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acr4002\Downloads\cov_examples_to_run\"/>
    </mc:Choice>
  </mc:AlternateContent>
  <xr:revisionPtr revIDLastSave="0" documentId="13_ncr:1_{C03DAA29-3149-4F47-9A33-72539186625D}" xr6:coauthVersionLast="47" xr6:coauthVersionMax="47" xr10:uidLastSave="{00000000-0000-0000-0000-000000000000}"/>
  <bookViews>
    <workbookView xWindow="-120" yWindow="-120" windowWidth="29040" windowHeight="15720" xr2:uid="{7157C22C-AE62-49F3-A15F-FCDC9D1101C2}"/>
  </bookViews>
  <sheets>
    <sheet name="Despachos May'25" sheetId="1" r:id="rId1"/>
  </sheets>
  <externalReferences>
    <externalReference r:id="rId2"/>
  </externalReferences>
  <definedNames>
    <definedName name="_xlnm._FilterDatabase" localSheetId="0" hidden="1">'Despachos May''25'!$D$1:$AM$15938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2" i="1"/>
  <c r="A4" i="1"/>
  <c r="B15938" i="1"/>
  <c r="A15938" i="1"/>
  <c r="B15937" i="1"/>
  <c r="A15937" i="1"/>
  <c r="B15936" i="1"/>
  <c r="A15936" i="1"/>
  <c r="B15935" i="1"/>
  <c r="A15935" i="1"/>
  <c r="B15934" i="1"/>
  <c r="A15934" i="1"/>
  <c r="B15933" i="1"/>
  <c r="A15933" i="1"/>
  <c r="B15932" i="1"/>
  <c r="A15932" i="1"/>
  <c r="B15931" i="1"/>
  <c r="A15931" i="1"/>
  <c r="B15930" i="1"/>
  <c r="A15930" i="1"/>
  <c r="B15929" i="1"/>
  <c r="A15929" i="1"/>
  <c r="B15928" i="1"/>
  <c r="A15928" i="1"/>
  <c r="B15927" i="1"/>
  <c r="A15927" i="1"/>
  <c r="B15926" i="1"/>
  <c r="A15926" i="1"/>
  <c r="B15925" i="1"/>
  <c r="A15925" i="1"/>
  <c r="B15924" i="1"/>
  <c r="A15924" i="1"/>
  <c r="B15923" i="1"/>
  <c r="A15923" i="1"/>
  <c r="B15922" i="1"/>
  <c r="A15922" i="1"/>
  <c r="B15921" i="1"/>
  <c r="A15921" i="1"/>
  <c r="B15920" i="1"/>
  <c r="A15920" i="1"/>
  <c r="B15919" i="1"/>
  <c r="A15919" i="1"/>
  <c r="B15918" i="1"/>
  <c r="A15918" i="1"/>
  <c r="B15917" i="1"/>
  <c r="A15917" i="1"/>
  <c r="B15916" i="1"/>
  <c r="A15916" i="1"/>
  <c r="B15915" i="1"/>
  <c r="A15915" i="1"/>
  <c r="B15914" i="1"/>
  <c r="A15914" i="1"/>
  <c r="B15913" i="1"/>
  <c r="A15913" i="1"/>
  <c r="B15912" i="1"/>
  <c r="A15912" i="1"/>
  <c r="B15911" i="1"/>
  <c r="A15911" i="1"/>
  <c r="B15910" i="1"/>
  <c r="A15910" i="1"/>
  <c r="B15909" i="1"/>
  <c r="A15909" i="1"/>
  <c r="B15908" i="1"/>
  <c r="A15908" i="1"/>
  <c r="B15907" i="1"/>
  <c r="A15907" i="1"/>
  <c r="B15906" i="1"/>
  <c r="A15906" i="1"/>
  <c r="B15905" i="1"/>
  <c r="A15905" i="1"/>
  <c r="B15904" i="1"/>
  <c r="A15904" i="1"/>
  <c r="B15903" i="1"/>
  <c r="A15903" i="1"/>
  <c r="B15902" i="1"/>
  <c r="A15902" i="1"/>
  <c r="B15901" i="1"/>
  <c r="A15901" i="1"/>
  <c r="B15900" i="1"/>
  <c r="A15900" i="1"/>
  <c r="B15899" i="1"/>
  <c r="A15899" i="1"/>
  <c r="B15898" i="1"/>
  <c r="A15898" i="1"/>
  <c r="B15897" i="1"/>
  <c r="A15897" i="1"/>
  <c r="B15896" i="1"/>
  <c r="A15896" i="1"/>
  <c r="B15895" i="1"/>
  <c r="A15895" i="1"/>
  <c r="B15894" i="1"/>
  <c r="A15894" i="1"/>
  <c r="B15893" i="1"/>
  <c r="A15893" i="1"/>
  <c r="B15892" i="1"/>
  <c r="A15892" i="1"/>
  <c r="B15891" i="1"/>
  <c r="A15891" i="1"/>
  <c r="B15890" i="1"/>
  <c r="A15890" i="1"/>
  <c r="B15889" i="1"/>
  <c r="A15889" i="1"/>
  <c r="B15888" i="1"/>
  <c r="A15888" i="1"/>
  <c r="B15887" i="1"/>
  <c r="A15887" i="1"/>
  <c r="B15886" i="1"/>
  <c r="A15886" i="1"/>
  <c r="B15885" i="1"/>
  <c r="A15885" i="1"/>
  <c r="B15884" i="1"/>
  <c r="A15884" i="1"/>
  <c r="B15883" i="1"/>
  <c r="A15883" i="1"/>
  <c r="B15882" i="1"/>
  <c r="A15882" i="1"/>
  <c r="B15881" i="1"/>
  <c r="A15881" i="1"/>
  <c r="B15880" i="1"/>
  <c r="A15880" i="1"/>
  <c r="B15879" i="1"/>
  <c r="A15879" i="1"/>
  <c r="B15878" i="1"/>
  <c r="A15878" i="1"/>
  <c r="B15877" i="1"/>
  <c r="A15877" i="1"/>
  <c r="B15876" i="1"/>
  <c r="A15876" i="1"/>
  <c r="B15875" i="1"/>
  <c r="A15875" i="1"/>
  <c r="B15874" i="1"/>
  <c r="A15874" i="1"/>
  <c r="B15873" i="1"/>
  <c r="A15873" i="1"/>
  <c r="B15872" i="1"/>
  <c r="A15872" i="1"/>
  <c r="B15871" i="1"/>
  <c r="A15871" i="1"/>
  <c r="B15870" i="1"/>
  <c r="A15870" i="1"/>
  <c r="B15869" i="1"/>
  <c r="A15869" i="1"/>
  <c r="B15868" i="1"/>
  <c r="A15868" i="1"/>
  <c r="B15867" i="1"/>
  <c r="A15867" i="1"/>
  <c r="B15866" i="1"/>
  <c r="A15866" i="1"/>
  <c r="B15865" i="1"/>
  <c r="A15865" i="1"/>
  <c r="B15864" i="1"/>
  <c r="A15864" i="1"/>
  <c r="B15863" i="1"/>
  <c r="A15863" i="1"/>
  <c r="B15862" i="1"/>
  <c r="A15862" i="1"/>
  <c r="B15861" i="1"/>
  <c r="A15861" i="1"/>
  <c r="B15860" i="1"/>
  <c r="A15860" i="1"/>
  <c r="B15859" i="1"/>
  <c r="A15859" i="1"/>
  <c r="B15858" i="1"/>
  <c r="A15858" i="1"/>
  <c r="B15857" i="1"/>
  <c r="A15857" i="1"/>
  <c r="B15856" i="1"/>
  <c r="A15856" i="1"/>
  <c r="B15855" i="1"/>
  <c r="A15855" i="1"/>
  <c r="B15854" i="1"/>
  <c r="A15854" i="1"/>
  <c r="B15853" i="1"/>
  <c r="A15853" i="1"/>
  <c r="B15852" i="1"/>
  <c r="A15852" i="1"/>
  <c r="B15851" i="1"/>
  <c r="A15851" i="1"/>
  <c r="B15850" i="1"/>
  <c r="A15850" i="1"/>
  <c r="B15849" i="1"/>
  <c r="A15849" i="1"/>
  <c r="B15848" i="1"/>
  <c r="A15848" i="1"/>
  <c r="B15847" i="1"/>
  <c r="A15847" i="1"/>
  <c r="B15846" i="1"/>
  <c r="A15846" i="1"/>
  <c r="B15845" i="1"/>
  <c r="A15845" i="1"/>
  <c r="B15844" i="1"/>
  <c r="A15844" i="1"/>
  <c r="B15843" i="1"/>
  <c r="A15843" i="1"/>
  <c r="B15842" i="1"/>
  <c r="A15842" i="1"/>
  <c r="B15841" i="1"/>
  <c r="A15841" i="1"/>
  <c r="B15840" i="1"/>
  <c r="A15840" i="1"/>
  <c r="B15839" i="1"/>
  <c r="A15839" i="1"/>
  <c r="B15838" i="1"/>
  <c r="A15838" i="1"/>
  <c r="B15837" i="1"/>
  <c r="A15837" i="1"/>
  <c r="B15836" i="1"/>
  <c r="A15836" i="1"/>
  <c r="B15835" i="1"/>
  <c r="A15835" i="1"/>
  <c r="B15834" i="1"/>
  <c r="A15834" i="1"/>
  <c r="B15833" i="1"/>
  <c r="A15833" i="1"/>
  <c r="B15832" i="1"/>
  <c r="A15832" i="1"/>
  <c r="B15831" i="1"/>
  <c r="A15831" i="1"/>
  <c r="B15830" i="1"/>
  <c r="A15830" i="1"/>
  <c r="B15829" i="1"/>
  <c r="A15829" i="1"/>
  <c r="B15828" i="1"/>
  <c r="A15828" i="1"/>
  <c r="B15827" i="1"/>
  <c r="A15827" i="1"/>
  <c r="B15826" i="1"/>
  <c r="A15826" i="1"/>
  <c r="B15825" i="1"/>
  <c r="A15825" i="1"/>
  <c r="B15824" i="1"/>
  <c r="A15824" i="1"/>
  <c r="B15823" i="1"/>
  <c r="A15823" i="1"/>
  <c r="B15822" i="1"/>
  <c r="A15822" i="1"/>
  <c r="B15821" i="1"/>
  <c r="A15821" i="1"/>
  <c r="B15820" i="1"/>
  <c r="A15820" i="1"/>
  <c r="B15819" i="1"/>
  <c r="A15819" i="1"/>
  <c r="B15818" i="1"/>
  <c r="A15818" i="1"/>
  <c r="B15817" i="1"/>
  <c r="A15817" i="1"/>
  <c r="B15816" i="1"/>
  <c r="A15816" i="1"/>
  <c r="B15815" i="1"/>
  <c r="A15815" i="1"/>
  <c r="B15814" i="1"/>
  <c r="A15814" i="1"/>
  <c r="B15813" i="1"/>
  <c r="A15813" i="1"/>
  <c r="B15812" i="1"/>
  <c r="A15812" i="1"/>
  <c r="B15811" i="1"/>
  <c r="A15811" i="1"/>
  <c r="B15810" i="1"/>
  <c r="A15810" i="1"/>
  <c r="B15809" i="1"/>
  <c r="A15809" i="1"/>
  <c r="B15808" i="1"/>
  <c r="A15808" i="1"/>
  <c r="B15807" i="1"/>
  <c r="A15807" i="1"/>
  <c r="B15806" i="1"/>
  <c r="A15806" i="1"/>
  <c r="B15805" i="1"/>
  <c r="A15805" i="1"/>
  <c r="B15804" i="1"/>
  <c r="A15804" i="1"/>
  <c r="B15803" i="1"/>
  <c r="A15803" i="1"/>
  <c r="B15802" i="1"/>
  <c r="A15802" i="1"/>
  <c r="B15801" i="1"/>
  <c r="A15801" i="1"/>
  <c r="B15800" i="1"/>
  <c r="A15800" i="1"/>
  <c r="B15799" i="1"/>
  <c r="A15799" i="1"/>
  <c r="B15798" i="1"/>
  <c r="A15798" i="1"/>
  <c r="B15797" i="1"/>
  <c r="A15797" i="1"/>
  <c r="B15796" i="1"/>
  <c r="A15796" i="1"/>
  <c r="B15795" i="1"/>
  <c r="A15795" i="1"/>
  <c r="B15794" i="1"/>
  <c r="A15794" i="1"/>
  <c r="B15793" i="1"/>
  <c r="A15793" i="1"/>
  <c r="B15792" i="1"/>
  <c r="A15792" i="1"/>
  <c r="B15791" i="1"/>
  <c r="A15791" i="1"/>
  <c r="B15790" i="1"/>
  <c r="A15790" i="1"/>
  <c r="B15789" i="1"/>
  <c r="A15789" i="1"/>
  <c r="B15788" i="1"/>
  <c r="A15788" i="1"/>
  <c r="B15787" i="1"/>
  <c r="A15787" i="1"/>
  <c r="B15786" i="1"/>
  <c r="A15786" i="1"/>
  <c r="B15785" i="1"/>
  <c r="A15785" i="1"/>
  <c r="B15784" i="1"/>
  <c r="A15784" i="1"/>
  <c r="B15783" i="1"/>
  <c r="A15783" i="1"/>
  <c r="B15782" i="1"/>
  <c r="A15782" i="1"/>
  <c r="B15781" i="1"/>
  <c r="A15781" i="1"/>
  <c r="B15780" i="1"/>
  <c r="A15780" i="1"/>
  <c r="B15779" i="1"/>
  <c r="A15779" i="1"/>
  <c r="B15778" i="1"/>
  <c r="A15778" i="1"/>
  <c r="B15777" i="1"/>
  <c r="A15777" i="1"/>
  <c r="B15776" i="1"/>
  <c r="A15776" i="1"/>
  <c r="B15775" i="1"/>
  <c r="A15775" i="1"/>
  <c r="B15774" i="1"/>
  <c r="A15774" i="1"/>
  <c r="B15773" i="1"/>
  <c r="A15773" i="1"/>
  <c r="B15772" i="1"/>
  <c r="A15772" i="1"/>
  <c r="B15771" i="1"/>
  <c r="A15771" i="1"/>
  <c r="B15770" i="1"/>
  <c r="A15770" i="1"/>
  <c r="B15769" i="1"/>
  <c r="A15769" i="1"/>
  <c r="B15768" i="1"/>
  <c r="A15768" i="1"/>
  <c r="B15767" i="1"/>
  <c r="A15767" i="1"/>
  <c r="B15766" i="1"/>
  <c r="A15766" i="1"/>
  <c r="B15765" i="1"/>
  <c r="A15765" i="1"/>
  <c r="B15764" i="1"/>
  <c r="A15764" i="1"/>
  <c r="B15763" i="1"/>
  <c r="A15763" i="1"/>
  <c r="B15762" i="1"/>
  <c r="A15762" i="1"/>
  <c r="B15761" i="1"/>
  <c r="A15761" i="1"/>
  <c r="B15760" i="1"/>
  <c r="A15760" i="1"/>
  <c r="B15759" i="1"/>
  <c r="A15759" i="1"/>
  <c r="B15758" i="1"/>
  <c r="A15758" i="1"/>
  <c r="B15757" i="1"/>
  <c r="A15757" i="1"/>
  <c r="B15756" i="1"/>
  <c r="A15756" i="1"/>
  <c r="B15755" i="1"/>
  <c r="A15755" i="1"/>
  <c r="B15754" i="1"/>
  <c r="A15754" i="1"/>
  <c r="B15753" i="1"/>
  <c r="A15753" i="1"/>
  <c r="B15752" i="1"/>
  <c r="A15752" i="1"/>
  <c r="B15751" i="1"/>
  <c r="A15751" i="1"/>
  <c r="B15750" i="1"/>
  <c r="A15750" i="1"/>
  <c r="B15749" i="1"/>
  <c r="A15749" i="1"/>
  <c r="B15748" i="1"/>
  <c r="A15748" i="1"/>
  <c r="B15747" i="1"/>
  <c r="A15747" i="1"/>
  <c r="B15746" i="1"/>
  <c r="A15746" i="1"/>
  <c r="B15745" i="1"/>
  <c r="A15745" i="1"/>
  <c r="B15744" i="1"/>
  <c r="A15744" i="1"/>
  <c r="B15743" i="1"/>
  <c r="A15743" i="1"/>
  <c r="B15742" i="1"/>
  <c r="A15742" i="1"/>
  <c r="B15741" i="1"/>
  <c r="A15741" i="1"/>
  <c r="B15740" i="1"/>
  <c r="A15740" i="1"/>
  <c r="B15739" i="1"/>
  <c r="A15739" i="1"/>
  <c r="B15738" i="1"/>
  <c r="A15738" i="1"/>
  <c r="B15737" i="1"/>
  <c r="A15737" i="1"/>
  <c r="B15736" i="1"/>
  <c r="A15736" i="1"/>
  <c r="B15735" i="1"/>
  <c r="A15735" i="1"/>
  <c r="B15734" i="1"/>
  <c r="A15734" i="1"/>
  <c r="B15733" i="1"/>
  <c r="A15733" i="1"/>
  <c r="B15732" i="1"/>
  <c r="A15732" i="1"/>
  <c r="B15731" i="1"/>
  <c r="A15731" i="1"/>
  <c r="B15730" i="1"/>
  <c r="A15730" i="1"/>
  <c r="B15729" i="1"/>
  <c r="A15729" i="1"/>
  <c r="B15728" i="1"/>
  <c r="A15728" i="1"/>
  <c r="B15727" i="1"/>
  <c r="A15727" i="1"/>
  <c r="B15726" i="1"/>
  <c r="A15726" i="1"/>
  <c r="B15725" i="1"/>
  <c r="A15725" i="1"/>
  <c r="B15724" i="1"/>
  <c r="A15724" i="1"/>
  <c r="B15723" i="1"/>
  <c r="A15723" i="1"/>
  <c r="B15722" i="1"/>
  <c r="A15722" i="1"/>
  <c r="B15721" i="1"/>
  <c r="A15721" i="1"/>
  <c r="B15720" i="1"/>
  <c r="A15720" i="1"/>
  <c r="B15719" i="1"/>
  <c r="A15719" i="1"/>
  <c r="B15718" i="1"/>
  <c r="A15718" i="1"/>
  <c r="B15717" i="1"/>
  <c r="A15717" i="1"/>
  <c r="B15716" i="1"/>
  <c r="A15716" i="1"/>
  <c r="B15715" i="1"/>
  <c r="A15715" i="1"/>
  <c r="B15714" i="1"/>
  <c r="A15714" i="1"/>
  <c r="B15713" i="1"/>
  <c r="A15713" i="1"/>
  <c r="B15712" i="1"/>
  <c r="A15712" i="1"/>
  <c r="B15711" i="1"/>
  <c r="A15711" i="1"/>
  <c r="B15710" i="1"/>
  <c r="A15710" i="1"/>
  <c r="B15709" i="1"/>
  <c r="A15709" i="1"/>
  <c r="B15708" i="1"/>
  <c r="A15708" i="1"/>
  <c r="B15707" i="1"/>
  <c r="A15707" i="1"/>
  <c r="B15706" i="1"/>
  <c r="A15706" i="1"/>
  <c r="B15705" i="1"/>
  <c r="A15705" i="1"/>
  <c r="B15704" i="1"/>
  <c r="A15704" i="1"/>
  <c r="B15703" i="1"/>
  <c r="A15703" i="1"/>
  <c r="B15702" i="1"/>
  <c r="A15702" i="1"/>
  <c r="B15701" i="1"/>
  <c r="A15701" i="1"/>
  <c r="B15700" i="1"/>
  <c r="A15700" i="1"/>
  <c r="B15699" i="1"/>
  <c r="A15699" i="1"/>
  <c r="B15698" i="1"/>
  <c r="A15698" i="1"/>
  <c r="B15697" i="1"/>
  <c r="A15697" i="1"/>
  <c r="B15696" i="1"/>
  <c r="A15696" i="1"/>
  <c r="B15695" i="1"/>
  <c r="A15695" i="1"/>
  <c r="B15694" i="1"/>
  <c r="A15694" i="1"/>
  <c r="B15693" i="1"/>
  <c r="A15693" i="1"/>
  <c r="B15692" i="1"/>
  <c r="A15692" i="1"/>
  <c r="B15691" i="1"/>
  <c r="A15691" i="1"/>
  <c r="B15690" i="1"/>
  <c r="A15690" i="1"/>
  <c r="B15689" i="1"/>
  <c r="A15689" i="1"/>
  <c r="B15688" i="1"/>
  <c r="A15688" i="1"/>
  <c r="B15687" i="1"/>
  <c r="A15687" i="1"/>
  <c r="B15686" i="1"/>
  <c r="A15686" i="1"/>
  <c r="B15685" i="1"/>
  <c r="A15685" i="1"/>
  <c r="B15684" i="1"/>
  <c r="A15684" i="1"/>
  <c r="B15683" i="1"/>
  <c r="A15683" i="1"/>
  <c r="B15682" i="1"/>
  <c r="A15682" i="1"/>
  <c r="B15681" i="1"/>
  <c r="A15681" i="1"/>
  <c r="B15680" i="1"/>
  <c r="A15680" i="1"/>
  <c r="B15679" i="1"/>
  <c r="A15679" i="1"/>
  <c r="B15678" i="1"/>
  <c r="A15678" i="1"/>
  <c r="B15677" i="1"/>
  <c r="A15677" i="1"/>
  <c r="B15676" i="1"/>
  <c r="A15676" i="1"/>
  <c r="B15675" i="1"/>
  <c r="A15675" i="1"/>
  <c r="B15674" i="1"/>
  <c r="A15674" i="1"/>
  <c r="B15673" i="1"/>
  <c r="A15673" i="1"/>
  <c r="B15672" i="1"/>
  <c r="A15672" i="1"/>
  <c r="B15671" i="1"/>
  <c r="A15671" i="1"/>
  <c r="B15670" i="1"/>
  <c r="A15670" i="1"/>
  <c r="B15669" i="1"/>
  <c r="A15669" i="1"/>
  <c r="B15668" i="1"/>
  <c r="A15668" i="1"/>
  <c r="B15667" i="1"/>
  <c r="A15667" i="1"/>
  <c r="B15666" i="1"/>
  <c r="A15666" i="1"/>
  <c r="B15665" i="1"/>
  <c r="A15665" i="1"/>
  <c r="B15664" i="1"/>
  <c r="A15664" i="1"/>
  <c r="B15663" i="1"/>
  <c r="A15663" i="1"/>
  <c r="B15662" i="1"/>
  <c r="A15662" i="1"/>
  <c r="B15661" i="1"/>
  <c r="A15661" i="1"/>
  <c r="B15660" i="1"/>
  <c r="A15660" i="1"/>
  <c r="B15659" i="1"/>
  <c r="A15659" i="1"/>
  <c r="B15658" i="1"/>
  <c r="A15658" i="1"/>
  <c r="B15657" i="1"/>
  <c r="A15657" i="1"/>
  <c r="B15656" i="1"/>
  <c r="A15656" i="1"/>
  <c r="B15655" i="1"/>
  <c r="A15655" i="1"/>
  <c r="B15654" i="1"/>
  <c r="A15654" i="1"/>
  <c r="B15653" i="1"/>
  <c r="A15653" i="1"/>
  <c r="B15652" i="1"/>
  <c r="A15652" i="1"/>
  <c r="B15651" i="1"/>
  <c r="A15651" i="1"/>
  <c r="B15650" i="1"/>
  <c r="A15650" i="1"/>
  <c r="B15649" i="1"/>
  <c r="A15649" i="1"/>
  <c r="B15648" i="1"/>
  <c r="A15648" i="1"/>
  <c r="B15647" i="1"/>
  <c r="A15647" i="1"/>
  <c r="B15646" i="1"/>
  <c r="A15646" i="1"/>
  <c r="B15645" i="1"/>
  <c r="A15645" i="1"/>
  <c r="B15644" i="1"/>
  <c r="A15644" i="1"/>
  <c r="B15643" i="1"/>
  <c r="A15643" i="1"/>
  <c r="B15642" i="1"/>
  <c r="A15642" i="1"/>
  <c r="B15641" i="1"/>
  <c r="A15641" i="1"/>
  <c r="B15640" i="1"/>
  <c r="A15640" i="1"/>
  <c r="B15639" i="1"/>
  <c r="A15639" i="1"/>
  <c r="B15638" i="1"/>
  <c r="A15638" i="1"/>
  <c r="B15637" i="1"/>
  <c r="A15637" i="1"/>
  <c r="B15636" i="1"/>
  <c r="A15636" i="1"/>
  <c r="B15635" i="1"/>
  <c r="A15635" i="1"/>
  <c r="B15634" i="1"/>
  <c r="A15634" i="1"/>
  <c r="B15633" i="1"/>
  <c r="A15633" i="1"/>
  <c r="B15632" i="1"/>
  <c r="A15632" i="1"/>
  <c r="B15631" i="1"/>
  <c r="A15631" i="1"/>
  <c r="B15630" i="1"/>
  <c r="A15630" i="1"/>
  <c r="B15629" i="1"/>
  <c r="A15629" i="1"/>
  <c r="B15628" i="1"/>
  <c r="A15628" i="1"/>
  <c r="B15627" i="1"/>
  <c r="A15627" i="1"/>
  <c r="B15626" i="1"/>
  <c r="A15626" i="1"/>
  <c r="B15625" i="1"/>
  <c r="A15625" i="1"/>
  <c r="B15624" i="1"/>
  <c r="A15624" i="1"/>
  <c r="B15623" i="1"/>
  <c r="A15623" i="1"/>
  <c r="B15622" i="1"/>
  <c r="A15622" i="1"/>
  <c r="B15621" i="1"/>
  <c r="A15621" i="1"/>
  <c r="B15620" i="1"/>
  <c r="A15620" i="1"/>
  <c r="B15619" i="1"/>
  <c r="A15619" i="1"/>
  <c r="B15618" i="1"/>
  <c r="A15618" i="1"/>
  <c r="B15617" i="1"/>
  <c r="A15617" i="1"/>
  <c r="B15616" i="1"/>
  <c r="A15616" i="1"/>
  <c r="B15615" i="1"/>
  <c r="A15615" i="1"/>
  <c r="B15614" i="1"/>
  <c r="A15614" i="1"/>
  <c r="B15613" i="1"/>
  <c r="A15613" i="1"/>
  <c r="B15612" i="1"/>
  <c r="A15612" i="1"/>
  <c r="B15611" i="1"/>
  <c r="A15611" i="1"/>
  <c r="B15610" i="1"/>
  <c r="A15610" i="1"/>
  <c r="B15609" i="1"/>
  <c r="A15609" i="1"/>
  <c r="B15608" i="1"/>
  <c r="A15608" i="1"/>
  <c r="B15607" i="1"/>
  <c r="A15607" i="1"/>
  <c r="B15606" i="1"/>
  <c r="A15606" i="1"/>
  <c r="B15605" i="1"/>
  <c r="A15605" i="1"/>
  <c r="B15604" i="1"/>
  <c r="A15604" i="1"/>
  <c r="B15603" i="1"/>
  <c r="A15603" i="1"/>
  <c r="B15602" i="1"/>
  <c r="A15602" i="1"/>
  <c r="B15601" i="1"/>
  <c r="A15601" i="1"/>
  <c r="B15600" i="1"/>
  <c r="A15600" i="1"/>
  <c r="B15599" i="1"/>
  <c r="A15599" i="1"/>
  <c r="B15598" i="1"/>
  <c r="A15598" i="1"/>
  <c r="B15597" i="1"/>
  <c r="A15597" i="1"/>
  <c r="B15596" i="1"/>
  <c r="A15596" i="1"/>
  <c r="B15595" i="1"/>
  <c r="A15595" i="1"/>
  <c r="B15594" i="1"/>
  <c r="A15594" i="1"/>
  <c r="B15593" i="1"/>
  <c r="A15593" i="1"/>
  <c r="B15592" i="1"/>
  <c r="A15592" i="1"/>
  <c r="B15591" i="1"/>
  <c r="A15591" i="1"/>
  <c r="B15590" i="1"/>
  <c r="A15590" i="1"/>
  <c r="B15589" i="1"/>
  <c r="A15589" i="1"/>
  <c r="B15588" i="1"/>
  <c r="A15588" i="1"/>
  <c r="B15587" i="1"/>
  <c r="A15587" i="1"/>
  <c r="B15586" i="1"/>
  <c r="A15586" i="1"/>
  <c r="B15585" i="1"/>
  <c r="A15585" i="1"/>
  <c r="B15584" i="1"/>
  <c r="A15584" i="1"/>
  <c r="B15583" i="1"/>
  <c r="A15583" i="1"/>
  <c r="B15582" i="1"/>
  <c r="A15582" i="1"/>
  <c r="B15581" i="1"/>
  <c r="A15581" i="1"/>
  <c r="B15580" i="1"/>
  <c r="A15580" i="1"/>
  <c r="B15579" i="1"/>
  <c r="A15579" i="1"/>
  <c r="B15578" i="1"/>
  <c r="A15578" i="1"/>
  <c r="B15577" i="1"/>
  <c r="A15577" i="1"/>
  <c r="B15576" i="1"/>
  <c r="A15576" i="1"/>
  <c r="B15575" i="1"/>
  <c r="A15575" i="1"/>
  <c r="B15574" i="1"/>
  <c r="A15574" i="1"/>
  <c r="B15573" i="1"/>
  <c r="A15573" i="1"/>
  <c r="B15572" i="1"/>
  <c r="A15572" i="1"/>
  <c r="B15571" i="1"/>
  <c r="A15571" i="1"/>
  <c r="B15570" i="1"/>
  <c r="A15570" i="1"/>
  <c r="B15569" i="1"/>
  <c r="A15569" i="1"/>
  <c r="B15568" i="1"/>
  <c r="A15568" i="1"/>
  <c r="B15567" i="1"/>
  <c r="A15567" i="1"/>
  <c r="B15566" i="1"/>
  <c r="A15566" i="1"/>
  <c r="B15565" i="1"/>
  <c r="A15565" i="1"/>
  <c r="B15564" i="1"/>
  <c r="A15564" i="1"/>
  <c r="B15563" i="1"/>
  <c r="A15563" i="1"/>
  <c r="B15562" i="1"/>
  <c r="A15562" i="1"/>
  <c r="B15561" i="1"/>
  <c r="A15561" i="1"/>
  <c r="B15560" i="1"/>
  <c r="A15560" i="1"/>
  <c r="B15559" i="1"/>
  <c r="A15559" i="1"/>
  <c r="B15558" i="1"/>
  <c r="A15558" i="1"/>
  <c r="B15557" i="1"/>
  <c r="A15557" i="1"/>
  <c r="B15556" i="1"/>
  <c r="A15556" i="1"/>
  <c r="B15555" i="1"/>
  <c r="A15555" i="1"/>
  <c r="B15554" i="1"/>
  <c r="A15554" i="1"/>
  <c r="B15553" i="1"/>
  <c r="A15553" i="1"/>
  <c r="B15552" i="1"/>
  <c r="A15552" i="1"/>
  <c r="B15551" i="1"/>
  <c r="A15551" i="1"/>
  <c r="B15550" i="1"/>
  <c r="A15550" i="1"/>
  <c r="B15549" i="1"/>
  <c r="A15549" i="1"/>
  <c r="B15548" i="1"/>
  <c r="A15548" i="1"/>
  <c r="B15547" i="1"/>
  <c r="A15547" i="1"/>
  <c r="B15546" i="1"/>
  <c r="A15546" i="1"/>
  <c r="B15545" i="1"/>
  <c r="A15545" i="1"/>
  <c r="B15544" i="1"/>
  <c r="A15544" i="1"/>
  <c r="B15543" i="1"/>
  <c r="A15543" i="1"/>
  <c r="B15542" i="1"/>
  <c r="A15542" i="1"/>
  <c r="B15541" i="1"/>
  <c r="A15541" i="1"/>
  <c r="B15540" i="1"/>
  <c r="A15540" i="1"/>
  <c r="B15539" i="1"/>
  <c r="A15539" i="1"/>
  <c r="B15538" i="1"/>
  <c r="A15538" i="1"/>
  <c r="B15537" i="1"/>
  <c r="A15537" i="1"/>
  <c r="B15536" i="1"/>
  <c r="A15536" i="1"/>
  <c r="B15535" i="1"/>
  <c r="A15535" i="1"/>
  <c r="B15534" i="1"/>
  <c r="A15534" i="1"/>
  <c r="B15533" i="1"/>
  <c r="A15533" i="1"/>
  <c r="B15532" i="1"/>
  <c r="A15532" i="1"/>
  <c r="B15531" i="1"/>
  <c r="A15531" i="1"/>
  <c r="B15530" i="1"/>
  <c r="A15530" i="1"/>
  <c r="B15529" i="1"/>
  <c r="A15529" i="1"/>
  <c r="B15528" i="1"/>
  <c r="A15528" i="1"/>
  <c r="B15527" i="1"/>
  <c r="A15527" i="1"/>
  <c r="B15526" i="1"/>
  <c r="A15526" i="1"/>
  <c r="B15525" i="1"/>
  <c r="A15525" i="1"/>
  <c r="B15524" i="1"/>
  <c r="A15524" i="1"/>
  <c r="B15523" i="1"/>
  <c r="A15523" i="1"/>
  <c r="B15522" i="1"/>
  <c r="A15522" i="1"/>
  <c r="B15521" i="1"/>
  <c r="A15521" i="1"/>
  <c r="B15520" i="1"/>
  <c r="A15520" i="1"/>
  <c r="B15519" i="1"/>
  <c r="A15519" i="1"/>
  <c r="B15518" i="1"/>
  <c r="A15518" i="1"/>
  <c r="B15517" i="1"/>
  <c r="A15517" i="1"/>
  <c r="B15516" i="1"/>
  <c r="A15516" i="1"/>
  <c r="B15515" i="1"/>
  <c r="A15515" i="1"/>
  <c r="B15514" i="1"/>
  <c r="A15514" i="1"/>
  <c r="B15513" i="1"/>
  <c r="A15513" i="1"/>
  <c r="B15512" i="1"/>
  <c r="A15512" i="1"/>
  <c r="B15511" i="1"/>
  <c r="A15511" i="1"/>
  <c r="B15510" i="1"/>
  <c r="A15510" i="1"/>
  <c r="B15509" i="1"/>
  <c r="A15509" i="1"/>
  <c r="B15508" i="1"/>
  <c r="A15508" i="1"/>
  <c r="B15507" i="1"/>
  <c r="A15507" i="1"/>
  <c r="B15506" i="1"/>
  <c r="A15506" i="1"/>
  <c r="B15505" i="1"/>
  <c r="A15505" i="1"/>
  <c r="B15504" i="1"/>
  <c r="A15504" i="1"/>
  <c r="B15503" i="1"/>
  <c r="A15503" i="1"/>
  <c r="B15502" i="1"/>
  <c r="A15502" i="1"/>
  <c r="B15501" i="1"/>
  <c r="A15501" i="1"/>
  <c r="B15500" i="1"/>
  <c r="A15500" i="1"/>
  <c r="B15499" i="1"/>
  <c r="A15499" i="1"/>
  <c r="B15498" i="1"/>
  <c r="A15498" i="1"/>
  <c r="B15497" i="1"/>
  <c r="A15497" i="1"/>
  <c r="B15496" i="1"/>
  <c r="A15496" i="1"/>
  <c r="B15495" i="1"/>
  <c r="A15495" i="1"/>
  <c r="B15494" i="1"/>
  <c r="A15494" i="1"/>
  <c r="B15493" i="1"/>
  <c r="A15493" i="1"/>
  <c r="B15492" i="1"/>
  <c r="A15492" i="1"/>
  <c r="B15491" i="1"/>
  <c r="A15491" i="1"/>
  <c r="B15490" i="1"/>
  <c r="A15490" i="1"/>
  <c r="B15489" i="1"/>
  <c r="A15489" i="1"/>
  <c r="B15488" i="1"/>
  <c r="A15488" i="1"/>
  <c r="B15487" i="1"/>
  <c r="A15487" i="1"/>
  <c r="B15486" i="1"/>
  <c r="A15486" i="1"/>
  <c r="B15485" i="1"/>
  <c r="A15485" i="1"/>
  <c r="B15484" i="1"/>
  <c r="A15484" i="1"/>
  <c r="B15483" i="1"/>
  <c r="A15483" i="1"/>
  <c r="B15482" i="1"/>
  <c r="A15482" i="1"/>
  <c r="B15481" i="1"/>
  <c r="A15481" i="1"/>
  <c r="B15480" i="1"/>
  <c r="A15480" i="1"/>
  <c r="B15479" i="1"/>
  <c r="A15479" i="1"/>
  <c r="B15478" i="1"/>
  <c r="A15478" i="1"/>
  <c r="B15477" i="1"/>
  <c r="A15477" i="1"/>
  <c r="B15476" i="1"/>
  <c r="A15476" i="1"/>
  <c r="B15475" i="1"/>
  <c r="A15475" i="1"/>
  <c r="B15474" i="1"/>
  <c r="A15474" i="1"/>
  <c r="B15473" i="1"/>
  <c r="A15473" i="1"/>
  <c r="B15472" i="1"/>
  <c r="A15472" i="1"/>
  <c r="B15471" i="1"/>
  <c r="A15471" i="1"/>
  <c r="B15470" i="1"/>
  <c r="A15470" i="1"/>
  <c r="B15469" i="1"/>
  <c r="A15469" i="1"/>
  <c r="B15468" i="1"/>
  <c r="A15468" i="1"/>
  <c r="B15467" i="1"/>
  <c r="A15467" i="1"/>
  <c r="B15466" i="1"/>
  <c r="A15466" i="1"/>
  <c r="B15465" i="1"/>
  <c r="A15465" i="1"/>
  <c r="B15464" i="1"/>
  <c r="A15464" i="1"/>
  <c r="B15463" i="1"/>
  <c r="A15463" i="1"/>
  <c r="B15462" i="1"/>
  <c r="A15462" i="1"/>
  <c r="B15461" i="1"/>
  <c r="A15461" i="1"/>
  <c r="B15460" i="1"/>
  <c r="A15460" i="1"/>
  <c r="B15459" i="1"/>
  <c r="A15459" i="1"/>
  <c r="B15458" i="1"/>
  <c r="A15458" i="1"/>
  <c r="B15457" i="1"/>
  <c r="A15457" i="1"/>
  <c r="B15456" i="1"/>
  <c r="A15456" i="1"/>
  <c r="B15455" i="1"/>
  <c r="A15455" i="1"/>
  <c r="B15454" i="1"/>
  <c r="A15454" i="1"/>
  <c r="B15453" i="1"/>
  <c r="A15453" i="1"/>
  <c r="B15452" i="1"/>
  <c r="A15452" i="1"/>
  <c r="B15451" i="1"/>
  <c r="A15451" i="1"/>
  <c r="B15450" i="1"/>
  <c r="A15450" i="1"/>
  <c r="B15449" i="1"/>
  <c r="A15449" i="1"/>
  <c r="B15448" i="1"/>
  <c r="A15448" i="1"/>
  <c r="B15447" i="1"/>
  <c r="A15447" i="1"/>
  <c r="B15446" i="1"/>
  <c r="A15446" i="1"/>
  <c r="B15445" i="1"/>
  <c r="A15445" i="1"/>
  <c r="B15444" i="1"/>
  <c r="A15444" i="1"/>
  <c r="B15443" i="1"/>
  <c r="A15443" i="1"/>
  <c r="B15442" i="1"/>
  <c r="A15442" i="1"/>
  <c r="B15441" i="1"/>
  <c r="A15441" i="1"/>
  <c r="B15440" i="1"/>
  <c r="A15440" i="1"/>
  <c r="B15439" i="1"/>
  <c r="A15439" i="1"/>
  <c r="B15438" i="1"/>
  <c r="A15438" i="1"/>
  <c r="B15437" i="1"/>
  <c r="A15437" i="1"/>
  <c r="B15436" i="1"/>
  <c r="A15436" i="1"/>
  <c r="B15435" i="1"/>
  <c r="A15435" i="1"/>
  <c r="B15434" i="1"/>
  <c r="A15434" i="1"/>
  <c r="B15433" i="1"/>
  <c r="A15433" i="1"/>
  <c r="B15432" i="1"/>
  <c r="A15432" i="1"/>
  <c r="B15431" i="1"/>
  <c r="A15431" i="1"/>
  <c r="B15430" i="1"/>
  <c r="A15430" i="1"/>
  <c r="B15429" i="1"/>
  <c r="A15429" i="1"/>
  <c r="B15428" i="1"/>
  <c r="A15428" i="1"/>
  <c r="B15427" i="1"/>
  <c r="A15427" i="1"/>
  <c r="B15426" i="1"/>
  <c r="A15426" i="1"/>
  <c r="B15425" i="1"/>
  <c r="A15425" i="1"/>
  <c r="B15424" i="1"/>
  <c r="A15424" i="1"/>
  <c r="B15423" i="1"/>
  <c r="A15423" i="1"/>
  <c r="B15422" i="1"/>
  <c r="A15422" i="1"/>
  <c r="B15421" i="1"/>
  <c r="A15421" i="1"/>
  <c r="B15420" i="1"/>
  <c r="A15420" i="1"/>
  <c r="B15419" i="1"/>
  <c r="A15419" i="1"/>
  <c r="B15418" i="1"/>
  <c r="A15418" i="1"/>
  <c r="B15417" i="1"/>
  <c r="A15417" i="1"/>
  <c r="B15416" i="1"/>
  <c r="A15416" i="1"/>
  <c r="B15415" i="1"/>
  <c r="A15415" i="1"/>
  <c r="B15414" i="1"/>
  <c r="A15414" i="1"/>
  <c r="B15413" i="1"/>
  <c r="A15413" i="1"/>
  <c r="B15412" i="1"/>
  <c r="A15412" i="1"/>
  <c r="B15411" i="1"/>
  <c r="A15411" i="1"/>
  <c r="B15410" i="1"/>
  <c r="A15410" i="1"/>
  <c r="B15409" i="1"/>
  <c r="A15409" i="1"/>
  <c r="B15408" i="1"/>
  <c r="A15408" i="1"/>
  <c r="B15407" i="1"/>
  <c r="A15407" i="1"/>
  <c r="B15406" i="1"/>
  <c r="A15406" i="1"/>
  <c r="B15405" i="1"/>
  <c r="A15405" i="1"/>
  <c r="B15404" i="1"/>
  <c r="A15404" i="1"/>
  <c r="B15403" i="1"/>
  <c r="A15403" i="1"/>
  <c r="B15402" i="1"/>
  <c r="A15402" i="1"/>
  <c r="B15401" i="1"/>
  <c r="A15401" i="1"/>
  <c r="B15400" i="1"/>
  <c r="A15400" i="1"/>
  <c r="B15399" i="1"/>
  <c r="A15399" i="1"/>
  <c r="B15398" i="1"/>
  <c r="A15398" i="1"/>
  <c r="B15397" i="1"/>
  <c r="A15397" i="1"/>
  <c r="B15396" i="1"/>
  <c r="A15396" i="1"/>
  <c r="B15395" i="1"/>
  <c r="A15395" i="1"/>
  <c r="B15394" i="1"/>
  <c r="A15394" i="1"/>
  <c r="B15393" i="1"/>
  <c r="A15393" i="1"/>
  <c r="B15392" i="1"/>
  <c r="A15392" i="1"/>
  <c r="B15391" i="1"/>
  <c r="A15391" i="1"/>
  <c r="B15390" i="1"/>
  <c r="A15390" i="1"/>
  <c r="B15389" i="1"/>
  <c r="A15389" i="1"/>
  <c r="B15388" i="1"/>
  <c r="A15388" i="1"/>
  <c r="B15387" i="1"/>
  <c r="A15387" i="1"/>
  <c r="B15386" i="1"/>
  <c r="A15386" i="1"/>
  <c r="B15385" i="1"/>
  <c r="A15385" i="1"/>
  <c r="B15384" i="1"/>
  <c r="A15384" i="1"/>
  <c r="B15383" i="1"/>
  <c r="A15383" i="1"/>
  <c r="B15382" i="1"/>
  <c r="A15382" i="1"/>
  <c r="B15381" i="1"/>
  <c r="A15381" i="1"/>
  <c r="B15380" i="1"/>
  <c r="A15380" i="1"/>
  <c r="B15379" i="1"/>
  <c r="A15379" i="1"/>
  <c r="B15378" i="1"/>
  <c r="A15378" i="1"/>
  <c r="B15377" i="1"/>
  <c r="A15377" i="1"/>
  <c r="B15376" i="1"/>
  <c r="A15376" i="1"/>
  <c r="B15375" i="1"/>
  <c r="A15375" i="1"/>
  <c r="B15374" i="1"/>
  <c r="A15374" i="1"/>
  <c r="B15373" i="1"/>
  <c r="A15373" i="1"/>
  <c r="B15372" i="1"/>
  <c r="A15372" i="1"/>
  <c r="B15371" i="1"/>
  <c r="A15371" i="1"/>
  <c r="B15370" i="1"/>
  <c r="A15370" i="1"/>
  <c r="B15369" i="1"/>
  <c r="A15369" i="1"/>
  <c r="B15368" i="1"/>
  <c r="A15368" i="1"/>
  <c r="B15367" i="1"/>
  <c r="A15367" i="1"/>
  <c r="B15366" i="1"/>
  <c r="A15366" i="1"/>
  <c r="B15365" i="1"/>
  <c r="A15365" i="1"/>
  <c r="B15364" i="1"/>
  <c r="A15364" i="1"/>
  <c r="B15363" i="1"/>
  <c r="A15363" i="1"/>
  <c r="B15362" i="1"/>
  <c r="A15362" i="1"/>
  <c r="B15361" i="1"/>
  <c r="A15361" i="1"/>
  <c r="B15360" i="1"/>
  <c r="A15360" i="1"/>
  <c r="B15359" i="1"/>
  <c r="A15359" i="1"/>
  <c r="B15358" i="1"/>
  <c r="A15358" i="1"/>
  <c r="B15357" i="1"/>
  <c r="A15357" i="1"/>
  <c r="B15356" i="1"/>
  <c r="A15356" i="1"/>
  <c r="B15355" i="1"/>
  <c r="A15355" i="1"/>
  <c r="B15354" i="1"/>
  <c r="A15354" i="1"/>
  <c r="B15353" i="1"/>
  <c r="A15353" i="1"/>
  <c r="B15352" i="1"/>
  <c r="A15352" i="1"/>
  <c r="B15351" i="1"/>
  <c r="A15351" i="1"/>
  <c r="B15350" i="1"/>
  <c r="A15350" i="1"/>
  <c r="B15349" i="1"/>
  <c r="A15349" i="1"/>
  <c r="B15348" i="1"/>
  <c r="A15348" i="1"/>
  <c r="B15347" i="1"/>
  <c r="A15347" i="1"/>
  <c r="B15346" i="1"/>
  <c r="A15346" i="1"/>
  <c r="B15345" i="1"/>
  <c r="A15345" i="1"/>
  <c r="B15344" i="1"/>
  <c r="A15344" i="1"/>
  <c r="B15343" i="1"/>
  <c r="A15343" i="1"/>
  <c r="B15342" i="1"/>
  <c r="A15342" i="1"/>
  <c r="B15341" i="1"/>
  <c r="A15341" i="1"/>
  <c r="B15340" i="1"/>
  <c r="A15340" i="1"/>
  <c r="B15339" i="1"/>
  <c r="A15339" i="1"/>
  <c r="B15338" i="1"/>
  <c r="A15338" i="1"/>
  <c r="B15337" i="1"/>
  <c r="A15337" i="1"/>
  <c r="B15336" i="1"/>
  <c r="A15336" i="1"/>
  <c r="B15335" i="1"/>
  <c r="A15335" i="1"/>
  <c r="B15334" i="1"/>
  <c r="A15334" i="1"/>
  <c r="B15333" i="1"/>
  <c r="A15333" i="1"/>
  <c r="B15332" i="1"/>
  <c r="A15332" i="1"/>
  <c r="B15331" i="1"/>
  <c r="A15331" i="1"/>
  <c r="B15330" i="1"/>
  <c r="A15330" i="1"/>
  <c r="B15329" i="1"/>
  <c r="A15329" i="1"/>
  <c r="B15328" i="1"/>
  <c r="A15328" i="1"/>
  <c r="B15327" i="1"/>
  <c r="A15327" i="1"/>
  <c r="B15326" i="1"/>
  <c r="A15326" i="1"/>
  <c r="B15325" i="1"/>
  <c r="A15325" i="1"/>
  <c r="B15324" i="1"/>
  <c r="A15324" i="1"/>
  <c r="B15323" i="1"/>
  <c r="A15323" i="1"/>
  <c r="B15322" i="1"/>
  <c r="A15322" i="1"/>
  <c r="B15321" i="1"/>
  <c r="A15321" i="1"/>
  <c r="B15320" i="1"/>
  <c r="A15320" i="1"/>
  <c r="B15319" i="1"/>
  <c r="A15319" i="1"/>
  <c r="B15318" i="1"/>
  <c r="A15318" i="1"/>
  <c r="B15317" i="1"/>
  <c r="A15317" i="1"/>
  <c r="B15316" i="1"/>
  <c r="A15316" i="1"/>
  <c r="B15315" i="1"/>
  <c r="A15315" i="1"/>
  <c r="B15314" i="1"/>
  <c r="A15314" i="1"/>
  <c r="B15313" i="1"/>
  <c r="A15313" i="1"/>
  <c r="B15312" i="1"/>
  <c r="A15312" i="1"/>
  <c r="B15311" i="1"/>
  <c r="A15311" i="1"/>
  <c r="B15310" i="1"/>
  <c r="A15310" i="1"/>
  <c r="B15309" i="1"/>
  <c r="A15309" i="1"/>
  <c r="B15308" i="1"/>
  <c r="A15308" i="1"/>
  <c r="B15307" i="1"/>
  <c r="A15307" i="1"/>
  <c r="B15306" i="1"/>
  <c r="A15306" i="1"/>
  <c r="B15305" i="1"/>
  <c r="A15305" i="1"/>
  <c r="B15304" i="1"/>
  <c r="A15304" i="1"/>
  <c r="B15303" i="1"/>
  <c r="A15303" i="1"/>
  <c r="B15302" i="1"/>
  <c r="A15302" i="1"/>
  <c r="B15301" i="1"/>
  <c r="A15301" i="1"/>
  <c r="B15300" i="1"/>
  <c r="A15300" i="1"/>
  <c r="B15299" i="1"/>
  <c r="A15299" i="1"/>
  <c r="B15298" i="1"/>
  <c r="A15298" i="1"/>
  <c r="B15297" i="1"/>
  <c r="A15297" i="1"/>
  <c r="B15296" i="1"/>
  <c r="A15296" i="1"/>
  <c r="B15295" i="1"/>
  <c r="A15295" i="1"/>
  <c r="B15294" i="1"/>
  <c r="A15294" i="1"/>
  <c r="B15293" i="1"/>
  <c r="A15293" i="1"/>
  <c r="B15292" i="1"/>
  <c r="A15292" i="1"/>
  <c r="B15291" i="1"/>
  <c r="A15291" i="1"/>
  <c r="B15290" i="1"/>
  <c r="A15290" i="1"/>
  <c r="B15289" i="1"/>
  <c r="A15289" i="1"/>
  <c r="B15288" i="1"/>
  <c r="A15288" i="1"/>
  <c r="B15287" i="1"/>
  <c r="A15287" i="1"/>
  <c r="B15286" i="1"/>
  <c r="A15286" i="1"/>
  <c r="B15285" i="1"/>
  <c r="A15285" i="1"/>
  <c r="B15284" i="1"/>
  <c r="A15284" i="1"/>
  <c r="B15283" i="1"/>
  <c r="A15283" i="1"/>
  <c r="B15282" i="1"/>
  <c r="A15282" i="1"/>
  <c r="B15281" i="1"/>
  <c r="A15281" i="1"/>
  <c r="B15280" i="1"/>
  <c r="A15280" i="1"/>
  <c r="B15279" i="1"/>
  <c r="A15279" i="1"/>
  <c r="B15278" i="1"/>
  <c r="A15278" i="1"/>
  <c r="B15277" i="1"/>
  <c r="A15277" i="1"/>
  <c r="B15276" i="1"/>
  <c r="A15276" i="1"/>
  <c r="B15275" i="1"/>
  <c r="A15275" i="1"/>
  <c r="B15274" i="1"/>
  <c r="A15274" i="1"/>
  <c r="B15273" i="1"/>
  <c r="A15273" i="1"/>
  <c r="B15272" i="1"/>
  <c r="A15272" i="1"/>
  <c r="B15271" i="1"/>
  <c r="A15271" i="1"/>
  <c r="B15270" i="1"/>
  <c r="A15270" i="1"/>
  <c r="B15269" i="1"/>
  <c r="A15269" i="1"/>
  <c r="B15268" i="1"/>
  <c r="A15268" i="1"/>
  <c r="B15267" i="1"/>
  <c r="A15267" i="1"/>
  <c r="B15266" i="1"/>
  <c r="A15266" i="1"/>
  <c r="B15265" i="1"/>
  <c r="A15265" i="1"/>
  <c r="B15264" i="1"/>
  <c r="A15264" i="1"/>
  <c r="B15263" i="1"/>
  <c r="A15263" i="1"/>
  <c r="B15262" i="1"/>
  <c r="A15262" i="1"/>
  <c r="B15261" i="1"/>
  <c r="A15261" i="1"/>
  <c r="B15260" i="1"/>
  <c r="A15260" i="1"/>
  <c r="B15259" i="1"/>
  <c r="A15259" i="1"/>
  <c r="B15258" i="1"/>
  <c r="A15258" i="1"/>
  <c r="B15257" i="1"/>
  <c r="A15257" i="1"/>
  <c r="B15256" i="1"/>
  <c r="A15256" i="1"/>
  <c r="B15255" i="1"/>
  <c r="A15255" i="1"/>
  <c r="B15254" i="1"/>
  <c r="A15254" i="1"/>
  <c r="B15253" i="1"/>
  <c r="A15253" i="1"/>
  <c r="B15252" i="1"/>
  <c r="A15252" i="1"/>
  <c r="B15251" i="1"/>
  <c r="A15251" i="1"/>
  <c r="B15250" i="1"/>
  <c r="A15250" i="1"/>
  <c r="B15249" i="1"/>
  <c r="A15249" i="1"/>
  <c r="B15248" i="1"/>
  <c r="A15248" i="1"/>
  <c r="B15247" i="1"/>
  <c r="A15247" i="1"/>
  <c r="B15246" i="1"/>
  <c r="A15246" i="1"/>
  <c r="B15245" i="1"/>
  <c r="A15245" i="1"/>
  <c r="B15244" i="1"/>
  <c r="A15244" i="1"/>
  <c r="B15243" i="1"/>
  <c r="A15243" i="1"/>
  <c r="B15242" i="1"/>
  <c r="A15242" i="1"/>
  <c r="B15241" i="1"/>
  <c r="A15241" i="1"/>
  <c r="B15240" i="1"/>
  <c r="A15240" i="1"/>
  <c r="B15239" i="1"/>
  <c r="A15239" i="1"/>
  <c r="B15238" i="1"/>
  <c r="A15238" i="1"/>
  <c r="B15237" i="1"/>
  <c r="A15237" i="1"/>
  <c r="B15236" i="1"/>
  <c r="A15236" i="1"/>
  <c r="B15235" i="1"/>
  <c r="A15235" i="1"/>
  <c r="B15234" i="1"/>
  <c r="A15234" i="1"/>
  <c r="B15233" i="1"/>
  <c r="A15233" i="1"/>
  <c r="B15232" i="1"/>
  <c r="A15232" i="1"/>
  <c r="B15231" i="1"/>
  <c r="A15231" i="1"/>
  <c r="B15230" i="1"/>
  <c r="A15230" i="1"/>
  <c r="B15229" i="1"/>
  <c r="A15229" i="1"/>
  <c r="B15228" i="1"/>
  <c r="A15228" i="1"/>
  <c r="B15227" i="1"/>
  <c r="A15227" i="1"/>
  <c r="B15226" i="1"/>
  <c r="A15226" i="1"/>
  <c r="B15225" i="1"/>
  <c r="A15225" i="1"/>
  <c r="B15224" i="1"/>
  <c r="A15224" i="1"/>
  <c r="B15223" i="1"/>
  <c r="A15223" i="1"/>
  <c r="B15222" i="1"/>
  <c r="A15222" i="1"/>
  <c r="B15221" i="1"/>
  <c r="A15221" i="1"/>
  <c r="B15220" i="1"/>
  <c r="A15220" i="1"/>
  <c r="B15219" i="1"/>
  <c r="A15219" i="1"/>
  <c r="B15218" i="1"/>
  <c r="A15218" i="1"/>
  <c r="B15217" i="1"/>
  <c r="A15217" i="1"/>
  <c r="B15216" i="1"/>
  <c r="A15216" i="1"/>
  <c r="B15215" i="1"/>
  <c r="A15215" i="1"/>
  <c r="B15214" i="1"/>
  <c r="A15214" i="1"/>
  <c r="B15213" i="1"/>
  <c r="A15213" i="1"/>
  <c r="B15212" i="1"/>
  <c r="A15212" i="1"/>
  <c r="B15211" i="1"/>
  <c r="A15211" i="1"/>
  <c r="B15210" i="1"/>
  <c r="A15210" i="1"/>
  <c r="B15209" i="1"/>
  <c r="A15209" i="1"/>
  <c r="B15208" i="1"/>
  <c r="A15208" i="1"/>
  <c r="B15207" i="1"/>
  <c r="A15207" i="1"/>
  <c r="B15206" i="1"/>
  <c r="A15206" i="1"/>
  <c r="B15205" i="1"/>
  <c r="A15205" i="1"/>
  <c r="B15204" i="1"/>
  <c r="A15204" i="1"/>
  <c r="B15203" i="1"/>
  <c r="A15203" i="1"/>
  <c r="B15202" i="1"/>
  <c r="A15202" i="1"/>
  <c r="B15201" i="1"/>
  <c r="A15201" i="1"/>
  <c r="B15200" i="1"/>
  <c r="A15200" i="1"/>
  <c r="B15199" i="1"/>
  <c r="A15199" i="1"/>
  <c r="B15198" i="1"/>
  <c r="A15198" i="1"/>
  <c r="B15197" i="1"/>
  <c r="A15197" i="1"/>
  <c r="B15196" i="1"/>
  <c r="A15196" i="1"/>
  <c r="B15195" i="1"/>
  <c r="A15195" i="1"/>
  <c r="B15194" i="1"/>
  <c r="A15194" i="1"/>
  <c r="B15193" i="1"/>
  <c r="A15193" i="1"/>
  <c r="B15192" i="1"/>
  <c r="A15192" i="1"/>
  <c r="B15191" i="1"/>
  <c r="A15191" i="1"/>
  <c r="B15190" i="1"/>
  <c r="A15190" i="1"/>
  <c r="B15189" i="1"/>
  <c r="A15189" i="1"/>
  <c r="B15188" i="1"/>
  <c r="A15188" i="1"/>
  <c r="B15187" i="1"/>
  <c r="A15187" i="1"/>
  <c r="B15186" i="1"/>
  <c r="A15186" i="1"/>
  <c r="B15185" i="1"/>
  <c r="A15185" i="1"/>
  <c r="B15184" i="1"/>
  <c r="A15184" i="1"/>
  <c r="B15183" i="1"/>
  <c r="A15183" i="1"/>
  <c r="B15182" i="1"/>
  <c r="A15182" i="1"/>
  <c r="B15181" i="1"/>
  <c r="A15181" i="1"/>
  <c r="B15180" i="1"/>
  <c r="A15180" i="1"/>
  <c r="B15179" i="1"/>
  <c r="A15179" i="1"/>
  <c r="B15178" i="1"/>
  <c r="A15178" i="1"/>
  <c r="B15177" i="1"/>
  <c r="A15177" i="1"/>
  <c r="B15176" i="1"/>
  <c r="A15176" i="1"/>
  <c r="B15175" i="1"/>
  <c r="A15175" i="1"/>
  <c r="B15174" i="1"/>
  <c r="A15174" i="1"/>
  <c r="B15173" i="1"/>
  <c r="A15173" i="1"/>
  <c r="B15172" i="1"/>
  <c r="A15172" i="1"/>
  <c r="B15171" i="1"/>
  <c r="A15171" i="1"/>
  <c r="B15170" i="1"/>
  <c r="A15170" i="1"/>
  <c r="B15169" i="1"/>
  <c r="A15169" i="1"/>
  <c r="B15168" i="1"/>
  <c r="A15168" i="1"/>
  <c r="B15167" i="1"/>
  <c r="A15167" i="1"/>
  <c r="B15166" i="1"/>
  <c r="A15166" i="1"/>
  <c r="B15165" i="1"/>
  <c r="A15165" i="1"/>
  <c r="B15164" i="1"/>
  <c r="A15164" i="1"/>
  <c r="B15163" i="1"/>
  <c r="A15163" i="1"/>
  <c r="B15162" i="1"/>
  <c r="A15162" i="1"/>
  <c r="B15161" i="1"/>
  <c r="A15161" i="1"/>
  <c r="B15160" i="1"/>
  <c r="A15160" i="1"/>
  <c r="B15159" i="1"/>
  <c r="A15159" i="1"/>
  <c r="B15158" i="1"/>
  <c r="A15158" i="1"/>
  <c r="B15157" i="1"/>
  <c r="A15157" i="1"/>
  <c r="B15156" i="1"/>
  <c r="A15156" i="1"/>
  <c r="B15155" i="1"/>
  <c r="A15155" i="1"/>
  <c r="B15154" i="1"/>
  <c r="A15154" i="1"/>
  <c r="B15153" i="1"/>
  <c r="A15153" i="1"/>
  <c r="B15152" i="1"/>
  <c r="A15152" i="1"/>
  <c r="B15151" i="1"/>
  <c r="A15151" i="1"/>
  <c r="B15150" i="1"/>
  <c r="A15150" i="1"/>
  <c r="B15149" i="1"/>
  <c r="A15149" i="1"/>
  <c r="B15148" i="1"/>
  <c r="A15148" i="1"/>
  <c r="B15147" i="1"/>
  <c r="A15147" i="1"/>
  <c r="B15146" i="1"/>
  <c r="A15146" i="1"/>
  <c r="B15145" i="1"/>
  <c r="A15145" i="1"/>
  <c r="B15144" i="1"/>
  <c r="A15144" i="1"/>
  <c r="B15143" i="1"/>
  <c r="A15143" i="1"/>
  <c r="B15142" i="1"/>
  <c r="A15142" i="1"/>
  <c r="B15141" i="1"/>
  <c r="A15141" i="1"/>
  <c r="B15140" i="1"/>
  <c r="A15140" i="1"/>
  <c r="B15139" i="1"/>
  <c r="A15139" i="1"/>
  <c r="B15138" i="1"/>
  <c r="A15138" i="1"/>
  <c r="B15137" i="1"/>
  <c r="A15137" i="1"/>
  <c r="B15136" i="1"/>
  <c r="A15136" i="1"/>
  <c r="B15135" i="1"/>
  <c r="A15135" i="1"/>
  <c r="B15134" i="1"/>
  <c r="A15134" i="1"/>
  <c r="B15133" i="1"/>
  <c r="A15133" i="1"/>
  <c r="B15132" i="1"/>
  <c r="A15132" i="1"/>
  <c r="B15131" i="1"/>
  <c r="A15131" i="1"/>
  <c r="B15130" i="1"/>
  <c r="A15130" i="1"/>
  <c r="B15129" i="1"/>
  <c r="A15129" i="1"/>
  <c r="B15128" i="1"/>
  <c r="A15128" i="1"/>
  <c r="B15127" i="1"/>
  <c r="A15127" i="1"/>
  <c r="B15126" i="1"/>
  <c r="A15126" i="1"/>
  <c r="B15125" i="1"/>
  <c r="A15125" i="1"/>
  <c r="B15124" i="1"/>
  <c r="A15124" i="1"/>
  <c r="B15123" i="1"/>
  <c r="A15123" i="1"/>
  <c r="B15122" i="1"/>
  <c r="A15122" i="1"/>
  <c r="B15121" i="1"/>
  <c r="A15121" i="1"/>
  <c r="B15120" i="1"/>
  <c r="A15120" i="1"/>
  <c r="B15119" i="1"/>
  <c r="A15119" i="1"/>
  <c r="B15118" i="1"/>
  <c r="A15118" i="1"/>
  <c r="B15117" i="1"/>
  <c r="A15117" i="1"/>
  <c r="B15116" i="1"/>
  <c r="A15116" i="1"/>
  <c r="B15115" i="1"/>
  <c r="A15115" i="1"/>
  <c r="B15114" i="1"/>
  <c r="A15114" i="1"/>
  <c r="B15113" i="1"/>
  <c r="A15113" i="1"/>
  <c r="B15112" i="1"/>
  <c r="A15112" i="1"/>
  <c r="B15111" i="1"/>
  <c r="A15111" i="1"/>
  <c r="B15110" i="1"/>
  <c r="A15110" i="1"/>
  <c r="B15109" i="1"/>
  <c r="A15109" i="1"/>
  <c r="B15108" i="1"/>
  <c r="A15108" i="1"/>
  <c r="B15107" i="1"/>
  <c r="A15107" i="1"/>
  <c r="B15106" i="1"/>
  <c r="A15106" i="1"/>
  <c r="B15105" i="1"/>
  <c r="A15105" i="1"/>
  <c r="B15104" i="1"/>
  <c r="A15104" i="1"/>
  <c r="B15103" i="1"/>
  <c r="A15103" i="1"/>
  <c r="B15102" i="1"/>
  <c r="A15102" i="1"/>
  <c r="B15101" i="1"/>
  <c r="A15101" i="1"/>
  <c r="B15100" i="1"/>
  <c r="A15100" i="1"/>
  <c r="B15099" i="1"/>
  <c r="A15099" i="1"/>
  <c r="B15098" i="1"/>
  <c r="A15098" i="1"/>
  <c r="B15097" i="1"/>
  <c r="A15097" i="1"/>
  <c r="B15096" i="1"/>
  <c r="A15096" i="1"/>
  <c r="B15095" i="1"/>
  <c r="A15095" i="1"/>
  <c r="B15094" i="1"/>
  <c r="A15094" i="1"/>
  <c r="B15093" i="1"/>
  <c r="A15093" i="1"/>
  <c r="B15092" i="1"/>
  <c r="A15092" i="1"/>
  <c r="B15091" i="1"/>
  <c r="A15091" i="1"/>
  <c r="B15090" i="1"/>
  <c r="A15090" i="1"/>
  <c r="B15089" i="1"/>
  <c r="A15089" i="1"/>
  <c r="B15088" i="1"/>
  <c r="A15088" i="1"/>
  <c r="B15087" i="1"/>
  <c r="A15087" i="1"/>
  <c r="B15086" i="1"/>
  <c r="A15086" i="1"/>
  <c r="B15085" i="1"/>
  <c r="A15085" i="1"/>
  <c r="B15084" i="1"/>
  <c r="A15084" i="1"/>
  <c r="B15083" i="1"/>
  <c r="A15083" i="1"/>
  <c r="B15082" i="1"/>
  <c r="A15082" i="1"/>
  <c r="B15081" i="1"/>
  <c r="A15081" i="1"/>
  <c r="B15080" i="1"/>
  <c r="A15080" i="1"/>
  <c r="B15079" i="1"/>
  <c r="A15079" i="1"/>
  <c r="B15078" i="1"/>
  <c r="A15078" i="1"/>
  <c r="B15077" i="1"/>
  <c r="A15077" i="1"/>
  <c r="B15076" i="1"/>
  <c r="A15076" i="1"/>
  <c r="B15075" i="1"/>
  <c r="A15075" i="1"/>
  <c r="B15074" i="1"/>
  <c r="A15074" i="1"/>
  <c r="B15073" i="1"/>
  <c r="A15073" i="1"/>
  <c r="B15072" i="1"/>
  <c r="A15072" i="1"/>
  <c r="B15071" i="1"/>
  <c r="A15071" i="1"/>
  <c r="B15070" i="1"/>
  <c r="A15070" i="1"/>
  <c r="B15069" i="1"/>
  <c r="A15069" i="1"/>
  <c r="B15068" i="1"/>
  <c r="A15068" i="1"/>
  <c r="B15067" i="1"/>
  <c r="A15067" i="1"/>
  <c r="B15066" i="1"/>
  <c r="A15066" i="1"/>
  <c r="B15065" i="1"/>
  <c r="A15065" i="1"/>
  <c r="B15064" i="1"/>
  <c r="A15064" i="1"/>
  <c r="B15063" i="1"/>
  <c r="A15063" i="1"/>
  <c r="B15062" i="1"/>
  <c r="A15062" i="1"/>
  <c r="B15061" i="1"/>
  <c r="A15061" i="1"/>
  <c r="B15060" i="1"/>
  <c r="A15060" i="1"/>
  <c r="B15059" i="1"/>
  <c r="A15059" i="1"/>
  <c r="B15058" i="1"/>
  <c r="A15058" i="1"/>
  <c r="B15057" i="1"/>
  <c r="A15057" i="1"/>
  <c r="B15056" i="1"/>
  <c r="A15056" i="1"/>
  <c r="B15055" i="1"/>
  <c r="A15055" i="1"/>
  <c r="B15054" i="1"/>
  <c r="A15054" i="1"/>
  <c r="B15053" i="1"/>
  <c r="A15053" i="1"/>
  <c r="B15052" i="1"/>
  <c r="A15052" i="1"/>
  <c r="B15051" i="1"/>
  <c r="A15051" i="1"/>
  <c r="B15050" i="1"/>
  <c r="A15050" i="1"/>
  <c r="B15049" i="1"/>
  <c r="A15049" i="1"/>
  <c r="B15048" i="1"/>
  <c r="A15048" i="1"/>
  <c r="B15047" i="1"/>
  <c r="A15047" i="1"/>
  <c r="B15046" i="1"/>
  <c r="A15046" i="1"/>
  <c r="B15045" i="1"/>
  <c r="A15045" i="1"/>
  <c r="B15044" i="1"/>
  <c r="A15044" i="1"/>
  <c r="B15043" i="1"/>
  <c r="A15043" i="1"/>
  <c r="B15042" i="1"/>
  <c r="A15042" i="1"/>
  <c r="B15041" i="1"/>
  <c r="A15041" i="1"/>
  <c r="B15040" i="1"/>
  <c r="A15040" i="1"/>
  <c r="B15039" i="1"/>
  <c r="A15039" i="1"/>
  <c r="B15038" i="1"/>
  <c r="A15038" i="1"/>
  <c r="B15037" i="1"/>
  <c r="A15037" i="1"/>
  <c r="B15036" i="1"/>
  <c r="A15036" i="1"/>
  <c r="B15035" i="1"/>
  <c r="A15035" i="1"/>
  <c r="B15034" i="1"/>
  <c r="A15034" i="1"/>
  <c r="B15033" i="1"/>
  <c r="A15033" i="1"/>
  <c r="B15032" i="1"/>
  <c r="A15032" i="1"/>
  <c r="B15031" i="1"/>
  <c r="A15031" i="1"/>
  <c r="B15030" i="1"/>
  <c r="A15030" i="1"/>
  <c r="B15029" i="1"/>
  <c r="A15029" i="1"/>
  <c r="B15028" i="1"/>
  <c r="A15028" i="1"/>
  <c r="B15027" i="1"/>
  <c r="A15027" i="1"/>
  <c r="B15026" i="1"/>
  <c r="A15026" i="1"/>
  <c r="B15025" i="1"/>
  <c r="A15025" i="1"/>
  <c r="B15024" i="1"/>
  <c r="A15024" i="1"/>
  <c r="B15023" i="1"/>
  <c r="A15023" i="1"/>
  <c r="B15022" i="1"/>
  <c r="A15022" i="1"/>
  <c r="B15021" i="1"/>
  <c r="A15021" i="1"/>
  <c r="B15020" i="1"/>
  <c r="A15020" i="1"/>
  <c r="B15019" i="1"/>
  <c r="A15019" i="1"/>
  <c r="B15018" i="1"/>
  <c r="A15018" i="1"/>
  <c r="B15017" i="1"/>
  <c r="A15017" i="1"/>
  <c r="B15016" i="1"/>
  <c r="A15016" i="1"/>
  <c r="B15015" i="1"/>
  <c r="A15015" i="1"/>
  <c r="B15014" i="1"/>
  <c r="A15014" i="1"/>
  <c r="B15013" i="1"/>
  <c r="A15013" i="1"/>
  <c r="B15012" i="1"/>
  <c r="A15012" i="1"/>
  <c r="B15011" i="1"/>
  <c r="A15011" i="1"/>
  <c r="B15010" i="1"/>
  <c r="A15010" i="1"/>
  <c r="B15009" i="1"/>
  <c r="A15009" i="1"/>
  <c r="B15008" i="1"/>
  <c r="A15008" i="1"/>
  <c r="B15007" i="1"/>
  <c r="A15007" i="1"/>
  <c r="B15006" i="1"/>
  <c r="A15006" i="1"/>
  <c r="B15005" i="1"/>
  <c r="A15005" i="1"/>
  <c r="B15004" i="1"/>
  <c r="A15004" i="1"/>
  <c r="B15003" i="1"/>
  <c r="A15003" i="1"/>
  <c r="B15002" i="1"/>
  <c r="A15002" i="1"/>
  <c r="B15001" i="1"/>
  <c r="A15001" i="1"/>
  <c r="B15000" i="1"/>
  <c r="A15000" i="1"/>
  <c r="B14999" i="1"/>
  <c r="A14999" i="1"/>
  <c r="B14998" i="1"/>
  <c r="A14998" i="1"/>
  <c r="B14997" i="1"/>
  <c r="A14997" i="1"/>
  <c r="B14996" i="1"/>
  <c r="A14996" i="1"/>
  <c r="B14995" i="1"/>
  <c r="A14995" i="1"/>
  <c r="B14994" i="1"/>
  <c r="A14994" i="1"/>
  <c r="B14993" i="1"/>
  <c r="A14993" i="1"/>
  <c r="B14992" i="1"/>
  <c r="A14992" i="1"/>
  <c r="B14991" i="1"/>
  <c r="A14991" i="1"/>
  <c r="B14990" i="1"/>
  <c r="A14990" i="1"/>
  <c r="B14989" i="1"/>
  <c r="A14989" i="1"/>
  <c r="B14988" i="1"/>
  <c r="A14988" i="1"/>
  <c r="B14987" i="1"/>
  <c r="A14987" i="1"/>
  <c r="B14986" i="1"/>
  <c r="A14986" i="1"/>
  <c r="B14985" i="1"/>
  <c r="A14985" i="1"/>
  <c r="B14984" i="1"/>
  <c r="A14984" i="1"/>
  <c r="B14983" i="1"/>
  <c r="A14983" i="1"/>
  <c r="B14982" i="1"/>
  <c r="A14982" i="1"/>
  <c r="B14981" i="1"/>
  <c r="A14981" i="1"/>
  <c r="B14980" i="1"/>
  <c r="A14980" i="1"/>
  <c r="B14979" i="1"/>
  <c r="A14979" i="1"/>
  <c r="B14978" i="1"/>
  <c r="A14978" i="1"/>
  <c r="B14977" i="1"/>
  <c r="A14977" i="1"/>
  <c r="B14976" i="1"/>
  <c r="A14976" i="1"/>
  <c r="B14975" i="1"/>
  <c r="A14975" i="1"/>
  <c r="B14974" i="1"/>
  <c r="A14974" i="1"/>
  <c r="B14973" i="1"/>
  <c r="A14973" i="1"/>
  <c r="B14972" i="1"/>
  <c r="A14972" i="1"/>
  <c r="B14971" i="1"/>
  <c r="A14971" i="1"/>
  <c r="B14970" i="1"/>
  <c r="A14970" i="1"/>
  <c r="B14969" i="1"/>
  <c r="A14969" i="1"/>
  <c r="B14968" i="1"/>
  <c r="A14968" i="1"/>
  <c r="B14967" i="1"/>
  <c r="A14967" i="1"/>
  <c r="B14966" i="1"/>
  <c r="A14966" i="1"/>
  <c r="B14965" i="1"/>
  <c r="A14965" i="1"/>
  <c r="B14964" i="1"/>
  <c r="A14964" i="1"/>
  <c r="B14963" i="1"/>
  <c r="A14963" i="1"/>
  <c r="B14962" i="1"/>
  <c r="A14962" i="1"/>
  <c r="B14961" i="1"/>
  <c r="A14961" i="1"/>
  <c r="B14960" i="1"/>
  <c r="A14960" i="1"/>
  <c r="B14959" i="1"/>
  <c r="A14959" i="1"/>
  <c r="B14958" i="1"/>
  <c r="A14958" i="1"/>
  <c r="B14957" i="1"/>
  <c r="A14957" i="1"/>
  <c r="B14956" i="1"/>
  <c r="A14956" i="1"/>
  <c r="B14955" i="1"/>
  <c r="A14955" i="1"/>
  <c r="B14954" i="1"/>
  <c r="A14954" i="1"/>
  <c r="B14953" i="1"/>
  <c r="A14953" i="1"/>
  <c r="B14952" i="1"/>
  <c r="A14952" i="1"/>
  <c r="B14951" i="1"/>
  <c r="A14951" i="1"/>
  <c r="B14950" i="1"/>
  <c r="A14950" i="1"/>
  <c r="B14949" i="1"/>
  <c r="A14949" i="1"/>
  <c r="B14948" i="1"/>
  <c r="A14948" i="1"/>
  <c r="B14947" i="1"/>
  <c r="A14947" i="1"/>
  <c r="B14946" i="1"/>
  <c r="A14946" i="1"/>
  <c r="B14945" i="1"/>
  <c r="A14945" i="1"/>
  <c r="B14944" i="1"/>
  <c r="A14944" i="1"/>
  <c r="B14943" i="1"/>
  <c r="A14943" i="1"/>
  <c r="B14942" i="1"/>
  <c r="A14942" i="1"/>
  <c r="B14941" i="1"/>
  <c r="A14941" i="1"/>
  <c r="B14940" i="1"/>
  <c r="A14940" i="1"/>
  <c r="B14939" i="1"/>
  <c r="A14939" i="1"/>
  <c r="B14938" i="1"/>
  <c r="A14938" i="1"/>
  <c r="B14937" i="1"/>
  <c r="A14937" i="1"/>
  <c r="B14936" i="1"/>
  <c r="A14936" i="1"/>
  <c r="B14935" i="1"/>
  <c r="A14935" i="1"/>
  <c r="B14934" i="1"/>
  <c r="A14934" i="1"/>
  <c r="B14933" i="1"/>
  <c r="A14933" i="1"/>
  <c r="B14932" i="1"/>
  <c r="A14932" i="1"/>
  <c r="B14931" i="1"/>
  <c r="A14931" i="1"/>
  <c r="B14930" i="1"/>
  <c r="A14930" i="1"/>
  <c r="B14929" i="1"/>
  <c r="A14929" i="1"/>
  <c r="B14928" i="1"/>
  <c r="A14928" i="1"/>
  <c r="B14927" i="1"/>
  <c r="A14927" i="1"/>
  <c r="B14926" i="1"/>
  <c r="A14926" i="1"/>
  <c r="B14925" i="1"/>
  <c r="A14925" i="1"/>
  <c r="B14924" i="1"/>
  <c r="A14924" i="1"/>
  <c r="B14923" i="1"/>
  <c r="A14923" i="1"/>
  <c r="B14922" i="1"/>
  <c r="A14922" i="1"/>
  <c r="B14921" i="1"/>
  <c r="A14921" i="1"/>
  <c r="B14920" i="1"/>
  <c r="A14920" i="1"/>
  <c r="B14919" i="1"/>
  <c r="A14919" i="1"/>
  <c r="B14918" i="1"/>
  <c r="A14918" i="1"/>
  <c r="B14917" i="1"/>
  <c r="A14917" i="1"/>
  <c r="B14916" i="1"/>
  <c r="A14916" i="1"/>
  <c r="B14915" i="1"/>
  <c r="A14915" i="1"/>
  <c r="B14914" i="1"/>
  <c r="A14914" i="1"/>
  <c r="B14913" i="1"/>
  <c r="A14913" i="1"/>
  <c r="B14912" i="1"/>
  <c r="A14912" i="1"/>
  <c r="B14911" i="1"/>
  <c r="A14911" i="1"/>
  <c r="B14910" i="1"/>
  <c r="A14910" i="1"/>
  <c r="B14909" i="1"/>
  <c r="A14909" i="1"/>
  <c r="B14908" i="1"/>
  <c r="A14908" i="1"/>
  <c r="B14907" i="1"/>
  <c r="A14907" i="1"/>
  <c r="B14906" i="1"/>
  <c r="A14906" i="1"/>
  <c r="B14905" i="1"/>
  <c r="A14905" i="1"/>
  <c r="B14904" i="1"/>
  <c r="A14904" i="1"/>
  <c r="B14903" i="1"/>
  <c r="A14903" i="1"/>
  <c r="B14902" i="1"/>
  <c r="A14902" i="1"/>
  <c r="B14901" i="1"/>
  <c r="A14901" i="1"/>
  <c r="B14900" i="1"/>
  <c r="A14900" i="1"/>
  <c r="B14899" i="1"/>
  <c r="A14899" i="1"/>
  <c r="B14898" i="1"/>
  <c r="A14898" i="1"/>
  <c r="B14897" i="1"/>
  <c r="A14897" i="1"/>
  <c r="B14896" i="1"/>
  <c r="A14896" i="1"/>
  <c r="B14895" i="1"/>
  <c r="A14895" i="1"/>
  <c r="B14894" i="1"/>
  <c r="A14894" i="1"/>
  <c r="B14893" i="1"/>
  <c r="A14893" i="1"/>
  <c r="B14892" i="1"/>
  <c r="A14892" i="1"/>
  <c r="B14891" i="1"/>
  <c r="A14891" i="1"/>
  <c r="B14890" i="1"/>
  <c r="A14890" i="1"/>
  <c r="B14889" i="1"/>
  <c r="A14889" i="1"/>
  <c r="B14888" i="1"/>
  <c r="A14888" i="1"/>
  <c r="B14887" i="1"/>
  <c r="A14887" i="1"/>
  <c r="B14886" i="1"/>
  <c r="A14886" i="1"/>
  <c r="B14885" i="1"/>
  <c r="A14885" i="1"/>
  <c r="B14884" i="1"/>
  <c r="A14884" i="1"/>
  <c r="B14883" i="1"/>
  <c r="A14883" i="1"/>
  <c r="B14882" i="1"/>
  <c r="A14882" i="1"/>
  <c r="B14881" i="1"/>
  <c r="A14881" i="1"/>
  <c r="B14880" i="1"/>
  <c r="A14880" i="1"/>
  <c r="B14879" i="1"/>
  <c r="A14879" i="1"/>
  <c r="B14878" i="1"/>
  <c r="A14878" i="1"/>
  <c r="B14877" i="1"/>
  <c r="A14877" i="1"/>
  <c r="B14876" i="1"/>
  <c r="A14876" i="1"/>
  <c r="B14875" i="1"/>
  <c r="A14875" i="1"/>
  <c r="B14874" i="1"/>
  <c r="A14874" i="1"/>
  <c r="B14873" i="1"/>
  <c r="A14873" i="1"/>
  <c r="B14872" i="1"/>
  <c r="A14872" i="1"/>
  <c r="B14871" i="1"/>
  <c r="A14871" i="1"/>
  <c r="B14870" i="1"/>
  <c r="A14870" i="1"/>
  <c r="B14869" i="1"/>
  <c r="A14869" i="1"/>
  <c r="B14868" i="1"/>
  <c r="A14868" i="1"/>
  <c r="B14867" i="1"/>
  <c r="A14867" i="1"/>
  <c r="B14866" i="1"/>
  <c r="A14866" i="1"/>
  <c r="B14865" i="1"/>
  <c r="A14865" i="1"/>
  <c r="B14864" i="1"/>
  <c r="A14864" i="1"/>
  <c r="B14863" i="1"/>
  <c r="A14863" i="1"/>
  <c r="B14862" i="1"/>
  <c r="A14862" i="1"/>
  <c r="B14861" i="1"/>
  <c r="A14861" i="1"/>
  <c r="B14860" i="1"/>
  <c r="A14860" i="1"/>
  <c r="B14859" i="1"/>
  <c r="A14859" i="1"/>
  <c r="B14858" i="1"/>
  <c r="A14858" i="1"/>
  <c r="B14857" i="1"/>
  <c r="A14857" i="1"/>
  <c r="B14856" i="1"/>
  <c r="A14856" i="1"/>
  <c r="B14855" i="1"/>
  <c r="A14855" i="1"/>
  <c r="B14854" i="1"/>
  <c r="A14854" i="1"/>
  <c r="B14853" i="1"/>
  <c r="A14853" i="1"/>
  <c r="B14852" i="1"/>
  <c r="A14852" i="1"/>
  <c r="B14851" i="1"/>
  <c r="A14851" i="1"/>
  <c r="B14850" i="1"/>
  <c r="A14850" i="1"/>
  <c r="B14849" i="1"/>
  <c r="A14849" i="1"/>
  <c r="B14848" i="1"/>
  <c r="A14848" i="1"/>
  <c r="B14847" i="1"/>
  <c r="A14847" i="1"/>
  <c r="B14846" i="1"/>
  <c r="A14846" i="1"/>
  <c r="B14845" i="1"/>
  <c r="A14845" i="1"/>
  <c r="B14844" i="1"/>
  <c r="A14844" i="1"/>
  <c r="B14843" i="1"/>
  <c r="A14843" i="1"/>
  <c r="B14842" i="1"/>
  <c r="A14842" i="1"/>
  <c r="B14841" i="1"/>
  <c r="A14841" i="1"/>
  <c r="B14840" i="1"/>
  <c r="A14840" i="1"/>
  <c r="B14839" i="1"/>
  <c r="A14839" i="1"/>
  <c r="B14838" i="1"/>
  <c r="A14838" i="1"/>
  <c r="B14837" i="1"/>
  <c r="A14837" i="1"/>
  <c r="B14836" i="1"/>
  <c r="A14836" i="1"/>
  <c r="B14835" i="1"/>
  <c r="A14835" i="1"/>
  <c r="B14834" i="1"/>
  <c r="A14834" i="1"/>
  <c r="B14833" i="1"/>
  <c r="A14833" i="1"/>
  <c r="B14832" i="1"/>
  <c r="A14832" i="1"/>
  <c r="B14831" i="1"/>
  <c r="A14831" i="1"/>
  <c r="B14830" i="1"/>
  <c r="A14830" i="1"/>
  <c r="B14829" i="1"/>
  <c r="A14829" i="1"/>
  <c r="B14828" i="1"/>
  <c r="A14828" i="1"/>
  <c r="B14827" i="1"/>
  <c r="A14827" i="1"/>
  <c r="B14826" i="1"/>
  <c r="A14826" i="1"/>
  <c r="B14825" i="1"/>
  <c r="A14825" i="1"/>
  <c r="B14824" i="1"/>
  <c r="A14824" i="1"/>
  <c r="B14823" i="1"/>
  <c r="A14823" i="1"/>
  <c r="B14822" i="1"/>
  <c r="A14822" i="1"/>
  <c r="B14821" i="1"/>
  <c r="A14821" i="1"/>
  <c r="B14820" i="1"/>
  <c r="A14820" i="1"/>
  <c r="B14819" i="1"/>
  <c r="A14819" i="1"/>
  <c r="B14818" i="1"/>
  <c r="A14818" i="1"/>
  <c r="B14817" i="1"/>
  <c r="A14817" i="1"/>
  <c r="B14816" i="1"/>
  <c r="A14816" i="1"/>
  <c r="B14815" i="1"/>
  <c r="A14815" i="1"/>
  <c r="B14814" i="1"/>
  <c r="A14814" i="1"/>
  <c r="B14813" i="1"/>
  <c r="A14813" i="1"/>
  <c r="B14812" i="1"/>
  <c r="A14812" i="1"/>
  <c r="B14811" i="1"/>
  <c r="A14811" i="1"/>
  <c r="B14810" i="1"/>
  <c r="A14810" i="1"/>
  <c r="B14809" i="1"/>
  <c r="A14809" i="1"/>
  <c r="B14808" i="1"/>
  <c r="A14808" i="1"/>
  <c r="B14807" i="1"/>
  <c r="A14807" i="1"/>
  <c r="B14806" i="1"/>
  <c r="A14806" i="1"/>
  <c r="B14805" i="1"/>
  <c r="A14805" i="1"/>
  <c r="B14804" i="1"/>
  <c r="A14804" i="1"/>
  <c r="B14803" i="1"/>
  <c r="A14803" i="1"/>
  <c r="B14802" i="1"/>
  <c r="A14802" i="1"/>
  <c r="B14801" i="1"/>
  <c r="A14801" i="1"/>
  <c r="B14800" i="1"/>
  <c r="A14800" i="1"/>
  <c r="B14799" i="1"/>
  <c r="A14799" i="1"/>
  <c r="B14798" i="1"/>
  <c r="A14798" i="1"/>
  <c r="B14797" i="1"/>
  <c r="A14797" i="1"/>
  <c r="B14796" i="1"/>
  <c r="A14796" i="1"/>
  <c r="B14795" i="1"/>
  <c r="A14795" i="1"/>
  <c r="B14794" i="1"/>
  <c r="A14794" i="1"/>
  <c r="B14793" i="1"/>
  <c r="A14793" i="1"/>
  <c r="B14792" i="1"/>
  <c r="A14792" i="1"/>
  <c r="B14791" i="1"/>
  <c r="A14791" i="1"/>
  <c r="B14790" i="1"/>
  <c r="A14790" i="1"/>
  <c r="B14789" i="1"/>
  <c r="A14789" i="1"/>
  <c r="B14788" i="1"/>
  <c r="A14788" i="1"/>
  <c r="B14787" i="1"/>
  <c r="A14787" i="1"/>
  <c r="B14786" i="1"/>
  <c r="A14786" i="1"/>
  <c r="B14785" i="1"/>
  <c r="A14785" i="1"/>
  <c r="B14784" i="1"/>
  <c r="A14784" i="1"/>
  <c r="B14783" i="1"/>
  <c r="A14783" i="1"/>
  <c r="B14782" i="1"/>
  <c r="A14782" i="1"/>
  <c r="B14781" i="1"/>
  <c r="A14781" i="1"/>
  <c r="B14780" i="1"/>
  <c r="A14780" i="1"/>
  <c r="B14779" i="1"/>
  <c r="A14779" i="1"/>
  <c r="B14778" i="1"/>
  <c r="A14778" i="1"/>
  <c r="B14777" i="1"/>
  <c r="A14777" i="1"/>
  <c r="B14776" i="1"/>
  <c r="A14776" i="1"/>
  <c r="B14775" i="1"/>
  <c r="A14775" i="1"/>
  <c r="B14774" i="1"/>
  <c r="A14774" i="1"/>
  <c r="B14773" i="1"/>
  <c r="A14773" i="1"/>
  <c r="B14772" i="1"/>
  <c r="A14772" i="1"/>
  <c r="B14771" i="1"/>
  <c r="A14771" i="1"/>
  <c r="B14770" i="1"/>
  <c r="A14770" i="1"/>
  <c r="B14769" i="1"/>
  <c r="A14769" i="1"/>
  <c r="B14768" i="1"/>
  <c r="A14768" i="1"/>
  <c r="B14767" i="1"/>
  <c r="A14767" i="1"/>
  <c r="B14766" i="1"/>
  <c r="A14766" i="1"/>
  <c r="B14765" i="1"/>
  <c r="A14765" i="1"/>
  <c r="B14764" i="1"/>
  <c r="A14764" i="1"/>
  <c r="B14763" i="1"/>
  <c r="A14763" i="1"/>
  <c r="B14762" i="1"/>
  <c r="A14762" i="1"/>
  <c r="B14761" i="1"/>
  <c r="A14761" i="1"/>
  <c r="B14760" i="1"/>
  <c r="A14760" i="1"/>
  <c r="B14759" i="1"/>
  <c r="A14759" i="1"/>
  <c r="B14758" i="1"/>
  <c r="A14758" i="1"/>
  <c r="B14757" i="1"/>
  <c r="A14757" i="1"/>
  <c r="B14756" i="1"/>
  <c r="A14756" i="1"/>
  <c r="B14755" i="1"/>
  <c r="A14755" i="1"/>
  <c r="B14754" i="1"/>
  <c r="A14754" i="1"/>
  <c r="B14753" i="1"/>
  <c r="A14753" i="1"/>
  <c r="B14752" i="1"/>
  <c r="A14752" i="1"/>
  <c r="B14751" i="1"/>
  <c r="A14751" i="1"/>
  <c r="B14750" i="1"/>
  <c r="A14750" i="1"/>
  <c r="B14749" i="1"/>
  <c r="A14749" i="1"/>
  <c r="B14748" i="1"/>
  <c r="A14748" i="1"/>
  <c r="B14747" i="1"/>
  <c r="A14747" i="1"/>
  <c r="B14746" i="1"/>
  <c r="A14746" i="1"/>
  <c r="B14745" i="1"/>
  <c r="A14745" i="1"/>
  <c r="B14744" i="1"/>
  <c r="A14744" i="1"/>
  <c r="B14743" i="1"/>
  <c r="A14743" i="1"/>
  <c r="B14742" i="1"/>
  <c r="A14742" i="1"/>
  <c r="B14741" i="1"/>
  <c r="A14741" i="1"/>
  <c r="B14740" i="1"/>
  <c r="A14740" i="1"/>
  <c r="B14739" i="1"/>
  <c r="A14739" i="1"/>
  <c r="B14738" i="1"/>
  <c r="A14738" i="1"/>
  <c r="B14737" i="1"/>
  <c r="A14737" i="1"/>
  <c r="B14736" i="1"/>
  <c r="A14736" i="1"/>
  <c r="B14735" i="1"/>
  <c r="A14735" i="1"/>
  <c r="B14734" i="1"/>
  <c r="A14734" i="1"/>
  <c r="B14733" i="1"/>
  <c r="A14733" i="1"/>
  <c r="B14732" i="1"/>
  <c r="A14732" i="1"/>
  <c r="B14731" i="1"/>
  <c r="A14731" i="1"/>
  <c r="B14730" i="1"/>
  <c r="A14730" i="1"/>
  <c r="B14729" i="1"/>
  <c r="A14729" i="1"/>
  <c r="B14728" i="1"/>
  <c r="A14728" i="1"/>
  <c r="B14727" i="1"/>
  <c r="A14727" i="1"/>
  <c r="B14726" i="1"/>
  <c r="A14726" i="1"/>
  <c r="B14725" i="1"/>
  <c r="A14725" i="1"/>
  <c r="B14724" i="1"/>
  <c r="A14724" i="1"/>
  <c r="B14723" i="1"/>
  <c r="A14723" i="1"/>
  <c r="B14722" i="1"/>
  <c r="A14722" i="1"/>
  <c r="B14721" i="1"/>
  <c r="A14721" i="1"/>
  <c r="B14720" i="1"/>
  <c r="A14720" i="1"/>
  <c r="B14719" i="1"/>
  <c r="A14719" i="1"/>
  <c r="B14718" i="1"/>
  <c r="A14718" i="1"/>
  <c r="B14717" i="1"/>
  <c r="A14717" i="1"/>
  <c r="B14716" i="1"/>
  <c r="A14716" i="1"/>
  <c r="B14715" i="1"/>
  <c r="A14715" i="1"/>
  <c r="B14714" i="1"/>
  <c r="A14714" i="1"/>
  <c r="B14713" i="1"/>
  <c r="A14713" i="1"/>
  <c r="B14712" i="1"/>
  <c r="A14712" i="1"/>
  <c r="B14711" i="1"/>
  <c r="A14711" i="1"/>
  <c r="B14710" i="1"/>
  <c r="A14710" i="1"/>
  <c r="B14709" i="1"/>
  <c r="A14709" i="1"/>
  <c r="B14708" i="1"/>
  <c r="A14708" i="1"/>
  <c r="B14707" i="1"/>
  <c r="A14707" i="1"/>
  <c r="B14706" i="1"/>
  <c r="A14706" i="1"/>
  <c r="B14705" i="1"/>
  <c r="A14705" i="1"/>
  <c r="B14704" i="1"/>
  <c r="A14704" i="1"/>
  <c r="B14703" i="1"/>
  <c r="A14703" i="1"/>
  <c r="B14702" i="1"/>
  <c r="A14702" i="1"/>
  <c r="B14701" i="1"/>
  <c r="A14701" i="1"/>
  <c r="B14700" i="1"/>
  <c r="A14700" i="1"/>
  <c r="B14699" i="1"/>
  <c r="A14699" i="1"/>
  <c r="B14698" i="1"/>
  <c r="A14698" i="1"/>
  <c r="B14697" i="1"/>
  <c r="A14697" i="1"/>
  <c r="B14696" i="1"/>
  <c r="A14696" i="1"/>
  <c r="B14695" i="1"/>
  <c r="A14695" i="1"/>
  <c r="B14694" i="1"/>
  <c r="A14694" i="1"/>
  <c r="B14693" i="1"/>
  <c r="A14693" i="1"/>
  <c r="B14692" i="1"/>
  <c r="A14692" i="1"/>
  <c r="B14691" i="1"/>
  <c r="A14691" i="1"/>
  <c r="B14690" i="1"/>
  <c r="A14690" i="1"/>
  <c r="B14689" i="1"/>
  <c r="A14689" i="1"/>
  <c r="B14688" i="1"/>
  <c r="A14688" i="1"/>
  <c r="B14687" i="1"/>
  <c r="A14687" i="1"/>
  <c r="B14686" i="1"/>
  <c r="A14686" i="1"/>
  <c r="B14685" i="1"/>
  <c r="A14685" i="1"/>
  <c r="B14684" i="1"/>
  <c r="A14684" i="1"/>
  <c r="B14683" i="1"/>
  <c r="A14683" i="1"/>
  <c r="B14682" i="1"/>
  <c r="A14682" i="1"/>
  <c r="B14681" i="1"/>
  <c r="A14681" i="1"/>
  <c r="B14680" i="1"/>
  <c r="A14680" i="1"/>
  <c r="B14679" i="1"/>
  <c r="A14679" i="1"/>
  <c r="B14678" i="1"/>
  <c r="A14678" i="1"/>
  <c r="B14677" i="1"/>
  <c r="A14677" i="1"/>
  <c r="B14676" i="1"/>
  <c r="A14676" i="1"/>
  <c r="B14675" i="1"/>
  <c r="A14675" i="1"/>
  <c r="B14674" i="1"/>
  <c r="A14674" i="1"/>
  <c r="B14673" i="1"/>
  <c r="A14673" i="1"/>
  <c r="B14672" i="1"/>
  <c r="A14672" i="1"/>
  <c r="B14671" i="1"/>
  <c r="A14671" i="1"/>
  <c r="B14670" i="1"/>
  <c r="A14670" i="1"/>
  <c r="B14669" i="1"/>
  <c r="A14669" i="1"/>
  <c r="B14668" i="1"/>
  <c r="A14668" i="1"/>
  <c r="B14667" i="1"/>
  <c r="A14667" i="1"/>
  <c r="B14666" i="1"/>
  <c r="A14666" i="1"/>
  <c r="B14665" i="1"/>
  <c r="A14665" i="1"/>
  <c r="B14664" i="1"/>
  <c r="A14664" i="1"/>
  <c r="B14663" i="1"/>
  <c r="A14663" i="1"/>
  <c r="B14662" i="1"/>
  <c r="A14662" i="1"/>
  <c r="B14661" i="1"/>
  <c r="A14661" i="1"/>
  <c r="B14660" i="1"/>
  <c r="A14660" i="1"/>
  <c r="B14659" i="1"/>
  <c r="A14659" i="1"/>
  <c r="B14658" i="1"/>
  <c r="A14658" i="1"/>
  <c r="B14657" i="1"/>
  <c r="A14657" i="1"/>
  <c r="B14656" i="1"/>
  <c r="A14656" i="1"/>
  <c r="B14655" i="1"/>
  <c r="A14655" i="1"/>
  <c r="B14654" i="1"/>
  <c r="A14654" i="1"/>
  <c r="B14653" i="1"/>
  <c r="A14653" i="1"/>
  <c r="B14652" i="1"/>
  <c r="A14652" i="1"/>
  <c r="B14651" i="1"/>
  <c r="A14651" i="1"/>
  <c r="B14650" i="1"/>
  <c r="A14650" i="1"/>
  <c r="B14649" i="1"/>
  <c r="A14649" i="1"/>
  <c r="B14648" i="1"/>
  <c r="A14648" i="1"/>
  <c r="B14647" i="1"/>
  <c r="A14647" i="1"/>
  <c r="B14646" i="1"/>
  <c r="A14646" i="1"/>
  <c r="B14645" i="1"/>
  <c r="A14645" i="1"/>
  <c r="B14644" i="1"/>
  <c r="A14644" i="1"/>
  <c r="B14643" i="1"/>
  <c r="A14643" i="1"/>
  <c r="B14642" i="1"/>
  <c r="A14642" i="1"/>
  <c r="B14641" i="1"/>
  <c r="A14641" i="1"/>
  <c r="B14640" i="1"/>
  <c r="A14640" i="1"/>
  <c r="B14639" i="1"/>
  <c r="A14639" i="1"/>
  <c r="B14638" i="1"/>
  <c r="A14638" i="1"/>
  <c r="B14637" i="1"/>
  <c r="A14637" i="1"/>
  <c r="B14636" i="1"/>
  <c r="A14636" i="1"/>
  <c r="B14635" i="1"/>
  <c r="A14635" i="1"/>
  <c r="B14634" i="1"/>
  <c r="A14634" i="1"/>
  <c r="B14633" i="1"/>
  <c r="A14633" i="1"/>
  <c r="B14632" i="1"/>
  <c r="A14632" i="1"/>
  <c r="B14631" i="1"/>
  <c r="A14631" i="1"/>
  <c r="B14630" i="1"/>
  <c r="A14630" i="1"/>
  <c r="B14629" i="1"/>
  <c r="A14629" i="1"/>
  <c r="B14628" i="1"/>
  <c r="A14628" i="1"/>
  <c r="B14627" i="1"/>
  <c r="A14627" i="1"/>
  <c r="B14626" i="1"/>
  <c r="A14626" i="1"/>
  <c r="B14625" i="1"/>
  <c r="A14625" i="1"/>
  <c r="B14624" i="1"/>
  <c r="A14624" i="1"/>
  <c r="B14623" i="1"/>
  <c r="A14623" i="1"/>
  <c r="B14622" i="1"/>
  <c r="A14622" i="1"/>
  <c r="B14621" i="1"/>
  <c r="A14621" i="1"/>
  <c r="B14620" i="1"/>
  <c r="A14620" i="1"/>
  <c r="B14619" i="1"/>
  <c r="A14619" i="1"/>
  <c r="B14618" i="1"/>
  <c r="A14618" i="1"/>
  <c r="B14617" i="1"/>
  <c r="A14617" i="1"/>
  <c r="B14616" i="1"/>
  <c r="A14616" i="1"/>
  <c r="B14615" i="1"/>
  <c r="A14615" i="1"/>
  <c r="B14614" i="1"/>
  <c r="A14614" i="1"/>
  <c r="B14613" i="1"/>
  <c r="A14613" i="1"/>
  <c r="B14612" i="1"/>
  <c r="A14612" i="1"/>
  <c r="B14611" i="1"/>
  <c r="A14611" i="1"/>
  <c r="B14610" i="1"/>
  <c r="A14610" i="1"/>
  <c r="B14609" i="1"/>
  <c r="A14609" i="1"/>
  <c r="B14608" i="1"/>
  <c r="A14608" i="1"/>
  <c r="B14607" i="1"/>
  <c r="A14607" i="1"/>
  <c r="B14606" i="1"/>
  <c r="A14606" i="1"/>
  <c r="B14605" i="1"/>
  <c r="A14605" i="1"/>
  <c r="B14604" i="1"/>
  <c r="A14604" i="1"/>
  <c r="B14603" i="1"/>
  <c r="A14603" i="1"/>
  <c r="B14602" i="1"/>
  <c r="A14602" i="1"/>
  <c r="B14601" i="1"/>
  <c r="A14601" i="1"/>
  <c r="B14600" i="1"/>
  <c r="A14600" i="1"/>
  <c r="B14599" i="1"/>
  <c r="A14599" i="1"/>
  <c r="B14598" i="1"/>
  <c r="A14598" i="1"/>
  <c r="B14597" i="1"/>
  <c r="A14597" i="1"/>
  <c r="B14596" i="1"/>
  <c r="A14596" i="1"/>
  <c r="B14595" i="1"/>
  <c r="A14595" i="1"/>
  <c r="B14594" i="1"/>
  <c r="A14594" i="1"/>
  <c r="B14593" i="1"/>
  <c r="A14593" i="1"/>
  <c r="B14592" i="1"/>
  <c r="A14592" i="1"/>
  <c r="B14591" i="1"/>
  <c r="A14591" i="1"/>
  <c r="B14590" i="1"/>
  <c r="A14590" i="1"/>
  <c r="B14589" i="1"/>
  <c r="A14589" i="1"/>
  <c r="B14588" i="1"/>
  <c r="A14588" i="1"/>
  <c r="B14587" i="1"/>
  <c r="A14587" i="1"/>
  <c r="B14586" i="1"/>
  <c r="A14586" i="1"/>
  <c r="B14585" i="1"/>
  <c r="A14585" i="1"/>
  <c r="B14584" i="1"/>
  <c r="A14584" i="1"/>
  <c r="B14583" i="1"/>
  <c r="A14583" i="1"/>
  <c r="B14582" i="1"/>
  <c r="A14582" i="1"/>
  <c r="B14581" i="1"/>
  <c r="A14581" i="1"/>
  <c r="B14580" i="1"/>
  <c r="A14580" i="1"/>
  <c r="B14579" i="1"/>
  <c r="A14579" i="1"/>
  <c r="B14578" i="1"/>
  <c r="A14578" i="1"/>
  <c r="B14577" i="1"/>
  <c r="A14577" i="1"/>
  <c r="B14576" i="1"/>
  <c r="A14576" i="1"/>
  <c r="B14575" i="1"/>
  <c r="A14575" i="1"/>
  <c r="B14574" i="1"/>
  <c r="A14574" i="1"/>
  <c r="B14573" i="1"/>
  <c r="A14573" i="1"/>
  <c r="B14572" i="1"/>
  <c r="A14572" i="1"/>
  <c r="B14571" i="1"/>
  <c r="A14571" i="1"/>
  <c r="B14570" i="1"/>
  <c r="A14570" i="1"/>
  <c r="B14569" i="1"/>
  <c r="A14569" i="1"/>
  <c r="B14568" i="1"/>
  <c r="A14568" i="1"/>
  <c r="B14567" i="1"/>
  <c r="A14567" i="1"/>
  <c r="B14566" i="1"/>
  <c r="A14566" i="1"/>
  <c r="B14565" i="1"/>
  <c r="A14565" i="1"/>
  <c r="B14564" i="1"/>
  <c r="A14564" i="1"/>
  <c r="B14563" i="1"/>
  <c r="A14563" i="1"/>
  <c r="B14562" i="1"/>
  <c r="A14562" i="1"/>
  <c r="B14561" i="1"/>
  <c r="A14561" i="1"/>
  <c r="B14560" i="1"/>
  <c r="A14560" i="1"/>
  <c r="B14559" i="1"/>
  <c r="A14559" i="1"/>
  <c r="B14558" i="1"/>
  <c r="A14558" i="1"/>
  <c r="B14557" i="1"/>
  <c r="A14557" i="1"/>
  <c r="B14556" i="1"/>
  <c r="A14556" i="1"/>
  <c r="B14555" i="1"/>
  <c r="A14555" i="1"/>
  <c r="B14554" i="1"/>
  <c r="A14554" i="1"/>
  <c r="B14553" i="1"/>
  <c r="A14553" i="1"/>
  <c r="B14552" i="1"/>
  <c r="A14552" i="1"/>
  <c r="B14551" i="1"/>
  <c r="A14551" i="1"/>
  <c r="B14550" i="1"/>
  <c r="A14550" i="1"/>
  <c r="B14549" i="1"/>
  <c r="A14549" i="1"/>
  <c r="B14548" i="1"/>
  <c r="A14548" i="1"/>
  <c r="B14547" i="1"/>
  <c r="A14547" i="1"/>
  <c r="B14546" i="1"/>
  <c r="A14546" i="1"/>
  <c r="B14545" i="1"/>
  <c r="A14545" i="1"/>
  <c r="B14544" i="1"/>
  <c r="A14544" i="1"/>
  <c r="B14543" i="1"/>
  <c r="A14543" i="1"/>
  <c r="B14542" i="1"/>
  <c r="A14542" i="1"/>
  <c r="B14541" i="1"/>
  <c r="A14541" i="1"/>
  <c r="B14540" i="1"/>
  <c r="A14540" i="1"/>
  <c r="B14539" i="1"/>
  <c r="A14539" i="1"/>
  <c r="B14538" i="1"/>
  <c r="A14538" i="1"/>
  <c r="B14537" i="1"/>
  <c r="A14537" i="1"/>
  <c r="B14536" i="1"/>
  <c r="A14536" i="1"/>
  <c r="B14535" i="1"/>
  <c r="A14535" i="1"/>
  <c r="B14534" i="1"/>
  <c r="A14534" i="1"/>
  <c r="B14533" i="1"/>
  <c r="A14533" i="1"/>
  <c r="B14532" i="1"/>
  <c r="A14532" i="1"/>
  <c r="B14531" i="1"/>
  <c r="A14531" i="1"/>
  <c r="B14530" i="1"/>
  <c r="A14530" i="1"/>
  <c r="B14529" i="1"/>
  <c r="A14529" i="1"/>
  <c r="B14528" i="1"/>
  <c r="A14528" i="1"/>
  <c r="B14527" i="1"/>
  <c r="A14527" i="1"/>
  <c r="B14526" i="1"/>
  <c r="A14526" i="1"/>
  <c r="B14525" i="1"/>
  <c r="A14525" i="1"/>
  <c r="B14524" i="1"/>
  <c r="A14524" i="1"/>
  <c r="B14523" i="1"/>
  <c r="A14523" i="1"/>
  <c r="B14522" i="1"/>
  <c r="A14522" i="1"/>
  <c r="B14521" i="1"/>
  <c r="A14521" i="1"/>
  <c r="B14520" i="1"/>
  <c r="A14520" i="1"/>
  <c r="B14519" i="1"/>
  <c r="A14519" i="1"/>
  <c r="B14518" i="1"/>
  <c r="A14518" i="1"/>
  <c r="B14517" i="1"/>
  <c r="A14517" i="1"/>
  <c r="B14516" i="1"/>
  <c r="A14516" i="1"/>
  <c r="B14515" i="1"/>
  <c r="A14515" i="1"/>
  <c r="B14514" i="1"/>
  <c r="A14514" i="1"/>
  <c r="B14513" i="1"/>
  <c r="A14513" i="1"/>
  <c r="B14512" i="1"/>
  <c r="A14512" i="1"/>
  <c r="B14511" i="1"/>
  <c r="A14511" i="1"/>
  <c r="B14510" i="1"/>
  <c r="A14510" i="1"/>
  <c r="B14509" i="1"/>
  <c r="A14509" i="1"/>
  <c r="B14508" i="1"/>
  <c r="A14508" i="1"/>
  <c r="B14507" i="1"/>
  <c r="A14507" i="1"/>
  <c r="B14506" i="1"/>
  <c r="A14506" i="1"/>
  <c r="B14505" i="1"/>
  <c r="A14505" i="1"/>
  <c r="B14504" i="1"/>
  <c r="A14504" i="1"/>
  <c r="B14503" i="1"/>
  <c r="A14503" i="1"/>
  <c r="B14502" i="1"/>
  <c r="A14502" i="1"/>
  <c r="B14501" i="1"/>
  <c r="A14501" i="1"/>
  <c r="B14500" i="1"/>
  <c r="A14500" i="1"/>
  <c r="B14499" i="1"/>
  <c r="A14499" i="1"/>
  <c r="B14498" i="1"/>
  <c r="A14498" i="1"/>
  <c r="B14497" i="1"/>
  <c r="A14497" i="1"/>
  <c r="B14496" i="1"/>
  <c r="A14496" i="1"/>
  <c r="B14495" i="1"/>
  <c r="A14495" i="1"/>
  <c r="B14494" i="1"/>
  <c r="A14494" i="1"/>
  <c r="B14493" i="1"/>
  <c r="A14493" i="1"/>
  <c r="B14492" i="1"/>
  <c r="A14492" i="1"/>
  <c r="B14491" i="1"/>
  <c r="A14491" i="1"/>
  <c r="B14490" i="1"/>
  <c r="A14490" i="1"/>
  <c r="B14489" i="1"/>
  <c r="A14489" i="1"/>
  <c r="B14488" i="1"/>
  <c r="A14488" i="1"/>
  <c r="B14487" i="1"/>
  <c r="A14487" i="1"/>
  <c r="B14486" i="1"/>
  <c r="A14486" i="1"/>
  <c r="B14485" i="1"/>
  <c r="A14485" i="1"/>
  <c r="B14484" i="1"/>
  <c r="A14484" i="1"/>
  <c r="B14483" i="1"/>
  <c r="A14483" i="1"/>
  <c r="B14482" i="1"/>
  <c r="A14482" i="1"/>
  <c r="B14481" i="1"/>
  <c r="A14481" i="1"/>
  <c r="B14480" i="1"/>
  <c r="A14480" i="1"/>
  <c r="B14479" i="1"/>
  <c r="A14479" i="1"/>
  <c r="B14478" i="1"/>
  <c r="A14478" i="1"/>
  <c r="B14477" i="1"/>
  <c r="A14477" i="1"/>
  <c r="B14476" i="1"/>
  <c r="A14476" i="1"/>
  <c r="B14475" i="1"/>
  <c r="A14475" i="1"/>
  <c r="B14474" i="1"/>
  <c r="A14474" i="1"/>
  <c r="B14473" i="1"/>
  <c r="A14473" i="1"/>
  <c r="B14472" i="1"/>
  <c r="A14472" i="1"/>
  <c r="B14471" i="1"/>
  <c r="A14471" i="1"/>
  <c r="B14470" i="1"/>
  <c r="A14470" i="1"/>
  <c r="B14469" i="1"/>
  <c r="A14469" i="1"/>
  <c r="B14468" i="1"/>
  <c r="A14468" i="1"/>
  <c r="B14467" i="1"/>
  <c r="A14467" i="1"/>
  <c r="B14466" i="1"/>
  <c r="A14466" i="1"/>
  <c r="B14465" i="1"/>
  <c r="A14465" i="1"/>
  <c r="B14464" i="1"/>
  <c r="A14464" i="1"/>
  <c r="B14463" i="1"/>
  <c r="A14463" i="1"/>
  <c r="B14462" i="1"/>
  <c r="A14462" i="1"/>
  <c r="B14461" i="1"/>
  <c r="A14461" i="1"/>
  <c r="B14460" i="1"/>
  <c r="A14460" i="1"/>
  <c r="B14459" i="1"/>
  <c r="A14459" i="1"/>
  <c r="B14458" i="1"/>
  <c r="A14458" i="1"/>
  <c r="B14457" i="1"/>
  <c r="A14457" i="1"/>
  <c r="B14456" i="1"/>
  <c r="A14456" i="1"/>
  <c r="B14455" i="1"/>
  <c r="A14455" i="1"/>
  <c r="B14454" i="1"/>
  <c r="A14454" i="1"/>
  <c r="B14453" i="1"/>
  <c r="A14453" i="1"/>
  <c r="B14452" i="1"/>
  <c r="A14452" i="1"/>
  <c r="B14451" i="1"/>
  <c r="A14451" i="1"/>
  <c r="B14450" i="1"/>
  <c r="A14450" i="1"/>
  <c r="B14449" i="1"/>
  <c r="A14449" i="1"/>
  <c r="B14448" i="1"/>
  <c r="A14448" i="1"/>
  <c r="B14447" i="1"/>
  <c r="A14447" i="1"/>
  <c r="B14446" i="1"/>
  <c r="A14446" i="1"/>
  <c r="B14445" i="1"/>
  <c r="A14445" i="1"/>
  <c r="B14444" i="1"/>
  <c r="A14444" i="1"/>
  <c r="B14443" i="1"/>
  <c r="A14443" i="1"/>
  <c r="B14442" i="1"/>
  <c r="A14442" i="1"/>
  <c r="B14441" i="1"/>
  <c r="A14441" i="1"/>
  <c r="B14440" i="1"/>
  <c r="A14440" i="1"/>
  <c r="B14439" i="1"/>
  <c r="A14439" i="1"/>
  <c r="B14438" i="1"/>
  <c r="A14438" i="1"/>
  <c r="B14437" i="1"/>
  <c r="A14437" i="1"/>
  <c r="B14436" i="1"/>
  <c r="A14436" i="1"/>
  <c r="B14435" i="1"/>
  <c r="A14435" i="1"/>
  <c r="B14434" i="1"/>
  <c r="A14434" i="1"/>
  <c r="B14433" i="1"/>
  <c r="A14433" i="1"/>
  <c r="B14432" i="1"/>
  <c r="A14432" i="1"/>
  <c r="B14431" i="1"/>
  <c r="A14431" i="1"/>
  <c r="B14430" i="1"/>
  <c r="A14430" i="1"/>
  <c r="B14429" i="1"/>
  <c r="A14429" i="1"/>
  <c r="B14428" i="1"/>
  <c r="A14428" i="1"/>
  <c r="B14427" i="1"/>
  <c r="A14427" i="1"/>
  <c r="B14426" i="1"/>
  <c r="A14426" i="1"/>
  <c r="B14425" i="1"/>
  <c r="A14425" i="1"/>
  <c r="B14424" i="1"/>
  <c r="A14424" i="1"/>
  <c r="B14423" i="1"/>
  <c r="A14423" i="1"/>
  <c r="B14422" i="1"/>
  <c r="A14422" i="1"/>
  <c r="B14421" i="1"/>
  <c r="A14421" i="1"/>
  <c r="B14420" i="1"/>
  <c r="A14420" i="1"/>
  <c r="B14419" i="1"/>
  <c r="A14419" i="1"/>
  <c r="B14418" i="1"/>
  <c r="A14418" i="1"/>
  <c r="B14417" i="1"/>
  <c r="A14417" i="1"/>
  <c r="B14416" i="1"/>
  <c r="A14416" i="1"/>
  <c r="B14415" i="1"/>
  <c r="A14415" i="1"/>
  <c r="B14414" i="1"/>
  <c r="A14414" i="1"/>
  <c r="B14413" i="1"/>
  <c r="A14413" i="1"/>
  <c r="B14412" i="1"/>
  <c r="A14412" i="1"/>
  <c r="B14411" i="1"/>
  <c r="A14411" i="1"/>
  <c r="B14410" i="1"/>
  <c r="A14410" i="1"/>
  <c r="B14409" i="1"/>
  <c r="A14409" i="1"/>
  <c r="B14408" i="1"/>
  <c r="A14408" i="1"/>
  <c r="B14407" i="1"/>
  <c r="A14407" i="1"/>
  <c r="B14406" i="1"/>
  <c r="A14406" i="1"/>
  <c r="B14405" i="1"/>
  <c r="A14405" i="1"/>
  <c r="B14404" i="1"/>
  <c r="A14404" i="1"/>
  <c r="B14403" i="1"/>
  <c r="A14403" i="1"/>
  <c r="B14402" i="1"/>
  <c r="A14402" i="1"/>
  <c r="B14401" i="1"/>
  <c r="A14401" i="1"/>
  <c r="B14400" i="1"/>
  <c r="A14400" i="1"/>
  <c r="B14399" i="1"/>
  <c r="A14399" i="1"/>
  <c r="B14398" i="1"/>
  <c r="A14398" i="1"/>
  <c r="B14397" i="1"/>
  <c r="A14397" i="1"/>
  <c r="B14396" i="1"/>
  <c r="A14396" i="1"/>
  <c r="B14395" i="1"/>
  <c r="A14395" i="1"/>
  <c r="B14394" i="1"/>
  <c r="A14394" i="1"/>
  <c r="B14393" i="1"/>
  <c r="A14393" i="1"/>
  <c r="B14392" i="1"/>
  <c r="A14392" i="1"/>
  <c r="B14391" i="1"/>
  <c r="A14391" i="1"/>
  <c r="B14390" i="1"/>
  <c r="A14390" i="1"/>
  <c r="B14389" i="1"/>
  <c r="A14389" i="1"/>
  <c r="B14388" i="1"/>
  <c r="A14388" i="1"/>
  <c r="B14387" i="1"/>
  <c r="A14387" i="1"/>
  <c r="B14386" i="1"/>
  <c r="A14386" i="1"/>
  <c r="B14385" i="1"/>
  <c r="A14385" i="1"/>
  <c r="B14384" i="1"/>
  <c r="A14384" i="1"/>
  <c r="B14383" i="1"/>
  <c r="A14383" i="1"/>
  <c r="B14382" i="1"/>
  <c r="A14382" i="1"/>
  <c r="B14381" i="1"/>
  <c r="A14381" i="1"/>
  <c r="B14380" i="1"/>
  <c r="A14380" i="1"/>
  <c r="B14379" i="1"/>
  <c r="A14379" i="1"/>
  <c r="B14378" i="1"/>
  <c r="A14378" i="1"/>
  <c r="B14377" i="1"/>
  <c r="A14377" i="1"/>
  <c r="B14376" i="1"/>
  <c r="A14376" i="1"/>
  <c r="B14375" i="1"/>
  <c r="A14375" i="1"/>
  <c r="B14374" i="1"/>
  <c r="A14374" i="1"/>
  <c r="B14373" i="1"/>
  <c r="A14373" i="1"/>
  <c r="B14372" i="1"/>
  <c r="A14372" i="1"/>
  <c r="B14371" i="1"/>
  <c r="A14371" i="1"/>
  <c r="B14370" i="1"/>
  <c r="A14370" i="1"/>
  <c r="B14369" i="1"/>
  <c r="A14369" i="1"/>
  <c r="B14368" i="1"/>
  <c r="A14368" i="1"/>
  <c r="B14367" i="1"/>
  <c r="A14367" i="1"/>
  <c r="B14366" i="1"/>
  <c r="A14366" i="1"/>
  <c r="B14365" i="1"/>
  <c r="A14365" i="1"/>
  <c r="B14364" i="1"/>
  <c r="A14364" i="1"/>
  <c r="B14363" i="1"/>
  <c r="A14363" i="1"/>
  <c r="B14362" i="1"/>
  <c r="A14362" i="1"/>
  <c r="B14361" i="1"/>
  <c r="A14361" i="1"/>
  <c r="B14360" i="1"/>
  <c r="A14360" i="1"/>
  <c r="B14359" i="1"/>
  <c r="A14359" i="1"/>
  <c r="B14358" i="1"/>
  <c r="A14358" i="1"/>
  <c r="B14357" i="1"/>
  <c r="A14357" i="1"/>
  <c r="B14356" i="1"/>
  <c r="A14356" i="1"/>
  <c r="B14355" i="1"/>
  <c r="A14355" i="1"/>
  <c r="B14354" i="1"/>
  <c r="A14354" i="1"/>
  <c r="B14353" i="1"/>
  <c r="A14353" i="1"/>
  <c r="B14352" i="1"/>
  <c r="A14352" i="1"/>
  <c r="B14351" i="1"/>
  <c r="A14351" i="1"/>
  <c r="B14350" i="1"/>
  <c r="A14350" i="1"/>
  <c r="B14349" i="1"/>
  <c r="A14349" i="1"/>
  <c r="B14348" i="1"/>
  <c r="A14348" i="1"/>
  <c r="B14347" i="1"/>
  <c r="A14347" i="1"/>
  <c r="B14346" i="1"/>
  <c r="A14346" i="1"/>
  <c r="B14345" i="1"/>
  <c r="A14345" i="1"/>
  <c r="B14344" i="1"/>
  <c r="A14344" i="1"/>
  <c r="B14343" i="1"/>
  <c r="A14343" i="1"/>
  <c r="B14342" i="1"/>
  <c r="A14342" i="1"/>
  <c r="B14341" i="1"/>
  <c r="A14341" i="1"/>
  <c r="B14340" i="1"/>
  <c r="A14340" i="1"/>
  <c r="B14339" i="1"/>
  <c r="A14339" i="1"/>
  <c r="B14338" i="1"/>
  <c r="A14338" i="1"/>
  <c r="B14337" i="1"/>
  <c r="A14337" i="1"/>
  <c r="B14336" i="1"/>
  <c r="A14336" i="1"/>
  <c r="B14335" i="1"/>
  <c r="A14335" i="1"/>
  <c r="B14334" i="1"/>
  <c r="A14334" i="1"/>
  <c r="B14333" i="1"/>
  <c r="A14333" i="1"/>
  <c r="B14332" i="1"/>
  <c r="A14332" i="1"/>
  <c r="B14331" i="1"/>
  <c r="A14331" i="1"/>
  <c r="B14330" i="1"/>
  <c r="A14330" i="1"/>
  <c r="B14329" i="1"/>
  <c r="A14329" i="1"/>
  <c r="B14328" i="1"/>
  <c r="A14328" i="1"/>
  <c r="B14327" i="1"/>
  <c r="A14327" i="1"/>
  <c r="B14326" i="1"/>
  <c r="A14326" i="1"/>
  <c r="B14325" i="1"/>
  <c r="A14325" i="1"/>
  <c r="B14324" i="1"/>
  <c r="A14324" i="1"/>
  <c r="B14323" i="1"/>
  <c r="A14323" i="1"/>
  <c r="B14322" i="1"/>
  <c r="A14322" i="1"/>
  <c r="B14321" i="1"/>
  <c r="A14321" i="1"/>
  <c r="B14320" i="1"/>
  <c r="A14320" i="1"/>
  <c r="B14319" i="1"/>
  <c r="A14319" i="1"/>
  <c r="B14318" i="1"/>
  <c r="A14318" i="1"/>
  <c r="B14317" i="1"/>
  <c r="A14317" i="1"/>
  <c r="B14316" i="1"/>
  <c r="A14316" i="1"/>
  <c r="B14315" i="1"/>
  <c r="A14315" i="1"/>
  <c r="B14314" i="1"/>
  <c r="A14314" i="1"/>
  <c r="B14313" i="1"/>
  <c r="A14313" i="1"/>
  <c r="B14312" i="1"/>
  <c r="A14312" i="1"/>
  <c r="B14311" i="1"/>
  <c r="A14311" i="1"/>
  <c r="B14310" i="1"/>
  <c r="A14310" i="1"/>
  <c r="B14309" i="1"/>
  <c r="A14309" i="1"/>
  <c r="B14308" i="1"/>
  <c r="A14308" i="1"/>
  <c r="B14307" i="1"/>
  <c r="A14307" i="1"/>
  <c r="B14306" i="1"/>
  <c r="A14306" i="1"/>
  <c r="B14305" i="1"/>
  <c r="A14305" i="1"/>
  <c r="B14304" i="1"/>
  <c r="A14304" i="1"/>
  <c r="B14303" i="1"/>
  <c r="A14303" i="1"/>
  <c r="B14302" i="1"/>
  <c r="A14302" i="1"/>
  <c r="B14301" i="1"/>
  <c r="A14301" i="1"/>
  <c r="B14300" i="1"/>
  <c r="A14300" i="1"/>
  <c r="B14299" i="1"/>
  <c r="A14299" i="1"/>
  <c r="B14298" i="1"/>
  <c r="A14298" i="1"/>
  <c r="B14297" i="1"/>
  <c r="A14297" i="1"/>
  <c r="B14296" i="1"/>
  <c r="A14296" i="1"/>
  <c r="B14295" i="1"/>
  <c r="A14295" i="1"/>
  <c r="B14294" i="1"/>
  <c r="A14294" i="1"/>
  <c r="B14293" i="1"/>
  <c r="A14293" i="1"/>
  <c r="B14292" i="1"/>
  <c r="A14292" i="1"/>
  <c r="B14291" i="1"/>
  <c r="A14291" i="1"/>
  <c r="B14290" i="1"/>
  <c r="A14290" i="1"/>
  <c r="B14289" i="1"/>
  <c r="A14289" i="1"/>
  <c r="B14288" i="1"/>
  <c r="A14288" i="1"/>
  <c r="B14287" i="1"/>
  <c r="A14287" i="1"/>
  <c r="B14286" i="1"/>
  <c r="A14286" i="1"/>
  <c r="B14285" i="1"/>
  <c r="A14285" i="1"/>
  <c r="B14284" i="1"/>
  <c r="A14284" i="1"/>
  <c r="B14283" i="1"/>
  <c r="A14283" i="1"/>
  <c r="B14282" i="1"/>
  <c r="A14282" i="1"/>
  <c r="B14281" i="1"/>
  <c r="A14281" i="1"/>
  <c r="B14280" i="1"/>
  <c r="A14280" i="1"/>
  <c r="B14279" i="1"/>
  <c r="A14279" i="1"/>
  <c r="B14278" i="1"/>
  <c r="A14278" i="1"/>
  <c r="B14277" i="1"/>
  <c r="A14277" i="1"/>
  <c r="B14276" i="1"/>
  <c r="A14276" i="1"/>
  <c r="B14275" i="1"/>
  <c r="A14275" i="1"/>
  <c r="B14274" i="1"/>
  <c r="A14274" i="1"/>
  <c r="B14273" i="1"/>
  <c r="A14273" i="1"/>
  <c r="B14272" i="1"/>
  <c r="A14272" i="1"/>
  <c r="B14271" i="1"/>
  <c r="A14271" i="1"/>
  <c r="B14270" i="1"/>
  <c r="A14270" i="1"/>
  <c r="B14269" i="1"/>
  <c r="A14269" i="1"/>
  <c r="B14268" i="1"/>
  <c r="A14268" i="1"/>
  <c r="B14267" i="1"/>
  <c r="A14267" i="1"/>
  <c r="B14266" i="1"/>
  <c r="A14266" i="1"/>
  <c r="B14265" i="1"/>
  <c r="A14265" i="1"/>
  <c r="B14264" i="1"/>
  <c r="A14264" i="1"/>
  <c r="B14263" i="1"/>
  <c r="A14263" i="1"/>
  <c r="B14262" i="1"/>
  <c r="A14262" i="1"/>
  <c r="B14261" i="1"/>
  <c r="A14261" i="1"/>
  <c r="B14260" i="1"/>
  <c r="A14260" i="1"/>
  <c r="B14259" i="1"/>
  <c r="A14259" i="1"/>
  <c r="B14258" i="1"/>
  <c r="A14258" i="1"/>
  <c r="B14257" i="1"/>
  <c r="A14257" i="1"/>
  <c r="B14256" i="1"/>
  <c r="A14256" i="1"/>
  <c r="B14255" i="1"/>
  <c r="A14255" i="1"/>
  <c r="B14254" i="1"/>
  <c r="A14254" i="1"/>
  <c r="B14253" i="1"/>
  <c r="A14253" i="1"/>
  <c r="B14252" i="1"/>
  <c r="A14252" i="1"/>
  <c r="B14251" i="1"/>
  <c r="A14251" i="1"/>
  <c r="B14250" i="1"/>
  <c r="A14250" i="1"/>
  <c r="B14249" i="1"/>
  <c r="A14249" i="1"/>
  <c r="B14248" i="1"/>
  <c r="A14248" i="1"/>
  <c r="B14247" i="1"/>
  <c r="A14247" i="1"/>
  <c r="B14246" i="1"/>
  <c r="A14246" i="1"/>
  <c r="B14245" i="1"/>
  <c r="A14245" i="1"/>
  <c r="B14244" i="1"/>
  <c r="A14244" i="1"/>
  <c r="B14243" i="1"/>
  <c r="A14243" i="1"/>
  <c r="B14242" i="1"/>
  <c r="A14242" i="1"/>
  <c r="B14241" i="1"/>
  <c r="A14241" i="1"/>
  <c r="B14240" i="1"/>
  <c r="A14240" i="1"/>
  <c r="B14239" i="1"/>
  <c r="A14239" i="1"/>
  <c r="B14238" i="1"/>
  <c r="A14238" i="1"/>
  <c r="B14237" i="1"/>
  <c r="A14237" i="1"/>
  <c r="B14236" i="1"/>
  <c r="A14236" i="1"/>
  <c r="B14235" i="1"/>
  <c r="A14235" i="1"/>
  <c r="B14234" i="1"/>
  <c r="A14234" i="1"/>
  <c r="B14233" i="1"/>
  <c r="A14233" i="1"/>
  <c r="B14232" i="1"/>
  <c r="A14232" i="1"/>
  <c r="B14231" i="1"/>
  <c r="A14231" i="1"/>
  <c r="B14230" i="1"/>
  <c r="A14230" i="1"/>
  <c r="B14229" i="1"/>
  <c r="A14229" i="1"/>
  <c r="B14228" i="1"/>
  <c r="A14228" i="1"/>
  <c r="B14227" i="1"/>
  <c r="A14227" i="1"/>
  <c r="B14226" i="1"/>
  <c r="A14226" i="1"/>
  <c r="B14225" i="1"/>
  <c r="A14225" i="1"/>
  <c r="B14224" i="1"/>
  <c r="A14224" i="1"/>
  <c r="B14223" i="1"/>
  <c r="A14223" i="1"/>
  <c r="B14222" i="1"/>
  <c r="A14222" i="1"/>
  <c r="B14221" i="1"/>
  <c r="A14221" i="1"/>
  <c r="B14220" i="1"/>
  <c r="A14220" i="1"/>
  <c r="B14219" i="1"/>
  <c r="A14219" i="1"/>
  <c r="B14218" i="1"/>
  <c r="A14218" i="1"/>
  <c r="B14217" i="1"/>
  <c r="A14217" i="1"/>
  <c r="B14216" i="1"/>
  <c r="A14216" i="1"/>
  <c r="B14215" i="1"/>
  <c r="A14215" i="1"/>
  <c r="B14214" i="1"/>
  <c r="A14214" i="1"/>
  <c r="B14213" i="1"/>
  <c r="A14213" i="1"/>
  <c r="B14212" i="1"/>
  <c r="A14212" i="1"/>
  <c r="B14211" i="1"/>
  <c r="A14211" i="1"/>
  <c r="B14210" i="1"/>
  <c r="A14210" i="1"/>
  <c r="B14209" i="1"/>
  <c r="A14209" i="1"/>
  <c r="B14208" i="1"/>
  <c r="A14208" i="1"/>
  <c r="B14207" i="1"/>
  <c r="A14207" i="1"/>
  <c r="B14206" i="1"/>
  <c r="A14206" i="1"/>
  <c r="B14205" i="1"/>
  <c r="A14205" i="1"/>
  <c r="B14204" i="1"/>
  <c r="A14204" i="1"/>
  <c r="B14203" i="1"/>
  <c r="A14203" i="1"/>
  <c r="B14202" i="1"/>
  <c r="A14202" i="1"/>
  <c r="B14201" i="1"/>
  <c r="A14201" i="1"/>
  <c r="B14200" i="1"/>
  <c r="A14200" i="1"/>
  <c r="B14199" i="1"/>
  <c r="A14199" i="1"/>
  <c r="B14198" i="1"/>
  <c r="A14198" i="1"/>
  <c r="B14197" i="1"/>
  <c r="A14197" i="1"/>
  <c r="B14196" i="1"/>
  <c r="A14196" i="1"/>
  <c r="B14195" i="1"/>
  <c r="A14195" i="1"/>
  <c r="B14194" i="1"/>
  <c r="A14194" i="1"/>
  <c r="B14193" i="1"/>
  <c r="A14193" i="1"/>
  <c r="B14192" i="1"/>
  <c r="A14192" i="1"/>
  <c r="B14191" i="1"/>
  <c r="A14191" i="1"/>
  <c r="B14190" i="1"/>
  <c r="A14190" i="1"/>
  <c r="B14189" i="1"/>
  <c r="A14189" i="1"/>
  <c r="B14188" i="1"/>
  <c r="A14188" i="1"/>
  <c r="B14187" i="1"/>
  <c r="A14187" i="1"/>
  <c r="B14186" i="1"/>
  <c r="A14186" i="1"/>
  <c r="B14185" i="1"/>
  <c r="A14185" i="1"/>
  <c r="B14184" i="1"/>
  <c r="A14184" i="1"/>
  <c r="B14183" i="1"/>
  <c r="A14183" i="1"/>
  <c r="B14182" i="1"/>
  <c r="A14182" i="1"/>
  <c r="B14181" i="1"/>
  <c r="A14181" i="1"/>
  <c r="B14180" i="1"/>
  <c r="A14180" i="1"/>
  <c r="B14179" i="1"/>
  <c r="A14179" i="1"/>
  <c r="B14178" i="1"/>
  <c r="A14178" i="1"/>
  <c r="B14177" i="1"/>
  <c r="A14177" i="1"/>
  <c r="B14176" i="1"/>
  <c r="A14176" i="1"/>
  <c r="B14175" i="1"/>
  <c r="A14175" i="1"/>
  <c r="B14174" i="1"/>
  <c r="A14174" i="1"/>
  <c r="B14173" i="1"/>
  <c r="A14173" i="1"/>
  <c r="B14172" i="1"/>
  <c r="A14172" i="1"/>
  <c r="B14171" i="1"/>
  <c r="A14171" i="1"/>
  <c r="B14170" i="1"/>
  <c r="A14170" i="1"/>
  <c r="B14169" i="1"/>
  <c r="A14169" i="1"/>
  <c r="B14168" i="1"/>
  <c r="A14168" i="1"/>
  <c r="B14167" i="1"/>
  <c r="A14167" i="1"/>
  <c r="B14166" i="1"/>
  <c r="A14166" i="1"/>
  <c r="B14165" i="1"/>
  <c r="A14165" i="1"/>
  <c r="B14164" i="1"/>
  <c r="A14164" i="1"/>
  <c r="B14163" i="1"/>
  <c r="A14163" i="1"/>
  <c r="B14162" i="1"/>
  <c r="A14162" i="1"/>
  <c r="B14161" i="1"/>
  <c r="A14161" i="1"/>
  <c r="B14160" i="1"/>
  <c r="A14160" i="1"/>
  <c r="B14159" i="1"/>
  <c r="A14159" i="1"/>
  <c r="B14158" i="1"/>
  <c r="A14158" i="1"/>
  <c r="B14157" i="1"/>
  <c r="A14157" i="1"/>
  <c r="B14156" i="1"/>
  <c r="A14156" i="1"/>
  <c r="B14155" i="1"/>
  <c r="A14155" i="1"/>
  <c r="B14154" i="1"/>
  <c r="A14154" i="1"/>
  <c r="B14153" i="1"/>
  <c r="A14153" i="1"/>
  <c r="B14152" i="1"/>
  <c r="A14152" i="1"/>
  <c r="B14151" i="1"/>
  <c r="A14151" i="1"/>
  <c r="B14150" i="1"/>
  <c r="A14150" i="1"/>
  <c r="B14149" i="1"/>
  <c r="A14149" i="1"/>
  <c r="B14148" i="1"/>
  <c r="A14148" i="1"/>
  <c r="B14147" i="1"/>
  <c r="A14147" i="1"/>
  <c r="B14146" i="1"/>
  <c r="A14146" i="1"/>
  <c r="B14145" i="1"/>
  <c r="A14145" i="1"/>
  <c r="B14144" i="1"/>
  <c r="A14144" i="1"/>
  <c r="B14143" i="1"/>
  <c r="A14143" i="1"/>
  <c r="B14142" i="1"/>
  <c r="A14142" i="1"/>
  <c r="B14141" i="1"/>
  <c r="A14141" i="1"/>
  <c r="B14140" i="1"/>
  <c r="A14140" i="1"/>
  <c r="B14139" i="1"/>
  <c r="A14139" i="1"/>
  <c r="B14138" i="1"/>
  <c r="A14138" i="1"/>
  <c r="B14137" i="1"/>
  <c r="A14137" i="1"/>
  <c r="B14136" i="1"/>
  <c r="A14136" i="1"/>
  <c r="B14135" i="1"/>
  <c r="A14135" i="1"/>
  <c r="B14134" i="1"/>
  <c r="A14134" i="1"/>
  <c r="B14133" i="1"/>
  <c r="A14133" i="1"/>
  <c r="B14132" i="1"/>
  <c r="A14132" i="1"/>
  <c r="B14131" i="1"/>
  <c r="A14131" i="1"/>
  <c r="B14130" i="1"/>
  <c r="A14130" i="1"/>
  <c r="B14129" i="1"/>
  <c r="A14129" i="1"/>
  <c r="B14128" i="1"/>
  <c r="A14128" i="1"/>
  <c r="B14127" i="1"/>
  <c r="A14127" i="1"/>
  <c r="B14126" i="1"/>
  <c r="A14126" i="1"/>
  <c r="B14125" i="1"/>
  <c r="A14125" i="1"/>
  <c r="B14124" i="1"/>
  <c r="A14124" i="1"/>
  <c r="B14123" i="1"/>
  <c r="A14123" i="1"/>
  <c r="B14122" i="1"/>
  <c r="A14122" i="1"/>
  <c r="B14121" i="1"/>
  <c r="A14121" i="1"/>
  <c r="B14120" i="1"/>
  <c r="A14120" i="1"/>
  <c r="B14119" i="1"/>
  <c r="A14119" i="1"/>
  <c r="B14118" i="1"/>
  <c r="A14118" i="1"/>
  <c r="B14117" i="1"/>
  <c r="A14117" i="1"/>
  <c r="B14116" i="1"/>
  <c r="A14116" i="1"/>
  <c r="B14115" i="1"/>
  <c r="A14115" i="1"/>
  <c r="B14114" i="1"/>
  <c r="A14114" i="1"/>
  <c r="B14113" i="1"/>
  <c r="A14113" i="1"/>
  <c r="B14112" i="1"/>
  <c r="A14112" i="1"/>
  <c r="B14111" i="1"/>
  <c r="A14111" i="1"/>
  <c r="B14110" i="1"/>
  <c r="A14110" i="1"/>
  <c r="B14109" i="1"/>
  <c r="A14109" i="1"/>
  <c r="B14108" i="1"/>
  <c r="A14108" i="1"/>
  <c r="B14107" i="1"/>
  <c r="A14107" i="1"/>
  <c r="B14106" i="1"/>
  <c r="A14106" i="1"/>
  <c r="B14105" i="1"/>
  <c r="A14105" i="1"/>
  <c r="B14104" i="1"/>
  <c r="A14104" i="1"/>
  <c r="B14103" i="1"/>
  <c r="A14103" i="1"/>
  <c r="B14102" i="1"/>
  <c r="A14102" i="1"/>
  <c r="B14101" i="1"/>
  <c r="A14101" i="1"/>
  <c r="B14100" i="1"/>
  <c r="A14100" i="1"/>
  <c r="B14099" i="1"/>
  <c r="A14099" i="1"/>
  <c r="B14098" i="1"/>
  <c r="A14098" i="1"/>
  <c r="B14097" i="1"/>
  <c r="A14097" i="1"/>
  <c r="B14096" i="1"/>
  <c r="A14096" i="1"/>
  <c r="B14095" i="1"/>
  <c r="A14095" i="1"/>
  <c r="B14094" i="1"/>
  <c r="A14094" i="1"/>
  <c r="B14093" i="1"/>
  <c r="A14093" i="1"/>
  <c r="B14092" i="1"/>
  <c r="A14092" i="1"/>
  <c r="B14091" i="1"/>
  <c r="A14091" i="1"/>
  <c r="B14090" i="1"/>
  <c r="A14090" i="1"/>
  <c r="B14089" i="1"/>
  <c r="A14089" i="1"/>
  <c r="B14088" i="1"/>
  <c r="A14088" i="1"/>
  <c r="B14087" i="1"/>
  <c r="A14087" i="1"/>
  <c r="B14086" i="1"/>
  <c r="A14086" i="1"/>
  <c r="B14085" i="1"/>
  <c r="A14085" i="1"/>
  <c r="B14084" i="1"/>
  <c r="A14084" i="1"/>
  <c r="B14083" i="1"/>
  <c r="A14083" i="1"/>
  <c r="B14082" i="1"/>
  <c r="A14082" i="1"/>
  <c r="B14081" i="1"/>
  <c r="A14081" i="1"/>
  <c r="B14080" i="1"/>
  <c r="A14080" i="1"/>
  <c r="B14079" i="1"/>
  <c r="A14079" i="1"/>
  <c r="B14078" i="1"/>
  <c r="A14078" i="1"/>
  <c r="B14077" i="1"/>
  <c r="A14077" i="1"/>
  <c r="B14076" i="1"/>
  <c r="A14076" i="1"/>
  <c r="B14075" i="1"/>
  <c r="A14075" i="1"/>
  <c r="B14074" i="1"/>
  <c r="A14074" i="1"/>
  <c r="B14073" i="1"/>
  <c r="A14073" i="1"/>
  <c r="B14072" i="1"/>
  <c r="A14072" i="1"/>
  <c r="B14071" i="1"/>
  <c r="A14071" i="1"/>
  <c r="B14070" i="1"/>
  <c r="A14070" i="1"/>
  <c r="B14069" i="1"/>
  <c r="A14069" i="1"/>
  <c r="B14068" i="1"/>
  <c r="A14068" i="1"/>
  <c r="B14067" i="1"/>
  <c r="A14067" i="1"/>
  <c r="B14066" i="1"/>
  <c r="A14066" i="1"/>
  <c r="B14065" i="1"/>
  <c r="A14065" i="1"/>
  <c r="B14064" i="1"/>
  <c r="A14064" i="1"/>
  <c r="B14063" i="1"/>
  <c r="A14063" i="1"/>
  <c r="B14062" i="1"/>
  <c r="A14062" i="1"/>
  <c r="B14061" i="1"/>
  <c r="A14061" i="1"/>
  <c r="B14060" i="1"/>
  <c r="A14060" i="1"/>
  <c r="B14059" i="1"/>
  <c r="A14059" i="1"/>
  <c r="B14058" i="1"/>
  <c r="A14058" i="1"/>
  <c r="B14057" i="1"/>
  <c r="A14057" i="1"/>
  <c r="B14056" i="1"/>
  <c r="A14056" i="1"/>
  <c r="B14055" i="1"/>
  <c r="A14055" i="1"/>
  <c r="B14054" i="1"/>
  <c r="A14054" i="1"/>
  <c r="B14053" i="1"/>
  <c r="A14053" i="1"/>
  <c r="B14052" i="1"/>
  <c r="A14052" i="1"/>
  <c r="B14051" i="1"/>
  <c r="A14051" i="1"/>
  <c r="B14050" i="1"/>
  <c r="A14050" i="1"/>
  <c r="B14049" i="1"/>
  <c r="A14049" i="1"/>
  <c r="B14048" i="1"/>
  <c r="A14048" i="1"/>
  <c r="B14047" i="1"/>
  <c r="A14047" i="1"/>
  <c r="B14046" i="1"/>
  <c r="A14046" i="1"/>
  <c r="B14045" i="1"/>
  <c r="A14045" i="1"/>
  <c r="B14044" i="1"/>
  <c r="A14044" i="1"/>
  <c r="B14043" i="1"/>
  <c r="A14043" i="1"/>
  <c r="B14042" i="1"/>
  <c r="A14042" i="1"/>
  <c r="B14041" i="1"/>
  <c r="A14041" i="1"/>
  <c r="B14040" i="1"/>
  <c r="A14040" i="1"/>
  <c r="B14039" i="1"/>
  <c r="A14039" i="1"/>
  <c r="B14038" i="1"/>
  <c r="A14038" i="1"/>
  <c r="B14037" i="1"/>
  <c r="A14037" i="1"/>
  <c r="B14036" i="1"/>
  <c r="A14036" i="1"/>
  <c r="B14035" i="1"/>
  <c r="A14035" i="1"/>
  <c r="B14034" i="1"/>
  <c r="A14034" i="1"/>
  <c r="B14033" i="1"/>
  <c r="A14033" i="1"/>
  <c r="B14032" i="1"/>
  <c r="A14032" i="1"/>
  <c r="B14031" i="1"/>
  <c r="A14031" i="1"/>
  <c r="B14030" i="1"/>
  <c r="A14030" i="1"/>
  <c r="B14029" i="1"/>
  <c r="A14029" i="1"/>
  <c r="B14028" i="1"/>
  <c r="A14028" i="1"/>
  <c r="B14027" i="1"/>
  <c r="A14027" i="1"/>
  <c r="B14026" i="1"/>
  <c r="A14026" i="1"/>
  <c r="B14025" i="1"/>
  <c r="A14025" i="1"/>
  <c r="B14024" i="1"/>
  <c r="A14024" i="1"/>
  <c r="B14023" i="1"/>
  <c r="A14023" i="1"/>
  <c r="B14022" i="1"/>
  <c r="A14022" i="1"/>
  <c r="B14021" i="1"/>
  <c r="A14021" i="1"/>
  <c r="B14020" i="1"/>
  <c r="A14020" i="1"/>
  <c r="B14019" i="1"/>
  <c r="A14019" i="1"/>
  <c r="B14018" i="1"/>
  <c r="A14018" i="1"/>
  <c r="B14017" i="1"/>
  <c r="A14017" i="1"/>
  <c r="B14016" i="1"/>
  <c r="A14016" i="1"/>
  <c r="B14015" i="1"/>
  <c r="A14015" i="1"/>
  <c r="B14014" i="1"/>
  <c r="A14014" i="1"/>
  <c r="B14013" i="1"/>
  <c r="A14013" i="1"/>
  <c r="B14012" i="1"/>
  <c r="A14012" i="1"/>
  <c r="B14011" i="1"/>
  <c r="A14011" i="1"/>
  <c r="B14010" i="1"/>
  <c r="A14010" i="1"/>
  <c r="B14009" i="1"/>
  <c r="A14009" i="1"/>
  <c r="B14008" i="1"/>
  <c r="A14008" i="1"/>
  <c r="B14007" i="1"/>
  <c r="A14007" i="1"/>
  <c r="B14006" i="1"/>
  <c r="A14006" i="1"/>
  <c r="B14005" i="1"/>
  <c r="A14005" i="1"/>
  <c r="B14004" i="1"/>
  <c r="A14004" i="1"/>
  <c r="B14003" i="1"/>
  <c r="A14003" i="1"/>
  <c r="B14002" i="1"/>
  <c r="A14002" i="1"/>
  <c r="B14001" i="1"/>
  <c r="A14001" i="1"/>
  <c r="B14000" i="1"/>
  <c r="A14000" i="1"/>
  <c r="B13999" i="1"/>
  <c r="A13999" i="1"/>
  <c r="B13998" i="1"/>
  <c r="A13998" i="1"/>
  <c r="B13997" i="1"/>
  <c r="A13997" i="1"/>
  <c r="B13996" i="1"/>
  <c r="A13996" i="1"/>
  <c r="B13995" i="1"/>
  <c r="A13995" i="1"/>
  <c r="B13994" i="1"/>
  <c r="A13994" i="1"/>
  <c r="B13993" i="1"/>
  <c r="A13993" i="1"/>
  <c r="B13992" i="1"/>
  <c r="A13992" i="1"/>
  <c r="B13991" i="1"/>
  <c r="A13991" i="1"/>
  <c r="B13990" i="1"/>
  <c r="A13990" i="1"/>
  <c r="B13989" i="1"/>
  <c r="A13989" i="1"/>
  <c r="B13988" i="1"/>
  <c r="A13988" i="1"/>
  <c r="B13987" i="1"/>
  <c r="A13987" i="1"/>
  <c r="B13986" i="1"/>
  <c r="A13986" i="1"/>
  <c r="B13985" i="1"/>
  <c r="A13985" i="1"/>
  <c r="B13984" i="1"/>
  <c r="A13984" i="1"/>
  <c r="B13983" i="1"/>
  <c r="A13983" i="1"/>
  <c r="B13982" i="1"/>
  <c r="A13982" i="1"/>
  <c r="B13981" i="1"/>
  <c r="A13981" i="1"/>
  <c r="B13980" i="1"/>
  <c r="A13980" i="1"/>
  <c r="B13979" i="1"/>
  <c r="A13979" i="1"/>
  <c r="B13978" i="1"/>
  <c r="A13978" i="1"/>
  <c r="B13977" i="1"/>
  <c r="A13977" i="1"/>
  <c r="B13976" i="1"/>
  <c r="A13976" i="1"/>
  <c r="B13975" i="1"/>
  <c r="A13975" i="1"/>
  <c r="B13974" i="1"/>
  <c r="A13974" i="1"/>
  <c r="B13973" i="1"/>
  <c r="A13973" i="1"/>
  <c r="B13972" i="1"/>
  <c r="A13972" i="1"/>
  <c r="B13971" i="1"/>
  <c r="A13971" i="1"/>
  <c r="B13970" i="1"/>
  <c r="A13970" i="1"/>
  <c r="B13969" i="1"/>
  <c r="A13969" i="1"/>
  <c r="B13968" i="1"/>
  <c r="A13968" i="1"/>
  <c r="B13967" i="1"/>
  <c r="A13967" i="1"/>
  <c r="B13966" i="1"/>
  <c r="A13966" i="1"/>
  <c r="B13965" i="1"/>
  <c r="A13965" i="1"/>
  <c r="B13964" i="1"/>
  <c r="A13964" i="1"/>
  <c r="B13963" i="1"/>
  <c r="A13963" i="1"/>
  <c r="B13962" i="1"/>
  <c r="A13962" i="1"/>
  <c r="B13961" i="1"/>
  <c r="A13961" i="1"/>
  <c r="B13960" i="1"/>
  <c r="A13960" i="1"/>
  <c r="B13959" i="1"/>
  <c r="A13959" i="1"/>
  <c r="B13958" i="1"/>
  <c r="A13958" i="1"/>
  <c r="B13957" i="1"/>
  <c r="A13957" i="1"/>
  <c r="B13956" i="1"/>
  <c r="A13956" i="1"/>
  <c r="B13955" i="1"/>
  <c r="A13955" i="1"/>
  <c r="B13954" i="1"/>
  <c r="A13954" i="1"/>
  <c r="B13953" i="1"/>
  <c r="A13953" i="1"/>
  <c r="B13952" i="1"/>
  <c r="A13952" i="1"/>
  <c r="B13951" i="1"/>
  <c r="A13951" i="1"/>
  <c r="B13950" i="1"/>
  <c r="A13950" i="1"/>
  <c r="B13949" i="1"/>
  <c r="A13949" i="1"/>
  <c r="B13948" i="1"/>
  <c r="A13948" i="1"/>
  <c r="B13947" i="1"/>
  <c r="A13947" i="1"/>
  <c r="B13946" i="1"/>
  <c r="A13946" i="1"/>
  <c r="B13945" i="1"/>
  <c r="A13945" i="1"/>
  <c r="B13944" i="1"/>
  <c r="A13944" i="1"/>
  <c r="B13943" i="1"/>
  <c r="A13943" i="1"/>
  <c r="B13942" i="1"/>
  <c r="A13942" i="1"/>
  <c r="B13941" i="1"/>
  <c r="A13941" i="1"/>
  <c r="B13940" i="1"/>
  <c r="A13940" i="1"/>
  <c r="B13939" i="1"/>
  <c r="A13939" i="1"/>
  <c r="B13938" i="1"/>
  <c r="A13938" i="1"/>
  <c r="B13937" i="1"/>
  <c r="A13937" i="1"/>
  <c r="B13936" i="1"/>
  <c r="A13936" i="1"/>
  <c r="B13935" i="1"/>
  <c r="A13935" i="1"/>
  <c r="B13934" i="1"/>
  <c r="A13934" i="1"/>
  <c r="B13933" i="1"/>
  <c r="A13933" i="1"/>
  <c r="B13932" i="1"/>
  <c r="A13932" i="1"/>
  <c r="B13931" i="1"/>
  <c r="A13931" i="1"/>
  <c r="B13930" i="1"/>
  <c r="A13930" i="1"/>
  <c r="B13929" i="1"/>
  <c r="A13929" i="1"/>
  <c r="B13928" i="1"/>
  <c r="A13928" i="1"/>
  <c r="B13927" i="1"/>
  <c r="A13927" i="1"/>
  <c r="B13926" i="1"/>
  <c r="A13926" i="1"/>
  <c r="B13925" i="1"/>
  <c r="A13925" i="1"/>
  <c r="B13924" i="1"/>
  <c r="A13924" i="1"/>
  <c r="B13923" i="1"/>
  <c r="A13923" i="1"/>
  <c r="B13922" i="1"/>
  <c r="A13922" i="1"/>
  <c r="B13921" i="1"/>
  <c r="A13921" i="1"/>
  <c r="B13920" i="1"/>
  <c r="A13920" i="1"/>
  <c r="B13919" i="1"/>
  <c r="A13919" i="1"/>
  <c r="B13918" i="1"/>
  <c r="A13918" i="1"/>
  <c r="B13917" i="1"/>
  <c r="A13917" i="1"/>
  <c r="B13916" i="1"/>
  <c r="A13916" i="1"/>
  <c r="B13915" i="1"/>
  <c r="A13915" i="1"/>
  <c r="B13914" i="1"/>
  <c r="A13914" i="1"/>
  <c r="B13913" i="1"/>
  <c r="A13913" i="1"/>
  <c r="B13912" i="1"/>
  <c r="A13912" i="1"/>
  <c r="B13911" i="1"/>
  <c r="A13911" i="1"/>
  <c r="B13910" i="1"/>
  <c r="A13910" i="1"/>
  <c r="B13909" i="1"/>
  <c r="A13909" i="1"/>
  <c r="B13908" i="1"/>
  <c r="A13908" i="1"/>
  <c r="B13907" i="1"/>
  <c r="A13907" i="1"/>
  <c r="B13906" i="1"/>
  <c r="A13906" i="1"/>
  <c r="B13905" i="1"/>
  <c r="A13905" i="1"/>
  <c r="B13904" i="1"/>
  <c r="A13904" i="1"/>
  <c r="B13903" i="1"/>
  <c r="A13903" i="1"/>
  <c r="B13902" i="1"/>
  <c r="A13902" i="1"/>
  <c r="B13901" i="1"/>
  <c r="A13901" i="1"/>
  <c r="B13900" i="1"/>
  <c r="A13900" i="1"/>
  <c r="B13899" i="1"/>
  <c r="A13899" i="1"/>
  <c r="B13898" i="1"/>
  <c r="A13898" i="1"/>
  <c r="B13897" i="1"/>
  <c r="A13897" i="1"/>
  <c r="B13896" i="1"/>
  <c r="A13896" i="1"/>
  <c r="B13895" i="1"/>
  <c r="A13895" i="1"/>
  <c r="B13894" i="1"/>
  <c r="A13894" i="1"/>
  <c r="B13893" i="1"/>
  <c r="A13893" i="1"/>
  <c r="B13892" i="1"/>
  <c r="A13892" i="1"/>
  <c r="B13891" i="1"/>
  <c r="A13891" i="1"/>
  <c r="B13890" i="1"/>
  <c r="A13890" i="1"/>
  <c r="B13889" i="1"/>
  <c r="A13889" i="1"/>
  <c r="B13888" i="1"/>
  <c r="A13888" i="1"/>
  <c r="B13887" i="1"/>
  <c r="A13887" i="1"/>
  <c r="B13886" i="1"/>
  <c r="A13886" i="1"/>
  <c r="B13885" i="1"/>
  <c r="A13885" i="1"/>
  <c r="B13884" i="1"/>
  <c r="A13884" i="1"/>
  <c r="B13883" i="1"/>
  <c r="A13883" i="1"/>
  <c r="B13882" i="1"/>
  <c r="A13882" i="1"/>
  <c r="B13881" i="1"/>
  <c r="A13881" i="1"/>
  <c r="B13880" i="1"/>
  <c r="A13880" i="1"/>
  <c r="B13879" i="1"/>
  <c r="A13879" i="1"/>
  <c r="B13878" i="1"/>
  <c r="A13878" i="1"/>
  <c r="B13877" i="1"/>
  <c r="A13877" i="1"/>
  <c r="B13876" i="1"/>
  <c r="A13876" i="1"/>
  <c r="B13875" i="1"/>
  <c r="A13875" i="1"/>
  <c r="B13874" i="1"/>
  <c r="A13874" i="1"/>
  <c r="B13873" i="1"/>
  <c r="A13873" i="1"/>
  <c r="B13872" i="1"/>
  <c r="A13872" i="1"/>
  <c r="B13871" i="1"/>
  <c r="A13871" i="1"/>
  <c r="B13870" i="1"/>
  <c r="A13870" i="1"/>
  <c r="B13869" i="1"/>
  <c r="A13869" i="1"/>
  <c r="B13868" i="1"/>
  <c r="A13868" i="1"/>
  <c r="B13867" i="1"/>
  <c r="A13867" i="1"/>
  <c r="B13866" i="1"/>
  <c r="A13866" i="1"/>
  <c r="B13865" i="1"/>
  <c r="A13865" i="1"/>
  <c r="B13864" i="1"/>
  <c r="A13864" i="1"/>
  <c r="B13863" i="1"/>
  <c r="A13863" i="1"/>
  <c r="B13862" i="1"/>
  <c r="A13862" i="1"/>
  <c r="B13861" i="1"/>
  <c r="A13861" i="1"/>
  <c r="B13860" i="1"/>
  <c r="A13860" i="1"/>
  <c r="B13859" i="1"/>
  <c r="A13859" i="1"/>
  <c r="B13858" i="1"/>
  <c r="A13858" i="1"/>
  <c r="B13857" i="1"/>
  <c r="A13857" i="1"/>
  <c r="B13856" i="1"/>
  <c r="A13856" i="1"/>
  <c r="B13855" i="1"/>
  <c r="A13855" i="1"/>
  <c r="B13854" i="1"/>
  <c r="A13854" i="1"/>
  <c r="B13853" i="1"/>
  <c r="A13853" i="1"/>
  <c r="B13852" i="1"/>
  <c r="A13852" i="1"/>
  <c r="B13851" i="1"/>
  <c r="A13851" i="1"/>
  <c r="B13850" i="1"/>
  <c r="A13850" i="1"/>
  <c r="B13849" i="1"/>
  <c r="A13849" i="1"/>
  <c r="B13848" i="1"/>
  <c r="A13848" i="1"/>
  <c r="B13847" i="1"/>
  <c r="A13847" i="1"/>
  <c r="B13846" i="1"/>
  <c r="A13846" i="1"/>
  <c r="B13845" i="1"/>
  <c r="A13845" i="1"/>
  <c r="B13844" i="1"/>
  <c r="A13844" i="1"/>
  <c r="B13843" i="1"/>
  <c r="A13843" i="1"/>
  <c r="B13842" i="1"/>
  <c r="A13842" i="1"/>
  <c r="B13841" i="1"/>
  <c r="A13841" i="1"/>
  <c r="B13840" i="1"/>
  <c r="A13840" i="1"/>
  <c r="B13839" i="1"/>
  <c r="A13839" i="1"/>
  <c r="B13838" i="1"/>
  <c r="A13838" i="1"/>
  <c r="B13837" i="1"/>
  <c r="A13837" i="1"/>
  <c r="B13836" i="1"/>
  <c r="A13836" i="1"/>
  <c r="B13835" i="1"/>
  <c r="A13835" i="1"/>
  <c r="B13834" i="1"/>
  <c r="A13834" i="1"/>
  <c r="B13833" i="1"/>
  <c r="A13833" i="1"/>
  <c r="B13832" i="1"/>
  <c r="A13832" i="1"/>
  <c r="B13831" i="1"/>
  <c r="A13831" i="1"/>
  <c r="B13830" i="1"/>
  <c r="A13830" i="1"/>
  <c r="B13829" i="1"/>
  <c r="A13829" i="1"/>
  <c r="B13828" i="1"/>
  <c r="A13828" i="1"/>
  <c r="B13827" i="1"/>
  <c r="A13827" i="1"/>
  <c r="B13826" i="1"/>
  <c r="A13826" i="1"/>
  <c r="B13825" i="1"/>
  <c r="A13825" i="1"/>
  <c r="B13824" i="1"/>
  <c r="A13824" i="1"/>
  <c r="B13823" i="1"/>
  <c r="A13823" i="1"/>
  <c r="B13822" i="1"/>
  <c r="A13822" i="1"/>
  <c r="B13821" i="1"/>
  <c r="A13821" i="1"/>
  <c r="B13820" i="1"/>
  <c r="A13820" i="1"/>
  <c r="B13819" i="1"/>
  <c r="A13819" i="1"/>
  <c r="B13818" i="1"/>
  <c r="A13818" i="1"/>
  <c r="B13817" i="1"/>
  <c r="A13817" i="1"/>
  <c r="B13816" i="1"/>
  <c r="A13816" i="1"/>
  <c r="B13815" i="1"/>
  <c r="A13815" i="1"/>
  <c r="B13814" i="1"/>
  <c r="A13814" i="1"/>
  <c r="B13813" i="1"/>
  <c r="A13813" i="1"/>
  <c r="B13812" i="1"/>
  <c r="A13812" i="1"/>
  <c r="B13811" i="1"/>
  <c r="A13811" i="1"/>
  <c r="B13810" i="1"/>
  <c r="A13810" i="1"/>
  <c r="B13809" i="1"/>
  <c r="A13809" i="1"/>
  <c r="B13808" i="1"/>
  <c r="A13808" i="1"/>
  <c r="B13807" i="1"/>
  <c r="A13807" i="1"/>
  <c r="B13806" i="1"/>
  <c r="A13806" i="1"/>
  <c r="B13805" i="1"/>
  <c r="A13805" i="1"/>
  <c r="B13804" i="1"/>
  <c r="A13804" i="1"/>
  <c r="B13803" i="1"/>
  <c r="A13803" i="1"/>
  <c r="B13802" i="1"/>
  <c r="A13802" i="1"/>
  <c r="B13801" i="1"/>
  <c r="A13801" i="1"/>
  <c r="B13800" i="1"/>
  <c r="A13800" i="1"/>
  <c r="B13799" i="1"/>
  <c r="A13799" i="1"/>
  <c r="B13798" i="1"/>
  <c r="A13798" i="1"/>
  <c r="B13797" i="1"/>
  <c r="A13797" i="1"/>
  <c r="B13796" i="1"/>
  <c r="A13796" i="1"/>
  <c r="B13795" i="1"/>
  <c r="A13795" i="1"/>
  <c r="B13794" i="1"/>
  <c r="A13794" i="1"/>
  <c r="B13793" i="1"/>
  <c r="A13793" i="1"/>
  <c r="B13792" i="1"/>
  <c r="A13792" i="1"/>
  <c r="B13791" i="1"/>
  <c r="A13791" i="1"/>
  <c r="B13790" i="1"/>
  <c r="A13790" i="1"/>
  <c r="B13789" i="1"/>
  <c r="A13789" i="1"/>
  <c r="B13788" i="1"/>
  <c r="A13788" i="1"/>
  <c r="B13787" i="1"/>
  <c r="A13787" i="1"/>
  <c r="B13786" i="1"/>
  <c r="A13786" i="1"/>
  <c r="B13785" i="1"/>
  <c r="A13785" i="1"/>
  <c r="B13784" i="1"/>
  <c r="A13784" i="1"/>
  <c r="B13783" i="1"/>
  <c r="A13783" i="1"/>
  <c r="B13782" i="1"/>
  <c r="A13782" i="1"/>
  <c r="B13781" i="1"/>
  <c r="A13781" i="1"/>
  <c r="B13780" i="1"/>
  <c r="A13780" i="1"/>
  <c r="B13779" i="1"/>
  <c r="A13779" i="1"/>
  <c r="B13778" i="1"/>
  <c r="A13778" i="1"/>
  <c r="B13777" i="1"/>
  <c r="A13777" i="1"/>
  <c r="B13776" i="1"/>
  <c r="A13776" i="1"/>
  <c r="B13775" i="1"/>
  <c r="A13775" i="1"/>
  <c r="B13774" i="1"/>
  <c r="A13774" i="1"/>
  <c r="B13773" i="1"/>
  <c r="A13773" i="1"/>
  <c r="B13772" i="1"/>
  <c r="A13772" i="1"/>
  <c r="B13771" i="1"/>
  <c r="A13771" i="1"/>
  <c r="B13770" i="1"/>
  <c r="A13770" i="1"/>
  <c r="B13769" i="1"/>
  <c r="A13769" i="1"/>
  <c r="B13768" i="1"/>
  <c r="A13768" i="1"/>
  <c r="B13767" i="1"/>
  <c r="A13767" i="1"/>
  <c r="B13766" i="1"/>
  <c r="A13766" i="1"/>
  <c r="B13765" i="1"/>
  <c r="A13765" i="1"/>
  <c r="B13764" i="1"/>
  <c r="A13764" i="1"/>
  <c r="B13763" i="1"/>
  <c r="A13763" i="1"/>
  <c r="B13762" i="1"/>
  <c r="A13762" i="1"/>
  <c r="B13761" i="1"/>
  <c r="A13761" i="1"/>
  <c r="B13760" i="1"/>
  <c r="A13760" i="1"/>
  <c r="B13759" i="1"/>
  <c r="A13759" i="1"/>
  <c r="B13758" i="1"/>
  <c r="A13758" i="1"/>
  <c r="B13757" i="1"/>
  <c r="A13757" i="1"/>
  <c r="B13756" i="1"/>
  <c r="A13756" i="1"/>
  <c r="B13755" i="1"/>
  <c r="A13755" i="1"/>
  <c r="B13754" i="1"/>
  <c r="A13754" i="1"/>
  <c r="B13753" i="1"/>
  <c r="A13753" i="1"/>
  <c r="B13752" i="1"/>
  <c r="A13752" i="1"/>
  <c r="B13751" i="1"/>
  <c r="A13751" i="1"/>
  <c r="B13750" i="1"/>
  <c r="A13750" i="1"/>
  <c r="B13749" i="1"/>
  <c r="A13749" i="1"/>
  <c r="B13748" i="1"/>
  <c r="A13748" i="1"/>
  <c r="B13747" i="1"/>
  <c r="A13747" i="1"/>
  <c r="B13746" i="1"/>
  <c r="A13746" i="1"/>
  <c r="B13745" i="1"/>
  <c r="A13745" i="1"/>
  <c r="B13744" i="1"/>
  <c r="A13744" i="1"/>
  <c r="B13743" i="1"/>
  <c r="A13743" i="1"/>
  <c r="B13742" i="1"/>
  <c r="A13742" i="1"/>
  <c r="B13741" i="1"/>
  <c r="A13741" i="1"/>
  <c r="B13740" i="1"/>
  <c r="A13740" i="1"/>
  <c r="B13739" i="1"/>
  <c r="A13739" i="1"/>
  <c r="B13738" i="1"/>
  <c r="A13738" i="1"/>
  <c r="B13737" i="1"/>
  <c r="A13737" i="1"/>
  <c r="B13736" i="1"/>
  <c r="A13736" i="1"/>
  <c r="B13735" i="1"/>
  <c r="A13735" i="1"/>
  <c r="B13734" i="1"/>
  <c r="A13734" i="1"/>
  <c r="B13733" i="1"/>
  <c r="A13733" i="1"/>
  <c r="B13732" i="1"/>
  <c r="A13732" i="1"/>
  <c r="B13731" i="1"/>
  <c r="A13731" i="1"/>
  <c r="B13730" i="1"/>
  <c r="A13730" i="1"/>
  <c r="B13729" i="1"/>
  <c r="A13729" i="1"/>
  <c r="B13728" i="1"/>
  <c r="A13728" i="1"/>
  <c r="B13727" i="1"/>
  <c r="A13727" i="1"/>
  <c r="B13726" i="1"/>
  <c r="A13726" i="1"/>
  <c r="B13725" i="1"/>
  <c r="A13725" i="1"/>
  <c r="B13724" i="1"/>
  <c r="A13724" i="1"/>
  <c r="B13723" i="1"/>
  <c r="A13723" i="1"/>
  <c r="B13722" i="1"/>
  <c r="A13722" i="1"/>
  <c r="B13721" i="1"/>
  <c r="A13721" i="1"/>
  <c r="B13720" i="1"/>
  <c r="A13720" i="1"/>
  <c r="B13719" i="1"/>
  <c r="A13719" i="1"/>
  <c r="B13718" i="1"/>
  <c r="A13718" i="1"/>
  <c r="B13717" i="1"/>
  <c r="A13717" i="1"/>
  <c r="B13716" i="1"/>
  <c r="A13716" i="1"/>
  <c r="B13715" i="1"/>
  <c r="A13715" i="1"/>
  <c r="B13714" i="1"/>
  <c r="A13714" i="1"/>
  <c r="B13713" i="1"/>
  <c r="A13713" i="1"/>
  <c r="B13712" i="1"/>
  <c r="A13712" i="1"/>
  <c r="B13711" i="1"/>
  <c r="A13711" i="1"/>
  <c r="B13710" i="1"/>
  <c r="A13710" i="1"/>
  <c r="B13709" i="1"/>
  <c r="A13709" i="1"/>
  <c r="B13708" i="1"/>
  <c r="A13708" i="1"/>
  <c r="B13707" i="1"/>
  <c r="A13707" i="1"/>
  <c r="B13706" i="1"/>
  <c r="A13706" i="1"/>
  <c r="B13705" i="1"/>
  <c r="A13705" i="1"/>
  <c r="B13704" i="1"/>
  <c r="A13704" i="1"/>
  <c r="B13703" i="1"/>
  <c r="A13703" i="1"/>
  <c r="B13702" i="1"/>
  <c r="A13702" i="1"/>
  <c r="B13701" i="1"/>
  <c r="A13701" i="1"/>
  <c r="B13700" i="1"/>
  <c r="A13700" i="1"/>
  <c r="B13699" i="1"/>
  <c r="A13699" i="1"/>
  <c r="B13698" i="1"/>
  <c r="A13698" i="1"/>
  <c r="B13697" i="1"/>
  <c r="A13697" i="1"/>
  <c r="B13696" i="1"/>
  <c r="A13696" i="1"/>
  <c r="B13695" i="1"/>
  <c r="A13695" i="1"/>
  <c r="B13694" i="1"/>
  <c r="A13694" i="1"/>
  <c r="B13693" i="1"/>
  <c r="A13693" i="1"/>
  <c r="B13692" i="1"/>
  <c r="A13692" i="1"/>
  <c r="B13691" i="1"/>
  <c r="A13691" i="1"/>
  <c r="B13690" i="1"/>
  <c r="A13690" i="1"/>
  <c r="B13689" i="1"/>
  <c r="A13689" i="1"/>
  <c r="B13688" i="1"/>
  <c r="A13688" i="1"/>
  <c r="B13687" i="1"/>
  <c r="A13687" i="1"/>
  <c r="B13686" i="1"/>
  <c r="A13686" i="1"/>
  <c r="B13685" i="1"/>
  <c r="A13685" i="1"/>
  <c r="B13684" i="1"/>
  <c r="A13684" i="1"/>
  <c r="B13683" i="1"/>
  <c r="A13683" i="1"/>
  <c r="B13682" i="1"/>
  <c r="A13682" i="1"/>
  <c r="B13681" i="1"/>
  <c r="A13681" i="1"/>
  <c r="B13680" i="1"/>
  <c r="A13680" i="1"/>
  <c r="B13679" i="1"/>
  <c r="A13679" i="1"/>
  <c r="B13678" i="1"/>
  <c r="A13678" i="1"/>
  <c r="B13677" i="1"/>
  <c r="A13677" i="1"/>
  <c r="B13676" i="1"/>
  <c r="A13676" i="1"/>
  <c r="B13675" i="1"/>
  <c r="A13675" i="1"/>
  <c r="B13674" i="1"/>
  <c r="A13674" i="1"/>
  <c r="B13673" i="1"/>
  <c r="A13673" i="1"/>
  <c r="B13672" i="1"/>
  <c r="A13672" i="1"/>
  <c r="B13671" i="1"/>
  <c r="A13671" i="1"/>
  <c r="B13670" i="1"/>
  <c r="A13670" i="1"/>
  <c r="B13669" i="1"/>
  <c r="A13669" i="1"/>
  <c r="B13668" i="1"/>
  <c r="A13668" i="1"/>
  <c r="B13667" i="1"/>
  <c r="A13667" i="1"/>
  <c r="B13666" i="1"/>
  <c r="A13666" i="1"/>
  <c r="B13665" i="1"/>
  <c r="A13665" i="1"/>
  <c r="B13664" i="1"/>
  <c r="A13664" i="1"/>
  <c r="B13663" i="1"/>
  <c r="A13663" i="1"/>
  <c r="B13662" i="1"/>
  <c r="A13662" i="1"/>
  <c r="B13661" i="1"/>
  <c r="A13661" i="1"/>
  <c r="B13660" i="1"/>
  <c r="A13660" i="1"/>
  <c r="B13659" i="1"/>
  <c r="A13659" i="1"/>
  <c r="B13658" i="1"/>
  <c r="A13658" i="1"/>
  <c r="B13657" i="1"/>
  <c r="A13657" i="1"/>
  <c r="B13656" i="1"/>
  <c r="A13656" i="1"/>
  <c r="B13655" i="1"/>
  <c r="A13655" i="1"/>
  <c r="B13654" i="1"/>
  <c r="A13654" i="1"/>
  <c r="B13653" i="1"/>
  <c r="A13653" i="1"/>
  <c r="B13652" i="1"/>
  <c r="A13652" i="1"/>
  <c r="B13651" i="1"/>
  <c r="A13651" i="1"/>
  <c r="B13650" i="1"/>
  <c r="A13650" i="1"/>
  <c r="B13649" i="1"/>
  <c r="A13649" i="1"/>
  <c r="B13648" i="1"/>
  <c r="A13648" i="1"/>
  <c r="B13647" i="1"/>
  <c r="A13647" i="1"/>
  <c r="B13646" i="1"/>
  <c r="A13646" i="1"/>
  <c r="B13645" i="1"/>
  <c r="A13645" i="1"/>
  <c r="B13644" i="1"/>
  <c r="A13644" i="1"/>
  <c r="B13643" i="1"/>
  <c r="A13643" i="1"/>
  <c r="B13642" i="1"/>
  <c r="A13642" i="1"/>
  <c r="B13641" i="1"/>
  <c r="A13641" i="1"/>
  <c r="B13640" i="1"/>
  <c r="A13640" i="1"/>
  <c r="B13639" i="1"/>
  <c r="A13639" i="1"/>
  <c r="B13638" i="1"/>
  <c r="A13638" i="1"/>
  <c r="B13637" i="1"/>
  <c r="A13637" i="1"/>
  <c r="B13636" i="1"/>
  <c r="A13636" i="1"/>
  <c r="B13635" i="1"/>
  <c r="A13635" i="1"/>
  <c r="B13634" i="1"/>
  <c r="A13634" i="1"/>
  <c r="B13633" i="1"/>
  <c r="A13633" i="1"/>
  <c r="B13632" i="1"/>
  <c r="A13632" i="1"/>
  <c r="B13631" i="1"/>
  <c r="A13631" i="1"/>
  <c r="B13630" i="1"/>
  <c r="A13630" i="1"/>
  <c r="B13629" i="1"/>
  <c r="A13629" i="1"/>
  <c r="B13628" i="1"/>
  <c r="A13628" i="1"/>
  <c r="B13627" i="1"/>
  <c r="A13627" i="1"/>
  <c r="B13626" i="1"/>
  <c r="A13626" i="1"/>
  <c r="B13625" i="1"/>
  <c r="A13625" i="1"/>
  <c r="B13624" i="1"/>
  <c r="A13624" i="1"/>
  <c r="B13623" i="1"/>
  <c r="A13623" i="1"/>
  <c r="B13622" i="1"/>
  <c r="A13622" i="1"/>
  <c r="B13621" i="1"/>
  <c r="A13621" i="1"/>
  <c r="B13620" i="1"/>
  <c r="A13620" i="1"/>
  <c r="B13619" i="1"/>
  <c r="A13619" i="1"/>
  <c r="B13618" i="1"/>
  <c r="A13618" i="1"/>
  <c r="B13617" i="1"/>
  <c r="A13617" i="1"/>
  <c r="B13616" i="1"/>
  <c r="A13616" i="1"/>
  <c r="B13615" i="1"/>
  <c r="A13615" i="1"/>
  <c r="B13614" i="1"/>
  <c r="A13614" i="1"/>
  <c r="B13613" i="1"/>
  <c r="A13613" i="1"/>
  <c r="B13612" i="1"/>
  <c r="A13612" i="1"/>
  <c r="B13611" i="1"/>
  <c r="A13611" i="1"/>
  <c r="B13610" i="1"/>
  <c r="A13610" i="1"/>
  <c r="B13609" i="1"/>
  <c r="A13609" i="1"/>
  <c r="B13608" i="1"/>
  <c r="A13608" i="1"/>
  <c r="B13607" i="1"/>
  <c r="A13607" i="1"/>
  <c r="B13606" i="1"/>
  <c r="A13606" i="1"/>
  <c r="B13605" i="1"/>
  <c r="A13605" i="1"/>
  <c r="B13604" i="1"/>
  <c r="A13604" i="1"/>
  <c r="B13603" i="1"/>
  <c r="A13603" i="1"/>
  <c r="B13602" i="1"/>
  <c r="A13602" i="1"/>
  <c r="B13601" i="1"/>
  <c r="A13601" i="1"/>
  <c r="B13600" i="1"/>
  <c r="A13600" i="1"/>
  <c r="B13599" i="1"/>
  <c r="A13599" i="1"/>
  <c r="B13598" i="1"/>
  <c r="A13598" i="1"/>
  <c r="B13597" i="1"/>
  <c r="A13597" i="1"/>
  <c r="B13596" i="1"/>
  <c r="A13596" i="1"/>
  <c r="B13595" i="1"/>
  <c r="A13595" i="1"/>
  <c r="B13594" i="1"/>
  <c r="A13594" i="1"/>
  <c r="B13593" i="1"/>
  <c r="A13593" i="1"/>
  <c r="B13592" i="1"/>
  <c r="A13592" i="1"/>
  <c r="B13591" i="1"/>
  <c r="A13591" i="1"/>
  <c r="B13590" i="1"/>
  <c r="A13590" i="1"/>
  <c r="B13589" i="1"/>
  <c r="A13589" i="1"/>
  <c r="B13588" i="1"/>
  <c r="A13588" i="1"/>
  <c r="B13587" i="1"/>
  <c r="A13587" i="1"/>
  <c r="B13586" i="1"/>
  <c r="A13586" i="1"/>
  <c r="B13585" i="1"/>
  <c r="A13585" i="1"/>
  <c r="B13584" i="1"/>
  <c r="A13584" i="1"/>
  <c r="B13583" i="1"/>
  <c r="A13583" i="1"/>
  <c r="B13582" i="1"/>
  <c r="A13582" i="1"/>
  <c r="B13581" i="1"/>
  <c r="A13581" i="1"/>
  <c r="B13580" i="1"/>
  <c r="A13580" i="1"/>
  <c r="B13579" i="1"/>
  <c r="A13579" i="1"/>
  <c r="B13578" i="1"/>
  <c r="A13578" i="1"/>
  <c r="B13577" i="1"/>
  <c r="A13577" i="1"/>
  <c r="B13576" i="1"/>
  <c r="A13576" i="1"/>
  <c r="B13575" i="1"/>
  <c r="A13575" i="1"/>
  <c r="B13574" i="1"/>
  <c r="A13574" i="1"/>
  <c r="B13573" i="1"/>
  <c r="A13573" i="1"/>
  <c r="B13572" i="1"/>
  <c r="A13572" i="1"/>
  <c r="B13571" i="1"/>
  <c r="A13571" i="1"/>
  <c r="B13570" i="1"/>
  <c r="A13570" i="1"/>
  <c r="B13569" i="1"/>
  <c r="A13569" i="1"/>
  <c r="B13568" i="1"/>
  <c r="A13568" i="1"/>
  <c r="B13567" i="1"/>
  <c r="A13567" i="1"/>
  <c r="B13566" i="1"/>
  <c r="A13566" i="1"/>
  <c r="B13565" i="1"/>
  <c r="A13565" i="1"/>
  <c r="B13564" i="1"/>
  <c r="A13564" i="1"/>
  <c r="B13563" i="1"/>
  <c r="A13563" i="1"/>
  <c r="B13562" i="1"/>
  <c r="A13562" i="1"/>
  <c r="B13561" i="1"/>
  <c r="A13561" i="1"/>
  <c r="B13560" i="1"/>
  <c r="A13560" i="1"/>
  <c r="B13559" i="1"/>
  <c r="A13559" i="1"/>
  <c r="B13558" i="1"/>
  <c r="A13558" i="1"/>
  <c r="B13557" i="1"/>
  <c r="A13557" i="1"/>
  <c r="B13556" i="1"/>
  <c r="A13556" i="1"/>
  <c r="B13555" i="1"/>
  <c r="A13555" i="1"/>
  <c r="B13554" i="1"/>
  <c r="A13554" i="1"/>
  <c r="B13553" i="1"/>
  <c r="A13553" i="1"/>
  <c r="B13552" i="1"/>
  <c r="A13552" i="1"/>
  <c r="B13551" i="1"/>
  <c r="A13551" i="1"/>
  <c r="B13550" i="1"/>
  <c r="A13550" i="1"/>
  <c r="B13549" i="1"/>
  <c r="A13549" i="1"/>
  <c r="B13548" i="1"/>
  <c r="A13548" i="1"/>
  <c r="B13547" i="1"/>
  <c r="A13547" i="1"/>
  <c r="B13546" i="1"/>
  <c r="A13546" i="1"/>
  <c r="B13545" i="1"/>
  <c r="A13545" i="1"/>
  <c r="B13544" i="1"/>
  <c r="A13544" i="1"/>
  <c r="B13543" i="1"/>
  <c r="A13543" i="1"/>
  <c r="B13542" i="1"/>
  <c r="A13542" i="1"/>
  <c r="B13541" i="1"/>
  <c r="A13541" i="1"/>
  <c r="B13540" i="1"/>
  <c r="A13540" i="1"/>
  <c r="B13539" i="1"/>
  <c r="A13539" i="1"/>
  <c r="B13538" i="1"/>
  <c r="A13538" i="1"/>
  <c r="B13537" i="1"/>
  <c r="A13537" i="1"/>
  <c r="B13536" i="1"/>
  <c r="A13536" i="1"/>
  <c r="B13535" i="1"/>
  <c r="A13535" i="1"/>
  <c r="B13534" i="1"/>
  <c r="A13534" i="1"/>
  <c r="B13533" i="1"/>
  <c r="A13533" i="1"/>
  <c r="B13532" i="1"/>
  <c r="A13532" i="1"/>
  <c r="B13531" i="1"/>
  <c r="A13531" i="1"/>
  <c r="B13530" i="1"/>
  <c r="A13530" i="1"/>
  <c r="B13529" i="1"/>
  <c r="A13529" i="1"/>
  <c r="B13528" i="1"/>
  <c r="A13528" i="1"/>
  <c r="B13527" i="1"/>
  <c r="A13527" i="1"/>
  <c r="B13526" i="1"/>
  <c r="A13526" i="1"/>
  <c r="B13525" i="1"/>
  <c r="A13525" i="1"/>
  <c r="B13524" i="1"/>
  <c r="A13524" i="1"/>
  <c r="B13523" i="1"/>
  <c r="A13523" i="1"/>
  <c r="B13522" i="1"/>
  <c r="A13522" i="1"/>
  <c r="B13521" i="1"/>
  <c r="A13521" i="1"/>
  <c r="B13520" i="1"/>
  <c r="A13520" i="1"/>
  <c r="B13519" i="1"/>
  <c r="A13519" i="1"/>
  <c r="B13518" i="1"/>
  <c r="A13518" i="1"/>
  <c r="B13517" i="1"/>
  <c r="A13517" i="1"/>
  <c r="B13516" i="1"/>
  <c r="A13516" i="1"/>
  <c r="B13515" i="1"/>
  <c r="A13515" i="1"/>
  <c r="B13514" i="1"/>
  <c r="A13514" i="1"/>
  <c r="B13513" i="1"/>
  <c r="A13513" i="1"/>
  <c r="B13512" i="1"/>
  <c r="A13512" i="1"/>
  <c r="B13511" i="1"/>
  <c r="A13511" i="1"/>
  <c r="B13510" i="1"/>
  <c r="A13510" i="1"/>
  <c r="B13509" i="1"/>
  <c r="A13509" i="1"/>
  <c r="B13508" i="1"/>
  <c r="A13508" i="1"/>
  <c r="B13507" i="1"/>
  <c r="A13507" i="1"/>
  <c r="B13506" i="1"/>
  <c r="A13506" i="1"/>
  <c r="B13505" i="1"/>
  <c r="A13505" i="1"/>
  <c r="B13504" i="1"/>
  <c r="A13504" i="1"/>
  <c r="B13503" i="1"/>
  <c r="A13503" i="1"/>
  <c r="B13502" i="1"/>
  <c r="A13502" i="1"/>
  <c r="B13501" i="1"/>
  <c r="A13501" i="1"/>
  <c r="B13500" i="1"/>
  <c r="A13500" i="1"/>
  <c r="B13499" i="1"/>
  <c r="A13499" i="1"/>
  <c r="B13498" i="1"/>
  <c r="A13498" i="1"/>
  <c r="B13497" i="1"/>
  <c r="A13497" i="1"/>
  <c r="B13496" i="1"/>
  <c r="A13496" i="1"/>
  <c r="B13495" i="1"/>
  <c r="A13495" i="1"/>
  <c r="B13494" i="1"/>
  <c r="A13494" i="1"/>
  <c r="B13493" i="1"/>
  <c r="A13493" i="1"/>
  <c r="B13492" i="1"/>
  <c r="A13492" i="1"/>
  <c r="B13491" i="1"/>
  <c r="A13491" i="1"/>
  <c r="B13490" i="1"/>
  <c r="A13490" i="1"/>
  <c r="B13489" i="1"/>
  <c r="A13489" i="1"/>
  <c r="B13488" i="1"/>
  <c r="A13488" i="1"/>
  <c r="B13487" i="1"/>
  <c r="A13487" i="1"/>
  <c r="B13486" i="1"/>
  <c r="A13486" i="1"/>
  <c r="B13485" i="1"/>
  <c r="A13485" i="1"/>
  <c r="B13484" i="1"/>
  <c r="A13484" i="1"/>
  <c r="B13483" i="1"/>
  <c r="A13483" i="1"/>
  <c r="B13482" i="1"/>
  <c r="A13482" i="1"/>
  <c r="B13481" i="1"/>
  <c r="A13481" i="1"/>
  <c r="B13480" i="1"/>
  <c r="A13480" i="1"/>
  <c r="B13479" i="1"/>
  <c r="A13479" i="1"/>
  <c r="B13478" i="1"/>
  <c r="A13478" i="1"/>
  <c r="B13477" i="1"/>
  <c r="A13477" i="1"/>
  <c r="B13476" i="1"/>
  <c r="A13476" i="1"/>
  <c r="B13475" i="1"/>
  <c r="A13475" i="1"/>
  <c r="B13474" i="1"/>
  <c r="A13474" i="1"/>
  <c r="B13473" i="1"/>
  <c r="A13473" i="1"/>
  <c r="B13472" i="1"/>
  <c r="A13472" i="1"/>
  <c r="B13471" i="1"/>
  <c r="A13471" i="1"/>
  <c r="B13470" i="1"/>
  <c r="A13470" i="1"/>
  <c r="B13469" i="1"/>
  <c r="A13469" i="1"/>
  <c r="B13468" i="1"/>
  <c r="A13468" i="1"/>
  <c r="B13467" i="1"/>
  <c r="A13467" i="1"/>
  <c r="B13466" i="1"/>
  <c r="A13466" i="1"/>
  <c r="B13465" i="1"/>
  <c r="A13465" i="1"/>
  <c r="B13464" i="1"/>
  <c r="A13464" i="1"/>
  <c r="B13463" i="1"/>
  <c r="A13463" i="1"/>
  <c r="B13462" i="1"/>
  <c r="A13462" i="1"/>
  <c r="B13461" i="1"/>
  <c r="A13461" i="1"/>
  <c r="B13460" i="1"/>
  <c r="A13460" i="1"/>
  <c r="B13459" i="1"/>
  <c r="A13459" i="1"/>
  <c r="B13458" i="1"/>
  <c r="A13458" i="1"/>
  <c r="B13457" i="1"/>
  <c r="A13457" i="1"/>
  <c r="B13456" i="1"/>
  <c r="A13456" i="1"/>
  <c r="B13455" i="1"/>
  <c r="A13455" i="1"/>
  <c r="B13454" i="1"/>
  <c r="A13454" i="1"/>
  <c r="B13453" i="1"/>
  <c r="A13453" i="1"/>
  <c r="B13452" i="1"/>
  <c r="A13452" i="1"/>
  <c r="B13451" i="1"/>
  <c r="A13451" i="1"/>
  <c r="B13450" i="1"/>
  <c r="A13450" i="1"/>
  <c r="B13449" i="1"/>
  <c r="A13449" i="1"/>
  <c r="B13448" i="1"/>
  <c r="A13448" i="1"/>
  <c r="B13447" i="1"/>
  <c r="A13447" i="1"/>
  <c r="B13446" i="1"/>
  <c r="A13446" i="1"/>
  <c r="B13445" i="1"/>
  <c r="A13445" i="1"/>
  <c r="B13444" i="1"/>
  <c r="A13444" i="1"/>
  <c r="B13443" i="1"/>
  <c r="A13443" i="1"/>
  <c r="B13442" i="1"/>
  <c r="A13442" i="1"/>
  <c r="B13441" i="1"/>
  <c r="A13441" i="1"/>
  <c r="B13440" i="1"/>
  <c r="A13440" i="1"/>
  <c r="B13439" i="1"/>
  <c r="A13439" i="1"/>
  <c r="B13438" i="1"/>
  <c r="A13438" i="1"/>
  <c r="B13437" i="1"/>
  <c r="A13437" i="1"/>
  <c r="B13436" i="1"/>
  <c r="A13436" i="1"/>
  <c r="B13435" i="1"/>
  <c r="A13435" i="1"/>
  <c r="B13434" i="1"/>
  <c r="A13434" i="1"/>
  <c r="B13433" i="1"/>
  <c r="A13433" i="1"/>
  <c r="B13432" i="1"/>
  <c r="A13432" i="1"/>
  <c r="B13431" i="1"/>
  <c r="A13431" i="1"/>
  <c r="B13430" i="1"/>
  <c r="A13430" i="1"/>
  <c r="B13429" i="1"/>
  <c r="A13429" i="1"/>
  <c r="B13428" i="1"/>
  <c r="A13428" i="1"/>
  <c r="B13427" i="1"/>
  <c r="A13427" i="1"/>
  <c r="B13426" i="1"/>
  <c r="A13426" i="1"/>
  <c r="B13425" i="1"/>
  <c r="A13425" i="1"/>
  <c r="B13424" i="1"/>
  <c r="A13424" i="1"/>
  <c r="B13423" i="1"/>
  <c r="A13423" i="1"/>
  <c r="B13422" i="1"/>
  <c r="A13422" i="1"/>
  <c r="B13421" i="1"/>
  <c r="A13421" i="1"/>
  <c r="B13420" i="1"/>
  <c r="A13420" i="1"/>
  <c r="B13419" i="1"/>
  <c r="A13419" i="1"/>
  <c r="B13418" i="1"/>
  <c r="A13418" i="1"/>
  <c r="B13417" i="1"/>
  <c r="A13417" i="1"/>
  <c r="B13416" i="1"/>
  <c r="A13416" i="1"/>
  <c r="B13415" i="1"/>
  <c r="A13415" i="1"/>
  <c r="B13414" i="1"/>
  <c r="A13414" i="1"/>
  <c r="B13413" i="1"/>
  <c r="A13413" i="1"/>
  <c r="B13412" i="1"/>
  <c r="A13412" i="1"/>
  <c r="B13411" i="1"/>
  <c r="A13411" i="1"/>
  <c r="B13410" i="1"/>
  <c r="A13410" i="1"/>
  <c r="B13409" i="1"/>
  <c r="A13409" i="1"/>
  <c r="B13408" i="1"/>
  <c r="A13408" i="1"/>
  <c r="B13407" i="1"/>
  <c r="A13407" i="1"/>
  <c r="B13406" i="1"/>
  <c r="A13406" i="1"/>
  <c r="B13405" i="1"/>
  <c r="A13405" i="1"/>
  <c r="B13404" i="1"/>
  <c r="A13404" i="1"/>
  <c r="B13403" i="1"/>
  <c r="A13403" i="1"/>
  <c r="B13402" i="1"/>
  <c r="A13402" i="1"/>
  <c r="B13401" i="1"/>
  <c r="A13401" i="1"/>
  <c r="B13400" i="1"/>
  <c r="A13400" i="1"/>
  <c r="B13399" i="1"/>
  <c r="A13399" i="1"/>
  <c r="B13398" i="1"/>
  <c r="A13398" i="1"/>
  <c r="B13397" i="1"/>
  <c r="A13397" i="1"/>
  <c r="B13396" i="1"/>
  <c r="A13396" i="1"/>
  <c r="B13395" i="1"/>
  <c r="A13395" i="1"/>
  <c r="B13394" i="1"/>
  <c r="A13394" i="1"/>
  <c r="B13393" i="1"/>
  <c r="A13393" i="1"/>
  <c r="B13392" i="1"/>
  <c r="A13392" i="1"/>
  <c r="B13391" i="1"/>
  <c r="A13391" i="1"/>
  <c r="B13390" i="1"/>
  <c r="A13390" i="1"/>
  <c r="B13389" i="1"/>
  <c r="A13389" i="1"/>
  <c r="B13388" i="1"/>
  <c r="A13388" i="1"/>
  <c r="B13387" i="1"/>
  <c r="A13387" i="1"/>
  <c r="B13386" i="1"/>
  <c r="A13386" i="1"/>
  <c r="B13385" i="1"/>
  <c r="A13385" i="1"/>
  <c r="B13384" i="1"/>
  <c r="A13384" i="1"/>
  <c r="B13383" i="1"/>
  <c r="A13383" i="1"/>
  <c r="B13382" i="1"/>
  <c r="A13382" i="1"/>
  <c r="B13381" i="1"/>
  <c r="A13381" i="1"/>
  <c r="B13380" i="1"/>
  <c r="A13380" i="1"/>
  <c r="B13379" i="1"/>
  <c r="A13379" i="1"/>
  <c r="B13378" i="1"/>
  <c r="A13378" i="1"/>
  <c r="B13377" i="1"/>
  <c r="A13377" i="1"/>
  <c r="B13376" i="1"/>
  <c r="A13376" i="1"/>
  <c r="B13375" i="1"/>
  <c r="A13375" i="1"/>
  <c r="B13374" i="1"/>
  <c r="A13374" i="1"/>
  <c r="B13373" i="1"/>
  <c r="A13373" i="1"/>
  <c r="B13372" i="1"/>
  <c r="A13372" i="1"/>
  <c r="B13371" i="1"/>
  <c r="A13371" i="1"/>
  <c r="B13370" i="1"/>
  <c r="A13370" i="1"/>
  <c r="B13369" i="1"/>
  <c r="A13369" i="1"/>
  <c r="B13368" i="1"/>
  <c r="A13368" i="1"/>
  <c r="B13367" i="1"/>
  <c r="A13367" i="1"/>
  <c r="B13366" i="1"/>
  <c r="A13366" i="1"/>
  <c r="B13365" i="1"/>
  <c r="A13365" i="1"/>
  <c r="B13364" i="1"/>
  <c r="A13364" i="1"/>
  <c r="B13363" i="1"/>
  <c r="A13363" i="1"/>
  <c r="B13362" i="1"/>
  <c r="A13362" i="1"/>
  <c r="B13361" i="1"/>
  <c r="A13361" i="1"/>
  <c r="B13360" i="1"/>
  <c r="A13360" i="1"/>
  <c r="B13359" i="1"/>
  <c r="A13359" i="1"/>
  <c r="B13358" i="1"/>
  <c r="A13358" i="1"/>
  <c r="B13357" i="1"/>
  <c r="A13357" i="1"/>
  <c r="B13356" i="1"/>
  <c r="A13356" i="1"/>
  <c r="B13355" i="1"/>
  <c r="A13355" i="1"/>
  <c r="B13354" i="1"/>
  <c r="A13354" i="1"/>
  <c r="B13353" i="1"/>
  <c r="A13353" i="1"/>
  <c r="B13352" i="1"/>
  <c r="A13352" i="1"/>
  <c r="B13351" i="1"/>
  <c r="A13351" i="1"/>
  <c r="B13350" i="1"/>
  <c r="A13350" i="1"/>
  <c r="B13349" i="1"/>
  <c r="A13349" i="1"/>
  <c r="B13348" i="1"/>
  <c r="A13348" i="1"/>
  <c r="B13347" i="1"/>
  <c r="A13347" i="1"/>
  <c r="B13346" i="1"/>
  <c r="A13346" i="1"/>
  <c r="B13345" i="1"/>
  <c r="A13345" i="1"/>
  <c r="B13344" i="1"/>
  <c r="A13344" i="1"/>
  <c r="B13343" i="1"/>
  <c r="A13343" i="1"/>
  <c r="B13342" i="1"/>
  <c r="A13342" i="1"/>
  <c r="B13341" i="1"/>
  <c r="A13341" i="1"/>
  <c r="B13340" i="1"/>
  <c r="A13340" i="1"/>
  <c r="B13339" i="1"/>
  <c r="A13339" i="1"/>
  <c r="B13338" i="1"/>
  <c r="A13338" i="1"/>
  <c r="B13337" i="1"/>
  <c r="A13337" i="1"/>
  <c r="B13336" i="1"/>
  <c r="A13336" i="1"/>
  <c r="B13335" i="1"/>
  <c r="A13335" i="1"/>
  <c r="B13334" i="1"/>
  <c r="A13334" i="1"/>
  <c r="B13333" i="1"/>
  <c r="A13333" i="1"/>
  <c r="B13332" i="1"/>
  <c r="A13332" i="1"/>
  <c r="B13331" i="1"/>
  <c r="A13331" i="1"/>
  <c r="B13330" i="1"/>
  <c r="A13330" i="1"/>
  <c r="B13329" i="1"/>
  <c r="A13329" i="1"/>
  <c r="B13328" i="1"/>
  <c r="A13328" i="1"/>
  <c r="B13327" i="1"/>
  <c r="A13327" i="1"/>
  <c r="B13326" i="1"/>
  <c r="A13326" i="1"/>
  <c r="B13325" i="1"/>
  <c r="A13325" i="1"/>
  <c r="B13324" i="1"/>
  <c r="A13324" i="1"/>
  <c r="B13323" i="1"/>
  <c r="A13323" i="1"/>
  <c r="B13322" i="1"/>
  <c r="A13322" i="1"/>
  <c r="B13321" i="1"/>
  <c r="A13321" i="1"/>
  <c r="B13320" i="1"/>
  <c r="A13320" i="1"/>
  <c r="B13319" i="1"/>
  <c r="A13319" i="1"/>
  <c r="B13318" i="1"/>
  <c r="A13318" i="1"/>
  <c r="B13317" i="1"/>
  <c r="A13317" i="1"/>
  <c r="B13316" i="1"/>
  <c r="A13316" i="1"/>
  <c r="B13315" i="1"/>
  <c r="A13315" i="1"/>
  <c r="B13314" i="1"/>
  <c r="A13314" i="1"/>
  <c r="B13313" i="1"/>
  <c r="A13313" i="1"/>
  <c r="B13312" i="1"/>
  <c r="A13312" i="1"/>
  <c r="B13311" i="1"/>
  <c r="A13311" i="1"/>
  <c r="B13310" i="1"/>
  <c r="A13310" i="1"/>
  <c r="B13309" i="1"/>
  <c r="A13309" i="1"/>
  <c r="B13308" i="1"/>
  <c r="A13308" i="1"/>
  <c r="B13307" i="1"/>
  <c r="A13307" i="1"/>
  <c r="B13306" i="1"/>
  <c r="A13306" i="1"/>
  <c r="B13305" i="1"/>
  <c r="A13305" i="1"/>
  <c r="B13304" i="1"/>
  <c r="A13304" i="1"/>
  <c r="B13303" i="1"/>
  <c r="A13303" i="1"/>
  <c r="B13302" i="1"/>
  <c r="A13302" i="1"/>
  <c r="B13301" i="1"/>
  <c r="A13301" i="1"/>
  <c r="B13300" i="1"/>
  <c r="A13300" i="1"/>
  <c r="B13299" i="1"/>
  <c r="A13299" i="1"/>
  <c r="B13298" i="1"/>
  <c r="A13298" i="1"/>
  <c r="B13297" i="1"/>
  <c r="A13297" i="1"/>
  <c r="B13296" i="1"/>
  <c r="A13296" i="1"/>
  <c r="B13295" i="1"/>
  <c r="A13295" i="1"/>
  <c r="B13294" i="1"/>
  <c r="A13294" i="1"/>
  <c r="B13293" i="1"/>
  <c r="A13293" i="1"/>
  <c r="B13292" i="1"/>
  <c r="A13292" i="1"/>
  <c r="B13291" i="1"/>
  <c r="A13291" i="1"/>
  <c r="B13290" i="1"/>
  <c r="A13290" i="1"/>
  <c r="B13289" i="1"/>
  <c r="A13289" i="1"/>
  <c r="B13288" i="1"/>
  <c r="A13288" i="1"/>
  <c r="B13287" i="1"/>
  <c r="A13287" i="1"/>
  <c r="B13286" i="1"/>
  <c r="A13286" i="1"/>
  <c r="B13285" i="1"/>
  <c r="A13285" i="1"/>
  <c r="B13284" i="1"/>
  <c r="A13284" i="1"/>
  <c r="B13283" i="1"/>
  <c r="A13283" i="1"/>
  <c r="B13282" i="1"/>
  <c r="A13282" i="1"/>
  <c r="B13281" i="1"/>
  <c r="A13281" i="1"/>
  <c r="B13280" i="1"/>
  <c r="A13280" i="1"/>
  <c r="B13279" i="1"/>
  <c r="A13279" i="1"/>
  <c r="B13278" i="1"/>
  <c r="A13278" i="1"/>
  <c r="B13277" i="1"/>
  <c r="A13277" i="1"/>
  <c r="B13276" i="1"/>
  <c r="A13276" i="1"/>
  <c r="B13275" i="1"/>
  <c r="A13275" i="1"/>
  <c r="B13274" i="1"/>
  <c r="A13274" i="1"/>
  <c r="B13273" i="1"/>
  <c r="A13273" i="1"/>
  <c r="B13272" i="1"/>
  <c r="A13272" i="1"/>
  <c r="B13271" i="1"/>
  <c r="A13271" i="1"/>
  <c r="B13270" i="1"/>
  <c r="A13270" i="1"/>
  <c r="B13269" i="1"/>
  <c r="A13269" i="1"/>
  <c r="B13268" i="1"/>
  <c r="A13268" i="1"/>
  <c r="B13267" i="1"/>
  <c r="A13267" i="1"/>
  <c r="B13266" i="1"/>
  <c r="A13266" i="1"/>
  <c r="B13265" i="1"/>
  <c r="A13265" i="1"/>
  <c r="B13264" i="1"/>
  <c r="A13264" i="1"/>
  <c r="B13263" i="1"/>
  <c r="A13263" i="1"/>
  <c r="B13262" i="1"/>
  <c r="A13262" i="1"/>
  <c r="B13261" i="1"/>
  <c r="A13261" i="1"/>
  <c r="B13260" i="1"/>
  <c r="A13260" i="1"/>
  <c r="B13259" i="1"/>
  <c r="A13259" i="1"/>
  <c r="B13258" i="1"/>
  <c r="A13258" i="1"/>
  <c r="B13257" i="1"/>
  <c r="A13257" i="1"/>
  <c r="B13256" i="1"/>
  <c r="A13256" i="1"/>
  <c r="B13255" i="1"/>
  <c r="A13255" i="1"/>
  <c r="B13254" i="1"/>
  <c r="A13254" i="1"/>
  <c r="B13253" i="1"/>
  <c r="A13253" i="1"/>
  <c r="B13252" i="1"/>
  <c r="A13252" i="1"/>
  <c r="B13251" i="1"/>
  <c r="A13251" i="1"/>
  <c r="B13250" i="1"/>
  <c r="A13250" i="1"/>
  <c r="B13249" i="1"/>
  <c r="A13249" i="1"/>
  <c r="B13248" i="1"/>
  <c r="A13248" i="1"/>
  <c r="B13247" i="1"/>
  <c r="A13247" i="1"/>
  <c r="B13246" i="1"/>
  <c r="A13246" i="1"/>
  <c r="B13245" i="1"/>
  <c r="A13245" i="1"/>
  <c r="B13244" i="1"/>
  <c r="A13244" i="1"/>
  <c r="B13243" i="1"/>
  <c r="A13243" i="1"/>
  <c r="B13242" i="1"/>
  <c r="A13242" i="1"/>
  <c r="B13241" i="1"/>
  <c r="A13241" i="1"/>
  <c r="B13240" i="1"/>
  <c r="A13240" i="1"/>
  <c r="B13239" i="1"/>
  <c r="A13239" i="1"/>
  <c r="B13238" i="1"/>
  <c r="A13238" i="1"/>
  <c r="B13237" i="1"/>
  <c r="A13237" i="1"/>
  <c r="B13236" i="1"/>
  <c r="A13236" i="1"/>
  <c r="B13235" i="1"/>
  <c r="A13235" i="1"/>
  <c r="B13234" i="1"/>
  <c r="A13234" i="1"/>
  <c r="B13233" i="1"/>
  <c r="A13233" i="1"/>
  <c r="B13232" i="1"/>
  <c r="A13232" i="1"/>
  <c r="B13231" i="1"/>
  <c r="A13231" i="1"/>
  <c r="B13230" i="1"/>
  <c r="A13230" i="1"/>
  <c r="B13229" i="1"/>
  <c r="A13229" i="1"/>
  <c r="B13228" i="1"/>
  <c r="A13228" i="1"/>
  <c r="B13227" i="1"/>
  <c r="A13227" i="1"/>
  <c r="B13226" i="1"/>
  <c r="A13226" i="1"/>
  <c r="B13225" i="1"/>
  <c r="A13225" i="1"/>
  <c r="B13224" i="1"/>
  <c r="A13224" i="1"/>
  <c r="B13223" i="1"/>
  <c r="A13223" i="1"/>
  <c r="B13222" i="1"/>
  <c r="A13222" i="1"/>
  <c r="B13221" i="1"/>
  <c r="A13221" i="1"/>
  <c r="B13220" i="1"/>
  <c r="A13220" i="1"/>
  <c r="B13219" i="1"/>
  <c r="A13219" i="1"/>
  <c r="B13218" i="1"/>
  <c r="A13218" i="1"/>
  <c r="B13217" i="1"/>
  <c r="A13217" i="1"/>
  <c r="B13216" i="1"/>
  <c r="A13216" i="1"/>
  <c r="B13215" i="1"/>
  <c r="A13215" i="1"/>
  <c r="B13214" i="1"/>
  <c r="A13214" i="1"/>
  <c r="B13213" i="1"/>
  <c r="A13213" i="1"/>
  <c r="B13212" i="1"/>
  <c r="A13212" i="1"/>
  <c r="B13211" i="1"/>
  <c r="A13211" i="1"/>
  <c r="B13210" i="1"/>
  <c r="A13210" i="1"/>
  <c r="B13209" i="1"/>
  <c r="A13209" i="1"/>
  <c r="B13208" i="1"/>
  <c r="A13208" i="1"/>
  <c r="B13207" i="1"/>
  <c r="A13207" i="1"/>
  <c r="B13206" i="1"/>
  <c r="A13206" i="1"/>
  <c r="B13205" i="1"/>
  <c r="A13205" i="1"/>
  <c r="B13204" i="1"/>
  <c r="A13204" i="1"/>
  <c r="B13203" i="1"/>
  <c r="A13203" i="1"/>
  <c r="B13202" i="1"/>
  <c r="A13202" i="1"/>
  <c r="B13201" i="1"/>
  <c r="A13201" i="1"/>
  <c r="B13200" i="1"/>
  <c r="A13200" i="1"/>
  <c r="B13199" i="1"/>
  <c r="A13199" i="1"/>
  <c r="B13198" i="1"/>
  <c r="A13198" i="1"/>
  <c r="B13197" i="1"/>
  <c r="A13197" i="1"/>
  <c r="B13196" i="1"/>
  <c r="A13196" i="1"/>
  <c r="B13195" i="1"/>
  <c r="A13195" i="1"/>
  <c r="B13194" i="1"/>
  <c r="A13194" i="1"/>
  <c r="B13193" i="1"/>
  <c r="A13193" i="1"/>
  <c r="B13192" i="1"/>
  <c r="A13192" i="1"/>
  <c r="B13191" i="1"/>
  <c r="A13191" i="1"/>
  <c r="B13190" i="1"/>
  <c r="A13190" i="1"/>
  <c r="B13189" i="1"/>
  <c r="A13189" i="1"/>
  <c r="B13188" i="1"/>
  <c r="A13188" i="1"/>
  <c r="B13187" i="1"/>
  <c r="A13187" i="1"/>
  <c r="B13186" i="1"/>
  <c r="A13186" i="1"/>
  <c r="B13185" i="1"/>
  <c r="A13185" i="1"/>
  <c r="B13184" i="1"/>
  <c r="A13184" i="1"/>
  <c r="B13183" i="1"/>
  <c r="A13183" i="1"/>
  <c r="B13182" i="1"/>
  <c r="A13182" i="1"/>
  <c r="B13181" i="1"/>
  <c r="A13181" i="1"/>
  <c r="B13180" i="1"/>
  <c r="A13180" i="1"/>
  <c r="B13179" i="1"/>
  <c r="A13179" i="1"/>
  <c r="B13178" i="1"/>
  <c r="A13178" i="1"/>
  <c r="B13177" i="1"/>
  <c r="A13177" i="1"/>
  <c r="B13176" i="1"/>
  <c r="A13176" i="1"/>
  <c r="B13175" i="1"/>
  <c r="A13175" i="1"/>
  <c r="B13174" i="1"/>
  <c r="A13174" i="1"/>
  <c r="B13173" i="1"/>
  <c r="A13173" i="1"/>
  <c r="B13172" i="1"/>
  <c r="A13172" i="1"/>
  <c r="B13171" i="1"/>
  <c r="A13171" i="1"/>
  <c r="B13170" i="1"/>
  <c r="A13170" i="1"/>
  <c r="B13169" i="1"/>
  <c r="A13169" i="1"/>
  <c r="B13168" i="1"/>
  <c r="A13168" i="1"/>
  <c r="B13167" i="1"/>
  <c r="A13167" i="1"/>
  <c r="B13166" i="1"/>
  <c r="A13166" i="1"/>
  <c r="B13165" i="1"/>
  <c r="A13165" i="1"/>
  <c r="B13164" i="1"/>
  <c r="A13164" i="1"/>
  <c r="B13163" i="1"/>
  <c r="A13163" i="1"/>
  <c r="B13162" i="1"/>
  <c r="A13162" i="1"/>
  <c r="B13161" i="1"/>
  <c r="A13161" i="1"/>
  <c r="B13160" i="1"/>
  <c r="A13160" i="1"/>
  <c r="B13159" i="1"/>
  <c r="A13159" i="1"/>
  <c r="B13158" i="1"/>
  <c r="A13158" i="1"/>
  <c r="B13157" i="1"/>
  <c r="A13157" i="1"/>
  <c r="B13156" i="1"/>
  <c r="A13156" i="1"/>
  <c r="B13155" i="1"/>
  <c r="A13155" i="1"/>
  <c r="B13154" i="1"/>
  <c r="A13154" i="1"/>
  <c r="B13153" i="1"/>
  <c r="A13153" i="1"/>
  <c r="B13152" i="1"/>
  <c r="A13152" i="1"/>
  <c r="B13151" i="1"/>
  <c r="A13151" i="1"/>
  <c r="B13150" i="1"/>
  <c r="A13150" i="1"/>
  <c r="B13149" i="1"/>
  <c r="A13149" i="1"/>
  <c r="B13148" i="1"/>
  <c r="A13148" i="1"/>
  <c r="B13147" i="1"/>
  <c r="A13147" i="1"/>
  <c r="B13146" i="1"/>
  <c r="A13146" i="1"/>
  <c r="B13145" i="1"/>
  <c r="A13145" i="1"/>
  <c r="B13144" i="1"/>
  <c r="A13144" i="1"/>
  <c r="B13143" i="1"/>
  <c r="A13143" i="1"/>
  <c r="B13142" i="1"/>
  <c r="A13142" i="1"/>
  <c r="B13141" i="1"/>
  <c r="A13141" i="1"/>
  <c r="B13140" i="1"/>
  <c r="A13140" i="1"/>
  <c r="B13139" i="1"/>
  <c r="A13139" i="1"/>
  <c r="B13138" i="1"/>
  <c r="A13138" i="1"/>
  <c r="B13137" i="1"/>
  <c r="A13137" i="1"/>
  <c r="B13136" i="1"/>
  <c r="A13136" i="1"/>
  <c r="B13135" i="1"/>
  <c r="A13135" i="1"/>
  <c r="B13134" i="1"/>
  <c r="A13134" i="1"/>
  <c r="B13133" i="1"/>
  <c r="A13133" i="1"/>
  <c r="B13132" i="1"/>
  <c r="A13132" i="1"/>
  <c r="B13131" i="1"/>
  <c r="A13131" i="1"/>
  <c r="B13130" i="1"/>
  <c r="A13130" i="1"/>
  <c r="B13129" i="1"/>
  <c r="A13129" i="1"/>
  <c r="B13128" i="1"/>
  <c r="A13128" i="1"/>
  <c r="B13127" i="1"/>
  <c r="A13127" i="1"/>
  <c r="B13126" i="1"/>
  <c r="A13126" i="1"/>
  <c r="B13125" i="1"/>
  <c r="A13125" i="1"/>
  <c r="B13124" i="1"/>
  <c r="A13124" i="1"/>
  <c r="B13123" i="1"/>
  <c r="A13123" i="1"/>
  <c r="B13122" i="1"/>
  <c r="A13122" i="1"/>
  <c r="B13121" i="1"/>
  <c r="A13121" i="1"/>
  <c r="B13120" i="1"/>
  <c r="A13120" i="1"/>
  <c r="B13119" i="1"/>
  <c r="A13119" i="1"/>
  <c r="B13118" i="1"/>
  <c r="A13118" i="1"/>
  <c r="B13117" i="1"/>
  <c r="A13117" i="1"/>
  <c r="B13116" i="1"/>
  <c r="A13116" i="1"/>
  <c r="B13115" i="1"/>
  <c r="A13115" i="1"/>
  <c r="B13114" i="1"/>
  <c r="A13114" i="1"/>
  <c r="B13113" i="1"/>
  <c r="A13113" i="1"/>
  <c r="B13112" i="1"/>
  <c r="A13112" i="1"/>
  <c r="B13111" i="1"/>
  <c r="A13111" i="1"/>
  <c r="B13110" i="1"/>
  <c r="A13110" i="1"/>
  <c r="B13109" i="1"/>
  <c r="A13109" i="1"/>
  <c r="B13108" i="1"/>
  <c r="A13108" i="1"/>
  <c r="B13107" i="1"/>
  <c r="A13107" i="1"/>
  <c r="B13106" i="1"/>
  <c r="A13106" i="1"/>
  <c r="B13105" i="1"/>
  <c r="A13105" i="1"/>
  <c r="B13104" i="1"/>
  <c r="A13104" i="1"/>
  <c r="B13103" i="1"/>
  <c r="A13103" i="1"/>
  <c r="B13102" i="1"/>
  <c r="A13102" i="1"/>
  <c r="B13101" i="1"/>
  <c r="A13101" i="1"/>
  <c r="B13100" i="1"/>
  <c r="A13100" i="1"/>
  <c r="B13099" i="1"/>
  <c r="A13099" i="1"/>
  <c r="B13098" i="1"/>
  <c r="A13098" i="1"/>
  <c r="B13097" i="1"/>
  <c r="A13097" i="1"/>
  <c r="B13096" i="1"/>
  <c r="A13096" i="1"/>
  <c r="B13095" i="1"/>
  <c r="A13095" i="1"/>
  <c r="B13094" i="1"/>
  <c r="A13094" i="1"/>
  <c r="B13093" i="1"/>
  <c r="A13093" i="1"/>
  <c r="B13092" i="1"/>
  <c r="A13092" i="1"/>
  <c r="B13091" i="1"/>
  <c r="A13091" i="1"/>
  <c r="B13090" i="1"/>
  <c r="A13090" i="1"/>
  <c r="B13089" i="1"/>
  <c r="A13089" i="1"/>
  <c r="B13088" i="1"/>
  <c r="A13088" i="1"/>
  <c r="B13087" i="1"/>
  <c r="A13087" i="1"/>
  <c r="B13086" i="1"/>
  <c r="A13086" i="1"/>
  <c r="B13085" i="1"/>
  <c r="A13085" i="1"/>
  <c r="B13084" i="1"/>
  <c r="A13084" i="1"/>
  <c r="B13083" i="1"/>
  <c r="A13083" i="1"/>
  <c r="B13082" i="1"/>
  <c r="A13082" i="1"/>
  <c r="B13081" i="1"/>
  <c r="A13081" i="1"/>
  <c r="B13080" i="1"/>
  <c r="A13080" i="1"/>
  <c r="B13079" i="1"/>
  <c r="A13079" i="1"/>
  <c r="B13078" i="1"/>
  <c r="A13078" i="1"/>
  <c r="B13077" i="1"/>
  <c r="A13077" i="1"/>
  <c r="B13076" i="1"/>
  <c r="A13076" i="1"/>
  <c r="B13075" i="1"/>
  <c r="A13075" i="1"/>
  <c r="B13074" i="1"/>
  <c r="A13074" i="1"/>
  <c r="B13073" i="1"/>
  <c r="A13073" i="1"/>
  <c r="B13072" i="1"/>
  <c r="A13072" i="1"/>
  <c r="B13071" i="1"/>
  <c r="A13071" i="1"/>
  <c r="B13070" i="1"/>
  <c r="A13070" i="1"/>
  <c r="B13069" i="1"/>
  <c r="A13069" i="1"/>
  <c r="B13068" i="1"/>
  <c r="A13068" i="1"/>
  <c r="B13067" i="1"/>
  <c r="A13067" i="1"/>
  <c r="B13066" i="1"/>
  <c r="A13066" i="1"/>
  <c r="B13065" i="1"/>
  <c r="A13065" i="1"/>
  <c r="B13064" i="1"/>
  <c r="A13064" i="1"/>
  <c r="B13063" i="1"/>
  <c r="A13063" i="1"/>
  <c r="B13062" i="1"/>
  <c r="A13062" i="1"/>
  <c r="B13061" i="1"/>
  <c r="A13061" i="1"/>
  <c r="B13060" i="1"/>
  <c r="A13060" i="1"/>
  <c r="B13059" i="1"/>
  <c r="A13059" i="1"/>
  <c r="B13058" i="1"/>
  <c r="A13058" i="1"/>
  <c r="B13057" i="1"/>
  <c r="A13057" i="1"/>
  <c r="B13056" i="1"/>
  <c r="A13056" i="1"/>
  <c r="B13055" i="1"/>
  <c r="A13055" i="1"/>
  <c r="B13054" i="1"/>
  <c r="A13054" i="1"/>
  <c r="B13053" i="1"/>
  <c r="A13053" i="1"/>
  <c r="B13052" i="1"/>
  <c r="A13052" i="1"/>
  <c r="B13051" i="1"/>
  <c r="A13051" i="1"/>
  <c r="B13050" i="1"/>
  <c r="A13050" i="1"/>
  <c r="B13049" i="1"/>
  <c r="A13049" i="1"/>
  <c r="B13048" i="1"/>
  <c r="A13048" i="1"/>
  <c r="B13047" i="1"/>
  <c r="A13047" i="1"/>
  <c r="B13046" i="1"/>
  <c r="A13046" i="1"/>
  <c r="B13045" i="1"/>
  <c r="A13045" i="1"/>
  <c r="B13044" i="1"/>
  <c r="A13044" i="1"/>
  <c r="B13043" i="1"/>
  <c r="A13043" i="1"/>
  <c r="B13042" i="1"/>
  <c r="A13042" i="1"/>
  <c r="B13041" i="1"/>
  <c r="A13041" i="1"/>
  <c r="B13040" i="1"/>
  <c r="A13040" i="1"/>
  <c r="B13039" i="1"/>
  <c r="A13039" i="1"/>
  <c r="B13038" i="1"/>
  <c r="A13038" i="1"/>
  <c r="B13037" i="1"/>
  <c r="A13037" i="1"/>
  <c r="B13036" i="1"/>
  <c r="A13036" i="1"/>
  <c r="B13035" i="1"/>
  <c r="A13035" i="1"/>
  <c r="B13034" i="1"/>
  <c r="A13034" i="1"/>
  <c r="B13033" i="1"/>
  <c r="A13033" i="1"/>
  <c r="B13032" i="1"/>
  <c r="A13032" i="1"/>
  <c r="B13031" i="1"/>
  <c r="A13031" i="1"/>
  <c r="B13030" i="1"/>
  <c r="A13030" i="1"/>
  <c r="B13029" i="1"/>
  <c r="A13029" i="1"/>
  <c r="B13028" i="1"/>
  <c r="A13028" i="1"/>
  <c r="B13027" i="1"/>
  <c r="A13027" i="1"/>
  <c r="B13026" i="1"/>
  <c r="A13026" i="1"/>
  <c r="B13025" i="1"/>
  <c r="A13025" i="1"/>
  <c r="B13024" i="1"/>
  <c r="A13024" i="1"/>
  <c r="B13023" i="1"/>
  <c r="A13023" i="1"/>
  <c r="B13022" i="1"/>
  <c r="A13022" i="1"/>
  <c r="B13021" i="1"/>
  <c r="A13021" i="1"/>
  <c r="B13020" i="1"/>
  <c r="A13020" i="1"/>
  <c r="B13019" i="1"/>
  <c r="A13019" i="1"/>
  <c r="B13018" i="1"/>
  <c r="A13018" i="1"/>
  <c r="B13017" i="1"/>
  <c r="A13017" i="1"/>
  <c r="B13016" i="1"/>
  <c r="A13016" i="1"/>
  <c r="B13015" i="1"/>
  <c r="A13015" i="1"/>
  <c r="B13014" i="1"/>
  <c r="A13014" i="1"/>
  <c r="B13013" i="1"/>
  <c r="A13013" i="1"/>
  <c r="B13012" i="1"/>
  <c r="A13012" i="1"/>
  <c r="B13011" i="1"/>
  <c r="A13011" i="1"/>
  <c r="B13010" i="1"/>
  <c r="A13010" i="1"/>
  <c r="B13009" i="1"/>
  <c r="A13009" i="1"/>
  <c r="B13008" i="1"/>
  <c r="A13008" i="1"/>
  <c r="B13007" i="1"/>
  <c r="A13007" i="1"/>
  <c r="B13006" i="1"/>
  <c r="A13006" i="1"/>
  <c r="B13005" i="1"/>
  <c r="A13005" i="1"/>
  <c r="B13004" i="1"/>
  <c r="A13004" i="1"/>
  <c r="B13003" i="1"/>
  <c r="A13003" i="1"/>
  <c r="B13002" i="1"/>
  <c r="A13002" i="1"/>
  <c r="B13001" i="1"/>
  <c r="A13001" i="1"/>
  <c r="B13000" i="1"/>
  <c r="A13000" i="1"/>
  <c r="B12999" i="1"/>
  <c r="A12999" i="1"/>
  <c r="B12998" i="1"/>
  <c r="A12998" i="1"/>
  <c r="B12997" i="1"/>
  <c r="A12997" i="1"/>
  <c r="B12996" i="1"/>
  <c r="A12996" i="1"/>
  <c r="B12995" i="1"/>
  <c r="A12995" i="1"/>
  <c r="B12994" i="1"/>
  <c r="A12994" i="1"/>
  <c r="B12993" i="1"/>
  <c r="A12993" i="1"/>
  <c r="B12992" i="1"/>
  <c r="A12992" i="1"/>
  <c r="B12991" i="1"/>
  <c r="A12991" i="1"/>
  <c r="B12990" i="1"/>
  <c r="A12990" i="1"/>
  <c r="B12989" i="1"/>
  <c r="A12989" i="1"/>
  <c r="B12988" i="1"/>
  <c r="A12988" i="1"/>
  <c r="B12987" i="1"/>
  <c r="A12987" i="1"/>
  <c r="B12986" i="1"/>
  <c r="A12986" i="1"/>
  <c r="B12985" i="1"/>
  <c r="A12985" i="1"/>
  <c r="B12984" i="1"/>
  <c r="A12984" i="1"/>
  <c r="B12983" i="1"/>
  <c r="A12983" i="1"/>
  <c r="B12982" i="1"/>
  <c r="A12982" i="1"/>
  <c r="B12981" i="1"/>
  <c r="A12981" i="1"/>
  <c r="B12980" i="1"/>
  <c r="A12980" i="1"/>
  <c r="B12979" i="1"/>
  <c r="A12979" i="1"/>
  <c r="B12978" i="1"/>
  <c r="A12978" i="1"/>
  <c r="B12977" i="1"/>
  <c r="A12977" i="1"/>
  <c r="B12976" i="1"/>
  <c r="A12976" i="1"/>
  <c r="B12975" i="1"/>
  <c r="A12975" i="1"/>
  <c r="B12974" i="1"/>
  <c r="A12974" i="1"/>
  <c r="B12973" i="1"/>
  <c r="A12973" i="1"/>
  <c r="B12972" i="1"/>
  <c r="A12972" i="1"/>
  <c r="B12971" i="1"/>
  <c r="A12971" i="1"/>
  <c r="B12970" i="1"/>
  <c r="A12970" i="1"/>
  <c r="B12969" i="1"/>
  <c r="A12969" i="1"/>
  <c r="B12968" i="1"/>
  <c r="A12968" i="1"/>
  <c r="B12967" i="1"/>
  <c r="A12967" i="1"/>
  <c r="B12966" i="1"/>
  <c r="A12966" i="1"/>
  <c r="B12965" i="1"/>
  <c r="A12965" i="1"/>
  <c r="B12964" i="1"/>
  <c r="A12964" i="1"/>
  <c r="B12963" i="1"/>
  <c r="A12963" i="1"/>
  <c r="B12962" i="1"/>
  <c r="A12962" i="1"/>
  <c r="B12961" i="1"/>
  <c r="A12961" i="1"/>
  <c r="B12960" i="1"/>
  <c r="A12960" i="1"/>
  <c r="B12959" i="1"/>
  <c r="A12959" i="1"/>
  <c r="B12958" i="1"/>
  <c r="A12958" i="1"/>
  <c r="B12957" i="1"/>
  <c r="A12957" i="1"/>
  <c r="B12956" i="1"/>
  <c r="A12956" i="1"/>
  <c r="B12955" i="1"/>
  <c r="A12955" i="1"/>
  <c r="B12954" i="1"/>
  <c r="A12954" i="1"/>
  <c r="B12953" i="1"/>
  <c r="A12953" i="1"/>
  <c r="B12952" i="1"/>
  <c r="A12952" i="1"/>
  <c r="B12951" i="1"/>
  <c r="A12951" i="1"/>
  <c r="B12950" i="1"/>
  <c r="A12950" i="1"/>
  <c r="B12949" i="1"/>
  <c r="A12949" i="1"/>
  <c r="B12948" i="1"/>
  <c r="A12948" i="1"/>
  <c r="B12947" i="1"/>
  <c r="A12947" i="1"/>
  <c r="B12946" i="1"/>
  <c r="A12946" i="1"/>
  <c r="B12945" i="1"/>
  <c r="A12945" i="1"/>
  <c r="B12944" i="1"/>
  <c r="A12944" i="1"/>
  <c r="B12943" i="1"/>
  <c r="A12943" i="1"/>
  <c r="B12942" i="1"/>
  <c r="A12942" i="1"/>
  <c r="B12941" i="1"/>
  <c r="A12941" i="1"/>
  <c r="B12940" i="1"/>
  <c r="A12940" i="1"/>
  <c r="B12939" i="1"/>
  <c r="A12939" i="1"/>
  <c r="B12938" i="1"/>
  <c r="A12938" i="1"/>
  <c r="B12937" i="1"/>
  <c r="A12937" i="1"/>
  <c r="B12936" i="1"/>
  <c r="A12936" i="1"/>
  <c r="B12935" i="1"/>
  <c r="A12935" i="1"/>
  <c r="B12934" i="1"/>
  <c r="A12934" i="1"/>
  <c r="B12933" i="1"/>
  <c r="A12933" i="1"/>
  <c r="B12932" i="1"/>
  <c r="A12932" i="1"/>
  <c r="B12931" i="1"/>
  <c r="A12931" i="1"/>
  <c r="B12930" i="1"/>
  <c r="A12930" i="1"/>
  <c r="B12929" i="1"/>
  <c r="A12929" i="1"/>
  <c r="B12928" i="1"/>
  <c r="A12928" i="1"/>
  <c r="B12927" i="1"/>
  <c r="A12927" i="1"/>
  <c r="B12926" i="1"/>
  <c r="A12926" i="1"/>
  <c r="B12925" i="1"/>
  <c r="A12925" i="1"/>
  <c r="B12924" i="1"/>
  <c r="A12924" i="1"/>
  <c r="B12923" i="1"/>
  <c r="A12923" i="1"/>
  <c r="B12922" i="1"/>
  <c r="A12922" i="1"/>
  <c r="B12921" i="1"/>
  <c r="A12921" i="1"/>
  <c r="B12920" i="1"/>
  <c r="A12920" i="1"/>
  <c r="B12919" i="1"/>
  <c r="A12919" i="1"/>
  <c r="B12918" i="1"/>
  <c r="A12918" i="1"/>
  <c r="B12917" i="1"/>
  <c r="A12917" i="1"/>
  <c r="B12916" i="1"/>
  <c r="A12916" i="1"/>
  <c r="B12915" i="1"/>
  <c r="A12915" i="1"/>
  <c r="B12914" i="1"/>
  <c r="A12914" i="1"/>
  <c r="B12913" i="1"/>
  <c r="A12913" i="1"/>
  <c r="B12912" i="1"/>
  <c r="A12912" i="1"/>
  <c r="B12911" i="1"/>
  <c r="A12911" i="1"/>
  <c r="B12910" i="1"/>
  <c r="A12910" i="1"/>
  <c r="B12909" i="1"/>
  <c r="A12909" i="1"/>
  <c r="B12908" i="1"/>
  <c r="A12908" i="1"/>
  <c r="B12907" i="1"/>
  <c r="A12907" i="1"/>
  <c r="B12906" i="1"/>
  <c r="A12906" i="1"/>
  <c r="B12905" i="1"/>
  <c r="A12905" i="1"/>
  <c r="B12904" i="1"/>
  <c r="A12904" i="1"/>
  <c r="B12903" i="1"/>
  <c r="A12903" i="1"/>
  <c r="B12902" i="1"/>
  <c r="A12902" i="1"/>
  <c r="B12901" i="1"/>
  <c r="A12901" i="1"/>
  <c r="B12900" i="1"/>
  <c r="A12900" i="1"/>
  <c r="B12899" i="1"/>
  <c r="A12899" i="1"/>
  <c r="B12898" i="1"/>
  <c r="A12898" i="1"/>
  <c r="B12897" i="1"/>
  <c r="A12897" i="1"/>
  <c r="B12896" i="1"/>
  <c r="A12896" i="1"/>
  <c r="B12895" i="1"/>
  <c r="A12895" i="1"/>
  <c r="B12894" i="1"/>
  <c r="A12894" i="1"/>
  <c r="B12893" i="1"/>
  <c r="A12893" i="1"/>
  <c r="B12892" i="1"/>
  <c r="A12892" i="1"/>
  <c r="B12891" i="1"/>
  <c r="A12891" i="1"/>
  <c r="B12890" i="1"/>
  <c r="A12890" i="1"/>
  <c r="B12889" i="1"/>
  <c r="A12889" i="1"/>
  <c r="B12888" i="1"/>
  <c r="A12888" i="1"/>
  <c r="B12887" i="1"/>
  <c r="A12887" i="1"/>
  <c r="B12886" i="1"/>
  <c r="A12886" i="1"/>
  <c r="B12885" i="1"/>
  <c r="A12885" i="1"/>
  <c r="B12884" i="1"/>
  <c r="A12884" i="1"/>
  <c r="B12883" i="1"/>
  <c r="A12883" i="1"/>
  <c r="B12882" i="1"/>
  <c r="A12882" i="1"/>
  <c r="B12881" i="1"/>
  <c r="A12881" i="1"/>
  <c r="B12880" i="1"/>
  <c r="A12880" i="1"/>
  <c r="B12879" i="1"/>
  <c r="A12879" i="1"/>
  <c r="B12878" i="1"/>
  <c r="A12878" i="1"/>
  <c r="B12877" i="1"/>
  <c r="A12877" i="1"/>
  <c r="B12876" i="1"/>
  <c r="A12876" i="1"/>
  <c r="B12875" i="1"/>
  <c r="A12875" i="1"/>
  <c r="B12874" i="1"/>
  <c r="A12874" i="1"/>
  <c r="B12873" i="1"/>
  <c r="A12873" i="1"/>
  <c r="B12872" i="1"/>
  <c r="A12872" i="1"/>
  <c r="B12871" i="1"/>
  <c r="A12871" i="1"/>
  <c r="B12870" i="1"/>
  <c r="A12870" i="1"/>
  <c r="B12869" i="1"/>
  <c r="A12869" i="1"/>
  <c r="B12868" i="1"/>
  <c r="A12868" i="1"/>
  <c r="B12867" i="1"/>
  <c r="A12867" i="1"/>
  <c r="B12866" i="1"/>
  <c r="A12866" i="1"/>
  <c r="B12865" i="1"/>
  <c r="A12865" i="1"/>
  <c r="B12864" i="1"/>
  <c r="A12864" i="1"/>
  <c r="B12863" i="1"/>
  <c r="A12863" i="1"/>
  <c r="B12862" i="1"/>
  <c r="A12862" i="1"/>
  <c r="B12861" i="1"/>
  <c r="A12861" i="1"/>
  <c r="B12860" i="1"/>
  <c r="A12860" i="1"/>
  <c r="B12859" i="1"/>
  <c r="A12859" i="1"/>
  <c r="B12858" i="1"/>
  <c r="A12858" i="1"/>
  <c r="B12857" i="1"/>
  <c r="A12857" i="1"/>
  <c r="B12856" i="1"/>
  <c r="A12856" i="1"/>
  <c r="B12855" i="1"/>
  <c r="A12855" i="1"/>
  <c r="B12854" i="1"/>
  <c r="A12854" i="1"/>
  <c r="B12853" i="1"/>
  <c r="A12853" i="1"/>
  <c r="B12852" i="1"/>
  <c r="A12852" i="1"/>
  <c r="B12851" i="1"/>
  <c r="A12851" i="1"/>
  <c r="B12850" i="1"/>
  <c r="A12850" i="1"/>
  <c r="B12849" i="1"/>
  <c r="A12849" i="1"/>
  <c r="B12848" i="1"/>
  <c r="A12848" i="1"/>
  <c r="B12847" i="1"/>
  <c r="A12847" i="1"/>
  <c r="B12846" i="1"/>
  <c r="A12846" i="1"/>
  <c r="B12845" i="1"/>
  <c r="A12845" i="1"/>
  <c r="B12844" i="1"/>
  <c r="A12844" i="1"/>
  <c r="B12843" i="1"/>
  <c r="A12843" i="1"/>
  <c r="B12842" i="1"/>
  <c r="A12842" i="1"/>
  <c r="B12841" i="1"/>
  <c r="A12841" i="1"/>
  <c r="B12840" i="1"/>
  <c r="A12840" i="1"/>
  <c r="B12839" i="1"/>
  <c r="A12839" i="1"/>
  <c r="B12838" i="1"/>
  <c r="A12838" i="1"/>
  <c r="B12837" i="1"/>
  <c r="A12837" i="1"/>
  <c r="B12836" i="1"/>
  <c r="A12836" i="1"/>
  <c r="B12835" i="1"/>
  <c r="A12835" i="1"/>
  <c r="B12834" i="1"/>
  <c r="A12834" i="1"/>
  <c r="B12833" i="1"/>
  <c r="A12833" i="1"/>
  <c r="B12832" i="1"/>
  <c r="A12832" i="1"/>
  <c r="B12831" i="1"/>
  <c r="A12831" i="1"/>
  <c r="B12830" i="1"/>
  <c r="A12830" i="1"/>
  <c r="B12829" i="1"/>
  <c r="A12829" i="1"/>
  <c r="B12828" i="1"/>
  <c r="A12828" i="1"/>
  <c r="B12827" i="1"/>
  <c r="A12827" i="1"/>
  <c r="B12826" i="1"/>
  <c r="A12826" i="1"/>
  <c r="B12825" i="1"/>
  <c r="A12825" i="1"/>
  <c r="B12824" i="1"/>
  <c r="A12824" i="1"/>
  <c r="B12823" i="1"/>
  <c r="A12823" i="1"/>
  <c r="B12822" i="1"/>
  <c r="A12822" i="1"/>
  <c r="B12821" i="1"/>
  <c r="A12821" i="1"/>
  <c r="B12820" i="1"/>
  <c r="A12820" i="1"/>
  <c r="B12819" i="1"/>
  <c r="A12819" i="1"/>
  <c r="B12818" i="1"/>
  <c r="A12818" i="1"/>
  <c r="B12817" i="1"/>
  <c r="A12817" i="1"/>
  <c r="B12816" i="1"/>
  <c r="A12816" i="1"/>
  <c r="B12815" i="1"/>
  <c r="A12815" i="1"/>
  <c r="B12814" i="1"/>
  <c r="A12814" i="1"/>
  <c r="B12813" i="1"/>
  <c r="A12813" i="1"/>
  <c r="B12812" i="1"/>
  <c r="A12812" i="1"/>
  <c r="B12811" i="1"/>
  <c r="A12811" i="1"/>
  <c r="B12810" i="1"/>
  <c r="A12810" i="1"/>
  <c r="B12809" i="1"/>
  <c r="A12809" i="1"/>
  <c r="B12808" i="1"/>
  <c r="A12808" i="1"/>
  <c r="B12807" i="1"/>
  <c r="A12807" i="1"/>
  <c r="B12806" i="1"/>
  <c r="A12806" i="1"/>
  <c r="B12805" i="1"/>
  <c r="A12805" i="1"/>
  <c r="B12804" i="1"/>
  <c r="A12804" i="1"/>
  <c r="B12803" i="1"/>
  <c r="A12803" i="1"/>
  <c r="B12802" i="1"/>
  <c r="A12802" i="1"/>
  <c r="B12801" i="1"/>
  <c r="A12801" i="1"/>
  <c r="B12800" i="1"/>
  <c r="A12800" i="1"/>
  <c r="B12799" i="1"/>
  <c r="A12799" i="1"/>
  <c r="B12798" i="1"/>
  <c r="A12798" i="1"/>
  <c r="B12797" i="1"/>
  <c r="A12797" i="1"/>
  <c r="B12796" i="1"/>
  <c r="A12796" i="1"/>
  <c r="B12795" i="1"/>
  <c r="A12795" i="1"/>
  <c r="B12794" i="1"/>
  <c r="A12794" i="1"/>
  <c r="B12793" i="1"/>
  <c r="A12793" i="1"/>
  <c r="B12792" i="1"/>
  <c r="A12792" i="1"/>
  <c r="B12791" i="1"/>
  <c r="A12791" i="1"/>
  <c r="B12790" i="1"/>
  <c r="A12790" i="1"/>
  <c r="B12789" i="1"/>
  <c r="A12789" i="1"/>
  <c r="B12788" i="1"/>
  <c r="A12788" i="1"/>
  <c r="B12787" i="1"/>
  <c r="A12787" i="1"/>
  <c r="B12786" i="1"/>
  <c r="A12786" i="1"/>
  <c r="B12785" i="1"/>
  <c r="A12785" i="1"/>
  <c r="B12784" i="1"/>
  <c r="A12784" i="1"/>
  <c r="B12783" i="1"/>
  <c r="A12783" i="1"/>
  <c r="B12782" i="1"/>
  <c r="A12782" i="1"/>
  <c r="B12781" i="1"/>
  <c r="A12781" i="1"/>
  <c r="B12780" i="1"/>
  <c r="A12780" i="1"/>
  <c r="B12779" i="1"/>
  <c r="A12779" i="1"/>
  <c r="B12778" i="1"/>
  <c r="A12778" i="1"/>
  <c r="B12777" i="1"/>
  <c r="A12777" i="1"/>
  <c r="B12776" i="1"/>
  <c r="A12776" i="1"/>
  <c r="B12775" i="1"/>
  <c r="A12775" i="1"/>
  <c r="B12774" i="1"/>
  <c r="A12774" i="1"/>
  <c r="B12773" i="1"/>
  <c r="A12773" i="1"/>
  <c r="B12772" i="1"/>
  <c r="A12772" i="1"/>
  <c r="B12771" i="1"/>
  <c r="A12771" i="1"/>
  <c r="B12770" i="1"/>
  <c r="A12770" i="1"/>
  <c r="B12769" i="1"/>
  <c r="A12769" i="1"/>
  <c r="B12768" i="1"/>
  <c r="A12768" i="1"/>
  <c r="B12767" i="1"/>
  <c r="A12767" i="1"/>
  <c r="B12766" i="1"/>
  <c r="A12766" i="1"/>
  <c r="B12765" i="1"/>
  <c r="A12765" i="1"/>
  <c r="B12764" i="1"/>
  <c r="A12764" i="1"/>
  <c r="B12763" i="1"/>
  <c r="A12763" i="1"/>
  <c r="B12762" i="1"/>
  <c r="A12762" i="1"/>
  <c r="B12761" i="1"/>
  <c r="A12761" i="1"/>
  <c r="B12760" i="1"/>
  <c r="A12760" i="1"/>
  <c r="B12759" i="1"/>
  <c r="A12759" i="1"/>
  <c r="B12758" i="1"/>
  <c r="A12758" i="1"/>
  <c r="B12757" i="1"/>
  <c r="A12757" i="1"/>
  <c r="B12756" i="1"/>
  <c r="A12756" i="1"/>
  <c r="B12755" i="1"/>
  <c r="A12755" i="1"/>
  <c r="B12754" i="1"/>
  <c r="A12754" i="1"/>
  <c r="B12753" i="1"/>
  <c r="A12753" i="1"/>
  <c r="B12752" i="1"/>
  <c r="A12752" i="1"/>
  <c r="B12751" i="1"/>
  <c r="A12751" i="1"/>
  <c r="B12750" i="1"/>
  <c r="A12750" i="1"/>
  <c r="B12749" i="1"/>
  <c r="A12749" i="1"/>
  <c r="B12748" i="1"/>
  <c r="A12748" i="1"/>
  <c r="B12747" i="1"/>
  <c r="A12747" i="1"/>
  <c r="B12746" i="1"/>
  <c r="A12746" i="1"/>
  <c r="B12745" i="1"/>
  <c r="A12745" i="1"/>
  <c r="B12744" i="1"/>
  <c r="A12744" i="1"/>
  <c r="B12743" i="1"/>
  <c r="A12743" i="1"/>
  <c r="B12742" i="1"/>
  <c r="A12742" i="1"/>
  <c r="B12741" i="1"/>
  <c r="A12741" i="1"/>
  <c r="B12740" i="1"/>
  <c r="A12740" i="1"/>
  <c r="B12739" i="1"/>
  <c r="A12739" i="1"/>
  <c r="B12738" i="1"/>
  <c r="A12738" i="1"/>
  <c r="B12737" i="1"/>
  <c r="A12737" i="1"/>
  <c r="B12736" i="1"/>
  <c r="A12736" i="1"/>
  <c r="B12735" i="1"/>
  <c r="A12735" i="1"/>
  <c r="B12734" i="1"/>
  <c r="A12734" i="1"/>
  <c r="B12733" i="1"/>
  <c r="A12733" i="1"/>
  <c r="B12732" i="1"/>
  <c r="A12732" i="1"/>
  <c r="B12731" i="1"/>
  <c r="A12731" i="1"/>
  <c r="B12730" i="1"/>
  <c r="A12730" i="1"/>
  <c r="B12729" i="1"/>
  <c r="A12729" i="1"/>
  <c r="B12728" i="1"/>
  <c r="A12728" i="1"/>
  <c r="B12727" i="1"/>
  <c r="A12727" i="1"/>
  <c r="B12726" i="1"/>
  <c r="A12726" i="1"/>
  <c r="B12725" i="1"/>
  <c r="A12725" i="1"/>
  <c r="B12724" i="1"/>
  <c r="A12724" i="1"/>
  <c r="B12723" i="1"/>
  <c r="A12723" i="1"/>
  <c r="B12722" i="1"/>
  <c r="A12722" i="1"/>
  <c r="B12721" i="1"/>
  <c r="A12721" i="1"/>
  <c r="B12720" i="1"/>
  <c r="A12720" i="1"/>
  <c r="B12719" i="1"/>
  <c r="A12719" i="1"/>
  <c r="B12718" i="1"/>
  <c r="A12718" i="1"/>
  <c r="B12717" i="1"/>
  <c r="A12717" i="1"/>
  <c r="B12716" i="1"/>
  <c r="A12716" i="1"/>
  <c r="B12715" i="1"/>
  <c r="A12715" i="1"/>
  <c r="B12714" i="1"/>
  <c r="A12714" i="1"/>
  <c r="B12713" i="1"/>
  <c r="A12713" i="1"/>
  <c r="B12712" i="1"/>
  <c r="A12712" i="1"/>
  <c r="B12711" i="1"/>
  <c r="A12711" i="1"/>
  <c r="B12710" i="1"/>
  <c r="A12710" i="1"/>
  <c r="B12709" i="1"/>
  <c r="A12709" i="1"/>
  <c r="B12708" i="1"/>
  <c r="A12708" i="1"/>
  <c r="B12707" i="1"/>
  <c r="A12707" i="1"/>
  <c r="B12706" i="1"/>
  <c r="A12706" i="1"/>
  <c r="B12705" i="1"/>
  <c r="A12705" i="1"/>
  <c r="B12704" i="1"/>
  <c r="A12704" i="1"/>
  <c r="B12703" i="1"/>
  <c r="A12703" i="1"/>
  <c r="B12702" i="1"/>
  <c r="A12702" i="1"/>
  <c r="B12701" i="1"/>
  <c r="A12701" i="1"/>
  <c r="B12700" i="1"/>
  <c r="A12700" i="1"/>
  <c r="B12699" i="1"/>
  <c r="A12699" i="1"/>
  <c r="B12698" i="1"/>
  <c r="A12698" i="1"/>
  <c r="B12697" i="1"/>
  <c r="A12697" i="1"/>
  <c r="B12696" i="1"/>
  <c r="A12696" i="1"/>
  <c r="B12695" i="1"/>
  <c r="A12695" i="1"/>
  <c r="B12694" i="1"/>
  <c r="A12694" i="1"/>
  <c r="B12693" i="1"/>
  <c r="A12693" i="1"/>
  <c r="B12692" i="1"/>
  <c r="A12692" i="1"/>
  <c r="B12691" i="1"/>
  <c r="A12691" i="1"/>
  <c r="B12690" i="1"/>
  <c r="A12690" i="1"/>
  <c r="B12689" i="1"/>
  <c r="A12689" i="1"/>
  <c r="B12688" i="1"/>
  <c r="A12688" i="1"/>
  <c r="B12687" i="1"/>
  <c r="A12687" i="1"/>
  <c r="B12686" i="1"/>
  <c r="A12686" i="1"/>
  <c r="B12685" i="1"/>
  <c r="A12685" i="1"/>
  <c r="B12684" i="1"/>
  <c r="A12684" i="1"/>
  <c r="B12683" i="1"/>
  <c r="A12683" i="1"/>
  <c r="B12682" i="1"/>
  <c r="A12682" i="1"/>
  <c r="B12681" i="1"/>
  <c r="A12681" i="1"/>
  <c r="B12680" i="1"/>
  <c r="A12680" i="1"/>
  <c r="B12679" i="1"/>
  <c r="A12679" i="1"/>
  <c r="B12678" i="1"/>
  <c r="A12678" i="1"/>
  <c r="B12677" i="1"/>
  <c r="A12677" i="1"/>
  <c r="B12676" i="1"/>
  <c r="A12676" i="1"/>
  <c r="B12675" i="1"/>
  <c r="A12675" i="1"/>
  <c r="B12674" i="1"/>
  <c r="A12674" i="1"/>
  <c r="B12673" i="1"/>
  <c r="A12673" i="1"/>
  <c r="B12672" i="1"/>
  <c r="A12672" i="1"/>
  <c r="B12671" i="1"/>
  <c r="A12671" i="1"/>
  <c r="B12670" i="1"/>
  <c r="A12670" i="1"/>
  <c r="B12669" i="1"/>
  <c r="A12669" i="1"/>
  <c r="B12668" i="1"/>
  <c r="A12668" i="1"/>
  <c r="B12667" i="1"/>
  <c r="A12667" i="1"/>
  <c r="B12666" i="1"/>
  <c r="A12666" i="1"/>
  <c r="B12665" i="1"/>
  <c r="A12665" i="1"/>
  <c r="B12664" i="1"/>
  <c r="A12664" i="1"/>
  <c r="B12663" i="1"/>
  <c r="A12663" i="1"/>
  <c r="B12662" i="1"/>
  <c r="A12662" i="1"/>
  <c r="B12661" i="1"/>
  <c r="A12661" i="1"/>
  <c r="B12660" i="1"/>
  <c r="A12660" i="1"/>
  <c r="B12659" i="1"/>
  <c r="A12659" i="1"/>
  <c r="B12658" i="1"/>
  <c r="A12658" i="1"/>
  <c r="B12657" i="1"/>
  <c r="A12657" i="1"/>
  <c r="B12656" i="1"/>
  <c r="A12656" i="1"/>
  <c r="B12655" i="1"/>
  <c r="A12655" i="1"/>
  <c r="B12654" i="1"/>
  <c r="A12654" i="1"/>
  <c r="B12653" i="1"/>
  <c r="A12653" i="1"/>
  <c r="B12652" i="1"/>
  <c r="A12652" i="1"/>
  <c r="B12651" i="1"/>
  <c r="A12651" i="1"/>
  <c r="B12650" i="1"/>
  <c r="A12650" i="1"/>
  <c r="B12649" i="1"/>
  <c r="A12649" i="1"/>
  <c r="B12648" i="1"/>
  <c r="A12648" i="1"/>
  <c r="B12647" i="1"/>
  <c r="A12647" i="1"/>
  <c r="B12646" i="1"/>
  <c r="A12646" i="1"/>
  <c r="B12645" i="1"/>
  <c r="A12645" i="1"/>
  <c r="B12644" i="1"/>
  <c r="A12644" i="1"/>
  <c r="B12643" i="1"/>
  <c r="A12643" i="1"/>
  <c r="B12642" i="1"/>
  <c r="A12642" i="1"/>
  <c r="B12641" i="1"/>
  <c r="A12641" i="1"/>
  <c r="B12640" i="1"/>
  <c r="A12640" i="1"/>
  <c r="B12639" i="1"/>
  <c r="A12639" i="1"/>
  <c r="B12638" i="1"/>
  <c r="A12638" i="1"/>
  <c r="B12637" i="1"/>
  <c r="A12637" i="1"/>
  <c r="B12636" i="1"/>
  <c r="A12636" i="1"/>
  <c r="B12635" i="1"/>
  <c r="A12635" i="1"/>
  <c r="B12634" i="1"/>
  <c r="A12634" i="1"/>
  <c r="B12633" i="1"/>
  <c r="A12633" i="1"/>
  <c r="B12632" i="1"/>
  <c r="A12632" i="1"/>
  <c r="B12631" i="1"/>
  <c r="A12631" i="1"/>
  <c r="B12630" i="1"/>
  <c r="A12630" i="1"/>
  <c r="B12629" i="1"/>
  <c r="A12629" i="1"/>
  <c r="B12628" i="1"/>
  <c r="A12628" i="1"/>
  <c r="B12627" i="1"/>
  <c r="A12627" i="1"/>
  <c r="B12626" i="1"/>
  <c r="A12626" i="1"/>
  <c r="B12625" i="1"/>
  <c r="A12625" i="1"/>
  <c r="B12624" i="1"/>
  <c r="A12624" i="1"/>
  <c r="B12623" i="1"/>
  <c r="A12623" i="1"/>
  <c r="B12622" i="1"/>
  <c r="A12622" i="1"/>
  <c r="B12621" i="1"/>
  <c r="A12621" i="1"/>
  <c r="B12620" i="1"/>
  <c r="A12620" i="1"/>
  <c r="B12619" i="1"/>
  <c r="A12619" i="1"/>
  <c r="B12618" i="1"/>
  <c r="A12618" i="1"/>
  <c r="B12617" i="1"/>
  <c r="A12617" i="1"/>
  <c r="B12616" i="1"/>
  <c r="A12616" i="1"/>
  <c r="B12615" i="1"/>
  <c r="A12615" i="1"/>
  <c r="B12614" i="1"/>
  <c r="A12614" i="1"/>
  <c r="B12613" i="1"/>
  <c r="A12613" i="1"/>
  <c r="B12612" i="1"/>
  <c r="A12612" i="1"/>
  <c r="B12611" i="1"/>
  <c r="A12611" i="1"/>
  <c r="B12610" i="1"/>
  <c r="A12610" i="1"/>
  <c r="B12609" i="1"/>
  <c r="A12609" i="1"/>
  <c r="B12608" i="1"/>
  <c r="A12608" i="1"/>
  <c r="B12607" i="1"/>
  <c r="A12607" i="1"/>
  <c r="B12606" i="1"/>
  <c r="A12606" i="1"/>
  <c r="B12605" i="1"/>
  <c r="A12605" i="1"/>
  <c r="B12604" i="1"/>
  <c r="A12604" i="1"/>
  <c r="B12603" i="1"/>
  <c r="A12603" i="1"/>
  <c r="B12602" i="1"/>
  <c r="A12602" i="1"/>
  <c r="B12601" i="1"/>
  <c r="A12601" i="1"/>
  <c r="B12600" i="1"/>
  <c r="A12600" i="1"/>
  <c r="B12599" i="1"/>
  <c r="A12599" i="1"/>
  <c r="B12598" i="1"/>
  <c r="A12598" i="1"/>
  <c r="B12597" i="1"/>
  <c r="A12597" i="1"/>
  <c r="B12596" i="1"/>
  <c r="A12596" i="1"/>
  <c r="B12595" i="1"/>
  <c r="A12595" i="1"/>
  <c r="B12594" i="1"/>
  <c r="A12594" i="1"/>
  <c r="B12593" i="1"/>
  <c r="A12593" i="1"/>
  <c r="B12592" i="1"/>
  <c r="A12592" i="1"/>
  <c r="B12591" i="1"/>
  <c r="A12591" i="1"/>
  <c r="B12590" i="1"/>
  <c r="A12590" i="1"/>
  <c r="B12589" i="1"/>
  <c r="A12589" i="1"/>
  <c r="B12588" i="1"/>
  <c r="A12588" i="1"/>
  <c r="B12587" i="1"/>
  <c r="A12587" i="1"/>
  <c r="B12586" i="1"/>
  <c r="A12586" i="1"/>
  <c r="B12585" i="1"/>
  <c r="A12585" i="1"/>
  <c r="B12584" i="1"/>
  <c r="A12584" i="1"/>
  <c r="B12583" i="1"/>
  <c r="A12583" i="1"/>
  <c r="B12582" i="1"/>
  <c r="A12582" i="1"/>
  <c r="B12581" i="1"/>
  <c r="A12581" i="1"/>
  <c r="B12580" i="1"/>
  <c r="A12580" i="1"/>
  <c r="B12579" i="1"/>
  <c r="A12579" i="1"/>
  <c r="B12578" i="1"/>
  <c r="A12578" i="1"/>
  <c r="B12577" i="1"/>
  <c r="A12577" i="1"/>
  <c r="B12576" i="1"/>
  <c r="A12576" i="1"/>
  <c r="B12575" i="1"/>
  <c r="A12575" i="1"/>
  <c r="B12574" i="1"/>
  <c r="A12574" i="1"/>
  <c r="B12573" i="1"/>
  <c r="A12573" i="1"/>
  <c r="B12572" i="1"/>
  <c r="A12572" i="1"/>
  <c r="B12571" i="1"/>
  <c r="A12571" i="1"/>
  <c r="B12570" i="1"/>
  <c r="A12570" i="1"/>
  <c r="B12569" i="1"/>
  <c r="A12569" i="1"/>
  <c r="B12568" i="1"/>
  <c r="A12568" i="1"/>
  <c r="B12567" i="1"/>
  <c r="A12567" i="1"/>
  <c r="B12566" i="1"/>
  <c r="A12566" i="1"/>
  <c r="B12565" i="1"/>
  <c r="A12565" i="1"/>
  <c r="B12564" i="1"/>
  <c r="A12564" i="1"/>
  <c r="B12563" i="1"/>
  <c r="A12563" i="1"/>
  <c r="B12562" i="1"/>
  <c r="A12562" i="1"/>
  <c r="B12561" i="1"/>
  <c r="A12561" i="1"/>
  <c r="B12560" i="1"/>
  <c r="A12560" i="1"/>
  <c r="B12559" i="1"/>
  <c r="A12559" i="1"/>
  <c r="B12558" i="1"/>
  <c r="A12558" i="1"/>
  <c r="B12557" i="1"/>
  <c r="A12557" i="1"/>
  <c r="B12556" i="1"/>
  <c r="A12556" i="1"/>
  <c r="B12555" i="1"/>
  <c r="A12555" i="1"/>
  <c r="B12554" i="1"/>
  <c r="A12554" i="1"/>
  <c r="B12553" i="1"/>
  <c r="A12553" i="1"/>
  <c r="B12552" i="1"/>
  <c r="A12552" i="1"/>
  <c r="B12551" i="1"/>
  <c r="A12551" i="1"/>
  <c r="B12550" i="1"/>
  <c r="A12550" i="1"/>
  <c r="B12549" i="1"/>
  <c r="A12549" i="1"/>
  <c r="B12548" i="1"/>
  <c r="A12548" i="1"/>
  <c r="B12547" i="1"/>
  <c r="A12547" i="1"/>
  <c r="B12546" i="1"/>
  <c r="A12546" i="1"/>
  <c r="B12545" i="1"/>
  <c r="A12545" i="1"/>
  <c r="B12544" i="1"/>
  <c r="A12544" i="1"/>
  <c r="B12543" i="1"/>
  <c r="A12543" i="1"/>
  <c r="B12542" i="1"/>
  <c r="A12542" i="1"/>
  <c r="B12541" i="1"/>
  <c r="A12541" i="1"/>
  <c r="B12540" i="1"/>
  <c r="A12540" i="1"/>
  <c r="B12539" i="1"/>
  <c r="A12539" i="1"/>
  <c r="B12538" i="1"/>
  <c r="A12538" i="1"/>
  <c r="B12537" i="1"/>
  <c r="A12537" i="1"/>
  <c r="B12536" i="1"/>
  <c r="A12536" i="1"/>
  <c r="B12535" i="1"/>
  <c r="A12535" i="1"/>
  <c r="B12534" i="1"/>
  <c r="A12534" i="1"/>
  <c r="B12533" i="1"/>
  <c r="A12533" i="1"/>
  <c r="B12532" i="1"/>
  <c r="A12532" i="1"/>
  <c r="B12531" i="1"/>
  <c r="A12531" i="1"/>
  <c r="B12530" i="1"/>
  <c r="A12530" i="1"/>
  <c r="B12529" i="1"/>
  <c r="A12529" i="1"/>
  <c r="B12528" i="1"/>
  <c r="A12528" i="1"/>
  <c r="B12527" i="1"/>
  <c r="A12527" i="1"/>
  <c r="B12526" i="1"/>
  <c r="A12526" i="1"/>
  <c r="B12525" i="1"/>
  <c r="A12525" i="1"/>
  <c r="B12524" i="1"/>
  <c r="A12524" i="1"/>
  <c r="B12523" i="1"/>
  <c r="A12523" i="1"/>
  <c r="B12522" i="1"/>
  <c r="A12522" i="1"/>
  <c r="B12521" i="1"/>
  <c r="A12521" i="1"/>
  <c r="B12520" i="1"/>
  <c r="A12520" i="1"/>
  <c r="B12519" i="1"/>
  <c r="A12519" i="1"/>
  <c r="B12518" i="1"/>
  <c r="A12518" i="1"/>
  <c r="B12517" i="1"/>
  <c r="A12517" i="1"/>
  <c r="B12516" i="1"/>
  <c r="A12516" i="1"/>
  <c r="B12515" i="1"/>
  <c r="A12515" i="1"/>
  <c r="B12514" i="1"/>
  <c r="A12514" i="1"/>
  <c r="B12513" i="1"/>
  <c r="A12513" i="1"/>
  <c r="B12512" i="1"/>
  <c r="A12512" i="1"/>
  <c r="B12511" i="1"/>
  <c r="A12511" i="1"/>
  <c r="B12510" i="1"/>
  <c r="A12510" i="1"/>
  <c r="B12509" i="1"/>
  <c r="A12509" i="1"/>
  <c r="B12508" i="1"/>
  <c r="A12508" i="1"/>
  <c r="B12507" i="1"/>
  <c r="A12507" i="1"/>
  <c r="B12506" i="1"/>
  <c r="A12506" i="1"/>
  <c r="B12505" i="1"/>
  <c r="A12505" i="1"/>
  <c r="B12504" i="1"/>
  <c r="A12504" i="1"/>
  <c r="B12503" i="1"/>
  <c r="A12503" i="1"/>
  <c r="B12502" i="1"/>
  <c r="A12502" i="1"/>
  <c r="B12501" i="1"/>
  <c r="A12501" i="1"/>
  <c r="B12500" i="1"/>
  <c r="A12500" i="1"/>
  <c r="B12499" i="1"/>
  <c r="A12499" i="1"/>
  <c r="B12498" i="1"/>
  <c r="A12498" i="1"/>
  <c r="B12497" i="1"/>
  <c r="A12497" i="1"/>
  <c r="B12496" i="1"/>
  <c r="A12496" i="1"/>
  <c r="B12495" i="1"/>
  <c r="A12495" i="1"/>
  <c r="B12494" i="1"/>
  <c r="A12494" i="1"/>
  <c r="B12493" i="1"/>
  <c r="A12493" i="1"/>
  <c r="B12492" i="1"/>
  <c r="A12492" i="1"/>
  <c r="B12491" i="1"/>
  <c r="A12491" i="1"/>
  <c r="B12490" i="1"/>
  <c r="A12490" i="1"/>
  <c r="B12489" i="1"/>
  <c r="A12489" i="1"/>
  <c r="B12488" i="1"/>
  <c r="A12488" i="1"/>
  <c r="B12487" i="1"/>
  <c r="A12487" i="1"/>
  <c r="B12486" i="1"/>
  <c r="A12486" i="1"/>
  <c r="B12485" i="1"/>
  <c r="A12485" i="1"/>
  <c r="B12484" i="1"/>
  <c r="A12484" i="1"/>
  <c r="B12483" i="1"/>
  <c r="A12483" i="1"/>
  <c r="B12482" i="1"/>
  <c r="A12482" i="1"/>
  <c r="B12481" i="1"/>
  <c r="A12481" i="1"/>
  <c r="B12480" i="1"/>
  <c r="A12480" i="1"/>
  <c r="B12479" i="1"/>
  <c r="A12479" i="1"/>
  <c r="B12478" i="1"/>
  <c r="A12478" i="1"/>
  <c r="B12477" i="1"/>
  <c r="A12477" i="1"/>
  <c r="B12476" i="1"/>
  <c r="A12476" i="1"/>
  <c r="B12475" i="1"/>
  <c r="A12475" i="1"/>
  <c r="B12474" i="1"/>
  <c r="A12474" i="1"/>
  <c r="B12473" i="1"/>
  <c r="A12473" i="1"/>
  <c r="B12472" i="1"/>
  <c r="A12472" i="1"/>
  <c r="B12471" i="1"/>
  <c r="A12471" i="1"/>
  <c r="B12470" i="1"/>
  <c r="A12470" i="1"/>
  <c r="B12469" i="1"/>
  <c r="A12469" i="1"/>
  <c r="B12468" i="1"/>
  <c r="A12468" i="1"/>
  <c r="B12467" i="1"/>
  <c r="A12467" i="1"/>
  <c r="B12466" i="1"/>
  <c r="A12466" i="1"/>
  <c r="B12465" i="1"/>
  <c r="A12465" i="1"/>
  <c r="B12464" i="1"/>
  <c r="A12464" i="1"/>
  <c r="B12463" i="1"/>
  <c r="A12463" i="1"/>
  <c r="B12462" i="1"/>
  <c r="A12462" i="1"/>
  <c r="B12461" i="1"/>
  <c r="A12461" i="1"/>
  <c r="B12460" i="1"/>
  <c r="A12460" i="1"/>
  <c r="B12459" i="1"/>
  <c r="A12459" i="1"/>
  <c r="B12458" i="1"/>
  <c r="A12458" i="1"/>
  <c r="B12457" i="1"/>
  <c r="A12457" i="1"/>
  <c r="B12456" i="1"/>
  <c r="A12456" i="1"/>
  <c r="B12455" i="1"/>
  <c r="A12455" i="1"/>
  <c r="B12454" i="1"/>
  <c r="A12454" i="1"/>
  <c r="B12453" i="1"/>
  <c r="A12453" i="1"/>
  <c r="B12452" i="1"/>
  <c r="A12452" i="1"/>
  <c r="B12451" i="1"/>
  <c r="A12451" i="1"/>
  <c r="B12450" i="1"/>
  <c r="A12450" i="1"/>
  <c r="B12449" i="1"/>
  <c r="A12449" i="1"/>
  <c r="B12448" i="1"/>
  <c r="A12448" i="1"/>
  <c r="B12447" i="1"/>
  <c r="A12447" i="1"/>
  <c r="B12446" i="1"/>
  <c r="A12446" i="1"/>
  <c r="B12445" i="1"/>
  <c r="A12445" i="1"/>
  <c r="B12444" i="1"/>
  <c r="A12444" i="1"/>
  <c r="B12443" i="1"/>
  <c r="A12443" i="1"/>
  <c r="B12442" i="1"/>
  <c r="A12442" i="1"/>
  <c r="B12441" i="1"/>
  <c r="A12441" i="1"/>
  <c r="B12440" i="1"/>
  <c r="A12440" i="1"/>
  <c r="B12439" i="1"/>
  <c r="A12439" i="1"/>
  <c r="B12438" i="1"/>
  <c r="A12438" i="1"/>
  <c r="B12437" i="1"/>
  <c r="A12437" i="1"/>
  <c r="B12436" i="1"/>
  <c r="A12436" i="1"/>
  <c r="B12435" i="1"/>
  <c r="A12435" i="1"/>
  <c r="B12434" i="1"/>
  <c r="A12434" i="1"/>
  <c r="B12433" i="1"/>
  <c r="A12433" i="1"/>
  <c r="B12432" i="1"/>
  <c r="A12432" i="1"/>
  <c r="B12431" i="1"/>
  <c r="A12431" i="1"/>
  <c r="B12430" i="1"/>
  <c r="A12430" i="1"/>
  <c r="B12429" i="1"/>
  <c r="A12429" i="1"/>
  <c r="B12428" i="1"/>
  <c r="A12428" i="1"/>
  <c r="B12427" i="1"/>
  <c r="A12427" i="1"/>
  <c r="B12426" i="1"/>
  <c r="A12426" i="1"/>
  <c r="B12425" i="1"/>
  <c r="A12425" i="1"/>
  <c r="B12424" i="1"/>
  <c r="A12424" i="1"/>
  <c r="B12423" i="1"/>
  <c r="A12423" i="1"/>
  <c r="B12422" i="1"/>
  <c r="A12422" i="1"/>
  <c r="B12421" i="1"/>
  <c r="A12421" i="1"/>
  <c r="B12420" i="1"/>
  <c r="A12420" i="1"/>
  <c r="B12419" i="1"/>
  <c r="A12419" i="1"/>
  <c r="B12418" i="1"/>
  <c r="A12418" i="1"/>
  <c r="B12417" i="1"/>
  <c r="A12417" i="1"/>
  <c r="B12416" i="1"/>
  <c r="A12416" i="1"/>
  <c r="B12415" i="1"/>
  <c r="A12415" i="1"/>
  <c r="B12414" i="1"/>
  <c r="A12414" i="1"/>
  <c r="B12413" i="1"/>
  <c r="A12413" i="1"/>
  <c r="B12412" i="1"/>
  <c r="A12412" i="1"/>
  <c r="B12411" i="1"/>
  <c r="A12411" i="1"/>
  <c r="B12410" i="1"/>
  <c r="A12410" i="1"/>
  <c r="B12409" i="1"/>
  <c r="A12409" i="1"/>
  <c r="B12408" i="1"/>
  <c r="A12408" i="1"/>
  <c r="B12407" i="1"/>
  <c r="A12407" i="1"/>
  <c r="B12406" i="1"/>
  <c r="A12406" i="1"/>
  <c r="B12405" i="1"/>
  <c r="A12405" i="1"/>
  <c r="B12404" i="1"/>
  <c r="A12404" i="1"/>
  <c r="B12403" i="1"/>
  <c r="A12403" i="1"/>
  <c r="B12402" i="1"/>
  <c r="A12402" i="1"/>
  <c r="B12401" i="1"/>
  <c r="A12401" i="1"/>
  <c r="B12400" i="1"/>
  <c r="A12400" i="1"/>
  <c r="B12399" i="1"/>
  <c r="A12399" i="1"/>
  <c r="B12398" i="1"/>
  <c r="A12398" i="1"/>
  <c r="B12397" i="1"/>
  <c r="A12397" i="1"/>
  <c r="B12396" i="1"/>
  <c r="A12396" i="1"/>
  <c r="B12395" i="1"/>
  <c r="A12395" i="1"/>
  <c r="B12394" i="1"/>
  <c r="A12394" i="1"/>
  <c r="B12393" i="1"/>
  <c r="A12393" i="1"/>
  <c r="B12392" i="1"/>
  <c r="A12392" i="1"/>
  <c r="B12391" i="1"/>
  <c r="A12391" i="1"/>
  <c r="B12390" i="1"/>
  <c r="A12390" i="1"/>
  <c r="B12389" i="1"/>
  <c r="A12389" i="1"/>
  <c r="B12388" i="1"/>
  <c r="A12388" i="1"/>
  <c r="B12387" i="1"/>
  <c r="A12387" i="1"/>
  <c r="B12386" i="1"/>
  <c r="A12386" i="1"/>
  <c r="B12385" i="1"/>
  <c r="A12385" i="1"/>
  <c r="B12384" i="1"/>
  <c r="A12384" i="1"/>
  <c r="B12383" i="1"/>
  <c r="A12383" i="1"/>
  <c r="B12382" i="1"/>
  <c r="A12382" i="1"/>
  <c r="B12381" i="1"/>
  <c r="A12381" i="1"/>
  <c r="B12380" i="1"/>
  <c r="A12380" i="1"/>
  <c r="B12379" i="1"/>
  <c r="A12379" i="1"/>
  <c r="B12378" i="1"/>
  <c r="A12378" i="1"/>
  <c r="B12377" i="1"/>
  <c r="A12377" i="1"/>
  <c r="B12376" i="1"/>
  <c r="A12376" i="1"/>
  <c r="B12375" i="1"/>
  <c r="A12375" i="1"/>
  <c r="B12374" i="1"/>
  <c r="A12374" i="1"/>
  <c r="B12373" i="1"/>
  <c r="A12373" i="1"/>
  <c r="B12372" i="1"/>
  <c r="A12372" i="1"/>
  <c r="B12371" i="1"/>
  <c r="A12371" i="1"/>
  <c r="B12370" i="1"/>
  <c r="A12370" i="1"/>
  <c r="B12369" i="1"/>
  <c r="A12369" i="1"/>
  <c r="B12368" i="1"/>
  <c r="A12368" i="1"/>
  <c r="B12367" i="1"/>
  <c r="A12367" i="1"/>
  <c r="B12366" i="1"/>
  <c r="A12366" i="1"/>
  <c r="B12365" i="1"/>
  <c r="A12365" i="1"/>
  <c r="B12364" i="1"/>
  <c r="A12364" i="1"/>
  <c r="B12363" i="1"/>
  <c r="A12363" i="1"/>
  <c r="B12362" i="1"/>
  <c r="A12362" i="1"/>
  <c r="B12361" i="1"/>
  <c r="A12361" i="1"/>
  <c r="B12360" i="1"/>
  <c r="A12360" i="1"/>
  <c r="B12359" i="1"/>
  <c r="A12359" i="1"/>
  <c r="B12358" i="1"/>
  <c r="A12358" i="1"/>
  <c r="B12357" i="1"/>
  <c r="A12357" i="1"/>
  <c r="B12356" i="1"/>
  <c r="A12356" i="1"/>
  <c r="B12355" i="1"/>
  <c r="A12355" i="1"/>
  <c r="B12354" i="1"/>
  <c r="A12354" i="1"/>
  <c r="B12353" i="1"/>
  <c r="A12353" i="1"/>
  <c r="B12352" i="1"/>
  <c r="A12352" i="1"/>
  <c r="B12351" i="1"/>
  <c r="A12351" i="1"/>
  <c r="B12350" i="1"/>
  <c r="A12350" i="1"/>
  <c r="B12349" i="1"/>
  <c r="A12349" i="1"/>
  <c r="B12348" i="1"/>
  <c r="A12348" i="1"/>
  <c r="B12347" i="1"/>
  <c r="A12347" i="1"/>
  <c r="B12346" i="1"/>
  <c r="A12346" i="1"/>
  <c r="B12345" i="1"/>
  <c r="A12345" i="1"/>
  <c r="B12344" i="1"/>
  <c r="A12344" i="1"/>
  <c r="B12343" i="1"/>
  <c r="A12343" i="1"/>
  <c r="B12342" i="1"/>
  <c r="A12342" i="1"/>
  <c r="B12341" i="1"/>
  <c r="A12341" i="1"/>
  <c r="B12340" i="1"/>
  <c r="A12340" i="1"/>
  <c r="B12339" i="1"/>
  <c r="A12339" i="1"/>
  <c r="B12338" i="1"/>
  <c r="A12338" i="1"/>
  <c r="B12337" i="1"/>
  <c r="A12337" i="1"/>
  <c r="B12336" i="1"/>
  <c r="A12336" i="1"/>
  <c r="B12335" i="1"/>
  <c r="A12335" i="1"/>
  <c r="B12334" i="1"/>
  <c r="A12334" i="1"/>
  <c r="B12333" i="1"/>
  <c r="A12333" i="1"/>
  <c r="B12332" i="1"/>
  <c r="A12332" i="1"/>
  <c r="B12331" i="1"/>
  <c r="A12331" i="1"/>
  <c r="B12330" i="1"/>
  <c r="A12330" i="1"/>
  <c r="B12329" i="1"/>
  <c r="A12329" i="1"/>
  <c r="B12328" i="1"/>
  <c r="A12328" i="1"/>
  <c r="B12327" i="1"/>
  <c r="A12327" i="1"/>
  <c r="B12326" i="1"/>
  <c r="A12326" i="1"/>
  <c r="B12325" i="1"/>
  <c r="A12325" i="1"/>
  <c r="B12324" i="1"/>
  <c r="A12324" i="1"/>
  <c r="B12323" i="1"/>
  <c r="A12323" i="1"/>
  <c r="B12322" i="1"/>
  <c r="A12322" i="1"/>
  <c r="B12321" i="1"/>
  <c r="A12321" i="1"/>
  <c r="B12320" i="1"/>
  <c r="A12320" i="1"/>
  <c r="B12319" i="1"/>
  <c r="A12319" i="1"/>
  <c r="B12318" i="1"/>
  <c r="A12318" i="1"/>
  <c r="B12317" i="1"/>
  <c r="A12317" i="1"/>
  <c r="B12316" i="1"/>
  <c r="A12316" i="1"/>
  <c r="B12315" i="1"/>
  <c r="A12315" i="1"/>
  <c r="B12314" i="1"/>
  <c r="A12314" i="1"/>
  <c r="B12313" i="1"/>
  <c r="A12313" i="1"/>
  <c r="B12312" i="1"/>
  <c r="A12312" i="1"/>
  <c r="B12311" i="1"/>
  <c r="A12311" i="1"/>
  <c r="B12310" i="1"/>
  <c r="A12310" i="1"/>
  <c r="B12309" i="1"/>
  <c r="A12309" i="1"/>
  <c r="B12308" i="1"/>
  <c r="A12308" i="1"/>
  <c r="B12307" i="1"/>
  <c r="A12307" i="1"/>
  <c r="B12306" i="1"/>
  <c r="A12306" i="1"/>
  <c r="B12305" i="1"/>
  <c r="A12305" i="1"/>
  <c r="B12304" i="1"/>
  <c r="A12304" i="1"/>
  <c r="B12303" i="1"/>
  <c r="A12303" i="1"/>
  <c r="B12302" i="1"/>
  <c r="A12302" i="1"/>
  <c r="B12301" i="1"/>
  <c r="A12301" i="1"/>
  <c r="B12300" i="1"/>
  <c r="A12300" i="1"/>
  <c r="B12299" i="1"/>
  <c r="A12299" i="1"/>
  <c r="B12298" i="1"/>
  <c r="A12298" i="1"/>
  <c r="B12297" i="1"/>
  <c r="A12297" i="1"/>
  <c r="B12296" i="1"/>
  <c r="A12296" i="1"/>
  <c r="B12295" i="1"/>
  <c r="A12295" i="1"/>
  <c r="B12294" i="1"/>
  <c r="A12294" i="1"/>
  <c r="B12293" i="1"/>
  <c r="A12293" i="1"/>
  <c r="B12292" i="1"/>
  <c r="A12292" i="1"/>
  <c r="B12291" i="1"/>
  <c r="A12291" i="1"/>
  <c r="B12290" i="1"/>
  <c r="A12290" i="1"/>
  <c r="B12289" i="1"/>
  <c r="A12289" i="1"/>
  <c r="B12288" i="1"/>
  <c r="A12288" i="1"/>
  <c r="B12287" i="1"/>
  <c r="A12287" i="1"/>
  <c r="B12286" i="1"/>
  <c r="A12286" i="1"/>
  <c r="B12285" i="1"/>
  <c r="A12285" i="1"/>
  <c r="B12284" i="1"/>
  <c r="A12284" i="1"/>
  <c r="B12283" i="1"/>
  <c r="A12283" i="1"/>
  <c r="B12282" i="1"/>
  <c r="A12282" i="1"/>
  <c r="B12281" i="1"/>
  <c r="A12281" i="1"/>
  <c r="B12280" i="1"/>
  <c r="A12280" i="1"/>
  <c r="B12279" i="1"/>
  <c r="A12279" i="1"/>
  <c r="B12278" i="1"/>
  <c r="A12278" i="1"/>
  <c r="B12277" i="1"/>
  <c r="A12277" i="1"/>
  <c r="B12276" i="1"/>
  <c r="A12276" i="1"/>
  <c r="B12275" i="1"/>
  <c r="A12275" i="1"/>
  <c r="B12274" i="1"/>
  <c r="A12274" i="1"/>
  <c r="B12273" i="1"/>
  <c r="A12273" i="1"/>
  <c r="B12272" i="1"/>
  <c r="A12272" i="1"/>
  <c r="B12271" i="1"/>
  <c r="A12271" i="1"/>
  <c r="B12270" i="1"/>
  <c r="A12270" i="1"/>
  <c r="B12269" i="1"/>
  <c r="A12269" i="1"/>
  <c r="B12268" i="1"/>
  <c r="A12268" i="1"/>
  <c r="B12267" i="1"/>
  <c r="A12267" i="1"/>
  <c r="B12266" i="1"/>
  <c r="A12266" i="1"/>
  <c r="B12265" i="1"/>
  <c r="A12265" i="1"/>
  <c r="B12264" i="1"/>
  <c r="A12264" i="1"/>
  <c r="B12263" i="1"/>
  <c r="A12263" i="1"/>
  <c r="B12262" i="1"/>
  <c r="A12262" i="1"/>
  <c r="B12261" i="1"/>
  <c r="A12261" i="1"/>
  <c r="B12260" i="1"/>
  <c r="A12260" i="1"/>
  <c r="B12259" i="1"/>
  <c r="A12259" i="1"/>
  <c r="B12258" i="1"/>
  <c r="A12258" i="1"/>
  <c r="B12257" i="1"/>
  <c r="A12257" i="1"/>
  <c r="B12256" i="1"/>
  <c r="A12256" i="1"/>
  <c r="B12255" i="1"/>
  <c r="A12255" i="1"/>
  <c r="B12254" i="1"/>
  <c r="A12254" i="1"/>
  <c r="B12253" i="1"/>
  <c r="A12253" i="1"/>
  <c r="B12252" i="1"/>
  <c r="A12252" i="1"/>
  <c r="B12251" i="1"/>
  <c r="A12251" i="1"/>
  <c r="B12250" i="1"/>
  <c r="A12250" i="1"/>
  <c r="B12249" i="1"/>
  <c r="A12249" i="1"/>
  <c r="B12248" i="1"/>
  <c r="A12248" i="1"/>
  <c r="B12247" i="1"/>
  <c r="A12247" i="1"/>
  <c r="B12246" i="1"/>
  <c r="A12246" i="1"/>
  <c r="B12245" i="1"/>
  <c r="A12245" i="1"/>
  <c r="B12244" i="1"/>
  <c r="A12244" i="1"/>
  <c r="B12243" i="1"/>
  <c r="A12243" i="1"/>
  <c r="B12242" i="1"/>
  <c r="A12242" i="1"/>
  <c r="B12241" i="1"/>
  <c r="A12241" i="1"/>
  <c r="B12240" i="1"/>
  <c r="A12240" i="1"/>
  <c r="B12239" i="1"/>
  <c r="A12239" i="1"/>
  <c r="B12238" i="1"/>
  <c r="A12238" i="1"/>
  <c r="B12237" i="1"/>
  <c r="A12237" i="1"/>
  <c r="B12236" i="1"/>
  <c r="A12236" i="1"/>
  <c r="B12235" i="1"/>
  <c r="A12235" i="1"/>
  <c r="B12234" i="1"/>
  <c r="A12234" i="1"/>
  <c r="B12233" i="1"/>
  <c r="A12233" i="1"/>
  <c r="B12232" i="1"/>
  <c r="A12232" i="1"/>
  <c r="B12231" i="1"/>
  <c r="A12231" i="1"/>
  <c r="B12230" i="1"/>
  <c r="A12230" i="1"/>
  <c r="B12229" i="1"/>
  <c r="A12229" i="1"/>
  <c r="B12228" i="1"/>
  <c r="A12228" i="1"/>
  <c r="B12227" i="1"/>
  <c r="A12227" i="1"/>
  <c r="B12226" i="1"/>
  <c r="A12226" i="1"/>
  <c r="B12225" i="1"/>
  <c r="A12225" i="1"/>
  <c r="B12224" i="1"/>
  <c r="A12224" i="1"/>
  <c r="B12223" i="1"/>
  <c r="A12223" i="1"/>
  <c r="B12222" i="1"/>
  <c r="A12222" i="1"/>
  <c r="B12221" i="1"/>
  <c r="A12221" i="1"/>
  <c r="B12220" i="1"/>
  <c r="A12220" i="1"/>
  <c r="B12219" i="1"/>
  <c r="A12219" i="1"/>
  <c r="B12218" i="1"/>
  <c r="A12218" i="1"/>
  <c r="B12217" i="1"/>
  <c r="A12217" i="1"/>
  <c r="B12216" i="1"/>
  <c r="A12216" i="1"/>
  <c r="B12215" i="1"/>
  <c r="A12215" i="1"/>
  <c r="B12214" i="1"/>
  <c r="A12214" i="1"/>
  <c r="B12213" i="1"/>
  <c r="A12213" i="1"/>
  <c r="B12212" i="1"/>
  <c r="A12212" i="1"/>
  <c r="B12211" i="1"/>
  <c r="A12211" i="1"/>
  <c r="B12210" i="1"/>
  <c r="A12210" i="1"/>
  <c r="B12209" i="1"/>
  <c r="A12209" i="1"/>
  <c r="B12208" i="1"/>
  <c r="A12208" i="1"/>
  <c r="B12207" i="1"/>
  <c r="A12207" i="1"/>
  <c r="B12206" i="1"/>
  <c r="A12206" i="1"/>
  <c r="B12205" i="1"/>
  <c r="A12205" i="1"/>
  <c r="B12204" i="1"/>
  <c r="A12204" i="1"/>
  <c r="B12203" i="1"/>
  <c r="A12203" i="1"/>
  <c r="B12202" i="1"/>
  <c r="A12202" i="1"/>
  <c r="B12201" i="1"/>
  <c r="A12201" i="1"/>
  <c r="B12200" i="1"/>
  <c r="A12200" i="1"/>
  <c r="B12199" i="1"/>
  <c r="A12199" i="1"/>
  <c r="B12198" i="1"/>
  <c r="A12198" i="1"/>
  <c r="B12197" i="1"/>
  <c r="A12197" i="1"/>
  <c r="B12196" i="1"/>
  <c r="A12196" i="1"/>
  <c r="B12195" i="1"/>
  <c r="A12195" i="1"/>
  <c r="B12194" i="1"/>
  <c r="A12194" i="1"/>
  <c r="B12193" i="1"/>
  <c r="A12193" i="1"/>
  <c r="B12192" i="1"/>
  <c r="A12192" i="1"/>
  <c r="B12191" i="1"/>
  <c r="A12191" i="1"/>
  <c r="B12190" i="1"/>
  <c r="A12190" i="1"/>
  <c r="B12189" i="1"/>
  <c r="A12189" i="1"/>
  <c r="B12188" i="1"/>
  <c r="A12188" i="1"/>
  <c r="B12187" i="1"/>
  <c r="A12187" i="1"/>
  <c r="B12186" i="1"/>
  <c r="A12186" i="1"/>
  <c r="B12185" i="1"/>
  <c r="A12185" i="1"/>
  <c r="B12184" i="1"/>
  <c r="A12184" i="1"/>
  <c r="B12183" i="1"/>
  <c r="A12183" i="1"/>
  <c r="B12182" i="1"/>
  <c r="A12182" i="1"/>
  <c r="B12181" i="1"/>
  <c r="A12181" i="1"/>
  <c r="B12180" i="1"/>
  <c r="A12180" i="1"/>
  <c r="B12179" i="1"/>
  <c r="A12179" i="1"/>
  <c r="B12178" i="1"/>
  <c r="A12178" i="1"/>
  <c r="B12177" i="1"/>
  <c r="A12177" i="1"/>
  <c r="B12176" i="1"/>
  <c r="A12176" i="1"/>
  <c r="B12175" i="1"/>
  <c r="A12175" i="1"/>
  <c r="B12174" i="1"/>
  <c r="A12174" i="1"/>
  <c r="B12173" i="1"/>
  <c r="A12173" i="1"/>
  <c r="B12172" i="1"/>
  <c r="A12172" i="1"/>
  <c r="B12171" i="1"/>
  <c r="A12171" i="1"/>
  <c r="B12170" i="1"/>
  <c r="A12170" i="1"/>
  <c r="B12169" i="1"/>
  <c r="A12169" i="1"/>
  <c r="B12168" i="1"/>
  <c r="A12168" i="1"/>
  <c r="B12167" i="1"/>
  <c r="A12167" i="1"/>
  <c r="B12166" i="1"/>
  <c r="A12166" i="1"/>
  <c r="B12165" i="1"/>
  <c r="A12165" i="1"/>
  <c r="B12164" i="1"/>
  <c r="A12164" i="1"/>
  <c r="B12163" i="1"/>
  <c r="A12163" i="1"/>
  <c r="B12162" i="1"/>
  <c r="A12162" i="1"/>
  <c r="B12161" i="1"/>
  <c r="A12161" i="1"/>
  <c r="B12160" i="1"/>
  <c r="A12160" i="1"/>
  <c r="B12159" i="1"/>
  <c r="A12159" i="1"/>
  <c r="B12158" i="1"/>
  <c r="A12158" i="1"/>
  <c r="B12157" i="1"/>
  <c r="A12157" i="1"/>
  <c r="B12156" i="1"/>
  <c r="A12156" i="1"/>
  <c r="B12155" i="1"/>
  <c r="A12155" i="1"/>
  <c r="B12154" i="1"/>
  <c r="A12154" i="1"/>
  <c r="B12153" i="1"/>
  <c r="A12153" i="1"/>
  <c r="B12152" i="1"/>
  <c r="A12152" i="1"/>
  <c r="B12151" i="1"/>
  <c r="A12151" i="1"/>
  <c r="B12150" i="1"/>
  <c r="A12150" i="1"/>
  <c r="B12149" i="1"/>
  <c r="A12149" i="1"/>
  <c r="B12148" i="1"/>
  <c r="A12148" i="1"/>
  <c r="B12147" i="1"/>
  <c r="A12147" i="1"/>
  <c r="B12146" i="1"/>
  <c r="A12146" i="1"/>
  <c r="B12145" i="1"/>
  <c r="A12145" i="1"/>
  <c r="B12144" i="1"/>
  <c r="A12144" i="1"/>
  <c r="B12143" i="1"/>
  <c r="A12143" i="1"/>
  <c r="B12142" i="1"/>
  <c r="A12142" i="1"/>
  <c r="B12141" i="1"/>
  <c r="A12141" i="1"/>
  <c r="B12140" i="1"/>
  <c r="A12140" i="1"/>
  <c r="B12139" i="1"/>
  <c r="A12139" i="1"/>
  <c r="B12138" i="1"/>
  <c r="A12138" i="1"/>
  <c r="B12137" i="1"/>
  <c r="A12137" i="1"/>
  <c r="B12136" i="1"/>
  <c r="A12136" i="1"/>
  <c r="B12135" i="1"/>
  <c r="A12135" i="1"/>
  <c r="B12134" i="1"/>
  <c r="A12134" i="1"/>
  <c r="B12133" i="1"/>
  <c r="A12133" i="1"/>
  <c r="B12132" i="1"/>
  <c r="A12132" i="1"/>
  <c r="B12131" i="1"/>
  <c r="A12131" i="1"/>
  <c r="B12130" i="1"/>
  <c r="A12130" i="1"/>
  <c r="B12129" i="1"/>
  <c r="A12129" i="1"/>
  <c r="B12128" i="1"/>
  <c r="A12128" i="1"/>
  <c r="B12127" i="1"/>
  <c r="A12127" i="1"/>
  <c r="B12126" i="1"/>
  <c r="A12126" i="1"/>
  <c r="B12125" i="1"/>
  <c r="A12125" i="1"/>
  <c r="B12124" i="1"/>
  <c r="A12124" i="1"/>
  <c r="B12123" i="1"/>
  <c r="A12123" i="1"/>
  <c r="B12122" i="1"/>
  <c r="A12122" i="1"/>
  <c r="B12121" i="1"/>
  <c r="A12121" i="1"/>
  <c r="B12120" i="1"/>
  <c r="A12120" i="1"/>
  <c r="B12119" i="1"/>
  <c r="A12119" i="1"/>
  <c r="B12118" i="1"/>
  <c r="A12118" i="1"/>
  <c r="B12117" i="1"/>
  <c r="A12117" i="1"/>
  <c r="B12116" i="1"/>
  <c r="A12116" i="1"/>
  <c r="B12115" i="1"/>
  <c r="A12115" i="1"/>
  <c r="B12114" i="1"/>
  <c r="A12114" i="1"/>
  <c r="B12113" i="1"/>
  <c r="A12113" i="1"/>
  <c r="B12112" i="1"/>
  <c r="A12112" i="1"/>
  <c r="B12111" i="1"/>
  <c r="A12111" i="1"/>
  <c r="B12110" i="1"/>
  <c r="A12110" i="1"/>
  <c r="B12109" i="1"/>
  <c r="A12109" i="1"/>
  <c r="B12108" i="1"/>
  <c r="A12108" i="1"/>
  <c r="B12107" i="1"/>
  <c r="A12107" i="1"/>
  <c r="B12106" i="1"/>
  <c r="A12106" i="1"/>
  <c r="B12105" i="1"/>
  <c r="A12105" i="1"/>
  <c r="B12104" i="1"/>
  <c r="A12104" i="1"/>
  <c r="B12103" i="1"/>
  <c r="A12103" i="1"/>
  <c r="B12102" i="1"/>
  <c r="A12102" i="1"/>
  <c r="B12101" i="1"/>
  <c r="A12101" i="1"/>
  <c r="B12100" i="1"/>
  <c r="A12100" i="1"/>
  <c r="B12099" i="1"/>
  <c r="A12099" i="1"/>
  <c r="B12098" i="1"/>
  <c r="A12098" i="1"/>
  <c r="B12097" i="1"/>
  <c r="A12097" i="1"/>
  <c r="B12096" i="1"/>
  <c r="A12096" i="1"/>
  <c r="B12095" i="1"/>
  <c r="A12095" i="1"/>
  <c r="B12094" i="1"/>
  <c r="A12094" i="1"/>
  <c r="B12093" i="1"/>
  <c r="A12093" i="1"/>
  <c r="B12092" i="1"/>
  <c r="A12092" i="1"/>
  <c r="B12091" i="1"/>
  <c r="A12091" i="1"/>
  <c r="B12090" i="1"/>
  <c r="A12090" i="1"/>
  <c r="B12089" i="1"/>
  <c r="A12089" i="1"/>
  <c r="B12088" i="1"/>
  <c r="A12088" i="1"/>
  <c r="B12087" i="1"/>
  <c r="A12087" i="1"/>
  <c r="B12086" i="1"/>
  <c r="A12086" i="1"/>
  <c r="B12085" i="1"/>
  <c r="A12085" i="1"/>
  <c r="B12084" i="1"/>
  <c r="A12084" i="1"/>
  <c r="B12083" i="1"/>
  <c r="A12083" i="1"/>
  <c r="B12082" i="1"/>
  <c r="A12082" i="1"/>
  <c r="B12081" i="1"/>
  <c r="A12081" i="1"/>
  <c r="B12080" i="1"/>
  <c r="A12080" i="1"/>
  <c r="B12079" i="1"/>
  <c r="A12079" i="1"/>
  <c r="B12078" i="1"/>
  <c r="A12078" i="1"/>
  <c r="B12077" i="1"/>
  <c r="A12077" i="1"/>
  <c r="B12076" i="1"/>
  <c r="A12076" i="1"/>
  <c r="B12075" i="1"/>
  <c r="A12075" i="1"/>
  <c r="B12074" i="1"/>
  <c r="A12074" i="1"/>
  <c r="B12073" i="1"/>
  <c r="A12073" i="1"/>
  <c r="B12072" i="1"/>
  <c r="A12072" i="1"/>
  <c r="B12071" i="1"/>
  <c r="A12071" i="1"/>
  <c r="B12070" i="1"/>
  <c r="A12070" i="1"/>
  <c r="B12069" i="1"/>
  <c r="A12069" i="1"/>
  <c r="B12068" i="1"/>
  <c r="A12068" i="1"/>
  <c r="B12067" i="1"/>
  <c r="A12067" i="1"/>
  <c r="B12066" i="1"/>
  <c r="A12066" i="1"/>
  <c r="B12065" i="1"/>
  <c r="A12065" i="1"/>
  <c r="B12064" i="1"/>
  <c r="A12064" i="1"/>
  <c r="B12063" i="1"/>
  <c r="A12063" i="1"/>
  <c r="B12062" i="1"/>
  <c r="A12062" i="1"/>
  <c r="B12061" i="1"/>
  <c r="A12061" i="1"/>
  <c r="B12060" i="1"/>
  <c r="A12060" i="1"/>
  <c r="B12059" i="1"/>
  <c r="A12059" i="1"/>
  <c r="B12058" i="1"/>
  <c r="A12058" i="1"/>
  <c r="B12057" i="1"/>
  <c r="A12057" i="1"/>
  <c r="B12056" i="1"/>
  <c r="A12056" i="1"/>
  <c r="B12055" i="1"/>
  <c r="A12055" i="1"/>
  <c r="B12054" i="1"/>
  <c r="A12054" i="1"/>
  <c r="B12053" i="1"/>
  <c r="A12053" i="1"/>
  <c r="B12052" i="1"/>
  <c r="A12052" i="1"/>
  <c r="B12051" i="1"/>
  <c r="A12051" i="1"/>
  <c r="B12050" i="1"/>
  <c r="A12050" i="1"/>
  <c r="B12049" i="1"/>
  <c r="A12049" i="1"/>
  <c r="B12048" i="1"/>
  <c r="A12048" i="1"/>
  <c r="B12047" i="1"/>
  <c r="A12047" i="1"/>
  <c r="B12046" i="1"/>
  <c r="A12046" i="1"/>
  <c r="B12045" i="1"/>
  <c r="A12045" i="1"/>
  <c r="B12044" i="1"/>
  <c r="A12044" i="1"/>
  <c r="B12043" i="1"/>
  <c r="A12043" i="1"/>
  <c r="B12042" i="1"/>
  <c r="A12042" i="1"/>
  <c r="B12041" i="1"/>
  <c r="A12041" i="1"/>
  <c r="B12040" i="1"/>
  <c r="A12040" i="1"/>
  <c r="B12039" i="1"/>
  <c r="A12039" i="1"/>
  <c r="B12038" i="1"/>
  <c r="A12038" i="1"/>
  <c r="B12037" i="1"/>
  <c r="A12037" i="1"/>
  <c r="B12036" i="1"/>
  <c r="A12036" i="1"/>
  <c r="B12035" i="1"/>
  <c r="A12035" i="1"/>
  <c r="B12034" i="1"/>
  <c r="A12034" i="1"/>
  <c r="B12033" i="1"/>
  <c r="A12033" i="1"/>
  <c r="B12032" i="1"/>
  <c r="A12032" i="1"/>
  <c r="B12031" i="1"/>
  <c r="A12031" i="1"/>
  <c r="B12030" i="1"/>
  <c r="A12030" i="1"/>
  <c r="B12029" i="1"/>
  <c r="A12029" i="1"/>
  <c r="B12028" i="1"/>
  <c r="A12028" i="1"/>
  <c r="B12027" i="1"/>
  <c r="A12027" i="1"/>
  <c r="B12026" i="1"/>
  <c r="A12026" i="1"/>
  <c r="B12025" i="1"/>
  <c r="A12025" i="1"/>
  <c r="B12024" i="1"/>
  <c r="A12024" i="1"/>
  <c r="B12023" i="1"/>
  <c r="A12023" i="1"/>
  <c r="B12022" i="1"/>
  <c r="A12022" i="1"/>
  <c r="B12021" i="1"/>
  <c r="A12021" i="1"/>
  <c r="B12020" i="1"/>
  <c r="A12020" i="1"/>
  <c r="B12019" i="1"/>
  <c r="A12019" i="1"/>
  <c r="B12018" i="1"/>
  <c r="A12018" i="1"/>
  <c r="B12017" i="1"/>
  <c r="A12017" i="1"/>
  <c r="B12016" i="1"/>
  <c r="A12016" i="1"/>
  <c r="B12015" i="1"/>
  <c r="A12015" i="1"/>
  <c r="B12014" i="1"/>
  <c r="A12014" i="1"/>
  <c r="B12013" i="1"/>
  <c r="A12013" i="1"/>
  <c r="B12012" i="1"/>
  <c r="A12012" i="1"/>
  <c r="B12011" i="1"/>
  <c r="A12011" i="1"/>
  <c r="B12010" i="1"/>
  <c r="A12010" i="1"/>
  <c r="B12009" i="1"/>
  <c r="A12009" i="1"/>
  <c r="B12008" i="1"/>
  <c r="A12008" i="1"/>
  <c r="B12007" i="1"/>
  <c r="A12007" i="1"/>
  <c r="B12006" i="1"/>
  <c r="A12006" i="1"/>
  <c r="B12005" i="1"/>
  <c r="A12005" i="1"/>
  <c r="B12004" i="1"/>
  <c r="A12004" i="1"/>
  <c r="B12003" i="1"/>
  <c r="A12003" i="1"/>
  <c r="B12002" i="1"/>
  <c r="A12002" i="1"/>
  <c r="B12001" i="1"/>
  <c r="A12001" i="1"/>
  <c r="B12000" i="1"/>
  <c r="A12000" i="1"/>
  <c r="B11999" i="1"/>
  <c r="A11999" i="1"/>
  <c r="B11998" i="1"/>
  <c r="A11998" i="1"/>
  <c r="B11997" i="1"/>
  <c r="A11997" i="1"/>
  <c r="B11996" i="1"/>
  <c r="A11996" i="1"/>
  <c r="B11995" i="1"/>
  <c r="A11995" i="1"/>
  <c r="B11994" i="1"/>
  <c r="A11994" i="1"/>
  <c r="B11993" i="1"/>
  <c r="A11993" i="1"/>
  <c r="B11992" i="1"/>
  <c r="A11992" i="1"/>
  <c r="B11991" i="1"/>
  <c r="A11991" i="1"/>
  <c r="B11990" i="1"/>
  <c r="A11990" i="1"/>
  <c r="B11989" i="1"/>
  <c r="A11989" i="1"/>
  <c r="B11988" i="1"/>
  <c r="A11988" i="1"/>
  <c r="B11987" i="1"/>
  <c r="A11987" i="1"/>
  <c r="B11986" i="1"/>
  <c r="A11986" i="1"/>
  <c r="B11985" i="1"/>
  <c r="A11985" i="1"/>
  <c r="B11984" i="1"/>
  <c r="A11984" i="1"/>
  <c r="B11983" i="1"/>
  <c r="A11983" i="1"/>
  <c r="B11982" i="1"/>
  <c r="A11982" i="1"/>
  <c r="B11981" i="1"/>
  <c r="A11981" i="1"/>
  <c r="B11980" i="1"/>
  <c r="A11980" i="1"/>
  <c r="B11979" i="1"/>
  <c r="A11979" i="1"/>
  <c r="B11978" i="1"/>
  <c r="A11978" i="1"/>
  <c r="B11977" i="1"/>
  <c r="A11977" i="1"/>
  <c r="B11976" i="1"/>
  <c r="A11976" i="1"/>
  <c r="B11975" i="1"/>
  <c r="A11975" i="1"/>
  <c r="B11974" i="1"/>
  <c r="A11974" i="1"/>
  <c r="B11973" i="1"/>
  <c r="A11973" i="1"/>
  <c r="B11972" i="1"/>
  <c r="A11972" i="1"/>
  <c r="B11971" i="1"/>
  <c r="A11971" i="1"/>
  <c r="B11970" i="1"/>
  <c r="A11970" i="1"/>
  <c r="B11969" i="1"/>
  <c r="A11969" i="1"/>
  <c r="B11968" i="1"/>
  <c r="A11968" i="1"/>
  <c r="B11967" i="1"/>
  <c r="A11967" i="1"/>
  <c r="B11966" i="1"/>
  <c r="A11966" i="1"/>
  <c r="B11965" i="1"/>
  <c r="A11965" i="1"/>
  <c r="B11964" i="1"/>
  <c r="A11964" i="1"/>
  <c r="B11963" i="1"/>
  <c r="A11963" i="1"/>
  <c r="B11962" i="1"/>
  <c r="A11962" i="1"/>
  <c r="B11961" i="1"/>
  <c r="A11961" i="1"/>
  <c r="B11960" i="1"/>
  <c r="A11960" i="1"/>
  <c r="B11959" i="1"/>
  <c r="A11959" i="1"/>
  <c r="B11958" i="1"/>
  <c r="A11958" i="1"/>
  <c r="B11957" i="1"/>
  <c r="A11957" i="1"/>
  <c r="B11956" i="1"/>
  <c r="A11956" i="1"/>
  <c r="B11955" i="1"/>
  <c r="A11955" i="1"/>
  <c r="B11954" i="1"/>
  <c r="A11954" i="1"/>
  <c r="B11953" i="1"/>
  <c r="A11953" i="1"/>
  <c r="B11952" i="1"/>
  <c r="A11952" i="1"/>
  <c r="B11951" i="1"/>
  <c r="A11951" i="1"/>
  <c r="B11950" i="1"/>
  <c r="A11950" i="1"/>
  <c r="B11949" i="1"/>
  <c r="A11949" i="1"/>
  <c r="B11948" i="1"/>
  <c r="A11948" i="1"/>
  <c r="B11947" i="1"/>
  <c r="A11947" i="1"/>
  <c r="B11946" i="1"/>
  <c r="A11946" i="1"/>
  <c r="B11945" i="1"/>
  <c r="A11945" i="1"/>
  <c r="B11944" i="1"/>
  <c r="A11944" i="1"/>
  <c r="B11943" i="1"/>
  <c r="A11943" i="1"/>
  <c r="B11942" i="1"/>
  <c r="A11942" i="1"/>
  <c r="B11941" i="1"/>
  <c r="A11941" i="1"/>
  <c r="B11940" i="1"/>
  <c r="A11940" i="1"/>
  <c r="B11939" i="1"/>
  <c r="A11939" i="1"/>
  <c r="B11938" i="1"/>
  <c r="A11938" i="1"/>
  <c r="B11937" i="1"/>
  <c r="A11937" i="1"/>
  <c r="B11936" i="1"/>
  <c r="A11936" i="1"/>
  <c r="B11935" i="1"/>
  <c r="A11935" i="1"/>
  <c r="B11934" i="1"/>
  <c r="A11934" i="1"/>
  <c r="B11933" i="1"/>
  <c r="A11933" i="1"/>
  <c r="B11932" i="1"/>
  <c r="A11932" i="1"/>
  <c r="B11931" i="1"/>
  <c r="A11931" i="1"/>
  <c r="B11930" i="1"/>
  <c r="A11930" i="1"/>
  <c r="B11929" i="1"/>
  <c r="A11929" i="1"/>
  <c r="B11928" i="1"/>
  <c r="A11928" i="1"/>
  <c r="B11927" i="1"/>
  <c r="A11927" i="1"/>
  <c r="B11926" i="1"/>
  <c r="A11926" i="1"/>
  <c r="B11925" i="1"/>
  <c r="A11925" i="1"/>
  <c r="B11924" i="1"/>
  <c r="A11924" i="1"/>
  <c r="B11923" i="1"/>
  <c r="A11923" i="1"/>
  <c r="B11922" i="1"/>
  <c r="A11922" i="1"/>
  <c r="B11921" i="1"/>
  <c r="A11921" i="1"/>
  <c r="B11920" i="1"/>
  <c r="A11920" i="1"/>
  <c r="B11919" i="1"/>
  <c r="A11919" i="1"/>
  <c r="B11918" i="1"/>
  <c r="A11918" i="1"/>
  <c r="B11917" i="1"/>
  <c r="A11917" i="1"/>
  <c r="B11916" i="1"/>
  <c r="A11916" i="1"/>
  <c r="B11915" i="1"/>
  <c r="A11915" i="1"/>
  <c r="B11914" i="1"/>
  <c r="A11914" i="1"/>
  <c r="B11913" i="1"/>
  <c r="A11913" i="1"/>
  <c r="B11912" i="1"/>
  <c r="A11912" i="1"/>
  <c r="B11911" i="1"/>
  <c r="A11911" i="1"/>
  <c r="B11910" i="1"/>
  <c r="A11910" i="1"/>
  <c r="B11909" i="1"/>
  <c r="A11909" i="1"/>
  <c r="B11908" i="1"/>
  <c r="A11908" i="1"/>
  <c r="B11907" i="1"/>
  <c r="A11907" i="1"/>
  <c r="B11906" i="1"/>
  <c r="A11906" i="1"/>
  <c r="B11905" i="1"/>
  <c r="A11905" i="1"/>
  <c r="B11904" i="1"/>
  <c r="A11904" i="1"/>
  <c r="B11903" i="1"/>
  <c r="A11903" i="1"/>
  <c r="B11902" i="1"/>
  <c r="A11902" i="1"/>
  <c r="B11901" i="1"/>
  <c r="A11901" i="1"/>
  <c r="B11900" i="1"/>
  <c r="A11900" i="1"/>
  <c r="B11899" i="1"/>
  <c r="A11899" i="1"/>
  <c r="B11898" i="1"/>
  <c r="A11898" i="1"/>
  <c r="B11897" i="1"/>
  <c r="A11897" i="1"/>
  <c r="B11896" i="1"/>
  <c r="A11896" i="1"/>
  <c r="B11895" i="1"/>
  <c r="A11895" i="1"/>
  <c r="B11894" i="1"/>
  <c r="A11894" i="1"/>
  <c r="B11893" i="1"/>
  <c r="A11893" i="1"/>
  <c r="B11892" i="1"/>
  <c r="A11892" i="1"/>
  <c r="B11891" i="1"/>
  <c r="A11891" i="1"/>
  <c r="B11890" i="1"/>
  <c r="A11890" i="1"/>
  <c r="B11889" i="1"/>
  <c r="A11889" i="1"/>
  <c r="B11888" i="1"/>
  <c r="A11888" i="1"/>
  <c r="B11887" i="1"/>
  <c r="A11887" i="1"/>
  <c r="B11886" i="1"/>
  <c r="A11886" i="1"/>
  <c r="B11885" i="1"/>
  <c r="A11885" i="1"/>
  <c r="B11884" i="1"/>
  <c r="A11884" i="1"/>
  <c r="B11883" i="1"/>
  <c r="A11883" i="1"/>
  <c r="B11882" i="1"/>
  <c r="A11882" i="1"/>
  <c r="B11881" i="1"/>
  <c r="A11881" i="1"/>
  <c r="B11880" i="1"/>
  <c r="A11880" i="1"/>
  <c r="B11879" i="1"/>
  <c r="A11879" i="1"/>
  <c r="B11878" i="1"/>
  <c r="A11878" i="1"/>
  <c r="B11877" i="1"/>
  <c r="A11877" i="1"/>
  <c r="B11876" i="1"/>
  <c r="A11876" i="1"/>
  <c r="B11875" i="1"/>
  <c r="A11875" i="1"/>
  <c r="B11874" i="1"/>
  <c r="A11874" i="1"/>
  <c r="B11873" i="1"/>
  <c r="A11873" i="1"/>
  <c r="B11872" i="1"/>
  <c r="A11872" i="1"/>
  <c r="B11871" i="1"/>
  <c r="A11871" i="1"/>
  <c r="B11870" i="1"/>
  <c r="A11870" i="1"/>
  <c r="B11869" i="1"/>
  <c r="A11869" i="1"/>
  <c r="B11868" i="1"/>
  <c r="A11868" i="1"/>
  <c r="B11867" i="1"/>
  <c r="A11867" i="1"/>
  <c r="B11866" i="1"/>
  <c r="A11866" i="1"/>
  <c r="B11865" i="1"/>
  <c r="A11865" i="1"/>
  <c r="B11864" i="1"/>
  <c r="A11864" i="1"/>
  <c r="B11863" i="1"/>
  <c r="A11863" i="1"/>
  <c r="B11862" i="1"/>
  <c r="A11862" i="1"/>
  <c r="B11861" i="1"/>
  <c r="A11861" i="1"/>
  <c r="B11860" i="1"/>
  <c r="A11860" i="1"/>
  <c r="B11859" i="1"/>
  <c r="A11859" i="1"/>
  <c r="B11858" i="1"/>
  <c r="A11858" i="1"/>
  <c r="B11857" i="1"/>
  <c r="A11857" i="1"/>
  <c r="B11856" i="1"/>
  <c r="A11856" i="1"/>
  <c r="B11855" i="1"/>
  <c r="A11855" i="1"/>
  <c r="B11854" i="1"/>
  <c r="A11854" i="1"/>
  <c r="B11853" i="1"/>
  <c r="A11853" i="1"/>
  <c r="B11852" i="1"/>
  <c r="A11852" i="1"/>
  <c r="B11851" i="1"/>
  <c r="A11851" i="1"/>
  <c r="B11850" i="1"/>
  <c r="A11850" i="1"/>
  <c r="B11849" i="1"/>
  <c r="A11849" i="1"/>
  <c r="B11848" i="1"/>
  <c r="A11848" i="1"/>
  <c r="B11847" i="1"/>
  <c r="A11847" i="1"/>
  <c r="B11846" i="1"/>
  <c r="A11846" i="1"/>
  <c r="B11845" i="1"/>
  <c r="A11845" i="1"/>
  <c r="B11844" i="1"/>
  <c r="A11844" i="1"/>
  <c r="B11843" i="1"/>
  <c r="A11843" i="1"/>
  <c r="B11842" i="1"/>
  <c r="A11842" i="1"/>
  <c r="B11841" i="1"/>
  <c r="A11841" i="1"/>
  <c r="B11840" i="1"/>
  <c r="A11840" i="1"/>
  <c r="B11839" i="1"/>
  <c r="A11839" i="1"/>
  <c r="B11838" i="1"/>
  <c r="A11838" i="1"/>
  <c r="B11837" i="1"/>
  <c r="A11837" i="1"/>
  <c r="B11836" i="1"/>
  <c r="A11836" i="1"/>
  <c r="B11835" i="1"/>
  <c r="A11835" i="1"/>
  <c r="B11834" i="1"/>
  <c r="A11834" i="1"/>
  <c r="B11833" i="1"/>
  <c r="A11833" i="1"/>
  <c r="B11832" i="1"/>
  <c r="A11832" i="1"/>
  <c r="B11831" i="1"/>
  <c r="A11831" i="1"/>
  <c r="B11830" i="1"/>
  <c r="A11830" i="1"/>
  <c r="B11829" i="1"/>
  <c r="A11829" i="1"/>
  <c r="B11828" i="1"/>
  <c r="A11828" i="1"/>
  <c r="B11827" i="1"/>
  <c r="A11827" i="1"/>
  <c r="B11826" i="1"/>
  <c r="A11826" i="1"/>
  <c r="B11825" i="1"/>
  <c r="A11825" i="1"/>
  <c r="B11824" i="1"/>
  <c r="A11824" i="1"/>
  <c r="B11823" i="1"/>
  <c r="A11823" i="1"/>
  <c r="B11822" i="1"/>
  <c r="A11822" i="1"/>
  <c r="B11821" i="1"/>
  <c r="A11821" i="1"/>
  <c r="B11820" i="1"/>
  <c r="A11820" i="1"/>
  <c r="B11819" i="1"/>
  <c r="A11819" i="1"/>
  <c r="B11818" i="1"/>
  <c r="A11818" i="1"/>
  <c r="B11817" i="1"/>
  <c r="A11817" i="1"/>
  <c r="B11816" i="1"/>
  <c r="A11816" i="1"/>
  <c r="B11815" i="1"/>
  <c r="A11815" i="1"/>
  <c r="B11814" i="1"/>
  <c r="A11814" i="1"/>
  <c r="B11813" i="1"/>
  <c r="A11813" i="1"/>
  <c r="B11812" i="1"/>
  <c r="A11812" i="1"/>
  <c r="B11811" i="1"/>
  <c r="A11811" i="1"/>
  <c r="B11810" i="1"/>
  <c r="A11810" i="1"/>
  <c r="B11809" i="1"/>
  <c r="A11809" i="1"/>
  <c r="B11808" i="1"/>
  <c r="A11808" i="1"/>
  <c r="B11807" i="1"/>
  <c r="A11807" i="1"/>
  <c r="B11806" i="1"/>
  <c r="A11806" i="1"/>
  <c r="B11805" i="1"/>
  <c r="A11805" i="1"/>
  <c r="B11804" i="1"/>
  <c r="A11804" i="1"/>
  <c r="B11803" i="1"/>
  <c r="A11803" i="1"/>
  <c r="B11802" i="1"/>
  <c r="A11802" i="1"/>
  <c r="B11801" i="1"/>
  <c r="A11801" i="1"/>
  <c r="B11800" i="1"/>
  <c r="A11800" i="1"/>
  <c r="B11799" i="1"/>
  <c r="A11799" i="1"/>
  <c r="B11798" i="1"/>
  <c r="A11798" i="1"/>
  <c r="B11797" i="1"/>
  <c r="A11797" i="1"/>
  <c r="B11796" i="1"/>
  <c r="A11796" i="1"/>
  <c r="B11795" i="1"/>
  <c r="A11795" i="1"/>
  <c r="B11794" i="1"/>
  <c r="A11794" i="1"/>
  <c r="B11793" i="1"/>
  <c r="A11793" i="1"/>
  <c r="B11792" i="1"/>
  <c r="A11792" i="1"/>
  <c r="B11791" i="1"/>
  <c r="A11791" i="1"/>
  <c r="B11790" i="1"/>
  <c r="A11790" i="1"/>
  <c r="B11789" i="1"/>
  <c r="A11789" i="1"/>
  <c r="B11788" i="1"/>
  <c r="A11788" i="1"/>
  <c r="B11787" i="1"/>
  <c r="A11787" i="1"/>
  <c r="B11786" i="1"/>
  <c r="A11786" i="1"/>
  <c r="B11785" i="1"/>
  <c r="A11785" i="1"/>
  <c r="B11784" i="1"/>
  <c r="A11784" i="1"/>
  <c r="B11783" i="1"/>
  <c r="A11783" i="1"/>
  <c r="B11782" i="1"/>
  <c r="A11782" i="1"/>
  <c r="B11781" i="1"/>
  <c r="A11781" i="1"/>
  <c r="B11780" i="1"/>
  <c r="A11780" i="1"/>
  <c r="B11779" i="1"/>
  <c r="A11779" i="1"/>
  <c r="B11778" i="1"/>
  <c r="A11778" i="1"/>
  <c r="B11777" i="1"/>
  <c r="A11777" i="1"/>
  <c r="B11776" i="1"/>
  <c r="A11776" i="1"/>
  <c r="B11775" i="1"/>
  <c r="A11775" i="1"/>
  <c r="B11774" i="1"/>
  <c r="A11774" i="1"/>
  <c r="B11773" i="1"/>
  <c r="A11773" i="1"/>
  <c r="B11772" i="1"/>
  <c r="A11772" i="1"/>
  <c r="B11771" i="1"/>
  <c r="A11771" i="1"/>
  <c r="B11770" i="1"/>
  <c r="A11770" i="1"/>
  <c r="B11769" i="1"/>
  <c r="A11769" i="1"/>
  <c r="B11768" i="1"/>
  <c r="A11768" i="1"/>
  <c r="B11767" i="1"/>
  <c r="A11767" i="1"/>
  <c r="B11766" i="1"/>
  <c r="A11766" i="1"/>
  <c r="B11765" i="1"/>
  <c r="A11765" i="1"/>
  <c r="B11764" i="1"/>
  <c r="A11764" i="1"/>
  <c r="B11763" i="1"/>
  <c r="A11763" i="1"/>
  <c r="B11762" i="1"/>
  <c r="A11762" i="1"/>
  <c r="B11761" i="1"/>
  <c r="A11761" i="1"/>
  <c r="B11760" i="1"/>
  <c r="A11760" i="1"/>
  <c r="B11759" i="1"/>
  <c r="A11759" i="1"/>
  <c r="B11758" i="1"/>
  <c r="A11758" i="1"/>
  <c r="B11757" i="1"/>
  <c r="A11757" i="1"/>
  <c r="B11756" i="1"/>
  <c r="A11756" i="1"/>
  <c r="B11755" i="1"/>
  <c r="A11755" i="1"/>
  <c r="B11754" i="1"/>
  <c r="A11754" i="1"/>
  <c r="B11753" i="1"/>
  <c r="A11753" i="1"/>
  <c r="B11752" i="1"/>
  <c r="A11752" i="1"/>
  <c r="B11751" i="1"/>
  <c r="A11751" i="1"/>
  <c r="B11750" i="1"/>
  <c r="A11750" i="1"/>
  <c r="B11749" i="1"/>
  <c r="A11749" i="1"/>
  <c r="B11748" i="1"/>
  <c r="A11748" i="1"/>
  <c r="B11747" i="1"/>
  <c r="A11747" i="1"/>
  <c r="B11746" i="1"/>
  <c r="A11746" i="1"/>
  <c r="B11745" i="1"/>
  <c r="A11745" i="1"/>
  <c r="B11744" i="1"/>
  <c r="A11744" i="1"/>
  <c r="B11743" i="1"/>
  <c r="A11743" i="1"/>
  <c r="B11742" i="1"/>
  <c r="A11742" i="1"/>
  <c r="B11741" i="1"/>
  <c r="A11741" i="1"/>
  <c r="B11740" i="1"/>
  <c r="A11740" i="1"/>
  <c r="B11739" i="1"/>
  <c r="A11739" i="1"/>
  <c r="B11738" i="1"/>
  <c r="A11738" i="1"/>
  <c r="B11737" i="1"/>
  <c r="A11737" i="1"/>
  <c r="B11736" i="1"/>
  <c r="A11736" i="1"/>
  <c r="B11735" i="1"/>
  <c r="A11735" i="1"/>
  <c r="B11734" i="1"/>
  <c r="A11734" i="1"/>
  <c r="B11733" i="1"/>
  <c r="A11733" i="1"/>
  <c r="B11732" i="1"/>
  <c r="A11732" i="1"/>
  <c r="B11731" i="1"/>
  <c r="A11731" i="1"/>
  <c r="B11730" i="1"/>
  <c r="A11730" i="1"/>
  <c r="B11729" i="1"/>
  <c r="A11729" i="1"/>
  <c r="B11728" i="1"/>
  <c r="A11728" i="1"/>
  <c r="B11727" i="1"/>
  <c r="A11727" i="1"/>
  <c r="B11726" i="1"/>
  <c r="A11726" i="1"/>
  <c r="B11725" i="1"/>
  <c r="A11725" i="1"/>
  <c r="B11724" i="1"/>
  <c r="A11724" i="1"/>
  <c r="B11723" i="1"/>
  <c r="A11723" i="1"/>
  <c r="B11722" i="1"/>
  <c r="A11722" i="1"/>
  <c r="B11721" i="1"/>
  <c r="A11721" i="1"/>
  <c r="B11720" i="1"/>
  <c r="A11720" i="1"/>
  <c r="B11719" i="1"/>
  <c r="A11719" i="1"/>
  <c r="B11718" i="1"/>
  <c r="A11718" i="1"/>
  <c r="B11717" i="1"/>
  <c r="A11717" i="1"/>
  <c r="B11716" i="1"/>
  <c r="A11716" i="1"/>
  <c r="B11715" i="1"/>
  <c r="A11715" i="1"/>
  <c r="B11714" i="1"/>
  <c r="A11714" i="1"/>
  <c r="B11713" i="1"/>
  <c r="A11713" i="1"/>
  <c r="B11712" i="1"/>
  <c r="A11712" i="1"/>
  <c r="B11711" i="1"/>
  <c r="A11711" i="1"/>
  <c r="B11710" i="1"/>
  <c r="A11710" i="1"/>
  <c r="B11709" i="1"/>
  <c r="A11709" i="1"/>
  <c r="B11708" i="1"/>
  <c r="A11708" i="1"/>
  <c r="B11707" i="1"/>
  <c r="A11707" i="1"/>
  <c r="B11706" i="1"/>
  <c r="A11706" i="1"/>
  <c r="B11705" i="1"/>
  <c r="A11705" i="1"/>
  <c r="B11704" i="1"/>
  <c r="A11704" i="1"/>
  <c r="B11703" i="1"/>
  <c r="A11703" i="1"/>
  <c r="B11702" i="1"/>
  <c r="A11702" i="1"/>
  <c r="B11701" i="1"/>
  <c r="A11701" i="1"/>
  <c r="B11700" i="1"/>
  <c r="A11700" i="1"/>
  <c r="B11699" i="1"/>
  <c r="A11699" i="1"/>
  <c r="B11698" i="1"/>
  <c r="A11698" i="1"/>
  <c r="B11697" i="1"/>
  <c r="A11697" i="1"/>
  <c r="B11696" i="1"/>
  <c r="A11696" i="1"/>
  <c r="B11695" i="1"/>
  <c r="A11695" i="1"/>
  <c r="B11694" i="1"/>
  <c r="A11694" i="1"/>
  <c r="B11693" i="1"/>
  <c r="A11693" i="1"/>
  <c r="B11692" i="1"/>
  <c r="A11692" i="1"/>
  <c r="B11691" i="1"/>
  <c r="A11691" i="1"/>
  <c r="B11690" i="1"/>
  <c r="A11690" i="1"/>
  <c r="B11689" i="1"/>
  <c r="A11689" i="1"/>
  <c r="B11688" i="1"/>
  <c r="A11688" i="1"/>
  <c r="B11687" i="1"/>
  <c r="A11687" i="1"/>
  <c r="B11686" i="1"/>
  <c r="A11686" i="1"/>
  <c r="B11685" i="1"/>
  <c r="A11685" i="1"/>
  <c r="B11684" i="1"/>
  <c r="A11684" i="1"/>
  <c r="B11683" i="1"/>
  <c r="A11683" i="1"/>
  <c r="B11682" i="1"/>
  <c r="A11682" i="1"/>
  <c r="B11681" i="1"/>
  <c r="A11681" i="1"/>
  <c r="B11680" i="1"/>
  <c r="A11680" i="1"/>
  <c r="B11679" i="1"/>
  <c r="A11679" i="1"/>
  <c r="B11678" i="1"/>
  <c r="A11678" i="1"/>
  <c r="B11677" i="1"/>
  <c r="A11677" i="1"/>
  <c r="B11676" i="1"/>
  <c r="A11676" i="1"/>
  <c r="B11675" i="1"/>
  <c r="A11675" i="1"/>
  <c r="B11674" i="1"/>
  <c r="A11674" i="1"/>
  <c r="B11673" i="1"/>
  <c r="A11673" i="1"/>
  <c r="B11672" i="1"/>
  <c r="A11672" i="1"/>
  <c r="B11671" i="1"/>
  <c r="A11671" i="1"/>
  <c r="B11670" i="1"/>
  <c r="A11670" i="1"/>
  <c r="B11669" i="1"/>
  <c r="A11669" i="1"/>
  <c r="B11668" i="1"/>
  <c r="A11668" i="1"/>
  <c r="B11667" i="1"/>
  <c r="A11667" i="1"/>
  <c r="B11666" i="1"/>
  <c r="A11666" i="1"/>
  <c r="B11665" i="1"/>
  <c r="A11665" i="1"/>
  <c r="B11664" i="1"/>
  <c r="A11664" i="1"/>
  <c r="B11663" i="1"/>
  <c r="A11663" i="1"/>
  <c r="B11662" i="1"/>
  <c r="A11662" i="1"/>
  <c r="B11661" i="1"/>
  <c r="A11661" i="1"/>
  <c r="B11660" i="1"/>
  <c r="A11660" i="1"/>
  <c r="B11659" i="1"/>
  <c r="A11659" i="1"/>
  <c r="B11658" i="1"/>
  <c r="A11658" i="1"/>
  <c r="B11657" i="1"/>
  <c r="A11657" i="1"/>
  <c r="B11656" i="1"/>
  <c r="A11656" i="1"/>
  <c r="B11655" i="1"/>
  <c r="A11655" i="1"/>
  <c r="B11654" i="1"/>
  <c r="A11654" i="1"/>
  <c r="B11653" i="1"/>
  <c r="A11653" i="1"/>
  <c r="B11652" i="1"/>
  <c r="A11652" i="1"/>
  <c r="B11651" i="1"/>
  <c r="A11651" i="1"/>
  <c r="B11650" i="1"/>
  <c r="A11650" i="1"/>
  <c r="B11649" i="1"/>
  <c r="A11649" i="1"/>
  <c r="B11648" i="1"/>
  <c r="A11648" i="1"/>
  <c r="B11647" i="1"/>
  <c r="A11647" i="1"/>
  <c r="B11646" i="1"/>
  <c r="A11646" i="1"/>
  <c r="B11645" i="1"/>
  <c r="A11645" i="1"/>
  <c r="B11644" i="1"/>
  <c r="A11644" i="1"/>
  <c r="B11643" i="1"/>
  <c r="A11643" i="1"/>
  <c r="B11642" i="1"/>
  <c r="A11642" i="1"/>
  <c r="B11641" i="1"/>
  <c r="A11641" i="1"/>
  <c r="B11640" i="1"/>
  <c r="A11640" i="1"/>
  <c r="B11639" i="1"/>
  <c r="A11639" i="1"/>
  <c r="B11638" i="1"/>
  <c r="A11638" i="1"/>
  <c r="B11637" i="1"/>
  <c r="A11637" i="1"/>
  <c r="B11636" i="1"/>
  <c r="A11636" i="1"/>
  <c r="B11635" i="1"/>
  <c r="A11635" i="1"/>
  <c r="B11634" i="1"/>
  <c r="A11634" i="1"/>
  <c r="B11633" i="1"/>
  <c r="A11633" i="1"/>
  <c r="B11632" i="1"/>
  <c r="A11632" i="1"/>
  <c r="B11631" i="1"/>
  <c r="A11631" i="1"/>
  <c r="B11630" i="1"/>
  <c r="A11630" i="1"/>
  <c r="B11629" i="1"/>
  <c r="A11629" i="1"/>
  <c r="B11628" i="1"/>
  <c r="A11628" i="1"/>
  <c r="B11627" i="1"/>
  <c r="A11627" i="1"/>
  <c r="B11626" i="1"/>
  <c r="A11626" i="1"/>
  <c r="B11625" i="1"/>
  <c r="A11625" i="1"/>
  <c r="B11624" i="1"/>
  <c r="A11624" i="1"/>
  <c r="B11623" i="1"/>
  <c r="A11623" i="1"/>
  <c r="B11622" i="1"/>
  <c r="A11622" i="1"/>
  <c r="B11621" i="1"/>
  <c r="A11621" i="1"/>
  <c r="B11620" i="1"/>
  <c r="A11620" i="1"/>
  <c r="B11619" i="1"/>
  <c r="A11619" i="1"/>
  <c r="B11618" i="1"/>
  <c r="A11618" i="1"/>
  <c r="B11617" i="1"/>
  <c r="A11617" i="1"/>
  <c r="B11616" i="1"/>
  <c r="A11616" i="1"/>
  <c r="B11615" i="1"/>
  <c r="A11615" i="1"/>
  <c r="B11614" i="1"/>
  <c r="A11614" i="1"/>
  <c r="B11613" i="1"/>
  <c r="A11613" i="1"/>
  <c r="B11612" i="1"/>
  <c r="A11612" i="1"/>
  <c r="B11611" i="1"/>
  <c r="A11611" i="1"/>
  <c r="B11610" i="1"/>
  <c r="A11610" i="1"/>
  <c r="B11609" i="1"/>
  <c r="A11609" i="1"/>
  <c r="B11608" i="1"/>
  <c r="A11608" i="1"/>
  <c r="B11607" i="1"/>
  <c r="A11607" i="1"/>
  <c r="B11606" i="1"/>
  <c r="A11606" i="1"/>
  <c r="B11605" i="1"/>
  <c r="A11605" i="1"/>
  <c r="B11604" i="1"/>
  <c r="A11604" i="1"/>
  <c r="B11603" i="1"/>
  <c r="A11603" i="1"/>
  <c r="B11602" i="1"/>
  <c r="A11602" i="1"/>
  <c r="B11601" i="1"/>
  <c r="A11601" i="1"/>
  <c r="B11600" i="1"/>
  <c r="A11600" i="1"/>
  <c r="B11599" i="1"/>
  <c r="A11599" i="1"/>
  <c r="B11598" i="1"/>
  <c r="A11598" i="1"/>
  <c r="B11597" i="1"/>
  <c r="A11597" i="1"/>
  <c r="B11596" i="1"/>
  <c r="A11596" i="1"/>
  <c r="B11595" i="1"/>
  <c r="A11595" i="1"/>
  <c r="B11594" i="1"/>
  <c r="A11594" i="1"/>
  <c r="B11593" i="1"/>
  <c r="A11593" i="1"/>
  <c r="B11592" i="1"/>
  <c r="A11592" i="1"/>
  <c r="B11591" i="1"/>
  <c r="A11591" i="1"/>
  <c r="B11590" i="1"/>
  <c r="A11590" i="1"/>
  <c r="B11589" i="1"/>
  <c r="A11589" i="1"/>
  <c r="B11588" i="1"/>
  <c r="A11588" i="1"/>
  <c r="B11587" i="1"/>
  <c r="A11587" i="1"/>
  <c r="B11586" i="1"/>
  <c r="A11586" i="1"/>
  <c r="B11585" i="1"/>
  <c r="A11585" i="1"/>
  <c r="B11584" i="1"/>
  <c r="A11584" i="1"/>
  <c r="B11583" i="1"/>
  <c r="A11583" i="1"/>
  <c r="B11582" i="1"/>
  <c r="A11582" i="1"/>
  <c r="B11581" i="1"/>
  <c r="A11581" i="1"/>
  <c r="B11580" i="1"/>
  <c r="A11580" i="1"/>
  <c r="B11579" i="1"/>
  <c r="A11579" i="1"/>
  <c r="B11578" i="1"/>
  <c r="A11578" i="1"/>
  <c r="B11577" i="1"/>
  <c r="A11577" i="1"/>
  <c r="B11576" i="1"/>
  <c r="A11576" i="1"/>
  <c r="B11575" i="1"/>
  <c r="A11575" i="1"/>
  <c r="B11574" i="1"/>
  <c r="A11574" i="1"/>
  <c r="B11573" i="1"/>
  <c r="A11573" i="1"/>
  <c r="B11572" i="1"/>
  <c r="A11572" i="1"/>
  <c r="B11571" i="1"/>
  <c r="A11571" i="1"/>
  <c r="B11570" i="1"/>
  <c r="A11570" i="1"/>
  <c r="B11569" i="1"/>
  <c r="A11569" i="1"/>
  <c r="B11568" i="1"/>
  <c r="A11568" i="1"/>
  <c r="B11567" i="1"/>
  <c r="A11567" i="1"/>
  <c r="B11566" i="1"/>
  <c r="A11566" i="1"/>
  <c r="B11565" i="1"/>
  <c r="A11565" i="1"/>
  <c r="B11564" i="1"/>
  <c r="A11564" i="1"/>
  <c r="B11563" i="1"/>
  <c r="A11563" i="1"/>
  <c r="B11562" i="1"/>
  <c r="A11562" i="1"/>
  <c r="B11561" i="1"/>
  <c r="A11561" i="1"/>
  <c r="B11560" i="1"/>
  <c r="A11560" i="1"/>
  <c r="B11559" i="1"/>
  <c r="A11559" i="1"/>
  <c r="B11558" i="1"/>
  <c r="A11558" i="1"/>
  <c r="B11557" i="1"/>
  <c r="A11557" i="1"/>
  <c r="B11556" i="1"/>
  <c r="A11556" i="1"/>
  <c r="B11555" i="1"/>
  <c r="A11555" i="1"/>
  <c r="B11554" i="1"/>
  <c r="A11554" i="1"/>
  <c r="B11553" i="1"/>
  <c r="A11553" i="1"/>
  <c r="B11552" i="1"/>
  <c r="A11552" i="1"/>
  <c r="B11551" i="1"/>
  <c r="A11551" i="1"/>
  <c r="B11550" i="1"/>
  <c r="A11550" i="1"/>
  <c r="B11549" i="1"/>
  <c r="A11549" i="1"/>
  <c r="B11548" i="1"/>
  <c r="A11548" i="1"/>
  <c r="B11547" i="1"/>
  <c r="A11547" i="1"/>
  <c r="B11546" i="1"/>
  <c r="A11546" i="1"/>
  <c r="B11545" i="1"/>
  <c r="A11545" i="1"/>
  <c r="B11544" i="1"/>
  <c r="A11544" i="1"/>
  <c r="B11543" i="1"/>
  <c r="A11543" i="1"/>
  <c r="B11542" i="1"/>
  <c r="A11542" i="1"/>
  <c r="B11541" i="1"/>
  <c r="A11541" i="1"/>
  <c r="B11540" i="1"/>
  <c r="A11540" i="1"/>
  <c r="B11539" i="1"/>
  <c r="A11539" i="1"/>
  <c r="B11538" i="1"/>
  <c r="A11538" i="1"/>
  <c r="B11537" i="1"/>
  <c r="A11537" i="1"/>
  <c r="B11536" i="1"/>
  <c r="A11536" i="1"/>
  <c r="B11535" i="1"/>
  <c r="A11535" i="1"/>
  <c r="B11534" i="1"/>
  <c r="A11534" i="1"/>
  <c r="B11533" i="1"/>
  <c r="A11533" i="1"/>
  <c r="B11532" i="1"/>
  <c r="A11532" i="1"/>
  <c r="B11531" i="1"/>
  <c r="A11531" i="1"/>
  <c r="B11530" i="1"/>
  <c r="A11530" i="1"/>
  <c r="B11529" i="1"/>
  <c r="A11529" i="1"/>
  <c r="B11528" i="1"/>
  <c r="A11528" i="1"/>
  <c r="B11527" i="1"/>
  <c r="A11527" i="1"/>
  <c r="B11526" i="1"/>
  <c r="A11526" i="1"/>
  <c r="B11525" i="1"/>
  <c r="A11525" i="1"/>
  <c r="B11524" i="1"/>
  <c r="A11524" i="1"/>
  <c r="B11523" i="1"/>
  <c r="A11523" i="1"/>
  <c r="B11522" i="1"/>
  <c r="A11522" i="1"/>
  <c r="B11521" i="1"/>
  <c r="A11521" i="1"/>
  <c r="B11520" i="1"/>
  <c r="A11520" i="1"/>
  <c r="B11519" i="1"/>
  <c r="A11519" i="1"/>
  <c r="B11518" i="1"/>
  <c r="A11518" i="1"/>
  <c r="B11517" i="1"/>
  <c r="A11517" i="1"/>
  <c r="B11516" i="1"/>
  <c r="A11516" i="1"/>
  <c r="B11515" i="1"/>
  <c r="A11515" i="1"/>
  <c r="B11514" i="1"/>
  <c r="A11514" i="1"/>
  <c r="B11513" i="1"/>
  <c r="A11513" i="1"/>
  <c r="B11512" i="1"/>
  <c r="A11512" i="1"/>
  <c r="B11511" i="1"/>
  <c r="A11511" i="1"/>
  <c r="B11510" i="1"/>
  <c r="A11510" i="1"/>
  <c r="B11509" i="1"/>
  <c r="A11509" i="1"/>
  <c r="B11508" i="1"/>
  <c r="A11508" i="1"/>
  <c r="B11507" i="1"/>
  <c r="A11507" i="1"/>
  <c r="B11506" i="1"/>
  <c r="A11506" i="1"/>
  <c r="B11505" i="1"/>
  <c r="A11505" i="1"/>
  <c r="B11504" i="1"/>
  <c r="A11504" i="1"/>
  <c r="B11503" i="1"/>
  <c r="A11503" i="1"/>
  <c r="B11502" i="1"/>
  <c r="A11502" i="1"/>
  <c r="B11501" i="1"/>
  <c r="A11501" i="1"/>
  <c r="B11500" i="1"/>
  <c r="A11500" i="1"/>
  <c r="B11499" i="1"/>
  <c r="A11499" i="1"/>
  <c r="B11498" i="1"/>
  <c r="A11498" i="1"/>
  <c r="B11497" i="1"/>
  <c r="A11497" i="1"/>
  <c r="B11496" i="1"/>
  <c r="A11496" i="1"/>
  <c r="B11495" i="1"/>
  <c r="A11495" i="1"/>
  <c r="B11494" i="1"/>
  <c r="A11494" i="1"/>
  <c r="B11493" i="1"/>
  <c r="A11493" i="1"/>
  <c r="B11492" i="1"/>
  <c r="A11492" i="1"/>
  <c r="B11491" i="1"/>
  <c r="A11491" i="1"/>
  <c r="B11490" i="1"/>
  <c r="A11490" i="1"/>
  <c r="B11489" i="1"/>
  <c r="A11489" i="1"/>
  <c r="B11488" i="1"/>
  <c r="A11488" i="1"/>
  <c r="B11487" i="1"/>
  <c r="A11487" i="1"/>
  <c r="B11486" i="1"/>
  <c r="A11486" i="1"/>
  <c r="B11485" i="1"/>
  <c r="A11485" i="1"/>
  <c r="B11484" i="1"/>
  <c r="A11484" i="1"/>
  <c r="B11483" i="1"/>
  <c r="A11483" i="1"/>
  <c r="B11482" i="1"/>
  <c r="A11482" i="1"/>
  <c r="B11481" i="1"/>
  <c r="A11481" i="1"/>
  <c r="B11480" i="1"/>
  <c r="A11480" i="1"/>
  <c r="B11479" i="1"/>
  <c r="A11479" i="1"/>
  <c r="B11478" i="1"/>
  <c r="A11478" i="1"/>
  <c r="B11477" i="1"/>
  <c r="A11477" i="1"/>
  <c r="B11476" i="1"/>
  <c r="A11476" i="1"/>
  <c r="B11475" i="1"/>
  <c r="A11475" i="1"/>
  <c r="B11474" i="1"/>
  <c r="A11474" i="1"/>
  <c r="B11473" i="1"/>
  <c r="A11473" i="1"/>
  <c r="B11472" i="1"/>
  <c r="A11472" i="1"/>
  <c r="B11471" i="1"/>
  <c r="A11471" i="1"/>
  <c r="B11470" i="1"/>
  <c r="A11470" i="1"/>
  <c r="B11469" i="1"/>
  <c r="A11469" i="1"/>
  <c r="B11468" i="1"/>
  <c r="A11468" i="1"/>
  <c r="B11467" i="1"/>
  <c r="A11467" i="1"/>
  <c r="B11466" i="1"/>
  <c r="A11466" i="1"/>
  <c r="B11465" i="1"/>
  <c r="A11465" i="1"/>
  <c r="B11464" i="1"/>
  <c r="A11464" i="1"/>
  <c r="B11463" i="1"/>
  <c r="A11463" i="1"/>
  <c r="B11462" i="1"/>
  <c r="A11462" i="1"/>
  <c r="B11461" i="1"/>
  <c r="A11461" i="1"/>
  <c r="B11460" i="1"/>
  <c r="A11460" i="1"/>
  <c r="B11459" i="1"/>
  <c r="A11459" i="1"/>
  <c r="B11458" i="1"/>
  <c r="A11458" i="1"/>
  <c r="B11457" i="1"/>
  <c r="A11457" i="1"/>
  <c r="B11456" i="1"/>
  <c r="A11456" i="1"/>
  <c r="B11455" i="1"/>
  <c r="A11455" i="1"/>
  <c r="B11454" i="1"/>
  <c r="A11454" i="1"/>
  <c r="B11453" i="1"/>
  <c r="A11453" i="1"/>
  <c r="B11452" i="1"/>
  <c r="A11452" i="1"/>
  <c r="B11451" i="1"/>
  <c r="A11451" i="1"/>
  <c r="B11450" i="1"/>
  <c r="A11450" i="1"/>
  <c r="B11449" i="1"/>
  <c r="A11449" i="1"/>
  <c r="B11448" i="1"/>
  <c r="A11448" i="1"/>
  <c r="B11447" i="1"/>
  <c r="A11447" i="1"/>
  <c r="B11446" i="1"/>
  <c r="A11446" i="1"/>
  <c r="B11445" i="1"/>
  <c r="A11445" i="1"/>
  <c r="B11444" i="1"/>
  <c r="A11444" i="1"/>
  <c r="B11443" i="1"/>
  <c r="A11443" i="1"/>
  <c r="B11442" i="1"/>
  <c r="A11442" i="1"/>
  <c r="B11441" i="1"/>
  <c r="A11441" i="1"/>
  <c r="B11440" i="1"/>
  <c r="A11440" i="1"/>
  <c r="B11439" i="1"/>
  <c r="A11439" i="1"/>
  <c r="B11438" i="1"/>
  <c r="A11438" i="1"/>
  <c r="B11437" i="1"/>
  <c r="A11437" i="1"/>
  <c r="B11436" i="1"/>
  <c r="A11436" i="1"/>
  <c r="B11435" i="1"/>
  <c r="A11435" i="1"/>
  <c r="B11434" i="1"/>
  <c r="A11434" i="1"/>
  <c r="B11433" i="1"/>
  <c r="A11433" i="1"/>
  <c r="B11432" i="1"/>
  <c r="A11432" i="1"/>
  <c r="B11431" i="1"/>
  <c r="A11431" i="1"/>
  <c r="B11430" i="1"/>
  <c r="A11430" i="1"/>
  <c r="B11429" i="1"/>
  <c r="A11429" i="1"/>
  <c r="B11428" i="1"/>
  <c r="A11428" i="1"/>
  <c r="B11427" i="1"/>
  <c r="A11427" i="1"/>
  <c r="B11426" i="1"/>
  <c r="A11426" i="1"/>
  <c r="B11425" i="1"/>
  <c r="A11425" i="1"/>
  <c r="B11424" i="1"/>
  <c r="A11424" i="1"/>
  <c r="B11423" i="1"/>
  <c r="A11423" i="1"/>
  <c r="B11422" i="1"/>
  <c r="A11422" i="1"/>
  <c r="B11421" i="1"/>
  <c r="A11421" i="1"/>
  <c r="B11420" i="1"/>
  <c r="A11420" i="1"/>
  <c r="B11419" i="1"/>
  <c r="A11419" i="1"/>
  <c r="B11418" i="1"/>
  <c r="A11418" i="1"/>
  <c r="B11417" i="1"/>
  <c r="A11417" i="1"/>
  <c r="B11416" i="1"/>
  <c r="A11416" i="1"/>
  <c r="B11415" i="1"/>
  <c r="A11415" i="1"/>
  <c r="B11414" i="1"/>
  <c r="A11414" i="1"/>
  <c r="B11413" i="1"/>
  <c r="A11413" i="1"/>
  <c r="B11412" i="1"/>
  <c r="A11412" i="1"/>
  <c r="B11411" i="1"/>
  <c r="A11411" i="1"/>
  <c r="B11410" i="1"/>
  <c r="A11410" i="1"/>
  <c r="B11409" i="1"/>
  <c r="A11409" i="1"/>
  <c r="B11408" i="1"/>
  <c r="A11408" i="1"/>
  <c r="B11407" i="1"/>
  <c r="A11407" i="1"/>
  <c r="B11406" i="1"/>
  <c r="A11406" i="1"/>
  <c r="B11405" i="1"/>
  <c r="A11405" i="1"/>
  <c r="B11404" i="1"/>
  <c r="A11404" i="1"/>
  <c r="B11403" i="1"/>
  <c r="A11403" i="1"/>
  <c r="B11402" i="1"/>
  <c r="A11402" i="1"/>
  <c r="B11401" i="1"/>
  <c r="A11401" i="1"/>
  <c r="B11400" i="1"/>
  <c r="A11400" i="1"/>
  <c r="B11399" i="1"/>
  <c r="A11399" i="1"/>
  <c r="B11398" i="1"/>
  <c r="A11398" i="1"/>
  <c r="B11397" i="1"/>
  <c r="A11397" i="1"/>
  <c r="B11396" i="1"/>
  <c r="A11396" i="1"/>
  <c r="B11395" i="1"/>
  <c r="A11395" i="1"/>
  <c r="B11394" i="1"/>
  <c r="A11394" i="1"/>
  <c r="B11393" i="1"/>
  <c r="A11393" i="1"/>
  <c r="B11392" i="1"/>
  <c r="A11392" i="1"/>
  <c r="B11391" i="1"/>
  <c r="A11391" i="1"/>
  <c r="B11390" i="1"/>
  <c r="A11390" i="1"/>
  <c r="B11389" i="1"/>
  <c r="A11389" i="1"/>
  <c r="B11388" i="1"/>
  <c r="A11388" i="1"/>
  <c r="B11387" i="1"/>
  <c r="A11387" i="1"/>
  <c r="B11386" i="1"/>
  <c r="A11386" i="1"/>
  <c r="B11385" i="1"/>
  <c r="A11385" i="1"/>
  <c r="B11384" i="1"/>
  <c r="A11384" i="1"/>
  <c r="B11383" i="1"/>
  <c r="A11383" i="1"/>
  <c r="B11382" i="1"/>
  <c r="A11382" i="1"/>
  <c r="B11381" i="1"/>
  <c r="A11381" i="1"/>
  <c r="B11380" i="1"/>
  <c r="A11380" i="1"/>
  <c r="B11379" i="1"/>
  <c r="A11379" i="1"/>
  <c r="B11378" i="1"/>
  <c r="A11378" i="1"/>
  <c r="B11377" i="1"/>
  <c r="A11377" i="1"/>
  <c r="B11376" i="1"/>
  <c r="A11376" i="1"/>
  <c r="B11375" i="1"/>
  <c r="A11375" i="1"/>
  <c r="B11374" i="1"/>
  <c r="A11374" i="1"/>
  <c r="B11373" i="1"/>
  <c r="A11373" i="1"/>
  <c r="B11372" i="1"/>
  <c r="A11372" i="1"/>
  <c r="B11371" i="1"/>
  <c r="A11371" i="1"/>
  <c r="B11370" i="1"/>
  <c r="A11370" i="1"/>
  <c r="B11369" i="1"/>
  <c r="A11369" i="1"/>
  <c r="B11368" i="1"/>
  <c r="A11368" i="1"/>
  <c r="B11367" i="1"/>
  <c r="A11367" i="1"/>
  <c r="B11366" i="1"/>
  <c r="A11366" i="1"/>
  <c r="B11365" i="1"/>
  <c r="A11365" i="1"/>
  <c r="B11364" i="1"/>
  <c r="A11364" i="1"/>
  <c r="B11363" i="1"/>
  <c r="A11363" i="1"/>
  <c r="B11362" i="1"/>
  <c r="A11362" i="1"/>
  <c r="B11361" i="1"/>
  <c r="A11361" i="1"/>
  <c r="B11360" i="1"/>
  <c r="A11360" i="1"/>
  <c r="B11359" i="1"/>
  <c r="A11359" i="1"/>
  <c r="B11358" i="1"/>
  <c r="A11358" i="1"/>
  <c r="B11357" i="1"/>
  <c r="A11357" i="1"/>
  <c r="B11356" i="1"/>
  <c r="A11356" i="1"/>
  <c r="B11355" i="1"/>
  <c r="A11355" i="1"/>
  <c r="B11354" i="1"/>
  <c r="A11354" i="1"/>
  <c r="B11353" i="1"/>
  <c r="A11353" i="1"/>
  <c r="B11352" i="1"/>
  <c r="A11352" i="1"/>
  <c r="B11351" i="1"/>
  <c r="A11351" i="1"/>
  <c r="B11350" i="1"/>
  <c r="A11350" i="1"/>
  <c r="B11349" i="1"/>
  <c r="A11349" i="1"/>
  <c r="B11348" i="1"/>
  <c r="A11348" i="1"/>
  <c r="B11347" i="1"/>
  <c r="A11347" i="1"/>
  <c r="B11346" i="1"/>
  <c r="A11346" i="1"/>
  <c r="B11345" i="1"/>
  <c r="A11345" i="1"/>
  <c r="B11344" i="1"/>
  <c r="A11344" i="1"/>
  <c r="B11343" i="1"/>
  <c r="A11343" i="1"/>
  <c r="B11342" i="1"/>
  <c r="A11342" i="1"/>
  <c r="B11341" i="1"/>
  <c r="A11341" i="1"/>
  <c r="B11340" i="1"/>
  <c r="A11340" i="1"/>
  <c r="B11339" i="1"/>
  <c r="A11339" i="1"/>
  <c r="B11338" i="1"/>
  <c r="A11338" i="1"/>
  <c r="B11337" i="1"/>
  <c r="A11337" i="1"/>
  <c r="B11336" i="1"/>
  <c r="A11336" i="1"/>
  <c r="B11335" i="1"/>
  <c r="A11335" i="1"/>
  <c r="B11334" i="1"/>
  <c r="A11334" i="1"/>
  <c r="B11333" i="1"/>
  <c r="A11333" i="1"/>
  <c r="B11332" i="1"/>
  <c r="A11332" i="1"/>
  <c r="B11331" i="1"/>
  <c r="A11331" i="1"/>
  <c r="B11330" i="1"/>
  <c r="A11330" i="1"/>
  <c r="B11329" i="1"/>
  <c r="A11329" i="1"/>
  <c r="B11328" i="1"/>
  <c r="A11328" i="1"/>
  <c r="B11327" i="1"/>
  <c r="A11327" i="1"/>
  <c r="B11326" i="1"/>
  <c r="A11326" i="1"/>
  <c r="B11325" i="1"/>
  <c r="A11325" i="1"/>
  <c r="B11324" i="1"/>
  <c r="A11324" i="1"/>
  <c r="B11323" i="1"/>
  <c r="A11323" i="1"/>
  <c r="B11322" i="1"/>
  <c r="A11322" i="1"/>
  <c r="B11321" i="1"/>
  <c r="A11321" i="1"/>
  <c r="B11320" i="1"/>
  <c r="A11320" i="1"/>
  <c r="B11319" i="1"/>
  <c r="A11319" i="1"/>
  <c r="B11318" i="1"/>
  <c r="A11318" i="1"/>
  <c r="B11317" i="1"/>
  <c r="A11317" i="1"/>
  <c r="B11316" i="1"/>
  <c r="A11316" i="1"/>
  <c r="B11315" i="1"/>
  <c r="A11315" i="1"/>
  <c r="B11314" i="1"/>
  <c r="A11314" i="1"/>
  <c r="B11313" i="1"/>
  <c r="A11313" i="1"/>
  <c r="B11312" i="1"/>
  <c r="A11312" i="1"/>
  <c r="B11311" i="1"/>
  <c r="A11311" i="1"/>
  <c r="B11310" i="1"/>
  <c r="A11310" i="1"/>
  <c r="B11309" i="1"/>
  <c r="A11309" i="1"/>
  <c r="B11308" i="1"/>
  <c r="A11308" i="1"/>
  <c r="B11307" i="1"/>
  <c r="A11307" i="1"/>
  <c r="B11306" i="1"/>
  <c r="A11306" i="1"/>
  <c r="B11305" i="1"/>
  <c r="A11305" i="1"/>
  <c r="B11304" i="1"/>
  <c r="A11304" i="1"/>
  <c r="B11303" i="1"/>
  <c r="A11303" i="1"/>
  <c r="B11302" i="1"/>
  <c r="A11302" i="1"/>
  <c r="B11301" i="1"/>
  <c r="A11301" i="1"/>
  <c r="B11300" i="1"/>
  <c r="A11300" i="1"/>
  <c r="B11299" i="1"/>
  <c r="A11299" i="1"/>
  <c r="B11298" i="1"/>
  <c r="A11298" i="1"/>
  <c r="B11297" i="1"/>
  <c r="A11297" i="1"/>
  <c r="B11296" i="1"/>
  <c r="A11296" i="1"/>
  <c r="B11295" i="1"/>
  <c r="A11295" i="1"/>
  <c r="B11294" i="1"/>
  <c r="A11294" i="1"/>
  <c r="B11293" i="1"/>
  <c r="A11293" i="1"/>
  <c r="B11292" i="1"/>
  <c r="A11292" i="1"/>
  <c r="B11291" i="1"/>
  <c r="A11291" i="1"/>
  <c r="B11290" i="1"/>
  <c r="A11290" i="1"/>
  <c r="B11289" i="1"/>
  <c r="A11289" i="1"/>
  <c r="B11288" i="1"/>
  <c r="A11288" i="1"/>
  <c r="B11287" i="1"/>
  <c r="A11287" i="1"/>
  <c r="B11286" i="1"/>
  <c r="A11286" i="1"/>
  <c r="B11285" i="1"/>
  <c r="A11285" i="1"/>
  <c r="B11284" i="1"/>
  <c r="A11284" i="1"/>
  <c r="B11283" i="1"/>
  <c r="A11283" i="1"/>
  <c r="B11282" i="1"/>
  <c r="A11282" i="1"/>
  <c r="B11281" i="1"/>
  <c r="A11281" i="1"/>
  <c r="B11280" i="1"/>
  <c r="A11280" i="1"/>
  <c r="B11279" i="1"/>
  <c r="A11279" i="1"/>
  <c r="B11278" i="1"/>
  <c r="A11278" i="1"/>
  <c r="B11277" i="1"/>
  <c r="A11277" i="1"/>
  <c r="B11276" i="1"/>
  <c r="A11276" i="1"/>
  <c r="B11275" i="1"/>
  <c r="A11275" i="1"/>
  <c r="B11274" i="1"/>
  <c r="A11274" i="1"/>
  <c r="B11273" i="1"/>
  <c r="A11273" i="1"/>
  <c r="B11272" i="1"/>
  <c r="A11272" i="1"/>
  <c r="B11271" i="1"/>
  <c r="A11271" i="1"/>
  <c r="B11270" i="1"/>
  <c r="A11270" i="1"/>
  <c r="B11269" i="1"/>
  <c r="A11269" i="1"/>
  <c r="B11268" i="1"/>
  <c r="A11268" i="1"/>
  <c r="B11267" i="1"/>
  <c r="A11267" i="1"/>
  <c r="B11266" i="1"/>
  <c r="A11266" i="1"/>
  <c r="B11265" i="1"/>
  <c r="A11265" i="1"/>
  <c r="B11264" i="1"/>
  <c r="A11264" i="1"/>
  <c r="B11263" i="1"/>
  <c r="A11263" i="1"/>
  <c r="B11262" i="1"/>
  <c r="A11262" i="1"/>
  <c r="B11261" i="1"/>
  <c r="A11261" i="1"/>
  <c r="B11260" i="1"/>
  <c r="A11260" i="1"/>
  <c r="B11259" i="1"/>
  <c r="A11259" i="1"/>
  <c r="B11258" i="1"/>
  <c r="A11258" i="1"/>
  <c r="B11257" i="1"/>
  <c r="A11257" i="1"/>
  <c r="B11256" i="1"/>
  <c r="A11256" i="1"/>
  <c r="B11255" i="1"/>
  <c r="A11255" i="1"/>
  <c r="B11254" i="1"/>
  <c r="A11254" i="1"/>
  <c r="B11253" i="1"/>
  <c r="A11253" i="1"/>
  <c r="B11252" i="1"/>
  <c r="A11252" i="1"/>
  <c r="B11251" i="1"/>
  <c r="A11251" i="1"/>
  <c r="B11250" i="1"/>
  <c r="A11250" i="1"/>
  <c r="B11249" i="1"/>
  <c r="A11249" i="1"/>
  <c r="B11248" i="1"/>
  <c r="A11248" i="1"/>
  <c r="B11247" i="1"/>
  <c r="A11247" i="1"/>
  <c r="B11246" i="1"/>
  <c r="A11246" i="1"/>
  <c r="B11245" i="1"/>
  <c r="A11245" i="1"/>
  <c r="B11244" i="1"/>
  <c r="A11244" i="1"/>
  <c r="B11243" i="1"/>
  <c r="A11243" i="1"/>
  <c r="B11242" i="1"/>
  <c r="A11242" i="1"/>
  <c r="B11241" i="1"/>
  <c r="A11241" i="1"/>
  <c r="B11240" i="1"/>
  <c r="A11240" i="1"/>
  <c r="B11239" i="1"/>
  <c r="A11239" i="1"/>
  <c r="B11238" i="1"/>
  <c r="A11238" i="1"/>
  <c r="B11237" i="1"/>
  <c r="A11237" i="1"/>
  <c r="B11236" i="1"/>
  <c r="A11236" i="1"/>
  <c r="B11235" i="1"/>
  <c r="A11235" i="1"/>
  <c r="B11234" i="1"/>
  <c r="A11234" i="1"/>
  <c r="B11233" i="1"/>
  <c r="A11233" i="1"/>
  <c r="B11232" i="1"/>
  <c r="A11232" i="1"/>
  <c r="B11231" i="1"/>
  <c r="A11231" i="1"/>
  <c r="B11230" i="1"/>
  <c r="A11230" i="1"/>
  <c r="B11229" i="1"/>
  <c r="A11229" i="1"/>
  <c r="B11228" i="1"/>
  <c r="A11228" i="1"/>
  <c r="B11227" i="1"/>
  <c r="A11227" i="1"/>
  <c r="B11226" i="1"/>
  <c r="A11226" i="1"/>
  <c r="B11225" i="1"/>
  <c r="A11225" i="1"/>
  <c r="B11224" i="1"/>
  <c r="A11224" i="1"/>
  <c r="B11223" i="1"/>
  <c r="A11223" i="1"/>
  <c r="B11222" i="1"/>
  <c r="A11222" i="1"/>
  <c r="B11221" i="1"/>
  <c r="A11221" i="1"/>
  <c r="B11220" i="1"/>
  <c r="A11220" i="1"/>
  <c r="B11219" i="1"/>
  <c r="A11219" i="1"/>
  <c r="B11218" i="1"/>
  <c r="A11218" i="1"/>
  <c r="B11217" i="1"/>
  <c r="A11217" i="1"/>
  <c r="B11216" i="1"/>
  <c r="A11216" i="1"/>
  <c r="B11215" i="1"/>
  <c r="A11215" i="1"/>
  <c r="B11214" i="1"/>
  <c r="A11214" i="1"/>
  <c r="B11213" i="1"/>
  <c r="A11213" i="1"/>
  <c r="B11212" i="1"/>
  <c r="A11212" i="1"/>
  <c r="B11211" i="1"/>
  <c r="A11211" i="1"/>
  <c r="B11210" i="1"/>
  <c r="A11210" i="1"/>
  <c r="B11209" i="1"/>
  <c r="A11209" i="1"/>
  <c r="B11208" i="1"/>
  <c r="A11208" i="1"/>
  <c r="B11207" i="1"/>
  <c r="A11207" i="1"/>
  <c r="B11206" i="1"/>
  <c r="A11206" i="1"/>
  <c r="B11205" i="1"/>
  <c r="A11205" i="1"/>
  <c r="B11204" i="1"/>
  <c r="A11204" i="1"/>
  <c r="B11203" i="1"/>
  <c r="A11203" i="1"/>
  <c r="B11202" i="1"/>
  <c r="A11202" i="1"/>
  <c r="B11201" i="1"/>
  <c r="A11201" i="1"/>
  <c r="B11200" i="1"/>
  <c r="A11200" i="1"/>
  <c r="B11199" i="1"/>
  <c r="A11199" i="1"/>
  <c r="B11198" i="1"/>
  <c r="A11198" i="1"/>
  <c r="B11197" i="1"/>
  <c r="A11197" i="1"/>
  <c r="B11196" i="1"/>
  <c r="A11196" i="1"/>
  <c r="B11195" i="1"/>
  <c r="A11195" i="1"/>
  <c r="B11194" i="1"/>
  <c r="A11194" i="1"/>
  <c r="B11193" i="1"/>
  <c r="A11193" i="1"/>
  <c r="B11192" i="1"/>
  <c r="A11192" i="1"/>
  <c r="B11191" i="1"/>
  <c r="A11191" i="1"/>
  <c r="B11190" i="1"/>
  <c r="A11190" i="1"/>
  <c r="B11189" i="1"/>
  <c r="A11189" i="1"/>
  <c r="B11188" i="1"/>
  <c r="A11188" i="1"/>
  <c r="B11187" i="1"/>
  <c r="A11187" i="1"/>
  <c r="B11186" i="1"/>
  <c r="A11186" i="1"/>
  <c r="B11185" i="1"/>
  <c r="A11185" i="1"/>
  <c r="B11184" i="1"/>
  <c r="A11184" i="1"/>
  <c r="B11183" i="1"/>
  <c r="A11183" i="1"/>
  <c r="B11182" i="1"/>
  <c r="A11182" i="1"/>
  <c r="B11181" i="1"/>
  <c r="A11181" i="1"/>
  <c r="B11180" i="1"/>
  <c r="A11180" i="1"/>
  <c r="B11179" i="1"/>
  <c r="A11179" i="1"/>
  <c r="B11178" i="1"/>
  <c r="A11178" i="1"/>
  <c r="B11177" i="1"/>
  <c r="A11177" i="1"/>
  <c r="B11176" i="1"/>
  <c r="A11176" i="1"/>
  <c r="B11175" i="1"/>
  <c r="A11175" i="1"/>
  <c r="B11174" i="1"/>
  <c r="A11174" i="1"/>
  <c r="B11173" i="1"/>
  <c r="A11173" i="1"/>
  <c r="B11172" i="1"/>
  <c r="A11172" i="1"/>
  <c r="B11171" i="1"/>
  <c r="A11171" i="1"/>
  <c r="B11170" i="1"/>
  <c r="A11170" i="1"/>
  <c r="B11169" i="1"/>
  <c r="A11169" i="1"/>
  <c r="B11168" i="1"/>
  <c r="A11168" i="1"/>
  <c r="B11167" i="1"/>
  <c r="A11167" i="1"/>
  <c r="B11166" i="1"/>
  <c r="A11166" i="1"/>
  <c r="B11165" i="1"/>
  <c r="A11165" i="1"/>
  <c r="B11164" i="1"/>
  <c r="A11164" i="1"/>
  <c r="B11163" i="1"/>
  <c r="A11163" i="1"/>
  <c r="B11162" i="1"/>
  <c r="A11162" i="1"/>
  <c r="B11161" i="1"/>
  <c r="A11161" i="1"/>
  <c r="B11160" i="1"/>
  <c r="A11160" i="1"/>
  <c r="B11159" i="1"/>
  <c r="A11159" i="1"/>
  <c r="B11158" i="1"/>
  <c r="A11158" i="1"/>
  <c r="B11157" i="1"/>
  <c r="A11157" i="1"/>
  <c r="B11156" i="1"/>
  <c r="A11156" i="1"/>
  <c r="B11155" i="1"/>
  <c r="A11155" i="1"/>
  <c r="B11154" i="1"/>
  <c r="A11154" i="1"/>
  <c r="B11153" i="1"/>
  <c r="A11153" i="1"/>
  <c r="B11152" i="1"/>
  <c r="A11152" i="1"/>
  <c r="B11151" i="1"/>
  <c r="A11151" i="1"/>
  <c r="B11150" i="1"/>
  <c r="A11150" i="1"/>
  <c r="B11149" i="1"/>
  <c r="A11149" i="1"/>
  <c r="B11148" i="1"/>
  <c r="A11148" i="1"/>
  <c r="B11147" i="1"/>
  <c r="A11147" i="1"/>
  <c r="B11146" i="1"/>
  <c r="A11146" i="1"/>
  <c r="B11145" i="1"/>
  <c r="A11145" i="1"/>
  <c r="B11144" i="1"/>
  <c r="A11144" i="1"/>
  <c r="B11143" i="1"/>
  <c r="A11143" i="1"/>
  <c r="B11142" i="1"/>
  <c r="A11142" i="1"/>
  <c r="B11141" i="1"/>
  <c r="A11141" i="1"/>
  <c r="B11140" i="1"/>
  <c r="A11140" i="1"/>
  <c r="B11139" i="1"/>
  <c r="A11139" i="1"/>
  <c r="B11138" i="1"/>
  <c r="A11138" i="1"/>
  <c r="B11137" i="1"/>
  <c r="A11137" i="1"/>
  <c r="B11136" i="1"/>
  <c r="A11136" i="1"/>
  <c r="B11135" i="1"/>
  <c r="A11135" i="1"/>
  <c r="B11134" i="1"/>
  <c r="A11134" i="1"/>
  <c r="B11133" i="1"/>
  <c r="A11133" i="1"/>
  <c r="B11132" i="1"/>
  <c r="A11132" i="1"/>
  <c r="B11131" i="1"/>
  <c r="A11131" i="1"/>
  <c r="B11130" i="1"/>
  <c r="A11130" i="1"/>
  <c r="B11129" i="1"/>
  <c r="A11129" i="1"/>
  <c r="B11128" i="1"/>
  <c r="A11128" i="1"/>
  <c r="B11127" i="1"/>
  <c r="A11127" i="1"/>
  <c r="B11126" i="1"/>
  <c r="A11126" i="1"/>
  <c r="B11125" i="1"/>
  <c r="A11125" i="1"/>
  <c r="B11124" i="1"/>
  <c r="A11124" i="1"/>
  <c r="B11123" i="1"/>
  <c r="A11123" i="1"/>
  <c r="B11122" i="1"/>
  <c r="A11122" i="1"/>
  <c r="B11121" i="1"/>
  <c r="A11121" i="1"/>
  <c r="B11120" i="1"/>
  <c r="A11120" i="1"/>
  <c r="B11119" i="1"/>
  <c r="A11119" i="1"/>
  <c r="B11118" i="1"/>
  <c r="A11118" i="1"/>
  <c r="B11117" i="1"/>
  <c r="A11117" i="1"/>
  <c r="B11116" i="1"/>
  <c r="A11116" i="1"/>
  <c r="B11115" i="1"/>
  <c r="A11115" i="1"/>
  <c r="B11114" i="1"/>
  <c r="A11114" i="1"/>
  <c r="B11113" i="1"/>
  <c r="A11113" i="1"/>
  <c r="B11112" i="1"/>
  <c r="A11112" i="1"/>
  <c r="B11111" i="1"/>
  <c r="A11111" i="1"/>
  <c r="B11110" i="1"/>
  <c r="A11110" i="1"/>
  <c r="B11109" i="1"/>
  <c r="A11109" i="1"/>
  <c r="B11108" i="1"/>
  <c r="A11108" i="1"/>
  <c r="B11107" i="1"/>
  <c r="A11107" i="1"/>
  <c r="B11106" i="1"/>
  <c r="A11106" i="1"/>
  <c r="B11105" i="1"/>
  <c r="A11105" i="1"/>
  <c r="B11104" i="1"/>
  <c r="A11104" i="1"/>
  <c r="B11103" i="1"/>
  <c r="A11103" i="1"/>
  <c r="B11102" i="1"/>
  <c r="A11102" i="1"/>
  <c r="B11101" i="1"/>
  <c r="A11101" i="1"/>
  <c r="B11100" i="1"/>
  <c r="A11100" i="1"/>
  <c r="B11099" i="1"/>
  <c r="A11099" i="1"/>
  <c r="B11098" i="1"/>
  <c r="A11098" i="1"/>
  <c r="B11097" i="1"/>
  <c r="A11097" i="1"/>
  <c r="B11096" i="1"/>
  <c r="A11096" i="1"/>
  <c r="B11095" i="1"/>
  <c r="A11095" i="1"/>
  <c r="B11094" i="1"/>
  <c r="A11094" i="1"/>
  <c r="B11093" i="1"/>
  <c r="A11093" i="1"/>
  <c r="B11092" i="1"/>
  <c r="A11092" i="1"/>
  <c r="B11091" i="1"/>
  <c r="A11091" i="1"/>
  <c r="B11090" i="1"/>
  <c r="A11090" i="1"/>
  <c r="B11089" i="1"/>
  <c r="A11089" i="1"/>
  <c r="B11088" i="1"/>
  <c r="A11088" i="1"/>
  <c r="B11087" i="1"/>
  <c r="A11087" i="1"/>
  <c r="B11086" i="1"/>
  <c r="A11086" i="1"/>
  <c r="B11085" i="1"/>
  <c r="A11085" i="1"/>
  <c r="B11084" i="1"/>
  <c r="A11084" i="1"/>
  <c r="B11083" i="1"/>
  <c r="A11083" i="1"/>
  <c r="B11082" i="1"/>
  <c r="A11082" i="1"/>
  <c r="B11081" i="1"/>
  <c r="A11081" i="1"/>
  <c r="B11080" i="1"/>
  <c r="A11080" i="1"/>
  <c r="B11079" i="1"/>
  <c r="A11079" i="1"/>
  <c r="B11078" i="1"/>
  <c r="A11078" i="1"/>
  <c r="B11077" i="1"/>
  <c r="A11077" i="1"/>
  <c r="B11076" i="1"/>
  <c r="A11076" i="1"/>
  <c r="B11075" i="1"/>
  <c r="A11075" i="1"/>
  <c r="B11074" i="1"/>
  <c r="A11074" i="1"/>
  <c r="B11073" i="1"/>
  <c r="A11073" i="1"/>
  <c r="B11072" i="1"/>
  <c r="A11072" i="1"/>
  <c r="B11071" i="1"/>
  <c r="A11071" i="1"/>
  <c r="B11070" i="1"/>
  <c r="A11070" i="1"/>
  <c r="B11069" i="1"/>
  <c r="A11069" i="1"/>
  <c r="B11068" i="1"/>
  <c r="A11068" i="1"/>
  <c r="B11067" i="1"/>
  <c r="A11067" i="1"/>
  <c r="B11066" i="1"/>
  <c r="A11066" i="1"/>
  <c r="B11065" i="1"/>
  <c r="A11065" i="1"/>
  <c r="B11064" i="1"/>
  <c r="A11064" i="1"/>
  <c r="B11063" i="1"/>
  <c r="A11063" i="1"/>
  <c r="B11062" i="1"/>
  <c r="A11062" i="1"/>
  <c r="B11061" i="1"/>
  <c r="A11061" i="1"/>
  <c r="B11060" i="1"/>
  <c r="A11060" i="1"/>
  <c r="B11059" i="1"/>
  <c r="A11059" i="1"/>
  <c r="B11058" i="1"/>
  <c r="A11058" i="1"/>
  <c r="B11057" i="1"/>
  <c r="A11057" i="1"/>
  <c r="B11056" i="1"/>
  <c r="A11056" i="1"/>
  <c r="B11055" i="1"/>
  <c r="A11055" i="1"/>
  <c r="B11054" i="1"/>
  <c r="A11054" i="1"/>
  <c r="B11053" i="1"/>
  <c r="A11053" i="1"/>
  <c r="B11052" i="1"/>
  <c r="A11052" i="1"/>
  <c r="B11051" i="1"/>
  <c r="A11051" i="1"/>
  <c r="B11050" i="1"/>
  <c r="A11050" i="1"/>
  <c r="B11049" i="1"/>
  <c r="A11049" i="1"/>
  <c r="B11048" i="1"/>
  <c r="A11048" i="1"/>
  <c r="B11047" i="1"/>
  <c r="A11047" i="1"/>
  <c r="B11046" i="1"/>
  <c r="A11046" i="1"/>
  <c r="B11045" i="1"/>
  <c r="A11045" i="1"/>
  <c r="B11044" i="1"/>
  <c r="A11044" i="1"/>
  <c r="B11043" i="1"/>
  <c r="A11043" i="1"/>
  <c r="B11042" i="1"/>
  <c r="A11042" i="1"/>
  <c r="B11041" i="1"/>
  <c r="A11041" i="1"/>
  <c r="B11040" i="1"/>
  <c r="A11040" i="1"/>
  <c r="B11039" i="1"/>
  <c r="A11039" i="1"/>
  <c r="B11038" i="1"/>
  <c r="A11038" i="1"/>
  <c r="B11037" i="1"/>
  <c r="A11037" i="1"/>
  <c r="B11036" i="1"/>
  <c r="A11036" i="1"/>
  <c r="B11035" i="1"/>
  <c r="A11035" i="1"/>
  <c r="B11034" i="1"/>
  <c r="A11034" i="1"/>
  <c r="B11033" i="1"/>
  <c r="A11033" i="1"/>
  <c r="B11032" i="1"/>
  <c r="A11032" i="1"/>
  <c r="B11031" i="1"/>
  <c r="A11031" i="1"/>
  <c r="B11030" i="1"/>
  <c r="A11030" i="1"/>
  <c r="B11029" i="1"/>
  <c r="A11029" i="1"/>
  <c r="B11028" i="1"/>
  <c r="A11028" i="1"/>
  <c r="B11027" i="1"/>
  <c r="A11027" i="1"/>
  <c r="B11026" i="1"/>
  <c r="A11026" i="1"/>
  <c r="B11025" i="1"/>
  <c r="A11025" i="1"/>
  <c r="B11024" i="1"/>
  <c r="A11024" i="1"/>
  <c r="B11023" i="1"/>
  <c r="A11023" i="1"/>
  <c r="B11022" i="1"/>
  <c r="A11022" i="1"/>
  <c r="B11021" i="1"/>
  <c r="A11021" i="1"/>
  <c r="B11020" i="1"/>
  <c r="A11020" i="1"/>
  <c r="B11019" i="1"/>
  <c r="A11019" i="1"/>
  <c r="B11018" i="1"/>
  <c r="A11018" i="1"/>
  <c r="B11017" i="1"/>
  <c r="A11017" i="1"/>
  <c r="B11016" i="1"/>
  <c r="A11016" i="1"/>
  <c r="B11015" i="1"/>
  <c r="A11015" i="1"/>
  <c r="B11014" i="1"/>
  <c r="A11014" i="1"/>
  <c r="B11013" i="1"/>
  <c r="A11013" i="1"/>
  <c r="B11012" i="1"/>
  <c r="A11012" i="1"/>
  <c r="B11011" i="1"/>
  <c r="A11011" i="1"/>
  <c r="B11010" i="1"/>
  <c r="A11010" i="1"/>
  <c r="B11009" i="1"/>
  <c r="A11009" i="1"/>
  <c r="B11008" i="1"/>
  <c r="A11008" i="1"/>
  <c r="B11007" i="1"/>
  <c r="A11007" i="1"/>
  <c r="B11006" i="1"/>
  <c r="A11006" i="1"/>
  <c r="B11005" i="1"/>
  <c r="A11005" i="1"/>
  <c r="B11004" i="1"/>
  <c r="A11004" i="1"/>
  <c r="B11003" i="1"/>
  <c r="A11003" i="1"/>
  <c r="B11002" i="1"/>
  <c r="A11002" i="1"/>
  <c r="B11001" i="1"/>
  <c r="A11001" i="1"/>
  <c r="B11000" i="1"/>
  <c r="A11000" i="1"/>
  <c r="B10999" i="1"/>
  <c r="A10999" i="1"/>
  <c r="B10998" i="1"/>
  <c r="A10998" i="1"/>
  <c r="B10997" i="1"/>
  <c r="A10997" i="1"/>
  <c r="B10996" i="1"/>
  <c r="A10996" i="1"/>
  <c r="B10995" i="1"/>
  <c r="A10995" i="1"/>
  <c r="B10994" i="1"/>
  <c r="A10994" i="1"/>
  <c r="B10993" i="1"/>
  <c r="A10993" i="1"/>
  <c r="B10992" i="1"/>
  <c r="A10992" i="1"/>
  <c r="B10991" i="1"/>
  <c r="A10991" i="1"/>
  <c r="B10990" i="1"/>
  <c r="A10990" i="1"/>
  <c r="B10989" i="1"/>
  <c r="A10989" i="1"/>
  <c r="B10988" i="1"/>
  <c r="A10988" i="1"/>
  <c r="B10987" i="1"/>
  <c r="A10987" i="1"/>
  <c r="B10986" i="1"/>
  <c r="A10986" i="1"/>
  <c r="B10985" i="1"/>
  <c r="A10985" i="1"/>
  <c r="B10984" i="1"/>
  <c r="A10984" i="1"/>
  <c r="B10983" i="1"/>
  <c r="A10983" i="1"/>
  <c r="B10982" i="1"/>
  <c r="A10982" i="1"/>
  <c r="B10981" i="1"/>
  <c r="A10981" i="1"/>
  <c r="B10980" i="1"/>
  <c r="A10980" i="1"/>
  <c r="B10979" i="1"/>
  <c r="A10979" i="1"/>
  <c r="B10978" i="1"/>
  <c r="A10978" i="1"/>
  <c r="B10977" i="1"/>
  <c r="A10977" i="1"/>
  <c r="B10976" i="1"/>
  <c r="A10976" i="1"/>
  <c r="B10975" i="1"/>
  <c r="A10975" i="1"/>
  <c r="B10974" i="1"/>
  <c r="A10974" i="1"/>
  <c r="B10973" i="1"/>
  <c r="A10973" i="1"/>
  <c r="B10972" i="1"/>
  <c r="A10972" i="1"/>
  <c r="B10971" i="1"/>
  <c r="A10971" i="1"/>
  <c r="B10970" i="1"/>
  <c r="A10970" i="1"/>
  <c r="B10969" i="1"/>
  <c r="A10969" i="1"/>
  <c r="B10968" i="1"/>
  <c r="A10968" i="1"/>
  <c r="B10967" i="1"/>
  <c r="A10967" i="1"/>
  <c r="B10966" i="1"/>
  <c r="A10966" i="1"/>
  <c r="B10965" i="1"/>
  <c r="A10965" i="1"/>
  <c r="B10964" i="1"/>
  <c r="A10964" i="1"/>
  <c r="B10963" i="1"/>
  <c r="A10963" i="1"/>
  <c r="B10962" i="1"/>
  <c r="A10962" i="1"/>
  <c r="B10961" i="1"/>
  <c r="A10961" i="1"/>
  <c r="B10960" i="1"/>
  <c r="A10960" i="1"/>
  <c r="B10959" i="1"/>
  <c r="A10959" i="1"/>
  <c r="B10958" i="1"/>
  <c r="A10958" i="1"/>
  <c r="B10957" i="1"/>
  <c r="A10957" i="1"/>
  <c r="B10956" i="1"/>
  <c r="A10956" i="1"/>
  <c r="B10955" i="1"/>
  <c r="A10955" i="1"/>
  <c r="B10954" i="1"/>
  <c r="A10954" i="1"/>
  <c r="B10953" i="1"/>
  <c r="A10953" i="1"/>
  <c r="B10952" i="1"/>
  <c r="A10952" i="1"/>
  <c r="B10951" i="1"/>
  <c r="A10951" i="1"/>
  <c r="B10950" i="1"/>
  <c r="A10950" i="1"/>
  <c r="B10949" i="1"/>
  <c r="A10949" i="1"/>
  <c r="B10948" i="1"/>
  <c r="A10948" i="1"/>
  <c r="B10947" i="1"/>
  <c r="A10947" i="1"/>
  <c r="B10946" i="1"/>
  <c r="A10946" i="1"/>
  <c r="B10945" i="1"/>
  <c r="A10945" i="1"/>
  <c r="B10944" i="1"/>
  <c r="A10944" i="1"/>
  <c r="B10943" i="1"/>
  <c r="A10943" i="1"/>
  <c r="B10942" i="1"/>
  <c r="A10942" i="1"/>
  <c r="B10941" i="1"/>
  <c r="A10941" i="1"/>
  <c r="B10940" i="1"/>
  <c r="A10940" i="1"/>
  <c r="B10939" i="1"/>
  <c r="A10939" i="1"/>
  <c r="B10938" i="1"/>
  <c r="A10938" i="1"/>
  <c r="B10937" i="1"/>
  <c r="A10937" i="1"/>
  <c r="B10936" i="1"/>
  <c r="A10936" i="1"/>
  <c r="B10935" i="1"/>
  <c r="A10935" i="1"/>
  <c r="B10934" i="1"/>
  <c r="A10934" i="1"/>
  <c r="B10933" i="1"/>
  <c r="A10933" i="1"/>
  <c r="B10932" i="1"/>
  <c r="A10932" i="1"/>
  <c r="B10931" i="1"/>
  <c r="A10931" i="1"/>
  <c r="B10930" i="1"/>
  <c r="A10930" i="1"/>
  <c r="B10929" i="1"/>
  <c r="A10929" i="1"/>
  <c r="B10928" i="1"/>
  <c r="A10928" i="1"/>
  <c r="B10927" i="1"/>
  <c r="A10927" i="1"/>
  <c r="B10926" i="1"/>
  <c r="A10926" i="1"/>
  <c r="B10925" i="1"/>
  <c r="A10925" i="1"/>
  <c r="B10924" i="1"/>
  <c r="A10924" i="1"/>
  <c r="B10923" i="1"/>
  <c r="A10923" i="1"/>
  <c r="B10922" i="1"/>
  <c r="A10922" i="1"/>
  <c r="B10921" i="1"/>
  <c r="A10921" i="1"/>
  <c r="B10920" i="1"/>
  <c r="A10920" i="1"/>
  <c r="B10919" i="1"/>
  <c r="A10919" i="1"/>
  <c r="B10918" i="1"/>
  <c r="A10918" i="1"/>
  <c r="B10917" i="1"/>
  <c r="A10917" i="1"/>
  <c r="B10916" i="1"/>
  <c r="A10916" i="1"/>
  <c r="B10915" i="1"/>
  <c r="A10915" i="1"/>
  <c r="B10914" i="1"/>
  <c r="A10914" i="1"/>
  <c r="B10913" i="1"/>
  <c r="A10913" i="1"/>
  <c r="B10912" i="1"/>
  <c r="A10912" i="1"/>
  <c r="B10911" i="1"/>
  <c r="A10911" i="1"/>
  <c r="B10910" i="1"/>
  <c r="A10910" i="1"/>
  <c r="B10909" i="1"/>
  <c r="A10909" i="1"/>
  <c r="B10908" i="1"/>
  <c r="A10908" i="1"/>
  <c r="B10907" i="1"/>
  <c r="A10907" i="1"/>
  <c r="B10906" i="1"/>
  <c r="A10906" i="1"/>
  <c r="B10905" i="1"/>
  <c r="A10905" i="1"/>
  <c r="B10904" i="1"/>
  <c r="A10904" i="1"/>
  <c r="B10903" i="1"/>
  <c r="A10903" i="1"/>
  <c r="B10902" i="1"/>
  <c r="A10902" i="1"/>
  <c r="B10901" i="1"/>
  <c r="A10901" i="1"/>
  <c r="B10900" i="1"/>
  <c r="A10900" i="1"/>
  <c r="B10899" i="1"/>
  <c r="A10899" i="1"/>
  <c r="B10898" i="1"/>
  <c r="A10898" i="1"/>
  <c r="B10897" i="1"/>
  <c r="A10897" i="1"/>
  <c r="B10896" i="1"/>
  <c r="A10896" i="1"/>
  <c r="B10895" i="1"/>
  <c r="A10895" i="1"/>
  <c r="B10894" i="1"/>
  <c r="A10894" i="1"/>
  <c r="B10893" i="1"/>
  <c r="A10893" i="1"/>
  <c r="B10892" i="1"/>
  <c r="A10892" i="1"/>
  <c r="B10891" i="1"/>
  <c r="A10891" i="1"/>
  <c r="B10890" i="1"/>
  <c r="A10890" i="1"/>
  <c r="B10889" i="1"/>
  <c r="A10889" i="1"/>
  <c r="B10888" i="1"/>
  <c r="A10888" i="1"/>
  <c r="B10887" i="1"/>
  <c r="A10887" i="1"/>
  <c r="B10886" i="1"/>
  <c r="A10886" i="1"/>
  <c r="B10885" i="1"/>
  <c r="A10885" i="1"/>
  <c r="B10884" i="1"/>
  <c r="A10884" i="1"/>
  <c r="B10883" i="1"/>
  <c r="A10883" i="1"/>
  <c r="B10882" i="1"/>
  <c r="A10882" i="1"/>
  <c r="B10881" i="1"/>
  <c r="A10881" i="1"/>
  <c r="B10880" i="1"/>
  <c r="A10880" i="1"/>
  <c r="B10879" i="1"/>
  <c r="A10879" i="1"/>
  <c r="B10878" i="1"/>
  <c r="A10878" i="1"/>
  <c r="B10877" i="1"/>
  <c r="A10877" i="1"/>
  <c r="B10876" i="1"/>
  <c r="A10876" i="1"/>
  <c r="B10875" i="1"/>
  <c r="A10875" i="1"/>
  <c r="B10874" i="1"/>
  <c r="A10874" i="1"/>
  <c r="B10873" i="1"/>
  <c r="A10873" i="1"/>
  <c r="B10872" i="1"/>
  <c r="A10872" i="1"/>
  <c r="B10871" i="1"/>
  <c r="A10871" i="1"/>
  <c r="B10870" i="1"/>
  <c r="A10870" i="1"/>
  <c r="B10869" i="1"/>
  <c r="A10869" i="1"/>
  <c r="B10868" i="1"/>
  <c r="A10868" i="1"/>
  <c r="B10867" i="1"/>
  <c r="A10867" i="1"/>
  <c r="B10866" i="1"/>
  <c r="A10866" i="1"/>
  <c r="B10865" i="1"/>
  <c r="A10865" i="1"/>
  <c r="B10864" i="1"/>
  <c r="A10864" i="1"/>
  <c r="B10863" i="1"/>
  <c r="A10863" i="1"/>
  <c r="B10862" i="1"/>
  <c r="A10862" i="1"/>
  <c r="B10861" i="1"/>
  <c r="A10861" i="1"/>
  <c r="B10860" i="1"/>
  <c r="A10860" i="1"/>
  <c r="B10859" i="1"/>
  <c r="A10859" i="1"/>
  <c r="B10858" i="1"/>
  <c r="A10858" i="1"/>
  <c r="B10857" i="1"/>
  <c r="A10857" i="1"/>
  <c r="B10856" i="1"/>
  <c r="A10856" i="1"/>
  <c r="B10855" i="1"/>
  <c r="A10855" i="1"/>
  <c r="B10854" i="1"/>
  <c r="A10854" i="1"/>
  <c r="B10853" i="1"/>
  <c r="A10853" i="1"/>
  <c r="B10852" i="1"/>
  <c r="A10852" i="1"/>
  <c r="B10851" i="1"/>
  <c r="A10851" i="1"/>
  <c r="B10850" i="1"/>
  <c r="A10850" i="1"/>
  <c r="B10849" i="1"/>
  <c r="A10849" i="1"/>
  <c r="B10848" i="1"/>
  <c r="A10848" i="1"/>
  <c r="B10847" i="1"/>
  <c r="A10847" i="1"/>
  <c r="B10846" i="1"/>
  <c r="A10846" i="1"/>
  <c r="B10845" i="1"/>
  <c r="A10845" i="1"/>
  <c r="B10844" i="1"/>
  <c r="A10844" i="1"/>
  <c r="B10843" i="1"/>
  <c r="A10843" i="1"/>
  <c r="B10842" i="1"/>
  <c r="A10842" i="1"/>
  <c r="B10841" i="1"/>
  <c r="A10841" i="1"/>
  <c r="B10840" i="1"/>
  <c r="A10840" i="1"/>
  <c r="B10839" i="1"/>
  <c r="A10839" i="1"/>
  <c r="B10838" i="1"/>
  <c r="A10838" i="1"/>
  <c r="B10837" i="1"/>
  <c r="A10837" i="1"/>
  <c r="B10836" i="1"/>
  <c r="A10836" i="1"/>
  <c r="B10835" i="1"/>
  <c r="A10835" i="1"/>
  <c r="B10834" i="1"/>
  <c r="A10834" i="1"/>
  <c r="B10833" i="1"/>
  <c r="A10833" i="1"/>
  <c r="B10832" i="1"/>
  <c r="A10832" i="1"/>
  <c r="B10831" i="1"/>
  <c r="A10831" i="1"/>
  <c r="B10830" i="1"/>
  <c r="A10830" i="1"/>
  <c r="B10829" i="1"/>
  <c r="A10829" i="1"/>
  <c r="B10828" i="1"/>
  <c r="A10828" i="1"/>
  <c r="B10827" i="1"/>
  <c r="A10827" i="1"/>
  <c r="B10826" i="1"/>
  <c r="A10826" i="1"/>
  <c r="B10825" i="1"/>
  <c r="A10825" i="1"/>
  <c r="B10824" i="1"/>
  <c r="A10824" i="1"/>
  <c r="B10823" i="1"/>
  <c r="A10823" i="1"/>
  <c r="B10822" i="1"/>
  <c r="A10822" i="1"/>
  <c r="B10821" i="1"/>
  <c r="A10821" i="1"/>
  <c r="B10820" i="1"/>
  <c r="A10820" i="1"/>
  <c r="B10819" i="1"/>
  <c r="A10819" i="1"/>
  <c r="B10818" i="1"/>
  <c r="A10818" i="1"/>
  <c r="B10817" i="1"/>
  <c r="A10817" i="1"/>
  <c r="B10816" i="1"/>
  <c r="A10816" i="1"/>
  <c r="B10815" i="1"/>
  <c r="A10815" i="1"/>
  <c r="B10814" i="1"/>
  <c r="A10814" i="1"/>
  <c r="B10813" i="1"/>
  <c r="A10813" i="1"/>
  <c r="B10812" i="1"/>
  <c r="A10812" i="1"/>
  <c r="B10811" i="1"/>
  <c r="A10811" i="1"/>
  <c r="B10810" i="1"/>
  <c r="A10810" i="1"/>
  <c r="B10809" i="1"/>
  <c r="A10809" i="1"/>
  <c r="B10808" i="1"/>
  <c r="A10808" i="1"/>
  <c r="B10807" i="1"/>
  <c r="A10807" i="1"/>
  <c r="B10806" i="1"/>
  <c r="A10806" i="1"/>
  <c r="B10805" i="1"/>
  <c r="A10805" i="1"/>
  <c r="B10804" i="1"/>
  <c r="A10804" i="1"/>
  <c r="B10803" i="1"/>
  <c r="A10803" i="1"/>
  <c r="B10802" i="1"/>
  <c r="A10802" i="1"/>
  <c r="B10801" i="1"/>
  <c r="A10801" i="1"/>
  <c r="B10800" i="1"/>
  <c r="A10800" i="1"/>
  <c r="B10799" i="1"/>
  <c r="A10799" i="1"/>
  <c r="B10798" i="1"/>
  <c r="A10798" i="1"/>
  <c r="B10797" i="1"/>
  <c r="A10797" i="1"/>
  <c r="B10796" i="1"/>
  <c r="A10796" i="1"/>
  <c r="B10795" i="1"/>
  <c r="A10795" i="1"/>
  <c r="B10794" i="1"/>
  <c r="A10794" i="1"/>
  <c r="B10793" i="1"/>
  <c r="A10793" i="1"/>
  <c r="B10792" i="1"/>
  <c r="A10792" i="1"/>
  <c r="B10791" i="1"/>
  <c r="A10791" i="1"/>
  <c r="B10790" i="1"/>
  <c r="A10790" i="1"/>
  <c r="B10789" i="1"/>
  <c r="A10789" i="1"/>
  <c r="B10788" i="1"/>
  <c r="A10788" i="1"/>
  <c r="B10787" i="1"/>
  <c r="A10787" i="1"/>
  <c r="B10786" i="1"/>
  <c r="A10786" i="1"/>
  <c r="B10785" i="1"/>
  <c r="A10785" i="1"/>
  <c r="B10784" i="1"/>
  <c r="A10784" i="1"/>
  <c r="B10783" i="1"/>
  <c r="A10783" i="1"/>
  <c r="B10782" i="1"/>
  <c r="A10782" i="1"/>
  <c r="B10781" i="1"/>
  <c r="A10781" i="1"/>
  <c r="B10780" i="1"/>
  <c r="A10780" i="1"/>
  <c r="B10779" i="1"/>
  <c r="A10779" i="1"/>
  <c r="B10778" i="1"/>
  <c r="A10778" i="1"/>
  <c r="B10777" i="1"/>
  <c r="A10777" i="1"/>
  <c r="B10776" i="1"/>
  <c r="A10776" i="1"/>
  <c r="B10775" i="1"/>
  <c r="A10775" i="1"/>
  <c r="B10774" i="1"/>
  <c r="A10774" i="1"/>
  <c r="B10773" i="1"/>
  <c r="A10773" i="1"/>
  <c r="B10772" i="1"/>
  <c r="A10772" i="1"/>
  <c r="B10771" i="1"/>
  <c r="A10771" i="1"/>
  <c r="B10770" i="1"/>
  <c r="A10770" i="1"/>
  <c r="B10769" i="1"/>
  <c r="A10769" i="1"/>
  <c r="B10768" i="1"/>
  <c r="A10768" i="1"/>
  <c r="B10767" i="1"/>
  <c r="A10767" i="1"/>
  <c r="B10766" i="1"/>
  <c r="A10766" i="1"/>
  <c r="B10765" i="1"/>
  <c r="A10765" i="1"/>
  <c r="B10764" i="1"/>
  <c r="A10764" i="1"/>
  <c r="B10763" i="1"/>
  <c r="A10763" i="1"/>
  <c r="B10762" i="1"/>
  <c r="A10762" i="1"/>
  <c r="B10761" i="1"/>
  <c r="A10761" i="1"/>
  <c r="B10760" i="1"/>
  <c r="A10760" i="1"/>
  <c r="B10759" i="1"/>
  <c r="A10759" i="1"/>
  <c r="B10758" i="1"/>
  <c r="A10758" i="1"/>
  <c r="B10757" i="1"/>
  <c r="A10757" i="1"/>
  <c r="B10756" i="1"/>
  <c r="A10756" i="1"/>
  <c r="B10755" i="1"/>
  <c r="A10755" i="1"/>
  <c r="B10754" i="1"/>
  <c r="A10754" i="1"/>
  <c r="B10753" i="1"/>
  <c r="A10753" i="1"/>
  <c r="B10752" i="1"/>
  <c r="A10752" i="1"/>
  <c r="B10751" i="1"/>
  <c r="A10751" i="1"/>
  <c r="B10750" i="1"/>
  <c r="A10750" i="1"/>
  <c r="B10749" i="1"/>
  <c r="A10749" i="1"/>
  <c r="B10748" i="1"/>
  <c r="A10748" i="1"/>
  <c r="B10747" i="1"/>
  <c r="A10747" i="1"/>
  <c r="B10746" i="1"/>
  <c r="A10746" i="1"/>
  <c r="B10745" i="1"/>
  <c r="A10745" i="1"/>
  <c r="B10744" i="1"/>
  <c r="A10744" i="1"/>
  <c r="B10743" i="1"/>
  <c r="A10743" i="1"/>
  <c r="B10742" i="1"/>
  <c r="A10742" i="1"/>
  <c r="B10741" i="1"/>
  <c r="A10741" i="1"/>
  <c r="B10740" i="1"/>
  <c r="A10740" i="1"/>
  <c r="B10739" i="1"/>
  <c r="A10739" i="1"/>
  <c r="B10738" i="1"/>
  <c r="A10738" i="1"/>
  <c r="B10737" i="1"/>
  <c r="A10737" i="1"/>
  <c r="B10736" i="1"/>
  <c r="A10736" i="1"/>
  <c r="B10735" i="1"/>
  <c r="A10735" i="1"/>
  <c r="B10734" i="1"/>
  <c r="A10734" i="1"/>
  <c r="B10733" i="1"/>
  <c r="A10733" i="1"/>
  <c r="B10732" i="1"/>
  <c r="A10732" i="1"/>
  <c r="B10731" i="1"/>
  <c r="A10731" i="1"/>
  <c r="B10730" i="1"/>
  <c r="A10730" i="1"/>
  <c r="B10729" i="1"/>
  <c r="A10729" i="1"/>
  <c r="B10728" i="1"/>
  <c r="A10728" i="1"/>
  <c r="B10727" i="1"/>
  <c r="A10727" i="1"/>
  <c r="B10726" i="1"/>
  <c r="A10726" i="1"/>
  <c r="B10725" i="1"/>
  <c r="A10725" i="1"/>
  <c r="B10724" i="1"/>
  <c r="A10724" i="1"/>
  <c r="B10723" i="1"/>
  <c r="A10723" i="1"/>
  <c r="B10722" i="1"/>
  <c r="A10722" i="1"/>
  <c r="B10721" i="1"/>
  <c r="A10721" i="1"/>
  <c r="B10720" i="1"/>
  <c r="A10720" i="1"/>
  <c r="B10719" i="1"/>
  <c r="A10719" i="1"/>
  <c r="B10718" i="1"/>
  <c r="A10718" i="1"/>
  <c r="B10717" i="1"/>
  <c r="A10717" i="1"/>
  <c r="B10716" i="1"/>
  <c r="A10716" i="1"/>
  <c r="B10715" i="1"/>
  <c r="A10715" i="1"/>
  <c r="B10714" i="1"/>
  <c r="A10714" i="1"/>
  <c r="B10713" i="1"/>
  <c r="A10713" i="1"/>
  <c r="B10712" i="1"/>
  <c r="A10712" i="1"/>
  <c r="B10711" i="1"/>
  <c r="A10711" i="1"/>
  <c r="B10710" i="1"/>
  <c r="A10710" i="1"/>
  <c r="B10709" i="1"/>
  <c r="A10709" i="1"/>
  <c r="B10708" i="1"/>
  <c r="A10708" i="1"/>
  <c r="B10707" i="1"/>
  <c r="A10707" i="1"/>
  <c r="B10706" i="1"/>
  <c r="A10706" i="1"/>
  <c r="B10705" i="1"/>
  <c r="A10705" i="1"/>
  <c r="B10704" i="1"/>
  <c r="A10704" i="1"/>
  <c r="B10703" i="1"/>
  <c r="A10703" i="1"/>
  <c r="B10702" i="1"/>
  <c r="A10702" i="1"/>
  <c r="B10701" i="1"/>
  <c r="A10701" i="1"/>
  <c r="B10700" i="1"/>
  <c r="A10700" i="1"/>
  <c r="B10699" i="1"/>
  <c r="A10699" i="1"/>
  <c r="B10698" i="1"/>
  <c r="A10698" i="1"/>
  <c r="B10697" i="1"/>
  <c r="A10697" i="1"/>
  <c r="B10696" i="1"/>
  <c r="A10696" i="1"/>
  <c r="B10695" i="1"/>
  <c r="A10695" i="1"/>
  <c r="B10694" i="1"/>
  <c r="A10694" i="1"/>
  <c r="B10693" i="1"/>
  <c r="A10693" i="1"/>
  <c r="B10692" i="1"/>
  <c r="A10692" i="1"/>
  <c r="B10691" i="1"/>
  <c r="A10691" i="1"/>
  <c r="B10690" i="1"/>
  <c r="A10690" i="1"/>
  <c r="B10689" i="1"/>
  <c r="A10689" i="1"/>
  <c r="B10688" i="1"/>
  <c r="A10688" i="1"/>
  <c r="B10687" i="1"/>
  <c r="A10687" i="1"/>
  <c r="B10686" i="1"/>
  <c r="A10686" i="1"/>
  <c r="B10685" i="1"/>
  <c r="A10685" i="1"/>
  <c r="B10684" i="1"/>
  <c r="A10684" i="1"/>
  <c r="B10683" i="1"/>
  <c r="A10683" i="1"/>
  <c r="B10682" i="1"/>
  <c r="A10682" i="1"/>
  <c r="B10681" i="1"/>
  <c r="A10681" i="1"/>
  <c r="B10680" i="1"/>
  <c r="A10680" i="1"/>
  <c r="B10679" i="1"/>
  <c r="A10679" i="1"/>
  <c r="B10678" i="1"/>
  <c r="A10678" i="1"/>
  <c r="B10677" i="1"/>
  <c r="A10677" i="1"/>
  <c r="B10676" i="1"/>
  <c r="A10676" i="1"/>
  <c r="B10675" i="1"/>
  <c r="A10675" i="1"/>
  <c r="B10674" i="1"/>
  <c r="A10674" i="1"/>
  <c r="B10673" i="1"/>
  <c r="A10673" i="1"/>
  <c r="B10672" i="1"/>
  <c r="A10672" i="1"/>
  <c r="B10671" i="1"/>
  <c r="A10671" i="1"/>
  <c r="B10670" i="1"/>
  <c r="A10670" i="1"/>
  <c r="B10669" i="1"/>
  <c r="A10669" i="1"/>
  <c r="B10668" i="1"/>
  <c r="A10668" i="1"/>
  <c r="B10667" i="1"/>
  <c r="A10667" i="1"/>
  <c r="B10666" i="1"/>
  <c r="A10666" i="1"/>
  <c r="B10665" i="1"/>
  <c r="A10665" i="1"/>
  <c r="B10664" i="1"/>
  <c r="A10664" i="1"/>
  <c r="B10663" i="1"/>
  <c r="A10663" i="1"/>
  <c r="B10662" i="1"/>
  <c r="A10662" i="1"/>
  <c r="B10661" i="1"/>
  <c r="A10661" i="1"/>
  <c r="B10660" i="1"/>
  <c r="A10660" i="1"/>
  <c r="B10659" i="1"/>
  <c r="A10659" i="1"/>
  <c r="B10658" i="1"/>
  <c r="A10658" i="1"/>
  <c r="B10657" i="1"/>
  <c r="A10657" i="1"/>
  <c r="B10656" i="1"/>
  <c r="A10656" i="1"/>
  <c r="B10655" i="1"/>
  <c r="A10655" i="1"/>
  <c r="B10654" i="1"/>
  <c r="A10654" i="1"/>
  <c r="B10653" i="1"/>
  <c r="A10653" i="1"/>
  <c r="B10652" i="1"/>
  <c r="A10652" i="1"/>
  <c r="B10651" i="1"/>
  <c r="A10651" i="1"/>
  <c r="B10650" i="1"/>
  <c r="A10650" i="1"/>
  <c r="B10649" i="1"/>
  <c r="A10649" i="1"/>
  <c r="B10648" i="1"/>
  <c r="A10648" i="1"/>
  <c r="B10647" i="1"/>
  <c r="A10647" i="1"/>
  <c r="B10646" i="1"/>
  <c r="A10646" i="1"/>
  <c r="B10645" i="1"/>
  <c r="A10645" i="1"/>
  <c r="B10644" i="1"/>
  <c r="A10644" i="1"/>
  <c r="B10643" i="1"/>
  <c r="A10643" i="1"/>
  <c r="B10642" i="1"/>
  <c r="A10642" i="1"/>
  <c r="B10641" i="1"/>
  <c r="A10641" i="1"/>
  <c r="B10640" i="1"/>
  <c r="A10640" i="1"/>
  <c r="B10639" i="1"/>
  <c r="A10639" i="1"/>
  <c r="B10638" i="1"/>
  <c r="A10638" i="1"/>
  <c r="B10637" i="1"/>
  <c r="A10637" i="1"/>
  <c r="B10636" i="1"/>
  <c r="A10636" i="1"/>
  <c r="B10635" i="1"/>
  <c r="A10635" i="1"/>
  <c r="B10634" i="1"/>
  <c r="A10634" i="1"/>
  <c r="B10633" i="1"/>
  <c r="A10633" i="1"/>
  <c r="B10632" i="1"/>
  <c r="A10632" i="1"/>
  <c r="B10631" i="1"/>
  <c r="A10631" i="1"/>
  <c r="B10630" i="1"/>
  <c r="A10630" i="1"/>
  <c r="B10629" i="1"/>
  <c r="A10629" i="1"/>
  <c r="B10628" i="1"/>
  <c r="A10628" i="1"/>
  <c r="B10627" i="1"/>
  <c r="A10627" i="1"/>
  <c r="B10626" i="1"/>
  <c r="A10626" i="1"/>
  <c r="B10625" i="1"/>
  <c r="A10625" i="1"/>
  <c r="B10624" i="1"/>
  <c r="A10624" i="1"/>
  <c r="B10623" i="1"/>
  <c r="A10623" i="1"/>
  <c r="B10622" i="1"/>
  <c r="A10622" i="1"/>
  <c r="B10621" i="1"/>
  <c r="A10621" i="1"/>
  <c r="B10620" i="1"/>
  <c r="A10620" i="1"/>
  <c r="B10619" i="1"/>
  <c r="A10619" i="1"/>
  <c r="B10618" i="1"/>
  <c r="A10618" i="1"/>
  <c r="B10617" i="1"/>
  <c r="A10617" i="1"/>
  <c r="B10616" i="1"/>
  <c r="A10616" i="1"/>
  <c r="B10615" i="1"/>
  <c r="A10615" i="1"/>
  <c r="B10614" i="1"/>
  <c r="A10614" i="1"/>
  <c r="B10613" i="1"/>
  <c r="A10613" i="1"/>
  <c r="B10612" i="1"/>
  <c r="A10612" i="1"/>
  <c r="B10611" i="1"/>
  <c r="A10611" i="1"/>
  <c r="B10610" i="1"/>
  <c r="A10610" i="1"/>
  <c r="B10609" i="1"/>
  <c r="A10609" i="1"/>
  <c r="B10608" i="1"/>
  <c r="A10608" i="1"/>
  <c r="B10607" i="1"/>
  <c r="A10607" i="1"/>
  <c r="B10606" i="1"/>
  <c r="A10606" i="1"/>
  <c r="B10605" i="1"/>
  <c r="A10605" i="1"/>
  <c r="B10604" i="1"/>
  <c r="A10604" i="1"/>
  <c r="B10603" i="1"/>
  <c r="A10603" i="1"/>
  <c r="B10602" i="1"/>
  <c r="A10602" i="1"/>
  <c r="B10601" i="1"/>
  <c r="A10601" i="1"/>
  <c r="B10600" i="1"/>
  <c r="A10600" i="1"/>
  <c r="B10599" i="1"/>
  <c r="A10599" i="1"/>
  <c r="B10598" i="1"/>
  <c r="A10598" i="1"/>
  <c r="B10597" i="1"/>
  <c r="A10597" i="1"/>
  <c r="B10596" i="1"/>
  <c r="A10596" i="1"/>
  <c r="B10595" i="1"/>
  <c r="A10595" i="1"/>
  <c r="B10594" i="1"/>
  <c r="A10594" i="1"/>
  <c r="B10593" i="1"/>
  <c r="A10593" i="1"/>
  <c r="B10592" i="1"/>
  <c r="A10592" i="1"/>
  <c r="B10591" i="1"/>
  <c r="A10591" i="1"/>
  <c r="B10590" i="1"/>
  <c r="A10590" i="1"/>
  <c r="B10589" i="1"/>
  <c r="A10589" i="1"/>
  <c r="B10588" i="1"/>
  <c r="A10588" i="1"/>
  <c r="B10587" i="1"/>
  <c r="A10587" i="1"/>
  <c r="B10586" i="1"/>
  <c r="A10586" i="1"/>
  <c r="B10585" i="1"/>
  <c r="A10585" i="1"/>
  <c r="B10584" i="1"/>
  <c r="A10584" i="1"/>
  <c r="B10583" i="1"/>
  <c r="A10583" i="1"/>
  <c r="B10582" i="1"/>
  <c r="A10582" i="1"/>
  <c r="B10581" i="1"/>
  <c r="A10581" i="1"/>
  <c r="B10580" i="1"/>
  <c r="A10580" i="1"/>
  <c r="B10579" i="1"/>
  <c r="A10579" i="1"/>
  <c r="B10578" i="1"/>
  <c r="A10578" i="1"/>
  <c r="B10577" i="1"/>
  <c r="A10577" i="1"/>
  <c r="B10576" i="1"/>
  <c r="A10576" i="1"/>
  <c r="B10575" i="1"/>
  <c r="A10575" i="1"/>
  <c r="B10574" i="1"/>
  <c r="A10574" i="1"/>
  <c r="B10573" i="1"/>
  <c r="A10573" i="1"/>
  <c r="B10572" i="1"/>
  <c r="A10572" i="1"/>
  <c r="B10571" i="1"/>
  <c r="A10571" i="1"/>
  <c r="B10570" i="1"/>
  <c r="A10570" i="1"/>
  <c r="B10569" i="1"/>
  <c r="A10569" i="1"/>
  <c r="B10568" i="1"/>
  <c r="A10568" i="1"/>
  <c r="B10567" i="1"/>
  <c r="A10567" i="1"/>
  <c r="B10566" i="1"/>
  <c r="A10566" i="1"/>
  <c r="B10565" i="1"/>
  <c r="A10565" i="1"/>
  <c r="B10564" i="1"/>
  <c r="A10564" i="1"/>
  <c r="B10563" i="1"/>
  <c r="A10563" i="1"/>
  <c r="B10562" i="1"/>
  <c r="A10562" i="1"/>
  <c r="B10561" i="1"/>
  <c r="A10561" i="1"/>
  <c r="B10560" i="1"/>
  <c r="A10560" i="1"/>
  <c r="B10559" i="1"/>
  <c r="A10559" i="1"/>
  <c r="B10558" i="1"/>
  <c r="A10558" i="1"/>
  <c r="B10557" i="1"/>
  <c r="A10557" i="1"/>
  <c r="B10556" i="1"/>
  <c r="A10556" i="1"/>
  <c r="B10555" i="1"/>
  <c r="A10555" i="1"/>
  <c r="B10554" i="1"/>
  <c r="A10554" i="1"/>
  <c r="B10553" i="1"/>
  <c r="A10553" i="1"/>
  <c r="B10552" i="1"/>
  <c r="A10552" i="1"/>
  <c r="B10551" i="1"/>
  <c r="A10551" i="1"/>
  <c r="B10550" i="1"/>
  <c r="A10550" i="1"/>
  <c r="B10549" i="1"/>
  <c r="A10549" i="1"/>
  <c r="B10548" i="1"/>
  <c r="A10548" i="1"/>
  <c r="B10547" i="1"/>
  <c r="A10547" i="1"/>
  <c r="B10546" i="1"/>
  <c r="A10546" i="1"/>
  <c r="B10545" i="1"/>
  <c r="A10545" i="1"/>
  <c r="B10544" i="1"/>
  <c r="A10544" i="1"/>
  <c r="B10543" i="1"/>
  <c r="A10543" i="1"/>
  <c r="B10542" i="1"/>
  <c r="A10542" i="1"/>
  <c r="B10541" i="1"/>
  <c r="A10541" i="1"/>
  <c r="B10540" i="1"/>
  <c r="A10540" i="1"/>
  <c r="B10539" i="1"/>
  <c r="A10539" i="1"/>
  <c r="B10538" i="1"/>
  <c r="A10538" i="1"/>
  <c r="B10537" i="1"/>
  <c r="A10537" i="1"/>
  <c r="B10536" i="1"/>
  <c r="A10536" i="1"/>
  <c r="B10535" i="1"/>
  <c r="A10535" i="1"/>
  <c r="B10534" i="1"/>
  <c r="A10534" i="1"/>
  <c r="B10533" i="1"/>
  <c r="A10533" i="1"/>
  <c r="B10532" i="1"/>
  <c r="A10532" i="1"/>
  <c r="B10531" i="1"/>
  <c r="A10531" i="1"/>
  <c r="B10530" i="1"/>
  <c r="A10530" i="1"/>
  <c r="B10529" i="1"/>
  <c r="A10529" i="1"/>
  <c r="B10528" i="1"/>
  <c r="A10528" i="1"/>
  <c r="B10527" i="1"/>
  <c r="A10527" i="1"/>
  <c r="B10526" i="1"/>
  <c r="A10526" i="1"/>
  <c r="B10525" i="1"/>
  <c r="A10525" i="1"/>
  <c r="B10524" i="1"/>
  <c r="A10524" i="1"/>
  <c r="B10523" i="1"/>
  <c r="A10523" i="1"/>
  <c r="B10522" i="1"/>
  <c r="A10522" i="1"/>
  <c r="B10521" i="1"/>
  <c r="A10521" i="1"/>
  <c r="B10520" i="1"/>
  <c r="A10520" i="1"/>
  <c r="B10519" i="1"/>
  <c r="A10519" i="1"/>
  <c r="B10518" i="1"/>
  <c r="A10518" i="1"/>
  <c r="B10517" i="1"/>
  <c r="A10517" i="1"/>
  <c r="B10516" i="1"/>
  <c r="A10516" i="1"/>
  <c r="B10515" i="1"/>
  <c r="A10515" i="1"/>
  <c r="B10514" i="1"/>
  <c r="A10514" i="1"/>
  <c r="B10513" i="1"/>
  <c r="A10513" i="1"/>
  <c r="B10512" i="1"/>
  <c r="A10512" i="1"/>
  <c r="B10511" i="1"/>
  <c r="A10511" i="1"/>
  <c r="B10510" i="1"/>
  <c r="A10510" i="1"/>
  <c r="B10509" i="1"/>
  <c r="A10509" i="1"/>
  <c r="B10508" i="1"/>
  <c r="A10508" i="1"/>
  <c r="B10507" i="1"/>
  <c r="A10507" i="1"/>
  <c r="B10506" i="1"/>
  <c r="A10506" i="1"/>
  <c r="B10505" i="1"/>
  <c r="A10505" i="1"/>
  <c r="B10504" i="1"/>
  <c r="A10504" i="1"/>
  <c r="B10503" i="1"/>
  <c r="A10503" i="1"/>
  <c r="B10502" i="1"/>
  <c r="A10502" i="1"/>
  <c r="B10501" i="1"/>
  <c r="A10501" i="1"/>
  <c r="B10500" i="1"/>
  <c r="A10500" i="1"/>
  <c r="B10499" i="1"/>
  <c r="A10499" i="1"/>
  <c r="B10498" i="1"/>
  <c r="A10498" i="1"/>
  <c r="B10497" i="1"/>
  <c r="A10497" i="1"/>
  <c r="B10496" i="1"/>
  <c r="A10496" i="1"/>
  <c r="B10495" i="1"/>
  <c r="A10495" i="1"/>
  <c r="B10494" i="1"/>
  <c r="A10494" i="1"/>
  <c r="B10493" i="1"/>
  <c r="A10493" i="1"/>
  <c r="B10492" i="1"/>
  <c r="A10492" i="1"/>
  <c r="B10491" i="1"/>
  <c r="A10491" i="1"/>
  <c r="B10490" i="1"/>
  <c r="A10490" i="1"/>
  <c r="B10489" i="1"/>
  <c r="A10489" i="1"/>
  <c r="B10488" i="1"/>
  <c r="A10488" i="1"/>
  <c r="B10487" i="1"/>
  <c r="A10487" i="1"/>
  <c r="B10486" i="1"/>
  <c r="A10486" i="1"/>
  <c r="B10485" i="1"/>
  <c r="A10485" i="1"/>
  <c r="B10484" i="1"/>
  <c r="A10484" i="1"/>
  <c r="B10483" i="1"/>
  <c r="A10483" i="1"/>
  <c r="B10482" i="1"/>
  <c r="A10482" i="1"/>
  <c r="B10481" i="1"/>
  <c r="A10481" i="1"/>
  <c r="B10480" i="1"/>
  <c r="A10480" i="1"/>
  <c r="B10479" i="1"/>
  <c r="A10479" i="1"/>
  <c r="B10478" i="1"/>
  <c r="A10478" i="1"/>
  <c r="B10477" i="1"/>
  <c r="A10477" i="1"/>
  <c r="B10476" i="1"/>
  <c r="A10476" i="1"/>
  <c r="B10475" i="1"/>
  <c r="A10475" i="1"/>
  <c r="B10474" i="1"/>
  <c r="A10474" i="1"/>
  <c r="B10473" i="1"/>
  <c r="A10473" i="1"/>
  <c r="B10472" i="1"/>
  <c r="A10472" i="1"/>
  <c r="B10471" i="1"/>
  <c r="A10471" i="1"/>
  <c r="B10470" i="1"/>
  <c r="A10470" i="1"/>
  <c r="B10469" i="1"/>
  <c r="A10469" i="1"/>
  <c r="B10468" i="1"/>
  <c r="A10468" i="1"/>
  <c r="B10467" i="1"/>
  <c r="A10467" i="1"/>
  <c r="B10466" i="1"/>
  <c r="A10466" i="1"/>
  <c r="B10465" i="1"/>
  <c r="A10465" i="1"/>
  <c r="B10464" i="1"/>
  <c r="A10464" i="1"/>
  <c r="B10463" i="1"/>
  <c r="A10463" i="1"/>
  <c r="B10462" i="1"/>
  <c r="A10462" i="1"/>
  <c r="B10461" i="1"/>
  <c r="A10461" i="1"/>
  <c r="B10460" i="1"/>
  <c r="A10460" i="1"/>
  <c r="B10459" i="1"/>
  <c r="A10459" i="1"/>
  <c r="B10458" i="1"/>
  <c r="A10458" i="1"/>
  <c r="B10457" i="1"/>
  <c r="A10457" i="1"/>
  <c r="B10456" i="1"/>
  <c r="A10456" i="1"/>
  <c r="B10455" i="1"/>
  <c r="A10455" i="1"/>
  <c r="B10454" i="1"/>
  <c r="A10454" i="1"/>
  <c r="B10453" i="1"/>
  <c r="A10453" i="1"/>
  <c r="B10452" i="1"/>
  <c r="A10452" i="1"/>
  <c r="B10451" i="1"/>
  <c r="A10451" i="1"/>
  <c r="B10450" i="1"/>
  <c r="A10450" i="1"/>
  <c r="B10449" i="1"/>
  <c r="A10449" i="1"/>
  <c r="B10448" i="1"/>
  <c r="A10448" i="1"/>
  <c r="B10447" i="1"/>
  <c r="A10447" i="1"/>
  <c r="B10446" i="1"/>
  <c r="A10446" i="1"/>
  <c r="B10445" i="1"/>
  <c r="A10445" i="1"/>
  <c r="B10444" i="1"/>
  <c r="A10444" i="1"/>
  <c r="B10443" i="1"/>
  <c r="A10443" i="1"/>
  <c r="B10442" i="1"/>
  <c r="A10442" i="1"/>
  <c r="B10441" i="1"/>
  <c r="A10441" i="1"/>
  <c r="B10440" i="1"/>
  <c r="A10440" i="1"/>
  <c r="B10439" i="1"/>
  <c r="A10439" i="1"/>
  <c r="B10438" i="1"/>
  <c r="A10438" i="1"/>
  <c r="B10437" i="1"/>
  <c r="A10437" i="1"/>
  <c r="B10436" i="1"/>
  <c r="A10436" i="1"/>
  <c r="B10435" i="1"/>
  <c r="A10435" i="1"/>
  <c r="B10434" i="1"/>
  <c r="A10434" i="1"/>
  <c r="B10433" i="1"/>
  <c r="A10433" i="1"/>
  <c r="B10432" i="1"/>
  <c r="A10432" i="1"/>
  <c r="B10431" i="1"/>
  <c r="A10431" i="1"/>
  <c r="B10430" i="1"/>
  <c r="A10430" i="1"/>
  <c r="B10429" i="1"/>
  <c r="A10429" i="1"/>
  <c r="B10428" i="1"/>
  <c r="A10428" i="1"/>
  <c r="B10427" i="1"/>
  <c r="A10427" i="1"/>
  <c r="B10426" i="1"/>
  <c r="A10426" i="1"/>
  <c r="B10425" i="1"/>
  <c r="A10425" i="1"/>
  <c r="B10424" i="1"/>
  <c r="A10424" i="1"/>
  <c r="B10423" i="1"/>
  <c r="A10423" i="1"/>
  <c r="B10422" i="1"/>
  <c r="A10422" i="1"/>
  <c r="B10421" i="1"/>
  <c r="A10421" i="1"/>
  <c r="B10420" i="1"/>
  <c r="A10420" i="1"/>
  <c r="B10419" i="1"/>
  <c r="A10419" i="1"/>
  <c r="B10418" i="1"/>
  <c r="A10418" i="1"/>
  <c r="B10417" i="1"/>
  <c r="A10417" i="1"/>
  <c r="B10416" i="1"/>
  <c r="A10416" i="1"/>
  <c r="B10415" i="1"/>
  <c r="A10415" i="1"/>
  <c r="B10414" i="1"/>
  <c r="A10414" i="1"/>
  <c r="B10413" i="1"/>
  <c r="A10413" i="1"/>
  <c r="B10412" i="1"/>
  <c r="A10412" i="1"/>
  <c r="B10411" i="1"/>
  <c r="A10411" i="1"/>
  <c r="B10410" i="1"/>
  <c r="A10410" i="1"/>
  <c r="B10409" i="1"/>
  <c r="A10409" i="1"/>
  <c r="B10408" i="1"/>
  <c r="A10408" i="1"/>
  <c r="B10407" i="1"/>
  <c r="A10407" i="1"/>
  <c r="B10406" i="1"/>
  <c r="A10406" i="1"/>
  <c r="B10405" i="1"/>
  <c r="A10405" i="1"/>
  <c r="B10404" i="1"/>
  <c r="A10404" i="1"/>
  <c r="B10403" i="1"/>
  <c r="A10403" i="1"/>
  <c r="B10402" i="1"/>
  <c r="A10402" i="1"/>
  <c r="B10401" i="1"/>
  <c r="A10401" i="1"/>
  <c r="B10400" i="1"/>
  <c r="A10400" i="1"/>
  <c r="B10399" i="1"/>
  <c r="A10399" i="1"/>
  <c r="B10398" i="1"/>
  <c r="A10398" i="1"/>
  <c r="B10397" i="1"/>
  <c r="A10397" i="1"/>
  <c r="B10396" i="1"/>
  <c r="A10396" i="1"/>
  <c r="B10395" i="1"/>
  <c r="A10395" i="1"/>
  <c r="B10394" i="1"/>
  <c r="A10394" i="1"/>
  <c r="B10393" i="1"/>
  <c r="A10393" i="1"/>
  <c r="B10392" i="1"/>
  <c r="A10392" i="1"/>
  <c r="B10391" i="1"/>
  <c r="A10391" i="1"/>
  <c r="B10390" i="1"/>
  <c r="A10390" i="1"/>
  <c r="B10389" i="1"/>
  <c r="A10389" i="1"/>
  <c r="B10388" i="1"/>
  <c r="A10388" i="1"/>
  <c r="B10387" i="1"/>
  <c r="A10387" i="1"/>
  <c r="B10386" i="1"/>
  <c r="A10386" i="1"/>
  <c r="B10385" i="1"/>
  <c r="A10385" i="1"/>
  <c r="B10384" i="1"/>
  <c r="A10384" i="1"/>
  <c r="B10383" i="1"/>
  <c r="A10383" i="1"/>
  <c r="B10382" i="1"/>
  <c r="A10382" i="1"/>
  <c r="B10381" i="1"/>
  <c r="A10381" i="1"/>
  <c r="B10380" i="1"/>
  <c r="A10380" i="1"/>
  <c r="B10379" i="1"/>
  <c r="A10379" i="1"/>
  <c r="B10378" i="1"/>
  <c r="A10378" i="1"/>
  <c r="B10377" i="1"/>
  <c r="A10377" i="1"/>
  <c r="B10376" i="1"/>
  <c r="A10376" i="1"/>
  <c r="B10375" i="1"/>
  <c r="A10375" i="1"/>
  <c r="B10374" i="1"/>
  <c r="A10374" i="1"/>
  <c r="B10373" i="1"/>
  <c r="A10373" i="1"/>
  <c r="B10372" i="1"/>
  <c r="A10372" i="1"/>
  <c r="B10371" i="1"/>
  <c r="A10371" i="1"/>
  <c r="B10370" i="1"/>
  <c r="A10370" i="1"/>
  <c r="B10369" i="1"/>
  <c r="A10369" i="1"/>
  <c r="B10368" i="1"/>
  <c r="A10368" i="1"/>
  <c r="B10367" i="1"/>
  <c r="A10367" i="1"/>
  <c r="B10366" i="1"/>
  <c r="A10366" i="1"/>
  <c r="B10365" i="1"/>
  <c r="A10365" i="1"/>
  <c r="B10364" i="1"/>
  <c r="A10364" i="1"/>
  <c r="B10363" i="1"/>
  <c r="A10363" i="1"/>
  <c r="B10362" i="1"/>
  <c r="A10362" i="1"/>
  <c r="B10361" i="1"/>
  <c r="A10361" i="1"/>
  <c r="B10360" i="1"/>
  <c r="A10360" i="1"/>
  <c r="B10359" i="1"/>
  <c r="A10359" i="1"/>
  <c r="B10358" i="1"/>
  <c r="A10358" i="1"/>
  <c r="B10357" i="1"/>
  <c r="A10357" i="1"/>
  <c r="B10356" i="1"/>
  <c r="A10356" i="1"/>
  <c r="B10355" i="1"/>
  <c r="A10355" i="1"/>
  <c r="B10354" i="1"/>
  <c r="A10354" i="1"/>
  <c r="B10353" i="1"/>
  <c r="A10353" i="1"/>
  <c r="B10352" i="1"/>
  <c r="A10352" i="1"/>
  <c r="B10351" i="1"/>
  <c r="A10351" i="1"/>
  <c r="B10350" i="1"/>
  <c r="A10350" i="1"/>
  <c r="B10349" i="1"/>
  <c r="A10349" i="1"/>
  <c r="B10348" i="1"/>
  <c r="A10348" i="1"/>
  <c r="B10347" i="1"/>
  <c r="A10347" i="1"/>
  <c r="B10346" i="1"/>
  <c r="A10346" i="1"/>
  <c r="B10345" i="1"/>
  <c r="A10345" i="1"/>
  <c r="B10344" i="1"/>
  <c r="A10344" i="1"/>
  <c r="B10343" i="1"/>
  <c r="A10343" i="1"/>
  <c r="B10342" i="1"/>
  <c r="A10342" i="1"/>
  <c r="B10341" i="1"/>
  <c r="A10341" i="1"/>
  <c r="B10340" i="1"/>
  <c r="A10340" i="1"/>
  <c r="B10339" i="1"/>
  <c r="A10339" i="1"/>
  <c r="B10338" i="1"/>
  <c r="A10338" i="1"/>
  <c r="B10337" i="1"/>
  <c r="A10337" i="1"/>
  <c r="B10336" i="1"/>
  <c r="A10336" i="1"/>
  <c r="B10335" i="1"/>
  <c r="A10335" i="1"/>
  <c r="B10334" i="1"/>
  <c r="A10334" i="1"/>
  <c r="B10333" i="1"/>
  <c r="A10333" i="1"/>
  <c r="B10332" i="1"/>
  <c r="A10332" i="1"/>
  <c r="B10331" i="1"/>
  <c r="A10331" i="1"/>
  <c r="B10330" i="1"/>
  <c r="A10330" i="1"/>
  <c r="B10329" i="1"/>
  <c r="A10329" i="1"/>
  <c r="B10328" i="1"/>
  <c r="A10328" i="1"/>
  <c r="B10327" i="1"/>
  <c r="A10327" i="1"/>
  <c r="B10326" i="1"/>
  <c r="A10326" i="1"/>
  <c r="B10325" i="1"/>
  <c r="A10325" i="1"/>
  <c r="B10324" i="1"/>
  <c r="A10324" i="1"/>
  <c r="B10323" i="1"/>
  <c r="A10323" i="1"/>
  <c r="B10322" i="1"/>
  <c r="A10322" i="1"/>
  <c r="B10321" i="1"/>
  <c r="A10321" i="1"/>
  <c r="B10320" i="1"/>
  <c r="A10320" i="1"/>
  <c r="B10319" i="1"/>
  <c r="A10319" i="1"/>
  <c r="B10318" i="1"/>
  <c r="A10318" i="1"/>
  <c r="B10317" i="1"/>
  <c r="A10317" i="1"/>
  <c r="B10316" i="1"/>
  <c r="A10316" i="1"/>
  <c r="B10315" i="1"/>
  <c r="A10315" i="1"/>
  <c r="B10314" i="1"/>
  <c r="A10314" i="1"/>
  <c r="B10313" i="1"/>
  <c r="A10313" i="1"/>
  <c r="B10312" i="1"/>
  <c r="A10312" i="1"/>
  <c r="B10311" i="1"/>
  <c r="A10311" i="1"/>
  <c r="B10310" i="1"/>
  <c r="A10310" i="1"/>
  <c r="B10309" i="1"/>
  <c r="A10309" i="1"/>
  <c r="B10308" i="1"/>
  <c r="A10308" i="1"/>
  <c r="B10307" i="1"/>
  <c r="A10307" i="1"/>
  <c r="B10306" i="1"/>
  <c r="A10306" i="1"/>
  <c r="B10305" i="1"/>
  <c r="A10305" i="1"/>
  <c r="B10304" i="1"/>
  <c r="A10304" i="1"/>
  <c r="B10303" i="1"/>
  <c r="A10303" i="1"/>
  <c r="B10302" i="1"/>
  <c r="A10302" i="1"/>
  <c r="B10301" i="1"/>
  <c r="A10301" i="1"/>
  <c r="B10300" i="1"/>
  <c r="A10300" i="1"/>
  <c r="B10299" i="1"/>
  <c r="A10299" i="1"/>
  <c r="B10298" i="1"/>
  <c r="A10298" i="1"/>
  <c r="B10297" i="1"/>
  <c r="A10297" i="1"/>
  <c r="B10296" i="1"/>
  <c r="A10296" i="1"/>
  <c r="B10295" i="1"/>
  <c r="A10295" i="1"/>
  <c r="B10294" i="1"/>
  <c r="A10294" i="1"/>
  <c r="B10293" i="1"/>
  <c r="A10293" i="1"/>
  <c r="B10292" i="1"/>
  <c r="A10292" i="1"/>
  <c r="B10291" i="1"/>
  <c r="A10291" i="1"/>
  <c r="B10290" i="1"/>
  <c r="A10290" i="1"/>
  <c r="B10289" i="1"/>
  <c r="A10289" i="1"/>
  <c r="B10288" i="1"/>
  <c r="A10288" i="1"/>
  <c r="B10287" i="1"/>
  <c r="A10287" i="1"/>
  <c r="B10286" i="1"/>
  <c r="A10286" i="1"/>
  <c r="B10285" i="1"/>
  <c r="A10285" i="1"/>
  <c r="B10284" i="1"/>
  <c r="A10284" i="1"/>
  <c r="B10283" i="1"/>
  <c r="A10283" i="1"/>
  <c r="B10282" i="1"/>
  <c r="A10282" i="1"/>
  <c r="B10281" i="1"/>
  <c r="A10281" i="1"/>
  <c r="B10280" i="1"/>
  <c r="A10280" i="1"/>
  <c r="B10279" i="1"/>
  <c r="A10279" i="1"/>
  <c r="B10278" i="1"/>
  <c r="A10278" i="1"/>
  <c r="B10277" i="1"/>
  <c r="A10277" i="1"/>
  <c r="B10276" i="1"/>
  <c r="A10276" i="1"/>
  <c r="B10275" i="1"/>
  <c r="A10275" i="1"/>
  <c r="B10274" i="1"/>
  <c r="A10274" i="1"/>
  <c r="B10273" i="1"/>
  <c r="A10273" i="1"/>
  <c r="B10272" i="1"/>
  <c r="A10272" i="1"/>
  <c r="B10271" i="1"/>
  <c r="A10271" i="1"/>
  <c r="B10270" i="1"/>
  <c r="A10270" i="1"/>
  <c r="B10269" i="1"/>
  <c r="A10269" i="1"/>
  <c r="B10268" i="1"/>
  <c r="A10268" i="1"/>
  <c r="B10267" i="1"/>
  <c r="A10267" i="1"/>
  <c r="B10266" i="1"/>
  <c r="A10266" i="1"/>
  <c r="B10265" i="1"/>
  <c r="A10265" i="1"/>
  <c r="B10264" i="1"/>
  <c r="A10264" i="1"/>
  <c r="B10263" i="1"/>
  <c r="A10263" i="1"/>
  <c r="B10262" i="1"/>
  <c r="A10262" i="1"/>
  <c r="B10261" i="1"/>
  <c r="A10261" i="1"/>
  <c r="B10260" i="1"/>
  <c r="A10260" i="1"/>
  <c r="B10259" i="1"/>
  <c r="A10259" i="1"/>
  <c r="B10258" i="1"/>
  <c r="A10258" i="1"/>
  <c r="B10257" i="1"/>
  <c r="A10257" i="1"/>
  <c r="B10256" i="1"/>
  <c r="A10256" i="1"/>
  <c r="B10255" i="1"/>
  <c r="A10255" i="1"/>
  <c r="B10254" i="1"/>
  <c r="A10254" i="1"/>
  <c r="B10253" i="1"/>
  <c r="A10253" i="1"/>
  <c r="B10252" i="1"/>
  <c r="A10252" i="1"/>
  <c r="B10251" i="1"/>
  <c r="A10251" i="1"/>
  <c r="B10250" i="1"/>
  <c r="A10250" i="1"/>
  <c r="B10249" i="1"/>
  <c r="A10249" i="1"/>
  <c r="B10248" i="1"/>
  <c r="A10248" i="1"/>
  <c r="B10247" i="1"/>
  <c r="A10247" i="1"/>
  <c r="B10246" i="1"/>
  <c r="A10246" i="1"/>
  <c r="B10245" i="1"/>
  <c r="A10245" i="1"/>
  <c r="B10244" i="1"/>
  <c r="A10244" i="1"/>
  <c r="B10243" i="1"/>
  <c r="A10243" i="1"/>
  <c r="B10242" i="1"/>
  <c r="A10242" i="1"/>
  <c r="B10241" i="1"/>
  <c r="A10241" i="1"/>
  <c r="B10240" i="1"/>
  <c r="A10240" i="1"/>
  <c r="B10239" i="1"/>
  <c r="A10239" i="1"/>
  <c r="B10238" i="1"/>
  <c r="A10238" i="1"/>
  <c r="B10237" i="1"/>
  <c r="A10237" i="1"/>
  <c r="B10236" i="1"/>
  <c r="A10236" i="1"/>
  <c r="B10235" i="1"/>
  <c r="A10235" i="1"/>
  <c r="B10234" i="1"/>
  <c r="A10234" i="1"/>
  <c r="B10233" i="1"/>
  <c r="A10233" i="1"/>
  <c r="B10232" i="1"/>
  <c r="A10232" i="1"/>
  <c r="B10231" i="1"/>
  <c r="A10231" i="1"/>
  <c r="B10230" i="1"/>
  <c r="A10230" i="1"/>
  <c r="B10229" i="1"/>
  <c r="A10229" i="1"/>
  <c r="B10228" i="1"/>
  <c r="A10228" i="1"/>
  <c r="B10227" i="1"/>
  <c r="A10227" i="1"/>
  <c r="B10226" i="1"/>
  <c r="A10226" i="1"/>
  <c r="B10225" i="1"/>
  <c r="A10225" i="1"/>
  <c r="B10224" i="1"/>
  <c r="A10224" i="1"/>
  <c r="B10223" i="1"/>
  <c r="A10223" i="1"/>
  <c r="B10222" i="1"/>
  <c r="A10222" i="1"/>
  <c r="B10221" i="1"/>
  <c r="A10221" i="1"/>
  <c r="B10220" i="1"/>
  <c r="A10220" i="1"/>
  <c r="B10219" i="1"/>
  <c r="A10219" i="1"/>
  <c r="B10218" i="1"/>
  <c r="A10218" i="1"/>
  <c r="B10217" i="1"/>
  <c r="A10217" i="1"/>
  <c r="B10216" i="1"/>
  <c r="A10216" i="1"/>
  <c r="B10215" i="1"/>
  <c r="A10215" i="1"/>
  <c r="B10214" i="1"/>
  <c r="A10214" i="1"/>
  <c r="B10213" i="1"/>
  <c r="A10213" i="1"/>
  <c r="B10212" i="1"/>
  <c r="A10212" i="1"/>
  <c r="B10211" i="1"/>
  <c r="A10211" i="1"/>
  <c r="B10210" i="1"/>
  <c r="A10210" i="1"/>
  <c r="B10209" i="1"/>
  <c r="A10209" i="1"/>
  <c r="B10208" i="1"/>
  <c r="A10208" i="1"/>
  <c r="B10207" i="1"/>
  <c r="A10207" i="1"/>
  <c r="B10206" i="1"/>
  <c r="A10206" i="1"/>
  <c r="B10205" i="1"/>
  <c r="A10205" i="1"/>
  <c r="B10204" i="1"/>
  <c r="A10204" i="1"/>
  <c r="B10203" i="1"/>
  <c r="A10203" i="1"/>
  <c r="B10202" i="1"/>
  <c r="A10202" i="1"/>
  <c r="B10201" i="1"/>
  <c r="A10201" i="1"/>
  <c r="B10200" i="1"/>
  <c r="A10200" i="1"/>
  <c r="B10199" i="1"/>
  <c r="A10199" i="1"/>
  <c r="B10198" i="1"/>
  <c r="A10198" i="1"/>
  <c r="B10197" i="1"/>
  <c r="A10197" i="1"/>
  <c r="B10196" i="1"/>
  <c r="A10196" i="1"/>
  <c r="B10195" i="1"/>
  <c r="A10195" i="1"/>
  <c r="B10194" i="1"/>
  <c r="A10194" i="1"/>
  <c r="B10193" i="1"/>
  <c r="A10193" i="1"/>
  <c r="B10192" i="1"/>
  <c r="A10192" i="1"/>
  <c r="B10191" i="1"/>
  <c r="A10191" i="1"/>
  <c r="B10190" i="1"/>
  <c r="A10190" i="1"/>
  <c r="B10189" i="1"/>
  <c r="A10189" i="1"/>
  <c r="B10188" i="1"/>
  <c r="A10188" i="1"/>
  <c r="B10187" i="1"/>
  <c r="A10187" i="1"/>
  <c r="B10186" i="1"/>
  <c r="A10186" i="1"/>
  <c r="B10185" i="1"/>
  <c r="A10185" i="1"/>
  <c r="B10184" i="1"/>
  <c r="A10184" i="1"/>
  <c r="B10183" i="1"/>
  <c r="A10183" i="1"/>
  <c r="B10182" i="1"/>
  <c r="A10182" i="1"/>
  <c r="B10181" i="1"/>
  <c r="A10181" i="1"/>
  <c r="B10180" i="1"/>
  <c r="A10180" i="1"/>
  <c r="B10179" i="1"/>
  <c r="A10179" i="1"/>
  <c r="B10178" i="1"/>
  <c r="A10178" i="1"/>
  <c r="B10177" i="1"/>
  <c r="A10177" i="1"/>
  <c r="B10176" i="1"/>
  <c r="A10176" i="1"/>
  <c r="B10175" i="1"/>
  <c r="A10175" i="1"/>
  <c r="B10174" i="1"/>
  <c r="A10174" i="1"/>
  <c r="B10173" i="1"/>
  <c r="A10173" i="1"/>
  <c r="B10172" i="1"/>
  <c r="A10172" i="1"/>
  <c r="B10171" i="1"/>
  <c r="A10171" i="1"/>
  <c r="B10170" i="1"/>
  <c r="A10170" i="1"/>
  <c r="B10169" i="1"/>
  <c r="A10169" i="1"/>
  <c r="B10168" i="1"/>
  <c r="A10168" i="1"/>
  <c r="B10167" i="1"/>
  <c r="A10167" i="1"/>
  <c r="B10166" i="1"/>
  <c r="A10166" i="1"/>
  <c r="B10165" i="1"/>
  <c r="A10165" i="1"/>
  <c r="B10164" i="1"/>
  <c r="A10164" i="1"/>
  <c r="B10163" i="1"/>
  <c r="A10163" i="1"/>
  <c r="B10162" i="1"/>
  <c r="A10162" i="1"/>
  <c r="B10161" i="1"/>
  <c r="A10161" i="1"/>
  <c r="B10160" i="1"/>
  <c r="A10160" i="1"/>
  <c r="B10159" i="1"/>
  <c r="A10159" i="1"/>
  <c r="B10158" i="1"/>
  <c r="A10158" i="1"/>
  <c r="B10157" i="1"/>
  <c r="A10157" i="1"/>
  <c r="B10156" i="1"/>
  <c r="A10156" i="1"/>
  <c r="B10155" i="1"/>
  <c r="A10155" i="1"/>
  <c r="B10154" i="1"/>
  <c r="A10154" i="1"/>
  <c r="B10153" i="1"/>
  <c r="A10153" i="1"/>
  <c r="B10152" i="1"/>
  <c r="A10152" i="1"/>
  <c r="B10151" i="1"/>
  <c r="A10151" i="1"/>
  <c r="B10150" i="1"/>
  <c r="A10150" i="1"/>
  <c r="B10149" i="1"/>
  <c r="A10149" i="1"/>
  <c r="B10148" i="1"/>
  <c r="A10148" i="1"/>
  <c r="B10147" i="1"/>
  <c r="A10147" i="1"/>
  <c r="B10146" i="1"/>
  <c r="A10146" i="1"/>
  <c r="B10145" i="1"/>
  <c r="A10145" i="1"/>
  <c r="B10144" i="1"/>
  <c r="A10144" i="1"/>
  <c r="B10143" i="1"/>
  <c r="A10143" i="1"/>
  <c r="B10142" i="1"/>
  <c r="A10142" i="1"/>
  <c r="B10141" i="1"/>
  <c r="A10141" i="1"/>
  <c r="B10140" i="1"/>
  <c r="A10140" i="1"/>
  <c r="B10139" i="1"/>
  <c r="A10139" i="1"/>
  <c r="B10138" i="1"/>
  <c r="A10138" i="1"/>
  <c r="B10137" i="1"/>
  <c r="A10137" i="1"/>
  <c r="B10136" i="1"/>
  <c r="A10136" i="1"/>
  <c r="B10135" i="1"/>
  <c r="A10135" i="1"/>
  <c r="B10134" i="1"/>
  <c r="A10134" i="1"/>
  <c r="B10133" i="1"/>
  <c r="A10133" i="1"/>
  <c r="B10132" i="1"/>
  <c r="A10132" i="1"/>
  <c r="B10131" i="1"/>
  <c r="A10131" i="1"/>
  <c r="B10130" i="1"/>
  <c r="A10130" i="1"/>
  <c r="B10129" i="1"/>
  <c r="A10129" i="1"/>
  <c r="B10128" i="1"/>
  <c r="A10128" i="1"/>
  <c r="B10127" i="1"/>
  <c r="A10127" i="1"/>
  <c r="B10126" i="1"/>
  <c r="A10126" i="1"/>
  <c r="B10125" i="1"/>
  <c r="A10125" i="1"/>
  <c r="B10124" i="1"/>
  <c r="A10124" i="1"/>
  <c r="B10123" i="1"/>
  <c r="A10123" i="1"/>
  <c r="B10122" i="1"/>
  <c r="A10122" i="1"/>
  <c r="B10121" i="1"/>
  <c r="A10121" i="1"/>
  <c r="B10120" i="1"/>
  <c r="A10120" i="1"/>
  <c r="B10119" i="1"/>
  <c r="A10119" i="1"/>
  <c r="B10118" i="1"/>
  <c r="A10118" i="1"/>
  <c r="B10117" i="1"/>
  <c r="A10117" i="1"/>
  <c r="B10116" i="1"/>
  <c r="A10116" i="1"/>
  <c r="B10115" i="1"/>
  <c r="A10115" i="1"/>
  <c r="B10114" i="1"/>
  <c r="A10114" i="1"/>
  <c r="B10113" i="1"/>
  <c r="A10113" i="1"/>
  <c r="B10112" i="1"/>
  <c r="A10112" i="1"/>
  <c r="B10111" i="1"/>
  <c r="A10111" i="1"/>
  <c r="B10110" i="1"/>
  <c r="A10110" i="1"/>
  <c r="B10109" i="1"/>
  <c r="A10109" i="1"/>
  <c r="B10108" i="1"/>
  <c r="A10108" i="1"/>
  <c r="B10107" i="1"/>
  <c r="A10107" i="1"/>
  <c r="B10106" i="1"/>
  <c r="A10106" i="1"/>
  <c r="B10105" i="1"/>
  <c r="A10105" i="1"/>
  <c r="B10104" i="1"/>
  <c r="A10104" i="1"/>
  <c r="B10103" i="1"/>
  <c r="A10103" i="1"/>
  <c r="B10102" i="1"/>
  <c r="A10102" i="1"/>
  <c r="B10101" i="1"/>
  <c r="A10101" i="1"/>
  <c r="B10100" i="1"/>
  <c r="A10100" i="1"/>
  <c r="B10099" i="1"/>
  <c r="A10099" i="1"/>
  <c r="B10098" i="1"/>
  <c r="A10098" i="1"/>
  <c r="B10097" i="1"/>
  <c r="A10097" i="1"/>
  <c r="B10096" i="1"/>
  <c r="A10096" i="1"/>
  <c r="B10095" i="1"/>
  <c r="A10095" i="1"/>
  <c r="B10094" i="1"/>
  <c r="A10094" i="1"/>
  <c r="B10093" i="1"/>
  <c r="A10093" i="1"/>
  <c r="B10092" i="1"/>
  <c r="A10092" i="1"/>
  <c r="B10091" i="1"/>
  <c r="A10091" i="1"/>
  <c r="B10090" i="1"/>
  <c r="A10090" i="1"/>
  <c r="B10089" i="1"/>
  <c r="A10089" i="1"/>
  <c r="B10088" i="1"/>
  <c r="A10088" i="1"/>
  <c r="B10087" i="1"/>
  <c r="A10087" i="1"/>
  <c r="B10086" i="1"/>
  <c r="A10086" i="1"/>
  <c r="B10085" i="1"/>
  <c r="A10085" i="1"/>
  <c r="B10084" i="1"/>
  <c r="A10084" i="1"/>
  <c r="B10083" i="1"/>
  <c r="A10083" i="1"/>
  <c r="B10082" i="1"/>
  <c r="A10082" i="1"/>
  <c r="B10081" i="1"/>
  <c r="A10081" i="1"/>
  <c r="B10080" i="1"/>
  <c r="A10080" i="1"/>
  <c r="B10079" i="1"/>
  <c r="A10079" i="1"/>
  <c r="B10078" i="1"/>
  <c r="A10078" i="1"/>
  <c r="B10077" i="1"/>
  <c r="A10077" i="1"/>
  <c r="B10076" i="1"/>
  <c r="A10076" i="1"/>
  <c r="B10075" i="1"/>
  <c r="A10075" i="1"/>
  <c r="B10074" i="1"/>
  <c r="A10074" i="1"/>
  <c r="B10073" i="1"/>
  <c r="A10073" i="1"/>
  <c r="B10072" i="1"/>
  <c r="A10072" i="1"/>
  <c r="B10071" i="1"/>
  <c r="A10071" i="1"/>
  <c r="B10070" i="1"/>
  <c r="A10070" i="1"/>
  <c r="B10069" i="1"/>
  <c r="A10069" i="1"/>
  <c r="B10068" i="1"/>
  <c r="A10068" i="1"/>
  <c r="B10067" i="1"/>
  <c r="A10067" i="1"/>
  <c r="B10066" i="1"/>
  <c r="A10066" i="1"/>
  <c r="B10065" i="1"/>
  <c r="A10065" i="1"/>
  <c r="B10064" i="1"/>
  <c r="A10064" i="1"/>
  <c r="B10063" i="1"/>
  <c r="A10063" i="1"/>
  <c r="B10062" i="1"/>
  <c r="A10062" i="1"/>
  <c r="B10061" i="1"/>
  <c r="A10061" i="1"/>
  <c r="B10060" i="1"/>
  <c r="A10060" i="1"/>
  <c r="B10059" i="1"/>
  <c r="A10059" i="1"/>
  <c r="B10058" i="1"/>
  <c r="A10058" i="1"/>
  <c r="B10057" i="1"/>
  <c r="A10057" i="1"/>
  <c r="B10056" i="1"/>
  <c r="A10056" i="1"/>
  <c r="B10055" i="1"/>
  <c r="A10055" i="1"/>
  <c r="B10054" i="1"/>
  <c r="A10054" i="1"/>
  <c r="B10053" i="1"/>
  <c r="A10053" i="1"/>
  <c r="B10052" i="1"/>
  <c r="A10052" i="1"/>
  <c r="B10051" i="1"/>
  <c r="A10051" i="1"/>
  <c r="B10050" i="1"/>
  <c r="A10050" i="1"/>
  <c r="B10049" i="1"/>
  <c r="A10049" i="1"/>
  <c r="B10048" i="1"/>
  <c r="A10048" i="1"/>
  <c r="B10047" i="1"/>
  <c r="A10047" i="1"/>
  <c r="B10046" i="1"/>
  <c r="A10046" i="1"/>
  <c r="B10045" i="1"/>
  <c r="A10045" i="1"/>
  <c r="B10044" i="1"/>
  <c r="A10044" i="1"/>
  <c r="B10043" i="1"/>
  <c r="A10043" i="1"/>
  <c r="B10042" i="1"/>
  <c r="A10042" i="1"/>
  <c r="B10041" i="1"/>
  <c r="A10041" i="1"/>
  <c r="B10040" i="1"/>
  <c r="A10040" i="1"/>
  <c r="B10039" i="1"/>
  <c r="A10039" i="1"/>
  <c r="B10038" i="1"/>
  <c r="A10038" i="1"/>
  <c r="B10037" i="1"/>
  <c r="A10037" i="1"/>
  <c r="B10036" i="1"/>
  <c r="A10036" i="1"/>
  <c r="B10035" i="1"/>
  <c r="A10035" i="1"/>
  <c r="B10034" i="1"/>
  <c r="A10034" i="1"/>
  <c r="B10033" i="1"/>
  <c r="A10033" i="1"/>
  <c r="B10032" i="1"/>
  <c r="A10032" i="1"/>
  <c r="B10031" i="1"/>
  <c r="A10031" i="1"/>
  <c r="B10030" i="1"/>
  <c r="A10030" i="1"/>
  <c r="B10029" i="1"/>
  <c r="A10029" i="1"/>
  <c r="B10028" i="1"/>
  <c r="A10028" i="1"/>
  <c r="B10027" i="1"/>
  <c r="A10027" i="1"/>
  <c r="B10026" i="1"/>
  <c r="A10026" i="1"/>
  <c r="B10025" i="1"/>
  <c r="A10025" i="1"/>
  <c r="B10024" i="1"/>
  <c r="A10024" i="1"/>
  <c r="B10023" i="1"/>
  <c r="A10023" i="1"/>
  <c r="B10022" i="1"/>
  <c r="A10022" i="1"/>
  <c r="B10021" i="1"/>
  <c r="A10021" i="1"/>
  <c r="B10020" i="1"/>
  <c r="A10020" i="1"/>
  <c r="B10019" i="1"/>
  <c r="A10019" i="1"/>
  <c r="B10018" i="1"/>
  <c r="A10018" i="1"/>
  <c r="B10017" i="1"/>
  <c r="A10017" i="1"/>
  <c r="B10016" i="1"/>
  <c r="A10016" i="1"/>
  <c r="B10015" i="1"/>
  <c r="A10015" i="1"/>
  <c r="B10014" i="1"/>
  <c r="A10014" i="1"/>
  <c r="B10013" i="1"/>
  <c r="A10013" i="1"/>
  <c r="B10012" i="1"/>
  <c r="A10012" i="1"/>
  <c r="B10011" i="1"/>
  <c r="A10011" i="1"/>
  <c r="B10010" i="1"/>
  <c r="A10010" i="1"/>
  <c r="B10009" i="1"/>
  <c r="A10009" i="1"/>
  <c r="B10008" i="1"/>
  <c r="A10008" i="1"/>
  <c r="B10007" i="1"/>
  <c r="A10007" i="1"/>
  <c r="B10006" i="1"/>
  <c r="A10006" i="1"/>
  <c r="B10005" i="1"/>
  <c r="A10005" i="1"/>
  <c r="B10004" i="1"/>
  <c r="A10004" i="1"/>
  <c r="B10003" i="1"/>
  <c r="A10003" i="1"/>
  <c r="B10002" i="1"/>
  <c r="A10002" i="1"/>
  <c r="B10001" i="1"/>
  <c r="A10001" i="1"/>
  <c r="B10000" i="1"/>
  <c r="A10000" i="1"/>
  <c r="B9999" i="1"/>
  <c r="A9999" i="1"/>
  <c r="B9998" i="1"/>
  <c r="A9998" i="1"/>
  <c r="B9997" i="1"/>
  <c r="A9997" i="1"/>
  <c r="B9996" i="1"/>
  <c r="A9996" i="1"/>
  <c r="B9995" i="1"/>
  <c r="A9995" i="1"/>
  <c r="B9994" i="1"/>
  <c r="A9994" i="1"/>
  <c r="B9993" i="1"/>
  <c r="A9993" i="1"/>
  <c r="B9992" i="1"/>
  <c r="A9992" i="1"/>
  <c r="B9991" i="1"/>
  <c r="A9991" i="1"/>
  <c r="B9990" i="1"/>
  <c r="A9990" i="1"/>
  <c r="B9989" i="1"/>
  <c r="A9989" i="1"/>
  <c r="B9988" i="1"/>
  <c r="A9988" i="1"/>
  <c r="B9987" i="1"/>
  <c r="A9987" i="1"/>
  <c r="B9986" i="1"/>
  <c r="A9986" i="1"/>
  <c r="B9985" i="1"/>
  <c r="A9985" i="1"/>
  <c r="B9984" i="1"/>
  <c r="A9984" i="1"/>
  <c r="B9983" i="1"/>
  <c r="A9983" i="1"/>
  <c r="B9982" i="1"/>
  <c r="A9982" i="1"/>
  <c r="B9981" i="1"/>
  <c r="A9981" i="1"/>
  <c r="B9980" i="1"/>
  <c r="A9980" i="1"/>
  <c r="B9979" i="1"/>
  <c r="A9979" i="1"/>
  <c r="B9978" i="1"/>
  <c r="A9978" i="1"/>
  <c r="B9977" i="1"/>
  <c r="A9977" i="1"/>
  <c r="B9976" i="1"/>
  <c r="A9976" i="1"/>
  <c r="B9975" i="1"/>
  <c r="A9975" i="1"/>
  <c r="B9974" i="1"/>
  <c r="A9974" i="1"/>
  <c r="B9973" i="1"/>
  <c r="A9973" i="1"/>
  <c r="B9972" i="1"/>
  <c r="A9972" i="1"/>
  <c r="B9971" i="1"/>
  <c r="A9971" i="1"/>
  <c r="B9970" i="1"/>
  <c r="A9970" i="1"/>
  <c r="B9969" i="1"/>
  <c r="A9969" i="1"/>
  <c r="B9968" i="1"/>
  <c r="A9968" i="1"/>
  <c r="B9967" i="1"/>
  <c r="A9967" i="1"/>
  <c r="B9966" i="1"/>
  <c r="A9966" i="1"/>
  <c r="B9965" i="1"/>
  <c r="A9965" i="1"/>
  <c r="B9964" i="1"/>
  <c r="A9964" i="1"/>
  <c r="B9963" i="1"/>
  <c r="A9963" i="1"/>
  <c r="B9962" i="1"/>
  <c r="A9962" i="1"/>
  <c r="B9961" i="1"/>
  <c r="A9961" i="1"/>
  <c r="B9960" i="1"/>
  <c r="A9960" i="1"/>
  <c r="B9959" i="1"/>
  <c r="A9959" i="1"/>
  <c r="B9958" i="1"/>
  <c r="A9958" i="1"/>
  <c r="B9957" i="1"/>
  <c r="A9957" i="1"/>
  <c r="B9956" i="1"/>
  <c r="A9956" i="1"/>
  <c r="B9955" i="1"/>
  <c r="A9955" i="1"/>
  <c r="B9954" i="1"/>
  <c r="A9954" i="1"/>
  <c r="B9953" i="1"/>
  <c r="A9953" i="1"/>
  <c r="B9952" i="1"/>
  <c r="A9952" i="1"/>
  <c r="B9951" i="1"/>
  <c r="A9951" i="1"/>
  <c r="B9950" i="1"/>
  <c r="A9950" i="1"/>
  <c r="B9949" i="1"/>
  <c r="A9949" i="1"/>
  <c r="B9948" i="1"/>
  <c r="A9948" i="1"/>
  <c r="B9947" i="1"/>
  <c r="A9947" i="1"/>
  <c r="B9946" i="1"/>
  <c r="A9946" i="1"/>
  <c r="B9945" i="1"/>
  <c r="A9945" i="1"/>
  <c r="B9944" i="1"/>
  <c r="A9944" i="1"/>
  <c r="B9943" i="1"/>
  <c r="A9943" i="1"/>
  <c r="B9942" i="1"/>
  <c r="A9942" i="1"/>
  <c r="B9941" i="1"/>
  <c r="A9941" i="1"/>
  <c r="B9940" i="1"/>
  <c r="A9940" i="1"/>
  <c r="B9939" i="1"/>
  <c r="A9939" i="1"/>
  <c r="B9938" i="1"/>
  <c r="A9938" i="1"/>
  <c r="B9937" i="1"/>
  <c r="A9937" i="1"/>
  <c r="B9936" i="1"/>
  <c r="A9936" i="1"/>
  <c r="B9935" i="1"/>
  <c r="A9935" i="1"/>
  <c r="B9934" i="1"/>
  <c r="A9934" i="1"/>
  <c r="B9933" i="1"/>
  <c r="A9933" i="1"/>
  <c r="B9932" i="1"/>
  <c r="A9932" i="1"/>
  <c r="B9931" i="1"/>
  <c r="A9931" i="1"/>
  <c r="B9930" i="1"/>
  <c r="A9930" i="1"/>
  <c r="B9929" i="1"/>
  <c r="A9929" i="1"/>
  <c r="B9928" i="1"/>
  <c r="A9928" i="1"/>
  <c r="B9927" i="1"/>
  <c r="A9927" i="1"/>
  <c r="B9926" i="1"/>
  <c r="A9926" i="1"/>
  <c r="B9925" i="1"/>
  <c r="A9925" i="1"/>
  <c r="B9924" i="1"/>
  <c r="A9924" i="1"/>
  <c r="B9923" i="1"/>
  <c r="A9923" i="1"/>
  <c r="B9922" i="1"/>
  <c r="A9922" i="1"/>
  <c r="B9921" i="1"/>
  <c r="A9921" i="1"/>
  <c r="B9920" i="1"/>
  <c r="A9920" i="1"/>
  <c r="B9919" i="1"/>
  <c r="A9919" i="1"/>
  <c r="B9918" i="1"/>
  <c r="A9918" i="1"/>
  <c r="B9917" i="1"/>
  <c r="A9917" i="1"/>
  <c r="B9916" i="1"/>
  <c r="A9916" i="1"/>
  <c r="B9915" i="1"/>
  <c r="A9915" i="1"/>
  <c r="B9914" i="1"/>
  <c r="A9914" i="1"/>
  <c r="B9913" i="1"/>
  <c r="A9913" i="1"/>
  <c r="B9912" i="1"/>
  <c r="A9912" i="1"/>
  <c r="B9911" i="1"/>
  <c r="A9911" i="1"/>
  <c r="B9910" i="1"/>
  <c r="A9910" i="1"/>
  <c r="B9909" i="1"/>
  <c r="A9909" i="1"/>
  <c r="B9908" i="1"/>
  <c r="A9908" i="1"/>
  <c r="B9907" i="1"/>
  <c r="A9907" i="1"/>
  <c r="B9906" i="1"/>
  <c r="A9906" i="1"/>
  <c r="B9905" i="1"/>
  <c r="A9905" i="1"/>
  <c r="B9904" i="1"/>
  <c r="A9904" i="1"/>
  <c r="B9903" i="1"/>
  <c r="A9903" i="1"/>
  <c r="B9902" i="1"/>
  <c r="A9902" i="1"/>
  <c r="B9901" i="1"/>
  <c r="A9901" i="1"/>
  <c r="B9900" i="1"/>
  <c r="A9900" i="1"/>
  <c r="B9899" i="1"/>
  <c r="A9899" i="1"/>
  <c r="B9898" i="1"/>
  <c r="A9898" i="1"/>
  <c r="B9897" i="1"/>
  <c r="A9897" i="1"/>
  <c r="B9896" i="1"/>
  <c r="A9896" i="1"/>
  <c r="B9895" i="1"/>
  <c r="A9895" i="1"/>
  <c r="B9894" i="1"/>
  <c r="A9894" i="1"/>
  <c r="B9893" i="1"/>
  <c r="A9893" i="1"/>
  <c r="B9892" i="1"/>
  <c r="A9892" i="1"/>
  <c r="B9891" i="1"/>
  <c r="A9891" i="1"/>
  <c r="B9890" i="1"/>
  <c r="A9890" i="1"/>
  <c r="B9889" i="1"/>
  <c r="A9889" i="1"/>
  <c r="B9888" i="1"/>
  <c r="A9888" i="1"/>
  <c r="B9887" i="1"/>
  <c r="A9887" i="1"/>
  <c r="B9886" i="1"/>
  <c r="A9886" i="1"/>
  <c r="B9885" i="1"/>
  <c r="A9885" i="1"/>
  <c r="B9884" i="1"/>
  <c r="A9884" i="1"/>
  <c r="B9883" i="1"/>
  <c r="A9883" i="1"/>
  <c r="B9882" i="1"/>
  <c r="A9882" i="1"/>
  <c r="B9881" i="1"/>
  <c r="A9881" i="1"/>
  <c r="B9880" i="1"/>
  <c r="A9880" i="1"/>
  <c r="B9879" i="1"/>
  <c r="A9879" i="1"/>
  <c r="B9878" i="1"/>
  <c r="A9878" i="1"/>
  <c r="B9877" i="1"/>
  <c r="A9877" i="1"/>
  <c r="B9876" i="1"/>
  <c r="A9876" i="1"/>
  <c r="B9875" i="1"/>
  <c r="A9875" i="1"/>
  <c r="B9874" i="1"/>
  <c r="A9874" i="1"/>
  <c r="B9873" i="1"/>
  <c r="A9873" i="1"/>
  <c r="B9872" i="1"/>
  <c r="A9872" i="1"/>
  <c r="B9871" i="1"/>
  <c r="A9871" i="1"/>
  <c r="B9870" i="1"/>
  <c r="A9870" i="1"/>
  <c r="B9869" i="1"/>
  <c r="A9869" i="1"/>
  <c r="B9868" i="1"/>
  <c r="A9868" i="1"/>
  <c r="B9867" i="1"/>
  <c r="A9867" i="1"/>
  <c r="B9866" i="1"/>
  <c r="A9866" i="1"/>
  <c r="B9865" i="1"/>
  <c r="A9865" i="1"/>
  <c r="B9864" i="1"/>
  <c r="A9864" i="1"/>
  <c r="B9863" i="1"/>
  <c r="A9863" i="1"/>
  <c r="B9862" i="1"/>
  <c r="A9862" i="1"/>
  <c r="B9861" i="1"/>
  <c r="A9861" i="1"/>
  <c r="B9860" i="1"/>
  <c r="A9860" i="1"/>
  <c r="B9859" i="1"/>
  <c r="A9859" i="1"/>
  <c r="B9858" i="1"/>
  <c r="A9858" i="1"/>
  <c r="B9857" i="1"/>
  <c r="A9857" i="1"/>
  <c r="B9856" i="1"/>
  <c r="A9856" i="1"/>
  <c r="B9855" i="1"/>
  <c r="A9855" i="1"/>
  <c r="B9854" i="1"/>
  <c r="A9854" i="1"/>
  <c r="B9853" i="1"/>
  <c r="A9853" i="1"/>
  <c r="B9852" i="1"/>
  <c r="A9852" i="1"/>
  <c r="B9851" i="1"/>
  <c r="A9851" i="1"/>
  <c r="B9850" i="1"/>
  <c r="A9850" i="1"/>
  <c r="B9849" i="1"/>
  <c r="A9849" i="1"/>
  <c r="B9848" i="1"/>
  <c r="A9848" i="1"/>
  <c r="B9847" i="1"/>
  <c r="A9847" i="1"/>
  <c r="B9846" i="1"/>
  <c r="A9846" i="1"/>
  <c r="B9845" i="1"/>
  <c r="A9845" i="1"/>
  <c r="B9844" i="1"/>
  <c r="A9844" i="1"/>
  <c r="B9843" i="1"/>
  <c r="A9843" i="1"/>
  <c r="B9842" i="1"/>
  <c r="A9842" i="1"/>
  <c r="B9841" i="1"/>
  <c r="A9841" i="1"/>
  <c r="B9840" i="1"/>
  <c r="A9840" i="1"/>
  <c r="B9839" i="1"/>
  <c r="A9839" i="1"/>
  <c r="B9838" i="1"/>
  <c r="A9838" i="1"/>
  <c r="B9837" i="1"/>
  <c r="A9837" i="1"/>
  <c r="B9836" i="1"/>
  <c r="A9836" i="1"/>
  <c r="B9835" i="1"/>
  <c r="A9835" i="1"/>
  <c r="B9834" i="1"/>
  <c r="A9834" i="1"/>
  <c r="B9833" i="1"/>
  <c r="A9833" i="1"/>
  <c r="B9832" i="1"/>
  <c r="A9832" i="1"/>
  <c r="B9831" i="1"/>
  <c r="A9831" i="1"/>
  <c r="B9830" i="1"/>
  <c r="A9830" i="1"/>
  <c r="B9829" i="1"/>
  <c r="A9829" i="1"/>
  <c r="B9828" i="1"/>
  <c r="A9828" i="1"/>
  <c r="B9827" i="1"/>
  <c r="A9827" i="1"/>
  <c r="B9826" i="1"/>
  <c r="A9826" i="1"/>
  <c r="B9825" i="1"/>
  <c r="A9825" i="1"/>
  <c r="B9824" i="1"/>
  <c r="A9824" i="1"/>
  <c r="B9823" i="1"/>
  <c r="A9823" i="1"/>
  <c r="B9822" i="1"/>
  <c r="A9822" i="1"/>
  <c r="B9821" i="1"/>
  <c r="A9821" i="1"/>
  <c r="B9820" i="1"/>
  <c r="A9820" i="1"/>
  <c r="B9819" i="1"/>
  <c r="A9819" i="1"/>
  <c r="B9818" i="1"/>
  <c r="A9818" i="1"/>
  <c r="B9817" i="1"/>
  <c r="A9817" i="1"/>
  <c r="B9816" i="1"/>
  <c r="A9816" i="1"/>
  <c r="B9815" i="1"/>
  <c r="A9815" i="1"/>
  <c r="B9814" i="1"/>
  <c r="A9814" i="1"/>
  <c r="B9813" i="1"/>
  <c r="A9813" i="1"/>
  <c r="B9812" i="1"/>
  <c r="A9812" i="1"/>
  <c r="B9811" i="1"/>
  <c r="A9811" i="1"/>
  <c r="B9810" i="1"/>
  <c r="A9810" i="1"/>
  <c r="B9809" i="1"/>
  <c r="A9809" i="1"/>
  <c r="B9808" i="1"/>
  <c r="A9808" i="1"/>
  <c r="B9807" i="1"/>
  <c r="A9807" i="1"/>
  <c r="B9806" i="1"/>
  <c r="A9806" i="1"/>
  <c r="B9805" i="1"/>
  <c r="A9805" i="1"/>
  <c r="B9804" i="1"/>
  <c r="A9804" i="1"/>
  <c r="B9803" i="1"/>
  <c r="A9803" i="1"/>
  <c r="B9802" i="1"/>
  <c r="A9802" i="1"/>
  <c r="B9801" i="1"/>
  <c r="A9801" i="1"/>
  <c r="B9800" i="1"/>
  <c r="A9800" i="1"/>
  <c r="B9799" i="1"/>
  <c r="A9799" i="1"/>
  <c r="B9798" i="1"/>
  <c r="A9798" i="1"/>
  <c r="B9797" i="1"/>
  <c r="A9797" i="1"/>
  <c r="B9796" i="1"/>
  <c r="A9796" i="1"/>
  <c r="B9795" i="1"/>
  <c r="A9795" i="1"/>
  <c r="B9794" i="1"/>
  <c r="A9794" i="1"/>
  <c r="B9793" i="1"/>
  <c r="A9793" i="1"/>
  <c r="B9792" i="1"/>
  <c r="A9792" i="1"/>
  <c r="B9791" i="1"/>
  <c r="A9791" i="1"/>
  <c r="B9790" i="1"/>
  <c r="A9790" i="1"/>
  <c r="B9789" i="1"/>
  <c r="A9789" i="1"/>
  <c r="B9788" i="1"/>
  <c r="A9788" i="1"/>
  <c r="B9787" i="1"/>
  <c r="A9787" i="1"/>
  <c r="B9786" i="1"/>
  <c r="A9786" i="1"/>
  <c r="B9785" i="1"/>
  <c r="A9785" i="1"/>
  <c r="B9784" i="1"/>
  <c r="A9784" i="1"/>
  <c r="B9783" i="1"/>
  <c r="A9783" i="1"/>
  <c r="B9782" i="1"/>
  <c r="A9782" i="1"/>
  <c r="B9781" i="1"/>
  <c r="A9781" i="1"/>
  <c r="B9780" i="1"/>
  <c r="A9780" i="1"/>
  <c r="B9779" i="1"/>
  <c r="A9779" i="1"/>
  <c r="B9778" i="1"/>
  <c r="A9778" i="1"/>
  <c r="B9777" i="1"/>
  <c r="A9777" i="1"/>
  <c r="B9776" i="1"/>
  <c r="A9776" i="1"/>
  <c r="B9775" i="1"/>
  <c r="A9775" i="1"/>
  <c r="B9774" i="1"/>
  <c r="A9774" i="1"/>
  <c r="B9773" i="1"/>
  <c r="A9773" i="1"/>
  <c r="B9772" i="1"/>
  <c r="A9772" i="1"/>
  <c r="B9771" i="1"/>
  <c r="A9771" i="1"/>
  <c r="B9770" i="1"/>
  <c r="A9770" i="1"/>
  <c r="B9769" i="1"/>
  <c r="A9769" i="1"/>
  <c r="B9768" i="1"/>
  <c r="A9768" i="1"/>
  <c r="B9767" i="1"/>
  <c r="A9767" i="1"/>
  <c r="B9766" i="1"/>
  <c r="A9766" i="1"/>
  <c r="B9765" i="1"/>
  <c r="A9765" i="1"/>
  <c r="B9764" i="1"/>
  <c r="A9764" i="1"/>
  <c r="B9763" i="1"/>
  <c r="A9763" i="1"/>
  <c r="B9762" i="1"/>
  <c r="A9762" i="1"/>
  <c r="B9761" i="1"/>
  <c r="A9761" i="1"/>
  <c r="B9760" i="1"/>
  <c r="A9760" i="1"/>
  <c r="B9759" i="1"/>
  <c r="A9759" i="1"/>
  <c r="B9758" i="1"/>
  <c r="A9758" i="1"/>
  <c r="B9757" i="1"/>
  <c r="A9757" i="1"/>
  <c r="B9756" i="1"/>
  <c r="A9756" i="1"/>
  <c r="B9755" i="1"/>
  <c r="A9755" i="1"/>
  <c r="B9754" i="1"/>
  <c r="A9754" i="1"/>
  <c r="B9753" i="1"/>
  <c r="A9753" i="1"/>
  <c r="B9752" i="1"/>
  <c r="A9752" i="1"/>
  <c r="B9751" i="1"/>
  <c r="A9751" i="1"/>
  <c r="B9750" i="1"/>
  <c r="A9750" i="1"/>
  <c r="B9749" i="1"/>
  <c r="A9749" i="1"/>
  <c r="B9748" i="1"/>
  <c r="A9748" i="1"/>
  <c r="B9747" i="1"/>
  <c r="A9747" i="1"/>
  <c r="B9746" i="1"/>
  <c r="A9746" i="1"/>
  <c r="B9745" i="1"/>
  <c r="A9745" i="1"/>
  <c r="B9744" i="1"/>
  <c r="A9744" i="1"/>
  <c r="B9743" i="1"/>
  <c r="A9743" i="1"/>
  <c r="B9742" i="1"/>
  <c r="A9742" i="1"/>
  <c r="B9741" i="1"/>
  <c r="A9741" i="1"/>
  <c r="B9740" i="1"/>
  <c r="A9740" i="1"/>
  <c r="B9739" i="1"/>
  <c r="A9739" i="1"/>
  <c r="B9738" i="1"/>
  <c r="A9738" i="1"/>
  <c r="B9737" i="1"/>
  <c r="A9737" i="1"/>
  <c r="B9736" i="1"/>
  <c r="A9736" i="1"/>
  <c r="B9735" i="1"/>
  <c r="A9735" i="1"/>
  <c r="B9734" i="1"/>
  <c r="A9734" i="1"/>
  <c r="B9733" i="1"/>
  <c r="A9733" i="1"/>
  <c r="B9732" i="1"/>
  <c r="A9732" i="1"/>
  <c r="B9731" i="1"/>
  <c r="A9731" i="1"/>
  <c r="B9730" i="1"/>
  <c r="A9730" i="1"/>
  <c r="B9729" i="1"/>
  <c r="A9729" i="1"/>
  <c r="B9728" i="1"/>
  <c r="A9728" i="1"/>
  <c r="B9727" i="1"/>
  <c r="A9727" i="1"/>
  <c r="B9726" i="1"/>
  <c r="A9726" i="1"/>
  <c r="B9725" i="1"/>
  <c r="A9725" i="1"/>
  <c r="B9724" i="1"/>
  <c r="A9724" i="1"/>
  <c r="B9723" i="1"/>
  <c r="A9723" i="1"/>
  <c r="B9722" i="1"/>
  <c r="A9722" i="1"/>
  <c r="B9721" i="1"/>
  <c r="A9721" i="1"/>
  <c r="B9720" i="1"/>
  <c r="A9720" i="1"/>
  <c r="B9719" i="1"/>
  <c r="A9719" i="1"/>
  <c r="B9718" i="1"/>
  <c r="A9718" i="1"/>
  <c r="B9717" i="1"/>
  <c r="A9717" i="1"/>
  <c r="B9716" i="1"/>
  <c r="A9716" i="1"/>
  <c r="B9715" i="1"/>
  <c r="A9715" i="1"/>
  <c r="B9714" i="1"/>
  <c r="A9714" i="1"/>
  <c r="B9713" i="1"/>
  <c r="A9713" i="1"/>
  <c r="B9712" i="1"/>
  <c r="A9712" i="1"/>
  <c r="B9711" i="1"/>
  <c r="A9711" i="1"/>
  <c r="B9710" i="1"/>
  <c r="A9710" i="1"/>
  <c r="B9709" i="1"/>
  <c r="A9709" i="1"/>
  <c r="B9708" i="1"/>
  <c r="A9708" i="1"/>
  <c r="B9707" i="1"/>
  <c r="A9707" i="1"/>
  <c r="B9706" i="1"/>
  <c r="A9706" i="1"/>
  <c r="B9705" i="1"/>
  <c r="A9705" i="1"/>
  <c r="B9704" i="1"/>
  <c r="A9704" i="1"/>
  <c r="B9703" i="1"/>
  <c r="A9703" i="1"/>
  <c r="B9702" i="1"/>
  <c r="A9702" i="1"/>
  <c r="B9701" i="1"/>
  <c r="A9701" i="1"/>
  <c r="B9700" i="1"/>
  <c r="A9700" i="1"/>
  <c r="B9699" i="1"/>
  <c r="A9699" i="1"/>
  <c r="B9698" i="1"/>
  <c r="A9698" i="1"/>
  <c r="B9697" i="1"/>
  <c r="A9697" i="1"/>
  <c r="B9696" i="1"/>
  <c r="A9696" i="1"/>
  <c r="B9695" i="1"/>
  <c r="A9695" i="1"/>
  <c r="B9694" i="1"/>
  <c r="A9694" i="1"/>
  <c r="B9693" i="1"/>
  <c r="A9693" i="1"/>
  <c r="B9692" i="1"/>
  <c r="A9692" i="1"/>
  <c r="B9691" i="1"/>
  <c r="A9691" i="1"/>
  <c r="B9690" i="1"/>
  <c r="A9690" i="1"/>
  <c r="B9689" i="1"/>
  <c r="A9689" i="1"/>
  <c r="B9688" i="1"/>
  <c r="A9688" i="1"/>
  <c r="B9687" i="1"/>
  <c r="A9687" i="1"/>
  <c r="B9686" i="1"/>
  <c r="A9686" i="1"/>
  <c r="B9685" i="1"/>
  <c r="A9685" i="1"/>
  <c r="B9684" i="1"/>
  <c r="A9684" i="1"/>
  <c r="B9683" i="1"/>
  <c r="A9683" i="1"/>
  <c r="B9682" i="1"/>
  <c r="A9682" i="1"/>
  <c r="B9681" i="1"/>
  <c r="A9681" i="1"/>
  <c r="B9680" i="1"/>
  <c r="A9680" i="1"/>
  <c r="B9679" i="1"/>
  <c r="A9679" i="1"/>
  <c r="B9678" i="1"/>
  <c r="A9678" i="1"/>
  <c r="B9677" i="1"/>
  <c r="A9677" i="1"/>
  <c r="B9676" i="1"/>
  <c r="A9676" i="1"/>
  <c r="B9675" i="1"/>
  <c r="A9675" i="1"/>
  <c r="B9674" i="1"/>
  <c r="A9674" i="1"/>
  <c r="B9673" i="1"/>
  <c r="A9673" i="1"/>
  <c r="B9672" i="1"/>
  <c r="A9672" i="1"/>
  <c r="B9671" i="1"/>
  <c r="A9671" i="1"/>
  <c r="B9670" i="1"/>
  <c r="A9670" i="1"/>
  <c r="B9669" i="1"/>
  <c r="A9669" i="1"/>
  <c r="B9668" i="1"/>
  <c r="A9668" i="1"/>
  <c r="B9667" i="1"/>
  <c r="A9667" i="1"/>
  <c r="B9666" i="1"/>
  <c r="A9666" i="1"/>
  <c r="B9665" i="1"/>
  <c r="A9665" i="1"/>
  <c r="B9664" i="1"/>
  <c r="A9664" i="1"/>
  <c r="B9663" i="1"/>
  <c r="A9663" i="1"/>
  <c r="B9662" i="1"/>
  <c r="A9662" i="1"/>
  <c r="B9661" i="1"/>
  <c r="A9661" i="1"/>
  <c r="B9660" i="1"/>
  <c r="A9660" i="1"/>
  <c r="B9659" i="1"/>
  <c r="A9659" i="1"/>
  <c r="B9658" i="1"/>
  <c r="A9658" i="1"/>
  <c r="B9657" i="1"/>
  <c r="A9657" i="1"/>
  <c r="B9656" i="1"/>
  <c r="A9656" i="1"/>
  <c r="B9655" i="1"/>
  <c r="A9655" i="1"/>
  <c r="B9654" i="1"/>
  <c r="A9654" i="1"/>
  <c r="B9653" i="1"/>
  <c r="A9653" i="1"/>
  <c r="B9652" i="1"/>
  <c r="A9652" i="1"/>
  <c r="B9651" i="1"/>
  <c r="A9651" i="1"/>
  <c r="B9650" i="1"/>
  <c r="A9650" i="1"/>
  <c r="B9649" i="1"/>
  <c r="A9649" i="1"/>
  <c r="B9648" i="1"/>
  <c r="A9648" i="1"/>
  <c r="B9647" i="1"/>
  <c r="A9647" i="1"/>
  <c r="B9646" i="1"/>
  <c r="A9646" i="1"/>
  <c r="B9645" i="1"/>
  <c r="A9645" i="1"/>
  <c r="B9644" i="1"/>
  <c r="A9644" i="1"/>
  <c r="B9643" i="1"/>
  <c r="A9643" i="1"/>
  <c r="B9642" i="1"/>
  <c r="A9642" i="1"/>
  <c r="B9641" i="1"/>
  <c r="A9641" i="1"/>
  <c r="B9640" i="1"/>
  <c r="A9640" i="1"/>
  <c r="B9639" i="1"/>
  <c r="A9639" i="1"/>
  <c r="B9638" i="1"/>
  <c r="A9638" i="1"/>
  <c r="B9637" i="1"/>
  <c r="A9637" i="1"/>
  <c r="B9636" i="1"/>
  <c r="A9636" i="1"/>
  <c r="B9635" i="1"/>
  <c r="A9635" i="1"/>
  <c r="B9634" i="1"/>
  <c r="A9634" i="1"/>
  <c r="B9633" i="1"/>
  <c r="A9633" i="1"/>
  <c r="B9632" i="1"/>
  <c r="A9632" i="1"/>
  <c r="B9631" i="1"/>
  <c r="A9631" i="1"/>
  <c r="B9630" i="1"/>
  <c r="A9630" i="1"/>
  <c r="B9629" i="1"/>
  <c r="A9629" i="1"/>
  <c r="B9628" i="1"/>
  <c r="A9628" i="1"/>
  <c r="B9627" i="1"/>
  <c r="A9627" i="1"/>
  <c r="B9626" i="1"/>
  <c r="A9626" i="1"/>
  <c r="B9625" i="1"/>
  <c r="A9625" i="1"/>
  <c r="B9624" i="1"/>
  <c r="A9624" i="1"/>
  <c r="B9623" i="1"/>
  <c r="A9623" i="1"/>
  <c r="B9622" i="1"/>
  <c r="A9622" i="1"/>
  <c r="B9621" i="1"/>
  <c r="A9621" i="1"/>
  <c r="B9620" i="1"/>
  <c r="A9620" i="1"/>
  <c r="B9619" i="1"/>
  <c r="A9619" i="1"/>
  <c r="B9618" i="1"/>
  <c r="A9618" i="1"/>
  <c r="B9617" i="1"/>
  <c r="A9617" i="1"/>
  <c r="B9616" i="1"/>
  <c r="A9616" i="1"/>
  <c r="B9615" i="1"/>
  <c r="A9615" i="1"/>
  <c r="B9614" i="1"/>
  <c r="A9614" i="1"/>
  <c r="B9613" i="1"/>
  <c r="A9613" i="1"/>
  <c r="B9612" i="1"/>
  <c r="A9612" i="1"/>
  <c r="B9611" i="1"/>
  <c r="A9611" i="1"/>
  <c r="B9610" i="1"/>
  <c r="A9610" i="1"/>
  <c r="B9609" i="1"/>
  <c r="A9609" i="1"/>
  <c r="B9608" i="1"/>
  <c r="A9608" i="1"/>
  <c r="B9607" i="1"/>
  <c r="A9607" i="1"/>
  <c r="B9606" i="1"/>
  <c r="A9606" i="1"/>
  <c r="B9605" i="1"/>
  <c r="A9605" i="1"/>
  <c r="B9604" i="1"/>
  <c r="A9604" i="1"/>
  <c r="B9603" i="1"/>
  <c r="A9603" i="1"/>
  <c r="B9602" i="1"/>
  <c r="A9602" i="1"/>
  <c r="B9601" i="1"/>
  <c r="A9601" i="1"/>
  <c r="B9600" i="1"/>
  <c r="A9600" i="1"/>
  <c r="B9599" i="1"/>
  <c r="A9599" i="1"/>
  <c r="B9598" i="1"/>
  <c r="A9598" i="1"/>
  <c r="B9597" i="1"/>
  <c r="A9597" i="1"/>
  <c r="B9596" i="1"/>
  <c r="A9596" i="1"/>
  <c r="B9595" i="1"/>
  <c r="A9595" i="1"/>
  <c r="B9594" i="1"/>
  <c r="A9594" i="1"/>
  <c r="B9593" i="1"/>
  <c r="A9593" i="1"/>
  <c r="B9592" i="1"/>
  <c r="A9592" i="1"/>
  <c r="B9591" i="1"/>
  <c r="A9591" i="1"/>
  <c r="B9590" i="1"/>
  <c r="A9590" i="1"/>
  <c r="B9589" i="1"/>
  <c r="A9589" i="1"/>
  <c r="B9588" i="1"/>
  <c r="A9588" i="1"/>
  <c r="B9587" i="1"/>
  <c r="A9587" i="1"/>
  <c r="B9586" i="1"/>
  <c r="A9586" i="1"/>
  <c r="B9585" i="1"/>
  <c r="A9585" i="1"/>
  <c r="B9584" i="1"/>
  <c r="A9584" i="1"/>
  <c r="B9583" i="1"/>
  <c r="A9583" i="1"/>
  <c r="B9582" i="1"/>
  <c r="A9582" i="1"/>
  <c r="B9581" i="1"/>
  <c r="A9581" i="1"/>
  <c r="B9580" i="1"/>
  <c r="A9580" i="1"/>
  <c r="B9579" i="1"/>
  <c r="A9579" i="1"/>
  <c r="B9578" i="1"/>
  <c r="A9578" i="1"/>
  <c r="B9577" i="1"/>
  <c r="A9577" i="1"/>
  <c r="B9576" i="1"/>
  <c r="A9576" i="1"/>
  <c r="B9575" i="1"/>
  <c r="A9575" i="1"/>
  <c r="B9574" i="1"/>
  <c r="A9574" i="1"/>
  <c r="B9573" i="1"/>
  <c r="A9573" i="1"/>
  <c r="B9572" i="1"/>
  <c r="A9572" i="1"/>
  <c r="B9571" i="1"/>
  <c r="A9571" i="1"/>
  <c r="B9570" i="1"/>
  <c r="A9570" i="1"/>
  <c r="B9569" i="1"/>
  <c r="A9569" i="1"/>
  <c r="B9568" i="1"/>
  <c r="A9568" i="1"/>
  <c r="B9567" i="1"/>
  <c r="A9567" i="1"/>
  <c r="B9566" i="1"/>
  <c r="A9566" i="1"/>
  <c r="B9565" i="1"/>
  <c r="A9565" i="1"/>
  <c r="B9564" i="1"/>
  <c r="A9564" i="1"/>
  <c r="B9563" i="1"/>
  <c r="A9563" i="1"/>
  <c r="B9562" i="1"/>
  <c r="A9562" i="1"/>
  <c r="B9561" i="1"/>
  <c r="A9561" i="1"/>
  <c r="B9560" i="1"/>
  <c r="A9560" i="1"/>
  <c r="B9559" i="1"/>
  <c r="A9559" i="1"/>
  <c r="B9558" i="1"/>
  <c r="A9558" i="1"/>
  <c r="B9557" i="1"/>
  <c r="A9557" i="1"/>
  <c r="B9556" i="1"/>
  <c r="A9556" i="1"/>
  <c r="B9555" i="1"/>
  <c r="A9555" i="1"/>
  <c r="B9554" i="1"/>
  <c r="A9554" i="1"/>
  <c r="B9553" i="1"/>
  <c r="A9553" i="1"/>
  <c r="B9552" i="1"/>
  <c r="A9552" i="1"/>
  <c r="B9551" i="1"/>
  <c r="A9551" i="1"/>
  <c r="B9550" i="1"/>
  <c r="A9550" i="1"/>
  <c r="B9549" i="1"/>
  <c r="A9549" i="1"/>
  <c r="B9548" i="1"/>
  <c r="A9548" i="1"/>
  <c r="B9547" i="1"/>
  <c r="A9547" i="1"/>
  <c r="B9546" i="1"/>
  <c r="A9546" i="1"/>
  <c r="B9545" i="1"/>
  <c r="A9545" i="1"/>
  <c r="B9544" i="1"/>
  <c r="A9544" i="1"/>
  <c r="B9543" i="1"/>
  <c r="A9543" i="1"/>
  <c r="B9542" i="1"/>
  <c r="A9542" i="1"/>
  <c r="B9541" i="1"/>
  <c r="A9541" i="1"/>
  <c r="B9540" i="1"/>
  <c r="A9540" i="1"/>
  <c r="B9539" i="1"/>
  <c r="A9539" i="1"/>
  <c r="B9538" i="1"/>
  <c r="A9538" i="1"/>
  <c r="B9537" i="1"/>
  <c r="A9537" i="1"/>
  <c r="B9536" i="1"/>
  <c r="A9536" i="1"/>
  <c r="B9535" i="1"/>
  <c r="A9535" i="1"/>
  <c r="B9534" i="1"/>
  <c r="A9534" i="1"/>
  <c r="B9533" i="1"/>
  <c r="A9533" i="1"/>
  <c r="B9532" i="1"/>
  <c r="A9532" i="1"/>
  <c r="B9531" i="1"/>
  <c r="A9531" i="1"/>
  <c r="B9530" i="1"/>
  <c r="A9530" i="1"/>
  <c r="B9529" i="1"/>
  <c r="A9529" i="1"/>
  <c r="B9528" i="1"/>
  <c r="A9528" i="1"/>
  <c r="B9527" i="1"/>
  <c r="A9527" i="1"/>
  <c r="B9526" i="1"/>
  <c r="A9526" i="1"/>
  <c r="B9525" i="1"/>
  <c r="A9525" i="1"/>
  <c r="B9524" i="1"/>
  <c r="A9524" i="1"/>
  <c r="B9523" i="1"/>
  <c r="A9523" i="1"/>
  <c r="B9522" i="1"/>
  <c r="A9522" i="1"/>
  <c r="B9521" i="1"/>
  <c r="A9521" i="1"/>
  <c r="B9520" i="1"/>
  <c r="A9520" i="1"/>
  <c r="B9519" i="1"/>
  <c r="A9519" i="1"/>
  <c r="B9518" i="1"/>
  <c r="A9518" i="1"/>
  <c r="B9517" i="1"/>
  <c r="A9517" i="1"/>
  <c r="B9516" i="1"/>
  <c r="A9516" i="1"/>
  <c r="B9515" i="1"/>
  <c r="A9515" i="1"/>
  <c r="B9514" i="1"/>
  <c r="A9514" i="1"/>
  <c r="B9513" i="1"/>
  <c r="A9513" i="1"/>
  <c r="B9512" i="1"/>
  <c r="A9512" i="1"/>
  <c r="B9511" i="1"/>
  <c r="A9511" i="1"/>
  <c r="B9510" i="1"/>
  <c r="A9510" i="1"/>
  <c r="B9509" i="1"/>
  <c r="A9509" i="1"/>
  <c r="B9508" i="1"/>
  <c r="A9508" i="1"/>
  <c r="B9507" i="1"/>
  <c r="A9507" i="1"/>
  <c r="B9506" i="1"/>
  <c r="A9506" i="1"/>
  <c r="B9505" i="1"/>
  <c r="A9505" i="1"/>
  <c r="B9504" i="1"/>
  <c r="A9504" i="1"/>
  <c r="B9503" i="1"/>
  <c r="A9503" i="1"/>
  <c r="B9502" i="1"/>
  <c r="A9502" i="1"/>
  <c r="B9501" i="1"/>
  <c r="A9501" i="1"/>
  <c r="B9500" i="1"/>
  <c r="A9500" i="1"/>
  <c r="B9499" i="1"/>
  <c r="A9499" i="1"/>
  <c r="B9498" i="1"/>
  <c r="A9498" i="1"/>
  <c r="B9497" i="1"/>
  <c r="A9497" i="1"/>
  <c r="B9496" i="1"/>
  <c r="A9496" i="1"/>
  <c r="B9495" i="1"/>
  <c r="A9495" i="1"/>
  <c r="B9494" i="1"/>
  <c r="A9494" i="1"/>
  <c r="B9493" i="1"/>
  <c r="A9493" i="1"/>
  <c r="B9492" i="1"/>
  <c r="A9492" i="1"/>
  <c r="B9491" i="1"/>
  <c r="A9491" i="1"/>
  <c r="B9490" i="1"/>
  <c r="A9490" i="1"/>
  <c r="B9489" i="1"/>
  <c r="A9489" i="1"/>
  <c r="B9488" i="1"/>
  <c r="A9488" i="1"/>
  <c r="B9487" i="1"/>
  <c r="A9487" i="1"/>
  <c r="B9486" i="1"/>
  <c r="A9486" i="1"/>
  <c r="B9485" i="1"/>
  <c r="A9485" i="1"/>
  <c r="B9484" i="1"/>
  <c r="A9484" i="1"/>
  <c r="B9483" i="1"/>
  <c r="A9483" i="1"/>
  <c r="B9482" i="1"/>
  <c r="A9482" i="1"/>
  <c r="B9481" i="1"/>
  <c r="A9481" i="1"/>
  <c r="B9480" i="1"/>
  <c r="A9480" i="1"/>
  <c r="B9479" i="1"/>
  <c r="A9479" i="1"/>
  <c r="B9478" i="1"/>
  <c r="A9478" i="1"/>
  <c r="B9477" i="1"/>
  <c r="A9477" i="1"/>
  <c r="B9476" i="1"/>
  <c r="A9476" i="1"/>
  <c r="B9475" i="1"/>
  <c r="A9475" i="1"/>
  <c r="B9474" i="1"/>
  <c r="A9474" i="1"/>
  <c r="B9473" i="1"/>
  <c r="A9473" i="1"/>
  <c r="B9472" i="1"/>
  <c r="A9472" i="1"/>
  <c r="B9471" i="1"/>
  <c r="A9471" i="1"/>
  <c r="B9470" i="1"/>
  <c r="A9470" i="1"/>
  <c r="B9469" i="1"/>
  <c r="A9469" i="1"/>
  <c r="B9468" i="1"/>
  <c r="A9468" i="1"/>
  <c r="B9467" i="1"/>
  <c r="A9467" i="1"/>
  <c r="B9466" i="1"/>
  <c r="A9466" i="1"/>
  <c r="B9465" i="1"/>
  <c r="A9465" i="1"/>
  <c r="B9464" i="1"/>
  <c r="A9464" i="1"/>
  <c r="B9463" i="1"/>
  <c r="A9463" i="1"/>
  <c r="B9462" i="1"/>
  <c r="A9462" i="1"/>
  <c r="B9461" i="1"/>
  <c r="A9461" i="1"/>
  <c r="B9460" i="1"/>
  <c r="A9460" i="1"/>
  <c r="B9459" i="1"/>
  <c r="A9459" i="1"/>
  <c r="B9458" i="1"/>
  <c r="A9458" i="1"/>
  <c r="B9457" i="1"/>
  <c r="A9457" i="1"/>
  <c r="B9456" i="1"/>
  <c r="A9456" i="1"/>
  <c r="B9455" i="1"/>
  <c r="A9455" i="1"/>
  <c r="B9454" i="1"/>
  <c r="A9454" i="1"/>
  <c r="B9453" i="1"/>
  <c r="A9453" i="1"/>
  <c r="B9452" i="1"/>
  <c r="A9452" i="1"/>
  <c r="B9451" i="1"/>
  <c r="A9451" i="1"/>
  <c r="B9450" i="1"/>
  <c r="A9450" i="1"/>
  <c r="B9449" i="1"/>
  <c r="A9449" i="1"/>
  <c r="B9448" i="1"/>
  <c r="A9448" i="1"/>
  <c r="B9447" i="1"/>
  <c r="A9447" i="1"/>
  <c r="B9446" i="1"/>
  <c r="A9446" i="1"/>
  <c r="B9445" i="1"/>
  <c r="A9445" i="1"/>
  <c r="B9444" i="1"/>
  <c r="A9444" i="1"/>
  <c r="B9443" i="1"/>
  <c r="A9443" i="1"/>
  <c r="B9442" i="1"/>
  <c r="A9442" i="1"/>
  <c r="B9441" i="1"/>
  <c r="A9441" i="1"/>
  <c r="B9440" i="1"/>
  <c r="A9440" i="1"/>
  <c r="B9439" i="1"/>
  <c r="A9439" i="1"/>
  <c r="B9438" i="1"/>
  <c r="A9438" i="1"/>
  <c r="B9437" i="1"/>
  <c r="A9437" i="1"/>
  <c r="B9436" i="1"/>
  <c r="A9436" i="1"/>
  <c r="B9435" i="1"/>
  <c r="A9435" i="1"/>
  <c r="B9434" i="1"/>
  <c r="A9434" i="1"/>
  <c r="B9433" i="1"/>
  <c r="A9433" i="1"/>
  <c r="B9432" i="1"/>
  <c r="A9432" i="1"/>
  <c r="B9431" i="1"/>
  <c r="A9431" i="1"/>
  <c r="B9430" i="1"/>
  <c r="A9430" i="1"/>
  <c r="B9429" i="1"/>
  <c r="A9429" i="1"/>
  <c r="B9428" i="1"/>
  <c r="A9428" i="1"/>
  <c r="B9427" i="1"/>
  <c r="A9427" i="1"/>
  <c r="B9426" i="1"/>
  <c r="A9426" i="1"/>
  <c r="B9425" i="1"/>
  <c r="A9425" i="1"/>
  <c r="B9424" i="1"/>
  <c r="A9424" i="1"/>
  <c r="B9423" i="1"/>
  <c r="A9423" i="1"/>
  <c r="B9422" i="1"/>
  <c r="A9422" i="1"/>
  <c r="B9421" i="1"/>
  <c r="A9421" i="1"/>
  <c r="B9420" i="1"/>
  <c r="A9420" i="1"/>
  <c r="B9419" i="1"/>
  <c r="A9419" i="1"/>
  <c r="B9418" i="1"/>
  <c r="A9418" i="1"/>
  <c r="B9417" i="1"/>
  <c r="A9417" i="1"/>
  <c r="B9416" i="1"/>
  <c r="A9416" i="1"/>
  <c r="B9415" i="1"/>
  <c r="A9415" i="1"/>
  <c r="B9414" i="1"/>
  <c r="A9414" i="1"/>
  <c r="B9413" i="1"/>
  <c r="A9413" i="1"/>
  <c r="B9412" i="1"/>
  <c r="A9412" i="1"/>
  <c r="B9411" i="1"/>
  <c r="A9411" i="1"/>
  <c r="B9410" i="1"/>
  <c r="A9410" i="1"/>
  <c r="B9409" i="1"/>
  <c r="A9409" i="1"/>
  <c r="B9408" i="1"/>
  <c r="A9408" i="1"/>
  <c r="B9407" i="1"/>
  <c r="A9407" i="1"/>
  <c r="B9406" i="1"/>
  <c r="A9406" i="1"/>
  <c r="B9405" i="1"/>
  <c r="A9405" i="1"/>
  <c r="B9404" i="1"/>
  <c r="A9404" i="1"/>
  <c r="B9403" i="1"/>
  <c r="A9403" i="1"/>
  <c r="B9402" i="1"/>
  <c r="A9402" i="1"/>
  <c r="B9401" i="1"/>
  <c r="A9401" i="1"/>
  <c r="B9400" i="1"/>
  <c r="A9400" i="1"/>
  <c r="B9399" i="1"/>
  <c r="A9399" i="1"/>
  <c r="B9398" i="1"/>
  <c r="A9398" i="1"/>
  <c r="B9397" i="1"/>
  <c r="A9397" i="1"/>
  <c r="B9396" i="1"/>
  <c r="A9396" i="1"/>
  <c r="B9395" i="1"/>
  <c r="A9395" i="1"/>
  <c r="B9394" i="1"/>
  <c r="A9394" i="1"/>
  <c r="B9393" i="1"/>
  <c r="A9393" i="1"/>
  <c r="B9392" i="1"/>
  <c r="A9392" i="1"/>
  <c r="B9391" i="1"/>
  <c r="A9391" i="1"/>
  <c r="B9390" i="1"/>
  <c r="A9390" i="1"/>
  <c r="B9389" i="1"/>
  <c r="A9389" i="1"/>
  <c r="B9388" i="1"/>
  <c r="A9388" i="1"/>
  <c r="B9387" i="1"/>
  <c r="A9387" i="1"/>
  <c r="B9386" i="1"/>
  <c r="A9386" i="1"/>
  <c r="B9385" i="1"/>
  <c r="A9385" i="1"/>
  <c r="B9384" i="1"/>
  <c r="A9384" i="1"/>
  <c r="B9383" i="1"/>
  <c r="A9383" i="1"/>
  <c r="B9382" i="1"/>
  <c r="A9382" i="1"/>
  <c r="B9381" i="1"/>
  <c r="A9381" i="1"/>
  <c r="B9380" i="1"/>
  <c r="A9380" i="1"/>
  <c r="B9379" i="1"/>
  <c r="A9379" i="1"/>
  <c r="B9378" i="1"/>
  <c r="A9378" i="1"/>
  <c r="B9377" i="1"/>
  <c r="A9377" i="1"/>
  <c r="B9376" i="1"/>
  <c r="A9376" i="1"/>
  <c r="B9375" i="1"/>
  <c r="A9375" i="1"/>
  <c r="B9374" i="1"/>
  <c r="A9374" i="1"/>
  <c r="B9373" i="1"/>
  <c r="A9373" i="1"/>
  <c r="B9372" i="1"/>
  <c r="A9372" i="1"/>
  <c r="B9371" i="1"/>
  <c r="A9371" i="1"/>
  <c r="B9370" i="1"/>
  <c r="A9370" i="1"/>
  <c r="B9369" i="1"/>
  <c r="A9369" i="1"/>
  <c r="B9368" i="1"/>
  <c r="A9368" i="1"/>
  <c r="B9367" i="1"/>
  <c r="A9367" i="1"/>
  <c r="B9366" i="1"/>
  <c r="A9366" i="1"/>
  <c r="B9365" i="1"/>
  <c r="A9365" i="1"/>
  <c r="B9364" i="1"/>
  <c r="A9364" i="1"/>
  <c r="B9363" i="1"/>
  <c r="A9363" i="1"/>
  <c r="B9362" i="1"/>
  <c r="A9362" i="1"/>
  <c r="B9361" i="1"/>
  <c r="A9361" i="1"/>
  <c r="B9360" i="1"/>
  <c r="A9360" i="1"/>
  <c r="B9359" i="1"/>
  <c r="A9359" i="1"/>
  <c r="B9358" i="1"/>
  <c r="A9358" i="1"/>
  <c r="B9357" i="1"/>
  <c r="A9357" i="1"/>
  <c r="B9356" i="1"/>
  <c r="A9356" i="1"/>
  <c r="B9355" i="1"/>
  <c r="A9355" i="1"/>
  <c r="B9354" i="1"/>
  <c r="A9354" i="1"/>
  <c r="B9353" i="1"/>
  <c r="A9353" i="1"/>
  <c r="B9352" i="1"/>
  <c r="A9352" i="1"/>
  <c r="B9351" i="1"/>
  <c r="A9351" i="1"/>
  <c r="B9350" i="1"/>
  <c r="A9350" i="1"/>
  <c r="B9349" i="1"/>
  <c r="A9349" i="1"/>
  <c r="B9348" i="1"/>
  <c r="A9348" i="1"/>
  <c r="B9347" i="1"/>
  <c r="A9347" i="1"/>
  <c r="B9346" i="1"/>
  <c r="A9346" i="1"/>
  <c r="B9345" i="1"/>
  <c r="A9345" i="1"/>
  <c r="B9344" i="1"/>
  <c r="A9344" i="1"/>
  <c r="B9343" i="1"/>
  <c r="A9343" i="1"/>
  <c r="B9342" i="1"/>
  <c r="A9342" i="1"/>
  <c r="B9341" i="1"/>
  <c r="A9341" i="1"/>
  <c r="B9340" i="1"/>
  <c r="A9340" i="1"/>
  <c r="B9339" i="1"/>
  <c r="A9339" i="1"/>
  <c r="B9338" i="1"/>
  <c r="A9338" i="1"/>
  <c r="B9337" i="1"/>
  <c r="A9337" i="1"/>
  <c r="B9336" i="1"/>
  <c r="A9336" i="1"/>
  <c r="B9335" i="1"/>
  <c r="A9335" i="1"/>
  <c r="B9334" i="1"/>
  <c r="A9334" i="1"/>
  <c r="B9333" i="1"/>
  <c r="A9333" i="1"/>
  <c r="B9332" i="1"/>
  <c r="A9332" i="1"/>
  <c r="B9331" i="1"/>
  <c r="A9331" i="1"/>
  <c r="B9330" i="1"/>
  <c r="A9330" i="1"/>
  <c r="B9329" i="1"/>
  <c r="A9329" i="1"/>
  <c r="B9328" i="1"/>
  <c r="A9328" i="1"/>
  <c r="B9327" i="1"/>
  <c r="A9327" i="1"/>
  <c r="B9326" i="1"/>
  <c r="A9326" i="1"/>
  <c r="B9325" i="1"/>
  <c r="A9325" i="1"/>
  <c r="B9324" i="1"/>
  <c r="A9324" i="1"/>
  <c r="B9323" i="1"/>
  <c r="A9323" i="1"/>
  <c r="B9322" i="1"/>
  <c r="A9322" i="1"/>
  <c r="B9321" i="1"/>
  <c r="A9321" i="1"/>
  <c r="B9320" i="1"/>
  <c r="A9320" i="1"/>
  <c r="B9319" i="1"/>
  <c r="A9319" i="1"/>
  <c r="B9318" i="1"/>
  <c r="A9318" i="1"/>
  <c r="B9317" i="1"/>
  <c r="A9317" i="1"/>
  <c r="B9316" i="1"/>
  <c r="A9316" i="1"/>
  <c r="B9315" i="1"/>
  <c r="A9315" i="1"/>
  <c r="B9314" i="1"/>
  <c r="A9314" i="1"/>
  <c r="B9313" i="1"/>
  <c r="A9313" i="1"/>
  <c r="B9312" i="1"/>
  <c r="A9312" i="1"/>
  <c r="B9311" i="1"/>
  <c r="A9311" i="1"/>
  <c r="B9310" i="1"/>
  <c r="A9310" i="1"/>
  <c r="B9309" i="1"/>
  <c r="A9309" i="1"/>
  <c r="B9308" i="1"/>
  <c r="A9308" i="1"/>
  <c r="B9307" i="1"/>
  <c r="A9307" i="1"/>
  <c r="B9306" i="1"/>
  <c r="A9306" i="1"/>
  <c r="B9305" i="1"/>
  <c r="A9305" i="1"/>
  <c r="B9304" i="1"/>
  <c r="A9304" i="1"/>
  <c r="B9303" i="1"/>
  <c r="A9303" i="1"/>
  <c r="B9302" i="1"/>
  <c r="A9302" i="1"/>
  <c r="B9301" i="1"/>
  <c r="A9301" i="1"/>
  <c r="B9300" i="1"/>
  <c r="A9300" i="1"/>
  <c r="B9299" i="1"/>
  <c r="A9299" i="1"/>
  <c r="B9298" i="1"/>
  <c r="A9298" i="1"/>
  <c r="B9297" i="1"/>
  <c r="A9297" i="1"/>
  <c r="B9296" i="1"/>
  <c r="A9296" i="1"/>
  <c r="B9295" i="1"/>
  <c r="A9295" i="1"/>
  <c r="B9294" i="1"/>
  <c r="A9294" i="1"/>
  <c r="B9293" i="1"/>
  <c r="A9293" i="1"/>
  <c r="B9292" i="1"/>
  <c r="A9292" i="1"/>
  <c r="B9291" i="1"/>
  <c r="A9291" i="1"/>
  <c r="B9290" i="1"/>
  <c r="A9290" i="1"/>
  <c r="B9289" i="1"/>
  <c r="A9289" i="1"/>
  <c r="B9288" i="1"/>
  <c r="A9288" i="1"/>
  <c r="B9287" i="1"/>
  <c r="A9287" i="1"/>
  <c r="B9286" i="1"/>
  <c r="A9286" i="1"/>
  <c r="B9285" i="1"/>
  <c r="A9285" i="1"/>
  <c r="B9284" i="1"/>
  <c r="A9284" i="1"/>
  <c r="B9283" i="1"/>
  <c r="A9283" i="1"/>
  <c r="B9282" i="1"/>
  <c r="A9282" i="1"/>
  <c r="B9281" i="1"/>
  <c r="A9281" i="1"/>
  <c r="B9280" i="1"/>
  <c r="A9280" i="1"/>
  <c r="B9279" i="1"/>
  <c r="A9279" i="1"/>
  <c r="B9278" i="1"/>
  <c r="A9278" i="1"/>
  <c r="B9277" i="1"/>
  <c r="A9277" i="1"/>
  <c r="B9276" i="1"/>
  <c r="A9276" i="1"/>
  <c r="B9275" i="1"/>
  <c r="A9275" i="1"/>
  <c r="B9274" i="1"/>
  <c r="A9274" i="1"/>
  <c r="B9273" i="1"/>
  <c r="A9273" i="1"/>
  <c r="B9272" i="1"/>
  <c r="A9272" i="1"/>
  <c r="B9271" i="1"/>
  <c r="A9271" i="1"/>
  <c r="B9270" i="1"/>
  <c r="A9270" i="1"/>
  <c r="B9269" i="1"/>
  <c r="A9269" i="1"/>
  <c r="B9268" i="1"/>
  <c r="A9268" i="1"/>
  <c r="B9267" i="1"/>
  <c r="A9267" i="1"/>
  <c r="B9266" i="1"/>
  <c r="A9266" i="1"/>
  <c r="B9265" i="1"/>
  <c r="A9265" i="1"/>
  <c r="B9264" i="1"/>
  <c r="A9264" i="1"/>
  <c r="B9263" i="1"/>
  <c r="A9263" i="1"/>
  <c r="B9262" i="1"/>
  <c r="A9262" i="1"/>
  <c r="B9261" i="1"/>
  <c r="A9261" i="1"/>
  <c r="B9260" i="1"/>
  <c r="A9260" i="1"/>
  <c r="B9259" i="1"/>
  <c r="A9259" i="1"/>
  <c r="B9258" i="1"/>
  <c r="A9258" i="1"/>
  <c r="B9257" i="1"/>
  <c r="A9257" i="1"/>
  <c r="B9256" i="1"/>
  <c r="A9256" i="1"/>
  <c r="B9255" i="1"/>
  <c r="A9255" i="1"/>
  <c r="B9254" i="1"/>
  <c r="A9254" i="1"/>
  <c r="B9253" i="1"/>
  <c r="A9253" i="1"/>
  <c r="B9252" i="1"/>
  <c r="A9252" i="1"/>
  <c r="B9251" i="1"/>
  <c r="A9251" i="1"/>
  <c r="B9250" i="1"/>
  <c r="A9250" i="1"/>
  <c r="B9249" i="1"/>
  <c r="A9249" i="1"/>
  <c r="B9248" i="1"/>
  <c r="A9248" i="1"/>
  <c r="B9247" i="1"/>
  <c r="A9247" i="1"/>
  <c r="B9246" i="1"/>
  <c r="A9246" i="1"/>
  <c r="B9245" i="1"/>
  <c r="A9245" i="1"/>
  <c r="B9244" i="1"/>
  <c r="A9244" i="1"/>
  <c r="B9243" i="1"/>
  <c r="A9243" i="1"/>
  <c r="B9242" i="1"/>
  <c r="A9242" i="1"/>
  <c r="B9241" i="1"/>
  <c r="A9241" i="1"/>
  <c r="B9240" i="1"/>
  <c r="A9240" i="1"/>
  <c r="B9239" i="1"/>
  <c r="A9239" i="1"/>
  <c r="B9238" i="1"/>
  <c r="A9238" i="1"/>
  <c r="B9237" i="1"/>
  <c r="A9237" i="1"/>
  <c r="B9236" i="1"/>
  <c r="A9236" i="1"/>
  <c r="B9235" i="1"/>
  <c r="A9235" i="1"/>
  <c r="B9234" i="1"/>
  <c r="A9234" i="1"/>
  <c r="B9233" i="1"/>
  <c r="A9233" i="1"/>
  <c r="B9232" i="1"/>
  <c r="A9232" i="1"/>
  <c r="B9231" i="1"/>
  <c r="A9231" i="1"/>
  <c r="B9230" i="1"/>
  <c r="A9230" i="1"/>
  <c r="B9229" i="1"/>
  <c r="A9229" i="1"/>
  <c r="B9228" i="1"/>
  <c r="A9228" i="1"/>
  <c r="B9227" i="1"/>
  <c r="A9227" i="1"/>
  <c r="B9226" i="1"/>
  <c r="A9226" i="1"/>
  <c r="B9225" i="1"/>
  <c r="A9225" i="1"/>
  <c r="B9224" i="1"/>
  <c r="A9224" i="1"/>
  <c r="B9223" i="1"/>
  <c r="A9223" i="1"/>
  <c r="B9222" i="1"/>
  <c r="A9222" i="1"/>
  <c r="B9221" i="1"/>
  <c r="A9221" i="1"/>
  <c r="B9220" i="1"/>
  <c r="A9220" i="1"/>
  <c r="B9219" i="1"/>
  <c r="A9219" i="1"/>
  <c r="B9218" i="1"/>
  <c r="A9218" i="1"/>
  <c r="B9217" i="1"/>
  <c r="A9217" i="1"/>
  <c r="B9216" i="1"/>
  <c r="A9216" i="1"/>
  <c r="B9215" i="1"/>
  <c r="A9215" i="1"/>
  <c r="B9214" i="1"/>
  <c r="A9214" i="1"/>
  <c r="B9213" i="1"/>
  <c r="A9213" i="1"/>
  <c r="B9212" i="1"/>
  <c r="A9212" i="1"/>
  <c r="B9211" i="1"/>
  <c r="A9211" i="1"/>
  <c r="B9210" i="1"/>
  <c r="A9210" i="1"/>
  <c r="B9209" i="1"/>
  <c r="A9209" i="1"/>
  <c r="B9208" i="1"/>
  <c r="A9208" i="1"/>
  <c r="B9207" i="1"/>
  <c r="A9207" i="1"/>
  <c r="B9206" i="1"/>
  <c r="A9206" i="1"/>
  <c r="B9205" i="1"/>
  <c r="A9205" i="1"/>
  <c r="B9204" i="1"/>
  <c r="A9204" i="1"/>
  <c r="B9203" i="1"/>
  <c r="A9203" i="1"/>
  <c r="B9202" i="1"/>
  <c r="A9202" i="1"/>
  <c r="B9201" i="1"/>
  <c r="A9201" i="1"/>
  <c r="B9200" i="1"/>
  <c r="A9200" i="1"/>
  <c r="B9199" i="1"/>
  <c r="A9199" i="1"/>
  <c r="B9198" i="1"/>
  <c r="A9198" i="1"/>
  <c r="B9197" i="1"/>
  <c r="A9197" i="1"/>
  <c r="B9196" i="1"/>
  <c r="A9196" i="1"/>
  <c r="B9195" i="1"/>
  <c r="A9195" i="1"/>
  <c r="B9194" i="1"/>
  <c r="A9194" i="1"/>
  <c r="B9193" i="1"/>
  <c r="A9193" i="1"/>
  <c r="B9192" i="1"/>
  <c r="A9192" i="1"/>
  <c r="B9191" i="1"/>
  <c r="A9191" i="1"/>
  <c r="B9190" i="1"/>
  <c r="A9190" i="1"/>
  <c r="B9189" i="1"/>
  <c r="A9189" i="1"/>
  <c r="B9188" i="1"/>
  <c r="A9188" i="1"/>
  <c r="B9187" i="1"/>
  <c r="A9187" i="1"/>
  <c r="B9186" i="1"/>
  <c r="A9186" i="1"/>
  <c r="B9185" i="1"/>
  <c r="A9185" i="1"/>
  <c r="B9184" i="1"/>
  <c r="A9184" i="1"/>
  <c r="B9183" i="1"/>
  <c r="A9183" i="1"/>
  <c r="B9182" i="1"/>
  <c r="A9182" i="1"/>
  <c r="B9181" i="1"/>
  <c r="A9181" i="1"/>
  <c r="B9180" i="1"/>
  <c r="A9180" i="1"/>
  <c r="B9179" i="1"/>
  <c r="A9179" i="1"/>
  <c r="B9178" i="1"/>
  <c r="A9178" i="1"/>
  <c r="B9177" i="1"/>
  <c r="A9177" i="1"/>
  <c r="B9176" i="1"/>
  <c r="A9176" i="1"/>
  <c r="B9175" i="1"/>
  <c r="A9175" i="1"/>
  <c r="B9174" i="1"/>
  <c r="A9174" i="1"/>
  <c r="B9173" i="1"/>
  <c r="A9173" i="1"/>
  <c r="B9172" i="1"/>
  <c r="A9172" i="1"/>
  <c r="B9171" i="1"/>
  <c r="A9171" i="1"/>
  <c r="B9170" i="1"/>
  <c r="A9170" i="1"/>
  <c r="B9169" i="1"/>
  <c r="A9169" i="1"/>
  <c r="B9168" i="1"/>
  <c r="A9168" i="1"/>
  <c r="B9167" i="1"/>
  <c r="A9167" i="1"/>
  <c r="B9166" i="1"/>
  <c r="A9166" i="1"/>
  <c r="B9165" i="1"/>
  <c r="A9165" i="1"/>
  <c r="B9164" i="1"/>
  <c r="A9164" i="1"/>
  <c r="B9163" i="1"/>
  <c r="A9163" i="1"/>
  <c r="B9162" i="1"/>
  <c r="A9162" i="1"/>
  <c r="B9161" i="1"/>
  <c r="A9161" i="1"/>
  <c r="B9160" i="1"/>
  <c r="A9160" i="1"/>
  <c r="B9159" i="1"/>
  <c r="A9159" i="1"/>
  <c r="B9158" i="1"/>
  <c r="A9158" i="1"/>
  <c r="B9157" i="1"/>
  <c r="A9157" i="1"/>
  <c r="B9156" i="1"/>
  <c r="A9156" i="1"/>
  <c r="B9155" i="1"/>
  <c r="A9155" i="1"/>
  <c r="B9154" i="1"/>
  <c r="A9154" i="1"/>
  <c r="B9153" i="1"/>
  <c r="A9153" i="1"/>
  <c r="B9152" i="1"/>
  <c r="A9152" i="1"/>
  <c r="B9151" i="1"/>
  <c r="A9151" i="1"/>
  <c r="B9150" i="1"/>
  <c r="A9150" i="1"/>
  <c r="B9149" i="1"/>
  <c r="A9149" i="1"/>
  <c r="B9148" i="1"/>
  <c r="A9148" i="1"/>
  <c r="B9147" i="1"/>
  <c r="A9147" i="1"/>
  <c r="B9146" i="1"/>
  <c r="A9146" i="1"/>
  <c r="B9145" i="1"/>
  <c r="A9145" i="1"/>
  <c r="B9144" i="1"/>
  <c r="A9144" i="1"/>
  <c r="B9143" i="1"/>
  <c r="A9143" i="1"/>
  <c r="B9142" i="1"/>
  <c r="A9142" i="1"/>
  <c r="B9141" i="1"/>
  <c r="A9141" i="1"/>
  <c r="B9140" i="1"/>
  <c r="A9140" i="1"/>
  <c r="B9139" i="1"/>
  <c r="A9139" i="1"/>
  <c r="B9138" i="1"/>
  <c r="A9138" i="1"/>
  <c r="B9137" i="1"/>
  <c r="A9137" i="1"/>
  <c r="B9136" i="1"/>
  <c r="A9136" i="1"/>
  <c r="B9135" i="1"/>
  <c r="A9135" i="1"/>
  <c r="B9134" i="1"/>
  <c r="A9134" i="1"/>
  <c r="B9133" i="1"/>
  <c r="A9133" i="1"/>
  <c r="B9132" i="1"/>
  <c r="A9132" i="1"/>
  <c r="B9131" i="1"/>
  <c r="A9131" i="1"/>
  <c r="B9130" i="1"/>
  <c r="A9130" i="1"/>
  <c r="B9129" i="1"/>
  <c r="A9129" i="1"/>
  <c r="B9128" i="1"/>
  <c r="A9128" i="1"/>
  <c r="B9127" i="1"/>
  <c r="A9127" i="1"/>
  <c r="B9126" i="1"/>
  <c r="A9126" i="1"/>
  <c r="B9125" i="1"/>
  <c r="A9125" i="1"/>
  <c r="B9124" i="1"/>
  <c r="A9124" i="1"/>
  <c r="B9123" i="1"/>
  <c r="A9123" i="1"/>
  <c r="B9122" i="1"/>
  <c r="A9122" i="1"/>
  <c r="B9121" i="1"/>
  <c r="A9121" i="1"/>
  <c r="B9120" i="1"/>
  <c r="A9120" i="1"/>
  <c r="B9119" i="1"/>
  <c r="A9119" i="1"/>
  <c r="B9118" i="1"/>
  <c r="A9118" i="1"/>
  <c r="B9117" i="1"/>
  <c r="A9117" i="1"/>
  <c r="B9116" i="1"/>
  <c r="A9116" i="1"/>
  <c r="B9115" i="1"/>
  <c r="A9115" i="1"/>
  <c r="B9114" i="1"/>
  <c r="A9114" i="1"/>
  <c r="B9113" i="1"/>
  <c r="A9113" i="1"/>
  <c r="B9112" i="1"/>
  <c r="A9112" i="1"/>
  <c r="B9111" i="1"/>
  <c r="A9111" i="1"/>
  <c r="B9110" i="1"/>
  <c r="A9110" i="1"/>
  <c r="B9109" i="1"/>
  <c r="A9109" i="1"/>
  <c r="B9108" i="1"/>
  <c r="A9108" i="1"/>
  <c r="B9107" i="1"/>
  <c r="A9107" i="1"/>
  <c r="B9106" i="1"/>
  <c r="A9106" i="1"/>
  <c r="B9105" i="1"/>
  <c r="A9105" i="1"/>
  <c r="B9104" i="1"/>
  <c r="A9104" i="1"/>
  <c r="B9103" i="1"/>
  <c r="A9103" i="1"/>
  <c r="B9102" i="1"/>
  <c r="A9102" i="1"/>
  <c r="B9101" i="1"/>
  <c r="A9101" i="1"/>
  <c r="B9100" i="1"/>
  <c r="A9100" i="1"/>
  <c r="B9099" i="1"/>
  <c r="A9099" i="1"/>
  <c r="B9098" i="1"/>
  <c r="A9098" i="1"/>
  <c r="B9097" i="1"/>
  <c r="A9097" i="1"/>
  <c r="B9096" i="1"/>
  <c r="A9096" i="1"/>
  <c r="B9095" i="1"/>
  <c r="A9095" i="1"/>
  <c r="B9094" i="1"/>
  <c r="A9094" i="1"/>
  <c r="B9093" i="1"/>
  <c r="A9093" i="1"/>
  <c r="B9092" i="1"/>
  <c r="A9092" i="1"/>
  <c r="B9091" i="1"/>
  <c r="A9091" i="1"/>
  <c r="B9090" i="1"/>
  <c r="A9090" i="1"/>
  <c r="B9089" i="1"/>
  <c r="A9089" i="1"/>
  <c r="B9088" i="1"/>
  <c r="A9088" i="1"/>
  <c r="B9087" i="1"/>
  <c r="A9087" i="1"/>
  <c r="B9086" i="1"/>
  <c r="A9086" i="1"/>
  <c r="B9085" i="1"/>
  <c r="A9085" i="1"/>
  <c r="B9084" i="1"/>
  <c r="A9084" i="1"/>
  <c r="B9083" i="1"/>
  <c r="A9083" i="1"/>
  <c r="B9082" i="1"/>
  <c r="A9082" i="1"/>
  <c r="B9081" i="1"/>
  <c r="A9081" i="1"/>
  <c r="B9080" i="1"/>
  <c r="A9080" i="1"/>
  <c r="B9079" i="1"/>
  <c r="A9079" i="1"/>
  <c r="B9078" i="1"/>
  <c r="A9078" i="1"/>
  <c r="B9077" i="1"/>
  <c r="A9077" i="1"/>
  <c r="B9076" i="1"/>
  <c r="A9076" i="1"/>
  <c r="B9075" i="1"/>
  <c r="A9075" i="1"/>
  <c r="B9074" i="1"/>
  <c r="A9074" i="1"/>
  <c r="B9073" i="1"/>
  <c r="A9073" i="1"/>
  <c r="B9072" i="1"/>
  <c r="A9072" i="1"/>
  <c r="B9071" i="1"/>
  <c r="A9071" i="1"/>
  <c r="B9070" i="1"/>
  <c r="A9070" i="1"/>
  <c r="B9069" i="1"/>
  <c r="A9069" i="1"/>
  <c r="B9068" i="1"/>
  <c r="A9068" i="1"/>
  <c r="B9067" i="1"/>
  <c r="A9067" i="1"/>
  <c r="B9066" i="1"/>
  <c r="A9066" i="1"/>
  <c r="B9065" i="1"/>
  <c r="A9065" i="1"/>
  <c r="B9064" i="1"/>
  <c r="A9064" i="1"/>
  <c r="B9063" i="1"/>
  <c r="A9063" i="1"/>
  <c r="B9062" i="1"/>
  <c r="A9062" i="1"/>
  <c r="B9061" i="1"/>
  <c r="A9061" i="1"/>
  <c r="B9060" i="1"/>
  <c r="A9060" i="1"/>
  <c r="B9059" i="1"/>
  <c r="A9059" i="1"/>
  <c r="B9058" i="1"/>
  <c r="A9058" i="1"/>
  <c r="B9057" i="1"/>
  <c r="A9057" i="1"/>
  <c r="B9056" i="1"/>
  <c r="A9056" i="1"/>
  <c r="B9055" i="1"/>
  <c r="A9055" i="1"/>
  <c r="B9054" i="1"/>
  <c r="A9054" i="1"/>
  <c r="B9053" i="1"/>
  <c r="A9053" i="1"/>
  <c r="B9052" i="1"/>
  <c r="A9052" i="1"/>
  <c r="B9051" i="1"/>
  <c r="A9051" i="1"/>
  <c r="B9050" i="1"/>
  <c r="A9050" i="1"/>
  <c r="B9049" i="1"/>
  <c r="A9049" i="1"/>
  <c r="B9048" i="1"/>
  <c r="A9048" i="1"/>
  <c r="B9047" i="1"/>
  <c r="A9047" i="1"/>
  <c r="B9046" i="1"/>
  <c r="A9046" i="1"/>
  <c r="B9045" i="1"/>
  <c r="A9045" i="1"/>
  <c r="B9044" i="1"/>
  <c r="A9044" i="1"/>
  <c r="B9043" i="1"/>
  <c r="A9043" i="1"/>
  <c r="B9042" i="1"/>
  <c r="A9042" i="1"/>
  <c r="B9041" i="1"/>
  <c r="A9041" i="1"/>
  <c r="B9040" i="1"/>
  <c r="A9040" i="1"/>
  <c r="B9039" i="1"/>
  <c r="A9039" i="1"/>
  <c r="B9038" i="1"/>
  <c r="A9038" i="1"/>
  <c r="B9037" i="1"/>
  <c r="A9037" i="1"/>
  <c r="B9036" i="1"/>
  <c r="A9036" i="1"/>
  <c r="B9035" i="1"/>
  <c r="A9035" i="1"/>
  <c r="B9034" i="1"/>
  <c r="A9034" i="1"/>
  <c r="B9033" i="1"/>
  <c r="A9033" i="1"/>
  <c r="B9032" i="1"/>
  <c r="A9032" i="1"/>
  <c r="B9031" i="1"/>
  <c r="A9031" i="1"/>
  <c r="B9030" i="1"/>
  <c r="A9030" i="1"/>
  <c r="B9029" i="1"/>
  <c r="A9029" i="1"/>
  <c r="B9028" i="1"/>
  <c r="A9028" i="1"/>
  <c r="B9027" i="1"/>
  <c r="A9027" i="1"/>
  <c r="B9026" i="1"/>
  <c r="A9026" i="1"/>
  <c r="B9025" i="1"/>
  <c r="A9025" i="1"/>
  <c r="B9024" i="1"/>
  <c r="A9024" i="1"/>
  <c r="B9023" i="1"/>
  <c r="A9023" i="1"/>
  <c r="B9022" i="1"/>
  <c r="A9022" i="1"/>
  <c r="B9021" i="1"/>
  <c r="A9021" i="1"/>
  <c r="B9020" i="1"/>
  <c r="A9020" i="1"/>
  <c r="B9019" i="1"/>
  <c r="A9019" i="1"/>
  <c r="B9018" i="1"/>
  <c r="A9018" i="1"/>
  <c r="B9017" i="1"/>
  <c r="A9017" i="1"/>
  <c r="B9016" i="1"/>
  <c r="A9016" i="1"/>
  <c r="B9015" i="1"/>
  <c r="A9015" i="1"/>
  <c r="B9014" i="1"/>
  <c r="A9014" i="1"/>
  <c r="B9013" i="1"/>
  <c r="A9013" i="1"/>
  <c r="B9012" i="1"/>
  <c r="A9012" i="1"/>
  <c r="B9011" i="1"/>
  <c r="A9011" i="1"/>
  <c r="B9010" i="1"/>
  <c r="A9010" i="1"/>
  <c r="B9009" i="1"/>
  <c r="A9009" i="1"/>
  <c r="B9008" i="1"/>
  <c r="A9008" i="1"/>
  <c r="B9007" i="1"/>
  <c r="A9007" i="1"/>
  <c r="B9006" i="1"/>
  <c r="A9006" i="1"/>
  <c r="B9005" i="1"/>
  <c r="A9005" i="1"/>
  <c r="B9004" i="1"/>
  <c r="A9004" i="1"/>
  <c r="B9003" i="1"/>
  <c r="A9003" i="1"/>
  <c r="B9002" i="1"/>
  <c r="A9002" i="1"/>
  <c r="B9001" i="1"/>
  <c r="A9001" i="1"/>
  <c r="B9000" i="1"/>
  <c r="A9000" i="1"/>
  <c r="B8999" i="1"/>
  <c r="A8999" i="1"/>
  <c r="B8998" i="1"/>
  <c r="A8998" i="1"/>
  <c r="B8997" i="1"/>
  <c r="A8997" i="1"/>
  <c r="B8996" i="1"/>
  <c r="A8996" i="1"/>
  <c r="B8995" i="1"/>
  <c r="A8995" i="1"/>
  <c r="B8994" i="1"/>
  <c r="A8994" i="1"/>
  <c r="B8993" i="1"/>
  <c r="A8993" i="1"/>
  <c r="B8992" i="1"/>
  <c r="A8992" i="1"/>
  <c r="B8991" i="1"/>
  <c r="A8991" i="1"/>
  <c r="B8990" i="1"/>
  <c r="A8990" i="1"/>
  <c r="B8989" i="1"/>
  <c r="A8989" i="1"/>
  <c r="B8988" i="1"/>
  <c r="A8988" i="1"/>
  <c r="B8987" i="1"/>
  <c r="A8987" i="1"/>
  <c r="B8986" i="1"/>
  <c r="A8986" i="1"/>
  <c r="B8985" i="1"/>
  <c r="A8985" i="1"/>
  <c r="B8984" i="1"/>
  <c r="A8984" i="1"/>
  <c r="B8983" i="1"/>
  <c r="A8983" i="1"/>
  <c r="B8982" i="1"/>
  <c r="A8982" i="1"/>
  <c r="B8981" i="1"/>
  <c r="A8981" i="1"/>
  <c r="B8980" i="1"/>
  <c r="A8980" i="1"/>
  <c r="B8979" i="1"/>
  <c r="A8979" i="1"/>
  <c r="B8978" i="1"/>
  <c r="A8978" i="1"/>
  <c r="B8977" i="1"/>
  <c r="A8977" i="1"/>
  <c r="B8976" i="1"/>
  <c r="A8976" i="1"/>
  <c r="B8975" i="1"/>
  <c r="A8975" i="1"/>
  <c r="B8974" i="1"/>
  <c r="A8974" i="1"/>
  <c r="B8973" i="1"/>
  <c r="A8973" i="1"/>
  <c r="B8972" i="1"/>
  <c r="A8972" i="1"/>
  <c r="B8971" i="1"/>
  <c r="A8971" i="1"/>
  <c r="B8970" i="1"/>
  <c r="A8970" i="1"/>
  <c r="B8969" i="1"/>
  <c r="A8969" i="1"/>
  <c r="B8968" i="1"/>
  <c r="A8968" i="1"/>
  <c r="B8967" i="1"/>
  <c r="A8967" i="1"/>
  <c r="B8966" i="1"/>
  <c r="A8966" i="1"/>
  <c r="B8965" i="1"/>
  <c r="A8965" i="1"/>
  <c r="B8964" i="1"/>
  <c r="A8964" i="1"/>
  <c r="B8963" i="1"/>
  <c r="A8963" i="1"/>
  <c r="B8962" i="1"/>
  <c r="A8962" i="1"/>
  <c r="B8961" i="1"/>
  <c r="A8961" i="1"/>
  <c r="B8960" i="1"/>
  <c r="A8960" i="1"/>
  <c r="B8959" i="1"/>
  <c r="A8959" i="1"/>
  <c r="B8958" i="1"/>
  <c r="A8958" i="1"/>
  <c r="B8957" i="1"/>
  <c r="A8957" i="1"/>
  <c r="B8956" i="1"/>
  <c r="A8956" i="1"/>
  <c r="B8955" i="1"/>
  <c r="A8955" i="1"/>
  <c r="B8954" i="1"/>
  <c r="A8954" i="1"/>
  <c r="B8953" i="1"/>
  <c r="A8953" i="1"/>
  <c r="B8952" i="1"/>
  <c r="A8952" i="1"/>
  <c r="B8951" i="1"/>
  <c r="A8951" i="1"/>
  <c r="B8950" i="1"/>
  <c r="A8950" i="1"/>
  <c r="B8949" i="1"/>
  <c r="A8949" i="1"/>
  <c r="B8948" i="1"/>
  <c r="A8948" i="1"/>
  <c r="B8947" i="1"/>
  <c r="A8947" i="1"/>
  <c r="B8946" i="1"/>
  <c r="A8946" i="1"/>
  <c r="B8945" i="1"/>
  <c r="A8945" i="1"/>
  <c r="B8944" i="1"/>
  <c r="A8944" i="1"/>
  <c r="B8943" i="1"/>
  <c r="A8943" i="1"/>
  <c r="B8942" i="1"/>
  <c r="A8942" i="1"/>
  <c r="B8941" i="1"/>
  <c r="A8941" i="1"/>
  <c r="B8940" i="1"/>
  <c r="A8940" i="1"/>
  <c r="B8939" i="1"/>
  <c r="A8939" i="1"/>
  <c r="B8938" i="1"/>
  <c r="A8938" i="1"/>
  <c r="B8937" i="1"/>
  <c r="A8937" i="1"/>
  <c r="B8936" i="1"/>
  <c r="A8936" i="1"/>
  <c r="B8935" i="1"/>
  <c r="A8935" i="1"/>
  <c r="B8934" i="1"/>
  <c r="A8934" i="1"/>
  <c r="B8933" i="1"/>
  <c r="A8933" i="1"/>
  <c r="B8932" i="1"/>
  <c r="A8932" i="1"/>
  <c r="B8931" i="1"/>
  <c r="A8931" i="1"/>
  <c r="B8930" i="1"/>
  <c r="A8930" i="1"/>
  <c r="B8929" i="1"/>
  <c r="A8929" i="1"/>
  <c r="B8928" i="1"/>
  <c r="A8928" i="1"/>
  <c r="B8927" i="1"/>
  <c r="A8927" i="1"/>
  <c r="B8926" i="1"/>
  <c r="A8926" i="1"/>
  <c r="B8925" i="1"/>
  <c r="A8925" i="1"/>
  <c r="B8924" i="1"/>
  <c r="A8924" i="1"/>
  <c r="B8923" i="1"/>
  <c r="A8923" i="1"/>
  <c r="B8922" i="1"/>
  <c r="A8922" i="1"/>
  <c r="B8921" i="1"/>
  <c r="A8921" i="1"/>
  <c r="B8920" i="1"/>
  <c r="A8920" i="1"/>
  <c r="B8919" i="1"/>
  <c r="A8919" i="1"/>
  <c r="B8918" i="1"/>
  <c r="A8918" i="1"/>
  <c r="B8917" i="1"/>
  <c r="A8917" i="1"/>
  <c r="B8916" i="1"/>
  <c r="A8916" i="1"/>
  <c r="B8915" i="1"/>
  <c r="A8915" i="1"/>
  <c r="B8914" i="1"/>
  <c r="A8914" i="1"/>
  <c r="B8913" i="1"/>
  <c r="A8913" i="1"/>
  <c r="B8912" i="1"/>
  <c r="A8912" i="1"/>
  <c r="B8911" i="1"/>
  <c r="A8911" i="1"/>
  <c r="B8910" i="1"/>
  <c r="A8910" i="1"/>
  <c r="B8909" i="1"/>
  <c r="A8909" i="1"/>
  <c r="B8908" i="1"/>
  <c r="A8908" i="1"/>
  <c r="B8907" i="1"/>
  <c r="A8907" i="1"/>
  <c r="B8906" i="1"/>
  <c r="A8906" i="1"/>
  <c r="B8905" i="1"/>
  <c r="A8905" i="1"/>
  <c r="B8904" i="1"/>
  <c r="A8904" i="1"/>
  <c r="B8903" i="1"/>
  <c r="A8903" i="1"/>
  <c r="B8902" i="1"/>
  <c r="A8902" i="1"/>
  <c r="B8901" i="1"/>
  <c r="A8901" i="1"/>
  <c r="B8900" i="1"/>
  <c r="A8900" i="1"/>
  <c r="B8899" i="1"/>
  <c r="A8899" i="1"/>
  <c r="B8898" i="1"/>
  <c r="A8898" i="1"/>
  <c r="B8897" i="1"/>
  <c r="A8897" i="1"/>
  <c r="B8896" i="1"/>
  <c r="A8896" i="1"/>
  <c r="B8895" i="1"/>
  <c r="A8895" i="1"/>
  <c r="B8894" i="1"/>
  <c r="A8894" i="1"/>
  <c r="B8893" i="1"/>
  <c r="A8893" i="1"/>
  <c r="B8892" i="1"/>
  <c r="A8892" i="1"/>
  <c r="B8891" i="1"/>
  <c r="A8891" i="1"/>
  <c r="B8890" i="1"/>
  <c r="A8890" i="1"/>
  <c r="B8889" i="1"/>
  <c r="A8889" i="1"/>
  <c r="B8888" i="1"/>
  <c r="A8888" i="1"/>
  <c r="B8887" i="1"/>
  <c r="A8887" i="1"/>
  <c r="B8886" i="1"/>
  <c r="A8886" i="1"/>
  <c r="B8885" i="1"/>
  <c r="A8885" i="1"/>
  <c r="B8884" i="1"/>
  <c r="A8884" i="1"/>
  <c r="B8883" i="1"/>
  <c r="A8883" i="1"/>
  <c r="B8882" i="1"/>
  <c r="A8882" i="1"/>
  <c r="B8881" i="1"/>
  <c r="A8881" i="1"/>
  <c r="B8880" i="1"/>
  <c r="A8880" i="1"/>
  <c r="B8879" i="1"/>
  <c r="A8879" i="1"/>
  <c r="B8878" i="1"/>
  <c r="A8878" i="1"/>
  <c r="B8877" i="1"/>
  <c r="A8877" i="1"/>
  <c r="B8876" i="1"/>
  <c r="A8876" i="1"/>
  <c r="B8875" i="1"/>
  <c r="A8875" i="1"/>
  <c r="B8874" i="1"/>
  <c r="A8874" i="1"/>
  <c r="B8873" i="1"/>
  <c r="A8873" i="1"/>
  <c r="B8872" i="1"/>
  <c r="A8872" i="1"/>
  <c r="B8871" i="1"/>
  <c r="A8871" i="1"/>
  <c r="B8870" i="1"/>
  <c r="A8870" i="1"/>
  <c r="B8869" i="1"/>
  <c r="A8869" i="1"/>
  <c r="B8868" i="1"/>
  <c r="A8868" i="1"/>
  <c r="B8867" i="1"/>
  <c r="A8867" i="1"/>
  <c r="B8866" i="1"/>
  <c r="A8866" i="1"/>
  <c r="B8865" i="1"/>
  <c r="A8865" i="1"/>
  <c r="B8864" i="1"/>
  <c r="A8864" i="1"/>
  <c r="B8863" i="1"/>
  <c r="A8863" i="1"/>
  <c r="B8862" i="1"/>
  <c r="A8862" i="1"/>
  <c r="B8861" i="1"/>
  <c r="A8861" i="1"/>
  <c r="B8860" i="1"/>
  <c r="A8860" i="1"/>
  <c r="B8859" i="1"/>
  <c r="A8859" i="1"/>
  <c r="B8858" i="1"/>
  <c r="A8858" i="1"/>
  <c r="B8857" i="1"/>
  <c r="A8857" i="1"/>
  <c r="B8856" i="1"/>
  <c r="A8856" i="1"/>
  <c r="B8855" i="1"/>
  <c r="A8855" i="1"/>
  <c r="B8854" i="1"/>
  <c r="A8854" i="1"/>
  <c r="B8853" i="1"/>
  <c r="A8853" i="1"/>
  <c r="B8852" i="1"/>
  <c r="A8852" i="1"/>
  <c r="B8851" i="1"/>
  <c r="A8851" i="1"/>
  <c r="B8850" i="1"/>
  <c r="A8850" i="1"/>
  <c r="B8849" i="1"/>
  <c r="A8849" i="1"/>
  <c r="B8848" i="1"/>
  <c r="A8848" i="1"/>
  <c r="B8847" i="1"/>
  <c r="A8847" i="1"/>
  <c r="B8846" i="1"/>
  <c r="A8846" i="1"/>
  <c r="B8845" i="1"/>
  <c r="A8845" i="1"/>
  <c r="B8844" i="1"/>
  <c r="A8844" i="1"/>
  <c r="B8843" i="1"/>
  <c r="A8843" i="1"/>
  <c r="B8842" i="1"/>
  <c r="A8842" i="1"/>
  <c r="B8841" i="1"/>
  <c r="A8841" i="1"/>
  <c r="B8840" i="1"/>
  <c r="A8840" i="1"/>
  <c r="B8839" i="1"/>
  <c r="A8839" i="1"/>
  <c r="B8838" i="1"/>
  <c r="A8838" i="1"/>
  <c r="B8837" i="1"/>
  <c r="A8837" i="1"/>
  <c r="B8836" i="1"/>
  <c r="A8836" i="1"/>
  <c r="B8835" i="1"/>
  <c r="A8835" i="1"/>
  <c r="B8834" i="1"/>
  <c r="A8834" i="1"/>
  <c r="B8833" i="1"/>
  <c r="A8833" i="1"/>
  <c r="B8832" i="1"/>
  <c r="A8832" i="1"/>
  <c r="B8831" i="1"/>
  <c r="A8831" i="1"/>
  <c r="B8830" i="1"/>
  <c r="A8830" i="1"/>
  <c r="B8829" i="1"/>
  <c r="A8829" i="1"/>
  <c r="B8828" i="1"/>
  <c r="A8828" i="1"/>
  <c r="B8827" i="1"/>
  <c r="A8827" i="1"/>
  <c r="B8826" i="1"/>
  <c r="A8826" i="1"/>
  <c r="B8825" i="1"/>
  <c r="A8825" i="1"/>
  <c r="B8824" i="1"/>
  <c r="A8824" i="1"/>
  <c r="B8823" i="1"/>
  <c r="A8823" i="1"/>
  <c r="B8822" i="1"/>
  <c r="A8822" i="1"/>
  <c r="B8821" i="1"/>
  <c r="A8821" i="1"/>
  <c r="B8820" i="1"/>
  <c r="A8820" i="1"/>
  <c r="B8819" i="1"/>
  <c r="A8819" i="1"/>
  <c r="B8818" i="1"/>
  <c r="A8818" i="1"/>
  <c r="B8817" i="1"/>
  <c r="A8817" i="1"/>
  <c r="B8816" i="1"/>
  <c r="A8816" i="1"/>
  <c r="B8815" i="1"/>
  <c r="A8815" i="1"/>
  <c r="B8814" i="1"/>
  <c r="A8814" i="1"/>
  <c r="B8813" i="1"/>
  <c r="A8813" i="1"/>
  <c r="B8812" i="1"/>
  <c r="A8812" i="1"/>
  <c r="B8811" i="1"/>
  <c r="A8811" i="1"/>
  <c r="B8810" i="1"/>
  <c r="A8810" i="1"/>
  <c r="B8809" i="1"/>
  <c r="A8809" i="1"/>
  <c r="B8808" i="1"/>
  <c r="A8808" i="1"/>
  <c r="B8807" i="1"/>
  <c r="A8807" i="1"/>
  <c r="B8806" i="1"/>
  <c r="A8806" i="1"/>
  <c r="B8805" i="1"/>
  <c r="A8805" i="1"/>
  <c r="B8804" i="1"/>
  <c r="A8804" i="1"/>
  <c r="B8803" i="1"/>
  <c r="A8803" i="1"/>
  <c r="B8802" i="1"/>
  <c r="A8802" i="1"/>
  <c r="B8801" i="1"/>
  <c r="A8801" i="1"/>
  <c r="B8800" i="1"/>
  <c r="A8800" i="1"/>
  <c r="B8799" i="1"/>
  <c r="A8799" i="1"/>
  <c r="B8798" i="1"/>
  <c r="A8798" i="1"/>
  <c r="B8797" i="1"/>
  <c r="A8797" i="1"/>
  <c r="B8796" i="1"/>
  <c r="A8796" i="1"/>
  <c r="B8795" i="1"/>
  <c r="A8795" i="1"/>
  <c r="B8794" i="1"/>
  <c r="A8794" i="1"/>
  <c r="B8793" i="1"/>
  <c r="A8793" i="1"/>
  <c r="B8792" i="1"/>
  <c r="A8792" i="1"/>
  <c r="B8791" i="1"/>
  <c r="A8791" i="1"/>
  <c r="B8790" i="1"/>
  <c r="A8790" i="1"/>
  <c r="B8789" i="1"/>
  <c r="A8789" i="1"/>
  <c r="B8788" i="1"/>
  <c r="A8788" i="1"/>
  <c r="B8787" i="1"/>
  <c r="A8787" i="1"/>
  <c r="B8786" i="1"/>
  <c r="A8786" i="1"/>
  <c r="B8785" i="1"/>
  <c r="A8785" i="1"/>
  <c r="B8784" i="1"/>
  <c r="A8784" i="1"/>
  <c r="B8783" i="1"/>
  <c r="A8783" i="1"/>
  <c r="B8782" i="1"/>
  <c r="A8782" i="1"/>
  <c r="B8781" i="1"/>
  <c r="A8781" i="1"/>
  <c r="B8780" i="1"/>
  <c r="A8780" i="1"/>
  <c r="B8779" i="1"/>
  <c r="A8779" i="1"/>
  <c r="B8778" i="1"/>
  <c r="A8778" i="1"/>
  <c r="B8777" i="1"/>
  <c r="A8777" i="1"/>
  <c r="B8776" i="1"/>
  <c r="A8776" i="1"/>
  <c r="B8775" i="1"/>
  <c r="A8775" i="1"/>
  <c r="B8774" i="1"/>
  <c r="A8774" i="1"/>
  <c r="B8773" i="1"/>
  <c r="A8773" i="1"/>
  <c r="B8772" i="1"/>
  <c r="A8772" i="1"/>
  <c r="B8771" i="1"/>
  <c r="A8771" i="1"/>
  <c r="B8770" i="1"/>
  <c r="A8770" i="1"/>
  <c r="B8769" i="1"/>
  <c r="A8769" i="1"/>
  <c r="B8768" i="1"/>
  <c r="A8768" i="1"/>
  <c r="B8767" i="1"/>
  <c r="A8767" i="1"/>
  <c r="B8766" i="1"/>
  <c r="A8766" i="1"/>
  <c r="B8765" i="1"/>
  <c r="A8765" i="1"/>
  <c r="B8764" i="1"/>
  <c r="A8764" i="1"/>
  <c r="B8763" i="1"/>
  <c r="A8763" i="1"/>
  <c r="B8762" i="1"/>
  <c r="A8762" i="1"/>
  <c r="B8761" i="1"/>
  <c r="A8761" i="1"/>
  <c r="B8760" i="1"/>
  <c r="A8760" i="1"/>
  <c r="B8759" i="1"/>
  <c r="A8759" i="1"/>
  <c r="B8758" i="1"/>
  <c r="A8758" i="1"/>
  <c r="B8757" i="1"/>
  <c r="A8757" i="1"/>
  <c r="B8756" i="1"/>
  <c r="A8756" i="1"/>
  <c r="B8755" i="1"/>
  <c r="A8755" i="1"/>
  <c r="B8754" i="1"/>
  <c r="A8754" i="1"/>
  <c r="B8753" i="1"/>
  <c r="A8753" i="1"/>
  <c r="B8752" i="1"/>
  <c r="A8752" i="1"/>
  <c r="B8751" i="1"/>
  <c r="A8751" i="1"/>
  <c r="B8750" i="1"/>
  <c r="A8750" i="1"/>
  <c r="B8749" i="1"/>
  <c r="A8749" i="1"/>
  <c r="B8748" i="1"/>
  <c r="A8748" i="1"/>
  <c r="B8747" i="1"/>
  <c r="A8747" i="1"/>
  <c r="B8746" i="1"/>
  <c r="A8746" i="1"/>
  <c r="B8745" i="1"/>
  <c r="A8745" i="1"/>
  <c r="B8744" i="1"/>
  <c r="A8744" i="1"/>
  <c r="B8743" i="1"/>
  <c r="A8743" i="1"/>
  <c r="B8742" i="1"/>
  <c r="A8742" i="1"/>
  <c r="B8741" i="1"/>
  <c r="A8741" i="1"/>
  <c r="B8740" i="1"/>
  <c r="A8740" i="1"/>
  <c r="B8739" i="1"/>
  <c r="A8739" i="1"/>
  <c r="B8738" i="1"/>
  <c r="A8738" i="1"/>
  <c r="B8737" i="1"/>
  <c r="A8737" i="1"/>
  <c r="B8736" i="1"/>
  <c r="A8736" i="1"/>
  <c r="B8735" i="1"/>
  <c r="A8735" i="1"/>
  <c r="B8734" i="1"/>
  <c r="A8734" i="1"/>
  <c r="B8733" i="1"/>
  <c r="A8733" i="1"/>
  <c r="B8732" i="1"/>
  <c r="A8732" i="1"/>
  <c r="B8731" i="1"/>
  <c r="A8731" i="1"/>
  <c r="B8730" i="1"/>
  <c r="A8730" i="1"/>
  <c r="B8729" i="1"/>
  <c r="A8729" i="1"/>
  <c r="B8728" i="1"/>
  <c r="A8728" i="1"/>
  <c r="B8727" i="1"/>
  <c r="A8727" i="1"/>
  <c r="B8726" i="1"/>
  <c r="A8726" i="1"/>
  <c r="B8725" i="1"/>
  <c r="A8725" i="1"/>
  <c r="B8724" i="1"/>
  <c r="A8724" i="1"/>
  <c r="B8723" i="1"/>
  <c r="A8723" i="1"/>
  <c r="B8722" i="1"/>
  <c r="A8722" i="1"/>
  <c r="B8721" i="1"/>
  <c r="A8721" i="1"/>
  <c r="B8720" i="1"/>
  <c r="A8720" i="1"/>
  <c r="B8719" i="1"/>
  <c r="A8719" i="1"/>
  <c r="B8718" i="1"/>
  <c r="A8718" i="1"/>
  <c r="B8717" i="1"/>
  <c r="A8717" i="1"/>
  <c r="B8716" i="1"/>
  <c r="A8716" i="1"/>
  <c r="B8715" i="1"/>
  <c r="A8715" i="1"/>
  <c r="B8714" i="1"/>
  <c r="A8714" i="1"/>
  <c r="B8713" i="1"/>
  <c r="A8713" i="1"/>
  <c r="B8712" i="1"/>
  <c r="A8712" i="1"/>
  <c r="B8711" i="1"/>
  <c r="A8711" i="1"/>
  <c r="B8710" i="1"/>
  <c r="A8710" i="1"/>
  <c r="B8709" i="1"/>
  <c r="A8709" i="1"/>
  <c r="B8708" i="1"/>
  <c r="A8708" i="1"/>
  <c r="B8707" i="1"/>
  <c r="A8707" i="1"/>
  <c r="B8706" i="1"/>
  <c r="A8706" i="1"/>
  <c r="B8705" i="1"/>
  <c r="A8705" i="1"/>
  <c r="B8704" i="1"/>
  <c r="A8704" i="1"/>
  <c r="B8703" i="1"/>
  <c r="A8703" i="1"/>
  <c r="B8702" i="1"/>
  <c r="A8702" i="1"/>
  <c r="B8701" i="1"/>
  <c r="A8701" i="1"/>
  <c r="B8700" i="1"/>
  <c r="A8700" i="1"/>
  <c r="B8699" i="1"/>
  <c r="A8699" i="1"/>
  <c r="B8698" i="1"/>
  <c r="A8698" i="1"/>
  <c r="B8697" i="1"/>
  <c r="A8697" i="1"/>
  <c r="B8696" i="1"/>
  <c r="A8696" i="1"/>
  <c r="B8695" i="1"/>
  <c r="A8695" i="1"/>
  <c r="B8694" i="1"/>
  <c r="A8694" i="1"/>
  <c r="B8693" i="1"/>
  <c r="A8693" i="1"/>
  <c r="B8692" i="1"/>
  <c r="A8692" i="1"/>
  <c r="B8691" i="1"/>
  <c r="A8691" i="1"/>
  <c r="B8690" i="1"/>
  <c r="A8690" i="1"/>
  <c r="B8689" i="1"/>
  <c r="A8689" i="1"/>
  <c r="B8688" i="1"/>
  <c r="A8688" i="1"/>
  <c r="B8687" i="1"/>
  <c r="A8687" i="1"/>
  <c r="B8686" i="1"/>
  <c r="A8686" i="1"/>
  <c r="B8685" i="1"/>
  <c r="A8685" i="1"/>
  <c r="B8684" i="1"/>
  <c r="A8684" i="1"/>
  <c r="B8683" i="1"/>
  <c r="A8683" i="1"/>
  <c r="B8682" i="1"/>
  <c r="A8682" i="1"/>
  <c r="B8681" i="1"/>
  <c r="A8681" i="1"/>
  <c r="B8680" i="1"/>
  <c r="A8680" i="1"/>
  <c r="B8679" i="1"/>
  <c r="A8679" i="1"/>
  <c r="B8678" i="1"/>
  <c r="A8678" i="1"/>
  <c r="B8677" i="1"/>
  <c r="A8677" i="1"/>
  <c r="B8676" i="1"/>
  <c r="A8676" i="1"/>
  <c r="B8675" i="1"/>
  <c r="A8675" i="1"/>
  <c r="B8674" i="1"/>
  <c r="A8674" i="1"/>
  <c r="B8673" i="1"/>
  <c r="A8673" i="1"/>
  <c r="B8672" i="1"/>
  <c r="A8672" i="1"/>
  <c r="B8671" i="1"/>
  <c r="A8671" i="1"/>
  <c r="B8670" i="1"/>
  <c r="A8670" i="1"/>
  <c r="B8669" i="1"/>
  <c r="A8669" i="1"/>
  <c r="B8668" i="1"/>
  <c r="A8668" i="1"/>
  <c r="B8667" i="1"/>
  <c r="A8667" i="1"/>
  <c r="B8666" i="1"/>
  <c r="A8666" i="1"/>
  <c r="B8665" i="1"/>
  <c r="A8665" i="1"/>
  <c r="B8664" i="1"/>
  <c r="A8664" i="1"/>
  <c r="B8663" i="1"/>
  <c r="A8663" i="1"/>
  <c r="B8662" i="1"/>
  <c r="A8662" i="1"/>
  <c r="B8661" i="1"/>
  <c r="A8661" i="1"/>
  <c r="B8660" i="1"/>
  <c r="A8660" i="1"/>
  <c r="B8659" i="1"/>
  <c r="A8659" i="1"/>
  <c r="B8658" i="1"/>
  <c r="A8658" i="1"/>
  <c r="B8657" i="1"/>
  <c r="A8657" i="1"/>
  <c r="B8656" i="1"/>
  <c r="A8656" i="1"/>
  <c r="B8655" i="1"/>
  <c r="A8655" i="1"/>
  <c r="B8654" i="1"/>
  <c r="A8654" i="1"/>
  <c r="B8653" i="1"/>
  <c r="A8653" i="1"/>
  <c r="B8652" i="1"/>
  <c r="A8652" i="1"/>
  <c r="B8651" i="1"/>
  <c r="A8651" i="1"/>
  <c r="B8650" i="1"/>
  <c r="A8650" i="1"/>
  <c r="B8649" i="1"/>
  <c r="A8649" i="1"/>
  <c r="B8648" i="1"/>
  <c r="A8648" i="1"/>
  <c r="B8647" i="1"/>
  <c r="A8647" i="1"/>
  <c r="B8646" i="1"/>
  <c r="A8646" i="1"/>
  <c r="B8645" i="1"/>
  <c r="A8645" i="1"/>
  <c r="B8644" i="1"/>
  <c r="A8644" i="1"/>
  <c r="B8643" i="1"/>
  <c r="A8643" i="1"/>
  <c r="B8642" i="1"/>
  <c r="A8642" i="1"/>
  <c r="B8641" i="1"/>
  <c r="A8641" i="1"/>
  <c r="B8640" i="1"/>
  <c r="A8640" i="1"/>
  <c r="B8639" i="1"/>
  <c r="A8639" i="1"/>
  <c r="B8638" i="1"/>
  <c r="A8638" i="1"/>
  <c r="B8637" i="1"/>
  <c r="A8637" i="1"/>
  <c r="B8636" i="1"/>
  <c r="A8636" i="1"/>
  <c r="B8635" i="1"/>
  <c r="A8635" i="1"/>
  <c r="B8634" i="1"/>
  <c r="A8634" i="1"/>
  <c r="B8633" i="1"/>
  <c r="A8633" i="1"/>
  <c r="B8632" i="1"/>
  <c r="A8632" i="1"/>
  <c r="B8631" i="1"/>
  <c r="A8631" i="1"/>
  <c r="B8630" i="1"/>
  <c r="A8630" i="1"/>
  <c r="B8629" i="1"/>
  <c r="A8629" i="1"/>
  <c r="B8628" i="1"/>
  <c r="A8628" i="1"/>
  <c r="B8627" i="1"/>
  <c r="A8627" i="1"/>
  <c r="B8626" i="1"/>
  <c r="A8626" i="1"/>
  <c r="B8625" i="1"/>
  <c r="A8625" i="1"/>
  <c r="B8624" i="1"/>
  <c r="A8624" i="1"/>
  <c r="B8623" i="1"/>
  <c r="A8623" i="1"/>
  <c r="B8622" i="1"/>
  <c r="A8622" i="1"/>
  <c r="B8621" i="1"/>
  <c r="A8621" i="1"/>
  <c r="B8620" i="1"/>
  <c r="A8620" i="1"/>
  <c r="B8619" i="1"/>
  <c r="A8619" i="1"/>
  <c r="B8618" i="1"/>
  <c r="A8618" i="1"/>
  <c r="B8617" i="1"/>
  <c r="A8617" i="1"/>
  <c r="B8616" i="1"/>
  <c r="A8616" i="1"/>
  <c r="B8615" i="1"/>
  <c r="A8615" i="1"/>
  <c r="B8614" i="1"/>
  <c r="A8614" i="1"/>
  <c r="B8613" i="1"/>
  <c r="A8613" i="1"/>
  <c r="B8612" i="1"/>
  <c r="A8612" i="1"/>
  <c r="B8611" i="1"/>
  <c r="A8611" i="1"/>
  <c r="B8610" i="1"/>
  <c r="A8610" i="1"/>
  <c r="B8609" i="1"/>
  <c r="A8609" i="1"/>
  <c r="B8608" i="1"/>
  <c r="A8608" i="1"/>
  <c r="B8607" i="1"/>
  <c r="A8607" i="1"/>
  <c r="B8606" i="1"/>
  <c r="A8606" i="1"/>
  <c r="B8605" i="1"/>
  <c r="A8605" i="1"/>
  <c r="B8604" i="1"/>
  <c r="A8604" i="1"/>
  <c r="B8603" i="1"/>
  <c r="A8603" i="1"/>
  <c r="B8602" i="1"/>
  <c r="A8602" i="1"/>
  <c r="B8601" i="1"/>
  <c r="A8601" i="1"/>
  <c r="B8600" i="1"/>
  <c r="A8600" i="1"/>
  <c r="B8599" i="1"/>
  <c r="A8599" i="1"/>
  <c r="B8598" i="1"/>
  <c r="A8598" i="1"/>
  <c r="B8597" i="1"/>
  <c r="A8597" i="1"/>
  <c r="B8596" i="1"/>
  <c r="A8596" i="1"/>
  <c r="B8595" i="1"/>
  <c r="A8595" i="1"/>
  <c r="B8594" i="1"/>
  <c r="A8594" i="1"/>
  <c r="B8593" i="1"/>
  <c r="A8593" i="1"/>
  <c r="B8592" i="1"/>
  <c r="A8592" i="1"/>
  <c r="B8591" i="1"/>
  <c r="A8591" i="1"/>
  <c r="B8590" i="1"/>
  <c r="A8590" i="1"/>
  <c r="B8589" i="1"/>
  <c r="A8589" i="1"/>
  <c r="B8588" i="1"/>
  <c r="A8588" i="1"/>
  <c r="B8587" i="1"/>
  <c r="A8587" i="1"/>
  <c r="B8586" i="1"/>
  <c r="A8586" i="1"/>
  <c r="B8585" i="1"/>
  <c r="A8585" i="1"/>
  <c r="B8584" i="1"/>
  <c r="A8584" i="1"/>
  <c r="B8583" i="1"/>
  <c r="A8583" i="1"/>
  <c r="B8582" i="1"/>
  <c r="A8582" i="1"/>
  <c r="B8581" i="1"/>
  <c r="A8581" i="1"/>
  <c r="B8580" i="1"/>
  <c r="A8580" i="1"/>
  <c r="B8579" i="1"/>
  <c r="A8579" i="1"/>
  <c r="B8578" i="1"/>
  <c r="A8578" i="1"/>
  <c r="B8577" i="1"/>
  <c r="A8577" i="1"/>
  <c r="B8576" i="1"/>
  <c r="A8576" i="1"/>
  <c r="B8575" i="1"/>
  <c r="A8575" i="1"/>
  <c r="B8574" i="1"/>
  <c r="A8574" i="1"/>
  <c r="B8573" i="1"/>
  <c r="A8573" i="1"/>
  <c r="B8572" i="1"/>
  <c r="A8572" i="1"/>
  <c r="B8571" i="1"/>
  <c r="A8571" i="1"/>
  <c r="B8570" i="1"/>
  <c r="A8570" i="1"/>
  <c r="B8569" i="1"/>
  <c r="A8569" i="1"/>
  <c r="B8568" i="1"/>
  <c r="A8568" i="1"/>
  <c r="B8567" i="1"/>
  <c r="A8567" i="1"/>
  <c r="B8566" i="1"/>
  <c r="A8566" i="1"/>
  <c r="B8565" i="1"/>
  <c r="A8565" i="1"/>
  <c r="B8564" i="1"/>
  <c r="A8564" i="1"/>
  <c r="B8563" i="1"/>
  <c r="A8563" i="1"/>
  <c r="B8562" i="1"/>
  <c r="A8562" i="1"/>
  <c r="B8561" i="1"/>
  <c r="A8561" i="1"/>
  <c r="B8560" i="1"/>
  <c r="A8560" i="1"/>
  <c r="B8559" i="1"/>
  <c r="A8559" i="1"/>
  <c r="B8558" i="1"/>
  <c r="A8558" i="1"/>
  <c r="B8557" i="1"/>
  <c r="A8557" i="1"/>
  <c r="B8556" i="1"/>
  <c r="A8556" i="1"/>
  <c r="B8555" i="1"/>
  <c r="A8555" i="1"/>
  <c r="B8554" i="1"/>
  <c r="A8554" i="1"/>
  <c r="B8553" i="1"/>
  <c r="A8553" i="1"/>
  <c r="B8552" i="1"/>
  <c r="A8552" i="1"/>
  <c r="B8551" i="1"/>
  <c r="A8551" i="1"/>
  <c r="B8550" i="1"/>
  <c r="A8550" i="1"/>
  <c r="B8549" i="1"/>
  <c r="A8549" i="1"/>
  <c r="B8548" i="1"/>
  <c r="A8548" i="1"/>
  <c r="B8547" i="1"/>
  <c r="A8547" i="1"/>
  <c r="B8546" i="1"/>
  <c r="A8546" i="1"/>
  <c r="B8545" i="1"/>
  <c r="A8545" i="1"/>
  <c r="B8544" i="1"/>
  <c r="A8544" i="1"/>
  <c r="B8543" i="1"/>
  <c r="A8543" i="1"/>
  <c r="B8542" i="1"/>
  <c r="A8542" i="1"/>
  <c r="B8541" i="1"/>
  <c r="A8541" i="1"/>
  <c r="B8540" i="1"/>
  <c r="A8540" i="1"/>
  <c r="B8539" i="1"/>
  <c r="A8539" i="1"/>
  <c r="B8538" i="1"/>
  <c r="A8538" i="1"/>
  <c r="B8537" i="1"/>
  <c r="A8537" i="1"/>
  <c r="B8536" i="1"/>
  <c r="A8536" i="1"/>
  <c r="B8535" i="1"/>
  <c r="A8535" i="1"/>
  <c r="B8534" i="1"/>
  <c r="A8534" i="1"/>
  <c r="B8533" i="1"/>
  <c r="A8533" i="1"/>
  <c r="B8532" i="1"/>
  <c r="A8532" i="1"/>
  <c r="B8531" i="1"/>
  <c r="A8531" i="1"/>
  <c r="B8530" i="1"/>
  <c r="A8530" i="1"/>
  <c r="B8529" i="1"/>
  <c r="A8529" i="1"/>
  <c r="B8528" i="1"/>
  <c r="A8528" i="1"/>
  <c r="B8527" i="1"/>
  <c r="A8527" i="1"/>
  <c r="B8526" i="1"/>
  <c r="A8526" i="1"/>
  <c r="B8525" i="1"/>
  <c r="A8525" i="1"/>
  <c r="B8524" i="1"/>
  <c r="A8524" i="1"/>
  <c r="B8523" i="1"/>
  <c r="A8523" i="1"/>
  <c r="B8522" i="1"/>
  <c r="A8522" i="1"/>
  <c r="B8521" i="1"/>
  <c r="A8521" i="1"/>
  <c r="B8520" i="1"/>
  <c r="A8520" i="1"/>
  <c r="B8519" i="1"/>
  <c r="A8519" i="1"/>
  <c r="B8518" i="1"/>
  <c r="A8518" i="1"/>
  <c r="B8517" i="1"/>
  <c r="A8517" i="1"/>
  <c r="B8516" i="1"/>
  <c r="A8516" i="1"/>
  <c r="B8515" i="1"/>
  <c r="A8515" i="1"/>
  <c r="B8514" i="1"/>
  <c r="A8514" i="1"/>
  <c r="B8513" i="1"/>
  <c r="A8513" i="1"/>
  <c r="B8512" i="1"/>
  <c r="A8512" i="1"/>
  <c r="B8511" i="1"/>
  <c r="A8511" i="1"/>
  <c r="B8510" i="1"/>
  <c r="A8510" i="1"/>
  <c r="B8509" i="1"/>
  <c r="A8509" i="1"/>
  <c r="B8508" i="1"/>
  <c r="A8508" i="1"/>
  <c r="B8507" i="1"/>
  <c r="A8507" i="1"/>
  <c r="B8506" i="1"/>
  <c r="A8506" i="1"/>
  <c r="B8505" i="1"/>
  <c r="A8505" i="1"/>
  <c r="B8504" i="1"/>
  <c r="A8504" i="1"/>
  <c r="B8503" i="1"/>
  <c r="A8503" i="1"/>
  <c r="B8502" i="1"/>
  <c r="A8502" i="1"/>
  <c r="B8501" i="1"/>
  <c r="A8501" i="1"/>
  <c r="B8500" i="1"/>
  <c r="A8500" i="1"/>
  <c r="B8499" i="1"/>
  <c r="A8499" i="1"/>
  <c r="B8498" i="1"/>
  <c r="A8498" i="1"/>
  <c r="B8497" i="1"/>
  <c r="A8497" i="1"/>
  <c r="B8496" i="1"/>
  <c r="A8496" i="1"/>
  <c r="B8495" i="1"/>
  <c r="A8495" i="1"/>
  <c r="B8494" i="1"/>
  <c r="A8494" i="1"/>
  <c r="B8493" i="1"/>
  <c r="A8493" i="1"/>
  <c r="B8492" i="1"/>
  <c r="A8492" i="1"/>
  <c r="B8491" i="1"/>
  <c r="A8491" i="1"/>
  <c r="B8490" i="1"/>
  <c r="A8490" i="1"/>
  <c r="B8489" i="1"/>
  <c r="A8489" i="1"/>
  <c r="B8488" i="1"/>
  <c r="A8488" i="1"/>
  <c r="B8487" i="1"/>
  <c r="A8487" i="1"/>
  <c r="B8486" i="1"/>
  <c r="A8486" i="1"/>
  <c r="B8485" i="1"/>
  <c r="A8485" i="1"/>
  <c r="B8484" i="1"/>
  <c r="A8484" i="1"/>
  <c r="B8483" i="1"/>
  <c r="A8483" i="1"/>
  <c r="B8482" i="1"/>
  <c r="A8482" i="1"/>
  <c r="B8481" i="1"/>
  <c r="A8481" i="1"/>
  <c r="B8480" i="1"/>
  <c r="A8480" i="1"/>
  <c r="B8479" i="1"/>
  <c r="A8479" i="1"/>
  <c r="B8478" i="1"/>
  <c r="A8478" i="1"/>
  <c r="B8477" i="1"/>
  <c r="A8477" i="1"/>
  <c r="B8476" i="1"/>
  <c r="A8476" i="1"/>
  <c r="B8475" i="1"/>
  <c r="A8475" i="1"/>
  <c r="B8474" i="1"/>
  <c r="A8474" i="1"/>
  <c r="B8473" i="1"/>
  <c r="A8473" i="1"/>
  <c r="B8472" i="1"/>
  <c r="A8472" i="1"/>
  <c r="B8471" i="1"/>
  <c r="A8471" i="1"/>
  <c r="B8470" i="1"/>
  <c r="A8470" i="1"/>
  <c r="B8469" i="1"/>
  <c r="A8469" i="1"/>
  <c r="B8468" i="1"/>
  <c r="A8468" i="1"/>
  <c r="B8467" i="1"/>
  <c r="A8467" i="1"/>
  <c r="B8466" i="1"/>
  <c r="A8466" i="1"/>
  <c r="B8465" i="1"/>
  <c r="A8465" i="1"/>
  <c r="B8464" i="1"/>
  <c r="A8464" i="1"/>
  <c r="B8463" i="1"/>
  <c r="A8463" i="1"/>
  <c r="B8462" i="1"/>
  <c r="A8462" i="1"/>
  <c r="B8461" i="1"/>
  <c r="A8461" i="1"/>
  <c r="B8460" i="1"/>
  <c r="A8460" i="1"/>
  <c r="B8459" i="1"/>
  <c r="A8459" i="1"/>
  <c r="B8458" i="1"/>
  <c r="A8458" i="1"/>
  <c r="B8457" i="1"/>
  <c r="A8457" i="1"/>
  <c r="B8456" i="1"/>
  <c r="A8456" i="1"/>
  <c r="B8455" i="1"/>
  <c r="A8455" i="1"/>
  <c r="B8454" i="1"/>
  <c r="A8454" i="1"/>
  <c r="B8453" i="1"/>
  <c r="A8453" i="1"/>
  <c r="B8452" i="1"/>
  <c r="A8452" i="1"/>
  <c r="B8451" i="1"/>
  <c r="A8451" i="1"/>
  <c r="B8450" i="1"/>
  <c r="A8450" i="1"/>
  <c r="B8449" i="1"/>
  <c r="A8449" i="1"/>
  <c r="B8448" i="1"/>
  <c r="A8448" i="1"/>
  <c r="B8447" i="1"/>
  <c r="A8447" i="1"/>
  <c r="B8446" i="1"/>
  <c r="A8446" i="1"/>
  <c r="B8445" i="1"/>
  <c r="A8445" i="1"/>
  <c r="B8444" i="1"/>
  <c r="A8444" i="1"/>
  <c r="B8443" i="1"/>
  <c r="A8443" i="1"/>
  <c r="B8442" i="1"/>
  <c r="A8442" i="1"/>
  <c r="B8441" i="1"/>
  <c r="A8441" i="1"/>
  <c r="B8440" i="1"/>
  <c r="A8440" i="1"/>
  <c r="B8439" i="1"/>
  <c r="A8439" i="1"/>
  <c r="B8438" i="1"/>
  <c r="A8438" i="1"/>
  <c r="B8437" i="1"/>
  <c r="A8437" i="1"/>
  <c r="B8436" i="1"/>
  <c r="A8436" i="1"/>
  <c r="B8435" i="1"/>
  <c r="A8435" i="1"/>
  <c r="B8434" i="1"/>
  <c r="A8434" i="1"/>
  <c r="B8433" i="1"/>
  <c r="A8433" i="1"/>
  <c r="B8432" i="1"/>
  <c r="A8432" i="1"/>
  <c r="B8431" i="1"/>
  <c r="A8431" i="1"/>
  <c r="B8430" i="1"/>
  <c r="A8430" i="1"/>
  <c r="B8429" i="1"/>
  <c r="A8429" i="1"/>
  <c r="B8428" i="1"/>
  <c r="A8428" i="1"/>
  <c r="B8427" i="1"/>
  <c r="A8427" i="1"/>
  <c r="B8426" i="1"/>
  <c r="A8426" i="1"/>
  <c r="B8425" i="1"/>
  <c r="A8425" i="1"/>
  <c r="B8424" i="1"/>
  <c r="A8424" i="1"/>
  <c r="B8423" i="1"/>
  <c r="A8423" i="1"/>
  <c r="B8422" i="1"/>
  <c r="A8422" i="1"/>
  <c r="B8421" i="1"/>
  <c r="A8421" i="1"/>
  <c r="B8420" i="1"/>
  <c r="A8420" i="1"/>
  <c r="B8419" i="1"/>
  <c r="A8419" i="1"/>
  <c r="B8418" i="1"/>
  <c r="A8418" i="1"/>
  <c r="B8417" i="1"/>
  <c r="A8417" i="1"/>
  <c r="B8416" i="1"/>
  <c r="A8416" i="1"/>
  <c r="B8415" i="1"/>
  <c r="A8415" i="1"/>
  <c r="B8414" i="1"/>
  <c r="A8414" i="1"/>
  <c r="B8413" i="1"/>
  <c r="A8413" i="1"/>
  <c r="B8412" i="1"/>
  <c r="A8412" i="1"/>
  <c r="B8411" i="1"/>
  <c r="A8411" i="1"/>
  <c r="B8410" i="1"/>
  <c r="A8410" i="1"/>
  <c r="B8409" i="1"/>
  <c r="A8409" i="1"/>
  <c r="B8408" i="1"/>
  <c r="A8408" i="1"/>
  <c r="B8407" i="1"/>
  <c r="A8407" i="1"/>
  <c r="B8406" i="1"/>
  <c r="A8406" i="1"/>
  <c r="B8405" i="1"/>
  <c r="A8405" i="1"/>
  <c r="B8404" i="1"/>
  <c r="A8404" i="1"/>
  <c r="B8403" i="1"/>
  <c r="A8403" i="1"/>
  <c r="B8402" i="1"/>
  <c r="A8402" i="1"/>
  <c r="B8401" i="1"/>
  <c r="A8401" i="1"/>
  <c r="B8400" i="1"/>
  <c r="A8400" i="1"/>
  <c r="B8399" i="1"/>
  <c r="A8399" i="1"/>
  <c r="B8398" i="1"/>
  <c r="A8398" i="1"/>
  <c r="B8397" i="1"/>
  <c r="A8397" i="1"/>
  <c r="B8396" i="1"/>
  <c r="A8396" i="1"/>
  <c r="B8395" i="1"/>
  <c r="A8395" i="1"/>
  <c r="B8394" i="1"/>
  <c r="A8394" i="1"/>
  <c r="B8393" i="1"/>
  <c r="A8393" i="1"/>
  <c r="B8392" i="1"/>
  <c r="A8392" i="1"/>
  <c r="B8391" i="1"/>
  <c r="A8391" i="1"/>
  <c r="B8390" i="1"/>
  <c r="A8390" i="1"/>
  <c r="B8389" i="1"/>
  <c r="A8389" i="1"/>
  <c r="B8388" i="1"/>
  <c r="A8388" i="1"/>
  <c r="B8387" i="1"/>
  <c r="A8387" i="1"/>
  <c r="B8386" i="1"/>
  <c r="A8386" i="1"/>
  <c r="B8385" i="1"/>
  <c r="A8385" i="1"/>
  <c r="B8384" i="1"/>
  <c r="A8384" i="1"/>
  <c r="B8383" i="1"/>
  <c r="A8383" i="1"/>
  <c r="B8382" i="1"/>
  <c r="A8382" i="1"/>
  <c r="B8381" i="1"/>
  <c r="A8381" i="1"/>
  <c r="B8380" i="1"/>
  <c r="A8380" i="1"/>
  <c r="B8379" i="1"/>
  <c r="A8379" i="1"/>
  <c r="B8378" i="1"/>
  <c r="A8378" i="1"/>
  <c r="B8377" i="1"/>
  <c r="A8377" i="1"/>
  <c r="B8376" i="1"/>
  <c r="A8376" i="1"/>
  <c r="B8375" i="1"/>
  <c r="A8375" i="1"/>
  <c r="B8374" i="1"/>
  <c r="A8374" i="1"/>
  <c r="B8373" i="1"/>
  <c r="A8373" i="1"/>
  <c r="B8372" i="1"/>
  <c r="A8372" i="1"/>
  <c r="B8371" i="1"/>
  <c r="A8371" i="1"/>
  <c r="B8370" i="1"/>
  <c r="A8370" i="1"/>
  <c r="B8369" i="1"/>
  <c r="A8369" i="1"/>
  <c r="B8368" i="1"/>
  <c r="A8368" i="1"/>
  <c r="B8367" i="1"/>
  <c r="A8367" i="1"/>
  <c r="B8366" i="1"/>
  <c r="A8366" i="1"/>
  <c r="B8365" i="1"/>
  <c r="A8365" i="1"/>
  <c r="B8364" i="1"/>
  <c r="A8364" i="1"/>
  <c r="B8363" i="1"/>
  <c r="A8363" i="1"/>
  <c r="B8362" i="1"/>
  <c r="A8362" i="1"/>
  <c r="B8361" i="1"/>
  <c r="A8361" i="1"/>
  <c r="B8360" i="1"/>
  <c r="A8360" i="1"/>
  <c r="B8359" i="1"/>
  <c r="A8359" i="1"/>
  <c r="B8358" i="1"/>
  <c r="A8358" i="1"/>
  <c r="B8357" i="1"/>
  <c r="A8357" i="1"/>
  <c r="B8356" i="1"/>
  <c r="A8356" i="1"/>
  <c r="B8355" i="1"/>
  <c r="A8355" i="1"/>
  <c r="B8354" i="1"/>
  <c r="A8354" i="1"/>
  <c r="B8353" i="1"/>
  <c r="A8353" i="1"/>
  <c r="B8352" i="1"/>
  <c r="A8352" i="1"/>
  <c r="B8351" i="1"/>
  <c r="A8351" i="1"/>
  <c r="B8350" i="1"/>
  <c r="A8350" i="1"/>
  <c r="B8349" i="1"/>
  <c r="A8349" i="1"/>
  <c r="B8348" i="1"/>
  <c r="A8348" i="1"/>
  <c r="B8347" i="1"/>
  <c r="A8347" i="1"/>
  <c r="B8346" i="1"/>
  <c r="A8346" i="1"/>
  <c r="B8345" i="1"/>
  <c r="A8345" i="1"/>
  <c r="B8344" i="1"/>
  <c r="A8344" i="1"/>
  <c r="B8343" i="1"/>
  <c r="A8343" i="1"/>
  <c r="B8342" i="1"/>
  <c r="A8342" i="1"/>
  <c r="B8341" i="1"/>
  <c r="A8341" i="1"/>
  <c r="B8340" i="1"/>
  <c r="A8340" i="1"/>
  <c r="B8339" i="1"/>
  <c r="A8339" i="1"/>
  <c r="B8338" i="1"/>
  <c r="A8338" i="1"/>
  <c r="B8337" i="1"/>
  <c r="A8337" i="1"/>
  <c r="B8336" i="1"/>
  <c r="A8336" i="1"/>
  <c r="B8335" i="1"/>
  <c r="A8335" i="1"/>
  <c r="B8334" i="1"/>
  <c r="A8334" i="1"/>
  <c r="B8333" i="1"/>
  <c r="A8333" i="1"/>
  <c r="B8332" i="1"/>
  <c r="A8332" i="1"/>
  <c r="B8331" i="1"/>
  <c r="A8331" i="1"/>
  <c r="B8330" i="1"/>
  <c r="A8330" i="1"/>
  <c r="B8329" i="1"/>
  <c r="A8329" i="1"/>
  <c r="B8328" i="1"/>
  <c r="A8328" i="1"/>
  <c r="B8327" i="1"/>
  <c r="A8327" i="1"/>
  <c r="B8326" i="1"/>
  <c r="A8326" i="1"/>
  <c r="B8325" i="1"/>
  <c r="A8325" i="1"/>
  <c r="B8324" i="1"/>
  <c r="A8324" i="1"/>
  <c r="B8323" i="1"/>
  <c r="A8323" i="1"/>
  <c r="B8322" i="1"/>
  <c r="A8322" i="1"/>
  <c r="B8321" i="1"/>
  <c r="A8321" i="1"/>
  <c r="B8320" i="1"/>
  <c r="A8320" i="1"/>
  <c r="B8319" i="1"/>
  <c r="A8319" i="1"/>
  <c r="B8318" i="1"/>
  <c r="A8318" i="1"/>
  <c r="B8317" i="1"/>
  <c r="A8317" i="1"/>
  <c r="B8316" i="1"/>
  <c r="A8316" i="1"/>
  <c r="B8315" i="1"/>
  <c r="A8315" i="1"/>
  <c r="B8314" i="1"/>
  <c r="A8314" i="1"/>
  <c r="B8313" i="1"/>
  <c r="A8313" i="1"/>
  <c r="B8312" i="1"/>
  <c r="A8312" i="1"/>
  <c r="B8311" i="1"/>
  <c r="A8311" i="1"/>
  <c r="B8310" i="1"/>
  <c r="A8310" i="1"/>
  <c r="B8309" i="1"/>
  <c r="A8309" i="1"/>
  <c r="B8308" i="1"/>
  <c r="A8308" i="1"/>
  <c r="B8307" i="1"/>
  <c r="A8307" i="1"/>
  <c r="B8306" i="1"/>
  <c r="A8306" i="1"/>
  <c r="B8305" i="1"/>
  <c r="A8305" i="1"/>
  <c r="B8304" i="1"/>
  <c r="A8304" i="1"/>
  <c r="B8303" i="1"/>
  <c r="A8303" i="1"/>
  <c r="B8302" i="1"/>
  <c r="A8302" i="1"/>
  <c r="B8301" i="1"/>
  <c r="A8301" i="1"/>
  <c r="B8300" i="1"/>
  <c r="A8300" i="1"/>
  <c r="B8299" i="1"/>
  <c r="A8299" i="1"/>
  <c r="B8298" i="1"/>
  <c r="A8298" i="1"/>
  <c r="B8297" i="1"/>
  <c r="A8297" i="1"/>
  <c r="B8296" i="1"/>
  <c r="A8296" i="1"/>
  <c r="B8295" i="1"/>
  <c r="A8295" i="1"/>
  <c r="B8294" i="1"/>
  <c r="A8294" i="1"/>
  <c r="B8293" i="1"/>
  <c r="A8293" i="1"/>
  <c r="B8292" i="1"/>
  <c r="A8292" i="1"/>
  <c r="B8291" i="1"/>
  <c r="A8291" i="1"/>
  <c r="B8290" i="1"/>
  <c r="A8290" i="1"/>
  <c r="B8289" i="1"/>
  <c r="A8289" i="1"/>
  <c r="B8288" i="1"/>
  <c r="A8288" i="1"/>
  <c r="B8287" i="1"/>
  <c r="A8287" i="1"/>
  <c r="B8286" i="1"/>
  <c r="A8286" i="1"/>
  <c r="B8285" i="1"/>
  <c r="A8285" i="1"/>
  <c r="B8284" i="1"/>
  <c r="A8284" i="1"/>
  <c r="B8283" i="1"/>
  <c r="A8283" i="1"/>
  <c r="B8282" i="1"/>
  <c r="A8282" i="1"/>
  <c r="B8281" i="1"/>
  <c r="A8281" i="1"/>
  <c r="B8280" i="1"/>
  <c r="A8280" i="1"/>
  <c r="B8279" i="1"/>
  <c r="A8279" i="1"/>
  <c r="B8278" i="1"/>
  <c r="A8278" i="1"/>
  <c r="B8277" i="1"/>
  <c r="A8277" i="1"/>
  <c r="B8276" i="1"/>
  <c r="A8276" i="1"/>
  <c r="B8275" i="1"/>
  <c r="A8275" i="1"/>
  <c r="B8274" i="1"/>
  <c r="A8274" i="1"/>
  <c r="B8273" i="1"/>
  <c r="A8273" i="1"/>
  <c r="B8272" i="1"/>
  <c r="A8272" i="1"/>
  <c r="B8271" i="1"/>
  <c r="A8271" i="1"/>
  <c r="B8270" i="1"/>
  <c r="A8270" i="1"/>
  <c r="B8269" i="1"/>
  <c r="A8269" i="1"/>
  <c r="B8268" i="1"/>
  <c r="A8268" i="1"/>
  <c r="B8267" i="1"/>
  <c r="A8267" i="1"/>
  <c r="B8266" i="1"/>
  <c r="A8266" i="1"/>
  <c r="B8265" i="1"/>
  <c r="A8265" i="1"/>
  <c r="B8264" i="1"/>
  <c r="A8264" i="1"/>
  <c r="B8263" i="1"/>
  <c r="A8263" i="1"/>
  <c r="B8262" i="1"/>
  <c r="A8262" i="1"/>
  <c r="B8261" i="1"/>
  <c r="A8261" i="1"/>
  <c r="B8260" i="1"/>
  <c r="A8260" i="1"/>
  <c r="B8259" i="1"/>
  <c r="A8259" i="1"/>
  <c r="B8258" i="1"/>
  <c r="A8258" i="1"/>
  <c r="B8257" i="1"/>
  <c r="A8257" i="1"/>
  <c r="B8256" i="1"/>
  <c r="A8256" i="1"/>
  <c r="B8255" i="1"/>
  <c r="A8255" i="1"/>
  <c r="B8254" i="1"/>
  <c r="A8254" i="1"/>
  <c r="B8253" i="1"/>
  <c r="A8253" i="1"/>
  <c r="B8252" i="1"/>
  <c r="A8252" i="1"/>
  <c r="B8251" i="1"/>
  <c r="A8251" i="1"/>
  <c r="B8250" i="1"/>
  <c r="A8250" i="1"/>
  <c r="B8249" i="1"/>
  <c r="A8249" i="1"/>
  <c r="B8248" i="1"/>
  <c r="A8248" i="1"/>
  <c r="B8247" i="1"/>
  <c r="A8247" i="1"/>
  <c r="B8246" i="1"/>
  <c r="A8246" i="1"/>
  <c r="B8245" i="1"/>
  <c r="A8245" i="1"/>
  <c r="B8244" i="1"/>
  <c r="A8244" i="1"/>
  <c r="B8243" i="1"/>
  <c r="A8243" i="1"/>
  <c r="B8242" i="1"/>
  <c r="A8242" i="1"/>
  <c r="B8241" i="1"/>
  <c r="A8241" i="1"/>
  <c r="B8240" i="1"/>
  <c r="A8240" i="1"/>
  <c r="B8239" i="1"/>
  <c r="A8239" i="1"/>
  <c r="B8238" i="1"/>
  <c r="A8238" i="1"/>
  <c r="B8237" i="1"/>
  <c r="A8237" i="1"/>
  <c r="B8236" i="1"/>
  <c r="A8236" i="1"/>
  <c r="B8235" i="1"/>
  <c r="A8235" i="1"/>
  <c r="B8234" i="1"/>
  <c r="A8234" i="1"/>
  <c r="B8233" i="1"/>
  <c r="A8233" i="1"/>
  <c r="B8232" i="1"/>
  <c r="A8232" i="1"/>
  <c r="B8231" i="1"/>
  <c r="A8231" i="1"/>
  <c r="B8230" i="1"/>
  <c r="A8230" i="1"/>
  <c r="B8229" i="1"/>
  <c r="A8229" i="1"/>
  <c r="B8228" i="1"/>
  <c r="A8228" i="1"/>
  <c r="B8227" i="1"/>
  <c r="A8227" i="1"/>
  <c r="B8226" i="1"/>
  <c r="A8226" i="1"/>
  <c r="B8225" i="1"/>
  <c r="A8225" i="1"/>
  <c r="B8224" i="1"/>
  <c r="A8224" i="1"/>
  <c r="B8223" i="1"/>
  <c r="A8223" i="1"/>
  <c r="B8222" i="1"/>
  <c r="A8222" i="1"/>
  <c r="B8221" i="1"/>
  <c r="A8221" i="1"/>
  <c r="B8220" i="1"/>
  <c r="A8220" i="1"/>
  <c r="B8219" i="1"/>
  <c r="A8219" i="1"/>
  <c r="B8218" i="1"/>
  <c r="A8218" i="1"/>
  <c r="B8217" i="1"/>
  <c r="A8217" i="1"/>
  <c r="B8216" i="1"/>
  <c r="A8216" i="1"/>
  <c r="B8215" i="1"/>
  <c r="A8215" i="1"/>
  <c r="B8214" i="1"/>
  <c r="A8214" i="1"/>
  <c r="B8213" i="1"/>
  <c r="A8213" i="1"/>
  <c r="B8212" i="1"/>
  <c r="A8212" i="1"/>
  <c r="B8211" i="1"/>
  <c r="A8211" i="1"/>
  <c r="B8210" i="1"/>
  <c r="A8210" i="1"/>
  <c r="B8209" i="1"/>
  <c r="A8209" i="1"/>
  <c r="B8208" i="1"/>
  <c r="A8208" i="1"/>
  <c r="B8207" i="1"/>
  <c r="A8207" i="1"/>
  <c r="B8206" i="1"/>
  <c r="A8206" i="1"/>
  <c r="B8205" i="1"/>
  <c r="A8205" i="1"/>
  <c r="B8204" i="1"/>
  <c r="A8204" i="1"/>
  <c r="B8203" i="1"/>
  <c r="A8203" i="1"/>
  <c r="B8202" i="1"/>
  <c r="A8202" i="1"/>
  <c r="B8201" i="1"/>
  <c r="A8201" i="1"/>
  <c r="B8200" i="1"/>
  <c r="A8200" i="1"/>
  <c r="B8199" i="1"/>
  <c r="A8199" i="1"/>
  <c r="B8198" i="1"/>
  <c r="A8198" i="1"/>
  <c r="B8197" i="1"/>
  <c r="A8197" i="1"/>
  <c r="B8196" i="1"/>
  <c r="A8196" i="1"/>
  <c r="B8195" i="1"/>
  <c r="A8195" i="1"/>
  <c r="B8194" i="1"/>
  <c r="A8194" i="1"/>
  <c r="B8193" i="1"/>
  <c r="A8193" i="1"/>
  <c r="B8192" i="1"/>
  <c r="A8192" i="1"/>
  <c r="B8191" i="1"/>
  <c r="A8191" i="1"/>
  <c r="B8190" i="1"/>
  <c r="A8190" i="1"/>
  <c r="B8189" i="1"/>
  <c r="A8189" i="1"/>
  <c r="B8188" i="1"/>
  <c r="A8188" i="1"/>
  <c r="B8187" i="1"/>
  <c r="A8187" i="1"/>
  <c r="B8186" i="1"/>
  <c r="A8186" i="1"/>
  <c r="B8185" i="1"/>
  <c r="A8185" i="1"/>
  <c r="B8184" i="1"/>
  <c r="A8184" i="1"/>
  <c r="B8183" i="1"/>
  <c r="A8183" i="1"/>
  <c r="B8182" i="1"/>
  <c r="A8182" i="1"/>
  <c r="B8181" i="1"/>
  <c r="A8181" i="1"/>
  <c r="B8180" i="1"/>
  <c r="A8180" i="1"/>
  <c r="B8179" i="1"/>
  <c r="A8179" i="1"/>
  <c r="B8178" i="1"/>
  <c r="A8178" i="1"/>
  <c r="B8177" i="1"/>
  <c r="A8177" i="1"/>
  <c r="B8176" i="1"/>
  <c r="A8176" i="1"/>
  <c r="B8175" i="1"/>
  <c r="A8175" i="1"/>
  <c r="B8174" i="1"/>
  <c r="A8174" i="1"/>
  <c r="B8173" i="1"/>
  <c r="A8173" i="1"/>
  <c r="B8172" i="1"/>
  <c r="A8172" i="1"/>
  <c r="B8171" i="1"/>
  <c r="A8171" i="1"/>
  <c r="B8170" i="1"/>
  <c r="A8170" i="1"/>
  <c r="B8169" i="1"/>
  <c r="A8169" i="1"/>
  <c r="B8168" i="1"/>
  <c r="A8168" i="1"/>
  <c r="B8167" i="1"/>
  <c r="A8167" i="1"/>
  <c r="B8166" i="1"/>
  <c r="A8166" i="1"/>
  <c r="B8165" i="1"/>
  <c r="A8165" i="1"/>
  <c r="B8164" i="1"/>
  <c r="A8164" i="1"/>
  <c r="B8163" i="1"/>
  <c r="A8163" i="1"/>
  <c r="B8162" i="1"/>
  <c r="A8162" i="1"/>
  <c r="B8161" i="1"/>
  <c r="A8161" i="1"/>
  <c r="B8160" i="1"/>
  <c r="A8160" i="1"/>
  <c r="B8159" i="1"/>
  <c r="A8159" i="1"/>
  <c r="B8158" i="1"/>
  <c r="A8158" i="1"/>
  <c r="B8157" i="1"/>
  <c r="A8157" i="1"/>
  <c r="B8156" i="1"/>
  <c r="A8156" i="1"/>
  <c r="B8155" i="1"/>
  <c r="A8155" i="1"/>
  <c r="B8154" i="1"/>
  <c r="A8154" i="1"/>
  <c r="B8153" i="1"/>
  <c r="A8153" i="1"/>
  <c r="B8152" i="1"/>
  <c r="A8152" i="1"/>
  <c r="B8151" i="1"/>
  <c r="A8151" i="1"/>
  <c r="B8150" i="1"/>
  <c r="A8150" i="1"/>
  <c r="B8149" i="1"/>
  <c r="A8149" i="1"/>
  <c r="B8148" i="1"/>
  <c r="A8148" i="1"/>
  <c r="B8147" i="1"/>
  <c r="A8147" i="1"/>
  <c r="B8146" i="1"/>
  <c r="A8146" i="1"/>
  <c r="B8145" i="1"/>
  <c r="A8145" i="1"/>
  <c r="B8144" i="1"/>
  <c r="A8144" i="1"/>
  <c r="B8143" i="1"/>
  <c r="A8143" i="1"/>
  <c r="B8142" i="1"/>
  <c r="A8142" i="1"/>
  <c r="B8141" i="1"/>
  <c r="A8141" i="1"/>
  <c r="B8140" i="1"/>
  <c r="A8140" i="1"/>
  <c r="B8139" i="1"/>
  <c r="A8139" i="1"/>
  <c r="B8138" i="1"/>
  <c r="A8138" i="1"/>
  <c r="B8137" i="1"/>
  <c r="A8137" i="1"/>
  <c r="B8136" i="1"/>
  <c r="A8136" i="1"/>
  <c r="B8135" i="1"/>
  <c r="A8135" i="1"/>
  <c r="B8134" i="1"/>
  <c r="A8134" i="1"/>
  <c r="B8133" i="1"/>
  <c r="A8133" i="1"/>
  <c r="B8132" i="1"/>
  <c r="A8132" i="1"/>
  <c r="B8131" i="1"/>
  <c r="A8131" i="1"/>
  <c r="B8130" i="1"/>
  <c r="A8130" i="1"/>
  <c r="B8129" i="1"/>
  <c r="A8129" i="1"/>
  <c r="B8128" i="1"/>
  <c r="A8128" i="1"/>
  <c r="B8127" i="1"/>
  <c r="A8127" i="1"/>
  <c r="B8126" i="1"/>
  <c r="A8126" i="1"/>
  <c r="B8125" i="1"/>
  <c r="A8125" i="1"/>
  <c r="B8124" i="1"/>
  <c r="A8124" i="1"/>
  <c r="B8123" i="1"/>
  <c r="A8123" i="1"/>
  <c r="B8122" i="1"/>
  <c r="A8122" i="1"/>
  <c r="B8121" i="1"/>
  <c r="A8121" i="1"/>
  <c r="B8120" i="1"/>
  <c r="A8120" i="1"/>
  <c r="B8119" i="1"/>
  <c r="A8119" i="1"/>
  <c r="B8118" i="1"/>
  <c r="A8118" i="1"/>
  <c r="B8117" i="1"/>
  <c r="A8117" i="1"/>
  <c r="B8116" i="1"/>
  <c r="A8116" i="1"/>
  <c r="B8115" i="1"/>
  <c r="A8115" i="1"/>
  <c r="B8114" i="1"/>
  <c r="A8114" i="1"/>
  <c r="B8113" i="1"/>
  <c r="A8113" i="1"/>
  <c r="B8112" i="1"/>
  <c r="A8112" i="1"/>
  <c r="B8111" i="1"/>
  <c r="A8111" i="1"/>
  <c r="B8110" i="1"/>
  <c r="A8110" i="1"/>
  <c r="B8109" i="1"/>
  <c r="A8109" i="1"/>
  <c r="B8108" i="1"/>
  <c r="A8108" i="1"/>
  <c r="B8107" i="1"/>
  <c r="A8107" i="1"/>
  <c r="B8106" i="1"/>
  <c r="A8106" i="1"/>
  <c r="B8105" i="1"/>
  <c r="A8105" i="1"/>
  <c r="B8104" i="1"/>
  <c r="A8104" i="1"/>
  <c r="B8103" i="1"/>
  <c r="A8103" i="1"/>
  <c r="B8102" i="1"/>
  <c r="A8102" i="1"/>
  <c r="B8101" i="1"/>
  <c r="A8101" i="1"/>
  <c r="B8100" i="1"/>
  <c r="A8100" i="1"/>
  <c r="B8099" i="1"/>
  <c r="A8099" i="1"/>
  <c r="B8098" i="1"/>
  <c r="A8098" i="1"/>
  <c r="B8097" i="1"/>
  <c r="A8097" i="1"/>
  <c r="B8096" i="1"/>
  <c r="A8096" i="1"/>
  <c r="B8095" i="1"/>
  <c r="A8095" i="1"/>
  <c r="B8094" i="1"/>
  <c r="A8094" i="1"/>
  <c r="B8093" i="1"/>
  <c r="A8093" i="1"/>
  <c r="B8092" i="1"/>
  <c r="A8092" i="1"/>
  <c r="B8091" i="1"/>
  <c r="A8091" i="1"/>
  <c r="B8090" i="1"/>
  <c r="A8090" i="1"/>
  <c r="B8089" i="1"/>
  <c r="A8089" i="1"/>
  <c r="B8088" i="1"/>
  <c r="A8088" i="1"/>
  <c r="B8087" i="1"/>
  <c r="A8087" i="1"/>
  <c r="B8086" i="1"/>
  <c r="A8086" i="1"/>
  <c r="B8085" i="1"/>
  <c r="A8085" i="1"/>
  <c r="B8084" i="1"/>
  <c r="A8084" i="1"/>
  <c r="B8083" i="1"/>
  <c r="A8083" i="1"/>
  <c r="B8082" i="1"/>
  <c r="A8082" i="1"/>
  <c r="B8081" i="1"/>
  <c r="A8081" i="1"/>
  <c r="B8080" i="1"/>
  <c r="A8080" i="1"/>
  <c r="B8079" i="1"/>
  <c r="A8079" i="1"/>
  <c r="B8078" i="1"/>
  <c r="A8078" i="1"/>
  <c r="B8077" i="1"/>
  <c r="A8077" i="1"/>
  <c r="B8076" i="1"/>
  <c r="A8076" i="1"/>
  <c r="B8075" i="1"/>
  <c r="A8075" i="1"/>
  <c r="B8074" i="1"/>
  <c r="A8074" i="1"/>
  <c r="B8073" i="1"/>
  <c r="A8073" i="1"/>
  <c r="B8072" i="1"/>
  <c r="A8072" i="1"/>
  <c r="B8071" i="1"/>
  <c r="A8071" i="1"/>
  <c r="B8070" i="1"/>
  <c r="A8070" i="1"/>
  <c r="B8069" i="1"/>
  <c r="A8069" i="1"/>
  <c r="B8068" i="1"/>
  <c r="A8068" i="1"/>
  <c r="B8067" i="1"/>
  <c r="A8067" i="1"/>
  <c r="B8066" i="1"/>
  <c r="A8066" i="1"/>
  <c r="B8065" i="1"/>
  <c r="A8065" i="1"/>
  <c r="B8064" i="1"/>
  <c r="A8064" i="1"/>
  <c r="B8063" i="1"/>
  <c r="A8063" i="1"/>
  <c r="B8062" i="1"/>
  <c r="A8062" i="1"/>
  <c r="B8061" i="1"/>
  <c r="A8061" i="1"/>
  <c r="B8060" i="1"/>
  <c r="A8060" i="1"/>
  <c r="B8059" i="1"/>
  <c r="A8059" i="1"/>
  <c r="B8058" i="1"/>
  <c r="A8058" i="1"/>
  <c r="B8057" i="1"/>
  <c r="A8057" i="1"/>
  <c r="B8056" i="1"/>
  <c r="A8056" i="1"/>
  <c r="B8055" i="1"/>
  <c r="A8055" i="1"/>
  <c r="B8054" i="1"/>
  <c r="A8054" i="1"/>
  <c r="B8053" i="1"/>
  <c r="A8053" i="1"/>
  <c r="B8052" i="1"/>
  <c r="A8052" i="1"/>
  <c r="B8051" i="1"/>
  <c r="A8051" i="1"/>
  <c r="B8050" i="1"/>
  <c r="A8050" i="1"/>
  <c r="B8049" i="1"/>
  <c r="A8049" i="1"/>
  <c r="B8048" i="1"/>
  <c r="A8048" i="1"/>
  <c r="B8047" i="1"/>
  <c r="A8047" i="1"/>
  <c r="B8046" i="1"/>
  <c r="A8046" i="1"/>
  <c r="B8045" i="1"/>
  <c r="A8045" i="1"/>
  <c r="B8044" i="1"/>
  <c r="A8044" i="1"/>
  <c r="B8043" i="1"/>
  <c r="A8043" i="1"/>
  <c r="B8042" i="1"/>
  <c r="A8042" i="1"/>
  <c r="B8041" i="1"/>
  <c r="A8041" i="1"/>
  <c r="B8040" i="1"/>
  <c r="A8040" i="1"/>
  <c r="B8039" i="1"/>
  <c r="A8039" i="1"/>
  <c r="B8038" i="1"/>
  <c r="A8038" i="1"/>
  <c r="B8037" i="1"/>
  <c r="A8037" i="1"/>
  <c r="B8036" i="1"/>
  <c r="A8036" i="1"/>
  <c r="B8035" i="1"/>
  <c r="A8035" i="1"/>
  <c r="B8034" i="1"/>
  <c r="A8034" i="1"/>
  <c r="B8033" i="1"/>
  <c r="A8033" i="1"/>
  <c r="B8032" i="1"/>
  <c r="A8032" i="1"/>
  <c r="B8031" i="1"/>
  <c r="A8031" i="1"/>
  <c r="B8030" i="1"/>
  <c r="A8030" i="1"/>
  <c r="B8029" i="1"/>
  <c r="A8029" i="1"/>
  <c r="B8028" i="1"/>
  <c r="A8028" i="1"/>
  <c r="B8027" i="1"/>
  <c r="A8027" i="1"/>
  <c r="B8026" i="1"/>
  <c r="A8026" i="1"/>
  <c r="B8025" i="1"/>
  <c r="A8025" i="1"/>
  <c r="B8024" i="1"/>
  <c r="A8024" i="1"/>
  <c r="B8023" i="1"/>
  <c r="A8023" i="1"/>
  <c r="B8022" i="1"/>
  <c r="A8022" i="1"/>
  <c r="B8021" i="1"/>
  <c r="A8021" i="1"/>
  <c r="B8020" i="1"/>
  <c r="A8020" i="1"/>
  <c r="B8019" i="1"/>
  <c r="A8019" i="1"/>
  <c r="B8018" i="1"/>
  <c r="A8018" i="1"/>
  <c r="B8017" i="1"/>
  <c r="A8017" i="1"/>
  <c r="B8016" i="1"/>
  <c r="A8016" i="1"/>
  <c r="B8015" i="1"/>
  <c r="A8015" i="1"/>
  <c r="B8014" i="1"/>
  <c r="A8014" i="1"/>
  <c r="B8013" i="1"/>
  <c r="A8013" i="1"/>
  <c r="B8012" i="1"/>
  <c r="A8012" i="1"/>
  <c r="B8011" i="1"/>
  <c r="A8011" i="1"/>
  <c r="B8010" i="1"/>
  <c r="A8010" i="1"/>
  <c r="B8009" i="1"/>
  <c r="A8009" i="1"/>
  <c r="B8008" i="1"/>
  <c r="A8008" i="1"/>
  <c r="B8007" i="1"/>
  <c r="A8007" i="1"/>
  <c r="B8006" i="1"/>
  <c r="A8006" i="1"/>
  <c r="B8005" i="1"/>
  <c r="A8005" i="1"/>
  <c r="B8004" i="1"/>
  <c r="A8004" i="1"/>
  <c r="B8003" i="1"/>
  <c r="A8003" i="1"/>
  <c r="B8002" i="1"/>
  <c r="A8002" i="1"/>
  <c r="B8001" i="1"/>
  <c r="A8001" i="1"/>
  <c r="B8000" i="1"/>
  <c r="A8000" i="1"/>
  <c r="B7999" i="1"/>
  <c r="A7999" i="1"/>
  <c r="B7998" i="1"/>
  <c r="A7998" i="1"/>
  <c r="B7997" i="1"/>
  <c r="A7997" i="1"/>
  <c r="B7996" i="1"/>
  <c r="A7996" i="1"/>
  <c r="B7995" i="1"/>
  <c r="A7995" i="1"/>
  <c r="B7994" i="1"/>
  <c r="A7994" i="1"/>
  <c r="B7993" i="1"/>
  <c r="A7993" i="1"/>
  <c r="B7992" i="1"/>
  <c r="A7992" i="1"/>
  <c r="B7991" i="1"/>
  <c r="A7991" i="1"/>
  <c r="B7990" i="1"/>
  <c r="A7990" i="1"/>
  <c r="B7989" i="1"/>
  <c r="A7989" i="1"/>
  <c r="B7988" i="1"/>
  <c r="A7988" i="1"/>
  <c r="B7987" i="1"/>
  <c r="A7987" i="1"/>
  <c r="B7986" i="1"/>
  <c r="A7986" i="1"/>
  <c r="B7985" i="1"/>
  <c r="A7985" i="1"/>
  <c r="B7984" i="1"/>
  <c r="A7984" i="1"/>
  <c r="B7983" i="1"/>
  <c r="A7983" i="1"/>
  <c r="B7982" i="1"/>
  <c r="A7982" i="1"/>
  <c r="B7981" i="1"/>
  <c r="A7981" i="1"/>
  <c r="B7980" i="1"/>
  <c r="A7980" i="1"/>
  <c r="B7979" i="1"/>
  <c r="A7979" i="1"/>
  <c r="B7978" i="1"/>
  <c r="A7978" i="1"/>
  <c r="B7977" i="1"/>
  <c r="A7977" i="1"/>
  <c r="B7976" i="1"/>
  <c r="A7976" i="1"/>
  <c r="B7975" i="1"/>
  <c r="A7975" i="1"/>
  <c r="B7974" i="1"/>
  <c r="A7974" i="1"/>
  <c r="B7973" i="1"/>
  <c r="A7973" i="1"/>
  <c r="B7972" i="1"/>
  <c r="A7972" i="1"/>
  <c r="B7971" i="1"/>
  <c r="A7971" i="1"/>
  <c r="B7970" i="1"/>
  <c r="A7970" i="1"/>
  <c r="B7969" i="1"/>
  <c r="A7969" i="1"/>
  <c r="B7968" i="1"/>
  <c r="A7968" i="1"/>
  <c r="B7967" i="1"/>
  <c r="A7967" i="1"/>
  <c r="B7966" i="1"/>
  <c r="A7966" i="1"/>
  <c r="B7965" i="1"/>
  <c r="A7965" i="1"/>
  <c r="B7964" i="1"/>
  <c r="A7964" i="1"/>
  <c r="B7963" i="1"/>
  <c r="A7963" i="1"/>
  <c r="B7962" i="1"/>
  <c r="A7962" i="1"/>
  <c r="B7961" i="1"/>
  <c r="A7961" i="1"/>
  <c r="B7960" i="1"/>
  <c r="A7960" i="1"/>
  <c r="B7959" i="1"/>
  <c r="A7959" i="1"/>
  <c r="B7958" i="1"/>
  <c r="A7958" i="1"/>
  <c r="B7957" i="1"/>
  <c r="A7957" i="1"/>
  <c r="B7956" i="1"/>
  <c r="A7956" i="1"/>
  <c r="B7955" i="1"/>
  <c r="A7955" i="1"/>
  <c r="B7954" i="1"/>
  <c r="A7954" i="1"/>
  <c r="B7953" i="1"/>
  <c r="A7953" i="1"/>
  <c r="B7952" i="1"/>
  <c r="A7952" i="1"/>
  <c r="B7951" i="1"/>
  <c r="A7951" i="1"/>
  <c r="B7950" i="1"/>
  <c r="A7950" i="1"/>
  <c r="B7949" i="1"/>
  <c r="A7949" i="1"/>
  <c r="B7948" i="1"/>
  <c r="A7948" i="1"/>
  <c r="B7947" i="1"/>
  <c r="A7947" i="1"/>
  <c r="B7946" i="1"/>
  <c r="A7946" i="1"/>
  <c r="B7945" i="1"/>
  <c r="A7945" i="1"/>
  <c r="B7944" i="1"/>
  <c r="A7944" i="1"/>
  <c r="B7943" i="1"/>
  <c r="A7943" i="1"/>
  <c r="B7942" i="1"/>
  <c r="A7942" i="1"/>
  <c r="B7941" i="1"/>
  <c r="A7941" i="1"/>
  <c r="B7940" i="1"/>
  <c r="A7940" i="1"/>
  <c r="B7939" i="1"/>
  <c r="A7939" i="1"/>
  <c r="B7938" i="1"/>
  <c r="A7938" i="1"/>
  <c r="B7937" i="1"/>
  <c r="A7937" i="1"/>
  <c r="B7936" i="1"/>
  <c r="A7936" i="1"/>
  <c r="B7935" i="1"/>
  <c r="A7935" i="1"/>
  <c r="B7934" i="1"/>
  <c r="A7934" i="1"/>
  <c r="B7933" i="1"/>
  <c r="A7933" i="1"/>
  <c r="B7932" i="1"/>
  <c r="A7932" i="1"/>
  <c r="B7931" i="1"/>
  <c r="A7931" i="1"/>
  <c r="B7930" i="1"/>
  <c r="A7930" i="1"/>
  <c r="B7929" i="1"/>
  <c r="A7929" i="1"/>
  <c r="B7928" i="1"/>
  <c r="A7928" i="1"/>
  <c r="B7927" i="1"/>
  <c r="A7927" i="1"/>
  <c r="B7926" i="1"/>
  <c r="A7926" i="1"/>
  <c r="B7925" i="1"/>
  <c r="A7925" i="1"/>
  <c r="B7924" i="1"/>
  <c r="A7924" i="1"/>
  <c r="B7923" i="1"/>
  <c r="A7923" i="1"/>
  <c r="B7922" i="1"/>
  <c r="A7922" i="1"/>
  <c r="B7921" i="1"/>
  <c r="A7921" i="1"/>
  <c r="B7920" i="1"/>
  <c r="A7920" i="1"/>
  <c r="B7919" i="1"/>
  <c r="A7919" i="1"/>
  <c r="B7918" i="1"/>
  <c r="A7918" i="1"/>
  <c r="B7917" i="1"/>
  <c r="A7917" i="1"/>
  <c r="B7916" i="1"/>
  <c r="A7916" i="1"/>
  <c r="B7915" i="1"/>
  <c r="A7915" i="1"/>
  <c r="B7914" i="1"/>
  <c r="A7914" i="1"/>
  <c r="B7913" i="1"/>
  <c r="A7913" i="1"/>
  <c r="B7912" i="1"/>
  <c r="A7912" i="1"/>
  <c r="B7911" i="1"/>
  <c r="A7911" i="1"/>
  <c r="B7910" i="1"/>
  <c r="A7910" i="1"/>
  <c r="B7909" i="1"/>
  <c r="A7909" i="1"/>
  <c r="B7908" i="1"/>
  <c r="A7908" i="1"/>
  <c r="B7907" i="1"/>
  <c r="A7907" i="1"/>
  <c r="B7906" i="1"/>
  <c r="A7906" i="1"/>
  <c r="B7905" i="1"/>
  <c r="A7905" i="1"/>
  <c r="B7904" i="1"/>
  <c r="A7904" i="1"/>
  <c r="B7903" i="1"/>
  <c r="A7903" i="1"/>
  <c r="B7902" i="1"/>
  <c r="A7902" i="1"/>
  <c r="B7901" i="1"/>
  <c r="A7901" i="1"/>
  <c r="B7900" i="1"/>
  <c r="A7900" i="1"/>
  <c r="B7899" i="1"/>
  <c r="A7899" i="1"/>
  <c r="B7898" i="1"/>
  <c r="A7898" i="1"/>
  <c r="B7897" i="1"/>
  <c r="A7897" i="1"/>
  <c r="B7896" i="1"/>
  <c r="A7896" i="1"/>
  <c r="B7895" i="1"/>
  <c r="A7895" i="1"/>
  <c r="B7894" i="1"/>
  <c r="A7894" i="1"/>
  <c r="B7893" i="1"/>
  <c r="A7893" i="1"/>
  <c r="B7892" i="1"/>
  <c r="A7892" i="1"/>
  <c r="B7891" i="1"/>
  <c r="A7891" i="1"/>
  <c r="B7890" i="1"/>
  <c r="A7890" i="1"/>
  <c r="B7889" i="1"/>
  <c r="A7889" i="1"/>
  <c r="B7888" i="1"/>
  <c r="A7888" i="1"/>
  <c r="B7887" i="1"/>
  <c r="A7887" i="1"/>
  <c r="B7886" i="1"/>
  <c r="A7886" i="1"/>
  <c r="B7885" i="1"/>
  <c r="A7885" i="1"/>
  <c r="B7884" i="1"/>
  <c r="A7884" i="1"/>
  <c r="B7883" i="1"/>
  <c r="A7883" i="1"/>
  <c r="B7882" i="1"/>
  <c r="A7882" i="1"/>
  <c r="B7881" i="1"/>
  <c r="A7881" i="1"/>
  <c r="B7880" i="1"/>
  <c r="A7880" i="1"/>
  <c r="B7879" i="1"/>
  <c r="A7879" i="1"/>
  <c r="B7878" i="1"/>
  <c r="A7878" i="1"/>
  <c r="B7877" i="1"/>
  <c r="A7877" i="1"/>
  <c r="B7876" i="1"/>
  <c r="A7876" i="1"/>
  <c r="B7875" i="1"/>
  <c r="A7875" i="1"/>
  <c r="B7874" i="1"/>
  <c r="A7874" i="1"/>
  <c r="B7873" i="1"/>
  <c r="A7873" i="1"/>
  <c r="B7872" i="1"/>
  <c r="A7872" i="1"/>
  <c r="B7871" i="1"/>
  <c r="A7871" i="1"/>
  <c r="B7870" i="1"/>
  <c r="A7870" i="1"/>
  <c r="B7869" i="1"/>
  <c r="A7869" i="1"/>
  <c r="B7868" i="1"/>
  <c r="A7868" i="1"/>
  <c r="B7867" i="1"/>
  <c r="A7867" i="1"/>
  <c r="B7866" i="1"/>
  <c r="A7866" i="1"/>
  <c r="B7865" i="1"/>
  <c r="A7865" i="1"/>
  <c r="B7864" i="1"/>
  <c r="A7864" i="1"/>
  <c r="B7863" i="1"/>
  <c r="A7863" i="1"/>
  <c r="B7862" i="1"/>
  <c r="A7862" i="1"/>
  <c r="B7861" i="1"/>
  <c r="A7861" i="1"/>
  <c r="B7860" i="1"/>
  <c r="A7860" i="1"/>
  <c r="B7859" i="1"/>
  <c r="A7859" i="1"/>
  <c r="B7858" i="1"/>
  <c r="A7858" i="1"/>
  <c r="B7857" i="1"/>
  <c r="A7857" i="1"/>
  <c r="B7856" i="1"/>
  <c r="A7856" i="1"/>
  <c r="B7855" i="1"/>
  <c r="A7855" i="1"/>
  <c r="B7854" i="1"/>
  <c r="A7854" i="1"/>
  <c r="B7853" i="1"/>
  <c r="A7853" i="1"/>
  <c r="B7852" i="1"/>
  <c r="A7852" i="1"/>
  <c r="B7851" i="1"/>
  <c r="A7851" i="1"/>
  <c r="B7850" i="1"/>
  <c r="A7850" i="1"/>
  <c r="B7849" i="1"/>
  <c r="A7849" i="1"/>
  <c r="B7848" i="1"/>
  <c r="A7848" i="1"/>
  <c r="B7847" i="1"/>
  <c r="A7847" i="1"/>
  <c r="B7846" i="1"/>
  <c r="A7846" i="1"/>
  <c r="B7845" i="1"/>
  <c r="A7845" i="1"/>
  <c r="B7844" i="1"/>
  <c r="A7844" i="1"/>
  <c r="B7843" i="1"/>
  <c r="A7843" i="1"/>
  <c r="B7842" i="1"/>
  <c r="A7842" i="1"/>
  <c r="B7841" i="1"/>
  <c r="A7841" i="1"/>
  <c r="B7840" i="1"/>
  <c r="A7840" i="1"/>
  <c r="B7839" i="1"/>
  <c r="A7839" i="1"/>
  <c r="B7838" i="1"/>
  <c r="A7838" i="1"/>
  <c r="B7837" i="1"/>
  <c r="A7837" i="1"/>
  <c r="B7836" i="1"/>
  <c r="A7836" i="1"/>
  <c r="B7835" i="1"/>
  <c r="A7835" i="1"/>
  <c r="B7834" i="1"/>
  <c r="A7834" i="1"/>
  <c r="B7833" i="1"/>
  <c r="A7833" i="1"/>
  <c r="B7832" i="1"/>
  <c r="A7832" i="1"/>
  <c r="B7831" i="1"/>
  <c r="A7831" i="1"/>
  <c r="B7830" i="1"/>
  <c r="A7830" i="1"/>
  <c r="B7829" i="1"/>
  <c r="A7829" i="1"/>
  <c r="B7828" i="1"/>
  <c r="A7828" i="1"/>
  <c r="B7827" i="1"/>
  <c r="A7827" i="1"/>
  <c r="B7826" i="1"/>
  <c r="A7826" i="1"/>
  <c r="B7825" i="1"/>
  <c r="A7825" i="1"/>
  <c r="B7824" i="1"/>
  <c r="A7824" i="1"/>
  <c r="B7823" i="1"/>
  <c r="A7823" i="1"/>
  <c r="B7822" i="1"/>
  <c r="A7822" i="1"/>
  <c r="B7821" i="1"/>
  <c r="A7821" i="1"/>
  <c r="B7820" i="1"/>
  <c r="A7820" i="1"/>
  <c r="B7819" i="1"/>
  <c r="A7819" i="1"/>
  <c r="B7818" i="1"/>
  <c r="A7818" i="1"/>
  <c r="B7817" i="1"/>
  <c r="A7817" i="1"/>
  <c r="B7816" i="1"/>
  <c r="A7816" i="1"/>
  <c r="B7815" i="1"/>
  <c r="A7815" i="1"/>
  <c r="B7814" i="1"/>
  <c r="A7814" i="1"/>
  <c r="B7813" i="1"/>
  <c r="A7813" i="1"/>
  <c r="B7812" i="1"/>
  <c r="A7812" i="1"/>
  <c r="B7811" i="1"/>
  <c r="A7811" i="1"/>
  <c r="B7810" i="1"/>
  <c r="A7810" i="1"/>
  <c r="B7809" i="1"/>
  <c r="A7809" i="1"/>
  <c r="B7808" i="1"/>
  <c r="A7808" i="1"/>
  <c r="B7807" i="1"/>
  <c r="A7807" i="1"/>
  <c r="B7806" i="1"/>
  <c r="A7806" i="1"/>
  <c r="B7805" i="1"/>
  <c r="A7805" i="1"/>
  <c r="B7804" i="1"/>
  <c r="A7804" i="1"/>
  <c r="B7803" i="1"/>
  <c r="A7803" i="1"/>
  <c r="B7802" i="1"/>
  <c r="A7802" i="1"/>
  <c r="B7801" i="1"/>
  <c r="A7801" i="1"/>
  <c r="B7800" i="1"/>
  <c r="A7800" i="1"/>
  <c r="B7799" i="1"/>
  <c r="A7799" i="1"/>
  <c r="B7798" i="1"/>
  <c r="A7798" i="1"/>
  <c r="B7797" i="1"/>
  <c r="A7797" i="1"/>
  <c r="B7796" i="1"/>
  <c r="A7796" i="1"/>
  <c r="B7795" i="1"/>
  <c r="A7795" i="1"/>
  <c r="B7794" i="1"/>
  <c r="A7794" i="1"/>
  <c r="B7793" i="1"/>
  <c r="A7793" i="1"/>
  <c r="B7792" i="1"/>
  <c r="A7792" i="1"/>
  <c r="B7791" i="1"/>
  <c r="A7791" i="1"/>
  <c r="B7790" i="1"/>
  <c r="A7790" i="1"/>
  <c r="B7789" i="1"/>
  <c r="A7789" i="1"/>
  <c r="B7788" i="1"/>
  <c r="A7788" i="1"/>
  <c r="B7787" i="1"/>
  <c r="A7787" i="1"/>
  <c r="B7786" i="1"/>
  <c r="A7786" i="1"/>
  <c r="B7785" i="1"/>
  <c r="A7785" i="1"/>
  <c r="B7784" i="1"/>
  <c r="A7784" i="1"/>
  <c r="B7783" i="1"/>
  <c r="A7783" i="1"/>
  <c r="B7782" i="1"/>
  <c r="A7782" i="1"/>
  <c r="B7781" i="1"/>
  <c r="A7781" i="1"/>
  <c r="B7780" i="1"/>
  <c r="A7780" i="1"/>
  <c r="B7779" i="1"/>
  <c r="A7779" i="1"/>
  <c r="B7778" i="1"/>
  <c r="A7778" i="1"/>
  <c r="B7777" i="1"/>
  <c r="A7777" i="1"/>
  <c r="B7776" i="1"/>
  <c r="A7776" i="1"/>
  <c r="B7775" i="1"/>
  <c r="A7775" i="1"/>
  <c r="B7774" i="1"/>
  <c r="A7774" i="1"/>
  <c r="B7773" i="1"/>
  <c r="A7773" i="1"/>
  <c r="B7772" i="1"/>
  <c r="A7772" i="1"/>
  <c r="B7771" i="1"/>
  <c r="A7771" i="1"/>
  <c r="B7770" i="1"/>
  <c r="A7770" i="1"/>
  <c r="B7769" i="1"/>
  <c r="A7769" i="1"/>
  <c r="B7768" i="1"/>
  <c r="A7768" i="1"/>
  <c r="B7767" i="1"/>
  <c r="A7767" i="1"/>
  <c r="B7766" i="1"/>
  <c r="A7766" i="1"/>
  <c r="B7765" i="1"/>
  <c r="A7765" i="1"/>
  <c r="B7764" i="1"/>
  <c r="A7764" i="1"/>
  <c r="B7763" i="1"/>
  <c r="A7763" i="1"/>
  <c r="B7762" i="1"/>
  <c r="A7762" i="1"/>
  <c r="B7761" i="1"/>
  <c r="A7761" i="1"/>
  <c r="B7760" i="1"/>
  <c r="A7760" i="1"/>
  <c r="B7759" i="1"/>
  <c r="A7759" i="1"/>
  <c r="B7758" i="1"/>
  <c r="A7758" i="1"/>
  <c r="B7757" i="1"/>
  <c r="A7757" i="1"/>
  <c r="B7756" i="1"/>
  <c r="A7756" i="1"/>
  <c r="B7755" i="1"/>
  <c r="A7755" i="1"/>
  <c r="B7754" i="1"/>
  <c r="A7754" i="1"/>
  <c r="B7753" i="1"/>
  <c r="A7753" i="1"/>
  <c r="B7752" i="1"/>
  <c r="A7752" i="1"/>
  <c r="B7751" i="1"/>
  <c r="A7751" i="1"/>
  <c r="B7750" i="1"/>
  <c r="A7750" i="1"/>
  <c r="B7749" i="1"/>
  <c r="A7749" i="1"/>
  <c r="B7748" i="1"/>
  <c r="A7748" i="1"/>
  <c r="B7747" i="1"/>
  <c r="A7747" i="1"/>
  <c r="B7746" i="1"/>
  <c r="A7746" i="1"/>
  <c r="B7745" i="1"/>
  <c r="A7745" i="1"/>
  <c r="B7744" i="1"/>
  <c r="A7744" i="1"/>
  <c r="B7743" i="1"/>
  <c r="A7743" i="1"/>
  <c r="B7742" i="1"/>
  <c r="A7742" i="1"/>
  <c r="B7741" i="1"/>
  <c r="A7741" i="1"/>
  <c r="B7740" i="1"/>
  <c r="A7740" i="1"/>
  <c r="B7739" i="1"/>
  <c r="A7739" i="1"/>
  <c r="B7738" i="1"/>
  <c r="A7738" i="1"/>
  <c r="B7737" i="1"/>
  <c r="A7737" i="1"/>
  <c r="B7736" i="1"/>
  <c r="A7736" i="1"/>
  <c r="B7735" i="1"/>
  <c r="A7735" i="1"/>
  <c r="B7734" i="1"/>
  <c r="A7734" i="1"/>
  <c r="B7733" i="1"/>
  <c r="A7733" i="1"/>
  <c r="B7732" i="1"/>
  <c r="A7732" i="1"/>
  <c r="B7731" i="1"/>
  <c r="A7731" i="1"/>
  <c r="B7730" i="1"/>
  <c r="A7730" i="1"/>
  <c r="B7729" i="1"/>
  <c r="A7729" i="1"/>
  <c r="B7728" i="1"/>
  <c r="A7728" i="1"/>
  <c r="B7727" i="1"/>
  <c r="A7727" i="1"/>
  <c r="B7726" i="1"/>
  <c r="A7726" i="1"/>
  <c r="B7725" i="1"/>
  <c r="A7725" i="1"/>
  <c r="B7724" i="1"/>
  <c r="A7724" i="1"/>
  <c r="B7723" i="1"/>
  <c r="A7723" i="1"/>
  <c r="B7722" i="1"/>
  <c r="A7722" i="1"/>
  <c r="B7721" i="1"/>
  <c r="A7721" i="1"/>
  <c r="B7720" i="1"/>
  <c r="A7720" i="1"/>
  <c r="B7719" i="1"/>
  <c r="A7719" i="1"/>
  <c r="B7718" i="1"/>
  <c r="A7718" i="1"/>
  <c r="B7717" i="1"/>
  <c r="A7717" i="1"/>
  <c r="B7716" i="1"/>
  <c r="A7716" i="1"/>
  <c r="B7715" i="1"/>
  <c r="A7715" i="1"/>
  <c r="B7714" i="1"/>
  <c r="A7714" i="1"/>
  <c r="B7713" i="1"/>
  <c r="A7713" i="1"/>
  <c r="B7712" i="1"/>
  <c r="A7712" i="1"/>
  <c r="B7711" i="1"/>
  <c r="A7711" i="1"/>
  <c r="B7710" i="1"/>
  <c r="A7710" i="1"/>
  <c r="B7709" i="1"/>
  <c r="A7709" i="1"/>
  <c r="B7708" i="1"/>
  <c r="A7708" i="1"/>
  <c r="B7707" i="1"/>
  <c r="A7707" i="1"/>
  <c r="B7706" i="1"/>
  <c r="A7706" i="1"/>
  <c r="B7705" i="1"/>
  <c r="A7705" i="1"/>
  <c r="B7704" i="1"/>
  <c r="A7704" i="1"/>
  <c r="B7703" i="1"/>
  <c r="A7703" i="1"/>
  <c r="B7702" i="1"/>
  <c r="A7702" i="1"/>
  <c r="B7701" i="1"/>
  <c r="A7701" i="1"/>
  <c r="B7700" i="1"/>
  <c r="A7700" i="1"/>
  <c r="B7699" i="1"/>
  <c r="A7699" i="1"/>
  <c r="B7698" i="1"/>
  <c r="A7698" i="1"/>
  <c r="B7697" i="1"/>
  <c r="A7697" i="1"/>
  <c r="B7696" i="1"/>
  <c r="A7696" i="1"/>
  <c r="B7695" i="1"/>
  <c r="A7695" i="1"/>
  <c r="B7694" i="1"/>
  <c r="A7694" i="1"/>
  <c r="B7693" i="1"/>
  <c r="A7693" i="1"/>
  <c r="B7692" i="1"/>
  <c r="A7692" i="1"/>
  <c r="B7691" i="1"/>
  <c r="A7691" i="1"/>
  <c r="B7690" i="1"/>
  <c r="A7690" i="1"/>
  <c r="B7689" i="1"/>
  <c r="A7689" i="1"/>
  <c r="B7688" i="1"/>
  <c r="A7688" i="1"/>
  <c r="B7687" i="1"/>
  <c r="A7687" i="1"/>
  <c r="B7686" i="1"/>
  <c r="A7686" i="1"/>
  <c r="B7685" i="1"/>
  <c r="A7685" i="1"/>
  <c r="B7684" i="1"/>
  <c r="A7684" i="1"/>
  <c r="B7683" i="1"/>
  <c r="A7683" i="1"/>
  <c r="B7682" i="1"/>
  <c r="A7682" i="1"/>
  <c r="B7681" i="1"/>
  <c r="A7681" i="1"/>
  <c r="B7680" i="1"/>
  <c r="A7680" i="1"/>
  <c r="B7679" i="1"/>
  <c r="A7679" i="1"/>
  <c r="B7678" i="1"/>
  <c r="A7678" i="1"/>
  <c r="B7677" i="1"/>
  <c r="A7677" i="1"/>
  <c r="B7676" i="1"/>
  <c r="A7676" i="1"/>
  <c r="B7675" i="1"/>
  <c r="A7675" i="1"/>
  <c r="B7674" i="1"/>
  <c r="A7674" i="1"/>
  <c r="B7673" i="1"/>
  <c r="A7673" i="1"/>
  <c r="B7672" i="1"/>
  <c r="A7672" i="1"/>
  <c r="B7671" i="1"/>
  <c r="A7671" i="1"/>
  <c r="B7670" i="1"/>
  <c r="A7670" i="1"/>
  <c r="B7669" i="1"/>
  <c r="A7669" i="1"/>
  <c r="B7668" i="1"/>
  <c r="A7668" i="1"/>
  <c r="B7667" i="1"/>
  <c r="A7667" i="1"/>
  <c r="B7666" i="1"/>
  <c r="A7666" i="1"/>
  <c r="B7665" i="1"/>
  <c r="A7665" i="1"/>
  <c r="B7664" i="1"/>
  <c r="A7664" i="1"/>
  <c r="B7663" i="1"/>
  <c r="A7663" i="1"/>
  <c r="B7662" i="1"/>
  <c r="A7662" i="1"/>
  <c r="B7661" i="1"/>
  <c r="A7661" i="1"/>
  <c r="B7660" i="1"/>
  <c r="A7660" i="1"/>
  <c r="B7659" i="1"/>
  <c r="A7659" i="1"/>
  <c r="B7658" i="1"/>
  <c r="A7658" i="1"/>
  <c r="B7657" i="1"/>
  <c r="A7657" i="1"/>
  <c r="B7656" i="1"/>
  <c r="A7656" i="1"/>
  <c r="B7655" i="1"/>
  <c r="A7655" i="1"/>
  <c r="B7654" i="1"/>
  <c r="A7654" i="1"/>
  <c r="B7653" i="1"/>
  <c r="A7653" i="1"/>
  <c r="B7652" i="1"/>
  <c r="A7652" i="1"/>
  <c r="B7651" i="1"/>
  <c r="A7651" i="1"/>
  <c r="B7650" i="1"/>
  <c r="A7650" i="1"/>
  <c r="B7649" i="1"/>
  <c r="A7649" i="1"/>
  <c r="B7648" i="1"/>
  <c r="A7648" i="1"/>
  <c r="B7647" i="1"/>
  <c r="A7647" i="1"/>
  <c r="B7646" i="1"/>
  <c r="A7646" i="1"/>
  <c r="B7645" i="1"/>
  <c r="A7645" i="1"/>
  <c r="B7644" i="1"/>
  <c r="A7644" i="1"/>
  <c r="B7643" i="1"/>
  <c r="A7643" i="1"/>
  <c r="B7642" i="1"/>
  <c r="A7642" i="1"/>
  <c r="B7641" i="1"/>
  <c r="A7641" i="1"/>
  <c r="B7640" i="1"/>
  <c r="A7640" i="1"/>
  <c r="B7639" i="1"/>
  <c r="A7639" i="1"/>
  <c r="B7638" i="1"/>
  <c r="A7638" i="1"/>
  <c r="B7637" i="1"/>
  <c r="A7637" i="1"/>
  <c r="B7636" i="1"/>
  <c r="A7636" i="1"/>
  <c r="B7635" i="1"/>
  <c r="A7635" i="1"/>
  <c r="B7634" i="1"/>
  <c r="A7634" i="1"/>
  <c r="B7633" i="1"/>
  <c r="A7633" i="1"/>
  <c r="B7632" i="1"/>
  <c r="A7632" i="1"/>
  <c r="B7631" i="1"/>
  <c r="A7631" i="1"/>
  <c r="B7630" i="1"/>
  <c r="A7630" i="1"/>
  <c r="B7629" i="1"/>
  <c r="A7629" i="1"/>
  <c r="B7628" i="1"/>
  <c r="A7628" i="1"/>
  <c r="B7627" i="1"/>
  <c r="A7627" i="1"/>
  <c r="B7626" i="1"/>
  <c r="A7626" i="1"/>
  <c r="B7625" i="1"/>
  <c r="A7625" i="1"/>
  <c r="B7624" i="1"/>
  <c r="A7624" i="1"/>
  <c r="B7623" i="1"/>
  <c r="A7623" i="1"/>
  <c r="B7622" i="1"/>
  <c r="A7622" i="1"/>
  <c r="B7621" i="1"/>
  <c r="A7621" i="1"/>
  <c r="B7620" i="1"/>
  <c r="A7620" i="1"/>
  <c r="B7619" i="1"/>
  <c r="A7619" i="1"/>
  <c r="B7618" i="1"/>
  <c r="A7618" i="1"/>
  <c r="B7617" i="1"/>
  <c r="A7617" i="1"/>
  <c r="B7616" i="1"/>
  <c r="A7616" i="1"/>
  <c r="B7615" i="1"/>
  <c r="A7615" i="1"/>
  <c r="B7614" i="1"/>
  <c r="A7614" i="1"/>
  <c r="B7613" i="1"/>
  <c r="A7613" i="1"/>
  <c r="B7612" i="1"/>
  <c r="A7612" i="1"/>
  <c r="B7611" i="1"/>
  <c r="A7611" i="1"/>
  <c r="B7610" i="1"/>
  <c r="A7610" i="1"/>
  <c r="B7609" i="1"/>
  <c r="A7609" i="1"/>
  <c r="B7608" i="1"/>
  <c r="A7608" i="1"/>
  <c r="B7607" i="1"/>
  <c r="A7607" i="1"/>
  <c r="B7606" i="1"/>
  <c r="A7606" i="1"/>
  <c r="B7605" i="1"/>
  <c r="A7605" i="1"/>
  <c r="B7604" i="1"/>
  <c r="A7604" i="1"/>
  <c r="B7603" i="1"/>
  <c r="A7603" i="1"/>
  <c r="B7602" i="1"/>
  <c r="A7602" i="1"/>
  <c r="B7601" i="1"/>
  <c r="A7601" i="1"/>
  <c r="B7600" i="1"/>
  <c r="A7600" i="1"/>
  <c r="B7599" i="1"/>
  <c r="A7599" i="1"/>
  <c r="B7598" i="1"/>
  <c r="A7598" i="1"/>
  <c r="B7597" i="1"/>
  <c r="A7597" i="1"/>
  <c r="B7596" i="1"/>
  <c r="A7596" i="1"/>
  <c r="B7595" i="1"/>
  <c r="A7595" i="1"/>
  <c r="B7594" i="1"/>
  <c r="A7594" i="1"/>
  <c r="B7593" i="1"/>
  <c r="A7593" i="1"/>
  <c r="B7592" i="1"/>
  <c r="A7592" i="1"/>
  <c r="B7591" i="1"/>
  <c r="A7591" i="1"/>
  <c r="B7590" i="1"/>
  <c r="A7590" i="1"/>
  <c r="B7589" i="1"/>
  <c r="A7589" i="1"/>
  <c r="B7588" i="1"/>
  <c r="A7588" i="1"/>
  <c r="B7587" i="1"/>
  <c r="A7587" i="1"/>
  <c r="B7586" i="1"/>
  <c r="A7586" i="1"/>
  <c r="B7585" i="1"/>
  <c r="A7585" i="1"/>
  <c r="B7584" i="1"/>
  <c r="A7584" i="1"/>
  <c r="B7583" i="1"/>
  <c r="A7583" i="1"/>
  <c r="B7582" i="1"/>
  <c r="A7582" i="1"/>
  <c r="B7581" i="1"/>
  <c r="A7581" i="1"/>
  <c r="B7580" i="1"/>
  <c r="A7580" i="1"/>
  <c r="B7579" i="1"/>
  <c r="A7579" i="1"/>
  <c r="B7578" i="1"/>
  <c r="A7578" i="1"/>
  <c r="B7577" i="1"/>
  <c r="A7577" i="1"/>
  <c r="B7576" i="1"/>
  <c r="A7576" i="1"/>
  <c r="B7575" i="1"/>
  <c r="A7575" i="1"/>
  <c r="B7574" i="1"/>
  <c r="A7574" i="1"/>
  <c r="B7573" i="1"/>
  <c r="A7573" i="1"/>
  <c r="B7572" i="1"/>
  <c r="A7572" i="1"/>
  <c r="B7571" i="1"/>
  <c r="A7571" i="1"/>
  <c r="B7570" i="1"/>
  <c r="A7570" i="1"/>
  <c r="B7569" i="1"/>
  <c r="A7569" i="1"/>
  <c r="B7568" i="1"/>
  <c r="A7568" i="1"/>
  <c r="B7567" i="1"/>
  <c r="A7567" i="1"/>
  <c r="B7566" i="1"/>
  <c r="A7566" i="1"/>
  <c r="B7565" i="1"/>
  <c r="A7565" i="1"/>
  <c r="B7564" i="1"/>
  <c r="A7564" i="1"/>
  <c r="B7563" i="1"/>
  <c r="A7563" i="1"/>
  <c r="B7562" i="1"/>
  <c r="A7562" i="1"/>
  <c r="B7561" i="1"/>
  <c r="A7561" i="1"/>
  <c r="B7560" i="1"/>
  <c r="A7560" i="1"/>
  <c r="B7559" i="1"/>
  <c r="A7559" i="1"/>
  <c r="B7558" i="1"/>
  <c r="A7558" i="1"/>
  <c r="B7557" i="1"/>
  <c r="A7557" i="1"/>
  <c r="B7556" i="1"/>
  <c r="A7556" i="1"/>
  <c r="B7555" i="1"/>
  <c r="A7555" i="1"/>
  <c r="B7554" i="1"/>
  <c r="A7554" i="1"/>
  <c r="B7553" i="1"/>
  <c r="A7553" i="1"/>
  <c r="B7552" i="1"/>
  <c r="A7552" i="1"/>
  <c r="B7551" i="1"/>
  <c r="A7551" i="1"/>
  <c r="B7550" i="1"/>
  <c r="A7550" i="1"/>
  <c r="B7549" i="1"/>
  <c r="A7549" i="1"/>
  <c r="B7548" i="1"/>
  <c r="A7548" i="1"/>
  <c r="B7547" i="1"/>
  <c r="A7547" i="1"/>
  <c r="B7546" i="1"/>
  <c r="A7546" i="1"/>
  <c r="B7545" i="1"/>
  <c r="A7545" i="1"/>
  <c r="B7544" i="1"/>
  <c r="A7544" i="1"/>
  <c r="B7543" i="1"/>
  <c r="A7543" i="1"/>
  <c r="B7542" i="1"/>
  <c r="A7542" i="1"/>
  <c r="B7541" i="1"/>
  <c r="A7541" i="1"/>
  <c r="B7540" i="1"/>
  <c r="A7540" i="1"/>
  <c r="B7539" i="1"/>
  <c r="A7539" i="1"/>
  <c r="B7538" i="1"/>
  <c r="A7538" i="1"/>
  <c r="B7537" i="1"/>
  <c r="A7537" i="1"/>
  <c r="B7536" i="1"/>
  <c r="A7536" i="1"/>
  <c r="B7535" i="1"/>
  <c r="A7535" i="1"/>
  <c r="B7534" i="1"/>
  <c r="A7534" i="1"/>
  <c r="B7533" i="1"/>
  <c r="A7533" i="1"/>
  <c r="B7532" i="1"/>
  <c r="A7532" i="1"/>
  <c r="B7531" i="1"/>
  <c r="A7531" i="1"/>
  <c r="B7530" i="1"/>
  <c r="A7530" i="1"/>
  <c r="B7529" i="1"/>
  <c r="A7529" i="1"/>
  <c r="B7528" i="1"/>
  <c r="A7528" i="1"/>
  <c r="B7527" i="1"/>
  <c r="A7527" i="1"/>
  <c r="B7526" i="1"/>
  <c r="A7526" i="1"/>
  <c r="B7525" i="1"/>
  <c r="A7525" i="1"/>
  <c r="B7524" i="1"/>
  <c r="A7524" i="1"/>
  <c r="B7523" i="1"/>
  <c r="A7523" i="1"/>
  <c r="B7522" i="1"/>
  <c r="A7522" i="1"/>
  <c r="B7521" i="1"/>
  <c r="A7521" i="1"/>
  <c r="B7520" i="1"/>
  <c r="A7520" i="1"/>
  <c r="B7519" i="1"/>
  <c r="A7519" i="1"/>
  <c r="B7518" i="1"/>
  <c r="A7518" i="1"/>
  <c r="B7517" i="1"/>
  <c r="A7517" i="1"/>
  <c r="B7516" i="1"/>
  <c r="A7516" i="1"/>
  <c r="B7515" i="1"/>
  <c r="A7515" i="1"/>
  <c r="B7514" i="1"/>
  <c r="A7514" i="1"/>
  <c r="B7513" i="1"/>
  <c r="A7513" i="1"/>
  <c r="B7512" i="1"/>
  <c r="A7512" i="1"/>
  <c r="B7511" i="1"/>
  <c r="A7511" i="1"/>
  <c r="B7510" i="1"/>
  <c r="A7510" i="1"/>
  <c r="B7509" i="1"/>
  <c r="A7509" i="1"/>
  <c r="B7508" i="1"/>
  <c r="A7508" i="1"/>
  <c r="B7507" i="1"/>
  <c r="A7507" i="1"/>
  <c r="B7506" i="1"/>
  <c r="A7506" i="1"/>
  <c r="B7505" i="1"/>
  <c r="A7505" i="1"/>
  <c r="B7504" i="1"/>
  <c r="A7504" i="1"/>
  <c r="B7503" i="1"/>
  <c r="A7503" i="1"/>
  <c r="B7502" i="1"/>
  <c r="A7502" i="1"/>
  <c r="B7501" i="1"/>
  <c r="A7501" i="1"/>
  <c r="B7500" i="1"/>
  <c r="A7500" i="1"/>
  <c r="B7499" i="1"/>
  <c r="A7499" i="1"/>
  <c r="B7498" i="1"/>
  <c r="A7498" i="1"/>
  <c r="B7497" i="1"/>
  <c r="A7497" i="1"/>
  <c r="B7496" i="1"/>
  <c r="A7496" i="1"/>
  <c r="B7495" i="1"/>
  <c r="A7495" i="1"/>
  <c r="B7494" i="1"/>
  <c r="A7494" i="1"/>
  <c r="B7493" i="1"/>
  <c r="A7493" i="1"/>
  <c r="B7492" i="1"/>
  <c r="A7492" i="1"/>
  <c r="B7491" i="1"/>
  <c r="A7491" i="1"/>
  <c r="B7490" i="1"/>
  <c r="A7490" i="1"/>
  <c r="B7489" i="1"/>
  <c r="A7489" i="1"/>
  <c r="B7488" i="1"/>
  <c r="A7488" i="1"/>
  <c r="B7487" i="1"/>
  <c r="A7487" i="1"/>
  <c r="B7486" i="1"/>
  <c r="A7486" i="1"/>
  <c r="B7485" i="1"/>
  <c r="A7485" i="1"/>
  <c r="B7484" i="1"/>
  <c r="A7484" i="1"/>
  <c r="B7483" i="1"/>
  <c r="A7483" i="1"/>
  <c r="B7482" i="1"/>
  <c r="A7482" i="1"/>
  <c r="B7481" i="1"/>
  <c r="A7481" i="1"/>
  <c r="B7480" i="1"/>
  <c r="A7480" i="1"/>
  <c r="B7479" i="1"/>
  <c r="A7479" i="1"/>
  <c r="B7478" i="1"/>
  <c r="A7478" i="1"/>
  <c r="B7477" i="1"/>
  <c r="A7477" i="1"/>
  <c r="B7476" i="1"/>
  <c r="A7476" i="1"/>
  <c r="B7475" i="1"/>
  <c r="A7475" i="1"/>
  <c r="B7474" i="1"/>
  <c r="A7474" i="1"/>
  <c r="B7473" i="1"/>
  <c r="A7473" i="1"/>
  <c r="B7472" i="1"/>
  <c r="A7472" i="1"/>
  <c r="B7471" i="1"/>
  <c r="A7471" i="1"/>
  <c r="B7470" i="1"/>
  <c r="A7470" i="1"/>
  <c r="B7469" i="1"/>
  <c r="A7469" i="1"/>
  <c r="B7468" i="1"/>
  <c r="A7468" i="1"/>
  <c r="B7467" i="1"/>
  <c r="A7467" i="1"/>
  <c r="B7466" i="1"/>
  <c r="A7466" i="1"/>
  <c r="B7465" i="1"/>
  <c r="A7465" i="1"/>
  <c r="B7464" i="1"/>
  <c r="A7464" i="1"/>
  <c r="B7463" i="1"/>
  <c r="A7463" i="1"/>
  <c r="B7462" i="1"/>
  <c r="A7462" i="1"/>
  <c r="B7461" i="1"/>
  <c r="A7461" i="1"/>
  <c r="B7460" i="1"/>
  <c r="A7460" i="1"/>
  <c r="B7459" i="1"/>
  <c r="A7459" i="1"/>
  <c r="B7458" i="1"/>
  <c r="A7458" i="1"/>
  <c r="B7457" i="1"/>
  <c r="A7457" i="1"/>
  <c r="B7456" i="1"/>
  <c r="A7456" i="1"/>
  <c r="B7455" i="1"/>
  <c r="A7455" i="1"/>
  <c r="B7454" i="1"/>
  <c r="A7454" i="1"/>
  <c r="B7453" i="1"/>
  <c r="A7453" i="1"/>
  <c r="B7452" i="1"/>
  <c r="A7452" i="1"/>
  <c r="B7451" i="1"/>
  <c r="A7451" i="1"/>
  <c r="B7450" i="1"/>
  <c r="A7450" i="1"/>
  <c r="B7449" i="1"/>
  <c r="A7449" i="1"/>
  <c r="B7448" i="1"/>
  <c r="A7448" i="1"/>
  <c r="B7447" i="1"/>
  <c r="A7447" i="1"/>
  <c r="B7446" i="1"/>
  <c r="A7446" i="1"/>
  <c r="B7445" i="1"/>
  <c r="A7445" i="1"/>
  <c r="B7444" i="1"/>
  <c r="A7444" i="1"/>
  <c r="B7443" i="1"/>
  <c r="A7443" i="1"/>
  <c r="B7442" i="1"/>
  <c r="A7442" i="1"/>
  <c r="B7441" i="1"/>
  <c r="A7441" i="1"/>
  <c r="B7440" i="1"/>
  <c r="A7440" i="1"/>
  <c r="B7439" i="1"/>
  <c r="A7439" i="1"/>
  <c r="B7438" i="1"/>
  <c r="A7438" i="1"/>
  <c r="B7437" i="1"/>
  <c r="A7437" i="1"/>
  <c r="B7436" i="1"/>
  <c r="A7436" i="1"/>
  <c r="B7435" i="1"/>
  <c r="A7435" i="1"/>
  <c r="B7434" i="1"/>
  <c r="A7434" i="1"/>
  <c r="B7433" i="1"/>
  <c r="A7433" i="1"/>
  <c r="B7432" i="1"/>
  <c r="A7432" i="1"/>
  <c r="B7431" i="1"/>
  <c r="A7431" i="1"/>
  <c r="B7430" i="1"/>
  <c r="A7430" i="1"/>
  <c r="B7429" i="1"/>
  <c r="A7429" i="1"/>
  <c r="B7428" i="1"/>
  <c r="A7428" i="1"/>
  <c r="B7427" i="1"/>
  <c r="A7427" i="1"/>
  <c r="B7426" i="1"/>
  <c r="A7426" i="1"/>
  <c r="B7425" i="1"/>
  <c r="A7425" i="1"/>
  <c r="B7424" i="1"/>
  <c r="A7424" i="1"/>
  <c r="B7423" i="1"/>
  <c r="A7423" i="1"/>
  <c r="B7422" i="1"/>
  <c r="A7422" i="1"/>
  <c r="B7421" i="1"/>
  <c r="A7421" i="1"/>
  <c r="B7420" i="1"/>
  <c r="A7420" i="1"/>
  <c r="B7419" i="1"/>
  <c r="A7419" i="1"/>
  <c r="B7418" i="1"/>
  <c r="A7418" i="1"/>
  <c r="B7417" i="1"/>
  <c r="A7417" i="1"/>
  <c r="B7416" i="1"/>
  <c r="A7416" i="1"/>
  <c r="B7415" i="1"/>
  <c r="A7415" i="1"/>
  <c r="B7414" i="1"/>
  <c r="A7414" i="1"/>
  <c r="B7413" i="1"/>
  <c r="A7413" i="1"/>
  <c r="B7412" i="1"/>
  <c r="A7412" i="1"/>
  <c r="B7411" i="1"/>
  <c r="A7411" i="1"/>
  <c r="B7410" i="1"/>
  <c r="A7410" i="1"/>
  <c r="B7409" i="1"/>
  <c r="A7409" i="1"/>
  <c r="B7408" i="1"/>
  <c r="A7408" i="1"/>
  <c r="B7407" i="1"/>
  <c r="A7407" i="1"/>
  <c r="B7406" i="1"/>
  <c r="A7406" i="1"/>
  <c r="B7405" i="1"/>
  <c r="A7405" i="1"/>
  <c r="B7404" i="1"/>
  <c r="A7404" i="1"/>
  <c r="B7403" i="1"/>
  <c r="A7403" i="1"/>
  <c r="B7402" i="1"/>
  <c r="A7402" i="1"/>
  <c r="B7401" i="1"/>
  <c r="A7401" i="1"/>
  <c r="B7400" i="1"/>
  <c r="A7400" i="1"/>
  <c r="B7399" i="1"/>
  <c r="A7399" i="1"/>
  <c r="B7398" i="1"/>
  <c r="A7398" i="1"/>
  <c r="B7397" i="1"/>
  <c r="A7397" i="1"/>
  <c r="B7396" i="1"/>
  <c r="A7396" i="1"/>
  <c r="B7395" i="1"/>
  <c r="A7395" i="1"/>
  <c r="B7394" i="1"/>
  <c r="A7394" i="1"/>
  <c r="B7393" i="1"/>
  <c r="A7393" i="1"/>
  <c r="B7392" i="1"/>
  <c r="A7392" i="1"/>
  <c r="B7391" i="1"/>
  <c r="A7391" i="1"/>
  <c r="B7390" i="1"/>
  <c r="A7390" i="1"/>
  <c r="B7389" i="1"/>
  <c r="A7389" i="1"/>
  <c r="B7388" i="1"/>
  <c r="A7388" i="1"/>
  <c r="B7387" i="1"/>
  <c r="A7387" i="1"/>
  <c r="B7386" i="1"/>
  <c r="A7386" i="1"/>
  <c r="B7385" i="1"/>
  <c r="A7385" i="1"/>
  <c r="B7384" i="1"/>
  <c r="A7384" i="1"/>
  <c r="B7383" i="1"/>
  <c r="A7383" i="1"/>
  <c r="B7382" i="1"/>
  <c r="A7382" i="1"/>
  <c r="B7381" i="1"/>
  <c r="A7381" i="1"/>
  <c r="B7380" i="1"/>
  <c r="A7380" i="1"/>
  <c r="B7379" i="1"/>
  <c r="A7379" i="1"/>
  <c r="B7378" i="1"/>
  <c r="A7378" i="1"/>
  <c r="B7377" i="1"/>
  <c r="A7377" i="1"/>
  <c r="B7376" i="1"/>
  <c r="A7376" i="1"/>
  <c r="B7375" i="1"/>
  <c r="A7375" i="1"/>
  <c r="B7374" i="1"/>
  <c r="A7374" i="1"/>
  <c r="B7373" i="1"/>
  <c r="A7373" i="1"/>
  <c r="B7372" i="1"/>
  <c r="A7372" i="1"/>
  <c r="B7371" i="1"/>
  <c r="A7371" i="1"/>
  <c r="B7370" i="1"/>
  <c r="A7370" i="1"/>
  <c r="B7369" i="1"/>
  <c r="A7369" i="1"/>
  <c r="B7368" i="1"/>
  <c r="A7368" i="1"/>
  <c r="B7367" i="1"/>
  <c r="A7367" i="1"/>
  <c r="B7366" i="1"/>
  <c r="A7366" i="1"/>
  <c r="B7365" i="1"/>
  <c r="A7365" i="1"/>
  <c r="B7364" i="1"/>
  <c r="A7364" i="1"/>
  <c r="B7363" i="1"/>
  <c r="A7363" i="1"/>
  <c r="B7362" i="1"/>
  <c r="A7362" i="1"/>
  <c r="B7361" i="1"/>
  <c r="A7361" i="1"/>
  <c r="B7360" i="1"/>
  <c r="A7360" i="1"/>
  <c r="B7359" i="1"/>
  <c r="A7359" i="1"/>
  <c r="B7358" i="1"/>
  <c r="A7358" i="1"/>
  <c r="B7357" i="1"/>
  <c r="A7357" i="1"/>
  <c r="B7356" i="1"/>
  <c r="A7356" i="1"/>
  <c r="B7355" i="1"/>
  <c r="A7355" i="1"/>
  <c r="B7354" i="1"/>
  <c r="A7354" i="1"/>
  <c r="B7353" i="1"/>
  <c r="A7353" i="1"/>
  <c r="B7352" i="1"/>
  <c r="A7352" i="1"/>
  <c r="B7351" i="1"/>
  <c r="A7351" i="1"/>
  <c r="B7350" i="1"/>
  <c r="A7350" i="1"/>
  <c r="B7349" i="1"/>
  <c r="A7349" i="1"/>
  <c r="B7348" i="1"/>
  <c r="A7348" i="1"/>
  <c r="B7347" i="1"/>
  <c r="A7347" i="1"/>
  <c r="B7346" i="1"/>
  <c r="A7346" i="1"/>
  <c r="B7345" i="1"/>
  <c r="A7345" i="1"/>
  <c r="B7344" i="1"/>
  <c r="A7344" i="1"/>
  <c r="B7343" i="1"/>
  <c r="A7343" i="1"/>
  <c r="B7342" i="1"/>
  <c r="A7342" i="1"/>
  <c r="B7341" i="1"/>
  <c r="A7341" i="1"/>
  <c r="B7340" i="1"/>
  <c r="A7340" i="1"/>
  <c r="B7339" i="1"/>
  <c r="A7339" i="1"/>
  <c r="B7338" i="1"/>
  <c r="A7338" i="1"/>
  <c r="B7337" i="1"/>
  <c r="A7337" i="1"/>
  <c r="B7336" i="1"/>
  <c r="A7336" i="1"/>
  <c r="B7335" i="1"/>
  <c r="A7335" i="1"/>
  <c r="B7334" i="1"/>
  <c r="A7334" i="1"/>
  <c r="B7333" i="1"/>
  <c r="A7333" i="1"/>
  <c r="B7332" i="1"/>
  <c r="A7332" i="1"/>
  <c r="B7331" i="1"/>
  <c r="A7331" i="1"/>
  <c r="B7330" i="1"/>
  <c r="A7330" i="1"/>
  <c r="B7329" i="1"/>
  <c r="A7329" i="1"/>
  <c r="B7328" i="1"/>
  <c r="A7328" i="1"/>
  <c r="B7327" i="1"/>
  <c r="A7327" i="1"/>
  <c r="B7326" i="1"/>
  <c r="A7326" i="1"/>
  <c r="B7325" i="1"/>
  <c r="A7325" i="1"/>
  <c r="B7324" i="1"/>
  <c r="A7324" i="1"/>
  <c r="B7323" i="1"/>
  <c r="A7323" i="1"/>
  <c r="B7322" i="1"/>
  <c r="A7322" i="1"/>
  <c r="B7321" i="1"/>
  <c r="A7321" i="1"/>
  <c r="B7320" i="1"/>
  <c r="A7320" i="1"/>
  <c r="B7319" i="1"/>
  <c r="A7319" i="1"/>
  <c r="B7318" i="1"/>
  <c r="A7318" i="1"/>
  <c r="B7317" i="1"/>
  <c r="A7317" i="1"/>
  <c r="B7316" i="1"/>
  <c r="A7316" i="1"/>
  <c r="B7315" i="1"/>
  <c r="A7315" i="1"/>
  <c r="B7314" i="1"/>
  <c r="A7314" i="1"/>
  <c r="B7313" i="1"/>
  <c r="A7313" i="1"/>
  <c r="B7312" i="1"/>
  <c r="A7312" i="1"/>
  <c r="B7311" i="1"/>
  <c r="A7311" i="1"/>
  <c r="B7310" i="1"/>
  <c r="A7310" i="1"/>
  <c r="B7309" i="1"/>
  <c r="A7309" i="1"/>
  <c r="B7308" i="1"/>
  <c r="A7308" i="1"/>
  <c r="B7307" i="1"/>
  <c r="A7307" i="1"/>
  <c r="B7306" i="1"/>
  <c r="A7306" i="1"/>
  <c r="B7305" i="1"/>
  <c r="A7305" i="1"/>
  <c r="B7304" i="1"/>
  <c r="A7304" i="1"/>
  <c r="B7303" i="1"/>
  <c r="A7303" i="1"/>
  <c r="B7302" i="1"/>
  <c r="A7302" i="1"/>
  <c r="B7301" i="1"/>
  <c r="A7301" i="1"/>
  <c r="B7300" i="1"/>
  <c r="A7300" i="1"/>
  <c r="B7299" i="1"/>
  <c r="A7299" i="1"/>
  <c r="B7298" i="1"/>
  <c r="A7298" i="1"/>
  <c r="B7297" i="1"/>
  <c r="A7297" i="1"/>
  <c r="B7296" i="1"/>
  <c r="A7296" i="1"/>
  <c r="B7295" i="1"/>
  <c r="A7295" i="1"/>
  <c r="B7294" i="1"/>
  <c r="A7294" i="1"/>
  <c r="B7293" i="1"/>
  <c r="A7293" i="1"/>
  <c r="B7292" i="1"/>
  <c r="A7292" i="1"/>
  <c r="B7291" i="1"/>
  <c r="A7291" i="1"/>
  <c r="B7290" i="1"/>
  <c r="A7290" i="1"/>
  <c r="B7289" i="1"/>
  <c r="A7289" i="1"/>
  <c r="B7288" i="1"/>
  <c r="A7288" i="1"/>
  <c r="B7287" i="1"/>
  <c r="A7287" i="1"/>
  <c r="B7286" i="1"/>
  <c r="A7286" i="1"/>
  <c r="B7285" i="1"/>
  <c r="A7285" i="1"/>
  <c r="B7284" i="1"/>
  <c r="A7284" i="1"/>
  <c r="B7283" i="1"/>
  <c r="A7283" i="1"/>
  <c r="B7282" i="1"/>
  <c r="A7282" i="1"/>
  <c r="B7281" i="1"/>
  <c r="A7281" i="1"/>
  <c r="B7280" i="1"/>
  <c r="A7280" i="1"/>
  <c r="B7279" i="1"/>
  <c r="A7279" i="1"/>
  <c r="B7278" i="1"/>
  <c r="A7278" i="1"/>
  <c r="B7277" i="1"/>
  <c r="A7277" i="1"/>
  <c r="B7276" i="1"/>
  <c r="A7276" i="1"/>
  <c r="B7275" i="1"/>
  <c r="A7275" i="1"/>
  <c r="B7274" i="1"/>
  <c r="A7274" i="1"/>
  <c r="B7273" i="1"/>
  <c r="A7273" i="1"/>
  <c r="B7272" i="1"/>
  <c r="A7272" i="1"/>
  <c r="B7271" i="1"/>
  <c r="A7271" i="1"/>
  <c r="B7270" i="1"/>
  <c r="A7270" i="1"/>
  <c r="B7269" i="1"/>
  <c r="A7269" i="1"/>
  <c r="B7268" i="1"/>
  <c r="A7268" i="1"/>
  <c r="B7267" i="1"/>
  <c r="A7267" i="1"/>
  <c r="B7266" i="1"/>
  <c r="A7266" i="1"/>
  <c r="B7265" i="1"/>
  <c r="A7265" i="1"/>
  <c r="B7264" i="1"/>
  <c r="A7264" i="1"/>
  <c r="B7263" i="1"/>
  <c r="A7263" i="1"/>
  <c r="B7262" i="1"/>
  <c r="A7262" i="1"/>
  <c r="B7261" i="1"/>
  <c r="A7261" i="1"/>
  <c r="B7260" i="1"/>
  <c r="A7260" i="1"/>
  <c r="B7259" i="1"/>
  <c r="A7259" i="1"/>
  <c r="B7258" i="1"/>
  <c r="A7258" i="1"/>
  <c r="B7257" i="1"/>
  <c r="A7257" i="1"/>
  <c r="B7256" i="1"/>
  <c r="A7256" i="1"/>
  <c r="B7255" i="1"/>
  <c r="A7255" i="1"/>
  <c r="B7254" i="1"/>
  <c r="A7254" i="1"/>
  <c r="B7253" i="1"/>
  <c r="A7253" i="1"/>
  <c r="B7252" i="1"/>
  <c r="A7252" i="1"/>
  <c r="B7251" i="1"/>
  <c r="A7251" i="1"/>
  <c r="B7250" i="1"/>
  <c r="A7250" i="1"/>
  <c r="B7249" i="1"/>
  <c r="A7249" i="1"/>
  <c r="B7248" i="1"/>
  <c r="A7248" i="1"/>
  <c r="B7247" i="1"/>
  <c r="A7247" i="1"/>
  <c r="B7246" i="1"/>
  <c r="A7246" i="1"/>
  <c r="B7245" i="1"/>
  <c r="A7245" i="1"/>
  <c r="B7244" i="1"/>
  <c r="A7244" i="1"/>
  <c r="B7243" i="1"/>
  <c r="A7243" i="1"/>
  <c r="B7242" i="1"/>
  <c r="A7242" i="1"/>
  <c r="B7241" i="1"/>
  <c r="A7241" i="1"/>
  <c r="B7240" i="1"/>
  <c r="A7240" i="1"/>
  <c r="B7239" i="1"/>
  <c r="A7239" i="1"/>
  <c r="B7238" i="1"/>
  <c r="A7238" i="1"/>
  <c r="B7237" i="1"/>
  <c r="A7237" i="1"/>
  <c r="B7236" i="1"/>
  <c r="A7236" i="1"/>
  <c r="B7235" i="1"/>
  <c r="A7235" i="1"/>
  <c r="B7234" i="1"/>
  <c r="A7234" i="1"/>
  <c r="B7233" i="1"/>
  <c r="A7233" i="1"/>
  <c r="B7232" i="1"/>
  <c r="A7232" i="1"/>
  <c r="B7231" i="1"/>
  <c r="A7231" i="1"/>
  <c r="B7230" i="1"/>
  <c r="A7230" i="1"/>
  <c r="B7229" i="1"/>
  <c r="A7229" i="1"/>
  <c r="B7228" i="1"/>
  <c r="A7228" i="1"/>
  <c r="B7227" i="1"/>
  <c r="A7227" i="1"/>
  <c r="B7226" i="1"/>
  <c r="A7226" i="1"/>
  <c r="B7225" i="1"/>
  <c r="A7225" i="1"/>
  <c r="B7224" i="1"/>
  <c r="A7224" i="1"/>
  <c r="B7223" i="1"/>
  <c r="A7223" i="1"/>
  <c r="B7222" i="1"/>
  <c r="A7222" i="1"/>
  <c r="B7221" i="1"/>
  <c r="A7221" i="1"/>
  <c r="B7220" i="1"/>
  <c r="A7220" i="1"/>
  <c r="B7219" i="1"/>
  <c r="A7219" i="1"/>
  <c r="B7218" i="1"/>
  <c r="A7218" i="1"/>
  <c r="B7217" i="1"/>
  <c r="A7217" i="1"/>
  <c r="B7216" i="1"/>
  <c r="A7216" i="1"/>
  <c r="B7215" i="1"/>
  <c r="A7215" i="1"/>
  <c r="B7214" i="1"/>
  <c r="A7214" i="1"/>
  <c r="B7213" i="1"/>
  <c r="A7213" i="1"/>
  <c r="B7212" i="1"/>
  <c r="A7212" i="1"/>
  <c r="B7211" i="1"/>
  <c r="A7211" i="1"/>
  <c r="B7210" i="1"/>
  <c r="A7210" i="1"/>
  <c r="B7209" i="1"/>
  <c r="A7209" i="1"/>
  <c r="B7208" i="1"/>
  <c r="A7208" i="1"/>
  <c r="B7207" i="1"/>
  <c r="A7207" i="1"/>
  <c r="B7206" i="1"/>
  <c r="A7206" i="1"/>
  <c r="B7205" i="1"/>
  <c r="A7205" i="1"/>
  <c r="B7204" i="1"/>
  <c r="A7204" i="1"/>
  <c r="B7203" i="1"/>
  <c r="A7203" i="1"/>
  <c r="B7202" i="1"/>
  <c r="A7202" i="1"/>
  <c r="B7201" i="1"/>
  <c r="A7201" i="1"/>
  <c r="B7200" i="1"/>
  <c r="A7200" i="1"/>
  <c r="B7199" i="1"/>
  <c r="A7199" i="1"/>
  <c r="B7198" i="1"/>
  <c r="A7198" i="1"/>
  <c r="B7197" i="1"/>
  <c r="A7197" i="1"/>
  <c r="B7196" i="1"/>
  <c r="A7196" i="1"/>
  <c r="B7195" i="1"/>
  <c r="A7195" i="1"/>
  <c r="B7194" i="1"/>
  <c r="A7194" i="1"/>
  <c r="B7193" i="1"/>
  <c r="A7193" i="1"/>
  <c r="B7192" i="1"/>
  <c r="A7192" i="1"/>
  <c r="B7191" i="1"/>
  <c r="A7191" i="1"/>
  <c r="B7190" i="1"/>
  <c r="A7190" i="1"/>
  <c r="B7189" i="1"/>
  <c r="A7189" i="1"/>
  <c r="B7188" i="1"/>
  <c r="A7188" i="1"/>
  <c r="B7187" i="1"/>
  <c r="A7187" i="1"/>
  <c r="B7186" i="1"/>
  <c r="A7186" i="1"/>
  <c r="B7185" i="1"/>
  <c r="A7185" i="1"/>
  <c r="B7184" i="1"/>
  <c r="A7184" i="1"/>
  <c r="B7183" i="1"/>
  <c r="A7183" i="1"/>
  <c r="B7182" i="1"/>
  <c r="A7182" i="1"/>
  <c r="B7181" i="1"/>
  <c r="A7181" i="1"/>
  <c r="B7180" i="1"/>
  <c r="A7180" i="1"/>
  <c r="B7179" i="1"/>
  <c r="A7179" i="1"/>
  <c r="B7178" i="1"/>
  <c r="A7178" i="1"/>
  <c r="B7177" i="1"/>
  <c r="A7177" i="1"/>
  <c r="B7176" i="1"/>
  <c r="A7176" i="1"/>
  <c r="B7175" i="1"/>
  <c r="A7175" i="1"/>
  <c r="B7174" i="1"/>
  <c r="A7174" i="1"/>
  <c r="B7173" i="1"/>
  <c r="A7173" i="1"/>
  <c r="B7172" i="1"/>
  <c r="A7172" i="1"/>
  <c r="B7171" i="1"/>
  <c r="A7171" i="1"/>
  <c r="B7170" i="1"/>
  <c r="A7170" i="1"/>
  <c r="B7169" i="1"/>
  <c r="A7169" i="1"/>
  <c r="B7168" i="1"/>
  <c r="A7168" i="1"/>
  <c r="B7167" i="1"/>
  <c r="A7167" i="1"/>
  <c r="B7166" i="1"/>
  <c r="A7166" i="1"/>
  <c r="B7165" i="1"/>
  <c r="A7165" i="1"/>
  <c r="B7164" i="1"/>
  <c r="A7164" i="1"/>
  <c r="B7163" i="1"/>
  <c r="A7163" i="1"/>
  <c r="B7162" i="1"/>
  <c r="A7162" i="1"/>
  <c r="B7161" i="1"/>
  <c r="A7161" i="1"/>
  <c r="B7160" i="1"/>
  <c r="A7160" i="1"/>
  <c r="B7159" i="1"/>
  <c r="A7159" i="1"/>
  <c r="B7158" i="1"/>
  <c r="A7158" i="1"/>
  <c r="B7157" i="1"/>
  <c r="A7157" i="1"/>
  <c r="B7156" i="1"/>
  <c r="A7156" i="1"/>
  <c r="B7155" i="1"/>
  <c r="A7155" i="1"/>
  <c r="B7154" i="1"/>
  <c r="A7154" i="1"/>
  <c r="B7153" i="1"/>
  <c r="A7153" i="1"/>
  <c r="B7152" i="1"/>
  <c r="A7152" i="1"/>
  <c r="B7151" i="1"/>
  <c r="A7151" i="1"/>
  <c r="B7150" i="1"/>
  <c r="A7150" i="1"/>
  <c r="B7149" i="1"/>
  <c r="A7149" i="1"/>
  <c r="B7148" i="1"/>
  <c r="A7148" i="1"/>
  <c r="B7147" i="1"/>
  <c r="A7147" i="1"/>
  <c r="B7146" i="1"/>
  <c r="A7146" i="1"/>
  <c r="B7145" i="1"/>
  <c r="A7145" i="1"/>
  <c r="B7144" i="1"/>
  <c r="A7144" i="1"/>
  <c r="B7143" i="1"/>
  <c r="A7143" i="1"/>
  <c r="B7142" i="1"/>
  <c r="A7142" i="1"/>
  <c r="B7141" i="1"/>
  <c r="A7141" i="1"/>
  <c r="B7140" i="1"/>
  <c r="A7140" i="1"/>
  <c r="B7139" i="1"/>
  <c r="A7139" i="1"/>
  <c r="B7138" i="1"/>
  <c r="A7138" i="1"/>
  <c r="B7137" i="1"/>
  <c r="A7137" i="1"/>
  <c r="B7136" i="1"/>
  <c r="A7136" i="1"/>
  <c r="B7135" i="1"/>
  <c r="A7135" i="1"/>
  <c r="B7134" i="1"/>
  <c r="A7134" i="1"/>
  <c r="B7133" i="1"/>
  <c r="A7133" i="1"/>
  <c r="B7132" i="1"/>
  <c r="A7132" i="1"/>
  <c r="B7131" i="1"/>
  <c r="A7131" i="1"/>
  <c r="B7130" i="1"/>
  <c r="A7130" i="1"/>
  <c r="B7129" i="1"/>
  <c r="A7129" i="1"/>
  <c r="B7128" i="1"/>
  <c r="A7128" i="1"/>
  <c r="B7127" i="1"/>
  <c r="A7127" i="1"/>
  <c r="B7126" i="1"/>
  <c r="A7126" i="1"/>
  <c r="B7125" i="1"/>
  <c r="A7125" i="1"/>
  <c r="B7124" i="1"/>
  <c r="A7124" i="1"/>
  <c r="B7123" i="1"/>
  <c r="A7123" i="1"/>
  <c r="B7122" i="1"/>
  <c r="A7122" i="1"/>
  <c r="B7121" i="1"/>
  <c r="A7121" i="1"/>
  <c r="B7120" i="1"/>
  <c r="A7120" i="1"/>
  <c r="B7119" i="1"/>
  <c r="A7119" i="1"/>
  <c r="B7118" i="1"/>
  <c r="A7118" i="1"/>
  <c r="B7117" i="1"/>
  <c r="A7117" i="1"/>
  <c r="B7116" i="1"/>
  <c r="A7116" i="1"/>
  <c r="B7115" i="1"/>
  <c r="A7115" i="1"/>
  <c r="B7114" i="1"/>
  <c r="A7114" i="1"/>
  <c r="B7113" i="1"/>
  <c r="A7113" i="1"/>
  <c r="B7112" i="1"/>
  <c r="A7112" i="1"/>
  <c r="B7111" i="1"/>
  <c r="A7111" i="1"/>
  <c r="B7110" i="1"/>
  <c r="A7110" i="1"/>
  <c r="B7109" i="1"/>
  <c r="A7109" i="1"/>
  <c r="B7108" i="1"/>
  <c r="A7108" i="1"/>
  <c r="B7107" i="1"/>
  <c r="A7107" i="1"/>
  <c r="B7106" i="1"/>
  <c r="A7106" i="1"/>
  <c r="B7105" i="1"/>
  <c r="A7105" i="1"/>
  <c r="B7104" i="1"/>
  <c r="A7104" i="1"/>
  <c r="B7103" i="1"/>
  <c r="A7103" i="1"/>
  <c r="B7102" i="1"/>
  <c r="A7102" i="1"/>
  <c r="B7101" i="1"/>
  <c r="A7101" i="1"/>
  <c r="B7100" i="1"/>
  <c r="A7100" i="1"/>
  <c r="B7099" i="1"/>
  <c r="A7099" i="1"/>
  <c r="B7098" i="1"/>
  <c r="A7098" i="1"/>
  <c r="B7097" i="1"/>
  <c r="A7097" i="1"/>
  <c r="B7096" i="1"/>
  <c r="A7096" i="1"/>
  <c r="B7095" i="1"/>
  <c r="A7095" i="1"/>
  <c r="B7094" i="1"/>
  <c r="A7094" i="1"/>
  <c r="B7093" i="1"/>
  <c r="A7093" i="1"/>
  <c r="B7092" i="1"/>
  <c r="A7092" i="1"/>
  <c r="B7091" i="1"/>
  <c r="A7091" i="1"/>
  <c r="B7090" i="1"/>
  <c r="A7090" i="1"/>
  <c r="B7089" i="1"/>
  <c r="A7089" i="1"/>
  <c r="B7088" i="1"/>
  <c r="A7088" i="1"/>
  <c r="B7087" i="1"/>
  <c r="A7087" i="1"/>
  <c r="B7086" i="1"/>
  <c r="A7086" i="1"/>
  <c r="B7085" i="1"/>
  <c r="A7085" i="1"/>
  <c r="B7084" i="1"/>
  <c r="A7084" i="1"/>
  <c r="B7083" i="1"/>
  <c r="A7083" i="1"/>
  <c r="B7082" i="1"/>
  <c r="A7082" i="1"/>
  <c r="B7081" i="1"/>
  <c r="A7081" i="1"/>
  <c r="B7080" i="1"/>
  <c r="A7080" i="1"/>
  <c r="B7079" i="1"/>
  <c r="A7079" i="1"/>
  <c r="B7078" i="1"/>
  <c r="A7078" i="1"/>
  <c r="B7077" i="1"/>
  <c r="A7077" i="1"/>
  <c r="B7076" i="1"/>
  <c r="A7076" i="1"/>
  <c r="B7075" i="1"/>
  <c r="A7075" i="1"/>
  <c r="B7074" i="1"/>
  <c r="A7074" i="1"/>
  <c r="B7073" i="1"/>
  <c r="A7073" i="1"/>
  <c r="B7072" i="1"/>
  <c r="A7072" i="1"/>
  <c r="B7071" i="1"/>
  <c r="A7071" i="1"/>
  <c r="B7070" i="1"/>
  <c r="A7070" i="1"/>
  <c r="B7069" i="1"/>
  <c r="A7069" i="1"/>
  <c r="B7068" i="1"/>
  <c r="A7068" i="1"/>
  <c r="B7067" i="1"/>
  <c r="A7067" i="1"/>
  <c r="B7066" i="1"/>
  <c r="A7066" i="1"/>
  <c r="B7065" i="1"/>
  <c r="A7065" i="1"/>
  <c r="B7064" i="1"/>
  <c r="A7064" i="1"/>
  <c r="B7063" i="1"/>
  <c r="A7063" i="1"/>
  <c r="B7062" i="1"/>
  <c r="A7062" i="1"/>
  <c r="B7061" i="1"/>
  <c r="A7061" i="1"/>
  <c r="B7060" i="1"/>
  <c r="A7060" i="1"/>
  <c r="B7059" i="1"/>
  <c r="A7059" i="1"/>
  <c r="B7058" i="1"/>
  <c r="A7058" i="1"/>
  <c r="B7057" i="1"/>
  <c r="A7057" i="1"/>
  <c r="B7056" i="1"/>
  <c r="A7056" i="1"/>
  <c r="B7055" i="1"/>
  <c r="A7055" i="1"/>
  <c r="B7054" i="1"/>
  <c r="A7054" i="1"/>
  <c r="B7053" i="1"/>
  <c r="A7053" i="1"/>
  <c r="B7052" i="1"/>
  <c r="A7052" i="1"/>
  <c r="B7051" i="1"/>
  <c r="A7051" i="1"/>
  <c r="B7050" i="1"/>
  <c r="A7050" i="1"/>
  <c r="B7049" i="1"/>
  <c r="A7049" i="1"/>
  <c r="B7048" i="1"/>
  <c r="A7048" i="1"/>
  <c r="B7047" i="1"/>
  <c r="A7047" i="1"/>
  <c r="B7046" i="1"/>
  <c r="A7046" i="1"/>
  <c r="B7045" i="1"/>
  <c r="A7045" i="1"/>
  <c r="B7044" i="1"/>
  <c r="A7044" i="1"/>
  <c r="B7043" i="1"/>
  <c r="A7043" i="1"/>
  <c r="B7042" i="1"/>
  <c r="A7042" i="1"/>
  <c r="B7041" i="1"/>
  <c r="A7041" i="1"/>
  <c r="B7040" i="1"/>
  <c r="A7040" i="1"/>
  <c r="B7039" i="1"/>
  <c r="A7039" i="1"/>
  <c r="B7038" i="1"/>
  <c r="A7038" i="1"/>
  <c r="B7037" i="1"/>
  <c r="A7037" i="1"/>
  <c r="B7036" i="1"/>
  <c r="A7036" i="1"/>
  <c r="B7035" i="1"/>
  <c r="A7035" i="1"/>
  <c r="B7034" i="1"/>
  <c r="A7034" i="1"/>
  <c r="B7033" i="1"/>
  <c r="A7033" i="1"/>
  <c r="B7032" i="1"/>
  <c r="A7032" i="1"/>
  <c r="B7031" i="1"/>
  <c r="A7031" i="1"/>
  <c r="B7030" i="1"/>
  <c r="A7030" i="1"/>
  <c r="B7029" i="1"/>
  <c r="A7029" i="1"/>
  <c r="B7028" i="1"/>
  <c r="A7028" i="1"/>
  <c r="B7027" i="1"/>
  <c r="A7027" i="1"/>
  <c r="B7026" i="1"/>
  <c r="A7026" i="1"/>
  <c r="B7025" i="1"/>
  <c r="A7025" i="1"/>
  <c r="B7024" i="1"/>
  <c r="A7024" i="1"/>
  <c r="B7023" i="1"/>
  <c r="A7023" i="1"/>
  <c r="B7022" i="1"/>
  <c r="A7022" i="1"/>
  <c r="B7021" i="1"/>
  <c r="A7021" i="1"/>
  <c r="B7020" i="1"/>
  <c r="A7020" i="1"/>
  <c r="B7019" i="1"/>
  <c r="A7019" i="1"/>
  <c r="B7018" i="1"/>
  <c r="A7018" i="1"/>
  <c r="B7017" i="1"/>
  <c r="A7017" i="1"/>
  <c r="B7016" i="1"/>
  <c r="A7016" i="1"/>
  <c r="B7015" i="1"/>
  <c r="A7015" i="1"/>
  <c r="B7014" i="1"/>
  <c r="A7014" i="1"/>
  <c r="B7013" i="1"/>
  <c r="A7013" i="1"/>
  <c r="B7012" i="1"/>
  <c r="A7012" i="1"/>
  <c r="B7011" i="1"/>
  <c r="A7011" i="1"/>
  <c r="B7010" i="1"/>
  <c r="A7010" i="1"/>
  <c r="B7009" i="1"/>
  <c r="A7009" i="1"/>
  <c r="B7008" i="1"/>
  <c r="A7008" i="1"/>
  <c r="B7007" i="1"/>
  <c r="A7007" i="1"/>
  <c r="B7006" i="1"/>
  <c r="A7006" i="1"/>
  <c r="B7005" i="1"/>
  <c r="A7005" i="1"/>
  <c r="B7004" i="1"/>
  <c r="A7004" i="1"/>
  <c r="B7003" i="1"/>
  <c r="A7003" i="1"/>
  <c r="B7002" i="1"/>
  <c r="A7002" i="1"/>
  <c r="B7001" i="1"/>
  <c r="A7001" i="1"/>
  <c r="B7000" i="1"/>
  <c r="A7000" i="1"/>
  <c r="B6999" i="1"/>
  <c r="A6999" i="1"/>
  <c r="B6998" i="1"/>
  <c r="A6998" i="1"/>
  <c r="B6997" i="1"/>
  <c r="A6997" i="1"/>
  <c r="B6996" i="1"/>
  <c r="A6996" i="1"/>
  <c r="B6995" i="1"/>
  <c r="A6995" i="1"/>
  <c r="B6994" i="1"/>
  <c r="A6994" i="1"/>
  <c r="B6993" i="1"/>
  <c r="A6993" i="1"/>
  <c r="B6992" i="1"/>
  <c r="A6992" i="1"/>
  <c r="B6991" i="1"/>
  <c r="A6991" i="1"/>
  <c r="B6990" i="1"/>
  <c r="A6990" i="1"/>
  <c r="B6989" i="1"/>
  <c r="A6989" i="1"/>
  <c r="B6988" i="1"/>
  <c r="A6988" i="1"/>
  <c r="B6987" i="1"/>
  <c r="A6987" i="1"/>
  <c r="B6986" i="1"/>
  <c r="A6986" i="1"/>
  <c r="B6985" i="1"/>
  <c r="A6985" i="1"/>
  <c r="B6984" i="1"/>
  <c r="A6984" i="1"/>
  <c r="B6983" i="1"/>
  <c r="A6983" i="1"/>
  <c r="B6982" i="1"/>
  <c r="A6982" i="1"/>
  <c r="B6981" i="1"/>
  <c r="A6981" i="1"/>
  <c r="B6980" i="1"/>
  <c r="A6980" i="1"/>
  <c r="B6979" i="1"/>
  <c r="A6979" i="1"/>
  <c r="B6978" i="1"/>
  <c r="A6978" i="1"/>
  <c r="B6977" i="1"/>
  <c r="A6977" i="1"/>
  <c r="B6976" i="1"/>
  <c r="A6976" i="1"/>
  <c r="B6975" i="1"/>
  <c r="A6975" i="1"/>
  <c r="B6974" i="1"/>
  <c r="A6974" i="1"/>
  <c r="B6973" i="1"/>
  <c r="A6973" i="1"/>
  <c r="B6972" i="1"/>
  <c r="A6972" i="1"/>
  <c r="B6971" i="1"/>
  <c r="A6971" i="1"/>
  <c r="B6970" i="1"/>
  <c r="A6970" i="1"/>
  <c r="B6969" i="1"/>
  <c r="A6969" i="1"/>
  <c r="B6968" i="1"/>
  <c r="A6968" i="1"/>
  <c r="B6967" i="1"/>
  <c r="A6967" i="1"/>
  <c r="B6966" i="1"/>
  <c r="A6966" i="1"/>
  <c r="B6965" i="1"/>
  <c r="A6965" i="1"/>
  <c r="B6964" i="1"/>
  <c r="A6964" i="1"/>
  <c r="B6963" i="1"/>
  <c r="A6963" i="1"/>
  <c r="B6962" i="1"/>
  <c r="A6962" i="1"/>
  <c r="B6961" i="1"/>
  <c r="A6961" i="1"/>
  <c r="B6960" i="1"/>
  <c r="A6960" i="1"/>
  <c r="B6959" i="1"/>
  <c r="A6959" i="1"/>
  <c r="B6958" i="1"/>
  <c r="A6958" i="1"/>
  <c r="B6957" i="1"/>
  <c r="A6957" i="1"/>
  <c r="B6956" i="1"/>
  <c r="A6956" i="1"/>
  <c r="B6955" i="1"/>
  <c r="A6955" i="1"/>
  <c r="B6954" i="1"/>
  <c r="A6954" i="1"/>
  <c r="B6953" i="1"/>
  <c r="A6953" i="1"/>
  <c r="B6952" i="1"/>
  <c r="A6952" i="1"/>
  <c r="B6951" i="1"/>
  <c r="A6951" i="1"/>
  <c r="B6950" i="1"/>
  <c r="A6950" i="1"/>
  <c r="B6949" i="1"/>
  <c r="A6949" i="1"/>
  <c r="B6948" i="1"/>
  <c r="A6948" i="1"/>
  <c r="B6947" i="1"/>
  <c r="A6947" i="1"/>
  <c r="B6946" i="1"/>
  <c r="A6946" i="1"/>
  <c r="B6945" i="1"/>
  <c r="A6945" i="1"/>
  <c r="B6944" i="1"/>
  <c r="A6944" i="1"/>
  <c r="B6943" i="1"/>
  <c r="A6943" i="1"/>
  <c r="B6942" i="1"/>
  <c r="A6942" i="1"/>
  <c r="B6941" i="1"/>
  <c r="A6941" i="1"/>
  <c r="B6940" i="1"/>
  <c r="A6940" i="1"/>
  <c r="B6939" i="1"/>
  <c r="A6939" i="1"/>
  <c r="B6938" i="1"/>
  <c r="A6938" i="1"/>
  <c r="B6937" i="1"/>
  <c r="A6937" i="1"/>
  <c r="B6936" i="1"/>
  <c r="A6936" i="1"/>
  <c r="B6935" i="1"/>
  <c r="A6935" i="1"/>
  <c r="B6934" i="1"/>
  <c r="A6934" i="1"/>
  <c r="B6933" i="1"/>
  <c r="A6933" i="1"/>
  <c r="B6932" i="1"/>
  <c r="A6932" i="1"/>
  <c r="B6931" i="1"/>
  <c r="A6931" i="1"/>
  <c r="B6930" i="1"/>
  <c r="A6930" i="1"/>
  <c r="B6929" i="1"/>
  <c r="A6929" i="1"/>
  <c r="B6928" i="1"/>
  <c r="A6928" i="1"/>
  <c r="B6927" i="1"/>
  <c r="A6927" i="1"/>
  <c r="B6926" i="1"/>
  <c r="A6926" i="1"/>
  <c r="B6925" i="1"/>
  <c r="A6925" i="1"/>
  <c r="B6924" i="1"/>
  <c r="A6924" i="1"/>
  <c r="B6923" i="1"/>
  <c r="A6923" i="1"/>
  <c r="B6922" i="1"/>
  <c r="A6922" i="1"/>
  <c r="B6921" i="1"/>
  <c r="A6921" i="1"/>
  <c r="B6920" i="1"/>
  <c r="A6920" i="1"/>
  <c r="B6919" i="1"/>
  <c r="A6919" i="1"/>
  <c r="B6918" i="1"/>
  <c r="A6918" i="1"/>
  <c r="B6917" i="1"/>
  <c r="A6917" i="1"/>
  <c r="B6916" i="1"/>
  <c r="A6916" i="1"/>
  <c r="B6915" i="1"/>
  <c r="A6915" i="1"/>
  <c r="B6914" i="1"/>
  <c r="A6914" i="1"/>
  <c r="B6913" i="1"/>
  <c r="A6913" i="1"/>
  <c r="B6912" i="1"/>
  <c r="A6912" i="1"/>
  <c r="B6911" i="1"/>
  <c r="A6911" i="1"/>
  <c r="B6910" i="1"/>
  <c r="A6910" i="1"/>
  <c r="B6909" i="1"/>
  <c r="A6909" i="1"/>
  <c r="B6908" i="1"/>
  <c r="A6908" i="1"/>
  <c r="B6907" i="1"/>
  <c r="A6907" i="1"/>
  <c r="B6906" i="1"/>
  <c r="A6906" i="1"/>
  <c r="B6905" i="1"/>
  <c r="A6905" i="1"/>
  <c r="B6904" i="1"/>
  <c r="A6904" i="1"/>
  <c r="B6903" i="1"/>
  <c r="A6903" i="1"/>
  <c r="B6902" i="1"/>
  <c r="A6902" i="1"/>
  <c r="B6901" i="1"/>
  <c r="A6901" i="1"/>
  <c r="B6900" i="1"/>
  <c r="A6900" i="1"/>
  <c r="B6899" i="1"/>
  <c r="A6899" i="1"/>
  <c r="B6898" i="1"/>
  <c r="A6898" i="1"/>
  <c r="B6897" i="1"/>
  <c r="A6897" i="1"/>
  <c r="B6896" i="1"/>
  <c r="A6896" i="1"/>
  <c r="B6895" i="1"/>
  <c r="A6895" i="1"/>
  <c r="B6894" i="1"/>
  <c r="A6894" i="1"/>
  <c r="B6893" i="1"/>
  <c r="A6893" i="1"/>
  <c r="B6892" i="1"/>
  <c r="A6892" i="1"/>
  <c r="B6891" i="1"/>
  <c r="A6891" i="1"/>
  <c r="B6890" i="1"/>
  <c r="A6890" i="1"/>
  <c r="B6889" i="1"/>
  <c r="A6889" i="1"/>
  <c r="B6888" i="1"/>
  <c r="A6888" i="1"/>
  <c r="B6887" i="1"/>
  <c r="A6887" i="1"/>
  <c r="B6886" i="1"/>
  <c r="A6886" i="1"/>
  <c r="B6885" i="1"/>
  <c r="A6885" i="1"/>
  <c r="B6884" i="1"/>
  <c r="A6884" i="1"/>
  <c r="B6883" i="1"/>
  <c r="A6883" i="1"/>
  <c r="B6882" i="1"/>
  <c r="A6882" i="1"/>
  <c r="B6881" i="1"/>
  <c r="A6881" i="1"/>
  <c r="B6880" i="1"/>
  <c r="A6880" i="1"/>
  <c r="B6879" i="1"/>
  <c r="A6879" i="1"/>
  <c r="B6878" i="1"/>
  <c r="A6878" i="1"/>
  <c r="B6877" i="1"/>
  <c r="A6877" i="1"/>
  <c r="B6876" i="1"/>
  <c r="A6876" i="1"/>
  <c r="B6875" i="1"/>
  <c r="A6875" i="1"/>
  <c r="B6874" i="1"/>
  <c r="A6874" i="1"/>
  <c r="B6873" i="1"/>
  <c r="A6873" i="1"/>
  <c r="B6872" i="1"/>
  <c r="A6872" i="1"/>
  <c r="B6871" i="1"/>
  <c r="A6871" i="1"/>
  <c r="B6870" i="1"/>
  <c r="A6870" i="1"/>
  <c r="B6869" i="1"/>
  <c r="A6869" i="1"/>
  <c r="B6868" i="1"/>
  <c r="A6868" i="1"/>
  <c r="B6867" i="1"/>
  <c r="A6867" i="1"/>
  <c r="B6866" i="1"/>
  <c r="A6866" i="1"/>
  <c r="B6865" i="1"/>
  <c r="A6865" i="1"/>
  <c r="B6864" i="1"/>
  <c r="A6864" i="1"/>
  <c r="B6863" i="1"/>
  <c r="A6863" i="1"/>
  <c r="B6862" i="1"/>
  <c r="A6862" i="1"/>
  <c r="B6861" i="1"/>
  <c r="A6861" i="1"/>
  <c r="B6860" i="1"/>
  <c r="A6860" i="1"/>
  <c r="B6859" i="1"/>
  <c r="A6859" i="1"/>
  <c r="B6858" i="1"/>
  <c r="A6858" i="1"/>
  <c r="B6857" i="1"/>
  <c r="A6857" i="1"/>
  <c r="B6856" i="1"/>
  <c r="A6856" i="1"/>
  <c r="B6855" i="1"/>
  <c r="A6855" i="1"/>
  <c r="B6854" i="1"/>
  <c r="A6854" i="1"/>
  <c r="B6853" i="1"/>
  <c r="A6853" i="1"/>
  <c r="B6852" i="1"/>
  <c r="A6852" i="1"/>
  <c r="B6851" i="1"/>
  <c r="A6851" i="1"/>
  <c r="B6850" i="1"/>
  <c r="A6850" i="1"/>
  <c r="B6849" i="1"/>
  <c r="A6849" i="1"/>
  <c r="B6848" i="1"/>
  <c r="A6848" i="1"/>
  <c r="B6847" i="1"/>
  <c r="A6847" i="1"/>
  <c r="B6846" i="1"/>
  <c r="A6846" i="1"/>
  <c r="B6845" i="1"/>
  <c r="A6845" i="1"/>
  <c r="B6844" i="1"/>
  <c r="A6844" i="1"/>
  <c r="B6843" i="1"/>
  <c r="A6843" i="1"/>
  <c r="B6842" i="1"/>
  <c r="A6842" i="1"/>
  <c r="B6841" i="1"/>
  <c r="A6841" i="1"/>
  <c r="B6840" i="1"/>
  <c r="A6840" i="1"/>
  <c r="B6839" i="1"/>
  <c r="A6839" i="1"/>
  <c r="B6838" i="1"/>
  <c r="A6838" i="1"/>
  <c r="B6837" i="1"/>
  <c r="A6837" i="1"/>
  <c r="B6836" i="1"/>
  <c r="A6836" i="1"/>
  <c r="B6835" i="1"/>
  <c r="A6835" i="1"/>
  <c r="B6834" i="1"/>
  <c r="A6834" i="1"/>
  <c r="B6833" i="1"/>
  <c r="A6833" i="1"/>
  <c r="B6832" i="1"/>
  <c r="A6832" i="1"/>
  <c r="B6831" i="1"/>
  <c r="A6831" i="1"/>
  <c r="B6830" i="1"/>
  <c r="A6830" i="1"/>
  <c r="B6829" i="1"/>
  <c r="A6829" i="1"/>
  <c r="B6828" i="1"/>
  <c r="A6828" i="1"/>
  <c r="B6827" i="1"/>
  <c r="A6827" i="1"/>
  <c r="B6826" i="1"/>
  <c r="A6826" i="1"/>
  <c r="B6825" i="1"/>
  <c r="A6825" i="1"/>
  <c r="B6824" i="1"/>
  <c r="A6824" i="1"/>
  <c r="B6823" i="1"/>
  <c r="A6823" i="1"/>
  <c r="B6822" i="1"/>
  <c r="A6822" i="1"/>
  <c r="B6821" i="1"/>
  <c r="A6821" i="1"/>
  <c r="B6820" i="1"/>
  <c r="A6820" i="1"/>
  <c r="B6819" i="1"/>
  <c r="A6819" i="1"/>
  <c r="B6818" i="1"/>
  <c r="A6818" i="1"/>
  <c r="B6817" i="1"/>
  <c r="A6817" i="1"/>
  <c r="B6816" i="1"/>
  <c r="A6816" i="1"/>
  <c r="B6815" i="1"/>
  <c r="A6815" i="1"/>
  <c r="B6814" i="1"/>
  <c r="A6814" i="1"/>
  <c r="B6813" i="1"/>
  <c r="A6813" i="1"/>
  <c r="B6812" i="1"/>
  <c r="A6812" i="1"/>
  <c r="B6811" i="1"/>
  <c r="A6811" i="1"/>
  <c r="B6810" i="1"/>
  <c r="A6810" i="1"/>
  <c r="B6809" i="1"/>
  <c r="A6809" i="1"/>
  <c r="B6808" i="1"/>
  <c r="A6808" i="1"/>
  <c r="B6807" i="1"/>
  <c r="A6807" i="1"/>
  <c r="B6806" i="1"/>
  <c r="A6806" i="1"/>
  <c r="B6805" i="1"/>
  <c r="A6805" i="1"/>
  <c r="B6804" i="1"/>
  <c r="A6804" i="1"/>
  <c r="B6803" i="1"/>
  <c r="A6803" i="1"/>
  <c r="B6802" i="1"/>
  <c r="A6802" i="1"/>
  <c r="B6801" i="1"/>
  <c r="A6801" i="1"/>
  <c r="B6800" i="1"/>
  <c r="A6800" i="1"/>
  <c r="B6799" i="1"/>
  <c r="A6799" i="1"/>
  <c r="B6798" i="1"/>
  <c r="A6798" i="1"/>
  <c r="B6797" i="1"/>
  <c r="A6797" i="1"/>
  <c r="B6796" i="1"/>
  <c r="A6796" i="1"/>
  <c r="B6795" i="1"/>
  <c r="A6795" i="1"/>
  <c r="B6794" i="1"/>
  <c r="A6794" i="1"/>
  <c r="B6793" i="1"/>
  <c r="A6793" i="1"/>
  <c r="B6792" i="1"/>
  <c r="A6792" i="1"/>
  <c r="B6791" i="1"/>
  <c r="A6791" i="1"/>
  <c r="B6790" i="1"/>
  <c r="A6790" i="1"/>
  <c r="B6789" i="1"/>
  <c r="A6789" i="1"/>
  <c r="B6788" i="1"/>
  <c r="A6788" i="1"/>
  <c r="B6787" i="1"/>
  <c r="A6787" i="1"/>
  <c r="B6786" i="1"/>
  <c r="A6786" i="1"/>
  <c r="B6785" i="1"/>
  <c r="A6785" i="1"/>
  <c r="B6784" i="1"/>
  <c r="A6784" i="1"/>
  <c r="B6783" i="1"/>
  <c r="A6783" i="1"/>
  <c r="B6782" i="1"/>
  <c r="A6782" i="1"/>
  <c r="B6781" i="1"/>
  <c r="A6781" i="1"/>
  <c r="B6780" i="1"/>
  <c r="A6780" i="1"/>
  <c r="B6779" i="1"/>
  <c r="A6779" i="1"/>
  <c r="B6778" i="1"/>
  <c r="A6778" i="1"/>
  <c r="B6777" i="1"/>
  <c r="A6777" i="1"/>
  <c r="B6776" i="1"/>
  <c r="A6776" i="1"/>
  <c r="B6775" i="1"/>
  <c r="A6775" i="1"/>
  <c r="B6774" i="1"/>
  <c r="A6774" i="1"/>
  <c r="B6773" i="1"/>
  <c r="A6773" i="1"/>
  <c r="B6772" i="1"/>
  <c r="A6772" i="1"/>
  <c r="B6771" i="1"/>
  <c r="A6771" i="1"/>
  <c r="B6770" i="1"/>
  <c r="A6770" i="1"/>
  <c r="B6769" i="1"/>
  <c r="A6769" i="1"/>
  <c r="B6768" i="1"/>
  <c r="A6768" i="1"/>
  <c r="B6767" i="1"/>
  <c r="A6767" i="1"/>
  <c r="B6766" i="1"/>
  <c r="A6766" i="1"/>
  <c r="B6765" i="1"/>
  <c r="A6765" i="1"/>
  <c r="B6764" i="1"/>
  <c r="A6764" i="1"/>
  <c r="B6763" i="1"/>
  <c r="A6763" i="1"/>
  <c r="B6762" i="1"/>
  <c r="A6762" i="1"/>
  <c r="B6761" i="1"/>
  <c r="A6761" i="1"/>
  <c r="B6760" i="1"/>
  <c r="A6760" i="1"/>
  <c r="B6759" i="1"/>
  <c r="A6759" i="1"/>
  <c r="B6758" i="1"/>
  <c r="A6758" i="1"/>
  <c r="B6757" i="1"/>
  <c r="A6757" i="1"/>
  <c r="B6756" i="1"/>
  <c r="A6756" i="1"/>
  <c r="B6755" i="1"/>
  <c r="A6755" i="1"/>
  <c r="B6754" i="1"/>
  <c r="A6754" i="1"/>
  <c r="B6753" i="1"/>
  <c r="A6753" i="1"/>
  <c r="B6752" i="1"/>
  <c r="A6752" i="1"/>
  <c r="B6751" i="1"/>
  <c r="A6751" i="1"/>
  <c r="B6750" i="1"/>
  <c r="A6750" i="1"/>
  <c r="B6749" i="1"/>
  <c r="A6749" i="1"/>
  <c r="B6748" i="1"/>
  <c r="A6748" i="1"/>
  <c r="B6747" i="1"/>
  <c r="A6747" i="1"/>
  <c r="B6746" i="1"/>
  <c r="A6746" i="1"/>
  <c r="B6745" i="1"/>
  <c r="A6745" i="1"/>
  <c r="B6744" i="1"/>
  <c r="A6744" i="1"/>
  <c r="B6743" i="1"/>
  <c r="A6743" i="1"/>
  <c r="B6742" i="1"/>
  <c r="A6742" i="1"/>
  <c r="B6741" i="1"/>
  <c r="A6741" i="1"/>
  <c r="B6740" i="1"/>
  <c r="A6740" i="1"/>
  <c r="B6739" i="1"/>
  <c r="A6739" i="1"/>
  <c r="B6738" i="1"/>
  <c r="A6738" i="1"/>
  <c r="B6737" i="1"/>
  <c r="A6737" i="1"/>
  <c r="B6736" i="1"/>
  <c r="A6736" i="1"/>
  <c r="B6735" i="1"/>
  <c r="A6735" i="1"/>
  <c r="B6734" i="1"/>
  <c r="A6734" i="1"/>
  <c r="B6733" i="1"/>
  <c r="A6733" i="1"/>
  <c r="B6732" i="1"/>
  <c r="A6732" i="1"/>
  <c r="B6731" i="1"/>
  <c r="A6731" i="1"/>
  <c r="B6730" i="1"/>
  <c r="A6730" i="1"/>
  <c r="B6729" i="1"/>
  <c r="A6729" i="1"/>
  <c r="B6728" i="1"/>
  <c r="A6728" i="1"/>
  <c r="B6727" i="1"/>
  <c r="A6727" i="1"/>
  <c r="B6726" i="1"/>
  <c r="A6726" i="1"/>
  <c r="B6725" i="1"/>
  <c r="A6725" i="1"/>
  <c r="B6724" i="1"/>
  <c r="A6724" i="1"/>
  <c r="B6723" i="1"/>
  <c r="A6723" i="1"/>
  <c r="B6722" i="1"/>
  <c r="A6722" i="1"/>
  <c r="B6721" i="1"/>
  <c r="A6721" i="1"/>
  <c r="B6720" i="1"/>
  <c r="A6720" i="1"/>
  <c r="B6719" i="1"/>
  <c r="A6719" i="1"/>
  <c r="B6718" i="1"/>
  <c r="A6718" i="1"/>
  <c r="B6717" i="1"/>
  <c r="A6717" i="1"/>
  <c r="B6716" i="1"/>
  <c r="A6716" i="1"/>
  <c r="B6715" i="1"/>
  <c r="A6715" i="1"/>
  <c r="B6714" i="1"/>
  <c r="A6714" i="1"/>
  <c r="B6713" i="1"/>
  <c r="A6713" i="1"/>
  <c r="B6712" i="1"/>
  <c r="A6712" i="1"/>
  <c r="B6711" i="1"/>
  <c r="A6711" i="1"/>
  <c r="B6710" i="1"/>
  <c r="A6710" i="1"/>
  <c r="B6709" i="1"/>
  <c r="A6709" i="1"/>
  <c r="B6708" i="1"/>
  <c r="A6708" i="1"/>
  <c r="B6707" i="1"/>
  <c r="A6707" i="1"/>
  <c r="B6706" i="1"/>
  <c r="A6706" i="1"/>
  <c r="B6705" i="1"/>
  <c r="A6705" i="1"/>
  <c r="B6704" i="1"/>
  <c r="A6704" i="1"/>
  <c r="B6703" i="1"/>
  <c r="A6703" i="1"/>
  <c r="B6702" i="1"/>
  <c r="A6702" i="1"/>
  <c r="B6701" i="1"/>
  <c r="A6701" i="1"/>
  <c r="B6700" i="1"/>
  <c r="A6700" i="1"/>
  <c r="B6699" i="1"/>
  <c r="A6699" i="1"/>
  <c r="B6698" i="1"/>
  <c r="A6698" i="1"/>
  <c r="B6697" i="1"/>
  <c r="A6697" i="1"/>
  <c r="B6696" i="1"/>
  <c r="A6696" i="1"/>
  <c r="B6695" i="1"/>
  <c r="A6695" i="1"/>
  <c r="B6694" i="1"/>
  <c r="A6694" i="1"/>
  <c r="B6693" i="1"/>
  <c r="A6693" i="1"/>
  <c r="B6692" i="1"/>
  <c r="A6692" i="1"/>
  <c r="B6691" i="1"/>
  <c r="A6691" i="1"/>
  <c r="B6690" i="1"/>
  <c r="A6690" i="1"/>
  <c r="B6689" i="1"/>
  <c r="A6689" i="1"/>
  <c r="B6688" i="1"/>
  <c r="A6688" i="1"/>
  <c r="B6687" i="1"/>
  <c r="A6687" i="1"/>
  <c r="B6686" i="1"/>
  <c r="A6686" i="1"/>
  <c r="B6685" i="1"/>
  <c r="A6685" i="1"/>
  <c r="B6684" i="1"/>
  <c r="A6684" i="1"/>
  <c r="B6683" i="1"/>
  <c r="A6683" i="1"/>
  <c r="B6682" i="1"/>
  <c r="A6682" i="1"/>
  <c r="B6681" i="1"/>
  <c r="A6681" i="1"/>
  <c r="B6680" i="1"/>
  <c r="A6680" i="1"/>
  <c r="B6679" i="1"/>
  <c r="A6679" i="1"/>
  <c r="B6678" i="1"/>
  <c r="A6678" i="1"/>
  <c r="B6677" i="1"/>
  <c r="A6677" i="1"/>
  <c r="B6676" i="1"/>
  <c r="A6676" i="1"/>
  <c r="B6675" i="1"/>
  <c r="A6675" i="1"/>
  <c r="B6674" i="1"/>
  <c r="A6674" i="1"/>
  <c r="B6673" i="1"/>
  <c r="A6673" i="1"/>
  <c r="B6672" i="1"/>
  <c r="A6672" i="1"/>
  <c r="B6671" i="1"/>
  <c r="A6671" i="1"/>
  <c r="B6670" i="1"/>
  <c r="A6670" i="1"/>
  <c r="B6669" i="1"/>
  <c r="A6669" i="1"/>
  <c r="B6668" i="1"/>
  <c r="A6668" i="1"/>
  <c r="B6667" i="1"/>
  <c r="A6667" i="1"/>
  <c r="B6666" i="1"/>
  <c r="A6666" i="1"/>
  <c r="B6665" i="1"/>
  <c r="A6665" i="1"/>
  <c r="B6664" i="1"/>
  <c r="A6664" i="1"/>
  <c r="B6663" i="1"/>
  <c r="A6663" i="1"/>
  <c r="B6662" i="1"/>
  <c r="A6662" i="1"/>
  <c r="B6661" i="1"/>
  <c r="A6661" i="1"/>
  <c r="B6660" i="1"/>
  <c r="A6660" i="1"/>
  <c r="B6659" i="1"/>
  <c r="A6659" i="1"/>
  <c r="B6658" i="1"/>
  <c r="A6658" i="1"/>
  <c r="B6657" i="1"/>
  <c r="A6657" i="1"/>
  <c r="B6656" i="1"/>
  <c r="A6656" i="1"/>
  <c r="B6655" i="1"/>
  <c r="A6655" i="1"/>
  <c r="B6654" i="1"/>
  <c r="A6654" i="1"/>
  <c r="B6653" i="1"/>
  <c r="A6653" i="1"/>
  <c r="B6652" i="1"/>
  <c r="A6652" i="1"/>
  <c r="B6651" i="1"/>
  <c r="A6651" i="1"/>
  <c r="B6650" i="1"/>
  <c r="A6650" i="1"/>
  <c r="B6649" i="1"/>
  <c r="A6649" i="1"/>
  <c r="B6648" i="1"/>
  <c r="A6648" i="1"/>
  <c r="B6647" i="1"/>
  <c r="A6647" i="1"/>
  <c r="B6646" i="1"/>
  <c r="A6646" i="1"/>
  <c r="B6645" i="1"/>
  <c r="A6645" i="1"/>
  <c r="B6644" i="1"/>
  <c r="A6644" i="1"/>
  <c r="B6643" i="1"/>
  <c r="A6643" i="1"/>
  <c r="B6642" i="1"/>
  <c r="A6642" i="1"/>
  <c r="B6641" i="1"/>
  <c r="A6641" i="1"/>
  <c r="B6640" i="1"/>
  <c r="A6640" i="1"/>
  <c r="B6639" i="1"/>
  <c r="A6639" i="1"/>
  <c r="B6638" i="1"/>
  <c r="A6638" i="1"/>
  <c r="B6637" i="1"/>
  <c r="A6637" i="1"/>
  <c r="B6636" i="1"/>
  <c r="A6636" i="1"/>
  <c r="B6635" i="1"/>
  <c r="A6635" i="1"/>
  <c r="B6634" i="1"/>
  <c r="A6634" i="1"/>
  <c r="B6633" i="1"/>
  <c r="A6633" i="1"/>
  <c r="B6632" i="1"/>
  <c r="A6632" i="1"/>
  <c r="B6631" i="1"/>
  <c r="A6631" i="1"/>
  <c r="B6630" i="1"/>
  <c r="A6630" i="1"/>
  <c r="B6629" i="1"/>
  <c r="A6629" i="1"/>
  <c r="B6628" i="1"/>
  <c r="A6628" i="1"/>
  <c r="B6627" i="1"/>
  <c r="A6627" i="1"/>
  <c r="B6626" i="1"/>
  <c r="A6626" i="1"/>
  <c r="B6625" i="1"/>
  <c r="A6625" i="1"/>
  <c r="B6624" i="1"/>
  <c r="A6624" i="1"/>
  <c r="B6623" i="1"/>
  <c r="A6623" i="1"/>
  <c r="B6622" i="1"/>
  <c r="A6622" i="1"/>
  <c r="B6621" i="1"/>
  <c r="A6621" i="1"/>
  <c r="B6620" i="1"/>
  <c r="A6620" i="1"/>
  <c r="B6619" i="1"/>
  <c r="A6619" i="1"/>
  <c r="B6618" i="1"/>
  <c r="A6618" i="1"/>
  <c r="B6617" i="1"/>
  <c r="A6617" i="1"/>
  <c r="B6616" i="1"/>
  <c r="A6616" i="1"/>
  <c r="B6615" i="1"/>
  <c r="A6615" i="1"/>
  <c r="B6614" i="1"/>
  <c r="A6614" i="1"/>
  <c r="B6613" i="1"/>
  <c r="A6613" i="1"/>
  <c r="B6612" i="1"/>
  <c r="A6612" i="1"/>
  <c r="B6611" i="1"/>
  <c r="A6611" i="1"/>
  <c r="B6610" i="1"/>
  <c r="A6610" i="1"/>
  <c r="B6609" i="1"/>
  <c r="A6609" i="1"/>
  <c r="B6608" i="1"/>
  <c r="A6608" i="1"/>
  <c r="B6607" i="1"/>
  <c r="A6607" i="1"/>
  <c r="B6606" i="1"/>
  <c r="A6606" i="1"/>
  <c r="B6605" i="1"/>
  <c r="A6605" i="1"/>
  <c r="B6604" i="1"/>
  <c r="A6604" i="1"/>
  <c r="B6603" i="1"/>
  <c r="A6603" i="1"/>
  <c r="B6602" i="1"/>
  <c r="A6602" i="1"/>
  <c r="B6601" i="1"/>
  <c r="A6601" i="1"/>
  <c r="B6600" i="1"/>
  <c r="A6600" i="1"/>
  <c r="B6599" i="1"/>
  <c r="A6599" i="1"/>
  <c r="B6598" i="1"/>
  <c r="A6598" i="1"/>
  <c r="B6597" i="1"/>
  <c r="A6597" i="1"/>
  <c r="B6596" i="1"/>
  <c r="A6596" i="1"/>
  <c r="B6595" i="1"/>
  <c r="A6595" i="1"/>
  <c r="B6594" i="1"/>
  <c r="A6594" i="1"/>
  <c r="B6593" i="1"/>
  <c r="A6593" i="1"/>
  <c r="B6592" i="1"/>
  <c r="A6592" i="1"/>
  <c r="B6591" i="1"/>
  <c r="A6591" i="1"/>
  <c r="B6590" i="1"/>
  <c r="A6590" i="1"/>
  <c r="B6589" i="1"/>
  <c r="A6589" i="1"/>
  <c r="B6588" i="1"/>
  <c r="A6588" i="1"/>
  <c r="B6587" i="1"/>
  <c r="A6587" i="1"/>
  <c r="B6586" i="1"/>
  <c r="A6586" i="1"/>
  <c r="B6585" i="1"/>
  <c r="A6585" i="1"/>
  <c r="B6584" i="1"/>
  <c r="A6584" i="1"/>
  <c r="B6583" i="1"/>
  <c r="A6583" i="1"/>
  <c r="B6582" i="1"/>
  <c r="A6582" i="1"/>
  <c r="B6581" i="1"/>
  <c r="A6581" i="1"/>
  <c r="B6580" i="1"/>
  <c r="A6580" i="1"/>
  <c r="B6579" i="1"/>
  <c r="A6579" i="1"/>
  <c r="B6578" i="1"/>
  <c r="A6578" i="1"/>
  <c r="B6577" i="1"/>
  <c r="A6577" i="1"/>
  <c r="B6576" i="1"/>
  <c r="A6576" i="1"/>
  <c r="B6575" i="1"/>
  <c r="A6575" i="1"/>
  <c r="B6574" i="1"/>
  <c r="A6574" i="1"/>
  <c r="B6573" i="1"/>
  <c r="A6573" i="1"/>
  <c r="B6572" i="1"/>
  <c r="A6572" i="1"/>
  <c r="B6571" i="1"/>
  <c r="A6571" i="1"/>
  <c r="B6570" i="1"/>
  <c r="A6570" i="1"/>
  <c r="B6569" i="1"/>
  <c r="A6569" i="1"/>
  <c r="B6568" i="1"/>
  <c r="A6568" i="1"/>
  <c r="B6567" i="1"/>
  <c r="A6567" i="1"/>
  <c r="B6566" i="1"/>
  <c r="A6566" i="1"/>
  <c r="B6565" i="1"/>
  <c r="A6565" i="1"/>
  <c r="B6564" i="1"/>
  <c r="A6564" i="1"/>
  <c r="B6563" i="1"/>
  <c r="A6563" i="1"/>
  <c r="B6562" i="1"/>
  <c r="A6562" i="1"/>
  <c r="B6561" i="1"/>
  <c r="A6561" i="1"/>
  <c r="B6560" i="1"/>
  <c r="A6560" i="1"/>
  <c r="B6559" i="1"/>
  <c r="A6559" i="1"/>
  <c r="B6558" i="1"/>
  <c r="A6558" i="1"/>
  <c r="B6557" i="1"/>
  <c r="A6557" i="1"/>
  <c r="B6556" i="1"/>
  <c r="A6556" i="1"/>
  <c r="B6555" i="1"/>
  <c r="A6555" i="1"/>
  <c r="B6554" i="1"/>
  <c r="A6554" i="1"/>
  <c r="B6553" i="1"/>
  <c r="A6553" i="1"/>
  <c r="B6552" i="1"/>
  <c r="A6552" i="1"/>
  <c r="B6551" i="1"/>
  <c r="A6551" i="1"/>
  <c r="B6550" i="1"/>
  <c r="A6550" i="1"/>
  <c r="B6549" i="1"/>
  <c r="A6549" i="1"/>
  <c r="B6548" i="1"/>
  <c r="A6548" i="1"/>
  <c r="B6547" i="1"/>
  <c r="A6547" i="1"/>
  <c r="B6546" i="1"/>
  <c r="A6546" i="1"/>
  <c r="B6545" i="1"/>
  <c r="A6545" i="1"/>
  <c r="B6544" i="1"/>
  <c r="A6544" i="1"/>
  <c r="B6543" i="1"/>
  <c r="A6543" i="1"/>
  <c r="B6542" i="1"/>
  <c r="A6542" i="1"/>
  <c r="B6541" i="1"/>
  <c r="A6541" i="1"/>
  <c r="B6540" i="1"/>
  <c r="A6540" i="1"/>
  <c r="B6539" i="1"/>
  <c r="A6539" i="1"/>
  <c r="B6538" i="1"/>
  <c r="A6538" i="1"/>
  <c r="B6537" i="1"/>
  <c r="A6537" i="1"/>
  <c r="B6536" i="1"/>
  <c r="A6536" i="1"/>
  <c r="B6535" i="1"/>
  <c r="A6535" i="1"/>
  <c r="B6534" i="1"/>
  <c r="A6534" i="1"/>
  <c r="B6533" i="1"/>
  <c r="A6533" i="1"/>
  <c r="B6532" i="1"/>
  <c r="A6532" i="1"/>
  <c r="B6531" i="1"/>
  <c r="A6531" i="1"/>
  <c r="B6530" i="1"/>
  <c r="A6530" i="1"/>
  <c r="B6529" i="1"/>
  <c r="A6529" i="1"/>
  <c r="B6528" i="1"/>
  <c r="A6528" i="1"/>
  <c r="B6527" i="1"/>
  <c r="A6527" i="1"/>
  <c r="B6526" i="1"/>
  <c r="A6526" i="1"/>
  <c r="B6525" i="1"/>
  <c r="A6525" i="1"/>
  <c r="B6524" i="1"/>
  <c r="A6524" i="1"/>
  <c r="B6523" i="1"/>
  <c r="A6523" i="1"/>
  <c r="B6522" i="1"/>
  <c r="A6522" i="1"/>
  <c r="B6521" i="1"/>
  <c r="A6521" i="1"/>
  <c r="B6520" i="1"/>
  <c r="A6520" i="1"/>
  <c r="B6519" i="1"/>
  <c r="A6519" i="1"/>
  <c r="B6518" i="1"/>
  <c r="A6518" i="1"/>
  <c r="B6517" i="1"/>
  <c r="A6517" i="1"/>
  <c r="B6516" i="1"/>
  <c r="A6516" i="1"/>
  <c r="B6515" i="1"/>
  <c r="A6515" i="1"/>
  <c r="B6514" i="1"/>
  <c r="A6514" i="1"/>
  <c r="B6513" i="1"/>
  <c r="A6513" i="1"/>
  <c r="B6512" i="1"/>
  <c r="A6512" i="1"/>
  <c r="B6511" i="1"/>
  <c r="A6511" i="1"/>
  <c r="B6510" i="1"/>
  <c r="A6510" i="1"/>
  <c r="B6509" i="1"/>
  <c r="A6509" i="1"/>
  <c r="B6508" i="1"/>
  <c r="A6508" i="1"/>
  <c r="B6507" i="1"/>
  <c r="A6507" i="1"/>
  <c r="B6506" i="1"/>
  <c r="A6506" i="1"/>
  <c r="B6505" i="1"/>
  <c r="A6505" i="1"/>
  <c r="B6504" i="1"/>
  <c r="A6504" i="1"/>
  <c r="B6503" i="1"/>
  <c r="A6503" i="1"/>
  <c r="B6502" i="1"/>
  <c r="A6502" i="1"/>
  <c r="B6501" i="1"/>
  <c r="A6501" i="1"/>
  <c r="B6500" i="1"/>
  <c r="A6500" i="1"/>
  <c r="B6499" i="1"/>
  <c r="A6499" i="1"/>
  <c r="B6498" i="1"/>
  <c r="A6498" i="1"/>
  <c r="B6497" i="1"/>
  <c r="A6497" i="1"/>
  <c r="B6496" i="1"/>
  <c r="A6496" i="1"/>
  <c r="B6495" i="1"/>
  <c r="A6495" i="1"/>
  <c r="B6494" i="1"/>
  <c r="A6494" i="1"/>
  <c r="B6493" i="1"/>
  <c r="A6493" i="1"/>
  <c r="B6492" i="1"/>
  <c r="A6492" i="1"/>
  <c r="B6491" i="1"/>
  <c r="A6491" i="1"/>
  <c r="B6490" i="1"/>
  <c r="A6490" i="1"/>
  <c r="B6489" i="1"/>
  <c r="A6489" i="1"/>
  <c r="B6488" i="1"/>
  <c r="A6488" i="1"/>
  <c r="B6487" i="1"/>
  <c r="A6487" i="1"/>
  <c r="B6486" i="1"/>
  <c r="A6486" i="1"/>
  <c r="B6485" i="1"/>
  <c r="A6485" i="1"/>
  <c r="B6484" i="1"/>
  <c r="A6484" i="1"/>
  <c r="B6483" i="1"/>
  <c r="A6483" i="1"/>
  <c r="B6482" i="1"/>
  <c r="A6482" i="1"/>
  <c r="B6481" i="1"/>
  <c r="A6481" i="1"/>
  <c r="B6480" i="1"/>
  <c r="A6480" i="1"/>
  <c r="B6479" i="1"/>
  <c r="A6479" i="1"/>
  <c r="B6478" i="1"/>
  <c r="A6478" i="1"/>
  <c r="B6477" i="1"/>
  <c r="A6477" i="1"/>
  <c r="B6476" i="1"/>
  <c r="A6476" i="1"/>
  <c r="B6475" i="1"/>
  <c r="A6475" i="1"/>
  <c r="B6474" i="1"/>
  <c r="A6474" i="1"/>
  <c r="B6473" i="1"/>
  <c r="A6473" i="1"/>
  <c r="B6472" i="1"/>
  <c r="A6472" i="1"/>
  <c r="B6471" i="1"/>
  <c r="A6471" i="1"/>
  <c r="B6470" i="1"/>
  <c r="A6470" i="1"/>
  <c r="B6469" i="1"/>
  <c r="A6469" i="1"/>
  <c r="B6468" i="1"/>
  <c r="A6468" i="1"/>
  <c r="B6467" i="1"/>
  <c r="A6467" i="1"/>
  <c r="B6466" i="1"/>
  <c r="A6466" i="1"/>
  <c r="B6465" i="1"/>
  <c r="A6465" i="1"/>
  <c r="B6464" i="1"/>
  <c r="A6464" i="1"/>
  <c r="B6463" i="1"/>
  <c r="A6463" i="1"/>
  <c r="B6462" i="1"/>
  <c r="A6462" i="1"/>
  <c r="B6461" i="1"/>
  <c r="A6461" i="1"/>
  <c r="B6460" i="1"/>
  <c r="A6460" i="1"/>
  <c r="B6459" i="1"/>
  <c r="A6459" i="1"/>
  <c r="B6458" i="1"/>
  <c r="A6458" i="1"/>
  <c r="B6457" i="1"/>
  <c r="A6457" i="1"/>
  <c r="B6456" i="1"/>
  <c r="A6456" i="1"/>
  <c r="B6455" i="1"/>
  <c r="A6455" i="1"/>
  <c r="B6454" i="1"/>
  <c r="A6454" i="1"/>
  <c r="B6453" i="1"/>
  <c r="A6453" i="1"/>
  <c r="B6452" i="1"/>
  <c r="A6452" i="1"/>
  <c r="B6451" i="1"/>
  <c r="A6451" i="1"/>
  <c r="B6450" i="1"/>
  <c r="A6450" i="1"/>
  <c r="B6449" i="1"/>
  <c r="A6449" i="1"/>
  <c r="B6448" i="1"/>
  <c r="A6448" i="1"/>
  <c r="B6447" i="1"/>
  <c r="A6447" i="1"/>
  <c r="B6446" i="1"/>
  <c r="A6446" i="1"/>
  <c r="B6445" i="1"/>
  <c r="A6445" i="1"/>
  <c r="B6444" i="1"/>
  <c r="A6444" i="1"/>
  <c r="B6443" i="1"/>
  <c r="A6443" i="1"/>
  <c r="B6442" i="1"/>
  <c r="A6442" i="1"/>
  <c r="B6441" i="1"/>
  <c r="A6441" i="1"/>
  <c r="B6440" i="1"/>
  <c r="A6440" i="1"/>
  <c r="B6439" i="1"/>
  <c r="A6439" i="1"/>
  <c r="B6438" i="1"/>
  <c r="A6438" i="1"/>
  <c r="B6437" i="1"/>
  <c r="A6437" i="1"/>
  <c r="B6436" i="1"/>
  <c r="A6436" i="1"/>
  <c r="B6435" i="1"/>
  <c r="A6435" i="1"/>
  <c r="B6434" i="1"/>
  <c r="A6434" i="1"/>
  <c r="B6433" i="1"/>
  <c r="A6433" i="1"/>
  <c r="B6432" i="1"/>
  <c r="A6432" i="1"/>
  <c r="B6431" i="1"/>
  <c r="A6431" i="1"/>
  <c r="B6430" i="1"/>
  <c r="A6430" i="1"/>
  <c r="B6429" i="1"/>
  <c r="A6429" i="1"/>
  <c r="B6428" i="1"/>
  <c r="A6428" i="1"/>
  <c r="B6427" i="1"/>
  <c r="A6427" i="1"/>
  <c r="B6426" i="1"/>
  <c r="A6426" i="1"/>
  <c r="B6425" i="1"/>
  <c r="A6425" i="1"/>
  <c r="B6424" i="1"/>
  <c r="A6424" i="1"/>
  <c r="B6423" i="1"/>
  <c r="A6423" i="1"/>
  <c r="B6422" i="1"/>
  <c r="A6422" i="1"/>
  <c r="B6421" i="1"/>
  <c r="A6421" i="1"/>
  <c r="B6420" i="1"/>
  <c r="A6420" i="1"/>
  <c r="B6419" i="1"/>
  <c r="A6419" i="1"/>
  <c r="B6418" i="1"/>
  <c r="A6418" i="1"/>
  <c r="B6417" i="1"/>
  <c r="A6417" i="1"/>
  <c r="B6416" i="1"/>
  <c r="A6416" i="1"/>
  <c r="B6415" i="1"/>
  <c r="A6415" i="1"/>
  <c r="B6414" i="1"/>
  <c r="A6414" i="1"/>
  <c r="B6413" i="1"/>
  <c r="A6413" i="1"/>
  <c r="B6412" i="1"/>
  <c r="A6412" i="1"/>
  <c r="B6411" i="1"/>
  <c r="A6411" i="1"/>
  <c r="B6410" i="1"/>
  <c r="A6410" i="1"/>
  <c r="B6409" i="1"/>
  <c r="A6409" i="1"/>
  <c r="B6408" i="1"/>
  <c r="A6408" i="1"/>
  <c r="B6407" i="1"/>
  <c r="A6407" i="1"/>
  <c r="B6406" i="1"/>
  <c r="A6406" i="1"/>
  <c r="B6405" i="1"/>
  <c r="A6405" i="1"/>
  <c r="B6404" i="1"/>
  <c r="A6404" i="1"/>
  <c r="B6403" i="1"/>
  <c r="A6403" i="1"/>
  <c r="B6402" i="1"/>
  <c r="A6402" i="1"/>
  <c r="B6401" i="1"/>
  <c r="A6401" i="1"/>
  <c r="B6400" i="1"/>
  <c r="A6400" i="1"/>
  <c r="B6399" i="1"/>
  <c r="A6399" i="1"/>
  <c r="B6398" i="1"/>
  <c r="A6398" i="1"/>
  <c r="B6397" i="1"/>
  <c r="A6397" i="1"/>
  <c r="B6396" i="1"/>
  <c r="A6396" i="1"/>
  <c r="B6395" i="1"/>
  <c r="A6395" i="1"/>
  <c r="B6394" i="1"/>
  <c r="A6394" i="1"/>
  <c r="B6393" i="1"/>
  <c r="A6393" i="1"/>
  <c r="B6392" i="1"/>
  <c r="A6392" i="1"/>
  <c r="B6391" i="1"/>
  <c r="A6391" i="1"/>
  <c r="B6390" i="1"/>
  <c r="A6390" i="1"/>
  <c r="B6389" i="1"/>
  <c r="A6389" i="1"/>
  <c r="B6388" i="1"/>
  <c r="A6388" i="1"/>
  <c r="B6387" i="1"/>
  <c r="A6387" i="1"/>
  <c r="B6386" i="1"/>
  <c r="A6386" i="1"/>
  <c r="B6385" i="1"/>
  <c r="A6385" i="1"/>
  <c r="B6384" i="1"/>
  <c r="A6384" i="1"/>
  <c r="B6383" i="1"/>
  <c r="A6383" i="1"/>
  <c r="B6382" i="1"/>
  <c r="A6382" i="1"/>
  <c r="B6381" i="1"/>
  <c r="A6381" i="1"/>
  <c r="B6380" i="1"/>
  <c r="A6380" i="1"/>
  <c r="B6379" i="1"/>
  <c r="A6379" i="1"/>
  <c r="B6378" i="1"/>
  <c r="A6378" i="1"/>
  <c r="B6377" i="1"/>
  <c r="A6377" i="1"/>
  <c r="B6376" i="1"/>
  <c r="A6376" i="1"/>
  <c r="B6375" i="1"/>
  <c r="A6375" i="1"/>
  <c r="B6374" i="1"/>
  <c r="A6374" i="1"/>
  <c r="B6373" i="1"/>
  <c r="A6373" i="1"/>
  <c r="B6372" i="1"/>
  <c r="A6372" i="1"/>
  <c r="B6371" i="1"/>
  <c r="A6371" i="1"/>
  <c r="B6370" i="1"/>
  <c r="A6370" i="1"/>
  <c r="B6369" i="1"/>
  <c r="A6369" i="1"/>
  <c r="B6368" i="1"/>
  <c r="A6368" i="1"/>
  <c r="B6367" i="1"/>
  <c r="A6367" i="1"/>
  <c r="B6366" i="1"/>
  <c r="A6366" i="1"/>
  <c r="B6365" i="1"/>
  <c r="A6365" i="1"/>
  <c r="B6364" i="1"/>
  <c r="A6364" i="1"/>
  <c r="B6363" i="1"/>
  <c r="A6363" i="1"/>
  <c r="B6362" i="1"/>
  <c r="A6362" i="1"/>
  <c r="B6361" i="1"/>
  <c r="A6361" i="1"/>
  <c r="B6360" i="1"/>
  <c r="A6360" i="1"/>
  <c r="B6359" i="1"/>
  <c r="A6359" i="1"/>
  <c r="B6358" i="1"/>
  <c r="A6358" i="1"/>
  <c r="B6357" i="1"/>
  <c r="A6357" i="1"/>
  <c r="B6356" i="1"/>
  <c r="A6356" i="1"/>
  <c r="B6355" i="1"/>
  <c r="A6355" i="1"/>
  <c r="B6354" i="1"/>
  <c r="A6354" i="1"/>
  <c r="B6353" i="1"/>
  <c r="A6353" i="1"/>
  <c r="B6352" i="1"/>
  <c r="A6352" i="1"/>
  <c r="B6351" i="1"/>
  <c r="A6351" i="1"/>
  <c r="B6350" i="1"/>
  <c r="A6350" i="1"/>
  <c r="B6349" i="1"/>
  <c r="A6349" i="1"/>
  <c r="B6348" i="1"/>
  <c r="A6348" i="1"/>
  <c r="B6347" i="1"/>
  <c r="A6347" i="1"/>
  <c r="B6346" i="1"/>
  <c r="A6346" i="1"/>
  <c r="B6345" i="1"/>
  <c r="A6345" i="1"/>
  <c r="B6344" i="1"/>
  <c r="A6344" i="1"/>
  <c r="B6343" i="1"/>
  <c r="A6343" i="1"/>
  <c r="B6342" i="1"/>
  <c r="A6342" i="1"/>
  <c r="B6341" i="1"/>
  <c r="A6341" i="1"/>
  <c r="B6340" i="1"/>
  <c r="A6340" i="1"/>
  <c r="B6339" i="1"/>
  <c r="A6339" i="1"/>
  <c r="B6338" i="1"/>
  <c r="A6338" i="1"/>
  <c r="B6337" i="1"/>
  <c r="A6337" i="1"/>
  <c r="B6336" i="1"/>
  <c r="A6336" i="1"/>
  <c r="B6335" i="1"/>
  <c r="A6335" i="1"/>
  <c r="B6334" i="1"/>
  <c r="A6334" i="1"/>
  <c r="B6333" i="1"/>
  <c r="A6333" i="1"/>
  <c r="B6332" i="1"/>
  <c r="A6332" i="1"/>
  <c r="B6331" i="1"/>
  <c r="A6331" i="1"/>
  <c r="B6330" i="1"/>
  <c r="A6330" i="1"/>
  <c r="B6329" i="1"/>
  <c r="A6329" i="1"/>
  <c r="B6328" i="1"/>
  <c r="A6328" i="1"/>
  <c r="B6327" i="1"/>
  <c r="A6327" i="1"/>
  <c r="B6326" i="1"/>
  <c r="A6326" i="1"/>
  <c r="B6325" i="1"/>
  <c r="A6325" i="1"/>
  <c r="B6324" i="1"/>
  <c r="A6324" i="1"/>
  <c r="B6323" i="1"/>
  <c r="A6323" i="1"/>
  <c r="B6322" i="1"/>
  <c r="A6322" i="1"/>
  <c r="B6321" i="1"/>
  <c r="A6321" i="1"/>
  <c r="B6320" i="1"/>
  <c r="A6320" i="1"/>
  <c r="B6319" i="1"/>
  <c r="A6319" i="1"/>
  <c r="B6318" i="1"/>
  <c r="A6318" i="1"/>
  <c r="B6317" i="1"/>
  <c r="A6317" i="1"/>
  <c r="B6316" i="1"/>
  <c r="A6316" i="1"/>
  <c r="B6315" i="1"/>
  <c r="A6315" i="1"/>
  <c r="B6314" i="1"/>
  <c r="A6314" i="1"/>
  <c r="B6313" i="1"/>
  <c r="A6313" i="1"/>
  <c r="B6312" i="1"/>
  <c r="A6312" i="1"/>
  <c r="B6311" i="1"/>
  <c r="A6311" i="1"/>
  <c r="B6310" i="1"/>
  <c r="A6310" i="1"/>
  <c r="B6309" i="1"/>
  <c r="A6309" i="1"/>
  <c r="B6308" i="1"/>
  <c r="A6308" i="1"/>
  <c r="B6307" i="1"/>
  <c r="A6307" i="1"/>
  <c r="B6306" i="1"/>
  <c r="A6306" i="1"/>
  <c r="B6305" i="1"/>
  <c r="A6305" i="1"/>
  <c r="B6304" i="1"/>
  <c r="A6304" i="1"/>
  <c r="B6303" i="1"/>
  <c r="A6303" i="1"/>
  <c r="B6302" i="1"/>
  <c r="A6302" i="1"/>
  <c r="B6301" i="1"/>
  <c r="A6301" i="1"/>
  <c r="B6300" i="1"/>
  <c r="A6300" i="1"/>
  <c r="B6299" i="1"/>
  <c r="A6299" i="1"/>
  <c r="B6298" i="1"/>
  <c r="A6298" i="1"/>
  <c r="B6297" i="1"/>
  <c r="A6297" i="1"/>
  <c r="B6296" i="1"/>
  <c r="A6296" i="1"/>
  <c r="B6295" i="1"/>
  <c r="A6295" i="1"/>
  <c r="B6294" i="1"/>
  <c r="A6294" i="1"/>
  <c r="B6293" i="1"/>
  <c r="A6293" i="1"/>
  <c r="B6292" i="1"/>
  <c r="A6292" i="1"/>
  <c r="B6291" i="1"/>
  <c r="A6291" i="1"/>
  <c r="B6290" i="1"/>
  <c r="A6290" i="1"/>
  <c r="B6289" i="1"/>
  <c r="A6289" i="1"/>
  <c r="B6288" i="1"/>
  <c r="A6288" i="1"/>
  <c r="B6287" i="1"/>
  <c r="A6287" i="1"/>
  <c r="B6286" i="1"/>
  <c r="A6286" i="1"/>
  <c r="B6285" i="1"/>
  <c r="A6285" i="1"/>
  <c r="B6284" i="1"/>
  <c r="A6284" i="1"/>
  <c r="B6283" i="1"/>
  <c r="A6283" i="1"/>
  <c r="B6282" i="1"/>
  <c r="A6282" i="1"/>
  <c r="B6281" i="1"/>
  <c r="A6281" i="1"/>
  <c r="B6280" i="1"/>
  <c r="A6280" i="1"/>
  <c r="B6279" i="1"/>
  <c r="A6279" i="1"/>
  <c r="B6278" i="1"/>
  <c r="A6278" i="1"/>
  <c r="B6277" i="1"/>
  <c r="A6277" i="1"/>
  <c r="B6276" i="1"/>
  <c r="A6276" i="1"/>
  <c r="B6275" i="1"/>
  <c r="A6275" i="1"/>
  <c r="B6274" i="1"/>
  <c r="A6274" i="1"/>
  <c r="B6273" i="1"/>
  <c r="A6273" i="1"/>
  <c r="B6272" i="1"/>
  <c r="A6272" i="1"/>
  <c r="B6271" i="1"/>
  <c r="A6271" i="1"/>
  <c r="B6270" i="1"/>
  <c r="A6270" i="1"/>
  <c r="B6269" i="1"/>
  <c r="A6269" i="1"/>
  <c r="B6268" i="1"/>
  <c r="A6268" i="1"/>
  <c r="B6267" i="1"/>
  <c r="A6267" i="1"/>
  <c r="B6266" i="1"/>
  <c r="A6266" i="1"/>
  <c r="B6265" i="1"/>
  <c r="A6265" i="1"/>
  <c r="B6264" i="1"/>
  <c r="A6264" i="1"/>
  <c r="B6263" i="1"/>
  <c r="A6263" i="1"/>
  <c r="B6262" i="1"/>
  <c r="A6262" i="1"/>
  <c r="B6261" i="1"/>
  <c r="A6261" i="1"/>
  <c r="B6260" i="1"/>
  <c r="A6260" i="1"/>
  <c r="B6259" i="1"/>
  <c r="A6259" i="1"/>
  <c r="B6258" i="1"/>
  <c r="A6258" i="1"/>
  <c r="B6257" i="1"/>
  <c r="A6257" i="1"/>
  <c r="B6256" i="1"/>
  <c r="A6256" i="1"/>
  <c r="B6255" i="1"/>
  <c r="A6255" i="1"/>
  <c r="B6254" i="1"/>
  <c r="A6254" i="1"/>
  <c r="B6253" i="1"/>
  <c r="A6253" i="1"/>
  <c r="B6252" i="1"/>
  <c r="A6252" i="1"/>
  <c r="B6251" i="1"/>
  <c r="A6251" i="1"/>
  <c r="B6250" i="1"/>
  <c r="A6250" i="1"/>
  <c r="B6249" i="1"/>
  <c r="A6249" i="1"/>
  <c r="B6248" i="1"/>
  <c r="A6248" i="1"/>
  <c r="B6247" i="1"/>
  <c r="A6247" i="1"/>
  <c r="B6246" i="1"/>
  <c r="A6246" i="1"/>
  <c r="B6245" i="1"/>
  <c r="A6245" i="1"/>
  <c r="B6244" i="1"/>
  <c r="A6244" i="1"/>
  <c r="B6243" i="1"/>
  <c r="A6243" i="1"/>
  <c r="B6242" i="1"/>
  <c r="A6242" i="1"/>
  <c r="B6241" i="1"/>
  <c r="A6241" i="1"/>
  <c r="B6240" i="1"/>
  <c r="A6240" i="1"/>
  <c r="B6239" i="1"/>
  <c r="A6239" i="1"/>
  <c r="B6238" i="1"/>
  <c r="A6238" i="1"/>
  <c r="B6237" i="1"/>
  <c r="A6237" i="1"/>
  <c r="B6236" i="1"/>
  <c r="A6236" i="1"/>
  <c r="B6235" i="1"/>
  <c r="A6235" i="1"/>
  <c r="B6234" i="1"/>
  <c r="A6234" i="1"/>
  <c r="B6233" i="1"/>
  <c r="A6233" i="1"/>
  <c r="B6232" i="1"/>
  <c r="A6232" i="1"/>
  <c r="B6231" i="1"/>
  <c r="A6231" i="1"/>
  <c r="B6230" i="1"/>
  <c r="A6230" i="1"/>
  <c r="B6229" i="1"/>
  <c r="A6229" i="1"/>
  <c r="B6228" i="1"/>
  <c r="A6228" i="1"/>
  <c r="B6227" i="1"/>
  <c r="A6227" i="1"/>
  <c r="B6226" i="1"/>
  <c r="A6226" i="1"/>
  <c r="B6225" i="1"/>
  <c r="A6225" i="1"/>
  <c r="B6224" i="1"/>
  <c r="A6224" i="1"/>
  <c r="B6223" i="1"/>
  <c r="A6223" i="1"/>
  <c r="B6222" i="1"/>
  <c r="A6222" i="1"/>
  <c r="B6221" i="1"/>
  <c r="A6221" i="1"/>
  <c r="B6220" i="1"/>
  <c r="A6220" i="1"/>
  <c r="B6219" i="1"/>
  <c r="A6219" i="1"/>
  <c r="B6218" i="1"/>
  <c r="A6218" i="1"/>
  <c r="B6217" i="1"/>
  <c r="A6217" i="1"/>
  <c r="B6216" i="1"/>
  <c r="A6216" i="1"/>
  <c r="B6215" i="1"/>
  <c r="A6215" i="1"/>
  <c r="B6214" i="1"/>
  <c r="A6214" i="1"/>
  <c r="B6213" i="1"/>
  <c r="A6213" i="1"/>
  <c r="B6212" i="1"/>
  <c r="A6212" i="1"/>
  <c r="B6211" i="1"/>
  <c r="A6211" i="1"/>
  <c r="B6210" i="1"/>
  <c r="A6210" i="1"/>
  <c r="B6209" i="1"/>
  <c r="A6209" i="1"/>
  <c r="B6208" i="1"/>
  <c r="A6208" i="1"/>
  <c r="B6207" i="1"/>
  <c r="A6207" i="1"/>
  <c r="B6206" i="1"/>
  <c r="A6206" i="1"/>
  <c r="B6205" i="1"/>
  <c r="A6205" i="1"/>
  <c r="B6204" i="1"/>
  <c r="A6204" i="1"/>
  <c r="B6203" i="1"/>
  <c r="A6203" i="1"/>
  <c r="B6202" i="1"/>
  <c r="A6202" i="1"/>
  <c r="B6201" i="1"/>
  <c r="A6201" i="1"/>
  <c r="B6200" i="1"/>
  <c r="A6200" i="1"/>
  <c r="B6199" i="1"/>
  <c r="A6199" i="1"/>
  <c r="B6198" i="1"/>
  <c r="A6198" i="1"/>
  <c r="B6197" i="1"/>
  <c r="A6197" i="1"/>
  <c r="B6196" i="1"/>
  <c r="A6196" i="1"/>
  <c r="B6195" i="1"/>
  <c r="A6195" i="1"/>
  <c r="B6194" i="1"/>
  <c r="A6194" i="1"/>
  <c r="B6193" i="1"/>
  <c r="A6193" i="1"/>
  <c r="B6192" i="1"/>
  <c r="A6192" i="1"/>
  <c r="B6191" i="1"/>
  <c r="A6191" i="1"/>
  <c r="B6190" i="1"/>
  <c r="A6190" i="1"/>
  <c r="B6189" i="1"/>
  <c r="A6189" i="1"/>
  <c r="B6188" i="1"/>
  <c r="A6188" i="1"/>
  <c r="B6187" i="1"/>
  <c r="A6187" i="1"/>
  <c r="B6186" i="1"/>
  <c r="A6186" i="1"/>
  <c r="B6185" i="1"/>
  <c r="A6185" i="1"/>
  <c r="B6184" i="1"/>
  <c r="A6184" i="1"/>
  <c r="B6183" i="1"/>
  <c r="A6183" i="1"/>
  <c r="B6182" i="1"/>
  <c r="A6182" i="1"/>
  <c r="B6181" i="1"/>
  <c r="A6181" i="1"/>
  <c r="B6180" i="1"/>
  <c r="A6180" i="1"/>
  <c r="B6179" i="1"/>
  <c r="A6179" i="1"/>
  <c r="B6178" i="1"/>
  <c r="A6178" i="1"/>
  <c r="B6177" i="1"/>
  <c r="A6177" i="1"/>
  <c r="B6176" i="1"/>
  <c r="A6176" i="1"/>
  <c r="B6175" i="1"/>
  <c r="A6175" i="1"/>
  <c r="B6174" i="1"/>
  <c r="A6174" i="1"/>
  <c r="B6173" i="1"/>
  <c r="A6173" i="1"/>
  <c r="B6172" i="1"/>
  <c r="A6172" i="1"/>
  <c r="B6171" i="1"/>
  <c r="A6171" i="1"/>
  <c r="B6170" i="1"/>
  <c r="A6170" i="1"/>
  <c r="B6169" i="1"/>
  <c r="A6169" i="1"/>
  <c r="B6168" i="1"/>
  <c r="A6168" i="1"/>
  <c r="B6167" i="1"/>
  <c r="A6167" i="1"/>
  <c r="B6166" i="1"/>
  <c r="A6166" i="1"/>
  <c r="B6165" i="1"/>
  <c r="A6165" i="1"/>
  <c r="B6164" i="1"/>
  <c r="A6164" i="1"/>
  <c r="B6163" i="1"/>
  <c r="A6163" i="1"/>
  <c r="B6162" i="1"/>
  <c r="A6162" i="1"/>
  <c r="B6161" i="1"/>
  <c r="A6161" i="1"/>
  <c r="B6160" i="1"/>
  <c r="A6160" i="1"/>
  <c r="B6159" i="1"/>
  <c r="A6159" i="1"/>
  <c r="B6158" i="1"/>
  <c r="A6158" i="1"/>
  <c r="B6157" i="1"/>
  <c r="A6157" i="1"/>
  <c r="B6156" i="1"/>
  <c r="A6156" i="1"/>
  <c r="B6155" i="1"/>
  <c r="A6155" i="1"/>
  <c r="B6154" i="1"/>
  <c r="A6154" i="1"/>
  <c r="B6153" i="1"/>
  <c r="A6153" i="1"/>
  <c r="B6152" i="1"/>
  <c r="A6152" i="1"/>
  <c r="B6151" i="1"/>
  <c r="A6151" i="1"/>
  <c r="B6150" i="1"/>
  <c r="A6150" i="1"/>
  <c r="B6149" i="1"/>
  <c r="A6149" i="1"/>
  <c r="B6148" i="1"/>
  <c r="A6148" i="1"/>
  <c r="B6147" i="1"/>
  <c r="A6147" i="1"/>
  <c r="B6146" i="1"/>
  <c r="A6146" i="1"/>
  <c r="B6145" i="1"/>
  <c r="A6145" i="1"/>
  <c r="B6144" i="1"/>
  <c r="A6144" i="1"/>
  <c r="B6143" i="1"/>
  <c r="A6143" i="1"/>
  <c r="B6142" i="1"/>
  <c r="A6142" i="1"/>
  <c r="B6141" i="1"/>
  <c r="A6141" i="1"/>
  <c r="B6140" i="1"/>
  <c r="A6140" i="1"/>
  <c r="B6139" i="1"/>
  <c r="A6139" i="1"/>
  <c r="B6138" i="1"/>
  <c r="A6138" i="1"/>
  <c r="B6137" i="1"/>
  <c r="A6137" i="1"/>
  <c r="B6136" i="1"/>
  <c r="A6136" i="1"/>
  <c r="B6135" i="1"/>
  <c r="A6135" i="1"/>
  <c r="B6134" i="1"/>
  <c r="A6134" i="1"/>
  <c r="B6133" i="1"/>
  <c r="A6133" i="1"/>
  <c r="B6132" i="1"/>
  <c r="A6132" i="1"/>
  <c r="B6131" i="1"/>
  <c r="A6131" i="1"/>
  <c r="B6130" i="1"/>
  <c r="A6130" i="1"/>
  <c r="B6129" i="1"/>
  <c r="A6129" i="1"/>
  <c r="B6128" i="1"/>
  <c r="A6128" i="1"/>
  <c r="B6127" i="1"/>
  <c r="A6127" i="1"/>
  <c r="B6126" i="1"/>
  <c r="A6126" i="1"/>
  <c r="B6125" i="1"/>
  <c r="A6125" i="1"/>
  <c r="B6124" i="1"/>
  <c r="A6124" i="1"/>
  <c r="B6123" i="1"/>
  <c r="A6123" i="1"/>
  <c r="B6122" i="1"/>
  <c r="A6122" i="1"/>
  <c r="B6121" i="1"/>
  <c r="A6121" i="1"/>
  <c r="B6120" i="1"/>
  <c r="A6120" i="1"/>
  <c r="B6119" i="1"/>
  <c r="A6119" i="1"/>
  <c r="B6118" i="1"/>
  <c r="A6118" i="1"/>
  <c r="B6117" i="1"/>
  <c r="A6117" i="1"/>
  <c r="B6116" i="1"/>
  <c r="A6116" i="1"/>
  <c r="B6115" i="1"/>
  <c r="A6115" i="1"/>
  <c r="B6114" i="1"/>
  <c r="A6114" i="1"/>
  <c r="B6113" i="1"/>
  <c r="A6113" i="1"/>
  <c r="B6112" i="1"/>
  <c r="A6112" i="1"/>
  <c r="B6111" i="1"/>
  <c r="A6111" i="1"/>
  <c r="B6110" i="1"/>
  <c r="A6110" i="1"/>
  <c r="B6109" i="1"/>
  <c r="A6109" i="1"/>
  <c r="B6108" i="1"/>
  <c r="A6108" i="1"/>
  <c r="B6107" i="1"/>
  <c r="A6107" i="1"/>
  <c r="B6106" i="1"/>
  <c r="A6106" i="1"/>
  <c r="B6105" i="1"/>
  <c r="A6105" i="1"/>
  <c r="B6104" i="1"/>
  <c r="A6104" i="1"/>
  <c r="B6103" i="1"/>
  <c r="A6103" i="1"/>
  <c r="B6102" i="1"/>
  <c r="A6102" i="1"/>
  <c r="B6101" i="1"/>
  <c r="A6101" i="1"/>
  <c r="B6100" i="1"/>
  <c r="A6100" i="1"/>
  <c r="B6099" i="1"/>
  <c r="A6099" i="1"/>
  <c r="B6098" i="1"/>
  <c r="A6098" i="1"/>
  <c r="B6097" i="1"/>
  <c r="A6097" i="1"/>
  <c r="B6096" i="1"/>
  <c r="A6096" i="1"/>
  <c r="B6095" i="1"/>
  <c r="A6095" i="1"/>
  <c r="B6094" i="1"/>
  <c r="A6094" i="1"/>
  <c r="B6093" i="1"/>
  <c r="A6093" i="1"/>
  <c r="B6092" i="1"/>
  <c r="A6092" i="1"/>
  <c r="B6091" i="1"/>
  <c r="A6091" i="1"/>
  <c r="B6090" i="1"/>
  <c r="A6090" i="1"/>
  <c r="B6089" i="1"/>
  <c r="A6089" i="1"/>
  <c r="B6088" i="1"/>
  <c r="A6088" i="1"/>
  <c r="B6087" i="1"/>
  <c r="A6087" i="1"/>
  <c r="B6086" i="1"/>
  <c r="A6086" i="1"/>
  <c r="B6085" i="1"/>
  <c r="A6085" i="1"/>
  <c r="B6084" i="1"/>
  <c r="A6084" i="1"/>
  <c r="B6083" i="1"/>
  <c r="A6083" i="1"/>
  <c r="B6082" i="1"/>
  <c r="A6082" i="1"/>
  <c r="B6081" i="1"/>
  <c r="A6081" i="1"/>
  <c r="B6080" i="1"/>
  <c r="A6080" i="1"/>
  <c r="B6079" i="1"/>
  <c r="A6079" i="1"/>
  <c r="B6078" i="1"/>
  <c r="A6078" i="1"/>
  <c r="B6077" i="1"/>
  <c r="A6077" i="1"/>
  <c r="B6076" i="1"/>
  <c r="A6076" i="1"/>
  <c r="B6075" i="1"/>
  <c r="A6075" i="1"/>
  <c r="B6074" i="1"/>
  <c r="A6074" i="1"/>
  <c r="B6073" i="1"/>
  <c r="A6073" i="1"/>
  <c r="B6072" i="1"/>
  <c r="A6072" i="1"/>
  <c r="B6071" i="1"/>
  <c r="A6071" i="1"/>
  <c r="B6070" i="1"/>
  <c r="A6070" i="1"/>
  <c r="B6069" i="1"/>
  <c r="A6069" i="1"/>
  <c r="B6068" i="1"/>
  <c r="A6068" i="1"/>
  <c r="B6067" i="1"/>
  <c r="A6067" i="1"/>
  <c r="B6066" i="1"/>
  <c r="A6066" i="1"/>
  <c r="B6065" i="1"/>
  <c r="A6065" i="1"/>
  <c r="B6064" i="1"/>
  <c r="A6064" i="1"/>
  <c r="B6063" i="1"/>
  <c r="A6063" i="1"/>
  <c r="B6062" i="1"/>
  <c r="A6062" i="1"/>
  <c r="B6061" i="1"/>
  <c r="A6061" i="1"/>
  <c r="B6060" i="1"/>
  <c r="A6060" i="1"/>
  <c r="B6059" i="1"/>
  <c r="A6059" i="1"/>
  <c r="B6058" i="1"/>
  <c r="A6058" i="1"/>
  <c r="B6057" i="1"/>
  <c r="A6057" i="1"/>
  <c r="B6056" i="1"/>
  <c r="A6056" i="1"/>
  <c r="B6055" i="1"/>
  <c r="A6055" i="1"/>
  <c r="B6054" i="1"/>
  <c r="A6054" i="1"/>
  <c r="B6053" i="1"/>
  <c r="A6053" i="1"/>
  <c r="B6052" i="1"/>
  <c r="A6052" i="1"/>
  <c r="B6051" i="1"/>
  <c r="A6051" i="1"/>
  <c r="B6050" i="1"/>
  <c r="A6050" i="1"/>
  <c r="B6049" i="1"/>
  <c r="A6049" i="1"/>
  <c r="B6048" i="1"/>
  <c r="A6048" i="1"/>
  <c r="B6047" i="1"/>
  <c r="A6047" i="1"/>
  <c r="B6046" i="1"/>
  <c r="A6046" i="1"/>
  <c r="B6045" i="1"/>
  <c r="A6045" i="1"/>
  <c r="B6044" i="1"/>
  <c r="A6044" i="1"/>
  <c r="B6043" i="1"/>
  <c r="A6043" i="1"/>
  <c r="B6042" i="1"/>
  <c r="A6042" i="1"/>
  <c r="B6041" i="1"/>
  <c r="A6041" i="1"/>
  <c r="B6040" i="1"/>
  <c r="A6040" i="1"/>
  <c r="B6039" i="1"/>
  <c r="A6039" i="1"/>
  <c r="B6038" i="1"/>
  <c r="A6038" i="1"/>
  <c r="B6037" i="1"/>
  <c r="A6037" i="1"/>
  <c r="B6036" i="1"/>
  <c r="A6036" i="1"/>
  <c r="B6035" i="1"/>
  <c r="A6035" i="1"/>
  <c r="B6034" i="1"/>
  <c r="A6034" i="1"/>
  <c r="B6033" i="1"/>
  <c r="A6033" i="1"/>
  <c r="B6032" i="1"/>
  <c r="A6032" i="1"/>
  <c r="B6031" i="1"/>
  <c r="A6031" i="1"/>
  <c r="B6030" i="1"/>
  <c r="A6030" i="1"/>
  <c r="B6029" i="1"/>
  <c r="A6029" i="1"/>
  <c r="B6028" i="1"/>
  <c r="A6028" i="1"/>
  <c r="B6027" i="1"/>
  <c r="A6027" i="1"/>
  <c r="B6026" i="1"/>
  <c r="A6026" i="1"/>
  <c r="B6025" i="1"/>
  <c r="A6025" i="1"/>
  <c r="B6024" i="1"/>
  <c r="A6024" i="1"/>
  <c r="B6023" i="1"/>
  <c r="A6023" i="1"/>
  <c r="B6022" i="1"/>
  <c r="A6022" i="1"/>
  <c r="B6021" i="1"/>
  <c r="A6021" i="1"/>
  <c r="B6020" i="1"/>
  <c r="A6020" i="1"/>
  <c r="B6019" i="1"/>
  <c r="A6019" i="1"/>
  <c r="B6018" i="1"/>
  <c r="A6018" i="1"/>
  <c r="B6017" i="1"/>
  <c r="A6017" i="1"/>
  <c r="B6016" i="1"/>
  <c r="A6016" i="1"/>
  <c r="B6015" i="1"/>
  <c r="A6015" i="1"/>
  <c r="B6014" i="1"/>
  <c r="A6014" i="1"/>
  <c r="B6013" i="1"/>
  <c r="A6013" i="1"/>
  <c r="B6012" i="1"/>
  <c r="A6012" i="1"/>
  <c r="B6011" i="1"/>
  <c r="A6011" i="1"/>
  <c r="B6010" i="1"/>
  <c r="A6010" i="1"/>
  <c r="B6009" i="1"/>
  <c r="A6009" i="1"/>
  <c r="B6008" i="1"/>
  <c r="A6008" i="1"/>
  <c r="B6007" i="1"/>
  <c r="A6007" i="1"/>
  <c r="B6006" i="1"/>
  <c r="A6006" i="1"/>
  <c r="B6005" i="1"/>
  <c r="A6005" i="1"/>
  <c r="B6004" i="1"/>
  <c r="A6004" i="1"/>
  <c r="B6003" i="1"/>
  <c r="A6003" i="1"/>
  <c r="B6002" i="1"/>
  <c r="A6002" i="1"/>
  <c r="B6001" i="1"/>
  <c r="A6001" i="1"/>
  <c r="B6000" i="1"/>
  <c r="A6000" i="1"/>
  <c r="B5999" i="1"/>
  <c r="A5999" i="1"/>
  <c r="B5998" i="1"/>
  <c r="A5998" i="1"/>
  <c r="B5997" i="1"/>
  <c r="A5997" i="1"/>
  <c r="B5996" i="1"/>
  <c r="A5996" i="1"/>
  <c r="B5995" i="1"/>
  <c r="A5995" i="1"/>
  <c r="B5994" i="1"/>
  <c r="A5994" i="1"/>
  <c r="B5993" i="1"/>
  <c r="A5993" i="1"/>
  <c r="B5992" i="1"/>
  <c r="A5992" i="1"/>
  <c r="B5991" i="1"/>
  <c r="A5991" i="1"/>
  <c r="B5990" i="1"/>
  <c r="A5990" i="1"/>
  <c r="B5989" i="1"/>
  <c r="A5989" i="1"/>
  <c r="B5988" i="1"/>
  <c r="A5988" i="1"/>
  <c r="B5987" i="1"/>
  <c r="A5987" i="1"/>
  <c r="B5986" i="1"/>
  <c r="A5986" i="1"/>
  <c r="B5985" i="1"/>
  <c r="A5985" i="1"/>
  <c r="B5984" i="1"/>
  <c r="A5984" i="1"/>
  <c r="B5983" i="1"/>
  <c r="A5983" i="1"/>
  <c r="B5982" i="1"/>
  <c r="A5982" i="1"/>
  <c r="B5981" i="1"/>
  <c r="A5981" i="1"/>
  <c r="B5980" i="1"/>
  <c r="A5980" i="1"/>
  <c r="B5979" i="1"/>
  <c r="A5979" i="1"/>
  <c r="B5978" i="1"/>
  <c r="A5978" i="1"/>
  <c r="B5977" i="1"/>
  <c r="A5977" i="1"/>
  <c r="B5976" i="1"/>
  <c r="A5976" i="1"/>
  <c r="B5975" i="1"/>
  <c r="A5975" i="1"/>
  <c r="B5974" i="1"/>
  <c r="A5974" i="1"/>
  <c r="B5973" i="1"/>
  <c r="A5973" i="1"/>
  <c r="B5972" i="1"/>
  <c r="A5972" i="1"/>
  <c r="B5971" i="1"/>
  <c r="A5971" i="1"/>
  <c r="B5970" i="1"/>
  <c r="A5970" i="1"/>
  <c r="B5969" i="1"/>
  <c r="A5969" i="1"/>
  <c r="B5968" i="1"/>
  <c r="A5968" i="1"/>
  <c r="B5967" i="1"/>
  <c r="A5967" i="1"/>
  <c r="B5966" i="1"/>
  <c r="A5966" i="1"/>
  <c r="B5965" i="1"/>
  <c r="A5965" i="1"/>
  <c r="B5964" i="1"/>
  <c r="A5964" i="1"/>
  <c r="B5963" i="1"/>
  <c r="A5963" i="1"/>
  <c r="B5962" i="1"/>
  <c r="A5962" i="1"/>
  <c r="B5961" i="1"/>
  <c r="A5961" i="1"/>
  <c r="B5960" i="1"/>
  <c r="A5960" i="1"/>
  <c r="B5959" i="1"/>
  <c r="A5959" i="1"/>
  <c r="B5958" i="1"/>
  <c r="A5958" i="1"/>
  <c r="B5957" i="1"/>
  <c r="A5957" i="1"/>
  <c r="B5956" i="1"/>
  <c r="A5956" i="1"/>
  <c r="B5955" i="1"/>
  <c r="A5955" i="1"/>
  <c r="B5954" i="1"/>
  <c r="A5954" i="1"/>
  <c r="B5953" i="1"/>
  <c r="A5953" i="1"/>
  <c r="B5952" i="1"/>
  <c r="A5952" i="1"/>
  <c r="B5951" i="1"/>
  <c r="A5951" i="1"/>
  <c r="B5950" i="1"/>
  <c r="A5950" i="1"/>
  <c r="B5949" i="1"/>
  <c r="A5949" i="1"/>
  <c r="B5948" i="1"/>
  <c r="A5948" i="1"/>
  <c r="B5947" i="1"/>
  <c r="A5947" i="1"/>
  <c r="B5946" i="1"/>
  <c r="A5946" i="1"/>
  <c r="B5945" i="1"/>
  <c r="A5945" i="1"/>
  <c r="B5944" i="1"/>
  <c r="A5944" i="1"/>
  <c r="B5943" i="1"/>
  <c r="A5943" i="1"/>
  <c r="B5942" i="1"/>
  <c r="A5942" i="1"/>
  <c r="B5941" i="1"/>
  <c r="A5941" i="1"/>
  <c r="B5940" i="1"/>
  <c r="A5940" i="1"/>
  <c r="B5939" i="1"/>
  <c r="A5939" i="1"/>
  <c r="B5938" i="1"/>
  <c r="A5938" i="1"/>
  <c r="B5937" i="1"/>
  <c r="A5937" i="1"/>
  <c r="B5936" i="1"/>
  <c r="A5936" i="1"/>
  <c r="B5935" i="1"/>
  <c r="A5935" i="1"/>
  <c r="B5934" i="1"/>
  <c r="A5934" i="1"/>
  <c r="B5933" i="1"/>
  <c r="A5933" i="1"/>
  <c r="B5932" i="1"/>
  <c r="A5932" i="1"/>
  <c r="B5931" i="1"/>
  <c r="A5931" i="1"/>
  <c r="B5930" i="1"/>
  <c r="A5930" i="1"/>
  <c r="B5929" i="1"/>
  <c r="A5929" i="1"/>
  <c r="B5928" i="1"/>
  <c r="A5928" i="1"/>
  <c r="B5927" i="1"/>
  <c r="A5927" i="1"/>
  <c r="B5926" i="1"/>
  <c r="A5926" i="1"/>
  <c r="B5925" i="1"/>
  <c r="A5925" i="1"/>
  <c r="B5924" i="1"/>
  <c r="A5924" i="1"/>
  <c r="B5923" i="1"/>
  <c r="A5923" i="1"/>
  <c r="B5922" i="1"/>
  <c r="A5922" i="1"/>
  <c r="B5921" i="1"/>
  <c r="A5921" i="1"/>
  <c r="B5920" i="1"/>
  <c r="A5920" i="1"/>
  <c r="B5919" i="1"/>
  <c r="A5919" i="1"/>
  <c r="B5918" i="1"/>
  <c r="A5918" i="1"/>
  <c r="B5917" i="1"/>
  <c r="A5917" i="1"/>
  <c r="B5916" i="1"/>
  <c r="A5916" i="1"/>
  <c r="B5915" i="1"/>
  <c r="A5915" i="1"/>
  <c r="B5914" i="1"/>
  <c r="A5914" i="1"/>
  <c r="B5913" i="1"/>
  <c r="A5913" i="1"/>
  <c r="B5912" i="1"/>
  <c r="A5912" i="1"/>
  <c r="B5911" i="1"/>
  <c r="A5911" i="1"/>
  <c r="B5910" i="1"/>
  <c r="A5910" i="1"/>
  <c r="B5909" i="1"/>
  <c r="A5909" i="1"/>
  <c r="B5908" i="1"/>
  <c r="A5908" i="1"/>
  <c r="B5907" i="1"/>
  <c r="A5907" i="1"/>
  <c r="B5906" i="1"/>
  <c r="A5906" i="1"/>
  <c r="B5905" i="1"/>
  <c r="A5905" i="1"/>
  <c r="B5904" i="1"/>
  <c r="A5904" i="1"/>
  <c r="B5903" i="1"/>
  <c r="A5903" i="1"/>
  <c r="B5902" i="1"/>
  <c r="A5902" i="1"/>
  <c r="B5901" i="1"/>
  <c r="A5901" i="1"/>
  <c r="B5900" i="1"/>
  <c r="A5900" i="1"/>
  <c r="B5899" i="1"/>
  <c r="A5899" i="1"/>
  <c r="B5898" i="1"/>
  <c r="A5898" i="1"/>
  <c r="B5897" i="1"/>
  <c r="A5897" i="1"/>
  <c r="B5896" i="1"/>
  <c r="A5896" i="1"/>
  <c r="B5895" i="1"/>
  <c r="A5895" i="1"/>
  <c r="B5894" i="1"/>
  <c r="A5894" i="1"/>
  <c r="B5893" i="1"/>
  <c r="A5893" i="1"/>
  <c r="B5892" i="1"/>
  <c r="A5892" i="1"/>
  <c r="B5891" i="1"/>
  <c r="A5891" i="1"/>
  <c r="B5890" i="1"/>
  <c r="A5890" i="1"/>
  <c r="B5889" i="1"/>
  <c r="A5889" i="1"/>
  <c r="B5888" i="1"/>
  <c r="A5888" i="1"/>
  <c r="B5887" i="1"/>
  <c r="A5887" i="1"/>
  <c r="B5886" i="1"/>
  <c r="A5886" i="1"/>
  <c r="B5885" i="1"/>
  <c r="A5885" i="1"/>
  <c r="B5884" i="1"/>
  <c r="A5884" i="1"/>
  <c r="B5883" i="1"/>
  <c r="A5883" i="1"/>
  <c r="B5882" i="1"/>
  <c r="A5882" i="1"/>
  <c r="B5881" i="1"/>
  <c r="A5881" i="1"/>
  <c r="B5880" i="1"/>
  <c r="A5880" i="1"/>
  <c r="B5879" i="1"/>
  <c r="A5879" i="1"/>
  <c r="B5878" i="1"/>
  <c r="A5878" i="1"/>
  <c r="B5877" i="1"/>
  <c r="A5877" i="1"/>
  <c r="B5876" i="1"/>
  <c r="A5876" i="1"/>
  <c r="B5875" i="1"/>
  <c r="A5875" i="1"/>
  <c r="B5874" i="1"/>
  <c r="A5874" i="1"/>
  <c r="B5873" i="1"/>
  <c r="A5873" i="1"/>
  <c r="B5872" i="1"/>
  <c r="A5872" i="1"/>
  <c r="B5871" i="1"/>
  <c r="A5871" i="1"/>
  <c r="B5870" i="1"/>
  <c r="A5870" i="1"/>
  <c r="B5869" i="1"/>
  <c r="A5869" i="1"/>
  <c r="B5868" i="1"/>
  <c r="A5868" i="1"/>
  <c r="B5867" i="1"/>
  <c r="A5867" i="1"/>
  <c r="B5866" i="1"/>
  <c r="A5866" i="1"/>
  <c r="B5865" i="1"/>
  <c r="A5865" i="1"/>
  <c r="B5864" i="1"/>
  <c r="A5864" i="1"/>
  <c r="B5863" i="1"/>
  <c r="A5863" i="1"/>
  <c r="B5862" i="1"/>
  <c r="A5862" i="1"/>
  <c r="B5861" i="1"/>
  <c r="A5861" i="1"/>
  <c r="B5860" i="1"/>
  <c r="A5860" i="1"/>
  <c r="B5859" i="1"/>
  <c r="A5859" i="1"/>
  <c r="B5858" i="1"/>
  <c r="A5858" i="1"/>
  <c r="B5857" i="1"/>
  <c r="A5857" i="1"/>
  <c r="B5856" i="1"/>
  <c r="A5856" i="1"/>
  <c r="B5855" i="1"/>
  <c r="A5855" i="1"/>
  <c r="B5854" i="1"/>
  <c r="A5854" i="1"/>
  <c r="B5853" i="1"/>
  <c r="A5853" i="1"/>
  <c r="B5852" i="1"/>
  <c r="A5852" i="1"/>
  <c r="B5851" i="1"/>
  <c r="A5851" i="1"/>
  <c r="B5850" i="1"/>
  <c r="A5850" i="1"/>
  <c r="B5849" i="1"/>
  <c r="A5849" i="1"/>
  <c r="B5848" i="1"/>
  <c r="A5848" i="1"/>
  <c r="B5847" i="1"/>
  <c r="A5847" i="1"/>
  <c r="B5846" i="1"/>
  <c r="A5846" i="1"/>
  <c r="B5845" i="1"/>
  <c r="A5845" i="1"/>
  <c r="B5844" i="1"/>
  <c r="A5844" i="1"/>
  <c r="B5843" i="1"/>
  <c r="A5843" i="1"/>
  <c r="B5842" i="1"/>
  <c r="A5842" i="1"/>
  <c r="B5841" i="1"/>
  <c r="A5841" i="1"/>
  <c r="B5840" i="1"/>
  <c r="A5840" i="1"/>
  <c r="B5839" i="1"/>
  <c r="A5839" i="1"/>
  <c r="B5838" i="1"/>
  <c r="A5838" i="1"/>
  <c r="B5837" i="1"/>
  <c r="A5837" i="1"/>
  <c r="B5836" i="1"/>
  <c r="A5836" i="1"/>
  <c r="B5835" i="1"/>
  <c r="A5835" i="1"/>
  <c r="B5834" i="1"/>
  <c r="A5834" i="1"/>
  <c r="B5833" i="1"/>
  <c r="A5833" i="1"/>
  <c r="B5832" i="1"/>
  <c r="A5832" i="1"/>
  <c r="B5831" i="1"/>
  <c r="A5831" i="1"/>
  <c r="B5830" i="1"/>
  <c r="A5830" i="1"/>
  <c r="B5829" i="1"/>
  <c r="A5829" i="1"/>
  <c r="B5828" i="1"/>
  <c r="A5828" i="1"/>
  <c r="B5827" i="1"/>
  <c r="A5827" i="1"/>
  <c r="B5826" i="1"/>
  <c r="A5826" i="1"/>
  <c r="B5825" i="1"/>
  <c r="A5825" i="1"/>
  <c r="B5824" i="1"/>
  <c r="A5824" i="1"/>
  <c r="B5823" i="1"/>
  <c r="A5823" i="1"/>
  <c r="B5822" i="1"/>
  <c r="A5822" i="1"/>
  <c r="B5821" i="1"/>
  <c r="A5821" i="1"/>
  <c r="B5820" i="1"/>
  <c r="A5820" i="1"/>
  <c r="B5819" i="1"/>
  <c r="A5819" i="1"/>
  <c r="B5818" i="1"/>
  <c r="A5818" i="1"/>
  <c r="B5817" i="1"/>
  <c r="A5817" i="1"/>
  <c r="B5816" i="1"/>
  <c r="A5816" i="1"/>
  <c r="B5815" i="1"/>
  <c r="A5815" i="1"/>
  <c r="B5814" i="1"/>
  <c r="A5814" i="1"/>
  <c r="B5813" i="1"/>
  <c r="A5813" i="1"/>
  <c r="B5812" i="1"/>
  <c r="A5812" i="1"/>
  <c r="B5811" i="1"/>
  <c r="A5811" i="1"/>
  <c r="B5810" i="1"/>
  <c r="A5810" i="1"/>
  <c r="B5809" i="1"/>
  <c r="A5809" i="1"/>
  <c r="B5808" i="1"/>
  <c r="A5808" i="1"/>
  <c r="B5807" i="1"/>
  <c r="A5807" i="1"/>
  <c r="B5806" i="1"/>
  <c r="A5806" i="1"/>
  <c r="B5805" i="1"/>
  <c r="A5805" i="1"/>
  <c r="B5804" i="1"/>
  <c r="A5804" i="1"/>
  <c r="B5803" i="1"/>
  <c r="A5803" i="1"/>
  <c r="B5802" i="1"/>
  <c r="A5802" i="1"/>
  <c r="B5801" i="1"/>
  <c r="A5801" i="1"/>
  <c r="B5800" i="1"/>
  <c r="A5800" i="1"/>
  <c r="B5799" i="1"/>
  <c r="A5799" i="1"/>
  <c r="B5798" i="1"/>
  <c r="A5798" i="1"/>
  <c r="B5797" i="1"/>
  <c r="A5797" i="1"/>
  <c r="B5796" i="1"/>
  <c r="A5796" i="1"/>
  <c r="B5795" i="1"/>
  <c r="A5795" i="1"/>
  <c r="B5794" i="1"/>
  <c r="A5794" i="1"/>
  <c r="B5793" i="1"/>
  <c r="A5793" i="1"/>
  <c r="B5792" i="1"/>
  <c r="A5792" i="1"/>
  <c r="B5791" i="1"/>
  <c r="A5791" i="1"/>
  <c r="B5790" i="1"/>
  <c r="A5790" i="1"/>
  <c r="B5789" i="1"/>
  <c r="A5789" i="1"/>
  <c r="B5788" i="1"/>
  <c r="A5788" i="1"/>
  <c r="B5787" i="1"/>
  <c r="A5787" i="1"/>
  <c r="B5786" i="1"/>
  <c r="A5786" i="1"/>
  <c r="B5785" i="1"/>
  <c r="A5785" i="1"/>
  <c r="B5784" i="1"/>
  <c r="A5784" i="1"/>
  <c r="B5783" i="1"/>
  <c r="A5783" i="1"/>
  <c r="B5782" i="1"/>
  <c r="A5782" i="1"/>
  <c r="B5781" i="1"/>
  <c r="A5781" i="1"/>
  <c r="B5780" i="1"/>
  <c r="A5780" i="1"/>
  <c r="B5779" i="1"/>
  <c r="A5779" i="1"/>
  <c r="B5778" i="1"/>
  <c r="A5778" i="1"/>
  <c r="B5777" i="1"/>
  <c r="A5777" i="1"/>
  <c r="B5776" i="1"/>
  <c r="A5776" i="1"/>
  <c r="B5775" i="1"/>
  <c r="A5775" i="1"/>
  <c r="B5774" i="1"/>
  <c r="A5774" i="1"/>
  <c r="B5773" i="1"/>
  <c r="A5773" i="1"/>
  <c r="B5772" i="1"/>
  <c r="A5772" i="1"/>
  <c r="B5771" i="1"/>
  <c r="A5771" i="1"/>
  <c r="B5770" i="1"/>
  <c r="A5770" i="1"/>
  <c r="B5769" i="1"/>
  <c r="A5769" i="1"/>
  <c r="B5768" i="1"/>
  <c r="A5768" i="1"/>
  <c r="B5767" i="1"/>
  <c r="A5767" i="1"/>
  <c r="B5766" i="1"/>
  <c r="A5766" i="1"/>
  <c r="B5765" i="1"/>
  <c r="A5765" i="1"/>
  <c r="B5764" i="1"/>
  <c r="A5764" i="1"/>
  <c r="B5763" i="1"/>
  <c r="A5763" i="1"/>
  <c r="B5762" i="1"/>
  <c r="A5762" i="1"/>
  <c r="B5761" i="1"/>
  <c r="A5761" i="1"/>
  <c r="B5760" i="1"/>
  <c r="A5760" i="1"/>
  <c r="B5759" i="1"/>
  <c r="A5759" i="1"/>
  <c r="B5758" i="1"/>
  <c r="A5758" i="1"/>
  <c r="B5757" i="1"/>
  <c r="A5757" i="1"/>
  <c r="B5756" i="1"/>
  <c r="A5756" i="1"/>
  <c r="B5755" i="1"/>
  <c r="A5755" i="1"/>
  <c r="B5754" i="1"/>
  <c r="A5754" i="1"/>
  <c r="B5753" i="1"/>
  <c r="A5753" i="1"/>
  <c r="B5752" i="1"/>
  <c r="A5752" i="1"/>
  <c r="B5751" i="1"/>
  <c r="A5751" i="1"/>
  <c r="B5750" i="1"/>
  <c r="A5750" i="1"/>
  <c r="B5749" i="1"/>
  <c r="A5749" i="1"/>
  <c r="B5748" i="1"/>
  <c r="A5748" i="1"/>
  <c r="B5747" i="1"/>
  <c r="A5747" i="1"/>
  <c r="B5746" i="1"/>
  <c r="A5746" i="1"/>
  <c r="B5745" i="1"/>
  <c r="A5745" i="1"/>
  <c r="B5744" i="1"/>
  <c r="A5744" i="1"/>
  <c r="B5743" i="1"/>
  <c r="A5743" i="1"/>
  <c r="B5742" i="1"/>
  <c r="A5742" i="1"/>
  <c r="B5741" i="1"/>
  <c r="A5741" i="1"/>
  <c r="B5740" i="1"/>
  <c r="A5740" i="1"/>
  <c r="B5739" i="1"/>
  <c r="A5739" i="1"/>
  <c r="B5738" i="1"/>
  <c r="A5738" i="1"/>
  <c r="B5737" i="1"/>
  <c r="A5737" i="1"/>
  <c r="B5736" i="1"/>
  <c r="A5736" i="1"/>
  <c r="B5735" i="1"/>
  <c r="A5735" i="1"/>
  <c r="B5734" i="1"/>
  <c r="A5734" i="1"/>
  <c r="B5733" i="1"/>
  <c r="A5733" i="1"/>
  <c r="B5732" i="1"/>
  <c r="A5732" i="1"/>
  <c r="B5731" i="1"/>
  <c r="A5731" i="1"/>
  <c r="B5730" i="1"/>
  <c r="A5730" i="1"/>
  <c r="B5729" i="1"/>
  <c r="A5729" i="1"/>
  <c r="B5728" i="1"/>
  <c r="A5728" i="1"/>
  <c r="B5727" i="1"/>
  <c r="A5727" i="1"/>
  <c r="B5726" i="1"/>
  <c r="A5726" i="1"/>
  <c r="B5725" i="1"/>
  <c r="A5725" i="1"/>
  <c r="B5724" i="1"/>
  <c r="A5724" i="1"/>
  <c r="B5723" i="1"/>
  <c r="A5723" i="1"/>
  <c r="B5722" i="1"/>
  <c r="A5722" i="1"/>
  <c r="B5721" i="1"/>
  <c r="A5721" i="1"/>
  <c r="B5720" i="1"/>
  <c r="A5720" i="1"/>
  <c r="B5719" i="1"/>
  <c r="A5719" i="1"/>
  <c r="B5718" i="1"/>
  <c r="A5718" i="1"/>
  <c r="B5717" i="1"/>
  <c r="A5717" i="1"/>
  <c r="B5716" i="1"/>
  <c r="A5716" i="1"/>
  <c r="B5715" i="1"/>
  <c r="A5715" i="1"/>
  <c r="B5714" i="1"/>
  <c r="A5714" i="1"/>
  <c r="B5713" i="1"/>
  <c r="A5713" i="1"/>
  <c r="B5712" i="1"/>
  <c r="A5712" i="1"/>
  <c r="B5711" i="1"/>
  <c r="A5711" i="1"/>
  <c r="B5710" i="1"/>
  <c r="A5710" i="1"/>
  <c r="B5709" i="1"/>
  <c r="A5709" i="1"/>
  <c r="B5708" i="1"/>
  <c r="A5708" i="1"/>
  <c r="B5707" i="1"/>
  <c r="A5707" i="1"/>
  <c r="B5706" i="1"/>
  <c r="A5706" i="1"/>
  <c r="B5705" i="1"/>
  <c r="A5705" i="1"/>
  <c r="B5704" i="1"/>
  <c r="A5704" i="1"/>
  <c r="B5703" i="1"/>
  <c r="A5703" i="1"/>
  <c r="B5702" i="1"/>
  <c r="A5702" i="1"/>
  <c r="B5701" i="1"/>
  <c r="A5701" i="1"/>
  <c r="B5700" i="1"/>
  <c r="A5700" i="1"/>
  <c r="B5699" i="1"/>
  <c r="A5699" i="1"/>
  <c r="B5698" i="1"/>
  <c r="A5698" i="1"/>
  <c r="B5697" i="1"/>
  <c r="A5697" i="1"/>
  <c r="B5696" i="1"/>
  <c r="A5696" i="1"/>
  <c r="B5695" i="1"/>
  <c r="A5695" i="1"/>
  <c r="B5694" i="1"/>
  <c r="A5694" i="1"/>
  <c r="B5693" i="1"/>
  <c r="A5693" i="1"/>
  <c r="B5692" i="1"/>
  <c r="A5692" i="1"/>
  <c r="B5691" i="1"/>
  <c r="A5691" i="1"/>
  <c r="B5690" i="1"/>
  <c r="A5690" i="1"/>
  <c r="B5689" i="1"/>
  <c r="A5689" i="1"/>
  <c r="B5688" i="1"/>
  <c r="A5688" i="1"/>
  <c r="B5687" i="1"/>
  <c r="A5687" i="1"/>
  <c r="B5686" i="1"/>
  <c r="A5686" i="1"/>
  <c r="B5685" i="1"/>
  <c r="A5685" i="1"/>
  <c r="B5684" i="1"/>
  <c r="A5684" i="1"/>
  <c r="B5683" i="1"/>
  <c r="A5683" i="1"/>
  <c r="B5682" i="1"/>
  <c r="A5682" i="1"/>
  <c r="B5681" i="1"/>
  <c r="A5681" i="1"/>
  <c r="B5680" i="1"/>
  <c r="A5680" i="1"/>
  <c r="B5679" i="1"/>
  <c r="A5679" i="1"/>
  <c r="B5678" i="1"/>
  <c r="A5678" i="1"/>
  <c r="B5677" i="1"/>
  <c r="A5677" i="1"/>
  <c r="B5676" i="1"/>
  <c r="A5676" i="1"/>
  <c r="B5675" i="1"/>
  <c r="A5675" i="1"/>
  <c r="B5674" i="1"/>
  <c r="A5674" i="1"/>
  <c r="B5673" i="1"/>
  <c r="A5673" i="1"/>
  <c r="B5672" i="1"/>
  <c r="A5672" i="1"/>
  <c r="B5671" i="1"/>
  <c r="A5671" i="1"/>
  <c r="B5670" i="1"/>
  <c r="A5670" i="1"/>
  <c r="B5669" i="1"/>
  <c r="A5669" i="1"/>
  <c r="B5668" i="1"/>
  <c r="A5668" i="1"/>
  <c r="B5667" i="1"/>
  <c r="A5667" i="1"/>
  <c r="B5666" i="1"/>
  <c r="A5666" i="1"/>
  <c r="B5665" i="1"/>
  <c r="A5665" i="1"/>
  <c r="B5664" i="1"/>
  <c r="A5664" i="1"/>
  <c r="B5663" i="1"/>
  <c r="A5663" i="1"/>
  <c r="B5662" i="1"/>
  <c r="A5662" i="1"/>
  <c r="B5661" i="1"/>
  <c r="A5661" i="1"/>
  <c r="B5660" i="1"/>
  <c r="A5660" i="1"/>
  <c r="B5659" i="1"/>
  <c r="A5659" i="1"/>
  <c r="B5658" i="1"/>
  <c r="A5658" i="1"/>
  <c r="B5657" i="1"/>
  <c r="A5657" i="1"/>
  <c r="B5656" i="1"/>
  <c r="A5656" i="1"/>
  <c r="B5655" i="1"/>
  <c r="A5655" i="1"/>
  <c r="B5654" i="1"/>
  <c r="A5654" i="1"/>
  <c r="B5653" i="1"/>
  <c r="A5653" i="1"/>
  <c r="B5652" i="1"/>
  <c r="A5652" i="1"/>
  <c r="B5651" i="1"/>
  <c r="A5651" i="1"/>
  <c r="B5650" i="1"/>
  <c r="A5650" i="1"/>
  <c r="B5649" i="1"/>
  <c r="A5649" i="1"/>
  <c r="B5648" i="1"/>
  <c r="A5648" i="1"/>
  <c r="B5647" i="1"/>
  <c r="A5647" i="1"/>
  <c r="B5646" i="1"/>
  <c r="A5646" i="1"/>
  <c r="B5645" i="1"/>
  <c r="A5645" i="1"/>
  <c r="B5644" i="1"/>
  <c r="A5644" i="1"/>
  <c r="B5643" i="1"/>
  <c r="A5643" i="1"/>
  <c r="B5642" i="1"/>
  <c r="A5642" i="1"/>
  <c r="B5641" i="1"/>
  <c r="A5641" i="1"/>
  <c r="B5640" i="1"/>
  <c r="A5640" i="1"/>
  <c r="B5639" i="1"/>
  <c r="A5639" i="1"/>
  <c r="B5638" i="1"/>
  <c r="A5638" i="1"/>
  <c r="B5637" i="1"/>
  <c r="A5637" i="1"/>
  <c r="B5636" i="1"/>
  <c r="A5636" i="1"/>
  <c r="B5635" i="1"/>
  <c r="A5635" i="1"/>
  <c r="B5634" i="1"/>
  <c r="A5634" i="1"/>
  <c r="B5633" i="1"/>
  <c r="A5633" i="1"/>
  <c r="B5632" i="1"/>
  <c r="A5632" i="1"/>
  <c r="B5631" i="1"/>
  <c r="A5631" i="1"/>
  <c r="B5630" i="1"/>
  <c r="A5630" i="1"/>
  <c r="B5629" i="1"/>
  <c r="A5629" i="1"/>
  <c r="B5628" i="1"/>
  <c r="A5628" i="1"/>
  <c r="B5627" i="1"/>
  <c r="A5627" i="1"/>
  <c r="B5626" i="1"/>
  <c r="A5626" i="1"/>
  <c r="B5625" i="1"/>
  <c r="A5625" i="1"/>
  <c r="B5624" i="1"/>
  <c r="A5624" i="1"/>
  <c r="B5623" i="1"/>
  <c r="A5623" i="1"/>
  <c r="B5622" i="1"/>
  <c r="A5622" i="1"/>
  <c r="B5621" i="1"/>
  <c r="A5621" i="1"/>
  <c r="B5620" i="1"/>
  <c r="A5620" i="1"/>
  <c r="B5619" i="1"/>
  <c r="A5619" i="1"/>
  <c r="B5618" i="1"/>
  <c r="A5618" i="1"/>
  <c r="B5617" i="1"/>
  <c r="A5617" i="1"/>
  <c r="B5616" i="1"/>
  <c r="A5616" i="1"/>
  <c r="B5615" i="1"/>
  <c r="A5615" i="1"/>
  <c r="B5614" i="1"/>
  <c r="A5614" i="1"/>
  <c r="B5613" i="1"/>
  <c r="A5613" i="1"/>
  <c r="B5612" i="1"/>
  <c r="A5612" i="1"/>
  <c r="B5611" i="1"/>
  <c r="A5611" i="1"/>
  <c r="B5610" i="1"/>
  <c r="A5610" i="1"/>
  <c r="B5609" i="1"/>
  <c r="A5609" i="1"/>
  <c r="B5608" i="1"/>
  <c r="A5608" i="1"/>
  <c r="B5607" i="1"/>
  <c r="A5607" i="1"/>
  <c r="B5606" i="1"/>
  <c r="A5606" i="1"/>
  <c r="B5605" i="1"/>
  <c r="A5605" i="1"/>
  <c r="B5604" i="1"/>
  <c r="A5604" i="1"/>
  <c r="B5603" i="1"/>
  <c r="A5603" i="1"/>
  <c r="B5602" i="1"/>
  <c r="A5602" i="1"/>
  <c r="B5601" i="1"/>
  <c r="A5601" i="1"/>
  <c r="B5600" i="1"/>
  <c r="A5600" i="1"/>
  <c r="B5599" i="1"/>
  <c r="A5599" i="1"/>
  <c r="B5598" i="1"/>
  <c r="A5598" i="1"/>
  <c r="B5597" i="1"/>
  <c r="A5597" i="1"/>
  <c r="B5596" i="1"/>
  <c r="A5596" i="1"/>
  <c r="B5595" i="1"/>
  <c r="A5595" i="1"/>
  <c r="B5594" i="1"/>
  <c r="A5594" i="1"/>
  <c r="B5593" i="1"/>
  <c r="A5593" i="1"/>
  <c r="B5592" i="1"/>
  <c r="A5592" i="1"/>
  <c r="B5591" i="1"/>
  <c r="A5591" i="1"/>
  <c r="B5590" i="1"/>
  <c r="A5590" i="1"/>
  <c r="B5589" i="1"/>
  <c r="A5589" i="1"/>
  <c r="B5588" i="1"/>
  <c r="A5588" i="1"/>
  <c r="B5587" i="1"/>
  <c r="A5587" i="1"/>
  <c r="B5586" i="1"/>
  <c r="A5586" i="1"/>
  <c r="B5585" i="1"/>
  <c r="A5585" i="1"/>
  <c r="B5584" i="1"/>
  <c r="A5584" i="1"/>
  <c r="B5583" i="1"/>
  <c r="A5583" i="1"/>
  <c r="B5582" i="1"/>
  <c r="A5582" i="1"/>
  <c r="B5581" i="1"/>
  <c r="A5581" i="1"/>
  <c r="B5580" i="1"/>
  <c r="A5580" i="1"/>
  <c r="B5579" i="1"/>
  <c r="A5579" i="1"/>
  <c r="B5578" i="1"/>
  <c r="A5578" i="1"/>
  <c r="B5577" i="1"/>
  <c r="A5577" i="1"/>
  <c r="B5576" i="1"/>
  <c r="A5576" i="1"/>
  <c r="B5575" i="1"/>
  <c r="A5575" i="1"/>
  <c r="B5574" i="1"/>
  <c r="A5574" i="1"/>
  <c r="B5573" i="1"/>
  <c r="A5573" i="1"/>
  <c r="B5572" i="1"/>
  <c r="A5572" i="1"/>
  <c r="B5571" i="1"/>
  <c r="A5571" i="1"/>
  <c r="B5570" i="1"/>
  <c r="A5570" i="1"/>
  <c r="B5569" i="1"/>
  <c r="A5569" i="1"/>
  <c r="B5568" i="1"/>
  <c r="A5568" i="1"/>
  <c r="B5567" i="1"/>
  <c r="A5567" i="1"/>
  <c r="B5566" i="1"/>
  <c r="A5566" i="1"/>
  <c r="B5565" i="1"/>
  <c r="A5565" i="1"/>
  <c r="B5564" i="1"/>
  <c r="A5564" i="1"/>
  <c r="B5563" i="1"/>
  <c r="A5563" i="1"/>
  <c r="B5562" i="1"/>
  <c r="A5562" i="1"/>
  <c r="B5561" i="1"/>
  <c r="A5561" i="1"/>
  <c r="B5560" i="1"/>
  <c r="A5560" i="1"/>
  <c r="B5559" i="1"/>
  <c r="A5559" i="1"/>
  <c r="B5558" i="1"/>
  <c r="A5558" i="1"/>
  <c r="B5557" i="1"/>
  <c r="A5557" i="1"/>
  <c r="B5556" i="1"/>
  <c r="A5556" i="1"/>
  <c r="B5555" i="1"/>
  <c r="A5555" i="1"/>
  <c r="B5554" i="1"/>
  <c r="A5554" i="1"/>
  <c r="B5553" i="1"/>
  <c r="A5553" i="1"/>
  <c r="B5552" i="1"/>
  <c r="A5552" i="1"/>
  <c r="B5551" i="1"/>
  <c r="A5551" i="1"/>
  <c r="B5550" i="1"/>
  <c r="A5550" i="1"/>
  <c r="B5549" i="1"/>
  <c r="A5549" i="1"/>
  <c r="B5548" i="1"/>
  <c r="A5548" i="1"/>
  <c r="B5547" i="1"/>
  <c r="A5547" i="1"/>
  <c r="B5546" i="1"/>
  <c r="A5546" i="1"/>
  <c r="B5545" i="1"/>
  <c r="A5545" i="1"/>
  <c r="B5544" i="1"/>
  <c r="A5544" i="1"/>
  <c r="B5543" i="1"/>
  <c r="A5543" i="1"/>
  <c r="B5542" i="1"/>
  <c r="A5542" i="1"/>
  <c r="B5541" i="1"/>
  <c r="A5541" i="1"/>
  <c r="B5540" i="1"/>
  <c r="A5540" i="1"/>
  <c r="B5539" i="1"/>
  <c r="A5539" i="1"/>
  <c r="B5538" i="1"/>
  <c r="A5538" i="1"/>
  <c r="B5537" i="1"/>
  <c r="A5537" i="1"/>
  <c r="B5536" i="1"/>
  <c r="A5536" i="1"/>
  <c r="B5535" i="1"/>
  <c r="A5535" i="1"/>
  <c r="B5534" i="1"/>
  <c r="A5534" i="1"/>
  <c r="B5533" i="1"/>
  <c r="A5533" i="1"/>
  <c r="B5532" i="1"/>
  <c r="A5532" i="1"/>
  <c r="B5531" i="1"/>
  <c r="A5531" i="1"/>
  <c r="B5530" i="1"/>
  <c r="A5530" i="1"/>
  <c r="B5529" i="1"/>
  <c r="A5529" i="1"/>
  <c r="B5528" i="1"/>
  <c r="A5528" i="1"/>
  <c r="B5527" i="1"/>
  <c r="A5527" i="1"/>
  <c r="B5526" i="1"/>
  <c r="A5526" i="1"/>
  <c r="B5525" i="1"/>
  <c r="A5525" i="1"/>
  <c r="B5524" i="1"/>
  <c r="A5524" i="1"/>
  <c r="B5523" i="1"/>
  <c r="A5523" i="1"/>
  <c r="B5522" i="1"/>
  <c r="A5522" i="1"/>
  <c r="B5521" i="1"/>
  <c r="A5521" i="1"/>
  <c r="B5520" i="1"/>
  <c r="A5520" i="1"/>
  <c r="B5519" i="1"/>
  <c r="A5519" i="1"/>
  <c r="B5518" i="1"/>
  <c r="A5518" i="1"/>
  <c r="B5517" i="1"/>
  <c r="A5517" i="1"/>
  <c r="B5516" i="1"/>
  <c r="A5516" i="1"/>
  <c r="B5515" i="1"/>
  <c r="A5515" i="1"/>
  <c r="B5514" i="1"/>
  <c r="A5514" i="1"/>
  <c r="B5513" i="1"/>
  <c r="A5513" i="1"/>
  <c r="B5512" i="1"/>
  <c r="A5512" i="1"/>
  <c r="B5511" i="1"/>
  <c r="A5511" i="1"/>
  <c r="B5510" i="1"/>
  <c r="A5510" i="1"/>
  <c r="B5509" i="1"/>
  <c r="A5509" i="1"/>
  <c r="B5508" i="1"/>
  <c r="A5508" i="1"/>
  <c r="B5507" i="1"/>
  <c r="A5507" i="1"/>
  <c r="B5506" i="1"/>
  <c r="A5506" i="1"/>
  <c r="B5505" i="1"/>
  <c r="A5505" i="1"/>
  <c r="B5504" i="1"/>
  <c r="A5504" i="1"/>
  <c r="B5503" i="1"/>
  <c r="A5503" i="1"/>
  <c r="B5502" i="1"/>
  <c r="A5502" i="1"/>
  <c r="B5501" i="1"/>
  <c r="A5501" i="1"/>
  <c r="B5500" i="1"/>
  <c r="A5500" i="1"/>
  <c r="B5499" i="1"/>
  <c r="A5499" i="1"/>
  <c r="B5498" i="1"/>
  <c r="A5498" i="1"/>
  <c r="B5497" i="1"/>
  <c r="A5497" i="1"/>
  <c r="B5496" i="1"/>
  <c r="A5496" i="1"/>
  <c r="B5495" i="1"/>
  <c r="A5495" i="1"/>
  <c r="B5494" i="1"/>
  <c r="A5494" i="1"/>
  <c r="B5493" i="1"/>
  <c r="A5493" i="1"/>
  <c r="B5492" i="1"/>
  <c r="A5492" i="1"/>
  <c r="B5491" i="1"/>
  <c r="A5491" i="1"/>
  <c r="B5490" i="1"/>
  <c r="A5490" i="1"/>
  <c r="B5489" i="1"/>
  <c r="A5489" i="1"/>
  <c r="B5488" i="1"/>
  <c r="A5488" i="1"/>
  <c r="B5487" i="1"/>
  <c r="A5487" i="1"/>
  <c r="B5486" i="1"/>
  <c r="A5486" i="1"/>
  <c r="B5485" i="1"/>
  <c r="A5485" i="1"/>
  <c r="B5484" i="1"/>
  <c r="A5484" i="1"/>
  <c r="B5483" i="1"/>
  <c r="A5483" i="1"/>
  <c r="B5482" i="1"/>
  <c r="A5482" i="1"/>
  <c r="B5481" i="1"/>
  <c r="A5481" i="1"/>
  <c r="B5480" i="1"/>
  <c r="A5480" i="1"/>
  <c r="B5479" i="1"/>
  <c r="A5479" i="1"/>
  <c r="B5478" i="1"/>
  <c r="A5478" i="1"/>
  <c r="B5477" i="1"/>
  <c r="A5477" i="1"/>
  <c r="B5476" i="1"/>
  <c r="A5476" i="1"/>
  <c r="B5475" i="1"/>
  <c r="A5475" i="1"/>
  <c r="B5474" i="1"/>
  <c r="A5474" i="1"/>
  <c r="B5473" i="1"/>
  <c r="A5473" i="1"/>
  <c r="B5472" i="1"/>
  <c r="A5472" i="1"/>
  <c r="B5471" i="1"/>
  <c r="A5471" i="1"/>
  <c r="B5470" i="1"/>
  <c r="A5470" i="1"/>
  <c r="B5469" i="1"/>
  <c r="A5469" i="1"/>
  <c r="B5468" i="1"/>
  <c r="A5468" i="1"/>
  <c r="B5467" i="1"/>
  <c r="A5467" i="1"/>
  <c r="B5466" i="1"/>
  <c r="A5466" i="1"/>
  <c r="B5465" i="1"/>
  <c r="A5465" i="1"/>
  <c r="B5464" i="1"/>
  <c r="A5464" i="1"/>
  <c r="B5463" i="1"/>
  <c r="A5463" i="1"/>
  <c r="B5462" i="1"/>
  <c r="A5462" i="1"/>
  <c r="B5461" i="1"/>
  <c r="A5461" i="1"/>
  <c r="B5460" i="1"/>
  <c r="A5460" i="1"/>
  <c r="B5459" i="1"/>
  <c r="A5459" i="1"/>
  <c r="B5458" i="1"/>
  <c r="A5458" i="1"/>
  <c r="B5457" i="1"/>
  <c r="A5457" i="1"/>
  <c r="B5456" i="1"/>
  <c r="A5456" i="1"/>
  <c r="B5455" i="1"/>
  <c r="A5455" i="1"/>
  <c r="B5454" i="1"/>
  <c r="A5454" i="1"/>
  <c r="B5453" i="1"/>
  <c r="A5453" i="1"/>
  <c r="B5452" i="1"/>
  <c r="A5452" i="1"/>
  <c r="B5451" i="1"/>
  <c r="A5451" i="1"/>
  <c r="B5450" i="1"/>
  <c r="A5450" i="1"/>
  <c r="B5449" i="1"/>
  <c r="A5449" i="1"/>
  <c r="B5448" i="1"/>
  <c r="A5448" i="1"/>
  <c r="B5447" i="1"/>
  <c r="A5447" i="1"/>
  <c r="B5446" i="1"/>
  <c r="A5446" i="1"/>
  <c r="B5445" i="1"/>
  <c r="A5445" i="1"/>
  <c r="B5444" i="1"/>
  <c r="A5444" i="1"/>
  <c r="B5443" i="1"/>
  <c r="A5443" i="1"/>
  <c r="B5442" i="1"/>
  <c r="A5442" i="1"/>
  <c r="B5441" i="1"/>
  <c r="A5441" i="1"/>
  <c r="B5440" i="1"/>
  <c r="A5440" i="1"/>
  <c r="B5439" i="1"/>
  <c r="A5439" i="1"/>
  <c r="B5438" i="1"/>
  <c r="A5438" i="1"/>
  <c r="B5437" i="1"/>
  <c r="A5437" i="1"/>
  <c r="B5436" i="1"/>
  <c r="A5436" i="1"/>
  <c r="B5435" i="1"/>
  <c r="A5435" i="1"/>
  <c r="B5434" i="1"/>
  <c r="A5434" i="1"/>
  <c r="B5433" i="1"/>
  <c r="A5433" i="1"/>
  <c r="B5432" i="1"/>
  <c r="A5432" i="1"/>
  <c r="B5431" i="1"/>
  <c r="A5431" i="1"/>
  <c r="B5430" i="1"/>
  <c r="A5430" i="1"/>
  <c r="B5429" i="1"/>
  <c r="A5429" i="1"/>
  <c r="B5428" i="1"/>
  <c r="A5428" i="1"/>
  <c r="B5427" i="1"/>
  <c r="A5427" i="1"/>
  <c r="B5426" i="1"/>
  <c r="A5426" i="1"/>
  <c r="B5425" i="1"/>
  <c r="A5425" i="1"/>
  <c r="B5424" i="1"/>
  <c r="A5424" i="1"/>
  <c r="B5423" i="1"/>
  <c r="A5423" i="1"/>
  <c r="B5422" i="1"/>
  <c r="A5422" i="1"/>
  <c r="B5421" i="1"/>
  <c r="A5421" i="1"/>
  <c r="B5420" i="1"/>
  <c r="A5420" i="1"/>
  <c r="B5419" i="1"/>
  <c r="A5419" i="1"/>
  <c r="B5418" i="1"/>
  <c r="A5418" i="1"/>
  <c r="B5417" i="1"/>
  <c r="A5417" i="1"/>
  <c r="B5416" i="1"/>
  <c r="A5416" i="1"/>
  <c r="B5415" i="1"/>
  <c r="A5415" i="1"/>
  <c r="B5414" i="1"/>
  <c r="A5414" i="1"/>
  <c r="B5413" i="1"/>
  <c r="A5413" i="1"/>
  <c r="B5412" i="1"/>
  <c r="A5412" i="1"/>
  <c r="B5411" i="1"/>
  <c r="A5411" i="1"/>
  <c r="B5410" i="1"/>
  <c r="A5410" i="1"/>
  <c r="B5409" i="1"/>
  <c r="A5409" i="1"/>
  <c r="B5408" i="1"/>
  <c r="A5408" i="1"/>
  <c r="B5407" i="1"/>
  <c r="A5407" i="1"/>
  <c r="B5406" i="1"/>
  <c r="A5406" i="1"/>
  <c r="B5405" i="1"/>
  <c r="A5405" i="1"/>
  <c r="B5404" i="1"/>
  <c r="A5404" i="1"/>
  <c r="B5403" i="1"/>
  <c r="A5403" i="1"/>
  <c r="B5402" i="1"/>
  <c r="A5402" i="1"/>
  <c r="B5401" i="1"/>
  <c r="A5401" i="1"/>
  <c r="B5400" i="1"/>
  <c r="A5400" i="1"/>
  <c r="B5399" i="1"/>
  <c r="A5399" i="1"/>
  <c r="B5398" i="1"/>
  <c r="A5398" i="1"/>
  <c r="B5397" i="1"/>
  <c r="A5397" i="1"/>
  <c r="B5396" i="1"/>
  <c r="A5396" i="1"/>
  <c r="B5395" i="1"/>
  <c r="A5395" i="1"/>
  <c r="B5394" i="1"/>
  <c r="A5394" i="1"/>
  <c r="B5393" i="1"/>
  <c r="A5393" i="1"/>
  <c r="B5392" i="1"/>
  <c r="A5392" i="1"/>
  <c r="B5391" i="1"/>
  <c r="A5391" i="1"/>
  <c r="B5390" i="1"/>
  <c r="A5390" i="1"/>
  <c r="B5389" i="1"/>
  <c r="A5389" i="1"/>
  <c r="B5388" i="1"/>
  <c r="A5388" i="1"/>
  <c r="B5387" i="1"/>
  <c r="A5387" i="1"/>
  <c r="B5386" i="1"/>
  <c r="A5386" i="1"/>
  <c r="B5385" i="1"/>
  <c r="A5385" i="1"/>
  <c r="B5384" i="1"/>
  <c r="A5384" i="1"/>
  <c r="B5383" i="1"/>
  <c r="A5383" i="1"/>
  <c r="B5382" i="1"/>
  <c r="A5382" i="1"/>
  <c r="B5381" i="1"/>
  <c r="A5381" i="1"/>
  <c r="B5380" i="1"/>
  <c r="A5380" i="1"/>
  <c r="B5379" i="1"/>
  <c r="A5379" i="1"/>
  <c r="B5378" i="1"/>
  <c r="A5378" i="1"/>
  <c r="B5377" i="1"/>
  <c r="A5377" i="1"/>
  <c r="B5376" i="1"/>
  <c r="A5376" i="1"/>
  <c r="B5375" i="1"/>
  <c r="A5375" i="1"/>
  <c r="B5374" i="1"/>
  <c r="A5374" i="1"/>
  <c r="B5373" i="1"/>
  <c r="A5373" i="1"/>
  <c r="B5372" i="1"/>
  <c r="A5372" i="1"/>
  <c r="B5371" i="1"/>
  <c r="A5371" i="1"/>
  <c r="B5370" i="1"/>
  <c r="A5370" i="1"/>
  <c r="B5369" i="1"/>
  <c r="A5369" i="1"/>
  <c r="B5368" i="1"/>
  <c r="A5368" i="1"/>
  <c r="B5367" i="1"/>
  <c r="A5367" i="1"/>
  <c r="B5366" i="1"/>
  <c r="A5366" i="1"/>
  <c r="B5365" i="1"/>
  <c r="A5365" i="1"/>
  <c r="B5364" i="1"/>
  <c r="A5364" i="1"/>
  <c r="B5363" i="1"/>
  <c r="A5363" i="1"/>
  <c r="B5362" i="1"/>
  <c r="A5362" i="1"/>
  <c r="B5361" i="1"/>
  <c r="A5361" i="1"/>
  <c r="B5360" i="1"/>
  <c r="A5360" i="1"/>
  <c r="B5359" i="1"/>
  <c r="A5359" i="1"/>
  <c r="B5358" i="1"/>
  <c r="A5358" i="1"/>
  <c r="B5357" i="1"/>
  <c r="A5357" i="1"/>
  <c r="B5356" i="1"/>
  <c r="A5356" i="1"/>
  <c r="B5355" i="1"/>
  <c r="A5355" i="1"/>
  <c r="B5354" i="1"/>
  <c r="A5354" i="1"/>
  <c r="B5353" i="1"/>
  <c r="A5353" i="1"/>
  <c r="B5352" i="1"/>
  <c r="A5352" i="1"/>
  <c r="B5351" i="1"/>
  <c r="A5351" i="1"/>
  <c r="B5350" i="1"/>
  <c r="A5350" i="1"/>
  <c r="B5349" i="1"/>
  <c r="A5349" i="1"/>
  <c r="B5348" i="1"/>
  <c r="A5348" i="1"/>
  <c r="B5347" i="1"/>
  <c r="A5347" i="1"/>
  <c r="B5346" i="1"/>
  <c r="A5346" i="1"/>
  <c r="B5345" i="1"/>
  <c r="A5345" i="1"/>
  <c r="B5344" i="1"/>
  <c r="A5344" i="1"/>
  <c r="B5343" i="1"/>
  <c r="A5343" i="1"/>
  <c r="B5342" i="1"/>
  <c r="A5342" i="1"/>
  <c r="B5341" i="1"/>
  <c r="A5341" i="1"/>
  <c r="B5340" i="1"/>
  <c r="A5340" i="1"/>
  <c r="B5339" i="1"/>
  <c r="A5339" i="1"/>
  <c r="B5338" i="1"/>
  <c r="A5338" i="1"/>
  <c r="B5337" i="1"/>
  <c r="A5337" i="1"/>
  <c r="B5336" i="1"/>
  <c r="A5336" i="1"/>
  <c r="B5335" i="1"/>
  <c r="A5335" i="1"/>
  <c r="B5334" i="1"/>
  <c r="A5334" i="1"/>
  <c r="B5333" i="1"/>
  <c r="A5333" i="1"/>
  <c r="B5332" i="1"/>
  <c r="A5332" i="1"/>
  <c r="B5331" i="1"/>
  <c r="A5331" i="1"/>
  <c r="B5330" i="1"/>
  <c r="A5330" i="1"/>
  <c r="B5329" i="1"/>
  <c r="A5329" i="1"/>
  <c r="B5328" i="1"/>
  <c r="A5328" i="1"/>
  <c r="B5327" i="1"/>
  <c r="A5327" i="1"/>
  <c r="B5326" i="1"/>
  <c r="A5326" i="1"/>
  <c r="B5325" i="1"/>
  <c r="A5325" i="1"/>
  <c r="B5324" i="1"/>
  <c r="A5324" i="1"/>
  <c r="B5323" i="1"/>
  <c r="A5323" i="1"/>
  <c r="B5322" i="1"/>
  <c r="A5322" i="1"/>
  <c r="B5321" i="1"/>
  <c r="A5321" i="1"/>
  <c r="B5320" i="1"/>
  <c r="A5320" i="1"/>
  <c r="B5319" i="1"/>
  <c r="A5319" i="1"/>
  <c r="B5318" i="1"/>
  <c r="A5318" i="1"/>
  <c r="B5317" i="1"/>
  <c r="A5317" i="1"/>
  <c r="B5316" i="1"/>
  <c r="A5316" i="1"/>
  <c r="B5315" i="1"/>
  <c r="A5315" i="1"/>
  <c r="B5314" i="1"/>
  <c r="A5314" i="1"/>
  <c r="B5313" i="1"/>
  <c r="A5313" i="1"/>
  <c r="B5312" i="1"/>
  <c r="A5312" i="1"/>
  <c r="B5311" i="1"/>
  <c r="A5311" i="1"/>
  <c r="B5310" i="1"/>
  <c r="A5310" i="1"/>
  <c r="B5309" i="1"/>
  <c r="A5309" i="1"/>
  <c r="B5308" i="1"/>
  <c r="A5308" i="1"/>
  <c r="B5307" i="1"/>
  <c r="A5307" i="1"/>
  <c r="B5306" i="1"/>
  <c r="A5306" i="1"/>
  <c r="B5305" i="1"/>
  <c r="A5305" i="1"/>
  <c r="B5304" i="1"/>
  <c r="A5304" i="1"/>
  <c r="B5303" i="1"/>
  <c r="A5303" i="1"/>
  <c r="B5302" i="1"/>
  <c r="A5302" i="1"/>
  <c r="B5301" i="1"/>
  <c r="A5301" i="1"/>
  <c r="B5300" i="1"/>
  <c r="A5300" i="1"/>
  <c r="B5299" i="1"/>
  <c r="A5299" i="1"/>
  <c r="B5298" i="1"/>
  <c r="A5298" i="1"/>
  <c r="B5297" i="1"/>
  <c r="A5297" i="1"/>
  <c r="B5296" i="1"/>
  <c r="A5296" i="1"/>
  <c r="B5295" i="1"/>
  <c r="A5295" i="1"/>
  <c r="B5294" i="1"/>
  <c r="A5294" i="1"/>
  <c r="B5293" i="1"/>
  <c r="A5293" i="1"/>
  <c r="B5292" i="1"/>
  <c r="A5292" i="1"/>
  <c r="B5291" i="1"/>
  <c r="A5291" i="1"/>
  <c r="B5290" i="1"/>
  <c r="A5290" i="1"/>
  <c r="B5289" i="1"/>
  <c r="A5289" i="1"/>
  <c r="B5288" i="1"/>
  <c r="A5288" i="1"/>
  <c r="B5287" i="1"/>
  <c r="A5287" i="1"/>
  <c r="B5286" i="1"/>
  <c r="A5286" i="1"/>
  <c r="B5285" i="1"/>
  <c r="A5285" i="1"/>
  <c r="B5284" i="1"/>
  <c r="A5284" i="1"/>
  <c r="B5283" i="1"/>
  <c r="A5283" i="1"/>
  <c r="B5282" i="1"/>
  <c r="A5282" i="1"/>
  <c r="B5281" i="1"/>
  <c r="A5281" i="1"/>
  <c r="B5280" i="1"/>
  <c r="A5280" i="1"/>
  <c r="B5279" i="1"/>
  <c r="A5279" i="1"/>
  <c r="B5278" i="1"/>
  <c r="A5278" i="1"/>
  <c r="B5277" i="1"/>
  <c r="A5277" i="1"/>
  <c r="B5276" i="1"/>
  <c r="A5276" i="1"/>
  <c r="B5275" i="1"/>
  <c r="A5275" i="1"/>
  <c r="B5274" i="1"/>
  <c r="A5274" i="1"/>
  <c r="B5273" i="1"/>
  <c r="A5273" i="1"/>
  <c r="B5272" i="1"/>
  <c r="A5272" i="1"/>
  <c r="B5271" i="1"/>
  <c r="A5271" i="1"/>
  <c r="B5270" i="1"/>
  <c r="A5270" i="1"/>
  <c r="B5269" i="1"/>
  <c r="A5269" i="1"/>
  <c r="B5268" i="1"/>
  <c r="A5268" i="1"/>
  <c r="B5267" i="1"/>
  <c r="A5267" i="1"/>
  <c r="B5266" i="1"/>
  <c r="A5266" i="1"/>
  <c r="B5265" i="1"/>
  <c r="A5265" i="1"/>
  <c r="B5264" i="1"/>
  <c r="A5264" i="1"/>
  <c r="B5263" i="1"/>
  <c r="A5263" i="1"/>
  <c r="B5262" i="1"/>
  <c r="A5262" i="1"/>
  <c r="B5261" i="1"/>
  <c r="A5261" i="1"/>
  <c r="B5260" i="1"/>
  <c r="A5260" i="1"/>
  <c r="B5259" i="1"/>
  <c r="A5259" i="1"/>
  <c r="B5258" i="1"/>
  <c r="A5258" i="1"/>
  <c r="B5257" i="1"/>
  <c r="A5257" i="1"/>
  <c r="B5256" i="1"/>
  <c r="A5256" i="1"/>
  <c r="B5255" i="1"/>
  <c r="A5255" i="1"/>
  <c r="B5254" i="1"/>
  <c r="A5254" i="1"/>
  <c r="B5253" i="1"/>
  <c r="A5253" i="1"/>
  <c r="B5252" i="1"/>
  <c r="A5252" i="1"/>
  <c r="B5251" i="1"/>
  <c r="A5251" i="1"/>
  <c r="B5250" i="1"/>
  <c r="A5250" i="1"/>
  <c r="B5249" i="1"/>
  <c r="A5249" i="1"/>
  <c r="B5248" i="1"/>
  <c r="A5248" i="1"/>
  <c r="B5247" i="1"/>
  <c r="A5247" i="1"/>
  <c r="B5246" i="1"/>
  <c r="A5246" i="1"/>
  <c r="B5245" i="1"/>
  <c r="A5245" i="1"/>
  <c r="B5244" i="1"/>
  <c r="A5244" i="1"/>
  <c r="B5243" i="1"/>
  <c r="A5243" i="1"/>
  <c r="B5242" i="1"/>
  <c r="A5242" i="1"/>
  <c r="B5241" i="1"/>
  <c r="A5241" i="1"/>
  <c r="B5240" i="1"/>
  <c r="A5240" i="1"/>
  <c r="B5239" i="1"/>
  <c r="A5239" i="1"/>
  <c r="B5238" i="1"/>
  <c r="A5238" i="1"/>
  <c r="B5237" i="1"/>
  <c r="A5237" i="1"/>
  <c r="B5236" i="1"/>
  <c r="A5236" i="1"/>
  <c r="B5235" i="1"/>
  <c r="A5235" i="1"/>
  <c r="B5234" i="1"/>
  <c r="A5234" i="1"/>
  <c r="B5233" i="1"/>
  <c r="A5233" i="1"/>
  <c r="B5232" i="1"/>
  <c r="A5232" i="1"/>
  <c r="B5231" i="1"/>
  <c r="A5231" i="1"/>
  <c r="B5230" i="1"/>
  <c r="A5230" i="1"/>
  <c r="B5229" i="1"/>
  <c r="A5229" i="1"/>
  <c r="B5228" i="1"/>
  <c r="A5228" i="1"/>
  <c r="B5227" i="1"/>
  <c r="A5227" i="1"/>
  <c r="B5226" i="1"/>
  <c r="A5226" i="1"/>
  <c r="B5225" i="1"/>
  <c r="A5225" i="1"/>
  <c r="B5224" i="1"/>
  <c r="A5224" i="1"/>
  <c r="B5223" i="1"/>
  <c r="A5223" i="1"/>
  <c r="B5222" i="1"/>
  <c r="A5222" i="1"/>
  <c r="B5221" i="1"/>
  <c r="A5221" i="1"/>
  <c r="B5220" i="1"/>
  <c r="A5220" i="1"/>
  <c r="B5219" i="1"/>
  <c r="A5219" i="1"/>
  <c r="B5218" i="1"/>
  <c r="A5218" i="1"/>
  <c r="B5217" i="1"/>
  <c r="A5217" i="1"/>
  <c r="B5216" i="1"/>
  <c r="A5216" i="1"/>
  <c r="B5215" i="1"/>
  <c r="A5215" i="1"/>
  <c r="B5214" i="1"/>
  <c r="A5214" i="1"/>
  <c r="B5213" i="1"/>
  <c r="A5213" i="1"/>
  <c r="B5212" i="1"/>
  <c r="A5212" i="1"/>
  <c r="B5211" i="1"/>
  <c r="A5211" i="1"/>
  <c r="B5210" i="1"/>
  <c r="A5210" i="1"/>
  <c r="B5209" i="1"/>
  <c r="A5209" i="1"/>
  <c r="B5208" i="1"/>
  <c r="A5208" i="1"/>
  <c r="B5207" i="1"/>
  <c r="A5207" i="1"/>
  <c r="B5206" i="1"/>
  <c r="A5206" i="1"/>
  <c r="B5205" i="1"/>
  <c r="A5205" i="1"/>
  <c r="B5204" i="1"/>
  <c r="A5204" i="1"/>
  <c r="B5203" i="1"/>
  <c r="A5203" i="1"/>
  <c r="B5202" i="1"/>
  <c r="A5202" i="1"/>
  <c r="B5201" i="1"/>
  <c r="A5201" i="1"/>
  <c r="B5200" i="1"/>
  <c r="A5200" i="1"/>
  <c r="B5199" i="1"/>
  <c r="A5199" i="1"/>
  <c r="B5198" i="1"/>
  <c r="A5198" i="1"/>
  <c r="B5197" i="1"/>
  <c r="A5197" i="1"/>
  <c r="B5196" i="1"/>
  <c r="A5196" i="1"/>
  <c r="B5195" i="1"/>
  <c r="A5195" i="1"/>
  <c r="B5194" i="1"/>
  <c r="A5194" i="1"/>
  <c r="B5193" i="1"/>
  <c r="A5193" i="1"/>
  <c r="B5192" i="1"/>
  <c r="A5192" i="1"/>
  <c r="B5191" i="1"/>
  <c r="A5191" i="1"/>
  <c r="B5190" i="1"/>
  <c r="A5190" i="1"/>
  <c r="B5189" i="1"/>
  <c r="A5189" i="1"/>
  <c r="B5188" i="1"/>
  <c r="A5188" i="1"/>
  <c r="B5187" i="1"/>
  <c r="A5187" i="1"/>
  <c r="B5186" i="1"/>
  <c r="A5186" i="1"/>
  <c r="B5185" i="1"/>
  <c r="A5185" i="1"/>
  <c r="B5184" i="1"/>
  <c r="A5184" i="1"/>
  <c r="B5183" i="1"/>
  <c r="A5183" i="1"/>
  <c r="B5182" i="1"/>
  <c r="A5182" i="1"/>
  <c r="B5181" i="1"/>
  <c r="A5181" i="1"/>
  <c r="B5180" i="1"/>
  <c r="A5180" i="1"/>
  <c r="B5179" i="1"/>
  <c r="A5179" i="1"/>
  <c r="B5178" i="1"/>
  <c r="A5178" i="1"/>
  <c r="B5177" i="1"/>
  <c r="A5177" i="1"/>
  <c r="B5176" i="1"/>
  <c r="A5176" i="1"/>
  <c r="B5175" i="1"/>
  <c r="A5175" i="1"/>
  <c r="B5174" i="1"/>
  <c r="A5174" i="1"/>
  <c r="B5173" i="1"/>
  <c r="A5173" i="1"/>
  <c r="B5172" i="1"/>
  <c r="A5172" i="1"/>
  <c r="B5171" i="1"/>
  <c r="A5171" i="1"/>
  <c r="B5170" i="1"/>
  <c r="A5170" i="1"/>
  <c r="B5169" i="1"/>
  <c r="A5169" i="1"/>
  <c r="B5168" i="1"/>
  <c r="A5168" i="1"/>
  <c r="B5167" i="1"/>
  <c r="A5167" i="1"/>
  <c r="B5166" i="1"/>
  <c r="A5166" i="1"/>
  <c r="B5165" i="1"/>
  <c r="A5165" i="1"/>
  <c r="B5164" i="1"/>
  <c r="A5164" i="1"/>
  <c r="B5163" i="1"/>
  <c r="A5163" i="1"/>
  <c r="B5162" i="1"/>
  <c r="A5162" i="1"/>
  <c r="B5161" i="1"/>
  <c r="A5161" i="1"/>
  <c r="B5160" i="1"/>
  <c r="A5160" i="1"/>
  <c r="B5159" i="1"/>
  <c r="A5159" i="1"/>
  <c r="B5158" i="1"/>
  <c r="A5158" i="1"/>
  <c r="B5157" i="1"/>
  <c r="A5157" i="1"/>
  <c r="B5156" i="1"/>
  <c r="A5156" i="1"/>
  <c r="B5155" i="1"/>
  <c r="A5155" i="1"/>
  <c r="B5154" i="1"/>
  <c r="A5154" i="1"/>
  <c r="B5153" i="1"/>
  <c r="A5153" i="1"/>
  <c r="B5152" i="1"/>
  <c r="A5152" i="1"/>
  <c r="B5151" i="1"/>
  <c r="A5151" i="1"/>
  <c r="B5150" i="1"/>
  <c r="A5150" i="1"/>
  <c r="B5149" i="1"/>
  <c r="A5149" i="1"/>
  <c r="B5148" i="1"/>
  <c r="A5148" i="1"/>
  <c r="B5147" i="1"/>
  <c r="A5147" i="1"/>
  <c r="B5146" i="1"/>
  <c r="A5146" i="1"/>
  <c r="B5145" i="1"/>
  <c r="A5145" i="1"/>
  <c r="B5144" i="1"/>
  <c r="A5144" i="1"/>
  <c r="B5143" i="1"/>
  <c r="A5143" i="1"/>
  <c r="B5142" i="1"/>
  <c r="A5142" i="1"/>
  <c r="B5141" i="1"/>
  <c r="A5141" i="1"/>
  <c r="B5140" i="1"/>
  <c r="A5140" i="1"/>
  <c r="B5139" i="1"/>
  <c r="A5139" i="1"/>
  <c r="B5138" i="1"/>
  <c r="A5138" i="1"/>
  <c r="B5137" i="1"/>
  <c r="A5137" i="1"/>
  <c r="B5136" i="1"/>
  <c r="A5136" i="1"/>
  <c r="B5135" i="1"/>
  <c r="A5135" i="1"/>
  <c r="B5134" i="1"/>
  <c r="A5134" i="1"/>
  <c r="B5133" i="1"/>
  <c r="A5133" i="1"/>
  <c r="B5132" i="1"/>
  <c r="A5132" i="1"/>
  <c r="B5131" i="1"/>
  <c r="A5131" i="1"/>
  <c r="B5130" i="1"/>
  <c r="A5130" i="1"/>
  <c r="B5129" i="1"/>
  <c r="A5129" i="1"/>
  <c r="B5128" i="1"/>
  <c r="A5128" i="1"/>
  <c r="B5127" i="1"/>
  <c r="A5127" i="1"/>
  <c r="B5126" i="1"/>
  <c r="A5126" i="1"/>
  <c r="B5125" i="1"/>
  <c r="A5125" i="1"/>
  <c r="B5124" i="1"/>
  <c r="A5124" i="1"/>
  <c r="B5123" i="1"/>
  <c r="A5123" i="1"/>
  <c r="B5122" i="1"/>
  <c r="A5122" i="1"/>
  <c r="B5121" i="1"/>
  <c r="A5121" i="1"/>
  <c r="B5120" i="1"/>
  <c r="A5120" i="1"/>
  <c r="B5119" i="1"/>
  <c r="A5119" i="1"/>
  <c r="B5118" i="1"/>
  <c r="A5118" i="1"/>
  <c r="B5117" i="1"/>
  <c r="A5117" i="1"/>
  <c r="B5116" i="1"/>
  <c r="A5116" i="1"/>
  <c r="B5115" i="1"/>
  <c r="A5115" i="1"/>
  <c r="B5114" i="1"/>
  <c r="A5114" i="1"/>
  <c r="B5113" i="1"/>
  <c r="A5113" i="1"/>
  <c r="B5112" i="1"/>
  <c r="A5112" i="1"/>
  <c r="B5111" i="1"/>
  <c r="A5111" i="1"/>
  <c r="B5110" i="1"/>
  <c r="A5110" i="1"/>
  <c r="B5109" i="1"/>
  <c r="A5109" i="1"/>
  <c r="B5108" i="1"/>
  <c r="A5108" i="1"/>
  <c r="B5107" i="1"/>
  <c r="A5107" i="1"/>
  <c r="B5106" i="1"/>
  <c r="A5106" i="1"/>
  <c r="B5105" i="1"/>
  <c r="A5105" i="1"/>
  <c r="B5104" i="1"/>
  <c r="A5104" i="1"/>
  <c r="B5103" i="1"/>
  <c r="A5103" i="1"/>
  <c r="B5102" i="1"/>
  <c r="A5102" i="1"/>
  <c r="B5101" i="1"/>
  <c r="A5101" i="1"/>
  <c r="B5100" i="1"/>
  <c r="A5100" i="1"/>
  <c r="B5099" i="1"/>
  <c r="A5099" i="1"/>
  <c r="B5098" i="1"/>
  <c r="A5098" i="1"/>
  <c r="B5097" i="1"/>
  <c r="A5097" i="1"/>
  <c r="B5096" i="1"/>
  <c r="A5096" i="1"/>
  <c r="B5095" i="1"/>
  <c r="A5095" i="1"/>
  <c r="B5094" i="1"/>
  <c r="A5094" i="1"/>
  <c r="B5093" i="1"/>
  <c r="A5093" i="1"/>
  <c r="B5092" i="1"/>
  <c r="A5092" i="1"/>
  <c r="B5091" i="1"/>
  <c r="A5091" i="1"/>
  <c r="B5090" i="1"/>
  <c r="A5090" i="1"/>
  <c r="B5089" i="1"/>
  <c r="A5089" i="1"/>
  <c r="B5088" i="1"/>
  <c r="A5088" i="1"/>
  <c r="B5087" i="1"/>
  <c r="A5087" i="1"/>
  <c r="B5086" i="1"/>
  <c r="A5086" i="1"/>
  <c r="B5085" i="1"/>
  <c r="A5085" i="1"/>
  <c r="B5084" i="1"/>
  <c r="A5084" i="1"/>
  <c r="B5083" i="1"/>
  <c r="A5083" i="1"/>
  <c r="B5082" i="1"/>
  <c r="A5082" i="1"/>
  <c r="B5081" i="1"/>
  <c r="A5081" i="1"/>
  <c r="B5080" i="1"/>
  <c r="A5080" i="1"/>
  <c r="B5079" i="1"/>
  <c r="A5079" i="1"/>
  <c r="B5078" i="1"/>
  <c r="A5078" i="1"/>
  <c r="B5077" i="1"/>
  <c r="A5077" i="1"/>
  <c r="B5076" i="1"/>
  <c r="A5076" i="1"/>
  <c r="B5075" i="1"/>
  <c r="A5075" i="1"/>
  <c r="B5074" i="1"/>
  <c r="A5074" i="1"/>
  <c r="B5073" i="1"/>
  <c r="A5073" i="1"/>
  <c r="B5072" i="1"/>
  <c r="A5072" i="1"/>
  <c r="B5071" i="1"/>
  <c r="A5071" i="1"/>
  <c r="B5070" i="1"/>
  <c r="A5070" i="1"/>
  <c r="B5069" i="1"/>
  <c r="A5069" i="1"/>
  <c r="B5068" i="1"/>
  <c r="A5068" i="1"/>
  <c r="B5067" i="1"/>
  <c r="A5067" i="1"/>
  <c r="B5066" i="1"/>
  <c r="A5066" i="1"/>
  <c r="B5065" i="1"/>
  <c r="A5065" i="1"/>
  <c r="B5064" i="1"/>
  <c r="A5064" i="1"/>
  <c r="B5063" i="1"/>
  <c r="A5063" i="1"/>
  <c r="B5062" i="1"/>
  <c r="A5062" i="1"/>
  <c r="B5061" i="1"/>
  <c r="A5061" i="1"/>
  <c r="B5060" i="1"/>
  <c r="A5060" i="1"/>
  <c r="B5059" i="1"/>
  <c r="A5059" i="1"/>
  <c r="B5058" i="1"/>
  <c r="A5058" i="1"/>
  <c r="B5057" i="1"/>
  <c r="A5057" i="1"/>
  <c r="B5056" i="1"/>
  <c r="A5056" i="1"/>
  <c r="B5055" i="1"/>
  <c r="A5055" i="1"/>
  <c r="B5054" i="1"/>
  <c r="A5054" i="1"/>
  <c r="B5053" i="1"/>
  <c r="A5053" i="1"/>
  <c r="B5052" i="1"/>
  <c r="A5052" i="1"/>
  <c r="B5051" i="1"/>
  <c r="A5051" i="1"/>
  <c r="B5050" i="1"/>
  <c r="A5050" i="1"/>
  <c r="B5049" i="1"/>
  <c r="A5049" i="1"/>
  <c r="B5048" i="1"/>
  <c r="A5048" i="1"/>
  <c r="B5047" i="1"/>
  <c r="A5047" i="1"/>
  <c r="B5046" i="1"/>
  <c r="A5046" i="1"/>
  <c r="B5045" i="1"/>
  <c r="A5045" i="1"/>
  <c r="B5044" i="1"/>
  <c r="A5044" i="1"/>
  <c r="B5043" i="1"/>
  <c r="A5043" i="1"/>
  <c r="B5042" i="1"/>
  <c r="A5042" i="1"/>
  <c r="B5041" i="1"/>
  <c r="A5041" i="1"/>
  <c r="B5040" i="1"/>
  <c r="A5040" i="1"/>
  <c r="B5039" i="1"/>
  <c r="A5039" i="1"/>
  <c r="B5038" i="1"/>
  <c r="A5038" i="1"/>
  <c r="B5037" i="1"/>
  <c r="A5037" i="1"/>
  <c r="B5036" i="1"/>
  <c r="A5036" i="1"/>
  <c r="B5035" i="1"/>
  <c r="A5035" i="1"/>
  <c r="B5034" i="1"/>
  <c r="A5034" i="1"/>
  <c r="B5033" i="1"/>
  <c r="A5033" i="1"/>
  <c r="B5032" i="1"/>
  <c r="A5032" i="1"/>
  <c r="B5031" i="1"/>
  <c r="A5031" i="1"/>
  <c r="B5030" i="1"/>
  <c r="A5030" i="1"/>
  <c r="B5029" i="1"/>
  <c r="A5029" i="1"/>
  <c r="B5028" i="1"/>
  <c r="A5028" i="1"/>
  <c r="B5027" i="1"/>
  <c r="A5027" i="1"/>
  <c r="B5026" i="1"/>
  <c r="A5026" i="1"/>
  <c r="B5025" i="1"/>
  <c r="A5025" i="1"/>
  <c r="B5024" i="1"/>
  <c r="A5024" i="1"/>
  <c r="B5023" i="1"/>
  <c r="A5023" i="1"/>
  <c r="B5022" i="1"/>
  <c r="A5022" i="1"/>
  <c r="B5021" i="1"/>
  <c r="A5021" i="1"/>
  <c r="B5020" i="1"/>
  <c r="A5020" i="1"/>
  <c r="B5019" i="1"/>
  <c r="A5019" i="1"/>
  <c r="B5018" i="1"/>
  <c r="A5018" i="1"/>
  <c r="B5017" i="1"/>
  <c r="A5017" i="1"/>
  <c r="B5016" i="1"/>
  <c r="A5016" i="1"/>
  <c r="B5015" i="1"/>
  <c r="A5015" i="1"/>
  <c r="B5014" i="1"/>
  <c r="A5014" i="1"/>
  <c r="B5013" i="1"/>
  <c r="A5013" i="1"/>
  <c r="B5012" i="1"/>
  <c r="A5012" i="1"/>
  <c r="B5011" i="1"/>
  <c r="A5011" i="1"/>
  <c r="B5010" i="1"/>
  <c r="A5010" i="1"/>
  <c r="B5009" i="1"/>
  <c r="A5009" i="1"/>
  <c r="B5008" i="1"/>
  <c r="A5008" i="1"/>
  <c r="B5007" i="1"/>
  <c r="A5007" i="1"/>
  <c r="B5006" i="1"/>
  <c r="A5006" i="1"/>
  <c r="B5005" i="1"/>
  <c r="A5005" i="1"/>
  <c r="B5004" i="1"/>
  <c r="A5004" i="1"/>
  <c r="B5003" i="1"/>
  <c r="A5003" i="1"/>
  <c r="B5002" i="1"/>
  <c r="A5002" i="1"/>
  <c r="B5001" i="1"/>
  <c r="A5001" i="1"/>
  <c r="B5000" i="1"/>
  <c r="A5000" i="1"/>
  <c r="B4999" i="1"/>
  <c r="A4999" i="1"/>
  <c r="B4998" i="1"/>
  <c r="A4998" i="1"/>
  <c r="B4997" i="1"/>
  <c r="A4997" i="1"/>
  <c r="B4996" i="1"/>
  <c r="A4996" i="1"/>
  <c r="B4995" i="1"/>
  <c r="A4995" i="1"/>
  <c r="B4994" i="1"/>
  <c r="A4994" i="1"/>
  <c r="B4993" i="1"/>
  <c r="A4993" i="1"/>
  <c r="B4992" i="1"/>
  <c r="A4992" i="1"/>
  <c r="B4991" i="1"/>
  <c r="A4991" i="1"/>
  <c r="B4990" i="1"/>
  <c r="A4990" i="1"/>
  <c r="B4989" i="1"/>
  <c r="A4989" i="1"/>
  <c r="B4988" i="1"/>
  <c r="A4988" i="1"/>
  <c r="B4987" i="1"/>
  <c r="A4987" i="1"/>
  <c r="B4986" i="1"/>
  <c r="A4986" i="1"/>
  <c r="B4985" i="1"/>
  <c r="A4985" i="1"/>
  <c r="B4984" i="1"/>
  <c r="A4984" i="1"/>
  <c r="B4983" i="1"/>
  <c r="A4983" i="1"/>
  <c r="B4982" i="1"/>
  <c r="A4982" i="1"/>
  <c r="B4981" i="1"/>
  <c r="A4981" i="1"/>
  <c r="B4980" i="1"/>
  <c r="A4980" i="1"/>
  <c r="B4979" i="1"/>
  <c r="A4979" i="1"/>
  <c r="B4978" i="1"/>
  <c r="A4978" i="1"/>
  <c r="B4977" i="1"/>
  <c r="A4977" i="1"/>
  <c r="B4976" i="1"/>
  <c r="A4976" i="1"/>
  <c r="B4975" i="1"/>
  <c r="A4975" i="1"/>
  <c r="B4974" i="1"/>
  <c r="A4974" i="1"/>
  <c r="B4973" i="1"/>
  <c r="A4973" i="1"/>
  <c r="B4972" i="1"/>
  <c r="A4972" i="1"/>
  <c r="B4971" i="1"/>
  <c r="A4971" i="1"/>
  <c r="B4970" i="1"/>
  <c r="A4970" i="1"/>
  <c r="B4969" i="1"/>
  <c r="A4969" i="1"/>
  <c r="B4968" i="1"/>
  <c r="A4968" i="1"/>
  <c r="B4967" i="1"/>
  <c r="A4967" i="1"/>
  <c r="B4966" i="1"/>
  <c r="A4966" i="1"/>
  <c r="B4965" i="1"/>
  <c r="A4965" i="1"/>
  <c r="B4964" i="1"/>
  <c r="A4964" i="1"/>
  <c r="B4963" i="1"/>
  <c r="A4963" i="1"/>
  <c r="B4962" i="1"/>
  <c r="A4962" i="1"/>
  <c r="B4961" i="1"/>
  <c r="A4961" i="1"/>
  <c r="B4960" i="1"/>
  <c r="A4960" i="1"/>
  <c r="B4959" i="1"/>
  <c r="A4959" i="1"/>
  <c r="B4958" i="1"/>
  <c r="A4958" i="1"/>
  <c r="B4957" i="1"/>
  <c r="A4957" i="1"/>
  <c r="B4956" i="1"/>
  <c r="A4956" i="1"/>
  <c r="B4955" i="1"/>
  <c r="A4955" i="1"/>
  <c r="B4954" i="1"/>
  <c r="A4954" i="1"/>
  <c r="B4953" i="1"/>
  <c r="A4953" i="1"/>
  <c r="B4952" i="1"/>
  <c r="A4952" i="1"/>
  <c r="B4951" i="1"/>
  <c r="A4951" i="1"/>
  <c r="B4950" i="1"/>
  <c r="A4950" i="1"/>
  <c r="B4949" i="1"/>
  <c r="A4949" i="1"/>
  <c r="B4948" i="1"/>
  <c r="A4948" i="1"/>
  <c r="B4947" i="1"/>
  <c r="A4947" i="1"/>
  <c r="B4946" i="1"/>
  <c r="A4946" i="1"/>
  <c r="B4945" i="1"/>
  <c r="A4945" i="1"/>
  <c r="B4944" i="1"/>
  <c r="A4944" i="1"/>
  <c r="B4943" i="1"/>
  <c r="A4943" i="1"/>
  <c r="B4942" i="1"/>
  <c r="A4942" i="1"/>
  <c r="B4941" i="1"/>
  <c r="A4941" i="1"/>
  <c r="B4940" i="1"/>
  <c r="A4940" i="1"/>
  <c r="B4939" i="1"/>
  <c r="A4939" i="1"/>
  <c r="B4938" i="1"/>
  <c r="A4938" i="1"/>
  <c r="B4937" i="1"/>
  <c r="A4937" i="1"/>
  <c r="B4936" i="1"/>
  <c r="A4936" i="1"/>
  <c r="B4935" i="1"/>
  <c r="A4935" i="1"/>
  <c r="B4934" i="1"/>
  <c r="A4934" i="1"/>
  <c r="B4933" i="1"/>
  <c r="A4933" i="1"/>
  <c r="B4932" i="1"/>
  <c r="A4932" i="1"/>
  <c r="B4931" i="1"/>
  <c r="A4931" i="1"/>
  <c r="B4930" i="1"/>
  <c r="A4930" i="1"/>
  <c r="B4929" i="1"/>
  <c r="A4929" i="1"/>
  <c r="B4928" i="1"/>
  <c r="A4928" i="1"/>
  <c r="B4927" i="1"/>
  <c r="A4927" i="1"/>
  <c r="B4926" i="1"/>
  <c r="A4926" i="1"/>
  <c r="B4925" i="1"/>
  <c r="A4925" i="1"/>
  <c r="B4924" i="1"/>
  <c r="A4924" i="1"/>
  <c r="B4923" i="1"/>
  <c r="A4923" i="1"/>
  <c r="B4922" i="1"/>
  <c r="A4922" i="1"/>
  <c r="B4921" i="1"/>
  <c r="A4921" i="1"/>
  <c r="B4920" i="1"/>
  <c r="A4920" i="1"/>
  <c r="B4919" i="1"/>
  <c r="A4919" i="1"/>
  <c r="B4918" i="1"/>
  <c r="A4918" i="1"/>
  <c r="B4917" i="1"/>
  <c r="A4917" i="1"/>
  <c r="B4916" i="1"/>
  <c r="A4916" i="1"/>
  <c r="B4915" i="1"/>
  <c r="A4915" i="1"/>
  <c r="B4914" i="1"/>
  <c r="A4914" i="1"/>
  <c r="B4913" i="1"/>
  <c r="A4913" i="1"/>
  <c r="B4912" i="1"/>
  <c r="A4912" i="1"/>
  <c r="B4911" i="1"/>
  <c r="A4911" i="1"/>
  <c r="B4910" i="1"/>
  <c r="A4910" i="1"/>
  <c r="B4909" i="1"/>
  <c r="A4909" i="1"/>
  <c r="B4908" i="1"/>
  <c r="A4908" i="1"/>
  <c r="B4907" i="1"/>
  <c r="A4907" i="1"/>
  <c r="B4906" i="1"/>
  <c r="A4906" i="1"/>
  <c r="B4905" i="1"/>
  <c r="A4905" i="1"/>
  <c r="B4904" i="1"/>
  <c r="A4904" i="1"/>
  <c r="B4903" i="1"/>
  <c r="A4903" i="1"/>
  <c r="B4902" i="1"/>
  <c r="A4902" i="1"/>
  <c r="B4901" i="1"/>
  <c r="A4901" i="1"/>
  <c r="B4900" i="1"/>
  <c r="A4900" i="1"/>
  <c r="B4899" i="1"/>
  <c r="A4899" i="1"/>
  <c r="B4898" i="1"/>
  <c r="A4898" i="1"/>
  <c r="B4897" i="1"/>
  <c r="A4897" i="1"/>
  <c r="B4896" i="1"/>
  <c r="A4896" i="1"/>
  <c r="B4895" i="1"/>
  <c r="A4895" i="1"/>
  <c r="B4894" i="1"/>
  <c r="A4894" i="1"/>
  <c r="B4893" i="1"/>
  <c r="A4893" i="1"/>
  <c r="B4892" i="1"/>
  <c r="A4892" i="1"/>
  <c r="B4891" i="1"/>
  <c r="A4891" i="1"/>
  <c r="B4890" i="1"/>
  <c r="A4890" i="1"/>
  <c r="B4889" i="1"/>
  <c r="A4889" i="1"/>
  <c r="B4888" i="1"/>
  <c r="A4888" i="1"/>
  <c r="B4887" i="1"/>
  <c r="A4887" i="1"/>
  <c r="B4886" i="1"/>
  <c r="A4886" i="1"/>
  <c r="B4885" i="1"/>
  <c r="A4885" i="1"/>
  <c r="B4884" i="1"/>
  <c r="A4884" i="1"/>
  <c r="B4883" i="1"/>
  <c r="A4883" i="1"/>
  <c r="B4882" i="1"/>
  <c r="A4882" i="1"/>
  <c r="B4881" i="1"/>
  <c r="A4881" i="1"/>
  <c r="B4880" i="1"/>
  <c r="A4880" i="1"/>
  <c r="B4879" i="1"/>
  <c r="A4879" i="1"/>
  <c r="B4878" i="1"/>
  <c r="A4878" i="1"/>
  <c r="B4877" i="1"/>
  <c r="A4877" i="1"/>
  <c r="B4876" i="1"/>
  <c r="A4876" i="1"/>
  <c r="B4875" i="1"/>
  <c r="A4875" i="1"/>
  <c r="B4874" i="1"/>
  <c r="A4874" i="1"/>
  <c r="B4873" i="1"/>
  <c r="A4873" i="1"/>
  <c r="B4872" i="1"/>
  <c r="A4872" i="1"/>
  <c r="B4871" i="1"/>
  <c r="A4871" i="1"/>
  <c r="B4870" i="1"/>
  <c r="A4870" i="1"/>
  <c r="B4869" i="1"/>
  <c r="A4869" i="1"/>
  <c r="B4868" i="1"/>
  <c r="A4868" i="1"/>
  <c r="B4867" i="1"/>
  <c r="A4867" i="1"/>
  <c r="B4866" i="1"/>
  <c r="A4866" i="1"/>
  <c r="B4865" i="1"/>
  <c r="A4865" i="1"/>
  <c r="B4864" i="1"/>
  <c r="A4864" i="1"/>
  <c r="B4863" i="1"/>
  <c r="A4863" i="1"/>
  <c r="B4862" i="1"/>
  <c r="A4862" i="1"/>
  <c r="B4861" i="1"/>
  <c r="A4861" i="1"/>
  <c r="B4860" i="1"/>
  <c r="A4860" i="1"/>
  <c r="B4859" i="1"/>
  <c r="A4859" i="1"/>
  <c r="B4858" i="1"/>
  <c r="A4858" i="1"/>
  <c r="B4857" i="1"/>
  <c r="A4857" i="1"/>
  <c r="B4856" i="1"/>
  <c r="A4856" i="1"/>
  <c r="B4855" i="1"/>
  <c r="A4855" i="1"/>
  <c r="B4854" i="1"/>
  <c r="A4854" i="1"/>
  <c r="B4853" i="1"/>
  <c r="A4853" i="1"/>
  <c r="B4852" i="1"/>
  <c r="A4852" i="1"/>
  <c r="B4851" i="1"/>
  <c r="A4851" i="1"/>
  <c r="B4850" i="1"/>
  <c r="A4850" i="1"/>
  <c r="B4849" i="1"/>
  <c r="A4849" i="1"/>
  <c r="B4848" i="1"/>
  <c r="A4848" i="1"/>
  <c r="B4847" i="1"/>
  <c r="A4847" i="1"/>
  <c r="B4846" i="1"/>
  <c r="A4846" i="1"/>
  <c r="B4845" i="1"/>
  <c r="A4845" i="1"/>
  <c r="B4844" i="1"/>
  <c r="A4844" i="1"/>
  <c r="B4843" i="1"/>
  <c r="A4843" i="1"/>
  <c r="B4842" i="1"/>
  <c r="A4842" i="1"/>
  <c r="B4841" i="1"/>
  <c r="A4841" i="1"/>
  <c r="B4840" i="1"/>
  <c r="A4840" i="1"/>
  <c r="B4839" i="1"/>
  <c r="A4839" i="1"/>
  <c r="B4838" i="1"/>
  <c r="A4838" i="1"/>
  <c r="B4837" i="1"/>
  <c r="A4837" i="1"/>
  <c r="B4836" i="1"/>
  <c r="A4836" i="1"/>
  <c r="B4835" i="1"/>
  <c r="A4835" i="1"/>
  <c r="B4834" i="1"/>
  <c r="A4834" i="1"/>
  <c r="B4833" i="1"/>
  <c r="A4833" i="1"/>
  <c r="B4832" i="1"/>
  <c r="A4832" i="1"/>
  <c r="B4831" i="1"/>
  <c r="A4831" i="1"/>
  <c r="B4830" i="1"/>
  <c r="A4830" i="1"/>
  <c r="B4829" i="1"/>
  <c r="A4829" i="1"/>
  <c r="B4828" i="1"/>
  <c r="A4828" i="1"/>
  <c r="B4827" i="1"/>
  <c r="A4827" i="1"/>
  <c r="B4826" i="1"/>
  <c r="A4826" i="1"/>
  <c r="B4825" i="1"/>
  <c r="A4825" i="1"/>
  <c r="B4824" i="1"/>
  <c r="A4824" i="1"/>
  <c r="B4823" i="1"/>
  <c r="A4823" i="1"/>
  <c r="B4822" i="1"/>
  <c r="A4822" i="1"/>
  <c r="B4821" i="1"/>
  <c r="A4821" i="1"/>
  <c r="B4820" i="1"/>
  <c r="A4820" i="1"/>
  <c r="B4819" i="1"/>
  <c r="A4819" i="1"/>
  <c r="B4818" i="1"/>
  <c r="A4818" i="1"/>
  <c r="B4817" i="1"/>
  <c r="A4817" i="1"/>
  <c r="B4816" i="1"/>
  <c r="A4816" i="1"/>
  <c r="B4815" i="1"/>
  <c r="A4815" i="1"/>
  <c r="B4814" i="1"/>
  <c r="A4814" i="1"/>
  <c r="B4813" i="1"/>
  <c r="A4813" i="1"/>
  <c r="B4812" i="1"/>
  <c r="A4812" i="1"/>
  <c r="B4811" i="1"/>
  <c r="A4811" i="1"/>
  <c r="B4810" i="1"/>
  <c r="A4810" i="1"/>
  <c r="B4809" i="1"/>
  <c r="A4809" i="1"/>
  <c r="B4808" i="1"/>
  <c r="A4808" i="1"/>
  <c r="B4807" i="1"/>
  <c r="A4807" i="1"/>
  <c r="B4806" i="1"/>
  <c r="A4806" i="1"/>
  <c r="B4805" i="1"/>
  <c r="A4805" i="1"/>
  <c r="B4804" i="1"/>
  <c r="A4804" i="1"/>
  <c r="B4803" i="1"/>
  <c r="A4803" i="1"/>
  <c r="B4802" i="1"/>
  <c r="A4802" i="1"/>
  <c r="B4801" i="1"/>
  <c r="A4801" i="1"/>
  <c r="B4800" i="1"/>
  <c r="A4800" i="1"/>
  <c r="B4799" i="1"/>
  <c r="A4799" i="1"/>
  <c r="B4798" i="1"/>
  <c r="A4798" i="1"/>
  <c r="B4797" i="1"/>
  <c r="A4797" i="1"/>
  <c r="B4796" i="1"/>
  <c r="A4796" i="1"/>
  <c r="B4795" i="1"/>
  <c r="A4795" i="1"/>
  <c r="B4794" i="1"/>
  <c r="A4794" i="1"/>
  <c r="B4793" i="1"/>
  <c r="A4793" i="1"/>
  <c r="B4792" i="1"/>
  <c r="A4792" i="1"/>
  <c r="B4791" i="1"/>
  <c r="A4791" i="1"/>
  <c r="B4790" i="1"/>
  <c r="A4790" i="1"/>
  <c r="B4789" i="1"/>
  <c r="A4789" i="1"/>
  <c r="B4788" i="1"/>
  <c r="A4788" i="1"/>
  <c r="B4787" i="1"/>
  <c r="A4787" i="1"/>
  <c r="B4786" i="1"/>
  <c r="A4786" i="1"/>
  <c r="B4785" i="1"/>
  <c r="A4785" i="1"/>
  <c r="B4784" i="1"/>
  <c r="A4784" i="1"/>
  <c r="B4783" i="1"/>
  <c r="A4783" i="1"/>
  <c r="B4782" i="1"/>
  <c r="A4782" i="1"/>
  <c r="B4781" i="1"/>
  <c r="A4781" i="1"/>
  <c r="B4780" i="1"/>
  <c r="A4780" i="1"/>
  <c r="B4779" i="1"/>
  <c r="A4779" i="1"/>
  <c r="B4778" i="1"/>
  <c r="A4778" i="1"/>
  <c r="B4777" i="1"/>
  <c r="A4777" i="1"/>
  <c r="B4776" i="1"/>
  <c r="A4776" i="1"/>
  <c r="B4775" i="1"/>
  <c r="A4775" i="1"/>
  <c r="B4774" i="1"/>
  <c r="A4774" i="1"/>
  <c r="B4773" i="1"/>
  <c r="A4773" i="1"/>
  <c r="B4772" i="1"/>
  <c r="A4772" i="1"/>
  <c r="B4771" i="1"/>
  <c r="A4771" i="1"/>
  <c r="B4770" i="1"/>
  <c r="A4770" i="1"/>
  <c r="B4769" i="1"/>
  <c r="A4769" i="1"/>
  <c r="B4768" i="1"/>
  <c r="A4768" i="1"/>
  <c r="B4767" i="1"/>
  <c r="A4767" i="1"/>
  <c r="B4766" i="1"/>
  <c r="A4766" i="1"/>
  <c r="B4765" i="1"/>
  <c r="A4765" i="1"/>
  <c r="B4764" i="1"/>
  <c r="A4764" i="1"/>
  <c r="B4763" i="1"/>
  <c r="A4763" i="1"/>
  <c r="B4762" i="1"/>
  <c r="A4762" i="1"/>
  <c r="B4761" i="1"/>
  <c r="A4761" i="1"/>
  <c r="B4760" i="1"/>
  <c r="A4760" i="1"/>
  <c r="B4759" i="1"/>
  <c r="A4759" i="1"/>
  <c r="B4758" i="1"/>
  <c r="A4758" i="1"/>
  <c r="B4757" i="1"/>
  <c r="A4757" i="1"/>
  <c r="B4756" i="1"/>
  <c r="A4756" i="1"/>
  <c r="B4755" i="1"/>
  <c r="A4755" i="1"/>
  <c r="B4754" i="1"/>
  <c r="A4754" i="1"/>
  <c r="B4753" i="1"/>
  <c r="A4753" i="1"/>
  <c r="B4752" i="1"/>
  <c r="A4752" i="1"/>
  <c r="B4751" i="1"/>
  <c r="A4751" i="1"/>
  <c r="B4750" i="1"/>
  <c r="A4750" i="1"/>
  <c r="B4749" i="1"/>
  <c r="A4749" i="1"/>
  <c r="B4748" i="1"/>
  <c r="A4748" i="1"/>
  <c r="B4747" i="1"/>
  <c r="A4747" i="1"/>
  <c r="B4746" i="1"/>
  <c r="A4746" i="1"/>
  <c r="B4745" i="1"/>
  <c r="A4745" i="1"/>
  <c r="B4744" i="1"/>
  <c r="A4744" i="1"/>
  <c r="B4743" i="1"/>
  <c r="A4743" i="1"/>
  <c r="B4742" i="1"/>
  <c r="A4742" i="1"/>
  <c r="B4741" i="1"/>
  <c r="A4741" i="1"/>
  <c r="B4740" i="1"/>
  <c r="A4740" i="1"/>
  <c r="B4739" i="1"/>
  <c r="A4739" i="1"/>
  <c r="B4738" i="1"/>
  <c r="A4738" i="1"/>
  <c r="B4737" i="1"/>
  <c r="A4737" i="1"/>
  <c r="B4736" i="1"/>
  <c r="A4736" i="1"/>
  <c r="B4735" i="1"/>
  <c r="A4735" i="1"/>
  <c r="B4734" i="1"/>
  <c r="A4734" i="1"/>
  <c r="B4733" i="1"/>
  <c r="A4733" i="1"/>
  <c r="B4732" i="1"/>
  <c r="A4732" i="1"/>
  <c r="B4731" i="1"/>
  <c r="A4731" i="1"/>
  <c r="B4730" i="1"/>
  <c r="A4730" i="1"/>
  <c r="B4729" i="1"/>
  <c r="A4729" i="1"/>
  <c r="B4728" i="1"/>
  <c r="A4728" i="1"/>
  <c r="B4727" i="1"/>
  <c r="A4727" i="1"/>
  <c r="B4726" i="1"/>
  <c r="A4726" i="1"/>
  <c r="B4725" i="1"/>
  <c r="A4725" i="1"/>
  <c r="B4724" i="1"/>
  <c r="A4724" i="1"/>
  <c r="B4723" i="1"/>
  <c r="A4723" i="1"/>
  <c r="B4722" i="1"/>
  <c r="A4722" i="1"/>
  <c r="B4721" i="1"/>
  <c r="A4721" i="1"/>
  <c r="B4720" i="1"/>
  <c r="A4720" i="1"/>
  <c r="B4719" i="1"/>
  <c r="A4719" i="1"/>
  <c r="B4718" i="1"/>
  <c r="A4718" i="1"/>
  <c r="B4717" i="1"/>
  <c r="A4717" i="1"/>
  <c r="B4716" i="1"/>
  <c r="A4716" i="1"/>
  <c r="B4715" i="1"/>
  <c r="A4715" i="1"/>
  <c r="B4714" i="1"/>
  <c r="A4714" i="1"/>
  <c r="B4713" i="1"/>
  <c r="A4713" i="1"/>
  <c r="B4712" i="1"/>
  <c r="A4712" i="1"/>
  <c r="B4711" i="1"/>
  <c r="A4711" i="1"/>
  <c r="B4710" i="1"/>
  <c r="A4710" i="1"/>
  <c r="B4709" i="1"/>
  <c r="A4709" i="1"/>
  <c r="B4708" i="1"/>
  <c r="A4708" i="1"/>
  <c r="B4707" i="1"/>
  <c r="A4707" i="1"/>
  <c r="B4706" i="1"/>
  <c r="A4706" i="1"/>
  <c r="B4705" i="1"/>
  <c r="A4705" i="1"/>
  <c r="B4704" i="1"/>
  <c r="A4704" i="1"/>
  <c r="B4703" i="1"/>
  <c r="A4703" i="1"/>
  <c r="B4702" i="1"/>
  <c r="A4702" i="1"/>
  <c r="B4701" i="1"/>
  <c r="A4701" i="1"/>
  <c r="B4700" i="1"/>
  <c r="A4700" i="1"/>
  <c r="B4699" i="1"/>
  <c r="A4699" i="1"/>
  <c r="B4698" i="1"/>
  <c r="A4698" i="1"/>
  <c r="B4697" i="1"/>
  <c r="A4697" i="1"/>
  <c r="B4696" i="1"/>
  <c r="A4696" i="1"/>
  <c r="B4695" i="1"/>
  <c r="A4695" i="1"/>
  <c r="B4694" i="1"/>
  <c r="A4694" i="1"/>
  <c r="B4693" i="1"/>
  <c r="A4693" i="1"/>
  <c r="B4692" i="1"/>
  <c r="A4692" i="1"/>
  <c r="B4691" i="1"/>
  <c r="A4691" i="1"/>
  <c r="B4690" i="1"/>
  <c r="A4690" i="1"/>
  <c r="B4689" i="1"/>
  <c r="A4689" i="1"/>
  <c r="B4688" i="1"/>
  <c r="A4688" i="1"/>
  <c r="B4687" i="1"/>
  <c r="A4687" i="1"/>
  <c r="B4686" i="1"/>
  <c r="A4686" i="1"/>
  <c r="B4685" i="1"/>
  <c r="A4685" i="1"/>
  <c r="B4684" i="1"/>
  <c r="A4684" i="1"/>
  <c r="B4683" i="1"/>
  <c r="A4683" i="1"/>
  <c r="B4682" i="1"/>
  <c r="A4682" i="1"/>
  <c r="B4681" i="1"/>
  <c r="A4681" i="1"/>
  <c r="B4680" i="1"/>
  <c r="A4680" i="1"/>
  <c r="B4679" i="1"/>
  <c r="A4679" i="1"/>
  <c r="B4678" i="1"/>
  <c r="A4678" i="1"/>
  <c r="B4677" i="1"/>
  <c r="A4677" i="1"/>
  <c r="B4676" i="1"/>
  <c r="A4676" i="1"/>
  <c r="B4675" i="1"/>
  <c r="A4675" i="1"/>
  <c r="B4674" i="1"/>
  <c r="A4674" i="1"/>
  <c r="B4673" i="1"/>
  <c r="A4673" i="1"/>
  <c r="B4672" i="1"/>
  <c r="A4672" i="1"/>
  <c r="B4671" i="1"/>
  <c r="A4671" i="1"/>
  <c r="B4670" i="1"/>
  <c r="A4670" i="1"/>
  <c r="B4669" i="1"/>
  <c r="A4669" i="1"/>
  <c r="B4668" i="1"/>
  <c r="A4668" i="1"/>
  <c r="B4667" i="1"/>
  <c r="A4667" i="1"/>
  <c r="B4666" i="1"/>
  <c r="A4666" i="1"/>
  <c r="B4665" i="1"/>
  <c r="A4665" i="1"/>
  <c r="B4664" i="1"/>
  <c r="A4664" i="1"/>
  <c r="B4663" i="1"/>
  <c r="A4663" i="1"/>
  <c r="B4662" i="1"/>
  <c r="A4662" i="1"/>
  <c r="B4661" i="1"/>
  <c r="A4661" i="1"/>
  <c r="B4660" i="1"/>
  <c r="A4660" i="1"/>
  <c r="B4659" i="1"/>
  <c r="A4659" i="1"/>
  <c r="B4658" i="1"/>
  <c r="A4658" i="1"/>
  <c r="B4657" i="1"/>
  <c r="A4657" i="1"/>
  <c r="B4656" i="1"/>
  <c r="A4656" i="1"/>
  <c r="B4655" i="1"/>
  <c r="A4655" i="1"/>
  <c r="B4654" i="1"/>
  <c r="A4654" i="1"/>
  <c r="B4653" i="1"/>
  <c r="A4653" i="1"/>
  <c r="B4652" i="1"/>
  <c r="A4652" i="1"/>
  <c r="B4651" i="1"/>
  <c r="A4651" i="1"/>
  <c r="B4650" i="1"/>
  <c r="A4650" i="1"/>
  <c r="B4649" i="1"/>
  <c r="A4649" i="1"/>
  <c r="B4648" i="1"/>
  <c r="A4648" i="1"/>
  <c r="B4647" i="1"/>
  <c r="A4647" i="1"/>
  <c r="B4646" i="1"/>
  <c r="A4646" i="1"/>
  <c r="B4645" i="1"/>
  <c r="A4645" i="1"/>
  <c r="B4644" i="1"/>
  <c r="A4644" i="1"/>
  <c r="B4643" i="1"/>
  <c r="A4643" i="1"/>
  <c r="B4642" i="1"/>
  <c r="A4642" i="1"/>
  <c r="B4641" i="1"/>
  <c r="A4641" i="1"/>
  <c r="B4640" i="1"/>
  <c r="A4640" i="1"/>
  <c r="B4639" i="1"/>
  <c r="A4639" i="1"/>
  <c r="B4638" i="1"/>
  <c r="A4638" i="1"/>
  <c r="B4637" i="1"/>
  <c r="A4637" i="1"/>
  <c r="B4636" i="1"/>
  <c r="A4636" i="1"/>
  <c r="B4635" i="1"/>
  <c r="A4635" i="1"/>
  <c r="B4634" i="1"/>
  <c r="A4634" i="1"/>
  <c r="B4633" i="1"/>
  <c r="A4633" i="1"/>
  <c r="B4632" i="1"/>
  <c r="A4632" i="1"/>
  <c r="B4631" i="1"/>
  <c r="A4631" i="1"/>
  <c r="B4630" i="1"/>
  <c r="A4630" i="1"/>
  <c r="B4629" i="1"/>
  <c r="A4629" i="1"/>
  <c r="B4628" i="1"/>
  <c r="A4628" i="1"/>
  <c r="B4627" i="1"/>
  <c r="A4627" i="1"/>
  <c r="B4626" i="1"/>
  <c r="A4626" i="1"/>
  <c r="B4625" i="1"/>
  <c r="A4625" i="1"/>
  <c r="B4624" i="1"/>
  <c r="A4624" i="1"/>
  <c r="B4623" i="1"/>
  <c r="A4623" i="1"/>
  <c r="B4622" i="1"/>
  <c r="A4622" i="1"/>
  <c r="B4621" i="1"/>
  <c r="A4621" i="1"/>
  <c r="B4620" i="1"/>
  <c r="A4620" i="1"/>
  <c r="B4619" i="1"/>
  <c r="A4619" i="1"/>
  <c r="B4618" i="1"/>
  <c r="A4618" i="1"/>
  <c r="B4617" i="1"/>
  <c r="A4617" i="1"/>
  <c r="B4616" i="1"/>
  <c r="A4616" i="1"/>
  <c r="B4615" i="1"/>
  <c r="A4615" i="1"/>
  <c r="B4614" i="1"/>
  <c r="A4614" i="1"/>
  <c r="B4613" i="1"/>
  <c r="A4613" i="1"/>
  <c r="B4612" i="1"/>
  <c r="A4612" i="1"/>
  <c r="B4611" i="1"/>
  <c r="A4611" i="1"/>
  <c r="B4610" i="1"/>
  <c r="A4610" i="1"/>
  <c r="B4609" i="1"/>
  <c r="A4609" i="1"/>
  <c r="B4608" i="1"/>
  <c r="A4608" i="1"/>
  <c r="B4607" i="1"/>
  <c r="A4607" i="1"/>
  <c r="B4606" i="1"/>
  <c r="A4606" i="1"/>
  <c r="B4605" i="1"/>
  <c r="A4605" i="1"/>
  <c r="B4604" i="1"/>
  <c r="A4604" i="1"/>
  <c r="B4603" i="1"/>
  <c r="A4603" i="1"/>
  <c r="B4602" i="1"/>
  <c r="A4602" i="1"/>
  <c r="B4601" i="1"/>
  <c r="A4601" i="1"/>
  <c r="B4600" i="1"/>
  <c r="A4600" i="1"/>
  <c r="B4599" i="1"/>
  <c r="A4599" i="1"/>
  <c r="B4598" i="1"/>
  <c r="A4598" i="1"/>
  <c r="B4597" i="1"/>
  <c r="A4597" i="1"/>
  <c r="B4596" i="1"/>
  <c r="A4596" i="1"/>
  <c r="B4595" i="1"/>
  <c r="A4595" i="1"/>
  <c r="B4594" i="1"/>
  <c r="A4594" i="1"/>
  <c r="B4593" i="1"/>
  <c r="A4593" i="1"/>
  <c r="B4592" i="1"/>
  <c r="A4592" i="1"/>
  <c r="B4591" i="1"/>
  <c r="A4591" i="1"/>
  <c r="B4590" i="1"/>
  <c r="A4590" i="1"/>
  <c r="B4589" i="1"/>
  <c r="A4589" i="1"/>
  <c r="B4588" i="1"/>
  <c r="A4588" i="1"/>
  <c r="B4587" i="1"/>
  <c r="A4587" i="1"/>
  <c r="B4586" i="1"/>
  <c r="A4586" i="1"/>
  <c r="B4585" i="1"/>
  <c r="A4585" i="1"/>
  <c r="B4584" i="1"/>
  <c r="A4584" i="1"/>
  <c r="B4583" i="1"/>
  <c r="A4583" i="1"/>
  <c r="B4582" i="1"/>
  <c r="A4582" i="1"/>
  <c r="B4581" i="1"/>
  <c r="A4581" i="1"/>
  <c r="B4580" i="1"/>
  <c r="A4580" i="1"/>
  <c r="B4579" i="1"/>
  <c r="A4579" i="1"/>
  <c r="B4578" i="1"/>
  <c r="A4578" i="1"/>
  <c r="B4577" i="1"/>
  <c r="A4577" i="1"/>
  <c r="B4576" i="1"/>
  <c r="A4576" i="1"/>
  <c r="B4575" i="1"/>
  <c r="A4575" i="1"/>
  <c r="B4574" i="1"/>
  <c r="A4574" i="1"/>
  <c r="B4573" i="1"/>
  <c r="A4573" i="1"/>
  <c r="B4572" i="1"/>
  <c r="A4572" i="1"/>
  <c r="B4571" i="1"/>
  <c r="A4571" i="1"/>
  <c r="B4570" i="1"/>
  <c r="A4570" i="1"/>
  <c r="B4569" i="1"/>
  <c r="A4569" i="1"/>
  <c r="B4568" i="1"/>
  <c r="A4568" i="1"/>
  <c r="B4567" i="1"/>
  <c r="A4567" i="1"/>
  <c r="B4566" i="1"/>
  <c r="A4566" i="1"/>
  <c r="B4565" i="1"/>
  <c r="A4565" i="1"/>
  <c r="B4564" i="1"/>
  <c r="A4564" i="1"/>
  <c r="B4563" i="1"/>
  <c r="A4563" i="1"/>
  <c r="B4562" i="1"/>
  <c r="A4562" i="1"/>
  <c r="B4561" i="1"/>
  <c r="A4561" i="1"/>
  <c r="B4560" i="1"/>
  <c r="A4560" i="1"/>
  <c r="B4559" i="1"/>
  <c r="A4559" i="1"/>
  <c r="B4558" i="1"/>
  <c r="A4558" i="1"/>
  <c r="B4557" i="1"/>
  <c r="A4557" i="1"/>
  <c r="B4556" i="1"/>
  <c r="A4556" i="1"/>
  <c r="B4555" i="1"/>
  <c r="A4555" i="1"/>
  <c r="B4554" i="1"/>
  <c r="A4554" i="1"/>
  <c r="B4553" i="1"/>
  <c r="A4553" i="1"/>
  <c r="B4552" i="1"/>
  <c r="A4552" i="1"/>
  <c r="B4551" i="1"/>
  <c r="A4551" i="1"/>
  <c r="B4550" i="1"/>
  <c r="A4550" i="1"/>
  <c r="B4549" i="1"/>
  <c r="A4549" i="1"/>
  <c r="B4548" i="1"/>
  <c r="A4548" i="1"/>
  <c r="B4547" i="1"/>
  <c r="A4547" i="1"/>
  <c r="B4546" i="1"/>
  <c r="A4546" i="1"/>
  <c r="B4545" i="1"/>
  <c r="A4545" i="1"/>
  <c r="B4544" i="1"/>
  <c r="A4544" i="1"/>
  <c r="B4543" i="1"/>
  <c r="A4543" i="1"/>
  <c r="B4542" i="1"/>
  <c r="A4542" i="1"/>
  <c r="B4541" i="1"/>
  <c r="A4541" i="1"/>
  <c r="B4540" i="1"/>
  <c r="A4540" i="1"/>
  <c r="B4539" i="1"/>
  <c r="A4539" i="1"/>
  <c r="B4538" i="1"/>
  <c r="A4538" i="1"/>
  <c r="B4537" i="1"/>
  <c r="A4537" i="1"/>
  <c r="B4536" i="1"/>
  <c r="A4536" i="1"/>
  <c r="B4535" i="1"/>
  <c r="A4535" i="1"/>
  <c r="B4534" i="1"/>
  <c r="A4534" i="1"/>
  <c r="B4533" i="1"/>
  <c r="A4533" i="1"/>
  <c r="B4532" i="1"/>
  <c r="A4532" i="1"/>
  <c r="B4531" i="1"/>
  <c r="A4531" i="1"/>
  <c r="B4530" i="1"/>
  <c r="A4530" i="1"/>
  <c r="B4529" i="1"/>
  <c r="A4529" i="1"/>
  <c r="B4528" i="1"/>
  <c r="A4528" i="1"/>
  <c r="B4527" i="1"/>
  <c r="A4527" i="1"/>
  <c r="B4526" i="1"/>
  <c r="A4526" i="1"/>
  <c r="B4525" i="1"/>
  <c r="A4525" i="1"/>
  <c r="B4524" i="1"/>
  <c r="A4524" i="1"/>
  <c r="B4523" i="1"/>
  <c r="A4523" i="1"/>
  <c r="B4522" i="1"/>
  <c r="A4522" i="1"/>
  <c r="B4521" i="1"/>
  <c r="A4521" i="1"/>
  <c r="B4520" i="1"/>
  <c r="A4520" i="1"/>
  <c r="B4519" i="1"/>
  <c r="A4519" i="1"/>
  <c r="B4518" i="1"/>
  <c r="A4518" i="1"/>
  <c r="B4517" i="1"/>
  <c r="A4517" i="1"/>
  <c r="B4516" i="1"/>
  <c r="A4516" i="1"/>
  <c r="B4515" i="1"/>
  <c r="A4515" i="1"/>
  <c r="B4514" i="1"/>
  <c r="A4514" i="1"/>
  <c r="B4513" i="1"/>
  <c r="A4513" i="1"/>
  <c r="B4512" i="1"/>
  <c r="A4512" i="1"/>
  <c r="B4511" i="1"/>
  <c r="A4511" i="1"/>
  <c r="B4510" i="1"/>
  <c r="A4510" i="1"/>
  <c r="B4509" i="1"/>
  <c r="A4509" i="1"/>
  <c r="B4508" i="1"/>
  <c r="A4508" i="1"/>
  <c r="B4507" i="1"/>
  <c r="A4507" i="1"/>
  <c r="B4506" i="1"/>
  <c r="A4506" i="1"/>
  <c r="B4505" i="1"/>
  <c r="A4505" i="1"/>
  <c r="B4504" i="1"/>
  <c r="A4504" i="1"/>
  <c r="B4503" i="1"/>
  <c r="A4503" i="1"/>
  <c r="B4502" i="1"/>
  <c r="A4502" i="1"/>
  <c r="B4501" i="1"/>
  <c r="A4501" i="1"/>
  <c r="B4500" i="1"/>
  <c r="A4500" i="1"/>
  <c r="B4499" i="1"/>
  <c r="A4499" i="1"/>
  <c r="B4498" i="1"/>
  <c r="A4498" i="1"/>
  <c r="B4497" i="1"/>
  <c r="A4497" i="1"/>
  <c r="B4496" i="1"/>
  <c r="A4496" i="1"/>
  <c r="B4495" i="1"/>
  <c r="A4495" i="1"/>
  <c r="B4494" i="1"/>
  <c r="A4494" i="1"/>
  <c r="B4493" i="1"/>
  <c r="A4493" i="1"/>
  <c r="B4492" i="1"/>
  <c r="A4492" i="1"/>
  <c r="B4491" i="1"/>
  <c r="A4491" i="1"/>
  <c r="B4490" i="1"/>
  <c r="A4490" i="1"/>
  <c r="B4489" i="1"/>
  <c r="A4489" i="1"/>
  <c r="B4488" i="1"/>
  <c r="A4488" i="1"/>
  <c r="B4487" i="1"/>
  <c r="A4487" i="1"/>
  <c r="B4486" i="1"/>
  <c r="A4486" i="1"/>
  <c r="B4485" i="1"/>
  <c r="A4485" i="1"/>
  <c r="B4484" i="1"/>
  <c r="A4484" i="1"/>
  <c r="B4483" i="1"/>
  <c r="A4483" i="1"/>
  <c r="B4482" i="1"/>
  <c r="A4482" i="1"/>
  <c r="B4481" i="1"/>
  <c r="A4481" i="1"/>
  <c r="B4480" i="1"/>
  <c r="A4480" i="1"/>
  <c r="B4479" i="1"/>
  <c r="A4479" i="1"/>
  <c r="B4478" i="1"/>
  <c r="A4478" i="1"/>
  <c r="B4477" i="1"/>
  <c r="A4477" i="1"/>
  <c r="B4476" i="1"/>
  <c r="A4476" i="1"/>
  <c r="B4475" i="1"/>
  <c r="A4475" i="1"/>
  <c r="B4474" i="1"/>
  <c r="A4474" i="1"/>
  <c r="B4473" i="1"/>
  <c r="A4473" i="1"/>
  <c r="B4472" i="1"/>
  <c r="A4472" i="1"/>
  <c r="B4471" i="1"/>
  <c r="A4471" i="1"/>
  <c r="B4470" i="1"/>
  <c r="A4470" i="1"/>
  <c r="B4469" i="1"/>
  <c r="A4469" i="1"/>
  <c r="B4468" i="1"/>
  <c r="A4468" i="1"/>
  <c r="B4467" i="1"/>
  <c r="A4467" i="1"/>
  <c r="B4466" i="1"/>
  <c r="A4466" i="1"/>
  <c r="B4465" i="1"/>
  <c r="A4465" i="1"/>
  <c r="B4464" i="1"/>
  <c r="A4464" i="1"/>
  <c r="B4463" i="1"/>
  <c r="A4463" i="1"/>
  <c r="B4462" i="1"/>
  <c r="A4462" i="1"/>
  <c r="B4461" i="1"/>
  <c r="A4461" i="1"/>
  <c r="B4460" i="1"/>
  <c r="A4460" i="1"/>
  <c r="B4459" i="1"/>
  <c r="A4459" i="1"/>
  <c r="B4458" i="1"/>
  <c r="A4458" i="1"/>
  <c r="B4457" i="1"/>
  <c r="A4457" i="1"/>
  <c r="B4456" i="1"/>
  <c r="A4456" i="1"/>
  <c r="B4455" i="1"/>
  <c r="A4455" i="1"/>
  <c r="B4454" i="1"/>
  <c r="A4454" i="1"/>
  <c r="B4453" i="1"/>
  <c r="A4453" i="1"/>
  <c r="B4452" i="1"/>
  <c r="A4452" i="1"/>
  <c r="B4451" i="1"/>
  <c r="A4451" i="1"/>
  <c r="B4450" i="1"/>
  <c r="A4450" i="1"/>
  <c r="B4449" i="1"/>
  <c r="A4449" i="1"/>
  <c r="B4448" i="1"/>
  <c r="A4448" i="1"/>
  <c r="B4447" i="1"/>
  <c r="A4447" i="1"/>
  <c r="B4446" i="1"/>
  <c r="A4446" i="1"/>
  <c r="B4445" i="1"/>
  <c r="A4445" i="1"/>
  <c r="B4444" i="1"/>
  <c r="A4444" i="1"/>
  <c r="B4443" i="1"/>
  <c r="A4443" i="1"/>
  <c r="B4442" i="1"/>
  <c r="A4442" i="1"/>
  <c r="B4441" i="1"/>
  <c r="A4441" i="1"/>
  <c r="B4440" i="1"/>
  <c r="A4440" i="1"/>
  <c r="B4439" i="1"/>
  <c r="A4439" i="1"/>
  <c r="B4438" i="1"/>
  <c r="A4438" i="1"/>
  <c r="B4437" i="1"/>
  <c r="A4437" i="1"/>
  <c r="B4436" i="1"/>
  <c r="A4436" i="1"/>
  <c r="B4435" i="1"/>
  <c r="A4435" i="1"/>
  <c r="B4434" i="1"/>
  <c r="A4434" i="1"/>
  <c r="B4433" i="1"/>
  <c r="A4433" i="1"/>
  <c r="B4432" i="1"/>
  <c r="A4432" i="1"/>
  <c r="B4431" i="1"/>
  <c r="A4431" i="1"/>
  <c r="B4430" i="1"/>
  <c r="A4430" i="1"/>
  <c r="B4429" i="1"/>
  <c r="A4429" i="1"/>
  <c r="B4428" i="1"/>
  <c r="A4428" i="1"/>
  <c r="B4427" i="1"/>
  <c r="A4427" i="1"/>
  <c r="B4426" i="1"/>
  <c r="A4426" i="1"/>
  <c r="B4425" i="1"/>
  <c r="A4425" i="1"/>
  <c r="B4424" i="1"/>
  <c r="A4424" i="1"/>
  <c r="B4423" i="1"/>
  <c r="A4423" i="1"/>
  <c r="B4422" i="1"/>
  <c r="A4422" i="1"/>
  <c r="B4421" i="1"/>
  <c r="A4421" i="1"/>
  <c r="B4420" i="1"/>
  <c r="A4420" i="1"/>
  <c r="B4419" i="1"/>
  <c r="A4419" i="1"/>
  <c r="B4418" i="1"/>
  <c r="A4418" i="1"/>
  <c r="B4417" i="1"/>
  <c r="A4417" i="1"/>
  <c r="B4416" i="1"/>
  <c r="A4416" i="1"/>
  <c r="B4415" i="1"/>
  <c r="A4415" i="1"/>
  <c r="B4414" i="1"/>
  <c r="A4414" i="1"/>
  <c r="B4413" i="1"/>
  <c r="A4413" i="1"/>
  <c r="B4412" i="1"/>
  <c r="A4412" i="1"/>
  <c r="B4411" i="1"/>
  <c r="A4411" i="1"/>
  <c r="B4410" i="1"/>
  <c r="A4410" i="1"/>
  <c r="B4409" i="1"/>
  <c r="A4409" i="1"/>
  <c r="B4408" i="1"/>
  <c r="A4408" i="1"/>
  <c r="B4407" i="1"/>
  <c r="A4407" i="1"/>
  <c r="B4406" i="1"/>
  <c r="A4406" i="1"/>
  <c r="B4405" i="1"/>
  <c r="A4405" i="1"/>
  <c r="B4404" i="1"/>
  <c r="A4404" i="1"/>
  <c r="B4403" i="1"/>
  <c r="A4403" i="1"/>
  <c r="B4402" i="1"/>
  <c r="A4402" i="1"/>
  <c r="B4401" i="1"/>
  <c r="A4401" i="1"/>
  <c r="B4400" i="1"/>
  <c r="A4400" i="1"/>
  <c r="B4399" i="1"/>
  <c r="A4399" i="1"/>
  <c r="B4398" i="1"/>
  <c r="A4398" i="1"/>
  <c r="B4397" i="1"/>
  <c r="A4397" i="1"/>
  <c r="B4396" i="1"/>
  <c r="A4396" i="1"/>
  <c r="B4395" i="1"/>
  <c r="A4395" i="1"/>
  <c r="B4394" i="1"/>
  <c r="A4394" i="1"/>
  <c r="B4393" i="1"/>
  <c r="A4393" i="1"/>
  <c r="B4392" i="1"/>
  <c r="A4392" i="1"/>
  <c r="B4391" i="1"/>
  <c r="A4391" i="1"/>
  <c r="B4390" i="1"/>
  <c r="A4390" i="1"/>
  <c r="B4389" i="1"/>
  <c r="A4389" i="1"/>
  <c r="B4388" i="1"/>
  <c r="A4388" i="1"/>
  <c r="B4387" i="1"/>
  <c r="A4387" i="1"/>
  <c r="B4386" i="1"/>
  <c r="A4386" i="1"/>
  <c r="B4385" i="1"/>
  <c r="A4385" i="1"/>
  <c r="B4384" i="1"/>
  <c r="A4384" i="1"/>
  <c r="B4383" i="1"/>
  <c r="A4383" i="1"/>
  <c r="B4382" i="1"/>
  <c r="A4382" i="1"/>
  <c r="B4381" i="1"/>
  <c r="A4381" i="1"/>
  <c r="B4380" i="1"/>
  <c r="A4380" i="1"/>
  <c r="B4379" i="1"/>
  <c r="A4379" i="1"/>
  <c r="B4378" i="1"/>
  <c r="A4378" i="1"/>
  <c r="B4377" i="1"/>
  <c r="A4377" i="1"/>
  <c r="B4376" i="1"/>
  <c r="A4376" i="1"/>
  <c r="B4375" i="1"/>
  <c r="A4375" i="1"/>
  <c r="B4374" i="1"/>
  <c r="A4374" i="1"/>
  <c r="B4373" i="1"/>
  <c r="A4373" i="1"/>
  <c r="B4372" i="1"/>
  <c r="A4372" i="1"/>
  <c r="B4371" i="1"/>
  <c r="A4371" i="1"/>
  <c r="B4370" i="1"/>
  <c r="A4370" i="1"/>
  <c r="B4369" i="1"/>
  <c r="A4369" i="1"/>
  <c r="B4368" i="1"/>
  <c r="A4368" i="1"/>
  <c r="B4367" i="1"/>
  <c r="A4367" i="1"/>
  <c r="B4366" i="1"/>
  <c r="A4366" i="1"/>
  <c r="B4365" i="1"/>
  <c r="A4365" i="1"/>
  <c r="B4364" i="1"/>
  <c r="A4364" i="1"/>
  <c r="B4363" i="1"/>
  <c r="A4363" i="1"/>
  <c r="B4362" i="1"/>
  <c r="A4362" i="1"/>
  <c r="B4361" i="1"/>
  <c r="A4361" i="1"/>
  <c r="B4360" i="1"/>
  <c r="A4360" i="1"/>
  <c r="B4359" i="1"/>
  <c r="A4359" i="1"/>
  <c r="B4358" i="1"/>
  <c r="A4358" i="1"/>
  <c r="B4357" i="1"/>
  <c r="A4357" i="1"/>
  <c r="B4356" i="1"/>
  <c r="A4356" i="1"/>
  <c r="B4355" i="1"/>
  <c r="A4355" i="1"/>
  <c r="B4354" i="1"/>
  <c r="A4354" i="1"/>
  <c r="B4353" i="1"/>
  <c r="A4353" i="1"/>
  <c r="B4352" i="1"/>
  <c r="A4352" i="1"/>
  <c r="B4351" i="1"/>
  <c r="A4351" i="1"/>
  <c r="B4350" i="1"/>
  <c r="A4350" i="1"/>
  <c r="B4349" i="1"/>
  <c r="A4349" i="1"/>
  <c r="B4348" i="1"/>
  <c r="A4348" i="1"/>
  <c r="B4347" i="1"/>
  <c r="A4347" i="1"/>
  <c r="B4346" i="1"/>
  <c r="A4346" i="1"/>
  <c r="B4345" i="1"/>
  <c r="A4345" i="1"/>
  <c r="B4344" i="1"/>
  <c r="A4344" i="1"/>
  <c r="B4343" i="1"/>
  <c r="A4343" i="1"/>
  <c r="B4342" i="1"/>
  <c r="A4342" i="1"/>
  <c r="B4341" i="1"/>
  <c r="A4341" i="1"/>
  <c r="B4340" i="1"/>
  <c r="A4340" i="1"/>
  <c r="B4339" i="1"/>
  <c r="A4339" i="1"/>
  <c r="B4338" i="1"/>
  <c r="A4338" i="1"/>
  <c r="B4337" i="1"/>
  <c r="A4337" i="1"/>
  <c r="B4336" i="1"/>
  <c r="A4336" i="1"/>
  <c r="B4335" i="1"/>
  <c r="A4335" i="1"/>
  <c r="B4334" i="1"/>
  <c r="A4334" i="1"/>
  <c r="B4333" i="1"/>
  <c r="A4333" i="1"/>
  <c r="B4332" i="1"/>
  <c r="A4332" i="1"/>
  <c r="B4331" i="1"/>
  <c r="A4331" i="1"/>
  <c r="B4330" i="1"/>
  <c r="A4330" i="1"/>
  <c r="B4329" i="1"/>
  <c r="A4329" i="1"/>
  <c r="B4328" i="1"/>
  <c r="A4328" i="1"/>
  <c r="B4327" i="1"/>
  <c r="A4327" i="1"/>
  <c r="B4326" i="1"/>
  <c r="A4326" i="1"/>
  <c r="B4325" i="1"/>
  <c r="A4325" i="1"/>
  <c r="B4324" i="1"/>
  <c r="A4324" i="1"/>
  <c r="B4323" i="1"/>
  <c r="A4323" i="1"/>
  <c r="B4322" i="1"/>
  <c r="A4322" i="1"/>
  <c r="B4321" i="1"/>
  <c r="A4321" i="1"/>
  <c r="B4320" i="1"/>
  <c r="A4320" i="1"/>
  <c r="B4319" i="1"/>
  <c r="A4319" i="1"/>
  <c r="B4318" i="1"/>
  <c r="A4318" i="1"/>
  <c r="B4317" i="1"/>
  <c r="A4317" i="1"/>
  <c r="B4316" i="1"/>
  <c r="A4316" i="1"/>
  <c r="B4315" i="1"/>
  <c r="A4315" i="1"/>
  <c r="B4314" i="1"/>
  <c r="A4314" i="1"/>
  <c r="B4313" i="1"/>
  <c r="A4313" i="1"/>
  <c r="B4312" i="1"/>
  <c r="A4312" i="1"/>
  <c r="B4311" i="1"/>
  <c r="A4311" i="1"/>
  <c r="B4310" i="1"/>
  <c r="A4310" i="1"/>
  <c r="B4309" i="1"/>
  <c r="A4309" i="1"/>
  <c r="B4308" i="1"/>
  <c r="A4308" i="1"/>
  <c r="B4307" i="1"/>
  <c r="A4307" i="1"/>
  <c r="B4306" i="1"/>
  <c r="A4306" i="1"/>
  <c r="B4305" i="1"/>
  <c r="A4305" i="1"/>
  <c r="B4304" i="1"/>
  <c r="A4304" i="1"/>
  <c r="B4303" i="1"/>
  <c r="A4303" i="1"/>
  <c r="B4302" i="1"/>
  <c r="A4302" i="1"/>
  <c r="B4301" i="1"/>
  <c r="A4301" i="1"/>
  <c r="B4300" i="1"/>
  <c r="A4300" i="1"/>
  <c r="B4299" i="1"/>
  <c r="A4299" i="1"/>
  <c r="B4298" i="1"/>
  <c r="A4298" i="1"/>
  <c r="B4297" i="1"/>
  <c r="A4297" i="1"/>
  <c r="B4296" i="1"/>
  <c r="A4296" i="1"/>
  <c r="B4295" i="1"/>
  <c r="A4295" i="1"/>
  <c r="B4294" i="1"/>
  <c r="A4294" i="1"/>
  <c r="B4293" i="1"/>
  <c r="A4293" i="1"/>
  <c r="B4292" i="1"/>
  <c r="A4292" i="1"/>
  <c r="B4291" i="1"/>
  <c r="A4291" i="1"/>
  <c r="B4290" i="1"/>
  <c r="A4290" i="1"/>
  <c r="B4289" i="1"/>
  <c r="A4289" i="1"/>
  <c r="B4288" i="1"/>
  <c r="A4288" i="1"/>
  <c r="B4287" i="1"/>
  <c r="A4287" i="1"/>
  <c r="B4286" i="1"/>
  <c r="A4286" i="1"/>
  <c r="B4285" i="1"/>
  <c r="A4285" i="1"/>
  <c r="B4284" i="1"/>
  <c r="A4284" i="1"/>
  <c r="B4283" i="1"/>
  <c r="A4283" i="1"/>
  <c r="B4282" i="1"/>
  <c r="A4282" i="1"/>
  <c r="B4281" i="1"/>
  <c r="A4281" i="1"/>
  <c r="B4280" i="1"/>
  <c r="A4280" i="1"/>
  <c r="B4279" i="1"/>
  <c r="A4279" i="1"/>
  <c r="B4278" i="1"/>
  <c r="A4278" i="1"/>
  <c r="B4277" i="1"/>
  <c r="A4277" i="1"/>
  <c r="B4276" i="1"/>
  <c r="A4276" i="1"/>
  <c r="B4275" i="1"/>
  <c r="A4275" i="1"/>
  <c r="B4274" i="1"/>
  <c r="A4274" i="1"/>
  <c r="B4273" i="1"/>
  <c r="A4273" i="1"/>
  <c r="B4272" i="1"/>
  <c r="A4272" i="1"/>
  <c r="B4271" i="1"/>
  <c r="A4271" i="1"/>
  <c r="B4270" i="1"/>
  <c r="A4270" i="1"/>
  <c r="B4269" i="1"/>
  <c r="A4269" i="1"/>
  <c r="B4268" i="1"/>
  <c r="A4268" i="1"/>
  <c r="B4267" i="1"/>
  <c r="A4267" i="1"/>
  <c r="B4266" i="1"/>
  <c r="A4266" i="1"/>
  <c r="B4265" i="1"/>
  <c r="A4265" i="1"/>
  <c r="B4264" i="1"/>
  <c r="A4264" i="1"/>
  <c r="B4263" i="1"/>
  <c r="A4263" i="1"/>
  <c r="B4262" i="1"/>
  <c r="A4262" i="1"/>
  <c r="B4261" i="1"/>
  <c r="A4261" i="1"/>
  <c r="B4260" i="1"/>
  <c r="A4260" i="1"/>
  <c r="B4259" i="1"/>
  <c r="A4259" i="1"/>
  <c r="B4258" i="1"/>
  <c r="A4258" i="1"/>
  <c r="B4257" i="1"/>
  <c r="A4257" i="1"/>
  <c r="B4256" i="1"/>
  <c r="A4256" i="1"/>
  <c r="B4255" i="1"/>
  <c r="A4255" i="1"/>
  <c r="B4254" i="1"/>
  <c r="A4254" i="1"/>
  <c r="B4253" i="1"/>
  <c r="A4253" i="1"/>
  <c r="B4252" i="1"/>
  <c r="A4252" i="1"/>
  <c r="B4251" i="1"/>
  <c r="A4251" i="1"/>
  <c r="B4250" i="1"/>
  <c r="A4250" i="1"/>
  <c r="B4249" i="1"/>
  <c r="A4249" i="1"/>
  <c r="B4248" i="1"/>
  <c r="A4248" i="1"/>
  <c r="B4247" i="1"/>
  <c r="A4247" i="1"/>
  <c r="B4246" i="1"/>
  <c r="A4246" i="1"/>
  <c r="B4245" i="1"/>
  <c r="A4245" i="1"/>
  <c r="B4244" i="1"/>
  <c r="A4244" i="1"/>
  <c r="B4243" i="1"/>
  <c r="A4243" i="1"/>
  <c r="B4242" i="1"/>
  <c r="A4242" i="1"/>
  <c r="B4241" i="1"/>
  <c r="A4241" i="1"/>
  <c r="B4240" i="1"/>
  <c r="A4240" i="1"/>
  <c r="B4239" i="1"/>
  <c r="A4239" i="1"/>
  <c r="B4238" i="1"/>
  <c r="A4238" i="1"/>
  <c r="B4237" i="1"/>
  <c r="A4237" i="1"/>
  <c r="B4236" i="1"/>
  <c r="A4236" i="1"/>
  <c r="B4235" i="1"/>
  <c r="A4235" i="1"/>
  <c r="B4234" i="1"/>
  <c r="A4234" i="1"/>
  <c r="B4233" i="1"/>
  <c r="A4233" i="1"/>
  <c r="B4232" i="1"/>
  <c r="A4232" i="1"/>
  <c r="B4231" i="1"/>
  <c r="A4231" i="1"/>
  <c r="B4230" i="1"/>
  <c r="A4230" i="1"/>
  <c r="B4229" i="1"/>
  <c r="A4229" i="1"/>
  <c r="B4228" i="1"/>
  <c r="A4228" i="1"/>
  <c r="B4227" i="1"/>
  <c r="A4227" i="1"/>
  <c r="B4226" i="1"/>
  <c r="A4226" i="1"/>
  <c r="B4225" i="1"/>
  <c r="A4225" i="1"/>
  <c r="B4224" i="1"/>
  <c r="A4224" i="1"/>
  <c r="B4223" i="1"/>
  <c r="A4223" i="1"/>
  <c r="B4222" i="1"/>
  <c r="A4222" i="1"/>
  <c r="B4221" i="1"/>
  <c r="A4221" i="1"/>
  <c r="B4220" i="1"/>
  <c r="A4220" i="1"/>
  <c r="B4219" i="1"/>
  <c r="A4219" i="1"/>
  <c r="B4218" i="1"/>
  <c r="A4218" i="1"/>
  <c r="B4217" i="1"/>
  <c r="A4217" i="1"/>
  <c r="B4216" i="1"/>
  <c r="A4216" i="1"/>
  <c r="B4215" i="1"/>
  <c r="A4215" i="1"/>
  <c r="B4214" i="1"/>
  <c r="A4214" i="1"/>
  <c r="B4213" i="1"/>
  <c r="A4213" i="1"/>
  <c r="B4212" i="1"/>
  <c r="A4212" i="1"/>
  <c r="B4211" i="1"/>
  <c r="A4211" i="1"/>
  <c r="B4210" i="1"/>
  <c r="A4210" i="1"/>
  <c r="B4209" i="1"/>
  <c r="A4209" i="1"/>
  <c r="B4208" i="1"/>
  <c r="A4208" i="1"/>
  <c r="B4207" i="1"/>
  <c r="A4207" i="1"/>
  <c r="B4206" i="1"/>
  <c r="A4206" i="1"/>
  <c r="B4205" i="1"/>
  <c r="A4205" i="1"/>
  <c r="B4204" i="1"/>
  <c r="A4204" i="1"/>
  <c r="B4203" i="1"/>
  <c r="A4203" i="1"/>
  <c r="B4202" i="1"/>
  <c r="A4202" i="1"/>
  <c r="B4201" i="1"/>
  <c r="A4201" i="1"/>
  <c r="B4200" i="1"/>
  <c r="A4200" i="1"/>
  <c r="B4199" i="1"/>
  <c r="A4199" i="1"/>
  <c r="B4198" i="1"/>
  <c r="A4198" i="1"/>
  <c r="B4197" i="1"/>
  <c r="A4197" i="1"/>
  <c r="B4196" i="1"/>
  <c r="A4196" i="1"/>
  <c r="B4195" i="1"/>
  <c r="A4195" i="1"/>
  <c r="B4194" i="1"/>
  <c r="A4194" i="1"/>
  <c r="B4193" i="1"/>
  <c r="A4193" i="1"/>
  <c r="B4192" i="1"/>
  <c r="A4192" i="1"/>
  <c r="B4191" i="1"/>
  <c r="A4191" i="1"/>
  <c r="B4190" i="1"/>
  <c r="A4190" i="1"/>
  <c r="B4189" i="1"/>
  <c r="A4189" i="1"/>
  <c r="B4188" i="1"/>
  <c r="A4188" i="1"/>
  <c r="B4187" i="1"/>
  <c r="A4187" i="1"/>
  <c r="B4186" i="1"/>
  <c r="A4186" i="1"/>
  <c r="B4185" i="1"/>
  <c r="A4185" i="1"/>
  <c r="B4184" i="1"/>
  <c r="A4184" i="1"/>
  <c r="B4183" i="1"/>
  <c r="A4183" i="1"/>
  <c r="B4182" i="1"/>
  <c r="A4182" i="1"/>
  <c r="B4181" i="1"/>
  <c r="A4181" i="1"/>
  <c r="B4180" i="1"/>
  <c r="A4180" i="1"/>
  <c r="B4179" i="1"/>
  <c r="A4179" i="1"/>
  <c r="B4178" i="1"/>
  <c r="A4178" i="1"/>
  <c r="B4177" i="1"/>
  <c r="A4177" i="1"/>
  <c r="B4176" i="1"/>
  <c r="A4176" i="1"/>
  <c r="B4175" i="1"/>
  <c r="A4175" i="1"/>
  <c r="B4174" i="1"/>
  <c r="A4174" i="1"/>
  <c r="B4173" i="1"/>
  <c r="A4173" i="1"/>
  <c r="B4172" i="1"/>
  <c r="A4172" i="1"/>
  <c r="B4171" i="1"/>
  <c r="A4171" i="1"/>
  <c r="B4170" i="1"/>
  <c r="A4170" i="1"/>
  <c r="B4169" i="1"/>
  <c r="A4169" i="1"/>
  <c r="B4168" i="1"/>
  <c r="A4168" i="1"/>
  <c r="B4167" i="1"/>
  <c r="A4167" i="1"/>
  <c r="B4166" i="1"/>
  <c r="A4166" i="1"/>
  <c r="B4165" i="1"/>
  <c r="A4165" i="1"/>
  <c r="B4164" i="1"/>
  <c r="A4164" i="1"/>
  <c r="B4163" i="1"/>
  <c r="A4163" i="1"/>
  <c r="B4162" i="1"/>
  <c r="A4162" i="1"/>
  <c r="B4161" i="1"/>
  <c r="A4161" i="1"/>
  <c r="B4160" i="1"/>
  <c r="A4160" i="1"/>
  <c r="B4159" i="1"/>
  <c r="A4159" i="1"/>
  <c r="B4158" i="1"/>
  <c r="A4158" i="1"/>
  <c r="B4157" i="1"/>
  <c r="A4157" i="1"/>
  <c r="B4156" i="1"/>
  <c r="A4156" i="1"/>
  <c r="B4155" i="1"/>
  <c r="A4155" i="1"/>
  <c r="B4154" i="1"/>
  <c r="A4154" i="1"/>
  <c r="B4153" i="1"/>
  <c r="A4153" i="1"/>
  <c r="B4152" i="1"/>
  <c r="A4152" i="1"/>
  <c r="B4151" i="1"/>
  <c r="A4151" i="1"/>
  <c r="B4150" i="1"/>
  <c r="A4150" i="1"/>
  <c r="B4149" i="1"/>
  <c r="A4149" i="1"/>
  <c r="B4148" i="1"/>
  <c r="A4148" i="1"/>
  <c r="B4147" i="1"/>
  <c r="A4147" i="1"/>
  <c r="B4146" i="1"/>
  <c r="A4146" i="1"/>
  <c r="B4145" i="1"/>
  <c r="A4145" i="1"/>
  <c r="B4144" i="1"/>
  <c r="A4144" i="1"/>
  <c r="B4143" i="1"/>
  <c r="A4143" i="1"/>
  <c r="B4142" i="1"/>
  <c r="A4142" i="1"/>
  <c r="B4141" i="1"/>
  <c r="A4141" i="1"/>
  <c r="B4140" i="1"/>
  <c r="A4140" i="1"/>
  <c r="B4139" i="1"/>
  <c r="A4139" i="1"/>
  <c r="B4138" i="1"/>
  <c r="A4138" i="1"/>
  <c r="B4137" i="1"/>
  <c r="A4137" i="1"/>
  <c r="B4136" i="1"/>
  <c r="A4136" i="1"/>
  <c r="B4135" i="1"/>
  <c r="A4135" i="1"/>
  <c r="B4134" i="1"/>
  <c r="A4134" i="1"/>
  <c r="B4133" i="1"/>
  <c r="A4133" i="1"/>
  <c r="B4132" i="1"/>
  <c r="A4132" i="1"/>
  <c r="B4131" i="1"/>
  <c r="A4131" i="1"/>
  <c r="B4130" i="1"/>
  <c r="A4130" i="1"/>
  <c r="B4129" i="1"/>
  <c r="A4129" i="1"/>
  <c r="B4128" i="1"/>
  <c r="A4128" i="1"/>
  <c r="B4127" i="1"/>
  <c r="A4127" i="1"/>
  <c r="B4126" i="1"/>
  <c r="A4126" i="1"/>
  <c r="B4125" i="1"/>
  <c r="A4125" i="1"/>
  <c r="B4124" i="1"/>
  <c r="A4124" i="1"/>
  <c r="B4123" i="1"/>
  <c r="A4123" i="1"/>
  <c r="B4122" i="1"/>
  <c r="A4122" i="1"/>
  <c r="B4121" i="1"/>
  <c r="A4121" i="1"/>
  <c r="B4120" i="1"/>
  <c r="A4120" i="1"/>
  <c r="B4119" i="1"/>
  <c r="A4119" i="1"/>
  <c r="B4118" i="1"/>
  <c r="A4118" i="1"/>
  <c r="B4117" i="1"/>
  <c r="A4117" i="1"/>
  <c r="B4116" i="1"/>
  <c r="A4116" i="1"/>
  <c r="B4115" i="1"/>
  <c r="A4115" i="1"/>
  <c r="B4114" i="1"/>
  <c r="A4114" i="1"/>
  <c r="B4113" i="1"/>
  <c r="A4113" i="1"/>
  <c r="B4112" i="1"/>
  <c r="A4112" i="1"/>
  <c r="B4111" i="1"/>
  <c r="A4111" i="1"/>
  <c r="B4110" i="1"/>
  <c r="A4110" i="1"/>
  <c r="B4109" i="1"/>
  <c r="A4109" i="1"/>
  <c r="B4108" i="1"/>
  <c r="A4108" i="1"/>
  <c r="B4107" i="1"/>
  <c r="A4107" i="1"/>
  <c r="B4106" i="1"/>
  <c r="A4106" i="1"/>
  <c r="B4105" i="1"/>
  <c r="A4105" i="1"/>
  <c r="B4104" i="1"/>
  <c r="A4104" i="1"/>
  <c r="B4103" i="1"/>
  <c r="A4103" i="1"/>
  <c r="B4102" i="1"/>
  <c r="A4102" i="1"/>
  <c r="B4101" i="1"/>
  <c r="A4101" i="1"/>
  <c r="B4100" i="1"/>
  <c r="A4100" i="1"/>
  <c r="B4099" i="1"/>
  <c r="A4099" i="1"/>
  <c r="B4098" i="1"/>
  <c r="A4098" i="1"/>
  <c r="B4097" i="1"/>
  <c r="A4097" i="1"/>
  <c r="B4096" i="1"/>
  <c r="A4096" i="1"/>
  <c r="B4095" i="1"/>
  <c r="A4095" i="1"/>
  <c r="B4094" i="1"/>
  <c r="A4094" i="1"/>
  <c r="B4093" i="1"/>
  <c r="A4093" i="1"/>
  <c r="B4092" i="1"/>
  <c r="A4092" i="1"/>
  <c r="B4091" i="1"/>
  <c r="A4091" i="1"/>
  <c r="B4090" i="1"/>
  <c r="A4090" i="1"/>
  <c r="B4089" i="1"/>
  <c r="A4089" i="1"/>
  <c r="B4088" i="1"/>
  <c r="A4088" i="1"/>
  <c r="B4087" i="1"/>
  <c r="A4087" i="1"/>
  <c r="B4086" i="1"/>
  <c r="A4086" i="1"/>
  <c r="B4085" i="1"/>
  <c r="A4085" i="1"/>
  <c r="B4084" i="1"/>
  <c r="A4084" i="1"/>
  <c r="B4083" i="1"/>
  <c r="A4083" i="1"/>
  <c r="B4082" i="1"/>
  <c r="A4082" i="1"/>
  <c r="B4081" i="1"/>
  <c r="A4081" i="1"/>
  <c r="B4080" i="1"/>
  <c r="A4080" i="1"/>
  <c r="B4079" i="1"/>
  <c r="A4079" i="1"/>
  <c r="B4078" i="1"/>
  <c r="A4078" i="1"/>
  <c r="B4077" i="1"/>
  <c r="A4077" i="1"/>
  <c r="B4076" i="1"/>
  <c r="A4076" i="1"/>
  <c r="B4075" i="1"/>
  <c r="A4075" i="1"/>
  <c r="B4074" i="1"/>
  <c r="A4074" i="1"/>
  <c r="B4073" i="1"/>
  <c r="A4073" i="1"/>
  <c r="B4072" i="1"/>
  <c r="A4072" i="1"/>
  <c r="B4071" i="1"/>
  <c r="A4071" i="1"/>
  <c r="B4070" i="1"/>
  <c r="A4070" i="1"/>
  <c r="B4069" i="1"/>
  <c r="A4069" i="1"/>
  <c r="B4068" i="1"/>
  <c r="A4068" i="1"/>
  <c r="B4067" i="1"/>
  <c r="A4067" i="1"/>
  <c r="B4066" i="1"/>
  <c r="A4066" i="1"/>
  <c r="B4065" i="1"/>
  <c r="A4065" i="1"/>
  <c r="B4064" i="1"/>
  <c r="A4064" i="1"/>
  <c r="B4063" i="1"/>
  <c r="A4063" i="1"/>
  <c r="B4062" i="1"/>
  <c r="A4062" i="1"/>
  <c r="B4061" i="1"/>
  <c r="A4061" i="1"/>
  <c r="B4060" i="1"/>
  <c r="A4060" i="1"/>
  <c r="B4059" i="1"/>
  <c r="A4059" i="1"/>
  <c r="B4058" i="1"/>
  <c r="A4058" i="1"/>
  <c r="B4057" i="1"/>
  <c r="A4057" i="1"/>
  <c r="B4056" i="1"/>
  <c r="A4056" i="1"/>
  <c r="B4055" i="1"/>
  <c r="A4055" i="1"/>
  <c r="B4054" i="1"/>
  <c r="A4054" i="1"/>
  <c r="B4053" i="1"/>
  <c r="A4053" i="1"/>
  <c r="B4052" i="1"/>
  <c r="A4052" i="1"/>
  <c r="B4051" i="1"/>
  <c r="A4051" i="1"/>
  <c r="B4050" i="1"/>
  <c r="A4050" i="1"/>
  <c r="B4049" i="1"/>
  <c r="A4049" i="1"/>
  <c r="B4048" i="1"/>
  <c r="A4048" i="1"/>
  <c r="B4047" i="1"/>
  <c r="A4047" i="1"/>
  <c r="B4046" i="1"/>
  <c r="A4046" i="1"/>
  <c r="B4045" i="1"/>
  <c r="A4045" i="1"/>
  <c r="B4044" i="1"/>
  <c r="A4044" i="1"/>
  <c r="B4043" i="1"/>
  <c r="A4043" i="1"/>
  <c r="B4042" i="1"/>
  <c r="A4042" i="1"/>
  <c r="B4041" i="1"/>
  <c r="A4041" i="1"/>
  <c r="B4040" i="1"/>
  <c r="A4040" i="1"/>
  <c r="B4039" i="1"/>
  <c r="A4039" i="1"/>
  <c r="B4038" i="1"/>
  <c r="A4038" i="1"/>
  <c r="B4037" i="1"/>
  <c r="A4037" i="1"/>
  <c r="B4036" i="1"/>
  <c r="A4036" i="1"/>
  <c r="B4035" i="1"/>
  <c r="A4035" i="1"/>
  <c r="B4034" i="1"/>
  <c r="A4034" i="1"/>
  <c r="B4033" i="1"/>
  <c r="A4033" i="1"/>
  <c r="B4032" i="1"/>
  <c r="A4032" i="1"/>
  <c r="B4031" i="1"/>
  <c r="A4031" i="1"/>
  <c r="B4030" i="1"/>
  <c r="A4030" i="1"/>
  <c r="B4029" i="1"/>
  <c r="A4029" i="1"/>
  <c r="B4028" i="1"/>
  <c r="A4028" i="1"/>
  <c r="B4027" i="1"/>
  <c r="A4027" i="1"/>
  <c r="B4026" i="1"/>
  <c r="A4026" i="1"/>
  <c r="B4025" i="1"/>
  <c r="A4025" i="1"/>
  <c r="B4024" i="1"/>
  <c r="A4024" i="1"/>
  <c r="B4023" i="1"/>
  <c r="A4023" i="1"/>
  <c r="B4022" i="1"/>
  <c r="A4022" i="1"/>
  <c r="B4021" i="1"/>
  <c r="A4021" i="1"/>
  <c r="B4020" i="1"/>
  <c r="A4020" i="1"/>
  <c r="B4019" i="1"/>
  <c r="A4019" i="1"/>
  <c r="B4018" i="1"/>
  <c r="A4018" i="1"/>
  <c r="B4017" i="1"/>
  <c r="A4017" i="1"/>
  <c r="B4016" i="1"/>
  <c r="A4016" i="1"/>
  <c r="B4015" i="1"/>
  <c r="A4015" i="1"/>
  <c r="B4014" i="1"/>
  <c r="A4014" i="1"/>
  <c r="B4013" i="1"/>
  <c r="A4013" i="1"/>
  <c r="B4012" i="1"/>
  <c r="A4012" i="1"/>
  <c r="B4011" i="1"/>
  <c r="A4011" i="1"/>
  <c r="B4010" i="1"/>
  <c r="A4010" i="1"/>
  <c r="B4009" i="1"/>
  <c r="A4009" i="1"/>
  <c r="B4008" i="1"/>
  <c r="A4008" i="1"/>
  <c r="B4007" i="1"/>
  <c r="A4007" i="1"/>
  <c r="B4006" i="1"/>
  <c r="A4006" i="1"/>
  <c r="B4005" i="1"/>
  <c r="A4005" i="1"/>
  <c r="B4004" i="1"/>
  <c r="A4004" i="1"/>
  <c r="B4003" i="1"/>
  <c r="A4003" i="1"/>
  <c r="B4002" i="1"/>
  <c r="A4002" i="1"/>
  <c r="B4001" i="1"/>
  <c r="A4001" i="1"/>
  <c r="B4000" i="1"/>
  <c r="A4000" i="1"/>
  <c r="B3999" i="1"/>
  <c r="A3999" i="1"/>
  <c r="B3998" i="1"/>
  <c r="A3998" i="1"/>
  <c r="B3997" i="1"/>
  <c r="A3997" i="1"/>
  <c r="B3996" i="1"/>
  <c r="A3996" i="1"/>
  <c r="B3995" i="1"/>
  <c r="A3995" i="1"/>
  <c r="B3994" i="1"/>
  <c r="A3994" i="1"/>
  <c r="B3993" i="1"/>
  <c r="A3993" i="1"/>
  <c r="B3992" i="1"/>
  <c r="A3992" i="1"/>
  <c r="B3991" i="1"/>
  <c r="A3991" i="1"/>
  <c r="B3990" i="1"/>
  <c r="A3990" i="1"/>
  <c r="B3989" i="1"/>
  <c r="A3989" i="1"/>
  <c r="B3988" i="1"/>
  <c r="A3988" i="1"/>
  <c r="B3987" i="1"/>
  <c r="A3987" i="1"/>
  <c r="B3986" i="1"/>
  <c r="A3986" i="1"/>
  <c r="B3985" i="1"/>
  <c r="A3985" i="1"/>
  <c r="B3984" i="1"/>
  <c r="A3984" i="1"/>
  <c r="B3983" i="1"/>
  <c r="A3983" i="1"/>
  <c r="B3982" i="1"/>
  <c r="A3982" i="1"/>
  <c r="B3981" i="1"/>
  <c r="A3981" i="1"/>
  <c r="B3980" i="1"/>
  <c r="A3980" i="1"/>
  <c r="B3979" i="1"/>
  <c r="A3979" i="1"/>
  <c r="B3978" i="1"/>
  <c r="A3978" i="1"/>
  <c r="B3977" i="1"/>
  <c r="A3977" i="1"/>
  <c r="B3976" i="1"/>
  <c r="A3976" i="1"/>
  <c r="B3975" i="1"/>
  <c r="A3975" i="1"/>
  <c r="B3974" i="1"/>
  <c r="A3974" i="1"/>
  <c r="B3973" i="1"/>
  <c r="A3973" i="1"/>
  <c r="B3972" i="1"/>
  <c r="A3972" i="1"/>
  <c r="B3971" i="1"/>
  <c r="A3971" i="1"/>
  <c r="B3970" i="1"/>
  <c r="A3970" i="1"/>
  <c r="B3969" i="1"/>
  <c r="A3969" i="1"/>
  <c r="B3968" i="1"/>
  <c r="A3968" i="1"/>
  <c r="B3967" i="1"/>
  <c r="A3967" i="1"/>
  <c r="B3966" i="1"/>
  <c r="A3966" i="1"/>
  <c r="B3965" i="1"/>
  <c r="A3965" i="1"/>
  <c r="B3964" i="1"/>
  <c r="A3964" i="1"/>
  <c r="B3963" i="1"/>
  <c r="A3963" i="1"/>
  <c r="B3962" i="1"/>
  <c r="A3962" i="1"/>
  <c r="B3961" i="1"/>
  <c r="A3961" i="1"/>
  <c r="B3960" i="1"/>
  <c r="A3960" i="1"/>
  <c r="B3959" i="1"/>
  <c r="A3959" i="1"/>
  <c r="B3958" i="1"/>
  <c r="A3958" i="1"/>
  <c r="B3957" i="1"/>
  <c r="A3957" i="1"/>
  <c r="B3956" i="1"/>
  <c r="A3956" i="1"/>
  <c r="B3955" i="1"/>
  <c r="A3955" i="1"/>
  <c r="B3954" i="1"/>
  <c r="A3954" i="1"/>
  <c r="B3953" i="1"/>
  <c r="A3953" i="1"/>
  <c r="B3952" i="1"/>
  <c r="A3952" i="1"/>
  <c r="B3951" i="1"/>
  <c r="A3951" i="1"/>
  <c r="B3950" i="1"/>
  <c r="A3950" i="1"/>
  <c r="B3949" i="1"/>
  <c r="A3949" i="1"/>
  <c r="B3948" i="1"/>
  <c r="A3948" i="1"/>
  <c r="B3947" i="1"/>
  <c r="A3947" i="1"/>
  <c r="B3946" i="1"/>
  <c r="A3946" i="1"/>
  <c r="B3945" i="1"/>
  <c r="A3945" i="1"/>
  <c r="B3944" i="1"/>
  <c r="A3944" i="1"/>
  <c r="B3943" i="1"/>
  <c r="A3943" i="1"/>
  <c r="B3942" i="1"/>
  <c r="A3942" i="1"/>
  <c r="B3941" i="1"/>
  <c r="A3941" i="1"/>
  <c r="B3940" i="1"/>
  <c r="A3940" i="1"/>
  <c r="B3939" i="1"/>
  <c r="A3939" i="1"/>
  <c r="B3938" i="1"/>
  <c r="A3938" i="1"/>
  <c r="B3937" i="1"/>
  <c r="A3937" i="1"/>
  <c r="B3936" i="1"/>
  <c r="A3936" i="1"/>
  <c r="B3935" i="1"/>
  <c r="A3935" i="1"/>
  <c r="B3934" i="1"/>
  <c r="A3934" i="1"/>
  <c r="B3933" i="1"/>
  <c r="A3933" i="1"/>
  <c r="B3932" i="1"/>
  <c r="A3932" i="1"/>
  <c r="B3931" i="1"/>
  <c r="A3931" i="1"/>
  <c r="B3930" i="1"/>
  <c r="A3930" i="1"/>
  <c r="B3929" i="1"/>
  <c r="A3929" i="1"/>
  <c r="B3928" i="1"/>
  <c r="A3928" i="1"/>
  <c r="B3927" i="1"/>
  <c r="A3927" i="1"/>
  <c r="B3926" i="1"/>
  <c r="A3926" i="1"/>
  <c r="B3925" i="1"/>
  <c r="A3925" i="1"/>
  <c r="B3924" i="1"/>
  <c r="A3924" i="1"/>
  <c r="B3923" i="1"/>
  <c r="A3923" i="1"/>
  <c r="B3922" i="1"/>
  <c r="A3922" i="1"/>
  <c r="B3921" i="1"/>
  <c r="A3921" i="1"/>
  <c r="B3920" i="1"/>
  <c r="A3920" i="1"/>
  <c r="B3919" i="1"/>
  <c r="A3919" i="1"/>
  <c r="B3918" i="1"/>
  <c r="A3918" i="1"/>
  <c r="B3917" i="1"/>
  <c r="A3917" i="1"/>
  <c r="B3916" i="1"/>
  <c r="A3916" i="1"/>
  <c r="B3915" i="1"/>
  <c r="A3915" i="1"/>
  <c r="B3914" i="1"/>
  <c r="A3914" i="1"/>
  <c r="B3913" i="1"/>
  <c r="A3913" i="1"/>
  <c r="B3912" i="1"/>
  <c r="A3912" i="1"/>
  <c r="B3911" i="1"/>
  <c r="A3911" i="1"/>
  <c r="B3910" i="1"/>
  <c r="A3910" i="1"/>
  <c r="B3909" i="1"/>
  <c r="A3909" i="1"/>
  <c r="B3908" i="1"/>
  <c r="A3908" i="1"/>
  <c r="B3907" i="1"/>
  <c r="A3907" i="1"/>
  <c r="B3906" i="1"/>
  <c r="A3906" i="1"/>
  <c r="B3905" i="1"/>
  <c r="A3905" i="1"/>
  <c r="B3904" i="1"/>
  <c r="A3904" i="1"/>
  <c r="B3903" i="1"/>
  <c r="A3903" i="1"/>
  <c r="B3902" i="1"/>
  <c r="A3902" i="1"/>
  <c r="B3901" i="1"/>
  <c r="A3901" i="1"/>
  <c r="B3900" i="1"/>
  <c r="A3900" i="1"/>
  <c r="B3899" i="1"/>
  <c r="A3899" i="1"/>
  <c r="B3898" i="1"/>
  <c r="A3898" i="1"/>
  <c r="B3897" i="1"/>
  <c r="A3897" i="1"/>
  <c r="B3896" i="1"/>
  <c r="A3896" i="1"/>
  <c r="B3895" i="1"/>
  <c r="A3895" i="1"/>
  <c r="B3894" i="1"/>
  <c r="A3894" i="1"/>
  <c r="B3893" i="1"/>
  <c r="A3893" i="1"/>
  <c r="B3892" i="1"/>
  <c r="A3892" i="1"/>
  <c r="B3891" i="1"/>
  <c r="A3891" i="1"/>
  <c r="B3890" i="1"/>
  <c r="A3890" i="1"/>
  <c r="B3889" i="1"/>
  <c r="A3889" i="1"/>
  <c r="B3888" i="1"/>
  <c r="A3888" i="1"/>
  <c r="B3887" i="1"/>
  <c r="A3887" i="1"/>
  <c r="B3886" i="1"/>
  <c r="A3886" i="1"/>
  <c r="B3885" i="1"/>
  <c r="A3885" i="1"/>
  <c r="B3884" i="1"/>
  <c r="A3884" i="1"/>
  <c r="B3883" i="1"/>
  <c r="A3883" i="1"/>
  <c r="B3882" i="1"/>
  <c r="A3882" i="1"/>
  <c r="B3881" i="1"/>
  <c r="A3881" i="1"/>
  <c r="B3880" i="1"/>
  <c r="A3880" i="1"/>
  <c r="B3879" i="1"/>
  <c r="A3879" i="1"/>
  <c r="B3878" i="1"/>
  <c r="A3878" i="1"/>
  <c r="B3877" i="1"/>
  <c r="A3877" i="1"/>
  <c r="B3876" i="1"/>
  <c r="A3876" i="1"/>
  <c r="B3875" i="1"/>
  <c r="A3875" i="1"/>
  <c r="B3874" i="1"/>
  <c r="A3874" i="1"/>
  <c r="B3873" i="1"/>
  <c r="A3873" i="1"/>
  <c r="B3872" i="1"/>
  <c r="A3872" i="1"/>
  <c r="B3871" i="1"/>
  <c r="A3871" i="1"/>
  <c r="B3870" i="1"/>
  <c r="A3870" i="1"/>
  <c r="B3869" i="1"/>
  <c r="A3869" i="1"/>
  <c r="B3868" i="1"/>
  <c r="A3868" i="1"/>
  <c r="B3867" i="1"/>
  <c r="A3867" i="1"/>
  <c r="B3866" i="1"/>
  <c r="A3866" i="1"/>
  <c r="B3865" i="1"/>
  <c r="A3865" i="1"/>
  <c r="B3864" i="1"/>
  <c r="A3864" i="1"/>
  <c r="B3863" i="1"/>
  <c r="A3863" i="1"/>
  <c r="B3862" i="1"/>
  <c r="A3862" i="1"/>
  <c r="B3861" i="1"/>
  <c r="A3861" i="1"/>
  <c r="B3860" i="1"/>
  <c r="A3860" i="1"/>
  <c r="B3859" i="1"/>
  <c r="A3859" i="1"/>
  <c r="B3858" i="1"/>
  <c r="A3858" i="1"/>
  <c r="B3857" i="1"/>
  <c r="A3857" i="1"/>
  <c r="B3856" i="1"/>
  <c r="A3856" i="1"/>
  <c r="B3855" i="1"/>
  <c r="A3855" i="1"/>
  <c r="B3854" i="1"/>
  <c r="A3854" i="1"/>
  <c r="B3853" i="1"/>
  <c r="A3853" i="1"/>
  <c r="B3852" i="1"/>
  <c r="A3852" i="1"/>
  <c r="B3851" i="1"/>
  <c r="A3851" i="1"/>
  <c r="B3850" i="1"/>
  <c r="A3850" i="1"/>
  <c r="B3849" i="1"/>
  <c r="A3849" i="1"/>
  <c r="B3848" i="1"/>
  <c r="A3848" i="1"/>
  <c r="B3847" i="1"/>
  <c r="A3847" i="1"/>
  <c r="B3846" i="1"/>
  <c r="A3846" i="1"/>
  <c r="B3845" i="1"/>
  <c r="A3845" i="1"/>
  <c r="B3844" i="1"/>
  <c r="A3844" i="1"/>
  <c r="B3843" i="1"/>
  <c r="A3843" i="1"/>
  <c r="B3842" i="1"/>
  <c r="A3842" i="1"/>
  <c r="B3841" i="1"/>
  <c r="A3841" i="1"/>
  <c r="B3840" i="1"/>
  <c r="A3840" i="1"/>
  <c r="B3839" i="1"/>
  <c r="A3839" i="1"/>
  <c r="B3838" i="1"/>
  <c r="A3838" i="1"/>
  <c r="B3837" i="1"/>
  <c r="A3837" i="1"/>
  <c r="B3836" i="1"/>
  <c r="A3836" i="1"/>
  <c r="B3835" i="1"/>
  <c r="A3835" i="1"/>
  <c r="B3834" i="1"/>
  <c r="A3834" i="1"/>
  <c r="B3833" i="1"/>
  <c r="A3833" i="1"/>
  <c r="B3832" i="1"/>
  <c r="A3832" i="1"/>
  <c r="B3831" i="1"/>
  <c r="A3831" i="1"/>
  <c r="B3830" i="1"/>
  <c r="A3830" i="1"/>
  <c r="B3829" i="1"/>
  <c r="A3829" i="1"/>
  <c r="B3828" i="1"/>
  <c r="A3828" i="1"/>
  <c r="B3827" i="1"/>
  <c r="A3827" i="1"/>
  <c r="B3826" i="1"/>
  <c r="A3826" i="1"/>
  <c r="B3825" i="1"/>
  <c r="A3825" i="1"/>
  <c r="B3824" i="1"/>
  <c r="A3824" i="1"/>
  <c r="B3823" i="1"/>
  <c r="A3823" i="1"/>
  <c r="B3822" i="1"/>
  <c r="A3822" i="1"/>
  <c r="B3821" i="1"/>
  <c r="A3821" i="1"/>
  <c r="B3820" i="1"/>
  <c r="A3820" i="1"/>
  <c r="B3819" i="1"/>
  <c r="A3819" i="1"/>
  <c r="B3818" i="1"/>
  <c r="A3818" i="1"/>
  <c r="B3817" i="1"/>
  <c r="A3817" i="1"/>
  <c r="B3816" i="1"/>
  <c r="A3816" i="1"/>
  <c r="B3815" i="1"/>
  <c r="A3815" i="1"/>
  <c r="B3814" i="1"/>
  <c r="A3814" i="1"/>
  <c r="B3813" i="1"/>
  <c r="A3813" i="1"/>
  <c r="B3812" i="1"/>
  <c r="A3812" i="1"/>
  <c r="B3811" i="1"/>
  <c r="A3811" i="1"/>
  <c r="B3810" i="1"/>
  <c r="A3810" i="1"/>
  <c r="B3809" i="1"/>
  <c r="A3809" i="1"/>
  <c r="B3808" i="1"/>
  <c r="A3808" i="1"/>
  <c r="B3807" i="1"/>
  <c r="A3807" i="1"/>
  <c r="B3806" i="1"/>
  <c r="A3806" i="1"/>
  <c r="B3805" i="1"/>
  <c r="A3805" i="1"/>
  <c r="B3804" i="1"/>
  <c r="A3804" i="1"/>
  <c r="B3803" i="1"/>
  <c r="A3803" i="1"/>
  <c r="B3802" i="1"/>
  <c r="A3802" i="1"/>
  <c r="B3801" i="1"/>
  <c r="A3801" i="1"/>
  <c r="B3800" i="1"/>
  <c r="A3800" i="1"/>
  <c r="B3799" i="1"/>
  <c r="A3799" i="1"/>
  <c r="B3798" i="1"/>
  <c r="A3798" i="1"/>
  <c r="B3797" i="1"/>
  <c r="A3797" i="1"/>
  <c r="B3796" i="1"/>
  <c r="A3796" i="1"/>
  <c r="B3795" i="1"/>
  <c r="A3795" i="1"/>
  <c r="B3794" i="1"/>
  <c r="A3794" i="1"/>
  <c r="B3793" i="1"/>
  <c r="A3793" i="1"/>
  <c r="B3792" i="1"/>
  <c r="A3792" i="1"/>
  <c r="B3791" i="1"/>
  <c r="A3791" i="1"/>
  <c r="B3790" i="1"/>
  <c r="A3790" i="1"/>
  <c r="B3789" i="1"/>
  <c r="A3789" i="1"/>
  <c r="B3788" i="1"/>
  <c r="A3788" i="1"/>
  <c r="B3787" i="1"/>
  <c r="A3787" i="1"/>
  <c r="B3786" i="1"/>
  <c r="A3786" i="1"/>
  <c r="B3785" i="1"/>
  <c r="A3785" i="1"/>
  <c r="B3784" i="1"/>
  <c r="A3784" i="1"/>
  <c r="B3783" i="1"/>
  <c r="A3783" i="1"/>
  <c r="B3782" i="1"/>
  <c r="A3782" i="1"/>
  <c r="B3781" i="1"/>
  <c r="A3781" i="1"/>
  <c r="B3780" i="1"/>
  <c r="A3780" i="1"/>
  <c r="B3779" i="1"/>
  <c r="A3779" i="1"/>
  <c r="B3778" i="1"/>
  <c r="A3778" i="1"/>
  <c r="B3777" i="1"/>
  <c r="A3777" i="1"/>
  <c r="B3776" i="1"/>
  <c r="A3776" i="1"/>
  <c r="B3775" i="1"/>
  <c r="A3775" i="1"/>
  <c r="B3774" i="1"/>
  <c r="A3774" i="1"/>
  <c r="B3773" i="1"/>
  <c r="A3773" i="1"/>
  <c r="B3772" i="1"/>
  <c r="A3772" i="1"/>
  <c r="B3771" i="1"/>
  <c r="A3771" i="1"/>
  <c r="B3770" i="1"/>
  <c r="A3770" i="1"/>
  <c r="B3769" i="1"/>
  <c r="A3769" i="1"/>
  <c r="B3768" i="1"/>
  <c r="A3768" i="1"/>
  <c r="B3767" i="1"/>
  <c r="A3767" i="1"/>
  <c r="B3766" i="1"/>
  <c r="A3766" i="1"/>
  <c r="B3765" i="1"/>
  <c r="A3765" i="1"/>
  <c r="B3764" i="1"/>
  <c r="A3764" i="1"/>
  <c r="B3763" i="1"/>
  <c r="A3763" i="1"/>
  <c r="B3762" i="1"/>
  <c r="A3762" i="1"/>
  <c r="B3761" i="1"/>
  <c r="A3761" i="1"/>
  <c r="B3760" i="1"/>
  <c r="A3760" i="1"/>
  <c r="B3759" i="1"/>
  <c r="A3759" i="1"/>
  <c r="B3758" i="1"/>
  <c r="A3758" i="1"/>
  <c r="B3757" i="1"/>
  <c r="A3757" i="1"/>
  <c r="B3756" i="1"/>
  <c r="A3756" i="1"/>
  <c r="B3755" i="1"/>
  <c r="A3755" i="1"/>
  <c r="B3754" i="1"/>
  <c r="A3754" i="1"/>
  <c r="B3753" i="1"/>
  <c r="A3753" i="1"/>
  <c r="B3752" i="1"/>
  <c r="A3752" i="1"/>
  <c r="B3751" i="1"/>
  <c r="A3751" i="1"/>
  <c r="B3750" i="1"/>
  <c r="A3750" i="1"/>
  <c r="B3749" i="1"/>
  <c r="A3749" i="1"/>
  <c r="B3748" i="1"/>
  <c r="A3748" i="1"/>
  <c r="B3747" i="1"/>
  <c r="A3747" i="1"/>
  <c r="B3746" i="1"/>
  <c r="A3746" i="1"/>
  <c r="B3745" i="1"/>
  <c r="A3745" i="1"/>
  <c r="B3744" i="1"/>
  <c r="A3744" i="1"/>
  <c r="B3743" i="1"/>
  <c r="A3743" i="1"/>
  <c r="B3742" i="1"/>
  <c r="A3742" i="1"/>
  <c r="B3741" i="1"/>
  <c r="A3741" i="1"/>
  <c r="B3740" i="1"/>
  <c r="A3740" i="1"/>
  <c r="B3739" i="1"/>
  <c r="A3739" i="1"/>
  <c r="B3738" i="1"/>
  <c r="A3738" i="1"/>
  <c r="B3737" i="1"/>
  <c r="A3737" i="1"/>
  <c r="B3736" i="1"/>
  <c r="A3736" i="1"/>
  <c r="B3735" i="1"/>
  <c r="A3735" i="1"/>
  <c r="B3734" i="1"/>
  <c r="A3734" i="1"/>
  <c r="B3733" i="1"/>
  <c r="A3733" i="1"/>
  <c r="B3732" i="1"/>
  <c r="A3732" i="1"/>
  <c r="B3731" i="1"/>
  <c r="A3731" i="1"/>
  <c r="B3730" i="1"/>
  <c r="A3730" i="1"/>
  <c r="B3729" i="1"/>
  <c r="A3729" i="1"/>
  <c r="B3728" i="1"/>
  <c r="A3728" i="1"/>
  <c r="B3727" i="1"/>
  <c r="A3727" i="1"/>
  <c r="B3726" i="1"/>
  <c r="A3726" i="1"/>
  <c r="B3725" i="1"/>
  <c r="A3725" i="1"/>
  <c r="B3724" i="1"/>
  <c r="A3724" i="1"/>
  <c r="B3723" i="1"/>
  <c r="A3723" i="1"/>
  <c r="B3722" i="1"/>
  <c r="A3722" i="1"/>
  <c r="B3721" i="1"/>
  <c r="A3721" i="1"/>
  <c r="B3720" i="1"/>
  <c r="A3720" i="1"/>
  <c r="B3719" i="1"/>
  <c r="A3719" i="1"/>
  <c r="B3718" i="1"/>
  <c r="A3718" i="1"/>
  <c r="B3717" i="1"/>
  <c r="A3717" i="1"/>
  <c r="B3716" i="1"/>
  <c r="A3716" i="1"/>
  <c r="B3715" i="1"/>
  <c r="A3715" i="1"/>
  <c r="B3714" i="1"/>
  <c r="A3714" i="1"/>
  <c r="B3713" i="1"/>
  <c r="A3713" i="1"/>
  <c r="B3712" i="1"/>
  <c r="A3712" i="1"/>
  <c r="B3711" i="1"/>
  <c r="A3711" i="1"/>
  <c r="B3710" i="1"/>
  <c r="A3710" i="1"/>
  <c r="B3709" i="1"/>
  <c r="A3709" i="1"/>
  <c r="B3708" i="1"/>
  <c r="A3708" i="1"/>
  <c r="B3707" i="1"/>
  <c r="A3707" i="1"/>
  <c r="B3706" i="1"/>
  <c r="A3706" i="1"/>
  <c r="B3705" i="1"/>
  <c r="A3705" i="1"/>
  <c r="B3704" i="1"/>
  <c r="A3704" i="1"/>
  <c r="B3703" i="1"/>
  <c r="A3703" i="1"/>
  <c r="B3702" i="1"/>
  <c r="A3702" i="1"/>
  <c r="B3701" i="1"/>
  <c r="A3701" i="1"/>
  <c r="B3700" i="1"/>
  <c r="A3700" i="1"/>
  <c r="B3699" i="1"/>
  <c r="A3699" i="1"/>
  <c r="B3698" i="1"/>
  <c r="A3698" i="1"/>
  <c r="B3697" i="1"/>
  <c r="A3697" i="1"/>
  <c r="B3696" i="1"/>
  <c r="A3696" i="1"/>
  <c r="B3695" i="1"/>
  <c r="A3695" i="1"/>
  <c r="B3694" i="1"/>
  <c r="A3694" i="1"/>
  <c r="B3693" i="1"/>
  <c r="A3693" i="1"/>
  <c r="B3692" i="1"/>
  <c r="A3692" i="1"/>
  <c r="B3691" i="1"/>
  <c r="A3691" i="1"/>
  <c r="B3690" i="1"/>
  <c r="A3690" i="1"/>
  <c r="B3689" i="1"/>
  <c r="A3689" i="1"/>
  <c r="B3688" i="1"/>
  <c r="A3688" i="1"/>
  <c r="B3687" i="1"/>
  <c r="A3687" i="1"/>
  <c r="B3686" i="1"/>
  <c r="A3686" i="1"/>
  <c r="B3685" i="1"/>
  <c r="A3685" i="1"/>
  <c r="B3684" i="1"/>
  <c r="A3684" i="1"/>
  <c r="B3683" i="1"/>
  <c r="A3683" i="1"/>
  <c r="B3682" i="1"/>
  <c r="A3682" i="1"/>
  <c r="B3681" i="1"/>
  <c r="A3681" i="1"/>
  <c r="B3680" i="1"/>
  <c r="A3680" i="1"/>
  <c r="B3679" i="1"/>
  <c r="A3679" i="1"/>
  <c r="B3678" i="1"/>
  <c r="A3678" i="1"/>
  <c r="B3677" i="1"/>
  <c r="A3677" i="1"/>
  <c r="B3676" i="1"/>
  <c r="A3676" i="1"/>
  <c r="B3675" i="1"/>
  <c r="A3675" i="1"/>
  <c r="B3674" i="1"/>
  <c r="A3674" i="1"/>
  <c r="B3673" i="1"/>
  <c r="A3673" i="1"/>
  <c r="B3672" i="1"/>
  <c r="A3672" i="1"/>
  <c r="B3671" i="1"/>
  <c r="A3671" i="1"/>
  <c r="B3670" i="1"/>
  <c r="A3670" i="1"/>
  <c r="B3669" i="1"/>
  <c r="A3669" i="1"/>
  <c r="B3668" i="1"/>
  <c r="A3668" i="1"/>
  <c r="B3667" i="1"/>
  <c r="A3667" i="1"/>
  <c r="B3666" i="1"/>
  <c r="A3666" i="1"/>
  <c r="B3665" i="1"/>
  <c r="A3665" i="1"/>
  <c r="B3664" i="1"/>
  <c r="A3664" i="1"/>
  <c r="B3663" i="1"/>
  <c r="A3663" i="1"/>
  <c r="B3662" i="1"/>
  <c r="A3662" i="1"/>
  <c r="B3661" i="1"/>
  <c r="A3661" i="1"/>
  <c r="B3660" i="1"/>
  <c r="A3660" i="1"/>
  <c r="B3659" i="1"/>
  <c r="A3659" i="1"/>
  <c r="B3658" i="1"/>
  <c r="A3658" i="1"/>
  <c r="B3657" i="1"/>
  <c r="A3657" i="1"/>
  <c r="B3656" i="1"/>
  <c r="A3656" i="1"/>
  <c r="B3655" i="1"/>
  <c r="A3655" i="1"/>
  <c r="B3654" i="1"/>
  <c r="A3654" i="1"/>
  <c r="B3653" i="1"/>
  <c r="A3653" i="1"/>
  <c r="B3652" i="1"/>
  <c r="A3652" i="1"/>
  <c r="B3651" i="1"/>
  <c r="A3651" i="1"/>
  <c r="B3650" i="1"/>
  <c r="A3650" i="1"/>
  <c r="B3649" i="1"/>
  <c r="A3649" i="1"/>
  <c r="B3648" i="1"/>
  <c r="A3648" i="1"/>
  <c r="B3647" i="1"/>
  <c r="A3647" i="1"/>
  <c r="B3646" i="1"/>
  <c r="A3646" i="1"/>
  <c r="B3645" i="1"/>
  <c r="A3645" i="1"/>
  <c r="B3644" i="1"/>
  <c r="A3644" i="1"/>
  <c r="B3643" i="1"/>
  <c r="A3643" i="1"/>
  <c r="B3642" i="1"/>
  <c r="A3642" i="1"/>
  <c r="B3641" i="1"/>
  <c r="A3641" i="1"/>
  <c r="B3640" i="1"/>
  <c r="A3640" i="1"/>
  <c r="B3639" i="1"/>
  <c r="A3639" i="1"/>
  <c r="B3638" i="1"/>
  <c r="A3638" i="1"/>
  <c r="B3637" i="1"/>
  <c r="A3637" i="1"/>
  <c r="B3636" i="1"/>
  <c r="A3636" i="1"/>
  <c r="B3635" i="1"/>
  <c r="A3635" i="1"/>
  <c r="B3634" i="1"/>
  <c r="A3634" i="1"/>
  <c r="B3633" i="1"/>
  <c r="A3633" i="1"/>
  <c r="B3632" i="1"/>
  <c r="A3632" i="1"/>
  <c r="B3631" i="1"/>
  <c r="A3631" i="1"/>
  <c r="B3630" i="1"/>
  <c r="A3630" i="1"/>
  <c r="B3629" i="1"/>
  <c r="A3629" i="1"/>
  <c r="B3628" i="1"/>
  <c r="A3628" i="1"/>
  <c r="B3627" i="1"/>
  <c r="A3627" i="1"/>
  <c r="B3626" i="1"/>
  <c r="A3626" i="1"/>
  <c r="B3625" i="1"/>
  <c r="A3625" i="1"/>
  <c r="B3624" i="1"/>
  <c r="A3624" i="1"/>
  <c r="B3623" i="1"/>
  <c r="A3623" i="1"/>
  <c r="B3622" i="1"/>
  <c r="A3622" i="1"/>
  <c r="B3621" i="1"/>
  <c r="A3621" i="1"/>
  <c r="B3620" i="1"/>
  <c r="A3620" i="1"/>
  <c r="B3619" i="1"/>
  <c r="A3619" i="1"/>
  <c r="B3618" i="1"/>
  <c r="A3618" i="1"/>
  <c r="B3617" i="1"/>
  <c r="A3617" i="1"/>
  <c r="B3616" i="1"/>
  <c r="A3616" i="1"/>
  <c r="B3615" i="1"/>
  <c r="A3615" i="1"/>
  <c r="B3614" i="1"/>
  <c r="A3614" i="1"/>
  <c r="B3613" i="1"/>
  <c r="A3613" i="1"/>
  <c r="B3612" i="1"/>
  <c r="A3612" i="1"/>
  <c r="B3611" i="1"/>
  <c r="A3611" i="1"/>
  <c r="B3610" i="1"/>
  <c r="A3610" i="1"/>
  <c r="B3609" i="1"/>
  <c r="A3609" i="1"/>
  <c r="B3608" i="1"/>
  <c r="A3608" i="1"/>
  <c r="B3607" i="1"/>
  <c r="A3607" i="1"/>
  <c r="B3606" i="1"/>
  <c r="A3606" i="1"/>
  <c r="B3605" i="1"/>
  <c r="A3605" i="1"/>
  <c r="B3604" i="1"/>
  <c r="A3604" i="1"/>
  <c r="B3603" i="1"/>
  <c r="A3603" i="1"/>
  <c r="B3602" i="1"/>
  <c r="A3602" i="1"/>
  <c r="B3601" i="1"/>
  <c r="A3601" i="1"/>
  <c r="B3600" i="1"/>
  <c r="A3600" i="1"/>
  <c r="B3599" i="1"/>
  <c r="A3599" i="1"/>
  <c r="B3598" i="1"/>
  <c r="A3598" i="1"/>
  <c r="B3597" i="1"/>
  <c r="A3597" i="1"/>
  <c r="B3596" i="1"/>
  <c r="A3596" i="1"/>
  <c r="B3595" i="1"/>
  <c r="A3595" i="1"/>
  <c r="B3594" i="1"/>
  <c r="A3594" i="1"/>
  <c r="B3593" i="1"/>
  <c r="A3593" i="1"/>
  <c r="B3592" i="1"/>
  <c r="A3592" i="1"/>
  <c r="B3591" i="1"/>
  <c r="A3591" i="1"/>
  <c r="B3590" i="1"/>
  <c r="A3590" i="1"/>
  <c r="B3589" i="1"/>
  <c r="A3589" i="1"/>
  <c r="B3588" i="1"/>
  <c r="A3588" i="1"/>
  <c r="B3587" i="1"/>
  <c r="A3587" i="1"/>
  <c r="B3586" i="1"/>
  <c r="A3586" i="1"/>
  <c r="B3585" i="1"/>
  <c r="A3585" i="1"/>
  <c r="B3584" i="1"/>
  <c r="A3584" i="1"/>
  <c r="B3583" i="1"/>
  <c r="A3583" i="1"/>
  <c r="B3582" i="1"/>
  <c r="A3582" i="1"/>
  <c r="B3581" i="1"/>
  <c r="A3581" i="1"/>
  <c r="B3580" i="1"/>
  <c r="A3580" i="1"/>
  <c r="B3579" i="1"/>
  <c r="A3579" i="1"/>
  <c r="B3578" i="1"/>
  <c r="A3578" i="1"/>
  <c r="B3577" i="1"/>
  <c r="A3577" i="1"/>
  <c r="B3576" i="1"/>
  <c r="A3576" i="1"/>
  <c r="B3575" i="1"/>
  <c r="A3575" i="1"/>
  <c r="B3574" i="1"/>
  <c r="A3574" i="1"/>
  <c r="B3573" i="1"/>
  <c r="A3573" i="1"/>
  <c r="B3572" i="1"/>
  <c r="A3572" i="1"/>
  <c r="B3571" i="1"/>
  <c r="A3571" i="1"/>
  <c r="B3570" i="1"/>
  <c r="A3570" i="1"/>
  <c r="B3569" i="1"/>
  <c r="A3569" i="1"/>
  <c r="B3568" i="1"/>
  <c r="A3568" i="1"/>
  <c r="B3567" i="1"/>
  <c r="A3567" i="1"/>
  <c r="B3566" i="1"/>
  <c r="A3566" i="1"/>
  <c r="B3565" i="1"/>
  <c r="A3565" i="1"/>
  <c r="B3564" i="1"/>
  <c r="A3564" i="1"/>
  <c r="B3563" i="1"/>
  <c r="A3563" i="1"/>
  <c r="B3562" i="1"/>
  <c r="A3562" i="1"/>
  <c r="B3561" i="1"/>
  <c r="A3561" i="1"/>
  <c r="B3560" i="1"/>
  <c r="A3560" i="1"/>
  <c r="B3559" i="1"/>
  <c r="A3559" i="1"/>
  <c r="B3558" i="1"/>
  <c r="A3558" i="1"/>
  <c r="B3557" i="1"/>
  <c r="A3557" i="1"/>
  <c r="B3556" i="1"/>
  <c r="A3556" i="1"/>
  <c r="B3555" i="1"/>
  <c r="A3555" i="1"/>
  <c r="B3554" i="1"/>
  <c r="A3554" i="1"/>
  <c r="B3553" i="1"/>
  <c r="A3553" i="1"/>
  <c r="B3552" i="1"/>
  <c r="A3552" i="1"/>
  <c r="B3551" i="1"/>
  <c r="A3551" i="1"/>
  <c r="B3550" i="1"/>
  <c r="A3550" i="1"/>
  <c r="B3549" i="1"/>
  <c r="A3549" i="1"/>
  <c r="B3548" i="1"/>
  <c r="A3548" i="1"/>
  <c r="B3547" i="1"/>
  <c r="A3547" i="1"/>
  <c r="B3546" i="1"/>
  <c r="A3546" i="1"/>
  <c r="B3545" i="1"/>
  <c r="A3545" i="1"/>
  <c r="B3544" i="1"/>
  <c r="A3544" i="1"/>
  <c r="B3543" i="1"/>
  <c r="A3543" i="1"/>
  <c r="B3542" i="1"/>
  <c r="A3542" i="1"/>
  <c r="B3541" i="1"/>
  <c r="A3541" i="1"/>
  <c r="B3540" i="1"/>
  <c r="A3540" i="1"/>
  <c r="B3539" i="1"/>
  <c r="A3539" i="1"/>
  <c r="B3538" i="1"/>
  <c r="A3538" i="1"/>
  <c r="B3537" i="1"/>
  <c r="A3537" i="1"/>
  <c r="B3536" i="1"/>
  <c r="A3536" i="1"/>
  <c r="B3535" i="1"/>
  <c r="A3535" i="1"/>
  <c r="B3534" i="1"/>
  <c r="A3534" i="1"/>
  <c r="B3533" i="1"/>
  <c r="A3533" i="1"/>
  <c r="B3532" i="1"/>
  <c r="A3532" i="1"/>
  <c r="B3531" i="1"/>
  <c r="A3531" i="1"/>
  <c r="B3530" i="1"/>
  <c r="A3530" i="1"/>
  <c r="B3529" i="1"/>
  <c r="A3529" i="1"/>
  <c r="B3528" i="1"/>
  <c r="A3528" i="1"/>
  <c r="B3527" i="1"/>
  <c r="A3527" i="1"/>
  <c r="B3526" i="1"/>
  <c r="A3526" i="1"/>
  <c r="B3525" i="1"/>
  <c r="A3525" i="1"/>
  <c r="B3524" i="1"/>
  <c r="A3524" i="1"/>
  <c r="B3523" i="1"/>
  <c r="A3523" i="1"/>
  <c r="B3522" i="1"/>
  <c r="A3522" i="1"/>
  <c r="B3521" i="1"/>
  <c r="A3521" i="1"/>
  <c r="B3520" i="1"/>
  <c r="A3520" i="1"/>
  <c r="B3519" i="1"/>
  <c r="A3519" i="1"/>
  <c r="B3518" i="1"/>
  <c r="A3518" i="1"/>
  <c r="B3517" i="1"/>
  <c r="A3517" i="1"/>
  <c r="B3516" i="1"/>
  <c r="A3516" i="1"/>
  <c r="B3515" i="1"/>
  <c r="A3515" i="1"/>
  <c r="B3514" i="1"/>
  <c r="A3514" i="1"/>
  <c r="B3513" i="1"/>
  <c r="A3513" i="1"/>
  <c r="B3512" i="1"/>
  <c r="A3512" i="1"/>
  <c r="B3511" i="1"/>
  <c r="A3511" i="1"/>
  <c r="B3510" i="1"/>
  <c r="A3510" i="1"/>
  <c r="B3509" i="1"/>
  <c r="A3509" i="1"/>
  <c r="B3508" i="1"/>
  <c r="A3508" i="1"/>
  <c r="B3507" i="1"/>
  <c r="A3507" i="1"/>
  <c r="B3506" i="1"/>
  <c r="A3506" i="1"/>
  <c r="B3505" i="1"/>
  <c r="A3505" i="1"/>
  <c r="B3504" i="1"/>
  <c r="A3504" i="1"/>
  <c r="B3503" i="1"/>
  <c r="A3503" i="1"/>
  <c r="B3502" i="1"/>
  <c r="A3502" i="1"/>
  <c r="B3501" i="1"/>
  <c r="A3501" i="1"/>
  <c r="B3500" i="1"/>
  <c r="A3500" i="1"/>
  <c r="B3499" i="1"/>
  <c r="A3499" i="1"/>
  <c r="B3498" i="1"/>
  <c r="A3498" i="1"/>
  <c r="B3497" i="1"/>
  <c r="A3497" i="1"/>
  <c r="B3496" i="1"/>
  <c r="A3496" i="1"/>
  <c r="B3495" i="1"/>
  <c r="A3495" i="1"/>
  <c r="B3494" i="1"/>
  <c r="A3494" i="1"/>
  <c r="B3493" i="1"/>
  <c r="A3493" i="1"/>
  <c r="B3492" i="1"/>
  <c r="A3492" i="1"/>
  <c r="B3491" i="1"/>
  <c r="A3491" i="1"/>
  <c r="B3490" i="1"/>
  <c r="A3490" i="1"/>
  <c r="B3489" i="1"/>
  <c r="A3489" i="1"/>
  <c r="B3488" i="1"/>
  <c r="A3488" i="1"/>
  <c r="B3487" i="1"/>
  <c r="A3487" i="1"/>
  <c r="B3486" i="1"/>
  <c r="A3486" i="1"/>
  <c r="B3485" i="1"/>
  <c r="A3485" i="1"/>
  <c r="B3484" i="1"/>
  <c r="A3484" i="1"/>
  <c r="B3483" i="1"/>
  <c r="A3483" i="1"/>
  <c r="B3482" i="1"/>
  <c r="A3482" i="1"/>
  <c r="B3481" i="1"/>
  <c r="A3481" i="1"/>
  <c r="B3480" i="1"/>
  <c r="A3480" i="1"/>
  <c r="B3479" i="1"/>
  <c r="A3479" i="1"/>
  <c r="B3478" i="1"/>
  <c r="A3478" i="1"/>
  <c r="B3477" i="1"/>
  <c r="A3477" i="1"/>
  <c r="B3476" i="1"/>
  <c r="A3476" i="1"/>
  <c r="B3475" i="1"/>
  <c r="A3475" i="1"/>
  <c r="B3474" i="1"/>
  <c r="A3474" i="1"/>
  <c r="B3473" i="1"/>
  <c r="A3473" i="1"/>
  <c r="B3472" i="1"/>
  <c r="A3472" i="1"/>
  <c r="B3471" i="1"/>
  <c r="A3471" i="1"/>
  <c r="B3470" i="1"/>
  <c r="A3470" i="1"/>
  <c r="B3469" i="1"/>
  <c r="A3469" i="1"/>
  <c r="B3468" i="1"/>
  <c r="A3468" i="1"/>
  <c r="B3467" i="1"/>
  <c r="A3467" i="1"/>
  <c r="B3466" i="1"/>
  <c r="A3466" i="1"/>
  <c r="B3465" i="1"/>
  <c r="A3465" i="1"/>
  <c r="B3464" i="1"/>
  <c r="A3464" i="1"/>
  <c r="B3463" i="1"/>
  <c r="A3463" i="1"/>
  <c r="B3462" i="1"/>
  <c r="A3462" i="1"/>
  <c r="B3461" i="1"/>
  <c r="A3461" i="1"/>
  <c r="B3460" i="1"/>
  <c r="A3460" i="1"/>
  <c r="B3459" i="1"/>
  <c r="A3459" i="1"/>
  <c r="B3458" i="1"/>
  <c r="A3458" i="1"/>
  <c r="B3457" i="1"/>
  <c r="A3457" i="1"/>
  <c r="B3456" i="1"/>
  <c r="A3456" i="1"/>
  <c r="B3455" i="1"/>
  <c r="A3455" i="1"/>
  <c r="B3454" i="1"/>
  <c r="A3454" i="1"/>
  <c r="B3453" i="1"/>
  <c r="A3453" i="1"/>
  <c r="B3452" i="1"/>
  <c r="A3452" i="1"/>
  <c r="B3451" i="1"/>
  <c r="A3451" i="1"/>
  <c r="B3450" i="1"/>
  <c r="A3450" i="1"/>
  <c r="B3449" i="1"/>
  <c r="A3449" i="1"/>
  <c r="B3448" i="1"/>
  <c r="A3448" i="1"/>
  <c r="B3447" i="1"/>
  <c r="A3447" i="1"/>
  <c r="B3446" i="1"/>
  <c r="A3446" i="1"/>
  <c r="B3445" i="1"/>
  <c r="A3445" i="1"/>
  <c r="B3444" i="1"/>
  <c r="A3444" i="1"/>
  <c r="B3443" i="1"/>
  <c r="A3443" i="1"/>
  <c r="B3442" i="1"/>
  <c r="A3442" i="1"/>
  <c r="B3441" i="1"/>
  <c r="A3441" i="1"/>
  <c r="B3440" i="1"/>
  <c r="A3440" i="1"/>
  <c r="B3439" i="1"/>
  <c r="A3439" i="1"/>
  <c r="B3438" i="1"/>
  <c r="A3438" i="1"/>
  <c r="B3437" i="1"/>
  <c r="A3437" i="1"/>
  <c r="B3436" i="1"/>
  <c r="A3436" i="1"/>
  <c r="B3435" i="1"/>
  <c r="A3435" i="1"/>
  <c r="B3434" i="1"/>
  <c r="A3434" i="1"/>
  <c r="B3433" i="1"/>
  <c r="A3433" i="1"/>
  <c r="B3432" i="1"/>
  <c r="A3432" i="1"/>
  <c r="B3431" i="1"/>
  <c r="A3431" i="1"/>
  <c r="B3430" i="1"/>
  <c r="A3430" i="1"/>
  <c r="B3429" i="1"/>
  <c r="A3429" i="1"/>
  <c r="B3428" i="1"/>
  <c r="A3428" i="1"/>
  <c r="B3427" i="1"/>
  <c r="A3427" i="1"/>
  <c r="B3426" i="1"/>
  <c r="A3426" i="1"/>
  <c r="B3425" i="1"/>
  <c r="A3425" i="1"/>
  <c r="B3424" i="1"/>
  <c r="A3424" i="1"/>
  <c r="B3423" i="1"/>
  <c r="A3423" i="1"/>
  <c r="B3422" i="1"/>
  <c r="A3422" i="1"/>
  <c r="B3421" i="1"/>
  <c r="A3421" i="1"/>
  <c r="B3420" i="1"/>
  <c r="A3420" i="1"/>
  <c r="B3419" i="1"/>
  <c r="A3419" i="1"/>
  <c r="B3418" i="1"/>
  <c r="A3418" i="1"/>
  <c r="B3417" i="1"/>
  <c r="A3417" i="1"/>
  <c r="B3416" i="1"/>
  <c r="A3416" i="1"/>
  <c r="B3415" i="1"/>
  <c r="A3415" i="1"/>
  <c r="B3414" i="1"/>
  <c r="A3414" i="1"/>
  <c r="B3413" i="1"/>
  <c r="A3413" i="1"/>
  <c r="B3412" i="1"/>
  <c r="A3412" i="1"/>
  <c r="B3411" i="1"/>
  <c r="A3411" i="1"/>
  <c r="B3410" i="1"/>
  <c r="A3410" i="1"/>
  <c r="B3409" i="1"/>
  <c r="A3409" i="1"/>
  <c r="B3408" i="1"/>
  <c r="A3408" i="1"/>
  <c r="B3407" i="1"/>
  <c r="A3407" i="1"/>
  <c r="B3406" i="1"/>
  <c r="A3406" i="1"/>
  <c r="B3405" i="1"/>
  <c r="A3405" i="1"/>
  <c r="B3404" i="1"/>
  <c r="A3404" i="1"/>
  <c r="B3403" i="1"/>
  <c r="A3403" i="1"/>
  <c r="B3402" i="1"/>
  <c r="A3402" i="1"/>
  <c r="B3401" i="1"/>
  <c r="A3401" i="1"/>
  <c r="B3400" i="1"/>
  <c r="A3400" i="1"/>
  <c r="B3399" i="1"/>
  <c r="A3399" i="1"/>
  <c r="B3398" i="1"/>
  <c r="A3398" i="1"/>
  <c r="B3397" i="1"/>
  <c r="A3397" i="1"/>
  <c r="B3396" i="1"/>
  <c r="A3396" i="1"/>
  <c r="B3395" i="1"/>
  <c r="A3395" i="1"/>
  <c r="B3394" i="1"/>
  <c r="A3394" i="1"/>
  <c r="B3393" i="1"/>
  <c r="A3393" i="1"/>
  <c r="B3392" i="1"/>
  <c r="A3392" i="1"/>
  <c r="B3391" i="1"/>
  <c r="A3391" i="1"/>
  <c r="B3390" i="1"/>
  <c r="A3390" i="1"/>
  <c r="B3389" i="1"/>
  <c r="A3389" i="1"/>
  <c r="B3388" i="1"/>
  <c r="A3388" i="1"/>
  <c r="B3387" i="1"/>
  <c r="A3387" i="1"/>
  <c r="B3386" i="1"/>
  <c r="A3386" i="1"/>
  <c r="B3385" i="1"/>
  <c r="A3385" i="1"/>
  <c r="B3384" i="1"/>
  <c r="A3384" i="1"/>
  <c r="B3383" i="1"/>
  <c r="A3383" i="1"/>
  <c r="B3382" i="1"/>
  <c r="A3382" i="1"/>
  <c r="B3381" i="1"/>
  <c r="A3381" i="1"/>
  <c r="B3380" i="1"/>
  <c r="A3380" i="1"/>
  <c r="B3379" i="1"/>
  <c r="A3379" i="1"/>
  <c r="B3378" i="1"/>
  <c r="A3378" i="1"/>
  <c r="B3377" i="1"/>
  <c r="A3377" i="1"/>
  <c r="B3376" i="1"/>
  <c r="A3376" i="1"/>
  <c r="B3375" i="1"/>
  <c r="A3375" i="1"/>
  <c r="B3374" i="1"/>
  <c r="A3374" i="1"/>
  <c r="B3373" i="1"/>
  <c r="A3373" i="1"/>
  <c r="B3372" i="1"/>
  <c r="A3372" i="1"/>
  <c r="B3371" i="1"/>
  <c r="A3371" i="1"/>
  <c r="B3370" i="1"/>
  <c r="A3370" i="1"/>
  <c r="B3369" i="1"/>
  <c r="A3369" i="1"/>
  <c r="B3368" i="1"/>
  <c r="A3368" i="1"/>
  <c r="B3367" i="1"/>
  <c r="A3367" i="1"/>
  <c r="B3366" i="1"/>
  <c r="A3366" i="1"/>
  <c r="B3365" i="1"/>
  <c r="A3365" i="1"/>
  <c r="B3364" i="1"/>
  <c r="A3364" i="1"/>
  <c r="B3363" i="1"/>
  <c r="A3363" i="1"/>
  <c r="B3362" i="1"/>
  <c r="A3362" i="1"/>
  <c r="B3361" i="1"/>
  <c r="A3361" i="1"/>
  <c r="B3360" i="1"/>
  <c r="A3360" i="1"/>
  <c r="B3359" i="1"/>
  <c r="A3359" i="1"/>
  <c r="B3358" i="1"/>
  <c r="A3358" i="1"/>
  <c r="B3357" i="1"/>
  <c r="A3357" i="1"/>
  <c r="B3356" i="1"/>
  <c r="A3356" i="1"/>
  <c r="B3355" i="1"/>
  <c r="A3355" i="1"/>
  <c r="B3354" i="1"/>
  <c r="A3354" i="1"/>
  <c r="B3353" i="1"/>
  <c r="A3353" i="1"/>
  <c r="B3352" i="1"/>
  <c r="A3352" i="1"/>
  <c r="B3351" i="1"/>
  <c r="A3351" i="1"/>
  <c r="B3350" i="1"/>
  <c r="A3350" i="1"/>
  <c r="B3349" i="1"/>
  <c r="A3349" i="1"/>
  <c r="B3348" i="1"/>
  <c r="A3348" i="1"/>
  <c r="B3347" i="1"/>
  <c r="A3347" i="1"/>
  <c r="B3346" i="1"/>
  <c r="A3346" i="1"/>
  <c r="B3345" i="1"/>
  <c r="A3345" i="1"/>
  <c r="B3344" i="1"/>
  <c r="A3344" i="1"/>
  <c r="B3343" i="1"/>
  <c r="A3343" i="1"/>
  <c r="B3342" i="1"/>
  <c r="A3342" i="1"/>
  <c r="B3341" i="1"/>
  <c r="A3341" i="1"/>
  <c r="B3340" i="1"/>
  <c r="A3340" i="1"/>
  <c r="B3339" i="1"/>
  <c r="A3339" i="1"/>
  <c r="B3338" i="1"/>
  <c r="A3338" i="1"/>
  <c r="B3337" i="1"/>
  <c r="A3337" i="1"/>
  <c r="B3336" i="1"/>
  <c r="A3336" i="1"/>
  <c r="B3335" i="1"/>
  <c r="A3335" i="1"/>
  <c r="B3334" i="1"/>
  <c r="A3334" i="1"/>
  <c r="B3333" i="1"/>
  <c r="A3333" i="1"/>
  <c r="B3332" i="1"/>
  <c r="A3332" i="1"/>
  <c r="B3331" i="1"/>
  <c r="A3331" i="1"/>
  <c r="B3330" i="1"/>
  <c r="A3330" i="1"/>
  <c r="B3329" i="1"/>
  <c r="A3329" i="1"/>
  <c r="B3328" i="1"/>
  <c r="A3328" i="1"/>
  <c r="B3327" i="1"/>
  <c r="A3327" i="1"/>
  <c r="B3326" i="1"/>
  <c r="A3326" i="1"/>
  <c r="B3325" i="1"/>
  <c r="A3325" i="1"/>
  <c r="B3324" i="1"/>
  <c r="A3324" i="1"/>
  <c r="B3323" i="1"/>
  <c r="A3323" i="1"/>
  <c r="B3322" i="1"/>
  <c r="A3322" i="1"/>
  <c r="B3321" i="1"/>
  <c r="A3321" i="1"/>
  <c r="B3320" i="1"/>
  <c r="A3320" i="1"/>
  <c r="B3319" i="1"/>
  <c r="A3319" i="1"/>
  <c r="B3318" i="1"/>
  <c r="A3318" i="1"/>
  <c r="B3317" i="1"/>
  <c r="A3317" i="1"/>
  <c r="B3316" i="1"/>
  <c r="A3316" i="1"/>
  <c r="B3315" i="1"/>
  <c r="A3315" i="1"/>
  <c r="B3314" i="1"/>
  <c r="A3314" i="1"/>
  <c r="B3313" i="1"/>
  <c r="A3313" i="1"/>
  <c r="B3312" i="1"/>
  <c r="A3312" i="1"/>
  <c r="B3311" i="1"/>
  <c r="A3311" i="1"/>
  <c r="B3310" i="1"/>
  <c r="A3310" i="1"/>
  <c r="B3309" i="1"/>
  <c r="A3309" i="1"/>
  <c r="B3308" i="1"/>
  <c r="A3308" i="1"/>
  <c r="B3307" i="1"/>
  <c r="A3307" i="1"/>
  <c r="B3306" i="1"/>
  <c r="A3306" i="1"/>
  <c r="B3305" i="1"/>
  <c r="A3305" i="1"/>
  <c r="B3304" i="1"/>
  <c r="A3304" i="1"/>
  <c r="B3303" i="1"/>
  <c r="A3303" i="1"/>
  <c r="B3302" i="1"/>
  <c r="A3302" i="1"/>
  <c r="B3301" i="1"/>
  <c r="A3301" i="1"/>
  <c r="B3300" i="1"/>
  <c r="A3300" i="1"/>
  <c r="B3299" i="1"/>
  <c r="A3299" i="1"/>
  <c r="B3298" i="1"/>
  <c r="A3298" i="1"/>
  <c r="B3297" i="1"/>
  <c r="A3297" i="1"/>
  <c r="B3296" i="1"/>
  <c r="A3296" i="1"/>
  <c r="B3295" i="1"/>
  <c r="A3295" i="1"/>
  <c r="B3294" i="1"/>
  <c r="A3294" i="1"/>
  <c r="B3293" i="1"/>
  <c r="A3293" i="1"/>
  <c r="B3292" i="1"/>
  <c r="A3292" i="1"/>
  <c r="B3291" i="1"/>
  <c r="A3291" i="1"/>
  <c r="B3290" i="1"/>
  <c r="A3290" i="1"/>
  <c r="B3289" i="1"/>
  <c r="A3289" i="1"/>
  <c r="B3288" i="1"/>
  <c r="A3288" i="1"/>
  <c r="B3287" i="1"/>
  <c r="A3287" i="1"/>
  <c r="B3286" i="1"/>
  <c r="A3286" i="1"/>
  <c r="B3285" i="1"/>
  <c r="A3285" i="1"/>
  <c r="B3284" i="1"/>
  <c r="A3284" i="1"/>
  <c r="B3283" i="1"/>
  <c r="A3283" i="1"/>
  <c r="B3282" i="1"/>
  <c r="A3282" i="1"/>
  <c r="B3281" i="1"/>
  <c r="A3281" i="1"/>
  <c r="B3280" i="1"/>
  <c r="A3280" i="1"/>
  <c r="B3279" i="1"/>
  <c r="A3279" i="1"/>
  <c r="B3278" i="1"/>
  <c r="A3278" i="1"/>
  <c r="B3277" i="1"/>
  <c r="A3277" i="1"/>
  <c r="B3276" i="1"/>
  <c r="A3276" i="1"/>
  <c r="B3275" i="1"/>
  <c r="A3275" i="1"/>
  <c r="B3274" i="1"/>
  <c r="A3274" i="1"/>
  <c r="B3273" i="1"/>
  <c r="A3273" i="1"/>
  <c r="B3272" i="1"/>
  <c r="A3272" i="1"/>
  <c r="B3271" i="1"/>
  <c r="A3271" i="1"/>
  <c r="B3270" i="1"/>
  <c r="A3270" i="1"/>
  <c r="B3269" i="1"/>
  <c r="A3269" i="1"/>
  <c r="B3268" i="1"/>
  <c r="A3268" i="1"/>
  <c r="B3267" i="1"/>
  <c r="A3267" i="1"/>
  <c r="B3266" i="1"/>
  <c r="A3266" i="1"/>
  <c r="B3265" i="1"/>
  <c r="A3265" i="1"/>
  <c r="B3264" i="1"/>
  <c r="A3264" i="1"/>
  <c r="B3263" i="1"/>
  <c r="A3263" i="1"/>
  <c r="B3262" i="1"/>
  <c r="A3262" i="1"/>
  <c r="B3261" i="1"/>
  <c r="A3261" i="1"/>
  <c r="B3260" i="1"/>
  <c r="A3260" i="1"/>
  <c r="B3259" i="1"/>
  <c r="A3259" i="1"/>
  <c r="B3258" i="1"/>
  <c r="A3258" i="1"/>
  <c r="B3257" i="1"/>
  <c r="A3257" i="1"/>
  <c r="B3256" i="1"/>
  <c r="A3256" i="1"/>
  <c r="B3255" i="1"/>
  <c r="A3255" i="1"/>
  <c r="B3254" i="1"/>
  <c r="A3254" i="1"/>
  <c r="B3253" i="1"/>
  <c r="A3253" i="1"/>
  <c r="B3252" i="1"/>
  <c r="A3252" i="1"/>
  <c r="B3251" i="1"/>
  <c r="A3251" i="1"/>
  <c r="B3250" i="1"/>
  <c r="A3250" i="1"/>
  <c r="B3249" i="1"/>
  <c r="A3249" i="1"/>
  <c r="B3248" i="1"/>
  <c r="A3248" i="1"/>
  <c r="B3247" i="1"/>
  <c r="A3247" i="1"/>
  <c r="B3246" i="1"/>
  <c r="A3246" i="1"/>
  <c r="B3245" i="1"/>
  <c r="A3245" i="1"/>
  <c r="B3244" i="1"/>
  <c r="A3244" i="1"/>
  <c r="B3243" i="1"/>
  <c r="A3243" i="1"/>
  <c r="B3242" i="1"/>
  <c r="A3242" i="1"/>
  <c r="B3241" i="1"/>
  <c r="A3241" i="1"/>
  <c r="B3240" i="1"/>
  <c r="A3240" i="1"/>
  <c r="B3239" i="1"/>
  <c r="A3239" i="1"/>
  <c r="B3238" i="1"/>
  <c r="A3238" i="1"/>
  <c r="B3237" i="1"/>
  <c r="A3237" i="1"/>
  <c r="B3236" i="1"/>
  <c r="A3236" i="1"/>
  <c r="B3235" i="1"/>
  <c r="A3235" i="1"/>
  <c r="B3234" i="1"/>
  <c r="A3234" i="1"/>
  <c r="B3233" i="1"/>
  <c r="A3233" i="1"/>
  <c r="B3232" i="1"/>
  <c r="A3232" i="1"/>
  <c r="B3231" i="1"/>
  <c r="A3231" i="1"/>
  <c r="B3230" i="1"/>
  <c r="A3230" i="1"/>
  <c r="B3229" i="1"/>
  <c r="A3229" i="1"/>
  <c r="B3228" i="1"/>
  <c r="A3228" i="1"/>
  <c r="B3227" i="1"/>
  <c r="A3227" i="1"/>
  <c r="B3226" i="1"/>
  <c r="A3226" i="1"/>
  <c r="B3225" i="1"/>
  <c r="A3225" i="1"/>
  <c r="B3224" i="1"/>
  <c r="A3224" i="1"/>
  <c r="B3223" i="1"/>
  <c r="A3223" i="1"/>
  <c r="B3222" i="1"/>
  <c r="A3222" i="1"/>
  <c r="B3221" i="1"/>
  <c r="A3221" i="1"/>
  <c r="B3220" i="1"/>
  <c r="A3220" i="1"/>
  <c r="B3219" i="1"/>
  <c r="A3219" i="1"/>
  <c r="B3218" i="1"/>
  <c r="A3218" i="1"/>
  <c r="B3217" i="1"/>
  <c r="A3217" i="1"/>
  <c r="B3216" i="1"/>
  <c r="A3216" i="1"/>
  <c r="B3215" i="1"/>
  <c r="A3215" i="1"/>
  <c r="B3214" i="1"/>
  <c r="A3214" i="1"/>
  <c r="B3213" i="1"/>
  <c r="A3213" i="1"/>
  <c r="B3212" i="1"/>
  <c r="A3212" i="1"/>
  <c r="B3211" i="1"/>
  <c r="A3211" i="1"/>
  <c r="B3210" i="1"/>
  <c r="A3210" i="1"/>
  <c r="B3209" i="1"/>
  <c r="A3209" i="1"/>
  <c r="B3208" i="1"/>
  <c r="A3208" i="1"/>
  <c r="B3207" i="1"/>
  <c r="A3207" i="1"/>
  <c r="B3206" i="1"/>
  <c r="A3206" i="1"/>
  <c r="B3205" i="1"/>
  <c r="A3205" i="1"/>
  <c r="B3204" i="1"/>
  <c r="A3204" i="1"/>
  <c r="B3203" i="1"/>
  <c r="A3203" i="1"/>
  <c r="B3202" i="1"/>
  <c r="A3202" i="1"/>
  <c r="B3201" i="1"/>
  <c r="A3201" i="1"/>
  <c r="B3200" i="1"/>
  <c r="A3200" i="1"/>
  <c r="B3199" i="1"/>
  <c r="A3199" i="1"/>
  <c r="B3198" i="1"/>
  <c r="A3198" i="1"/>
  <c r="B3197" i="1"/>
  <c r="A3197" i="1"/>
  <c r="B3196" i="1"/>
  <c r="A3196" i="1"/>
  <c r="B3195" i="1"/>
  <c r="A3195" i="1"/>
  <c r="B3194" i="1"/>
  <c r="A3194" i="1"/>
  <c r="B3193" i="1"/>
  <c r="A3193" i="1"/>
  <c r="B3192" i="1"/>
  <c r="A3192" i="1"/>
  <c r="B3191" i="1"/>
  <c r="A3191" i="1"/>
  <c r="B3190" i="1"/>
  <c r="A3190" i="1"/>
  <c r="B3189" i="1"/>
  <c r="A3189" i="1"/>
  <c r="B3188" i="1"/>
  <c r="A3188" i="1"/>
  <c r="B3187" i="1"/>
  <c r="A3187" i="1"/>
  <c r="B3186" i="1"/>
  <c r="A3186" i="1"/>
  <c r="B3185" i="1"/>
  <c r="A3185" i="1"/>
  <c r="B3184" i="1"/>
  <c r="A3184" i="1"/>
  <c r="B3183" i="1"/>
  <c r="A3183" i="1"/>
  <c r="B3182" i="1"/>
  <c r="A3182" i="1"/>
  <c r="B3181" i="1"/>
  <c r="A3181" i="1"/>
  <c r="B3180" i="1"/>
  <c r="A3180" i="1"/>
  <c r="B3179" i="1"/>
  <c r="A3179" i="1"/>
  <c r="B3178" i="1"/>
  <c r="A3178" i="1"/>
  <c r="B3177" i="1"/>
  <c r="A3177" i="1"/>
  <c r="B3176" i="1"/>
  <c r="A3176" i="1"/>
  <c r="B3175" i="1"/>
  <c r="A3175" i="1"/>
  <c r="B3174" i="1"/>
  <c r="A3174" i="1"/>
  <c r="B3173" i="1"/>
  <c r="A3173" i="1"/>
  <c r="B3172" i="1"/>
  <c r="A3172" i="1"/>
  <c r="B3171" i="1"/>
  <c r="A3171" i="1"/>
  <c r="B3170" i="1"/>
  <c r="A3170" i="1"/>
  <c r="B3169" i="1"/>
  <c r="A3169" i="1"/>
  <c r="B3168" i="1"/>
  <c r="A3168" i="1"/>
  <c r="B3167" i="1"/>
  <c r="A3167" i="1"/>
  <c r="B3166" i="1"/>
  <c r="A3166" i="1"/>
  <c r="B3165" i="1"/>
  <c r="A3165" i="1"/>
  <c r="B3164" i="1"/>
  <c r="A3164" i="1"/>
  <c r="B3163" i="1"/>
  <c r="A3163" i="1"/>
  <c r="B3162" i="1"/>
  <c r="A3162" i="1"/>
  <c r="B3161" i="1"/>
  <c r="A3161" i="1"/>
  <c r="B3160" i="1"/>
  <c r="A3160" i="1"/>
  <c r="B3159" i="1"/>
  <c r="A3159" i="1"/>
  <c r="B3158" i="1"/>
  <c r="A3158" i="1"/>
  <c r="B3157" i="1"/>
  <c r="A3157" i="1"/>
  <c r="B3156" i="1"/>
  <c r="A3156" i="1"/>
  <c r="B3155" i="1"/>
  <c r="A3155" i="1"/>
  <c r="B3154" i="1"/>
  <c r="A3154" i="1"/>
  <c r="B3153" i="1"/>
  <c r="A3153" i="1"/>
  <c r="B3152" i="1"/>
  <c r="A3152" i="1"/>
  <c r="B3151" i="1"/>
  <c r="A3151" i="1"/>
  <c r="B3150" i="1"/>
  <c r="A3150" i="1"/>
  <c r="B3149" i="1"/>
  <c r="A3149" i="1"/>
  <c r="B3148" i="1"/>
  <c r="A3148" i="1"/>
  <c r="B3147" i="1"/>
  <c r="A3147" i="1"/>
  <c r="B3146" i="1"/>
  <c r="A3146" i="1"/>
  <c r="B3145" i="1"/>
  <c r="A3145" i="1"/>
  <c r="B3144" i="1"/>
  <c r="A3144" i="1"/>
  <c r="B3143" i="1"/>
  <c r="A3143" i="1"/>
  <c r="B3142" i="1"/>
  <c r="A3142" i="1"/>
  <c r="B3141" i="1"/>
  <c r="A3141" i="1"/>
  <c r="B3140" i="1"/>
  <c r="A3140" i="1"/>
  <c r="B3139" i="1"/>
  <c r="A3139" i="1"/>
  <c r="B3138" i="1"/>
  <c r="A3138" i="1"/>
  <c r="B3137" i="1"/>
  <c r="A3137" i="1"/>
  <c r="B3136" i="1"/>
  <c r="A3136" i="1"/>
  <c r="B3135" i="1"/>
  <c r="A3135" i="1"/>
  <c r="B3134" i="1"/>
  <c r="A3134" i="1"/>
  <c r="B3133" i="1"/>
  <c r="A3133" i="1"/>
  <c r="B3132" i="1"/>
  <c r="A3132" i="1"/>
  <c r="B3131" i="1"/>
  <c r="A3131" i="1"/>
  <c r="B3130" i="1"/>
  <c r="A3130" i="1"/>
  <c r="B3129" i="1"/>
  <c r="A3129" i="1"/>
  <c r="B3128" i="1"/>
  <c r="A3128" i="1"/>
  <c r="B3127" i="1"/>
  <c r="A3127" i="1"/>
  <c r="B3126" i="1"/>
  <c r="A3126" i="1"/>
  <c r="B3125" i="1"/>
  <c r="A3125" i="1"/>
  <c r="B3124" i="1"/>
  <c r="A3124" i="1"/>
  <c r="B3123" i="1"/>
  <c r="A3123" i="1"/>
  <c r="B3122" i="1"/>
  <c r="A3122" i="1"/>
  <c r="B3121" i="1"/>
  <c r="A3121" i="1"/>
  <c r="B3120" i="1"/>
  <c r="A3120" i="1"/>
  <c r="B3119" i="1"/>
  <c r="A3119" i="1"/>
  <c r="B3118" i="1"/>
  <c r="A3118" i="1"/>
  <c r="B3117" i="1"/>
  <c r="A3117" i="1"/>
  <c r="B3116" i="1"/>
  <c r="A3116" i="1"/>
  <c r="B3115" i="1"/>
  <c r="A3115" i="1"/>
  <c r="B3114" i="1"/>
  <c r="A3114" i="1"/>
  <c r="B3113" i="1"/>
  <c r="A3113" i="1"/>
  <c r="B3112" i="1"/>
  <c r="A3112" i="1"/>
  <c r="B3111" i="1"/>
  <c r="A3111" i="1"/>
  <c r="B3110" i="1"/>
  <c r="A3110" i="1"/>
  <c r="B3109" i="1"/>
  <c r="A3109" i="1"/>
  <c r="B3108" i="1"/>
  <c r="A3108" i="1"/>
  <c r="B3107" i="1"/>
  <c r="A3107" i="1"/>
  <c r="B3106" i="1"/>
  <c r="A3106" i="1"/>
  <c r="B3105" i="1"/>
  <c r="A3105" i="1"/>
  <c r="B3104" i="1"/>
  <c r="A3104" i="1"/>
  <c r="B3103" i="1"/>
  <c r="A3103" i="1"/>
  <c r="B3102" i="1"/>
  <c r="A3102" i="1"/>
  <c r="B3101" i="1"/>
  <c r="A3101" i="1"/>
  <c r="B3100" i="1"/>
  <c r="A3100" i="1"/>
  <c r="B3099" i="1"/>
  <c r="A3099" i="1"/>
  <c r="B3098" i="1"/>
  <c r="A3098" i="1"/>
  <c r="B3097" i="1"/>
  <c r="A3097" i="1"/>
  <c r="B3096" i="1"/>
  <c r="A3096" i="1"/>
  <c r="B3095" i="1"/>
  <c r="A3095" i="1"/>
  <c r="B3094" i="1"/>
  <c r="A3094" i="1"/>
  <c r="B3093" i="1"/>
  <c r="A3093" i="1"/>
  <c r="B3092" i="1"/>
  <c r="A3092" i="1"/>
  <c r="B3091" i="1"/>
  <c r="A3091" i="1"/>
  <c r="B3090" i="1"/>
  <c r="A3090" i="1"/>
  <c r="B3089" i="1"/>
  <c r="A3089" i="1"/>
  <c r="B3088" i="1"/>
  <c r="A3088" i="1"/>
  <c r="B3087" i="1"/>
  <c r="A3087" i="1"/>
  <c r="B3086" i="1"/>
  <c r="A3086" i="1"/>
  <c r="B3085" i="1"/>
  <c r="A3085" i="1"/>
  <c r="B3084" i="1"/>
  <c r="A3084" i="1"/>
  <c r="B3083" i="1"/>
  <c r="A3083" i="1"/>
  <c r="B3082" i="1"/>
  <c r="A3082" i="1"/>
  <c r="B3081" i="1"/>
  <c r="A3081" i="1"/>
  <c r="B3080" i="1"/>
  <c r="A3080" i="1"/>
  <c r="B3079" i="1"/>
  <c r="A3079" i="1"/>
  <c r="B3078" i="1"/>
  <c r="A3078" i="1"/>
  <c r="B3077" i="1"/>
  <c r="A3077" i="1"/>
  <c r="B3076" i="1"/>
  <c r="A3076" i="1"/>
  <c r="B3075" i="1"/>
  <c r="A3075" i="1"/>
  <c r="B3074" i="1"/>
  <c r="A3074" i="1"/>
  <c r="B3073" i="1"/>
  <c r="A3073" i="1"/>
  <c r="B3072" i="1"/>
  <c r="A3072" i="1"/>
  <c r="B3071" i="1"/>
  <c r="A3071" i="1"/>
  <c r="B3070" i="1"/>
  <c r="A3070" i="1"/>
  <c r="B3069" i="1"/>
  <c r="A3069" i="1"/>
  <c r="B3068" i="1"/>
  <c r="A3068" i="1"/>
  <c r="B3067" i="1"/>
  <c r="A3067" i="1"/>
  <c r="B3066" i="1"/>
  <c r="A3066" i="1"/>
  <c r="B3065" i="1"/>
  <c r="A3065" i="1"/>
  <c r="B3064" i="1"/>
  <c r="A3064" i="1"/>
  <c r="B3063" i="1"/>
  <c r="A3063" i="1"/>
  <c r="B3062" i="1"/>
  <c r="A3062" i="1"/>
  <c r="B3061" i="1"/>
  <c r="A3061" i="1"/>
  <c r="B3060" i="1"/>
  <c r="A3060" i="1"/>
  <c r="B3059" i="1"/>
  <c r="A3059" i="1"/>
  <c r="B3058" i="1"/>
  <c r="A3058" i="1"/>
  <c r="B3057" i="1"/>
  <c r="A3057" i="1"/>
  <c r="B3056" i="1"/>
  <c r="A3056" i="1"/>
  <c r="B3055" i="1"/>
  <c r="A3055" i="1"/>
  <c r="B3054" i="1"/>
  <c r="A3054" i="1"/>
  <c r="B3053" i="1"/>
  <c r="A3053" i="1"/>
  <c r="B3052" i="1"/>
  <c r="A3052" i="1"/>
  <c r="B3051" i="1"/>
  <c r="A3051" i="1"/>
  <c r="B3050" i="1"/>
  <c r="A3050" i="1"/>
  <c r="B3049" i="1"/>
  <c r="A3049" i="1"/>
  <c r="B3048" i="1"/>
  <c r="A3048" i="1"/>
  <c r="B3047" i="1"/>
  <c r="A3047" i="1"/>
  <c r="B3046" i="1"/>
  <c r="A3046" i="1"/>
  <c r="B3045" i="1"/>
  <c r="A3045" i="1"/>
  <c r="B3044" i="1"/>
  <c r="A3044" i="1"/>
  <c r="B3043" i="1"/>
  <c r="A3043" i="1"/>
  <c r="B3042" i="1"/>
  <c r="A3042" i="1"/>
  <c r="B3041" i="1"/>
  <c r="A3041" i="1"/>
  <c r="B3040" i="1"/>
  <c r="A3040" i="1"/>
  <c r="B3039" i="1"/>
  <c r="A3039" i="1"/>
  <c r="B3038" i="1"/>
  <c r="A3038" i="1"/>
  <c r="B3037" i="1"/>
  <c r="A3037" i="1"/>
  <c r="B3036" i="1"/>
  <c r="A3036" i="1"/>
  <c r="B3035" i="1"/>
  <c r="A3035" i="1"/>
  <c r="B3034" i="1"/>
  <c r="A3034" i="1"/>
  <c r="B3033" i="1"/>
  <c r="A3033" i="1"/>
  <c r="B3032" i="1"/>
  <c r="A3032" i="1"/>
  <c r="B3031" i="1"/>
  <c r="A3031" i="1"/>
  <c r="B3030" i="1"/>
  <c r="A3030" i="1"/>
  <c r="B3029" i="1"/>
  <c r="A3029" i="1"/>
  <c r="B3028" i="1"/>
  <c r="A3028" i="1"/>
  <c r="B3027" i="1"/>
  <c r="A3027" i="1"/>
  <c r="B3026" i="1"/>
  <c r="A3026" i="1"/>
  <c r="B3025" i="1"/>
  <c r="A3025" i="1"/>
  <c r="B3024" i="1"/>
  <c r="A3024" i="1"/>
  <c r="B3023" i="1"/>
  <c r="A3023" i="1"/>
  <c r="B3022" i="1"/>
  <c r="A3022" i="1"/>
  <c r="B3021" i="1"/>
  <c r="A3021" i="1"/>
  <c r="B3020" i="1"/>
  <c r="A3020" i="1"/>
  <c r="B3019" i="1"/>
  <c r="A3019" i="1"/>
  <c r="B3018" i="1"/>
  <c r="A3018" i="1"/>
  <c r="B3017" i="1"/>
  <c r="A3017" i="1"/>
  <c r="B3016" i="1"/>
  <c r="A3016" i="1"/>
  <c r="B3015" i="1"/>
  <c r="A3015" i="1"/>
  <c r="B3014" i="1"/>
  <c r="A3014" i="1"/>
  <c r="B3013" i="1"/>
  <c r="A3013" i="1"/>
  <c r="B3012" i="1"/>
  <c r="A3012" i="1"/>
  <c r="B3011" i="1"/>
  <c r="A3011" i="1"/>
  <c r="B3010" i="1"/>
  <c r="A3010" i="1"/>
  <c r="B3009" i="1"/>
  <c r="A3009" i="1"/>
  <c r="B3008" i="1"/>
  <c r="A3008" i="1"/>
  <c r="B3007" i="1"/>
  <c r="A3007" i="1"/>
  <c r="B3006" i="1"/>
  <c r="A3006" i="1"/>
  <c r="B3005" i="1"/>
  <c r="A3005" i="1"/>
  <c r="B3004" i="1"/>
  <c r="A3004" i="1"/>
  <c r="B3003" i="1"/>
  <c r="A3003" i="1"/>
  <c r="B3002" i="1"/>
  <c r="A3002" i="1"/>
  <c r="B3001" i="1"/>
  <c r="A3001" i="1"/>
  <c r="B3000" i="1"/>
  <c r="A3000" i="1"/>
  <c r="B2999" i="1"/>
  <c r="A2999" i="1"/>
  <c r="B2998" i="1"/>
  <c r="A2998" i="1"/>
  <c r="B2997" i="1"/>
  <c r="A2997" i="1"/>
  <c r="B2996" i="1"/>
  <c r="A2996" i="1"/>
  <c r="B2995" i="1"/>
  <c r="A2995" i="1"/>
  <c r="B2994" i="1"/>
  <c r="A2994" i="1"/>
  <c r="B2993" i="1"/>
  <c r="A2993" i="1"/>
  <c r="B2992" i="1"/>
  <c r="A2992" i="1"/>
  <c r="B2991" i="1"/>
  <c r="A2991" i="1"/>
  <c r="B2990" i="1"/>
  <c r="A2990" i="1"/>
  <c r="B2989" i="1"/>
  <c r="A2989" i="1"/>
  <c r="B2988" i="1"/>
  <c r="A2988" i="1"/>
  <c r="B2987" i="1"/>
  <c r="A2987" i="1"/>
  <c r="B2986" i="1"/>
  <c r="A2986" i="1"/>
  <c r="B2985" i="1"/>
  <c r="A2985" i="1"/>
  <c r="B2984" i="1"/>
  <c r="A2984" i="1"/>
  <c r="B2983" i="1"/>
  <c r="A2983" i="1"/>
  <c r="B2982" i="1"/>
  <c r="A2982" i="1"/>
  <c r="B2981" i="1"/>
  <c r="A2981" i="1"/>
  <c r="B2980" i="1"/>
  <c r="A2980" i="1"/>
  <c r="B2979" i="1"/>
  <c r="A2979" i="1"/>
  <c r="B2978" i="1"/>
  <c r="A2978" i="1"/>
  <c r="B2977" i="1"/>
  <c r="A2977" i="1"/>
  <c r="B2976" i="1"/>
  <c r="A2976" i="1"/>
  <c r="B2975" i="1"/>
  <c r="A2975" i="1"/>
  <c r="B2974" i="1"/>
  <c r="A2974" i="1"/>
  <c r="B2973" i="1"/>
  <c r="A2973" i="1"/>
  <c r="B2972" i="1"/>
  <c r="A2972" i="1"/>
  <c r="B2971" i="1"/>
  <c r="A2971" i="1"/>
  <c r="B2970" i="1"/>
  <c r="A2970" i="1"/>
  <c r="B2969" i="1"/>
  <c r="A2969" i="1"/>
  <c r="B2968" i="1"/>
  <c r="A2968" i="1"/>
  <c r="B2967" i="1"/>
  <c r="A2967" i="1"/>
  <c r="B2966" i="1"/>
  <c r="A2966" i="1"/>
  <c r="B2965" i="1"/>
  <c r="A2965" i="1"/>
  <c r="B2964" i="1"/>
  <c r="A2964" i="1"/>
  <c r="B2963" i="1"/>
  <c r="A2963" i="1"/>
  <c r="B2962" i="1"/>
  <c r="A2962" i="1"/>
  <c r="B2961" i="1"/>
  <c r="A2961" i="1"/>
  <c r="B2960" i="1"/>
  <c r="A2960" i="1"/>
  <c r="B2959" i="1"/>
  <c r="A2959" i="1"/>
  <c r="B2958" i="1"/>
  <c r="A2958" i="1"/>
  <c r="B2957" i="1"/>
  <c r="A2957" i="1"/>
  <c r="B2956" i="1"/>
  <c r="A2956" i="1"/>
  <c r="B2955" i="1"/>
  <c r="A2955" i="1"/>
  <c r="B2954" i="1"/>
  <c r="A2954" i="1"/>
  <c r="B2953" i="1"/>
  <c r="A2953" i="1"/>
  <c r="B2952" i="1"/>
  <c r="A2952" i="1"/>
  <c r="B2951" i="1"/>
  <c r="A2951" i="1"/>
  <c r="B2950" i="1"/>
  <c r="A2950" i="1"/>
  <c r="B2949" i="1"/>
  <c r="A2949" i="1"/>
  <c r="B2948" i="1"/>
  <c r="A2948" i="1"/>
  <c r="B2947" i="1"/>
  <c r="A2947" i="1"/>
  <c r="B2946" i="1"/>
  <c r="A2946" i="1"/>
  <c r="B2945" i="1"/>
  <c r="A2945" i="1"/>
  <c r="B2944" i="1"/>
  <c r="A2944" i="1"/>
  <c r="B2943" i="1"/>
  <c r="A2943" i="1"/>
  <c r="B2942" i="1"/>
  <c r="A2942" i="1"/>
  <c r="B2941" i="1"/>
  <c r="A2941" i="1"/>
  <c r="B2940" i="1"/>
  <c r="A2940" i="1"/>
  <c r="B2939" i="1"/>
  <c r="A2939" i="1"/>
  <c r="B2938" i="1"/>
  <c r="A2938" i="1"/>
  <c r="B2937" i="1"/>
  <c r="A2937" i="1"/>
  <c r="B2936" i="1"/>
  <c r="A2936" i="1"/>
  <c r="B2935" i="1"/>
  <c r="A2935" i="1"/>
  <c r="B2934" i="1"/>
  <c r="A2934" i="1"/>
  <c r="B2933" i="1"/>
  <c r="A2933" i="1"/>
  <c r="B2932" i="1"/>
  <c r="A2932" i="1"/>
  <c r="B2931" i="1"/>
  <c r="A2931" i="1"/>
  <c r="B2930" i="1"/>
  <c r="A2930" i="1"/>
  <c r="B2929" i="1"/>
  <c r="A2929" i="1"/>
  <c r="B2928" i="1"/>
  <c r="A2928" i="1"/>
  <c r="B2927" i="1"/>
  <c r="A2927" i="1"/>
  <c r="B2926" i="1"/>
  <c r="A2926" i="1"/>
  <c r="B2925" i="1"/>
  <c r="A2925" i="1"/>
  <c r="B2924" i="1"/>
  <c r="A2924" i="1"/>
  <c r="B2923" i="1"/>
  <c r="A2923" i="1"/>
  <c r="B2922" i="1"/>
  <c r="A2922" i="1"/>
  <c r="B2921" i="1"/>
  <c r="A2921" i="1"/>
  <c r="B2920" i="1"/>
  <c r="A2920" i="1"/>
  <c r="B2919" i="1"/>
  <c r="A2919" i="1"/>
  <c r="B2918" i="1"/>
  <c r="A2918" i="1"/>
  <c r="B2917" i="1"/>
  <c r="A2917" i="1"/>
  <c r="B2916" i="1"/>
  <c r="A2916" i="1"/>
  <c r="B2915" i="1"/>
  <c r="A2915" i="1"/>
  <c r="B2914" i="1"/>
  <c r="A2914" i="1"/>
  <c r="B2913" i="1"/>
  <c r="A2913" i="1"/>
  <c r="B2912" i="1"/>
  <c r="A2912" i="1"/>
  <c r="B2911" i="1"/>
  <c r="A2911" i="1"/>
  <c r="B2910" i="1"/>
  <c r="A2910" i="1"/>
  <c r="B2909" i="1"/>
  <c r="A2909" i="1"/>
  <c r="B2908" i="1"/>
  <c r="A2908" i="1"/>
  <c r="B2907" i="1"/>
  <c r="A2907" i="1"/>
  <c r="B2906" i="1"/>
  <c r="A2906" i="1"/>
  <c r="B2905" i="1"/>
  <c r="A2905" i="1"/>
  <c r="B2904" i="1"/>
  <c r="A2904" i="1"/>
  <c r="B2903" i="1"/>
  <c r="A2903" i="1"/>
  <c r="B2902" i="1"/>
  <c r="A2902" i="1"/>
  <c r="B2901" i="1"/>
  <c r="A2901" i="1"/>
  <c r="B2900" i="1"/>
  <c r="A2900" i="1"/>
  <c r="B2899" i="1"/>
  <c r="A2899" i="1"/>
  <c r="B2898" i="1"/>
  <c r="A2898" i="1"/>
  <c r="B2897" i="1"/>
  <c r="A2897" i="1"/>
  <c r="B2896" i="1"/>
  <c r="A2896" i="1"/>
  <c r="B2895" i="1"/>
  <c r="A2895" i="1"/>
  <c r="B2894" i="1"/>
  <c r="A2894" i="1"/>
  <c r="B2893" i="1"/>
  <c r="A2893" i="1"/>
  <c r="B2892" i="1"/>
  <c r="A2892" i="1"/>
  <c r="B2891" i="1"/>
  <c r="A2891" i="1"/>
  <c r="B2890" i="1"/>
  <c r="A2890" i="1"/>
  <c r="B2889" i="1"/>
  <c r="A2889" i="1"/>
  <c r="B2888" i="1"/>
  <c r="A2888" i="1"/>
  <c r="B2887" i="1"/>
  <c r="A2887" i="1"/>
  <c r="B2886" i="1"/>
  <c r="A2886" i="1"/>
  <c r="B2885" i="1"/>
  <c r="A2885" i="1"/>
  <c r="B2884" i="1"/>
  <c r="A2884" i="1"/>
  <c r="B2883" i="1"/>
  <c r="A2883" i="1"/>
  <c r="B2882" i="1"/>
  <c r="A2882" i="1"/>
  <c r="B2881" i="1"/>
  <c r="A2881" i="1"/>
  <c r="B2880" i="1"/>
  <c r="A2880" i="1"/>
  <c r="B2879" i="1"/>
  <c r="A2879" i="1"/>
  <c r="B2878" i="1"/>
  <c r="A2878" i="1"/>
  <c r="B2877" i="1"/>
  <c r="A2877" i="1"/>
  <c r="B2876" i="1"/>
  <c r="A2876" i="1"/>
  <c r="B2875" i="1"/>
  <c r="A2875" i="1"/>
  <c r="B2874" i="1"/>
  <c r="A2874" i="1"/>
  <c r="B2873" i="1"/>
  <c r="A2873" i="1"/>
  <c r="B2872" i="1"/>
  <c r="A2872" i="1"/>
  <c r="B2871" i="1"/>
  <c r="A2871" i="1"/>
  <c r="B2870" i="1"/>
  <c r="A2870" i="1"/>
  <c r="B2869" i="1"/>
  <c r="A2869" i="1"/>
  <c r="B2868" i="1"/>
  <c r="A2868" i="1"/>
  <c r="B2867" i="1"/>
  <c r="A2867" i="1"/>
  <c r="B2866" i="1"/>
  <c r="A2866" i="1"/>
  <c r="B2865" i="1"/>
  <c r="A2865" i="1"/>
  <c r="B2864" i="1"/>
  <c r="A2864" i="1"/>
  <c r="B2863" i="1"/>
  <c r="A2863" i="1"/>
  <c r="B2862" i="1"/>
  <c r="A2862" i="1"/>
  <c r="B2861" i="1"/>
  <c r="A2861" i="1"/>
  <c r="B2860" i="1"/>
  <c r="A2860" i="1"/>
  <c r="B2859" i="1"/>
  <c r="A2859" i="1"/>
  <c r="B2858" i="1"/>
  <c r="A2858" i="1"/>
  <c r="B2857" i="1"/>
  <c r="A2857" i="1"/>
  <c r="B2856" i="1"/>
  <c r="A2856" i="1"/>
  <c r="B2855" i="1"/>
  <c r="A2855" i="1"/>
  <c r="B2854" i="1"/>
  <c r="A2854" i="1"/>
  <c r="B2853" i="1"/>
  <c r="A2853" i="1"/>
  <c r="B2852" i="1"/>
  <c r="A2852" i="1"/>
  <c r="B2851" i="1"/>
  <c r="A2851" i="1"/>
  <c r="B2850" i="1"/>
  <c r="A2850" i="1"/>
  <c r="B2849" i="1"/>
  <c r="A2849" i="1"/>
  <c r="B2848" i="1"/>
  <c r="A2848" i="1"/>
  <c r="B2847" i="1"/>
  <c r="A2847" i="1"/>
  <c r="B2846" i="1"/>
  <c r="A2846" i="1"/>
  <c r="B2845" i="1"/>
  <c r="A2845" i="1"/>
  <c r="B2844" i="1"/>
  <c r="A2844" i="1"/>
  <c r="B2843" i="1"/>
  <c r="A2843" i="1"/>
  <c r="B2842" i="1"/>
  <c r="A2842" i="1"/>
  <c r="B2841" i="1"/>
  <c r="A2841" i="1"/>
  <c r="B2840" i="1"/>
  <c r="A2840" i="1"/>
  <c r="B2839" i="1"/>
  <c r="A2839" i="1"/>
  <c r="B2838" i="1"/>
  <c r="A2838" i="1"/>
  <c r="B2837" i="1"/>
  <c r="A2837" i="1"/>
  <c r="B2836" i="1"/>
  <c r="A2836" i="1"/>
  <c r="B2835" i="1"/>
  <c r="A2835" i="1"/>
  <c r="B2834" i="1"/>
  <c r="A2834" i="1"/>
  <c r="B2833" i="1"/>
  <c r="A2833" i="1"/>
  <c r="B2832" i="1"/>
  <c r="A2832" i="1"/>
  <c r="B2831" i="1"/>
  <c r="A2831" i="1"/>
  <c r="B2830" i="1"/>
  <c r="A2830" i="1"/>
  <c r="B2829" i="1"/>
  <c r="A2829" i="1"/>
  <c r="B2828" i="1"/>
  <c r="A2828" i="1"/>
  <c r="B2827" i="1"/>
  <c r="A2827" i="1"/>
  <c r="B2826" i="1"/>
  <c r="A2826" i="1"/>
  <c r="B2825" i="1"/>
  <c r="A2825" i="1"/>
  <c r="B2824" i="1"/>
  <c r="A2824" i="1"/>
  <c r="B2823" i="1"/>
  <c r="A2823" i="1"/>
  <c r="B2822" i="1"/>
  <c r="A2822" i="1"/>
  <c r="B2821" i="1"/>
  <c r="A2821" i="1"/>
  <c r="B2820" i="1"/>
  <c r="A2820" i="1"/>
  <c r="B2819" i="1"/>
  <c r="A2819" i="1"/>
  <c r="B2818" i="1"/>
  <c r="A2818" i="1"/>
  <c r="B2817" i="1"/>
  <c r="A2817" i="1"/>
  <c r="B2816" i="1"/>
  <c r="A2816" i="1"/>
  <c r="B2815" i="1"/>
  <c r="A2815" i="1"/>
  <c r="B2814" i="1"/>
  <c r="A2814" i="1"/>
  <c r="B2813" i="1"/>
  <c r="A2813" i="1"/>
  <c r="B2812" i="1"/>
  <c r="A2812" i="1"/>
  <c r="B2811" i="1"/>
  <c r="A2811" i="1"/>
  <c r="B2810" i="1"/>
  <c r="A2810" i="1"/>
  <c r="B2809" i="1"/>
  <c r="A2809" i="1"/>
  <c r="B2808" i="1"/>
  <c r="A2808" i="1"/>
  <c r="B2807" i="1"/>
  <c r="A2807" i="1"/>
  <c r="B2806" i="1"/>
  <c r="A2806" i="1"/>
  <c r="B2805" i="1"/>
  <c r="A2805" i="1"/>
  <c r="B2804" i="1"/>
  <c r="A2804" i="1"/>
  <c r="B2803" i="1"/>
  <c r="A2803" i="1"/>
  <c r="B2802" i="1"/>
  <c r="A2802" i="1"/>
  <c r="B2801" i="1"/>
  <c r="A2801" i="1"/>
  <c r="B2800" i="1"/>
  <c r="A2800" i="1"/>
  <c r="B2799" i="1"/>
  <c r="A2799" i="1"/>
  <c r="B2798" i="1"/>
  <c r="A2798" i="1"/>
  <c r="B2797" i="1"/>
  <c r="A2797" i="1"/>
  <c r="B2796" i="1"/>
  <c r="A2796" i="1"/>
  <c r="B2795" i="1"/>
  <c r="A2795" i="1"/>
  <c r="B2794" i="1"/>
  <c r="A2794" i="1"/>
  <c r="B2793" i="1"/>
  <c r="A2793" i="1"/>
  <c r="B2792" i="1"/>
  <c r="A2792" i="1"/>
  <c r="B2791" i="1"/>
  <c r="A2791" i="1"/>
  <c r="B2790" i="1"/>
  <c r="A2790" i="1"/>
  <c r="B2789" i="1"/>
  <c r="A2789" i="1"/>
  <c r="B2788" i="1"/>
  <c r="A2788" i="1"/>
  <c r="B2787" i="1"/>
  <c r="A2787" i="1"/>
  <c r="B2786" i="1"/>
  <c r="A2786" i="1"/>
  <c r="B2785" i="1"/>
  <c r="A2785" i="1"/>
  <c r="B2784" i="1"/>
  <c r="A2784" i="1"/>
  <c r="B2783" i="1"/>
  <c r="A2783" i="1"/>
  <c r="B2782" i="1"/>
  <c r="A2782" i="1"/>
  <c r="B2781" i="1"/>
  <c r="A2781" i="1"/>
  <c r="B2780" i="1"/>
  <c r="A2780" i="1"/>
  <c r="B2779" i="1"/>
  <c r="A2779" i="1"/>
  <c r="B2778" i="1"/>
  <c r="A2778" i="1"/>
  <c r="B2777" i="1"/>
  <c r="A2777" i="1"/>
  <c r="B2776" i="1"/>
  <c r="A2776" i="1"/>
  <c r="B2775" i="1"/>
  <c r="A2775" i="1"/>
  <c r="B2774" i="1"/>
  <c r="A2774" i="1"/>
  <c r="B2773" i="1"/>
  <c r="A2773" i="1"/>
  <c r="B2772" i="1"/>
  <c r="A2772" i="1"/>
  <c r="B2771" i="1"/>
  <c r="A2771" i="1"/>
  <c r="B2770" i="1"/>
  <c r="A2770" i="1"/>
  <c r="B2769" i="1"/>
  <c r="A2769" i="1"/>
  <c r="B2768" i="1"/>
  <c r="A2768" i="1"/>
  <c r="B2767" i="1"/>
  <c r="A2767" i="1"/>
  <c r="B2766" i="1"/>
  <c r="A2766" i="1"/>
  <c r="B2765" i="1"/>
  <c r="A2765" i="1"/>
  <c r="B2764" i="1"/>
  <c r="A2764" i="1"/>
  <c r="B2763" i="1"/>
  <c r="A2763" i="1"/>
  <c r="B2762" i="1"/>
  <c r="A2762" i="1"/>
  <c r="B2761" i="1"/>
  <c r="A2761" i="1"/>
  <c r="B2760" i="1"/>
  <c r="A2760" i="1"/>
  <c r="B2759" i="1"/>
  <c r="A2759" i="1"/>
  <c r="B2758" i="1"/>
  <c r="A2758" i="1"/>
  <c r="B2757" i="1"/>
  <c r="A2757" i="1"/>
  <c r="B2756" i="1"/>
  <c r="A2756" i="1"/>
  <c r="B2755" i="1"/>
  <c r="A2755" i="1"/>
  <c r="B2754" i="1"/>
  <c r="A2754" i="1"/>
  <c r="B2753" i="1"/>
  <c r="A2753" i="1"/>
  <c r="B2752" i="1"/>
  <c r="A2752" i="1"/>
  <c r="B2751" i="1"/>
  <c r="A2751" i="1"/>
  <c r="B2750" i="1"/>
  <c r="A2750" i="1"/>
  <c r="B2749" i="1"/>
  <c r="A2749" i="1"/>
  <c r="B2748" i="1"/>
  <c r="A2748" i="1"/>
  <c r="B2747" i="1"/>
  <c r="A2747" i="1"/>
  <c r="B2746" i="1"/>
  <c r="A2746" i="1"/>
  <c r="B2745" i="1"/>
  <c r="A2745" i="1"/>
  <c r="B2744" i="1"/>
  <c r="A2744" i="1"/>
  <c r="B2743" i="1"/>
  <c r="A2743" i="1"/>
  <c r="B2742" i="1"/>
  <c r="A2742" i="1"/>
  <c r="B2741" i="1"/>
  <c r="A2741" i="1"/>
  <c r="B2740" i="1"/>
  <c r="A2740" i="1"/>
  <c r="B2739" i="1"/>
  <c r="A2739" i="1"/>
  <c r="B2738" i="1"/>
  <c r="A2738" i="1"/>
  <c r="B2737" i="1"/>
  <c r="A2737" i="1"/>
  <c r="B2736" i="1"/>
  <c r="A2736" i="1"/>
  <c r="B2735" i="1"/>
  <c r="A2735" i="1"/>
  <c r="B2734" i="1"/>
  <c r="A2734" i="1"/>
  <c r="B2733" i="1"/>
  <c r="A2733" i="1"/>
  <c r="B2732" i="1"/>
  <c r="A2732" i="1"/>
  <c r="B2731" i="1"/>
  <c r="A2731" i="1"/>
  <c r="B2730" i="1"/>
  <c r="A2730" i="1"/>
  <c r="B2729" i="1"/>
  <c r="A2729" i="1"/>
  <c r="B2728" i="1"/>
  <c r="A2728" i="1"/>
  <c r="B2727" i="1"/>
  <c r="A2727" i="1"/>
  <c r="B2726" i="1"/>
  <c r="A2726" i="1"/>
  <c r="B2725" i="1"/>
  <c r="A2725" i="1"/>
  <c r="B2724" i="1"/>
  <c r="A2724" i="1"/>
  <c r="B2723" i="1"/>
  <c r="A2723" i="1"/>
  <c r="B2722" i="1"/>
  <c r="A2722" i="1"/>
  <c r="B2721" i="1"/>
  <c r="A2721" i="1"/>
  <c r="B2720" i="1"/>
  <c r="A2720" i="1"/>
  <c r="B2719" i="1"/>
  <c r="A2719" i="1"/>
  <c r="B2718" i="1"/>
  <c r="A2718" i="1"/>
  <c r="B2717" i="1"/>
  <c r="A2717" i="1"/>
  <c r="B2716" i="1"/>
  <c r="A2716" i="1"/>
  <c r="B2715" i="1"/>
  <c r="A2715" i="1"/>
  <c r="B2714" i="1"/>
  <c r="A2714" i="1"/>
  <c r="B2713" i="1"/>
  <c r="A2713" i="1"/>
  <c r="B2712" i="1"/>
  <c r="A2712" i="1"/>
  <c r="B2711" i="1"/>
  <c r="A2711" i="1"/>
  <c r="B2710" i="1"/>
  <c r="A2710" i="1"/>
  <c r="B2709" i="1"/>
  <c r="A2709" i="1"/>
  <c r="B2708" i="1"/>
  <c r="A2708" i="1"/>
  <c r="B2707" i="1"/>
  <c r="A2707" i="1"/>
  <c r="B2706" i="1"/>
  <c r="A2706" i="1"/>
  <c r="B2705" i="1"/>
  <c r="A2705" i="1"/>
  <c r="B2704" i="1"/>
  <c r="A2704" i="1"/>
  <c r="B2703" i="1"/>
  <c r="A2703" i="1"/>
  <c r="B2702" i="1"/>
  <c r="A2702" i="1"/>
  <c r="B2701" i="1"/>
  <c r="A2701" i="1"/>
  <c r="B2700" i="1"/>
  <c r="A2700" i="1"/>
  <c r="B2699" i="1"/>
  <c r="A2699" i="1"/>
  <c r="B2698" i="1"/>
  <c r="A2698" i="1"/>
  <c r="B2697" i="1"/>
  <c r="A2697" i="1"/>
  <c r="B2696" i="1"/>
  <c r="A2696" i="1"/>
  <c r="B2695" i="1"/>
  <c r="A2695" i="1"/>
  <c r="B2694" i="1"/>
  <c r="A2694" i="1"/>
  <c r="B2693" i="1"/>
  <c r="A2693" i="1"/>
  <c r="B2692" i="1"/>
  <c r="A2692" i="1"/>
  <c r="B2691" i="1"/>
  <c r="A2691" i="1"/>
  <c r="B2690" i="1"/>
  <c r="A2690" i="1"/>
  <c r="B2689" i="1"/>
  <c r="A2689" i="1"/>
  <c r="B2688" i="1"/>
  <c r="A2688" i="1"/>
  <c r="B2687" i="1"/>
  <c r="A2687" i="1"/>
  <c r="B2686" i="1"/>
  <c r="A2686" i="1"/>
  <c r="B2685" i="1"/>
  <c r="A2685" i="1"/>
  <c r="B2684" i="1"/>
  <c r="A2684" i="1"/>
  <c r="B2683" i="1"/>
  <c r="A2683" i="1"/>
  <c r="B2682" i="1"/>
  <c r="A2682" i="1"/>
  <c r="B2681" i="1"/>
  <c r="A2681" i="1"/>
  <c r="B2680" i="1"/>
  <c r="A2680" i="1"/>
  <c r="B2679" i="1"/>
  <c r="A2679" i="1"/>
  <c r="B2678" i="1"/>
  <c r="A2678" i="1"/>
  <c r="B2677" i="1"/>
  <c r="A2677" i="1"/>
  <c r="B2676" i="1"/>
  <c r="A2676" i="1"/>
  <c r="B2675" i="1"/>
  <c r="A2675" i="1"/>
  <c r="B2674" i="1"/>
  <c r="A2674" i="1"/>
  <c r="B2673" i="1"/>
  <c r="A2673" i="1"/>
  <c r="B2672" i="1"/>
  <c r="A2672" i="1"/>
  <c r="B2671" i="1"/>
  <c r="A2671" i="1"/>
  <c r="B2670" i="1"/>
  <c r="A2670" i="1"/>
  <c r="B2669" i="1"/>
  <c r="A2669" i="1"/>
  <c r="B2668" i="1"/>
  <c r="A2668" i="1"/>
  <c r="B2667" i="1"/>
  <c r="A2667" i="1"/>
  <c r="B2666" i="1"/>
  <c r="A2666" i="1"/>
  <c r="B2665" i="1"/>
  <c r="A2665" i="1"/>
  <c r="B2664" i="1"/>
  <c r="A2664" i="1"/>
  <c r="B2663" i="1"/>
  <c r="A2663" i="1"/>
  <c r="B2662" i="1"/>
  <c r="A2662" i="1"/>
  <c r="B2661" i="1"/>
  <c r="A2661" i="1"/>
  <c r="B2660" i="1"/>
  <c r="A2660" i="1"/>
  <c r="B2659" i="1"/>
  <c r="A2659" i="1"/>
  <c r="B2658" i="1"/>
  <c r="A2658" i="1"/>
  <c r="B2657" i="1"/>
  <c r="A2657" i="1"/>
  <c r="B2656" i="1"/>
  <c r="A2656" i="1"/>
  <c r="B2655" i="1"/>
  <c r="A2655" i="1"/>
  <c r="B2654" i="1"/>
  <c r="A2654" i="1"/>
  <c r="B2653" i="1"/>
  <c r="A2653" i="1"/>
  <c r="B2652" i="1"/>
  <c r="A2652" i="1"/>
  <c r="B2651" i="1"/>
  <c r="A2651" i="1"/>
  <c r="B2650" i="1"/>
  <c r="A2650" i="1"/>
  <c r="B2649" i="1"/>
  <c r="A2649" i="1"/>
  <c r="B2648" i="1"/>
  <c r="A2648" i="1"/>
  <c r="B2647" i="1"/>
  <c r="A2647" i="1"/>
  <c r="B2646" i="1"/>
  <c r="A2646" i="1"/>
  <c r="B2645" i="1"/>
  <c r="A2645" i="1"/>
  <c r="B2644" i="1"/>
  <c r="A2644" i="1"/>
  <c r="B2643" i="1"/>
  <c r="A2643" i="1"/>
  <c r="B2642" i="1"/>
  <c r="A2642" i="1"/>
  <c r="B2641" i="1"/>
  <c r="A2641" i="1"/>
  <c r="B2640" i="1"/>
  <c r="A2640" i="1"/>
  <c r="B2639" i="1"/>
  <c r="A2639" i="1"/>
  <c r="B2638" i="1"/>
  <c r="A2638" i="1"/>
  <c r="B2637" i="1"/>
  <c r="A2637" i="1"/>
  <c r="B2636" i="1"/>
  <c r="A2636" i="1"/>
  <c r="B2635" i="1"/>
  <c r="A2635" i="1"/>
  <c r="B2634" i="1"/>
  <c r="A2634" i="1"/>
  <c r="B2633" i="1"/>
  <c r="A2633" i="1"/>
  <c r="B2632" i="1"/>
  <c r="A2632" i="1"/>
  <c r="B2631" i="1"/>
  <c r="A2631" i="1"/>
  <c r="B2630" i="1"/>
  <c r="A2630" i="1"/>
  <c r="B2629" i="1"/>
  <c r="A2629" i="1"/>
  <c r="B2628" i="1"/>
  <c r="A2628" i="1"/>
  <c r="B2627" i="1"/>
  <c r="A2627" i="1"/>
  <c r="B2626" i="1"/>
  <c r="A2626" i="1"/>
  <c r="B2625" i="1"/>
  <c r="A2625" i="1"/>
  <c r="B2624" i="1"/>
  <c r="A2624" i="1"/>
  <c r="B2623" i="1"/>
  <c r="A2623" i="1"/>
  <c r="B2622" i="1"/>
  <c r="A2622" i="1"/>
  <c r="B2621" i="1"/>
  <c r="A2621" i="1"/>
  <c r="B2620" i="1"/>
  <c r="A2620" i="1"/>
  <c r="B2619" i="1"/>
  <c r="A2619" i="1"/>
  <c r="B2618" i="1"/>
  <c r="A2618" i="1"/>
  <c r="B2617" i="1"/>
  <c r="A2617" i="1"/>
  <c r="B2616" i="1"/>
  <c r="A2616" i="1"/>
  <c r="B2615" i="1"/>
  <c r="A2615" i="1"/>
  <c r="B2614" i="1"/>
  <c r="A2614" i="1"/>
  <c r="B2613" i="1"/>
  <c r="A2613" i="1"/>
  <c r="B2612" i="1"/>
  <c r="A2612" i="1"/>
  <c r="B2611" i="1"/>
  <c r="A2611" i="1"/>
  <c r="B2610" i="1"/>
  <c r="A2610" i="1"/>
  <c r="B2609" i="1"/>
  <c r="A2609" i="1"/>
  <c r="B2608" i="1"/>
  <c r="A2608" i="1"/>
  <c r="B2607" i="1"/>
  <c r="A2607" i="1"/>
  <c r="B2606" i="1"/>
  <c r="A2606" i="1"/>
  <c r="B2605" i="1"/>
  <c r="A2605" i="1"/>
  <c r="B2604" i="1"/>
  <c r="A2604" i="1"/>
  <c r="B2603" i="1"/>
  <c r="A2603" i="1"/>
  <c r="B2602" i="1"/>
  <c r="A2602" i="1"/>
  <c r="B2601" i="1"/>
  <c r="A2601" i="1"/>
  <c r="B2600" i="1"/>
  <c r="A2600" i="1"/>
  <c r="B2599" i="1"/>
  <c r="A2599" i="1"/>
  <c r="B2598" i="1"/>
  <c r="A2598" i="1"/>
  <c r="B2597" i="1"/>
  <c r="A2597" i="1"/>
  <c r="B2596" i="1"/>
  <c r="A2596" i="1"/>
  <c r="B2595" i="1"/>
  <c r="A2595" i="1"/>
  <c r="B2594" i="1"/>
  <c r="A2594" i="1"/>
  <c r="B2593" i="1"/>
  <c r="A2593" i="1"/>
  <c r="B2592" i="1"/>
  <c r="A2592" i="1"/>
  <c r="B2591" i="1"/>
  <c r="A2591" i="1"/>
  <c r="B2590" i="1"/>
  <c r="A2590" i="1"/>
  <c r="B2589" i="1"/>
  <c r="A2589" i="1"/>
  <c r="B2588" i="1"/>
  <c r="A2588" i="1"/>
  <c r="B2587" i="1"/>
  <c r="A2587" i="1"/>
  <c r="B2586" i="1"/>
  <c r="A2586" i="1"/>
  <c r="B2585" i="1"/>
  <c r="A2585" i="1"/>
  <c r="B2584" i="1"/>
  <c r="A2584" i="1"/>
  <c r="B2583" i="1"/>
  <c r="A2583" i="1"/>
  <c r="B2582" i="1"/>
  <c r="A2582" i="1"/>
  <c r="B2581" i="1"/>
  <c r="A2581" i="1"/>
  <c r="B2580" i="1"/>
  <c r="A2580" i="1"/>
  <c r="B2579" i="1"/>
  <c r="A2579" i="1"/>
  <c r="B2578" i="1"/>
  <c r="A2578" i="1"/>
  <c r="B2577" i="1"/>
  <c r="A2577" i="1"/>
  <c r="B2576" i="1"/>
  <c r="A2576" i="1"/>
  <c r="B2575" i="1"/>
  <c r="A2575" i="1"/>
  <c r="B2574" i="1"/>
  <c r="A2574" i="1"/>
  <c r="B2573" i="1"/>
  <c r="A2573" i="1"/>
  <c r="B2572" i="1"/>
  <c r="A2572" i="1"/>
  <c r="B2571" i="1"/>
  <c r="A2571" i="1"/>
  <c r="B2570" i="1"/>
  <c r="A2570" i="1"/>
  <c r="B2569" i="1"/>
  <c r="A2569" i="1"/>
  <c r="B2568" i="1"/>
  <c r="A2568" i="1"/>
  <c r="B2567" i="1"/>
  <c r="A2567" i="1"/>
  <c r="B2566" i="1"/>
  <c r="A2566" i="1"/>
  <c r="B2565" i="1"/>
  <c r="A2565" i="1"/>
  <c r="B2564" i="1"/>
  <c r="A2564" i="1"/>
  <c r="B2563" i="1"/>
  <c r="A2563" i="1"/>
  <c r="B2562" i="1"/>
  <c r="A2562" i="1"/>
  <c r="B2561" i="1"/>
  <c r="A2561" i="1"/>
  <c r="B2560" i="1"/>
  <c r="A2560" i="1"/>
  <c r="B2559" i="1"/>
  <c r="A2559" i="1"/>
  <c r="B2558" i="1"/>
  <c r="A2558" i="1"/>
  <c r="B2557" i="1"/>
  <c r="A2557" i="1"/>
  <c r="B2556" i="1"/>
  <c r="A2556" i="1"/>
  <c r="B2555" i="1"/>
  <c r="A2555" i="1"/>
  <c r="B2554" i="1"/>
  <c r="A2554" i="1"/>
  <c r="B2553" i="1"/>
  <c r="A2553" i="1"/>
  <c r="B2552" i="1"/>
  <c r="A2552" i="1"/>
  <c r="B2551" i="1"/>
  <c r="A2551" i="1"/>
  <c r="B2550" i="1"/>
  <c r="A2550" i="1"/>
  <c r="B2549" i="1"/>
  <c r="A2549" i="1"/>
  <c r="B2548" i="1"/>
  <c r="A2548" i="1"/>
  <c r="B2547" i="1"/>
  <c r="A2547" i="1"/>
  <c r="B2546" i="1"/>
  <c r="A2546" i="1"/>
  <c r="B2545" i="1"/>
  <c r="A2545" i="1"/>
  <c r="B2544" i="1"/>
  <c r="A2544" i="1"/>
  <c r="B2543" i="1"/>
  <c r="A2543" i="1"/>
  <c r="B2542" i="1"/>
  <c r="A2542" i="1"/>
  <c r="B2541" i="1"/>
  <c r="A2541" i="1"/>
  <c r="B2540" i="1"/>
  <c r="A2540" i="1"/>
  <c r="B2539" i="1"/>
  <c r="A2539" i="1"/>
  <c r="B2538" i="1"/>
  <c r="A2538" i="1"/>
  <c r="B2537" i="1"/>
  <c r="A2537" i="1"/>
  <c r="B2536" i="1"/>
  <c r="A2536" i="1"/>
  <c r="B2535" i="1"/>
  <c r="A2535" i="1"/>
  <c r="B2534" i="1"/>
  <c r="A2534" i="1"/>
  <c r="B2533" i="1"/>
  <c r="A2533" i="1"/>
  <c r="B2532" i="1"/>
  <c r="A2532" i="1"/>
  <c r="B2531" i="1"/>
  <c r="A2531" i="1"/>
  <c r="B2530" i="1"/>
  <c r="A2530" i="1"/>
  <c r="B2529" i="1"/>
  <c r="A2529" i="1"/>
  <c r="B2528" i="1"/>
  <c r="A2528" i="1"/>
  <c r="B2527" i="1"/>
  <c r="A2527" i="1"/>
  <c r="B2526" i="1"/>
  <c r="A2526" i="1"/>
  <c r="B2525" i="1"/>
  <c r="A2525" i="1"/>
  <c r="B2524" i="1"/>
  <c r="A2524" i="1"/>
  <c r="B2523" i="1"/>
  <c r="A2523" i="1"/>
  <c r="B2522" i="1"/>
  <c r="A2522" i="1"/>
  <c r="B2521" i="1"/>
  <c r="A2521" i="1"/>
  <c r="B2520" i="1"/>
  <c r="A2520" i="1"/>
  <c r="B2519" i="1"/>
  <c r="A2519" i="1"/>
  <c r="B2518" i="1"/>
  <c r="A2518" i="1"/>
  <c r="B2517" i="1"/>
  <c r="A2517" i="1"/>
  <c r="B2516" i="1"/>
  <c r="A2516" i="1"/>
  <c r="B2515" i="1"/>
  <c r="A2515" i="1"/>
  <c r="B2514" i="1"/>
  <c r="A2514" i="1"/>
  <c r="B2513" i="1"/>
  <c r="A2513" i="1"/>
  <c r="B2512" i="1"/>
  <c r="A2512" i="1"/>
  <c r="B2511" i="1"/>
  <c r="A2511" i="1"/>
  <c r="B2510" i="1"/>
  <c r="A2510" i="1"/>
  <c r="B2509" i="1"/>
  <c r="A2509" i="1"/>
  <c r="B2508" i="1"/>
  <c r="A2508" i="1"/>
  <c r="B2507" i="1"/>
  <c r="A2507" i="1"/>
  <c r="B2506" i="1"/>
  <c r="A2506" i="1"/>
  <c r="B2505" i="1"/>
  <c r="A2505" i="1"/>
  <c r="B2504" i="1"/>
  <c r="A2504" i="1"/>
  <c r="B2503" i="1"/>
  <c r="A2503" i="1"/>
  <c r="B2502" i="1"/>
  <c r="A2502" i="1"/>
  <c r="B2501" i="1"/>
  <c r="A2501" i="1"/>
  <c r="B2500" i="1"/>
  <c r="A2500" i="1"/>
  <c r="B2499" i="1"/>
  <c r="A2499" i="1"/>
  <c r="B2498" i="1"/>
  <c r="A2498" i="1"/>
  <c r="B2497" i="1"/>
  <c r="A2497" i="1"/>
  <c r="B2496" i="1"/>
  <c r="A2496" i="1"/>
  <c r="B2495" i="1"/>
  <c r="A2495" i="1"/>
  <c r="B2494" i="1"/>
  <c r="A2494" i="1"/>
  <c r="B2493" i="1"/>
  <c r="A2493" i="1"/>
  <c r="B2492" i="1"/>
  <c r="A2492" i="1"/>
  <c r="B2491" i="1"/>
  <c r="A2491" i="1"/>
  <c r="B2490" i="1"/>
  <c r="A2490" i="1"/>
  <c r="B2489" i="1"/>
  <c r="A2489" i="1"/>
  <c r="B2488" i="1"/>
  <c r="A2488" i="1"/>
  <c r="B2487" i="1"/>
  <c r="A2487" i="1"/>
  <c r="B2486" i="1"/>
  <c r="A2486" i="1"/>
  <c r="B2485" i="1"/>
  <c r="A2485" i="1"/>
  <c r="B2484" i="1"/>
  <c r="A2484" i="1"/>
  <c r="B2483" i="1"/>
  <c r="A2483" i="1"/>
  <c r="B2482" i="1"/>
  <c r="A2482" i="1"/>
  <c r="B2481" i="1"/>
  <c r="A2481" i="1"/>
  <c r="B2480" i="1"/>
  <c r="A2480" i="1"/>
  <c r="B2479" i="1"/>
  <c r="A2479" i="1"/>
  <c r="B2478" i="1"/>
  <c r="A2478" i="1"/>
  <c r="B2477" i="1"/>
  <c r="A2477" i="1"/>
  <c r="B2476" i="1"/>
  <c r="A2476" i="1"/>
  <c r="B2475" i="1"/>
  <c r="A2475" i="1"/>
  <c r="B2474" i="1"/>
  <c r="A2474" i="1"/>
  <c r="B2473" i="1"/>
  <c r="A2473" i="1"/>
  <c r="B2472" i="1"/>
  <c r="A2472" i="1"/>
  <c r="B2471" i="1"/>
  <c r="A2471" i="1"/>
  <c r="B2470" i="1"/>
  <c r="A2470" i="1"/>
  <c r="B2469" i="1"/>
  <c r="A2469" i="1"/>
  <c r="B2468" i="1"/>
  <c r="A2468" i="1"/>
  <c r="B2467" i="1"/>
  <c r="A2467" i="1"/>
  <c r="B2466" i="1"/>
  <c r="A2466" i="1"/>
  <c r="B2465" i="1"/>
  <c r="A2465" i="1"/>
  <c r="B2464" i="1"/>
  <c r="A2464" i="1"/>
  <c r="B2463" i="1"/>
  <c r="A2463" i="1"/>
  <c r="B2462" i="1"/>
  <c r="A2462" i="1"/>
  <c r="B2461" i="1"/>
  <c r="A2461" i="1"/>
  <c r="B2460" i="1"/>
  <c r="A2460" i="1"/>
  <c r="B2459" i="1"/>
  <c r="A2459" i="1"/>
  <c r="B2458" i="1"/>
  <c r="A2458" i="1"/>
  <c r="B2457" i="1"/>
  <c r="A2457" i="1"/>
  <c r="B2456" i="1"/>
  <c r="A2456" i="1"/>
  <c r="B2455" i="1"/>
  <c r="A2455" i="1"/>
  <c r="B2454" i="1"/>
  <c r="A2454" i="1"/>
  <c r="B2453" i="1"/>
  <c r="A2453" i="1"/>
  <c r="B2452" i="1"/>
  <c r="A2452" i="1"/>
  <c r="B2451" i="1"/>
  <c r="A2451" i="1"/>
  <c r="B2450" i="1"/>
  <c r="A2450" i="1"/>
  <c r="B2449" i="1"/>
  <c r="A2449" i="1"/>
  <c r="B2448" i="1"/>
  <c r="A2448" i="1"/>
  <c r="B2447" i="1"/>
  <c r="A2447" i="1"/>
  <c r="B2446" i="1"/>
  <c r="A2446" i="1"/>
  <c r="B2445" i="1"/>
  <c r="A2445" i="1"/>
  <c r="B2444" i="1"/>
  <c r="A2444" i="1"/>
  <c r="B2443" i="1"/>
  <c r="A2443" i="1"/>
  <c r="B2442" i="1"/>
  <c r="A2442" i="1"/>
  <c r="B2441" i="1"/>
  <c r="A2441" i="1"/>
  <c r="B2440" i="1"/>
  <c r="A2440" i="1"/>
  <c r="B2439" i="1"/>
  <c r="A2439" i="1"/>
  <c r="B2438" i="1"/>
  <c r="A2438" i="1"/>
  <c r="B2437" i="1"/>
  <c r="A2437" i="1"/>
  <c r="B2436" i="1"/>
  <c r="A2436" i="1"/>
  <c r="B2435" i="1"/>
  <c r="A2435" i="1"/>
  <c r="B2434" i="1"/>
  <c r="A2434" i="1"/>
  <c r="B2433" i="1"/>
  <c r="A2433" i="1"/>
  <c r="B2432" i="1"/>
  <c r="A2432" i="1"/>
  <c r="B2431" i="1"/>
  <c r="A2431" i="1"/>
  <c r="B2430" i="1"/>
  <c r="A2430" i="1"/>
  <c r="B2429" i="1"/>
  <c r="A2429" i="1"/>
  <c r="B2428" i="1"/>
  <c r="A2428" i="1"/>
  <c r="B2427" i="1"/>
  <c r="A2427" i="1"/>
  <c r="B2426" i="1"/>
  <c r="A2426" i="1"/>
  <c r="B2425" i="1"/>
  <c r="A2425" i="1"/>
  <c r="B2424" i="1"/>
  <c r="A2424" i="1"/>
  <c r="B2423" i="1"/>
  <c r="A2423" i="1"/>
  <c r="B2422" i="1"/>
  <c r="A2422" i="1"/>
  <c r="B2421" i="1"/>
  <c r="A2421" i="1"/>
  <c r="B2420" i="1"/>
  <c r="A2420" i="1"/>
  <c r="B2419" i="1"/>
  <c r="A2419" i="1"/>
  <c r="B2418" i="1"/>
  <c r="A2418" i="1"/>
  <c r="B2417" i="1"/>
  <c r="A2417" i="1"/>
  <c r="B2416" i="1"/>
  <c r="A2416" i="1"/>
  <c r="B2415" i="1"/>
  <c r="A2415" i="1"/>
  <c r="B2414" i="1"/>
  <c r="A2414" i="1"/>
  <c r="B2413" i="1"/>
  <c r="A2413" i="1"/>
  <c r="B2412" i="1"/>
  <c r="A2412" i="1"/>
  <c r="B2411" i="1"/>
  <c r="A2411" i="1"/>
  <c r="B2410" i="1"/>
  <c r="A2410" i="1"/>
  <c r="B2409" i="1"/>
  <c r="A2409" i="1"/>
  <c r="B2408" i="1"/>
  <c r="A2408" i="1"/>
  <c r="B2407" i="1"/>
  <c r="A2407" i="1"/>
  <c r="B2406" i="1"/>
  <c r="A2406" i="1"/>
  <c r="B2405" i="1"/>
  <c r="A2405" i="1"/>
  <c r="B2404" i="1"/>
  <c r="A2404" i="1"/>
  <c r="B2403" i="1"/>
  <c r="A2403" i="1"/>
  <c r="B2402" i="1"/>
  <c r="A2402" i="1"/>
  <c r="B2401" i="1"/>
  <c r="A2401" i="1"/>
  <c r="B2400" i="1"/>
  <c r="A2400" i="1"/>
  <c r="B2399" i="1"/>
  <c r="A2399" i="1"/>
  <c r="B2398" i="1"/>
  <c r="A2398" i="1"/>
  <c r="B2397" i="1"/>
  <c r="A2397" i="1"/>
  <c r="B2396" i="1"/>
  <c r="A2396" i="1"/>
  <c r="B2395" i="1"/>
  <c r="A2395" i="1"/>
  <c r="B2394" i="1"/>
  <c r="A2394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360" i="1"/>
  <c r="A2360" i="1"/>
  <c r="B2359" i="1"/>
  <c r="A2359" i="1"/>
  <c r="B2358" i="1"/>
  <c r="A2358" i="1"/>
  <c r="B2357" i="1"/>
  <c r="A2357" i="1"/>
  <c r="B2356" i="1"/>
  <c r="A2356" i="1"/>
  <c r="B2355" i="1"/>
  <c r="A2355" i="1"/>
  <c r="B2354" i="1"/>
  <c r="A2354" i="1"/>
  <c r="B2353" i="1"/>
  <c r="A2353" i="1"/>
  <c r="B2352" i="1"/>
  <c r="A2352" i="1"/>
  <c r="B2351" i="1"/>
  <c r="A2351" i="1"/>
  <c r="B2350" i="1"/>
  <c r="A2350" i="1"/>
  <c r="B2349" i="1"/>
  <c r="A2349" i="1"/>
  <c r="B2348" i="1"/>
  <c r="A2348" i="1"/>
  <c r="B2347" i="1"/>
  <c r="A2347" i="1"/>
  <c r="B2346" i="1"/>
  <c r="A2346" i="1"/>
  <c r="B2345" i="1"/>
  <c r="A2345" i="1"/>
  <c r="B2344" i="1"/>
  <c r="A2344" i="1"/>
  <c r="B2343" i="1"/>
  <c r="A2343" i="1"/>
  <c r="B2342" i="1"/>
  <c r="A2342" i="1"/>
  <c r="B2341" i="1"/>
  <c r="A2341" i="1"/>
  <c r="B2340" i="1"/>
  <c r="A2340" i="1"/>
  <c r="B2339" i="1"/>
  <c r="A2339" i="1"/>
  <c r="B2338" i="1"/>
  <c r="A2338" i="1"/>
  <c r="B2337" i="1"/>
  <c r="A2337" i="1"/>
  <c r="B2336" i="1"/>
  <c r="A2336" i="1"/>
  <c r="B2335" i="1"/>
  <c r="A2335" i="1"/>
  <c r="B2334" i="1"/>
  <c r="A2334" i="1"/>
  <c r="B2333" i="1"/>
  <c r="A2333" i="1"/>
  <c r="B2332" i="1"/>
  <c r="A2332" i="1"/>
  <c r="B2331" i="1"/>
  <c r="A2331" i="1"/>
  <c r="B2330" i="1"/>
  <c r="A2330" i="1"/>
  <c r="B2329" i="1"/>
  <c r="A2329" i="1"/>
  <c r="B2328" i="1"/>
  <c r="A2328" i="1"/>
  <c r="B2327" i="1"/>
  <c r="A2327" i="1"/>
  <c r="B2326" i="1"/>
  <c r="A2326" i="1"/>
  <c r="B2325" i="1"/>
  <c r="A2325" i="1"/>
  <c r="B2324" i="1"/>
  <c r="A2324" i="1"/>
  <c r="B2323" i="1"/>
  <c r="A2323" i="1"/>
  <c r="B2322" i="1"/>
  <c r="A2322" i="1"/>
  <c r="B2321" i="1"/>
  <c r="A2321" i="1"/>
  <c r="B2320" i="1"/>
  <c r="A2320" i="1"/>
  <c r="B2319" i="1"/>
  <c r="A2319" i="1"/>
  <c r="B2318" i="1"/>
  <c r="A2318" i="1"/>
  <c r="B2317" i="1"/>
  <c r="A2317" i="1"/>
  <c r="B2316" i="1"/>
  <c r="A2316" i="1"/>
  <c r="B2315" i="1"/>
  <c r="A2315" i="1"/>
  <c r="B2314" i="1"/>
  <c r="A2314" i="1"/>
  <c r="B2313" i="1"/>
  <c r="A2313" i="1"/>
  <c r="B2312" i="1"/>
  <c r="A2312" i="1"/>
  <c r="B2311" i="1"/>
  <c r="A2311" i="1"/>
  <c r="B2310" i="1"/>
  <c r="A2310" i="1"/>
  <c r="B2309" i="1"/>
  <c r="A2309" i="1"/>
  <c r="B2308" i="1"/>
  <c r="A2308" i="1"/>
  <c r="B2307" i="1"/>
  <c r="A2307" i="1"/>
  <c r="B2306" i="1"/>
  <c r="A2306" i="1"/>
  <c r="B2305" i="1"/>
  <c r="A2305" i="1"/>
  <c r="B2304" i="1"/>
  <c r="A2304" i="1"/>
  <c r="B2303" i="1"/>
  <c r="A2303" i="1"/>
  <c r="B2302" i="1"/>
  <c r="A2302" i="1"/>
  <c r="B2301" i="1"/>
  <c r="A2301" i="1"/>
  <c r="B2300" i="1"/>
  <c r="A2300" i="1"/>
  <c r="B2299" i="1"/>
  <c r="A2299" i="1"/>
  <c r="B2298" i="1"/>
  <c r="A2298" i="1"/>
  <c r="B2297" i="1"/>
  <c r="A2297" i="1"/>
  <c r="B2296" i="1"/>
  <c r="A2296" i="1"/>
  <c r="B2295" i="1"/>
  <c r="A2295" i="1"/>
  <c r="B2294" i="1"/>
  <c r="A2294" i="1"/>
  <c r="B2293" i="1"/>
  <c r="A2293" i="1"/>
  <c r="B2292" i="1"/>
  <c r="A2292" i="1"/>
  <c r="B2291" i="1"/>
  <c r="A2291" i="1"/>
  <c r="B2290" i="1"/>
  <c r="A2290" i="1"/>
  <c r="B2289" i="1"/>
  <c r="A2289" i="1"/>
  <c r="B2288" i="1"/>
  <c r="A2288" i="1"/>
  <c r="B2287" i="1"/>
  <c r="A2287" i="1"/>
  <c r="B2286" i="1"/>
  <c r="A2286" i="1"/>
  <c r="B2285" i="1"/>
  <c r="A2285" i="1"/>
  <c r="B2284" i="1"/>
  <c r="A2284" i="1"/>
  <c r="B2283" i="1"/>
  <c r="A2283" i="1"/>
  <c r="B2282" i="1"/>
  <c r="A2282" i="1"/>
  <c r="B2281" i="1"/>
  <c r="A2281" i="1"/>
  <c r="B2280" i="1"/>
  <c r="A2280" i="1"/>
  <c r="B2279" i="1"/>
  <c r="A2279" i="1"/>
  <c r="B2278" i="1"/>
  <c r="A2278" i="1"/>
  <c r="B2277" i="1"/>
  <c r="A2277" i="1"/>
  <c r="B2276" i="1"/>
  <c r="A2276" i="1"/>
  <c r="B2275" i="1"/>
  <c r="A2275" i="1"/>
  <c r="B2274" i="1"/>
  <c r="A2274" i="1"/>
  <c r="B2273" i="1"/>
  <c r="A2273" i="1"/>
  <c r="B2272" i="1"/>
  <c r="A2272" i="1"/>
  <c r="B2271" i="1"/>
  <c r="A2271" i="1"/>
  <c r="B2270" i="1"/>
  <c r="A2270" i="1"/>
  <c r="B2269" i="1"/>
  <c r="A2269" i="1"/>
  <c r="B2268" i="1"/>
  <c r="A2268" i="1"/>
  <c r="B2267" i="1"/>
  <c r="A2267" i="1"/>
  <c r="B2266" i="1"/>
  <c r="A2266" i="1"/>
  <c r="B2265" i="1"/>
  <c r="A2265" i="1"/>
  <c r="B2264" i="1"/>
  <c r="A2264" i="1"/>
  <c r="B2263" i="1"/>
  <c r="A2263" i="1"/>
  <c r="B2262" i="1"/>
  <c r="A2262" i="1"/>
  <c r="B2261" i="1"/>
  <c r="A2261" i="1"/>
  <c r="B2260" i="1"/>
  <c r="A2260" i="1"/>
  <c r="B2259" i="1"/>
  <c r="A2259" i="1"/>
  <c r="B2258" i="1"/>
  <c r="A2258" i="1"/>
  <c r="B2257" i="1"/>
  <c r="A2257" i="1"/>
  <c r="B2256" i="1"/>
  <c r="A2256" i="1"/>
  <c r="B2255" i="1"/>
  <c r="A2255" i="1"/>
  <c r="B2254" i="1"/>
  <c r="A2254" i="1"/>
  <c r="B2253" i="1"/>
  <c r="A2253" i="1"/>
  <c r="B2252" i="1"/>
  <c r="A2252" i="1"/>
  <c r="B2251" i="1"/>
  <c r="A2251" i="1"/>
  <c r="B2250" i="1"/>
  <c r="A2250" i="1"/>
  <c r="B2249" i="1"/>
  <c r="A2249" i="1"/>
  <c r="B2248" i="1"/>
  <c r="A2248" i="1"/>
  <c r="B2247" i="1"/>
  <c r="A2247" i="1"/>
  <c r="B2246" i="1"/>
  <c r="A2246" i="1"/>
  <c r="B2245" i="1"/>
  <c r="A2245" i="1"/>
  <c r="B2244" i="1"/>
  <c r="A2244" i="1"/>
  <c r="B2243" i="1"/>
  <c r="A2243" i="1"/>
  <c r="B2242" i="1"/>
  <c r="A2242" i="1"/>
  <c r="B2241" i="1"/>
  <c r="A2241" i="1"/>
  <c r="B2240" i="1"/>
  <c r="A2240" i="1"/>
  <c r="B2239" i="1"/>
  <c r="A2239" i="1"/>
  <c r="B2238" i="1"/>
  <c r="A2238" i="1"/>
  <c r="B2237" i="1"/>
  <c r="A2237" i="1"/>
  <c r="B2236" i="1"/>
  <c r="A2236" i="1"/>
  <c r="B2235" i="1"/>
  <c r="A2235" i="1"/>
  <c r="B2234" i="1"/>
  <c r="A2234" i="1"/>
  <c r="B2233" i="1"/>
  <c r="A2233" i="1"/>
  <c r="B2232" i="1"/>
  <c r="A2232" i="1"/>
  <c r="B2231" i="1"/>
  <c r="A2231" i="1"/>
  <c r="B2230" i="1"/>
  <c r="A2230" i="1"/>
  <c r="B2229" i="1"/>
  <c r="A2229" i="1"/>
  <c r="B2228" i="1"/>
  <c r="A2228" i="1"/>
  <c r="B2227" i="1"/>
  <c r="A2227" i="1"/>
  <c r="B2226" i="1"/>
  <c r="A2226" i="1"/>
  <c r="B2225" i="1"/>
  <c r="A2225" i="1"/>
  <c r="B2224" i="1"/>
  <c r="A2224" i="1"/>
  <c r="B2223" i="1"/>
  <c r="A2223" i="1"/>
  <c r="B2222" i="1"/>
  <c r="A2222" i="1"/>
  <c r="B2221" i="1"/>
  <c r="A2221" i="1"/>
  <c r="B2220" i="1"/>
  <c r="A2220" i="1"/>
  <c r="B2219" i="1"/>
  <c r="A2219" i="1"/>
  <c r="B2218" i="1"/>
  <c r="A2218" i="1"/>
  <c r="B2217" i="1"/>
  <c r="A2217" i="1"/>
  <c r="B2216" i="1"/>
  <c r="A2216" i="1"/>
  <c r="B2215" i="1"/>
  <c r="A2215" i="1"/>
  <c r="B2214" i="1"/>
  <c r="A2214" i="1"/>
  <c r="B2213" i="1"/>
  <c r="A2213" i="1"/>
  <c r="B2212" i="1"/>
  <c r="A2212" i="1"/>
  <c r="B2211" i="1"/>
  <c r="A2211" i="1"/>
  <c r="B2210" i="1"/>
  <c r="A2210" i="1"/>
  <c r="B2209" i="1"/>
  <c r="A2209" i="1"/>
  <c r="B2208" i="1"/>
  <c r="A2208" i="1"/>
  <c r="B2207" i="1"/>
  <c r="A2207" i="1"/>
  <c r="B2206" i="1"/>
  <c r="A2206" i="1"/>
  <c r="B2205" i="1"/>
  <c r="A2205" i="1"/>
  <c r="B2204" i="1"/>
  <c r="A2204" i="1"/>
  <c r="B2203" i="1"/>
  <c r="A2203" i="1"/>
  <c r="B2202" i="1"/>
  <c r="A2202" i="1"/>
  <c r="B2201" i="1"/>
  <c r="A2201" i="1"/>
  <c r="B2200" i="1"/>
  <c r="A2200" i="1"/>
  <c r="B2199" i="1"/>
  <c r="A2199" i="1"/>
  <c r="B2198" i="1"/>
  <c r="A2198" i="1"/>
  <c r="B2197" i="1"/>
  <c r="A2197" i="1"/>
  <c r="B2196" i="1"/>
  <c r="A2196" i="1"/>
  <c r="B2195" i="1"/>
  <c r="A2195" i="1"/>
  <c r="B2194" i="1"/>
  <c r="A2194" i="1"/>
  <c r="B2193" i="1"/>
  <c r="A2193" i="1"/>
  <c r="B2192" i="1"/>
  <c r="A2192" i="1"/>
  <c r="B2191" i="1"/>
  <c r="A2191" i="1"/>
  <c r="B2190" i="1"/>
  <c r="A2190" i="1"/>
  <c r="B2189" i="1"/>
  <c r="A2189" i="1"/>
  <c r="B2188" i="1"/>
  <c r="A2188" i="1"/>
  <c r="B2187" i="1"/>
  <c r="A2187" i="1"/>
  <c r="B2186" i="1"/>
  <c r="A2186" i="1"/>
  <c r="B2185" i="1"/>
  <c r="A2185" i="1"/>
  <c r="B2184" i="1"/>
  <c r="A2184" i="1"/>
  <c r="B2183" i="1"/>
  <c r="A2183" i="1"/>
  <c r="B2182" i="1"/>
  <c r="A2182" i="1"/>
  <c r="B2181" i="1"/>
  <c r="A2181" i="1"/>
  <c r="B2180" i="1"/>
  <c r="A2180" i="1"/>
  <c r="B2179" i="1"/>
  <c r="A2179" i="1"/>
  <c r="B2178" i="1"/>
  <c r="A2178" i="1"/>
  <c r="B2177" i="1"/>
  <c r="A2177" i="1"/>
  <c r="B2176" i="1"/>
  <c r="A2176" i="1"/>
  <c r="B2175" i="1"/>
  <c r="A2175" i="1"/>
  <c r="B2174" i="1"/>
  <c r="A2174" i="1"/>
  <c r="B2173" i="1"/>
  <c r="A2173" i="1"/>
  <c r="B2172" i="1"/>
  <c r="A2172" i="1"/>
  <c r="B2171" i="1"/>
  <c r="A2171" i="1"/>
  <c r="B2170" i="1"/>
  <c r="A2170" i="1"/>
  <c r="B2169" i="1"/>
  <c r="A2169" i="1"/>
  <c r="B2168" i="1"/>
  <c r="A2168" i="1"/>
  <c r="B2167" i="1"/>
  <c r="A2167" i="1"/>
  <c r="B2166" i="1"/>
  <c r="A2166" i="1"/>
  <c r="B2165" i="1"/>
  <c r="A2165" i="1"/>
  <c r="B2164" i="1"/>
  <c r="A2164" i="1"/>
  <c r="B2163" i="1"/>
  <c r="A2163" i="1"/>
  <c r="B2162" i="1"/>
  <c r="A2162" i="1"/>
  <c r="B2161" i="1"/>
  <c r="A2161" i="1"/>
  <c r="B2160" i="1"/>
  <c r="A2160" i="1"/>
  <c r="B2159" i="1"/>
  <c r="A2159" i="1"/>
  <c r="B2158" i="1"/>
  <c r="A2158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B2131" i="1"/>
  <c r="A2131" i="1"/>
  <c r="B2130" i="1"/>
  <c r="A2130" i="1"/>
  <c r="B2129" i="1"/>
  <c r="A2129" i="1"/>
  <c r="B2128" i="1"/>
  <c r="A2128" i="1"/>
  <c r="B2127" i="1"/>
  <c r="A2127" i="1"/>
  <c r="B2126" i="1"/>
  <c r="A2126" i="1"/>
  <c r="B2125" i="1"/>
  <c r="A2125" i="1"/>
  <c r="B2124" i="1"/>
  <c r="A2124" i="1"/>
  <c r="B2123" i="1"/>
  <c r="A2123" i="1"/>
  <c r="B2122" i="1"/>
  <c r="A2122" i="1"/>
  <c r="B2121" i="1"/>
  <c r="A2121" i="1"/>
  <c r="B2120" i="1"/>
  <c r="A2120" i="1"/>
  <c r="B2119" i="1"/>
  <c r="A2119" i="1"/>
  <c r="B2118" i="1"/>
  <c r="A2118" i="1"/>
  <c r="B2117" i="1"/>
  <c r="A2117" i="1"/>
  <c r="B2116" i="1"/>
  <c r="A2116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103" i="1"/>
  <c r="A2103" i="1"/>
  <c r="B2102" i="1"/>
  <c r="A2102" i="1"/>
  <c r="B2101" i="1"/>
  <c r="A2101" i="1"/>
  <c r="B2100" i="1"/>
  <c r="A2100" i="1"/>
  <c r="B2099" i="1"/>
  <c r="A2099" i="1"/>
  <c r="B2098" i="1"/>
  <c r="A2098" i="1"/>
  <c r="B2097" i="1"/>
  <c r="A2097" i="1"/>
  <c r="B2096" i="1"/>
  <c r="A2096" i="1"/>
  <c r="B2095" i="1"/>
  <c r="A2095" i="1"/>
  <c r="B2094" i="1"/>
  <c r="A2094" i="1"/>
  <c r="B2093" i="1"/>
  <c r="A2093" i="1"/>
  <c r="B2092" i="1"/>
  <c r="A2092" i="1"/>
  <c r="B2091" i="1"/>
  <c r="A2091" i="1"/>
  <c r="B2090" i="1"/>
  <c r="A2090" i="1"/>
  <c r="B2089" i="1"/>
  <c r="A2089" i="1"/>
  <c r="B2088" i="1"/>
  <c r="A2088" i="1"/>
  <c r="B2087" i="1"/>
  <c r="A2087" i="1"/>
  <c r="B2086" i="1"/>
  <c r="A2086" i="1"/>
  <c r="B2085" i="1"/>
  <c r="A2085" i="1"/>
  <c r="B2084" i="1"/>
  <c r="A2084" i="1"/>
  <c r="B2083" i="1"/>
  <c r="A2083" i="1"/>
  <c r="B2082" i="1"/>
  <c r="A2082" i="1"/>
  <c r="B2081" i="1"/>
  <c r="A2081" i="1"/>
  <c r="B2080" i="1"/>
  <c r="A2080" i="1"/>
  <c r="B2079" i="1"/>
  <c r="A2079" i="1"/>
  <c r="B2078" i="1"/>
  <c r="A2078" i="1"/>
  <c r="B2077" i="1"/>
  <c r="A2077" i="1"/>
  <c r="B2076" i="1"/>
  <c r="A2076" i="1"/>
  <c r="B2075" i="1"/>
  <c r="A2075" i="1"/>
  <c r="B2074" i="1"/>
  <c r="A2074" i="1"/>
  <c r="B2073" i="1"/>
  <c r="A2073" i="1"/>
  <c r="B2072" i="1"/>
  <c r="A2072" i="1"/>
  <c r="B2071" i="1"/>
  <c r="A2071" i="1"/>
  <c r="B2070" i="1"/>
  <c r="A2070" i="1"/>
  <c r="B2069" i="1"/>
  <c r="A2069" i="1"/>
  <c r="B2068" i="1"/>
  <c r="A2068" i="1"/>
  <c r="B2067" i="1"/>
  <c r="A2067" i="1"/>
  <c r="B2066" i="1"/>
  <c r="A2066" i="1"/>
  <c r="B2065" i="1"/>
  <c r="A2065" i="1"/>
  <c r="B2064" i="1"/>
  <c r="A2064" i="1"/>
  <c r="B2063" i="1"/>
  <c r="A2063" i="1"/>
  <c r="B2062" i="1"/>
  <c r="A2062" i="1"/>
  <c r="B2061" i="1"/>
  <c r="A2061" i="1"/>
  <c r="B2060" i="1"/>
  <c r="A2060" i="1"/>
  <c r="B2059" i="1"/>
  <c r="A2059" i="1"/>
  <c r="B2058" i="1"/>
  <c r="A2058" i="1"/>
  <c r="B2057" i="1"/>
  <c r="A2057" i="1"/>
  <c r="B2056" i="1"/>
  <c r="A2056" i="1"/>
  <c r="B2055" i="1"/>
  <c r="A2055" i="1"/>
  <c r="B2054" i="1"/>
  <c r="A2054" i="1"/>
  <c r="B2053" i="1"/>
  <c r="A2053" i="1"/>
  <c r="B2052" i="1"/>
  <c r="A2052" i="1"/>
  <c r="B2051" i="1"/>
  <c r="A2051" i="1"/>
  <c r="B2050" i="1"/>
  <c r="A2050" i="1"/>
  <c r="B2049" i="1"/>
  <c r="A2049" i="1"/>
  <c r="B2048" i="1"/>
  <c r="A2048" i="1"/>
  <c r="B2047" i="1"/>
  <c r="A2047" i="1"/>
  <c r="B2046" i="1"/>
  <c r="A2046" i="1"/>
  <c r="B2045" i="1"/>
  <c r="A2045" i="1"/>
  <c r="B2044" i="1"/>
  <c r="A2044" i="1"/>
  <c r="B2043" i="1"/>
  <c r="A2043" i="1"/>
  <c r="B2042" i="1"/>
  <c r="A2042" i="1"/>
  <c r="B2041" i="1"/>
  <c r="A2041" i="1"/>
  <c r="B2040" i="1"/>
  <c r="A2040" i="1"/>
  <c r="B2039" i="1"/>
  <c r="A2039" i="1"/>
  <c r="B2038" i="1"/>
  <c r="A2038" i="1"/>
  <c r="B2037" i="1"/>
  <c r="A2037" i="1"/>
  <c r="B2036" i="1"/>
  <c r="A2036" i="1"/>
  <c r="B2035" i="1"/>
  <c r="A2035" i="1"/>
  <c r="B2034" i="1"/>
  <c r="A2034" i="1"/>
  <c r="B2033" i="1"/>
  <c r="A2033" i="1"/>
  <c r="B2032" i="1"/>
  <c r="A2032" i="1"/>
  <c r="B2031" i="1"/>
  <c r="A2031" i="1"/>
  <c r="B2030" i="1"/>
  <c r="A2030" i="1"/>
  <c r="B2029" i="1"/>
  <c r="A2029" i="1"/>
  <c r="B2028" i="1"/>
  <c r="A2028" i="1"/>
  <c r="B2027" i="1"/>
  <c r="A2027" i="1"/>
  <c r="B2026" i="1"/>
  <c r="A2026" i="1"/>
  <c r="B2025" i="1"/>
  <c r="A2025" i="1"/>
  <c r="B2024" i="1"/>
  <c r="A2024" i="1"/>
  <c r="B2023" i="1"/>
  <c r="A2023" i="1"/>
  <c r="B2022" i="1"/>
  <c r="A2022" i="1"/>
  <c r="B2021" i="1"/>
  <c r="A2021" i="1"/>
  <c r="B2020" i="1"/>
  <c r="A2020" i="1"/>
  <c r="B2019" i="1"/>
  <c r="A2019" i="1"/>
  <c r="B2018" i="1"/>
  <c r="A2018" i="1"/>
  <c r="B2017" i="1"/>
  <c r="A2017" i="1"/>
  <c r="B2016" i="1"/>
  <c r="A2016" i="1"/>
  <c r="B2015" i="1"/>
  <c r="A2015" i="1"/>
  <c r="B2014" i="1"/>
  <c r="A2014" i="1"/>
  <c r="B2013" i="1"/>
  <c r="A2013" i="1"/>
  <c r="B2012" i="1"/>
  <c r="A2012" i="1"/>
  <c r="B2011" i="1"/>
  <c r="A2011" i="1"/>
  <c r="B2010" i="1"/>
  <c r="A2010" i="1"/>
  <c r="B2009" i="1"/>
  <c r="A2009" i="1"/>
  <c r="B2008" i="1"/>
  <c r="A2008" i="1"/>
  <c r="B2007" i="1"/>
  <c r="A2007" i="1"/>
  <c r="B2006" i="1"/>
  <c r="A2006" i="1"/>
  <c r="B2005" i="1"/>
  <c r="A2005" i="1"/>
  <c r="B2004" i="1"/>
  <c r="A2004" i="1"/>
  <c r="B2003" i="1"/>
  <c r="A2003" i="1"/>
  <c r="B2002" i="1"/>
  <c r="A2002" i="1"/>
  <c r="B2001" i="1"/>
  <c r="A2001" i="1"/>
  <c r="B2000" i="1"/>
  <c r="A2000" i="1"/>
  <c r="B1999" i="1"/>
  <c r="A1999" i="1"/>
  <c r="B1998" i="1"/>
  <c r="A1998" i="1"/>
  <c r="B1997" i="1"/>
  <c r="A1997" i="1"/>
  <c r="B1996" i="1"/>
  <c r="A1996" i="1"/>
  <c r="B1995" i="1"/>
  <c r="A1995" i="1"/>
  <c r="B1994" i="1"/>
  <c r="A1994" i="1"/>
  <c r="B1993" i="1"/>
  <c r="A1993" i="1"/>
  <c r="B1992" i="1"/>
  <c r="A1992" i="1"/>
  <c r="B1991" i="1"/>
  <c r="A1991" i="1"/>
  <c r="B1990" i="1"/>
  <c r="A1990" i="1"/>
  <c r="B1989" i="1"/>
  <c r="A1989" i="1"/>
  <c r="B1988" i="1"/>
  <c r="A1988" i="1"/>
  <c r="B1987" i="1"/>
  <c r="A1987" i="1"/>
  <c r="B1986" i="1"/>
  <c r="A1986" i="1"/>
  <c r="B1985" i="1"/>
  <c r="A1985" i="1"/>
  <c r="B1984" i="1"/>
  <c r="A1984" i="1"/>
  <c r="B1983" i="1"/>
  <c r="A1983" i="1"/>
  <c r="B1982" i="1"/>
  <c r="A1982" i="1"/>
  <c r="B1981" i="1"/>
  <c r="A1981" i="1"/>
  <c r="B1980" i="1"/>
  <c r="A1980" i="1"/>
  <c r="B1979" i="1"/>
  <c r="A1979" i="1"/>
  <c r="B1978" i="1"/>
  <c r="A1978" i="1"/>
  <c r="B1977" i="1"/>
  <c r="A1977" i="1"/>
  <c r="B1976" i="1"/>
  <c r="A1976" i="1"/>
  <c r="B1975" i="1"/>
  <c r="A1975" i="1"/>
  <c r="B1974" i="1"/>
  <c r="A1974" i="1"/>
  <c r="B1973" i="1"/>
  <c r="A1973" i="1"/>
  <c r="B1972" i="1"/>
  <c r="A1972" i="1"/>
  <c r="B1971" i="1"/>
  <c r="A1971" i="1"/>
  <c r="B1970" i="1"/>
  <c r="A1970" i="1"/>
  <c r="B1969" i="1"/>
  <c r="A1969" i="1"/>
  <c r="B1968" i="1"/>
  <c r="A1968" i="1"/>
  <c r="B1967" i="1"/>
  <c r="A1967" i="1"/>
  <c r="B1966" i="1"/>
  <c r="A1966" i="1"/>
  <c r="B1965" i="1"/>
  <c r="A1965" i="1"/>
  <c r="B1964" i="1"/>
  <c r="A1964" i="1"/>
  <c r="B1963" i="1"/>
  <c r="A1963" i="1"/>
  <c r="B1962" i="1"/>
  <c r="A1962" i="1"/>
  <c r="B1961" i="1"/>
  <c r="A1961" i="1"/>
  <c r="B1960" i="1"/>
  <c r="A1960" i="1"/>
  <c r="B1959" i="1"/>
  <c r="A1959" i="1"/>
  <c r="B1958" i="1"/>
  <c r="A1958" i="1"/>
  <c r="B1957" i="1"/>
  <c r="A1957" i="1"/>
  <c r="B1956" i="1"/>
  <c r="A1956" i="1"/>
  <c r="B1955" i="1"/>
  <c r="A1955" i="1"/>
  <c r="B1954" i="1"/>
  <c r="A1954" i="1"/>
  <c r="B1953" i="1"/>
  <c r="A1953" i="1"/>
  <c r="B1952" i="1"/>
  <c r="A1952" i="1"/>
  <c r="B1951" i="1"/>
  <c r="A1951" i="1"/>
  <c r="B1950" i="1"/>
  <c r="A1950" i="1"/>
  <c r="B1949" i="1"/>
  <c r="A1949" i="1"/>
  <c r="B1948" i="1"/>
  <c r="A1948" i="1"/>
  <c r="B1947" i="1"/>
  <c r="A1947" i="1"/>
  <c r="B1946" i="1"/>
  <c r="A1946" i="1"/>
  <c r="B1945" i="1"/>
  <c r="A1945" i="1"/>
  <c r="B1944" i="1"/>
  <c r="A1944" i="1"/>
  <c r="B1943" i="1"/>
  <c r="A1943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34" i="1"/>
  <c r="A1934" i="1"/>
  <c r="B1933" i="1"/>
  <c r="A1933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7" i="1"/>
  <c r="A1877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1846" i="1"/>
  <c r="A1846" i="1"/>
  <c r="B1845" i="1"/>
  <c r="A1845" i="1"/>
  <c r="B1844" i="1"/>
  <c r="A1844" i="1"/>
  <c r="B1843" i="1"/>
  <c r="A1843" i="1"/>
  <c r="B1842" i="1"/>
  <c r="A1842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812" i="1"/>
  <c r="A1812" i="1"/>
  <c r="B1811" i="1"/>
  <c r="A1811" i="1"/>
  <c r="B1810" i="1"/>
  <c r="A1810" i="1"/>
  <c r="B1809" i="1"/>
  <c r="A1809" i="1"/>
  <c r="B1808" i="1"/>
  <c r="A1808" i="1"/>
  <c r="B1807" i="1"/>
  <c r="A1807" i="1"/>
  <c r="B1806" i="1"/>
  <c r="A1806" i="1"/>
  <c r="B1805" i="1"/>
  <c r="A1805" i="1"/>
  <c r="B1804" i="1"/>
  <c r="A1804" i="1"/>
  <c r="B1803" i="1"/>
  <c r="A1803" i="1"/>
  <c r="B1802" i="1"/>
  <c r="A1802" i="1"/>
  <c r="B1801" i="1"/>
  <c r="A1801" i="1"/>
  <c r="B1800" i="1"/>
  <c r="A1800" i="1"/>
  <c r="B1799" i="1"/>
  <c r="A1799" i="1"/>
  <c r="B1798" i="1"/>
  <c r="A1798" i="1"/>
  <c r="B1797" i="1"/>
  <c r="A1797" i="1"/>
  <c r="B1796" i="1"/>
  <c r="A1796" i="1"/>
  <c r="B1795" i="1"/>
  <c r="A1795" i="1"/>
  <c r="B1794" i="1"/>
  <c r="A1794" i="1"/>
  <c r="B1793" i="1"/>
  <c r="A1793" i="1"/>
  <c r="B1792" i="1"/>
  <c r="A1792" i="1"/>
  <c r="B1791" i="1"/>
  <c r="A1791" i="1"/>
  <c r="B1790" i="1"/>
  <c r="A1790" i="1"/>
  <c r="B1789" i="1"/>
  <c r="A1789" i="1"/>
  <c r="B1788" i="1"/>
  <c r="A1788" i="1"/>
  <c r="B1787" i="1"/>
  <c r="A1787" i="1"/>
  <c r="B1786" i="1"/>
  <c r="A1786" i="1"/>
  <c r="B1785" i="1"/>
  <c r="A1785" i="1"/>
  <c r="B1784" i="1"/>
  <c r="A1784" i="1"/>
  <c r="B1783" i="1"/>
  <c r="A1783" i="1"/>
  <c r="B1782" i="1"/>
  <c r="A1782" i="1"/>
  <c r="B1781" i="1"/>
  <c r="A1781" i="1"/>
  <c r="B1780" i="1"/>
  <c r="A1780" i="1"/>
  <c r="B1779" i="1"/>
  <c r="A1779" i="1"/>
  <c r="B1778" i="1"/>
  <c r="A1778" i="1"/>
  <c r="B1777" i="1"/>
  <c r="A1777" i="1"/>
  <c r="B1776" i="1"/>
  <c r="A1776" i="1"/>
  <c r="B1775" i="1"/>
  <c r="A1775" i="1"/>
  <c r="B1774" i="1"/>
  <c r="A1774" i="1"/>
  <c r="B1773" i="1"/>
  <c r="A1773" i="1"/>
  <c r="B1772" i="1"/>
  <c r="A1772" i="1"/>
  <c r="B1771" i="1"/>
  <c r="A1771" i="1"/>
  <c r="B1770" i="1"/>
  <c r="A1770" i="1"/>
  <c r="B1769" i="1"/>
  <c r="A1769" i="1"/>
  <c r="B1768" i="1"/>
  <c r="A1768" i="1"/>
  <c r="B1767" i="1"/>
  <c r="A1767" i="1"/>
  <c r="B1766" i="1"/>
  <c r="A1766" i="1"/>
  <c r="B1765" i="1"/>
  <c r="A1765" i="1"/>
  <c r="B1764" i="1"/>
  <c r="A1764" i="1"/>
  <c r="B1763" i="1"/>
  <c r="A1763" i="1"/>
  <c r="B1762" i="1"/>
  <c r="A1762" i="1"/>
  <c r="B1761" i="1"/>
  <c r="A1761" i="1"/>
  <c r="B1760" i="1"/>
  <c r="A1760" i="1"/>
  <c r="B1759" i="1"/>
  <c r="A1759" i="1"/>
  <c r="B1758" i="1"/>
  <c r="A1758" i="1"/>
  <c r="B1757" i="1"/>
  <c r="A1757" i="1"/>
  <c r="B1756" i="1"/>
  <c r="A1756" i="1"/>
  <c r="B1755" i="1"/>
  <c r="A1755" i="1"/>
  <c r="B1754" i="1"/>
  <c r="A1754" i="1"/>
  <c r="B1753" i="1"/>
  <c r="A1753" i="1"/>
  <c r="B1752" i="1"/>
  <c r="A1752" i="1"/>
  <c r="B1751" i="1"/>
  <c r="A1751" i="1"/>
  <c r="B1750" i="1"/>
  <c r="A1750" i="1"/>
  <c r="B1749" i="1"/>
  <c r="A1749" i="1"/>
  <c r="B1748" i="1"/>
  <c r="A1748" i="1"/>
  <c r="B1747" i="1"/>
  <c r="A1747" i="1"/>
  <c r="B1746" i="1"/>
  <c r="A1746" i="1"/>
  <c r="B1745" i="1"/>
  <c r="A1745" i="1"/>
  <c r="B1744" i="1"/>
  <c r="A1744" i="1"/>
  <c r="B1743" i="1"/>
  <c r="A1743" i="1"/>
  <c r="B1742" i="1"/>
  <c r="A1742" i="1"/>
  <c r="B1741" i="1"/>
  <c r="A1741" i="1"/>
  <c r="B1740" i="1"/>
  <c r="A1740" i="1"/>
  <c r="B1739" i="1"/>
  <c r="A1739" i="1"/>
  <c r="B1738" i="1"/>
  <c r="A1738" i="1"/>
  <c r="B1737" i="1"/>
  <c r="A1737" i="1"/>
  <c r="B1736" i="1"/>
  <c r="A1736" i="1"/>
  <c r="B1735" i="1"/>
  <c r="A1735" i="1"/>
  <c r="B1734" i="1"/>
  <c r="A1734" i="1"/>
  <c r="B1733" i="1"/>
  <c r="A1733" i="1"/>
  <c r="B1732" i="1"/>
  <c r="A1732" i="1"/>
  <c r="B1731" i="1"/>
  <c r="A1731" i="1"/>
  <c r="B1730" i="1"/>
  <c r="A1730" i="1"/>
  <c r="B1729" i="1"/>
  <c r="A1729" i="1"/>
  <c r="B1728" i="1"/>
  <c r="A1728" i="1"/>
  <c r="B1727" i="1"/>
  <c r="A1727" i="1"/>
  <c r="B1726" i="1"/>
  <c r="A1726" i="1"/>
  <c r="B1725" i="1"/>
  <c r="A1725" i="1"/>
  <c r="B1724" i="1"/>
  <c r="A1724" i="1"/>
  <c r="B1723" i="1"/>
  <c r="A1723" i="1"/>
  <c r="B1722" i="1"/>
  <c r="A1722" i="1"/>
  <c r="B1721" i="1"/>
  <c r="A1721" i="1"/>
  <c r="B1720" i="1"/>
  <c r="A1720" i="1"/>
  <c r="B1719" i="1"/>
  <c r="A1719" i="1"/>
  <c r="B1718" i="1"/>
  <c r="A1718" i="1"/>
  <c r="B1717" i="1"/>
  <c r="A1717" i="1"/>
  <c r="B1716" i="1"/>
  <c r="A1716" i="1"/>
  <c r="B1715" i="1"/>
  <c r="A1715" i="1"/>
  <c r="B1714" i="1"/>
  <c r="A1714" i="1"/>
  <c r="B1713" i="1"/>
  <c r="A1713" i="1"/>
  <c r="B1712" i="1"/>
  <c r="A1712" i="1"/>
  <c r="B1711" i="1"/>
  <c r="A1711" i="1"/>
  <c r="B1710" i="1"/>
  <c r="A1710" i="1"/>
  <c r="B1709" i="1"/>
  <c r="A1709" i="1"/>
  <c r="B1708" i="1"/>
  <c r="A1708" i="1"/>
  <c r="B1707" i="1"/>
  <c r="A1707" i="1"/>
  <c r="B1706" i="1"/>
  <c r="A1706" i="1"/>
  <c r="B1705" i="1"/>
  <c r="A1705" i="1"/>
  <c r="B1704" i="1"/>
  <c r="A1704" i="1"/>
  <c r="B1703" i="1"/>
  <c r="A1703" i="1"/>
  <c r="B1702" i="1"/>
  <c r="A1702" i="1"/>
  <c r="B1701" i="1"/>
  <c r="A1701" i="1"/>
  <c r="B1700" i="1"/>
  <c r="A1700" i="1"/>
  <c r="B1699" i="1"/>
  <c r="A1699" i="1"/>
  <c r="B1698" i="1"/>
  <c r="A1698" i="1"/>
  <c r="B1697" i="1"/>
  <c r="A1697" i="1"/>
  <c r="B1696" i="1"/>
  <c r="A1696" i="1"/>
  <c r="B1695" i="1"/>
  <c r="A1695" i="1"/>
  <c r="B1694" i="1"/>
  <c r="A1694" i="1"/>
  <c r="B1693" i="1"/>
  <c r="A1693" i="1"/>
  <c r="B1692" i="1"/>
  <c r="A1692" i="1"/>
  <c r="B1691" i="1"/>
  <c r="A1691" i="1"/>
  <c r="B1690" i="1"/>
  <c r="A1690" i="1"/>
  <c r="B1689" i="1"/>
  <c r="A1689" i="1"/>
  <c r="B1688" i="1"/>
  <c r="A1688" i="1"/>
  <c r="B1687" i="1"/>
  <c r="A1687" i="1"/>
  <c r="B1686" i="1"/>
  <c r="A1686" i="1"/>
  <c r="B1685" i="1"/>
  <c r="A1685" i="1"/>
  <c r="B1684" i="1"/>
  <c r="A1684" i="1"/>
  <c r="B1683" i="1"/>
  <c r="A1683" i="1"/>
  <c r="B1682" i="1"/>
  <c r="A1682" i="1"/>
  <c r="B1681" i="1"/>
  <c r="A1681" i="1"/>
  <c r="B1680" i="1"/>
  <c r="A1680" i="1"/>
  <c r="B1679" i="1"/>
  <c r="A1679" i="1"/>
  <c r="B1678" i="1"/>
  <c r="A1678" i="1"/>
  <c r="B1677" i="1"/>
  <c r="A1677" i="1"/>
  <c r="B1676" i="1"/>
  <c r="A1676" i="1"/>
  <c r="B1675" i="1"/>
  <c r="A1675" i="1"/>
  <c r="B1674" i="1"/>
  <c r="A1674" i="1"/>
  <c r="B1673" i="1"/>
  <c r="A1673" i="1"/>
  <c r="B1672" i="1"/>
  <c r="A1672" i="1"/>
  <c r="B1671" i="1"/>
  <c r="A1671" i="1"/>
  <c r="B1670" i="1"/>
  <c r="A1670" i="1"/>
  <c r="B1669" i="1"/>
  <c r="A1669" i="1"/>
  <c r="B1668" i="1"/>
  <c r="A1668" i="1"/>
  <c r="B1667" i="1"/>
  <c r="A1667" i="1"/>
  <c r="B1666" i="1"/>
  <c r="A1666" i="1"/>
  <c r="B1665" i="1"/>
  <c r="A1665" i="1"/>
  <c r="B1664" i="1"/>
  <c r="A1664" i="1"/>
  <c r="B1663" i="1"/>
  <c r="A1663" i="1"/>
  <c r="B1662" i="1"/>
  <c r="A1662" i="1"/>
  <c r="B1661" i="1"/>
  <c r="A1661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643" i="1"/>
  <c r="A1643" i="1"/>
  <c r="B1642" i="1"/>
  <c r="A1642" i="1"/>
  <c r="B1641" i="1"/>
  <c r="A1641" i="1"/>
  <c r="B1640" i="1"/>
  <c r="A1640" i="1"/>
  <c r="B1639" i="1"/>
  <c r="A1639" i="1"/>
  <c r="B1638" i="1"/>
  <c r="A1638" i="1"/>
  <c r="B1637" i="1"/>
  <c r="A1637" i="1"/>
  <c r="B1636" i="1"/>
  <c r="A1636" i="1"/>
  <c r="B1635" i="1"/>
  <c r="A1635" i="1"/>
  <c r="B1634" i="1"/>
  <c r="A1634" i="1"/>
  <c r="B1633" i="1"/>
  <c r="A1633" i="1"/>
  <c r="B1632" i="1"/>
  <c r="A1632" i="1"/>
  <c r="B1631" i="1"/>
  <c r="A1631" i="1"/>
  <c r="B1630" i="1"/>
  <c r="A1630" i="1"/>
  <c r="B1629" i="1"/>
  <c r="A1629" i="1"/>
  <c r="B1628" i="1"/>
  <c r="A1628" i="1"/>
  <c r="B1627" i="1"/>
  <c r="A1627" i="1"/>
  <c r="B1626" i="1"/>
  <c r="A1626" i="1"/>
  <c r="B1625" i="1"/>
  <c r="A1625" i="1"/>
  <c r="B1624" i="1"/>
  <c r="A1624" i="1"/>
  <c r="B1623" i="1"/>
  <c r="A1623" i="1"/>
  <c r="B1622" i="1"/>
  <c r="A1622" i="1"/>
  <c r="B1621" i="1"/>
  <c r="A1621" i="1"/>
  <c r="B1620" i="1"/>
  <c r="A1620" i="1"/>
  <c r="B1619" i="1"/>
  <c r="A1619" i="1"/>
  <c r="B1618" i="1"/>
  <c r="A1618" i="1"/>
  <c r="B1617" i="1"/>
  <c r="A1617" i="1"/>
  <c r="B1616" i="1"/>
  <c r="A1616" i="1"/>
  <c r="B1615" i="1"/>
  <c r="A1615" i="1"/>
  <c r="B1614" i="1"/>
  <c r="A1614" i="1"/>
  <c r="B1613" i="1"/>
  <c r="A1613" i="1"/>
  <c r="B1612" i="1"/>
  <c r="A1612" i="1"/>
  <c r="B1611" i="1"/>
  <c r="A1611" i="1"/>
  <c r="B1610" i="1"/>
  <c r="A1610" i="1"/>
  <c r="B1609" i="1"/>
  <c r="A1609" i="1"/>
  <c r="B1608" i="1"/>
  <c r="A1608" i="1"/>
  <c r="B1607" i="1"/>
  <c r="A1607" i="1"/>
  <c r="B1606" i="1"/>
  <c r="A1606" i="1"/>
  <c r="B1605" i="1"/>
  <c r="A1605" i="1"/>
  <c r="B1604" i="1"/>
  <c r="A1604" i="1"/>
  <c r="B1603" i="1"/>
  <c r="A1603" i="1"/>
  <c r="B1602" i="1"/>
  <c r="A1602" i="1"/>
  <c r="B1601" i="1"/>
  <c r="A1601" i="1"/>
  <c r="B1600" i="1"/>
  <c r="A1600" i="1"/>
  <c r="B1599" i="1"/>
  <c r="A1599" i="1"/>
  <c r="B1598" i="1"/>
  <c r="A1598" i="1"/>
  <c r="B1597" i="1"/>
  <c r="A1597" i="1"/>
  <c r="B1596" i="1"/>
  <c r="A1596" i="1"/>
  <c r="B1595" i="1"/>
  <c r="A1595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78" i="1"/>
  <c r="A1578" i="1"/>
  <c r="B1577" i="1"/>
  <c r="A1577" i="1"/>
  <c r="B1576" i="1"/>
  <c r="A1576" i="1"/>
  <c r="B1575" i="1"/>
  <c r="A1575" i="1"/>
  <c r="B1574" i="1"/>
  <c r="A1574" i="1"/>
  <c r="B1573" i="1"/>
  <c r="A1573" i="1"/>
  <c r="B1572" i="1"/>
  <c r="A1572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447" i="1"/>
  <c r="A1447" i="1"/>
  <c r="B1446" i="1"/>
  <c r="A1446" i="1"/>
  <c r="B1445" i="1"/>
  <c r="A1445" i="1"/>
  <c r="B1444" i="1"/>
  <c r="A1444" i="1"/>
  <c r="B1443" i="1"/>
  <c r="A1443" i="1"/>
  <c r="B1442" i="1"/>
  <c r="A1442" i="1"/>
  <c r="B1441" i="1"/>
  <c r="A1441" i="1"/>
  <c r="B1440" i="1"/>
  <c r="A1440" i="1"/>
  <c r="B1439" i="1"/>
  <c r="A1439" i="1"/>
  <c r="B1438" i="1"/>
  <c r="A1438" i="1"/>
  <c r="B1437" i="1"/>
  <c r="A1437" i="1"/>
  <c r="B1436" i="1"/>
  <c r="A1436" i="1"/>
  <c r="B1435" i="1"/>
  <c r="A1435" i="1"/>
  <c r="B1434" i="1"/>
  <c r="A1434" i="1"/>
  <c r="B1433" i="1"/>
  <c r="A1433" i="1"/>
  <c r="B1432" i="1"/>
  <c r="A1432" i="1"/>
  <c r="B1431" i="1"/>
  <c r="A1431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B3" i="1"/>
  <c r="A3" i="1"/>
  <c r="B2" i="1"/>
  <c r="A2" i="1"/>
</calcChain>
</file>

<file path=xl/sharedStrings.xml><?xml version="1.0" encoding="utf-8"?>
<sst xmlns="http://schemas.openxmlformats.org/spreadsheetml/2006/main" count="111569" uniqueCount="70">
  <si>
    <t>Tipo</t>
  </si>
  <si>
    <t>Calibre 2</t>
  </si>
  <si>
    <t>Calibre 1</t>
  </si>
  <si>
    <t>DISTRIBUIDORES</t>
  </si>
  <si>
    <t>BRIO</t>
  </si>
  <si>
    <t>MANZANA</t>
  </si>
  <si>
    <t>Formatos Medianos</t>
  </si>
  <si>
    <t>1500 cc</t>
  </si>
  <si>
    <t>MULTIFRUTA</t>
  </si>
  <si>
    <t>NARANJA</t>
  </si>
  <si>
    <t>POMELO</t>
  </si>
  <si>
    <t>UVA</t>
  </si>
  <si>
    <t>VDS LEVITE</t>
  </si>
  <si>
    <t>Formatos Chicos Pet</t>
  </si>
  <si>
    <t>500 cc</t>
  </si>
  <si>
    <t>Formatos Grandes</t>
  </si>
  <si>
    <t>2250 cc</t>
  </si>
  <si>
    <t>1000 cc</t>
  </si>
  <si>
    <t>PERA</t>
  </si>
  <si>
    <t>POMELO ROSADO</t>
  </si>
  <si>
    <t>VDS LEVITE CERO</t>
  </si>
  <si>
    <t>VILLA DEL SUR</t>
  </si>
  <si>
    <t>NEUTRAL</t>
  </si>
  <si>
    <t>Bidones</t>
  </si>
  <si>
    <t>6200 cc</t>
  </si>
  <si>
    <t>Formato Fun</t>
  </si>
  <si>
    <t>300 cc</t>
  </si>
  <si>
    <t>600 cc</t>
  </si>
  <si>
    <t>1650 cc</t>
  </si>
  <si>
    <t>VILLAVICENCIO</t>
  </si>
  <si>
    <t>750 cc</t>
  </si>
  <si>
    <t>FORMATOS CHICOS PET PREMIUM</t>
  </si>
  <si>
    <t>500 cc Pet Premium</t>
  </si>
  <si>
    <t>2000 cc</t>
  </si>
  <si>
    <t>NEUTRAL CG</t>
  </si>
  <si>
    <t>6250 cc</t>
  </si>
  <si>
    <t>SER</t>
  </si>
  <si>
    <t>CITRUS</t>
  </si>
  <si>
    <t>LIMON</t>
  </si>
  <si>
    <t>SER AGUA</t>
  </si>
  <si>
    <t>MANDARINA</t>
  </si>
  <si>
    <t>MANGO</t>
  </si>
  <si>
    <t>VDS LEVITE FIZZ</t>
  </si>
  <si>
    <t>575 cc</t>
  </si>
  <si>
    <t>OTROS</t>
  </si>
  <si>
    <t>DIRECTA</t>
  </si>
  <si>
    <t>E-COMMERCE</t>
  </si>
  <si>
    <t>SER EN POLVO</t>
  </si>
  <si>
    <t>2500 cc</t>
  </si>
  <si>
    <t>MAYORISTAS NACIONALES</t>
  </si>
  <si>
    <t>SUPER NACIONAL</t>
  </si>
  <si>
    <t>SUPER REGIONAL</t>
  </si>
  <si>
    <t>VDS MOVIL</t>
  </si>
  <si>
    <t>Botellones</t>
  </si>
  <si>
    <t>12000 cc</t>
  </si>
  <si>
    <t>20000 cc</t>
  </si>
  <si>
    <t>HOD</t>
  </si>
  <si>
    <t>DISTRIBUIDORES HOD</t>
  </si>
  <si>
    <t>MIX SABORES</t>
  </si>
  <si>
    <t>VILLAVICENCIO HINT OF LEMON</t>
  </si>
  <si>
    <t>PETROLERAS NACIONALES</t>
  </si>
  <si>
    <t>Country</t>
  </si>
  <si>
    <t>Argentina</t>
  </si>
  <si>
    <t>Sales</t>
  </si>
  <si>
    <t>Category</t>
  </si>
  <si>
    <t>Segment</t>
  </si>
  <si>
    <t>Channel Name</t>
  </si>
  <si>
    <t>Brand</t>
  </si>
  <si>
    <t>SKU</t>
  </si>
  <si>
    <t>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</si>
</sst>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7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elsenenterprise-my.sharepoint.com/personal/daniel_obando_nielseniq_com/Documents/Coberturas%20Daniel%20Obando/Argentina/CCU/CCU%20Aguas/04.%20Abril%202025/AR%20-%20Coberturas%20Aguas%20de%20Origen%20May'25.xlsx" TargetMode="External"/><Relationship Id="rId1" Type="http://schemas.openxmlformats.org/officeDocument/2006/relationships/externalLinkPath" Target="https://nielsenenterprise-my.sharepoint.com/personal/fabian_diaz_nielseniq_com/Documents/Documents/Paises/Argentina/CCU/ADO/May_25/AR%20-%20Coberturas%20Aguas%20de%20Origen%20May'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istencia"/>
      <sheetName val="Homol."/>
      <sheetName val="Despachos May'25"/>
      <sheetName val="Mix Canales"/>
      <sheetName val="Coberturas y Tend."/>
      <sheetName val="Nueva extracción"/>
    </sheetNames>
    <sheetDataSet>
      <sheetData sheetId="0" refreshError="1"/>
      <sheetData sheetId="1" refreshError="1">
        <row r="1">
          <cell r="A1" t="str">
            <v>Territorio</v>
          </cell>
          <cell r="O1" t="str">
            <v>Concat</v>
          </cell>
          <cell r="P1" t="str">
            <v>Categoría NIQ</v>
          </cell>
          <cell r="Q1" t="str">
            <v>Segmento NIQ</v>
          </cell>
          <cell r="R1" t="str">
            <v>Marca NIQ</v>
          </cell>
          <cell r="S1" t="str">
            <v>Formato NIQ</v>
          </cell>
        </row>
        <row r="2">
          <cell r="O2" t="str">
            <v>BRIOMANZANAFormatos Medianos1500 cc</v>
          </cell>
          <cell r="P2" t="str">
            <v>Agua</v>
          </cell>
          <cell r="Q2" t="str">
            <v>Flavored water</v>
          </cell>
          <cell r="R2" t="str">
            <v>Brio</v>
          </cell>
          <cell r="S2" t="str">
            <v>Multiserve</v>
          </cell>
        </row>
        <row r="3">
          <cell r="O3" t="str">
            <v>BRIOMANZANAFormatos Chicos Pet500 cc</v>
          </cell>
          <cell r="P3" t="str">
            <v>Agua</v>
          </cell>
          <cell r="Q3" t="str">
            <v>Flavored water</v>
          </cell>
          <cell r="R3" t="str">
            <v>Brio</v>
          </cell>
          <cell r="S3" t="str">
            <v>Singleserve</v>
          </cell>
        </row>
        <row r="4">
          <cell r="O4" t="str">
            <v>BRIOMULTIFRUTAFormatos Medianos1500 cc</v>
          </cell>
          <cell r="P4" t="str">
            <v>Agua</v>
          </cell>
          <cell r="Q4" t="str">
            <v>Flavored water</v>
          </cell>
          <cell r="R4" t="str">
            <v>Brio</v>
          </cell>
          <cell r="S4" t="str">
            <v>Multiserve</v>
          </cell>
        </row>
        <row r="5">
          <cell r="O5" t="str">
            <v>BRIONARANJAFormatos Medianos1500 cc</v>
          </cell>
          <cell r="P5" t="str">
            <v>Agua</v>
          </cell>
          <cell r="Q5" t="str">
            <v>Flavored water</v>
          </cell>
          <cell r="R5" t="str">
            <v>Brio</v>
          </cell>
          <cell r="S5" t="str">
            <v>Multiserve</v>
          </cell>
        </row>
        <row r="6">
          <cell r="O6" t="str">
            <v>BRIONARANJAFormatos Chicos Pet500 cc</v>
          </cell>
          <cell r="P6" t="str">
            <v>Agua</v>
          </cell>
          <cell r="Q6" t="str">
            <v>Flavored water</v>
          </cell>
          <cell r="R6" t="str">
            <v>Brio</v>
          </cell>
          <cell r="S6" t="str">
            <v>Singleserve</v>
          </cell>
        </row>
        <row r="7">
          <cell r="O7" t="str">
            <v>BRIOPOMELOFormatos Medianos1500 cc</v>
          </cell>
          <cell r="P7" t="str">
            <v>Agua</v>
          </cell>
          <cell r="Q7" t="str">
            <v>Flavored water</v>
          </cell>
          <cell r="R7" t="str">
            <v>Brio</v>
          </cell>
          <cell r="S7" t="str">
            <v>Multiserve</v>
          </cell>
        </row>
        <row r="8">
          <cell r="O8" t="str">
            <v>BRIOPOMELOFormatos Chicos Pet500 cc</v>
          </cell>
          <cell r="P8" t="str">
            <v>Agua</v>
          </cell>
          <cell r="Q8" t="str">
            <v>Flavored water</v>
          </cell>
          <cell r="R8" t="str">
            <v>Brio</v>
          </cell>
          <cell r="S8" t="str">
            <v>Singleserve</v>
          </cell>
        </row>
        <row r="9">
          <cell r="O9" t="str">
            <v>BRIOUVAFormatos Medianos1500 cc</v>
          </cell>
          <cell r="P9" t="str">
            <v>Agua</v>
          </cell>
          <cell r="Q9" t="str">
            <v>Flavored water</v>
          </cell>
          <cell r="R9" t="str">
            <v>Brio</v>
          </cell>
          <cell r="S9" t="str">
            <v>Multiserve</v>
          </cell>
        </row>
        <row r="10">
          <cell r="O10" t="str">
            <v>DOBLE COLACOLAFormatos Grandes2250 cc</v>
          </cell>
          <cell r="P10" t="str">
            <v>No NIQ - Gaseosas</v>
          </cell>
          <cell r="Q10" t="str">
            <v>No NIQ - Gaseosas Colas</v>
          </cell>
          <cell r="R10" t="str">
            <v>Doble Cola</v>
          </cell>
          <cell r="S10" t="str">
            <v>Multiserve</v>
          </cell>
        </row>
        <row r="11">
          <cell r="O11" t="str">
            <v>DOBLE COLACOLAFormatos Grandes3000 cc</v>
          </cell>
          <cell r="P11" t="str">
            <v>No NIQ - Gaseosas</v>
          </cell>
          <cell r="Q11" t="str">
            <v>No NIQ - Gaseosas Colas</v>
          </cell>
          <cell r="R11" t="str">
            <v>Doble Cola</v>
          </cell>
          <cell r="S11" t="str">
            <v>Multiserve</v>
          </cell>
        </row>
        <row r="12">
          <cell r="O12" t="str">
            <v>EVIANNATUREFormatos Chicos Vidrio330 cc Vidrio</v>
          </cell>
          <cell r="P12" t="str">
            <v>Agua</v>
          </cell>
          <cell r="Q12" t="str">
            <v>Plain water</v>
          </cell>
          <cell r="R12" t="str">
            <v>Evian</v>
          </cell>
          <cell r="S12" t="str">
            <v>Singleserve</v>
          </cell>
        </row>
        <row r="13">
          <cell r="O13" t="str">
            <v>EVIANNATUREFormatos Chicos Pet500 cc</v>
          </cell>
          <cell r="P13" t="str">
            <v>Agua</v>
          </cell>
          <cell r="Q13" t="str">
            <v>Plain water</v>
          </cell>
          <cell r="R13" t="str">
            <v>Evian</v>
          </cell>
          <cell r="S13" t="str">
            <v>Singleserve</v>
          </cell>
        </row>
        <row r="14">
          <cell r="O14" t="str">
            <v>PAMPAAMBER ALEFormatos Chicos Lata473 cc</v>
          </cell>
          <cell r="P14" t="str">
            <v>No NIQ - Cervezas</v>
          </cell>
          <cell r="Q14" t="str">
            <v>No NIQ - Cervezas</v>
          </cell>
          <cell r="R14" t="str">
            <v>Pampa</v>
          </cell>
          <cell r="S14" t="str">
            <v>Singleserve</v>
          </cell>
        </row>
        <row r="15">
          <cell r="O15" t="str">
            <v>PAMPAGOLDEN ALEFormatos Chicos Lata473 cc</v>
          </cell>
          <cell r="P15" t="str">
            <v>No NIQ - Cervezas</v>
          </cell>
          <cell r="Q15" t="str">
            <v>No NIQ - Cervezas</v>
          </cell>
          <cell r="R15" t="str">
            <v>Pampa</v>
          </cell>
          <cell r="S15" t="str">
            <v>Singleserve</v>
          </cell>
        </row>
        <row r="16">
          <cell r="O16" t="str">
            <v>PAMPAIPAFormatos Chicos Lata473 cc</v>
          </cell>
          <cell r="P16" t="str">
            <v>No NIQ - Cervezas</v>
          </cell>
          <cell r="Q16" t="str">
            <v>No NIQ - Cervezas</v>
          </cell>
          <cell r="R16" t="str">
            <v>Pampa</v>
          </cell>
          <cell r="S16" t="str">
            <v>Singleserve</v>
          </cell>
        </row>
        <row r="17">
          <cell r="O17" t="str">
            <v>PRITTY REGULARLIMONFormatos Medianos1500 cc</v>
          </cell>
          <cell r="P17" t="str">
            <v>No NIQ - Gaseosas</v>
          </cell>
          <cell r="Q17" t="str">
            <v>No NIQ - Gaseosas Flavor</v>
          </cell>
          <cell r="R17" t="str">
            <v>Pritty</v>
          </cell>
          <cell r="S17" t="str">
            <v>Multiserve</v>
          </cell>
        </row>
        <row r="18">
          <cell r="O18" t="str">
            <v>PRITTY REGULARLIMONFormatos Grandes2250 cc</v>
          </cell>
          <cell r="P18" t="str">
            <v>No NIQ - Gaseosas</v>
          </cell>
          <cell r="Q18" t="str">
            <v>No NIQ - Gaseosas Flavor</v>
          </cell>
          <cell r="R18" t="str">
            <v>Pritty</v>
          </cell>
          <cell r="S18" t="str">
            <v>Multiserve</v>
          </cell>
        </row>
        <row r="19">
          <cell r="O19" t="str">
            <v>RABIETAGOLDEN ALEFormatos Chicos Lata473 cc</v>
          </cell>
          <cell r="P19" t="str">
            <v>No NIQ - Cervezas</v>
          </cell>
          <cell r="Q19" t="str">
            <v>No NIQ - Cervezas</v>
          </cell>
          <cell r="R19" t="str">
            <v>Rabieta</v>
          </cell>
          <cell r="S19" t="str">
            <v>Singleserve</v>
          </cell>
        </row>
        <row r="20">
          <cell r="O20" t="str">
            <v>RABIETAIPAFormatos Chicos Lata473 cc</v>
          </cell>
          <cell r="P20" t="str">
            <v>No NIQ - Cervezas</v>
          </cell>
          <cell r="Q20" t="str">
            <v>No NIQ - Cervezas</v>
          </cell>
          <cell r="R20" t="str">
            <v>Rabieta</v>
          </cell>
          <cell r="S20" t="str">
            <v>Singleserve</v>
          </cell>
        </row>
        <row r="21">
          <cell r="O21" t="str">
            <v>RABIETARED HONEYFormatos Chicos Lata473 cc</v>
          </cell>
          <cell r="P21" t="str">
            <v>No NIQ - Cervezas</v>
          </cell>
          <cell r="Q21" t="str">
            <v>No NIQ - Cervezas</v>
          </cell>
          <cell r="R21" t="str">
            <v>Rabieta</v>
          </cell>
          <cell r="S21" t="str">
            <v>Singleserve</v>
          </cell>
        </row>
        <row r="22">
          <cell r="O22" t="str">
            <v>RABIETARED IRISHFormatos Chicos Lata473 cc</v>
          </cell>
          <cell r="P22" t="str">
            <v>No NIQ - Cervezas</v>
          </cell>
          <cell r="Q22" t="str">
            <v>No NIQ - Cervezas</v>
          </cell>
          <cell r="R22" t="str">
            <v>Rabieta</v>
          </cell>
          <cell r="S22" t="str">
            <v>Singleserve</v>
          </cell>
        </row>
        <row r="23">
          <cell r="O23" t="str">
            <v>SALDANNEUTRALFormatos Grandes Sifon2000 cc</v>
          </cell>
          <cell r="P23" t="str">
            <v>No NIQ - Agua</v>
          </cell>
          <cell r="Q23" t="str">
            <v>No NIQ - Agua</v>
          </cell>
          <cell r="R23" t="str">
            <v>Pritty - Saldan</v>
          </cell>
          <cell r="S23" t="str">
            <v>Multiserve</v>
          </cell>
        </row>
        <row r="24">
          <cell r="O24" t="str">
            <v>SERCITRUSFormatos Medianos1500 cc</v>
          </cell>
          <cell r="P24" t="str">
            <v>Agua</v>
          </cell>
          <cell r="Q24" t="str">
            <v>Flavored water</v>
          </cell>
          <cell r="R24" t="str">
            <v>Ser</v>
          </cell>
          <cell r="S24" t="str">
            <v>Multiserve</v>
          </cell>
        </row>
        <row r="25">
          <cell r="O25" t="str">
            <v>SERCITRUSFormatos Grandes2250 cc</v>
          </cell>
          <cell r="P25" t="str">
            <v>Agua</v>
          </cell>
          <cell r="Q25" t="str">
            <v>Flavored water</v>
          </cell>
          <cell r="R25" t="str">
            <v>Ser</v>
          </cell>
          <cell r="S25" t="str">
            <v>Multiserve</v>
          </cell>
        </row>
        <row r="26">
          <cell r="O26" t="str">
            <v>SERCITRUSFormatos Chicos Pet500 cc</v>
          </cell>
          <cell r="P26" t="str">
            <v>Agua</v>
          </cell>
          <cell r="Q26" t="str">
            <v>Flavored water</v>
          </cell>
          <cell r="R26" t="str">
            <v>Ser</v>
          </cell>
          <cell r="S26" t="str">
            <v>Singleserve</v>
          </cell>
        </row>
        <row r="27">
          <cell r="O27" t="str">
            <v>SERLIMONFormatos Medianos1500 cc</v>
          </cell>
          <cell r="P27" t="str">
            <v>Agua</v>
          </cell>
          <cell r="Q27" t="str">
            <v>Flavored water</v>
          </cell>
          <cell r="R27" t="str">
            <v>Ser</v>
          </cell>
          <cell r="S27" t="str">
            <v>Multiserve</v>
          </cell>
        </row>
        <row r="28">
          <cell r="O28" t="str">
            <v>SERLIMONFormatos Grandes2250 cc</v>
          </cell>
          <cell r="P28" t="str">
            <v>Agua</v>
          </cell>
          <cell r="Q28" t="str">
            <v>Flavored water</v>
          </cell>
          <cell r="R28" t="str">
            <v>Ser</v>
          </cell>
          <cell r="S28" t="str">
            <v>Multiserve</v>
          </cell>
        </row>
        <row r="29">
          <cell r="O29" t="str">
            <v>SERLIMONFormatos Chicos Pet500 cc</v>
          </cell>
          <cell r="P29" t="str">
            <v>Agua</v>
          </cell>
          <cell r="Q29" t="str">
            <v>Flavored water</v>
          </cell>
          <cell r="R29" t="str">
            <v>Ser</v>
          </cell>
          <cell r="S29" t="str">
            <v>Singleserve</v>
          </cell>
        </row>
        <row r="30">
          <cell r="O30" t="str">
            <v>SER AGUANEUTRALFormatos Grandes2250 cc</v>
          </cell>
          <cell r="P30" t="str">
            <v>Agua</v>
          </cell>
          <cell r="Q30" t="str">
            <v>Plain water</v>
          </cell>
          <cell r="R30" t="str">
            <v>Ser</v>
          </cell>
          <cell r="S30" t="str">
            <v>Multiserve</v>
          </cell>
        </row>
        <row r="31">
          <cell r="O31" t="str">
            <v>SER EN POLVOLIMONFormatos Medianos1000 cc</v>
          </cell>
          <cell r="P31" t="str">
            <v>No NIQ - Jugo en Polvo</v>
          </cell>
          <cell r="Q31" t="str">
            <v>No NIQ - Jugo en Polvo</v>
          </cell>
          <cell r="R31" t="str">
            <v>Ser</v>
          </cell>
          <cell r="S31" t="str">
            <v>Multiserve</v>
          </cell>
        </row>
        <row r="32">
          <cell r="O32" t="str">
            <v>SER EN POLVOMANZANAFormatos Medianos1000 cc</v>
          </cell>
          <cell r="P32" t="str">
            <v>No NIQ - Jugo en Polvo</v>
          </cell>
          <cell r="Q32" t="str">
            <v>No NIQ - Jugo en Polvo</v>
          </cell>
          <cell r="R32" t="str">
            <v>Ser</v>
          </cell>
          <cell r="S32" t="str">
            <v>Multiserve</v>
          </cell>
        </row>
        <row r="33">
          <cell r="O33" t="str">
            <v>SER EN POLVONARANJAFormatos Medianos1000 cc</v>
          </cell>
          <cell r="P33" t="str">
            <v>No NIQ - Jugo en Polvo</v>
          </cell>
          <cell r="Q33" t="str">
            <v>No NIQ - Jugo en Polvo</v>
          </cell>
          <cell r="R33" t="str">
            <v>Ser</v>
          </cell>
          <cell r="S33" t="str">
            <v>Multiserve</v>
          </cell>
        </row>
        <row r="34">
          <cell r="O34" t="str">
            <v>SER EN POLVOPOMELO ROSADOFormatos Medianos1000 cc</v>
          </cell>
          <cell r="P34" t="str">
            <v>No NIQ - Jugo en Polvo</v>
          </cell>
          <cell r="Q34" t="str">
            <v>No NIQ - Jugo en Polvo</v>
          </cell>
          <cell r="R34" t="str">
            <v>Ser</v>
          </cell>
          <cell r="S34" t="str">
            <v>Multiserve</v>
          </cell>
        </row>
        <row r="35">
          <cell r="O35" t="str">
            <v>VDS LEVITELIMONFormatos Chicos Pet575 cc</v>
          </cell>
          <cell r="P35" t="str">
            <v>Agua</v>
          </cell>
          <cell r="Q35" t="str">
            <v>Flavored water</v>
          </cell>
          <cell r="R35" t="str">
            <v>Villa del Sur</v>
          </cell>
          <cell r="S35" t="str">
            <v>Singleserve</v>
          </cell>
        </row>
        <row r="36">
          <cell r="O36" t="str">
            <v>VDS LEVITEMANDARINAFormatos Medianos1500 cc</v>
          </cell>
          <cell r="P36" t="str">
            <v>Agua</v>
          </cell>
          <cell r="Q36" t="str">
            <v>Flavored water</v>
          </cell>
          <cell r="R36" t="str">
            <v>Villa del Sur</v>
          </cell>
          <cell r="S36" t="str">
            <v>Multiserve</v>
          </cell>
        </row>
        <row r="37">
          <cell r="O37" t="str">
            <v>VDS LEVITEMANDARINAFormatos Grandes2250 cc</v>
          </cell>
          <cell r="P37" t="str">
            <v>Agua</v>
          </cell>
          <cell r="Q37" t="str">
            <v>Flavored water</v>
          </cell>
          <cell r="R37" t="str">
            <v>Villa del Sur</v>
          </cell>
          <cell r="S37" t="str">
            <v>Multiserve</v>
          </cell>
        </row>
        <row r="38">
          <cell r="O38" t="str">
            <v>VDS LEVITEMANDARINAFormatos Chicos Pet500 cc</v>
          </cell>
          <cell r="P38" t="str">
            <v>Agua</v>
          </cell>
          <cell r="Q38" t="str">
            <v>Flavored water</v>
          </cell>
          <cell r="R38" t="str">
            <v>Villa del Sur</v>
          </cell>
          <cell r="S38" t="str">
            <v>Singleserve</v>
          </cell>
        </row>
        <row r="39">
          <cell r="O39" t="str">
            <v>VDS LEVITEMANGOFormatos Medianos1500 cc</v>
          </cell>
          <cell r="P39" t="str">
            <v>Agua</v>
          </cell>
          <cell r="Q39" t="str">
            <v>Flavored water</v>
          </cell>
          <cell r="R39" t="str">
            <v>Villa del Sur</v>
          </cell>
          <cell r="S39" t="str">
            <v>Multiserve</v>
          </cell>
        </row>
        <row r="40">
          <cell r="O40" t="str">
            <v>VDS LEVITEMANGOFormatos Grandes2250 cc</v>
          </cell>
          <cell r="P40" t="str">
            <v>Agua</v>
          </cell>
          <cell r="Q40" t="str">
            <v>Flavored water</v>
          </cell>
          <cell r="R40" t="str">
            <v>Villa del Sur</v>
          </cell>
          <cell r="S40" t="str">
            <v>Multiserve</v>
          </cell>
        </row>
        <row r="41">
          <cell r="O41" t="str">
            <v>VDS LEVITEMANGOFormatos Chicos Pet500 cc</v>
          </cell>
          <cell r="P41" t="str">
            <v>Agua</v>
          </cell>
          <cell r="Q41" t="str">
            <v>Flavored water</v>
          </cell>
          <cell r="R41" t="str">
            <v>Villa del Sur</v>
          </cell>
          <cell r="S41" t="str">
            <v>Singleserve</v>
          </cell>
        </row>
        <row r="42">
          <cell r="O42" t="str">
            <v>VDS LEVITEMANZANAFormatos Medianos1000 cc</v>
          </cell>
          <cell r="P42" t="str">
            <v>Agua</v>
          </cell>
          <cell r="Q42" t="str">
            <v>Flavored water</v>
          </cell>
          <cell r="R42" t="str">
            <v>Villa del Sur</v>
          </cell>
          <cell r="S42" t="str">
            <v>Multiserve</v>
          </cell>
        </row>
        <row r="43">
          <cell r="O43" t="str">
            <v>VDS LEVITEMANZANAFormatos Medianos1500 cc</v>
          </cell>
          <cell r="P43" t="str">
            <v>Agua</v>
          </cell>
          <cell r="Q43" t="str">
            <v>Flavored water</v>
          </cell>
          <cell r="R43" t="str">
            <v>Villa del Sur</v>
          </cell>
          <cell r="S43" t="str">
            <v>Multiserve</v>
          </cell>
        </row>
        <row r="44">
          <cell r="O44" t="str">
            <v>VDS LEVITEMANZANAFormatos Grandes2000 cc</v>
          </cell>
          <cell r="P44" t="str">
            <v>Agua</v>
          </cell>
          <cell r="Q44" t="str">
            <v>Flavored water</v>
          </cell>
          <cell r="R44" t="str">
            <v>Villa del Sur</v>
          </cell>
          <cell r="S44" t="str">
            <v>Multiserve</v>
          </cell>
        </row>
        <row r="45">
          <cell r="O45" t="str">
            <v>VDS LEVITEMANZANAFormatos Grandes2250 cc</v>
          </cell>
          <cell r="P45" t="str">
            <v>Agua</v>
          </cell>
          <cell r="Q45" t="str">
            <v>Flavored water</v>
          </cell>
          <cell r="R45" t="str">
            <v>Villa del Sur</v>
          </cell>
          <cell r="S45" t="str">
            <v>Multiserve</v>
          </cell>
        </row>
        <row r="46">
          <cell r="O46" t="str">
            <v>VDS LEVITEMANZANAFormatos Grandes2500 cc</v>
          </cell>
          <cell r="P46" t="str">
            <v>Agua</v>
          </cell>
          <cell r="Q46" t="str">
            <v>Flavored water</v>
          </cell>
          <cell r="R46" t="str">
            <v>Villa del Sur</v>
          </cell>
          <cell r="S46" t="str">
            <v>Multiserve</v>
          </cell>
        </row>
        <row r="47">
          <cell r="O47" t="str">
            <v>VDS LEVITEMANZANAFormato Fun300 cc</v>
          </cell>
          <cell r="P47" t="str">
            <v>Agua</v>
          </cell>
          <cell r="Q47" t="str">
            <v>Flavored water</v>
          </cell>
          <cell r="R47" t="str">
            <v>Villa del Sur</v>
          </cell>
          <cell r="S47" t="str">
            <v>Singleserve</v>
          </cell>
        </row>
        <row r="48">
          <cell r="O48" t="str">
            <v>VDS LEVITEMANZANAFormatos Chicos Pet500 cc</v>
          </cell>
          <cell r="P48" t="str">
            <v>Agua</v>
          </cell>
          <cell r="Q48" t="str">
            <v>Flavored water</v>
          </cell>
          <cell r="R48" t="str">
            <v>Villa del Sur</v>
          </cell>
          <cell r="S48" t="str">
            <v>Singleserve</v>
          </cell>
        </row>
        <row r="49">
          <cell r="O49" t="str">
            <v>VDS LEVITEMIX SABORESFormatos Medianos1500 cc</v>
          </cell>
          <cell r="P49" t="str">
            <v>Agua</v>
          </cell>
          <cell r="Q49" t="str">
            <v>Flavored water</v>
          </cell>
          <cell r="R49" t="str">
            <v>Villa del Sur</v>
          </cell>
          <cell r="S49" t="str">
            <v>Multiserve</v>
          </cell>
        </row>
        <row r="50">
          <cell r="O50" t="str">
            <v>VDS LEVITEMIX SABORESFormatos Chicos Pet500 cc</v>
          </cell>
          <cell r="P50" t="str">
            <v>Agua</v>
          </cell>
          <cell r="Q50" t="str">
            <v>Flavored water</v>
          </cell>
          <cell r="R50" t="str">
            <v>Villa del Sur</v>
          </cell>
          <cell r="S50" t="str">
            <v>Singleserve</v>
          </cell>
        </row>
        <row r="51">
          <cell r="O51" t="str">
            <v>VDS LEVITENARANJAFormatos Medianos1000 cc</v>
          </cell>
          <cell r="P51" t="str">
            <v>Agua</v>
          </cell>
          <cell r="Q51" t="str">
            <v>Flavored water</v>
          </cell>
          <cell r="R51" t="str">
            <v>Villa del Sur</v>
          </cell>
          <cell r="S51" t="str">
            <v>Multiserve</v>
          </cell>
        </row>
        <row r="52">
          <cell r="O52" t="str">
            <v>VDS LEVITENARANJAFormatos Medianos1500 cc</v>
          </cell>
          <cell r="P52" t="str">
            <v>Agua</v>
          </cell>
          <cell r="Q52" t="str">
            <v>Flavored water</v>
          </cell>
          <cell r="R52" t="str">
            <v>Villa del Sur</v>
          </cell>
          <cell r="S52" t="str">
            <v>Multiserve</v>
          </cell>
        </row>
        <row r="53">
          <cell r="O53" t="str">
            <v>VDS LEVITENARANJAFormatos Grandes2000 cc</v>
          </cell>
          <cell r="P53" t="str">
            <v>Agua</v>
          </cell>
          <cell r="Q53" t="str">
            <v>Flavored water</v>
          </cell>
          <cell r="R53" t="str">
            <v>Villa del Sur</v>
          </cell>
          <cell r="S53" t="str">
            <v>Multiserve</v>
          </cell>
        </row>
        <row r="54">
          <cell r="O54" t="str">
            <v>VDS LEVITENARANJAFormatos Grandes2250 cc</v>
          </cell>
          <cell r="P54" t="str">
            <v>Agua</v>
          </cell>
          <cell r="Q54" t="str">
            <v>Flavored water</v>
          </cell>
          <cell r="R54" t="str">
            <v>Villa del Sur</v>
          </cell>
          <cell r="S54" t="str">
            <v>Multiserve</v>
          </cell>
        </row>
        <row r="55">
          <cell r="O55" t="str">
            <v>VDS LEVITENARANJAFormatos Grandes2500 cc</v>
          </cell>
          <cell r="P55" t="str">
            <v>Agua</v>
          </cell>
          <cell r="Q55" t="str">
            <v>Flavored water</v>
          </cell>
          <cell r="R55" t="str">
            <v>Villa del Sur</v>
          </cell>
          <cell r="S55" t="str">
            <v>Multiserve</v>
          </cell>
        </row>
        <row r="56">
          <cell r="O56" t="str">
            <v>VDS LEVITENARANJAFormato Fun300 cc</v>
          </cell>
          <cell r="P56" t="str">
            <v>Agua</v>
          </cell>
          <cell r="Q56" t="str">
            <v>Flavored water</v>
          </cell>
          <cell r="R56" t="str">
            <v>Villa del Sur</v>
          </cell>
          <cell r="S56" t="str">
            <v>Singleserve</v>
          </cell>
        </row>
        <row r="57">
          <cell r="O57" t="str">
            <v>VDS LEVITENARANJAFormatos Chicos Pet500 cc</v>
          </cell>
          <cell r="P57" t="str">
            <v>Agua</v>
          </cell>
          <cell r="Q57" t="str">
            <v>Flavored water</v>
          </cell>
          <cell r="R57" t="str">
            <v>Villa del Sur</v>
          </cell>
          <cell r="S57" t="str">
            <v>Singleserve</v>
          </cell>
        </row>
        <row r="58">
          <cell r="O58" t="str">
            <v>VDS LEVITEPERAFormatos Medianos1500 cc</v>
          </cell>
          <cell r="P58" t="str">
            <v>Agua</v>
          </cell>
          <cell r="Q58" t="str">
            <v>Flavored water</v>
          </cell>
          <cell r="R58" t="str">
            <v>Villa del Sur</v>
          </cell>
          <cell r="S58" t="str">
            <v>Multiserve</v>
          </cell>
        </row>
        <row r="59">
          <cell r="O59" t="str">
            <v>VDS LEVITEPERAFormatos Grandes2250 cc</v>
          </cell>
          <cell r="P59" t="str">
            <v>Agua</v>
          </cell>
          <cell r="Q59" t="str">
            <v>Flavored water</v>
          </cell>
          <cell r="R59" t="str">
            <v>Villa del Sur</v>
          </cell>
          <cell r="S59" t="str">
            <v>Multiserve</v>
          </cell>
        </row>
        <row r="60">
          <cell r="O60" t="str">
            <v>VDS LEVITEPERAFormatos Grandes2500 cc</v>
          </cell>
          <cell r="P60" t="str">
            <v>Agua</v>
          </cell>
          <cell r="Q60" t="str">
            <v>Flavored water</v>
          </cell>
          <cell r="R60" t="str">
            <v>Villa del Sur</v>
          </cell>
          <cell r="S60" t="str">
            <v>Multiserve</v>
          </cell>
        </row>
        <row r="61">
          <cell r="O61" t="str">
            <v>VDS LEVITEPERAFormatos Chicos Pet500 cc</v>
          </cell>
          <cell r="P61" t="str">
            <v>Agua</v>
          </cell>
          <cell r="Q61" t="str">
            <v>Flavored water</v>
          </cell>
          <cell r="R61" t="str">
            <v>Villa del Sur</v>
          </cell>
          <cell r="S61" t="str">
            <v>Singleserve</v>
          </cell>
        </row>
        <row r="62">
          <cell r="O62" t="str">
            <v>VDS LEVITEPOMELOFormatos Medianos1000 cc</v>
          </cell>
          <cell r="P62" t="str">
            <v>Agua</v>
          </cell>
          <cell r="Q62" t="str">
            <v>Flavored water</v>
          </cell>
          <cell r="R62" t="str">
            <v>Villa del Sur</v>
          </cell>
          <cell r="S62" t="str">
            <v>Multiserve</v>
          </cell>
        </row>
        <row r="63">
          <cell r="O63" t="str">
            <v>VDS LEVITEPOMELOFormatos Medianos1500 cc</v>
          </cell>
          <cell r="P63" t="str">
            <v>Agua</v>
          </cell>
          <cell r="Q63" t="str">
            <v>Flavored water</v>
          </cell>
          <cell r="R63" t="str">
            <v>Villa del Sur</v>
          </cell>
          <cell r="S63" t="str">
            <v>Multiserve</v>
          </cell>
        </row>
        <row r="64">
          <cell r="O64" t="str">
            <v>VDS LEVITEPOMELOFormatos Grandes2000 cc</v>
          </cell>
          <cell r="P64" t="str">
            <v>Agua</v>
          </cell>
          <cell r="Q64" t="str">
            <v>Flavored water</v>
          </cell>
          <cell r="R64" t="str">
            <v>Villa del Sur</v>
          </cell>
          <cell r="S64" t="str">
            <v>Multiserve</v>
          </cell>
        </row>
        <row r="65">
          <cell r="O65" t="str">
            <v>VDS LEVITEPOMELOFormatos Grandes2250 cc</v>
          </cell>
          <cell r="P65" t="str">
            <v>Agua</v>
          </cell>
          <cell r="Q65" t="str">
            <v>Flavored water</v>
          </cell>
          <cell r="R65" t="str">
            <v>Villa del Sur</v>
          </cell>
          <cell r="S65" t="str">
            <v>Multiserve</v>
          </cell>
        </row>
        <row r="66">
          <cell r="O66" t="str">
            <v>VDS LEVITEPOMELOFormatos Grandes2500 cc</v>
          </cell>
          <cell r="P66" t="str">
            <v>Agua</v>
          </cell>
          <cell r="Q66" t="str">
            <v>Flavored water</v>
          </cell>
          <cell r="R66" t="str">
            <v>Villa del Sur</v>
          </cell>
          <cell r="S66" t="str">
            <v>Multiserve</v>
          </cell>
        </row>
        <row r="67">
          <cell r="O67" t="str">
            <v>VDS LEVITEPOMELOFormato Fun300 cc</v>
          </cell>
          <cell r="P67" t="str">
            <v>Agua</v>
          </cell>
          <cell r="Q67" t="str">
            <v>Flavored water</v>
          </cell>
          <cell r="R67" t="str">
            <v>Villa del Sur</v>
          </cell>
          <cell r="S67" t="str">
            <v>Singleserve</v>
          </cell>
        </row>
        <row r="68">
          <cell r="O68" t="str">
            <v>VDS LEVITEPOMELOFormatos Chicos Pet500 cc</v>
          </cell>
          <cell r="P68" t="str">
            <v>Agua</v>
          </cell>
          <cell r="Q68" t="str">
            <v>Flavored water</v>
          </cell>
          <cell r="R68" t="str">
            <v>Villa del Sur</v>
          </cell>
          <cell r="S68" t="str">
            <v>Singleserve</v>
          </cell>
        </row>
        <row r="69">
          <cell r="O69" t="str">
            <v>VDS LEVITEPOMELOFormatos Chicos Pet575 cc</v>
          </cell>
          <cell r="P69" t="str">
            <v>Agua</v>
          </cell>
          <cell r="Q69" t="str">
            <v>Flavored water</v>
          </cell>
          <cell r="R69" t="str">
            <v>Villa del Sur</v>
          </cell>
          <cell r="S69" t="str">
            <v>Singleserve</v>
          </cell>
        </row>
        <row r="70">
          <cell r="O70" t="str">
            <v>VDS LEVITEPOMELO ROSADOFormatos Medianos1500 cc</v>
          </cell>
          <cell r="P70" t="str">
            <v>Agua</v>
          </cell>
          <cell r="Q70" t="str">
            <v>Flavored water</v>
          </cell>
          <cell r="R70" t="str">
            <v>Villa del Sur</v>
          </cell>
          <cell r="S70" t="str">
            <v>Multiserve</v>
          </cell>
        </row>
        <row r="71">
          <cell r="O71" t="str">
            <v>VDS LEVITEPOMELO ROSADOFormatos Grandes2250 cc</v>
          </cell>
          <cell r="P71" t="str">
            <v>Agua</v>
          </cell>
          <cell r="Q71" t="str">
            <v>Flavored water</v>
          </cell>
          <cell r="R71" t="str">
            <v>Villa del Sur</v>
          </cell>
          <cell r="S71" t="str">
            <v>Multiserve</v>
          </cell>
        </row>
        <row r="72">
          <cell r="O72" t="str">
            <v>VDS LEVITEPOMELO ROSADOFormatos Chicos Pet500 cc</v>
          </cell>
          <cell r="P72" t="str">
            <v>Agua</v>
          </cell>
          <cell r="Q72" t="str">
            <v>Flavored water</v>
          </cell>
          <cell r="R72" t="str">
            <v>Villa del Sur</v>
          </cell>
          <cell r="S72" t="str">
            <v>Singleserve</v>
          </cell>
        </row>
        <row r="73">
          <cell r="O73" t="str">
            <v>VDS LEVITE CEROMANDARINAFormatos Medianos1500 cc</v>
          </cell>
          <cell r="P73" t="str">
            <v>Agua</v>
          </cell>
          <cell r="Q73" t="str">
            <v>Flavored water</v>
          </cell>
          <cell r="R73" t="str">
            <v>Villa del Sur</v>
          </cell>
          <cell r="S73" t="str">
            <v>Multiserve</v>
          </cell>
        </row>
        <row r="74">
          <cell r="O74" t="str">
            <v>VDS LEVITE CEROMANDARINAFormatos Grandes2250 cc</v>
          </cell>
          <cell r="P74" t="str">
            <v>Agua</v>
          </cell>
          <cell r="Q74" t="str">
            <v>Flavored water</v>
          </cell>
          <cell r="R74" t="str">
            <v>Villa del Sur</v>
          </cell>
          <cell r="S74" t="str">
            <v>Multiserve</v>
          </cell>
        </row>
        <row r="75">
          <cell r="O75" t="str">
            <v>VDS LEVITE CEROMANDARINAFormatos Chicos Pet500 cc</v>
          </cell>
          <cell r="P75" t="str">
            <v>Agua</v>
          </cell>
          <cell r="Q75" t="str">
            <v>Flavored water</v>
          </cell>
          <cell r="R75" t="str">
            <v>Villa del Sur</v>
          </cell>
          <cell r="S75" t="str">
            <v>Singleserve</v>
          </cell>
        </row>
        <row r="76">
          <cell r="O76" t="str">
            <v>VDS LEVITE CEROMANGOFormatos Medianos1500 cc</v>
          </cell>
          <cell r="P76" t="str">
            <v>Agua</v>
          </cell>
          <cell r="Q76" t="str">
            <v>Flavored water</v>
          </cell>
          <cell r="R76" t="str">
            <v>Villa del Sur</v>
          </cell>
          <cell r="S76" t="str">
            <v>Multiserve</v>
          </cell>
        </row>
        <row r="77">
          <cell r="O77" t="str">
            <v>VDS LEVITE CEROMANGOFormatos Grandes2250 cc</v>
          </cell>
          <cell r="P77" t="str">
            <v>Agua</v>
          </cell>
          <cell r="Q77" t="str">
            <v>Flavored water</v>
          </cell>
          <cell r="R77" t="str">
            <v>Villa del Sur</v>
          </cell>
          <cell r="S77" t="str">
            <v>Multiserve</v>
          </cell>
        </row>
        <row r="78">
          <cell r="O78" t="str">
            <v>VDS LEVITE CEROMANZANAFormatos Medianos1500 cc</v>
          </cell>
          <cell r="P78" t="str">
            <v>Agua</v>
          </cell>
          <cell r="Q78" t="str">
            <v>Flavored water</v>
          </cell>
          <cell r="R78" t="str">
            <v>Villa del Sur</v>
          </cell>
          <cell r="S78" t="str">
            <v>Multiserve</v>
          </cell>
        </row>
        <row r="79">
          <cell r="O79" t="str">
            <v>VDS LEVITE CEROMANZANAFormatos Grandes2250 cc</v>
          </cell>
          <cell r="P79" t="str">
            <v>Agua</v>
          </cell>
          <cell r="Q79" t="str">
            <v>Flavored water</v>
          </cell>
          <cell r="R79" t="str">
            <v>Villa del Sur</v>
          </cell>
          <cell r="S79" t="str">
            <v>Multiserve</v>
          </cell>
        </row>
        <row r="80">
          <cell r="O80" t="str">
            <v>VDS LEVITE CEROMANZANAFormatos Chicos Pet500 cc</v>
          </cell>
          <cell r="P80" t="str">
            <v>Agua</v>
          </cell>
          <cell r="Q80" t="str">
            <v>Flavored water</v>
          </cell>
          <cell r="R80" t="str">
            <v>Villa del Sur</v>
          </cell>
          <cell r="S80" t="str">
            <v>Singleserve</v>
          </cell>
        </row>
        <row r="81">
          <cell r="O81" t="str">
            <v>VDS LEVITE CERONARANJAFormatos Medianos1500 cc</v>
          </cell>
          <cell r="P81" t="str">
            <v>Agua</v>
          </cell>
          <cell r="Q81" t="str">
            <v>Flavored water</v>
          </cell>
          <cell r="R81" t="str">
            <v>Villa del Sur</v>
          </cell>
          <cell r="S81" t="str">
            <v>Multiserve</v>
          </cell>
        </row>
        <row r="82">
          <cell r="O82" t="str">
            <v>VDS LEVITE CERONARANJAFormatos Grandes2250 cc</v>
          </cell>
          <cell r="P82" t="str">
            <v>Agua</v>
          </cell>
          <cell r="Q82" t="str">
            <v>Flavored water</v>
          </cell>
          <cell r="R82" t="str">
            <v>Villa del Sur</v>
          </cell>
          <cell r="S82" t="str">
            <v>Multiserve</v>
          </cell>
        </row>
        <row r="83">
          <cell r="O83" t="str">
            <v>VDS LEVITE CERONARANJAFormatos Chicos Pet500 cc</v>
          </cell>
          <cell r="P83" t="str">
            <v>Agua</v>
          </cell>
          <cell r="Q83" t="str">
            <v>Flavored water</v>
          </cell>
          <cell r="R83" t="str">
            <v>Villa del Sur</v>
          </cell>
          <cell r="S83" t="str">
            <v>Singleserve</v>
          </cell>
        </row>
        <row r="84">
          <cell r="O84" t="str">
            <v>VDS LEVITE CEROPOMELOFormatos Medianos1500 cc</v>
          </cell>
          <cell r="P84" t="str">
            <v>Agua</v>
          </cell>
          <cell r="Q84" t="str">
            <v>Flavored water</v>
          </cell>
          <cell r="R84" t="str">
            <v>Villa del Sur</v>
          </cell>
          <cell r="S84" t="str">
            <v>Multiserve</v>
          </cell>
        </row>
        <row r="85">
          <cell r="O85" t="str">
            <v>VDS LEVITE CEROPOMELOFormatos Grandes2250 cc</v>
          </cell>
          <cell r="P85" t="str">
            <v>Agua</v>
          </cell>
          <cell r="Q85" t="str">
            <v>Flavored water</v>
          </cell>
          <cell r="R85" t="str">
            <v>Villa del Sur</v>
          </cell>
          <cell r="S85" t="str">
            <v>Multiserve</v>
          </cell>
        </row>
        <row r="86">
          <cell r="O86" t="str">
            <v>VDS LEVITE CEROPOMELOFormatos Chicos Pet500 cc</v>
          </cell>
          <cell r="P86" t="str">
            <v>Agua</v>
          </cell>
          <cell r="Q86" t="str">
            <v>Flavored water</v>
          </cell>
          <cell r="R86" t="str">
            <v>Villa del Sur</v>
          </cell>
          <cell r="S86" t="str">
            <v>Singleserve</v>
          </cell>
        </row>
        <row r="87">
          <cell r="O87" t="str">
            <v>VDS LEVITE FIZZLIMONFormatos Grandes2250 cc</v>
          </cell>
          <cell r="P87" t="str">
            <v>Agua</v>
          </cell>
          <cell r="Q87" t="str">
            <v>Flavored water</v>
          </cell>
          <cell r="R87" t="str">
            <v>Villa del Sur</v>
          </cell>
          <cell r="S87" t="str">
            <v>Multiserve</v>
          </cell>
        </row>
        <row r="88">
          <cell r="O88" t="str">
            <v>VDS LEVITE FIZZLIMONFormatos Chicos Pet575 cc</v>
          </cell>
          <cell r="P88" t="str">
            <v>Agua</v>
          </cell>
          <cell r="Q88" t="str">
            <v>Flavored water</v>
          </cell>
          <cell r="R88" t="str">
            <v>Villa del Sur</v>
          </cell>
          <cell r="S88" t="str">
            <v>Singleserve</v>
          </cell>
        </row>
        <row r="89">
          <cell r="O89" t="str">
            <v>VDS LEVITE FIZZPOMELOFormatos Grandes2250 cc</v>
          </cell>
          <cell r="P89" t="str">
            <v>Agua</v>
          </cell>
          <cell r="Q89" t="str">
            <v>Flavored water</v>
          </cell>
          <cell r="R89" t="str">
            <v>Villa del Sur</v>
          </cell>
          <cell r="S89" t="str">
            <v>Multiserve</v>
          </cell>
        </row>
        <row r="90">
          <cell r="O90" t="str">
            <v>VDS LEVITE FIZZPOMELOFormatos Chicos Pet575 cc</v>
          </cell>
          <cell r="P90" t="str">
            <v>Agua</v>
          </cell>
          <cell r="Q90" t="str">
            <v>Flavored water</v>
          </cell>
          <cell r="R90" t="str">
            <v>Villa del Sur</v>
          </cell>
          <cell r="S90" t="str">
            <v>Singleserve</v>
          </cell>
        </row>
        <row r="91">
          <cell r="O91" t="str">
            <v>VDS MOVILNEUTRALBotellones12000 cc</v>
          </cell>
          <cell r="P91" t="str">
            <v>Agua</v>
          </cell>
          <cell r="Q91" t="str">
            <v>Plain water</v>
          </cell>
          <cell r="R91" t="str">
            <v>Villa del Sur</v>
          </cell>
          <cell r="S91" t="str">
            <v>No NIQ - Botellón</v>
          </cell>
        </row>
        <row r="92">
          <cell r="O92" t="str">
            <v>VDS MOVILNEUTRALBotellones20000 cc</v>
          </cell>
          <cell r="P92" t="str">
            <v>Agua</v>
          </cell>
          <cell r="Q92" t="str">
            <v>Plain water</v>
          </cell>
          <cell r="R92" t="str">
            <v>Villa del Sur</v>
          </cell>
          <cell r="S92" t="str">
            <v>No NIQ - Botellón</v>
          </cell>
        </row>
        <row r="93">
          <cell r="O93" t="str">
            <v>VILLA DEL SURNEUTRALFormatos Medianos1650 cc</v>
          </cell>
          <cell r="P93" t="str">
            <v>Agua</v>
          </cell>
          <cell r="Q93" t="str">
            <v>Plain water</v>
          </cell>
          <cell r="R93" t="str">
            <v>Villa del Sur</v>
          </cell>
          <cell r="S93" t="str">
            <v>Multiserve</v>
          </cell>
        </row>
        <row r="94">
          <cell r="O94" t="str">
            <v>VILLA DEL SURNEUTRALFormatos Grandes2250 cc</v>
          </cell>
          <cell r="P94" t="str">
            <v>Agua</v>
          </cell>
          <cell r="Q94" t="str">
            <v>Plain water</v>
          </cell>
          <cell r="R94" t="str">
            <v>Villa del Sur</v>
          </cell>
          <cell r="S94" t="str">
            <v>Multiserve</v>
          </cell>
        </row>
        <row r="95">
          <cell r="O95" t="str">
            <v>VILLA DEL SURNEUTRALFormatos Grandes2500 cc</v>
          </cell>
          <cell r="P95" t="str">
            <v>Agua</v>
          </cell>
          <cell r="Q95" t="str">
            <v>Plain water</v>
          </cell>
          <cell r="R95" t="str">
            <v>Villa del Sur</v>
          </cell>
          <cell r="S95" t="str">
            <v>Multiserve</v>
          </cell>
        </row>
        <row r="96">
          <cell r="O96" t="str">
            <v>VILLA DEL SURNEUTRALFormato Fun300 cc</v>
          </cell>
          <cell r="P96" t="str">
            <v>Agua</v>
          </cell>
          <cell r="Q96" t="str">
            <v>Plain water</v>
          </cell>
          <cell r="R96" t="str">
            <v>Villa del Sur</v>
          </cell>
          <cell r="S96" t="str">
            <v>Singleserve</v>
          </cell>
        </row>
        <row r="97">
          <cell r="O97" t="str">
            <v>VILLA DEL SURNEUTRALFormatos Chicos Pet600 cc</v>
          </cell>
          <cell r="P97" t="str">
            <v>Agua</v>
          </cell>
          <cell r="Q97" t="str">
            <v>Plain water</v>
          </cell>
          <cell r="R97" t="str">
            <v>Villa del Sur</v>
          </cell>
          <cell r="S97" t="str">
            <v>Singleserve</v>
          </cell>
        </row>
        <row r="98">
          <cell r="O98" t="str">
            <v>VILLA DEL SURNEUTRALBidones6200 cc</v>
          </cell>
          <cell r="P98" t="str">
            <v>Agua</v>
          </cell>
          <cell r="Q98" t="str">
            <v>Plain water</v>
          </cell>
          <cell r="R98" t="str">
            <v>Villa del Sur</v>
          </cell>
          <cell r="S98" t="str">
            <v>Bidón</v>
          </cell>
        </row>
        <row r="99">
          <cell r="O99" t="str">
            <v>VILLA DEL SURNEUTRALBidones6250 cc</v>
          </cell>
          <cell r="P99" t="str">
            <v>Agua</v>
          </cell>
          <cell r="Q99" t="str">
            <v>Plain water</v>
          </cell>
          <cell r="R99" t="str">
            <v>Villa del Sur</v>
          </cell>
          <cell r="S99" t="str">
            <v>Bidón</v>
          </cell>
        </row>
        <row r="100">
          <cell r="O100" t="str">
            <v>VILLAVICENCIONEUTRALFormatos Medianos1500 cc</v>
          </cell>
          <cell r="P100" t="str">
            <v>Agua</v>
          </cell>
          <cell r="Q100" t="str">
            <v>Plain water</v>
          </cell>
          <cell r="R100" t="str">
            <v>Villavicencio</v>
          </cell>
          <cell r="S100" t="str">
            <v>Multiserve</v>
          </cell>
        </row>
        <row r="101">
          <cell r="O101" t="str">
            <v>VILLAVICENCIONEUTRALFormatos Grandes2000 cc</v>
          </cell>
          <cell r="P101" t="str">
            <v>Agua</v>
          </cell>
          <cell r="Q101" t="str">
            <v>Plain water</v>
          </cell>
          <cell r="R101" t="str">
            <v>Villavicencio</v>
          </cell>
          <cell r="S101" t="str">
            <v>Multiserve</v>
          </cell>
        </row>
        <row r="102">
          <cell r="O102" t="str">
            <v>VILLAVICENCIONEUTRALFormatos Chicos Pet500 cc</v>
          </cell>
          <cell r="P102" t="str">
            <v>Agua</v>
          </cell>
          <cell r="Q102" t="str">
            <v>Plain water</v>
          </cell>
          <cell r="R102" t="str">
            <v>Villavicencio</v>
          </cell>
          <cell r="S102" t="str">
            <v>Singleserve</v>
          </cell>
        </row>
        <row r="103">
          <cell r="O103" t="str">
            <v>VILLAVICENCIONEUTRALFORMATOS CHICOS PET PREMIUM500 cc Pet Premium</v>
          </cell>
          <cell r="P103" t="str">
            <v>Agua</v>
          </cell>
          <cell r="Q103" t="str">
            <v>Plain water</v>
          </cell>
          <cell r="R103" t="str">
            <v>Villavicencio</v>
          </cell>
          <cell r="S103" t="str">
            <v>Singleserve</v>
          </cell>
        </row>
        <row r="104">
          <cell r="O104" t="str">
            <v>VILLAVICENCIONEUTRALFormatos Chicos Pet750 cc</v>
          </cell>
          <cell r="P104" t="str">
            <v>Agua</v>
          </cell>
          <cell r="Q104" t="str">
            <v>Plain water</v>
          </cell>
          <cell r="R104" t="str">
            <v>Villavicencio</v>
          </cell>
          <cell r="S104" t="str">
            <v>Singleserve</v>
          </cell>
        </row>
        <row r="105">
          <cell r="O105" t="str">
            <v>VILLAVICENCIO HINT OF LEMONNEUTRALFormatos Medianos1500 cc</v>
          </cell>
          <cell r="P105" t="str">
            <v>Agua</v>
          </cell>
          <cell r="Q105" t="str">
            <v>Flavored water</v>
          </cell>
          <cell r="R105" t="str">
            <v>Villavicencio</v>
          </cell>
          <cell r="S105" t="str">
            <v>Multiserve</v>
          </cell>
        </row>
        <row r="106">
          <cell r="O106" t="str">
            <v>VILLAVICENCIO HINT OF LEMONNEUTRALFormatos Chicos Pet500 cc</v>
          </cell>
          <cell r="P106" t="str">
            <v>Agua</v>
          </cell>
          <cell r="Q106" t="str">
            <v>Flavored water</v>
          </cell>
          <cell r="R106" t="str">
            <v>Villavicencio</v>
          </cell>
          <cell r="S106" t="str">
            <v>Singleserve</v>
          </cell>
        </row>
        <row r="107">
          <cell r="O107" t="str">
            <v>VILLAVICENCIONEUTRAL CGFormatos Chicos Pet500 cc</v>
          </cell>
          <cell r="P107" t="str">
            <v>Agua</v>
          </cell>
          <cell r="Q107" t="str">
            <v>Plain water</v>
          </cell>
          <cell r="R107" t="str">
            <v>Villavicencio</v>
          </cell>
          <cell r="S107" t="str">
            <v>Singleserve</v>
          </cell>
        </row>
        <row r="108">
          <cell r="O108" t="str">
            <v>VILLAVICENCIONEUTRAL CGFORMATOS CHICOS PET PREMIUM500 cc Pet Premium</v>
          </cell>
          <cell r="P108" t="str">
            <v>Agua</v>
          </cell>
          <cell r="Q108" t="str">
            <v>Plain water</v>
          </cell>
          <cell r="R108" t="str">
            <v>Villavicencio</v>
          </cell>
          <cell r="S108" t="str">
            <v>Singleserve</v>
          </cell>
        </row>
        <row r="109">
          <cell r="O109" t="str">
            <v>VILLAVICENCIONEUTRAL CGFormatos Medianos1500 cc</v>
          </cell>
          <cell r="P109" t="str">
            <v>Agua</v>
          </cell>
          <cell r="Q109" t="str">
            <v>Plain water</v>
          </cell>
          <cell r="R109" t="str">
            <v>Villavicencio</v>
          </cell>
          <cell r="S109" t="str">
            <v>Multiserve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1FDB-C23A-47EF-985F-721FB40B9A5E}">
  <dimension ref="A1:AM15939"/>
  <sheetViews>
    <sheetView tabSelected="1" zoomScaleNormal="100" workbookViewId="0">
      <selection activeCell="F8" sqref="F8"/>
    </sheetView>
  </sheetViews>
  <sheetFormatPr defaultColWidth="10.85546875" defaultRowHeight="15" x14ac:dyDescent="0.25"/>
  <cols>
    <col min="1" max="1" width="12.85546875" style="4" customWidth="1"/>
    <col min="2" max="2" width="16.28515625" style="4" customWidth="1"/>
    <col min="3" max="3" width="10.85546875" style="4"/>
    <col min="4" max="4" width="18.5703125" style="4" customWidth="1"/>
    <col min="5" max="5" width="17.42578125" style="4" customWidth="1"/>
    <col min="6" max="6" width="27.7109375" customWidth="1"/>
    <col min="8" max="8" width="16.5703125" style="4" customWidth="1"/>
    <col min="9" max="9" width="22.7109375" style="4" customWidth="1"/>
    <col min="10" max="10" width="16.28515625" style="4" customWidth="1"/>
    <col min="11" max="13" width="11" style="4" bestFit="1" customWidth="1"/>
    <col min="14" max="14" width="13.85546875" style="4" bestFit="1" customWidth="1"/>
    <col min="15" max="22" width="11" style="4" bestFit="1" customWidth="1"/>
    <col min="23" max="23" width="13.85546875" style="4" bestFit="1" customWidth="1"/>
    <col min="24" max="25" width="13.140625" style="4" bestFit="1" customWidth="1"/>
    <col min="26" max="26" width="11" style="4" bestFit="1" customWidth="1"/>
    <col min="27" max="27" width="13.140625" style="4" bestFit="1" customWidth="1"/>
    <col min="28" max="28" width="13.85546875" style="4" bestFit="1" customWidth="1"/>
    <col min="29" max="32" width="11" style="4" bestFit="1" customWidth="1"/>
    <col min="33" max="34" width="13.85546875" style="4" bestFit="1" customWidth="1"/>
    <col min="35" max="35" width="11" style="4" bestFit="1" customWidth="1"/>
    <col min="36" max="36" width="13.140625" style="4" bestFit="1" customWidth="1"/>
    <col min="37" max="38" width="11" style="4" bestFit="1" customWidth="1"/>
    <col min="39" max="39" width="13.140625" style="4" bestFit="1" customWidth="1"/>
    <col min="40" max="16384" width="10.85546875" style="4"/>
  </cols>
  <sheetData>
    <row r="1" spans="1:39" s="1" customFormat="1" x14ac:dyDescent="0.25">
      <c r="A1" s="2" t="s">
        <v>64</v>
      </c>
      <c r="B1" s="2" t="s">
        <v>65</v>
      </c>
      <c r="C1" s="1" t="s">
        <v>61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0</v>
      </c>
      <c r="I1" s="1" t="s">
        <v>1</v>
      </c>
      <c r="J1" s="1" t="s">
        <v>2</v>
      </c>
      <c r="K1" s="3">
        <v>44927</v>
      </c>
      <c r="L1" s="3">
        <v>44958</v>
      </c>
      <c r="M1" s="3">
        <v>44986</v>
      </c>
      <c r="N1" s="3">
        <v>45017</v>
      </c>
      <c r="O1" s="3">
        <v>45047</v>
      </c>
      <c r="P1" s="3">
        <v>45078</v>
      </c>
      <c r="Q1" s="3">
        <v>45108</v>
      </c>
      <c r="R1" s="3">
        <v>45139</v>
      </c>
      <c r="S1" s="3">
        <v>45170</v>
      </c>
      <c r="T1" s="3">
        <v>45200</v>
      </c>
      <c r="U1" s="3">
        <v>45231</v>
      </c>
      <c r="V1" s="3">
        <v>45261</v>
      </c>
      <c r="W1" s="3">
        <v>45292</v>
      </c>
      <c r="X1" s="3">
        <v>45323</v>
      </c>
      <c r="Y1" s="3">
        <v>45352</v>
      </c>
      <c r="Z1" s="3">
        <v>45383</v>
      </c>
      <c r="AA1" s="3">
        <v>45413</v>
      </c>
      <c r="AB1" s="3">
        <v>45444</v>
      </c>
      <c r="AC1" s="3">
        <v>45474</v>
      </c>
      <c r="AD1" s="3">
        <v>45505</v>
      </c>
      <c r="AE1" s="3">
        <v>45536</v>
      </c>
      <c r="AF1" s="3">
        <v>45566</v>
      </c>
      <c r="AG1" s="3">
        <v>45597</v>
      </c>
      <c r="AH1" s="3">
        <v>45627</v>
      </c>
      <c r="AI1" s="3">
        <v>45658</v>
      </c>
      <c r="AJ1" s="3">
        <v>45689</v>
      </c>
      <c r="AK1" s="3">
        <v>45717</v>
      </c>
      <c r="AL1" s="3">
        <v>45748</v>
      </c>
      <c r="AM1" s="3">
        <v>45778</v>
      </c>
    </row>
    <row r="2" spans="1:39" ht="14.25" x14ac:dyDescent="0.2">
      <c r="A2" s="4" t="str">
        <f>+VLOOKUP(E2&amp;H2&amp;I2&amp;J2,[1]Homol.!O:S,2,0)</f>
        <v>Agua</v>
      </c>
      <c r="B2" s="4" t="str">
        <f>+VLOOKUP(E2&amp;H2&amp;I2&amp;J2,[1]Homol.!O:S,3,0)</f>
        <v>Flavored water</v>
      </c>
      <c r="C2" s="4" t="s">
        <v>62</v>
      </c>
      <c r="D2" s="4" t="s">
        <v>3</v>
      </c>
      <c r="E2" s="4" t="s">
        <v>4</v>
      </c>
      <c r="F2" s="4" t="str">
        <f>_xlfn.CONCAT(I2," ",J2)</f>
        <v>Formatos Medianos 1500 cc</v>
      </c>
      <c r="G2" s="4" t="s">
        <v>63</v>
      </c>
      <c r="H2" s="4" t="s">
        <v>5</v>
      </c>
      <c r="I2" s="4" t="s">
        <v>6</v>
      </c>
      <c r="J2" s="4" t="s">
        <v>7</v>
      </c>
      <c r="R2" s="4">
        <v>90.72</v>
      </c>
      <c r="S2" s="4">
        <v>231.83999999999997</v>
      </c>
      <c r="AC2" s="4">
        <v>30.240000000000002</v>
      </c>
      <c r="AD2" s="4">
        <v>60.48</v>
      </c>
      <c r="AE2" s="4">
        <v>55.44</v>
      </c>
      <c r="AF2" s="4">
        <v>126</v>
      </c>
      <c r="AG2" s="4">
        <v>55.440000000000005</v>
      </c>
      <c r="AH2" s="4">
        <v>90.72</v>
      </c>
      <c r="AI2" s="4">
        <v>95.76</v>
      </c>
      <c r="AJ2" s="4">
        <v>131.04</v>
      </c>
      <c r="AK2" s="4">
        <v>90.72</v>
      </c>
      <c r="AL2" s="4">
        <v>45.36</v>
      </c>
      <c r="AM2" s="4">
        <v>131.04</v>
      </c>
    </row>
    <row r="3" spans="1:39" ht="14.25" x14ac:dyDescent="0.2">
      <c r="A3" s="4" t="str">
        <f>+VLOOKUP(E3&amp;H3&amp;I3&amp;J3,[1]Homol.!O:S,2,0)</f>
        <v>Agua</v>
      </c>
      <c r="B3" s="4" t="str">
        <f>+VLOOKUP(E3&amp;H3&amp;I3&amp;J3,[1]Homol.!O:S,3,0)</f>
        <v>Flavored water</v>
      </c>
      <c r="C3" s="4" t="s">
        <v>62</v>
      </c>
      <c r="D3" s="4" t="s">
        <v>3</v>
      </c>
      <c r="E3" s="4" t="s">
        <v>4</v>
      </c>
      <c r="F3" s="4" t="str">
        <f t="shared" ref="F3:F66" si="0">_xlfn.CONCAT(I3," ",J3)</f>
        <v>Formatos Medianos 1500 cc</v>
      </c>
      <c r="G3" s="4" t="s">
        <v>63</v>
      </c>
      <c r="H3" s="4" t="s">
        <v>8</v>
      </c>
      <c r="I3" s="4" t="s">
        <v>6</v>
      </c>
      <c r="J3" s="4" t="s">
        <v>7</v>
      </c>
      <c r="R3" s="4">
        <v>20.16</v>
      </c>
      <c r="S3" s="4">
        <v>90.72</v>
      </c>
      <c r="AC3" s="4">
        <v>32.76</v>
      </c>
      <c r="AD3" s="4">
        <v>20.16</v>
      </c>
      <c r="AE3" s="4">
        <v>20.16</v>
      </c>
      <c r="AF3" s="4">
        <v>65.52</v>
      </c>
      <c r="AG3" s="4">
        <v>35.28</v>
      </c>
      <c r="AH3" s="4">
        <v>40.32</v>
      </c>
      <c r="AI3" s="4">
        <v>50.4</v>
      </c>
      <c r="AJ3" s="4">
        <v>35.28</v>
      </c>
      <c r="AK3" s="4">
        <v>50.400000000000006</v>
      </c>
      <c r="AL3" s="4">
        <v>40.32</v>
      </c>
      <c r="AM3" s="4">
        <v>90.72</v>
      </c>
    </row>
    <row r="4" spans="1:39" ht="14.25" x14ac:dyDescent="0.2">
      <c r="A4" s="4" t="str">
        <f>+VLOOKUP(E4&amp;H4&amp;I4&amp;J4,[1]Homol.!O:S,2,0)</f>
        <v>Agua</v>
      </c>
      <c r="B4" s="4" t="str">
        <f>+VLOOKUP(E4&amp;H4&amp;I4&amp;J4,[1]Homol.!O:S,3,0)</f>
        <v>Flavored water</v>
      </c>
      <c r="C4" s="4" t="s">
        <v>62</v>
      </c>
      <c r="D4" s="4" t="s">
        <v>3</v>
      </c>
      <c r="E4" s="4" t="s">
        <v>4</v>
      </c>
      <c r="F4" s="4" t="str">
        <f t="shared" si="0"/>
        <v>Formatos Medianos 1500 cc</v>
      </c>
      <c r="G4" s="4" t="s">
        <v>63</v>
      </c>
      <c r="H4" s="4" t="s">
        <v>9</v>
      </c>
      <c r="I4" s="4" t="s">
        <v>6</v>
      </c>
      <c r="J4" s="4" t="s">
        <v>7</v>
      </c>
      <c r="R4" s="4">
        <v>60.480000000000004</v>
      </c>
      <c r="S4" s="4">
        <v>191.51999999999998</v>
      </c>
      <c r="AC4" s="4">
        <v>10.08</v>
      </c>
      <c r="AD4" s="4">
        <v>50.400000000000006</v>
      </c>
      <c r="AE4" s="4">
        <v>55.44</v>
      </c>
      <c r="AF4" s="4">
        <v>70.56</v>
      </c>
      <c r="AG4" s="4">
        <v>35.28</v>
      </c>
      <c r="AH4" s="4">
        <v>80.64</v>
      </c>
      <c r="AI4" s="4">
        <v>55.44</v>
      </c>
      <c r="AJ4" s="4">
        <v>110.88</v>
      </c>
      <c r="AK4" s="4">
        <v>70.56</v>
      </c>
      <c r="AL4" s="4">
        <v>25.200000000000003</v>
      </c>
      <c r="AM4" s="4">
        <v>120.96</v>
      </c>
    </row>
    <row r="5" spans="1:39" ht="14.25" x14ac:dyDescent="0.2">
      <c r="A5" s="4" t="str">
        <f>+VLOOKUP(E5&amp;H5&amp;I5&amp;J5,[1]Homol.!O:S,2,0)</f>
        <v>Agua</v>
      </c>
      <c r="B5" s="4" t="str">
        <f>+VLOOKUP(E5&amp;H5&amp;I5&amp;J5,[1]Homol.!O:S,3,0)</f>
        <v>Flavored water</v>
      </c>
      <c r="C5" s="4" t="s">
        <v>62</v>
      </c>
      <c r="D5" s="4" t="s">
        <v>3</v>
      </c>
      <c r="E5" s="4" t="s">
        <v>4</v>
      </c>
      <c r="F5" s="4" t="str">
        <f t="shared" si="0"/>
        <v>Formatos Medianos 1500 cc</v>
      </c>
      <c r="G5" s="4" t="s">
        <v>63</v>
      </c>
      <c r="H5" s="4" t="s">
        <v>10</v>
      </c>
      <c r="I5" s="4" t="s">
        <v>6</v>
      </c>
      <c r="J5" s="4" t="s">
        <v>7</v>
      </c>
      <c r="R5" s="4">
        <v>70.56</v>
      </c>
      <c r="S5" s="4">
        <v>181.44</v>
      </c>
      <c r="AC5" s="4">
        <v>20.16</v>
      </c>
      <c r="AD5" s="4">
        <v>40.32</v>
      </c>
      <c r="AE5" s="4">
        <v>70.56</v>
      </c>
      <c r="AF5" s="4">
        <v>60.48</v>
      </c>
      <c r="AG5" s="4">
        <v>60.48</v>
      </c>
      <c r="AH5" s="4">
        <v>105.84</v>
      </c>
      <c r="AI5" s="4">
        <v>80.64</v>
      </c>
      <c r="AJ5" s="4">
        <v>131.04</v>
      </c>
      <c r="AK5" s="4">
        <v>80.64</v>
      </c>
      <c r="AL5" s="4">
        <v>55.44</v>
      </c>
      <c r="AM5" s="4">
        <v>85.68</v>
      </c>
    </row>
    <row r="6" spans="1:39" ht="14.25" x14ac:dyDescent="0.2">
      <c r="A6" s="4" t="str">
        <f>+VLOOKUP(E6&amp;H6&amp;I6&amp;J6,[1]Homol.!O:S,2,0)</f>
        <v>Agua</v>
      </c>
      <c r="B6" s="4" t="str">
        <f>+VLOOKUP(E6&amp;H6&amp;I6&amp;J6,[1]Homol.!O:S,3,0)</f>
        <v>Flavored water</v>
      </c>
      <c r="C6" s="4" t="s">
        <v>62</v>
      </c>
      <c r="D6" s="4" t="s">
        <v>3</v>
      </c>
      <c r="E6" s="4" t="s">
        <v>4</v>
      </c>
      <c r="F6" s="4" t="str">
        <f t="shared" si="0"/>
        <v>Formatos Medianos 1500 cc</v>
      </c>
      <c r="G6" s="4" t="s">
        <v>63</v>
      </c>
      <c r="H6" s="4" t="s">
        <v>11</v>
      </c>
      <c r="I6" s="4" t="s">
        <v>6</v>
      </c>
      <c r="J6" s="4" t="s">
        <v>7</v>
      </c>
      <c r="AE6" s="4">
        <v>70.560000000000016</v>
      </c>
      <c r="AF6" s="4">
        <v>40.32</v>
      </c>
      <c r="AH6" s="4">
        <v>15.120000000000001</v>
      </c>
      <c r="AI6" s="4">
        <v>25.2</v>
      </c>
      <c r="AJ6" s="4">
        <v>10.08</v>
      </c>
      <c r="AK6" s="4">
        <v>15.120000000000001</v>
      </c>
    </row>
    <row r="7" spans="1:39" ht="14.25" x14ac:dyDescent="0.2">
      <c r="A7" s="4" t="str">
        <f>+VLOOKUP(E7&amp;H7&amp;I7&amp;J7,[1]Homol.!O:S,2,0)</f>
        <v>Agua</v>
      </c>
      <c r="B7" s="4" t="str">
        <f>+VLOOKUP(E7&amp;H7&amp;I7&amp;J7,[1]Homol.!O:S,3,0)</f>
        <v>Flavored water</v>
      </c>
      <c r="C7" s="4" t="s">
        <v>62</v>
      </c>
      <c r="D7" s="4" t="s">
        <v>3</v>
      </c>
      <c r="E7" s="4" t="s">
        <v>12</v>
      </c>
      <c r="F7" s="4" t="str">
        <f t="shared" si="0"/>
        <v>Formatos Chicos Pet 500 cc</v>
      </c>
      <c r="G7" s="4" t="s">
        <v>63</v>
      </c>
      <c r="H7" s="4" t="s">
        <v>5</v>
      </c>
      <c r="I7" s="4" t="s">
        <v>13</v>
      </c>
      <c r="J7" s="4" t="s">
        <v>14</v>
      </c>
      <c r="S7" s="4">
        <v>134.4</v>
      </c>
      <c r="AC7" s="4">
        <v>27.6</v>
      </c>
      <c r="AD7" s="4">
        <v>43.2</v>
      </c>
      <c r="AE7" s="4">
        <v>48</v>
      </c>
      <c r="AF7" s="4">
        <v>87.6</v>
      </c>
      <c r="AG7" s="4">
        <v>29.999999999999996</v>
      </c>
      <c r="AH7" s="4">
        <v>98.4</v>
      </c>
      <c r="AI7" s="4">
        <v>36</v>
      </c>
      <c r="AJ7" s="4">
        <v>57.599999999999994</v>
      </c>
      <c r="AK7" s="4">
        <v>34.799999999999997</v>
      </c>
      <c r="AL7" s="4">
        <v>62.4</v>
      </c>
      <c r="AM7" s="4">
        <v>15.599999999999998</v>
      </c>
    </row>
    <row r="8" spans="1:39" ht="14.25" x14ac:dyDescent="0.2">
      <c r="A8" s="4" t="str">
        <f>+VLOOKUP(E8&amp;H8&amp;I8&amp;J8,[1]Homol.!O:S,2,0)</f>
        <v>Agua</v>
      </c>
      <c r="B8" s="4" t="str">
        <f>+VLOOKUP(E8&amp;H8&amp;I8&amp;J8,[1]Homol.!O:S,3,0)</f>
        <v>Flavored water</v>
      </c>
      <c r="C8" s="4" t="s">
        <v>62</v>
      </c>
      <c r="D8" s="4" t="s">
        <v>3</v>
      </c>
      <c r="E8" s="4" t="s">
        <v>12</v>
      </c>
      <c r="F8" s="4" t="str">
        <f t="shared" si="0"/>
        <v>Formatos Grandes 2250 cc</v>
      </c>
      <c r="G8" s="4" t="s">
        <v>63</v>
      </c>
      <c r="H8" s="4" t="s">
        <v>5</v>
      </c>
      <c r="I8" s="4" t="s">
        <v>15</v>
      </c>
      <c r="J8" s="4" t="s">
        <v>16</v>
      </c>
      <c r="AI8" s="4">
        <v>2.7</v>
      </c>
      <c r="AL8" s="4">
        <v>5.4</v>
      </c>
    </row>
    <row r="9" spans="1:39" ht="14.25" x14ac:dyDescent="0.2">
      <c r="A9" s="4" t="str">
        <f>+VLOOKUP(E9&amp;H9&amp;I9&amp;J9,[1]Homol.!O:S,2,0)</f>
        <v>Agua</v>
      </c>
      <c r="B9" s="4" t="str">
        <f>+VLOOKUP(E9&amp;H9&amp;I9&amp;J9,[1]Homol.!O:S,3,0)</f>
        <v>Flavored water</v>
      </c>
      <c r="C9" s="4" t="s">
        <v>62</v>
      </c>
      <c r="D9" s="4" t="s">
        <v>3</v>
      </c>
      <c r="E9" s="4" t="s">
        <v>12</v>
      </c>
      <c r="F9" s="4" t="str">
        <f t="shared" si="0"/>
        <v>Formatos Medianos 1000 cc</v>
      </c>
      <c r="G9" s="4" t="s">
        <v>63</v>
      </c>
      <c r="H9" s="4" t="s">
        <v>5</v>
      </c>
      <c r="I9" s="4" t="s">
        <v>6</v>
      </c>
      <c r="J9" s="4" t="s">
        <v>17</v>
      </c>
      <c r="AF9" s="4">
        <v>3.6</v>
      </c>
    </row>
    <row r="10" spans="1:39" ht="14.25" x14ac:dyDescent="0.2">
      <c r="A10" s="4" t="str">
        <f>+VLOOKUP(E10&amp;H10&amp;I10&amp;J10,[1]Homol.!O:S,2,0)</f>
        <v>Agua</v>
      </c>
      <c r="B10" s="4" t="str">
        <f>+VLOOKUP(E10&amp;H10&amp;I10&amp;J10,[1]Homol.!O:S,3,0)</f>
        <v>Flavored water</v>
      </c>
      <c r="C10" s="4" t="s">
        <v>62</v>
      </c>
      <c r="D10" s="4" t="s">
        <v>3</v>
      </c>
      <c r="E10" s="4" t="s">
        <v>12</v>
      </c>
      <c r="F10" s="4" t="str">
        <f t="shared" si="0"/>
        <v>Formatos Medianos 1500 cc</v>
      </c>
      <c r="G10" s="4" t="s">
        <v>63</v>
      </c>
      <c r="H10" s="4" t="s">
        <v>5</v>
      </c>
      <c r="I10" s="4" t="s">
        <v>6</v>
      </c>
      <c r="J10" s="4" t="s">
        <v>7</v>
      </c>
      <c r="R10" s="4">
        <v>30.24</v>
      </c>
      <c r="S10" s="4">
        <v>161.28</v>
      </c>
      <c r="AC10" s="4">
        <v>20.16</v>
      </c>
      <c r="AD10" s="4">
        <v>141.12</v>
      </c>
      <c r="AE10" s="4">
        <v>90.72</v>
      </c>
      <c r="AF10" s="4">
        <v>221.76000000000005</v>
      </c>
      <c r="AG10" s="4">
        <v>90.72</v>
      </c>
      <c r="AH10" s="4">
        <v>196.56</v>
      </c>
      <c r="AI10" s="4">
        <v>201.60000000000002</v>
      </c>
      <c r="AJ10" s="4">
        <v>166.32</v>
      </c>
      <c r="AK10" s="4">
        <v>95.759999999999991</v>
      </c>
      <c r="AL10" s="4">
        <v>95.76</v>
      </c>
      <c r="AM10" s="4">
        <v>50.4</v>
      </c>
    </row>
    <row r="11" spans="1:39" ht="14.25" x14ac:dyDescent="0.2">
      <c r="A11" s="4" t="str">
        <f>+VLOOKUP(E11&amp;H11&amp;I11&amp;J11,[1]Homol.!O:S,2,0)</f>
        <v>Agua</v>
      </c>
      <c r="B11" s="4" t="str">
        <f>+VLOOKUP(E11&amp;H11&amp;I11&amp;J11,[1]Homol.!O:S,3,0)</f>
        <v>Flavored water</v>
      </c>
      <c r="C11" s="4" t="s">
        <v>62</v>
      </c>
      <c r="D11" s="4" t="s">
        <v>3</v>
      </c>
      <c r="E11" s="4" t="s">
        <v>12</v>
      </c>
      <c r="F11" s="4" t="str">
        <f t="shared" si="0"/>
        <v>Formatos Chicos Pet 500 cc</v>
      </c>
      <c r="G11" s="4" t="s">
        <v>63</v>
      </c>
      <c r="H11" s="4" t="s">
        <v>9</v>
      </c>
      <c r="I11" s="4" t="s">
        <v>13</v>
      </c>
      <c r="J11" s="4" t="s">
        <v>14</v>
      </c>
      <c r="R11" s="4">
        <v>19.2</v>
      </c>
      <c r="S11" s="4">
        <v>57.599999999999994</v>
      </c>
      <c r="AC11" s="4">
        <v>21.6</v>
      </c>
      <c r="AD11" s="4">
        <v>28.799999999999997</v>
      </c>
      <c r="AE11" s="4">
        <v>28.799999999999997</v>
      </c>
      <c r="AF11" s="4">
        <v>58.800000000000004</v>
      </c>
      <c r="AG11" s="4">
        <v>15.599999999999998</v>
      </c>
      <c r="AH11" s="4">
        <v>88.8</v>
      </c>
      <c r="AI11" s="4">
        <v>31.2</v>
      </c>
      <c r="AJ11" s="4">
        <v>9.6</v>
      </c>
      <c r="AK11" s="4">
        <v>14.399999999999999</v>
      </c>
      <c r="AL11" s="4">
        <v>43.2</v>
      </c>
      <c r="AM11" s="4">
        <v>14.399999999999999</v>
      </c>
    </row>
    <row r="12" spans="1:39" ht="14.25" x14ac:dyDescent="0.2">
      <c r="A12" s="4" t="str">
        <f>+VLOOKUP(E12&amp;H12&amp;I12&amp;J12,[1]Homol.!O:S,2,0)</f>
        <v>Agua</v>
      </c>
      <c r="B12" s="4" t="str">
        <f>+VLOOKUP(E12&amp;H12&amp;I12&amp;J12,[1]Homol.!O:S,3,0)</f>
        <v>Flavored water</v>
      </c>
      <c r="C12" s="4" t="s">
        <v>62</v>
      </c>
      <c r="D12" s="4" t="s">
        <v>3</v>
      </c>
      <c r="E12" s="4" t="s">
        <v>12</v>
      </c>
      <c r="F12" s="4" t="str">
        <f t="shared" si="0"/>
        <v>Formatos Grandes 2250 cc</v>
      </c>
      <c r="G12" s="4" t="s">
        <v>63</v>
      </c>
      <c r="H12" s="4" t="s">
        <v>9</v>
      </c>
      <c r="I12" s="4" t="s">
        <v>15</v>
      </c>
      <c r="J12" s="4" t="s">
        <v>16</v>
      </c>
      <c r="AI12" s="4">
        <v>2.7</v>
      </c>
      <c r="AL12" s="4">
        <v>5.4</v>
      </c>
    </row>
    <row r="13" spans="1:39" ht="14.25" x14ac:dyDescent="0.2">
      <c r="A13" s="4" t="str">
        <f>+VLOOKUP(E13&amp;H13&amp;I13&amp;J13,[1]Homol.!O:S,2,0)</f>
        <v>Agua</v>
      </c>
      <c r="B13" s="4" t="str">
        <f>+VLOOKUP(E13&amp;H13&amp;I13&amp;J13,[1]Homol.!O:S,3,0)</f>
        <v>Flavored water</v>
      </c>
      <c r="C13" s="4" t="s">
        <v>62</v>
      </c>
      <c r="D13" s="4" t="s">
        <v>3</v>
      </c>
      <c r="E13" s="4" t="s">
        <v>12</v>
      </c>
      <c r="F13" s="4" t="str">
        <f t="shared" si="0"/>
        <v>Formatos Medianos 1500 cc</v>
      </c>
      <c r="G13" s="4" t="s">
        <v>63</v>
      </c>
      <c r="H13" s="4" t="s">
        <v>9</v>
      </c>
      <c r="I13" s="4" t="s">
        <v>6</v>
      </c>
      <c r="J13" s="4" t="s">
        <v>7</v>
      </c>
      <c r="R13" s="4">
        <v>50.4</v>
      </c>
      <c r="S13" s="4">
        <v>151.19999999999999</v>
      </c>
      <c r="AC13" s="4">
        <v>40.32</v>
      </c>
      <c r="AD13" s="4">
        <v>50.400000000000006</v>
      </c>
      <c r="AE13" s="4">
        <v>80.64</v>
      </c>
      <c r="AF13" s="4">
        <v>146.16</v>
      </c>
      <c r="AG13" s="4">
        <v>50.4</v>
      </c>
      <c r="AH13" s="4">
        <v>120.96</v>
      </c>
      <c r="AI13" s="4">
        <v>156.24</v>
      </c>
      <c r="AJ13" s="4">
        <v>90.72</v>
      </c>
      <c r="AK13" s="4">
        <v>50.400000000000006</v>
      </c>
      <c r="AL13" s="4">
        <v>100.8</v>
      </c>
      <c r="AM13" s="4">
        <v>30.240000000000002</v>
      </c>
    </row>
    <row r="14" spans="1:39" ht="14.25" x14ac:dyDescent="0.2">
      <c r="A14" s="4" t="str">
        <f>+VLOOKUP(E14&amp;H14&amp;I14&amp;J14,[1]Homol.!O:S,2,0)</f>
        <v>Agua</v>
      </c>
      <c r="B14" s="4" t="str">
        <f>+VLOOKUP(E14&amp;H14&amp;I14&amp;J14,[1]Homol.!O:S,3,0)</f>
        <v>Flavored water</v>
      </c>
      <c r="C14" s="4" t="s">
        <v>62</v>
      </c>
      <c r="D14" s="4" t="s">
        <v>3</v>
      </c>
      <c r="E14" s="4" t="s">
        <v>12</v>
      </c>
      <c r="F14" s="4" t="str">
        <f t="shared" si="0"/>
        <v>Formatos Chicos Pet 500 cc</v>
      </c>
      <c r="G14" s="4" t="s">
        <v>63</v>
      </c>
      <c r="H14" s="4" t="s">
        <v>18</v>
      </c>
      <c r="I14" s="4" t="s">
        <v>13</v>
      </c>
      <c r="J14" s="4" t="s">
        <v>14</v>
      </c>
      <c r="R14" s="4">
        <v>19.2</v>
      </c>
      <c r="S14" s="4">
        <v>28.799999999999997</v>
      </c>
      <c r="AC14" s="4">
        <v>24</v>
      </c>
      <c r="AD14" s="4">
        <v>72</v>
      </c>
      <c r="AE14" s="4">
        <v>28.799999999999997</v>
      </c>
      <c r="AF14" s="4">
        <v>57.6</v>
      </c>
      <c r="AG14" s="4">
        <v>52.8</v>
      </c>
      <c r="AH14" s="4">
        <v>127.19999999999999</v>
      </c>
      <c r="AI14" s="4">
        <v>45.599999999999994</v>
      </c>
      <c r="AJ14" s="4">
        <v>43.199999999999996</v>
      </c>
      <c r="AK14" s="4">
        <v>9.6</v>
      </c>
      <c r="AL14" s="4">
        <v>48</v>
      </c>
      <c r="AM14" s="4">
        <v>25.2</v>
      </c>
    </row>
    <row r="15" spans="1:39" ht="14.25" x14ac:dyDescent="0.2">
      <c r="A15" s="4" t="str">
        <f>+VLOOKUP(E15&amp;H15&amp;I15&amp;J15,[1]Homol.!O:S,2,0)</f>
        <v>Agua</v>
      </c>
      <c r="B15" s="4" t="str">
        <f>+VLOOKUP(E15&amp;H15&amp;I15&amp;J15,[1]Homol.!O:S,3,0)</f>
        <v>Flavored water</v>
      </c>
      <c r="C15" s="4" t="s">
        <v>62</v>
      </c>
      <c r="D15" s="4" t="s">
        <v>3</v>
      </c>
      <c r="E15" s="4" t="s">
        <v>12</v>
      </c>
      <c r="F15" s="4" t="str">
        <f t="shared" si="0"/>
        <v>Formatos Grandes 2250 cc</v>
      </c>
      <c r="G15" s="4" t="s">
        <v>63</v>
      </c>
      <c r="H15" s="4" t="s">
        <v>18</v>
      </c>
      <c r="I15" s="4" t="s">
        <v>15</v>
      </c>
      <c r="J15" s="4" t="s">
        <v>16</v>
      </c>
      <c r="AL15" s="4">
        <v>5.4</v>
      </c>
    </row>
    <row r="16" spans="1:39" ht="14.25" x14ac:dyDescent="0.2">
      <c r="A16" s="4" t="str">
        <f>+VLOOKUP(E16&amp;H16&amp;I16&amp;J16,[1]Homol.!O:S,2,0)</f>
        <v>Agua</v>
      </c>
      <c r="B16" s="4" t="str">
        <f>+VLOOKUP(E16&amp;H16&amp;I16&amp;J16,[1]Homol.!O:S,3,0)</f>
        <v>Flavored water</v>
      </c>
      <c r="C16" s="4" t="s">
        <v>62</v>
      </c>
      <c r="D16" s="4" t="s">
        <v>3</v>
      </c>
      <c r="E16" s="4" t="s">
        <v>12</v>
      </c>
      <c r="F16" s="4" t="str">
        <f t="shared" si="0"/>
        <v>Formatos Medianos 1500 cc</v>
      </c>
      <c r="G16" s="4" t="s">
        <v>63</v>
      </c>
      <c r="H16" s="4" t="s">
        <v>18</v>
      </c>
      <c r="I16" s="4" t="s">
        <v>6</v>
      </c>
      <c r="J16" s="4" t="s">
        <v>7</v>
      </c>
      <c r="R16" s="4">
        <v>60.48</v>
      </c>
      <c r="S16" s="4">
        <v>151.19999999999999</v>
      </c>
      <c r="AC16" s="4">
        <v>10.08</v>
      </c>
      <c r="AD16" s="4">
        <v>115.91999999999999</v>
      </c>
      <c r="AE16" s="4">
        <v>105.84</v>
      </c>
      <c r="AF16" s="4">
        <v>191.52</v>
      </c>
      <c r="AG16" s="4">
        <v>120.96</v>
      </c>
      <c r="AH16" s="4">
        <v>181.44</v>
      </c>
      <c r="AI16" s="4">
        <v>221.76000000000002</v>
      </c>
      <c r="AJ16" s="4">
        <v>186.48000000000002</v>
      </c>
      <c r="AK16" s="4">
        <v>95.759999999999991</v>
      </c>
      <c r="AL16" s="4">
        <v>90.72</v>
      </c>
      <c r="AM16" s="4">
        <v>60.48</v>
      </c>
    </row>
    <row r="17" spans="1:39" ht="14.25" x14ac:dyDescent="0.2">
      <c r="A17" s="4" t="str">
        <f>+VLOOKUP(E17&amp;H17&amp;I17&amp;J17,[1]Homol.!O:S,2,0)</f>
        <v>Agua</v>
      </c>
      <c r="B17" s="4" t="str">
        <f>+VLOOKUP(E17&amp;H17&amp;I17&amp;J17,[1]Homol.!O:S,3,0)</f>
        <v>Flavored water</v>
      </c>
      <c r="C17" s="4" t="s">
        <v>62</v>
      </c>
      <c r="D17" s="4" t="s">
        <v>3</v>
      </c>
      <c r="E17" s="4" t="s">
        <v>12</v>
      </c>
      <c r="F17" s="4" t="str">
        <f t="shared" si="0"/>
        <v>Formatos Chicos Pet 500 cc</v>
      </c>
      <c r="G17" s="4" t="s">
        <v>63</v>
      </c>
      <c r="H17" s="4" t="s">
        <v>10</v>
      </c>
      <c r="I17" s="4" t="s">
        <v>13</v>
      </c>
      <c r="J17" s="4" t="s">
        <v>14</v>
      </c>
      <c r="R17" s="4">
        <v>19.2</v>
      </c>
      <c r="S17" s="4">
        <v>38.4</v>
      </c>
      <c r="AC17" s="4">
        <v>30</v>
      </c>
      <c r="AD17" s="4">
        <v>76.8</v>
      </c>
      <c r="AE17" s="4">
        <v>43.199999999999996</v>
      </c>
      <c r="AF17" s="4">
        <v>86.399999999999991</v>
      </c>
      <c r="AG17" s="4">
        <v>20.399999999999999</v>
      </c>
      <c r="AH17" s="4">
        <v>99.6</v>
      </c>
      <c r="AI17" s="4">
        <v>72</v>
      </c>
      <c r="AJ17" s="4">
        <v>63.599999999999994</v>
      </c>
      <c r="AK17" s="4">
        <v>25.2</v>
      </c>
      <c r="AL17" s="4">
        <v>38.4</v>
      </c>
      <c r="AM17" s="4">
        <v>20.399999999999999</v>
      </c>
    </row>
    <row r="18" spans="1:39" ht="14.25" x14ac:dyDescent="0.2">
      <c r="A18" s="4" t="str">
        <f>+VLOOKUP(E18&amp;H18&amp;I18&amp;J18,[1]Homol.!O:S,2,0)</f>
        <v>Agua</v>
      </c>
      <c r="B18" s="4" t="str">
        <f>+VLOOKUP(E18&amp;H18&amp;I18&amp;J18,[1]Homol.!O:S,3,0)</f>
        <v>Flavored water</v>
      </c>
      <c r="C18" s="4" t="s">
        <v>62</v>
      </c>
      <c r="D18" s="4" t="s">
        <v>3</v>
      </c>
      <c r="E18" s="4" t="s">
        <v>12</v>
      </c>
      <c r="F18" s="4" t="str">
        <f t="shared" si="0"/>
        <v>Formatos Grandes 2250 cc</v>
      </c>
      <c r="G18" s="4" t="s">
        <v>63</v>
      </c>
      <c r="H18" s="4" t="s">
        <v>10</v>
      </c>
      <c r="I18" s="4" t="s">
        <v>15</v>
      </c>
      <c r="J18" s="4" t="s">
        <v>16</v>
      </c>
      <c r="AI18" s="4">
        <v>2.7</v>
      </c>
      <c r="AL18" s="4">
        <v>5.4</v>
      </c>
    </row>
    <row r="19" spans="1:39" ht="14.25" x14ac:dyDescent="0.2">
      <c r="A19" s="4" t="str">
        <f>+VLOOKUP(E19&amp;H19&amp;I19&amp;J19,[1]Homol.!O:S,2,0)</f>
        <v>Agua</v>
      </c>
      <c r="B19" s="4" t="str">
        <f>+VLOOKUP(E19&amp;H19&amp;I19&amp;J19,[1]Homol.!O:S,3,0)</f>
        <v>Flavored water</v>
      </c>
      <c r="C19" s="4" t="s">
        <v>62</v>
      </c>
      <c r="D19" s="4" t="s">
        <v>3</v>
      </c>
      <c r="E19" s="4" t="s">
        <v>12</v>
      </c>
      <c r="F19" s="4" t="str">
        <f t="shared" si="0"/>
        <v>Formatos Medianos 1500 cc</v>
      </c>
      <c r="G19" s="4" t="s">
        <v>63</v>
      </c>
      <c r="H19" s="4" t="s">
        <v>10</v>
      </c>
      <c r="I19" s="4" t="s">
        <v>6</v>
      </c>
      <c r="J19" s="4" t="s">
        <v>7</v>
      </c>
      <c r="R19" s="4">
        <v>60.48</v>
      </c>
      <c r="S19" s="4">
        <v>191.51999999999998</v>
      </c>
      <c r="AC19" s="4">
        <v>30.240000000000002</v>
      </c>
      <c r="AD19" s="4">
        <v>110.88</v>
      </c>
      <c r="AE19" s="4">
        <v>65.52</v>
      </c>
      <c r="AF19" s="4">
        <v>216.72</v>
      </c>
      <c r="AG19" s="4">
        <v>105.84</v>
      </c>
      <c r="AH19" s="4">
        <v>181.44000000000003</v>
      </c>
      <c r="AI19" s="4">
        <v>226.8</v>
      </c>
      <c r="AJ19" s="4">
        <v>166.32</v>
      </c>
      <c r="AK19" s="4">
        <v>110.88</v>
      </c>
      <c r="AL19" s="4">
        <v>100.8</v>
      </c>
      <c r="AM19" s="4">
        <v>45.36</v>
      </c>
    </row>
    <row r="20" spans="1:39" ht="14.25" x14ac:dyDescent="0.2">
      <c r="A20" s="4" t="str">
        <f>+VLOOKUP(E20&amp;H20&amp;I20&amp;J20,[1]Homol.!O:S,2,0)</f>
        <v>Agua</v>
      </c>
      <c r="B20" s="4" t="str">
        <f>+VLOOKUP(E20&amp;H20&amp;I20&amp;J20,[1]Homol.!O:S,3,0)</f>
        <v>Flavored water</v>
      </c>
      <c r="C20" s="4" t="s">
        <v>62</v>
      </c>
      <c r="D20" s="4" t="s">
        <v>3</v>
      </c>
      <c r="E20" s="4" t="s">
        <v>12</v>
      </c>
      <c r="F20" s="4" t="str">
        <f t="shared" si="0"/>
        <v>Formatos Chicos Pet 500 cc</v>
      </c>
      <c r="G20" s="4" t="s">
        <v>63</v>
      </c>
      <c r="H20" s="4" t="s">
        <v>19</v>
      </c>
      <c r="I20" s="4" t="s">
        <v>13</v>
      </c>
      <c r="J20" s="4" t="s">
        <v>14</v>
      </c>
      <c r="AC20" s="4">
        <v>43.2</v>
      </c>
      <c r="AD20" s="4">
        <v>46.800000000000004</v>
      </c>
      <c r="AE20" s="4">
        <v>3.6</v>
      </c>
      <c r="AF20" s="4">
        <v>1.2</v>
      </c>
      <c r="AG20" s="4">
        <v>19.2</v>
      </c>
      <c r="AH20" s="4">
        <v>60</v>
      </c>
      <c r="AI20" s="4">
        <v>31.199999999999996</v>
      </c>
      <c r="AL20" s="4">
        <v>9.6</v>
      </c>
      <c r="AM20" s="4">
        <v>14.399999999999999</v>
      </c>
    </row>
    <row r="21" spans="1:39" ht="14.25" x14ac:dyDescent="0.2">
      <c r="A21" s="4" t="str">
        <f>+VLOOKUP(E21&amp;H21&amp;I21&amp;J21,[1]Homol.!O:S,2,0)</f>
        <v>Agua</v>
      </c>
      <c r="B21" s="4" t="str">
        <f>+VLOOKUP(E21&amp;H21&amp;I21&amp;J21,[1]Homol.!O:S,3,0)</f>
        <v>Flavored water</v>
      </c>
      <c r="C21" s="4" t="s">
        <v>62</v>
      </c>
      <c r="D21" s="4" t="s">
        <v>3</v>
      </c>
      <c r="E21" s="4" t="s">
        <v>12</v>
      </c>
      <c r="F21" s="4" t="str">
        <f t="shared" si="0"/>
        <v>Formatos Grandes 2250 cc</v>
      </c>
      <c r="G21" s="4" t="s">
        <v>63</v>
      </c>
      <c r="H21" s="4" t="s">
        <v>19</v>
      </c>
      <c r="I21" s="4" t="s">
        <v>15</v>
      </c>
      <c r="J21" s="4" t="s">
        <v>16</v>
      </c>
      <c r="AI21" s="4">
        <v>2.7</v>
      </c>
    </row>
    <row r="22" spans="1:39" ht="14.25" x14ac:dyDescent="0.2">
      <c r="A22" s="4" t="str">
        <f>+VLOOKUP(E22&amp;H22&amp;I22&amp;J22,[1]Homol.!O:S,2,0)</f>
        <v>Agua</v>
      </c>
      <c r="B22" s="4" t="str">
        <f>+VLOOKUP(E22&amp;H22&amp;I22&amp;J22,[1]Homol.!O:S,3,0)</f>
        <v>Flavored water</v>
      </c>
      <c r="C22" s="4" t="s">
        <v>62</v>
      </c>
      <c r="D22" s="4" t="s">
        <v>3</v>
      </c>
      <c r="E22" s="4" t="s">
        <v>12</v>
      </c>
      <c r="F22" s="4" t="str">
        <f t="shared" si="0"/>
        <v>Formatos Medianos 1500 cc</v>
      </c>
      <c r="G22" s="4" t="s">
        <v>63</v>
      </c>
      <c r="H22" s="4" t="s">
        <v>19</v>
      </c>
      <c r="I22" s="4" t="s">
        <v>6</v>
      </c>
      <c r="J22" s="4" t="s">
        <v>7</v>
      </c>
      <c r="AC22" s="4">
        <v>80.64</v>
      </c>
      <c r="AD22" s="4">
        <v>40.32</v>
      </c>
      <c r="AE22" s="4">
        <v>70.56</v>
      </c>
      <c r="AF22" s="4">
        <v>45.36</v>
      </c>
      <c r="AG22" s="4">
        <v>50.4</v>
      </c>
      <c r="AH22" s="4">
        <v>115.92</v>
      </c>
      <c r="AI22" s="4">
        <v>90.72</v>
      </c>
      <c r="AJ22" s="4">
        <v>90.72</v>
      </c>
      <c r="AK22" s="4">
        <v>35.28</v>
      </c>
      <c r="AL22" s="4">
        <v>55.44</v>
      </c>
      <c r="AM22" s="4">
        <v>45.36</v>
      </c>
    </row>
    <row r="23" spans="1:39" ht="14.25" x14ac:dyDescent="0.2">
      <c r="A23" s="4" t="str">
        <f>+VLOOKUP(E23&amp;H23&amp;I23&amp;J23,[1]Homol.!O:S,2,0)</f>
        <v>Agua</v>
      </c>
      <c r="B23" s="4" t="str">
        <f>+VLOOKUP(E23&amp;H23&amp;I23&amp;J23,[1]Homol.!O:S,3,0)</f>
        <v>Flavored water</v>
      </c>
      <c r="C23" s="4" t="s">
        <v>62</v>
      </c>
      <c r="D23" s="4" t="s">
        <v>3</v>
      </c>
      <c r="E23" s="4" t="s">
        <v>20</v>
      </c>
      <c r="F23" s="4" t="str">
        <f t="shared" si="0"/>
        <v>Formatos Chicos Pet 500 cc</v>
      </c>
      <c r="G23" s="4" t="s">
        <v>63</v>
      </c>
      <c r="H23" s="4" t="s">
        <v>5</v>
      </c>
      <c r="I23" s="4" t="s">
        <v>13</v>
      </c>
      <c r="J23" s="4" t="s">
        <v>14</v>
      </c>
      <c r="AI23" s="4">
        <v>2.4</v>
      </c>
      <c r="AK23" s="4">
        <v>2.4</v>
      </c>
      <c r="AL23" s="4">
        <v>1.8</v>
      </c>
    </row>
    <row r="24" spans="1:39" ht="14.25" x14ac:dyDescent="0.2">
      <c r="A24" s="4" t="str">
        <f>+VLOOKUP(E24&amp;H24&amp;I24&amp;J24,[1]Homol.!O:S,2,0)</f>
        <v>Agua</v>
      </c>
      <c r="B24" s="4" t="str">
        <f>+VLOOKUP(E24&amp;H24&amp;I24&amp;J24,[1]Homol.!O:S,3,0)</f>
        <v>Flavored water</v>
      </c>
      <c r="C24" s="4" t="s">
        <v>62</v>
      </c>
      <c r="D24" s="4" t="s">
        <v>3</v>
      </c>
      <c r="E24" s="4" t="s">
        <v>20</v>
      </c>
      <c r="F24" s="4" t="str">
        <f t="shared" si="0"/>
        <v>Formatos Grandes 2250 cc</v>
      </c>
      <c r="G24" s="4" t="s">
        <v>63</v>
      </c>
      <c r="H24" s="4" t="s">
        <v>5</v>
      </c>
      <c r="I24" s="4" t="s">
        <v>15</v>
      </c>
      <c r="J24" s="4" t="s">
        <v>16</v>
      </c>
      <c r="AL24" s="4">
        <v>2.7</v>
      </c>
    </row>
    <row r="25" spans="1:39" ht="14.25" x14ac:dyDescent="0.2">
      <c r="A25" s="4" t="str">
        <f>+VLOOKUP(E25&amp;H25&amp;I25&amp;J25,[1]Homol.!O:S,2,0)</f>
        <v>Agua</v>
      </c>
      <c r="B25" s="4" t="str">
        <f>+VLOOKUP(E25&amp;H25&amp;I25&amp;J25,[1]Homol.!O:S,3,0)</f>
        <v>Flavored water</v>
      </c>
      <c r="C25" s="4" t="s">
        <v>62</v>
      </c>
      <c r="D25" s="4" t="s">
        <v>3</v>
      </c>
      <c r="E25" s="4" t="s">
        <v>20</v>
      </c>
      <c r="F25" s="4" t="str">
        <f t="shared" si="0"/>
        <v>Formatos Medianos 1500 cc</v>
      </c>
      <c r="G25" s="4" t="s">
        <v>63</v>
      </c>
      <c r="H25" s="4" t="s">
        <v>5</v>
      </c>
      <c r="I25" s="4" t="s">
        <v>6</v>
      </c>
      <c r="J25" s="4" t="s">
        <v>7</v>
      </c>
      <c r="S25" s="4">
        <v>20.16</v>
      </c>
      <c r="AD25" s="4">
        <v>2.52</v>
      </c>
      <c r="AE25" s="4">
        <v>10.08</v>
      </c>
      <c r="AG25" s="4">
        <v>10.08</v>
      </c>
      <c r="AJ25" s="4">
        <v>5.04</v>
      </c>
      <c r="AK25" s="4">
        <v>5.04</v>
      </c>
      <c r="AL25" s="4">
        <v>2.52</v>
      </c>
    </row>
    <row r="26" spans="1:39" ht="14.25" x14ac:dyDescent="0.2">
      <c r="A26" s="4" t="str">
        <f>+VLOOKUP(E26&amp;H26&amp;I26&amp;J26,[1]Homol.!O:S,2,0)</f>
        <v>Agua</v>
      </c>
      <c r="B26" s="4" t="str">
        <f>+VLOOKUP(E26&amp;H26&amp;I26&amp;J26,[1]Homol.!O:S,3,0)</f>
        <v>Flavored water</v>
      </c>
      <c r="C26" s="4" t="s">
        <v>62</v>
      </c>
      <c r="D26" s="4" t="s">
        <v>3</v>
      </c>
      <c r="E26" s="4" t="s">
        <v>20</v>
      </c>
      <c r="F26" s="4" t="str">
        <f t="shared" si="0"/>
        <v>Formatos Chicos Pet 500 cc</v>
      </c>
      <c r="G26" s="4" t="s">
        <v>63</v>
      </c>
      <c r="H26" s="4" t="s">
        <v>9</v>
      </c>
      <c r="I26" s="4" t="s">
        <v>13</v>
      </c>
      <c r="J26" s="4" t="s">
        <v>14</v>
      </c>
      <c r="AD26" s="4">
        <v>1.2</v>
      </c>
      <c r="AI26" s="4">
        <v>2.4</v>
      </c>
      <c r="AM26" s="4">
        <v>9.6</v>
      </c>
    </row>
    <row r="27" spans="1:39" ht="14.25" x14ac:dyDescent="0.2">
      <c r="A27" s="4" t="str">
        <f>+VLOOKUP(E27&amp;H27&amp;I27&amp;J27,[1]Homol.!O:S,2,0)</f>
        <v>Agua</v>
      </c>
      <c r="B27" s="4" t="str">
        <f>+VLOOKUP(E27&amp;H27&amp;I27&amp;J27,[1]Homol.!O:S,3,0)</f>
        <v>Flavored water</v>
      </c>
      <c r="C27" s="4" t="s">
        <v>62</v>
      </c>
      <c r="D27" s="4" t="s">
        <v>3</v>
      </c>
      <c r="E27" s="4" t="s">
        <v>20</v>
      </c>
      <c r="F27" s="4" t="str">
        <f t="shared" si="0"/>
        <v>Formatos Grandes 2250 cc</v>
      </c>
      <c r="G27" s="4" t="s">
        <v>63</v>
      </c>
      <c r="H27" s="4" t="s">
        <v>9</v>
      </c>
      <c r="I27" s="4" t="s">
        <v>15</v>
      </c>
      <c r="J27" s="4" t="s">
        <v>16</v>
      </c>
      <c r="AL27" s="4">
        <v>2.7</v>
      </c>
    </row>
    <row r="28" spans="1:39" ht="14.25" x14ac:dyDescent="0.2">
      <c r="A28" s="4" t="str">
        <f>+VLOOKUP(E28&amp;H28&amp;I28&amp;J28,[1]Homol.!O:S,2,0)</f>
        <v>Agua</v>
      </c>
      <c r="B28" s="4" t="str">
        <f>+VLOOKUP(E28&amp;H28&amp;I28&amp;J28,[1]Homol.!O:S,3,0)</f>
        <v>Flavored water</v>
      </c>
      <c r="C28" s="4" t="s">
        <v>62</v>
      </c>
      <c r="D28" s="4" t="s">
        <v>3</v>
      </c>
      <c r="E28" s="4" t="s">
        <v>20</v>
      </c>
      <c r="F28" s="4" t="str">
        <f t="shared" si="0"/>
        <v>Formatos Medianos 1500 cc</v>
      </c>
      <c r="G28" s="4" t="s">
        <v>63</v>
      </c>
      <c r="H28" s="4" t="s">
        <v>9</v>
      </c>
      <c r="I28" s="4" t="s">
        <v>6</v>
      </c>
      <c r="J28" s="4" t="s">
        <v>7</v>
      </c>
      <c r="AI28" s="4">
        <v>5.04</v>
      </c>
      <c r="AK28" s="4">
        <v>15.120000000000001</v>
      </c>
      <c r="AL28" s="4">
        <v>2.52</v>
      </c>
    </row>
    <row r="29" spans="1:39" ht="14.25" x14ac:dyDescent="0.2">
      <c r="A29" s="4" t="str">
        <f>+VLOOKUP(E29&amp;H29&amp;I29&amp;J29,[1]Homol.!O:S,2,0)</f>
        <v>Agua</v>
      </c>
      <c r="B29" s="4" t="str">
        <f>+VLOOKUP(E29&amp;H29&amp;I29&amp;J29,[1]Homol.!O:S,3,0)</f>
        <v>Flavored water</v>
      </c>
      <c r="C29" s="4" t="s">
        <v>62</v>
      </c>
      <c r="D29" s="4" t="s">
        <v>3</v>
      </c>
      <c r="E29" s="4" t="s">
        <v>20</v>
      </c>
      <c r="F29" s="4" t="str">
        <f t="shared" si="0"/>
        <v>Formatos Chicos Pet 500 cc</v>
      </c>
      <c r="G29" s="4" t="s">
        <v>63</v>
      </c>
      <c r="H29" s="4" t="s">
        <v>10</v>
      </c>
      <c r="I29" s="4" t="s">
        <v>13</v>
      </c>
      <c r="J29" s="4" t="s">
        <v>14</v>
      </c>
      <c r="AD29" s="4">
        <v>1.2</v>
      </c>
      <c r="AI29" s="4">
        <v>2.4</v>
      </c>
      <c r="AJ29" s="4">
        <v>1.2</v>
      </c>
      <c r="AK29" s="4">
        <v>2.4</v>
      </c>
      <c r="AL29" s="4">
        <v>5.4</v>
      </c>
    </row>
    <row r="30" spans="1:39" ht="14.25" x14ac:dyDescent="0.2">
      <c r="A30" s="4" t="str">
        <f>+VLOOKUP(E30&amp;H30&amp;I30&amp;J30,[1]Homol.!O:S,2,0)</f>
        <v>Agua</v>
      </c>
      <c r="B30" s="4" t="str">
        <f>+VLOOKUP(E30&amp;H30&amp;I30&amp;J30,[1]Homol.!O:S,3,0)</f>
        <v>Flavored water</v>
      </c>
      <c r="C30" s="4" t="s">
        <v>62</v>
      </c>
      <c r="D30" s="4" t="s">
        <v>3</v>
      </c>
      <c r="E30" s="4" t="s">
        <v>20</v>
      </c>
      <c r="F30" s="4" t="str">
        <f t="shared" si="0"/>
        <v>Formatos Grandes 2250 cc</v>
      </c>
      <c r="G30" s="4" t="s">
        <v>63</v>
      </c>
      <c r="H30" s="4" t="s">
        <v>10</v>
      </c>
      <c r="I30" s="4" t="s">
        <v>15</v>
      </c>
      <c r="J30" s="4" t="s">
        <v>16</v>
      </c>
      <c r="AL30" s="4">
        <v>5.4</v>
      </c>
    </row>
    <row r="31" spans="1:39" ht="14.25" x14ac:dyDescent="0.2">
      <c r="A31" s="4" t="str">
        <f>+VLOOKUP(E31&amp;H31&amp;I31&amp;J31,[1]Homol.!O:S,2,0)</f>
        <v>Agua</v>
      </c>
      <c r="B31" s="4" t="str">
        <f>+VLOOKUP(E31&amp;H31&amp;I31&amp;J31,[1]Homol.!O:S,3,0)</f>
        <v>Flavored water</v>
      </c>
      <c r="C31" s="4" t="s">
        <v>62</v>
      </c>
      <c r="D31" s="4" t="s">
        <v>3</v>
      </c>
      <c r="E31" s="4" t="s">
        <v>20</v>
      </c>
      <c r="F31" s="4" t="str">
        <f t="shared" si="0"/>
        <v>Formatos Medianos 1500 cc</v>
      </c>
      <c r="G31" s="4" t="s">
        <v>63</v>
      </c>
      <c r="H31" s="4" t="s">
        <v>10</v>
      </c>
      <c r="I31" s="4" t="s">
        <v>6</v>
      </c>
      <c r="J31" s="4" t="s">
        <v>7</v>
      </c>
      <c r="S31" s="4">
        <v>10.08</v>
      </c>
      <c r="AD31" s="4">
        <v>2.52</v>
      </c>
      <c r="AE31" s="4">
        <v>15.120000000000001</v>
      </c>
      <c r="AG31" s="4">
        <v>15.120000000000001</v>
      </c>
      <c r="AH31" s="4">
        <v>5.04</v>
      </c>
      <c r="AI31" s="4">
        <v>10.08</v>
      </c>
      <c r="AJ31" s="4">
        <v>10.08</v>
      </c>
      <c r="AK31" s="4">
        <v>7.5600000000000005</v>
      </c>
      <c r="AL31" s="4">
        <v>7.5600000000000005</v>
      </c>
      <c r="AM31" s="4">
        <v>2.52</v>
      </c>
    </row>
    <row r="32" spans="1:39" ht="14.25" x14ac:dyDescent="0.2">
      <c r="A32" s="4" t="str">
        <f>+VLOOKUP(E32&amp;H32&amp;I32&amp;J32,[1]Homol.!O:S,2,0)</f>
        <v>Agua</v>
      </c>
      <c r="B32" s="4" t="str">
        <f>+VLOOKUP(E32&amp;H32&amp;I32&amp;J32,[1]Homol.!O:S,3,0)</f>
        <v>Plain water</v>
      </c>
      <c r="C32" s="4" t="s">
        <v>62</v>
      </c>
      <c r="D32" s="4" t="s">
        <v>3</v>
      </c>
      <c r="E32" s="4" t="s">
        <v>21</v>
      </c>
      <c r="F32" s="4" t="str">
        <f t="shared" si="0"/>
        <v>Bidones 6200 cc</v>
      </c>
      <c r="G32" s="4" t="s">
        <v>63</v>
      </c>
      <c r="H32" s="4" t="s">
        <v>22</v>
      </c>
      <c r="I32" s="4" t="s">
        <v>23</v>
      </c>
      <c r="J32" s="4" t="s">
        <v>24</v>
      </c>
      <c r="R32" s="4">
        <v>52.08</v>
      </c>
      <c r="S32" s="4">
        <v>583.29600000000005</v>
      </c>
      <c r="AC32" s="4">
        <v>437.47199999999998</v>
      </c>
      <c r="AD32" s="4">
        <v>364.56</v>
      </c>
      <c r="AE32" s="4">
        <v>343.72800000000001</v>
      </c>
      <c r="AF32" s="4">
        <v>729.12000000000012</v>
      </c>
      <c r="AG32" s="4">
        <v>802.03199999999993</v>
      </c>
      <c r="AH32" s="4">
        <v>562.46400000000006</v>
      </c>
      <c r="AI32" s="4">
        <v>656.20800000000008</v>
      </c>
      <c r="AJ32" s="4">
        <v>1093.6800000000003</v>
      </c>
      <c r="AK32" s="4">
        <v>374.97599999999994</v>
      </c>
      <c r="AL32" s="4">
        <v>552.048</v>
      </c>
      <c r="AM32" s="4">
        <v>437.47199999999998</v>
      </c>
    </row>
    <row r="33" spans="1:39" ht="14.25" x14ac:dyDescent="0.2">
      <c r="A33" s="4" t="str">
        <f>+VLOOKUP(E33&amp;H33&amp;I33&amp;J33,[1]Homol.!O:S,2,0)</f>
        <v>Agua</v>
      </c>
      <c r="B33" s="4" t="str">
        <f>+VLOOKUP(E33&amp;H33&amp;I33&amp;J33,[1]Homol.!O:S,3,0)</f>
        <v>Plain water</v>
      </c>
      <c r="C33" s="4" t="s">
        <v>62</v>
      </c>
      <c r="D33" s="4" t="s">
        <v>3</v>
      </c>
      <c r="E33" s="4" t="s">
        <v>21</v>
      </c>
      <c r="F33" s="4" t="str">
        <f t="shared" si="0"/>
        <v>Formato Fun 300 cc</v>
      </c>
      <c r="G33" s="4" t="s">
        <v>63</v>
      </c>
      <c r="H33" s="4" t="s">
        <v>22</v>
      </c>
      <c r="I33" s="4" t="s">
        <v>25</v>
      </c>
      <c r="J33" s="4" t="s">
        <v>26</v>
      </c>
      <c r="AC33" s="4">
        <v>0.9</v>
      </c>
      <c r="AE33" s="4">
        <v>0.9</v>
      </c>
    </row>
    <row r="34" spans="1:39" ht="14.25" x14ac:dyDescent="0.2">
      <c r="A34" s="4" t="str">
        <f>+VLOOKUP(E34&amp;H34&amp;I34&amp;J34,[1]Homol.!O:S,2,0)</f>
        <v>Agua</v>
      </c>
      <c r="B34" s="4" t="str">
        <f>+VLOOKUP(E34&amp;H34&amp;I34&amp;J34,[1]Homol.!O:S,3,0)</f>
        <v>Plain water</v>
      </c>
      <c r="C34" s="4" t="s">
        <v>62</v>
      </c>
      <c r="D34" s="4" t="s">
        <v>3</v>
      </c>
      <c r="E34" s="4" t="s">
        <v>21</v>
      </c>
      <c r="F34" s="4" t="str">
        <f t="shared" si="0"/>
        <v>Formatos Chicos Pet 600 cc</v>
      </c>
      <c r="G34" s="4" t="s">
        <v>63</v>
      </c>
      <c r="H34" s="4" t="s">
        <v>22</v>
      </c>
      <c r="I34" s="4" t="s">
        <v>13</v>
      </c>
      <c r="J34" s="4" t="s">
        <v>27</v>
      </c>
      <c r="R34" s="4">
        <v>21.6</v>
      </c>
      <c r="S34" s="4">
        <v>75.600000000000009</v>
      </c>
      <c r="AC34" s="4">
        <v>10.8</v>
      </c>
      <c r="AD34" s="4">
        <v>25.200000000000003</v>
      </c>
      <c r="AE34" s="4">
        <v>32.400000000000006</v>
      </c>
      <c r="AF34" s="4">
        <v>113.4</v>
      </c>
      <c r="AG34" s="4">
        <v>46.800000000000004</v>
      </c>
      <c r="AH34" s="4">
        <v>57.6</v>
      </c>
      <c r="AI34" s="4">
        <v>111.6</v>
      </c>
      <c r="AJ34" s="4">
        <v>79.199999999999989</v>
      </c>
      <c r="AK34" s="4">
        <v>27.000000000000004</v>
      </c>
      <c r="AL34" s="4">
        <v>36</v>
      </c>
      <c r="AM34" s="4">
        <v>79.199999999999989</v>
      </c>
    </row>
    <row r="35" spans="1:39" ht="14.25" x14ac:dyDescent="0.2">
      <c r="A35" s="4" t="str">
        <f>+VLOOKUP(E35&amp;H35&amp;I35&amp;J35,[1]Homol.!O:S,2,0)</f>
        <v>Agua</v>
      </c>
      <c r="B35" s="4" t="str">
        <f>+VLOOKUP(E35&amp;H35&amp;I35&amp;J35,[1]Homol.!O:S,3,0)</f>
        <v>Plain water</v>
      </c>
      <c r="C35" s="4" t="s">
        <v>62</v>
      </c>
      <c r="D35" s="4" t="s">
        <v>3</v>
      </c>
      <c r="E35" s="4" t="s">
        <v>21</v>
      </c>
      <c r="F35" s="4" t="str">
        <f t="shared" si="0"/>
        <v>Formatos Grandes 2250 cc</v>
      </c>
      <c r="G35" s="4" t="s">
        <v>63</v>
      </c>
      <c r="H35" s="4" t="s">
        <v>22</v>
      </c>
      <c r="I35" s="4" t="s">
        <v>15</v>
      </c>
      <c r="J35" s="4" t="s">
        <v>16</v>
      </c>
      <c r="R35" s="4">
        <v>10.8</v>
      </c>
      <c r="S35" s="4">
        <v>21.6</v>
      </c>
      <c r="AC35" s="4">
        <v>10.8</v>
      </c>
      <c r="AD35" s="4">
        <v>10.8</v>
      </c>
      <c r="AE35" s="4">
        <v>32.400000000000006</v>
      </c>
      <c r="AF35" s="4">
        <v>86.399999999999991</v>
      </c>
      <c r="AG35" s="4">
        <v>10.8</v>
      </c>
      <c r="AH35" s="4">
        <v>32.400000000000006</v>
      </c>
      <c r="AI35" s="4">
        <v>75.599999999999994</v>
      </c>
      <c r="AJ35" s="4">
        <v>64.800000000000011</v>
      </c>
      <c r="AK35" s="4">
        <v>32.400000000000006</v>
      </c>
      <c r="AL35" s="4">
        <v>21.6</v>
      </c>
      <c r="AM35" s="4">
        <v>43.2</v>
      </c>
    </row>
    <row r="36" spans="1:39" ht="14.25" x14ac:dyDescent="0.2">
      <c r="A36" s="4" t="str">
        <f>+VLOOKUP(E36&amp;H36&amp;I36&amp;J36,[1]Homol.!O:S,2,0)</f>
        <v>Agua</v>
      </c>
      <c r="B36" s="4" t="str">
        <f>+VLOOKUP(E36&amp;H36&amp;I36&amp;J36,[1]Homol.!O:S,3,0)</f>
        <v>Plain water</v>
      </c>
      <c r="C36" s="4" t="s">
        <v>62</v>
      </c>
      <c r="D36" s="4" t="s">
        <v>3</v>
      </c>
      <c r="E36" s="4" t="s">
        <v>21</v>
      </c>
      <c r="F36" s="4" t="str">
        <f t="shared" si="0"/>
        <v>Formatos Medianos 1650 cc</v>
      </c>
      <c r="G36" s="4" t="s">
        <v>63</v>
      </c>
      <c r="H36" s="4" t="s">
        <v>22</v>
      </c>
      <c r="I36" s="4" t="s">
        <v>6</v>
      </c>
      <c r="J36" s="4" t="s">
        <v>28</v>
      </c>
      <c r="R36" s="4">
        <v>44.351999999999997</v>
      </c>
      <c r="S36" s="4">
        <v>66.527999999999992</v>
      </c>
      <c r="AC36" s="4">
        <v>44.351999999999997</v>
      </c>
      <c r="AD36" s="4">
        <v>66.527999999999992</v>
      </c>
      <c r="AE36" s="4">
        <v>55.44</v>
      </c>
      <c r="AF36" s="4">
        <v>155.232</v>
      </c>
      <c r="AG36" s="4">
        <v>121.96799999999999</v>
      </c>
      <c r="AH36" s="4">
        <v>65.537999999999997</v>
      </c>
      <c r="AI36" s="4">
        <v>243.93599999999998</v>
      </c>
      <c r="AJ36" s="4">
        <v>116.42399999999998</v>
      </c>
      <c r="AK36" s="4">
        <v>110.88</v>
      </c>
      <c r="AL36" s="4">
        <v>77.615999999999985</v>
      </c>
      <c r="AM36" s="4">
        <v>66.527999999999992</v>
      </c>
    </row>
    <row r="37" spans="1:39" ht="14.25" x14ac:dyDescent="0.2">
      <c r="A37" s="4" t="str">
        <f>+VLOOKUP(E37&amp;H37&amp;I37&amp;J37,[1]Homol.!O:S,2,0)</f>
        <v>Agua</v>
      </c>
      <c r="B37" s="4" t="str">
        <f>+VLOOKUP(E37&amp;H37&amp;I37&amp;J37,[1]Homol.!O:S,3,0)</f>
        <v>Plain water</v>
      </c>
      <c r="C37" s="4" t="s">
        <v>62</v>
      </c>
      <c r="D37" s="4" t="s">
        <v>3</v>
      </c>
      <c r="E37" s="4" t="s">
        <v>29</v>
      </c>
      <c r="F37" s="4" t="str">
        <f t="shared" si="0"/>
        <v>Formatos Chicos Pet 500 cc</v>
      </c>
      <c r="G37" s="4" t="s">
        <v>63</v>
      </c>
      <c r="H37" s="4" t="s">
        <v>22</v>
      </c>
      <c r="I37" s="4" t="s">
        <v>13</v>
      </c>
      <c r="J37" s="4" t="s">
        <v>14</v>
      </c>
      <c r="R37" s="4">
        <v>244.68</v>
      </c>
      <c r="S37" s="4">
        <v>251.16</v>
      </c>
      <c r="AC37" s="4">
        <v>32.76</v>
      </c>
      <c r="AD37" s="4">
        <v>109.19999999999999</v>
      </c>
      <c r="AE37" s="4">
        <v>218.4</v>
      </c>
      <c r="AF37" s="4">
        <v>251.15999999999997</v>
      </c>
      <c r="AG37" s="4">
        <v>240.48</v>
      </c>
      <c r="AH37" s="4">
        <v>371.28</v>
      </c>
      <c r="AI37" s="4">
        <v>310.44</v>
      </c>
      <c r="AJ37" s="4">
        <v>141.95999999999998</v>
      </c>
      <c r="AK37" s="4">
        <v>106.08</v>
      </c>
      <c r="AL37" s="4">
        <v>273</v>
      </c>
      <c r="AM37" s="4">
        <v>109.19999999999999</v>
      </c>
    </row>
    <row r="38" spans="1:39" ht="14.25" x14ac:dyDescent="0.2">
      <c r="A38" s="4" t="str">
        <f>+VLOOKUP(E38&amp;H38&amp;I38&amp;J38,[1]Homol.!O:S,2,0)</f>
        <v>Agua</v>
      </c>
      <c r="B38" s="4" t="str">
        <f>+VLOOKUP(E38&amp;H38&amp;I38&amp;J38,[1]Homol.!O:S,3,0)</f>
        <v>Plain water</v>
      </c>
      <c r="C38" s="4" t="s">
        <v>62</v>
      </c>
      <c r="D38" s="4" t="s">
        <v>3</v>
      </c>
      <c r="E38" s="4" t="s">
        <v>29</v>
      </c>
      <c r="F38" s="4" t="str">
        <f t="shared" si="0"/>
        <v>Formatos Chicos Pet 750 cc</v>
      </c>
      <c r="G38" s="4" t="s">
        <v>63</v>
      </c>
      <c r="H38" s="4" t="s">
        <v>22</v>
      </c>
      <c r="I38" s="4" t="s">
        <v>13</v>
      </c>
      <c r="J38" s="4" t="s">
        <v>30</v>
      </c>
      <c r="R38" s="4">
        <v>96.57</v>
      </c>
      <c r="S38" s="4">
        <v>18.36</v>
      </c>
      <c r="AD38" s="4">
        <v>67.319999999999993</v>
      </c>
      <c r="AE38" s="4">
        <v>119.34</v>
      </c>
      <c r="AF38" s="4">
        <v>82.62</v>
      </c>
      <c r="AG38" s="4">
        <v>211.14</v>
      </c>
      <c r="AH38" s="4">
        <v>128.51999999999998</v>
      </c>
      <c r="AI38" s="4">
        <v>36.72</v>
      </c>
      <c r="AJ38" s="4">
        <v>128.51999999999998</v>
      </c>
      <c r="AK38" s="4">
        <v>58.14</v>
      </c>
      <c r="AL38" s="4">
        <v>145.35</v>
      </c>
      <c r="AM38" s="4">
        <v>48.96</v>
      </c>
    </row>
    <row r="39" spans="1:39" ht="14.25" x14ac:dyDescent="0.2">
      <c r="A39" s="4" t="str">
        <f>+VLOOKUP(E39&amp;H39&amp;I39&amp;J39,[1]Homol.!O:S,2,0)</f>
        <v>Agua</v>
      </c>
      <c r="B39" s="4" t="str">
        <f>+VLOOKUP(E39&amp;H39&amp;I39&amp;J39,[1]Homol.!O:S,3,0)</f>
        <v>Plain water</v>
      </c>
      <c r="C39" s="4" t="s">
        <v>62</v>
      </c>
      <c r="D39" s="4" t="s">
        <v>3</v>
      </c>
      <c r="E39" s="4" t="s">
        <v>29</v>
      </c>
      <c r="F39" s="4" t="str">
        <f t="shared" si="0"/>
        <v>FORMATOS CHICOS PET PREMIUM 500 cc Pet Premium</v>
      </c>
      <c r="G39" s="4" t="s">
        <v>63</v>
      </c>
      <c r="H39" s="4" t="s">
        <v>22</v>
      </c>
      <c r="I39" s="4" t="s">
        <v>31</v>
      </c>
      <c r="J39" s="4" t="s">
        <v>32</v>
      </c>
      <c r="AJ39" s="4">
        <v>1.32</v>
      </c>
      <c r="AK39" s="4">
        <v>7.26</v>
      </c>
      <c r="AL39" s="4">
        <v>2.64</v>
      </c>
      <c r="AM39" s="4">
        <v>2.64</v>
      </c>
    </row>
    <row r="40" spans="1:39" ht="14.25" x14ac:dyDescent="0.2">
      <c r="A40" s="4" t="str">
        <f>+VLOOKUP(E40&amp;H40&amp;I40&amp;J40,[1]Homol.!O:S,2,0)</f>
        <v>Agua</v>
      </c>
      <c r="B40" s="4" t="str">
        <f>+VLOOKUP(E40&amp;H40&amp;I40&amp;J40,[1]Homol.!O:S,3,0)</f>
        <v>Plain water</v>
      </c>
      <c r="C40" s="4" t="s">
        <v>62</v>
      </c>
      <c r="D40" s="4" t="s">
        <v>3</v>
      </c>
      <c r="E40" s="4" t="s">
        <v>29</v>
      </c>
      <c r="F40" s="4" t="str">
        <f t="shared" si="0"/>
        <v>Formatos Grandes 2000 cc</v>
      </c>
      <c r="G40" s="4" t="s">
        <v>63</v>
      </c>
      <c r="H40" s="4" t="s">
        <v>22</v>
      </c>
      <c r="I40" s="4" t="s">
        <v>15</v>
      </c>
      <c r="J40" s="4" t="s">
        <v>33</v>
      </c>
      <c r="R40" s="4">
        <v>84.48</v>
      </c>
      <c r="S40" s="4">
        <v>84.48</v>
      </c>
      <c r="AC40" s="4">
        <v>52.800000000000004</v>
      </c>
      <c r="AD40" s="4">
        <v>52.800000000000004</v>
      </c>
      <c r="AE40" s="4">
        <v>232.32</v>
      </c>
      <c r="AF40" s="4">
        <v>232.32</v>
      </c>
      <c r="AG40" s="4">
        <v>221.76</v>
      </c>
      <c r="AH40" s="4">
        <v>190.08</v>
      </c>
      <c r="AI40" s="4">
        <v>432.96000000000004</v>
      </c>
      <c r="AJ40" s="4">
        <v>168.96</v>
      </c>
      <c r="AK40" s="4">
        <v>116.16</v>
      </c>
      <c r="AL40" s="4">
        <v>242.88</v>
      </c>
      <c r="AM40" s="4">
        <v>158.4</v>
      </c>
    </row>
    <row r="41" spans="1:39" ht="14.25" x14ac:dyDescent="0.2">
      <c r="A41" s="4" t="str">
        <f>+VLOOKUP(E41&amp;H41&amp;I41&amp;J41,[1]Homol.!O:S,2,0)</f>
        <v>Agua</v>
      </c>
      <c r="B41" s="4" t="str">
        <f>+VLOOKUP(E41&amp;H41&amp;I41&amp;J41,[1]Homol.!O:S,3,0)</f>
        <v>Plain water</v>
      </c>
      <c r="C41" s="4" t="s">
        <v>62</v>
      </c>
      <c r="D41" s="4" t="s">
        <v>3</v>
      </c>
      <c r="E41" s="4" t="s">
        <v>29</v>
      </c>
      <c r="F41" s="4" t="str">
        <f t="shared" si="0"/>
        <v>Formatos Medianos 1500 cc</v>
      </c>
      <c r="G41" s="4" t="s">
        <v>63</v>
      </c>
      <c r="H41" s="4" t="s">
        <v>22</v>
      </c>
      <c r="I41" s="4" t="s">
        <v>6</v>
      </c>
      <c r="J41" s="4" t="s">
        <v>7</v>
      </c>
      <c r="R41" s="4">
        <v>282.24</v>
      </c>
      <c r="S41" s="4">
        <v>221.76</v>
      </c>
      <c r="AC41" s="4">
        <v>20.16</v>
      </c>
      <c r="AD41" s="4">
        <v>201.6</v>
      </c>
      <c r="AE41" s="4">
        <v>564.48</v>
      </c>
      <c r="AF41" s="4">
        <v>473.76</v>
      </c>
      <c r="AG41" s="4">
        <v>635.04</v>
      </c>
      <c r="AH41" s="4">
        <v>403.2</v>
      </c>
      <c r="AI41" s="4">
        <v>473.76</v>
      </c>
      <c r="AJ41" s="4">
        <v>332.64</v>
      </c>
      <c r="AK41" s="4">
        <v>252</v>
      </c>
      <c r="AL41" s="4">
        <v>473.76</v>
      </c>
      <c r="AM41" s="4">
        <v>141.12</v>
      </c>
    </row>
    <row r="42" spans="1:39" ht="14.25" x14ac:dyDescent="0.2">
      <c r="A42" s="4" t="str">
        <f>+VLOOKUP(E42&amp;H42&amp;I42&amp;J42,[1]Homol.!O:S,2,0)</f>
        <v>Agua</v>
      </c>
      <c r="B42" s="4" t="str">
        <f>+VLOOKUP(E42&amp;H42&amp;I42&amp;J42,[1]Homol.!O:S,3,0)</f>
        <v>Plain water</v>
      </c>
      <c r="C42" s="4" t="s">
        <v>62</v>
      </c>
      <c r="D42" s="4" t="s">
        <v>3</v>
      </c>
      <c r="E42" s="4" t="s">
        <v>29</v>
      </c>
      <c r="F42" s="4" t="str">
        <f t="shared" si="0"/>
        <v>Formatos Chicos Pet 500 cc</v>
      </c>
      <c r="G42" s="4" t="s">
        <v>63</v>
      </c>
      <c r="H42" s="4" t="s">
        <v>34</v>
      </c>
      <c r="I42" s="4" t="s">
        <v>13</v>
      </c>
      <c r="J42" s="4" t="s">
        <v>14</v>
      </c>
      <c r="R42" s="4">
        <v>73.92</v>
      </c>
      <c r="S42" s="4">
        <v>63.36</v>
      </c>
      <c r="AC42" s="4">
        <v>29.520000000000003</v>
      </c>
      <c r="AD42" s="4">
        <v>10.56</v>
      </c>
      <c r="AE42" s="4">
        <v>80.7</v>
      </c>
      <c r="AF42" s="4">
        <v>67.320000000000007</v>
      </c>
      <c r="AG42" s="4">
        <v>73.92</v>
      </c>
      <c r="AH42" s="4">
        <v>63.360000000000007</v>
      </c>
      <c r="AI42" s="4">
        <v>68.64</v>
      </c>
      <c r="AJ42" s="4">
        <v>23.76</v>
      </c>
      <c r="AK42" s="4">
        <v>43.56</v>
      </c>
      <c r="AL42" s="4">
        <v>60.72</v>
      </c>
      <c r="AM42" s="4">
        <v>27.72</v>
      </c>
    </row>
    <row r="43" spans="1:39" ht="14.25" x14ac:dyDescent="0.2">
      <c r="A43" s="4" t="str">
        <f>+VLOOKUP(E43&amp;H43&amp;I43&amp;J43,[1]Homol.!O:S,2,0)</f>
        <v>Agua</v>
      </c>
      <c r="B43" s="4" t="str">
        <f>+VLOOKUP(E43&amp;H43&amp;I43&amp;J43,[1]Homol.!O:S,3,0)</f>
        <v>Plain water</v>
      </c>
      <c r="C43" s="4" t="s">
        <v>62</v>
      </c>
      <c r="D43" s="4" t="s">
        <v>3</v>
      </c>
      <c r="E43" s="4" t="s">
        <v>29</v>
      </c>
      <c r="F43" s="4" t="str">
        <f t="shared" si="0"/>
        <v>FORMATOS CHICOS PET PREMIUM 500 cc Pet Premium</v>
      </c>
      <c r="G43" s="4" t="s">
        <v>63</v>
      </c>
      <c r="H43" s="4" t="s">
        <v>34</v>
      </c>
      <c r="I43" s="4" t="s">
        <v>31</v>
      </c>
      <c r="J43" s="4" t="s">
        <v>32</v>
      </c>
      <c r="AJ43" s="4">
        <v>1.32</v>
      </c>
      <c r="AK43" s="4">
        <v>5.28</v>
      </c>
      <c r="AL43" s="4">
        <v>2.64</v>
      </c>
      <c r="AM43" s="4">
        <v>7.92</v>
      </c>
    </row>
    <row r="44" spans="1:39" ht="14.25" x14ac:dyDescent="0.2">
      <c r="A44" s="4" t="str">
        <f>+VLOOKUP(E44&amp;H44&amp;I44&amp;J44,[1]Homol.!O:S,2,0)</f>
        <v>Agua</v>
      </c>
      <c r="B44" s="4" t="str">
        <f>+VLOOKUP(E44&amp;H44&amp;I44&amp;J44,[1]Homol.!O:S,3,0)</f>
        <v>Plain water</v>
      </c>
      <c r="C44" s="4" t="s">
        <v>62</v>
      </c>
      <c r="D44" s="4" t="s">
        <v>3</v>
      </c>
      <c r="E44" s="4" t="s">
        <v>29</v>
      </c>
      <c r="F44" s="4" t="str">
        <f t="shared" si="0"/>
        <v>Formatos Medianos 1500 cc</v>
      </c>
      <c r="G44" s="4" t="s">
        <v>63</v>
      </c>
      <c r="H44" s="4" t="s">
        <v>34</v>
      </c>
      <c r="I44" s="4" t="s">
        <v>6</v>
      </c>
      <c r="J44" s="4" t="s">
        <v>7</v>
      </c>
      <c r="AE44" s="4">
        <v>9.9</v>
      </c>
      <c r="AF44" s="4">
        <v>9.9</v>
      </c>
      <c r="AG44" s="4">
        <v>19.8</v>
      </c>
      <c r="AH44" s="4">
        <v>13.86</v>
      </c>
      <c r="AI44" s="4">
        <v>15.84</v>
      </c>
      <c r="AK44" s="4">
        <v>9.9</v>
      </c>
      <c r="AL44" s="4">
        <v>7.92</v>
      </c>
      <c r="AM44" s="4">
        <v>19.8</v>
      </c>
    </row>
    <row r="45" spans="1:39" ht="14.25" x14ac:dyDescent="0.2">
      <c r="A45" s="4" t="str">
        <f>+VLOOKUP(E45&amp;H45&amp;I45&amp;J45,[1]Homol.!O:S,2,0)</f>
        <v>Agua</v>
      </c>
      <c r="B45" s="4" t="str">
        <f>+VLOOKUP(E45&amp;H45&amp;I45&amp;J45,[1]Homol.!O:S,3,0)</f>
        <v>Flavored water</v>
      </c>
      <c r="C45" s="4" t="s">
        <v>62</v>
      </c>
      <c r="D45" s="4" t="s">
        <v>3</v>
      </c>
      <c r="E45" s="4" t="s">
        <v>4</v>
      </c>
      <c r="F45" s="4" t="str">
        <f t="shared" si="0"/>
        <v>Formatos Medianos 1500 cc</v>
      </c>
      <c r="G45" s="4" t="s">
        <v>63</v>
      </c>
      <c r="H45" s="4" t="s">
        <v>5</v>
      </c>
      <c r="I45" s="4" t="s">
        <v>6</v>
      </c>
      <c r="J45" s="4" t="s">
        <v>7</v>
      </c>
      <c r="P45" s="4">
        <v>20.16</v>
      </c>
      <c r="Q45" s="4">
        <v>10.08</v>
      </c>
    </row>
    <row r="46" spans="1:39" ht="14.25" x14ac:dyDescent="0.2">
      <c r="A46" s="4" t="str">
        <f>+VLOOKUP(E46&amp;H46&amp;I46&amp;J46,[1]Homol.!O:S,2,0)</f>
        <v>Agua</v>
      </c>
      <c r="B46" s="4" t="str">
        <f>+VLOOKUP(E46&amp;H46&amp;I46&amp;J46,[1]Homol.!O:S,3,0)</f>
        <v>Flavored water</v>
      </c>
      <c r="C46" s="4" t="s">
        <v>62</v>
      </c>
      <c r="D46" s="4" t="s">
        <v>3</v>
      </c>
      <c r="E46" s="4" t="s">
        <v>4</v>
      </c>
      <c r="F46" s="4" t="str">
        <f t="shared" si="0"/>
        <v>Formatos Medianos 1500 cc</v>
      </c>
      <c r="G46" s="4" t="s">
        <v>63</v>
      </c>
      <c r="H46" s="4" t="s">
        <v>9</v>
      </c>
      <c r="I46" s="4" t="s">
        <v>6</v>
      </c>
      <c r="J46" s="4" t="s">
        <v>7</v>
      </c>
      <c r="P46" s="4">
        <v>70.56</v>
      </c>
      <c r="Q46" s="4">
        <v>10.08</v>
      </c>
    </row>
    <row r="47" spans="1:39" ht="14.25" x14ac:dyDescent="0.2">
      <c r="A47" s="4" t="str">
        <f>+VLOOKUP(E47&amp;H47&amp;I47&amp;J47,[1]Homol.!O:S,2,0)</f>
        <v>Agua</v>
      </c>
      <c r="B47" s="4" t="str">
        <f>+VLOOKUP(E47&amp;H47&amp;I47&amp;J47,[1]Homol.!O:S,3,0)</f>
        <v>Flavored water</v>
      </c>
      <c r="C47" s="4" t="s">
        <v>62</v>
      </c>
      <c r="D47" s="4" t="s">
        <v>3</v>
      </c>
      <c r="E47" s="4" t="s">
        <v>4</v>
      </c>
      <c r="F47" s="4" t="str">
        <f t="shared" si="0"/>
        <v>Formatos Medianos 1500 cc</v>
      </c>
      <c r="G47" s="4" t="s">
        <v>63</v>
      </c>
      <c r="H47" s="4" t="s">
        <v>10</v>
      </c>
      <c r="I47" s="4" t="s">
        <v>6</v>
      </c>
      <c r="J47" s="4" t="s">
        <v>7</v>
      </c>
      <c r="P47" s="4">
        <v>30.24</v>
      </c>
    </row>
    <row r="48" spans="1:39" ht="14.25" x14ac:dyDescent="0.2">
      <c r="A48" s="4" t="str">
        <f>+VLOOKUP(E48&amp;H48&amp;I48&amp;J48,[1]Homol.!O:S,2,0)</f>
        <v>Agua</v>
      </c>
      <c r="B48" s="4" t="str">
        <f>+VLOOKUP(E48&amp;H48&amp;I48&amp;J48,[1]Homol.!O:S,3,0)</f>
        <v>Flavored water</v>
      </c>
      <c r="C48" s="4" t="s">
        <v>62</v>
      </c>
      <c r="D48" s="4" t="s">
        <v>3</v>
      </c>
      <c r="E48" s="4" t="s">
        <v>12</v>
      </c>
      <c r="F48" s="4" t="str">
        <f t="shared" si="0"/>
        <v>Formatos Chicos Pet 500 cc</v>
      </c>
      <c r="G48" s="4" t="s">
        <v>63</v>
      </c>
      <c r="H48" s="4" t="s">
        <v>5</v>
      </c>
      <c r="I48" s="4" t="s">
        <v>13</v>
      </c>
      <c r="J48" s="4" t="s">
        <v>14</v>
      </c>
      <c r="P48" s="4">
        <v>57.6</v>
      </c>
      <c r="Q48" s="4">
        <v>9.6</v>
      </c>
    </row>
    <row r="49" spans="1:17" ht="14.25" x14ac:dyDescent="0.2">
      <c r="A49" s="4" t="str">
        <f>+VLOOKUP(E49&amp;H49&amp;I49&amp;J49,[1]Homol.!O:S,2,0)</f>
        <v>Agua</v>
      </c>
      <c r="B49" s="4" t="str">
        <f>+VLOOKUP(E49&amp;H49&amp;I49&amp;J49,[1]Homol.!O:S,3,0)</f>
        <v>Flavored water</v>
      </c>
      <c r="C49" s="4" t="s">
        <v>62</v>
      </c>
      <c r="D49" s="4" t="s">
        <v>3</v>
      </c>
      <c r="E49" s="4" t="s">
        <v>12</v>
      </c>
      <c r="F49" s="4" t="str">
        <f t="shared" si="0"/>
        <v>Formatos Medianos 1500 cc</v>
      </c>
      <c r="G49" s="4" t="s">
        <v>63</v>
      </c>
      <c r="H49" s="4" t="s">
        <v>5</v>
      </c>
      <c r="I49" s="4" t="s">
        <v>6</v>
      </c>
      <c r="J49" s="4" t="s">
        <v>7</v>
      </c>
      <c r="P49" s="4">
        <v>90.72</v>
      </c>
      <c r="Q49" s="4">
        <v>10.08</v>
      </c>
    </row>
    <row r="50" spans="1:17" ht="14.25" x14ac:dyDescent="0.2">
      <c r="A50" s="4" t="str">
        <f>+VLOOKUP(E50&amp;H50&amp;I50&amp;J50,[1]Homol.!O:S,2,0)</f>
        <v>Agua</v>
      </c>
      <c r="B50" s="4" t="str">
        <f>+VLOOKUP(E50&amp;H50&amp;I50&amp;J50,[1]Homol.!O:S,3,0)</f>
        <v>Flavored water</v>
      </c>
      <c r="C50" s="4" t="s">
        <v>62</v>
      </c>
      <c r="D50" s="4" t="s">
        <v>3</v>
      </c>
      <c r="E50" s="4" t="s">
        <v>12</v>
      </c>
      <c r="F50" s="4" t="str">
        <f t="shared" si="0"/>
        <v>Formatos Chicos Pet 500 cc</v>
      </c>
      <c r="G50" s="4" t="s">
        <v>63</v>
      </c>
      <c r="H50" s="4" t="s">
        <v>9</v>
      </c>
      <c r="I50" s="4" t="s">
        <v>13</v>
      </c>
      <c r="J50" s="4" t="s">
        <v>14</v>
      </c>
      <c r="P50" s="4">
        <v>48</v>
      </c>
      <c r="Q50" s="4">
        <v>48</v>
      </c>
    </row>
    <row r="51" spans="1:17" ht="14.25" x14ac:dyDescent="0.2">
      <c r="A51" s="4" t="str">
        <f>+VLOOKUP(E51&amp;H51&amp;I51&amp;J51,[1]Homol.!O:S,2,0)</f>
        <v>Agua</v>
      </c>
      <c r="B51" s="4" t="str">
        <f>+VLOOKUP(E51&amp;H51&amp;I51&amp;J51,[1]Homol.!O:S,3,0)</f>
        <v>Flavored water</v>
      </c>
      <c r="C51" s="4" t="s">
        <v>62</v>
      </c>
      <c r="D51" s="4" t="s">
        <v>3</v>
      </c>
      <c r="E51" s="4" t="s">
        <v>12</v>
      </c>
      <c r="F51" s="4" t="str">
        <f t="shared" si="0"/>
        <v>Formatos Medianos 1500 cc</v>
      </c>
      <c r="G51" s="4" t="s">
        <v>63</v>
      </c>
      <c r="H51" s="4" t="s">
        <v>9</v>
      </c>
      <c r="I51" s="4" t="s">
        <v>6</v>
      </c>
      <c r="J51" s="4" t="s">
        <v>7</v>
      </c>
      <c r="P51" s="4">
        <v>20.16</v>
      </c>
      <c r="Q51" s="4">
        <v>50.4</v>
      </c>
    </row>
    <row r="52" spans="1:17" ht="14.25" x14ac:dyDescent="0.2">
      <c r="A52" s="4" t="str">
        <f>+VLOOKUP(E52&amp;H52&amp;I52&amp;J52,[1]Homol.!O:S,2,0)</f>
        <v>Agua</v>
      </c>
      <c r="B52" s="4" t="str">
        <f>+VLOOKUP(E52&amp;H52&amp;I52&amp;J52,[1]Homol.!O:S,3,0)</f>
        <v>Flavored water</v>
      </c>
      <c r="C52" s="4" t="s">
        <v>62</v>
      </c>
      <c r="D52" s="4" t="s">
        <v>3</v>
      </c>
      <c r="E52" s="4" t="s">
        <v>12</v>
      </c>
      <c r="F52" s="4" t="str">
        <f t="shared" si="0"/>
        <v>Formatos Chicos Pet 500 cc</v>
      </c>
      <c r="G52" s="4" t="s">
        <v>63</v>
      </c>
      <c r="H52" s="4" t="s">
        <v>18</v>
      </c>
      <c r="I52" s="4" t="s">
        <v>13</v>
      </c>
      <c r="J52" s="4" t="s">
        <v>14</v>
      </c>
      <c r="P52" s="4">
        <v>38.4</v>
      </c>
      <c r="Q52" s="4">
        <v>57.6</v>
      </c>
    </row>
    <row r="53" spans="1:17" ht="14.25" x14ac:dyDescent="0.2">
      <c r="A53" s="4" t="str">
        <f>+VLOOKUP(E53&amp;H53&amp;I53&amp;J53,[1]Homol.!O:S,2,0)</f>
        <v>Agua</v>
      </c>
      <c r="B53" s="4" t="str">
        <f>+VLOOKUP(E53&amp;H53&amp;I53&amp;J53,[1]Homol.!O:S,3,0)</f>
        <v>Flavored water</v>
      </c>
      <c r="C53" s="4" t="s">
        <v>62</v>
      </c>
      <c r="D53" s="4" t="s">
        <v>3</v>
      </c>
      <c r="E53" s="4" t="s">
        <v>12</v>
      </c>
      <c r="F53" s="4" t="str">
        <f t="shared" si="0"/>
        <v>Formatos Medianos 1500 cc</v>
      </c>
      <c r="G53" s="4" t="s">
        <v>63</v>
      </c>
      <c r="H53" s="4" t="s">
        <v>18</v>
      </c>
      <c r="I53" s="4" t="s">
        <v>6</v>
      </c>
      <c r="J53" s="4" t="s">
        <v>7</v>
      </c>
      <c r="P53" s="4">
        <v>80.64</v>
      </c>
      <c r="Q53" s="4">
        <v>40.32</v>
      </c>
    </row>
    <row r="54" spans="1:17" ht="14.25" x14ac:dyDescent="0.2">
      <c r="A54" s="4" t="str">
        <f>+VLOOKUP(E54&amp;H54&amp;I54&amp;J54,[1]Homol.!O:S,2,0)</f>
        <v>Agua</v>
      </c>
      <c r="B54" s="4" t="str">
        <f>+VLOOKUP(E54&amp;H54&amp;I54&amp;J54,[1]Homol.!O:S,3,0)</f>
        <v>Flavored water</v>
      </c>
      <c r="C54" s="4" t="s">
        <v>62</v>
      </c>
      <c r="D54" s="4" t="s">
        <v>3</v>
      </c>
      <c r="E54" s="4" t="s">
        <v>12</v>
      </c>
      <c r="F54" s="4" t="str">
        <f t="shared" si="0"/>
        <v>Formatos Chicos Pet 500 cc</v>
      </c>
      <c r="G54" s="4" t="s">
        <v>63</v>
      </c>
      <c r="H54" s="4" t="s">
        <v>10</v>
      </c>
      <c r="I54" s="4" t="s">
        <v>13</v>
      </c>
      <c r="J54" s="4" t="s">
        <v>14</v>
      </c>
      <c r="P54" s="4">
        <v>67.2</v>
      </c>
      <c r="Q54" s="4">
        <v>57.6</v>
      </c>
    </row>
    <row r="55" spans="1:17" ht="14.25" x14ac:dyDescent="0.2">
      <c r="A55" s="4" t="str">
        <f>+VLOOKUP(E55&amp;H55&amp;I55&amp;J55,[1]Homol.!O:S,2,0)</f>
        <v>Agua</v>
      </c>
      <c r="B55" s="4" t="str">
        <f>+VLOOKUP(E55&amp;H55&amp;I55&amp;J55,[1]Homol.!O:S,3,0)</f>
        <v>Flavored water</v>
      </c>
      <c r="C55" s="4" t="s">
        <v>62</v>
      </c>
      <c r="D55" s="4" t="s">
        <v>3</v>
      </c>
      <c r="E55" s="4" t="s">
        <v>12</v>
      </c>
      <c r="F55" s="4" t="str">
        <f t="shared" si="0"/>
        <v>Formatos Medianos 1500 cc</v>
      </c>
      <c r="G55" s="4" t="s">
        <v>63</v>
      </c>
      <c r="H55" s="4" t="s">
        <v>10</v>
      </c>
      <c r="I55" s="4" t="s">
        <v>6</v>
      </c>
      <c r="J55" s="4" t="s">
        <v>7</v>
      </c>
      <c r="P55" s="4">
        <v>70.56</v>
      </c>
      <c r="Q55" s="4">
        <v>50.4</v>
      </c>
    </row>
    <row r="56" spans="1:17" ht="14.25" x14ac:dyDescent="0.2">
      <c r="A56" s="4" t="str">
        <f>+VLOOKUP(E56&amp;H56&amp;I56&amp;J56,[1]Homol.!O:S,2,0)</f>
        <v>Agua</v>
      </c>
      <c r="B56" s="4" t="str">
        <f>+VLOOKUP(E56&amp;H56&amp;I56&amp;J56,[1]Homol.!O:S,3,0)</f>
        <v>Plain water</v>
      </c>
      <c r="C56" s="4" t="s">
        <v>62</v>
      </c>
      <c r="D56" s="4" t="s">
        <v>3</v>
      </c>
      <c r="E56" s="4" t="s">
        <v>21</v>
      </c>
      <c r="F56" s="4" t="str">
        <f t="shared" si="0"/>
        <v>Bidones 6250 cc</v>
      </c>
      <c r="G56" s="4" t="s">
        <v>63</v>
      </c>
      <c r="H56" s="4" t="s">
        <v>22</v>
      </c>
      <c r="I56" s="4" t="s">
        <v>23</v>
      </c>
      <c r="J56" s="4" t="s">
        <v>35</v>
      </c>
      <c r="P56" s="4">
        <v>304.5</v>
      </c>
      <c r="Q56" s="4">
        <v>10.5</v>
      </c>
    </row>
    <row r="57" spans="1:17" ht="14.25" x14ac:dyDescent="0.2">
      <c r="A57" s="4" t="str">
        <f>+VLOOKUP(E57&amp;H57&amp;I57&amp;J57,[1]Homol.!O:S,2,0)</f>
        <v>Agua</v>
      </c>
      <c r="B57" s="4" t="str">
        <f>+VLOOKUP(E57&amp;H57&amp;I57&amp;J57,[1]Homol.!O:S,3,0)</f>
        <v>Plain water</v>
      </c>
      <c r="C57" s="4" t="s">
        <v>62</v>
      </c>
      <c r="D57" s="4" t="s">
        <v>3</v>
      </c>
      <c r="E57" s="4" t="s">
        <v>21</v>
      </c>
      <c r="F57" s="4" t="str">
        <f t="shared" si="0"/>
        <v>Formatos Chicos Pet 600 cc</v>
      </c>
      <c r="G57" s="4" t="s">
        <v>63</v>
      </c>
      <c r="H57" s="4" t="s">
        <v>22</v>
      </c>
      <c r="I57" s="4" t="s">
        <v>13</v>
      </c>
      <c r="J57" s="4" t="s">
        <v>27</v>
      </c>
      <c r="P57" s="4">
        <v>43.2</v>
      </c>
    </row>
    <row r="58" spans="1:17" ht="14.25" x14ac:dyDescent="0.2">
      <c r="A58" s="4" t="str">
        <f>+VLOOKUP(E58&amp;H58&amp;I58&amp;J58,[1]Homol.!O:S,2,0)</f>
        <v>Agua</v>
      </c>
      <c r="B58" s="4" t="str">
        <f>+VLOOKUP(E58&amp;H58&amp;I58&amp;J58,[1]Homol.!O:S,3,0)</f>
        <v>Plain water</v>
      </c>
      <c r="C58" s="4" t="s">
        <v>62</v>
      </c>
      <c r="D58" s="4" t="s">
        <v>3</v>
      </c>
      <c r="E58" s="4" t="s">
        <v>21</v>
      </c>
      <c r="F58" s="4" t="str">
        <f t="shared" si="0"/>
        <v>Formatos Grandes 2250 cc</v>
      </c>
      <c r="G58" s="4" t="s">
        <v>63</v>
      </c>
      <c r="H58" s="4" t="s">
        <v>22</v>
      </c>
      <c r="I58" s="4" t="s">
        <v>15</v>
      </c>
      <c r="J58" s="4" t="s">
        <v>16</v>
      </c>
      <c r="Q58" s="4">
        <v>21.6</v>
      </c>
    </row>
    <row r="59" spans="1:17" ht="14.25" x14ac:dyDescent="0.2">
      <c r="A59" s="4" t="str">
        <f>+VLOOKUP(E59&amp;H59&amp;I59&amp;J59,[1]Homol.!O:S,2,0)</f>
        <v>Agua</v>
      </c>
      <c r="B59" s="4" t="str">
        <f>+VLOOKUP(E59&amp;H59&amp;I59&amp;J59,[1]Homol.!O:S,3,0)</f>
        <v>Plain water</v>
      </c>
      <c r="C59" s="4" t="s">
        <v>62</v>
      </c>
      <c r="D59" s="4" t="s">
        <v>3</v>
      </c>
      <c r="E59" s="4" t="s">
        <v>21</v>
      </c>
      <c r="F59" s="4" t="str">
        <f t="shared" si="0"/>
        <v>Formatos Medianos 1650 cc</v>
      </c>
      <c r="G59" s="4" t="s">
        <v>63</v>
      </c>
      <c r="H59" s="4" t="s">
        <v>22</v>
      </c>
      <c r="I59" s="4" t="s">
        <v>6</v>
      </c>
      <c r="J59" s="4" t="s">
        <v>28</v>
      </c>
      <c r="P59" s="4">
        <v>44.351999999999997</v>
      </c>
      <c r="Q59" s="4">
        <v>11.087999999999999</v>
      </c>
    </row>
    <row r="60" spans="1:17" ht="14.25" x14ac:dyDescent="0.2">
      <c r="A60" s="4" t="str">
        <f>+VLOOKUP(E60&amp;H60&amp;I60&amp;J60,[1]Homol.!O:S,2,0)</f>
        <v>Agua</v>
      </c>
      <c r="B60" s="4" t="str">
        <f>+VLOOKUP(E60&amp;H60&amp;I60&amp;J60,[1]Homol.!O:S,3,0)</f>
        <v>Plain water</v>
      </c>
      <c r="C60" s="4" t="s">
        <v>62</v>
      </c>
      <c r="D60" s="4" t="s">
        <v>3</v>
      </c>
      <c r="E60" s="4" t="s">
        <v>29</v>
      </c>
      <c r="F60" s="4" t="str">
        <f t="shared" si="0"/>
        <v>Formatos Chicos Pet 500 cc</v>
      </c>
      <c r="G60" s="4" t="s">
        <v>63</v>
      </c>
      <c r="H60" s="4" t="s">
        <v>22</v>
      </c>
      <c r="I60" s="4" t="s">
        <v>13</v>
      </c>
      <c r="J60" s="4" t="s">
        <v>14</v>
      </c>
      <c r="P60" s="4">
        <v>185.64</v>
      </c>
    </row>
    <row r="61" spans="1:17" ht="14.25" x14ac:dyDescent="0.2">
      <c r="A61" s="4" t="str">
        <f>+VLOOKUP(E61&amp;H61&amp;I61&amp;J61,[1]Homol.!O:S,2,0)</f>
        <v>Agua</v>
      </c>
      <c r="B61" s="4" t="str">
        <f>+VLOOKUP(E61&amp;H61&amp;I61&amp;J61,[1]Homol.!O:S,3,0)</f>
        <v>Plain water</v>
      </c>
      <c r="C61" s="4" t="s">
        <v>62</v>
      </c>
      <c r="D61" s="4" t="s">
        <v>3</v>
      </c>
      <c r="E61" s="4" t="s">
        <v>29</v>
      </c>
      <c r="F61" s="4" t="str">
        <f t="shared" si="0"/>
        <v>Formatos Chicos Pet 750 cc</v>
      </c>
      <c r="G61" s="4" t="s">
        <v>63</v>
      </c>
      <c r="H61" s="4" t="s">
        <v>22</v>
      </c>
      <c r="I61" s="4" t="s">
        <v>13</v>
      </c>
      <c r="J61" s="4" t="s">
        <v>30</v>
      </c>
      <c r="P61" s="4">
        <v>18.36</v>
      </c>
      <c r="Q61" s="4">
        <v>55.08</v>
      </c>
    </row>
    <row r="62" spans="1:17" ht="14.25" x14ac:dyDescent="0.2">
      <c r="A62" s="4" t="str">
        <f>+VLOOKUP(E62&amp;H62&amp;I62&amp;J62,[1]Homol.!O:S,2,0)</f>
        <v>Agua</v>
      </c>
      <c r="B62" s="4" t="str">
        <f>+VLOOKUP(E62&amp;H62&amp;I62&amp;J62,[1]Homol.!O:S,3,0)</f>
        <v>Plain water</v>
      </c>
      <c r="C62" s="4" t="s">
        <v>62</v>
      </c>
      <c r="D62" s="4" t="s">
        <v>3</v>
      </c>
      <c r="E62" s="4" t="s">
        <v>29</v>
      </c>
      <c r="F62" s="4" t="str">
        <f t="shared" si="0"/>
        <v>Formatos Grandes 2000 cc</v>
      </c>
      <c r="G62" s="4" t="s">
        <v>63</v>
      </c>
      <c r="H62" s="4" t="s">
        <v>22</v>
      </c>
      <c r="I62" s="4" t="s">
        <v>15</v>
      </c>
      <c r="J62" s="4" t="s">
        <v>33</v>
      </c>
      <c r="P62" s="4">
        <v>147.84</v>
      </c>
      <c r="Q62" s="4">
        <v>137.28</v>
      </c>
    </row>
    <row r="63" spans="1:17" ht="14.25" x14ac:dyDescent="0.2">
      <c r="A63" s="4" t="str">
        <f>+VLOOKUP(E63&amp;H63&amp;I63&amp;J63,[1]Homol.!O:S,2,0)</f>
        <v>Agua</v>
      </c>
      <c r="B63" s="4" t="str">
        <f>+VLOOKUP(E63&amp;H63&amp;I63&amp;J63,[1]Homol.!O:S,3,0)</f>
        <v>Plain water</v>
      </c>
      <c r="C63" s="4" t="s">
        <v>62</v>
      </c>
      <c r="D63" s="4" t="s">
        <v>3</v>
      </c>
      <c r="E63" s="4" t="s">
        <v>29</v>
      </c>
      <c r="F63" s="4" t="str">
        <f t="shared" si="0"/>
        <v>Formatos Medianos 1500 cc</v>
      </c>
      <c r="G63" s="4" t="s">
        <v>63</v>
      </c>
      <c r="H63" s="4" t="s">
        <v>22</v>
      </c>
      <c r="I63" s="4" t="s">
        <v>6</v>
      </c>
      <c r="J63" s="4" t="s">
        <v>7</v>
      </c>
      <c r="P63" s="4">
        <v>191.52</v>
      </c>
      <c r="Q63" s="4">
        <v>181.44</v>
      </c>
    </row>
    <row r="64" spans="1:17" ht="14.25" x14ac:dyDescent="0.2">
      <c r="A64" s="4" t="str">
        <f>+VLOOKUP(E64&amp;H64&amp;I64&amp;J64,[1]Homol.!O:S,2,0)</f>
        <v>Agua</v>
      </c>
      <c r="B64" s="4" t="str">
        <f>+VLOOKUP(E64&amp;H64&amp;I64&amp;J64,[1]Homol.!O:S,3,0)</f>
        <v>Plain water</v>
      </c>
      <c r="C64" s="4" t="s">
        <v>62</v>
      </c>
      <c r="D64" s="4" t="s">
        <v>3</v>
      </c>
      <c r="E64" s="4" t="s">
        <v>29</v>
      </c>
      <c r="F64" s="4" t="str">
        <f t="shared" si="0"/>
        <v>Formatos Chicos Pet 500 cc</v>
      </c>
      <c r="G64" s="4" t="s">
        <v>63</v>
      </c>
      <c r="H64" s="4" t="s">
        <v>34</v>
      </c>
      <c r="I64" s="4" t="s">
        <v>13</v>
      </c>
      <c r="J64" s="4" t="s">
        <v>14</v>
      </c>
      <c r="P64" s="4">
        <v>31.68</v>
      </c>
      <c r="Q64" s="4">
        <v>10.56</v>
      </c>
    </row>
    <row r="65" spans="1:28" ht="14.25" x14ac:dyDescent="0.2">
      <c r="A65" s="4" t="str">
        <f>+VLOOKUP(E65&amp;H65&amp;I65&amp;J65,[1]Homol.!O:S,2,0)</f>
        <v>Agua</v>
      </c>
      <c r="B65" s="4" t="str">
        <f>+VLOOKUP(E65&amp;H65&amp;I65&amp;J65,[1]Homol.!O:S,3,0)</f>
        <v>Flavored water</v>
      </c>
      <c r="C65" s="4" t="s">
        <v>62</v>
      </c>
      <c r="D65" s="4" t="s">
        <v>3</v>
      </c>
      <c r="E65" s="4" t="s">
        <v>4</v>
      </c>
      <c r="F65" s="4" t="str">
        <f t="shared" si="0"/>
        <v>Formatos Medianos 1500 cc</v>
      </c>
      <c r="G65" s="4" t="s">
        <v>63</v>
      </c>
      <c r="H65" s="4" t="s">
        <v>5</v>
      </c>
      <c r="I65" s="4" t="s">
        <v>6</v>
      </c>
      <c r="J65" s="4" t="s">
        <v>7</v>
      </c>
      <c r="K65" s="4">
        <v>876.96</v>
      </c>
      <c r="L65" s="4">
        <v>473.76000000000005</v>
      </c>
      <c r="M65" s="4">
        <v>645.12</v>
      </c>
      <c r="N65" s="4">
        <v>635.04000000000008</v>
      </c>
      <c r="O65" s="4">
        <v>171.36</v>
      </c>
      <c r="P65" s="4">
        <v>80.64</v>
      </c>
      <c r="Q65" s="4">
        <v>30.24</v>
      </c>
      <c r="T65" s="4">
        <v>131.04</v>
      </c>
      <c r="U65" s="4">
        <v>272.15999999999997</v>
      </c>
      <c r="V65" s="4">
        <v>201.60000000000002</v>
      </c>
      <c r="W65" s="4">
        <v>80.64</v>
      </c>
      <c r="X65" s="4">
        <v>70.56</v>
      </c>
      <c r="Y65" s="4">
        <v>141.12</v>
      </c>
      <c r="Z65" s="4">
        <v>110.88</v>
      </c>
      <c r="AA65" s="4">
        <v>20.16</v>
      </c>
      <c r="AB65" s="4">
        <v>20.16</v>
      </c>
    </row>
    <row r="66" spans="1:28" ht="14.25" x14ac:dyDescent="0.2">
      <c r="A66" s="4" t="str">
        <f>+VLOOKUP(E66&amp;H66&amp;I66&amp;J66,[1]Homol.!O:S,2,0)</f>
        <v>Agua</v>
      </c>
      <c r="B66" s="4" t="str">
        <f>+VLOOKUP(E66&amp;H66&amp;I66&amp;J66,[1]Homol.!O:S,3,0)</f>
        <v>Flavored water</v>
      </c>
      <c r="C66" s="4" t="s">
        <v>62</v>
      </c>
      <c r="D66" s="4" t="s">
        <v>3</v>
      </c>
      <c r="E66" s="4" t="s">
        <v>4</v>
      </c>
      <c r="F66" s="4" t="str">
        <f t="shared" si="0"/>
        <v>Formatos Medianos 1500 cc</v>
      </c>
      <c r="G66" s="4" t="s">
        <v>63</v>
      </c>
      <c r="H66" s="4" t="s">
        <v>8</v>
      </c>
      <c r="I66" s="4" t="s">
        <v>6</v>
      </c>
      <c r="J66" s="4" t="s">
        <v>7</v>
      </c>
      <c r="T66" s="4">
        <v>100.8</v>
      </c>
      <c r="U66" s="4">
        <v>110.88</v>
      </c>
      <c r="V66" s="4">
        <v>120.96</v>
      </c>
      <c r="W66" s="4">
        <v>50.4</v>
      </c>
      <c r="X66" s="4">
        <v>60.48</v>
      </c>
      <c r="Y66" s="4">
        <v>70.56</v>
      </c>
    </row>
    <row r="67" spans="1:28" ht="14.25" x14ac:dyDescent="0.2">
      <c r="A67" s="4" t="str">
        <f>+VLOOKUP(E67&amp;H67&amp;I67&amp;J67,[1]Homol.!O:S,2,0)</f>
        <v>Agua</v>
      </c>
      <c r="B67" s="4" t="str">
        <f>+VLOOKUP(E67&amp;H67&amp;I67&amp;J67,[1]Homol.!O:S,3,0)</f>
        <v>Flavored water</v>
      </c>
      <c r="C67" s="4" t="s">
        <v>62</v>
      </c>
      <c r="D67" s="4" t="s">
        <v>3</v>
      </c>
      <c r="E67" s="4" t="s">
        <v>4</v>
      </c>
      <c r="F67" s="4" t="str">
        <f t="shared" ref="F67:F130" si="1">_xlfn.CONCAT(I67," ",J67)</f>
        <v>Formatos Medianos 1500 cc</v>
      </c>
      <c r="G67" s="4" t="s">
        <v>63</v>
      </c>
      <c r="H67" s="4" t="s">
        <v>9</v>
      </c>
      <c r="I67" s="4" t="s">
        <v>6</v>
      </c>
      <c r="J67" s="4" t="s">
        <v>7</v>
      </c>
      <c r="K67" s="4">
        <v>463.68</v>
      </c>
      <c r="L67" s="4">
        <v>413.28000000000003</v>
      </c>
      <c r="M67" s="4">
        <v>473.76</v>
      </c>
      <c r="N67" s="4">
        <v>312.48</v>
      </c>
      <c r="O67" s="4">
        <v>120.96</v>
      </c>
      <c r="P67" s="4">
        <v>30.24</v>
      </c>
      <c r="Q67" s="4">
        <v>10.08</v>
      </c>
      <c r="T67" s="4">
        <v>131.04</v>
      </c>
      <c r="U67" s="4">
        <v>40.32</v>
      </c>
      <c r="V67" s="4">
        <v>191.52</v>
      </c>
      <c r="W67" s="4">
        <v>70.56</v>
      </c>
      <c r="X67" s="4">
        <v>201.6</v>
      </c>
      <c r="Y67" s="4">
        <v>20.16</v>
      </c>
      <c r="AA67" s="4">
        <v>10.08</v>
      </c>
      <c r="AB67" s="4">
        <v>10.08</v>
      </c>
    </row>
    <row r="68" spans="1:28" ht="14.25" x14ac:dyDescent="0.2">
      <c r="A68" s="4" t="str">
        <f>+VLOOKUP(E68&amp;H68&amp;I68&amp;J68,[1]Homol.!O:S,2,0)</f>
        <v>Agua</v>
      </c>
      <c r="B68" s="4" t="str">
        <f>+VLOOKUP(E68&amp;H68&amp;I68&amp;J68,[1]Homol.!O:S,3,0)</f>
        <v>Flavored water</v>
      </c>
      <c r="C68" s="4" t="s">
        <v>62</v>
      </c>
      <c r="D68" s="4" t="s">
        <v>3</v>
      </c>
      <c r="E68" s="4" t="s">
        <v>4</v>
      </c>
      <c r="F68" s="4" t="str">
        <f t="shared" si="1"/>
        <v>Formatos Medianos 1500 cc</v>
      </c>
      <c r="G68" s="4" t="s">
        <v>63</v>
      </c>
      <c r="H68" s="4" t="s">
        <v>10</v>
      </c>
      <c r="I68" s="4" t="s">
        <v>6</v>
      </c>
      <c r="J68" s="4" t="s">
        <v>7</v>
      </c>
      <c r="K68" s="4">
        <v>473.76</v>
      </c>
      <c r="L68" s="4">
        <v>725.76</v>
      </c>
      <c r="M68" s="4">
        <v>624.96000000000015</v>
      </c>
      <c r="N68" s="4">
        <v>564.48</v>
      </c>
      <c r="O68" s="4">
        <v>120.96</v>
      </c>
      <c r="P68" s="4">
        <v>50.4</v>
      </c>
      <c r="Q68" s="4">
        <v>10.08</v>
      </c>
      <c r="T68" s="4">
        <v>141.12</v>
      </c>
      <c r="U68" s="4">
        <v>100.8</v>
      </c>
      <c r="V68" s="4">
        <v>231.84000000000003</v>
      </c>
      <c r="W68" s="4">
        <v>70.56</v>
      </c>
      <c r="X68" s="4">
        <v>181.44</v>
      </c>
      <c r="Y68" s="4">
        <v>80.64</v>
      </c>
      <c r="Z68" s="4">
        <v>60.48</v>
      </c>
      <c r="AA68" s="4">
        <v>20.16</v>
      </c>
    </row>
    <row r="69" spans="1:28" ht="14.25" x14ac:dyDescent="0.2">
      <c r="A69" s="4" t="str">
        <f>+VLOOKUP(E69&amp;H69&amp;I69&amp;J69,[1]Homol.!O:S,2,0)</f>
        <v>Agua</v>
      </c>
      <c r="B69" s="4" t="str">
        <f>+VLOOKUP(E69&amp;H69&amp;I69&amp;J69,[1]Homol.!O:S,3,0)</f>
        <v>Flavored water</v>
      </c>
      <c r="C69" s="4" t="s">
        <v>62</v>
      </c>
      <c r="D69" s="4" t="s">
        <v>3</v>
      </c>
      <c r="E69" s="4" t="s">
        <v>36</v>
      </c>
      <c r="F69" s="4" t="str">
        <f t="shared" si="1"/>
        <v>Formatos Chicos Pet 500 cc</v>
      </c>
      <c r="G69" s="4" t="s">
        <v>63</v>
      </c>
      <c r="H69" s="4" t="s">
        <v>37</v>
      </c>
      <c r="I69" s="4" t="s">
        <v>13</v>
      </c>
      <c r="J69" s="4" t="s">
        <v>14</v>
      </c>
      <c r="K69" s="4">
        <v>1.32</v>
      </c>
      <c r="L69" s="4">
        <v>4.5</v>
      </c>
      <c r="M69" s="4">
        <v>3</v>
      </c>
      <c r="N69" s="4">
        <v>-0.12</v>
      </c>
    </row>
    <row r="70" spans="1:28" ht="14.25" x14ac:dyDescent="0.2">
      <c r="A70" s="4" t="str">
        <f>+VLOOKUP(E70&amp;H70&amp;I70&amp;J70,[1]Homol.!O:S,2,0)</f>
        <v>Agua</v>
      </c>
      <c r="B70" s="4" t="str">
        <f>+VLOOKUP(E70&amp;H70&amp;I70&amp;J70,[1]Homol.!O:S,3,0)</f>
        <v>Flavored water</v>
      </c>
      <c r="C70" s="4" t="s">
        <v>62</v>
      </c>
      <c r="D70" s="4" t="s">
        <v>3</v>
      </c>
      <c r="E70" s="4" t="s">
        <v>36</v>
      </c>
      <c r="F70" s="4" t="str">
        <f t="shared" si="1"/>
        <v>Formatos Medianos 1500 cc</v>
      </c>
      <c r="G70" s="4" t="s">
        <v>63</v>
      </c>
      <c r="H70" s="4" t="s">
        <v>37</v>
      </c>
      <c r="I70" s="4" t="s">
        <v>6</v>
      </c>
      <c r="J70" s="4" t="s">
        <v>7</v>
      </c>
      <c r="K70" s="4">
        <v>10.08</v>
      </c>
      <c r="L70" s="4">
        <v>7.5600000000000005</v>
      </c>
      <c r="M70" s="4">
        <v>15.120000000000001</v>
      </c>
      <c r="O70" s="4">
        <v>15.120000000000001</v>
      </c>
      <c r="U70" s="4">
        <v>10.08</v>
      </c>
    </row>
    <row r="71" spans="1:28" ht="14.25" x14ac:dyDescent="0.2">
      <c r="A71" s="4" t="str">
        <f>+VLOOKUP(E71&amp;H71&amp;I71&amp;J71,[1]Homol.!O:S,2,0)</f>
        <v>Agua</v>
      </c>
      <c r="B71" s="4" t="str">
        <f>+VLOOKUP(E71&amp;H71&amp;I71&amp;J71,[1]Homol.!O:S,3,0)</f>
        <v>Flavored water</v>
      </c>
      <c r="C71" s="4" t="s">
        <v>62</v>
      </c>
      <c r="D71" s="4" t="s">
        <v>3</v>
      </c>
      <c r="E71" s="4" t="s">
        <v>36</v>
      </c>
      <c r="F71" s="4" t="str">
        <f t="shared" si="1"/>
        <v>Formatos Chicos Pet 500 cc</v>
      </c>
      <c r="G71" s="4" t="s">
        <v>63</v>
      </c>
      <c r="H71" s="4" t="s">
        <v>38</v>
      </c>
      <c r="I71" s="4" t="s">
        <v>13</v>
      </c>
      <c r="J71" s="4" t="s">
        <v>14</v>
      </c>
      <c r="M71" s="4">
        <v>1.5</v>
      </c>
    </row>
    <row r="72" spans="1:28" ht="14.25" x14ac:dyDescent="0.2">
      <c r="A72" s="4" t="str">
        <f>+VLOOKUP(E72&amp;H72&amp;I72&amp;J72,[1]Homol.!O:S,2,0)</f>
        <v>Agua</v>
      </c>
      <c r="B72" s="4" t="str">
        <f>+VLOOKUP(E72&amp;H72&amp;I72&amp;J72,[1]Homol.!O:S,3,0)</f>
        <v>Flavored water</v>
      </c>
      <c r="C72" s="4" t="s">
        <v>62</v>
      </c>
      <c r="D72" s="4" t="s">
        <v>3</v>
      </c>
      <c r="E72" s="4" t="s">
        <v>36</v>
      </c>
      <c r="F72" s="4" t="str">
        <f t="shared" si="1"/>
        <v>Formatos Medianos 1500 cc</v>
      </c>
      <c r="G72" s="4" t="s">
        <v>63</v>
      </c>
      <c r="H72" s="4" t="s">
        <v>38</v>
      </c>
      <c r="I72" s="4" t="s">
        <v>6</v>
      </c>
      <c r="J72" s="4" t="s">
        <v>7</v>
      </c>
      <c r="K72" s="4">
        <v>17.64</v>
      </c>
      <c r="M72" s="4">
        <v>2.52</v>
      </c>
      <c r="O72" s="4">
        <v>10.08</v>
      </c>
    </row>
    <row r="73" spans="1:28" ht="14.25" x14ac:dyDescent="0.2">
      <c r="A73" s="4" t="str">
        <f>+VLOOKUP(E73&amp;H73&amp;I73&amp;J73,[1]Homol.!O:S,2,0)</f>
        <v>Agua</v>
      </c>
      <c r="B73" s="4" t="str">
        <f>+VLOOKUP(E73&amp;H73&amp;I73&amp;J73,[1]Homol.!O:S,3,0)</f>
        <v>Plain water</v>
      </c>
      <c r="C73" s="4" t="s">
        <v>62</v>
      </c>
      <c r="D73" s="4" t="s">
        <v>3</v>
      </c>
      <c r="E73" s="4" t="s">
        <v>39</v>
      </c>
      <c r="F73" s="4" t="str">
        <f t="shared" si="1"/>
        <v>Formatos Grandes 2250 cc</v>
      </c>
      <c r="G73" s="4" t="s">
        <v>63</v>
      </c>
      <c r="H73" s="4" t="s">
        <v>22</v>
      </c>
      <c r="I73" s="4" t="s">
        <v>15</v>
      </c>
      <c r="J73" s="4" t="s">
        <v>16</v>
      </c>
      <c r="M73" s="4">
        <v>10.8</v>
      </c>
    </row>
    <row r="74" spans="1:28" ht="14.25" x14ac:dyDescent="0.2">
      <c r="A74" s="4" t="str">
        <f>+VLOOKUP(E74&amp;H74&amp;I74&amp;J74,[1]Homol.!O:S,2,0)</f>
        <v>Agua</v>
      </c>
      <c r="B74" s="4" t="str">
        <f>+VLOOKUP(E74&amp;H74&amp;I74&amp;J74,[1]Homol.!O:S,3,0)</f>
        <v>Flavored water</v>
      </c>
      <c r="C74" s="4" t="s">
        <v>62</v>
      </c>
      <c r="D74" s="4" t="s">
        <v>3</v>
      </c>
      <c r="E74" s="4" t="s">
        <v>12</v>
      </c>
      <c r="F74" s="4" t="str">
        <f t="shared" si="1"/>
        <v>Formatos Chicos Pet 500 cc</v>
      </c>
      <c r="G74" s="4" t="s">
        <v>63</v>
      </c>
      <c r="H74" s="4" t="s">
        <v>40</v>
      </c>
      <c r="I74" s="4" t="s">
        <v>13</v>
      </c>
      <c r="J74" s="4" t="s">
        <v>14</v>
      </c>
      <c r="V74" s="4">
        <v>19.2</v>
      </c>
      <c r="W74" s="4">
        <v>21.599999999999998</v>
      </c>
      <c r="X74" s="4">
        <v>21.599999999999998</v>
      </c>
      <c r="Y74" s="4">
        <v>9.6</v>
      </c>
    </row>
    <row r="75" spans="1:28" ht="14.25" x14ac:dyDescent="0.2">
      <c r="A75" s="4" t="str">
        <f>+VLOOKUP(E75&amp;H75&amp;I75&amp;J75,[1]Homol.!O:S,2,0)</f>
        <v>Agua</v>
      </c>
      <c r="B75" s="4" t="str">
        <f>+VLOOKUP(E75&amp;H75&amp;I75&amp;J75,[1]Homol.!O:S,3,0)</f>
        <v>Flavored water</v>
      </c>
      <c r="C75" s="4" t="s">
        <v>62</v>
      </c>
      <c r="D75" s="4" t="s">
        <v>3</v>
      </c>
      <c r="E75" s="4" t="s">
        <v>12</v>
      </c>
      <c r="F75" s="4" t="str">
        <f t="shared" si="1"/>
        <v>Formatos Grandes 2250 cc</v>
      </c>
      <c r="G75" s="4" t="s">
        <v>63</v>
      </c>
      <c r="H75" s="4" t="s">
        <v>40</v>
      </c>
      <c r="I75" s="4" t="s">
        <v>15</v>
      </c>
      <c r="J75" s="4" t="s">
        <v>16</v>
      </c>
      <c r="X75" s="4">
        <v>10.8</v>
      </c>
    </row>
    <row r="76" spans="1:28" ht="14.25" x14ac:dyDescent="0.2">
      <c r="A76" s="4" t="str">
        <f>+VLOOKUP(E76&amp;H76&amp;I76&amp;J76,[1]Homol.!O:S,2,0)</f>
        <v>Agua</v>
      </c>
      <c r="B76" s="4" t="str">
        <f>+VLOOKUP(E76&amp;H76&amp;I76&amp;J76,[1]Homol.!O:S,3,0)</f>
        <v>Flavored water</v>
      </c>
      <c r="C76" s="4" t="s">
        <v>62</v>
      </c>
      <c r="D76" s="4" t="s">
        <v>3</v>
      </c>
      <c r="E76" s="4" t="s">
        <v>12</v>
      </c>
      <c r="F76" s="4" t="str">
        <f t="shared" si="1"/>
        <v>Formatos Medianos 1500 cc</v>
      </c>
      <c r="G76" s="4" t="s">
        <v>63</v>
      </c>
      <c r="H76" s="4" t="s">
        <v>40</v>
      </c>
      <c r="I76" s="4" t="s">
        <v>6</v>
      </c>
      <c r="J76" s="4" t="s">
        <v>7</v>
      </c>
      <c r="V76" s="4">
        <v>52.92</v>
      </c>
      <c r="W76" s="4">
        <v>50.4</v>
      </c>
      <c r="X76" s="4">
        <v>12.6</v>
      </c>
      <c r="Y76" s="4">
        <v>40.32</v>
      </c>
    </row>
    <row r="77" spans="1:28" ht="14.25" x14ac:dyDescent="0.2">
      <c r="A77" s="4" t="str">
        <f>+VLOOKUP(E77&amp;H77&amp;I77&amp;J77,[1]Homol.!O:S,2,0)</f>
        <v>Agua</v>
      </c>
      <c r="B77" s="4" t="str">
        <f>+VLOOKUP(E77&amp;H77&amp;I77&amp;J77,[1]Homol.!O:S,3,0)</f>
        <v>Flavored water</v>
      </c>
      <c r="C77" s="4" t="s">
        <v>62</v>
      </c>
      <c r="D77" s="4" t="s">
        <v>3</v>
      </c>
      <c r="E77" s="4" t="s">
        <v>12</v>
      </c>
      <c r="F77" s="4" t="str">
        <f t="shared" si="1"/>
        <v>Formatos Chicos Pet 500 cc</v>
      </c>
      <c r="G77" s="4" t="s">
        <v>63</v>
      </c>
      <c r="H77" s="4" t="s">
        <v>41</v>
      </c>
      <c r="I77" s="4" t="s">
        <v>13</v>
      </c>
      <c r="J77" s="4" t="s">
        <v>14</v>
      </c>
      <c r="K77" s="4">
        <v>17.999999999999996</v>
      </c>
      <c r="L77" s="4">
        <v>14.399999999999999</v>
      </c>
      <c r="M77" s="4">
        <v>11.94</v>
      </c>
    </row>
    <row r="78" spans="1:28" ht="14.25" x14ac:dyDescent="0.2">
      <c r="A78" s="4" t="str">
        <f>+VLOOKUP(E78&amp;H78&amp;I78&amp;J78,[1]Homol.!O:S,2,0)</f>
        <v>Agua</v>
      </c>
      <c r="B78" s="4" t="str">
        <f>+VLOOKUP(E78&amp;H78&amp;I78&amp;J78,[1]Homol.!O:S,3,0)</f>
        <v>Flavored water</v>
      </c>
      <c r="C78" s="4" t="s">
        <v>62</v>
      </c>
      <c r="D78" s="4" t="s">
        <v>3</v>
      </c>
      <c r="E78" s="4" t="s">
        <v>12</v>
      </c>
      <c r="F78" s="4" t="str">
        <f t="shared" si="1"/>
        <v>Formatos Grandes 2250 cc</v>
      </c>
      <c r="G78" s="4" t="s">
        <v>63</v>
      </c>
      <c r="H78" s="4" t="s">
        <v>41</v>
      </c>
      <c r="I78" s="4" t="s">
        <v>15</v>
      </c>
      <c r="J78" s="4" t="s">
        <v>16</v>
      </c>
      <c r="L78" s="4">
        <v>5.4</v>
      </c>
    </row>
    <row r="79" spans="1:28" ht="14.25" x14ac:dyDescent="0.2">
      <c r="A79" s="4" t="str">
        <f>+VLOOKUP(E79&amp;H79&amp;I79&amp;J79,[1]Homol.!O:S,2,0)</f>
        <v>Agua</v>
      </c>
      <c r="B79" s="4" t="str">
        <f>+VLOOKUP(E79&amp;H79&amp;I79&amp;J79,[1]Homol.!O:S,3,0)</f>
        <v>Flavored water</v>
      </c>
      <c r="C79" s="4" t="s">
        <v>62</v>
      </c>
      <c r="D79" s="4" t="s">
        <v>3</v>
      </c>
      <c r="E79" s="4" t="s">
        <v>12</v>
      </c>
      <c r="F79" s="4" t="str">
        <f t="shared" si="1"/>
        <v>Formatos Medianos 1500 cc</v>
      </c>
      <c r="G79" s="4" t="s">
        <v>63</v>
      </c>
      <c r="H79" s="4" t="s">
        <v>41</v>
      </c>
      <c r="I79" s="4" t="s">
        <v>6</v>
      </c>
      <c r="J79" s="4" t="s">
        <v>7</v>
      </c>
      <c r="K79" s="4">
        <v>141.12</v>
      </c>
      <c r="L79" s="4">
        <v>70.56</v>
      </c>
      <c r="M79" s="4">
        <v>103.32</v>
      </c>
    </row>
    <row r="80" spans="1:28" ht="14.25" x14ac:dyDescent="0.2">
      <c r="A80" s="4" t="str">
        <f>+VLOOKUP(E80&amp;H80&amp;I80&amp;J80,[1]Homol.!O:S,2,0)</f>
        <v>Agua</v>
      </c>
      <c r="B80" s="4" t="str">
        <f>+VLOOKUP(E80&amp;H80&amp;I80&amp;J80,[1]Homol.!O:S,3,0)</f>
        <v>Flavored water</v>
      </c>
      <c r="C80" s="4" t="s">
        <v>62</v>
      </c>
      <c r="D80" s="4" t="s">
        <v>3</v>
      </c>
      <c r="E80" s="4" t="s">
        <v>12</v>
      </c>
      <c r="F80" s="4" t="str">
        <f t="shared" si="1"/>
        <v>Formato Fun 300 cc</v>
      </c>
      <c r="G80" s="4" t="s">
        <v>63</v>
      </c>
      <c r="H80" s="4" t="s">
        <v>5</v>
      </c>
      <c r="I80" s="4" t="s">
        <v>25</v>
      </c>
      <c r="J80" s="4" t="s">
        <v>26</v>
      </c>
      <c r="U80" s="4">
        <v>4.5</v>
      </c>
      <c r="V80" s="4">
        <v>5.4</v>
      </c>
      <c r="W80" s="4">
        <v>0.9</v>
      </c>
      <c r="X80" s="4">
        <v>0.9</v>
      </c>
    </row>
    <row r="81" spans="1:28" ht="14.25" x14ac:dyDescent="0.2">
      <c r="A81" s="4" t="str">
        <f>+VLOOKUP(E81&amp;H81&amp;I81&amp;J81,[1]Homol.!O:S,2,0)</f>
        <v>Agua</v>
      </c>
      <c r="B81" s="4" t="str">
        <f>+VLOOKUP(E81&amp;H81&amp;I81&amp;J81,[1]Homol.!O:S,3,0)</f>
        <v>Flavored water</v>
      </c>
      <c r="C81" s="4" t="s">
        <v>62</v>
      </c>
      <c r="D81" s="4" t="s">
        <v>3</v>
      </c>
      <c r="E81" s="4" t="s">
        <v>12</v>
      </c>
      <c r="F81" s="4" t="str">
        <f t="shared" si="1"/>
        <v>Formatos Chicos Pet 500 cc</v>
      </c>
      <c r="G81" s="4" t="s">
        <v>63</v>
      </c>
      <c r="H81" s="4" t="s">
        <v>5</v>
      </c>
      <c r="I81" s="4" t="s">
        <v>13</v>
      </c>
      <c r="J81" s="4" t="s">
        <v>14</v>
      </c>
      <c r="K81" s="4">
        <v>195.84</v>
      </c>
      <c r="L81" s="4">
        <v>114.89999999999999</v>
      </c>
      <c r="M81" s="4">
        <v>148.56</v>
      </c>
      <c r="N81" s="4">
        <v>38.340000000000003</v>
      </c>
      <c r="O81" s="4">
        <v>48</v>
      </c>
      <c r="P81" s="4">
        <v>19.2</v>
      </c>
      <c r="Q81" s="4">
        <v>9.6</v>
      </c>
      <c r="T81" s="4">
        <v>76.8</v>
      </c>
      <c r="U81" s="4">
        <v>57.599999999999994</v>
      </c>
      <c r="V81" s="4">
        <v>67.2</v>
      </c>
      <c r="W81" s="4">
        <v>86.399999999999977</v>
      </c>
      <c r="X81" s="4">
        <v>98.399999999999991</v>
      </c>
      <c r="Y81" s="4">
        <v>19.2</v>
      </c>
      <c r="Z81" s="4">
        <v>48</v>
      </c>
      <c r="AA81" s="4">
        <v>10.799999999999999</v>
      </c>
      <c r="AB81" s="4">
        <v>19.2</v>
      </c>
    </row>
    <row r="82" spans="1:28" ht="14.25" x14ac:dyDescent="0.2">
      <c r="A82" s="4" t="str">
        <f>+VLOOKUP(E82&amp;H82&amp;I82&amp;J82,[1]Homol.!O:S,2,0)</f>
        <v>Agua</v>
      </c>
      <c r="B82" s="4" t="str">
        <f>+VLOOKUP(E82&amp;H82&amp;I82&amp;J82,[1]Homol.!O:S,3,0)</f>
        <v>Flavored water</v>
      </c>
      <c r="C82" s="4" t="s">
        <v>62</v>
      </c>
      <c r="D82" s="4" t="s">
        <v>3</v>
      </c>
      <c r="E82" s="4" t="s">
        <v>12</v>
      </c>
      <c r="F82" s="4" t="str">
        <f t="shared" si="1"/>
        <v>Formatos Grandes 2000 cc</v>
      </c>
      <c r="G82" s="4" t="s">
        <v>63</v>
      </c>
      <c r="H82" s="4" t="s">
        <v>5</v>
      </c>
      <c r="I82" s="4" t="s">
        <v>15</v>
      </c>
      <c r="J82" s="4" t="s">
        <v>33</v>
      </c>
      <c r="K82" s="4">
        <v>57.6</v>
      </c>
      <c r="L82" s="4">
        <v>57.6</v>
      </c>
      <c r="M82" s="4">
        <v>48</v>
      </c>
      <c r="N82" s="4">
        <v>19.2</v>
      </c>
    </row>
    <row r="83" spans="1:28" ht="14.25" x14ac:dyDescent="0.2">
      <c r="A83" s="4" t="str">
        <f>+VLOOKUP(E83&amp;H83&amp;I83&amp;J83,[1]Homol.!O:S,2,0)</f>
        <v>Agua</v>
      </c>
      <c r="B83" s="4" t="str">
        <f>+VLOOKUP(E83&amp;H83&amp;I83&amp;J83,[1]Homol.!O:S,3,0)</f>
        <v>Flavored water</v>
      </c>
      <c r="C83" s="4" t="s">
        <v>62</v>
      </c>
      <c r="D83" s="4" t="s">
        <v>3</v>
      </c>
      <c r="E83" s="4" t="s">
        <v>12</v>
      </c>
      <c r="F83" s="4" t="str">
        <f t="shared" si="1"/>
        <v>Formatos Medianos 1500 cc</v>
      </c>
      <c r="G83" s="4" t="s">
        <v>63</v>
      </c>
      <c r="H83" s="4" t="s">
        <v>5</v>
      </c>
      <c r="I83" s="4" t="s">
        <v>6</v>
      </c>
      <c r="J83" s="4" t="s">
        <v>7</v>
      </c>
      <c r="K83" s="4">
        <v>412.55999999999995</v>
      </c>
      <c r="L83" s="4">
        <v>473.58000000000004</v>
      </c>
      <c r="M83" s="4">
        <v>433.35000000000008</v>
      </c>
      <c r="N83" s="4">
        <v>171.35999999999999</v>
      </c>
      <c r="O83" s="4">
        <v>141.12</v>
      </c>
      <c r="P83" s="4">
        <v>50.4</v>
      </c>
      <c r="Q83" s="4">
        <v>20.16</v>
      </c>
      <c r="T83" s="4">
        <v>201.6</v>
      </c>
      <c r="U83" s="4">
        <v>131.04</v>
      </c>
      <c r="V83" s="4">
        <v>161.28</v>
      </c>
      <c r="W83" s="4">
        <v>262.08000000000004</v>
      </c>
      <c r="X83" s="4">
        <v>90.72</v>
      </c>
      <c r="Y83" s="4">
        <v>120.96</v>
      </c>
      <c r="Z83" s="4">
        <v>80.64</v>
      </c>
      <c r="AA83" s="4">
        <v>40.32</v>
      </c>
      <c r="AB83" s="4">
        <v>40.32</v>
      </c>
    </row>
    <row r="84" spans="1:28" ht="14.25" x14ac:dyDescent="0.2">
      <c r="A84" s="4" t="str">
        <f>+VLOOKUP(E84&amp;H84&amp;I84&amp;J84,[1]Homol.!O:S,2,0)</f>
        <v>Agua</v>
      </c>
      <c r="B84" s="4" t="str">
        <f>+VLOOKUP(E84&amp;H84&amp;I84&amp;J84,[1]Homol.!O:S,3,0)</f>
        <v>Flavored water</v>
      </c>
      <c r="C84" s="4" t="s">
        <v>62</v>
      </c>
      <c r="D84" s="4" t="s">
        <v>3</v>
      </c>
      <c r="E84" s="4" t="s">
        <v>12</v>
      </c>
      <c r="F84" s="4" t="str">
        <f t="shared" si="1"/>
        <v>Formato Fun 300 cc</v>
      </c>
      <c r="G84" s="4" t="s">
        <v>63</v>
      </c>
      <c r="H84" s="4" t="s">
        <v>9</v>
      </c>
      <c r="I84" s="4" t="s">
        <v>25</v>
      </c>
      <c r="J84" s="4" t="s">
        <v>26</v>
      </c>
      <c r="U84" s="4">
        <v>3.6</v>
      </c>
      <c r="V84" s="4">
        <v>5.4</v>
      </c>
      <c r="W84" s="4">
        <v>0.9</v>
      </c>
      <c r="X84" s="4">
        <v>0.9</v>
      </c>
    </row>
    <row r="85" spans="1:28" ht="14.25" x14ac:dyDescent="0.2">
      <c r="A85" s="4" t="str">
        <f>+VLOOKUP(E85&amp;H85&amp;I85&amp;J85,[1]Homol.!O:S,2,0)</f>
        <v>Agua</v>
      </c>
      <c r="B85" s="4" t="str">
        <f>+VLOOKUP(E85&amp;H85&amp;I85&amp;J85,[1]Homol.!O:S,3,0)</f>
        <v>Flavored water</v>
      </c>
      <c r="C85" s="4" t="s">
        <v>62</v>
      </c>
      <c r="D85" s="4" t="s">
        <v>3</v>
      </c>
      <c r="E85" s="4" t="s">
        <v>12</v>
      </c>
      <c r="F85" s="4" t="str">
        <f t="shared" si="1"/>
        <v>Formatos Chicos Pet 500 cc</v>
      </c>
      <c r="G85" s="4" t="s">
        <v>63</v>
      </c>
      <c r="H85" s="4" t="s">
        <v>9</v>
      </c>
      <c r="I85" s="4" t="s">
        <v>13</v>
      </c>
      <c r="J85" s="4" t="s">
        <v>14</v>
      </c>
      <c r="K85" s="4">
        <v>133.73999999999998</v>
      </c>
      <c r="L85" s="4">
        <v>67.02</v>
      </c>
      <c r="M85" s="4">
        <v>52.679999999999993</v>
      </c>
      <c r="N85" s="4">
        <v>38.340000000000003</v>
      </c>
      <c r="O85" s="4">
        <v>19.2</v>
      </c>
      <c r="T85" s="4">
        <v>57.599999999999994</v>
      </c>
      <c r="U85" s="4">
        <v>19.2</v>
      </c>
      <c r="V85" s="4">
        <v>48</v>
      </c>
      <c r="W85" s="4">
        <v>48</v>
      </c>
      <c r="X85" s="4">
        <v>50.400000000000006</v>
      </c>
      <c r="Y85" s="4">
        <v>9.6</v>
      </c>
      <c r="Z85" s="4">
        <v>38.4</v>
      </c>
      <c r="AA85" s="4">
        <v>20.399999999999999</v>
      </c>
    </row>
    <row r="86" spans="1:28" ht="14.25" x14ac:dyDescent="0.2">
      <c r="A86" s="4" t="str">
        <f>+VLOOKUP(E86&amp;H86&amp;I86&amp;J86,[1]Homol.!O:S,2,0)</f>
        <v>Agua</v>
      </c>
      <c r="B86" s="4" t="str">
        <f>+VLOOKUP(E86&amp;H86&amp;I86&amp;J86,[1]Homol.!O:S,3,0)</f>
        <v>Flavored water</v>
      </c>
      <c r="C86" s="4" t="s">
        <v>62</v>
      </c>
      <c r="D86" s="4" t="s">
        <v>3</v>
      </c>
      <c r="E86" s="4" t="s">
        <v>12</v>
      </c>
      <c r="F86" s="4" t="str">
        <f t="shared" si="1"/>
        <v>Formatos Grandes 2000 cc</v>
      </c>
      <c r="G86" s="4" t="s">
        <v>63</v>
      </c>
      <c r="H86" s="4" t="s">
        <v>9</v>
      </c>
      <c r="I86" s="4" t="s">
        <v>15</v>
      </c>
      <c r="J86" s="4" t="s">
        <v>33</v>
      </c>
      <c r="K86" s="4">
        <v>57.6</v>
      </c>
      <c r="L86" s="4">
        <v>19.2</v>
      </c>
      <c r="M86" s="4">
        <v>28.799999999999997</v>
      </c>
      <c r="N86" s="4">
        <v>9.6</v>
      </c>
    </row>
    <row r="87" spans="1:28" ht="14.25" x14ac:dyDescent="0.2">
      <c r="A87" s="4" t="str">
        <f>+VLOOKUP(E87&amp;H87&amp;I87&amp;J87,[1]Homol.!O:S,2,0)</f>
        <v>Agua</v>
      </c>
      <c r="B87" s="4" t="str">
        <f>+VLOOKUP(E87&amp;H87&amp;I87&amp;J87,[1]Homol.!O:S,3,0)</f>
        <v>Flavored water</v>
      </c>
      <c r="C87" s="4" t="s">
        <v>62</v>
      </c>
      <c r="D87" s="4" t="s">
        <v>3</v>
      </c>
      <c r="E87" s="4" t="s">
        <v>12</v>
      </c>
      <c r="F87" s="4" t="str">
        <f t="shared" si="1"/>
        <v>Formatos Medianos 1500 cc</v>
      </c>
      <c r="G87" s="4" t="s">
        <v>63</v>
      </c>
      <c r="H87" s="4" t="s">
        <v>9</v>
      </c>
      <c r="I87" s="4" t="s">
        <v>6</v>
      </c>
      <c r="J87" s="4" t="s">
        <v>7</v>
      </c>
      <c r="K87" s="4">
        <v>321.57</v>
      </c>
      <c r="L87" s="4">
        <v>271.97999999999996</v>
      </c>
      <c r="M87" s="4">
        <v>302.22000000000003</v>
      </c>
      <c r="N87" s="4">
        <v>181.26</v>
      </c>
      <c r="O87" s="4">
        <v>120.96</v>
      </c>
      <c r="P87" s="4">
        <v>40.32</v>
      </c>
      <c r="T87" s="4">
        <v>161.28</v>
      </c>
      <c r="U87" s="4">
        <v>120.96000000000001</v>
      </c>
      <c r="W87" s="4">
        <v>211.68</v>
      </c>
      <c r="X87" s="4">
        <v>90.72</v>
      </c>
      <c r="Y87" s="4">
        <v>90.72</v>
      </c>
      <c r="Z87" s="4">
        <v>20.16</v>
      </c>
      <c r="AA87" s="4">
        <v>60.480000000000004</v>
      </c>
      <c r="AB87" s="4">
        <v>30.24</v>
      </c>
    </row>
    <row r="88" spans="1:28" ht="14.25" x14ac:dyDescent="0.2">
      <c r="A88" s="4" t="str">
        <f>+VLOOKUP(E88&amp;H88&amp;I88&amp;J88,[1]Homol.!O:S,2,0)</f>
        <v>Agua</v>
      </c>
      <c r="B88" s="4" t="str">
        <f>+VLOOKUP(E88&amp;H88&amp;I88&amp;J88,[1]Homol.!O:S,3,0)</f>
        <v>Flavored water</v>
      </c>
      <c r="C88" s="4" t="s">
        <v>62</v>
      </c>
      <c r="D88" s="4" t="s">
        <v>3</v>
      </c>
      <c r="E88" s="4" t="s">
        <v>12</v>
      </c>
      <c r="F88" s="4" t="str">
        <f t="shared" si="1"/>
        <v>Formatos Chicos Pet 500 cc</v>
      </c>
      <c r="G88" s="4" t="s">
        <v>63</v>
      </c>
      <c r="H88" s="4" t="s">
        <v>18</v>
      </c>
      <c r="I88" s="4" t="s">
        <v>13</v>
      </c>
      <c r="J88" s="4" t="s">
        <v>14</v>
      </c>
      <c r="K88" s="4">
        <v>147.9</v>
      </c>
      <c r="L88" s="4">
        <v>86.16</v>
      </c>
      <c r="M88" s="4">
        <v>100.56</v>
      </c>
      <c r="N88" s="4">
        <v>28.740000000000002</v>
      </c>
      <c r="O88" s="4">
        <v>38.4</v>
      </c>
      <c r="P88" s="4">
        <v>13.2</v>
      </c>
      <c r="Q88" s="4">
        <v>9.6</v>
      </c>
      <c r="T88" s="4">
        <v>38.4</v>
      </c>
      <c r="U88" s="4">
        <v>76.8</v>
      </c>
      <c r="V88" s="4">
        <v>48</v>
      </c>
      <c r="W88" s="4">
        <v>69.599999999999994</v>
      </c>
      <c r="X88" s="4">
        <v>79.199999999999989</v>
      </c>
      <c r="Y88" s="4">
        <v>28.799999999999997</v>
      </c>
      <c r="Z88" s="4">
        <v>9.6</v>
      </c>
      <c r="AA88" s="4">
        <v>19.2</v>
      </c>
      <c r="AB88" s="4">
        <v>1.2</v>
      </c>
    </row>
    <row r="89" spans="1:28" ht="14.25" x14ac:dyDescent="0.2">
      <c r="A89" s="4" t="str">
        <f>+VLOOKUP(E89&amp;H89&amp;I89&amp;J89,[1]Homol.!O:S,2,0)</f>
        <v>Agua</v>
      </c>
      <c r="B89" s="4" t="str">
        <f>+VLOOKUP(E89&amp;H89&amp;I89&amp;J89,[1]Homol.!O:S,3,0)</f>
        <v>Flavored water</v>
      </c>
      <c r="C89" s="4" t="s">
        <v>62</v>
      </c>
      <c r="D89" s="4" t="s">
        <v>3</v>
      </c>
      <c r="E89" s="4" t="s">
        <v>12</v>
      </c>
      <c r="F89" s="4" t="str">
        <f t="shared" si="1"/>
        <v>Formatos Grandes 2250 cc</v>
      </c>
      <c r="G89" s="4" t="s">
        <v>63</v>
      </c>
      <c r="H89" s="4" t="s">
        <v>18</v>
      </c>
      <c r="I89" s="4" t="s">
        <v>15</v>
      </c>
      <c r="J89" s="4" t="s">
        <v>16</v>
      </c>
      <c r="M89" s="4">
        <v>5.4</v>
      </c>
    </row>
    <row r="90" spans="1:28" ht="14.25" x14ac:dyDescent="0.2">
      <c r="A90" s="4" t="str">
        <f>+VLOOKUP(E90&amp;H90&amp;I90&amp;J90,[1]Homol.!O:S,2,0)</f>
        <v>Agua</v>
      </c>
      <c r="B90" s="4" t="str">
        <f>+VLOOKUP(E90&amp;H90&amp;I90&amp;J90,[1]Homol.!O:S,3,0)</f>
        <v>Flavored water</v>
      </c>
      <c r="C90" s="4" t="s">
        <v>62</v>
      </c>
      <c r="D90" s="4" t="s">
        <v>3</v>
      </c>
      <c r="E90" s="4" t="s">
        <v>12</v>
      </c>
      <c r="F90" s="4" t="str">
        <f t="shared" si="1"/>
        <v>Formatos Medianos 1500 cc</v>
      </c>
      <c r="G90" s="4" t="s">
        <v>63</v>
      </c>
      <c r="H90" s="4" t="s">
        <v>18</v>
      </c>
      <c r="I90" s="4" t="s">
        <v>6</v>
      </c>
      <c r="J90" s="4" t="s">
        <v>7</v>
      </c>
      <c r="K90" s="4">
        <v>433.08</v>
      </c>
      <c r="L90" s="4">
        <v>382.86000000000007</v>
      </c>
      <c r="M90" s="4">
        <v>352.53</v>
      </c>
      <c r="N90" s="4">
        <v>191.43</v>
      </c>
      <c r="O90" s="4">
        <v>141.12</v>
      </c>
      <c r="P90" s="4">
        <v>50.4</v>
      </c>
      <c r="Q90" s="4">
        <v>20.16</v>
      </c>
      <c r="T90" s="4">
        <v>181.44</v>
      </c>
      <c r="U90" s="4">
        <v>151.19999999999999</v>
      </c>
      <c r="V90" s="4">
        <v>191.51999999999998</v>
      </c>
      <c r="W90" s="4">
        <v>161.28</v>
      </c>
      <c r="X90" s="4">
        <v>100.8</v>
      </c>
      <c r="Y90" s="4">
        <v>90.72</v>
      </c>
      <c r="Z90" s="4">
        <v>70.56</v>
      </c>
      <c r="AA90" s="4">
        <v>60.48</v>
      </c>
      <c r="AB90" s="4">
        <v>40.32</v>
      </c>
    </row>
    <row r="91" spans="1:28" ht="14.25" x14ac:dyDescent="0.2">
      <c r="A91" s="4" t="str">
        <f>+VLOOKUP(E91&amp;H91&amp;I91&amp;J91,[1]Homol.!O:S,2,0)</f>
        <v>Agua</v>
      </c>
      <c r="B91" s="4" t="str">
        <f>+VLOOKUP(E91&amp;H91&amp;I91&amp;J91,[1]Homol.!O:S,3,0)</f>
        <v>Flavored water</v>
      </c>
      <c r="C91" s="4" t="s">
        <v>62</v>
      </c>
      <c r="D91" s="4" t="s">
        <v>3</v>
      </c>
      <c r="E91" s="4" t="s">
        <v>12</v>
      </c>
      <c r="F91" s="4" t="str">
        <f t="shared" si="1"/>
        <v>Formato Fun 300 cc</v>
      </c>
      <c r="G91" s="4" t="s">
        <v>63</v>
      </c>
      <c r="H91" s="4" t="s">
        <v>10</v>
      </c>
      <c r="I91" s="4" t="s">
        <v>25</v>
      </c>
      <c r="J91" s="4" t="s">
        <v>26</v>
      </c>
      <c r="T91" s="4">
        <v>9.0719999999999992</v>
      </c>
      <c r="U91" s="4">
        <v>4.5</v>
      </c>
      <c r="V91" s="4">
        <v>6.3000000000000007</v>
      </c>
      <c r="W91" s="4">
        <v>0.9</v>
      </c>
      <c r="X91" s="4">
        <v>0.9</v>
      </c>
      <c r="Y91" s="4">
        <v>9.0719999999999992</v>
      </c>
      <c r="AA91" s="4">
        <v>0.9</v>
      </c>
    </row>
    <row r="92" spans="1:28" ht="14.25" x14ac:dyDescent="0.2">
      <c r="A92" s="4" t="str">
        <f>+VLOOKUP(E92&amp;H92&amp;I92&amp;J92,[1]Homol.!O:S,2,0)</f>
        <v>Agua</v>
      </c>
      <c r="B92" s="4" t="str">
        <f>+VLOOKUP(E92&amp;H92&amp;I92&amp;J92,[1]Homol.!O:S,3,0)</f>
        <v>Flavored water</v>
      </c>
      <c r="C92" s="4" t="s">
        <v>62</v>
      </c>
      <c r="D92" s="4" t="s">
        <v>3</v>
      </c>
      <c r="E92" s="4" t="s">
        <v>12</v>
      </c>
      <c r="F92" s="4" t="str">
        <f t="shared" si="1"/>
        <v>Formatos Chicos Pet 500 cc</v>
      </c>
      <c r="G92" s="4" t="s">
        <v>63</v>
      </c>
      <c r="H92" s="4" t="s">
        <v>10</v>
      </c>
      <c r="I92" s="4" t="s">
        <v>13</v>
      </c>
      <c r="J92" s="4" t="s">
        <v>14</v>
      </c>
      <c r="K92" s="4">
        <v>209.99999999999997</v>
      </c>
      <c r="L92" s="4">
        <v>143.57999999999998</v>
      </c>
      <c r="M92" s="4">
        <v>133.97999999999999</v>
      </c>
      <c r="N92" s="4">
        <v>76.679999999999993</v>
      </c>
      <c r="O92" s="4">
        <v>57.6</v>
      </c>
      <c r="P92" s="4">
        <v>9.6</v>
      </c>
      <c r="Q92" s="4">
        <v>9.6</v>
      </c>
      <c r="T92" s="4">
        <v>67.2</v>
      </c>
      <c r="U92" s="4">
        <v>67.199999999999989</v>
      </c>
      <c r="V92" s="4">
        <v>76.8</v>
      </c>
      <c r="W92" s="4">
        <v>86.399999999999977</v>
      </c>
      <c r="X92" s="4">
        <v>117.6</v>
      </c>
      <c r="Y92" s="4">
        <v>67.2</v>
      </c>
      <c r="Z92" s="4">
        <v>28.799999999999997</v>
      </c>
      <c r="AA92" s="4">
        <v>20.399999999999999</v>
      </c>
      <c r="AB92" s="4">
        <v>20.399999999999999</v>
      </c>
    </row>
    <row r="93" spans="1:28" ht="14.25" x14ac:dyDescent="0.2">
      <c r="A93" s="4" t="str">
        <f>+VLOOKUP(E93&amp;H93&amp;I93&amp;J93,[1]Homol.!O:S,2,0)</f>
        <v>Agua</v>
      </c>
      <c r="B93" s="4" t="str">
        <f>+VLOOKUP(E93&amp;H93&amp;I93&amp;J93,[1]Homol.!O:S,3,0)</f>
        <v>Flavored water</v>
      </c>
      <c r="C93" s="4" t="s">
        <v>62</v>
      </c>
      <c r="D93" s="4" t="s">
        <v>3</v>
      </c>
      <c r="E93" s="4" t="s">
        <v>12</v>
      </c>
      <c r="F93" s="4" t="str">
        <f t="shared" si="1"/>
        <v>Formatos Grandes 2000 cc</v>
      </c>
      <c r="G93" s="4" t="s">
        <v>63</v>
      </c>
      <c r="H93" s="4" t="s">
        <v>10</v>
      </c>
      <c r="I93" s="4" t="s">
        <v>15</v>
      </c>
      <c r="J93" s="4" t="s">
        <v>33</v>
      </c>
      <c r="K93" s="4">
        <v>76.8</v>
      </c>
      <c r="L93" s="4">
        <v>24</v>
      </c>
      <c r="M93" s="4">
        <v>76.8</v>
      </c>
      <c r="N93" s="4">
        <v>28.8</v>
      </c>
    </row>
    <row r="94" spans="1:28" ht="14.25" x14ac:dyDescent="0.2">
      <c r="A94" s="4" t="str">
        <f>+VLOOKUP(E94&amp;H94&amp;I94&amp;J94,[1]Homol.!O:S,2,0)</f>
        <v>Agua</v>
      </c>
      <c r="B94" s="4" t="str">
        <f>+VLOOKUP(E94&amp;H94&amp;I94&amp;J94,[1]Homol.!O:S,3,0)</f>
        <v>Flavored water</v>
      </c>
      <c r="C94" s="4" t="s">
        <v>62</v>
      </c>
      <c r="D94" s="4" t="s">
        <v>3</v>
      </c>
      <c r="E94" s="4" t="s">
        <v>12</v>
      </c>
      <c r="F94" s="4" t="str">
        <f t="shared" si="1"/>
        <v>Formatos Medianos 1500 cc</v>
      </c>
      <c r="G94" s="4" t="s">
        <v>63</v>
      </c>
      <c r="H94" s="4" t="s">
        <v>10</v>
      </c>
      <c r="I94" s="4" t="s">
        <v>6</v>
      </c>
      <c r="J94" s="4" t="s">
        <v>7</v>
      </c>
      <c r="K94" s="4">
        <v>492.3</v>
      </c>
      <c r="L94" s="4">
        <v>503.55</v>
      </c>
      <c r="M94" s="4">
        <v>553.95000000000005</v>
      </c>
      <c r="N94" s="4">
        <v>332.64</v>
      </c>
      <c r="O94" s="4">
        <v>90.72</v>
      </c>
      <c r="P94" s="4">
        <v>50.4</v>
      </c>
      <c r="Q94" s="4">
        <v>10.08</v>
      </c>
      <c r="T94" s="4">
        <v>191.51999999999998</v>
      </c>
      <c r="U94" s="4">
        <v>181.44</v>
      </c>
      <c r="V94" s="4">
        <v>171.36</v>
      </c>
      <c r="W94" s="4">
        <v>241.92</v>
      </c>
      <c r="X94" s="4">
        <v>131.04</v>
      </c>
      <c r="Y94" s="4">
        <v>100.8</v>
      </c>
      <c r="Z94" s="4">
        <v>90.72</v>
      </c>
      <c r="AA94" s="4">
        <v>110.88</v>
      </c>
      <c r="AB94" s="4">
        <v>20.16</v>
      </c>
    </row>
    <row r="95" spans="1:28" ht="14.25" x14ac:dyDescent="0.2">
      <c r="A95" s="4" t="str">
        <f>+VLOOKUP(E95&amp;H95&amp;I95&amp;J95,[1]Homol.!O:S,2,0)</f>
        <v>Agua</v>
      </c>
      <c r="B95" s="4" t="str">
        <f>+VLOOKUP(E95&amp;H95&amp;I95&amp;J95,[1]Homol.!O:S,3,0)</f>
        <v>Flavored water</v>
      </c>
      <c r="C95" s="4" t="s">
        <v>62</v>
      </c>
      <c r="D95" s="4" t="s">
        <v>3</v>
      </c>
      <c r="E95" s="4" t="s">
        <v>20</v>
      </c>
      <c r="F95" s="4" t="str">
        <f t="shared" si="1"/>
        <v>Formatos Chicos Pet 500 cc</v>
      </c>
      <c r="G95" s="4" t="s">
        <v>63</v>
      </c>
      <c r="H95" s="4" t="s">
        <v>40</v>
      </c>
      <c r="I95" s="4" t="s">
        <v>13</v>
      </c>
      <c r="J95" s="4" t="s">
        <v>14</v>
      </c>
      <c r="X95" s="4">
        <v>5.3999999999999995</v>
      </c>
    </row>
    <row r="96" spans="1:28" ht="14.25" x14ac:dyDescent="0.2">
      <c r="A96" s="4" t="str">
        <f>+VLOOKUP(E96&amp;H96&amp;I96&amp;J96,[1]Homol.!O:S,2,0)</f>
        <v>Agua</v>
      </c>
      <c r="B96" s="4" t="str">
        <f>+VLOOKUP(E96&amp;H96&amp;I96&amp;J96,[1]Homol.!O:S,3,0)</f>
        <v>Flavored water</v>
      </c>
      <c r="C96" s="4" t="s">
        <v>62</v>
      </c>
      <c r="D96" s="4" t="s">
        <v>3</v>
      </c>
      <c r="E96" s="4" t="s">
        <v>20</v>
      </c>
      <c r="F96" s="4" t="str">
        <f t="shared" si="1"/>
        <v>Formatos Medianos 1500 cc</v>
      </c>
      <c r="G96" s="4" t="s">
        <v>63</v>
      </c>
      <c r="H96" s="4" t="s">
        <v>40</v>
      </c>
      <c r="I96" s="4" t="s">
        <v>6</v>
      </c>
      <c r="J96" s="4" t="s">
        <v>7</v>
      </c>
      <c r="V96" s="4">
        <v>27.72</v>
      </c>
      <c r="W96" s="4">
        <v>10.08</v>
      </c>
      <c r="X96" s="4">
        <v>18.54</v>
      </c>
    </row>
    <row r="97" spans="1:28" ht="14.25" x14ac:dyDescent="0.2">
      <c r="A97" s="4" t="str">
        <f>+VLOOKUP(E97&amp;H97&amp;I97&amp;J97,[1]Homol.!O:S,2,0)</f>
        <v>Agua</v>
      </c>
      <c r="B97" s="4" t="str">
        <f>+VLOOKUP(E97&amp;H97&amp;I97&amp;J97,[1]Homol.!O:S,3,0)</f>
        <v>Flavored water</v>
      </c>
      <c r="C97" s="4" t="s">
        <v>62</v>
      </c>
      <c r="D97" s="4" t="s">
        <v>3</v>
      </c>
      <c r="E97" s="4" t="s">
        <v>20</v>
      </c>
      <c r="F97" s="4" t="str">
        <f t="shared" si="1"/>
        <v>Formatos Medianos 1500 cc</v>
      </c>
      <c r="G97" s="4" t="s">
        <v>63</v>
      </c>
      <c r="H97" s="4" t="s">
        <v>41</v>
      </c>
      <c r="I97" s="4" t="s">
        <v>6</v>
      </c>
      <c r="J97" s="4" t="s">
        <v>7</v>
      </c>
      <c r="K97" s="4">
        <v>2.52</v>
      </c>
      <c r="L97" s="4">
        <v>10.08</v>
      </c>
    </row>
    <row r="98" spans="1:28" ht="14.25" x14ac:dyDescent="0.2">
      <c r="A98" s="4" t="str">
        <f>+VLOOKUP(E98&amp;H98&amp;I98&amp;J98,[1]Homol.!O:S,2,0)</f>
        <v>Agua</v>
      </c>
      <c r="B98" s="4" t="str">
        <f>+VLOOKUP(E98&amp;H98&amp;I98&amp;J98,[1]Homol.!O:S,3,0)</f>
        <v>Flavored water</v>
      </c>
      <c r="C98" s="4" t="s">
        <v>62</v>
      </c>
      <c r="D98" s="4" t="s">
        <v>3</v>
      </c>
      <c r="E98" s="4" t="s">
        <v>20</v>
      </c>
      <c r="F98" s="4" t="str">
        <f t="shared" si="1"/>
        <v>Formatos Chicos Pet 500 cc</v>
      </c>
      <c r="G98" s="4" t="s">
        <v>63</v>
      </c>
      <c r="H98" s="4" t="s">
        <v>5</v>
      </c>
      <c r="I98" s="4" t="s">
        <v>13</v>
      </c>
      <c r="J98" s="4" t="s">
        <v>14</v>
      </c>
      <c r="K98" s="4">
        <v>4.8</v>
      </c>
      <c r="L98" s="4">
        <v>11.999999999999998</v>
      </c>
      <c r="M98" s="4">
        <v>14.399999999999999</v>
      </c>
      <c r="T98" s="4">
        <v>9.6</v>
      </c>
    </row>
    <row r="99" spans="1:28" ht="14.25" x14ac:dyDescent="0.2">
      <c r="A99" s="4" t="str">
        <f>+VLOOKUP(E99&amp;H99&amp;I99&amp;J99,[1]Homol.!O:S,2,0)</f>
        <v>Agua</v>
      </c>
      <c r="B99" s="4" t="str">
        <f>+VLOOKUP(E99&amp;H99&amp;I99&amp;J99,[1]Homol.!O:S,3,0)</f>
        <v>Flavored water</v>
      </c>
      <c r="C99" s="4" t="s">
        <v>62</v>
      </c>
      <c r="D99" s="4" t="s">
        <v>3</v>
      </c>
      <c r="E99" s="4" t="s">
        <v>20</v>
      </c>
      <c r="F99" s="4" t="str">
        <f t="shared" si="1"/>
        <v>Formatos Grandes 2250 cc</v>
      </c>
      <c r="G99" s="4" t="s">
        <v>63</v>
      </c>
      <c r="H99" s="4" t="s">
        <v>5</v>
      </c>
      <c r="I99" s="4" t="s">
        <v>15</v>
      </c>
      <c r="J99" s="4" t="s">
        <v>16</v>
      </c>
      <c r="L99" s="4">
        <v>10.8</v>
      </c>
      <c r="M99" s="4">
        <v>2.7</v>
      </c>
    </row>
    <row r="100" spans="1:28" ht="14.25" x14ac:dyDescent="0.2">
      <c r="A100" s="4" t="str">
        <f>+VLOOKUP(E100&amp;H100&amp;I100&amp;J100,[1]Homol.!O:S,2,0)</f>
        <v>Agua</v>
      </c>
      <c r="B100" s="4" t="str">
        <f>+VLOOKUP(E100&amp;H100&amp;I100&amp;J100,[1]Homol.!O:S,3,0)</f>
        <v>Flavored water</v>
      </c>
      <c r="C100" s="4" t="s">
        <v>62</v>
      </c>
      <c r="D100" s="4" t="s">
        <v>3</v>
      </c>
      <c r="E100" s="4" t="s">
        <v>20</v>
      </c>
      <c r="F100" s="4" t="str">
        <f t="shared" si="1"/>
        <v>Formatos Medianos 1500 cc</v>
      </c>
      <c r="G100" s="4" t="s">
        <v>63</v>
      </c>
      <c r="H100" s="4" t="s">
        <v>5</v>
      </c>
      <c r="I100" s="4" t="s">
        <v>6</v>
      </c>
      <c r="J100" s="4" t="s">
        <v>7</v>
      </c>
      <c r="K100" s="4">
        <v>30.240000000000002</v>
      </c>
      <c r="L100" s="4">
        <v>37.800000000000004</v>
      </c>
      <c r="M100" s="4">
        <v>32.760000000000005</v>
      </c>
      <c r="N100" s="4">
        <v>15.12</v>
      </c>
      <c r="O100" s="4">
        <v>15.120000000000001</v>
      </c>
      <c r="U100" s="4">
        <v>2.52</v>
      </c>
      <c r="W100" s="4">
        <v>10.08</v>
      </c>
    </row>
    <row r="101" spans="1:28" ht="14.25" x14ac:dyDescent="0.2">
      <c r="A101" s="4" t="str">
        <f>+VLOOKUP(E101&amp;H101&amp;I101&amp;J101,[1]Homol.!O:S,2,0)</f>
        <v>Agua</v>
      </c>
      <c r="B101" s="4" t="str">
        <f>+VLOOKUP(E101&amp;H101&amp;I101&amp;J101,[1]Homol.!O:S,3,0)</f>
        <v>Flavored water</v>
      </c>
      <c r="C101" s="4" t="s">
        <v>62</v>
      </c>
      <c r="D101" s="4" t="s">
        <v>3</v>
      </c>
      <c r="E101" s="4" t="s">
        <v>20</v>
      </c>
      <c r="F101" s="4" t="str">
        <f t="shared" si="1"/>
        <v>Formatos Chicos Pet 500 cc</v>
      </c>
      <c r="G101" s="4" t="s">
        <v>63</v>
      </c>
      <c r="H101" s="4" t="s">
        <v>9</v>
      </c>
      <c r="I101" s="4" t="s">
        <v>13</v>
      </c>
      <c r="J101" s="4" t="s">
        <v>14</v>
      </c>
      <c r="K101" s="4">
        <v>3.5999999999999996</v>
      </c>
      <c r="L101" s="4">
        <v>3.5999999999999996</v>
      </c>
      <c r="M101" s="4">
        <v>4.8</v>
      </c>
      <c r="N101" s="4">
        <v>2.34</v>
      </c>
    </row>
    <row r="102" spans="1:28" ht="14.25" x14ac:dyDescent="0.2">
      <c r="A102" s="4" t="str">
        <f>+VLOOKUP(E102&amp;H102&amp;I102&amp;J102,[1]Homol.!O:S,2,0)</f>
        <v>Agua</v>
      </c>
      <c r="B102" s="4" t="str">
        <f>+VLOOKUP(E102&amp;H102&amp;I102&amp;J102,[1]Homol.!O:S,3,0)</f>
        <v>Flavored water</v>
      </c>
      <c r="C102" s="4" t="s">
        <v>62</v>
      </c>
      <c r="D102" s="4" t="s">
        <v>3</v>
      </c>
      <c r="E102" s="4" t="s">
        <v>20</v>
      </c>
      <c r="F102" s="4" t="str">
        <f t="shared" si="1"/>
        <v>Formatos Grandes 2250 cc</v>
      </c>
      <c r="G102" s="4" t="s">
        <v>63</v>
      </c>
      <c r="H102" s="4" t="s">
        <v>9</v>
      </c>
      <c r="I102" s="4" t="s">
        <v>15</v>
      </c>
      <c r="J102" s="4" t="s">
        <v>16</v>
      </c>
      <c r="L102" s="4">
        <v>10.8</v>
      </c>
      <c r="M102" s="4">
        <v>2.7</v>
      </c>
    </row>
    <row r="103" spans="1:28" ht="14.25" x14ac:dyDescent="0.2">
      <c r="A103" s="4" t="str">
        <f>+VLOOKUP(E103&amp;H103&amp;I103&amp;J103,[1]Homol.!O:S,2,0)</f>
        <v>Agua</v>
      </c>
      <c r="B103" s="4" t="str">
        <f>+VLOOKUP(E103&amp;H103&amp;I103&amp;J103,[1]Homol.!O:S,3,0)</f>
        <v>Flavored water</v>
      </c>
      <c r="C103" s="4" t="s">
        <v>62</v>
      </c>
      <c r="D103" s="4" t="s">
        <v>3</v>
      </c>
      <c r="E103" s="4" t="s">
        <v>20</v>
      </c>
      <c r="F103" s="4" t="str">
        <f t="shared" si="1"/>
        <v>Formatos Medianos 1500 cc</v>
      </c>
      <c r="G103" s="4" t="s">
        <v>63</v>
      </c>
      <c r="H103" s="4" t="s">
        <v>9</v>
      </c>
      <c r="I103" s="4" t="s">
        <v>6</v>
      </c>
      <c r="J103" s="4" t="s">
        <v>7</v>
      </c>
      <c r="K103" s="4">
        <v>22.68</v>
      </c>
      <c r="L103" s="4">
        <v>15.12</v>
      </c>
      <c r="M103" s="4">
        <v>40.32</v>
      </c>
      <c r="N103" s="4">
        <v>12.6</v>
      </c>
      <c r="O103" s="4">
        <v>10.08</v>
      </c>
      <c r="U103" s="4">
        <v>12.6</v>
      </c>
    </row>
    <row r="104" spans="1:28" ht="14.25" x14ac:dyDescent="0.2">
      <c r="A104" s="4" t="str">
        <f>+VLOOKUP(E104&amp;H104&amp;I104&amp;J104,[1]Homol.!O:S,2,0)</f>
        <v>Agua</v>
      </c>
      <c r="B104" s="4" t="str">
        <f>+VLOOKUP(E104&amp;H104&amp;I104&amp;J104,[1]Homol.!O:S,3,0)</f>
        <v>Flavored water</v>
      </c>
      <c r="C104" s="4" t="s">
        <v>62</v>
      </c>
      <c r="D104" s="4" t="s">
        <v>3</v>
      </c>
      <c r="E104" s="4" t="s">
        <v>20</v>
      </c>
      <c r="F104" s="4" t="str">
        <f t="shared" si="1"/>
        <v>Formatos Chicos Pet 500 cc</v>
      </c>
      <c r="G104" s="4" t="s">
        <v>63</v>
      </c>
      <c r="H104" s="4" t="s">
        <v>10</v>
      </c>
      <c r="I104" s="4" t="s">
        <v>13</v>
      </c>
      <c r="J104" s="4" t="s">
        <v>14</v>
      </c>
      <c r="K104" s="4">
        <v>8.4</v>
      </c>
      <c r="L104" s="4">
        <v>23.999999999999996</v>
      </c>
      <c r="M104" s="4">
        <v>17.999999999999996</v>
      </c>
      <c r="N104" s="4">
        <v>-0.06</v>
      </c>
      <c r="X104" s="4">
        <v>9.6</v>
      </c>
    </row>
    <row r="105" spans="1:28" ht="14.25" x14ac:dyDescent="0.2">
      <c r="A105" s="4" t="str">
        <f>+VLOOKUP(E105&amp;H105&amp;I105&amp;J105,[1]Homol.!O:S,2,0)</f>
        <v>Agua</v>
      </c>
      <c r="B105" s="4" t="str">
        <f>+VLOOKUP(E105&amp;H105&amp;I105&amp;J105,[1]Homol.!O:S,3,0)</f>
        <v>Flavored water</v>
      </c>
      <c r="C105" s="4" t="s">
        <v>62</v>
      </c>
      <c r="D105" s="4" t="s">
        <v>3</v>
      </c>
      <c r="E105" s="4" t="s">
        <v>20</v>
      </c>
      <c r="F105" s="4" t="str">
        <f t="shared" si="1"/>
        <v>Formatos Grandes 2250 cc</v>
      </c>
      <c r="G105" s="4" t="s">
        <v>63</v>
      </c>
      <c r="H105" s="4" t="s">
        <v>10</v>
      </c>
      <c r="I105" s="4" t="s">
        <v>15</v>
      </c>
      <c r="J105" s="4" t="s">
        <v>16</v>
      </c>
      <c r="K105" s="4">
        <v>10.8</v>
      </c>
      <c r="M105" s="4">
        <v>2.7</v>
      </c>
    </row>
    <row r="106" spans="1:28" ht="14.25" x14ac:dyDescent="0.2">
      <c r="A106" s="4" t="str">
        <f>+VLOOKUP(E106&amp;H106&amp;I106&amp;J106,[1]Homol.!O:S,2,0)</f>
        <v>Agua</v>
      </c>
      <c r="B106" s="4" t="str">
        <f>+VLOOKUP(E106&amp;H106&amp;I106&amp;J106,[1]Homol.!O:S,3,0)</f>
        <v>Flavored water</v>
      </c>
      <c r="C106" s="4" t="s">
        <v>62</v>
      </c>
      <c r="D106" s="4" t="s">
        <v>3</v>
      </c>
      <c r="E106" s="4" t="s">
        <v>20</v>
      </c>
      <c r="F106" s="4" t="str">
        <f t="shared" si="1"/>
        <v>Formatos Medianos 1500 cc</v>
      </c>
      <c r="G106" s="4" t="s">
        <v>63</v>
      </c>
      <c r="H106" s="4" t="s">
        <v>10</v>
      </c>
      <c r="I106" s="4" t="s">
        <v>6</v>
      </c>
      <c r="J106" s="4" t="s">
        <v>7</v>
      </c>
      <c r="K106" s="4">
        <v>42.84</v>
      </c>
      <c r="L106" s="4">
        <v>68.040000000000006</v>
      </c>
      <c r="M106" s="4">
        <v>40.32</v>
      </c>
      <c r="N106" s="4">
        <v>22.68</v>
      </c>
      <c r="O106" s="4">
        <v>25.200000000000003</v>
      </c>
      <c r="T106" s="4">
        <v>10.08</v>
      </c>
      <c r="U106" s="4">
        <v>5.04</v>
      </c>
      <c r="W106" s="4">
        <v>10.08</v>
      </c>
      <c r="X106" s="4">
        <v>5.04</v>
      </c>
      <c r="Y106" s="4">
        <v>10.08</v>
      </c>
    </row>
    <row r="107" spans="1:28" ht="14.25" x14ac:dyDescent="0.2">
      <c r="A107" s="4" t="str">
        <f>+VLOOKUP(E107&amp;H107&amp;I107&amp;J107,[1]Homol.!O:S,2,0)</f>
        <v>Agua</v>
      </c>
      <c r="B107" s="4" t="str">
        <f>+VLOOKUP(E107&amp;H107&amp;I107&amp;J107,[1]Homol.!O:S,3,0)</f>
        <v>Flavored water</v>
      </c>
      <c r="C107" s="4" t="s">
        <v>62</v>
      </c>
      <c r="D107" s="4" t="s">
        <v>3</v>
      </c>
      <c r="E107" s="4" t="s">
        <v>42</v>
      </c>
      <c r="F107" s="4" t="str">
        <f t="shared" si="1"/>
        <v>Formatos Chicos Pet 575 cc</v>
      </c>
      <c r="G107" s="4" t="s">
        <v>63</v>
      </c>
      <c r="H107" s="4" t="s">
        <v>38</v>
      </c>
      <c r="I107" s="4" t="s">
        <v>13</v>
      </c>
      <c r="J107" s="4" t="s">
        <v>43</v>
      </c>
      <c r="K107" s="4">
        <v>15.248999999999999</v>
      </c>
      <c r="L107" s="4">
        <v>10.212</v>
      </c>
      <c r="M107" s="4">
        <v>32.499000000000002</v>
      </c>
      <c r="N107" s="4">
        <v>24.15</v>
      </c>
      <c r="O107" s="4">
        <v>1.7250000000000001</v>
      </c>
    </row>
    <row r="108" spans="1:28" ht="14.25" x14ac:dyDescent="0.2">
      <c r="A108" s="4" t="str">
        <f>+VLOOKUP(E108&amp;H108&amp;I108&amp;J108,[1]Homol.!O:S,2,0)</f>
        <v>Agua</v>
      </c>
      <c r="B108" s="4" t="str">
        <f>+VLOOKUP(E108&amp;H108&amp;I108&amp;J108,[1]Homol.!O:S,3,0)</f>
        <v>Flavored water</v>
      </c>
      <c r="C108" s="4" t="s">
        <v>62</v>
      </c>
      <c r="D108" s="4" t="s">
        <v>3</v>
      </c>
      <c r="E108" s="4" t="s">
        <v>42</v>
      </c>
      <c r="F108" s="4" t="str">
        <f t="shared" si="1"/>
        <v>Formatos Grandes 2250 cc</v>
      </c>
      <c r="G108" s="4" t="s">
        <v>63</v>
      </c>
      <c r="H108" s="4" t="s">
        <v>38</v>
      </c>
      <c r="I108" s="4" t="s">
        <v>15</v>
      </c>
      <c r="J108" s="4" t="s">
        <v>16</v>
      </c>
      <c r="K108" s="4">
        <v>21.6</v>
      </c>
      <c r="L108" s="4">
        <v>13.5</v>
      </c>
      <c r="M108" s="4">
        <v>45.900000000000006</v>
      </c>
      <c r="N108" s="4">
        <v>21.6</v>
      </c>
    </row>
    <row r="109" spans="1:28" ht="14.25" x14ac:dyDescent="0.2">
      <c r="A109" s="4" t="str">
        <f>+VLOOKUP(E109&amp;H109&amp;I109&amp;J109,[1]Homol.!O:S,2,0)</f>
        <v>Agua</v>
      </c>
      <c r="B109" s="4" t="str">
        <f>+VLOOKUP(E109&amp;H109&amp;I109&amp;J109,[1]Homol.!O:S,3,0)</f>
        <v>Flavored water</v>
      </c>
      <c r="C109" s="4" t="s">
        <v>62</v>
      </c>
      <c r="D109" s="4" t="s">
        <v>3</v>
      </c>
      <c r="E109" s="4" t="s">
        <v>42</v>
      </c>
      <c r="F109" s="4" t="str">
        <f t="shared" si="1"/>
        <v>Formatos Chicos Pet 575 cc</v>
      </c>
      <c r="G109" s="4" t="s">
        <v>63</v>
      </c>
      <c r="H109" s="4" t="s">
        <v>10</v>
      </c>
      <c r="I109" s="4" t="s">
        <v>13</v>
      </c>
      <c r="J109" s="4" t="s">
        <v>43</v>
      </c>
      <c r="K109" s="4">
        <v>5.0369999999999999</v>
      </c>
      <c r="L109" s="4">
        <v>22.286999999999999</v>
      </c>
      <c r="M109" s="4">
        <v>36.018000000000001</v>
      </c>
      <c r="N109" s="4">
        <v>34.5</v>
      </c>
      <c r="O109" s="4">
        <v>12.074999999999999</v>
      </c>
    </row>
    <row r="110" spans="1:28" ht="14.25" x14ac:dyDescent="0.2">
      <c r="A110" s="4" t="str">
        <f>+VLOOKUP(E110&amp;H110&amp;I110&amp;J110,[1]Homol.!O:S,2,0)</f>
        <v>Agua</v>
      </c>
      <c r="B110" s="4" t="str">
        <f>+VLOOKUP(E110&amp;H110&amp;I110&amp;J110,[1]Homol.!O:S,3,0)</f>
        <v>Flavored water</v>
      </c>
      <c r="C110" s="4" t="s">
        <v>62</v>
      </c>
      <c r="D110" s="4" t="s">
        <v>3</v>
      </c>
      <c r="E110" s="4" t="s">
        <v>42</v>
      </c>
      <c r="F110" s="4" t="str">
        <f t="shared" si="1"/>
        <v>Formatos Grandes 2250 cc</v>
      </c>
      <c r="G110" s="4" t="s">
        <v>63</v>
      </c>
      <c r="H110" s="4" t="s">
        <v>10</v>
      </c>
      <c r="I110" s="4" t="s">
        <v>15</v>
      </c>
      <c r="J110" s="4" t="s">
        <v>16</v>
      </c>
      <c r="K110" s="4">
        <v>48.599999999999994</v>
      </c>
      <c r="L110" s="4">
        <v>10.8</v>
      </c>
      <c r="M110" s="4">
        <v>40.5</v>
      </c>
      <c r="N110" s="4">
        <v>21.6</v>
      </c>
    </row>
    <row r="111" spans="1:28" ht="14.25" x14ac:dyDescent="0.2">
      <c r="A111" s="4" t="str">
        <f>+VLOOKUP(E111&amp;H111&amp;I111&amp;J111,[1]Homol.!O:S,2,0)</f>
        <v>Agua</v>
      </c>
      <c r="B111" s="4" t="str">
        <f>+VLOOKUP(E111&amp;H111&amp;I111&amp;J111,[1]Homol.!O:S,3,0)</f>
        <v>Plain water</v>
      </c>
      <c r="C111" s="4" t="s">
        <v>62</v>
      </c>
      <c r="D111" s="4" t="s">
        <v>3</v>
      </c>
      <c r="E111" s="4" t="s">
        <v>21</v>
      </c>
      <c r="F111" s="4" t="str">
        <f t="shared" si="1"/>
        <v>Bidones 6200 cc</v>
      </c>
      <c r="G111" s="4" t="s">
        <v>63</v>
      </c>
      <c r="H111" s="4" t="s">
        <v>22</v>
      </c>
      <c r="I111" s="4" t="s">
        <v>23</v>
      </c>
      <c r="J111" s="4" t="s">
        <v>24</v>
      </c>
      <c r="T111" s="4">
        <v>395.80799999999999</v>
      </c>
      <c r="U111" s="4">
        <v>458.30399999999997</v>
      </c>
      <c r="V111" s="4">
        <v>156.24</v>
      </c>
      <c r="W111" s="4">
        <v>677.04</v>
      </c>
      <c r="X111" s="4">
        <v>593.71199999999999</v>
      </c>
      <c r="Y111" s="4">
        <v>208.32</v>
      </c>
      <c r="Z111" s="4">
        <v>177.072</v>
      </c>
      <c r="AA111" s="4">
        <v>395.80799999999999</v>
      </c>
      <c r="AB111" s="4">
        <v>135.40799999999999</v>
      </c>
    </row>
    <row r="112" spans="1:28" ht="14.25" x14ac:dyDescent="0.2">
      <c r="A112" s="4" t="str">
        <f>+VLOOKUP(E112&amp;H112&amp;I112&amp;J112,[1]Homol.!O:S,2,0)</f>
        <v>Agua</v>
      </c>
      <c r="B112" s="4" t="str">
        <f>+VLOOKUP(E112&amp;H112&amp;I112&amp;J112,[1]Homol.!O:S,3,0)</f>
        <v>Plain water</v>
      </c>
      <c r="C112" s="4" t="s">
        <v>62</v>
      </c>
      <c r="D112" s="4" t="s">
        <v>3</v>
      </c>
      <c r="E112" s="4" t="s">
        <v>21</v>
      </c>
      <c r="F112" s="4" t="str">
        <f t="shared" si="1"/>
        <v>Bidones 6250 cc</v>
      </c>
      <c r="G112" s="4" t="s">
        <v>63</v>
      </c>
      <c r="H112" s="4" t="s">
        <v>22</v>
      </c>
      <c r="I112" s="4" t="s">
        <v>23</v>
      </c>
      <c r="J112" s="4" t="s">
        <v>35</v>
      </c>
      <c r="K112" s="4">
        <v>1617</v>
      </c>
      <c r="L112" s="4">
        <v>871.5</v>
      </c>
      <c r="M112" s="4">
        <v>966</v>
      </c>
      <c r="N112" s="4">
        <v>378</v>
      </c>
      <c r="O112" s="4">
        <v>210</v>
      </c>
      <c r="P112" s="4">
        <v>84</v>
      </c>
      <c r="Q112" s="4">
        <v>115.5</v>
      </c>
    </row>
    <row r="113" spans="1:28" ht="14.25" x14ac:dyDescent="0.2">
      <c r="A113" s="4" t="str">
        <f>+VLOOKUP(E113&amp;H113&amp;I113&amp;J113,[1]Homol.!O:S,2,0)</f>
        <v>Agua</v>
      </c>
      <c r="B113" s="4" t="str">
        <f>+VLOOKUP(E113&amp;H113&amp;I113&amp;J113,[1]Homol.!O:S,3,0)</f>
        <v>Plain water</v>
      </c>
      <c r="C113" s="4" t="s">
        <v>62</v>
      </c>
      <c r="D113" s="4" t="s">
        <v>3</v>
      </c>
      <c r="E113" s="4" t="s">
        <v>21</v>
      </c>
      <c r="F113" s="4" t="str">
        <f t="shared" si="1"/>
        <v>Formato Fun 300 cc</v>
      </c>
      <c r="G113" s="4" t="s">
        <v>63</v>
      </c>
      <c r="H113" s="4" t="s">
        <v>22</v>
      </c>
      <c r="I113" s="4" t="s">
        <v>25</v>
      </c>
      <c r="J113" s="4" t="s">
        <v>26</v>
      </c>
      <c r="W113" s="4">
        <v>1.8</v>
      </c>
      <c r="X113" s="4">
        <v>18.143999999999998</v>
      </c>
      <c r="Y113" s="4">
        <v>27.215999999999998</v>
      </c>
    </row>
    <row r="114" spans="1:28" ht="14.25" x14ac:dyDescent="0.2">
      <c r="A114" s="4" t="str">
        <f>+VLOOKUP(E114&amp;H114&amp;I114&amp;J114,[1]Homol.!O:S,2,0)</f>
        <v>Agua</v>
      </c>
      <c r="B114" s="4" t="str">
        <f>+VLOOKUP(E114&amp;H114&amp;I114&amp;J114,[1]Homol.!O:S,3,0)</f>
        <v>Plain water</v>
      </c>
      <c r="C114" s="4" t="s">
        <v>62</v>
      </c>
      <c r="D114" s="4" t="s">
        <v>3</v>
      </c>
      <c r="E114" s="4" t="s">
        <v>21</v>
      </c>
      <c r="F114" s="4" t="str">
        <f t="shared" si="1"/>
        <v>Formatos Chicos Pet 600 cc</v>
      </c>
      <c r="G114" s="4" t="s">
        <v>63</v>
      </c>
      <c r="H114" s="4" t="s">
        <v>22</v>
      </c>
      <c r="I114" s="4" t="s">
        <v>13</v>
      </c>
      <c r="J114" s="4" t="s">
        <v>27</v>
      </c>
      <c r="K114" s="4">
        <v>176.40000000000003</v>
      </c>
      <c r="L114" s="4">
        <v>75.599999999999994</v>
      </c>
      <c r="M114" s="4">
        <v>97.2</v>
      </c>
      <c r="N114" s="4">
        <v>108.00000000000001</v>
      </c>
      <c r="O114" s="4">
        <v>21.6</v>
      </c>
      <c r="P114" s="4">
        <v>10.8</v>
      </c>
      <c r="T114" s="4">
        <v>54</v>
      </c>
      <c r="U114" s="4">
        <v>129.60000000000002</v>
      </c>
      <c r="V114" s="4">
        <v>64.8</v>
      </c>
      <c r="W114" s="4">
        <v>64.8</v>
      </c>
      <c r="X114" s="4">
        <v>97.199999999999989</v>
      </c>
      <c r="Y114" s="4">
        <v>21.6</v>
      </c>
      <c r="Z114" s="4">
        <v>43.2</v>
      </c>
      <c r="AA114" s="4">
        <v>21.6</v>
      </c>
    </row>
    <row r="115" spans="1:28" ht="14.25" x14ac:dyDescent="0.2">
      <c r="A115" s="4" t="str">
        <f>+VLOOKUP(E115&amp;H115&amp;I115&amp;J115,[1]Homol.!O:S,2,0)</f>
        <v>Agua</v>
      </c>
      <c r="B115" s="4" t="str">
        <f>+VLOOKUP(E115&amp;H115&amp;I115&amp;J115,[1]Homol.!O:S,3,0)</f>
        <v>Plain water</v>
      </c>
      <c r="C115" s="4" t="s">
        <v>62</v>
      </c>
      <c r="D115" s="4" t="s">
        <v>3</v>
      </c>
      <c r="E115" s="4" t="s">
        <v>21</v>
      </c>
      <c r="F115" s="4" t="str">
        <f t="shared" si="1"/>
        <v>Formatos Grandes 2250 cc</v>
      </c>
      <c r="G115" s="4" t="s">
        <v>63</v>
      </c>
      <c r="H115" s="4" t="s">
        <v>22</v>
      </c>
      <c r="I115" s="4" t="s">
        <v>15</v>
      </c>
      <c r="J115" s="4" t="s">
        <v>16</v>
      </c>
      <c r="K115" s="4">
        <v>97.199999999999989</v>
      </c>
      <c r="L115" s="4">
        <v>97.200000000000017</v>
      </c>
      <c r="M115" s="4">
        <v>97.200000000000017</v>
      </c>
      <c r="N115" s="4">
        <v>151.20000000000002</v>
      </c>
      <c r="O115" s="4">
        <v>18.899999999999999</v>
      </c>
      <c r="T115" s="4">
        <v>10.8</v>
      </c>
      <c r="U115" s="4">
        <v>64.800000000000011</v>
      </c>
      <c r="V115" s="4">
        <v>21.6</v>
      </c>
      <c r="W115" s="4">
        <v>43.2</v>
      </c>
      <c r="X115" s="4">
        <v>75.599999999999994</v>
      </c>
      <c r="Y115" s="4">
        <v>86.4</v>
      </c>
    </row>
    <row r="116" spans="1:28" ht="14.25" x14ac:dyDescent="0.2">
      <c r="A116" s="4" t="str">
        <f>+VLOOKUP(E116&amp;H116&amp;I116&amp;J116,[1]Homol.!O:S,2,0)</f>
        <v>Agua</v>
      </c>
      <c r="B116" s="4" t="str">
        <f>+VLOOKUP(E116&amp;H116&amp;I116&amp;J116,[1]Homol.!O:S,3,0)</f>
        <v>Plain water</v>
      </c>
      <c r="C116" s="4" t="s">
        <v>62</v>
      </c>
      <c r="D116" s="4" t="s">
        <v>3</v>
      </c>
      <c r="E116" s="4" t="s">
        <v>21</v>
      </c>
      <c r="F116" s="4" t="str">
        <f t="shared" si="1"/>
        <v>Formatos Medianos 1650 cc</v>
      </c>
      <c r="G116" s="4" t="s">
        <v>63</v>
      </c>
      <c r="H116" s="4" t="s">
        <v>22</v>
      </c>
      <c r="I116" s="4" t="s">
        <v>6</v>
      </c>
      <c r="J116" s="4" t="s">
        <v>28</v>
      </c>
      <c r="K116" s="4">
        <v>266.11199999999997</v>
      </c>
      <c r="L116" s="4">
        <v>66.528000000000006</v>
      </c>
      <c r="M116" s="4">
        <v>277.2</v>
      </c>
      <c r="N116" s="4">
        <v>99.792000000000002</v>
      </c>
      <c r="O116" s="4">
        <v>44.351999999999997</v>
      </c>
      <c r="P116" s="4">
        <v>33.264000000000003</v>
      </c>
      <c r="Q116" s="4">
        <v>11.087999999999999</v>
      </c>
      <c r="T116" s="4">
        <v>88.704000000000008</v>
      </c>
      <c r="U116" s="4">
        <v>99.792000000000002</v>
      </c>
      <c r="V116" s="4">
        <v>66.528000000000006</v>
      </c>
      <c r="W116" s="4">
        <v>133.05600000000001</v>
      </c>
      <c r="X116" s="4">
        <v>199.584</v>
      </c>
      <c r="Y116" s="4">
        <v>144.14400000000001</v>
      </c>
      <c r="Z116" s="4">
        <v>110.88</v>
      </c>
      <c r="AA116" s="4">
        <v>11.087999999999999</v>
      </c>
    </row>
    <row r="117" spans="1:28" ht="14.25" x14ac:dyDescent="0.2">
      <c r="A117" s="4" t="str">
        <f>+VLOOKUP(E117&amp;H117&amp;I117&amp;J117,[1]Homol.!O:S,2,0)</f>
        <v>Agua</v>
      </c>
      <c r="B117" s="4" t="str">
        <f>+VLOOKUP(E117&amp;H117&amp;I117&amp;J117,[1]Homol.!O:S,3,0)</f>
        <v>Plain water</v>
      </c>
      <c r="C117" s="4" t="s">
        <v>62</v>
      </c>
      <c r="D117" s="4" t="s">
        <v>3</v>
      </c>
      <c r="E117" s="4" t="s">
        <v>29</v>
      </c>
      <c r="F117" s="4" t="str">
        <f t="shared" si="1"/>
        <v>Formatos Chicos Pet 500 cc</v>
      </c>
      <c r="G117" s="4" t="s">
        <v>63</v>
      </c>
      <c r="H117" s="4" t="s">
        <v>22</v>
      </c>
      <c r="I117" s="4" t="s">
        <v>13</v>
      </c>
      <c r="J117" s="4" t="s">
        <v>14</v>
      </c>
      <c r="K117" s="4">
        <v>444.05999999999995</v>
      </c>
      <c r="L117" s="4">
        <v>369.59999999999997</v>
      </c>
      <c r="M117" s="4">
        <v>489.36</v>
      </c>
      <c r="N117" s="4">
        <v>163.13999999999999</v>
      </c>
      <c r="O117" s="4">
        <v>65.52</v>
      </c>
      <c r="P117" s="4">
        <v>141.96</v>
      </c>
      <c r="T117" s="4">
        <v>404.03999999999996</v>
      </c>
      <c r="U117" s="4">
        <v>120.11999999999999</v>
      </c>
      <c r="V117" s="4">
        <v>262.08000000000004</v>
      </c>
      <c r="W117" s="4">
        <v>130.68</v>
      </c>
      <c r="X117" s="4">
        <v>207.48000000000002</v>
      </c>
      <c r="Y117" s="4">
        <v>163.79999999999998</v>
      </c>
      <c r="Z117" s="4">
        <v>87.36</v>
      </c>
      <c r="AA117" s="4">
        <v>87.36</v>
      </c>
      <c r="AB117" s="4">
        <v>185.64</v>
      </c>
    </row>
    <row r="118" spans="1:28" ht="14.25" x14ac:dyDescent="0.2">
      <c r="A118" s="4" t="str">
        <f>+VLOOKUP(E118&amp;H118&amp;I118&amp;J118,[1]Homol.!O:S,2,0)</f>
        <v>Agua</v>
      </c>
      <c r="B118" s="4" t="str">
        <f>+VLOOKUP(E118&amp;H118&amp;I118&amp;J118,[1]Homol.!O:S,3,0)</f>
        <v>Plain water</v>
      </c>
      <c r="C118" s="4" t="s">
        <v>62</v>
      </c>
      <c r="D118" s="4" t="s">
        <v>3</v>
      </c>
      <c r="E118" s="4" t="s">
        <v>29</v>
      </c>
      <c r="F118" s="4" t="str">
        <f t="shared" si="1"/>
        <v>Formatos Chicos Pet 750 cc</v>
      </c>
      <c r="G118" s="4" t="s">
        <v>63</v>
      </c>
      <c r="H118" s="4" t="s">
        <v>22</v>
      </c>
      <c r="I118" s="4" t="s">
        <v>13</v>
      </c>
      <c r="J118" s="4" t="s">
        <v>30</v>
      </c>
      <c r="K118" s="4">
        <v>-4.1399999999999997</v>
      </c>
      <c r="L118" s="4">
        <v>45.54</v>
      </c>
      <c r="M118" s="4">
        <v>228.87</v>
      </c>
      <c r="N118" s="4">
        <v>80.72999999999999</v>
      </c>
      <c r="O118" s="4">
        <v>82.62</v>
      </c>
      <c r="P118" s="4">
        <v>110.16</v>
      </c>
      <c r="T118" s="4">
        <v>137.69999999999999</v>
      </c>
      <c r="U118" s="4">
        <v>91.8</v>
      </c>
      <c r="V118" s="4">
        <v>137.69999999999999</v>
      </c>
      <c r="W118" s="4">
        <v>27.54</v>
      </c>
      <c r="X118" s="4">
        <v>55.08</v>
      </c>
      <c r="Y118" s="4">
        <v>45.9</v>
      </c>
      <c r="Z118" s="4">
        <v>45.9</v>
      </c>
      <c r="AA118" s="4">
        <v>9.18</v>
      </c>
      <c r="AB118" s="4">
        <v>73.44</v>
      </c>
    </row>
    <row r="119" spans="1:28" ht="14.25" x14ac:dyDescent="0.2">
      <c r="A119" s="4" t="str">
        <f>+VLOOKUP(E119&amp;H119&amp;I119&amp;J119,[1]Homol.!O:S,2,0)</f>
        <v>Agua</v>
      </c>
      <c r="B119" s="4" t="str">
        <f>+VLOOKUP(E119&amp;H119&amp;I119&amp;J119,[1]Homol.!O:S,3,0)</f>
        <v>Plain water</v>
      </c>
      <c r="C119" s="4" t="s">
        <v>62</v>
      </c>
      <c r="D119" s="4" t="s">
        <v>3</v>
      </c>
      <c r="E119" s="4" t="s">
        <v>29</v>
      </c>
      <c r="F119" s="4" t="str">
        <f t="shared" si="1"/>
        <v>FORMATOS CHICOS PET PREMIUM 500 cc Pet Premium</v>
      </c>
      <c r="G119" s="4" t="s">
        <v>63</v>
      </c>
      <c r="H119" s="4" t="s">
        <v>22</v>
      </c>
      <c r="I119" s="4" t="s">
        <v>31</v>
      </c>
      <c r="J119" s="4" t="s">
        <v>32</v>
      </c>
      <c r="K119" s="4">
        <v>9.24</v>
      </c>
      <c r="M119" s="4">
        <v>9.24</v>
      </c>
    </row>
    <row r="120" spans="1:28" ht="14.25" x14ac:dyDescent="0.2">
      <c r="A120" s="4" t="str">
        <f>+VLOOKUP(E120&amp;H120&amp;I120&amp;J120,[1]Homol.!O:S,2,0)</f>
        <v>Agua</v>
      </c>
      <c r="B120" s="4" t="str">
        <f>+VLOOKUP(E120&amp;H120&amp;I120&amp;J120,[1]Homol.!O:S,3,0)</f>
        <v>Plain water</v>
      </c>
      <c r="C120" s="4" t="s">
        <v>62</v>
      </c>
      <c r="D120" s="4" t="s">
        <v>3</v>
      </c>
      <c r="E120" s="4" t="s">
        <v>29</v>
      </c>
      <c r="F120" s="4" t="str">
        <f t="shared" si="1"/>
        <v>Formatos Grandes 2000 cc</v>
      </c>
      <c r="G120" s="4" t="s">
        <v>63</v>
      </c>
      <c r="H120" s="4" t="s">
        <v>22</v>
      </c>
      <c r="I120" s="4" t="s">
        <v>15</v>
      </c>
      <c r="J120" s="4" t="s">
        <v>33</v>
      </c>
      <c r="K120" s="4">
        <v>408.6</v>
      </c>
      <c r="L120" s="4">
        <v>854.52</v>
      </c>
      <c r="M120" s="4">
        <v>547.32000000000005</v>
      </c>
      <c r="N120" s="4">
        <v>263.15999999999997</v>
      </c>
      <c r="P120" s="4">
        <v>95.04</v>
      </c>
      <c r="T120" s="4">
        <v>337.91999999999996</v>
      </c>
      <c r="U120" s="4">
        <v>73.92</v>
      </c>
      <c r="V120" s="4">
        <v>190.07999999999998</v>
      </c>
      <c r="W120" s="4">
        <v>84.48</v>
      </c>
      <c r="X120" s="4">
        <v>232.32</v>
      </c>
      <c r="Y120" s="4">
        <v>190.08</v>
      </c>
      <c r="Z120" s="4">
        <v>52.800000000000004</v>
      </c>
      <c r="AA120" s="4">
        <v>126.72</v>
      </c>
      <c r="AB120" s="4">
        <v>84.48</v>
      </c>
    </row>
    <row r="121" spans="1:28" ht="14.25" x14ac:dyDescent="0.2">
      <c r="A121" s="4" t="str">
        <f>+VLOOKUP(E121&amp;H121&amp;I121&amp;J121,[1]Homol.!O:S,2,0)</f>
        <v>Agua</v>
      </c>
      <c r="B121" s="4" t="str">
        <f>+VLOOKUP(E121&amp;H121&amp;I121&amp;J121,[1]Homol.!O:S,3,0)</f>
        <v>Plain water</v>
      </c>
      <c r="C121" s="4" t="s">
        <v>62</v>
      </c>
      <c r="D121" s="4" t="s">
        <v>3</v>
      </c>
      <c r="E121" s="4" t="s">
        <v>29</v>
      </c>
      <c r="F121" s="4" t="str">
        <f t="shared" si="1"/>
        <v>Formatos Medianos 1500 cc</v>
      </c>
      <c r="G121" s="4" t="s">
        <v>63</v>
      </c>
      <c r="H121" s="4" t="s">
        <v>22</v>
      </c>
      <c r="I121" s="4" t="s">
        <v>6</v>
      </c>
      <c r="J121" s="4" t="s">
        <v>7</v>
      </c>
      <c r="K121" s="4">
        <v>1275.1199999999999</v>
      </c>
      <c r="L121" s="4">
        <v>946.35</v>
      </c>
      <c r="M121" s="4">
        <v>1127.1600000000001</v>
      </c>
      <c r="N121" s="4">
        <v>573.56999999999994</v>
      </c>
      <c r="O121" s="4">
        <v>100.8</v>
      </c>
      <c r="P121" s="4">
        <v>362.88</v>
      </c>
      <c r="T121" s="4">
        <v>614.87999999999988</v>
      </c>
      <c r="U121" s="4">
        <v>312.48</v>
      </c>
      <c r="V121" s="4">
        <v>463.68</v>
      </c>
      <c r="W121" s="4">
        <v>292.32</v>
      </c>
      <c r="X121" s="4">
        <v>332.64</v>
      </c>
      <c r="Y121" s="4">
        <v>251.99999999999997</v>
      </c>
      <c r="Z121" s="4">
        <v>80.64</v>
      </c>
      <c r="AA121" s="4">
        <v>211.68</v>
      </c>
      <c r="AB121" s="4">
        <v>191.51999999999998</v>
      </c>
    </row>
    <row r="122" spans="1:28" ht="14.25" x14ac:dyDescent="0.2">
      <c r="A122" s="4" t="str">
        <f>+VLOOKUP(E122&amp;H122&amp;I122&amp;J122,[1]Homol.!O:S,2,0)</f>
        <v>Agua</v>
      </c>
      <c r="B122" s="4" t="str">
        <f>+VLOOKUP(E122&amp;H122&amp;I122&amp;J122,[1]Homol.!O:S,3,0)</f>
        <v>Plain water</v>
      </c>
      <c r="C122" s="4" t="s">
        <v>62</v>
      </c>
      <c r="D122" s="4" t="s">
        <v>3</v>
      </c>
      <c r="E122" s="4" t="s">
        <v>29</v>
      </c>
      <c r="F122" s="4" t="str">
        <f t="shared" si="1"/>
        <v>Formatos Chicos Pet 500 cc</v>
      </c>
      <c r="G122" s="4" t="s">
        <v>63</v>
      </c>
      <c r="H122" s="4" t="s">
        <v>34</v>
      </c>
      <c r="I122" s="4" t="s">
        <v>13</v>
      </c>
      <c r="J122" s="4" t="s">
        <v>14</v>
      </c>
      <c r="K122" s="4">
        <v>129.66</v>
      </c>
      <c r="L122" s="4">
        <v>73.38</v>
      </c>
      <c r="M122" s="4">
        <v>104.82000000000001</v>
      </c>
      <c r="N122" s="4">
        <v>41.940000000000005</v>
      </c>
      <c r="O122" s="4">
        <v>10.56</v>
      </c>
      <c r="P122" s="4">
        <v>42.24</v>
      </c>
      <c r="T122" s="4">
        <v>42.24</v>
      </c>
      <c r="V122" s="4">
        <v>31.68</v>
      </c>
      <c r="W122" s="4">
        <v>42.24</v>
      </c>
      <c r="X122" s="4">
        <v>31.68</v>
      </c>
      <c r="Y122" s="4">
        <v>67.320000000000007</v>
      </c>
      <c r="Z122" s="4">
        <v>31.68</v>
      </c>
      <c r="AA122" s="4">
        <v>2.64</v>
      </c>
      <c r="AB122" s="4">
        <v>25.080000000000002</v>
      </c>
    </row>
    <row r="123" spans="1:28" ht="14.25" x14ac:dyDescent="0.2">
      <c r="A123" s="4" t="str">
        <f>+VLOOKUP(E123&amp;H123&amp;I123&amp;J123,[1]Homol.!O:S,2,0)</f>
        <v>Agua</v>
      </c>
      <c r="B123" s="4" t="str">
        <f>+VLOOKUP(E123&amp;H123&amp;I123&amp;J123,[1]Homol.!O:S,3,0)</f>
        <v>Plain water</v>
      </c>
      <c r="C123" s="4" t="s">
        <v>62</v>
      </c>
      <c r="D123" s="4" t="s">
        <v>3</v>
      </c>
      <c r="E123" s="4" t="s">
        <v>29</v>
      </c>
      <c r="F123" s="4" t="str">
        <f t="shared" si="1"/>
        <v>FORMATOS CHICOS PET PREMIUM 500 cc Pet Premium</v>
      </c>
      <c r="G123" s="4" t="s">
        <v>63</v>
      </c>
      <c r="H123" s="4" t="s">
        <v>34</v>
      </c>
      <c r="I123" s="4" t="s">
        <v>31</v>
      </c>
      <c r="J123" s="4" t="s">
        <v>32</v>
      </c>
      <c r="K123" s="4">
        <v>9.24</v>
      </c>
      <c r="M123" s="4">
        <v>9.24</v>
      </c>
    </row>
    <row r="124" spans="1:28" ht="14.25" x14ac:dyDescent="0.2">
      <c r="A124" s="4" t="str">
        <f>+VLOOKUP(E124&amp;H124&amp;I124&amp;J124,[1]Homol.!O:S,2,0)</f>
        <v>Agua</v>
      </c>
      <c r="B124" s="4" t="str">
        <f>+VLOOKUP(E124&amp;H124&amp;I124&amp;J124,[1]Homol.!O:S,3,0)</f>
        <v>Plain water</v>
      </c>
      <c r="C124" s="4" t="s">
        <v>62</v>
      </c>
      <c r="D124" s="4" t="s">
        <v>3</v>
      </c>
      <c r="E124" s="4" t="s">
        <v>29</v>
      </c>
      <c r="F124" s="4" t="str">
        <f t="shared" si="1"/>
        <v>Formatos Medianos 1500 cc</v>
      </c>
      <c r="G124" s="4" t="s">
        <v>63</v>
      </c>
      <c r="H124" s="4" t="s">
        <v>34</v>
      </c>
      <c r="I124" s="4" t="s">
        <v>6</v>
      </c>
      <c r="J124" s="4" t="s">
        <v>7</v>
      </c>
      <c r="K124" s="4">
        <v>31.5</v>
      </c>
      <c r="L124" s="4">
        <v>39.51</v>
      </c>
      <c r="M124" s="4">
        <v>19.8</v>
      </c>
      <c r="N124" s="4">
        <v>41.58</v>
      </c>
      <c r="P124" s="4">
        <v>9.9</v>
      </c>
      <c r="W124" s="4">
        <v>59.4</v>
      </c>
    </row>
    <row r="125" spans="1:28" ht="14.25" x14ac:dyDescent="0.2">
      <c r="A125" s="4" t="str">
        <f>+VLOOKUP(E125&amp;H125&amp;I125&amp;J125,[1]Homol.!O:S,2,0)</f>
        <v>Agua</v>
      </c>
      <c r="B125" s="4" t="str">
        <f>+VLOOKUP(E125&amp;H125&amp;I125&amp;J125,[1]Homol.!O:S,3,0)</f>
        <v>Flavored water</v>
      </c>
      <c r="C125" s="4" t="s">
        <v>62</v>
      </c>
      <c r="D125" s="4" t="s">
        <v>3</v>
      </c>
      <c r="E125" s="4" t="s">
        <v>4</v>
      </c>
      <c r="F125" s="4" t="str">
        <f t="shared" si="1"/>
        <v>Formatos Medianos 1500 cc</v>
      </c>
      <c r="G125" s="4" t="s">
        <v>63</v>
      </c>
      <c r="H125" s="4" t="s">
        <v>9</v>
      </c>
      <c r="I125" s="4" t="s">
        <v>6</v>
      </c>
      <c r="J125" s="4" t="s">
        <v>7</v>
      </c>
      <c r="M125" s="4">
        <v>30.24</v>
      </c>
    </row>
    <row r="126" spans="1:28" ht="14.25" x14ac:dyDescent="0.2">
      <c r="A126" s="4" t="str">
        <f>+VLOOKUP(E126&amp;H126&amp;I126&amp;J126,[1]Homol.!O:S,2,0)</f>
        <v>Agua</v>
      </c>
      <c r="B126" s="4" t="str">
        <f>+VLOOKUP(E126&amp;H126&amp;I126&amp;J126,[1]Homol.!O:S,3,0)</f>
        <v>Flavored water</v>
      </c>
      <c r="C126" s="4" t="s">
        <v>62</v>
      </c>
      <c r="D126" s="4" t="s">
        <v>3</v>
      </c>
      <c r="E126" s="4" t="s">
        <v>4</v>
      </c>
      <c r="F126" s="4" t="str">
        <f t="shared" si="1"/>
        <v>Formatos Medianos 1500 cc</v>
      </c>
      <c r="G126" s="4" t="s">
        <v>63</v>
      </c>
      <c r="H126" s="4" t="s">
        <v>10</v>
      </c>
      <c r="I126" s="4" t="s">
        <v>6</v>
      </c>
      <c r="J126" s="4" t="s">
        <v>7</v>
      </c>
      <c r="M126" s="4">
        <v>30.24</v>
      </c>
    </row>
    <row r="127" spans="1:28" ht="14.25" x14ac:dyDescent="0.2">
      <c r="A127" s="4" t="str">
        <f>+VLOOKUP(E127&amp;H127&amp;I127&amp;J127,[1]Homol.!O:S,2,0)</f>
        <v>Agua</v>
      </c>
      <c r="B127" s="4" t="str">
        <f>+VLOOKUP(E127&amp;H127&amp;I127&amp;J127,[1]Homol.!O:S,3,0)</f>
        <v>Flavored water</v>
      </c>
      <c r="C127" s="4" t="s">
        <v>62</v>
      </c>
      <c r="D127" s="4" t="s">
        <v>3</v>
      </c>
      <c r="E127" s="4" t="s">
        <v>12</v>
      </c>
      <c r="F127" s="4" t="str">
        <f t="shared" si="1"/>
        <v>Formatos Medianos 1500 cc</v>
      </c>
      <c r="G127" s="4" t="s">
        <v>63</v>
      </c>
      <c r="H127" s="4" t="s">
        <v>41</v>
      </c>
      <c r="I127" s="4" t="s">
        <v>6</v>
      </c>
      <c r="J127" s="4" t="s">
        <v>7</v>
      </c>
      <c r="K127" s="4">
        <v>10.08</v>
      </c>
    </row>
    <row r="128" spans="1:28" ht="14.25" x14ac:dyDescent="0.2">
      <c r="A128" s="4" t="str">
        <f>+VLOOKUP(E128&amp;H128&amp;I128&amp;J128,[1]Homol.!O:S,2,0)</f>
        <v>Agua</v>
      </c>
      <c r="B128" s="4" t="str">
        <f>+VLOOKUP(E128&amp;H128&amp;I128&amp;J128,[1]Homol.!O:S,3,0)</f>
        <v>Flavored water</v>
      </c>
      <c r="C128" s="4" t="s">
        <v>62</v>
      </c>
      <c r="D128" s="4" t="s">
        <v>3</v>
      </c>
      <c r="E128" s="4" t="s">
        <v>12</v>
      </c>
      <c r="F128" s="4" t="str">
        <f t="shared" si="1"/>
        <v>Formatos Medianos 1500 cc</v>
      </c>
      <c r="G128" s="4" t="s">
        <v>63</v>
      </c>
      <c r="H128" s="4" t="s">
        <v>5</v>
      </c>
      <c r="I128" s="4" t="s">
        <v>6</v>
      </c>
      <c r="J128" s="4" t="s">
        <v>7</v>
      </c>
      <c r="M128" s="4">
        <v>10.08</v>
      </c>
    </row>
    <row r="129" spans="1:39" ht="14.25" x14ac:dyDescent="0.2">
      <c r="A129" s="4" t="str">
        <f>+VLOOKUP(E129&amp;H129&amp;I129&amp;J129,[1]Homol.!O:S,2,0)</f>
        <v>Agua</v>
      </c>
      <c r="B129" s="4" t="str">
        <f>+VLOOKUP(E129&amp;H129&amp;I129&amp;J129,[1]Homol.!O:S,3,0)</f>
        <v>Flavored water</v>
      </c>
      <c r="C129" s="4" t="s">
        <v>62</v>
      </c>
      <c r="D129" s="4" t="s">
        <v>3</v>
      </c>
      <c r="E129" s="4" t="s">
        <v>12</v>
      </c>
      <c r="F129" s="4" t="str">
        <f t="shared" si="1"/>
        <v>Formatos Medianos 1500 cc</v>
      </c>
      <c r="G129" s="4" t="s">
        <v>63</v>
      </c>
      <c r="H129" s="4" t="s">
        <v>18</v>
      </c>
      <c r="I129" s="4" t="s">
        <v>6</v>
      </c>
      <c r="J129" s="4" t="s">
        <v>7</v>
      </c>
      <c r="K129" s="4">
        <v>10.08</v>
      </c>
      <c r="M129" s="4">
        <v>10.08</v>
      </c>
    </row>
    <row r="130" spans="1:39" ht="14.25" x14ac:dyDescent="0.2">
      <c r="A130" s="4" t="str">
        <f>+VLOOKUP(E130&amp;H130&amp;I130&amp;J130,[1]Homol.!O:S,2,0)</f>
        <v>Agua</v>
      </c>
      <c r="B130" s="4" t="str">
        <f>+VLOOKUP(E130&amp;H130&amp;I130&amp;J130,[1]Homol.!O:S,3,0)</f>
        <v>Flavored water</v>
      </c>
      <c r="C130" s="4" t="s">
        <v>62</v>
      </c>
      <c r="D130" s="4" t="s">
        <v>3</v>
      </c>
      <c r="E130" s="4" t="s">
        <v>12</v>
      </c>
      <c r="F130" s="4" t="str">
        <f t="shared" si="1"/>
        <v>Formatos Chicos Pet 500 cc</v>
      </c>
      <c r="G130" s="4" t="s">
        <v>63</v>
      </c>
      <c r="H130" s="4" t="s">
        <v>10</v>
      </c>
      <c r="I130" s="4" t="s">
        <v>13</v>
      </c>
      <c r="J130" s="4" t="s">
        <v>14</v>
      </c>
      <c r="M130" s="4">
        <v>4.8</v>
      </c>
    </row>
    <row r="131" spans="1:39" ht="14.25" x14ac:dyDescent="0.2">
      <c r="A131" s="4" t="str">
        <f>+VLOOKUP(E131&amp;H131&amp;I131&amp;J131,[1]Homol.!O:S,2,0)</f>
        <v>Agua</v>
      </c>
      <c r="B131" s="4" t="str">
        <f>+VLOOKUP(E131&amp;H131&amp;I131&amp;J131,[1]Homol.!O:S,3,0)</f>
        <v>Flavored water</v>
      </c>
      <c r="C131" s="4" t="s">
        <v>62</v>
      </c>
      <c r="D131" s="4" t="s">
        <v>3</v>
      </c>
      <c r="E131" s="4" t="s">
        <v>12</v>
      </c>
      <c r="F131" s="4" t="str">
        <f t="shared" ref="F131:F194" si="2">_xlfn.CONCAT(I131," ",J131)</f>
        <v>Formatos Medianos 1500 cc</v>
      </c>
      <c r="G131" s="4" t="s">
        <v>63</v>
      </c>
      <c r="H131" s="4" t="s">
        <v>10</v>
      </c>
      <c r="I131" s="4" t="s">
        <v>6</v>
      </c>
      <c r="J131" s="4" t="s">
        <v>7</v>
      </c>
      <c r="K131" s="4">
        <v>10.08</v>
      </c>
      <c r="M131" s="4">
        <v>10.08</v>
      </c>
    </row>
    <row r="132" spans="1:39" ht="14.25" x14ac:dyDescent="0.2">
      <c r="A132" s="4" t="str">
        <f>+VLOOKUP(E132&amp;H132&amp;I132&amp;J132,[1]Homol.!O:S,2,0)</f>
        <v>Agua</v>
      </c>
      <c r="B132" s="4" t="str">
        <f>+VLOOKUP(E132&amp;H132&amp;I132&amp;J132,[1]Homol.!O:S,3,0)</f>
        <v>Plain water</v>
      </c>
      <c r="C132" s="4" t="s">
        <v>62</v>
      </c>
      <c r="D132" s="4" t="s">
        <v>3</v>
      </c>
      <c r="E132" s="4" t="s">
        <v>21</v>
      </c>
      <c r="F132" s="4" t="str">
        <f t="shared" si="2"/>
        <v>Bidones 6250 cc</v>
      </c>
      <c r="G132" s="4" t="s">
        <v>63</v>
      </c>
      <c r="H132" s="4" t="s">
        <v>22</v>
      </c>
      <c r="I132" s="4" t="s">
        <v>23</v>
      </c>
      <c r="J132" s="4" t="s">
        <v>35</v>
      </c>
      <c r="M132" s="4">
        <v>73.5</v>
      </c>
    </row>
    <row r="133" spans="1:39" ht="14.25" x14ac:dyDescent="0.2">
      <c r="A133" s="4" t="str">
        <f>+VLOOKUP(E133&amp;H133&amp;I133&amp;J133,[1]Homol.!O:S,2,0)</f>
        <v>Agua</v>
      </c>
      <c r="B133" s="4" t="str">
        <f>+VLOOKUP(E133&amp;H133&amp;I133&amp;J133,[1]Homol.!O:S,3,0)</f>
        <v>Plain water</v>
      </c>
      <c r="C133" s="4" t="s">
        <v>62</v>
      </c>
      <c r="D133" s="4" t="s">
        <v>3</v>
      </c>
      <c r="E133" s="4" t="s">
        <v>21</v>
      </c>
      <c r="F133" s="4" t="str">
        <f t="shared" si="2"/>
        <v>Formatos Medianos 1650 cc</v>
      </c>
      <c r="G133" s="4" t="s">
        <v>63</v>
      </c>
      <c r="H133" s="4" t="s">
        <v>22</v>
      </c>
      <c r="I133" s="4" t="s">
        <v>6</v>
      </c>
      <c r="J133" s="4" t="s">
        <v>28</v>
      </c>
      <c r="K133" s="4">
        <v>33.264000000000003</v>
      </c>
    </row>
    <row r="134" spans="1:39" ht="14.25" x14ac:dyDescent="0.2">
      <c r="A134" s="4" t="str">
        <f>+VLOOKUP(E134&amp;H134&amp;I134&amp;J134,[1]Homol.!O:S,2,0)</f>
        <v>Agua</v>
      </c>
      <c r="B134" s="4" t="str">
        <f>+VLOOKUP(E134&amp;H134&amp;I134&amp;J134,[1]Homol.!O:S,3,0)</f>
        <v>Plain water</v>
      </c>
      <c r="C134" s="4" t="s">
        <v>62</v>
      </c>
      <c r="D134" s="4" t="s">
        <v>3</v>
      </c>
      <c r="E134" s="4" t="s">
        <v>29</v>
      </c>
      <c r="F134" s="4" t="str">
        <f t="shared" si="2"/>
        <v>Formatos Chicos Pet 500 cc</v>
      </c>
      <c r="G134" s="4" t="s">
        <v>63</v>
      </c>
      <c r="H134" s="4" t="s">
        <v>22</v>
      </c>
      <c r="I134" s="4" t="s">
        <v>13</v>
      </c>
      <c r="J134" s="4" t="s">
        <v>14</v>
      </c>
      <c r="K134" s="4">
        <v>10.92</v>
      </c>
    </row>
    <row r="135" spans="1:39" ht="14.25" x14ac:dyDescent="0.2">
      <c r="A135" s="4" t="str">
        <f>+VLOOKUP(E135&amp;H135&amp;I135&amp;J135,[1]Homol.!O:S,2,0)</f>
        <v>Agua</v>
      </c>
      <c r="B135" s="4" t="str">
        <f>+VLOOKUP(E135&amp;H135&amp;I135&amp;J135,[1]Homol.!O:S,3,0)</f>
        <v>Plain water</v>
      </c>
      <c r="C135" s="4" t="s">
        <v>62</v>
      </c>
      <c r="D135" s="4" t="s">
        <v>3</v>
      </c>
      <c r="E135" s="4" t="s">
        <v>29</v>
      </c>
      <c r="F135" s="4" t="str">
        <f t="shared" si="2"/>
        <v>Formatos Grandes 2000 cc</v>
      </c>
      <c r="G135" s="4" t="s">
        <v>63</v>
      </c>
      <c r="H135" s="4" t="s">
        <v>22</v>
      </c>
      <c r="I135" s="4" t="s">
        <v>15</v>
      </c>
      <c r="J135" s="4" t="s">
        <v>33</v>
      </c>
      <c r="M135" s="4">
        <v>42.24</v>
      </c>
    </row>
    <row r="136" spans="1:39" ht="14.25" x14ac:dyDescent="0.2">
      <c r="A136" s="4" t="str">
        <f>+VLOOKUP(E136&amp;H136&amp;I136&amp;J136,[1]Homol.!O:S,2,0)</f>
        <v>Agua</v>
      </c>
      <c r="B136" s="4" t="str">
        <f>+VLOOKUP(E136&amp;H136&amp;I136&amp;J136,[1]Homol.!O:S,3,0)</f>
        <v>Plain water</v>
      </c>
      <c r="C136" s="4" t="s">
        <v>62</v>
      </c>
      <c r="D136" s="4" t="s">
        <v>3</v>
      </c>
      <c r="E136" s="4" t="s">
        <v>29</v>
      </c>
      <c r="F136" s="4" t="str">
        <f t="shared" si="2"/>
        <v>Formatos Medianos 1500 cc</v>
      </c>
      <c r="G136" s="4" t="s">
        <v>63</v>
      </c>
      <c r="H136" s="4" t="s">
        <v>22</v>
      </c>
      <c r="I136" s="4" t="s">
        <v>6</v>
      </c>
      <c r="J136" s="4" t="s">
        <v>7</v>
      </c>
      <c r="K136" s="4">
        <v>40.32</v>
      </c>
      <c r="M136" s="4">
        <v>25.2</v>
      </c>
    </row>
    <row r="137" spans="1:39" ht="14.25" x14ac:dyDescent="0.2">
      <c r="A137" s="4" t="str">
        <f>+VLOOKUP(E137&amp;H137&amp;I137&amp;J137,[1]Homol.!O:S,2,0)</f>
        <v>Agua</v>
      </c>
      <c r="B137" s="4" t="str">
        <f>+VLOOKUP(E137&amp;H137&amp;I137&amp;J137,[1]Homol.!O:S,3,0)</f>
        <v>Flavored water</v>
      </c>
      <c r="C137" s="4" t="s">
        <v>62</v>
      </c>
      <c r="D137" s="4" t="s">
        <v>3</v>
      </c>
      <c r="E137" s="4" t="s">
        <v>4</v>
      </c>
      <c r="F137" s="4" t="str">
        <f t="shared" si="2"/>
        <v>Formatos Medianos 1500 cc</v>
      </c>
      <c r="G137" s="4" t="s">
        <v>63</v>
      </c>
      <c r="H137" s="4" t="s">
        <v>5</v>
      </c>
      <c r="I137" s="4" t="s">
        <v>6</v>
      </c>
      <c r="J137" s="4" t="s">
        <v>7</v>
      </c>
      <c r="R137" s="4">
        <v>20.16</v>
      </c>
      <c r="S137" s="4">
        <v>262.08</v>
      </c>
      <c r="AC137" s="4">
        <v>80.64</v>
      </c>
      <c r="AD137" s="4">
        <v>30.240000000000002</v>
      </c>
      <c r="AE137" s="4">
        <v>75.600000000000009</v>
      </c>
      <c r="AF137" s="4">
        <v>65.52000000000001</v>
      </c>
      <c r="AG137" s="4">
        <v>10.08</v>
      </c>
      <c r="AH137" s="4">
        <v>30.240000000000002</v>
      </c>
      <c r="AI137" s="4">
        <v>65.52</v>
      </c>
      <c r="AJ137" s="4">
        <v>63</v>
      </c>
      <c r="AK137" s="4">
        <v>95.76</v>
      </c>
      <c r="AL137" s="4">
        <v>52.92</v>
      </c>
      <c r="AM137" s="4">
        <v>40.32</v>
      </c>
    </row>
    <row r="138" spans="1:39" ht="14.25" x14ac:dyDescent="0.2">
      <c r="A138" s="4" t="str">
        <f>+VLOOKUP(E138&amp;H138&amp;I138&amp;J138,[1]Homol.!O:S,2,0)</f>
        <v>Agua</v>
      </c>
      <c r="B138" s="4" t="str">
        <f>+VLOOKUP(E138&amp;H138&amp;I138&amp;J138,[1]Homol.!O:S,3,0)</f>
        <v>Flavored water</v>
      </c>
      <c r="C138" s="4" t="s">
        <v>62</v>
      </c>
      <c r="D138" s="4" t="s">
        <v>3</v>
      </c>
      <c r="E138" s="4" t="s">
        <v>4</v>
      </c>
      <c r="F138" s="4" t="str">
        <f t="shared" si="2"/>
        <v>Formatos Medianos 1500 cc</v>
      </c>
      <c r="G138" s="4" t="s">
        <v>63</v>
      </c>
      <c r="H138" s="4" t="s">
        <v>8</v>
      </c>
      <c r="I138" s="4" t="s">
        <v>6</v>
      </c>
      <c r="J138" s="4" t="s">
        <v>7</v>
      </c>
      <c r="S138" s="4">
        <v>40.32</v>
      </c>
      <c r="AC138" s="4">
        <v>40.32</v>
      </c>
      <c r="AD138" s="4">
        <v>50.4</v>
      </c>
      <c r="AE138" s="4">
        <v>20.16</v>
      </c>
      <c r="AF138" s="4">
        <v>30.240000000000002</v>
      </c>
      <c r="AH138" s="4">
        <v>32.760000000000005</v>
      </c>
      <c r="AI138" s="4">
        <v>42.84</v>
      </c>
      <c r="AJ138" s="4">
        <v>42.84</v>
      </c>
      <c r="AK138" s="4">
        <v>35.28</v>
      </c>
      <c r="AL138" s="4">
        <v>32.760000000000005</v>
      </c>
      <c r="AM138" s="4">
        <v>40.32</v>
      </c>
    </row>
    <row r="139" spans="1:39" ht="14.25" x14ac:dyDescent="0.2">
      <c r="A139" s="4" t="str">
        <f>+VLOOKUP(E139&amp;H139&amp;I139&amp;J139,[1]Homol.!O:S,2,0)</f>
        <v>Agua</v>
      </c>
      <c r="B139" s="4" t="str">
        <f>+VLOOKUP(E139&amp;H139&amp;I139&amp;J139,[1]Homol.!O:S,3,0)</f>
        <v>Flavored water</v>
      </c>
      <c r="C139" s="4" t="s">
        <v>62</v>
      </c>
      <c r="D139" s="4" t="s">
        <v>3</v>
      </c>
      <c r="E139" s="4" t="s">
        <v>4</v>
      </c>
      <c r="F139" s="4" t="str">
        <f t="shared" si="2"/>
        <v>Formatos Medianos 1500 cc</v>
      </c>
      <c r="G139" s="4" t="s">
        <v>63</v>
      </c>
      <c r="H139" s="4" t="s">
        <v>9</v>
      </c>
      <c r="I139" s="4" t="s">
        <v>6</v>
      </c>
      <c r="J139" s="4" t="s">
        <v>7</v>
      </c>
      <c r="S139" s="4">
        <v>221.76</v>
      </c>
      <c r="AC139" s="4">
        <v>10.08</v>
      </c>
      <c r="AD139" s="4">
        <v>30.240000000000002</v>
      </c>
      <c r="AE139" s="4">
        <v>40.32</v>
      </c>
      <c r="AF139" s="4">
        <v>55.44</v>
      </c>
      <c r="AG139" s="4">
        <v>10.08</v>
      </c>
      <c r="AH139" s="4">
        <v>37.799999999999997</v>
      </c>
      <c r="AI139" s="4">
        <v>35.28</v>
      </c>
      <c r="AJ139" s="4">
        <v>32.76</v>
      </c>
      <c r="AK139" s="4">
        <v>50.4</v>
      </c>
      <c r="AL139" s="4">
        <v>25.2</v>
      </c>
      <c r="AM139" s="4">
        <v>40.32</v>
      </c>
    </row>
    <row r="140" spans="1:39" ht="14.25" x14ac:dyDescent="0.2">
      <c r="A140" s="4" t="str">
        <f>+VLOOKUP(E140&amp;H140&amp;I140&amp;J140,[1]Homol.!O:S,2,0)</f>
        <v>Agua</v>
      </c>
      <c r="B140" s="4" t="str">
        <f>+VLOOKUP(E140&amp;H140&amp;I140&amp;J140,[1]Homol.!O:S,3,0)</f>
        <v>Flavored water</v>
      </c>
      <c r="C140" s="4" t="s">
        <v>62</v>
      </c>
      <c r="D140" s="4" t="s">
        <v>3</v>
      </c>
      <c r="E140" s="4" t="s">
        <v>4</v>
      </c>
      <c r="F140" s="4" t="str">
        <f t="shared" si="2"/>
        <v>Formatos Medianos 1500 cc</v>
      </c>
      <c r="G140" s="4" t="s">
        <v>63</v>
      </c>
      <c r="H140" s="4" t="s">
        <v>10</v>
      </c>
      <c r="I140" s="4" t="s">
        <v>6</v>
      </c>
      <c r="J140" s="4" t="s">
        <v>7</v>
      </c>
      <c r="R140" s="4">
        <v>10.08</v>
      </c>
      <c r="S140" s="4">
        <v>221.48999999999998</v>
      </c>
      <c r="AC140" s="4">
        <v>40.32</v>
      </c>
      <c r="AD140" s="4">
        <v>20.16</v>
      </c>
      <c r="AE140" s="4">
        <v>50.4</v>
      </c>
      <c r="AF140" s="4">
        <v>70.56</v>
      </c>
      <c r="AG140" s="4">
        <v>12.6</v>
      </c>
      <c r="AH140" s="4">
        <v>22.68</v>
      </c>
      <c r="AI140" s="4">
        <v>80.64</v>
      </c>
      <c r="AJ140" s="4">
        <v>42.84</v>
      </c>
      <c r="AK140" s="4">
        <v>100.8</v>
      </c>
      <c r="AL140" s="4">
        <v>5.04</v>
      </c>
      <c r="AM140" s="4">
        <v>30.240000000000002</v>
      </c>
    </row>
    <row r="141" spans="1:39" ht="14.25" x14ac:dyDescent="0.2">
      <c r="A141" s="4" t="str">
        <f>+VLOOKUP(E141&amp;H141&amp;I141&amp;J141,[1]Homol.!O:S,2,0)</f>
        <v>Agua</v>
      </c>
      <c r="B141" s="4" t="str">
        <f>+VLOOKUP(E141&amp;H141&amp;I141&amp;J141,[1]Homol.!O:S,3,0)</f>
        <v>Flavored water</v>
      </c>
      <c r="C141" s="4" t="s">
        <v>62</v>
      </c>
      <c r="D141" s="4" t="s">
        <v>3</v>
      </c>
      <c r="E141" s="4" t="s">
        <v>4</v>
      </c>
      <c r="F141" s="4" t="str">
        <f t="shared" si="2"/>
        <v>Formatos Medianos 1500 cc</v>
      </c>
      <c r="G141" s="4" t="s">
        <v>63</v>
      </c>
      <c r="H141" s="4" t="s">
        <v>11</v>
      </c>
      <c r="I141" s="4" t="s">
        <v>6</v>
      </c>
      <c r="J141" s="4" t="s">
        <v>7</v>
      </c>
      <c r="AE141" s="4">
        <v>35.28</v>
      </c>
      <c r="AF141" s="4">
        <v>20.16</v>
      </c>
    </row>
    <row r="142" spans="1:39" ht="14.25" x14ac:dyDescent="0.2">
      <c r="A142" s="4" t="str">
        <f>+VLOOKUP(E142&amp;H142&amp;I142&amp;J142,[1]Homol.!O:S,2,0)</f>
        <v>Agua</v>
      </c>
      <c r="B142" s="4" t="str">
        <f>+VLOOKUP(E142&amp;H142&amp;I142&amp;J142,[1]Homol.!O:S,3,0)</f>
        <v>Flavored water</v>
      </c>
      <c r="C142" s="4" t="s">
        <v>62</v>
      </c>
      <c r="D142" s="4" t="s">
        <v>3</v>
      </c>
      <c r="E142" s="4" t="s">
        <v>36</v>
      </c>
      <c r="F142" s="4" t="str">
        <f t="shared" si="2"/>
        <v>Formatos Chicos Pet 500 cc</v>
      </c>
      <c r="G142" s="4" t="s">
        <v>63</v>
      </c>
      <c r="H142" s="4" t="s">
        <v>37</v>
      </c>
      <c r="I142" s="4" t="s">
        <v>13</v>
      </c>
      <c r="J142" s="4" t="s">
        <v>14</v>
      </c>
      <c r="R142" s="4">
        <v>27</v>
      </c>
    </row>
    <row r="143" spans="1:39" ht="14.25" x14ac:dyDescent="0.2">
      <c r="A143" s="4" t="str">
        <f>+VLOOKUP(E143&amp;H143&amp;I143&amp;J143,[1]Homol.!O:S,2,0)</f>
        <v>Agua</v>
      </c>
      <c r="B143" s="4" t="str">
        <f>+VLOOKUP(E143&amp;H143&amp;I143&amp;J143,[1]Homol.!O:S,3,0)</f>
        <v>Flavored water</v>
      </c>
      <c r="C143" s="4" t="s">
        <v>62</v>
      </c>
      <c r="D143" s="4" t="s">
        <v>3</v>
      </c>
      <c r="E143" s="4" t="s">
        <v>36</v>
      </c>
      <c r="F143" s="4" t="str">
        <f t="shared" si="2"/>
        <v>Formatos Medianos 1500 cc</v>
      </c>
      <c r="G143" s="4" t="s">
        <v>63</v>
      </c>
      <c r="H143" s="4" t="s">
        <v>37</v>
      </c>
      <c r="I143" s="4" t="s">
        <v>6</v>
      </c>
      <c r="J143" s="4" t="s">
        <v>7</v>
      </c>
      <c r="S143" s="4">
        <v>30.240000000000002</v>
      </c>
      <c r="AH143" s="4">
        <v>10.08</v>
      </c>
      <c r="AI143" s="4">
        <v>10.08</v>
      </c>
    </row>
    <row r="144" spans="1:39" ht="14.25" x14ac:dyDescent="0.2">
      <c r="A144" s="4" t="str">
        <f>+VLOOKUP(E144&amp;H144&amp;I144&amp;J144,[1]Homol.!O:S,2,0)</f>
        <v>Agua</v>
      </c>
      <c r="B144" s="4" t="str">
        <f>+VLOOKUP(E144&amp;H144&amp;I144&amp;J144,[1]Homol.!O:S,3,0)</f>
        <v>Flavored water</v>
      </c>
      <c r="C144" s="4" t="s">
        <v>62</v>
      </c>
      <c r="D144" s="4" t="s">
        <v>3</v>
      </c>
      <c r="E144" s="4" t="s">
        <v>36</v>
      </c>
      <c r="F144" s="4" t="str">
        <f t="shared" si="2"/>
        <v>Formatos Medianos 1500 cc</v>
      </c>
      <c r="G144" s="4" t="s">
        <v>63</v>
      </c>
      <c r="H144" s="4" t="s">
        <v>38</v>
      </c>
      <c r="I144" s="4" t="s">
        <v>6</v>
      </c>
      <c r="J144" s="4" t="s">
        <v>7</v>
      </c>
      <c r="S144" s="4">
        <v>10.08</v>
      </c>
    </row>
    <row r="145" spans="1:39" ht="14.25" x14ac:dyDescent="0.2">
      <c r="A145" s="4" t="str">
        <f>+VLOOKUP(E145&amp;H145&amp;I145&amp;J145,[1]Homol.!O:S,2,0)</f>
        <v>Agua</v>
      </c>
      <c r="B145" s="4" t="str">
        <f>+VLOOKUP(E145&amp;H145&amp;I145&amp;J145,[1]Homol.!O:S,3,0)</f>
        <v>Flavored water</v>
      </c>
      <c r="C145" s="4" t="s">
        <v>62</v>
      </c>
      <c r="D145" s="4" t="s">
        <v>3</v>
      </c>
      <c r="E145" s="4" t="s">
        <v>12</v>
      </c>
      <c r="F145" s="4" t="str">
        <f t="shared" si="2"/>
        <v>Formato Fun 300 cc</v>
      </c>
      <c r="G145" s="4" t="s">
        <v>63</v>
      </c>
      <c r="H145" s="4" t="s">
        <v>5</v>
      </c>
      <c r="I145" s="4" t="s">
        <v>25</v>
      </c>
      <c r="J145" s="4" t="s">
        <v>26</v>
      </c>
      <c r="S145" s="4">
        <v>9.0719999999999992</v>
      </c>
    </row>
    <row r="146" spans="1:39" ht="14.25" x14ac:dyDescent="0.2">
      <c r="A146" s="4" t="str">
        <f>+VLOOKUP(E146&amp;H146&amp;I146&amp;J146,[1]Homol.!O:S,2,0)</f>
        <v>Agua</v>
      </c>
      <c r="B146" s="4" t="str">
        <f>+VLOOKUP(E146&amp;H146&amp;I146&amp;J146,[1]Homol.!O:S,3,0)</f>
        <v>Flavored water</v>
      </c>
      <c r="C146" s="4" t="s">
        <v>62</v>
      </c>
      <c r="D146" s="4" t="s">
        <v>3</v>
      </c>
      <c r="E146" s="4" t="s">
        <v>12</v>
      </c>
      <c r="F146" s="4" t="str">
        <f t="shared" si="2"/>
        <v>Formatos Chicos Pet 500 cc</v>
      </c>
      <c r="G146" s="4" t="s">
        <v>63</v>
      </c>
      <c r="H146" s="4" t="s">
        <v>5</v>
      </c>
      <c r="I146" s="4" t="s">
        <v>13</v>
      </c>
      <c r="J146" s="4" t="s">
        <v>14</v>
      </c>
      <c r="R146" s="4">
        <v>19.2</v>
      </c>
      <c r="S146" s="4">
        <v>144</v>
      </c>
      <c r="AC146" s="4">
        <v>24</v>
      </c>
      <c r="AD146" s="4">
        <v>31.199999999999996</v>
      </c>
      <c r="AE146" s="4">
        <v>52.8</v>
      </c>
      <c r="AF146" s="4">
        <v>28.8</v>
      </c>
      <c r="AH146" s="4">
        <v>3.6</v>
      </c>
      <c r="AI146" s="4">
        <v>48</v>
      </c>
      <c r="AJ146" s="4">
        <v>9.6</v>
      </c>
      <c r="AK146" s="4">
        <v>1.2</v>
      </c>
      <c r="AL146" s="4">
        <v>14.399999999999999</v>
      </c>
      <c r="AM146" s="4">
        <v>1.2</v>
      </c>
    </row>
    <row r="147" spans="1:39" ht="14.25" x14ac:dyDescent="0.2">
      <c r="A147" s="4" t="str">
        <f>+VLOOKUP(E147&amp;H147&amp;I147&amp;J147,[1]Homol.!O:S,2,0)</f>
        <v>Agua</v>
      </c>
      <c r="B147" s="4" t="str">
        <f>+VLOOKUP(E147&amp;H147&amp;I147&amp;J147,[1]Homol.!O:S,3,0)</f>
        <v>Flavored water</v>
      </c>
      <c r="C147" s="4" t="s">
        <v>62</v>
      </c>
      <c r="D147" s="4" t="s">
        <v>3</v>
      </c>
      <c r="E147" s="4" t="s">
        <v>12</v>
      </c>
      <c r="F147" s="4" t="str">
        <f t="shared" si="2"/>
        <v>Formatos Grandes 2250 cc</v>
      </c>
      <c r="G147" s="4" t="s">
        <v>63</v>
      </c>
      <c r="H147" s="4" t="s">
        <v>5</v>
      </c>
      <c r="I147" s="4" t="s">
        <v>15</v>
      </c>
      <c r="J147" s="4" t="s">
        <v>16</v>
      </c>
      <c r="AC147" s="4">
        <v>10.8</v>
      </c>
      <c r="AF147" s="4">
        <v>16.200000000000003</v>
      </c>
      <c r="AI147" s="4">
        <v>10.8</v>
      </c>
      <c r="AJ147" s="4">
        <v>10.8</v>
      </c>
      <c r="AK147" s="4">
        <v>10.8</v>
      </c>
    </row>
    <row r="148" spans="1:39" ht="14.25" x14ac:dyDescent="0.2">
      <c r="A148" s="4" t="str">
        <f>+VLOOKUP(E148&amp;H148&amp;I148&amp;J148,[1]Homol.!O:S,2,0)</f>
        <v>Agua</v>
      </c>
      <c r="B148" s="4" t="str">
        <f>+VLOOKUP(E148&amp;H148&amp;I148&amp;J148,[1]Homol.!O:S,3,0)</f>
        <v>Flavored water</v>
      </c>
      <c r="C148" s="4" t="s">
        <v>62</v>
      </c>
      <c r="D148" s="4" t="s">
        <v>3</v>
      </c>
      <c r="E148" s="4" t="s">
        <v>12</v>
      </c>
      <c r="F148" s="4" t="str">
        <f t="shared" si="2"/>
        <v>Formatos Medianos 1500 cc</v>
      </c>
      <c r="G148" s="4" t="s">
        <v>63</v>
      </c>
      <c r="H148" s="4" t="s">
        <v>5</v>
      </c>
      <c r="I148" s="4" t="s">
        <v>6</v>
      </c>
      <c r="J148" s="4" t="s">
        <v>7</v>
      </c>
      <c r="R148" s="4">
        <v>50.4</v>
      </c>
      <c r="S148" s="4">
        <v>211.68</v>
      </c>
      <c r="AC148" s="4">
        <v>60.48</v>
      </c>
      <c r="AD148" s="4">
        <v>70.56</v>
      </c>
      <c r="AE148" s="4">
        <v>141.12000000000003</v>
      </c>
      <c r="AF148" s="4">
        <v>80.64</v>
      </c>
      <c r="AG148" s="4">
        <v>55.44</v>
      </c>
      <c r="AH148" s="4">
        <v>95.76</v>
      </c>
      <c r="AI148" s="4">
        <v>113.39999999999999</v>
      </c>
      <c r="AJ148" s="4">
        <v>78.11999999999999</v>
      </c>
      <c r="AK148" s="4">
        <v>40.32</v>
      </c>
      <c r="AL148" s="4">
        <v>42.84</v>
      </c>
      <c r="AM148" s="4">
        <v>30.240000000000002</v>
      </c>
    </row>
    <row r="149" spans="1:39" ht="14.25" x14ac:dyDescent="0.2">
      <c r="A149" s="4" t="str">
        <f>+VLOOKUP(E149&amp;H149&amp;I149&amp;J149,[1]Homol.!O:S,2,0)</f>
        <v>Agua</v>
      </c>
      <c r="B149" s="4" t="str">
        <f>+VLOOKUP(E149&amp;H149&amp;I149&amp;J149,[1]Homol.!O:S,3,0)</f>
        <v>Flavored water</v>
      </c>
      <c r="C149" s="4" t="s">
        <v>62</v>
      </c>
      <c r="D149" s="4" t="s">
        <v>3</v>
      </c>
      <c r="E149" s="4" t="s">
        <v>12</v>
      </c>
      <c r="F149" s="4" t="str">
        <f t="shared" si="2"/>
        <v>Formatos Chicos Pet 500 cc</v>
      </c>
      <c r="G149" s="4" t="s">
        <v>63</v>
      </c>
      <c r="H149" s="4" t="s">
        <v>9</v>
      </c>
      <c r="I149" s="4" t="s">
        <v>13</v>
      </c>
      <c r="J149" s="4" t="s">
        <v>14</v>
      </c>
      <c r="R149" s="4">
        <v>67.2</v>
      </c>
      <c r="S149" s="4">
        <v>9.6</v>
      </c>
      <c r="AC149" s="4">
        <v>9.6</v>
      </c>
      <c r="AD149" s="4">
        <v>20.399999999999999</v>
      </c>
      <c r="AE149" s="4">
        <v>43.199999999999996</v>
      </c>
      <c r="AF149" s="4">
        <v>19.2</v>
      </c>
      <c r="AG149" s="4">
        <v>9.6</v>
      </c>
      <c r="AI149" s="4">
        <v>9.6</v>
      </c>
      <c r="AJ149" s="4">
        <v>10.799999999999999</v>
      </c>
      <c r="AK149" s="4">
        <v>9.6</v>
      </c>
      <c r="AL149" s="4">
        <v>9.6</v>
      </c>
    </row>
    <row r="150" spans="1:39" ht="14.25" x14ac:dyDescent="0.2">
      <c r="A150" s="4" t="str">
        <f>+VLOOKUP(E150&amp;H150&amp;I150&amp;J150,[1]Homol.!O:S,2,0)</f>
        <v>Agua</v>
      </c>
      <c r="B150" s="4" t="str">
        <f>+VLOOKUP(E150&amp;H150&amp;I150&amp;J150,[1]Homol.!O:S,3,0)</f>
        <v>Flavored water</v>
      </c>
      <c r="C150" s="4" t="s">
        <v>62</v>
      </c>
      <c r="D150" s="4" t="s">
        <v>3</v>
      </c>
      <c r="E150" s="4" t="s">
        <v>12</v>
      </c>
      <c r="F150" s="4" t="str">
        <f t="shared" si="2"/>
        <v>Formatos Grandes 2250 cc</v>
      </c>
      <c r="G150" s="4" t="s">
        <v>63</v>
      </c>
      <c r="H150" s="4" t="s">
        <v>9</v>
      </c>
      <c r="I150" s="4" t="s">
        <v>15</v>
      </c>
      <c r="J150" s="4" t="s">
        <v>16</v>
      </c>
      <c r="AF150" s="4">
        <v>5.4</v>
      </c>
    </row>
    <row r="151" spans="1:39" ht="14.25" x14ac:dyDescent="0.2">
      <c r="A151" s="4" t="str">
        <f>+VLOOKUP(E151&amp;H151&amp;I151&amp;J151,[1]Homol.!O:S,2,0)</f>
        <v>Agua</v>
      </c>
      <c r="B151" s="4" t="str">
        <f>+VLOOKUP(E151&amp;H151&amp;I151&amp;J151,[1]Homol.!O:S,3,0)</f>
        <v>Flavored water</v>
      </c>
      <c r="C151" s="4" t="s">
        <v>62</v>
      </c>
      <c r="D151" s="4" t="s">
        <v>3</v>
      </c>
      <c r="E151" s="4" t="s">
        <v>12</v>
      </c>
      <c r="F151" s="4" t="str">
        <f t="shared" si="2"/>
        <v>Formatos Medianos 1500 cc</v>
      </c>
      <c r="G151" s="4" t="s">
        <v>63</v>
      </c>
      <c r="H151" s="4" t="s">
        <v>9</v>
      </c>
      <c r="I151" s="4" t="s">
        <v>6</v>
      </c>
      <c r="J151" s="4" t="s">
        <v>7</v>
      </c>
      <c r="R151" s="4">
        <v>30.24</v>
      </c>
      <c r="S151" s="4">
        <v>254.7</v>
      </c>
      <c r="AC151" s="4">
        <v>30.240000000000002</v>
      </c>
      <c r="AD151" s="4">
        <v>40.32</v>
      </c>
      <c r="AE151" s="4">
        <v>80.64</v>
      </c>
      <c r="AF151" s="4">
        <v>100.8</v>
      </c>
      <c r="AG151" s="4">
        <v>10.08</v>
      </c>
      <c r="AH151" s="4">
        <v>37.799999999999997</v>
      </c>
      <c r="AI151" s="4">
        <v>50.4</v>
      </c>
      <c r="AJ151" s="4">
        <v>42.839999999999996</v>
      </c>
      <c r="AK151" s="4">
        <v>35.28</v>
      </c>
      <c r="AL151" s="4">
        <v>32.76</v>
      </c>
      <c r="AM151" s="4">
        <v>21.51</v>
      </c>
    </row>
    <row r="152" spans="1:39" ht="14.25" x14ac:dyDescent="0.2">
      <c r="A152" s="4" t="str">
        <f>+VLOOKUP(E152&amp;H152&amp;I152&amp;J152,[1]Homol.!O:S,2,0)</f>
        <v>Agua</v>
      </c>
      <c r="B152" s="4" t="str">
        <f>+VLOOKUP(E152&amp;H152&amp;I152&amp;J152,[1]Homol.!O:S,3,0)</f>
        <v>Flavored water</v>
      </c>
      <c r="C152" s="4" t="s">
        <v>62</v>
      </c>
      <c r="D152" s="4" t="s">
        <v>3</v>
      </c>
      <c r="E152" s="4" t="s">
        <v>12</v>
      </c>
      <c r="F152" s="4" t="str">
        <f t="shared" si="2"/>
        <v>Formatos Chicos Pet 500 cc</v>
      </c>
      <c r="G152" s="4" t="s">
        <v>63</v>
      </c>
      <c r="H152" s="4" t="s">
        <v>18</v>
      </c>
      <c r="I152" s="4" t="s">
        <v>13</v>
      </c>
      <c r="J152" s="4" t="s">
        <v>14</v>
      </c>
      <c r="R152" s="4">
        <v>19.2</v>
      </c>
      <c r="S152" s="4">
        <v>48</v>
      </c>
      <c r="AC152" s="4">
        <v>24</v>
      </c>
      <c r="AD152" s="4">
        <v>29.999999999999996</v>
      </c>
      <c r="AE152" s="4">
        <v>62.4</v>
      </c>
      <c r="AF152" s="4">
        <v>9.6</v>
      </c>
      <c r="AG152" s="4">
        <v>9.6</v>
      </c>
      <c r="AH152" s="4">
        <v>12</v>
      </c>
      <c r="AI152" s="4">
        <v>43.199999999999996</v>
      </c>
      <c r="AJ152" s="4">
        <v>20.399999999999999</v>
      </c>
      <c r="AK152" s="4">
        <v>10.799999999999999</v>
      </c>
      <c r="AL152" s="4">
        <v>4.8</v>
      </c>
      <c r="AM152" s="4">
        <v>1.2</v>
      </c>
    </row>
    <row r="153" spans="1:39" ht="14.25" x14ac:dyDescent="0.2">
      <c r="A153" s="4" t="str">
        <f>+VLOOKUP(E153&amp;H153&amp;I153&amp;J153,[1]Homol.!O:S,2,0)</f>
        <v>Agua</v>
      </c>
      <c r="B153" s="4" t="str">
        <f>+VLOOKUP(E153&amp;H153&amp;I153&amp;J153,[1]Homol.!O:S,3,0)</f>
        <v>Flavored water</v>
      </c>
      <c r="C153" s="4" t="s">
        <v>62</v>
      </c>
      <c r="D153" s="4" t="s">
        <v>3</v>
      </c>
      <c r="E153" s="4" t="s">
        <v>12</v>
      </c>
      <c r="F153" s="4" t="str">
        <f t="shared" si="2"/>
        <v>Formatos Grandes 2250 cc</v>
      </c>
      <c r="G153" s="4" t="s">
        <v>63</v>
      </c>
      <c r="H153" s="4" t="s">
        <v>18</v>
      </c>
      <c r="I153" s="4" t="s">
        <v>15</v>
      </c>
      <c r="J153" s="4" t="s">
        <v>16</v>
      </c>
      <c r="AC153" s="4">
        <v>10.8</v>
      </c>
      <c r="AF153" s="4">
        <v>5.4</v>
      </c>
      <c r="AI153" s="4">
        <v>10.8</v>
      </c>
      <c r="AK153" s="4">
        <v>10.8</v>
      </c>
    </row>
    <row r="154" spans="1:39" ht="14.25" x14ac:dyDescent="0.2">
      <c r="A154" s="4" t="str">
        <f>+VLOOKUP(E154&amp;H154&amp;I154&amp;J154,[1]Homol.!O:S,2,0)</f>
        <v>Agua</v>
      </c>
      <c r="B154" s="4" t="str">
        <f>+VLOOKUP(E154&amp;H154&amp;I154&amp;J154,[1]Homol.!O:S,3,0)</f>
        <v>Flavored water</v>
      </c>
      <c r="C154" s="4" t="s">
        <v>62</v>
      </c>
      <c r="D154" s="4" t="s">
        <v>3</v>
      </c>
      <c r="E154" s="4" t="s">
        <v>12</v>
      </c>
      <c r="F154" s="4" t="str">
        <f t="shared" si="2"/>
        <v>Formatos Medianos 1500 cc</v>
      </c>
      <c r="G154" s="4" t="s">
        <v>63</v>
      </c>
      <c r="H154" s="4" t="s">
        <v>18</v>
      </c>
      <c r="I154" s="4" t="s">
        <v>6</v>
      </c>
      <c r="J154" s="4" t="s">
        <v>7</v>
      </c>
      <c r="R154" s="4">
        <v>40.32</v>
      </c>
      <c r="S154" s="4">
        <v>241.92000000000002</v>
      </c>
      <c r="AC154" s="4">
        <v>50.4</v>
      </c>
      <c r="AD154" s="4">
        <v>90.72</v>
      </c>
      <c r="AE154" s="4">
        <v>151.20000000000002</v>
      </c>
      <c r="AF154" s="4">
        <v>70.56</v>
      </c>
      <c r="AG154" s="4">
        <v>32.76</v>
      </c>
      <c r="AH154" s="4">
        <v>103.32</v>
      </c>
      <c r="AI154" s="4">
        <v>126</v>
      </c>
      <c r="AJ154" s="4">
        <v>88.199999999999989</v>
      </c>
      <c r="AK154" s="4">
        <v>52.92</v>
      </c>
      <c r="AL154" s="4">
        <v>32.76</v>
      </c>
      <c r="AM154" s="4">
        <v>34.11</v>
      </c>
    </row>
    <row r="155" spans="1:39" ht="14.25" x14ac:dyDescent="0.2">
      <c r="A155" s="4" t="str">
        <f>+VLOOKUP(E155&amp;H155&amp;I155&amp;J155,[1]Homol.!O:S,2,0)</f>
        <v>Agua</v>
      </c>
      <c r="B155" s="4" t="str">
        <f>+VLOOKUP(E155&amp;H155&amp;I155&amp;J155,[1]Homol.!O:S,3,0)</f>
        <v>Flavored water</v>
      </c>
      <c r="C155" s="4" t="s">
        <v>62</v>
      </c>
      <c r="D155" s="4" t="s">
        <v>3</v>
      </c>
      <c r="E155" s="4" t="s">
        <v>12</v>
      </c>
      <c r="F155" s="4" t="str">
        <f t="shared" si="2"/>
        <v>Formatos Chicos Pet 500 cc</v>
      </c>
      <c r="G155" s="4" t="s">
        <v>63</v>
      </c>
      <c r="H155" s="4" t="s">
        <v>10</v>
      </c>
      <c r="I155" s="4" t="s">
        <v>13</v>
      </c>
      <c r="J155" s="4" t="s">
        <v>14</v>
      </c>
      <c r="R155" s="4">
        <v>67.2</v>
      </c>
      <c r="S155" s="4">
        <v>9.6</v>
      </c>
      <c r="AC155" s="4">
        <v>57.6</v>
      </c>
      <c r="AD155" s="4">
        <v>20.399999999999999</v>
      </c>
      <c r="AE155" s="4">
        <v>43.199999999999996</v>
      </c>
      <c r="AF155" s="4">
        <v>28.799999999999997</v>
      </c>
      <c r="AG155" s="4">
        <v>19.2</v>
      </c>
      <c r="AI155" s="4">
        <v>33.599999999999994</v>
      </c>
      <c r="AJ155" s="4">
        <v>10.799999999999999</v>
      </c>
      <c r="AK155" s="4">
        <v>9.6</v>
      </c>
    </row>
    <row r="156" spans="1:39" ht="14.25" x14ac:dyDescent="0.2">
      <c r="A156" s="4" t="str">
        <f>+VLOOKUP(E156&amp;H156&amp;I156&amp;J156,[1]Homol.!O:S,2,0)</f>
        <v>Agua</v>
      </c>
      <c r="B156" s="4" t="str">
        <f>+VLOOKUP(E156&amp;H156&amp;I156&amp;J156,[1]Homol.!O:S,3,0)</f>
        <v>Flavored water</v>
      </c>
      <c r="C156" s="4" t="s">
        <v>62</v>
      </c>
      <c r="D156" s="4" t="s">
        <v>3</v>
      </c>
      <c r="E156" s="4" t="s">
        <v>12</v>
      </c>
      <c r="F156" s="4" t="str">
        <f t="shared" si="2"/>
        <v>Formatos Grandes 2000 cc</v>
      </c>
      <c r="G156" s="4" t="s">
        <v>63</v>
      </c>
      <c r="H156" s="4" t="s">
        <v>10</v>
      </c>
      <c r="I156" s="4" t="s">
        <v>15</v>
      </c>
      <c r="J156" s="4" t="s">
        <v>33</v>
      </c>
      <c r="R156" s="4">
        <v>9.6</v>
      </c>
    </row>
    <row r="157" spans="1:39" ht="14.25" x14ac:dyDescent="0.2">
      <c r="A157" s="4" t="str">
        <f>+VLOOKUP(E157&amp;H157&amp;I157&amp;J157,[1]Homol.!O:S,2,0)</f>
        <v>Agua</v>
      </c>
      <c r="B157" s="4" t="str">
        <f>+VLOOKUP(E157&amp;H157&amp;I157&amp;J157,[1]Homol.!O:S,3,0)</f>
        <v>Flavored water</v>
      </c>
      <c r="C157" s="4" t="s">
        <v>62</v>
      </c>
      <c r="D157" s="4" t="s">
        <v>3</v>
      </c>
      <c r="E157" s="4" t="s">
        <v>12</v>
      </c>
      <c r="F157" s="4" t="str">
        <f t="shared" si="2"/>
        <v>Formatos Grandes 2250 cc</v>
      </c>
      <c r="G157" s="4" t="s">
        <v>63</v>
      </c>
      <c r="H157" s="4" t="s">
        <v>10</v>
      </c>
      <c r="I157" s="4" t="s">
        <v>15</v>
      </c>
      <c r="J157" s="4" t="s">
        <v>16</v>
      </c>
      <c r="AF157" s="4">
        <v>5.4</v>
      </c>
      <c r="AI157" s="4">
        <v>10.8</v>
      </c>
      <c r="AK157" s="4">
        <v>10.8</v>
      </c>
    </row>
    <row r="158" spans="1:39" ht="14.25" x14ac:dyDescent="0.2">
      <c r="A158" s="4" t="str">
        <f>+VLOOKUP(E158&amp;H158&amp;I158&amp;J158,[1]Homol.!O:S,2,0)</f>
        <v>Agua</v>
      </c>
      <c r="B158" s="4" t="str">
        <f>+VLOOKUP(E158&amp;H158&amp;I158&amp;J158,[1]Homol.!O:S,3,0)</f>
        <v>Flavored water</v>
      </c>
      <c r="C158" s="4" t="s">
        <v>62</v>
      </c>
      <c r="D158" s="4" t="s">
        <v>3</v>
      </c>
      <c r="E158" s="4" t="s">
        <v>12</v>
      </c>
      <c r="F158" s="4" t="str">
        <f t="shared" si="2"/>
        <v>Formatos Medianos 1500 cc</v>
      </c>
      <c r="G158" s="4" t="s">
        <v>63</v>
      </c>
      <c r="H158" s="4" t="s">
        <v>10</v>
      </c>
      <c r="I158" s="4" t="s">
        <v>6</v>
      </c>
      <c r="J158" s="4" t="s">
        <v>7</v>
      </c>
      <c r="R158" s="4">
        <v>40.32</v>
      </c>
      <c r="S158" s="4">
        <v>231.84</v>
      </c>
      <c r="AC158" s="4">
        <v>30.240000000000002</v>
      </c>
      <c r="AD158" s="4">
        <v>70.56</v>
      </c>
      <c r="AE158" s="4">
        <v>115.92</v>
      </c>
      <c r="AF158" s="4">
        <v>80.64</v>
      </c>
      <c r="AG158" s="4">
        <v>47.879999999999995</v>
      </c>
      <c r="AH158" s="4">
        <v>98.28</v>
      </c>
      <c r="AI158" s="4">
        <v>115.92</v>
      </c>
      <c r="AJ158" s="4">
        <v>78.11999999999999</v>
      </c>
      <c r="AK158" s="4">
        <v>42.84</v>
      </c>
      <c r="AL158" s="4">
        <v>55.44</v>
      </c>
      <c r="AM158" s="4">
        <v>32.94</v>
      </c>
    </row>
    <row r="159" spans="1:39" ht="14.25" x14ac:dyDescent="0.2">
      <c r="A159" s="4" t="str">
        <f>+VLOOKUP(E159&amp;H159&amp;I159&amp;J159,[1]Homol.!O:S,2,0)</f>
        <v>Agua</v>
      </c>
      <c r="B159" s="4" t="str">
        <f>+VLOOKUP(E159&amp;H159&amp;I159&amp;J159,[1]Homol.!O:S,3,0)</f>
        <v>Flavored water</v>
      </c>
      <c r="C159" s="4" t="s">
        <v>62</v>
      </c>
      <c r="D159" s="4" t="s">
        <v>3</v>
      </c>
      <c r="E159" s="4" t="s">
        <v>12</v>
      </c>
      <c r="F159" s="4" t="str">
        <f t="shared" si="2"/>
        <v>Formatos Chicos Pet 500 cc</v>
      </c>
      <c r="G159" s="4" t="s">
        <v>63</v>
      </c>
      <c r="H159" s="4" t="s">
        <v>19</v>
      </c>
      <c r="I159" s="4" t="s">
        <v>13</v>
      </c>
      <c r="J159" s="4" t="s">
        <v>14</v>
      </c>
      <c r="AD159" s="4">
        <v>39.6</v>
      </c>
      <c r="AE159" s="4">
        <v>48</v>
      </c>
      <c r="AG159" s="4">
        <v>19.2</v>
      </c>
      <c r="AH159" s="4">
        <v>9.6</v>
      </c>
      <c r="AI159" s="4">
        <v>9.6</v>
      </c>
      <c r="AJ159" s="4">
        <v>9.6</v>
      </c>
    </row>
    <row r="160" spans="1:39" ht="14.25" x14ac:dyDescent="0.2">
      <c r="A160" s="4" t="str">
        <f>+VLOOKUP(E160&amp;H160&amp;I160&amp;J160,[1]Homol.!O:S,2,0)</f>
        <v>Agua</v>
      </c>
      <c r="B160" s="4" t="str">
        <f>+VLOOKUP(E160&amp;H160&amp;I160&amp;J160,[1]Homol.!O:S,3,0)</f>
        <v>Flavored water</v>
      </c>
      <c r="C160" s="4" t="s">
        <v>62</v>
      </c>
      <c r="D160" s="4" t="s">
        <v>3</v>
      </c>
      <c r="E160" s="4" t="s">
        <v>12</v>
      </c>
      <c r="F160" s="4" t="str">
        <f t="shared" si="2"/>
        <v>Formatos Grandes 2250 cc</v>
      </c>
      <c r="G160" s="4" t="s">
        <v>63</v>
      </c>
      <c r="H160" s="4" t="s">
        <v>19</v>
      </c>
      <c r="I160" s="4" t="s">
        <v>15</v>
      </c>
      <c r="J160" s="4" t="s">
        <v>16</v>
      </c>
      <c r="AC160" s="4">
        <v>10.8</v>
      </c>
    </row>
    <row r="161" spans="1:39" ht="14.25" x14ac:dyDescent="0.2">
      <c r="A161" s="4" t="str">
        <f>+VLOOKUP(E161&amp;H161&amp;I161&amp;J161,[1]Homol.!O:S,2,0)</f>
        <v>Agua</v>
      </c>
      <c r="B161" s="4" t="str">
        <f>+VLOOKUP(E161&amp;H161&amp;I161&amp;J161,[1]Homol.!O:S,3,0)</f>
        <v>Flavored water</v>
      </c>
      <c r="C161" s="4" t="s">
        <v>62</v>
      </c>
      <c r="D161" s="4" t="s">
        <v>3</v>
      </c>
      <c r="E161" s="4" t="s">
        <v>12</v>
      </c>
      <c r="F161" s="4" t="str">
        <f t="shared" si="2"/>
        <v>Formatos Medianos 1500 cc</v>
      </c>
      <c r="G161" s="4" t="s">
        <v>63</v>
      </c>
      <c r="H161" s="4" t="s">
        <v>19</v>
      </c>
      <c r="I161" s="4" t="s">
        <v>6</v>
      </c>
      <c r="J161" s="4" t="s">
        <v>7</v>
      </c>
      <c r="AC161" s="4">
        <v>20.16</v>
      </c>
      <c r="AD161" s="4">
        <v>60.48</v>
      </c>
      <c r="AE161" s="4">
        <v>80.64</v>
      </c>
      <c r="AF161" s="4">
        <v>50.4</v>
      </c>
      <c r="AG161" s="4">
        <v>45.36</v>
      </c>
      <c r="AH161" s="4">
        <v>55.44</v>
      </c>
      <c r="AI161" s="4">
        <v>73.080000000000013</v>
      </c>
      <c r="AJ161" s="4">
        <v>45.36</v>
      </c>
      <c r="AK161" s="4">
        <v>30.240000000000002</v>
      </c>
      <c r="AL161" s="4">
        <v>22.68</v>
      </c>
      <c r="AM161" s="4">
        <v>21.51</v>
      </c>
    </row>
    <row r="162" spans="1:39" ht="14.25" x14ac:dyDescent="0.2">
      <c r="A162" s="4" t="str">
        <f>+VLOOKUP(E162&amp;H162&amp;I162&amp;J162,[1]Homol.!O:S,2,0)</f>
        <v>Agua</v>
      </c>
      <c r="B162" s="4" t="str">
        <f>+VLOOKUP(E162&amp;H162&amp;I162&amp;J162,[1]Homol.!O:S,3,0)</f>
        <v>Flavored water</v>
      </c>
      <c r="C162" s="4" t="s">
        <v>62</v>
      </c>
      <c r="D162" s="4" t="s">
        <v>3</v>
      </c>
      <c r="E162" s="4" t="s">
        <v>20</v>
      </c>
      <c r="F162" s="4" t="str">
        <f t="shared" si="2"/>
        <v>Formatos Medianos 1500 cc</v>
      </c>
      <c r="G162" s="4" t="s">
        <v>63</v>
      </c>
      <c r="H162" s="4" t="s">
        <v>5</v>
      </c>
      <c r="I162" s="4" t="s">
        <v>6</v>
      </c>
      <c r="J162" s="4" t="s">
        <v>7</v>
      </c>
      <c r="S162" s="4">
        <v>10.08</v>
      </c>
      <c r="AD162" s="4">
        <v>10.08</v>
      </c>
      <c r="AF162" s="4">
        <v>10.08</v>
      </c>
      <c r="AG162" s="4">
        <v>10.08</v>
      </c>
      <c r="AI162" s="4">
        <v>10.08</v>
      </c>
      <c r="AK162" s="4">
        <v>2.52</v>
      </c>
    </row>
    <row r="163" spans="1:39" ht="14.25" x14ac:dyDescent="0.2">
      <c r="A163" s="4" t="str">
        <f>+VLOOKUP(E163&amp;H163&amp;I163&amp;J163,[1]Homol.!O:S,2,0)</f>
        <v>Agua</v>
      </c>
      <c r="B163" s="4" t="str">
        <f>+VLOOKUP(E163&amp;H163&amp;I163&amp;J163,[1]Homol.!O:S,3,0)</f>
        <v>Flavored water</v>
      </c>
      <c r="C163" s="4" t="s">
        <v>62</v>
      </c>
      <c r="D163" s="4" t="s">
        <v>3</v>
      </c>
      <c r="E163" s="4" t="s">
        <v>20</v>
      </c>
      <c r="F163" s="4" t="str">
        <f t="shared" si="2"/>
        <v>Formatos Medianos 1500 cc</v>
      </c>
      <c r="G163" s="4" t="s">
        <v>63</v>
      </c>
      <c r="H163" s="4" t="s">
        <v>9</v>
      </c>
      <c r="I163" s="4" t="s">
        <v>6</v>
      </c>
      <c r="J163" s="4" t="s">
        <v>7</v>
      </c>
      <c r="R163" s="4">
        <v>10.08</v>
      </c>
      <c r="S163" s="4">
        <v>10.08</v>
      </c>
      <c r="AD163" s="4">
        <v>10.08</v>
      </c>
      <c r="AI163" s="4">
        <v>10.08</v>
      </c>
      <c r="AK163" s="4">
        <v>2.52</v>
      </c>
    </row>
    <row r="164" spans="1:39" ht="14.25" x14ac:dyDescent="0.2">
      <c r="A164" s="4" t="str">
        <f>+VLOOKUP(E164&amp;H164&amp;I164&amp;J164,[1]Homol.!O:S,2,0)</f>
        <v>Agua</v>
      </c>
      <c r="B164" s="4" t="str">
        <f>+VLOOKUP(E164&amp;H164&amp;I164&amp;J164,[1]Homol.!O:S,3,0)</f>
        <v>Flavored water</v>
      </c>
      <c r="C164" s="4" t="s">
        <v>62</v>
      </c>
      <c r="D164" s="4" t="s">
        <v>3</v>
      </c>
      <c r="E164" s="4" t="s">
        <v>20</v>
      </c>
      <c r="F164" s="4" t="str">
        <f t="shared" si="2"/>
        <v>Formatos Medianos 1500 cc</v>
      </c>
      <c r="G164" s="4" t="s">
        <v>63</v>
      </c>
      <c r="H164" s="4" t="s">
        <v>10</v>
      </c>
      <c r="I164" s="4" t="s">
        <v>6</v>
      </c>
      <c r="J164" s="4" t="s">
        <v>7</v>
      </c>
      <c r="R164" s="4">
        <v>10.08</v>
      </c>
      <c r="S164" s="4">
        <v>10.08</v>
      </c>
      <c r="AK164" s="4">
        <v>7.5600000000000005</v>
      </c>
      <c r="AL164" s="4">
        <v>10.08</v>
      </c>
      <c r="AM164" s="4">
        <v>1.35</v>
      </c>
    </row>
    <row r="165" spans="1:39" ht="14.25" x14ac:dyDescent="0.2">
      <c r="A165" s="4" t="str">
        <f>+VLOOKUP(E165&amp;H165&amp;I165&amp;J165,[1]Homol.!O:S,2,0)</f>
        <v>Agua</v>
      </c>
      <c r="B165" s="4" t="str">
        <f>+VLOOKUP(E165&amp;H165&amp;I165&amp;J165,[1]Homol.!O:S,3,0)</f>
        <v>Flavored water</v>
      </c>
      <c r="C165" s="4" t="s">
        <v>62</v>
      </c>
      <c r="D165" s="4" t="s">
        <v>3</v>
      </c>
      <c r="E165" s="4" t="s">
        <v>42</v>
      </c>
      <c r="F165" s="4" t="str">
        <f t="shared" si="2"/>
        <v>Formatos Grandes 2250 cc</v>
      </c>
      <c r="G165" s="4" t="s">
        <v>63</v>
      </c>
      <c r="H165" s="4" t="s">
        <v>38</v>
      </c>
      <c r="I165" s="4" t="s">
        <v>15</v>
      </c>
      <c r="J165" s="4" t="s">
        <v>16</v>
      </c>
      <c r="R165" s="4">
        <v>10.8</v>
      </c>
      <c r="S165" s="4">
        <v>21.6</v>
      </c>
    </row>
    <row r="166" spans="1:39" ht="14.25" x14ac:dyDescent="0.2">
      <c r="A166" s="4" t="str">
        <f>+VLOOKUP(E166&amp;H166&amp;I166&amp;J166,[1]Homol.!O:S,2,0)</f>
        <v>Agua</v>
      </c>
      <c r="B166" s="4" t="str">
        <f>+VLOOKUP(E166&amp;H166&amp;I166&amp;J166,[1]Homol.!O:S,3,0)</f>
        <v>Flavored water</v>
      </c>
      <c r="C166" s="4" t="s">
        <v>62</v>
      </c>
      <c r="D166" s="4" t="s">
        <v>3</v>
      </c>
      <c r="E166" s="4" t="s">
        <v>42</v>
      </c>
      <c r="F166" s="4" t="str">
        <f t="shared" si="2"/>
        <v>Formatos Grandes 2250 cc</v>
      </c>
      <c r="G166" s="4" t="s">
        <v>63</v>
      </c>
      <c r="H166" s="4" t="s">
        <v>10</v>
      </c>
      <c r="I166" s="4" t="s">
        <v>15</v>
      </c>
      <c r="J166" s="4" t="s">
        <v>16</v>
      </c>
      <c r="R166" s="4">
        <v>10.8</v>
      </c>
      <c r="S166" s="4">
        <v>10.8</v>
      </c>
    </row>
    <row r="167" spans="1:39" ht="14.25" x14ac:dyDescent="0.2">
      <c r="A167" s="4" t="str">
        <f>+VLOOKUP(E167&amp;H167&amp;I167&amp;J167,[1]Homol.!O:S,2,0)</f>
        <v>Agua</v>
      </c>
      <c r="B167" s="4" t="str">
        <f>+VLOOKUP(E167&amp;H167&amp;I167&amp;J167,[1]Homol.!O:S,3,0)</f>
        <v>Plain water</v>
      </c>
      <c r="C167" s="4" t="s">
        <v>62</v>
      </c>
      <c r="D167" s="4" t="s">
        <v>3</v>
      </c>
      <c r="E167" s="4" t="s">
        <v>21</v>
      </c>
      <c r="F167" s="4" t="str">
        <f t="shared" si="2"/>
        <v>Bidones 6200 cc</v>
      </c>
      <c r="G167" s="4" t="s">
        <v>63</v>
      </c>
      <c r="H167" s="4" t="s">
        <v>22</v>
      </c>
      <c r="I167" s="4" t="s">
        <v>23</v>
      </c>
      <c r="J167" s="4" t="s">
        <v>24</v>
      </c>
      <c r="S167" s="4">
        <v>197.904</v>
      </c>
      <c r="AC167" s="4">
        <v>62.496000000000002</v>
      </c>
      <c r="AD167" s="4">
        <v>62.495999999999995</v>
      </c>
      <c r="AE167" s="4">
        <v>208.32</v>
      </c>
      <c r="AF167" s="4">
        <v>197.904</v>
      </c>
      <c r="AG167" s="4">
        <v>56.295999999999999</v>
      </c>
      <c r="AH167" s="4">
        <v>72.912000000000006</v>
      </c>
      <c r="AI167" s="4">
        <v>218.73599999999999</v>
      </c>
      <c r="AJ167" s="4">
        <v>93.744</v>
      </c>
      <c r="AK167" s="4">
        <v>229.15199999999999</v>
      </c>
      <c r="AL167" s="4">
        <v>72.912000000000006</v>
      </c>
      <c r="AM167" s="4">
        <v>52.08</v>
      </c>
    </row>
    <row r="168" spans="1:39" ht="14.25" x14ac:dyDescent="0.2">
      <c r="A168" s="4" t="str">
        <f>+VLOOKUP(E168&amp;H168&amp;I168&amp;J168,[1]Homol.!O:S,2,0)</f>
        <v>Agua</v>
      </c>
      <c r="B168" s="4" t="str">
        <f>+VLOOKUP(E168&amp;H168&amp;I168&amp;J168,[1]Homol.!O:S,3,0)</f>
        <v>Plain water</v>
      </c>
      <c r="C168" s="4" t="s">
        <v>62</v>
      </c>
      <c r="D168" s="4" t="s">
        <v>3</v>
      </c>
      <c r="E168" s="4" t="s">
        <v>21</v>
      </c>
      <c r="F168" s="4" t="str">
        <f t="shared" si="2"/>
        <v>Formato Fun 300 cc</v>
      </c>
      <c r="G168" s="4" t="s">
        <v>63</v>
      </c>
      <c r="H168" s="4" t="s">
        <v>22</v>
      </c>
      <c r="I168" s="4" t="s">
        <v>25</v>
      </c>
      <c r="J168" s="4" t="s">
        <v>26</v>
      </c>
      <c r="AE168" s="4">
        <v>9.0719999999999992</v>
      </c>
    </row>
    <row r="169" spans="1:39" ht="14.25" x14ac:dyDescent="0.2">
      <c r="A169" s="4" t="str">
        <f>+VLOOKUP(E169&amp;H169&amp;I169&amp;J169,[1]Homol.!O:S,2,0)</f>
        <v>Agua</v>
      </c>
      <c r="B169" s="4" t="str">
        <f>+VLOOKUP(E169&amp;H169&amp;I169&amp;J169,[1]Homol.!O:S,3,0)</f>
        <v>Plain water</v>
      </c>
      <c r="C169" s="4" t="s">
        <v>62</v>
      </c>
      <c r="D169" s="4" t="s">
        <v>3</v>
      </c>
      <c r="E169" s="4" t="s">
        <v>21</v>
      </c>
      <c r="F169" s="4" t="str">
        <f t="shared" si="2"/>
        <v>Formatos Chicos Pet 600 cc</v>
      </c>
      <c r="G169" s="4" t="s">
        <v>63</v>
      </c>
      <c r="H169" s="4" t="s">
        <v>22</v>
      </c>
      <c r="I169" s="4" t="s">
        <v>13</v>
      </c>
      <c r="J169" s="4" t="s">
        <v>27</v>
      </c>
      <c r="S169" s="4">
        <v>32.400000000000006</v>
      </c>
      <c r="AC169" s="4">
        <v>27</v>
      </c>
      <c r="AE169" s="4">
        <v>64.00800000000001</v>
      </c>
      <c r="AF169" s="4">
        <v>43.2</v>
      </c>
      <c r="AG169" s="4">
        <v>16.200000000000003</v>
      </c>
      <c r="AH169" s="4">
        <v>28.800000000000004</v>
      </c>
      <c r="AI169" s="4">
        <v>81</v>
      </c>
      <c r="AJ169" s="4">
        <v>21.6</v>
      </c>
      <c r="AK169" s="4">
        <v>23.400000000000002</v>
      </c>
      <c r="AL169" s="4">
        <v>21.6</v>
      </c>
    </row>
    <row r="170" spans="1:39" ht="14.25" x14ac:dyDescent="0.2">
      <c r="A170" s="4" t="str">
        <f>+VLOOKUP(E170&amp;H170&amp;I170&amp;J170,[1]Homol.!O:S,2,0)</f>
        <v>Agua</v>
      </c>
      <c r="B170" s="4" t="str">
        <f>+VLOOKUP(E170&amp;H170&amp;I170&amp;J170,[1]Homol.!O:S,3,0)</f>
        <v>Plain water</v>
      </c>
      <c r="C170" s="4" t="s">
        <v>62</v>
      </c>
      <c r="D170" s="4" t="s">
        <v>3</v>
      </c>
      <c r="E170" s="4" t="s">
        <v>21</v>
      </c>
      <c r="F170" s="4" t="str">
        <f t="shared" si="2"/>
        <v>Formatos Grandes 2250 cc</v>
      </c>
      <c r="G170" s="4" t="s">
        <v>63</v>
      </c>
      <c r="H170" s="4" t="s">
        <v>22</v>
      </c>
      <c r="I170" s="4" t="s">
        <v>15</v>
      </c>
      <c r="J170" s="4" t="s">
        <v>16</v>
      </c>
      <c r="S170" s="4">
        <v>54</v>
      </c>
      <c r="AC170" s="4">
        <v>21.6</v>
      </c>
      <c r="AE170" s="4">
        <v>54</v>
      </c>
      <c r="AF170" s="4">
        <v>54</v>
      </c>
      <c r="AG170" s="4">
        <v>10.8</v>
      </c>
      <c r="AH170" s="4">
        <v>43.2</v>
      </c>
      <c r="AI170" s="4">
        <v>75.599999999999994</v>
      </c>
      <c r="AJ170" s="4">
        <v>54</v>
      </c>
      <c r="AK170" s="4">
        <v>64.800000000000011</v>
      </c>
      <c r="AL170" s="4">
        <v>10.8</v>
      </c>
      <c r="AM170" s="4">
        <v>10.8</v>
      </c>
    </row>
    <row r="171" spans="1:39" ht="14.25" x14ac:dyDescent="0.2">
      <c r="A171" s="4" t="str">
        <f>+VLOOKUP(E171&amp;H171&amp;I171&amp;J171,[1]Homol.!O:S,2,0)</f>
        <v>Agua</v>
      </c>
      <c r="B171" s="4" t="str">
        <f>+VLOOKUP(E171&amp;H171&amp;I171&amp;J171,[1]Homol.!O:S,3,0)</f>
        <v>Plain water</v>
      </c>
      <c r="C171" s="4" t="s">
        <v>62</v>
      </c>
      <c r="D171" s="4" t="s">
        <v>3</v>
      </c>
      <c r="E171" s="4" t="s">
        <v>21</v>
      </c>
      <c r="F171" s="4" t="str">
        <f t="shared" si="2"/>
        <v>Formatos Medianos 1650 cc</v>
      </c>
      <c r="G171" s="4" t="s">
        <v>63</v>
      </c>
      <c r="H171" s="4" t="s">
        <v>22</v>
      </c>
      <c r="I171" s="4" t="s">
        <v>6</v>
      </c>
      <c r="J171" s="4" t="s">
        <v>28</v>
      </c>
      <c r="R171" s="4">
        <v>55.44</v>
      </c>
      <c r="S171" s="4">
        <v>55.44</v>
      </c>
      <c r="AC171" s="4">
        <v>498.96000000000004</v>
      </c>
      <c r="AD171" s="4">
        <v>332.64</v>
      </c>
      <c r="AE171" s="4">
        <v>199.58399999999997</v>
      </c>
      <c r="AF171" s="4">
        <v>-121.968</v>
      </c>
      <c r="AG171" s="4">
        <v>8.3160000000000007</v>
      </c>
      <c r="AH171" s="4">
        <v>30.491999999999997</v>
      </c>
      <c r="AI171" s="4">
        <v>22.175999999999998</v>
      </c>
      <c r="AJ171" s="4">
        <v>11.087999999999999</v>
      </c>
      <c r="AK171" s="4">
        <v>8.3159999999999989</v>
      </c>
      <c r="AL171" s="4">
        <v>5.5439999999999996</v>
      </c>
      <c r="AM171" s="4">
        <v>13.86</v>
      </c>
    </row>
    <row r="172" spans="1:39" ht="14.25" x14ac:dyDescent="0.2">
      <c r="A172" s="4" t="str">
        <f>+VLOOKUP(E172&amp;H172&amp;I172&amp;J172,[1]Homol.!O:S,2,0)</f>
        <v>Agua</v>
      </c>
      <c r="B172" s="4" t="str">
        <f>+VLOOKUP(E172&amp;H172&amp;I172&amp;J172,[1]Homol.!O:S,3,0)</f>
        <v>Plain water</v>
      </c>
      <c r="C172" s="4" t="s">
        <v>62</v>
      </c>
      <c r="D172" s="4" t="s">
        <v>3</v>
      </c>
      <c r="E172" s="4" t="s">
        <v>29</v>
      </c>
      <c r="F172" s="4" t="str">
        <f t="shared" si="2"/>
        <v>Formatos Chicos Pet 500 cc</v>
      </c>
      <c r="G172" s="4" t="s">
        <v>63</v>
      </c>
      <c r="H172" s="4" t="s">
        <v>22</v>
      </c>
      <c r="I172" s="4" t="s">
        <v>13</v>
      </c>
      <c r="J172" s="4" t="s">
        <v>14</v>
      </c>
      <c r="R172" s="4">
        <v>65.52</v>
      </c>
      <c r="AD172" s="4">
        <v>10.92</v>
      </c>
      <c r="AE172" s="4">
        <v>26.52</v>
      </c>
      <c r="AF172" s="4">
        <v>21.84</v>
      </c>
      <c r="AG172" s="4">
        <v>113.88</v>
      </c>
      <c r="AH172" s="4">
        <v>50.7</v>
      </c>
      <c r="AI172" s="4">
        <v>71.039999999999992</v>
      </c>
      <c r="AK172" s="4">
        <v>12.42</v>
      </c>
      <c r="AL172" s="4">
        <v>10.92</v>
      </c>
      <c r="AM172" s="4">
        <v>46.8</v>
      </c>
    </row>
    <row r="173" spans="1:39" ht="14.25" x14ac:dyDescent="0.2">
      <c r="A173" s="4" t="str">
        <f>+VLOOKUP(E173&amp;H173&amp;I173&amp;J173,[1]Homol.!O:S,2,0)</f>
        <v>Agua</v>
      </c>
      <c r="B173" s="4" t="str">
        <f>+VLOOKUP(E173&amp;H173&amp;I173&amp;J173,[1]Homol.!O:S,3,0)</f>
        <v>Plain water</v>
      </c>
      <c r="C173" s="4" t="s">
        <v>62</v>
      </c>
      <c r="D173" s="4" t="s">
        <v>3</v>
      </c>
      <c r="E173" s="4" t="s">
        <v>29</v>
      </c>
      <c r="F173" s="4" t="str">
        <f t="shared" si="2"/>
        <v>Formatos Chicos Pet 750 cc</v>
      </c>
      <c r="G173" s="4" t="s">
        <v>63</v>
      </c>
      <c r="H173" s="4" t="s">
        <v>22</v>
      </c>
      <c r="I173" s="4" t="s">
        <v>13</v>
      </c>
      <c r="J173" s="4" t="s">
        <v>30</v>
      </c>
      <c r="R173" s="4">
        <v>82.62</v>
      </c>
      <c r="AC173" s="4">
        <v>4.59</v>
      </c>
      <c r="AE173" s="4">
        <v>9.18</v>
      </c>
      <c r="AG173" s="4">
        <v>32.129999999999995</v>
      </c>
      <c r="AH173" s="4">
        <v>44.37</v>
      </c>
      <c r="AI173" s="4">
        <v>22.95</v>
      </c>
      <c r="AJ173" s="4">
        <v>27.54</v>
      </c>
      <c r="AK173" s="4">
        <v>29.07</v>
      </c>
      <c r="AL173" s="4">
        <v>27.54</v>
      </c>
      <c r="AM173" s="4">
        <v>39.78</v>
      </c>
    </row>
    <row r="174" spans="1:39" ht="14.25" x14ac:dyDescent="0.2">
      <c r="A174" s="4" t="str">
        <f>+VLOOKUP(E174&amp;H174&amp;I174&amp;J174,[1]Homol.!O:S,2,0)</f>
        <v>Agua</v>
      </c>
      <c r="B174" s="4" t="str">
        <f>+VLOOKUP(E174&amp;H174&amp;I174&amp;J174,[1]Homol.!O:S,3,0)</f>
        <v>Plain water</v>
      </c>
      <c r="C174" s="4" t="s">
        <v>62</v>
      </c>
      <c r="D174" s="4" t="s">
        <v>3</v>
      </c>
      <c r="E174" s="4" t="s">
        <v>29</v>
      </c>
      <c r="F174" s="4" t="str">
        <f t="shared" si="2"/>
        <v>FORMATOS CHICOS PET PREMIUM 500 cc Pet Premium</v>
      </c>
      <c r="G174" s="4" t="s">
        <v>63</v>
      </c>
      <c r="H174" s="4" t="s">
        <v>22</v>
      </c>
      <c r="I174" s="4" t="s">
        <v>31</v>
      </c>
      <c r="J174" s="4" t="s">
        <v>32</v>
      </c>
      <c r="AJ174" s="4">
        <v>1.32</v>
      </c>
    </row>
    <row r="175" spans="1:39" ht="14.25" x14ac:dyDescent="0.2">
      <c r="A175" s="4" t="str">
        <f>+VLOOKUP(E175&amp;H175&amp;I175&amp;J175,[1]Homol.!O:S,2,0)</f>
        <v>Agua</v>
      </c>
      <c r="B175" s="4" t="str">
        <f>+VLOOKUP(E175&amp;H175&amp;I175&amp;J175,[1]Homol.!O:S,3,0)</f>
        <v>Plain water</v>
      </c>
      <c r="C175" s="4" t="s">
        <v>62</v>
      </c>
      <c r="D175" s="4" t="s">
        <v>3</v>
      </c>
      <c r="E175" s="4" t="s">
        <v>29</v>
      </c>
      <c r="F175" s="4" t="str">
        <f t="shared" si="2"/>
        <v>Formatos Grandes 2000 cc</v>
      </c>
      <c r="G175" s="4" t="s">
        <v>63</v>
      </c>
      <c r="H175" s="4" t="s">
        <v>22</v>
      </c>
      <c r="I175" s="4" t="s">
        <v>15</v>
      </c>
      <c r="J175" s="4" t="s">
        <v>33</v>
      </c>
      <c r="R175" s="4">
        <v>42.24</v>
      </c>
      <c r="AC175" s="4">
        <v>52.8</v>
      </c>
      <c r="AE175" s="4">
        <v>31.68</v>
      </c>
      <c r="AF175" s="4">
        <v>42.24</v>
      </c>
      <c r="AG175" s="4">
        <v>42.24</v>
      </c>
      <c r="AH175" s="4">
        <v>35.760000000000005</v>
      </c>
      <c r="AI175" s="4">
        <v>63.36</v>
      </c>
      <c r="AJ175" s="4">
        <v>52.8</v>
      </c>
      <c r="AK175" s="4">
        <v>18.48</v>
      </c>
      <c r="AL175" s="4">
        <v>21.12</v>
      </c>
      <c r="AM175" s="4">
        <v>63.36</v>
      </c>
    </row>
    <row r="176" spans="1:39" ht="14.25" x14ac:dyDescent="0.2">
      <c r="A176" s="4" t="str">
        <f>+VLOOKUP(E176&amp;H176&amp;I176&amp;J176,[1]Homol.!O:S,2,0)</f>
        <v>Agua</v>
      </c>
      <c r="B176" s="4" t="str">
        <f>+VLOOKUP(E176&amp;H176&amp;I176&amp;J176,[1]Homol.!O:S,3,0)</f>
        <v>Plain water</v>
      </c>
      <c r="C176" s="4" t="s">
        <v>62</v>
      </c>
      <c r="D176" s="4" t="s">
        <v>3</v>
      </c>
      <c r="E176" s="4" t="s">
        <v>29</v>
      </c>
      <c r="F176" s="4" t="str">
        <f t="shared" si="2"/>
        <v>Formatos Medianos 1500 cc</v>
      </c>
      <c r="G176" s="4" t="s">
        <v>63</v>
      </c>
      <c r="H176" s="4" t="s">
        <v>22</v>
      </c>
      <c r="I176" s="4" t="s">
        <v>6</v>
      </c>
      <c r="J176" s="4" t="s">
        <v>7</v>
      </c>
      <c r="R176" s="4">
        <v>45.36</v>
      </c>
      <c r="AC176" s="4">
        <v>90.72</v>
      </c>
      <c r="AD176" s="4">
        <v>30.240000000000002</v>
      </c>
      <c r="AE176" s="4">
        <v>120.96</v>
      </c>
      <c r="AF176" s="4">
        <v>60.48</v>
      </c>
      <c r="AG176" s="4">
        <v>191.51999999999998</v>
      </c>
      <c r="AH176" s="4">
        <v>199.07999999999998</v>
      </c>
      <c r="AI176" s="4">
        <v>186.48</v>
      </c>
      <c r="AJ176" s="4">
        <v>211.68000000000004</v>
      </c>
      <c r="AK176" s="4">
        <v>22.68</v>
      </c>
      <c r="AL176" s="4">
        <v>83.16</v>
      </c>
      <c r="AM176" s="4">
        <v>186.48000000000002</v>
      </c>
    </row>
    <row r="177" spans="1:39" ht="14.25" x14ac:dyDescent="0.2">
      <c r="A177" s="4" t="str">
        <f>+VLOOKUP(E177&amp;H177&amp;I177&amp;J177,[1]Homol.!O:S,2,0)</f>
        <v>Agua</v>
      </c>
      <c r="B177" s="4" t="str">
        <f>+VLOOKUP(E177&amp;H177&amp;I177&amp;J177,[1]Homol.!O:S,3,0)</f>
        <v>Plain water</v>
      </c>
      <c r="C177" s="4" t="s">
        <v>62</v>
      </c>
      <c r="D177" s="4" t="s">
        <v>3</v>
      </c>
      <c r="E177" s="4" t="s">
        <v>29</v>
      </c>
      <c r="F177" s="4" t="str">
        <f t="shared" si="2"/>
        <v>Formatos Chicos Pet 500 cc</v>
      </c>
      <c r="G177" s="4" t="s">
        <v>63</v>
      </c>
      <c r="H177" s="4" t="s">
        <v>34</v>
      </c>
      <c r="I177" s="4" t="s">
        <v>13</v>
      </c>
      <c r="J177" s="4" t="s">
        <v>14</v>
      </c>
      <c r="AC177" s="4">
        <v>2.64</v>
      </c>
      <c r="AE177" s="4">
        <v>10.56</v>
      </c>
      <c r="AG177" s="4">
        <v>10.56</v>
      </c>
      <c r="AI177" s="4">
        <v>10.56</v>
      </c>
      <c r="AK177" s="4">
        <v>10.56</v>
      </c>
      <c r="AM177" s="4">
        <v>10.56</v>
      </c>
    </row>
    <row r="178" spans="1:39" ht="14.25" x14ac:dyDescent="0.2">
      <c r="A178" s="4" t="str">
        <f>+VLOOKUP(E178&amp;H178&amp;I178&amp;J178,[1]Homol.!O:S,2,0)</f>
        <v>Agua</v>
      </c>
      <c r="B178" s="4" t="str">
        <f>+VLOOKUP(E178&amp;H178&amp;I178&amp;J178,[1]Homol.!O:S,3,0)</f>
        <v>Plain water</v>
      </c>
      <c r="C178" s="4" t="s">
        <v>62</v>
      </c>
      <c r="D178" s="4" t="s">
        <v>3</v>
      </c>
      <c r="E178" s="4" t="s">
        <v>29</v>
      </c>
      <c r="F178" s="4" t="str">
        <f t="shared" si="2"/>
        <v>FORMATOS CHICOS PET PREMIUM 500 cc Pet Premium</v>
      </c>
      <c r="G178" s="4" t="s">
        <v>63</v>
      </c>
      <c r="H178" s="4" t="s">
        <v>34</v>
      </c>
      <c r="I178" s="4" t="s">
        <v>31</v>
      </c>
      <c r="J178" s="4" t="s">
        <v>32</v>
      </c>
      <c r="AD178" s="4">
        <v>6</v>
      </c>
      <c r="AJ178" s="4">
        <v>1.32</v>
      </c>
    </row>
    <row r="179" spans="1:39" ht="14.25" x14ac:dyDescent="0.2">
      <c r="A179" s="4" t="str">
        <f>+VLOOKUP(E179&amp;H179&amp;I179&amp;J179,[1]Homol.!O:S,2,0)</f>
        <v>Agua</v>
      </c>
      <c r="B179" s="4" t="str">
        <f>+VLOOKUP(E179&amp;H179&amp;I179&amp;J179,[1]Homol.!O:S,3,0)</f>
        <v>Plain water</v>
      </c>
      <c r="C179" s="4" t="s">
        <v>62</v>
      </c>
      <c r="D179" s="4" t="s">
        <v>3</v>
      </c>
      <c r="E179" s="4" t="s">
        <v>29</v>
      </c>
      <c r="F179" s="4" t="str">
        <f t="shared" si="2"/>
        <v>Formatos Medianos 1500 cc</v>
      </c>
      <c r="G179" s="4" t="s">
        <v>63</v>
      </c>
      <c r="H179" s="4" t="s">
        <v>34</v>
      </c>
      <c r="I179" s="4" t="s">
        <v>6</v>
      </c>
      <c r="J179" s="4" t="s">
        <v>7</v>
      </c>
      <c r="AF179" s="4">
        <v>10.08</v>
      </c>
    </row>
    <row r="180" spans="1:39" ht="14.25" x14ac:dyDescent="0.2">
      <c r="A180" s="4" t="str">
        <f>+VLOOKUP(E180&amp;H180&amp;I180&amp;J180,[1]Homol.!O:S,2,0)</f>
        <v>Agua</v>
      </c>
      <c r="B180" s="4" t="str">
        <f>+VLOOKUP(E180&amp;H180&amp;I180&amp;J180,[1]Homol.!O:S,3,0)</f>
        <v>Flavored water</v>
      </c>
      <c r="C180" s="4" t="s">
        <v>62</v>
      </c>
      <c r="D180" s="4" t="s">
        <v>3</v>
      </c>
      <c r="E180" s="4" t="s">
        <v>4</v>
      </c>
      <c r="F180" s="4" t="str">
        <f t="shared" si="2"/>
        <v>Formatos Medianos 1500 cc</v>
      </c>
      <c r="G180" s="4" t="s">
        <v>63</v>
      </c>
      <c r="H180" s="4" t="s">
        <v>5</v>
      </c>
      <c r="I180" s="4" t="s">
        <v>6</v>
      </c>
      <c r="J180" s="4" t="s">
        <v>7</v>
      </c>
      <c r="P180" s="4">
        <v>110.88</v>
      </c>
      <c r="Q180" s="4">
        <v>10.08</v>
      </c>
    </row>
    <row r="181" spans="1:39" ht="14.25" x14ac:dyDescent="0.2">
      <c r="A181" s="4" t="str">
        <f>+VLOOKUP(E181&amp;H181&amp;I181&amp;J181,[1]Homol.!O:S,2,0)</f>
        <v>Agua</v>
      </c>
      <c r="B181" s="4" t="str">
        <f>+VLOOKUP(E181&amp;H181&amp;I181&amp;J181,[1]Homol.!O:S,3,0)</f>
        <v>Flavored water</v>
      </c>
      <c r="C181" s="4" t="s">
        <v>62</v>
      </c>
      <c r="D181" s="4" t="s">
        <v>3</v>
      </c>
      <c r="E181" s="4" t="s">
        <v>4</v>
      </c>
      <c r="F181" s="4" t="str">
        <f t="shared" si="2"/>
        <v>Formatos Medianos 1500 cc</v>
      </c>
      <c r="G181" s="4" t="s">
        <v>63</v>
      </c>
      <c r="H181" s="4" t="s">
        <v>9</v>
      </c>
      <c r="I181" s="4" t="s">
        <v>6</v>
      </c>
      <c r="J181" s="4" t="s">
        <v>7</v>
      </c>
      <c r="P181" s="4">
        <v>90.72</v>
      </c>
      <c r="Q181" s="4">
        <v>30.24</v>
      </c>
    </row>
    <row r="182" spans="1:39" ht="14.25" x14ac:dyDescent="0.2">
      <c r="A182" s="4" t="str">
        <f>+VLOOKUP(E182&amp;H182&amp;I182&amp;J182,[1]Homol.!O:S,2,0)</f>
        <v>Agua</v>
      </c>
      <c r="B182" s="4" t="str">
        <f>+VLOOKUP(E182&amp;H182&amp;I182&amp;J182,[1]Homol.!O:S,3,0)</f>
        <v>Flavored water</v>
      </c>
      <c r="C182" s="4" t="s">
        <v>62</v>
      </c>
      <c r="D182" s="4" t="s">
        <v>3</v>
      </c>
      <c r="E182" s="4" t="s">
        <v>4</v>
      </c>
      <c r="F182" s="4" t="str">
        <f t="shared" si="2"/>
        <v>Formatos Medianos 1500 cc</v>
      </c>
      <c r="G182" s="4" t="s">
        <v>63</v>
      </c>
      <c r="H182" s="4" t="s">
        <v>10</v>
      </c>
      <c r="I182" s="4" t="s">
        <v>6</v>
      </c>
      <c r="J182" s="4" t="s">
        <v>7</v>
      </c>
      <c r="P182" s="4">
        <v>80.64</v>
      </c>
      <c r="Q182" s="4">
        <v>20.16</v>
      </c>
    </row>
    <row r="183" spans="1:39" ht="14.25" x14ac:dyDescent="0.2">
      <c r="A183" s="4" t="str">
        <f>+VLOOKUP(E183&amp;H183&amp;I183&amp;J183,[1]Homol.!O:S,2,0)</f>
        <v>Agua</v>
      </c>
      <c r="B183" s="4" t="str">
        <f>+VLOOKUP(E183&amp;H183&amp;I183&amp;J183,[1]Homol.!O:S,3,0)</f>
        <v>Flavored water</v>
      </c>
      <c r="C183" s="4" t="s">
        <v>62</v>
      </c>
      <c r="D183" s="4" t="s">
        <v>3</v>
      </c>
      <c r="E183" s="4" t="s">
        <v>36</v>
      </c>
      <c r="F183" s="4" t="str">
        <f t="shared" si="2"/>
        <v>Formatos Chicos Pet 500 cc</v>
      </c>
      <c r="G183" s="4" t="s">
        <v>63</v>
      </c>
      <c r="H183" s="4" t="s">
        <v>37</v>
      </c>
      <c r="I183" s="4" t="s">
        <v>13</v>
      </c>
      <c r="J183" s="4" t="s">
        <v>14</v>
      </c>
      <c r="Q183" s="4">
        <v>9</v>
      </c>
    </row>
    <row r="184" spans="1:39" ht="14.25" x14ac:dyDescent="0.2">
      <c r="A184" s="4" t="str">
        <f>+VLOOKUP(E184&amp;H184&amp;I184&amp;J184,[1]Homol.!O:S,2,0)</f>
        <v>Agua</v>
      </c>
      <c r="B184" s="4" t="str">
        <f>+VLOOKUP(E184&amp;H184&amp;I184&amp;J184,[1]Homol.!O:S,3,0)</f>
        <v>Flavored water</v>
      </c>
      <c r="C184" s="4" t="s">
        <v>62</v>
      </c>
      <c r="D184" s="4" t="s">
        <v>3</v>
      </c>
      <c r="E184" s="4" t="s">
        <v>36</v>
      </c>
      <c r="F184" s="4" t="str">
        <f t="shared" si="2"/>
        <v>Formatos Medianos 1500 cc</v>
      </c>
      <c r="G184" s="4" t="s">
        <v>63</v>
      </c>
      <c r="H184" s="4" t="s">
        <v>37</v>
      </c>
      <c r="I184" s="4" t="s">
        <v>6</v>
      </c>
      <c r="J184" s="4" t="s">
        <v>7</v>
      </c>
      <c r="P184" s="4">
        <v>20.16</v>
      </c>
      <c r="Q184" s="4">
        <v>10.08</v>
      </c>
    </row>
    <row r="185" spans="1:39" ht="14.25" x14ac:dyDescent="0.2">
      <c r="A185" s="4" t="str">
        <f>+VLOOKUP(E185&amp;H185&amp;I185&amp;J185,[1]Homol.!O:S,2,0)</f>
        <v>Agua</v>
      </c>
      <c r="B185" s="4" t="str">
        <f>+VLOOKUP(E185&amp;H185&amp;I185&amp;J185,[1]Homol.!O:S,3,0)</f>
        <v>Flavored water</v>
      </c>
      <c r="C185" s="4" t="s">
        <v>62</v>
      </c>
      <c r="D185" s="4" t="s">
        <v>3</v>
      </c>
      <c r="E185" s="4" t="s">
        <v>36</v>
      </c>
      <c r="F185" s="4" t="str">
        <f t="shared" si="2"/>
        <v>Formatos Medianos 1500 cc</v>
      </c>
      <c r="G185" s="4" t="s">
        <v>63</v>
      </c>
      <c r="H185" s="4" t="s">
        <v>38</v>
      </c>
      <c r="I185" s="4" t="s">
        <v>6</v>
      </c>
      <c r="J185" s="4" t="s">
        <v>7</v>
      </c>
      <c r="P185" s="4">
        <v>10.08</v>
      </c>
    </row>
    <row r="186" spans="1:39" ht="14.25" x14ac:dyDescent="0.2">
      <c r="A186" s="4" t="str">
        <f>+VLOOKUP(E186&amp;H186&amp;I186&amp;J186,[1]Homol.!O:S,2,0)</f>
        <v>Agua</v>
      </c>
      <c r="B186" s="4" t="str">
        <f>+VLOOKUP(E186&amp;H186&amp;I186&amp;J186,[1]Homol.!O:S,3,0)</f>
        <v>Flavored water</v>
      </c>
      <c r="C186" s="4" t="s">
        <v>62</v>
      </c>
      <c r="D186" s="4" t="s">
        <v>3</v>
      </c>
      <c r="E186" s="4" t="s">
        <v>12</v>
      </c>
      <c r="F186" s="4" t="str">
        <f t="shared" si="2"/>
        <v>Formatos Chicos Pet 500 cc</v>
      </c>
      <c r="G186" s="4" t="s">
        <v>63</v>
      </c>
      <c r="H186" s="4" t="s">
        <v>5</v>
      </c>
      <c r="I186" s="4" t="s">
        <v>13</v>
      </c>
      <c r="J186" s="4" t="s">
        <v>14</v>
      </c>
      <c r="P186" s="4">
        <v>38.4</v>
      </c>
      <c r="Q186" s="4">
        <v>38.4</v>
      </c>
    </row>
    <row r="187" spans="1:39" ht="14.25" x14ac:dyDescent="0.2">
      <c r="A187" s="4" t="str">
        <f>+VLOOKUP(E187&amp;H187&amp;I187&amp;J187,[1]Homol.!O:S,2,0)</f>
        <v>Agua</v>
      </c>
      <c r="B187" s="4" t="str">
        <f>+VLOOKUP(E187&amp;H187&amp;I187&amp;J187,[1]Homol.!O:S,3,0)</f>
        <v>Flavored water</v>
      </c>
      <c r="C187" s="4" t="s">
        <v>62</v>
      </c>
      <c r="D187" s="4" t="s">
        <v>3</v>
      </c>
      <c r="E187" s="4" t="s">
        <v>12</v>
      </c>
      <c r="F187" s="4" t="str">
        <f t="shared" si="2"/>
        <v>Formatos Grandes 2000 cc</v>
      </c>
      <c r="G187" s="4" t="s">
        <v>63</v>
      </c>
      <c r="H187" s="4" t="s">
        <v>5</v>
      </c>
      <c r="I187" s="4" t="s">
        <v>15</v>
      </c>
      <c r="J187" s="4" t="s">
        <v>33</v>
      </c>
      <c r="Q187" s="4">
        <v>19.2</v>
      </c>
    </row>
    <row r="188" spans="1:39" ht="14.25" x14ac:dyDescent="0.2">
      <c r="A188" s="4" t="str">
        <f>+VLOOKUP(E188&amp;H188&amp;I188&amp;J188,[1]Homol.!O:S,2,0)</f>
        <v>Agua</v>
      </c>
      <c r="B188" s="4" t="str">
        <f>+VLOOKUP(E188&amp;H188&amp;I188&amp;J188,[1]Homol.!O:S,3,0)</f>
        <v>Flavored water</v>
      </c>
      <c r="C188" s="4" t="s">
        <v>62</v>
      </c>
      <c r="D188" s="4" t="s">
        <v>3</v>
      </c>
      <c r="E188" s="4" t="s">
        <v>12</v>
      </c>
      <c r="F188" s="4" t="str">
        <f t="shared" si="2"/>
        <v>Formatos Medianos 1500 cc</v>
      </c>
      <c r="G188" s="4" t="s">
        <v>63</v>
      </c>
      <c r="H188" s="4" t="s">
        <v>5</v>
      </c>
      <c r="I188" s="4" t="s">
        <v>6</v>
      </c>
      <c r="J188" s="4" t="s">
        <v>7</v>
      </c>
      <c r="P188" s="4">
        <v>70.56</v>
      </c>
      <c r="Q188" s="4">
        <v>131.04</v>
      </c>
    </row>
    <row r="189" spans="1:39" ht="14.25" x14ac:dyDescent="0.2">
      <c r="A189" s="4" t="str">
        <f>+VLOOKUP(E189&amp;H189&amp;I189&amp;J189,[1]Homol.!O:S,2,0)</f>
        <v>Agua</v>
      </c>
      <c r="B189" s="4" t="str">
        <f>+VLOOKUP(E189&amp;H189&amp;I189&amp;J189,[1]Homol.!O:S,3,0)</f>
        <v>Flavored water</v>
      </c>
      <c r="C189" s="4" t="s">
        <v>62</v>
      </c>
      <c r="D189" s="4" t="s">
        <v>3</v>
      </c>
      <c r="E189" s="4" t="s">
        <v>12</v>
      </c>
      <c r="F189" s="4" t="str">
        <f t="shared" si="2"/>
        <v>Formatos Chicos Pet 500 cc</v>
      </c>
      <c r="G189" s="4" t="s">
        <v>63</v>
      </c>
      <c r="H189" s="4" t="s">
        <v>9</v>
      </c>
      <c r="I189" s="4" t="s">
        <v>13</v>
      </c>
      <c r="J189" s="4" t="s">
        <v>14</v>
      </c>
      <c r="P189" s="4">
        <v>19.2</v>
      </c>
      <c r="Q189" s="4">
        <v>48</v>
      </c>
    </row>
    <row r="190" spans="1:39" ht="14.25" x14ac:dyDescent="0.2">
      <c r="A190" s="4" t="str">
        <f>+VLOOKUP(E190&amp;H190&amp;I190&amp;J190,[1]Homol.!O:S,2,0)</f>
        <v>Agua</v>
      </c>
      <c r="B190" s="4" t="str">
        <f>+VLOOKUP(E190&amp;H190&amp;I190&amp;J190,[1]Homol.!O:S,3,0)</f>
        <v>Flavored water</v>
      </c>
      <c r="C190" s="4" t="s">
        <v>62</v>
      </c>
      <c r="D190" s="4" t="s">
        <v>3</v>
      </c>
      <c r="E190" s="4" t="s">
        <v>12</v>
      </c>
      <c r="F190" s="4" t="str">
        <f t="shared" si="2"/>
        <v>Formatos Medianos 1500 cc</v>
      </c>
      <c r="G190" s="4" t="s">
        <v>63</v>
      </c>
      <c r="H190" s="4" t="s">
        <v>9</v>
      </c>
      <c r="I190" s="4" t="s">
        <v>6</v>
      </c>
      <c r="J190" s="4" t="s">
        <v>7</v>
      </c>
      <c r="P190" s="4">
        <v>60.48</v>
      </c>
      <c r="Q190" s="4">
        <v>131.04</v>
      </c>
    </row>
    <row r="191" spans="1:39" ht="14.25" x14ac:dyDescent="0.2">
      <c r="A191" s="4" t="str">
        <f>+VLOOKUP(E191&amp;H191&amp;I191&amp;J191,[1]Homol.!O:S,2,0)</f>
        <v>Agua</v>
      </c>
      <c r="B191" s="4" t="str">
        <f>+VLOOKUP(E191&amp;H191&amp;I191&amp;J191,[1]Homol.!O:S,3,0)</f>
        <v>Flavored water</v>
      </c>
      <c r="C191" s="4" t="s">
        <v>62</v>
      </c>
      <c r="D191" s="4" t="s">
        <v>3</v>
      </c>
      <c r="E191" s="4" t="s">
        <v>12</v>
      </c>
      <c r="F191" s="4" t="str">
        <f t="shared" si="2"/>
        <v>Formatos Chicos Pet 500 cc</v>
      </c>
      <c r="G191" s="4" t="s">
        <v>63</v>
      </c>
      <c r="H191" s="4" t="s">
        <v>18</v>
      </c>
      <c r="I191" s="4" t="s">
        <v>13</v>
      </c>
      <c r="J191" s="4" t="s">
        <v>14</v>
      </c>
      <c r="P191" s="4">
        <v>28.8</v>
      </c>
      <c r="Q191" s="4">
        <v>48</v>
      </c>
    </row>
    <row r="192" spans="1:39" ht="14.25" x14ac:dyDescent="0.2">
      <c r="A192" s="4" t="str">
        <f>+VLOOKUP(E192&amp;H192&amp;I192&amp;J192,[1]Homol.!O:S,2,0)</f>
        <v>Agua</v>
      </c>
      <c r="B192" s="4" t="str">
        <f>+VLOOKUP(E192&amp;H192&amp;I192&amp;J192,[1]Homol.!O:S,3,0)</f>
        <v>Flavored water</v>
      </c>
      <c r="C192" s="4" t="s">
        <v>62</v>
      </c>
      <c r="D192" s="4" t="s">
        <v>3</v>
      </c>
      <c r="E192" s="4" t="s">
        <v>12</v>
      </c>
      <c r="F192" s="4" t="str">
        <f t="shared" si="2"/>
        <v>Formatos Grandes 2250 cc</v>
      </c>
      <c r="G192" s="4" t="s">
        <v>63</v>
      </c>
      <c r="H192" s="4" t="s">
        <v>18</v>
      </c>
      <c r="I192" s="4" t="s">
        <v>15</v>
      </c>
      <c r="J192" s="4" t="s">
        <v>16</v>
      </c>
      <c r="Q192" s="4">
        <v>10.8</v>
      </c>
    </row>
    <row r="193" spans="1:17" ht="14.25" x14ac:dyDescent="0.2">
      <c r="A193" s="4" t="str">
        <f>+VLOOKUP(E193&amp;H193&amp;I193&amp;J193,[1]Homol.!O:S,2,0)</f>
        <v>Agua</v>
      </c>
      <c r="B193" s="4" t="str">
        <f>+VLOOKUP(E193&amp;H193&amp;I193&amp;J193,[1]Homol.!O:S,3,0)</f>
        <v>Flavored water</v>
      </c>
      <c r="C193" s="4" t="s">
        <v>62</v>
      </c>
      <c r="D193" s="4" t="s">
        <v>3</v>
      </c>
      <c r="E193" s="4" t="s">
        <v>12</v>
      </c>
      <c r="F193" s="4" t="str">
        <f t="shared" si="2"/>
        <v>Formatos Medianos 1500 cc</v>
      </c>
      <c r="G193" s="4" t="s">
        <v>63</v>
      </c>
      <c r="H193" s="4" t="s">
        <v>18</v>
      </c>
      <c r="I193" s="4" t="s">
        <v>6</v>
      </c>
      <c r="J193" s="4" t="s">
        <v>7</v>
      </c>
      <c r="P193" s="4">
        <v>60.48</v>
      </c>
      <c r="Q193" s="4">
        <v>90.72</v>
      </c>
    </row>
    <row r="194" spans="1:17" ht="14.25" x14ac:dyDescent="0.2">
      <c r="A194" s="4" t="str">
        <f>+VLOOKUP(E194&amp;H194&amp;I194&amp;J194,[1]Homol.!O:S,2,0)</f>
        <v>Agua</v>
      </c>
      <c r="B194" s="4" t="str">
        <f>+VLOOKUP(E194&amp;H194&amp;I194&amp;J194,[1]Homol.!O:S,3,0)</f>
        <v>Flavored water</v>
      </c>
      <c r="C194" s="4" t="s">
        <v>62</v>
      </c>
      <c r="D194" s="4" t="s">
        <v>3</v>
      </c>
      <c r="E194" s="4" t="s">
        <v>12</v>
      </c>
      <c r="F194" s="4" t="str">
        <f t="shared" si="2"/>
        <v>Formatos Chicos Pet 500 cc</v>
      </c>
      <c r="G194" s="4" t="s">
        <v>63</v>
      </c>
      <c r="H194" s="4" t="s">
        <v>10</v>
      </c>
      <c r="I194" s="4" t="s">
        <v>13</v>
      </c>
      <c r="J194" s="4" t="s">
        <v>14</v>
      </c>
      <c r="P194" s="4">
        <v>19.2</v>
      </c>
      <c r="Q194" s="4">
        <v>57.6</v>
      </c>
    </row>
    <row r="195" spans="1:17" ht="14.25" x14ac:dyDescent="0.2">
      <c r="A195" s="4" t="str">
        <f>+VLOOKUP(E195&amp;H195&amp;I195&amp;J195,[1]Homol.!O:S,2,0)</f>
        <v>Agua</v>
      </c>
      <c r="B195" s="4" t="str">
        <f>+VLOOKUP(E195&amp;H195&amp;I195&amp;J195,[1]Homol.!O:S,3,0)</f>
        <v>Flavored water</v>
      </c>
      <c r="C195" s="4" t="s">
        <v>62</v>
      </c>
      <c r="D195" s="4" t="s">
        <v>3</v>
      </c>
      <c r="E195" s="4" t="s">
        <v>12</v>
      </c>
      <c r="F195" s="4" t="str">
        <f t="shared" ref="F195:F258" si="3">_xlfn.CONCAT(I195," ",J195)</f>
        <v>Formatos Grandes 2000 cc</v>
      </c>
      <c r="G195" s="4" t="s">
        <v>63</v>
      </c>
      <c r="H195" s="4" t="s">
        <v>10</v>
      </c>
      <c r="I195" s="4" t="s">
        <v>15</v>
      </c>
      <c r="J195" s="4" t="s">
        <v>33</v>
      </c>
      <c r="Q195" s="4">
        <v>9.6</v>
      </c>
    </row>
    <row r="196" spans="1:17" ht="14.25" x14ac:dyDescent="0.2">
      <c r="A196" s="4" t="str">
        <f>+VLOOKUP(E196&amp;H196&amp;I196&amp;J196,[1]Homol.!O:S,2,0)</f>
        <v>Agua</v>
      </c>
      <c r="B196" s="4" t="str">
        <f>+VLOOKUP(E196&amp;H196&amp;I196&amp;J196,[1]Homol.!O:S,3,0)</f>
        <v>Flavored water</v>
      </c>
      <c r="C196" s="4" t="s">
        <v>62</v>
      </c>
      <c r="D196" s="4" t="s">
        <v>3</v>
      </c>
      <c r="E196" s="4" t="s">
        <v>12</v>
      </c>
      <c r="F196" s="4" t="str">
        <f t="shared" si="3"/>
        <v>Formatos Medianos 1500 cc</v>
      </c>
      <c r="G196" s="4" t="s">
        <v>63</v>
      </c>
      <c r="H196" s="4" t="s">
        <v>10</v>
      </c>
      <c r="I196" s="4" t="s">
        <v>6</v>
      </c>
      <c r="J196" s="4" t="s">
        <v>7</v>
      </c>
      <c r="P196" s="4">
        <v>181.44</v>
      </c>
      <c r="Q196" s="4">
        <v>141.12</v>
      </c>
    </row>
    <row r="197" spans="1:17" ht="14.25" x14ac:dyDescent="0.2">
      <c r="A197" s="4" t="str">
        <f>+VLOOKUP(E197&amp;H197&amp;I197&amp;J197,[1]Homol.!O:S,2,0)</f>
        <v>Agua</v>
      </c>
      <c r="B197" s="4" t="str">
        <f>+VLOOKUP(E197&amp;H197&amp;I197&amp;J197,[1]Homol.!O:S,3,0)</f>
        <v>Flavored water</v>
      </c>
      <c r="C197" s="4" t="s">
        <v>62</v>
      </c>
      <c r="D197" s="4" t="s">
        <v>3</v>
      </c>
      <c r="E197" s="4" t="s">
        <v>20</v>
      </c>
      <c r="F197" s="4" t="str">
        <f t="shared" si="3"/>
        <v>Formatos Chicos Pet 500 cc</v>
      </c>
      <c r="G197" s="4" t="s">
        <v>63</v>
      </c>
      <c r="H197" s="4" t="s">
        <v>5</v>
      </c>
      <c r="I197" s="4" t="s">
        <v>13</v>
      </c>
      <c r="J197" s="4" t="s">
        <v>14</v>
      </c>
      <c r="Q197" s="4">
        <v>9.6</v>
      </c>
    </row>
    <row r="198" spans="1:17" ht="14.25" x14ac:dyDescent="0.2">
      <c r="A198" s="4" t="str">
        <f>+VLOOKUP(E198&amp;H198&amp;I198&amp;J198,[1]Homol.!O:S,2,0)</f>
        <v>Agua</v>
      </c>
      <c r="B198" s="4" t="str">
        <f>+VLOOKUP(E198&amp;H198&amp;I198&amp;J198,[1]Homol.!O:S,3,0)</f>
        <v>Flavored water</v>
      </c>
      <c r="C198" s="4" t="s">
        <v>62</v>
      </c>
      <c r="D198" s="4" t="s">
        <v>3</v>
      </c>
      <c r="E198" s="4" t="s">
        <v>20</v>
      </c>
      <c r="F198" s="4" t="str">
        <f t="shared" si="3"/>
        <v>Formatos Medianos 1500 cc</v>
      </c>
      <c r="G198" s="4" t="s">
        <v>63</v>
      </c>
      <c r="H198" s="4" t="s">
        <v>5</v>
      </c>
      <c r="I198" s="4" t="s">
        <v>6</v>
      </c>
      <c r="J198" s="4" t="s">
        <v>7</v>
      </c>
      <c r="Q198" s="4">
        <v>40.32</v>
      </c>
    </row>
    <row r="199" spans="1:17" ht="14.25" x14ac:dyDescent="0.2">
      <c r="A199" s="4" t="str">
        <f>+VLOOKUP(E199&amp;H199&amp;I199&amp;J199,[1]Homol.!O:S,2,0)</f>
        <v>Agua</v>
      </c>
      <c r="B199" s="4" t="str">
        <f>+VLOOKUP(E199&amp;H199&amp;I199&amp;J199,[1]Homol.!O:S,3,0)</f>
        <v>Flavored water</v>
      </c>
      <c r="C199" s="4" t="s">
        <v>62</v>
      </c>
      <c r="D199" s="4" t="s">
        <v>3</v>
      </c>
      <c r="E199" s="4" t="s">
        <v>20</v>
      </c>
      <c r="F199" s="4" t="str">
        <f t="shared" si="3"/>
        <v>Formatos Chicos Pet 500 cc</v>
      </c>
      <c r="G199" s="4" t="s">
        <v>63</v>
      </c>
      <c r="H199" s="4" t="s">
        <v>9</v>
      </c>
      <c r="I199" s="4" t="s">
        <v>13</v>
      </c>
      <c r="J199" s="4" t="s">
        <v>14</v>
      </c>
      <c r="P199" s="4">
        <v>19.2</v>
      </c>
    </row>
    <row r="200" spans="1:17" ht="14.25" x14ac:dyDescent="0.2">
      <c r="A200" s="4" t="str">
        <f>+VLOOKUP(E200&amp;H200&amp;I200&amp;J200,[1]Homol.!O:S,2,0)</f>
        <v>Agua</v>
      </c>
      <c r="B200" s="4" t="str">
        <f>+VLOOKUP(E200&amp;H200&amp;I200&amp;J200,[1]Homol.!O:S,3,0)</f>
        <v>Flavored water</v>
      </c>
      <c r="C200" s="4" t="s">
        <v>62</v>
      </c>
      <c r="D200" s="4" t="s">
        <v>3</v>
      </c>
      <c r="E200" s="4" t="s">
        <v>20</v>
      </c>
      <c r="F200" s="4" t="str">
        <f t="shared" si="3"/>
        <v>Formatos Medianos 1500 cc</v>
      </c>
      <c r="G200" s="4" t="s">
        <v>63</v>
      </c>
      <c r="H200" s="4" t="s">
        <v>9</v>
      </c>
      <c r="I200" s="4" t="s">
        <v>6</v>
      </c>
      <c r="J200" s="4" t="s">
        <v>7</v>
      </c>
      <c r="Q200" s="4">
        <v>10.08</v>
      </c>
    </row>
    <row r="201" spans="1:17" ht="14.25" x14ac:dyDescent="0.2">
      <c r="A201" s="4" t="str">
        <f>+VLOOKUP(E201&amp;H201&amp;I201&amp;J201,[1]Homol.!O:S,2,0)</f>
        <v>Agua</v>
      </c>
      <c r="B201" s="4" t="str">
        <f>+VLOOKUP(E201&amp;H201&amp;I201&amp;J201,[1]Homol.!O:S,3,0)</f>
        <v>Flavored water</v>
      </c>
      <c r="C201" s="4" t="s">
        <v>62</v>
      </c>
      <c r="D201" s="4" t="s">
        <v>3</v>
      </c>
      <c r="E201" s="4" t="s">
        <v>20</v>
      </c>
      <c r="F201" s="4" t="str">
        <f t="shared" si="3"/>
        <v>Formatos Chicos Pet 500 cc</v>
      </c>
      <c r="G201" s="4" t="s">
        <v>63</v>
      </c>
      <c r="H201" s="4" t="s">
        <v>10</v>
      </c>
      <c r="I201" s="4" t="s">
        <v>13</v>
      </c>
      <c r="J201" s="4" t="s">
        <v>14</v>
      </c>
      <c r="P201" s="4">
        <v>19.2</v>
      </c>
    </row>
    <row r="202" spans="1:17" ht="14.25" x14ac:dyDescent="0.2">
      <c r="A202" s="4" t="str">
        <f>+VLOOKUP(E202&amp;H202&amp;I202&amp;J202,[1]Homol.!O:S,2,0)</f>
        <v>Agua</v>
      </c>
      <c r="B202" s="4" t="str">
        <f>+VLOOKUP(E202&amp;H202&amp;I202&amp;J202,[1]Homol.!O:S,3,0)</f>
        <v>Flavored water</v>
      </c>
      <c r="C202" s="4" t="s">
        <v>62</v>
      </c>
      <c r="D202" s="4" t="s">
        <v>3</v>
      </c>
      <c r="E202" s="4" t="s">
        <v>20</v>
      </c>
      <c r="F202" s="4" t="str">
        <f t="shared" si="3"/>
        <v>Formatos Medianos 1500 cc</v>
      </c>
      <c r="G202" s="4" t="s">
        <v>63</v>
      </c>
      <c r="H202" s="4" t="s">
        <v>10</v>
      </c>
      <c r="I202" s="4" t="s">
        <v>6</v>
      </c>
      <c r="J202" s="4" t="s">
        <v>7</v>
      </c>
      <c r="Q202" s="4">
        <v>10.08</v>
      </c>
    </row>
    <row r="203" spans="1:17" ht="14.25" x14ac:dyDescent="0.2">
      <c r="A203" s="4" t="str">
        <f>+VLOOKUP(E203&amp;H203&amp;I203&amp;J203,[1]Homol.!O:S,2,0)</f>
        <v>Agua</v>
      </c>
      <c r="B203" s="4" t="str">
        <f>+VLOOKUP(E203&amp;H203&amp;I203&amp;J203,[1]Homol.!O:S,3,0)</f>
        <v>Flavored water</v>
      </c>
      <c r="C203" s="4" t="s">
        <v>62</v>
      </c>
      <c r="D203" s="4" t="s">
        <v>3</v>
      </c>
      <c r="E203" s="4" t="s">
        <v>42</v>
      </c>
      <c r="F203" s="4" t="str">
        <f t="shared" si="3"/>
        <v>Formatos Grandes 2250 cc</v>
      </c>
      <c r="G203" s="4" t="s">
        <v>63</v>
      </c>
      <c r="H203" s="4" t="s">
        <v>38</v>
      </c>
      <c r="I203" s="4" t="s">
        <v>15</v>
      </c>
      <c r="J203" s="4" t="s">
        <v>16</v>
      </c>
      <c r="P203" s="4">
        <v>10.8</v>
      </c>
      <c r="Q203" s="4">
        <v>21.6</v>
      </c>
    </row>
    <row r="204" spans="1:17" ht="14.25" x14ac:dyDescent="0.2">
      <c r="A204" s="4" t="str">
        <f>+VLOOKUP(E204&amp;H204&amp;I204&amp;J204,[1]Homol.!O:S,2,0)</f>
        <v>Agua</v>
      </c>
      <c r="B204" s="4" t="str">
        <f>+VLOOKUP(E204&amp;H204&amp;I204&amp;J204,[1]Homol.!O:S,3,0)</f>
        <v>Flavored water</v>
      </c>
      <c r="C204" s="4" t="s">
        <v>62</v>
      </c>
      <c r="D204" s="4" t="s">
        <v>3</v>
      </c>
      <c r="E204" s="4" t="s">
        <v>42</v>
      </c>
      <c r="F204" s="4" t="str">
        <f t="shared" si="3"/>
        <v>Formatos Grandes 2250 cc</v>
      </c>
      <c r="G204" s="4" t="s">
        <v>63</v>
      </c>
      <c r="H204" s="4" t="s">
        <v>10</v>
      </c>
      <c r="I204" s="4" t="s">
        <v>15</v>
      </c>
      <c r="J204" s="4" t="s">
        <v>16</v>
      </c>
      <c r="P204" s="4">
        <v>10.8</v>
      </c>
      <c r="Q204" s="4">
        <v>21.6</v>
      </c>
    </row>
    <row r="205" spans="1:17" ht="14.25" x14ac:dyDescent="0.2">
      <c r="A205" s="4" t="str">
        <f>+VLOOKUP(E205&amp;H205&amp;I205&amp;J205,[1]Homol.!O:S,2,0)</f>
        <v>Agua</v>
      </c>
      <c r="B205" s="4" t="str">
        <f>+VLOOKUP(E205&amp;H205&amp;I205&amp;J205,[1]Homol.!O:S,3,0)</f>
        <v>Plain water</v>
      </c>
      <c r="C205" s="4" t="s">
        <v>62</v>
      </c>
      <c r="D205" s="4" t="s">
        <v>3</v>
      </c>
      <c r="E205" s="4" t="s">
        <v>21</v>
      </c>
      <c r="F205" s="4" t="str">
        <f t="shared" si="3"/>
        <v>Bidones 6250 cc</v>
      </c>
      <c r="G205" s="4" t="s">
        <v>63</v>
      </c>
      <c r="H205" s="4" t="s">
        <v>22</v>
      </c>
      <c r="I205" s="4" t="s">
        <v>23</v>
      </c>
      <c r="J205" s="4" t="s">
        <v>35</v>
      </c>
      <c r="P205" s="4">
        <v>105</v>
      </c>
      <c r="Q205" s="4">
        <v>21</v>
      </c>
    </row>
    <row r="206" spans="1:17" ht="14.25" x14ac:dyDescent="0.2">
      <c r="A206" s="4" t="str">
        <f>+VLOOKUP(E206&amp;H206&amp;I206&amp;J206,[1]Homol.!O:S,2,0)</f>
        <v>Agua</v>
      </c>
      <c r="B206" s="4" t="str">
        <f>+VLOOKUP(E206&amp;H206&amp;I206&amp;J206,[1]Homol.!O:S,3,0)</f>
        <v>Plain water</v>
      </c>
      <c r="C206" s="4" t="s">
        <v>62</v>
      </c>
      <c r="D206" s="4" t="s">
        <v>3</v>
      </c>
      <c r="E206" s="4" t="s">
        <v>21</v>
      </c>
      <c r="F206" s="4" t="str">
        <f t="shared" si="3"/>
        <v>Formatos Chicos Pet 600 cc</v>
      </c>
      <c r="G206" s="4" t="s">
        <v>63</v>
      </c>
      <c r="H206" s="4" t="s">
        <v>22</v>
      </c>
      <c r="I206" s="4" t="s">
        <v>13</v>
      </c>
      <c r="J206" s="4" t="s">
        <v>27</v>
      </c>
      <c r="P206" s="4">
        <v>118.8</v>
      </c>
    </row>
    <row r="207" spans="1:17" ht="14.25" x14ac:dyDescent="0.2">
      <c r="A207" s="4" t="str">
        <f>+VLOOKUP(E207&amp;H207&amp;I207&amp;J207,[1]Homol.!O:S,2,0)</f>
        <v>Agua</v>
      </c>
      <c r="B207" s="4" t="str">
        <f>+VLOOKUP(E207&amp;H207&amp;I207&amp;J207,[1]Homol.!O:S,3,0)</f>
        <v>Plain water</v>
      </c>
      <c r="C207" s="4" t="s">
        <v>62</v>
      </c>
      <c r="D207" s="4" t="s">
        <v>3</v>
      </c>
      <c r="E207" s="4" t="s">
        <v>21</v>
      </c>
      <c r="F207" s="4" t="str">
        <f t="shared" si="3"/>
        <v>Formatos Grandes 2250 cc</v>
      </c>
      <c r="G207" s="4" t="s">
        <v>63</v>
      </c>
      <c r="H207" s="4" t="s">
        <v>22</v>
      </c>
      <c r="I207" s="4" t="s">
        <v>15</v>
      </c>
      <c r="J207" s="4" t="s">
        <v>16</v>
      </c>
      <c r="P207" s="4">
        <v>64.8</v>
      </c>
      <c r="Q207" s="4">
        <v>54</v>
      </c>
    </row>
    <row r="208" spans="1:17" ht="14.25" x14ac:dyDescent="0.2">
      <c r="A208" s="4" t="str">
        <f>+VLOOKUP(E208&amp;H208&amp;I208&amp;J208,[1]Homol.!O:S,2,0)</f>
        <v>Agua</v>
      </c>
      <c r="B208" s="4" t="str">
        <f>+VLOOKUP(E208&amp;H208&amp;I208&amp;J208,[1]Homol.!O:S,3,0)</f>
        <v>Plain water</v>
      </c>
      <c r="C208" s="4" t="s">
        <v>62</v>
      </c>
      <c r="D208" s="4" t="s">
        <v>3</v>
      </c>
      <c r="E208" s="4" t="s">
        <v>21</v>
      </c>
      <c r="F208" s="4" t="str">
        <f t="shared" si="3"/>
        <v>Formatos Medianos 1650 cc</v>
      </c>
      <c r="G208" s="4" t="s">
        <v>63</v>
      </c>
      <c r="H208" s="4" t="s">
        <v>22</v>
      </c>
      <c r="I208" s="4" t="s">
        <v>6</v>
      </c>
      <c r="J208" s="4" t="s">
        <v>28</v>
      </c>
      <c r="P208" s="4">
        <v>177.40799999999999</v>
      </c>
    </row>
    <row r="209" spans="1:28" ht="14.25" x14ac:dyDescent="0.2">
      <c r="A209" s="4" t="str">
        <f>+VLOOKUP(E209&amp;H209&amp;I209&amp;J209,[1]Homol.!O:S,2,0)</f>
        <v>Agua</v>
      </c>
      <c r="B209" s="4" t="str">
        <f>+VLOOKUP(E209&amp;H209&amp;I209&amp;J209,[1]Homol.!O:S,3,0)</f>
        <v>Plain water</v>
      </c>
      <c r="C209" s="4" t="s">
        <v>62</v>
      </c>
      <c r="D209" s="4" t="s">
        <v>3</v>
      </c>
      <c r="E209" s="4" t="s">
        <v>29</v>
      </c>
      <c r="F209" s="4" t="str">
        <f t="shared" si="3"/>
        <v>Formatos Chicos Pet 500 cc</v>
      </c>
      <c r="G209" s="4" t="s">
        <v>63</v>
      </c>
      <c r="H209" s="4" t="s">
        <v>22</v>
      </c>
      <c r="I209" s="4" t="s">
        <v>13</v>
      </c>
      <c r="J209" s="4" t="s">
        <v>14</v>
      </c>
      <c r="P209" s="4">
        <v>131.04</v>
      </c>
    </row>
    <row r="210" spans="1:28" ht="14.25" x14ac:dyDescent="0.2">
      <c r="A210" s="4" t="str">
        <f>+VLOOKUP(E210&amp;H210&amp;I210&amp;J210,[1]Homol.!O:S,2,0)</f>
        <v>Agua</v>
      </c>
      <c r="B210" s="4" t="str">
        <f>+VLOOKUP(E210&amp;H210&amp;I210&amp;J210,[1]Homol.!O:S,3,0)</f>
        <v>Plain water</v>
      </c>
      <c r="C210" s="4" t="s">
        <v>62</v>
      </c>
      <c r="D210" s="4" t="s">
        <v>3</v>
      </c>
      <c r="E210" s="4" t="s">
        <v>29</v>
      </c>
      <c r="F210" s="4" t="str">
        <f t="shared" si="3"/>
        <v>Formatos Chicos Pet 750 cc</v>
      </c>
      <c r="G210" s="4" t="s">
        <v>63</v>
      </c>
      <c r="H210" s="4" t="s">
        <v>22</v>
      </c>
      <c r="I210" s="4" t="s">
        <v>13</v>
      </c>
      <c r="J210" s="4" t="s">
        <v>30</v>
      </c>
      <c r="Q210" s="4">
        <v>18.36</v>
      </c>
    </row>
    <row r="211" spans="1:28" ht="14.25" x14ac:dyDescent="0.2">
      <c r="A211" s="4" t="str">
        <f>+VLOOKUP(E211&amp;H211&amp;I211&amp;J211,[1]Homol.!O:S,2,0)</f>
        <v>Agua</v>
      </c>
      <c r="B211" s="4" t="str">
        <f>+VLOOKUP(E211&amp;H211&amp;I211&amp;J211,[1]Homol.!O:S,3,0)</f>
        <v>Plain water</v>
      </c>
      <c r="C211" s="4" t="s">
        <v>62</v>
      </c>
      <c r="D211" s="4" t="s">
        <v>3</v>
      </c>
      <c r="E211" s="4" t="s">
        <v>29</v>
      </c>
      <c r="F211" s="4" t="str">
        <f t="shared" si="3"/>
        <v>FORMATOS CHICOS PET PREMIUM 500 cc Pet Premium</v>
      </c>
      <c r="G211" s="4" t="s">
        <v>63</v>
      </c>
      <c r="H211" s="4" t="s">
        <v>22</v>
      </c>
      <c r="I211" s="4" t="s">
        <v>31</v>
      </c>
      <c r="J211" s="4" t="s">
        <v>32</v>
      </c>
      <c r="P211" s="4">
        <v>18.48</v>
      </c>
    </row>
    <row r="212" spans="1:28" ht="14.25" x14ac:dyDescent="0.2">
      <c r="A212" s="4" t="str">
        <f>+VLOOKUP(E212&amp;H212&amp;I212&amp;J212,[1]Homol.!O:S,2,0)</f>
        <v>Agua</v>
      </c>
      <c r="B212" s="4" t="str">
        <f>+VLOOKUP(E212&amp;H212&amp;I212&amp;J212,[1]Homol.!O:S,3,0)</f>
        <v>Plain water</v>
      </c>
      <c r="C212" s="4" t="s">
        <v>62</v>
      </c>
      <c r="D212" s="4" t="s">
        <v>3</v>
      </c>
      <c r="E212" s="4" t="s">
        <v>29</v>
      </c>
      <c r="F212" s="4" t="str">
        <f t="shared" si="3"/>
        <v>Formatos Grandes 2000 cc</v>
      </c>
      <c r="G212" s="4" t="s">
        <v>63</v>
      </c>
      <c r="H212" s="4" t="s">
        <v>22</v>
      </c>
      <c r="I212" s="4" t="s">
        <v>15</v>
      </c>
      <c r="J212" s="4" t="s">
        <v>33</v>
      </c>
      <c r="P212" s="4">
        <v>63.36</v>
      </c>
      <c r="Q212" s="4">
        <v>10.56</v>
      </c>
    </row>
    <row r="213" spans="1:28" ht="14.25" x14ac:dyDescent="0.2">
      <c r="A213" s="4" t="str">
        <f>+VLOOKUP(E213&amp;H213&amp;I213&amp;J213,[1]Homol.!O:S,2,0)</f>
        <v>Agua</v>
      </c>
      <c r="B213" s="4" t="str">
        <f>+VLOOKUP(E213&amp;H213&amp;I213&amp;J213,[1]Homol.!O:S,3,0)</f>
        <v>Plain water</v>
      </c>
      <c r="C213" s="4" t="s">
        <v>62</v>
      </c>
      <c r="D213" s="4" t="s">
        <v>3</v>
      </c>
      <c r="E213" s="4" t="s">
        <v>29</v>
      </c>
      <c r="F213" s="4" t="str">
        <f t="shared" si="3"/>
        <v>Formatos Medianos 1500 cc</v>
      </c>
      <c r="G213" s="4" t="s">
        <v>63</v>
      </c>
      <c r="H213" s="4" t="s">
        <v>22</v>
      </c>
      <c r="I213" s="4" t="s">
        <v>6</v>
      </c>
      <c r="J213" s="4" t="s">
        <v>7</v>
      </c>
      <c r="P213" s="4">
        <v>282.24</v>
      </c>
    </row>
    <row r="214" spans="1:28" ht="14.25" x14ac:dyDescent="0.2">
      <c r="A214" s="4" t="str">
        <f>+VLOOKUP(E214&amp;H214&amp;I214&amp;J214,[1]Homol.!O:S,2,0)</f>
        <v>Agua</v>
      </c>
      <c r="B214" s="4" t="str">
        <f>+VLOOKUP(E214&amp;H214&amp;I214&amp;J214,[1]Homol.!O:S,3,0)</f>
        <v>Plain water</v>
      </c>
      <c r="C214" s="4" t="s">
        <v>62</v>
      </c>
      <c r="D214" s="4" t="s">
        <v>3</v>
      </c>
      <c r="E214" s="4" t="s">
        <v>29</v>
      </c>
      <c r="F214" s="4" t="str">
        <f t="shared" si="3"/>
        <v>Formatos Medianos 1500 cc</v>
      </c>
      <c r="G214" s="4" t="s">
        <v>63</v>
      </c>
      <c r="H214" s="4" t="s">
        <v>34</v>
      </c>
      <c r="I214" s="4" t="s">
        <v>6</v>
      </c>
      <c r="J214" s="4" t="s">
        <v>7</v>
      </c>
      <c r="P214" s="4">
        <v>19.8</v>
      </c>
    </row>
    <row r="215" spans="1:28" ht="14.25" x14ac:dyDescent="0.2">
      <c r="A215" s="4" t="str">
        <f>+VLOOKUP(E215&amp;H215&amp;I215&amp;J215,[1]Homol.!O:S,2,0)</f>
        <v>Agua</v>
      </c>
      <c r="B215" s="4" t="str">
        <f>+VLOOKUP(E215&amp;H215&amp;I215&amp;J215,[1]Homol.!O:S,3,0)</f>
        <v>Flavored water</v>
      </c>
      <c r="C215" s="4" t="s">
        <v>62</v>
      </c>
      <c r="D215" s="4" t="s">
        <v>3</v>
      </c>
      <c r="E215" s="4" t="s">
        <v>4</v>
      </c>
      <c r="F215" s="4" t="str">
        <f t="shared" si="3"/>
        <v>Formatos Medianos 1500 cc</v>
      </c>
      <c r="G215" s="4" t="s">
        <v>63</v>
      </c>
      <c r="H215" s="4" t="s">
        <v>5</v>
      </c>
      <c r="I215" s="4" t="s">
        <v>6</v>
      </c>
      <c r="J215" s="4" t="s">
        <v>7</v>
      </c>
      <c r="T215" s="4">
        <v>342.71999999999997</v>
      </c>
      <c r="U215" s="4">
        <v>231.84</v>
      </c>
      <c r="V215" s="4">
        <v>161.28</v>
      </c>
      <c r="W215" s="4">
        <v>90.72</v>
      </c>
      <c r="X215" s="4">
        <v>191.52</v>
      </c>
      <c r="Y215" s="4">
        <v>80.64</v>
      </c>
      <c r="Z215" s="4">
        <v>100.8</v>
      </c>
      <c r="AA215" s="4">
        <v>50.4</v>
      </c>
      <c r="AB215" s="4">
        <v>50.4</v>
      </c>
    </row>
    <row r="216" spans="1:28" ht="14.25" x14ac:dyDescent="0.2">
      <c r="A216" s="4" t="str">
        <f>+VLOOKUP(E216&amp;H216&amp;I216&amp;J216,[1]Homol.!O:S,2,0)</f>
        <v>Agua</v>
      </c>
      <c r="B216" s="4" t="str">
        <f>+VLOOKUP(E216&amp;H216&amp;I216&amp;J216,[1]Homol.!O:S,3,0)</f>
        <v>Flavored water</v>
      </c>
      <c r="C216" s="4" t="s">
        <v>62</v>
      </c>
      <c r="D216" s="4" t="s">
        <v>3</v>
      </c>
      <c r="E216" s="4" t="s">
        <v>4</v>
      </c>
      <c r="F216" s="4" t="str">
        <f t="shared" si="3"/>
        <v>Formatos Medianos 1500 cc</v>
      </c>
      <c r="G216" s="4" t="s">
        <v>63</v>
      </c>
      <c r="H216" s="4" t="s">
        <v>8</v>
      </c>
      <c r="I216" s="4" t="s">
        <v>6</v>
      </c>
      <c r="J216" s="4" t="s">
        <v>7</v>
      </c>
      <c r="U216" s="4">
        <v>100.8</v>
      </c>
      <c r="V216" s="4">
        <v>100.8</v>
      </c>
      <c r="W216" s="4">
        <v>40.32</v>
      </c>
      <c r="X216" s="4">
        <v>30.240000000000002</v>
      </c>
      <c r="Y216" s="4">
        <v>30.240000000000002</v>
      </c>
      <c r="Z216" s="4">
        <v>20.16</v>
      </c>
      <c r="AA216" s="4">
        <v>20.16</v>
      </c>
      <c r="AB216" s="4">
        <v>30.24</v>
      </c>
    </row>
    <row r="217" spans="1:28" ht="14.25" x14ac:dyDescent="0.2">
      <c r="A217" s="4" t="str">
        <f>+VLOOKUP(E217&amp;H217&amp;I217&amp;J217,[1]Homol.!O:S,2,0)</f>
        <v>Agua</v>
      </c>
      <c r="B217" s="4" t="str">
        <f>+VLOOKUP(E217&amp;H217&amp;I217&amp;J217,[1]Homol.!O:S,3,0)</f>
        <v>Flavored water</v>
      </c>
      <c r="C217" s="4" t="s">
        <v>62</v>
      </c>
      <c r="D217" s="4" t="s">
        <v>3</v>
      </c>
      <c r="E217" s="4" t="s">
        <v>4</v>
      </c>
      <c r="F217" s="4" t="str">
        <f t="shared" si="3"/>
        <v>Formatos Medianos 1500 cc</v>
      </c>
      <c r="G217" s="4" t="s">
        <v>63</v>
      </c>
      <c r="H217" s="4" t="s">
        <v>9</v>
      </c>
      <c r="I217" s="4" t="s">
        <v>6</v>
      </c>
      <c r="J217" s="4" t="s">
        <v>7</v>
      </c>
      <c r="T217" s="4">
        <v>332.64</v>
      </c>
      <c r="U217" s="4">
        <v>201.6</v>
      </c>
      <c r="V217" s="4">
        <v>141.12</v>
      </c>
      <c r="W217" s="4">
        <v>20.16</v>
      </c>
      <c r="X217" s="4">
        <v>131.04</v>
      </c>
      <c r="Y217" s="4">
        <v>90.72</v>
      </c>
      <c r="Z217" s="4">
        <v>70.56</v>
      </c>
      <c r="AA217" s="4">
        <v>10.08</v>
      </c>
    </row>
    <row r="218" spans="1:28" ht="14.25" x14ac:dyDescent="0.2">
      <c r="A218" s="4" t="str">
        <f>+VLOOKUP(E218&amp;H218&amp;I218&amp;J218,[1]Homol.!O:S,2,0)</f>
        <v>Agua</v>
      </c>
      <c r="B218" s="4" t="str">
        <f>+VLOOKUP(E218&amp;H218&amp;I218&amp;J218,[1]Homol.!O:S,3,0)</f>
        <v>Flavored water</v>
      </c>
      <c r="C218" s="4" t="s">
        <v>62</v>
      </c>
      <c r="D218" s="4" t="s">
        <v>3</v>
      </c>
      <c r="E218" s="4" t="s">
        <v>4</v>
      </c>
      <c r="F218" s="4" t="str">
        <f t="shared" si="3"/>
        <v>Formatos Medianos 1500 cc</v>
      </c>
      <c r="G218" s="4" t="s">
        <v>63</v>
      </c>
      <c r="H218" s="4" t="s">
        <v>10</v>
      </c>
      <c r="I218" s="4" t="s">
        <v>6</v>
      </c>
      <c r="J218" s="4" t="s">
        <v>7</v>
      </c>
      <c r="T218" s="4">
        <v>302.39999999999998</v>
      </c>
      <c r="U218" s="4">
        <v>120.96000000000001</v>
      </c>
      <c r="V218" s="4">
        <v>272.15999999999997</v>
      </c>
      <c r="W218" s="4">
        <v>50.4</v>
      </c>
      <c r="X218" s="4">
        <v>100.80000000000001</v>
      </c>
      <c r="Y218" s="4">
        <v>90.72</v>
      </c>
      <c r="Z218" s="4">
        <v>70.56</v>
      </c>
      <c r="AA218" s="4">
        <v>30.24</v>
      </c>
      <c r="AB218" s="4">
        <v>20.16</v>
      </c>
    </row>
    <row r="219" spans="1:28" ht="14.25" x14ac:dyDescent="0.2">
      <c r="A219" s="4" t="str">
        <f>+VLOOKUP(E219&amp;H219&amp;I219&amp;J219,[1]Homol.!O:S,2,0)</f>
        <v>Agua</v>
      </c>
      <c r="B219" s="4" t="str">
        <f>+VLOOKUP(E219&amp;H219&amp;I219&amp;J219,[1]Homol.!O:S,3,0)</f>
        <v>Flavored water</v>
      </c>
      <c r="C219" s="4" t="s">
        <v>62</v>
      </c>
      <c r="D219" s="4" t="s">
        <v>3</v>
      </c>
      <c r="E219" s="4" t="s">
        <v>36</v>
      </c>
      <c r="F219" s="4" t="str">
        <f t="shared" si="3"/>
        <v>Formatos Medianos 1500 cc</v>
      </c>
      <c r="G219" s="4" t="s">
        <v>63</v>
      </c>
      <c r="H219" s="4" t="s">
        <v>37</v>
      </c>
      <c r="I219" s="4" t="s">
        <v>6</v>
      </c>
      <c r="J219" s="4" t="s">
        <v>7</v>
      </c>
      <c r="T219" s="4">
        <v>10.08</v>
      </c>
      <c r="X219" s="4">
        <v>10.08</v>
      </c>
      <c r="AA219" s="4">
        <v>10.08</v>
      </c>
      <c r="AB219" s="4">
        <v>10.08</v>
      </c>
    </row>
    <row r="220" spans="1:28" ht="14.25" x14ac:dyDescent="0.2">
      <c r="A220" s="4" t="str">
        <f>+VLOOKUP(E220&amp;H220&amp;I220&amp;J220,[1]Homol.!O:S,2,0)</f>
        <v>Agua</v>
      </c>
      <c r="B220" s="4" t="str">
        <f>+VLOOKUP(E220&amp;H220&amp;I220&amp;J220,[1]Homol.!O:S,3,0)</f>
        <v>Flavored water</v>
      </c>
      <c r="C220" s="4" t="s">
        <v>62</v>
      </c>
      <c r="D220" s="4" t="s">
        <v>3</v>
      </c>
      <c r="E220" s="4" t="s">
        <v>12</v>
      </c>
      <c r="F220" s="4" t="str">
        <f t="shared" si="3"/>
        <v>Formatos Chicos Pet 500 cc</v>
      </c>
      <c r="G220" s="4" t="s">
        <v>63</v>
      </c>
      <c r="H220" s="4" t="s">
        <v>40</v>
      </c>
      <c r="I220" s="4" t="s">
        <v>13</v>
      </c>
      <c r="J220" s="4" t="s">
        <v>14</v>
      </c>
      <c r="X220" s="4">
        <v>6</v>
      </c>
    </row>
    <row r="221" spans="1:28" ht="14.25" x14ac:dyDescent="0.2">
      <c r="A221" s="4" t="str">
        <f>+VLOOKUP(E221&amp;H221&amp;I221&amp;J221,[1]Homol.!O:S,2,0)</f>
        <v>Agua</v>
      </c>
      <c r="B221" s="4" t="str">
        <f>+VLOOKUP(E221&amp;H221&amp;I221&amp;J221,[1]Homol.!O:S,3,0)</f>
        <v>Flavored water</v>
      </c>
      <c r="C221" s="4" t="s">
        <v>62</v>
      </c>
      <c r="D221" s="4" t="s">
        <v>3</v>
      </c>
      <c r="E221" s="4" t="s">
        <v>12</v>
      </c>
      <c r="F221" s="4" t="str">
        <f t="shared" si="3"/>
        <v>Formatos Grandes 2250 cc</v>
      </c>
      <c r="G221" s="4" t="s">
        <v>63</v>
      </c>
      <c r="H221" s="4" t="s">
        <v>40</v>
      </c>
      <c r="I221" s="4" t="s">
        <v>15</v>
      </c>
      <c r="J221" s="4" t="s">
        <v>16</v>
      </c>
      <c r="X221" s="4">
        <v>10.8</v>
      </c>
    </row>
    <row r="222" spans="1:28" ht="14.25" x14ac:dyDescent="0.2">
      <c r="A222" s="4" t="str">
        <f>+VLOOKUP(E222&amp;H222&amp;I222&amp;J222,[1]Homol.!O:S,2,0)</f>
        <v>Agua</v>
      </c>
      <c r="B222" s="4" t="str">
        <f>+VLOOKUP(E222&amp;H222&amp;I222&amp;J222,[1]Homol.!O:S,3,0)</f>
        <v>Flavored water</v>
      </c>
      <c r="C222" s="4" t="s">
        <v>62</v>
      </c>
      <c r="D222" s="4" t="s">
        <v>3</v>
      </c>
      <c r="E222" s="4" t="s">
        <v>12</v>
      </c>
      <c r="F222" s="4" t="str">
        <f t="shared" si="3"/>
        <v>Formatos Medianos 1500 cc</v>
      </c>
      <c r="G222" s="4" t="s">
        <v>63</v>
      </c>
      <c r="H222" s="4" t="s">
        <v>40</v>
      </c>
      <c r="I222" s="4" t="s">
        <v>6</v>
      </c>
      <c r="J222" s="4" t="s">
        <v>7</v>
      </c>
      <c r="V222" s="4">
        <v>40.32</v>
      </c>
      <c r="W222" s="4">
        <v>10.08</v>
      </c>
      <c r="X222" s="4">
        <v>29.160000000000004</v>
      </c>
      <c r="Y222" s="4">
        <v>20.16</v>
      </c>
    </row>
    <row r="223" spans="1:28" ht="14.25" x14ac:dyDescent="0.2">
      <c r="A223" s="4" t="str">
        <f>+VLOOKUP(E223&amp;H223&amp;I223&amp;J223,[1]Homol.!O:S,2,0)</f>
        <v>Agua</v>
      </c>
      <c r="B223" s="4" t="str">
        <f>+VLOOKUP(E223&amp;H223&amp;I223&amp;J223,[1]Homol.!O:S,3,0)</f>
        <v>Flavored water</v>
      </c>
      <c r="C223" s="4" t="s">
        <v>62</v>
      </c>
      <c r="D223" s="4" t="s">
        <v>3</v>
      </c>
      <c r="E223" s="4" t="s">
        <v>12</v>
      </c>
      <c r="F223" s="4" t="str">
        <f t="shared" si="3"/>
        <v>Formato Fun 300 cc</v>
      </c>
      <c r="G223" s="4" t="s">
        <v>63</v>
      </c>
      <c r="H223" s="4" t="s">
        <v>5</v>
      </c>
      <c r="I223" s="4" t="s">
        <v>25</v>
      </c>
      <c r="J223" s="4" t="s">
        <v>26</v>
      </c>
      <c r="W223" s="4">
        <v>63.503999999999998</v>
      </c>
    </row>
    <row r="224" spans="1:28" ht="14.25" x14ac:dyDescent="0.2">
      <c r="A224" s="4" t="str">
        <f>+VLOOKUP(E224&amp;H224&amp;I224&amp;J224,[1]Homol.!O:S,2,0)</f>
        <v>Agua</v>
      </c>
      <c r="B224" s="4" t="str">
        <f>+VLOOKUP(E224&amp;H224&amp;I224&amp;J224,[1]Homol.!O:S,3,0)</f>
        <v>Flavored water</v>
      </c>
      <c r="C224" s="4" t="s">
        <v>62</v>
      </c>
      <c r="D224" s="4" t="s">
        <v>3</v>
      </c>
      <c r="E224" s="4" t="s">
        <v>12</v>
      </c>
      <c r="F224" s="4" t="str">
        <f t="shared" si="3"/>
        <v>Formatos Chicos Pet 500 cc</v>
      </c>
      <c r="G224" s="4" t="s">
        <v>63</v>
      </c>
      <c r="H224" s="4" t="s">
        <v>5</v>
      </c>
      <c r="I224" s="4" t="s">
        <v>13</v>
      </c>
      <c r="J224" s="4" t="s">
        <v>14</v>
      </c>
      <c r="T224" s="4">
        <v>19.2</v>
      </c>
      <c r="U224" s="4">
        <v>19.2</v>
      </c>
      <c r="V224" s="4">
        <v>38.4</v>
      </c>
      <c r="W224" s="4">
        <v>9.6</v>
      </c>
      <c r="X224" s="4">
        <v>19.2</v>
      </c>
      <c r="Y224" s="4">
        <v>9.6</v>
      </c>
      <c r="Z224" s="4">
        <v>14.399999999999999</v>
      </c>
      <c r="AA224" s="4">
        <v>19.2</v>
      </c>
      <c r="AB224" s="4">
        <v>28.799999999999997</v>
      </c>
    </row>
    <row r="225" spans="1:28" ht="14.25" x14ac:dyDescent="0.2">
      <c r="A225" s="4" t="str">
        <f>+VLOOKUP(E225&amp;H225&amp;I225&amp;J225,[1]Homol.!O:S,2,0)</f>
        <v>Agua</v>
      </c>
      <c r="B225" s="4" t="str">
        <f>+VLOOKUP(E225&amp;H225&amp;I225&amp;J225,[1]Homol.!O:S,3,0)</f>
        <v>Flavored water</v>
      </c>
      <c r="C225" s="4" t="s">
        <v>62</v>
      </c>
      <c r="D225" s="4" t="s">
        <v>3</v>
      </c>
      <c r="E225" s="4" t="s">
        <v>12</v>
      </c>
      <c r="F225" s="4" t="str">
        <f t="shared" si="3"/>
        <v>Formatos Grandes 2250 cc</v>
      </c>
      <c r="G225" s="4" t="s">
        <v>63</v>
      </c>
      <c r="H225" s="4" t="s">
        <v>5</v>
      </c>
      <c r="I225" s="4" t="s">
        <v>15</v>
      </c>
      <c r="J225" s="4" t="s">
        <v>16</v>
      </c>
      <c r="T225" s="4">
        <v>21.6</v>
      </c>
      <c r="V225" s="4">
        <v>10.8</v>
      </c>
      <c r="W225" s="4">
        <v>10.8</v>
      </c>
      <c r="X225" s="4">
        <v>21.6</v>
      </c>
      <c r="AB225" s="4">
        <v>10.8</v>
      </c>
    </row>
    <row r="226" spans="1:28" ht="14.25" x14ac:dyDescent="0.2">
      <c r="A226" s="4" t="str">
        <f>+VLOOKUP(E226&amp;H226&amp;I226&amp;J226,[1]Homol.!O:S,2,0)</f>
        <v>Agua</v>
      </c>
      <c r="B226" s="4" t="str">
        <f>+VLOOKUP(E226&amp;H226&amp;I226&amp;J226,[1]Homol.!O:S,3,0)</f>
        <v>Flavored water</v>
      </c>
      <c r="C226" s="4" t="s">
        <v>62</v>
      </c>
      <c r="D226" s="4" t="s">
        <v>3</v>
      </c>
      <c r="E226" s="4" t="s">
        <v>12</v>
      </c>
      <c r="F226" s="4" t="str">
        <f t="shared" si="3"/>
        <v>Formatos Medianos 1500 cc</v>
      </c>
      <c r="G226" s="4" t="s">
        <v>63</v>
      </c>
      <c r="H226" s="4" t="s">
        <v>5</v>
      </c>
      <c r="I226" s="4" t="s">
        <v>6</v>
      </c>
      <c r="J226" s="4" t="s">
        <v>7</v>
      </c>
      <c r="T226" s="4">
        <v>342.72</v>
      </c>
      <c r="U226" s="4">
        <v>110.88</v>
      </c>
      <c r="V226" s="4">
        <v>322.55999999999995</v>
      </c>
      <c r="W226" s="4">
        <v>181.44</v>
      </c>
      <c r="X226" s="4">
        <v>80.64</v>
      </c>
      <c r="Y226" s="4">
        <v>60.480000000000004</v>
      </c>
      <c r="Z226" s="4">
        <v>131.04</v>
      </c>
      <c r="AB226" s="4">
        <v>50.4</v>
      </c>
    </row>
    <row r="227" spans="1:28" ht="14.25" x14ac:dyDescent="0.2">
      <c r="A227" s="4" t="str">
        <f>+VLOOKUP(E227&amp;H227&amp;I227&amp;J227,[1]Homol.!O:S,2,0)</f>
        <v>Agua</v>
      </c>
      <c r="B227" s="4" t="str">
        <f>+VLOOKUP(E227&amp;H227&amp;I227&amp;J227,[1]Homol.!O:S,3,0)</f>
        <v>Flavored water</v>
      </c>
      <c r="C227" s="4" t="s">
        <v>62</v>
      </c>
      <c r="D227" s="4" t="s">
        <v>3</v>
      </c>
      <c r="E227" s="4" t="s">
        <v>12</v>
      </c>
      <c r="F227" s="4" t="str">
        <f t="shared" si="3"/>
        <v>Formato Fun 300 cc</v>
      </c>
      <c r="G227" s="4" t="s">
        <v>63</v>
      </c>
      <c r="H227" s="4" t="s">
        <v>9</v>
      </c>
      <c r="I227" s="4" t="s">
        <v>25</v>
      </c>
      <c r="J227" s="4" t="s">
        <v>26</v>
      </c>
      <c r="Y227" s="4">
        <v>4.5</v>
      </c>
    </row>
    <row r="228" spans="1:28" ht="14.25" x14ac:dyDescent="0.2">
      <c r="A228" s="4" t="str">
        <f>+VLOOKUP(E228&amp;H228&amp;I228&amp;J228,[1]Homol.!O:S,2,0)</f>
        <v>Agua</v>
      </c>
      <c r="B228" s="4" t="str">
        <f>+VLOOKUP(E228&amp;H228&amp;I228&amp;J228,[1]Homol.!O:S,3,0)</f>
        <v>Flavored water</v>
      </c>
      <c r="C228" s="4" t="s">
        <v>62</v>
      </c>
      <c r="D228" s="4" t="s">
        <v>3</v>
      </c>
      <c r="E228" s="4" t="s">
        <v>12</v>
      </c>
      <c r="F228" s="4" t="str">
        <f t="shared" si="3"/>
        <v>Formatos Chicos Pet 500 cc</v>
      </c>
      <c r="G228" s="4" t="s">
        <v>63</v>
      </c>
      <c r="H228" s="4" t="s">
        <v>9</v>
      </c>
      <c r="I228" s="4" t="s">
        <v>13</v>
      </c>
      <c r="J228" s="4" t="s">
        <v>14</v>
      </c>
      <c r="T228" s="4">
        <v>19.2</v>
      </c>
      <c r="U228" s="4">
        <v>76.8</v>
      </c>
      <c r="V228" s="4">
        <v>38.4</v>
      </c>
      <c r="W228" s="4">
        <v>9.6</v>
      </c>
      <c r="X228" s="4">
        <v>9.6</v>
      </c>
      <c r="Z228" s="4">
        <v>14.399999999999999</v>
      </c>
      <c r="AA228" s="4">
        <v>9.6</v>
      </c>
      <c r="AB228" s="4">
        <v>19.2</v>
      </c>
    </row>
    <row r="229" spans="1:28" ht="14.25" x14ac:dyDescent="0.2">
      <c r="A229" s="4" t="str">
        <f>+VLOOKUP(E229&amp;H229&amp;I229&amp;J229,[1]Homol.!O:S,2,0)</f>
        <v>Agua</v>
      </c>
      <c r="B229" s="4" t="str">
        <f>+VLOOKUP(E229&amp;H229&amp;I229&amp;J229,[1]Homol.!O:S,3,0)</f>
        <v>Flavored water</v>
      </c>
      <c r="C229" s="4" t="s">
        <v>62</v>
      </c>
      <c r="D229" s="4" t="s">
        <v>3</v>
      </c>
      <c r="E229" s="4" t="s">
        <v>12</v>
      </c>
      <c r="F229" s="4" t="str">
        <f t="shared" si="3"/>
        <v>Formatos Medianos 1500 cc</v>
      </c>
      <c r="G229" s="4" t="s">
        <v>63</v>
      </c>
      <c r="H229" s="4" t="s">
        <v>9</v>
      </c>
      <c r="I229" s="4" t="s">
        <v>6</v>
      </c>
      <c r="J229" s="4" t="s">
        <v>7</v>
      </c>
      <c r="T229" s="4">
        <v>322.56</v>
      </c>
      <c r="U229" s="4">
        <v>141.12</v>
      </c>
      <c r="W229" s="4">
        <v>50.4</v>
      </c>
      <c r="X229" s="4">
        <v>151.19999999999999</v>
      </c>
      <c r="Y229" s="4">
        <v>10.08</v>
      </c>
      <c r="Z229" s="4">
        <v>110.88</v>
      </c>
      <c r="AA229" s="4">
        <v>30.240000000000002</v>
      </c>
      <c r="AB229" s="4">
        <v>20.16</v>
      </c>
    </row>
    <row r="230" spans="1:28" ht="14.25" x14ac:dyDescent="0.2">
      <c r="A230" s="4" t="str">
        <f>+VLOOKUP(E230&amp;H230&amp;I230&amp;J230,[1]Homol.!O:S,2,0)</f>
        <v>Agua</v>
      </c>
      <c r="B230" s="4" t="str">
        <f>+VLOOKUP(E230&amp;H230&amp;I230&amp;J230,[1]Homol.!O:S,3,0)</f>
        <v>Flavored water</v>
      </c>
      <c r="C230" s="4" t="s">
        <v>62</v>
      </c>
      <c r="D230" s="4" t="s">
        <v>3</v>
      </c>
      <c r="E230" s="4" t="s">
        <v>12</v>
      </c>
      <c r="F230" s="4" t="str">
        <f t="shared" si="3"/>
        <v>Formatos Chicos Pet 500 cc</v>
      </c>
      <c r="G230" s="4" t="s">
        <v>63</v>
      </c>
      <c r="H230" s="4" t="s">
        <v>18</v>
      </c>
      <c r="I230" s="4" t="s">
        <v>13</v>
      </c>
      <c r="J230" s="4" t="s">
        <v>14</v>
      </c>
      <c r="U230" s="4">
        <v>96</v>
      </c>
      <c r="V230" s="4">
        <v>28.799999999999997</v>
      </c>
      <c r="W230" s="4">
        <v>19.2</v>
      </c>
      <c r="X230" s="4">
        <v>38.4</v>
      </c>
      <c r="Z230" s="4">
        <v>14.399999999999999</v>
      </c>
      <c r="AA230" s="4">
        <v>9.6</v>
      </c>
      <c r="AB230" s="4">
        <v>19.2</v>
      </c>
    </row>
    <row r="231" spans="1:28" ht="14.25" x14ac:dyDescent="0.2">
      <c r="A231" s="4" t="str">
        <f>+VLOOKUP(E231&amp;H231&amp;I231&amp;J231,[1]Homol.!O:S,2,0)</f>
        <v>Agua</v>
      </c>
      <c r="B231" s="4" t="str">
        <f>+VLOOKUP(E231&amp;H231&amp;I231&amp;J231,[1]Homol.!O:S,3,0)</f>
        <v>Flavored water</v>
      </c>
      <c r="C231" s="4" t="s">
        <v>62</v>
      </c>
      <c r="D231" s="4" t="s">
        <v>3</v>
      </c>
      <c r="E231" s="4" t="s">
        <v>12</v>
      </c>
      <c r="F231" s="4" t="str">
        <f t="shared" si="3"/>
        <v>Formatos Grandes 2250 cc</v>
      </c>
      <c r="G231" s="4" t="s">
        <v>63</v>
      </c>
      <c r="H231" s="4" t="s">
        <v>18</v>
      </c>
      <c r="I231" s="4" t="s">
        <v>15</v>
      </c>
      <c r="J231" s="4" t="s">
        <v>16</v>
      </c>
      <c r="U231" s="4">
        <v>10.8</v>
      </c>
      <c r="X231" s="4">
        <v>21.6</v>
      </c>
    </row>
    <row r="232" spans="1:28" ht="14.25" x14ac:dyDescent="0.2">
      <c r="A232" s="4" t="str">
        <f>+VLOOKUP(E232&amp;H232&amp;I232&amp;J232,[1]Homol.!O:S,2,0)</f>
        <v>Agua</v>
      </c>
      <c r="B232" s="4" t="str">
        <f>+VLOOKUP(E232&amp;H232&amp;I232&amp;J232,[1]Homol.!O:S,3,0)</f>
        <v>Flavored water</v>
      </c>
      <c r="C232" s="4" t="s">
        <v>62</v>
      </c>
      <c r="D232" s="4" t="s">
        <v>3</v>
      </c>
      <c r="E232" s="4" t="s">
        <v>12</v>
      </c>
      <c r="F232" s="4" t="str">
        <f t="shared" si="3"/>
        <v>Formatos Medianos 1500 cc</v>
      </c>
      <c r="G232" s="4" t="s">
        <v>63</v>
      </c>
      <c r="H232" s="4" t="s">
        <v>18</v>
      </c>
      <c r="I232" s="4" t="s">
        <v>6</v>
      </c>
      <c r="J232" s="4" t="s">
        <v>7</v>
      </c>
      <c r="T232" s="4">
        <v>342.72</v>
      </c>
      <c r="U232" s="4">
        <v>141.12</v>
      </c>
      <c r="V232" s="4">
        <v>211.68</v>
      </c>
      <c r="W232" s="4">
        <v>161.28</v>
      </c>
      <c r="X232" s="4">
        <v>131.04</v>
      </c>
      <c r="Y232" s="4">
        <v>60.48</v>
      </c>
      <c r="Z232" s="4">
        <v>80.64</v>
      </c>
      <c r="AA232" s="4">
        <v>20.16</v>
      </c>
      <c r="AB232" s="4">
        <v>60.48</v>
      </c>
    </row>
    <row r="233" spans="1:28" ht="14.25" x14ac:dyDescent="0.2">
      <c r="A233" s="4" t="str">
        <f>+VLOOKUP(E233&amp;H233&amp;I233&amp;J233,[1]Homol.!O:S,2,0)</f>
        <v>Agua</v>
      </c>
      <c r="B233" s="4" t="str">
        <f>+VLOOKUP(E233&amp;H233&amp;I233&amp;J233,[1]Homol.!O:S,3,0)</f>
        <v>Flavored water</v>
      </c>
      <c r="C233" s="4" t="s">
        <v>62</v>
      </c>
      <c r="D233" s="4" t="s">
        <v>3</v>
      </c>
      <c r="E233" s="4" t="s">
        <v>12</v>
      </c>
      <c r="F233" s="4" t="str">
        <f t="shared" si="3"/>
        <v>Formato Fun 300 cc</v>
      </c>
      <c r="G233" s="4" t="s">
        <v>63</v>
      </c>
      <c r="H233" s="4" t="s">
        <v>10</v>
      </c>
      <c r="I233" s="4" t="s">
        <v>25</v>
      </c>
      <c r="J233" s="4" t="s">
        <v>26</v>
      </c>
      <c r="U233" s="4">
        <v>18.143999999999998</v>
      </c>
    </row>
    <row r="234" spans="1:28" ht="14.25" x14ac:dyDescent="0.2">
      <c r="A234" s="4" t="str">
        <f>+VLOOKUP(E234&amp;H234&amp;I234&amp;J234,[1]Homol.!O:S,2,0)</f>
        <v>Agua</v>
      </c>
      <c r="B234" s="4" t="str">
        <f>+VLOOKUP(E234&amp;H234&amp;I234&amp;J234,[1]Homol.!O:S,3,0)</f>
        <v>Flavored water</v>
      </c>
      <c r="C234" s="4" t="s">
        <v>62</v>
      </c>
      <c r="D234" s="4" t="s">
        <v>3</v>
      </c>
      <c r="E234" s="4" t="s">
        <v>12</v>
      </c>
      <c r="F234" s="4" t="str">
        <f t="shared" si="3"/>
        <v>Formatos Chicos Pet 500 cc</v>
      </c>
      <c r="G234" s="4" t="s">
        <v>63</v>
      </c>
      <c r="H234" s="4" t="s">
        <v>10</v>
      </c>
      <c r="I234" s="4" t="s">
        <v>13</v>
      </c>
      <c r="J234" s="4" t="s">
        <v>14</v>
      </c>
      <c r="T234" s="4">
        <v>28.8</v>
      </c>
      <c r="U234" s="4">
        <v>67.2</v>
      </c>
      <c r="V234" s="4">
        <v>48</v>
      </c>
      <c r="X234" s="4">
        <v>38.4</v>
      </c>
      <c r="Y234" s="4">
        <v>9.6</v>
      </c>
      <c r="Z234" s="4">
        <v>24</v>
      </c>
      <c r="AA234" s="4">
        <v>9.6</v>
      </c>
      <c r="AB234" s="4">
        <v>9.6</v>
      </c>
    </row>
    <row r="235" spans="1:28" ht="14.25" x14ac:dyDescent="0.2">
      <c r="A235" s="4" t="str">
        <f>+VLOOKUP(E235&amp;H235&amp;I235&amp;J235,[1]Homol.!O:S,2,0)</f>
        <v>Agua</v>
      </c>
      <c r="B235" s="4" t="str">
        <f>+VLOOKUP(E235&amp;H235&amp;I235&amp;J235,[1]Homol.!O:S,3,0)</f>
        <v>Flavored water</v>
      </c>
      <c r="C235" s="4" t="s">
        <v>62</v>
      </c>
      <c r="D235" s="4" t="s">
        <v>3</v>
      </c>
      <c r="E235" s="4" t="s">
        <v>12</v>
      </c>
      <c r="F235" s="4" t="str">
        <f t="shared" si="3"/>
        <v>Formatos Grandes 2250 cc</v>
      </c>
      <c r="G235" s="4" t="s">
        <v>63</v>
      </c>
      <c r="H235" s="4" t="s">
        <v>10</v>
      </c>
      <c r="I235" s="4" t="s">
        <v>15</v>
      </c>
      <c r="J235" s="4" t="s">
        <v>16</v>
      </c>
      <c r="T235" s="4">
        <v>21.6</v>
      </c>
      <c r="V235" s="4">
        <v>21.6</v>
      </c>
      <c r="W235" s="4">
        <v>10.8</v>
      </c>
      <c r="X235" s="4">
        <v>54</v>
      </c>
    </row>
    <row r="236" spans="1:28" ht="14.25" x14ac:dyDescent="0.2">
      <c r="A236" s="4" t="str">
        <f>+VLOOKUP(E236&amp;H236&amp;I236&amp;J236,[1]Homol.!O:S,2,0)</f>
        <v>Agua</v>
      </c>
      <c r="B236" s="4" t="str">
        <f>+VLOOKUP(E236&amp;H236&amp;I236&amp;J236,[1]Homol.!O:S,3,0)</f>
        <v>Flavored water</v>
      </c>
      <c r="C236" s="4" t="s">
        <v>62</v>
      </c>
      <c r="D236" s="4" t="s">
        <v>3</v>
      </c>
      <c r="E236" s="4" t="s">
        <v>12</v>
      </c>
      <c r="F236" s="4" t="str">
        <f t="shared" si="3"/>
        <v>Formatos Medianos 1500 cc</v>
      </c>
      <c r="G236" s="4" t="s">
        <v>63</v>
      </c>
      <c r="H236" s="4" t="s">
        <v>10</v>
      </c>
      <c r="I236" s="4" t="s">
        <v>6</v>
      </c>
      <c r="J236" s="4" t="s">
        <v>7</v>
      </c>
      <c r="T236" s="4">
        <v>322.55999999999995</v>
      </c>
      <c r="U236" s="4">
        <v>453.59999999999997</v>
      </c>
      <c r="V236" s="4">
        <v>292.32</v>
      </c>
      <c r="W236" s="4">
        <v>120.96</v>
      </c>
      <c r="X236" s="4">
        <v>231.84</v>
      </c>
      <c r="Y236" s="4">
        <v>30.240000000000002</v>
      </c>
      <c r="Z236" s="4">
        <v>70.56</v>
      </c>
      <c r="AB236" s="4">
        <v>30.240000000000002</v>
      </c>
    </row>
    <row r="237" spans="1:28" ht="14.25" x14ac:dyDescent="0.2">
      <c r="A237" s="4" t="str">
        <f>+VLOOKUP(E237&amp;H237&amp;I237&amp;J237,[1]Homol.!O:S,2,0)</f>
        <v>Agua</v>
      </c>
      <c r="B237" s="4" t="str">
        <f>+VLOOKUP(E237&amp;H237&amp;I237&amp;J237,[1]Homol.!O:S,3,0)</f>
        <v>Flavored water</v>
      </c>
      <c r="C237" s="4" t="s">
        <v>62</v>
      </c>
      <c r="D237" s="4" t="s">
        <v>3</v>
      </c>
      <c r="E237" s="4" t="s">
        <v>20</v>
      </c>
      <c r="F237" s="4" t="str">
        <f t="shared" si="3"/>
        <v>Formatos Chicos Pet 500 cc</v>
      </c>
      <c r="G237" s="4" t="s">
        <v>63</v>
      </c>
      <c r="H237" s="4" t="s">
        <v>40</v>
      </c>
      <c r="I237" s="4" t="s">
        <v>13</v>
      </c>
      <c r="J237" s="4" t="s">
        <v>14</v>
      </c>
      <c r="X237" s="4">
        <v>6</v>
      </c>
    </row>
    <row r="238" spans="1:28" ht="14.25" x14ac:dyDescent="0.2">
      <c r="A238" s="4" t="str">
        <f>+VLOOKUP(E238&amp;H238&amp;I238&amp;J238,[1]Homol.!O:S,2,0)</f>
        <v>Agua</v>
      </c>
      <c r="B238" s="4" t="str">
        <f>+VLOOKUP(E238&amp;H238&amp;I238&amp;J238,[1]Homol.!O:S,3,0)</f>
        <v>Flavored water</v>
      </c>
      <c r="C238" s="4" t="s">
        <v>62</v>
      </c>
      <c r="D238" s="4" t="s">
        <v>3</v>
      </c>
      <c r="E238" s="4" t="s">
        <v>20</v>
      </c>
      <c r="F238" s="4" t="str">
        <f t="shared" si="3"/>
        <v>Formatos Grandes 2250 cc</v>
      </c>
      <c r="G238" s="4" t="s">
        <v>63</v>
      </c>
      <c r="H238" s="4" t="s">
        <v>40</v>
      </c>
      <c r="I238" s="4" t="s">
        <v>15</v>
      </c>
      <c r="J238" s="4" t="s">
        <v>16</v>
      </c>
      <c r="X238" s="4">
        <v>10.8</v>
      </c>
    </row>
    <row r="239" spans="1:28" ht="14.25" x14ac:dyDescent="0.2">
      <c r="A239" s="4" t="str">
        <f>+VLOOKUP(E239&amp;H239&amp;I239&amp;J239,[1]Homol.!O:S,2,0)</f>
        <v>Agua</v>
      </c>
      <c r="B239" s="4" t="str">
        <f>+VLOOKUP(E239&amp;H239&amp;I239&amp;J239,[1]Homol.!O:S,3,0)</f>
        <v>Flavored water</v>
      </c>
      <c r="C239" s="4" t="s">
        <v>62</v>
      </c>
      <c r="D239" s="4" t="s">
        <v>3</v>
      </c>
      <c r="E239" s="4" t="s">
        <v>20</v>
      </c>
      <c r="F239" s="4" t="str">
        <f t="shared" si="3"/>
        <v>Formatos Medianos 1500 cc</v>
      </c>
      <c r="G239" s="4" t="s">
        <v>63</v>
      </c>
      <c r="H239" s="4" t="s">
        <v>40</v>
      </c>
      <c r="I239" s="4" t="s">
        <v>6</v>
      </c>
      <c r="J239" s="4" t="s">
        <v>7</v>
      </c>
      <c r="X239" s="4">
        <v>49.319999999999993</v>
      </c>
    </row>
    <row r="240" spans="1:28" ht="14.25" x14ac:dyDescent="0.2">
      <c r="A240" s="4" t="str">
        <f>+VLOOKUP(E240&amp;H240&amp;I240&amp;J240,[1]Homol.!O:S,2,0)</f>
        <v>Agua</v>
      </c>
      <c r="B240" s="4" t="str">
        <f>+VLOOKUP(E240&amp;H240&amp;I240&amp;J240,[1]Homol.!O:S,3,0)</f>
        <v>Flavored water</v>
      </c>
      <c r="C240" s="4" t="s">
        <v>62</v>
      </c>
      <c r="D240" s="4" t="s">
        <v>3</v>
      </c>
      <c r="E240" s="4" t="s">
        <v>20</v>
      </c>
      <c r="F240" s="4" t="str">
        <f t="shared" si="3"/>
        <v>Formatos Medianos 1500 cc</v>
      </c>
      <c r="G240" s="4" t="s">
        <v>63</v>
      </c>
      <c r="H240" s="4" t="s">
        <v>5</v>
      </c>
      <c r="I240" s="4" t="s">
        <v>6</v>
      </c>
      <c r="J240" s="4" t="s">
        <v>7</v>
      </c>
      <c r="T240" s="4">
        <v>20.16</v>
      </c>
      <c r="U240" s="4">
        <v>20.16</v>
      </c>
      <c r="X240" s="4">
        <v>20.16</v>
      </c>
    </row>
    <row r="241" spans="1:39" ht="14.25" x14ac:dyDescent="0.2">
      <c r="A241" s="4" t="str">
        <f>+VLOOKUP(E241&amp;H241&amp;I241&amp;J241,[1]Homol.!O:S,2,0)</f>
        <v>Agua</v>
      </c>
      <c r="B241" s="4" t="str">
        <f>+VLOOKUP(E241&amp;H241&amp;I241&amp;J241,[1]Homol.!O:S,3,0)</f>
        <v>Flavored water</v>
      </c>
      <c r="C241" s="4" t="s">
        <v>62</v>
      </c>
      <c r="D241" s="4" t="s">
        <v>3</v>
      </c>
      <c r="E241" s="4" t="s">
        <v>20</v>
      </c>
      <c r="F241" s="4" t="str">
        <f t="shared" si="3"/>
        <v>Formatos Chicos Pet 500 cc</v>
      </c>
      <c r="G241" s="4" t="s">
        <v>63</v>
      </c>
      <c r="H241" s="4" t="s">
        <v>9</v>
      </c>
      <c r="I241" s="4" t="s">
        <v>13</v>
      </c>
      <c r="J241" s="4" t="s">
        <v>14</v>
      </c>
      <c r="U241" s="4">
        <v>9.6</v>
      </c>
    </row>
    <row r="242" spans="1:39" ht="14.25" x14ac:dyDescent="0.2">
      <c r="A242" s="4" t="str">
        <f>+VLOOKUP(E242&amp;H242&amp;I242&amp;J242,[1]Homol.!O:S,2,0)</f>
        <v>Agua</v>
      </c>
      <c r="B242" s="4" t="str">
        <f>+VLOOKUP(E242&amp;H242&amp;I242&amp;J242,[1]Homol.!O:S,3,0)</f>
        <v>Flavored water</v>
      </c>
      <c r="C242" s="4" t="s">
        <v>62</v>
      </c>
      <c r="D242" s="4" t="s">
        <v>3</v>
      </c>
      <c r="E242" s="4" t="s">
        <v>20</v>
      </c>
      <c r="F242" s="4" t="str">
        <f t="shared" si="3"/>
        <v>Formatos Medianos 1500 cc</v>
      </c>
      <c r="G242" s="4" t="s">
        <v>63</v>
      </c>
      <c r="H242" s="4" t="s">
        <v>9</v>
      </c>
      <c r="I242" s="4" t="s">
        <v>6</v>
      </c>
      <c r="J242" s="4" t="s">
        <v>7</v>
      </c>
      <c r="T242" s="4">
        <v>10.08</v>
      </c>
      <c r="U242" s="4">
        <v>20.16</v>
      </c>
      <c r="X242" s="4">
        <v>10.08</v>
      </c>
    </row>
    <row r="243" spans="1:39" ht="14.25" x14ac:dyDescent="0.2">
      <c r="A243" s="4" t="str">
        <f>+VLOOKUP(E243&amp;H243&amp;I243&amp;J243,[1]Homol.!O:S,2,0)</f>
        <v>Agua</v>
      </c>
      <c r="B243" s="4" t="str">
        <f>+VLOOKUP(E243&amp;H243&amp;I243&amp;J243,[1]Homol.!O:S,3,0)</f>
        <v>Flavored water</v>
      </c>
      <c r="C243" s="4" t="s">
        <v>62</v>
      </c>
      <c r="D243" s="4" t="s">
        <v>3</v>
      </c>
      <c r="E243" s="4" t="s">
        <v>20</v>
      </c>
      <c r="F243" s="4" t="str">
        <f t="shared" si="3"/>
        <v>Formatos Medianos 1500 cc</v>
      </c>
      <c r="G243" s="4" t="s">
        <v>63</v>
      </c>
      <c r="H243" s="4" t="s">
        <v>10</v>
      </c>
      <c r="I243" s="4" t="s">
        <v>6</v>
      </c>
      <c r="J243" s="4" t="s">
        <v>7</v>
      </c>
      <c r="T243" s="4">
        <v>10.08</v>
      </c>
      <c r="U243" s="4">
        <v>20.16</v>
      </c>
      <c r="V243" s="4">
        <v>20.16</v>
      </c>
    </row>
    <row r="244" spans="1:39" ht="14.25" x14ac:dyDescent="0.2">
      <c r="A244" s="4" t="str">
        <f>+VLOOKUP(E244&amp;H244&amp;I244&amp;J244,[1]Homol.!O:S,2,0)</f>
        <v>Agua</v>
      </c>
      <c r="B244" s="4" t="str">
        <f>+VLOOKUP(E244&amp;H244&amp;I244&amp;J244,[1]Homol.!O:S,3,0)</f>
        <v>Plain water</v>
      </c>
      <c r="C244" s="4" t="s">
        <v>62</v>
      </c>
      <c r="D244" s="4" t="s">
        <v>3</v>
      </c>
      <c r="E244" s="4" t="s">
        <v>21</v>
      </c>
      <c r="F244" s="4" t="str">
        <f t="shared" si="3"/>
        <v>Bidones 6200 cc</v>
      </c>
      <c r="G244" s="4" t="s">
        <v>63</v>
      </c>
      <c r="H244" s="4" t="s">
        <v>22</v>
      </c>
      <c r="I244" s="4" t="s">
        <v>23</v>
      </c>
      <c r="J244" s="4" t="s">
        <v>24</v>
      </c>
      <c r="T244" s="4">
        <v>145.82400000000001</v>
      </c>
      <c r="U244" s="4">
        <v>104.16000000000001</v>
      </c>
      <c r="V244" s="4">
        <v>31.248000000000001</v>
      </c>
      <c r="W244" s="4">
        <v>52.08</v>
      </c>
      <c r="X244" s="4">
        <v>156.24</v>
      </c>
      <c r="Y244" s="4">
        <v>20.832000000000001</v>
      </c>
      <c r="Z244" s="4">
        <v>156.24</v>
      </c>
      <c r="AA244" s="4">
        <v>31.248000000000001</v>
      </c>
      <c r="AB244" s="4">
        <v>72.912000000000006</v>
      </c>
    </row>
    <row r="245" spans="1:39" ht="14.25" x14ac:dyDescent="0.2">
      <c r="A245" s="4" t="str">
        <f>+VLOOKUP(E245&amp;H245&amp;I245&amp;J245,[1]Homol.!O:S,2,0)</f>
        <v>Agua</v>
      </c>
      <c r="B245" s="4" t="str">
        <f>+VLOOKUP(E245&amp;H245&amp;I245&amp;J245,[1]Homol.!O:S,3,0)</f>
        <v>Plain water</v>
      </c>
      <c r="C245" s="4" t="s">
        <v>62</v>
      </c>
      <c r="D245" s="4" t="s">
        <v>3</v>
      </c>
      <c r="E245" s="4" t="s">
        <v>21</v>
      </c>
      <c r="F245" s="4" t="str">
        <f t="shared" si="3"/>
        <v>Formato Fun 300 cc</v>
      </c>
      <c r="G245" s="4" t="s">
        <v>63</v>
      </c>
      <c r="H245" s="4" t="s">
        <v>22</v>
      </c>
      <c r="I245" s="4" t="s">
        <v>25</v>
      </c>
      <c r="J245" s="4" t="s">
        <v>26</v>
      </c>
      <c r="X245" s="4">
        <v>9.0719999999999992</v>
      </c>
      <c r="Y245" s="4">
        <v>23.543999999999997</v>
      </c>
      <c r="Z245" s="4">
        <v>9.0719999999999992</v>
      </c>
      <c r="AA245" s="4">
        <v>9.0719999999999992</v>
      </c>
    </row>
    <row r="246" spans="1:39" ht="14.25" x14ac:dyDescent="0.2">
      <c r="A246" s="4" t="str">
        <f>+VLOOKUP(E246&amp;H246&amp;I246&amp;J246,[1]Homol.!O:S,2,0)</f>
        <v>Agua</v>
      </c>
      <c r="B246" s="4" t="str">
        <f>+VLOOKUP(E246&amp;H246&amp;I246&amp;J246,[1]Homol.!O:S,3,0)</f>
        <v>Plain water</v>
      </c>
      <c r="C246" s="4" t="s">
        <v>62</v>
      </c>
      <c r="D246" s="4" t="s">
        <v>3</v>
      </c>
      <c r="E246" s="4" t="s">
        <v>21</v>
      </c>
      <c r="F246" s="4" t="str">
        <f t="shared" si="3"/>
        <v>Formatos Chicos Pet 600 cc</v>
      </c>
      <c r="G246" s="4" t="s">
        <v>63</v>
      </c>
      <c r="H246" s="4" t="s">
        <v>22</v>
      </c>
      <c r="I246" s="4" t="s">
        <v>13</v>
      </c>
      <c r="J246" s="4" t="s">
        <v>27</v>
      </c>
      <c r="T246" s="4">
        <v>43.2</v>
      </c>
      <c r="U246" s="4">
        <v>75.599999999999994</v>
      </c>
      <c r="V246" s="4">
        <v>32.400000000000006</v>
      </c>
      <c r="W246" s="4">
        <v>75.599999999999994</v>
      </c>
      <c r="X246" s="4">
        <v>64.8</v>
      </c>
      <c r="Z246" s="4">
        <v>10.8</v>
      </c>
      <c r="AB246" s="4">
        <v>10.8</v>
      </c>
    </row>
    <row r="247" spans="1:39" ht="14.25" x14ac:dyDescent="0.2">
      <c r="A247" s="4" t="str">
        <f>+VLOOKUP(E247&amp;H247&amp;I247&amp;J247,[1]Homol.!O:S,2,0)</f>
        <v>Agua</v>
      </c>
      <c r="B247" s="4" t="str">
        <f>+VLOOKUP(E247&amp;H247&amp;I247&amp;J247,[1]Homol.!O:S,3,0)</f>
        <v>Plain water</v>
      </c>
      <c r="C247" s="4" t="s">
        <v>62</v>
      </c>
      <c r="D247" s="4" t="s">
        <v>3</v>
      </c>
      <c r="E247" s="4" t="s">
        <v>21</v>
      </c>
      <c r="F247" s="4" t="str">
        <f t="shared" si="3"/>
        <v>Formatos Grandes 2250 cc</v>
      </c>
      <c r="G247" s="4" t="s">
        <v>63</v>
      </c>
      <c r="H247" s="4" t="s">
        <v>22</v>
      </c>
      <c r="I247" s="4" t="s">
        <v>15</v>
      </c>
      <c r="J247" s="4" t="s">
        <v>16</v>
      </c>
      <c r="T247" s="4">
        <v>129.60000000000002</v>
      </c>
      <c r="U247" s="4">
        <v>64.800000000000011</v>
      </c>
      <c r="V247" s="4">
        <v>64.8</v>
      </c>
      <c r="W247" s="4">
        <v>54</v>
      </c>
      <c r="X247" s="4">
        <v>32.4</v>
      </c>
      <c r="Y247" s="4">
        <v>21.6</v>
      </c>
      <c r="Z247" s="4">
        <v>21.6</v>
      </c>
      <c r="AA247" s="4">
        <v>21.6</v>
      </c>
      <c r="AB247" s="4">
        <v>10.8</v>
      </c>
    </row>
    <row r="248" spans="1:39" ht="14.25" x14ac:dyDescent="0.2">
      <c r="A248" s="4" t="str">
        <f>+VLOOKUP(E248&amp;H248&amp;I248&amp;J248,[1]Homol.!O:S,2,0)</f>
        <v>Agua</v>
      </c>
      <c r="B248" s="4" t="str">
        <f>+VLOOKUP(E248&amp;H248&amp;I248&amp;J248,[1]Homol.!O:S,3,0)</f>
        <v>Plain water</v>
      </c>
      <c r="C248" s="4" t="s">
        <v>62</v>
      </c>
      <c r="D248" s="4" t="s">
        <v>3</v>
      </c>
      <c r="E248" s="4" t="s">
        <v>21</v>
      </c>
      <c r="F248" s="4" t="str">
        <f t="shared" si="3"/>
        <v>Formatos Medianos 1650 cc</v>
      </c>
      <c r="G248" s="4" t="s">
        <v>63</v>
      </c>
      <c r="H248" s="4" t="s">
        <v>22</v>
      </c>
      <c r="I248" s="4" t="s">
        <v>6</v>
      </c>
      <c r="J248" s="4" t="s">
        <v>28</v>
      </c>
      <c r="T248" s="4">
        <v>11.087999999999999</v>
      </c>
      <c r="U248" s="4">
        <v>99.792000000000002</v>
      </c>
      <c r="W248" s="4">
        <v>88.703999999999994</v>
      </c>
      <c r="X248" s="4">
        <v>44.351999999999997</v>
      </c>
      <c r="Y248" s="4">
        <v>55.44</v>
      </c>
      <c r="Z248" s="4">
        <v>11.087999999999999</v>
      </c>
      <c r="AA248" s="4">
        <v>22.175999999999998</v>
      </c>
      <c r="AB248" s="4">
        <v>576.57600000000002</v>
      </c>
    </row>
    <row r="249" spans="1:39" ht="14.25" x14ac:dyDescent="0.2">
      <c r="A249" s="4" t="str">
        <f>+VLOOKUP(E249&amp;H249&amp;I249&amp;J249,[1]Homol.!O:S,2,0)</f>
        <v>Agua</v>
      </c>
      <c r="B249" s="4" t="str">
        <f>+VLOOKUP(E249&amp;H249&amp;I249&amp;J249,[1]Homol.!O:S,3,0)</f>
        <v>Plain water</v>
      </c>
      <c r="C249" s="4" t="s">
        <v>62</v>
      </c>
      <c r="D249" s="4" t="s">
        <v>3</v>
      </c>
      <c r="E249" s="4" t="s">
        <v>29</v>
      </c>
      <c r="F249" s="4" t="str">
        <f t="shared" si="3"/>
        <v>Formatos Chicos Pet 500 cc</v>
      </c>
      <c r="G249" s="4" t="s">
        <v>63</v>
      </c>
      <c r="H249" s="4" t="s">
        <v>22</v>
      </c>
      <c r="I249" s="4" t="s">
        <v>13</v>
      </c>
      <c r="J249" s="4" t="s">
        <v>14</v>
      </c>
      <c r="T249" s="4">
        <v>185.64</v>
      </c>
      <c r="U249" s="4">
        <v>54.599999999999994</v>
      </c>
      <c r="V249" s="4">
        <v>65.52</v>
      </c>
      <c r="W249" s="4">
        <v>87.36</v>
      </c>
      <c r="X249" s="4">
        <v>141.95999999999998</v>
      </c>
      <c r="Z249" s="4">
        <v>76.44</v>
      </c>
      <c r="AA249" s="4">
        <v>54.6</v>
      </c>
      <c r="AB249" s="4">
        <v>10.92</v>
      </c>
    </row>
    <row r="250" spans="1:39" ht="14.25" x14ac:dyDescent="0.2">
      <c r="A250" s="4" t="str">
        <f>+VLOOKUP(E250&amp;H250&amp;I250&amp;J250,[1]Homol.!O:S,2,0)</f>
        <v>Agua</v>
      </c>
      <c r="B250" s="4" t="str">
        <f>+VLOOKUP(E250&amp;H250&amp;I250&amp;J250,[1]Homol.!O:S,3,0)</f>
        <v>Plain water</v>
      </c>
      <c r="C250" s="4" t="s">
        <v>62</v>
      </c>
      <c r="D250" s="4" t="s">
        <v>3</v>
      </c>
      <c r="E250" s="4" t="s">
        <v>29</v>
      </c>
      <c r="F250" s="4" t="str">
        <f t="shared" si="3"/>
        <v>Formatos Chicos Pet 750 cc</v>
      </c>
      <c r="G250" s="4" t="s">
        <v>63</v>
      </c>
      <c r="H250" s="4" t="s">
        <v>22</v>
      </c>
      <c r="I250" s="4" t="s">
        <v>13</v>
      </c>
      <c r="J250" s="4" t="s">
        <v>30</v>
      </c>
      <c r="T250" s="4">
        <v>128.52000000000001</v>
      </c>
      <c r="U250" s="4">
        <v>64.259999999999991</v>
      </c>
      <c r="W250" s="4">
        <v>45.9</v>
      </c>
    </row>
    <row r="251" spans="1:39" ht="14.25" x14ac:dyDescent="0.2">
      <c r="A251" s="4" t="str">
        <f>+VLOOKUP(E251&amp;H251&amp;I251&amp;J251,[1]Homol.!O:S,2,0)</f>
        <v>Agua</v>
      </c>
      <c r="B251" s="4" t="str">
        <f>+VLOOKUP(E251&amp;H251&amp;I251&amp;J251,[1]Homol.!O:S,3,0)</f>
        <v>Plain water</v>
      </c>
      <c r="C251" s="4" t="s">
        <v>62</v>
      </c>
      <c r="D251" s="4" t="s">
        <v>3</v>
      </c>
      <c r="E251" s="4" t="s">
        <v>29</v>
      </c>
      <c r="F251" s="4" t="str">
        <f t="shared" si="3"/>
        <v>FORMATOS CHICOS PET PREMIUM 500 cc Pet Premium</v>
      </c>
      <c r="G251" s="4" t="s">
        <v>63</v>
      </c>
      <c r="H251" s="4" t="s">
        <v>22</v>
      </c>
      <c r="I251" s="4" t="s">
        <v>31</v>
      </c>
      <c r="J251" s="4" t="s">
        <v>32</v>
      </c>
      <c r="U251" s="4">
        <v>36.96</v>
      </c>
    </row>
    <row r="252" spans="1:39" ht="14.25" x14ac:dyDescent="0.2">
      <c r="A252" s="4" t="str">
        <f>+VLOOKUP(E252&amp;H252&amp;I252&amp;J252,[1]Homol.!O:S,2,0)</f>
        <v>Agua</v>
      </c>
      <c r="B252" s="4" t="str">
        <f>+VLOOKUP(E252&amp;H252&amp;I252&amp;J252,[1]Homol.!O:S,3,0)</f>
        <v>Plain water</v>
      </c>
      <c r="C252" s="4" t="s">
        <v>62</v>
      </c>
      <c r="D252" s="4" t="s">
        <v>3</v>
      </c>
      <c r="E252" s="4" t="s">
        <v>29</v>
      </c>
      <c r="F252" s="4" t="str">
        <f t="shared" si="3"/>
        <v>Formatos Grandes 2000 cc</v>
      </c>
      <c r="G252" s="4" t="s">
        <v>63</v>
      </c>
      <c r="H252" s="4" t="s">
        <v>22</v>
      </c>
      <c r="I252" s="4" t="s">
        <v>15</v>
      </c>
      <c r="J252" s="4" t="s">
        <v>33</v>
      </c>
      <c r="T252" s="4">
        <v>158.4</v>
      </c>
      <c r="U252" s="4">
        <v>137.28</v>
      </c>
      <c r="W252" s="4">
        <v>52.8</v>
      </c>
      <c r="X252" s="4">
        <v>31.68</v>
      </c>
      <c r="Y252" s="4">
        <v>31.68</v>
      </c>
      <c r="AB252" s="4">
        <v>10.56</v>
      </c>
    </row>
    <row r="253" spans="1:39" ht="14.25" x14ac:dyDescent="0.2">
      <c r="A253" s="4" t="str">
        <f>+VLOOKUP(E253&amp;H253&amp;I253&amp;J253,[1]Homol.!O:S,2,0)</f>
        <v>Agua</v>
      </c>
      <c r="B253" s="4" t="str">
        <f>+VLOOKUP(E253&amp;H253&amp;I253&amp;J253,[1]Homol.!O:S,3,0)</f>
        <v>Plain water</v>
      </c>
      <c r="C253" s="4" t="s">
        <v>62</v>
      </c>
      <c r="D253" s="4" t="s">
        <v>3</v>
      </c>
      <c r="E253" s="4" t="s">
        <v>29</v>
      </c>
      <c r="F253" s="4" t="str">
        <f t="shared" si="3"/>
        <v>Formatos Medianos 1500 cc</v>
      </c>
      <c r="G253" s="4" t="s">
        <v>63</v>
      </c>
      <c r="H253" s="4" t="s">
        <v>22</v>
      </c>
      <c r="I253" s="4" t="s">
        <v>6</v>
      </c>
      <c r="J253" s="4" t="s">
        <v>7</v>
      </c>
      <c r="T253" s="4">
        <v>282.24</v>
      </c>
      <c r="U253" s="4">
        <v>241.92000000000002</v>
      </c>
      <c r="V253" s="4">
        <v>211.68</v>
      </c>
      <c r="W253" s="4">
        <v>302.39999999999998</v>
      </c>
      <c r="X253" s="4">
        <v>372.96</v>
      </c>
      <c r="Y253" s="4">
        <v>181.44</v>
      </c>
      <c r="Z253" s="4">
        <v>221.76000000000002</v>
      </c>
      <c r="AA253" s="4">
        <v>221.76000000000002</v>
      </c>
      <c r="AB253" s="4">
        <v>151.19999999999999</v>
      </c>
    </row>
    <row r="254" spans="1:39" ht="14.25" x14ac:dyDescent="0.2">
      <c r="A254" s="4" t="str">
        <f>+VLOOKUP(E254&amp;H254&amp;I254&amp;J254,[1]Homol.!O:S,2,0)</f>
        <v>Agua</v>
      </c>
      <c r="B254" s="4" t="str">
        <f>+VLOOKUP(E254&amp;H254&amp;I254&amp;J254,[1]Homol.!O:S,3,0)</f>
        <v>Plain water</v>
      </c>
      <c r="C254" s="4" t="s">
        <v>62</v>
      </c>
      <c r="D254" s="4" t="s">
        <v>3</v>
      </c>
      <c r="E254" s="4" t="s">
        <v>29</v>
      </c>
      <c r="F254" s="4" t="str">
        <f t="shared" si="3"/>
        <v>Formatos Chicos Pet 500 cc</v>
      </c>
      <c r="G254" s="4" t="s">
        <v>63</v>
      </c>
      <c r="H254" s="4" t="s">
        <v>34</v>
      </c>
      <c r="I254" s="4" t="s">
        <v>13</v>
      </c>
      <c r="J254" s="4" t="s">
        <v>14</v>
      </c>
      <c r="T254" s="4">
        <v>31.68</v>
      </c>
      <c r="V254" s="4">
        <v>10.56</v>
      </c>
      <c r="W254" s="4">
        <v>31.68</v>
      </c>
      <c r="Y254" s="4">
        <v>52.8</v>
      </c>
    </row>
    <row r="255" spans="1:39" ht="14.25" x14ac:dyDescent="0.2">
      <c r="A255" s="4" t="str">
        <f>+VLOOKUP(E255&amp;H255&amp;I255&amp;J255,[1]Homol.!O:S,2,0)</f>
        <v>Agua</v>
      </c>
      <c r="B255" s="4" t="str">
        <f>+VLOOKUP(E255&amp;H255&amp;I255&amp;J255,[1]Homol.!O:S,3,0)</f>
        <v>Plain water</v>
      </c>
      <c r="C255" s="4" t="s">
        <v>62</v>
      </c>
      <c r="D255" s="4" t="s">
        <v>3</v>
      </c>
      <c r="E255" s="4" t="s">
        <v>29</v>
      </c>
      <c r="F255" s="4" t="str">
        <f t="shared" si="3"/>
        <v>Formatos Medianos 1500 cc</v>
      </c>
      <c r="G255" s="4" t="s">
        <v>63</v>
      </c>
      <c r="H255" s="4" t="s">
        <v>34</v>
      </c>
      <c r="I255" s="4" t="s">
        <v>6</v>
      </c>
      <c r="J255" s="4" t="s">
        <v>7</v>
      </c>
      <c r="T255" s="4">
        <v>9.9</v>
      </c>
    </row>
    <row r="256" spans="1:39" ht="14.25" x14ac:dyDescent="0.2">
      <c r="A256" s="4" t="str">
        <f>+VLOOKUP(E256&amp;H256&amp;I256&amp;J256,[1]Homol.!O:S,2,0)</f>
        <v>Agua</v>
      </c>
      <c r="B256" s="4" t="str">
        <f>+VLOOKUP(E256&amp;H256&amp;I256&amp;J256,[1]Homol.!O:S,3,0)</f>
        <v>Flavored water</v>
      </c>
      <c r="C256" s="4" t="s">
        <v>62</v>
      </c>
      <c r="D256" s="4" t="s">
        <v>3</v>
      </c>
      <c r="E256" s="4" t="s">
        <v>4</v>
      </c>
      <c r="F256" s="4" t="str">
        <f t="shared" si="3"/>
        <v>Formatos Medianos 1500 cc</v>
      </c>
      <c r="G256" s="4" t="s">
        <v>63</v>
      </c>
      <c r="H256" s="4" t="s">
        <v>5</v>
      </c>
      <c r="I256" s="4" t="s">
        <v>6</v>
      </c>
      <c r="J256" s="4" t="s">
        <v>7</v>
      </c>
      <c r="R256" s="4">
        <v>50.4</v>
      </c>
      <c r="S256" s="4">
        <v>60.47999999999999</v>
      </c>
      <c r="AC256" s="4">
        <v>10.08</v>
      </c>
      <c r="AD256" s="4">
        <v>50.4</v>
      </c>
      <c r="AE256" s="4">
        <v>15.120000000000001</v>
      </c>
      <c r="AF256" s="4">
        <v>75.600000000000009</v>
      </c>
      <c r="AG256" s="4">
        <v>57.96</v>
      </c>
      <c r="AH256" s="4">
        <v>20.16</v>
      </c>
      <c r="AI256" s="4">
        <v>40.32</v>
      </c>
      <c r="AJ256" s="4">
        <v>95.759999999999991</v>
      </c>
      <c r="AK256" s="4">
        <v>20.16</v>
      </c>
      <c r="AL256" s="4">
        <v>20.16</v>
      </c>
      <c r="AM256" s="4">
        <v>10.08</v>
      </c>
    </row>
    <row r="257" spans="1:39" ht="14.25" x14ac:dyDescent="0.2">
      <c r="A257" s="4" t="str">
        <f>+VLOOKUP(E257&amp;H257&amp;I257&amp;J257,[1]Homol.!O:S,2,0)</f>
        <v>Agua</v>
      </c>
      <c r="B257" s="4" t="str">
        <f>+VLOOKUP(E257&amp;H257&amp;I257&amp;J257,[1]Homol.!O:S,3,0)</f>
        <v>Flavored water</v>
      </c>
      <c r="C257" s="4" t="s">
        <v>62</v>
      </c>
      <c r="D257" s="4" t="s">
        <v>3</v>
      </c>
      <c r="E257" s="4" t="s">
        <v>4</v>
      </c>
      <c r="F257" s="4" t="str">
        <f t="shared" si="3"/>
        <v>Formatos Medianos 1500 cc</v>
      </c>
      <c r="G257" s="4" t="s">
        <v>63</v>
      </c>
      <c r="H257" s="4" t="s">
        <v>8</v>
      </c>
      <c r="I257" s="4" t="s">
        <v>6</v>
      </c>
      <c r="J257" s="4" t="s">
        <v>7</v>
      </c>
      <c r="AD257" s="4">
        <v>21.06</v>
      </c>
      <c r="AG257" s="4">
        <v>5.04</v>
      </c>
      <c r="AI257" s="4">
        <v>40.32</v>
      </c>
      <c r="AJ257" s="4">
        <v>25.2</v>
      </c>
      <c r="AK257" s="4">
        <v>5.04</v>
      </c>
      <c r="AL257" s="4">
        <v>12.6</v>
      </c>
    </row>
    <row r="258" spans="1:39" ht="14.25" x14ac:dyDescent="0.2">
      <c r="A258" s="4" t="str">
        <f>+VLOOKUP(E258&amp;H258&amp;I258&amp;J258,[1]Homol.!O:S,2,0)</f>
        <v>Agua</v>
      </c>
      <c r="B258" s="4" t="str">
        <f>+VLOOKUP(E258&amp;H258&amp;I258&amp;J258,[1]Homol.!O:S,3,0)</f>
        <v>Flavored water</v>
      </c>
      <c r="C258" s="4" t="s">
        <v>62</v>
      </c>
      <c r="D258" s="4" t="s">
        <v>3</v>
      </c>
      <c r="E258" s="4" t="s">
        <v>4</v>
      </c>
      <c r="F258" s="4" t="str">
        <f t="shared" si="3"/>
        <v>Formatos Medianos 1500 cc</v>
      </c>
      <c r="G258" s="4" t="s">
        <v>63</v>
      </c>
      <c r="H258" s="4" t="s">
        <v>9</v>
      </c>
      <c r="I258" s="4" t="s">
        <v>6</v>
      </c>
      <c r="J258" s="4" t="s">
        <v>7</v>
      </c>
      <c r="R258" s="4">
        <v>30.240000000000002</v>
      </c>
      <c r="S258" s="4">
        <v>80.64</v>
      </c>
      <c r="AD258" s="4">
        <v>30.240000000000002</v>
      </c>
      <c r="AG258" s="4">
        <v>30.240000000000002</v>
      </c>
      <c r="AH258" s="4">
        <v>15.120000000000001</v>
      </c>
      <c r="AI258" s="4">
        <v>40.32</v>
      </c>
      <c r="AJ258" s="4">
        <v>68.040000000000006</v>
      </c>
      <c r="AL258" s="4">
        <v>20.16</v>
      </c>
      <c r="AM258" s="4">
        <v>5.04</v>
      </c>
    </row>
    <row r="259" spans="1:39" ht="14.25" x14ac:dyDescent="0.2">
      <c r="A259" s="4" t="str">
        <f>+VLOOKUP(E259&amp;H259&amp;I259&amp;J259,[1]Homol.!O:S,2,0)</f>
        <v>Agua</v>
      </c>
      <c r="B259" s="4" t="str">
        <f>+VLOOKUP(E259&amp;H259&amp;I259&amp;J259,[1]Homol.!O:S,3,0)</f>
        <v>Flavored water</v>
      </c>
      <c r="C259" s="4" t="s">
        <v>62</v>
      </c>
      <c r="D259" s="4" t="s">
        <v>3</v>
      </c>
      <c r="E259" s="4" t="s">
        <v>4</v>
      </c>
      <c r="F259" s="4" t="str">
        <f t="shared" ref="F259:F322" si="4">_xlfn.CONCAT(I259," ",J259)</f>
        <v>Formatos Medianos 1500 cc</v>
      </c>
      <c r="G259" s="4" t="s">
        <v>63</v>
      </c>
      <c r="H259" s="4" t="s">
        <v>10</v>
      </c>
      <c r="I259" s="4" t="s">
        <v>6</v>
      </c>
      <c r="J259" s="4" t="s">
        <v>7</v>
      </c>
      <c r="R259" s="4">
        <v>20.16</v>
      </c>
      <c r="S259" s="4">
        <v>80.64</v>
      </c>
      <c r="AC259" s="4">
        <v>10.08</v>
      </c>
      <c r="AD259" s="4">
        <v>40.32</v>
      </c>
      <c r="AE259" s="4">
        <v>20.16</v>
      </c>
      <c r="AF259" s="4">
        <v>65.52</v>
      </c>
      <c r="AG259" s="4">
        <v>37.799999999999997</v>
      </c>
      <c r="AH259" s="4">
        <v>40.32</v>
      </c>
      <c r="AI259" s="4">
        <v>40.32</v>
      </c>
      <c r="AJ259" s="4">
        <v>105.84</v>
      </c>
      <c r="AK259" s="4">
        <v>20.16</v>
      </c>
      <c r="AL259" s="4">
        <v>20.16</v>
      </c>
      <c r="AM259" s="4">
        <v>12.6</v>
      </c>
    </row>
    <row r="260" spans="1:39" ht="14.25" x14ac:dyDescent="0.2">
      <c r="A260" s="4" t="str">
        <f>+VLOOKUP(E260&amp;H260&amp;I260&amp;J260,[1]Homol.!O:S,2,0)</f>
        <v>Agua</v>
      </c>
      <c r="B260" s="4" t="str">
        <f>+VLOOKUP(E260&amp;H260&amp;I260&amp;J260,[1]Homol.!O:S,3,0)</f>
        <v>Flavored water</v>
      </c>
      <c r="C260" s="4" t="s">
        <v>62</v>
      </c>
      <c r="D260" s="4" t="s">
        <v>3</v>
      </c>
      <c r="E260" s="4" t="s">
        <v>4</v>
      </c>
      <c r="F260" s="4" t="str">
        <f t="shared" si="4"/>
        <v>Formatos Medianos 1500 cc</v>
      </c>
      <c r="G260" s="4" t="s">
        <v>63</v>
      </c>
      <c r="H260" s="4" t="s">
        <v>11</v>
      </c>
      <c r="I260" s="4" t="s">
        <v>6</v>
      </c>
      <c r="J260" s="4" t="s">
        <v>7</v>
      </c>
      <c r="AE260" s="4">
        <v>12.6</v>
      </c>
      <c r="AF260" s="4">
        <v>20.16</v>
      </c>
      <c r="AG260" s="4">
        <v>15.120000000000001</v>
      </c>
      <c r="AI260" s="4">
        <v>5.04</v>
      </c>
      <c r="AJ260" s="4">
        <v>15.12</v>
      </c>
      <c r="AK260" s="4">
        <v>2.52</v>
      </c>
    </row>
    <row r="261" spans="1:39" ht="14.25" x14ac:dyDescent="0.2">
      <c r="A261" s="4" t="str">
        <f>+VLOOKUP(E261&amp;H261&amp;I261&amp;J261,[1]Homol.!O:S,2,0)</f>
        <v>Agua</v>
      </c>
      <c r="B261" s="4" t="str">
        <f>+VLOOKUP(E261&amp;H261&amp;I261&amp;J261,[1]Homol.!O:S,3,0)</f>
        <v>Flavored water</v>
      </c>
      <c r="C261" s="4" t="s">
        <v>62</v>
      </c>
      <c r="D261" s="4" t="s">
        <v>3</v>
      </c>
      <c r="E261" s="4" t="s">
        <v>36</v>
      </c>
      <c r="F261" s="4" t="str">
        <f t="shared" si="4"/>
        <v>Formatos Medianos 1500 cc</v>
      </c>
      <c r="G261" s="4" t="s">
        <v>63</v>
      </c>
      <c r="H261" s="4" t="s">
        <v>38</v>
      </c>
      <c r="I261" s="4" t="s">
        <v>6</v>
      </c>
      <c r="J261" s="4" t="s">
        <v>7</v>
      </c>
      <c r="AK261" s="4">
        <v>2.52</v>
      </c>
    </row>
    <row r="262" spans="1:39" ht="14.25" x14ac:dyDescent="0.2">
      <c r="A262" s="4" t="str">
        <f>+VLOOKUP(E262&amp;H262&amp;I262&amp;J262,[1]Homol.!O:S,2,0)</f>
        <v>Agua</v>
      </c>
      <c r="B262" s="4" t="str">
        <f>+VLOOKUP(E262&amp;H262&amp;I262&amp;J262,[1]Homol.!O:S,3,0)</f>
        <v>Flavored water</v>
      </c>
      <c r="C262" s="4" t="s">
        <v>62</v>
      </c>
      <c r="D262" s="4" t="s">
        <v>3</v>
      </c>
      <c r="E262" s="4" t="s">
        <v>12</v>
      </c>
      <c r="F262" s="4" t="str">
        <f t="shared" si="4"/>
        <v>Formato Fun 300 cc</v>
      </c>
      <c r="G262" s="4" t="s">
        <v>63</v>
      </c>
      <c r="H262" s="4" t="s">
        <v>5</v>
      </c>
      <c r="I262" s="4" t="s">
        <v>25</v>
      </c>
      <c r="J262" s="4" t="s">
        <v>26</v>
      </c>
      <c r="S262" s="4">
        <v>9.0719999999999992</v>
      </c>
    </row>
    <row r="263" spans="1:39" ht="14.25" x14ac:dyDescent="0.2">
      <c r="A263" s="4" t="str">
        <f>+VLOOKUP(E263&amp;H263&amp;I263&amp;J263,[1]Homol.!O:S,2,0)</f>
        <v>Agua</v>
      </c>
      <c r="B263" s="4" t="str">
        <f>+VLOOKUP(E263&amp;H263&amp;I263&amp;J263,[1]Homol.!O:S,3,0)</f>
        <v>Flavored water</v>
      </c>
      <c r="C263" s="4" t="s">
        <v>62</v>
      </c>
      <c r="D263" s="4" t="s">
        <v>3</v>
      </c>
      <c r="E263" s="4" t="s">
        <v>12</v>
      </c>
      <c r="F263" s="4" t="str">
        <f t="shared" si="4"/>
        <v>Formatos Chicos Pet 500 cc</v>
      </c>
      <c r="G263" s="4" t="s">
        <v>63</v>
      </c>
      <c r="H263" s="4" t="s">
        <v>5</v>
      </c>
      <c r="I263" s="4" t="s">
        <v>13</v>
      </c>
      <c r="J263" s="4" t="s">
        <v>14</v>
      </c>
      <c r="R263" s="4">
        <v>57.599999999999994</v>
      </c>
      <c r="S263" s="4">
        <v>9.6</v>
      </c>
      <c r="AC263" s="4">
        <v>16.8</v>
      </c>
      <c r="AD263" s="4">
        <v>43.199999999999996</v>
      </c>
      <c r="AE263" s="4">
        <v>48</v>
      </c>
      <c r="AF263" s="4">
        <v>36</v>
      </c>
      <c r="AG263" s="4">
        <v>32.4</v>
      </c>
      <c r="AH263" s="4">
        <v>31.199999999999996</v>
      </c>
      <c r="AI263" s="4">
        <v>45.6</v>
      </c>
      <c r="AJ263" s="4">
        <v>30</v>
      </c>
      <c r="AK263" s="4">
        <v>26.4</v>
      </c>
      <c r="AL263" s="4">
        <v>25.199999999999996</v>
      </c>
      <c r="AM263" s="4">
        <v>1.2</v>
      </c>
    </row>
    <row r="264" spans="1:39" ht="14.25" x14ac:dyDescent="0.2">
      <c r="A264" s="4" t="str">
        <f>+VLOOKUP(E264&amp;H264&amp;I264&amp;J264,[1]Homol.!O:S,2,0)</f>
        <v>Agua</v>
      </c>
      <c r="B264" s="4" t="str">
        <f>+VLOOKUP(E264&amp;H264&amp;I264&amp;J264,[1]Homol.!O:S,3,0)</f>
        <v>Flavored water</v>
      </c>
      <c r="C264" s="4" t="s">
        <v>62</v>
      </c>
      <c r="D264" s="4" t="s">
        <v>3</v>
      </c>
      <c r="E264" s="4" t="s">
        <v>12</v>
      </c>
      <c r="F264" s="4" t="str">
        <f t="shared" si="4"/>
        <v>Formatos Grandes 2000 cc</v>
      </c>
      <c r="G264" s="4" t="s">
        <v>63</v>
      </c>
      <c r="H264" s="4" t="s">
        <v>5</v>
      </c>
      <c r="I264" s="4" t="s">
        <v>15</v>
      </c>
      <c r="J264" s="4" t="s">
        <v>33</v>
      </c>
      <c r="S264" s="4">
        <v>9.6</v>
      </c>
    </row>
    <row r="265" spans="1:39" ht="14.25" x14ac:dyDescent="0.2">
      <c r="A265" s="4" t="str">
        <f>+VLOOKUP(E265&amp;H265&amp;I265&amp;J265,[1]Homol.!O:S,2,0)</f>
        <v>Agua</v>
      </c>
      <c r="B265" s="4" t="str">
        <f>+VLOOKUP(E265&amp;H265&amp;I265&amp;J265,[1]Homol.!O:S,3,0)</f>
        <v>Flavored water</v>
      </c>
      <c r="C265" s="4" t="s">
        <v>62</v>
      </c>
      <c r="D265" s="4" t="s">
        <v>3</v>
      </c>
      <c r="E265" s="4" t="s">
        <v>12</v>
      </c>
      <c r="F265" s="4" t="str">
        <f t="shared" si="4"/>
        <v>Formatos Grandes 2250 cc</v>
      </c>
      <c r="G265" s="4" t="s">
        <v>63</v>
      </c>
      <c r="H265" s="4" t="s">
        <v>5</v>
      </c>
      <c r="I265" s="4" t="s">
        <v>15</v>
      </c>
      <c r="J265" s="4" t="s">
        <v>16</v>
      </c>
      <c r="AD265" s="4">
        <v>10.8</v>
      </c>
      <c r="AF265" s="4">
        <v>10.8</v>
      </c>
      <c r="AG265" s="4">
        <v>10.8</v>
      </c>
      <c r="AI265" s="4">
        <v>21.6</v>
      </c>
      <c r="AK265" s="4">
        <v>10.8</v>
      </c>
      <c r="AM265" s="4">
        <v>10.8</v>
      </c>
    </row>
    <row r="266" spans="1:39" ht="14.25" x14ac:dyDescent="0.2">
      <c r="A266" s="4" t="str">
        <f>+VLOOKUP(E266&amp;H266&amp;I266&amp;J266,[1]Homol.!O:S,2,0)</f>
        <v>Agua</v>
      </c>
      <c r="B266" s="4" t="str">
        <f>+VLOOKUP(E266&amp;H266&amp;I266&amp;J266,[1]Homol.!O:S,3,0)</f>
        <v>Flavored water</v>
      </c>
      <c r="C266" s="4" t="s">
        <v>62</v>
      </c>
      <c r="D266" s="4" t="s">
        <v>3</v>
      </c>
      <c r="E266" s="4" t="s">
        <v>12</v>
      </c>
      <c r="F266" s="4" t="str">
        <f t="shared" si="4"/>
        <v>Formatos Medianos 1500 cc</v>
      </c>
      <c r="G266" s="4" t="s">
        <v>63</v>
      </c>
      <c r="H266" s="4" t="s">
        <v>5</v>
      </c>
      <c r="I266" s="4" t="s">
        <v>6</v>
      </c>
      <c r="J266" s="4" t="s">
        <v>7</v>
      </c>
      <c r="R266" s="4">
        <v>60.480000000000004</v>
      </c>
      <c r="S266" s="4">
        <v>60.480000000000004</v>
      </c>
      <c r="AC266" s="4">
        <v>30.240000000000002</v>
      </c>
      <c r="AD266" s="4">
        <v>78.12</v>
      </c>
      <c r="AE266" s="4">
        <v>32.76</v>
      </c>
      <c r="AF266" s="4">
        <v>30.240000000000002</v>
      </c>
      <c r="AG266" s="4">
        <v>55.44</v>
      </c>
      <c r="AH266" s="4">
        <v>52.92</v>
      </c>
      <c r="AI266" s="4">
        <v>151.20000000000002</v>
      </c>
      <c r="AJ266" s="4">
        <v>70.56</v>
      </c>
      <c r="AK266" s="4">
        <v>50.4</v>
      </c>
      <c r="AL266" s="4">
        <v>45.36</v>
      </c>
      <c r="AM266" s="4">
        <v>7.5600000000000005</v>
      </c>
    </row>
    <row r="267" spans="1:39" ht="14.25" x14ac:dyDescent="0.2">
      <c r="A267" s="4" t="str">
        <f>+VLOOKUP(E267&amp;H267&amp;I267&amp;J267,[1]Homol.!O:S,2,0)</f>
        <v>Agua</v>
      </c>
      <c r="B267" s="4" t="str">
        <f>+VLOOKUP(E267&amp;H267&amp;I267&amp;J267,[1]Homol.!O:S,3,0)</f>
        <v>Flavored water</v>
      </c>
      <c r="C267" s="4" t="s">
        <v>62</v>
      </c>
      <c r="D267" s="4" t="s">
        <v>3</v>
      </c>
      <c r="E267" s="4" t="s">
        <v>12</v>
      </c>
      <c r="F267" s="4" t="str">
        <f t="shared" si="4"/>
        <v>Formato Fun 300 cc</v>
      </c>
      <c r="G267" s="4" t="s">
        <v>63</v>
      </c>
      <c r="H267" s="4" t="s">
        <v>9</v>
      </c>
      <c r="I267" s="4" t="s">
        <v>25</v>
      </c>
      <c r="J267" s="4" t="s">
        <v>26</v>
      </c>
      <c r="S267" s="4">
        <v>9.0719999999999992</v>
      </c>
    </row>
    <row r="268" spans="1:39" ht="14.25" x14ac:dyDescent="0.2">
      <c r="A268" s="4" t="str">
        <f>+VLOOKUP(E268&amp;H268&amp;I268&amp;J268,[1]Homol.!O:S,2,0)</f>
        <v>Agua</v>
      </c>
      <c r="B268" s="4" t="str">
        <f>+VLOOKUP(E268&amp;H268&amp;I268&amp;J268,[1]Homol.!O:S,3,0)</f>
        <v>Flavored water</v>
      </c>
      <c r="C268" s="4" t="s">
        <v>62</v>
      </c>
      <c r="D268" s="4" t="s">
        <v>3</v>
      </c>
      <c r="E268" s="4" t="s">
        <v>12</v>
      </c>
      <c r="F268" s="4" t="str">
        <f t="shared" si="4"/>
        <v>Formatos Chicos Pet 500 cc</v>
      </c>
      <c r="G268" s="4" t="s">
        <v>63</v>
      </c>
      <c r="H268" s="4" t="s">
        <v>9</v>
      </c>
      <c r="I268" s="4" t="s">
        <v>13</v>
      </c>
      <c r="J268" s="4" t="s">
        <v>14</v>
      </c>
      <c r="R268" s="4">
        <v>28.799999999999997</v>
      </c>
      <c r="S268" s="4">
        <v>19.2</v>
      </c>
      <c r="AC268" s="4">
        <v>9.6</v>
      </c>
      <c r="AD268" s="4">
        <v>25.199999999999996</v>
      </c>
      <c r="AE268" s="4">
        <v>28.799999999999997</v>
      </c>
      <c r="AF268" s="4">
        <v>20.399999999999999</v>
      </c>
      <c r="AG268" s="4">
        <v>21.599999999999998</v>
      </c>
      <c r="AH268" s="4">
        <v>25.2</v>
      </c>
      <c r="AI268" s="4">
        <v>51.6</v>
      </c>
      <c r="AJ268" s="4">
        <v>10.799999999999999</v>
      </c>
      <c r="AK268" s="4">
        <v>1.2</v>
      </c>
      <c r="AL268" s="4">
        <v>10.799999999999999</v>
      </c>
      <c r="AM268" s="4">
        <v>1.2</v>
      </c>
    </row>
    <row r="269" spans="1:39" ht="14.25" x14ac:dyDescent="0.2">
      <c r="A269" s="4" t="str">
        <f>+VLOOKUP(E269&amp;H269&amp;I269&amp;J269,[1]Homol.!O:S,2,0)</f>
        <v>Agua</v>
      </c>
      <c r="B269" s="4" t="str">
        <f>+VLOOKUP(E269&amp;H269&amp;I269&amp;J269,[1]Homol.!O:S,3,0)</f>
        <v>Flavored water</v>
      </c>
      <c r="C269" s="4" t="s">
        <v>62</v>
      </c>
      <c r="D269" s="4" t="s">
        <v>3</v>
      </c>
      <c r="E269" s="4" t="s">
        <v>12</v>
      </c>
      <c r="F269" s="4" t="str">
        <f t="shared" si="4"/>
        <v>Formatos Grandes 2250 cc</v>
      </c>
      <c r="G269" s="4" t="s">
        <v>63</v>
      </c>
      <c r="H269" s="4" t="s">
        <v>9</v>
      </c>
      <c r="I269" s="4" t="s">
        <v>15</v>
      </c>
      <c r="J269" s="4" t="s">
        <v>16</v>
      </c>
      <c r="AD269" s="4">
        <v>10.8</v>
      </c>
      <c r="AG269" s="4">
        <v>10.8</v>
      </c>
      <c r="AI269" s="4">
        <v>21.6</v>
      </c>
      <c r="AJ269" s="4">
        <v>10.8</v>
      </c>
    </row>
    <row r="270" spans="1:39" ht="14.25" x14ac:dyDescent="0.2">
      <c r="A270" s="4" t="str">
        <f>+VLOOKUP(E270&amp;H270&amp;I270&amp;J270,[1]Homol.!O:S,2,0)</f>
        <v>Agua</v>
      </c>
      <c r="B270" s="4" t="str">
        <f>+VLOOKUP(E270&amp;H270&amp;I270&amp;J270,[1]Homol.!O:S,3,0)</f>
        <v>Flavored water</v>
      </c>
      <c r="C270" s="4" t="s">
        <v>62</v>
      </c>
      <c r="D270" s="4" t="s">
        <v>3</v>
      </c>
      <c r="E270" s="4" t="s">
        <v>12</v>
      </c>
      <c r="F270" s="4" t="str">
        <f t="shared" si="4"/>
        <v>Formatos Medianos 1500 cc</v>
      </c>
      <c r="G270" s="4" t="s">
        <v>63</v>
      </c>
      <c r="H270" s="4" t="s">
        <v>9</v>
      </c>
      <c r="I270" s="4" t="s">
        <v>6</v>
      </c>
      <c r="J270" s="4" t="s">
        <v>7</v>
      </c>
      <c r="R270" s="4">
        <v>50.4</v>
      </c>
      <c r="S270" s="4">
        <v>40.32</v>
      </c>
      <c r="AD270" s="4">
        <v>40.32</v>
      </c>
      <c r="AE270" s="4">
        <v>50.4</v>
      </c>
      <c r="AF270" s="4">
        <v>15.120000000000001</v>
      </c>
      <c r="AG270" s="4">
        <v>52.92</v>
      </c>
      <c r="AH270" s="4">
        <v>47.88</v>
      </c>
      <c r="AI270" s="4">
        <v>73.08</v>
      </c>
      <c r="AJ270" s="4">
        <v>50.400000000000006</v>
      </c>
      <c r="AK270" s="4">
        <v>32.76</v>
      </c>
      <c r="AL270" s="4">
        <v>45.360000000000007</v>
      </c>
      <c r="AM270" s="4">
        <v>2.52</v>
      </c>
    </row>
    <row r="271" spans="1:39" ht="14.25" x14ac:dyDescent="0.2">
      <c r="A271" s="4" t="str">
        <f>+VLOOKUP(E271&amp;H271&amp;I271&amp;J271,[1]Homol.!O:S,2,0)</f>
        <v>Agua</v>
      </c>
      <c r="B271" s="4" t="str">
        <f>+VLOOKUP(E271&amp;H271&amp;I271&amp;J271,[1]Homol.!O:S,3,0)</f>
        <v>Flavored water</v>
      </c>
      <c r="C271" s="4" t="s">
        <v>62</v>
      </c>
      <c r="D271" s="4" t="s">
        <v>3</v>
      </c>
      <c r="E271" s="4" t="s">
        <v>12</v>
      </c>
      <c r="F271" s="4" t="str">
        <f t="shared" si="4"/>
        <v>Formatos Chicos Pet 500 cc</v>
      </c>
      <c r="G271" s="4" t="s">
        <v>63</v>
      </c>
      <c r="H271" s="4" t="s">
        <v>18</v>
      </c>
      <c r="I271" s="4" t="s">
        <v>13</v>
      </c>
      <c r="J271" s="4" t="s">
        <v>14</v>
      </c>
      <c r="R271" s="4">
        <v>19.2</v>
      </c>
      <c r="S271" s="4">
        <v>9.6</v>
      </c>
      <c r="AC271" s="4">
        <v>12.24</v>
      </c>
      <c r="AD271" s="4">
        <v>54.900000000000006</v>
      </c>
      <c r="AE271" s="4">
        <v>28.799999999999997</v>
      </c>
      <c r="AF271" s="4">
        <v>1.2</v>
      </c>
      <c r="AG271" s="4">
        <v>42</v>
      </c>
      <c r="AH271" s="4">
        <v>8.4</v>
      </c>
      <c r="AI271" s="4">
        <v>84</v>
      </c>
      <c r="AJ271" s="4">
        <v>15.6</v>
      </c>
      <c r="AK271" s="4">
        <v>16.8</v>
      </c>
      <c r="AL271" s="4">
        <v>3.6</v>
      </c>
      <c r="AM271" s="4">
        <v>6</v>
      </c>
    </row>
    <row r="272" spans="1:39" ht="14.25" x14ac:dyDescent="0.2">
      <c r="A272" s="4" t="str">
        <f>+VLOOKUP(E272&amp;H272&amp;I272&amp;J272,[1]Homol.!O:S,2,0)</f>
        <v>Agua</v>
      </c>
      <c r="B272" s="4" t="str">
        <f>+VLOOKUP(E272&amp;H272&amp;I272&amp;J272,[1]Homol.!O:S,3,0)</f>
        <v>Flavored water</v>
      </c>
      <c r="C272" s="4" t="s">
        <v>62</v>
      </c>
      <c r="D272" s="4" t="s">
        <v>3</v>
      </c>
      <c r="E272" s="4" t="s">
        <v>12</v>
      </c>
      <c r="F272" s="4" t="str">
        <f t="shared" si="4"/>
        <v>Formatos Grandes 2250 cc</v>
      </c>
      <c r="G272" s="4" t="s">
        <v>63</v>
      </c>
      <c r="H272" s="4" t="s">
        <v>18</v>
      </c>
      <c r="I272" s="4" t="s">
        <v>15</v>
      </c>
      <c r="J272" s="4" t="s">
        <v>16</v>
      </c>
      <c r="AC272" s="4">
        <v>5.4</v>
      </c>
      <c r="AD272" s="4">
        <v>2.0250000000000004</v>
      </c>
      <c r="AG272" s="4">
        <v>10.8</v>
      </c>
      <c r="AI272" s="4">
        <v>21.6</v>
      </c>
      <c r="AK272" s="4">
        <v>10.8</v>
      </c>
    </row>
    <row r="273" spans="1:39" ht="14.25" x14ac:dyDescent="0.2">
      <c r="A273" s="4" t="str">
        <f>+VLOOKUP(E273&amp;H273&amp;I273&amp;J273,[1]Homol.!O:S,2,0)</f>
        <v>Agua</v>
      </c>
      <c r="B273" s="4" t="str">
        <f>+VLOOKUP(E273&amp;H273&amp;I273&amp;J273,[1]Homol.!O:S,3,0)</f>
        <v>Flavored water</v>
      </c>
      <c r="C273" s="4" t="s">
        <v>62</v>
      </c>
      <c r="D273" s="4" t="s">
        <v>3</v>
      </c>
      <c r="E273" s="4" t="s">
        <v>12</v>
      </c>
      <c r="F273" s="4" t="str">
        <f t="shared" si="4"/>
        <v>Formatos Medianos 1500 cc</v>
      </c>
      <c r="G273" s="4" t="s">
        <v>63</v>
      </c>
      <c r="H273" s="4" t="s">
        <v>18</v>
      </c>
      <c r="I273" s="4" t="s">
        <v>6</v>
      </c>
      <c r="J273" s="4" t="s">
        <v>7</v>
      </c>
      <c r="R273" s="4">
        <v>60.480000000000004</v>
      </c>
      <c r="S273" s="4">
        <v>50.400000000000006</v>
      </c>
      <c r="AC273" s="4">
        <v>22.770000000000003</v>
      </c>
      <c r="AD273" s="4">
        <v>69.39</v>
      </c>
      <c r="AE273" s="4">
        <v>15.120000000000001</v>
      </c>
      <c r="AF273" s="4">
        <v>35.28</v>
      </c>
      <c r="AG273" s="4">
        <v>30.240000000000002</v>
      </c>
      <c r="AH273" s="4">
        <v>55.44</v>
      </c>
      <c r="AI273" s="4">
        <v>120.96000000000001</v>
      </c>
      <c r="AJ273" s="4">
        <v>63</v>
      </c>
      <c r="AK273" s="4">
        <v>40.32</v>
      </c>
      <c r="AL273" s="4">
        <v>60.480000000000004</v>
      </c>
      <c r="AM273" s="4">
        <v>15.120000000000001</v>
      </c>
    </row>
    <row r="274" spans="1:39" ht="14.25" x14ac:dyDescent="0.2">
      <c r="A274" s="4" t="str">
        <f>+VLOOKUP(E274&amp;H274&amp;I274&amp;J274,[1]Homol.!O:S,2,0)</f>
        <v>Agua</v>
      </c>
      <c r="B274" s="4" t="str">
        <f>+VLOOKUP(E274&amp;H274&amp;I274&amp;J274,[1]Homol.!O:S,3,0)</f>
        <v>Flavored water</v>
      </c>
      <c r="C274" s="4" t="s">
        <v>62</v>
      </c>
      <c r="D274" s="4" t="s">
        <v>3</v>
      </c>
      <c r="E274" s="4" t="s">
        <v>12</v>
      </c>
      <c r="F274" s="4" t="str">
        <f t="shared" si="4"/>
        <v>Formato Fun 300 cc</v>
      </c>
      <c r="G274" s="4" t="s">
        <v>63</v>
      </c>
      <c r="H274" s="4" t="s">
        <v>10</v>
      </c>
      <c r="I274" s="4" t="s">
        <v>25</v>
      </c>
      <c r="J274" s="4" t="s">
        <v>26</v>
      </c>
      <c r="S274" s="4">
        <v>9.0719999999999992</v>
      </c>
    </row>
    <row r="275" spans="1:39" ht="14.25" x14ac:dyDescent="0.2">
      <c r="A275" s="4" t="str">
        <f>+VLOOKUP(E275&amp;H275&amp;I275&amp;J275,[1]Homol.!O:S,2,0)</f>
        <v>Agua</v>
      </c>
      <c r="B275" s="4" t="str">
        <f>+VLOOKUP(E275&amp;H275&amp;I275&amp;J275,[1]Homol.!O:S,3,0)</f>
        <v>Flavored water</v>
      </c>
      <c r="C275" s="4" t="s">
        <v>62</v>
      </c>
      <c r="D275" s="4" t="s">
        <v>3</v>
      </c>
      <c r="E275" s="4" t="s">
        <v>12</v>
      </c>
      <c r="F275" s="4" t="str">
        <f t="shared" si="4"/>
        <v>Formatos Chicos Pet 500 cc</v>
      </c>
      <c r="G275" s="4" t="s">
        <v>63</v>
      </c>
      <c r="H275" s="4" t="s">
        <v>10</v>
      </c>
      <c r="I275" s="4" t="s">
        <v>13</v>
      </c>
      <c r="J275" s="4" t="s">
        <v>14</v>
      </c>
      <c r="R275" s="4">
        <v>67.2</v>
      </c>
      <c r="S275" s="4">
        <v>0</v>
      </c>
      <c r="AC275" s="4">
        <v>33.6</v>
      </c>
      <c r="AD275" s="4">
        <v>57.6</v>
      </c>
      <c r="AE275" s="4">
        <v>76.8</v>
      </c>
      <c r="AF275" s="4">
        <v>12</v>
      </c>
      <c r="AG275" s="4">
        <v>64.8</v>
      </c>
      <c r="AH275" s="4">
        <v>49.2</v>
      </c>
      <c r="AI275" s="4">
        <v>60</v>
      </c>
      <c r="AJ275" s="4">
        <v>47.999999999999993</v>
      </c>
      <c r="AK275" s="4">
        <v>16.8</v>
      </c>
      <c r="AL275" s="4">
        <v>37.200000000000003</v>
      </c>
      <c r="AM275" s="4">
        <v>7.2</v>
      </c>
    </row>
    <row r="276" spans="1:39" ht="14.25" x14ac:dyDescent="0.2">
      <c r="A276" s="4" t="str">
        <f>+VLOOKUP(E276&amp;H276&amp;I276&amp;J276,[1]Homol.!O:S,2,0)</f>
        <v>Agua</v>
      </c>
      <c r="B276" s="4" t="str">
        <f>+VLOOKUP(E276&amp;H276&amp;I276&amp;J276,[1]Homol.!O:S,3,0)</f>
        <v>Flavored water</v>
      </c>
      <c r="C276" s="4" t="s">
        <v>62</v>
      </c>
      <c r="D276" s="4" t="s">
        <v>3</v>
      </c>
      <c r="E276" s="4" t="s">
        <v>12</v>
      </c>
      <c r="F276" s="4" t="str">
        <f t="shared" si="4"/>
        <v>Formatos Grandes 2000 cc</v>
      </c>
      <c r="G276" s="4" t="s">
        <v>63</v>
      </c>
      <c r="H276" s="4" t="s">
        <v>10</v>
      </c>
      <c r="I276" s="4" t="s">
        <v>15</v>
      </c>
      <c r="J276" s="4" t="s">
        <v>33</v>
      </c>
      <c r="S276" s="4">
        <v>9.6</v>
      </c>
    </row>
    <row r="277" spans="1:39" ht="14.25" x14ac:dyDescent="0.2">
      <c r="A277" s="4" t="str">
        <f>+VLOOKUP(E277&amp;H277&amp;I277&amp;J277,[1]Homol.!O:S,2,0)</f>
        <v>Agua</v>
      </c>
      <c r="B277" s="4" t="str">
        <f>+VLOOKUP(E277&amp;H277&amp;I277&amp;J277,[1]Homol.!O:S,3,0)</f>
        <v>Flavored water</v>
      </c>
      <c r="C277" s="4" t="s">
        <v>62</v>
      </c>
      <c r="D277" s="4" t="s">
        <v>3</v>
      </c>
      <c r="E277" s="4" t="s">
        <v>12</v>
      </c>
      <c r="F277" s="4" t="str">
        <f t="shared" si="4"/>
        <v>Formatos Grandes 2250 cc</v>
      </c>
      <c r="G277" s="4" t="s">
        <v>63</v>
      </c>
      <c r="H277" s="4" t="s">
        <v>10</v>
      </c>
      <c r="I277" s="4" t="s">
        <v>15</v>
      </c>
      <c r="J277" s="4" t="s">
        <v>16</v>
      </c>
      <c r="AC277" s="4">
        <v>10.8</v>
      </c>
      <c r="AD277" s="4">
        <v>10.8</v>
      </c>
      <c r="AG277" s="4">
        <v>10.8</v>
      </c>
      <c r="AH277" s="4">
        <v>10.8</v>
      </c>
      <c r="AI277" s="4">
        <v>21.6</v>
      </c>
      <c r="AJ277" s="4">
        <v>10.8</v>
      </c>
      <c r="AK277" s="4">
        <v>10.8</v>
      </c>
      <c r="AL277" s="4">
        <v>10.8</v>
      </c>
    </row>
    <row r="278" spans="1:39" ht="14.25" x14ac:dyDescent="0.2">
      <c r="A278" s="4" t="str">
        <f>+VLOOKUP(E278&amp;H278&amp;I278&amp;J278,[1]Homol.!O:S,2,0)</f>
        <v>Agua</v>
      </c>
      <c r="B278" s="4" t="str">
        <f>+VLOOKUP(E278&amp;H278&amp;I278&amp;J278,[1]Homol.!O:S,3,0)</f>
        <v>Flavored water</v>
      </c>
      <c r="C278" s="4" t="s">
        <v>62</v>
      </c>
      <c r="D278" s="4" t="s">
        <v>3</v>
      </c>
      <c r="E278" s="4" t="s">
        <v>12</v>
      </c>
      <c r="F278" s="4" t="str">
        <f t="shared" si="4"/>
        <v>Formatos Medianos 1500 cc</v>
      </c>
      <c r="G278" s="4" t="s">
        <v>63</v>
      </c>
      <c r="H278" s="4" t="s">
        <v>10</v>
      </c>
      <c r="I278" s="4" t="s">
        <v>6</v>
      </c>
      <c r="J278" s="4" t="s">
        <v>7</v>
      </c>
      <c r="R278" s="4">
        <v>60.480000000000004</v>
      </c>
      <c r="S278" s="4">
        <v>50.4</v>
      </c>
      <c r="AC278" s="4">
        <v>50.4</v>
      </c>
      <c r="AD278" s="4">
        <v>93.24</v>
      </c>
      <c r="AE278" s="4">
        <v>50.4</v>
      </c>
      <c r="AF278" s="4">
        <v>50.400000000000006</v>
      </c>
      <c r="AG278" s="4">
        <v>83.160000000000011</v>
      </c>
      <c r="AH278" s="4">
        <v>55.44</v>
      </c>
      <c r="AI278" s="4">
        <v>156.24</v>
      </c>
      <c r="AJ278" s="4">
        <v>85.679999999999993</v>
      </c>
      <c r="AK278" s="4">
        <v>50.400000000000006</v>
      </c>
      <c r="AL278" s="4">
        <v>63</v>
      </c>
      <c r="AM278" s="4">
        <v>15.120000000000001</v>
      </c>
    </row>
    <row r="279" spans="1:39" ht="14.25" x14ac:dyDescent="0.2">
      <c r="A279" s="4" t="str">
        <f>+VLOOKUP(E279&amp;H279&amp;I279&amp;J279,[1]Homol.!O:S,2,0)</f>
        <v>Agua</v>
      </c>
      <c r="B279" s="4" t="str">
        <f>+VLOOKUP(E279&amp;H279&amp;I279&amp;J279,[1]Homol.!O:S,3,0)</f>
        <v>Flavored water</v>
      </c>
      <c r="C279" s="4" t="s">
        <v>62</v>
      </c>
      <c r="D279" s="4" t="s">
        <v>3</v>
      </c>
      <c r="E279" s="4" t="s">
        <v>12</v>
      </c>
      <c r="F279" s="4" t="str">
        <f t="shared" si="4"/>
        <v>Formatos Chicos Pet 500 cc</v>
      </c>
      <c r="G279" s="4" t="s">
        <v>63</v>
      </c>
      <c r="H279" s="4" t="s">
        <v>19</v>
      </c>
      <c r="I279" s="4" t="s">
        <v>13</v>
      </c>
      <c r="J279" s="4" t="s">
        <v>14</v>
      </c>
      <c r="AC279" s="4">
        <v>9.6</v>
      </c>
      <c r="AD279" s="4">
        <v>32.4</v>
      </c>
      <c r="AF279" s="4">
        <v>9.6</v>
      </c>
      <c r="AG279" s="4">
        <v>13.2</v>
      </c>
      <c r="AH279" s="4">
        <v>12</v>
      </c>
      <c r="AI279" s="4">
        <v>28.799999999999997</v>
      </c>
      <c r="AJ279" s="4">
        <v>1.2</v>
      </c>
      <c r="AK279" s="4">
        <v>10.799999999999999</v>
      </c>
      <c r="AL279" s="4">
        <v>2.4</v>
      </c>
    </row>
    <row r="280" spans="1:39" ht="14.25" x14ac:dyDescent="0.2">
      <c r="A280" s="4" t="str">
        <f>+VLOOKUP(E280&amp;H280&amp;I280&amp;J280,[1]Homol.!O:S,2,0)</f>
        <v>Agua</v>
      </c>
      <c r="B280" s="4" t="str">
        <f>+VLOOKUP(E280&amp;H280&amp;I280&amp;J280,[1]Homol.!O:S,3,0)</f>
        <v>Flavored water</v>
      </c>
      <c r="C280" s="4" t="s">
        <v>62</v>
      </c>
      <c r="D280" s="4" t="s">
        <v>3</v>
      </c>
      <c r="E280" s="4" t="s">
        <v>12</v>
      </c>
      <c r="F280" s="4" t="str">
        <f t="shared" si="4"/>
        <v>Formatos Grandes 2250 cc</v>
      </c>
      <c r="G280" s="4" t="s">
        <v>63</v>
      </c>
      <c r="H280" s="4" t="s">
        <v>19</v>
      </c>
      <c r="I280" s="4" t="s">
        <v>15</v>
      </c>
      <c r="J280" s="4" t="s">
        <v>16</v>
      </c>
      <c r="AI280" s="4">
        <v>13.5</v>
      </c>
    </row>
    <row r="281" spans="1:39" ht="14.25" x14ac:dyDescent="0.2">
      <c r="A281" s="4" t="str">
        <f>+VLOOKUP(E281&amp;H281&amp;I281&amp;J281,[1]Homol.!O:S,2,0)</f>
        <v>Agua</v>
      </c>
      <c r="B281" s="4" t="str">
        <f>+VLOOKUP(E281&amp;H281&amp;I281&amp;J281,[1]Homol.!O:S,3,0)</f>
        <v>Flavored water</v>
      </c>
      <c r="C281" s="4" t="s">
        <v>62</v>
      </c>
      <c r="D281" s="4" t="s">
        <v>3</v>
      </c>
      <c r="E281" s="4" t="s">
        <v>12</v>
      </c>
      <c r="F281" s="4" t="str">
        <f t="shared" si="4"/>
        <v>Formatos Medianos 1500 cc</v>
      </c>
      <c r="G281" s="4" t="s">
        <v>63</v>
      </c>
      <c r="H281" s="4" t="s">
        <v>19</v>
      </c>
      <c r="I281" s="4" t="s">
        <v>6</v>
      </c>
      <c r="J281" s="4" t="s">
        <v>7</v>
      </c>
      <c r="AC281" s="4">
        <v>20.16</v>
      </c>
      <c r="AD281" s="4">
        <v>32.76</v>
      </c>
      <c r="AE281" s="4">
        <v>85.679999999999993</v>
      </c>
      <c r="AG281" s="4">
        <v>25.2</v>
      </c>
      <c r="AH281" s="4">
        <v>45.36</v>
      </c>
      <c r="AI281" s="4">
        <v>100.8</v>
      </c>
      <c r="AJ281" s="4">
        <v>47.88</v>
      </c>
      <c r="AK281" s="4">
        <v>17.64</v>
      </c>
      <c r="AL281" s="4">
        <v>25.2</v>
      </c>
      <c r="AM281" s="4">
        <v>12.6</v>
      </c>
    </row>
    <row r="282" spans="1:39" ht="14.25" x14ac:dyDescent="0.2">
      <c r="A282" s="4" t="str">
        <f>+VLOOKUP(E282&amp;H282&amp;I282&amp;J282,[1]Homol.!O:S,2,0)</f>
        <v>Agua</v>
      </c>
      <c r="B282" s="4" t="str">
        <f>+VLOOKUP(E282&amp;H282&amp;I282&amp;J282,[1]Homol.!O:S,3,0)</f>
        <v>Flavored water</v>
      </c>
      <c r="C282" s="4" t="s">
        <v>62</v>
      </c>
      <c r="D282" s="4" t="s">
        <v>3</v>
      </c>
      <c r="E282" s="4" t="s">
        <v>20</v>
      </c>
      <c r="F282" s="4" t="str">
        <f t="shared" si="4"/>
        <v>Formatos Medianos 1500 cc</v>
      </c>
      <c r="G282" s="4" t="s">
        <v>63</v>
      </c>
      <c r="H282" s="4" t="s">
        <v>5</v>
      </c>
      <c r="I282" s="4" t="s">
        <v>6</v>
      </c>
      <c r="J282" s="4" t="s">
        <v>7</v>
      </c>
      <c r="S282" s="4">
        <v>10.08</v>
      </c>
      <c r="AF282" s="4">
        <v>10.08</v>
      </c>
      <c r="AI282" s="4">
        <v>30.240000000000002</v>
      </c>
    </row>
    <row r="283" spans="1:39" ht="14.25" x14ac:dyDescent="0.2">
      <c r="A283" s="4" t="str">
        <f>+VLOOKUP(E283&amp;H283&amp;I283&amp;J283,[1]Homol.!O:S,2,0)</f>
        <v>Agua</v>
      </c>
      <c r="B283" s="4" t="str">
        <f>+VLOOKUP(E283&amp;H283&amp;I283&amp;J283,[1]Homol.!O:S,3,0)</f>
        <v>Flavored water</v>
      </c>
      <c r="C283" s="4" t="s">
        <v>62</v>
      </c>
      <c r="D283" s="4" t="s">
        <v>3</v>
      </c>
      <c r="E283" s="4" t="s">
        <v>20</v>
      </c>
      <c r="F283" s="4" t="str">
        <f t="shared" si="4"/>
        <v>Formatos Chicos Pet 500 cc</v>
      </c>
      <c r="G283" s="4" t="s">
        <v>63</v>
      </c>
      <c r="H283" s="4" t="s">
        <v>9</v>
      </c>
      <c r="I283" s="4" t="s">
        <v>13</v>
      </c>
      <c r="J283" s="4" t="s">
        <v>14</v>
      </c>
      <c r="AD283" s="4">
        <v>1.2</v>
      </c>
    </row>
    <row r="284" spans="1:39" ht="14.25" x14ac:dyDescent="0.2">
      <c r="A284" s="4" t="str">
        <f>+VLOOKUP(E284&amp;H284&amp;I284&amp;J284,[1]Homol.!O:S,2,0)</f>
        <v>Agua</v>
      </c>
      <c r="B284" s="4" t="str">
        <f>+VLOOKUP(E284&amp;H284&amp;I284&amp;J284,[1]Homol.!O:S,3,0)</f>
        <v>Flavored water</v>
      </c>
      <c r="C284" s="4" t="s">
        <v>62</v>
      </c>
      <c r="D284" s="4" t="s">
        <v>3</v>
      </c>
      <c r="E284" s="4" t="s">
        <v>20</v>
      </c>
      <c r="F284" s="4" t="str">
        <f t="shared" si="4"/>
        <v>Formatos Medianos 1500 cc</v>
      </c>
      <c r="G284" s="4" t="s">
        <v>63</v>
      </c>
      <c r="H284" s="4" t="s">
        <v>9</v>
      </c>
      <c r="I284" s="4" t="s">
        <v>6</v>
      </c>
      <c r="J284" s="4" t="s">
        <v>7</v>
      </c>
      <c r="AJ284" s="4">
        <v>0.9</v>
      </c>
    </row>
    <row r="285" spans="1:39" ht="14.25" x14ac:dyDescent="0.2">
      <c r="A285" s="4" t="str">
        <f>+VLOOKUP(E285&amp;H285&amp;I285&amp;J285,[1]Homol.!O:S,2,0)</f>
        <v>Agua</v>
      </c>
      <c r="B285" s="4" t="str">
        <f>+VLOOKUP(E285&amp;H285&amp;I285&amp;J285,[1]Homol.!O:S,3,0)</f>
        <v>Flavored water</v>
      </c>
      <c r="C285" s="4" t="s">
        <v>62</v>
      </c>
      <c r="D285" s="4" t="s">
        <v>3</v>
      </c>
      <c r="E285" s="4" t="s">
        <v>20</v>
      </c>
      <c r="F285" s="4" t="str">
        <f t="shared" si="4"/>
        <v>Formatos Grandes 2250 cc</v>
      </c>
      <c r="G285" s="4" t="s">
        <v>63</v>
      </c>
      <c r="H285" s="4" t="s">
        <v>10</v>
      </c>
      <c r="I285" s="4" t="s">
        <v>15</v>
      </c>
      <c r="J285" s="4" t="s">
        <v>16</v>
      </c>
      <c r="AJ285" s="4">
        <v>1.35</v>
      </c>
    </row>
    <row r="286" spans="1:39" ht="14.25" x14ac:dyDescent="0.2">
      <c r="A286" s="4" t="str">
        <f>+VLOOKUP(E286&amp;H286&amp;I286&amp;J286,[1]Homol.!O:S,2,0)</f>
        <v>Agua</v>
      </c>
      <c r="B286" s="4" t="str">
        <f>+VLOOKUP(E286&amp;H286&amp;I286&amp;J286,[1]Homol.!O:S,3,0)</f>
        <v>Flavored water</v>
      </c>
      <c r="C286" s="4" t="s">
        <v>62</v>
      </c>
      <c r="D286" s="4" t="s">
        <v>3</v>
      </c>
      <c r="E286" s="4" t="s">
        <v>20</v>
      </c>
      <c r="F286" s="4" t="str">
        <f t="shared" si="4"/>
        <v>Formatos Medianos 1500 cc</v>
      </c>
      <c r="G286" s="4" t="s">
        <v>63</v>
      </c>
      <c r="H286" s="4" t="s">
        <v>10</v>
      </c>
      <c r="I286" s="4" t="s">
        <v>6</v>
      </c>
      <c r="J286" s="4" t="s">
        <v>7</v>
      </c>
      <c r="AF286" s="4">
        <v>10.08</v>
      </c>
      <c r="AI286" s="4">
        <v>10.08</v>
      </c>
      <c r="AK286" s="4">
        <v>10.08</v>
      </c>
    </row>
    <row r="287" spans="1:39" ht="14.25" x14ac:dyDescent="0.2">
      <c r="A287" s="4" t="str">
        <f>+VLOOKUP(E287&amp;H287&amp;I287&amp;J287,[1]Homol.!O:S,2,0)</f>
        <v>Agua</v>
      </c>
      <c r="B287" s="4" t="str">
        <f>+VLOOKUP(E287&amp;H287&amp;I287&amp;J287,[1]Homol.!O:S,3,0)</f>
        <v>Plain water</v>
      </c>
      <c r="C287" s="4" t="s">
        <v>62</v>
      </c>
      <c r="D287" s="4" t="s">
        <v>3</v>
      </c>
      <c r="E287" s="4" t="s">
        <v>21</v>
      </c>
      <c r="F287" s="4" t="str">
        <f t="shared" si="4"/>
        <v>Bidones 6200 cc</v>
      </c>
      <c r="G287" s="4" t="s">
        <v>63</v>
      </c>
      <c r="H287" s="4" t="s">
        <v>22</v>
      </c>
      <c r="I287" s="4" t="s">
        <v>23</v>
      </c>
      <c r="J287" s="4" t="s">
        <v>24</v>
      </c>
      <c r="R287" s="4">
        <v>59.52</v>
      </c>
      <c r="S287" s="4">
        <v>20.832000000000001</v>
      </c>
      <c r="AC287" s="4">
        <v>343.72799999999995</v>
      </c>
      <c r="AD287" s="4">
        <v>604.12800000000004</v>
      </c>
      <c r="AE287" s="4">
        <v>239.56800000000001</v>
      </c>
      <c r="AF287" s="4">
        <v>541.63200000000006</v>
      </c>
      <c r="AG287" s="4">
        <v>666.62399999999991</v>
      </c>
      <c r="AH287" s="4">
        <v>666.62400000000002</v>
      </c>
      <c r="AI287" s="4">
        <v>1020.7680000000001</v>
      </c>
      <c r="AJ287" s="4">
        <v>854.11200000000008</v>
      </c>
      <c r="AK287" s="4">
        <v>281.23199999999997</v>
      </c>
      <c r="AL287" s="4">
        <v>406.22399999999993</v>
      </c>
      <c r="AM287" s="4">
        <v>114.57599999999999</v>
      </c>
    </row>
    <row r="288" spans="1:39" ht="14.25" x14ac:dyDescent="0.2">
      <c r="A288" s="4" t="str">
        <f>+VLOOKUP(E288&amp;H288&amp;I288&amp;J288,[1]Homol.!O:S,2,0)</f>
        <v>Agua</v>
      </c>
      <c r="B288" s="4" t="str">
        <f>+VLOOKUP(E288&amp;H288&amp;I288&amp;J288,[1]Homol.!O:S,3,0)</f>
        <v>Plain water</v>
      </c>
      <c r="C288" s="4" t="s">
        <v>62</v>
      </c>
      <c r="D288" s="4" t="s">
        <v>3</v>
      </c>
      <c r="E288" s="4" t="s">
        <v>21</v>
      </c>
      <c r="F288" s="4" t="str">
        <f t="shared" si="4"/>
        <v>Bidones 6250 cc</v>
      </c>
      <c r="G288" s="4" t="s">
        <v>63</v>
      </c>
      <c r="H288" s="4" t="s">
        <v>22</v>
      </c>
      <c r="I288" s="4" t="s">
        <v>23</v>
      </c>
      <c r="J288" s="4" t="s">
        <v>35</v>
      </c>
      <c r="R288" s="4">
        <v>84</v>
      </c>
      <c r="S288" s="4">
        <v>-42</v>
      </c>
    </row>
    <row r="289" spans="1:39" ht="14.25" x14ac:dyDescent="0.2">
      <c r="A289" s="4" t="str">
        <f>+VLOOKUP(E289&amp;H289&amp;I289&amp;J289,[1]Homol.!O:S,2,0)</f>
        <v>Agua</v>
      </c>
      <c r="B289" s="4" t="str">
        <f>+VLOOKUP(E289&amp;H289&amp;I289&amp;J289,[1]Homol.!O:S,3,0)</f>
        <v>Plain water</v>
      </c>
      <c r="C289" s="4" t="s">
        <v>62</v>
      </c>
      <c r="D289" s="4" t="s">
        <v>3</v>
      </c>
      <c r="E289" s="4" t="s">
        <v>21</v>
      </c>
      <c r="F289" s="4" t="str">
        <f t="shared" si="4"/>
        <v>Formato Fun 300 cc</v>
      </c>
      <c r="G289" s="4" t="s">
        <v>63</v>
      </c>
      <c r="H289" s="4" t="s">
        <v>22</v>
      </c>
      <c r="I289" s="4" t="s">
        <v>25</v>
      </c>
      <c r="J289" s="4" t="s">
        <v>26</v>
      </c>
      <c r="AD289" s="4">
        <v>0.18</v>
      </c>
    </row>
    <row r="290" spans="1:39" ht="14.25" x14ac:dyDescent="0.2">
      <c r="A290" s="4" t="str">
        <f>+VLOOKUP(E290&amp;H290&amp;I290&amp;J290,[1]Homol.!O:S,2,0)</f>
        <v>Agua</v>
      </c>
      <c r="B290" s="4" t="str">
        <f>+VLOOKUP(E290&amp;H290&amp;I290&amp;J290,[1]Homol.!O:S,3,0)</f>
        <v>Plain water</v>
      </c>
      <c r="C290" s="4" t="s">
        <v>62</v>
      </c>
      <c r="D290" s="4" t="s">
        <v>3</v>
      </c>
      <c r="E290" s="4" t="s">
        <v>21</v>
      </c>
      <c r="F290" s="4" t="str">
        <f t="shared" si="4"/>
        <v>Formatos Chicos Pet 600 cc</v>
      </c>
      <c r="G290" s="4" t="s">
        <v>63</v>
      </c>
      <c r="H290" s="4" t="s">
        <v>22</v>
      </c>
      <c r="I290" s="4" t="s">
        <v>13</v>
      </c>
      <c r="J290" s="4" t="s">
        <v>27</v>
      </c>
      <c r="R290" s="4">
        <v>43.2</v>
      </c>
      <c r="S290" s="4">
        <v>-21.6</v>
      </c>
      <c r="AC290" s="4">
        <v>32.4</v>
      </c>
      <c r="AD290" s="4">
        <v>21.6</v>
      </c>
      <c r="AE290" s="4">
        <v>32.400000000000006</v>
      </c>
      <c r="AF290" s="4">
        <v>75.600000000000009</v>
      </c>
      <c r="AG290" s="4">
        <v>39.6</v>
      </c>
      <c r="AH290" s="4">
        <v>59.76</v>
      </c>
      <c r="AI290" s="4">
        <v>91.8</v>
      </c>
      <c r="AJ290" s="4">
        <v>59.4</v>
      </c>
      <c r="AK290" s="4">
        <v>32.400000000000006</v>
      </c>
      <c r="AL290" s="4">
        <v>10.8</v>
      </c>
      <c r="AM290" s="4">
        <v>18.576000000000001</v>
      </c>
    </row>
    <row r="291" spans="1:39" ht="14.25" x14ac:dyDescent="0.2">
      <c r="A291" s="4" t="str">
        <f>+VLOOKUP(E291&amp;H291&amp;I291&amp;J291,[1]Homol.!O:S,2,0)</f>
        <v>Agua</v>
      </c>
      <c r="B291" s="4" t="str">
        <f>+VLOOKUP(E291&amp;H291&amp;I291&amp;J291,[1]Homol.!O:S,3,0)</f>
        <v>Plain water</v>
      </c>
      <c r="C291" s="4" t="s">
        <v>62</v>
      </c>
      <c r="D291" s="4" t="s">
        <v>3</v>
      </c>
      <c r="E291" s="4" t="s">
        <v>21</v>
      </c>
      <c r="F291" s="4" t="str">
        <f t="shared" si="4"/>
        <v>Formatos Grandes 2250 cc</v>
      </c>
      <c r="G291" s="4" t="s">
        <v>63</v>
      </c>
      <c r="H291" s="4" t="s">
        <v>22</v>
      </c>
      <c r="I291" s="4" t="s">
        <v>15</v>
      </c>
      <c r="J291" s="4" t="s">
        <v>16</v>
      </c>
      <c r="R291" s="4">
        <v>32.4</v>
      </c>
      <c r="S291" s="4">
        <v>10.8</v>
      </c>
      <c r="AC291" s="4">
        <v>21.6</v>
      </c>
      <c r="AD291" s="4">
        <v>10.8</v>
      </c>
      <c r="AF291" s="4">
        <v>54</v>
      </c>
      <c r="AG291" s="4">
        <v>32.400000000000006</v>
      </c>
      <c r="AH291" s="4">
        <v>32.400000000000006</v>
      </c>
      <c r="AI291" s="4">
        <v>151.19999999999999</v>
      </c>
      <c r="AJ291" s="4">
        <v>64.800000000000011</v>
      </c>
      <c r="AK291" s="4">
        <v>54</v>
      </c>
      <c r="AL291" s="4">
        <v>54</v>
      </c>
      <c r="AM291" s="4">
        <v>10.8</v>
      </c>
    </row>
    <row r="292" spans="1:39" ht="14.25" x14ac:dyDescent="0.2">
      <c r="A292" s="4" t="str">
        <f>+VLOOKUP(E292&amp;H292&amp;I292&amp;J292,[1]Homol.!O:S,2,0)</f>
        <v>Agua</v>
      </c>
      <c r="B292" s="4" t="str">
        <f>+VLOOKUP(E292&amp;H292&amp;I292&amp;J292,[1]Homol.!O:S,3,0)</f>
        <v>Plain water</v>
      </c>
      <c r="C292" s="4" t="s">
        <v>62</v>
      </c>
      <c r="D292" s="4" t="s">
        <v>3</v>
      </c>
      <c r="E292" s="4" t="s">
        <v>21</v>
      </c>
      <c r="F292" s="4" t="str">
        <f t="shared" si="4"/>
        <v>Formatos Medianos 1650 cc</v>
      </c>
      <c r="G292" s="4" t="s">
        <v>63</v>
      </c>
      <c r="H292" s="4" t="s">
        <v>22</v>
      </c>
      <c r="I292" s="4" t="s">
        <v>6</v>
      </c>
      <c r="J292" s="4" t="s">
        <v>28</v>
      </c>
      <c r="R292" s="4">
        <v>99.791999999999987</v>
      </c>
      <c r="S292" s="4">
        <v>-22.175999999999995</v>
      </c>
      <c r="AC292" s="4">
        <v>55.44</v>
      </c>
      <c r="AD292" s="4">
        <v>55.44</v>
      </c>
      <c r="AE292" s="4">
        <v>11.087999999999999</v>
      </c>
      <c r="AF292" s="4">
        <v>94.24799999999999</v>
      </c>
      <c r="AG292" s="4">
        <v>130.28399999999999</v>
      </c>
      <c r="AH292" s="4">
        <v>66.528000000000006</v>
      </c>
      <c r="AI292" s="4">
        <v>271.65600000000001</v>
      </c>
      <c r="AJ292" s="4">
        <v>99.792000000000002</v>
      </c>
      <c r="AK292" s="4">
        <v>66.527999999999992</v>
      </c>
      <c r="AL292" s="4">
        <v>83.159999999999982</v>
      </c>
      <c r="AM292" s="4">
        <v>22.175999999999998</v>
      </c>
    </row>
    <row r="293" spans="1:39" ht="14.25" x14ac:dyDescent="0.2">
      <c r="A293" s="4" t="str">
        <f>+VLOOKUP(E293&amp;H293&amp;I293&amp;J293,[1]Homol.!O:S,2,0)</f>
        <v>Agua</v>
      </c>
      <c r="B293" s="4" t="str">
        <f>+VLOOKUP(E293&amp;H293&amp;I293&amp;J293,[1]Homol.!O:S,3,0)</f>
        <v>Plain water</v>
      </c>
      <c r="C293" s="4" t="s">
        <v>62</v>
      </c>
      <c r="D293" s="4" t="s">
        <v>3</v>
      </c>
      <c r="E293" s="4" t="s">
        <v>29</v>
      </c>
      <c r="F293" s="4" t="str">
        <f t="shared" si="4"/>
        <v>Formatos Chicos Pet 500 cc</v>
      </c>
      <c r="G293" s="4" t="s">
        <v>63</v>
      </c>
      <c r="H293" s="4" t="s">
        <v>22</v>
      </c>
      <c r="I293" s="4" t="s">
        <v>13</v>
      </c>
      <c r="J293" s="4" t="s">
        <v>14</v>
      </c>
      <c r="R293" s="4">
        <v>43.68</v>
      </c>
      <c r="S293" s="4">
        <v>82.679999999999993</v>
      </c>
      <c r="AC293" s="4">
        <v>10.92</v>
      </c>
      <c r="AD293" s="4">
        <v>43.32</v>
      </c>
      <c r="AE293" s="4">
        <v>109.32</v>
      </c>
      <c r="AF293" s="4">
        <v>95.4</v>
      </c>
      <c r="AG293" s="4">
        <v>228.72</v>
      </c>
      <c r="AH293" s="4">
        <v>131.04</v>
      </c>
      <c r="AI293" s="4">
        <v>218.39999999999998</v>
      </c>
      <c r="AJ293" s="4">
        <v>162.95999999999998</v>
      </c>
      <c r="AK293" s="4">
        <v>163.80000000000001</v>
      </c>
      <c r="AL293" s="4">
        <v>10.92</v>
      </c>
      <c r="AM293" s="4">
        <v>68.64</v>
      </c>
    </row>
    <row r="294" spans="1:39" ht="14.25" x14ac:dyDescent="0.2">
      <c r="A294" s="4" t="str">
        <f>+VLOOKUP(E294&amp;H294&amp;I294&amp;J294,[1]Homol.!O:S,2,0)</f>
        <v>Agua</v>
      </c>
      <c r="B294" s="4" t="str">
        <f>+VLOOKUP(E294&amp;H294&amp;I294&amp;J294,[1]Homol.!O:S,3,0)</f>
        <v>Plain water</v>
      </c>
      <c r="C294" s="4" t="s">
        <v>62</v>
      </c>
      <c r="D294" s="4" t="s">
        <v>3</v>
      </c>
      <c r="E294" s="4" t="s">
        <v>29</v>
      </c>
      <c r="F294" s="4" t="str">
        <f t="shared" si="4"/>
        <v>Formatos Chicos Pet 750 cc</v>
      </c>
      <c r="G294" s="4" t="s">
        <v>63</v>
      </c>
      <c r="H294" s="4" t="s">
        <v>22</v>
      </c>
      <c r="I294" s="4" t="s">
        <v>13</v>
      </c>
      <c r="J294" s="4" t="s">
        <v>30</v>
      </c>
      <c r="R294" s="4">
        <v>9.18</v>
      </c>
      <c r="S294" s="4">
        <v>55.08</v>
      </c>
      <c r="AD294" s="4">
        <v>9.18</v>
      </c>
      <c r="AE294" s="4">
        <v>53.55</v>
      </c>
      <c r="AF294" s="4">
        <v>102.50999999999999</v>
      </c>
      <c r="AG294" s="4">
        <v>126.53999999999999</v>
      </c>
      <c r="AH294" s="4">
        <v>119.34</v>
      </c>
      <c r="AI294" s="4">
        <v>32.129999999999995</v>
      </c>
      <c r="AJ294" s="4">
        <v>134.01</v>
      </c>
      <c r="AK294" s="4">
        <v>85.68</v>
      </c>
      <c r="AL294" s="4">
        <v>19.89</v>
      </c>
      <c r="AM294" s="4">
        <v>108.63</v>
      </c>
    </row>
    <row r="295" spans="1:39" ht="14.25" x14ac:dyDescent="0.2">
      <c r="A295" s="4" t="str">
        <f>+VLOOKUP(E295&amp;H295&amp;I295&amp;J295,[1]Homol.!O:S,2,0)</f>
        <v>Agua</v>
      </c>
      <c r="B295" s="4" t="str">
        <f>+VLOOKUP(E295&amp;H295&amp;I295&amp;J295,[1]Homol.!O:S,3,0)</f>
        <v>Plain water</v>
      </c>
      <c r="C295" s="4" t="s">
        <v>62</v>
      </c>
      <c r="D295" s="4" t="s">
        <v>3</v>
      </c>
      <c r="E295" s="4" t="s">
        <v>29</v>
      </c>
      <c r="F295" s="4" t="str">
        <f t="shared" si="4"/>
        <v>FORMATOS CHICOS PET PREMIUM 500 cc Pet Premium</v>
      </c>
      <c r="G295" s="4" t="s">
        <v>63</v>
      </c>
      <c r="H295" s="4" t="s">
        <v>22</v>
      </c>
      <c r="I295" s="4" t="s">
        <v>31</v>
      </c>
      <c r="J295" s="4" t="s">
        <v>32</v>
      </c>
      <c r="S295" s="4">
        <v>9.36</v>
      </c>
      <c r="AF295" s="4">
        <v>1.68</v>
      </c>
    </row>
    <row r="296" spans="1:39" ht="14.25" x14ac:dyDescent="0.2">
      <c r="A296" s="4" t="str">
        <f>+VLOOKUP(E296&amp;H296&amp;I296&amp;J296,[1]Homol.!O:S,2,0)</f>
        <v>Agua</v>
      </c>
      <c r="B296" s="4" t="str">
        <f>+VLOOKUP(E296&amp;H296&amp;I296&amp;J296,[1]Homol.!O:S,3,0)</f>
        <v>Plain water</v>
      </c>
      <c r="C296" s="4" t="s">
        <v>62</v>
      </c>
      <c r="D296" s="4" t="s">
        <v>3</v>
      </c>
      <c r="E296" s="4" t="s">
        <v>29</v>
      </c>
      <c r="F296" s="4" t="str">
        <f t="shared" si="4"/>
        <v>Formatos Grandes 2000 cc</v>
      </c>
      <c r="G296" s="4" t="s">
        <v>63</v>
      </c>
      <c r="H296" s="4" t="s">
        <v>22</v>
      </c>
      <c r="I296" s="4" t="s">
        <v>15</v>
      </c>
      <c r="J296" s="4" t="s">
        <v>33</v>
      </c>
      <c r="R296" s="4">
        <v>31.68</v>
      </c>
      <c r="S296" s="4">
        <v>42.24</v>
      </c>
      <c r="AC296" s="4">
        <v>21.12</v>
      </c>
      <c r="AD296" s="4">
        <v>10.56</v>
      </c>
      <c r="AE296" s="4">
        <v>158.4</v>
      </c>
      <c r="AF296" s="4">
        <v>115.2</v>
      </c>
      <c r="AG296" s="4">
        <v>147.84</v>
      </c>
      <c r="AH296" s="4">
        <v>126.72</v>
      </c>
      <c r="AI296" s="4">
        <v>190.08</v>
      </c>
      <c r="AJ296" s="4">
        <v>158.4</v>
      </c>
      <c r="AK296" s="4">
        <v>137.28</v>
      </c>
      <c r="AL296" s="4">
        <v>10.56</v>
      </c>
      <c r="AM296" s="4">
        <v>148.56</v>
      </c>
    </row>
    <row r="297" spans="1:39" ht="14.25" x14ac:dyDescent="0.2">
      <c r="A297" s="4" t="str">
        <f>+VLOOKUP(E297&amp;H297&amp;I297&amp;J297,[1]Homol.!O:S,2,0)</f>
        <v>Agua</v>
      </c>
      <c r="B297" s="4" t="str">
        <f>+VLOOKUP(E297&amp;H297&amp;I297&amp;J297,[1]Homol.!O:S,3,0)</f>
        <v>Plain water</v>
      </c>
      <c r="C297" s="4" t="s">
        <v>62</v>
      </c>
      <c r="D297" s="4" t="s">
        <v>3</v>
      </c>
      <c r="E297" s="4" t="s">
        <v>29</v>
      </c>
      <c r="F297" s="4" t="str">
        <f t="shared" si="4"/>
        <v>Formatos Medianos 1500 cc</v>
      </c>
      <c r="G297" s="4" t="s">
        <v>63</v>
      </c>
      <c r="H297" s="4" t="s">
        <v>22</v>
      </c>
      <c r="I297" s="4" t="s">
        <v>6</v>
      </c>
      <c r="J297" s="4" t="s">
        <v>7</v>
      </c>
      <c r="R297" s="4">
        <v>60.48</v>
      </c>
      <c r="S297" s="4">
        <v>50.400000000000006</v>
      </c>
      <c r="AC297" s="4">
        <v>30.240000000000002</v>
      </c>
      <c r="AD297" s="4">
        <v>70.56</v>
      </c>
      <c r="AE297" s="4">
        <v>201.51</v>
      </c>
      <c r="AF297" s="4">
        <v>103.14</v>
      </c>
      <c r="AG297" s="4">
        <v>403.2</v>
      </c>
      <c r="AH297" s="4">
        <v>141.12</v>
      </c>
      <c r="AI297" s="4">
        <v>302.39999999999998</v>
      </c>
      <c r="AJ297" s="4">
        <v>231.84</v>
      </c>
      <c r="AK297" s="4">
        <v>211.68</v>
      </c>
      <c r="AL297" s="4">
        <v>45</v>
      </c>
      <c r="AM297" s="4">
        <v>302.39999999999998</v>
      </c>
    </row>
    <row r="298" spans="1:39" ht="14.25" x14ac:dyDescent="0.2">
      <c r="A298" s="4" t="str">
        <f>+VLOOKUP(E298&amp;H298&amp;I298&amp;J298,[1]Homol.!O:S,2,0)</f>
        <v>Agua</v>
      </c>
      <c r="B298" s="4" t="str">
        <f>+VLOOKUP(E298&amp;H298&amp;I298&amp;J298,[1]Homol.!O:S,3,0)</f>
        <v>Plain water</v>
      </c>
      <c r="C298" s="4" t="s">
        <v>62</v>
      </c>
      <c r="D298" s="4" t="s">
        <v>3</v>
      </c>
      <c r="E298" s="4" t="s">
        <v>29</v>
      </c>
      <c r="F298" s="4" t="str">
        <f t="shared" si="4"/>
        <v>Formatos Chicos Pet 500 cc</v>
      </c>
      <c r="G298" s="4" t="s">
        <v>63</v>
      </c>
      <c r="H298" s="4" t="s">
        <v>34</v>
      </c>
      <c r="I298" s="4" t="s">
        <v>13</v>
      </c>
      <c r="J298" s="4" t="s">
        <v>14</v>
      </c>
      <c r="R298" s="4">
        <v>31.68</v>
      </c>
      <c r="S298" s="4">
        <v>42.24</v>
      </c>
      <c r="AC298" s="4">
        <v>10.92</v>
      </c>
      <c r="AD298" s="4">
        <v>10.56</v>
      </c>
      <c r="AE298" s="4">
        <v>25.44</v>
      </c>
      <c r="AF298" s="4">
        <v>31.68</v>
      </c>
      <c r="AG298" s="4">
        <v>67.319999999999993</v>
      </c>
      <c r="AH298" s="4">
        <v>63.72</v>
      </c>
      <c r="AI298" s="4">
        <v>83.52000000000001</v>
      </c>
      <c r="AJ298" s="4">
        <v>21.12</v>
      </c>
      <c r="AK298" s="4">
        <v>22.44</v>
      </c>
      <c r="AL298" s="4">
        <v>11.879999999999999</v>
      </c>
      <c r="AM298" s="4">
        <v>11.88</v>
      </c>
    </row>
    <row r="299" spans="1:39" ht="14.25" x14ac:dyDescent="0.2">
      <c r="A299" s="4" t="str">
        <f>+VLOOKUP(E299&amp;H299&amp;I299&amp;J299,[1]Homol.!O:S,2,0)</f>
        <v>Agua</v>
      </c>
      <c r="B299" s="4" t="str">
        <f>+VLOOKUP(E299&amp;H299&amp;I299&amp;J299,[1]Homol.!O:S,3,0)</f>
        <v>Plain water</v>
      </c>
      <c r="C299" s="4" t="s">
        <v>62</v>
      </c>
      <c r="D299" s="4" t="s">
        <v>3</v>
      </c>
      <c r="E299" s="4" t="s">
        <v>29</v>
      </c>
      <c r="F299" s="4" t="str">
        <f t="shared" si="4"/>
        <v>FORMATOS CHICOS PET PREMIUM 500 cc Pet Premium</v>
      </c>
      <c r="G299" s="4" t="s">
        <v>63</v>
      </c>
      <c r="H299" s="4" t="s">
        <v>34</v>
      </c>
      <c r="I299" s="4" t="s">
        <v>31</v>
      </c>
      <c r="J299" s="4" t="s">
        <v>32</v>
      </c>
      <c r="S299" s="4">
        <v>9.24</v>
      </c>
    </row>
    <row r="300" spans="1:39" ht="14.25" x14ac:dyDescent="0.2">
      <c r="A300" s="4" t="str">
        <f>+VLOOKUP(E300&amp;H300&amp;I300&amp;J300,[1]Homol.!O:S,2,0)</f>
        <v>Agua</v>
      </c>
      <c r="B300" s="4" t="str">
        <f>+VLOOKUP(E300&amp;H300&amp;I300&amp;J300,[1]Homol.!O:S,3,0)</f>
        <v>Plain water</v>
      </c>
      <c r="C300" s="4" t="s">
        <v>62</v>
      </c>
      <c r="D300" s="4" t="s">
        <v>3</v>
      </c>
      <c r="E300" s="4" t="s">
        <v>29</v>
      </c>
      <c r="F300" s="4" t="str">
        <f t="shared" si="4"/>
        <v>Formatos Medianos 1500 cc</v>
      </c>
      <c r="G300" s="4" t="s">
        <v>63</v>
      </c>
      <c r="H300" s="4" t="s">
        <v>34</v>
      </c>
      <c r="I300" s="4" t="s">
        <v>6</v>
      </c>
      <c r="J300" s="4" t="s">
        <v>7</v>
      </c>
      <c r="S300" s="4">
        <v>9.9</v>
      </c>
      <c r="AD300" s="4">
        <v>9.9</v>
      </c>
      <c r="AG300" s="4">
        <v>19.8</v>
      </c>
      <c r="AH300" s="4">
        <v>9.9</v>
      </c>
      <c r="AI300" s="4">
        <v>9.9</v>
      </c>
      <c r="AL300" s="4">
        <v>14.940000000000001</v>
      </c>
      <c r="AM300" s="4">
        <v>2.34</v>
      </c>
    </row>
    <row r="301" spans="1:39" ht="14.25" x14ac:dyDescent="0.2">
      <c r="A301" s="4" t="str">
        <f>+VLOOKUP(E301&amp;H301&amp;I301&amp;J301,[1]Homol.!O:S,2,0)</f>
        <v>Agua</v>
      </c>
      <c r="B301" s="4" t="str">
        <f>+VLOOKUP(E301&amp;H301&amp;I301&amp;J301,[1]Homol.!O:S,3,0)</f>
        <v>Flavored water</v>
      </c>
      <c r="C301" s="4" t="s">
        <v>62</v>
      </c>
      <c r="D301" s="4" t="s">
        <v>3</v>
      </c>
      <c r="E301" s="4" t="s">
        <v>4</v>
      </c>
      <c r="F301" s="4" t="str">
        <f t="shared" si="4"/>
        <v>Formatos Medianos 1500 cc</v>
      </c>
      <c r="G301" s="4" t="s">
        <v>63</v>
      </c>
      <c r="H301" s="4" t="s">
        <v>5</v>
      </c>
      <c r="I301" s="4" t="s">
        <v>6</v>
      </c>
      <c r="J301" s="4" t="s">
        <v>7</v>
      </c>
      <c r="P301" s="4">
        <v>70.56</v>
      </c>
      <c r="Q301" s="4">
        <v>30.24</v>
      </c>
    </row>
    <row r="302" spans="1:39" ht="14.25" x14ac:dyDescent="0.2">
      <c r="A302" s="4" t="str">
        <f>+VLOOKUP(E302&amp;H302&amp;I302&amp;J302,[1]Homol.!O:S,2,0)</f>
        <v>Agua</v>
      </c>
      <c r="B302" s="4" t="str">
        <f>+VLOOKUP(E302&amp;H302&amp;I302&amp;J302,[1]Homol.!O:S,3,0)</f>
        <v>Flavored water</v>
      </c>
      <c r="C302" s="4" t="s">
        <v>62</v>
      </c>
      <c r="D302" s="4" t="s">
        <v>3</v>
      </c>
      <c r="E302" s="4" t="s">
        <v>4</v>
      </c>
      <c r="F302" s="4" t="str">
        <f t="shared" si="4"/>
        <v>Formatos Medianos 1500 cc</v>
      </c>
      <c r="G302" s="4" t="s">
        <v>63</v>
      </c>
      <c r="H302" s="4" t="s">
        <v>9</v>
      </c>
      <c r="I302" s="4" t="s">
        <v>6</v>
      </c>
      <c r="J302" s="4" t="s">
        <v>7</v>
      </c>
      <c r="P302" s="4">
        <v>50.4</v>
      </c>
      <c r="Q302" s="4">
        <v>30.24</v>
      </c>
    </row>
    <row r="303" spans="1:39" ht="14.25" x14ac:dyDescent="0.2">
      <c r="A303" s="4" t="str">
        <f>+VLOOKUP(E303&amp;H303&amp;I303&amp;J303,[1]Homol.!O:S,2,0)</f>
        <v>Agua</v>
      </c>
      <c r="B303" s="4" t="str">
        <f>+VLOOKUP(E303&amp;H303&amp;I303&amp;J303,[1]Homol.!O:S,3,0)</f>
        <v>Flavored water</v>
      </c>
      <c r="C303" s="4" t="s">
        <v>62</v>
      </c>
      <c r="D303" s="4" t="s">
        <v>3</v>
      </c>
      <c r="E303" s="4" t="s">
        <v>4</v>
      </c>
      <c r="F303" s="4" t="str">
        <f t="shared" si="4"/>
        <v>Formatos Medianos 1500 cc</v>
      </c>
      <c r="G303" s="4" t="s">
        <v>63</v>
      </c>
      <c r="H303" s="4" t="s">
        <v>10</v>
      </c>
      <c r="I303" s="4" t="s">
        <v>6</v>
      </c>
      <c r="J303" s="4" t="s">
        <v>7</v>
      </c>
      <c r="P303" s="4">
        <v>70.56</v>
      </c>
      <c r="Q303" s="4">
        <v>30.24</v>
      </c>
    </row>
    <row r="304" spans="1:39" ht="14.25" x14ac:dyDescent="0.2">
      <c r="A304" s="4" t="str">
        <f>+VLOOKUP(E304&amp;H304&amp;I304&amp;J304,[1]Homol.!O:S,2,0)</f>
        <v>Agua</v>
      </c>
      <c r="B304" s="4" t="str">
        <f>+VLOOKUP(E304&amp;H304&amp;I304&amp;J304,[1]Homol.!O:S,3,0)</f>
        <v>Flavored water</v>
      </c>
      <c r="C304" s="4" t="s">
        <v>62</v>
      </c>
      <c r="D304" s="4" t="s">
        <v>3</v>
      </c>
      <c r="E304" s="4" t="s">
        <v>36</v>
      </c>
      <c r="F304" s="4" t="str">
        <f t="shared" si="4"/>
        <v>Formatos Medianos 1500 cc</v>
      </c>
      <c r="G304" s="4" t="s">
        <v>63</v>
      </c>
      <c r="H304" s="4" t="s">
        <v>37</v>
      </c>
      <c r="I304" s="4" t="s">
        <v>6</v>
      </c>
      <c r="J304" s="4" t="s">
        <v>7</v>
      </c>
      <c r="P304" s="4">
        <v>20.16</v>
      </c>
      <c r="Q304" s="4">
        <v>10.08</v>
      </c>
    </row>
    <row r="305" spans="1:17" ht="14.25" x14ac:dyDescent="0.2">
      <c r="A305" s="4" t="str">
        <f>+VLOOKUP(E305&amp;H305&amp;I305&amp;J305,[1]Homol.!O:S,2,0)</f>
        <v>Agua</v>
      </c>
      <c r="B305" s="4" t="str">
        <f>+VLOOKUP(E305&amp;H305&amp;I305&amp;J305,[1]Homol.!O:S,3,0)</f>
        <v>Flavored water</v>
      </c>
      <c r="C305" s="4" t="s">
        <v>62</v>
      </c>
      <c r="D305" s="4" t="s">
        <v>3</v>
      </c>
      <c r="E305" s="4" t="s">
        <v>36</v>
      </c>
      <c r="F305" s="4" t="str">
        <f t="shared" si="4"/>
        <v>Formatos Medianos 1500 cc</v>
      </c>
      <c r="G305" s="4" t="s">
        <v>63</v>
      </c>
      <c r="H305" s="4" t="s">
        <v>38</v>
      </c>
      <c r="I305" s="4" t="s">
        <v>6</v>
      </c>
      <c r="J305" s="4" t="s">
        <v>7</v>
      </c>
      <c r="Q305" s="4">
        <v>10.08</v>
      </c>
    </row>
    <row r="306" spans="1:17" ht="14.25" x14ac:dyDescent="0.2">
      <c r="A306" s="4" t="str">
        <f>+VLOOKUP(E306&amp;H306&amp;I306&amp;J306,[1]Homol.!O:S,2,0)</f>
        <v>Agua</v>
      </c>
      <c r="B306" s="4" t="str">
        <f>+VLOOKUP(E306&amp;H306&amp;I306&amp;J306,[1]Homol.!O:S,3,0)</f>
        <v>Flavored water</v>
      </c>
      <c r="C306" s="4" t="s">
        <v>62</v>
      </c>
      <c r="D306" s="4" t="s">
        <v>3</v>
      </c>
      <c r="E306" s="4" t="s">
        <v>12</v>
      </c>
      <c r="F306" s="4" t="str">
        <f t="shared" si="4"/>
        <v>Formatos Chicos Pet 500 cc</v>
      </c>
      <c r="G306" s="4" t="s">
        <v>63</v>
      </c>
      <c r="H306" s="4" t="s">
        <v>5</v>
      </c>
      <c r="I306" s="4" t="s">
        <v>13</v>
      </c>
      <c r="J306" s="4" t="s">
        <v>14</v>
      </c>
      <c r="P306" s="4">
        <v>28.8</v>
      </c>
      <c r="Q306" s="4">
        <v>9.6</v>
      </c>
    </row>
    <row r="307" spans="1:17" ht="14.25" x14ac:dyDescent="0.2">
      <c r="A307" s="4" t="str">
        <f>+VLOOKUP(E307&amp;H307&amp;I307&amp;J307,[1]Homol.!O:S,2,0)</f>
        <v>Agua</v>
      </c>
      <c r="B307" s="4" t="str">
        <f>+VLOOKUP(E307&amp;H307&amp;I307&amp;J307,[1]Homol.!O:S,3,0)</f>
        <v>Flavored water</v>
      </c>
      <c r="C307" s="4" t="s">
        <v>62</v>
      </c>
      <c r="D307" s="4" t="s">
        <v>3</v>
      </c>
      <c r="E307" s="4" t="s">
        <v>12</v>
      </c>
      <c r="F307" s="4" t="str">
        <f t="shared" si="4"/>
        <v>Formatos Medianos 1500 cc</v>
      </c>
      <c r="G307" s="4" t="s">
        <v>63</v>
      </c>
      <c r="H307" s="4" t="s">
        <v>5</v>
      </c>
      <c r="I307" s="4" t="s">
        <v>6</v>
      </c>
      <c r="J307" s="4" t="s">
        <v>7</v>
      </c>
      <c r="P307" s="4">
        <v>60.48</v>
      </c>
      <c r="Q307" s="4">
        <v>30.24</v>
      </c>
    </row>
    <row r="308" spans="1:17" ht="14.25" x14ac:dyDescent="0.2">
      <c r="A308" s="4" t="str">
        <f>+VLOOKUP(E308&amp;H308&amp;I308&amp;J308,[1]Homol.!O:S,2,0)</f>
        <v>Agua</v>
      </c>
      <c r="B308" s="4" t="str">
        <f>+VLOOKUP(E308&amp;H308&amp;I308&amp;J308,[1]Homol.!O:S,3,0)</f>
        <v>Flavored water</v>
      </c>
      <c r="C308" s="4" t="s">
        <v>62</v>
      </c>
      <c r="D308" s="4" t="s">
        <v>3</v>
      </c>
      <c r="E308" s="4" t="s">
        <v>12</v>
      </c>
      <c r="F308" s="4" t="str">
        <f t="shared" si="4"/>
        <v>Formatos Chicos Pet 500 cc</v>
      </c>
      <c r="G308" s="4" t="s">
        <v>63</v>
      </c>
      <c r="H308" s="4" t="s">
        <v>9</v>
      </c>
      <c r="I308" s="4" t="s">
        <v>13</v>
      </c>
      <c r="J308" s="4" t="s">
        <v>14</v>
      </c>
      <c r="P308" s="4">
        <v>28.8</v>
      </c>
      <c r="Q308" s="4">
        <v>28.8</v>
      </c>
    </row>
    <row r="309" spans="1:17" ht="14.25" x14ac:dyDescent="0.2">
      <c r="A309" s="4" t="str">
        <f>+VLOOKUP(E309&amp;H309&amp;I309&amp;J309,[1]Homol.!O:S,2,0)</f>
        <v>Agua</v>
      </c>
      <c r="B309" s="4" t="str">
        <f>+VLOOKUP(E309&amp;H309&amp;I309&amp;J309,[1]Homol.!O:S,3,0)</f>
        <v>Flavored water</v>
      </c>
      <c r="C309" s="4" t="s">
        <v>62</v>
      </c>
      <c r="D309" s="4" t="s">
        <v>3</v>
      </c>
      <c r="E309" s="4" t="s">
        <v>12</v>
      </c>
      <c r="F309" s="4" t="str">
        <f t="shared" si="4"/>
        <v>Formatos Medianos 1500 cc</v>
      </c>
      <c r="G309" s="4" t="s">
        <v>63</v>
      </c>
      <c r="H309" s="4" t="s">
        <v>9</v>
      </c>
      <c r="I309" s="4" t="s">
        <v>6</v>
      </c>
      <c r="J309" s="4" t="s">
        <v>7</v>
      </c>
      <c r="P309" s="4">
        <v>30.24</v>
      </c>
      <c r="Q309" s="4">
        <v>30.24</v>
      </c>
    </row>
    <row r="310" spans="1:17" ht="14.25" x14ac:dyDescent="0.2">
      <c r="A310" s="4" t="str">
        <f>+VLOOKUP(E310&amp;H310&amp;I310&amp;J310,[1]Homol.!O:S,2,0)</f>
        <v>Agua</v>
      </c>
      <c r="B310" s="4" t="str">
        <f>+VLOOKUP(E310&amp;H310&amp;I310&amp;J310,[1]Homol.!O:S,3,0)</f>
        <v>Flavored water</v>
      </c>
      <c r="C310" s="4" t="s">
        <v>62</v>
      </c>
      <c r="D310" s="4" t="s">
        <v>3</v>
      </c>
      <c r="E310" s="4" t="s">
        <v>12</v>
      </c>
      <c r="F310" s="4" t="str">
        <f t="shared" si="4"/>
        <v>Formatos Chicos Pet 500 cc</v>
      </c>
      <c r="G310" s="4" t="s">
        <v>63</v>
      </c>
      <c r="H310" s="4" t="s">
        <v>18</v>
      </c>
      <c r="I310" s="4" t="s">
        <v>13</v>
      </c>
      <c r="J310" s="4" t="s">
        <v>14</v>
      </c>
      <c r="P310" s="4">
        <v>28.8</v>
      </c>
      <c r="Q310" s="4">
        <v>28.8</v>
      </c>
    </row>
    <row r="311" spans="1:17" ht="14.25" x14ac:dyDescent="0.2">
      <c r="A311" s="4" t="str">
        <f>+VLOOKUP(E311&amp;H311&amp;I311&amp;J311,[1]Homol.!O:S,2,0)</f>
        <v>Agua</v>
      </c>
      <c r="B311" s="4" t="str">
        <f>+VLOOKUP(E311&amp;H311&amp;I311&amp;J311,[1]Homol.!O:S,3,0)</f>
        <v>Flavored water</v>
      </c>
      <c r="C311" s="4" t="s">
        <v>62</v>
      </c>
      <c r="D311" s="4" t="s">
        <v>3</v>
      </c>
      <c r="E311" s="4" t="s">
        <v>12</v>
      </c>
      <c r="F311" s="4" t="str">
        <f t="shared" si="4"/>
        <v>Formatos Medianos 1500 cc</v>
      </c>
      <c r="G311" s="4" t="s">
        <v>63</v>
      </c>
      <c r="H311" s="4" t="s">
        <v>18</v>
      </c>
      <c r="I311" s="4" t="s">
        <v>6</v>
      </c>
      <c r="J311" s="4" t="s">
        <v>7</v>
      </c>
      <c r="P311" s="4">
        <v>30.24</v>
      </c>
      <c r="Q311" s="4">
        <v>20.16</v>
      </c>
    </row>
    <row r="312" spans="1:17" ht="14.25" x14ac:dyDescent="0.2">
      <c r="A312" s="4" t="str">
        <f>+VLOOKUP(E312&amp;H312&amp;I312&amp;J312,[1]Homol.!O:S,2,0)</f>
        <v>Agua</v>
      </c>
      <c r="B312" s="4" t="str">
        <f>+VLOOKUP(E312&amp;H312&amp;I312&amp;J312,[1]Homol.!O:S,3,0)</f>
        <v>Flavored water</v>
      </c>
      <c r="C312" s="4" t="s">
        <v>62</v>
      </c>
      <c r="D312" s="4" t="s">
        <v>3</v>
      </c>
      <c r="E312" s="4" t="s">
        <v>12</v>
      </c>
      <c r="F312" s="4" t="str">
        <f t="shared" si="4"/>
        <v>Formatos Chicos Pet 500 cc</v>
      </c>
      <c r="G312" s="4" t="s">
        <v>63</v>
      </c>
      <c r="H312" s="4" t="s">
        <v>10</v>
      </c>
      <c r="I312" s="4" t="s">
        <v>13</v>
      </c>
      <c r="J312" s="4" t="s">
        <v>14</v>
      </c>
      <c r="P312" s="4">
        <v>28.8</v>
      </c>
      <c r="Q312" s="4">
        <v>48</v>
      </c>
    </row>
    <row r="313" spans="1:17" ht="14.25" x14ac:dyDescent="0.2">
      <c r="A313" s="4" t="str">
        <f>+VLOOKUP(E313&amp;H313&amp;I313&amp;J313,[1]Homol.!O:S,2,0)</f>
        <v>Agua</v>
      </c>
      <c r="B313" s="4" t="str">
        <f>+VLOOKUP(E313&amp;H313&amp;I313&amp;J313,[1]Homol.!O:S,3,0)</f>
        <v>Flavored water</v>
      </c>
      <c r="C313" s="4" t="s">
        <v>62</v>
      </c>
      <c r="D313" s="4" t="s">
        <v>3</v>
      </c>
      <c r="E313" s="4" t="s">
        <v>12</v>
      </c>
      <c r="F313" s="4" t="str">
        <f t="shared" si="4"/>
        <v>Formatos Medianos 1500 cc</v>
      </c>
      <c r="G313" s="4" t="s">
        <v>63</v>
      </c>
      <c r="H313" s="4" t="s">
        <v>10</v>
      </c>
      <c r="I313" s="4" t="s">
        <v>6</v>
      </c>
      <c r="J313" s="4" t="s">
        <v>7</v>
      </c>
      <c r="P313" s="4">
        <v>70.56</v>
      </c>
      <c r="Q313" s="4">
        <v>40.32</v>
      </c>
    </row>
    <row r="314" spans="1:17" ht="14.25" x14ac:dyDescent="0.2">
      <c r="A314" s="4" t="str">
        <f>+VLOOKUP(E314&amp;H314&amp;I314&amp;J314,[1]Homol.!O:S,2,0)</f>
        <v>Agua</v>
      </c>
      <c r="B314" s="4" t="str">
        <f>+VLOOKUP(E314&amp;H314&amp;I314&amp;J314,[1]Homol.!O:S,3,0)</f>
        <v>Flavored water</v>
      </c>
      <c r="C314" s="4" t="s">
        <v>62</v>
      </c>
      <c r="D314" s="4" t="s">
        <v>3</v>
      </c>
      <c r="E314" s="4" t="s">
        <v>20</v>
      </c>
      <c r="F314" s="4" t="str">
        <f t="shared" si="4"/>
        <v>Formatos Medianos 1500 cc</v>
      </c>
      <c r="G314" s="4" t="s">
        <v>63</v>
      </c>
      <c r="H314" s="4" t="s">
        <v>5</v>
      </c>
      <c r="I314" s="4" t="s">
        <v>6</v>
      </c>
      <c r="J314" s="4" t="s">
        <v>7</v>
      </c>
      <c r="P314" s="4">
        <v>30.24</v>
      </c>
    </row>
    <row r="315" spans="1:17" ht="14.25" x14ac:dyDescent="0.2">
      <c r="A315" s="4" t="str">
        <f>+VLOOKUP(E315&amp;H315&amp;I315&amp;J315,[1]Homol.!O:S,2,0)</f>
        <v>Agua</v>
      </c>
      <c r="B315" s="4" t="str">
        <f>+VLOOKUP(E315&amp;H315&amp;I315&amp;J315,[1]Homol.!O:S,3,0)</f>
        <v>Flavored water</v>
      </c>
      <c r="C315" s="4" t="s">
        <v>62</v>
      </c>
      <c r="D315" s="4" t="s">
        <v>3</v>
      </c>
      <c r="E315" s="4" t="s">
        <v>20</v>
      </c>
      <c r="F315" s="4" t="str">
        <f t="shared" si="4"/>
        <v>Formatos Chicos Pet 500 cc</v>
      </c>
      <c r="G315" s="4" t="s">
        <v>63</v>
      </c>
      <c r="H315" s="4" t="s">
        <v>10</v>
      </c>
      <c r="I315" s="4" t="s">
        <v>13</v>
      </c>
      <c r="J315" s="4" t="s">
        <v>14</v>
      </c>
      <c r="Q315" s="4">
        <v>9.6</v>
      </c>
    </row>
    <row r="316" spans="1:17" ht="14.25" x14ac:dyDescent="0.2">
      <c r="A316" s="4" t="str">
        <f>+VLOOKUP(E316&amp;H316&amp;I316&amp;J316,[1]Homol.!O:S,2,0)</f>
        <v>Agua</v>
      </c>
      <c r="B316" s="4" t="str">
        <f>+VLOOKUP(E316&amp;H316&amp;I316&amp;J316,[1]Homol.!O:S,3,0)</f>
        <v>Flavored water</v>
      </c>
      <c r="C316" s="4" t="s">
        <v>62</v>
      </c>
      <c r="D316" s="4" t="s">
        <v>3</v>
      </c>
      <c r="E316" s="4" t="s">
        <v>20</v>
      </c>
      <c r="F316" s="4" t="str">
        <f t="shared" si="4"/>
        <v>Formatos Grandes 2250 cc</v>
      </c>
      <c r="G316" s="4" t="s">
        <v>63</v>
      </c>
      <c r="H316" s="4" t="s">
        <v>10</v>
      </c>
      <c r="I316" s="4" t="s">
        <v>15</v>
      </c>
      <c r="J316" s="4" t="s">
        <v>16</v>
      </c>
      <c r="Q316" s="4">
        <v>21.6</v>
      </c>
    </row>
    <row r="317" spans="1:17" ht="14.25" x14ac:dyDescent="0.2">
      <c r="A317" s="4" t="str">
        <f>+VLOOKUP(E317&amp;H317&amp;I317&amp;J317,[1]Homol.!O:S,2,0)</f>
        <v>Agua</v>
      </c>
      <c r="B317" s="4" t="str">
        <f>+VLOOKUP(E317&amp;H317&amp;I317&amp;J317,[1]Homol.!O:S,3,0)</f>
        <v>Flavored water</v>
      </c>
      <c r="C317" s="4" t="s">
        <v>62</v>
      </c>
      <c r="D317" s="4" t="s">
        <v>3</v>
      </c>
      <c r="E317" s="4" t="s">
        <v>20</v>
      </c>
      <c r="F317" s="4" t="str">
        <f t="shared" si="4"/>
        <v>Formatos Medianos 1500 cc</v>
      </c>
      <c r="G317" s="4" t="s">
        <v>63</v>
      </c>
      <c r="H317" s="4" t="s">
        <v>10</v>
      </c>
      <c r="I317" s="4" t="s">
        <v>6</v>
      </c>
      <c r="J317" s="4" t="s">
        <v>7</v>
      </c>
      <c r="P317" s="4">
        <v>30.24</v>
      </c>
    </row>
    <row r="318" spans="1:17" ht="14.25" x14ac:dyDescent="0.2">
      <c r="A318" s="4" t="str">
        <f>+VLOOKUP(E318&amp;H318&amp;I318&amp;J318,[1]Homol.!O:S,2,0)</f>
        <v>Agua</v>
      </c>
      <c r="B318" s="4" t="str">
        <f>+VLOOKUP(E318&amp;H318&amp;I318&amp;J318,[1]Homol.!O:S,3,0)</f>
        <v>Flavored water</v>
      </c>
      <c r="C318" s="4" t="s">
        <v>62</v>
      </c>
      <c r="D318" s="4" t="s">
        <v>3</v>
      </c>
      <c r="E318" s="4" t="s">
        <v>42</v>
      </c>
      <c r="F318" s="4" t="str">
        <f t="shared" si="4"/>
        <v>Formatos Chicos Pet 575 cc</v>
      </c>
      <c r="G318" s="4" t="s">
        <v>63</v>
      </c>
      <c r="H318" s="4" t="s">
        <v>10</v>
      </c>
      <c r="I318" s="4" t="s">
        <v>13</v>
      </c>
      <c r="J318" s="4" t="s">
        <v>43</v>
      </c>
      <c r="Q318" s="4">
        <v>10.35</v>
      </c>
    </row>
    <row r="319" spans="1:17" ht="14.25" x14ac:dyDescent="0.2">
      <c r="A319" s="4" t="str">
        <f>+VLOOKUP(E319&amp;H319&amp;I319&amp;J319,[1]Homol.!O:S,2,0)</f>
        <v>Agua</v>
      </c>
      <c r="B319" s="4" t="str">
        <f>+VLOOKUP(E319&amp;H319&amp;I319&amp;J319,[1]Homol.!O:S,3,0)</f>
        <v>Plain water</v>
      </c>
      <c r="C319" s="4" t="s">
        <v>62</v>
      </c>
      <c r="D319" s="4" t="s">
        <v>3</v>
      </c>
      <c r="E319" s="4" t="s">
        <v>21</v>
      </c>
      <c r="F319" s="4" t="str">
        <f t="shared" si="4"/>
        <v>Bidones 6250 cc</v>
      </c>
      <c r="G319" s="4" t="s">
        <v>63</v>
      </c>
      <c r="H319" s="4" t="s">
        <v>22</v>
      </c>
      <c r="I319" s="4" t="s">
        <v>23</v>
      </c>
      <c r="J319" s="4" t="s">
        <v>35</v>
      </c>
      <c r="P319" s="4">
        <v>168</v>
      </c>
      <c r="Q319" s="4">
        <v>73.5</v>
      </c>
    </row>
    <row r="320" spans="1:17" ht="14.25" x14ac:dyDescent="0.2">
      <c r="A320" s="4" t="str">
        <f>+VLOOKUP(E320&amp;H320&amp;I320&amp;J320,[1]Homol.!O:S,2,0)</f>
        <v>Agua</v>
      </c>
      <c r="B320" s="4" t="str">
        <f>+VLOOKUP(E320&amp;H320&amp;I320&amp;J320,[1]Homol.!O:S,3,0)</f>
        <v>Plain water</v>
      </c>
      <c r="C320" s="4" t="s">
        <v>62</v>
      </c>
      <c r="D320" s="4" t="s">
        <v>3</v>
      </c>
      <c r="E320" s="4" t="s">
        <v>21</v>
      </c>
      <c r="F320" s="4" t="str">
        <f t="shared" si="4"/>
        <v>Formatos Chicos Pet 600 cc</v>
      </c>
      <c r="G320" s="4" t="s">
        <v>63</v>
      </c>
      <c r="H320" s="4" t="s">
        <v>22</v>
      </c>
      <c r="I320" s="4" t="s">
        <v>13</v>
      </c>
      <c r="J320" s="4" t="s">
        <v>27</v>
      </c>
      <c r="Q320" s="4">
        <v>32.4</v>
      </c>
    </row>
    <row r="321" spans="1:28" ht="14.25" x14ac:dyDescent="0.2">
      <c r="A321" s="4" t="str">
        <f>+VLOOKUP(E321&amp;H321&amp;I321&amp;J321,[1]Homol.!O:S,2,0)</f>
        <v>Agua</v>
      </c>
      <c r="B321" s="4" t="str">
        <f>+VLOOKUP(E321&amp;H321&amp;I321&amp;J321,[1]Homol.!O:S,3,0)</f>
        <v>Plain water</v>
      </c>
      <c r="C321" s="4" t="s">
        <v>62</v>
      </c>
      <c r="D321" s="4" t="s">
        <v>3</v>
      </c>
      <c r="E321" s="4" t="s">
        <v>21</v>
      </c>
      <c r="F321" s="4" t="str">
        <f t="shared" si="4"/>
        <v>Formatos Grandes 2250 cc</v>
      </c>
      <c r="G321" s="4" t="s">
        <v>63</v>
      </c>
      <c r="H321" s="4" t="s">
        <v>22</v>
      </c>
      <c r="I321" s="4" t="s">
        <v>15</v>
      </c>
      <c r="J321" s="4" t="s">
        <v>16</v>
      </c>
      <c r="Q321" s="4">
        <v>10.8</v>
      </c>
    </row>
    <row r="322" spans="1:28" ht="14.25" x14ac:dyDescent="0.2">
      <c r="A322" s="4" t="str">
        <f>+VLOOKUP(E322&amp;H322&amp;I322&amp;J322,[1]Homol.!O:S,2,0)</f>
        <v>Agua</v>
      </c>
      <c r="B322" s="4" t="str">
        <f>+VLOOKUP(E322&amp;H322&amp;I322&amp;J322,[1]Homol.!O:S,3,0)</f>
        <v>Plain water</v>
      </c>
      <c r="C322" s="4" t="s">
        <v>62</v>
      </c>
      <c r="D322" s="4" t="s">
        <v>3</v>
      </c>
      <c r="E322" s="4" t="s">
        <v>21</v>
      </c>
      <c r="F322" s="4" t="str">
        <f t="shared" si="4"/>
        <v>Formatos Medianos 1650 cc</v>
      </c>
      <c r="G322" s="4" t="s">
        <v>63</v>
      </c>
      <c r="H322" s="4" t="s">
        <v>22</v>
      </c>
      <c r="I322" s="4" t="s">
        <v>6</v>
      </c>
      <c r="J322" s="4" t="s">
        <v>28</v>
      </c>
      <c r="P322" s="4">
        <v>22.175999999999998</v>
      </c>
      <c r="Q322" s="4">
        <v>22.175999999999998</v>
      </c>
    </row>
    <row r="323" spans="1:28" ht="14.25" x14ac:dyDescent="0.2">
      <c r="A323" s="4" t="str">
        <f>+VLOOKUP(E323&amp;H323&amp;I323&amp;J323,[1]Homol.!O:S,2,0)</f>
        <v>Agua</v>
      </c>
      <c r="B323" s="4" t="str">
        <f>+VLOOKUP(E323&amp;H323&amp;I323&amp;J323,[1]Homol.!O:S,3,0)</f>
        <v>Plain water</v>
      </c>
      <c r="C323" s="4" t="s">
        <v>62</v>
      </c>
      <c r="D323" s="4" t="s">
        <v>3</v>
      </c>
      <c r="E323" s="4" t="s">
        <v>29</v>
      </c>
      <c r="F323" s="4" t="str">
        <f t="shared" ref="F323:F386" si="5">_xlfn.CONCAT(I323," ",J323)</f>
        <v>Formatos Chicos Pet 500 cc</v>
      </c>
      <c r="G323" s="4" t="s">
        <v>63</v>
      </c>
      <c r="H323" s="4" t="s">
        <v>22</v>
      </c>
      <c r="I323" s="4" t="s">
        <v>13</v>
      </c>
      <c r="J323" s="4" t="s">
        <v>14</v>
      </c>
      <c r="P323" s="4">
        <v>163.80000000000001</v>
      </c>
      <c r="Q323" s="4">
        <v>87.36</v>
      </c>
    </row>
    <row r="324" spans="1:28" ht="14.25" x14ac:dyDescent="0.2">
      <c r="A324" s="4" t="str">
        <f>+VLOOKUP(E324&amp;H324&amp;I324&amp;J324,[1]Homol.!O:S,2,0)</f>
        <v>Agua</v>
      </c>
      <c r="B324" s="4" t="str">
        <f>+VLOOKUP(E324&amp;H324&amp;I324&amp;J324,[1]Homol.!O:S,3,0)</f>
        <v>Plain water</v>
      </c>
      <c r="C324" s="4" t="s">
        <v>62</v>
      </c>
      <c r="D324" s="4" t="s">
        <v>3</v>
      </c>
      <c r="E324" s="4" t="s">
        <v>29</v>
      </c>
      <c r="F324" s="4" t="str">
        <f t="shared" si="5"/>
        <v>Formatos Chicos Pet 750 cc</v>
      </c>
      <c r="G324" s="4" t="s">
        <v>63</v>
      </c>
      <c r="H324" s="4" t="s">
        <v>22</v>
      </c>
      <c r="I324" s="4" t="s">
        <v>13</v>
      </c>
      <c r="J324" s="4" t="s">
        <v>30</v>
      </c>
      <c r="P324" s="4">
        <v>55.08</v>
      </c>
      <c r="Q324" s="4">
        <v>27.54</v>
      </c>
    </row>
    <row r="325" spans="1:28" ht="14.25" x14ac:dyDescent="0.2">
      <c r="A325" s="4" t="str">
        <f>+VLOOKUP(E325&amp;H325&amp;I325&amp;J325,[1]Homol.!O:S,2,0)</f>
        <v>Agua</v>
      </c>
      <c r="B325" s="4" t="str">
        <f>+VLOOKUP(E325&amp;H325&amp;I325&amp;J325,[1]Homol.!O:S,3,0)</f>
        <v>Plain water</v>
      </c>
      <c r="C325" s="4" t="s">
        <v>62</v>
      </c>
      <c r="D325" s="4" t="s">
        <v>3</v>
      </c>
      <c r="E325" s="4" t="s">
        <v>29</v>
      </c>
      <c r="F325" s="4" t="str">
        <f t="shared" si="5"/>
        <v>FORMATOS CHICOS PET PREMIUM 500 cc Pet Premium</v>
      </c>
      <c r="G325" s="4" t="s">
        <v>63</v>
      </c>
      <c r="H325" s="4" t="s">
        <v>22</v>
      </c>
      <c r="I325" s="4" t="s">
        <v>31</v>
      </c>
      <c r="J325" s="4" t="s">
        <v>32</v>
      </c>
      <c r="P325" s="4">
        <v>46.2</v>
      </c>
    </row>
    <row r="326" spans="1:28" ht="14.25" x14ac:dyDescent="0.2">
      <c r="A326" s="4" t="str">
        <f>+VLOOKUP(E326&amp;H326&amp;I326&amp;J326,[1]Homol.!O:S,2,0)</f>
        <v>Agua</v>
      </c>
      <c r="B326" s="4" t="str">
        <f>+VLOOKUP(E326&amp;H326&amp;I326&amp;J326,[1]Homol.!O:S,3,0)</f>
        <v>Plain water</v>
      </c>
      <c r="C326" s="4" t="s">
        <v>62</v>
      </c>
      <c r="D326" s="4" t="s">
        <v>3</v>
      </c>
      <c r="E326" s="4" t="s">
        <v>29</v>
      </c>
      <c r="F326" s="4" t="str">
        <f t="shared" si="5"/>
        <v>Formatos Grandes 2000 cc</v>
      </c>
      <c r="G326" s="4" t="s">
        <v>63</v>
      </c>
      <c r="H326" s="4" t="s">
        <v>22</v>
      </c>
      <c r="I326" s="4" t="s">
        <v>15</v>
      </c>
      <c r="J326" s="4" t="s">
        <v>33</v>
      </c>
      <c r="P326" s="4">
        <v>126.72</v>
      </c>
      <c r="Q326" s="4">
        <v>31.68</v>
      </c>
    </row>
    <row r="327" spans="1:28" ht="14.25" x14ac:dyDescent="0.2">
      <c r="A327" s="4" t="str">
        <f>+VLOOKUP(E327&amp;H327&amp;I327&amp;J327,[1]Homol.!O:S,2,0)</f>
        <v>Agua</v>
      </c>
      <c r="B327" s="4" t="str">
        <f>+VLOOKUP(E327&amp;H327&amp;I327&amp;J327,[1]Homol.!O:S,3,0)</f>
        <v>Plain water</v>
      </c>
      <c r="C327" s="4" t="s">
        <v>62</v>
      </c>
      <c r="D327" s="4" t="s">
        <v>3</v>
      </c>
      <c r="E327" s="4" t="s">
        <v>29</v>
      </c>
      <c r="F327" s="4" t="str">
        <f t="shared" si="5"/>
        <v>Formatos Medianos 1500 cc</v>
      </c>
      <c r="G327" s="4" t="s">
        <v>63</v>
      </c>
      <c r="H327" s="4" t="s">
        <v>22</v>
      </c>
      <c r="I327" s="4" t="s">
        <v>6</v>
      </c>
      <c r="J327" s="4" t="s">
        <v>7</v>
      </c>
      <c r="P327" s="4">
        <v>312.48</v>
      </c>
      <c r="Q327" s="4">
        <v>90.72</v>
      </c>
    </row>
    <row r="328" spans="1:28" ht="14.25" x14ac:dyDescent="0.2">
      <c r="A328" s="4" t="str">
        <f>+VLOOKUP(E328&amp;H328&amp;I328&amp;J328,[1]Homol.!O:S,2,0)</f>
        <v>Agua</v>
      </c>
      <c r="B328" s="4" t="str">
        <f>+VLOOKUP(E328&amp;H328&amp;I328&amp;J328,[1]Homol.!O:S,3,0)</f>
        <v>Plain water</v>
      </c>
      <c r="C328" s="4" t="s">
        <v>62</v>
      </c>
      <c r="D328" s="4" t="s">
        <v>3</v>
      </c>
      <c r="E328" s="4" t="s">
        <v>29</v>
      </c>
      <c r="F328" s="4" t="str">
        <f t="shared" si="5"/>
        <v>Formatos Chicos Pet 500 cc</v>
      </c>
      <c r="G328" s="4" t="s">
        <v>63</v>
      </c>
      <c r="H328" s="4" t="s">
        <v>34</v>
      </c>
      <c r="I328" s="4" t="s">
        <v>13</v>
      </c>
      <c r="J328" s="4" t="s">
        <v>14</v>
      </c>
      <c r="P328" s="4">
        <v>31.68</v>
      </c>
    </row>
    <row r="329" spans="1:28" ht="14.25" x14ac:dyDescent="0.2">
      <c r="A329" s="4" t="str">
        <f>+VLOOKUP(E329&amp;H329&amp;I329&amp;J329,[1]Homol.!O:S,2,0)</f>
        <v>Agua</v>
      </c>
      <c r="B329" s="4" t="str">
        <f>+VLOOKUP(E329&amp;H329&amp;I329&amp;J329,[1]Homol.!O:S,3,0)</f>
        <v>Plain water</v>
      </c>
      <c r="C329" s="4" t="s">
        <v>62</v>
      </c>
      <c r="D329" s="4" t="s">
        <v>3</v>
      </c>
      <c r="E329" s="4" t="s">
        <v>29</v>
      </c>
      <c r="F329" s="4" t="str">
        <f t="shared" si="5"/>
        <v>FORMATOS CHICOS PET PREMIUM 500 cc Pet Premium</v>
      </c>
      <c r="G329" s="4" t="s">
        <v>63</v>
      </c>
      <c r="H329" s="4" t="s">
        <v>34</v>
      </c>
      <c r="I329" s="4" t="s">
        <v>31</v>
      </c>
      <c r="J329" s="4" t="s">
        <v>32</v>
      </c>
      <c r="P329" s="4">
        <v>18.48</v>
      </c>
    </row>
    <row r="330" spans="1:28" ht="14.25" x14ac:dyDescent="0.2">
      <c r="A330" s="4" t="str">
        <f>+VLOOKUP(E330&amp;H330&amp;I330&amp;J330,[1]Homol.!O:S,2,0)</f>
        <v>Agua</v>
      </c>
      <c r="B330" s="4" t="str">
        <f>+VLOOKUP(E330&amp;H330&amp;I330&amp;J330,[1]Homol.!O:S,3,0)</f>
        <v>Plain water</v>
      </c>
      <c r="C330" s="4" t="s">
        <v>62</v>
      </c>
      <c r="D330" s="4" t="s">
        <v>3</v>
      </c>
      <c r="E330" s="4" t="s">
        <v>29</v>
      </c>
      <c r="F330" s="4" t="str">
        <f t="shared" si="5"/>
        <v>Formatos Medianos 1500 cc</v>
      </c>
      <c r="G330" s="4" t="s">
        <v>63</v>
      </c>
      <c r="H330" s="4" t="s">
        <v>34</v>
      </c>
      <c r="I330" s="4" t="s">
        <v>6</v>
      </c>
      <c r="J330" s="4" t="s">
        <v>7</v>
      </c>
      <c r="P330" s="4">
        <v>29.7</v>
      </c>
      <c r="Q330" s="4">
        <v>19.8</v>
      </c>
    </row>
    <row r="331" spans="1:28" ht="14.25" x14ac:dyDescent="0.2">
      <c r="A331" s="4" t="str">
        <f>+VLOOKUP(E331&amp;H331&amp;I331&amp;J331,[1]Homol.!O:S,2,0)</f>
        <v>Agua</v>
      </c>
      <c r="B331" s="4" t="str">
        <f>+VLOOKUP(E331&amp;H331&amp;I331&amp;J331,[1]Homol.!O:S,3,0)</f>
        <v>Flavored water</v>
      </c>
      <c r="C331" s="4" t="s">
        <v>62</v>
      </c>
      <c r="D331" s="4" t="s">
        <v>3</v>
      </c>
      <c r="E331" s="4" t="s">
        <v>4</v>
      </c>
      <c r="F331" s="4" t="str">
        <f t="shared" si="5"/>
        <v>Formatos Medianos 1500 cc</v>
      </c>
      <c r="G331" s="4" t="s">
        <v>63</v>
      </c>
      <c r="H331" s="4" t="s">
        <v>5</v>
      </c>
      <c r="I331" s="4" t="s">
        <v>6</v>
      </c>
      <c r="J331" s="4" t="s">
        <v>7</v>
      </c>
      <c r="T331" s="4">
        <v>181.44</v>
      </c>
      <c r="U331" s="4">
        <v>40.32</v>
      </c>
      <c r="V331" s="4">
        <v>120.96</v>
      </c>
      <c r="W331" s="4">
        <v>70.56</v>
      </c>
      <c r="X331" s="4">
        <v>70.56</v>
      </c>
      <c r="Y331" s="4">
        <v>60.48</v>
      </c>
      <c r="Z331" s="4">
        <v>30.240000000000002</v>
      </c>
      <c r="AB331" s="4">
        <v>10.08</v>
      </c>
    </row>
    <row r="332" spans="1:28" ht="14.25" x14ac:dyDescent="0.2">
      <c r="A332" s="4" t="str">
        <f>+VLOOKUP(E332&amp;H332&amp;I332&amp;J332,[1]Homol.!O:S,2,0)</f>
        <v>Agua</v>
      </c>
      <c r="B332" s="4" t="str">
        <f>+VLOOKUP(E332&amp;H332&amp;I332&amp;J332,[1]Homol.!O:S,3,0)</f>
        <v>Flavored water</v>
      </c>
      <c r="C332" s="4" t="s">
        <v>62</v>
      </c>
      <c r="D332" s="4" t="s">
        <v>3</v>
      </c>
      <c r="E332" s="4" t="s">
        <v>4</v>
      </c>
      <c r="F332" s="4" t="str">
        <f t="shared" si="5"/>
        <v>Formatos Medianos 1500 cc</v>
      </c>
      <c r="G332" s="4" t="s">
        <v>63</v>
      </c>
      <c r="H332" s="4" t="s">
        <v>8</v>
      </c>
      <c r="I332" s="4" t="s">
        <v>6</v>
      </c>
      <c r="J332" s="4" t="s">
        <v>7</v>
      </c>
      <c r="T332" s="4">
        <v>50.4</v>
      </c>
      <c r="V332" s="4">
        <v>141.12</v>
      </c>
      <c r="W332" s="4">
        <v>40.32</v>
      </c>
      <c r="X332" s="4">
        <v>40.32</v>
      </c>
      <c r="Y332" s="4">
        <v>30.240000000000002</v>
      </c>
      <c r="Z332" s="4">
        <v>60.48</v>
      </c>
    </row>
    <row r="333" spans="1:28" ht="14.25" x14ac:dyDescent="0.2">
      <c r="A333" s="4" t="str">
        <f>+VLOOKUP(E333&amp;H333&amp;I333&amp;J333,[1]Homol.!O:S,2,0)</f>
        <v>Agua</v>
      </c>
      <c r="B333" s="4" t="str">
        <f>+VLOOKUP(E333&amp;H333&amp;I333&amp;J333,[1]Homol.!O:S,3,0)</f>
        <v>Flavored water</v>
      </c>
      <c r="C333" s="4" t="s">
        <v>62</v>
      </c>
      <c r="D333" s="4" t="s">
        <v>3</v>
      </c>
      <c r="E333" s="4" t="s">
        <v>4</v>
      </c>
      <c r="F333" s="4" t="str">
        <f t="shared" si="5"/>
        <v>Formatos Medianos 1500 cc</v>
      </c>
      <c r="G333" s="4" t="s">
        <v>63</v>
      </c>
      <c r="H333" s="4" t="s">
        <v>9</v>
      </c>
      <c r="I333" s="4" t="s">
        <v>6</v>
      </c>
      <c r="J333" s="4" t="s">
        <v>7</v>
      </c>
      <c r="T333" s="4">
        <v>181.44</v>
      </c>
      <c r="U333" s="4">
        <v>50.4</v>
      </c>
      <c r="V333" s="4">
        <v>20.16</v>
      </c>
      <c r="W333" s="4">
        <v>40.32</v>
      </c>
      <c r="X333" s="4">
        <v>90.72</v>
      </c>
      <c r="Y333" s="4">
        <v>40.32</v>
      </c>
      <c r="Z333" s="4">
        <v>10.08</v>
      </c>
      <c r="AB333" s="4">
        <v>10.08</v>
      </c>
    </row>
    <row r="334" spans="1:28" ht="14.25" x14ac:dyDescent="0.2">
      <c r="A334" s="4" t="str">
        <f>+VLOOKUP(E334&amp;H334&amp;I334&amp;J334,[1]Homol.!O:S,2,0)</f>
        <v>Agua</v>
      </c>
      <c r="B334" s="4" t="str">
        <f>+VLOOKUP(E334&amp;H334&amp;I334&amp;J334,[1]Homol.!O:S,3,0)</f>
        <v>Flavored water</v>
      </c>
      <c r="C334" s="4" t="s">
        <v>62</v>
      </c>
      <c r="D334" s="4" t="s">
        <v>3</v>
      </c>
      <c r="E334" s="4" t="s">
        <v>4</v>
      </c>
      <c r="F334" s="4" t="str">
        <f t="shared" si="5"/>
        <v>Formatos Medianos 1500 cc</v>
      </c>
      <c r="G334" s="4" t="s">
        <v>63</v>
      </c>
      <c r="H334" s="4" t="s">
        <v>10</v>
      </c>
      <c r="I334" s="4" t="s">
        <v>6</v>
      </c>
      <c r="J334" s="4" t="s">
        <v>7</v>
      </c>
      <c r="T334" s="4">
        <v>171.35999999999999</v>
      </c>
      <c r="U334" s="4">
        <v>60.48</v>
      </c>
      <c r="V334" s="4">
        <v>40.32</v>
      </c>
      <c r="W334" s="4">
        <v>80.64</v>
      </c>
      <c r="X334" s="4">
        <v>90.72</v>
      </c>
      <c r="Y334" s="4">
        <v>50.4</v>
      </c>
      <c r="Z334" s="4">
        <v>40.32</v>
      </c>
      <c r="AA334" s="4">
        <v>10.08</v>
      </c>
      <c r="AB334" s="4">
        <v>20.16</v>
      </c>
    </row>
    <row r="335" spans="1:28" ht="14.25" x14ac:dyDescent="0.2">
      <c r="A335" s="4" t="str">
        <f>+VLOOKUP(E335&amp;H335&amp;I335&amp;J335,[1]Homol.!O:S,2,0)</f>
        <v>Agua</v>
      </c>
      <c r="B335" s="4" t="str">
        <f>+VLOOKUP(E335&amp;H335&amp;I335&amp;J335,[1]Homol.!O:S,3,0)</f>
        <v>Flavored water</v>
      </c>
      <c r="C335" s="4" t="s">
        <v>62</v>
      </c>
      <c r="D335" s="4" t="s">
        <v>3</v>
      </c>
      <c r="E335" s="4" t="s">
        <v>36</v>
      </c>
      <c r="F335" s="4" t="str">
        <f t="shared" si="5"/>
        <v>Formatos Chicos Pet 500 cc</v>
      </c>
      <c r="G335" s="4" t="s">
        <v>63</v>
      </c>
      <c r="H335" s="4" t="s">
        <v>37</v>
      </c>
      <c r="I335" s="4" t="s">
        <v>13</v>
      </c>
      <c r="J335" s="4" t="s">
        <v>14</v>
      </c>
      <c r="Z335" s="4">
        <v>4.5</v>
      </c>
    </row>
    <row r="336" spans="1:28" ht="14.25" x14ac:dyDescent="0.2">
      <c r="A336" s="4" t="str">
        <f>+VLOOKUP(E336&amp;H336&amp;I336&amp;J336,[1]Homol.!O:S,2,0)</f>
        <v>Agua</v>
      </c>
      <c r="B336" s="4" t="str">
        <f>+VLOOKUP(E336&amp;H336&amp;I336&amp;J336,[1]Homol.!O:S,3,0)</f>
        <v>Flavored water</v>
      </c>
      <c r="C336" s="4" t="s">
        <v>62</v>
      </c>
      <c r="D336" s="4" t="s">
        <v>3</v>
      </c>
      <c r="E336" s="4" t="s">
        <v>36</v>
      </c>
      <c r="F336" s="4" t="str">
        <f t="shared" si="5"/>
        <v>Formatos Grandes 2250 cc</v>
      </c>
      <c r="G336" s="4" t="s">
        <v>63</v>
      </c>
      <c r="H336" s="4" t="s">
        <v>37</v>
      </c>
      <c r="I336" s="4" t="s">
        <v>15</v>
      </c>
      <c r="J336" s="4" t="s">
        <v>16</v>
      </c>
      <c r="Z336" s="4">
        <v>10.8</v>
      </c>
    </row>
    <row r="337" spans="1:28" ht="14.25" x14ac:dyDescent="0.2">
      <c r="A337" s="4" t="str">
        <f>+VLOOKUP(E337&amp;H337&amp;I337&amp;J337,[1]Homol.!O:S,2,0)</f>
        <v>Agua</v>
      </c>
      <c r="B337" s="4" t="str">
        <f>+VLOOKUP(E337&amp;H337&amp;I337&amp;J337,[1]Homol.!O:S,3,0)</f>
        <v>Flavored water</v>
      </c>
      <c r="C337" s="4" t="s">
        <v>62</v>
      </c>
      <c r="D337" s="4" t="s">
        <v>3</v>
      </c>
      <c r="E337" s="4" t="s">
        <v>36</v>
      </c>
      <c r="F337" s="4" t="str">
        <f t="shared" si="5"/>
        <v>Formatos Medianos 1500 cc</v>
      </c>
      <c r="G337" s="4" t="s">
        <v>63</v>
      </c>
      <c r="H337" s="4" t="s">
        <v>37</v>
      </c>
      <c r="I337" s="4" t="s">
        <v>6</v>
      </c>
      <c r="J337" s="4" t="s">
        <v>7</v>
      </c>
      <c r="Z337" s="4">
        <v>10.08</v>
      </c>
    </row>
    <row r="338" spans="1:28" ht="14.25" x14ac:dyDescent="0.2">
      <c r="A338" s="4" t="str">
        <f>+VLOOKUP(E338&amp;H338&amp;I338&amp;J338,[1]Homol.!O:S,2,0)</f>
        <v>Agua</v>
      </c>
      <c r="B338" s="4" t="str">
        <f>+VLOOKUP(E338&amp;H338&amp;I338&amp;J338,[1]Homol.!O:S,3,0)</f>
        <v>Flavored water</v>
      </c>
      <c r="C338" s="4" t="s">
        <v>62</v>
      </c>
      <c r="D338" s="4" t="s">
        <v>3</v>
      </c>
      <c r="E338" s="4" t="s">
        <v>36</v>
      </c>
      <c r="F338" s="4" t="str">
        <f t="shared" si="5"/>
        <v>Formatos Chicos Pet 500 cc</v>
      </c>
      <c r="G338" s="4" t="s">
        <v>63</v>
      </c>
      <c r="H338" s="4" t="s">
        <v>38</v>
      </c>
      <c r="I338" s="4" t="s">
        <v>13</v>
      </c>
      <c r="J338" s="4" t="s">
        <v>14</v>
      </c>
      <c r="Z338" s="4">
        <v>4.5</v>
      </c>
    </row>
    <row r="339" spans="1:28" ht="14.25" x14ac:dyDescent="0.2">
      <c r="A339" s="4" t="str">
        <f>+VLOOKUP(E339&amp;H339&amp;I339&amp;J339,[1]Homol.!O:S,2,0)</f>
        <v>Agua</v>
      </c>
      <c r="B339" s="4" t="str">
        <f>+VLOOKUP(E339&amp;H339&amp;I339&amp;J339,[1]Homol.!O:S,3,0)</f>
        <v>Flavored water</v>
      </c>
      <c r="C339" s="4" t="s">
        <v>62</v>
      </c>
      <c r="D339" s="4" t="s">
        <v>3</v>
      </c>
      <c r="E339" s="4" t="s">
        <v>36</v>
      </c>
      <c r="F339" s="4" t="str">
        <f t="shared" si="5"/>
        <v>Formatos Grandes 2250 cc</v>
      </c>
      <c r="G339" s="4" t="s">
        <v>63</v>
      </c>
      <c r="H339" s="4" t="s">
        <v>38</v>
      </c>
      <c r="I339" s="4" t="s">
        <v>15</v>
      </c>
      <c r="J339" s="4" t="s">
        <v>16</v>
      </c>
      <c r="Z339" s="4">
        <v>10.8</v>
      </c>
    </row>
    <row r="340" spans="1:28" ht="14.25" x14ac:dyDescent="0.2">
      <c r="A340" s="4" t="str">
        <f>+VLOOKUP(E340&amp;H340&amp;I340&amp;J340,[1]Homol.!O:S,2,0)</f>
        <v>Agua</v>
      </c>
      <c r="B340" s="4" t="str">
        <f>+VLOOKUP(E340&amp;H340&amp;I340&amp;J340,[1]Homol.!O:S,3,0)</f>
        <v>Flavored water</v>
      </c>
      <c r="C340" s="4" t="s">
        <v>62</v>
      </c>
      <c r="D340" s="4" t="s">
        <v>3</v>
      </c>
      <c r="E340" s="4" t="s">
        <v>36</v>
      </c>
      <c r="F340" s="4" t="str">
        <f t="shared" si="5"/>
        <v>Formatos Medianos 1500 cc</v>
      </c>
      <c r="G340" s="4" t="s">
        <v>63</v>
      </c>
      <c r="H340" s="4" t="s">
        <v>38</v>
      </c>
      <c r="I340" s="4" t="s">
        <v>6</v>
      </c>
      <c r="J340" s="4" t="s">
        <v>7</v>
      </c>
      <c r="Z340" s="4">
        <v>10.08</v>
      </c>
    </row>
    <row r="341" spans="1:28" ht="14.25" x14ac:dyDescent="0.2">
      <c r="A341" s="4" t="str">
        <f>+VLOOKUP(E341&amp;H341&amp;I341&amp;J341,[1]Homol.!O:S,2,0)</f>
        <v>Agua</v>
      </c>
      <c r="B341" s="4" t="str">
        <f>+VLOOKUP(E341&amp;H341&amp;I341&amp;J341,[1]Homol.!O:S,3,0)</f>
        <v>Flavored water</v>
      </c>
      <c r="C341" s="4" t="s">
        <v>62</v>
      </c>
      <c r="D341" s="4" t="s">
        <v>3</v>
      </c>
      <c r="E341" s="4" t="s">
        <v>12</v>
      </c>
      <c r="F341" s="4" t="str">
        <f t="shared" si="5"/>
        <v>Formatos Chicos Pet 500 cc</v>
      </c>
      <c r="G341" s="4" t="s">
        <v>63</v>
      </c>
      <c r="H341" s="4" t="s">
        <v>40</v>
      </c>
      <c r="I341" s="4" t="s">
        <v>13</v>
      </c>
      <c r="J341" s="4" t="s">
        <v>14</v>
      </c>
      <c r="W341" s="4">
        <v>9.6</v>
      </c>
      <c r="X341" s="4">
        <v>13.2</v>
      </c>
    </row>
    <row r="342" spans="1:28" ht="14.25" x14ac:dyDescent="0.2">
      <c r="A342" s="4" t="str">
        <f>+VLOOKUP(E342&amp;H342&amp;I342&amp;J342,[1]Homol.!O:S,2,0)</f>
        <v>Agua</v>
      </c>
      <c r="B342" s="4" t="str">
        <f>+VLOOKUP(E342&amp;H342&amp;I342&amp;J342,[1]Homol.!O:S,3,0)</f>
        <v>Flavored water</v>
      </c>
      <c r="C342" s="4" t="s">
        <v>62</v>
      </c>
      <c r="D342" s="4" t="s">
        <v>3</v>
      </c>
      <c r="E342" s="4" t="s">
        <v>12</v>
      </c>
      <c r="F342" s="4" t="str">
        <f t="shared" si="5"/>
        <v>Formatos Grandes 2250 cc</v>
      </c>
      <c r="G342" s="4" t="s">
        <v>63</v>
      </c>
      <c r="H342" s="4" t="s">
        <v>40</v>
      </c>
      <c r="I342" s="4" t="s">
        <v>15</v>
      </c>
      <c r="J342" s="4" t="s">
        <v>16</v>
      </c>
      <c r="X342" s="4">
        <v>8.1000000000000014</v>
      </c>
    </row>
    <row r="343" spans="1:28" ht="14.25" x14ac:dyDescent="0.2">
      <c r="A343" s="4" t="str">
        <f>+VLOOKUP(E343&amp;H343&amp;I343&amp;J343,[1]Homol.!O:S,2,0)</f>
        <v>Agua</v>
      </c>
      <c r="B343" s="4" t="str">
        <f>+VLOOKUP(E343&amp;H343&amp;I343&amp;J343,[1]Homol.!O:S,3,0)</f>
        <v>Flavored water</v>
      </c>
      <c r="C343" s="4" t="s">
        <v>62</v>
      </c>
      <c r="D343" s="4" t="s">
        <v>3</v>
      </c>
      <c r="E343" s="4" t="s">
        <v>12</v>
      </c>
      <c r="F343" s="4" t="str">
        <f t="shared" si="5"/>
        <v>Formatos Medianos 1500 cc</v>
      </c>
      <c r="G343" s="4" t="s">
        <v>63</v>
      </c>
      <c r="H343" s="4" t="s">
        <v>40</v>
      </c>
      <c r="I343" s="4" t="s">
        <v>6</v>
      </c>
      <c r="J343" s="4" t="s">
        <v>7</v>
      </c>
      <c r="V343" s="4">
        <v>40.32</v>
      </c>
      <c r="W343" s="4">
        <v>70.56</v>
      </c>
      <c r="X343" s="4">
        <v>10.08</v>
      </c>
      <c r="Y343" s="4">
        <v>10.08</v>
      </c>
    </row>
    <row r="344" spans="1:28" ht="14.25" x14ac:dyDescent="0.2">
      <c r="A344" s="4" t="str">
        <f>+VLOOKUP(E344&amp;H344&amp;I344&amp;J344,[1]Homol.!O:S,2,0)</f>
        <v>Agua</v>
      </c>
      <c r="B344" s="4" t="str">
        <f>+VLOOKUP(E344&amp;H344&amp;I344&amp;J344,[1]Homol.!O:S,3,0)</f>
        <v>Flavored water</v>
      </c>
      <c r="C344" s="4" t="s">
        <v>62</v>
      </c>
      <c r="D344" s="4" t="s">
        <v>3</v>
      </c>
      <c r="E344" s="4" t="s">
        <v>12</v>
      </c>
      <c r="F344" s="4" t="str">
        <f t="shared" si="5"/>
        <v>Formato Fun 300 cc</v>
      </c>
      <c r="G344" s="4" t="s">
        <v>63</v>
      </c>
      <c r="H344" s="4" t="s">
        <v>5</v>
      </c>
      <c r="I344" s="4" t="s">
        <v>25</v>
      </c>
      <c r="J344" s="4" t="s">
        <v>26</v>
      </c>
      <c r="T344" s="4">
        <v>9.0719999999999992</v>
      </c>
      <c r="W344" s="4">
        <v>0.9</v>
      </c>
    </row>
    <row r="345" spans="1:28" ht="14.25" x14ac:dyDescent="0.2">
      <c r="A345" s="4" t="str">
        <f>+VLOOKUP(E345&amp;H345&amp;I345&amp;J345,[1]Homol.!O:S,2,0)</f>
        <v>Agua</v>
      </c>
      <c r="B345" s="4" t="str">
        <f>+VLOOKUP(E345&amp;H345&amp;I345&amp;J345,[1]Homol.!O:S,3,0)</f>
        <v>Flavored water</v>
      </c>
      <c r="C345" s="4" t="s">
        <v>62</v>
      </c>
      <c r="D345" s="4" t="s">
        <v>3</v>
      </c>
      <c r="E345" s="4" t="s">
        <v>12</v>
      </c>
      <c r="F345" s="4" t="str">
        <f t="shared" si="5"/>
        <v>Formatos Chicos Pet 500 cc</v>
      </c>
      <c r="G345" s="4" t="s">
        <v>63</v>
      </c>
      <c r="H345" s="4" t="s">
        <v>5</v>
      </c>
      <c r="I345" s="4" t="s">
        <v>13</v>
      </c>
      <c r="J345" s="4" t="s">
        <v>14</v>
      </c>
      <c r="T345" s="4">
        <v>67.2</v>
      </c>
      <c r="U345" s="4">
        <v>28.799999999999997</v>
      </c>
      <c r="V345" s="4">
        <v>57.599999999999994</v>
      </c>
      <c r="W345" s="4">
        <v>96</v>
      </c>
      <c r="X345" s="4">
        <v>57.6</v>
      </c>
      <c r="Y345" s="4">
        <v>19.2</v>
      </c>
      <c r="Z345" s="4">
        <v>38.4</v>
      </c>
      <c r="AB345" s="4">
        <v>19.2</v>
      </c>
    </row>
    <row r="346" spans="1:28" ht="14.25" x14ac:dyDescent="0.2">
      <c r="A346" s="4" t="str">
        <f>+VLOOKUP(E346&amp;H346&amp;I346&amp;J346,[1]Homol.!O:S,2,0)</f>
        <v>Agua</v>
      </c>
      <c r="B346" s="4" t="str">
        <f>+VLOOKUP(E346&amp;H346&amp;I346&amp;J346,[1]Homol.!O:S,3,0)</f>
        <v>Flavored water</v>
      </c>
      <c r="C346" s="4" t="s">
        <v>62</v>
      </c>
      <c r="D346" s="4" t="s">
        <v>3</v>
      </c>
      <c r="E346" s="4" t="s">
        <v>12</v>
      </c>
      <c r="F346" s="4" t="str">
        <f t="shared" si="5"/>
        <v>Formatos Grandes 2250 cc</v>
      </c>
      <c r="G346" s="4" t="s">
        <v>63</v>
      </c>
      <c r="H346" s="4" t="s">
        <v>5</v>
      </c>
      <c r="I346" s="4" t="s">
        <v>15</v>
      </c>
      <c r="J346" s="4" t="s">
        <v>16</v>
      </c>
      <c r="U346" s="4">
        <v>21.6</v>
      </c>
      <c r="V346" s="4">
        <v>10.8</v>
      </c>
      <c r="W346" s="4">
        <v>10.8</v>
      </c>
      <c r="X346" s="4">
        <v>21.6</v>
      </c>
      <c r="Z346" s="4">
        <v>21.6</v>
      </c>
    </row>
    <row r="347" spans="1:28" ht="14.25" x14ac:dyDescent="0.2">
      <c r="A347" s="4" t="str">
        <f>+VLOOKUP(E347&amp;H347&amp;I347&amp;J347,[1]Homol.!O:S,2,0)</f>
        <v>Agua</v>
      </c>
      <c r="B347" s="4" t="str">
        <f>+VLOOKUP(E347&amp;H347&amp;I347&amp;J347,[1]Homol.!O:S,3,0)</f>
        <v>Flavored water</v>
      </c>
      <c r="C347" s="4" t="s">
        <v>62</v>
      </c>
      <c r="D347" s="4" t="s">
        <v>3</v>
      </c>
      <c r="E347" s="4" t="s">
        <v>12</v>
      </c>
      <c r="F347" s="4" t="str">
        <f t="shared" si="5"/>
        <v>Formatos Medianos 1000 cc</v>
      </c>
      <c r="G347" s="4" t="s">
        <v>63</v>
      </c>
      <c r="H347" s="4" t="s">
        <v>5</v>
      </c>
      <c r="I347" s="4" t="s">
        <v>6</v>
      </c>
      <c r="J347" s="4" t="s">
        <v>17</v>
      </c>
      <c r="U347" s="4">
        <v>10.08</v>
      </c>
    </row>
    <row r="348" spans="1:28" ht="14.25" x14ac:dyDescent="0.2">
      <c r="A348" s="4" t="str">
        <f>+VLOOKUP(E348&amp;H348&amp;I348&amp;J348,[1]Homol.!O:S,2,0)</f>
        <v>Agua</v>
      </c>
      <c r="B348" s="4" t="str">
        <f>+VLOOKUP(E348&amp;H348&amp;I348&amp;J348,[1]Homol.!O:S,3,0)</f>
        <v>Flavored water</v>
      </c>
      <c r="C348" s="4" t="s">
        <v>62</v>
      </c>
      <c r="D348" s="4" t="s">
        <v>3</v>
      </c>
      <c r="E348" s="4" t="s">
        <v>12</v>
      </c>
      <c r="F348" s="4" t="str">
        <f t="shared" si="5"/>
        <v>Formatos Medianos 1500 cc</v>
      </c>
      <c r="G348" s="4" t="s">
        <v>63</v>
      </c>
      <c r="H348" s="4" t="s">
        <v>5</v>
      </c>
      <c r="I348" s="4" t="s">
        <v>6</v>
      </c>
      <c r="J348" s="4" t="s">
        <v>7</v>
      </c>
      <c r="T348" s="4">
        <v>80.459999999999994</v>
      </c>
      <c r="U348" s="4">
        <v>80.64</v>
      </c>
      <c r="V348" s="4">
        <v>40.32</v>
      </c>
      <c r="W348" s="4">
        <v>141.12</v>
      </c>
      <c r="X348" s="4">
        <v>141.12</v>
      </c>
      <c r="Y348" s="4">
        <v>20.16</v>
      </c>
      <c r="Z348" s="4">
        <v>20.16</v>
      </c>
      <c r="AB348" s="4">
        <v>40.32</v>
      </c>
    </row>
    <row r="349" spans="1:28" ht="14.25" x14ac:dyDescent="0.2">
      <c r="A349" s="4" t="str">
        <f>+VLOOKUP(E349&amp;H349&amp;I349&amp;J349,[1]Homol.!O:S,2,0)</f>
        <v>Agua</v>
      </c>
      <c r="B349" s="4" t="str">
        <f>+VLOOKUP(E349&amp;H349&amp;I349&amp;J349,[1]Homol.!O:S,3,0)</f>
        <v>Flavored water</v>
      </c>
      <c r="C349" s="4" t="s">
        <v>62</v>
      </c>
      <c r="D349" s="4" t="s">
        <v>3</v>
      </c>
      <c r="E349" s="4" t="s">
        <v>12</v>
      </c>
      <c r="F349" s="4" t="str">
        <f t="shared" si="5"/>
        <v>Formato Fun 300 cc</v>
      </c>
      <c r="G349" s="4" t="s">
        <v>63</v>
      </c>
      <c r="H349" s="4" t="s">
        <v>9</v>
      </c>
      <c r="I349" s="4" t="s">
        <v>25</v>
      </c>
      <c r="J349" s="4" t="s">
        <v>26</v>
      </c>
      <c r="T349" s="4">
        <v>18.143999999999998</v>
      </c>
      <c r="W349" s="4">
        <v>0.9</v>
      </c>
    </row>
    <row r="350" spans="1:28" ht="14.25" x14ac:dyDescent="0.2">
      <c r="A350" s="4" t="str">
        <f>+VLOOKUP(E350&amp;H350&amp;I350&amp;J350,[1]Homol.!O:S,2,0)</f>
        <v>Agua</v>
      </c>
      <c r="B350" s="4" t="str">
        <f>+VLOOKUP(E350&amp;H350&amp;I350&amp;J350,[1]Homol.!O:S,3,0)</f>
        <v>Flavored water</v>
      </c>
      <c r="C350" s="4" t="s">
        <v>62</v>
      </c>
      <c r="D350" s="4" t="s">
        <v>3</v>
      </c>
      <c r="E350" s="4" t="s">
        <v>12</v>
      </c>
      <c r="F350" s="4" t="str">
        <f t="shared" si="5"/>
        <v>Formatos Chicos Pet 500 cc</v>
      </c>
      <c r="G350" s="4" t="s">
        <v>63</v>
      </c>
      <c r="H350" s="4" t="s">
        <v>9</v>
      </c>
      <c r="I350" s="4" t="s">
        <v>13</v>
      </c>
      <c r="J350" s="4" t="s">
        <v>14</v>
      </c>
      <c r="U350" s="4">
        <v>48</v>
      </c>
      <c r="V350" s="4">
        <v>28.799999999999997</v>
      </c>
      <c r="W350" s="4">
        <v>48</v>
      </c>
      <c r="X350" s="4">
        <v>19.2</v>
      </c>
      <c r="Y350" s="4">
        <v>19.2</v>
      </c>
      <c r="Z350" s="4">
        <v>9.6</v>
      </c>
    </row>
    <row r="351" spans="1:28" ht="14.25" x14ac:dyDescent="0.2">
      <c r="A351" s="4" t="str">
        <f>+VLOOKUP(E351&amp;H351&amp;I351&amp;J351,[1]Homol.!O:S,2,0)</f>
        <v>Agua</v>
      </c>
      <c r="B351" s="4" t="str">
        <f>+VLOOKUP(E351&amp;H351&amp;I351&amp;J351,[1]Homol.!O:S,3,0)</f>
        <v>Flavored water</v>
      </c>
      <c r="C351" s="4" t="s">
        <v>62</v>
      </c>
      <c r="D351" s="4" t="s">
        <v>3</v>
      </c>
      <c r="E351" s="4" t="s">
        <v>12</v>
      </c>
      <c r="F351" s="4" t="str">
        <f t="shared" si="5"/>
        <v>Formatos Grandes 2250 cc</v>
      </c>
      <c r="G351" s="4" t="s">
        <v>63</v>
      </c>
      <c r="H351" s="4" t="s">
        <v>9</v>
      </c>
      <c r="I351" s="4" t="s">
        <v>15</v>
      </c>
      <c r="J351" s="4" t="s">
        <v>16</v>
      </c>
      <c r="T351" s="4">
        <v>10.8</v>
      </c>
      <c r="V351" s="4">
        <v>21.6</v>
      </c>
      <c r="X351" s="4">
        <v>21.6</v>
      </c>
      <c r="Z351" s="4">
        <v>10.8</v>
      </c>
    </row>
    <row r="352" spans="1:28" ht="14.25" x14ac:dyDescent="0.2">
      <c r="A352" s="4" t="str">
        <f>+VLOOKUP(E352&amp;H352&amp;I352&amp;J352,[1]Homol.!O:S,2,0)</f>
        <v>Agua</v>
      </c>
      <c r="B352" s="4" t="str">
        <f>+VLOOKUP(E352&amp;H352&amp;I352&amp;J352,[1]Homol.!O:S,3,0)</f>
        <v>Flavored water</v>
      </c>
      <c r="C352" s="4" t="s">
        <v>62</v>
      </c>
      <c r="D352" s="4" t="s">
        <v>3</v>
      </c>
      <c r="E352" s="4" t="s">
        <v>12</v>
      </c>
      <c r="F352" s="4" t="str">
        <f t="shared" si="5"/>
        <v>Formatos Medianos 1000 cc</v>
      </c>
      <c r="G352" s="4" t="s">
        <v>63</v>
      </c>
      <c r="H352" s="4" t="s">
        <v>9</v>
      </c>
      <c r="I352" s="4" t="s">
        <v>6</v>
      </c>
      <c r="J352" s="4" t="s">
        <v>17</v>
      </c>
      <c r="U352" s="4">
        <v>10.08</v>
      </c>
      <c r="W352" s="4">
        <v>10.08</v>
      </c>
    </row>
    <row r="353" spans="1:28" ht="14.25" x14ac:dyDescent="0.2">
      <c r="A353" s="4" t="str">
        <f>+VLOOKUP(E353&amp;H353&amp;I353&amp;J353,[1]Homol.!O:S,2,0)</f>
        <v>Agua</v>
      </c>
      <c r="B353" s="4" t="str">
        <f>+VLOOKUP(E353&amp;H353&amp;I353&amp;J353,[1]Homol.!O:S,3,0)</f>
        <v>Flavored water</v>
      </c>
      <c r="C353" s="4" t="s">
        <v>62</v>
      </c>
      <c r="D353" s="4" t="s">
        <v>3</v>
      </c>
      <c r="E353" s="4" t="s">
        <v>12</v>
      </c>
      <c r="F353" s="4" t="str">
        <f t="shared" si="5"/>
        <v>Formatos Medianos 1500 cc</v>
      </c>
      <c r="G353" s="4" t="s">
        <v>63</v>
      </c>
      <c r="H353" s="4" t="s">
        <v>9</v>
      </c>
      <c r="I353" s="4" t="s">
        <v>6</v>
      </c>
      <c r="J353" s="4" t="s">
        <v>7</v>
      </c>
      <c r="T353" s="4">
        <v>40.32</v>
      </c>
      <c r="U353" s="4">
        <v>50.4</v>
      </c>
      <c r="V353" s="4">
        <v>20.16</v>
      </c>
      <c r="W353" s="4">
        <v>70.56</v>
      </c>
      <c r="X353" s="4">
        <v>70.56</v>
      </c>
      <c r="Y353" s="4">
        <v>30.240000000000002</v>
      </c>
      <c r="Z353" s="4">
        <v>10.08</v>
      </c>
      <c r="AA353" s="4">
        <v>10.08</v>
      </c>
      <c r="AB353" s="4">
        <v>10.08</v>
      </c>
    </row>
    <row r="354" spans="1:28" ht="14.25" x14ac:dyDescent="0.2">
      <c r="A354" s="4" t="str">
        <f>+VLOOKUP(E354&amp;H354&amp;I354&amp;J354,[1]Homol.!O:S,2,0)</f>
        <v>Agua</v>
      </c>
      <c r="B354" s="4" t="str">
        <f>+VLOOKUP(E354&amp;H354&amp;I354&amp;J354,[1]Homol.!O:S,3,0)</f>
        <v>Flavored water</v>
      </c>
      <c r="C354" s="4" t="s">
        <v>62</v>
      </c>
      <c r="D354" s="4" t="s">
        <v>3</v>
      </c>
      <c r="E354" s="4" t="s">
        <v>12</v>
      </c>
      <c r="F354" s="4" t="str">
        <f t="shared" si="5"/>
        <v>Formatos Chicos Pet 500 cc</v>
      </c>
      <c r="G354" s="4" t="s">
        <v>63</v>
      </c>
      <c r="H354" s="4" t="s">
        <v>18</v>
      </c>
      <c r="I354" s="4" t="s">
        <v>13</v>
      </c>
      <c r="J354" s="4" t="s">
        <v>14</v>
      </c>
      <c r="T354" s="4">
        <v>28.799999999999997</v>
      </c>
      <c r="U354" s="4">
        <v>19.2</v>
      </c>
      <c r="V354" s="4">
        <v>57.6</v>
      </c>
      <c r="W354" s="4">
        <v>86.4</v>
      </c>
      <c r="X354" s="4">
        <v>28.8</v>
      </c>
      <c r="Y354" s="4">
        <v>19.2</v>
      </c>
      <c r="Z354" s="4">
        <v>19.2</v>
      </c>
      <c r="AA354" s="4">
        <v>9.6</v>
      </c>
      <c r="AB354" s="4">
        <v>19.2</v>
      </c>
    </row>
    <row r="355" spans="1:28" ht="14.25" x14ac:dyDescent="0.2">
      <c r="A355" s="4" t="str">
        <f>+VLOOKUP(E355&amp;H355&amp;I355&amp;J355,[1]Homol.!O:S,2,0)</f>
        <v>Agua</v>
      </c>
      <c r="B355" s="4" t="str">
        <f>+VLOOKUP(E355&amp;H355&amp;I355&amp;J355,[1]Homol.!O:S,3,0)</f>
        <v>Flavored water</v>
      </c>
      <c r="C355" s="4" t="s">
        <v>62</v>
      </c>
      <c r="D355" s="4" t="s">
        <v>3</v>
      </c>
      <c r="E355" s="4" t="s">
        <v>12</v>
      </c>
      <c r="F355" s="4" t="str">
        <f t="shared" si="5"/>
        <v>Formatos Grandes 2250 cc</v>
      </c>
      <c r="G355" s="4" t="s">
        <v>63</v>
      </c>
      <c r="H355" s="4" t="s">
        <v>18</v>
      </c>
      <c r="I355" s="4" t="s">
        <v>15</v>
      </c>
      <c r="J355" s="4" t="s">
        <v>16</v>
      </c>
      <c r="V355" s="4">
        <v>10.8</v>
      </c>
      <c r="Z355" s="4">
        <v>10.8</v>
      </c>
    </row>
    <row r="356" spans="1:28" ht="14.25" x14ac:dyDescent="0.2">
      <c r="A356" s="4" t="str">
        <f>+VLOOKUP(E356&amp;H356&amp;I356&amp;J356,[1]Homol.!O:S,2,0)</f>
        <v>Agua</v>
      </c>
      <c r="B356" s="4" t="str">
        <f>+VLOOKUP(E356&amp;H356&amp;I356&amp;J356,[1]Homol.!O:S,3,0)</f>
        <v>Flavored water</v>
      </c>
      <c r="C356" s="4" t="s">
        <v>62</v>
      </c>
      <c r="D356" s="4" t="s">
        <v>3</v>
      </c>
      <c r="E356" s="4" t="s">
        <v>12</v>
      </c>
      <c r="F356" s="4" t="str">
        <f t="shared" si="5"/>
        <v>Formatos Medianos 1500 cc</v>
      </c>
      <c r="G356" s="4" t="s">
        <v>63</v>
      </c>
      <c r="H356" s="4" t="s">
        <v>18</v>
      </c>
      <c r="I356" s="4" t="s">
        <v>6</v>
      </c>
      <c r="J356" s="4" t="s">
        <v>7</v>
      </c>
      <c r="T356" s="4">
        <v>60.48</v>
      </c>
      <c r="U356" s="4">
        <v>60.48</v>
      </c>
      <c r="V356" s="4">
        <v>30.240000000000002</v>
      </c>
      <c r="W356" s="4">
        <v>100.8</v>
      </c>
      <c r="X356" s="4">
        <v>131.04000000000002</v>
      </c>
      <c r="Y356" s="4">
        <v>30.24</v>
      </c>
      <c r="Z356" s="4">
        <v>20.16</v>
      </c>
      <c r="AA356" s="4">
        <v>30.240000000000002</v>
      </c>
      <c r="AB356" s="4">
        <v>30.240000000000002</v>
      </c>
    </row>
    <row r="357" spans="1:28" ht="14.25" x14ac:dyDescent="0.2">
      <c r="A357" s="4" t="str">
        <f>+VLOOKUP(E357&amp;H357&amp;I357&amp;J357,[1]Homol.!O:S,2,0)</f>
        <v>Agua</v>
      </c>
      <c r="B357" s="4" t="str">
        <f>+VLOOKUP(E357&amp;H357&amp;I357&amp;J357,[1]Homol.!O:S,3,0)</f>
        <v>Flavored water</v>
      </c>
      <c r="C357" s="4" t="s">
        <v>62</v>
      </c>
      <c r="D357" s="4" t="s">
        <v>3</v>
      </c>
      <c r="E357" s="4" t="s">
        <v>12</v>
      </c>
      <c r="F357" s="4" t="str">
        <f t="shared" si="5"/>
        <v>Formato Fun 300 cc</v>
      </c>
      <c r="G357" s="4" t="s">
        <v>63</v>
      </c>
      <c r="H357" s="4" t="s">
        <v>10</v>
      </c>
      <c r="I357" s="4" t="s">
        <v>25</v>
      </c>
      <c r="J357" s="4" t="s">
        <v>26</v>
      </c>
      <c r="T357" s="4">
        <v>9.0719999999999992</v>
      </c>
      <c r="U357" s="4">
        <v>9.0719999999999992</v>
      </c>
    </row>
    <row r="358" spans="1:28" ht="14.25" x14ac:dyDescent="0.2">
      <c r="A358" s="4" t="str">
        <f>+VLOOKUP(E358&amp;H358&amp;I358&amp;J358,[1]Homol.!O:S,2,0)</f>
        <v>Agua</v>
      </c>
      <c r="B358" s="4" t="str">
        <f>+VLOOKUP(E358&amp;H358&amp;I358&amp;J358,[1]Homol.!O:S,3,0)</f>
        <v>Flavored water</v>
      </c>
      <c r="C358" s="4" t="s">
        <v>62</v>
      </c>
      <c r="D358" s="4" t="s">
        <v>3</v>
      </c>
      <c r="E358" s="4" t="s">
        <v>12</v>
      </c>
      <c r="F358" s="4" t="str">
        <f t="shared" si="5"/>
        <v>Formatos Chicos Pet 500 cc</v>
      </c>
      <c r="G358" s="4" t="s">
        <v>63</v>
      </c>
      <c r="H358" s="4" t="s">
        <v>10</v>
      </c>
      <c r="I358" s="4" t="s">
        <v>13</v>
      </c>
      <c r="J358" s="4" t="s">
        <v>14</v>
      </c>
      <c r="T358" s="4">
        <v>124.79999999999998</v>
      </c>
      <c r="U358" s="4">
        <v>28.799999999999997</v>
      </c>
      <c r="V358" s="4">
        <v>67.2</v>
      </c>
      <c r="W358" s="4">
        <v>115.19999999999999</v>
      </c>
      <c r="X358" s="4">
        <v>67.2</v>
      </c>
      <c r="Y358" s="4">
        <v>38.4</v>
      </c>
      <c r="Z358" s="4">
        <v>28.799999999999997</v>
      </c>
      <c r="AA358" s="4">
        <v>19.2</v>
      </c>
      <c r="AB358" s="4">
        <v>9.6</v>
      </c>
    </row>
    <row r="359" spans="1:28" ht="14.25" x14ac:dyDescent="0.2">
      <c r="A359" s="4" t="str">
        <f>+VLOOKUP(E359&amp;H359&amp;I359&amp;J359,[1]Homol.!O:S,2,0)</f>
        <v>Agua</v>
      </c>
      <c r="B359" s="4" t="str">
        <f>+VLOOKUP(E359&amp;H359&amp;I359&amp;J359,[1]Homol.!O:S,3,0)</f>
        <v>Flavored water</v>
      </c>
      <c r="C359" s="4" t="s">
        <v>62</v>
      </c>
      <c r="D359" s="4" t="s">
        <v>3</v>
      </c>
      <c r="E359" s="4" t="s">
        <v>12</v>
      </c>
      <c r="F359" s="4" t="str">
        <f t="shared" si="5"/>
        <v>Formatos Grandes 2250 cc</v>
      </c>
      <c r="G359" s="4" t="s">
        <v>63</v>
      </c>
      <c r="H359" s="4" t="s">
        <v>10</v>
      </c>
      <c r="I359" s="4" t="s">
        <v>15</v>
      </c>
      <c r="J359" s="4" t="s">
        <v>16</v>
      </c>
      <c r="T359" s="4">
        <v>32.400000000000006</v>
      </c>
      <c r="V359" s="4">
        <v>21.6</v>
      </c>
      <c r="W359" s="4">
        <v>21.6</v>
      </c>
      <c r="X359" s="4">
        <v>21.6</v>
      </c>
      <c r="Y359" s="4">
        <v>10.8</v>
      </c>
      <c r="Z359" s="4">
        <v>10.8</v>
      </c>
      <c r="AA359" s="4">
        <v>10.8</v>
      </c>
    </row>
    <row r="360" spans="1:28" ht="14.25" x14ac:dyDescent="0.2">
      <c r="A360" s="4" t="str">
        <f>+VLOOKUP(E360&amp;H360&amp;I360&amp;J360,[1]Homol.!O:S,2,0)</f>
        <v>Agua</v>
      </c>
      <c r="B360" s="4" t="str">
        <f>+VLOOKUP(E360&amp;H360&amp;I360&amp;J360,[1]Homol.!O:S,3,0)</f>
        <v>Flavored water</v>
      </c>
      <c r="C360" s="4" t="s">
        <v>62</v>
      </c>
      <c r="D360" s="4" t="s">
        <v>3</v>
      </c>
      <c r="E360" s="4" t="s">
        <v>12</v>
      </c>
      <c r="F360" s="4" t="str">
        <f t="shared" si="5"/>
        <v>Formatos Medianos 1000 cc</v>
      </c>
      <c r="G360" s="4" t="s">
        <v>63</v>
      </c>
      <c r="H360" s="4" t="s">
        <v>10</v>
      </c>
      <c r="I360" s="4" t="s">
        <v>6</v>
      </c>
      <c r="J360" s="4" t="s">
        <v>17</v>
      </c>
      <c r="U360" s="4">
        <v>10.08</v>
      </c>
      <c r="V360" s="4">
        <v>20.16</v>
      </c>
    </row>
    <row r="361" spans="1:28" ht="14.25" x14ac:dyDescent="0.2">
      <c r="A361" s="4" t="str">
        <f>+VLOOKUP(E361&amp;H361&amp;I361&amp;J361,[1]Homol.!O:S,2,0)</f>
        <v>Agua</v>
      </c>
      <c r="B361" s="4" t="str">
        <f>+VLOOKUP(E361&amp;H361&amp;I361&amp;J361,[1]Homol.!O:S,3,0)</f>
        <v>Flavored water</v>
      </c>
      <c r="C361" s="4" t="s">
        <v>62</v>
      </c>
      <c r="D361" s="4" t="s">
        <v>3</v>
      </c>
      <c r="E361" s="4" t="s">
        <v>12</v>
      </c>
      <c r="F361" s="4" t="str">
        <f t="shared" si="5"/>
        <v>Formatos Medianos 1500 cc</v>
      </c>
      <c r="G361" s="4" t="s">
        <v>63</v>
      </c>
      <c r="H361" s="4" t="s">
        <v>10</v>
      </c>
      <c r="I361" s="4" t="s">
        <v>6</v>
      </c>
      <c r="J361" s="4" t="s">
        <v>7</v>
      </c>
      <c r="T361" s="4">
        <v>80.64</v>
      </c>
      <c r="U361" s="4">
        <v>70.56</v>
      </c>
      <c r="V361" s="4">
        <v>60.48</v>
      </c>
      <c r="W361" s="4">
        <v>241.92</v>
      </c>
      <c r="X361" s="4">
        <v>161.28</v>
      </c>
      <c r="Y361" s="4">
        <v>40.32</v>
      </c>
      <c r="Z361" s="4">
        <v>30.240000000000002</v>
      </c>
      <c r="AA361" s="4">
        <v>20.16</v>
      </c>
      <c r="AB361" s="4">
        <v>40.32</v>
      </c>
    </row>
    <row r="362" spans="1:28" ht="14.25" x14ac:dyDescent="0.2">
      <c r="A362" s="4" t="str">
        <f>+VLOOKUP(E362&amp;H362&amp;I362&amp;J362,[1]Homol.!O:S,2,0)</f>
        <v>Agua</v>
      </c>
      <c r="B362" s="4" t="str">
        <f>+VLOOKUP(E362&amp;H362&amp;I362&amp;J362,[1]Homol.!O:S,3,0)</f>
        <v>Flavored water</v>
      </c>
      <c r="C362" s="4" t="s">
        <v>62</v>
      </c>
      <c r="D362" s="4" t="s">
        <v>3</v>
      </c>
      <c r="E362" s="4" t="s">
        <v>20</v>
      </c>
      <c r="F362" s="4" t="str">
        <f t="shared" si="5"/>
        <v>Formatos Chicos Pet 500 cc</v>
      </c>
      <c r="G362" s="4" t="s">
        <v>63</v>
      </c>
      <c r="H362" s="4" t="s">
        <v>40</v>
      </c>
      <c r="I362" s="4" t="s">
        <v>13</v>
      </c>
      <c r="J362" s="4" t="s">
        <v>14</v>
      </c>
      <c r="X362" s="4">
        <v>4.8</v>
      </c>
    </row>
    <row r="363" spans="1:28" ht="14.25" x14ac:dyDescent="0.2">
      <c r="A363" s="4" t="str">
        <f>+VLOOKUP(E363&amp;H363&amp;I363&amp;J363,[1]Homol.!O:S,2,0)</f>
        <v>Agua</v>
      </c>
      <c r="B363" s="4" t="str">
        <f>+VLOOKUP(E363&amp;H363&amp;I363&amp;J363,[1]Homol.!O:S,3,0)</f>
        <v>Flavored water</v>
      </c>
      <c r="C363" s="4" t="s">
        <v>62</v>
      </c>
      <c r="D363" s="4" t="s">
        <v>3</v>
      </c>
      <c r="E363" s="4" t="s">
        <v>20</v>
      </c>
      <c r="F363" s="4" t="str">
        <f t="shared" si="5"/>
        <v>Formatos Medianos 1500 cc</v>
      </c>
      <c r="G363" s="4" t="s">
        <v>63</v>
      </c>
      <c r="H363" s="4" t="s">
        <v>40</v>
      </c>
      <c r="I363" s="4" t="s">
        <v>6</v>
      </c>
      <c r="J363" s="4" t="s">
        <v>7</v>
      </c>
      <c r="W363" s="4">
        <v>10.08</v>
      </c>
      <c r="X363" s="4">
        <v>7.5600000000000005</v>
      </c>
    </row>
    <row r="364" spans="1:28" ht="14.25" x14ac:dyDescent="0.2">
      <c r="A364" s="4" t="str">
        <f>+VLOOKUP(E364&amp;H364&amp;I364&amp;J364,[1]Homol.!O:S,2,0)</f>
        <v>Agua</v>
      </c>
      <c r="B364" s="4" t="str">
        <f>+VLOOKUP(E364&amp;H364&amp;I364&amp;J364,[1]Homol.!O:S,3,0)</f>
        <v>Flavored water</v>
      </c>
      <c r="C364" s="4" t="s">
        <v>62</v>
      </c>
      <c r="D364" s="4" t="s">
        <v>3</v>
      </c>
      <c r="E364" s="4" t="s">
        <v>20</v>
      </c>
      <c r="F364" s="4" t="str">
        <f t="shared" si="5"/>
        <v>Formatos Grandes 2250 cc</v>
      </c>
      <c r="G364" s="4" t="s">
        <v>63</v>
      </c>
      <c r="H364" s="4" t="s">
        <v>5</v>
      </c>
      <c r="I364" s="4" t="s">
        <v>15</v>
      </c>
      <c r="J364" s="4" t="s">
        <v>16</v>
      </c>
      <c r="U364" s="4">
        <v>10.8</v>
      </c>
    </row>
    <row r="365" spans="1:28" ht="14.25" x14ac:dyDescent="0.2">
      <c r="A365" s="4" t="str">
        <f>+VLOOKUP(E365&amp;H365&amp;I365&amp;J365,[1]Homol.!O:S,2,0)</f>
        <v>Agua</v>
      </c>
      <c r="B365" s="4" t="str">
        <f>+VLOOKUP(E365&amp;H365&amp;I365&amp;J365,[1]Homol.!O:S,3,0)</f>
        <v>Flavored water</v>
      </c>
      <c r="C365" s="4" t="s">
        <v>62</v>
      </c>
      <c r="D365" s="4" t="s">
        <v>3</v>
      </c>
      <c r="E365" s="4" t="s">
        <v>20</v>
      </c>
      <c r="F365" s="4" t="str">
        <f t="shared" si="5"/>
        <v>Formatos Medianos 1500 cc</v>
      </c>
      <c r="G365" s="4" t="s">
        <v>63</v>
      </c>
      <c r="H365" s="4" t="s">
        <v>5</v>
      </c>
      <c r="I365" s="4" t="s">
        <v>6</v>
      </c>
      <c r="J365" s="4" t="s">
        <v>7</v>
      </c>
      <c r="U365" s="4">
        <v>10.08</v>
      </c>
      <c r="V365" s="4">
        <v>10.08</v>
      </c>
      <c r="W365" s="4">
        <v>10.08</v>
      </c>
      <c r="X365" s="4">
        <v>10.08</v>
      </c>
      <c r="Z365" s="4">
        <v>10.08</v>
      </c>
    </row>
    <row r="366" spans="1:28" ht="14.25" x14ac:dyDescent="0.2">
      <c r="A366" s="4" t="str">
        <f>+VLOOKUP(E366&amp;H366&amp;I366&amp;J366,[1]Homol.!O:S,2,0)</f>
        <v>Agua</v>
      </c>
      <c r="B366" s="4" t="str">
        <f>+VLOOKUP(E366&amp;H366&amp;I366&amp;J366,[1]Homol.!O:S,3,0)</f>
        <v>Flavored water</v>
      </c>
      <c r="C366" s="4" t="s">
        <v>62</v>
      </c>
      <c r="D366" s="4" t="s">
        <v>3</v>
      </c>
      <c r="E366" s="4" t="s">
        <v>20</v>
      </c>
      <c r="F366" s="4" t="str">
        <f t="shared" si="5"/>
        <v>Formatos Grandes 2250 cc</v>
      </c>
      <c r="G366" s="4" t="s">
        <v>63</v>
      </c>
      <c r="H366" s="4" t="s">
        <v>9</v>
      </c>
      <c r="I366" s="4" t="s">
        <v>15</v>
      </c>
      <c r="J366" s="4" t="s">
        <v>16</v>
      </c>
      <c r="U366" s="4">
        <v>10.8</v>
      </c>
    </row>
    <row r="367" spans="1:28" ht="14.25" x14ac:dyDescent="0.2">
      <c r="A367" s="4" t="str">
        <f>+VLOOKUP(E367&amp;H367&amp;I367&amp;J367,[1]Homol.!O:S,2,0)</f>
        <v>Agua</v>
      </c>
      <c r="B367" s="4" t="str">
        <f>+VLOOKUP(E367&amp;H367&amp;I367&amp;J367,[1]Homol.!O:S,3,0)</f>
        <v>Flavored water</v>
      </c>
      <c r="C367" s="4" t="s">
        <v>62</v>
      </c>
      <c r="D367" s="4" t="s">
        <v>3</v>
      </c>
      <c r="E367" s="4" t="s">
        <v>20</v>
      </c>
      <c r="F367" s="4" t="str">
        <f t="shared" si="5"/>
        <v>Formatos Medianos 1500 cc</v>
      </c>
      <c r="G367" s="4" t="s">
        <v>63</v>
      </c>
      <c r="H367" s="4" t="s">
        <v>9</v>
      </c>
      <c r="I367" s="4" t="s">
        <v>6</v>
      </c>
      <c r="J367" s="4" t="s">
        <v>7</v>
      </c>
      <c r="U367" s="4">
        <v>10.08</v>
      </c>
    </row>
    <row r="368" spans="1:28" ht="14.25" x14ac:dyDescent="0.2">
      <c r="A368" s="4" t="str">
        <f>+VLOOKUP(E368&amp;H368&amp;I368&amp;J368,[1]Homol.!O:S,2,0)</f>
        <v>Agua</v>
      </c>
      <c r="B368" s="4" t="str">
        <f>+VLOOKUP(E368&amp;H368&amp;I368&amp;J368,[1]Homol.!O:S,3,0)</f>
        <v>Flavored water</v>
      </c>
      <c r="C368" s="4" t="s">
        <v>62</v>
      </c>
      <c r="D368" s="4" t="s">
        <v>3</v>
      </c>
      <c r="E368" s="4" t="s">
        <v>20</v>
      </c>
      <c r="F368" s="4" t="str">
        <f t="shared" si="5"/>
        <v>Formatos Chicos Pet 500 cc</v>
      </c>
      <c r="G368" s="4" t="s">
        <v>63</v>
      </c>
      <c r="H368" s="4" t="s">
        <v>10</v>
      </c>
      <c r="I368" s="4" t="s">
        <v>13</v>
      </c>
      <c r="J368" s="4" t="s">
        <v>14</v>
      </c>
      <c r="V368" s="4">
        <v>9.6</v>
      </c>
    </row>
    <row r="369" spans="1:28" ht="14.25" x14ac:dyDescent="0.2">
      <c r="A369" s="4" t="str">
        <f>+VLOOKUP(E369&amp;H369&amp;I369&amp;J369,[1]Homol.!O:S,2,0)</f>
        <v>Agua</v>
      </c>
      <c r="B369" s="4" t="str">
        <f>+VLOOKUP(E369&amp;H369&amp;I369&amp;J369,[1]Homol.!O:S,3,0)</f>
        <v>Flavored water</v>
      </c>
      <c r="C369" s="4" t="s">
        <v>62</v>
      </c>
      <c r="D369" s="4" t="s">
        <v>3</v>
      </c>
      <c r="E369" s="4" t="s">
        <v>20</v>
      </c>
      <c r="F369" s="4" t="str">
        <f t="shared" si="5"/>
        <v>Formatos Grandes 2250 cc</v>
      </c>
      <c r="G369" s="4" t="s">
        <v>63</v>
      </c>
      <c r="H369" s="4" t="s">
        <v>10</v>
      </c>
      <c r="I369" s="4" t="s">
        <v>15</v>
      </c>
      <c r="J369" s="4" t="s">
        <v>16</v>
      </c>
      <c r="U369" s="4">
        <v>10.8</v>
      </c>
      <c r="W369" s="4">
        <v>10.8</v>
      </c>
    </row>
    <row r="370" spans="1:28" ht="14.25" x14ac:dyDescent="0.2">
      <c r="A370" s="4" t="str">
        <f>+VLOOKUP(E370&amp;H370&amp;I370&amp;J370,[1]Homol.!O:S,2,0)</f>
        <v>Agua</v>
      </c>
      <c r="B370" s="4" t="str">
        <f>+VLOOKUP(E370&amp;H370&amp;I370&amp;J370,[1]Homol.!O:S,3,0)</f>
        <v>Flavored water</v>
      </c>
      <c r="C370" s="4" t="s">
        <v>62</v>
      </c>
      <c r="D370" s="4" t="s">
        <v>3</v>
      </c>
      <c r="E370" s="4" t="s">
        <v>20</v>
      </c>
      <c r="F370" s="4" t="str">
        <f t="shared" si="5"/>
        <v>Formatos Medianos 1500 cc</v>
      </c>
      <c r="G370" s="4" t="s">
        <v>63</v>
      </c>
      <c r="H370" s="4" t="s">
        <v>10</v>
      </c>
      <c r="I370" s="4" t="s">
        <v>6</v>
      </c>
      <c r="J370" s="4" t="s">
        <v>7</v>
      </c>
      <c r="U370" s="4">
        <v>10.08</v>
      </c>
      <c r="W370" s="4">
        <v>20.16</v>
      </c>
    </row>
    <row r="371" spans="1:28" ht="14.25" x14ac:dyDescent="0.2">
      <c r="A371" s="4" t="str">
        <f>+VLOOKUP(E371&amp;H371&amp;I371&amp;J371,[1]Homol.!O:S,2,0)</f>
        <v>Agua</v>
      </c>
      <c r="B371" s="4" t="str">
        <f>+VLOOKUP(E371&amp;H371&amp;I371&amp;J371,[1]Homol.!O:S,3,0)</f>
        <v>Flavored water</v>
      </c>
      <c r="C371" s="4" t="s">
        <v>62</v>
      </c>
      <c r="D371" s="4" t="s">
        <v>3</v>
      </c>
      <c r="E371" s="4" t="s">
        <v>42</v>
      </c>
      <c r="F371" s="4" t="str">
        <f t="shared" si="5"/>
        <v>Formatos Chicos Pet 575 cc</v>
      </c>
      <c r="G371" s="4" t="s">
        <v>63</v>
      </c>
      <c r="H371" s="4" t="s">
        <v>38</v>
      </c>
      <c r="I371" s="4" t="s">
        <v>13</v>
      </c>
      <c r="J371" s="4" t="s">
        <v>43</v>
      </c>
      <c r="Z371" s="4">
        <v>5.1749999999999998</v>
      </c>
    </row>
    <row r="372" spans="1:28" ht="14.25" x14ac:dyDescent="0.2">
      <c r="A372" s="4" t="str">
        <f>+VLOOKUP(E372&amp;H372&amp;I372&amp;J372,[1]Homol.!O:S,2,0)</f>
        <v>Agua</v>
      </c>
      <c r="B372" s="4" t="str">
        <f>+VLOOKUP(E372&amp;H372&amp;I372&amp;J372,[1]Homol.!O:S,3,0)</f>
        <v>Flavored water</v>
      </c>
      <c r="C372" s="4" t="s">
        <v>62</v>
      </c>
      <c r="D372" s="4" t="s">
        <v>3</v>
      </c>
      <c r="E372" s="4" t="s">
        <v>42</v>
      </c>
      <c r="F372" s="4" t="str">
        <f t="shared" si="5"/>
        <v>Formatos Grandes 2250 cc</v>
      </c>
      <c r="G372" s="4" t="s">
        <v>63</v>
      </c>
      <c r="H372" s="4" t="s">
        <v>38</v>
      </c>
      <c r="I372" s="4" t="s">
        <v>15</v>
      </c>
      <c r="J372" s="4" t="s">
        <v>16</v>
      </c>
      <c r="V372" s="4">
        <v>10.8</v>
      </c>
    </row>
    <row r="373" spans="1:28" ht="14.25" x14ac:dyDescent="0.2">
      <c r="A373" s="4" t="str">
        <f>+VLOOKUP(E373&amp;H373&amp;I373&amp;J373,[1]Homol.!O:S,2,0)</f>
        <v>Agua</v>
      </c>
      <c r="B373" s="4" t="str">
        <f>+VLOOKUP(E373&amp;H373&amp;I373&amp;J373,[1]Homol.!O:S,3,0)</f>
        <v>Flavored water</v>
      </c>
      <c r="C373" s="4" t="s">
        <v>62</v>
      </c>
      <c r="D373" s="4" t="s">
        <v>3</v>
      </c>
      <c r="E373" s="4" t="s">
        <v>42</v>
      </c>
      <c r="F373" s="4" t="str">
        <f t="shared" si="5"/>
        <v>Formatos Chicos Pet 575 cc</v>
      </c>
      <c r="G373" s="4" t="s">
        <v>63</v>
      </c>
      <c r="H373" s="4" t="s">
        <v>10</v>
      </c>
      <c r="I373" s="4" t="s">
        <v>13</v>
      </c>
      <c r="J373" s="4" t="s">
        <v>43</v>
      </c>
      <c r="Z373" s="4">
        <v>5.1749999999999998</v>
      </c>
    </row>
    <row r="374" spans="1:28" ht="14.25" x14ac:dyDescent="0.2">
      <c r="A374" s="4" t="str">
        <f>+VLOOKUP(E374&amp;H374&amp;I374&amp;J374,[1]Homol.!O:S,2,0)</f>
        <v>Agua</v>
      </c>
      <c r="B374" s="4" t="str">
        <f>+VLOOKUP(E374&amp;H374&amp;I374&amp;J374,[1]Homol.!O:S,3,0)</f>
        <v>Flavored water</v>
      </c>
      <c r="C374" s="4" t="s">
        <v>62</v>
      </c>
      <c r="D374" s="4" t="s">
        <v>3</v>
      </c>
      <c r="E374" s="4" t="s">
        <v>42</v>
      </c>
      <c r="F374" s="4" t="str">
        <f t="shared" si="5"/>
        <v>Formatos Grandes 2250 cc</v>
      </c>
      <c r="G374" s="4" t="s">
        <v>63</v>
      </c>
      <c r="H374" s="4" t="s">
        <v>10</v>
      </c>
      <c r="I374" s="4" t="s">
        <v>15</v>
      </c>
      <c r="J374" s="4" t="s">
        <v>16</v>
      </c>
      <c r="V374" s="4">
        <v>10.8</v>
      </c>
    </row>
    <row r="375" spans="1:28" ht="14.25" x14ac:dyDescent="0.2">
      <c r="A375" s="4" t="str">
        <f>+VLOOKUP(E375&amp;H375&amp;I375&amp;J375,[1]Homol.!O:S,2,0)</f>
        <v>Agua</v>
      </c>
      <c r="B375" s="4" t="str">
        <f>+VLOOKUP(E375&amp;H375&amp;I375&amp;J375,[1]Homol.!O:S,3,0)</f>
        <v>Plain water</v>
      </c>
      <c r="C375" s="4" t="s">
        <v>62</v>
      </c>
      <c r="D375" s="4" t="s">
        <v>3</v>
      </c>
      <c r="E375" s="4" t="s">
        <v>21</v>
      </c>
      <c r="F375" s="4" t="str">
        <f t="shared" si="5"/>
        <v>Bidones 6200 cc</v>
      </c>
      <c r="G375" s="4" t="s">
        <v>63</v>
      </c>
      <c r="H375" s="4" t="s">
        <v>22</v>
      </c>
      <c r="I375" s="4" t="s">
        <v>23</v>
      </c>
      <c r="J375" s="4" t="s">
        <v>24</v>
      </c>
      <c r="T375" s="4">
        <v>187.488</v>
      </c>
      <c r="U375" s="4">
        <v>229.15199999999999</v>
      </c>
      <c r="V375" s="4">
        <v>229.15199999999999</v>
      </c>
      <c r="W375" s="4">
        <v>1447.8239999999998</v>
      </c>
      <c r="X375" s="4">
        <v>749.95200000000011</v>
      </c>
      <c r="Y375" s="4">
        <v>135.40800000000002</v>
      </c>
      <c r="Z375" s="4">
        <v>354.14400000000001</v>
      </c>
      <c r="AA375" s="4">
        <v>156.24</v>
      </c>
      <c r="AB375" s="4">
        <v>447.88800000000003</v>
      </c>
    </row>
    <row r="376" spans="1:28" ht="14.25" x14ac:dyDescent="0.2">
      <c r="A376" s="4" t="str">
        <f>+VLOOKUP(E376&amp;H376&amp;I376&amp;J376,[1]Homol.!O:S,2,0)</f>
        <v>Agua</v>
      </c>
      <c r="B376" s="4" t="str">
        <f>+VLOOKUP(E376&amp;H376&amp;I376&amp;J376,[1]Homol.!O:S,3,0)</f>
        <v>Plain water</v>
      </c>
      <c r="C376" s="4" t="s">
        <v>62</v>
      </c>
      <c r="D376" s="4" t="s">
        <v>3</v>
      </c>
      <c r="E376" s="4" t="s">
        <v>21</v>
      </c>
      <c r="F376" s="4" t="str">
        <f t="shared" si="5"/>
        <v>Formato Fun 300 cc</v>
      </c>
      <c r="G376" s="4" t="s">
        <v>63</v>
      </c>
      <c r="H376" s="4" t="s">
        <v>22</v>
      </c>
      <c r="I376" s="4" t="s">
        <v>25</v>
      </c>
      <c r="J376" s="4" t="s">
        <v>26</v>
      </c>
      <c r="X376" s="4">
        <v>9.9719999999999995</v>
      </c>
      <c r="Y376" s="4">
        <v>9.0719999999999992</v>
      </c>
      <c r="Z376" s="4">
        <v>9.0719999999999992</v>
      </c>
      <c r="AB376" s="4">
        <v>1.6920000000000002</v>
      </c>
    </row>
    <row r="377" spans="1:28" ht="14.25" x14ac:dyDescent="0.2">
      <c r="A377" s="4" t="str">
        <f>+VLOOKUP(E377&amp;H377&amp;I377&amp;J377,[1]Homol.!O:S,2,0)</f>
        <v>Agua</v>
      </c>
      <c r="B377" s="4" t="str">
        <f>+VLOOKUP(E377&amp;H377&amp;I377&amp;J377,[1]Homol.!O:S,3,0)</f>
        <v>Plain water</v>
      </c>
      <c r="C377" s="4" t="s">
        <v>62</v>
      </c>
      <c r="D377" s="4" t="s">
        <v>3</v>
      </c>
      <c r="E377" s="4" t="s">
        <v>21</v>
      </c>
      <c r="F377" s="4" t="str">
        <f t="shared" si="5"/>
        <v>Formatos Chicos Pet 600 cc</v>
      </c>
      <c r="G377" s="4" t="s">
        <v>63</v>
      </c>
      <c r="H377" s="4" t="s">
        <v>22</v>
      </c>
      <c r="I377" s="4" t="s">
        <v>13</v>
      </c>
      <c r="J377" s="4" t="s">
        <v>27</v>
      </c>
      <c r="T377" s="4">
        <v>64.8</v>
      </c>
      <c r="U377" s="4">
        <v>10.8</v>
      </c>
      <c r="V377" s="4">
        <v>97.2</v>
      </c>
      <c r="W377" s="4">
        <v>118.79999999999998</v>
      </c>
      <c r="X377" s="4">
        <v>32.4</v>
      </c>
      <c r="Y377" s="4">
        <v>43.2</v>
      </c>
      <c r="Z377" s="4">
        <v>32.400000000000006</v>
      </c>
      <c r="AB377" s="4">
        <v>32.400000000000006</v>
      </c>
    </row>
    <row r="378" spans="1:28" ht="14.25" x14ac:dyDescent="0.2">
      <c r="A378" s="4" t="str">
        <f>+VLOOKUP(E378&amp;H378&amp;I378&amp;J378,[1]Homol.!O:S,2,0)</f>
        <v>Agua</v>
      </c>
      <c r="B378" s="4" t="str">
        <f>+VLOOKUP(E378&amp;H378&amp;I378&amp;J378,[1]Homol.!O:S,3,0)</f>
        <v>Plain water</v>
      </c>
      <c r="C378" s="4" t="s">
        <v>62</v>
      </c>
      <c r="D378" s="4" t="s">
        <v>3</v>
      </c>
      <c r="E378" s="4" t="s">
        <v>21</v>
      </c>
      <c r="F378" s="4" t="str">
        <f t="shared" si="5"/>
        <v>Formatos Grandes 2250 cc</v>
      </c>
      <c r="G378" s="4" t="s">
        <v>63</v>
      </c>
      <c r="H378" s="4" t="s">
        <v>22</v>
      </c>
      <c r="I378" s="4" t="s">
        <v>15</v>
      </c>
      <c r="J378" s="4" t="s">
        <v>16</v>
      </c>
      <c r="T378" s="4">
        <v>43.2</v>
      </c>
      <c r="U378" s="4">
        <v>10.8</v>
      </c>
      <c r="V378" s="4">
        <v>32.4</v>
      </c>
      <c r="W378" s="4">
        <v>86.399999999999991</v>
      </c>
      <c r="X378" s="4">
        <v>108</v>
      </c>
      <c r="Y378" s="4">
        <v>43.2</v>
      </c>
      <c r="Z378" s="4">
        <v>54</v>
      </c>
      <c r="AB378" s="4">
        <v>32.400000000000006</v>
      </c>
    </row>
    <row r="379" spans="1:28" ht="14.25" x14ac:dyDescent="0.2">
      <c r="A379" s="4" t="str">
        <f>+VLOOKUP(E379&amp;H379&amp;I379&amp;J379,[1]Homol.!O:S,2,0)</f>
        <v>Agua</v>
      </c>
      <c r="B379" s="4" t="str">
        <f>+VLOOKUP(E379&amp;H379&amp;I379&amp;J379,[1]Homol.!O:S,3,0)</f>
        <v>Plain water</v>
      </c>
      <c r="C379" s="4" t="s">
        <v>62</v>
      </c>
      <c r="D379" s="4" t="s">
        <v>3</v>
      </c>
      <c r="E379" s="4" t="s">
        <v>21</v>
      </c>
      <c r="F379" s="4" t="str">
        <f t="shared" si="5"/>
        <v>Formatos Medianos 1650 cc</v>
      </c>
      <c r="G379" s="4" t="s">
        <v>63</v>
      </c>
      <c r="H379" s="4" t="s">
        <v>22</v>
      </c>
      <c r="I379" s="4" t="s">
        <v>6</v>
      </c>
      <c r="J379" s="4" t="s">
        <v>28</v>
      </c>
      <c r="T379" s="4">
        <v>66.527999999999992</v>
      </c>
      <c r="U379" s="4">
        <v>33.263999999999996</v>
      </c>
      <c r="V379" s="4">
        <v>99.792000000000002</v>
      </c>
      <c r="W379" s="4">
        <v>254.92500000000001</v>
      </c>
      <c r="X379" s="4">
        <v>144.14400000000001</v>
      </c>
      <c r="Y379" s="4">
        <v>55.44</v>
      </c>
      <c r="Z379" s="4">
        <v>88.703999999999994</v>
      </c>
      <c r="AB379" s="4">
        <v>44.351999999999997</v>
      </c>
    </row>
    <row r="380" spans="1:28" ht="14.25" x14ac:dyDescent="0.2">
      <c r="A380" s="4" t="str">
        <f>+VLOOKUP(E380&amp;H380&amp;I380&amp;J380,[1]Homol.!O:S,2,0)</f>
        <v>Agua</v>
      </c>
      <c r="B380" s="4" t="str">
        <f>+VLOOKUP(E380&amp;H380&amp;I380&amp;J380,[1]Homol.!O:S,3,0)</f>
        <v>Plain water</v>
      </c>
      <c r="C380" s="4" t="s">
        <v>62</v>
      </c>
      <c r="D380" s="4" t="s">
        <v>3</v>
      </c>
      <c r="E380" s="4" t="s">
        <v>29</v>
      </c>
      <c r="F380" s="4" t="str">
        <f t="shared" si="5"/>
        <v>Formatos Chicos Pet 500 cc</v>
      </c>
      <c r="G380" s="4" t="s">
        <v>63</v>
      </c>
      <c r="H380" s="4" t="s">
        <v>22</v>
      </c>
      <c r="I380" s="4" t="s">
        <v>13</v>
      </c>
      <c r="J380" s="4" t="s">
        <v>14</v>
      </c>
      <c r="T380" s="4">
        <v>240.24</v>
      </c>
      <c r="U380" s="4">
        <v>98.28</v>
      </c>
      <c r="V380" s="4">
        <v>218.39999999999998</v>
      </c>
      <c r="W380" s="4">
        <v>54.6</v>
      </c>
      <c r="X380" s="4">
        <v>76.44</v>
      </c>
      <c r="Y380" s="4">
        <v>131.04</v>
      </c>
      <c r="Z380" s="4">
        <v>32.04</v>
      </c>
      <c r="AA380" s="4">
        <v>21.84</v>
      </c>
      <c r="AB380" s="4">
        <v>120.12</v>
      </c>
    </row>
    <row r="381" spans="1:28" ht="14.25" x14ac:dyDescent="0.2">
      <c r="A381" s="4" t="str">
        <f>+VLOOKUP(E381&amp;H381&amp;I381&amp;J381,[1]Homol.!O:S,2,0)</f>
        <v>Agua</v>
      </c>
      <c r="B381" s="4" t="str">
        <f>+VLOOKUP(E381&amp;H381&amp;I381&amp;J381,[1]Homol.!O:S,3,0)</f>
        <v>Plain water</v>
      </c>
      <c r="C381" s="4" t="s">
        <v>62</v>
      </c>
      <c r="D381" s="4" t="s">
        <v>3</v>
      </c>
      <c r="E381" s="4" t="s">
        <v>29</v>
      </c>
      <c r="F381" s="4" t="str">
        <f t="shared" si="5"/>
        <v>Formatos Chicos Pet 750 cc</v>
      </c>
      <c r="G381" s="4" t="s">
        <v>63</v>
      </c>
      <c r="H381" s="4" t="s">
        <v>22</v>
      </c>
      <c r="I381" s="4" t="s">
        <v>13</v>
      </c>
      <c r="J381" s="4" t="s">
        <v>30</v>
      </c>
      <c r="T381" s="4">
        <v>110.16</v>
      </c>
      <c r="U381" s="4">
        <v>156.06</v>
      </c>
      <c r="V381" s="4">
        <v>36.72</v>
      </c>
      <c r="W381" s="4">
        <v>64.259999999999991</v>
      </c>
      <c r="X381" s="4">
        <v>36.72</v>
      </c>
      <c r="Y381" s="4">
        <v>64.259999999999991</v>
      </c>
      <c r="AB381" s="4">
        <v>18.36</v>
      </c>
    </row>
    <row r="382" spans="1:28" ht="14.25" x14ac:dyDescent="0.2">
      <c r="A382" s="4" t="str">
        <f>+VLOOKUP(E382&amp;H382&amp;I382&amp;J382,[1]Homol.!O:S,2,0)</f>
        <v>Agua</v>
      </c>
      <c r="B382" s="4" t="str">
        <f>+VLOOKUP(E382&amp;H382&amp;I382&amp;J382,[1]Homol.!O:S,3,0)</f>
        <v>Plain water</v>
      </c>
      <c r="C382" s="4" t="s">
        <v>62</v>
      </c>
      <c r="D382" s="4" t="s">
        <v>3</v>
      </c>
      <c r="E382" s="4" t="s">
        <v>29</v>
      </c>
      <c r="F382" s="4" t="str">
        <f t="shared" si="5"/>
        <v>FORMATOS CHICOS PET PREMIUM 500 cc Pet Premium</v>
      </c>
      <c r="G382" s="4" t="s">
        <v>63</v>
      </c>
      <c r="H382" s="4" t="s">
        <v>22</v>
      </c>
      <c r="I382" s="4" t="s">
        <v>31</v>
      </c>
      <c r="J382" s="4" t="s">
        <v>32</v>
      </c>
      <c r="Z382" s="4">
        <v>3.96</v>
      </c>
    </row>
    <row r="383" spans="1:28" ht="14.25" x14ac:dyDescent="0.2">
      <c r="A383" s="4" t="str">
        <f>+VLOOKUP(E383&amp;H383&amp;I383&amp;J383,[1]Homol.!O:S,2,0)</f>
        <v>Agua</v>
      </c>
      <c r="B383" s="4" t="str">
        <f>+VLOOKUP(E383&amp;H383&amp;I383&amp;J383,[1]Homol.!O:S,3,0)</f>
        <v>Plain water</v>
      </c>
      <c r="C383" s="4" t="s">
        <v>62</v>
      </c>
      <c r="D383" s="4" t="s">
        <v>3</v>
      </c>
      <c r="E383" s="4" t="s">
        <v>29</v>
      </c>
      <c r="F383" s="4" t="str">
        <f t="shared" si="5"/>
        <v>Formatos Grandes 2000 cc</v>
      </c>
      <c r="G383" s="4" t="s">
        <v>63</v>
      </c>
      <c r="H383" s="4" t="s">
        <v>22</v>
      </c>
      <c r="I383" s="4" t="s">
        <v>15</v>
      </c>
      <c r="J383" s="4" t="s">
        <v>33</v>
      </c>
      <c r="T383" s="4">
        <v>168.96</v>
      </c>
      <c r="U383" s="4">
        <v>179.51999999999998</v>
      </c>
      <c r="V383" s="4">
        <v>116.16</v>
      </c>
      <c r="W383" s="4">
        <v>348.48</v>
      </c>
      <c r="X383" s="4">
        <v>137.28</v>
      </c>
      <c r="Y383" s="4">
        <v>158.4</v>
      </c>
      <c r="Z383" s="4">
        <v>21.12</v>
      </c>
      <c r="AA383" s="4">
        <v>20.16</v>
      </c>
      <c r="AB383" s="4">
        <v>90.47999999999999</v>
      </c>
    </row>
    <row r="384" spans="1:28" ht="14.25" x14ac:dyDescent="0.2">
      <c r="A384" s="4" t="str">
        <f>+VLOOKUP(E384&amp;H384&amp;I384&amp;J384,[1]Homol.!O:S,2,0)</f>
        <v>Agua</v>
      </c>
      <c r="B384" s="4" t="str">
        <f>+VLOOKUP(E384&amp;H384&amp;I384&amp;J384,[1]Homol.!O:S,3,0)</f>
        <v>Plain water</v>
      </c>
      <c r="C384" s="4" t="s">
        <v>62</v>
      </c>
      <c r="D384" s="4" t="s">
        <v>3</v>
      </c>
      <c r="E384" s="4" t="s">
        <v>29</v>
      </c>
      <c r="F384" s="4" t="str">
        <f t="shared" si="5"/>
        <v>Formatos Medianos 1500 cc</v>
      </c>
      <c r="G384" s="4" t="s">
        <v>63</v>
      </c>
      <c r="H384" s="4" t="s">
        <v>22</v>
      </c>
      <c r="I384" s="4" t="s">
        <v>6</v>
      </c>
      <c r="J384" s="4" t="s">
        <v>7</v>
      </c>
      <c r="T384" s="4">
        <v>221.76</v>
      </c>
      <c r="U384" s="4">
        <v>292.32</v>
      </c>
      <c r="V384" s="4">
        <v>171.36</v>
      </c>
      <c r="W384" s="4">
        <v>221.76</v>
      </c>
      <c r="X384" s="4">
        <v>252</v>
      </c>
      <c r="Y384" s="4">
        <v>201.6</v>
      </c>
      <c r="Z384" s="4">
        <v>20.07</v>
      </c>
      <c r="AA384" s="4">
        <v>40.32</v>
      </c>
      <c r="AB384" s="4">
        <v>130.41</v>
      </c>
    </row>
    <row r="385" spans="1:39" ht="14.25" x14ac:dyDescent="0.2">
      <c r="A385" s="4" t="str">
        <f>+VLOOKUP(E385&amp;H385&amp;I385&amp;J385,[1]Homol.!O:S,2,0)</f>
        <v>Agua</v>
      </c>
      <c r="B385" s="4" t="str">
        <f>+VLOOKUP(E385&amp;H385&amp;I385&amp;J385,[1]Homol.!O:S,3,0)</f>
        <v>Plain water</v>
      </c>
      <c r="C385" s="4" t="s">
        <v>62</v>
      </c>
      <c r="D385" s="4" t="s">
        <v>3</v>
      </c>
      <c r="E385" s="4" t="s">
        <v>29</v>
      </c>
      <c r="F385" s="4" t="str">
        <f t="shared" si="5"/>
        <v>Formatos Chicos Pet 500 cc</v>
      </c>
      <c r="G385" s="4" t="s">
        <v>63</v>
      </c>
      <c r="H385" s="4" t="s">
        <v>34</v>
      </c>
      <c r="I385" s="4" t="s">
        <v>13</v>
      </c>
      <c r="J385" s="4" t="s">
        <v>14</v>
      </c>
      <c r="T385" s="4">
        <v>10.56</v>
      </c>
      <c r="U385" s="4">
        <v>84.48</v>
      </c>
      <c r="V385" s="4">
        <v>21.12</v>
      </c>
      <c r="W385" s="4">
        <v>73.320000000000007</v>
      </c>
      <c r="X385" s="4">
        <v>95.4</v>
      </c>
      <c r="Y385" s="4">
        <v>-10.559999999999995</v>
      </c>
      <c r="AA385" s="4">
        <v>10.56</v>
      </c>
      <c r="AB385" s="4">
        <v>21.12</v>
      </c>
    </row>
    <row r="386" spans="1:39" ht="14.25" x14ac:dyDescent="0.2">
      <c r="A386" s="4" t="str">
        <f>+VLOOKUP(E386&amp;H386&amp;I386&amp;J386,[1]Homol.!O:S,2,0)</f>
        <v>Agua</v>
      </c>
      <c r="B386" s="4" t="str">
        <f>+VLOOKUP(E386&amp;H386&amp;I386&amp;J386,[1]Homol.!O:S,3,0)</f>
        <v>Plain water</v>
      </c>
      <c r="C386" s="4" t="s">
        <v>62</v>
      </c>
      <c r="D386" s="4" t="s">
        <v>3</v>
      </c>
      <c r="E386" s="4" t="s">
        <v>29</v>
      </c>
      <c r="F386" s="4" t="str">
        <f t="shared" si="5"/>
        <v>FORMATOS CHICOS PET PREMIUM 500 cc Pet Premium</v>
      </c>
      <c r="G386" s="4" t="s">
        <v>63</v>
      </c>
      <c r="H386" s="4" t="s">
        <v>34</v>
      </c>
      <c r="I386" s="4" t="s">
        <v>31</v>
      </c>
      <c r="J386" s="4" t="s">
        <v>32</v>
      </c>
      <c r="Z386" s="4">
        <v>3.96</v>
      </c>
    </row>
    <row r="387" spans="1:39" ht="14.25" x14ac:dyDescent="0.2">
      <c r="A387" s="4" t="str">
        <f>+VLOOKUP(E387&amp;H387&amp;I387&amp;J387,[1]Homol.!O:S,2,0)</f>
        <v>Agua</v>
      </c>
      <c r="B387" s="4" t="str">
        <f>+VLOOKUP(E387&amp;H387&amp;I387&amp;J387,[1]Homol.!O:S,3,0)</f>
        <v>Plain water</v>
      </c>
      <c r="C387" s="4" t="s">
        <v>62</v>
      </c>
      <c r="D387" s="4" t="s">
        <v>3</v>
      </c>
      <c r="E387" s="4" t="s">
        <v>29</v>
      </c>
      <c r="F387" s="4" t="str">
        <f t="shared" ref="F387:F450" si="6">_xlfn.CONCAT(I387," ",J387)</f>
        <v>Formatos Medianos 1500 cc</v>
      </c>
      <c r="G387" s="4" t="s">
        <v>63</v>
      </c>
      <c r="H387" s="4" t="s">
        <v>34</v>
      </c>
      <c r="I387" s="4" t="s">
        <v>6</v>
      </c>
      <c r="J387" s="4" t="s">
        <v>7</v>
      </c>
      <c r="T387" s="4">
        <v>9.9</v>
      </c>
      <c r="U387" s="4">
        <v>89.1</v>
      </c>
      <c r="V387" s="4">
        <v>9.9</v>
      </c>
      <c r="W387" s="4">
        <v>29.880000000000003</v>
      </c>
      <c r="Y387" s="4">
        <v>9.9</v>
      </c>
    </row>
    <row r="388" spans="1:39" ht="14.25" x14ac:dyDescent="0.2">
      <c r="A388" s="4" t="str">
        <f>+VLOOKUP(E388&amp;H388&amp;I388&amp;J388,[1]Homol.!O:S,2,0)</f>
        <v>Agua</v>
      </c>
      <c r="B388" s="4" t="str">
        <f>+VLOOKUP(E388&amp;H388&amp;I388&amp;J388,[1]Homol.!O:S,3,0)</f>
        <v>Flavored water</v>
      </c>
      <c r="C388" s="4" t="s">
        <v>62</v>
      </c>
      <c r="D388" s="4" t="s">
        <v>3</v>
      </c>
      <c r="E388" s="4" t="s">
        <v>4</v>
      </c>
      <c r="F388" s="4" t="str">
        <f t="shared" si="6"/>
        <v>Formatos Medianos 1500 cc</v>
      </c>
      <c r="G388" s="4" t="s">
        <v>63</v>
      </c>
      <c r="H388" s="4" t="s">
        <v>5</v>
      </c>
      <c r="I388" s="4" t="s">
        <v>6</v>
      </c>
      <c r="J388" s="4" t="s">
        <v>7</v>
      </c>
      <c r="AC388" s="4">
        <v>10.08</v>
      </c>
      <c r="AD388" s="4">
        <v>20.16</v>
      </c>
      <c r="AE388" s="4">
        <v>10.08</v>
      </c>
      <c r="AG388" s="4">
        <v>10.08</v>
      </c>
      <c r="AH388" s="4">
        <v>15.120000000000001</v>
      </c>
      <c r="AI388" s="4">
        <v>32.76</v>
      </c>
      <c r="AJ388" s="4">
        <v>30.240000000000002</v>
      </c>
      <c r="AK388" s="4">
        <v>20.16</v>
      </c>
      <c r="AL388" s="4">
        <v>20.16</v>
      </c>
      <c r="AM388" s="4">
        <v>25.2</v>
      </c>
    </row>
    <row r="389" spans="1:39" ht="14.25" x14ac:dyDescent="0.2">
      <c r="A389" s="4" t="str">
        <f>+VLOOKUP(E389&amp;H389&amp;I389&amp;J389,[1]Homol.!O:S,2,0)</f>
        <v>Agua</v>
      </c>
      <c r="B389" s="4" t="str">
        <f>+VLOOKUP(E389&amp;H389&amp;I389&amp;J389,[1]Homol.!O:S,3,0)</f>
        <v>Flavored water</v>
      </c>
      <c r="C389" s="4" t="s">
        <v>62</v>
      </c>
      <c r="D389" s="4" t="s">
        <v>3</v>
      </c>
      <c r="E389" s="4" t="s">
        <v>4</v>
      </c>
      <c r="F389" s="4" t="str">
        <f t="shared" si="6"/>
        <v>Formatos Medianos 1500 cc</v>
      </c>
      <c r="G389" s="4" t="s">
        <v>63</v>
      </c>
      <c r="H389" s="4" t="s">
        <v>8</v>
      </c>
      <c r="I389" s="4" t="s">
        <v>6</v>
      </c>
      <c r="J389" s="4" t="s">
        <v>7</v>
      </c>
      <c r="AD389" s="4">
        <v>10.08</v>
      </c>
      <c r="AG389" s="4">
        <v>15.120000000000001</v>
      </c>
      <c r="AI389" s="4">
        <v>20.16</v>
      </c>
      <c r="AJ389" s="4">
        <v>20.16</v>
      </c>
      <c r="AK389" s="4">
        <v>10.08</v>
      </c>
      <c r="AL389" s="4">
        <v>20.16</v>
      </c>
      <c r="AM389" s="4">
        <v>20.16</v>
      </c>
    </row>
    <row r="390" spans="1:39" ht="14.25" x14ac:dyDescent="0.2">
      <c r="A390" s="4" t="str">
        <f>+VLOOKUP(E390&amp;H390&amp;I390&amp;J390,[1]Homol.!O:S,2,0)</f>
        <v>Agua</v>
      </c>
      <c r="B390" s="4" t="str">
        <f>+VLOOKUP(E390&amp;H390&amp;I390&amp;J390,[1]Homol.!O:S,3,0)</f>
        <v>Flavored water</v>
      </c>
      <c r="C390" s="4" t="s">
        <v>62</v>
      </c>
      <c r="D390" s="4" t="s">
        <v>3</v>
      </c>
      <c r="E390" s="4" t="s">
        <v>4</v>
      </c>
      <c r="F390" s="4" t="str">
        <f t="shared" si="6"/>
        <v>Formatos Medianos 1500 cc</v>
      </c>
      <c r="G390" s="4" t="s">
        <v>63</v>
      </c>
      <c r="H390" s="4" t="s">
        <v>9</v>
      </c>
      <c r="I390" s="4" t="s">
        <v>6</v>
      </c>
      <c r="J390" s="4" t="s">
        <v>7</v>
      </c>
      <c r="AD390" s="4">
        <v>20.16</v>
      </c>
      <c r="AE390" s="4">
        <v>10.08</v>
      </c>
      <c r="AG390" s="4">
        <v>30.240000000000002</v>
      </c>
      <c r="AH390" s="4">
        <v>20.16</v>
      </c>
      <c r="AI390" s="4">
        <v>32.76</v>
      </c>
      <c r="AJ390" s="4">
        <v>50.4</v>
      </c>
      <c r="AK390" s="4">
        <v>10.08</v>
      </c>
      <c r="AL390" s="4">
        <v>15.120000000000001</v>
      </c>
      <c r="AM390" s="4">
        <v>25.2</v>
      </c>
    </row>
    <row r="391" spans="1:39" ht="14.25" x14ac:dyDescent="0.2">
      <c r="A391" s="4" t="str">
        <f>+VLOOKUP(E391&amp;H391&amp;I391&amp;J391,[1]Homol.!O:S,2,0)</f>
        <v>Agua</v>
      </c>
      <c r="B391" s="4" t="str">
        <f>+VLOOKUP(E391&amp;H391&amp;I391&amp;J391,[1]Homol.!O:S,3,0)</f>
        <v>Flavored water</v>
      </c>
      <c r="C391" s="4" t="s">
        <v>62</v>
      </c>
      <c r="D391" s="4" t="s">
        <v>3</v>
      </c>
      <c r="E391" s="4" t="s">
        <v>4</v>
      </c>
      <c r="F391" s="4" t="str">
        <f t="shared" si="6"/>
        <v>Formatos Medianos 1500 cc</v>
      </c>
      <c r="G391" s="4" t="s">
        <v>63</v>
      </c>
      <c r="H391" s="4" t="s">
        <v>10</v>
      </c>
      <c r="I391" s="4" t="s">
        <v>6</v>
      </c>
      <c r="J391" s="4" t="s">
        <v>7</v>
      </c>
      <c r="AC391" s="4">
        <v>20.16</v>
      </c>
      <c r="AE391" s="4">
        <v>30.240000000000002</v>
      </c>
      <c r="AF391" s="4">
        <v>10.08</v>
      </c>
      <c r="AG391" s="4">
        <v>30.240000000000002</v>
      </c>
      <c r="AH391" s="4">
        <v>30.240000000000002</v>
      </c>
      <c r="AI391" s="4">
        <v>2.52</v>
      </c>
      <c r="AJ391" s="4">
        <v>50.4</v>
      </c>
      <c r="AK391" s="4">
        <v>20.16</v>
      </c>
      <c r="AL391" s="4">
        <v>30.240000000000002</v>
      </c>
      <c r="AM391" s="4">
        <v>25.2</v>
      </c>
    </row>
    <row r="392" spans="1:39" ht="14.25" x14ac:dyDescent="0.2">
      <c r="A392" s="4" t="str">
        <f>+VLOOKUP(E392&amp;H392&amp;I392&amp;J392,[1]Homol.!O:S,2,0)</f>
        <v>Agua</v>
      </c>
      <c r="B392" s="4" t="str">
        <f>+VLOOKUP(E392&amp;H392&amp;I392&amp;J392,[1]Homol.!O:S,3,0)</f>
        <v>Flavored water</v>
      </c>
      <c r="C392" s="4" t="s">
        <v>62</v>
      </c>
      <c r="D392" s="4" t="s">
        <v>3</v>
      </c>
      <c r="E392" s="4" t="s">
        <v>4</v>
      </c>
      <c r="F392" s="4" t="str">
        <f t="shared" si="6"/>
        <v>Formatos Medianos 1500 cc</v>
      </c>
      <c r="G392" s="4" t="s">
        <v>63</v>
      </c>
      <c r="H392" s="4" t="s">
        <v>11</v>
      </c>
      <c r="I392" s="4" t="s">
        <v>6</v>
      </c>
      <c r="J392" s="4" t="s">
        <v>7</v>
      </c>
      <c r="AE392" s="4">
        <v>20.16</v>
      </c>
      <c r="AG392" s="4">
        <v>15.120000000000001</v>
      </c>
      <c r="AH392" s="4">
        <v>5.04</v>
      </c>
      <c r="AI392" s="4">
        <v>2.52</v>
      </c>
      <c r="AJ392" s="4">
        <v>10.08</v>
      </c>
    </row>
    <row r="393" spans="1:39" ht="14.25" x14ac:dyDescent="0.2">
      <c r="A393" s="4" t="str">
        <f>+VLOOKUP(E393&amp;H393&amp;I393&amp;J393,[1]Homol.!O:S,2,0)</f>
        <v>Agua</v>
      </c>
      <c r="B393" s="4" t="str">
        <f>+VLOOKUP(E393&amp;H393&amp;I393&amp;J393,[1]Homol.!O:S,3,0)</f>
        <v>Flavored water</v>
      </c>
      <c r="C393" s="4" t="s">
        <v>62</v>
      </c>
      <c r="D393" s="4" t="s">
        <v>3</v>
      </c>
      <c r="E393" s="4" t="s">
        <v>36</v>
      </c>
      <c r="F393" s="4" t="str">
        <f t="shared" si="6"/>
        <v>Formatos Chicos Pet 500 cc</v>
      </c>
      <c r="G393" s="4" t="s">
        <v>63</v>
      </c>
      <c r="H393" s="4" t="s">
        <v>37</v>
      </c>
      <c r="I393" s="4" t="s">
        <v>13</v>
      </c>
      <c r="J393" s="4" t="s">
        <v>14</v>
      </c>
      <c r="R393" s="4">
        <v>9</v>
      </c>
    </row>
    <row r="394" spans="1:39" ht="14.25" x14ac:dyDescent="0.2">
      <c r="A394" s="4" t="str">
        <f>+VLOOKUP(E394&amp;H394&amp;I394&amp;J394,[1]Homol.!O:S,2,0)</f>
        <v>Agua</v>
      </c>
      <c r="B394" s="4" t="str">
        <f>+VLOOKUP(E394&amp;H394&amp;I394&amp;J394,[1]Homol.!O:S,3,0)</f>
        <v>Flavored water</v>
      </c>
      <c r="C394" s="4" t="s">
        <v>62</v>
      </c>
      <c r="D394" s="4" t="s">
        <v>3</v>
      </c>
      <c r="E394" s="4" t="s">
        <v>36</v>
      </c>
      <c r="F394" s="4" t="str">
        <f t="shared" si="6"/>
        <v>Formatos Medianos 1500 cc</v>
      </c>
      <c r="G394" s="4" t="s">
        <v>63</v>
      </c>
      <c r="H394" s="4" t="s">
        <v>37</v>
      </c>
      <c r="I394" s="4" t="s">
        <v>6</v>
      </c>
      <c r="J394" s="4" t="s">
        <v>7</v>
      </c>
      <c r="AF394" s="4">
        <v>30.240000000000002</v>
      </c>
    </row>
    <row r="395" spans="1:39" ht="14.25" x14ac:dyDescent="0.2">
      <c r="A395" s="4" t="str">
        <f>+VLOOKUP(E395&amp;H395&amp;I395&amp;J395,[1]Homol.!O:S,2,0)</f>
        <v>Agua</v>
      </c>
      <c r="B395" s="4" t="str">
        <f>+VLOOKUP(E395&amp;H395&amp;I395&amp;J395,[1]Homol.!O:S,3,0)</f>
        <v>Flavored water</v>
      </c>
      <c r="C395" s="4" t="s">
        <v>62</v>
      </c>
      <c r="D395" s="4" t="s">
        <v>3</v>
      </c>
      <c r="E395" s="4" t="s">
        <v>36</v>
      </c>
      <c r="F395" s="4" t="str">
        <f t="shared" si="6"/>
        <v>Formatos Medianos 1500 cc</v>
      </c>
      <c r="G395" s="4" t="s">
        <v>63</v>
      </c>
      <c r="H395" s="4" t="s">
        <v>38</v>
      </c>
      <c r="I395" s="4" t="s">
        <v>6</v>
      </c>
      <c r="J395" s="4" t="s">
        <v>7</v>
      </c>
      <c r="AF395" s="4">
        <v>10.08</v>
      </c>
    </row>
    <row r="396" spans="1:39" ht="14.25" x14ac:dyDescent="0.2">
      <c r="A396" s="4" t="str">
        <f>+VLOOKUP(E396&amp;H396&amp;I396&amp;J396,[1]Homol.!O:S,2,0)</f>
        <v>Agua</v>
      </c>
      <c r="B396" s="4" t="str">
        <f>+VLOOKUP(E396&amp;H396&amp;I396&amp;J396,[1]Homol.!O:S,3,0)</f>
        <v>Flavored water</v>
      </c>
      <c r="C396" s="4" t="s">
        <v>62</v>
      </c>
      <c r="D396" s="4" t="s">
        <v>3</v>
      </c>
      <c r="E396" s="4" t="s">
        <v>12</v>
      </c>
      <c r="F396" s="4" t="str">
        <f t="shared" si="6"/>
        <v>Formatos Chicos Pet 500 cc</v>
      </c>
      <c r="G396" s="4" t="s">
        <v>63</v>
      </c>
      <c r="H396" s="4" t="s">
        <v>5</v>
      </c>
      <c r="I396" s="4" t="s">
        <v>13</v>
      </c>
      <c r="J396" s="4" t="s">
        <v>14</v>
      </c>
      <c r="R396" s="4">
        <v>28.8</v>
      </c>
      <c r="AC396" s="4">
        <v>9.6</v>
      </c>
      <c r="AD396" s="4">
        <v>13.2</v>
      </c>
      <c r="AE396" s="4">
        <v>19.2</v>
      </c>
      <c r="AF396" s="4">
        <v>28.8</v>
      </c>
      <c r="AG396" s="4">
        <v>12</v>
      </c>
      <c r="AI396" s="4">
        <v>16.8</v>
      </c>
      <c r="AJ396" s="4">
        <v>19.2</v>
      </c>
      <c r="AK396" s="4">
        <v>9.6</v>
      </c>
      <c r="AL396" s="4">
        <v>24</v>
      </c>
    </row>
    <row r="397" spans="1:39" ht="14.25" x14ac:dyDescent="0.2">
      <c r="A397" s="4" t="str">
        <f>+VLOOKUP(E397&amp;H397&amp;I397&amp;J397,[1]Homol.!O:S,2,0)</f>
        <v>Agua</v>
      </c>
      <c r="B397" s="4" t="str">
        <f>+VLOOKUP(E397&amp;H397&amp;I397&amp;J397,[1]Homol.!O:S,3,0)</f>
        <v>Flavored water</v>
      </c>
      <c r="C397" s="4" t="s">
        <v>62</v>
      </c>
      <c r="D397" s="4" t="s">
        <v>3</v>
      </c>
      <c r="E397" s="4" t="s">
        <v>12</v>
      </c>
      <c r="F397" s="4" t="str">
        <f t="shared" si="6"/>
        <v>Formatos Grandes 2250 cc</v>
      </c>
      <c r="G397" s="4" t="s">
        <v>63</v>
      </c>
      <c r="H397" s="4" t="s">
        <v>5</v>
      </c>
      <c r="I397" s="4" t="s">
        <v>15</v>
      </c>
      <c r="J397" s="4" t="s">
        <v>16</v>
      </c>
      <c r="AF397" s="4">
        <v>10.8</v>
      </c>
      <c r="AG397" s="4">
        <v>10.8</v>
      </c>
      <c r="AI397" s="4">
        <v>10.8</v>
      </c>
      <c r="AJ397" s="4">
        <v>10.8</v>
      </c>
      <c r="AK397" s="4">
        <v>10.8</v>
      </c>
    </row>
    <row r="398" spans="1:39" ht="14.25" x14ac:dyDescent="0.2">
      <c r="A398" s="4" t="str">
        <f>+VLOOKUP(E398&amp;H398&amp;I398&amp;J398,[1]Homol.!O:S,2,0)</f>
        <v>Agua</v>
      </c>
      <c r="B398" s="4" t="str">
        <f>+VLOOKUP(E398&amp;H398&amp;I398&amp;J398,[1]Homol.!O:S,3,0)</f>
        <v>Flavored water</v>
      </c>
      <c r="C398" s="4" t="s">
        <v>62</v>
      </c>
      <c r="D398" s="4" t="s">
        <v>3</v>
      </c>
      <c r="E398" s="4" t="s">
        <v>12</v>
      </c>
      <c r="F398" s="4" t="str">
        <f t="shared" si="6"/>
        <v>Formatos Medianos 1500 cc</v>
      </c>
      <c r="G398" s="4" t="s">
        <v>63</v>
      </c>
      <c r="H398" s="4" t="s">
        <v>5</v>
      </c>
      <c r="I398" s="4" t="s">
        <v>6</v>
      </c>
      <c r="J398" s="4" t="s">
        <v>7</v>
      </c>
      <c r="R398" s="4">
        <v>20.16</v>
      </c>
      <c r="AC398" s="4">
        <v>35.28</v>
      </c>
      <c r="AD398" s="4">
        <v>30.24</v>
      </c>
      <c r="AE398" s="4">
        <v>10.08</v>
      </c>
      <c r="AF398" s="4">
        <v>90.72</v>
      </c>
      <c r="AG398" s="4">
        <v>10.08</v>
      </c>
      <c r="AH398" s="4">
        <v>65.52</v>
      </c>
      <c r="AI398" s="4">
        <v>15.120000000000001</v>
      </c>
      <c r="AJ398" s="4">
        <v>50.4</v>
      </c>
      <c r="AK398" s="4">
        <v>30.240000000000002</v>
      </c>
      <c r="AM398" s="4">
        <v>40.32</v>
      </c>
    </row>
    <row r="399" spans="1:39" ht="14.25" x14ac:dyDescent="0.2">
      <c r="A399" s="4" t="str">
        <f>+VLOOKUP(E399&amp;H399&amp;I399&amp;J399,[1]Homol.!O:S,2,0)</f>
        <v>Agua</v>
      </c>
      <c r="B399" s="4" t="str">
        <f>+VLOOKUP(E399&amp;H399&amp;I399&amp;J399,[1]Homol.!O:S,3,0)</f>
        <v>Flavored water</v>
      </c>
      <c r="C399" s="4" t="s">
        <v>62</v>
      </c>
      <c r="D399" s="4" t="s">
        <v>3</v>
      </c>
      <c r="E399" s="4" t="s">
        <v>12</v>
      </c>
      <c r="F399" s="4" t="str">
        <f t="shared" si="6"/>
        <v>Formatos Chicos Pet 500 cc</v>
      </c>
      <c r="G399" s="4" t="s">
        <v>63</v>
      </c>
      <c r="H399" s="4" t="s">
        <v>9</v>
      </c>
      <c r="I399" s="4" t="s">
        <v>13</v>
      </c>
      <c r="J399" s="4" t="s">
        <v>14</v>
      </c>
      <c r="R399" s="4">
        <v>28.8</v>
      </c>
      <c r="AC399" s="4">
        <v>9.6</v>
      </c>
      <c r="AE399" s="4">
        <v>14.399999999999999</v>
      </c>
      <c r="AF399" s="4">
        <v>19.2</v>
      </c>
      <c r="AG399" s="4">
        <v>10.799999999999999</v>
      </c>
      <c r="AI399" s="4">
        <v>16.8</v>
      </c>
      <c r="AJ399" s="4">
        <v>9.6</v>
      </c>
      <c r="AK399" s="4">
        <v>9.6</v>
      </c>
      <c r="AM399" s="4">
        <v>1.2</v>
      </c>
    </row>
    <row r="400" spans="1:39" ht="14.25" x14ac:dyDescent="0.2">
      <c r="A400" s="4" t="str">
        <f>+VLOOKUP(E400&amp;H400&amp;I400&amp;J400,[1]Homol.!O:S,2,0)</f>
        <v>Agua</v>
      </c>
      <c r="B400" s="4" t="str">
        <f>+VLOOKUP(E400&amp;H400&amp;I400&amp;J400,[1]Homol.!O:S,3,0)</f>
        <v>Flavored water</v>
      </c>
      <c r="C400" s="4" t="s">
        <v>62</v>
      </c>
      <c r="D400" s="4" t="s">
        <v>3</v>
      </c>
      <c r="E400" s="4" t="s">
        <v>12</v>
      </c>
      <c r="F400" s="4" t="str">
        <f t="shared" si="6"/>
        <v>Formatos Grandes 2250 cc</v>
      </c>
      <c r="G400" s="4" t="s">
        <v>63</v>
      </c>
      <c r="H400" s="4" t="s">
        <v>9</v>
      </c>
      <c r="I400" s="4" t="s">
        <v>15</v>
      </c>
      <c r="J400" s="4" t="s">
        <v>16</v>
      </c>
      <c r="AF400" s="4">
        <v>10.8</v>
      </c>
      <c r="AI400" s="4">
        <v>10.8</v>
      </c>
      <c r="AJ400" s="4">
        <v>10.8</v>
      </c>
    </row>
    <row r="401" spans="1:39" ht="14.25" x14ac:dyDescent="0.2">
      <c r="A401" s="4" t="str">
        <f>+VLOOKUP(E401&amp;H401&amp;I401&amp;J401,[1]Homol.!O:S,2,0)</f>
        <v>Agua</v>
      </c>
      <c r="B401" s="4" t="str">
        <f>+VLOOKUP(E401&amp;H401&amp;I401&amp;J401,[1]Homol.!O:S,3,0)</f>
        <v>Flavored water</v>
      </c>
      <c r="C401" s="4" t="s">
        <v>62</v>
      </c>
      <c r="D401" s="4" t="s">
        <v>3</v>
      </c>
      <c r="E401" s="4" t="s">
        <v>12</v>
      </c>
      <c r="F401" s="4" t="str">
        <f t="shared" si="6"/>
        <v>Formatos Medianos 1500 cc</v>
      </c>
      <c r="G401" s="4" t="s">
        <v>63</v>
      </c>
      <c r="H401" s="4" t="s">
        <v>9</v>
      </c>
      <c r="I401" s="4" t="s">
        <v>6</v>
      </c>
      <c r="J401" s="4" t="s">
        <v>7</v>
      </c>
      <c r="R401" s="4">
        <v>20.16</v>
      </c>
      <c r="AC401" s="4">
        <v>25.2</v>
      </c>
      <c r="AE401" s="4">
        <v>30.240000000000002</v>
      </c>
      <c r="AF401" s="4">
        <v>60.48</v>
      </c>
      <c r="AH401" s="4">
        <v>65.52</v>
      </c>
      <c r="AI401" s="4">
        <v>25.2</v>
      </c>
      <c r="AJ401" s="4">
        <v>70.56</v>
      </c>
      <c r="AK401" s="4">
        <v>30.240000000000002</v>
      </c>
      <c r="AL401" s="4">
        <v>30.240000000000002</v>
      </c>
    </row>
    <row r="402" spans="1:39" ht="14.25" x14ac:dyDescent="0.2">
      <c r="A402" s="4" t="str">
        <f>+VLOOKUP(E402&amp;H402&amp;I402&amp;J402,[1]Homol.!O:S,2,0)</f>
        <v>Agua</v>
      </c>
      <c r="B402" s="4" t="str">
        <f>+VLOOKUP(E402&amp;H402&amp;I402&amp;J402,[1]Homol.!O:S,3,0)</f>
        <v>Flavored water</v>
      </c>
      <c r="C402" s="4" t="s">
        <v>62</v>
      </c>
      <c r="D402" s="4" t="s">
        <v>3</v>
      </c>
      <c r="E402" s="4" t="s">
        <v>12</v>
      </c>
      <c r="F402" s="4" t="str">
        <f t="shared" si="6"/>
        <v>Formatos Chicos Pet 500 cc</v>
      </c>
      <c r="G402" s="4" t="s">
        <v>63</v>
      </c>
      <c r="H402" s="4" t="s">
        <v>18</v>
      </c>
      <c r="I402" s="4" t="s">
        <v>13</v>
      </c>
      <c r="J402" s="4" t="s">
        <v>14</v>
      </c>
      <c r="R402" s="4">
        <v>28.8</v>
      </c>
      <c r="AC402" s="4">
        <v>9.6</v>
      </c>
      <c r="AD402" s="4">
        <v>2.4</v>
      </c>
      <c r="AE402" s="4">
        <v>19.2</v>
      </c>
      <c r="AF402" s="4">
        <v>28.8</v>
      </c>
      <c r="AG402" s="4">
        <v>1.2</v>
      </c>
      <c r="AH402" s="4">
        <v>9.6</v>
      </c>
      <c r="AI402" s="4">
        <v>12</v>
      </c>
      <c r="AJ402" s="4">
        <v>19.2</v>
      </c>
      <c r="AM402" s="4">
        <v>10.799999999999999</v>
      </c>
    </row>
    <row r="403" spans="1:39" ht="14.25" x14ac:dyDescent="0.2">
      <c r="A403" s="4" t="str">
        <f>+VLOOKUP(E403&amp;H403&amp;I403&amp;J403,[1]Homol.!O:S,2,0)</f>
        <v>Agua</v>
      </c>
      <c r="B403" s="4" t="str">
        <f>+VLOOKUP(E403&amp;H403&amp;I403&amp;J403,[1]Homol.!O:S,3,0)</f>
        <v>Flavored water</v>
      </c>
      <c r="C403" s="4" t="s">
        <v>62</v>
      </c>
      <c r="D403" s="4" t="s">
        <v>3</v>
      </c>
      <c r="E403" s="4" t="s">
        <v>12</v>
      </c>
      <c r="F403" s="4" t="str">
        <f t="shared" si="6"/>
        <v>Formatos Grandes 2250 cc</v>
      </c>
      <c r="G403" s="4" t="s">
        <v>63</v>
      </c>
      <c r="H403" s="4" t="s">
        <v>18</v>
      </c>
      <c r="I403" s="4" t="s">
        <v>15</v>
      </c>
      <c r="J403" s="4" t="s">
        <v>16</v>
      </c>
      <c r="AG403" s="4">
        <v>10.8</v>
      </c>
      <c r="AI403" s="4">
        <v>10.8</v>
      </c>
      <c r="AJ403" s="4">
        <v>10.8</v>
      </c>
      <c r="AK403" s="4">
        <v>10.8</v>
      </c>
    </row>
    <row r="404" spans="1:39" ht="14.25" x14ac:dyDescent="0.2">
      <c r="A404" s="4" t="str">
        <f>+VLOOKUP(E404&amp;H404&amp;I404&amp;J404,[1]Homol.!O:S,2,0)</f>
        <v>Agua</v>
      </c>
      <c r="B404" s="4" t="str">
        <f>+VLOOKUP(E404&amp;H404&amp;I404&amp;J404,[1]Homol.!O:S,3,0)</f>
        <v>Flavored water</v>
      </c>
      <c r="C404" s="4" t="s">
        <v>62</v>
      </c>
      <c r="D404" s="4" t="s">
        <v>3</v>
      </c>
      <c r="E404" s="4" t="s">
        <v>12</v>
      </c>
      <c r="F404" s="4" t="str">
        <f t="shared" si="6"/>
        <v>Formatos Medianos 1500 cc</v>
      </c>
      <c r="G404" s="4" t="s">
        <v>63</v>
      </c>
      <c r="H404" s="4" t="s">
        <v>18</v>
      </c>
      <c r="I404" s="4" t="s">
        <v>6</v>
      </c>
      <c r="J404" s="4" t="s">
        <v>7</v>
      </c>
      <c r="AC404" s="4">
        <v>20.16</v>
      </c>
      <c r="AD404" s="4">
        <v>20.16</v>
      </c>
      <c r="AE404" s="4">
        <v>10.08</v>
      </c>
      <c r="AF404" s="4">
        <v>70.56</v>
      </c>
      <c r="AG404" s="4">
        <v>10.08</v>
      </c>
      <c r="AH404" s="4">
        <v>40.32</v>
      </c>
      <c r="AI404" s="4">
        <v>25.2</v>
      </c>
      <c r="AJ404" s="4">
        <v>50.4</v>
      </c>
      <c r="AK404" s="4">
        <v>30.240000000000002</v>
      </c>
      <c r="AL404" s="4">
        <v>30.240000000000002</v>
      </c>
      <c r="AM404" s="4">
        <v>30.240000000000002</v>
      </c>
    </row>
    <row r="405" spans="1:39" ht="14.25" x14ac:dyDescent="0.2">
      <c r="A405" s="4" t="str">
        <f>+VLOOKUP(E405&amp;H405&amp;I405&amp;J405,[1]Homol.!O:S,2,0)</f>
        <v>Agua</v>
      </c>
      <c r="B405" s="4" t="str">
        <f>+VLOOKUP(E405&amp;H405&amp;I405&amp;J405,[1]Homol.!O:S,3,0)</f>
        <v>Flavored water</v>
      </c>
      <c r="C405" s="4" t="s">
        <v>62</v>
      </c>
      <c r="D405" s="4" t="s">
        <v>3</v>
      </c>
      <c r="E405" s="4" t="s">
        <v>12</v>
      </c>
      <c r="F405" s="4" t="str">
        <f t="shared" si="6"/>
        <v>Formatos Chicos Pet 500 cc</v>
      </c>
      <c r="G405" s="4" t="s">
        <v>63</v>
      </c>
      <c r="H405" s="4" t="s">
        <v>10</v>
      </c>
      <c r="I405" s="4" t="s">
        <v>13</v>
      </c>
      <c r="J405" s="4" t="s">
        <v>14</v>
      </c>
      <c r="R405" s="4">
        <v>28.8</v>
      </c>
      <c r="AC405" s="4">
        <v>9.6</v>
      </c>
      <c r="AD405" s="4">
        <v>13.2</v>
      </c>
      <c r="AE405" s="4">
        <v>24</v>
      </c>
      <c r="AF405" s="4">
        <v>28.799999999999997</v>
      </c>
      <c r="AG405" s="4">
        <v>12</v>
      </c>
      <c r="AI405" s="4">
        <v>16.8</v>
      </c>
      <c r="AJ405" s="4">
        <v>24</v>
      </c>
      <c r="AL405" s="4">
        <v>22.8</v>
      </c>
      <c r="AM405" s="4">
        <v>10.799999999999999</v>
      </c>
    </row>
    <row r="406" spans="1:39" ht="14.25" x14ac:dyDescent="0.2">
      <c r="A406" s="4" t="str">
        <f>+VLOOKUP(E406&amp;H406&amp;I406&amp;J406,[1]Homol.!O:S,2,0)</f>
        <v>Agua</v>
      </c>
      <c r="B406" s="4" t="str">
        <f>+VLOOKUP(E406&amp;H406&amp;I406&amp;J406,[1]Homol.!O:S,3,0)</f>
        <v>Flavored water</v>
      </c>
      <c r="C406" s="4" t="s">
        <v>62</v>
      </c>
      <c r="D406" s="4" t="s">
        <v>3</v>
      </c>
      <c r="E406" s="4" t="s">
        <v>12</v>
      </c>
      <c r="F406" s="4" t="str">
        <f t="shared" si="6"/>
        <v>Formatos Grandes 2250 cc</v>
      </c>
      <c r="G406" s="4" t="s">
        <v>63</v>
      </c>
      <c r="H406" s="4" t="s">
        <v>10</v>
      </c>
      <c r="I406" s="4" t="s">
        <v>15</v>
      </c>
      <c r="J406" s="4" t="s">
        <v>16</v>
      </c>
      <c r="AC406" s="4">
        <v>-0.13500000000000001</v>
      </c>
      <c r="AF406" s="4">
        <v>10.8</v>
      </c>
      <c r="AG406" s="4">
        <v>10.8</v>
      </c>
      <c r="AI406" s="4">
        <v>10.8</v>
      </c>
      <c r="AJ406" s="4">
        <v>10.8</v>
      </c>
      <c r="AK406" s="4">
        <v>10.8</v>
      </c>
    </row>
    <row r="407" spans="1:39" ht="14.25" x14ac:dyDescent="0.2">
      <c r="A407" s="4" t="str">
        <f>+VLOOKUP(E407&amp;H407&amp;I407&amp;J407,[1]Homol.!O:S,2,0)</f>
        <v>Agua</v>
      </c>
      <c r="B407" s="4" t="str">
        <f>+VLOOKUP(E407&amp;H407&amp;I407&amp;J407,[1]Homol.!O:S,3,0)</f>
        <v>Flavored water</v>
      </c>
      <c r="C407" s="4" t="s">
        <v>62</v>
      </c>
      <c r="D407" s="4" t="s">
        <v>3</v>
      </c>
      <c r="E407" s="4" t="s">
        <v>12</v>
      </c>
      <c r="F407" s="4" t="str">
        <f t="shared" si="6"/>
        <v>Formatos Medianos 1500 cc</v>
      </c>
      <c r="G407" s="4" t="s">
        <v>63</v>
      </c>
      <c r="H407" s="4" t="s">
        <v>10</v>
      </c>
      <c r="I407" s="4" t="s">
        <v>6</v>
      </c>
      <c r="J407" s="4" t="s">
        <v>7</v>
      </c>
      <c r="R407" s="4">
        <v>20.16</v>
      </c>
      <c r="AC407" s="4">
        <v>35.28</v>
      </c>
      <c r="AD407" s="4">
        <v>40.32</v>
      </c>
      <c r="AE407" s="4">
        <v>20.16</v>
      </c>
      <c r="AF407" s="4">
        <v>100.8</v>
      </c>
      <c r="AG407" s="4">
        <v>10.08</v>
      </c>
      <c r="AH407" s="4">
        <v>75.600000000000009</v>
      </c>
      <c r="AI407" s="4">
        <v>45.36</v>
      </c>
      <c r="AJ407" s="4">
        <v>70.56</v>
      </c>
      <c r="AK407" s="4">
        <v>50.4</v>
      </c>
      <c r="AL407" s="4">
        <v>25.2</v>
      </c>
      <c r="AM407" s="4">
        <v>50.400000000000006</v>
      </c>
    </row>
    <row r="408" spans="1:39" ht="14.25" x14ac:dyDescent="0.2">
      <c r="A408" s="4" t="str">
        <f>+VLOOKUP(E408&amp;H408&amp;I408&amp;J408,[1]Homol.!O:S,2,0)</f>
        <v>Agua</v>
      </c>
      <c r="B408" s="4" t="str">
        <f>+VLOOKUP(E408&amp;H408&amp;I408&amp;J408,[1]Homol.!O:S,3,0)</f>
        <v>Flavored water</v>
      </c>
      <c r="C408" s="4" t="s">
        <v>62</v>
      </c>
      <c r="D408" s="4" t="s">
        <v>3</v>
      </c>
      <c r="E408" s="4" t="s">
        <v>12</v>
      </c>
      <c r="F408" s="4" t="str">
        <f t="shared" si="6"/>
        <v>Formatos Chicos Pet 500 cc</v>
      </c>
      <c r="G408" s="4" t="s">
        <v>63</v>
      </c>
      <c r="H408" s="4" t="s">
        <v>19</v>
      </c>
      <c r="I408" s="4" t="s">
        <v>13</v>
      </c>
      <c r="J408" s="4" t="s">
        <v>14</v>
      </c>
      <c r="AC408" s="4">
        <v>19.2</v>
      </c>
      <c r="AF408" s="4">
        <v>19.2</v>
      </c>
      <c r="AG408" s="4">
        <v>2.4</v>
      </c>
      <c r="AH408" s="4">
        <v>9.6</v>
      </c>
      <c r="AI408" s="4">
        <v>12</v>
      </c>
      <c r="AJ408" s="4">
        <v>14.399999999999999</v>
      </c>
      <c r="AK408" s="4">
        <v>9.6</v>
      </c>
      <c r="AM408" s="4">
        <v>2.4</v>
      </c>
    </row>
    <row r="409" spans="1:39" ht="14.25" x14ac:dyDescent="0.2">
      <c r="A409" s="4" t="str">
        <f>+VLOOKUP(E409&amp;H409&amp;I409&amp;J409,[1]Homol.!O:S,2,0)</f>
        <v>Agua</v>
      </c>
      <c r="B409" s="4" t="str">
        <f>+VLOOKUP(E409&amp;H409&amp;I409&amp;J409,[1]Homol.!O:S,3,0)</f>
        <v>Flavored water</v>
      </c>
      <c r="C409" s="4" t="s">
        <v>62</v>
      </c>
      <c r="D409" s="4" t="s">
        <v>3</v>
      </c>
      <c r="E409" s="4" t="s">
        <v>12</v>
      </c>
      <c r="F409" s="4" t="str">
        <f t="shared" si="6"/>
        <v>Formatos Grandes 2250 cc</v>
      </c>
      <c r="G409" s="4" t="s">
        <v>63</v>
      </c>
      <c r="H409" s="4" t="s">
        <v>19</v>
      </c>
      <c r="I409" s="4" t="s">
        <v>15</v>
      </c>
      <c r="J409" s="4" t="s">
        <v>16</v>
      </c>
      <c r="AC409" s="4">
        <v>10.8</v>
      </c>
      <c r="AH409" s="4">
        <v>5.4</v>
      </c>
      <c r="AK409" s="4">
        <v>10.8</v>
      </c>
    </row>
    <row r="410" spans="1:39" ht="14.25" x14ac:dyDescent="0.2">
      <c r="A410" s="4" t="str">
        <f>+VLOOKUP(E410&amp;H410&amp;I410&amp;J410,[1]Homol.!O:S,2,0)</f>
        <v>Agua</v>
      </c>
      <c r="B410" s="4" t="str">
        <f>+VLOOKUP(E410&amp;H410&amp;I410&amp;J410,[1]Homol.!O:S,3,0)</f>
        <v>Flavored water</v>
      </c>
      <c r="C410" s="4" t="s">
        <v>62</v>
      </c>
      <c r="D410" s="4" t="s">
        <v>3</v>
      </c>
      <c r="E410" s="4" t="s">
        <v>12</v>
      </c>
      <c r="F410" s="4" t="str">
        <f t="shared" si="6"/>
        <v>Formatos Medianos 1500 cc</v>
      </c>
      <c r="G410" s="4" t="s">
        <v>63</v>
      </c>
      <c r="H410" s="4" t="s">
        <v>19</v>
      </c>
      <c r="I410" s="4" t="s">
        <v>6</v>
      </c>
      <c r="J410" s="4" t="s">
        <v>7</v>
      </c>
      <c r="AC410" s="4">
        <v>30.240000000000002</v>
      </c>
      <c r="AE410" s="4">
        <v>20.16</v>
      </c>
      <c r="AF410" s="4">
        <v>20.16</v>
      </c>
      <c r="AG410" s="4">
        <v>20.16</v>
      </c>
      <c r="AH410" s="4">
        <v>20.16</v>
      </c>
      <c r="AI410" s="4">
        <v>40.32</v>
      </c>
      <c r="AJ410" s="4">
        <v>20.16</v>
      </c>
      <c r="AK410" s="4">
        <v>20.16</v>
      </c>
      <c r="AL410" s="4">
        <v>10.08</v>
      </c>
      <c r="AM410" s="4">
        <v>5.04</v>
      </c>
    </row>
    <row r="411" spans="1:39" ht="14.25" x14ac:dyDescent="0.2">
      <c r="A411" s="4" t="str">
        <f>+VLOOKUP(E411&amp;H411&amp;I411&amp;J411,[1]Homol.!O:S,2,0)</f>
        <v>Agua</v>
      </c>
      <c r="B411" s="4" t="str">
        <f>+VLOOKUP(E411&amp;H411&amp;I411&amp;J411,[1]Homol.!O:S,3,0)</f>
        <v>Flavored water</v>
      </c>
      <c r="C411" s="4" t="s">
        <v>62</v>
      </c>
      <c r="D411" s="4" t="s">
        <v>3</v>
      </c>
      <c r="E411" s="4" t="s">
        <v>20</v>
      </c>
      <c r="F411" s="4" t="str">
        <f t="shared" si="6"/>
        <v>Formatos Chicos Pet 500 cc</v>
      </c>
      <c r="G411" s="4" t="s">
        <v>63</v>
      </c>
      <c r="H411" s="4" t="s">
        <v>5</v>
      </c>
      <c r="I411" s="4" t="s">
        <v>13</v>
      </c>
      <c r="J411" s="4" t="s">
        <v>14</v>
      </c>
      <c r="R411" s="4">
        <v>4.8</v>
      </c>
      <c r="AK411" s="4">
        <v>6.72</v>
      </c>
    </row>
    <row r="412" spans="1:39" ht="14.25" x14ac:dyDescent="0.2">
      <c r="A412" s="4" t="str">
        <f>+VLOOKUP(E412&amp;H412&amp;I412&amp;J412,[1]Homol.!O:S,2,0)</f>
        <v>Agua</v>
      </c>
      <c r="B412" s="4" t="str">
        <f>+VLOOKUP(E412&amp;H412&amp;I412&amp;J412,[1]Homol.!O:S,3,0)</f>
        <v>Flavored water</v>
      </c>
      <c r="C412" s="4" t="s">
        <v>62</v>
      </c>
      <c r="D412" s="4" t="s">
        <v>3</v>
      </c>
      <c r="E412" s="4" t="s">
        <v>20</v>
      </c>
      <c r="F412" s="4" t="str">
        <f t="shared" si="6"/>
        <v>Formatos Medianos 1500 cc</v>
      </c>
      <c r="G412" s="4" t="s">
        <v>63</v>
      </c>
      <c r="H412" s="4" t="s">
        <v>5</v>
      </c>
      <c r="I412" s="4" t="s">
        <v>6</v>
      </c>
      <c r="J412" s="4" t="s">
        <v>7</v>
      </c>
      <c r="R412" s="4">
        <v>2.52</v>
      </c>
    </row>
    <row r="413" spans="1:39" ht="14.25" x14ac:dyDescent="0.2">
      <c r="A413" s="4" t="str">
        <f>+VLOOKUP(E413&amp;H413&amp;I413&amp;J413,[1]Homol.!O:S,2,0)</f>
        <v>Agua</v>
      </c>
      <c r="B413" s="4" t="str">
        <f>+VLOOKUP(E413&amp;H413&amp;I413&amp;J413,[1]Homol.!O:S,3,0)</f>
        <v>Flavored water</v>
      </c>
      <c r="C413" s="4" t="s">
        <v>62</v>
      </c>
      <c r="D413" s="4" t="s">
        <v>3</v>
      </c>
      <c r="E413" s="4" t="s">
        <v>20</v>
      </c>
      <c r="F413" s="4" t="str">
        <f t="shared" si="6"/>
        <v>Formatos Chicos Pet 500 cc</v>
      </c>
      <c r="G413" s="4" t="s">
        <v>63</v>
      </c>
      <c r="H413" s="4" t="s">
        <v>9</v>
      </c>
      <c r="I413" s="4" t="s">
        <v>13</v>
      </c>
      <c r="J413" s="4" t="s">
        <v>14</v>
      </c>
      <c r="AK413" s="4">
        <v>1.2</v>
      </c>
    </row>
    <row r="414" spans="1:39" ht="14.25" x14ac:dyDescent="0.2">
      <c r="A414" s="4" t="str">
        <f>+VLOOKUP(E414&amp;H414&amp;I414&amp;J414,[1]Homol.!O:S,2,0)</f>
        <v>Agua</v>
      </c>
      <c r="B414" s="4" t="str">
        <f>+VLOOKUP(E414&amp;H414&amp;I414&amp;J414,[1]Homol.!O:S,3,0)</f>
        <v>Flavored water</v>
      </c>
      <c r="C414" s="4" t="s">
        <v>62</v>
      </c>
      <c r="D414" s="4" t="s">
        <v>3</v>
      </c>
      <c r="E414" s="4" t="s">
        <v>20</v>
      </c>
      <c r="F414" s="4" t="str">
        <f t="shared" si="6"/>
        <v>Formatos Medianos 1500 cc</v>
      </c>
      <c r="G414" s="4" t="s">
        <v>63</v>
      </c>
      <c r="H414" s="4" t="s">
        <v>9</v>
      </c>
      <c r="I414" s="4" t="s">
        <v>6</v>
      </c>
      <c r="J414" s="4" t="s">
        <v>7</v>
      </c>
      <c r="R414" s="4">
        <v>2.52</v>
      </c>
      <c r="AI414" s="4">
        <v>5.04</v>
      </c>
    </row>
    <row r="415" spans="1:39" ht="14.25" x14ac:dyDescent="0.2">
      <c r="A415" s="4" t="str">
        <f>+VLOOKUP(E415&amp;H415&amp;I415&amp;J415,[1]Homol.!O:S,2,0)</f>
        <v>Agua</v>
      </c>
      <c r="B415" s="4" t="str">
        <f>+VLOOKUP(E415&amp;H415&amp;I415&amp;J415,[1]Homol.!O:S,3,0)</f>
        <v>Flavored water</v>
      </c>
      <c r="C415" s="4" t="s">
        <v>62</v>
      </c>
      <c r="D415" s="4" t="s">
        <v>3</v>
      </c>
      <c r="E415" s="4" t="s">
        <v>20</v>
      </c>
      <c r="F415" s="4" t="str">
        <f t="shared" si="6"/>
        <v>Formatos Chicos Pet 500 cc</v>
      </c>
      <c r="G415" s="4" t="s">
        <v>63</v>
      </c>
      <c r="H415" s="4" t="s">
        <v>10</v>
      </c>
      <c r="I415" s="4" t="s">
        <v>13</v>
      </c>
      <c r="J415" s="4" t="s">
        <v>14</v>
      </c>
      <c r="R415" s="4">
        <v>4.8</v>
      </c>
      <c r="AD415" s="4">
        <v>1.2</v>
      </c>
      <c r="AK415" s="4">
        <v>2.4</v>
      </c>
      <c r="AL415" s="4">
        <v>1.2</v>
      </c>
    </row>
    <row r="416" spans="1:39" ht="14.25" x14ac:dyDescent="0.2">
      <c r="A416" s="4" t="str">
        <f>+VLOOKUP(E416&amp;H416&amp;I416&amp;J416,[1]Homol.!O:S,2,0)</f>
        <v>Agua</v>
      </c>
      <c r="B416" s="4" t="str">
        <f>+VLOOKUP(E416&amp;H416&amp;I416&amp;J416,[1]Homol.!O:S,3,0)</f>
        <v>Flavored water</v>
      </c>
      <c r="C416" s="4" t="s">
        <v>62</v>
      </c>
      <c r="D416" s="4" t="s">
        <v>3</v>
      </c>
      <c r="E416" s="4" t="s">
        <v>20</v>
      </c>
      <c r="F416" s="4" t="str">
        <f t="shared" si="6"/>
        <v>Formatos Medianos 1500 cc</v>
      </c>
      <c r="G416" s="4" t="s">
        <v>63</v>
      </c>
      <c r="H416" s="4" t="s">
        <v>10</v>
      </c>
      <c r="I416" s="4" t="s">
        <v>6</v>
      </c>
      <c r="J416" s="4" t="s">
        <v>7</v>
      </c>
      <c r="R416" s="4">
        <v>5.04</v>
      </c>
      <c r="AI416" s="4">
        <v>5.04</v>
      </c>
    </row>
    <row r="417" spans="1:39" ht="14.25" x14ac:dyDescent="0.2">
      <c r="A417" s="4" t="str">
        <f>+VLOOKUP(E417&amp;H417&amp;I417&amp;J417,[1]Homol.!O:S,2,0)</f>
        <v>Agua</v>
      </c>
      <c r="B417" s="4" t="str">
        <f>+VLOOKUP(E417&amp;H417&amp;I417&amp;J417,[1]Homol.!O:S,3,0)</f>
        <v>Plain water</v>
      </c>
      <c r="C417" s="4" t="s">
        <v>62</v>
      </c>
      <c r="D417" s="4" t="s">
        <v>3</v>
      </c>
      <c r="E417" s="4" t="s">
        <v>21</v>
      </c>
      <c r="F417" s="4" t="str">
        <f t="shared" si="6"/>
        <v>Bidones 6200 cc</v>
      </c>
      <c r="G417" s="4" t="s">
        <v>63</v>
      </c>
      <c r="H417" s="4" t="s">
        <v>22</v>
      </c>
      <c r="I417" s="4" t="s">
        <v>23</v>
      </c>
      <c r="J417" s="4" t="s">
        <v>24</v>
      </c>
      <c r="AC417" s="4">
        <v>135.40799999999999</v>
      </c>
      <c r="AD417" s="4">
        <v>208.32</v>
      </c>
      <c r="AE417" s="4">
        <v>114.57599999999999</v>
      </c>
      <c r="AF417" s="4">
        <v>156.24</v>
      </c>
      <c r="AG417" s="4">
        <v>93.744</v>
      </c>
      <c r="AH417" s="4">
        <v>145.82400000000001</v>
      </c>
      <c r="AI417" s="4">
        <v>62.496000000000002</v>
      </c>
      <c r="AJ417" s="4">
        <v>229.15199999999999</v>
      </c>
      <c r="AK417" s="4">
        <v>104.16</v>
      </c>
      <c r="AL417" s="4">
        <v>83.328000000000003</v>
      </c>
      <c r="AM417" s="4">
        <v>83.328000000000003</v>
      </c>
    </row>
    <row r="418" spans="1:39" ht="14.25" x14ac:dyDescent="0.2">
      <c r="A418" s="4" t="str">
        <f>+VLOOKUP(E418&amp;H418&amp;I418&amp;J418,[1]Homol.!O:S,2,0)</f>
        <v>Agua</v>
      </c>
      <c r="B418" s="4" t="str">
        <f>+VLOOKUP(E418&amp;H418&amp;I418&amp;J418,[1]Homol.!O:S,3,0)</f>
        <v>Plain water</v>
      </c>
      <c r="C418" s="4" t="s">
        <v>62</v>
      </c>
      <c r="D418" s="4" t="s">
        <v>3</v>
      </c>
      <c r="E418" s="4" t="s">
        <v>21</v>
      </c>
      <c r="F418" s="4" t="str">
        <f t="shared" si="6"/>
        <v>Bidones 6250 cc</v>
      </c>
      <c r="G418" s="4" t="s">
        <v>63</v>
      </c>
      <c r="H418" s="4" t="s">
        <v>22</v>
      </c>
      <c r="I418" s="4" t="s">
        <v>23</v>
      </c>
      <c r="J418" s="4" t="s">
        <v>35</v>
      </c>
      <c r="R418" s="4">
        <v>42</v>
      </c>
    </row>
    <row r="419" spans="1:39" ht="14.25" x14ac:dyDescent="0.2">
      <c r="A419" s="4" t="str">
        <f>+VLOOKUP(E419&amp;H419&amp;I419&amp;J419,[1]Homol.!O:S,2,0)</f>
        <v>Agua</v>
      </c>
      <c r="B419" s="4" t="str">
        <f>+VLOOKUP(E419&amp;H419&amp;I419&amp;J419,[1]Homol.!O:S,3,0)</f>
        <v>Plain water</v>
      </c>
      <c r="C419" s="4" t="s">
        <v>62</v>
      </c>
      <c r="D419" s="4" t="s">
        <v>3</v>
      </c>
      <c r="E419" s="4" t="s">
        <v>21</v>
      </c>
      <c r="F419" s="4" t="str">
        <f t="shared" si="6"/>
        <v>Formatos Chicos Pet 600 cc</v>
      </c>
      <c r="G419" s="4" t="s">
        <v>63</v>
      </c>
      <c r="H419" s="4" t="s">
        <v>22</v>
      </c>
      <c r="I419" s="4" t="s">
        <v>13</v>
      </c>
      <c r="J419" s="4" t="s">
        <v>27</v>
      </c>
      <c r="AC419" s="4">
        <v>5.4</v>
      </c>
      <c r="AD419" s="4">
        <v>32.400000000000006</v>
      </c>
      <c r="AF419" s="4">
        <v>32.400000000000006</v>
      </c>
      <c r="AG419" s="4">
        <v>10.8</v>
      </c>
      <c r="AH419" s="4">
        <v>32.400000000000006</v>
      </c>
      <c r="AI419" s="4">
        <v>10.8</v>
      </c>
      <c r="AJ419" s="4">
        <v>32.400000000000006</v>
      </c>
      <c r="AL419" s="4">
        <v>21.6</v>
      </c>
    </row>
    <row r="420" spans="1:39" ht="14.25" x14ac:dyDescent="0.2">
      <c r="A420" s="4" t="str">
        <f>+VLOOKUP(E420&amp;H420&amp;I420&amp;J420,[1]Homol.!O:S,2,0)</f>
        <v>Agua</v>
      </c>
      <c r="B420" s="4" t="str">
        <f>+VLOOKUP(E420&amp;H420&amp;I420&amp;J420,[1]Homol.!O:S,3,0)</f>
        <v>Plain water</v>
      </c>
      <c r="C420" s="4" t="s">
        <v>62</v>
      </c>
      <c r="D420" s="4" t="s">
        <v>3</v>
      </c>
      <c r="E420" s="4" t="s">
        <v>21</v>
      </c>
      <c r="F420" s="4" t="str">
        <f t="shared" si="6"/>
        <v>Formatos Grandes 2250 cc</v>
      </c>
      <c r="G420" s="4" t="s">
        <v>63</v>
      </c>
      <c r="H420" s="4" t="s">
        <v>22</v>
      </c>
      <c r="I420" s="4" t="s">
        <v>15</v>
      </c>
      <c r="J420" s="4" t="s">
        <v>16</v>
      </c>
      <c r="AC420" s="4">
        <v>27</v>
      </c>
      <c r="AF420" s="4">
        <v>32.4</v>
      </c>
      <c r="AJ420" s="4">
        <v>43.2</v>
      </c>
      <c r="AL420" s="4">
        <v>32.4</v>
      </c>
      <c r="AM420" s="4">
        <v>10.8</v>
      </c>
    </row>
    <row r="421" spans="1:39" ht="14.25" x14ac:dyDescent="0.2">
      <c r="A421" s="4" t="str">
        <f>+VLOOKUP(E421&amp;H421&amp;I421&amp;J421,[1]Homol.!O:S,2,0)</f>
        <v>Agua</v>
      </c>
      <c r="B421" s="4" t="str">
        <f>+VLOOKUP(E421&amp;H421&amp;I421&amp;J421,[1]Homol.!O:S,3,0)</f>
        <v>Plain water</v>
      </c>
      <c r="C421" s="4" t="s">
        <v>62</v>
      </c>
      <c r="D421" s="4" t="s">
        <v>3</v>
      </c>
      <c r="E421" s="4" t="s">
        <v>21</v>
      </c>
      <c r="F421" s="4" t="str">
        <f t="shared" si="6"/>
        <v>Formatos Medianos 1650 cc</v>
      </c>
      <c r="G421" s="4" t="s">
        <v>63</v>
      </c>
      <c r="H421" s="4" t="s">
        <v>22</v>
      </c>
      <c r="I421" s="4" t="s">
        <v>6</v>
      </c>
      <c r="J421" s="4" t="s">
        <v>28</v>
      </c>
      <c r="AC421" s="4">
        <v>33.264000000000003</v>
      </c>
      <c r="AD421" s="4">
        <v>33.264000000000003</v>
      </c>
      <c r="AE421" s="4">
        <v>22.175999999999998</v>
      </c>
      <c r="AF421" s="4">
        <v>88.704000000000008</v>
      </c>
      <c r="AH421" s="4">
        <v>22.175999999999998</v>
      </c>
      <c r="AI421" s="4">
        <v>44.351999999999997</v>
      </c>
      <c r="AJ421" s="4">
        <v>55.44</v>
      </c>
      <c r="AK421" s="4">
        <v>22.175999999999998</v>
      </c>
      <c r="AL421" s="4">
        <v>33.263999999999996</v>
      </c>
      <c r="AM421" s="4">
        <v>33.263999999999996</v>
      </c>
    </row>
    <row r="422" spans="1:39" ht="14.25" x14ac:dyDescent="0.2">
      <c r="A422" s="4" t="str">
        <f>+VLOOKUP(E422&amp;H422&amp;I422&amp;J422,[1]Homol.!O:S,2,0)</f>
        <v>Agua</v>
      </c>
      <c r="B422" s="4" t="str">
        <f>+VLOOKUP(E422&amp;H422&amp;I422&amp;J422,[1]Homol.!O:S,3,0)</f>
        <v>Plain water</v>
      </c>
      <c r="C422" s="4" t="s">
        <v>62</v>
      </c>
      <c r="D422" s="4" t="s">
        <v>3</v>
      </c>
      <c r="E422" s="4" t="s">
        <v>29</v>
      </c>
      <c r="F422" s="4" t="str">
        <f t="shared" si="6"/>
        <v>Formatos Chicos Pet 500 cc</v>
      </c>
      <c r="G422" s="4" t="s">
        <v>63</v>
      </c>
      <c r="H422" s="4" t="s">
        <v>22</v>
      </c>
      <c r="I422" s="4" t="s">
        <v>13</v>
      </c>
      <c r="J422" s="4" t="s">
        <v>14</v>
      </c>
      <c r="R422" s="4">
        <v>65.52</v>
      </c>
      <c r="AD422" s="4">
        <v>54.6</v>
      </c>
      <c r="AE422" s="4">
        <v>38.22</v>
      </c>
      <c r="AF422" s="4">
        <v>21.84</v>
      </c>
      <c r="AG422" s="4">
        <v>98.28</v>
      </c>
      <c r="AH422" s="4">
        <v>32.76</v>
      </c>
      <c r="AI422" s="4">
        <v>54.6</v>
      </c>
      <c r="AJ422" s="4">
        <v>43.68</v>
      </c>
      <c r="AK422" s="4">
        <v>65.52</v>
      </c>
      <c r="AL422" s="4">
        <v>21.84</v>
      </c>
      <c r="AM422" s="4">
        <v>10.92</v>
      </c>
    </row>
    <row r="423" spans="1:39" ht="14.25" x14ac:dyDescent="0.2">
      <c r="A423" s="4" t="str">
        <f>+VLOOKUP(E423&amp;H423&amp;I423&amp;J423,[1]Homol.!O:S,2,0)</f>
        <v>Agua</v>
      </c>
      <c r="B423" s="4" t="str">
        <f>+VLOOKUP(E423&amp;H423&amp;I423&amp;J423,[1]Homol.!O:S,3,0)</f>
        <v>Plain water</v>
      </c>
      <c r="C423" s="4" t="s">
        <v>62</v>
      </c>
      <c r="D423" s="4" t="s">
        <v>3</v>
      </c>
      <c r="E423" s="4" t="s">
        <v>29</v>
      </c>
      <c r="F423" s="4" t="str">
        <f t="shared" si="6"/>
        <v>Formatos Chicos Pet 750 cc</v>
      </c>
      <c r="G423" s="4" t="s">
        <v>63</v>
      </c>
      <c r="H423" s="4" t="s">
        <v>22</v>
      </c>
      <c r="I423" s="4" t="s">
        <v>13</v>
      </c>
      <c r="J423" s="4" t="s">
        <v>30</v>
      </c>
      <c r="R423" s="4">
        <v>18.36</v>
      </c>
      <c r="AD423" s="4">
        <v>27.54</v>
      </c>
      <c r="AE423" s="4">
        <v>9.18</v>
      </c>
      <c r="AF423" s="4">
        <v>73.44</v>
      </c>
      <c r="AG423" s="4">
        <v>91.799999999999983</v>
      </c>
      <c r="AH423" s="4">
        <v>18.36</v>
      </c>
      <c r="AI423" s="4">
        <v>9.18</v>
      </c>
      <c r="AJ423" s="4">
        <v>45.9</v>
      </c>
      <c r="AK423" s="4">
        <v>73.44</v>
      </c>
      <c r="AL423" s="4">
        <v>55.08</v>
      </c>
      <c r="AM423" s="4">
        <v>9.18</v>
      </c>
    </row>
    <row r="424" spans="1:39" ht="14.25" x14ac:dyDescent="0.2">
      <c r="A424" s="4" t="str">
        <f>+VLOOKUP(E424&amp;H424&amp;I424&amp;J424,[1]Homol.!O:S,2,0)</f>
        <v>Agua</v>
      </c>
      <c r="B424" s="4" t="str">
        <f>+VLOOKUP(E424&amp;H424&amp;I424&amp;J424,[1]Homol.!O:S,3,0)</f>
        <v>Plain water</v>
      </c>
      <c r="C424" s="4" t="s">
        <v>62</v>
      </c>
      <c r="D424" s="4" t="s">
        <v>3</v>
      </c>
      <c r="E424" s="4" t="s">
        <v>29</v>
      </c>
      <c r="F424" s="4" t="str">
        <f t="shared" si="6"/>
        <v>FORMATOS CHICOS PET PREMIUM 500 cc Pet Premium</v>
      </c>
      <c r="G424" s="4" t="s">
        <v>63</v>
      </c>
      <c r="H424" s="4" t="s">
        <v>22</v>
      </c>
      <c r="I424" s="4" t="s">
        <v>31</v>
      </c>
      <c r="J424" s="4" t="s">
        <v>32</v>
      </c>
      <c r="AG424" s="4">
        <v>9.24</v>
      </c>
    </row>
    <row r="425" spans="1:39" ht="14.25" x14ac:dyDescent="0.2">
      <c r="A425" s="4" t="str">
        <f>+VLOOKUP(E425&amp;H425&amp;I425&amp;J425,[1]Homol.!O:S,2,0)</f>
        <v>Agua</v>
      </c>
      <c r="B425" s="4" t="str">
        <f>+VLOOKUP(E425&amp;H425&amp;I425&amp;J425,[1]Homol.!O:S,3,0)</f>
        <v>Plain water</v>
      </c>
      <c r="C425" s="4" t="s">
        <v>62</v>
      </c>
      <c r="D425" s="4" t="s">
        <v>3</v>
      </c>
      <c r="E425" s="4" t="s">
        <v>29</v>
      </c>
      <c r="F425" s="4" t="str">
        <f t="shared" si="6"/>
        <v>Formatos Grandes 2000 cc</v>
      </c>
      <c r="G425" s="4" t="s">
        <v>63</v>
      </c>
      <c r="H425" s="4" t="s">
        <v>22</v>
      </c>
      <c r="I425" s="4" t="s">
        <v>15</v>
      </c>
      <c r="J425" s="4" t="s">
        <v>33</v>
      </c>
      <c r="AC425" s="4">
        <v>95.04</v>
      </c>
      <c r="AD425" s="4">
        <v>213.6</v>
      </c>
      <c r="AE425" s="4">
        <v>21.12</v>
      </c>
      <c r="AF425" s="4">
        <v>158.4</v>
      </c>
      <c r="AG425" s="4">
        <v>274.56</v>
      </c>
      <c r="AI425" s="4">
        <v>211.2</v>
      </c>
      <c r="AJ425" s="4">
        <v>105.6</v>
      </c>
      <c r="AK425" s="4">
        <v>116.16</v>
      </c>
      <c r="AL425" s="4">
        <v>126.72</v>
      </c>
      <c r="AM425" s="4">
        <v>21.12</v>
      </c>
    </row>
    <row r="426" spans="1:39" ht="14.25" x14ac:dyDescent="0.2">
      <c r="A426" s="4" t="str">
        <f>+VLOOKUP(E426&amp;H426&amp;I426&amp;J426,[1]Homol.!O:S,2,0)</f>
        <v>Agua</v>
      </c>
      <c r="B426" s="4" t="str">
        <f>+VLOOKUP(E426&amp;H426&amp;I426&amp;J426,[1]Homol.!O:S,3,0)</f>
        <v>Plain water</v>
      </c>
      <c r="C426" s="4" t="s">
        <v>62</v>
      </c>
      <c r="D426" s="4" t="s">
        <v>3</v>
      </c>
      <c r="E426" s="4" t="s">
        <v>29</v>
      </c>
      <c r="F426" s="4" t="str">
        <f t="shared" si="6"/>
        <v>Formatos Medianos 1500 cc</v>
      </c>
      <c r="G426" s="4" t="s">
        <v>63</v>
      </c>
      <c r="H426" s="4" t="s">
        <v>22</v>
      </c>
      <c r="I426" s="4" t="s">
        <v>6</v>
      </c>
      <c r="J426" s="4" t="s">
        <v>7</v>
      </c>
      <c r="R426" s="4">
        <v>70.56</v>
      </c>
      <c r="AC426" s="4">
        <v>70.56</v>
      </c>
      <c r="AD426" s="4">
        <v>161.28</v>
      </c>
      <c r="AE426" s="4">
        <v>20.16</v>
      </c>
      <c r="AF426" s="4">
        <v>171.35999999999999</v>
      </c>
      <c r="AG426" s="4">
        <v>322.56</v>
      </c>
      <c r="AI426" s="4">
        <v>191.51999999999998</v>
      </c>
      <c r="AJ426" s="4">
        <v>110.88</v>
      </c>
      <c r="AK426" s="4">
        <v>120.96000000000001</v>
      </c>
      <c r="AL426" s="4">
        <v>151.19999999999999</v>
      </c>
      <c r="AM426" s="4">
        <v>70.56</v>
      </c>
    </row>
    <row r="427" spans="1:39" ht="14.25" x14ac:dyDescent="0.2">
      <c r="A427" s="4" t="str">
        <f>+VLOOKUP(E427&amp;H427&amp;I427&amp;J427,[1]Homol.!O:S,2,0)</f>
        <v>Agua</v>
      </c>
      <c r="B427" s="4" t="str">
        <f>+VLOOKUP(E427&amp;H427&amp;I427&amp;J427,[1]Homol.!O:S,3,0)</f>
        <v>Plain water</v>
      </c>
      <c r="C427" s="4" t="s">
        <v>62</v>
      </c>
      <c r="D427" s="4" t="s">
        <v>3</v>
      </c>
      <c r="E427" s="4" t="s">
        <v>29</v>
      </c>
      <c r="F427" s="4" t="str">
        <f t="shared" si="6"/>
        <v>Formatos Chicos Pet 500 cc</v>
      </c>
      <c r="G427" s="4" t="s">
        <v>63</v>
      </c>
      <c r="H427" s="4" t="s">
        <v>34</v>
      </c>
      <c r="I427" s="4" t="s">
        <v>13</v>
      </c>
      <c r="J427" s="4" t="s">
        <v>14</v>
      </c>
      <c r="R427" s="4">
        <v>52.800000000000004</v>
      </c>
      <c r="AE427" s="4">
        <v>5.28</v>
      </c>
      <c r="AF427" s="4">
        <v>21.12</v>
      </c>
      <c r="AG427" s="4">
        <v>10.56</v>
      </c>
      <c r="AH427" s="4">
        <v>10.56</v>
      </c>
      <c r="AI427" s="4">
        <v>10.56</v>
      </c>
      <c r="AJ427" s="4">
        <v>5.28</v>
      </c>
      <c r="AK427" s="4">
        <v>21.12</v>
      </c>
      <c r="AM427" s="4">
        <v>2.64</v>
      </c>
    </row>
    <row r="428" spans="1:39" ht="14.25" x14ac:dyDescent="0.2">
      <c r="A428" s="4" t="str">
        <f>+VLOOKUP(E428&amp;H428&amp;I428&amp;J428,[1]Homol.!O:S,2,0)</f>
        <v>Agua</v>
      </c>
      <c r="B428" s="4" t="str">
        <f>+VLOOKUP(E428&amp;H428&amp;I428&amp;J428,[1]Homol.!O:S,3,0)</f>
        <v>Plain water</v>
      </c>
      <c r="C428" s="4" t="s">
        <v>62</v>
      </c>
      <c r="D428" s="4" t="s">
        <v>3</v>
      </c>
      <c r="E428" s="4" t="s">
        <v>29</v>
      </c>
      <c r="F428" s="4" t="str">
        <f t="shared" si="6"/>
        <v>FORMATOS CHICOS PET PREMIUM 500 cc Pet Premium</v>
      </c>
      <c r="G428" s="4" t="s">
        <v>63</v>
      </c>
      <c r="H428" s="4" t="s">
        <v>34</v>
      </c>
      <c r="I428" s="4" t="s">
        <v>31</v>
      </c>
      <c r="J428" s="4" t="s">
        <v>32</v>
      </c>
      <c r="R428" s="4">
        <v>46.2</v>
      </c>
    </row>
    <row r="429" spans="1:39" ht="14.25" x14ac:dyDescent="0.2">
      <c r="A429" s="4" t="str">
        <f>+VLOOKUP(E429&amp;H429&amp;I429&amp;J429,[1]Homol.!O:S,2,0)</f>
        <v>Agua</v>
      </c>
      <c r="B429" s="4" t="str">
        <f>+VLOOKUP(E429&amp;H429&amp;I429&amp;J429,[1]Homol.!O:S,3,0)</f>
        <v>Plain water</v>
      </c>
      <c r="C429" s="4" t="s">
        <v>62</v>
      </c>
      <c r="D429" s="4" t="s">
        <v>3</v>
      </c>
      <c r="E429" s="4" t="s">
        <v>29</v>
      </c>
      <c r="F429" s="4" t="str">
        <f t="shared" si="6"/>
        <v>Formatos Medianos 1500 cc</v>
      </c>
      <c r="G429" s="4" t="s">
        <v>63</v>
      </c>
      <c r="H429" s="4" t="s">
        <v>34</v>
      </c>
      <c r="I429" s="4" t="s">
        <v>6</v>
      </c>
      <c r="J429" s="4" t="s">
        <v>7</v>
      </c>
      <c r="R429" s="4">
        <v>19.8</v>
      </c>
      <c r="AC429" s="4">
        <v>14.850000000000001</v>
      </c>
      <c r="AF429" s="4">
        <v>19.8</v>
      </c>
      <c r="AH429" s="4">
        <v>9.9</v>
      </c>
      <c r="AJ429" s="4">
        <v>4.95</v>
      </c>
      <c r="AK429" s="4">
        <v>9.9</v>
      </c>
    </row>
    <row r="430" spans="1:39" ht="14.25" x14ac:dyDescent="0.2">
      <c r="A430" s="4" t="str">
        <f>+VLOOKUP(E430&amp;H430&amp;I430&amp;J430,[1]Homol.!O:S,2,0)</f>
        <v>Agua</v>
      </c>
      <c r="B430" s="4" t="str">
        <f>+VLOOKUP(E430&amp;H430&amp;I430&amp;J430,[1]Homol.!O:S,3,0)</f>
        <v>Flavored water</v>
      </c>
      <c r="C430" s="4" t="s">
        <v>62</v>
      </c>
      <c r="D430" s="4" t="s">
        <v>3</v>
      </c>
      <c r="E430" s="4" t="s">
        <v>4</v>
      </c>
      <c r="F430" s="4" t="str">
        <f t="shared" si="6"/>
        <v>Formatos Medianos 1500 cc</v>
      </c>
      <c r="G430" s="4" t="s">
        <v>63</v>
      </c>
      <c r="H430" s="4" t="s">
        <v>5</v>
      </c>
      <c r="I430" s="4" t="s">
        <v>6</v>
      </c>
      <c r="J430" s="4" t="s">
        <v>7</v>
      </c>
      <c r="P430" s="4">
        <v>30.24</v>
      </c>
    </row>
    <row r="431" spans="1:39" ht="14.25" x14ac:dyDescent="0.2">
      <c r="A431" s="4" t="str">
        <f>+VLOOKUP(E431&amp;H431&amp;I431&amp;J431,[1]Homol.!O:S,2,0)</f>
        <v>Agua</v>
      </c>
      <c r="B431" s="4" t="str">
        <f>+VLOOKUP(E431&amp;H431&amp;I431&amp;J431,[1]Homol.!O:S,3,0)</f>
        <v>Flavored water</v>
      </c>
      <c r="C431" s="4" t="s">
        <v>62</v>
      </c>
      <c r="D431" s="4" t="s">
        <v>3</v>
      </c>
      <c r="E431" s="4" t="s">
        <v>4</v>
      </c>
      <c r="F431" s="4" t="str">
        <f t="shared" si="6"/>
        <v>Formatos Medianos 1500 cc</v>
      </c>
      <c r="G431" s="4" t="s">
        <v>63</v>
      </c>
      <c r="H431" s="4" t="s">
        <v>9</v>
      </c>
      <c r="I431" s="4" t="s">
        <v>6</v>
      </c>
      <c r="J431" s="4" t="s">
        <v>7</v>
      </c>
      <c r="P431" s="4">
        <v>30.24</v>
      </c>
    </row>
    <row r="432" spans="1:39" ht="14.25" x14ac:dyDescent="0.2">
      <c r="A432" s="4" t="str">
        <f>+VLOOKUP(E432&amp;H432&amp;I432&amp;J432,[1]Homol.!O:S,2,0)</f>
        <v>Agua</v>
      </c>
      <c r="B432" s="4" t="str">
        <f>+VLOOKUP(E432&amp;H432&amp;I432&amp;J432,[1]Homol.!O:S,3,0)</f>
        <v>Flavored water</v>
      </c>
      <c r="C432" s="4" t="s">
        <v>62</v>
      </c>
      <c r="D432" s="4" t="s">
        <v>3</v>
      </c>
      <c r="E432" s="4" t="s">
        <v>4</v>
      </c>
      <c r="F432" s="4" t="str">
        <f t="shared" si="6"/>
        <v>Formatos Medianos 1500 cc</v>
      </c>
      <c r="G432" s="4" t="s">
        <v>63</v>
      </c>
      <c r="H432" s="4" t="s">
        <v>10</v>
      </c>
      <c r="I432" s="4" t="s">
        <v>6</v>
      </c>
      <c r="J432" s="4" t="s">
        <v>7</v>
      </c>
      <c r="P432" s="4">
        <v>30.24</v>
      </c>
    </row>
    <row r="433" spans="1:17" ht="14.25" x14ac:dyDescent="0.2">
      <c r="A433" s="4" t="str">
        <f>+VLOOKUP(E433&amp;H433&amp;I433&amp;J433,[1]Homol.!O:S,2,0)</f>
        <v>Agua</v>
      </c>
      <c r="B433" s="4" t="str">
        <f>+VLOOKUP(E433&amp;H433&amp;I433&amp;J433,[1]Homol.!O:S,3,0)</f>
        <v>Flavored water</v>
      </c>
      <c r="C433" s="4" t="s">
        <v>62</v>
      </c>
      <c r="D433" s="4" t="s">
        <v>3</v>
      </c>
      <c r="E433" s="4" t="s">
        <v>36</v>
      </c>
      <c r="F433" s="4" t="str">
        <f t="shared" si="6"/>
        <v>Formatos Medianos 1500 cc</v>
      </c>
      <c r="G433" s="4" t="s">
        <v>63</v>
      </c>
      <c r="H433" s="4" t="s">
        <v>37</v>
      </c>
      <c r="I433" s="4" t="s">
        <v>6</v>
      </c>
      <c r="J433" s="4" t="s">
        <v>7</v>
      </c>
      <c r="P433" s="4">
        <v>10.08</v>
      </c>
    </row>
    <row r="434" spans="1:17" ht="14.25" x14ac:dyDescent="0.2">
      <c r="A434" s="4" t="str">
        <f>+VLOOKUP(E434&amp;H434&amp;I434&amp;J434,[1]Homol.!O:S,2,0)</f>
        <v>Agua</v>
      </c>
      <c r="B434" s="4" t="str">
        <f>+VLOOKUP(E434&amp;H434&amp;I434&amp;J434,[1]Homol.!O:S,3,0)</f>
        <v>Flavored water</v>
      </c>
      <c r="C434" s="4" t="s">
        <v>62</v>
      </c>
      <c r="D434" s="4" t="s">
        <v>3</v>
      </c>
      <c r="E434" s="4" t="s">
        <v>36</v>
      </c>
      <c r="F434" s="4" t="str">
        <f t="shared" si="6"/>
        <v>Formatos Medianos 1500 cc</v>
      </c>
      <c r="G434" s="4" t="s">
        <v>63</v>
      </c>
      <c r="H434" s="4" t="s">
        <v>38</v>
      </c>
      <c r="I434" s="4" t="s">
        <v>6</v>
      </c>
      <c r="J434" s="4" t="s">
        <v>7</v>
      </c>
      <c r="P434" s="4">
        <v>7.2</v>
      </c>
    </row>
    <row r="435" spans="1:17" ht="14.25" x14ac:dyDescent="0.2">
      <c r="A435" s="4" t="str">
        <f>+VLOOKUP(E435&amp;H435&amp;I435&amp;J435,[1]Homol.!O:S,2,0)</f>
        <v>Agua</v>
      </c>
      <c r="B435" s="4" t="str">
        <f>+VLOOKUP(E435&amp;H435&amp;I435&amp;J435,[1]Homol.!O:S,3,0)</f>
        <v>Flavored water</v>
      </c>
      <c r="C435" s="4" t="s">
        <v>62</v>
      </c>
      <c r="D435" s="4" t="s">
        <v>3</v>
      </c>
      <c r="E435" s="4" t="s">
        <v>12</v>
      </c>
      <c r="F435" s="4" t="str">
        <f t="shared" si="6"/>
        <v>Formatos Chicos Pet 500 cc</v>
      </c>
      <c r="G435" s="4" t="s">
        <v>63</v>
      </c>
      <c r="H435" s="4" t="s">
        <v>5</v>
      </c>
      <c r="I435" s="4" t="s">
        <v>13</v>
      </c>
      <c r="J435" s="4" t="s">
        <v>14</v>
      </c>
      <c r="P435" s="4">
        <v>9.6</v>
      </c>
    </row>
    <row r="436" spans="1:17" ht="14.25" x14ac:dyDescent="0.2">
      <c r="A436" s="4" t="str">
        <f>+VLOOKUP(E436&amp;H436&amp;I436&amp;J436,[1]Homol.!O:S,2,0)</f>
        <v>Agua</v>
      </c>
      <c r="B436" s="4" t="str">
        <f>+VLOOKUP(E436&amp;H436&amp;I436&amp;J436,[1]Homol.!O:S,3,0)</f>
        <v>Flavored water</v>
      </c>
      <c r="C436" s="4" t="s">
        <v>62</v>
      </c>
      <c r="D436" s="4" t="s">
        <v>3</v>
      </c>
      <c r="E436" s="4" t="s">
        <v>12</v>
      </c>
      <c r="F436" s="4" t="str">
        <f t="shared" si="6"/>
        <v>Formatos Grandes 2000 cc</v>
      </c>
      <c r="G436" s="4" t="s">
        <v>63</v>
      </c>
      <c r="H436" s="4" t="s">
        <v>5</v>
      </c>
      <c r="I436" s="4" t="s">
        <v>15</v>
      </c>
      <c r="J436" s="4" t="s">
        <v>33</v>
      </c>
      <c r="Q436" s="4">
        <v>19.2</v>
      </c>
    </row>
    <row r="437" spans="1:17" ht="14.25" x14ac:dyDescent="0.2">
      <c r="A437" s="4" t="str">
        <f>+VLOOKUP(E437&amp;H437&amp;I437&amp;J437,[1]Homol.!O:S,2,0)</f>
        <v>Agua</v>
      </c>
      <c r="B437" s="4" t="str">
        <f>+VLOOKUP(E437&amp;H437&amp;I437&amp;J437,[1]Homol.!O:S,3,0)</f>
        <v>Flavored water</v>
      </c>
      <c r="C437" s="4" t="s">
        <v>62</v>
      </c>
      <c r="D437" s="4" t="s">
        <v>3</v>
      </c>
      <c r="E437" s="4" t="s">
        <v>12</v>
      </c>
      <c r="F437" s="4" t="str">
        <f t="shared" si="6"/>
        <v>Formatos Medianos 1500 cc</v>
      </c>
      <c r="G437" s="4" t="s">
        <v>63</v>
      </c>
      <c r="H437" s="4" t="s">
        <v>5</v>
      </c>
      <c r="I437" s="4" t="s">
        <v>6</v>
      </c>
      <c r="J437" s="4" t="s">
        <v>7</v>
      </c>
      <c r="P437" s="4">
        <v>30.24</v>
      </c>
      <c r="Q437" s="4">
        <v>40.32</v>
      </c>
    </row>
    <row r="438" spans="1:17" ht="14.25" x14ac:dyDescent="0.2">
      <c r="A438" s="4" t="str">
        <f>+VLOOKUP(E438&amp;H438&amp;I438&amp;J438,[1]Homol.!O:S,2,0)</f>
        <v>Agua</v>
      </c>
      <c r="B438" s="4" t="str">
        <f>+VLOOKUP(E438&amp;H438&amp;I438&amp;J438,[1]Homol.!O:S,3,0)</f>
        <v>Flavored water</v>
      </c>
      <c r="C438" s="4" t="s">
        <v>62</v>
      </c>
      <c r="D438" s="4" t="s">
        <v>3</v>
      </c>
      <c r="E438" s="4" t="s">
        <v>12</v>
      </c>
      <c r="F438" s="4" t="str">
        <f t="shared" si="6"/>
        <v>Formatos Chicos Pet 500 cc</v>
      </c>
      <c r="G438" s="4" t="s">
        <v>63</v>
      </c>
      <c r="H438" s="4" t="s">
        <v>9</v>
      </c>
      <c r="I438" s="4" t="s">
        <v>13</v>
      </c>
      <c r="J438" s="4" t="s">
        <v>14</v>
      </c>
      <c r="P438" s="4">
        <v>19.2</v>
      </c>
    </row>
    <row r="439" spans="1:17" ht="14.25" x14ac:dyDescent="0.2">
      <c r="A439" s="4" t="str">
        <f>+VLOOKUP(E439&amp;H439&amp;I439&amp;J439,[1]Homol.!O:S,2,0)</f>
        <v>Agua</v>
      </c>
      <c r="B439" s="4" t="str">
        <f>+VLOOKUP(E439&amp;H439&amp;I439&amp;J439,[1]Homol.!O:S,3,0)</f>
        <v>Flavored water</v>
      </c>
      <c r="C439" s="4" t="s">
        <v>62</v>
      </c>
      <c r="D439" s="4" t="s">
        <v>3</v>
      </c>
      <c r="E439" s="4" t="s">
        <v>12</v>
      </c>
      <c r="F439" s="4" t="str">
        <f t="shared" si="6"/>
        <v>Formatos Grandes 2000 cc</v>
      </c>
      <c r="G439" s="4" t="s">
        <v>63</v>
      </c>
      <c r="H439" s="4" t="s">
        <v>9</v>
      </c>
      <c r="I439" s="4" t="s">
        <v>15</v>
      </c>
      <c r="J439" s="4" t="s">
        <v>33</v>
      </c>
      <c r="Q439" s="4">
        <v>19.2</v>
      </c>
    </row>
    <row r="440" spans="1:17" ht="14.25" x14ac:dyDescent="0.2">
      <c r="A440" s="4" t="str">
        <f>+VLOOKUP(E440&amp;H440&amp;I440&amp;J440,[1]Homol.!O:S,2,0)</f>
        <v>Agua</v>
      </c>
      <c r="B440" s="4" t="str">
        <f>+VLOOKUP(E440&amp;H440&amp;I440&amp;J440,[1]Homol.!O:S,3,0)</f>
        <v>Flavored water</v>
      </c>
      <c r="C440" s="4" t="s">
        <v>62</v>
      </c>
      <c r="D440" s="4" t="s">
        <v>3</v>
      </c>
      <c r="E440" s="4" t="s">
        <v>12</v>
      </c>
      <c r="F440" s="4" t="str">
        <f t="shared" si="6"/>
        <v>Formatos Medianos 1500 cc</v>
      </c>
      <c r="G440" s="4" t="s">
        <v>63</v>
      </c>
      <c r="H440" s="4" t="s">
        <v>9</v>
      </c>
      <c r="I440" s="4" t="s">
        <v>6</v>
      </c>
      <c r="J440" s="4" t="s">
        <v>7</v>
      </c>
      <c r="P440" s="4">
        <v>50.4</v>
      </c>
      <c r="Q440" s="4">
        <v>40.32</v>
      </c>
    </row>
    <row r="441" spans="1:17" ht="14.25" x14ac:dyDescent="0.2">
      <c r="A441" s="4" t="str">
        <f>+VLOOKUP(E441&amp;H441&amp;I441&amp;J441,[1]Homol.!O:S,2,0)</f>
        <v>Agua</v>
      </c>
      <c r="B441" s="4" t="str">
        <f>+VLOOKUP(E441&amp;H441&amp;I441&amp;J441,[1]Homol.!O:S,3,0)</f>
        <v>Flavored water</v>
      </c>
      <c r="C441" s="4" t="s">
        <v>62</v>
      </c>
      <c r="D441" s="4" t="s">
        <v>3</v>
      </c>
      <c r="E441" s="4" t="s">
        <v>12</v>
      </c>
      <c r="F441" s="4" t="str">
        <f t="shared" si="6"/>
        <v>Formatos Chicos Pet 500 cc</v>
      </c>
      <c r="G441" s="4" t="s">
        <v>63</v>
      </c>
      <c r="H441" s="4" t="s">
        <v>18</v>
      </c>
      <c r="I441" s="4" t="s">
        <v>13</v>
      </c>
      <c r="J441" s="4" t="s">
        <v>14</v>
      </c>
      <c r="P441" s="4">
        <v>9.6</v>
      </c>
      <c r="Q441" s="4">
        <v>9.6</v>
      </c>
    </row>
    <row r="442" spans="1:17" ht="14.25" x14ac:dyDescent="0.2">
      <c r="A442" s="4" t="str">
        <f>+VLOOKUP(E442&amp;H442&amp;I442&amp;J442,[1]Homol.!O:S,2,0)</f>
        <v>Agua</v>
      </c>
      <c r="B442" s="4" t="str">
        <f>+VLOOKUP(E442&amp;H442&amp;I442&amp;J442,[1]Homol.!O:S,3,0)</f>
        <v>Flavored water</v>
      </c>
      <c r="C442" s="4" t="s">
        <v>62</v>
      </c>
      <c r="D442" s="4" t="s">
        <v>3</v>
      </c>
      <c r="E442" s="4" t="s">
        <v>12</v>
      </c>
      <c r="F442" s="4" t="str">
        <f t="shared" si="6"/>
        <v>Formatos Medianos 1500 cc</v>
      </c>
      <c r="G442" s="4" t="s">
        <v>63</v>
      </c>
      <c r="H442" s="4" t="s">
        <v>18</v>
      </c>
      <c r="I442" s="4" t="s">
        <v>6</v>
      </c>
      <c r="J442" s="4" t="s">
        <v>7</v>
      </c>
      <c r="P442" s="4">
        <v>10.08</v>
      </c>
      <c r="Q442" s="4">
        <v>40.32</v>
      </c>
    </row>
    <row r="443" spans="1:17" ht="14.25" x14ac:dyDescent="0.2">
      <c r="A443" s="4" t="str">
        <f>+VLOOKUP(E443&amp;H443&amp;I443&amp;J443,[1]Homol.!O:S,2,0)</f>
        <v>Agua</v>
      </c>
      <c r="B443" s="4" t="str">
        <f>+VLOOKUP(E443&amp;H443&amp;I443&amp;J443,[1]Homol.!O:S,3,0)</f>
        <v>Flavored water</v>
      </c>
      <c r="C443" s="4" t="s">
        <v>62</v>
      </c>
      <c r="D443" s="4" t="s">
        <v>3</v>
      </c>
      <c r="E443" s="4" t="s">
        <v>12</v>
      </c>
      <c r="F443" s="4" t="str">
        <f t="shared" si="6"/>
        <v>Formatos Chicos Pet 500 cc</v>
      </c>
      <c r="G443" s="4" t="s">
        <v>63</v>
      </c>
      <c r="H443" s="4" t="s">
        <v>10</v>
      </c>
      <c r="I443" s="4" t="s">
        <v>13</v>
      </c>
      <c r="J443" s="4" t="s">
        <v>14</v>
      </c>
      <c r="P443" s="4">
        <v>9.6</v>
      </c>
      <c r="Q443" s="4">
        <v>19.2</v>
      </c>
    </row>
    <row r="444" spans="1:17" ht="14.25" x14ac:dyDescent="0.2">
      <c r="A444" s="4" t="str">
        <f>+VLOOKUP(E444&amp;H444&amp;I444&amp;J444,[1]Homol.!O:S,2,0)</f>
        <v>Agua</v>
      </c>
      <c r="B444" s="4" t="str">
        <f>+VLOOKUP(E444&amp;H444&amp;I444&amp;J444,[1]Homol.!O:S,3,0)</f>
        <v>Flavored water</v>
      </c>
      <c r="C444" s="4" t="s">
        <v>62</v>
      </c>
      <c r="D444" s="4" t="s">
        <v>3</v>
      </c>
      <c r="E444" s="4" t="s">
        <v>12</v>
      </c>
      <c r="F444" s="4" t="str">
        <f t="shared" si="6"/>
        <v>Formatos Grandes 2000 cc</v>
      </c>
      <c r="G444" s="4" t="s">
        <v>63</v>
      </c>
      <c r="H444" s="4" t="s">
        <v>10</v>
      </c>
      <c r="I444" s="4" t="s">
        <v>15</v>
      </c>
      <c r="J444" s="4" t="s">
        <v>33</v>
      </c>
      <c r="Q444" s="4">
        <v>28.8</v>
      </c>
    </row>
    <row r="445" spans="1:17" ht="14.25" x14ac:dyDescent="0.2">
      <c r="A445" s="4" t="str">
        <f>+VLOOKUP(E445&amp;H445&amp;I445&amp;J445,[1]Homol.!O:S,2,0)</f>
        <v>Agua</v>
      </c>
      <c r="B445" s="4" t="str">
        <f>+VLOOKUP(E445&amp;H445&amp;I445&amp;J445,[1]Homol.!O:S,3,0)</f>
        <v>Flavored water</v>
      </c>
      <c r="C445" s="4" t="s">
        <v>62</v>
      </c>
      <c r="D445" s="4" t="s">
        <v>3</v>
      </c>
      <c r="E445" s="4" t="s">
        <v>12</v>
      </c>
      <c r="F445" s="4" t="str">
        <f t="shared" si="6"/>
        <v>Formatos Medianos 1500 cc</v>
      </c>
      <c r="G445" s="4" t="s">
        <v>63</v>
      </c>
      <c r="H445" s="4" t="s">
        <v>10</v>
      </c>
      <c r="I445" s="4" t="s">
        <v>6</v>
      </c>
      <c r="J445" s="4" t="s">
        <v>7</v>
      </c>
      <c r="P445" s="4">
        <v>50.4</v>
      </c>
      <c r="Q445" s="4">
        <v>40.32</v>
      </c>
    </row>
    <row r="446" spans="1:17" ht="14.25" x14ac:dyDescent="0.2">
      <c r="A446" s="4" t="str">
        <f>+VLOOKUP(E446&amp;H446&amp;I446&amp;J446,[1]Homol.!O:S,2,0)</f>
        <v>Agua</v>
      </c>
      <c r="B446" s="4" t="str">
        <f>+VLOOKUP(E446&amp;H446&amp;I446&amp;J446,[1]Homol.!O:S,3,0)</f>
        <v>Plain water</v>
      </c>
      <c r="C446" s="4" t="s">
        <v>62</v>
      </c>
      <c r="D446" s="4" t="s">
        <v>3</v>
      </c>
      <c r="E446" s="4" t="s">
        <v>21</v>
      </c>
      <c r="F446" s="4" t="str">
        <f t="shared" si="6"/>
        <v>Bidones 6250 cc</v>
      </c>
      <c r="G446" s="4" t="s">
        <v>63</v>
      </c>
      <c r="H446" s="4" t="s">
        <v>22</v>
      </c>
      <c r="I446" s="4" t="s">
        <v>23</v>
      </c>
      <c r="J446" s="4" t="s">
        <v>35</v>
      </c>
      <c r="P446" s="4">
        <v>31.5</v>
      </c>
    </row>
    <row r="447" spans="1:17" ht="14.25" x14ac:dyDescent="0.2">
      <c r="A447" s="4" t="str">
        <f>+VLOOKUP(E447&amp;H447&amp;I447&amp;J447,[1]Homol.!O:S,2,0)</f>
        <v>Agua</v>
      </c>
      <c r="B447" s="4" t="str">
        <f>+VLOOKUP(E447&amp;H447&amp;I447&amp;J447,[1]Homol.!O:S,3,0)</f>
        <v>Plain water</v>
      </c>
      <c r="C447" s="4" t="s">
        <v>62</v>
      </c>
      <c r="D447" s="4" t="s">
        <v>3</v>
      </c>
      <c r="E447" s="4" t="s">
        <v>21</v>
      </c>
      <c r="F447" s="4" t="str">
        <f t="shared" si="6"/>
        <v>Formatos Chicos Pet 600 cc</v>
      </c>
      <c r="G447" s="4" t="s">
        <v>63</v>
      </c>
      <c r="H447" s="4" t="s">
        <v>22</v>
      </c>
      <c r="I447" s="4" t="s">
        <v>13</v>
      </c>
      <c r="J447" s="4" t="s">
        <v>27</v>
      </c>
      <c r="P447" s="4">
        <v>21.6</v>
      </c>
    </row>
    <row r="448" spans="1:17" ht="14.25" x14ac:dyDescent="0.2">
      <c r="A448" s="4" t="str">
        <f>+VLOOKUP(E448&amp;H448&amp;I448&amp;J448,[1]Homol.!O:S,2,0)</f>
        <v>Agua</v>
      </c>
      <c r="B448" s="4" t="str">
        <f>+VLOOKUP(E448&amp;H448&amp;I448&amp;J448,[1]Homol.!O:S,3,0)</f>
        <v>Plain water</v>
      </c>
      <c r="C448" s="4" t="s">
        <v>62</v>
      </c>
      <c r="D448" s="4" t="s">
        <v>3</v>
      </c>
      <c r="E448" s="4" t="s">
        <v>21</v>
      </c>
      <c r="F448" s="4" t="str">
        <f t="shared" si="6"/>
        <v>Formatos Grandes 2250 cc</v>
      </c>
      <c r="G448" s="4" t="s">
        <v>63</v>
      </c>
      <c r="H448" s="4" t="s">
        <v>22</v>
      </c>
      <c r="I448" s="4" t="s">
        <v>15</v>
      </c>
      <c r="J448" s="4" t="s">
        <v>16</v>
      </c>
      <c r="P448" s="4">
        <v>21.6</v>
      </c>
    </row>
    <row r="449" spans="1:28" ht="14.25" x14ac:dyDescent="0.2">
      <c r="A449" s="4" t="str">
        <f>+VLOOKUP(E449&amp;H449&amp;I449&amp;J449,[1]Homol.!O:S,2,0)</f>
        <v>Agua</v>
      </c>
      <c r="B449" s="4" t="str">
        <f>+VLOOKUP(E449&amp;H449&amp;I449&amp;J449,[1]Homol.!O:S,3,0)</f>
        <v>Plain water</v>
      </c>
      <c r="C449" s="4" t="s">
        <v>62</v>
      </c>
      <c r="D449" s="4" t="s">
        <v>3</v>
      </c>
      <c r="E449" s="4" t="s">
        <v>21</v>
      </c>
      <c r="F449" s="4" t="str">
        <f t="shared" si="6"/>
        <v>Formatos Medianos 1650 cc</v>
      </c>
      <c r="G449" s="4" t="s">
        <v>63</v>
      </c>
      <c r="H449" s="4" t="s">
        <v>22</v>
      </c>
      <c r="I449" s="4" t="s">
        <v>6</v>
      </c>
      <c r="J449" s="4" t="s">
        <v>28</v>
      </c>
      <c r="P449" s="4">
        <v>22.175999999999998</v>
      </c>
    </row>
    <row r="450" spans="1:28" ht="14.25" x14ac:dyDescent="0.2">
      <c r="A450" s="4" t="str">
        <f>+VLOOKUP(E450&amp;H450&amp;I450&amp;J450,[1]Homol.!O:S,2,0)</f>
        <v>Agua</v>
      </c>
      <c r="B450" s="4" t="str">
        <f>+VLOOKUP(E450&amp;H450&amp;I450&amp;J450,[1]Homol.!O:S,3,0)</f>
        <v>Plain water</v>
      </c>
      <c r="C450" s="4" t="s">
        <v>62</v>
      </c>
      <c r="D450" s="4" t="s">
        <v>3</v>
      </c>
      <c r="E450" s="4" t="s">
        <v>29</v>
      </c>
      <c r="F450" s="4" t="str">
        <f t="shared" si="6"/>
        <v>Formatos Chicos Pet 500 cc</v>
      </c>
      <c r="G450" s="4" t="s">
        <v>63</v>
      </c>
      <c r="H450" s="4" t="s">
        <v>22</v>
      </c>
      <c r="I450" s="4" t="s">
        <v>13</v>
      </c>
      <c r="J450" s="4" t="s">
        <v>14</v>
      </c>
      <c r="P450" s="4">
        <v>43.68</v>
      </c>
    </row>
    <row r="451" spans="1:28" ht="14.25" x14ac:dyDescent="0.2">
      <c r="A451" s="4" t="str">
        <f>+VLOOKUP(E451&amp;H451&amp;I451&amp;J451,[1]Homol.!O:S,2,0)</f>
        <v>Agua</v>
      </c>
      <c r="B451" s="4" t="str">
        <f>+VLOOKUP(E451&amp;H451&amp;I451&amp;J451,[1]Homol.!O:S,3,0)</f>
        <v>Plain water</v>
      </c>
      <c r="C451" s="4" t="s">
        <v>62</v>
      </c>
      <c r="D451" s="4" t="s">
        <v>3</v>
      </c>
      <c r="E451" s="4" t="s">
        <v>29</v>
      </c>
      <c r="F451" s="4" t="str">
        <f t="shared" ref="F451:F514" si="7">_xlfn.CONCAT(I451," ",J451)</f>
        <v>Formatos Chicos Pet 750 cc</v>
      </c>
      <c r="G451" s="4" t="s">
        <v>63</v>
      </c>
      <c r="H451" s="4" t="s">
        <v>22</v>
      </c>
      <c r="I451" s="4" t="s">
        <v>13</v>
      </c>
      <c r="J451" s="4" t="s">
        <v>30</v>
      </c>
      <c r="P451" s="4">
        <v>45.9</v>
      </c>
    </row>
    <row r="452" spans="1:28" ht="14.25" x14ac:dyDescent="0.2">
      <c r="A452" s="4" t="str">
        <f>+VLOOKUP(E452&amp;H452&amp;I452&amp;J452,[1]Homol.!O:S,2,0)</f>
        <v>Agua</v>
      </c>
      <c r="B452" s="4" t="str">
        <f>+VLOOKUP(E452&amp;H452&amp;I452&amp;J452,[1]Homol.!O:S,3,0)</f>
        <v>Plain water</v>
      </c>
      <c r="C452" s="4" t="s">
        <v>62</v>
      </c>
      <c r="D452" s="4" t="s">
        <v>3</v>
      </c>
      <c r="E452" s="4" t="s">
        <v>29</v>
      </c>
      <c r="F452" s="4" t="str">
        <f t="shared" si="7"/>
        <v>FORMATOS CHICOS PET PREMIUM 500 cc Pet Premium</v>
      </c>
      <c r="G452" s="4" t="s">
        <v>63</v>
      </c>
      <c r="H452" s="4" t="s">
        <v>22</v>
      </c>
      <c r="I452" s="4" t="s">
        <v>31</v>
      </c>
      <c r="J452" s="4" t="s">
        <v>32</v>
      </c>
      <c r="P452" s="4">
        <v>9.24</v>
      </c>
    </row>
    <row r="453" spans="1:28" ht="14.25" x14ac:dyDescent="0.2">
      <c r="A453" s="4" t="str">
        <f>+VLOOKUP(E453&amp;H453&amp;I453&amp;J453,[1]Homol.!O:S,2,0)</f>
        <v>Agua</v>
      </c>
      <c r="B453" s="4" t="str">
        <f>+VLOOKUP(E453&amp;H453&amp;I453&amp;J453,[1]Homol.!O:S,3,0)</f>
        <v>Plain water</v>
      </c>
      <c r="C453" s="4" t="s">
        <v>62</v>
      </c>
      <c r="D453" s="4" t="s">
        <v>3</v>
      </c>
      <c r="E453" s="4" t="s">
        <v>29</v>
      </c>
      <c r="F453" s="4" t="str">
        <f t="shared" si="7"/>
        <v>Formatos Grandes 2000 cc</v>
      </c>
      <c r="G453" s="4" t="s">
        <v>63</v>
      </c>
      <c r="H453" s="4" t="s">
        <v>22</v>
      </c>
      <c r="I453" s="4" t="s">
        <v>15</v>
      </c>
      <c r="J453" s="4" t="s">
        <v>33</v>
      </c>
      <c r="P453" s="4">
        <v>52.8</v>
      </c>
    </row>
    <row r="454" spans="1:28" ht="14.25" x14ac:dyDescent="0.2">
      <c r="A454" s="4" t="str">
        <f>+VLOOKUP(E454&amp;H454&amp;I454&amp;J454,[1]Homol.!O:S,2,0)</f>
        <v>Agua</v>
      </c>
      <c r="B454" s="4" t="str">
        <f>+VLOOKUP(E454&amp;H454&amp;I454&amp;J454,[1]Homol.!O:S,3,0)</f>
        <v>Plain water</v>
      </c>
      <c r="C454" s="4" t="s">
        <v>62</v>
      </c>
      <c r="D454" s="4" t="s">
        <v>3</v>
      </c>
      <c r="E454" s="4" t="s">
        <v>29</v>
      </c>
      <c r="F454" s="4" t="str">
        <f t="shared" si="7"/>
        <v>Formatos Medianos 1500 cc</v>
      </c>
      <c r="G454" s="4" t="s">
        <v>63</v>
      </c>
      <c r="H454" s="4" t="s">
        <v>22</v>
      </c>
      <c r="I454" s="4" t="s">
        <v>6</v>
      </c>
      <c r="J454" s="4" t="s">
        <v>7</v>
      </c>
      <c r="P454" s="4">
        <v>80.64</v>
      </c>
    </row>
    <row r="455" spans="1:28" ht="14.25" x14ac:dyDescent="0.2">
      <c r="A455" s="4" t="str">
        <f>+VLOOKUP(E455&amp;H455&amp;I455&amp;J455,[1]Homol.!O:S,2,0)</f>
        <v>Agua</v>
      </c>
      <c r="B455" s="4" t="str">
        <f>+VLOOKUP(E455&amp;H455&amp;I455&amp;J455,[1]Homol.!O:S,3,0)</f>
        <v>Plain water</v>
      </c>
      <c r="C455" s="4" t="s">
        <v>62</v>
      </c>
      <c r="D455" s="4" t="s">
        <v>3</v>
      </c>
      <c r="E455" s="4" t="s">
        <v>29</v>
      </c>
      <c r="F455" s="4" t="str">
        <f t="shared" si="7"/>
        <v>Formatos Chicos Pet 500 cc</v>
      </c>
      <c r="G455" s="4" t="s">
        <v>63</v>
      </c>
      <c r="H455" s="4" t="s">
        <v>34</v>
      </c>
      <c r="I455" s="4" t="s">
        <v>13</v>
      </c>
      <c r="J455" s="4" t="s">
        <v>14</v>
      </c>
      <c r="P455" s="4">
        <v>10.56</v>
      </c>
    </row>
    <row r="456" spans="1:28" ht="14.25" x14ac:dyDescent="0.2">
      <c r="A456" s="4" t="str">
        <f>+VLOOKUP(E456&amp;H456&amp;I456&amp;J456,[1]Homol.!O:S,2,0)</f>
        <v>Agua</v>
      </c>
      <c r="B456" s="4" t="str">
        <f>+VLOOKUP(E456&amp;H456&amp;I456&amp;J456,[1]Homol.!O:S,3,0)</f>
        <v>Flavored water</v>
      </c>
      <c r="C456" s="4" t="s">
        <v>62</v>
      </c>
      <c r="D456" s="4" t="s">
        <v>3</v>
      </c>
      <c r="E456" s="4" t="s">
        <v>4</v>
      </c>
      <c r="F456" s="4" t="str">
        <f t="shared" si="7"/>
        <v>Formatos Medianos 1500 cc</v>
      </c>
      <c r="G456" s="4" t="s">
        <v>63</v>
      </c>
      <c r="H456" s="4" t="s">
        <v>5</v>
      </c>
      <c r="I456" s="4" t="s">
        <v>6</v>
      </c>
      <c r="J456" s="4" t="s">
        <v>7</v>
      </c>
      <c r="T456" s="4">
        <v>20.16</v>
      </c>
      <c r="U456" s="4">
        <v>70.56</v>
      </c>
      <c r="V456" s="4">
        <v>20.16</v>
      </c>
      <c r="W456" s="4">
        <v>10.08</v>
      </c>
      <c r="X456" s="4">
        <v>10.08</v>
      </c>
      <c r="AB456" s="4">
        <v>10.08</v>
      </c>
    </row>
    <row r="457" spans="1:28" ht="14.25" x14ac:dyDescent="0.2">
      <c r="A457" s="4" t="str">
        <f>+VLOOKUP(E457&amp;H457&amp;I457&amp;J457,[1]Homol.!O:S,2,0)</f>
        <v>Agua</v>
      </c>
      <c r="B457" s="4" t="str">
        <f>+VLOOKUP(E457&amp;H457&amp;I457&amp;J457,[1]Homol.!O:S,3,0)</f>
        <v>Flavored water</v>
      </c>
      <c r="C457" s="4" t="s">
        <v>62</v>
      </c>
      <c r="D457" s="4" t="s">
        <v>3</v>
      </c>
      <c r="E457" s="4" t="s">
        <v>4</v>
      </c>
      <c r="F457" s="4" t="str">
        <f t="shared" si="7"/>
        <v>Formatos Medianos 1500 cc</v>
      </c>
      <c r="G457" s="4" t="s">
        <v>63</v>
      </c>
      <c r="H457" s="4" t="s">
        <v>8</v>
      </c>
      <c r="I457" s="4" t="s">
        <v>6</v>
      </c>
      <c r="J457" s="4" t="s">
        <v>7</v>
      </c>
      <c r="T457" s="4">
        <v>20.16</v>
      </c>
      <c r="U457" s="4">
        <v>40.32</v>
      </c>
      <c r="W457" s="4">
        <v>50.4</v>
      </c>
      <c r="Y457" s="4">
        <v>20.16</v>
      </c>
      <c r="AB457" s="4">
        <v>10.08</v>
      </c>
    </row>
    <row r="458" spans="1:28" ht="14.25" x14ac:dyDescent="0.2">
      <c r="A458" s="4" t="str">
        <f>+VLOOKUP(E458&amp;H458&amp;I458&amp;J458,[1]Homol.!O:S,2,0)</f>
        <v>Agua</v>
      </c>
      <c r="B458" s="4" t="str">
        <f>+VLOOKUP(E458&amp;H458&amp;I458&amp;J458,[1]Homol.!O:S,3,0)</f>
        <v>Flavored water</v>
      </c>
      <c r="C458" s="4" t="s">
        <v>62</v>
      </c>
      <c r="D458" s="4" t="s">
        <v>3</v>
      </c>
      <c r="E458" s="4" t="s">
        <v>4</v>
      </c>
      <c r="F458" s="4" t="str">
        <f t="shared" si="7"/>
        <v>Formatos Medianos 1500 cc</v>
      </c>
      <c r="G458" s="4" t="s">
        <v>63</v>
      </c>
      <c r="H458" s="4" t="s">
        <v>9</v>
      </c>
      <c r="I458" s="4" t="s">
        <v>6</v>
      </c>
      <c r="J458" s="4" t="s">
        <v>7</v>
      </c>
      <c r="T458" s="4">
        <v>20.16</v>
      </c>
      <c r="U458" s="4">
        <v>60.480000000000004</v>
      </c>
      <c r="V458" s="4">
        <v>60.48</v>
      </c>
      <c r="W458" s="4">
        <v>10.08</v>
      </c>
      <c r="X458" s="4">
        <v>20.16</v>
      </c>
      <c r="AB458" s="4">
        <v>10.08</v>
      </c>
    </row>
    <row r="459" spans="1:28" ht="14.25" x14ac:dyDescent="0.2">
      <c r="A459" s="4" t="str">
        <f>+VLOOKUP(E459&amp;H459&amp;I459&amp;J459,[1]Homol.!O:S,2,0)</f>
        <v>Agua</v>
      </c>
      <c r="B459" s="4" t="str">
        <f>+VLOOKUP(E459&amp;H459&amp;I459&amp;J459,[1]Homol.!O:S,3,0)</f>
        <v>Flavored water</v>
      </c>
      <c r="C459" s="4" t="s">
        <v>62</v>
      </c>
      <c r="D459" s="4" t="s">
        <v>3</v>
      </c>
      <c r="E459" s="4" t="s">
        <v>4</v>
      </c>
      <c r="F459" s="4" t="str">
        <f t="shared" si="7"/>
        <v>Formatos Medianos 1500 cc</v>
      </c>
      <c r="G459" s="4" t="s">
        <v>63</v>
      </c>
      <c r="H459" s="4" t="s">
        <v>10</v>
      </c>
      <c r="I459" s="4" t="s">
        <v>6</v>
      </c>
      <c r="J459" s="4" t="s">
        <v>7</v>
      </c>
      <c r="T459" s="4">
        <v>20.16</v>
      </c>
      <c r="U459" s="4">
        <v>80.64</v>
      </c>
      <c r="V459" s="4">
        <v>10.08</v>
      </c>
      <c r="W459" s="4">
        <v>80.64</v>
      </c>
      <c r="X459" s="4">
        <v>10.08</v>
      </c>
      <c r="Y459" s="4">
        <v>20.16</v>
      </c>
      <c r="AB459" s="4">
        <v>10.08</v>
      </c>
    </row>
    <row r="460" spans="1:28" ht="14.25" x14ac:dyDescent="0.2">
      <c r="A460" s="4" t="str">
        <f>+VLOOKUP(E460&amp;H460&amp;I460&amp;J460,[1]Homol.!O:S,2,0)</f>
        <v>Agua</v>
      </c>
      <c r="B460" s="4" t="str">
        <f>+VLOOKUP(E460&amp;H460&amp;I460&amp;J460,[1]Homol.!O:S,3,0)</f>
        <v>Flavored water</v>
      </c>
      <c r="C460" s="4" t="s">
        <v>62</v>
      </c>
      <c r="D460" s="4" t="s">
        <v>3</v>
      </c>
      <c r="E460" s="4" t="s">
        <v>36</v>
      </c>
      <c r="F460" s="4" t="str">
        <f t="shared" si="7"/>
        <v>Formatos Medianos 1500 cc</v>
      </c>
      <c r="G460" s="4" t="s">
        <v>63</v>
      </c>
      <c r="H460" s="4" t="s">
        <v>37</v>
      </c>
      <c r="I460" s="4" t="s">
        <v>6</v>
      </c>
      <c r="J460" s="4" t="s">
        <v>7</v>
      </c>
      <c r="U460" s="4">
        <v>30.240000000000002</v>
      </c>
      <c r="V460" s="4">
        <v>10.08</v>
      </c>
      <c r="Y460" s="4">
        <v>10.08</v>
      </c>
      <c r="Z460" s="4">
        <v>20.16</v>
      </c>
    </row>
    <row r="461" spans="1:28" ht="14.25" x14ac:dyDescent="0.2">
      <c r="A461" s="4" t="str">
        <f>+VLOOKUP(E461&amp;H461&amp;I461&amp;J461,[1]Homol.!O:S,2,0)</f>
        <v>Agua</v>
      </c>
      <c r="B461" s="4" t="str">
        <f>+VLOOKUP(E461&amp;H461&amp;I461&amp;J461,[1]Homol.!O:S,3,0)</f>
        <v>Flavored water</v>
      </c>
      <c r="C461" s="4" t="s">
        <v>62</v>
      </c>
      <c r="D461" s="4" t="s">
        <v>3</v>
      </c>
      <c r="E461" s="4" t="s">
        <v>36</v>
      </c>
      <c r="F461" s="4" t="str">
        <f t="shared" si="7"/>
        <v>Formatos Chicos Pet 500 cc</v>
      </c>
      <c r="G461" s="4" t="s">
        <v>63</v>
      </c>
      <c r="H461" s="4" t="s">
        <v>38</v>
      </c>
      <c r="I461" s="4" t="s">
        <v>13</v>
      </c>
      <c r="J461" s="4" t="s">
        <v>14</v>
      </c>
      <c r="U461" s="4">
        <v>9</v>
      </c>
    </row>
    <row r="462" spans="1:28" ht="14.25" x14ac:dyDescent="0.2">
      <c r="A462" s="4" t="str">
        <f>+VLOOKUP(E462&amp;H462&amp;I462&amp;J462,[1]Homol.!O:S,2,0)</f>
        <v>Agua</v>
      </c>
      <c r="B462" s="4" t="str">
        <f>+VLOOKUP(E462&amp;H462&amp;I462&amp;J462,[1]Homol.!O:S,3,0)</f>
        <v>Flavored water</v>
      </c>
      <c r="C462" s="4" t="s">
        <v>62</v>
      </c>
      <c r="D462" s="4" t="s">
        <v>3</v>
      </c>
      <c r="E462" s="4" t="s">
        <v>36</v>
      </c>
      <c r="F462" s="4" t="str">
        <f t="shared" si="7"/>
        <v>Formatos Grandes 2250 cc</v>
      </c>
      <c r="G462" s="4" t="s">
        <v>63</v>
      </c>
      <c r="H462" s="4" t="s">
        <v>38</v>
      </c>
      <c r="I462" s="4" t="s">
        <v>15</v>
      </c>
      <c r="J462" s="4" t="s">
        <v>16</v>
      </c>
      <c r="Z462" s="4">
        <v>10.8</v>
      </c>
    </row>
    <row r="463" spans="1:28" ht="14.25" x14ac:dyDescent="0.2">
      <c r="A463" s="4" t="str">
        <f>+VLOOKUP(E463&amp;H463&amp;I463&amp;J463,[1]Homol.!O:S,2,0)</f>
        <v>Agua</v>
      </c>
      <c r="B463" s="4" t="str">
        <f>+VLOOKUP(E463&amp;H463&amp;I463&amp;J463,[1]Homol.!O:S,3,0)</f>
        <v>Flavored water</v>
      </c>
      <c r="C463" s="4" t="s">
        <v>62</v>
      </c>
      <c r="D463" s="4" t="s">
        <v>3</v>
      </c>
      <c r="E463" s="4" t="s">
        <v>36</v>
      </c>
      <c r="F463" s="4" t="str">
        <f t="shared" si="7"/>
        <v>Formatos Medianos 1500 cc</v>
      </c>
      <c r="G463" s="4" t="s">
        <v>63</v>
      </c>
      <c r="H463" s="4" t="s">
        <v>38</v>
      </c>
      <c r="I463" s="4" t="s">
        <v>6</v>
      </c>
      <c r="J463" s="4" t="s">
        <v>7</v>
      </c>
      <c r="U463" s="4">
        <v>10.08</v>
      </c>
    </row>
    <row r="464" spans="1:28" ht="14.25" x14ac:dyDescent="0.2">
      <c r="A464" s="4" t="str">
        <f>+VLOOKUP(E464&amp;H464&amp;I464&amp;J464,[1]Homol.!O:S,2,0)</f>
        <v>Agua</v>
      </c>
      <c r="B464" s="4" t="str">
        <f>+VLOOKUP(E464&amp;H464&amp;I464&amp;J464,[1]Homol.!O:S,3,0)</f>
        <v>Flavored water</v>
      </c>
      <c r="C464" s="4" t="s">
        <v>62</v>
      </c>
      <c r="D464" s="4" t="s">
        <v>3</v>
      </c>
      <c r="E464" s="4" t="s">
        <v>12</v>
      </c>
      <c r="F464" s="4" t="str">
        <f t="shared" si="7"/>
        <v>Formatos Grandes 2250 cc</v>
      </c>
      <c r="G464" s="4" t="s">
        <v>63</v>
      </c>
      <c r="H464" s="4" t="s">
        <v>40</v>
      </c>
      <c r="I464" s="4" t="s">
        <v>15</v>
      </c>
      <c r="J464" s="4" t="s">
        <v>16</v>
      </c>
      <c r="W464" s="4">
        <v>10.8</v>
      </c>
    </row>
    <row r="465" spans="1:28" ht="14.25" x14ac:dyDescent="0.2">
      <c r="A465" s="4" t="str">
        <f>+VLOOKUP(E465&amp;H465&amp;I465&amp;J465,[1]Homol.!O:S,2,0)</f>
        <v>Agua</v>
      </c>
      <c r="B465" s="4" t="str">
        <f>+VLOOKUP(E465&amp;H465&amp;I465&amp;J465,[1]Homol.!O:S,3,0)</f>
        <v>Flavored water</v>
      </c>
      <c r="C465" s="4" t="s">
        <v>62</v>
      </c>
      <c r="D465" s="4" t="s">
        <v>3</v>
      </c>
      <c r="E465" s="4" t="s">
        <v>12</v>
      </c>
      <c r="F465" s="4" t="str">
        <f t="shared" si="7"/>
        <v>Formatos Medianos 1500 cc</v>
      </c>
      <c r="G465" s="4" t="s">
        <v>63</v>
      </c>
      <c r="H465" s="4" t="s">
        <v>40</v>
      </c>
      <c r="I465" s="4" t="s">
        <v>6</v>
      </c>
      <c r="J465" s="4" t="s">
        <v>7</v>
      </c>
      <c r="V465" s="4">
        <v>20.16</v>
      </c>
      <c r="X465" s="4">
        <v>20.16</v>
      </c>
      <c r="Z465" s="4">
        <v>10.08</v>
      </c>
    </row>
    <row r="466" spans="1:28" ht="14.25" x14ac:dyDescent="0.2">
      <c r="A466" s="4" t="str">
        <f>+VLOOKUP(E466&amp;H466&amp;I466&amp;J466,[1]Homol.!O:S,2,0)</f>
        <v>Agua</v>
      </c>
      <c r="B466" s="4" t="str">
        <f>+VLOOKUP(E466&amp;H466&amp;I466&amp;J466,[1]Homol.!O:S,3,0)</f>
        <v>Flavored water</v>
      </c>
      <c r="C466" s="4" t="s">
        <v>62</v>
      </c>
      <c r="D466" s="4" t="s">
        <v>3</v>
      </c>
      <c r="E466" s="4" t="s">
        <v>12</v>
      </c>
      <c r="F466" s="4" t="str">
        <f t="shared" si="7"/>
        <v>Formato Fun 300 cc</v>
      </c>
      <c r="G466" s="4" t="s">
        <v>63</v>
      </c>
      <c r="H466" s="4" t="s">
        <v>5</v>
      </c>
      <c r="I466" s="4" t="s">
        <v>25</v>
      </c>
      <c r="J466" s="4" t="s">
        <v>26</v>
      </c>
      <c r="U466" s="4">
        <v>9.0719999999999992</v>
      </c>
      <c r="AA466" s="4">
        <v>2.7</v>
      </c>
    </row>
    <row r="467" spans="1:28" ht="14.25" x14ac:dyDescent="0.2">
      <c r="A467" s="4" t="str">
        <f>+VLOOKUP(E467&amp;H467&amp;I467&amp;J467,[1]Homol.!O:S,2,0)</f>
        <v>Agua</v>
      </c>
      <c r="B467" s="4" t="str">
        <f>+VLOOKUP(E467&amp;H467&amp;I467&amp;J467,[1]Homol.!O:S,3,0)</f>
        <v>Flavored water</v>
      </c>
      <c r="C467" s="4" t="s">
        <v>62</v>
      </c>
      <c r="D467" s="4" t="s">
        <v>3</v>
      </c>
      <c r="E467" s="4" t="s">
        <v>12</v>
      </c>
      <c r="F467" s="4" t="str">
        <f t="shared" si="7"/>
        <v>Formatos Chicos Pet 500 cc</v>
      </c>
      <c r="G467" s="4" t="s">
        <v>63</v>
      </c>
      <c r="H467" s="4" t="s">
        <v>5</v>
      </c>
      <c r="I467" s="4" t="s">
        <v>13</v>
      </c>
      <c r="J467" s="4" t="s">
        <v>14</v>
      </c>
      <c r="U467" s="4">
        <v>57.599999999999994</v>
      </c>
      <c r="V467" s="4">
        <v>9.6</v>
      </c>
      <c r="W467" s="4">
        <v>9.6</v>
      </c>
      <c r="X467" s="4">
        <v>19.2</v>
      </c>
      <c r="AB467" s="4">
        <v>13.2</v>
      </c>
    </row>
    <row r="468" spans="1:28" ht="14.25" x14ac:dyDescent="0.2">
      <c r="A468" s="4" t="str">
        <f>+VLOOKUP(E468&amp;H468&amp;I468&amp;J468,[1]Homol.!O:S,2,0)</f>
        <v>Agua</v>
      </c>
      <c r="B468" s="4" t="str">
        <f>+VLOOKUP(E468&amp;H468&amp;I468&amp;J468,[1]Homol.!O:S,3,0)</f>
        <v>Flavored water</v>
      </c>
      <c r="C468" s="4" t="s">
        <v>62</v>
      </c>
      <c r="D468" s="4" t="s">
        <v>3</v>
      </c>
      <c r="E468" s="4" t="s">
        <v>12</v>
      </c>
      <c r="F468" s="4" t="str">
        <f t="shared" si="7"/>
        <v>Formatos Grandes 2250 cc</v>
      </c>
      <c r="G468" s="4" t="s">
        <v>63</v>
      </c>
      <c r="H468" s="4" t="s">
        <v>5</v>
      </c>
      <c r="I468" s="4" t="s">
        <v>15</v>
      </c>
      <c r="J468" s="4" t="s">
        <v>16</v>
      </c>
      <c r="U468" s="4">
        <v>21.6</v>
      </c>
      <c r="W468" s="4">
        <v>10.8</v>
      </c>
      <c r="Z468" s="4">
        <v>10.8</v>
      </c>
      <c r="AB468" s="4">
        <v>10.8</v>
      </c>
    </row>
    <row r="469" spans="1:28" ht="14.25" x14ac:dyDescent="0.2">
      <c r="A469" s="4" t="str">
        <f>+VLOOKUP(E469&amp;H469&amp;I469&amp;J469,[1]Homol.!O:S,2,0)</f>
        <v>Agua</v>
      </c>
      <c r="B469" s="4" t="str">
        <f>+VLOOKUP(E469&amp;H469&amp;I469&amp;J469,[1]Homol.!O:S,3,0)</f>
        <v>Flavored water</v>
      </c>
      <c r="C469" s="4" t="s">
        <v>62</v>
      </c>
      <c r="D469" s="4" t="s">
        <v>3</v>
      </c>
      <c r="E469" s="4" t="s">
        <v>12</v>
      </c>
      <c r="F469" s="4" t="str">
        <f t="shared" si="7"/>
        <v>Formatos Medianos 1000 cc</v>
      </c>
      <c r="G469" s="4" t="s">
        <v>63</v>
      </c>
      <c r="H469" s="4" t="s">
        <v>5</v>
      </c>
      <c r="I469" s="4" t="s">
        <v>6</v>
      </c>
      <c r="J469" s="4" t="s">
        <v>17</v>
      </c>
      <c r="T469" s="4">
        <v>10.08</v>
      </c>
      <c r="Z469" s="4">
        <v>10.08</v>
      </c>
    </row>
    <row r="470" spans="1:28" ht="14.25" x14ac:dyDescent="0.2">
      <c r="A470" s="4" t="str">
        <f>+VLOOKUP(E470&amp;H470&amp;I470&amp;J470,[1]Homol.!O:S,2,0)</f>
        <v>Agua</v>
      </c>
      <c r="B470" s="4" t="str">
        <f>+VLOOKUP(E470&amp;H470&amp;I470&amp;J470,[1]Homol.!O:S,3,0)</f>
        <v>Flavored water</v>
      </c>
      <c r="C470" s="4" t="s">
        <v>62</v>
      </c>
      <c r="D470" s="4" t="s">
        <v>3</v>
      </c>
      <c r="E470" s="4" t="s">
        <v>12</v>
      </c>
      <c r="F470" s="4" t="str">
        <f t="shared" si="7"/>
        <v>Formatos Medianos 1500 cc</v>
      </c>
      <c r="G470" s="4" t="s">
        <v>63</v>
      </c>
      <c r="H470" s="4" t="s">
        <v>5</v>
      </c>
      <c r="I470" s="4" t="s">
        <v>6</v>
      </c>
      <c r="J470" s="4" t="s">
        <v>7</v>
      </c>
      <c r="T470" s="4">
        <v>20.16</v>
      </c>
      <c r="U470" s="4">
        <v>131.04</v>
      </c>
      <c r="V470" s="4">
        <v>70.56</v>
      </c>
      <c r="W470" s="4">
        <v>70.56</v>
      </c>
      <c r="Y470" s="4">
        <v>10.08</v>
      </c>
      <c r="Z470" s="4">
        <v>10.08</v>
      </c>
      <c r="AB470" s="4">
        <v>20.16</v>
      </c>
    </row>
    <row r="471" spans="1:28" ht="14.25" x14ac:dyDescent="0.2">
      <c r="A471" s="4" t="str">
        <f>+VLOOKUP(E471&amp;H471&amp;I471&amp;J471,[1]Homol.!O:S,2,0)</f>
        <v>Agua</v>
      </c>
      <c r="B471" s="4" t="str">
        <f>+VLOOKUP(E471&amp;H471&amp;I471&amp;J471,[1]Homol.!O:S,3,0)</f>
        <v>Flavored water</v>
      </c>
      <c r="C471" s="4" t="s">
        <v>62</v>
      </c>
      <c r="D471" s="4" t="s">
        <v>3</v>
      </c>
      <c r="E471" s="4" t="s">
        <v>12</v>
      </c>
      <c r="F471" s="4" t="str">
        <f t="shared" si="7"/>
        <v>Formato Fun 300 cc</v>
      </c>
      <c r="G471" s="4" t="s">
        <v>63</v>
      </c>
      <c r="H471" s="4" t="s">
        <v>9</v>
      </c>
      <c r="I471" s="4" t="s">
        <v>25</v>
      </c>
      <c r="J471" s="4" t="s">
        <v>26</v>
      </c>
      <c r="U471" s="4">
        <v>9.0719999999999992</v>
      </c>
      <c r="Y471" s="4">
        <v>9.0719999999999992</v>
      </c>
      <c r="AA471" s="4">
        <v>2.6640000000000001</v>
      </c>
    </row>
    <row r="472" spans="1:28" ht="14.25" x14ac:dyDescent="0.2">
      <c r="A472" s="4" t="str">
        <f>+VLOOKUP(E472&amp;H472&amp;I472&amp;J472,[1]Homol.!O:S,2,0)</f>
        <v>Agua</v>
      </c>
      <c r="B472" s="4" t="str">
        <f>+VLOOKUP(E472&amp;H472&amp;I472&amp;J472,[1]Homol.!O:S,3,0)</f>
        <v>Flavored water</v>
      </c>
      <c r="C472" s="4" t="s">
        <v>62</v>
      </c>
      <c r="D472" s="4" t="s">
        <v>3</v>
      </c>
      <c r="E472" s="4" t="s">
        <v>12</v>
      </c>
      <c r="F472" s="4" t="str">
        <f t="shared" si="7"/>
        <v>Formatos Chicos Pet 500 cc</v>
      </c>
      <c r="G472" s="4" t="s">
        <v>63</v>
      </c>
      <c r="H472" s="4" t="s">
        <v>9</v>
      </c>
      <c r="I472" s="4" t="s">
        <v>13</v>
      </c>
      <c r="J472" s="4" t="s">
        <v>14</v>
      </c>
      <c r="U472" s="4">
        <v>28.799999999999997</v>
      </c>
      <c r="V472" s="4">
        <v>28.799999999999997</v>
      </c>
      <c r="W472" s="4">
        <v>19.2</v>
      </c>
      <c r="X472" s="4">
        <v>38.4</v>
      </c>
      <c r="Y472" s="4">
        <v>9.6</v>
      </c>
      <c r="AB472" s="4">
        <v>9.6</v>
      </c>
    </row>
    <row r="473" spans="1:28" ht="14.25" x14ac:dyDescent="0.2">
      <c r="A473" s="4" t="str">
        <f>+VLOOKUP(E473&amp;H473&amp;I473&amp;J473,[1]Homol.!O:S,2,0)</f>
        <v>Agua</v>
      </c>
      <c r="B473" s="4" t="str">
        <f>+VLOOKUP(E473&amp;H473&amp;I473&amp;J473,[1]Homol.!O:S,3,0)</f>
        <v>Flavored water</v>
      </c>
      <c r="C473" s="4" t="s">
        <v>62</v>
      </c>
      <c r="D473" s="4" t="s">
        <v>3</v>
      </c>
      <c r="E473" s="4" t="s">
        <v>12</v>
      </c>
      <c r="F473" s="4" t="str">
        <f t="shared" si="7"/>
        <v>Formatos Grandes 2250 cc</v>
      </c>
      <c r="G473" s="4" t="s">
        <v>63</v>
      </c>
      <c r="H473" s="4" t="s">
        <v>9</v>
      </c>
      <c r="I473" s="4" t="s">
        <v>15</v>
      </c>
      <c r="J473" s="4" t="s">
        <v>16</v>
      </c>
      <c r="U473" s="4">
        <v>21.6</v>
      </c>
      <c r="W473" s="4">
        <v>10.8</v>
      </c>
      <c r="X473" s="4">
        <v>10.8</v>
      </c>
    </row>
    <row r="474" spans="1:28" ht="14.25" x14ac:dyDescent="0.2">
      <c r="A474" s="4" t="str">
        <f>+VLOOKUP(E474&amp;H474&amp;I474&amp;J474,[1]Homol.!O:S,2,0)</f>
        <v>Agua</v>
      </c>
      <c r="B474" s="4" t="str">
        <f>+VLOOKUP(E474&amp;H474&amp;I474&amp;J474,[1]Homol.!O:S,3,0)</f>
        <v>Flavored water</v>
      </c>
      <c r="C474" s="4" t="s">
        <v>62</v>
      </c>
      <c r="D474" s="4" t="s">
        <v>3</v>
      </c>
      <c r="E474" s="4" t="s">
        <v>12</v>
      </c>
      <c r="F474" s="4" t="str">
        <f t="shared" si="7"/>
        <v>Formatos Medianos 1000 cc</v>
      </c>
      <c r="G474" s="4" t="s">
        <v>63</v>
      </c>
      <c r="H474" s="4" t="s">
        <v>9</v>
      </c>
      <c r="I474" s="4" t="s">
        <v>6</v>
      </c>
      <c r="J474" s="4" t="s">
        <v>17</v>
      </c>
      <c r="T474" s="4">
        <v>10.08</v>
      </c>
      <c r="Z474" s="4">
        <v>10.08</v>
      </c>
    </row>
    <row r="475" spans="1:28" ht="14.25" x14ac:dyDescent="0.2">
      <c r="A475" s="4" t="str">
        <f>+VLOOKUP(E475&amp;H475&amp;I475&amp;J475,[1]Homol.!O:S,2,0)</f>
        <v>Agua</v>
      </c>
      <c r="B475" s="4" t="str">
        <f>+VLOOKUP(E475&amp;H475&amp;I475&amp;J475,[1]Homol.!O:S,3,0)</f>
        <v>Flavored water</v>
      </c>
      <c r="C475" s="4" t="s">
        <v>62</v>
      </c>
      <c r="D475" s="4" t="s">
        <v>3</v>
      </c>
      <c r="E475" s="4" t="s">
        <v>12</v>
      </c>
      <c r="F475" s="4" t="str">
        <f t="shared" si="7"/>
        <v>Formatos Medianos 1500 cc</v>
      </c>
      <c r="G475" s="4" t="s">
        <v>63</v>
      </c>
      <c r="H475" s="4" t="s">
        <v>9</v>
      </c>
      <c r="I475" s="4" t="s">
        <v>6</v>
      </c>
      <c r="J475" s="4" t="s">
        <v>7</v>
      </c>
      <c r="T475" s="4">
        <v>20.16</v>
      </c>
      <c r="U475" s="4">
        <v>151.19999999999999</v>
      </c>
      <c r="W475" s="4">
        <v>60.480000000000004</v>
      </c>
      <c r="X475" s="4">
        <v>20.16</v>
      </c>
      <c r="Y475" s="4">
        <v>20.16</v>
      </c>
      <c r="Z475" s="4">
        <v>80.64</v>
      </c>
      <c r="AA475" s="4">
        <v>4.68</v>
      </c>
      <c r="AB475" s="4">
        <v>10.08</v>
      </c>
    </row>
    <row r="476" spans="1:28" ht="14.25" x14ac:dyDescent="0.2">
      <c r="A476" s="4" t="str">
        <f>+VLOOKUP(E476&amp;H476&amp;I476&amp;J476,[1]Homol.!O:S,2,0)</f>
        <v>Agua</v>
      </c>
      <c r="B476" s="4" t="str">
        <f>+VLOOKUP(E476&amp;H476&amp;I476&amp;J476,[1]Homol.!O:S,3,0)</f>
        <v>Flavored water</v>
      </c>
      <c r="C476" s="4" t="s">
        <v>62</v>
      </c>
      <c r="D476" s="4" t="s">
        <v>3</v>
      </c>
      <c r="E476" s="4" t="s">
        <v>12</v>
      </c>
      <c r="F476" s="4" t="str">
        <f t="shared" si="7"/>
        <v>Formatos Chicos Pet 500 cc</v>
      </c>
      <c r="G476" s="4" t="s">
        <v>63</v>
      </c>
      <c r="H476" s="4" t="s">
        <v>18</v>
      </c>
      <c r="I476" s="4" t="s">
        <v>13</v>
      </c>
      <c r="J476" s="4" t="s">
        <v>14</v>
      </c>
      <c r="U476" s="4">
        <v>9.6</v>
      </c>
      <c r="V476" s="4">
        <v>9.6</v>
      </c>
      <c r="W476" s="4">
        <v>9.6</v>
      </c>
      <c r="X476" s="4">
        <v>19.2</v>
      </c>
      <c r="AB476" s="4">
        <v>9.6</v>
      </c>
    </row>
    <row r="477" spans="1:28" ht="14.25" x14ac:dyDescent="0.2">
      <c r="A477" s="4" t="str">
        <f>+VLOOKUP(E477&amp;H477&amp;I477&amp;J477,[1]Homol.!O:S,2,0)</f>
        <v>Agua</v>
      </c>
      <c r="B477" s="4" t="str">
        <f>+VLOOKUP(E477&amp;H477&amp;I477&amp;J477,[1]Homol.!O:S,3,0)</f>
        <v>Flavored water</v>
      </c>
      <c r="C477" s="4" t="s">
        <v>62</v>
      </c>
      <c r="D477" s="4" t="s">
        <v>3</v>
      </c>
      <c r="E477" s="4" t="s">
        <v>12</v>
      </c>
      <c r="F477" s="4" t="str">
        <f t="shared" si="7"/>
        <v>Formatos Grandes 2250 cc</v>
      </c>
      <c r="G477" s="4" t="s">
        <v>63</v>
      </c>
      <c r="H477" s="4" t="s">
        <v>18</v>
      </c>
      <c r="I477" s="4" t="s">
        <v>15</v>
      </c>
      <c r="J477" s="4" t="s">
        <v>16</v>
      </c>
      <c r="U477" s="4">
        <v>10.8</v>
      </c>
      <c r="Z477" s="4">
        <v>10.8</v>
      </c>
      <c r="AB477" s="4">
        <v>10.8</v>
      </c>
    </row>
    <row r="478" spans="1:28" ht="14.25" x14ac:dyDescent="0.2">
      <c r="A478" s="4" t="str">
        <f>+VLOOKUP(E478&amp;H478&amp;I478&amp;J478,[1]Homol.!O:S,2,0)</f>
        <v>Agua</v>
      </c>
      <c r="B478" s="4" t="str">
        <f>+VLOOKUP(E478&amp;H478&amp;I478&amp;J478,[1]Homol.!O:S,3,0)</f>
        <v>Flavored water</v>
      </c>
      <c r="C478" s="4" t="s">
        <v>62</v>
      </c>
      <c r="D478" s="4" t="s">
        <v>3</v>
      </c>
      <c r="E478" s="4" t="s">
        <v>12</v>
      </c>
      <c r="F478" s="4" t="str">
        <f t="shared" si="7"/>
        <v>Formatos Medianos 1500 cc</v>
      </c>
      <c r="G478" s="4" t="s">
        <v>63</v>
      </c>
      <c r="H478" s="4" t="s">
        <v>18</v>
      </c>
      <c r="I478" s="4" t="s">
        <v>6</v>
      </c>
      <c r="J478" s="4" t="s">
        <v>7</v>
      </c>
      <c r="T478" s="4">
        <v>20.16</v>
      </c>
      <c r="U478" s="4">
        <v>100.8</v>
      </c>
      <c r="V478" s="4">
        <v>60.48</v>
      </c>
      <c r="W478" s="4">
        <v>30.240000000000002</v>
      </c>
      <c r="X478" s="4">
        <v>20.16</v>
      </c>
      <c r="Y478" s="4">
        <v>20.16</v>
      </c>
      <c r="Z478" s="4">
        <v>30.240000000000002</v>
      </c>
      <c r="AB478" s="4">
        <v>10.08</v>
      </c>
    </row>
    <row r="479" spans="1:28" ht="14.25" x14ac:dyDescent="0.2">
      <c r="A479" s="4" t="str">
        <f>+VLOOKUP(E479&amp;H479&amp;I479&amp;J479,[1]Homol.!O:S,2,0)</f>
        <v>Agua</v>
      </c>
      <c r="B479" s="4" t="str">
        <f>+VLOOKUP(E479&amp;H479&amp;I479&amp;J479,[1]Homol.!O:S,3,0)</f>
        <v>Flavored water</v>
      </c>
      <c r="C479" s="4" t="s">
        <v>62</v>
      </c>
      <c r="D479" s="4" t="s">
        <v>3</v>
      </c>
      <c r="E479" s="4" t="s">
        <v>12</v>
      </c>
      <c r="F479" s="4" t="str">
        <f t="shared" si="7"/>
        <v>Formato Fun 300 cc</v>
      </c>
      <c r="G479" s="4" t="s">
        <v>63</v>
      </c>
      <c r="H479" s="4" t="s">
        <v>10</v>
      </c>
      <c r="I479" s="4" t="s">
        <v>25</v>
      </c>
      <c r="J479" s="4" t="s">
        <v>26</v>
      </c>
      <c r="U479" s="4">
        <v>9.0719999999999992</v>
      </c>
      <c r="AA479" s="4">
        <v>2.7</v>
      </c>
    </row>
    <row r="480" spans="1:28" ht="14.25" x14ac:dyDescent="0.2">
      <c r="A480" s="4" t="str">
        <f>+VLOOKUP(E480&amp;H480&amp;I480&amp;J480,[1]Homol.!O:S,2,0)</f>
        <v>Agua</v>
      </c>
      <c r="B480" s="4" t="str">
        <f>+VLOOKUP(E480&amp;H480&amp;I480&amp;J480,[1]Homol.!O:S,3,0)</f>
        <v>Flavored water</v>
      </c>
      <c r="C480" s="4" t="s">
        <v>62</v>
      </c>
      <c r="D480" s="4" t="s">
        <v>3</v>
      </c>
      <c r="E480" s="4" t="s">
        <v>12</v>
      </c>
      <c r="F480" s="4" t="str">
        <f t="shared" si="7"/>
        <v>Formatos Chicos Pet 500 cc</v>
      </c>
      <c r="G480" s="4" t="s">
        <v>63</v>
      </c>
      <c r="H480" s="4" t="s">
        <v>10</v>
      </c>
      <c r="I480" s="4" t="s">
        <v>13</v>
      </c>
      <c r="J480" s="4" t="s">
        <v>14</v>
      </c>
      <c r="U480" s="4">
        <v>48</v>
      </c>
      <c r="V480" s="4">
        <v>38.4</v>
      </c>
      <c r="W480" s="4">
        <v>19.2</v>
      </c>
      <c r="X480" s="4">
        <v>48</v>
      </c>
      <c r="Y480" s="4">
        <v>9.6</v>
      </c>
      <c r="Z480" s="4">
        <v>9.6</v>
      </c>
      <c r="AB480" s="4">
        <v>9.6</v>
      </c>
    </row>
    <row r="481" spans="1:28" ht="14.25" x14ac:dyDescent="0.2">
      <c r="A481" s="4" t="str">
        <f>+VLOOKUP(E481&amp;H481&amp;I481&amp;J481,[1]Homol.!O:S,2,0)</f>
        <v>Agua</v>
      </c>
      <c r="B481" s="4" t="str">
        <f>+VLOOKUP(E481&amp;H481&amp;I481&amp;J481,[1]Homol.!O:S,3,0)</f>
        <v>Flavored water</v>
      </c>
      <c r="C481" s="4" t="s">
        <v>62</v>
      </c>
      <c r="D481" s="4" t="s">
        <v>3</v>
      </c>
      <c r="E481" s="4" t="s">
        <v>12</v>
      </c>
      <c r="F481" s="4" t="str">
        <f t="shared" si="7"/>
        <v>Formatos Grandes 2250 cc</v>
      </c>
      <c r="G481" s="4" t="s">
        <v>63</v>
      </c>
      <c r="H481" s="4" t="s">
        <v>10</v>
      </c>
      <c r="I481" s="4" t="s">
        <v>15</v>
      </c>
      <c r="J481" s="4" t="s">
        <v>16</v>
      </c>
      <c r="U481" s="4">
        <v>21.6</v>
      </c>
      <c r="X481" s="4">
        <v>10.8</v>
      </c>
      <c r="Z481" s="4">
        <v>10.8</v>
      </c>
      <c r="AB481" s="4">
        <v>10.8</v>
      </c>
    </row>
    <row r="482" spans="1:28" ht="14.25" x14ac:dyDescent="0.2">
      <c r="A482" s="4" t="str">
        <f>+VLOOKUP(E482&amp;H482&amp;I482&amp;J482,[1]Homol.!O:S,2,0)</f>
        <v>Agua</v>
      </c>
      <c r="B482" s="4" t="str">
        <f>+VLOOKUP(E482&amp;H482&amp;I482&amp;J482,[1]Homol.!O:S,3,0)</f>
        <v>Flavored water</v>
      </c>
      <c r="C482" s="4" t="s">
        <v>62</v>
      </c>
      <c r="D482" s="4" t="s">
        <v>3</v>
      </c>
      <c r="E482" s="4" t="s">
        <v>12</v>
      </c>
      <c r="F482" s="4" t="str">
        <f t="shared" si="7"/>
        <v>Formatos Medianos 1000 cc</v>
      </c>
      <c r="G482" s="4" t="s">
        <v>63</v>
      </c>
      <c r="H482" s="4" t="s">
        <v>10</v>
      </c>
      <c r="I482" s="4" t="s">
        <v>6</v>
      </c>
      <c r="J482" s="4" t="s">
        <v>17</v>
      </c>
      <c r="T482" s="4">
        <v>10.08</v>
      </c>
      <c r="Z482" s="4">
        <v>10.08</v>
      </c>
    </row>
    <row r="483" spans="1:28" ht="14.25" x14ac:dyDescent="0.2">
      <c r="A483" s="4" t="str">
        <f>+VLOOKUP(E483&amp;H483&amp;I483&amp;J483,[1]Homol.!O:S,2,0)</f>
        <v>Agua</v>
      </c>
      <c r="B483" s="4" t="str">
        <f>+VLOOKUP(E483&amp;H483&amp;I483&amp;J483,[1]Homol.!O:S,3,0)</f>
        <v>Flavored water</v>
      </c>
      <c r="C483" s="4" t="s">
        <v>62</v>
      </c>
      <c r="D483" s="4" t="s">
        <v>3</v>
      </c>
      <c r="E483" s="4" t="s">
        <v>12</v>
      </c>
      <c r="F483" s="4" t="str">
        <f t="shared" si="7"/>
        <v>Formatos Medianos 1500 cc</v>
      </c>
      <c r="G483" s="4" t="s">
        <v>63</v>
      </c>
      <c r="H483" s="4" t="s">
        <v>10</v>
      </c>
      <c r="I483" s="4" t="s">
        <v>6</v>
      </c>
      <c r="J483" s="4" t="s">
        <v>7</v>
      </c>
      <c r="T483" s="4">
        <v>40.32</v>
      </c>
      <c r="U483" s="4">
        <v>161.28</v>
      </c>
      <c r="V483" s="4">
        <v>40.32</v>
      </c>
      <c r="W483" s="4">
        <v>70.56</v>
      </c>
      <c r="X483" s="4">
        <v>20.16</v>
      </c>
      <c r="Y483" s="4">
        <v>10.08</v>
      </c>
      <c r="Z483" s="4">
        <v>50.4</v>
      </c>
      <c r="AA483" s="4">
        <v>14.76</v>
      </c>
      <c r="AB483" s="4">
        <v>25.2</v>
      </c>
    </row>
    <row r="484" spans="1:28" ht="14.25" x14ac:dyDescent="0.2">
      <c r="A484" s="4" t="str">
        <f>+VLOOKUP(E484&amp;H484&amp;I484&amp;J484,[1]Homol.!O:S,2,0)</f>
        <v>Agua</v>
      </c>
      <c r="B484" s="4" t="str">
        <f>+VLOOKUP(E484&amp;H484&amp;I484&amp;J484,[1]Homol.!O:S,3,0)</f>
        <v>Flavored water</v>
      </c>
      <c r="C484" s="4" t="s">
        <v>62</v>
      </c>
      <c r="D484" s="4" t="s">
        <v>3</v>
      </c>
      <c r="E484" s="4" t="s">
        <v>20</v>
      </c>
      <c r="F484" s="4" t="str">
        <f t="shared" si="7"/>
        <v>Formatos Medianos 1500 cc</v>
      </c>
      <c r="G484" s="4" t="s">
        <v>63</v>
      </c>
      <c r="H484" s="4" t="s">
        <v>40</v>
      </c>
      <c r="I484" s="4" t="s">
        <v>6</v>
      </c>
      <c r="J484" s="4" t="s">
        <v>7</v>
      </c>
      <c r="Z484" s="4">
        <v>10.08</v>
      </c>
    </row>
    <row r="485" spans="1:28" ht="14.25" x14ac:dyDescent="0.2">
      <c r="A485" s="4" t="str">
        <f>+VLOOKUP(E485&amp;H485&amp;I485&amp;J485,[1]Homol.!O:S,2,0)</f>
        <v>Agua</v>
      </c>
      <c r="B485" s="4" t="str">
        <f>+VLOOKUP(E485&amp;H485&amp;I485&amp;J485,[1]Homol.!O:S,3,0)</f>
        <v>Flavored water</v>
      </c>
      <c r="C485" s="4" t="s">
        <v>62</v>
      </c>
      <c r="D485" s="4" t="s">
        <v>3</v>
      </c>
      <c r="E485" s="4" t="s">
        <v>20</v>
      </c>
      <c r="F485" s="4" t="str">
        <f t="shared" si="7"/>
        <v>Formatos Chicos Pet 500 cc</v>
      </c>
      <c r="G485" s="4" t="s">
        <v>63</v>
      </c>
      <c r="H485" s="4" t="s">
        <v>10</v>
      </c>
      <c r="I485" s="4" t="s">
        <v>13</v>
      </c>
      <c r="J485" s="4" t="s">
        <v>14</v>
      </c>
      <c r="Z485" s="4">
        <v>9.6</v>
      </c>
    </row>
    <row r="486" spans="1:28" ht="14.25" x14ac:dyDescent="0.2">
      <c r="A486" s="4" t="str">
        <f>+VLOOKUP(E486&amp;H486&amp;I486&amp;J486,[1]Homol.!O:S,2,0)</f>
        <v>Agua</v>
      </c>
      <c r="B486" s="4" t="str">
        <f>+VLOOKUP(E486&amp;H486&amp;I486&amp;J486,[1]Homol.!O:S,3,0)</f>
        <v>Flavored water</v>
      </c>
      <c r="C486" s="4" t="s">
        <v>62</v>
      </c>
      <c r="D486" s="4" t="s">
        <v>3</v>
      </c>
      <c r="E486" s="4" t="s">
        <v>20</v>
      </c>
      <c r="F486" s="4" t="str">
        <f t="shared" si="7"/>
        <v>Formatos Grandes 2250 cc</v>
      </c>
      <c r="G486" s="4" t="s">
        <v>63</v>
      </c>
      <c r="H486" s="4" t="s">
        <v>10</v>
      </c>
      <c r="I486" s="4" t="s">
        <v>15</v>
      </c>
      <c r="J486" s="4" t="s">
        <v>16</v>
      </c>
      <c r="W486" s="4">
        <v>10.8</v>
      </c>
    </row>
    <row r="487" spans="1:28" ht="14.25" x14ac:dyDescent="0.2">
      <c r="A487" s="4" t="str">
        <f>+VLOOKUP(E487&amp;H487&amp;I487&amp;J487,[1]Homol.!O:S,2,0)</f>
        <v>Agua</v>
      </c>
      <c r="B487" s="4" t="str">
        <f>+VLOOKUP(E487&amp;H487&amp;I487&amp;J487,[1]Homol.!O:S,3,0)</f>
        <v>Flavored water</v>
      </c>
      <c r="C487" s="4" t="s">
        <v>62</v>
      </c>
      <c r="D487" s="4" t="s">
        <v>3</v>
      </c>
      <c r="E487" s="4" t="s">
        <v>20</v>
      </c>
      <c r="F487" s="4" t="str">
        <f t="shared" si="7"/>
        <v>Formatos Medianos 1500 cc</v>
      </c>
      <c r="G487" s="4" t="s">
        <v>63</v>
      </c>
      <c r="H487" s="4" t="s">
        <v>10</v>
      </c>
      <c r="I487" s="4" t="s">
        <v>6</v>
      </c>
      <c r="J487" s="4" t="s">
        <v>7</v>
      </c>
      <c r="W487" s="4">
        <v>10.08</v>
      </c>
    </row>
    <row r="488" spans="1:28" ht="14.25" x14ac:dyDescent="0.2">
      <c r="A488" s="4" t="str">
        <f>+VLOOKUP(E488&amp;H488&amp;I488&amp;J488,[1]Homol.!O:S,2,0)</f>
        <v>Agua</v>
      </c>
      <c r="B488" s="4" t="str">
        <f>+VLOOKUP(E488&amp;H488&amp;I488&amp;J488,[1]Homol.!O:S,3,0)</f>
        <v>Flavored water</v>
      </c>
      <c r="C488" s="4" t="s">
        <v>62</v>
      </c>
      <c r="D488" s="4" t="s">
        <v>3</v>
      </c>
      <c r="E488" s="4" t="s">
        <v>42</v>
      </c>
      <c r="F488" s="4" t="str">
        <f t="shared" si="7"/>
        <v>Formatos Grandes 2250 cc</v>
      </c>
      <c r="G488" s="4" t="s">
        <v>63</v>
      </c>
      <c r="H488" s="4" t="s">
        <v>10</v>
      </c>
      <c r="I488" s="4" t="s">
        <v>15</v>
      </c>
      <c r="J488" s="4" t="s">
        <v>16</v>
      </c>
      <c r="Z488" s="4">
        <v>10.8</v>
      </c>
    </row>
    <row r="489" spans="1:28" ht="14.25" x14ac:dyDescent="0.2">
      <c r="A489" s="4" t="str">
        <f>+VLOOKUP(E489&amp;H489&amp;I489&amp;J489,[1]Homol.!O:S,2,0)</f>
        <v>Agua</v>
      </c>
      <c r="B489" s="4" t="str">
        <f>+VLOOKUP(E489&amp;H489&amp;I489&amp;J489,[1]Homol.!O:S,3,0)</f>
        <v>Plain water</v>
      </c>
      <c r="C489" s="4" t="s">
        <v>62</v>
      </c>
      <c r="D489" s="4" t="s">
        <v>3</v>
      </c>
      <c r="E489" s="4" t="s">
        <v>21</v>
      </c>
      <c r="F489" s="4" t="str">
        <f t="shared" si="7"/>
        <v>Bidones 6200 cc</v>
      </c>
      <c r="G489" s="4" t="s">
        <v>63</v>
      </c>
      <c r="H489" s="4" t="s">
        <v>22</v>
      </c>
      <c r="I489" s="4" t="s">
        <v>23</v>
      </c>
      <c r="J489" s="4" t="s">
        <v>24</v>
      </c>
      <c r="U489" s="4">
        <v>156.23999999999998</v>
      </c>
      <c r="V489" s="4">
        <v>135.40799999999999</v>
      </c>
      <c r="W489" s="4">
        <v>187.488</v>
      </c>
      <c r="X489" s="4">
        <v>31.248000000000001</v>
      </c>
      <c r="Y489" s="4">
        <v>41.664000000000001</v>
      </c>
      <c r="Z489" s="4">
        <v>166.65600000000001</v>
      </c>
      <c r="AA489" s="4">
        <v>41.664000000000001</v>
      </c>
      <c r="AB489" s="4">
        <v>83.328000000000003</v>
      </c>
    </row>
    <row r="490" spans="1:28" ht="14.25" x14ac:dyDescent="0.2">
      <c r="A490" s="4" t="str">
        <f>+VLOOKUP(E490&amp;H490&amp;I490&amp;J490,[1]Homol.!O:S,2,0)</f>
        <v>Agua</v>
      </c>
      <c r="B490" s="4" t="str">
        <f>+VLOOKUP(E490&amp;H490&amp;I490&amp;J490,[1]Homol.!O:S,3,0)</f>
        <v>Plain water</v>
      </c>
      <c r="C490" s="4" t="s">
        <v>62</v>
      </c>
      <c r="D490" s="4" t="s">
        <v>3</v>
      </c>
      <c r="E490" s="4" t="s">
        <v>21</v>
      </c>
      <c r="F490" s="4" t="str">
        <f t="shared" si="7"/>
        <v>Formato Fun 300 cc</v>
      </c>
      <c r="G490" s="4" t="s">
        <v>63</v>
      </c>
      <c r="H490" s="4" t="s">
        <v>22</v>
      </c>
      <c r="I490" s="4" t="s">
        <v>25</v>
      </c>
      <c r="J490" s="4" t="s">
        <v>26</v>
      </c>
      <c r="X490" s="4">
        <v>27.071999999999999</v>
      </c>
      <c r="Z490" s="4">
        <v>18.143999999999998</v>
      </c>
    </row>
    <row r="491" spans="1:28" ht="14.25" x14ac:dyDescent="0.2">
      <c r="A491" s="4" t="str">
        <f>+VLOOKUP(E491&amp;H491&amp;I491&amp;J491,[1]Homol.!O:S,2,0)</f>
        <v>Agua</v>
      </c>
      <c r="B491" s="4" t="str">
        <f>+VLOOKUP(E491&amp;H491&amp;I491&amp;J491,[1]Homol.!O:S,3,0)</f>
        <v>Plain water</v>
      </c>
      <c r="C491" s="4" t="s">
        <v>62</v>
      </c>
      <c r="D491" s="4" t="s">
        <v>3</v>
      </c>
      <c r="E491" s="4" t="s">
        <v>21</v>
      </c>
      <c r="F491" s="4" t="str">
        <f t="shared" si="7"/>
        <v>Formatos Chicos Pet 600 cc</v>
      </c>
      <c r="G491" s="4" t="s">
        <v>63</v>
      </c>
      <c r="H491" s="4" t="s">
        <v>22</v>
      </c>
      <c r="I491" s="4" t="s">
        <v>13</v>
      </c>
      <c r="J491" s="4" t="s">
        <v>27</v>
      </c>
      <c r="T491" s="4">
        <v>32.4</v>
      </c>
      <c r="V491" s="4">
        <v>21.6</v>
      </c>
      <c r="X491" s="4">
        <v>10.8</v>
      </c>
      <c r="AB491" s="4">
        <v>10.8</v>
      </c>
    </row>
    <row r="492" spans="1:28" ht="14.25" x14ac:dyDescent="0.2">
      <c r="A492" s="4" t="str">
        <f>+VLOOKUP(E492&amp;H492&amp;I492&amp;J492,[1]Homol.!O:S,2,0)</f>
        <v>Agua</v>
      </c>
      <c r="B492" s="4" t="str">
        <f>+VLOOKUP(E492&amp;H492&amp;I492&amp;J492,[1]Homol.!O:S,3,0)</f>
        <v>Plain water</v>
      </c>
      <c r="C492" s="4" t="s">
        <v>62</v>
      </c>
      <c r="D492" s="4" t="s">
        <v>3</v>
      </c>
      <c r="E492" s="4" t="s">
        <v>21</v>
      </c>
      <c r="F492" s="4" t="str">
        <f t="shared" si="7"/>
        <v>Formatos Grandes 2250 cc</v>
      </c>
      <c r="G492" s="4" t="s">
        <v>63</v>
      </c>
      <c r="H492" s="4" t="s">
        <v>22</v>
      </c>
      <c r="I492" s="4" t="s">
        <v>15</v>
      </c>
      <c r="J492" s="4" t="s">
        <v>16</v>
      </c>
      <c r="U492" s="4">
        <v>21.6</v>
      </c>
      <c r="AB492" s="4">
        <v>10.8</v>
      </c>
    </row>
    <row r="493" spans="1:28" ht="14.25" x14ac:dyDescent="0.2">
      <c r="A493" s="4" t="str">
        <f>+VLOOKUP(E493&amp;H493&amp;I493&amp;J493,[1]Homol.!O:S,2,0)</f>
        <v>Agua</v>
      </c>
      <c r="B493" s="4" t="str">
        <f>+VLOOKUP(E493&amp;H493&amp;I493&amp;J493,[1]Homol.!O:S,3,0)</f>
        <v>Plain water</v>
      </c>
      <c r="C493" s="4" t="s">
        <v>62</v>
      </c>
      <c r="D493" s="4" t="s">
        <v>3</v>
      </c>
      <c r="E493" s="4" t="s">
        <v>21</v>
      </c>
      <c r="F493" s="4" t="str">
        <f t="shared" si="7"/>
        <v>Formatos Medianos 1650 cc</v>
      </c>
      <c r="G493" s="4" t="s">
        <v>63</v>
      </c>
      <c r="H493" s="4" t="s">
        <v>22</v>
      </c>
      <c r="I493" s="4" t="s">
        <v>6</v>
      </c>
      <c r="J493" s="4" t="s">
        <v>28</v>
      </c>
      <c r="T493" s="4">
        <v>22.175999999999998</v>
      </c>
      <c r="U493" s="4">
        <v>33.264000000000003</v>
      </c>
      <c r="W493" s="4">
        <v>22.175999999999998</v>
      </c>
      <c r="X493" s="4">
        <v>22.175999999999998</v>
      </c>
      <c r="AB493" s="4">
        <v>22.175999999999998</v>
      </c>
    </row>
    <row r="494" spans="1:28" ht="14.25" x14ac:dyDescent="0.2">
      <c r="A494" s="4" t="str">
        <f>+VLOOKUP(E494&amp;H494&amp;I494&amp;J494,[1]Homol.!O:S,2,0)</f>
        <v>Agua</v>
      </c>
      <c r="B494" s="4" t="str">
        <f>+VLOOKUP(E494&amp;H494&amp;I494&amp;J494,[1]Homol.!O:S,3,0)</f>
        <v>Plain water</v>
      </c>
      <c r="C494" s="4" t="s">
        <v>62</v>
      </c>
      <c r="D494" s="4" t="s">
        <v>3</v>
      </c>
      <c r="E494" s="4" t="s">
        <v>29</v>
      </c>
      <c r="F494" s="4" t="str">
        <f t="shared" si="7"/>
        <v>Formatos Chicos Pet 500 cc</v>
      </c>
      <c r="G494" s="4" t="s">
        <v>63</v>
      </c>
      <c r="H494" s="4" t="s">
        <v>22</v>
      </c>
      <c r="I494" s="4" t="s">
        <v>13</v>
      </c>
      <c r="J494" s="4" t="s">
        <v>14</v>
      </c>
      <c r="T494" s="4">
        <v>32.76</v>
      </c>
      <c r="U494" s="4">
        <v>105.06</v>
      </c>
      <c r="V494" s="4">
        <v>21.84</v>
      </c>
      <c r="W494" s="4">
        <v>10.92</v>
      </c>
      <c r="X494" s="4">
        <v>65.52</v>
      </c>
      <c r="Y494" s="4">
        <v>10.92</v>
      </c>
      <c r="Z494" s="4">
        <v>32.76</v>
      </c>
      <c r="AB494" s="4">
        <v>21.84</v>
      </c>
    </row>
    <row r="495" spans="1:28" ht="14.25" x14ac:dyDescent="0.2">
      <c r="A495" s="4" t="str">
        <f>+VLOOKUP(E495&amp;H495&amp;I495&amp;J495,[1]Homol.!O:S,2,0)</f>
        <v>Agua</v>
      </c>
      <c r="B495" s="4" t="str">
        <f>+VLOOKUP(E495&amp;H495&amp;I495&amp;J495,[1]Homol.!O:S,3,0)</f>
        <v>Plain water</v>
      </c>
      <c r="C495" s="4" t="s">
        <v>62</v>
      </c>
      <c r="D495" s="4" t="s">
        <v>3</v>
      </c>
      <c r="E495" s="4" t="s">
        <v>29</v>
      </c>
      <c r="F495" s="4" t="str">
        <f t="shared" si="7"/>
        <v>Formatos Chicos Pet 750 cc</v>
      </c>
      <c r="G495" s="4" t="s">
        <v>63</v>
      </c>
      <c r="H495" s="4" t="s">
        <v>22</v>
      </c>
      <c r="I495" s="4" t="s">
        <v>13</v>
      </c>
      <c r="J495" s="4" t="s">
        <v>30</v>
      </c>
      <c r="T495" s="4">
        <v>27.54</v>
      </c>
      <c r="U495" s="4">
        <v>100.98</v>
      </c>
      <c r="V495" s="4">
        <v>36.72</v>
      </c>
      <c r="X495" s="4">
        <v>36.72</v>
      </c>
      <c r="Y495" s="4">
        <v>9.18</v>
      </c>
      <c r="AA495" s="4">
        <v>9.18</v>
      </c>
    </row>
    <row r="496" spans="1:28" ht="14.25" x14ac:dyDescent="0.2">
      <c r="A496" s="4" t="str">
        <f>+VLOOKUP(E496&amp;H496&amp;I496&amp;J496,[1]Homol.!O:S,2,0)</f>
        <v>Agua</v>
      </c>
      <c r="B496" s="4" t="str">
        <f>+VLOOKUP(E496&amp;H496&amp;I496&amp;J496,[1]Homol.!O:S,3,0)</f>
        <v>Plain water</v>
      </c>
      <c r="C496" s="4" t="s">
        <v>62</v>
      </c>
      <c r="D496" s="4" t="s">
        <v>3</v>
      </c>
      <c r="E496" s="4" t="s">
        <v>29</v>
      </c>
      <c r="F496" s="4" t="str">
        <f t="shared" si="7"/>
        <v>FORMATOS CHICOS PET PREMIUM 500 cc Pet Premium</v>
      </c>
      <c r="G496" s="4" t="s">
        <v>63</v>
      </c>
      <c r="H496" s="4" t="s">
        <v>22</v>
      </c>
      <c r="I496" s="4" t="s">
        <v>31</v>
      </c>
      <c r="J496" s="4" t="s">
        <v>32</v>
      </c>
      <c r="U496" s="4">
        <v>9.24</v>
      </c>
    </row>
    <row r="497" spans="1:39" ht="14.25" x14ac:dyDescent="0.2">
      <c r="A497" s="4" t="str">
        <f>+VLOOKUP(E497&amp;H497&amp;I497&amp;J497,[1]Homol.!O:S,2,0)</f>
        <v>Agua</v>
      </c>
      <c r="B497" s="4" t="str">
        <f>+VLOOKUP(E497&amp;H497&amp;I497&amp;J497,[1]Homol.!O:S,3,0)</f>
        <v>Plain water</v>
      </c>
      <c r="C497" s="4" t="s">
        <v>62</v>
      </c>
      <c r="D497" s="4" t="s">
        <v>3</v>
      </c>
      <c r="E497" s="4" t="s">
        <v>29</v>
      </c>
      <c r="F497" s="4" t="str">
        <f t="shared" si="7"/>
        <v>Formatos Grandes 2000 cc</v>
      </c>
      <c r="G497" s="4" t="s">
        <v>63</v>
      </c>
      <c r="H497" s="4" t="s">
        <v>22</v>
      </c>
      <c r="I497" s="4" t="s">
        <v>15</v>
      </c>
      <c r="J497" s="4" t="s">
        <v>33</v>
      </c>
      <c r="T497" s="4">
        <v>221.76</v>
      </c>
      <c r="U497" s="4">
        <v>221.76</v>
      </c>
      <c r="V497" s="4">
        <v>84.48</v>
      </c>
      <c r="W497" s="4">
        <v>30.72</v>
      </c>
      <c r="X497" s="4">
        <v>105.60000000000001</v>
      </c>
      <c r="Y497" s="4">
        <v>21.12</v>
      </c>
      <c r="Z497" s="4">
        <v>73.92</v>
      </c>
      <c r="AA497" s="4">
        <v>42.24</v>
      </c>
      <c r="AB497" s="4">
        <v>42.24</v>
      </c>
    </row>
    <row r="498" spans="1:39" ht="14.25" x14ac:dyDescent="0.2">
      <c r="A498" s="4" t="str">
        <f>+VLOOKUP(E498&amp;H498&amp;I498&amp;J498,[1]Homol.!O:S,2,0)</f>
        <v>Agua</v>
      </c>
      <c r="B498" s="4" t="str">
        <f>+VLOOKUP(E498&amp;H498&amp;I498&amp;J498,[1]Homol.!O:S,3,0)</f>
        <v>Plain water</v>
      </c>
      <c r="C498" s="4" t="s">
        <v>62</v>
      </c>
      <c r="D498" s="4" t="s">
        <v>3</v>
      </c>
      <c r="E498" s="4" t="s">
        <v>29</v>
      </c>
      <c r="F498" s="4" t="str">
        <f t="shared" si="7"/>
        <v>Formatos Medianos 1500 cc</v>
      </c>
      <c r="G498" s="4" t="s">
        <v>63</v>
      </c>
      <c r="H498" s="4" t="s">
        <v>22</v>
      </c>
      <c r="I498" s="4" t="s">
        <v>6</v>
      </c>
      <c r="J498" s="4" t="s">
        <v>7</v>
      </c>
      <c r="T498" s="4">
        <v>100.8</v>
      </c>
      <c r="U498" s="4">
        <v>90.72</v>
      </c>
      <c r="V498" s="4">
        <v>120.96</v>
      </c>
      <c r="W498" s="4">
        <v>30.24</v>
      </c>
      <c r="X498" s="4">
        <v>120.96</v>
      </c>
      <c r="Y498" s="4">
        <v>40.32</v>
      </c>
      <c r="Z498" s="4">
        <v>50.4</v>
      </c>
      <c r="AA498" s="4">
        <v>10.08</v>
      </c>
      <c r="AB498" s="4">
        <v>90.72</v>
      </c>
    </row>
    <row r="499" spans="1:39" ht="14.25" x14ac:dyDescent="0.2">
      <c r="A499" s="4" t="str">
        <f>+VLOOKUP(E499&amp;H499&amp;I499&amp;J499,[1]Homol.!O:S,2,0)</f>
        <v>Agua</v>
      </c>
      <c r="B499" s="4" t="str">
        <f>+VLOOKUP(E499&amp;H499&amp;I499&amp;J499,[1]Homol.!O:S,3,0)</f>
        <v>Plain water</v>
      </c>
      <c r="C499" s="4" t="s">
        <v>62</v>
      </c>
      <c r="D499" s="4" t="s">
        <v>3</v>
      </c>
      <c r="E499" s="4" t="s">
        <v>29</v>
      </c>
      <c r="F499" s="4" t="str">
        <f t="shared" si="7"/>
        <v>Formatos Chicos Pet 500 cc</v>
      </c>
      <c r="G499" s="4" t="s">
        <v>63</v>
      </c>
      <c r="H499" s="4" t="s">
        <v>34</v>
      </c>
      <c r="I499" s="4" t="s">
        <v>13</v>
      </c>
      <c r="J499" s="4" t="s">
        <v>14</v>
      </c>
      <c r="U499" s="4">
        <v>10.56</v>
      </c>
      <c r="X499" s="4">
        <v>52.8</v>
      </c>
      <c r="Y499" s="4">
        <v>-52.8</v>
      </c>
      <c r="AA499" s="4">
        <v>5.28</v>
      </c>
      <c r="AB499" s="4">
        <v>10.56</v>
      </c>
    </row>
    <row r="500" spans="1:39" ht="14.25" x14ac:dyDescent="0.2">
      <c r="A500" s="4" t="str">
        <f>+VLOOKUP(E500&amp;H500&amp;I500&amp;J500,[1]Homol.!O:S,2,0)</f>
        <v>Agua</v>
      </c>
      <c r="B500" s="4" t="str">
        <f>+VLOOKUP(E500&amp;H500&amp;I500&amp;J500,[1]Homol.!O:S,3,0)</f>
        <v>Plain water</v>
      </c>
      <c r="C500" s="4" t="s">
        <v>62</v>
      </c>
      <c r="D500" s="4" t="s">
        <v>3</v>
      </c>
      <c r="E500" s="4" t="s">
        <v>29</v>
      </c>
      <c r="F500" s="4" t="str">
        <f t="shared" si="7"/>
        <v>FORMATOS CHICOS PET PREMIUM 500 cc Pet Premium</v>
      </c>
      <c r="G500" s="4" t="s">
        <v>63</v>
      </c>
      <c r="H500" s="4" t="s">
        <v>34</v>
      </c>
      <c r="I500" s="4" t="s">
        <v>31</v>
      </c>
      <c r="J500" s="4" t="s">
        <v>32</v>
      </c>
      <c r="X500" s="4">
        <v>9.24</v>
      </c>
    </row>
    <row r="501" spans="1:39" ht="14.25" x14ac:dyDescent="0.2">
      <c r="A501" s="4" t="str">
        <f>+VLOOKUP(E501&amp;H501&amp;I501&amp;J501,[1]Homol.!O:S,2,0)</f>
        <v>Agua</v>
      </c>
      <c r="B501" s="4" t="str">
        <f>+VLOOKUP(E501&amp;H501&amp;I501&amp;J501,[1]Homol.!O:S,3,0)</f>
        <v>Plain water</v>
      </c>
      <c r="C501" s="4" t="s">
        <v>62</v>
      </c>
      <c r="D501" s="4" t="s">
        <v>3</v>
      </c>
      <c r="E501" s="4" t="s">
        <v>29</v>
      </c>
      <c r="F501" s="4" t="str">
        <f t="shared" si="7"/>
        <v>Formatos Medianos 1500 cc</v>
      </c>
      <c r="G501" s="4" t="s">
        <v>63</v>
      </c>
      <c r="H501" s="4" t="s">
        <v>34</v>
      </c>
      <c r="I501" s="4" t="s">
        <v>6</v>
      </c>
      <c r="J501" s="4" t="s">
        <v>7</v>
      </c>
      <c r="U501" s="4">
        <v>9.9</v>
      </c>
      <c r="X501" s="4">
        <v>9.9</v>
      </c>
      <c r="AA501" s="4">
        <v>34.379999999999995</v>
      </c>
    </row>
    <row r="502" spans="1:39" ht="14.25" x14ac:dyDescent="0.2">
      <c r="A502" s="4" t="str">
        <f>+VLOOKUP(E502&amp;H502&amp;I502&amp;J502,[1]Homol.!O:S,2,0)</f>
        <v>Agua</v>
      </c>
      <c r="B502" s="4" t="str">
        <f>+VLOOKUP(E502&amp;H502&amp;I502&amp;J502,[1]Homol.!O:S,3,0)</f>
        <v>Flavored water</v>
      </c>
      <c r="C502" s="4" t="s">
        <v>62</v>
      </c>
      <c r="D502" s="4" t="s">
        <v>3</v>
      </c>
      <c r="E502" s="4" t="s">
        <v>4</v>
      </c>
      <c r="F502" s="4" t="str">
        <f t="shared" si="7"/>
        <v>Formatos Medianos 1500 cc</v>
      </c>
      <c r="G502" s="4" t="s">
        <v>63</v>
      </c>
      <c r="H502" s="4" t="s">
        <v>5</v>
      </c>
      <c r="I502" s="4" t="s">
        <v>6</v>
      </c>
      <c r="J502" s="4" t="s">
        <v>7</v>
      </c>
      <c r="R502" s="4">
        <v>40.32</v>
      </c>
      <c r="AC502" s="4">
        <v>10.08</v>
      </c>
      <c r="AD502" s="4">
        <v>20.16</v>
      </c>
      <c r="AE502" s="4">
        <v>25.2</v>
      </c>
      <c r="AI502" s="4">
        <v>5.04</v>
      </c>
      <c r="AK502" s="4">
        <v>5.04</v>
      </c>
      <c r="AL502" s="4">
        <v>6.3900000000000006</v>
      </c>
      <c r="AM502" s="4">
        <v>5.04</v>
      </c>
    </row>
    <row r="503" spans="1:39" ht="14.25" x14ac:dyDescent="0.2">
      <c r="A503" s="4" t="str">
        <f>+VLOOKUP(E503&amp;H503&amp;I503&amp;J503,[1]Homol.!O:S,2,0)</f>
        <v>Agua</v>
      </c>
      <c r="B503" s="4" t="str">
        <f>+VLOOKUP(E503&amp;H503&amp;I503&amp;J503,[1]Homol.!O:S,3,0)</f>
        <v>Flavored water</v>
      </c>
      <c r="C503" s="4" t="s">
        <v>62</v>
      </c>
      <c r="D503" s="4" t="s">
        <v>3</v>
      </c>
      <c r="E503" s="4" t="s">
        <v>4</v>
      </c>
      <c r="F503" s="4" t="str">
        <f t="shared" si="7"/>
        <v>Formatos Medianos 1500 cc</v>
      </c>
      <c r="G503" s="4" t="s">
        <v>63</v>
      </c>
      <c r="H503" s="4" t="s">
        <v>8</v>
      </c>
      <c r="I503" s="4" t="s">
        <v>6</v>
      </c>
      <c r="J503" s="4" t="s">
        <v>7</v>
      </c>
      <c r="AI503" s="4">
        <v>5.04</v>
      </c>
      <c r="AL503" s="4">
        <v>1.35</v>
      </c>
    </row>
    <row r="504" spans="1:39" ht="14.25" x14ac:dyDescent="0.2">
      <c r="A504" s="4" t="str">
        <f>+VLOOKUP(E504&amp;H504&amp;I504&amp;J504,[1]Homol.!O:S,2,0)</f>
        <v>Agua</v>
      </c>
      <c r="B504" s="4" t="str">
        <f>+VLOOKUP(E504&amp;H504&amp;I504&amp;J504,[1]Homol.!O:S,3,0)</f>
        <v>Flavored water</v>
      </c>
      <c r="C504" s="4" t="s">
        <v>62</v>
      </c>
      <c r="D504" s="4" t="s">
        <v>3</v>
      </c>
      <c r="E504" s="4" t="s">
        <v>4</v>
      </c>
      <c r="F504" s="4" t="str">
        <f t="shared" si="7"/>
        <v>Formatos Medianos 1500 cc</v>
      </c>
      <c r="G504" s="4" t="s">
        <v>63</v>
      </c>
      <c r="H504" s="4" t="s">
        <v>9</v>
      </c>
      <c r="I504" s="4" t="s">
        <v>6</v>
      </c>
      <c r="J504" s="4" t="s">
        <v>7</v>
      </c>
      <c r="R504" s="4">
        <v>20.16</v>
      </c>
      <c r="AC504" s="4">
        <v>10.08</v>
      </c>
      <c r="AD504" s="4">
        <v>10.08</v>
      </c>
      <c r="AE504" s="4">
        <v>10.08</v>
      </c>
      <c r="AI504" s="4">
        <v>5.04</v>
      </c>
      <c r="AL504" s="4">
        <v>6.3900000000000006</v>
      </c>
    </row>
    <row r="505" spans="1:39" ht="14.25" x14ac:dyDescent="0.2">
      <c r="A505" s="4" t="str">
        <f>+VLOOKUP(E505&amp;H505&amp;I505&amp;J505,[1]Homol.!O:S,2,0)</f>
        <v>Agua</v>
      </c>
      <c r="B505" s="4" t="str">
        <f>+VLOOKUP(E505&amp;H505&amp;I505&amp;J505,[1]Homol.!O:S,3,0)</f>
        <v>Flavored water</v>
      </c>
      <c r="C505" s="4" t="s">
        <v>62</v>
      </c>
      <c r="D505" s="4" t="s">
        <v>3</v>
      </c>
      <c r="E505" s="4" t="s">
        <v>4</v>
      </c>
      <c r="F505" s="4" t="str">
        <f t="shared" si="7"/>
        <v>Formatos Medianos 1500 cc</v>
      </c>
      <c r="G505" s="4" t="s">
        <v>63</v>
      </c>
      <c r="H505" s="4" t="s">
        <v>10</v>
      </c>
      <c r="I505" s="4" t="s">
        <v>6</v>
      </c>
      <c r="J505" s="4" t="s">
        <v>7</v>
      </c>
      <c r="AD505" s="4">
        <v>20.16</v>
      </c>
      <c r="AE505" s="4">
        <v>20.16</v>
      </c>
      <c r="AI505" s="4">
        <v>5.04</v>
      </c>
      <c r="AK505" s="4">
        <v>5.04</v>
      </c>
      <c r="AL505" s="4">
        <v>6.3900000000000006</v>
      </c>
      <c r="AM505" s="4">
        <v>5.04</v>
      </c>
    </row>
    <row r="506" spans="1:39" ht="14.25" x14ac:dyDescent="0.2">
      <c r="A506" s="4" t="str">
        <f>+VLOOKUP(E506&amp;H506&amp;I506&amp;J506,[1]Homol.!O:S,2,0)</f>
        <v>Agua</v>
      </c>
      <c r="B506" s="4" t="str">
        <f>+VLOOKUP(E506&amp;H506&amp;I506&amp;J506,[1]Homol.!O:S,3,0)</f>
        <v>Flavored water</v>
      </c>
      <c r="C506" s="4" t="s">
        <v>62</v>
      </c>
      <c r="D506" s="4" t="s">
        <v>3</v>
      </c>
      <c r="E506" s="4" t="s">
        <v>4</v>
      </c>
      <c r="F506" s="4" t="str">
        <f t="shared" si="7"/>
        <v>Formatos Medianos 1500 cc</v>
      </c>
      <c r="G506" s="4" t="s">
        <v>63</v>
      </c>
      <c r="H506" s="4" t="s">
        <v>11</v>
      </c>
      <c r="I506" s="4" t="s">
        <v>6</v>
      </c>
      <c r="J506" s="4" t="s">
        <v>7</v>
      </c>
      <c r="AE506" s="4">
        <v>10.08</v>
      </c>
    </row>
    <row r="507" spans="1:39" ht="14.25" x14ac:dyDescent="0.2">
      <c r="A507" s="4" t="str">
        <f>+VLOOKUP(E507&amp;H507&amp;I507&amp;J507,[1]Homol.!O:S,2,0)</f>
        <v>Agua</v>
      </c>
      <c r="B507" s="4" t="str">
        <f>+VLOOKUP(E507&amp;H507&amp;I507&amp;J507,[1]Homol.!O:S,3,0)</f>
        <v>Flavored water</v>
      </c>
      <c r="C507" s="4" t="s">
        <v>62</v>
      </c>
      <c r="D507" s="4" t="s">
        <v>3</v>
      </c>
      <c r="E507" s="4" t="s">
        <v>12</v>
      </c>
      <c r="F507" s="4" t="str">
        <f t="shared" si="7"/>
        <v>Formatos Chicos Pet 500 cc</v>
      </c>
      <c r="G507" s="4" t="s">
        <v>63</v>
      </c>
      <c r="H507" s="4" t="s">
        <v>5</v>
      </c>
      <c r="I507" s="4" t="s">
        <v>13</v>
      </c>
      <c r="J507" s="4" t="s">
        <v>14</v>
      </c>
      <c r="R507" s="4">
        <v>19.2</v>
      </c>
      <c r="AC507" s="4">
        <v>4.8</v>
      </c>
      <c r="AD507" s="4">
        <v>9.6</v>
      </c>
      <c r="AF507" s="4">
        <v>9.6</v>
      </c>
      <c r="AG507" s="4">
        <v>9.6</v>
      </c>
      <c r="AH507" s="4">
        <v>9.6</v>
      </c>
      <c r="AI507" s="4">
        <v>19.2</v>
      </c>
      <c r="AL507" s="4">
        <v>7.2</v>
      </c>
    </row>
    <row r="508" spans="1:39" ht="14.25" x14ac:dyDescent="0.2">
      <c r="A508" s="4" t="str">
        <f>+VLOOKUP(E508&amp;H508&amp;I508&amp;J508,[1]Homol.!O:S,2,0)</f>
        <v>Agua</v>
      </c>
      <c r="B508" s="4" t="str">
        <f>+VLOOKUP(E508&amp;H508&amp;I508&amp;J508,[1]Homol.!O:S,3,0)</f>
        <v>Flavored water</v>
      </c>
      <c r="C508" s="4" t="s">
        <v>62</v>
      </c>
      <c r="D508" s="4" t="s">
        <v>3</v>
      </c>
      <c r="E508" s="4" t="s">
        <v>12</v>
      </c>
      <c r="F508" s="4" t="str">
        <f t="shared" si="7"/>
        <v>Formatos Medianos 1500 cc</v>
      </c>
      <c r="G508" s="4" t="s">
        <v>63</v>
      </c>
      <c r="H508" s="4" t="s">
        <v>5</v>
      </c>
      <c r="I508" s="4" t="s">
        <v>6</v>
      </c>
      <c r="J508" s="4" t="s">
        <v>7</v>
      </c>
      <c r="R508" s="4">
        <v>30.24</v>
      </c>
      <c r="AD508" s="4">
        <v>15.120000000000001</v>
      </c>
      <c r="AE508" s="4">
        <v>15.120000000000001</v>
      </c>
      <c r="AF508" s="4">
        <v>5.04</v>
      </c>
      <c r="AG508" s="4">
        <v>10.08</v>
      </c>
      <c r="AH508" s="4">
        <v>15.120000000000001</v>
      </c>
      <c r="AI508" s="4">
        <v>25.2</v>
      </c>
      <c r="AK508" s="4">
        <v>5.04</v>
      </c>
      <c r="AL508" s="4">
        <v>5.04</v>
      </c>
    </row>
    <row r="509" spans="1:39" ht="14.25" x14ac:dyDescent="0.2">
      <c r="A509" s="4" t="str">
        <f>+VLOOKUP(E509&amp;H509&amp;I509&amp;J509,[1]Homol.!O:S,2,0)</f>
        <v>Agua</v>
      </c>
      <c r="B509" s="4" t="str">
        <f>+VLOOKUP(E509&amp;H509&amp;I509&amp;J509,[1]Homol.!O:S,3,0)</f>
        <v>Flavored water</v>
      </c>
      <c r="C509" s="4" t="s">
        <v>62</v>
      </c>
      <c r="D509" s="4" t="s">
        <v>3</v>
      </c>
      <c r="E509" s="4" t="s">
        <v>12</v>
      </c>
      <c r="F509" s="4" t="str">
        <f t="shared" si="7"/>
        <v>Formatos Chicos Pet 500 cc</v>
      </c>
      <c r="G509" s="4" t="s">
        <v>63</v>
      </c>
      <c r="H509" s="4" t="s">
        <v>9</v>
      </c>
      <c r="I509" s="4" t="s">
        <v>13</v>
      </c>
      <c r="J509" s="4" t="s">
        <v>14</v>
      </c>
      <c r="R509" s="4">
        <v>9.6</v>
      </c>
      <c r="AC509" s="4">
        <v>4.8</v>
      </c>
      <c r="AE509" s="4">
        <v>9.6</v>
      </c>
      <c r="AF509" s="4">
        <v>9.6</v>
      </c>
      <c r="AI509" s="4">
        <v>9.6</v>
      </c>
      <c r="AL509" s="4">
        <v>2.4</v>
      </c>
    </row>
    <row r="510" spans="1:39" ht="14.25" x14ac:dyDescent="0.2">
      <c r="A510" s="4" t="str">
        <f>+VLOOKUP(E510&amp;H510&amp;I510&amp;J510,[1]Homol.!O:S,2,0)</f>
        <v>Agua</v>
      </c>
      <c r="B510" s="4" t="str">
        <f>+VLOOKUP(E510&amp;H510&amp;I510&amp;J510,[1]Homol.!O:S,3,0)</f>
        <v>Flavored water</v>
      </c>
      <c r="C510" s="4" t="s">
        <v>62</v>
      </c>
      <c r="D510" s="4" t="s">
        <v>3</v>
      </c>
      <c r="E510" s="4" t="s">
        <v>12</v>
      </c>
      <c r="F510" s="4" t="str">
        <f t="shared" si="7"/>
        <v>Formatos Medianos 1500 cc</v>
      </c>
      <c r="G510" s="4" t="s">
        <v>63</v>
      </c>
      <c r="H510" s="4" t="s">
        <v>9</v>
      </c>
      <c r="I510" s="4" t="s">
        <v>6</v>
      </c>
      <c r="J510" s="4" t="s">
        <v>7</v>
      </c>
      <c r="R510" s="4">
        <v>30.24</v>
      </c>
      <c r="AC510" s="4">
        <v>15.120000000000001</v>
      </c>
      <c r="AE510" s="4">
        <v>15.120000000000001</v>
      </c>
      <c r="AF510" s="4">
        <v>5.04</v>
      </c>
      <c r="AH510" s="4">
        <v>15.120000000000001</v>
      </c>
      <c r="AI510" s="4">
        <v>20.16</v>
      </c>
      <c r="AK510" s="4">
        <v>5.04</v>
      </c>
    </row>
    <row r="511" spans="1:39" ht="14.25" x14ac:dyDescent="0.2">
      <c r="A511" s="4" t="str">
        <f>+VLOOKUP(E511&amp;H511&amp;I511&amp;J511,[1]Homol.!O:S,2,0)</f>
        <v>Agua</v>
      </c>
      <c r="B511" s="4" t="str">
        <f>+VLOOKUP(E511&amp;H511&amp;I511&amp;J511,[1]Homol.!O:S,3,0)</f>
        <v>Flavored water</v>
      </c>
      <c r="C511" s="4" t="s">
        <v>62</v>
      </c>
      <c r="D511" s="4" t="s">
        <v>3</v>
      </c>
      <c r="E511" s="4" t="s">
        <v>12</v>
      </c>
      <c r="F511" s="4" t="str">
        <f t="shared" si="7"/>
        <v>Formatos Chicos Pet 500 cc</v>
      </c>
      <c r="G511" s="4" t="s">
        <v>63</v>
      </c>
      <c r="H511" s="4" t="s">
        <v>18</v>
      </c>
      <c r="I511" s="4" t="s">
        <v>13</v>
      </c>
      <c r="J511" s="4" t="s">
        <v>14</v>
      </c>
      <c r="R511" s="4">
        <v>19.2</v>
      </c>
      <c r="AD511" s="4">
        <v>4.8</v>
      </c>
      <c r="AE511" s="4">
        <v>4.8</v>
      </c>
      <c r="AF511" s="4">
        <v>9.6</v>
      </c>
      <c r="AG511" s="4">
        <v>9.6</v>
      </c>
      <c r="AH511" s="4">
        <v>9.6</v>
      </c>
      <c r="AJ511" s="4">
        <v>9.6</v>
      </c>
    </row>
    <row r="512" spans="1:39" ht="14.25" x14ac:dyDescent="0.2">
      <c r="A512" s="4" t="str">
        <f>+VLOOKUP(E512&amp;H512&amp;I512&amp;J512,[1]Homol.!O:S,2,0)</f>
        <v>Agua</v>
      </c>
      <c r="B512" s="4" t="str">
        <f>+VLOOKUP(E512&amp;H512&amp;I512&amp;J512,[1]Homol.!O:S,3,0)</f>
        <v>Flavored water</v>
      </c>
      <c r="C512" s="4" t="s">
        <v>62</v>
      </c>
      <c r="D512" s="4" t="s">
        <v>3</v>
      </c>
      <c r="E512" s="4" t="s">
        <v>12</v>
      </c>
      <c r="F512" s="4" t="str">
        <f t="shared" si="7"/>
        <v>Formatos Medianos 1500 cc</v>
      </c>
      <c r="G512" s="4" t="s">
        <v>63</v>
      </c>
      <c r="H512" s="4" t="s">
        <v>18</v>
      </c>
      <c r="I512" s="4" t="s">
        <v>6</v>
      </c>
      <c r="J512" s="4" t="s">
        <v>7</v>
      </c>
      <c r="R512" s="4">
        <v>30.24</v>
      </c>
      <c r="AC512" s="4">
        <v>15.120000000000001</v>
      </c>
      <c r="AD512" s="4">
        <v>5.04</v>
      </c>
      <c r="AE512" s="4">
        <v>10.08</v>
      </c>
      <c r="AF512" s="4">
        <v>5.04</v>
      </c>
      <c r="AG512" s="4">
        <v>10.08</v>
      </c>
      <c r="AH512" s="4">
        <v>10.08</v>
      </c>
      <c r="AI512" s="4">
        <v>15.120000000000001</v>
      </c>
      <c r="AJ512" s="4">
        <v>5.04</v>
      </c>
      <c r="AK512" s="4">
        <v>5.04</v>
      </c>
      <c r="AM512" s="4">
        <v>5.04</v>
      </c>
    </row>
    <row r="513" spans="1:39" ht="14.25" x14ac:dyDescent="0.2">
      <c r="A513" s="4" t="str">
        <f>+VLOOKUP(E513&amp;H513&amp;I513&amp;J513,[1]Homol.!O:S,2,0)</f>
        <v>Agua</v>
      </c>
      <c r="B513" s="4" t="str">
        <f>+VLOOKUP(E513&amp;H513&amp;I513&amp;J513,[1]Homol.!O:S,3,0)</f>
        <v>Flavored water</v>
      </c>
      <c r="C513" s="4" t="s">
        <v>62</v>
      </c>
      <c r="D513" s="4" t="s">
        <v>3</v>
      </c>
      <c r="E513" s="4" t="s">
        <v>12</v>
      </c>
      <c r="F513" s="4" t="str">
        <f t="shared" si="7"/>
        <v>Formatos Chicos Pet 500 cc</v>
      </c>
      <c r="G513" s="4" t="s">
        <v>63</v>
      </c>
      <c r="H513" s="4" t="s">
        <v>10</v>
      </c>
      <c r="I513" s="4" t="s">
        <v>13</v>
      </c>
      <c r="J513" s="4" t="s">
        <v>14</v>
      </c>
      <c r="AD513" s="4">
        <v>9.6</v>
      </c>
      <c r="AE513" s="4">
        <v>14.399999999999999</v>
      </c>
      <c r="AF513" s="4">
        <v>9.6</v>
      </c>
      <c r="AH513" s="4">
        <v>9.6</v>
      </c>
      <c r="AI513" s="4">
        <v>24</v>
      </c>
      <c r="AJ513" s="4">
        <v>9.6</v>
      </c>
      <c r="AM513" s="4">
        <v>4.8</v>
      </c>
    </row>
    <row r="514" spans="1:39" ht="14.25" x14ac:dyDescent="0.2">
      <c r="A514" s="4" t="str">
        <f>+VLOOKUP(E514&amp;H514&amp;I514&amp;J514,[1]Homol.!O:S,2,0)</f>
        <v>Agua</v>
      </c>
      <c r="B514" s="4" t="str">
        <f>+VLOOKUP(E514&amp;H514&amp;I514&amp;J514,[1]Homol.!O:S,3,0)</f>
        <v>Flavored water</v>
      </c>
      <c r="C514" s="4" t="s">
        <v>62</v>
      </c>
      <c r="D514" s="4" t="s">
        <v>3</v>
      </c>
      <c r="E514" s="4" t="s">
        <v>12</v>
      </c>
      <c r="F514" s="4" t="str">
        <f t="shared" si="7"/>
        <v>Formatos Medianos 1500 cc</v>
      </c>
      <c r="G514" s="4" t="s">
        <v>63</v>
      </c>
      <c r="H514" s="4" t="s">
        <v>10</v>
      </c>
      <c r="I514" s="4" t="s">
        <v>6</v>
      </c>
      <c r="J514" s="4" t="s">
        <v>7</v>
      </c>
      <c r="R514" s="4">
        <v>30.24</v>
      </c>
      <c r="AC514" s="4">
        <v>10.08</v>
      </c>
      <c r="AD514" s="4">
        <v>10.08</v>
      </c>
      <c r="AE514" s="4">
        <v>20.16</v>
      </c>
      <c r="AG514" s="4">
        <v>10.08</v>
      </c>
      <c r="AH514" s="4">
        <v>20.16</v>
      </c>
      <c r="AI514" s="4">
        <v>35.28</v>
      </c>
      <c r="AJ514" s="4">
        <v>5.04</v>
      </c>
      <c r="AL514" s="4">
        <v>5.04</v>
      </c>
    </row>
    <row r="515" spans="1:39" ht="14.25" x14ac:dyDescent="0.2">
      <c r="A515" s="4" t="str">
        <f>+VLOOKUP(E515&amp;H515&amp;I515&amp;J515,[1]Homol.!O:S,2,0)</f>
        <v>Agua</v>
      </c>
      <c r="B515" s="4" t="str">
        <f>+VLOOKUP(E515&amp;H515&amp;I515&amp;J515,[1]Homol.!O:S,3,0)</f>
        <v>Flavored water</v>
      </c>
      <c r="C515" s="4" t="s">
        <v>62</v>
      </c>
      <c r="D515" s="4" t="s">
        <v>3</v>
      </c>
      <c r="E515" s="4" t="s">
        <v>12</v>
      </c>
      <c r="F515" s="4" t="str">
        <f t="shared" ref="F515:F578" si="8">_xlfn.CONCAT(I515," ",J515)</f>
        <v>Formatos Chicos Pet 500 cc</v>
      </c>
      <c r="G515" s="4" t="s">
        <v>63</v>
      </c>
      <c r="H515" s="4" t="s">
        <v>19</v>
      </c>
      <c r="I515" s="4" t="s">
        <v>13</v>
      </c>
      <c r="J515" s="4" t="s">
        <v>14</v>
      </c>
      <c r="AE515" s="4">
        <v>2.4</v>
      </c>
      <c r="AF515" s="4">
        <v>3.36</v>
      </c>
    </row>
    <row r="516" spans="1:39" ht="14.25" x14ac:dyDescent="0.2">
      <c r="A516" s="4" t="str">
        <f>+VLOOKUP(E516&amp;H516&amp;I516&amp;J516,[1]Homol.!O:S,2,0)</f>
        <v>Agua</v>
      </c>
      <c r="B516" s="4" t="str">
        <f>+VLOOKUP(E516&amp;H516&amp;I516&amp;J516,[1]Homol.!O:S,3,0)</f>
        <v>Flavored water</v>
      </c>
      <c r="C516" s="4" t="s">
        <v>62</v>
      </c>
      <c r="D516" s="4" t="s">
        <v>3</v>
      </c>
      <c r="E516" s="4" t="s">
        <v>12</v>
      </c>
      <c r="F516" s="4" t="str">
        <f t="shared" si="8"/>
        <v>Formatos Medianos 1500 cc</v>
      </c>
      <c r="G516" s="4" t="s">
        <v>63</v>
      </c>
      <c r="H516" s="4" t="s">
        <v>19</v>
      </c>
      <c r="I516" s="4" t="s">
        <v>6</v>
      </c>
      <c r="J516" s="4" t="s">
        <v>7</v>
      </c>
      <c r="AC516" s="4">
        <v>10.08</v>
      </c>
      <c r="AG516" s="4">
        <v>10.08</v>
      </c>
      <c r="AJ516" s="4">
        <v>5.04</v>
      </c>
    </row>
    <row r="517" spans="1:39" ht="14.25" x14ac:dyDescent="0.2">
      <c r="A517" s="4" t="str">
        <f>+VLOOKUP(E517&amp;H517&amp;I517&amp;J517,[1]Homol.!O:S,2,0)</f>
        <v>Agua</v>
      </c>
      <c r="B517" s="4" t="str">
        <f>+VLOOKUP(E517&amp;H517&amp;I517&amp;J517,[1]Homol.!O:S,3,0)</f>
        <v>Flavored water</v>
      </c>
      <c r="C517" s="4" t="s">
        <v>62</v>
      </c>
      <c r="D517" s="4" t="s">
        <v>3</v>
      </c>
      <c r="E517" s="4" t="s">
        <v>20</v>
      </c>
      <c r="F517" s="4" t="str">
        <f t="shared" si="8"/>
        <v>Formatos Medianos 1500 cc</v>
      </c>
      <c r="G517" s="4" t="s">
        <v>63</v>
      </c>
      <c r="H517" s="4" t="s">
        <v>5</v>
      </c>
      <c r="I517" s="4" t="s">
        <v>6</v>
      </c>
      <c r="J517" s="4" t="s">
        <v>7</v>
      </c>
      <c r="AF517" s="4">
        <v>10.08</v>
      </c>
    </row>
    <row r="518" spans="1:39" ht="14.25" x14ac:dyDescent="0.2">
      <c r="A518" s="4" t="str">
        <f>+VLOOKUP(E518&amp;H518&amp;I518&amp;J518,[1]Homol.!O:S,2,0)</f>
        <v>Agua</v>
      </c>
      <c r="B518" s="4" t="str">
        <f>+VLOOKUP(E518&amp;H518&amp;I518&amp;J518,[1]Homol.!O:S,3,0)</f>
        <v>Plain water</v>
      </c>
      <c r="C518" s="4" t="s">
        <v>62</v>
      </c>
      <c r="D518" s="4" t="s">
        <v>3</v>
      </c>
      <c r="E518" s="4" t="s">
        <v>21</v>
      </c>
      <c r="F518" s="4" t="str">
        <f t="shared" si="8"/>
        <v>Bidones 6200 cc</v>
      </c>
      <c r="G518" s="4" t="s">
        <v>63</v>
      </c>
      <c r="H518" s="4" t="s">
        <v>22</v>
      </c>
      <c r="I518" s="4" t="s">
        <v>23</v>
      </c>
      <c r="J518" s="4" t="s">
        <v>24</v>
      </c>
      <c r="AC518" s="4">
        <v>41.664000000000001</v>
      </c>
      <c r="AD518" s="4">
        <v>31.248000000000001</v>
      </c>
      <c r="AE518" s="4">
        <v>41.664000000000001</v>
      </c>
      <c r="AF518" s="4">
        <v>20.832000000000001</v>
      </c>
      <c r="AG518" s="4">
        <v>31.248000000000001</v>
      </c>
      <c r="AH518" s="4">
        <v>20.832000000000001</v>
      </c>
      <c r="AI518" s="4">
        <v>93.744</v>
      </c>
      <c r="AJ518" s="4">
        <v>20.832000000000001</v>
      </c>
      <c r="AK518" s="4">
        <v>20.832000000000001</v>
      </c>
      <c r="AL518" s="4">
        <v>31.248000000000001</v>
      </c>
      <c r="AM518" s="4">
        <v>10.416</v>
      </c>
    </row>
    <row r="519" spans="1:39" ht="14.25" x14ac:dyDescent="0.2">
      <c r="A519" s="4" t="str">
        <f>+VLOOKUP(E519&amp;H519&amp;I519&amp;J519,[1]Homol.!O:S,2,0)</f>
        <v>Agua</v>
      </c>
      <c r="B519" s="4" t="str">
        <f>+VLOOKUP(E519&amp;H519&amp;I519&amp;J519,[1]Homol.!O:S,3,0)</f>
        <v>Plain water</v>
      </c>
      <c r="C519" s="4" t="s">
        <v>62</v>
      </c>
      <c r="D519" s="4" t="s">
        <v>3</v>
      </c>
      <c r="E519" s="4" t="s">
        <v>21</v>
      </c>
      <c r="F519" s="4" t="str">
        <f t="shared" si="8"/>
        <v>Formatos Chicos Pet 600 cc</v>
      </c>
      <c r="G519" s="4" t="s">
        <v>63</v>
      </c>
      <c r="H519" s="4" t="s">
        <v>22</v>
      </c>
      <c r="I519" s="4" t="s">
        <v>13</v>
      </c>
      <c r="J519" s="4" t="s">
        <v>27</v>
      </c>
      <c r="R519" s="4">
        <v>10.8</v>
      </c>
    </row>
    <row r="520" spans="1:39" ht="14.25" x14ac:dyDescent="0.2">
      <c r="A520" s="4" t="str">
        <f>+VLOOKUP(E520&amp;H520&amp;I520&amp;J520,[1]Homol.!O:S,2,0)</f>
        <v>Agua</v>
      </c>
      <c r="B520" s="4" t="str">
        <f>+VLOOKUP(E520&amp;H520&amp;I520&amp;J520,[1]Homol.!O:S,3,0)</f>
        <v>Plain water</v>
      </c>
      <c r="C520" s="4" t="s">
        <v>62</v>
      </c>
      <c r="D520" s="4" t="s">
        <v>3</v>
      </c>
      <c r="E520" s="4" t="s">
        <v>21</v>
      </c>
      <c r="F520" s="4" t="str">
        <f t="shared" si="8"/>
        <v>Formatos Medianos 1650 cc</v>
      </c>
      <c r="G520" s="4" t="s">
        <v>63</v>
      </c>
      <c r="H520" s="4" t="s">
        <v>22</v>
      </c>
      <c r="I520" s="4" t="s">
        <v>6</v>
      </c>
      <c r="J520" s="4" t="s">
        <v>28</v>
      </c>
      <c r="R520" s="4">
        <v>11.087999999999999</v>
      </c>
      <c r="AC520" s="4">
        <v>11.087999999999999</v>
      </c>
      <c r="AD520" s="4">
        <v>22.175999999999998</v>
      </c>
      <c r="AE520" s="4">
        <v>33.264000000000003</v>
      </c>
      <c r="AG520" s="4">
        <v>22.175999999999998</v>
      </c>
      <c r="AL520" s="4">
        <v>5.5439999999999996</v>
      </c>
    </row>
    <row r="521" spans="1:39" ht="14.25" x14ac:dyDescent="0.2">
      <c r="A521" s="4" t="str">
        <f>+VLOOKUP(E521&amp;H521&amp;I521&amp;J521,[1]Homol.!O:S,2,0)</f>
        <v>Agua</v>
      </c>
      <c r="B521" s="4" t="str">
        <f>+VLOOKUP(E521&amp;H521&amp;I521&amp;J521,[1]Homol.!O:S,3,0)</f>
        <v>Plain water</v>
      </c>
      <c r="C521" s="4" t="s">
        <v>62</v>
      </c>
      <c r="D521" s="4" t="s">
        <v>3</v>
      </c>
      <c r="E521" s="4" t="s">
        <v>29</v>
      </c>
      <c r="F521" s="4" t="str">
        <f t="shared" si="8"/>
        <v>Formatos Chicos Pet 500 cc</v>
      </c>
      <c r="G521" s="4" t="s">
        <v>63</v>
      </c>
      <c r="H521" s="4" t="s">
        <v>22</v>
      </c>
      <c r="I521" s="4" t="s">
        <v>13</v>
      </c>
      <c r="J521" s="4" t="s">
        <v>14</v>
      </c>
      <c r="AC521" s="4">
        <v>6.72</v>
      </c>
      <c r="AD521" s="4">
        <v>20.16</v>
      </c>
      <c r="AE521" s="4">
        <v>21.84</v>
      </c>
      <c r="AF521" s="4">
        <v>32.76</v>
      </c>
      <c r="AG521" s="4">
        <v>10.92</v>
      </c>
      <c r="AH521" s="4">
        <v>12.72</v>
      </c>
      <c r="AI521" s="4">
        <v>43.68</v>
      </c>
      <c r="AJ521" s="4">
        <v>10.92</v>
      </c>
      <c r="AK521" s="4">
        <v>10.92</v>
      </c>
      <c r="AL521" s="4">
        <v>14.52</v>
      </c>
      <c r="AM521" s="4">
        <v>27.299999999999997</v>
      </c>
    </row>
    <row r="522" spans="1:39" ht="14.25" x14ac:dyDescent="0.2">
      <c r="A522" s="4" t="str">
        <f>+VLOOKUP(E522&amp;H522&amp;I522&amp;J522,[1]Homol.!O:S,2,0)</f>
        <v>Agua</v>
      </c>
      <c r="B522" s="4" t="str">
        <f>+VLOOKUP(E522&amp;H522&amp;I522&amp;J522,[1]Homol.!O:S,3,0)</f>
        <v>Plain water</v>
      </c>
      <c r="C522" s="4" t="s">
        <v>62</v>
      </c>
      <c r="D522" s="4" t="s">
        <v>3</v>
      </c>
      <c r="E522" s="4" t="s">
        <v>29</v>
      </c>
      <c r="F522" s="4" t="str">
        <f t="shared" si="8"/>
        <v>Formatos Chicos Pet 750 cc</v>
      </c>
      <c r="G522" s="4" t="s">
        <v>63</v>
      </c>
      <c r="H522" s="4" t="s">
        <v>22</v>
      </c>
      <c r="I522" s="4" t="s">
        <v>13</v>
      </c>
      <c r="J522" s="4" t="s">
        <v>30</v>
      </c>
      <c r="AD522" s="4">
        <v>9.18</v>
      </c>
      <c r="AE522" s="4">
        <v>9.18</v>
      </c>
      <c r="AF522" s="4">
        <v>9.18</v>
      </c>
      <c r="AH522" s="4">
        <v>9.18</v>
      </c>
      <c r="AI522" s="4">
        <v>18.36</v>
      </c>
      <c r="AL522" s="4">
        <v>9.18</v>
      </c>
      <c r="AM522" s="4">
        <v>9.18</v>
      </c>
    </row>
    <row r="523" spans="1:39" ht="14.25" x14ac:dyDescent="0.2">
      <c r="A523" s="4" t="str">
        <f>+VLOOKUP(E523&amp;H523&amp;I523&amp;J523,[1]Homol.!O:S,2,0)</f>
        <v>Agua</v>
      </c>
      <c r="B523" s="4" t="str">
        <f>+VLOOKUP(E523&amp;H523&amp;I523&amp;J523,[1]Homol.!O:S,3,0)</f>
        <v>Plain water</v>
      </c>
      <c r="C523" s="4" t="s">
        <v>62</v>
      </c>
      <c r="D523" s="4" t="s">
        <v>3</v>
      </c>
      <c r="E523" s="4" t="s">
        <v>29</v>
      </c>
      <c r="F523" s="4" t="str">
        <f t="shared" si="8"/>
        <v>FORMATOS CHICOS PET PREMIUM 500 cc Pet Premium</v>
      </c>
      <c r="G523" s="4" t="s">
        <v>63</v>
      </c>
      <c r="H523" s="4" t="s">
        <v>22</v>
      </c>
      <c r="I523" s="4" t="s">
        <v>31</v>
      </c>
      <c r="J523" s="4" t="s">
        <v>32</v>
      </c>
      <c r="AE523" s="4">
        <v>2.64</v>
      </c>
      <c r="AF523" s="4">
        <v>2.64</v>
      </c>
    </row>
    <row r="524" spans="1:39" ht="14.25" x14ac:dyDescent="0.2">
      <c r="A524" s="4" t="str">
        <f>+VLOOKUP(E524&amp;H524&amp;I524&amp;J524,[1]Homol.!O:S,2,0)</f>
        <v>Agua</v>
      </c>
      <c r="B524" s="4" t="str">
        <f>+VLOOKUP(E524&amp;H524&amp;I524&amp;J524,[1]Homol.!O:S,3,0)</f>
        <v>Plain water</v>
      </c>
      <c r="C524" s="4" t="s">
        <v>62</v>
      </c>
      <c r="D524" s="4" t="s">
        <v>3</v>
      </c>
      <c r="E524" s="4" t="s">
        <v>29</v>
      </c>
      <c r="F524" s="4" t="str">
        <f t="shared" si="8"/>
        <v>Formatos Grandes 2000 cc</v>
      </c>
      <c r="G524" s="4" t="s">
        <v>63</v>
      </c>
      <c r="H524" s="4" t="s">
        <v>22</v>
      </c>
      <c r="I524" s="4" t="s">
        <v>15</v>
      </c>
      <c r="J524" s="4" t="s">
        <v>33</v>
      </c>
      <c r="AC524" s="4">
        <v>10.56</v>
      </c>
      <c r="AD524" s="4">
        <v>15.84</v>
      </c>
      <c r="AE524" s="4">
        <v>20.64</v>
      </c>
      <c r="AF524" s="4">
        <v>21.12</v>
      </c>
      <c r="AG524" s="4">
        <v>21.12</v>
      </c>
      <c r="AI524" s="4">
        <v>42.24</v>
      </c>
      <c r="AJ524" s="4">
        <v>10.56</v>
      </c>
      <c r="AL524" s="4">
        <v>6</v>
      </c>
    </row>
    <row r="525" spans="1:39" ht="14.25" x14ac:dyDescent="0.2">
      <c r="A525" s="4" t="str">
        <f>+VLOOKUP(E525&amp;H525&amp;I525&amp;J525,[1]Homol.!O:S,2,0)</f>
        <v>Agua</v>
      </c>
      <c r="B525" s="4" t="str">
        <f>+VLOOKUP(E525&amp;H525&amp;I525&amp;J525,[1]Homol.!O:S,3,0)</f>
        <v>Plain water</v>
      </c>
      <c r="C525" s="4" t="s">
        <v>62</v>
      </c>
      <c r="D525" s="4" t="s">
        <v>3</v>
      </c>
      <c r="E525" s="4" t="s">
        <v>29</v>
      </c>
      <c r="F525" s="4" t="str">
        <f t="shared" si="8"/>
        <v>Formatos Medianos 1500 cc</v>
      </c>
      <c r="G525" s="4" t="s">
        <v>63</v>
      </c>
      <c r="H525" s="4" t="s">
        <v>22</v>
      </c>
      <c r="I525" s="4" t="s">
        <v>6</v>
      </c>
      <c r="J525" s="4" t="s">
        <v>7</v>
      </c>
      <c r="AC525" s="4">
        <v>20.16</v>
      </c>
      <c r="AD525" s="4">
        <v>10.08</v>
      </c>
      <c r="AE525" s="4">
        <v>20.16</v>
      </c>
      <c r="AF525" s="4">
        <v>10.08</v>
      </c>
      <c r="AG525" s="4">
        <v>10.08</v>
      </c>
      <c r="AH525" s="4">
        <v>20.16</v>
      </c>
      <c r="AI525" s="4">
        <v>30.240000000000002</v>
      </c>
      <c r="AJ525" s="4">
        <v>10.08</v>
      </c>
      <c r="AL525" s="4">
        <v>5.94</v>
      </c>
    </row>
    <row r="526" spans="1:39" ht="14.25" x14ac:dyDescent="0.2">
      <c r="A526" s="4" t="str">
        <f>+VLOOKUP(E526&amp;H526&amp;I526&amp;J526,[1]Homol.!O:S,2,0)</f>
        <v>Agua</v>
      </c>
      <c r="B526" s="4" t="str">
        <f>+VLOOKUP(E526&amp;H526&amp;I526&amp;J526,[1]Homol.!O:S,3,0)</f>
        <v>Plain water</v>
      </c>
      <c r="C526" s="4" t="s">
        <v>62</v>
      </c>
      <c r="D526" s="4" t="s">
        <v>3</v>
      </c>
      <c r="E526" s="4" t="s">
        <v>29</v>
      </c>
      <c r="F526" s="4" t="str">
        <f t="shared" si="8"/>
        <v>Formatos Chicos Pet 500 cc</v>
      </c>
      <c r="G526" s="4" t="s">
        <v>63</v>
      </c>
      <c r="H526" s="4" t="s">
        <v>34</v>
      </c>
      <c r="I526" s="4" t="s">
        <v>13</v>
      </c>
      <c r="J526" s="4" t="s">
        <v>14</v>
      </c>
      <c r="AC526" s="4">
        <v>5.28</v>
      </c>
      <c r="AE526" s="4">
        <v>15.84</v>
      </c>
      <c r="AI526" s="4">
        <v>10.56</v>
      </c>
      <c r="AL526" s="4">
        <v>11.16</v>
      </c>
      <c r="AM526" s="4">
        <v>5.28</v>
      </c>
    </row>
    <row r="527" spans="1:39" ht="14.25" x14ac:dyDescent="0.2">
      <c r="A527" s="4" t="str">
        <f>+VLOOKUP(E527&amp;H527&amp;I527&amp;J527,[1]Homol.!O:S,2,0)</f>
        <v>Agua</v>
      </c>
      <c r="B527" s="4" t="str">
        <f>+VLOOKUP(E527&amp;H527&amp;I527&amp;J527,[1]Homol.!O:S,3,0)</f>
        <v>Plain water</v>
      </c>
      <c r="C527" s="4" t="s">
        <v>62</v>
      </c>
      <c r="D527" s="4" t="s">
        <v>3</v>
      </c>
      <c r="E527" s="4" t="s">
        <v>29</v>
      </c>
      <c r="F527" s="4" t="str">
        <f t="shared" si="8"/>
        <v>FORMATOS CHICOS PET PREMIUM 500 cc Pet Premium</v>
      </c>
      <c r="G527" s="4" t="s">
        <v>63</v>
      </c>
      <c r="H527" s="4" t="s">
        <v>34</v>
      </c>
      <c r="I527" s="4" t="s">
        <v>31</v>
      </c>
      <c r="J527" s="4" t="s">
        <v>32</v>
      </c>
      <c r="AD527" s="4">
        <v>1.32</v>
      </c>
      <c r="AF527" s="4">
        <v>1.8</v>
      </c>
      <c r="AI527" s="4">
        <v>2.4</v>
      </c>
    </row>
    <row r="528" spans="1:39" ht="14.25" x14ac:dyDescent="0.2">
      <c r="A528" s="4" t="str">
        <f>+VLOOKUP(E528&amp;H528&amp;I528&amp;J528,[1]Homol.!O:S,2,0)</f>
        <v>Agua</v>
      </c>
      <c r="B528" s="4" t="str">
        <f>+VLOOKUP(E528&amp;H528&amp;I528&amp;J528,[1]Homol.!O:S,3,0)</f>
        <v>Plain water</v>
      </c>
      <c r="C528" s="4" t="s">
        <v>62</v>
      </c>
      <c r="D528" s="4" t="s">
        <v>3</v>
      </c>
      <c r="E528" s="4" t="s">
        <v>29</v>
      </c>
      <c r="F528" s="4" t="str">
        <f t="shared" si="8"/>
        <v>Formatos Medianos 1500 cc</v>
      </c>
      <c r="G528" s="4" t="s">
        <v>63</v>
      </c>
      <c r="H528" s="4" t="s">
        <v>34</v>
      </c>
      <c r="I528" s="4" t="s">
        <v>6</v>
      </c>
      <c r="J528" s="4" t="s">
        <v>7</v>
      </c>
      <c r="AI528" s="4">
        <v>3.6</v>
      </c>
    </row>
    <row r="529" spans="1:17" ht="14.25" x14ac:dyDescent="0.2">
      <c r="A529" s="4" t="str">
        <f>+VLOOKUP(E529&amp;H529&amp;I529&amp;J529,[1]Homol.!O:S,2,0)</f>
        <v>Agua</v>
      </c>
      <c r="B529" s="4" t="str">
        <f>+VLOOKUP(E529&amp;H529&amp;I529&amp;J529,[1]Homol.!O:S,3,0)</f>
        <v>Flavored water</v>
      </c>
      <c r="C529" s="4" t="s">
        <v>62</v>
      </c>
      <c r="D529" s="4" t="s">
        <v>3</v>
      </c>
      <c r="E529" s="4" t="s">
        <v>4</v>
      </c>
      <c r="F529" s="4" t="str">
        <f t="shared" si="8"/>
        <v>Formatos Medianos 1500 cc</v>
      </c>
      <c r="G529" s="4" t="s">
        <v>63</v>
      </c>
      <c r="H529" s="4" t="s">
        <v>5</v>
      </c>
      <c r="I529" s="4" t="s">
        <v>6</v>
      </c>
      <c r="J529" s="4" t="s">
        <v>7</v>
      </c>
      <c r="P529" s="4">
        <v>30.24</v>
      </c>
    </row>
    <row r="530" spans="1:17" ht="14.25" x14ac:dyDescent="0.2">
      <c r="A530" s="4" t="str">
        <f>+VLOOKUP(E530&amp;H530&amp;I530&amp;J530,[1]Homol.!O:S,2,0)</f>
        <v>Agua</v>
      </c>
      <c r="B530" s="4" t="str">
        <f>+VLOOKUP(E530&amp;H530&amp;I530&amp;J530,[1]Homol.!O:S,3,0)</f>
        <v>Flavored water</v>
      </c>
      <c r="C530" s="4" t="s">
        <v>62</v>
      </c>
      <c r="D530" s="4" t="s">
        <v>3</v>
      </c>
      <c r="E530" s="4" t="s">
        <v>4</v>
      </c>
      <c r="F530" s="4" t="str">
        <f t="shared" si="8"/>
        <v>Formatos Medianos 1500 cc</v>
      </c>
      <c r="G530" s="4" t="s">
        <v>63</v>
      </c>
      <c r="H530" s="4" t="s">
        <v>9</v>
      </c>
      <c r="I530" s="4" t="s">
        <v>6</v>
      </c>
      <c r="J530" s="4" t="s">
        <v>7</v>
      </c>
      <c r="P530" s="4">
        <v>30.24</v>
      </c>
    </row>
    <row r="531" spans="1:17" ht="14.25" x14ac:dyDescent="0.2">
      <c r="A531" s="4" t="str">
        <f>+VLOOKUP(E531&amp;H531&amp;I531&amp;J531,[1]Homol.!O:S,2,0)</f>
        <v>Agua</v>
      </c>
      <c r="B531" s="4" t="str">
        <f>+VLOOKUP(E531&amp;H531&amp;I531&amp;J531,[1]Homol.!O:S,3,0)</f>
        <v>Flavored water</v>
      </c>
      <c r="C531" s="4" t="s">
        <v>62</v>
      </c>
      <c r="D531" s="4" t="s">
        <v>3</v>
      </c>
      <c r="E531" s="4" t="s">
        <v>4</v>
      </c>
      <c r="F531" s="4" t="str">
        <f t="shared" si="8"/>
        <v>Formatos Medianos 1500 cc</v>
      </c>
      <c r="G531" s="4" t="s">
        <v>63</v>
      </c>
      <c r="H531" s="4" t="s">
        <v>10</v>
      </c>
      <c r="I531" s="4" t="s">
        <v>6</v>
      </c>
      <c r="J531" s="4" t="s">
        <v>7</v>
      </c>
      <c r="P531" s="4">
        <v>40.32</v>
      </c>
    </row>
    <row r="532" spans="1:17" ht="14.25" x14ac:dyDescent="0.2">
      <c r="A532" s="4" t="str">
        <f>+VLOOKUP(E532&amp;H532&amp;I532&amp;J532,[1]Homol.!O:S,2,0)</f>
        <v>Agua</v>
      </c>
      <c r="B532" s="4" t="str">
        <f>+VLOOKUP(E532&amp;H532&amp;I532&amp;J532,[1]Homol.!O:S,3,0)</f>
        <v>Flavored water</v>
      </c>
      <c r="C532" s="4" t="s">
        <v>62</v>
      </c>
      <c r="D532" s="4" t="s">
        <v>3</v>
      </c>
      <c r="E532" s="4" t="s">
        <v>12</v>
      </c>
      <c r="F532" s="4" t="str">
        <f t="shared" si="8"/>
        <v>Formatos Chicos Pet 500 cc</v>
      </c>
      <c r="G532" s="4" t="s">
        <v>63</v>
      </c>
      <c r="H532" s="4" t="s">
        <v>5</v>
      </c>
      <c r="I532" s="4" t="s">
        <v>13</v>
      </c>
      <c r="J532" s="4" t="s">
        <v>14</v>
      </c>
      <c r="P532" s="4">
        <v>19.2</v>
      </c>
    </row>
    <row r="533" spans="1:17" ht="14.25" x14ac:dyDescent="0.2">
      <c r="A533" s="4" t="str">
        <f>+VLOOKUP(E533&amp;H533&amp;I533&amp;J533,[1]Homol.!O:S,2,0)</f>
        <v>Agua</v>
      </c>
      <c r="B533" s="4" t="str">
        <f>+VLOOKUP(E533&amp;H533&amp;I533&amp;J533,[1]Homol.!O:S,3,0)</f>
        <v>Flavored water</v>
      </c>
      <c r="C533" s="4" t="s">
        <v>62</v>
      </c>
      <c r="D533" s="4" t="s">
        <v>3</v>
      </c>
      <c r="E533" s="4" t="s">
        <v>12</v>
      </c>
      <c r="F533" s="4" t="str">
        <f t="shared" si="8"/>
        <v>Formatos Medianos 1500 cc</v>
      </c>
      <c r="G533" s="4" t="s">
        <v>63</v>
      </c>
      <c r="H533" s="4" t="s">
        <v>5</v>
      </c>
      <c r="I533" s="4" t="s">
        <v>6</v>
      </c>
      <c r="J533" s="4" t="s">
        <v>7</v>
      </c>
      <c r="P533" s="4">
        <v>20.16</v>
      </c>
      <c r="Q533" s="4">
        <v>-0.18</v>
      </c>
    </row>
    <row r="534" spans="1:17" ht="14.25" x14ac:dyDescent="0.2">
      <c r="A534" s="4" t="str">
        <f>+VLOOKUP(E534&amp;H534&amp;I534&amp;J534,[1]Homol.!O:S,2,0)</f>
        <v>Agua</v>
      </c>
      <c r="B534" s="4" t="str">
        <f>+VLOOKUP(E534&amp;H534&amp;I534&amp;J534,[1]Homol.!O:S,3,0)</f>
        <v>Flavored water</v>
      </c>
      <c r="C534" s="4" t="s">
        <v>62</v>
      </c>
      <c r="D534" s="4" t="s">
        <v>3</v>
      </c>
      <c r="E534" s="4" t="s">
        <v>12</v>
      </c>
      <c r="F534" s="4" t="str">
        <f t="shared" si="8"/>
        <v>Formatos Chicos Pet 500 cc</v>
      </c>
      <c r="G534" s="4" t="s">
        <v>63</v>
      </c>
      <c r="H534" s="4" t="s">
        <v>9</v>
      </c>
      <c r="I534" s="4" t="s">
        <v>13</v>
      </c>
      <c r="J534" s="4" t="s">
        <v>14</v>
      </c>
      <c r="P534" s="4">
        <v>19.2</v>
      </c>
    </row>
    <row r="535" spans="1:17" ht="14.25" x14ac:dyDescent="0.2">
      <c r="A535" s="4" t="str">
        <f>+VLOOKUP(E535&amp;H535&amp;I535&amp;J535,[1]Homol.!O:S,2,0)</f>
        <v>Agua</v>
      </c>
      <c r="B535" s="4" t="str">
        <f>+VLOOKUP(E535&amp;H535&amp;I535&amp;J535,[1]Homol.!O:S,3,0)</f>
        <v>Flavored water</v>
      </c>
      <c r="C535" s="4" t="s">
        <v>62</v>
      </c>
      <c r="D535" s="4" t="s">
        <v>3</v>
      </c>
      <c r="E535" s="4" t="s">
        <v>12</v>
      </c>
      <c r="F535" s="4" t="str">
        <f t="shared" si="8"/>
        <v>Formatos Medianos 1500 cc</v>
      </c>
      <c r="G535" s="4" t="s">
        <v>63</v>
      </c>
      <c r="H535" s="4" t="s">
        <v>9</v>
      </c>
      <c r="I535" s="4" t="s">
        <v>6</v>
      </c>
      <c r="J535" s="4" t="s">
        <v>7</v>
      </c>
      <c r="P535" s="4">
        <v>20.16</v>
      </c>
    </row>
    <row r="536" spans="1:17" ht="14.25" x14ac:dyDescent="0.2">
      <c r="A536" s="4" t="str">
        <f>+VLOOKUP(E536&amp;H536&amp;I536&amp;J536,[1]Homol.!O:S,2,0)</f>
        <v>Agua</v>
      </c>
      <c r="B536" s="4" t="str">
        <f>+VLOOKUP(E536&amp;H536&amp;I536&amp;J536,[1]Homol.!O:S,3,0)</f>
        <v>Flavored water</v>
      </c>
      <c r="C536" s="4" t="s">
        <v>62</v>
      </c>
      <c r="D536" s="4" t="s">
        <v>3</v>
      </c>
      <c r="E536" s="4" t="s">
        <v>12</v>
      </c>
      <c r="F536" s="4" t="str">
        <f t="shared" si="8"/>
        <v>Formatos Chicos Pet 500 cc</v>
      </c>
      <c r="G536" s="4" t="s">
        <v>63</v>
      </c>
      <c r="H536" s="4" t="s">
        <v>18</v>
      </c>
      <c r="I536" s="4" t="s">
        <v>13</v>
      </c>
      <c r="J536" s="4" t="s">
        <v>14</v>
      </c>
      <c r="P536" s="4">
        <v>19.2</v>
      </c>
    </row>
    <row r="537" spans="1:17" ht="14.25" x14ac:dyDescent="0.2">
      <c r="A537" s="4" t="str">
        <f>+VLOOKUP(E537&amp;H537&amp;I537&amp;J537,[1]Homol.!O:S,2,0)</f>
        <v>Agua</v>
      </c>
      <c r="B537" s="4" t="str">
        <f>+VLOOKUP(E537&amp;H537&amp;I537&amp;J537,[1]Homol.!O:S,3,0)</f>
        <v>Flavored water</v>
      </c>
      <c r="C537" s="4" t="s">
        <v>62</v>
      </c>
      <c r="D537" s="4" t="s">
        <v>3</v>
      </c>
      <c r="E537" s="4" t="s">
        <v>12</v>
      </c>
      <c r="F537" s="4" t="str">
        <f t="shared" si="8"/>
        <v>Formatos Medianos 1500 cc</v>
      </c>
      <c r="G537" s="4" t="s">
        <v>63</v>
      </c>
      <c r="H537" s="4" t="s">
        <v>18</v>
      </c>
      <c r="I537" s="4" t="s">
        <v>6</v>
      </c>
      <c r="J537" s="4" t="s">
        <v>7</v>
      </c>
      <c r="P537" s="4">
        <v>20.16</v>
      </c>
      <c r="Q537" s="4">
        <v>-0.09</v>
      </c>
    </row>
    <row r="538" spans="1:17" ht="14.25" x14ac:dyDescent="0.2">
      <c r="A538" s="4" t="str">
        <f>+VLOOKUP(E538&amp;H538&amp;I538&amp;J538,[1]Homol.!O:S,2,0)</f>
        <v>Agua</v>
      </c>
      <c r="B538" s="4" t="str">
        <f>+VLOOKUP(E538&amp;H538&amp;I538&amp;J538,[1]Homol.!O:S,3,0)</f>
        <v>Flavored water</v>
      </c>
      <c r="C538" s="4" t="s">
        <v>62</v>
      </c>
      <c r="D538" s="4" t="s">
        <v>3</v>
      </c>
      <c r="E538" s="4" t="s">
        <v>12</v>
      </c>
      <c r="F538" s="4" t="str">
        <f t="shared" si="8"/>
        <v>Formatos Chicos Pet 500 cc</v>
      </c>
      <c r="G538" s="4" t="s">
        <v>63</v>
      </c>
      <c r="H538" s="4" t="s">
        <v>10</v>
      </c>
      <c r="I538" s="4" t="s">
        <v>13</v>
      </c>
      <c r="J538" s="4" t="s">
        <v>14</v>
      </c>
      <c r="P538" s="4">
        <v>28.8</v>
      </c>
      <c r="Q538" s="4">
        <v>-0.06</v>
      </c>
    </row>
    <row r="539" spans="1:17" ht="14.25" x14ac:dyDescent="0.2">
      <c r="A539" s="4" t="str">
        <f>+VLOOKUP(E539&amp;H539&amp;I539&amp;J539,[1]Homol.!O:S,2,0)</f>
        <v>Agua</v>
      </c>
      <c r="B539" s="4" t="str">
        <f>+VLOOKUP(E539&amp;H539&amp;I539&amp;J539,[1]Homol.!O:S,3,0)</f>
        <v>Flavored water</v>
      </c>
      <c r="C539" s="4" t="s">
        <v>62</v>
      </c>
      <c r="D539" s="4" t="s">
        <v>3</v>
      </c>
      <c r="E539" s="4" t="s">
        <v>12</v>
      </c>
      <c r="F539" s="4" t="str">
        <f t="shared" si="8"/>
        <v>Formatos Medianos 1500 cc</v>
      </c>
      <c r="G539" s="4" t="s">
        <v>63</v>
      </c>
      <c r="H539" s="4" t="s">
        <v>10</v>
      </c>
      <c r="I539" s="4" t="s">
        <v>6</v>
      </c>
      <c r="J539" s="4" t="s">
        <v>7</v>
      </c>
      <c r="P539" s="4">
        <v>20.16</v>
      </c>
    </row>
    <row r="540" spans="1:17" ht="14.25" x14ac:dyDescent="0.2">
      <c r="A540" s="4" t="str">
        <f>+VLOOKUP(E540&amp;H540&amp;I540&amp;J540,[1]Homol.!O:S,2,0)</f>
        <v>Agua</v>
      </c>
      <c r="B540" s="4" t="str">
        <f>+VLOOKUP(E540&amp;H540&amp;I540&amp;J540,[1]Homol.!O:S,3,0)</f>
        <v>Plain water</v>
      </c>
      <c r="C540" s="4" t="s">
        <v>62</v>
      </c>
      <c r="D540" s="4" t="s">
        <v>3</v>
      </c>
      <c r="E540" s="4" t="s">
        <v>21</v>
      </c>
      <c r="F540" s="4" t="str">
        <f t="shared" si="8"/>
        <v>Bidones 6250 cc</v>
      </c>
      <c r="G540" s="4" t="s">
        <v>63</v>
      </c>
      <c r="H540" s="4" t="s">
        <v>22</v>
      </c>
      <c r="I540" s="4" t="s">
        <v>23</v>
      </c>
      <c r="J540" s="4" t="s">
        <v>35</v>
      </c>
      <c r="P540" s="4">
        <v>21</v>
      </c>
    </row>
    <row r="541" spans="1:17" ht="14.25" x14ac:dyDescent="0.2">
      <c r="A541" s="4" t="str">
        <f>+VLOOKUP(E541&amp;H541&amp;I541&amp;J541,[1]Homol.!O:S,2,0)</f>
        <v>Agua</v>
      </c>
      <c r="B541" s="4" t="str">
        <f>+VLOOKUP(E541&amp;H541&amp;I541&amp;J541,[1]Homol.!O:S,3,0)</f>
        <v>Plain water</v>
      </c>
      <c r="C541" s="4" t="s">
        <v>62</v>
      </c>
      <c r="D541" s="4" t="s">
        <v>3</v>
      </c>
      <c r="E541" s="4" t="s">
        <v>21</v>
      </c>
      <c r="F541" s="4" t="str">
        <f t="shared" si="8"/>
        <v>Formatos Chicos Pet 600 cc</v>
      </c>
      <c r="G541" s="4" t="s">
        <v>63</v>
      </c>
      <c r="H541" s="4" t="s">
        <v>22</v>
      </c>
      <c r="I541" s="4" t="s">
        <v>13</v>
      </c>
      <c r="J541" s="4" t="s">
        <v>27</v>
      </c>
      <c r="P541" s="4">
        <v>10.8</v>
      </c>
    </row>
    <row r="542" spans="1:17" ht="14.25" x14ac:dyDescent="0.2">
      <c r="A542" s="4" t="str">
        <f>+VLOOKUP(E542&amp;H542&amp;I542&amp;J542,[1]Homol.!O:S,2,0)</f>
        <v>Agua</v>
      </c>
      <c r="B542" s="4" t="str">
        <f>+VLOOKUP(E542&amp;H542&amp;I542&amp;J542,[1]Homol.!O:S,3,0)</f>
        <v>Plain water</v>
      </c>
      <c r="C542" s="4" t="s">
        <v>62</v>
      </c>
      <c r="D542" s="4" t="s">
        <v>3</v>
      </c>
      <c r="E542" s="4" t="s">
        <v>29</v>
      </c>
      <c r="F542" s="4" t="str">
        <f t="shared" si="8"/>
        <v>Formatos Chicos Pet 500 cc</v>
      </c>
      <c r="G542" s="4" t="s">
        <v>63</v>
      </c>
      <c r="H542" s="4" t="s">
        <v>22</v>
      </c>
      <c r="I542" s="4" t="s">
        <v>13</v>
      </c>
      <c r="J542" s="4" t="s">
        <v>14</v>
      </c>
      <c r="P542" s="4">
        <v>54.6</v>
      </c>
    </row>
    <row r="543" spans="1:17" ht="14.25" x14ac:dyDescent="0.2">
      <c r="A543" s="4" t="str">
        <f>+VLOOKUP(E543&amp;H543&amp;I543&amp;J543,[1]Homol.!O:S,2,0)</f>
        <v>Agua</v>
      </c>
      <c r="B543" s="4" t="str">
        <f>+VLOOKUP(E543&amp;H543&amp;I543&amp;J543,[1]Homol.!O:S,3,0)</f>
        <v>Plain water</v>
      </c>
      <c r="C543" s="4" t="s">
        <v>62</v>
      </c>
      <c r="D543" s="4" t="s">
        <v>3</v>
      </c>
      <c r="E543" s="4" t="s">
        <v>29</v>
      </c>
      <c r="F543" s="4" t="str">
        <f t="shared" si="8"/>
        <v>Formatos Chicos Pet 750 cc</v>
      </c>
      <c r="G543" s="4" t="s">
        <v>63</v>
      </c>
      <c r="H543" s="4" t="s">
        <v>22</v>
      </c>
      <c r="I543" s="4" t="s">
        <v>13</v>
      </c>
      <c r="J543" s="4" t="s">
        <v>30</v>
      </c>
      <c r="P543" s="4">
        <v>36.72</v>
      </c>
    </row>
    <row r="544" spans="1:17" ht="14.25" x14ac:dyDescent="0.2">
      <c r="A544" s="4" t="str">
        <f>+VLOOKUP(E544&amp;H544&amp;I544&amp;J544,[1]Homol.!O:S,2,0)</f>
        <v>Agua</v>
      </c>
      <c r="B544" s="4" t="str">
        <f>+VLOOKUP(E544&amp;H544&amp;I544&amp;J544,[1]Homol.!O:S,3,0)</f>
        <v>Plain water</v>
      </c>
      <c r="C544" s="4" t="s">
        <v>62</v>
      </c>
      <c r="D544" s="4" t="s">
        <v>3</v>
      </c>
      <c r="E544" s="4" t="s">
        <v>29</v>
      </c>
      <c r="F544" s="4" t="str">
        <f t="shared" si="8"/>
        <v>Formatos Grandes 2000 cc</v>
      </c>
      <c r="G544" s="4" t="s">
        <v>63</v>
      </c>
      <c r="H544" s="4" t="s">
        <v>22</v>
      </c>
      <c r="I544" s="4" t="s">
        <v>15</v>
      </c>
      <c r="J544" s="4" t="s">
        <v>33</v>
      </c>
      <c r="P544" s="4">
        <v>42.24</v>
      </c>
    </row>
    <row r="545" spans="1:28" ht="14.25" x14ac:dyDescent="0.2">
      <c r="A545" s="4" t="str">
        <f>+VLOOKUP(E545&amp;H545&amp;I545&amp;J545,[1]Homol.!O:S,2,0)</f>
        <v>Agua</v>
      </c>
      <c r="B545" s="4" t="str">
        <f>+VLOOKUP(E545&amp;H545&amp;I545&amp;J545,[1]Homol.!O:S,3,0)</f>
        <v>Plain water</v>
      </c>
      <c r="C545" s="4" t="s">
        <v>62</v>
      </c>
      <c r="D545" s="4" t="s">
        <v>3</v>
      </c>
      <c r="E545" s="4" t="s">
        <v>29</v>
      </c>
      <c r="F545" s="4" t="str">
        <f t="shared" si="8"/>
        <v>Formatos Medianos 1500 cc</v>
      </c>
      <c r="G545" s="4" t="s">
        <v>63</v>
      </c>
      <c r="H545" s="4" t="s">
        <v>22</v>
      </c>
      <c r="I545" s="4" t="s">
        <v>6</v>
      </c>
      <c r="J545" s="4" t="s">
        <v>7</v>
      </c>
      <c r="P545" s="4">
        <v>70.56</v>
      </c>
    </row>
    <row r="546" spans="1:28" ht="14.25" x14ac:dyDescent="0.2">
      <c r="A546" s="4" t="str">
        <f>+VLOOKUP(E546&amp;H546&amp;I546&amp;J546,[1]Homol.!O:S,2,0)</f>
        <v>Agua</v>
      </c>
      <c r="B546" s="4" t="str">
        <f>+VLOOKUP(E546&amp;H546&amp;I546&amp;J546,[1]Homol.!O:S,3,0)</f>
        <v>Plain water</v>
      </c>
      <c r="C546" s="4" t="s">
        <v>62</v>
      </c>
      <c r="D546" s="4" t="s">
        <v>3</v>
      </c>
      <c r="E546" s="4" t="s">
        <v>29</v>
      </c>
      <c r="F546" s="4" t="str">
        <f t="shared" si="8"/>
        <v>Formatos Medianos 1500 cc</v>
      </c>
      <c r="G546" s="4" t="s">
        <v>63</v>
      </c>
      <c r="H546" s="4" t="s">
        <v>34</v>
      </c>
      <c r="I546" s="4" t="s">
        <v>6</v>
      </c>
      <c r="J546" s="4" t="s">
        <v>7</v>
      </c>
      <c r="P546" s="4">
        <v>9.9</v>
      </c>
    </row>
    <row r="547" spans="1:28" ht="14.25" x14ac:dyDescent="0.2">
      <c r="A547" s="4" t="str">
        <f>+VLOOKUP(E547&amp;H547&amp;I547&amp;J547,[1]Homol.!O:S,2,0)</f>
        <v>Agua</v>
      </c>
      <c r="B547" s="4" t="str">
        <f>+VLOOKUP(E547&amp;H547&amp;I547&amp;J547,[1]Homol.!O:S,3,0)</f>
        <v>Flavored water</v>
      </c>
      <c r="C547" s="4" t="s">
        <v>62</v>
      </c>
      <c r="D547" s="4" t="s">
        <v>3</v>
      </c>
      <c r="E547" s="4" t="s">
        <v>4</v>
      </c>
      <c r="F547" s="4" t="str">
        <f t="shared" si="8"/>
        <v>Formatos Medianos 1500 cc</v>
      </c>
      <c r="G547" s="4" t="s">
        <v>63</v>
      </c>
      <c r="H547" s="4" t="s">
        <v>5</v>
      </c>
      <c r="I547" s="4" t="s">
        <v>6</v>
      </c>
      <c r="J547" s="4" t="s">
        <v>7</v>
      </c>
      <c r="T547" s="4">
        <v>20.16</v>
      </c>
      <c r="U547" s="4">
        <v>10.08</v>
      </c>
      <c r="V547" s="4">
        <v>80.64</v>
      </c>
      <c r="W547" s="4">
        <v>10.08</v>
      </c>
      <c r="Y547" s="4">
        <v>110.88</v>
      </c>
    </row>
    <row r="548" spans="1:28" ht="14.25" x14ac:dyDescent="0.2">
      <c r="A548" s="4" t="str">
        <f>+VLOOKUP(E548&amp;H548&amp;I548&amp;J548,[1]Homol.!O:S,2,0)</f>
        <v>Agua</v>
      </c>
      <c r="B548" s="4" t="str">
        <f>+VLOOKUP(E548&amp;H548&amp;I548&amp;J548,[1]Homol.!O:S,3,0)</f>
        <v>Flavored water</v>
      </c>
      <c r="C548" s="4" t="s">
        <v>62</v>
      </c>
      <c r="D548" s="4" t="s">
        <v>3</v>
      </c>
      <c r="E548" s="4" t="s">
        <v>4</v>
      </c>
      <c r="F548" s="4" t="str">
        <f t="shared" si="8"/>
        <v>Formatos Medianos 1500 cc</v>
      </c>
      <c r="G548" s="4" t="s">
        <v>63</v>
      </c>
      <c r="H548" s="4" t="s">
        <v>8</v>
      </c>
      <c r="I548" s="4" t="s">
        <v>6</v>
      </c>
      <c r="J548" s="4" t="s">
        <v>7</v>
      </c>
      <c r="V548" s="4">
        <v>10.08</v>
      </c>
      <c r="Z548" s="4">
        <v>10.08</v>
      </c>
    </row>
    <row r="549" spans="1:28" ht="14.25" x14ac:dyDescent="0.2">
      <c r="A549" s="4" t="str">
        <f>+VLOOKUP(E549&amp;H549&amp;I549&amp;J549,[1]Homol.!O:S,2,0)</f>
        <v>Agua</v>
      </c>
      <c r="B549" s="4" t="str">
        <f>+VLOOKUP(E549&amp;H549&amp;I549&amp;J549,[1]Homol.!O:S,3,0)</f>
        <v>Flavored water</v>
      </c>
      <c r="C549" s="4" t="s">
        <v>62</v>
      </c>
      <c r="D549" s="4" t="s">
        <v>3</v>
      </c>
      <c r="E549" s="4" t="s">
        <v>4</v>
      </c>
      <c r="F549" s="4" t="str">
        <f t="shared" si="8"/>
        <v>Formatos Medianos 1500 cc</v>
      </c>
      <c r="G549" s="4" t="s">
        <v>63</v>
      </c>
      <c r="H549" s="4" t="s">
        <v>9</v>
      </c>
      <c r="I549" s="4" t="s">
        <v>6</v>
      </c>
      <c r="J549" s="4" t="s">
        <v>7</v>
      </c>
      <c r="T549" s="4">
        <v>20.16</v>
      </c>
      <c r="V549" s="4">
        <v>70.56</v>
      </c>
      <c r="W549" s="4">
        <v>10.08</v>
      </c>
      <c r="Z549" s="4">
        <v>10.08</v>
      </c>
      <c r="AA549" s="4">
        <v>10.08</v>
      </c>
      <c r="AB549" s="4">
        <v>10.08</v>
      </c>
    </row>
    <row r="550" spans="1:28" ht="14.25" x14ac:dyDescent="0.2">
      <c r="A550" s="4" t="str">
        <f>+VLOOKUP(E550&amp;H550&amp;I550&amp;J550,[1]Homol.!O:S,2,0)</f>
        <v>Agua</v>
      </c>
      <c r="B550" s="4" t="str">
        <f>+VLOOKUP(E550&amp;H550&amp;I550&amp;J550,[1]Homol.!O:S,3,0)</f>
        <v>Flavored water</v>
      </c>
      <c r="C550" s="4" t="s">
        <v>62</v>
      </c>
      <c r="D550" s="4" t="s">
        <v>3</v>
      </c>
      <c r="E550" s="4" t="s">
        <v>4</v>
      </c>
      <c r="F550" s="4" t="str">
        <f t="shared" si="8"/>
        <v>Formatos Medianos 1500 cc</v>
      </c>
      <c r="G550" s="4" t="s">
        <v>63</v>
      </c>
      <c r="H550" s="4" t="s">
        <v>10</v>
      </c>
      <c r="I550" s="4" t="s">
        <v>6</v>
      </c>
      <c r="J550" s="4" t="s">
        <v>7</v>
      </c>
      <c r="T550" s="4">
        <v>20.16</v>
      </c>
      <c r="U550" s="4">
        <v>30.240000000000002</v>
      </c>
      <c r="V550" s="4">
        <v>70.56</v>
      </c>
      <c r="W550" s="4">
        <v>10.08</v>
      </c>
      <c r="Y550" s="4">
        <v>90.72</v>
      </c>
      <c r="Z550" s="4">
        <v>10.08</v>
      </c>
    </row>
    <row r="551" spans="1:28" ht="14.25" x14ac:dyDescent="0.2">
      <c r="A551" s="4" t="str">
        <f>+VLOOKUP(E551&amp;H551&amp;I551&amp;J551,[1]Homol.!O:S,2,0)</f>
        <v>Agua</v>
      </c>
      <c r="B551" s="4" t="str">
        <f>+VLOOKUP(E551&amp;H551&amp;I551&amp;J551,[1]Homol.!O:S,3,0)</f>
        <v>Flavored water</v>
      </c>
      <c r="C551" s="4" t="s">
        <v>62</v>
      </c>
      <c r="D551" s="4" t="s">
        <v>3</v>
      </c>
      <c r="E551" s="4" t="s">
        <v>12</v>
      </c>
      <c r="F551" s="4" t="str">
        <f t="shared" si="8"/>
        <v>Formatos Chicos Pet 500 cc</v>
      </c>
      <c r="G551" s="4" t="s">
        <v>63</v>
      </c>
      <c r="H551" s="4" t="s">
        <v>40</v>
      </c>
      <c r="I551" s="4" t="s">
        <v>13</v>
      </c>
      <c r="J551" s="4" t="s">
        <v>14</v>
      </c>
      <c r="X551" s="4">
        <v>10.799999999999999</v>
      </c>
    </row>
    <row r="552" spans="1:28" ht="14.25" x14ac:dyDescent="0.2">
      <c r="A552" s="4" t="str">
        <f>+VLOOKUP(E552&amp;H552&amp;I552&amp;J552,[1]Homol.!O:S,2,0)</f>
        <v>Agua</v>
      </c>
      <c r="B552" s="4" t="str">
        <f>+VLOOKUP(E552&amp;H552&amp;I552&amp;J552,[1]Homol.!O:S,3,0)</f>
        <v>Flavored water</v>
      </c>
      <c r="C552" s="4" t="s">
        <v>62</v>
      </c>
      <c r="D552" s="4" t="s">
        <v>3</v>
      </c>
      <c r="E552" s="4" t="s">
        <v>12</v>
      </c>
      <c r="F552" s="4" t="str">
        <f t="shared" si="8"/>
        <v>Formatos Grandes 2250 cc</v>
      </c>
      <c r="G552" s="4" t="s">
        <v>63</v>
      </c>
      <c r="H552" s="4" t="s">
        <v>40</v>
      </c>
      <c r="I552" s="4" t="s">
        <v>15</v>
      </c>
      <c r="J552" s="4" t="s">
        <v>16</v>
      </c>
      <c r="X552" s="4">
        <v>5.4</v>
      </c>
    </row>
    <row r="553" spans="1:28" ht="14.25" x14ac:dyDescent="0.2">
      <c r="A553" s="4" t="str">
        <f>+VLOOKUP(E553&amp;H553&amp;I553&amp;J553,[1]Homol.!O:S,2,0)</f>
        <v>Agua</v>
      </c>
      <c r="B553" s="4" t="str">
        <f>+VLOOKUP(E553&amp;H553&amp;I553&amp;J553,[1]Homol.!O:S,3,0)</f>
        <v>Flavored water</v>
      </c>
      <c r="C553" s="4" t="s">
        <v>62</v>
      </c>
      <c r="D553" s="4" t="s">
        <v>3</v>
      </c>
      <c r="E553" s="4" t="s">
        <v>12</v>
      </c>
      <c r="F553" s="4" t="str">
        <f t="shared" si="8"/>
        <v>Formatos Medianos 1500 cc</v>
      </c>
      <c r="G553" s="4" t="s">
        <v>63</v>
      </c>
      <c r="H553" s="4" t="s">
        <v>40</v>
      </c>
      <c r="I553" s="4" t="s">
        <v>6</v>
      </c>
      <c r="J553" s="4" t="s">
        <v>7</v>
      </c>
      <c r="V553" s="4">
        <v>20.16</v>
      </c>
      <c r="W553" s="4">
        <v>10.08</v>
      </c>
      <c r="X553" s="4">
        <v>1.8</v>
      </c>
    </row>
    <row r="554" spans="1:28" ht="14.25" x14ac:dyDescent="0.2">
      <c r="A554" s="4" t="str">
        <f>+VLOOKUP(E554&amp;H554&amp;I554&amp;J554,[1]Homol.!O:S,2,0)</f>
        <v>Agua</v>
      </c>
      <c r="B554" s="4" t="str">
        <f>+VLOOKUP(E554&amp;H554&amp;I554&amp;J554,[1]Homol.!O:S,3,0)</f>
        <v>Flavored water</v>
      </c>
      <c r="C554" s="4" t="s">
        <v>62</v>
      </c>
      <c r="D554" s="4" t="s">
        <v>3</v>
      </c>
      <c r="E554" s="4" t="s">
        <v>12</v>
      </c>
      <c r="F554" s="4" t="str">
        <f t="shared" si="8"/>
        <v>Formato Fun 300 cc</v>
      </c>
      <c r="G554" s="4" t="s">
        <v>63</v>
      </c>
      <c r="H554" s="4" t="s">
        <v>5</v>
      </c>
      <c r="I554" s="4" t="s">
        <v>25</v>
      </c>
      <c r="J554" s="4" t="s">
        <v>26</v>
      </c>
      <c r="V554" s="4">
        <v>9.0719999999999992</v>
      </c>
    </row>
    <row r="555" spans="1:28" ht="14.25" x14ac:dyDescent="0.2">
      <c r="A555" s="4" t="str">
        <f>+VLOOKUP(E555&amp;H555&amp;I555&amp;J555,[1]Homol.!O:S,2,0)</f>
        <v>Agua</v>
      </c>
      <c r="B555" s="4" t="str">
        <f>+VLOOKUP(E555&amp;H555&amp;I555&amp;J555,[1]Homol.!O:S,3,0)</f>
        <v>Flavored water</v>
      </c>
      <c r="C555" s="4" t="s">
        <v>62</v>
      </c>
      <c r="D555" s="4" t="s">
        <v>3</v>
      </c>
      <c r="E555" s="4" t="s">
        <v>12</v>
      </c>
      <c r="F555" s="4" t="str">
        <f t="shared" si="8"/>
        <v>Formatos Chicos Pet 500 cc</v>
      </c>
      <c r="G555" s="4" t="s">
        <v>63</v>
      </c>
      <c r="H555" s="4" t="s">
        <v>5</v>
      </c>
      <c r="I555" s="4" t="s">
        <v>13</v>
      </c>
      <c r="J555" s="4" t="s">
        <v>14</v>
      </c>
      <c r="T555" s="4">
        <v>28.799999999999997</v>
      </c>
      <c r="V555" s="4">
        <v>9.6</v>
      </c>
      <c r="W555" s="4">
        <v>9.6</v>
      </c>
      <c r="Y555" s="4">
        <v>9.6</v>
      </c>
      <c r="AA555" s="4">
        <v>9.6</v>
      </c>
    </row>
    <row r="556" spans="1:28" ht="14.25" x14ac:dyDescent="0.2">
      <c r="A556" s="4" t="str">
        <f>+VLOOKUP(E556&amp;H556&amp;I556&amp;J556,[1]Homol.!O:S,2,0)</f>
        <v>Agua</v>
      </c>
      <c r="B556" s="4" t="str">
        <f>+VLOOKUP(E556&amp;H556&amp;I556&amp;J556,[1]Homol.!O:S,3,0)</f>
        <v>Flavored water</v>
      </c>
      <c r="C556" s="4" t="s">
        <v>62</v>
      </c>
      <c r="D556" s="4" t="s">
        <v>3</v>
      </c>
      <c r="E556" s="4" t="s">
        <v>12</v>
      </c>
      <c r="F556" s="4" t="str">
        <f t="shared" si="8"/>
        <v>Formatos Medianos 1500 cc</v>
      </c>
      <c r="G556" s="4" t="s">
        <v>63</v>
      </c>
      <c r="H556" s="4" t="s">
        <v>5</v>
      </c>
      <c r="I556" s="4" t="s">
        <v>6</v>
      </c>
      <c r="J556" s="4" t="s">
        <v>7</v>
      </c>
      <c r="T556" s="4">
        <v>30.240000000000002</v>
      </c>
      <c r="V556" s="4">
        <v>40.32</v>
      </c>
      <c r="W556" s="4">
        <v>9.9</v>
      </c>
      <c r="Y556" s="4">
        <v>20.16</v>
      </c>
      <c r="AA556" s="4">
        <v>20.16</v>
      </c>
    </row>
    <row r="557" spans="1:28" ht="14.25" x14ac:dyDescent="0.2">
      <c r="A557" s="4" t="str">
        <f>+VLOOKUP(E557&amp;H557&amp;I557&amp;J557,[1]Homol.!O:S,2,0)</f>
        <v>Agua</v>
      </c>
      <c r="B557" s="4" t="str">
        <f>+VLOOKUP(E557&amp;H557&amp;I557&amp;J557,[1]Homol.!O:S,3,0)</f>
        <v>Flavored water</v>
      </c>
      <c r="C557" s="4" t="s">
        <v>62</v>
      </c>
      <c r="D557" s="4" t="s">
        <v>3</v>
      </c>
      <c r="E557" s="4" t="s">
        <v>12</v>
      </c>
      <c r="F557" s="4" t="str">
        <f t="shared" si="8"/>
        <v>Formato Fun 300 cc</v>
      </c>
      <c r="G557" s="4" t="s">
        <v>63</v>
      </c>
      <c r="H557" s="4" t="s">
        <v>9</v>
      </c>
      <c r="I557" s="4" t="s">
        <v>25</v>
      </c>
      <c r="J557" s="4" t="s">
        <v>26</v>
      </c>
      <c r="V557" s="4">
        <v>9.0719999999999992</v>
      </c>
    </row>
    <row r="558" spans="1:28" ht="14.25" x14ac:dyDescent="0.2">
      <c r="A558" s="4" t="str">
        <f>+VLOOKUP(E558&amp;H558&amp;I558&amp;J558,[1]Homol.!O:S,2,0)</f>
        <v>Agua</v>
      </c>
      <c r="B558" s="4" t="str">
        <f>+VLOOKUP(E558&amp;H558&amp;I558&amp;J558,[1]Homol.!O:S,3,0)</f>
        <v>Flavored water</v>
      </c>
      <c r="C558" s="4" t="s">
        <v>62</v>
      </c>
      <c r="D558" s="4" t="s">
        <v>3</v>
      </c>
      <c r="E558" s="4" t="s">
        <v>12</v>
      </c>
      <c r="F558" s="4" t="str">
        <f t="shared" si="8"/>
        <v>Formatos Chicos Pet 500 cc</v>
      </c>
      <c r="G558" s="4" t="s">
        <v>63</v>
      </c>
      <c r="H558" s="4" t="s">
        <v>9</v>
      </c>
      <c r="I558" s="4" t="s">
        <v>13</v>
      </c>
      <c r="J558" s="4" t="s">
        <v>14</v>
      </c>
      <c r="T558" s="4">
        <v>19.2</v>
      </c>
      <c r="V558" s="4">
        <v>19.2</v>
      </c>
      <c r="AB558" s="4">
        <v>9.6</v>
      </c>
    </row>
    <row r="559" spans="1:28" ht="14.25" x14ac:dyDescent="0.2">
      <c r="A559" s="4" t="str">
        <f>+VLOOKUP(E559&amp;H559&amp;I559&amp;J559,[1]Homol.!O:S,2,0)</f>
        <v>Agua</v>
      </c>
      <c r="B559" s="4" t="str">
        <f>+VLOOKUP(E559&amp;H559&amp;I559&amp;J559,[1]Homol.!O:S,3,0)</f>
        <v>Flavored water</v>
      </c>
      <c r="C559" s="4" t="s">
        <v>62</v>
      </c>
      <c r="D559" s="4" t="s">
        <v>3</v>
      </c>
      <c r="E559" s="4" t="s">
        <v>12</v>
      </c>
      <c r="F559" s="4" t="str">
        <f t="shared" si="8"/>
        <v>Formatos Medianos 1500 cc</v>
      </c>
      <c r="G559" s="4" t="s">
        <v>63</v>
      </c>
      <c r="H559" s="4" t="s">
        <v>9</v>
      </c>
      <c r="I559" s="4" t="s">
        <v>6</v>
      </c>
      <c r="J559" s="4" t="s">
        <v>7</v>
      </c>
      <c r="T559" s="4">
        <v>30.24</v>
      </c>
      <c r="U559" s="4">
        <v>7.92</v>
      </c>
      <c r="W559" s="4">
        <v>10.08</v>
      </c>
      <c r="X559" s="4">
        <v>10.08</v>
      </c>
      <c r="Y559" s="4">
        <v>10.08</v>
      </c>
    </row>
    <row r="560" spans="1:28" ht="14.25" x14ac:dyDescent="0.2">
      <c r="A560" s="4" t="str">
        <f>+VLOOKUP(E560&amp;H560&amp;I560&amp;J560,[1]Homol.!O:S,2,0)</f>
        <v>Agua</v>
      </c>
      <c r="B560" s="4" t="str">
        <f>+VLOOKUP(E560&amp;H560&amp;I560&amp;J560,[1]Homol.!O:S,3,0)</f>
        <v>Flavored water</v>
      </c>
      <c r="C560" s="4" t="s">
        <v>62</v>
      </c>
      <c r="D560" s="4" t="s">
        <v>3</v>
      </c>
      <c r="E560" s="4" t="s">
        <v>12</v>
      </c>
      <c r="F560" s="4" t="str">
        <f t="shared" si="8"/>
        <v>Formatos Chicos Pet 500 cc</v>
      </c>
      <c r="G560" s="4" t="s">
        <v>63</v>
      </c>
      <c r="H560" s="4" t="s">
        <v>18</v>
      </c>
      <c r="I560" s="4" t="s">
        <v>13</v>
      </c>
      <c r="J560" s="4" t="s">
        <v>14</v>
      </c>
      <c r="U560" s="4">
        <v>6.72</v>
      </c>
      <c r="W560" s="4">
        <v>19.2</v>
      </c>
      <c r="Z560" s="4">
        <v>4.8</v>
      </c>
      <c r="AB560" s="4">
        <v>13.2</v>
      </c>
    </row>
    <row r="561" spans="1:28" ht="14.25" x14ac:dyDescent="0.2">
      <c r="A561" s="4" t="str">
        <f>+VLOOKUP(E561&amp;H561&amp;I561&amp;J561,[1]Homol.!O:S,2,0)</f>
        <v>Agua</v>
      </c>
      <c r="B561" s="4" t="str">
        <f>+VLOOKUP(E561&amp;H561&amp;I561&amp;J561,[1]Homol.!O:S,3,0)</f>
        <v>Flavored water</v>
      </c>
      <c r="C561" s="4" t="s">
        <v>62</v>
      </c>
      <c r="D561" s="4" t="s">
        <v>3</v>
      </c>
      <c r="E561" s="4" t="s">
        <v>12</v>
      </c>
      <c r="F561" s="4" t="str">
        <f t="shared" si="8"/>
        <v>Formatos Medianos 1500 cc</v>
      </c>
      <c r="G561" s="4" t="s">
        <v>63</v>
      </c>
      <c r="H561" s="4" t="s">
        <v>18</v>
      </c>
      <c r="I561" s="4" t="s">
        <v>6</v>
      </c>
      <c r="J561" s="4" t="s">
        <v>7</v>
      </c>
      <c r="T561" s="4">
        <v>30.240000000000002</v>
      </c>
      <c r="V561" s="4">
        <v>40.32</v>
      </c>
      <c r="X561" s="4">
        <v>10.08</v>
      </c>
      <c r="AA561" s="4">
        <v>10.08</v>
      </c>
      <c r="AB561" s="4">
        <v>5.4</v>
      </c>
    </row>
    <row r="562" spans="1:28" ht="14.25" x14ac:dyDescent="0.2">
      <c r="A562" s="4" t="str">
        <f>+VLOOKUP(E562&amp;H562&amp;I562&amp;J562,[1]Homol.!O:S,2,0)</f>
        <v>Agua</v>
      </c>
      <c r="B562" s="4" t="str">
        <f>+VLOOKUP(E562&amp;H562&amp;I562&amp;J562,[1]Homol.!O:S,3,0)</f>
        <v>Flavored water</v>
      </c>
      <c r="C562" s="4" t="s">
        <v>62</v>
      </c>
      <c r="D562" s="4" t="s">
        <v>3</v>
      </c>
      <c r="E562" s="4" t="s">
        <v>12</v>
      </c>
      <c r="F562" s="4" t="str">
        <f t="shared" si="8"/>
        <v>Formato Fun 300 cc</v>
      </c>
      <c r="G562" s="4" t="s">
        <v>63</v>
      </c>
      <c r="H562" s="4" t="s">
        <v>10</v>
      </c>
      <c r="I562" s="4" t="s">
        <v>25</v>
      </c>
      <c r="J562" s="4" t="s">
        <v>26</v>
      </c>
      <c r="V562" s="4">
        <v>9.0719999999999992</v>
      </c>
    </row>
    <row r="563" spans="1:28" ht="14.25" x14ac:dyDescent="0.2">
      <c r="A563" s="4" t="str">
        <f>+VLOOKUP(E563&amp;H563&amp;I563&amp;J563,[1]Homol.!O:S,2,0)</f>
        <v>Agua</v>
      </c>
      <c r="B563" s="4" t="str">
        <f>+VLOOKUP(E563&amp;H563&amp;I563&amp;J563,[1]Homol.!O:S,3,0)</f>
        <v>Flavored water</v>
      </c>
      <c r="C563" s="4" t="s">
        <v>62</v>
      </c>
      <c r="D563" s="4" t="s">
        <v>3</v>
      </c>
      <c r="E563" s="4" t="s">
        <v>12</v>
      </c>
      <c r="F563" s="4" t="str">
        <f t="shared" si="8"/>
        <v>Formatos Chicos Pet 500 cc</v>
      </c>
      <c r="G563" s="4" t="s">
        <v>63</v>
      </c>
      <c r="H563" s="4" t="s">
        <v>10</v>
      </c>
      <c r="I563" s="4" t="s">
        <v>13</v>
      </c>
      <c r="J563" s="4" t="s">
        <v>14</v>
      </c>
      <c r="T563" s="4">
        <v>38.4</v>
      </c>
      <c r="V563" s="4">
        <v>9.6</v>
      </c>
      <c r="W563" s="4">
        <v>9.6</v>
      </c>
      <c r="X563" s="4">
        <v>19.2</v>
      </c>
      <c r="Z563" s="4">
        <v>9.6</v>
      </c>
    </row>
    <row r="564" spans="1:28" ht="14.25" x14ac:dyDescent="0.2">
      <c r="A564" s="4" t="str">
        <f>+VLOOKUP(E564&amp;H564&amp;I564&amp;J564,[1]Homol.!O:S,2,0)</f>
        <v>Agua</v>
      </c>
      <c r="B564" s="4" t="str">
        <f>+VLOOKUP(E564&amp;H564&amp;I564&amp;J564,[1]Homol.!O:S,3,0)</f>
        <v>Flavored water</v>
      </c>
      <c r="C564" s="4" t="s">
        <v>62</v>
      </c>
      <c r="D564" s="4" t="s">
        <v>3</v>
      </c>
      <c r="E564" s="4" t="s">
        <v>12</v>
      </c>
      <c r="F564" s="4" t="str">
        <f t="shared" si="8"/>
        <v>Formatos Medianos 1500 cc</v>
      </c>
      <c r="G564" s="4" t="s">
        <v>63</v>
      </c>
      <c r="H564" s="4" t="s">
        <v>10</v>
      </c>
      <c r="I564" s="4" t="s">
        <v>6</v>
      </c>
      <c r="J564" s="4" t="s">
        <v>7</v>
      </c>
      <c r="T564" s="4">
        <v>30.240000000000002</v>
      </c>
      <c r="V564" s="4">
        <v>10.08</v>
      </c>
      <c r="W564" s="4">
        <v>25.2</v>
      </c>
      <c r="X564" s="4">
        <v>20.16</v>
      </c>
      <c r="Y564" s="4">
        <v>20.16</v>
      </c>
      <c r="Z564" s="4">
        <v>10.08</v>
      </c>
      <c r="AB564" s="4">
        <v>10.08</v>
      </c>
    </row>
    <row r="565" spans="1:28" ht="14.25" x14ac:dyDescent="0.2">
      <c r="A565" s="4" t="str">
        <f>+VLOOKUP(E565&amp;H565&amp;I565&amp;J565,[1]Homol.!O:S,2,0)</f>
        <v>Agua</v>
      </c>
      <c r="B565" s="4" t="str">
        <f>+VLOOKUP(E565&amp;H565&amp;I565&amp;J565,[1]Homol.!O:S,3,0)</f>
        <v>Flavored water</v>
      </c>
      <c r="C565" s="4" t="s">
        <v>62</v>
      </c>
      <c r="D565" s="4" t="s">
        <v>3</v>
      </c>
      <c r="E565" s="4" t="s">
        <v>20</v>
      </c>
      <c r="F565" s="4" t="str">
        <f t="shared" si="8"/>
        <v>Formatos Chicos Pet 500 cc</v>
      </c>
      <c r="G565" s="4" t="s">
        <v>63</v>
      </c>
      <c r="H565" s="4" t="s">
        <v>40</v>
      </c>
      <c r="I565" s="4" t="s">
        <v>13</v>
      </c>
      <c r="J565" s="4" t="s">
        <v>14</v>
      </c>
      <c r="X565" s="4">
        <v>2.4</v>
      </c>
    </row>
    <row r="566" spans="1:28" ht="14.25" x14ac:dyDescent="0.2">
      <c r="A566" s="4" t="str">
        <f>+VLOOKUP(E566&amp;H566&amp;I566&amp;J566,[1]Homol.!O:S,2,0)</f>
        <v>Agua</v>
      </c>
      <c r="B566" s="4" t="str">
        <f>+VLOOKUP(E566&amp;H566&amp;I566&amp;J566,[1]Homol.!O:S,3,0)</f>
        <v>Flavored water</v>
      </c>
      <c r="C566" s="4" t="s">
        <v>62</v>
      </c>
      <c r="D566" s="4" t="s">
        <v>3</v>
      </c>
      <c r="E566" s="4" t="s">
        <v>20</v>
      </c>
      <c r="F566" s="4" t="str">
        <f t="shared" si="8"/>
        <v>Formatos Grandes 2250 cc</v>
      </c>
      <c r="G566" s="4" t="s">
        <v>63</v>
      </c>
      <c r="H566" s="4" t="s">
        <v>40</v>
      </c>
      <c r="I566" s="4" t="s">
        <v>15</v>
      </c>
      <c r="J566" s="4" t="s">
        <v>16</v>
      </c>
      <c r="X566" s="4">
        <v>0.27</v>
      </c>
    </row>
    <row r="567" spans="1:28" ht="14.25" x14ac:dyDescent="0.2">
      <c r="A567" s="4" t="str">
        <f>+VLOOKUP(E567&amp;H567&amp;I567&amp;J567,[1]Homol.!O:S,2,0)</f>
        <v>Agua</v>
      </c>
      <c r="B567" s="4" t="str">
        <f>+VLOOKUP(E567&amp;H567&amp;I567&amp;J567,[1]Homol.!O:S,3,0)</f>
        <v>Flavored water</v>
      </c>
      <c r="C567" s="4" t="s">
        <v>62</v>
      </c>
      <c r="D567" s="4" t="s">
        <v>3</v>
      </c>
      <c r="E567" s="4" t="s">
        <v>20</v>
      </c>
      <c r="F567" s="4" t="str">
        <f t="shared" si="8"/>
        <v>Formatos Medianos 1500 cc</v>
      </c>
      <c r="G567" s="4" t="s">
        <v>63</v>
      </c>
      <c r="H567" s="4" t="s">
        <v>40</v>
      </c>
      <c r="I567" s="4" t="s">
        <v>6</v>
      </c>
      <c r="J567" s="4" t="s">
        <v>7</v>
      </c>
      <c r="V567" s="4">
        <v>10.08</v>
      </c>
      <c r="X567" s="4">
        <v>3.6</v>
      </c>
    </row>
    <row r="568" spans="1:28" ht="14.25" x14ac:dyDescent="0.2">
      <c r="A568" s="4" t="str">
        <f>+VLOOKUP(E568&amp;H568&amp;I568&amp;J568,[1]Homol.!O:S,2,0)</f>
        <v>Agua</v>
      </c>
      <c r="B568" s="4" t="str">
        <f>+VLOOKUP(E568&amp;H568&amp;I568&amp;J568,[1]Homol.!O:S,3,0)</f>
        <v>Flavored water</v>
      </c>
      <c r="C568" s="4" t="s">
        <v>62</v>
      </c>
      <c r="D568" s="4" t="s">
        <v>3</v>
      </c>
      <c r="E568" s="4" t="s">
        <v>20</v>
      </c>
      <c r="F568" s="4" t="str">
        <f t="shared" si="8"/>
        <v>Formatos Chicos Pet 500 cc</v>
      </c>
      <c r="G568" s="4" t="s">
        <v>63</v>
      </c>
      <c r="H568" s="4" t="s">
        <v>9</v>
      </c>
      <c r="I568" s="4" t="s">
        <v>13</v>
      </c>
      <c r="J568" s="4" t="s">
        <v>14</v>
      </c>
      <c r="T568" s="4">
        <v>9.6</v>
      </c>
    </row>
    <row r="569" spans="1:28" ht="14.25" x14ac:dyDescent="0.2">
      <c r="A569" s="4" t="str">
        <f>+VLOOKUP(E569&amp;H569&amp;I569&amp;J569,[1]Homol.!O:S,2,0)</f>
        <v>Agua</v>
      </c>
      <c r="B569" s="4" t="str">
        <f>+VLOOKUP(E569&amp;H569&amp;I569&amp;J569,[1]Homol.!O:S,3,0)</f>
        <v>Flavored water</v>
      </c>
      <c r="C569" s="4" t="s">
        <v>62</v>
      </c>
      <c r="D569" s="4" t="s">
        <v>3</v>
      </c>
      <c r="E569" s="4" t="s">
        <v>20</v>
      </c>
      <c r="F569" s="4" t="str">
        <f t="shared" si="8"/>
        <v>Formatos Medianos 1500 cc</v>
      </c>
      <c r="G569" s="4" t="s">
        <v>63</v>
      </c>
      <c r="H569" s="4" t="s">
        <v>9</v>
      </c>
      <c r="I569" s="4" t="s">
        <v>6</v>
      </c>
      <c r="J569" s="4" t="s">
        <v>7</v>
      </c>
      <c r="T569" s="4">
        <v>10.08</v>
      </c>
    </row>
    <row r="570" spans="1:28" ht="14.25" x14ac:dyDescent="0.2">
      <c r="A570" s="4" t="str">
        <f>+VLOOKUP(E570&amp;H570&amp;I570&amp;J570,[1]Homol.!O:S,2,0)</f>
        <v>Agua</v>
      </c>
      <c r="B570" s="4" t="str">
        <f>+VLOOKUP(E570&amp;H570&amp;I570&amp;J570,[1]Homol.!O:S,3,0)</f>
        <v>Flavored water</v>
      </c>
      <c r="C570" s="4" t="s">
        <v>62</v>
      </c>
      <c r="D570" s="4" t="s">
        <v>3</v>
      </c>
      <c r="E570" s="4" t="s">
        <v>20</v>
      </c>
      <c r="F570" s="4" t="str">
        <f t="shared" si="8"/>
        <v>Formatos Chicos Pet 500 cc</v>
      </c>
      <c r="G570" s="4" t="s">
        <v>63</v>
      </c>
      <c r="H570" s="4" t="s">
        <v>10</v>
      </c>
      <c r="I570" s="4" t="s">
        <v>13</v>
      </c>
      <c r="J570" s="4" t="s">
        <v>14</v>
      </c>
      <c r="T570" s="4">
        <v>19.2</v>
      </c>
    </row>
    <row r="571" spans="1:28" ht="14.25" x14ac:dyDescent="0.2">
      <c r="A571" s="4" t="str">
        <f>+VLOOKUP(E571&amp;H571&amp;I571&amp;J571,[1]Homol.!O:S,2,0)</f>
        <v>Agua</v>
      </c>
      <c r="B571" s="4" t="str">
        <f>+VLOOKUP(E571&amp;H571&amp;I571&amp;J571,[1]Homol.!O:S,3,0)</f>
        <v>Flavored water</v>
      </c>
      <c r="C571" s="4" t="s">
        <v>62</v>
      </c>
      <c r="D571" s="4" t="s">
        <v>3</v>
      </c>
      <c r="E571" s="4" t="s">
        <v>20</v>
      </c>
      <c r="F571" s="4" t="str">
        <f t="shared" si="8"/>
        <v>Formatos Medianos 1500 cc</v>
      </c>
      <c r="G571" s="4" t="s">
        <v>63</v>
      </c>
      <c r="H571" s="4" t="s">
        <v>10</v>
      </c>
      <c r="I571" s="4" t="s">
        <v>6</v>
      </c>
      <c r="J571" s="4" t="s">
        <v>7</v>
      </c>
      <c r="T571" s="4">
        <v>30.240000000000002</v>
      </c>
    </row>
    <row r="572" spans="1:28" ht="14.25" x14ac:dyDescent="0.2">
      <c r="A572" s="4" t="str">
        <f>+VLOOKUP(E572&amp;H572&amp;I572&amp;J572,[1]Homol.!O:S,2,0)</f>
        <v>Agua</v>
      </c>
      <c r="B572" s="4" t="str">
        <f>+VLOOKUP(E572&amp;H572&amp;I572&amp;J572,[1]Homol.!O:S,3,0)</f>
        <v>Plain water</v>
      </c>
      <c r="C572" s="4" t="s">
        <v>62</v>
      </c>
      <c r="D572" s="4" t="s">
        <v>3</v>
      </c>
      <c r="E572" s="4" t="s">
        <v>21</v>
      </c>
      <c r="F572" s="4" t="str">
        <f t="shared" si="8"/>
        <v>Bidones 6200 cc</v>
      </c>
      <c r="G572" s="4" t="s">
        <v>63</v>
      </c>
      <c r="H572" s="4" t="s">
        <v>22</v>
      </c>
      <c r="I572" s="4" t="s">
        <v>23</v>
      </c>
      <c r="J572" s="4" t="s">
        <v>24</v>
      </c>
      <c r="U572" s="4">
        <v>12.4</v>
      </c>
      <c r="V572" s="4">
        <v>83.328000000000003</v>
      </c>
      <c r="W572" s="4">
        <v>33.975999999999999</v>
      </c>
      <c r="X572" s="4">
        <v>62.496000000000002</v>
      </c>
      <c r="Z572" s="4">
        <v>20.832000000000001</v>
      </c>
      <c r="AA572" s="4">
        <v>31.248000000000001</v>
      </c>
      <c r="AB572" s="4">
        <v>10.416</v>
      </c>
    </row>
    <row r="573" spans="1:28" ht="14.25" x14ac:dyDescent="0.2">
      <c r="A573" s="4" t="str">
        <f>+VLOOKUP(E573&amp;H573&amp;I573&amp;J573,[1]Homol.!O:S,2,0)</f>
        <v>Agua</v>
      </c>
      <c r="B573" s="4" t="str">
        <f>+VLOOKUP(E573&amp;H573&amp;I573&amp;J573,[1]Homol.!O:S,3,0)</f>
        <v>Plain water</v>
      </c>
      <c r="C573" s="4" t="s">
        <v>62</v>
      </c>
      <c r="D573" s="4" t="s">
        <v>3</v>
      </c>
      <c r="E573" s="4" t="s">
        <v>21</v>
      </c>
      <c r="F573" s="4" t="str">
        <f t="shared" si="8"/>
        <v>Formato Fun 300 cc</v>
      </c>
      <c r="G573" s="4" t="s">
        <v>63</v>
      </c>
      <c r="H573" s="4" t="s">
        <v>22</v>
      </c>
      <c r="I573" s="4" t="s">
        <v>25</v>
      </c>
      <c r="J573" s="4" t="s">
        <v>26</v>
      </c>
      <c r="X573" s="4">
        <v>9.0719999999999992</v>
      </c>
    </row>
    <row r="574" spans="1:28" ht="14.25" x14ac:dyDescent="0.2">
      <c r="A574" s="4" t="str">
        <f>+VLOOKUP(E574&amp;H574&amp;I574&amp;J574,[1]Homol.!O:S,2,0)</f>
        <v>Agua</v>
      </c>
      <c r="B574" s="4" t="str">
        <f>+VLOOKUP(E574&amp;H574&amp;I574&amp;J574,[1]Homol.!O:S,3,0)</f>
        <v>Plain water</v>
      </c>
      <c r="C574" s="4" t="s">
        <v>62</v>
      </c>
      <c r="D574" s="4" t="s">
        <v>3</v>
      </c>
      <c r="E574" s="4" t="s">
        <v>21</v>
      </c>
      <c r="F574" s="4" t="str">
        <f t="shared" si="8"/>
        <v>Formatos Chicos Pet 600 cc</v>
      </c>
      <c r="G574" s="4" t="s">
        <v>63</v>
      </c>
      <c r="H574" s="4" t="s">
        <v>22</v>
      </c>
      <c r="I574" s="4" t="s">
        <v>13</v>
      </c>
      <c r="J574" s="4" t="s">
        <v>27</v>
      </c>
      <c r="T574" s="4">
        <v>21.6</v>
      </c>
      <c r="V574" s="4">
        <v>10.8</v>
      </c>
      <c r="X574" s="4">
        <v>32.4</v>
      </c>
      <c r="Y574" s="4">
        <v>54</v>
      </c>
    </row>
    <row r="575" spans="1:28" ht="14.25" x14ac:dyDescent="0.2">
      <c r="A575" s="4" t="str">
        <f>+VLOOKUP(E575&amp;H575&amp;I575&amp;J575,[1]Homol.!O:S,2,0)</f>
        <v>Agua</v>
      </c>
      <c r="B575" s="4" t="str">
        <f>+VLOOKUP(E575&amp;H575&amp;I575&amp;J575,[1]Homol.!O:S,3,0)</f>
        <v>Plain water</v>
      </c>
      <c r="C575" s="4" t="s">
        <v>62</v>
      </c>
      <c r="D575" s="4" t="s">
        <v>3</v>
      </c>
      <c r="E575" s="4" t="s">
        <v>21</v>
      </c>
      <c r="F575" s="4" t="str">
        <f t="shared" si="8"/>
        <v>Formatos Medianos 1650 cc</v>
      </c>
      <c r="G575" s="4" t="s">
        <v>63</v>
      </c>
      <c r="H575" s="4" t="s">
        <v>22</v>
      </c>
      <c r="I575" s="4" t="s">
        <v>6</v>
      </c>
      <c r="J575" s="4" t="s">
        <v>28</v>
      </c>
      <c r="T575" s="4">
        <v>33.264000000000003</v>
      </c>
      <c r="V575" s="4">
        <v>88.703999999999994</v>
      </c>
      <c r="X575" s="4">
        <v>44.351999999999997</v>
      </c>
      <c r="Y575" s="4">
        <v>33.264000000000003</v>
      </c>
      <c r="AA575" s="4">
        <v>22.175999999999998</v>
      </c>
    </row>
    <row r="576" spans="1:28" ht="14.25" x14ac:dyDescent="0.2">
      <c r="A576" s="4" t="str">
        <f>+VLOOKUP(E576&amp;H576&amp;I576&amp;J576,[1]Homol.!O:S,2,0)</f>
        <v>Agua</v>
      </c>
      <c r="B576" s="4" t="str">
        <f>+VLOOKUP(E576&amp;H576&amp;I576&amp;J576,[1]Homol.!O:S,3,0)</f>
        <v>Plain water</v>
      </c>
      <c r="C576" s="4" t="s">
        <v>62</v>
      </c>
      <c r="D576" s="4" t="s">
        <v>3</v>
      </c>
      <c r="E576" s="4" t="s">
        <v>29</v>
      </c>
      <c r="F576" s="4" t="str">
        <f t="shared" si="8"/>
        <v>Formatos Chicos Pet 500 cc</v>
      </c>
      <c r="G576" s="4" t="s">
        <v>63</v>
      </c>
      <c r="H576" s="4" t="s">
        <v>22</v>
      </c>
      <c r="I576" s="4" t="s">
        <v>13</v>
      </c>
      <c r="J576" s="4" t="s">
        <v>14</v>
      </c>
      <c r="T576" s="4">
        <v>152.52000000000001</v>
      </c>
      <c r="Y576" s="4">
        <v>10.92</v>
      </c>
      <c r="Z576" s="4">
        <v>22.08</v>
      </c>
      <c r="AB576" s="4">
        <v>10.92</v>
      </c>
    </row>
    <row r="577" spans="1:39" ht="14.25" x14ac:dyDescent="0.2">
      <c r="A577" s="4" t="str">
        <f>+VLOOKUP(E577&amp;H577&amp;I577&amp;J577,[1]Homol.!O:S,2,0)</f>
        <v>Agua</v>
      </c>
      <c r="B577" s="4" t="str">
        <f>+VLOOKUP(E577&amp;H577&amp;I577&amp;J577,[1]Homol.!O:S,3,0)</f>
        <v>Plain water</v>
      </c>
      <c r="C577" s="4" t="s">
        <v>62</v>
      </c>
      <c r="D577" s="4" t="s">
        <v>3</v>
      </c>
      <c r="E577" s="4" t="s">
        <v>29</v>
      </c>
      <c r="F577" s="4" t="str">
        <f t="shared" si="8"/>
        <v>Formatos Chicos Pet 750 cc</v>
      </c>
      <c r="G577" s="4" t="s">
        <v>63</v>
      </c>
      <c r="H577" s="4" t="s">
        <v>22</v>
      </c>
      <c r="I577" s="4" t="s">
        <v>13</v>
      </c>
      <c r="J577" s="4" t="s">
        <v>30</v>
      </c>
      <c r="T577" s="4">
        <v>64.259999999999991</v>
      </c>
      <c r="Z577" s="4">
        <v>18.36</v>
      </c>
      <c r="AB577" s="4">
        <v>9.18</v>
      </c>
    </row>
    <row r="578" spans="1:39" ht="14.25" x14ac:dyDescent="0.2">
      <c r="A578" s="4" t="str">
        <f>+VLOOKUP(E578&amp;H578&amp;I578&amp;J578,[1]Homol.!O:S,2,0)</f>
        <v>Agua</v>
      </c>
      <c r="B578" s="4" t="str">
        <f>+VLOOKUP(E578&amp;H578&amp;I578&amp;J578,[1]Homol.!O:S,3,0)</f>
        <v>Plain water</v>
      </c>
      <c r="C578" s="4" t="s">
        <v>62</v>
      </c>
      <c r="D578" s="4" t="s">
        <v>3</v>
      </c>
      <c r="E578" s="4" t="s">
        <v>29</v>
      </c>
      <c r="F578" s="4" t="str">
        <f t="shared" si="8"/>
        <v>FORMATOS CHICOS PET PREMIUM 500 cc Pet Premium</v>
      </c>
      <c r="G578" s="4" t="s">
        <v>63</v>
      </c>
      <c r="H578" s="4" t="s">
        <v>22</v>
      </c>
      <c r="I578" s="4" t="s">
        <v>31</v>
      </c>
      <c r="J578" s="4" t="s">
        <v>32</v>
      </c>
      <c r="T578" s="4">
        <v>9.24</v>
      </c>
      <c r="X578" s="4">
        <v>9.24</v>
      </c>
    </row>
    <row r="579" spans="1:39" ht="14.25" x14ac:dyDescent="0.2">
      <c r="A579" s="4" t="str">
        <f>+VLOOKUP(E579&amp;H579&amp;I579&amp;J579,[1]Homol.!O:S,2,0)</f>
        <v>Agua</v>
      </c>
      <c r="B579" s="4" t="str">
        <f>+VLOOKUP(E579&amp;H579&amp;I579&amp;J579,[1]Homol.!O:S,3,0)</f>
        <v>Plain water</v>
      </c>
      <c r="C579" s="4" t="s">
        <v>62</v>
      </c>
      <c r="D579" s="4" t="s">
        <v>3</v>
      </c>
      <c r="E579" s="4" t="s">
        <v>29</v>
      </c>
      <c r="F579" s="4" t="str">
        <f t="shared" ref="F579:F642" si="9">_xlfn.CONCAT(I579," ",J579)</f>
        <v>Formatos Grandes 2000 cc</v>
      </c>
      <c r="G579" s="4" t="s">
        <v>63</v>
      </c>
      <c r="H579" s="4" t="s">
        <v>22</v>
      </c>
      <c r="I579" s="4" t="s">
        <v>15</v>
      </c>
      <c r="J579" s="4" t="s">
        <v>33</v>
      </c>
      <c r="T579" s="4">
        <v>52.8</v>
      </c>
      <c r="W579" s="4">
        <v>10.56</v>
      </c>
      <c r="X579" s="4">
        <v>21.12</v>
      </c>
      <c r="Y579" s="4">
        <v>10.56</v>
      </c>
      <c r="Z579" s="4">
        <v>21.12</v>
      </c>
      <c r="AA579" s="4">
        <v>21.12</v>
      </c>
      <c r="AB579" s="4">
        <v>10.56</v>
      </c>
    </row>
    <row r="580" spans="1:39" ht="14.25" x14ac:dyDescent="0.2">
      <c r="A580" s="4" t="str">
        <f>+VLOOKUP(E580&amp;H580&amp;I580&amp;J580,[1]Homol.!O:S,2,0)</f>
        <v>Agua</v>
      </c>
      <c r="B580" s="4" t="str">
        <f>+VLOOKUP(E580&amp;H580&amp;I580&amp;J580,[1]Homol.!O:S,3,0)</f>
        <v>Plain water</v>
      </c>
      <c r="C580" s="4" t="s">
        <v>62</v>
      </c>
      <c r="D580" s="4" t="s">
        <v>3</v>
      </c>
      <c r="E580" s="4" t="s">
        <v>29</v>
      </c>
      <c r="F580" s="4" t="str">
        <f t="shared" si="9"/>
        <v>Formatos Medianos 1500 cc</v>
      </c>
      <c r="G580" s="4" t="s">
        <v>63</v>
      </c>
      <c r="H580" s="4" t="s">
        <v>22</v>
      </c>
      <c r="I580" s="4" t="s">
        <v>6</v>
      </c>
      <c r="J580" s="4" t="s">
        <v>7</v>
      </c>
      <c r="T580" s="4">
        <v>90.72</v>
      </c>
      <c r="X580" s="4">
        <v>10.08</v>
      </c>
      <c r="Z580" s="4">
        <v>30.240000000000002</v>
      </c>
      <c r="AA580" s="4">
        <v>10.08</v>
      </c>
      <c r="AB580" s="4">
        <v>10.08</v>
      </c>
    </row>
    <row r="581" spans="1:39" ht="14.25" x14ac:dyDescent="0.2">
      <c r="A581" s="4" t="str">
        <f>+VLOOKUP(E581&amp;H581&amp;I581&amp;J581,[1]Homol.!O:S,2,0)</f>
        <v>Agua</v>
      </c>
      <c r="B581" s="4" t="str">
        <f>+VLOOKUP(E581&amp;H581&amp;I581&amp;J581,[1]Homol.!O:S,3,0)</f>
        <v>Plain water</v>
      </c>
      <c r="C581" s="4" t="s">
        <v>62</v>
      </c>
      <c r="D581" s="4" t="s">
        <v>3</v>
      </c>
      <c r="E581" s="4" t="s">
        <v>29</v>
      </c>
      <c r="F581" s="4" t="str">
        <f t="shared" si="9"/>
        <v>Formatos Chicos Pet 500 cc</v>
      </c>
      <c r="G581" s="4" t="s">
        <v>63</v>
      </c>
      <c r="H581" s="4" t="s">
        <v>34</v>
      </c>
      <c r="I581" s="4" t="s">
        <v>13</v>
      </c>
      <c r="J581" s="4" t="s">
        <v>14</v>
      </c>
      <c r="T581" s="4">
        <v>10.56</v>
      </c>
      <c r="W581" s="4">
        <v>21.12</v>
      </c>
      <c r="Z581" s="4">
        <v>9.66</v>
      </c>
      <c r="AB581" s="4">
        <v>10.56</v>
      </c>
    </row>
    <row r="582" spans="1:39" ht="14.25" x14ac:dyDescent="0.2">
      <c r="A582" s="4" t="str">
        <f>+VLOOKUP(E582&amp;H582&amp;I582&amp;J582,[1]Homol.!O:S,2,0)</f>
        <v>Agua</v>
      </c>
      <c r="B582" s="4" t="str">
        <f>+VLOOKUP(E582&amp;H582&amp;I582&amp;J582,[1]Homol.!O:S,3,0)</f>
        <v>Plain water</v>
      </c>
      <c r="C582" s="4" t="s">
        <v>62</v>
      </c>
      <c r="D582" s="4" t="s">
        <v>3</v>
      </c>
      <c r="E582" s="4" t="s">
        <v>29</v>
      </c>
      <c r="F582" s="4" t="str">
        <f t="shared" si="9"/>
        <v>FORMATOS CHICOS PET PREMIUM 500 cc Pet Premium</v>
      </c>
      <c r="G582" s="4" t="s">
        <v>63</v>
      </c>
      <c r="H582" s="4" t="s">
        <v>34</v>
      </c>
      <c r="I582" s="4" t="s">
        <v>31</v>
      </c>
      <c r="J582" s="4" t="s">
        <v>32</v>
      </c>
      <c r="X582" s="4">
        <v>9.24</v>
      </c>
      <c r="Y582" s="4">
        <v>7.92</v>
      </c>
    </row>
    <row r="583" spans="1:39" ht="14.25" x14ac:dyDescent="0.2">
      <c r="A583" s="4" t="str">
        <f>+VLOOKUP(E583&amp;H583&amp;I583&amp;J583,[1]Homol.!O:S,2,0)</f>
        <v>Agua</v>
      </c>
      <c r="B583" s="4" t="str">
        <f>+VLOOKUP(E583&amp;H583&amp;I583&amp;J583,[1]Homol.!O:S,3,0)</f>
        <v>Plain water</v>
      </c>
      <c r="C583" s="4" t="s">
        <v>62</v>
      </c>
      <c r="D583" s="4" t="s">
        <v>3</v>
      </c>
      <c r="E583" s="4" t="s">
        <v>29</v>
      </c>
      <c r="F583" s="4" t="str">
        <f t="shared" si="9"/>
        <v>Formatos Medianos 1500 cc</v>
      </c>
      <c r="G583" s="4" t="s">
        <v>63</v>
      </c>
      <c r="H583" s="4" t="s">
        <v>34</v>
      </c>
      <c r="I583" s="4" t="s">
        <v>6</v>
      </c>
      <c r="J583" s="4" t="s">
        <v>7</v>
      </c>
      <c r="T583" s="4">
        <v>9.9</v>
      </c>
    </row>
    <row r="584" spans="1:39" ht="14.25" x14ac:dyDescent="0.2">
      <c r="A584" s="4" t="str">
        <f>+VLOOKUP(E584&amp;H584&amp;I584&amp;J584,[1]Homol.!O:S,2,0)</f>
        <v>Agua</v>
      </c>
      <c r="B584" s="4" t="str">
        <f>+VLOOKUP(E584&amp;H584&amp;I584&amp;J584,[1]Homol.!O:S,3,0)</f>
        <v>Flavored water</v>
      </c>
      <c r="C584" s="4" t="s">
        <v>62</v>
      </c>
      <c r="D584" s="4" t="s">
        <v>44</v>
      </c>
      <c r="E584" s="4" t="s">
        <v>12</v>
      </c>
      <c r="F584" s="4" t="str">
        <f t="shared" si="9"/>
        <v>Formatos Chicos Pet 500 cc</v>
      </c>
      <c r="G584" s="4" t="s">
        <v>63</v>
      </c>
      <c r="H584" s="4" t="s">
        <v>5</v>
      </c>
      <c r="I584" s="4" t="s">
        <v>13</v>
      </c>
      <c r="J584" s="4" t="s">
        <v>14</v>
      </c>
      <c r="AC584" s="4">
        <v>9.6</v>
      </c>
      <c r="AI584" s="4">
        <v>0.3</v>
      </c>
    </row>
    <row r="585" spans="1:39" ht="14.25" x14ac:dyDescent="0.2">
      <c r="A585" s="4" t="str">
        <f>+VLOOKUP(E585&amp;H585&amp;I585&amp;J585,[1]Homol.!O:S,2,0)</f>
        <v>Agua</v>
      </c>
      <c r="B585" s="4" t="str">
        <f>+VLOOKUP(E585&amp;H585&amp;I585&amp;J585,[1]Homol.!O:S,3,0)</f>
        <v>Flavored water</v>
      </c>
      <c r="C585" s="4" t="s">
        <v>62</v>
      </c>
      <c r="D585" s="4" t="s">
        <v>44</v>
      </c>
      <c r="E585" s="4" t="s">
        <v>12</v>
      </c>
      <c r="F585" s="4" t="str">
        <f t="shared" si="9"/>
        <v>Formatos Chicos Pet 500 cc</v>
      </c>
      <c r="G585" s="4" t="s">
        <v>63</v>
      </c>
      <c r="H585" s="4" t="s">
        <v>9</v>
      </c>
      <c r="I585" s="4" t="s">
        <v>13</v>
      </c>
      <c r="J585" s="4" t="s">
        <v>14</v>
      </c>
      <c r="AD585" s="4">
        <v>0.6</v>
      </c>
    </row>
    <row r="586" spans="1:39" ht="14.25" x14ac:dyDescent="0.2">
      <c r="A586" s="4" t="str">
        <f>+VLOOKUP(E586&amp;H586&amp;I586&amp;J586,[1]Homol.!O:S,2,0)</f>
        <v>Agua</v>
      </c>
      <c r="B586" s="4" t="str">
        <f>+VLOOKUP(E586&amp;H586&amp;I586&amp;J586,[1]Homol.!O:S,3,0)</f>
        <v>Flavored water</v>
      </c>
      <c r="C586" s="4" t="s">
        <v>62</v>
      </c>
      <c r="D586" s="4" t="s">
        <v>44</v>
      </c>
      <c r="E586" s="4" t="s">
        <v>12</v>
      </c>
      <c r="F586" s="4" t="str">
        <f t="shared" si="9"/>
        <v>Formatos Chicos Pet 500 cc</v>
      </c>
      <c r="G586" s="4" t="s">
        <v>63</v>
      </c>
      <c r="H586" s="4" t="s">
        <v>10</v>
      </c>
      <c r="I586" s="4" t="s">
        <v>13</v>
      </c>
      <c r="J586" s="4" t="s">
        <v>14</v>
      </c>
      <c r="AC586" s="4">
        <v>9.6</v>
      </c>
    </row>
    <row r="587" spans="1:39" ht="14.25" x14ac:dyDescent="0.2">
      <c r="A587" s="4" t="str">
        <f>+VLOOKUP(E587&amp;H587&amp;I587&amp;J587,[1]Homol.!O:S,2,0)</f>
        <v>Agua</v>
      </c>
      <c r="B587" s="4" t="str">
        <f>+VLOOKUP(E587&amp;H587&amp;I587&amp;J587,[1]Homol.!O:S,3,0)</f>
        <v>Plain water</v>
      </c>
      <c r="C587" s="4" t="s">
        <v>62</v>
      </c>
      <c r="D587" s="4" t="s">
        <v>44</v>
      </c>
      <c r="E587" s="4" t="s">
        <v>21</v>
      </c>
      <c r="F587" s="4" t="str">
        <f t="shared" si="9"/>
        <v>Formatos Chicos Pet 600 cc</v>
      </c>
      <c r="G587" s="4" t="s">
        <v>63</v>
      </c>
      <c r="H587" s="4" t="s">
        <v>22</v>
      </c>
      <c r="I587" s="4" t="s">
        <v>13</v>
      </c>
      <c r="J587" s="4" t="s">
        <v>27</v>
      </c>
      <c r="AI587" s="4">
        <v>0.36</v>
      </c>
    </row>
    <row r="588" spans="1:39" ht="14.25" x14ac:dyDescent="0.2">
      <c r="A588" s="4" t="str">
        <f>+VLOOKUP(E588&amp;H588&amp;I588&amp;J588,[1]Homol.!O:S,2,0)</f>
        <v>Agua</v>
      </c>
      <c r="B588" s="4" t="str">
        <f>+VLOOKUP(E588&amp;H588&amp;I588&amp;J588,[1]Homol.!O:S,3,0)</f>
        <v>Plain water</v>
      </c>
      <c r="C588" s="4" t="s">
        <v>62</v>
      </c>
      <c r="D588" s="4" t="s">
        <v>44</v>
      </c>
      <c r="E588" s="4" t="s">
        <v>21</v>
      </c>
      <c r="F588" s="4" t="str">
        <f t="shared" si="9"/>
        <v>Formatos Medianos 1650 cc</v>
      </c>
      <c r="G588" s="4" t="s">
        <v>63</v>
      </c>
      <c r="H588" s="4" t="s">
        <v>22</v>
      </c>
      <c r="I588" s="4" t="s">
        <v>6</v>
      </c>
      <c r="J588" s="4" t="s">
        <v>28</v>
      </c>
      <c r="AM588" s="4">
        <v>0.495</v>
      </c>
    </row>
    <row r="589" spans="1:39" ht="14.25" x14ac:dyDescent="0.2">
      <c r="A589" s="4" t="str">
        <f>+VLOOKUP(E589&amp;H589&amp;I589&amp;J589,[1]Homol.!O:S,2,0)</f>
        <v>Agua</v>
      </c>
      <c r="B589" s="4" t="str">
        <f>+VLOOKUP(E589&amp;H589&amp;I589&amp;J589,[1]Homol.!O:S,3,0)</f>
        <v>Plain water</v>
      </c>
      <c r="C589" s="4" t="s">
        <v>62</v>
      </c>
      <c r="D589" s="4" t="s">
        <v>44</v>
      </c>
      <c r="E589" s="4" t="s">
        <v>29</v>
      </c>
      <c r="F589" s="4" t="str">
        <f t="shared" si="9"/>
        <v>Formatos Chicos Pet 500 cc</v>
      </c>
      <c r="G589" s="4" t="s">
        <v>63</v>
      </c>
      <c r="H589" s="4" t="s">
        <v>22</v>
      </c>
      <c r="I589" s="4" t="s">
        <v>13</v>
      </c>
      <c r="J589" s="4" t="s">
        <v>14</v>
      </c>
      <c r="AD589" s="4">
        <v>0.6</v>
      </c>
    </row>
    <row r="590" spans="1:39" ht="14.25" x14ac:dyDescent="0.2">
      <c r="A590" s="4" t="str">
        <f>+VLOOKUP(E590&amp;H590&amp;I590&amp;J590,[1]Homol.!O:S,2,0)</f>
        <v>Agua</v>
      </c>
      <c r="B590" s="4" t="str">
        <f>+VLOOKUP(E590&amp;H590&amp;I590&amp;J590,[1]Homol.!O:S,3,0)</f>
        <v>Flavored water</v>
      </c>
      <c r="C590" s="4" t="s">
        <v>62</v>
      </c>
      <c r="D590" s="4" t="s">
        <v>44</v>
      </c>
      <c r="E590" s="4" t="s">
        <v>12</v>
      </c>
      <c r="F590" s="4" t="str">
        <f t="shared" si="9"/>
        <v>Formatos Chicos Pet 500 cc</v>
      </c>
      <c r="G590" s="4" t="s">
        <v>63</v>
      </c>
      <c r="H590" s="4" t="s">
        <v>5</v>
      </c>
      <c r="I590" s="4" t="s">
        <v>13</v>
      </c>
      <c r="J590" s="4" t="s">
        <v>14</v>
      </c>
      <c r="W590" s="4">
        <v>0.6</v>
      </c>
      <c r="Y590" s="4">
        <v>0.18</v>
      </c>
      <c r="AA590" s="4">
        <v>0.3</v>
      </c>
      <c r="AB590" s="4">
        <v>0.36</v>
      </c>
      <c r="AC590" s="4">
        <v>0.3</v>
      </c>
      <c r="AD590" s="4">
        <v>0.3</v>
      </c>
      <c r="AF590" s="4">
        <v>0.3</v>
      </c>
      <c r="AG590" s="4">
        <v>0.9</v>
      </c>
      <c r="AH590" s="4">
        <v>1.5</v>
      </c>
      <c r="AI590" s="4">
        <v>1.08</v>
      </c>
      <c r="AL590" s="4">
        <v>0.06</v>
      </c>
      <c r="AM590" s="4">
        <v>0.12</v>
      </c>
    </row>
    <row r="591" spans="1:39" ht="14.25" x14ac:dyDescent="0.2">
      <c r="A591" s="4" t="str">
        <f>+VLOOKUP(E591&amp;H591&amp;I591&amp;J591,[1]Homol.!O:S,2,0)</f>
        <v>Agua</v>
      </c>
      <c r="B591" s="4" t="str">
        <f>+VLOOKUP(E591&amp;H591&amp;I591&amp;J591,[1]Homol.!O:S,3,0)</f>
        <v>Flavored water</v>
      </c>
      <c r="C591" s="4" t="s">
        <v>62</v>
      </c>
      <c r="D591" s="4" t="s">
        <v>44</v>
      </c>
      <c r="E591" s="4" t="s">
        <v>12</v>
      </c>
      <c r="F591" s="4" t="str">
        <f t="shared" si="9"/>
        <v>Formatos Medianos 1500 cc</v>
      </c>
      <c r="G591" s="4" t="s">
        <v>63</v>
      </c>
      <c r="H591" s="4" t="s">
        <v>5</v>
      </c>
      <c r="I591" s="4" t="s">
        <v>6</v>
      </c>
      <c r="J591" s="4" t="s">
        <v>7</v>
      </c>
      <c r="W591" s="4">
        <v>3.15</v>
      </c>
      <c r="X591" s="4">
        <v>0.45</v>
      </c>
      <c r="AC591" s="4">
        <v>0.45</v>
      </c>
      <c r="AG591" s="4">
        <v>1.8</v>
      </c>
      <c r="AI591" s="4">
        <v>3.15</v>
      </c>
      <c r="AJ591" s="4">
        <v>0.9</v>
      </c>
      <c r="AM591" s="4">
        <v>0.09</v>
      </c>
    </row>
    <row r="592" spans="1:39" ht="14.25" x14ac:dyDescent="0.2">
      <c r="A592" s="4" t="str">
        <f>+VLOOKUP(E592&amp;H592&amp;I592&amp;J592,[1]Homol.!O:S,2,0)</f>
        <v>Agua</v>
      </c>
      <c r="B592" s="4" t="str">
        <f>+VLOOKUP(E592&amp;H592&amp;I592&amp;J592,[1]Homol.!O:S,3,0)</f>
        <v>Flavored water</v>
      </c>
      <c r="C592" s="4" t="s">
        <v>62</v>
      </c>
      <c r="D592" s="4" t="s">
        <v>44</v>
      </c>
      <c r="E592" s="4" t="s">
        <v>12</v>
      </c>
      <c r="F592" s="4" t="str">
        <f t="shared" si="9"/>
        <v>Formatos Chicos Pet 500 cc</v>
      </c>
      <c r="G592" s="4" t="s">
        <v>63</v>
      </c>
      <c r="H592" s="4" t="s">
        <v>9</v>
      </c>
      <c r="I592" s="4" t="s">
        <v>13</v>
      </c>
      <c r="J592" s="4" t="s">
        <v>14</v>
      </c>
      <c r="X592" s="4">
        <v>0.18</v>
      </c>
      <c r="Y592" s="4">
        <v>0.18</v>
      </c>
      <c r="AA592" s="4">
        <v>0.3</v>
      </c>
      <c r="AB592" s="4">
        <v>0.24</v>
      </c>
      <c r="AC592" s="4">
        <v>0.3</v>
      </c>
      <c r="AF592" s="4">
        <v>0.3</v>
      </c>
      <c r="AG592" s="4">
        <v>0.65999999999999992</v>
      </c>
      <c r="AH592" s="4">
        <v>1.38</v>
      </c>
      <c r="AI592" s="4">
        <v>0.36</v>
      </c>
      <c r="AK592" s="4">
        <v>0.06</v>
      </c>
      <c r="AM592" s="4">
        <v>0.12</v>
      </c>
    </row>
    <row r="593" spans="1:39" ht="14.25" x14ac:dyDescent="0.2">
      <c r="A593" s="4" t="str">
        <f>+VLOOKUP(E593&amp;H593&amp;I593&amp;J593,[1]Homol.!O:S,2,0)</f>
        <v>Agua</v>
      </c>
      <c r="B593" s="4" t="str">
        <f>+VLOOKUP(E593&amp;H593&amp;I593&amp;J593,[1]Homol.!O:S,3,0)</f>
        <v>Flavored water</v>
      </c>
      <c r="C593" s="4" t="s">
        <v>62</v>
      </c>
      <c r="D593" s="4" t="s">
        <v>44</v>
      </c>
      <c r="E593" s="4" t="s">
        <v>12</v>
      </c>
      <c r="F593" s="4" t="str">
        <f t="shared" si="9"/>
        <v>Formatos Grandes 2250 cc</v>
      </c>
      <c r="G593" s="4" t="s">
        <v>63</v>
      </c>
      <c r="H593" s="4" t="s">
        <v>9</v>
      </c>
      <c r="I593" s="4" t="s">
        <v>15</v>
      </c>
      <c r="J593" s="4" t="s">
        <v>16</v>
      </c>
      <c r="AH593" s="4">
        <v>0.13500000000000001</v>
      </c>
    </row>
    <row r="594" spans="1:39" ht="14.25" x14ac:dyDescent="0.2">
      <c r="A594" s="4" t="str">
        <f>+VLOOKUP(E594&amp;H594&amp;I594&amp;J594,[1]Homol.!O:S,2,0)</f>
        <v>Agua</v>
      </c>
      <c r="B594" s="4" t="str">
        <f>+VLOOKUP(E594&amp;H594&amp;I594&amp;J594,[1]Homol.!O:S,3,0)</f>
        <v>Flavored water</v>
      </c>
      <c r="C594" s="4" t="s">
        <v>62</v>
      </c>
      <c r="D594" s="4" t="s">
        <v>44</v>
      </c>
      <c r="E594" s="4" t="s">
        <v>12</v>
      </c>
      <c r="F594" s="4" t="str">
        <f t="shared" si="9"/>
        <v>Formatos Medianos 1500 cc</v>
      </c>
      <c r="G594" s="4" t="s">
        <v>63</v>
      </c>
      <c r="H594" s="4" t="s">
        <v>9</v>
      </c>
      <c r="I594" s="4" t="s">
        <v>6</v>
      </c>
      <c r="J594" s="4" t="s">
        <v>7</v>
      </c>
      <c r="W594" s="4">
        <v>2.25</v>
      </c>
      <c r="AG594" s="4">
        <v>1.8</v>
      </c>
      <c r="AI594" s="4">
        <v>1.8</v>
      </c>
      <c r="AJ594" s="4">
        <v>0.45</v>
      </c>
    </row>
    <row r="595" spans="1:39" ht="14.25" x14ac:dyDescent="0.2">
      <c r="A595" s="4" t="str">
        <f>+VLOOKUP(E595&amp;H595&amp;I595&amp;J595,[1]Homol.!O:S,2,0)</f>
        <v>Agua</v>
      </c>
      <c r="B595" s="4" t="str">
        <f>+VLOOKUP(E595&amp;H595&amp;I595&amp;J595,[1]Homol.!O:S,3,0)</f>
        <v>Flavored water</v>
      </c>
      <c r="C595" s="4" t="s">
        <v>62</v>
      </c>
      <c r="D595" s="4" t="s">
        <v>44</v>
      </c>
      <c r="E595" s="4" t="s">
        <v>12</v>
      </c>
      <c r="F595" s="4" t="str">
        <f t="shared" si="9"/>
        <v>Formatos Chicos Pet 500 cc</v>
      </c>
      <c r="G595" s="4" t="s">
        <v>63</v>
      </c>
      <c r="H595" s="4" t="s">
        <v>18</v>
      </c>
      <c r="I595" s="4" t="s">
        <v>13</v>
      </c>
      <c r="J595" s="4" t="s">
        <v>14</v>
      </c>
      <c r="W595" s="4">
        <v>0.3</v>
      </c>
      <c r="Y595" s="4">
        <v>0.18</v>
      </c>
      <c r="AA595" s="4">
        <v>0.24</v>
      </c>
      <c r="AB595" s="4">
        <v>0.24</v>
      </c>
      <c r="AC595" s="4">
        <v>0.3</v>
      </c>
      <c r="AF595" s="4">
        <v>0.3</v>
      </c>
      <c r="AG595" s="4">
        <v>0.6</v>
      </c>
      <c r="AH595" s="4">
        <v>0.54</v>
      </c>
      <c r="AI595" s="4">
        <v>0.36</v>
      </c>
      <c r="AM595" s="4">
        <v>0.12</v>
      </c>
    </row>
    <row r="596" spans="1:39" ht="14.25" x14ac:dyDescent="0.2">
      <c r="A596" s="4" t="str">
        <f>+VLOOKUP(E596&amp;H596&amp;I596&amp;J596,[1]Homol.!O:S,2,0)</f>
        <v>Agua</v>
      </c>
      <c r="B596" s="4" t="str">
        <f>+VLOOKUP(E596&amp;H596&amp;I596&amp;J596,[1]Homol.!O:S,3,0)</f>
        <v>Flavored water</v>
      </c>
      <c r="C596" s="4" t="s">
        <v>62</v>
      </c>
      <c r="D596" s="4" t="s">
        <v>44</v>
      </c>
      <c r="E596" s="4" t="s">
        <v>12</v>
      </c>
      <c r="F596" s="4" t="str">
        <f t="shared" si="9"/>
        <v>Formatos Medianos 1500 cc</v>
      </c>
      <c r="G596" s="4" t="s">
        <v>63</v>
      </c>
      <c r="H596" s="4" t="s">
        <v>18</v>
      </c>
      <c r="I596" s="4" t="s">
        <v>6</v>
      </c>
      <c r="J596" s="4" t="s">
        <v>7</v>
      </c>
      <c r="W596" s="4">
        <v>2.7</v>
      </c>
      <c r="X596" s="4">
        <v>0.45</v>
      </c>
      <c r="AC596" s="4">
        <v>0.45</v>
      </c>
      <c r="AG596" s="4">
        <v>1.8</v>
      </c>
      <c r="AI596" s="4">
        <v>2.25</v>
      </c>
    </row>
    <row r="597" spans="1:39" ht="14.25" x14ac:dyDescent="0.2">
      <c r="A597" s="4" t="str">
        <f>+VLOOKUP(E597&amp;H597&amp;I597&amp;J597,[1]Homol.!O:S,2,0)</f>
        <v>Agua</v>
      </c>
      <c r="B597" s="4" t="str">
        <f>+VLOOKUP(E597&amp;H597&amp;I597&amp;J597,[1]Homol.!O:S,3,0)</f>
        <v>Flavored water</v>
      </c>
      <c r="C597" s="4" t="s">
        <v>62</v>
      </c>
      <c r="D597" s="4" t="s">
        <v>44</v>
      </c>
      <c r="E597" s="4" t="s">
        <v>12</v>
      </c>
      <c r="F597" s="4" t="str">
        <f t="shared" si="9"/>
        <v>Formatos Chicos Pet 500 cc</v>
      </c>
      <c r="G597" s="4" t="s">
        <v>63</v>
      </c>
      <c r="H597" s="4" t="s">
        <v>10</v>
      </c>
      <c r="I597" s="4" t="s">
        <v>13</v>
      </c>
      <c r="J597" s="4" t="s">
        <v>14</v>
      </c>
      <c r="W597" s="4">
        <v>0.6</v>
      </c>
      <c r="Y597" s="4">
        <v>0.18</v>
      </c>
      <c r="AA597" s="4">
        <v>0.48</v>
      </c>
      <c r="AB597" s="4">
        <v>0.36</v>
      </c>
      <c r="AC597" s="4">
        <v>0.6</v>
      </c>
      <c r="AD597" s="4">
        <v>0.3</v>
      </c>
      <c r="AF597" s="4">
        <v>0.6</v>
      </c>
      <c r="AG597" s="4">
        <v>1.26</v>
      </c>
      <c r="AH597" s="4">
        <v>1.08</v>
      </c>
      <c r="AI597" s="4">
        <v>1.2</v>
      </c>
      <c r="AM597" s="4">
        <v>0.3</v>
      </c>
    </row>
    <row r="598" spans="1:39" ht="14.25" x14ac:dyDescent="0.2">
      <c r="A598" s="4" t="str">
        <f>+VLOOKUP(E598&amp;H598&amp;I598&amp;J598,[1]Homol.!O:S,2,0)</f>
        <v>Agua</v>
      </c>
      <c r="B598" s="4" t="str">
        <f>+VLOOKUP(E598&amp;H598&amp;I598&amp;J598,[1]Homol.!O:S,3,0)</f>
        <v>Flavored water</v>
      </c>
      <c r="C598" s="4" t="s">
        <v>62</v>
      </c>
      <c r="D598" s="4" t="s">
        <v>44</v>
      </c>
      <c r="E598" s="4" t="s">
        <v>12</v>
      </c>
      <c r="F598" s="4" t="str">
        <f t="shared" si="9"/>
        <v>Formatos Medianos 1500 cc</v>
      </c>
      <c r="G598" s="4" t="s">
        <v>63</v>
      </c>
      <c r="H598" s="4" t="s">
        <v>10</v>
      </c>
      <c r="I598" s="4" t="s">
        <v>6</v>
      </c>
      <c r="J598" s="4" t="s">
        <v>7</v>
      </c>
      <c r="W598" s="4">
        <v>3.6</v>
      </c>
      <c r="X598" s="4">
        <v>0.9</v>
      </c>
      <c r="AC598" s="4">
        <v>0.45</v>
      </c>
      <c r="AG598" s="4">
        <v>3.15</v>
      </c>
      <c r="AI598" s="4">
        <v>2.25</v>
      </c>
      <c r="AJ598" s="4">
        <v>1.35</v>
      </c>
    </row>
    <row r="599" spans="1:39" ht="14.25" x14ac:dyDescent="0.2">
      <c r="A599" s="4" t="str">
        <f>+VLOOKUP(E599&amp;H599&amp;I599&amp;J599,[1]Homol.!O:S,2,0)</f>
        <v>Agua</v>
      </c>
      <c r="B599" s="4" t="str">
        <f>+VLOOKUP(E599&amp;H599&amp;I599&amp;J599,[1]Homol.!O:S,3,0)</f>
        <v>Flavored water</v>
      </c>
      <c r="C599" s="4" t="s">
        <v>62</v>
      </c>
      <c r="D599" s="4" t="s">
        <v>44</v>
      </c>
      <c r="E599" s="4" t="s">
        <v>12</v>
      </c>
      <c r="F599" s="4" t="str">
        <f t="shared" si="9"/>
        <v>Formatos Chicos Pet 500 cc</v>
      </c>
      <c r="G599" s="4" t="s">
        <v>63</v>
      </c>
      <c r="H599" s="4" t="s">
        <v>19</v>
      </c>
      <c r="I599" s="4" t="s">
        <v>13</v>
      </c>
      <c r="J599" s="4" t="s">
        <v>14</v>
      </c>
      <c r="AH599" s="4">
        <v>0.12</v>
      </c>
    </row>
    <row r="600" spans="1:39" ht="14.25" x14ac:dyDescent="0.2">
      <c r="A600" s="4" t="str">
        <f>+VLOOKUP(E600&amp;H600&amp;I600&amp;J600,[1]Homol.!O:S,2,0)</f>
        <v>Agua</v>
      </c>
      <c r="B600" s="4" t="str">
        <f>+VLOOKUP(E600&amp;H600&amp;I600&amp;J600,[1]Homol.!O:S,3,0)</f>
        <v>Flavored water</v>
      </c>
      <c r="C600" s="4" t="s">
        <v>62</v>
      </c>
      <c r="D600" s="4" t="s">
        <v>44</v>
      </c>
      <c r="E600" s="4" t="s">
        <v>12</v>
      </c>
      <c r="F600" s="4" t="str">
        <f t="shared" si="9"/>
        <v>Formatos Grandes 2250 cc</v>
      </c>
      <c r="G600" s="4" t="s">
        <v>63</v>
      </c>
      <c r="H600" s="4" t="s">
        <v>19</v>
      </c>
      <c r="I600" s="4" t="s">
        <v>15</v>
      </c>
      <c r="J600" s="4" t="s">
        <v>16</v>
      </c>
      <c r="AI600" s="4">
        <v>0.13500000000000001</v>
      </c>
    </row>
    <row r="601" spans="1:39" ht="14.25" x14ac:dyDescent="0.2">
      <c r="A601" s="4" t="str">
        <f>+VLOOKUP(E601&amp;H601&amp;I601&amp;J601,[1]Homol.!O:S,2,0)</f>
        <v>Agua</v>
      </c>
      <c r="B601" s="4" t="str">
        <f>+VLOOKUP(E601&amp;H601&amp;I601&amp;J601,[1]Homol.!O:S,3,0)</f>
        <v>Flavored water</v>
      </c>
      <c r="C601" s="4" t="s">
        <v>62</v>
      </c>
      <c r="D601" s="4" t="s">
        <v>44</v>
      </c>
      <c r="E601" s="4" t="s">
        <v>12</v>
      </c>
      <c r="F601" s="4" t="str">
        <f t="shared" si="9"/>
        <v>Formatos Medianos 1500 cc</v>
      </c>
      <c r="G601" s="4" t="s">
        <v>63</v>
      </c>
      <c r="H601" s="4" t="s">
        <v>19</v>
      </c>
      <c r="I601" s="4" t="s">
        <v>6</v>
      </c>
      <c r="J601" s="4" t="s">
        <v>7</v>
      </c>
      <c r="AM601" s="4">
        <v>0.09</v>
      </c>
    </row>
    <row r="602" spans="1:39" ht="14.25" x14ac:dyDescent="0.2">
      <c r="A602" s="4" t="str">
        <f>+VLOOKUP(E602&amp;H602&amp;I602&amp;J602,[1]Homol.!O:S,2,0)</f>
        <v>Agua</v>
      </c>
      <c r="B602" s="4" t="str">
        <f>+VLOOKUP(E602&amp;H602&amp;I602&amp;J602,[1]Homol.!O:S,3,0)</f>
        <v>Flavored water</v>
      </c>
      <c r="C602" s="4" t="s">
        <v>62</v>
      </c>
      <c r="D602" s="4" t="s">
        <v>44</v>
      </c>
      <c r="E602" s="4" t="s">
        <v>20</v>
      </c>
      <c r="F602" s="4" t="str">
        <f t="shared" si="9"/>
        <v>Formatos Chicos Pet 500 cc</v>
      </c>
      <c r="G602" s="4" t="s">
        <v>63</v>
      </c>
      <c r="H602" s="4" t="s">
        <v>10</v>
      </c>
      <c r="I602" s="4" t="s">
        <v>13</v>
      </c>
      <c r="J602" s="4" t="s">
        <v>14</v>
      </c>
      <c r="AG602" s="4">
        <v>0.06</v>
      </c>
    </row>
    <row r="603" spans="1:39" ht="14.25" x14ac:dyDescent="0.2">
      <c r="A603" s="4" t="str">
        <f>+VLOOKUP(E603&amp;H603&amp;I603&amp;J603,[1]Homol.!O:S,2,0)</f>
        <v>Agua</v>
      </c>
      <c r="B603" s="4" t="str">
        <f>+VLOOKUP(E603&amp;H603&amp;I603&amp;J603,[1]Homol.!O:S,3,0)</f>
        <v>Plain water</v>
      </c>
      <c r="C603" s="4" t="s">
        <v>62</v>
      </c>
      <c r="D603" s="4" t="s">
        <v>44</v>
      </c>
      <c r="E603" s="4" t="s">
        <v>29</v>
      </c>
      <c r="F603" s="4" t="str">
        <f t="shared" si="9"/>
        <v>Formatos Chicos Pet 500 cc</v>
      </c>
      <c r="G603" s="4" t="s">
        <v>63</v>
      </c>
      <c r="H603" s="4" t="s">
        <v>22</v>
      </c>
      <c r="I603" s="4" t="s">
        <v>13</v>
      </c>
      <c r="J603" s="4" t="s">
        <v>14</v>
      </c>
      <c r="X603" s="4">
        <v>3</v>
      </c>
      <c r="Y603" s="4">
        <v>1.8</v>
      </c>
      <c r="Z603" s="4">
        <v>1.8</v>
      </c>
      <c r="AA603" s="4">
        <v>2.4</v>
      </c>
      <c r="AC603" s="4">
        <v>3</v>
      </c>
      <c r="AD603" s="4">
        <v>3</v>
      </c>
      <c r="AF603" s="4">
        <v>1.8</v>
      </c>
      <c r="AG603" s="4">
        <v>6.12</v>
      </c>
      <c r="AH603" s="4">
        <v>3</v>
      </c>
      <c r="AI603" s="4">
        <v>1.5</v>
      </c>
      <c r="AJ603" s="4">
        <v>3.6</v>
      </c>
      <c r="AK603" s="4">
        <v>0.36</v>
      </c>
      <c r="AL603" s="4">
        <v>0.24</v>
      </c>
      <c r="AM603" s="4">
        <v>1.8</v>
      </c>
    </row>
    <row r="604" spans="1:39" ht="14.25" x14ac:dyDescent="0.2">
      <c r="A604" s="4" t="str">
        <f>+VLOOKUP(E604&amp;H604&amp;I604&amp;J604,[1]Homol.!O:S,2,0)</f>
        <v>Agua</v>
      </c>
      <c r="B604" s="4" t="str">
        <f>+VLOOKUP(E604&amp;H604&amp;I604&amp;J604,[1]Homol.!O:S,3,0)</f>
        <v>Plain water</v>
      </c>
      <c r="C604" s="4" t="s">
        <v>62</v>
      </c>
      <c r="D604" s="4" t="s">
        <v>44</v>
      </c>
      <c r="E604" s="4" t="s">
        <v>29</v>
      </c>
      <c r="F604" s="4" t="str">
        <f t="shared" si="9"/>
        <v>Formatos Chicos Pet 750 cc</v>
      </c>
      <c r="G604" s="4" t="s">
        <v>63</v>
      </c>
      <c r="H604" s="4" t="s">
        <v>22</v>
      </c>
      <c r="I604" s="4" t="s">
        <v>13</v>
      </c>
      <c r="J604" s="4" t="s">
        <v>30</v>
      </c>
      <c r="AG604" s="4">
        <v>0.18</v>
      </c>
      <c r="AI604" s="4">
        <v>0.09</v>
      </c>
      <c r="AJ604" s="4">
        <v>0.27</v>
      </c>
      <c r="AK604" s="4">
        <v>0.18</v>
      </c>
      <c r="AL604" s="4">
        <v>0.18</v>
      </c>
    </row>
    <row r="605" spans="1:39" ht="14.25" x14ac:dyDescent="0.2">
      <c r="A605" s="4" t="str">
        <f>+VLOOKUP(E605&amp;H605&amp;I605&amp;J605,[1]Homol.!O:S,2,0)</f>
        <v>Agua</v>
      </c>
      <c r="B605" s="4" t="str">
        <f>+VLOOKUP(E605&amp;H605&amp;I605&amp;J605,[1]Homol.!O:S,3,0)</f>
        <v>Plain water</v>
      </c>
      <c r="C605" s="4" t="s">
        <v>62</v>
      </c>
      <c r="D605" s="4" t="s">
        <v>44</v>
      </c>
      <c r="E605" s="4" t="s">
        <v>29</v>
      </c>
      <c r="F605" s="4" t="str">
        <f t="shared" si="9"/>
        <v>FORMATOS CHICOS PET PREMIUM 500 cc Pet Premium</v>
      </c>
      <c r="G605" s="4" t="s">
        <v>63</v>
      </c>
      <c r="H605" s="4" t="s">
        <v>22</v>
      </c>
      <c r="I605" s="4" t="s">
        <v>31</v>
      </c>
      <c r="J605" s="4" t="s">
        <v>32</v>
      </c>
      <c r="W605" s="4">
        <v>1.2</v>
      </c>
      <c r="AF605" s="4">
        <v>0.9</v>
      </c>
      <c r="AG605" s="4">
        <v>2.1</v>
      </c>
      <c r="AH605" s="4">
        <v>1.8</v>
      </c>
      <c r="AJ605" s="4">
        <v>2.1</v>
      </c>
      <c r="AM605" s="4">
        <v>1.2</v>
      </c>
    </row>
    <row r="606" spans="1:39" ht="14.25" x14ac:dyDescent="0.2">
      <c r="A606" s="4" t="str">
        <f>+VLOOKUP(E606&amp;H606&amp;I606&amp;J606,[1]Homol.!O:S,2,0)</f>
        <v>Agua</v>
      </c>
      <c r="B606" s="4" t="str">
        <f>+VLOOKUP(E606&amp;H606&amp;I606&amp;J606,[1]Homol.!O:S,3,0)</f>
        <v>Plain water</v>
      </c>
      <c r="C606" s="4" t="s">
        <v>62</v>
      </c>
      <c r="D606" s="4" t="s">
        <v>44</v>
      </c>
      <c r="E606" s="4" t="s">
        <v>29</v>
      </c>
      <c r="F606" s="4" t="str">
        <f t="shared" si="9"/>
        <v>Formatos Medianos 1500 cc</v>
      </c>
      <c r="G606" s="4" t="s">
        <v>63</v>
      </c>
      <c r="H606" s="4" t="s">
        <v>22</v>
      </c>
      <c r="I606" s="4" t="s">
        <v>6</v>
      </c>
      <c r="J606" s="4" t="s">
        <v>7</v>
      </c>
      <c r="AG606" s="4">
        <v>4.5</v>
      </c>
      <c r="AI606" s="4">
        <v>1.8</v>
      </c>
      <c r="AJ606" s="4">
        <v>2.7</v>
      </c>
      <c r="AM606" s="4">
        <v>0.54</v>
      </c>
    </row>
    <row r="607" spans="1:39" ht="14.25" x14ac:dyDescent="0.2">
      <c r="A607" s="4" t="str">
        <f>+VLOOKUP(E607&amp;H607&amp;I607&amp;J607,[1]Homol.!O:S,2,0)</f>
        <v>Agua</v>
      </c>
      <c r="B607" s="4" t="str">
        <f>+VLOOKUP(E607&amp;H607&amp;I607&amp;J607,[1]Homol.!O:S,3,0)</f>
        <v>Plain water</v>
      </c>
      <c r="C607" s="4" t="s">
        <v>62</v>
      </c>
      <c r="D607" s="4" t="s">
        <v>44</v>
      </c>
      <c r="E607" s="4" t="s">
        <v>29</v>
      </c>
      <c r="F607" s="4" t="str">
        <f t="shared" si="9"/>
        <v>Formatos Chicos Pet 500 cc</v>
      </c>
      <c r="G607" s="4" t="s">
        <v>63</v>
      </c>
      <c r="H607" s="4" t="s">
        <v>34</v>
      </c>
      <c r="I607" s="4" t="s">
        <v>13</v>
      </c>
      <c r="J607" s="4" t="s">
        <v>14</v>
      </c>
      <c r="X607" s="4">
        <v>0.6</v>
      </c>
      <c r="Y607" s="4">
        <v>1.8</v>
      </c>
      <c r="Z607" s="4">
        <v>0.9</v>
      </c>
      <c r="AA607" s="4">
        <v>0.9</v>
      </c>
      <c r="AC607" s="4">
        <v>1.8</v>
      </c>
      <c r="AD607" s="4">
        <v>1.2</v>
      </c>
      <c r="AF607" s="4">
        <v>1.2</v>
      </c>
      <c r="AG607" s="4">
        <v>1.62</v>
      </c>
      <c r="AH607" s="4">
        <v>3</v>
      </c>
      <c r="AI607" s="4">
        <v>0.78</v>
      </c>
      <c r="AJ607" s="4">
        <v>0.9</v>
      </c>
      <c r="AL607" s="4">
        <v>0.06</v>
      </c>
      <c r="AM607" s="4">
        <v>1.8</v>
      </c>
    </row>
    <row r="608" spans="1:39" ht="14.25" x14ac:dyDescent="0.2">
      <c r="A608" s="4" t="str">
        <f>+VLOOKUP(E608&amp;H608&amp;I608&amp;J608,[1]Homol.!O:S,2,0)</f>
        <v>Agua</v>
      </c>
      <c r="B608" s="4" t="str">
        <f>+VLOOKUP(E608&amp;H608&amp;I608&amp;J608,[1]Homol.!O:S,3,0)</f>
        <v>Plain water</v>
      </c>
      <c r="C608" s="4" t="s">
        <v>62</v>
      </c>
      <c r="D608" s="4" t="s">
        <v>44</v>
      </c>
      <c r="E608" s="4" t="s">
        <v>29</v>
      </c>
      <c r="F608" s="4" t="str">
        <f t="shared" si="9"/>
        <v>FORMATOS CHICOS PET PREMIUM 500 cc Pet Premium</v>
      </c>
      <c r="G608" s="4" t="s">
        <v>63</v>
      </c>
      <c r="H608" s="4" t="s">
        <v>34</v>
      </c>
      <c r="I608" s="4" t="s">
        <v>31</v>
      </c>
      <c r="J608" s="4" t="s">
        <v>32</v>
      </c>
      <c r="W608" s="4">
        <v>0.6</v>
      </c>
      <c r="X608" s="4">
        <v>-0.6</v>
      </c>
      <c r="AF608" s="4">
        <v>0.9</v>
      </c>
      <c r="AG608" s="4">
        <v>1.2</v>
      </c>
      <c r="AH608" s="4">
        <v>0.6</v>
      </c>
      <c r="AJ608" s="4">
        <v>0.9</v>
      </c>
      <c r="AM608" s="4">
        <v>0.6</v>
      </c>
    </row>
    <row r="609" spans="1:39" ht="14.25" x14ac:dyDescent="0.2">
      <c r="A609" s="4" t="str">
        <f>+VLOOKUP(E609&amp;H609&amp;I609&amp;J609,[1]Homol.!O:S,2,0)</f>
        <v>Agua</v>
      </c>
      <c r="B609" s="4" t="str">
        <f>+VLOOKUP(E609&amp;H609&amp;I609&amp;J609,[1]Homol.!O:S,3,0)</f>
        <v>Flavored water</v>
      </c>
      <c r="C609" s="4" t="s">
        <v>62</v>
      </c>
      <c r="D609" s="4" t="s">
        <v>45</v>
      </c>
      <c r="E609" s="4" t="s">
        <v>4</v>
      </c>
      <c r="F609" s="4" t="str">
        <f t="shared" si="9"/>
        <v>Formatos Medianos 1500 cc</v>
      </c>
      <c r="G609" s="4" t="s">
        <v>63</v>
      </c>
      <c r="H609" s="4" t="s">
        <v>5</v>
      </c>
      <c r="I609" s="4" t="s">
        <v>6</v>
      </c>
      <c r="J609" s="4" t="s">
        <v>7</v>
      </c>
      <c r="R609" s="4">
        <v>64.259999999999991</v>
      </c>
      <c r="S609" s="4">
        <v>82.710000000000008</v>
      </c>
      <c r="T609" s="4">
        <v>132.38999999999999</v>
      </c>
      <c r="U609" s="4">
        <v>189.36</v>
      </c>
      <c r="V609" s="4">
        <v>171.45000000000002</v>
      </c>
      <c r="W609" s="4">
        <v>107.55000000000001</v>
      </c>
      <c r="X609" s="4">
        <v>113.39999999999999</v>
      </c>
      <c r="Y609" s="4">
        <v>67.050000000000011</v>
      </c>
      <c r="Z609" s="4">
        <v>33.57</v>
      </c>
      <c r="AA609" s="4">
        <v>17.010000000000002</v>
      </c>
      <c r="AB609" s="4">
        <v>16.920000000000002</v>
      </c>
      <c r="AC609" s="4">
        <v>18.360000000000003</v>
      </c>
      <c r="AD609" s="4">
        <v>30.239999999999995</v>
      </c>
      <c r="AE609" s="4">
        <v>33.660000000000004</v>
      </c>
      <c r="AF609" s="4">
        <v>27.720000000000002</v>
      </c>
      <c r="AG609" s="4">
        <v>47.610000000000007</v>
      </c>
      <c r="AH609" s="4">
        <v>33.57</v>
      </c>
      <c r="AI609" s="4">
        <v>30.869999999999997</v>
      </c>
      <c r="AJ609" s="4">
        <v>51.21</v>
      </c>
      <c r="AK609" s="4">
        <v>63.72</v>
      </c>
      <c r="AL609" s="4">
        <v>55.26</v>
      </c>
      <c r="AM609" s="4">
        <v>47.519999999999996</v>
      </c>
    </row>
    <row r="610" spans="1:39" ht="14.25" x14ac:dyDescent="0.2">
      <c r="A610" s="4" t="str">
        <f>+VLOOKUP(E610&amp;H610&amp;I610&amp;J610,[1]Homol.!O:S,2,0)</f>
        <v>Agua</v>
      </c>
      <c r="B610" s="4" t="str">
        <f>+VLOOKUP(E610&amp;H610&amp;I610&amp;J610,[1]Homol.!O:S,3,0)</f>
        <v>Flavored water</v>
      </c>
      <c r="C610" s="4" t="s">
        <v>62</v>
      </c>
      <c r="D610" s="4" t="s">
        <v>45</v>
      </c>
      <c r="E610" s="4" t="s">
        <v>4</v>
      </c>
      <c r="F610" s="4" t="str">
        <f t="shared" si="9"/>
        <v>Formatos Medianos 1500 cc</v>
      </c>
      <c r="G610" s="4" t="s">
        <v>63</v>
      </c>
      <c r="H610" s="4" t="s">
        <v>8</v>
      </c>
      <c r="I610" s="4" t="s">
        <v>6</v>
      </c>
      <c r="J610" s="4" t="s">
        <v>7</v>
      </c>
      <c r="S610" s="4">
        <v>24.12</v>
      </c>
      <c r="T610" s="4">
        <v>33.39</v>
      </c>
      <c r="U610" s="4">
        <v>55.89</v>
      </c>
      <c r="V610" s="4">
        <v>60.929999999999993</v>
      </c>
      <c r="W610" s="4">
        <v>42.300000000000011</v>
      </c>
      <c r="X610" s="4">
        <v>29.699999999999996</v>
      </c>
      <c r="Y610" s="4">
        <v>15.750000000000002</v>
      </c>
      <c r="Z610" s="4">
        <v>10.44</v>
      </c>
      <c r="AA610" s="4">
        <v>2.52</v>
      </c>
      <c r="AB610" s="4">
        <v>2.25</v>
      </c>
      <c r="AC610" s="4">
        <v>4.9500000000000011</v>
      </c>
      <c r="AD610" s="4">
        <v>1.8</v>
      </c>
      <c r="AE610" s="4">
        <v>10.44</v>
      </c>
      <c r="AF610" s="4">
        <v>3.1500000000000004</v>
      </c>
      <c r="AG610" s="4">
        <v>8.4600000000000009</v>
      </c>
      <c r="AH610" s="4">
        <v>10.260000000000002</v>
      </c>
      <c r="AI610" s="4">
        <v>6.75</v>
      </c>
      <c r="AJ610" s="4">
        <v>29.34</v>
      </c>
      <c r="AK610" s="4">
        <v>18</v>
      </c>
      <c r="AL610" s="4">
        <v>13.860000000000001</v>
      </c>
      <c r="AM610" s="4">
        <v>10.440000000000001</v>
      </c>
    </row>
    <row r="611" spans="1:39" ht="14.25" x14ac:dyDescent="0.2">
      <c r="A611" s="4" t="str">
        <f>+VLOOKUP(E611&amp;H611&amp;I611&amp;J611,[1]Homol.!O:S,2,0)</f>
        <v>Agua</v>
      </c>
      <c r="B611" s="4" t="str">
        <f>+VLOOKUP(E611&amp;H611&amp;I611&amp;J611,[1]Homol.!O:S,3,0)</f>
        <v>Flavored water</v>
      </c>
      <c r="C611" s="4" t="s">
        <v>62</v>
      </c>
      <c r="D611" s="4" t="s">
        <v>45</v>
      </c>
      <c r="E611" s="4" t="s">
        <v>4</v>
      </c>
      <c r="F611" s="4" t="str">
        <f t="shared" si="9"/>
        <v>Formatos Medianos 1500 cc</v>
      </c>
      <c r="G611" s="4" t="s">
        <v>63</v>
      </c>
      <c r="H611" s="4" t="s">
        <v>9</v>
      </c>
      <c r="I611" s="4" t="s">
        <v>6</v>
      </c>
      <c r="J611" s="4" t="s">
        <v>7</v>
      </c>
      <c r="R611" s="4">
        <v>40.950000000000003</v>
      </c>
      <c r="S611" s="4">
        <v>58.769999999999996</v>
      </c>
      <c r="T611" s="4">
        <v>72.089999999999989</v>
      </c>
      <c r="U611" s="4">
        <v>118.08000000000001</v>
      </c>
      <c r="V611" s="4">
        <v>116.64</v>
      </c>
      <c r="W611" s="4">
        <v>54.089999999999996</v>
      </c>
      <c r="X611" s="4">
        <v>76.14</v>
      </c>
      <c r="Y611" s="4">
        <v>34.56</v>
      </c>
      <c r="Z611" s="4">
        <v>19.260000000000002</v>
      </c>
      <c r="AA611" s="4">
        <v>13.5</v>
      </c>
      <c r="AB611" s="4">
        <v>10.169999999999998</v>
      </c>
      <c r="AC611" s="4">
        <v>11.249999999999998</v>
      </c>
      <c r="AD611" s="4">
        <v>15.48</v>
      </c>
      <c r="AE611" s="4">
        <v>20.79</v>
      </c>
      <c r="AF611" s="4">
        <v>21.419999999999998</v>
      </c>
      <c r="AG611" s="4">
        <v>35.64</v>
      </c>
      <c r="AH611" s="4">
        <v>22.95</v>
      </c>
      <c r="AI611" s="4">
        <v>14.85</v>
      </c>
      <c r="AJ611" s="4">
        <v>48.15</v>
      </c>
      <c r="AK611" s="4">
        <v>35.1</v>
      </c>
      <c r="AL611" s="4">
        <v>22.590000000000003</v>
      </c>
      <c r="AM611" s="4">
        <v>23.85</v>
      </c>
    </row>
    <row r="612" spans="1:39" ht="14.25" x14ac:dyDescent="0.2">
      <c r="A612" s="4" t="str">
        <f>+VLOOKUP(E612&amp;H612&amp;I612&amp;J612,[1]Homol.!O:S,2,0)</f>
        <v>Agua</v>
      </c>
      <c r="B612" s="4" t="str">
        <f>+VLOOKUP(E612&amp;H612&amp;I612&amp;J612,[1]Homol.!O:S,3,0)</f>
        <v>Flavored water</v>
      </c>
      <c r="C612" s="4" t="s">
        <v>62</v>
      </c>
      <c r="D612" s="4" t="s">
        <v>45</v>
      </c>
      <c r="E612" s="4" t="s">
        <v>4</v>
      </c>
      <c r="F612" s="4" t="str">
        <f t="shared" si="9"/>
        <v>Formatos Medianos 1500 cc</v>
      </c>
      <c r="G612" s="4" t="s">
        <v>63</v>
      </c>
      <c r="H612" s="4" t="s">
        <v>10</v>
      </c>
      <c r="I612" s="4" t="s">
        <v>6</v>
      </c>
      <c r="J612" s="4" t="s">
        <v>7</v>
      </c>
      <c r="R612" s="4">
        <v>55.71</v>
      </c>
      <c r="S612" s="4">
        <v>59.220000000000013</v>
      </c>
      <c r="T612" s="4">
        <v>92.339999999999989</v>
      </c>
      <c r="U612" s="4">
        <v>141.39000000000001</v>
      </c>
      <c r="V612" s="4">
        <v>106.83</v>
      </c>
      <c r="W612" s="4">
        <v>94.320000000000022</v>
      </c>
      <c r="X612" s="4">
        <v>105.65999999999998</v>
      </c>
      <c r="Y612" s="4">
        <v>44.64</v>
      </c>
      <c r="Z612" s="4">
        <v>25.02</v>
      </c>
      <c r="AA612" s="4">
        <v>12.6</v>
      </c>
      <c r="AB612" s="4">
        <v>11.43</v>
      </c>
      <c r="AC612" s="4">
        <v>13.59</v>
      </c>
      <c r="AD612" s="4">
        <v>19.53</v>
      </c>
      <c r="AE612" s="4">
        <v>24.75</v>
      </c>
      <c r="AF612" s="4">
        <v>26.28</v>
      </c>
      <c r="AG612" s="4">
        <v>43.019999999999996</v>
      </c>
      <c r="AH612" s="4">
        <v>28.44</v>
      </c>
      <c r="AI612" s="4">
        <v>28.98</v>
      </c>
      <c r="AJ612" s="4">
        <v>52.740000000000009</v>
      </c>
      <c r="AK612" s="4">
        <v>55.8</v>
      </c>
      <c r="AL612" s="4">
        <v>39.6</v>
      </c>
      <c r="AM612" s="4">
        <v>34.29</v>
      </c>
    </row>
    <row r="613" spans="1:39" ht="14.25" x14ac:dyDescent="0.2">
      <c r="A613" s="4" t="str">
        <f>+VLOOKUP(E613&amp;H613&amp;I613&amp;J613,[1]Homol.!O:S,2,0)</f>
        <v>Agua</v>
      </c>
      <c r="B613" s="4" t="str">
        <f>+VLOOKUP(E613&amp;H613&amp;I613&amp;J613,[1]Homol.!O:S,3,0)</f>
        <v>Flavored water</v>
      </c>
      <c r="C613" s="4" t="s">
        <v>62</v>
      </c>
      <c r="D613" s="4" t="s">
        <v>45</v>
      </c>
      <c r="E613" s="4" t="s">
        <v>4</v>
      </c>
      <c r="F613" s="4" t="str">
        <f t="shared" si="9"/>
        <v>Formatos Medianos 1500 cc</v>
      </c>
      <c r="G613" s="4" t="s">
        <v>63</v>
      </c>
      <c r="H613" s="4" t="s">
        <v>11</v>
      </c>
      <c r="I613" s="4" t="s">
        <v>6</v>
      </c>
      <c r="J613" s="4" t="s">
        <v>7</v>
      </c>
      <c r="AE613" s="4">
        <v>3.3299999999999996</v>
      </c>
      <c r="AF613" s="4">
        <v>2.79</v>
      </c>
      <c r="AG613" s="4">
        <v>2.7</v>
      </c>
      <c r="AH613" s="4">
        <v>0.44999999999999996</v>
      </c>
      <c r="AI613" s="4">
        <v>0.63</v>
      </c>
      <c r="AJ613" s="4">
        <v>2.7</v>
      </c>
      <c r="AK613" s="4">
        <v>0.45</v>
      </c>
      <c r="AL613" s="4">
        <v>0.36</v>
      </c>
    </row>
    <row r="614" spans="1:39" ht="14.25" x14ac:dyDescent="0.2">
      <c r="A614" s="4" t="str">
        <f>+VLOOKUP(E614&amp;H614&amp;I614&amp;J614,[1]Homol.!O:S,2,0)</f>
        <v>Agua</v>
      </c>
      <c r="B614" s="4" t="str">
        <f>+VLOOKUP(E614&amp;H614&amp;I614&amp;J614,[1]Homol.!O:S,3,0)</f>
        <v>Flavored water</v>
      </c>
      <c r="C614" s="4" t="s">
        <v>62</v>
      </c>
      <c r="D614" s="4" t="s">
        <v>45</v>
      </c>
      <c r="E614" s="4" t="s">
        <v>36</v>
      </c>
      <c r="F614" s="4" t="str">
        <f t="shared" si="9"/>
        <v>Formatos Chicos Pet 500 cc</v>
      </c>
      <c r="G614" s="4" t="s">
        <v>63</v>
      </c>
      <c r="H614" s="4" t="s">
        <v>37</v>
      </c>
      <c r="I614" s="4" t="s">
        <v>13</v>
      </c>
      <c r="J614" s="4" t="s">
        <v>14</v>
      </c>
      <c r="AJ614" s="4">
        <v>0.18</v>
      </c>
    </row>
    <row r="615" spans="1:39" ht="14.25" x14ac:dyDescent="0.2">
      <c r="A615" s="4" t="str">
        <f>+VLOOKUP(E615&amp;H615&amp;I615&amp;J615,[1]Homol.!O:S,2,0)</f>
        <v>Agua</v>
      </c>
      <c r="B615" s="4" t="str">
        <f>+VLOOKUP(E615&amp;H615&amp;I615&amp;J615,[1]Homol.!O:S,3,0)</f>
        <v>Flavored water</v>
      </c>
      <c r="C615" s="4" t="s">
        <v>62</v>
      </c>
      <c r="D615" s="4" t="s">
        <v>45</v>
      </c>
      <c r="E615" s="4" t="s">
        <v>36</v>
      </c>
      <c r="F615" s="4" t="str">
        <f t="shared" si="9"/>
        <v>Formatos Grandes 2250 cc</v>
      </c>
      <c r="G615" s="4" t="s">
        <v>63</v>
      </c>
      <c r="H615" s="4" t="s">
        <v>37</v>
      </c>
      <c r="I615" s="4" t="s">
        <v>15</v>
      </c>
      <c r="J615" s="4" t="s">
        <v>16</v>
      </c>
      <c r="T615" s="4">
        <v>0.13500000000000001</v>
      </c>
      <c r="U615" s="4">
        <v>0.27</v>
      </c>
      <c r="AB615" s="4">
        <v>0.13500000000000001</v>
      </c>
    </row>
    <row r="616" spans="1:39" ht="14.25" x14ac:dyDescent="0.2">
      <c r="A616" s="4" t="str">
        <f>+VLOOKUP(E616&amp;H616&amp;I616&amp;J616,[1]Homol.!O:S,2,0)</f>
        <v>Agua</v>
      </c>
      <c r="B616" s="4" t="str">
        <f>+VLOOKUP(E616&amp;H616&amp;I616&amp;J616,[1]Homol.!O:S,3,0)</f>
        <v>Flavored water</v>
      </c>
      <c r="C616" s="4" t="s">
        <v>62</v>
      </c>
      <c r="D616" s="4" t="s">
        <v>45</v>
      </c>
      <c r="E616" s="4" t="s">
        <v>36</v>
      </c>
      <c r="F616" s="4" t="str">
        <f t="shared" si="9"/>
        <v>Formatos Medianos 1500 cc</v>
      </c>
      <c r="G616" s="4" t="s">
        <v>63</v>
      </c>
      <c r="H616" s="4" t="s">
        <v>37</v>
      </c>
      <c r="I616" s="4" t="s">
        <v>6</v>
      </c>
      <c r="J616" s="4" t="s">
        <v>7</v>
      </c>
      <c r="R616" s="4">
        <v>0.63</v>
      </c>
      <c r="S616" s="4">
        <v>0.53999999999999992</v>
      </c>
      <c r="T616" s="4">
        <v>0.18</v>
      </c>
      <c r="U616" s="4">
        <v>0.45</v>
      </c>
      <c r="V616" s="4">
        <v>0.18</v>
      </c>
      <c r="W616" s="4">
        <v>0.18</v>
      </c>
      <c r="X616" s="4">
        <v>0.27</v>
      </c>
      <c r="Y616" s="4">
        <v>0.18</v>
      </c>
      <c r="Z616" s="4">
        <v>0.36</v>
      </c>
      <c r="AA616" s="4">
        <v>0.27</v>
      </c>
      <c r="AB616" s="4">
        <v>0.36</v>
      </c>
      <c r="AC616" s="4">
        <v>0.36</v>
      </c>
      <c r="AD616" s="4">
        <v>0.36</v>
      </c>
    </row>
    <row r="617" spans="1:39" ht="14.25" x14ac:dyDescent="0.2">
      <c r="A617" s="4" t="str">
        <f>+VLOOKUP(E617&amp;H617&amp;I617&amp;J617,[1]Homol.!O:S,2,0)</f>
        <v>Agua</v>
      </c>
      <c r="B617" s="4" t="str">
        <f>+VLOOKUP(E617&amp;H617&amp;I617&amp;J617,[1]Homol.!O:S,3,0)</f>
        <v>Flavored water</v>
      </c>
      <c r="C617" s="4" t="s">
        <v>62</v>
      </c>
      <c r="D617" s="4" t="s">
        <v>45</v>
      </c>
      <c r="E617" s="4" t="s">
        <v>36</v>
      </c>
      <c r="F617" s="4" t="str">
        <f t="shared" si="9"/>
        <v>Formatos Chicos Pet 500 cc</v>
      </c>
      <c r="G617" s="4" t="s">
        <v>63</v>
      </c>
      <c r="H617" s="4" t="s">
        <v>38</v>
      </c>
      <c r="I617" s="4" t="s">
        <v>13</v>
      </c>
      <c r="J617" s="4" t="s">
        <v>14</v>
      </c>
      <c r="AJ617" s="4">
        <v>0.24</v>
      </c>
    </row>
    <row r="618" spans="1:39" ht="14.25" x14ac:dyDescent="0.2">
      <c r="A618" s="4" t="str">
        <f>+VLOOKUP(E618&amp;H618&amp;I618&amp;J618,[1]Homol.!O:S,2,0)</f>
        <v>Agua</v>
      </c>
      <c r="B618" s="4" t="str">
        <f>+VLOOKUP(E618&amp;H618&amp;I618&amp;J618,[1]Homol.!O:S,3,0)</f>
        <v>Flavored water</v>
      </c>
      <c r="C618" s="4" t="s">
        <v>62</v>
      </c>
      <c r="D618" s="4" t="s">
        <v>45</v>
      </c>
      <c r="E618" s="4" t="s">
        <v>36</v>
      </c>
      <c r="F618" s="4" t="str">
        <f t="shared" si="9"/>
        <v>Formatos Grandes 2250 cc</v>
      </c>
      <c r="G618" s="4" t="s">
        <v>63</v>
      </c>
      <c r="H618" s="4" t="s">
        <v>38</v>
      </c>
      <c r="I618" s="4" t="s">
        <v>15</v>
      </c>
      <c r="J618" s="4" t="s">
        <v>16</v>
      </c>
      <c r="U618" s="4">
        <v>0.27</v>
      </c>
      <c r="AB618" s="4">
        <v>0.13500000000000001</v>
      </c>
    </row>
    <row r="619" spans="1:39" ht="14.25" x14ac:dyDescent="0.2">
      <c r="A619" s="4" t="str">
        <f>+VLOOKUP(E619&amp;H619&amp;I619&amp;J619,[1]Homol.!O:S,2,0)</f>
        <v>Agua</v>
      </c>
      <c r="B619" s="4" t="str">
        <f>+VLOOKUP(E619&amp;H619&amp;I619&amp;J619,[1]Homol.!O:S,3,0)</f>
        <v>Flavored water</v>
      </c>
      <c r="C619" s="4" t="s">
        <v>62</v>
      </c>
      <c r="D619" s="4" t="s">
        <v>45</v>
      </c>
      <c r="E619" s="4" t="s">
        <v>36</v>
      </c>
      <c r="F619" s="4" t="str">
        <f t="shared" si="9"/>
        <v>Formatos Medianos 1500 cc</v>
      </c>
      <c r="G619" s="4" t="s">
        <v>63</v>
      </c>
      <c r="H619" s="4" t="s">
        <v>38</v>
      </c>
      <c r="I619" s="4" t="s">
        <v>6</v>
      </c>
      <c r="J619" s="4" t="s">
        <v>7</v>
      </c>
      <c r="T619" s="4">
        <v>0.36</v>
      </c>
      <c r="U619" s="4">
        <v>0.45</v>
      </c>
      <c r="V619" s="4">
        <v>0.18</v>
      </c>
      <c r="W619" s="4">
        <v>0.18</v>
      </c>
      <c r="X619" s="4">
        <v>0.45</v>
      </c>
      <c r="Y619" s="4">
        <v>0.18</v>
      </c>
      <c r="Z619" s="4">
        <v>0.27</v>
      </c>
      <c r="AA619" s="4">
        <v>0.36</v>
      </c>
      <c r="AB619" s="4">
        <v>0.27</v>
      </c>
      <c r="AC619" s="4">
        <v>0.36</v>
      </c>
      <c r="AD619" s="4">
        <v>0.45</v>
      </c>
      <c r="AE619" s="4">
        <v>0.09</v>
      </c>
    </row>
    <row r="620" spans="1:39" ht="14.25" x14ac:dyDescent="0.2">
      <c r="A620" s="4" t="str">
        <f>+VLOOKUP(E620&amp;H620&amp;I620&amp;J620,[1]Homol.!O:S,2,0)</f>
        <v>Agua</v>
      </c>
      <c r="B620" s="4" t="str">
        <f>+VLOOKUP(E620&amp;H620&amp;I620&amp;J620,[1]Homol.!O:S,3,0)</f>
        <v>Flavored water</v>
      </c>
      <c r="C620" s="4" t="s">
        <v>62</v>
      </c>
      <c r="D620" s="4" t="s">
        <v>45</v>
      </c>
      <c r="E620" s="4" t="s">
        <v>12</v>
      </c>
      <c r="F620" s="4" t="str">
        <f t="shared" si="9"/>
        <v>Formatos Chicos Pet 500 cc</v>
      </c>
      <c r="G620" s="4" t="s">
        <v>63</v>
      </c>
      <c r="H620" s="4" t="s">
        <v>40</v>
      </c>
      <c r="I620" s="4" t="s">
        <v>13</v>
      </c>
      <c r="J620" s="4" t="s">
        <v>14</v>
      </c>
      <c r="V620" s="4">
        <v>4.08</v>
      </c>
      <c r="W620" s="4">
        <v>0.89999999999999991</v>
      </c>
      <c r="X620" s="4">
        <v>2.5799999999999996</v>
      </c>
      <c r="Y620" s="4">
        <v>1.2</v>
      </c>
      <c r="Z620" s="4">
        <v>0.06</v>
      </c>
      <c r="AA620" s="4">
        <v>0.18</v>
      </c>
    </row>
    <row r="621" spans="1:39" ht="14.25" x14ac:dyDescent="0.2">
      <c r="A621" s="4" t="str">
        <f>+VLOOKUP(E621&amp;H621&amp;I621&amp;J621,[1]Homol.!O:S,2,0)</f>
        <v>Agua</v>
      </c>
      <c r="B621" s="4" t="str">
        <f>+VLOOKUP(E621&amp;H621&amp;I621&amp;J621,[1]Homol.!O:S,3,0)</f>
        <v>Flavored water</v>
      </c>
      <c r="C621" s="4" t="s">
        <v>62</v>
      </c>
      <c r="D621" s="4" t="s">
        <v>45</v>
      </c>
      <c r="E621" s="4" t="s">
        <v>12</v>
      </c>
      <c r="F621" s="4" t="str">
        <f t="shared" si="9"/>
        <v>Formatos Grandes 2250 cc</v>
      </c>
      <c r="G621" s="4" t="s">
        <v>63</v>
      </c>
      <c r="H621" s="4" t="s">
        <v>40</v>
      </c>
      <c r="I621" s="4" t="s">
        <v>15</v>
      </c>
      <c r="J621" s="4" t="s">
        <v>16</v>
      </c>
      <c r="V621" s="4">
        <v>0.27</v>
      </c>
      <c r="W621" s="4">
        <v>0.27</v>
      </c>
      <c r="X621" s="4">
        <v>0.27</v>
      </c>
    </row>
    <row r="622" spans="1:39" ht="14.25" x14ac:dyDescent="0.2">
      <c r="A622" s="4" t="str">
        <f>+VLOOKUP(E622&amp;H622&amp;I622&amp;J622,[1]Homol.!O:S,2,0)</f>
        <v>Agua</v>
      </c>
      <c r="B622" s="4" t="str">
        <f>+VLOOKUP(E622&amp;H622&amp;I622&amp;J622,[1]Homol.!O:S,3,0)</f>
        <v>Flavored water</v>
      </c>
      <c r="C622" s="4" t="s">
        <v>62</v>
      </c>
      <c r="D622" s="4" t="s">
        <v>45</v>
      </c>
      <c r="E622" s="4" t="s">
        <v>12</v>
      </c>
      <c r="F622" s="4" t="str">
        <f t="shared" si="9"/>
        <v>Formatos Medianos 1500 cc</v>
      </c>
      <c r="G622" s="4" t="s">
        <v>63</v>
      </c>
      <c r="H622" s="4" t="s">
        <v>40</v>
      </c>
      <c r="I622" s="4" t="s">
        <v>6</v>
      </c>
      <c r="J622" s="4" t="s">
        <v>7</v>
      </c>
      <c r="V622" s="4">
        <v>6.21</v>
      </c>
      <c r="W622" s="4">
        <v>7.92</v>
      </c>
      <c r="X622" s="4">
        <v>2.25</v>
      </c>
      <c r="Y622" s="4">
        <v>1.35</v>
      </c>
    </row>
    <row r="623" spans="1:39" ht="14.25" x14ac:dyDescent="0.2">
      <c r="A623" s="4" t="str">
        <f>+VLOOKUP(E623&amp;H623&amp;I623&amp;J623,[1]Homol.!O:S,2,0)</f>
        <v>Agua</v>
      </c>
      <c r="B623" s="4" t="str">
        <f>+VLOOKUP(E623&amp;H623&amp;I623&amp;J623,[1]Homol.!O:S,3,0)</f>
        <v>Flavored water</v>
      </c>
      <c r="C623" s="4" t="s">
        <v>62</v>
      </c>
      <c r="D623" s="4" t="s">
        <v>45</v>
      </c>
      <c r="E623" s="4" t="s">
        <v>12</v>
      </c>
      <c r="F623" s="4" t="str">
        <f t="shared" si="9"/>
        <v>Formato Fun 300 cc</v>
      </c>
      <c r="G623" s="4" t="s">
        <v>63</v>
      </c>
      <c r="H623" s="4" t="s">
        <v>5</v>
      </c>
      <c r="I623" s="4" t="s">
        <v>25</v>
      </c>
      <c r="J623" s="4" t="s">
        <v>26</v>
      </c>
      <c r="U623" s="4">
        <v>0.79200000000000004</v>
      </c>
      <c r="X623" s="4">
        <v>0.36</v>
      </c>
      <c r="Z623" s="4">
        <v>0.36</v>
      </c>
      <c r="AA623" s="4">
        <v>-0.36</v>
      </c>
    </row>
    <row r="624" spans="1:39" ht="14.25" x14ac:dyDescent="0.2">
      <c r="A624" s="4" t="str">
        <f>+VLOOKUP(E624&amp;H624&amp;I624&amp;J624,[1]Homol.!O:S,2,0)</f>
        <v>Agua</v>
      </c>
      <c r="B624" s="4" t="str">
        <f>+VLOOKUP(E624&amp;H624&amp;I624&amp;J624,[1]Homol.!O:S,3,0)</f>
        <v>Flavored water</v>
      </c>
      <c r="C624" s="4" t="s">
        <v>62</v>
      </c>
      <c r="D624" s="4" t="s">
        <v>45</v>
      </c>
      <c r="E624" s="4" t="s">
        <v>12</v>
      </c>
      <c r="F624" s="4" t="str">
        <f t="shared" si="9"/>
        <v>Formatos Chicos Pet 500 cc</v>
      </c>
      <c r="G624" s="4" t="s">
        <v>63</v>
      </c>
      <c r="H624" s="4" t="s">
        <v>5</v>
      </c>
      <c r="I624" s="4" t="s">
        <v>13</v>
      </c>
      <c r="J624" s="4" t="s">
        <v>14</v>
      </c>
      <c r="R624" s="4">
        <v>19.8</v>
      </c>
      <c r="S624" s="4">
        <v>12.779999999999996</v>
      </c>
      <c r="T624" s="4">
        <v>28.2</v>
      </c>
      <c r="U624" s="4">
        <v>34.799999999999997</v>
      </c>
      <c r="V624" s="4">
        <v>33.72</v>
      </c>
      <c r="W624" s="4">
        <v>26.940000000000008</v>
      </c>
      <c r="X624" s="4">
        <v>26.460000000000004</v>
      </c>
      <c r="Y624" s="4">
        <v>21.18</v>
      </c>
      <c r="Z624" s="4">
        <v>9.36</v>
      </c>
      <c r="AA624" s="4">
        <v>10.26</v>
      </c>
      <c r="AB624" s="4">
        <v>20.159999999999997</v>
      </c>
      <c r="AC624" s="4">
        <v>13.439999999999996</v>
      </c>
      <c r="AD624" s="4">
        <v>19.139999999999997</v>
      </c>
      <c r="AE624" s="4">
        <v>25.680000000000003</v>
      </c>
      <c r="AF624" s="4">
        <v>44.58</v>
      </c>
      <c r="AG624" s="4">
        <v>36.36</v>
      </c>
      <c r="AH624" s="4">
        <v>33.42</v>
      </c>
      <c r="AI624" s="4">
        <v>22.02</v>
      </c>
      <c r="AJ624" s="4">
        <v>30.720000000000006</v>
      </c>
      <c r="AK624" s="4">
        <v>23.220000000000002</v>
      </c>
      <c r="AL624" s="4">
        <v>21.06</v>
      </c>
      <c r="AM624" s="4">
        <v>16.98</v>
      </c>
    </row>
    <row r="625" spans="1:39" ht="14.25" x14ac:dyDescent="0.2">
      <c r="A625" s="4" t="str">
        <f>+VLOOKUP(E625&amp;H625&amp;I625&amp;J625,[1]Homol.!O:S,2,0)</f>
        <v>Agua</v>
      </c>
      <c r="B625" s="4" t="str">
        <f>+VLOOKUP(E625&amp;H625&amp;I625&amp;J625,[1]Homol.!O:S,3,0)</f>
        <v>Flavored water</v>
      </c>
      <c r="C625" s="4" t="s">
        <v>62</v>
      </c>
      <c r="D625" s="4" t="s">
        <v>45</v>
      </c>
      <c r="E625" s="4" t="s">
        <v>12</v>
      </c>
      <c r="F625" s="4" t="str">
        <f t="shared" si="9"/>
        <v>Formatos Grandes 2000 cc</v>
      </c>
      <c r="G625" s="4" t="s">
        <v>63</v>
      </c>
      <c r="H625" s="4" t="s">
        <v>5</v>
      </c>
      <c r="I625" s="4" t="s">
        <v>15</v>
      </c>
      <c r="J625" s="4" t="s">
        <v>33</v>
      </c>
      <c r="R625" s="4">
        <v>3.48</v>
      </c>
      <c r="S625" s="4">
        <v>3.9600000000000004</v>
      </c>
      <c r="T625" s="4">
        <v>5.16</v>
      </c>
      <c r="U625" s="4">
        <v>1.08</v>
      </c>
      <c r="V625" s="4">
        <v>0.84</v>
      </c>
    </row>
    <row r="626" spans="1:39" ht="14.25" x14ac:dyDescent="0.2">
      <c r="A626" s="4" t="str">
        <f>+VLOOKUP(E626&amp;H626&amp;I626&amp;J626,[1]Homol.!O:S,2,0)</f>
        <v>Agua</v>
      </c>
      <c r="B626" s="4" t="str">
        <f>+VLOOKUP(E626&amp;H626&amp;I626&amp;J626,[1]Homol.!O:S,3,0)</f>
        <v>Flavored water</v>
      </c>
      <c r="C626" s="4" t="s">
        <v>62</v>
      </c>
      <c r="D626" s="4" t="s">
        <v>45</v>
      </c>
      <c r="E626" s="4" t="s">
        <v>12</v>
      </c>
      <c r="F626" s="4" t="str">
        <f t="shared" si="9"/>
        <v>Formatos Grandes 2250 cc</v>
      </c>
      <c r="G626" s="4" t="s">
        <v>63</v>
      </c>
      <c r="H626" s="4" t="s">
        <v>5</v>
      </c>
      <c r="I626" s="4" t="s">
        <v>15</v>
      </c>
      <c r="J626" s="4" t="s">
        <v>16</v>
      </c>
      <c r="U626" s="4">
        <v>13.77</v>
      </c>
      <c r="V626" s="4">
        <v>17.55</v>
      </c>
      <c r="W626" s="4">
        <v>19.305000000000003</v>
      </c>
      <c r="X626" s="4">
        <v>1.62</v>
      </c>
      <c r="Y626" s="4">
        <v>1.35</v>
      </c>
      <c r="Z626" s="4">
        <v>3.5100000000000007</v>
      </c>
      <c r="AA626" s="4">
        <v>3.1050000000000004</v>
      </c>
      <c r="AB626" s="4">
        <v>1.2150000000000001</v>
      </c>
      <c r="AC626" s="4">
        <v>2.4300000000000002</v>
      </c>
      <c r="AD626" s="4">
        <v>10.8</v>
      </c>
      <c r="AE626" s="4">
        <v>15.255000000000003</v>
      </c>
      <c r="AF626" s="4">
        <v>7.9649999999999999</v>
      </c>
      <c r="AG626" s="4">
        <v>10.934999999999999</v>
      </c>
      <c r="AH626" s="4">
        <v>17.010000000000002</v>
      </c>
      <c r="AI626" s="4">
        <v>14.175000000000002</v>
      </c>
      <c r="AJ626" s="4">
        <v>10.53</v>
      </c>
      <c r="AK626" s="4">
        <v>4.7249999999999996</v>
      </c>
      <c r="AL626" s="4">
        <v>0.81</v>
      </c>
      <c r="AM626" s="4">
        <v>5.5350000000000001</v>
      </c>
    </row>
    <row r="627" spans="1:39" ht="14.25" x14ac:dyDescent="0.2">
      <c r="A627" s="4" t="str">
        <f>+VLOOKUP(E627&amp;H627&amp;I627&amp;J627,[1]Homol.!O:S,2,0)</f>
        <v>Agua</v>
      </c>
      <c r="B627" s="4" t="str">
        <f>+VLOOKUP(E627&amp;H627&amp;I627&amp;J627,[1]Homol.!O:S,3,0)</f>
        <v>Flavored water</v>
      </c>
      <c r="C627" s="4" t="s">
        <v>62</v>
      </c>
      <c r="D627" s="4" t="s">
        <v>45</v>
      </c>
      <c r="E627" s="4" t="s">
        <v>12</v>
      </c>
      <c r="F627" s="4" t="str">
        <f t="shared" si="9"/>
        <v>Formatos Medianos 1500 cc</v>
      </c>
      <c r="G627" s="4" t="s">
        <v>63</v>
      </c>
      <c r="H627" s="4" t="s">
        <v>5</v>
      </c>
      <c r="I627" s="4" t="s">
        <v>6</v>
      </c>
      <c r="J627" s="4" t="s">
        <v>7</v>
      </c>
      <c r="R627" s="4">
        <v>9.4499999999999993</v>
      </c>
      <c r="S627" s="4">
        <v>48.870000000000012</v>
      </c>
      <c r="T627" s="4">
        <v>34.29</v>
      </c>
      <c r="U627" s="4">
        <v>20.79</v>
      </c>
      <c r="V627" s="4">
        <v>46.26</v>
      </c>
      <c r="W627" s="4">
        <v>53.459999999999994</v>
      </c>
      <c r="X627" s="4">
        <v>40.410000000000004</v>
      </c>
      <c r="Y627" s="4">
        <v>21.96</v>
      </c>
      <c r="Z627" s="4">
        <v>9</v>
      </c>
      <c r="AA627" s="4">
        <v>6.1199999999999992</v>
      </c>
      <c r="AB627" s="4">
        <v>17.91</v>
      </c>
      <c r="AC627" s="4">
        <v>25.379999999999995</v>
      </c>
      <c r="AD627" s="4">
        <v>15.39</v>
      </c>
      <c r="AE627" s="4">
        <v>36.989999999999988</v>
      </c>
      <c r="AF627" s="4">
        <v>38.430000000000007</v>
      </c>
      <c r="AG627" s="4">
        <v>49.050000000000004</v>
      </c>
      <c r="AH627" s="4">
        <v>42.300000000000004</v>
      </c>
      <c r="AI627" s="4">
        <v>25.830000000000002</v>
      </c>
      <c r="AJ627" s="4">
        <v>38.160000000000011</v>
      </c>
      <c r="AK627" s="4">
        <v>31.590000000000003</v>
      </c>
      <c r="AL627" s="4">
        <v>11.34</v>
      </c>
      <c r="AM627" s="4">
        <v>13.590000000000002</v>
      </c>
    </row>
    <row r="628" spans="1:39" ht="14.25" x14ac:dyDescent="0.2">
      <c r="A628" s="4" t="str">
        <f>+VLOOKUP(E628&amp;H628&amp;I628&amp;J628,[1]Homol.!O:S,2,0)</f>
        <v>Agua</v>
      </c>
      <c r="B628" s="4" t="str">
        <f>+VLOOKUP(E628&amp;H628&amp;I628&amp;J628,[1]Homol.!O:S,3,0)</f>
        <v>Flavored water</v>
      </c>
      <c r="C628" s="4" t="s">
        <v>62</v>
      </c>
      <c r="D628" s="4" t="s">
        <v>45</v>
      </c>
      <c r="E628" s="4" t="s">
        <v>12</v>
      </c>
      <c r="F628" s="4" t="str">
        <f t="shared" si="9"/>
        <v>Formato Fun 300 cc</v>
      </c>
      <c r="G628" s="4" t="s">
        <v>63</v>
      </c>
      <c r="H628" s="4" t="s">
        <v>9</v>
      </c>
      <c r="I628" s="4" t="s">
        <v>25</v>
      </c>
      <c r="J628" s="4" t="s">
        <v>26</v>
      </c>
      <c r="U628" s="4">
        <v>0.36</v>
      </c>
      <c r="X628" s="4">
        <v>0.18</v>
      </c>
    </row>
    <row r="629" spans="1:39" ht="14.25" x14ac:dyDescent="0.2">
      <c r="A629" s="4" t="str">
        <f>+VLOOKUP(E629&amp;H629&amp;I629&amp;J629,[1]Homol.!O:S,2,0)</f>
        <v>Agua</v>
      </c>
      <c r="B629" s="4" t="str">
        <f>+VLOOKUP(E629&amp;H629&amp;I629&amp;J629,[1]Homol.!O:S,3,0)</f>
        <v>Flavored water</v>
      </c>
      <c r="C629" s="4" t="s">
        <v>62</v>
      </c>
      <c r="D629" s="4" t="s">
        <v>45</v>
      </c>
      <c r="E629" s="4" t="s">
        <v>12</v>
      </c>
      <c r="F629" s="4" t="str">
        <f t="shared" si="9"/>
        <v>Formatos Chicos Pet 500 cc</v>
      </c>
      <c r="G629" s="4" t="s">
        <v>63</v>
      </c>
      <c r="H629" s="4" t="s">
        <v>9</v>
      </c>
      <c r="I629" s="4" t="s">
        <v>13</v>
      </c>
      <c r="J629" s="4" t="s">
        <v>14</v>
      </c>
      <c r="R629" s="4">
        <v>12.360000000000001</v>
      </c>
      <c r="S629" s="4">
        <v>13.5</v>
      </c>
      <c r="T629" s="4">
        <v>15.6</v>
      </c>
      <c r="U629" s="4">
        <v>25.2</v>
      </c>
      <c r="V629" s="4">
        <v>17.699999999999996</v>
      </c>
      <c r="W629" s="4">
        <v>16.259999999999998</v>
      </c>
      <c r="X629" s="4">
        <v>20.700000000000006</v>
      </c>
      <c r="Y629" s="4">
        <v>14.04</v>
      </c>
      <c r="Z629" s="4">
        <v>4.0199999999999996</v>
      </c>
      <c r="AA629" s="4">
        <v>3.18</v>
      </c>
      <c r="AB629" s="4">
        <v>10.439999999999998</v>
      </c>
      <c r="AC629" s="4">
        <v>4.4400000000000004</v>
      </c>
      <c r="AD629" s="4">
        <v>12.120000000000001</v>
      </c>
      <c r="AE629" s="4">
        <v>18.36</v>
      </c>
      <c r="AF629" s="4">
        <v>22.919999999999998</v>
      </c>
      <c r="AG629" s="4">
        <v>22.08</v>
      </c>
      <c r="AH629" s="4">
        <v>16.8</v>
      </c>
      <c r="AI629" s="4">
        <v>13.38</v>
      </c>
      <c r="AJ629" s="4">
        <v>14.34</v>
      </c>
      <c r="AK629" s="4">
        <v>13.139999999999997</v>
      </c>
      <c r="AL629" s="4">
        <v>10.139999999999999</v>
      </c>
      <c r="AM629" s="4">
        <v>7.68</v>
      </c>
    </row>
    <row r="630" spans="1:39" ht="14.25" x14ac:dyDescent="0.2">
      <c r="A630" s="4" t="str">
        <f>+VLOOKUP(E630&amp;H630&amp;I630&amp;J630,[1]Homol.!O:S,2,0)</f>
        <v>Agua</v>
      </c>
      <c r="B630" s="4" t="str">
        <f>+VLOOKUP(E630&amp;H630&amp;I630&amp;J630,[1]Homol.!O:S,3,0)</f>
        <v>Flavored water</v>
      </c>
      <c r="C630" s="4" t="s">
        <v>62</v>
      </c>
      <c r="D630" s="4" t="s">
        <v>45</v>
      </c>
      <c r="E630" s="4" t="s">
        <v>12</v>
      </c>
      <c r="F630" s="4" t="str">
        <f t="shared" si="9"/>
        <v>Formatos Grandes 2000 cc</v>
      </c>
      <c r="G630" s="4" t="s">
        <v>63</v>
      </c>
      <c r="H630" s="4" t="s">
        <v>9</v>
      </c>
      <c r="I630" s="4" t="s">
        <v>15</v>
      </c>
      <c r="J630" s="4" t="s">
        <v>33</v>
      </c>
      <c r="R630" s="4">
        <v>0.6</v>
      </c>
      <c r="S630" s="4">
        <v>1.56</v>
      </c>
      <c r="T630" s="4">
        <v>4.5600000000000005</v>
      </c>
      <c r="U630" s="4">
        <v>0.36</v>
      </c>
    </row>
    <row r="631" spans="1:39" ht="14.25" x14ac:dyDescent="0.2">
      <c r="A631" s="4" t="str">
        <f>+VLOOKUP(E631&amp;H631&amp;I631&amp;J631,[1]Homol.!O:S,2,0)</f>
        <v>Agua</v>
      </c>
      <c r="B631" s="4" t="str">
        <f>+VLOOKUP(E631&amp;H631&amp;I631&amp;J631,[1]Homol.!O:S,3,0)</f>
        <v>Flavored water</v>
      </c>
      <c r="C631" s="4" t="s">
        <v>62</v>
      </c>
      <c r="D631" s="4" t="s">
        <v>45</v>
      </c>
      <c r="E631" s="4" t="s">
        <v>12</v>
      </c>
      <c r="F631" s="4" t="str">
        <f t="shared" si="9"/>
        <v>Formatos Grandes 2250 cc</v>
      </c>
      <c r="G631" s="4" t="s">
        <v>63</v>
      </c>
      <c r="H631" s="4" t="s">
        <v>9</v>
      </c>
      <c r="I631" s="4" t="s">
        <v>15</v>
      </c>
      <c r="J631" s="4" t="s">
        <v>16</v>
      </c>
      <c r="U631" s="4">
        <v>11.88</v>
      </c>
      <c r="V631" s="4">
        <v>12.554999999999998</v>
      </c>
      <c r="W631" s="4">
        <v>2.9699999999999998</v>
      </c>
      <c r="X631" s="4">
        <v>6.3450000000000006</v>
      </c>
      <c r="Y631" s="4">
        <v>5.1300000000000008</v>
      </c>
      <c r="Z631" s="4">
        <v>3.6450000000000005</v>
      </c>
      <c r="AA631" s="4">
        <v>1.4850000000000001</v>
      </c>
      <c r="AB631" s="4">
        <v>0.54</v>
      </c>
      <c r="AC631" s="4">
        <v>0.27</v>
      </c>
      <c r="AD631" s="4">
        <v>9.4499999999999993</v>
      </c>
      <c r="AE631" s="4">
        <v>8.370000000000001</v>
      </c>
      <c r="AF631" s="4">
        <v>3.375</v>
      </c>
      <c r="AG631" s="4">
        <v>3.6450000000000005</v>
      </c>
      <c r="AH631" s="4">
        <v>13.095000000000001</v>
      </c>
      <c r="AI631" s="4">
        <v>1.7550000000000001</v>
      </c>
      <c r="AJ631" s="4">
        <v>4.05</v>
      </c>
      <c r="AK631" s="4">
        <v>4.59</v>
      </c>
      <c r="AM631" s="4">
        <v>0.40500000000000003</v>
      </c>
    </row>
    <row r="632" spans="1:39" ht="14.25" x14ac:dyDescent="0.2">
      <c r="A632" s="4" t="str">
        <f>+VLOOKUP(E632&amp;H632&amp;I632&amp;J632,[1]Homol.!O:S,2,0)</f>
        <v>Agua</v>
      </c>
      <c r="B632" s="4" t="str">
        <f>+VLOOKUP(E632&amp;H632&amp;I632&amp;J632,[1]Homol.!O:S,3,0)</f>
        <v>Flavored water</v>
      </c>
      <c r="C632" s="4" t="s">
        <v>62</v>
      </c>
      <c r="D632" s="4" t="s">
        <v>45</v>
      </c>
      <c r="E632" s="4" t="s">
        <v>12</v>
      </c>
      <c r="F632" s="4" t="str">
        <f t="shared" si="9"/>
        <v>Formatos Medianos 1500 cc</v>
      </c>
      <c r="G632" s="4" t="s">
        <v>63</v>
      </c>
      <c r="H632" s="4" t="s">
        <v>9</v>
      </c>
      <c r="I632" s="4" t="s">
        <v>6</v>
      </c>
      <c r="J632" s="4" t="s">
        <v>7</v>
      </c>
      <c r="R632" s="4">
        <v>13.32</v>
      </c>
      <c r="S632" s="4">
        <v>31.229999999999993</v>
      </c>
      <c r="T632" s="4">
        <v>22.68</v>
      </c>
      <c r="U632" s="4">
        <v>23.669999999999995</v>
      </c>
      <c r="V632" s="4">
        <v>14.85</v>
      </c>
      <c r="W632" s="4">
        <v>19.529999999999998</v>
      </c>
      <c r="X632" s="4">
        <v>33.839999999999996</v>
      </c>
      <c r="Y632" s="4">
        <v>7.4700000000000006</v>
      </c>
      <c r="Z632" s="4">
        <v>5.67</v>
      </c>
      <c r="AA632" s="4">
        <v>2.16</v>
      </c>
      <c r="AB632" s="4">
        <v>6.8400000000000016</v>
      </c>
      <c r="AC632" s="4">
        <v>8.64</v>
      </c>
      <c r="AD632" s="4">
        <v>6.0299999999999994</v>
      </c>
      <c r="AE632" s="4">
        <v>24.93</v>
      </c>
      <c r="AF632" s="4">
        <v>25.83</v>
      </c>
      <c r="AG632" s="4">
        <v>26.64</v>
      </c>
      <c r="AH632" s="4">
        <v>33.930000000000007</v>
      </c>
      <c r="AI632" s="4">
        <v>13.590000000000002</v>
      </c>
      <c r="AJ632" s="4">
        <v>25.020000000000007</v>
      </c>
      <c r="AK632" s="4">
        <v>15.660000000000002</v>
      </c>
      <c r="AL632" s="4">
        <v>7.1999999999999993</v>
      </c>
      <c r="AM632" s="4">
        <v>5.49</v>
      </c>
    </row>
    <row r="633" spans="1:39" ht="14.25" x14ac:dyDescent="0.2">
      <c r="A633" s="4" t="str">
        <f>+VLOOKUP(E633&amp;H633&amp;I633&amp;J633,[1]Homol.!O:S,2,0)</f>
        <v>Agua</v>
      </c>
      <c r="B633" s="4" t="str">
        <f>+VLOOKUP(E633&amp;H633&amp;I633&amp;J633,[1]Homol.!O:S,3,0)</f>
        <v>Flavored water</v>
      </c>
      <c r="C633" s="4" t="s">
        <v>62</v>
      </c>
      <c r="D633" s="4" t="s">
        <v>45</v>
      </c>
      <c r="E633" s="4" t="s">
        <v>12</v>
      </c>
      <c r="F633" s="4" t="str">
        <f t="shared" si="9"/>
        <v>Formatos Chicos Pet 500 cc</v>
      </c>
      <c r="G633" s="4" t="s">
        <v>63</v>
      </c>
      <c r="H633" s="4" t="s">
        <v>18</v>
      </c>
      <c r="I633" s="4" t="s">
        <v>13</v>
      </c>
      <c r="J633" s="4" t="s">
        <v>14</v>
      </c>
      <c r="R633" s="4">
        <v>14.52</v>
      </c>
      <c r="S633" s="4">
        <v>15.719999999999997</v>
      </c>
      <c r="T633" s="4">
        <v>7.02</v>
      </c>
      <c r="U633" s="4">
        <v>13.56</v>
      </c>
      <c r="V633" s="4">
        <v>27.000000000000007</v>
      </c>
      <c r="W633" s="4">
        <v>22.320000000000004</v>
      </c>
      <c r="X633" s="4">
        <v>22.380000000000003</v>
      </c>
      <c r="Y633" s="4">
        <v>22.079999999999995</v>
      </c>
      <c r="Z633" s="4">
        <v>5.2799999999999994</v>
      </c>
      <c r="AA633" s="4">
        <v>6.6</v>
      </c>
      <c r="AB633" s="4">
        <v>15.359999999999996</v>
      </c>
      <c r="AC633" s="4">
        <v>11.579999999999997</v>
      </c>
      <c r="AD633" s="4">
        <v>14.999999999999996</v>
      </c>
      <c r="AE633" s="4">
        <v>19.440000000000001</v>
      </c>
      <c r="AF633" s="4">
        <v>35.1</v>
      </c>
      <c r="AG633" s="4">
        <v>30.240000000000002</v>
      </c>
      <c r="AH633" s="4">
        <v>31.2</v>
      </c>
      <c r="AI633" s="4">
        <v>19.379999999999995</v>
      </c>
      <c r="AJ633" s="4">
        <v>28.620000000000005</v>
      </c>
      <c r="AK633" s="4">
        <v>22.38</v>
      </c>
      <c r="AL633" s="4">
        <v>18.899999999999999</v>
      </c>
      <c r="AM633" s="4">
        <v>14.879999999999997</v>
      </c>
    </row>
    <row r="634" spans="1:39" ht="14.25" x14ac:dyDescent="0.2">
      <c r="A634" s="4" t="str">
        <f>+VLOOKUP(E634&amp;H634&amp;I634&amp;J634,[1]Homol.!O:S,2,0)</f>
        <v>Agua</v>
      </c>
      <c r="B634" s="4" t="str">
        <f>+VLOOKUP(E634&amp;H634&amp;I634&amp;J634,[1]Homol.!O:S,3,0)</f>
        <v>Flavored water</v>
      </c>
      <c r="C634" s="4" t="s">
        <v>62</v>
      </c>
      <c r="D634" s="4" t="s">
        <v>45</v>
      </c>
      <c r="E634" s="4" t="s">
        <v>12</v>
      </c>
      <c r="F634" s="4" t="str">
        <f t="shared" si="9"/>
        <v>Formatos Grandes 2250 cc</v>
      </c>
      <c r="G634" s="4" t="s">
        <v>63</v>
      </c>
      <c r="H634" s="4" t="s">
        <v>18</v>
      </c>
      <c r="I634" s="4" t="s">
        <v>15</v>
      </c>
      <c r="J634" s="4" t="s">
        <v>16</v>
      </c>
      <c r="R634" s="4">
        <v>0.67500000000000004</v>
      </c>
      <c r="U634" s="4">
        <v>1.2150000000000001</v>
      </c>
      <c r="V634" s="4">
        <v>9.3149999999999995</v>
      </c>
      <c r="W634" s="4">
        <v>5.5350000000000001</v>
      </c>
      <c r="X634" s="4">
        <v>1.08</v>
      </c>
      <c r="Y634" s="4">
        <v>1.62</v>
      </c>
      <c r="Z634" s="4">
        <v>1.7550000000000001</v>
      </c>
      <c r="AA634" s="4">
        <v>2.0250000000000004</v>
      </c>
      <c r="AB634" s="4">
        <v>0.13500000000000001</v>
      </c>
      <c r="AC634" s="4">
        <v>1.7550000000000001</v>
      </c>
      <c r="AD634" s="4">
        <v>10.664999999999999</v>
      </c>
      <c r="AE634" s="4">
        <v>14.310000000000002</v>
      </c>
      <c r="AF634" s="4">
        <v>5.2650000000000006</v>
      </c>
      <c r="AG634" s="4">
        <v>8.370000000000001</v>
      </c>
      <c r="AH634" s="4">
        <v>11.88</v>
      </c>
      <c r="AI634" s="4">
        <v>16.875000000000004</v>
      </c>
      <c r="AJ634" s="4">
        <v>4.59</v>
      </c>
      <c r="AK634" s="4">
        <v>15.255000000000001</v>
      </c>
      <c r="AL634" s="4">
        <v>2.97</v>
      </c>
      <c r="AM634" s="4">
        <v>4.8600000000000012</v>
      </c>
    </row>
    <row r="635" spans="1:39" ht="14.25" x14ac:dyDescent="0.2">
      <c r="A635" s="4" t="str">
        <f>+VLOOKUP(E635&amp;H635&amp;I635&amp;J635,[1]Homol.!O:S,2,0)</f>
        <v>Agua</v>
      </c>
      <c r="B635" s="4" t="str">
        <f>+VLOOKUP(E635&amp;H635&amp;I635&amp;J635,[1]Homol.!O:S,3,0)</f>
        <v>Flavored water</v>
      </c>
      <c r="C635" s="4" t="s">
        <v>62</v>
      </c>
      <c r="D635" s="4" t="s">
        <v>45</v>
      </c>
      <c r="E635" s="4" t="s">
        <v>12</v>
      </c>
      <c r="F635" s="4" t="str">
        <f t="shared" si="9"/>
        <v>Formatos Medianos 1500 cc</v>
      </c>
      <c r="G635" s="4" t="s">
        <v>63</v>
      </c>
      <c r="H635" s="4" t="s">
        <v>18</v>
      </c>
      <c r="I635" s="4" t="s">
        <v>6</v>
      </c>
      <c r="J635" s="4" t="s">
        <v>7</v>
      </c>
      <c r="R635" s="4">
        <v>16.829999999999998</v>
      </c>
      <c r="S635" s="4">
        <v>40.590000000000003</v>
      </c>
      <c r="T635" s="4">
        <v>31.590000000000003</v>
      </c>
      <c r="U635" s="4">
        <v>20.16</v>
      </c>
      <c r="V635" s="4">
        <v>49.590000000000011</v>
      </c>
      <c r="W635" s="4">
        <v>46.8</v>
      </c>
      <c r="X635" s="4">
        <v>39.24</v>
      </c>
      <c r="Y635" s="4">
        <v>18.63</v>
      </c>
      <c r="Z635" s="4">
        <v>15.66</v>
      </c>
      <c r="AA635" s="4">
        <v>4.7699999999999996</v>
      </c>
      <c r="AB635" s="4">
        <v>11.79</v>
      </c>
      <c r="AC635" s="4">
        <v>27.18</v>
      </c>
      <c r="AD635" s="4">
        <v>12.420000000000002</v>
      </c>
      <c r="AE635" s="4">
        <v>34.92</v>
      </c>
      <c r="AF635" s="4">
        <v>46.350000000000009</v>
      </c>
      <c r="AG635" s="4">
        <v>46.349999999999994</v>
      </c>
      <c r="AH635" s="4">
        <v>44.820000000000007</v>
      </c>
      <c r="AI635" s="4">
        <v>24.659999999999997</v>
      </c>
      <c r="AJ635" s="4">
        <v>36.54</v>
      </c>
      <c r="AK635" s="4">
        <v>31.410000000000004</v>
      </c>
      <c r="AL635" s="4">
        <v>13.32</v>
      </c>
      <c r="AM635" s="4">
        <v>14.940000000000001</v>
      </c>
    </row>
    <row r="636" spans="1:39" ht="14.25" x14ac:dyDescent="0.2">
      <c r="A636" s="4" t="str">
        <f>+VLOOKUP(E636&amp;H636&amp;I636&amp;J636,[1]Homol.!O:S,2,0)</f>
        <v>Agua</v>
      </c>
      <c r="B636" s="4" t="str">
        <f>+VLOOKUP(E636&amp;H636&amp;I636&amp;J636,[1]Homol.!O:S,3,0)</f>
        <v>Flavored water</v>
      </c>
      <c r="C636" s="4" t="s">
        <v>62</v>
      </c>
      <c r="D636" s="4" t="s">
        <v>45</v>
      </c>
      <c r="E636" s="4" t="s">
        <v>12</v>
      </c>
      <c r="F636" s="4" t="str">
        <f t="shared" si="9"/>
        <v>Formato Fun 300 cc</v>
      </c>
      <c r="G636" s="4" t="s">
        <v>63</v>
      </c>
      <c r="H636" s="4" t="s">
        <v>10</v>
      </c>
      <c r="I636" s="4" t="s">
        <v>25</v>
      </c>
      <c r="J636" s="4" t="s">
        <v>26</v>
      </c>
      <c r="U636" s="4">
        <v>0.43199999999999994</v>
      </c>
      <c r="W636" s="4">
        <v>7.1999999999999995E-2</v>
      </c>
      <c r="X636" s="4">
        <v>0.252</v>
      </c>
      <c r="Z636" s="4">
        <v>0.36</v>
      </c>
      <c r="AA636" s="4">
        <v>-0.36</v>
      </c>
    </row>
    <row r="637" spans="1:39" ht="14.25" x14ac:dyDescent="0.2">
      <c r="A637" s="4" t="str">
        <f>+VLOOKUP(E637&amp;H637&amp;I637&amp;J637,[1]Homol.!O:S,2,0)</f>
        <v>Agua</v>
      </c>
      <c r="B637" s="4" t="str">
        <f>+VLOOKUP(E637&amp;H637&amp;I637&amp;J637,[1]Homol.!O:S,3,0)</f>
        <v>Flavored water</v>
      </c>
      <c r="C637" s="4" t="s">
        <v>62</v>
      </c>
      <c r="D637" s="4" t="s">
        <v>45</v>
      </c>
      <c r="E637" s="4" t="s">
        <v>12</v>
      </c>
      <c r="F637" s="4" t="str">
        <f t="shared" si="9"/>
        <v>Formatos Chicos Pet 500 cc</v>
      </c>
      <c r="G637" s="4" t="s">
        <v>63</v>
      </c>
      <c r="H637" s="4" t="s">
        <v>10</v>
      </c>
      <c r="I637" s="4" t="s">
        <v>13</v>
      </c>
      <c r="J637" s="4" t="s">
        <v>14</v>
      </c>
      <c r="R637" s="4">
        <v>21.959999999999994</v>
      </c>
      <c r="S637" s="4">
        <v>17.88</v>
      </c>
      <c r="T637" s="4">
        <v>28.080000000000002</v>
      </c>
      <c r="U637" s="4">
        <v>33.9</v>
      </c>
      <c r="V637" s="4">
        <v>29.640000000000004</v>
      </c>
      <c r="W637" s="4">
        <v>31.20000000000001</v>
      </c>
      <c r="X637" s="4">
        <v>28.439999999999998</v>
      </c>
      <c r="Y637" s="4">
        <v>22.32</v>
      </c>
      <c r="Z637" s="4">
        <v>10.8</v>
      </c>
      <c r="AA637" s="4">
        <v>10.26</v>
      </c>
      <c r="AB637" s="4">
        <v>19.079999999999995</v>
      </c>
      <c r="AC637" s="4">
        <v>12.839999999999998</v>
      </c>
      <c r="AD637" s="4">
        <v>20.159999999999997</v>
      </c>
      <c r="AE637" s="4">
        <v>23.64</v>
      </c>
      <c r="AF637" s="4">
        <v>44.58</v>
      </c>
      <c r="AG637" s="4">
        <v>42.96</v>
      </c>
      <c r="AH637" s="4">
        <v>34.5</v>
      </c>
      <c r="AI637" s="4">
        <v>23.58</v>
      </c>
      <c r="AJ637" s="4">
        <v>34.56</v>
      </c>
      <c r="AK637" s="4">
        <v>26.400000000000002</v>
      </c>
      <c r="AL637" s="4">
        <v>25.019999999999996</v>
      </c>
      <c r="AM637" s="4">
        <v>14.88</v>
      </c>
    </row>
    <row r="638" spans="1:39" ht="14.25" x14ac:dyDescent="0.2">
      <c r="A638" s="4" t="str">
        <f>+VLOOKUP(E638&amp;H638&amp;I638&amp;J638,[1]Homol.!O:S,2,0)</f>
        <v>Agua</v>
      </c>
      <c r="B638" s="4" t="str">
        <f>+VLOOKUP(E638&amp;H638&amp;I638&amp;J638,[1]Homol.!O:S,3,0)</f>
        <v>Flavored water</v>
      </c>
      <c r="C638" s="4" t="s">
        <v>62</v>
      </c>
      <c r="D638" s="4" t="s">
        <v>45</v>
      </c>
      <c r="E638" s="4" t="s">
        <v>12</v>
      </c>
      <c r="F638" s="4" t="str">
        <f t="shared" si="9"/>
        <v>Formatos Grandes 2000 cc</v>
      </c>
      <c r="G638" s="4" t="s">
        <v>63</v>
      </c>
      <c r="H638" s="4" t="s">
        <v>10</v>
      </c>
      <c r="I638" s="4" t="s">
        <v>15</v>
      </c>
      <c r="J638" s="4" t="s">
        <v>33</v>
      </c>
      <c r="R638" s="4">
        <v>4.32</v>
      </c>
      <c r="S638" s="4">
        <v>3.84</v>
      </c>
      <c r="T638" s="4">
        <v>5.5200000000000005</v>
      </c>
      <c r="U638" s="4">
        <v>0.96</v>
      </c>
    </row>
    <row r="639" spans="1:39" ht="14.25" x14ac:dyDescent="0.2">
      <c r="A639" s="4" t="str">
        <f>+VLOOKUP(E639&amp;H639&amp;I639&amp;J639,[1]Homol.!O:S,2,0)</f>
        <v>Agua</v>
      </c>
      <c r="B639" s="4" t="str">
        <f>+VLOOKUP(E639&amp;H639&amp;I639&amp;J639,[1]Homol.!O:S,3,0)</f>
        <v>Flavored water</v>
      </c>
      <c r="C639" s="4" t="s">
        <v>62</v>
      </c>
      <c r="D639" s="4" t="s">
        <v>45</v>
      </c>
      <c r="E639" s="4" t="s">
        <v>12</v>
      </c>
      <c r="F639" s="4" t="str">
        <f t="shared" si="9"/>
        <v>Formatos Grandes 2250 cc</v>
      </c>
      <c r="G639" s="4" t="s">
        <v>63</v>
      </c>
      <c r="H639" s="4" t="s">
        <v>10</v>
      </c>
      <c r="I639" s="4" t="s">
        <v>15</v>
      </c>
      <c r="J639" s="4" t="s">
        <v>16</v>
      </c>
      <c r="U639" s="4">
        <v>19.035000000000004</v>
      </c>
      <c r="V639" s="4">
        <v>17.28</v>
      </c>
      <c r="W639" s="4">
        <v>15.660000000000002</v>
      </c>
      <c r="X639" s="4">
        <v>9.5850000000000009</v>
      </c>
      <c r="Y639" s="4">
        <v>3.7800000000000002</v>
      </c>
      <c r="Z639" s="4">
        <v>3.3750000000000004</v>
      </c>
      <c r="AA639" s="4">
        <v>4.05</v>
      </c>
      <c r="AB639" s="4">
        <v>2.7</v>
      </c>
      <c r="AC639" s="4">
        <v>2.7</v>
      </c>
      <c r="AD639" s="4">
        <v>10.125</v>
      </c>
      <c r="AE639" s="4">
        <v>17.684999999999999</v>
      </c>
      <c r="AF639" s="4">
        <v>10.125</v>
      </c>
      <c r="AG639" s="4">
        <v>11.744999999999999</v>
      </c>
      <c r="AH639" s="4">
        <v>17.28</v>
      </c>
      <c r="AI639" s="4">
        <v>15.255000000000003</v>
      </c>
      <c r="AJ639" s="4">
        <v>21.6</v>
      </c>
      <c r="AK639" s="4">
        <v>2.835</v>
      </c>
      <c r="AL639" s="4">
        <v>2.97</v>
      </c>
      <c r="AM639" s="4">
        <v>2.835</v>
      </c>
    </row>
    <row r="640" spans="1:39" ht="14.25" x14ac:dyDescent="0.2">
      <c r="A640" s="4" t="str">
        <f>+VLOOKUP(E640&amp;H640&amp;I640&amp;J640,[1]Homol.!O:S,2,0)</f>
        <v>Agua</v>
      </c>
      <c r="B640" s="4" t="str">
        <f>+VLOOKUP(E640&amp;H640&amp;I640&amp;J640,[1]Homol.!O:S,3,0)</f>
        <v>Flavored water</v>
      </c>
      <c r="C640" s="4" t="s">
        <v>62</v>
      </c>
      <c r="D640" s="4" t="s">
        <v>45</v>
      </c>
      <c r="E640" s="4" t="s">
        <v>12</v>
      </c>
      <c r="F640" s="4" t="str">
        <f t="shared" si="9"/>
        <v>Formatos Medianos 1000 cc</v>
      </c>
      <c r="G640" s="4" t="s">
        <v>63</v>
      </c>
      <c r="H640" s="4" t="s">
        <v>10</v>
      </c>
      <c r="I640" s="4" t="s">
        <v>6</v>
      </c>
      <c r="J640" s="4" t="s">
        <v>17</v>
      </c>
      <c r="T640" s="4">
        <v>0.3</v>
      </c>
    </row>
    <row r="641" spans="1:39" ht="14.25" x14ac:dyDescent="0.2">
      <c r="A641" s="4" t="str">
        <f>+VLOOKUP(E641&amp;H641&amp;I641&amp;J641,[1]Homol.!O:S,2,0)</f>
        <v>Agua</v>
      </c>
      <c r="B641" s="4" t="str">
        <f>+VLOOKUP(E641&amp;H641&amp;I641&amp;J641,[1]Homol.!O:S,3,0)</f>
        <v>Flavored water</v>
      </c>
      <c r="C641" s="4" t="s">
        <v>62</v>
      </c>
      <c r="D641" s="4" t="s">
        <v>45</v>
      </c>
      <c r="E641" s="4" t="s">
        <v>12</v>
      </c>
      <c r="F641" s="4" t="str">
        <f t="shared" si="9"/>
        <v>Formatos Medianos 1500 cc</v>
      </c>
      <c r="G641" s="4" t="s">
        <v>63</v>
      </c>
      <c r="H641" s="4" t="s">
        <v>10</v>
      </c>
      <c r="I641" s="4" t="s">
        <v>6</v>
      </c>
      <c r="J641" s="4" t="s">
        <v>7</v>
      </c>
      <c r="R641" s="4">
        <v>22.229999999999997</v>
      </c>
      <c r="S641" s="4">
        <v>53.28</v>
      </c>
      <c r="T641" s="4">
        <v>30.689999999999994</v>
      </c>
      <c r="U641" s="4">
        <v>25.380000000000003</v>
      </c>
      <c r="V641" s="4">
        <v>61.20000000000001</v>
      </c>
      <c r="W641" s="4">
        <v>62.190000000000005</v>
      </c>
      <c r="X641" s="4">
        <v>44.64</v>
      </c>
      <c r="Y641" s="4">
        <v>18</v>
      </c>
      <c r="Z641" s="4">
        <v>13.59</v>
      </c>
      <c r="AA641" s="4">
        <v>6.75</v>
      </c>
      <c r="AB641" s="4">
        <v>19.439999999999998</v>
      </c>
      <c r="AC641" s="4">
        <v>19.169999999999995</v>
      </c>
      <c r="AD641" s="4">
        <v>17.37</v>
      </c>
      <c r="AE641" s="4">
        <v>38.339999999999989</v>
      </c>
      <c r="AF641" s="4">
        <v>41.58</v>
      </c>
      <c r="AG641" s="4">
        <v>42.66</v>
      </c>
      <c r="AH641" s="4">
        <v>53.009999999999991</v>
      </c>
      <c r="AI641" s="4">
        <v>30.330000000000002</v>
      </c>
      <c r="AJ641" s="4">
        <v>44.730000000000004</v>
      </c>
      <c r="AK641" s="4">
        <v>38.97</v>
      </c>
      <c r="AL641" s="4">
        <v>12.240000000000002</v>
      </c>
      <c r="AM641" s="4">
        <v>19.170000000000002</v>
      </c>
    </row>
    <row r="642" spans="1:39" ht="14.25" x14ac:dyDescent="0.2">
      <c r="A642" s="4" t="str">
        <f>+VLOOKUP(E642&amp;H642&amp;I642&amp;J642,[1]Homol.!O:S,2,0)</f>
        <v>Agua</v>
      </c>
      <c r="B642" s="4" t="str">
        <f>+VLOOKUP(E642&amp;H642&amp;I642&amp;J642,[1]Homol.!O:S,3,0)</f>
        <v>Flavored water</v>
      </c>
      <c r="C642" s="4" t="s">
        <v>62</v>
      </c>
      <c r="D642" s="4" t="s">
        <v>45</v>
      </c>
      <c r="E642" s="4" t="s">
        <v>12</v>
      </c>
      <c r="F642" s="4" t="str">
        <f t="shared" si="9"/>
        <v>Formatos Chicos Pet 500 cc</v>
      </c>
      <c r="G642" s="4" t="s">
        <v>63</v>
      </c>
      <c r="H642" s="4" t="s">
        <v>19</v>
      </c>
      <c r="I642" s="4" t="s">
        <v>13</v>
      </c>
      <c r="J642" s="4" t="s">
        <v>14</v>
      </c>
      <c r="AC642" s="4">
        <v>0.3</v>
      </c>
      <c r="AD642" s="4">
        <v>2.16</v>
      </c>
      <c r="AE642" s="4">
        <v>1.02</v>
      </c>
      <c r="AF642" s="4">
        <v>2.34</v>
      </c>
      <c r="AG642" s="4">
        <v>2.88</v>
      </c>
      <c r="AH642" s="4">
        <v>2.94</v>
      </c>
      <c r="AI642" s="4">
        <v>1.08</v>
      </c>
      <c r="AJ642" s="4">
        <v>3.42</v>
      </c>
      <c r="AK642" s="4">
        <v>2.16</v>
      </c>
      <c r="AL642" s="4">
        <v>1.8599999999999999</v>
      </c>
      <c r="AM642" s="4">
        <v>1.6199999999999999</v>
      </c>
    </row>
    <row r="643" spans="1:39" ht="14.25" x14ac:dyDescent="0.2">
      <c r="A643" s="4" t="str">
        <f>+VLOOKUP(E643&amp;H643&amp;I643&amp;J643,[1]Homol.!O:S,2,0)</f>
        <v>Agua</v>
      </c>
      <c r="B643" s="4" t="str">
        <f>+VLOOKUP(E643&amp;H643&amp;I643&amp;J643,[1]Homol.!O:S,3,0)</f>
        <v>Flavored water</v>
      </c>
      <c r="C643" s="4" t="s">
        <v>62</v>
      </c>
      <c r="D643" s="4" t="s">
        <v>45</v>
      </c>
      <c r="E643" s="4" t="s">
        <v>12</v>
      </c>
      <c r="F643" s="4" t="str">
        <f t="shared" ref="F643:F706" si="10">_xlfn.CONCAT(I643," ",J643)</f>
        <v>Formatos Grandes 2250 cc</v>
      </c>
      <c r="G643" s="4" t="s">
        <v>63</v>
      </c>
      <c r="H643" s="4" t="s">
        <v>19</v>
      </c>
      <c r="I643" s="4" t="s">
        <v>15</v>
      </c>
      <c r="J643" s="4" t="s">
        <v>16</v>
      </c>
      <c r="AD643" s="4">
        <v>1.4850000000000001</v>
      </c>
      <c r="AE643" s="4">
        <v>0.27</v>
      </c>
      <c r="AH643" s="4">
        <v>10.8</v>
      </c>
      <c r="AI643" s="4">
        <v>1.8900000000000001</v>
      </c>
    </row>
    <row r="644" spans="1:39" ht="14.25" x14ac:dyDescent="0.2">
      <c r="A644" s="4" t="str">
        <f>+VLOOKUP(E644&amp;H644&amp;I644&amp;J644,[1]Homol.!O:S,2,0)</f>
        <v>Agua</v>
      </c>
      <c r="B644" s="4" t="str">
        <f>+VLOOKUP(E644&amp;H644&amp;I644&amp;J644,[1]Homol.!O:S,3,0)</f>
        <v>Flavored water</v>
      </c>
      <c r="C644" s="4" t="s">
        <v>62</v>
      </c>
      <c r="D644" s="4" t="s">
        <v>45</v>
      </c>
      <c r="E644" s="4" t="s">
        <v>12</v>
      </c>
      <c r="F644" s="4" t="str">
        <f t="shared" si="10"/>
        <v>Formatos Medianos 1500 cc</v>
      </c>
      <c r="G644" s="4" t="s">
        <v>63</v>
      </c>
      <c r="H644" s="4" t="s">
        <v>19</v>
      </c>
      <c r="I644" s="4" t="s">
        <v>6</v>
      </c>
      <c r="J644" s="4" t="s">
        <v>7</v>
      </c>
      <c r="AC644" s="4">
        <v>1.1700000000000002</v>
      </c>
      <c r="AD644" s="4">
        <v>0.72</v>
      </c>
      <c r="AE644" s="4">
        <v>1.4400000000000002</v>
      </c>
      <c r="AF644" s="4">
        <v>1.35</v>
      </c>
      <c r="AG644" s="4">
        <v>2.79</v>
      </c>
      <c r="AH644" s="4">
        <v>1.44</v>
      </c>
      <c r="AI644" s="4">
        <v>2.6099999999999994</v>
      </c>
      <c r="AJ644" s="4">
        <v>3.3300000000000005</v>
      </c>
      <c r="AK644" s="4">
        <v>1.08</v>
      </c>
      <c r="AL644" s="4">
        <v>1.08</v>
      </c>
      <c r="AM644" s="4">
        <v>1.7100000000000004</v>
      </c>
    </row>
    <row r="645" spans="1:39" ht="14.25" x14ac:dyDescent="0.2">
      <c r="A645" s="4" t="str">
        <f>+VLOOKUP(E645&amp;H645&amp;I645&amp;J645,[1]Homol.!O:S,2,0)</f>
        <v>Agua</v>
      </c>
      <c r="B645" s="4" t="str">
        <f>+VLOOKUP(E645&amp;H645&amp;I645&amp;J645,[1]Homol.!O:S,3,0)</f>
        <v>Flavored water</v>
      </c>
      <c r="C645" s="4" t="s">
        <v>62</v>
      </c>
      <c r="D645" s="4" t="s">
        <v>45</v>
      </c>
      <c r="E645" s="4" t="s">
        <v>20</v>
      </c>
      <c r="F645" s="4" t="str">
        <f t="shared" si="10"/>
        <v>Formatos Chicos Pet 500 cc</v>
      </c>
      <c r="G645" s="4" t="s">
        <v>63</v>
      </c>
      <c r="H645" s="4" t="s">
        <v>40</v>
      </c>
      <c r="I645" s="4" t="s">
        <v>13</v>
      </c>
      <c r="J645" s="4" t="s">
        <v>14</v>
      </c>
      <c r="V645" s="4">
        <v>0.18</v>
      </c>
      <c r="X645" s="4">
        <v>0.6</v>
      </c>
    </row>
    <row r="646" spans="1:39" ht="14.25" x14ac:dyDescent="0.2">
      <c r="A646" s="4" t="str">
        <f>+VLOOKUP(E646&amp;H646&amp;I646&amp;J646,[1]Homol.!O:S,2,0)</f>
        <v>Agua</v>
      </c>
      <c r="B646" s="4" t="str">
        <f>+VLOOKUP(E646&amp;H646&amp;I646&amp;J646,[1]Homol.!O:S,3,0)</f>
        <v>Flavored water</v>
      </c>
      <c r="C646" s="4" t="s">
        <v>62</v>
      </c>
      <c r="D646" s="4" t="s">
        <v>45</v>
      </c>
      <c r="E646" s="4" t="s">
        <v>20</v>
      </c>
      <c r="F646" s="4" t="str">
        <f t="shared" si="10"/>
        <v>Formatos Medianos 1500 cc</v>
      </c>
      <c r="G646" s="4" t="s">
        <v>63</v>
      </c>
      <c r="H646" s="4" t="s">
        <v>40</v>
      </c>
      <c r="I646" s="4" t="s">
        <v>6</v>
      </c>
      <c r="J646" s="4" t="s">
        <v>7</v>
      </c>
      <c r="W646" s="4">
        <v>0.09</v>
      </c>
    </row>
    <row r="647" spans="1:39" ht="14.25" x14ac:dyDescent="0.2">
      <c r="A647" s="4" t="str">
        <f>+VLOOKUP(E647&amp;H647&amp;I647&amp;J647,[1]Homol.!O:S,2,0)</f>
        <v>Agua</v>
      </c>
      <c r="B647" s="4" t="str">
        <f>+VLOOKUP(E647&amp;H647&amp;I647&amp;J647,[1]Homol.!O:S,3,0)</f>
        <v>Flavored water</v>
      </c>
      <c r="C647" s="4" t="s">
        <v>62</v>
      </c>
      <c r="D647" s="4" t="s">
        <v>45</v>
      </c>
      <c r="E647" s="4" t="s">
        <v>20</v>
      </c>
      <c r="F647" s="4" t="str">
        <f t="shared" si="10"/>
        <v>Formatos Chicos Pet 500 cc</v>
      </c>
      <c r="G647" s="4" t="s">
        <v>63</v>
      </c>
      <c r="H647" s="4" t="s">
        <v>5</v>
      </c>
      <c r="I647" s="4" t="s">
        <v>13</v>
      </c>
      <c r="J647" s="4" t="s">
        <v>14</v>
      </c>
      <c r="R647" s="4">
        <v>0.3</v>
      </c>
      <c r="S647" s="4">
        <v>1.26</v>
      </c>
      <c r="T647" s="4">
        <v>0.65999999999999992</v>
      </c>
      <c r="U647" s="4">
        <v>0.78</v>
      </c>
      <c r="V647" s="4">
        <v>0.3</v>
      </c>
      <c r="W647" s="4">
        <v>0.84000000000000008</v>
      </c>
      <c r="X647" s="4">
        <v>0.89999999999999991</v>
      </c>
      <c r="Y647" s="4">
        <v>1.2</v>
      </c>
      <c r="Z647" s="4">
        <v>1.2</v>
      </c>
      <c r="AA647" s="4">
        <v>1.2</v>
      </c>
      <c r="AB647" s="4">
        <v>0.6</v>
      </c>
      <c r="AC647" s="4">
        <v>0.6</v>
      </c>
      <c r="AE647" s="4">
        <v>1.02</v>
      </c>
      <c r="AF647" s="4">
        <v>0.54</v>
      </c>
      <c r="AG647" s="4">
        <v>1.8</v>
      </c>
      <c r="AH647" s="4">
        <v>1.2</v>
      </c>
      <c r="AI647" s="4">
        <v>0.78</v>
      </c>
      <c r="AJ647" s="4">
        <v>1.62</v>
      </c>
      <c r="AK647" s="4">
        <v>0.6</v>
      </c>
      <c r="AL647" s="4">
        <v>0.3</v>
      </c>
      <c r="AM647" s="4">
        <v>0.65999999999999992</v>
      </c>
    </row>
    <row r="648" spans="1:39" ht="14.25" x14ac:dyDescent="0.2">
      <c r="A648" s="4" t="str">
        <f>+VLOOKUP(E648&amp;H648&amp;I648&amp;J648,[1]Homol.!O:S,2,0)</f>
        <v>Agua</v>
      </c>
      <c r="B648" s="4" t="str">
        <f>+VLOOKUP(E648&amp;H648&amp;I648&amp;J648,[1]Homol.!O:S,3,0)</f>
        <v>Flavored water</v>
      </c>
      <c r="C648" s="4" t="s">
        <v>62</v>
      </c>
      <c r="D648" s="4" t="s">
        <v>45</v>
      </c>
      <c r="E648" s="4" t="s">
        <v>20</v>
      </c>
      <c r="F648" s="4" t="str">
        <f t="shared" si="10"/>
        <v>Formatos Grandes 2250 cc</v>
      </c>
      <c r="G648" s="4" t="s">
        <v>63</v>
      </c>
      <c r="H648" s="4" t="s">
        <v>5</v>
      </c>
      <c r="I648" s="4" t="s">
        <v>15</v>
      </c>
      <c r="J648" s="4" t="s">
        <v>16</v>
      </c>
      <c r="R648" s="4">
        <v>0.13500000000000001</v>
      </c>
      <c r="S648" s="4">
        <v>0.54</v>
      </c>
      <c r="T648" s="4">
        <v>1.2150000000000001</v>
      </c>
      <c r="U648" s="4">
        <v>0.27</v>
      </c>
      <c r="V648" s="4">
        <v>0.54</v>
      </c>
      <c r="X648" s="4">
        <v>0.27</v>
      </c>
      <c r="Z648" s="4">
        <v>0.67500000000000004</v>
      </c>
    </row>
    <row r="649" spans="1:39" ht="14.25" x14ac:dyDescent="0.2">
      <c r="A649" s="4" t="str">
        <f>+VLOOKUP(E649&amp;H649&amp;I649&amp;J649,[1]Homol.!O:S,2,0)</f>
        <v>Agua</v>
      </c>
      <c r="B649" s="4" t="str">
        <f>+VLOOKUP(E649&amp;H649&amp;I649&amp;J649,[1]Homol.!O:S,3,0)</f>
        <v>Flavored water</v>
      </c>
      <c r="C649" s="4" t="s">
        <v>62</v>
      </c>
      <c r="D649" s="4" t="s">
        <v>45</v>
      </c>
      <c r="E649" s="4" t="s">
        <v>20</v>
      </c>
      <c r="F649" s="4" t="str">
        <f t="shared" si="10"/>
        <v>Formatos Medianos 1500 cc</v>
      </c>
      <c r="G649" s="4" t="s">
        <v>63</v>
      </c>
      <c r="H649" s="4" t="s">
        <v>5</v>
      </c>
      <c r="I649" s="4" t="s">
        <v>6</v>
      </c>
      <c r="J649" s="4" t="s">
        <v>7</v>
      </c>
      <c r="R649" s="4">
        <v>0.09</v>
      </c>
      <c r="S649" s="4">
        <v>1.08</v>
      </c>
      <c r="T649" s="4">
        <v>3.8700000000000006</v>
      </c>
      <c r="U649" s="4">
        <v>1.3499999999999999</v>
      </c>
      <c r="V649" s="4">
        <v>1.08</v>
      </c>
      <c r="W649" s="4">
        <v>1.44</v>
      </c>
      <c r="X649" s="4">
        <v>1.08</v>
      </c>
      <c r="Y649" s="4">
        <v>1.44</v>
      </c>
      <c r="Z649" s="4">
        <v>0.18</v>
      </c>
      <c r="AA649" s="4">
        <v>0.54</v>
      </c>
      <c r="AB649" s="4">
        <v>0.63</v>
      </c>
      <c r="AE649" s="4">
        <v>0.27</v>
      </c>
      <c r="AF649" s="4">
        <v>0.45</v>
      </c>
      <c r="AI649" s="4">
        <v>0.72</v>
      </c>
      <c r="AJ649" s="4">
        <v>0.09</v>
      </c>
      <c r="AK649" s="4">
        <v>0.36</v>
      </c>
      <c r="AL649" s="4">
        <v>0.09</v>
      </c>
      <c r="AM649" s="4">
        <v>0.54</v>
      </c>
    </row>
    <row r="650" spans="1:39" ht="14.25" x14ac:dyDescent="0.2">
      <c r="A650" s="4" t="str">
        <f>+VLOOKUP(E650&amp;H650&amp;I650&amp;J650,[1]Homol.!O:S,2,0)</f>
        <v>Agua</v>
      </c>
      <c r="B650" s="4" t="str">
        <f>+VLOOKUP(E650&amp;H650&amp;I650&amp;J650,[1]Homol.!O:S,3,0)</f>
        <v>Flavored water</v>
      </c>
      <c r="C650" s="4" t="s">
        <v>62</v>
      </c>
      <c r="D650" s="4" t="s">
        <v>45</v>
      </c>
      <c r="E650" s="4" t="s">
        <v>20</v>
      </c>
      <c r="F650" s="4" t="str">
        <f t="shared" si="10"/>
        <v>Formatos Chicos Pet 500 cc</v>
      </c>
      <c r="G650" s="4" t="s">
        <v>63</v>
      </c>
      <c r="H650" s="4" t="s">
        <v>9</v>
      </c>
      <c r="I650" s="4" t="s">
        <v>13</v>
      </c>
      <c r="J650" s="4" t="s">
        <v>14</v>
      </c>
      <c r="R650" s="4">
        <v>0.36</v>
      </c>
      <c r="S650" s="4">
        <v>0.96</v>
      </c>
      <c r="T650" s="4">
        <v>0.72</v>
      </c>
      <c r="U650" s="4">
        <v>0.18</v>
      </c>
      <c r="V650" s="4">
        <v>0.3</v>
      </c>
      <c r="W650" s="4">
        <v>0.78</v>
      </c>
      <c r="X650" s="4">
        <v>0.89999999999999991</v>
      </c>
      <c r="Y650" s="4">
        <v>0.6</v>
      </c>
      <c r="Z650" s="4">
        <v>0.89999999999999991</v>
      </c>
      <c r="AA650" s="4">
        <v>1.2</v>
      </c>
      <c r="AB650" s="4">
        <v>0.3</v>
      </c>
      <c r="AC650" s="4">
        <v>0.42</v>
      </c>
      <c r="AD650" s="4">
        <v>0.3</v>
      </c>
      <c r="AE650" s="4">
        <v>1.5</v>
      </c>
      <c r="AG650" s="4">
        <v>0.78</v>
      </c>
      <c r="AH650" s="4">
        <v>0.9</v>
      </c>
      <c r="AI650" s="4">
        <v>0.48</v>
      </c>
      <c r="AJ650" s="4">
        <v>0.6</v>
      </c>
      <c r="AK650" s="4">
        <v>0.65999999999999992</v>
      </c>
    </row>
    <row r="651" spans="1:39" ht="14.25" x14ac:dyDescent="0.2">
      <c r="A651" s="4" t="str">
        <f>+VLOOKUP(E651&amp;H651&amp;I651&amp;J651,[1]Homol.!O:S,2,0)</f>
        <v>Agua</v>
      </c>
      <c r="B651" s="4" t="str">
        <f>+VLOOKUP(E651&amp;H651&amp;I651&amp;J651,[1]Homol.!O:S,3,0)</f>
        <v>Flavored water</v>
      </c>
      <c r="C651" s="4" t="s">
        <v>62</v>
      </c>
      <c r="D651" s="4" t="s">
        <v>45</v>
      </c>
      <c r="E651" s="4" t="s">
        <v>20</v>
      </c>
      <c r="F651" s="4" t="str">
        <f t="shared" si="10"/>
        <v>Formatos Grandes 2250 cc</v>
      </c>
      <c r="G651" s="4" t="s">
        <v>63</v>
      </c>
      <c r="H651" s="4" t="s">
        <v>9</v>
      </c>
      <c r="I651" s="4" t="s">
        <v>15</v>
      </c>
      <c r="J651" s="4" t="s">
        <v>16</v>
      </c>
      <c r="R651" s="4">
        <v>0.13500000000000001</v>
      </c>
      <c r="S651" s="4">
        <v>0.40500000000000003</v>
      </c>
      <c r="T651" s="4">
        <v>0.81</v>
      </c>
      <c r="U651" s="4">
        <v>0.40500000000000003</v>
      </c>
      <c r="V651" s="4">
        <v>0.67500000000000004</v>
      </c>
      <c r="X651" s="4">
        <v>0.54</v>
      </c>
      <c r="AA651" s="4">
        <v>0.13500000000000001</v>
      </c>
      <c r="AB651" s="4">
        <v>0.13500000000000001</v>
      </c>
    </row>
    <row r="652" spans="1:39" ht="14.25" x14ac:dyDescent="0.2">
      <c r="A652" s="4" t="str">
        <f>+VLOOKUP(E652&amp;H652&amp;I652&amp;J652,[1]Homol.!O:S,2,0)</f>
        <v>Agua</v>
      </c>
      <c r="B652" s="4" t="str">
        <f>+VLOOKUP(E652&amp;H652&amp;I652&amp;J652,[1]Homol.!O:S,3,0)</f>
        <v>Flavored water</v>
      </c>
      <c r="C652" s="4" t="s">
        <v>62</v>
      </c>
      <c r="D652" s="4" t="s">
        <v>45</v>
      </c>
      <c r="E652" s="4" t="s">
        <v>20</v>
      </c>
      <c r="F652" s="4" t="str">
        <f t="shared" si="10"/>
        <v>Formatos Medianos 1500 cc</v>
      </c>
      <c r="G652" s="4" t="s">
        <v>63</v>
      </c>
      <c r="H652" s="4" t="s">
        <v>9</v>
      </c>
      <c r="I652" s="4" t="s">
        <v>6</v>
      </c>
      <c r="J652" s="4" t="s">
        <v>7</v>
      </c>
      <c r="R652" s="4">
        <v>0.27</v>
      </c>
      <c r="S652" s="4">
        <v>0.99</v>
      </c>
      <c r="T652" s="4">
        <v>3.7800000000000002</v>
      </c>
      <c r="U652" s="4">
        <v>1.8900000000000001</v>
      </c>
      <c r="V652" s="4">
        <v>0.81</v>
      </c>
      <c r="W652" s="4">
        <v>0.54</v>
      </c>
      <c r="X652" s="4">
        <v>0.72</v>
      </c>
      <c r="Y652" s="4">
        <v>2.4300000000000002</v>
      </c>
      <c r="AA652" s="4">
        <v>0.54</v>
      </c>
      <c r="AB652" s="4">
        <v>0.54</v>
      </c>
      <c r="AC652" s="4">
        <v>0.09</v>
      </c>
      <c r="AE652" s="4">
        <v>0.27</v>
      </c>
      <c r="AF652" s="4">
        <v>0.45</v>
      </c>
      <c r="AI652" s="4">
        <v>0.27</v>
      </c>
      <c r="AK652" s="4">
        <v>0.45</v>
      </c>
      <c r="AM652" s="4">
        <v>0.54</v>
      </c>
    </row>
    <row r="653" spans="1:39" ht="14.25" x14ac:dyDescent="0.2">
      <c r="A653" s="4" t="str">
        <f>+VLOOKUP(E653&amp;H653&amp;I653&amp;J653,[1]Homol.!O:S,2,0)</f>
        <v>Agua</v>
      </c>
      <c r="B653" s="4" t="str">
        <f>+VLOOKUP(E653&amp;H653&amp;I653&amp;J653,[1]Homol.!O:S,3,0)</f>
        <v>Flavored water</v>
      </c>
      <c r="C653" s="4" t="s">
        <v>62</v>
      </c>
      <c r="D653" s="4" t="s">
        <v>45</v>
      </c>
      <c r="E653" s="4" t="s">
        <v>20</v>
      </c>
      <c r="F653" s="4" t="str">
        <f t="shared" si="10"/>
        <v>Formatos Chicos Pet 500 cc</v>
      </c>
      <c r="G653" s="4" t="s">
        <v>63</v>
      </c>
      <c r="H653" s="4" t="s">
        <v>10</v>
      </c>
      <c r="I653" s="4" t="s">
        <v>13</v>
      </c>
      <c r="J653" s="4" t="s">
        <v>14</v>
      </c>
      <c r="S653" s="4">
        <v>1.26</v>
      </c>
      <c r="T653" s="4">
        <v>0.6</v>
      </c>
      <c r="U653" s="4">
        <v>0.24</v>
      </c>
      <c r="V653" s="4">
        <v>0.65999999999999992</v>
      </c>
      <c r="W653" s="4">
        <v>0.78</v>
      </c>
      <c r="X653" s="4">
        <v>0.89999999999999991</v>
      </c>
      <c r="Y653" s="4">
        <v>1.2</v>
      </c>
      <c r="Z653" s="4">
        <v>0.89999999999999991</v>
      </c>
      <c r="AA653" s="4">
        <v>1.44</v>
      </c>
      <c r="AB653" s="4">
        <v>0.3</v>
      </c>
      <c r="AC653" s="4">
        <v>0.6</v>
      </c>
      <c r="AD653" s="4">
        <v>0.66</v>
      </c>
      <c r="AE653" s="4">
        <v>2.0999999999999996</v>
      </c>
      <c r="AF653" s="4">
        <v>0.6</v>
      </c>
      <c r="AG653" s="4">
        <v>3</v>
      </c>
      <c r="AH653" s="4">
        <v>1.8</v>
      </c>
      <c r="AI653" s="4">
        <v>0.54</v>
      </c>
      <c r="AJ653" s="4">
        <v>1.32</v>
      </c>
      <c r="AK653" s="4">
        <v>1.32</v>
      </c>
      <c r="AL653" s="4">
        <v>0.9</v>
      </c>
      <c r="AM653" s="4">
        <v>1.44</v>
      </c>
    </row>
    <row r="654" spans="1:39" ht="14.25" x14ac:dyDescent="0.2">
      <c r="A654" s="4" t="str">
        <f>+VLOOKUP(E654&amp;H654&amp;I654&amp;J654,[1]Homol.!O:S,2,0)</f>
        <v>Agua</v>
      </c>
      <c r="B654" s="4" t="str">
        <f>+VLOOKUP(E654&amp;H654&amp;I654&amp;J654,[1]Homol.!O:S,3,0)</f>
        <v>Flavored water</v>
      </c>
      <c r="C654" s="4" t="s">
        <v>62</v>
      </c>
      <c r="D654" s="4" t="s">
        <v>45</v>
      </c>
      <c r="E654" s="4" t="s">
        <v>20</v>
      </c>
      <c r="F654" s="4" t="str">
        <f t="shared" si="10"/>
        <v>Formatos Grandes 2250 cc</v>
      </c>
      <c r="G654" s="4" t="s">
        <v>63</v>
      </c>
      <c r="H654" s="4" t="s">
        <v>10</v>
      </c>
      <c r="I654" s="4" t="s">
        <v>15</v>
      </c>
      <c r="J654" s="4" t="s">
        <v>16</v>
      </c>
      <c r="R654" s="4">
        <v>1.35</v>
      </c>
      <c r="T654" s="4">
        <v>0.94500000000000006</v>
      </c>
      <c r="U654" s="4">
        <v>0.40500000000000003</v>
      </c>
      <c r="V654" s="4">
        <v>0.81</v>
      </c>
      <c r="X654" s="4">
        <v>0.54</v>
      </c>
      <c r="Z654" s="4">
        <v>0.27</v>
      </c>
      <c r="AA654" s="4">
        <v>0.13500000000000001</v>
      </c>
      <c r="AB654" s="4">
        <v>0.27</v>
      </c>
    </row>
    <row r="655" spans="1:39" ht="14.25" x14ac:dyDescent="0.2">
      <c r="A655" s="4" t="str">
        <f>+VLOOKUP(E655&amp;H655&amp;I655&amp;J655,[1]Homol.!O:S,2,0)</f>
        <v>Agua</v>
      </c>
      <c r="B655" s="4" t="str">
        <f>+VLOOKUP(E655&amp;H655&amp;I655&amp;J655,[1]Homol.!O:S,3,0)</f>
        <v>Flavored water</v>
      </c>
      <c r="C655" s="4" t="s">
        <v>62</v>
      </c>
      <c r="D655" s="4" t="s">
        <v>45</v>
      </c>
      <c r="E655" s="4" t="s">
        <v>20</v>
      </c>
      <c r="F655" s="4" t="str">
        <f t="shared" si="10"/>
        <v>Formatos Medianos 1500 cc</v>
      </c>
      <c r="G655" s="4" t="s">
        <v>63</v>
      </c>
      <c r="H655" s="4" t="s">
        <v>10</v>
      </c>
      <c r="I655" s="4" t="s">
        <v>6</v>
      </c>
      <c r="J655" s="4" t="s">
        <v>7</v>
      </c>
      <c r="R655" s="4">
        <v>0.44999999999999996</v>
      </c>
      <c r="S655" s="4">
        <v>1.7999999999999998</v>
      </c>
      <c r="T655" s="4">
        <v>2.34</v>
      </c>
      <c r="U655" s="4">
        <v>2.34</v>
      </c>
      <c r="V655" s="4">
        <v>1.17</v>
      </c>
      <c r="W655" s="4">
        <v>1.53</v>
      </c>
      <c r="X655" s="4">
        <v>0.81</v>
      </c>
      <c r="Y655" s="4">
        <v>2.25</v>
      </c>
      <c r="AA655" s="4">
        <v>0.53999999999999992</v>
      </c>
      <c r="AB655" s="4">
        <v>0.54</v>
      </c>
      <c r="AD655" s="4">
        <v>0.36</v>
      </c>
      <c r="AE655" s="4">
        <v>1.53</v>
      </c>
      <c r="AF655" s="4">
        <v>0.9</v>
      </c>
      <c r="AH655" s="4">
        <v>0.27</v>
      </c>
      <c r="AI655" s="4">
        <v>1.26</v>
      </c>
      <c r="AK655" s="4">
        <v>0.45</v>
      </c>
      <c r="AL655" s="4">
        <v>0.09</v>
      </c>
    </row>
    <row r="656" spans="1:39" ht="14.25" x14ac:dyDescent="0.2">
      <c r="A656" s="4" t="str">
        <f>+VLOOKUP(E656&amp;H656&amp;I656&amp;J656,[1]Homol.!O:S,2,0)</f>
        <v>Agua</v>
      </c>
      <c r="B656" s="4" t="str">
        <f>+VLOOKUP(E656&amp;H656&amp;I656&amp;J656,[1]Homol.!O:S,3,0)</f>
        <v>Plain water</v>
      </c>
      <c r="C656" s="4" t="s">
        <v>62</v>
      </c>
      <c r="D656" s="4" t="s">
        <v>45</v>
      </c>
      <c r="E656" s="4" t="s">
        <v>21</v>
      </c>
      <c r="F656" s="4" t="str">
        <f t="shared" si="10"/>
        <v>Bidones 6200 cc</v>
      </c>
      <c r="G656" s="4" t="s">
        <v>63</v>
      </c>
      <c r="H656" s="4" t="s">
        <v>22</v>
      </c>
      <c r="I656" s="4" t="s">
        <v>23</v>
      </c>
      <c r="J656" s="4" t="s">
        <v>24</v>
      </c>
      <c r="S656" s="4">
        <v>17.236000000000001</v>
      </c>
      <c r="T656" s="4">
        <v>68.944000000000003</v>
      </c>
      <c r="U656" s="4">
        <v>37.943999999999996</v>
      </c>
      <c r="V656" s="4">
        <v>135.15999999999997</v>
      </c>
      <c r="W656" s="4">
        <v>265.608</v>
      </c>
      <c r="X656" s="4">
        <v>162.93599999999998</v>
      </c>
      <c r="Y656" s="4">
        <v>182.27999999999994</v>
      </c>
      <c r="Z656" s="4">
        <v>157.85200000000003</v>
      </c>
      <c r="AA656" s="4">
        <v>97.091999999999999</v>
      </c>
      <c r="AB656" s="4">
        <v>96.471999999999994</v>
      </c>
      <c r="AC656" s="4">
        <v>91.511999999999972</v>
      </c>
      <c r="AD656" s="4">
        <v>87.791999999999987</v>
      </c>
      <c r="AE656" s="4">
        <v>71.671999999999997</v>
      </c>
      <c r="AF656" s="4">
        <v>79.608000000000004</v>
      </c>
      <c r="AG656" s="4">
        <v>96.967999999999989</v>
      </c>
      <c r="AH656" s="4">
        <v>49.848000000000013</v>
      </c>
      <c r="AI656" s="4">
        <v>78.616000000000014</v>
      </c>
      <c r="AJ656" s="4">
        <v>36.704000000000001</v>
      </c>
      <c r="AK656" s="4">
        <v>40.052</v>
      </c>
      <c r="AL656" s="4">
        <v>57.287999999999997</v>
      </c>
      <c r="AM656" s="4">
        <v>20.335999999999999</v>
      </c>
    </row>
    <row r="657" spans="1:39" ht="14.25" x14ac:dyDescent="0.2">
      <c r="A657" s="4" t="str">
        <f>+VLOOKUP(E657&amp;H657&amp;I657&amp;J657,[1]Homol.!O:S,2,0)</f>
        <v>Agua</v>
      </c>
      <c r="B657" s="4" t="str">
        <f>+VLOOKUP(E657&amp;H657&amp;I657&amp;J657,[1]Homol.!O:S,3,0)</f>
        <v>Plain water</v>
      </c>
      <c r="C657" s="4" t="s">
        <v>62</v>
      </c>
      <c r="D657" s="4" t="s">
        <v>45</v>
      </c>
      <c r="E657" s="4" t="s">
        <v>21</v>
      </c>
      <c r="F657" s="4" t="str">
        <f t="shared" si="10"/>
        <v>Bidones 6250 cc</v>
      </c>
      <c r="G657" s="4" t="s">
        <v>63</v>
      </c>
      <c r="H657" s="4" t="s">
        <v>22</v>
      </c>
      <c r="I657" s="4" t="s">
        <v>23</v>
      </c>
      <c r="J657" s="4" t="s">
        <v>35</v>
      </c>
      <c r="R657" s="4">
        <v>28.25</v>
      </c>
      <c r="S657" s="4">
        <v>3.25</v>
      </c>
    </row>
    <row r="658" spans="1:39" ht="14.25" x14ac:dyDescent="0.2">
      <c r="A658" s="4" t="str">
        <f>+VLOOKUP(E658&amp;H658&amp;I658&amp;J658,[1]Homol.!O:S,2,0)</f>
        <v>Agua</v>
      </c>
      <c r="B658" s="4" t="str">
        <f>+VLOOKUP(E658&amp;H658&amp;I658&amp;J658,[1]Homol.!O:S,3,0)</f>
        <v>Plain water</v>
      </c>
      <c r="C658" s="4" t="s">
        <v>62</v>
      </c>
      <c r="D658" s="4" t="s">
        <v>45</v>
      </c>
      <c r="E658" s="4" t="s">
        <v>21</v>
      </c>
      <c r="F658" s="4" t="str">
        <f t="shared" si="10"/>
        <v>Formato Fun 300 cc</v>
      </c>
      <c r="G658" s="4" t="s">
        <v>63</v>
      </c>
      <c r="H658" s="4" t="s">
        <v>22</v>
      </c>
      <c r="I658" s="4" t="s">
        <v>25</v>
      </c>
      <c r="J658" s="4" t="s">
        <v>26</v>
      </c>
      <c r="W658" s="4">
        <v>0.18</v>
      </c>
      <c r="X658" s="4">
        <v>3.5999999999999997E-2</v>
      </c>
      <c r="Z658" s="4">
        <v>0.32400000000000001</v>
      </c>
      <c r="AA658" s="4">
        <v>0.10799999999999998</v>
      </c>
      <c r="AB658" s="4">
        <v>3.5999999999999997E-2</v>
      </c>
      <c r="AC658" s="4">
        <v>7.1999999999999995E-2</v>
      </c>
      <c r="AE658" s="4">
        <v>0.10799999999999998</v>
      </c>
      <c r="AF658" s="4">
        <v>7.1999999999999995E-2</v>
      </c>
    </row>
    <row r="659" spans="1:39" ht="14.25" x14ac:dyDescent="0.2">
      <c r="A659" s="4" t="str">
        <f>+VLOOKUP(E659&amp;H659&amp;I659&amp;J659,[1]Homol.!O:S,2,0)</f>
        <v>Agua</v>
      </c>
      <c r="B659" s="4" t="str">
        <f>+VLOOKUP(E659&amp;H659&amp;I659&amp;J659,[1]Homol.!O:S,3,0)</f>
        <v>Plain water</v>
      </c>
      <c r="C659" s="4" t="s">
        <v>62</v>
      </c>
      <c r="D659" s="4" t="s">
        <v>45</v>
      </c>
      <c r="E659" s="4" t="s">
        <v>21</v>
      </c>
      <c r="F659" s="4" t="str">
        <f t="shared" si="10"/>
        <v>Formatos Chicos Pet 600 cc</v>
      </c>
      <c r="G659" s="4" t="s">
        <v>63</v>
      </c>
      <c r="H659" s="4" t="s">
        <v>22</v>
      </c>
      <c r="I659" s="4" t="s">
        <v>13</v>
      </c>
      <c r="J659" s="4" t="s">
        <v>27</v>
      </c>
      <c r="R659" s="4">
        <v>1.224</v>
      </c>
      <c r="S659" s="4">
        <v>1.0799999999999998</v>
      </c>
      <c r="T659" s="4">
        <v>2.6639999999999997</v>
      </c>
      <c r="U659" s="4">
        <v>4.5360000000000005</v>
      </c>
      <c r="V659" s="4">
        <v>26.928000000000004</v>
      </c>
      <c r="W659" s="4">
        <v>9.8640000000000008</v>
      </c>
      <c r="X659" s="4">
        <v>6.048</v>
      </c>
      <c r="Y659" s="4">
        <v>0.57599999999999996</v>
      </c>
      <c r="Z659" s="4">
        <v>1.8719999999999999</v>
      </c>
      <c r="AA659" s="4">
        <v>1.6559999999999999</v>
      </c>
      <c r="AB659" s="4">
        <v>2.448</v>
      </c>
      <c r="AC659" s="4">
        <v>1.8719999999999999</v>
      </c>
      <c r="AD659" s="4">
        <v>0.504</v>
      </c>
      <c r="AE659" s="4">
        <v>12.96</v>
      </c>
      <c r="AF659" s="4">
        <v>4.32</v>
      </c>
      <c r="AG659" s="4">
        <v>6.48</v>
      </c>
      <c r="AH659" s="4">
        <v>9</v>
      </c>
      <c r="AI659" s="4">
        <v>1.44</v>
      </c>
      <c r="AJ659" s="4">
        <v>1.512</v>
      </c>
      <c r="AK659" s="4">
        <v>2.88</v>
      </c>
      <c r="AM659" s="4">
        <v>1.44</v>
      </c>
    </row>
    <row r="660" spans="1:39" ht="14.25" x14ac:dyDescent="0.2">
      <c r="A660" s="4" t="str">
        <f>+VLOOKUP(E660&amp;H660&amp;I660&amp;J660,[1]Homol.!O:S,2,0)</f>
        <v>Agua</v>
      </c>
      <c r="B660" s="4" t="str">
        <f>+VLOOKUP(E660&amp;H660&amp;I660&amp;J660,[1]Homol.!O:S,3,0)</f>
        <v>Plain water</v>
      </c>
      <c r="C660" s="4" t="s">
        <v>62</v>
      </c>
      <c r="D660" s="4" t="s">
        <v>45</v>
      </c>
      <c r="E660" s="4" t="s">
        <v>21</v>
      </c>
      <c r="F660" s="4" t="str">
        <f t="shared" si="10"/>
        <v>Formatos Grandes 2250 cc</v>
      </c>
      <c r="G660" s="4" t="s">
        <v>63</v>
      </c>
      <c r="H660" s="4" t="s">
        <v>22</v>
      </c>
      <c r="I660" s="4" t="s">
        <v>15</v>
      </c>
      <c r="J660" s="4" t="s">
        <v>16</v>
      </c>
      <c r="R660" s="4">
        <v>2.4300000000000002</v>
      </c>
      <c r="S660" s="4">
        <v>5.8050000000000006</v>
      </c>
      <c r="T660" s="4">
        <v>8.2349999999999994</v>
      </c>
      <c r="U660" s="4">
        <v>5.2650000000000006</v>
      </c>
      <c r="V660" s="4">
        <v>14.580000000000002</v>
      </c>
      <c r="W660" s="4">
        <v>16.470000000000002</v>
      </c>
      <c r="X660" s="4">
        <v>14.850000000000003</v>
      </c>
      <c r="Y660" s="4">
        <v>5.6700000000000008</v>
      </c>
      <c r="Z660" s="4">
        <v>5.94</v>
      </c>
      <c r="AA660" s="4">
        <v>5.2649999999999997</v>
      </c>
      <c r="AB660" s="4">
        <v>2.4300000000000002</v>
      </c>
      <c r="AC660" s="4">
        <v>6.21</v>
      </c>
      <c r="AD660" s="4">
        <v>3.9150000000000005</v>
      </c>
      <c r="AE660" s="4">
        <v>7.1550000000000011</v>
      </c>
      <c r="AF660" s="4">
        <v>1.35</v>
      </c>
      <c r="AG660" s="4">
        <v>8.1000000000000014</v>
      </c>
      <c r="AH660" s="4">
        <v>4.05</v>
      </c>
      <c r="AI660" s="4">
        <v>2.7</v>
      </c>
      <c r="AJ660" s="4">
        <v>5.4</v>
      </c>
      <c r="AK660" s="4">
        <v>2.7</v>
      </c>
      <c r="AM660" s="4">
        <v>1.35</v>
      </c>
    </row>
    <row r="661" spans="1:39" ht="14.25" x14ac:dyDescent="0.2">
      <c r="A661" s="4" t="str">
        <f>+VLOOKUP(E661&amp;H661&amp;I661&amp;J661,[1]Homol.!O:S,2,0)</f>
        <v>Agua</v>
      </c>
      <c r="B661" s="4" t="str">
        <f>+VLOOKUP(E661&amp;H661&amp;I661&amp;J661,[1]Homol.!O:S,3,0)</f>
        <v>Plain water</v>
      </c>
      <c r="C661" s="4" t="s">
        <v>62</v>
      </c>
      <c r="D661" s="4" t="s">
        <v>45</v>
      </c>
      <c r="E661" s="4" t="s">
        <v>21</v>
      </c>
      <c r="F661" s="4" t="str">
        <f t="shared" si="10"/>
        <v>Formatos Medianos 1650 cc</v>
      </c>
      <c r="G661" s="4" t="s">
        <v>63</v>
      </c>
      <c r="H661" s="4" t="s">
        <v>22</v>
      </c>
      <c r="I661" s="4" t="s">
        <v>6</v>
      </c>
      <c r="J661" s="4" t="s">
        <v>28</v>
      </c>
      <c r="R661" s="4">
        <v>11.385</v>
      </c>
      <c r="S661" s="4">
        <v>4.9500000000000011</v>
      </c>
      <c r="T661" s="4">
        <v>2.2770000000000001</v>
      </c>
      <c r="U661" s="4">
        <v>6.0389999999999997</v>
      </c>
      <c r="V661" s="4">
        <v>31.185000000000002</v>
      </c>
      <c r="W661" s="4">
        <v>25.838999999999999</v>
      </c>
      <c r="X661" s="4">
        <v>38.61</v>
      </c>
      <c r="Y661" s="4">
        <v>9.3060000000000009</v>
      </c>
      <c r="Z661" s="4">
        <v>3.2669999999999999</v>
      </c>
      <c r="AA661" s="4">
        <v>1.1879999999999999</v>
      </c>
      <c r="AB661" s="4">
        <v>1.3859999999999999</v>
      </c>
      <c r="AC661" s="4">
        <v>5.0489999999999995</v>
      </c>
      <c r="AD661" s="4">
        <v>1.782</v>
      </c>
      <c r="AE661" s="4">
        <v>15.542999999999999</v>
      </c>
      <c r="AF661" s="4">
        <v>33.858000000000004</v>
      </c>
      <c r="AG661" s="4">
        <v>18.315000000000001</v>
      </c>
      <c r="AH661" s="4">
        <v>7.92</v>
      </c>
      <c r="AI661" s="4">
        <v>3.96</v>
      </c>
      <c r="AJ661" s="4">
        <v>2.97</v>
      </c>
      <c r="AK661" s="4">
        <v>3.96</v>
      </c>
      <c r="AL661" s="4">
        <v>9.9000000000000005E-2</v>
      </c>
      <c r="AM661" s="4">
        <v>1.089</v>
      </c>
    </row>
    <row r="662" spans="1:39" ht="14.25" x14ac:dyDescent="0.2">
      <c r="A662" s="4" t="str">
        <f>+VLOOKUP(E662&amp;H662&amp;I662&amp;J662,[1]Homol.!O:S,2,0)</f>
        <v>Agua</v>
      </c>
      <c r="B662" s="4" t="str">
        <f>+VLOOKUP(E662&amp;H662&amp;I662&amp;J662,[1]Homol.!O:S,3,0)</f>
        <v>Plain water</v>
      </c>
      <c r="C662" s="4" t="s">
        <v>62</v>
      </c>
      <c r="D662" s="4" t="s">
        <v>45</v>
      </c>
      <c r="E662" s="4" t="s">
        <v>29</v>
      </c>
      <c r="F662" s="4" t="str">
        <f t="shared" si="10"/>
        <v>Formatos Chicos Pet 500 cc</v>
      </c>
      <c r="G662" s="4" t="s">
        <v>63</v>
      </c>
      <c r="H662" s="4" t="s">
        <v>22</v>
      </c>
      <c r="I662" s="4" t="s">
        <v>13</v>
      </c>
      <c r="J662" s="4" t="s">
        <v>14</v>
      </c>
      <c r="R662" s="4">
        <v>37.86</v>
      </c>
      <c r="S662" s="4">
        <v>37.739999999999988</v>
      </c>
      <c r="T662" s="4">
        <v>31.44</v>
      </c>
      <c r="U662" s="4">
        <v>53.46</v>
      </c>
      <c r="V662" s="4">
        <v>77.220000000000013</v>
      </c>
      <c r="W662" s="4">
        <v>29.28</v>
      </c>
      <c r="X662" s="4">
        <v>68.34</v>
      </c>
      <c r="Y662" s="4">
        <v>53.4</v>
      </c>
      <c r="Z662" s="4">
        <v>34.020000000000003</v>
      </c>
      <c r="AA662" s="4">
        <v>38.58</v>
      </c>
      <c r="AB662" s="4">
        <v>32.94</v>
      </c>
      <c r="AC662" s="4">
        <v>41.04</v>
      </c>
      <c r="AD662" s="4">
        <v>51.300000000000004</v>
      </c>
      <c r="AE662" s="4">
        <v>38.76</v>
      </c>
      <c r="AF662" s="4">
        <v>75.539999999999992</v>
      </c>
      <c r="AG662" s="4">
        <v>56.160000000000004</v>
      </c>
      <c r="AH662" s="4">
        <v>60.66</v>
      </c>
      <c r="AI662" s="4">
        <v>40.020000000000003</v>
      </c>
      <c r="AJ662" s="4">
        <v>61.500000000000007</v>
      </c>
      <c r="AK662" s="4">
        <v>54.12</v>
      </c>
      <c r="AL662" s="4">
        <v>41.64</v>
      </c>
      <c r="AM662" s="4">
        <v>30.18</v>
      </c>
    </row>
    <row r="663" spans="1:39" ht="14.25" x14ac:dyDescent="0.2">
      <c r="A663" s="4" t="str">
        <f>+VLOOKUP(E663&amp;H663&amp;I663&amp;J663,[1]Homol.!O:S,2,0)</f>
        <v>Agua</v>
      </c>
      <c r="B663" s="4" t="str">
        <f>+VLOOKUP(E663&amp;H663&amp;I663&amp;J663,[1]Homol.!O:S,3,0)</f>
        <v>Plain water</v>
      </c>
      <c r="C663" s="4" t="s">
        <v>62</v>
      </c>
      <c r="D663" s="4" t="s">
        <v>45</v>
      </c>
      <c r="E663" s="4" t="s">
        <v>29</v>
      </c>
      <c r="F663" s="4" t="str">
        <f t="shared" si="10"/>
        <v>Formatos Chicos Pet 750 cc</v>
      </c>
      <c r="G663" s="4" t="s">
        <v>63</v>
      </c>
      <c r="H663" s="4" t="s">
        <v>22</v>
      </c>
      <c r="I663" s="4" t="s">
        <v>13</v>
      </c>
      <c r="J663" s="4" t="s">
        <v>30</v>
      </c>
      <c r="R663" s="4">
        <v>0.89999999999999991</v>
      </c>
      <c r="S663" s="4">
        <v>5.9399999999999995</v>
      </c>
      <c r="T663" s="4">
        <v>10.53</v>
      </c>
      <c r="U663" s="4">
        <v>1.0799999999999998</v>
      </c>
      <c r="V663" s="4">
        <v>8.82</v>
      </c>
      <c r="W663" s="4">
        <v>1.44</v>
      </c>
      <c r="X663" s="4">
        <v>2.0700000000000003</v>
      </c>
      <c r="Y663" s="4">
        <v>1.98</v>
      </c>
      <c r="Z663" s="4">
        <v>3.42</v>
      </c>
      <c r="AA663" s="4">
        <v>0.72</v>
      </c>
      <c r="AB663" s="4">
        <v>0.36</v>
      </c>
      <c r="AC663" s="4">
        <v>0.18</v>
      </c>
      <c r="AD663" s="4">
        <v>0.45</v>
      </c>
      <c r="AE663" s="4">
        <v>6.3000000000000007</v>
      </c>
      <c r="AF663" s="4">
        <v>7.5600000000000005</v>
      </c>
      <c r="AG663" s="4">
        <v>13.59</v>
      </c>
      <c r="AH663" s="4">
        <v>15.75</v>
      </c>
      <c r="AI663" s="4">
        <v>0.9</v>
      </c>
      <c r="AJ663" s="4">
        <v>8.19</v>
      </c>
      <c r="AK663" s="4">
        <v>13.14</v>
      </c>
      <c r="AL663" s="4">
        <v>2.7</v>
      </c>
      <c r="AM663" s="4">
        <v>2.25</v>
      </c>
    </row>
    <row r="664" spans="1:39" ht="14.25" x14ac:dyDescent="0.2">
      <c r="A664" s="4" t="str">
        <f>+VLOOKUP(E664&amp;H664&amp;I664&amp;J664,[1]Homol.!O:S,2,0)</f>
        <v>Agua</v>
      </c>
      <c r="B664" s="4" t="str">
        <f>+VLOOKUP(E664&amp;H664&amp;I664&amp;J664,[1]Homol.!O:S,3,0)</f>
        <v>Plain water</v>
      </c>
      <c r="C664" s="4" t="s">
        <v>62</v>
      </c>
      <c r="D664" s="4" t="s">
        <v>45</v>
      </c>
      <c r="E664" s="4" t="s">
        <v>29</v>
      </c>
      <c r="F664" s="4" t="str">
        <f t="shared" si="10"/>
        <v>FORMATOS CHICOS PET PREMIUM 500 cc Pet Premium</v>
      </c>
      <c r="G664" s="4" t="s">
        <v>63</v>
      </c>
      <c r="H664" s="4" t="s">
        <v>22</v>
      </c>
      <c r="I664" s="4" t="s">
        <v>31</v>
      </c>
      <c r="J664" s="4" t="s">
        <v>32</v>
      </c>
      <c r="U664" s="4">
        <v>0.3</v>
      </c>
      <c r="AA664" s="4">
        <v>0.12</v>
      </c>
    </row>
    <row r="665" spans="1:39" ht="14.25" x14ac:dyDescent="0.2">
      <c r="A665" s="4" t="str">
        <f>+VLOOKUP(E665&amp;H665&amp;I665&amp;J665,[1]Homol.!O:S,2,0)</f>
        <v>Agua</v>
      </c>
      <c r="B665" s="4" t="str">
        <f>+VLOOKUP(E665&amp;H665&amp;I665&amp;J665,[1]Homol.!O:S,3,0)</f>
        <v>Plain water</v>
      </c>
      <c r="C665" s="4" t="s">
        <v>62</v>
      </c>
      <c r="D665" s="4" t="s">
        <v>45</v>
      </c>
      <c r="E665" s="4" t="s">
        <v>29</v>
      </c>
      <c r="F665" s="4" t="str">
        <f t="shared" si="10"/>
        <v>Formatos Grandes 2000 cc</v>
      </c>
      <c r="G665" s="4" t="s">
        <v>63</v>
      </c>
      <c r="H665" s="4" t="s">
        <v>22</v>
      </c>
      <c r="I665" s="4" t="s">
        <v>15</v>
      </c>
      <c r="J665" s="4" t="s">
        <v>33</v>
      </c>
      <c r="R665" s="4">
        <v>22.800000000000004</v>
      </c>
      <c r="S665" s="4">
        <v>28.44</v>
      </c>
      <c r="T665" s="4">
        <v>30</v>
      </c>
      <c r="U665" s="4">
        <v>38.28</v>
      </c>
      <c r="V665" s="4">
        <v>83.759999999999991</v>
      </c>
      <c r="W665" s="4">
        <v>53.4</v>
      </c>
      <c r="X665" s="4">
        <v>83.039999999999992</v>
      </c>
      <c r="Y665" s="4">
        <v>45.120000000000005</v>
      </c>
      <c r="Z665" s="4">
        <v>51.599999999999994</v>
      </c>
      <c r="AA665" s="4">
        <v>27.84</v>
      </c>
      <c r="AB665" s="4">
        <v>25.2</v>
      </c>
      <c r="AC665" s="4">
        <v>32.880000000000003</v>
      </c>
      <c r="AD665" s="4">
        <v>33.72</v>
      </c>
      <c r="AE665" s="4">
        <v>48.36</v>
      </c>
      <c r="AF665" s="4">
        <v>73.56</v>
      </c>
      <c r="AG665" s="4">
        <v>87.960000000000008</v>
      </c>
      <c r="AH665" s="4">
        <v>81.240000000000009</v>
      </c>
      <c r="AI665" s="4">
        <v>93.36</v>
      </c>
      <c r="AJ665" s="4">
        <v>86.28</v>
      </c>
      <c r="AK665" s="4">
        <v>69.59999999999998</v>
      </c>
      <c r="AL665" s="4">
        <v>33.6</v>
      </c>
      <c r="AM665" s="4">
        <v>29.4</v>
      </c>
    </row>
    <row r="666" spans="1:39" ht="14.25" x14ac:dyDescent="0.2">
      <c r="A666" s="4" t="str">
        <f>+VLOOKUP(E666&amp;H666&amp;I666&amp;J666,[1]Homol.!O:S,2,0)</f>
        <v>Agua</v>
      </c>
      <c r="B666" s="4" t="str">
        <f>+VLOOKUP(E666&amp;H666&amp;I666&amp;J666,[1]Homol.!O:S,3,0)</f>
        <v>Plain water</v>
      </c>
      <c r="C666" s="4" t="s">
        <v>62</v>
      </c>
      <c r="D666" s="4" t="s">
        <v>45</v>
      </c>
      <c r="E666" s="4" t="s">
        <v>29</v>
      </c>
      <c r="F666" s="4" t="str">
        <f t="shared" si="10"/>
        <v>Formatos Medianos 1500 cc</v>
      </c>
      <c r="G666" s="4" t="s">
        <v>63</v>
      </c>
      <c r="H666" s="4" t="s">
        <v>22</v>
      </c>
      <c r="I666" s="4" t="s">
        <v>6</v>
      </c>
      <c r="J666" s="4" t="s">
        <v>7</v>
      </c>
      <c r="R666" s="4">
        <v>26.46</v>
      </c>
      <c r="S666" s="4">
        <v>29.249999999999993</v>
      </c>
      <c r="T666" s="4">
        <v>43.29</v>
      </c>
      <c r="U666" s="4">
        <v>34.200000000000003</v>
      </c>
      <c r="V666" s="4">
        <v>65.250000000000028</v>
      </c>
      <c r="W666" s="4">
        <v>33.390000000000008</v>
      </c>
      <c r="X666" s="4">
        <v>81.27</v>
      </c>
      <c r="Y666" s="4">
        <v>63.45</v>
      </c>
      <c r="Z666" s="4">
        <v>30.06</v>
      </c>
      <c r="AA666" s="4">
        <v>36.81</v>
      </c>
      <c r="AB666" s="4">
        <v>38.069999999999993</v>
      </c>
      <c r="AC666" s="4">
        <v>39.6</v>
      </c>
      <c r="AD666" s="4">
        <v>45.18</v>
      </c>
      <c r="AE666" s="4">
        <v>33.57</v>
      </c>
      <c r="AF666" s="4">
        <v>62.64</v>
      </c>
      <c r="AG666" s="4">
        <v>56.25</v>
      </c>
      <c r="AH666" s="4">
        <v>117.36000000000003</v>
      </c>
      <c r="AI666" s="4">
        <v>77.310000000000016</v>
      </c>
      <c r="AJ666" s="4">
        <v>109.35000000000007</v>
      </c>
      <c r="AK666" s="4">
        <v>46.89</v>
      </c>
      <c r="AL666" s="4">
        <v>30.6</v>
      </c>
      <c r="AM666" s="4">
        <v>36.810000000000031</v>
      </c>
    </row>
    <row r="667" spans="1:39" ht="14.25" x14ac:dyDescent="0.2">
      <c r="A667" s="4" t="str">
        <f>+VLOOKUP(E667&amp;H667&amp;I667&amp;J667,[1]Homol.!O:S,2,0)</f>
        <v>Agua</v>
      </c>
      <c r="B667" s="4" t="str">
        <f>+VLOOKUP(E667&amp;H667&amp;I667&amp;J667,[1]Homol.!O:S,3,0)</f>
        <v>Plain water</v>
      </c>
      <c r="C667" s="4" t="s">
        <v>62</v>
      </c>
      <c r="D667" s="4" t="s">
        <v>45</v>
      </c>
      <c r="E667" s="4" t="s">
        <v>29</v>
      </c>
      <c r="F667" s="4" t="str">
        <f t="shared" si="10"/>
        <v>Formatos Chicos Pet 500 cc</v>
      </c>
      <c r="G667" s="4" t="s">
        <v>63</v>
      </c>
      <c r="H667" s="4" t="s">
        <v>34</v>
      </c>
      <c r="I667" s="4" t="s">
        <v>13</v>
      </c>
      <c r="J667" s="4" t="s">
        <v>14</v>
      </c>
      <c r="R667" s="4">
        <v>9.1799999999999979</v>
      </c>
      <c r="S667" s="4">
        <v>9.48</v>
      </c>
      <c r="T667" s="4">
        <v>7.4399999999999995</v>
      </c>
      <c r="U667" s="4">
        <v>8.94</v>
      </c>
      <c r="V667" s="4">
        <v>6.0600000000000005</v>
      </c>
      <c r="W667" s="4">
        <v>4.8600000000000003</v>
      </c>
      <c r="X667" s="4">
        <v>9.36</v>
      </c>
      <c r="Y667" s="4">
        <v>6.54</v>
      </c>
      <c r="Z667" s="4">
        <v>6.42</v>
      </c>
      <c r="AA667" s="4">
        <v>8.4600000000000009</v>
      </c>
      <c r="AB667" s="4">
        <v>5.7</v>
      </c>
      <c r="AC667" s="4">
        <v>12</v>
      </c>
      <c r="AD667" s="4">
        <v>4.4399999999999995</v>
      </c>
      <c r="AE667" s="4">
        <v>12.84</v>
      </c>
      <c r="AF667" s="4">
        <v>26.28</v>
      </c>
      <c r="AG667" s="4">
        <v>23.16</v>
      </c>
      <c r="AH667" s="4">
        <v>31.08</v>
      </c>
      <c r="AI667" s="4">
        <v>12.719999999999999</v>
      </c>
      <c r="AJ667" s="4">
        <v>30.060000000000002</v>
      </c>
      <c r="AK667" s="4">
        <v>30.599999999999998</v>
      </c>
      <c r="AL667" s="4">
        <v>20.52</v>
      </c>
      <c r="AM667" s="4">
        <v>16.559999999999999</v>
      </c>
    </row>
    <row r="668" spans="1:39" ht="14.25" x14ac:dyDescent="0.2">
      <c r="A668" s="4" t="str">
        <f>+VLOOKUP(E668&amp;H668&amp;I668&amp;J668,[1]Homol.!O:S,2,0)</f>
        <v>Agua</v>
      </c>
      <c r="B668" s="4" t="str">
        <f>+VLOOKUP(E668&amp;H668&amp;I668&amp;J668,[1]Homol.!O:S,3,0)</f>
        <v>Plain water</v>
      </c>
      <c r="C668" s="4" t="s">
        <v>62</v>
      </c>
      <c r="D668" s="4" t="s">
        <v>45</v>
      </c>
      <c r="E668" s="4" t="s">
        <v>29</v>
      </c>
      <c r="F668" s="4" t="str">
        <f t="shared" si="10"/>
        <v>FORMATOS CHICOS PET PREMIUM 500 cc Pet Premium</v>
      </c>
      <c r="G668" s="4" t="s">
        <v>63</v>
      </c>
      <c r="H668" s="4" t="s">
        <v>34</v>
      </c>
      <c r="I668" s="4" t="s">
        <v>31</v>
      </c>
      <c r="J668" s="4" t="s">
        <v>32</v>
      </c>
      <c r="AD668" s="4">
        <v>6.12</v>
      </c>
      <c r="AE668" s="4">
        <v>0.06</v>
      </c>
    </row>
    <row r="669" spans="1:39" ht="14.25" x14ac:dyDescent="0.2">
      <c r="A669" s="4" t="str">
        <f>+VLOOKUP(E669&amp;H669&amp;I669&amp;J669,[1]Homol.!O:S,2,0)</f>
        <v>Agua</v>
      </c>
      <c r="B669" s="4" t="str">
        <f>+VLOOKUP(E669&amp;H669&amp;I669&amp;J669,[1]Homol.!O:S,3,0)</f>
        <v>Plain water</v>
      </c>
      <c r="C669" s="4" t="s">
        <v>62</v>
      </c>
      <c r="D669" s="4" t="s">
        <v>45</v>
      </c>
      <c r="E669" s="4" t="s">
        <v>29</v>
      </c>
      <c r="F669" s="4" t="str">
        <f t="shared" si="10"/>
        <v>Formatos Medianos 1500 cc</v>
      </c>
      <c r="G669" s="4" t="s">
        <v>63</v>
      </c>
      <c r="H669" s="4" t="s">
        <v>34</v>
      </c>
      <c r="I669" s="4" t="s">
        <v>6</v>
      </c>
      <c r="J669" s="4" t="s">
        <v>7</v>
      </c>
      <c r="R669" s="4">
        <v>0.27</v>
      </c>
      <c r="S669" s="4">
        <v>2.8800000000000003</v>
      </c>
      <c r="T669" s="4">
        <v>1.98</v>
      </c>
      <c r="Y669" s="4">
        <v>0.18</v>
      </c>
      <c r="AG669" s="4">
        <v>9.9</v>
      </c>
    </row>
    <row r="670" spans="1:39" ht="14.25" x14ac:dyDescent="0.2">
      <c r="A670" s="4" t="str">
        <f>+VLOOKUP(E670&amp;H670&amp;I670&amp;J670,[1]Homol.!O:S,2,0)</f>
        <v>Agua</v>
      </c>
      <c r="B670" s="4" t="str">
        <f>+VLOOKUP(E670&amp;H670&amp;I670&amp;J670,[1]Homol.!O:S,3,0)</f>
        <v>Flavored water</v>
      </c>
      <c r="C670" s="4" t="s">
        <v>62</v>
      </c>
      <c r="D670" s="4" t="s">
        <v>45</v>
      </c>
      <c r="E670" s="4" t="s">
        <v>4</v>
      </c>
      <c r="F670" s="4" t="str">
        <f t="shared" si="10"/>
        <v>Formatos Medianos 1500 cc</v>
      </c>
      <c r="G670" s="4" t="s">
        <v>63</v>
      </c>
      <c r="H670" s="4" t="s">
        <v>5</v>
      </c>
      <c r="I670" s="4" t="s">
        <v>6</v>
      </c>
      <c r="J670" s="4" t="s">
        <v>7</v>
      </c>
      <c r="Q670" s="4">
        <v>67.05</v>
      </c>
    </row>
    <row r="671" spans="1:39" ht="14.25" x14ac:dyDescent="0.2">
      <c r="A671" s="4" t="str">
        <f>+VLOOKUP(E671&amp;H671&amp;I671&amp;J671,[1]Homol.!O:S,2,0)</f>
        <v>Agua</v>
      </c>
      <c r="B671" s="4" t="str">
        <f>+VLOOKUP(E671&amp;H671&amp;I671&amp;J671,[1]Homol.!O:S,3,0)</f>
        <v>Flavored water</v>
      </c>
      <c r="C671" s="4" t="s">
        <v>62</v>
      </c>
      <c r="D671" s="4" t="s">
        <v>45</v>
      </c>
      <c r="E671" s="4" t="s">
        <v>4</v>
      </c>
      <c r="F671" s="4" t="str">
        <f t="shared" si="10"/>
        <v>Formatos Medianos 1500 cc</v>
      </c>
      <c r="G671" s="4" t="s">
        <v>63</v>
      </c>
      <c r="H671" s="4" t="s">
        <v>9</v>
      </c>
      <c r="I671" s="4" t="s">
        <v>6</v>
      </c>
      <c r="J671" s="4" t="s">
        <v>7</v>
      </c>
      <c r="Q671" s="4">
        <v>46.35</v>
      </c>
    </row>
    <row r="672" spans="1:39" ht="14.25" x14ac:dyDescent="0.2">
      <c r="A672" s="4" t="str">
        <f>+VLOOKUP(E672&amp;H672&amp;I672&amp;J672,[1]Homol.!O:S,2,0)</f>
        <v>Agua</v>
      </c>
      <c r="B672" s="4" t="str">
        <f>+VLOOKUP(E672&amp;H672&amp;I672&amp;J672,[1]Homol.!O:S,3,0)</f>
        <v>Flavored water</v>
      </c>
      <c r="C672" s="4" t="s">
        <v>62</v>
      </c>
      <c r="D672" s="4" t="s">
        <v>45</v>
      </c>
      <c r="E672" s="4" t="s">
        <v>4</v>
      </c>
      <c r="F672" s="4" t="str">
        <f t="shared" si="10"/>
        <v>Formatos Medianos 1500 cc</v>
      </c>
      <c r="G672" s="4" t="s">
        <v>63</v>
      </c>
      <c r="H672" s="4" t="s">
        <v>10</v>
      </c>
      <c r="I672" s="4" t="s">
        <v>6</v>
      </c>
      <c r="J672" s="4" t="s">
        <v>7</v>
      </c>
      <c r="Q672" s="4">
        <v>54.09</v>
      </c>
    </row>
    <row r="673" spans="1:17" ht="14.25" x14ac:dyDescent="0.2">
      <c r="A673" s="4" t="str">
        <f>+VLOOKUP(E673&amp;H673&amp;I673&amp;J673,[1]Homol.!O:S,2,0)</f>
        <v>Agua</v>
      </c>
      <c r="B673" s="4" t="str">
        <f>+VLOOKUP(E673&amp;H673&amp;I673&amp;J673,[1]Homol.!O:S,3,0)</f>
        <v>Flavored water</v>
      </c>
      <c r="C673" s="4" t="s">
        <v>62</v>
      </c>
      <c r="D673" s="4" t="s">
        <v>45</v>
      </c>
      <c r="E673" s="4" t="s">
        <v>36</v>
      </c>
      <c r="F673" s="4" t="str">
        <f t="shared" si="10"/>
        <v>Formatos Chicos Pet 500 cc</v>
      </c>
      <c r="G673" s="4" t="s">
        <v>63</v>
      </c>
      <c r="H673" s="4" t="s">
        <v>37</v>
      </c>
      <c r="I673" s="4" t="s">
        <v>13</v>
      </c>
      <c r="J673" s="4" t="s">
        <v>14</v>
      </c>
      <c r="Q673" s="4">
        <v>1.8</v>
      </c>
    </row>
    <row r="674" spans="1:17" ht="14.25" x14ac:dyDescent="0.2">
      <c r="A674" s="4" t="str">
        <f>+VLOOKUP(E674&amp;H674&amp;I674&amp;J674,[1]Homol.!O:S,2,0)</f>
        <v>Agua</v>
      </c>
      <c r="B674" s="4" t="str">
        <f>+VLOOKUP(E674&amp;H674&amp;I674&amp;J674,[1]Homol.!O:S,3,0)</f>
        <v>Flavored water</v>
      </c>
      <c r="C674" s="4" t="s">
        <v>62</v>
      </c>
      <c r="D674" s="4" t="s">
        <v>45</v>
      </c>
      <c r="E674" s="4" t="s">
        <v>36</v>
      </c>
      <c r="F674" s="4" t="str">
        <f t="shared" si="10"/>
        <v>Formatos Medianos 1500 cc</v>
      </c>
      <c r="G674" s="4" t="s">
        <v>63</v>
      </c>
      <c r="H674" s="4" t="s">
        <v>37</v>
      </c>
      <c r="I674" s="4" t="s">
        <v>6</v>
      </c>
      <c r="J674" s="4" t="s">
        <v>7</v>
      </c>
      <c r="Q674" s="4">
        <v>3.87</v>
      </c>
    </row>
    <row r="675" spans="1:17" ht="14.25" x14ac:dyDescent="0.2">
      <c r="A675" s="4" t="str">
        <f>+VLOOKUP(E675&amp;H675&amp;I675&amp;J675,[1]Homol.!O:S,2,0)</f>
        <v>Agua</v>
      </c>
      <c r="B675" s="4" t="str">
        <f>+VLOOKUP(E675&amp;H675&amp;I675&amp;J675,[1]Homol.!O:S,3,0)</f>
        <v>Flavored water</v>
      </c>
      <c r="C675" s="4" t="s">
        <v>62</v>
      </c>
      <c r="D675" s="4" t="s">
        <v>45</v>
      </c>
      <c r="E675" s="4" t="s">
        <v>36</v>
      </c>
      <c r="F675" s="4" t="str">
        <f t="shared" si="10"/>
        <v>Formatos Medianos 1500 cc</v>
      </c>
      <c r="G675" s="4" t="s">
        <v>63</v>
      </c>
      <c r="H675" s="4" t="s">
        <v>38</v>
      </c>
      <c r="I675" s="4" t="s">
        <v>6</v>
      </c>
      <c r="J675" s="4" t="s">
        <v>7</v>
      </c>
      <c r="Q675" s="4">
        <v>0.81</v>
      </c>
    </row>
    <row r="676" spans="1:17" ht="14.25" x14ac:dyDescent="0.2">
      <c r="A676" s="4" t="str">
        <f>+VLOOKUP(E676&amp;H676&amp;I676&amp;J676,[1]Homol.!O:S,2,0)</f>
        <v>Agua</v>
      </c>
      <c r="B676" s="4" t="str">
        <f>+VLOOKUP(E676&amp;H676&amp;I676&amp;J676,[1]Homol.!O:S,3,0)</f>
        <v>Plain water</v>
      </c>
      <c r="C676" s="4" t="s">
        <v>62</v>
      </c>
      <c r="D676" s="4" t="s">
        <v>45</v>
      </c>
      <c r="E676" s="4" t="s">
        <v>39</v>
      </c>
      <c r="F676" s="4" t="str">
        <f t="shared" si="10"/>
        <v>Formatos Grandes 2250 cc</v>
      </c>
      <c r="G676" s="4" t="s">
        <v>63</v>
      </c>
      <c r="H676" s="4" t="s">
        <v>22</v>
      </c>
      <c r="I676" s="4" t="s">
        <v>15</v>
      </c>
      <c r="J676" s="4" t="s">
        <v>16</v>
      </c>
      <c r="Q676" s="4">
        <v>0.40500000000000003</v>
      </c>
    </row>
    <row r="677" spans="1:17" ht="14.25" x14ac:dyDescent="0.2">
      <c r="A677" s="4" t="str">
        <f>+VLOOKUP(E677&amp;H677&amp;I677&amp;J677,[1]Homol.!O:S,2,0)</f>
        <v>Agua</v>
      </c>
      <c r="B677" s="4" t="str">
        <f>+VLOOKUP(E677&amp;H677&amp;I677&amp;J677,[1]Homol.!O:S,3,0)</f>
        <v>Flavored water</v>
      </c>
      <c r="C677" s="4" t="s">
        <v>62</v>
      </c>
      <c r="D677" s="4" t="s">
        <v>45</v>
      </c>
      <c r="E677" s="4" t="s">
        <v>12</v>
      </c>
      <c r="F677" s="4" t="str">
        <f t="shared" si="10"/>
        <v>Formatos Chicos Pet 500 cc</v>
      </c>
      <c r="G677" s="4" t="s">
        <v>63</v>
      </c>
      <c r="H677" s="4" t="s">
        <v>5</v>
      </c>
      <c r="I677" s="4" t="s">
        <v>13</v>
      </c>
      <c r="J677" s="4" t="s">
        <v>14</v>
      </c>
      <c r="Q677" s="4">
        <v>53.46</v>
      </c>
    </row>
    <row r="678" spans="1:17" ht="14.25" x14ac:dyDescent="0.2">
      <c r="A678" s="4" t="str">
        <f>+VLOOKUP(E678&amp;H678&amp;I678&amp;J678,[1]Homol.!O:S,2,0)</f>
        <v>Agua</v>
      </c>
      <c r="B678" s="4" t="str">
        <f>+VLOOKUP(E678&amp;H678&amp;I678&amp;J678,[1]Homol.!O:S,3,0)</f>
        <v>Flavored water</v>
      </c>
      <c r="C678" s="4" t="s">
        <v>62</v>
      </c>
      <c r="D678" s="4" t="s">
        <v>45</v>
      </c>
      <c r="E678" s="4" t="s">
        <v>12</v>
      </c>
      <c r="F678" s="4" t="str">
        <f t="shared" si="10"/>
        <v>Formatos Grandes 2000 cc</v>
      </c>
      <c r="G678" s="4" t="s">
        <v>63</v>
      </c>
      <c r="H678" s="4" t="s">
        <v>5</v>
      </c>
      <c r="I678" s="4" t="s">
        <v>15</v>
      </c>
      <c r="J678" s="4" t="s">
        <v>33</v>
      </c>
      <c r="Q678" s="4">
        <v>28.32</v>
      </c>
    </row>
    <row r="679" spans="1:17" ht="14.25" x14ac:dyDescent="0.2">
      <c r="A679" s="4" t="str">
        <f>+VLOOKUP(E679&amp;H679&amp;I679&amp;J679,[1]Homol.!O:S,2,0)</f>
        <v>Agua</v>
      </c>
      <c r="B679" s="4" t="str">
        <f>+VLOOKUP(E679&amp;H679&amp;I679&amp;J679,[1]Homol.!O:S,3,0)</f>
        <v>Flavored water</v>
      </c>
      <c r="C679" s="4" t="s">
        <v>62</v>
      </c>
      <c r="D679" s="4" t="s">
        <v>45</v>
      </c>
      <c r="E679" s="4" t="s">
        <v>12</v>
      </c>
      <c r="F679" s="4" t="str">
        <f t="shared" si="10"/>
        <v>Formatos Medianos 1000 cc</v>
      </c>
      <c r="G679" s="4" t="s">
        <v>63</v>
      </c>
      <c r="H679" s="4" t="s">
        <v>5</v>
      </c>
      <c r="I679" s="4" t="s">
        <v>6</v>
      </c>
      <c r="J679" s="4" t="s">
        <v>17</v>
      </c>
      <c r="Q679" s="4">
        <v>0.84</v>
      </c>
    </row>
    <row r="680" spans="1:17" ht="14.25" x14ac:dyDescent="0.2">
      <c r="A680" s="4" t="str">
        <f>+VLOOKUP(E680&amp;H680&amp;I680&amp;J680,[1]Homol.!O:S,2,0)</f>
        <v>Agua</v>
      </c>
      <c r="B680" s="4" t="str">
        <f>+VLOOKUP(E680&amp;H680&amp;I680&amp;J680,[1]Homol.!O:S,3,0)</f>
        <v>Flavored water</v>
      </c>
      <c r="C680" s="4" t="s">
        <v>62</v>
      </c>
      <c r="D680" s="4" t="s">
        <v>45</v>
      </c>
      <c r="E680" s="4" t="s">
        <v>12</v>
      </c>
      <c r="F680" s="4" t="str">
        <f t="shared" si="10"/>
        <v>Formatos Medianos 1500 cc</v>
      </c>
      <c r="G680" s="4" t="s">
        <v>63</v>
      </c>
      <c r="H680" s="4" t="s">
        <v>5</v>
      </c>
      <c r="I680" s="4" t="s">
        <v>6</v>
      </c>
      <c r="J680" s="4" t="s">
        <v>7</v>
      </c>
      <c r="Q680" s="4">
        <v>24.39</v>
      </c>
    </row>
    <row r="681" spans="1:17" ht="14.25" x14ac:dyDescent="0.2">
      <c r="A681" s="4" t="str">
        <f>+VLOOKUP(E681&amp;H681&amp;I681&amp;J681,[1]Homol.!O:S,2,0)</f>
        <v>Agua</v>
      </c>
      <c r="B681" s="4" t="str">
        <f>+VLOOKUP(E681&amp;H681&amp;I681&amp;J681,[1]Homol.!O:S,3,0)</f>
        <v>Flavored water</v>
      </c>
      <c r="C681" s="4" t="s">
        <v>62</v>
      </c>
      <c r="D681" s="4" t="s">
        <v>45</v>
      </c>
      <c r="E681" s="4" t="s">
        <v>12</v>
      </c>
      <c r="F681" s="4" t="str">
        <f t="shared" si="10"/>
        <v>Formatos Chicos Pet 500 cc</v>
      </c>
      <c r="G681" s="4" t="s">
        <v>63</v>
      </c>
      <c r="H681" s="4" t="s">
        <v>9</v>
      </c>
      <c r="I681" s="4" t="s">
        <v>13</v>
      </c>
      <c r="J681" s="4" t="s">
        <v>14</v>
      </c>
      <c r="Q681" s="4">
        <v>33.72</v>
      </c>
    </row>
    <row r="682" spans="1:17" ht="14.25" x14ac:dyDescent="0.2">
      <c r="A682" s="4" t="str">
        <f>+VLOOKUP(E682&amp;H682&amp;I682&amp;J682,[1]Homol.!O:S,2,0)</f>
        <v>Agua</v>
      </c>
      <c r="B682" s="4" t="str">
        <f>+VLOOKUP(E682&amp;H682&amp;I682&amp;J682,[1]Homol.!O:S,3,0)</f>
        <v>Flavored water</v>
      </c>
      <c r="C682" s="4" t="s">
        <v>62</v>
      </c>
      <c r="D682" s="4" t="s">
        <v>45</v>
      </c>
      <c r="E682" s="4" t="s">
        <v>12</v>
      </c>
      <c r="F682" s="4" t="str">
        <f t="shared" si="10"/>
        <v>Formatos Grandes 2000 cc</v>
      </c>
      <c r="G682" s="4" t="s">
        <v>63</v>
      </c>
      <c r="H682" s="4" t="s">
        <v>9</v>
      </c>
      <c r="I682" s="4" t="s">
        <v>15</v>
      </c>
      <c r="J682" s="4" t="s">
        <v>33</v>
      </c>
      <c r="Q682" s="4">
        <v>17.64</v>
      </c>
    </row>
    <row r="683" spans="1:17" ht="14.25" x14ac:dyDescent="0.2">
      <c r="A683" s="4" t="str">
        <f>+VLOOKUP(E683&amp;H683&amp;I683&amp;J683,[1]Homol.!O:S,2,0)</f>
        <v>Agua</v>
      </c>
      <c r="B683" s="4" t="str">
        <f>+VLOOKUP(E683&amp;H683&amp;I683&amp;J683,[1]Homol.!O:S,3,0)</f>
        <v>Flavored water</v>
      </c>
      <c r="C683" s="4" t="s">
        <v>62</v>
      </c>
      <c r="D683" s="4" t="s">
        <v>45</v>
      </c>
      <c r="E683" s="4" t="s">
        <v>12</v>
      </c>
      <c r="F683" s="4" t="str">
        <f t="shared" si="10"/>
        <v>Formatos Medianos 1500 cc</v>
      </c>
      <c r="G683" s="4" t="s">
        <v>63</v>
      </c>
      <c r="H683" s="4" t="s">
        <v>9</v>
      </c>
      <c r="I683" s="4" t="s">
        <v>6</v>
      </c>
      <c r="J683" s="4" t="s">
        <v>7</v>
      </c>
      <c r="Q683" s="4">
        <v>38.97</v>
      </c>
    </row>
    <row r="684" spans="1:17" ht="14.25" x14ac:dyDescent="0.2">
      <c r="A684" s="4" t="str">
        <f>+VLOOKUP(E684&amp;H684&amp;I684&amp;J684,[1]Homol.!O:S,2,0)</f>
        <v>Agua</v>
      </c>
      <c r="B684" s="4" t="str">
        <f>+VLOOKUP(E684&amp;H684&amp;I684&amp;J684,[1]Homol.!O:S,3,0)</f>
        <v>Flavored water</v>
      </c>
      <c r="C684" s="4" t="s">
        <v>62</v>
      </c>
      <c r="D684" s="4" t="s">
        <v>45</v>
      </c>
      <c r="E684" s="4" t="s">
        <v>12</v>
      </c>
      <c r="F684" s="4" t="str">
        <f t="shared" si="10"/>
        <v>Formatos Chicos Pet 500 cc</v>
      </c>
      <c r="G684" s="4" t="s">
        <v>63</v>
      </c>
      <c r="H684" s="4" t="s">
        <v>18</v>
      </c>
      <c r="I684" s="4" t="s">
        <v>13</v>
      </c>
      <c r="J684" s="4" t="s">
        <v>14</v>
      </c>
      <c r="Q684" s="4">
        <v>45.78</v>
      </c>
    </row>
    <row r="685" spans="1:17" ht="14.25" x14ac:dyDescent="0.2">
      <c r="A685" s="4" t="str">
        <f>+VLOOKUP(E685&amp;H685&amp;I685&amp;J685,[1]Homol.!O:S,2,0)</f>
        <v>Agua</v>
      </c>
      <c r="B685" s="4" t="str">
        <f>+VLOOKUP(E685&amp;H685&amp;I685&amp;J685,[1]Homol.!O:S,3,0)</f>
        <v>Flavored water</v>
      </c>
      <c r="C685" s="4" t="s">
        <v>62</v>
      </c>
      <c r="D685" s="4" t="s">
        <v>45</v>
      </c>
      <c r="E685" s="4" t="s">
        <v>12</v>
      </c>
      <c r="F685" s="4" t="str">
        <f t="shared" si="10"/>
        <v>Formatos Medianos 1500 cc</v>
      </c>
      <c r="G685" s="4" t="s">
        <v>63</v>
      </c>
      <c r="H685" s="4" t="s">
        <v>18</v>
      </c>
      <c r="I685" s="4" t="s">
        <v>6</v>
      </c>
      <c r="J685" s="4" t="s">
        <v>7</v>
      </c>
      <c r="Q685" s="4">
        <v>50.94</v>
      </c>
    </row>
    <row r="686" spans="1:17" ht="14.25" x14ac:dyDescent="0.2">
      <c r="A686" s="4" t="str">
        <f>+VLOOKUP(E686&amp;H686&amp;I686&amp;J686,[1]Homol.!O:S,2,0)</f>
        <v>Agua</v>
      </c>
      <c r="B686" s="4" t="str">
        <f>+VLOOKUP(E686&amp;H686&amp;I686&amp;J686,[1]Homol.!O:S,3,0)</f>
        <v>Flavored water</v>
      </c>
      <c r="C686" s="4" t="s">
        <v>62</v>
      </c>
      <c r="D686" s="4" t="s">
        <v>45</v>
      </c>
      <c r="E686" s="4" t="s">
        <v>12</v>
      </c>
      <c r="F686" s="4" t="str">
        <f t="shared" si="10"/>
        <v>Formatos Chicos Pet 500 cc</v>
      </c>
      <c r="G686" s="4" t="s">
        <v>63</v>
      </c>
      <c r="H686" s="4" t="s">
        <v>10</v>
      </c>
      <c r="I686" s="4" t="s">
        <v>13</v>
      </c>
      <c r="J686" s="4" t="s">
        <v>14</v>
      </c>
      <c r="Q686" s="4">
        <v>71.400000000000006</v>
      </c>
    </row>
    <row r="687" spans="1:17" ht="14.25" x14ac:dyDescent="0.2">
      <c r="A687" s="4" t="str">
        <f>+VLOOKUP(E687&amp;H687&amp;I687&amp;J687,[1]Homol.!O:S,2,0)</f>
        <v>Agua</v>
      </c>
      <c r="B687" s="4" t="str">
        <f>+VLOOKUP(E687&amp;H687&amp;I687&amp;J687,[1]Homol.!O:S,3,0)</f>
        <v>Flavored water</v>
      </c>
      <c r="C687" s="4" t="s">
        <v>62</v>
      </c>
      <c r="D687" s="4" t="s">
        <v>45</v>
      </c>
      <c r="E687" s="4" t="s">
        <v>12</v>
      </c>
      <c r="F687" s="4" t="str">
        <f t="shared" si="10"/>
        <v>Formatos Grandes 2000 cc</v>
      </c>
      <c r="G687" s="4" t="s">
        <v>63</v>
      </c>
      <c r="H687" s="4" t="s">
        <v>10</v>
      </c>
      <c r="I687" s="4" t="s">
        <v>15</v>
      </c>
      <c r="J687" s="4" t="s">
        <v>33</v>
      </c>
      <c r="Q687" s="4">
        <v>31.32</v>
      </c>
    </row>
    <row r="688" spans="1:17" ht="14.25" x14ac:dyDescent="0.2">
      <c r="A688" s="4" t="str">
        <f>+VLOOKUP(E688&amp;H688&amp;I688&amp;J688,[1]Homol.!O:S,2,0)</f>
        <v>Agua</v>
      </c>
      <c r="B688" s="4" t="str">
        <f>+VLOOKUP(E688&amp;H688&amp;I688&amp;J688,[1]Homol.!O:S,3,0)</f>
        <v>Flavored water</v>
      </c>
      <c r="C688" s="4" t="s">
        <v>62</v>
      </c>
      <c r="D688" s="4" t="s">
        <v>45</v>
      </c>
      <c r="E688" s="4" t="s">
        <v>12</v>
      </c>
      <c r="F688" s="4" t="str">
        <f t="shared" si="10"/>
        <v>Formatos Medianos 1500 cc</v>
      </c>
      <c r="G688" s="4" t="s">
        <v>63</v>
      </c>
      <c r="H688" s="4" t="s">
        <v>10</v>
      </c>
      <c r="I688" s="4" t="s">
        <v>6</v>
      </c>
      <c r="J688" s="4" t="s">
        <v>7</v>
      </c>
      <c r="Q688" s="4">
        <v>63</v>
      </c>
    </row>
    <row r="689" spans="1:17" ht="14.25" x14ac:dyDescent="0.2">
      <c r="A689" s="4" t="str">
        <f>+VLOOKUP(E689&amp;H689&amp;I689&amp;J689,[1]Homol.!O:S,2,0)</f>
        <v>Agua</v>
      </c>
      <c r="B689" s="4" t="str">
        <f>+VLOOKUP(E689&amp;H689&amp;I689&amp;J689,[1]Homol.!O:S,3,0)</f>
        <v>Flavored water</v>
      </c>
      <c r="C689" s="4" t="s">
        <v>62</v>
      </c>
      <c r="D689" s="4" t="s">
        <v>45</v>
      </c>
      <c r="E689" s="4" t="s">
        <v>20</v>
      </c>
      <c r="F689" s="4" t="str">
        <f t="shared" si="10"/>
        <v>Formatos Chicos Pet 500 cc</v>
      </c>
      <c r="G689" s="4" t="s">
        <v>63</v>
      </c>
      <c r="H689" s="4" t="s">
        <v>5</v>
      </c>
      <c r="I689" s="4" t="s">
        <v>13</v>
      </c>
      <c r="J689" s="4" t="s">
        <v>14</v>
      </c>
      <c r="Q689" s="4">
        <v>2.4</v>
      </c>
    </row>
    <row r="690" spans="1:17" ht="14.25" x14ac:dyDescent="0.2">
      <c r="A690" s="4" t="str">
        <f>+VLOOKUP(E690&amp;H690&amp;I690&amp;J690,[1]Homol.!O:S,2,0)</f>
        <v>Agua</v>
      </c>
      <c r="B690" s="4" t="str">
        <f>+VLOOKUP(E690&amp;H690&amp;I690&amp;J690,[1]Homol.!O:S,3,0)</f>
        <v>Flavored water</v>
      </c>
      <c r="C690" s="4" t="s">
        <v>62</v>
      </c>
      <c r="D690" s="4" t="s">
        <v>45</v>
      </c>
      <c r="E690" s="4" t="s">
        <v>20</v>
      </c>
      <c r="F690" s="4" t="str">
        <f t="shared" si="10"/>
        <v>Formatos Grandes 2250 cc</v>
      </c>
      <c r="G690" s="4" t="s">
        <v>63</v>
      </c>
      <c r="H690" s="4" t="s">
        <v>5</v>
      </c>
      <c r="I690" s="4" t="s">
        <v>15</v>
      </c>
      <c r="J690" s="4" t="s">
        <v>16</v>
      </c>
      <c r="Q690" s="4">
        <v>-5.4</v>
      </c>
    </row>
    <row r="691" spans="1:17" ht="14.25" x14ac:dyDescent="0.2">
      <c r="A691" s="4" t="str">
        <f>+VLOOKUP(E691&amp;H691&amp;I691&amp;J691,[1]Homol.!O:S,2,0)</f>
        <v>Agua</v>
      </c>
      <c r="B691" s="4" t="str">
        <f>+VLOOKUP(E691&amp;H691&amp;I691&amp;J691,[1]Homol.!O:S,3,0)</f>
        <v>Flavored water</v>
      </c>
      <c r="C691" s="4" t="s">
        <v>62</v>
      </c>
      <c r="D691" s="4" t="s">
        <v>45</v>
      </c>
      <c r="E691" s="4" t="s">
        <v>20</v>
      </c>
      <c r="F691" s="4" t="str">
        <f t="shared" si="10"/>
        <v>Formatos Medianos 1500 cc</v>
      </c>
      <c r="G691" s="4" t="s">
        <v>63</v>
      </c>
      <c r="H691" s="4" t="s">
        <v>5</v>
      </c>
      <c r="I691" s="4" t="s">
        <v>6</v>
      </c>
      <c r="J691" s="4" t="s">
        <v>7</v>
      </c>
      <c r="Q691" s="4">
        <v>-1.17</v>
      </c>
    </row>
    <row r="692" spans="1:17" ht="14.25" x14ac:dyDescent="0.2">
      <c r="A692" s="4" t="str">
        <f>+VLOOKUP(E692&amp;H692&amp;I692&amp;J692,[1]Homol.!O:S,2,0)</f>
        <v>Agua</v>
      </c>
      <c r="B692" s="4" t="str">
        <f>+VLOOKUP(E692&amp;H692&amp;I692&amp;J692,[1]Homol.!O:S,3,0)</f>
        <v>Flavored water</v>
      </c>
      <c r="C692" s="4" t="s">
        <v>62</v>
      </c>
      <c r="D692" s="4" t="s">
        <v>45</v>
      </c>
      <c r="E692" s="4" t="s">
        <v>20</v>
      </c>
      <c r="F692" s="4" t="str">
        <f t="shared" si="10"/>
        <v>Formatos Chicos Pet 500 cc</v>
      </c>
      <c r="G692" s="4" t="s">
        <v>63</v>
      </c>
      <c r="H692" s="4" t="s">
        <v>9</v>
      </c>
      <c r="I692" s="4" t="s">
        <v>13</v>
      </c>
      <c r="J692" s="4" t="s">
        <v>14</v>
      </c>
      <c r="Q692" s="4">
        <v>3.9</v>
      </c>
    </row>
    <row r="693" spans="1:17" ht="14.25" x14ac:dyDescent="0.2">
      <c r="A693" s="4" t="str">
        <f>+VLOOKUP(E693&amp;H693&amp;I693&amp;J693,[1]Homol.!O:S,2,0)</f>
        <v>Agua</v>
      </c>
      <c r="B693" s="4" t="str">
        <f>+VLOOKUP(E693&amp;H693&amp;I693&amp;J693,[1]Homol.!O:S,3,0)</f>
        <v>Flavored water</v>
      </c>
      <c r="C693" s="4" t="s">
        <v>62</v>
      </c>
      <c r="D693" s="4" t="s">
        <v>45</v>
      </c>
      <c r="E693" s="4" t="s">
        <v>20</v>
      </c>
      <c r="F693" s="4" t="str">
        <f t="shared" si="10"/>
        <v>Formatos Grandes 2250 cc</v>
      </c>
      <c r="G693" s="4" t="s">
        <v>63</v>
      </c>
      <c r="H693" s="4" t="s">
        <v>9</v>
      </c>
      <c r="I693" s="4" t="s">
        <v>15</v>
      </c>
      <c r="J693" s="4" t="s">
        <v>16</v>
      </c>
      <c r="Q693" s="4">
        <v>-7.9649999999999999</v>
      </c>
    </row>
    <row r="694" spans="1:17" ht="14.25" x14ac:dyDescent="0.2">
      <c r="A694" s="4" t="str">
        <f>+VLOOKUP(E694&amp;H694&amp;I694&amp;J694,[1]Homol.!O:S,2,0)</f>
        <v>Agua</v>
      </c>
      <c r="B694" s="4" t="str">
        <f>+VLOOKUP(E694&amp;H694&amp;I694&amp;J694,[1]Homol.!O:S,3,0)</f>
        <v>Flavored water</v>
      </c>
      <c r="C694" s="4" t="s">
        <v>62</v>
      </c>
      <c r="D694" s="4" t="s">
        <v>45</v>
      </c>
      <c r="E694" s="4" t="s">
        <v>20</v>
      </c>
      <c r="F694" s="4" t="str">
        <f t="shared" si="10"/>
        <v>Formatos Medianos 1500 cc</v>
      </c>
      <c r="G694" s="4" t="s">
        <v>63</v>
      </c>
      <c r="H694" s="4" t="s">
        <v>9</v>
      </c>
      <c r="I694" s="4" t="s">
        <v>6</v>
      </c>
      <c r="J694" s="4" t="s">
        <v>7</v>
      </c>
      <c r="Q694" s="4">
        <v>-3.78</v>
      </c>
    </row>
    <row r="695" spans="1:17" ht="14.25" x14ac:dyDescent="0.2">
      <c r="A695" s="4" t="str">
        <f>+VLOOKUP(E695&amp;H695&amp;I695&amp;J695,[1]Homol.!O:S,2,0)</f>
        <v>Agua</v>
      </c>
      <c r="B695" s="4" t="str">
        <f>+VLOOKUP(E695&amp;H695&amp;I695&amp;J695,[1]Homol.!O:S,3,0)</f>
        <v>Flavored water</v>
      </c>
      <c r="C695" s="4" t="s">
        <v>62</v>
      </c>
      <c r="D695" s="4" t="s">
        <v>45</v>
      </c>
      <c r="E695" s="4" t="s">
        <v>20</v>
      </c>
      <c r="F695" s="4" t="str">
        <f t="shared" si="10"/>
        <v>Formatos Chicos Pet 500 cc</v>
      </c>
      <c r="G695" s="4" t="s">
        <v>63</v>
      </c>
      <c r="H695" s="4" t="s">
        <v>10</v>
      </c>
      <c r="I695" s="4" t="s">
        <v>13</v>
      </c>
      <c r="J695" s="4" t="s">
        <v>14</v>
      </c>
      <c r="Q695" s="4">
        <v>2.52</v>
      </c>
    </row>
    <row r="696" spans="1:17" ht="14.25" x14ac:dyDescent="0.2">
      <c r="A696" s="4" t="str">
        <f>+VLOOKUP(E696&amp;H696&amp;I696&amp;J696,[1]Homol.!O:S,2,0)</f>
        <v>Agua</v>
      </c>
      <c r="B696" s="4" t="str">
        <f>+VLOOKUP(E696&amp;H696&amp;I696&amp;J696,[1]Homol.!O:S,3,0)</f>
        <v>Flavored water</v>
      </c>
      <c r="C696" s="4" t="s">
        <v>62</v>
      </c>
      <c r="D696" s="4" t="s">
        <v>45</v>
      </c>
      <c r="E696" s="4" t="s">
        <v>20</v>
      </c>
      <c r="F696" s="4" t="str">
        <f t="shared" si="10"/>
        <v>Formatos Grandes 2250 cc</v>
      </c>
      <c r="G696" s="4" t="s">
        <v>63</v>
      </c>
      <c r="H696" s="4" t="s">
        <v>10</v>
      </c>
      <c r="I696" s="4" t="s">
        <v>15</v>
      </c>
      <c r="J696" s="4" t="s">
        <v>16</v>
      </c>
      <c r="Q696" s="4">
        <v>-7.56</v>
      </c>
    </row>
    <row r="697" spans="1:17" ht="14.25" x14ac:dyDescent="0.2">
      <c r="A697" s="4" t="str">
        <f>+VLOOKUP(E697&amp;H697&amp;I697&amp;J697,[1]Homol.!O:S,2,0)</f>
        <v>Agua</v>
      </c>
      <c r="B697" s="4" t="str">
        <f>+VLOOKUP(E697&amp;H697&amp;I697&amp;J697,[1]Homol.!O:S,3,0)</f>
        <v>Flavored water</v>
      </c>
      <c r="C697" s="4" t="s">
        <v>62</v>
      </c>
      <c r="D697" s="4" t="s">
        <v>45</v>
      </c>
      <c r="E697" s="4" t="s">
        <v>20</v>
      </c>
      <c r="F697" s="4" t="str">
        <f t="shared" si="10"/>
        <v>Formatos Medianos 1500 cc</v>
      </c>
      <c r="G697" s="4" t="s">
        <v>63</v>
      </c>
      <c r="H697" s="4" t="s">
        <v>10</v>
      </c>
      <c r="I697" s="4" t="s">
        <v>6</v>
      </c>
      <c r="J697" s="4" t="s">
        <v>7</v>
      </c>
      <c r="Q697" s="4">
        <v>0.18</v>
      </c>
    </row>
    <row r="698" spans="1:17" ht="14.25" x14ac:dyDescent="0.2">
      <c r="A698" s="4" t="str">
        <f>+VLOOKUP(E698&amp;H698&amp;I698&amp;J698,[1]Homol.!O:S,2,0)</f>
        <v>Agua</v>
      </c>
      <c r="B698" s="4" t="str">
        <f>+VLOOKUP(E698&amp;H698&amp;I698&amp;J698,[1]Homol.!O:S,3,0)</f>
        <v>Flavored water</v>
      </c>
      <c r="C698" s="4" t="s">
        <v>62</v>
      </c>
      <c r="D698" s="4" t="s">
        <v>45</v>
      </c>
      <c r="E698" s="4" t="s">
        <v>42</v>
      </c>
      <c r="F698" s="4" t="str">
        <f t="shared" si="10"/>
        <v>Formatos Chicos Pet 575 cc</v>
      </c>
      <c r="G698" s="4" t="s">
        <v>63</v>
      </c>
      <c r="H698" s="4" t="s">
        <v>38</v>
      </c>
      <c r="I698" s="4" t="s">
        <v>13</v>
      </c>
      <c r="J698" s="4" t="s">
        <v>43</v>
      </c>
      <c r="Q698" s="4">
        <v>1.242</v>
      </c>
    </row>
    <row r="699" spans="1:17" ht="14.25" x14ac:dyDescent="0.2">
      <c r="A699" s="4" t="str">
        <f>+VLOOKUP(E699&amp;H699&amp;I699&amp;J699,[1]Homol.!O:S,2,0)</f>
        <v>Agua</v>
      </c>
      <c r="B699" s="4" t="str">
        <f>+VLOOKUP(E699&amp;H699&amp;I699&amp;J699,[1]Homol.!O:S,3,0)</f>
        <v>Flavored water</v>
      </c>
      <c r="C699" s="4" t="s">
        <v>62</v>
      </c>
      <c r="D699" s="4" t="s">
        <v>45</v>
      </c>
      <c r="E699" s="4" t="s">
        <v>42</v>
      </c>
      <c r="F699" s="4" t="str">
        <f t="shared" si="10"/>
        <v>Formatos Grandes 2250 cc</v>
      </c>
      <c r="G699" s="4" t="s">
        <v>63</v>
      </c>
      <c r="H699" s="4" t="s">
        <v>38</v>
      </c>
      <c r="I699" s="4" t="s">
        <v>15</v>
      </c>
      <c r="J699" s="4" t="s">
        <v>16</v>
      </c>
      <c r="Q699" s="4">
        <v>2.16</v>
      </c>
    </row>
    <row r="700" spans="1:17" ht="14.25" x14ac:dyDescent="0.2">
      <c r="A700" s="4" t="str">
        <f>+VLOOKUP(E700&amp;H700&amp;I700&amp;J700,[1]Homol.!O:S,2,0)</f>
        <v>Agua</v>
      </c>
      <c r="B700" s="4" t="str">
        <f>+VLOOKUP(E700&amp;H700&amp;I700&amp;J700,[1]Homol.!O:S,3,0)</f>
        <v>Flavored water</v>
      </c>
      <c r="C700" s="4" t="s">
        <v>62</v>
      </c>
      <c r="D700" s="4" t="s">
        <v>45</v>
      </c>
      <c r="E700" s="4" t="s">
        <v>42</v>
      </c>
      <c r="F700" s="4" t="str">
        <f t="shared" si="10"/>
        <v>Formatos Chicos Pet 575 cc</v>
      </c>
      <c r="G700" s="4" t="s">
        <v>63</v>
      </c>
      <c r="H700" s="4" t="s">
        <v>10</v>
      </c>
      <c r="I700" s="4" t="s">
        <v>13</v>
      </c>
      <c r="J700" s="4" t="s">
        <v>43</v>
      </c>
      <c r="Q700" s="4">
        <v>1.4490000000000001</v>
      </c>
    </row>
    <row r="701" spans="1:17" ht="14.25" x14ac:dyDescent="0.2">
      <c r="A701" s="4" t="str">
        <f>+VLOOKUP(E701&amp;H701&amp;I701&amp;J701,[1]Homol.!O:S,2,0)</f>
        <v>Agua</v>
      </c>
      <c r="B701" s="4" t="str">
        <f>+VLOOKUP(E701&amp;H701&amp;I701&amp;J701,[1]Homol.!O:S,3,0)</f>
        <v>Flavored water</v>
      </c>
      <c r="C701" s="4" t="s">
        <v>62</v>
      </c>
      <c r="D701" s="4" t="s">
        <v>45</v>
      </c>
      <c r="E701" s="4" t="s">
        <v>42</v>
      </c>
      <c r="F701" s="4" t="str">
        <f t="shared" si="10"/>
        <v>Formatos Grandes 2250 cc</v>
      </c>
      <c r="G701" s="4" t="s">
        <v>63</v>
      </c>
      <c r="H701" s="4" t="s">
        <v>10</v>
      </c>
      <c r="I701" s="4" t="s">
        <v>15</v>
      </c>
      <c r="J701" s="4" t="s">
        <v>16</v>
      </c>
      <c r="Q701" s="4">
        <v>1.89</v>
      </c>
    </row>
    <row r="702" spans="1:17" ht="14.25" x14ac:dyDescent="0.2">
      <c r="A702" s="4" t="str">
        <f>+VLOOKUP(E702&amp;H702&amp;I702&amp;J702,[1]Homol.!O:S,2,0)</f>
        <v>Agua</v>
      </c>
      <c r="B702" s="4" t="str">
        <f>+VLOOKUP(E702&amp;H702&amp;I702&amp;J702,[1]Homol.!O:S,3,0)</f>
        <v>Plain water</v>
      </c>
      <c r="C702" s="4" t="s">
        <v>62</v>
      </c>
      <c r="D702" s="4" t="s">
        <v>45</v>
      </c>
      <c r="E702" s="4" t="s">
        <v>21</v>
      </c>
      <c r="F702" s="4" t="str">
        <f t="shared" si="10"/>
        <v>Bidones 6250 cc</v>
      </c>
      <c r="G702" s="4" t="s">
        <v>63</v>
      </c>
      <c r="H702" s="4" t="s">
        <v>22</v>
      </c>
      <c r="I702" s="4" t="s">
        <v>23</v>
      </c>
      <c r="J702" s="4" t="s">
        <v>35</v>
      </c>
      <c r="Q702" s="4">
        <v>198.25</v>
      </c>
    </row>
    <row r="703" spans="1:17" ht="14.25" x14ac:dyDescent="0.2">
      <c r="A703" s="4" t="str">
        <f>+VLOOKUP(E703&amp;H703&amp;I703&amp;J703,[1]Homol.!O:S,2,0)</f>
        <v>Agua</v>
      </c>
      <c r="B703" s="4" t="str">
        <f>+VLOOKUP(E703&amp;H703&amp;I703&amp;J703,[1]Homol.!O:S,3,0)</f>
        <v>Plain water</v>
      </c>
      <c r="C703" s="4" t="s">
        <v>62</v>
      </c>
      <c r="D703" s="4" t="s">
        <v>45</v>
      </c>
      <c r="E703" s="4" t="s">
        <v>21</v>
      </c>
      <c r="F703" s="4" t="str">
        <f t="shared" si="10"/>
        <v>Formatos Chicos Pet 600 cc</v>
      </c>
      <c r="G703" s="4" t="s">
        <v>63</v>
      </c>
      <c r="H703" s="4" t="s">
        <v>22</v>
      </c>
      <c r="I703" s="4" t="s">
        <v>13</v>
      </c>
      <c r="J703" s="4" t="s">
        <v>27</v>
      </c>
      <c r="Q703" s="4">
        <v>17.928000000000001</v>
      </c>
    </row>
    <row r="704" spans="1:17" ht="14.25" x14ac:dyDescent="0.2">
      <c r="A704" s="4" t="str">
        <f>+VLOOKUP(E704&amp;H704&amp;I704&amp;J704,[1]Homol.!O:S,2,0)</f>
        <v>Agua</v>
      </c>
      <c r="B704" s="4" t="str">
        <f>+VLOOKUP(E704&amp;H704&amp;I704&amp;J704,[1]Homol.!O:S,3,0)</f>
        <v>Plain water</v>
      </c>
      <c r="C704" s="4" t="s">
        <v>62</v>
      </c>
      <c r="D704" s="4" t="s">
        <v>45</v>
      </c>
      <c r="E704" s="4" t="s">
        <v>21</v>
      </c>
      <c r="F704" s="4" t="str">
        <f t="shared" si="10"/>
        <v>Formatos Grandes 2250 cc</v>
      </c>
      <c r="G704" s="4" t="s">
        <v>63</v>
      </c>
      <c r="H704" s="4" t="s">
        <v>22</v>
      </c>
      <c r="I704" s="4" t="s">
        <v>15</v>
      </c>
      <c r="J704" s="4" t="s">
        <v>16</v>
      </c>
      <c r="Q704" s="4">
        <v>35.505000000000003</v>
      </c>
    </row>
    <row r="705" spans="1:17" ht="14.25" x14ac:dyDescent="0.2">
      <c r="A705" s="4" t="str">
        <f>+VLOOKUP(E705&amp;H705&amp;I705&amp;J705,[1]Homol.!O:S,2,0)</f>
        <v>Agua</v>
      </c>
      <c r="B705" s="4" t="str">
        <f>+VLOOKUP(E705&amp;H705&amp;I705&amp;J705,[1]Homol.!O:S,3,0)</f>
        <v>Plain water</v>
      </c>
      <c r="C705" s="4" t="s">
        <v>62</v>
      </c>
      <c r="D705" s="4" t="s">
        <v>45</v>
      </c>
      <c r="E705" s="4" t="s">
        <v>21</v>
      </c>
      <c r="F705" s="4" t="str">
        <f t="shared" si="10"/>
        <v>Formatos Medianos 1650 cc</v>
      </c>
      <c r="G705" s="4" t="s">
        <v>63</v>
      </c>
      <c r="H705" s="4" t="s">
        <v>22</v>
      </c>
      <c r="I705" s="4" t="s">
        <v>6</v>
      </c>
      <c r="J705" s="4" t="s">
        <v>28</v>
      </c>
      <c r="Q705" s="4">
        <v>30.69</v>
      </c>
    </row>
    <row r="706" spans="1:17" ht="14.25" x14ac:dyDescent="0.2">
      <c r="A706" s="4" t="str">
        <f>+VLOOKUP(E706&amp;H706&amp;I706&amp;J706,[1]Homol.!O:S,2,0)</f>
        <v>Agua</v>
      </c>
      <c r="B706" s="4" t="str">
        <f>+VLOOKUP(E706&amp;H706&amp;I706&amp;J706,[1]Homol.!O:S,3,0)</f>
        <v>Plain water</v>
      </c>
      <c r="C706" s="4" t="s">
        <v>62</v>
      </c>
      <c r="D706" s="4" t="s">
        <v>45</v>
      </c>
      <c r="E706" s="4" t="s">
        <v>29</v>
      </c>
      <c r="F706" s="4" t="str">
        <f t="shared" si="10"/>
        <v>Formatos Chicos Pet 500 cc</v>
      </c>
      <c r="G706" s="4" t="s">
        <v>63</v>
      </c>
      <c r="H706" s="4" t="s">
        <v>22</v>
      </c>
      <c r="I706" s="4" t="s">
        <v>13</v>
      </c>
      <c r="J706" s="4" t="s">
        <v>14</v>
      </c>
      <c r="Q706" s="4">
        <v>117.84</v>
      </c>
    </row>
    <row r="707" spans="1:17" ht="14.25" x14ac:dyDescent="0.2">
      <c r="A707" s="4" t="str">
        <f>+VLOOKUP(E707&amp;H707&amp;I707&amp;J707,[1]Homol.!O:S,2,0)</f>
        <v>Agua</v>
      </c>
      <c r="B707" s="4" t="str">
        <f>+VLOOKUP(E707&amp;H707&amp;I707&amp;J707,[1]Homol.!O:S,3,0)</f>
        <v>Plain water</v>
      </c>
      <c r="C707" s="4" t="s">
        <v>62</v>
      </c>
      <c r="D707" s="4" t="s">
        <v>45</v>
      </c>
      <c r="E707" s="4" t="s">
        <v>29</v>
      </c>
      <c r="F707" s="4" t="str">
        <f t="shared" ref="F707:F770" si="11">_xlfn.CONCAT(I707," ",J707)</f>
        <v>Formatos Chicos Pet 750 cc</v>
      </c>
      <c r="G707" s="4" t="s">
        <v>63</v>
      </c>
      <c r="H707" s="4" t="s">
        <v>22</v>
      </c>
      <c r="I707" s="4" t="s">
        <v>13</v>
      </c>
      <c r="J707" s="4" t="s">
        <v>30</v>
      </c>
      <c r="Q707" s="4">
        <v>46.08</v>
      </c>
    </row>
    <row r="708" spans="1:17" ht="14.25" x14ac:dyDescent="0.2">
      <c r="A708" s="4" t="str">
        <f>+VLOOKUP(E708&amp;H708&amp;I708&amp;J708,[1]Homol.!O:S,2,0)</f>
        <v>Agua</v>
      </c>
      <c r="B708" s="4" t="str">
        <f>+VLOOKUP(E708&amp;H708&amp;I708&amp;J708,[1]Homol.!O:S,3,0)</f>
        <v>Plain water</v>
      </c>
      <c r="C708" s="4" t="s">
        <v>62</v>
      </c>
      <c r="D708" s="4" t="s">
        <v>45</v>
      </c>
      <c r="E708" s="4" t="s">
        <v>29</v>
      </c>
      <c r="F708" s="4" t="str">
        <f t="shared" si="11"/>
        <v>FORMATOS CHICOS PET PREMIUM 500 cc Pet Premium</v>
      </c>
      <c r="G708" s="4" t="s">
        <v>63</v>
      </c>
      <c r="H708" s="4" t="s">
        <v>22</v>
      </c>
      <c r="I708" s="4" t="s">
        <v>31</v>
      </c>
      <c r="J708" s="4" t="s">
        <v>32</v>
      </c>
      <c r="Q708" s="4">
        <v>1.5</v>
      </c>
    </row>
    <row r="709" spans="1:17" ht="14.25" x14ac:dyDescent="0.2">
      <c r="A709" s="4" t="str">
        <f>+VLOOKUP(E709&amp;H709&amp;I709&amp;J709,[1]Homol.!O:S,2,0)</f>
        <v>Agua</v>
      </c>
      <c r="B709" s="4" t="str">
        <f>+VLOOKUP(E709&amp;H709&amp;I709&amp;J709,[1]Homol.!O:S,3,0)</f>
        <v>Plain water</v>
      </c>
      <c r="C709" s="4" t="s">
        <v>62</v>
      </c>
      <c r="D709" s="4" t="s">
        <v>45</v>
      </c>
      <c r="E709" s="4" t="s">
        <v>29</v>
      </c>
      <c r="F709" s="4" t="str">
        <f t="shared" si="11"/>
        <v>Formatos Grandes 2000 cc</v>
      </c>
      <c r="G709" s="4" t="s">
        <v>63</v>
      </c>
      <c r="H709" s="4" t="s">
        <v>22</v>
      </c>
      <c r="I709" s="4" t="s">
        <v>15</v>
      </c>
      <c r="J709" s="4" t="s">
        <v>33</v>
      </c>
      <c r="Q709" s="4">
        <v>105</v>
      </c>
    </row>
    <row r="710" spans="1:17" ht="14.25" x14ac:dyDescent="0.2">
      <c r="A710" s="4" t="str">
        <f>+VLOOKUP(E710&amp;H710&amp;I710&amp;J710,[1]Homol.!O:S,2,0)</f>
        <v>Agua</v>
      </c>
      <c r="B710" s="4" t="str">
        <f>+VLOOKUP(E710&amp;H710&amp;I710&amp;J710,[1]Homol.!O:S,3,0)</f>
        <v>Plain water</v>
      </c>
      <c r="C710" s="4" t="s">
        <v>62</v>
      </c>
      <c r="D710" s="4" t="s">
        <v>45</v>
      </c>
      <c r="E710" s="4" t="s">
        <v>29</v>
      </c>
      <c r="F710" s="4" t="str">
        <f t="shared" si="11"/>
        <v>Formatos Medianos 1500 cc</v>
      </c>
      <c r="G710" s="4" t="s">
        <v>63</v>
      </c>
      <c r="H710" s="4" t="s">
        <v>22</v>
      </c>
      <c r="I710" s="4" t="s">
        <v>6</v>
      </c>
      <c r="J710" s="4" t="s">
        <v>7</v>
      </c>
      <c r="Q710" s="4">
        <v>97.74</v>
      </c>
    </row>
    <row r="711" spans="1:17" ht="14.25" x14ac:dyDescent="0.2">
      <c r="A711" s="4" t="str">
        <f>+VLOOKUP(E711&amp;H711&amp;I711&amp;J711,[1]Homol.!O:S,2,0)</f>
        <v>Agua</v>
      </c>
      <c r="B711" s="4" t="str">
        <f>+VLOOKUP(E711&amp;H711&amp;I711&amp;J711,[1]Homol.!O:S,3,0)</f>
        <v>Plain water</v>
      </c>
      <c r="C711" s="4" t="s">
        <v>62</v>
      </c>
      <c r="D711" s="4" t="s">
        <v>45</v>
      </c>
      <c r="E711" s="4" t="s">
        <v>29</v>
      </c>
      <c r="F711" s="4" t="str">
        <f t="shared" si="11"/>
        <v>Formatos Chicos Pet 500 cc</v>
      </c>
      <c r="G711" s="4" t="s">
        <v>63</v>
      </c>
      <c r="H711" s="4" t="s">
        <v>34</v>
      </c>
      <c r="I711" s="4" t="s">
        <v>13</v>
      </c>
      <c r="J711" s="4" t="s">
        <v>14</v>
      </c>
      <c r="Q711" s="4">
        <v>31.44</v>
      </c>
    </row>
    <row r="712" spans="1:17" ht="14.25" x14ac:dyDescent="0.2">
      <c r="A712" s="4" t="str">
        <f>+VLOOKUP(E712&amp;H712&amp;I712&amp;J712,[1]Homol.!O:S,2,0)</f>
        <v>Agua</v>
      </c>
      <c r="B712" s="4" t="str">
        <f>+VLOOKUP(E712&amp;H712&amp;I712&amp;J712,[1]Homol.!O:S,3,0)</f>
        <v>Plain water</v>
      </c>
      <c r="C712" s="4" t="s">
        <v>62</v>
      </c>
      <c r="D712" s="4" t="s">
        <v>45</v>
      </c>
      <c r="E712" s="4" t="s">
        <v>29</v>
      </c>
      <c r="F712" s="4" t="str">
        <f t="shared" si="11"/>
        <v>FORMATOS CHICOS PET PREMIUM 500 cc Pet Premium</v>
      </c>
      <c r="G712" s="4" t="s">
        <v>63</v>
      </c>
      <c r="H712" s="4" t="s">
        <v>34</v>
      </c>
      <c r="I712" s="4" t="s">
        <v>31</v>
      </c>
      <c r="J712" s="4" t="s">
        <v>32</v>
      </c>
      <c r="Q712" s="4">
        <v>1.44</v>
      </c>
    </row>
    <row r="713" spans="1:17" ht="14.25" x14ac:dyDescent="0.2">
      <c r="A713" s="4" t="str">
        <f>+VLOOKUP(E713&amp;H713&amp;I713&amp;J713,[1]Homol.!O:S,2,0)</f>
        <v>Agua</v>
      </c>
      <c r="B713" s="4" t="str">
        <f>+VLOOKUP(E713&amp;H713&amp;I713&amp;J713,[1]Homol.!O:S,3,0)</f>
        <v>Plain water</v>
      </c>
      <c r="C713" s="4" t="s">
        <v>62</v>
      </c>
      <c r="D713" s="4" t="s">
        <v>45</v>
      </c>
      <c r="E713" s="4" t="s">
        <v>29</v>
      </c>
      <c r="F713" s="4" t="str">
        <f t="shared" si="11"/>
        <v>Formatos Medianos 1500 cc</v>
      </c>
      <c r="G713" s="4" t="s">
        <v>63</v>
      </c>
      <c r="H713" s="4" t="s">
        <v>34</v>
      </c>
      <c r="I713" s="4" t="s">
        <v>6</v>
      </c>
      <c r="J713" s="4" t="s">
        <v>7</v>
      </c>
      <c r="Q713" s="4">
        <v>12.87</v>
      </c>
    </row>
    <row r="714" spans="1:17" ht="14.25" x14ac:dyDescent="0.2">
      <c r="A714" s="4" t="str">
        <f>+VLOOKUP(E714&amp;H714&amp;I714&amp;J714,[1]Homol.!O:S,2,0)</f>
        <v>Agua</v>
      </c>
      <c r="B714" s="4" t="str">
        <f>+VLOOKUP(E714&amp;H714&amp;I714&amp;J714,[1]Homol.!O:S,3,0)</f>
        <v>Flavored water</v>
      </c>
      <c r="C714" s="4" t="s">
        <v>62</v>
      </c>
      <c r="D714" s="4" t="s">
        <v>45</v>
      </c>
      <c r="E714" s="4" t="s">
        <v>4</v>
      </c>
      <c r="F714" s="4" t="str">
        <f t="shared" si="11"/>
        <v>Formatos Medianos 1500 cc</v>
      </c>
      <c r="G714" s="4" t="s">
        <v>63</v>
      </c>
      <c r="H714" s="4" t="s">
        <v>5</v>
      </c>
      <c r="I714" s="4" t="s">
        <v>6</v>
      </c>
      <c r="J714" s="4" t="s">
        <v>7</v>
      </c>
      <c r="K714" s="4">
        <v>8.3699999999999992</v>
      </c>
      <c r="L714" s="4">
        <v>9.27</v>
      </c>
      <c r="M714" s="4">
        <v>9.27</v>
      </c>
      <c r="N714" s="4">
        <v>9.5399999999999991</v>
      </c>
      <c r="O714" s="4">
        <v>11.879999999999999</v>
      </c>
      <c r="P714" s="4">
        <v>9.27</v>
      </c>
      <c r="Q714" s="4">
        <v>1.17</v>
      </c>
    </row>
    <row r="715" spans="1:17" ht="14.25" x14ac:dyDescent="0.2">
      <c r="A715" s="4" t="str">
        <f>+VLOOKUP(E715&amp;H715&amp;I715&amp;J715,[1]Homol.!O:S,2,0)</f>
        <v>Agua</v>
      </c>
      <c r="B715" s="4" t="str">
        <f>+VLOOKUP(E715&amp;H715&amp;I715&amp;J715,[1]Homol.!O:S,3,0)</f>
        <v>Flavored water</v>
      </c>
      <c r="C715" s="4" t="s">
        <v>62</v>
      </c>
      <c r="D715" s="4" t="s">
        <v>45</v>
      </c>
      <c r="E715" s="4" t="s">
        <v>4</v>
      </c>
      <c r="F715" s="4" t="str">
        <f t="shared" si="11"/>
        <v>Formatos Medianos 1500 cc</v>
      </c>
      <c r="G715" s="4" t="s">
        <v>63</v>
      </c>
      <c r="H715" s="4" t="s">
        <v>9</v>
      </c>
      <c r="I715" s="4" t="s">
        <v>6</v>
      </c>
      <c r="J715" s="4" t="s">
        <v>7</v>
      </c>
      <c r="K715" s="4">
        <v>6.39</v>
      </c>
      <c r="L715" s="4">
        <v>5.58</v>
      </c>
      <c r="M715" s="4">
        <v>10.44</v>
      </c>
      <c r="N715" s="4">
        <v>5.13</v>
      </c>
      <c r="O715" s="4">
        <v>6.21</v>
      </c>
      <c r="P715" s="4">
        <v>4.59</v>
      </c>
      <c r="Q715" s="4">
        <v>0.9</v>
      </c>
    </row>
    <row r="716" spans="1:17" ht="14.25" x14ac:dyDescent="0.2">
      <c r="A716" s="4" t="str">
        <f>+VLOOKUP(E716&amp;H716&amp;I716&amp;J716,[1]Homol.!O:S,2,0)</f>
        <v>Agua</v>
      </c>
      <c r="B716" s="4" t="str">
        <f>+VLOOKUP(E716&amp;H716&amp;I716&amp;J716,[1]Homol.!O:S,3,0)</f>
        <v>Flavored water</v>
      </c>
      <c r="C716" s="4" t="s">
        <v>62</v>
      </c>
      <c r="D716" s="4" t="s">
        <v>45</v>
      </c>
      <c r="E716" s="4" t="s">
        <v>4</v>
      </c>
      <c r="F716" s="4" t="str">
        <f t="shared" si="11"/>
        <v>Formatos Medianos 1500 cc</v>
      </c>
      <c r="G716" s="4" t="s">
        <v>63</v>
      </c>
      <c r="H716" s="4" t="s">
        <v>10</v>
      </c>
      <c r="I716" s="4" t="s">
        <v>6</v>
      </c>
      <c r="J716" s="4" t="s">
        <v>7</v>
      </c>
      <c r="K716" s="4">
        <v>9.36</v>
      </c>
      <c r="L716" s="4">
        <v>6.93</v>
      </c>
      <c r="M716" s="4">
        <v>10.89</v>
      </c>
      <c r="N716" s="4">
        <v>10.08</v>
      </c>
      <c r="O716" s="4">
        <v>9.5400000000000009</v>
      </c>
      <c r="P716" s="4">
        <v>8.5500000000000007</v>
      </c>
      <c r="Q716" s="4">
        <v>1.08</v>
      </c>
    </row>
    <row r="717" spans="1:17" ht="14.25" x14ac:dyDescent="0.2">
      <c r="A717" s="4" t="str">
        <f>+VLOOKUP(E717&amp;H717&amp;I717&amp;J717,[1]Homol.!O:S,2,0)</f>
        <v>Agua</v>
      </c>
      <c r="B717" s="4" t="str">
        <f>+VLOOKUP(E717&amp;H717&amp;I717&amp;J717,[1]Homol.!O:S,3,0)</f>
        <v>Flavored water</v>
      </c>
      <c r="C717" s="4" t="s">
        <v>62</v>
      </c>
      <c r="D717" s="4" t="s">
        <v>45</v>
      </c>
      <c r="E717" s="4" t="s">
        <v>36</v>
      </c>
      <c r="F717" s="4" t="str">
        <f t="shared" si="11"/>
        <v>Formatos Chicos Pet 500 cc</v>
      </c>
      <c r="G717" s="4" t="s">
        <v>63</v>
      </c>
      <c r="H717" s="4" t="s">
        <v>37</v>
      </c>
      <c r="I717" s="4" t="s">
        <v>13</v>
      </c>
      <c r="J717" s="4" t="s">
        <v>14</v>
      </c>
      <c r="K717" s="4">
        <v>14.46</v>
      </c>
      <c r="L717" s="4">
        <v>16.059999999999999</v>
      </c>
      <c r="M717" s="4">
        <v>18.055</v>
      </c>
      <c r="N717" s="4">
        <v>16.725000000000001</v>
      </c>
      <c r="O717" s="4">
        <v>15.3</v>
      </c>
      <c r="P717" s="4">
        <v>12.3</v>
      </c>
      <c r="Q717" s="4">
        <v>1.6800000000000002</v>
      </c>
    </row>
    <row r="718" spans="1:17" ht="14.25" x14ac:dyDescent="0.2">
      <c r="A718" s="4" t="str">
        <f>+VLOOKUP(E718&amp;H718&amp;I718&amp;J718,[1]Homol.!O:S,2,0)</f>
        <v>Agua</v>
      </c>
      <c r="B718" s="4" t="str">
        <f>+VLOOKUP(E718&amp;H718&amp;I718&amp;J718,[1]Homol.!O:S,3,0)</f>
        <v>Flavored water</v>
      </c>
      <c r="C718" s="4" t="s">
        <v>62</v>
      </c>
      <c r="D718" s="4" t="s">
        <v>45</v>
      </c>
      <c r="E718" s="4" t="s">
        <v>36</v>
      </c>
      <c r="F718" s="4" t="str">
        <f t="shared" si="11"/>
        <v>Formatos Grandes 2250 cc</v>
      </c>
      <c r="G718" s="4" t="s">
        <v>63</v>
      </c>
      <c r="H718" s="4" t="s">
        <v>37</v>
      </c>
      <c r="I718" s="4" t="s">
        <v>15</v>
      </c>
      <c r="J718" s="4" t="s">
        <v>16</v>
      </c>
      <c r="K718" s="4">
        <v>6.7500000000000004E-2</v>
      </c>
      <c r="L718" s="4">
        <v>0.13500000000000001</v>
      </c>
      <c r="O718" s="4">
        <v>0.13500000000000001</v>
      </c>
    </row>
    <row r="719" spans="1:17" ht="14.25" x14ac:dyDescent="0.2">
      <c r="A719" s="4" t="str">
        <f>+VLOOKUP(E719&amp;H719&amp;I719&amp;J719,[1]Homol.!O:S,2,0)</f>
        <v>Agua</v>
      </c>
      <c r="B719" s="4" t="str">
        <f>+VLOOKUP(E719&amp;H719&amp;I719&amp;J719,[1]Homol.!O:S,3,0)</f>
        <v>Flavored water</v>
      </c>
      <c r="C719" s="4" t="s">
        <v>62</v>
      </c>
      <c r="D719" s="4" t="s">
        <v>45</v>
      </c>
      <c r="E719" s="4" t="s">
        <v>36</v>
      </c>
      <c r="F719" s="4" t="str">
        <f t="shared" si="11"/>
        <v>Formatos Medianos 1500 cc</v>
      </c>
      <c r="G719" s="4" t="s">
        <v>63</v>
      </c>
      <c r="H719" s="4" t="s">
        <v>37</v>
      </c>
      <c r="I719" s="4" t="s">
        <v>6</v>
      </c>
      <c r="J719" s="4" t="s">
        <v>7</v>
      </c>
      <c r="K719" s="4">
        <v>5.01</v>
      </c>
      <c r="L719" s="4">
        <v>2.46</v>
      </c>
      <c r="M719" s="4">
        <v>2.7</v>
      </c>
      <c r="N719" s="4">
        <v>2.88</v>
      </c>
      <c r="O719" s="4">
        <v>2.52</v>
      </c>
      <c r="P719" s="4">
        <v>2.25</v>
      </c>
      <c r="Q719" s="4">
        <v>0.27</v>
      </c>
    </row>
    <row r="720" spans="1:17" ht="14.25" x14ac:dyDescent="0.2">
      <c r="A720" s="4" t="str">
        <f>+VLOOKUP(E720&amp;H720&amp;I720&amp;J720,[1]Homol.!O:S,2,0)</f>
        <v>Agua</v>
      </c>
      <c r="B720" s="4" t="str">
        <f>+VLOOKUP(E720&amp;H720&amp;I720&amp;J720,[1]Homol.!O:S,3,0)</f>
        <v>Flavored water</v>
      </c>
      <c r="C720" s="4" t="s">
        <v>62</v>
      </c>
      <c r="D720" s="4" t="s">
        <v>45</v>
      </c>
      <c r="E720" s="4" t="s">
        <v>36</v>
      </c>
      <c r="F720" s="4" t="str">
        <f t="shared" si="11"/>
        <v>Formatos Chicos Pet 500 cc</v>
      </c>
      <c r="G720" s="4" t="s">
        <v>63</v>
      </c>
      <c r="H720" s="4" t="s">
        <v>38</v>
      </c>
      <c r="I720" s="4" t="s">
        <v>13</v>
      </c>
      <c r="J720" s="4" t="s">
        <v>14</v>
      </c>
      <c r="K720" s="4">
        <v>6.18</v>
      </c>
      <c r="L720" s="4">
        <v>5.2799999999999994</v>
      </c>
      <c r="M720" s="4">
        <v>8.2650000000000006</v>
      </c>
      <c r="N720" s="4">
        <v>6.0600000000000005</v>
      </c>
      <c r="O720" s="4">
        <v>4.1400000000000006</v>
      </c>
      <c r="P720" s="4">
        <v>3.66</v>
      </c>
      <c r="Q720" s="4">
        <v>0.36</v>
      </c>
    </row>
    <row r="721" spans="1:17" ht="14.25" x14ac:dyDescent="0.2">
      <c r="A721" s="4" t="str">
        <f>+VLOOKUP(E721&amp;H721&amp;I721&amp;J721,[1]Homol.!O:S,2,0)</f>
        <v>Agua</v>
      </c>
      <c r="B721" s="4" t="str">
        <f>+VLOOKUP(E721&amp;H721&amp;I721&amp;J721,[1]Homol.!O:S,3,0)</f>
        <v>Flavored water</v>
      </c>
      <c r="C721" s="4" t="s">
        <v>62</v>
      </c>
      <c r="D721" s="4" t="s">
        <v>45</v>
      </c>
      <c r="E721" s="4" t="s">
        <v>36</v>
      </c>
      <c r="F721" s="4" t="str">
        <f t="shared" si="11"/>
        <v>Formatos Grandes 2250 cc</v>
      </c>
      <c r="G721" s="4" t="s">
        <v>63</v>
      </c>
      <c r="H721" s="4" t="s">
        <v>38</v>
      </c>
      <c r="I721" s="4" t="s">
        <v>15</v>
      </c>
      <c r="J721" s="4" t="s">
        <v>16</v>
      </c>
      <c r="K721" s="4">
        <v>0.40500000000000003</v>
      </c>
      <c r="L721" s="4">
        <v>0.20250000000000001</v>
      </c>
      <c r="M721" s="4">
        <v>0.94499999999999995</v>
      </c>
      <c r="O721" s="4">
        <v>0.67500000000000004</v>
      </c>
      <c r="P721" s="4">
        <v>0.67500000000000004</v>
      </c>
    </row>
    <row r="722" spans="1:17" ht="14.25" x14ac:dyDescent="0.2">
      <c r="A722" s="4" t="str">
        <f>+VLOOKUP(E722&amp;H722&amp;I722&amp;J722,[1]Homol.!O:S,2,0)</f>
        <v>Agua</v>
      </c>
      <c r="B722" s="4" t="str">
        <f>+VLOOKUP(E722&amp;H722&amp;I722&amp;J722,[1]Homol.!O:S,3,0)</f>
        <v>Flavored water</v>
      </c>
      <c r="C722" s="4" t="s">
        <v>62</v>
      </c>
      <c r="D722" s="4" t="s">
        <v>45</v>
      </c>
      <c r="E722" s="4" t="s">
        <v>36</v>
      </c>
      <c r="F722" s="4" t="str">
        <f t="shared" si="11"/>
        <v>Formatos Medianos 1500 cc</v>
      </c>
      <c r="G722" s="4" t="s">
        <v>63</v>
      </c>
      <c r="H722" s="4" t="s">
        <v>38</v>
      </c>
      <c r="I722" s="4" t="s">
        <v>6</v>
      </c>
      <c r="J722" s="4" t="s">
        <v>7</v>
      </c>
      <c r="K722" s="4">
        <v>3.51</v>
      </c>
      <c r="L722" s="4">
        <v>1.35</v>
      </c>
      <c r="M722" s="4">
        <v>2.88</v>
      </c>
      <c r="N722" s="4">
        <v>2.25</v>
      </c>
      <c r="O722" s="4">
        <v>1.17</v>
      </c>
      <c r="P722" s="4">
        <v>1.26</v>
      </c>
    </row>
    <row r="723" spans="1:17" ht="14.25" x14ac:dyDescent="0.2">
      <c r="A723" s="4" t="str">
        <f>+VLOOKUP(E723&amp;H723&amp;I723&amp;J723,[1]Homol.!O:S,2,0)</f>
        <v>Agua</v>
      </c>
      <c r="B723" s="4" t="str">
        <f>+VLOOKUP(E723&amp;H723&amp;I723&amp;J723,[1]Homol.!O:S,3,0)</f>
        <v>Plain water</v>
      </c>
      <c r="C723" s="4" t="s">
        <v>62</v>
      </c>
      <c r="D723" s="4" t="s">
        <v>45</v>
      </c>
      <c r="E723" s="4" t="s">
        <v>39</v>
      </c>
      <c r="F723" s="4" t="str">
        <f t="shared" si="11"/>
        <v>Formatos Grandes 2250 cc</v>
      </c>
      <c r="G723" s="4" t="s">
        <v>63</v>
      </c>
      <c r="H723" s="4" t="s">
        <v>22</v>
      </c>
      <c r="I723" s="4" t="s">
        <v>15</v>
      </c>
      <c r="J723" s="4" t="s">
        <v>16</v>
      </c>
      <c r="K723" s="4">
        <v>3.915</v>
      </c>
      <c r="L723" s="4">
        <v>2.16</v>
      </c>
      <c r="M723" s="4">
        <v>8.64</v>
      </c>
      <c r="N723" s="4">
        <v>7.83</v>
      </c>
      <c r="O723" s="4">
        <v>8.3699999999999992</v>
      </c>
      <c r="P723" s="4">
        <v>4.7249999999999996</v>
      </c>
    </row>
    <row r="724" spans="1:17" ht="14.25" x14ac:dyDescent="0.2">
      <c r="A724" s="4" t="str">
        <f>+VLOOKUP(E724&amp;H724&amp;I724&amp;J724,[1]Homol.!O:S,2,0)</f>
        <v>Agua</v>
      </c>
      <c r="B724" s="4" t="str">
        <f>+VLOOKUP(E724&amp;H724&amp;I724&amp;J724,[1]Homol.!O:S,3,0)</f>
        <v>Flavored water</v>
      </c>
      <c r="C724" s="4" t="s">
        <v>62</v>
      </c>
      <c r="D724" s="4" t="s">
        <v>45</v>
      </c>
      <c r="E724" s="4" t="s">
        <v>12</v>
      </c>
      <c r="F724" s="4" t="str">
        <f t="shared" si="11"/>
        <v>Formatos Chicos Pet 500 cc</v>
      </c>
      <c r="G724" s="4" t="s">
        <v>63</v>
      </c>
      <c r="H724" s="4" t="s">
        <v>41</v>
      </c>
      <c r="I724" s="4" t="s">
        <v>13</v>
      </c>
      <c r="J724" s="4" t="s">
        <v>14</v>
      </c>
      <c r="K724" s="4">
        <v>9.06</v>
      </c>
      <c r="L724" s="4">
        <v>7.92</v>
      </c>
      <c r="M724" s="4">
        <v>13.68</v>
      </c>
      <c r="N724" s="4">
        <v>4.68</v>
      </c>
    </row>
    <row r="725" spans="1:17" ht="14.25" x14ac:dyDescent="0.2">
      <c r="A725" s="4" t="str">
        <f>+VLOOKUP(E725&amp;H725&amp;I725&amp;J725,[1]Homol.!O:S,2,0)</f>
        <v>Agua</v>
      </c>
      <c r="B725" s="4" t="str">
        <f>+VLOOKUP(E725&amp;H725&amp;I725&amp;J725,[1]Homol.!O:S,3,0)</f>
        <v>Flavored water</v>
      </c>
      <c r="C725" s="4" t="s">
        <v>62</v>
      </c>
      <c r="D725" s="4" t="s">
        <v>45</v>
      </c>
      <c r="E725" s="4" t="s">
        <v>12</v>
      </c>
      <c r="F725" s="4" t="str">
        <f t="shared" si="11"/>
        <v>Formatos Grandes 2250 cc</v>
      </c>
      <c r="G725" s="4" t="s">
        <v>63</v>
      </c>
      <c r="H725" s="4" t="s">
        <v>41</v>
      </c>
      <c r="I725" s="4" t="s">
        <v>15</v>
      </c>
      <c r="J725" s="4" t="s">
        <v>16</v>
      </c>
      <c r="K725" s="4">
        <v>0.94499999999999995</v>
      </c>
      <c r="L725" s="4">
        <v>0.67500000000000004</v>
      </c>
      <c r="M725" s="4">
        <v>0.67500000000000004</v>
      </c>
    </row>
    <row r="726" spans="1:17" ht="14.25" x14ac:dyDescent="0.2">
      <c r="A726" s="4" t="str">
        <f>+VLOOKUP(E726&amp;H726&amp;I726&amp;J726,[1]Homol.!O:S,2,0)</f>
        <v>Agua</v>
      </c>
      <c r="B726" s="4" t="str">
        <f>+VLOOKUP(E726&amp;H726&amp;I726&amp;J726,[1]Homol.!O:S,3,0)</f>
        <v>Flavored water</v>
      </c>
      <c r="C726" s="4" t="s">
        <v>62</v>
      </c>
      <c r="D726" s="4" t="s">
        <v>45</v>
      </c>
      <c r="E726" s="4" t="s">
        <v>12</v>
      </c>
      <c r="F726" s="4" t="str">
        <f t="shared" si="11"/>
        <v>Formatos Medianos 1500 cc</v>
      </c>
      <c r="G726" s="4" t="s">
        <v>63</v>
      </c>
      <c r="H726" s="4" t="s">
        <v>41</v>
      </c>
      <c r="I726" s="4" t="s">
        <v>6</v>
      </c>
      <c r="J726" s="4" t="s">
        <v>7</v>
      </c>
      <c r="K726" s="4">
        <v>4.7699999999999996</v>
      </c>
      <c r="L726" s="4">
        <v>3.96</v>
      </c>
      <c r="M726" s="4">
        <v>4.59</v>
      </c>
    </row>
    <row r="727" spans="1:17" ht="14.25" x14ac:dyDescent="0.2">
      <c r="A727" s="4" t="str">
        <f>+VLOOKUP(E727&amp;H727&amp;I727&amp;J727,[1]Homol.!O:S,2,0)</f>
        <v>Agua</v>
      </c>
      <c r="B727" s="4" t="str">
        <f>+VLOOKUP(E727&amp;H727&amp;I727&amp;J727,[1]Homol.!O:S,3,0)</f>
        <v>Flavored water</v>
      </c>
      <c r="C727" s="4" t="s">
        <v>62</v>
      </c>
      <c r="D727" s="4" t="s">
        <v>45</v>
      </c>
      <c r="E727" s="4" t="s">
        <v>12</v>
      </c>
      <c r="F727" s="4" t="str">
        <f t="shared" si="11"/>
        <v>Formatos Chicos Pet 500 cc</v>
      </c>
      <c r="G727" s="4" t="s">
        <v>63</v>
      </c>
      <c r="H727" s="4" t="s">
        <v>5</v>
      </c>
      <c r="I727" s="4" t="s">
        <v>13</v>
      </c>
      <c r="J727" s="4" t="s">
        <v>14</v>
      </c>
      <c r="K727" s="4">
        <v>73.86</v>
      </c>
      <c r="L727" s="4">
        <v>64.44</v>
      </c>
      <c r="M727" s="4">
        <v>71.52</v>
      </c>
      <c r="N727" s="4">
        <v>60.41</v>
      </c>
      <c r="O727" s="4">
        <v>74.039999999999992</v>
      </c>
      <c r="P727" s="4">
        <v>72.36</v>
      </c>
      <c r="Q727" s="4">
        <v>12.24</v>
      </c>
    </row>
    <row r="728" spans="1:17" ht="14.25" x14ac:dyDescent="0.2">
      <c r="A728" s="4" t="str">
        <f>+VLOOKUP(E728&amp;H728&amp;I728&amp;J728,[1]Homol.!O:S,2,0)</f>
        <v>Agua</v>
      </c>
      <c r="B728" s="4" t="str">
        <f>+VLOOKUP(E728&amp;H728&amp;I728&amp;J728,[1]Homol.!O:S,3,0)</f>
        <v>Flavored water</v>
      </c>
      <c r="C728" s="4" t="s">
        <v>62</v>
      </c>
      <c r="D728" s="4" t="s">
        <v>45</v>
      </c>
      <c r="E728" s="4" t="s">
        <v>12</v>
      </c>
      <c r="F728" s="4" t="str">
        <f t="shared" si="11"/>
        <v>Formatos Grandes 2000 cc</v>
      </c>
      <c r="G728" s="4" t="s">
        <v>63</v>
      </c>
      <c r="H728" s="4" t="s">
        <v>5</v>
      </c>
      <c r="I728" s="4" t="s">
        <v>15</v>
      </c>
      <c r="J728" s="4" t="s">
        <v>33</v>
      </c>
      <c r="K728" s="4">
        <v>2.4</v>
      </c>
      <c r="L728" s="4">
        <v>3.84</v>
      </c>
      <c r="M728" s="4">
        <v>1.68</v>
      </c>
      <c r="N728" s="4">
        <v>1.44</v>
      </c>
      <c r="O728" s="4">
        <v>2.2800000000000002</v>
      </c>
      <c r="P728" s="4">
        <v>1.2000000000000002</v>
      </c>
      <c r="Q728" s="4">
        <v>0.36</v>
      </c>
    </row>
    <row r="729" spans="1:17" ht="14.25" x14ac:dyDescent="0.2">
      <c r="A729" s="4" t="str">
        <f>+VLOOKUP(E729&amp;H729&amp;I729&amp;J729,[1]Homol.!O:S,2,0)</f>
        <v>Agua</v>
      </c>
      <c r="B729" s="4" t="str">
        <f>+VLOOKUP(E729&amp;H729&amp;I729&amp;J729,[1]Homol.!O:S,3,0)</f>
        <v>Flavored water</v>
      </c>
      <c r="C729" s="4" t="s">
        <v>62</v>
      </c>
      <c r="D729" s="4" t="s">
        <v>45</v>
      </c>
      <c r="E729" s="4" t="s">
        <v>12</v>
      </c>
      <c r="F729" s="4" t="str">
        <f t="shared" si="11"/>
        <v>Formatos Medianos 1000 cc</v>
      </c>
      <c r="G729" s="4" t="s">
        <v>63</v>
      </c>
      <c r="H729" s="4" t="s">
        <v>5</v>
      </c>
      <c r="I729" s="4" t="s">
        <v>6</v>
      </c>
      <c r="J729" s="4" t="s">
        <v>17</v>
      </c>
      <c r="K729" s="4">
        <v>0.48</v>
      </c>
      <c r="L729" s="4">
        <v>0.96</v>
      </c>
      <c r="M729" s="4">
        <v>1.92</v>
      </c>
      <c r="N729" s="4">
        <v>0.89999999999999991</v>
      </c>
      <c r="O729" s="4">
        <v>1.44</v>
      </c>
      <c r="P729" s="4">
        <v>0.60000000000000009</v>
      </c>
    </row>
    <row r="730" spans="1:17" ht="14.25" x14ac:dyDescent="0.2">
      <c r="A730" s="4" t="str">
        <f>+VLOOKUP(E730&amp;H730&amp;I730&amp;J730,[1]Homol.!O:S,2,0)</f>
        <v>Agua</v>
      </c>
      <c r="B730" s="4" t="str">
        <f>+VLOOKUP(E730&amp;H730&amp;I730&amp;J730,[1]Homol.!O:S,3,0)</f>
        <v>Flavored water</v>
      </c>
      <c r="C730" s="4" t="s">
        <v>62</v>
      </c>
      <c r="D730" s="4" t="s">
        <v>45</v>
      </c>
      <c r="E730" s="4" t="s">
        <v>12</v>
      </c>
      <c r="F730" s="4" t="str">
        <f t="shared" si="11"/>
        <v>Formatos Medianos 1500 cc</v>
      </c>
      <c r="G730" s="4" t="s">
        <v>63</v>
      </c>
      <c r="H730" s="4" t="s">
        <v>5</v>
      </c>
      <c r="I730" s="4" t="s">
        <v>6</v>
      </c>
      <c r="J730" s="4" t="s">
        <v>7</v>
      </c>
      <c r="K730" s="4">
        <v>43.2</v>
      </c>
      <c r="L730" s="4">
        <v>24.75</v>
      </c>
      <c r="M730" s="4">
        <v>23.04</v>
      </c>
      <c r="N730" s="4">
        <v>15.84</v>
      </c>
      <c r="O730" s="4">
        <v>12.69</v>
      </c>
      <c r="P730" s="4">
        <v>10.620000000000001</v>
      </c>
      <c r="Q730" s="4">
        <v>1.98</v>
      </c>
    </row>
    <row r="731" spans="1:17" ht="14.25" x14ac:dyDescent="0.2">
      <c r="A731" s="4" t="str">
        <f>+VLOOKUP(E731&amp;H731&amp;I731&amp;J731,[1]Homol.!O:S,2,0)</f>
        <v>Agua</v>
      </c>
      <c r="B731" s="4" t="str">
        <f>+VLOOKUP(E731&amp;H731&amp;I731&amp;J731,[1]Homol.!O:S,3,0)</f>
        <v>Flavored water</v>
      </c>
      <c r="C731" s="4" t="s">
        <v>62</v>
      </c>
      <c r="D731" s="4" t="s">
        <v>45</v>
      </c>
      <c r="E731" s="4" t="s">
        <v>12</v>
      </c>
      <c r="F731" s="4" t="str">
        <f t="shared" si="11"/>
        <v>Formatos Chicos Pet 500 cc</v>
      </c>
      <c r="G731" s="4" t="s">
        <v>63</v>
      </c>
      <c r="H731" s="4" t="s">
        <v>9</v>
      </c>
      <c r="I731" s="4" t="s">
        <v>13</v>
      </c>
      <c r="J731" s="4" t="s">
        <v>14</v>
      </c>
      <c r="K731" s="4">
        <v>49.5</v>
      </c>
      <c r="L731" s="4">
        <v>39.96</v>
      </c>
      <c r="M731" s="4">
        <v>45.12</v>
      </c>
      <c r="N731" s="4">
        <v>39.72</v>
      </c>
      <c r="O731" s="4">
        <v>48.06</v>
      </c>
      <c r="P731" s="4">
        <v>50.94</v>
      </c>
      <c r="Q731" s="4">
        <v>9.48</v>
      </c>
    </row>
    <row r="732" spans="1:17" ht="14.25" x14ac:dyDescent="0.2">
      <c r="A732" s="4" t="str">
        <f>+VLOOKUP(E732&amp;H732&amp;I732&amp;J732,[1]Homol.!O:S,2,0)</f>
        <v>Agua</v>
      </c>
      <c r="B732" s="4" t="str">
        <f>+VLOOKUP(E732&amp;H732&amp;I732&amp;J732,[1]Homol.!O:S,3,0)</f>
        <v>Flavored water</v>
      </c>
      <c r="C732" s="4" t="s">
        <v>62</v>
      </c>
      <c r="D732" s="4" t="s">
        <v>45</v>
      </c>
      <c r="E732" s="4" t="s">
        <v>12</v>
      </c>
      <c r="F732" s="4" t="str">
        <f t="shared" si="11"/>
        <v>Formatos Grandes 2000 cc</v>
      </c>
      <c r="G732" s="4" t="s">
        <v>63</v>
      </c>
      <c r="H732" s="4" t="s">
        <v>9</v>
      </c>
      <c r="I732" s="4" t="s">
        <v>15</v>
      </c>
      <c r="J732" s="4" t="s">
        <v>33</v>
      </c>
      <c r="K732" s="4">
        <v>2.88</v>
      </c>
      <c r="L732" s="4">
        <v>1.56</v>
      </c>
      <c r="M732" s="4">
        <v>0.84</v>
      </c>
      <c r="N732" s="4">
        <v>1.8</v>
      </c>
      <c r="O732" s="4">
        <v>2.2799999999999998</v>
      </c>
      <c r="P732" s="4">
        <v>0.6</v>
      </c>
      <c r="Q732" s="4">
        <v>0.24</v>
      </c>
    </row>
    <row r="733" spans="1:17" ht="14.25" x14ac:dyDescent="0.2">
      <c r="A733" s="4" t="str">
        <f>+VLOOKUP(E733&amp;H733&amp;I733&amp;J733,[1]Homol.!O:S,2,0)</f>
        <v>Agua</v>
      </c>
      <c r="B733" s="4" t="str">
        <f>+VLOOKUP(E733&amp;H733&amp;I733&amp;J733,[1]Homol.!O:S,3,0)</f>
        <v>Flavored water</v>
      </c>
      <c r="C733" s="4" t="s">
        <v>62</v>
      </c>
      <c r="D733" s="4" t="s">
        <v>45</v>
      </c>
      <c r="E733" s="4" t="s">
        <v>12</v>
      </c>
      <c r="F733" s="4" t="str">
        <f t="shared" si="11"/>
        <v>Formatos Medianos 1000 cc</v>
      </c>
      <c r="G733" s="4" t="s">
        <v>63</v>
      </c>
      <c r="H733" s="4" t="s">
        <v>9</v>
      </c>
      <c r="I733" s="4" t="s">
        <v>6</v>
      </c>
      <c r="J733" s="4" t="s">
        <v>17</v>
      </c>
      <c r="K733" s="4">
        <v>0.42</v>
      </c>
      <c r="L733" s="4">
        <v>0.84000000000000008</v>
      </c>
      <c r="M733" s="4">
        <v>1.98</v>
      </c>
      <c r="N733" s="4">
        <v>0.54</v>
      </c>
      <c r="O733" s="4">
        <v>0.84000000000000008</v>
      </c>
      <c r="P733" s="4">
        <v>0.3</v>
      </c>
    </row>
    <row r="734" spans="1:17" ht="14.25" x14ac:dyDescent="0.2">
      <c r="A734" s="4" t="str">
        <f>+VLOOKUP(E734&amp;H734&amp;I734&amp;J734,[1]Homol.!O:S,2,0)</f>
        <v>Agua</v>
      </c>
      <c r="B734" s="4" t="str">
        <f>+VLOOKUP(E734&amp;H734&amp;I734&amp;J734,[1]Homol.!O:S,3,0)</f>
        <v>Flavored water</v>
      </c>
      <c r="C734" s="4" t="s">
        <v>62</v>
      </c>
      <c r="D734" s="4" t="s">
        <v>45</v>
      </c>
      <c r="E734" s="4" t="s">
        <v>12</v>
      </c>
      <c r="F734" s="4" t="str">
        <f t="shared" si="11"/>
        <v>Formatos Medianos 1500 cc</v>
      </c>
      <c r="G734" s="4" t="s">
        <v>63</v>
      </c>
      <c r="H734" s="4" t="s">
        <v>9</v>
      </c>
      <c r="I734" s="4" t="s">
        <v>6</v>
      </c>
      <c r="J734" s="4" t="s">
        <v>7</v>
      </c>
      <c r="K734" s="4">
        <v>37.44</v>
      </c>
      <c r="L734" s="4">
        <v>20.88</v>
      </c>
      <c r="M734" s="4">
        <v>17.55</v>
      </c>
      <c r="N734" s="4">
        <v>14.940000000000001</v>
      </c>
      <c r="O734" s="4">
        <v>10.44</v>
      </c>
      <c r="P734" s="4">
        <v>9.8099999999999987</v>
      </c>
      <c r="Q734" s="4">
        <v>1.44</v>
      </c>
    </row>
    <row r="735" spans="1:17" ht="14.25" x14ac:dyDescent="0.2">
      <c r="A735" s="4" t="str">
        <f>+VLOOKUP(E735&amp;H735&amp;I735&amp;J735,[1]Homol.!O:S,2,0)</f>
        <v>Agua</v>
      </c>
      <c r="B735" s="4" t="str">
        <f>+VLOOKUP(E735&amp;H735&amp;I735&amp;J735,[1]Homol.!O:S,3,0)</f>
        <v>Flavored water</v>
      </c>
      <c r="C735" s="4" t="s">
        <v>62</v>
      </c>
      <c r="D735" s="4" t="s">
        <v>45</v>
      </c>
      <c r="E735" s="4" t="s">
        <v>12</v>
      </c>
      <c r="F735" s="4" t="str">
        <f t="shared" si="11"/>
        <v>Formatos Chicos Pet 500 cc</v>
      </c>
      <c r="G735" s="4" t="s">
        <v>63</v>
      </c>
      <c r="H735" s="4" t="s">
        <v>18</v>
      </c>
      <c r="I735" s="4" t="s">
        <v>13</v>
      </c>
      <c r="J735" s="4" t="s">
        <v>14</v>
      </c>
      <c r="K735" s="4">
        <v>63.06</v>
      </c>
      <c r="L735" s="4">
        <v>54.18</v>
      </c>
      <c r="M735" s="4">
        <v>67.92</v>
      </c>
      <c r="N735" s="4">
        <v>56.28</v>
      </c>
      <c r="O735" s="4">
        <v>68.58</v>
      </c>
      <c r="P735" s="4">
        <v>67.86</v>
      </c>
      <c r="Q735" s="4">
        <v>11.82</v>
      </c>
    </row>
    <row r="736" spans="1:17" ht="14.25" x14ac:dyDescent="0.2">
      <c r="A736" s="4" t="str">
        <f>+VLOOKUP(E736&amp;H736&amp;I736&amp;J736,[1]Homol.!O:S,2,0)</f>
        <v>Agua</v>
      </c>
      <c r="B736" s="4" t="str">
        <f>+VLOOKUP(E736&amp;H736&amp;I736&amp;J736,[1]Homol.!O:S,3,0)</f>
        <v>Flavored water</v>
      </c>
      <c r="C736" s="4" t="s">
        <v>62</v>
      </c>
      <c r="D736" s="4" t="s">
        <v>45</v>
      </c>
      <c r="E736" s="4" t="s">
        <v>12</v>
      </c>
      <c r="F736" s="4" t="str">
        <f t="shared" si="11"/>
        <v>Formatos Medianos 1500 cc</v>
      </c>
      <c r="G736" s="4" t="s">
        <v>63</v>
      </c>
      <c r="H736" s="4" t="s">
        <v>18</v>
      </c>
      <c r="I736" s="4" t="s">
        <v>6</v>
      </c>
      <c r="J736" s="4" t="s">
        <v>7</v>
      </c>
      <c r="K736" s="4">
        <v>32.49</v>
      </c>
      <c r="L736" s="4">
        <v>19.89</v>
      </c>
      <c r="M736" s="4">
        <v>16.2</v>
      </c>
      <c r="N736" s="4">
        <v>14.22</v>
      </c>
      <c r="O736" s="4">
        <v>11.61</v>
      </c>
      <c r="P736" s="4">
        <v>9.629999999999999</v>
      </c>
      <c r="Q736" s="4">
        <v>1.8900000000000001</v>
      </c>
    </row>
    <row r="737" spans="1:17" ht="14.25" x14ac:dyDescent="0.2">
      <c r="A737" s="4" t="str">
        <f>+VLOOKUP(E737&amp;H737&amp;I737&amp;J737,[1]Homol.!O:S,2,0)</f>
        <v>Agua</v>
      </c>
      <c r="B737" s="4" t="str">
        <f>+VLOOKUP(E737&amp;H737&amp;I737&amp;J737,[1]Homol.!O:S,3,0)</f>
        <v>Flavored water</v>
      </c>
      <c r="C737" s="4" t="s">
        <v>62</v>
      </c>
      <c r="D737" s="4" t="s">
        <v>45</v>
      </c>
      <c r="E737" s="4" t="s">
        <v>12</v>
      </c>
      <c r="F737" s="4" t="str">
        <f t="shared" si="11"/>
        <v>Formatos Chicos Pet 500 cc</v>
      </c>
      <c r="G737" s="4" t="s">
        <v>63</v>
      </c>
      <c r="H737" s="4" t="s">
        <v>10</v>
      </c>
      <c r="I737" s="4" t="s">
        <v>13</v>
      </c>
      <c r="J737" s="4" t="s">
        <v>14</v>
      </c>
      <c r="K737" s="4">
        <v>98.335000000000008</v>
      </c>
      <c r="L737" s="4">
        <v>86.64</v>
      </c>
      <c r="M737" s="4">
        <v>97.02000000000001</v>
      </c>
      <c r="N737" s="4">
        <v>79.14</v>
      </c>
      <c r="O737" s="4">
        <v>95.88</v>
      </c>
      <c r="P737" s="4">
        <v>91.919999999999987</v>
      </c>
      <c r="Q737" s="4">
        <v>15.059999999999999</v>
      </c>
    </row>
    <row r="738" spans="1:17" ht="14.25" x14ac:dyDescent="0.2">
      <c r="A738" s="4" t="str">
        <f>+VLOOKUP(E738&amp;H738&amp;I738&amp;J738,[1]Homol.!O:S,2,0)</f>
        <v>Agua</v>
      </c>
      <c r="B738" s="4" t="str">
        <f>+VLOOKUP(E738&amp;H738&amp;I738&amp;J738,[1]Homol.!O:S,3,0)</f>
        <v>Flavored water</v>
      </c>
      <c r="C738" s="4" t="s">
        <v>62</v>
      </c>
      <c r="D738" s="4" t="s">
        <v>45</v>
      </c>
      <c r="E738" s="4" t="s">
        <v>12</v>
      </c>
      <c r="F738" s="4" t="str">
        <f t="shared" si="11"/>
        <v>Formatos Grandes 2000 cc</v>
      </c>
      <c r="G738" s="4" t="s">
        <v>63</v>
      </c>
      <c r="H738" s="4" t="s">
        <v>10</v>
      </c>
      <c r="I738" s="4" t="s">
        <v>15</v>
      </c>
      <c r="J738" s="4" t="s">
        <v>33</v>
      </c>
      <c r="K738" s="4">
        <v>3.72</v>
      </c>
      <c r="L738" s="4">
        <v>2.88</v>
      </c>
      <c r="M738" s="4">
        <v>3.72</v>
      </c>
      <c r="N738" s="4">
        <v>2.88</v>
      </c>
      <c r="O738" s="4">
        <v>3.84</v>
      </c>
      <c r="P738" s="4">
        <v>1.7999999999999998</v>
      </c>
      <c r="Q738" s="4">
        <v>0.96</v>
      </c>
    </row>
    <row r="739" spans="1:17" ht="14.25" x14ac:dyDescent="0.2">
      <c r="A739" s="4" t="str">
        <f>+VLOOKUP(E739&amp;H739&amp;I739&amp;J739,[1]Homol.!O:S,2,0)</f>
        <v>Agua</v>
      </c>
      <c r="B739" s="4" t="str">
        <f>+VLOOKUP(E739&amp;H739&amp;I739&amp;J739,[1]Homol.!O:S,3,0)</f>
        <v>Flavored water</v>
      </c>
      <c r="C739" s="4" t="s">
        <v>62</v>
      </c>
      <c r="D739" s="4" t="s">
        <v>45</v>
      </c>
      <c r="E739" s="4" t="s">
        <v>12</v>
      </c>
      <c r="F739" s="4" t="str">
        <f t="shared" si="11"/>
        <v>Formatos Medianos 1000 cc</v>
      </c>
      <c r="G739" s="4" t="s">
        <v>63</v>
      </c>
      <c r="H739" s="4" t="s">
        <v>10</v>
      </c>
      <c r="I739" s="4" t="s">
        <v>6</v>
      </c>
      <c r="J739" s="4" t="s">
        <v>17</v>
      </c>
      <c r="K739" s="4">
        <v>0.48</v>
      </c>
      <c r="L739" s="4">
        <v>1.1400000000000001</v>
      </c>
      <c r="M739" s="4">
        <v>2.34</v>
      </c>
      <c r="N739" s="4">
        <v>0.65999999999999992</v>
      </c>
      <c r="O739" s="4">
        <v>1.2</v>
      </c>
      <c r="P739" s="4">
        <v>0.54</v>
      </c>
    </row>
    <row r="740" spans="1:17" ht="14.25" x14ac:dyDescent="0.2">
      <c r="A740" s="4" t="str">
        <f>+VLOOKUP(E740&amp;H740&amp;I740&amp;J740,[1]Homol.!O:S,2,0)</f>
        <v>Agua</v>
      </c>
      <c r="B740" s="4" t="str">
        <f>+VLOOKUP(E740&amp;H740&amp;I740&amp;J740,[1]Homol.!O:S,3,0)</f>
        <v>Flavored water</v>
      </c>
      <c r="C740" s="4" t="s">
        <v>62</v>
      </c>
      <c r="D740" s="4" t="s">
        <v>45</v>
      </c>
      <c r="E740" s="4" t="s">
        <v>12</v>
      </c>
      <c r="F740" s="4" t="str">
        <f t="shared" si="11"/>
        <v>Formatos Medianos 1500 cc</v>
      </c>
      <c r="G740" s="4" t="s">
        <v>63</v>
      </c>
      <c r="H740" s="4" t="s">
        <v>10</v>
      </c>
      <c r="I740" s="4" t="s">
        <v>6</v>
      </c>
      <c r="J740" s="4" t="s">
        <v>7</v>
      </c>
      <c r="K740" s="4">
        <v>44.730000000000004</v>
      </c>
      <c r="L740" s="4">
        <v>33.57</v>
      </c>
      <c r="M740" s="4">
        <v>33.93</v>
      </c>
      <c r="N740" s="4">
        <v>22.14</v>
      </c>
      <c r="O740" s="4">
        <v>18.809999999999999</v>
      </c>
      <c r="P740" s="4">
        <v>15.93</v>
      </c>
      <c r="Q740" s="4">
        <v>3.15</v>
      </c>
    </row>
    <row r="741" spans="1:17" ht="14.25" x14ac:dyDescent="0.2">
      <c r="A741" s="4" t="str">
        <f>+VLOOKUP(E741&amp;H741&amp;I741&amp;J741,[1]Homol.!O:S,2,0)</f>
        <v>Agua</v>
      </c>
      <c r="B741" s="4" t="str">
        <f>+VLOOKUP(E741&amp;H741&amp;I741&amp;J741,[1]Homol.!O:S,3,0)</f>
        <v>Flavored water</v>
      </c>
      <c r="C741" s="4" t="s">
        <v>62</v>
      </c>
      <c r="D741" s="4" t="s">
        <v>45</v>
      </c>
      <c r="E741" s="4" t="s">
        <v>20</v>
      </c>
      <c r="F741" s="4" t="str">
        <f t="shared" si="11"/>
        <v>Formatos Grandes 2250 cc</v>
      </c>
      <c r="G741" s="4" t="s">
        <v>63</v>
      </c>
      <c r="H741" s="4" t="s">
        <v>41</v>
      </c>
      <c r="I741" s="4" t="s">
        <v>15</v>
      </c>
      <c r="J741" s="4" t="s">
        <v>16</v>
      </c>
      <c r="K741" s="4">
        <v>0.27</v>
      </c>
    </row>
    <row r="742" spans="1:17" ht="14.25" x14ac:dyDescent="0.2">
      <c r="A742" s="4" t="str">
        <f>+VLOOKUP(E742&amp;H742&amp;I742&amp;J742,[1]Homol.!O:S,2,0)</f>
        <v>Agua</v>
      </c>
      <c r="B742" s="4" t="str">
        <f>+VLOOKUP(E742&amp;H742&amp;I742&amp;J742,[1]Homol.!O:S,3,0)</f>
        <v>Flavored water</v>
      </c>
      <c r="C742" s="4" t="s">
        <v>62</v>
      </c>
      <c r="D742" s="4" t="s">
        <v>45</v>
      </c>
      <c r="E742" s="4" t="s">
        <v>20</v>
      </c>
      <c r="F742" s="4" t="str">
        <f t="shared" si="11"/>
        <v>Formatos Medianos 1500 cc</v>
      </c>
      <c r="G742" s="4" t="s">
        <v>63</v>
      </c>
      <c r="H742" s="4" t="s">
        <v>41</v>
      </c>
      <c r="I742" s="4" t="s">
        <v>6</v>
      </c>
      <c r="J742" s="4" t="s">
        <v>7</v>
      </c>
      <c r="K742" s="4">
        <v>1.26</v>
      </c>
      <c r="L742" s="4">
        <v>1.17</v>
      </c>
      <c r="M742" s="4">
        <v>0.09</v>
      </c>
    </row>
    <row r="743" spans="1:17" ht="14.25" x14ac:dyDescent="0.2">
      <c r="A743" s="4" t="str">
        <f>+VLOOKUP(E743&amp;H743&amp;I743&amp;J743,[1]Homol.!O:S,2,0)</f>
        <v>Agua</v>
      </c>
      <c r="B743" s="4" t="str">
        <f>+VLOOKUP(E743&amp;H743&amp;I743&amp;J743,[1]Homol.!O:S,3,0)</f>
        <v>Flavored water</v>
      </c>
      <c r="C743" s="4" t="s">
        <v>62</v>
      </c>
      <c r="D743" s="4" t="s">
        <v>45</v>
      </c>
      <c r="E743" s="4" t="s">
        <v>20</v>
      </c>
      <c r="F743" s="4" t="str">
        <f t="shared" si="11"/>
        <v>Formatos Chicos Pet 500 cc</v>
      </c>
      <c r="G743" s="4" t="s">
        <v>63</v>
      </c>
      <c r="H743" s="4" t="s">
        <v>5</v>
      </c>
      <c r="I743" s="4" t="s">
        <v>13</v>
      </c>
      <c r="J743" s="4" t="s">
        <v>14</v>
      </c>
      <c r="K743" s="4">
        <v>9.36</v>
      </c>
      <c r="L743" s="4">
        <v>10.98</v>
      </c>
      <c r="M743" s="4">
        <v>14.34</v>
      </c>
      <c r="N743" s="4">
        <v>12</v>
      </c>
      <c r="O743" s="4">
        <v>10.68</v>
      </c>
      <c r="P743" s="4">
        <v>11.879999999999999</v>
      </c>
      <c r="Q743" s="4">
        <v>0.96</v>
      </c>
    </row>
    <row r="744" spans="1:17" ht="14.25" x14ac:dyDescent="0.2">
      <c r="A744" s="4" t="str">
        <f>+VLOOKUP(E744&amp;H744&amp;I744&amp;J744,[1]Homol.!O:S,2,0)</f>
        <v>Agua</v>
      </c>
      <c r="B744" s="4" t="str">
        <f>+VLOOKUP(E744&amp;H744&amp;I744&amp;J744,[1]Homol.!O:S,3,0)</f>
        <v>Flavored water</v>
      </c>
      <c r="C744" s="4" t="s">
        <v>62</v>
      </c>
      <c r="D744" s="4" t="s">
        <v>45</v>
      </c>
      <c r="E744" s="4" t="s">
        <v>20</v>
      </c>
      <c r="F744" s="4" t="str">
        <f t="shared" si="11"/>
        <v>Formatos Grandes 2250 cc</v>
      </c>
      <c r="G744" s="4" t="s">
        <v>63</v>
      </c>
      <c r="H744" s="4" t="s">
        <v>5</v>
      </c>
      <c r="I744" s="4" t="s">
        <v>15</v>
      </c>
      <c r="J744" s="4" t="s">
        <v>16</v>
      </c>
      <c r="K744" s="4">
        <v>0.94499999999999995</v>
      </c>
      <c r="L744" s="4">
        <v>2.0249999999999999</v>
      </c>
      <c r="M744" s="4">
        <v>0.40500000000000003</v>
      </c>
      <c r="N744" s="4">
        <v>0.94499999999999995</v>
      </c>
      <c r="P744" s="4">
        <v>0.13500000000000001</v>
      </c>
      <c r="Q744" s="4">
        <v>0.13500000000000001</v>
      </c>
    </row>
    <row r="745" spans="1:17" ht="14.25" x14ac:dyDescent="0.2">
      <c r="A745" s="4" t="str">
        <f>+VLOOKUP(E745&amp;H745&amp;I745&amp;J745,[1]Homol.!O:S,2,0)</f>
        <v>Agua</v>
      </c>
      <c r="B745" s="4" t="str">
        <f>+VLOOKUP(E745&amp;H745&amp;I745&amp;J745,[1]Homol.!O:S,3,0)</f>
        <v>Flavored water</v>
      </c>
      <c r="C745" s="4" t="s">
        <v>62</v>
      </c>
      <c r="D745" s="4" t="s">
        <v>45</v>
      </c>
      <c r="E745" s="4" t="s">
        <v>20</v>
      </c>
      <c r="F745" s="4" t="str">
        <f t="shared" si="11"/>
        <v>Formatos Medianos 1500 cc</v>
      </c>
      <c r="G745" s="4" t="s">
        <v>63</v>
      </c>
      <c r="H745" s="4" t="s">
        <v>5</v>
      </c>
      <c r="I745" s="4" t="s">
        <v>6</v>
      </c>
      <c r="J745" s="4" t="s">
        <v>7</v>
      </c>
      <c r="K745" s="4">
        <v>6.12</v>
      </c>
      <c r="L745" s="4">
        <v>3.6900000000000004</v>
      </c>
      <c r="M745" s="4">
        <v>4.59</v>
      </c>
      <c r="N745" s="4">
        <v>3.42</v>
      </c>
      <c r="O745" s="4">
        <v>5.22</v>
      </c>
      <c r="P745" s="4">
        <v>3.51</v>
      </c>
      <c r="Q745" s="4">
        <v>0.36</v>
      </c>
    </row>
    <row r="746" spans="1:17" ht="14.25" x14ac:dyDescent="0.2">
      <c r="A746" s="4" t="str">
        <f>+VLOOKUP(E746&amp;H746&amp;I746&amp;J746,[1]Homol.!O:S,2,0)</f>
        <v>Agua</v>
      </c>
      <c r="B746" s="4" t="str">
        <f>+VLOOKUP(E746&amp;H746&amp;I746&amp;J746,[1]Homol.!O:S,3,0)</f>
        <v>Flavored water</v>
      </c>
      <c r="C746" s="4" t="s">
        <v>62</v>
      </c>
      <c r="D746" s="4" t="s">
        <v>45</v>
      </c>
      <c r="E746" s="4" t="s">
        <v>20</v>
      </c>
      <c r="F746" s="4" t="str">
        <f t="shared" si="11"/>
        <v>Formatos Chicos Pet 500 cc</v>
      </c>
      <c r="G746" s="4" t="s">
        <v>63</v>
      </c>
      <c r="H746" s="4" t="s">
        <v>9</v>
      </c>
      <c r="I746" s="4" t="s">
        <v>13</v>
      </c>
      <c r="J746" s="4" t="s">
        <v>14</v>
      </c>
      <c r="K746" s="4">
        <v>5.76</v>
      </c>
      <c r="L746" s="4">
        <v>7.92</v>
      </c>
      <c r="M746" s="4">
        <v>10.68</v>
      </c>
      <c r="N746" s="4">
        <v>7.08</v>
      </c>
      <c r="O746" s="4">
        <v>8.0399999999999991</v>
      </c>
      <c r="P746" s="4">
        <v>8.879999999999999</v>
      </c>
      <c r="Q746" s="4">
        <v>1.5</v>
      </c>
    </row>
    <row r="747" spans="1:17" ht="14.25" x14ac:dyDescent="0.2">
      <c r="A747" s="4" t="str">
        <f>+VLOOKUP(E747&amp;H747&amp;I747&amp;J747,[1]Homol.!O:S,2,0)</f>
        <v>Agua</v>
      </c>
      <c r="B747" s="4" t="str">
        <f>+VLOOKUP(E747&amp;H747&amp;I747&amp;J747,[1]Homol.!O:S,3,0)</f>
        <v>Flavored water</v>
      </c>
      <c r="C747" s="4" t="s">
        <v>62</v>
      </c>
      <c r="D747" s="4" t="s">
        <v>45</v>
      </c>
      <c r="E747" s="4" t="s">
        <v>20</v>
      </c>
      <c r="F747" s="4" t="str">
        <f t="shared" si="11"/>
        <v>Formatos Grandes 2250 cc</v>
      </c>
      <c r="G747" s="4" t="s">
        <v>63</v>
      </c>
      <c r="H747" s="4" t="s">
        <v>9</v>
      </c>
      <c r="I747" s="4" t="s">
        <v>15</v>
      </c>
      <c r="J747" s="4" t="s">
        <v>16</v>
      </c>
      <c r="K747" s="4">
        <v>1.08</v>
      </c>
      <c r="L747" s="4">
        <v>2.0249999999999999</v>
      </c>
      <c r="M747" s="4">
        <v>0.13500000000000001</v>
      </c>
      <c r="N747" s="4">
        <v>1.35</v>
      </c>
      <c r="O747" s="4">
        <v>0.40500000000000003</v>
      </c>
      <c r="P747" s="4">
        <v>0.54</v>
      </c>
    </row>
    <row r="748" spans="1:17" ht="14.25" x14ac:dyDescent="0.2">
      <c r="A748" s="4" t="str">
        <f>+VLOOKUP(E748&amp;H748&amp;I748&amp;J748,[1]Homol.!O:S,2,0)</f>
        <v>Agua</v>
      </c>
      <c r="B748" s="4" t="str">
        <f>+VLOOKUP(E748&amp;H748&amp;I748&amp;J748,[1]Homol.!O:S,3,0)</f>
        <v>Flavored water</v>
      </c>
      <c r="C748" s="4" t="s">
        <v>62</v>
      </c>
      <c r="D748" s="4" t="s">
        <v>45</v>
      </c>
      <c r="E748" s="4" t="s">
        <v>20</v>
      </c>
      <c r="F748" s="4" t="str">
        <f t="shared" si="11"/>
        <v>Formatos Medianos 1500 cc</v>
      </c>
      <c r="G748" s="4" t="s">
        <v>63</v>
      </c>
      <c r="H748" s="4" t="s">
        <v>9</v>
      </c>
      <c r="I748" s="4" t="s">
        <v>6</v>
      </c>
      <c r="J748" s="4" t="s">
        <v>7</v>
      </c>
      <c r="K748" s="4">
        <v>4.7700000000000005</v>
      </c>
      <c r="L748" s="4">
        <v>3.42</v>
      </c>
      <c r="M748" s="4">
        <v>4.7699999999999996</v>
      </c>
      <c r="N748" s="4">
        <v>2.9699999999999998</v>
      </c>
      <c r="O748" s="4">
        <v>3.69</v>
      </c>
      <c r="P748" s="4">
        <v>3.1500000000000004</v>
      </c>
      <c r="Q748" s="4">
        <v>0.54</v>
      </c>
    </row>
    <row r="749" spans="1:17" ht="14.25" x14ac:dyDescent="0.2">
      <c r="A749" s="4" t="str">
        <f>+VLOOKUP(E749&amp;H749&amp;I749&amp;J749,[1]Homol.!O:S,2,0)</f>
        <v>Agua</v>
      </c>
      <c r="B749" s="4" t="str">
        <f>+VLOOKUP(E749&amp;H749&amp;I749&amp;J749,[1]Homol.!O:S,3,0)</f>
        <v>Flavored water</v>
      </c>
      <c r="C749" s="4" t="s">
        <v>62</v>
      </c>
      <c r="D749" s="4" t="s">
        <v>45</v>
      </c>
      <c r="E749" s="4" t="s">
        <v>20</v>
      </c>
      <c r="F749" s="4" t="str">
        <f t="shared" si="11"/>
        <v>Formatos Chicos Pet 500 cc</v>
      </c>
      <c r="G749" s="4" t="s">
        <v>63</v>
      </c>
      <c r="H749" s="4" t="s">
        <v>10</v>
      </c>
      <c r="I749" s="4" t="s">
        <v>13</v>
      </c>
      <c r="J749" s="4" t="s">
        <v>14</v>
      </c>
      <c r="K749" s="4">
        <v>18.594999999999999</v>
      </c>
      <c r="L749" s="4">
        <v>23.16</v>
      </c>
      <c r="M749" s="4">
        <v>28.5</v>
      </c>
      <c r="N749" s="4">
        <v>22.439999999999998</v>
      </c>
      <c r="O749" s="4">
        <v>20.34</v>
      </c>
      <c r="P749" s="4">
        <v>21.18</v>
      </c>
      <c r="Q749" s="4">
        <v>0.78</v>
      </c>
    </row>
    <row r="750" spans="1:17" ht="14.25" x14ac:dyDescent="0.2">
      <c r="A750" s="4" t="str">
        <f>+VLOOKUP(E750&amp;H750&amp;I750&amp;J750,[1]Homol.!O:S,2,0)</f>
        <v>Agua</v>
      </c>
      <c r="B750" s="4" t="str">
        <f>+VLOOKUP(E750&amp;H750&amp;I750&amp;J750,[1]Homol.!O:S,3,0)</f>
        <v>Flavored water</v>
      </c>
      <c r="C750" s="4" t="s">
        <v>62</v>
      </c>
      <c r="D750" s="4" t="s">
        <v>45</v>
      </c>
      <c r="E750" s="4" t="s">
        <v>20</v>
      </c>
      <c r="F750" s="4" t="str">
        <f t="shared" si="11"/>
        <v>Formatos Grandes 2250 cc</v>
      </c>
      <c r="G750" s="4" t="s">
        <v>63</v>
      </c>
      <c r="H750" s="4" t="s">
        <v>10</v>
      </c>
      <c r="I750" s="4" t="s">
        <v>15</v>
      </c>
      <c r="J750" s="4" t="s">
        <v>16</v>
      </c>
      <c r="K750" s="4">
        <v>1.2150000000000001</v>
      </c>
      <c r="L750" s="4">
        <v>1.08</v>
      </c>
      <c r="M750" s="4">
        <v>0.54</v>
      </c>
      <c r="N750" s="4">
        <v>0.67500000000000004</v>
      </c>
      <c r="O750" s="4">
        <v>0.13500000000000001</v>
      </c>
      <c r="P750" s="4">
        <v>0.67500000000000004</v>
      </c>
      <c r="Q750" s="4">
        <v>-0.27</v>
      </c>
    </row>
    <row r="751" spans="1:17" ht="14.25" x14ac:dyDescent="0.2">
      <c r="A751" s="4" t="str">
        <f>+VLOOKUP(E751&amp;H751&amp;I751&amp;J751,[1]Homol.!O:S,2,0)</f>
        <v>Agua</v>
      </c>
      <c r="B751" s="4" t="str">
        <f>+VLOOKUP(E751&amp;H751&amp;I751&amp;J751,[1]Homol.!O:S,3,0)</f>
        <v>Flavored water</v>
      </c>
      <c r="C751" s="4" t="s">
        <v>62</v>
      </c>
      <c r="D751" s="4" t="s">
        <v>45</v>
      </c>
      <c r="E751" s="4" t="s">
        <v>20</v>
      </c>
      <c r="F751" s="4" t="str">
        <f t="shared" si="11"/>
        <v>Formatos Medianos 1500 cc</v>
      </c>
      <c r="G751" s="4" t="s">
        <v>63</v>
      </c>
      <c r="H751" s="4" t="s">
        <v>10</v>
      </c>
      <c r="I751" s="4" t="s">
        <v>6</v>
      </c>
      <c r="J751" s="4" t="s">
        <v>7</v>
      </c>
      <c r="K751" s="4">
        <v>10.98</v>
      </c>
      <c r="L751" s="4">
        <v>9</v>
      </c>
      <c r="M751" s="4">
        <v>9.99</v>
      </c>
      <c r="N751" s="4">
        <v>9.18</v>
      </c>
      <c r="O751" s="4">
        <v>7.65</v>
      </c>
      <c r="P751" s="4">
        <v>6.3000000000000007</v>
      </c>
      <c r="Q751" s="4">
        <v>0.89999999999999991</v>
      </c>
    </row>
    <row r="752" spans="1:17" ht="14.25" x14ac:dyDescent="0.2">
      <c r="A752" s="4" t="str">
        <f>+VLOOKUP(E752&amp;H752&amp;I752&amp;J752,[1]Homol.!O:S,2,0)</f>
        <v>Agua</v>
      </c>
      <c r="B752" s="4" t="str">
        <f>+VLOOKUP(E752&amp;H752&amp;I752&amp;J752,[1]Homol.!O:S,3,0)</f>
        <v>Flavored water</v>
      </c>
      <c r="C752" s="4" t="s">
        <v>62</v>
      </c>
      <c r="D752" s="4" t="s">
        <v>45</v>
      </c>
      <c r="E752" s="4" t="s">
        <v>42</v>
      </c>
      <c r="F752" s="4" t="str">
        <f t="shared" si="11"/>
        <v>Formatos Chicos Pet 575 cc</v>
      </c>
      <c r="G752" s="4" t="s">
        <v>63</v>
      </c>
      <c r="H752" s="4" t="s">
        <v>38</v>
      </c>
      <c r="I752" s="4" t="s">
        <v>13</v>
      </c>
      <c r="J752" s="4" t="s">
        <v>43</v>
      </c>
      <c r="K752" s="4">
        <v>9.1079999999999988</v>
      </c>
      <c r="L752" s="4">
        <v>8.4870000000000001</v>
      </c>
      <c r="M752" s="4">
        <v>13.661999999999999</v>
      </c>
      <c r="N752" s="4">
        <v>8.625</v>
      </c>
      <c r="O752" s="4">
        <v>7.5209999999999999</v>
      </c>
      <c r="P752" s="4">
        <v>5.1749999999999998</v>
      </c>
      <c r="Q752" s="4">
        <v>0.89699999999999991</v>
      </c>
    </row>
    <row r="753" spans="1:39" ht="14.25" x14ac:dyDescent="0.2">
      <c r="A753" s="4" t="str">
        <f>+VLOOKUP(E753&amp;H753&amp;I753&amp;J753,[1]Homol.!O:S,2,0)</f>
        <v>Agua</v>
      </c>
      <c r="B753" s="4" t="str">
        <f>+VLOOKUP(E753&amp;H753&amp;I753&amp;J753,[1]Homol.!O:S,3,0)</f>
        <v>Flavored water</v>
      </c>
      <c r="C753" s="4" t="s">
        <v>62</v>
      </c>
      <c r="D753" s="4" t="s">
        <v>45</v>
      </c>
      <c r="E753" s="4" t="s">
        <v>42</v>
      </c>
      <c r="F753" s="4" t="str">
        <f t="shared" si="11"/>
        <v>Formatos Grandes 2250 cc</v>
      </c>
      <c r="G753" s="4" t="s">
        <v>63</v>
      </c>
      <c r="H753" s="4" t="s">
        <v>38</v>
      </c>
      <c r="I753" s="4" t="s">
        <v>15</v>
      </c>
      <c r="J753" s="4" t="s">
        <v>16</v>
      </c>
      <c r="K753" s="4">
        <v>1.7549999999999999</v>
      </c>
      <c r="L753" s="4">
        <v>1.2150000000000001</v>
      </c>
      <c r="M753" s="4">
        <v>0.94499999999999995</v>
      </c>
      <c r="N753" s="4">
        <v>0.81</v>
      </c>
      <c r="O753" s="4">
        <v>0.54</v>
      </c>
      <c r="P753" s="4">
        <v>0.40500000000000003</v>
      </c>
    </row>
    <row r="754" spans="1:39" ht="14.25" x14ac:dyDescent="0.2">
      <c r="A754" s="4" t="str">
        <f>+VLOOKUP(E754&amp;H754&amp;I754&amp;J754,[1]Homol.!O:S,2,0)</f>
        <v>Agua</v>
      </c>
      <c r="B754" s="4" t="str">
        <f>+VLOOKUP(E754&amp;H754&amp;I754&amp;J754,[1]Homol.!O:S,3,0)</f>
        <v>Flavored water</v>
      </c>
      <c r="C754" s="4" t="s">
        <v>62</v>
      </c>
      <c r="D754" s="4" t="s">
        <v>45</v>
      </c>
      <c r="E754" s="4" t="s">
        <v>42</v>
      </c>
      <c r="F754" s="4" t="str">
        <f t="shared" si="11"/>
        <v>Formatos Chicos Pet 575 cc</v>
      </c>
      <c r="G754" s="4" t="s">
        <v>63</v>
      </c>
      <c r="H754" s="4" t="s">
        <v>10</v>
      </c>
      <c r="I754" s="4" t="s">
        <v>13</v>
      </c>
      <c r="J754" s="4" t="s">
        <v>43</v>
      </c>
      <c r="K754" s="4">
        <v>15.593999999999998</v>
      </c>
      <c r="L754" s="4">
        <v>13.869</v>
      </c>
      <c r="M754" s="4">
        <v>20.838000000000001</v>
      </c>
      <c r="N754" s="4">
        <v>17.112000000000002</v>
      </c>
      <c r="O754" s="4">
        <v>14.420999999999999</v>
      </c>
      <c r="P754" s="4">
        <v>13.317000000000002</v>
      </c>
      <c r="Q754" s="4">
        <v>2.0009999999999999</v>
      </c>
    </row>
    <row r="755" spans="1:39" ht="14.25" x14ac:dyDescent="0.2">
      <c r="A755" s="4" t="str">
        <f>+VLOOKUP(E755&amp;H755&amp;I755&amp;J755,[1]Homol.!O:S,2,0)</f>
        <v>Agua</v>
      </c>
      <c r="B755" s="4" t="str">
        <f>+VLOOKUP(E755&amp;H755&amp;I755&amp;J755,[1]Homol.!O:S,3,0)</f>
        <v>Flavored water</v>
      </c>
      <c r="C755" s="4" t="s">
        <v>62</v>
      </c>
      <c r="D755" s="4" t="s">
        <v>45</v>
      </c>
      <c r="E755" s="4" t="s">
        <v>42</v>
      </c>
      <c r="F755" s="4" t="str">
        <f t="shared" si="11"/>
        <v>Formatos Grandes 2250 cc</v>
      </c>
      <c r="G755" s="4" t="s">
        <v>63</v>
      </c>
      <c r="H755" s="4" t="s">
        <v>10</v>
      </c>
      <c r="I755" s="4" t="s">
        <v>15</v>
      </c>
      <c r="J755" s="4" t="s">
        <v>16</v>
      </c>
      <c r="K755" s="4">
        <v>0.54</v>
      </c>
      <c r="L755" s="4">
        <v>0.40500000000000003</v>
      </c>
      <c r="M755" s="4">
        <v>0.13500000000000001</v>
      </c>
      <c r="N755" s="4">
        <v>0.27</v>
      </c>
      <c r="Q755" s="4">
        <v>0.13500000000000001</v>
      </c>
    </row>
    <row r="756" spans="1:39" ht="14.25" x14ac:dyDescent="0.2">
      <c r="A756" s="4" t="str">
        <f>+VLOOKUP(E756&amp;H756&amp;I756&amp;J756,[1]Homol.!O:S,2,0)</f>
        <v>Agua</v>
      </c>
      <c r="B756" s="4" t="str">
        <f>+VLOOKUP(E756&amp;H756&amp;I756&amp;J756,[1]Homol.!O:S,3,0)</f>
        <v>Plain water</v>
      </c>
      <c r="C756" s="4" t="s">
        <v>62</v>
      </c>
      <c r="D756" s="4" t="s">
        <v>45</v>
      </c>
      <c r="E756" s="4" t="s">
        <v>21</v>
      </c>
      <c r="F756" s="4" t="str">
        <f t="shared" si="11"/>
        <v>Bidones 6250 cc</v>
      </c>
      <c r="G756" s="4" t="s">
        <v>63</v>
      </c>
      <c r="H756" s="4" t="s">
        <v>22</v>
      </c>
      <c r="I756" s="4" t="s">
        <v>23</v>
      </c>
      <c r="J756" s="4" t="s">
        <v>35</v>
      </c>
      <c r="K756" s="4">
        <v>13</v>
      </c>
      <c r="L756" s="4">
        <v>7.125</v>
      </c>
      <c r="M756" s="4">
        <v>13.5</v>
      </c>
      <c r="N756" s="4">
        <v>9.5</v>
      </c>
      <c r="O756" s="4">
        <v>5.25</v>
      </c>
      <c r="P756" s="4">
        <v>9.75</v>
      </c>
      <c r="Q756" s="4">
        <v>1</v>
      </c>
    </row>
    <row r="757" spans="1:39" ht="14.25" x14ac:dyDescent="0.2">
      <c r="A757" s="4" t="str">
        <f>+VLOOKUP(E757&amp;H757&amp;I757&amp;J757,[1]Homol.!O:S,2,0)</f>
        <v>Agua</v>
      </c>
      <c r="B757" s="4" t="str">
        <f>+VLOOKUP(E757&amp;H757&amp;I757&amp;J757,[1]Homol.!O:S,3,0)</f>
        <v>Plain water</v>
      </c>
      <c r="C757" s="4" t="s">
        <v>62</v>
      </c>
      <c r="D757" s="4" t="s">
        <v>45</v>
      </c>
      <c r="E757" s="4" t="s">
        <v>21</v>
      </c>
      <c r="F757" s="4" t="str">
        <f t="shared" si="11"/>
        <v>Formatos Chicos Pet 600 cc</v>
      </c>
      <c r="G757" s="4" t="s">
        <v>63</v>
      </c>
      <c r="H757" s="4" t="s">
        <v>22</v>
      </c>
      <c r="I757" s="4" t="s">
        <v>13</v>
      </c>
      <c r="J757" s="4" t="s">
        <v>27</v>
      </c>
      <c r="K757" s="4">
        <v>34.92</v>
      </c>
      <c r="L757" s="4">
        <v>83.376000000000005</v>
      </c>
      <c r="M757" s="4">
        <v>58.823999999999998</v>
      </c>
      <c r="N757" s="4">
        <v>28.08</v>
      </c>
      <c r="O757" s="4">
        <v>27.503999999999998</v>
      </c>
      <c r="P757" s="4">
        <v>35.856000000000002</v>
      </c>
      <c r="Q757" s="4">
        <v>4.32</v>
      </c>
    </row>
    <row r="758" spans="1:39" ht="14.25" x14ac:dyDescent="0.2">
      <c r="A758" s="4" t="str">
        <f>+VLOOKUP(E758&amp;H758&amp;I758&amp;J758,[1]Homol.!O:S,2,0)</f>
        <v>Agua</v>
      </c>
      <c r="B758" s="4" t="str">
        <f>+VLOOKUP(E758&amp;H758&amp;I758&amp;J758,[1]Homol.!O:S,3,0)</f>
        <v>Plain water</v>
      </c>
      <c r="C758" s="4" t="s">
        <v>62</v>
      </c>
      <c r="D758" s="4" t="s">
        <v>45</v>
      </c>
      <c r="E758" s="4" t="s">
        <v>21</v>
      </c>
      <c r="F758" s="4" t="str">
        <f t="shared" si="11"/>
        <v>Formatos Grandes 2250 cc</v>
      </c>
      <c r="G758" s="4" t="s">
        <v>63</v>
      </c>
      <c r="H758" s="4" t="s">
        <v>22</v>
      </c>
      <c r="I758" s="4" t="s">
        <v>15</v>
      </c>
      <c r="J758" s="4" t="s">
        <v>16</v>
      </c>
      <c r="K758" s="4">
        <v>5.94</v>
      </c>
      <c r="L758" s="4">
        <v>2.5649999999999999</v>
      </c>
      <c r="M758" s="4">
        <v>2.97</v>
      </c>
      <c r="N758" s="4">
        <v>2.2949999999999999</v>
      </c>
      <c r="O758" s="4">
        <v>2.0249999999999999</v>
      </c>
      <c r="P758" s="4">
        <v>4.05</v>
      </c>
      <c r="Q758" s="4">
        <v>1.7550000000000001</v>
      </c>
    </row>
    <row r="759" spans="1:39" ht="14.25" x14ac:dyDescent="0.2">
      <c r="A759" s="4" t="str">
        <f>+VLOOKUP(E759&amp;H759&amp;I759&amp;J759,[1]Homol.!O:S,2,0)</f>
        <v>Agua</v>
      </c>
      <c r="B759" s="4" t="str">
        <f>+VLOOKUP(E759&amp;H759&amp;I759&amp;J759,[1]Homol.!O:S,3,0)</f>
        <v>Plain water</v>
      </c>
      <c r="C759" s="4" t="s">
        <v>62</v>
      </c>
      <c r="D759" s="4" t="s">
        <v>45</v>
      </c>
      <c r="E759" s="4" t="s">
        <v>21</v>
      </c>
      <c r="F759" s="4" t="str">
        <f t="shared" si="11"/>
        <v>Formatos Medianos 1650 cc</v>
      </c>
      <c r="G759" s="4" t="s">
        <v>63</v>
      </c>
      <c r="H759" s="4" t="s">
        <v>22</v>
      </c>
      <c r="I759" s="4" t="s">
        <v>6</v>
      </c>
      <c r="J759" s="4" t="s">
        <v>28</v>
      </c>
      <c r="K759" s="4">
        <v>46.529999999999994</v>
      </c>
      <c r="L759" s="4">
        <v>16.137</v>
      </c>
      <c r="M759" s="4">
        <v>20.294999999999998</v>
      </c>
      <c r="N759" s="4">
        <v>11.187000000000001</v>
      </c>
      <c r="O759" s="4">
        <v>13.959</v>
      </c>
      <c r="P759" s="4">
        <v>14.157</v>
      </c>
      <c r="Q759" s="4">
        <v>0.19800000000000001</v>
      </c>
    </row>
    <row r="760" spans="1:39" ht="14.25" x14ac:dyDescent="0.2">
      <c r="A760" s="4" t="str">
        <f>+VLOOKUP(E760&amp;H760&amp;I760&amp;J760,[1]Homol.!O:S,2,0)</f>
        <v>Agua</v>
      </c>
      <c r="B760" s="4" t="str">
        <f>+VLOOKUP(E760&amp;H760&amp;I760&amp;J760,[1]Homol.!O:S,3,0)</f>
        <v>Plain water</v>
      </c>
      <c r="C760" s="4" t="s">
        <v>62</v>
      </c>
      <c r="D760" s="4" t="s">
        <v>45</v>
      </c>
      <c r="E760" s="4" t="s">
        <v>29</v>
      </c>
      <c r="F760" s="4" t="str">
        <f t="shared" si="11"/>
        <v>Formatos Chicos Pet 500 cc</v>
      </c>
      <c r="G760" s="4" t="s">
        <v>63</v>
      </c>
      <c r="H760" s="4" t="s">
        <v>22</v>
      </c>
      <c r="I760" s="4" t="s">
        <v>13</v>
      </c>
      <c r="J760" s="4" t="s">
        <v>14</v>
      </c>
      <c r="K760" s="4">
        <v>200.23000000000002</v>
      </c>
      <c r="L760" s="4">
        <v>142.56</v>
      </c>
      <c r="M760" s="4">
        <v>236.45999999999998</v>
      </c>
      <c r="N760" s="4">
        <v>206.875</v>
      </c>
      <c r="O760" s="4">
        <v>213.3</v>
      </c>
      <c r="P760" s="4">
        <v>211.01999999999998</v>
      </c>
      <c r="Q760" s="4">
        <v>31.5</v>
      </c>
    </row>
    <row r="761" spans="1:39" ht="14.25" x14ac:dyDescent="0.2">
      <c r="A761" s="4" t="str">
        <f>+VLOOKUP(E761&amp;H761&amp;I761&amp;J761,[1]Homol.!O:S,2,0)</f>
        <v>Agua</v>
      </c>
      <c r="B761" s="4" t="str">
        <f>+VLOOKUP(E761&amp;H761&amp;I761&amp;J761,[1]Homol.!O:S,3,0)</f>
        <v>Plain water</v>
      </c>
      <c r="C761" s="4" t="s">
        <v>62</v>
      </c>
      <c r="D761" s="4" t="s">
        <v>45</v>
      </c>
      <c r="E761" s="4" t="s">
        <v>29</v>
      </c>
      <c r="F761" s="4" t="str">
        <f t="shared" si="11"/>
        <v>Formatos Chicos Pet 750 cc</v>
      </c>
      <c r="G761" s="4" t="s">
        <v>63</v>
      </c>
      <c r="H761" s="4" t="s">
        <v>22</v>
      </c>
      <c r="I761" s="4" t="s">
        <v>13</v>
      </c>
      <c r="J761" s="4" t="s">
        <v>30</v>
      </c>
      <c r="K761" s="4">
        <v>23.04</v>
      </c>
      <c r="L761" s="4">
        <v>12.42</v>
      </c>
      <c r="M761" s="4">
        <v>47.7</v>
      </c>
      <c r="N761" s="4">
        <v>31.86</v>
      </c>
      <c r="O761" s="4">
        <v>2.4300000000000002</v>
      </c>
      <c r="P761" s="4">
        <v>23.85</v>
      </c>
      <c r="Q761" s="4">
        <v>2.4299999999999997</v>
      </c>
    </row>
    <row r="762" spans="1:39" ht="14.25" x14ac:dyDescent="0.2">
      <c r="A762" s="4" t="str">
        <f>+VLOOKUP(E762&amp;H762&amp;I762&amp;J762,[1]Homol.!O:S,2,0)</f>
        <v>Agua</v>
      </c>
      <c r="B762" s="4" t="str">
        <f>+VLOOKUP(E762&amp;H762&amp;I762&amp;J762,[1]Homol.!O:S,3,0)</f>
        <v>Plain water</v>
      </c>
      <c r="C762" s="4" t="s">
        <v>62</v>
      </c>
      <c r="D762" s="4" t="s">
        <v>45</v>
      </c>
      <c r="E762" s="4" t="s">
        <v>29</v>
      </c>
      <c r="F762" s="4" t="str">
        <f t="shared" si="11"/>
        <v>FORMATOS CHICOS PET PREMIUM 500 cc Pet Premium</v>
      </c>
      <c r="G762" s="4" t="s">
        <v>63</v>
      </c>
      <c r="H762" s="4" t="s">
        <v>22</v>
      </c>
      <c r="I762" s="4" t="s">
        <v>31</v>
      </c>
      <c r="J762" s="4" t="s">
        <v>32</v>
      </c>
      <c r="K762" s="4">
        <v>56.76</v>
      </c>
      <c r="L762" s="4">
        <v>54.42</v>
      </c>
      <c r="M762" s="4">
        <v>56.82</v>
      </c>
      <c r="N762" s="4">
        <v>35.1</v>
      </c>
      <c r="O762" s="4">
        <v>33.42</v>
      </c>
      <c r="P762" s="4">
        <v>35.099999999999994</v>
      </c>
      <c r="Q762" s="4">
        <v>6.18</v>
      </c>
    </row>
    <row r="763" spans="1:39" ht="14.25" x14ac:dyDescent="0.2">
      <c r="A763" s="4" t="str">
        <f>+VLOOKUP(E763&amp;H763&amp;I763&amp;J763,[1]Homol.!O:S,2,0)</f>
        <v>Agua</v>
      </c>
      <c r="B763" s="4" t="str">
        <f>+VLOOKUP(E763&amp;H763&amp;I763&amp;J763,[1]Homol.!O:S,3,0)</f>
        <v>Plain water</v>
      </c>
      <c r="C763" s="4" t="s">
        <v>62</v>
      </c>
      <c r="D763" s="4" t="s">
        <v>45</v>
      </c>
      <c r="E763" s="4" t="s">
        <v>29</v>
      </c>
      <c r="F763" s="4" t="str">
        <f t="shared" si="11"/>
        <v>Formatos Grandes 2000 cc</v>
      </c>
      <c r="G763" s="4" t="s">
        <v>63</v>
      </c>
      <c r="H763" s="4" t="s">
        <v>22</v>
      </c>
      <c r="I763" s="4" t="s">
        <v>15</v>
      </c>
      <c r="J763" s="4" t="s">
        <v>33</v>
      </c>
      <c r="K763" s="4">
        <v>30.12</v>
      </c>
      <c r="L763" s="4">
        <v>26.279999999999998</v>
      </c>
      <c r="M763" s="4">
        <v>31.799999999999997</v>
      </c>
      <c r="N763" s="4">
        <v>18.600000000000001</v>
      </c>
      <c r="O763" s="4">
        <v>17.28</v>
      </c>
      <c r="P763" s="4">
        <v>23.759999999999998</v>
      </c>
      <c r="Q763" s="4">
        <v>2.16</v>
      </c>
    </row>
    <row r="764" spans="1:39" ht="14.25" x14ac:dyDescent="0.2">
      <c r="A764" s="4" t="str">
        <f>+VLOOKUP(E764&amp;H764&amp;I764&amp;J764,[1]Homol.!O:S,2,0)</f>
        <v>Agua</v>
      </c>
      <c r="B764" s="4" t="str">
        <f>+VLOOKUP(E764&amp;H764&amp;I764&amp;J764,[1]Homol.!O:S,3,0)</f>
        <v>Plain water</v>
      </c>
      <c r="C764" s="4" t="s">
        <v>62</v>
      </c>
      <c r="D764" s="4" t="s">
        <v>45</v>
      </c>
      <c r="E764" s="4" t="s">
        <v>29</v>
      </c>
      <c r="F764" s="4" t="str">
        <f t="shared" si="11"/>
        <v>Formatos Medianos 1500 cc</v>
      </c>
      <c r="G764" s="4" t="s">
        <v>63</v>
      </c>
      <c r="H764" s="4" t="s">
        <v>22</v>
      </c>
      <c r="I764" s="4" t="s">
        <v>6</v>
      </c>
      <c r="J764" s="4" t="s">
        <v>7</v>
      </c>
      <c r="K764" s="4">
        <v>127.26</v>
      </c>
      <c r="L764" s="4">
        <v>90.72</v>
      </c>
      <c r="M764" s="4">
        <v>114.12</v>
      </c>
      <c r="N764" s="4">
        <v>74.52</v>
      </c>
      <c r="O764" s="4">
        <v>61.92</v>
      </c>
      <c r="P764" s="4">
        <v>73.17</v>
      </c>
      <c r="Q764" s="4">
        <v>10.98</v>
      </c>
    </row>
    <row r="765" spans="1:39" ht="14.25" x14ac:dyDescent="0.2">
      <c r="A765" s="4" t="str">
        <f>+VLOOKUP(E765&amp;H765&amp;I765&amp;J765,[1]Homol.!O:S,2,0)</f>
        <v>Agua</v>
      </c>
      <c r="B765" s="4" t="str">
        <f>+VLOOKUP(E765&amp;H765&amp;I765&amp;J765,[1]Homol.!O:S,3,0)</f>
        <v>Plain water</v>
      </c>
      <c r="C765" s="4" t="s">
        <v>62</v>
      </c>
      <c r="D765" s="4" t="s">
        <v>45</v>
      </c>
      <c r="E765" s="4" t="s">
        <v>29</v>
      </c>
      <c r="F765" s="4" t="str">
        <f t="shared" si="11"/>
        <v>Formatos Chicos Pet 500 cc</v>
      </c>
      <c r="G765" s="4" t="s">
        <v>63</v>
      </c>
      <c r="H765" s="4" t="s">
        <v>34</v>
      </c>
      <c r="I765" s="4" t="s">
        <v>13</v>
      </c>
      <c r="J765" s="4" t="s">
        <v>14</v>
      </c>
      <c r="K765" s="4">
        <v>74.094999999999999</v>
      </c>
      <c r="L765" s="4">
        <v>61.019999999999996</v>
      </c>
      <c r="M765" s="4">
        <v>79.92</v>
      </c>
      <c r="N765" s="4">
        <v>57.834999999999994</v>
      </c>
      <c r="O765" s="4">
        <v>62.64</v>
      </c>
      <c r="P765" s="4">
        <v>70.44</v>
      </c>
      <c r="Q765" s="4">
        <v>13.979999999999999</v>
      </c>
    </row>
    <row r="766" spans="1:39" ht="14.25" x14ac:dyDescent="0.2">
      <c r="A766" s="4" t="str">
        <f>+VLOOKUP(E766&amp;H766&amp;I766&amp;J766,[1]Homol.!O:S,2,0)</f>
        <v>Agua</v>
      </c>
      <c r="B766" s="4" t="str">
        <f>+VLOOKUP(E766&amp;H766&amp;I766&amp;J766,[1]Homol.!O:S,3,0)</f>
        <v>Plain water</v>
      </c>
      <c r="C766" s="4" t="s">
        <v>62</v>
      </c>
      <c r="D766" s="4" t="s">
        <v>45</v>
      </c>
      <c r="E766" s="4" t="s">
        <v>29</v>
      </c>
      <c r="F766" s="4" t="str">
        <f t="shared" si="11"/>
        <v>FORMATOS CHICOS PET PREMIUM 500 cc Pet Premium</v>
      </c>
      <c r="G766" s="4" t="s">
        <v>63</v>
      </c>
      <c r="H766" s="4" t="s">
        <v>34</v>
      </c>
      <c r="I766" s="4" t="s">
        <v>31</v>
      </c>
      <c r="J766" s="4" t="s">
        <v>32</v>
      </c>
      <c r="K766" s="4">
        <v>24.9</v>
      </c>
      <c r="L766" s="4">
        <v>30.12</v>
      </c>
      <c r="M766" s="4">
        <v>29.7</v>
      </c>
      <c r="N766" s="4">
        <v>16.38</v>
      </c>
      <c r="O766" s="4">
        <v>16.38</v>
      </c>
      <c r="P766" s="4">
        <v>13.2</v>
      </c>
    </row>
    <row r="767" spans="1:39" ht="14.25" x14ac:dyDescent="0.2">
      <c r="A767" s="4" t="str">
        <f>+VLOOKUP(E767&amp;H767&amp;I767&amp;J767,[1]Homol.!O:S,2,0)</f>
        <v>Agua</v>
      </c>
      <c r="B767" s="4" t="str">
        <f>+VLOOKUP(E767&amp;H767&amp;I767&amp;J767,[1]Homol.!O:S,3,0)</f>
        <v>Plain water</v>
      </c>
      <c r="C767" s="4" t="s">
        <v>62</v>
      </c>
      <c r="D767" s="4" t="s">
        <v>45</v>
      </c>
      <c r="E767" s="4" t="s">
        <v>29</v>
      </c>
      <c r="F767" s="4" t="str">
        <f t="shared" si="11"/>
        <v>Formatos Medianos 1500 cc</v>
      </c>
      <c r="G767" s="4" t="s">
        <v>63</v>
      </c>
      <c r="H767" s="4" t="s">
        <v>34</v>
      </c>
      <c r="I767" s="4" t="s">
        <v>6</v>
      </c>
      <c r="J767" s="4" t="s">
        <v>7</v>
      </c>
      <c r="K767" s="4">
        <v>27.99</v>
      </c>
      <c r="L767" s="4">
        <v>20.79</v>
      </c>
      <c r="M767" s="4">
        <v>37.53</v>
      </c>
      <c r="N767" s="4">
        <v>22.23</v>
      </c>
      <c r="O767" s="4">
        <v>28.26</v>
      </c>
      <c r="P767" s="4">
        <v>28.17</v>
      </c>
      <c r="Q767" s="4">
        <v>5.31</v>
      </c>
    </row>
    <row r="768" spans="1:39" ht="14.25" x14ac:dyDescent="0.2">
      <c r="A768" s="4" t="str">
        <f>+VLOOKUP(E768&amp;H768&amp;I768&amp;J768,[1]Homol.!O:S,2,0)</f>
        <v>Agua</v>
      </c>
      <c r="B768" s="4" t="str">
        <f>+VLOOKUP(E768&amp;H768&amp;I768&amp;J768,[1]Homol.!O:S,3,0)</f>
        <v>Flavored water</v>
      </c>
      <c r="C768" s="4" t="s">
        <v>62</v>
      </c>
      <c r="D768" s="4" t="s">
        <v>45</v>
      </c>
      <c r="E768" s="4" t="s">
        <v>4</v>
      </c>
      <c r="F768" s="4" t="str">
        <f t="shared" si="11"/>
        <v>Formatos Medianos 1500 cc</v>
      </c>
      <c r="G768" s="4" t="s">
        <v>63</v>
      </c>
      <c r="H768" s="4" t="s">
        <v>5</v>
      </c>
      <c r="I768" s="4" t="s">
        <v>6</v>
      </c>
      <c r="J768" s="4" t="s">
        <v>7</v>
      </c>
      <c r="R768" s="4">
        <v>46.800000000000018</v>
      </c>
      <c r="S768" s="4">
        <v>93.690000000000097</v>
      </c>
      <c r="T768" s="4">
        <v>134.82000000000011</v>
      </c>
      <c r="U768" s="4">
        <v>178.02000000000012</v>
      </c>
      <c r="V768" s="4">
        <v>219.78000000000006</v>
      </c>
      <c r="W768" s="4">
        <v>242.01000000000013</v>
      </c>
      <c r="X768" s="4">
        <v>180.63000000000002</v>
      </c>
      <c r="Y768" s="4">
        <v>17.549999999999994</v>
      </c>
      <c r="Z768" s="4">
        <v>12.599999999999996</v>
      </c>
      <c r="AA768" s="4">
        <v>7.1999999999999993</v>
      </c>
      <c r="AB768" s="4">
        <v>2.88</v>
      </c>
      <c r="AC768" s="4">
        <v>5.13</v>
      </c>
      <c r="AD768" s="4">
        <v>7.8299999999999983</v>
      </c>
      <c r="AE768" s="4">
        <v>7.5599999999999969</v>
      </c>
      <c r="AF768" s="4">
        <v>10.709999999999997</v>
      </c>
      <c r="AG768" s="4">
        <v>12.869999999999996</v>
      </c>
      <c r="AH768" s="4">
        <v>14.04</v>
      </c>
      <c r="AI768" s="4">
        <v>19.079999999999995</v>
      </c>
      <c r="AJ768" s="4">
        <v>81.900000000000091</v>
      </c>
      <c r="AK768" s="4">
        <v>57.330000000000041</v>
      </c>
      <c r="AL768" s="4">
        <v>27.089999999999982</v>
      </c>
      <c r="AM768" s="4">
        <v>36.450000000000038</v>
      </c>
    </row>
    <row r="769" spans="1:39" ht="14.25" x14ac:dyDescent="0.2">
      <c r="A769" s="4" t="str">
        <f>+VLOOKUP(E769&amp;H769&amp;I769&amp;J769,[1]Homol.!O:S,2,0)</f>
        <v>Agua</v>
      </c>
      <c r="B769" s="4" t="str">
        <f>+VLOOKUP(E769&amp;H769&amp;I769&amp;J769,[1]Homol.!O:S,3,0)</f>
        <v>Flavored water</v>
      </c>
      <c r="C769" s="4" t="s">
        <v>62</v>
      </c>
      <c r="D769" s="4" t="s">
        <v>45</v>
      </c>
      <c r="E769" s="4" t="s">
        <v>4</v>
      </c>
      <c r="F769" s="4" t="str">
        <f t="shared" si="11"/>
        <v>Formatos Medianos 1500 cc</v>
      </c>
      <c r="G769" s="4" t="s">
        <v>63</v>
      </c>
      <c r="H769" s="4" t="s">
        <v>8</v>
      </c>
      <c r="I769" s="4" t="s">
        <v>6</v>
      </c>
      <c r="J769" s="4" t="s">
        <v>7</v>
      </c>
      <c r="R769" s="4">
        <v>0.09</v>
      </c>
      <c r="S769" s="4">
        <v>21.86999999999999</v>
      </c>
      <c r="T769" s="4">
        <v>73.080000000000027</v>
      </c>
      <c r="U769" s="4">
        <v>114.57000000000006</v>
      </c>
      <c r="V769" s="4">
        <v>173.16000000000017</v>
      </c>
      <c r="W769" s="4">
        <v>161.55000000000013</v>
      </c>
      <c r="X769" s="4">
        <v>59.67000000000003</v>
      </c>
      <c r="Y769" s="4">
        <v>11.429999999999998</v>
      </c>
      <c r="Z769" s="4">
        <v>3.9599999999999995</v>
      </c>
      <c r="AA769" s="4">
        <v>3.51</v>
      </c>
      <c r="AB769" s="4">
        <v>1.1700000000000002</v>
      </c>
      <c r="AC769" s="4">
        <v>5.94</v>
      </c>
      <c r="AD769" s="4">
        <v>1.44</v>
      </c>
      <c r="AE769" s="4">
        <v>3.51</v>
      </c>
      <c r="AF769" s="4">
        <v>4.7699999999999978</v>
      </c>
      <c r="AG769" s="4">
        <v>6.1199999999999992</v>
      </c>
      <c r="AH769" s="4">
        <v>5.3999999999999995</v>
      </c>
      <c r="AI769" s="4">
        <v>9.7199999999999953</v>
      </c>
      <c r="AJ769" s="4">
        <v>25.469999999999981</v>
      </c>
      <c r="AK769" s="4">
        <v>13.769999999999996</v>
      </c>
      <c r="AL769" s="4">
        <v>8.9999999999999964</v>
      </c>
      <c r="AM769" s="4">
        <v>12.869999999999992</v>
      </c>
    </row>
    <row r="770" spans="1:39" ht="14.25" x14ac:dyDescent="0.2">
      <c r="A770" s="4" t="str">
        <f>+VLOOKUP(E770&amp;H770&amp;I770&amp;J770,[1]Homol.!O:S,2,0)</f>
        <v>Agua</v>
      </c>
      <c r="B770" s="4" t="str">
        <f>+VLOOKUP(E770&amp;H770&amp;I770&amp;J770,[1]Homol.!O:S,3,0)</f>
        <v>Flavored water</v>
      </c>
      <c r="C770" s="4" t="s">
        <v>62</v>
      </c>
      <c r="D770" s="4" t="s">
        <v>45</v>
      </c>
      <c r="E770" s="4" t="s">
        <v>4</v>
      </c>
      <c r="F770" s="4" t="str">
        <f t="shared" si="11"/>
        <v>Formatos Medianos 1500 cc</v>
      </c>
      <c r="G770" s="4" t="s">
        <v>63</v>
      </c>
      <c r="H770" s="4" t="s">
        <v>9</v>
      </c>
      <c r="I770" s="4" t="s">
        <v>6</v>
      </c>
      <c r="J770" s="4" t="s">
        <v>7</v>
      </c>
      <c r="R770" s="4">
        <v>21.959999999999983</v>
      </c>
      <c r="S770" s="4">
        <v>57.78</v>
      </c>
      <c r="T770" s="4">
        <v>106.20000000000012</v>
      </c>
      <c r="U770" s="4">
        <v>119.43000000000009</v>
      </c>
      <c r="V770" s="4">
        <v>160.02000000000018</v>
      </c>
      <c r="W770" s="4">
        <v>116.64000000000001</v>
      </c>
      <c r="X770" s="4">
        <v>90.450000000000074</v>
      </c>
      <c r="Y770" s="4">
        <v>14.309999999999999</v>
      </c>
      <c r="Z770" s="4">
        <v>8.1899999999999977</v>
      </c>
      <c r="AA770" s="4">
        <v>5.04</v>
      </c>
      <c r="AB770" s="4">
        <v>1.89</v>
      </c>
      <c r="AC770" s="4">
        <v>15.84</v>
      </c>
      <c r="AD770" s="4">
        <v>8.3699999999999992</v>
      </c>
      <c r="AE770" s="4">
        <v>6.4799999999999986</v>
      </c>
      <c r="AF770" s="4">
        <v>7.2899999999999974</v>
      </c>
      <c r="AG770" s="4">
        <v>9.8099999999999969</v>
      </c>
      <c r="AH770" s="4">
        <v>8.82</v>
      </c>
      <c r="AI770" s="4">
        <v>11.339999999999996</v>
      </c>
      <c r="AJ770" s="4">
        <v>63.180000000000035</v>
      </c>
      <c r="AK770" s="4">
        <v>40.32</v>
      </c>
      <c r="AL770" s="4">
        <v>13.499999999999993</v>
      </c>
      <c r="AM770" s="4">
        <v>24.659999999999982</v>
      </c>
    </row>
    <row r="771" spans="1:39" ht="14.25" x14ac:dyDescent="0.2">
      <c r="A771" s="4" t="str">
        <f>+VLOOKUP(E771&amp;H771&amp;I771&amp;J771,[1]Homol.!O:S,2,0)</f>
        <v>Agua</v>
      </c>
      <c r="B771" s="4" t="str">
        <f>+VLOOKUP(E771&amp;H771&amp;I771&amp;J771,[1]Homol.!O:S,3,0)</f>
        <v>Flavored water</v>
      </c>
      <c r="C771" s="4" t="s">
        <v>62</v>
      </c>
      <c r="D771" s="4" t="s">
        <v>45</v>
      </c>
      <c r="E771" s="4" t="s">
        <v>4</v>
      </c>
      <c r="F771" s="4" t="str">
        <f t="shared" ref="F771:F834" si="12">_xlfn.CONCAT(I771," ",J771)</f>
        <v>Formatos Medianos 1500 cc</v>
      </c>
      <c r="G771" s="4" t="s">
        <v>63</v>
      </c>
      <c r="H771" s="4" t="s">
        <v>10</v>
      </c>
      <c r="I771" s="4" t="s">
        <v>6</v>
      </c>
      <c r="J771" s="4" t="s">
        <v>7</v>
      </c>
      <c r="R771" s="4">
        <v>36.18</v>
      </c>
      <c r="S771" s="4">
        <v>73.440000000000026</v>
      </c>
      <c r="T771" s="4">
        <v>128.34000000000009</v>
      </c>
      <c r="U771" s="4">
        <v>154.53000000000006</v>
      </c>
      <c r="V771" s="4">
        <v>148.05000000000013</v>
      </c>
      <c r="W771" s="4">
        <v>202.50000000000017</v>
      </c>
      <c r="X771" s="4">
        <v>161.28000000000006</v>
      </c>
      <c r="Y771" s="4">
        <v>24.389999999999993</v>
      </c>
      <c r="Z771" s="4">
        <v>11.609999999999996</v>
      </c>
      <c r="AA771" s="4">
        <v>6.3899999999999988</v>
      </c>
      <c r="AB771" s="4">
        <v>2.97</v>
      </c>
      <c r="AC771" s="4">
        <v>18.989999999999998</v>
      </c>
      <c r="AD771" s="4">
        <v>13.14</v>
      </c>
      <c r="AE771" s="4">
        <v>7.1099999999999977</v>
      </c>
      <c r="AF771" s="4">
        <v>10.979999999999993</v>
      </c>
      <c r="AG771" s="4">
        <v>13.229999999999995</v>
      </c>
      <c r="AH771" s="4">
        <v>11.519999999999998</v>
      </c>
      <c r="AI771" s="4">
        <v>18.359999999999992</v>
      </c>
      <c r="AJ771" s="4">
        <v>74.970000000000098</v>
      </c>
      <c r="AK771" s="4">
        <v>46.79999999999999</v>
      </c>
      <c r="AL771" s="4">
        <v>21.149999999999984</v>
      </c>
      <c r="AM771" s="4">
        <v>33.29999999999999</v>
      </c>
    </row>
    <row r="772" spans="1:39" ht="14.25" x14ac:dyDescent="0.2">
      <c r="A772" s="4" t="str">
        <f>+VLOOKUP(E772&amp;H772&amp;I772&amp;J772,[1]Homol.!O:S,2,0)</f>
        <v>Agua</v>
      </c>
      <c r="B772" s="4" t="str">
        <f>+VLOOKUP(E772&amp;H772&amp;I772&amp;J772,[1]Homol.!O:S,3,0)</f>
        <v>Flavored water</v>
      </c>
      <c r="C772" s="4" t="s">
        <v>62</v>
      </c>
      <c r="D772" s="4" t="s">
        <v>45</v>
      </c>
      <c r="E772" s="4" t="s">
        <v>4</v>
      </c>
      <c r="F772" s="4" t="str">
        <f t="shared" si="12"/>
        <v>Formatos Medianos 1500 cc</v>
      </c>
      <c r="G772" s="4" t="s">
        <v>63</v>
      </c>
      <c r="H772" s="4" t="s">
        <v>11</v>
      </c>
      <c r="I772" s="4" t="s">
        <v>6</v>
      </c>
      <c r="J772" s="4" t="s">
        <v>7</v>
      </c>
      <c r="AE772" s="4">
        <v>7.019999999999996</v>
      </c>
      <c r="AF772" s="4">
        <v>6.0299999999999976</v>
      </c>
      <c r="AG772" s="4">
        <v>7.0200000000000005</v>
      </c>
      <c r="AH772" s="4">
        <v>4.2300000000000004</v>
      </c>
      <c r="AI772" s="4">
        <v>8.819999999999995</v>
      </c>
      <c r="AJ772" s="4">
        <v>28.259999999999973</v>
      </c>
      <c r="AK772" s="4">
        <v>10.349999999999996</v>
      </c>
      <c r="AL772" s="4">
        <v>4.1400000000000006</v>
      </c>
      <c r="AM772" s="4">
        <v>0.36</v>
      </c>
    </row>
    <row r="773" spans="1:39" ht="14.25" x14ac:dyDescent="0.2">
      <c r="A773" s="4" t="str">
        <f>+VLOOKUP(E773&amp;H773&amp;I773&amp;J773,[1]Homol.!O:S,2,0)</f>
        <v>Agua</v>
      </c>
      <c r="B773" s="4" t="str">
        <f>+VLOOKUP(E773&amp;H773&amp;I773&amp;J773,[1]Homol.!O:S,3,0)</f>
        <v>Flavored water</v>
      </c>
      <c r="C773" s="4" t="s">
        <v>62</v>
      </c>
      <c r="D773" s="4" t="s">
        <v>45</v>
      </c>
      <c r="E773" s="4" t="s">
        <v>36</v>
      </c>
      <c r="F773" s="4" t="str">
        <f t="shared" si="12"/>
        <v>Formatos Chicos Pet 500 cc</v>
      </c>
      <c r="G773" s="4" t="s">
        <v>63</v>
      </c>
      <c r="H773" s="4" t="s">
        <v>37</v>
      </c>
      <c r="I773" s="4" t="s">
        <v>13</v>
      </c>
      <c r="J773" s="4" t="s">
        <v>14</v>
      </c>
      <c r="R773" s="4">
        <v>0.06</v>
      </c>
      <c r="S773" s="4">
        <v>0.12</v>
      </c>
      <c r="U773" s="4">
        <v>0.12</v>
      </c>
      <c r="W773" s="4">
        <v>0.06</v>
      </c>
      <c r="X773" s="4">
        <v>0.06</v>
      </c>
      <c r="Y773" s="4">
        <v>0.24</v>
      </c>
      <c r="Z773" s="4">
        <v>0.42</v>
      </c>
      <c r="AA773" s="4">
        <v>0.12</v>
      </c>
      <c r="AB773" s="4">
        <v>0.06</v>
      </c>
      <c r="AJ773" s="4">
        <v>0.48</v>
      </c>
      <c r="AK773" s="4">
        <v>0.18</v>
      </c>
    </row>
    <row r="774" spans="1:39" ht="14.25" x14ac:dyDescent="0.2">
      <c r="A774" s="4" t="str">
        <f>+VLOOKUP(E774&amp;H774&amp;I774&amp;J774,[1]Homol.!O:S,2,0)</f>
        <v>Agua</v>
      </c>
      <c r="B774" s="4" t="str">
        <f>+VLOOKUP(E774&amp;H774&amp;I774&amp;J774,[1]Homol.!O:S,3,0)</f>
        <v>Flavored water</v>
      </c>
      <c r="C774" s="4" t="s">
        <v>62</v>
      </c>
      <c r="D774" s="4" t="s">
        <v>45</v>
      </c>
      <c r="E774" s="4" t="s">
        <v>36</v>
      </c>
      <c r="F774" s="4" t="str">
        <f t="shared" si="12"/>
        <v>Formatos Grandes 2250 cc</v>
      </c>
      <c r="G774" s="4" t="s">
        <v>63</v>
      </c>
      <c r="H774" s="4" t="s">
        <v>37</v>
      </c>
      <c r="I774" s="4" t="s">
        <v>15</v>
      </c>
      <c r="J774" s="4" t="s">
        <v>16</v>
      </c>
      <c r="X774" s="4">
        <v>0.13500000000000001</v>
      </c>
      <c r="AC774" s="4">
        <v>0.40500000000000003</v>
      </c>
      <c r="AE774" s="4">
        <v>0.13500000000000001</v>
      </c>
      <c r="AG774" s="4">
        <v>0.13500000000000001</v>
      </c>
    </row>
    <row r="775" spans="1:39" ht="14.25" x14ac:dyDescent="0.2">
      <c r="A775" s="4" t="str">
        <f>+VLOOKUP(E775&amp;H775&amp;I775&amp;J775,[1]Homol.!O:S,2,0)</f>
        <v>Agua</v>
      </c>
      <c r="B775" s="4" t="str">
        <f>+VLOOKUP(E775&amp;H775&amp;I775&amp;J775,[1]Homol.!O:S,3,0)</f>
        <v>Flavored water</v>
      </c>
      <c r="C775" s="4" t="s">
        <v>62</v>
      </c>
      <c r="D775" s="4" t="s">
        <v>45</v>
      </c>
      <c r="E775" s="4" t="s">
        <v>36</v>
      </c>
      <c r="F775" s="4" t="str">
        <f t="shared" si="12"/>
        <v>Formatos Medianos 1500 cc</v>
      </c>
      <c r="G775" s="4" t="s">
        <v>63</v>
      </c>
      <c r="H775" s="4" t="s">
        <v>37</v>
      </c>
      <c r="I775" s="4" t="s">
        <v>6</v>
      </c>
      <c r="J775" s="4" t="s">
        <v>7</v>
      </c>
      <c r="R775" s="4">
        <v>1.3499999999999999</v>
      </c>
      <c r="S775" s="4">
        <v>1.4400000000000002</v>
      </c>
      <c r="T775" s="4">
        <v>1.35</v>
      </c>
      <c r="U775" s="4">
        <v>0.89999999999999991</v>
      </c>
      <c r="V775" s="4">
        <v>1.2600000000000002</v>
      </c>
      <c r="W775" s="4">
        <v>1.2599999999999998</v>
      </c>
      <c r="X775" s="4">
        <v>0.63</v>
      </c>
      <c r="Y775" s="4">
        <v>0.81</v>
      </c>
      <c r="Z775" s="4">
        <v>0.18</v>
      </c>
      <c r="AA775" s="4">
        <v>0.45</v>
      </c>
      <c r="AB775" s="4">
        <v>0.18</v>
      </c>
      <c r="AC775" s="4">
        <v>0.98999999999999988</v>
      </c>
      <c r="AF775" s="4">
        <v>1.0799999999999998</v>
      </c>
      <c r="AG775" s="4">
        <v>0.54</v>
      </c>
      <c r="AH775" s="4">
        <v>0.89999999999999991</v>
      </c>
      <c r="AI775" s="4">
        <v>1.3499999999999999</v>
      </c>
      <c r="AJ775" s="4">
        <v>0.72</v>
      </c>
    </row>
    <row r="776" spans="1:39" ht="14.25" x14ac:dyDescent="0.2">
      <c r="A776" s="4" t="str">
        <f>+VLOOKUP(E776&amp;H776&amp;I776&amp;J776,[1]Homol.!O:S,2,0)</f>
        <v>Agua</v>
      </c>
      <c r="B776" s="4" t="str">
        <f>+VLOOKUP(E776&amp;H776&amp;I776&amp;J776,[1]Homol.!O:S,3,0)</f>
        <v>Flavored water</v>
      </c>
      <c r="C776" s="4" t="s">
        <v>62</v>
      </c>
      <c r="D776" s="4" t="s">
        <v>45</v>
      </c>
      <c r="E776" s="4" t="s">
        <v>36</v>
      </c>
      <c r="F776" s="4" t="str">
        <f t="shared" si="12"/>
        <v>Formatos Chicos Pet 500 cc</v>
      </c>
      <c r="G776" s="4" t="s">
        <v>63</v>
      </c>
      <c r="H776" s="4" t="s">
        <v>38</v>
      </c>
      <c r="I776" s="4" t="s">
        <v>13</v>
      </c>
      <c r="J776" s="4" t="s">
        <v>14</v>
      </c>
      <c r="U776" s="4">
        <v>0.18</v>
      </c>
      <c r="Y776" s="4">
        <v>0.24</v>
      </c>
      <c r="Z776" s="4">
        <v>0.42</v>
      </c>
      <c r="AA776" s="4">
        <v>0.12</v>
      </c>
      <c r="AI776" s="4">
        <v>0.06</v>
      </c>
    </row>
    <row r="777" spans="1:39" ht="14.25" x14ac:dyDescent="0.2">
      <c r="A777" s="4" t="str">
        <f>+VLOOKUP(E777&amp;H777&amp;I777&amp;J777,[1]Homol.!O:S,2,0)</f>
        <v>Agua</v>
      </c>
      <c r="B777" s="4" t="str">
        <f>+VLOOKUP(E777&amp;H777&amp;I777&amp;J777,[1]Homol.!O:S,3,0)</f>
        <v>Flavored water</v>
      </c>
      <c r="C777" s="4" t="s">
        <v>62</v>
      </c>
      <c r="D777" s="4" t="s">
        <v>45</v>
      </c>
      <c r="E777" s="4" t="s">
        <v>36</v>
      </c>
      <c r="F777" s="4" t="str">
        <f t="shared" si="12"/>
        <v>Formatos Grandes 2250 cc</v>
      </c>
      <c r="G777" s="4" t="s">
        <v>63</v>
      </c>
      <c r="H777" s="4" t="s">
        <v>38</v>
      </c>
      <c r="I777" s="4" t="s">
        <v>15</v>
      </c>
      <c r="J777" s="4" t="s">
        <v>16</v>
      </c>
      <c r="T777" s="4">
        <v>0.13500000000000001</v>
      </c>
      <c r="X777" s="4">
        <v>0.54</v>
      </c>
      <c r="Y777" s="4">
        <v>0.81</v>
      </c>
      <c r="AC777" s="4">
        <v>0.40500000000000003</v>
      </c>
    </row>
    <row r="778" spans="1:39" ht="14.25" x14ac:dyDescent="0.2">
      <c r="A778" s="4" t="str">
        <f>+VLOOKUP(E778&amp;H778&amp;I778&amp;J778,[1]Homol.!O:S,2,0)</f>
        <v>Agua</v>
      </c>
      <c r="B778" s="4" t="str">
        <f>+VLOOKUP(E778&amp;H778&amp;I778&amp;J778,[1]Homol.!O:S,3,0)</f>
        <v>Flavored water</v>
      </c>
      <c r="C778" s="4" t="s">
        <v>62</v>
      </c>
      <c r="D778" s="4" t="s">
        <v>45</v>
      </c>
      <c r="E778" s="4" t="s">
        <v>36</v>
      </c>
      <c r="F778" s="4" t="str">
        <f t="shared" si="12"/>
        <v>Formatos Medianos 1500 cc</v>
      </c>
      <c r="G778" s="4" t="s">
        <v>63</v>
      </c>
      <c r="H778" s="4" t="s">
        <v>38</v>
      </c>
      <c r="I778" s="4" t="s">
        <v>6</v>
      </c>
      <c r="J778" s="4" t="s">
        <v>7</v>
      </c>
      <c r="S778" s="4">
        <v>0.44999999999999996</v>
      </c>
      <c r="T778" s="4">
        <v>0.98999999999999988</v>
      </c>
      <c r="U778" s="4">
        <v>0.81</v>
      </c>
      <c r="V778" s="4">
        <v>0.9</v>
      </c>
      <c r="W778" s="4">
        <v>1.8000000000000003</v>
      </c>
      <c r="X778" s="4">
        <v>0.72</v>
      </c>
      <c r="Y778" s="4">
        <v>0.53999999999999992</v>
      </c>
      <c r="Z778" s="4">
        <v>0.44999999999999996</v>
      </c>
      <c r="AA778" s="4">
        <v>0.09</v>
      </c>
      <c r="AB778" s="4">
        <v>0.18</v>
      </c>
      <c r="AC778" s="4">
        <v>0.89999999999999991</v>
      </c>
      <c r="AD778" s="4">
        <v>0.18</v>
      </c>
      <c r="AF778" s="4">
        <v>0.81</v>
      </c>
      <c r="AG778" s="4">
        <v>0.45</v>
      </c>
      <c r="AH778" s="4">
        <v>0.72</v>
      </c>
      <c r="AI778" s="4">
        <v>1.0799999999999998</v>
      </c>
      <c r="AJ778" s="4">
        <v>0.89999999999999991</v>
      </c>
      <c r="AK778" s="4">
        <v>0.53999999999999992</v>
      </c>
      <c r="AL778" s="4">
        <v>0.72</v>
      </c>
      <c r="AM778" s="4">
        <v>0.27</v>
      </c>
    </row>
    <row r="779" spans="1:39" ht="14.25" x14ac:dyDescent="0.2">
      <c r="A779" s="4" t="str">
        <f>+VLOOKUP(E779&amp;H779&amp;I779&amp;J779,[1]Homol.!O:S,2,0)</f>
        <v>Agua</v>
      </c>
      <c r="B779" s="4" t="str">
        <f>+VLOOKUP(E779&amp;H779&amp;I779&amp;J779,[1]Homol.!O:S,3,0)</f>
        <v>Plain water</v>
      </c>
      <c r="C779" s="4" t="s">
        <v>62</v>
      </c>
      <c r="D779" s="4" t="s">
        <v>45</v>
      </c>
      <c r="E779" s="4" t="s">
        <v>39</v>
      </c>
      <c r="F779" s="4" t="str">
        <f t="shared" si="12"/>
        <v>Formatos Grandes 2250 cc</v>
      </c>
      <c r="G779" s="4" t="s">
        <v>63</v>
      </c>
      <c r="H779" s="4" t="s">
        <v>22</v>
      </c>
      <c r="I779" s="4" t="s">
        <v>15</v>
      </c>
      <c r="J779" s="4" t="s">
        <v>16</v>
      </c>
      <c r="R779" s="4">
        <v>0.81</v>
      </c>
      <c r="S779" s="4">
        <v>0.13500000000000001</v>
      </c>
    </row>
    <row r="780" spans="1:39" ht="14.25" x14ac:dyDescent="0.2">
      <c r="A780" s="4" t="str">
        <f>+VLOOKUP(E780&amp;H780&amp;I780&amp;J780,[1]Homol.!O:S,2,0)</f>
        <v>Agua</v>
      </c>
      <c r="B780" s="4" t="str">
        <f>+VLOOKUP(E780&amp;H780&amp;I780&amp;J780,[1]Homol.!O:S,3,0)</f>
        <v>Flavored water</v>
      </c>
      <c r="C780" s="4" t="s">
        <v>62</v>
      </c>
      <c r="D780" s="4" t="s">
        <v>45</v>
      </c>
      <c r="E780" s="4" t="s">
        <v>12</v>
      </c>
      <c r="F780" s="4" t="str">
        <f t="shared" si="12"/>
        <v>Formatos Chicos Pet 500 cc</v>
      </c>
      <c r="G780" s="4" t="s">
        <v>63</v>
      </c>
      <c r="H780" s="4" t="s">
        <v>40</v>
      </c>
      <c r="I780" s="4" t="s">
        <v>13</v>
      </c>
      <c r="J780" s="4" t="s">
        <v>14</v>
      </c>
      <c r="V780" s="4">
        <v>1.6800000000000006</v>
      </c>
      <c r="W780" s="4">
        <v>0.84000000000000008</v>
      </c>
      <c r="X780" s="4">
        <v>2.5200000000000005</v>
      </c>
      <c r="Y780" s="4">
        <v>2.9400000000000013</v>
      </c>
      <c r="Z780" s="4">
        <v>0.06</v>
      </c>
      <c r="AA780" s="4">
        <v>0.06</v>
      </c>
    </row>
    <row r="781" spans="1:39" ht="14.25" x14ac:dyDescent="0.2">
      <c r="A781" s="4" t="str">
        <f>+VLOOKUP(E781&amp;H781&amp;I781&amp;J781,[1]Homol.!O:S,2,0)</f>
        <v>Agua</v>
      </c>
      <c r="B781" s="4" t="str">
        <f>+VLOOKUP(E781&amp;H781&amp;I781&amp;J781,[1]Homol.!O:S,3,0)</f>
        <v>Flavored water</v>
      </c>
      <c r="C781" s="4" t="s">
        <v>62</v>
      </c>
      <c r="D781" s="4" t="s">
        <v>45</v>
      </c>
      <c r="E781" s="4" t="s">
        <v>12</v>
      </c>
      <c r="F781" s="4" t="str">
        <f t="shared" si="12"/>
        <v>Formatos Grandes 2250 cc</v>
      </c>
      <c r="G781" s="4" t="s">
        <v>63</v>
      </c>
      <c r="H781" s="4" t="s">
        <v>40</v>
      </c>
      <c r="I781" s="4" t="s">
        <v>15</v>
      </c>
      <c r="J781" s="4" t="s">
        <v>16</v>
      </c>
      <c r="V781" s="4">
        <v>12.014999999999995</v>
      </c>
      <c r="W781" s="4">
        <v>13.769999999999996</v>
      </c>
      <c r="X781" s="4">
        <v>8.64</v>
      </c>
      <c r="Y781" s="4">
        <v>3.2399999999999998</v>
      </c>
      <c r="Z781" s="4">
        <v>2.5649999999999995</v>
      </c>
    </row>
    <row r="782" spans="1:39" ht="14.25" x14ac:dyDescent="0.2">
      <c r="A782" s="4" t="str">
        <f>+VLOOKUP(E782&amp;H782&amp;I782&amp;J782,[1]Homol.!O:S,2,0)</f>
        <v>Agua</v>
      </c>
      <c r="B782" s="4" t="str">
        <f>+VLOOKUP(E782&amp;H782&amp;I782&amp;J782,[1]Homol.!O:S,3,0)</f>
        <v>Flavored water</v>
      </c>
      <c r="C782" s="4" t="s">
        <v>62</v>
      </c>
      <c r="D782" s="4" t="s">
        <v>45</v>
      </c>
      <c r="E782" s="4" t="s">
        <v>12</v>
      </c>
      <c r="F782" s="4" t="str">
        <f t="shared" si="12"/>
        <v>Formatos Medianos 1500 cc</v>
      </c>
      <c r="G782" s="4" t="s">
        <v>63</v>
      </c>
      <c r="H782" s="4" t="s">
        <v>40</v>
      </c>
      <c r="I782" s="4" t="s">
        <v>6</v>
      </c>
      <c r="J782" s="4" t="s">
        <v>7</v>
      </c>
      <c r="V782" s="4">
        <v>15.929999999999987</v>
      </c>
      <c r="W782" s="4">
        <v>10.169999999999996</v>
      </c>
      <c r="X782" s="4">
        <v>4.32</v>
      </c>
      <c r="Y782" s="4">
        <v>8.9999999999999964</v>
      </c>
      <c r="Z782" s="4">
        <v>1.44</v>
      </c>
      <c r="AA782" s="4">
        <v>0.09</v>
      </c>
      <c r="AB782" s="4">
        <v>0.18</v>
      </c>
      <c r="AC782" s="4">
        <v>0.44999999999999996</v>
      </c>
      <c r="AD782" s="4">
        <v>0.18</v>
      </c>
    </row>
    <row r="783" spans="1:39" ht="14.25" x14ac:dyDescent="0.2">
      <c r="A783" s="4" t="str">
        <f>+VLOOKUP(E783&amp;H783&amp;I783&amp;J783,[1]Homol.!O:S,2,0)</f>
        <v>Agua</v>
      </c>
      <c r="B783" s="4" t="str">
        <f>+VLOOKUP(E783&amp;H783&amp;I783&amp;J783,[1]Homol.!O:S,3,0)</f>
        <v>Flavored water</v>
      </c>
      <c r="C783" s="4" t="s">
        <v>62</v>
      </c>
      <c r="D783" s="4" t="s">
        <v>45</v>
      </c>
      <c r="E783" s="4" t="s">
        <v>12</v>
      </c>
      <c r="F783" s="4" t="str">
        <f t="shared" si="12"/>
        <v>Formato Fun 300 cc</v>
      </c>
      <c r="G783" s="4" t="s">
        <v>63</v>
      </c>
      <c r="H783" s="4" t="s">
        <v>5</v>
      </c>
      <c r="I783" s="4" t="s">
        <v>25</v>
      </c>
      <c r="J783" s="4" t="s">
        <v>26</v>
      </c>
      <c r="S783" s="4">
        <v>0.10799999999999998</v>
      </c>
      <c r="U783" s="4">
        <v>1.0440000000000005</v>
      </c>
      <c r="V783" s="4">
        <v>0.216</v>
      </c>
      <c r="W783" s="4">
        <v>0.39599999999999991</v>
      </c>
      <c r="X783" s="4">
        <v>0.216</v>
      </c>
      <c r="Y783" s="4">
        <v>0.39599999999999996</v>
      </c>
      <c r="Z783" s="4">
        <v>0.10799999999999998</v>
      </c>
      <c r="AA783" s="4">
        <v>0.10799999999999998</v>
      </c>
    </row>
    <row r="784" spans="1:39" ht="14.25" x14ac:dyDescent="0.2">
      <c r="A784" s="4" t="str">
        <f>+VLOOKUP(E784&amp;H784&amp;I784&amp;J784,[1]Homol.!O:S,2,0)</f>
        <v>Agua</v>
      </c>
      <c r="B784" s="4" t="str">
        <f>+VLOOKUP(E784&amp;H784&amp;I784&amp;J784,[1]Homol.!O:S,3,0)</f>
        <v>Flavored water</v>
      </c>
      <c r="C784" s="4" t="s">
        <v>62</v>
      </c>
      <c r="D784" s="4" t="s">
        <v>45</v>
      </c>
      <c r="E784" s="4" t="s">
        <v>12</v>
      </c>
      <c r="F784" s="4" t="str">
        <f t="shared" si="12"/>
        <v>Formatos Chicos Pet 500 cc</v>
      </c>
      <c r="G784" s="4" t="s">
        <v>63</v>
      </c>
      <c r="H784" s="4" t="s">
        <v>5</v>
      </c>
      <c r="I784" s="4" t="s">
        <v>13</v>
      </c>
      <c r="J784" s="4" t="s">
        <v>14</v>
      </c>
      <c r="R784" s="4">
        <v>7.4999999999999938</v>
      </c>
      <c r="S784" s="4">
        <v>6.1199999999999983</v>
      </c>
      <c r="T784" s="4">
        <v>7.259999999999998</v>
      </c>
      <c r="U784" s="4">
        <v>7.7399999999999975</v>
      </c>
      <c r="V784" s="4">
        <v>2.7000000000000006</v>
      </c>
      <c r="W784" s="4">
        <v>5.64</v>
      </c>
      <c r="X784" s="4">
        <v>5.2199999999999971</v>
      </c>
      <c r="Y784" s="4">
        <v>4.6800000000000015</v>
      </c>
      <c r="Z784" s="4">
        <v>1.0800000000000003</v>
      </c>
      <c r="AA784" s="4">
        <v>2.2800000000000007</v>
      </c>
      <c r="AB784" s="4">
        <v>3.6000000000000005</v>
      </c>
      <c r="AC784" s="4">
        <v>4.5599999999999996</v>
      </c>
      <c r="AD784" s="4">
        <v>4.92</v>
      </c>
      <c r="AE784" s="4">
        <v>4.3199999999999994</v>
      </c>
      <c r="AF784" s="4">
        <v>5.339999999999999</v>
      </c>
      <c r="AG784" s="4">
        <v>4.4399999999999986</v>
      </c>
      <c r="AH784" s="4">
        <v>9.2999999999999972</v>
      </c>
      <c r="AI784" s="4">
        <v>4.4399999999999995</v>
      </c>
      <c r="AJ784" s="4">
        <v>4.5600000000000005</v>
      </c>
      <c r="AK784" s="4">
        <v>5.0399999999999965</v>
      </c>
      <c r="AL784" s="4">
        <v>3.9000000000000012</v>
      </c>
      <c r="AM784" s="4">
        <v>5.0399999999999974</v>
      </c>
    </row>
    <row r="785" spans="1:39" ht="14.25" x14ac:dyDescent="0.2">
      <c r="A785" s="4" t="str">
        <f>+VLOOKUP(E785&amp;H785&amp;I785&amp;J785,[1]Homol.!O:S,2,0)</f>
        <v>Agua</v>
      </c>
      <c r="B785" s="4" t="str">
        <f>+VLOOKUP(E785&amp;H785&amp;I785&amp;J785,[1]Homol.!O:S,3,0)</f>
        <v>Flavored water</v>
      </c>
      <c r="C785" s="4" t="s">
        <v>62</v>
      </c>
      <c r="D785" s="4" t="s">
        <v>45</v>
      </c>
      <c r="E785" s="4" t="s">
        <v>12</v>
      </c>
      <c r="F785" s="4" t="str">
        <f t="shared" si="12"/>
        <v>Formatos Grandes 2000 cc</v>
      </c>
      <c r="G785" s="4" t="s">
        <v>63</v>
      </c>
      <c r="H785" s="4" t="s">
        <v>5</v>
      </c>
      <c r="I785" s="4" t="s">
        <v>15</v>
      </c>
      <c r="J785" s="4" t="s">
        <v>33</v>
      </c>
      <c r="R785" s="4">
        <v>14.879999999999997</v>
      </c>
      <c r="S785" s="4">
        <v>11.879999999999999</v>
      </c>
      <c r="T785" s="4">
        <v>12.959999999999996</v>
      </c>
      <c r="U785" s="4">
        <v>9</v>
      </c>
      <c r="V785" s="4">
        <v>0.72</v>
      </c>
    </row>
    <row r="786" spans="1:39" ht="14.25" x14ac:dyDescent="0.2">
      <c r="A786" s="4" t="str">
        <f>+VLOOKUP(E786&amp;H786&amp;I786&amp;J786,[1]Homol.!O:S,2,0)</f>
        <v>Agua</v>
      </c>
      <c r="B786" s="4" t="str">
        <f>+VLOOKUP(E786&amp;H786&amp;I786&amp;J786,[1]Homol.!O:S,3,0)</f>
        <v>Flavored water</v>
      </c>
      <c r="C786" s="4" t="s">
        <v>62</v>
      </c>
      <c r="D786" s="4" t="s">
        <v>45</v>
      </c>
      <c r="E786" s="4" t="s">
        <v>12</v>
      </c>
      <c r="F786" s="4" t="str">
        <f t="shared" si="12"/>
        <v>Formatos Grandes 2250 cc</v>
      </c>
      <c r="G786" s="4" t="s">
        <v>63</v>
      </c>
      <c r="H786" s="4" t="s">
        <v>5</v>
      </c>
      <c r="I786" s="4" t="s">
        <v>15</v>
      </c>
      <c r="J786" s="4" t="s">
        <v>16</v>
      </c>
      <c r="U786" s="4">
        <v>4.1850000000000005</v>
      </c>
      <c r="V786" s="4">
        <v>18.225000000000009</v>
      </c>
      <c r="W786" s="4">
        <v>23.625000000000014</v>
      </c>
      <c r="X786" s="4">
        <v>16.199999999999992</v>
      </c>
      <c r="Y786" s="4">
        <v>9.18</v>
      </c>
      <c r="Z786" s="4">
        <v>6.884999999999998</v>
      </c>
      <c r="AA786" s="4">
        <v>6.2099999999999973</v>
      </c>
      <c r="AB786" s="4">
        <v>5.129999999999999</v>
      </c>
      <c r="AC786" s="4">
        <v>8.0999999999999979</v>
      </c>
      <c r="AD786" s="4">
        <v>11.474999999999994</v>
      </c>
      <c r="AE786" s="4">
        <v>8.9099999999999948</v>
      </c>
      <c r="AF786" s="4">
        <v>15.659999999999989</v>
      </c>
      <c r="AG786" s="4">
        <v>16.064999999999994</v>
      </c>
      <c r="AH786" s="4">
        <v>25.245000000000001</v>
      </c>
      <c r="AI786" s="4">
        <v>18.495000000000001</v>
      </c>
      <c r="AJ786" s="4">
        <v>18.629999999999992</v>
      </c>
      <c r="AK786" s="4">
        <v>14.174999999999992</v>
      </c>
      <c r="AL786" s="4">
        <v>9.3149999999999942</v>
      </c>
      <c r="AM786" s="4">
        <v>10.394999999999996</v>
      </c>
    </row>
    <row r="787" spans="1:39" ht="14.25" x14ac:dyDescent="0.2">
      <c r="A787" s="4" t="str">
        <f>+VLOOKUP(E787&amp;H787&amp;I787&amp;J787,[1]Homol.!O:S,2,0)</f>
        <v>Agua</v>
      </c>
      <c r="B787" s="4" t="str">
        <f>+VLOOKUP(E787&amp;H787&amp;I787&amp;J787,[1]Homol.!O:S,3,0)</f>
        <v>Flavored water</v>
      </c>
      <c r="C787" s="4" t="s">
        <v>62</v>
      </c>
      <c r="D787" s="4" t="s">
        <v>45</v>
      </c>
      <c r="E787" s="4" t="s">
        <v>12</v>
      </c>
      <c r="F787" s="4" t="str">
        <f t="shared" si="12"/>
        <v>Formatos Medianos 1000 cc</v>
      </c>
      <c r="G787" s="4" t="s">
        <v>63</v>
      </c>
      <c r="H787" s="4" t="s">
        <v>5</v>
      </c>
      <c r="I787" s="4" t="s">
        <v>6</v>
      </c>
      <c r="J787" s="4" t="s">
        <v>17</v>
      </c>
      <c r="T787" s="4">
        <v>0.3</v>
      </c>
      <c r="U787" s="4">
        <v>0.06</v>
      </c>
      <c r="V787" s="4">
        <v>0.06</v>
      </c>
      <c r="W787" s="4">
        <v>0.12</v>
      </c>
      <c r="X787" s="4">
        <v>0.06</v>
      </c>
      <c r="Y787" s="4">
        <v>0.24</v>
      </c>
      <c r="AA787" s="4">
        <v>0.06</v>
      </c>
      <c r="AD787" s="4">
        <v>2.8200000000000003</v>
      </c>
      <c r="AE787" s="4">
        <v>0.06</v>
      </c>
      <c r="AF787" s="4">
        <v>0.06</v>
      </c>
      <c r="AG787" s="4">
        <v>0.06</v>
      </c>
      <c r="AH787" s="4">
        <v>0.06</v>
      </c>
      <c r="AI787" s="4">
        <v>0.06</v>
      </c>
    </row>
    <row r="788" spans="1:39" ht="14.25" x14ac:dyDescent="0.2">
      <c r="A788" s="4" t="str">
        <f>+VLOOKUP(E788&amp;H788&amp;I788&amp;J788,[1]Homol.!O:S,2,0)</f>
        <v>Agua</v>
      </c>
      <c r="B788" s="4" t="str">
        <f>+VLOOKUP(E788&amp;H788&amp;I788&amp;J788,[1]Homol.!O:S,3,0)</f>
        <v>Flavored water</v>
      </c>
      <c r="C788" s="4" t="s">
        <v>62</v>
      </c>
      <c r="D788" s="4" t="s">
        <v>45</v>
      </c>
      <c r="E788" s="4" t="s">
        <v>12</v>
      </c>
      <c r="F788" s="4" t="str">
        <f t="shared" si="12"/>
        <v>Formatos Medianos 1500 cc</v>
      </c>
      <c r="G788" s="4" t="s">
        <v>63</v>
      </c>
      <c r="H788" s="4" t="s">
        <v>5</v>
      </c>
      <c r="I788" s="4" t="s">
        <v>6</v>
      </c>
      <c r="J788" s="4" t="s">
        <v>7</v>
      </c>
      <c r="R788" s="4">
        <v>9.5399999999999956</v>
      </c>
      <c r="S788" s="4">
        <v>14.039999999999988</v>
      </c>
      <c r="T788" s="4">
        <v>21.149999999999984</v>
      </c>
      <c r="U788" s="4">
        <v>26.549999999999979</v>
      </c>
      <c r="V788" s="4">
        <v>17.999999999999986</v>
      </c>
      <c r="W788" s="4">
        <v>25.649999999999977</v>
      </c>
      <c r="X788" s="4">
        <v>24.11999999999998</v>
      </c>
      <c r="Y788" s="4">
        <v>12.509999999999994</v>
      </c>
      <c r="Z788" s="4">
        <v>10.799999999999994</v>
      </c>
      <c r="AA788" s="4">
        <v>8.0999999999999925</v>
      </c>
      <c r="AB788" s="4">
        <v>7.649999999999995</v>
      </c>
      <c r="AC788" s="4">
        <v>25.559999999999981</v>
      </c>
      <c r="AD788" s="4">
        <v>14.30999999999999</v>
      </c>
      <c r="AE788" s="4">
        <v>12.509999999999989</v>
      </c>
      <c r="AF788" s="4">
        <v>22.409999999999979</v>
      </c>
      <c r="AG788" s="4">
        <v>23.579999999999981</v>
      </c>
      <c r="AH788" s="4">
        <v>36.450000000000017</v>
      </c>
      <c r="AI788" s="4">
        <v>34.65</v>
      </c>
      <c r="AJ788" s="4">
        <v>26.279999999999976</v>
      </c>
      <c r="AK788" s="4">
        <v>17.999999999999982</v>
      </c>
      <c r="AL788" s="4">
        <v>19.709999999999983</v>
      </c>
      <c r="AM788" s="4">
        <v>14.849999999999987</v>
      </c>
    </row>
    <row r="789" spans="1:39" ht="14.25" x14ac:dyDescent="0.2">
      <c r="A789" s="4" t="str">
        <f>+VLOOKUP(E789&amp;H789&amp;I789&amp;J789,[1]Homol.!O:S,2,0)</f>
        <v>Agua</v>
      </c>
      <c r="B789" s="4" t="str">
        <f>+VLOOKUP(E789&amp;H789&amp;I789&amp;J789,[1]Homol.!O:S,3,0)</f>
        <v>Flavored water</v>
      </c>
      <c r="C789" s="4" t="s">
        <v>62</v>
      </c>
      <c r="D789" s="4" t="s">
        <v>45</v>
      </c>
      <c r="E789" s="4" t="s">
        <v>12</v>
      </c>
      <c r="F789" s="4" t="str">
        <f t="shared" si="12"/>
        <v>Formato Fun 300 cc</v>
      </c>
      <c r="G789" s="4" t="s">
        <v>63</v>
      </c>
      <c r="H789" s="4" t="s">
        <v>9</v>
      </c>
      <c r="I789" s="4" t="s">
        <v>25</v>
      </c>
      <c r="J789" s="4" t="s">
        <v>26</v>
      </c>
      <c r="S789" s="4">
        <v>3.5999999999999997E-2</v>
      </c>
      <c r="U789" s="4">
        <v>0.43199999999999988</v>
      </c>
      <c r="V789" s="4">
        <v>0.28799999999999998</v>
      </c>
      <c r="W789" s="4">
        <v>0.252</v>
      </c>
      <c r="X789" s="4">
        <v>0.10799999999999998</v>
      </c>
      <c r="Y789" s="4">
        <v>0.14399999999999999</v>
      </c>
      <c r="Z789" s="4">
        <v>3.5999999999999997E-2</v>
      </c>
    </row>
    <row r="790" spans="1:39" ht="14.25" x14ac:dyDescent="0.2">
      <c r="A790" s="4" t="str">
        <f>+VLOOKUP(E790&amp;H790&amp;I790&amp;J790,[1]Homol.!O:S,2,0)</f>
        <v>Agua</v>
      </c>
      <c r="B790" s="4" t="str">
        <f>+VLOOKUP(E790&amp;H790&amp;I790&amp;J790,[1]Homol.!O:S,3,0)</f>
        <v>Flavored water</v>
      </c>
      <c r="C790" s="4" t="s">
        <v>62</v>
      </c>
      <c r="D790" s="4" t="s">
        <v>45</v>
      </c>
      <c r="E790" s="4" t="s">
        <v>12</v>
      </c>
      <c r="F790" s="4" t="str">
        <f t="shared" si="12"/>
        <v>Formatos Chicos Pet 500 cc</v>
      </c>
      <c r="G790" s="4" t="s">
        <v>63</v>
      </c>
      <c r="H790" s="4" t="s">
        <v>9</v>
      </c>
      <c r="I790" s="4" t="s">
        <v>13</v>
      </c>
      <c r="J790" s="4" t="s">
        <v>14</v>
      </c>
      <c r="R790" s="4">
        <v>5.2799999999999985</v>
      </c>
      <c r="S790" s="4">
        <v>5.7599999999999989</v>
      </c>
      <c r="T790" s="4">
        <v>4.8599999999999994</v>
      </c>
      <c r="U790" s="4">
        <v>3.9600000000000022</v>
      </c>
      <c r="V790" s="4">
        <v>2.5800000000000005</v>
      </c>
      <c r="W790" s="4">
        <v>4.08</v>
      </c>
      <c r="X790" s="4">
        <v>4.38</v>
      </c>
      <c r="Y790" s="4">
        <v>4.1400000000000006</v>
      </c>
      <c r="Z790" s="4">
        <v>0.78000000000000025</v>
      </c>
      <c r="AA790" s="4">
        <v>1.5000000000000007</v>
      </c>
      <c r="AB790" s="4">
        <v>3.1800000000000006</v>
      </c>
      <c r="AC790" s="4">
        <v>2.52</v>
      </c>
      <c r="AD790" s="4">
        <v>3</v>
      </c>
      <c r="AE790" s="4">
        <v>1.8600000000000003</v>
      </c>
      <c r="AF790" s="4">
        <v>3.600000000000001</v>
      </c>
      <c r="AG790" s="4">
        <v>2.0400000000000005</v>
      </c>
      <c r="AH790" s="4">
        <v>4.92</v>
      </c>
      <c r="AI790" s="4">
        <v>1.9200000000000006</v>
      </c>
      <c r="AJ790" s="4">
        <v>3.7800000000000011</v>
      </c>
      <c r="AK790" s="4">
        <v>3.0000000000000009</v>
      </c>
      <c r="AL790" s="4">
        <v>2.7600000000000007</v>
      </c>
      <c r="AM790" s="4">
        <v>2.9400000000000013</v>
      </c>
    </row>
    <row r="791" spans="1:39" ht="14.25" x14ac:dyDescent="0.2">
      <c r="A791" s="4" t="str">
        <f>+VLOOKUP(E791&amp;H791&amp;I791&amp;J791,[1]Homol.!O:S,2,0)</f>
        <v>Agua</v>
      </c>
      <c r="B791" s="4" t="str">
        <f>+VLOOKUP(E791&amp;H791&amp;I791&amp;J791,[1]Homol.!O:S,3,0)</f>
        <v>Flavored water</v>
      </c>
      <c r="C791" s="4" t="s">
        <v>62</v>
      </c>
      <c r="D791" s="4" t="s">
        <v>45</v>
      </c>
      <c r="E791" s="4" t="s">
        <v>12</v>
      </c>
      <c r="F791" s="4" t="str">
        <f t="shared" si="12"/>
        <v>Formatos Grandes 2000 cc</v>
      </c>
      <c r="G791" s="4" t="s">
        <v>63</v>
      </c>
      <c r="H791" s="4" t="s">
        <v>9</v>
      </c>
      <c r="I791" s="4" t="s">
        <v>15</v>
      </c>
      <c r="J791" s="4" t="s">
        <v>33</v>
      </c>
      <c r="R791" s="4">
        <v>1.08</v>
      </c>
      <c r="S791" s="4">
        <v>10.079999999999998</v>
      </c>
      <c r="T791" s="4">
        <v>8.8799999999999972</v>
      </c>
      <c r="U791" s="4">
        <v>2.64</v>
      </c>
    </row>
    <row r="792" spans="1:39" ht="14.25" x14ac:dyDescent="0.2">
      <c r="A792" s="4" t="str">
        <f>+VLOOKUP(E792&amp;H792&amp;I792&amp;J792,[1]Homol.!O:S,2,0)</f>
        <v>Agua</v>
      </c>
      <c r="B792" s="4" t="str">
        <f>+VLOOKUP(E792&amp;H792&amp;I792&amp;J792,[1]Homol.!O:S,3,0)</f>
        <v>Flavored water</v>
      </c>
      <c r="C792" s="4" t="s">
        <v>62</v>
      </c>
      <c r="D792" s="4" t="s">
        <v>45</v>
      </c>
      <c r="E792" s="4" t="s">
        <v>12</v>
      </c>
      <c r="F792" s="4" t="str">
        <f t="shared" si="12"/>
        <v>Formatos Grandes 2250 cc</v>
      </c>
      <c r="G792" s="4" t="s">
        <v>63</v>
      </c>
      <c r="H792" s="4" t="s">
        <v>9</v>
      </c>
      <c r="I792" s="4" t="s">
        <v>15</v>
      </c>
      <c r="J792" s="4" t="s">
        <v>16</v>
      </c>
      <c r="U792" s="4">
        <v>2.6999999999999993</v>
      </c>
      <c r="V792" s="4">
        <v>10.394999999999996</v>
      </c>
      <c r="W792" s="4">
        <v>13.499999999999993</v>
      </c>
      <c r="X792" s="4">
        <v>13.634999999999994</v>
      </c>
      <c r="Y792" s="4">
        <v>6.884999999999998</v>
      </c>
      <c r="Z792" s="4">
        <v>4.4550000000000001</v>
      </c>
      <c r="AA792" s="4">
        <v>3.51</v>
      </c>
      <c r="AB792" s="4">
        <v>3.375</v>
      </c>
      <c r="AC792" s="4">
        <v>4.32</v>
      </c>
      <c r="AD792" s="4">
        <v>8.2349999999999959</v>
      </c>
      <c r="AE792" s="4">
        <v>4.9949999999999992</v>
      </c>
      <c r="AF792" s="4">
        <v>11.474999999999993</v>
      </c>
      <c r="AG792" s="4">
        <v>13.904999999999992</v>
      </c>
      <c r="AH792" s="4">
        <v>15.524999999999993</v>
      </c>
      <c r="AI792" s="4">
        <v>13.769999999999989</v>
      </c>
      <c r="AJ792" s="4">
        <v>12.284999999999993</v>
      </c>
      <c r="AK792" s="4">
        <v>9.7199999999999935</v>
      </c>
      <c r="AL792" s="4">
        <v>6.3449999999999989</v>
      </c>
      <c r="AM792" s="4">
        <v>9.8549999999999951</v>
      </c>
    </row>
    <row r="793" spans="1:39" ht="14.25" x14ac:dyDescent="0.2">
      <c r="A793" s="4" t="str">
        <f>+VLOOKUP(E793&amp;H793&amp;I793&amp;J793,[1]Homol.!O:S,2,0)</f>
        <v>Agua</v>
      </c>
      <c r="B793" s="4" t="str">
        <f>+VLOOKUP(E793&amp;H793&amp;I793&amp;J793,[1]Homol.!O:S,3,0)</f>
        <v>Flavored water</v>
      </c>
      <c r="C793" s="4" t="s">
        <v>62</v>
      </c>
      <c r="D793" s="4" t="s">
        <v>45</v>
      </c>
      <c r="E793" s="4" t="s">
        <v>12</v>
      </c>
      <c r="F793" s="4" t="str">
        <f t="shared" si="12"/>
        <v>Formatos Medianos 1000 cc</v>
      </c>
      <c r="G793" s="4" t="s">
        <v>63</v>
      </c>
      <c r="H793" s="4" t="s">
        <v>9</v>
      </c>
      <c r="I793" s="4" t="s">
        <v>6</v>
      </c>
      <c r="J793" s="4" t="s">
        <v>17</v>
      </c>
      <c r="T793" s="4">
        <v>0.36</v>
      </c>
      <c r="U793" s="4">
        <v>0.06</v>
      </c>
      <c r="V793" s="4">
        <v>0.06</v>
      </c>
      <c r="W793" s="4">
        <v>0.06</v>
      </c>
      <c r="Y793" s="4">
        <v>0.18</v>
      </c>
      <c r="AD793" s="4">
        <v>2.8200000000000003</v>
      </c>
      <c r="AG793" s="4">
        <v>0.06</v>
      </c>
      <c r="AH793" s="4">
        <v>0.06</v>
      </c>
    </row>
    <row r="794" spans="1:39" ht="14.25" x14ac:dyDescent="0.2">
      <c r="A794" s="4" t="str">
        <f>+VLOOKUP(E794&amp;H794&amp;I794&amp;J794,[1]Homol.!O:S,2,0)</f>
        <v>Agua</v>
      </c>
      <c r="B794" s="4" t="str">
        <f>+VLOOKUP(E794&amp;H794&amp;I794&amp;J794,[1]Homol.!O:S,3,0)</f>
        <v>Flavored water</v>
      </c>
      <c r="C794" s="4" t="s">
        <v>62</v>
      </c>
      <c r="D794" s="4" t="s">
        <v>45</v>
      </c>
      <c r="E794" s="4" t="s">
        <v>12</v>
      </c>
      <c r="F794" s="4" t="str">
        <f t="shared" si="12"/>
        <v>Formatos Medianos 1500 cc</v>
      </c>
      <c r="G794" s="4" t="s">
        <v>63</v>
      </c>
      <c r="H794" s="4" t="s">
        <v>9</v>
      </c>
      <c r="I794" s="4" t="s">
        <v>6</v>
      </c>
      <c r="J794" s="4" t="s">
        <v>7</v>
      </c>
      <c r="R794" s="4">
        <v>14.669999999999993</v>
      </c>
      <c r="S794" s="4">
        <v>12.509999999999991</v>
      </c>
      <c r="T794" s="4">
        <v>14.39999999999999</v>
      </c>
      <c r="U794" s="4">
        <v>19.709999999999987</v>
      </c>
      <c r="V794" s="4">
        <v>13.409999999999993</v>
      </c>
      <c r="W794" s="4">
        <v>12.689999999999994</v>
      </c>
      <c r="X794" s="4">
        <v>19.259999999999991</v>
      </c>
      <c r="Y794" s="4">
        <v>8.9999999999999964</v>
      </c>
      <c r="Z794" s="4">
        <v>6.2999999999999989</v>
      </c>
      <c r="AA794" s="4">
        <v>5.9399999999999986</v>
      </c>
      <c r="AB794" s="4">
        <v>5.3099999999999978</v>
      </c>
      <c r="AC794" s="4">
        <v>17.999999999999989</v>
      </c>
      <c r="AD794" s="4">
        <v>8.9999999999999947</v>
      </c>
      <c r="AE794" s="4">
        <v>6.1199999999999983</v>
      </c>
      <c r="AF794" s="4">
        <v>17.099999999999987</v>
      </c>
      <c r="AG794" s="4">
        <v>14.219999999999986</v>
      </c>
      <c r="AH794" s="4">
        <v>24.659999999999979</v>
      </c>
      <c r="AI794" s="4">
        <v>22.229999999999983</v>
      </c>
      <c r="AJ794" s="4">
        <v>17.099999999999987</v>
      </c>
      <c r="AK794" s="4">
        <v>12.05999999999999</v>
      </c>
      <c r="AL794" s="4">
        <v>13.409999999999993</v>
      </c>
      <c r="AM794" s="4">
        <v>11.879999999999988</v>
      </c>
    </row>
    <row r="795" spans="1:39" ht="14.25" x14ac:dyDescent="0.2">
      <c r="A795" s="4" t="str">
        <f>+VLOOKUP(E795&amp;H795&amp;I795&amp;J795,[1]Homol.!O:S,2,0)</f>
        <v>Agua</v>
      </c>
      <c r="B795" s="4" t="str">
        <f>+VLOOKUP(E795&amp;H795&amp;I795&amp;J795,[1]Homol.!O:S,3,0)</f>
        <v>Flavored water</v>
      </c>
      <c r="C795" s="4" t="s">
        <v>62</v>
      </c>
      <c r="D795" s="4" t="s">
        <v>45</v>
      </c>
      <c r="E795" s="4" t="s">
        <v>12</v>
      </c>
      <c r="F795" s="4" t="str">
        <f t="shared" si="12"/>
        <v>Formatos Chicos Pet 500 cc</v>
      </c>
      <c r="G795" s="4" t="s">
        <v>63</v>
      </c>
      <c r="H795" s="4" t="s">
        <v>18</v>
      </c>
      <c r="I795" s="4" t="s">
        <v>13</v>
      </c>
      <c r="J795" s="4" t="s">
        <v>14</v>
      </c>
      <c r="R795" s="4">
        <v>6.239999999999994</v>
      </c>
      <c r="S795" s="4">
        <v>5.3999999999999995</v>
      </c>
      <c r="T795" s="4">
        <v>0.42</v>
      </c>
      <c r="U795" s="4">
        <v>2.1000000000000005</v>
      </c>
      <c r="V795" s="4">
        <v>2.7600000000000011</v>
      </c>
      <c r="W795" s="4">
        <v>4.1399999999999997</v>
      </c>
      <c r="X795" s="4">
        <v>4.3199999999999994</v>
      </c>
      <c r="Y795" s="4">
        <v>4.4399999999999995</v>
      </c>
      <c r="Z795" s="4">
        <v>1.2000000000000004</v>
      </c>
      <c r="AA795" s="4">
        <v>1.5000000000000007</v>
      </c>
      <c r="AB795" s="4">
        <v>2.9400000000000004</v>
      </c>
      <c r="AC795" s="4">
        <v>2.8800000000000003</v>
      </c>
      <c r="AD795" s="4">
        <v>4.26</v>
      </c>
      <c r="AE795" s="4">
        <v>2.7600000000000007</v>
      </c>
      <c r="AF795" s="4">
        <v>3.7800000000000016</v>
      </c>
      <c r="AG795" s="4">
        <v>2.9400000000000008</v>
      </c>
      <c r="AH795" s="4">
        <v>5.160000000000001</v>
      </c>
      <c r="AI795" s="4">
        <v>4.080000000000001</v>
      </c>
      <c r="AJ795" s="4">
        <v>3.9600000000000009</v>
      </c>
      <c r="AK795" s="4">
        <v>3.7800000000000016</v>
      </c>
      <c r="AL795" s="4">
        <v>2.580000000000001</v>
      </c>
      <c r="AM795" s="4">
        <v>3.8400000000000012</v>
      </c>
    </row>
    <row r="796" spans="1:39" ht="14.25" x14ac:dyDescent="0.2">
      <c r="A796" s="4" t="str">
        <f>+VLOOKUP(E796&amp;H796&amp;I796&amp;J796,[1]Homol.!O:S,2,0)</f>
        <v>Agua</v>
      </c>
      <c r="B796" s="4" t="str">
        <f>+VLOOKUP(E796&amp;H796&amp;I796&amp;J796,[1]Homol.!O:S,3,0)</f>
        <v>Flavored water</v>
      </c>
      <c r="C796" s="4" t="s">
        <v>62</v>
      </c>
      <c r="D796" s="4" t="s">
        <v>45</v>
      </c>
      <c r="E796" s="4" t="s">
        <v>12</v>
      </c>
      <c r="F796" s="4" t="str">
        <f t="shared" si="12"/>
        <v>Formatos Grandes 2250 cc</v>
      </c>
      <c r="G796" s="4" t="s">
        <v>63</v>
      </c>
      <c r="H796" s="4" t="s">
        <v>18</v>
      </c>
      <c r="I796" s="4" t="s">
        <v>15</v>
      </c>
      <c r="J796" s="4" t="s">
        <v>16</v>
      </c>
      <c r="R796" s="4">
        <v>0.67500000000000004</v>
      </c>
      <c r="S796" s="4">
        <v>3.5100000000000007</v>
      </c>
      <c r="T796" s="4">
        <v>2.835</v>
      </c>
      <c r="U796" s="4">
        <v>3.1049999999999995</v>
      </c>
      <c r="V796" s="4">
        <v>12.554999999999994</v>
      </c>
      <c r="W796" s="4">
        <v>18.495000000000001</v>
      </c>
      <c r="X796" s="4">
        <v>13.094999999999994</v>
      </c>
      <c r="Y796" s="4">
        <v>5.6699999999999982</v>
      </c>
      <c r="Z796" s="4">
        <v>5.8049999999999979</v>
      </c>
      <c r="AA796" s="4">
        <v>3.915</v>
      </c>
      <c r="AB796" s="4">
        <v>3.2399999999999993</v>
      </c>
      <c r="AC796" s="4">
        <v>5.67</v>
      </c>
      <c r="AD796" s="4">
        <v>11.069999999999997</v>
      </c>
      <c r="AE796" s="4">
        <v>7.0199999999999969</v>
      </c>
      <c r="AF796" s="4">
        <v>13.90499999999999</v>
      </c>
      <c r="AG796" s="4">
        <v>12.284999999999995</v>
      </c>
      <c r="AH796" s="4">
        <v>22.410000000000004</v>
      </c>
      <c r="AI796" s="4">
        <v>16.604999999999993</v>
      </c>
      <c r="AJ796" s="4">
        <v>16.064999999999991</v>
      </c>
      <c r="AK796" s="4">
        <v>10.664999999999992</v>
      </c>
      <c r="AL796" s="4">
        <v>7.4249999999999954</v>
      </c>
      <c r="AM796" s="4">
        <v>10.799999999999992</v>
      </c>
    </row>
    <row r="797" spans="1:39" ht="14.25" x14ac:dyDescent="0.2">
      <c r="A797" s="4" t="str">
        <f>+VLOOKUP(E797&amp;H797&amp;I797&amp;J797,[1]Homol.!O:S,2,0)</f>
        <v>Agua</v>
      </c>
      <c r="B797" s="4" t="str">
        <f>+VLOOKUP(E797&amp;H797&amp;I797&amp;J797,[1]Homol.!O:S,3,0)</f>
        <v>Flavored water</v>
      </c>
      <c r="C797" s="4" t="s">
        <v>62</v>
      </c>
      <c r="D797" s="4" t="s">
        <v>45</v>
      </c>
      <c r="E797" s="4" t="s">
        <v>12</v>
      </c>
      <c r="F797" s="4" t="str">
        <f t="shared" si="12"/>
        <v>Formatos Medianos 1500 cc</v>
      </c>
      <c r="G797" s="4" t="s">
        <v>63</v>
      </c>
      <c r="H797" s="4" t="s">
        <v>18</v>
      </c>
      <c r="I797" s="4" t="s">
        <v>6</v>
      </c>
      <c r="J797" s="4" t="s">
        <v>7</v>
      </c>
      <c r="R797" s="4">
        <v>15.029999999999989</v>
      </c>
      <c r="S797" s="4">
        <v>16.469999999999992</v>
      </c>
      <c r="T797" s="4">
        <v>15.119999999999994</v>
      </c>
      <c r="U797" s="4">
        <v>24.11999999999998</v>
      </c>
      <c r="V797" s="4">
        <v>22.679999999999982</v>
      </c>
      <c r="W797" s="4">
        <v>24.389999999999986</v>
      </c>
      <c r="X797" s="4">
        <v>19.439999999999984</v>
      </c>
      <c r="Y797" s="4">
        <v>12.149999999999997</v>
      </c>
      <c r="Z797" s="4">
        <v>9.2699999999999942</v>
      </c>
      <c r="AA797" s="4">
        <v>7.4699999999999953</v>
      </c>
      <c r="AB797" s="4">
        <v>8.3699999999999939</v>
      </c>
      <c r="AC797" s="4">
        <v>23.849999999999984</v>
      </c>
      <c r="AD797" s="4">
        <v>12.959999999999992</v>
      </c>
      <c r="AE797" s="4">
        <v>9.8999999999999932</v>
      </c>
      <c r="AF797" s="4">
        <v>20.519999999999978</v>
      </c>
      <c r="AG797" s="4">
        <v>19.34999999999998</v>
      </c>
      <c r="AH797" s="4">
        <v>34.56</v>
      </c>
      <c r="AI797" s="4">
        <v>33.389999999999993</v>
      </c>
      <c r="AJ797" s="4">
        <v>23.399999999999977</v>
      </c>
      <c r="AK797" s="4">
        <v>18.449999999999978</v>
      </c>
      <c r="AL797" s="4">
        <v>19.439999999999984</v>
      </c>
      <c r="AM797" s="4">
        <v>15.659999999999982</v>
      </c>
    </row>
    <row r="798" spans="1:39" ht="14.25" x14ac:dyDescent="0.2">
      <c r="A798" s="4" t="str">
        <f>+VLOOKUP(E798&amp;H798&amp;I798&amp;J798,[1]Homol.!O:S,2,0)</f>
        <v>Agua</v>
      </c>
      <c r="B798" s="4" t="str">
        <f>+VLOOKUP(E798&amp;H798&amp;I798&amp;J798,[1]Homol.!O:S,3,0)</f>
        <v>Flavored water</v>
      </c>
      <c r="C798" s="4" t="s">
        <v>62</v>
      </c>
      <c r="D798" s="4" t="s">
        <v>45</v>
      </c>
      <c r="E798" s="4" t="s">
        <v>12</v>
      </c>
      <c r="F798" s="4" t="str">
        <f t="shared" si="12"/>
        <v>Formato Fun 300 cc</v>
      </c>
      <c r="G798" s="4" t="s">
        <v>63</v>
      </c>
      <c r="H798" s="4" t="s">
        <v>10</v>
      </c>
      <c r="I798" s="4" t="s">
        <v>25</v>
      </c>
      <c r="J798" s="4" t="s">
        <v>26</v>
      </c>
      <c r="S798" s="4">
        <v>3.5999999999999997E-2</v>
      </c>
      <c r="U798" s="4">
        <v>0.9720000000000002</v>
      </c>
      <c r="V798" s="4">
        <v>0.93599999999999994</v>
      </c>
      <c r="W798" s="4">
        <v>0.28799999999999998</v>
      </c>
      <c r="X798" s="4">
        <v>0.216</v>
      </c>
      <c r="Y798" s="4">
        <v>0.18</v>
      </c>
    </row>
    <row r="799" spans="1:39" ht="14.25" x14ac:dyDescent="0.2">
      <c r="A799" s="4" t="str">
        <f>+VLOOKUP(E799&amp;H799&amp;I799&amp;J799,[1]Homol.!O:S,2,0)</f>
        <v>Agua</v>
      </c>
      <c r="B799" s="4" t="str">
        <f>+VLOOKUP(E799&amp;H799&amp;I799&amp;J799,[1]Homol.!O:S,3,0)</f>
        <v>Flavored water</v>
      </c>
      <c r="C799" s="4" t="s">
        <v>62</v>
      </c>
      <c r="D799" s="4" t="s">
        <v>45</v>
      </c>
      <c r="E799" s="4" t="s">
        <v>12</v>
      </c>
      <c r="F799" s="4" t="str">
        <f t="shared" si="12"/>
        <v>Formatos Chicos Pet 500 cc</v>
      </c>
      <c r="G799" s="4" t="s">
        <v>63</v>
      </c>
      <c r="H799" s="4" t="s">
        <v>10</v>
      </c>
      <c r="I799" s="4" t="s">
        <v>13</v>
      </c>
      <c r="J799" s="4" t="s">
        <v>14</v>
      </c>
      <c r="R799" s="4">
        <v>6.5399999999999947</v>
      </c>
      <c r="S799" s="4">
        <v>7.6799999999999979</v>
      </c>
      <c r="T799" s="4">
        <v>4.7399999999999993</v>
      </c>
      <c r="U799" s="4">
        <v>7.7399999999999967</v>
      </c>
      <c r="V799" s="4">
        <v>3.2400000000000015</v>
      </c>
      <c r="W799" s="4">
        <v>6.1199999999999974</v>
      </c>
      <c r="X799" s="4">
        <v>6.8999999999999915</v>
      </c>
      <c r="Y799" s="4">
        <v>4.7400000000000011</v>
      </c>
      <c r="Z799" s="4">
        <v>2.1000000000000005</v>
      </c>
      <c r="AA799" s="4">
        <v>2.0400000000000005</v>
      </c>
      <c r="AB799" s="4">
        <v>3.3000000000000007</v>
      </c>
      <c r="AC799" s="4">
        <v>4.5</v>
      </c>
      <c r="AD799" s="4">
        <v>4.32</v>
      </c>
      <c r="AE799" s="4">
        <v>4.2</v>
      </c>
      <c r="AF799" s="4">
        <v>5.3999999999999995</v>
      </c>
      <c r="AG799" s="4">
        <v>4.5</v>
      </c>
      <c r="AH799" s="4">
        <v>9.2399999999999984</v>
      </c>
      <c r="AI799" s="4">
        <v>4.68</v>
      </c>
      <c r="AJ799" s="4">
        <v>4.68</v>
      </c>
      <c r="AK799" s="4">
        <v>3.9600000000000013</v>
      </c>
      <c r="AL799" s="4">
        <v>3.8400000000000012</v>
      </c>
      <c r="AM799" s="4">
        <v>4.919999999999999</v>
      </c>
    </row>
    <row r="800" spans="1:39" ht="14.25" x14ac:dyDescent="0.2">
      <c r="A800" s="4" t="str">
        <f>+VLOOKUP(E800&amp;H800&amp;I800&amp;J800,[1]Homol.!O:S,2,0)</f>
        <v>Agua</v>
      </c>
      <c r="B800" s="4" t="str">
        <f>+VLOOKUP(E800&amp;H800&amp;I800&amp;J800,[1]Homol.!O:S,3,0)</f>
        <v>Flavored water</v>
      </c>
      <c r="C800" s="4" t="s">
        <v>62</v>
      </c>
      <c r="D800" s="4" t="s">
        <v>45</v>
      </c>
      <c r="E800" s="4" t="s">
        <v>12</v>
      </c>
      <c r="F800" s="4" t="str">
        <f t="shared" si="12"/>
        <v>Formatos Grandes 2000 cc</v>
      </c>
      <c r="G800" s="4" t="s">
        <v>63</v>
      </c>
      <c r="H800" s="4" t="s">
        <v>10</v>
      </c>
      <c r="I800" s="4" t="s">
        <v>15</v>
      </c>
      <c r="J800" s="4" t="s">
        <v>33</v>
      </c>
      <c r="R800" s="4">
        <v>16.919999999999995</v>
      </c>
      <c r="S800" s="4">
        <v>12.719999999999997</v>
      </c>
      <c r="T800" s="4">
        <v>15.239999999999997</v>
      </c>
      <c r="U800" s="4">
        <v>8.64</v>
      </c>
    </row>
    <row r="801" spans="1:39" ht="14.25" x14ac:dyDescent="0.2">
      <c r="A801" s="4" t="str">
        <f>+VLOOKUP(E801&amp;H801&amp;I801&amp;J801,[1]Homol.!O:S,2,0)</f>
        <v>Agua</v>
      </c>
      <c r="B801" s="4" t="str">
        <f>+VLOOKUP(E801&amp;H801&amp;I801&amp;J801,[1]Homol.!O:S,3,0)</f>
        <v>Flavored water</v>
      </c>
      <c r="C801" s="4" t="s">
        <v>62</v>
      </c>
      <c r="D801" s="4" t="s">
        <v>45</v>
      </c>
      <c r="E801" s="4" t="s">
        <v>12</v>
      </c>
      <c r="F801" s="4" t="str">
        <f t="shared" si="12"/>
        <v>Formatos Grandes 2250 cc</v>
      </c>
      <c r="G801" s="4" t="s">
        <v>63</v>
      </c>
      <c r="H801" s="4" t="s">
        <v>10</v>
      </c>
      <c r="I801" s="4" t="s">
        <v>15</v>
      </c>
      <c r="J801" s="4" t="s">
        <v>16</v>
      </c>
      <c r="U801" s="4">
        <v>5.3999999999999968</v>
      </c>
      <c r="V801" s="4">
        <v>19.169999999999998</v>
      </c>
      <c r="W801" s="4">
        <v>28.485000000000021</v>
      </c>
      <c r="X801" s="4">
        <v>21.870000000000015</v>
      </c>
      <c r="Y801" s="4">
        <v>10.259999999999996</v>
      </c>
      <c r="Z801" s="4">
        <v>9.4499999999999993</v>
      </c>
      <c r="AA801" s="4">
        <v>7.83</v>
      </c>
      <c r="AB801" s="4">
        <v>6.6149999999999993</v>
      </c>
      <c r="AC801" s="4">
        <v>9.5849999999999973</v>
      </c>
      <c r="AD801" s="4">
        <v>14.849999999999993</v>
      </c>
      <c r="AE801" s="4">
        <v>8.6399999999999952</v>
      </c>
      <c r="AF801" s="4">
        <v>19.439999999999994</v>
      </c>
      <c r="AG801" s="4">
        <v>18.494999999999997</v>
      </c>
      <c r="AH801" s="4">
        <v>27.675000000000008</v>
      </c>
      <c r="AI801" s="4">
        <v>23.22000000000001</v>
      </c>
      <c r="AJ801" s="4">
        <v>20.385000000000005</v>
      </c>
      <c r="AK801" s="4">
        <v>18.629999999999992</v>
      </c>
      <c r="AL801" s="4">
        <v>10.124999999999991</v>
      </c>
      <c r="AM801" s="4">
        <v>12.554999999999993</v>
      </c>
    </row>
    <row r="802" spans="1:39" ht="14.25" x14ac:dyDescent="0.2">
      <c r="A802" s="4" t="str">
        <f>+VLOOKUP(E802&amp;H802&amp;I802&amp;J802,[1]Homol.!O:S,2,0)</f>
        <v>Agua</v>
      </c>
      <c r="B802" s="4" t="str">
        <f>+VLOOKUP(E802&amp;H802&amp;I802&amp;J802,[1]Homol.!O:S,3,0)</f>
        <v>Flavored water</v>
      </c>
      <c r="C802" s="4" t="s">
        <v>62</v>
      </c>
      <c r="D802" s="4" t="s">
        <v>45</v>
      </c>
      <c r="E802" s="4" t="s">
        <v>12</v>
      </c>
      <c r="F802" s="4" t="str">
        <f t="shared" si="12"/>
        <v>Formatos Medianos 1000 cc</v>
      </c>
      <c r="G802" s="4" t="s">
        <v>63</v>
      </c>
      <c r="H802" s="4" t="s">
        <v>10</v>
      </c>
      <c r="I802" s="4" t="s">
        <v>6</v>
      </c>
      <c r="J802" s="4" t="s">
        <v>17</v>
      </c>
      <c r="T802" s="4">
        <v>0.3</v>
      </c>
      <c r="U802" s="4">
        <v>0.06</v>
      </c>
      <c r="V802" s="4">
        <v>0.06</v>
      </c>
      <c r="Y802" s="4">
        <v>0.18</v>
      </c>
      <c r="AA802" s="4">
        <v>0.06</v>
      </c>
      <c r="AD802" s="4">
        <v>3.06</v>
      </c>
      <c r="AF802" s="4">
        <v>0.06</v>
      </c>
      <c r="AH802" s="4">
        <v>0.06</v>
      </c>
    </row>
    <row r="803" spans="1:39" ht="14.25" x14ac:dyDescent="0.2">
      <c r="A803" s="4" t="str">
        <f>+VLOOKUP(E803&amp;H803&amp;I803&amp;J803,[1]Homol.!O:S,2,0)</f>
        <v>Agua</v>
      </c>
      <c r="B803" s="4" t="str">
        <f>+VLOOKUP(E803&amp;H803&amp;I803&amp;J803,[1]Homol.!O:S,3,0)</f>
        <v>Flavored water</v>
      </c>
      <c r="C803" s="4" t="s">
        <v>62</v>
      </c>
      <c r="D803" s="4" t="s">
        <v>45</v>
      </c>
      <c r="E803" s="4" t="s">
        <v>12</v>
      </c>
      <c r="F803" s="4" t="str">
        <f t="shared" si="12"/>
        <v>Formatos Medianos 1500 cc</v>
      </c>
      <c r="G803" s="4" t="s">
        <v>63</v>
      </c>
      <c r="H803" s="4" t="s">
        <v>10</v>
      </c>
      <c r="I803" s="4" t="s">
        <v>6</v>
      </c>
      <c r="J803" s="4" t="s">
        <v>7</v>
      </c>
      <c r="R803" s="4">
        <v>17.279999999999987</v>
      </c>
      <c r="S803" s="4">
        <v>20.429999999999982</v>
      </c>
      <c r="T803" s="4">
        <v>25.199999999999978</v>
      </c>
      <c r="U803" s="4">
        <v>31.319999999999975</v>
      </c>
      <c r="V803" s="4">
        <v>27.809999999999974</v>
      </c>
      <c r="W803" s="4">
        <v>30.689999999999969</v>
      </c>
      <c r="X803" s="4">
        <v>30.05999999999997</v>
      </c>
      <c r="Y803" s="4">
        <v>15.29999999999999</v>
      </c>
      <c r="Z803" s="4">
        <v>13.589999999999991</v>
      </c>
      <c r="AA803" s="4">
        <v>8.1899999999999959</v>
      </c>
      <c r="AB803" s="4">
        <v>10.709999999999994</v>
      </c>
      <c r="AC803" s="4">
        <v>13.499999999999989</v>
      </c>
      <c r="AD803" s="4">
        <v>16.019999999999992</v>
      </c>
      <c r="AE803" s="4">
        <v>13.31999999999999</v>
      </c>
      <c r="AF803" s="4">
        <v>24.929999999999975</v>
      </c>
      <c r="AG803" s="4">
        <v>25.559999999999977</v>
      </c>
      <c r="AH803" s="4">
        <v>39.15000000000002</v>
      </c>
      <c r="AI803" s="4">
        <v>37.890000000000036</v>
      </c>
      <c r="AJ803" s="4">
        <v>31.769999999999968</v>
      </c>
      <c r="AK803" s="4">
        <v>23.849999999999973</v>
      </c>
      <c r="AL803" s="4">
        <v>20.969999999999985</v>
      </c>
      <c r="AM803" s="4">
        <v>17.279999999999983</v>
      </c>
    </row>
    <row r="804" spans="1:39" ht="14.25" x14ac:dyDescent="0.2">
      <c r="A804" s="4" t="str">
        <f>+VLOOKUP(E804&amp;H804&amp;I804&amp;J804,[1]Homol.!O:S,2,0)</f>
        <v>Agua</v>
      </c>
      <c r="B804" s="4" t="str">
        <f>+VLOOKUP(E804&amp;H804&amp;I804&amp;J804,[1]Homol.!O:S,3,0)</f>
        <v>Flavored water</v>
      </c>
      <c r="C804" s="4" t="s">
        <v>62</v>
      </c>
      <c r="D804" s="4" t="s">
        <v>45</v>
      </c>
      <c r="E804" s="4" t="s">
        <v>12</v>
      </c>
      <c r="F804" s="4" t="str">
        <f t="shared" si="12"/>
        <v>Formatos Chicos Pet 500 cc</v>
      </c>
      <c r="G804" s="4" t="s">
        <v>63</v>
      </c>
      <c r="H804" s="4" t="s">
        <v>19</v>
      </c>
      <c r="I804" s="4" t="s">
        <v>13</v>
      </c>
      <c r="J804" s="4" t="s">
        <v>14</v>
      </c>
      <c r="AC804" s="4">
        <v>2.04</v>
      </c>
      <c r="AD804" s="4">
        <v>3.4800000000000004</v>
      </c>
      <c r="AE804" s="4">
        <v>2.2800000000000007</v>
      </c>
      <c r="AF804" s="4">
        <v>2.7600000000000007</v>
      </c>
      <c r="AG804" s="4">
        <v>1.6800000000000002</v>
      </c>
      <c r="AH804" s="4">
        <v>4.3199999999999994</v>
      </c>
      <c r="AI804" s="4">
        <v>2.7600000000000007</v>
      </c>
      <c r="AJ804" s="4">
        <v>3.9000000000000004</v>
      </c>
      <c r="AK804" s="4">
        <v>2.4600000000000009</v>
      </c>
      <c r="AL804" s="4">
        <v>2.0400000000000005</v>
      </c>
      <c r="AM804" s="4">
        <v>2.7000000000000011</v>
      </c>
    </row>
    <row r="805" spans="1:39" ht="14.25" x14ac:dyDescent="0.2">
      <c r="A805" s="4" t="str">
        <f>+VLOOKUP(E805&amp;H805&amp;I805&amp;J805,[1]Homol.!O:S,2,0)</f>
        <v>Agua</v>
      </c>
      <c r="B805" s="4" t="str">
        <f>+VLOOKUP(E805&amp;H805&amp;I805&amp;J805,[1]Homol.!O:S,3,0)</f>
        <v>Flavored water</v>
      </c>
      <c r="C805" s="4" t="s">
        <v>62</v>
      </c>
      <c r="D805" s="4" t="s">
        <v>45</v>
      </c>
      <c r="E805" s="4" t="s">
        <v>12</v>
      </c>
      <c r="F805" s="4" t="str">
        <f t="shared" si="12"/>
        <v>Formatos Grandes 2250 cc</v>
      </c>
      <c r="G805" s="4" t="s">
        <v>63</v>
      </c>
      <c r="H805" s="4" t="s">
        <v>19</v>
      </c>
      <c r="I805" s="4" t="s">
        <v>15</v>
      </c>
      <c r="J805" s="4" t="s">
        <v>16</v>
      </c>
      <c r="AC805" s="4">
        <v>3.1049999999999995</v>
      </c>
      <c r="AD805" s="4">
        <v>8.9099999999999948</v>
      </c>
      <c r="AE805" s="4">
        <v>3.5099999999999993</v>
      </c>
      <c r="AF805" s="4">
        <v>8.3699999999999992</v>
      </c>
      <c r="AG805" s="4">
        <v>9.5849999999999955</v>
      </c>
      <c r="AH805" s="4">
        <v>16.739999999999991</v>
      </c>
      <c r="AI805" s="4">
        <v>16.604999999999997</v>
      </c>
      <c r="AJ805" s="4">
        <v>14.174999999999994</v>
      </c>
      <c r="AK805" s="4">
        <v>10.394999999999994</v>
      </c>
      <c r="AL805" s="4">
        <v>4.8599999999999977</v>
      </c>
      <c r="AM805" s="4">
        <v>7.6949999999999976</v>
      </c>
    </row>
    <row r="806" spans="1:39" ht="14.25" x14ac:dyDescent="0.2">
      <c r="A806" s="4" t="str">
        <f>+VLOOKUP(E806&amp;H806&amp;I806&amp;J806,[1]Homol.!O:S,2,0)</f>
        <v>Agua</v>
      </c>
      <c r="B806" s="4" t="str">
        <f>+VLOOKUP(E806&amp;H806&amp;I806&amp;J806,[1]Homol.!O:S,3,0)</f>
        <v>Flavored water</v>
      </c>
      <c r="C806" s="4" t="s">
        <v>62</v>
      </c>
      <c r="D806" s="4" t="s">
        <v>45</v>
      </c>
      <c r="E806" s="4" t="s">
        <v>12</v>
      </c>
      <c r="F806" s="4" t="str">
        <f t="shared" si="12"/>
        <v>Formatos Medianos 1500 cc</v>
      </c>
      <c r="G806" s="4" t="s">
        <v>63</v>
      </c>
      <c r="H806" s="4" t="s">
        <v>19</v>
      </c>
      <c r="I806" s="4" t="s">
        <v>6</v>
      </c>
      <c r="J806" s="4" t="s">
        <v>7</v>
      </c>
      <c r="AC806" s="4">
        <v>9.8099999999999934</v>
      </c>
      <c r="AD806" s="4">
        <v>8.9099999999999948</v>
      </c>
      <c r="AE806" s="4">
        <v>10.619999999999989</v>
      </c>
      <c r="AF806" s="4">
        <v>15.569999999999986</v>
      </c>
      <c r="AG806" s="4">
        <v>16.199999999999985</v>
      </c>
      <c r="AH806" s="4">
        <v>25.919999999999977</v>
      </c>
      <c r="AI806" s="4">
        <v>33.39</v>
      </c>
      <c r="AJ806" s="4">
        <v>19.169999999999984</v>
      </c>
      <c r="AK806" s="4">
        <v>14.039999999999987</v>
      </c>
      <c r="AL806" s="4">
        <v>12.329999999999986</v>
      </c>
      <c r="AM806" s="4">
        <v>9.8999999999999915</v>
      </c>
    </row>
    <row r="807" spans="1:39" ht="14.25" x14ac:dyDescent="0.2">
      <c r="A807" s="4" t="str">
        <f>+VLOOKUP(E807&amp;H807&amp;I807&amp;J807,[1]Homol.!O:S,2,0)</f>
        <v>Agua</v>
      </c>
      <c r="B807" s="4" t="str">
        <f>+VLOOKUP(E807&amp;H807&amp;I807&amp;J807,[1]Homol.!O:S,3,0)</f>
        <v>Flavored water</v>
      </c>
      <c r="C807" s="4" t="s">
        <v>62</v>
      </c>
      <c r="D807" s="4" t="s">
        <v>45</v>
      </c>
      <c r="E807" s="4" t="s">
        <v>20</v>
      </c>
      <c r="F807" s="4" t="str">
        <f t="shared" si="12"/>
        <v>Formatos Chicos Pet 500 cc</v>
      </c>
      <c r="G807" s="4" t="s">
        <v>63</v>
      </c>
      <c r="H807" s="4" t="s">
        <v>40</v>
      </c>
      <c r="I807" s="4" t="s">
        <v>13</v>
      </c>
      <c r="J807" s="4" t="s">
        <v>14</v>
      </c>
      <c r="V807" s="4">
        <v>0.06</v>
      </c>
      <c r="W807" s="4">
        <v>0.36</v>
      </c>
      <c r="X807" s="4">
        <v>0.3</v>
      </c>
      <c r="Y807" s="4">
        <v>0.42</v>
      </c>
      <c r="Z807" s="4">
        <v>0.12</v>
      </c>
      <c r="AA807" s="4">
        <v>0.12</v>
      </c>
    </row>
    <row r="808" spans="1:39" ht="14.25" x14ac:dyDescent="0.2">
      <c r="A808" s="4" t="str">
        <f>+VLOOKUP(E808&amp;H808&amp;I808&amp;J808,[1]Homol.!O:S,2,0)</f>
        <v>Agua</v>
      </c>
      <c r="B808" s="4" t="str">
        <f>+VLOOKUP(E808&amp;H808&amp;I808&amp;J808,[1]Homol.!O:S,3,0)</f>
        <v>Flavored water</v>
      </c>
      <c r="C808" s="4" t="s">
        <v>62</v>
      </c>
      <c r="D808" s="4" t="s">
        <v>45</v>
      </c>
      <c r="E808" s="4" t="s">
        <v>20</v>
      </c>
      <c r="F808" s="4" t="str">
        <f t="shared" si="12"/>
        <v>Formatos Grandes 2250 cc</v>
      </c>
      <c r="G808" s="4" t="s">
        <v>63</v>
      </c>
      <c r="H808" s="4" t="s">
        <v>40</v>
      </c>
      <c r="I808" s="4" t="s">
        <v>15</v>
      </c>
      <c r="J808" s="4" t="s">
        <v>16</v>
      </c>
      <c r="V808" s="4">
        <v>2.2949999999999999</v>
      </c>
      <c r="W808" s="4">
        <v>4.589999999999999</v>
      </c>
      <c r="X808" s="4">
        <v>1.62</v>
      </c>
    </row>
    <row r="809" spans="1:39" ht="14.25" x14ac:dyDescent="0.2">
      <c r="A809" s="4" t="str">
        <f>+VLOOKUP(E809&amp;H809&amp;I809&amp;J809,[1]Homol.!O:S,2,0)</f>
        <v>Agua</v>
      </c>
      <c r="B809" s="4" t="str">
        <f>+VLOOKUP(E809&amp;H809&amp;I809&amp;J809,[1]Homol.!O:S,3,0)</f>
        <v>Flavored water</v>
      </c>
      <c r="C809" s="4" t="s">
        <v>62</v>
      </c>
      <c r="D809" s="4" t="s">
        <v>45</v>
      </c>
      <c r="E809" s="4" t="s">
        <v>20</v>
      </c>
      <c r="F809" s="4" t="str">
        <f t="shared" si="12"/>
        <v>Formatos Medianos 1500 cc</v>
      </c>
      <c r="G809" s="4" t="s">
        <v>63</v>
      </c>
      <c r="H809" s="4" t="s">
        <v>40</v>
      </c>
      <c r="I809" s="4" t="s">
        <v>6</v>
      </c>
      <c r="J809" s="4" t="s">
        <v>7</v>
      </c>
      <c r="V809" s="4">
        <v>3.7799999999999994</v>
      </c>
      <c r="W809" s="4">
        <v>4.59</v>
      </c>
      <c r="X809" s="4">
        <v>6.2099999999999991</v>
      </c>
      <c r="Y809" s="4">
        <v>1.8000000000000003</v>
      </c>
      <c r="Z809" s="4">
        <v>1.17</v>
      </c>
      <c r="AA809" s="4">
        <v>0.72</v>
      </c>
      <c r="AB809" s="4">
        <v>0.09</v>
      </c>
      <c r="AC809" s="4">
        <v>0.09</v>
      </c>
    </row>
    <row r="810" spans="1:39" ht="14.25" x14ac:dyDescent="0.2">
      <c r="A810" s="4" t="str">
        <f>+VLOOKUP(E810&amp;H810&amp;I810&amp;J810,[1]Homol.!O:S,2,0)</f>
        <v>Agua</v>
      </c>
      <c r="B810" s="4" t="str">
        <f>+VLOOKUP(E810&amp;H810&amp;I810&amp;J810,[1]Homol.!O:S,3,0)</f>
        <v>Flavored water</v>
      </c>
      <c r="C810" s="4" t="s">
        <v>62</v>
      </c>
      <c r="D810" s="4" t="s">
        <v>45</v>
      </c>
      <c r="E810" s="4" t="s">
        <v>20</v>
      </c>
      <c r="F810" s="4" t="str">
        <f t="shared" si="12"/>
        <v>Formatos Chicos Pet 500 cc</v>
      </c>
      <c r="G810" s="4" t="s">
        <v>63</v>
      </c>
      <c r="H810" s="4" t="s">
        <v>5</v>
      </c>
      <c r="I810" s="4" t="s">
        <v>13</v>
      </c>
      <c r="J810" s="4" t="s">
        <v>14</v>
      </c>
      <c r="R810" s="4">
        <v>0.06</v>
      </c>
      <c r="S810" s="4">
        <v>0.66000000000000014</v>
      </c>
      <c r="T810" s="4">
        <v>2.7</v>
      </c>
      <c r="U810" s="4">
        <v>1.7400000000000002</v>
      </c>
      <c r="V810" s="4">
        <v>0.36</v>
      </c>
      <c r="W810" s="4">
        <v>1.9200000000000002</v>
      </c>
      <c r="X810" s="4">
        <v>0.42</v>
      </c>
      <c r="Y810" s="4">
        <v>1.02</v>
      </c>
      <c r="Z810" s="4">
        <v>0.18</v>
      </c>
      <c r="AA810" s="4">
        <v>0.65999999999999992</v>
      </c>
      <c r="AB810" s="4">
        <v>0.54</v>
      </c>
      <c r="AC810" s="4">
        <v>1.08</v>
      </c>
      <c r="AD810" s="4">
        <v>0.78</v>
      </c>
      <c r="AE810" s="4">
        <v>0.54</v>
      </c>
      <c r="AF810" s="4">
        <v>1.0200000000000002</v>
      </c>
      <c r="AG810" s="4">
        <v>0.48</v>
      </c>
      <c r="AH810" s="4">
        <v>0.60000000000000009</v>
      </c>
      <c r="AI810" s="4">
        <v>0.78000000000000025</v>
      </c>
      <c r="AJ810" s="4">
        <v>0.66000000000000014</v>
      </c>
      <c r="AK810" s="4">
        <v>1.02</v>
      </c>
      <c r="AL810" s="4">
        <v>0.60000000000000009</v>
      </c>
      <c r="AM810" s="4">
        <v>0.6</v>
      </c>
    </row>
    <row r="811" spans="1:39" ht="14.25" x14ac:dyDescent="0.2">
      <c r="A811" s="4" t="str">
        <f>+VLOOKUP(E811&amp;H811&amp;I811&amp;J811,[1]Homol.!O:S,2,0)</f>
        <v>Agua</v>
      </c>
      <c r="B811" s="4" t="str">
        <f>+VLOOKUP(E811&amp;H811&amp;I811&amp;J811,[1]Homol.!O:S,3,0)</f>
        <v>Flavored water</v>
      </c>
      <c r="C811" s="4" t="s">
        <v>62</v>
      </c>
      <c r="D811" s="4" t="s">
        <v>45</v>
      </c>
      <c r="E811" s="4" t="s">
        <v>20</v>
      </c>
      <c r="F811" s="4" t="str">
        <f t="shared" si="12"/>
        <v>Formatos Grandes 2250 cc</v>
      </c>
      <c r="G811" s="4" t="s">
        <v>63</v>
      </c>
      <c r="H811" s="4" t="s">
        <v>5</v>
      </c>
      <c r="I811" s="4" t="s">
        <v>15</v>
      </c>
      <c r="J811" s="4" t="s">
        <v>16</v>
      </c>
      <c r="R811" s="4">
        <v>0.67500000000000004</v>
      </c>
      <c r="S811" s="4">
        <v>7.02</v>
      </c>
      <c r="T811" s="4">
        <v>3.5099999999999993</v>
      </c>
      <c r="U811" s="4">
        <v>4.59</v>
      </c>
      <c r="V811" s="4">
        <v>4.1850000000000005</v>
      </c>
      <c r="W811" s="4">
        <v>7.4250000000000007</v>
      </c>
      <c r="X811" s="4">
        <v>8.7750000000000021</v>
      </c>
      <c r="Y811" s="4">
        <v>4.59</v>
      </c>
      <c r="Z811" s="4">
        <v>3.1049999999999995</v>
      </c>
      <c r="AA811" s="4">
        <v>1.62</v>
      </c>
      <c r="AB811" s="4">
        <v>1.7550000000000001</v>
      </c>
      <c r="AC811" s="4">
        <v>2.8349999999999995</v>
      </c>
      <c r="AD811" s="4">
        <v>4.0499999999999989</v>
      </c>
      <c r="AE811" s="4">
        <v>2.5650000000000004</v>
      </c>
      <c r="AF811" s="4">
        <v>3.7799999999999994</v>
      </c>
      <c r="AG811" s="4">
        <v>5.9399999999999959</v>
      </c>
      <c r="AH811" s="4">
        <v>6.2099999999999973</v>
      </c>
      <c r="AI811" s="4">
        <v>4.4549999999999992</v>
      </c>
      <c r="AJ811" s="4">
        <v>5.8049999999999997</v>
      </c>
      <c r="AK811" s="4">
        <v>3.3749999999999991</v>
      </c>
      <c r="AL811" s="4">
        <v>3.6449999999999996</v>
      </c>
      <c r="AM811" s="4">
        <v>3.78</v>
      </c>
    </row>
    <row r="812" spans="1:39" ht="14.25" x14ac:dyDescent="0.2">
      <c r="A812" s="4" t="str">
        <f>+VLOOKUP(E812&amp;H812&amp;I812&amp;J812,[1]Homol.!O:S,2,0)</f>
        <v>Agua</v>
      </c>
      <c r="B812" s="4" t="str">
        <f>+VLOOKUP(E812&amp;H812&amp;I812&amp;J812,[1]Homol.!O:S,3,0)</f>
        <v>Flavored water</v>
      </c>
      <c r="C812" s="4" t="s">
        <v>62</v>
      </c>
      <c r="D812" s="4" t="s">
        <v>45</v>
      </c>
      <c r="E812" s="4" t="s">
        <v>20</v>
      </c>
      <c r="F812" s="4" t="str">
        <f t="shared" si="12"/>
        <v>Formatos Medianos 1500 cc</v>
      </c>
      <c r="G812" s="4" t="s">
        <v>63</v>
      </c>
      <c r="H812" s="4" t="s">
        <v>5</v>
      </c>
      <c r="I812" s="4" t="s">
        <v>6</v>
      </c>
      <c r="J812" s="4" t="s">
        <v>7</v>
      </c>
      <c r="R812" s="4">
        <v>0.62999999999999989</v>
      </c>
      <c r="S812" s="4">
        <v>3.8699999999999997</v>
      </c>
      <c r="T812" s="4">
        <v>8.8199999999999967</v>
      </c>
      <c r="U812" s="4">
        <v>6.3899999999999988</v>
      </c>
      <c r="V812" s="4">
        <v>5.1299999999999981</v>
      </c>
      <c r="W812" s="4">
        <v>6.2099999999999973</v>
      </c>
      <c r="X812" s="4">
        <v>7.8299999999999983</v>
      </c>
      <c r="Y812" s="4">
        <v>5.0399999999999991</v>
      </c>
      <c r="Z812" s="4">
        <v>2.79</v>
      </c>
      <c r="AA812" s="4">
        <v>2.34</v>
      </c>
      <c r="AB812" s="4">
        <v>1.8</v>
      </c>
      <c r="AC812" s="4">
        <v>2.4300000000000002</v>
      </c>
      <c r="AD812" s="4">
        <v>3.5099999999999993</v>
      </c>
      <c r="AE812" s="4">
        <v>3.1499999999999995</v>
      </c>
      <c r="AF812" s="4">
        <v>8.0099999999999945</v>
      </c>
      <c r="AG812" s="4">
        <v>9.539999999999992</v>
      </c>
      <c r="AH812" s="4">
        <v>11.78999999999999</v>
      </c>
      <c r="AI812" s="4">
        <v>15.569999999999993</v>
      </c>
      <c r="AJ812" s="4">
        <v>10.079999999999995</v>
      </c>
      <c r="AK812" s="4">
        <v>8.7299999999999933</v>
      </c>
      <c r="AL812" s="4">
        <v>4.8599999999999968</v>
      </c>
      <c r="AM812" s="4">
        <v>9.449999999999994</v>
      </c>
    </row>
    <row r="813" spans="1:39" ht="14.25" x14ac:dyDescent="0.2">
      <c r="A813" s="4" t="str">
        <f>+VLOOKUP(E813&amp;H813&amp;I813&amp;J813,[1]Homol.!O:S,2,0)</f>
        <v>Agua</v>
      </c>
      <c r="B813" s="4" t="str">
        <f>+VLOOKUP(E813&amp;H813&amp;I813&amp;J813,[1]Homol.!O:S,3,0)</f>
        <v>Flavored water</v>
      </c>
      <c r="C813" s="4" t="s">
        <v>62</v>
      </c>
      <c r="D813" s="4" t="s">
        <v>45</v>
      </c>
      <c r="E813" s="4" t="s">
        <v>20</v>
      </c>
      <c r="F813" s="4" t="str">
        <f t="shared" si="12"/>
        <v>Formatos Chicos Pet 500 cc</v>
      </c>
      <c r="G813" s="4" t="s">
        <v>63</v>
      </c>
      <c r="H813" s="4" t="s">
        <v>9</v>
      </c>
      <c r="I813" s="4" t="s">
        <v>13</v>
      </c>
      <c r="J813" s="4" t="s">
        <v>14</v>
      </c>
      <c r="R813" s="4">
        <v>0.96</v>
      </c>
      <c r="S813" s="4">
        <v>1.8</v>
      </c>
      <c r="T813" s="4">
        <v>1.62</v>
      </c>
      <c r="U813" s="4">
        <v>1.56</v>
      </c>
      <c r="V813" s="4">
        <v>0.36</v>
      </c>
      <c r="W813" s="4">
        <v>1.56</v>
      </c>
      <c r="X813" s="4">
        <v>0.36</v>
      </c>
      <c r="Y813" s="4">
        <v>1.08</v>
      </c>
      <c r="Z813" s="4">
        <v>0.06</v>
      </c>
      <c r="AA813" s="4">
        <v>0.48</v>
      </c>
      <c r="AB813" s="4">
        <v>0.54</v>
      </c>
      <c r="AC813" s="4">
        <v>1.08</v>
      </c>
      <c r="AD813" s="4">
        <v>0.72</v>
      </c>
      <c r="AE813" s="4">
        <v>0.42</v>
      </c>
      <c r="AF813" s="4">
        <v>0.78</v>
      </c>
      <c r="AG813" s="4">
        <v>0.3</v>
      </c>
      <c r="AH813" s="4">
        <v>0.60000000000000009</v>
      </c>
      <c r="AI813" s="4">
        <v>0.6</v>
      </c>
      <c r="AJ813" s="4">
        <v>0.3</v>
      </c>
      <c r="AK813" s="4">
        <v>0.72</v>
      </c>
      <c r="AL813" s="4">
        <v>0.48</v>
      </c>
    </row>
    <row r="814" spans="1:39" ht="14.25" x14ac:dyDescent="0.2">
      <c r="A814" s="4" t="str">
        <f>+VLOOKUP(E814&amp;H814&amp;I814&amp;J814,[1]Homol.!O:S,2,0)</f>
        <v>Agua</v>
      </c>
      <c r="B814" s="4" t="str">
        <f>+VLOOKUP(E814&amp;H814&amp;I814&amp;J814,[1]Homol.!O:S,3,0)</f>
        <v>Flavored water</v>
      </c>
      <c r="C814" s="4" t="s">
        <v>62</v>
      </c>
      <c r="D814" s="4" t="s">
        <v>45</v>
      </c>
      <c r="E814" s="4" t="s">
        <v>20</v>
      </c>
      <c r="F814" s="4" t="str">
        <f t="shared" si="12"/>
        <v>Formatos Grandes 2250 cc</v>
      </c>
      <c r="G814" s="4" t="s">
        <v>63</v>
      </c>
      <c r="H814" s="4" t="s">
        <v>9</v>
      </c>
      <c r="I814" s="4" t="s">
        <v>15</v>
      </c>
      <c r="J814" s="4" t="s">
        <v>16</v>
      </c>
      <c r="R814" s="4">
        <v>1.35</v>
      </c>
      <c r="S814" s="4">
        <v>5.5350000000000001</v>
      </c>
      <c r="T814" s="4">
        <v>2.8349999999999991</v>
      </c>
      <c r="U814" s="4">
        <v>4.1849999999999996</v>
      </c>
      <c r="V814" s="4">
        <v>3.105</v>
      </c>
      <c r="W814" s="4">
        <v>5.8049999999999997</v>
      </c>
      <c r="X814" s="4">
        <v>5.9399999999999977</v>
      </c>
      <c r="Y814" s="4">
        <v>1.62</v>
      </c>
      <c r="Z814" s="4">
        <v>1.7550000000000001</v>
      </c>
      <c r="AA814" s="4">
        <v>1.62</v>
      </c>
      <c r="AB814" s="4">
        <v>1.62</v>
      </c>
      <c r="AC814" s="4">
        <v>2.0250000000000004</v>
      </c>
      <c r="AD814" s="4">
        <v>3.78</v>
      </c>
      <c r="AE814" s="4">
        <v>1.62</v>
      </c>
      <c r="AF814" s="4">
        <v>3.2399999999999993</v>
      </c>
      <c r="AG814" s="4">
        <v>4.8599999999999977</v>
      </c>
      <c r="AH814" s="4">
        <v>5.3999999999999986</v>
      </c>
      <c r="AI814" s="4">
        <v>3.1049999999999995</v>
      </c>
      <c r="AJ814" s="4">
        <v>4.5899999999999981</v>
      </c>
      <c r="AK814" s="4">
        <v>2.8349999999999991</v>
      </c>
      <c r="AL814" s="4">
        <v>1.62</v>
      </c>
      <c r="AM814" s="4">
        <v>3.2399999999999993</v>
      </c>
    </row>
    <row r="815" spans="1:39" ht="14.25" x14ac:dyDescent="0.2">
      <c r="A815" s="4" t="str">
        <f>+VLOOKUP(E815&amp;H815&amp;I815&amp;J815,[1]Homol.!O:S,2,0)</f>
        <v>Agua</v>
      </c>
      <c r="B815" s="4" t="str">
        <f>+VLOOKUP(E815&amp;H815&amp;I815&amp;J815,[1]Homol.!O:S,3,0)</f>
        <v>Flavored water</v>
      </c>
      <c r="C815" s="4" t="s">
        <v>62</v>
      </c>
      <c r="D815" s="4" t="s">
        <v>45</v>
      </c>
      <c r="E815" s="4" t="s">
        <v>20</v>
      </c>
      <c r="F815" s="4" t="str">
        <f t="shared" si="12"/>
        <v>Formatos Medianos 1500 cc</v>
      </c>
      <c r="G815" s="4" t="s">
        <v>63</v>
      </c>
      <c r="H815" s="4" t="s">
        <v>9</v>
      </c>
      <c r="I815" s="4" t="s">
        <v>6</v>
      </c>
      <c r="J815" s="4" t="s">
        <v>7</v>
      </c>
      <c r="R815" s="4">
        <v>3.3299999999999987</v>
      </c>
      <c r="S815" s="4">
        <v>6.3899999999999961</v>
      </c>
      <c r="T815" s="4">
        <v>7.1999999999999975</v>
      </c>
      <c r="U815" s="4">
        <v>6.7499999999999982</v>
      </c>
      <c r="V815" s="4">
        <v>6.6599999999999966</v>
      </c>
      <c r="W815" s="4">
        <v>6.8399999999999981</v>
      </c>
      <c r="X815" s="4">
        <v>8.4599999999999973</v>
      </c>
      <c r="Y815" s="4">
        <v>4.1399999999999997</v>
      </c>
      <c r="Z815" s="4">
        <v>2.7</v>
      </c>
      <c r="AA815" s="4">
        <v>2.1599999999999997</v>
      </c>
      <c r="AB815" s="4">
        <v>1.26</v>
      </c>
      <c r="AC815" s="4">
        <v>1.71</v>
      </c>
      <c r="AD815" s="4">
        <v>3.9599999999999995</v>
      </c>
      <c r="AE815" s="4">
        <v>3.2399999999999993</v>
      </c>
      <c r="AF815" s="4">
        <v>6.6599999999999948</v>
      </c>
      <c r="AG815" s="4">
        <v>7.3799999999999963</v>
      </c>
      <c r="AH815" s="4">
        <v>9.3599999999999941</v>
      </c>
      <c r="AI815" s="4">
        <v>14.489999999999993</v>
      </c>
      <c r="AJ815" s="4">
        <v>7.019999999999996</v>
      </c>
      <c r="AK815" s="4">
        <v>7.2899999999999956</v>
      </c>
      <c r="AL815" s="4">
        <v>3.9599999999999995</v>
      </c>
      <c r="AM815" s="4">
        <v>8.8199999999999967</v>
      </c>
    </row>
    <row r="816" spans="1:39" ht="14.25" x14ac:dyDescent="0.2">
      <c r="A816" s="4" t="str">
        <f>+VLOOKUP(E816&amp;H816&amp;I816&amp;J816,[1]Homol.!O:S,2,0)</f>
        <v>Agua</v>
      </c>
      <c r="B816" s="4" t="str">
        <f>+VLOOKUP(E816&amp;H816&amp;I816&amp;J816,[1]Homol.!O:S,3,0)</f>
        <v>Flavored water</v>
      </c>
      <c r="C816" s="4" t="s">
        <v>62</v>
      </c>
      <c r="D816" s="4" t="s">
        <v>45</v>
      </c>
      <c r="E816" s="4" t="s">
        <v>20</v>
      </c>
      <c r="F816" s="4" t="str">
        <f t="shared" si="12"/>
        <v>Formatos Chicos Pet 500 cc</v>
      </c>
      <c r="G816" s="4" t="s">
        <v>63</v>
      </c>
      <c r="H816" s="4" t="s">
        <v>10</v>
      </c>
      <c r="I816" s="4" t="s">
        <v>13</v>
      </c>
      <c r="J816" s="4" t="s">
        <v>14</v>
      </c>
      <c r="R816" s="4">
        <v>0.06</v>
      </c>
      <c r="S816" s="4">
        <v>1.2</v>
      </c>
      <c r="T816" s="4">
        <v>1.8000000000000003</v>
      </c>
      <c r="U816" s="4">
        <v>1.86</v>
      </c>
      <c r="V816" s="4">
        <v>0.36</v>
      </c>
      <c r="W816" s="4">
        <v>1.8</v>
      </c>
      <c r="X816" s="4">
        <v>0.90000000000000013</v>
      </c>
      <c r="Y816" s="4">
        <v>1.1399999999999999</v>
      </c>
      <c r="Z816" s="4">
        <v>0.12</v>
      </c>
      <c r="AA816" s="4">
        <v>0.6</v>
      </c>
      <c r="AB816" s="4">
        <v>0.54</v>
      </c>
      <c r="AC816" s="4">
        <v>1.1400000000000001</v>
      </c>
      <c r="AD816" s="4">
        <v>0.84000000000000008</v>
      </c>
      <c r="AE816" s="4">
        <v>0.48</v>
      </c>
      <c r="AF816" s="4">
        <v>1.0200000000000002</v>
      </c>
      <c r="AG816" s="4">
        <v>0.54</v>
      </c>
      <c r="AH816" s="4">
        <v>0.78000000000000014</v>
      </c>
      <c r="AI816" s="4">
        <v>0.65999999999999992</v>
      </c>
      <c r="AJ816" s="4">
        <v>0.72000000000000008</v>
      </c>
      <c r="AK816" s="4">
        <v>0.89999999999999991</v>
      </c>
      <c r="AL816" s="4">
        <v>0.42</v>
      </c>
      <c r="AM816" s="4">
        <v>0.84000000000000008</v>
      </c>
    </row>
    <row r="817" spans="1:39" ht="14.25" x14ac:dyDescent="0.2">
      <c r="A817" s="4" t="str">
        <f>+VLOOKUP(E817&amp;H817&amp;I817&amp;J817,[1]Homol.!O:S,2,0)</f>
        <v>Agua</v>
      </c>
      <c r="B817" s="4" t="str">
        <f>+VLOOKUP(E817&amp;H817&amp;I817&amp;J817,[1]Homol.!O:S,3,0)</f>
        <v>Flavored water</v>
      </c>
      <c r="C817" s="4" t="s">
        <v>62</v>
      </c>
      <c r="D817" s="4" t="s">
        <v>45</v>
      </c>
      <c r="E817" s="4" t="s">
        <v>20</v>
      </c>
      <c r="F817" s="4" t="str">
        <f t="shared" si="12"/>
        <v>Formatos Grandes 2250 cc</v>
      </c>
      <c r="G817" s="4" t="s">
        <v>63</v>
      </c>
      <c r="H817" s="4" t="s">
        <v>10</v>
      </c>
      <c r="I817" s="4" t="s">
        <v>15</v>
      </c>
      <c r="J817" s="4" t="s">
        <v>16</v>
      </c>
      <c r="R817" s="4">
        <v>1.62</v>
      </c>
      <c r="S817" s="4">
        <v>4.7249999999999996</v>
      </c>
      <c r="T817" s="4">
        <v>4.32</v>
      </c>
      <c r="U817" s="4">
        <v>4.32</v>
      </c>
      <c r="V817" s="4">
        <v>6.8849999999999989</v>
      </c>
      <c r="W817" s="4">
        <v>7.4249999999999989</v>
      </c>
      <c r="X817" s="4">
        <v>10.664999999999996</v>
      </c>
      <c r="Y817" s="4">
        <v>2.9699999999999998</v>
      </c>
      <c r="Z817" s="4">
        <v>2.7</v>
      </c>
      <c r="AA817" s="4">
        <v>2.16</v>
      </c>
      <c r="AB817" s="4">
        <v>1.62</v>
      </c>
      <c r="AC817" s="4">
        <v>2.4299999999999997</v>
      </c>
      <c r="AD817" s="4">
        <v>5.129999999999999</v>
      </c>
      <c r="AE817" s="4">
        <v>3.6449999999999996</v>
      </c>
      <c r="AF817" s="4">
        <v>4.1849999999999987</v>
      </c>
      <c r="AG817" s="4">
        <v>6.8849999999999998</v>
      </c>
      <c r="AH817" s="4">
        <v>7.2899999999999974</v>
      </c>
      <c r="AI817" s="4">
        <v>4.7249999999999979</v>
      </c>
      <c r="AJ817" s="4">
        <v>6.344999999999998</v>
      </c>
      <c r="AK817" s="4">
        <v>3.6449999999999996</v>
      </c>
      <c r="AL817" s="4">
        <v>2.16</v>
      </c>
      <c r="AM817" s="4">
        <v>3.6449999999999996</v>
      </c>
    </row>
    <row r="818" spans="1:39" ht="14.25" x14ac:dyDescent="0.2">
      <c r="A818" s="4" t="str">
        <f>+VLOOKUP(E818&amp;H818&amp;I818&amp;J818,[1]Homol.!O:S,2,0)</f>
        <v>Agua</v>
      </c>
      <c r="B818" s="4" t="str">
        <f>+VLOOKUP(E818&amp;H818&amp;I818&amp;J818,[1]Homol.!O:S,3,0)</f>
        <v>Flavored water</v>
      </c>
      <c r="C818" s="4" t="s">
        <v>62</v>
      </c>
      <c r="D818" s="4" t="s">
        <v>45</v>
      </c>
      <c r="E818" s="4" t="s">
        <v>20</v>
      </c>
      <c r="F818" s="4" t="str">
        <f t="shared" si="12"/>
        <v>Formatos Medianos 1500 cc</v>
      </c>
      <c r="G818" s="4" t="s">
        <v>63</v>
      </c>
      <c r="H818" s="4" t="s">
        <v>10</v>
      </c>
      <c r="I818" s="4" t="s">
        <v>6</v>
      </c>
      <c r="J818" s="4" t="s">
        <v>7</v>
      </c>
      <c r="R818" s="4">
        <v>4.2299999999999995</v>
      </c>
      <c r="S818" s="4">
        <v>9.7199999999999935</v>
      </c>
      <c r="T818" s="4">
        <v>6.3899999999999988</v>
      </c>
      <c r="U818" s="4">
        <v>6.8399999999999981</v>
      </c>
      <c r="V818" s="4">
        <v>8.0099999999999962</v>
      </c>
      <c r="W818" s="4">
        <v>7.2899999999999965</v>
      </c>
      <c r="X818" s="4">
        <v>10.259999999999994</v>
      </c>
      <c r="Y818" s="4">
        <v>5.3999999999999968</v>
      </c>
      <c r="Z818" s="4">
        <v>2.8800000000000003</v>
      </c>
      <c r="AA818" s="4">
        <v>3.4200000000000004</v>
      </c>
      <c r="AB818" s="4">
        <v>1.98</v>
      </c>
      <c r="AC818" s="4">
        <v>2.879999999999999</v>
      </c>
      <c r="AD818" s="4">
        <v>4.8599999999999994</v>
      </c>
      <c r="AE818" s="4">
        <v>3.6</v>
      </c>
      <c r="AF818" s="4">
        <v>8.7299999999999951</v>
      </c>
      <c r="AG818" s="4">
        <v>10.169999999999993</v>
      </c>
      <c r="AH818" s="4">
        <v>12.869999999999992</v>
      </c>
      <c r="AI818" s="4">
        <v>16.829999999999991</v>
      </c>
      <c r="AJ818" s="4">
        <v>11.699999999999994</v>
      </c>
      <c r="AK818" s="4">
        <v>9.2699999999999942</v>
      </c>
      <c r="AL818" s="4">
        <v>6.1199999999999957</v>
      </c>
      <c r="AM818" s="4">
        <v>7.2899999999999947</v>
      </c>
    </row>
    <row r="819" spans="1:39" ht="14.25" x14ac:dyDescent="0.2">
      <c r="A819" s="4" t="str">
        <f>+VLOOKUP(E819&amp;H819&amp;I819&amp;J819,[1]Homol.!O:S,2,0)</f>
        <v>Agua</v>
      </c>
      <c r="B819" s="4" t="str">
        <f>+VLOOKUP(E819&amp;H819&amp;I819&amp;J819,[1]Homol.!O:S,3,0)</f>
        <v>Flavored water</v>
      </c>
      <c r="C819" s="4" t="s">
        <v>62</v>
      </c>
      <c r="D819" s="4" t="s">
        <v>45</v>
      </c>
      <c r="E819" s="4" t="s">
        <v>42</v>
      </c>
      <c r="F819" s="4" t="str">
        <f t="shared" si="12"/>
        <v>Formatos Chicos Pet 575 cc</v>
      </c>
      <c r="G819" s="4" t="s">
        <v>63</v>
      </c>
      <c r="H819" s="4" t="s">
        <v>38</v>
      </c>
      <c r="I819" s="4" t="s">
        <v>13</v>
      </c>
      <c r="J819" s="4" t="s">
        <v>43</v>
      </c>
      <c r="R819" s="4">
        <v>0.34500000000000003</v>
      </c>
      <c r="S819" s="4">
        <v>0.34500000000000003</v>
      </c>
      <c r="U819" s="4">
        <v>0.621</v>
      </c>
      <c r="V819" s="4">
        <v>6.9000000000000006E-2</v>
      </c>
      <c r="X819" s="4">
        <v>0.41399999999999998</v>
      </c>
      <c r="Y819" s="4">
        <v>0.27600000000000002</v>
      </c>
      <c r="Z819" s="4">
        <v>0.55200000000000005</v>
      </c>
      <c r="AA819" s="4">
        <v>0.13800000000000001</v>
      </c>
      <c r="AB819" s="4">
        <v>6.9000000000000006E-2</v>
      </c>
      <c r="AD819" s="4">
        <v>6.9000000000000006E-2</v>
      </c>
    </row>
    <row r="820" spans="1:39" ht="14.25" x14ac:dyDescent="0.2">
      <c r="A820" s="4" t="str">
        <f>+VLOOKUP(E820&amp;H820&amp;I820&amp;J820,[1]Homol.!O:S,2,0)</f>
        <v>Agua</v>
      </c>
      <c r="B820" s="4" t="str">
        <f>+VLOOKUP(E820&amp;H820&amp;I820&amp;J820,[1]Homol.!O:S,3,0)</f>
        <v>Flavored water</v>
      </c>
      <c r="C820" s="4" t="s">
        <v>62</v>
      </c>
      <c r="D820" s="4" t="s">
        <v>45</v>
      </c>
      <c r="E820" s="4" t="s">
        <v>42</v>
      </c>
      <c r="F820" s="4" t="str">
        <f t="shared" si="12"/>
        <v>Formatos Grandes 2250 cc</v>
      </c>
      <c r="G820" s="4" t="s">
        <v>63</v>
      </c>
      <c r="H820" s="4" t="s">
        <v>38</v>
      </c>
      <c r="I820" s="4" t="s">
        <v>15</v>
      </c>
      <c r="J820" s="4" t="s">
        <v>16</v>
      </c>
      <c r="S820" s="4">
        <v>0.54</v>
      </c>
      <c r="T820" s="4">
        <v>0.67500000000000004</v>
      </c>
      <c r="U820" s="4">
        <v>0.27</v>
      </c>
      <c r="V820" s="4">
        <v>0.13500000000000001</v>
      </c>
      <c r="W820" s="4">
        <v>0.27</v>
      </c>
      <c r="X820" s="4">
        <v>0.13500000000000001</v>
      </c>
      <c r="Y820" s="4">
        <v>0.13500000000000001</v>
      </c>
    </row>
    <row r="821" spans="1:39" ht="14.25" x14ac:dyDescent="0.2">
      <c r="A821" s="4" t="str">
        <f>+VLOOKUP(E821&amp;H821&amp;I821&amp;J821,[1]Homol.!O:S,2,0)</f>
        <v>Agua</v>
      </c>
      <c r="B821" s="4" t="str">
        <f>+VLOOKUP(E821&amp;H821&amp;I821&amp;J821,[1]Homol.!O:S,3,0)</f>
        <v>Flavored water</v>
      </c>
      <c r="C821" s="4" t="s">
        <v>62</v>
      </c>
      <c r="D821" s="4" t="s">
        <v>45</v>
      </c>
      <c r="E821" s="4" t="s">
        <v>42</v>
      </c>
      <c r="F821" s="4" t="str">
        <f t="shared" si="12"/>
        <v>Formatos Chicos Pet 575 cc</v>
      </c>
      <c r="G821" s="4" t="s">
        <v>63</v>
      </c>
      <c r="H821" s="4" t="s">
        <v>10</v>
      </c>
      <c r="I821" s="4" t="s">
        <v>13</v>
      </c>
      <c r="J821" s="4" t="s">
        <v>43</v>
      </c>
      <c r="R821" s="4">
        <v>0.41400000000000003</v>
      </c>
      <c r="S821" s="4">
        <v>0.27600000000000002</v>
      </c>
      <c r="U821" s="4">
        <v>0.55200000000000005</v>
      </c>
      <c r="V821" s="4">
        <v>6.9000000000000006E-2</v>
      </c>
      <c r="W821" s="4">
        <v>6.9000000000000006E-2</v>
      </c>
      <c r="X821" s="4">
        <v>0.41399999999999998</v>
      </c>
      <c r="Y821" s="4">
        <v>0.20699999999999999</v>
      </c>
      <c r="Z821" s="4">
        <v>0.55200000000000005</v>
      </c>
      <c r="AA821" s="4">
        <v>0.13800000000000001</v>
      </c>
      <c r="AB821" s="4">
        <v>6.9000000000000006E-2</v>
      </c>
    </row>
    <row r="822" spans="1:39" ht="14.25" x14ac:dyDescent="0.2">
      <c r="A822" s="4" t="str">
        <f>+VLOOKUP(E822&amp;H822&amp;I822&amp;J822,[1]Homol.!O:S,2,0)</f>
        <v>Agua</v>
      </c>
      <c r="B822" s="4" t="str">
        <f>+VLOOKUP(E822&amp;H822&amp;I822&amp;J822,[1]Homol.!O:S,3,0)</f>
        <v>Flavored water</v>
      </c>
      <c r="C822" s="4" t="s">
        <v>62</v>
      </c>
      <c r="D822" s="4" t="s">
        <v>45</v>
      </c>
      <c r="E822" s="4" t="s">
        <v>42</v>
      </c>
      <c r="F822" s="4" t="str">
        <f t="shared" si="12"/>
        <v>Formatos Grandes 2250 cc</v>
      </c>
      <c r="G822" s="4" t="s">
        <v>63</v>
      </c>
      <c r="H822" s="4" t="s">
        <v>10</v>
      </c>
      <c r="I822" s="4" t="s">
        <v>15</v>
      </c>
      <c r="J822" s="4" t="s">
        <v>16</v>
      </c>
      <c r="R822" s="4">
        <v>0.27</v>
      </c>
      <c r="S822" s="4">
        <v>0.67500000000000004</v>
      </c>
      <c r="T822" s="4">
        <v>1.08</v>
      </c>
      <c r="U822" s="4">
        <v>0.54</v>
      </c>
      <c r="V822" s="4">
        <v>0.54</v>
      </c>
      <c r="W822" s="4">
        <v>0.27</v>
      </c>
      <c r="X822" s="4">
        <v>0.27</v>
      </c>
      <c r="Y822" s="4">
        <v>0.13500000000000001</v>
      </c>
      <c r="AD822" s="4">
        <v>0.27</v>
      </c>
    </row>
    <row r="823" spans="1:39" ht="14.25" x14ac:dyDescent="0.2">
      <c r="A823" s="4" t="str">
        <f>+VLOOKUP(E823&amp;H823&amp;I823&amp;J823,[1]Homol.!O:S,2,0)</f>
        <v>Agua</v>
      </c>
      <c r="B823" s="4" t="str">
        <f>+VLOOKUP(E823&amp;H823&amp;I823&amp;J823,[1]Homol.!O:S,3,0)</f>
        <v>Plain water</v>
      </c>
      <c r="C823" s="4" t="s">
        <v>62</v>
      </c>
      <c r="D823" s="4" t="s">
        <v>45</v>
      </c>
      <c r="E823" s="4" t="s">
        <v>21</v>
      </c>
      <c r="F823" s="4" t="str">
        <f t="shared" si="12"/>
        <v>Bidones 6200 cc</v>
      </c>
      <c r="G823" s="4" t="s">
        <v>63</v>
      </c>
      <c r="H823" s="4" t="s">
        <v>22</v>
      </c>
      <c r="I823" s="4" t="s">
        <v>23</v>
      </c>
      <c r="J823" s="4" t="s">
        <v>24</v>
      </c>
      <c r="S823" s="4">
        <v>153.51200000000003</v>
      </c>
      <c r="T823" s="4">
        <v>274.41200000000009</v>
      </c>
      <c r="U823" s="4">
        <v>305.16400000000033</v>
      </c>
      <c r="V823" s="4">
        <v>599.41600000000028</v>
      </c>
      <c r="W823" s="4">
        <v>819.76400000000103</v>
      </c>
      <c r="X823" s="4">
        <v>550.31200000000047</v>
      </c>
      <c r="Y823" s="4">
        <v>522.16400000000033</v>
      </c>
      <c r="Z823" s="4">
        <v>599.16800000000069</v>
      </c>
      <c r="AA823" s="4">
        <v>306.89999999999998</v>
      </c>
      <c r="AB823" s="4">
        <v>171.12000000000006</v>
      </c>
      <c r="AC823" s="4">
        <v>333.80800000000028</v>
      </c>
      <c r="AD823" s="4">
        <v>413.29200000000014</v>
      </c>
      <c r="AE823" s="4">
        <v>375.47200000000026</v>
      </c>
      <c r="AF823" s="4">
        <v>578.9560000000007</v>
      </c>
      <c r="AG823" s="4">
        <v>641.32800000000077</v>
      </c>
      <c r="AH823" s="4">
        <v>465.24800000000045</v>
      </c>
      <c r="AI823" s="4">
        <v>713.86800000000028</v>
      </c>
      <c r="AJ823" s="4">
        <v>555.52000000000066</v>
      </c>
      <c r="AK823" s="4">
        <v>521.79200000000048</v>
      </c>
      <c r="AL823" s="4">
        <v>461.52800000000036</v>
      </c>
      <c r="AM823" s="4">
        <v>400.52000000000021</v>
      </c>
    </row>
    <row r="824" spans="1:39" ht="14.25" x14ac:dyDescent="0.2">
      <c r="A824" s="4" t="str">
        <f>+VLOOKUP(E824&amp;H824&amp;I824&amp;J824,[1]Homol.!O:S,2,0)</f>
        <v>Agua</v>
      </c>
      <c r="B824" s="4" t="str">
        <f>+VLOOKUP(E824&amp;H824&amp;I824&amp;J824,[1]Homol.!O:S,3,0)</f>
        <v>Plain water</v>
      </c>
      <c r="C824" s="4" t="s">
        <v>62</v>
      </c>
      <c r="D824" s="4" t="s">
        <v>45</v>
      </c>
      <c r="E824" s="4" t="s">
        <v>21</v>
      </c>
      <c r="F824" s="4" t="str">
        <f t="shared" si="12"/>
        <v>Bidones 6250 cc</v>
      </c>
      <c r="G824" s="4" t="s">
        <v>63</v>
      </c>
      <c r="H824" s="4" t="s">
        <v>22</v>
      </c>
      <c r="I824" s="4" t="s">
        <v>23</v>
      </c>
      <c r="J824" s="4" t="s">
        <v>35</v>
      </c>
      <c r="R824" s="4">
        <v>139.5</v>
      </c>
      <c r="S824" s="4">
        <v>25.5</v>
      </c>
    </row>
    <row r="825" spans="1:39" ht="14.25" x14ac:dyDescent="0.2">
      <c r="A825" s="4" t="str">
        <f>+VLOOKUP(E825&amp;H825&amp;I825&amp;J825,[1]Homol.!O:S,2,0)</f>
        <v>Agua</v>
      </c>
      <c r="B825" s="4" t="str">
        <f>+VLOOKUP(E825&amp;H825&amp;I825&amp;J825,[1]Homol.!O:S,3,0)</f>
        <v>Plain water</v>
      </c>
      <c r="C825" s="4" t="s">
        <v>62</v>
      </c>
      <c r="D825" s="4" t="s">
        <v>45</v>
      </c>
      <c r="E825" s="4" t="s">
        <v>21</v>
      </c>
      <c r="F825" s="4" t="str">
        <f t="shared" si="12"/>
        <v>Formato Fun 300 cc</v>
      </c>
      <c r="G825" s="4" t="s">
        <v>63</v>
      </c>
      <c r="H825" s="4" t="s">
        <v>22</v>
      </c>
      <c r="I825" s="4" t="s">
        <v>25</v>
      </c>
      <c r="J825" s="4" t="s">
        <v>26</v>
      </c>
      <c r="W825" s="4">
        <v>1.4040000000000004</v>
      </c>
      <c r="X825" s="4">
        <v>0.46799999999999992</v>
      </c>
      <c r="Y825" s="4">
        <v>2.8440000000000016</v>
      </c>
      <c r="Z825" s="4">
        <v>1.1880000000000002</v>
      </c>
      <c r="AA825" s="4">
        <v>0.14399999999999999</v>
      </c>
      <c r="AB825" s="4">
        <v>0.28799999999999992</v>
      </c>
      <c r="AC825" s="4">
        <v>0.35999999999999993</v>
      </c>
      <c r="AD825" s="4">
        <v>0.3239999999999999</v>
      </c>
      <c r="AE825" s="4">
        <v>0.18</v>
      </c>
      <c r="AF825" s="4">
        <v>0.39599999999999991</v>
      </c>
      <c r="AG825" s="4">
        <v>0.216</v>
      </c>
      <c r="AH825" s="4">
        <v>0.43199999999999994</v>
      </c>
      <c r="AI825" s="4">
        <v>0.216</v>
      </c>
    </row>
    <row r="826" spans="1:39" ht="14.25" x14ac:dyDescent="0.2">
      <c r="A826" s="4" t="str">
        <f>+VLOOKUP(E826&amp;H826&amp;I826&amp;J826,[1]Homol.!O:S,2,0)</f>
        <v>Agua</v>
      </c>
      <c r="B826" s="4" t="str">
        <f>+VLOOKUP(E826&amp;H826&amp;I826&amp;J826,[1]Homol.!O:S,3,0)</f>
        <v>Plain water</v>
      </c>
      <c r="C826" s="4" t="s">
        <v>62</v>
      </c>
      <c r="D826" s="4" t="s">
        <v>45</v>
      </c>
      <c r="E826" s="4" t="s">
        <v>21</v>
      </c>
      <c r="F826" s="4" t="str">
        <f t="shared" si="12"/>
        <v>Formatos Chicos Pet 600 cc</v>
      </c>
      <c r="G826" s="4" t="s">
        <v>63</v>
      </c>
      <c r="H826" s="4" t="s">
        <v>22</v>
      </c>
      <c r="I826" s="4" t="s">
        <v>13</v>
      </c>
      <c r="J826" s="4" t="s">
        <v>27</v>
      </c>
      <c r="R826" s="4">
        <v>1.224</v>
      </c>
      <c r="S826" s="4">
        <v>1.7999999999999996</v>
      </c>
      <c r="T826" s="4">
        <v>2.2320000000000002</v>
      </c>
      <c r="U826" s="4">
        <v>3.5280000000000014</v>
      </c>
      <c r="V826" s="4">
        <v>3.6000000000000005</v>
      </c>
      <c r="W826" s="4">
        <v>2.88</v>
      </c>
      <c r="X826" s="4">
        <v>2.3759999999999999</v>
      </c>
      <c r="Y826" s="4">
        <v>1.8720000000000001</v>
      </c>
      <c r="Z826" s="4">
        <v>0.64799999999999991</v>
      </c>
      <c r="AA826" s="4">
        <v>0.79199999999999993</v>
      </c>
      <c r="AB826" s="4">
        <v>5.1840000000000002</v>
      </c>
      <c r="AC826" s="4">
        <v>5.0400000000000009</v>
      </c>
      <c r="AD826" s="4">
        <v>1.7280000000000004</v>
      </c>
      <c r="AE826" s="4">
        <v>3.096000000000001</v>
      </c>
      <c r="AF826" s="4">
        <v>7.0560000000000027</v>
      </c>
      <c r="AG826" s="4">
        <v>4.1760000000000019</v>
      </c>
      <c r="AH826" s="4">
        <v>4.4640000000000013</v>
      </c>
      <c r="AI826" s="4">
        <v>6.8400000000000025</v>
      </c>
      <c r="AJ826" s="4">
        <v>6.0480000000000009</v>
      </c>
      <c r="AK826" s="4">
        <v>4.7520000000000016</v>
      </c>
      <c r="AL826" s="4">
        <v>3.6720000000000006</v>
      </c>
      <c r="AM826" s="4">
        <v>6.4800000000000022</v>
      </c>
    </row>
    <row r="827" spans="1:39" ht="14.25" x14ac:dyDescent="0.2">
      <c r="A827" s="4" t="str">
        <f>+VLOOKUP(E827&amp;H827&amp;I827&amp;J827,[1]Homol.!O:S,2,0)</f>
        <v>Agua</v>
      </c>
      <c r="B827" s="4" t="str">
        <f>+VLOOKUP(E827&amp;H827&amp;I827&amp;J827,[1]Homol.!O:S,3,0)</f>
        <v>Plain water</v>
      </c>
      <c r="C827" s="4" t="s">
        <v>62</v>
      </c>
      <c r="D827" s="4" t="s">
        <v>45</v>
      </c>
      <c r="E827" s="4" t="s">
        <v>21</v>
      </c>
      <c r="F827" s="4" t="str">
        <f t="shared" si="12"/>
        <v>Formatos Grandes 2250 cc</v>
      </c>
      <c r="G827" s="4" t="s">
        <v>63</v>
      </c>
      <c r="H827" s="4" t="s">
        <v>22</v>
      </c>
      <c r="I827" s="4" t="s">
        <v>15</v>
      </c>
      <c r="J827" s="4" t="s">
        <v>16</v>
      </c>
      <c r="R827" s="4">
        <v>7.830000000000001</v>
      </c>
      <c r="S827" s="4">
        <v>25.92</v>
      </c>
      <c r="T827" s="4">
        <v>27.270000000000014</v>
      </c>
      <c r="U827" s="4">
        <v>23.625000000000004</v>
      </c>
      <c r="V827" s="4">
        <v>28.080000000000002</v>
      </c>
      <c r="W827" s="4">
        <v>31.455000000000013</v>
      </c>
      <c r="X827" s="4">
        <v>32.265000000000008</v>
      </c>
      <c r="Y827" s="4">
        <v>19.844999999999995</v>
      </c>
      <c r="Z827" s="4">
        <v>21.330000000000005</v>
      </c>
      <c r="AA827" s="4">
        <v>11.609999999999998</v>
      </c>
      <c r="AB827" s="4">
        <v>11.609999999999998</v>
      </c>
      <c r="AC827" s="4">
        <v>19.440000000000001</v>
      </c>
      <c r="AD827" s="4">
        <v>21.735000000000007</v>
      </c>
      <c r="AE827" s="4">
        <v>16.199999999999996</v>
      </c>
      <c r="AF827" s="4">
        <v>44.415000000000013</v>
      </c>
      <c r="AG827" s="4">
        <v>43.470000000000013</v>
      </c>
      <c r="AH827" s="4">
        <v>37.125000000000007</v>
      </c>
      <c r="AI827" s="4">
        <v>54.675000000000011</v>
      </c>
      <c r="AJ827" s="4">
        <v>41.310000000000024</v>
      </c>
      <c r="AK827" s="4">
        <v>53.055</v>
      </c>
      <c r="AL827" s="4">
        <v>37.935000000000031</v>
      </c>
      <c r="AM827" s="4">
        <v>31.050000000000026</v>
      </c>
    </row>
    <row r="828" spans="1:39" ht="14.25" x14ac:dyDescent="0.2">
      <c r="A828" s="4" t="str">
        <f>+VLOOKUP(E828&amp;H828&amp;I828&amp;J828,[1]Homol.!O:S,2,0)</f>
        <v>Agua</v>
      </c>
      <c r="B828" s="4" t="str">
        <f>+VLOOKUP(E828&amp;H828&amp;I828&amp;J828,[1]Homol.!O:S,3,0)</f>
        <v>Plain water</v>
      </c>
      <c r="C828" s="4" t="s">
        <v>62</v>
      </c>
      <c r="D828" s="4" t="s">
        <v>45</v>
      </c>
      <c r="E828" s="4" t="s">
        <v>21</v>
      </c>
      <c r="F828" s="4" t="str">
        <f t="shared" si="12"/>
        <v>Formatos Medianos 1650 cc</v>
      </c>
      <c r="G828" s="4" t="s">
        <v>63</v>
      </c>
      <c r="H828" s="4" t="s">
        <v>22</v>
      </c>
      <c r="I828" s="4" t="s">
        <v>6</v>
      </c>
      <c r="J828" s="4" t="s">
        <v>28</v>
      </c>
      <c r="R828" s="4">
        <v>14.850000000000005</v>
      </c>
      <c r="S828" s="4">
        <v>17.028000000000002</v>
      </c>
      <c r="T828" s="4">
        <v>2.3759999999999999</v>
      </c>
      <c r="U828" s="4">
        <v>23.463000000000012</v>
      </c>
      <c r="V828" s="4">
        <v>19.404000000000007</v>
      </c>
      <c r="W828" s="4">
        <v>22.374000000000009</v>
      </c>
      <c r="X828" s="4">
        <v>18.315000000000008</v>
      </c>
      <c r="Y828" s="4">
        <v>9.1080000000000041</v>
      </c>
      <c r="Z828" s="4">
        <v>13.167</v>
      </c>
      <c r="AA828" s="4">
        <v>5.4450000000000012</v>
      </c>
      <c r="AB828" s="4">
        <v>4.7520000000000016</v>
      </c>
      <c r="AC828" s="4">
        <v>12.375000000000005</v>
      </c>
      <c r="AD828" s="4">
        <v>10.989000000000004</v>
      </c>
      <c r="AE828" s="4">
        <v>14.256000000000006</v>
      </c>
      <c r="AF828" s="4">
        <v>31.284000000000013</v>
      </c>
      <c r="AG828" s="4">
        <v>22.473000000000017</v>
      </c>
      <c r="AH828" s="4">
        <v>24.65100000000001</v>
      </c>
      <c r="AI828" s="4">
        <v>57.815999999999946</v>
      </c>
      <c r="AJ828" s="4">
        <v>28.512000000000022</v>
      </c>
      <c r="AK828" s="4">
        <v>18.117000000000012</v>
      </c>
      <c r="AL828" s="4">
        <v>13.464000000000009</v>
      </c>
      <c r="AM828" s="4">
        <v>15.642000000000014</v>
      </c>
    </row>
    <row r="829" spans="1:39" ht="14.25" x14ac:dyDescent="0.2">
      <c r="A829" s="4" t="str">
        <f>+VLOOKUP(E829&amp;H829&amp;I829&amp;J829,[1]Homol.!O:S,2,0)</f>
        <v>Agua</v>
      </c>
      <c r="B829" s="4" t="str">
        <f>+VLOOKUP(E829&amp;H829&amp;I829&amp;J829,[1]Homol.!O:S,3,0)</f>
        <v>Plain water</v>
      </c>
      <c r="C829" s="4" t="s">
        <v>62</v>
      </c>
      <c r="D829" s="4" t="s">
        <v>45</v>
      </c>
      <c r="E829" s="4" t="s">
        <v>29</v>
      </c>
      <c r="F829" s="4" t="str">
        <f t="shared" si="12"/>
        <v>Formatos Chicos Pet 500 cc</v>
      </c>
      <c r="G829" s="4" t="s">
        <v>63</v>
      </c>
      <c r="H829" s="4" t="s">
        <v>22</v>
      </c>
      <c r="I829" s="4" t="s">
        <v>13</v>
      </c>
      <c r="J829" s="4" t="s">
        <v>14</v>
      </c>
      <c r="R829" s="4">
        <v>18.48</v>
      </c>
      <c r="S829" s="4">
        <v>15.059999999999997</v>
      </c>
      <c r="T829" s="4">
        <v>11.159999999999998</v>
      </c>
      <c r="U829" s="4">
        <v>15.059999999999997</v>
      </c>
      <c r="V829" s="4">
        <v>15.720000000000002</v>
      </c>
      <c r="W829" s="4">
        <v>12.719999999999999</v>
      </c>
      <c r="X829" s="4">
        <v>13.500000000000002</v>
      </c>
      <c r="Y829" s="4">
        <v>19.619999999999997</v>
      </c>
      <c r="Z829" s="4">
        <v>13.74</v>
      </c>
      <c r="AA829" s="4">
        <v>7.1999999999999966</v>
      </c>
      <c r="AB829" s="4">
        <v>7.6799999999999953</v>
      </c>
      <c r="AC829" s="4">
        <v>9.5999999999999979</v>
      </c>
      <c r="AD829" s="4">
        <v>13.620000000000005</v>
      </c>
      <c r="AE829" s="4">
        <v>9.4799999999999915</v>
      </c>
      <c r="AF829" s="4">
        <v>19.739999999999998</v>
      </c>
      <c r="AG829" s="4">
        <v>17.220000000000002</v>
      </c>
      <c r="AH829" s="4">
        <v>19.8</v>
      </c>
      <c r="AI829" s="4">
        <v>18.719999999999992</v>
      </c>
      <c r="AJ829" s="4">
        <v>16.259999999999998</v>
      </c>
      <c r="AK829" s="4">
        <v>20.639999999999983</v>
      </c>
      <c r="AL829" s="4">
        <v>12.779999999999996</v>
      </c>
      <c r="AM829" s="4">
        <v>13.620000000000001</v>
      </c>
    </row>
    <row r="830" spans="1:39" ht="14.25" x14ac:dyDescent="0.2">
      <c r="A830" s="4" t="str">
        <f>+VLOOKUP(E830&amp;H830&amp;I830&amp;J830,[1]Homol.!O:S,2,0)</f>
        <v>Agua</v>
      </c>
      <c r="B830" s="4" t="str">
        <f>+VLOOKUP(E830&amp;H830&amp;I830&amp;J830,[1]Homol.!O:S,3,0)</f>
        <v>Plain water</v>
      </c>
      <c r="C830" s="4" t="s">
        <v>62</v>
      </c>
      <c r="D830" s="4" t="s">
        <v>45</v>
      </c>
      <c r="E830" s="4" t="s">
        <v>29</v>
      </c>
      <c r="F830" s="4" t="str">
        <f t="shared" si="12"/>
        <v>Formatos Chicos Pet 750 cc</v>
      </c>
      <c r="G830" s="4" t="s">
        <v>63</v>
      </c>
      <c r="H830" s="4" t="s">
        <v>22</v>
      </c>
      <c r="I830" s="4" t="s">
        <v>13</v>
      </c>
      <c r="J830" s="4" t="s">
        <v>30</v>
      </c>
      <c r="R830" s="4">
        <v>6.4799999999999986</v>
      </c>
      <c r="S830" s="4">
        <v>6.1199999999999974</v>
      </c>
      <c r="T830" s="4">
        <v>8.0999999999999979</v>
      </c>
      <c r="U830" s="4">
        <v>8.5499999999999972</v>
      </c>
      <c r="V830" s="4">
        <v>7.8299999999999983</v>
      </c>
      <c r="W830" s="4">
        <v>7.649999999999995</v>
      </c>
      <c r="X830" s="4">
        <v>6.8399999999999963</v>
      </c>
      <c r="Y830" s="4">
        <v>6.5699999999999985</v>
      </c>
      <c r="Z830" s="4">
        <v>4.7699999999999987</v>
      </c>
      <c r="AA830" s="4">
        <v>2.8799999999999994</v>
      </c>
      <c r="AB830" s="4">
        <v>4.5</v>
      </c>
      <c r="AC830" s="4">
        <v>7.3799999999999981</v>
      </c>
      <c r="AD830" s="4">
        <v>8.3699999999999974</v>
      </c>
      <c r="AE830" s="4">
        <v>9.1799999999999944</v>
      </c>
      <c r="AF830" s="4">
        <v>13.94999999999999</v>
      </c>
      <c r="AG830" s="4">
        <v>17.27999999999999</v>
      </c>
      <c r="AH830" s="4">
        <v>14.759999999999991</v>
      </c>
      <c r="AI830" s="4">
        <v>12.599999999999991</v>
      </c>
      <c r="AJ830" s="4">
        <v>17.639999999999986</v>
      </c>
      <c r="AK830" s="4">
        <v>13.22999999999999</v>
      </c>
      <c r="AL830" s="4">
        <v>10.259999999999994</v>
      </c>
      <c r="AM830" s="4">
        <v>13.859999999999991</v>
      </c>
    </row>
    <row r="831" spans="1:39" ht="14.25" x14ac:dyDescent="0.2">
      <c r="A831" s="4" t="str">
        <f>+VLOOKUP(E831&amp;H831&amp;I831&amp;J831,[1]Homol.!O:S,2,0)</f>
        <v>Agua</v>
      </c>
      <c r="B831" s="4" t="str">
        <f>+VLOOKUP(E831&amp;H831&amp;I831&amp;J831,[1]Homol.!O:S,3,0)</f>
        <v>Plain water</v>
      </c>
      <c r="C831" s="4" t="s">
        <v>62</v>
      </c>
      <c r="D831" s="4" t="s">
        <v>45</v>
      </c>
      <c r="E831" s="4" t="s">
        <v>29</v>
      </c>
      <c r="F831" s="4" t="str">
        <f t="shared" si="12"/>
        <v>FORMATOS CHICOS PET PREMIUM 500 cc Pet Premium</v>
      </c>
      <c r="G831" s="4" t="s">
        <v>63</v>
      </c>
      <c r="H831" s="4" t="s">
        <v>22</v>
      </c>
      <c r="I831" s="4" t="s">
        <v>31</v>
      </c>
      <c r="J831" s="4" t="s">
        <v>32</v>
      </c>
      <c r="R831" s="4">
        <v>0.06</v>
      </c>
    </row>
    <row r="832" spans="1:39" ht="14.25" x14ac:dyDescent="0.2">
      <c r="A832" s="4" t="str">
        <f>+VLOOKUP(E832&amp;H832&amp;I832&amp;J832,[1]Homol.!O:S,2,0)</f>
        <v>Agua</v>
      </c>
      <c r="B832" s="4" t="str">
        <f>+VLOOKUP(E832&amp;H832&amp;I832&amp;J832,[1]Homol.!O:S,3,0)</f>
        <v>Plain water</v>
      </c>
      <c r="C832" s="4" t="s">
        <v>62</v>
      </c>
      <c r="D832" s="4" t="s">
        <v>45</v>
      </c>
      <c r="E832" s="4" t="s">
        <v>29</v>
      </c>
      <c r="F832" s="4" t="str">
        <f t="shared" si="12"/>
        <v>Formatos Grandes 2000 cc</v>
      </c>
      <c r="G832" s="4" t="s">
        <v>63</v>
      </c>
      <c r="H832" s="4" t="s">
        <v>22</v>
      </c>
      <c r="I832" s="4" t="s">
        <v>15</v>
      </c>
      <c r="J832" s="4" t="s">
        <v>33</v>
      </c>
      <c r="R832" s="4">
        <v>31.439999999999998</v>
      </c>
      <c r="S832" s="4">
        <v>40.679999999999993</v>
      </c>
      <c r="T832" s="4">
        <v>62.519999999999975</v>
      </c>
      <c r="U832" s="4">
        <v>79.080000000000027</v>
      </c>
      <c r="V832" s="4">
        <v>95.160000000000025</v>
      </c>
      <c r="W832" s="4">
        <v>114.59999999999998</v>
      </c>
      <c r="X832" s="4">
        <v>96.840000000000018</v>
      </c>
      <c r="Y832" s="4">
        <v>43.79999999999999</v>
      </c>
      <c r="Z832" s="4">
        <v>50.76</v>
      </c>
      <c r="AA832" s="4">
        <v>31.559999999999985</v>
      </c>
      <c r="AB832" s="4">
        <v>30.719999999999985</v>
      </c>
      <c r="AC832" s="4">
        <v>44.519999999999996</v>
      </c>
      <c r="AD832" s="4">
        <v>58.439999999999984</v>
      </c>
      <c r="AE832" s="4">
        <v>35.879999999999995</v>
      </c>
      <c r="AF832" s="4">
        <v>94.319999999999936</v>
      </c>
      <c r="AG832" s="4">
        <v>94.439999999999941</v>
      </c>
      <c r="AH832" s="4">
        <v>111</v>
      </c>
      <c r="AI832" s="4">
        <v>105.71999999999997</v>
      </c>
      <c r="AJ832" s="4">
        <v>153.59999999999994</v>
      </c>
      <c r="AK832" s="4">
        <v>78.839999999999947</v>
      </c>
      <c r="AL832" s="4">
        <v>54.359999999999964</v>
      </c>
      <c r="AM832" s="4">
        <v>73.440000000000012</v>
      </c>
    </row>
    <row r="833" spans="1:39" ht="14.25" x14ac:dyDescent="0.2">
      <c r="A833" s="4" t="str">
        <f>+VLOOKUP(E833&amp;H833&amp;I833&amp;J833,[1]Homol.!O:S,2,0)</f>
        <v>Agua</v>
      </c>
      <c r="B833" s="4" t="str">
        <f>+VLOOKUP(E833&amp;H833&amp;I833&amp;J833,[1]Homol.!O:S,3,0)</f>
        <v>Plain water</v>
      </c>
      <c r="C833" s="4" t="s">
        <v>62</v>
      </c>
      <c r="D833" s="4" t="s">
        <v>45</v>
      </c>
      <c r="E833" s="4" t="s">
        <v>29</v>
      </c>
      <c r="F833" s="4" t="str">
        <f t="shared" si="12"/>
        <v>Formatos Medianos 1500 cc</v>
      </c>
      <c r="G833" s="4" t="s">
        <v>63</v>
      </c>
      <c r="H833" s="4" t="s">
        <v>22</v>
      </c>
      <c r="I833" s="4" t="s">
        <v>6</v>
      </c>
      <c r="J833" s="4" t="s">
        <v>7</v>
      </c>
      <c r="R833" s="4">
        <v>32.219999999999992</v>
      </c>
      <c r="S833" s="4">
        <v>37.710000000000029</v>
      </c>
      <c r="T833" s="4">
        <v>39.86999999999999</v>
      </c>
      <c r="U833" s="4">
        <v>78.750000000000014</v>
      </c>
      <c r="V833" s="4">
        <v>87.120000000000061</v>
      </c>
      <c r="W833" s="4">
        <v>108.45000000000009</v>
      </c>
      <c r="X833" s="4">
        <v>64.980000000000047</v>
      </c>
      <c r="Y833" s="4">
        <v>37.620000000000019</v>
      </c>
      <c r="Z833" s="4">
        <v>39.870000000000026</v>
      </c>
      <c r="AA833" s="4">
        <v>25.289999999999985</v>
      </c>
      <c r="AB833" s="4">
        <v>19.70999999999999</v>
      </c>
      <c r="AC833" s="4">
        <v>28.439999999999984</v>
      </c>
      <c r="AD833" s="4">
        <v>38.519999999999996</v>
      </c>
      <c r="AE833" s="4">
        <v>27.629999999999978</v>
      </c>
      <c r="AF833" s="4">
        <v>54.270000000000017</v>
      </c>
      <c r="AG833" s="4">
        <v>48.780000000000022</v>
      </c>
      <c r="AH833" s="4">
        <v>65.430000000000078</v>
      </c>
      <c r="AI833" s="4">
        <v>70.110000000000085</v>
      </c>
      <c r="AJ833" s="4">
        <v>46.440000000000026</v>
      </c>
      <c r="AK833" s="4">
        <v>53.460000000000065</v>
      </c>
      <c r="AL833" s="4">
        <v>34.109999999999985</v>
      </c>
      <c r="AM833" s="4">
        <v>40.410000000000053</v>
      </c>
    </row>
    <row r="834" spans="1:39" ht="14.25" x14ac:dyDescent="0.2">
      <c r="A834" s="4" t="str">
        <f>+VLOOKUP(E834&amp;H834&amp;I834&amp;J834,[1]Homol.!O:S,2,0)</f>
        <v>Agua</v>
      </c>
      <c r="B834" s="4" t="str">
        <f>+VLOOKUP(E834&amp;H834&amp;I834&amp;J834,[1]Homol.!O:S,3,0)</f>
        <v>Plain water</v>
      </c>
      <c r="C834" s="4" t="s">
        <v>62</v>
      </c>
      <c r="D834" s="4" t="s">
        <v>45</v>
      </c>
      <c r="E834" s="4" t="s">
        <v>29</v>
      </c>
      <c r="F834" s="4" t="str">
        <f t="shared" si="12"/>
        <v>Formatos Chicos Pet 500 cc</v>
      </c>
      <c r="G834" s="4" t="s">
        <v>63</v>
      </c>
      <c r="H834" s="4" t="s">
        <v>34</v>
      </c>
      <c r="I834" s="4" t="s">
        <v>13</v>
      </c>
      <c r="J834" s="4" t="s">
        <v>14</v>
      </c>
      <c r="R834" s="4">
        <v>1.9200000000000002</v>
      </c>
      <c r="S834" s="4">
        <v>2.88</v>
      </c>
      <c r="T834" s="4">
        <v>1.86</v>
      </c>
      <c r="U834" s="4">
        <v>5.0399999999999991</v>
      </c>
      <c r="V834" s="4">
        <v>1.7999999999999998</v>
      </c>
      <c r="W834" s="4">
        <v>2.94</v>
      </c>
      <c r="X834" s="4">
        <v>8.6999999999999993</v>
      </c>
      <c r="Y834" s="4">
        <v>3.12</v>
      </c>
      <c r="Z834" s="4">
        <v>3.48</v>
      </c>
      <c r="AA834" s="4">
        <v>0.78</v>
      </c>
      <c r="AB834" s="4">
        <v>2.5800000000000005</v>
      </c>
      <c r="AC834" s="4">
        <v>1.9200000000000004</v>
      </c>
      <c r="AD834" s="4">
        <v>1.56</v>
      </c>
      <c r="AE834" s="4">
        <v>1.44</v>
      </c>
      <c r="AF834" s="4">
        <v>5.7599999999999989</v>
      </c>
      <c r="AG834" s="4">
        <v>6.54</v>
      </c>
      <c r="AH834" s="4">
        <v>7.5599999999999978</v>
      </c>
      <c r="AI834" s="4">
        <v>4.8</v>
      </c>
      <c r="AJ834" s="4">
        <v>5.4599999999999982</v>
      </c>
      <c r="AK834" s="4">
        <v>5.1599999999999993</v>
      </c>
      <c r="AL834" s="4">
        <v>6.54</v>
      </c>
      <c r="AM834" s="4">
        <v>4.0200000000000005</v>
      </c>
    </row>
    <row r="835" spans="1:39" ht="14.25" x14ac:dyDescent="0.2">
      <c r="A835" s="4" t="str">
        <f>+VLOOKUP(E835&amp;H835&amp;I835&amp;J835,[1]Homol.!O:S,2,0)</f>
        <v>Agua</v>
      </c>
      <c r="B835" s="4" t="str">
        <f>+VLOOKUP(E835&amp;H835&amp;I835&amp;J835,[1]Homol.!O:S,3,0)</f>
        <v>Plain water</v>
      </c>
      <c r="C835" s="4" t="s">
        <v>62</v>
      </c>
      <c r="D835" s="4" t="s">
        <v>45</v>
      </c>
      <c r="E835" s="4" t="s">
        <v>29</v>
      </c>
      <c r="F835" s="4" t="str">
        <f t="shared" ref="F835:F898" si="13">_xlfn.CONCAT(I835," ",J835)</f>
        <v>FORMATOS CHICOS PET PREMIUM 500 cc Pet Premium</v>
      </c>
      <c r="G835" s="4" t="s">
        <v>63</v>
      </c>
      <c r="H835" s="4" t="s">
        <v>34</v>
      </c>
      <c r="I835" s="4" t="s">
        <v>31</v>
      </c>
      <c r="J835" s="4" t="s">
        <v>32</v>
      </c>
      <c r="AD835" s="4">
        <v>0.24</v>
      </c>
    </row>
    <row r="836" spans="1:39" ht="14.25" x14ac:dyDescent="0.2">
      <c r="A836" s="4" t="str">
        <f>+VLOOKUP(E836&amp;H836&amp;I836&amp;J836,[1]Homol.!O:S,2,0)</f>
        <v>Agua</v>
      </c>
      <c r="B836" s="4" t="str">
        <f>+VLOOKUP(E836&amp;H836&amp;I836&amp;J836,[1]Homol.!O:S,3,0)</f>
        <v>Plain water</v>
      </c>
      <c r="C836" s="4" t="s">
        <v>62</v>
      </c>
      <c r="D836" s="4" t="s">
        <v>45</v>
      </c>
      <c r="E836" s="4" t="s">
        <v>29</v>
      </c>
      <c r="F836" s="4" t="str">
        <f t="shared" si="13"/>
        <v>Formatos Medianos 1500 cc</v>
      </c>
      <c r="G836" s="4" t="s">
        <v>63</v>
      </c>
      <c r="H836" s="4" t="s">
        <v>34</v>
      </c>
      <c r="I836" s="4" t="s">
        <v>6</v>
      </c>
      <c r="J836" s="4" t="s">
        <v>7</v>
      </c>
      <c r="R836" s="4">
        <v>3.6000000000000005</v>
      </c>
      <c r="S836" s="4">
        <v>1.98</v>
      </c>
      <c r="T836" s="4">
        <v>0.89999999999999991</v>
      </c>
      <c r="U836" s="4">
        <v>2.0700000000000003</v>
      </c>
      <c r="V836" s="4">
        <v>2.7</v>
      </c>
      <c r="W836" s="4">
        <v>2.3400000000000003</v>
      </c>
      <c r="X836" s="4">
        <v>3.69</v>
      </c>
      <c r="Y836" s="4">
        <v>0.71999999999999986</v>
      </c>
      <c r="Z836" s="4">
        <v>1.26</v>
      </c>
      <c r="AA836" s="4">
        <v>0.45</v>
      </c>
      <c r="AB836" s="4">
        <v>0.09</v>
      </c>
      <c r="AC836" s="4">
        <v>0.44999999999999996</v>
      </c>
      <c r="AD836" s="4">
        <v>0.18</v>
      </c>
      <c r="AE836" s="4">
        <v>0.80999999999999983</v>
      </c>
      <c r="AF836" s="4">
        <v>1.44</v>
      </c>
      <c r="AG836" s="4">
        <v>2.16</v>
      </c>
      <c r="AH836" s="4">
        <v>1.9800000000000004</v>
      </c>
      <c r="AI836" s="4">
        <v>3.24</v>
      </c>
      <c r="AJ836" s="4">
        <v>3.1499999999999995</v>
      </c>
      <c r="AK836" s="4">
        <v>2.61</v>
      </c>
      <c r="AL836" s="4">
        <v>3.5100000000000002</v>
      </c>
      <c r="AM836" s="4">
        <v>1.8000000000000003</v>
      </c>
    </row>
    <row r="837" spans="1:39" ht="14.25" x14ac:dyDescent="0.2">
      <c r="A837" s="4" t="str">
        <f>+VLOOKUP(E837&amp;H837&amp;I837&amp;J837,[1]Homol.!O:S,2,0)</f>
        <v>Agua</v>
      </c>
      <c r="B837" s="4" t="str">
        <f>+VLOOKUP(E837&amp;H837&amp;I837&amp;J837,[1]Homol.!O:S,3,0)</f>
        <v>Flavored water</v>
      </c>
      <c r="C837" s="4" t="s">
        <v>62</v>
      </c>
      <c r="D837" s="4" t="s">
        <v>45</v>
      </c>
      <c r="E837" s="4" t="s">
        <v>12</v>
      </c>
      <c r="F837" s="4" t="str">
        <f t="shared" si="13"/>
        <v>Formatos Grandes 2250 cc</v>
      </c>
      <c r="G837" s="4" t="s">
        <v>63</v>
      </c>
      <c r="H837" s="4" t="s">
        <v>5</v>
      </c>
      <c r="I837" s="4" t="s">
        <v>15</v>
      </c>
      <c r="J837" s="4" t="s">
        <v>16</v>
      </c>
      <c r="AG837" s="4">
        <v>0.27</v>
      </c>
    </row>
    <row r="838" spans="1:39" ht="14.25" x14ac:dyDescent="0.2">
      <c r="A838" s="4" t="str">
        <f>+VLOOKUP(E838&amp;H838&amp;I838&amp;J838,[1]Homol.!O:S,2,0)</f>
        <v>Agua</v>
      </c>
      <c r="B838" s="4" t="str">
        <f>+VLOOKUP(E838&amp;H838&amp;I838&amp;J838,[1]Homol.!O:S,3,0)</f>
        <v>Flavored water</v>
      </c>
      <c r="C838" s="4" t="s">
        <v>62</v>
      </c>
      <c r="D838" s="4" t="s">
        <v>45</v>
      </c>
      <c r="E838" s="4" t="s">
        <v>12</v>
      </c>
      <c r="F838" s="4" t="str">
        <f t="shared" si="13"/>
        <v>Formatos Medianos 1000 cc</v>
      </c>
      <c r="G838" s="4" t="s">
        <v>63</v>
      </c>
      <c r="H838" s="4" t="s">
        <v>5</v>
      </c>
      <c r="I838" s="4" t="s">
        <v>6</v>
      </c>
      <c r="J838" s="4" t="s">
        <v>17</v>
      </c>
      <c r="AF838" s="4">
        <v>0.18</v>
      </c>
    </row>
    <row r="839" spans="1:39" ht="14.25" x14ac:dyDescent="0.2">
      <c r="A839" s="4" t="str">
        <f>+VLOOKUP(E839&amp;H839&amp;I839&amp;J839,[1]Homol.!O:S,2,0)</f>
        <v>Agua</v>
      </c>
      <c r="B839" s="4" t="str">
        <f>+VLOOKUP(E839&amp;H839&amp;I839&amp;J839,[1]Homol.!O:S,3,0)</f>
        <v>Flavored water</v>
      </c>
      <c r="C839" s="4" t="s">
        <v>62</v>
      </c>
      <c r="D839" s="4" t="s">
        <v>45</v>
      </c>
      <c r="E839" s="4" t="s">
        <v>12</v>
      </c>
      <c r="F839" s="4" t="str">
        <f t="shared" si="13"/>
        <v>Formatos Medianos 1500 cc</v>
      </c>
      <c r="G839" s="4" t="s">
        <v>63</v>
      </c>
      <c r="H839" s="4" t="s">
        <v>5</v>
      </c>
      <c r="I839" s="4" t="s">
        <v>6</v>
      </c>
      <c r="J839" s="4" t="s">
        <v>7</v>
      </c>
      <c r="AM839" s="4">
        <v>0.18</v>
      </c>
    </row>
    <row r="840" spans="1:39" ht="14.25" x14ac:dyDescent="0.2">
      <c r="A840" s="4" t="str">
        <f>+VLOOKUP(E840&amp;H840&amp;I840&amp;J840,[1]Homol.!O:S,2,0)</f>
        <v>Agua</v>
      </c>
      <c r="B840" s="4" t="str">
        <f>+VLOOKUP(E840&amp;H840&amp;I840&amp;J840,[1]Homol.!O:S,3,0)</f>
        <v>Flavored water</v>
      </c>
      <c r="C840" s="4" t="s">
        <v>62</v>
      </c>
      <c r="D840" s="4" t="s">
        <v>45</v>
      </c>
      <c r="E840" s="4" t="s">
        <v>12</v>
      </c>
      <c r="F840" s="4" t="str">
        <f t="shared" si="13"/>
        <v>Formatos Grandes 2250 cc</v>
      </c>
      <c r="G840" s="4" t="s">
        <v>63</v>
      </c>
      <c r="H840" s="4" t="s">
        <v>18</v>
      </c>
      <c r="I840" s="4" t="s">
        <v>15</v>
      </c>
      <c r="J840" s="4" t="s">
        <v>16</v>
      </c>
      <c r="AG840" s="4">
        <v>0.27</v>
      </c>
    </row>
    <row r="841" spans="1:39" ht="14.25" x14ac:dyDescent="0.2">
      <c r="A841" s="4" t="str">
        <f>+VLOOKUP(E841&amp;H841&amp;I841&amp;J841,[1]Homol.!O:S,2,0)</f>
        <v>Agua</v>
      </c>
      <c r="B841" s="4" t="str">
        <f>+VLOOKUP(E841&amp;H841&amp;I841&amp;J841,[1]Homol.!O:S,3,0)</f>
        <v>Flavored water</v>
      </c>
      <c r="C841" s="4" t="s">
        <v>62</v>
      </c>
      <c r="D841" s="4" t="s">
        <v>45</v>
      </c>
      <c r="E841" s="4" t="s">
        <v>12</v>
      </c>
      <c r="F841" s="4" t="str">
        <f t="shared" si="13"/>
        <v>Formatos Medianos 1500 cc</v>
      </c>
      <c r="G841" s="4" t="s">
        <v>63</v>
      </c>
      <c r="H841" s="4" t="s">
        <v>18</v>
      </c>
      <c r="I841" s="4" t="s">
        <v>6</v>
      </c>
      <c r="J841" s="4" t="s">
        <v>7</v>
      </c>
      <c r="AM841" s="4">
        <v>0.18</v>
      </c>
    </row>
    <row r="842" spans="1:39" ht="14.25" x14ac:dyDescent="0.2">
      <c r="A842" s="4" t="str">
        <f>+VLOOKUP(E842&amp;H842&amp;I842&amp;J842,[1]Homol.!O:S,2,0)</f>
        <v>Agua</v>
      </c>
      <c r="B842" s="4" t="str">
        <f>+VLOOKUP(E842&amp;H842&amp;I842&amp;J842,[1]Homol.!O:S,3,0)</f>
        <v>Flavored water</v>
      </c>
      <c r="C842" s="4" t="s">
        <v>62</v>
      </c>
      <c r="D842" s="4" t="s">
        <v>45</v>
      </c>
      <c r="E842" s="4" t="s">
        <v>12</v>
      </c>
      <c r="F842" s="4" t="str">
        <f t="shared" si="13"/>
        <v>Formatos Medianos 1000 cc</v>
      </c>
      <c r="G842" s="4" t="s">
        <v>63</v>
      </c>
      <c r="H842" s="4" t="s">
        <v>10</v>
      </c>
      <c r="I842" s="4" t="s">
        <v>6</v>
      </c>
      <c r="J842" s="4" t="s">
        <v>17</v>
      </c>
      <c r="AF842" s="4">
        <v>0.18</v>
      </c>
    </row>
    <row r="843" spans="1:39" ht="14.25" x14ac:dyDescent="0.2">
      <c r="A843" s="4" t="str">
        <f>+VLOOKUP(E843&amp;H843&amp;I843&amp;J843,[1]Homol.!O:S,2,0)</f>
        <v>Agua</v>
      </c>
      <c r="B843" s="4" t="str">
        <f>+VLOOKUP(E843&amp;H843&amp;I843&amp;J843,[1]Homol.!O:S,3,0)</f>
        <v>Flavored water</v>
      </c>
      <c r="C843" s="4" t="s">
        <v>62</v>
      </c>
      <c r="D843" s="4" t="s">
        <v>45</v>
      </c>
      <c r="E843" s="4" t="s">
        <v>12</v>
      </c>
      <c r="F843" s="4" t="str">
        <f t="shared" si="13"/>
        <v>Formatos Medianos 1500 cc</v>
      </c>
      <c r="G843" s="4" t="s">
        <v>63</v>
      </c>
      <c r="H843" s="4" t="s">
        <v>10</v>
      </c>
      <c r="I843" s="4" t="s">
        <v>6</v>
      </c>
      <c r="J843" s="4" t="s">
        <v>7</v>
      </c>
      <c r="AM843" s="4">
        <v>0.18</v>
      </c>
    </row>
    <row r="844" spans="1:39" ht="14.25" x14ac:dyDescent="0.2">
      <c r="A844" s="4" t="str">
        <f>+VLOOKUP(E844&amp;H844&amp;I844&amp;J844,[1]Homol.!O:S,2,0)</f>
        <v>Agua</v>
      </c>
      <c r="B844" s="4" t="str">
        <f>+VLOOKUP(E844&amp;H844&amp;I844&amp;J844,[1]Homol.!O:S,3,0)</f>
        <v>Flavored water</v>
      </c>
      <c r="C844" s="4" t="s">
        <v>62</v>
      </c>
      <c r="D844" s="4" t="s">
        <v>45</v>
      </c>
      <c r="E844" s="4" t="s">
        <v>12</v>
      </c>
      <c r="F844" s="4" t="str">
        <f t="shared" si="13"/>
        <v>Formatos Chicos Pet 500 cc</v>
      </c>
      <c r="G844" s="4" t="s">
        <v>63</v>
      </c>
      <c r="H844" s="4" t="s">
        <v>19</v>
      </c>
      <c r="I844" s="4" t="s">
        <v>13</v>
      </c>
      <c r="J844" s="4" t="s">
        <v>14</v>
      </c>
      <c r="AF844" s="4">
        <v>0.12</v>
      </c>
    </row>
    <row r="845" spans="1:39" ht="14.25" x14ac:dyDescent="0.2">
      <c r="A845" s="4" t="str">
        <f>+VLOOKUP(E845&amp;H845&amp;I845&amp;J845,[1]Homol.!O:S,2,0)</f>
        <v>Agua</v>
      </c>
      <c r="B845" s="4" t="str">
        <f>+VLOOKUP(E845&amp;H845&amp;I845&amp;J845,[1]Homol.!O:S,3,0)</f>
        <v>Plain water</v>
      </c>
      <c r="C845" s="4" t="s">
        <v>62</v>
      </c>
      <c r="D845" s="4" t="s">
        <v>45</v>
      </c>
      <c r="E845" s="4" t="s">
        <v>21</v>
      </c>
      <c r="F845" s="4" t="str">
        <f t="shared" si="13"/>
        <v>Formatos Chicos Pet 600 cc</v>
      </c>
      <c r="G845" s="4" t="s">
        <v>63</v>
      </c>
      <c r="H845" s="4" t="s">
        <v>22</v>
      </c>
      <c r="I845" s="4" t="s">
        <v>13</v>
      </c>
      <c r="J845" s="4" t="s">
        <v>27</v>
      </c>
      <c r="AF845" s="4">
        <v>0.57599999999999996</v>
      </c>
    </row>
    <row r="846" spans="1:39" ht="14.25" x14ac:dyDescent="0.2">
      <c r="A846" s="4" t="str">
        <f>+VLOOKUP(E846&amp;H846&amp;I846&amp;J846,[1]Homol.!O:S,2,0)</f>
        <v>Agua</v>
      </c>
      <c r="B846" s="4" t="str">
        <f>+VLOOKUP(E846&amp;H846&amp;I846&amp;J846,[1]Homol.!O:S,3,0)</f>
        <v>Flavored water</v>
      </c>
      <c r="C846" s="4" t="s">
        <v>62</v>
      </c>
      <c r="D846" s="4" t="s">
        <v>45</v>
      </c>
      <c r="E846" s="4" t="s">
        <v>4</v>
      </c>
      <c r="F846" s="4" t="str">
        <f t="shared" si="13"/>
        <v>Formatos Medianos 1500 cc</v>
      </c>
      <c r="G846" s="4" t="s">
        <v>63</v>
      </c>
      <c r="H846" s="4" t="s">
        <v>5</v>
      </c>
      <c r="I846" s="4" t="s">
        <v>6</v>
      </c>
      <c r="J846" s="4" t="s">
        <v>7</v>
      </c>
      <c r="R846" s="4">
        <v>2.16</v>
      </c>
      <c r="S846" s="4">
        <v>3.4200000000000004</v>
      </c>
      <c r="T846" s="4">
        <v>19.350000000000001</v>
      </c>
      <c r="U846" s="4">
        <v>5.5799999999999992</v>
      </c>
      <c r="V846" s="4">
        <v>5.4899999999999984</v>
      </c>
      <c r="W846" s="4">
        <v>7.92</v>
      </c>
      <c r="X846" s="4">
        <v>9.8999999999999986</v>
      </c>
      <c r="Y846" s="4">
        <v>6.3900000000000006</v>
      </c>
      <c r="Z846" s="4">
        <v>7.4699999999999989</v>
      </c>
      <c r="AA846" s="4">
        <v>3.2399999999999998</v>
      </c>
      <c r="AB846" s="4">
        <v>2.4300000000000002</v>
      </c>
      <c r="AC846" s="4">
        <v>4.6799999999999979</v>
      </c>
      <c r="AD846" s="4">
        <v>3.7800000000000002</v>
      </c>
      <c r="AE846" s="4">
        <v>5.3100000000000005</v>
      </c>
      <c r="AF846" s="4">
        <v>5.9399999999999995</v>
      </c>
      <c r="AG846" s="4">
        <v>7.5599999999999987</v>
      </c>
      <c r="AH846" s="4">
        <v>8.3699999999999974</v>
      </c>
      <c r="AI846" s="4">
        <v>6.3</v>
      </c>
      <c r="AJ846" s="4">
        <v>9.7199999999999953</v>
      </c>
      <c r="AK846" s="4">
        <v>5.4899999999999984</v>
      </c>
      <c r="AL846" s="4">
        <v>4.3199999999999994</v>
      </c>
      <c r="AM846" s="4">
        <v>6.9300000000000015</v>
      </c>
    </row>
    <row r="847" spans="1:39" ht="14.25" x14ac:dyDescent="0.2">
      <c r="A847" s="4" t="str">
        <f>+VLOOKUP(E847&amp;H847&amp;I847&amp;J847,[1]Homol.!O:S,2,0)</f>
        <v>Agua</v>
      </c>
      <c r="B847" s="4" t="str">
        <f>+VLOOKUP(E847&amp;H847&amp;I847&amp;J847,[1]Homol.!O:S,3,0)</f>
        <v>Flavored water</v>
      </c>
      <c r="C847" s="4" t="s">
        <v>62</v>
      </c>
      <c r="D847" s="4" t="s">
        <v>45</v>
      </c>
      <c r="E847" s="4" t="s">
        <v>4</v>
      </c>
      <c r="F847" s="4" t="str">
        <f t="shared" si="13"/>
        <v>Formatos Medianos 1500 cc</v>
      </c>
      <c r="G847" s="4" t="s">
        <v>63</v>
      </c>
      <c r="H847" s="4" t="s">
        <v>8</v>
      </c>
      <c r="I847" s="4" t="s">
        <v>6</v>
      </c>
      <c r="J847" s="4" t="s">
        <v>7</v>
      </c>
      <c r="S847" s="4">
        <v>1.53</v>
      </c>
      <c r="T847" s="4">
        <v>2.0699999999999998</v>
      </c>
      <c r="U847" s="4">
        <v>2.6100000000000003</v>
      </c>
      <c r="V847" s="4">
        <v>3.51</v>
      </c>
      <c r="W847" s="4">
        <v>1.89</v>
      </c>
      <c r="X847" s="4">
        <v>5.13</v>
      </c>
      <c r="Y847" s="4">
        <v>4.68</v>
      </c>
      <c r="Z847" s="4">
        <v>1.71</v>
      </c>
      <c r="AA847" s="4">
        <v>1.2599999999999998</v>
      </c>
      <c r="AB847" s="4">
        <v>0.54</v>
      </c>
      <c r="AC847" s="4">
        <v>1.98</v>
      </c>
      <c r="AD847" s="4">
        <v>1.26</v>
      </c>
      <c r="AE847" s="4">
        <v>1.26</v>
      </c>
      <c r="AF847" s="4">
        <v>2.25</v>
      </c>
      <c r="AG847" s="4">
        <v>3.15</v>
      </c>
      <c r="AH847" s="4">
        <v>1.8</v>
      </c>
      <c r="AI847" s="4">
        <v>3.15</v>
      </c>
      <c r="AJ847" s="4">
        <v>3.24</v>
      </c>
      <c r="AK847" s="4">
        <v>1.6199999999999999</v>
      </c>
      <c r="AL847" s="4">
        <v>1.7100000000000002</v>
      </c>
      <c r="AM847" s="4">
        <v>2.34</v>
      </c>
    </row>
    <row r="848" spans="1:39" ht="14.25" x14ac:dyDescent="0.2">
      <c r="A848" s="4" t="str">
        <f>+VLOOKUP(E848&amp;H848&amp;I848&amp;J848,[1]Homol.!O:S,2,0)</f>
        <v>Agua</v>
      </c>
      <c r="B848" s="4" t="str">
        <f>+VLOOKUP(E848&amp;H848&amp;I848&amp;J848,[1]Homol.!O:S,3,0)</f>
        <v>Flavored water</v>
      </c>
      <c r="C848" s="4" t="s">
        <v>62</v>
      </c>
      <c r="D848" s="4" t="s">
        <v>45</v>
      </c>
      <c r="E848" s="4" t="s">
        <v>4</v>
      </c>
      <c r="F848" s="4" t="str">
        <f t="shared" si="13"/>
        <v>Formatos Medianos 1500 cc</v>
      </c>
      <c r="G848" s="4" t="s">
        <v>63</v>
      </c>
      <c r="H848" s="4" t="s">
        <v>9</v>
      </c>
      <c r="I848" s="4" t="s">
        <v>6</v>
      </c>
      <c r="J848" s="4" t="s">
        <v>7</v>
      </c>
      <c r="R848" s="4">
        <v>2.0700000000000003</v>
      </c>
      <c r="S848" s="4">
        <v>3.2400000000000007</v>
      </c>
      <c r="T848" s="4">
        <v>17.819999999999997</v>
      </c>
      <c r="U848" s="4">
        <v>5.1300000000000008</v>
      </c>
      <c r="V848" s="4">
        <v>6.3899999999999988</v>
      </c>
      <c r="W848" s="4">
        <v>5.31</v>
      </c>
      <c r="X848" s="4">
        <v>9.629999999999999</v>
      </c>
      <c r="Y848" s="4">
        <v>5.76</v>
      </c>
      <c r="Z848" s="4">
        <v>5.9399999999999986</v>
      </c>
      <c r="AA848" s="4">
        <v>2.79</v>
      </c>
      <c r="AB848" s="4">
        <v>2.25</v>
      </c>
      <c r="AC848" s="4">
        <v>3.06</v>
      </c>
      <c r="AD848" s="4">
        <v>2.88</v>
      </c>
      <c r="AE848" s="4">
        <v>3.78</v>
      </c>
      <c r="AF848" s="4">
        <v>3.87</v>
      </c>
      <c r="AG848" s="4">
        <v>5.5799999999999992</v>
      </c>
      <c r="AH848" s="4">
        <v>6.5699999999999994</v>
      </c>
      <c r="AI848" s="4">
        <v>5.9399999999999995</v>
      </c>
      <c r="AJ848" s="4">
        <v>9</v>
      </c>
      <c r="AK848" s="4">
        <v>4.3199999999999994</v>
      </c>
      <c r="AL848" s="4">
        <v>3.33</v>
      </c>
      <c r="AM848" s="4">
        <v>3.96</v>
      </c>
    </row>
    <row r="849" spans="1:39" ht="14.25" x14ac:dyDescent="0.2">
      <c r="A849" s="4" t="str">
        <f>+VLOOKUP(E849&amp;H849&amp;I849&amp;J849,[1]Homol.!O:S,2,0)</f>
        <v>Agua</v>
      </c>
      <c r="B849" s="4" t="str">
        <f>+VLOOKUP(E849&amp;H849&amp;I849&amp;J849,[1]Homol.!O:S,3,0)</f>
        <v>Flavored water</v>
      </c>
      <c r="C849" s="4" t="s">
        <v>62</v>
      </c>
      <c r="D849" s="4" t="s">
        <v>45</v>
      </c>
      <c r="E849" s="4" t="s">
        <v>4</v>
      </c>
      <c r="F849" s="4" t="str">
        <f t="shared" si="13"/>
        <v>Formatos Medianos 1500 cc</v>
      </c>
      <c r="G849" s="4" t="s">
        <v>63</v>
      </c>
      <c r="H849" s="4" t="s">
        <v>10</v>
      </c>
      <c r="I849" s="4" t="s">
        <v>6</v>
      </c>
      <c r="J849" s="4" t="s">
        <v>7</v>
      </c>
      <c r="R849" s="4">
        <v>2.52</v>
      </c>
      <c r="S849" s="4">
        <v>3.6900000000000004</v>
      </c>
      <c r="T849" s="4">
        <v>15.929999999999998</v>
      </c>
      <c r="U849" s="4">
        <v>5.67</v>
      </c>
      <c r="V849" s="4">
        <v>2.6100000000000003</v>
      </c>
      <c r="W849" s="4">
        <v>6.93</v>
      </c>
      <c r="X849" s="4">
        <v>8.1</v>
      </c>
      <c r="Y849" s="4">
        <v>7.4699999999999989</v>
      </c>
      <c r="Z849" s="4">
        <v>6.299999999999998</v>
      </c>
      <c r="AA849" s="4">
        <v>3.33</v>
      </c>
      <c r="AB849" s="4">
        <v>2.5199999999999996</v>
      </c>
      <c r="AC849" s="4">
        <v>4.1399999999999997</v>
      </c>
      <c r="AD849" s="4">
        <v>3.33</v>
      </c>
      <c r="AE849" s="4">
        <v>4.59</v>
      </c>
      <c r="AF849" s="4">
        <v>5.9399999999999986</v>
      </c>
      <c r="AG849" s="4">
        <v>7.47</v>
      </c>
      <c r="AH849" s="4">
        <v>7.2899999999999983</v>
      </c>
      <c r="AI849" s="4">
        <v>6.839999999999999</v>
      </c>
      <c r="AJ849" s="4">
        <v>9.5399999999999991</v>
      </c>
      <c r="AK849" s="4">
        <v>5.3999999999999986</v>
      </c>
      <c r="AL849" s="4">
        <v>3.9599999999999991</v>
      </c>
      <c r="AM849" s="4">
        <v>5.669999999999999</v>
      </c>
    </row>
    <row r="850" spans="1:39" ht="14.25" x14ac:dyDescent="0.2">
      <c r="A850" s="4" t="str">
        <f>+VLOOKUP(E850&amp;H850&amp;I850&amp;J850,[1]Homol.!O:S,2,0)</f>
        <v>Agua</v>
      </c>
      <c r="B850" s="4" t="str">
        <f>+VLOOKUP(E850&amp;H850&amp;I850&amp;J850,[1]Homol.!O:S,3,0)</f>
        <v>Flavored water</v>
      </c>
      <c r="C850" s="4" t="s">
        <v>62</v>
      </c>
      <c r="D850" s="4" t="s">
        <v>45</v>
      </c>
      <c r="E850" s="4" t="s">
        <v>4</v>
      </c>
      <c r="F850" s="4" t="str">
        <f t="shared" si="13"/>
        <v>Formatos Medianos 1500 cc</v>
      </c>
      <c r="G850" s="4" t="s">
        <v>63</v>
      </c>
      <c r="H850" s="4" t="s">
        <v>11</v>
      </c>
      <c r="I850" s="4" t="s">
        <v>6</v>
      </c>
      <c r="J850" s="4" t="s">
        <v>7</v>
      </c>
      <c r="AE850" s="4">
        <v>0.98999999999999988</v>
      </c>
      <c r="AF850" s="4">
        <v>0.53999999999999992</v>
      </c>
      <c r="AG850" s="4">
        <v>0.80999999999999983</v>
      </c>
      <c r="AH850" s="4">
        <v>0.72000000000000008</v>
      </c>
      <c r="AI850" s="4">
        <v>0.99</v>
      </c>
      <c r="AJ850" s="4">
        <v>1.7100000000000002</v>
      </c>
      <c r="AK850" s="4">
        <v>0.36</v>
      </c>
      <c r="AL850" s="4">
        <v>0.18</v>
      </c>
    </row>
    <row r="851" spans="1:39" ht="14.25" x14ac:dyDescent="0.2">
      <c r="A851" s="4" t="str">
        <f>+VLOOKUP(E851&amp;H851&amp;I851&amp;J851,[1]Homol.!O:S,2,0)</f>
        <v>Agua</v>
      </c>
      <c r="B851" s="4" t="str">
        <f>+VLOOKUP(E851&amp;H851&amp;I851&amp;J851,[1]Homol.!O:S,3,0)</f>
        <v>Flavored water</v>
      </c>
      <c r="C851" s="4" t="s">
        <v>62</v>
      </c>
      <c r="D851" s="4" t="s">
        <v>45</v>
      </c>
      <c r="E851" s="4" t="s">
        <v>36</v>
      </c>
      <c r="F851" s="4" t="str">
        <f t="shared" si="13"/>
        <v>Formatos Chicos Pet 500 cc</v>
      </c>
      <c r="G851" s="4" t="s">
        <v>63</v>
      </c>
      <c r="H851" s="4" t="s">
        <v>37</v>
      </c>
      <c r="I851" s="4" t="s">
        <v>13</v>
      </c>
      <c r="J851" s="4" t="s">
        <v>14</v>
      </c>
      <c r="R851" s="4">
        <v>1.3199999999999998</v>
      </c>
      <c r="S851" s="4">
        <v>1.4400000000000004</v>
      </c>
      <c r="T851" s="4">
        <v>0.96000000000000019</v>
      </c>
      <c r="U851" s="4">
        <v>0.90000000000000013</v>
      </c>
      <c r="V851" s="4">
        <v>1.0800000000000003</v>
      </c>
      <c r="W851" s="4">
        <v>1.0199999999999998</v>
      </c>
      <c r="X851" s="4">
        <v>0.54</v>
      </c>
      <c r="Y851" s="4">
        <v>0.7200000000000002</v>
      </c>
      <c r="Z851" s="4">
        <v>0.48</v>
      </c>
      <c r="AA851" s="4">
        <v>0.48</v>
      </c>
      <c r="AB851" s="4">
        <v>0.6</v>
      </c>
      <c r="AH851" s="4">
        <v>0.36</v>
      </c>
      <c r="AI851" s="4">
        <v>0.3</v>
      </c>
      <c r="AJ851" s="4">
        <v>0.36</v>
      </c>
      <c r="AK851" s="4">
        <v>0.12</v>
      </c>
      <c r="AM851" s="4">
        <v>1.2599999999999998</v>
      </c>
    </row>
    <row r="852" spans="1:39" ht="14.25" x14ac:dyDescent="0.2">
      <c r="A852" s="4" t="str">
        <f>+VLOOKUP(E852&amp;H852&amp;I852&amp;J852,[1]Homol.!O:S,2,0)</f>
        <v>Agua</v>
      </c>
      <c r="B852" s="4" t="str">
        <f>+VLOOKUP(E852&amp;H852&amp;I852&amp;J852,[1]Homol.!O:S,3,0)</f>
        <v>Flavored water</v>
      </c>
      <c r="C852" s="4" t="s">
        <v>62</v>
      </c>
      <c r="D852" s="4" t="s">
        <v>45</v>
      </c>
      <c r="E852" s="4" t="s">
        <v>36</v>
      </c>
      <c r="F852" s="4" t="str">
        <f t="shared" si="13"/>
        <v>Formatos Grandes 2250 cc</v>
      </c>
      <c r="G852" s="4" t="s">
        <v>63</v>
      </c>
      <c r="H852" s="4" t="s">
        <v>37</v>
      </c>
      <c r="I852" s="4" t="s">
        <v>15</v>
      </c>
      <c r="J852" s="4" t="s">
        <v>16</v>
      </c>
      <c r="AA852" s="4">
        <v>0.27</v>
      </c>
      <c r="AE852" s="4">
        <v>0.13500000000000001</v>
      </c>
    </row>
    <row r="853" spans="1:39" ht="14.25" x14ac:dyDescent="0.2">
      <c r="A853" s="4" t="str">
        <f>+VLOOKUP(E853&amp;H853&amp;I853&amp;J853,[1]Homol.!O:S,2,0)</f>
        <v>Agua</v>
      </c>
      <c r="B853" s="4" t="str">
        <f>+VLOOKUP(E853&amp;H853&amp;I853&amp;J853,[1]Homol.!O:S,3,0)</f>
        <v>Flavored water</v>
      </c>
      <c r="C853" s="4" t="s">
        <v>62</v>
      </c>
      <c r="D853" s="4" t="s">
        <v>45</v>
      </c>
      <c r="E853" s="4" t="s">
        <v>36</v>
      </c>
      <c r="F853" s="4" t="str">
        <f t="shared" si="13"/>
        <v>Formatos Medianos 1500 cc</v>
      </c>
      <c r="G853" s="4" t="s">
        <v>63</v>
      </c>
      <c r="H853" s="4" t="s">
        <v>37</v>
      </c>
      <c r="I853" s="4" t="s">
        <v>6</v>
      </c>
      <c r="J853" s="4" t="s">
        <v>7</v>
      </c>
      <c r="R853" s="4">
        <v>0.18</v>
      </c>
      <c r="S853" s="4">
        <v>0.09</v>
      </c>
      <c r="T853" s="4">
        <v>0.09</v>
      </c>
      <c r="U853" s="4">
        <v>0.27</v>
      </c>
      <c r="V853" s="4">
        <v>0.36</v>
      </c>
      <c r="W853" s="4">
        <v>0.09</v>
      </c>
      <c r="X853" s="4">
        <v>0.27</v>
      </c>
      <c r="Y853" s="4">
        <v>0.09</v>
      </c>
      <c r="AA853" s="4">
        <v>0.09</v>
      </c>
      <c r="AB853" s="4">
        <v>0.09</v>
      </c>
      <c r="AC853" s="4">
        <v>0.09</v>
      </c>
      <c r="AD853" s="4">
        <v>0.27</v>
      </c>
      <c r="AF853" s="4">
        <v>0.09</v>
      </c>
      <c r="AG853" s="4">
        <v>0.36</v>
      </c>
      <c r="AH853" s="4">
        <v>0.27</v>
      </c>
      <c r="AI853" s="4">
        <v>0.09</v>
      </c>
      <c r="AJ853" s="4">
        <v>0.09</v>
      </c>
      <c r="AK853" s="4">
        <v>0.18</v>
      </c>
    </row>
    <row r="854" spans="1:39" ht="14.25" x14ac:dyDescent="0.2">
      <c r="A854" s="4" t="str">
        <f>+VLOOKUP(E854&amp;H854&amp;I854&amp;J854,[1]Homol.!O:S,2,0)</f>
        <v>Agua</v>
      </c>
      <c r="B854" s="4" t="str">
        <f>+VLOOKUP(E854&amp;H854&amp;I854&amp;J854,[1]Homol.!O:S,3,0)</f>
        <v>Flavored water</v>
      </c>
      <c r="C854" s="4" t="s">
        <v>62</v>
      </c>
      <c r="D854" s="4" t="s">
        <v>45</v>
      </c>
      <c r="E854" s="4" t="s">
        <v>36</v>
      </c>
      <c r="F854" s="4" t="str">
        <f t="shared" si="13"/>
        <v>Formatos Chicos Pet 500 cc</v>
      </c>
      <c r="G854" s="4" t="s">
        <v>63</v>
      </c>
      <c r="H854" s="4" t="s">
        <v>38</v>
      </c>
      <c r="I854" s="4" t="s">
        <v>13</v>
      </c>
      <c r="J854" s="4" t="s">
        <v>14</v>
      </c>
      <c r="S854" s="4">
        <v>0.65999999999999992</v>
      </c>
      <c r="T854" s="4">
        <v>0.84</v>
      </c>
      <c r="U854" s="4">
        <v>0.78000000000000025</v>
      </c>
      <c r="V854" s="4">
        <v>0.3</v>
      </c>
      <c r="Y854" s="4">
        <v>0.54</v>
      </c>
      <c r="Z854" s="4">
        <v>0.54</v>
      </c>
      <c r="AA854" s="4">
        <v>0.36</v>
      </c>
      <c r="AB854" s="4">
        <v>0.36</v>
      </c>
      <c r="AC854" s="4">
        <v>0.24</v>
      </c>
      <c r="AH854" s="4">
        <v>0.18</v>
      </c>
      <c r="AI854" s="4">
        <v>0.48</v>
      </c>
    </row>
    <row r="855" spans="1:39" ht="14.25" x14ac:dyDescent="0.2">
      <c r="A855" s="4" t="str">
        <f>+VLOOKUP(E855&amp;H855&amp;I855&amp;J855,[1]Homol.!O:S,2,0)</f>
        <v>Agua</v>
      </c>
      <c r="B855" s="4" t="str">
        <f>+VLOOKUP(E855&amp;H855&amp;I855&amp;J855,[1]Homol.!O:S,3,0)</f>
        <v>Flavored water</v>
      </c>
      <c r="C855" s="4" t="s">
        <v>62</v>
      </c>
      <c r="D855" s="4" t="s">
        <v>45</v>
      </c>
      <c r="E855" s="4" t="s">
        <v>36</v>
      </c>
      <c r="F855" s="4" t="str">
        <f t="shared" si="13"/>
        <v>Formatos Medianos 1500 cc</v>
      </c>
      <c r="G855" s="4" t="s">
        <v>63</v>
      </c>
      <c r="H855" s="4" t="s">
        <v>38</v>
      </c>
      <c r="I855" s="4" t="s">
        <v>6</v>
      </c>
      <c r="J855" s="4" t="s">
        <v>7</v>
      </c>
      <c r="U855" s="4">
        <v>0.09</v>
      </c>
      <c r="X855" s="4">
        <v>0.09</v>
      </c>
      <c r="AD855" s="4">
        <v>0.09</v>
      </c>
      <c r="AG855" s="4">
        <v>0.27</v>
      </c>
      <c r="AH855" s="4">
        <v>0.18</v>
      </c>
      <c r="AI855" s="4">
        <v>0.09</v>
      </c>
      <c r="AJ855" s="4">
        <v>0.09</v>
      </c>
      <c r="AK855" s="4">
        <v>0.27</v>
      </c>
      <c r="AL855" s="4">
        <v>0.09</v>
      </c>
      <c r="AM855" s="4">
        <v>0.18</v>
      </c>
    </row>
    <row r="856" spans="1:39" ht="14.25" x14ac:dyDescent="0.2">
      <c r="A856" s="4" t="str">
        <f>+VLOOKUP(E856&amp;H856&amp;I856&amp;J856,[1]Homol.!O:S,2,0)</f>
        <v>Agua</v>
      </c>
      <c r="B856" s="4" t="str">
        <f>+VLOOKUP(E856&amp;H856&amp;I856&amp;J856,[1]Homol.!O:S,3,0)</f>
        <v>Flavored water</v>
      </c>
      <c r="C856" s="4" t="s">
        <v>62</v>
      </c>
      <c r="D856" s="4" t="s">
        <v>45</v>
      </c>
      <c r="E856" s="4" t="s">
        <v>12</v>
      </c>
      <c r="F856" s="4" t="str">
        <f t="shared" si="13"/>
        <v>Formatos Chicos Pet 500 cc</v>
      </c>
      <c r="G856" s="4" t="s">
        <v>63</v>
      </c>
      <c r="H856" s="4" t="s">
        <v>40</v>
      </c>
      <c r="I856" s="4" t="s">
        <v>13</v>
      </c>
      <c r="J856" s="4" t="s">
        <v>14</v>
      </c>
      <c r="V856" s="4">
        <v>6.4799999999999978</v>
      </c>
      <c r="W856" s="4">
        <v>4.620000000000001</v>
      </c>
      <c r="X856" s="4">
        <v>6.7799999999999994</v>
      </c>
      <c r="Y856" s="4">
        <v>5.9999999999999973</v>
      </c>
      <c r="Z856" s="4">
        <v>0.72</v>
      </c>
    </row>
    <row r="857" spans="1:39" ht="14.25" x14ac:dyDescent="0.2">
      <c r="A857" s="4" t="str">
        <f>+VLOOKUP(E857&amp;H857&amp;I857&amp;J857,[1]Homol.!O:S,2,0)</f>
        <v>Agua</v>
      </c>
      <c r="B857" s="4" t="str">
        <f>+VLOOKUP(E857&amp;H857&amp;I857&amp;J857,[1]Homol.!O:S,3,0)</f>
        <v>Flavored water</v>
      </c>
      <c r="C857" s="4" t="s">
        <v>62</v>
      </c>
      <c r="D857" s="4" t="s">
        <v>45</v>
      </c>
      <c r="E857" s="4" t="s">
        <v>12</v>
      </c>
      <c r="F857" s="4" t="str">
        <f t="shared" si="13"/>
        <v>Formatos Grandes 2250 cc</v>
      </c>
      <c r="G857" s="4" t="s">
        <v>63</v>
      </c>
      <c r="H857" s="4" t="s">
        <v>40</v>
      </c>
      <c r="I857" s="4" t="s">
        <v>15</v>
      </c>
      <c r="J857" s="4" t="s">
        <v>16</v>
      </c>
      <c r="V857" s="4">
        <v>0.67500000000000004</v>
      </c>
      <c r="W857" s="4">
        <v>0.27</v>
      </c>
      <c r="X857" s="4">
        <v>0.27</v>
      </c>
      <c r="Y857" s="4">
        <v>0.27</v>
      </c>
      <c r="Z857" s="4">
        <v>0.27</v>
      </c>
    </row>
    <row r="858" spans="1:39" ht="14.25" x14ac:dyDescent="0.2">
      <c r="A858" s="4" t="str">
        <f>+VLOOKUP(E858&amp;H858&amp;I858&amp;J858,[1]Homol.!O:S,2,0)</f>
        <v>Agua</v>
      </c>
      <c r="B858" s="4" t="str">
        <f>+VLOOKUP(E858&amp;H858&amp;I858&amp;J858,[1]Homol.!O:S,3,0)</f>
        <v>Flavored water</v>
      </c>
      <c r="C858" s="4" t="s">
        <v>62</v>
      </c>
      <c r="D858" s="4" t="s">
        <v>45</v>
      </c>
      <c r="E858" s="4" t="s">
        <v>12</v>
      </c>
      <c r="F858" s="4" t="str">
        <f t="shared" si="13"/>
        <v>Formatos Medianos 1500 cc</v>
      </c>
      <c r="G858" s="4" t="s">
        <v>63</v>
      </c>
      <c r="H858" s="4" t="s">
        <v>40</v>
      </c>
      <c r="I858" s="4" t="s">
        <v>6</v>
      </c>
      <c r="J858" s="4" t="s">
        <v>7</v>
      </c>
      <c r="V858" s="4">
        <v>0.89999999999999991</v>
      </c>
      <c r="W858" s="4">
        <v>1.44</v>
      </c>
      <c r="X858" s="4">
        <v>0.72</v>
      </c>
      <c r="Y858" s="4">
        <v>1.3500000000000003</v>
      </c>
      <c r="Z858" s="4">
        <v>0.36</v>
      </c>
      <c r="AA858" s="4">
        <v>0.09</v>
      </c>
    </row>
    <row r="859" spans="1:39" ht="14.25" x14ac:dyDescent="0.2">
      <c r="A859" s="4" t="str">
        <f>+VLOOKUP(E859&amp;H859&amp;I859&amp;J859,[1]Homol.!O:S,2,0)</f>
        <v>Agua</v>
      </c>
      <c r="B859" s="4" t="str">
        <f>+VLOOKUP(E859&amp;H859&amp;I859&amp;J859,[1]Homol.!O:S,3,0)</f>
        <v>Flavored water</v>
      </c>
      <c r="C859" s="4" t="s">
        <v>62</v>
      </c>
      <c r="D859" s="4" t="s">
        <v>45</v>
      </c>
      <c r="E859" s="4" t="s">
        <v>12</v>
      </c>
      <c r="F859" s="4" t="str">
        <f t="shared" si="13"/>
        <v>Formato Fun 300 cc</v>
      </c>
      <c r="G859" s="4" t="s">
        <v>63</v>
      </c>
      <c r="H859" s="4" t="s">
        <v>5</v>
      </c>
      <c r="I859" s="4" t="s">
        <v>25</v>
      </c>
      <c r="J859" s="4" t="s">
        <v>26</v>
      </c>
      <c r="S859" s="4">
        <v>0.252</v>
      </c>
      <c r="T859" s="4">
        <v>0.50399999999999989</v>
      </c>
      <c r="U859" s="4">
        <v>0.46799999999999992</v>
      </c>
      <c r="V859" s="4">
        <v>0.39599999999999991</v>
      </c>
      <c r="W859" s="4">
        <v>0.32399999999999995</v>
      </c>
      <c r="X859" s="4">
        <v>0.14399999999999999</v>
      </c>
      <c r="Y859" s="4">
        <v>0.504</v>
      </c>
      <c r="Z859" s="4">
        <v>0.35999999999999993</v>
      </c>
      <c r="AA859" s="4">
        <v>0.10799999999999998</v>
      </c>
    </row>
    <row r="860" spans="1:39" ht="14.25" x14ac:dyDescent="0.2">
      <c r="A860" s="4" t="str">
        <f>+VLOOKUP(E860&amp;H860&amp;I860&amp;J860,[1]Homol.!O:S,2,0)</f>
        <v>Agua</v>
      </c>
      <c r="B860" s="4" t="str">
        <f>+VLOOKUP(E860&amp;H860&amp;I860&amp;J860,[1]Homol.!O:S,3,0)</f>
        <v>Flavored water</v>
      </c>
      <c r="C860" s="4" t="s">
        <v>62</v>
      </c>
      <c r="D860" s="4" t="s">
        <v>45</v>
      </c>
      <c r="E860" s="4" t="s">
        <v>12</v>
      </c>
      <c r="F860" s="4" t="str">
        <f t="shared" si="13"/>
        <v>Formatos Chicos Pet 500 cc</v>
      </c>
      <c r="G860" s="4" t="s">
        <v>63</v>
      </c>
      <c r="H860" s="4" t="s">
        <v>5</v>
      </c>
      <c r="I860" s="4" t="s">
        <v>13</v>
      </c>
      <c r="J860" s="4" t="s">
        <v>14</v>
      </c>
      <c r="R860" s="4">
        <v>19.98</v>
      </c>
      <c r="S860" s="4">
        <v>14.579999999999998</v>
      </c>
      <c r="T860" s="4">
        <v>25.319999999999983</v>
      </c>
      <c r="U860" s="4">
        <v>33.89999999999997</v>
      </c>
      <c r="V860" s="4">
        <v>25.61999999999998</v>
      </c>
      <c r="W860" s="4">
        <v>30.839999999999993</v>
      </c>
      <c r="X860" s="4">
        <v>23.519999999999978</v>
      </c>
      <c r="Y860" s="4">
        <v>25.139999999999993</v>
      </c>
      <c r="Z860" s="4">
        <v>18.899999999999995</v>
      </c>
      <c r="AA860" s="4">
        <v>17.759999999999998</v>
      </c>
      <c r="AB860" s="4">
        <v>22.139999999999969</v>
      </c>
      <c r="AC860" s="4">
        <v>22.079999999999995</v>
      </c>
      <c r="AD860" s="4">
        <v>24.059999999999985</v>
      </c>
      <c r="AE860" s="4">
        <v>27.539999999999981</v>
      </c>
      <c r="AF860" s="4">
        <v>28.679999999999993</v>
      </c>
      <c r="AG860" s="4">
        <v>27.35999999999996</v>
      </c>
      <c r="AH860" s="4">
        <v>26.039999999999974</v>
      </c>
      <c r="AI860" s="4">
        <v>24.479999999999976</v>
      </c>
      <c r="AJ860" s="4">
        <v>30.299999999999969</v>
      </c>
      <c r="AK860" s="4">
        <v>26.039999999999992</v>
      </c>
      <c r="AL860" s="4">
        <v>26.159999999999979</v>
      </c>
      <c r="AM860" s="4">
        <v>25.559999999999981</v>
      </c>
    </row>
    <row r="861" spans="1:39" ht="14.25" x14ac:dyDescent="0.2">
      <c r="A861" s="4" t="str">
        <f>+VLOOKUP(E861&amp;H861&amp;I861&amp;J861,[1]Homol.!O:S,2,0)</f>
        <v>Agua</v>
      </c>
      <c r="B861" s="4" t="str">
        <f>+VLOOKUP(E861&amp;H861&amp;I861&amp;J861,[1]Homol.!O:S,3,0)</f>
        <v>Flavored water</v>
      </c>
      <c r="C861" s="4" t="s">
        <v>62</v>
      </c>
      <c r="D861" s="4" t="s">
        <v>45</v>
      </c>
      <c r="E861" s="4" t="s">
        <v>12</v>
      </c>
      <c r="F861" s="4" t="str">
        <f t="shared" si="13"/>
        <v>Formatos Grandes 2000 cc</v>
      </c>
      <c r="G861" s="4" t="s">
        <v>63</v>
      </c>
      <c r="H861" s="4" t="s">
        <v>5</v>
      </c>
      <c r="I861" s="4" t="s">
        <v>15</v>
      </c>
      <c r="J861" s="4" t="s">
        <v>33</v>
      </c>
      <c r="R861" s="4">
        <v>2.04</v>
      </c>
      <c r="S861" s="4">
        <v>1.44</v>
      </c>
      <c r="T861" s="4">
        <v>0.84</v>
      </c>
      <c r="U861" s="4">
        <v>0.48</v>
      </c>
    </row>
    <row r="862" spans="1:39" ht="14.25" x14ac:dyDescent="0.2">
      <c r="A862" s="4" t="str">
        <f>+VLOOKUP(E862&amp;H862&amp;I862&amp;J862,[1]Homol.!O:S,2,0)</f>
        <v>Agua</v>
      </c>
      <c r="B862" s="4" t="str">
        <f>+VLOOKUP(E862&amp;H862&amp;I862&amp;J862,[1]Homol.!O:S,3,0)</f>
        <v>Flavored water</v>
      </c>
      <c r="C862" s="4" t="s">
        <v>62</v>
      </c>
      <c r="D862" s="4" t="s">
        <v>45</v>
      </c>
      <c r="E862" s="4" t="s">
        <v>12</v>
      </c>
      <c r="F862" s="4" t="str">
        <f t="shared" si="13"/>
        <v>Formatos Grandes 2250 cc</v>
      </c>
      <c r="G862" s="4" t="s">
        <v>63</v>
      </c>
      <c r="H862" s="4" t="s">
        <v>5</v>
      </c>
      <c r="I862" s="4" t="s">
        <v>15</v>
      </c>
      <c r="J862" s="4" t="s">
        <v>16</v>
      </c>
      <c r="U862" s="4">
        <v>0.27</v>
      </c>
      <c r="V862" s="4">
        <v>1.2150000000000001</v>
      </c>
      <c r="W862" s="4">
        <v>0.94500000000000006</v>
      </c>
      <c r="X862" s="4">
        <v>0.13500000000000001</v>
      </c>
      <c r="Y862" s="4">
        <v>2.2949999999999999</v>
      </c>
      <c r="Z862" s="4">
        <v>0.81</v>
      </c>
      <c r="AA862" s="4">
        <v>1.2150000000000001</v>
      </c>
      <c r="AB862" s="4">
        <v>0.67500000000000004</v>
      </c>
      <c r="AC862" s="4">
        <v>1.08</v>
      </c>
      <c r="AD862" s="4">
        <v>0.40500000000000003</v>
      </c>
      <c r="AE862" s="4">
        <v>1.35</v>
      </c>
      <c r="AF862" s="4">
        <v>1.8900000000000001</v>
      </c>
      <c r="AG862" s="4">
        <v>1.35</v>
      </c>
      <c r="AH862" s="4">
        <v>1.4850000000000001</v>
      </c>
      <c r="AI862" s="4">
        <v>1.2150000000000001</v>
      </c>
      <c r="AJ862" s="4">
        <v>1.35</v>
      </c>
      <c r="AK862" s="4">
        <v>1.2150000000000001</v>
      </c>
      <c r="AL862" s="4">
        <v>1.08</v>
      </c>
      <c r="AM862" s="4">
        <v>1.4850000000000001</v>
      </c>
    </row>
    <row r="863" spans="1:39" ht="14.25" x14ac:dyDescent="0.2">
      <c r="A863" s="4" t="str">
        <f>+VLOOKUP(E863&amp;H863&amp;I863&amp;J863,[1]Homol.!O:S,2,0)</f>
        <v>Agua</v>
      </c>
      <c r="B863" s="4" t="str">
        <f>+VLOOKUP(E863&amp;H863&amp;I863&amp;J863,[1]Homol.!O:S,3,0)</f>
        <v>Flavored water</v>
      </c>
      <c r="C863" s="4" t="s">
        <v>62</v>
      </c>
      <c r="D863" s="4" t="s">
        <v>45</v>
      </c>
      <c r="E863" s="4" t="s">
        <v>12</v>
      </c>
      <c r="F863" s="4" t="str">
        <f t="shared" si="13"/>
        <v>Formatos Medianos 1000 cc</v>
      </c>
      <c r="G863" s="4" t="s">
        <v>63</v>
      </c>
      <c r="H863" s="4" t="s">
        <v>5</v>
      </c>
      <c r="I863" s="4" t="s">
        <v>6</v>
      </c>
      <c r="J863" s="4" t="s">
        <v>17</v>
      </c>
      <c r="T863" s="4">
        <v>0.12</v>
      </c>
      <c r="U863" s="4">
        <v>0.06</v>
      </c>
      <c r="V863" s="4">
        <v>0.12</v>
      </c>
      <c r="W863" s="4">
        <v>0.18</v>
      </c>
      <c r="X863" s="4">
        <v>0.3</v>
      </c>
      <c r="Y863" s="4">
        <v>0.12</v>
      </c>
      <c r="Z863" s="4">
        <v>0.24</v>
      </c>
      <c r="AA863" s="4">
        <v>0.12</v>
      </c>
      <c r="AB863" s="4">
        <v>0.24</v>
      </c>
      <c r="AC863" s="4">
        <v>0.18</v>
      </c>
      <c r="AD863" s="4">
        <v>0.12</v>
      </c>
      <c r="AE863" s="4">
        <v>0.36</v>
      </c>
      <c r="AF863" s="4">
        <v>0.18</v>
      </c>
      <c r="AG863" s="4">
        <v>0.42</v>
      </c>
      <c r="AJ863" s="4">
        <v>0.12</v>
      </c>
      <c r="AK863" s="4">
        <v>0.12</v>
      </c>
      <c r="AM863" s="4">
        <v>0.06</v>
      </c>
    </row>
    <row r="864" spans="1:39" ht="14.25" x14ac:dyDescent="0.2">
      <c r="A864" s="4" t="str">
        <f>+VLOOKUP(E864&amp;H864&amp;I864&amp;J864,[1]Homol.!O:S,2,0)</f>
        <v>Agua</v>
      </c>
      <c r="B864" s="4" t="str">
        <f>+VLOOKUP(E864&amp;H864&amp;I864&amp;J864,[1]Homol.!O:S,3,0)</f>
        <v>Flavored water</v>
      </c>
      <c r="C864" s="4" t="s">
        <v>62</v>
      </c>
      <c r="D864" s="4" t="s">
        <v>45</v>
      </c>
      <c r="E864" s="4" t="s">
        <v>12</v>
      </c>
      <c r="F864" s="4" t="str">
        <f t="shared" si="13"/>
        <v>Formatos Medianos 1500 cc</v>
      </c>
      <c r="G864" s="4" t="s">
        <v>63</v>
      </c>
      <c r="H864" s="4" t="s">
        <v>5</v>
      </c>
      <c r="I864" s="4" t="s">
        <v>6</v>
      </c>
      <c r="J864" s="4" t="s">
        <v>7</v>
      </c>
      <c r="R864" s="4">
        <v>0.62999999999999989</v>
      </c>
      <c r="S864" s="4">
        <v>4.7699999999999978</v>
      </c>
      <c r="T864" s="4">
        <v>6.8399999999999972</v>
      </c>
      <c r="U864" s="4">
        <v>8.8199999999999985</v>
      </c>
      <c r="V864" s="4">
        <v>7.1099999999999985</v>
      </c>
      <c r="W864" s="4">
        <v>10.619999999999997</v>
      </c>
      <c r="X864" s="4">
        <v>8.4599999999999991</v>
      </c>
      <c r="Y864" s="4">
        <v>11.699999999999996</v>
      </c>
      <c r="Z864" s="4">
        <v>7.7399999999999967</v>
      </c>
      <c r="AA864" s="4">
        <v>6.4799999999999978</v>
      </c>
      <c r="AB864" s="4">
        <v>6.12</v>
      </c>
      <c r="AC864" s="4">
        <v>7.7399999999999975</v>
      </c>
      <c r="AD864" s="4">
        <v>10.619999999999997</v>
      </c>
      <c r="AE864" s="4">
        <v>11.789999999999992</v>
      </c>
      <c r="AF864" s="4">
        <v>11.969999999999992</v>
      </c>
      <c r="AG864" s="4">
        <v>13.769999999999989</v>
      </c>
      <c r="AH864" s="4">
        <v>11.519999999999994</v>
      </c>
      <c r="AI864" s="4">
        <v>13.589999999999989</v>
      </c>
      <c r="AJ864" s="4">
        <v>15.839999999999993</v>
      </c>
      <c r="AK864" s="4">
        <v>11.249999999999993</v>
      </c>
      <c r="AL864" s="4">
        <v>8.4599999999999973</v>
      </c>
      <c r="AM864" s="4">
        <v>11.699999999999994</v>
      </c>
    </row>
    <row r="865" spans="1:39" ht="14.25" x14ac:dyDescent="0.2">
      <c r="A865" s="4" t="str">
        <f>+VLOOKUP(E865&amp;H865&amp;I865&amp;J865,[1]Homol.!O:S,2,0)</f>
        <v>Agua</v>
      </c>
      <c r="B865" s="4" t="str">
        <f>+VLOOKUP(E865&amp;H865&amp;I865&amp;J865,[1]Homol.!O:S,3,0)</f>
        <v>Flavored water</v>
      </c>
      <c r="C865" s="4" t="s">
        <v>62</v>
      </c>
      <c r="D865" s="4" t="s">
        <v>45</v>
      </c>
      <c r="E865" s="4" t="s">
        <v>12</v>
      </c>
      <c r="F865" s="4" t="str">
        <f t="shared" si="13"/>
        <v>Formato Fun 300 cc</v>
      </c>
      <c r="G865" s="4" t="s">
        <v>63</v>
      </c>
      <c r="H865" s="4" t="s">
        <v>9</v>
      </c>
      <c r="I865" s="4" t="s">
        <v>25</v>
      </c>
      <c r="J865" s="4" t="s">
        <v>26</v>
      </c>
      <c r="S865" s="4">
        <v>0.10799999999999998</v>
      </c>
      <c r="T865" s="4">
        <v>0.32399999999999995</v>
      </c>
      <c r="U865" s="4">
        <v>0.21599999999999997</v>
      </c>
      <c r="V865" s="4">
        <v>0.14399999999999999</v>
      </c>
      <c r="W865" s="4">
        <v>0.10799999999999998</v>
      </c>
      <c r="X865" s="4">
        <v>0.10799999999999998</v>
      </c>
      <c r="Y865" s="4">
        <v>0.28799999999999998</v>
      </c>
      <c r="Z865" s="4">
        <v>0.21599999999999997</v>
      </c>
    </row>
    <row r="866" spans="1:39" ht="14.25" x14ac:dyDescent="0.2">
      <c r="A866" s="4" t="str">
        <f>+VLOOKUP(E866&amp;H866&amp;I866&amp;J866,[1]Homol.!O:S,2,0)</f>
        <v>Agua</v>
      </c>
      <c r="B866" s="4" t="str">
        <f>+VLOOKUP(E866&amp;H866&amp;I866&amp;J866,[1]Homol.!O:S,3,0)</f>
        <v>Flavored water</v>
      </c>
      <c r="C866" s="4" t="s">
        <v>62</v>
      </c>
      <c r="D866" s="4" t="s">
        <v>45</v>
      </c>
      <c r="E866" s="4" t="s">
        <v>12</v>
      </c>
      <c r="F866" s="4" t="str">
        <f t="shared" si="13"/>
        <v>Formatos Chicos Pet 500 cc</v>
      </c>
      <c r="G866" s="4" t="s">
        <v>63</v>
      </c>
      <c r="H866" s="4" t="s">
        <v>9</v>
      </c>
      <c r="I866" s="4" t="s">
        <v>13</v>
      </c>
      <c r="J866" s="4" t="s">
        <v>14</v>
      </c>
      <c r="R866" s="4">
        <v>11.219999999999999</v>
      </c>
      <c r="S866" s="4">
        <v>12.479999999999993</v>
      </c>
      <c r="T866" s="4">
        <v>18.719999999999992</v>
      </c>
      <c r="U866" s="4">
        <v>18.239999999999981</v>
      </c>
      <c r="V866" s="4">
        <v>13.799999999999999</v>
      </c>
      <c r="W866" s="4">
        <v>19.619999999999997</v>
      </c>
      <c r="X866" s="4">
        <v>15.06</v>
      </c>
      <c r="Y866" s="4">
        <v>14.339999999999996</v>
      </c>
      <c r="Z866" s="4">
        <v>11.759999999999996</v>
      </c>
      <c r="AA866" s="4">
        <v>9.7199999999999953</v>
      </c>
      <c r="AB866" s="4">
        <v>11.339999999999998</v>
      </c>
      <c r="AC866" s="4">
        <v>13.919999999999991</v>
      </c>
      <c r="AD866" s="4">
        <v>16.2</v>
      </c>
      <c r="AE866" s="4">
        <v>14.939999999999989</v>
      </c>
      <c r="AF866" s="4">
        <v>15.840000000000005</v>
      </c>
      <c r="AG866" s="4">
        <v>17.699999999999989</v>
      </c>
      <c r="AH866" s="4">
        <v>15.420000000000005</v>
      </c>
      <c r="AI866" s="4">
        <v>14.520000000000003</v>
      </c>
      <c r="AJ866" s="4">
        <v>16.32</v>
      </c>
      <c r="AK866" s="4">
        <v>15.539999999999996</v>
      </c>
      <c r="AL866" s="4">
        <v>15.53999999999999</v>
      </c>
      <c r="AM866" s="4">
        <v>15.479999999999997</v>
      </c>
    </row>
    <row r="867" spans="1:39" ht="14.25" x14ac:dyDescent="0.2">
      <c r="A867" s="4" t="str">
        <f>+VLOOKUP(E867&amp;H867&amp;I867&amp;J867,[1]Homol.!O:S,2,0)</f>
        <v>Agua</v>
      </c>
      <c r="B867" s="4" t="str">
        <f>+VLOOKUP(E867&amp;H867&amp;I867&amp;J867,[1]Homol.!O:S,3,0)</f>
        <v>Flavored water</v>
      </c>
      <c r="C867" s="4" t="s">
        <v>62</v>
      </c>
      <c r="D867" s="4" t="s">
        <v>45</v>
      </c>
      <c r="E867" s="4" t="s">
        <v>12</v>
      </c>
      <c r="F867" s="4" t="str">
        <f t="shared" si="13"/>
        <v>Formatos Grandes 2000 cc</v>
      </c>
      <c r="G867" s="4" t="s">
        <v>63</v>
      </c>
      <c r="H867" s="4" t="s">
        <v>9</v>
      </c>
      <c r="I867" s="4" t="s">
        <v>15</v>
      </c>
      <c r="J867" s="4" t="s">
        <v>33</v>
      </c>
      <c r="R867" s="4">
        <v>0.12</v>
      </c>
      <c r="S867" s="4">
        <v>0.72</v>
      </c>
      <c r="T867" s="4">
        <v>0.48</v>
      </c>
      <c r="U867" s="4">
        <v>0.24</v>
      </c>
    </row>
    <row r="868" spans="1:39" ht="14.25" x14ac:dyDescent="0.2">
      <c r="A868" s="4" t="str">
        <f>+VLOOKUP(E868&amp;H868&amp;I868&amp;J868,[1]Homol.!O:S,2,0)</f>
        <v>Agua</v>
      </c>
      <c r="B868" s="4" t="str">
        <f>+VLOOKUP(E868&amp;H868&amp;I868&amp;J868,[1]Homol.!O:S,3,0)</f>
        <v>Flavored water</v>
      </c>
      <c r="C868" s="4" t="s">
        <v>62</v>
      </c>
      <c r="D868" s="4" t="s">
        <v>45</v>
      </c>
      <c r="E868" s="4" t="s">
        <v>12</v>
      </c>
      <c r="F868" s="4" t="str">
        <f t="shared" si="13"/>
        <v>Formatos Grandes 2250 cc</v>
      </c>
      <c r="G868" s="4" t="s">
        <v>63</v>
      </c>
      <c r="H868" s="4" t="s">
        <v>9</v>
      </c>
      <c r="I868" s="4" t="s">
        <v>15</v>
      </c>
      <c r="J868" s="4" t="s">
        <v>16</v>
      </c>
      <c r="U868" s="4">
        <v>0.13500000000000001</v>
      </c>
      <c r="V868" s="4">
        <v>0.67500000000000004</v>
      </c>
      <c r="W868" s="4">
        <v>0.54</v>
      </c>
      <c r="X868" s="4">
        <v>0.67500000000000004</v>
      </c>
      <c r="Y868" s="4">
        <v>0.94500000000000006</v>
      </c>
      <c r="Z868" s="4">
        <v>0.40500000000000003</v>
      </c>
      <c r="AA868" s="4">
        <v>0.40500000000000003</v>
      </c>
      <c r="AB868" s="4">
        <v>1.62</v>
      </c>
      <c r="AC868" s="4">
        <v>0.54</v>
      </c>
      <c r="AD868" s="4">
        <v>0.54</v>
      </c>
      <c r="AE868" s="4">
        <v>0.27</v>
      </c>
      <c r="AF868" s="4">
        <v>0.67500000000000004</v>
      </c>
      <c r="AG868" s="4">
        <v>0.81</v>
      </c>
      <c r="AH868" s="4">
        <v>0.94500000000000006</v>
      </c>
      <c r="AI868" s="4">
        <v>0.40500000000000003</v>
      </c>
      <c r="AJ868" s="4">
        <v>0.54</v>
      </c>
      <c r="AK868" s="4">
        <v>0.81</v>
      </c>
      <c r="AL868" s="4">
        <v>0.27</v>
      </c>
      <c r="AM868" s="4">
        <v>0.40500000000000003</v>
      </c>
    </row>
    <row r="869" spans="1:39" ht="14.25" x14ac:dyDescent="0.2">
      <c r="A869" s="4" t="str">
        <f>+VLOOKUP(E869&amp;H869&amp;I869&amp;J869,[1]Homol.!O:S,2,0)</f>
        <v>Agua</v>
      </c>
      <c r="B869" s="4" t="str">
        <f>+VLOOKUP(E869&amp;H869&amp;I869&amp;J869,[1]Homol.!O:S,3,0)</f>
        <v>Flavored water</v>
      </c>
      <c r="C869" s="4" t="s">
        <v>62</v>
      </c>
      <c r="D869" s="4" t="s">
        <v>45</v>
      </c>
      <c r="E869" s="4" t="s">
        <v>12</v>
      </c>
      <c r="F869" s="4" t="str">
        <f t="shared" si="13"/>
        <v>Formatos Medianos 1000 cc</v>
      </c>
      <c r="G869" s="4" t="s">
        <v>63</v>
      </c>
      <c r="H869" s="4" t="s">
        <v>9</v>
      </c>
      <c r="I869" s="4" t="s">
        <v>6</v>
      </c>
      <c r="J869" s="4" t="s">
        <v>17</v>
      </c>
      <c r="S869" s="4">
        <v>0.06</v>
      </c>
      <c r="U869" s="4">
        <v>0.06</v>
      </c>
      <c r="V869" s="4">
        <v>0.3</v>
      </c>
      <c r="W869" s="4">
        <v>0.06</v>
      </c>
      <c r="X869" s="4">
        <v>0.18</v>
      </c>
      <c r="Z869" s="4">
        <v>0.18</v>
      </c>
      <c r="AA869" s="4">
        <v>0.06</v>
      </c>
      <c r="AB869" s="4">
        <v>0.06</v>
      </c>
      <c r="AC869" s="4">
        <v>0.12</v>
      </c>
      <c r="AD869" s="4">
        <v>0.12</v>
      </c>
      <c r="AE869" s="4">
        <v>0.24</v>
      </c>
      <c r="AF869" s="4">
        <v>0.24</v>
      </c>
      <c r="AG869" s="4">
        <v>0.12</v>
      </c>
      <c r="AJ869" s="4">
        <v>0.12</v>
      </c>
      <c r="AK869" s="4">
        <v>0.12</v>
      </c>
    </row>
    <row r="870" spans="1:39" ht="14.25" x14ac:dyDescent="0.2">
      <c r="A870" s="4" t="str">
        <f>+VLOOKUP(E870&amp;H870&amp;I870&amp;J870,[1]Homol.!O:S,2,0)</f>
        <v>Agua</v>
      </c>
      <c r="B870" s="4" t="str">
        <f>+VLOOKUP(E870&amp;H870&amp;I870&amp;J870,[1]Homol.!O:S,3,0)</f>
        <v>Flavored water</v>
      </c>
      <c r="C870" s="4" t="s">
        <v>62</v>
      </c>
      <c r="D870" s="4" t="s">
        <v>45</v>
      </c>
      <c r="E870" s="4" t="s">
        <v>12</v>
      </c>
      <c r="F870" s="4" t="str">
        <f t="shared" si="13"/>
        <v>Formatos Medianos 1500 cc</v>
      </c>
      <c r="G870" s="4" t="s">
        <v>63</v>
      </c>
      <c r="H870" s="4" t="s">
        <v>9</v>
      </c>
      <c r="I870" s="4" t="s">
        <v>6</v>
      </c>
      <c r="J870" s="4" t="s">
        <v>7</v>
      </c>
      <c r="R870" s="4">
        <v>4.8599999999999977</v>
      </c>
      <c r="S870" s="4">
        <v>3.4199999999999995</v>
      </c>
      <c r="T870" s="4">
        <v>5.5799999999999983</v>
      </c>
      <c r="U870" s="4">
        <v>6.3000000000000007</v>
      </c>
      <c r="V870" s="4">
        <v>2.6999999999999993</v>
      </c>
      <c r="W870" s="4">
        <v>5.3100000000000005</v>
      </c>
      <c r="X870" s="4">
        <v>8.01</v>
      </c>
      <c r="Y870" s="4">
        <v>6.3900000000000006</v>
      </c>
      <c r="Z870" s="4">
        <v>5.3100000000000005</v>
      </c>
      <c r="AA870" s="4">
        <v>5.129999999999999</v>
      </c>
      <c r="AB870" s="4">
        <v>4.5</v>
      </c>
      <c r="AC870" s="4">
        <v>5.129999999999999</v>
      </c>
      <c r="AD870" s="4">
        <v>7.379999999999999</v>
      </c>
      <c r="AE870" s="4">
        <v>9.2699999999999942</v>
      </c>
      <c r="AF870" s="4">
        <v>9.9899999999999949</v>
      </c>
      <c r="AG870" s="4">
        <v>10.169999999999995</v>
      </c>
      <c r="AH870" s="4">
        <v>9.4499999999999957</v>
      </c>
      <c r="AI870" s="4">
        <v>9.899999999999995</v>
      </c>
      <c r="AJ870" s="4">
        <v>10.349999999999996</v>
      </c>
      <c r="AK870" s="4">
        <v>8.009999999999998</v>
      </c>
      <c r="AL870" s="4">
        <v>5.3100000000000005</v>
      </c>
      <c r="AM870" s="4">
        <v>7.5599999999999969</v>
      </c>
    </row>
    <row r="871" spans="1:39" ht="14.25" x14ac:dyDescent="0.2">
      <c r="A871" s="4" t="str">
        <f>+VLOOKUP(E871&amp;H871&amp;I871&amp;J871,[1]Homol.!O:S,2,0)</f>
        <v>Agua</v>
      </c>
      <c r="B871" s="4" t="str">
        <f>+VLOOKUP(E871&amp;H871&amp;I871&amp;J871,[1]Homol.!O:S,3,0)</f>
        <v>Flavored water</v>
      </c>
      <c r="C871" s="4" t="s">
        <v>62</v>
      </c>
      <c r="D871" s="4" t="s">
        <v>45</v>
      </c>
      <c r="E871" s="4" t="s">
        <v>12</v>
      </c>
      <c r="F871" s="4" t="str">
        <f t="shared" si="13"/>
        <v>Formatos Chicos Pet 500 cc</v>
      </c>
      <c r="G871" s="4" t="s">
        <v>63</v>
      </c>
      <c r="H871" s="4" t="s">
        <v>18</v>
      </c>
      <c r="I871" s="4" t="s">
        <v>13</v>
      </c>
      <c r="J871" s="4" t="s">
        <v>14</v>
      </c>
      <c r="R871" s="4">
        <v>17.099999999999991</v>
      </c>
      <c r="S871" s="4">
        <v>20.399999999999988</v>
      </c>
      <c r="T871" s="4">
        <v>6.2399999999999984</v>
      </c>
      <c r="U871" s="4">
        <v>13.319999999999999</v>
      </c>
      <c r="V871" s="4">
        <v>23.639999999999983</v>
      </c>
      <c r="W871" s="4">
        <v>27.779999999999987</v>
      </c>
      <c r="X871" s="4">
        <v>21.47999999999999</v>
      </c>
      <c r="Y871" s="4">
        <v>22.439999999999994</v>
      </c>
      <c r="Z871" s="4">
        <v>19.31999999999999</v>
      </c>
      <c r="AA871" s="4">
        <v>16.919999999999995</v>
      </c>
      <c r="AB871" s="4">
        <v>15.960000000000003</v>
      </c>
      <c r="AC871" s="4">
        <v>21.479999999999976</v>
      </c>
      <c r="AD871" s="4">
        <v>23.939999999999976</v>
      </c>
      <c r="AE871" s="4">
        <v>25.019999999999992</v>
      </c>
      <c r="AF871" s="4">
        <v>28.979999999999997</v>
      </c>
      <c r="AG871" s="4">
        <v>27.23999999999997</v>
      </c>
      <c r="AH871" s="4">
        <v>26.699999999999982</v>
      </c>
      <c r="AI871" s="4">
        <v>26.519999999999992</v>
      </c>
      <c r="AJ871" s="4">
        <v>27.299999999999976</v>
      </c>
      <c r="AK871" s="4">
        <v>25.079999999999984</v>
      </c>
      <c r="AL871" s="4">
        <v>26.279999999999983</v>
      </c>
      <c r="AM871" s="4">
        <v>27.239999999999988</v>
      </c>
    </row>
    <row r="872" spans="1:39" ht="14.25" x14ac:dyDescent="0.2">
      <c r="A872" s="4" t="str">
        <f>+VLOOKUP(E872&amp;H872&amp;I872&amp;J872,[1]Homol.!O:S,2,0)</f>
        <v>Agua</v>
      </c>
      <c r="B872" s="4" t="str">
        <f>+VLOOKUP(E872&amp;H872&amp;I872&amp;J872,[1]Homol.!O:S,3,0)</f>
        <v>Flavored water</v>
      </c>
      <c r="C872" s="4" t="s">
        <v>62</v>
      </c>
      <c r="D872" s="4" t="s">
        <v>45</v>
      </c>
      <c r="E872" s="4" t="s">
        <v>12</v>
      </c>
      <c r="F872" s="4" t="str">
        <f t="shared" si="13"/>
        <v>Formatos Grandes 2250 cc</v>
      </c>
      <c r="G872" s="4" t="s">
        <v>63</v>
      </c>
      <c r="H872" s="4" t="s">
        <v>18</v>
      </c>
      <c r="I872" s="4" t="s">
        <v>15</v>
      </c>
      <c r="J872" s="4" t="s">
        <v>16</v>
      </c>
      <c r="S872" s="4">
        <v>0.27</v>
      </c>
      <c r="T872" s="4">
        <v>0.13500000000000001</v>
      </c>
      <c r="V872" s="4">
        <v>0.27</v>
      </c>
      <c r="X872" s="4">
        <v>0.81</v>
      </c>
      <c r="Y872" s="4">
        <v>0.54</v>
      </c>
      <c r="Z872" s="4">
        <v>0.54</v>
      </c>
      <c r="AA872" s="4">
        <v>0.40500000000000003</v>
      </c>
      <c r="AB872" s="4">
        <v>0.67500000000000004</v>
      </c>
      <c r="AC872" s="4">
        <v>0.94500000000000006</v>
      </c>
      <c r="AD872" s="4">
        <v>0.54</v>
      </c>
      <c r="AF872" s="4">
        <v>0.94500000000000006</v>
      </c>
      <c r="AG872" s="4">
        <v>0.94500000000000006</v>
      </c>
      <c r="AH872" s="4">
        <v>0.94500000000000006</v>
      </c>
      <c r="AI872" s="4">
        <v>1.2150000000000001</v>
      </c>
      <c r="AJ872" s="4">
        <v>1.2150000000000001</v>
      </c>
      <c r="AK872" s="4">
        <v>0.94500000000000006</v>
      </c>
      <c r="AL872" s="4">
        <v>1.2150000000000001</v>
      </c>
      <c r="AM872" s="4">
        <v>1.62</v>
      </c>
    </row>
    <row r="873" spans="1:39" ht="14.25" x14ac:dyDescent="0.2">
      <c r="A873" s="4" t="str">
        <f>+VLOOKUP(E873&amp;H873&amp;I873&amp;J873,[1]Homol.!O:S,2,0)</f>
        <v>Agua</v>
      </c>
      <c r="B873" s="4" t="str">
        <f>+VLOOKUP(E873&amp;H873&amp;I873&amp;J873,[1]Homol.!O:S,3,0)</f>
        <v>Flavored water</v>
      </c>
      <c r="C873" s="4" t="s">
        <v>62</v>
      </c>
      <c r="D873" s="4" t="s">
        <v>45</v>
      </c>
      <c r="E873" s="4" t="s">
        <v>12</v>
      </c>
      <c r="F873" s="4" t="str">
        <f t="shared" si="13"/>
        <v>Formatos Medianos 1500 cc</v>
      </c>
      <c r="G873" s="4" t="s">
        <v>63</v>
      </c>
      <c r="H873" s="4" t="s">
        <v>18</v>
      </c>
      <c r="I873" s="4" t="s">
        <v>6</v>
      </c>
      <c r="J873" s="4" t="s">
        <v>7</v>
      </c>
      <c r="R873" s="4">
        <v>5.1299999999999981</v>
      </c>
      <c r="S873" s="4">
        <v>4.6799999999999988</v>
      </c>
      <c r="T873" s="4">
        <v>6.5699999999999985</v>
      </c>
      <c r="U873" s="4">
        <v>7.1099999999999977</v>
      </c>
      <c r="V873" s="4">
        <v>7.469999999999998</v>
      </c>
      <c r="W873" s="4">
        <v>9.0899999999999963</v>
      </c>
      <c r="X873" s="4">
        <v>7.2899999999999991</v>
      </c>
      <c r="Y873" s="4">
        <v>7.8299999999999992</v>
      </c>
      <c r="Z873" s="4">
        <v>6.2099999999999991</v>
      </c>
      <c r="AA873" s="4">
        <v>6.2999999999999989</v>
      </c>
      <c r="AB873" s="4">
        <v>5.67</v>
      </c>
      <c r="AC873" s="4">
        <v>6.7499999999999982</v>
      </c>
      <c r="AD873" s="4">
        <v>8.639999999999997</v>
      </c>
      <c r="AE873" s="4">
        <v>9.0899999999999981</v>
      </c>
      <c r="AF873" s="4">
        <v>10.169999999999995</v>
      </c>
      <c r="AG873" s="4">
        <v>13.499999999999991</v>
      </c>
      <c r="AH873" s="4">
        <v>9.7199999999999989</v>
      </c>
      <c r="AI873" s="4">
        <v>12.509999999999993</v>
      </c>
      <c r="AJ873" s="4">
        <v>14.759999999999994</v>
      </c>
      <c r="AK873" s="4">
        <v>11.339999999999995</v>
      </c>
      <c r="AL873" s="4">
        <v>8.6399999999999988</v>
      </c>
      <c r="AM873" s="4">
        <v>13.679999999999994</v>
      </c>
    </row>
    <row r="874" spans="1:39" ht="14.25" x14ac:dyDescent="0.2">
      <c r="A874" s="4" t="str">
        <f>+VLOOKUP(E874&amp;H874&amp;I874&amp;J874,[1]Homol.!O:S,2,0)</f>
        <v>Agua</v>
      </c>
      <c r="B874" s="4" t="str">
        <f>+VLOOKUP(E874&amp;H874&amp;I874&amp;J874,[1]Homol.!O:S,3,0)</f>
        <v>Flavored water</v>
      </c>
      <c r="C874" s="4" t="s">
        <v>62</v>
      </c>
      <c r="D874" s="4" t="s">
        <v>45</v>
      </c>
      <c r="E874" s="4" t="s">
        <v>12</v>
      </c>
      <c r="F874" s="4" t="str">
        <f t="shared" si="13"/>
        <v>Formato Fun 300 cc</v>
      </c>
      <c r="G874" s="4" t="s">
        <v>63</v>
      </c>
      <c r="H874" s="4" t="s">
        <v>10</v>
      </c>
      <c r="I874" s="4" t="s">
        <v>25</v>
      </c>
      <c r="J874" s="4" t="s">
        <v>26</v>
      </c>
      <c r="S874" s="4">
        <v>0.18</v>
      </c>
      <c r="T874" s="4">
        <v>0.35999999999999993</v>
      </c>
      <c r="U874" s="4">
        <v>0.43199999999999988</v>
      </c>
      <c r="V874" s="4">
        <v>0.68400000000000005</v>
      </c>
      <c r="W874" s="4">
        <v>0.21599999999999997</v>
      </c>
      <c r="X874" s="4">
        <v>0.32400000000000001</v>
      </c>
      <c r="Y874" s="4">
        <v>0.35999999999999993</v>
      </c>
      <c r="Z874" s="4">
        <v>0.36</v>
      </c>
      <c r="AA874" s="4">
        <v>0.10799999999999998</v>
      </c>
    </row>
    <row r="875" spans="1:39" ht="14.25" x14ac:dyDescent="0.2">
      <c r="A875" s="4" t="str">
        <f>+VLOOKUP(E875&amp;H875&amp;I875&amp;J875,[1]Homol.!O:S,2,0)</f>
        <v>Agua</v>
      </c>
      <c r="B875" s="4" t="str">
        <f>+VLOOKUP(E875&amp;H875&amp;I875&amp;J875,[1]Homol.!O:S,3,0)</f>
        <v>Flavored water</v>
      </c>
      <c r="C875" s="4" t="s">
        <v>62</v>
      </c>
      <c r="D875" s="4" t="s">
        <v>45</v>
      </c>
      <c r="E875" s="4" t="s">
        <v>12</v>
      </c>
      <c r="F875" s="4" t="str">
        <f t="shared" si="13"/>
        <v>Formatos Chicos Pet 500 cc</v>
      </c>
      <c r="G875" s="4" t="s">
        <v>63</v>
      </c>
      <c r="H875" s="4" t="s">
        <v>10</v>
      </c>
      <c r="I875" s="4" t="s">
        <v>13</v>
      </c>
      <c r="J875" s="4" t="s">
        <v>14</v>
      </c>
      <c r="R875" s="4">
        <v>28.199999999999996</v>
      </c>
      <c r="S875" s="4">
        <v>26.639999999999997</v>
      </c>
      <c r="T875" s="4">
        <v>36.479999999999983</v>
      </c>
      <c r="U875" s="4">
        <v>45.720000000000006</v>
      </c>
      <c r="V875" s="4">
        <v>33.899999999999977</v>
      </c>
      <c r="W875" s="4">
        <v>39.539999999999978</v>
      </c>
      <c r="X875" s="4">
        <v>36.059999999999967</v>
      </c>
      <c r="Y875" s="4">
        <v>31.199999999999971</v>
      </c>
      <c r="Z875" s="4">
        <v>30.179999999999975</v>
      </c>
      <c r="AA875" s="4">
        <v>23.21999999999997</v>
      </c>
      <c r="AB875" s="4">
        <v>26.999999999999986</v>
      </c>
      <c r="AC875" s="4">
        <v>29.219999999999974</v>
      </c>
      <c r="AD875" s="4">
        <v>32.099999999999973</v>
      </c>
      <c r="AE875" s="4">
        <v>32.339999999999982</v>
      </c>
      <c r="AF875" s="4">
        <v>39.24</v>
      </c>
      <c r="AG875" s="4">
        <v>38.280000000000008</v>
      </c>
      <c r="AH875" s="4">
        <v>39.780000000000022</v>
      </c>
      <c r="AI875" s="4">
        <v>34.739999999999995</v>
      </c>
      <c r="AJ875" s="4">
        <v>36.779999999999951</v>
      </c>
      <c r="AK875" s="4">
        <v>35.279999999999973</v>
      </c>
      <c r="AL875" s="4">
        <v>38.879999999999988</v>
      </c>
      <c r="AM875" s="4">
        <v>37.439999999999976</v>
      </c>
    </row>
    <row r="876" spans="1:39" ht="14.25" x14ac:dyDescent="0.2">
      <c r="A876" s="4" t="str">
        <f>+VLOOKUP(E876&amp;H876&amp;I876&amp;J876,[1]Homol.!O:S,2,0)</f>
        <v>Agua</v>
      </c>
      <c r="B876" s="4" t="str">
        <f>+VLOOKUP(E876&amp;H876&amp;I876&amp;J876,[1]Homol.!O:S,3,0)</f>
        <v>Flavored water</v>
      </c>
      <c r="C876" s="4" t="s">
        <v>62</v>
      </c>
      <c r="D876" s="4" t="s">
        <v>45</v>
      </c>
      <c r="E876" s="4" t="s">
        <v>12</v>
      </c>
      <c r="F876" s="4" t="str">
        <f t="shared" si="13"/>
        <v>Formatos Grandes 2000 cc</v>
      </c>
      <c r="G876" s="4" t="s">
        <v>63</v>
      </c>
      <c r="H876" s="4" t="s">
        <v>10</v>
      </c>
      <c r="I876" s="4" t="s">
        <v>15</v>
      </c>
      <c r="J876" s="4" t="s">
        <v>33</v>
      </c>
      <c r="R876" s="4">
        <v>1.6800000000000002</v>
      </c>
      <c r="S876" s="4">
        <v>0.84</v>
      </c>
      <c r="T876" s="4">
        <v>1.08</v>
      </c>
      <c r="U876" s="4">
        <v>0.84</v>
      </c>
    </row>
    <row r="877" spans="1:39" ht="14.25" x14ac:dyDescent="0.2">
      <c r="A877" s="4" t="str">
        <f>+VLOOKUP(E877&amp;H877&amp;I877&amp;J877,[1]Homol.!O:S,2,0)</f>
        <v>Agua</v>
      </c>
      <c r="B877" s="4" t="str">
        <f>+VLOOKUP(E877&amp;H877&amp;I877&amp;J877,[1]Homol.!O:S,3,0)</f>
        <v>Flavored water</v>
      </c>
      <c r="C877" s="4" t="s">
        <v>62</v>
      </c>
      <c r="D877" s="4" t="s">
        <v>45</v>
      </c>
      <c r="E877" s="4" t="s">
        <v>12</v>
      </c>
      <c r="F877" s="4" t="str">
        <f t="shared" si="13"/>
        <v>Formatos Grandes 2250 cc</v>
      </c>
      <c r="G877" s="4" t="s">
        <v>63</v>
      </c>
      <c r="H877" s="4" t="s">
        <v>10</v>
      </c>
      <c r="I877" s="4" t="s">
        <v>15</v>
      </c>
      <c r="J877" s="4" t="s">
        <v>16</v>
      </c>
      <c r="U877" s="4">
        <v>0.67500000000000004</v>
      </c>
      <c r="V877" s="4">
        <v>1.2150000000000001</v>
      </c>
      <c r="W877" s="4">
        <v>0.54</v>
      </c>
      <c r="X877" s="4">
        <v>0.67500000000000004</v>
      </c>
      <c r="Y877" s="4">
        <v>0.94500000000000006</v>
      </c>
      <c r="Z877" s="4">
        <v>1.2150000000000001</v>
      </c>
      <c r="AA877" s="4">
        <v>0.54</v>
      </c>
      <c r="AB877" s="4">
        <v>0.67500000000000004</v>
      </c>
      <c r="AC877" s="4">
        <v>1.62</v>
      </c>
      <c r="AD877" s="4">
        <v>0.27</v>
      </c>
      <c r="AE877" s="4">
        <v>0.54</v>
      </c>
      <c r="AF877" s="4">
        <v>0.81</v>
      </c>
      <c r="AG877" s="4">
        <v>1.35</v>
      </c>
      <c r="AH877" s="4">
        <v>1.2150000000000001</v>
      </c>
      <c r="AI877" s="4">
        <v>0.81</v>
      </c>
      <c r="AJ877" s="4">
        <v>1.62</v>
      </c>
      <c r="AK877" s="4">
        <v>1.35</v>
      </c>
      <c r="AL877" s="4">
        <v>0.94500000000000006</v>
      </c>
      <c r="AM877" s="4">
        <v>1.35</v>
      </c>
    </row>
    <row r="878" spans="1:39" ht="14.25" x14ac:dyDescent="0.2">
      <c r="A878" s="4" t="str">
        <f>+VLOOKUP(E878&amp;H878&amp;I878&amp;J878,[1]Homol.!O:S,2,0)</f>
        <v>Agua</v>
      </c>
      <c r="B878" s="4" t="str">
        <f>+VLOOKUP(E878&amp;H878&amp;I878&amp;J878,[1]Homol.!O:S,3,0)</f>
        <v>Flavored water</v>
      </c>
      <c r="C878" s="4" t="s">
        <v>62</v>
      </c>
      <c r="D878" s="4" t="s">
        <v>45</v>
      </c>
      <c r="E878" s="4" t="s">
        <v>12</v>
      </c>
      <c r="F878" s="4" t="str">
        <f t="shared" si="13"/>
        <v>Formatos Medianos 1000 cc</v>
      </c>
      <c r="G878" s="4" t="s">
        <v>63</v>
      </c>
      <c r="H878" s="4" t="s">
        <v>10</v>
      </c>
      <c r="I878" s="4" t="s">
        <v>6</v>
      </c>
      <c r="J878" s="4" t="s">
        <v>17</v>
      </c>
      <c r="T878" s="4">
        <v>0.12</v>
      </c>
      <c r="U878" s="4">
        <v>0.06</v>
      </c>
      <c r="V878" s="4">
        <v>0.12</v>
      </c>
      <c r="W878" s="4">
        <v>0.18</v>
      </c>
      <c r="X878" s="4">
        <v>0.3</v>
      </c>
      <c r="Y878" s="4">
        <v>0.18</v>
      </c>
      <c r="Z878" s="4">
        <v>0.3</v>
      </c>
      <c r="AA878" s="4">
        <v>0.3</v>
      </c>
      <c r="AB878" s="4">
        <v>0.24</v>
      </c>
      <c r="AC878" s="4">
        <v>0.24</v>
      </c>
      <c r="AD878" s="4">
        <v>0.24</v>
      </c>
      <c r="AE878" s="4">
        <v>0.72</v>
      </c>
      <c r="AF878" s="4">
        <v>0.42</v>
      </c>
      <c r="AG878" s="4">
        <v>0.42</v>
      </c>
      <c r="AJ878" s="4">
        <v>0.18</v>
      </c>
      <c r="AK878" s="4">
        <v>0.06</v>
      </c>
    </row>
    <row r="879" spans="1:39" ht="14.25" x14ac:dyDescent="0.2">
      <c r="A879" s="4" t="str">
        <f>+VLOOKUP(E879&amp;H879&amp;I879&amp;J879,[1]Homol.!O:S,2,0)</f>
        <v>Agua</v>
      </c>
      <c r="B879" s="4" t="str">
        <f>+VLOOKUP(E879&amp;H879&amp;I879&amp;J879,[1]Homol.!O:S,3,0)</f>
        <v>Flavored water</v>
      </c>
      <c r="C879" s="4" t="s">
        <v>62</v>
      </c>
      <c r="D879" s="4" t="s">
        <v>45</v>
      </c>
      <c r="E879" s="4" t="s">
        <v>12</v>
      </c>
      <c r="F879" s="4" t="str">
        <f t="shared" si="13"/>
        <v>Formatos Medianos 1500 cc</v>
      </c>
      <c r="G879" s="4" t="s">
        <v>63</v>
      </c>
      <c r="H879" s="4" t="s">
        <v>10</v>
      </c>
      <c r="I879" s="4" t="s">
        <v>6</v>
      </c>
      <c r="J879" s="4" t="s">
        <v>7</v>
      </c>
      <c r="R879" s="4">
        <v>7.4699999999999962</v>
      </c>
      <c r="S879" s="4">
        <v>6.9299999999999971</v>
      </c>
      <c r="T879" s="4">
        <v>10.619999999999994</v>
      </c>
      <c r="U879" s="4">
        <v>14.579999999999993</v>
      </c>
      <c r="V879" s="4">
        <v>13.319999999999997</v>
      </c>
      <c r="W879" s="4">
        <v>14.849999999999998</v>
      </c>
      <c r="X879" s="4">
        <v>17.819999999999993</v>
      </c>
      <c r="Y879" s="4">
        <v>15.479999999999993</v>
      </c>
      <c r="Z879" s="4">
        <v>12.239999999999995</v>
      </c>
      <c r="AA879" s="4">
        <v>11.879999999999999</v>
      </c>
      <c r="AB879" s="4">
        <v>8.1899999999999977</v>
      </c>
      <c r="AC879" s="4">
        <v>12.149999999999993</v>
      </c>
      <c r="AD879" s="4">
        <v>14.759999999999991</v>
      </c>
      <c r="AE879" s="4">
        <v>16.919999999999991</v>
      </c>
      <c r="AF879" s="4">
        <v>18.269999999999992</v>
      </c>
      <c r="AG879" s="4">
        <v>20.249999999999986</v>
      </c>
      <c r="AH879" s="4">
        <v>19.079999999999991</v>
      </c>
      <c r="AI879" s="4">
        <v>18.089999999999986</v>
      </c>
      <c r="AJ879" s="4">
        <v>20.339999999999986</v>
      </c>
      <c r="AK879" s="4">
        <v>17.63999999999999</v>
      </c>
      <c r="AL879" s="4">
        <v>14.759999999999994</v>
      </c>
      <c r="AM879" s="4">
        <v>18.809999999999988</v>
      </c>
    </row>
    <row r="880" spans="1:39" ht="14.25" x14ac:dyDescent="0.2">
      <c r="A880" s="4" t="str">
        <f>+VLOOKUP(E880&amp;H880&amp;I880&amp;J880,[1]Homol.!O:S,2,0)</f>
        <v>Agua</v>
      </c>
      <c r="B880" s="4" t="str">
        <f>+VLOOKUP(E880&amp;H880&amp;I880&amp;J880,[1]Homol.!O:S,3,0)</f>
        <v>Flavored water</v>
      </c>
      <c r="C880" s="4" t="s">
        <v>62</v>
      </c>
      <c r="D880" s="4" t="s">
        <v>45</v>
      </c>
      <c r="E880" s="4" t="s">
        <v>12</v>
      </c>
      <c r="F880" s="4" t="str">
        <f t="shared" si="13"/>
        <v>Formatos Chicos Pet 500 cc</v>
      </c>
      <c r="G880" s="4" t="s">
        <v>63</v>
      </c>
      <c r="H880" s="4" t="s">
        <v>19</v>
      </c>
      <c r="I880" s="4" t="s">
        <v>13</v>
      </c>
      <c r="J880" s="4" t="s">
        <v>14</v>
      </c>
      <c r="AC880" s="4">
        <v>4.7399999999999984</v>
      </c>
      <c r="AD880" s="4">
        <v>13.200000000000001</v>
      </c>
      <c r="AE880" s="4">
        <v>13.740000000000004</v>
      </c>
      <c r="AF880" s="4">
        <v>10.859999999999998</v>
      </c>
      <c r="AG880" s="4">
        <v>12.119999999999996</v>
      </c>
      <c r="AH880" s="4">
        <v>10.199999999999994</v>
      </c>
      <c r="AI880" s="4">
        <v>10.86</v>
      </c>
      <c r="AJ880" s="4">
        <v>11.459999999999997</v>
      </c>
      <c r="AK880" s="4">
        <v>9.1800000000000015</v>
      </c>
      <c r="AL880" s="4">
        <v>12.299999999999995</v>
      </c>
      <c r="AM880" s="4">
        <v>11.819999999999995</v>
      </c>
    </row>
    <row r="881" spans="1:39" ht="14.25" x14ac:dyDescent="0.2">
      <c r="A881" s="4" t="str">
        <f>+VLOOKUP(E881&amp;H881&amp;I881&amp;J881,[1]Homol.!O:S,2,0)</f>
        <v>Agua</v>
      </c>
      <c r="B881" s="4" t="str">
        <f>+VLOOKUP(E881&amp;H881&amp;I881&amp;J881,[1]Homol.!O:S,3,0)</f>
        <v>Flavored water</v>
      </c>
      <c r="C881" s="4" t="s">
        <v>62</v>
      </c>
      <c r="D881" s="4" t="s">
        <v>45</v>
      </c>
      <c r="E881" s="4" t="s">
        <v>12</v>
      </c>
      <c r="F881" s="4" t="str">
        <f t="shared" si="13"/>
        <v>Formatos Grandes 2250 cc</v>
      </c>
      <c r="G881" s="4" t="s">
        <v>63</v>
      </c>
      <c r="H881" s="4" t="s">
        <v>19</v>
      </c>
      <c r="I881" s="4" t="s">
        <v>15</v>
      </c>
      <c r="J881" s="4" t="s">
        <v>16</v>
      </c>
      <c r="AC881" s="4">
        <v>0.40500000000000003</v>
      </c>
      <c r="AD881" s="4">
        <v>0.13500000000000001</v>
      </c>
      <c r="AE881" s="4">
        <v>0.27</v>
      </c>
      <c r="AF881" s="4">
        <v>0.13500000000000001</v>
      </c>
      <c r="AG881" s="4">
        <v>0.13500000000000001</v>
      </c>
      <c r="AI881" s="4">
        <v>0.13500000000000001</v>
      </c>
      <c r="AJ881" s="4">
        <v>0.27</v>
      </c>
      <c r="AK881" s="4">
        <v>0.27</v>
      </c>
      <c r="AL881" s="4">
        <v>0.13500000000000001</v>
      </c>
      <c r="AM881" s="4">
        <v>0.13500000000000001</v>
      </c>
    </row>
    <row r="882" spans="1:39" ht="14.25" x14ac:dyDescent="0.2">
      <c r="A882" s="4" t="str">
        <f>+VLOOKUP(E882&amp;H882&amp;I882&amp;J882,[1]Homol.!O:S,2,0)</f>
        <v>Agua</v>
      </c>
      <c r="B882" s="4" t="str">
        <f>+VLOOKUP(E882&amp;H882&amp;I882&amp;J882,[1]Homol.!O:S,3,0)</f>
        <v>Flavored water</v>
      </c>
      <c r="C882" s="4" t="s">
        <v>62</v>
      </c>
      <c r="D882" s="4" t="s">
        <v>45</v>
      </c>
      <c r="E882" s="4" t="s">
        <v>12</v>
      </c>
      <c r="F882" s="4" t="str">
        <f t="shared" si="13"/>
        <v>Formatos Medianos 1500 cc</v>
      </c>
      <c r="G882" s="4" t="s">
        <v>63</v>
      </c>
      <c r="H882" s="4" t="s">
        <v>19</v>
      </c>
      <c r="I882" s="4" t="s">
        <v>6</v>
      </c>
      <c r="J882" s="4" t="s">
        <v>7</v>
      </c>
      <c r="AC882" s="4">
        <v>1.17</v>
      </c>
      <c r="AD882" s="4">
        <v>1.17</v>
      </c>
      <c r="AE882" s="4">
        <v>4.9499999999999975</v>
      </c>
      <c r="AF882" s="4">
        <v>2.6100000000000008</v>
      </c>
      <c r="AG882" s="4">
        <v>3.4199999999999995</v>
      </c>
      <c r="AH882" s="4">
        <v>4.5</v>
      </c>
      <c r="AI882" s="4">
        <v>4.3199999999999994</v>
      </c>
      <c r="AJ882" s="4">
        <v>5.0399999999999983</v>
      </c>
      <c r="AK882" s="4">
        <v>2.9700000000000006</v>
      </c>
      <c r="AL882" s="4">
        <v>2.2500000000000004</v>
      </c>
      <c r="AM882" s="4">
        <v>3.51</v>
      </c>
    </row>
    <row r="883" spans="1:39" ht="14.25" x14ac:dyDescent="0.2">
      <c r="A883" s="4" t="str">
        <f>+VLOOKUP(E883&amp;H883&amp;I883&amp;J883,[1]Homol.!O:S,2,0)</f>
        <v>Agua</v>
      </c>
      <c r="B883" s="4" t="str">
        <f>+VLOOKUP(E883&amp;H883&amp;I883&amp;J883,[1]Homol.!O:S,3,0)</f>
        <v>Flavored water</v>
      </c>
      <c r="C883" s="4" t="s">
        <v>62</v>
      </c>
      <c r="D883" s="4" t="s">
        <v>45</v>
      </c>
      <c r="E883" s="4" t="s">
        <v>20</v>
      </c>
      <c r="F883" s="4" t="str">
        <f t="shared" si="13"/>
        <v>Formatos Chicos Pet 500 cc</v>
      </c>
      <c r="G883" s="4" t="s">
        <v>63</v>
      </c>
      <c r="H883" s="4" t="s">
        <v>40</v>
      </c>
      <c r="I883" s="4" t="s">
        <v>13</v>
      </c>
      <c r="J883" s="4" t="s">
        <v>14</v>
      </c>
      <c r="V883" s="4">
        <v>0.36</v>
      </c>
      <c r="W883" s="4">
        <v>0.78</v>
      </c>
      <c r="X883" s="4">
        <v>0.48</v>
      </c>
      <c r="Y883" s="4">
        <v>1.2600000000000002</v>
      </c>
      <c r="Z883" s="4">
        <v>0.90000000000000013</v>
      </c>
      <c r="AA883" s="4">
        <v>0.48</v>
      </c>
    </row>
    <row r="884" spans="1:39" ht="14.25" x14ac:dyDescent="0.2">
      <c r="A884" s="4" t="str">
        <f>+VLOOKUP(E884&amp;H884&amp;I884&amp;J884,[1]Homol.!O:S,2,0)</f>
        <v>Agua</v>
      </c>
      <c r="B884" s="4" t="str">
        <f>+VLOOKUP(E884&amp;H884&amp;I884&amp;J884,[1]Homol.!O:S,3,0)</f>
        <v>Flavored water</v>
      </c>
      <c r="C884" s="4" t="s">
        <v>62</v>
      </c>
      <c r="D884" s="4" t="s">
        <v>45</v>
      </c>
      <c r="E884" s="4" t="s">
        <v>20</v>
      </c>
      <c r="F884" s="4" t="str">
        <f t="shared" si="13"/>
        <v>Formatos Grandes 2250 cc</v>
      </c>
      <c r="G884" s="4" t="s">
        <v>63</v>
      </c>
      <c r="H884" s="4" t="s">
        <v>40</v>
      </c>
      <c r="I884" s="4" t="s">
        <v>15</v>
      </c>
      <c r="J884" s="4" t="s">
        <v>16</v>
      </c>
      <c r="V884" s="4">
        <v>0.27</v>
      </c>
      <c r="W884" s="4">
        <v>0.13500000000000001</v>
      </c>
    </row>
    <row r="885" spans="1:39" ht="14.25" x14ac:dyDescent="0.2">
      <c r="A885" s="4" t="str">
        <f>+VLOOKUP(E885&amp;H885&amp;I885&amp;J885,[1]Homol.!O:S,2,0)</f>
        <v>Agua</v>
      </c>
      <c r="B885" s="4" t="str">
        <f>+VLOOKUP(E885&amp;H885&amp;I885&amp;J885,[1]Homol.!O:S,3,0)</f>
        <v>Flavored water</v>
      </c>
      <c r="C885" s="4" t="s">
        <v>62</v>
      </c>
      <c r="D885" s="4" t="s">
        <v>45</v>
      </c>
      <c r="E885" s="4" t="s">
        <v>20</v>
      </c>
      <c r="F885" s="4" t="str">
        <f t="shared" si="13"/>
        <v>Formatos Medianos 1500 cc</v>
      </c>
      <c r="G885" s="4" t="s">
        <v>63</v>
      </c>
      <c r="H885" s="4" t="s">
        <v>40</v>
      </c>
      <c r="I885" s="4" t="s">
        <v>6</v>
      </c>
      <c r="J885" s="4" t="s">
        <v>7</v>
      </c>
      <c r="V885" s="4">
        <v>0.27</v>
      </c>
      <c r="W885" s="4">
        <v>0.72</v>
      </c>
      <c r="X885" s="4">
        <v>0.27</v>
      </c>
      <c r="Y885" s="4">
        <v>0.27</v>
      </c>
    </row>
    <row r="886" spans="1:39" ht="14.25" x14ac:dyDescent="0.2">
      <c r="A886" s="4" t="str">
        <f>+VLOOKUP(E886&amp;H886&amp;I886&amp;J886,[1]Homol.!O:S,2,0)</f>
        <v>Agua</v>
      </c>
      <c r="B886" s="4" t="str">
        <f>+VLOOKUP(E886&amp;H886&amp;I886&amp;J886,[1]Homol.!O:S,3,0)</f>
        <v>Flavored water</v>
      </c>
      <c r="C886" s="4" t="s">
        <v>62</v>
      </c>
      <c r="D886" s="4" t="s">
        <v>45</v>
      </c>
      <c r="E886" s="4" t="s">
        <v>20</v>
      </c>
      <c r="F886" s="4" t="str">
        <f t="shared" si="13"/>
        <v>Formatos Chicos Pet 500 cc</v>
      </c>
      <c r="G886" s="4" t="s">
        <v>63</v>
      </c>
      <c r="H886" s="4" t="s">
        <v>5</v>
      </c>
      <c r="I886" s="4" t="s">
        <v>13</v>
      </c>
      <c r="J886" s="4" t="s">
        <v>14</v>
      </c>
      <c r="R886" s="4">
        <v>1.02</v>
      </c>
      <c r="S886" s="4">
        <v>4.919999999999999</v>
      </c>
      <c r="T886" s="4">
        <v>4.6800000000000015</v>
      </c>
      <c r="U886" s="4">
        <v>4.3800000000000008</v>
      </c>
      <c r="V886" s="4">
        <v>2.6400000000000006</v>
      </c>
      <c r="W886" s="4">
        <v>3.9000000000000012</v>
      </c>
      <c r="X886" s="4">
        <v>3.3000000000000007</v>
      </c>
      <c r="Y886" s="4">
        <v>4.3800000000000008</v>
      </c>
      <c r="Z886" s="4">
        <v>3.4800000000000004</v>
      </c>
      <c r="AA886" s="4">
        <v>3.7800000000000002</v>
      </c>
      <c r="AB886" s="4">
        <v>2.5200000000000005</v>
      </c>
      <c r="AC886" s="4">
        <v>3.3600000000000008</v>
      </c>
      <c r="AD886" s="4">
        <v>4.5599999999999987</v>
      </c>
      <c r="AE886" s="4">
        <v>4.2000000000000011</v>
      </c>
      <c r="AF886" s="4">
        <v>5.2799999999999985</v>
      </c>
      <c r="AG886" s="4">
        <v>6.0599999999999969</v>
      </c>
      <c r="AH886" s="4">
        <v>3.6000000000000005</v>
      </c>
      <c r="AI886" s="4">
        <v>3.3600000000000012</v>
      </c>
      <c r="AJ886" s="4">
        <v>4.1400000000000006</v>
      </c>
      <c r="AK886" s="4">
        <v>3.600000000000001</v>
      </c>
      <c r="AL886" s="4">
        <v>4.799999999999998</v>
      </c>
      <c r="AM886" s="4">
        <v>3.5400000000000009</v>
      </c>
    </row>
    <row r="887" spans="1:39" ht="14.25" x14ac:dyDescent="0.2">
      <c r="A887" s="4" t="str">
        <f>+VLOOKUP(E887&amp;H887&amp;I887&amp;J887,[1]Homol.!O:S,2,0)</f>
        <v>Agua</v>
      </c>
      <c r="B887" s="4" t="str">
        <f>+VLOOKUP(E887&amp;H887&amp;I887&amp;J887,[1]Homol.!O:S,3,0)</f>
        <v>Flavored water</v>
      </c>
      <c r="C887" s="4" t="s">
        <v>62</v>
      </c>
      <c r="D887" s="4" t="s">
        <v>45</v>
      </c>
      <c r="E887" s="4" t="s">
        <v>20</v>
      </c>
      <c r="F887" s="4" t="str">
        <f t="shared" si="13"/>
        <v>Formatos Grandes 2250 cc</v>
      </c>
      <c r="G887" s="4" t="s">
        <v>63</v>
      </c>
      <c r="H887" s="4" t="s">
        <v>5</v>
      </c>
      <c r="I887" s="4" t="s">
        <v>15</v>
      </c>
      <c r="J887" s="4" t="s">
        <v>16</v>
      </c>
      <c r="R887" s="4">
        <v>0.81</v>
      </c>
      <c r="S887" s="4">
        <v>2.16</v>
      </c>
      <c r="T887" s="4">
        <v>0.13500000000000001</v>
      </c>
      <c r="U887" s="4">
        <v>2.0250000000000004</v>
      </c>
      <c r="V887" s="4">
        <v>1.2150000000000001</v>
      </c>
      <c r="Y887" s="4">
        <v>0.13500000000000001</v>
      </c>
      <c r="AA887" s="4">
        <v>2.0249999999999999</v>
      </c>
      <c r="AC887" s="4">
        <v>0.13500000000000001</v>
      </c>
      <c r="AD887" s="4">
        <v>0.27</v>
      </c>
      <c r="AE887" s="4">
        <v>0.13500000000000001</v>
      </c>
      <c r="AF887" s="4">
        <v>0.40500000000000003</v>
      </c>
      <c r="AH887" s="4">
        <v>0.67500000000000004</v>
      </c>
      <c r="AJ887" s="4">
        <v>0.27</v>
      </c>
      <c r="AK887" s="4">
        <v>0.40500000000000003</v>
      </c>
      <c r="AL887" s="4">
        <v>0.81</v>
      </c>
      <c r="AM887" s="4">
        <v>0.13500000000000001</v>
      </c>
    </row>
    <row r="888" spans="1:39" ht="14.25" x14ac:dyDescent="0.2">
      <c r="A888" s="4" t="str">
        <f>+VLOOKUP(E888&amp;H888&amp;I888&amp;J888,[1]Homol.!O:S,2,0)</f>
        <v>Agua</v>
      </c>
      <c r="B888" s="4" t="str">
        <f>+VLOOKUP(E888&amp;H888&amp;I888&amp;J888,[1]Homol.!O:S,3,0)</f>
        <v>Flavored water</v>
      </c>
      <c r="C888" s="4" t="s">
        <v>62</v>
      </c>
      <c r="D888" s="4" t="s">
        <v>45</v>
      </c>
      <c r="E888" s="4" t="s">
        <v>20</v>
      </c>
      <c r="F888" s="4" t="str">
        <f t="shared" si="13"/>
        <v>Formatos Medianos 1500 cc</v>
      </c>
      <c r="G888" s="4" t="s">
        <v>63</v>
      </c>
      <c r="H888" s="4" t="s">
        <v>5</v>
      </c>
      <c r="I888" s="4" t="s">
        <v>6</v>
      </c>
      <c r="J888" s="4" t="s">
        <v>7</v>
      </c>
      <c r="R888" s="4">
        <v>0.18</v>
      </c>
      <c r="S888" s="4">
        <v>1.0799999999999998</v>
      </c>
      <c r="T888" s="4">
        <v>0.27</v>
      </c>
      <c r="U888" s="4">
        <v>0.89999999999999991</v>
      </c>
      <c r="V888" s="4">
        <v>0.44999999999999996</v>
      </c>
      <c r="W888" s="4">
        <v>0.98999999999999977</v>
      </c>
      <c r="X888" s="4">
        <v>0.80999999999999994</v>
      </c>
      <c r="Y888" s="4">
        <v>0.36</v>
      </c>
      <c r="Z888" s="4">
        <v>0.62999999999999989</v>
      </c>
      <c r="AA888" s="4">
        <v>0.36</v>
      </c>
      <c r="AB888" s="4">
        <v>1.26</v>
      </c>
      <c r="AC888" s="4">
        <v>0.54</v>
      </c>
      <c r="AD888" s="4">
        <v>0.27</v>
      </c>
      <c r="AE888" s="4">
        <v>0.89999999999999991</v>
      </c>
      <c r="AF888" s="4">
        <v>2.6099999999999994</v>
      </c>
      <c r="AG888" s="4">
        <v>1.44</v>
      </c>
      <c r="AH888" s="4">
        <v>1.35</v>
      </c>
      <c r="AI888" s="4">
        <v>0.89999999999999991</v>
      </c>
      <c r="AJ888" s="4">
        <v>0.98999999999999988</v>
      </c>
      <c r="AK888" s="4">
        <v>1.08</v>
      </c>
      <c r="AL888" s="4">
        <v>0.89999999999999991</v>
      </c>
      <c r="AM888" s="4">
        <v>0.89999999999999991</v>
      </c>
    </row>
    <row r="889" spans="1:39" ht="14.25" x14ac:dyDescent="0.2">
      <c r="A889" s="4" t="str">
        <f>+VLOOKUP(E889&amp;H889&amp;I889&amp;J889,[1]Homol.!O:S,2,0)</f>
        <v>Agua</v>
      </c>
      <c r="B889" s="4" t="str">
        <f>+VLOOKUP(E889&amp;H889&amp;I889&amp;J889,[1]Homol.!O:S,3,0)</f>
        <v>Flavored water</v>
      </c>
      <c r="C889" s="4" t="s">
        <v>62</v>
      </c>
      <c r="D889" s="4" t="s">
        <v>45</v>
      </c>
      <c r="E889" s="4" t="s">
        <v>20</v>
      </c>
      <c r="F889" s="4" t="str">
        <f t="shared" si="13"/>
        <v>Formatos Chicos Pet 500 cc</v>
      </c>
      <c r="G889" s="4" t="s">
        <v>63</v>
      </c>
      <c r="H889" s="4" t="s">
        <v>9</v>
      </c>
      <c r="I889" s="4" t="s">
        <v>13</v>
      </c>
      <c r="J889" s="4" t="s">
        <v>14</v>
      </c>
      <c r="R889" s="4">
        <v>1.9800000000000004</v>
      </c>
      <c r="S889" s="4">
        <v>3.1200000000000006</v>
      </c>
      <c r="T889" s="4">
        <v>3.8400000000000003</v>
      </c>
      <c r="U889" s="4">
        <v>3.36</v>
      </c>
      <c r="V889" s="4">
        <v>2.16</v>
      </c>
      <c r="W889" s="4">
        <v>2.4000000000000004</v>
      </c>
      <c r="X889" s="4">
        <v>2.2800000000000007</v>
      </c>
      <c r="Y889" s="4">
        <v>3.0600000000000009</v>
      </c>
      <c r="Z889" s="4">
        <v>3.1800000000000006</v>
      </c>
      <c r="AA889" s="4">
        <v>2.46</v>
      </c>
      <c r="AB889" s="4">
        <v>1.2600000000000002</v>
      </c>
      <c r="AC889" s="4">
        <v>1.9200000000000004</v>
      </c>
      <c r="AD889" s="4">
        <v>2.8800000000000008</v>
      </c>
      <c r="AE889" s="4">
        <v>3.0600000000000009</v>
      </c>
      <c r="AF889" s="4">
        <v>3.4200000000000008</v>
      </c>
      <c r="AG889" s="4">
        <v>3.2400000000000011</v>
      </c>
      <c r="AH889" s="4">
        <v>2.3400000000000007</v>
      </c>
      <c r="AI889" s="4">
        <v>2.7600000000000007</v>
      </c>
      <c r="AJ889" s="4">
        <v>3.180000000000001</v>
      </c>
      <c r="AK889" s="4">
        <v>2.5200000000000005</v>
      </c>
      <c r="AL889" s="4">
        <v>2.580000000000001</v>
      </c>
      <c r="AM889" s="4">
        <v>0.18</v>
      </c>
    </row>
    <row r="890" spans="1:39" ht="14.25" x14ac:dyDescent="0.2">
      <c r="A890" s="4" t="str">
        <f>+VLOOKUP(E890&amp;H890&amp;I890&amp;J890,[1]Homol.!O:S,2,0)</f>
        <v>Agua</v>
      </c>
      <c r="B890" s="4" t="str">
        <f>+VLOOKUP(E890&amp;H890&amp;I890&amp;J890,[1]Homol.!O:S,3,0)</f>
        <v>Flavored water</v>
      </c>
      <c r="C890" s="4" t="s">
        <v>62</v>
      </c>
      <c r="D890" s="4" t="s">
        <v>45</v>
      </c>
      <c r="E890" s="4" t="s">
        <v>20</v>
      </c>
      <c r="F890" s="4" t="str">
        <f t="shared" si="13"/>
        <v>Formatos Grandes 2250 cc</v>
      </c>
      <c r="G890" s="4" t="s">
        <v>63</v>
      </c>
      <c r="H890" s="4" t="s">
        <v>9</v>
      </c>
      <c r="I890" s="4" t="s">
        <v>15</v>
      </c>
      <c r="J890" s="4" t="s">
        <v>16</v>
      </c>
      <c r="R890" s="4">
        <v>0.81</v>
      </c>
      <c r="S890" s="4">
        <v>2.2949999999999999</v>
      </c>
      <c r="T890" s="4">
        <v>0.27</v>
      </c>
      <c r="U890" s="4">
        <v>1.62</v>
      </c>
      <c r="V890" s="4">
        <v>1.89</v>
      </c>
      <c r="X890" s="4">
        <v>0.13500000000000001</v>
      </c>
      <c r="AA890" s="4">
        <v>0.54</v>
      </c>
      <c r="AD890" s="4">
        <v>0.40500000000000003</v>
      </c>
      <c r="AE890" s="4">
        <v>0.13500000000000001</v>
      </c>
      <c r="AF890" s="4">
        <v>0.54</v>
      </c>
      <c r="AH890" s="4">
        <v>0.81</v>
      </c>
      <c r="AJ890" s="4">
        <v>0.54</v>
      </c>
      <c r="AL890" s="4">
        <v>0.81</v>
      </c>
    </row>
    <row r="891" spans="1:39" ht="14.25" x14ac:dyDescent="0.2">
      <c r="A891" s="4" t="str">
        <f>+VLOOKUP(E891&amp;H891&amp;I891&amp;J891,[1]Homol.!O:S,2,0)</f>
        <v>Agua</v>
      </c>
      <c r="B891" s="4" t="str">
        <f>+VLOOKUP(E891&amp;H891&amp;I891&amp;J891,[1]Homol.!O:S,3,0)</f>
        <v>Flavored water</v>
      </c>
      <c r="C891" s="4" t="s">
        <v>62</v>
      </c>
      <c r="D891" s="4" t="s">
        <v>45</v>
      </c>
      <c r="E891" s="4" t="s">
        <v>20</v>
      </c>
      <c r="F891" s="4" t="str">
        <f t="shared" si="13"/>
        <v>Formatos Medianos 1500 cc</v>
      </c>
      <c r="G891" s="4" t="s">
        <v>63</v>
      </c>
      <c r="H891" s="4" t="s">
        <v>9</v>
      </c>
      <c r="I891" s="4" t="s">
        <v>6</v>
      </c>
      <c r="J891" s="4" t="s">
        <v>7</v>
      </c>
      <c r="R891" s="4">
        <v>0.18</v>
      </c>
      <c r="S891" s="4">
        <v>1.0799999999999998</v>
      </c>
      <c r="T891" s="4">
        <v>0.80999999999999994</v>
      </c>
      <c r="U891" s="4">
        <v>0.44999999999999996</v>
      </c>
      <c r="V891" s="4">
        <v>0.80999999999999983</v>
      </c>
      <c r="W891" s="4">
        <v>1.08</v>
      </c>
      <c r="X891" s="4">
        <v>0.89999999999999991</v>
      </c>
      <c r="Y891" s="4">
        <v>0.80999999999999994</v>
      </c>
      <c r="Z891" s="4">
        <v>0.63</v>
      </c>
      <c r="AA891" s="4">
        <v>0.27</v>
      </c>
      <c r="AB891" s="4">
        <v>0.89999999999999991</v>
      </c>
      <c r="AC891" s="4">
        <v>0.72</v>
      </c>
      <c r="AD891" s="4">
        <v>0.54</v>
      </c>
      <c r="AE891" s="4">
        <v>0.99</v>
      </c>
      <c r="AF891" s="4">
        <v>1.08</v>
      </c>
      <c r="AG891" s="4">
        <v>1.2599999999999998</v>
      </c>
      <c r="AH891" s="4">
        <v>0.80999999999999994</v>
      </c>
      <c r="AI891" s="4">
        <v>0.27</v>
      </c>
      <c r="AJ891" s="4">
        <v>0.80999999999999994</v>
      </c>
      <c r="AK891" s="4">
        <v>0.98999999999999988</v>
      </c>
      <c r="AL891" s="4">
        <v>0.80999999999999983</v>
      </c>
      <c r="AM891" s="4">
        <v>0.62999999999999989</v>
      </c>
    </row>
    <row r="892" spans="1:39" ht="14.25" x14ac:dyDescent="0.2">
      <c r="A892" s="4" t="str">
        <f>+VLOOKUP(E892&amp;H892&amp;I892&amp;J892,[1]Homol.!O:S,2,0)</f>
        <v>Agua</v>
      </c>
      <c r="B892" s="4" t="str">
        <f>+VLOOKUP(E892&amp;H892&amp;I892&amp;J892,[1]Homol.!O:S,3,0)</f>
        <v>Flavored water</v>
      </c>
      <c r="C892" s="4" t="s">
        <v>62</v>
      </c>
      <c r="D892" s="4" t="s">
        <v>45</v>
      </c>
      <c r="E892" s="4" t="s">
        <v>20</v>
      </c>
      <c r="F892" s="4" t="str">
        <f t="shared" si="13"/>
        <v>Formatos Chicos Pet 500 cc</v>
      </c>
      <c r="G892" s="4" t="s">
        <v>63</v>
      </c>
      <c r="H892" s="4" t="s">
        <v>10</v>
      </c>
      <c r="I892" s="4" t="s">
        <v>13</v>
      </c>
      <c r="J892" s="4" t="s">
        <v>14</v>
      </c>
      <c r="R892" s="4">
        <v>2.2799999999999998</v>
      </c>
      <c r="S892" s="4">
        <v>7.1399999999999979</v>
      </c>
      <c r="T892" s="4">
        <v>7.3799999999999981</v>
      </c>
      <c r="U892" s="4">
        <v>6.3000000000000007</v>
      </c>
      <c r="V892" s="4">
        <v>5.5199999999999969</v>
      </c>
      <c r="W892" s="4">
        <v>6.2999999999999972</v>
      </c>
      <c r="X892" s="4">
        <v>6.2399999999999967</v>
      </c>
      <c r="Y892" s="4">
        <v>6.599999999999997</v>
      </c>
      <c r="Z892" s="4">
        <v>6.1800000000000006</v>
      </c>
      <c r="AA892" s="4">
        <v>6.3000000000000007</v>
      </c>
      <c r="AB892" s="4">
        <v>4.7400000000000011</v>
      </c>
      <c r="AC892" s="4">
        <v>5.8199999999999976</v>
      </c>
      <c r="AD892" s="4">
        <v>6.9599999999999964</v>
      </c>
      <c r="AE892" s="4">
        <v>5.759999999999998</v>
      </c>
      <c r="AF892" s="4">
        <v>7.5599999999999925</v>
      </c>
      <c r="AG892" s="4">
        <v>8.1599999999999984</v>
      </c>
      <c r="AH892" s="4">
        <v>6.8399999999999963</v>
      </c>
      <c r="AI892" s="4">
        <v>6.1199999999999939</v>
      </c>
      <c r="AJ892" s="4">
        <v>6.6000000000000005</v>
      </c>
      <c r="AK892" s="4">
        <v>6.0599999999999952</v>
      </c>
      <c r="AL892" s="4">
        <v>5.4600000000000009</v>
      </c>
      <c r="AM892" s="4">
        <v>4.620000000000001</v>
      </c>
    </row>
    <row r="893" spans="1:39" ht="14.25" x14ac:dyDescent="0.2">
      <c r="A893" s="4" t="str">
        <f>+VLOOKUP(E893&amp;H893&amp;I893&amp;J893,[1]Homol.!O:S,2,0)</f>
        <v>Agua</v>
      </c>
      <c r="B893" s="4" t="str">
        <f>+VLOOKUP(E893&amp;H893&amp;I893&amp;J893,[1]Homol.!O:S,3,0)</f>
        <v>Flavored water</v>
      </c>
      <c r="C893" s="4" t="s">
        <v>62</v>
      </c>
      <c r="D893" s="4" t="s">
        <v>45</v>
      </c>
      <c r="E893" s="4" t="s">
        <v>20</v>
      </c>
      <c r="F893" s="4" t="str">
        <f t="shared" si="13"/>
        <v>Formatos Grandes 2250 cc</v>
      </c>
      <c r="G893" s="4" t="s">
        <v>63</v>
      </c>
      <c r="H893" s="4" t="s">
        <v>10</v>
      </c>
      <c r="I893" s="4" t="s">
        <v>15</v>
      </c>
      <c r="J893" s="4" t="s">
        <v>16</v>
      </c>
      <c r="R893" s="4">
        <v>0.54</v>
      </c>
      <c r="S893" s="4">
        <v>3.7800000000000002</v>
      </c>
      <c r="T893" s="4">
        <v>0.27</v>
      </c>
      <c r="U893" s="4">
        <v>2.4300000000000006</v>
      </c>
      <c r="V893" s="4">
        <v>1.7550000000000001</v>
      </c>
      <c r="W893" s="4">
        <v>0.13500000000000001</v>
      </c>
      <c r="X893" s="4">
        <v>0.40500000000000003</v>
      </c>
      <c r="Y893" s="4">
        <v>0.13500000000000001</v>
      </c>
      <c r="AA893" s="4">
        <v>2.0249999999999999</v>
      </c>
      <c r="AD893" s="4">
        <v>0.27</v>
      </c>
      <c r="AF893" s="4">
        <v>0.54</v>
      </c>
      <c r="AH893" s="4">
        <v>0.67500000000000004</v>
      </c>
      <c r="AI893" s="4">
        <v>0.13500000000000001</v>
      </c>
      <c r="AJ893" s="4">
        <v>0.94500000000000006</v>
      </c>
      <c r="AK893" s="4">
        <v>0.40500000000000003</v>
      </c>
      <c r="AL893" s="4">
        <v>0.54</v>
      </c>
      <c r="AM893" s="4">
        <v>0.13500000000000001</v>
      </c>
    </row>
    <row r="894" spans="1:39" ht="14.25" x14ac:dyDescent="0.2">
      <c r="A894" s="4" t="str">
        <f>+VLOOKUP(E894&amp;H894&amp;I894&amp;J894,[1]Homol.!O:S,2,0)</f>
        <v>Agua</v>
      </c>
      <c r="B894" s="4" t="str">
        <f>+VLOOKUP(E894&amp;H894&amp;I894&amp;J894,[1]Homol.!O:S,3,0)</f>
        <v>Flavored water</v>
      </c>
      <c r="C894" s="4" t="s">
        <v>62</v>
      </c>
      <c r="D894" s="4" t="s">
        <v>45</v>
      </c>
      <c r="E894" s="4" t="s">
        <v>20</v>
      </c>
      <c r="F894" s="4" t="str">
        <f t="shared" si="13"/>
        <v>Formatos Medianos 1500 cc</v>
      </c>
      <c r="G894" s="4" t="s">
        <v>63</v>
      </c>
      <c r="H894" s="4" t="s">
        <v>10</v>
      </c>
      <c r="I894" s="4" t="s">
        <v>6</v>
      </c>
      <c r="J894" s="4" t="s">
        <v>7</v>
      </c>
      <c r="R894" s="4">
        <v>0.99</v>
      </c>
      <c r="S894" s="4">
        <v>1.8900000000000001</v>
      </c>
      <c r="T894" s="4">
        <v>0.27</v>
      </c>
      <c r="U894" s="4">
        <v>1.0799999999999998</v>
      </c>
      <c r="V894" s="4">
        <v>1.17</v>
      </c>
      <c r="W894" s="4">
        <v>1.7999999999999998</v>
      </c>
      <c r="X894" s="4">
        <v>1.4400000000000002</v>
      </c>
      <c r="Y894" s="4">
        <v>1.26</v>
      </c>
      <c r="Z894" s="4">
        <v>1.2599999999999998</v>
      </c>
      <c r="AA894" s="4">
        <v>0.44999999999999996</v>
      </c>
      <c r="AB894" s="4">
        <v>2.25</v>
      </c>
      <c r="AC894" s="4">
        <v>1.8</v>
      </c>
      <c r="AD894" s="4">
        <v>1.44</v>
      </c>
      <c r="AE894" s="4">
        <v>1.53</v>
      </c>
      <c r="AF894" s="4">
        <v>1.9799999999999998</v>
      </c>
      <c r="AG894" s="4">
        <v>1.8000000000000003</v>
      </c>
      <c r="AH894" s="4">
        <v>2.2499999999999996</v>
      </c>
      <c r="AI894" s="4">
        <v>1.62</v>
      </c>
      <c r="AJ894" s="4">
        <v>1.6200000000000003</v>
      </c>
      <c r="AK894" s="4">
        <v>1.8</v>
      </c>
      <c r="AL894" s="4">
        <v>1.26</v>
      </c>
      <c r="AM894" s="4">
        <v>0.99</v>
      </c>
    </row>
    <row r="895" spans="1:39" ht="14.25" x14ac:dyDescent="0.2">
      <c r="A895" s="4" t="str">
        <f>+VLOOKUP(E895&amp;H895&amp;I895&amp;J895,[1]Homol.!O:S,2,0)</f>
        <v>Agua</v>
      </c>
      <c r="B895" s="4" t="str">
        <f>+VLOOKUP(E895&amp;H895&amp;I895&amp;J895,[1]Homol.!O:S,3,0)</f>
        <v>Flavored water</v>
      </c>
      <c r="C895" s="4" t="s">
        <v>62</v>
      </c>
      <c r="D895" s="4" t="s">
        <v>45</v>
      </c>
      <c r="E895" s="4" t="s">
        <v>42</v>
      </c>
      <c r="F895" s="4" t="str">
        <f t="shared" si="13"/>
        <v>Formatos Chicos Pet 575 cc</v>
      </c>
      <c r="G895" s="4" t="s">
        <v>63</v>
      </c>
      <c r="H895" s="4" t="s">
        <v>38</v>
      </c>
      <c r="I895" s="4" t="s">
        <v>13</v>
      </c>
      <c r="J895" s="4" t="s">
        <v>43</v>
      </c>
      <c r="R895" s="4">
        <v>0.89700000000000002</v>
      </c>
      <c r="S895" s="4">
        <v>0.48300000000000004</v>
      </c>
      <c r="T895" s="4">
        <v>0.7589999999999999</v>
      </c>
      <c r="U895" s="4">
        <v>1.3109999999999999</v>
      </c>
      <c r="V895" s="4">
        <v>0.20700000000000002</v>
      </c>
      <c r="W895" s="4">
        <v>0.34500000000000003</v>
      </c>
      <c r="X895" s="4">
        <v>0.69000000000000006</v>
      </c>
      <c r="Y895" s="4">
        <v>0.34500000000000003</v>
      </c>
      <c r="Z895" s="4">
        <v>0.69</v>
      </c>
      <c r="AA895" s="4">
        <v>0.82800000000000007</v>
      </c>
      <c r="AB895" s="4">
        <v>0.48300000000000004</v>
      </c>
      <c r="AC895" s="4">
        <v>0.34500000000000003</v>
      </c>
      <c r="AD895" s="4">
        <v>0.34500000000000003</v>
      </c>
    </row>
    <row r="896" spans="1:39" ht="14.25" x14ac:dyDescent="0.2">
      <c r="A896" s="4" t="str">
        <f>+VLOOKUP(E896&amp;H896&amp;I896&amp;J896,[1]Homol.!O:S,2,0)</f>
        <v>Agua</v>
      </c>
      <c r="B896" s="4" t="str">
        <f>+VLOOKUP(E896&amp;H896&amp;I896&amp;J896,[1]Homol.!O:S,3,0)</f>
        <v>Flavored water</v>
      </c>
      <c r="C896" s="4" t="s">
        <v>62</v>
      </c>
      <c r="D896" s="4" t="s">
        <v>45</v>
      </c>
      <c r="E896" s="4" t="s">
        <v>42</v>
      </c>
      <c r="F896" s="4" t="str">
        <f t="shared" si="13"/>
        <v>Formatos Grandes 2250 cc</v>
      </c>
      <c r="G896" s="4" t="s">
        <v>63</v>
      </c>
      <c r="H896" s="4" t="s">
        <v>38</v>
      </c>
      <c r="I896" s="4" t="s">
        <v>15</v>
      </c>
      <c r="J896" s="4" t="s">
        <v>16</v>
      </c>
      <c r="S896" s="4">
        <v>0.13500000000000001</v>
      </c>
      <c r="U896" s="4">
        <v>0.27</v>
      </c>
      <c r="AC896" s="4">
        <v>0.13500000000000001</v>
      </c>
    </row>
    <row r="897" spans="1:39" ht="14.25" x14ac:dyDescent="0.2">
      <c r="A897" s="4" t="str">
        <f>+VLOOKUP(E897&amp;H897&amp;I897&amp;J897,[1]Homol.!O:S,2,0)</f>
        <v>Agua</v>
      </c>
      <c r="B897" s="4" t="str">
        <f>+VLOOKUP(E897&amp;H897&amp;I897&amp;J897,[1]Homol.!O:S,3,0)</f>
        <v>Flavored water</v>
      </c>
      <c r="C897" s="4" t="s">
        <v>62</v>
      </c>
      <c r="D897" s="4" t="s">
        <v>45</v>
      </c>
      <c r="E897" s="4" t="s">
        <v>42</v>
      </c>
      <c r="F897" s="4" t="str">
        <f t="shared" si="13"/>
        <v>Formatos Chicos Pet 575 cc</v>
      </c>
      <c r="G897" s="4" t="s">
        <v>63</v>
      </c>
      <c r="H897" s="4" t="s">
        <v>10</v>
      </c>
      <c r="I897" s="4" t="s">
        <v>13</v>
      </c>
      <c r="J897" s="4" t="s">
        <v>43</v>
      </c>
      <c r="R897" s="4">
        <v>1.1729999999999998</v>
      </c>
      <c r="S897" s="4">
        <v>0.69</v>
      </c>
      <c r="T897" s="4">
        <v>0.89700000000000002</v>
      </c>
      <c r="U897" s="4">
        <v>0.48300000000000004</v>
      </c>
      <c r="V897" s="4">
        <v>0.20700000000000002</v>
      </c>
      <c r="W897" s="4">
        <v>0.55200000000000005</v>
      </c>
      <c r="X897" s="4">
        <v>0.41400000000000003</v>
      </c>
      <c r="Y897" s="4">
        <v>0.41400000000000003</v>
      </c>
      <c r="Z897" s="4">
        <v>0.34499999999999997</v>
      </c>
      <c r="AA897" s="4">
        <v>0.55200000000000005</v>
      </c>
      <c r="AB897" s="4">
        <v>0.69000000000000006</v>
      </c>
      <c r="AC897" s="4">
        <v>0.20700000000000002</v>
      </c>
      <c r="AD897" s="4">
        <v>0.20700000000000002</v>
      </c>
    </row>
    <row r="898" spans="1:39" ht="14.25" x14ac:dyDescent="0.2">
      <c r="A898" s="4" t="str">
        <f>+VLOOKUP(E898&amp;H898&amp;I898&amp;J898,[1]Homol.!O:S,2,0)</f>
        <v>Agua</v>
      </c>
      <c r="B898" s="4" t="str">
        <f>+VLOOKUP(E898&amp;H898&amp;I898&amp;J898,[1]Homol.!O:S,3,0)</f>
        <v>Flavored water</v>
      </c>
      <c r="C898" s="4" t="s">
        <v>62</v>
      </c>
      <c r="D898" s="4" t="s">
        <v>45</v>
      </c>
      <c r="E898" s="4" t="s">
        <v>42</v>
      </c>
      <c r="F898" s="4" t="str">
        <f t="shared" si="13"/>
        <v>Formatos Grandes 2250 cc</v>
      </c>
      <c r="G898" s="4" t="s">
        <v>63</v>
      </c>
      <c r="H898" s="4" t="s">
        <v>10</v>
      </c>
      <c r="I898" s="4" t="s">
        <v>15</v>
      </c>
      <c r="J898" s="4" t="s">
        <v>16</v>
      </c>
      <c r="U898" s="4">
        <v>0.13500000000000001</v>
      </c>
    </row>
    <row r="899" spans="1:39" ht="14.25" x14ac:dyDescent="0.2">
      <c r="A899" s="4" t="str">
        <f>+VLOOKUP(E899&amp;H899&amp;I899&amp;J899,[1]Homol.!O:S,2,0)</f>
        <v>Agua</v>
      </c>
      <c r="B899" s="4" t="str">
        <f>+VLOOKUP(E899&amp;H899&amp;I899&amp;J899,[1]Homol.!O:S,3,0)</f>
        <v>Plain water</v>
      </c>
      <c r="C899" s="4" t="s">
        <v>62</v>
      </c>
      <c r="D899" s="4" t="s">
        <v>45</v>
      </c>
      <c r="E899" s="4" t="s">
        <v>21</v>
      </c>
      <c r="F899" s="4" t="str">
        <f t="shared" ref="F899:F962" si="14">_xlfn.CONCAT(I899," ",J899)</f>
        <v>Bidones 6200 cc</v>
      </c>
      <c r="G899" s="4" t="s">
        <v>63</v>
      </c>
      <c r="H899" s="4" t="s">
        <v>22</v>
      </c>
      <c r="I899" s="4" t="s">
        <v>23</v>
      </c>
      <c r="J899" s="4" t="s">
        <v>24</v>
      </c>
      <c r="S899" s="4">
        <v>3.8440000000000003</v>
      </c>
      <c r="T899" s="4">
        <v>6.9440000000000008</v>
      </c>
      <c r="U899" s="4">
        <v>6.4479999999999995</v>
      </c>
      <c r="V899" s="4">
        <v>10.911999999999999</v>
      </c>
      <c r="W899" s="4">
        <v>4.5880000000000001</v>
      </c>
      <c r="X899" s="4">
        <v>10.167999999999999</v>
      </c>
      <c r="Y899" s="4">
        <v>10.291999999999998</v>
      </c>
      <c r="Z899" s="4">
        <v>13.143999999999998</v>
      </c>
      <c r="AA899" s="4">
        <v>6.8199999999999958</v>
      </c>
      <c r="AB899" s="4">
        <v>13.02</v>
      </c>
      <c r="AC899" s="4">
        <v>13.391999999999998</v>
      </c>
      <c r="AD899" s="4">
        <v>11.159999999999998</v>
      </c>
      <c r="AE899" s="4">
        <v>9.7959999999999994</v>
      </c>
      <c r="AF899" s="4">
        <v>15.500000000000004</v>
      </c>
      <c r="AG899" s="4">
        <v>24.428000000000004</v>
      </c>
      <c r="AH899" s="4">
        <v>16.368000000000002</v>
      </c>
      <c r="AI899" s="4">
        <v>12.151999999999999</v>
      </c>
      <c r="AJ899" s="4">
        <v>16.739999999999998</v>
      </c>
      <c r="AK899" s="4">
        <v>9.548</v>
      </c>
      <c r="AL899" s="4">
        <v>15.624000000000002</v>
      </c>
      <c r="AM899" s="4">
        <v>14.26</v>
      </c>
    </row>
    <row r="900" spans="1:39" ht="14.25" x14ac:dyDescent="0.2">
      <c r="A900" s="4" t="str">
        <f>+VLOOKUP(E900&amp;H900&amp;I900&amp;J900,[1]Homol.!O:S,2,0)</f>
        <v>Agua</v>
      </c>
      <c r="B900" s="4" t="str">
        <f>+VLOOKUP(E900&amp;H900&amp;I900&amp;J900,[1]Homol.!O:S,3,0)</f>
        <v>Plain water</v>
      </c>
      <c r="C900" s="4" t="s">
        <v>62</v>
      </c>
      <c r="D900" s="4" t="s">
        <v>45</v>
      </c>
      <c r="E900" s="4" t="s">
        <v>21</v>
      </c>
      <c r="F900" s="4" t="str">
        <f t="shared" si="14"/>
        <v>Bidones 6250 cc</v>
      </c>
      <c r="G900" s="4" t="s">
        <v>63</v>
      </c>
      <c r="H900" s="4" t="s">
        <v>22</v>
      </c>
      <c r="I900" s="4" t="s">
        <v>23</v>
      </c>
      <c r="J900" s="4" t="s">
        <v>35</v>
      </c>
      <c r="R900" s="4">
        <v>3.875</v>
      </c>
      <c r="S900" s="4">
        <v>1.625</v>
      </c>
    </row>
    <row r="901" spans="1:39" ht="14.25" x14ac:dyDescent="0.2">
      <c r="A901" s="4" t="str">
        <f>+VLOOKUP(E901&amp;H901&amp;I901&amp;J901,[1]Homol.!O:S,2,0)</f>
        <v>Agua</v>
      </c>
      <c r="B901" s="4" t="str">
        <f>+VLOOKUP(E901&amp;H901&amp;I901&amp;J901,[1]Homol.!O:S,3,0)</f>
        <v>Plain water</v>
      </c>
      <c r="C901" s="4" t="s">
        <v>62</v>
      </c>
      <c r="D901" s="4" t="s">
        <v>45</v>
      </c>
      <c r="E901" s="4" t="s">
        <v>21</v>
      </c>
      <c r="F901" s="4" t="str">
        <f t="shared" si="14"/>
        <v>Formato Fun 300 cc</v>
      </c>
      <c r="G901" s="4" t="s">
        <v>63</v>
      </c>
      <c r="H901" s="4" t="s">
        <v>22</v>
      </c>
      <c r="I901" s="4" t="s">
        <v>25</v>
      </c>
      <c r="J901" s="4" t="s">
        <v>26</v>
      </c>
      <c r="W901" s="4">
        <v>0.18</v>
      </c>
      <c r="X901" s="4">
        <v>3.5999999999999997E-2</v>
      </c>
      <c r="Y901" s="4">
        <v>0.10799999999999998</v>
      </c>
      <c r="Z901" s="4">
        <v>7.1999999999999995E-2</v>
      </c>
      <c r="AB901" s="4">
        <v>3.5999999999999997E-2</v>
      </c>
      <c r="AD901" s="4">
        <v>0.14399999999999999</v>
      </c>
      <c r="AE901" s="4">
        <v>7.1999999999999995E-2</v>
      </c>
      <c r="AF901" s="4">
        <v>3.5999999999999997E-2</v>
      </c>
    </row>
    <row r="902" spans="1:39" ht="14.25" x14ac:dyDescent="0.2">
      <c r="A902" s="4" t="str">
        <f>+VLOOKUP(E902&amp;H902&amp;I902&amp;J902,[1]Homol.!O:S,2,0)</f>
        <v>Agua</v>
      </c>
      <c r="B902" s="4" t="str">
        <f>+VLOOKUP(E902&amp;H902&amp;I902&amp;J902,[1]Homol.!O:S,3,0)</f>
        <v>Plain water</v>
      </c>
      <c r="C902" s="4" t="s">
        <v>62</v>
      </c>
      <c r="D902" s="4" t="s">
        <v>45</v>
      </c>
      <c r="E902" s="4" t="s">
        <v>21</v>
      </c>
      <c r="F902" s="4" t="str">
        <f t="shared" si="14"/>
        <v>Formatos Chicos Pet 600 cc</v>
      </c>
      <c r="G902" s="4" t="s">
        <v>63</v>
      </c>
      <c r="H902" s="4" t="s">
        <v>22</v>
      </c>
      <c r="I902" s="4" t="s">
        <v>13</v>
      </c>
      <c r="J902" s="4" t="s">
        <v>27</v>
      </c>
      <c r="R902" s="4">
        <v>16.847999999999981</v>
      </c>
      <c r="S902" s="4">
        <v>16.199999999999989</v>
      </c>
      <c r="T902" s="4">
        <v>19.007999999999996</v>
      </c>
      <c r="U902" s="4">
        <v>18.215999999999998</v>
      </c>
      <c r="V902" s="4">
        <v>27.503999999999987</v>
      </c>
      <c r="W902" s="4">
        <v>15.767999999999999</v>
      </c>
      <c r="X902" s="4">
        <v>23.615999999999996</v>
      </c>
      <c r="Y902" s="4">
        <v>20.520000000000003</v>
      </c>
      <c r="Z902" s="4">
        <v>20.951999999999988</v>
      </c>
      <c r="AA902" s="4">
        <v>27.431999999999995</v>
      </c>
      <c r="AB902" s="4">
        <v>21.312000000000001</v>
      </c>
      <c r="AC902" s="4">
        <v>104.04000000000003</v>
      </c>
      <c r="AD902" s="4">
        <v>70.632000000000019</v>
      </c>
      <c r="AE902" s="4">
        <v>80.136000000000024</v>
      </c>
      <c r="AF902" s="4">
        <v>30.527999999999984</v>
      </c>
      <c r="AG902" s="4">
        <v>43.77600000000001</v>
      </c>
      <c r="AH902" s="4">
        <v>18.071999999999989</v>
      </c>
      <c r="AI902" s="4">
        <v>15.047999999999998</v>
      </c>
      <c r="AJ902" s="4">
        <v>20.807999999999993</v>
      </c>
      <c r="AK902" s="4">
        <v>22.968</v>
      </c>
      <c r="AL902" s="4">
        <v>29.663999999999994</v>
      </c>
      <c r="AM902" s="4">
        <v>34.775999999999996</v>
      </c>
    </row>
    <row r="903" spans="1:39" ht="14.25" x14ac:dyDescent="0.2">
      <c r="A903" s="4" t="str">
        <f>+VLOOKUP(E903&amp;H903&amp;I903&amp;J903,[1]Homol.!O:S,2,0)</f>
        <v>Agua</v>
      </c>
      <c r="B903" s="4" t="str">
        <f>+VLOOKUP(E903&amp;H903&amp;I903&amp;J903,[1]Homol.!O:S,3,0)</f>
        <v>Plain water</v>
      </c>
      <c r="C903" s="4" t="s">
        <v>62</v>
      </c>
      <c r="D903" s="4" t="s">
        <v>45</v>
      </c>
      <c r="E903" s="4" t="s">
        <v>21</v>
      </c>
      <c r="F903" s="4" t="str">
        <f t="shared" si="14"/>
        <v>Formatos Grandes 2250 cc</v>
      </c>
      <c r="G903" s="4" t="s">
        <v>63</v>
      </c>
      <c r="H903" s="4" t="s">
        <v>22</v>
      </c>
      <c r="I903" s="4" t="s">
        <v>15</v>
      </c>
      <c r="J903" s="4" t="s">
        <v>16</v>
      </c>
      <c r="R903" s="4">
        <v>2.97</v>
      </c>
      <c r="S903" s="4">
        <v>4.32</v>
      </c>
      <c r="T903" s="4">
        <v>1.4850000000000001</v>
      </c>
      <c r="U903" s="4">
        <v>5.94</v>
      </c>
      <c r="V903" s="4">
        <v>1.7549999999999999</v>
      </c>
      <c r="W903" s="4">
        <v>1.4850000000000001</v>
      </c>
      <c r="X903" s="4">
        <v>2.97</v>
      </c>
      <c r="Y903" s="4">
        <v>1.62</v>
      </c>
      <c r="Z903" s="4">
        <v>2.835</v>
      </c>
      <c r="AA903" s="4">
        <v>5.129999999999999</v>
      </c>
      <c r="AB903" s="4">
        <v>4.4550000000000001</v>
      </c>
      <c r="AC903" s="4">
        <v>4.32</v>
      </c>
      <c r="AD903" s="4">
        <v>4.59</v>
      </c>
      <c r="AE903" s="4">
        <v>3.1050000000000004</v>
      </c>
      <c r="AF903" s="4">
        <v>4.32</v>
      </c>
      <c r="AG903" s="4">
        <v>4.0500000000000007</v>
      </c>
      <c r="AH903" s="4">
        <v>8.1</v>
      </c>
      <c r="AI903" s="4">
        <v>15.119999999999997</v>
      </c>
      <c r="AJ903" s="4">
        <v>5.2650000000000006</v>
      </c>
      <c r="AK903" s="4">
        <v>12.824999999999999</v>
      </c>
      <c r="AL903" s="4">
        <v>10.8</v>
      </c>
      <c r="AM903" s="4">
        <v>8.504999999999999</v>
      </c>
    </row>
    <row r="904" spans="1:39" ht="14.25" x14ac:dyDescent="0.2">
      <c r="A904" s="4" t="str">
        <f>+VLOOKUP(E904&amp;H904&amp;I904&amp;J904,[1]Homol.!O:S,2,0)</f>
        <v>Agua</v>
      </c>
      <c r="B904" s="4" t="str">
        <f>+VLOOKUP(E904&amp;H904&amp;I904&amp;J904,[1]Homol.!O:S,3,0)</f>
        <v>Plain water</v>
      </c>
      <c r="C904" s="4" t="s">
        <v>62</v>
      </c>
      <c r="D904" s="4" t="s">
        <v>45</v>
      </c>
      <c r="E904" s="4" t="s">
        <v>21</v>
      </c>
      <c r="F904" s="4" t="str">
        <f t="shared" si="14"/>
        <v>Formatos Medianos 1650 cc</v>
      </c>
      <c r="G904" s="4" t="s">
        <v>63</v>
      </c>
      <c r="H904" s="4" t="s">
        <v>22</v>
      </c>
      <c r="I904" s="4" t="s">
        <v>6</v>
      </c>
      <c r="J904" s="4" t="s">
        <v>28</v>
      </c>
      <c r="R904" s="4">
        <v>3.2669999999999995</v>
      </c>
      <c r="S904" s="4">
        <v>1.881</v>
      </c>
      <c r="T904" s="4">
        <v>9.9000000000000005E-2</v>
      </c>
      <c r="U904" s="4">
        <v>4.5540000000000003</v>
      </c>
      <c r="V904" s="4">
        <v>5.2470000000000008</v>
      </c>
      <c r="W904" s="4">
        <v>7.8209999999999997</v>
      </c>
      <c r="X904" s="4">
        <v>6.5339999999999998</v>
      </c>
      <c r="Y904" s="4">
        <v>5.4450000000000003</v>
      </c>
      <c r="Z904" s="4">
        <v>3.069</v>
      </c>
      <c r="AA904" s="4">
        <v>3.6630000000000003</v>
      </c>
      <c r="AB904" s="4">
        <v>6.5340000000000007</v>
      </c>
      <c r="AC904" s="4">
        <v>11.484000000000004</v>
      </c>
      <c r="AD904" s="4">
        <v>6.1380000000000017</v>
      </c>
      <c r="AE904" s="4">
        <v>12.375000000000002</v>
      </c>
      <c r="AF904" s="4">
        <v>16.335000000000001</v>
      </c>
      <c r="AG904" s="4">
        <v>19.701000000000004</v>
      </c>
      <c r="AH904" s="4">
        <v>23.166</v>
      </c>
      <c r="AI904" s="4">
        <v>13.167</v>
      </c>
      <c r="AJ904" s="4">
        <v>11.484000000000002</v>
      </c>
      <c r="AK904" s="4">
        <v>4.6529999999999996</v>
      </c>
      <c r="AL904" s="4">
        <v>11.583</v>
      </c>
      <c r="AM904" s="4">
        <v>18.018000000000001</v>
      </c>
    </row>
    <row r="905" spans="1:39" ht="14.25" x14ac:dyDescent="0.2">
      <c r="A905" s="4" t="str">
        <f>+VLOOKUP(E905&amp;H905&amp;I905&amp;J905,[1]Homol.!O:S,2,0)</f>
        <v>Agua</v>
      </c>
      <c r="B905" s="4" t="str">
        <f>+VLOOKUP(E905&amp;H905&amp;I905&amp;J905,[1]Homol.!O:S,3,0)</f>
        <v>Plain water</v>
      </c>
      <c r="C905" s="4" t="s">
        <v>62</v>
      </c>
      <c r="D905" s="4" t="s">
        <v>45</v>
      </c>
      <c r="E905" s="4" t="s">
        <v>29</v>
      </c>
      <c r="F905" s="4" t="str">
        <f t="shared" si="14"/>
        <v>Formatos Chicos Pet 500 cc</v>
      </c>
      <c r="G905" s="4" t="s">
        <v>63</v>
      </c>
      <c r="H905" s="4" t="s">
        <v>22</v>
      </c>
      <c r="I905" s="4" t="s">
        <v>13</v>
      </c>
      <c r="J905" s="4" t="s">
        <v>14</v>
      </c>
      <c r="R905" s="4">
        <v>43.739999999999988</v>
      </c>
      <c r="S905" s="4">
        <v>69.779999999999973</v>
      </c>
      <c r="T905" s="4">
        <v>61.979999999999968</v>
      </c>
      <c r="U905" s="4">
        <v>91.380000000000081</v>
      </c>
      <c r="V905" s="4">
        <v>73.739999999999981</v>
      </c>
      <c r="W905" s="4">
        <v>52.319999999999986</v>
      </c>
      <c r="X905" s="4">
        <v>63.720000000000027</v>
      </c>
      <c r="Y905" s="4">
        <v>79.559999999999988</v>
      </c>
      <c r="Z905" s="4">
        <v>94.260000000000275</v>
      </c>
      <c r="AA905" s="4">
        <v>85.020000000000024</v>
      </c>
      <c r="AB905" s="4">
        <v>85.440000000000026</v>
      </c>
      <c r="AC905" s="4">
        <v>85.860000000000042</v>
      </c>
      <c r="AD905" s="4">
        <v>103.56000000000006</v>
      </c>
      <c r="AE905" s="4">
        <v>119.94000000000004</v>
      </c>
      <c r="AF905" s="4">
        <v>135.96000000000018</v>
      </c>
      <c r="AG905" s="4">
        <v>122.82000000000014</v>
      </c>
      <c r="AH905" s="4">
        <v>121.32000000000035</v>
      </c>
      <c r="AI905" s="4">
        <v>89.880000000000067</v>
      </c>
      <c r="AJ905" s="4">
        <v>122.10000000000015</v>
      </c>
      <c r="AK905" s="4">
        <v>122.70000000000016</v>
      </c>
      <c r="AL905" s="4">
        <v>133.98000000000027</v>
      </c>
      <c r="AM905" s="4">
        <v>130.6200000000002</v>
      </c>
    </row>
    <row r="906" spans="1:39" ht="14.25" x14ac:dyDescent="0.2">
      <c r="A906" s="4" t="str">
        <f>+VLOOKUP(E906&amp;H906&amp;I906&amp;J906,[1]Homol.!O:S,2,0)</f>
        <v>Agua</v>
      </c>
      <c r="B906" s="4" t="str">
        <f>+VLOOKUP(E906&amp;H906&amp;I906&amp;J906,[1]Homol.!O:S,3,0)</f>
        <v>Plain water</v>
      </c>
      <c r="C906" s="4" t="s">
        <v>62</v>
      </c>
      <c r="D906" s="4" t="s">
        <v>45</v>
      </c>
      <c r="E906" s="4" t="s">
        <v>29</v>
      </c>
      <c r="F906" s="4" t="str">
        <f t="shared" si="14"/>
        <v>Formatos Chicos Pet 750 cc</v>
      </c>
      <c r="G906" s="4" t="s">
        <v>63</v>
      </c>
      <c r="H906" s="4" t="s">
        <v>22</v>
      </c>
      <c r="I906" s="4" t="s">
        <v>13</v>
      </c>
      <c r="J906" s="4" t="s">
        <v>30</v>
      </c>
      <c r="R906" s="4">
        <v>5.4</v>
      </c>
      <c r="S906" s="4">
        <v>10.35</v>
      </c>
      <c r="T906" s="4">
        <v>11.159999999999998</v>
      </c>
      <c r="U906" s="4">
        <v>9.5399999999999974</v>
      </c>
      <c r="V906" s="4">
        <v>7.1999999999999993</v>
      </c>
      <c r="W906" s="4">
        <v>4.68</v>
      </c>
      <c r="X906" s="4">
        <v>8.5499999999999989</v>
      </c>
      <c r="Y906" s="4">
        <v>7.3800000000000008</v>
      </c>
      <c r="Z906" s="4">
        <v>6.8399999999999981</v>
      </c>
      <c r="AA906" s="4">
        <v>6.03</v>
      </c>
      <c r="AB906" s="4">
        <v>4.05</v>
      </c>
      <c r="AC906" s="4">
        <v>5.49</v>
      </c>
      <c r="AD906" s="4">
        <v>8.370000000000001</v>
      </c>
      <c r="AE906" s="4">
        <v>8.370000000000001</v>
      </c>
      <c r="AF906" s="4">
        <v>9.5399999999999991</v>
      </c>
      <c r="AG906" s="4">
        <v>9.99</v>
      </c>
      <c r="AH906" s="4">
        <v>8.1899999999999977</v>
      </c>
      <c r="AI906" s="4">
        <v>4.5</v>
      </c>
      <c r="AJ906" s="4">
        <v>10.709999999999997</v>
      </c>
      <c r="AK906" s="4">
        <v>8.91</v>
      </c>
      <c r="AL906" s="4">
        <v>9.4499999999999993</v>
      </c>
      <c r="AM906" s="4">
        <v>10.979999999999997</v>
      </c>
    </row>
    <row r="907" spans="1:39" ht="14.25" x14ac:dyDescent="0.2">
      <c r="A907" s="4" t="str">
        <f>+VLOOKUP(E907&amp;H907&amp;I907&amp;J907,[1]Homol.!O:S,2,0)</f>
        <v>Agua</v>
      </c>
      <c r="B907" s="4" t="str">
        <f>+VLOOKUP(E907&amp;H907&amp;I907&amp;J907,[1]Homol.!O:S,3,0)</f>
        <v>Plain water</v>
      </c>
      <c r="C907" s="4" t="s">
        <v>62</v>
      </c>
      <c r="D907" s="4" t="s">
        <v>45</v>
      </c>
      <c r="E907" s="4" t="s">
        <v>29</v>
      </c>
      <c r="F907" s="4" t="str">
        <f t="shared" si="14"/>
        <v>FORMATOS CHICOS PET PREMIUM 500 cc Pet Premium</v>
      </c>
      <c r="G907" s="4" t="s">
        <v>63</v>
      </c>
      <c r="H907" s="4" t="s">
        <v>22</v>
      </c>
      <c r="I907" s="4" t="s">
        <v>31</v>
      </c>
      <c r="J907" s="4" t="s">
        <v>32</v>
      </c>
      <c r="R907" s="4">
        <v>4.4399999999999995</v>
      </c>
      <c r="S907" s="4">
        <v>2.64</v>
      </c>
      <c r="T907" s="4">
        <v>6.8400000000000007</v>
      </c>
      <c r="U907" s="4">
        <v>9.7199999999999989</v>
      </c>
      <c r="V907" s="4">
        <v>3.12</v>
      </c>
      <c r="W907" s="4">
        <v>0.9</v>
      </c>
      <c r="X907" s="4">
        <v>1.26</v>
      </c>
      <c r="Y907" s="4">
        <v>1.2</v>
      </c>
      <c r="Z907" s="4">
        <v>0.72</v>
      </c>
      <c r="AA907" s="4">
        <v>1.5</v>
      </c>
      <c r="AB907" s="4">
        <v>0.36</v>
      </c>
      <c r="AC907" s="4">
        <v>2.1599999999999997</v>
      </c>
      <c r="AD907" s="4">
        <v>2.1</v>
      </c>
      <c r="AE907" s="4">
        <v>0.89999999999999991</v>
      </c>
      <c r="AF907" s="4">
        <v>1.2</v>
      </c>
      <c r="AG907" s="4">
        <v>2.9400000000000008</v>
      </c>
      <c r="AH907" s="4">
        <v>1.56</v>
      </c>
      <c r="AI907" s="4">
        <v>1.8599999999999999</v>
      </c>
      <c r="AJ907" s="4">
        <v>1.86</v>
      </c>
      <c r="AK907" s="4">
        <v>1.8599999999999999</v>
      </c>
      <c r="AL907" s="4">
        <v>4.08</v>
      </c>
      <c r="AM907" s="4">
        <v>2.04</v>
      </c>
    </row>
    <row r="908" spans="1:39" ht="14.25" x14ac:dyDescent="0.2">
      <c r="A908" s="4" t="str">
        <f>+VLOOKUP(E908&amp;H908&amp;I908&amp;J908,[1]Homol.!O:S,2,0)</f>
        <v>Agua</v>
      </c>
      <c r="B908" s="4" t="str">
        <f>+VLOOKUP(E908&amp;H908&amp;I908&amp;J908,[1]Homol.!O:S,3,0)</f>
        <v>Plain water</v>
      </c>
      <c r="C908" s="4" t="s">
        <v>62</v>
      </c>
      <c r="D908" s="4" t="s">
        <v>45</v>
      </c>
      <c r="E908" s="4" t="s">
        <v>29</v>
      </c>
      <c r="F908" s="4" t="str">
        <f t="shared" si="14"/>
        <v>Formatos Grandes 2000 cc</v>
      </c>
      <c r="G908" s="4" t="s">
        <v>63</v>
      </c>
      <c r="H908" s="4" t="s">
        <v>22</v>
      </c>
      <c r="I908" s="4" t="s">
        <v>15</v>
      </c>
      <c r="J908" s="4" t="s">
        <v>33</v>
      </c>
      <c r="R908" s="4">
        <v>5.64</v>
      </c>
      <c r="S908" s="4">
        <v>5.7600000000000007</v>
      </c>
      <c r="T908" s="4">
        <v>13.560000000000002</v>
      </c>
      <c r="U908" s="4">
        <v>16.319999999999997</v>
      </c>
      <c r="V908" s="4">
        <v>8.16</v>
      </c>
      <c r="W908" s="4">
        <v>7.32</v>
      </c>
      <c r="X908" s="4">
        <v>13.439999999999998</v>
      </c>
      <c r="Y908" s="4">
        <v>9.1199999999999992</v>
      </c>
      <c r="Z908" s="4">
        <v>16.079999999999998</v>
      </c>
      <c r="AA908" s="4">
        <v>15.6</v>
      </c>
      <c r="AB908" s="4">
        <v>14.76</v>
      </c>
      <c r="AC908" s="4">
        <v>14.879999999999995</v>
      </c>
      <c r="AD908" s="4">
        <v>9.7199999999999989</v>
      </c>
      <c r="AE908" s="4">
        <v>16.079999999999998</v>
      </c>
      <c r="AF908" s="4">
        <v>22.680000000000007</v>
      </c>
      <c r="AG908" s="4">
        <v>27.959999999999997</v>
      </c>
      <c r="AH908" s="4">
        <v>20.159999999999997</v>
      </c>
      <c r="AI908" s="4">
        <v>18.479999999999993</v>
      </c>
      <c r="AJ908" s="4">
        <v>20.76</v>
      </c>
      <c r="AK908" s="4">
        <v>18.239999999999995</v>
      </c>
      <c r="AL908" s="4">
        <v>22.919999999999998</v>
      </c>
      <c r="AM908" s="4">
        <v>15.839999999999998</v>
      </c>
    </row>
    <row r="909" spans="1:39" ht="14.25" x14ac:dyDescent="0.2">
      <c r="A909" s="4" t="str">
        <f>+VLOOKUP(E909&amp;H909&amp;I909&amp;J909,[1]Homol.!O:S,2,0)</f>
        <v>Agua</v>
      </c>
      <c r="B909" s="4" t="str">
        <f>+VLOOKUP(E909&amp;H909&amp;I909&amp;J909,[1]Homol.!O:S,3,0)</f>
        <v>Plain water</v>
      </c>
      <c r="C909" s="4" t="s">
        <v>62</v>
      </c>
      <c r="D909" s="4" t="s">
        <v>45</v>
      </c>
      <c r="E909" s="4" t="s">
        <v>29</v>
      </c>
      <c r="F909" s="4" t="str">
        <f t="shared" si="14"/>
        <v>Formatos Medianos 1500 cc</v>
      </c>
      <c r="G909" s="4" t="s">
        <v>63</v>
      </c>
      <c r="H909" s="4" t="s">
        <v>22</v>
      </c>
      <c r="I909" s="4" t="s">
        <v>6</v>
      </c>
      <c r="J909" s="4" t="s">
        <v>7</v>
      </c>
      <c r="R909" s="4">
        <v>18.179999999999996</v>
      </c>
      <c r="S909" s="4">
        <v>20.609999999999992</v>
      </c>
      <c r="T909" s="4">
        <v>22.499999999999993</v>
      </c>
      <c r="U909" s="4">
        <v>33.839999999999996</v>
      </c>
      <c r="V909" s="4">
        <v>32.580000000000005</v>
      </c>
      <c r="W909" s="4">
        <v>35.729999999999997</v>
      </c>
      <c r="X909" s="4">
        <v>49.859999999999978</v>
      </c>
      <c r="Y909" s="4">
        <v>44.91</v>
      </c>
      <c r="Z909" s="4">
        <v>34.92</v>
      </c>
      <c r="AA909" s="4">
        <v>24.119999999999994</v>
      </c>
      <c r="AB909" s="4">
        <v>27.45</v>
      </c>
      <c r="AC909" s="4">
        <v>25.379999999999992</v>
      </c>
      <c r="AD909" s="4">
        <v>28.889999999999986</v>
      </c>
      <c r="AE909" s="4">
        <v>36.900000000000006</v>
      </c>
      <c r="AF909" s="4">
        <v>44.820000000000014</v>
      </c>
      <c r="AG909" s="4">
        <v>61.020000000000067</v>
      </c>
      <c r="AH909" s="4">
        <v>59.400000000000041</v>
      </c>
      <c r="AI909" s="4">
        <v>38.610000000000007</v>
      </c>
      <c r="AJ909" s="4">
        <v>57.600000000000051</v>
      </c>
      <c r="AK909" s="4">
        <v>38.070000000000014</v>
      </c>
      <c r="AL909" s="4">
        <v>38.430000000000014</v>
      </c>
      <c r="AM909" s="4">
        <v>45.180000000000042</v>
      </c>
    </row>
    <row r="910" spans="1:39" ht="14.25" x14ac:dyDescent="0.2">
      <c r="A910" s="4" t="str">
        <f>+VLOOKUP(E910&amp;H910&amp;I910&amp;J910,[1]Homol.!O:S,2,0)</f>
        <v>Agua</v>
      </c>
      <c r="B910" s="4" t="str">
        <f>+VLOOKUP(E910&amp;H910&amp;I910&amp;J910,[1]Homol.!O:S,3,0)</f>
        <v>Plain water</v>
      </c>
      <c r="C910" s="4" t="s">
        <v>62</v>
      </c>
      <c r="D910" s="4" t="s">
        <v>45</v>
      </c>
      <c r="E910" s="4" t="s">
        <v>29</v>
      </c>
      <c r="F910" s="4" t="str">
        <f t="shared" si="14"/>
        <v>Formatos Chicos Pet 500 cc</v>
      </c>
      <c r="G910" s="4" t="s">
        <v>63</v>
      </c>
      <c r="H910" s="4" t="s">
        <v>34</v>
      </c>
      <c r="I910" s="4" t="s">
        <v>13</v>
      </c>
      <c r="J910" s="4" t="s">
        <v>14</v>
      </c>
      <c r="R910" s="4">
        <v>15.299999999999997</v>
      </c>
      <c r="S910" s="4">
        <v>23.940000000000005</v>
      </c>
      <c r="T910" s="4">
        <v>17.279999999999994</v>
      </c>
      <c r="U910" s="4">
        <v>35.759999999999984</v>
      </c>
      <c r="V910" s="4">
        <v>27.359999999999978</v>
      </c>
      <c r="W910" s="4">
        <v>23.159999999999979</v>
      </c>
      <c r="X910" s="4">
        <v>24.899999999999984</v>
      </c>
      <c r="Y910" s="4">
        <v>30.299999999999976</v>
      </c>
      <c r="Z910" s="4">
        <v>31.379999999999981</v>
      </c>
      <c r="AA910" s="4">
        <v>29.399999999999991</v>
      </c>
      <c r="AB910" s="4">
        <v>24.899999999999995</v>
      </c>
      <c r="AC910" s="4">
        <v>40.859999999999985</v>
      </c>
      <c r="AD910" s="4">
        <v>19.260000000000002</v>
      </c>
      <c r="AE910" s="4">
        <v>39.72</v>
      </c>
      <c r="AF910" s="4">
        <v>45.419999999999995</v>
      </c>
      <c r="AG910" s="4">
        <v>48.959999999999987</v>
      </c>
      <c r="AH910" s="4">
        <v>34.139999999999979</v>
      </c>
      <c r="AI910" s="4">
        <v>35.52000000000001</v>
      </c>
      <c r="AJ910" s="4">
        <v>42.300000000000004</v>
      </c>
      <c r="AK910" s="4">
        <v>46.92000000000003</v>
      </c>
      <c r="AL910" s="4">
        <v>43.439999999999976</v>
      </c>
      <c r="AM910" s="4">
        <v>43.44</v>
      </c>
    </row>
    <row r="911" spans="1:39" ht="14.25" x14ac:dyDescent="0.2">
      <c r="A911" s="4" t="str">
        <f>+VLOOKUP(E911&amp;H911&amp;I911&amp;J911,[1]Homol.!O:S,2,0)</f>
        <v>Agua</v>
      </c>
      <c r="B911" s="4" t="str">
        <f>+VLOOKUP(E911&amp;H911&amp;I911&amp;J911,[1]Homol.!O:S,3,0)</f>
        <v>Plain water</v>
      </c>
      <c r="C911" s="4" t="s">
        <v>62</v>
      </c>
      <c r="D911" s="4" t="s">
        <v>45</v>
      </c>
      <c r="E911" s="4" t="s">
        <v>29</v>
      </c>
      <c r="F911" s="4" t="str">
        <f t="shared" si="14"/>
        <v>FORMATOS CHICOS PET PREMIUM 500 cc Pet Premium</v>
      </c>
      <c r="G911" s="4" t="s">
        <v>63</v>
      </c>
      <c r="H911" s="4" t="s">
        <v>34</v>
      </c>
      <c r="I911" s="4" t="s">
        <v>31</v>
      </c>
      <c r="J911" s="4" t="s">
        <v>32</v>
      </c>
      <c r="R911" s="4">
        <v>3.18</v>
      </c>
      <c r="S911" s="4">
        <v>1.02</v>
      </c>
      <c r="T911" s="4">
        <v>5.4</v>
      </c>
      <c r="U911" s="4">
        <v>2.8200000000000003</v>
      </c>
      <c r="V911" s="4">
        <v>0.89999999999999991</v>
      </c>
      <c r="W911" s="4">
        <v>0.18</v>
      </c>
      <c r="X911" s="4">
        <v>0.42000000000000004</v>
      </c>
      <c r="Y911" s="4">
        <v>0.54</v>
      </c>
      <c r="Z911" s="4">
        <v>0.96</v>
      </c>
      <c r="AA911" s="4">
        <v>0.48</v>
      </c>
      <c r="AB911" s="4">
        <v>2.2199999999999998</v>
      </c>
      <c r="AC911" s="4">
        <v>0.83999999999999986</v>
      </c>
      <c r="AD911" s="4">
        <v>9.18</v>
      </c>
      <c r="AE911" s="4">
        <v>0.89999999999999991</v>
      </c>
      <c r="AF911" s="4">
        <v>0.72</v>
      </c>
      <c r="AG911" s="4">
        <v>0.72</v>
      </c>
      <c r="AH911" s="4">
        <v>0.72</v>
      </c>
      <c r="AI911" s="4">
        <v>0.65999999999999992</v>
      </c>
      <c r="AJ911" s="4">
        <v>4.5599999999999996</v>
      </c>
      <c r="AK911" s="4">
        <v>1.02</v>
      </c>
      <c r="AL911" s="4">
        <v>3.12</v>
      </c>
      <c r="AM911" s="4">
        <v>1.26</v>
      </c>
    </row>
    <row r="912" spans="1:39" ht="14.25" x14ac:dyDescent="0.2">
      <c r="A912" s="4" t="str">
        <f>+VLOOKUP(E912&amp;H912&amp;I912&amp;J912,[1]Homol.!O:S,2,0)</f>
        <v>Agua</v>
      </c>
      <c r="B912" s="4" t="str">
        <f>+VLOOKUP(E912&amp;H912&amp;I912&amp;J912,[1]Homol.!O:S,3,0)</f>
        <v>Plain water</v>
      </c>
      <c r="C912" s="4" t="s">
        <v>62</v>
      </c>
      <c r="D912" s="4" t="s">
        <v>45</v>
      </c>
      <c r="E912" s="4" t="s">
        <v>29</v>
      </c>
      <c r="F912" s="4" t="str">
        <f t="shared" si="14"/>
        <v>Formatos Medianos 1500 cc</v>
      </c>
      <c r="G912" s="4" t="s">
        <v>63</v>
      </c>
      <c r="H912" s="4" t="s">
        <v>34</v>
      </c>
      <c r="I912" s="4" t="s">
        <v>6</v>
      </c>
      <c r="J912" s="4" t="s">
        <v>7</v>
      </c>
      <c r="R912" s="4">
        <v>1.98</v>
      </c>
      <c r="S912" s="4">
        <v>3.69</v>
      </c>
      <c r="T912" s="4">
        <v>6.1199999999999992</v>
      </c>
      <c r="U912" s="4">
        <v>8.01</v>
      </c>
      <c r="V912" s="4">
        <v>3.6900000000000004</v>
      </c>
      <c r="W912" s="4">
        <v>5.0400000000000009</v>
      </c>
      <c r="X912" s="4">
        <v>4.59</v>
      </c>
      <c r="Y912" s="4">
        <v>5.2200000000000006</v>
      </c>
      <c r="Z912" s="4">
        <v>7.1999999999999993</v>
      </c>
      <c r="AA912" s="4">
        <v>6.12</v>
      </c>
      <c r="AB912" s="4">
        <v>3.51</v>
      </c>
      <c r="AC912" s="4">
        <v>5.13</v>
      </c>
      <c r="AD912" s="4">
        <v>2.88</v>
      </c>
      <c r="AE912" s="4">
        <v>4.32</v>
      </c>
      <c r="AF912" s="4">
        <v>8.3699999999999992</v>
      </c>
      <c r="AG912" s="4">
        <v>8.1900000000000013</v>
      </c>
      <c r="AH912" s="4">
        <v>6.93</v>
      </c>
      <c r="AI912" s="4">
        <v>7.2900000000000009</v>
      </c>
      <c r="AJ912" s="4">
        <v>11.159999999999997</v>
      </c>
      <c r="AK912" s="4">
        <v>10.889999999999999</v>
      </c>
      <c r="AL912" s="4">
        <v>9.9899999999999967</v>
      </c>
      <c r="AM912" s="4">
        <v>7.4699999999999989</v>
      </c>
    </row>
    <row r="913" spans="1:17" ht="14.25" x14ac:dyDescent="0.2">
      <c r="A913" s="4" t="str">
        <f>+VLOOKUP(E913&amp;H913&amp;I913&amp;J913,[1]Homol.!O:S,2,0)</f>
        <v>Agua</v>
      </c>
      <c r="B913" s="4" t="str">
        <f>+VLOOKUP(E913&amp;H913&amp;I913&amp;J913,[1]Homol.!O:S,3,0)</f>
        <v>Flavored water</v>
      </c>
      <c r="C913" s="4" t="s">
        <v>62</v>
      </c>
      <c r="D913" s="4" t="s">
        <v>45</v>
      </c>
      <c r="E913" s="4" t="s">
        <v>4</v>
      </c>
      <c r="F913" s="4" t="str">
        <f t="shared" si="14"/>
        <v>Formatos Medianos 1500 cc</v>
      </c>
      <c r="G913" s="4" t="s">
        <v>63</v>
      </c>
      <c r="H913" s="4" t="s">
        <v>5</v>
      </c>
      <c r="I913" s="4" t="s">
        <v>6</v>
      </c>
      <c r="J913" s="4" t="s">
        <v>7</v>
      </c>
      <c r="K913" s="4">
        <v>974.58</v>
      </c>
      <c r="L913" s="4">
        <v>759.55499999999995</v>
      </c>
      <c r="M913" s="4">
        <v>653.91</v>
      </c>
      <c r="N913" s="4">
        <v>580.29</v>
      </c>
      <c r="O913" s="4">
        <v>362.03999999999996</v>
      </c>
      <c r="P913" s="4">
        <v>241.92000000000002</v>
      </c>
      <c r="Q913" s="4">
        <v>30.42</v>
      </c>
    </row>
    <row r="914" spans="1:17" ht="14.25" x14ac:dyDescent="0.2">
      <c r="A914" s="4" t="str">
        <f>+VLOOKUP(E914&amp;H914&amp;I914&amp;J914,[1]Homol.!O:S,2,0)</f>
        <v>Agua</v>
      </c>
      <c r="B914" s="4" t="str">
        <f>+VLOOKUP(E914&amp;H914&amp;I914&amp;J914,[1]Homol.!O:S,3,0)</f>
        <v>Flavored water</v>
      </c>
      <c r="C914" s="4" t="s">
        <v>62</v>
      </c>
      <c r="D914" s="4" t="s">
        <v>45</v>
      </c>
      <c r="E914" s="4" t="s">
        <v>4</v>
      </c>
      <c r="F914" s="4" t="str">
        <f t="shared" si="14"/>
        <v>Formatos Medianos 1500 cc</v>
      </c>
      <c r="G914" s="4" t="s">
        <v>63</v>
      </c>
      <c r="H914" s="4" t="s">
        <v>9</v>
      </c>
      <c r="I914" s="4" t="s">
        <v>6</v>
      </c>
      <c r="J914" s="4" t="s">
        <v>7</v>
      </c>
      <c r="K914" s="4">
        <v>785.81999999999994</v>
      </c>
      <c r="L914" s="4">
        <v>546.01499999999999</v>
      </c>
      <c r="M914" s="4">
        <v>583.14</v>
      </c>
      <c r="N914" s="4">
        <v>389.38499999999999</v>
      </c>
      <c r="O914" s="4">
        <v>230.01</v>
      </c>
      <c r="P914" s="4">
        <v>144.63</v>
      </c>
      <c r="Q914" s="4">
        <v>21.15</v>
      </c>
    </row>
    <row r="915" spans="1:17" ht="14.25" x14ac:dyDescent="0.2">
      <c r="A915" s="4" t="str">
        <f>+VLOOKUP(E915&amp;H915&amp;I915&amp;J915,[1]Homol.!O:S,2,0)</f>
        <v>Agua</v>
      </c>
      <c r="B915" s="4" t="str">
        <f>+VLOOKUP(E915&amp;H915&amp;I915&amp;J915,[1]Homol.!O:S,3,0)</f>
        <v>Flavored water</v>
      </c>
      <c r="C915" s="4" t="s">
        <v>62</v>
      </c>
      <c r="D915" s="4" t="s">
        <v>45</v>
      </c>
      <c r="E915" s="4" t="s">
        <v>4</v>
      </c>
      <c r="F915" s="4" t="str">
        <f t="shared" si="14"/>
        <v>Formatos Medianos 1500 cc</v>
      </c>
      <c r="G915" s="4" t="s">
        <v>63</v>
      </c>
      <c r="H915" s="4" t="s">
        <v>10</v>
      </c>
      <c r="I915" s="4" t="s">
        <v>6</v>
      </c>
      <c r="J915" s="4" t="s">
        <v>7</v>
      </c>
      <c r="K915" s="4">
        <v>875.94</v>
      </c>
      <c r="L915" s="4">
        <v>633.97500000000002</v>
      </c>
      <c r="M915" s="4">
        <v>703.8</v>
      </c>
      <c r="N915" s="4">
        <v>496.62</v>
      </c>
      <c r="O915" s="4">
        <v>272.65499999999997</v>
      </c>
      <c r="P915" s="4">
        <v>193.32</v>
      </c>
      <c r="Q915" s="4">
        <v>32.04</v>
      </c>
    </row>
    <row r="916" spans="1:17" ht="14.25" x14ac:dyDescent="0.2">
      <c r="A916" s="4" t="str">
        <f>+VLOOKUP(E916&amp;H916&amp;I916&amp;J916,[1]Homol.!O:S,2,0)</f>
        <v>Agua</v>
      </c>
      <c r="B916" s="4" t="str">
        <f>+VLOOKUP(E916&amp;H916&amp;I916&amp;J916,[1]Homol.!O:S,3,0)</f>
        <v>Flavored water</v>
      </c>
      <c r="C916" s="4" t="s">
        <v>62</v>
      </c>
      <c r="D916" s="4" t="s">
        <v>45</v>
      </c>
      <c r="E916" s="4" t="s">
        <v>36</v>
      </c>
      <c r="F916" s="4" t="str">
        <f t="shared" si="14"/>
        <v>Formatos Chicos Pet 500 cc</v>
      </c>
      <c r="G916" s="4" t="s">
        <v>63</v>
      </c>
      <c r="H916" s="4" t="s">
        <v>37</v>
      </c>
      <c r="I916" s="4" t="s">
        <v>13</v>
      </c>
      <c r="J916" s="4" t="s">
        <v>14</v>
      </c>
      <c r="K916" s="4">
        <v>17.364999999999998</v>
      </c>
      <c r="L916" s="4">
        <v>15.895</v>
      </c>
      <c r="M916" s="4">
        <v>19.305</v>
      </c>
      <c r="N916" s="4">
        <v>12.23</v>
      </c>
      <c r="O916" s="4">
        <v>10.315</v>
      </c>
      <c r="P916" s="4">
        <v>5.9399999999999995</v>
      </c>
      <c r="Q916" s="4">
        <v>0.89999999999999991</v>
      </c>
    </row>
    <row r="917" spans="1:17" ht="14.25" x14ac:dyDescent="0.2">
      <c r="A917" s="4" t="str">
        <f>+VLOOKUP(E917&amp;H917&amp;I917&amp;J917,[1]Homol.!O:S,2,0)</f>
        <v>Agua</v>
      </c>
      <c r="B917" s="4" t="str">
        <f>+VLOOKUP(E917&amp;H917&amp;I917&amp;J917,[1]Homol.!O:S,3,0)</f>
        <v>Flavored water</v>
      </c>
      <c r="C917" s="4" t="s">
        <v>62</v>
      </c>
      <c r="D917" s="4" t="s">
        <v>45</v>
      </c>
      <c r="E917" s="4" t="s">
        <v>36</v>
      </c>
      <c r="F917" s="4" t="str">
        <f t="shared" si="14"/>
        <v>Formatos Grandes 2250 cc</v>
      </c>
      <c r="G917" s="4" t="s">
        <v>63</v>
      </c>
      <c r="H917" s="4" t="s">
        <v>37</v>
      </c>
      <c r="I917" s="4" t="s">
        <v>15</v>
      </c>
      <c r="J917" s="4" t="s">
        <v>16</v>
      </c>
      <c r="K917" s="4">
        <v>3.1050000000000004</v>
      </c>
      <c r="L917" s="4">
        <v>2.4975000000000001</v>
      </c>
      <c r="M917" s="4">
        <v>4.0049999999999999</v>
      </c>
      <c r="N917" s="4">
        <v>3.1050000000000004</v>
      </c>
      <c r="O917" s="4">
        <v>0.81</v>
      </c>
      <c r="P917" s="4">
        <v>1.89</v>
      </c>
    </row>
    <row r="918" spans="1:17" ht="14.25" x14ac:dyDescent="0.2">
      <c r="A918" s="4" t="str">
        <f>+VLOOKUP(E918&amp;H918&amp;I918&amp;J918,[1]Homol.!O:S,2,0)</f>
        <v>Agua</v>
      </c>
      <c r="B918" s="4" t="str">
        <f>+VLOOKUP(E918&amp;H918&amp;I918&amp;J918,[1]Homol.!O:S,3,0)</f>
        <v>Flavored water</v>
      </c>
      <c r="C918" s="4" t="s">
        <v>62</v>
      </c>
      <c r="D918" s="4" t="s">
        <v>45</v>
      </c>
      <c r="E918" s="4" t="s">
        <v>36</v>
      </c>
      <c r="F918" s="4" t="str">
        <f t="shared" si="14"/>
        <v>Formatos Medianos 1500 cc</v>
      </c>
      <c r="G918" s="4" t="s">
        <v>63</v>
      </c>
      <c r="H918" s="4" t="s">
        <v>37</v>
      </c>
      <c r="I918" s="4" t="s">
        <v>6</v>
      </c>
      <c r="J918" s="4" t="s">
        <v>7</v>
      </c>
      <c r="K918" s="4">
        <v>51.03</v>
      </c>
      <c r="L918" s="4">
        <v>30.33</v>
      </c>
      <c r="M918" s="4">
        <v>25.815000000000001</v>
      </c>
      <c r="N918" s="4">
        <v>20.97</v>
      </c>
      <c r="O918" s="4">
        <v>19.350000000000001</v>
      </c>
      <c r="P918" s="4">
        <v>12.24</v>
      </c>
      <c r="Q918" s="4">
        <v>0.44999999999999996</v>
      </c>
    </row>
    <row r="919" spans="1:17" ht="14.25" x14ac:dyDescent="0.2">
      <c r="A919" s="4" t="str">
        <f>+VLOOKUP(E919&amp;H919&amp;I919&amp;J919,[1]Homol.!O:S,2,0)</f>
        <v>Agua</v>
      </c>
      <c r="B919" s="4" t="str">
        <f>+VLOOKUP(E919&amp;H919&amp;I919&amp;J919,[1]Homol.!O:S,3,0)</f>
        <v>Flavored water</v>
      </c>
      <c r="C919" s="4" t="s">
        <v>62</v>
      </c>
      <c r="D919" s="4" t="s">
        <v>45</v>
      </c>
      <c r="E919" s="4" t="s">
        <v>36</v>
      </c>
      <c r="F919" s="4" t="str">
        <f t="shared" si="14"/>
        <v>Formatos Chicos Pet 500 cc</v>
      </c>
      <c r="G919" s="4" t="s">
        <v>63</v>
      </c>
      <c r="H919" s="4" t="s">
        <v>38</v>
      </c>
      <c r="I919" s="4" t="s">
        <v>13</v>
      </c>
      <c r="J919" s="4" t="s">
        <v>14</v>
      </c>
      <c r="K919" s="4">
        <v>10.499999999999998</v>
      </c>
      <c r="L919" s="4">
        <v>7.4950000000000001</v>
      </c>
      <c r="M919" s="4">
        <v>9.5250000000000004</v>
      </c>
      <c r="N919" s="4">
        <v>4.9050000000000002</v>
      </c>
      <c r="O919" s="4">
        <v>3.1550000000000002</v>
      </c>
      <c r="P919" s="4">
        <v>2.94</v>
      </c>
      <c r="Q919" s="4">
        <v>0.48</v>
      </c>
    </row>
    <row r="920" spans="1:17" ht="14.25" x14ac:dyDescent="0.2">
      <c r="A920" s="4" t="str">
        <f>+VLOOKUP(E920&amp;H920&amp;I920&amp;J920,[1]Homol.!O:S,2,0)</f>
        <v>Agua</v>
      </c>
      <c r="B920" s="4" t="str">
        <f>+VLOOKUP(E920&amp;H920&amp;I920&amp;J920,[1]Homol.!O:S,3,0)</f>
        <v>Flavored water</v>
      </c>
      <c r="C920" s="4" t="s">
        <v>62</v>
      </c>
      <c r="D920" s="4" t="s">
        <v>45</v>
      </c>
      <c r="E920" s="4" t="s">
        <v>36</v>
      </c>
      <c r="F920" s="4" t="str">
        <f t="shared" si="14"/>
        <v>Formatos Grandes 2250 cc</v>
      </c>
      <c r="G920" s="4" t="s">
        <v>63</v>
      </c>
      <c r="H920" s="4" t="s">
        <v>38</v>
      </c>
      <c r="I920" s="4" t="s">
        <v>15</v>
      </c>
      <c r="J920" s="4" t="s">
        <v>16</v>
      </c>
      <c r="K920" s="4">
        <v>1.35</v>
      </c>
      <c r="L920" s="4">
        <v>1.08</v>
      </c>
      <c r="M920" s="4">
        <v>0.9225000000000001</v>
      </c>
      <c r="N920" s="4">
        <v>0.67500000000000004</v>
      </c>
      <c r="O920" s="4">
        <v>0.40500000000000003</v>
      </c>
      <c r="P920" s="4">
        <v>0.54</v>
      </c>
    </row>
    <row r="921" spans="1:17" ht="14.25" x14ac:dyDescent="0.2">
      <c r="A921" s="4" t="str">
        <f>+VLOOKUP(E921&amp;H921&amp;I921&amp;J921,[1]Homol.!O:S,2,0)</f>
        <v>Agua</v>
      </c>
      <c r="B921" s="4" t="str">
        <f>+VLOOKUP(E921&amp;H921&amp;I921&amp;J921,[1]Homol.!O:S,3,0)</f>
        <v>Flavored water</v>
      </c>
      <c r="C921" s="4" t="s">
        <v>62</v>
      </c>
      <c r="D921" s="4" t="s">
        <v>45</v>
      </c>
      <c r="E921" s="4" t="s">
        <v>36</v>
      </c>
      <c r="F921" s="4" t="str">
        <f t="shared" si="14"/>
        <v>Formatos Medianos 1500 cc</v>
      </c>
      <c r="G921" s="4" t="s">
        <v>63</v>
      </c>
      <c r="H921" s="4" t="s">
        <v>38</v>
      </c>
      <c r="I921" s="4" t="s">
        <v>6</v>
      </c>
      <c r="J921" s="4" t="s">
        <v>7</v>
      </c>
      <c r="K921" s="4">
        <v>31.95</v>
      </c>
      <c r="L921" s="4">
        <v>16.11</v>
      </c>
      <c r="M921" s="4">
        <v>23.220000000000002</v>
      </c>
      <c r="N921" s="4">
        <v>13.32</v>
      </c>
      <c r="O921" s="4">
        <v>9.7200000000000006</v>
      </c>
      <c r="P921" s="4">
        <v>6.3900000000000006</v>
      </c>
      <c r="Q921" s="4">
        <v>0.27</v>
      </c>
    </row>
    <row r="922" spans="1:17" ht="14.25" x14ac:dyDescent="0.2">
      <c r="A922" s="4" t="str">
        <f>+VLOOKUP(E922&amp;H922&amp;I922&amp;J922,[1]Homol.!O:S,2,0)</f>
        <v>Agua</v>
      </c>
      <c r="B922" s="4" t="str">
        <f>+VLOOKUP(E922&amp;H922&amp;I922&amp;J922,[1]Homol.!O:S,3,0)</f>
        <v>Plain water</v>
      </c>
      <c r="C922" s="4" t="s">
        <v>62</v>
      </c>
      <c r="D922" s="4" t="s">
        <v>45</v>
      </c>
      <c r="E922" s="4" t="s">
        <v>39</v>
      </c>
      <c r="F922" s="4" t="str">
        <f t="shared" si="14"/>
        <v>Formatos Grandes 2250 cc</v>
      </c>
      <c r="G922" s="4" t="s">
        <v>63</v>
      </c>
      <c r="H922" s="4" t="s">
        <v>22</v>
      </c>
      <c r="I922" s="4" t="s">
        <v>15</v>
      </c>
      <c r="J922" s="4" t="s">
        <v>16</v>
      </c>
      <c r="K922" s="4">
        <v>16.740000000000002</v>
      </c>
      <c r="L922" s="4">
        <v>15.12</v>
      </c>
      <c r="M922" s="4">
        <v>19.844999999999999</v>
      </c>
      <c r="N922" s="4">
        <v>9.7199999999999989</v>
      </c>
      <c r="O922" s="4">
        <v>9.3149999999999995</v>
      </c>
      <c r="P922" s="4">
        <v>7.4249999999999998</v>
      </c>
      <c r="Q922" s="4">
        <v>2.97</v>
      </c>
    </row>
    <row r="923" spans="1:17" ht="14.25" x14ac:dyDescent="0.2">
      <c r="A923" s="4" t="str">
        <f>+VLOOKUP(E923&amp;H923&amp;I923&amp;J923,[1]Homol.!O:S,2,0)</f>
        <v>No NIQ - Jugo en Polvo</v>
      </c>
      <c r="B923" s="4" t="str">
        <f>+VLOOKUP(E923&amp;H923&amp;I923&amp;J923,[1]Homol.!O:S,3,0)</f>
        <v>No NIQ - Jugo en Polvo</v>
      </c>
      <c r="C923" s="4" t="s">
        <v>62</v>
      </c>
      <c r="D923" s="4" t="s">
        <v>45</v>
      </c>
      <c r="E923" s="4" t="s">
        <v>47</v>
      </c>
      <c r="F923" s="4" t="str">
        <f t="shared" si="14"/>
        <v>Formatos Medianos 1000 cc</v>
      </c>
      <c r="G923" s="4" t="s">
        <v>63</v>
      </c>
      <c r="H923" s="4" t="s">
        <v>38</v>
      </c>
      <c r="I923" s="4" t="s">
        <v>6</v>
      </c>
      <c r="J923" s="4" t="s">
        <v>17</v>
      </c>
      <c r="K923" s="4">
        <v>72.680000000000007</v>
      </c>
      <c r="L923" s="4">
        <v>-0.18</v>
      </c>
    </row>
    <row r="924" spans="1:17" ht="14.25" x14ac:dyDescent="0.2">
      <c r="A924" s="4" t="str">
        <f>+VLOOKUP(E924&amp;H924&amp;I924&amp;J924,[1]Homol.!O:S,2,0)</f>
        <v>No NIQ - Jugo en Polvo</v>
      </c>
      <c r="B924" s="4" t="str">
        <f>+VLOOKUP(E924&amp;H924&amp;I924&amp;J924,[1]Homol.!O:S,3,0)</f>
        <v>No NIQ - Jugo en Polvo</v>
      </c>
      <c r="C924" s="4" t="s">
        <v>62</v>
      </c>
      <c r="D924" s="4" t="s">
        <v>45</v>
      </c>
      <c r="E924" s="4" t="s">
        <v>47</v>
      </c>
      <c r="F924" s="4" t="str">
        <f t="shared" si="14"/>
        <v>Formatos Medianos 1000 cc</v>
      </c>
      <c r="G924" s="4" t="s">
        <v>63</v>
      </c>
      <c r="H924" s="4" t="s">
        <v>5</v>
      </c>
      <c r="I924" s="4" t="s">
        <v>6</v>
      </c>
      <c r="J924" s="4" t="s">
        <v>17</v>
      </c>
      <c r="K924" s="4">
        <v>68.91</v>
      </c>
    </row>
    <row r="925" spans="1:17" ht="14.25" x14ac:dyDescent="0.2">
      <c r="A925" s="4" t="str">
        <f>+VLOOKUP(E925&amp;H925&amp;I925&amp;J925,[1]Homol.!O:S,2,0)</f>
        <v>No NIQ - Jugo en Polvo</v>
      </c>
      <c r="B925" s="4" t="str">
        <f>+VLOOKUP(E925&amp;H925&amp;I925&amp;J925,[1]Homol.!O:S,3,0)</f>
        <v>No NIQ - Jugo en Polvo</v>
      </c>
      <c r="C925" s="4" t="s">
        <v>62</v>
      </c>
      <c r="D925" s="4" t="s">
        <v>45</v>
      </c>
      <c r="E925" s="4" t="s">
        <v>47</v>
      </c>
      <c r="F925" s="4" t="str">
        <f t="shared" si="14"/>
        <v>Formatos Medianos 1000 cc</v>
      </c>
      <c r="G925" s="4" t="s">
        <v>63</v>
      </c>
      <c r="H925" s="4" t="s">
        <v>9</v>
      </c>
      <c r="I925" s="4" t="s">
        <v>6</v>
      </c>
      <c r="J925" s="4" t="s">
        <v>17</v>
      </c>
      <c r="K925" s="4">
        <v>37.89</v>
      </c>
    </row>
    <row r="926" spans="1:17" ht="14.25" x14ac:dyDescent="0.2">
      <c r="A926" s="4" t="str">
        <f>+VLOOKUP(E926&amp;H926&amp;I926&amp;J926,[1]Homol.!O:S,2,0)</f>
        <v>Agua</v>
      </c>
      <c r="B926" s="4" t="str">
        <f>+VLOOKUP(E926&amp;H926&amp;I926&amp;J926,[1]Homol.!O:S,3,0)</f>
        <v>Flavored water</v>
      </c>
      <c r="C926" s="4" t="s">
        <v>62</v>
      </c>
      <c r="D926" s="4" t="s">
        <v>45</v>
      </c>
      <c r="E926" s="4" t="s">
        <v>12</v>
      </c>
      <c r="F926" s="4" t="str">
        <f t="shared" si="14"/>
        <v>Formatos Chicos Pet 500 cc</v>
      </c>
      <c r="G926" s="4" t="s">
        <v>63</v>
      </c>
      <c r="H926" s="4" t="s">
        <v>41</v>
      </c>
      <c r="I926" s="4" t="s">
        <v>13</v>
      </c>
      <c r="J926" s="4" t="s">
        <v>14</v>
      </c>
      <c r="K926" s="4">
        <v>74.09</v>
      </c>
      <c r="L926" s="4">
        <v>59.4</v>
      </c>
      <c r="M926" s="4">
        <v>74.22</v>
      </c>
      <c r="N926" s="4">
        <v>14.635000000000002</v>
      </c>
      <c r="P926" s="4">
        <v>-0.06</v>
      </c>
    </row>
    <row r="927" spans="1:17" ht="14.25" x14ac:dyDescent="0.2">
      <c r="A927" s="4" t="str">
        <f>+VLOOKUP(E927&amp;H927&amp;I927&amp;J927,[1]Homol.!O:S,2,0)</f>
        <v>Agua</v>
      </c>
      <c r="B927" s="4" t="str">
        <f>+VLOOKUP(E927&amp;H927&amp;I927&amp;J927,[1]Homol.!O:S,3,0)</f>
        <v>Flavored water</v>
      </c>
      <c r="C927" s="4" t="s">
        <v>62</v>
      </c>
      <c r="D927" s="4" t="s">
        <v>45</v>
      </c>
      <c r="E927" s="4" t="s">
        <v>12</v>
      </c>
      <c r="F927" s="4" t="str">
        <f t="shared" si="14"/>
        <v>Formatos Grandes 2250 cc</v>
      </c>
      <c r="G927" s="4" t="s">
        <v>63</v>
      </c>
      <c r="H927" s="4" t="s">
        <v>41</v>
      </c>
      <c r="I927" s="4" t="s">
        <v>15</v>
      </c>
      <c r="J927" s="4" t="s">
        <v>16</v>
      </c>
      <c r="K927" s="4">
        <v>76.387499999999989</v>
      </c>
      <c r="L927" s="4">
        <v>48.667500000000004</v>
      </c>
      <c r="M927" s="4">
        <v>53.954999999999998</v>
      </c>
      <c r="N927" s="4">
        <v>2.0250000000000004</v>
      </c>
      <c r="P927" s="4">
        <v>-0.40500000000000003</v>
      </c>
    </row>
    <row r="928" spans="1:17" ht="14.25" x14ac:dyDescent="0.2">
      <c r="A928" s="4" t="str">
        <f>+VLOOKUP(E928&amp;H928&amp;I928&amp;J928,[1]Homol.!O:S,2,0)</f>
        <v>Agua</v>
      </c>
      <c r="B928" s="4" t="str">
        <f>+VLOOKUP(E928&amp;H928&amp;I928&amp;J928,[1]Homol.!O:S,3,0)</f>
        <v>Flavored water</v>
      </c>
      <c r="C928" s="4" t="s">
        <v>62</v>
      </c>
      <c r="D928" s="4" t="s">
        <v>45</v>
      </c>
      <c r="E928" s="4" t="s">
        <v>12</v>
      </c>
      <c r="F928" s="4" t="str">
        <f t="shared" si="14"/>
        <v>Formatos Medianos 1500 cc</v>
      </c>
      <c r="G928" s="4" t="s">
        <v>63</v>
      </c>
      <c r="H928" s="4" t="s">
        <v>41</v>
      </c>
      <c r="I928" s="4" t="s">
        <v>6</v>
      </c>
      <c r="J928" s="4" t="s">
        <v>7</v>
      </c>
      <c r="K928" s="4">
        <v>159.91500000000002</v>
      </c>
      <c r="L928" s="4">
        <v>121.77000000000001</v>
      </c>
      <c r="M928" s="4">
        <v>114.285</v>
      </c>
      <c r="P928" s="4">
        <v>-0.09</v>
      </c>
    </row>
    <row r="929" spans="1:17" ht="14.25" x14ac:dyDescent="0.2">
      <c r="A929" s="4" t="str">
        <f>+VLOOKUP(E929&amp;H929&amp;I929&amp;J929,[1]Homol.!O:S,2,0)</f>
        <v>Agua</v>
      </c>
      <c r="B929" s="4" t="str">
        <f>+VLOOKUP(E929&amp;H929&amp;I929&amp;J929,[1]Homol.!O:S,3,0)</f>
        <v>Flavored water</v>
      </c>
      <c r="C929" s="4" t="s">
        <v>62</v>
      </c>
      <c r="D929" s="4" t="s">
        <v>45</v>
      </c>
      <c r="E929" s="4" t="s">
        <v>12</v>
      </c>
      <c r="F929" s="4" t="str">
        <f t="shared" si="14"/>
        <v>Formatos Chicos Pet 500 cc</v>
      </c>
      <c r="G929" s="4" t="s">
        <v>63</v>
      </c>
      <c r="H929" s="4" t="s">
        <v>5</v>
      </c>
      <c r="I929" s="4" t="s">
        <v>13</v>
      </c>
      <c r="J929" s="4" t="s">
        <v>14</v>
      </c>
      <c r="K929" s="4">
        <v>277.25</v>
      </c>
      <c r="L929" s="4">
        <v>207.63000000000002</v>
      </c>
      <c r="M929" s="4">
        <v>252.215</v>
      </c>
      <c r="N929" s="4">
        <v>158.26499999999999</v>
      </c>
      <c r="O929" s="4">
        <v>149.51499999999999</v>
      </c>
      <c r="P929" s="4">
        <v>153</v>
      </c>
      <c r="Q929" s="4">
        <v>30.54</v>
      </c>
    </row>
    <row r="930" spans="1:17" ht="14.25" x14ac:dyDescent="0.2">
      <c r="A930" s="4" t="str">
        <f>+VLOOKUP(E930&amp;H930&amp;I930&amp;J930,[1]Homol.!O:S,2,0)</f>
        <v>Agua</v>
      </c>
      <c r="B930" s="4" t="str">
        <f>+VLOOKUP(E930&amp;H930&amp;I930&amp;J930,[1]Homol.!O:S,3,0)</f>
        <v>Flavored water</v>
      </c>
      <c r="C930" s="4" t="s">
        <v>62</v>
      </c>
      <c r="D930" s="4" t="s">
        <v>45</v>
      </c>
      <c r="E930" s="4" t="s">
        <v>12</v>
      </c>
      <c r="F930" s="4" t="str">
        <f t="shared" si="14"/>
        <v>Formatos Grandes 2000 cc</v>
      </c>
      <c r="G930" s="4" t="s">
        <v>63</v>
      </c>
      <c r="H930" s="4" t="s">
        <v>5</v>
      </c>
      <c r="I930" s="4" t="s">
        <v>15</v>
      </c>
      <c r="J930" s="4" t="s">
        <v>33</v>
      </c>
      <c r="K930" s="4">
        <v>236.38</v>
      </c>
      <c r="L930" s="4">
        <v>184.16</v>
      </c>
      <c r="M930" s="4">
        <v>188.33999999999997</v>
      </c>
      <c r="N930" s="4">
        <v>120.91999999999999</v>
      </c>
      <c r="O930" s="4">
        <v>99.9</v>
      </c>
      <c r="P930" s="4">
        <v>84.84</v>
      </c>
      <c r="Q930" s="4">
        <v>11.04</v>
      </c>
    </row>
    <row r="931" spans="1:17" ht="14.25" x14ac:dyDescent="0.2">
      <c r="A931" s="4" t="str">
        <f>+VLOOKUP(E931&amp;H931&amp;I931&amp;J931,[1]Homol.!O:S,2,0)</f>
        <v>Agua</v>
      </c>
      <c r="B931" s="4" t="str">
        <f>+VLOOKUP(E931&amp;H931&amp;I931&amp;J931,[1]Homol.!O:S,3,0)</f>
        <v>Flavored water</v>
      </c>
      <c r="C931" s="4" t="s">
        <v>62</v>
      </c>
      <c r="D931" s="4" t="s">
        <v>45</v>
      </c>
      <c r="E931" s="4" t="s">
        <v>12</v>
      </c>
      <c r="F931" s="4" t="str">
        <f t="shared" si="14"/>
        <v>Formatos Medianos 1000 cc</v>
      </c>
      <c r="G931" s="4" t="s">
        <v>63</v>
      </c>
      <c r="H931" s="4" t="s">
        <v>5</v>
      </c>
      <c r="I931" s="4" t="s">
        <v>6</v>
      </c>
      <c r="J931" s="4" t="s">
        <v>17</v>
      </c>
      <c r="K931" s="4">
        <v>17.48</v>
      </c>
      <c r="L931" s="4">
        <v>13.239999999999998</v>
      </c>
      <c r="M931" s="4">
        <v>19.079999999999998</v>
      </c>
      <c r="N931" s="4">
        <v>8.2100000000000009</v>
      </c>
      <c r="O931" s="4">
        <v>9.9600000000000009</v>
      </c>
      <c r="P931" s="4">
        <v>7.1400000000000006</v>
      </c>
      <c r="Q931" s="4">
        <v>1.56</v>
      </c>
    </row>
    <row r="932" spans="1:17" ht="14.25" x14ac:dyDescent="0.2">
      <c r="A932" s="4" t="str">
        <f>+VLOOKUP(E932&amp;H932&amp;I932&amp;J932,[1]Homol.!O:S,2,0)</f>
        <v>Agua</v>
      </c>
      <c r="B932" s="4" t="str">
        <f>+VLOOKUP(E932&amp;H932&amp;I932&amp;J932,[1]Homol.!O:S,3,0)</f>
        <v>Flavored water</v>
      </c>
      <c r="C932" s="4" t="s">
        <v>62</v>
      </c>
      <c r="D932" s="4" t="s">
        <v>45</v>
      </c>
      <c r="E932" s="4" t="s">
        <v>12</v>
      </c>
      <c r="F932" s="4" t="str">
        <f t="shared" si="14"/>
        <v>Formatos Medianos 1500 cc</v>
      </c>
      <c r="G932" s="4" t="s">
        <v>63</v>
      </c>
      <c r="H932" s="4" t="s">
        <v>5</v>
      </c>
      <c r="I932" s="4" t="s">
        <v>6</v>
      </c>
      <c r="J932" s="4" t="s">
        <v>7</v>
      </c>
      <c r="K932" s="4">
        <v>391.02</v>
      </c>
      <c r="L932" s="4">
        <v>342.70500000000004</v>
      </c>
      <c r="M932" s="4">
        <v>312.64499999999998</v>
      </c>
      <c r="N932" s="4">
        <v>180.345</v>
      </c>
      <c r="O932" s="4">
        <v>186.3</v>
      </c>
      <c r="P932" s="4">
        <v>135</v>
      </c>
      <c r="Q932" s="4">
        <v>20.700000000000003</v>
      </c>
    </row>
    <row r="933" spans="1:17" ht="14.25" x14ac:dyDescent="0.2">
      <c r="A933" s="4" t="str">
        <f>+VLOOKUP(E933&amp;H933&amp;I933&amp;J933,[1]Homol.!O:S,2,0)</f>
        <v>Agua</v>
      </c>
      <c r="B933" s="4" t="str">
        <f>+VLOOKUP(E933&amp;H933&amp;I933&amp;J933,[1]Homol.!O:S,3,0)</f>
        <v>Flavored water</v>
      </c>
      <c r="C933" s="4" t="s">
        <v>62</v>
      </c>
      <c r="D933" s="4" t="s">
        <v>45</v>
      </c>
      <c r="E933" s="4" t="s">
        <v>12</v>
      </c>
      <c r="F933" s="4" t="str">
        <f t="shared" si="14"/>
        <v>Formatos Chicos Pet 500 cc</v>
      </c>
      <c r="G933" s="4" t="s">
        <v>63</v>
      </c>
      <c r="H933" s="4" t="s">
        <v>9</v>
      </c>
      <c r="I933" s="4" t="s">
        <v>13</v>
      </c>
      <c r="J933" s="4" t="s">
        <v>14</v>
      </c>
      <c r="K933" s="4">
        <v>168.71499999999997</v>
      </c>
      <c r="L933" s="4">
        <v>108.855</v>
      </c>
      <c r="M933" s="4">
        <v>148.26</v>
      </c>
      <c r="N933" s="4">
        <v>94.490000000000009</v>
      </c>
      <c r="O933" s="4">
        <v>79.489999999999995</v>
      </c>
      <c r="P933" s="4">
        <v>75.239999999999995</v>
      </c>
      <c r="Q933" s="4">
        <v>18.72</v>
      </c>
    </row>
    <row r="934" spans="1:17" ht="14.25" x14ac:dyDescent="0.2">
      <c r="A934" s="4" t="str">
        <f>+VLOOKUP(E934&amp;H934&amp;I934&amp;J934,[1]Homol.!O:S,2,0)</f>
        <v>Agua</v>
      </c>
      <c r="B934" s="4" t="str">
        <f>+VLOOKUP(E934&amp;H934&amp;I934&amp;J934,[1]Homol.!O:S,3,0)</f>
        <v>Flavored water</v>
      </c>
      <c r="C934" s="4" t="s">
        <v>62</v>
      </c>
      <c r="D934" s="4" t="s">
        <v>45</v>
      </c>
      <c r="E934" s="4" t="s">
        <v>12</v>
      </c>
      <c r="F934" s="4" t="str">
        <f t="shared" si="14"/>
        <v>Formatos Grandes 2000 cc</v>
      </c>
      <c r="G934" s="4" t="s">
        <v>63</v>
      </c>
      <c r="H934" s="4" t="s">
        <v>9</v>
      </c>
      <c r="I934" s="4" t="s">
        <v>15</v>
      </c>
      <c r="J934" s="4" t="s">
        <v>33</v>
      </c>
      <c r="K934" s="4">
        <v>159.1</v>
      </c>
      <c r="L934" s="4">
        <v>129.72</v>
      </c>
      <c r="M934" s="4">
        <v>105.78</v>
      </c>
      <c r="N934" s="4">
        <v>82.68</v>
      </c>
      <c r="O934" s="4">
        <v>75.22</v>
      </c>
      <c r="P934" s="4">
        <v>48.480000000000004</v>
      </c>
      <c r="Q934" s="4">
        <v>5.4</v>
      </c>
    </row>
    <row r="935" spans="1:17" ht="14.25" x14ac:dyDescent="0.2">
      <c r="A935" s="4" t="str">
        <f>+VLOOKUP(E935&amp;H935&amp;I935&amp;J935,[1]Homol.!O:S,2,0)</f>
        <v>Agua</v>
      </c>
      <c r="B935" s="4" t="str">
        <f>+VLOOKUP(E935&amp;H935&amp;I935&amp;J935,[1]Homol.!O:S,3,0)</f>
        <v>Flavored water</v>
      </c>
      <c r="C935" s="4" t="s">
        <v>62</v>
      </c>
      <c r="D935" s="4" t="s">
        <v>45</v>
      </c>
      <c r="E935" s="4" t="s">
        <v>12</v>
      </c>
      <c r="F935" s="4" t="str">
        <f t="shared" si="14"/>
        <v>Formatos Medianos 1000 cc</v>
      </c>
      <c r="G935" s="4" t="s">
        <v>63</v>
      </c>
      <c r="H935" s="4" t="s">
        <v>9</v>
      </c>
      <c r="I935" s="4" t="s">
        <v>6</v>
      </c>
      <c r="J935" s="4" t="s">
        <v>17</v>
      </c>
      <c r="K935" s="4">
        <v>12.560000000000002</v>
      </c>
      <c r="L935" s="4">
        <v>11.75</v>
      </c>
      <c r="M935" s="4">
        <v>12.899999999999999</v>
      </c>
      <c r="N935" s="4">
        <v>4.9799999999999995</v>
      </c>
      <c r="O935" s="4">
        <v>5.64</v>
      </c>
      <c r="P935" s="4">
        <v>2.52</v>
      </c>
      <c r="Q935" s="4">
        <v>0.6</v>
      </c>
    </row>
    <row r="936" spans="1:17" ht="14.25" x14ac:dyDescent="0.2">
      <c r="A936" s="4" t="str">
        <f>+VLOOKUP(E936&amp;H936&amp;I936&amp;J936,[1]Homol.!O:S,2,0)</f>
        <v>Agua</v>
      </c>
      <c r="B936" s="4" t="str">
        <f>+VLOOKUP(E936&amp;H936&amp;I936&amp;J936,[1]Homol.!O:S,3,0)</f>
        <v>Flavored water</v>
      </c>
      <c r="C936" s="4" t="s">
        <v>62</v>
      </c>
      <c r="D936" s="4" t="s">
        <v>45</v>
      </c>
      <c r="E936" s="4" t="s">
        <v>12</v>
      </c>
      <c r="F936" s="4" t="str">
        <f t="shared" si="14"/>
        <v>Formatos Medianos 1500 cc</v>
      </c>
      <c r="G936" s="4" t="s">
        <v>63</v>
      </c>
      <c r="H936" s="4" t="s">
        <v>9</v>
      </c>
      <c r="I936" s="4" t="s">
        <v>6</v>
      </c>
      <c r="J936" s="4" t="s">
        <v>7</v>
      </c>
      <c r="K936" s="4">
        <v>262.39499999999998</v>
      </c>
      <c r="L936" s="4">
        <v>227.43000000000004</v>
      </c>
      <c r="M936" s="4">
        <v>211.5</v>
      </c>
      <c r="N936" s="4">
        <v>114.57</v>
      </c>
      <c r="O936" s="4">
        <v>121.905</v>
      </c>
      <c r="P936" s="4">
        <v>84.87</v>
      </c>
      <c r="Q936" s="4">
        <v>16.47</v>
      </c>
    </row>
    <row r="937" spans="1:17" ht="14.25" x14ac:dyDescent="0.2">
      <c r="A937" s="4" t="str">
        <f>+VLOOKUP(E937&amp;H937&amp;I937&amp;J937,[1]Homol.!O:S,2,0)</f>
        <v>Agua</v>
      </c>
      <c r="B937" s="4" t="str">
        <f>+VLOOKUP(E937&amp;H937&amp;I937&amp;J937,[1]Homol.!O:S,3,0)</f>
        <v>Flavored water</v>
      </c>
      <c r="C937" s="4" t="s">
        <v>62</v>
      </c>
      <c r="D937" s="4" t="s">
        <v>45</v>
      </c>
      <c r="E937" s="4" t="s">
        <v>12</v>
      </c>
      <c r="F937" s="4" t="str">
        <f t="shared" si="14"/>
        <v>Formatos Chicos Pet 500 cc</v>
      </c>
      <c r="G937" s="4" t="s">
        <v>63</v>
      </c>
      <c r="H937" s="4" t="s">
        <v>18</v>
      </c>
      <c r="I937" s="4" t="s">
        <v>13</v>
      </c>
      <c r="J937" s="4" t="s">
        <v>14</v>
      </c>
      <c r="K937" s="4">
        <v>186.05</v>
      </c>
      <c r="L937" s="4">
        <v>156.97499999999999</v>
      </c>
      <c r="M937" s="4">
        <v>199.61500000000004</v>
      </c>
      <c r="N937" s="4">
        <v>123.33500000000001</v>
      </c>
      <c r="O937" s="4">
        <v>111.955</v>
      </c>
      <c r="P937" s="4">
        <v>124.62</v>
      </c>
      <c r="Q937" s="4">
        <v>20.04</v>
      </c>
    </row>
    <row r="938" spans="1:17" ht="14.25" x14ac:dyDescent="0.2">
      <c r="A938" s="4" t="str">
        <f>+VLOOKUP(E938&amp;H938&amp;I938&amp;J938,[1]Homol.!O:S,2,0)</f>
        <v>Agua</v>
      </c>
      <c r="B938" s="4" t="str">
        <f>+VLOOKUP(E938&amp;H938&amp;I938&amp;J938,[1]Homol.!O:S,3,0)</f>
        <v>Flavored water</v>
      </c>
      <c r="C938" s="4" t="s">
        <v>62</v>
      </c>
      <c r="D938" s="4" t="s">
        <v>45</v>
      </c>
      <c r="E938" s="4" t="s">
        <v>12</v>
      </c>
      <c r="F938" s="4" t="str">
        <f t="shared" si="14"/>
        <v>Formatos Medianos 1500 cc</v>
      </c>
      <c r="G938" s="4" t="s">
        <v>63</v>
      </c>
      <c r="H938" s="4" t="s">
        <v>18</v>
      </c>
      <c r="I938" s="4" t="s">
        <v>6</v>
      </c>
      <c r="J938" s="4" t="s">
        <v>7</v>
      </c>
      <c r="K938" s="4">
        <v>337.2</v>
      </c>
      <c r="L938" s="4">
        <v>318.04500000000002</v>
      </c>
      <c r="M938" s="4">
        <v>279.16499999999996</v>
      </c>
      <c r="N938" s="4">
        <v>201.72000000000003</v>
      </c>
      <c r="O938" s="4">
        <v>183.94499999999999</v>
      </c>
      <c r="P938" s="4">
        <v>134.72999999999999</v>
      </c>
      <c r="Q938" s="4">
        <v>21.42</v>
      </c>
    </row>
    <row r="939" spans="1:17" ht="14.25" x14ac:dyDescent="0.2">
      <c r="A939" s="4" t="str">
        <f>+VLOOKUP(E939&amp;H939&amp;I939&amp;J939,[1]Homol.!O:S,2,0)</f>
        <v>Agua</v>
      </c>
      <c r="B939" s="4" t="str">
        <f>+VLOOKUP(E939&amp;H939&amp;I939&amp;J939,[1]Homol.!O:S,3,0)</f>
        <v>Flavored water</v>
      </c>
      <c r="C939" s="4" t="s">
        <v>62</v>
      </c>
      <c r="D939" s="4" t="s">
        <v>45</v>
      </c>
      <c r="E939" s="4" t="s">
        <v>12</v>
      </c>
      <c r="F939" s="4" t="str">
        <f t="shared" si="14"/>
        <v>Formatos Chicos Pet 500 cc</v>
      </c>
      <c r="G939" s="4" t="s">
        <v>63</v>
      </c>
      <c r="H939" s="4" t="s">
        <v>10</v>
      </c>
      <c r="I939" s="4" t="s">
        <v>13</v>
      </c>
      <c r="J939" s="4" t="s">
        <v>14</v>
      </c>
      <c r="K939" s="4">
        <v>310.95499999999998</v>
      </c>
      <c r="L939" s="4">
        <v>228.57</v>
      </c>
      <c r="M939" s="4">
        <v>293.01000000000005</v>
      </c>
      <c r="N939" s="4">
        <v>163.44</v>
      </c>
      <c r="O939" s="4">
        <v>151.72999999999999</v>
      </c>
      <c r="P939" s="4">
        <v>149.1</v>
      </c>
      <c r="Q939" s="4">
        <v>31.799999999999997</v>
      </c>
    </row>
    <row r="940" spans="1:17" ht="14.25" x14ac:dyDescent="0.2">
      <c r="A940" s="4" t="str">
        <f>+VLOOKUP(E940&amp;H940&amp;I940&amp;J940,[1]Homol.!O:S,2,0)</f>
        <v>Agua</v>
      </c>
      <c r="B940" s="4" t="str">
        <f>+VLOOKUP(E940&amp;H940&amp;I940&amp;J940,[1]Homol.!O:S,3,0)</f>
        <v>Flavored water</v>
      </c>
      <c r="C940" s="4" t="s">
        <v>62</v>
      </c>
      <c r="D940" s="4" t="s">
        <v>45</v>
      </c>
      <c r="E940" s="4" t="s">
        <v>12</v>
      </c>
      <c r="F940" s="4" t="str">
        <f t="shared" si="14"/>
        <v>Formatos Grandes 2000 cc</v>
      </c>
      <c r="G940" s="4" t="s">
        <v>63</v>
      </c>
      <c r="H940" s="4" t="s">
        <v>10</v>
      </c>
      <c r="I940" s="4" t="s">
        <v>15</v>
      </c>
      <c r="J940" s="4" t="s">
        <v>33</v>
      </c>
      <c r="K940" s="4">
        <v>303.65999999999997</v>
      </c>
      <c r="L940" s="4">
        <v>230.78</v>
      </c>
      <c r="M940" s="4">
        <v>240.66000000000003</v>
      </c>
      <c r="N940" s="4">
        <v>130.68</v>
      </c>
      <c r="O940" s="4">
        <v>121.17999999999999</v>
      </c>
      <c r="P940" s="4">
        <v>104.64</v>
      </c>
      <c r="Q940" s="4">
        <v>12.239999999999998</v>
      </c>
    </row>
    <row r="941" spans="1:17" ht="14.25" x14ac:dyDescent="0.2">
      <c r="A941" s="4" t="str">
        <f>+VLOOKUP(E941&amp;H941&amp;I941&amp;J941,[1]Homol.!O:S,2,0)</f>
        <v>Agua</v>
      </c>
      <c r="B941" s="4" t="str">
        <f>+VLOOKUP(E941&amp;H941&amp;I941&amp;J941,[1]Homol.!O:S,3,0)</f>
        <v>Flavored water</v>
      </c>
      <c r="C941" s="4" t="s">
        <v>62</v>
      </c>
      <c r="D941" s="4" t="s">
        <v>45</v>
      </c>
      <c r="E941" s="4" t="s">
        <v>12</v>
      </c>
      <c r="F941" s="4" t="str">
        <f t="shared" si="14"/>
        <v>Formatos Medianos 1000 cc</v>
      </c>
      <c r="G941" s="4" t="s">
        <v>63</v>
      </c>
      <c r="H941" s="4" t="s">
        <v>10</v>
      </c>
      <c r="I941" s="4" t="s">
        <v>6</v>
      </c>
      <c r="J941" s="4" t="s">
        <v>17</v>
      </c>
      <c r="K941" s="4">
        <v>17.790000000000003</v>
      </c>
      <c r="L941" s="4">
        <v>17.690000000000001</v>
      </c>
      <c r="M941" s="4">
        <v>17.98</v>
      </c>
      <c r="N941" s="4">
        <v>7.26</v>
      </c>
      <c r="O941" s="4">
        <v>9.36</v>
      </c>
      <c r="P941" s="4">
        <v>6.18</v>
      </c>
      <c r="Q941" s="4">
        <v>0.84000000000000008</v>
      </c>
    </row>
    <row r="942" spans="1:17" ht="14.25" x14ac:dyDescent="0.2">
      <c r="A942" s="4" t="str">
        <f>+VLOOKUP(E942&amp;H942&amp;I942&amp;J942,[1]Homol.!O:S,2,0)</f>
        <v>Agua</v>
      </c>
      <c r="B942" s="4" t="str">
        <f>+VLOOKUP(E942&amp;H942&amp;I942&amp;J942,[1]Homol.!O:S,3,0)</f>
        <v>Flavored water</v>
      </c>
      <c r="C942" s="4" t="s">
        <v>62</v>
      </c>
      <c r="D942" s="4" t="s">
        <v>45</v>
      </c>
      <c r="E942" s="4" t="s">
        <v>12</v>
      </c>
      <c r="F942" s="4" t="str">
        <f t="shared" si="14"/>
        <v>Formatos Medianos 1500 cc</v>
      </c>
      <c r="G942" s="4" t="s">
        <v>63</v>
      </c>
      <c r="H942" s="4" t="s">
        <v>10</v>
      </c>
      <c r="I942" s="4" t="s">
        <v>6</v>
      </c>
      <c r="J942" s="4" t="s">
        <v>7</v>
      </c>
      <c r="K942" s="4">
        <v>495.42</v>
      </c>
      <c r="L942" s="4">
        <v>406.32</v>
      </c>
      <c r="M942" s="4">
        <v>393.42</v>
      </c>
      <c r="N942" s="4">
        <v>231.10500000000002</v>
      </c>
      <c r="O942" s="4">
        <v>226.215</v>
      </c>
      <c r="P942" s="4">
        <v>167.39999999999998</v>
      </c>
      <c r="Q942" s="4">
        <v>25.83</v>
      </c>
    </row>
    <row r="943" spans="1:17" ht="14.25" x14ac:dyDescent="0.2">
      <c r="A943" s="4" t="str">
        <f>+VLOOKUP(E943&amp;H943&amp;I943&amp;J943,[1]Homol.!O:S,2,0)</f>
        <v>Agua</v>
      </c>
      <c r="B943" s="4" t="str">
        <f>+VLOOKUP(E943&amp;H943&amp;I943&amp;J943,[1]Homol.!O:S,3,0)</f>
        <v>Flavored water</v>
      </c>
      <c r="C943" s="4" t="s">
        <v>62</v>
      </c>
      <c r="D943" s="4" t="s">
        <v>45</v>
      </c>
      <c r="E943" s="4" t="s">
        <v>20</v>
      </c>
      <c r="F943" s="4" t="str">
        <f t="shared" si="14"/>
        <v>Formatos Grandes 2250 cc</v>
      </c>
      <c r="G943" s="4" t="s">
        <v>63</v>
      </c>
      <c r="H943" s="4" t="s">
        <v>41</v>
      </c>
      <c r="I943" s="4" t="s">
        <v>15</v>
      </c>
      <c r="J943" s="4" t="s">
        <v>16</v>
      </c>
      <c r="K943" s="4">
        <v>14.309999999999999</v>
      </c>
      <c r="L943" s="4">
        <v>10.35</v>
      </c>
      <c r="M943" s="4">
        <v>0.38250000000000006</v>
      </c>
    </row>
    <row r="944" spans="1:17" ht="14.25" x14ac:dyDescent="0.2">
      <c r="A944" s="4" t="str">
        <f>+VLOOKUP(E944&amp;H944&amp;I944&amp;J944,[1]Homol.!O:S,2,0)</f>
        <v>Agua</v>
      </c>
      <c r="B944" s="4" t="str">
        <f>+VLOOKUP(E944&amp;H944&amp;I944&amp;J944,[1]Homol.!O:S,3,0)</f>
        <v>Flavored water</v>
      </c>
      <c r="C944" s="4" t="s">
        <v>62</v>
      </c>
      <c r="D944" s="4" t="s">
        <v>45</v>
      </c>
      <c r="E944" s="4" t="s">
        <v>20</v>
      </c>
      <c r="F944" s="4" t="str">
        <f t="shared" si="14"/>
        <v>Formatos Medianos 1500 cc</v>
      </c>
      <c r="G944" s="4" t="s">
        <v>63</v>
      </c>
      <c r="H944" s="4" t="s">
        <v>41</v>
      </c>
      <c r="I944" s="4" t="s">
        <v>6</v>
      </c>
      <c r="J944" s="4" t="s">
        <v>7</v>
      </c>
      <c r="K944" s="4">
        <v>18.360000000000003</v>
      </c>
      <c r="L944" s="4">
        <v>16.920000000000002</v>
      </c>
      <c r="M944" s="4">
        <v>2.7749999999999999</v>
      </c>
    </row>
    <row r="945" spans="1:17" ht="14.25" x14ac:dyDescent="0.2">
      <c r="A945" s="4" t="str">
        <f>+VLOOKUP(E945&amp;H945&amp;I945&amp;J945,[1]Homol.!O:S,2,0)</f>
        <v>Agua</v>
      </c>
      <c r="B945" s="4" t="str">
        <f>+VLOOKUP(E945&amp;H945&amp;I945&amp;J945,[1]Homol.!O:S,3,0)</f>
        <v>Flavored water</v>
      </c>
      <c r="C945" s="4" t="s">
        <v>62</v>
      </c>
      <c r="D945" s="4" t="s">
        <v>45</v>
      </c>
      <c r="E945" s="4" t="s">
        <v>20</v>
      </c>
      <c r="F945" s="4" t="str">
        <f t="shared" si="14"/>
        <v>Formatos Chicos Pet 500 cc</v>
      </c>
      <c r="G945" s="4" t="s">
        <v>63</v>
      </c>
      <c r="H945" s="4" t="s">
        <v>5</v>
      </c>
      <c r="I945" s="4" t="s">
        <v>13</v>
      </c>
      <c r="J945" s="4" t="s">
        <v>14</v>
      </c>
      <c r="K945" s="4">
        <v>17.93</v>
      </c>
      <c r="L945" s="4">
        <v>14.635</v>
      </c>
      <c r="M945" s="4">
        <v>18.420000000000002</v>
      </c>
      <c r="N945" s="4">
        <v>10.32</v>
      </c>
      <c r="O945" s="4">
        <v>11.340000000000002</v>
      </c>
      <c r="P945" s="4">
        <v>7.32</v>
      </c>
      <c r="Q945" s="4">
        <v>0.36</v>
      </c>
    </row>
    <row r="946" spans="1:17" ht="14.25" x14ac:dyDescent="0.2">
      <c r="A946" s="4" t="str">
        <f>+VLOOKUP(E946&amp;H946&amp;I946&amp;J946,[1]Homol.!O:S,2,0)</f>
        <v>Agua</v>
      </c>
      <c r="B946" s="4" t="str">
        <f>+VLOOKUP(E946&amp;H946&amp;I946&amp;J946,[1]Homol.!O:S,3,0)</f>
        <v>Flavored water</v>
      </c>
      <c r="C946" s="4" t="s">
        <v>62</v>
      </c>
      <c r="D946" s="4" t="s">
        <v>45</v>
      </c>
      <c r="E946" s="4" t="s">
        <v>20</v>
      </c>
      <c r="F946" s="4" t="str">
        <f t="shared" si="14"/>
        <v>Formatos Grandes 2250 cc</v>
      </c>
      <c r="G946" s="4" t="s">
        <v>63</v>
      </c>
      <c r="H946" s="4" t="s">
        <v>5</v>
      </c>
      <c r="I946" s="4" t="s">
        <v>15</v>
      </c>
      <c r="J946" s="4" t="s">
        <v>16</v>
      </c>
      <c r="K946" s="4">
        <v>28.619999999999997</v>
      </c>
      <c r="L946" s="4">
        <v>22.522500000000001</v>
      </c>
      <c r="M946" s="4">
        <v>28.98</v>
      </c>
      <c r="N946" s="4">
        <v>18.09</v>
      </c>
      <c r="O946" s="4">
        <v>16.02</v>
      </c>
      <c r="P946" s="4">
        <v>11.34</v>
      </c>
      <c r="Q946" s="4">
        <v>2.4300000000000002</v>
      </c>
    </row>
    <row r="947" spans="1:17" ht="14.25" x14ac:dyDescent="0.2">
      <c r="A947" s="4" t="str">
        <f>+VLOOKUP(E947&amp;H947&amp;I947&amp;J947,[1]Homol.!O:S,2,0)</f>
        <v>Agua</v>
      </c>
      <c r="B947" s="4" t="str">
        <f>+VLOOKUP(E947&amp;H947&amp;I947&amp;J947,[1]Homol.!O:S,3,0)</f>
        <v>Flavored water</v>
      </c>
      <c r="C947" s="4" t="s">
        <v>62</v>
      </c>
      <c r="D947" s="4" t="s">
        <v>45</v>
      </c>
      <c r="E947" s="4" t="s">
        <v>20</v>
      </c>
      <c r="F947" s="4" t="str">
        <f t="shared" si="14"/>
        <v>Formatos Medianos 1500 cc</v>
      </c>
      <c r="G947" s="4" t="s">
        <v>63</v>
      </c>
      <c r="H947" s="4" t="s">
        <v>5</v>
      </c>
      <c r="I947" s="4" t="s">
        <v>6</v>
      </c>
      <c r="J947" s="4" t="s">
        <v>7</v>
      </c>
      <c r="K947" s="4">
        <v>45</v>
      </c>
      <c r="L947" s="4">
        <v>34.200000000000003</v>
      </c>
      <c r="M947" s="4">
        <v>41.024999999999999</v>
      </c>
      <c r="N947" s="4">
        <v>23.924999999999997</v>
      </c>
      <c r="O947" s="4">
        <v>18.794999999999998</v>
      </c>
      <c r="P947" s="4">
        <v>16.829999999999998</v>
      </c>
      <c r="Q947" s="4">
        <v>1.8900000000000001</v>
      </c>
    </row>
    <row r="948" spans="1:17" ht="14.25" x14ac:dyDescent="0.2">
      <c r="A948" s="4" t="str">
        <f>+VLOOKUP(E948&amp;H948&amp;I948&amp;J948,[1]Homol.!O:S,2,0)</f>
        <v>Agua</v>
      </c>
      <c r="B948" s="4" t="str">
        <f>+VLOOKUP(E948&amp;H948&amp;I948&amp;J948,[1]Homol.!O:S,3,0)</f>
        <v>Flavored water</v>
      </c>
      <c r="C948" s="4" t="s">
        <v>62</v>
      </c>
      <c r="D948" s="4" t="s">
        <v>45</v>
      </c>
      <c r="E948" s="4" t="s">
        <v>20</v>
      </c>
      <c r="F948" s="4" t="str">
        <f t="shared" si="14"/>
        <v>Formatos Chicos Pet 500 cc</v>
      </c>
      <c r="G948" s="4" t="s">
        <v>63</v>
      </c>
      <c r="H948" s="4" t="s">
        <v>9</v>
      </c>
      <c r="I948" s="4" t="s">
        <v>13</v>
      </c>
      <c r="J948" s="4" t="s">
        <v>14</v>
      </c>
      <c r="K948" s="4">
        <v>11.700000000000001</v>
      </c>
      <c r="L948" s="4">
        <v>9.9599999999999991</v>
      </c>
      <c r="M948" s="4">
        <v>11.395</v>
      </c>
      <c r="N948" s="4">
        <v>6.9500000000000011</v>
      </c>
      <c r="O948" s="4">
        <v>6</v>
      </c>
      <c r="P948" s="4">
        <v>3.66</v>
      </c>
      <c r="Q948" s="4">
        <v>0.84</v>
      </c>
    </row>
    <row r="949" spans="1:17" ht="14.25" x14ac:dyDescent="0.2">
      <c r="A949" s="4" t="str">
        <f>+VLOOKUP(E949&amp;H949&amp;I949&amp;J949,[1]Homol.!O:S,2,0)</f>
        <v>Agua</v>
      </c>
      <c r="B949" s="4" t="str">
        <f>+VLOOKUP(E949&amp;H949&amp;I949&amp;J949,[1]Homol.!O:S,3,0)</f>
        <v>Flavored water</v>
      </c>
      <c r="C949" s="4" t="s">
        <v>62</v>
      </c>
      <c r="D949" s="4" t="s">
        <v>45</v>
      </c>
      <c r="E949" s="4" t="s">
        <v>20</v>
      </c>
      <c r="F949" s="4" t="str">
        <f t="shared" si="14"/>
        <v>Formatos Grandes 2250 cc</v>
      </c>
      <c r="G949" s="4" t="s">
        <v>63</v>
      </c>
      <c r="H949" s="4" t="s">
        <v>9</v>
      </c>
      <c r="I949" s="4" t="s">
        <v>15</v>
      </c>
      <c r="J949" s="4" t="s">
        <v>16</v>
      </c>
      <c r="K949" s="4">
        <v>21.464999999999996</v>
      </c>
      <c r="L949" s="4">
        <v>13.454999999999998</v>
      </c>
      <c r="M949" s="4">
        <v>21.6</v>
      </c>
      <c r="N949" s="4">
        <v>14.850000000000001</v>
      </c>
      <c r="O949" s="4">
        <v>9.99</v>
      </c>
      <c r="P949" s="4">
        <v>6.48</v>
      </c>
      <c r="Q949" s="4">
        <v>2.4300000000000002</v>
      </c>
    </row>
    <row r="950" spans="1:17" ht="14.25" x14ac:dyDescent="0.2">
      <c r="A950" s="4" t="str">
        <f>+VLOOKUP(E950&amp;H950&amp;I950&amp;J950,[1]Homol.!O:S,2,0)</f>
        <v>Agua</v>
      </c>
      <c r="B950" s="4" t="str">
        <f>+VLOOKUP(E950&amp;H950&amp;I950&amp;J950,[1]Homol.!O:S,3,0)</f>
        <v>Flavored water</v>
      </c>
      <c r="C950" s="4" t="s">
        <v>62</v>
      </c>
      <c r="D950" s="4" t="s">
        <v>45</v>
      </c>
      <c r="E950" s="4" t="s">
        <v>20</v>
      </c>
      <c r="F950" s="4" t="str">
        <f t="shared" si="14"/>
        <v>Formatos Medianos 1500 cc</v>
      </c>
      <c r="G950" s="4" t="s">
        <v>63</v>
      </c>
      <c r="H950" s="4" t="s">
        <v>9</v>
      </c>
      <c r="I950" s="4" t="s">
        <v>6</v>
      </c>
      <c r="J950" s="4" t="s">
        <v>7</v>
      </c>
      <c r="K950" s="4">
        <v>36.81</v>
      </c>
      <c r="L950" s="4">
        <v>25.71</v>
      </c>
      <c r="M950" s="4">
        <v>32.94</v>
      </c>
      <c r="N950" s="4">
        <v>18.524999999999999</v>
      </c>
      <c r="O950" s="4">
        <v>15.66</v>
      </c>
      <c r="P950" s="4">
        <v>13.41</v>
      </c>
      <c r="Q950" s="4">
        <v>2.0699999999999998</v>
      </c>
    </row>
    <row r="951" spans="1:17" ht="14.25" x14ac:dyDescent="0.2">
      <c r="A951" s="4" t="str">
        <f>+VLOOKUP(E951&amp;H951&amp;I951&amp;J951,[1]Homol.!O:S,2,0)</f>
        <v>Agua</v>
      </c>
      <c r="B951" s="4" t="str">
        <f>+VLOOKUP(E951&amp;H951&amp;I951&amp;J951,[1]Homol.!O:S,3,0)</f>
        <v>Flavored water</v>
      </c>
      <c r="C951" s="4" t="s">
        <v>62</v>
      </c>
      <c r="D951" s="4" t="s">
        <v>45</v>
      </c>
      <c r="E951" s="4" t="s">
        <v>20</v>
      </c>
      <c r="F951" s="4" t="str">
        <f t="shared" si="14"/>
        <v>Formatos Chicos Pet 500 cc</v>
      </c>
      <c r="G951" s="4" t="s">
        <v>63</v>
      </c>
      <c r="H951" s="4" t="s">
        <v>10</v>
      </c>
      <c r="I951" s="4" t="s">
        <v>13</v>
      </c>
      <c r="J951" s="4" t="s">
        <v>14</v>
      </c>
      <c r="K951" s="4">
        <v>31.549999999999997</v>
      </c>
      <c r="L951" s="4">
        <v>25.919999999999998</v>
      </c>
      <c r="M951" s="4">
        <v>29.225000000000001</v>
      </c>
      <c r="N951" s="4">
        <v>19.795000000000002</v>
      </c>
      <c r="O951" s="4">
        <v>18.18</v>
      </c>
      <c r="P951" s="4">
        <v>11.219999999999999</v>
      </c>
      <c r="Q951" s="4">
        <v>0.65999999999999992</v>
      </c>
    </row>
    <row r="952" spans="1:17" ht="14.25" x14ac:dyDescent="0.2">
      <c r="A952" s="4" t="str">
        <f>+VLOOKUP(E952&amp;H952&amp;I952&amp;J952,[1]Homol.!O:S,2,0)</f>
        <v>Agua</v>
      </c>
      <c r="B952" s="4" t="str">
        <f>+VLOOKUP(E952&amp;H952&amp;I952&amp;J952,[1]Homol.!O:S,3,0)</f>
        <v>Flavored water</v>
      </c>
      <c r="C952" s="4" t="s">
        <v>62</v>
      </c>
      <c r="D952" s="4" t="s">
        <v>45</v>
      </c>
      <c r="E952" s="4" t="s">
        <v>20</v>
      </c>
      <c r="F952" s="4" t="str">
        <f t="shared" si="14"/>
        <v>Formatos Grandes 2250 cc</v>
      </c>
      <c r="G952" s="4" t="s">
        <v>63</v>
      </c>
      <c r="H952" s="4" t="s">
        <v>10</v>
      </c>
      <c r="I952" s="4" t="s">
        <v>15</v>
      </c>
      <c r="J952" s="4" t="s">
        <v>16</v>
      </c>
      <c r="K952" s="4">
        <v>43.964999999999996</v>
      </c>
      <c r="L952" s="4">
        <v>30.645000000000003</v>
      </c>
      <c r="M952" s="4">
        <v>37.664999999999999</v>
      </c>
      <c r="N952" s="4">
        <v>22.837499999999999</v>
      </c>
      <c r="O952" s="4">
        <v>20.6325</v>
      </c>
      <c r="P952" s="4">
        <v>15.255000000000001</v>
      </c>
      <c r="Q952" s="4">
        <v>2.4300000000000002</v>
      </c>
    </row>
    <row r="953" spans="1:17" ht="14.25" x14ac:dyDescent="0.2">
      <c r="A953" s="4" t="str">
        <f>+VLOOKUP(E953&amp;H953&amp;I953&amp;J953,[1]Homol.!O:S,2,0)</f>
        <v>Agua</v>
      </c>
      <c r="B953" s="4" t="str">
        <f>+VLOOKUP(E953&amp;H953&amp;I953&amp;J953,[1]Homol.!O:S,3,0)</f>
        <v>Flavored water</v>
      </c>
      <c r="C953" s="4" t="s">
        <v>62</v>
      </c>
      <c r="D953" s="4" t="s">
        <v>45</v>
      </c>
      <c r="E953" s="4" t="s">
        <v>20</v>
      </c>
      <c r="F953" s="4" t="str">
        <f t="shared" si="14"/>
        <v>Formatos Medianos 1500 cc</v>
      </c>
      <c r="G953" s="4" t="s">
        <v>63</v>
      </c>
      <c r="H953" s="4" t="s">
        <v>10</v>
      </c>
      <c r="I953" s="4" t="s">
        <v>6</v>
      </c>
      <c r="J953" s="4" t="s">
        <v>7</v>
      </c>
      <c r="K953" s="4">
        <v>87.47999999999999</v>
      </c>
      <c r="L953" s="4">
        <v>73.39500000000001</v>
      </c>
      <c r="M953" s="4">
        <v>78.45</v>
      </c>
      <c r="N953" s="4">
        <v>45.495000000000005</v>
      </c>
      <c r="O953" s="4">
        <v>34.620000000000005</v>
      </c>
      <c r="P953" s="4">
        <v>28.08</v>
      </c>
      <c r="Q953" s="4">
        <v>3.24</v>
      </c>
    </row>
    <row r="954" spans="1:17" ht="14.25" x14ac:dyDescent="0.2">
      <c r="A954" s="4" t="str">
        <f>+VLOOKUP(E954&amp;H954&amp;I954&amp;J954,[1]Homol.!O:S,2,0)</f>
        <v>Agua</v>
      </c>
      <c r="B954" s="4" t="str">
        <f>+VLOOKUP(E954&amp;H954&amp;I954&amp;J954,[1]Homol.!O:S,3,0)</f>
        <v>Flavored water</v>
      </c>
      <c r="C954" s="4" t="s">
        <v>62</v>
      </c>
      <c r="D954" s="4" t="s">
        <v>45</v>
      </c>
      <c r="E954" s="4" t="s">
        <v>42</v>
      </c>
      <c r="F954" s="4" t="str">
        <f t="shared" si="14"/>
        <v>Formatos Chicos Pet 575 cc</v>
      </c>
      <c r="G954" s="4" t="s">
        <v>63</v>
      </c>
      <c r="H954" s="4" t="s">
        <v>38</v>
      </c>
      <c r="I954" s="4" t="s">
        <v>13</v>
      </c>
      <c r="J954" s="4" t="s">
        <v>43</v>
      </c>
      <c r="K954" s="4">
        <v>70.431750000000008</v>
      </c>
      <c r="L954" s="4">
        <v>59.955250000000007</v>
      </c>
      <c r="M954" s="4">
        <v>74.859250000000003</v>
      </c>
      <c r="N954" s="4">
        <v>30.273750000000003</v>
      </c>
      <c r="O954" s="4">
        <v>29.945999999999994</v>
      </c>
      <c r="P954" s="4">
        <v>20.907</v>
      </c>
      <c r="Q954" s="4">
        <v>4.83</v>
      </c>
    </row>
    <row r="955" spans="1:17" ht="14.25" x14ac:dyDescent="0.2">
      <c r="A955" s="4" t="str">
        <f>+VLOOKUP(E955&amp;H955&amp;I955&amp;J955,[1]Homol.!O:S,2,0)</f>
        <v>Agua</v>
      </c>
      <c r="B955" s="4" t="str">
        <f>+VLOOKUP(E955&amp;H955&amp;I955&amp;J955,[1]Homol.!O:S,3,0)</f>
        <v>Flavored water</v>
      </c>
      <c r="C955" s="4" t="s">
        <v>62</v>
      </c>
      <c r="D955" s="4" t="s">
        <v>45</v>
      </c>
      <c r="E955" s="4" t="s">
        <v>42</v>
      </c>
      <c r="F955" s="4" t="str">
        <f t="shared" si="14"/>
        <v>Formatos Grandes 2250 cc</v>
      </c>
      <c r="G955" s="4" t="s">
        <v>63</v>
      </c>
      <c r="H955" s="4" t="s">
        <v>38</v>
      </c>
      <c r="I955" s="4" t="s">
        <v>15</v>
      </c>
      <c r="J955" s="4" t="s">
        <v>16</v>
      </c>
      <c r="K955" s="4">
        <v>53.617500000000007</v>
      </c>
      <c r="L955" s="4">
        <v>38.79</v>
      </c>
      <c r="M955" s="4">
        <v>39.69</v>
      </c>
      <c r="N955" s="4">
        <v>20.115000000000002</v>
      </c>
      <c r="O955" s="4">
        <v>14.715</v>
      </c>
      <c r="P955" s="4">
        <v>7.29</v>
      </c>
      <c r="Q955" s="4">
        <v>1.08</v>
      </c>
    </row>
    <row r="956" spans="1:17" ht="14.25" x14ac:dyDescent="0.2">
      <c r="A956" s="4" t="str">
        <f>+VLOOKUP(E956&amp;H956&amp;I956&amp;J956,[1]Homol.!O:S,2,0)</f>
        <v>Agua</v>
      </c>
      <c r="B956" s="4" t="str">
        <f>+VLOOKUP(E956&amp;H956&amp;I956&amp;J956,[1]Homol.!O:S,3,0)</f>
        <v>Flavored water</v>
      </c>
      <c r="C956" s="4" t="s">
        <v>62</v>
      </c>
      <c r="D956" s="4" t="s">
        <v>45</v>
      </c>
      <c r="E956" s="4" t="s">
        <v>42</v>
      </c>
      <c r="F956" s="4" t="str">
        <f t="shared" si="14"/>
        <v>Formatos Chicos Pet 575 cc</v>
      </c>
      <c r="G956" s="4" t="s">
        <v>63</v>
      </c>
      <c r="H956" s="4" t="s">
        <v>10</v>
      </c>
      <c r="I956" s="4" t="s">
        <v>13</v>
      </c>
      <c r="J956" s="4" t="s">
        <v>43</v>
      </c>
      <c r="K956" s="4">
        <v>90.861500000000007</v>
      </c>
      <c r="L956" s="4">
        <v>83.213999999999999</v>
      </c>
      <c r="M956" s="4">
        <v>88.452249999999992</v>
      </c>
      <c r="N956" s="4">
        <v>46.948750000000004</v>
      </c>
      <c r="O956" s="4">
        <v>46.368000000000002</v>
      </c>
      <c r="P956" s="4">
        <v>34.638000000000005</v>
      </c>
      <c r="Q956" s="4">
        <v>7.3829999999999991</v>
      </c>
    </row>
    <row r="957" spans="1:17" ht="14.25" x14ac:dyDescent="0.2">
      <c r="A957" s="4" t="str">
        <f>+VLOOKUP(E957&amp;H957&amp;I957&amp;J957,[1]Homol.!O:S,2,0)</f>
        <v>Agua</v>
      </c>
      <c r="B957" s="4" t="str">
        <f>+VLOOKUP(E957&amp;H957&amp;I957&amp;J957,[1]Homol.!O:S,3,0)</f>
        <v>Flavored water</v>
      </c>
      <c r="C957" s="4" t="s">
        <v>62</v>
      </c>
      <c r="D957" s="4" t="s">
        <v>45</v>
      </c>
      <c r="E957" s="4" t="s">
        <v>42</v>
      </c>
      <c r="F957" s="4" t="str">
        <f t="shared" si="14"/>
        <v>Formatos Grandes 2250 cc</v>
      </c>
      <c r="G957" s="4" t="s">
        <v>63</v>
      </c>
      <c r="H957" s="4" t="s">
        <v>10</v>
      </c>
      <c r="I957" s="4" t="s">
        <v>15</v>
      </c>
      <c r="J957" s="4" t="s">
        <v>16</v>
      </c>
      <c r="K957" s="4">
        <v>40.072499999999998</v>
      </c>
      <c r="L957" s="4">
        <v>24.2775</v>
      </c>
      <c r="M957" s="4">
        <v>21.87</v>
      </c>
      <c r="N957" s="4">
        <v>11.205</v>
      </c>
      <c r="O957" s="4">
        <v>7.1550000000000002</v>
      </c>
      <c r="P957" s="4">
        <v>5.67</v>
      </c>
      <c r="Q957" s="4">
        <v>0.54</v>
      </c>
    </row>
    <row r="958" spans="1:17" ht="14.25" x14ac:dyDescent="0.2">
      <c r="A958" s="4" t="str">
        <f>+VLOOKUP(E958&amp;H958&amp;I958&amp;J958,[1]Homol.!O:S,2,0)</f>
        <v>Agua</v>
      </c>
      <c r="B958" s="4" t="str">
        <f>+VLOOKUP(E958&amp;H958&amp;I958&amp;J958,[1]Homol.!O:S,3,0)</f>
        <v>Plain water</v>
      </c>
      <c r="C958" s="4" t="s">
        <v>62</v>
      </c>
      <c r="D958" s="4" t="s">
        <v>45</v>
      </c>
      <c r="E958" s="4" t="s">
        <v>21</v>
      </c>
      <c r="F958" s="4" t="str">
        <f t="shared" si="14"/>
        <v>Bidones 6250 cc</v>
      </c>
      <c r="G958" s="4" t="s">
        <v>63</v>
      </c>
      <c r="H958" s="4" t="s">
        <v>22</v>
      </c>
      <c r="I958" s="4" t="s">
        <v>23</v>
      </c>
      <c r="J958" s="4" t="s">
        <v>35</v>
      </c>
      <c r="K958" s="4">
        <v>639.375</v>
      </c>
      <c r="L958" s="4">
        <v>573.125</v>
      </c>
      <c r="M958" s="4">
        <v>604.0625</v>
      </c>
      <c r="N958" s="4">
        <v>342.1875</v>
      </c>
      <c r="O958" s="4">
        <v>255.1875</v>
      </c>
      <c r="P958" s="4">
        <v>220.125</v>
      </c>
      <c r="Q958" s="4">
        <v>20</v>
      </c>
    </row>
    <row r="959" spans="1:17" ht="14.25" x14ac:dyDescent="0.2">
      <c r="A959" s="4" t="str">
        <f>+VLOOKUP(E959&amp;H959&amp;I959&amp;J959,[1]Homol.!O:S,2,0)</f>
        <v>Agua</v>
      </c>
      <c r="B959" s="4" t="str">
        <f>+VLOOKUP(E959&amp;H959&amp;I959&amp;J959,[1]Homol.!O:S,3,0)</f>
        <v>Plain water</v>
      </c>
      <c r="C959" s="4" t="s">
        <v>62</v>
      </c>
      <c r="D959" s="4" t="s">
        <v>45</v>
      </c>
      <c r="E959" s="4" t="s">
        <v>21</v>
      </c>
      <c r="F959" s="4" t="str">
        <f t="shared" si="14"/>
        <v>Formatos Chicos Pet 600 cc</v>
      </c>
      <c r="G959" s="4" t="s">
        <v>63</v>
      </c>
      <c r="H959" s="4" t="s">
        <v>22</v>
      </c>
      <c r="I959" s="4" t="s">
        <v>13</v>
      </c>
      <c r="J959" s="4" t="s">
        <v>27</v>
      </c>
      <c r="K959" s="4">
        <v>191.19600000000003</v>
      </c>
      <c r="L959" s="4">
        <v>299.892</v>
      </c>
      <c r="M959" s="4">
        <v>216.49799999999999</v>
      </c>
      <c r="N959" s="4">
        <v>117.25199999999998</v>
      </c>
      <c r="O959" s="4">
        <v>113.60999999999999</v>
      </c>
      <c r="P959" s="4">
        <v>73.007999999999996</v>
      </c>
      <c r="Q959" s="4">
        <v>13.68</v>
      </c>
    </row>
    <row r="960" spans="1:17" ht="14.25" x14ac:dyDescent="0.2">
      <c r="A960" s="4" t="str">
        <f>+VLOOKUP(E960&amp;H960&amp;I960&amp;J960,[1]Homol.!O:S,2,0)</f>
        <v>Agua</v>
      </c>
      <c r="B960" s="4" t="str">
        <f>+VLOOKUP(E960&amp;H960&amp;I960&amp;J960,[1]Homol.!O:S,3,0)</f>
        <v>Plain water</v>
      </c>
      <c r="C960" s="4" t="s">
        <v>62</v>
      </c>
      <c r="D960" s="4" t="s">
        <v>45</v>
      </c>
      <c r="E960" s="4" t="s">
        <v>21</v>
      </c>
      <c r="F960" s="4" t="str">
        <f t="shared" si="14"/>
        <v>Formatos Grandes 2250 cc</v>
      </c>
      <c r="G960" s="4" t="s">
        <v>63</v>
      </c>
      <c r="H960" s="4" t="s">
        <v>22</v>
      </c>
      <c r="I960" s="4" t="s">
        <v>15</v>
      </c>
      <c r="J960" s="4" t="s">
        <v>16</v>
      </c>
      <c r="K960" s="4">
        <v>419.71500000000003</v>
      </c>
      <c r="L960" s="4">
        <v>298.30500000000001</v>
      </c>
      <c r="M960" s="4">
        <v>303.72750000000002</v>
      </c>
      <c r="N960" s="4">
        <v>178.33499999999998</v>
      </c>
      <c r="O960" s="4">
        <v>139.86000000000001</v>
      </c>
      <c r="P960" s="4">
        <v>115.69499999999999</v>
      </c>
      <c r="Q960" s="4">
        <v>25.11</v>
      </c>
    </row>
    <row r="961" spans="1:39" ht="14.25" x14ac:dyDescent="0.2">
      <c r="A961" s="4" t="str">
        <f>+VLOOKUP(E961&amp;H961&amp;I961&amp;J961,[1]Homol.!O:S,2,0)</f>
        <v>Agua</v>
      </c>
      <c r="B961" s="4" t="str">
        <f>+VLOOKUP(E961&amp;H961&amp;I961&amp;J961,[1]Homol.!O:S,3,0)</f>
        <v>Plain water</v>
      </c>
      <c r="C961" s="4" t="s">
        <v>62</v>
      </c>
      <c r="D961" s="4" t="s">
        <v>45</v>
      </c>
      <c r="E961" s="4" t="s">
        <v>21</v>
      </c>
      <c r="F961" s="4" t="str">
        <f t="shared" si="14"/>
        <v>Formatos Medianos 1650 cc</v>
      </c>
      <c r="G961" s="4" t="s">
        <v>63</v>
      </c>
      <c r="H961" s="4" t="s">
        <v>22</v>
      </c>
      <c r="I961" s="4" t="s">
        <v>6</v>
      </c>
      <c r="J961" s="4" t="s">
        <v>28</v>
      </c>
      <c r="K961" s="4">
        <v>399.71249999999998</v>
      </c>
      <c r="L961" s="4">
        <v>210.53999999999996</v>
      </c>
      <c r="M961" s="4">
        <v>239.16750000000002</v>
      </c>
      <c r="N961" s="4">
        <v>156.37049999999999</v>
      </c>
      <c r="O961" s="4">
        <v>144.9195</v>
      </c>
      <c r="P961" s="4">
        <v>107.613</v>
      </c>
      <c r="Q961" s="4">
        <v>21.087</v>
      </c>
    </row>
    <row r="962" spans="1:39" ht="14.25" x14ac:dyDescent="0.2">
      <c r="A962" s="4" t="str">
        <f>+VLOOKUP(E962&amp;H962&amp;I962&amp;J962,[1]Homol.!O:S,2,0)</f>
        <v>Agua</v>
      </c>
      <c r="B962" s="4" t="str">
        <f>+VLOOKUP(E962&amp;H962&amp;I962&amp;J962,[1]Homol.!O:S,3,0)</f>
        <v>Plain water</v>
      </c>
      <c r="C962" s="4" t="s">
        <v>62</v>
      </c>
      <c r="D962" s="4" t="s">
        <v>45</v>
      </c>
      <c r="E962" s="4" t="s">
        <v>29</v>
      </c>
      <c r="F962" s="4" t="str">
        <f t="shared" si="14"/>
        <v>Formatos Chicos Pet 500 cc</v>
      </c>
      <c r="G962" s="4" t="s">
        <v>63</v>
      </c>
      <c r="H962" s="4" t="s">
        <v>22</v>
      </c>
      <c r="I962" s="4" t="s">
        <v>13</v>
      </c>
      <c r="J962" s="4" t="s">
        <v>14</v>
      </c>
      <c r="K962" s="4">
        <v>480.63500000000005</v>
      </c>
      <c r="L962" s="4">
        <v>433.54500000000007</v>
      </c>
      <c r="M962" s="4">
        <v>503.57000000000005</v>
      </c>
      <c r="N962" s="4">
        <v>354.39000000000004</v>
      </c>
      <c r="O962" s="4">
        <v>359.505</v>
      </c>
      <c r="P962" s="4">
        <v>307.32</v>
      </c>
      <c r="Q962" s="4">
        <v>54.66</v>
      </c>
    </row>
    <row r="963" spans="1:39" ht="14.25" x14ac:dyDescent="0.2">
      <c r="A963" s="4" t="str">
        <f>+VLOOKUP(E963&amp;H963&amp;I963&amp;J963,[1]Homol.!O:S,2,0)</f>
        <v>Agua</v>
      </c>
      <c r="B963" s="4" t="str">
        <f>+VLOOKUP(E963&amp;H963&amp;I963&amp;J963,[1]Homol.!O:S,3,0)</f>
        <v>Plain water</v>
      </c>
      <c r="C963" s="4" t="s">
        <v>62</v>
      </c>
      <c r="D963" s="4" t="s">
        <v>45</v>
      </c>
      <c r="E963" s="4" t="s">
        <v>29</v>
      </c>
      <c r="F963" s="4" t="str">
        <f t="shared" ref="F963:F1026" si="15">_xlfn.CONCAT(I963," ",J963)</f>
        <v>Formatos Chicos Pet 750 cc</v>
      </c>
      <c r="G963" s="4" t="s">
        <v>63</v>
      </c>
      <c r="H963" s="4" t="s">
        <v>22</v>
      </c>
      <c r="I963" s="4" t="s">
        <v>13</v>
      </c>
      <c r="J963" s="4" t="s">
        <v>30</v>
      </c>
      <c r="K963" s="4">
        <v>318.02250000000004</v>
      </c>
      <c r="L963" s="4">
        <v>145.9725</v>
      </c>
      <c r="M963" s="4">
        <v>395.08499999999998</v>
      </c>
      <c r="N963" s="4">
        <v>191.94749999999999</v>
      </c>
      <c r="O963" s="4">
        <v>34.987499999999997</v>
      </c>
      <c r="P963" s="4">
        <v>198.27</v>
      </c>
      <c r="Q963" s="4">
        <v>30.240000000000002</v>
      </c>
    </row>
    <row r="964" spans="1:39" ht="14.25" x14ac:dyDescent="0.2">
      <c r="A964" s="4" t="str">
        <f>+VLOOKUP(E964&amp;H964&amp;I964&amp;J964,[1]Homol.!O:S,2,0)</f>
        <v>Agua</v>
      </c>
      <c r="B964" s="4" t="str">
        <f>+VLOOKUP(E964&amp;H964&amp;I964&amp;J964,[1]Homol.!O:S,3,0)</f>
        <v>Plain water</v>
      </c>
      <c r="C964" s="4" t="s">
        <v>62</v>
      </c>
      <c r="D964" s="4" t="s">
        <v>45</v>
      </c>
      <c r="E964" s="4" t="s">
        <v>29</v>
      </c>
      <c r="F964" s="4" t="str">
        <f t="shared" si="15"/>
        <v>FORMATOS CHICOS PET PREMIUM 500 cc Pet Premium</v>
      </c>
      <c r="G964" s="4" t="s">
        <v>63</v>
      </c>
      <c r="H964" s="4" t="s">
        <v>22</v>
      </c>
      <c r="I964" s="4" t="s">
        <v>31</v>
      </c>
      <c r="J964" s="4" t="s">
        <v>32</v>
      </c>
      <c r="K964" s="4">
        <v>0.3</v>
      </c>
      <c r="L964" s="4">
        <v>-4.4999999999999998E-2</v>
      </c>
      <c r="M964" s="4">
        <v>0.06</v>
      </c>
      <c r="N964" s="4">
        <v>0.06</v>
      </c>
    </row>
    <row r="965" spans="1:39" ht="14.25" x14ac:dyDescent="0.2">
      <c r="A965" s="4" t="str">
        <f>+VLOOKUP(E965&amp;H965&amp;I965&amp;J965,[1]Homol.!O:S,2,0)</f>
        <v>Agua</v>
      </c>
      <c r="B965" s="4" t="str">
        <f>+VLOOKUP(E965&amp;H965&amp;I965&amp;J965,[1]Homol.!O:S,3,0)</f>
        <v>Plain water</v>
      </c>
      <c r="C965" s="4" t="s">
        <v>62</v>
      </c>
      <c r="D965" s="4" t="s">
        <v>45</v>
      </c>
      <c r="E965" s="4" t="s">
        <v>29</v>
      </c>
      <c r="F965" s="4" t="str">
        <f t="shared" si="15"/>
        <v>Formatos Grandes 2000 cc</v>
      </c>
      <c r="G965" s="4" t="s">
        <v>63</v>
      </c>
      <c r="H965" s="4" t="s">
        <v>22</v>
      </c>
      <c r="I965" s="4" t="s">
        <v>15</v>
      </c>
      <c r="J965" s="4" t="s">
        <v>33</v>
      </c>
      <c r="K965" s="4">
        <v>901.78</v>
      </c>
      <c r="L965" s="4">
        <v>945.84</v>
      </c>
      <c r="M965" s="4">
        <v>930.98</v>
      </c>
      <c r="N965" s="4">
        <v>522.18000000000006</v>
      </c>
      <c r="O965" s="4">
        <v>499</v>
      </c>
      <c r="P965" s="4">
        <v>414.24</v>
      </c>
      <c r="Q965" s="4">
        <v>63.72</v>
      </c>
    </row>
    <row r="966" spans="1:39" ht="14.25" x14ac:dyDescent="0.2">
      <c r="A966" s="4" t="str">
        <f>+VLOOKUP(E966&amp;H966&amp;I966&amp;J966,[1]Homol.!O:S,2,0)</f>
        <v>Agua</v>
      </c>
      <c r="B966" s="4" t="str">
        <f>+VLOOKUP(E966&amp;H966&amp;I966&amp;J966,[1]Homol.!O:S,3,0)</f>
        <v>Plain water</v>
      </c>
      <c r="C966" s="4" t="s">
        <v>62</v>
      </c>
      <c r="D966" s="4" t="s">
        <v>45</v>
      </c>
      <c r="E966" s="4" t="s">
        <v>29</v>
      </c>
      <c r="F966" s="4" t="str">
        <f t="shared" si="15"/>
        <v>Formatos Medianos 1500 cc</v>
      </c>
      <c r="G966" s="4" t="s">
        <v>63</v>
      </c>
      <c r="H966" s="4" t="s">
        <v>22</v>
      </c>
      <c r="I966" s="4" t="s">
        <v>6</v>
      </c>
      <c r="J966" s="4" t="s">
        <v>7</v>
      </c>
      <c r="K966" s="4">
        <v>807.76499999999999</v>
      </c>
      <c r="L966" s="4">
        <v>848.19</v>
      </c>
      <c r="M966" s="4">
        <v>744.99</v>
      </c>
      <c r="N966" s="4">
        <v>426.67499999999995</v>
      </c>
      <c r="O966" s="4">
        <v>369.16499999999996</v>
      </c>
      <c r="P966" s="4">
        <v>321.21000000000004</v>
      </c>
      <c r="Q966" s="4">
        <v>64.98</v>
      </c>
    </row>
    <row r="967" spans="1:39" ht="14.25" x14ac:dyDescent="0.2">
      <c r="A967" s="4" t="str">
        <f>+VLOOKUP(E967&amp;H967&amp;I967&amp;J967,[1]Homol.!O:S,2,0)</f>
        <v>Agua</v>
      </c>
      <c r="B967" s="4" t="str">
        <f>+VLOOKUP(E967&amp;H967&amp;I967&amp;J967,[1]Homol.!O:S,3,0)</f>
        <v>Plain water</v>
      </c>
      <c r="C967" s="4" t="s">
        <v>62</v>
      </c>
      <c r="D967" s="4" t="s">
        <v>45</v>
      </c>
      <c r="E967" s="4" t="s">
        <v>29</v>
      </c>
      <c r="F967" s="4" t="str">
        <f t="shared" si="15"/>
        <v>Formatos Chicos Pet 500 cc</v>
      </c>
      <c r="G967" s="4" t="s">
        <v>63</v>
      </c>
      <c r="H967" s="4" t="s">
        <v>34</v>
      </c>
      <c r="I967" s="4" t="s">
        <v>13</v>
      </c>
      <c r="J967" s="4" t="s">
        <v>14</v>
      </c>
      <c r="K967" s="4">
        <v>131.86500000000001</v>
      </c>
      <c r="L967" s="4">
        <v>111.79499999999999</v>
      </c>
      <c r="M967" s="4">
        <v>138.035</v>
      </c>
      <c r="N967" s="4">
        <v>86.325000000000003</v>
      </c>
      <c r="O967" s="4">
        <v>90.749999999999986</v>
      </c>
      <c r="P967" s="4">
        <v>64.680000000000007</v>
      </c>
      <c r="Q967" s="4">
        <v>15.48</v>
      </c>
    </row>
    <row r="968" spans="1:39" ht="14.25" x14ac:dyDescent="0.2">
      <c r="A968" s="4" t="str">
        <f>+VLOOKUP(E968&amp;H968&amp;I968&amp;J968,[1]Homol.!O:S,2,0)</f>
        <v>Agua</v>
      </c>
      <c r="B968" s="4" t="str">
        <f>+VLOOKUP(E968&amp;H968&amp;I968&amp;J968,[1]Homol.!O:S,3,0)</f>
        <v>Plain water</v>
      </c>
      <c r="C968" s="4" t="s">
        <v>62</v>
      </c>
      <c r="D968" s="4" t="s">
        <v>45</v>
      </c>
      <c r="E968" s="4" t="s">
        <v>29</v>
      </c>
      <c r="F968" s="4" t="str">
        <f t="shared" si="15"/>
        <v>FORMATOS CHICOS PET PREMIUM 500 cc Pet Premium</v>
      </c>
      <c r="G968" s="4" t="s">
        <v>63</v>
      </c>
      <c r="H968" s="4" t="s">
        <v>34</v>
      </c>
      <c r="I968" s="4" t="s">
        <v>31</v>
      </c>
      <c r="J968" s="4" t="s">
        <v>32</v>
      </c>
      <c r="K968" s="4">
        <v>0.18</v>
      </c>
      <c r="L968" s="4">
        <v>0.18</v>
      </c>
      <c r="M968" s="4">
        <v>0.24</v>
      </c>
      <c r="N968" s="4">
        <v>6.4999999999999988E-2</v>
      </c>
      <c r="O968" s="4">
        <v>0.12</v>
      </c>
      <c r="P968" s="4">
        <v>0.06</v>
      </c>
    </row>
    <row r="969" spans="1:39" ht="14.25" x14ac:dyDescent="0.2">
      <c r="A969" s="4" t="str">
        <f>+VLOOKUP(E969&amp;H969&amp;I969&amp;J969,[1]Homol.!O:S,2,0)</f>
        <v>Agua</v>
      </c>
      <c r="B969" s="4" t="str">
        <f>+VLOOKUP(E969&amp;H969&amp;I969&amp;J969,[1]Homol.!O:S,3,0)</f>
        <v>Plain water</v>
      </c>
      <c r="C969" s="4" t="s">
        <v>62</v>
      </c>
      <c r="D969" s="4" t="s">
        <v>45</v>
      </c>
      <c r="E969" s="4" t="s">
        <v>29</v>
      </c>
      <c r="F969" s="4" t="str">
        <f t="shared" si="15"/>
        <v>Formatos Medianos 1500 cc</v>
      </c>
      <c r="G969" s="4" t="s">
        <v>63</v>
      </c>
      <c r="H969" s="4" t="s">
        <v>34</v>
      </c>
      <c r="I969" s="4" t="s">
        <v>6</v>
      </c>
      <c r="J969" s="4" t="s">
        <v>7</v>
      </c>
      <c r="K969" s="4">
        <v>73.965000000000003</v>
      </c>
      <c r="L969" s="4">
        <v>60.21</v>
      </c>
      <c r="M969" s="4">
        <v>63.18</v>
      </c>
      <c r="N969" s="4">
        <v>36.899999999999991</v>
      </c>
      <c r="O969" s="4">
        <v>36.450000000000003</v>
      </c>
      <c r="P969" s="4">
        <v>30.419999999999998</v>
      </c>
      <c r="Q969" s="4">
        <v>7.5600000000000005</v>
      </c>
    </row>
    <row r="970" spans="1:39" ht="14.25" x14ac:dyDescent="0.2">
      <c r="A970" s="4" t="str">
        <f>+VLOOKUP(E970&amp;H970&amp;I970&amp;J970,[1]Homol.!O:S,2,0)</f>
        <v>Agua</v>
      </c>
      <c r="B970" s="4" t="str">
        <f>+VLOOKUP(E970&amp;H970&amp;I970&amp;J970,[1]Homol.!O:S,3,0)</f>
        <v>Flavored water</v>
      </c>
      <c r="C970" s="4" t="s">
        <v>62</v>
      </c>
      <c r="D970" s="4" t="s">
        <v>45</v>
      </c>
      <c r="E970" s="4" t="s">
        <v>4</v>
      </c>
      <c r="F970" s="4" t="str">
        <f t="shared" si="15"/>
        <v>Formatos Medianos 1500 cc</v>
      </c>
      <c r="G970" s="4" t="s">
        <v>63</v>
      </c>
      <c r="H970" s="4" t="s">
        <v>5</v>
      </c>
      <c r="I970" s="4" t="s">
        <v>6</v>
      </c>
      <c r="J970" s="4" t="s">
        <v>7</v>
      </c>
      <c r="R970" s="4">
        <v>106.20000000000064</v>
      </c>
      <c r="S970" s="4">
        <v>146.61000000000092</v>
      </c>
      <c r="T970" s="4">
        <v>174.78000000000156</v>
      </c>
      <c r="U970" s="4">
        <v>268.6500000000018</v>
      </c>
      <c r="V970" s="4">
        <v>244.44000000000159</v>
      </c>
      <c r="W970" s="4">
        <v>319.3200000000013</v>
      </c>
      <c r="X970" s="4">
        <v>148.50000000000043</v>
      </c>
      <c r="Y970" s="4">
        <v>103.50000000000017</v>
      </c>
      <c r="Z970" s="4">
        <v>61.470000000000248</v>
      </c>
      <c r="AA970" s="4">
        <v>41.489999999999966</v>
      </c>
      <c r="AB970" s="4">
        <v>39.239999999999959</v>
      </c>
      <c r="AC970" s="4">
        <v>46.530000000000186</v>
      </c>
      <c r="AD970" s="4">
        <v>53.370000000000267</v>
      </c>
      <c r="AE970" s="4">
        <v>49.950000000000259</v>
      </c>
      <c r="AF970" s="4">
        <v>61.65000000000034</v>
      </c>
      <c r="AG970" s="4">
        <v>74.610000000000568</v>
      </c>
      <c r="AH970" s="4">
        <v>70.560000000000372</v>
      </c>
      <c r="AI970" s="4">
        <v>82.350000000000534</v>
      </c>
      <c r="AJ970" s="4">
        <v>144.99000000000203</v>
      </c>
      <c r="AK970" s="4">
        <v>104.4900000000011</v>
      </c>
      <c r="AL970" s="4">
        <v>92.970000000000923</v>
      </c>
      <c r="AM970" s="4">
        <v>94.500000000000909</v>
      </c>
    </row>
    <row r="971" spans="1:39" ht="14.25" x14ac:dyDescent="0.2">
      <c r="A971" s="4" t="str">
        <f>+VLOOKUP(E971&amp;H971&amp;I971&amp;J971,[1]Homol.!O:S,2,0)</f>
        <v>Agua</v>
      </c>
      <c r="B971" s="4" t="str">
        <f>+VLOOKUP(E971&amp;H971&amp;I971&amp;J971,[1]Homol.!O:S,3,0)</f>
        <v>Flavored water</v>
      </c>
      <c r="C971" s="4" t="s">
        <v>62</v>
      </c>
      <c r="D971" s="4" t="s">
        <v>45</v>
      </c>
      <c r="E971" s="4" t="s">
        <v>4</v>
      </c>
      <c r="F971" s="4" t="str">
        <f t="shared" si="15"/>
        <v>Formatos Medianos 1500 cc</v>
      </c>
      <c r="G971" s="4" t="s">
        <v>63</v>
      </c>
      <c r="H971" s="4" t="s">
        <v>8</v>
      </c>
      <c r="I971" s="4" t="s">
        <v>6</v>
      </c>
      <c r="J971" s="4" t="s">
        <v>7</v>
      </c>
      <c r="R971" s="4">
        <v>3.8699999999999992</v>
      </c>
      <c r="S971" s="4">
        <v>64.530000000000214</v>
      </c>
      <c r="T971" s="4">
        <v>72.360000000000426</v>
      </c>
      <c r="U971" s="4">
        <v>122.13000000000103</v>
      </c>
      <c r="V971" s="4">
        <v>184.3200000000013</v>
      </c>
      <c r="W971" s="4">
        <v>178.4700000000006</v>
      </c>
      <c r="X971" s="4">
        <v>64.530000000000015</v>
      </c>
      <c r="Y971" s="4">
        <v>44.009999999999962</v>
      </c>
      <c r="Z971" s="4">
        <v>20.249999999999979</v>
      </c>
      <c r="AA971" s="4">
        <v>11.789999999999996</v>
      </c>
      <c r="AB971" s="4">
        <v>11.339999999999995</v>
      </c>
      <c r="AC971" s="4">
        <v>26.819999999999975</v>
      </c>
      <c r="AD971" s="4">
        <v>13.589999999999987</v>
      </c>
      <c r="AE971" s="4">
        <v>15.569999999999983</v>
      </c>
      <c r="AF971" s="4">
        <v>23.489999999999974</v>
      </c>
      <c r="AG971" s="4">
        <v>31.94999999999996</v>
      </c>
      <c r="AH971" s="4">
        <v>23.939999999999969</v>
      </c>
      <c r="AI971" s="4">
        <v>40.410000000000032</v>
      </c>
      <c r="AJ971" s="4">
        <v>64.1700000000004</v>
      </c>
      <c r="AK971" s="4">
        <v>53.460000000000299</v>
      </c>
      <c r="AL971" s="4">
        <v>39.51000000000009</v>
      </c>
      <c r="AM971" s="4">
        <v>32.57999999999997</v>
      </c>
    </row>
    <row r="972" spans="1:39" ht="14.25" x14ac:dyDescent="0.2">
      <c r="A972" s="4" t="str">
        <f>+VLOOKUP(E972&amp;H972&amp;I972&amp;J972,[1]Homol.!O:S,2,0)</f>
        <v>Agua</v>
      </c>
      <c r="B972" s="4" t="str">
        <f>+VLOOKUP(E972&amp;H972&amp;I972&amp;J972,[1]Homol.!O:S,3,0)</f>
        <v>Flavored water</v>
      </c>
      <c r="C972" s="4" t="s">
        <v>62</v>
      </c>
      <c r="D972" s="4" t="s">
        <v>45</v>
      </c>
      <c r="E972" s="4" t="s">
        <v>4</v>
      </c>
      <c r="F972" s="4" t="str">
        <f t="shared" si="15"/>
        <v>Formatos Medianos 1500 cc</v>
      </c>
      <c r="G972" s="4" t="s">
        <v>63</v>
      </c>
      <c r="H972" s="4" t="s">
        <v>9</v>
      </c>
      <c r="I972" s="4" t="s">
        <v>6</v>
      </c>
      <c r="J972" s="4" t="s">
        <v>7</v>
      </c>
      <c r="R972" s="4">
        <v>62.820000000000256</v>
      </c>
      <c r="S972" s="4">
        <v>80.640000000000484</v>
      </c>
      <c r="T972" s="4">
        <v>108.09000000000071</v>
      </c>
      <c r="U972" s="4">
        <v>162.72000000000111</v>
      </c>
      <c r="V972" s="4">
        <v>169.11000000000109</v>
      </c>
      <c r="W972" s="4">
        <v>224.91000000000074</v>
      </c>
      <c r="X972" s="4">
        <v>101.25000000000017</v>
      </c>
      <c r="Y972" s="4">
        <v>54.899999999999949</v>
      </c>
      <c r="Z972" s="4">
        <v>32.669999999999966</v>
      </c>
      <c r="AA972" s="4">
        <v>21.869999999999983</v>
      </c>
      <c r="AB972" s="4">
        <v>19.889999999999986</v>
      </c>
      <c r="AC972" s="4">
        <v>32.939999999999976</v>
      </c>
      <c r="AD972" s="4">
        <v>32.399999999999977</v>
      </c>
      <c r="AE972" s="4">
        <v>24.839999999999971</v>
      </c>
      <c r="AF972" s="4">
        <v>32.759999999999977</v>
      </c>
      <c r="AG972" s="4">
        <v>44.100000000000158</v>
      </c>
      <c r="AH972" s="4">
        <v>44.280000000000072</v>
      </c>
      <c r="AI972" s="4">
        <v>50.490000000000165</v>
      </c>
      <c r="AJ972" s="4">
        <v>99.180000000001186</v>
      </c>
      <c r="AK972" s="4">
        <v>62.010000000000474</v>
      </c>
      <c r="AL972" s="4">
        <v>52.740000000000265</v>
      </c>
      <c r="AM972" s="4">
        <v>51.750000000000284</v>
      </c>
    </row>
    <row r="973" spans="1:39" ht="14.25" x14ac:dyDescent="0.2">
      <c r="A973" s="4" t="str">
        <f>+VLOOKUP(E973&amp;H973&amp;I973&amp;J973,[1]Homol.!O:S,2,0)</f>
        <v>Agua</v>
      </c>
      <c r="B973" s="4" t="str">
        <f>+VLOOKUP(E973&amp;H973&amp;I973&amp;J973,[1]Homol.!O:S,3,0)</f>
        <v>Flavored water</v>
      </c>
      <c r="C973" s="4" t="s">
        <v>62</v>
      </c>
      <c r="D973" s="4" t="s">
        <v>45</v>
      </c>
      <c r="E973" s="4" t="s">
        <v>4</v>
      </c>
      <c r="F973" s="4" t="str">
        <f t="shared" si="15"/>
        <v>Formatos Medianos 1500 cc</v>
      </c>
      <c r="G973" s="4" t="s">
        <v>63</v>
      </c>
      <c r="H973" s="4" t="s">
        <v>10</v>
      </c>
      <c r="I973" s="4" t="s">
        <v>6</v>
      </c>
      <c r="J973" s="4" t="s">
        <v>7</v>
      </c>
      <c r="R973" s="4">
        <v>83.700000000000543</v>
      </c>
      <c r="S973" s="4">
        <v>111.15000000000076</v>
      </c>
      <c r="T973" s="4">
        <v>140.76000000000104</v>
      </c>
      <c r="U973" s="4">
        <v>233.28000000000191</v>
      </c>
      <c r="V973" s="4">
        <v>166.41000000000105</v>
      </c>
      <c r="W973" s="4">
        <v>204.75000000000077</v>
      </c>
      <c r="X973" s="4">
        <v>151.6500000000004</v>
      </c>
      <c r="Y973" s="4">
        <v>88.200000000000117</v>
      </c>
      <c r="Z973" s="4">
        <v>44.28000000000015</v>
      </c>
      <c r="AA973" s="4">
        <v>31.769999999999964</v>
      </c>
      <c r="AB973" s="4">
        <v>30.869999999999969</v>
      </c>
      <c r="AC973" s="4">
        <v>49.320000000000178</v>
      </c>
      <c r="AD973" s="4">
        <v>60.660000000000387</v>
      </c>
      <c r="AE973" s="4">
        <v>39.42000000000008</v>
      </c>
      <c r="AF973" s="4">
        <v>51.930000000000256</v>
      </c>
      <c r="AG973" s="4">
        <v>69.210000000000477</v>
      </c>
      <c r="AH973" s="4">
        <v>65.880000000000337</v>
      </c>
      <c r="AI973" s="4">
        <v>84.060000000000571</v>
      </c>
      <c r="AJ973" s="4">
        <v>153.72000000000199</v>
      </c>
      <c r="AK973" s="4">
        <v>96.570000000001059</v>
      </c>
      <c r="AL973" s="4">
        <v>81.630000000000734</v>
      </c>
      <c r="AM973" s="4">
        <v>77.940000000000737</v>
      </c>
    </row>
    <row r="974" spans="1:39" ht="14.25" x14ac:dyDescent="0.2">
      <c r="A974" s="4" t="str">
        <f>+VLOOKUP(E974&amp;H974&amp;I974&amp;J974,[1]Homol.!O:S,2,0)</f>
        <v>Agua</v>
      </c>
      <c r="B974" s="4" t="str">
        <f>+VLOOKUP(E974&amp;H974&amp;I974&amp;J974,[1]Homol.!O:S,3,0)</f>
        <v>Flavored water</v>
      </c>
      <c r="C974" s="4" t="s">
        <v>62</v>
      </c>
      <c r="D974" s="4" t="s">
        <v>45</v>
      </c>
      <c r="E974" s="4" t="s">
        <v>4</v>
      </c>
      <c r="F974" s="4" t="str">
        <f t="shared" si="15"/>
        <v>Formatos Medianos 1500 cc</v>
      </c>
      <c r="G974" s="4" t="s">
        <v>63</v>
      </c>
      <c r="H974" s="4" t="s">
        <v>11</v>
      </c>
      <c r="I974" s="4" t="s">
        <v>6</v>
      </c>
      <c r="J974" s="4" t="s">
        <v>7</v>
      </c>
      <c r="AE974" s="4">
        <v>23.66999999999997</v>
      </c>
      <c r="AF974" s="4">
        <v>28.529999999999962</v>
      </c>
      <c r="AG974" s="4">
        <v>23.129999999999974</v>
      </c>
      <c r="AH974" s="4">
        <v>13.589999999999984</v>
      </c>
      <c r="AI974" s="4">
        <v>18.989999999999981</v>
      </c>
      <c r="AJ974" s="4">
        <v>39.510000000000083</v>
      </c>
      <c r="AK974" s="4">
        <v>17.999999999999982</v>
      </c>
      <c r="AL974" s="4">
        <v>11.249999999999991</v>
      </c>
      <c r="AM974" s="4">
        <v>0.18</v>
      </c>
    </row>
    <row r="975" spans="1:39" ht="14.25" x14ac:dyDescent="0.2">
      <c r="A975" s="4" t="str">
        <f>+VLOOKUP(E975&amp;H975&amp;I975&amp;J975,[1]Homol.!O:S,2,0)</f>
        <v>Agua</v>
      </c>
      <c r="B975" s="4" t="str">
        <f>+VLOOKUP(E975&amp;H975&amp;I975&amp;J975,[1]Homol.!O:S,3,0)</f>
        <v>Flavored water</v>
      </c>
      <c r="C975" s="4" t="s">
        <v>62</v>
      </c>
      <c r="D975" s="4" t="s">
        <v>45</v>
      </c>
      <c r="E975" s="4" t="s">
        <v>36</v>
      </c>
      <c r="F975" s="4" t="str">
        <f t="shared" si="15"/>
        <v>Formatos Chicos Pet 500 cc</v>
      </c>
      <c r="G975" s="4" t="s">
        <v>63</v>
      </c>
      <c r="H975" s="4" t="s">
        <v>37</v>
      </c>
      <c r="I975" s="4" t="s">
        <v>13</v>
      </c>
      <c r="J975" s="4" t="s">
        <v>14</v>
      </c>
      <c r="R975" s="4">
        <v>1.8600000000000008</v>
      </c>
      <c r="S975" s="4">
        <v>3.180000000000001</v>
      </c>
      <c r="T975" s="4">
        <v>3.6600000000000015</v>
      </c>
      <c r="U975" s="4">
        <v>4.4400000000000004</v>
      </c>
      <c r="V975" s="4">
        <v>4.2600000000000016</v>
      </c>
      <c r="W975" s="4">
        <v>4.26</v>
      </c>
      <c r="X975" s="4">
        <v>5.6400000000000015</v>
      </c>
      <c r="Y975" s="4">
        <v>2.580000000000001</v>
      </c>
      <c r="Z975" s="4">
        <v>2.2200000000000002</v>
      </c>
      <c r="AA975" s="4">
        <v>1.9200000000000002</v>
      </c>
      <c r="AB975" s="4">
        <v>1.6199999999999999</v>
      </c>
      <c r="AG975" s="4">
        <v>0.48</v>
      </c>
      <c r="AH975" s="4">
        <v>1.1400000000000001</v>
      </c>
      <c r="AI975" s="4">
        <v>1.4400000000000004</v>
      </c>
      <c r="AJ975" s="4">
        <v>1.2000000000000002</v>
      </c>
      <c r="AK975" s="4">
        <v>0.24</v>
      </c>
      <c r="AM975" s="4">
        <v>0.42</v>
      </c>
    </row>
    <row r="976" spans="1:39" ht="14.25" x14ac:dyDescent="0.2">
      <c r="A976" s="4" t="str">
        <f>+VLOOKUP(E976&amp;H976&amp;I976&amp;J976,[1]Homol.!O:S,2,0)</f>
        <v>Agua</v>
      </c>
      <c r="B976" s="4" t="str">
        <f>+VLOOKUP(E976&amp;H976&amp;I976&amp;J976,[1]Homol.!O:S,3,0)</f>
        <v>Flavored water</v>
      </c>
      <c r="C976" s="4" t="s">
        <v>62</v>
      </c>
      <c r="D976" s="4" t="s">
        <v>45</v>
      </c>
      <c r="E976" s="4" t="s">
        <v>36</v>
      </c>
      <c r="F976" s="4" t="str">
        <f t="shared" si="15"/>
        <v>Formatos Grandes 2250 cc</v>
      </c>
      <c r="G976" s="4" t="s">
        <v>63</v>
      </c>
      <c r="H976" s="4" t="s">
        <v>37</v>
      </c>
      <c r="I976" s="4" t="s">
        <v>15</v>
      </c>
      <c r="J976" s="4" t="s">
        <v>16</v>
      </c>
      <c r="S976" s="4">
        <v>0.54</v>
      </c>
      <c r="T976" s="4">
        <v>2.5650000000000004</v>
      </c>
      <c r="U976" s="4">
        <v>1.2150000000000001</v>
      </c>
      <c r="V976" s="4">
        <v>1.2150000000000001</v>
      </c>
      <c r="W976" s="4">
        <v>0.13500000000000001</v>
      </c>
      <c r="X976" s="4">
        <v>0.40500000000000003</v>
      </c>
      <c r="Y976" s="4">
        <v>0.13500000000000001</v>
      </c>
      <c r="Z976" s="4">
        <v>0.40500000000000003</v>
      </c>
      <c r="AA976" s="4">
        <v>0.67500000000000004</v>
      </c>
      <c r="AB976" s="4">
        <v>0.27</v>
      </c>
      <c r="AC976" s="4">
        <v>1.35</v>
      </c>
      <c r="AD976" s="4">
        <v>0.67500000000000004</v>
      </c>
      <c r="AE976" s="4">
        <v>0.54</v>
      </c>
      <c r="AF976" s="4">
        <v>0.40500000000000003</v>
      </c>
      <c r="AG976" s="4">
        <v>0.54</v>
      </c>
      <c r="AH976" s="4">
        <v>0.13500000000000001</v>
      </c>
      <c r="AI976" s="4">
        <v>0.81</v>
      </c>
      <c r="AJ976" s="4">
        <v>0.40500000000000003</v>
      </c>
      <c r="AK976" s="4">
        <v>0.81</v>
      </c>
      <c r="AL976" s="4">
        <v>0.27</v>
      </c>
    </row>
    <row r="977" spans="1:39" ht="14.25" x14ac:dyDescent="0.2">
      <c r="A977" s="4" t="str">
        <f>+VLOOKUP(E977&amp;H977&amp;I977&amp;J977,[1]Homol.!O:S,2,0)</f>
        <v>Agua</v>
      </c>
      <c r="B977" s="4" t="str">
        <f>+VLOOKUP(E977&amp;H977&amp;I977&amp;J977,[1]Homol.!O:S,3,0)</f>
        <v>Flavored water</v>
      </c>
      <c r="C977" s="4" t="s">
        <v>62</v>
      </c>
      <c r="D977" s="4" t="s">
        <v>45</v>
      </c>
      <c r="E977" s="4" t="s">
        <v>36</v>
      </c>
      <c r="F977" s="4" t="str">
        <f t="shared" si="15"/>
        <v>Formatos Medianos 1500 cc</v>
      </c>
      <c r="G977" s="4" t="s">
        <v>63</v>
      </c>
      <c r="H977" s="4" t="s">
        <v>37</v>
      </c>
      <c r="I977" s="4" t="s">
        <v>6</v>
      </c>
      <c r="J977" s="4" t="s">
        <v>7</v>
      </c>
      <c r="R977" s="4">
        <v>6.6599999999999957</v>
      </c>
      <c r="S977" s="4">
        <v>3.7799999999999994</v>
      </c>
      <c r="T977" s="4">
        <v>3.8699999999999992</v>
      </c>
      <c r="U977" s="4">
        <v>4.7699999999999978</v>
      </c>
      <c r="V977" s="4">
        <v>5.5799999999999983</v>
      </c>
      <c r="W977" s="4">
        <v>6.8399999999999981</v>
      </c>
      <c r="X977" s="4">
        <v>4.2300000000000004</v>
      </c>
      <c r="Y977" s="4">
        <v>1.98</v>
      </c>
      <c r="Z977" s="4">
        <v>3.2399999999999989</v>
      </c>
      <c r="AA977" s="4">
        <v>1.71</v>
      </c>
      <c r="AB977" s="4">
        <v>1.17</v>
      </c>
      <c r="AC977" s="4">
        <v>3.2399999999999998</v>
      </c>
      <c r="AD977" s="4">
        <v>2.25</v>
      </c>
      <c r="AF977" s="4">
        <v>1.7999999999999998</v>
      </c>
      <c r="AG977" s="4">
        <v>2.34</v>
      </c>
      <c r="AH977" s="4">
        <v>1.8</v>
      </c>
      <c r="AI977" s="4">
        <v>2.4300000000000002</v>
      </c>
      <c r="AJ977" s="4">
        <v>1.5300000000000002</v>
      </c>
    </row>
    <row r="978" spans="1:39" ht="14.25" x14ac:dyDescent="0.2">
      <c r="A978" s="4" t="str">
        <f>+VLOOKUP(E978&amp;H978&amp;I978&amp;J978,[1]Homol.!O:S,2,0)</f>
        <v>Agua</v>
      </c>
      <c r="B978" s="4" t="str">
        <f>+VLOOKUP(E978&amp;H978&amp;I978&amp;J978,[1]Homol.!O:S,3,0)</f>
        <v>Flavored water</v>
      </c>
      <c r="C978" s="4" t="s">
        <v>62</v>
      </c>
      <c r="D978" s="4" t="s">
        <v>45</v>
      </c>
      <c r="E978" s="4" t="s">
        <v>36</v>
      </c>
      <c r="F978" s="4" t="str">
        <f t="shared" si="15"/>
        <v>Formatos Chicos Pet 500 cc</v>
      </c>
      <c r="G978" s="4" t="s">
        <v>63</v>
      </c>
      <c r="H978" s="4" t="s">
        <v>38</v>
      </c>
      <c r="I978" s="4" t="s">
        <v>13</v>
      </c>
      <c r="J978" s="4" t="s">
        <v>14</v>
      </c>
      <c r="S978" s="4">
        <v>1.0200000000000002</v>
      </c>
      <c r="T978" s="4">
        <v>3.8400000000000016</v>
      </c>
      <c r="U978" s="4">
        <v>5.160000000000001</v>
      </c>
      <c r="V978" s="4">
        <v>1.8000000000000003</v>
      </c>
      <c r="Y978" s="4">
        <v>1.8000000000000003</v>
      </c>
      <c r="Z978" s="4">
        <v>1.2000000000000002</v>
      </c>
      <c r="AA978" s="4">
        <v>1.26</v>
      </c>
      <c r="AB978" s="4">
        <v>1.0200000000000002</v>
      </c>
      <c r="AC978" s="4">
        <v>1.2000000000000002</v>
      </c>
      <c r="AG978" s="4">
        <v>0.3</v>
      </c>
      <c r="AH978" s="4">
        <v>1.3800000000000003</v>
      </c>
      <c r="AI978" s="4">
        <v>1.2600000000000002</v>
      </c>
      <c r="AJ978" s="4">
        <v>0.90000000000000036</v>
      </c>
    </row>
    <row r="979" spans="1:39" ht="14.25" x14ac:dyDescent="0.2">
      <c r="A979" s="4" t="str">
        <f>+VLOOKUP(E979&amp;H979&amp;I979&amp;J979,[1]Homol.!O:S,2,0)</f>
        <v>Agua</v>
      </c>
      <c r="B979" s="4" t="str">
        <f>+VLOOKUP(E979&amp;H979&amp;I979&amp;J979,[1]Homol.!O:S,3,0)</f>
        <v>Flavored water</v>
      </c>
      <c r="C979" s="4" t="s">
        <v>62</v>
      </c>
      <c r="D979" s="4" t="s">
        <v>45</v>
      </c>
      <c r="E979" s="4" t="s">
        <v>36</v>
      </c>
      <c r="F979" s="4" t="str">
        <f t="shared" si="15"/>
        <v>Formatos Grandes 2250 cc</v>
      </c>
      <c r="G979" s="4" t="s">
        <v>63</v>
      </c>
      <c r="H979" s="4" t="s">
        <v>38</v>
      </c>
      <c r="I979" s="4" t="s">
        <v>15</v>
      </c>
      <c r="J979" s="4" t="s">
        <v>16</v>
      </c>
      <c r="T979" s="4">
        <v>0.67500000000000004</v>
      </c>
      <c r="U979" s="4">
        <v>0.27</v>
      </c>
      <c r="V979" s="4">
        <v>0.13500000000000001</v>
      </c>
      <c r="W979" s="4">
        <v>0.27</v>
      </c>
      <c r="X979" s="4">
        <v>0.67500000000000004</v>
      </c>
      <c r="Z979" s="4">
        <v>0.13500000000000001</v>
      </c>
      <c r="AB979" s="4">
        <v>0.13500000000000001</v>
      </c>
      <c r="AC979" s="4">
        <v>0.40500000000000003</v>
      </c>
      <c r="AD979" s="4">
        <v>0.54</v>
      </c>
      <c r="AG979" s="4">
        <v>0.13500000000000001</v>
      </c>
      <c r="AI979" s="4">
        <v>0.13500000000000001</v>
      </c>
    </row>
    <row r="980" spans="1:39" ht="14.25" x14ac:dyDescent="0.2">
      <c r="A980" s="4" t="str">
        <f>+VLOOKUP(E980&amp;H980&amp;I980&amp;J980,[1]Homol.!O:S,2,0)</f>
        <v>Agua</v>
      </c>
      <c r="B980" s="4" t="str">
        <f>+VLOOKUP(E980&amp;H980&amp;I980&amp;J980,[1]Homol.!O:S,3,0)</f>
        <v>Flavored water</v>
      </c>
      <c r="C980" s="4" t="s">
        <v>62</v>
      </c>
      <c r="D980" s="4" t="s">
        <v>45</v>
      </c>
      <c r="E980" s="4" t="s">
        <v>36</v>
      </c>
      <c r="F980" s="4" t="str">
        <f t="shared" si="15"/>
        <v>Formatos Medianos 1500 cc</v>
      </c>
      <c r="G980" s="4" t="s">
        <v>63</v>
      </c>
      <c r="H980" s="4" t="s">
        <v>38</v>
      </c>
      <c r="I980" s="4" t="s">
        <v>6</v>
      </c>
      <c r="J980" s="4" t="s">
        <v>7</v>
      </c>
      <c r="R980" s="4">
        <v>0.09</v>
      </c>
      <c r="S980" s="4">
        <v>1.26</v>
      </c>
      <c r="T980" s="4">
        <v>2.0700000000000003</v>
      </c>
      <c r="U980" s="4">
        <v>3.2399999999999993</v>
      </c>
      <c r="V980" s="4">
        <v>3.78</v>
      </c>
      <c r="W980" s="4">
        <v>4.41</v>
      </c>
      <c r="X980" s="4">
        <v>2.79</v>
      </c>
      <c r="Y980" s="4">
        <v>1.3499999999999999</v>
      </c>
      <c r="Z980" s="4">
        <v>1.26</v>
      </c>
      <c r="AA980" s="4">
        <v>0.89999999999999991</v>
      </c>
      <c r="AB980" s="4">
        <v>0.98999999999999988</v>
      </c>
      <c r="AC980" s="4">
        <v>2.0700000000000003</v>
      </c>
      <c r="AD980" s="4">
        <v>1.35</v>
      </c>
      <c r="AE980" s="4">
        <v>0.36</v>
      </c>
      <c r="AF980" s="4">
        <v>1.26</v>
      </c>
      <c r="AG980" s="4">
        <v>1.7100000000000002</v>
      </c>
      <c r="AH980" s="4">
        <v>0.98999999999999988</v>
      </c>
      <c r="AI980" s="4">
        <v>1.6199999999999999</v>
      </c>
      <c r="AJ980" s="4">
        <v>1.7100000000000002</v>
      </c>
      <c r="AK980" s="4">
        <v>1.35</v>
      </c>
      <c r="AL980" s="4">
        <v>1.53</v>
      </c>
      <c r="AM980" s="4">
        <v>0.80999999999999983</v>
      </c>
    </row>
    <row r="981" spans="1:39" ht="14.25" x14ac:dyDescent="0.2">
      <c r="A981" s="4" t="str">
        <f>+VLOOKUP(E981&amp;H981&amp;I981&amp;J981,[1]Homol.!O:S,2,0)</f>
        <v>Agua</v>
      </c>
      <c r="B981" s="4" t="str">
        <f>+VLOOKUP(E981&amp;H981&amp;I981&amp;J981,[1]Homol.!O:S,3,0)</f>
        <v>Plain water</v>
      </c>
      <c r="C981" s="4" t="s">
        <v>62</v>
      </c>
      <c r="D981" s="4" t="s">
        <v>45</v>
      </c>
      <c r="E981" s="4" t="s">
        <v>39</v>
      </c>
      <c r="F981" s="4" t="str">
        <f t="shared" si="15"/>
        <v>Formatos Grandes 2250 cc</v>
      </c>
      <c r="G981" s="4" t="s">
        <v>63</v>
      </c>
      <c r="H981" s="4" t="s">
        <v>22</v>
      </c>
      <c r="I981" s="4" t="s">
        <v>15</v>
      </c>
      <c r="J981" s="4" t="s">
        <v>16</v>
      </c>
      <c r="R981" s="4">
        <v>2.835</v>
      </c>
      <c r="S981" s="4">
        <v>1.08</v>
      </c>
    </row>
    <row r="982" spans="1:39" ht="14.25" x14ac:dyDescent="0.2">
      <c r="A982" s="4" t="str">
        <f>+VLOOKUP(E982&amp;H982&amp;I982&amp;J982,[1]Homol.!O:S,2,0)</f>
        <v>Agua</v>
      </c>
      <c r="B982" s="4" t="str">
        <f>+VLOOKUP(E982&amp;H982&amp;I982&amp;J982,[1]Homol.!O:S,3,0)</f>
        <v>Flavored water</v>
      </c>
      <c r="C982" s="4" t="s">
        <v>62</v>
      </c>
      <c r="D982" s="4" t="s">
        <v>45</v>
      </c>
      <c r="E982" s="4" t="s">
        <v>12</v>
      </c>
      <c r="F982" s="4" t="str">
        <f t="shared" si="15"/>
        <v>Formatos Chicos Pet 500 cc</v>
      </c>
      <c r="G982" s="4" t="s">
        <v>63</v>
      </c>
      <c r="H982" s="4" t="s">
        <v>40</v>
      </c>
      <c r="I982" s="4" t="s">
        <v>13</v>
      </c>
      <c r="J982" s="4" t="s">
        <v>14</v>
      </c>
      <c r="V982" s="4">
        <v>43.740000000000073</v>
      </c>
      <c r="W982" s="4">
        <v>28.679999999999975</v>
      </c>
      <c r="X982" s="4">
        <v>59.939999999999976</v>
      </c>
      <c r="Y982" s="4">
        <v>49.679999999999914</v>
      </c>
      <c r="Z982" s="4">
        <v>3.2400000000000015</v>
      </c>
      <c r="AA982" s="4">
        <v>0.3</v>
      </c>
      <c r="AB982" s="4">
        <v>-0.06</v>
      </c>
    </row>
    <row r="983" spans="1:39" ht="14.25" x14ac:dyDescent="0.2">
      <c r="A983" s="4" t="str">
        <f>+VLOOKUP(E983&amp;H983&amp;I983&amp;J983,[1]Homol.!O:S,2,0)</f>
        <v>Agua</v>
      </c>
      <c r="B983" s="4" t="str">
        <f>+VLOOKUP(E983&amp;H983&amp;I983&amp;J983,[1]Homol.!O:S,3,0)</f>
        <v>Flavored water</v>
      </c>
      <c r="C983" s="4" t="s">
        <v>62</v>
      </c>
      <c r="D983" s="4" t="s">
        <v>45</v>
      </c>
      <c r="E983" s="4" t="s">
        <v>12</v>
      </c>
      <c r="F983" s="4" t="str">
        <f t="shared" si="15"/>
        <v>Formatos Grandes 2250 cc</v>
      </c>
      <c r="G983" s="4" t="s">
        <v>63</v>
      </c>
      <c r="H983" s="4" t="s">
        <v>40</v>
      </c>
      <c r="I983" s="4" t="s">
        <v>15</v>
      </c>
      <c r="J983" s="4" t="s">
        <v>16</v>
      </c>
      <c r="V983" s="4">
        <v>22.410000000000025</v>
      </c>
      <c r="W983" s="4">
        <v>29.294999999999991</v>
      </c>
      <c r="X983" s="4">
        <v>24.704999999999981</v>
      </c>
      <c r="Y983" s="4">
        <v>15.254999999999995</v>
      </c>
      <c r="Z983" s="4">
        <v>8.6399999999999952</v>
      </c>
    </row>
    <row r="984" spans="1:39" ht="14.25" x14ac:dyDescent="0.2">
      <c r="A984" s="4" t="str">
        <f>+VLOOKUP(E984&amp;H984&amp;I984&amp;J984,[1]Homol.!O:S,2,0)</f>
        <v>Agua</v>
      </c>
      <c r="B984" s="4" t="str">
        <f>+VLOOKUP(E984&amp;H984&amp;I984&amp;J984,[1]Homol.!O:S,3,0)</f>
        <v>Flavored water</v>
      </c>
      <c r="C984" s="4" t="s">
        <v>62</v>
      </c>
      <c r="D984" s="4" t="s">
        <v>45</v>
      </c>
      <c r="E984" s="4" t="s">
        <v>12</v>
      </c>
      <c r="F984" s="4" t="str">
        <f t="shared" si="15"/>
        <v>Formatos Medianos 1500 cc</v>
      </c>
      <c r="G984" s="4" t="s">
        <v>63</v>
      </c>
      <c r="H984" s="4" t="s">
        <v>40</v>
      </c>
      <c r="I984" s="4" t="s">
        <v>6</v>
      </c>
      <c r="J984" s="4" t="s">
        <v>7</v>
      </c>
      <c r="V984" s="4">
        <v>39.870000000000132</v>
      </c>
      <c r="W984" s="4">
        <v>55.619999999999941</v>
      </c>
      <c r="X984" s="4">
        <v>15.839999999999987</v>
      </c>
      <c r="Y984" s="4">
        <v>44.189999999999962</v>
      </c>
      <c r="Z984" s="4">
        <v>9.6299999999999901</v>
      </c>
      <c r="AA984" s="4">
        <v>0.09</v>
      </c>
      <c r="AB984" s="4">
        <v>0.18</v>
      </c>
    </row>
    <row r="985" spans="1:39" ht="14.25" x14ac:dyDescent="0.2">
      <c r="A985" s="4" t="str">
        <f>+VLOOKUP(E985&amp;H985&amp;I985&amp;J985,[1]Homol.!O:S,2,0)</f>
        <v>Agua</v>
      </c>
      <c r="B985" s="4" t="str">
        <f>+VLOOKUP(E985&amp;H985&amp;I985&amp;J985,[1]Homol.!O:S,3,0)</f>
        <v>Flavored water</v>
      </c>
      <c r="C985" s="4" t="s">
        <v>62</v>
      </c>
      <c r="D985" s="4" t="s">
        <v>45</v>
      </c>
      <c r="E985" s="4" t="s">
        <v>12</v>
      </c>
      <c r="F985" s="4" t="str">
        <f t="shared" si="15"/>
        <v>Formato Fun 300 cc</v>
      </c>
      <c r="G985" s="4" t="s">
        <v>63</v>
      </c>
      <c r="H985" s="4" t="s">
        <v>5</v>
      </c>
      <c r="I985" s="4" t="s">
        <v>25</v>
      </c>
      <c r="J985" s="4" t="s">
        <v>26</v>
      </c>
      <c r="S985" s="4">
        <v>5.7599999999999945</v>
      </c>
      <c r="T985" s="4">
        <v>2.9520000000000013</v>
      </c>
      <c r="U985" s="4">
        <v>13.607999999999928</v>
      </c>
      <c r="V985" s="4">
        <v>12.095999999999931</v>
      </c>
      <c r="W985" s="4">
        <v>6.6240000000000032</v>
      </c>
      <c r="X985" s="4">
        <v>5.4720000000000022</v>
      </c>
      <c r="Y985" s="4">
        <v>8.3880000000000017</v>
      </c>
      <c r="Z985" s="4">
        <v>3.4200000000000017</v>
      </c>
      <c r="AA985" s="4">
        <v>1.2600000000000002</v>
      </c>
    </row>
    <row r="986" spans="1:39" ht="14.25" x14ac:dyDescent="0.2">
      <c r="A986" s="4" t="str">
        <f>+VLOOKUP(E986&amp;H986&amp;I986&amp;J986,[1]Homol.!O:S,2,0)</f>
        <v>Agua</v>
      </c>
      <c r="B986" s="4" t="str">
        <f>+VLOOKUP(E986&amp;H986&amp;I986&amp;J986,[1]Homol.!O:S,3,0)</f>
        <v>Flavored water</v>
      </c>
      <c r="C986" s="4" t="s">
        <v>62</v>
      </c>
      <c r="D986" s="4" t="s">
        <v>45</v>
      </c>
      <c r="E986" s="4" t="s">
        <v>12</v>
      </c>
      <c r="F986" s="4" t="str">
        <f t="shared" si="15"/>
        <v>Formatos Chicos Pet 500 cc</v>
      </c>
      <c r="G986" s="4" t="s">
        <v>63</v>
      </c>
      <c r="H986" s="4" t="s">
        <v>5</v>
      </c>
      <c r="I986" s="4" t="s">
        <v>13</v>
      </c>
      <c r="J986" s="4" t="s">
        <v>14</v>
      </c>
      <c r="R986" s="4">
        <v>87.780000000000399</v>
      </c>
      <c r="S986" s="4">
        <v>46.439999999999962</v>
      </c>
      <c r="T986" s="4">
        <v>122.58000000000092</v>
      </c>
      <c r="U986" s="4">
        <v>160.50000000000168</v>
      </c>
      <c r="V986" s="4">
        <v>106.14000000000092</v>
      </c>
      <c r="W986" s="4">
        <v>110.52000000000018</v>
      </c>
      <c r="X986" s="4">
        <v>100.32000000000015</v>
      </c>
      <c r="Y986" s="4">
        <v>91.439999999999912</v>
      </c>
      <c r="Z986" s="4">
        <v>58.44000000000014</v>
      </c>
      <c r="AA986" s="4">
        <v>49.979999999999912</v>
      </c>
      <c r="AB986" s="4">
        <v>51.119999999999962</v>
      </c>
      <c r="AC986" s="4">
        <v>59.400000000000126</v>
      </c>
      <c r="AD986" s="4">
        <v>75.480000000000388</v>
      </c>
      <c r="AE986" s="4">
        <v>87.90000000000056</v>
      </c>
      <c r="AF986" s="4">
        <v>73.260000000000161</v>
      </c>
      <c r="AG986" s="4">
        <v>78.840000000000288</v>
      </c>
      <c r="AH986" s="4">
        <v>76.440000000000111</v>
      </c>
      <c r="AI986" s="4">
        <v>71.070000000000149</v>
      </c>
      <c r="AJ986" s="4">
        <v>70.62000000000036</v>
      </c>
      <c r="AK986" s="4">
        <v>71.2800000000003</v>
      </c>
      <c r="AL986" s="4">
        <v>58.8</v>
      </c>
      <c r="AM986" s="4">
        <v>56.280000000000186</v>
      </c>
    </row>
    <row r="987" spans="1:39" ht="14.25" x14ac:dyDescent="0.2">
      <c r="A987" s="4" t="str">
        <f>+VLOOKUP(E987&amp;H987&amp;I987&amp;J987,[1]Homol.!O:S,2,0)</f>
        <v>Agua</v>
      </c>
      <c r="B987" s="4" t="str">
        <f>+VLOOKUP(E987&amp;H987&amp;I987&amp;J987,[1]Homol.!O:S,3,0)</f>
        <v>Flavored water</v>
      </c>
      <c r="C987" s="4" t="s">
        <v>62</v>
      </c>
      <c r="D987" s="4" t="s">
        <v>45</v>
      </c>
      <c r="E987" s="4" t="s">
        <v>12</v>
      </c>
      <c r="F987" s="4" t="str">
        <f t="shared" si="15"/>
        <v>Formatos Grandes 2000 cc</v>
      </c>
      <c r="G987" s="4" t="s">
        <v>63</v>
      </c>
      <c r="H987" s="4" t="s">
        <v>5</v>
      </c>
      <c r="I987" s="4" t="s">
        <v>15</v>
      </c>
      <c r="J987" s="4" t="s">
        <v>33</v>
      </c>
      <c r="R987" s="4">
        <v>75.840000000000046</v>
      </c>
      <c r="S987" s="4">
        <v>53.759999999999842</v>
      </c>
      <c r="T987" s="4">
        <v>60.719999999999828</v>
      </c>
      <c r="U987" s="4">
        <v>34.08</v>
      </c>
      <c r="V987" s="4">
        <v>0.12</v>
      </c>
    </row>
    <row r="988" spans="1:39" ht="14.25" x14ac:dyDescent="0.2">
      <c r="A988" s="4" t="str">
        <f>+VLOOKUP(E988&amp;H988&amp;I988&amp;J988,[1]Homol.!O:S,2,0)</f>
        <v>Agua</v>
      </c>
      <c r="B988" s="4" t="str">
        <f>+VLOOKUP(E988&amp;H988&amp;I988&amp;J988,[1]Homol.!O:S,3,0)</f>
        <v>Flavored water</v>
      </c>
      <c r="C988" s="4" t="s">
        <v>62</v>
      </c>
      <c r="D988" s="4" t="s">
        <v>45</v>
      </c>
      <c r="E988" s="4" t="s">
        <v>12</v>
      </c>
      <c r="F988" s="4" t="str">
        <f t="shared" si="15"/>
        <v>Formatos Grandes 2250 cc</v>
      </c>
      <c r="G988" s="4" t="s">
        <v>63</v>
      </c>
      <c r="H988" s="4" t="s">
        <v>5</v>
      </c>
      <c r="I988" s="4" t="s">
        <v>15</v>
      </c>
      <c r="J988" s="4" t="s">
        <v>16</v>
      </c>
      <c r="T988" s="4">
        <v>0.13500000000000001</v>
      </c>
      <c r="U988" s="4">
        <v>26.460000000000065</v>
      </c>
      <c r="V988" s="4">
        <v>81.270000000000167</v>
      </c>
      <c r="W988" s="4">
        <v>86.400000000000034</v>
      </c>
      <c r="X988" s="4">
        <v>37.935000000000002</v>
      </c>
      <c r="Y988" s="4">
        <v>51.435000000000045</v>
      </c>
      <c r="Z988" s="4">
        <v>40.905000000000022</v>
      </c>
      <c r="AA988" s="4">
        <v>27.405000000000001</v>
      </c>
      <c r="AB988" s="4">
        <v>30.509999999999994</v>
      </c>
      <c r="AC988" s="4">
        <v>40.23000000000004</v>
      </c>
      <c r="AD988" s="4">
        <v>36.855000000000054</v>
      </c>
      <c r="AE988" s="4">
        <v>40.77000000000006</v>
      </c>
      <c r="AF988" s="4">
        <v>48.734999999999978</v>
      </c>
      <c r="AG988" s="4">
        <v>56.83499999999993</v>
      </c>
      <c r="AH988" s="4">
        <v>67.230000000000061</v>
      </c>
      <c r="AI988" s="4">
        <v>77.355000000000189</v>
      </c>
      <c r="AJ988" s="4">
        <v>59.534999999999961</v>
      </c>
      <c r="AK988" s="4">
        <v>42.79500000000003</v>
      </c>
      <c r="AL988" s="4">
        <v>36.315000000000047</v>
      </c>
      <c r="AM988" s="4">
        <v>37.935000000000109</v>
      </c>
    </row>
    <row r="989" spans="1:39" ht="14.25" x14ac:dyDescent="0.2">
      <c r="A989" s="4" t="str">
        <f>+VLOOKUP(E989&amp;H989&amp;I989&amp;J989,[1]Homol.!O:S,2,0)</f>
        <v>Agua</v>
      </c>
      <c r="B989" s="4" t="str">
        <f>+VLOOKUP(E989&amp;H989&amp;I989&amp;J989,[1]Homol.!O:S,3,0)</f>
        <v>Flavored water</v>
      </c>
      <c r="C989" s="4" t="s">
        <v>62</v>
      </c>
      <c r="D989" s="4" t="s">
        <v>45</v>
      </c>
      <c r="E989" s="4" t="s">
        <v>12</v>
      </c>
      <c r="F989" s="4" t="str">
        <f t="shared" si="15"/>
        <v>Formatos Medianos 1000 cc</v>
      </c>
      <c r="G989" s="4" t="s">
        <v>63</v>
      </c>
      <c r="H989" s="4" t="s">
        <v>5</v>
      </c>
      <c r="I989" s="4" t="s">
        <v>6</v>
      </c>
      <c r="J989" s="4" t="s">
        <v>17</v>
      </c>
      <c r="S989" s="4">
        <v>1.7400000000000002</v>
      </c>
      <c r="T989" s="4">
        <v>7.0199999999999987</v>
      </c>
      <c r="U989" s="4">
        <v>11.820000000000004</v>
      </c>
      <c r="V989" s="4">
        <v>10.559999999999995</v>
      </c>
      <c r="W989" s="4">
        <v>9.9</v>
      </c>
      <c r="X989" s="4">
        <v>10.380000000000003</v>
      </c>
      <c r="Y989" s="4">
        <v>4.7400000000000011</v>
      </c>
      <c r="Z989" s="4">
        <v>4.0200000000000014</v>
      </c>
      <c r="AA989" s="4">
        <v>2.3400000000000007</v>
      </c>
      <c r="AB989" s="4">
        <v>2.9500020000000009</v>
      </c>
      <c r="AC989" s="4">
        <v>4.2600000000000007</v>
      </c>
      <c r="AD989" s="4">
        <v>5.88</v>
      </c>
      <c r="AE989" s="4">
        <v>5.2799999999999967</v>
      </c>
      <c r="AF989" s="4">
        <v>6.3599999999999985</v>
      </c>
      <c r="AG989" s="4">
        <v>9.1199999999999957</v>
      </c>
      <c r="AH989" s="4">
        <v>12.300000000000002</v>
      </c>
      <c r="AI989" s="4">
        <v>11.579999999999997</v>
      </c>
      <c r="AJ989" s="4">
        <v>12.719999999999999</v>
      </c>
      <c r="AK989" s="4">
        <v>7.7999999999999972</v>
      </c>
      <c r="AL989" s="4">
        <v>4.7999999999999989</v>
      </c>
      <c r="AM989" s="4">
        <v>1.5000000000000004</v>
      </c>
    </row>
    <row r="990" spans="1:39" ht="14.25" x14ac:dyDescent="0.2">
      <c r="A990" s="4" t="str">
        <f>+VLOOKUP(E990&amp;H990&amp;I990&amp;J990,[1]Homol.!O:S,2,0)</f>
        <v>Agua</v>
      </c>
      <c r="B990" s="4" t="str">
        <f>+VLOOKUP(E990&amp;H990&amp;I990&amp;J990,[1]Homol.!O:S,3,0)</f>
        <v>Flavored water</v>
      </c>
      <c r="C990" s="4" t="s">
        <v>62</v>
      </c>
      <c r="D990" s="4" t="s">
        <v>45</v>
      </c>
      <c r="E990" s="4" t="s">
        <v>12</v>
      </c>
      <c r="F990" s="4" t="str">
        <f t="shared" si="15"/>
        <v>Formatos Medianos 1500 cc</v>
      </c>
      <c r="G990" s="4" t="s">
        <v>63</v>
      </c>
      <c r="H990" s="4" t="s">
        <v>5</v>
      </c>
      <c r="I990" s="4" t="s">
        <v>6</v>
      </c>
      <c r="J990" s="4" t="s">
        <v>7</v>
      </c>
      <c r="R990" s="4">
        <v>16.739999999999984</v>
      </c>
      <c r="S990" s="4">
        <v>137.70000000000141</v>
      </c>
      <c r="T990" s="4">
        <v>142.47000000000205</v>
      </c>
      <c r="U990" s="4">
        <v>160.83000000000251</v>
      </c>
      <c r="V990" s="4">
        <v>118.98000000000145</v>
      </c>
      <c r="W990" s="4">
        <v>183.15000000000111</v>
      </c>
      <c r="X990" s="4">
        <v>158.76000000000101</v>
      </c>
      <c r="Y990" s="4">
        <v>106.29000000000043</v>
      </c>
      <c r="Z990" s="4">
        <v>81.990000000001075</v>
      </c>
      <c r="AA990" s="4">
        <v>69.749999999999972</v>
      </c>
      <c r="AB990" s="4">
        <v>63.539999999999949</v>
      </c>
      <c r="AC990" s="4">
        <v>106.20000000000148</v>
      </c>
      <c r="AD990" s="4">
        <v>82.170000000000996</v>
      </c>
      <c r="AE990" s="4">
        <v>101.97000000000122</v>
      </c>
      <c r="AF990" s="4">
        <v>114.39000000000136</v>
      </c>
      <c r="AG990" s="4">
        <v>124.11000000000158</v>
      </c>
      <c r="AH990" s="4">
        <v>152.10000000000238</v>
      </c>
      <c r="AI990" s="4">
        <v>160.20000000000223</v>
      </c>
      <c r="AJ990" s="4">
        <v>153.90000000000228</v>
      </c>
      <c r="AK990" s="4">
        <v>109.71000000000143</v>
      </c>
      <c r="AL990" s="4">
        <v>90.27000000000065</v>
      </c>
      <c r="AM990" s="4">
        <v>89.190000000001149</v>
      </c>
    </row>
    <row r="991" spans="1:39" ht="14.25" x14ac:dyDescent="0.2">
      <c r="A991" s="4" t="str">
        <f>+VLOOKUP(E991&amp;H991&amp;I991&amp;J991,[1]Homol.!O:S,2,0)</f>
        <v>Agua</v>
      </c>
      <c r="B991" s="4" t="str">
        <f>+VLOOKUP(E991&amp;H991&amp;I991&amp;J991,[1]Homol.!O:S,3,0)</f>
        <v>Flavored water</v>
      </c>
      <c r="C991" s="4" t="s">
        <v>62</v>
      </c>
      <c r="D991" s="4" t="s">
        <v>45</v>
      </c>
      <c r="E991" s="4" t="s">
        <v>12</v>
      </c>
      <c r="F991" s="4" t="str">
        <f t="shared" si="15"/>
        <v>Formato Fun 300 cc</v>
      </c>
      <c r="G991" s="4" t="s">
        <v>63</v>
      </c>
      <c r="H991" s="4" t="s">
        <v>9</v>
      </c>
      <c r="I991" s="4" t="s">
        <v>25</v>
      </c>
      <c r="J991" s="4" t="s">
        <v>26</v>
      </c>
      <c r="S991" s="4">
        <v>3.3480000000000012</v>
      </c>
      <c r="T991" s="4">
        <v>2.3040000000000003</v>
      </c>
      <c r="U991" s="4">
        <v>5.3999999999999932</v>
      </c>
      <c r="V991" s="4">
        <v>3.6360000000000023</v>
      </c>
      <c r="W991" s="4">
        <v>3.0600000000000014</v>
      </c>
      <c r="X991" s="4">
        <v>2.3040000000000003</v>
      </c>
      <c r="Y991" s="4">
        <v>3.3480000000000008</v>
      </c>
      <c r="Z991" s="4">
        <v>1.044</v>
      </c>
      <c r="AA991" s="4">
        <v>0.39599999999999996</v>
      </c>
    </row>
    <row r="992" spans="1:39" ht="14.25" x14ac:dyDescent="0.2">
      <c r="A992" s="4" t="str">
        <f>+VLOOKUP(E992&amp;H992&amp;I992&amp;J992,[1]Homol.!O:S,2,0)</f>
        <v>Agua</v>
      </c>
      <c r="B992" s="4" t="str">
        <f>+VLOOKUP(E992&amp;H992&amp;I992&amp;J992,[1]Homol.!O:S,3,0)</f>
        <v>Flavored water</v>
      </c>
      <c r="C992" s="4" t="s">
        <v>62</v>
      </c>
      <c r="D992" s="4" t="s">
        <v>45</v>
      </c>
      <c r="E992" s="4" t="s">
        <v>12</v>
      </c>
      <c r="F992" s="4" t="str">
        <f t="shared" si="15"/>
        <v>Formatos Chicos Pet 500 cc</v>
      </c>
      <c r="G992" s="4" t="s">
        <v>63</v>
      </c>
      <c r="H992" s="4" t="s">
        <v>9</v>
      </c>
      <c r="I992" s="4" t="s">
        <v>13</v>
      </c>
      <c r="J992" s="4" t="s">
        <v>14</v>
      </c>
      <c r="R992" s="4">
        <v>44.58</v>
      </c>
      <c r="S992" s="4">
        <v>53.159999999999961</v>
      </c>
      <c r="T992" s="4">
        <v>75.960000000000235</v>
      </c>
      <c r="U992" s="4">
        <v>91.140000000000683</v>
      </c>
      <c r="V992" s="4">
        <v>60.300000000000153</v>
      </c>
      <c r="W992" s="4">
        <v>66.659999999999954</v>
      </c>
      <c r="X992" s="4">
        <v>60.899999999999892</v>
      </c>
      <c r="Y992" s="4">
        <v>49.739999999999959</v>
      </c>
      <c r="Z992" s="4">
        <v>35.339999999999925</v>
      </c>
      <c r="AA992" s="4">
        <v>21.24</v>
      </c>
      <c r="AB992" s="4">
        <v>26.159999999999997</v>
      </c>
      <c r="AC992" s="4">
        <v>30.179999999999897</v>
      </c>
      <c r="AD992" s="4">
        <v>35.879999999999981</v>
      </c>
      <c r="AE992" s="4">
        <v>43.260000000000005</v>
      </c>
      <c r="AF992" s="4">
        <v>42.420000000000051</v>
      </c>
      <c r="AG992" s="4">
        <v>46.319999999999993</v>
      </c>
      <c r="AH992" s="4">
        <v>45.480000000000068</v>
      </c>
      <c r="AI992" s="4">
        <v>40.890000000000036</v>
      </c>
      <c r="AJ992" s="4">
        <v>42.840000000000039</v>
      </c>
      <c r="AK992" s="4">
        <v>40.080000000000119</v>
      </c>
      <c r="AL992" s="4">
        <v>29.339999999999961</v>
      </c>
      <c r="AM992" s="4">
        <v>29.099999999999888</v>
      </c>
    </row>
    <row r="993" spans="1:39" ht="14.25" x14ac:dyDescent="0.2">
      <c r="A993" s="4" t="str">
        <f>+VLOOKUP(E993&amp;H993&amp;I993&amp;J993,[1]Homol.!O:S,2,0)</f>
        <v>Agua</v>
      </c>
      <c r="B993" s="4" t="str">
        <f>+VLOOKUP(E993&amp;H993&amp;I993&amp;J993,[1]Homol.!O:S,3,0)</f>
        <v>Flavored water</v>
      </c>
      <c r="C993" s="4" t="s">
        <v>62</v>
      </c>
      <c r="D993" s="4" t="s">
        <v>45</v>
      </c>
      <c r="E993" s="4" t="s">
        <v>12</v>
      </c>
      <c r="F993" s="4" t="str">
        <f t="shared" si="15"/>
        <v>Formatos Grandes 2000 cc</v>
      </c>
      <c r="G993" s="4" t="s">
        <v>63</v>
      </c>
      <c r="H993" s="4" t="s">
        <v>9</v>
      </c>
      <c r="I993" s="4" t="s">
        <v>15</v>
      </c>
      <c r="J993" s="4" t="s">
        <v>33</v>
      </c>
      <c r="R993" s="4">
        <v>8.4000000000000039</v>
      </c>
      <c r="S993" s="4">
        <v>34.080000000000013</v>
      </c>
      <c r="T993" s="4">
        <v>44.399999999999956</v>
      </c>
      <c r="U993" s="4">
        <v>8.1600000000000037</v>
      </c>
    </row>
    <row r="994" spans="1:39" ht="14.25" x14ac:dyDescent="0.2">
      <c r="A994" s="4" t="str">
        <f>+VLOOKUP(E994&amp;H994&amp;I994&amp;J994,[1]Homol.!O:S,2,0)</f>
        <v>Agua</v>
      </c>
      <c r="B994" s="4" t="str">
        <f>+VLOOKUP(E994&amp;H994&amp;I994&amp;J994,[1]Homol.!O:S,3,0)</f>
        <v>Flavored water</v>
      </c>
      <c r="C994" s="4" t="s">
        <v>62</v>
      </c>
      <c r="D994" s="4" t="s">
        <v>45</v>
      </c>
      <c r="E994" s="4" t="s">
        <v>12</v>
      </c>
      <c r="F994" s="4" t="str">
        <f t="shared" si="15"/>
        <v>Formatos Grandes 2250 cc</v>
      </c>
      <c r="G994" s="4" t="s">
        <v>63</v>
      </c>
      <c r="H994" s="4" t="s">
        <v>9</v>
      </c>
      <c r="I994" s="4" t="s">
        <v>15</v>
      </c>
      <c r="J994" s="4" t="s">
        <v>16</v>
      </c>
      <c r="U994" s="4">
        <v>21.735000000000042</v>
      </c>
      <c r="V994" s="4">
        <v>45.764999999999986</v>
      </c>
      <c r="W994" s="4">
        <v>51.975000000000072</v>
      </c>
      <c r="X994" s="4">
        <v>41.985000000000021</v>
      </c>
      <c r="Y994" s="4">
        <v>32.129999999999981</v>
      </c>
      <c r="Z994" s="4">
        <v>22.409999999999989</v>
      </c>
      <c r="AA994" s="4">
        <v>17.549999999999994</v>
      </c>
      <c r="AB994" s="4">
        <v>32.804999999999971</v>
      </c>
      <c r="AC994" s="4">
        <v>18.089999999999989</v>
      </c>
      <c r="AD994" s="4">
        <v>22.950000000000045</v>
      </c>
      <c r="AE994" s="4">
        <v>22.545000000000034</v>
      </c>
      <c r="AF994" s="4">
        <v>32.40000000000007</v>
      </c>
      <c r="AG994" s="4">
        <v>31.050000000000072</v>
      </c>
      <c r="AH994" s="4">
        <v>48.86999999999999</v>
      </c>
      <c r="AI994" s="4">
        <v>43.740000000000073</v>
      </c>
      <c r="AJ994" s="4">
        <v>34.695000000000043</v>
      </c>
      <c r="AK994" s="4">
        <v>29.160000000000078</v>
      </c>
      <c r="AL994" s="4">
        <v>18.629999999999981</v>
      </c>
      <c r="AM994" s="4">
        <v>19.710000000000019</v>
      </c>
    </row>
    <row r="995" spans="1:39" ht="14.25" x14ac:dyDescent="0.2">
      <c r="A995" s="4" t="str">
        <f>+VLOOKUP(E995&amp;H995&amp;I995&amp;J995,[1]Homol.!O:S,2,0)</f>
        <v>Agua</v>
      </c>
      <c r="B995" s="4" t="str">
        <f>+VLOOKUP(E995&amp;H995&amp;I995&amp;J995,[1]Homol.!O:S,3,0)</f>
        <v>Flavored water</v>
      </c>
      <c r="C995" s="4" t="s">
        <v>62</v>
      </c>
      <c r="D995" s="4" t="s">
        <v>45</v>
      </c>
      <c r="E995" s="4" t="s">
        <v>12</v>
      </c>
      <c r="F995" s="4" t="str">
        <f t="shared" si="15"/>
        <v>Formatos Medianos 1000 cc</v>
      </c>
      <c r="G995" s="4" t="s">
        <v>63</v>
      </c>
      <c r="H995" s="4" t="s">
        <v>9</v>
      </c>
      <c r="I995" s="4" t="s">
        <v>6</v>
      </c>
      <c r="J995" s="4" t="s">
        <v>17</v>
      </c>
      <c r="S995" s="4">
        <v>2.100000000000001</v>
      </c>
      <c r="T995" s="4">
        <v>5.7599999999999989</v>
      </c>
      <c r="U995" s="4">
        <v>8.1599999999999984</v>
      </c>
      <c r="V995" s="4">
        <v>6.8399999999999972</v>
      </c>
      <c r="W995" s="4">
        <v>7.4999999999999982</v>
      </c>
      <c r="X995" s="4">
        <v>7.080000000000001</v>
      </c>
      <c r="Y995" s="4">
        <v>2.4600000000000004</v>
      </c>
      <c r="Z995" s="4">
        <v>2.7000000000000011</v>
      </c>
      <c r="AA995" s="4">
        <v>1.7400000000000004</v>
      </c>
      <c r="AB995" s="4">
        <v>1.8000000000000003</v>
      </c>
      <c r="AC995" s="4">
        <v>2.7600000000000011</v>
      </c>
      <c r="AD995" s="4">
        <v>3.7800000000000025</v>
      </c>
      <c r="AE995" s="4">
        <v>4.2000000000000011</v>
      </c>
      <c r="AF995" s="4">
        <v>4.2600000000000016</v>
      </c>
      <c r="AG995" s="4">
        <v>6.299999999999998</v>
      </c>
      <c r="AH995" s="4">
        <v>7.619999999999993</v>
      </c>
      <c r="AI995" s="4">
        <v>7.2599999999999953</v>
      </c>
      <c r="AJ995" s="4">
        <v>8.1599999999999966</v>
      </c>
      <c r="AK995" s="4">
        <v>4.5</v>
      </c>
      <c r="AL995" s="4">
        <v>1.5000000000000004</v>
      </c>
      <c r="AM995" s="4">
        <v>0.06</v>
      </c>
    </row>
    <row r="996" spans="1:39" ht="14.25" x14ac:dyDescent="0.2">
      <c r="A996" s="4" t="str">
        <f>+VLOOKUP(E996&amp;H996&amp;I996&amp;J996,[1]Homol.!O:S,2,0)</f>
        <v>Agua</v>
      </c>
      <c r="B996" s="4" t="str">
        <f>+VLOOKUP(E996&amp;H996&amp;I996&amp;J996,[1]Homol.!O:S,3,0)</f>
        <v>Flavored water</v>
      </c>
      <c r="C996" s="4" t="s">
        <v>62</v>
      </c>
      <c r="D996" s="4" t="s">
        <v>45</v>
      </c>
      <c r="E996" s="4" t="s">
        <v>12</v>
      </c>
      <c r="F996" s="4" t="str">
        <f t="shared" si="15"/>
        <v>Formatos Medianos 1500 cc</v>
      </c>
      <c r="G996" s="4" t="s">
        <v>63</v>
      </c>
      <c r="H996" s="4" t="s">
        <v>9</v>
      </c>
      <c r="I996" s="4" t="s">
        <v>6</v>
      </c>
      <c r="J996" s="4" t="s">
        <v>7</v>
      </c>
      <c r="R996" s="4">
        <v>84.870000000000857</v>
      </c>
      <c r="S996" s="4">
        <v>77.760000000000858</v>
      </c>
      <c r="T996" s="4">
        <v>101.97000000000114</v>
      </c>
      <c r="U996" s="4">
        <v>107.28000000000115</v>
      </c>
      <c r="V996" s="4">
        <v>65.700000000000642</v>
      </c>
      <c r="W996" s="4">
        <v>74.880000000000052</v>
      </c>
      <c r="X996" s="4">
        <v>117.00000000000053</v>
      </c>
      <c r="Y996" s="4">
        <v>70.559999999999917</v>
      </c>
      <c r="Z996" s="4">
        <v>50.579999999999941</v>
      </c>
      <c r="AA996" s="4">
        <v>35.999999999999972</v>
      </c>
      <c r="AB996" s="4">
        <v>36.989999999999966</v>
      </c>
      <c r="AC996" s="4">
        <v>63.000000000000497</v>
      </c>
      <c r="AD996" s="4">
        <v>45.360000000000198</v>
      </c>
      <c r="AE996" s="4">
        <v>54.180000000000334</v>
      </c>
      <c r="AF996" s="4">
        <v>65.700000000000458</v>
      </c>
      <c r="AG996" s="4">
        <v>75.690000000000708</v>
      </c>
      <c r="AH996" s="4">
        <v>92.790000000001314</v>
      </c>
      <c r="AI996" s="4">
        <v>97.200000000001182</v>
      </c>
      <c r="AJ996" s="4">
        <v>93.330000000001249</v>
      </c>
      <c r="AK996" s="4">
        <v>62.100000000000549</v>
      </c>
      <c r="AL996" s="4">
        <v>49.319999999999979</v>
      </c>
      <c r="AM996" s="4">
        <v>46.080000000000297</v>
      </c>
    </row>
    <row r="997" spans="1:39" ht="14.25" x14ac:dyDescent="0.2">
      <c r="A997" s="4" t="str">
        <f>+VLOOKUP(E997&amp;H997&amp;I997&amp;J997,[1]Homol.!O:S,2,0)</f>
        <v>Agua</v>
      </c>
      <c r="B997" s="4" t="str">
        <f>+VLOOKUP(E997&amp;H997&amp;I997&amp;J997,[1]Homol.!O:S,3,0)</f>
        <v>Flavored water</v>
      </c>
      <c r="C997" s="4" t="s">
        <v>62</v>
      </c>
      <c r="D997" s="4" t="s">
        <v>45</v>
      </c>
      <c r="E997" s="4" t="s">
        <v>12</v>
      </c>
      <c r="F997" s="4" t="str">
        <f t="shared" si="15"/>
        <v>Formatos Chicos Pet 500 cc</v>
      </c>
      <c r="G997" s="4" t="s">
        <v>63</v>
      </c>
      <c r="H997" s="4" t="s">
        <v>18</v>
      </c>
      <c r="I997" s="4" t="s">
        <v>13</v>
      </c>
      <c r="J997" s="4" t="s">
        <v>14</v>
      </c>
      <c r="R997" s="4">
        <v>72.00000000000027</v>
      </c>
      <c r="S997" s="4">
        <v>79.440000000000126</v>
      </c>
      <c r="T997" s="4">
        <v>23.399999999999974</v>
      </c>
      <c r="U997" s="4">
        <v>47.280000000000072</v>
      </c>
      <c r="V997" s="4">
        <v>105.42000000000077</v>
      </c>
      <c r="W997" s="4">
        <v>97.020000000000053</v>
      </c>
      <c r="X997" s="4">
        <v>95.220000000000056</v>
      </c>
      <c r="Y997" s="4">
        <v>71.879999999999981</v>
      </c>
      <c r="Z997" s="4">
        <v>55.260000000000055</v>
      </c>
      <c r="AA997" s="4">
        <v>39.47999999999999</v>
      </c>
      <c r="AB997" s="4">
        <v>37.07999999999997</v>
      </c>
      <c r="AC997" s="4">
        <v>47.580000000000027</v>
      </c>
      <c r="AD997" s="4">
        <v>60.060000000000109</v>
      </c>
      <c r="AE997" s="4">
        <v>73.380000000000251</v>
      </c>
      <c r="AF997" s="4">
        <v>70.800000000000153</v>
      </c>
      <c r="AG997" s="4">
        <v>71.400000000000134</v>
      </c>
      <c r="AH997" s="4">
        <v>74.160000000000124</v>
      </c>
      <c r="AI997" s="4">
        <v>67.380000000000123</v>
      </c>
      <c r="AJ997" s="4">
        <v>70.380000000000337</v>
      </c>
      <c r="AK997" s="4">
        <v>66.540000000000205</v>
      </c>
      <c r="AL997" s="4">
        <v>52.679999999999851</v>
      </c>
      <c r="AM997" s="4">
        <v>53.280000000000157</v>
      </c>
    </row>
    <row r="998" spans="1:39" ht="14.25" x14ac:dyDescent="0.2">
      <c r="A998" s="4" t="str">
        <f>+VLOOKUP(E998&amp;H998&amp;I998&amp;J998,[1]Homol.!O:S,2,0)</f>
        <v>Agua</v>
      </c>
      <c r="B998" s="4" t="str">
        <f>+VLOOKUP(E998&amp;H998&amp;I998&amp;J998,[1]Homol.!O:S,3,0)</f>
        <v>Flavored water</v>
      </c>
      <c r="C998" s="4" t="s">
        <v>62</v>
      </c>
      <c r="D998" s="4" t="s">
        <v>45</v>
      </c>
      <c r="E998" s="4" t="s">
        <v>12</v>
      </c>
      <c r="F998" s="4" t="str">
        <f t="shared" si="15"/>
        <v>Formatos Grandes 2250 cc</v>
      </c>
      <c r="G998" s="4" t="s">
        <v>63</v>
      </c>
      <c r="H998" s="4" t="s">
        <v>18</v>
      </c>
      <c r="I998" s="4" t="s">
        <v>15</v>
      </c>
      <c r="J998" s="4" t="s">
        <v>16</v>
      </c>
      <c r="R998" s="4">
        <v>1.2150000000000001</v>
      </c>
      <c r="S998" s="4">
        <v>4.3199999999999985</v>
      </c>
      <c r="T998" s="4">
        <v>9.1799999999999962</v>
      </c>
      <c r="U998" s="4">
        <v>25.920000000000044</v>
      </c>
      <c r="V998" s="4">
        <v>50.490000000000023</v>
      </c>
      <c r="W998" s="4">
        <v>56.430000000000071</v>
      </c>
      <c r="X998" s="4">
        <v>47.519999999999996</v>
      </c>
      <c r="Y998" s="4">
        <v>33.344999999999978</v>
      </c>
      <c r="Z998" s="4">
        <v>26.460000000000033</v>
      </c>
      <c r="AA998" s="4">
        <v>17.144999999999985</v>
      </c>
      <c r="AB998" s="4">
        <v>19.439999999999984</v>
      </c>
      <c r="AC998" s="4">
        <v>23.220000000000038</v>
      </c>
      <c r="AD998" s="4">
        <v>26.460000000000065</v>
      </c>
      <c r="AE998" s="4">
        <v>28.485000000000049</v>
      </c>
      <c r="AF998" s="4">
        <v>38.205000000000027</v>
      </c>
      <c r="AG998" s="4">
        <v>46.035000000000004</v>
      </c>
      <c r="AH998" s="4">
        <v>63.584999999999994</v>
      </c>
      <c r="AI998" s="4">
        <v>70.47000000000007</v>
      </c>
      <c r="AJ998" s="4">
        <v>59.129999999999946</v>
      </c>
      <c r="AK998" s="4">
        <v>34.560000000000024</v>
      </c>
      <c r="AL998" s="4">
        <v>34.560000000000073</v>
      </c>
      <c r="AM998" s="4">
        <v>35.10000000000008</v>
      </c>
    </row>
    <row r="999" spans="1:39" ht="14.25" x14ac:dyDescent="0.2">
      <c r="A999" s="4" t="str">
        <f>+VLOOKUP(E999&amp;H999&amp;I999&amp;J999,[1]Homol.!O:S,2,0)</f>
        <v>Agua</v>
      </c>
      <c r="B999" s="4" t="str">
        <f>+VLOOKUP(E999&amp;H999&amp;I999&amp;J999,[1]Homol.!O:S,3,0)</f>
        <v>Flavored water</v>
      </c>
      <c r="C999" s="4" t="s">
        <v>62</v>
      </c>
      <c r="D999" s="4" t="s">
        <v>45</v>
      </c>
      <c r="E999" s="4" t="s">
        <v>12</v>
      </c>
      <c r="F999" s="4" t="str">
        <f t="shared" si="15"/>
        <v>Formatos Grandes 2500 cc</v>
      </c>
      <c r="G999" s="4" t="s">
        <v>63</v>
      </c>
      <c r="H999" s="4" t="s">
        <v>18</v>
      </c>
      <c r="I999" s="4" t="s">
        <v>15</v>
      </c>
      <c r="J999" s="4" t="s">
        <v>48</v>
      </c>
      <c r="R999" s="4">
        <v>0.15</v>
      </c>
    </row>
    <row r="1000" spans="1:39" ht="14.25" x14ac:dyDescent="0.2">
      <c r="A1000" s="4" t="str">
        <f>+VLOOKUP(E1000&amp;H1000&amp;I1000&amp;J1000,[1]Homol.!O:S,2,0)</f>
        <v>Agua</v>
      </c>
      <c r="B1000" s="4" t="str">
        <f>+VLOOKUP(E1000&amp;H1000&amp;I1000&amp;J1000,[1]Homol.!O:S,3,0)</f>
        <v>Flavored water</v>
      </c>
      <c r="C1000" s="4" t="s">
        <v>62</v>
      </c>
      <c r="D1000" s="4" t="s">
        <v>45</v>
      </c>
      <c r="E1000" s="4" t="s">
        <v>12</v>
      </c>
      <c r="F1000" s="4" t="str">
        <f t="shared" si="15"/>
        <v>Formatos Medianos 1500 cc</v>
      </c>
      <c r="G1000" s="4" t="s">
        <v>63</v>
      </c>
      <c r="H1000" s="4" t="s">
        <v>18</v>
      </c>
      <c r="I1000" s="4" t="s">
        <v>6</v>
      </c>
      <c r="J1000" s="4" t="s">
        <v>7</v>
      </c>
      <c r="R1000" s="4">
        <v>106.47000000000111</v>
      </c>
      <c r="S1000" s="4">
        <v>91.620000000001127</v>
      </c>
      <c r="T1000" s="4">
        <v>137.70000000000152</v>
      </c>
      <c r="U1000" s="4">
        <v>155.70000000000192</v>
      </c>
      <c r="V1000" s="4">
        <v>162.36000000000215</v>
      </c>
      <c r="W1000" s="4">
        <v>163.2600000000009</v>
      </c>
      <c r="X1000" s="4">
        <v>144.00000000000071</v>
      </c>
      <c r="Y1000" s="4">
        <v>113.85000000000049</v>
      </c>
      <c r="Z1000" s="4">
        <v>89.730000000001127</v>
      </c>
      <c r="AA1000" s="4">
        <v>59.93999999999992</v>
      </c>
      <c r="AB1000" s="4">
        <v>65.15999999999994</v>
      </c>
      <c r="AC1000" s="4">
        <v>94.230000000001183</v>
      </c>
      <c r="AD1000" s="4">
        <v>82.260000000000929</v>
      </c>
      <c r="AE1000" s="4">
        <v>87.570000000000945</v>
      </c>
      <c r="AF1000" s="4">
        <v>110.34000000000123</v>
      </c>
      <c r="AG1000" s="4">
        <v>124.29000000000151</v>
      </c>
      <c r="AH1000" s="4">
        <v>158.04000000000238</v>
      </c>
      <c r="AI1000" s="4">
        <v>176.40000000000256</v>
      </c>
      <c r="AJ1000" s="4">
        <v>171.00000000000267</v>
      </c>
      <c r="AK1000" s="4">
        <v>114.48000000000141</v>
      </c>
      <c r="AL1000" s="4">
        <v>93.060000000000827</v>
      </c>
      <c r="AM1000" s="4">
        <v>94.680000000001286</v>
      </c>
    </row>
    <row r="1001" spans="1:39" ht="14.25" x14ac:dyDescent="0.2">
      <c r="A1001" s="4" t="str">
        <f>+VLOOKUP(E1001&amp;H1001&amp;I1001&amp;J1001,[1]Homol.!O:S,2,0)</f>
        <v>Agua</v>
      </c>
      <c r="B1001" s="4" t="str">
        <f>+VLOOKUP(E1001&amp;H1001&amp;I1001&amp;J1001,[1]Homol.!O:S,3,0)</f>
        <v>Flavored water</v>
      </c>
      <c r="C1001" s="4" t="s">
        <v>62</v>
      </c>
      <c r="D1001" s="4" t="s">
        <v>45</v>
      </c>
      <c r="E1001" s="4" t="s">
        <v>12</v>
      </c>
      <c r="F1001" s="4" t="str">
        <f t="shared" si="15"/>
        <v>Formato Fun 300 cc</v>
      </c>
      <c r="G1001" s="4" t="s">
        <v>63</v>
      </c>
      <c r="H1001" s="4" t="s">
        <v>10</v>
      </c>
      <c r="I1001" s="4" t="s">
        <v>25</v>
      </c>
      <c r="J1001" s="4" t="s">
        <v>26</v>
      </c>
      <c r="S1001" s="4">
        <v>3.5280000000000014</v>
      </c>
      <c r="T1001" s="4">
        <v>2.7720000000000007</v>
      </c>
      <c r="U1001" s="4">
        <v>15.983999999999892</v>
      </c>
      <c r="V1001" s="4">
        <v>20.736000000000015</v>
      </c>
      <c r="W1001" s="4">
        <v>5.6880000000000033</v>
      </c>
      <c r="X1001" s="4">
        <v>5.6520000000000028</v>
      </c>
      <c r="Y1001" s="4">
        <v>3.9240000000000017</v>
      </c>
      <c r="Z1001" s="4">
        <v>1.6200000000000006</v>
      </c>
      <c r="AA1001" s="4">
        <v>0.71999999999999986</v>
      </c>
    </row>
    <row r="1002" spans="1:39" ht="14.25" x14ac:dyDescent="0.2">
      <c r="A1002" s="4" t="str">
        <f>+VLOOKUP(E1002&amp;H1002&amp;I1002&amp;J1002,[1]Homol.!O:S,2,0)</f>
        <v>Agua</v>
      </c>
      <c r="B1002" s="4" t="str">
        <f>+VLOOKUP(E1002&amp;H1002&amp;I1002&amp;J1002,[1]Homol.!O:S,3,0)</f>
        <v>Flavored water</v>
      </c>
      <c r="C1002" s="4" t="s">
        <v>62</v>
      </c>
      <c r="D1002" s="4" t="s">
        <v>45</v>
      </c>
      <c r="E1002" s="4" t="s">
        <v>12</v>
      </c>
      <c r="F1002" s="4" t="str">
        <f t="shared" si="15"/>
        <v>Formatos Chicos Pet 500 cc</v>
      </c>
      <c r="G1002" s="4" t="s">
        <v>63</v>
      </c>
      <c r="H1002" s="4" t="s">
        <v>10</v>
      </c>
      <c r="I1002" s="4" t="s">
        <v>13</v>
      </c>
      <c r="J1002" s="4" t="s">
        <v>14</v>
      </c>
      <c r="R1002" s="4">
        <v>82.800000000000338</v>
      </c>
      <c r="S1002" s="4">
        <v>84.240000000000464</v>
      </c>
      <c r="T1002" s="4">
        <v>111.06000000000076</v>
      </c>
      <c r="U1002" s="4">
        <v>156.48000000000135</v>
      </c>
      <c r="V1002" s="4">
        <v>116.22000000000088</v>
      </c>
      <c r="W1002" s="4">
        <v>119.1600000000002</v>
      </c>
      <c r="X1002" s="4">
        <v>112.62000000000009</v>
      </c>
      <c r="Y1002" s="4">
        <v>92.04000000000002</v>
      </c>
      <c r="Z1002" s="4">
        <v>65.280000000000314</v>
      </c>
      <c r="AA1002" s="4">
        <v>46.439999999999948</v>
      </c>
      <c r="AB1002" s="4">
        <v>51.479999999999947</v>
      </c>
      <c r="AC1002" s="4">
        <v>51.840000000000032</v>
      </c>
      <c r="AD1002" s="4">
        <v>71.46000000000025</v>
      </c>
      <c r="AE1002" s="4">
        <v>70.980000000000274</v>
      </c>
      <c r="AF1002" s="4">
        <v>83.760000000000261</v>
      </c>
      <c r="AG1002" s="4">
        <v>80.340000000000231</v>
      </c>
      <c r="AH1002" s="4">
        <v>84.120000000000218</v>
      </c>
      <c r="AI1002" s="4">
        <v>78.240000000000236</v>
      </c>
      <c r="AJ1002" s="4">
        <v>81.480000000000487</v>
      </c>
      <c r="AK1002" s="4">
        <v>72.000000000000085</v>
      </c>
      <c r="AL1002" s="4">
        <v>60.779999999999987</v>
      </c>
      <c r="AM1002" s="4">
        <v>58.020000000000138</v>
      </c>
    </row>
    <row r="1003" spans="1:39" ht="14.25" x14ac:dyDescent="0.2">
      <c r="A1003" s="4" t="str">
        <f>+VLOOKUP(E1003&amp;H1003&amp;I1003&amp;J1003,[1]Homol.!O:S,2,0)</f>
        <v>Agua</v>
      </c>
      <c r="B1003" s="4" t="str">
        <f>+VLOOKUP(E1003&amp;H1003&amp;I1003&amp;J1003,[1]Homol.!O:S,3,0)</f>
        <v>Flavored water</v>
      </c>
      <c r="C1003" s="4" t="s">
        <v>62</v>
      </c>
      <c r="D1003" s="4" t="s">
        <v>45</v>
      </c>
      <c r="E1003" s="4" t="s">
        <v>12</v>
      </c>
      <c r="F1003" s="4" t="str">
        <f t="shared" si="15"/>
        <v>Formatos Grandes 2000 cc</v>
      </c>
      <c r="G1003" s="4" t="s">
        <v>63</v>
      </c>
      <c r="H1003" s="4" t="s">
        <v>10</v>
      </c>
      <c r="I1003" s="4" t="s">
        <v>15</v>
      </c>
      <c r="J1003" s="4" t="s">
        <v>33</v>
      </c>
      <c r="R1003" s="4">
        <v>63.239999999999867</v>
      </c>
      <c r="S1003" s="4">
        <v>62.639999999999858</v>
      </c>
      <c r="T1003" s="4">
        <v>72.839999999999932</v>
      </c>
      <c r="U1003" s="4">
        <v>35.280000000000008</v>
      </c>
      <c r="V1003" s="4">
        <v>0.24</v>
      </c>
    </row>
    <row r="1004" spans="1:39" ht="14.25" x14ac:dyDescent="0.2">
      <c r="A1004" s="4" t="str">
        <f>+VLOOKUP(E1004&amp;H1004&amp;I1004&amp;J1004,[1]Homol.!O:S,2,0)</f>
        <v>Agua</v>
      </c>
      <c r="B1004" s="4" t="str">
        <f>+VLOOKUP(E1004&amp;H1004&amp;I1004&amp;J1004,[1]Homol.!O:S,3,0)</f>
        <v>Flavored water</v>
      </c>
      <c r="C1004" s="4" t="s">
        <v>62</v>
      </c>
      <c r="D1004" s="4" t="s">
        <v>45</v>
      </c>
      <c r="E1004" s="4" t="s">
        <v>12</v>
      </c>
      <c r="F1004" s="4" t="str">
        <f t="shared" si="15"/>
        <v>Formatos Grandes 2250 cc</v>
      </c>
      <c r="G1004" s="4" t="s">
        <v>63</v>
      </c>
      <c r="H1004" s="4" t="s">
        <v>10</v>
      </c>
      <c r="I1004" s="4" t="s">
        <v>15</v>
      </c>
      <c r="J1004" s="4" t="s">
        <v>16</v>
      </c>
      <c r="U1004" s="4">
        <v>34.830000000000048</v>
      </c>
      <c r="V1004" s="4">
        <v>91.530000000000257</v>
      </c>
      <c r="W1004" s="4">
        <v>108.67500000000003</v>
      </c>
      <c r="X1004" s="4">
        <v>89.775000000000134</v>
      </c>
      <c r="Y1004" s="4">
        <v>70.470000000000084</v>
      </c>
      <c r="Z1004" s="4">
        <v>53.730000000000011</v>
      </c>
      <c r="AA1004" s="4">
        <v>39.284999999999975</v>
      </c>
      <c r="AB1004" s="4">
        <v>34.154999999999973</v>
      </c>
      <c r="AC1004" s="4">
        <v>45.360000000000014</v>
      </c>
      <c r="AD1004" s="4">
        <v>39.420000000000051</v>
      </c>
      <c r="AE1004" s="4">
        <v>47.115000000000023</v>
      </c>
      <c r="AF1004" s="4">
        <v>63.179999999999957</v>
      </c>
      <c r="AG1004" s="4">
        <v>70.335000000000065</v>
      </c>
      <c r="AH1004" s="4">
        <v>88.695000000000292</v>
      </c>
      <c r="AI1004" s="4">
        <v>100.98000000000039</v>
      </c>
      <c r="AJ1004" s="4">
        <v>81.000000000000185</v>
      </c>
      <c r="AK1004" s="4">
        <v>55.350000000000023</v>
      </c>
      <c r="AL1004" s="4">
        <v>39.150000000000027</v>
      </c>
      <c r="AM1004" s="4">
        <v>42.660000000000053</v>
      </c>
    </row>
    <row r="1005" spans="1:39" ht="14.25" x14ac:dyDescent="0.2">
      <c r="A1005" s="4" t="str">
        <f>+VLOOKUP(E1005&amp;H1005&amp;I1005&amp;J1005,[1]Homol.!O:S,2,0)</f>
        <v>Agua</v>
      </c>
      <c r="B1005" s="4" t="str">
        <f>+VLOOKUP(E1005&amp;H1005&amp;I1005&amp;J1005,[1]Homol.!O:S,3,0)</f>
        <v>Flavored water</v>
      </c>
      <c r="C1005" s="4" t="s">
        <v>62</v>
      </c>
      <c r="D1005" s="4" t="s">
        <v>45</v>
      </c>
      <c r="E1005" s="4" t="s">
        <v>12</v>
      </c>
      <c r="F1005" s="4" t="str">
        <f t="shared" si="15"/>
        <v>Formatos Grandes 2500 cc</v>
      </c>
      <c r="G1005" s="4" t="s">
        <v>63</v>
      </c>
      <c r="H1005" s="4" t="s">
        <v>10</v>
      </c>
      <c r="I1005" s="4" t="s">
        <v>15</v>
      </c>
      <c r="J1005" s="4" t="s">
        <v>48</v>
      </c>
      <c r="S1005" s="4">
        <v>0.75</v>
      </c>
    </row>
    <row r="1006" spans="1:39" ht="14.25" x14ac:dyDescent="0.2">
      <c r="A1006" s="4" t="str">
        <f>+VLOOKUP(E1006&amp;H1006&amp;I1006&amp;J1006,[1]Homol.!O:S,2,0)</f>
        <v>Agua</v>
      </c>
      <c r="B1006" s="4" t="str">
        <f>+VLOOKUP(E1006&amp;H1006&amp;I1006&amp;J1006,[1]Homol.!O:S,3,0)</f>
        <v>Flavored water</v>
      </c>
      <c r="C1006" s="4" t="s">
        <v>62</v>
      </c>
      <c r="D1006" s="4" t="s">
        <v>45</v>
      </c>
      <c r="E1006" s="4" t="s">
        <v>12</v>
      </c>
      <c r="F1006" s="4" t="str">
        <f t="shared" si="15"/>
        <v>Formatos Medianos 1000 cc</v>
      </c>
      <c r="G1006" s="4" t="s">
        <v>63</v>
      </c>
      <c r="H1006" s="4" t="s">
        <v>10</v>
      </c>
      <c r="I1006" s="4" t="s">
        <v>6</v>
      </c>
      <c r="J1006" s="4" t="s">
        <v>17</v>
      </c>
      <c r="S1006" s="4">
        <v>1.9200000000000002</v>
      </c>
      <c r="T1006" s="4">
        <v>6.5399999999999991</v>
      </c>
      <c r="U1006" s="4">
        <v>10.38</v>
      </c>
      <c r="V1006" s="4">
        <v>9.36</v>
      </c>
      <c r="W1006" s="4">
        <v>10.199999999999996</v>
      </c>
      <c r="X1006" s="4">
        <v>9.0599999999999987</v>
      </c>
      <c r="Y1006" s="4">
        <v>5.6400000000000006</v>
      </c>
      <c r="Z1006" s="4">
        <v>2.8200000000000007</v>
      </c>
      <c r="AA1006" s="4">
        <v>2.0400000000000005</v>
      </c>
      <c r="AB1006" s="4">
        <v>4.2600000000000007</v>
      </c>
      <c r="AC1006" s="4">
        <v>4.2000000000000011</v>
      </c>
      <c r="AD1006" s="4">
        <v>5.639999999999997</v>
      </c>
      <c r="AE1006" s="4">
        <v>6.2399999999999993</v>
      </c>
      <c r="AF1006" s="4">
        <v>6.3600000000000012</v>
      </c>
      <c r="AG1006" s="4">
        <v>9.4799999999999933</v>
      </c>
      <c r="AH1006" s="4">
        <v>9.9599999999999991</v>
      </c>
      <c r="AI1006" s="4">
        <v>12.479999999999993</v>
      </c>
      <c r="AJ1006" s="4">
        <v>12.719999999999997</v>
      </c>
      <c r="AK1006" s="4">
        <v>8.0399999999999974</v>
      </c>
      <c r="AL1006" s="4">
        <v>2.2200000000000011</v>
      </c>
    </row>
    <row r="1007" spans="1:39" ht="14.25" x14ac:dyDescent="0.2">
      <c r="A1007" s="4" t="str">
        <f>+VLOOKUP(E1007&amp;H1007&amp;I1007&amp;J1007,[1]Homol.!O:S,2,0)</f>
        <v>Agua</v>
      </c>
      <c r="B1007" s="4" t="str">
        <f>+VLOOKUP(E1007&amp;H1007&amp;I1007&amp;J1007,[1]Homol.!O:S,3,0)</f>
        <v>Flavored water</v>
      </c>
      <c r="C1007" s="4" t="s">
        <v>62</v>
      </c>
      <c r="D1007" s="4" t="s">
        <v>45</v>
      </c>
      <c r="E1007" s="4" t="s">
        <v>12</v>
      </c>
      <c r="F1007" s="4" t="str">
        <f t="shared" si="15"/>
        <v>Formatos Medianos 1500 cc</v>
      </c>
      <c r="G1007" s="4" t="s">
        <v>63</v>
      </c>
      <c r="H1007" s="4" t="s">
        <v>10</v>
      </c>
      <c r="I1007" s="4" t="s">
        <v>6</v>
      </c>
      <c r="J1007" s="4" t="s">
        <v>7</v>
      </c>
      <c r="R1007" s="4">
        <v>134.28000000000142</v>
      </c>
      <c r="S1007" s="4">
        <v>123.4800000000014</v>
      </c>
      <c r="T1007" s="4">
        <v>188.73000000000278</v>
      </c>
      <c r="U1007" s="4">
        <v>204.48000000000306</v>
      </c>
      <c r="V1007" s="4">
        <v>202.230000000003</v>
      </c>
      <c r="W1007" s="4">
        <v>204.21000000000132</v>
      </c>
      <c r="X1007" s="4">
        <v>198.99000000000152</v>
      </c>
      <c r="Y1007" s="4">
        <v>157.14000000000118</v>
      </c>
      <c r="Z1007" s="4">
        <v>103.68000000000121</v>
      </c>
      <c r="AA1007" s="4">
        <v>87.569999999999951</v>
      </c>
      <c r="AB1007" s="4">
        <v>71.910000000000011</v>
      </c>
      <c r="AC1007" s="4">
        <v>87.300000000000978</v>
      </c>
      <c r="AD1007" s="4">
        <v>89.460000000001088</v>
      </c>
      <c r="AE1007" s="4">
        <v>97.650000000001199</v>
      </c>
      <c r="AF1007" s="4">
        <v>121.7700000000015</v>
      </c>
      <c r="AG1007" s="4">
        <v>148.86000000000226</v>
      </c>
      <c r="AH1007" s="4">
        <v>169.02000000000271</v>
      </c>
      <c r="AI1007" s="4">
        <v>187.29000000000286</v>
      </c>
      <c r="AJ1007" s="4">
        <v>182.34000000000279</v>
      </c>
      <c r="AK1007" s="4">
        <v>124.98000300000176</v>
      </c>
      <c r="AL1007" s="4">
        <v>98.550000000000693</v>
      </c>
      <c r="AM1007" s="4">
        <v>103.05000000000169</v>
      </c>
    </row>
    <row r="1008" spans="1:39" ht="14.25" x14ac:dyDescent="0.2">
      <c r="A1008" s="4" t="str">
        <f>+VLOOKUP(E1008&amp;H1008&amp;I1008&amp;J1008,[1]Homol.!O:S,2,0)</f>
        <v>Agua</v>
      </c>
      <c r="B1008" s="4" t="str">
        <f>+VLOOKUP(E1008&amp;H1008&amp;I1008&amp;J1008,[1]Homol.!O:S,3,0)</f>
        <v>Flavored water</v>
      </c>
      <c r="C1008" s="4" t="s">
        <v>62</v>
      </c>
      <c r="D1008" s="4" t="s">
        <v>45</v>
      </c>
      <c r="E1008" s="4" t="s">
        <v>12</v>
      </c>
      <c r="F1008" s="4" t="str">
        <f t="shared" si="15"/>
        <v>Formatos Chicos Pet 500 cc</v>
      </c>
      <c r="G1008" s="4" t="s">
        <v>63</v>
      </c>
      <c r="H1008" s="4" t="s">
        <v>19</v>
      </c>
      <c r="I1008" s="4" t="s">
        <v>13</v>
      </c>
      <c r="J1008" s="4" t="s">
        <v>14</v>
      </c>
      <c r="AC1008" s="4">
        <v>14.700000000000005</v>
      </c>
      <c r="AD1008" s="4">
        <v>28.259999999999909</v>
      </c>
      <c r="AE1008" s="4">
        <v>31.079999999999924</v>
      </c>
      <c r="AF1008" s="4">
        <v>30.239999999999924</v>
      </c>
      <c r="AG1008" s="4">
        <v>33.359999999999985</v>
      </c>
      <c r="AH1008" s="4">
        <v>35.339999999999982</v>
      </c>
      <c r="AI1008" s="4">
        <v>37.260000000000055</v>
      </c>
      <c r="AJ1008" s="4">
        <v>38.039999999999985</v>
      </c>
      <c r="AK1008" s="4">
        <v>29.219999999999896</v>
      </c>
      <c r="AL1008" s="4">
        <v>20.099999999999955</v>
      </c>
      <c r="AM1008" s="4">
        <v>20.039999999999967</v>
      </c>
    </row>
    <row r="1009" spans="1:39" ht="14.25" x14ac:dyDescent="0.2">
      <c r="A1009" s="4" t="str">
        <f>+VLOOKUP(E1009&amp;H1009&amp;I1009&amp;J1009,[1]Homol.!O:S,2,0)</f>
        <v>Agua</v>
      </c>
      <c r="B1009" s="4" t="str">
        <f>+VLOOKUP(E1009&amp;H1009&amp;I1009&amp;J1009,[1]Homol.!O:S,3,0)</f>
        <v>Flavored water</v>
      </c>
      <c r="C1009" s="4" t="s">
        <v>62</v>
      </c>
      <c r="D1009" s="4" t="s">
        <v>45</v>
      </c>
      <c r="E1009" s="4" t="s">
        <v>12</v>
      </c>
      <c r="F1009" s="4" t="str">
        <f t="shared" si="15"/>
        <v>Formatos Grandes 2250 cc</v>
      </c>
      <c r="G1009" s="4" t="s">
        <v>63</v>
      </c>
      <c r="H1009" s="4" t="s">
        <v>19</v>
      </c>
      <c r="I1009" s="4" t="s">
        <v>15</v>
      </c>
      <c r="J1009" s="4" t="s">
        <v>16</v>
      </c>
      <c r="AC1009" s="4">
        <v>6.2099999999999973</v>
      </c>
      <c r="AD1009" s="4">
        <v>7.964999999999991</v>
      </c>
      <c r="AE1009" s="4">
        <v>7.1549999999999949</v>
      </c>
      <c r="AF1009" s="4">
        <v>7.0199999999999942</v>
      </c>
      <c r="AG1009" s="4">
        <v>11.339999999999989</v>
      </c>
      <c r="AH1009" s="4">
        <v>22.680000000000032</v>
      </c>
      <c r="AI1009" s="4">
        <v>31.725000000000076</v>
      </c>
      <c r="AJ1009" s="4">
        <v>23.895000000000042</v>
      </c>
      <c r="AK1009" s="4">
        <v>16.334999999999987</v>
      </c>
      <c r="AL1009" s="4">
        <v>9.3149999999999888</v>
      </c>
      <c r="AM1009" s="4">
        <v>9.8549999999999898</v>
      </c>
    </row>
    <row r="1010" spans="1:39" ht="14.25" x14ac:dyDescent="0.2">
      <c r="A1010" s="4" t="str">
        <f>+VLOOKUP(E1010&amp;H1010&amp;I1010&amp;J1010,[1]Homol.!O:S,2,0)</f>
        <v>Agua</v>
      </c>
      <c r="B1010" s="4" t="str">
        <f>+VLOOKUP(E1010&amp;H1010&amp;I1010&amp;J1010,[1]Homol.!O:S,3,0)</f>
        <v>Flavored water</v>
      </c>
      <c r="C1010" s="4" t="s">
        <v>62</v>
      </c>
      <c r="D1010" s="4" t="s">
        <v>45</v>
      </c>
      <c r="E1010" s="4" t="s">
        <v>12</v>
      </c>
      <c r="F1010" s="4" t="str">
        <f t="shared" si="15"/>
        <v>Formatos Medianos 1500 cc</v>
      </c>
      <c r="G1010" s="4" t="s">
        <v>63</v>
      </c>
      <c r="H1010" s="4" t="s">
        <v>19</v>
      </c>
      <c r="I1010" s="4" t="s">
        <v>6</v>
      </c>
      <c r="J1010" s="4" t="s">
        <v>7</v>
      </c>
      <c r="AC1010" s="4">
        <v>24.119999999999969</v>
      </c>
      <c r="AD1010" s="4">
        <v>24.749999999999968</v>
      </c>
      <c r="AE1010" s="4">
        <v>36.450000000000053</v>
      </c>
      <c r="AF1010" s="4">
        <v>39.60000000000008</v>
      </c>
      <c r="AG1010" s="4">
        <v>56.880000000000379</v>
      </c>
      <c r="AH1010" s="4">
        <v>73.350000000000634</v>
      </c>
      <c r="AI1010" s="4">
        <v>105.84000000000155</v>
      </c>
      <c r="AJ1010" s="4">
        <v>87.750000000001108</v>
      </c>
      <c r="AK1010" s="4">
        <v>53.370000000000417</v>
      </c>
      <c r="AL1010" s="4">
        <v>34.92000000000003</v>
      </c>
      <c r="AM1010" s="4">
        <v>37.440000000000126</v>
      </c>
    </row>
    <row r="1011" spans="1:39" ht="14.25" x14ac:dyDescent="0.2">
      <c r="A1011" s="4" t="str">
        <f>+VLOOKUP(E1011&amp;H1011&amp;I1011&amp;J1011,[1]Homol.!O:S,2,0)</f>
        <v>Agua</v>
      </c>
      <c r="B1011" s="4" t="str">
        <f>+VLOOKUP(E1011&amp;H1011&amp;I1011&amp;J1011,[1]Homol.!O:S,3,0)</f>
        <v>Flavored water</v>
      </c>
      <c r="C1011" s="4" t="s">
        <v>62</v>
      </c>
      <c r="D1011" s="4" t="s">
        <v>45</v>
      </c>
      <c r="E1011" s="4" t="s">
        <v>20</v>
      </c>
      <c r="F1011" s="4" t="str">
        <f t="shared" si="15"/>
        <v>Formatos Chicos Pet 500 cc</v>
      </c>
      <c r="G1011" s="4" t="s">
        <v>63</v>
      </c>
      <c r="H1011" s="4" t="s">
        <v>40</v>
      </c>
      <c r="I1011" s="4" t="s">
        <v>13</v>
      </c>
      <c r="J1011" s="4" t="s">
        <v>14</v>
      </c>
      <c r="V1011" s="4">
        <v>3.3600000000000017</v>
      </c>
      <c r="W1011" s="4">
        <v>6.0600000000000014</v>
      </c>
      <c r="X1011" s="4">
        <v>2.4600000000000004</v>
      </c>
      <c r="Y1011" s="4">
        <v>1.26</v>
      </c>
      <c r="Z1011" s="4">
        <v>3.2400000000000015</v>
      </c>
      <c r="AA1011" s="4">
        <v>1.2000000000000002</v>
      </c>
    </row>
    <row r="1012" spans="1:39" ht="14.25" x14ac:dyDescent="0.2">
      <c r="A1012" s="4" t="str">
        <f>+VLOOKUP(E1012&amp;H1012&amp;I1012&amp;J1012,[1]Homol.!O:S,2,0)</f>
        <v>Agua</v>
      </c>
      <c r="B1012" s="4" t="str">
        <f>+VLOOKUP(E1012&amp;H1012&amp;I1012&amp;J1012,[1]Homol.!O:S,3,0)</f>
        <v>Flavored water</v>
      </c>
      <c r="C1012" s="4" t="s">
        <v>62</v>
      </c>
      <c r="D1012" s="4" t="s">
        <v>45</v>
      </c>
      <c r="E1012" s="4" t="s">
        <v>20</v>
      </c>
      <c r="F1012" s="4" t="str">
        <f t="shared" si="15"/>
        <v>Formatos Grandes 2250 cc</v>
      </c>
      <c r="G1012" s="4" t="s">
        <v>63</v>
      </c>
      <c r="H1012" s="4" t="s">
        <v>40</v>
      </c>
      <c r="I1012" s="4" t="s">
        <v>15</v>
      </c>
      <c r="J1012" s="4" t="s">
        <v>16</v>
      </c>
      <c r="V1012" s="4">
        <v>2.16</v>
      </c>
      <c r="W1012" s="4">
        <v>2.7</v>
      </c>
      <c r="X1012" s="4">
        <v>1.4850000000000001</v>
      </c>
      <c r="Y1012" s="4">
        <v>0.27</v>
      </c>
    </row>
    <row r="1013" spans="1:39" ht="14.25" x14ac:dyDescent="0.2">
      <c r="A1013" s="4" t="str">
        <f>+VLOOKUP(E1013&amp;H1013&amp;I1013&amp;J1013,[1]Homol.!O:S,2,0)</f>
        <v>Agua</v>
      </c>
      <c r="B1013" s="4" t="str">
        <f>+VLOOKUP(E1013&amp;H1013&amp;I1013&amp;J1013,[1]Homol.!O:S,3,0)</f>
        <v>Flavored water</v>
      </c>
      <c r="C1013" s="4" t="s">
        <v>62</v>
      </c>
      <c r="D1013" s="4" t="s">
        <v>45</v>
      </c>
      <c r="E1013" s="4" t="s">
        <v>20</v>
      </c>
      <c r="F1013" s="4" t="str">
        <f t="shared" si="15"/>
        <v>Formatos Medianos 1500 cc</v>
      </c>
      <c r="G1013" s="4" t="s">
        <v>63</v>
      </c>
      <c r="H1013" s="4" t="s">
        <v>40</v>
      </c>
      <c r="I1013" s="4" t="s">
        <v>6</v>
      </c>
      <c r="J1013" s="4" t="s">
        <v>7</v>
      </c>
      <c r="V1013" s="4">
        <v>5.8499999999999961</v>
      </c>
      <c r="W1013" s="4">
        <v>13.589999999999991</v>
      </c>
      <c r="X1013" s="4">
        <v>8.8199999999999967</v>
      </c>
      <c r="Y1013" s="4">
        <v>2.79</v>
      </c>
      <c r="Z1013" s="4">
        <v>2.25</v>
      </c>
      <c r="AA1013" s="4">
        <v>0.44999999999999996</v>
      </c>
    </row>
    <row r="1014" spans="1:39" ht="14.25" x14ac:dyDescent="0.2">
      <c r="A1014" s="4" t="str">
        <f>+VLOOKUP(E1014&amp;H1014&amp;I1014&amp;J1014,[1]Homol.!O:S,2,0)</f>
        <v>Agua</v>
      </c>
      <c r="B1014" s="4" t="str">
        <f>+VLOOKUP(E1014&amp;H1014&amp;I1014&amp;J1014,[1]Homol.!O:S,3,0)</f>
        <v>Flavored water</v>
      </c>
      <c r="C1014" s="4" t="s">
        <v>62</v>
      </c>
      <c r="D1014" s="4" t="s">
        <v>45</v>
      </c>
      <c r="E1014" s="4" t="s">
        <v>20</v>
      </c>
      <c r="F1014" s="4" t="str">
        <f t="shared" si="15"/>
        <v>Formatos Chicos Pet 500 cc</v>
      </c>
      <c r="G1014" s="4" t="s">
        <v>63</v>
      </c>
      <c r="H1014" s="4" t="s">
        <v>5</v>
      </c>
      <c r="I1014" s="4" t="s">
        <v>13</v>
      </c>
      <c r="J1014" s="4" t="s">
        <v>14</v>
      </c>
      <c r="R1014" s="4">
        <v>2.3400000000000007</v>
      </c>
      <c r="S1014" s="4">
        <v>10.139999999999988</v>
      </c>
      <c r="T1014" s="4">
        <v>10.859999999999994</v>
      </c>
      <c r="U1014" s="4">
        <v>10.740000000000002</v>
      </c>
      <c r="V1014" s="4">
        <v>7.9199999999999893</v>
      </c>
      <c r="W1014" s="4">
        <v>6.0000000000000027</v>
      </c>
      <c r="X1014" s="4">
        <v>6.3000000000000016</v>
      </c>
      <c r="Y1014" s="4">
        <v>4.5600000000000014</v>
      </c>
      <c r="Z1014" s="4">
        <v>4.5000000000000018</v>
      </c>
      <c r="AA1014" s="4">
        <v>3.7800000000000002</v>
      </c>
      <c r="AB1014" s="4">
        <v>2.3400000000000003</v>
      </c>
      <c r="AC1014" s="4">
        <v>3.4200000000000017</v>
      </c>
      <c r="AD1014" s="4">
        <v>3.4200000000000008</v>
      </c>
      <c r="AE1014" s="4">
        <v>6.8399999999999919</v>
      </c>
      <c r="AF1014" s="4">
        <v>4.5600000000000014</v>
      </c>
      <c r="AG1014" s="4">
        <v>4.6800000000000006</v>
      </c>
      <c r="AH1014" s="4">
        <v>4.1400000000000015</v>
      </c>
      <c r="AI1014" s="4">
        <v>4.9799999999999978</v>
      </c>
      <c r="AJ1014" s="4">
        <v>4.6799999999999979</v>
      </c>
      <c r="AK1014" s="4">
        <v>2.8200000000000012</v>
      </c>
      <c r="AL1014" s="4">
        <v>1.9200000000000008</v>
      </c>
      <c r="AM1014" s="4">
        <v>2.4600000000000009</v>
      </c>
    </row>
    <row r="1015" spans="1:39" ht="14.25" x14ac:dyDescent="0.2">
      <c r="A1015" s="4" t="str">
        <f>+VLOOKUP(E1015&amp;H1015&amp;I1015&amp;J1015,[1]Homol.!O:S,2,0)</f>
        <v>Agua</v>
      </c>
      <c r="B1015" s="4" t="str">
        <f>+VLOOKUP(E1015&amp;H1015&amp;I1015&amp;J1015,[1]Homol.!O:S,3,0)</f>
        <v>Flavored water</v>
      </c>
      <c r="C1015" s="4" t="s">
        <v>62</v>
      </c>
      <c r="D1015" s="4" t="s">
        <v>45</v>
      </c>
      <c r="E1015" s="4" t="s">
        <v>20</v>
      </c>
      <c r="F1015" s="4" t="str">
        <f t="shared" si="15"/>
        <v>Formatos Grandes 2250 cc</v>
      </c>
      <c r="G1015" s="4" t="s">
        <v>63</v>
      </c>
      <c r="H1015" s="4" t="s">
        <v>5</v>
      </c>
      <c r="I1015" s="4" t="s">
        <v>15</v>
      </c>
      <c r="J1015" s="4" t="s">
        <v>16</v>
      </c>
      <c r="R1015" s="4">
        <v>1.2150000000000001</v>
      </c>
      <c r="S1015" s="4">
        <v>6.0749999999999957</v>
      </c>
      <c r="T1015" s="4">
        <v>3.5100000000000002</v>
      </c>
      <c r="U1015" s="4">
        <v>3.7799999999999985</v>
      </c>
      <c r="V1015" s="4">
        <v>4.5899999999999981</v>
      </c>
      <c r="W1015" s="4">
        <v>3.51</v>
      </c>
      <c r="X1015" s="4">
        <v>3.7800000000000002</v>
      </c>
      <c r="Y1015" s="4">
        <v>2.5650000000000004</v>
      </c>
      <c r="Z1015" s="4">
        <v>1.62</v>
      </c>
      <c r="AA1015" s="4">
        <v>1.2150000000000001</v>
      </c>
      <c r="AB1015" s="4">
        <v>1.08</v>
      </c>
      <c r="AC1015" s="4">
        <v>2.16</v>
      </c>
      <c r="AD1015" s="4">
        <v>2.4299999999999997</v>
      </c>
      <c r="AE1015" s="4">
        <v>2.2949999999999999</v>
      </c>
      <c r="AF1015" s="4">
        <v>2.8349999999999991</v>
      </c>
      <c r="AG1015" s="4">
        <v>4.4550000000000001</v>
      </c>
      <c r="AH1015" s="4">
        <v>3.3749999999999991</v>
      </c>
      <c r="AI1015" s="4">
        <v>4.5899999999999981</v>
      </c>
      <c r="AJ1015" s="4">
        <v>4.1850000000000005</v>
      </c>
      <c r="AK1015" s="4">
        <v>2.6999999999999997</v>
      </c>
      <c r="AL1015" s="4">
        <v>3.1049999999999995</v>
      </c>
      <c r="AM1015" s="4">
        <v>2.9699999999999989</v>
      </c>
    </row>
    <row r="1016" spans="1:39" ht="14.25" x14ac:dyDescent="0.2">
      <c r="A1016" s="4" t="str">
        <f>+VLOOKUP(E1016&amp;H1016&amp;I1016&amp;J1016,[1]Homol.!O:S,2,0)</f>
        <v>Agua</v>
      </c>
      <c r="B1016" s="4" t="str">
        <f>+VLOOKUP(E1016&amp;H1016&amp;I1016&amp;J1016,[1]Homol.!O:S,3,0)</f>
        <v>Flavored water</v>
      </c>
      <c r="C1016" s="4" t="s">
        <v>62</v>
      </c>
      <c r="D1016" s="4" t="s">
        <v>45</v>
      </c>
      <c r="E1016" s="4" t="s">
        <v>20</v>
      </c>
      <c r="F1016" s="4" t="str">
        <f t="shared" si="15"/>
        <v>Formatos Medianos 1500 cc</v>
      </c>
      <c r="G1016" s="4" t="s">
        <v>63</v>
      </c>
      <c r="H1016" s="4" t="s">
        <v>5</v>
      </c>
      <c r="I1016" s="4" t="s">
        <v>6</v>
      </c>
      <c r="J1016" s="4" t="s">
        <v>7</v>
      </c>
      <c r="R1016" s="4">
        <v>3.9599999999999982</v>
      </c>
      <c r="S1016" s="4">
        <v>10.88999999999999</v>
      </c>
      <c r="T1016" s="4">
        <v>13.319999999999986</v>
      </c>
      <c r="U1016" s="4">
        <v>16.019999999999985</v>
      </c>
      <c r="V1016" s="4">
        <v>8.1899999999999924</v>
      </c>
      <c r="W1016" s="4">
        <v>12.959999999999996</v>
      </c>
      <c r="X1016" s="4">
        <v>11.249999999999996</v>
      </c>
      <c r="Y1016" s="4">
        <v>8.7299999999999969</v>
      </c>
      <c r="Z1016" s="4">
        <v>5.8499999999999988</v>
      </c>
      <c r="AA1016" s="4">
        <v>5.22</v>
      </c>
      <c r="AB1016" s="4">
        <v>6.1199999999999983</v>
      </c>
      <c r="AC1016" s="4">
        <v>7.8299999999999939</v>
      </c>
      <c r="AD1016" s="4">
        <v>7.1999999999999957</v>
      </c>
      <c r="AE1016" s="4">
        <v>9.9899999999999931</v>
      </c>
      <c r="AF1016" s="4">
        <v>8.909999999999993</v>
      </c>
      <c r="AG1016" s="4">
        <v>10.439999999999991</v>
      </c>
      <c r="AH1016" s="4">
        <v>10.619999999999989</v>
      </c>
      <c r="AI1016" s="4">
        <v>10.52999999999999</v>
      </c>
      <c r="AJ1016" s="4">
        <v>10.349999999999993</v>
      </c>
      <c r="AK1016" s="4">
        <v>8.4599999999999937</v>
      </c>
      <c r="AL1016" s="4">
        <v>7.019999999999996</v>
      </c>
      <c r="AM1016" s="4">
        <v>4.8599999999999977</v>
      </c>
    </row>
    <row r="1017" spans="1:39" ht="14.25" x14ac:dyDescent="0.2">
      <c r="A1017" s="4" t="str">
        <f>+VLOOKUP(E1017&amp;H1017&amp;I1017&amp;J1017,[1]Homol.!O:S,2,0)</f>
        <v>Agua</v>
      </c>
      <c r="B1017" s="4" t="str">
        <f>+VLOOKUP(E1017&amp;H1017&amp;I1017&amp;J1017,[1]Homol.!O:S,3,0)</f>
        <v>Flavored water</v>
      </c>
      <c r="C1017" s="4" t="s">
        <v>62</v>
      </c>
      <c r="D1017" s="4" t="s">
        <v>45</v>
      </c>
      <c r="E1017" s="4" t="s">
        <v>20</v>
      </c>
      <c r="F1017" s="4" t="str">
        <f t="shared" si="15"/>
        <v>Formatos Chicos Pet 500 cc</v>
      </c>
      <c r="G1017" s="4" t="s">
        <v>63</v>
      </c>
      <c r="H1017" s="4" t="s">
        <v>9</v>
      </c>
      <c r="I1017" s="4" t="s">
        <v>13</v>
      </c>
      <c r="J1017" s="4" t="s">
        <v>14</v>
      </c>
      <c r="R1017" s="4">
        <v>5.219999999999998</v>
      </c>
      <c r="S1017" s="4">
        <v>5.2799999999999967</v>
      </c>
      <c r="T1017" s="4">
        <v>8.8199999999999932</v>
      </c>
      <c r="U1017" s="4">
        <v>8.5199999999999942</v>
      </c>
      <c r="V1017" s="4">
        <v>4.7399999999999984</v>
      </c>
      <c r="W1017" s="4">
        <v>4.62</v>
      </c>
      <c r="X1017" s="4">
        <v>5.8800000000000026</v>
      </c>
      <c r="Y1017" s="4">
        <v>2.3400000000000007</v>
      </c>
      <c r="Z1017" s="4">
        <v>3.120000000000001</v>
      </c>
      <c r="AA1017" s="4">
        <v>2.34</v>
      </c>
      <c r="AB1017" s="4">
        <v>2.2799999999999998</v>
      </c>
      <c r="AC1017" s="4">
        <v>2.2800000000000002</v>
      </c>
      <c r="AD1017" s="4">
        <v>2.0400000000000009</v>
      </c>
      <c r="AE1017" s="4">
        <v>2.4600000000000009</v>
      </c>
      <c r="AF1017" s="4">
        <v>2.7600000000000007</v>
      </c>
      <c r="AG1017" s="4">
        <v>2.7600000000000011</v>
      </c>
      <c r="AH1017" s="4">
        <v>2.7000000000000015</v>
      </c>
      <c r="AI1017" s="4">
        <v>2.8800000000000012</v>
      </c>
      <c r="AJ1017" s="4">
        <v>2.9400000000000017</v>
      </c>
      <c r="AK1017" s="4">
        <v>1.5000000000000007</v>
      </c>
      <c r="AL1017" s="4">
        <v>0.96000000000000041</v>
      </c>
      <c r="AM1017" s="4">
        <v>0.3</v>
      </c>
    </row>
    <row r="1018" spans="1:39" ht="14.25" x14ac:dyDescent="0.2">
      <c r="A1018" s="4" t="str">
        <f>+VLOOKUP(E1018&amp;H1018&amp;I1018&amp;J1018,[1]Homol.!O:S,2,0)</f>
        <v>Agua</v>
      </c>
      <c r="B1018" s="4" t="str">
        <f>+VLOOKUP(E1018&amp;H1018&amp;I1018&amp;J1018,[1]Homol.!O:S,3,0)</f>
        <v>Flavored water</v>
      </c>
      <c r="C1018" s="4" t="s">
        <v>62</v>
      </c>
      <c r="D1018" s="4" t="s">
        <v>45</v>
      </c>
      <c r="E1018" s="4" t="s">
        <v>20</v>
      </c>
      <c r="F1018" s="4" t="str">
        <f t="shared" si="15"/>
        <v>Formatos Grandes 2250 cc</v>
      </c>
      <c r="G1018" s="4" t="s">
        <v>63</v>
      </c>
      <c r="H1018" s="4" t="s">
        <v>9</v>
      </c>
      <c r="I1018" s="4" t="s">
        <v>15</v>
      </c>
      <c r="J1018" s="4" t="s">
        <v>16</v>
      </c>
      <c r="R1018" s="4">
        <v>1.35</v>
      </c>
      <c r="S1018" s="4">
        <v>4.049999999999998</v>
      </c>
      <c r="T1018" s="4">
        <v>2.8349999999999991</v>
      </c>
      <c r="U1018" s="4">
        <v>3.5099999999999989</v>
      </c>
      <c r="V1018" s="4">
        <v>4.1849999999999987</v>
      </c>
      <c r="W1018" s="4">
        <v>1.4850000000000001</v>
      </c>
      <c r="X1018" s="4">
        <v>2.16</v>
      </c>
      <c r="Y1018" s="4">
        <v>1.62</v>
      </c>
      <c r="Z1018" s="4">
        <v>0.40500000000000003</v>
      </c>
      <c r="AA1018" s="4">
        <v>2.6099955000000001</v>
      </c>
      <c r="AB1018" s="4">
        <v>1.2150000000000001</v>
      </c>
      <c r="AC1018" s="4">
        <v>1.2150000000000001</v>
      </c>
      <c r="AD1018" s="4">
        <v>2.2949999999999999</v>
      </c>
      <c r="AE1018" s="4">
        <v>1.4850000000000001</v>
      </c>
      <c r="AF1018" s="4">
        <v>3.1049999999999991</v>
      </c>
      <c r="AG1018" s="4">
        <v>2.16</v>
      </c>
      <c r="AH1018" s="4">
        <v>3.2399999999999984</v>
      </c>
      <c r="AI1018" s="4">
        <v>2.7</v>
      </c>
      <c r="AJ1018" s="4">
        <v>2.9699999999999998</v>
      </c>
      <c r="AK1018" s="4">
        <v>0.81</v>
      </c>
      <c r="AL1018" s="4">
        <v>0.94500000000000006</v>
      </c>
      <c r="AM1018" s="4">
        <v>1.3725045</v>
      </c>
    </row>
    <row r="1019" spans="1:39" ht="14.25" x14ac:dyDescent="0.2">
      <c r="A1019" s="4" t="str">
        <f>+VLOOKUP(E1019&amp;H1019&amp;I1019&amp;J1019,[1]Homol.!O:S,2,0)</f>
        <v>Agua</v>
      </c>
      <c r="B1019" s="4" t="str">
        <f>+VLOOKUP(E1019&amp;H1019&amp;I1019&amp;J1019,[1]Homol.!O:S,3,0)</f>
        <v>Flavored water</v>
      </c>
      <c r="C1019" s="4" t="s">
        <v>62</v>
      </c>
      <c r="D1019" s="4" t="s">
        <v>45</v>
      </c>
      <c r="E1019" s="4" t="s">
        <v>20</v>
      </c>
      <c r="F1019" s="4" t="str">
        <f t="shared" si="15"/>
        <v>Formatos Medianos 1500 cc</v>
      </c>
      <c r="G1019" s="4" t="s">
        <v>63</v>
      </c>
      <c r="H1019" s="4" t="s">
        <v>9</v>
      </c>
      <c r="I1019" s="4" t="s">
        <v>6</v>
      </c>
      <c r="J1019" s="4" t="s">
        <v>7</v>
      </c>
      <c r="R1019" s="4">
        <v>8.909999999999993</v>
      </c>
      <c r="S1019" s="4">
        <v>9.9899999999999931</v>
      </c>
      <c r="T1019" s="4">
        <v>8.8199999999999914</v>
      </c>
      <c r="U1019" s="4">
        <v>11.699999999999987</v>
      </c>
      <c r="V1019" s="4">
        <v>10.979999999999992</v>
      </c>
      <c r="W1019" s="4">
        <v>14.129999999999992</v>
      </c>
      <c r="X1019" s="4">
        <v>8.639999999999997</v>
      </c>
      <c r="Y1019" s="4">
        <v>7.3799999999999972</v>
      </c>
      <c r="Z1019" s="4">
        <v>5.129999999999999</v>
      </c>
      <c r="AA1019" s="4">
        <v>4.1399999999999997</v>
      </c>
      <c r="AB1019" s="4">
        <v>3.2399999999999993</v>
      </c>
      <c r="AC1019" s="4">
        <v>3.5999999999999992</v>
      </c>
      <c r="AD1019" s="4">
        <v>6.0299999999999958</v>
      </c>
      <c r="AE1019" s="4">
        <v>7.5599999999999934</v>
      </c>
      <c r="AF1019" s="4">
        <v>5.5799999999999965</v>
      </c>
      <c r="AG1019" s="4">
        <v>5.9399999999999951</v>
      </c>
      <c r="AH1019" s="4">
        <v>8.3699999999999939</v>
      </c>
      <c r="AI1019" s="4">
        <v>7.7399999999999967</v>
      </c>
      <c r="AJ1019" s="4">
        <v>6.2999999999999954</v>
      </c>
      <c r="AK1019" s="4">
        <v>6.4799999999999969</v>
      </c>
      <c r="AL1019" s="4">
        <v>4.589999999999999</v>
      </c>
      <c r="AM1019" s="4">
        <v>3.1500000000000008</v>
      </c>
    </row>
    <row r="1020" spans="1:39" ht="14.25" x14ac:dyDescent="0.2">
      <c r="A1020" s="4" t="str">
        <f>+VLOOKUP(E1020&amp;H1020&amp;I1020&amp;J1020,[1]Homol.!O:S,2,0)</f>
        <v>Agua</v>
      </c>
      <c r="B1020" s="4" t="str">
        <f>+VLOOKUP(E1020&amp;H1020&amp;I1020&amp;J1020,[1]Homol.!O:S,3,0)</f>
        <v>Flavored water</v>
      </c>
      <c r="C1020" s="4" t="s">
        <v>62</v>
      </c>
      <c r="D1020" s="4" t="s">
        <v>45</v>
      </c>
      <c r="E1020" s="4" t="s">
        <v>20</v>
      </c>
      <c r="F1020" s="4" t="str">
        <f t="shared" si="15"/>
        <v>Formatos Chicos Pet 500 cc</v>
      </c>
      <c r="G1020" s="4" t="s">
        <v>63</v>
      </c>
      <c r="H1020" s="4" t="s">
        <v>10</v>
      </c>
      <c r="I1020" s="4" t="s">
        <v>13</v>
      </c>
      <c r="J1020" s="4" t="s">
        <v>14</v>
      </c>
      <c r="R1020" s="4">
        <v>2.8800000000000012</v>
      </c>
      <c r="S1020" s="4">
        <v>11.040000000000001</v>
      </c>
      <c r="T1020" s="4">
        <v>13.020000000000001</v>
      </c>
      <c r="U1020" s="4">
        <v>17.45999999999999</v>
      </c>
      <c r="V1020" s="4">
        <v>11.4</v>
      </c>
      <c r="W1020" s="4">
        <v>10.200000000000005</v>
      </c>
      <c r="X1020" s="4">
        <v>12.06</v>
      </c>
      <c r="Y1020" s="4">
        <v>6.6600000000000037</v>
      </c>
      <c r="Z1020" s="4">
        <v>7.1999999999999957</v>
      </c>
      <c r="AA1020" s="4">
        <v>4.6800000000000006</v>
      </c>
      <c r="AB1020" s="4">
        <v>3.2400000000000011</v>
      </c>
      <c r="AC1020" s="4">
        <v>5.0999999999999979</v>
      </c>
      <c r="AD1020" s="4">
        <v>5.3399999999999972</v>
      </c>
      <c r="AE1020" s="4">
        <v>7.4399999999999924</v>
      </c>
      <c r="AF1020" s="4">
        <v>7.3799999999999928</v>
      </c>
      <c r="AG1020" s="4">
        <v>7.9199999999999893</v>
      </c>
      <c r="AH1020" s="4">
        <v>7.7999999999999918</v>
      </c>
      <c r="AI1020" s="4">
        <v>7.6799999999999891</v>
      </c>
      <c r="AJ1020" s="4">
        <v>8.2199999999999882</v>
      </c>
      <c r="AK1020" s="4">
        <v>5.9399999999999915</v>
      </c>
      <c r="AL1020" s="4">
        <v>3.4200000000000017</v>
      </c>
      <c r="AM1020" s="4">
        <v>4.4399999999999986</v>
      </c>
    </row>
    <row r="1021" spans="1:39" ht="14.25" x14ac:dyDescent="0.2">
      <c r="A1021" s="4" t="str">
        <f>+VLOOKUP(E1021&amp;H1021&amp;I1021&amp;J1021,[1]Homol.!O:S,2,0)</f>
        <v>Agua</v>
      </c>
      <c r="B1021" s="4" t="str">
        <f>+VLOOKUP(E1021&amp;H1021&amp;I1021&amp;J1021,[1]Homol.!O:S,3,0)</f>
        <v>Flavored water</v>
      </c>
      <c r="C1021" s="4" t="s">
        <v>62</v>
      </c>
      <c r="D1021" s="4" t="s">
        <v>45</v>
      </c>
      <c r="E1021" s="4" t="s">
        <v>20</v>
      </c>
      <c r="F1021" s="4" t="str">
        <f t="shared" si="15"/>
        <v>Formatos Grandes 2250 cc</v>
      </c>
      <c r="G1021" s="4" t="s">
        <v>63</v>
      </c>
      <c r="H1021" s="4" t="s">
        <v>10</v>
      </c>
      <c r="I1021" s="4" t="s">
        <v>15</v>
      </c>
      <c r="J1021" s="4" t="s">
        <v>16</v>
      </c>
      <c r="R1021" s="4">
        <v>2.2949999999999999</v>
      </c>
      <c r="S1021" s="4">
        <v>3.9149999999999987</v>
      </c>
      <c r="T1021" s="4">
        <v>6.0749999999999975</v>
      </c>
      <c r="U1021" s="4">
        <v>5.6699999999999973</v>
      </c>
      <c r="V1021" s="4">
        <v>7.4249999999999963</v>
      </c>
      <c r="W1021" s="4">
        <v>7.6949999999999994</v>
      </c>
      <c r="X1021" s="4">
        <v>4.5900000000000007</v>
      </c>
      <c r="Y1021" s="4">
        <v>3.375</v>
      </c>
      <c r="Z1021" s="4">
        <v>2.16</v>
      </c>
      <c r="AA1021" s="4">
        <v>4.3199999999999994</v>
      </c>
      <c r="AB1021" s="4">
        <v>6.2099999999999991</v>
      </c>
      <c r="AC1021" s="4">
        <v>4.8599999999999994</v>
      </c>
      <c r="AD1021" s="4">
        <v>3.7799999999999985</v>
      </c>
      <c r="AE1021" s="4">
        <v>3.3749999999999996</v>
      </c>
      <c r="AF1021" s="4">
        <v>6.4799999999999969</v>
      </c>
      <c r="AG1021" s="4">
        <v>5.129999999999999</v>
      </c>
      <c r="AH1021" s="4">
        <v>6.479999999999996</v>
      </c>
      <c r="AI1021" s="4">
        <v>4.9949999999999974</v>
      </c>
      <c r="AJ1021" s="4">
        <v>5.9399999999999959</v>
      </c>
      <c r="AK1021" s="4">
        <v>4.8599999999999977</v>
      </c>
      <c r="AL1021" s="4">
        <v>2.4300000000000002</v>
      </c>
      <c r="AM1021" s="4">
        <v>2.97</v>
      </c>
    </row>
    <row r="1022" spans="1:39" ht="14.25" x14ac:dyDescent="0.2">
      <c r="A1022" s="4" t="str">
        <f>+VLOOKUP(E1022&amp;H1022&amp;I1022&amp;J1022,[1]Homol.!O:S,2,0)</f>
        <v>Agua</v>
      </c>
      <c r="B1022" s="4" t="str">
        <f>+VLOOKUP(E1022&amp;H1022&amp;I1022&amp;J1022,[1]Homol.!O:S,3,0)</f>
        <v>Flavored water</v>
      </c>
      <c r="C1022" s="4" t="s">
        <v>62</v>
      </c>
      <c r="D1022" s="4" t="s">
        <v>45</v>
      </c>
      <c r="E1022" s="4" t="s">
        <v>20</v>
      </c>
      <c r="F1022" s="4" t="str">
        <f t="shared" si="15"/>
        <v>Formatos Medianos 1500 cc</v>
      </c>
      <c r="G1022" s="4" t="s">
        <v>63</v>
      </c>
      <c r="H1022" s="4" t="s">
        <v>10</v>
      </c>
      <c r="I1022" s="4" t="s">
        <v>6</v>
      </c>
      <c r="J1022" s="4" t="s">
        <v>7</v>
      </c>
      <c r="R1022" s="4">
        <v>16.379999999999981</v>
      </c>
      <c r="S1022" s="4">
        <v>22.049999999999976</v>
      </c>
      <c r="T1022" s="4">
        <v>13.409999999999986</v>
      </c>
      <c r="U1022" s="4">
        <v>23.579999999999973</v>
      </c>
      <c r="V1022" s="4">
        <v>19.889999999999979</v>
      </c>
      <c r="W1022" s="4">
        <v>23.129999999999981</v>
      </c>
      <c r="X1022" s="4">
        <v>17.639999999999986</v>
      </c>
      <c r="Y1022" s="4">
        <v>16.739999999999991</v>
      </c>
      <c r="Z1022" s="4">
        <v>11.789999999999996</v>
      </c>
      <c r="AA1022" s="4">
        <v>8.91</v>
      </c>
      <c r="AB1022" s="4">
        <v>8.5499999999999972</v>
      </c>
      <c r="AC1022" s="4">
        <v>10.259999999999989</v>
      </c>
      <c r="AD1022" s="4">
        <v>10.169999999999991</v>
      </c>
      <c r="AE1022" s="4">
        <v>12.959999999999987</v>
      </c>
      <c r="AF1022" s="4">
        <v>12.509999999999989</v>
      </c>
      <c r="AG1022" s="4">
        <v>15.74999999999998</v>
      </c>
      <c r="AH1022" s="4">
        <v>18.719999999999981</v>
      </c>
      <c r="AI1022" s="4">
        <v>17.999999999999982</v>
      </c>
      <c r="AJ1022" s="4">
        <v>18.719999999999978</v>
      </c>
      <c r="AK1022" s="4">
        <v>10.979999999999988</v>
      </c>
      <c r="AL1022" s="4">
        <v>9.8099999999999898</v>
      </c>
      <c r="AM1022" s="4">
        <v>8.909999999999993</v>
      </c>
    </row>
    <row r="1023" spans="1:39" ht="14.25" x14ac:dyDescent="0.2">
      <c r="A1023" s="4" t="str">
        <f>+VLOOKUP(E1023&amp;H1023&amp;I1023&amp;J1023,[1]Homol.!O:S,2,0)</f>
        <v>Agua</v>
      </c>
      <c r="B1023" s="4" t="str">
        <f>+VLOOKUP(E1023&amp;H1023&amp;I1023&amp;J1023,[1]Homol.!O:S,3,0)</f>
        <v>Flavored water</v>
      </c>
      <c r="C1023" s="4" t="s">
        <v>62</v>
      </c>
      <c r="D1023" s="4" t="s">
        <v>45</v>
      </c>
      <c r="E1023" s="4" t="s">
        <v>42</v>
      </c>
      <c r="F1023" s="4" t="str">
        <f t="shared" si="15"/>
        <v>Formatos Chicos Pet 575 cc</v>
      </c>
      <c r="G1023" s="4" t="s">
        <v>63</v>
      </c>
      <c r="H1023" s="4" t="s">
        <v>38</v>
      </c>
      <c r="I1023" s="4" t="s">
        <v>13</v>
      </c>
      <c r="J1023" s="4" t="s">
        <v>43</v>
      </c>
      <c r="R1023" s="4">
        <v>3.7259999999999982</v>
      </c>
      <c r="S1023" s="4">
        <v>6.1409999999999973</v>
      </c>
      <c r="T1023" s="4">
        <v>26.288999999999998</v>
      </c>
      <c r="U1023" s="4">
        <v>46.713000000000044</v>
      </c>
      <c r="V1023" s="4">
        <v>26.634000000000004</v>
      </c>
      <c r="W1023" s="4">
        <v>15.870000000000008</v>
      </c>
      <c r="X1023" s="4">
        <v>20.423999999999999</v>
      </c>
      <c r="Y1023" s="4">
        <v>8.0039999999999978</v>
      </c>
      <c r="Z1023" s="4">
        <v>9.5909999999999993</v>
      </c>
      <c r="AA1023" s="4">
        <v>8.0729999999999986</v>
      </c>
      <c r="AB1023" s="4">
        <v>6.3479999999999972</v>
      </c>
      <c r="AC1023" s="4">
        <v>6.9689999999999968</v>
      </c>
      <c r="AD1023" s="4">
        <v>7.3829999999999965</v>
      </c>
    </row>
    <row r="1024" spans="1:39" ht="14.25" x14ac:dyDescent="0.2">
      <c r="A1024" s="4" t="str">
        <f>+VLOOKUP(E1024&amp;H1024&amp;I1024&amp;J1024,[1]Homol.!O:S,2,0)</f>
        <v>Agua</v>
      </c>
      <c r="B1024" s="4" t="str">
        <f>+VLOOKUP(E1024&amp;H1024&amp;I1024&amp;J1024,[1]Homol.!O:S,3,0)</f>
        <v>Flavored water</v>
      </c>
      <c r="C1024" s="4" t="s">
        <v>62</v>
      </c>
      <c r="D1024" s="4" t="s">
        <v>45</v>
      </c>
      <c r="E1024" s="4" t="s">
        <v>42</v>
      </c>
      <c r="F1024" s="4" t="str">
        <f t="shared" si="15"/>
        <v>Formatos Grandes 2250 cc</v>
      </c>
      <c r="G1024" s="4" t="s">
        <v>63</v>
      </c>
      <c r="H1024" s="4" t="s">
        <v>38</v>
      </c>
      <c r="I1024" s="4" t="s">
        <v>15</v>
      </c>
      <c r="J1024" s="4" t="s">
        <v>16</v>
      </c>
      <c r="R1024" s="4">
        <v>0.94500000000000006</v>
      </c>
      <c r="S1024" s="4">
        <v>1.2150000000000001</v>
      </c>
      <c r="T1024" s="4">
        <v>1.7550000000000001</v>
      </c>
      <c r="U1024" s="4">
        <v>1.7550000000000001</v>
      </c>
      <c r="V1024" s="4">
        <v>1.35</v>
      </c>
      <c r="W1024" s="4">
        <v>1.8900000000000001</v>
      </c>
      <c r="X1024" s="4">
        <v>0.94500000000000006</v>
      </c>
      <c r="Y1024" s="4">
        <v>1.35</v>
      </c>
      <c r="Z1024" s="4">
        <v>0.13500000000000001</v>
      </c>
      <c r="AA1024" s="4">
        <v>0.27</v>
      </c>
      <c r="AB1024" s="4">
        <v>0.67500000000000004</v>
      </c>
      <c r="AC1024" s="4">
        <v>0.13500000000000001</v>
      </c>
      <c r="AD1024" s="4">
        <v>0.67500000000000004</v>
      </c>
    </row>
    <row r="1025" spans="1:39" ht="14.25" x14ac:dyDescent="0.2">
      <c r="A1025" s="4" t="str">
        <f>+VLOOKUP(E1025&amp;H1025&amp;I1025&amp;J1025,[1]Homol.!O:S,2,0)</f>
        <v>Agua</v>
      </c>
      <c r="B1025" s="4" t="str">
        <f>+VLOOKUP(E1025&amp;H1025&amp;I1025&amp;J1025,[1]Homol.!O:S,3,0)</f>
        <v>Flavored water</v>
      </c>
      <c r="C1025" s="4" t="s">
        <v>62</v>
      </c>
      <c r="D1025" s="4" t="s">
        <v>45</v>
      </c>
      <c r="E1025" s="4" t="s">
        <v>42</v>
      </c>
      <c r="F1025" s="4" t="str">
        <f t="shared" si="15"/>
        <v>Formatos Chicos Pet 575 cc</v>
      </c>
      <c r="G1025" s="4" t="s">
        <v>63</v>
      </c>
      <c r="H1025" s="4" t="s">
        <v>10</v>
      </c>
      <c r="I1025" s="4" t="s">
        <v>13</v>
      </c>
      <c r="J1025" s="4" t="s">
        <v>43</v>
      </c>
      <c r="R1025" s="4">
        <v>4.8299999999999974</v>
      </c>
      <c r="S1025" s="4">
        <v>9.107999999999997</v>
      </c>
      <c r="T1025" s="4">
        <v>6.0719999999999974</v>
      </c>
      <c r="U1025" s="4">
        <v>21.804000000000002</v>
      </c>
      <c r="V1025" s="4">
        <v>38.70900000000001</v>
      </c>
      <c r="W1025" s="4">
        <v>36.639000000000017</v>
      </c>
      <c r="X1025" s="4">
        <v>17.526000000000003</v>
      </c>
      <c r="Y1025" s="4">
        <v>8.7629999999999999</v>
      </c>
      <c r="Z1025" s="4">
        <v>8.9699999999999971</v>
      </c>
      <c r="AA1025" s="4">
        <v>7.3139999999999983</v>
      </c>
      <c r="AB1025" s="4">
        <v>6.8999999999999977</v>
      </c>
      <c r="AC1025" s="4">
        <v>8.7629999999999999</v>
      </c>
      <c r="AD1025" s="4">
        <v>6.0719999999999965</v>
      </c>
    </row>
    <row r="1026" spans="1:39" ht="14.25" x14ac:dyDescent="0.2">
      <c r="A1026" s="4" t="str">
        <f>+VLOOKUP(E1026&amp;H1026&amp;I1026&amp;J1026,[1]Homol.!O:S,2,0)</f>
        <v>Agua</v>
      </c>
      <c r="B1026" s="4" t="str">
        <f>+VLOOKUP(E1026&amp;H1026&amp;I1026&amp;J1026,[1]Homol.!O:S,3,0)</f>
        <v>Flavored water</v>
      </c>
      <c r="C1026" s="4" t="s">
        <v>62</v>
      </c>
      <c r="D1026" s="4" t="s">
        <v>45</v>
      </c>
      <c r="E1026" s="4" t="s">
        <v>42</v>
      </c>
      <c r="F1026" s="4" t="str">
        <f t="shared" si="15"/>
        <v>Formatos Grandes 2250 cc</v>
      </c>
      <c r="G1026" s="4" t="s">
        <v>63</v>
      </c>
      <c r="H1026" s="4" t="s">
        <v>10</v>
      </c>
      <c r="I1026" s="4" t="s">
        <v>15</v>
      </c>
      <c r="J1026" s="4" t="s">
        <v>16</v>
      </c>
      <c r="R1026" s="4">
        <v>0.94500000000000006</v>
      </c>
      <c r="S1026" s="4">
        <v>1.7550000000000001</v>
      </c>
      <c r="T1026" s="4">
        <v>1.2150000000000001</v>
      </c>
      <c r="U1026" s="4">
        <v>2.0250000000000004</v>
      </c>
      <c r="V1026" s="4">
        <v>0.94500000000000006</v>
      </c>
      <c r="W1026" s="4">
        <v>1.35</v>
      </c>
      <c r="X1026" s="4">
        <v>0.94500000000000006</v>
      </c>
      <c r="Y1026" s="4">
        <v>0.67500000000000004</v>
      </c>
      <c r="Z1026" s="4">
        <v>0.40500000000000003</v>
      </c>
      <c r="AA1026" s="4">
        <v>1.08</v>
      </c>
      <c r="AB1026" s="4">
        <v>0.81</v>
      </c>
      <c r="AC1026" s="4">
        <v>1.2150000000000001</v>
      </c>
      <c r="AD1026" s="4">
        <v>0.94500000000000006</v>
      </c>
    </row>
    <row r="1027" spans="1:39" ht="14.25" x14ac:dyDescent="0.2">
      <c r="A1027" s="4" t="str">
        <f>+VLOOKUP(E1027&amp;H1027&amp;I1027&amp;J1027,[1]Homol.!O:S,2,0)</f>
        <v>Agua</v>
      </c>
      <c r="B1027" s="4" t="str">
        <f>+VLOOKUP(E1027&amp;H1027&amp;I1027&amp;J1027,[1]Homol.!O:S,3,0)</f>
        <v>Plain water</v>
      </c>
      <c r="C1027" s="4" t="s">
        <v>62</v>
      </c>
      <c r="D1027" s="4" t="s">
        <v>45</v>
      </c>
      <c r="E1027" s="4" t="s">
        <v>21</v>
      </c>
      <c r="F1027" s="4" t="str">
        <f t="shared" ref="F1027:F1090" si="16">_xlfn.CONCAT(I1027," ",J1027)</f>
        <v>Bidones 6200 cc</v>
      </c>
      <c r="G1027" s="4" t="s">
        <v>63</v>
      </c>
      <c r="H1027" s="4" t="s">
        <v>22</v>
      </c>
      <c r="I1027" s="4" t="s">
        <v>23</v>
      </c>
      <c r="J1027" s="4" t="s">
        <v>24</v>
      </c>
      <c r="R1027" s="4">
        <v>6.2E-2</v>
      </c>
      <c r="S1027" s="4">
        <v>199.02000000000029</v>
      </c>
      <c r="T1027" s="4">
        <v>367.28800000000155</v>
      </c>
      <c r="U1027" s="4">
        <v>420.360000000002</v>
      </c>
      <c r="V1027" s="4">
        <v>1485.0240000000008</v>
      </c>
      <c r="W1027" s="4">
        <v>2100.6840000000038</v>
      </c>
      <c r="X1027" s="4">
        <v>1787.3360000000032</v>
      </c>
      <c r="Y1027" s="4">
        <v>1354.9480000000046</v>
      </c>
      <c r="Z1027" s="4">
        <v>1481.9239999999998</v>
      </c>
      <c r="AA1027" s="4">
        <v>961.7440000000023</v>
      </c>
      <c r="AB1027" s="4">
        <v>779.34000000000208</v>
      </c>
      <c r="AC1027" s="4">
        <v>1150.224000000004</v>
      </c>
      <c r="AD1027" s="4">
        <v>1080.2880000000057</v>
      </c>
      <c r="AE1027" s="4">
        <v>978.98000000000377</v>
      </c>
      <c r="AF1027" s="4">
        <v>1217.3700000000044</v>
      </c>
      <c r="AG1027" s="4">
        <v>1338.8280000000009</v>
      </c>
      <c r="AH1027" s="4">
        <v>869.2400000000024</v>
      </c>
      <c r="AI1027" s="4">
        <v>1169.1960000000033</v>
      </c>
      <c r="AJ1027" s="4">
        <v>1089.3400000000047</v>
      </c>
      <c r="AK1027" s="4">
        <v>900.24000000000399</v>
      </c>
      <c r="AL1027" s="4">
        <v>859.44400000000269</v>
      </c>
      <c r="AM1027" s="4">
        <v>833.9000000000043</v>
      </c>
    </row>
    <row r="1028" spans="1:39" ht="14.25" x14ac:dyDescent="0.2">
      <c r="A1028" s="4" t="str">
        <f>+VLOOKUP(E1028&amp;H1028&amp;I1028&amp;J1028,[1]Homol.!O:S,2,0)</f>
        <v>Agua</v>
      </c>
      <c r="B1028" s="4" t="str">
        <f>+VLOOKUP(E1028&amp;H1028&amp;I1028&amp;J1028,[1]Homol.!O:S,3,0)</f>
        <v>Plain water</v>
      </c>
      <c r="C1028" s="4" t="s">
        <v>62</v>
      </c>
      <c r="D1028" s="4" t="s">
        <v>45</v>
      </c>
      <c r="E1028" s="4" t="s">
        <v>21</v>
      </c>
      <c r="F1028" s="4" t="str">
        <f t="shared" si="16"/>
        <v>Bidones 6250 cc</v>
      </c>
      <c r="G1028" s="4" t="s">
        <v>63</v>
      </c>
      <c r="H1028" s="4" t="s">
        <v>22</v>
      </c>
      <c r="I1028" s="4" t="s">
        <v>23</v>
      </c>
      <c r="J1028" s="4" t="s">
        <v>35</v>
      </c>
      <c r="R1028" s="4">
        <v>248.375</v>
      </c>
      <c r="S1028" s="4">
        <v>48.125</v>
      </c>
    </row>
    <row r="1029" spans="1:39" ht="14.25" x14ac:dyDescent="0.2">
      <c r="A1029" s="4" t="str">
        <f>+VLOOKUP(E1029&amp;H1029&amp;I1029&amp;J1029,[1]Homol.!O:S,2,0)</f>
        <v>Agua</v>
      </c>
      <c r="B1029" s="4" t="str">
        <f>+VLOOKUP(E1029&amp;H1029&amp;I1029&amp;J1029,[1]Homol.!O:S,3,0)</f>
        <v>Plain water</v>
      </c>
      <c r="C1029" s="4" t="s">
        <v>62</v>
      </c>
      <c r="D1029" s="4" t="s">
        <v>45</v>
      </c>
      <c r="E1029" s="4" t="s">
        <v>21</v>
      </c>
      <c r="F1029" s="4" t="str">
        <f t="shared" si="16"/>
        <v>Formato Fun 300 cc</v>
      </c>
      <c r="G1029" s="4" t="s">
        <v>63</v>
      </c>
      <c r="H1029" s="4" t="s">
        <v>22</v>
      </c>
      <c r="I1029" s="4" t="s">
        <v>25</v>
      </c>
      <c r="J1029" s="4" t="s">
        <v>26</v>
      </c>
      <c r="W1029" s="4">
        <v>7.3440000000000021</v>
      </c>
      <c r="X1029" s="4">
        <v>1.7280000000000002</v>
      </c>
      <c r="Y1029" s="4">
        <v>10.223999999999991</v>
      </c>
      <c r="Z1029" s="4">
        <v>6.7319999999999771</v>
      </c>
      <c r="AA1029" s="4">
        <v>2.3400000000000007</v>
      </c>
      <c r="AB1029" s="4">
        <v>1.8359999999999999</v>
      </c>
      <c r="AC1029" s="4">
        <v>2.7720000000000016</v>
      </c>
      <c r="AD1029" s="4">
        <v>2.6640000000000015</v>
      </c>
      <c r="AE1029" s="4">
        <v>3.2040000000000015</v>
      </c>
      <c r="AF1029" s="4">
        <v>3.9600000000000022</v>
      </c>
      <c r="AG1029" s="4">
        <v>2.6280000000000006</v>
      </c>
      <c r="AH1029" s="4">
        <v>1.8000000000000005</v>
      </c>
      <c r="AI1029" s="4">
        <v>0.54</v>
      </c>
    </row>
    <row r="1030" spans="1:39" ht="14.25" x14ac:dyDescent="0.2">
      <c r="A1030" s="4" t="str">
        <f>+VLOOKUP(E1030&amp;H1030&amp;I1030&amp;J1030,[1]Homol.!O:S,2,0)</f>
        <v>Agua</v>
      </c>
      <c r="B1030" s="4" t="str">
        <f>+VLOOKUP(E1030&amp;H1030&amp;I1030&amp;J1030,[1]Homol.!O:S,3,0)</f>
        <v>Plain water</v>
      </c>
      <c r="C1030" s="4" t="s">
        <v>62</v>
      </c>
      <c r="D1030" s="4" t="s">
        <v>45</v>
      </c>
      <c r="E1030" s="4" t="s">
        <v>21</v>
      </c>
      <c r="F1030" s="4" t="str">
        <f t="shared" si="16"/>
        <v>Formatos Chicos Pet 600 cc</v>
      </c>
      <c r="G1030" s="4" t="s">
        <v>63</v>
      </c>
      <c r="H1030" s="4" t="s">
        <v>22</v>
      </c>
      <c r="I1030" s="4" t="s">
        <v>13</v>
      </c>
      <c r="J1030" s="4" t="s">
        <v>27</v>
      </c>
      <c r="R1030" s="4">
        <v>49.104000000000013</v>
      </c>
      <c r="S1030" s="4">
        <v>49.896000000000008</v>
      </c>
      <c r="T1030" s="4">
        <v>77.328000000000102</v>
      </c>
      <c r="U1030" s="4">
        <v>83.16000000000011</v>
      </c>
      <c r="V1030" s="4">
        <v>70.84800000000007</v>
      </c>
      <c r="W1030" s="4">
        <v>73.727999999999994</v>
      </c>
      <c r="X1030" s="4">
        <v>97.127999999999943</v>
      </c>
      <c r="Y1030" s="4">
        <v>45.863999999999969</v>
      </c>
      <c r="Z1030" s="4">
        <v>29.591999999999942</v>
      </c>
      <c r="AA1030" s="4">
        <v>23.831999999999987</v>
      </c>
      <c r="AB1030" s="4">
        <v>41.615999999999964</v>
      </c>
      <c r="AC1030" s="4">
        <v>60.840000000000039</v>
      </c>
      <c r="AD1030" s="4">
        <v>60.551999999999992</v>
      </c>
      <c r="AE1030" s="4">
        <v>83.088000000000093</v>
      </c>
      <c r="AF1030" s="4">
        <v>99.720000000000041</v>
      </c>
      <c r="AG1030" s="4">
        <v>117.93600000000021</v>
      </c>
      <c r="AH1030" s="4">
        <v>93.168000000000035</v>
      </c>
      <c r="AI1030" s="4">
        <v>90.288000000000096</v>
      </c>
      <c r="AJ1030" s="4">
        <v>108.00000000000028</v>
      </c>
      <c r="AK1030" s="4">
        <v>73.512000000000072</v>
      </c>
      <c r="AL1030" s="4">
        <v>55.583999999999989</v>
      </c>
      <c r="AM1030" s="4">
        <v>57.384000000000079</v>
      </c>
    </row>
    <row r="1031" spans="1:39" ht="14.25" x14ac:dyDescent="0.2">
      <c r="A1031" s="4" t="str">
        <f>+VLOOKUP(E1031&amp;H1031&amp;I1031&amp;J1031,[1]Homol.!O:S,2,0)</f>
        <v>Agua</v>
      </c>
      <c r="B1031" s="4" t="str">
        <f>+VLOOKUP(E1031&amp;H1031&amp;I1031&amp;J1031,[1]Homol.!O:S,3,0)</f>
        <v>Plain water</v>
      </c>
      <c r="C1031" s="4" t="s">
        <v>62</v>
      </c>
      <c r="D1031" s="4" t="s">
        <v>45</v>
      </c>
      <c r="E1031" s="4" t="s">
        <v>21</v>
      </c>
      <c r="F1031" s="4" t="str">
        <f t="shared" si="16"/>
        <v>Formatos Grandes 2250 cc</v>
      </c>
      <c r="G1031" s="4" t="s">
        <v>63</v>
      </c>
      <c r="H1031" s="4" t="s">
        <v>22</v>
      </c>
      <c r="I1031" s="4" t="s">
        <v>15</v>
      </c>
      <c r="J1031" s="4" t="s">
        <v>16</v>
      </c>
      <c r="R1031" s="4">
        <v>42.795000000000037</v>
      </c>
      <c r="S1031" s="4">
        <v>78.300000000000082</v>
      </c>
      <c r="T1031" s="4">
        <v>103.14000000000034</v>
      </c>
      <c r="U1031" s="4">
        <v>91.665000000000077</v>
      </c>
      <c r="V1031" s="4">
        <v>100.17000000000019</v>
      </c>
      <c r="W1031" s="4">
        <v>98.550000000000011</v>
      </c>
      <c r="X1031" s="4">
        <v>77.760000000000005</v>
      </c>
      <c r="Y1031" s="4">
        <v>68.580000000000041</v>
      </c>
      <c r="Z1031" s="4">
        <v>52.650000000000027</v>
      </c>
      <c r="AA1031" s="4">
        <v>34.559999999999995</v>
      </c>
      <c r="AB1031" s="4">
        <v>47.79</v>
      </c>
      <c r="AC1031" s="4">
        <v>50.35500000000004</v>
      </c>
      <c r="AD1031" s="4">
        <v>65.61000000000007</v>
      </c>
      <c r="AE1031" s="4">
        <v>72.360000000000042</v>
      </c>
      <c r="AF1031" s="4">
        <v>91.125000000000114</v>
      </c>
      <c r="AG1031" s="4">
        <v>103.95000000000013</v>
      </c>
      <c r="AH1031" s="4">
        <v>98.280000000000129</v>
      </c>
      <c r="AI1031" s="4">
        <v>124.87500000000023</v>
      </c>
      <c r="AJ1031" s="4">
        <v>118.39500000000017</v>
      </c>
      <c r="AK1031" s="4">
        <v>84.375000000000071</v>
      </c>
      <c r="AL1031" s="4">
        <v>55.080000000000005</v>
      </c>
      <c r="AM1031" s="4">
        <v>51.974999999999966</v>
      </c>
    </row>
    <row r="1032" spans="1:39" ht="14.25" x14ac:dyDescent="0.2">
      <c r="A1032" s="4" t="str">
        <f>+VLOOKUP(E1032&amp;H1032&amp;I1032&amp;J1032,[1]Homol.!O:S,2,0)</f>
        <v>Agua</v>
      </c>
      <c r="B1032" s="4" t="str">
        <f>+VLOOKUP(E1032&amp;H1032&amp;I1032&amp;J1032,[1]Homol.!O:S,3,0)</f>
        <v>Plain water</v>
      </c>
      <c r="C1032" s="4" t="s">
        <v>62</v>
      </c>
      <c r="D1032" s="4" t="s">
        <v>45</v>
      </c>
      <c r="E1032" s="4" t="s">
        <v>21</v>
      </c>
      <c r="F1032" s="4" t="str">
        <f t="shared" si="16"/>
        <v>Formatos Medianos 1650 cc</v>
      </c>
      <c r="G1032" s="4" t="s">
        <v>63</v>
      </c>
      <c r="H1032" s="4" t="s">
        <v>22</v>
      </c>
      <c r="I1032" s="4" t="s">
        <v>6</v>
      </c>
      <c r="J1032" s="4" t="s">
        <v>28</v>
      </c>
      <c r="R1032" s="4">
        <v>59.894999999999875</v>
      </c>
      <c r="S1032" s="4">
        <v>34.749000000000009</v>
      </c>
      <c r="T1032" s="4">
        <v>12.17700000000001</v>
      </c>
      <c r="U1032" s="4">
        <v>66.527999999999906</v>
      </c>
      <c r="V1032" s="4">
        <v>96.920999999999935</v>
      </c>
      <c r="W1032" s="4">
        <v>135.7289999999999</v>
      </c>
      <c r="X1032" s="4">
        <v>120.18599999999991</v>
      </c>
      <c r="Y1032" s="4">
        <v>68.50800000000001</v>
      </c>
      <c r="Z1032" s="4">
        <v>53.558999999999934</v>
      </c>
      <c r="AA1032" s="4">
        <v>39.402000000000022</v>
      </c>
      <c r="AB1032" s="4">
        <v>59.103000000000037</v>
      </c>
      <c r="AC1032" s="4">
        <v>75.932999999999794</v>
      </c>
      <c r="AD1032" s="4">
        <v>78.704999999999771</v>
      </c>
      <c r="AE1032" s="4">
        <v>108.70199999999977</v>
      </c>
      <c r="AF1032" s="4">
        <v>133.74899999999968</v>
      </c>
      <c r="AG1032" s="4">
        <v>151.66799999999955</v>
      </c>
      <c r="AH1032" s="4">
        <v>155.42999999999952</v>
      </c>
      <c r="AI1032" s="4">
        <v>161.56799999999953</v>
      </c>
      <c r="AJ1032" s="4">
        <v>154.14299999999974</v>
      </c>
      <c r="AK1032" s="4">
        <v>112.85999999999981</v>
      </c>
      <c r="AL1032" s="4">
        <v>74.150999999999939</v>
      </c>
      <c r="AM1032" s="4">
        <v>75.932999999999979</v>
      </c>
    </row>
    <row r="1033" spans="1:39" ht="14.25" x14ac:dyDescent="0.2">
      <c r="A1033" s="4" t="str">
        <f>+VLOOKUP(E1033&amp;H1033&amp;I1033&amp;J1033,[1]Homol.!O:S,2,0)</f>
        <v>Agua</v>
      </c>
      <c r="B1033" s="4" t="str">
        <f>+VLOOKUP(E1033&amp;H1033&amp;I1033&amp;J1033,[1]Homol.!O:S,3,0)</f>
        <v>Plain water</v>
      </c>
      <c r="C1033" s="4" t="s">
        <v>62</v>
      </c>
      <c r="D1033" s="4" t="s">
        <v>45</v>
      </c>
      <c r="E1033" s="4" t="s">
        <v>29</v>
      </c>
      <c r="F1033" s="4" t="str">
        <f t="shared" si="16"/>
        <v>Formatos Chicos Pet 500 cc</v>
      </c>
      <c r="G1033" s="4" t="s">
        <v>63</v>
      </c>
      <c r="H1033" s="4" t="s">
        <v>22</v>
      </c>
      <c r="I1033" s="4" t="s">
        <v>13</v>
      </c>
      <c r="J1033" s="4" t="s">
        <v>14</v>
      </c>
      <c r="R1033" s="4">
        <v>183.78000000000094</v>
      </c>
      <c r="S1033" s="4">
        <v>199.98000000000104</v>
      </c>
      <c r="T1033" s="4">
        <v>170.94000000000082</v>
      </c>
      <c r="U1033" s="4">
        <v>342.12000000000222</v>
      </c>
      <c r="V1033" s="4">
        <v>304.02000000000169</v>
      </c>
      <c r="W1033" s="4">
        <v>315.00000000000091</v>
      </c>
      <c r="X1033" s="4">
        <v>345.48000000000104</v>
      </c>
      <c r="Y1033" s="4">
        <v>265.44000000000074</v>
      </c>
      <c r="Z1033" s="4">
        <v>206.10000000000119</v>
      </c>
      <c r="AA1033" s="4">
        <v>145.14000000000021</v>
      </c>
      <c r="AB1033" s="4">
        <v>147.84000000000012</v>
      </c>
      <c r="AC1033" s="4">
        <v>182.46000000000097</v>
      </c>
      <c r="AD1033" s="4">
        <v>167.64000000000092</v>
      </c>
      <c r="AE1033" s="4">
        <v>203.16000000000093</v>
      </c>
      <c r="AF1033" s="4">
        <v>205.50000000000102</v>
      </c>
      <c r="AG1033" s="4">
        <v>200.88000000000079</v>
      </c>
      <c r="AH1033" s="4">
        <v>206.28000000000094</v>
      </c>
      <c r="AI1033" s="4">
        <v>208.44000000000102</v>
      </c>
      <c r="AJ1033" s="4">
        <v>244.50000000000156</v>
      </c>
      <c r="AK1033" s="4">
        <v>168.90000000000077</v>
      </c>
      <c r="AL1033" s="4">
        <v>150.66000000000082</v>
      </c>
      <c r="AM1033" s="4">
        <v>151.32000000000082</v>
      </c>
    </row>
    <row r="1034" spans="1:39" ht="14.25" x14ac:dyDescent="0.2">
      <c r="A1034" s="4" t="str">
        <f>+VLOOKUP(E1034&amp;H1034&amp;I1034&amp;J1034,[1]Homol.!O:S,2,0)</f>
        <v>Agua</v>
      </c>
      <c r="B1034" s="4" t="str">
        <f>+VLOOKUP(E1034&amp;H1034&amp;I1034&amp;J1034,[1]Homol.!O:S,3,0)</f>
        <v>Plain water</v>
      </c>
      <c r="C1034" s="4" t="s">
        <v>62</v>
      </c>
      <c r="D1034" s="4" t="s">
        <v>45</v>
      </c>
      <c r="E1034" s="4" t="s">
        <v>29</v>
      </c>
      <c r="F1034" s="4" t="str">
        <f t="shared" si="16"/>
        <v>Formatos Chicos Pet 750 cc</v>
      </c>
      <c r="G1034" s="4" t="s">
        <v>63</v>
      </c>
      <c r="H1034" s="4" t="s">
        <v>22</v>
      </c>
      <c r="I1034" s="4" t="s">
        <v>13</v>
      </c>
      <c r="J1034" s="4" t="s">
        <v>30</v>
      </c>
      <c r="R1034" s="4">
        <v>103.68000000000082</v>
      </c>
      <c r="S1034" s="4">
        <v>117.180000000001</v>
      </c>
      <c r="T1034" s="4">
        <v>150.84000000000114</v>
      </c>
      <c r="U1034" s="4">
        <v>210.60000000000144</v>
      </c>
      <c r="V1034" s="4">
        <v>150.03000000000119</v>
      </c>
      <c r="W1034" s="4">
        <v>146.16000000000045</v>
      </c>
      <c r="X1034" s="4">
        <v>141.30000000000035</v>
      </c>
      <c r="Y1034" s="4">
        <v>110.61000000000023</v>
      </c>
      <c r="Z1034" s="4">
        <v>75.960000000000463</v>
      </c>
      <c r="AA1034" s="4">
        <v>56.249999999999957</v>
      </c>
      <c r="AB1034" s="4">
        <v>61.469999999999963</v>
      </c>
      <c r="AC1034" s="4">
        <v>80.460000000000591</v>
      </c>
      <c r="AD1034" s="4">
        <v>100.53000000000061</v>
      </c>
      <c r="AE1034" s="4">
        <v>130.32000000000102</v>
      </c>
      <c r="AF1034" s="4">
        <v>155.43000000000129</v>
      </c>
      <c r="AG1034" s="4">
        <v>171.63000000000139</v>
      </c>
      <c r="AH1034" s="4">
        <v>157.68000000000112</v>
      </c>
      <c r="AI1034" s="4">
        <v>129.4200000000009</v>
      </c>
      <c r="AJ1034" s="4">
        <v>198.90000000000177</v>
      </c>
      <c r="AK1034" s="4">
        <v>129.96000000000103</v>
      </c>
      <c r="AL1034" s="4">
        <v>104.85000000000088</v>
      </c>
      <c r="AM1034" s="4">
        <v>112.59000000000104</v>
      </c>
    </row>
    <row r="1035" spans="1:39" ht="14.25" x14ac:dyDescent="0.2">
      <c r="A1035" s="4" t="str">
        <f>+VLOOKUP(E1035&amp;H1035&amp;I1035&amp;J1035,[1]Homol.!O:S,2,0)</f>
        <v>Agua</v>
      </c>
      <c r="B1035" s="4" t="str">
        <f>+VLOOKUP(E1035&amp;H1035&amp;I1035&amp;J1035,[1]Homol.!O:S,3,0)</f>
        <v>Plain water</v>
      </c>
      <c r="C1035" s="4" t="s">
        <v>62</v>
      </c>
      <c r="D1035" s="4" t="s">
        <v>45</v>
      </c>
      <c r="E1035" s="4" t="s">
        <v>29</v>
      </c>
      <c r="F1035" s="4" t="str">
        <f t="shared" si="16"/>
        <v>FORMATOS CHICOS PET PREMIUM 500 cc Pet Premium</v>
      </c>
      <c r="G1035" s="4" t="s">
        <v>63</v>
      </c>
      <c r="H1035" s="4" t="s">
        <v>22</v>
      </c>
      <c r="I1035" s="4" t="s">
        <v>31</v>
      </c>
      <c r="J1035" s="4" t="s">
        <v>32</v>
      </c>
      <c r="R1035" s="4">
        <v>0.84000000000000008</v>
      </c>
      <c r="T1035" s="4">
        <v>3.72</v>
      </c>
      <c r="U1035" s="4">
        <v>2.4000000000000004</v>
      </c>
      <c r="V1035" s="4">
        <v>0.06</v>
      </c>
      <c r="X1035" s="4">
        <v>0.36</v>
      </c>
      <c r="Y1035" s="4">
        <v>0.18</v>
      </c>
      <c r="Z1035" s="4">
        <v>0.42</v>
      </c>
      <c r="AA1035" s="4">
        <v>1.1400000000000001</v>
      </c>
      <c r="AC1035" s="4">
        <v>0.24</v>
      </c>
      <c r="AD1035" s="4">
        <v>0.6</v>
      </c>
      <c r="AE1035" s="4">
        <v>0.06</v>
      </c>
      <c r="AF1035" s="4">
        <v>0.24</v>
      </c>
      <c r="AG1035" s="4">
        <v>2.94</v>
      </c>
      <c r="AI1035" s="4">
        <v>0.12</v>
      </c>
      <c r="AJ1035" s="4">
        <v>0.12</v>
      </c>
      <c r="AK1035" s="4">
        <v>0.12</v>
      </c>
      <c r="AL1035" s="4">
        <v>0.06</v>
      </c>
      <c r="AM1035" s="4">
        <v>0.06</v>
      </c>
    </row>
    <row r="1036" spans="1:39" ht="14.25" x14ac:dyDescent="0.2">
      <c r="A1036" s="4" t="str">
        <f>+VLOOKUP(E1036&amp;H1036&amp;I1036&amp;J1036,[1]Homol.!O:S,2,0)</f>
        <v>Agua</v>
      </c>
      <c r="B1036" s="4" t="str">
        <f>+VLOOKUP(E1036&amp;H1036&amp;I1036&amp;J1036,[1]Homol.!O:S,3,0)</f>
        <v>Plain water</v>
      </c>
      <c r="C1036" s="4" t="s">
        <v>62</v>
      </c>
      <c r="D1036" s="4" t="s">
        <v>45</v>
      </c>
      <c r="E1036" s="4" t="s">
        <v>29</v>
      </c>
      <c r="F1036" s="4" t="str">
        <f t="shared" si="16"/>
        <v>Formatos Grandes 2000 cc</v>
      </c>
      <c r="G1036" s="4" t="s">
        <v>63</v>
      </c>
      <c r="H1036" s="4" t="s">
        <v>22</v>
      </c>
      <c r="I1036" s="4" t="s">
        <v>15</v>
      </c>
      <c r="J1036" s="4" t="s">
        <v>33</v>
      </c>
      <c r="R1036" s="4">
        <v>146.16000000000031</v>
      </c>
      <c r="S1036" s="4">
        <v>204.96000000000083</v>
      </c>
      <c r="T1036" s="4">
        <v>318.12000000000091</v>
      </c>
      <c r="U1036" s="4">
        <v>441.36000000000269</v>
      </c>
      <c r="V1036" s="4">
        <v>434.64000000000283</v>
      </c>
      <c r="W1036" s="4">
        <v>473.16000000000105</v>
      </c>
      <c r="X1036" s="4">
        <v>461.64000000000107</v>
      </c>
      <c r="Y1036" s="4">
        <v>354.24000000000035</v>
      </c>
      <c r="Z1036" s="4">
        <v>292.3200000000017</v>
      </c>
      <c r="AA1036" s="4">
        <v>185.15999999999997</v>
      </c>
      <c r="AB1036" s="4">
        <v>216.95999999999987</v>
      </c>
      <c r="AC1036" s="4">
        <v>223.9200000000011</v>
      </c>
      <c r="AD1036" s="4">
        <v>247.6800000000012</v>
      </c>
      <c r="AE1036" s="4">
        <v>255.48000000000079</v>
      </c>
      <c r="AF1036" s="4">
        <v>345.12000000000171</v>
      </c>
      <c r="AG1036" s="4">
        <v>375.48000000000258</v>
      </c>
      <c r="AH1036" s="4">
        <v>349.56000000000211</v>
      </c>
      <c r="AI1036" s="4">
        <v>461.52000000000339</v>
      </c>
      <c r="AJ1036" s="4">
        <v>458.76000000000323</v>
      </c>
      <c r="AK1036" s="4">
        <v>333.00000000000256</v>
      </c>
      <c r="AL1036" s="4">
        <v>244.08000000000109</v>
      </c>
      <c r="AM1036" s="4">
        <v>252.12000000000165</v>
      </c>
    </row>
    <row r="1037" spans="1:39" ht="14.25" x14ac:dyDescent="0.2">
      <c r="A1037" s="4" t="str">
        <f>+VLOOKUP(E1037&amp;H1037&amp;I1037&amp;J1037,[1]Homol.!O:S,2,0)</f>
        <v>Agua</v>
      </c>
      <c r="B1037" s="4" t="str">
        <f>+VLOOKUP(E1037&amp;H1037&amp;I1037&amp;J1037,[1]Homol.!O:S,3,0)</f>
        <v>Plain water</v>
      </c>
      <c r="C1037" s="4" t="s">
        <v>62</v>
      </c>
      <c r="D1037" s="4" t="s">
        <v>45</v>
      </c>
      <c r="E1037" s="4" t="s">
        <v>29</v>
      </c>
      <c r="F1037" s="4" t="str">
        <f t="shared" si="16"/>
        <v>Formatos Medianos 1500 cc</v>
      </c>
      <c r="G1037" s="4" t="s">
        <v>63</v>
      </c>
      <c r="H1037" s="4" t="s">
        <v>22</v>
      </c>
      <c r="I1037" s="4" t="s">
        <v>6</v>
      </c>
      <c r="J1037" s="4" t="s">
        <v>7</v>
      </c>
      <c r="R1037" s="4">
        <v>206.64000000000101</v>
      </c>
      <c r="S1037" s="4">
        <v>201.78000000000043</v>
      </c>
      <c r="T1037" s="4">
        <v>289.44000000000153</v>
      </c>
      <c r="U1037" s="4">
        <v>414.17999999999915</v>
      </c>
      <c r="V1037" s="4">
        <v>371.87999999999937</v>
      </c>
      <c r="W1037" s="4">
        <v>442.17000000000104</v>
      </c>
      <c r="X1037" s="4">
        <v>426.33000000000146</v>
      </c>
      <c r="Y1037" s="4">
        <v>342.18000000000092</v>
      </c>
      <c r="Z1037" s="4">
        <v>261.72000000000133</v>
      </c>
      <c r="AA1037" s="4">
        <v>183.15000000000066</v>
      </c>
      <c r="AB1037" s="4">
        <v>206.01000000000067</v>
      </c>
      <c r="AC1037" s="4">
        <v>220.59000000000151</v>
      </c>
      <c r="AD1037" s="4">
        <v>221.31000000000137</v>
      </c>
      <c r="AE1037" s="4">
        <v>262.26000000000136</v>
      </c>
      <c r="AF1037" s="4">
        <v>312.84000000000083</v>
      </c>
      <c r="AG1037" s="4">
        <v>329.66999999999967</v>
      </c>
      <c r="AH1037" s="4">
        <v>338.40000000000003</v>
      </c>
      <c r="AI1037" s="4">
        <v>395.19000000000005</v>
      </c>
      <c r="AJ1037" s="4">
        <v>417.59999999999485</v>
      </c>
      <c r="AK1037" s="4">
        <v>305.36999999999802</v>
      </c>
      <c r="AL1037" s="4">
        <v>243.72000000000307</v>
      </c>
      <c r="AM1037" s="4">
        <v>250.5600000000029</v>
      </c>
    </row>
    <row r="1038" spans="1:39" ht="14.25" x14ac:dyDescent="0.2">
      <c r="A1038" s="4" t="str">
        <f>+VLOOKUP(E1038&amp;H1038&amp;I1038&amp;J1038,[1]Homol.!O:S,2,0)</f>
        <v>Agua</v>
      </c>
      <c r="B1038" s="4" t="str">
        <f>+VLOOKUP(E1038&amp;H1038&amp;I1038&amp;J1038,[1]Homol.!O:S,3,0)</f>
        <v>Plain water</v>
      </c>
      <c r="C1038" s="4" t="s">
        <v>62</v>
      </c>
      <c r="D1038" s="4" t="s">
        <v>45</v>
      </c>
      <c r="E1038" s="4" t="s">
        <v>29</v>
      </c>
      <c r="F1038" s="4" t="str">
        <f t="shared" si="16"/>
        <v>Formatos Chicos Pet 500 cc</v>
      </c>
      <c r="G1038" s="4" t="s">
        <v>63</v>
      </c>
      <c r="H1038" s="4" t="s">
        <v>34</v>
      </c>
      <c r="I1038" s="4" t="s">
        <v>13</v>
      </c>
      <c r="J1038" s="4" t="s">
        <v>14</v>
      </c>
      <c r="R1038" s="4">
        <v>36.119999999999969</v>
      </c>
      <c r="S1038" s="4">
        <v>44.879999999999924</v>
      </c>
      <c r="T1038" s="4">
        <v>38.459999999999951</v>
      </c>
      <c r="U1038" s="4">
        <v>85.320000000000277</v>
      </c>
      <c r="V1038" s="4">
        <v>75.120000000000104</v>
      </c>
      <c r="W1038" s="4">
        <v>71.279999999999959</v>
      </c>
      <c r="X1038" s="4">
        <v>69.539999999999949</v>
      </c>
      <c r="Y1038" s="4">
        <v>68.459999999999965</v>
      </c>
      <c r="Z1038" s="4">
        <v>39.779999999999959</v>
      </c>
      <c r="AA1038" s="4">
        <v>40.79999999999999</v>
      </c>
      <c r="AB1038" s="4">
        <v>27.899999999999988</v>
      </c>
      <c r="AC1038" s="4">
        <v>60.59999999999998</v>
      </c>
      <c r="AD1038" s="4">
        <v>33.36</v>
      </c>
      <c r="AE1038" s="4">
        <v>55.440000000000005</v>
      </c>
      <c r="AF1038" s="4">
        <v>59.879999999999932</v>
      </c>
      <c r="AG1038" s="4">
        <v>54.480000000000011</v>
      </c>
      <c r="AH1038" s="4">
        <v>64.019999999999982</v>
      </c>
      <c r="AI1038" s="4">
        <v>67.380000000000024</v>
      </c>
      <c r="AJ1038" s="4">
        <v>74.760000000000204</v>
      </c>
      <c r="AK1038" s="4">
        <v>63.120000000000026</v>
      </c>
      <c r="AL1038" s="4">
        <v>51.359999999999964</v>
      </c>
      <c r="AM1038" s="4">
        <v>47.400000000000041</v>
      </c>
    </row>
    <row r="1039" spans="1:39" ht="14.25" x14ac:dyDescent="0.2">
      <c r="A1039" s="4" t="str">
        <f>+VLOOKUP(E1039&amp;H1039&amp;I1039&amp;J1039,[1]Homol.!O:S,2,0)</f>
        <v>Agua</v>
      </c>
      <c r="B1039" s="4" t="str">
        <f>+VLOOKUP(E1039&amp;H1039&amp;I1039&amp;J1039,[1]Homol.!O:S,3,0)</f>
        <v>Plain water</v>
      </c>
      <c r="C1039" s="4" t="s">
        <v>62</v>
      </c>
      <c r="D1039" s="4" t="s">
        <v>45</v>
      </c>
      <c r="E1039" s="4" t="s">
        <v>29</v>
      </c>
      <c r="F1039" s="4" t="str">
        <f t="shared" si="16"/>
        <v>FORMATOS CHICOS PET PREMIUM 500 cc Pet Premium</v>
      </c>
      <c r="G1039" s="4" t="s">
        <v>63</v>
      </c>
      <c r="H1039" s="4" t="s">
        <v>34</v>
      </c>
      <c r="I1039" s="4" t="s">
        <v>31</v>
      </c>
      <c r="J1039" s="4" t="s">
        <v>32</v>
      </c>
      <c r="R1039" s="4">
        <v>1.2000000000000002</v>
      </c>
      <c r="S1039" s="4">
        <v>0.78</v>
      </c>
      <c r="T1039" s="4">
        <v>4.08</v>
      </c>
      <c r="U1039" s="4">
        <v>0.42</v>
      </c>
      <c r="V1039" s="4">
        <v>0.12</v>
      </c>
      <c r="X1039" s="4">
        <v>0.18</v>
      </c>
      <c r="Z1039" s="4">
        <v>0.36</v>
      </c>
      <c r="AA1039" s="4">
        <v>0.18</v>
      </c>
      <c r="AB1039" s="4">
        <v>0.3</v>
      </c>
      <c r="AD1039" s="4">
        <v>5.5799999999999983</v>
      </c>
      <c r="AE1039" s="4">
        <v>0.06</v>
      </c>
      <c r="AF1039" s="4">
        <v>0.12</v>
      </c>
      <c r="AG1039" s="4">
        <v>0.24</v>
      </c>
      <c r="AH1039" s="4">
        <v>0.12</v>
      </c>
      <c r="AJ1039" s="4">
        <v>1.44</v>
      </c>
      <c r="AL1039" s="4">
        <v>0.24</v>
      </c>
      <c r="AM1039" s="4">
        <v>0.06</v>
      </c>
    </row>
    <row r="1040" spans="1:39" ht="14.25" x14ac:dyDescent="0.2">
      <c r="A1040" s="4" t="str">
        <f>+VLOOKUP(E1040&amp;H1040&amp;I1040&amp;J1040,[1]Homol.!O:S,2,0)</f>
        <v>Agua</v>
      </c>
      <c r="B1040" s="4" t="str">
        <f>+VLOOKUP(E1040&amp;H1040&amp;I1040&amp;J1040,[1]Homol.!O:S,3,0)</f>
        <v>Plain water</v>
      </c>
      <c r="C1040" s="4" t="s">
        <v>62</v>
      </c>
      <c r="D1040" s="4" t="s">
        <v>45</v>
      </c>
      <c r="E1040" s="4" t="s">
        <v>29</v>
      </c>
      <c r="F1040" s="4" t="str">
        <f t="shared" si="16"/>
        <v>Formatos Medianos 1500 cc</v>
      </c>
      <c r="G1040" s="4" t="s">
        <v>63</v>
      </c>
      <c r="H1040" s="4" t="s">
        <v>34</v>
      </c>
      <c r="I1040" s="4" t="s">
        <v>6</v>
      </c>
      <c r="J1040" s="4" t="s">
        <v>7</v>
      </c>
      <c r="R1040" s="4">
        <v>22.499999999999989</v>
      </c>
      <c r="S1040" s="4">
        <v>28.619999999999983</v>
      </c>
      <c r="T1040" s="4">
        <v>47.519999999999968</v>
      </c>
      <c r="U1040" s="4">
        <v>50.490000000000094</v>
      </c>
      <c r="V1040" s="4">
        <v>48.510000000000048</v>
      </c>
      <c r="W1040" s="4">
        <v>36.449999999999982</v>
      </c>
      <c r="X1040" s="4">
        <v>36.899999999999991</v>
      </c>
      <c r="Y1040" s="4">
        <v>38.069999999999993</v>
      </c>
      <c r="Z1040" s="4">
        <v>22.049999999999983</v>
      </c>
      <c r="AA1040" s="4">
        <v>22.229999999999997</v>
      </c>
      <c r="AB1040" s="4">
        <v>17.369999999999994</v>
      </c>
      <c r="AC1040" s="4">
        <v>16.649999999999988</v>
      </c>
      <c r="AD1040" s="4">
        <v>17.099999999999991</v>
      </c>
      <c r="AE1040" s="4">
        <v>32.129999999999981</v>
      </c>
      <c r="AF1040" s="4">
        <v>34.830000000000005</v>
      </c>
      <c r="AG1040" s="4">
        <v>36.539999999999992</v>
      </c>
      <c r="AH1040" s="4">
        <v>41.040000000000035</v>
      </c>
      <c r="AI1040" s="4">
        <v>39.780000000000015</v>
      </c>
      <c r="AJ1040" s="4">
        <v>51.570000000000022</v>
      </c>
      <c r="AK1040" s="4">
        <v>32.579999999999991</v>
      </c>
      <c r="AL1040" s="4">
        <v>21.779999999999987</v>
      </c>
      <c r="AM1040" s="4">
        <v>26.909999999999979</v>
      </c>
    </row>
    <row r="1041" spans="1:39" ht="14.25" x14ac:dyDescent="0.2">
      <c r="A1041" s="4" t="str">
        <f>+VLOOKUP(E1041&amp;H1041&amp;I1041&amp;J1041,[1]Homol.!O:S,2,0)</f>
        <v>Agua</v>
      </c>
      <c r="B1041" s="4" t="str">
        <f>+VLOOKUP(E1041&amp;H1041&amp;I1041&amp;J1041,[1]Homol.!O:S,3,0)</f>
        <v>Flavored water</v>
      </c>
      <c r="C1041" s="4" t="s">
        <v>62</v>
      </c>
      <c r="D1041" s="4" t="s">
        <v>45</v>
      </c>
      <c r="E1041" s="4" t="s">
        <v>4</v>
      </c>
      <c r="F1041" s="4" t="str">
        <f t="shared" si="16"/>
        <v>Formatos Medianos 1500 cc</v>
      </c>
      <c r="G1041" s="4" t="s">
        <v>63</v>
      </c>
      <c r="H1041" s="4" t="s">
        <v>5</v>
      </c>
      <c r="I1041" s="4" t="s">
        <v>6</v>
      </c>
      <c r="J1041" s="4" t="s">
        <v>7</v>
      </c>
      <c r="R1041" s="4">
        <v>0.89999999999999991</v>
      </c>
      <c r="S1041" s="4">
        <v>0.27</v>
      </c>
      <c r="T1041" s="4">
        <v>5.76</v>
      </c>
      <c r="U1041" s="4">
        <v>9.8999999999999986</v>
      </c>
      <c r="V1041" s="4">
        <v>13.77</v>
      </c>
      <c r="AC1041" s="4">
        <v>0.44999999999999996</v>
      </c>
      <c r="AD1041" s="4">
        <v>2.61</v>
      </c>
      <c r="AF1041" s="4">
        <v>4.7700000000000005</v>
      </c>
      <c r="AG1041" s="4">
        <v>5.3999999999999995</v>
      </c>
      <c r="AH1041" s="4">
        <v>1.9800000000000002</v>
      </c>
      <c r="AI1041" s="4">
        <v>2.9699999999999998</v>
      </c>
      <c r="AJ1041" s="4">
        <v>2.52</v>
      </c>
      <c r="AK1041" s="4">
        <v>1.9800000000000002</v>
      </c>
      <c r="AL1041" s="4">
        <v>1.6199999999999999</v>
      </c>
      <c r="AM1041" s="4">
        <v>5.22</v>
      </c>
    </row>
    <row r="1042" spans="1:39" ht="14.25" x14ac:dyDescent="0.2">
      <c r="A1042" s="4" t="str">
        <f>+VLOOKUP(E1042&amp;H1042&amp;I1042&amp;J1042,[1]Homol.!O:S,2,0)</f>
        <v>Agua</v>
      </c>
      <c r="B1042" s="4" t="str">
        <f>+VLOOKUP(E1042&amp;H1042&amp;I1042&amp;J1042,[1]Homol.!O:S,3,0)</f>
        <v>Flavored water</v>
      </c>
      <c r="C1042" s="4" t="s">
        <v>62</v>
      </c>
      <c r="D1042" s="4" t="s">
        <v>45</v>
      </c>
      <c r="E1042" s="4" t="s">
        <v>4</v>
      </c>
      <c r="F1042" s="4" t="str">
        <f t="shared" si="16"/>
        <v>Formatos Medianos 1500 cc</v>
      </c>
      <c r="G1042" s="4" t="s">
        <v>63</v>
      </c>
      <c r="H1042" s="4" t="s">
        <v>8</v>
      </c>
      <c r="I1042" s="4" t="s">
        <v>6</v>
      </c>
      <c r="J1042" s="4" t="s">
        <v>7</v>
      </c>
      <c r="S1042" s="4">
        <v>0.27</v>
      </c>
      <c r="T1042" s="4">
        <v>1.8</v>
      </c>
      <c r="U1042" s="4">
        <v>2.61</v>
      </c>
      <c r="V1042" s="4">
        <v>9.4499999999999993</v>
      </c>
      <c r="AD1042" s="4">
        <v>0.99</v>
      </c>
      <c r="AF1042" s="4">
        <v>0.09</v>
      </c>
      <c r="AG1042" s="4">
        <v>2.97</v>
      </c>
      <c r="AH1042" s="4">
        <v>0.45</v>
      </c>
      <c r="AI1042" s="4">
        <v>0.18</v>
      </c>
      <c r="AJ1042" s="4">
        <v>0.72</v>
      </c>
      <c r="AK1042" s="4">
        <v>0.53999999999999992</v>
      </c>
      <c r="AL1042" s="4">
        <v>0.44999999999999996</v>
      </c>
      <c r="AM1042" s="4">
        <v>0.45</v>
      </c>
    </row>
    <row r="1043" spans="1:39" ht="14.25" x14ac:dyDescent="0.2">
      <c r="A1043" s="4" t="str">
        <f>+VLOOKUP(E1043&amp;H1043&amp;I1043&amp;J1043,[1]Homol.!O:S,2,0)</f>
        <v>Agua</v>
      </c>
      <c r="B1043" s="4" t="str">
        <f>+VLOOKUP(E1043&amp;H1043&amp;I1043&amp;J1043,[1]Homol.!O:S,3,0)</f>
        <v>Flavored water</v>
      </c>
      <c r="C1043" s="4" t="s">
        <v>62</v>
      </c>
      <c r="D1043" s="4" t="s">
        <v>45</v>
      </c>
      <c r="E1043" s="4" t="s">
        <v>4</v>
      </c>
      <c r="F1043" s="4" t="str">
        <f t="shared" si="16"/>
        <v>Formatos Medianos 1500 cc</v>
      </c>
      <c r="G1043" s="4" t="s">
        <v>63</v>
      </c>
      <c r="H1043" s="4" t="s">
        <v>9</v>
      </c>
      <c r="I1043" s="4" t="s">
        <v>6</v>
      </c>
      <c r="J1043" s="4" t="s">
        <v>7</v>
      </c>
      <c r="R1043" s="4">
        <v>0.63</v>
      </c>
      <c r="S1043" s="4">
        <v>0.09</v>
      </c>
      <c r="T1043" s="4">
        <v>3.42</v>
      </c>
      <c r="U1043" s="4">
        <v>6.3000000000000007</v>
      </c>
      <c r="V1043" s="4">
        <v>14.669999999999996</v>
      </c>
      <c r="AC1043" s="4">
        <v>0.18</v>
      </c>
      <c r="AD1043" s="4">
        <v>1.1700000000000002</v>
      </c>
      <c r="AF1043" s="4">
        <v>2.79</v>
      </c>
      <c r="AG1043" s="4">
        <v>4.1399999999999997</v>
      </c>
      <c r="AH1043" s="4">
        <v>1.08</v>
      </c>
      <c r="AI1043" s="4">
        <v>1.53</v>
      </c>
      <c r="AJ1043" s="4">
        <v>1.17</v>
      </c>
      <c r="AK1043" s="4">
        <v>0.99</v>
      </c>
      <c r="AL1043" s="4">
        <v>0.54</v>
      </c>
      <c r="AM1043" s="4">
        <v>3.24</v>
      </c>
    </row>
    <row r="1044" spans="1:39" ht="14.25" x14ac:dyDescent="0.2">
      <c r="A1044" s="4" t="str">
        <f>+VLOOKUP(E1044&amp;H1044&amp;I1044&amp;J1044,[1]Homol.!O:S,2,0)</f>
        <v>Agua</v>
      </c>
      <c r="B1044" s="4" t="str">
        <f>+VLOOKUP(E1044&amp;H1044&amp;I1044&amp;J1044,[1]Homol.!O:S,3,0)</f>
        <v>Flavored water</v>
      </c>
      <c r="C1044" s="4" t="s">
        <v>62</v>
      </c>
      <c r="D1044" s="4" t="s">
        <v>45</v>
      </c>
      <c r="E1044" s="4" t="s">
        <v>4</v>
      </c>
      <c r="F1044" s="4" t="str">
        <f t="shared" si="16"/>
        <v>Formatos Medianos 1500 cc</v>
      </c>
      <c r="G1044" s="4" t="s">
        <v>63</v>
      </c>
      <c r="H1044" s="4" t="s">
        <v>10</v>
      </c>
      <c r="I1044" s="4" t="s">
        <v>6</v>
      </c>
      <c r="J1044" s="4" t="s">
        <v>7</v>
      </c>
      <c r="R1044" s="4">
        <v>0.80999999999999983</v>
      </c>
      <c r="S1044" s="4">
        <v>0.36</v>
      </c>
      <c r="T1044" s="4">
        <v>4.2300000000000004</v>
      </c>
      <c r="U1044" s="4">
        <v>6.93</v>
      </c>
      <c r="V1044" s="4">
        <v>16.559999999999999</v>
      </c>
      <c r="AC1044" s="4">
        <v>0.36</v>
      </c>
      <c r="AD1044" s="4">
        <v>2.34</v>
      </c>
      <c r="AF1044" s="4">
        <v>3.1500000000000004</v>
      </c>
      <c r="AG1044" s="4">
        <v>6.839999999999999</v>
      </c>
      <c r="AH1044" s="4">
        <v>1.98</v>
      </c>
      <c r="AI1044" s="4">
        <v>1.8</v>
      </c>
      <c r="AJ1044" s="4">
        <v>2.0700000000000003</v>
      </c>
      <c r="AK1044" s="4">
        <v>1.9800000000000002</v>
      </c>
      <c r="AL1044" s="4">
        <v>1.17</v>
      </c>
      <c r="AM1044" s="4">
        <v>4.32</v>
      </c>
    </row>
    <row r="1045" spans="1:39" ht="14.25" x14ac:dyDescent="0.2">
      <c r="A1045" s="4" t="str">
        <f>+VLOOKUP(E1045&amp;H1045&amp;I1045&amp;J1045,[1]Homol.!O:S,2,0)</f>
        <v>Agua</v>
      </c>
      <c r="B1045" s="4" t="str">
        <f>+VLOOKUP(E1045&amp;H1045&amp;I1045&amp;J1045,[1]Homol.!O:S,3,0)</f>
        <v>Flavored water</v>
      </c>
      <c r="C1045" s="4" t="s">
        <v>62</v>
      </c>
      <c r="D1045" s="4" t="s">
        <v>45</v>
      </c>
      <c r="E1045" s="4" t="s">
        <v>4</v>
      </c>
      <c r="F1045" s="4" t="str">
        <f t="shared" si="16"/>
        <v>Formatos Medianos 1500 cc</v>
      </c>
      <c r="G1045" s="4" t="s">
        <v>63</v>
      </c>
      <c r="H1045" s="4" t="s">
        <v>11</v>
      </c>
      <c r="I1045" s="4" t="s">
        <v>6</v>
      </c>
      <c r="J1045" s="4" t="s">
        <v>7</v>
      </c>
      <c r="AF1045" s="4">
        <v>0.18</v>
      </c>
      <c r="AG1045" s="4">
        <v>0.63</v>
      </c>
      <c r="AH1045" s="4">
        <v>0.36</v>
      </c>
      <c r="AI1045" s="4">
        <v>0.36</v>
      </c>
      <c r="AJ1045" s="4">
        <v>0.36</v>
      </c>
      <c r="AK1045" s="4">
        <v>0.27</v>
      </c>
      <c r="AL1045" s="4">
        <v>0.09</v>
      </c>
    </row>
    <row r="1046" spans="1:39" ht="14.25" x14ac:dyDescent="0.2">
      <c r="A1046" s="4" t="str">
        <f>+VLOOKUP(E1046&amp;H1046&amp;I1046&amp;J1046,[1]Homol.!O:S,2,0)</f>
        <v>Agua</v>
      </c>
      <c r="B1046" s="4" t="str">
        <f>+VLOOKUP(E1046&amp;H1046&amp;I1046&amp;J1046,[1]Homol.!O:S,3,0)</f>
        <v>Flavored water</v>
      </c>
      <c r="C1046" s="4" t="s">
        <v>62</v>
      </c>
      <c r="D1046" s="4" t="s">
        <v>45</v>
      </c>
      <c r="E1046" s="4" t="s">
        <v>36</v>
      </c>
      <c r="F1046" s="4" t="str">
        <f t="shared" si="16"/>
        <v>Formatos Chicos Pet 500 cc</v>
      </c>
      <c r="G1046" s="4" t="s">
        <v>63</v>
      </c>
      <c r="H1046" s="4" t="s">
        <v>37</v>
      </c>
      <c r="I1046" s="4" t="s">
        <v>13</v>
      </c>
      <c r="J1046" s="4" t="s">
        <v>14</v>
      </c>
      <c r="AJ1046" s="4">
        <v>0.06</v>
      </c>
    </row>
    <row r="1047" spans="1:39" ht="14.25" x14ac:dyDescent="0.2">
      <c r="A1047" s="4" t="str">
        <f>+VLOOKUP(E1047&amp;H1047&amp;I1047&amp;J1047,[1]Homol.!O:S,2,0)</f>
        <v>Agua</v>
      </c>
      <c r="B1047" s="4" t="str">
        <f>+VLOOKUP(E1047&amp;H1047&amp;I1047&amp;J1047,[1]Homol.!O:S,3,0)</f>
        <v>Flavored water</v>
      </c>
      <c r="C1047" s="4" t="s">
        <v>62</v>
      </c>
      <c r="D1047" s="4" t="s">
        <v>45</v>
      </c>
      <c r="E1047" s="4" t="s">
        <v>36</v>
      </c>
      <c r="F1047" s="4" t="str">
        <f t="shared" si="16"/>
        <v>Formatos Grandes 2250 cc</v>
      </c>
      <c r="G1047" s="4" t="s">
        <v>63</v>
      </c>
      <c r="H1047" s="4" t="s">
        <v>37</v>
      </c>
      <c r="I1047" s="4" t="s">
        <v>15</v>
      </c>
      <c r="J1047" s="4" t="s">
        <v>16</v>
      </c>
      <c r="AG1047" s="4">
        <v>0.13500000000000001</v>
      </c>
    </row>
    <row r="1048" spans="1:39" ht="14.25" x14ac:dyDescent="0.2">
      <c r="A1048" s="4" t="str">
        <f>+VLOOKUP(E1048&amp;H1048&amp;I1048&amp;J1048,[1]Homol.!O:S,2,0)</f>
        <v>Agua</v>
      </c>
      <c r="B1048" s="4" t="str">
        <f>+VLOOKUP(E1048&amp;H1048&amp;I1048&amp;J1048,[1]Homol.!O:S,3,0)</f>
        <v>Flavored water</v>
      </c>
      <c r="C1048" s="4" t="s">
        <v>62</v>
      </c>
      <c r="D1048" s="4" t="s">
        <v>45</v>
      </c>
      <c r="E1048" s="4" t="s">
        <v>36</v>
      </c>
      <c r="F1048" s="4" t="str">
        <f t="shared" si="16"/>
        <v>Formatos Medianos 1500 cc</v>
      </c>
      <c r="G1048" s="4" t="s">
        <v>63</v>
      </c>
      <c r="H1048" s="4" t="s">
        <v>37</v>
      </c>
      <c r="I1048" s="4" t="s">
        <v>6</v>
      </c>
      <c r="J1048" s="4" t="s">
        <v>7</v>
      </c>
      <c r="R1048" s="4">
        <v>0.09</v>
      </c>
      <c r="S1048" s="4">
        <v>0.09</v>
      </c>
      <c r="U1048" s="4">
        <v>0.09</v>
      </c>
      <c r="V1048" s="4">
        <v>0.09</v>
      </c>
    </row>
    <row r="1049" spans="1:39" ht="14.25" x14ac:dyDescent="0.2">
      <c r="A1049" s="4" t="str">
        <f>+VLOOKUP(E1049&amp;H1049&amp;I1049&amp;J1049,[1]Homol.!O:S,2,0)</f>
        <v>Agua</v>
      </c>
      <c r="B1049" s="4" t="str">
        <f>+VLOOKUP(E1049&amp;H1049&amp;I1049&amp;J1049,[1]Homol.!O:S,3,0)</f>
        <v>Flavored water</v>
      </c>
      <c r="C1049" s="4" t="s">
        <v>62</v>
      </c>
      <c r="D1049" s="4" t="s">
        <v>45</v>
      </c>
      <c r="E1049" s="4" t="s">
        <v>36</v>
      </c>
      <c r="F1049" s="4" t="str">
        <f t="shared" si="16"/>
        <v>Formatos Chicos Pet 500 cc</v>
      </c>
      <c r="G1049" s="4" t="s">
        <v>63</v>
      </c>
      <c r="H1049" s="4" t="s">
        <v>38</v>
      </c>
      <c r="I1049" s="4" t="s">
        <v>13</v>
      </c>
      <c r="J1049" s="4" t="s">
        <v>14</v>
      </c>
      <c r="AJ1049" s="4">
        <v>0.06</v>
      </c>
    </row>
    <row r="1050" spans="1:39" ht="14.25" x14ac:dyDescent="0.2">
      <c r="A1050" s="4" t="str">
        <f>+VLOOKUP(E1050&amp;H1050&amp;I1050&amp;J1050,[1]Homol.!O:S,2,0)</f>
        <v>Agua</v>
      </c>
      <c r="B1050" s="4" t="str">
        <f>+VLOOKUP(E1050&amp;H1050&amp;I1050&amp;J1050,[1]Homol.!O:S,3,0)</f>
        <v>Flavored water</v>
      </c>
      <c r="C1050" s="4" t="s">
        <v>62</v>
      </c>
      <c r="D1050" s="4" t="s">
        <v>45</v>
      </c>
      <c r="E1050" s="4" t="s">
        <v>12</v>
      </c>
      <c r="F1050" s="4" t="str">
        <f t="shared" si="16"/>
        <v>Formatos Chicos Pet 500 cc</v>
      </c>
      <c r="G1050" s="4" t="s">
        <v>63</v>
      </c>
      <c r="H1050" s="4" t="s">
        <v>40</v>
      </c>
      <c r="I1050" s="4" t="s">
        <v>13</v>
      </c>
      <c r="J1050" s="4" t="s">
        <v>14</v>
      </c>
      <c r="V1050" s="4">
        <v>0.36</v>
      </c>
    </row>
    <row r="1051" spans="1:39" ht="14.25" x14ac:dyDescent="0.2">
      <c r="A1051" s="4" t="str">
        <f>+VLOOKUP(E1051&amp;H1051&amp;I1051&amp;J1051,[1]Homol.!O:S,2,0)</f>
        <v>Agua</v>
      </c>
      <c r="B1051" s="4" t="str">
        <f>+VLOOKUP(E1051&amp;H1051&amp;I1051&amp;J1051,[1]Homol.!O:S,3,0)</f>
        <v>Flavored water</v>
      </c>
      <c r="C1051" s="4" t="s">
        <v>62</v>
      </c>
      <c r="D1051" s="4" t="s">
        <v>45</v>
      </c>
      <c r="E1051" s="4" t="s">
        <v>12</v>
      </c>
      <c r="F1051" s="4" t="str">
        <f t="shared" si="16"/>
        <v>Formatos Grandes 2250 cc</v>
      </c>
      <c r="G1051" s="4" t="s">
        <v>63</v>
      </c>
      <c r="H1051" s="4" t="s">
        <v>40</v>
      </c>
      <c r="I1051" s="4" t="s">
        <v>15</v>
      </c>
      <c r="J1051" s="4" t="s">
        <v>16</v>
      </c>
      <c r="V1051" s="4">
        <v>2.835</v>
      </c>
    </row>
    <row r="1052" spans="1:39" ht="14.25" x14ac:dyDescent="0.2">
      <c r="A1052" s="4" t="str">
        <f>+VLOOKUP(E1052&amp;H1052&amp;I1052&amp;J1052,[1]Homol.!O:S,2,0)</f>
        <v>Agua</v>
      </c>
      <c r="B1052" s="4" t="str">
        <f>+VLOOKUP(E1052&amp;H1052&amp;I1052&amp;J1052,[1]Homol.!O:S,3,0)</f>
        <v>Flavored water</v>
      </c>
      <c r="C1052" s="4" t="s">
        <v>62</v>
      </c>
      <c r="D1052" s="4" t="s">
        <v>45</v>
      </c>
      <c r="E1052" s="4" t="s">
        <v>12</v>
      </c>
      <c r="F1052" s="4" t="str">
        <f t="shared" si="16"/>
        <v>Formatos Medianos 1500 cc</v>
      </c>
      <c r="G1052" s="4" t="s">
        <v>63</v>
      </c>
      <c r="H1052" s="4" t="s">
        <v>40</v>
      </c>
      <c r="I1052" s="4" t="s">
        <v>6</v>
      </c>
      <c r="J1052" s="4" t="s">
        <v>7</v>
      </c>
      <c r="V1052" s="4">
        <v>0.63</v>
      </c>
    </row>
    <row r="1053" spans="1:39" ht="14.25" x14ac:dyDescent="0.2">
      <c r="A1053" s="4" t="str">
        <f>+VLOOKUP(E1053&amp;H1053&amp;I1053&amp;J1053,[1]Homol.!O:S,2,0)</f>
        <v>Agua</v>
      </c>
      <c r="B1053" s="4" t="str">
        <f>+VLOOKUP(E1053&amp;H1053&amp;I1053&amp;J1053,[1]Homol.!O:S,3,0)</f>
        <v>Flavored water</v>
      </c>
      <c r="C1053" s="4" t="s">
        <v>62</v>
      </c>
      <c r="D1053" s="4" t="s">
        <v>45</v>
      </c>
      <c r="E1053" s="4" t="s">
        <v>12</v>
      </c>
      <c r="F1053" s="4" t="str">
        <f t="shared" si="16"/>
        <v>Formato Fun 300 cc</v>
      </c>
      <c r="G1053" s="4" t="s">
        <v>63</v>
      </c>
      <c r="H1053" s="4" t="s">
        <v>5</v>
      </c>
      <c r="I1053" s="4" t="s">
        <v>25</v>
      </c>
      <c r="J1053" s="4" t="s">
        <v>26</v>
      </c>
      <c r="S1053" s="4">
        <v>3.5999999999999997E-2</v>
      </c>
      <c r="U1053" s="4">
        <v>0.18</v>
      </c>
      <c r="V1053" s="4">
        <v>0.10799999999999998</v>
      </c>
    </row>
    <row r="1054" spans="1:39" ht="14.25" x14ac:dyDescent="0.2">
      <c r="A1054" s="4" t="str">
        <f>+VLOOKUP(E1054&amp;H1054&amp;I1054&amp;J1054,[1]Homol.!O:S,2,0)</f>
        <v>Agua</v>
      </c>
      <c r="B1054" s="4" t="str">
        <f>+VLOOKUP(E1054&amp;H1054&amp;I1054&amp;J1054,[1]Homol.!O:S,3,0)</f>
        <v>Flavored water</v>
      </c>
      <c r="C1054" s="4" t="s">
        <v>62</v>
      </c>
      <c r="D1054" s="4" t="s">
        <v>45</v>
      </c>
      <c r="E1054" s="4" t="s">
        <v>12</v>
      </c>
      <c r="F1054" s="4" t="str">
        <f t="shared" si="16"/>
        <v>Formatos Chicos Pet 500 cc</v>
      </c>
      <c r="G1054" s="4" t="s">
        <v>63</v>
      </c>
      <c r="H1054" s="4" t="s">
        <v>5</v>
      </c>
      <c r="I1054" s="4" t="s">
        <v>13</v>
      </c>
      <c r="J1054" s="4" t="s">
        <v>14</v>
      </c>
      <c r="R1054" s="4">
        <v>0.18</v>
      </c>
      <c r="S1054" s="4">
        <v>0.12</v>
      </c>
      <c r="T1054" s="4">
        <v>3.4200000000000004</v>
      </c>
      <c r="U1054" s="4">
        <v>0.48</v>
      </c>
      <c r="V1054" s="4">
        <v>2.7</v>
      </c>
      <c r="AC1054" s="4">
        <v>0.89999999999999991</v>
      </c>
      <c r="AD1054" s="4">
        <v>1.5</v>
      </c>
      <c r="AF1054" s="4">
        <v>0.6</v>
      </c>
      <c r="AG1054" s="4">
        <v>1.6800000000000002</v>
      </c>
      <c r="AH1054" s="4">
        <v>0.3</v>
      </c>
      <c r="AI1054" s="4">
        <v>1.8000000000000003</v>
      </c>
      <c r="AJ1054" s="4">
        <v>0.84000000000000008</v>
      </c>
      <c r="AK1054" s="4">
        <v>0.18</v>
      </c>
      <c r="AL1054" s="4">
        <v>0.48</v>
      </c>
      <c r="AM1054" s="4">
        <v>0.84</v>
      </c>
    </row>
    <row r="1055" spans="1:39" ht="14.25" x14ac:dyDescent="0.2">
      <c r="A1055" s="4" t="str">
        <f>+VLOOKUP(E1055&amp;H1055&amp;I1055&amp;J1055,[1]Homol.!O:S,2,0)</f>
        <v>Agua</v>
      </c>
      <c r="B1055" s="4" t="str">
        <f>+VLOOKUP(E1055&amp;H1055&amp;I1055&amp;J1055,[1]Homol.!O:S,3,0)</f>
        <v>Flavored water</v>
      </c>
      <c r="C1055" s="4" t="s">
        <v>62</v>
      </c>
      <c r="D1055" s="4" t="s">
        <v>45</v>
      </c>
      <c r="E1055" s="4" t="s">
        <v>12</v>
      </c>
      <c r="F1055" s="4" t="str">
        <f t="shared" si="16"/>
        <v>Formatos Grandes 2000 cc</v>
      </c>
      <c r="G1055" s="4" t="s">
        <v>63</v>
      </c>
      <c r="H1055" s="4" t="s">
        <v>5</v>
      </c>
      <c r="I1055" s="4" t="s">
        <v>15</v>
      </c>
      <c r="J1055" s="4" t="s">
        <v>33</v>
      </c>
      <c r="R1055" s="4">
        <v>0.24</v>
      </c>
      <c r="T1055" s="4">
        <v>0.12</v>
      </c>
      <c r="U1055" s="4">
        <v>0.24</v>
      </c>
    </row>
    <row r="1056" spans="1:39" ht="14.25" x14ac:dyDescent="0.2">
      <c r="A1056" s="4" t="str">
        <f>+VLOOKUP(E1056&amp;H1056&amp;I1056&amp;J1056,[1]Homol.!O:S,2,0)</f>
        <v>Agua</v>
      </c>
      <c r="B1056" s="4" t="str">
        <f>+VLOOKUP(E1056&amp;H1056&amp;I1056&amp;J1056,[1]Homol.!O:S,3,0)</f>
        <v>Flavored water</v>
      </c>
      <c r="C1056" s="4" t="s">
        <v>62</v>
      </c>
      <c r="D1056" s="4" t="s">
        <v>45</v>
      </c>
      <c r="E1056" s="4" t="s">
        <v>12</v>
      </c>
      <c r="F1056" s="4" t="str">
        <f t="shared" si="16"/>
        <v>Formatos Grandes 2250 cc</v>
      </c>
      <c r="G1056" s="4" t="s">
        <v>63</v>
      </c>
      <c r="H1056" s="4" t="s">
        <v>5</v>
      </c>
      <c r="I1056" s="4" t="s">
        <v>15</v>
      </c>
      <c r="J1056" s="4" t="s">
        <v>16</v>
      </c>
      <c r="U1056" s="4">
        <v>0.40500000000000003</v>
      </c>
      <c r="V1056" s="4">
        <v>3.5100000000000002</v>
      </c>
      <c r="AC1056" s="4">
        <v>0.13500000000000001</v>
      </c>
      <c r="AD1056" s="4">
        <v>0.40500000000000003</v>
      </c>
      <c r="AF1056" s="4">
        <v>0.13500000000000001</v>
      </c>
      <c r="AG1056" s="4">
        <v>1.08</v>
      </c>
      <c r="AH1056" s="4">
        <v>1.35</v>
      </c>
      <c r="AI1056" s="4">
        <v>0.81</v>
      </c>
      <c r="AJ1056" s="4">
        <v>0.54</v>
      </c>
      <c r="AK1056" s="4">
        <v>0.27</v>
      </c>
      <c r="AL1056" s="4">
        <v>0.94500000000000006</v>
      </c>
      <c r="AM1056" s="4">
        <v>1.2150000000000001</v>
      </c>
    </row>
    <row r="1057" spans="1:39" ht="14.25" x14ac:dyDescent="0.2">
      <c r="A1057" s="4" t="str">
        <f>+VLOOKUP(E1057&amp;H1057&amp;I1057&amp;J1057,[1]Homol.!O:S,2,0)</f>
        <v>Agua</v>
      </c>
      <c r="B1057" s="4" t="str">
        <f>+VLOOKUP(E1057&amp;H1057&amp;I1057&amp;J1057,[1]Homol.!O:S,3,0)</f>
        <v>Flavored water</v>
      </c>
      <c r="C1057" s="4" t="s">
        <v>62</v>
      </c>
      <c r="D1057" s="4" t="s">
        <v>45</v>
      </c>
      <c r="E1057" s="4" t="s">
        <v>12</v>
      </c>
      <c r="F1057" s="4" t="str">
        <f t="shared" si="16"/>
        <v>Formatos Medianos 1000 cc</v>
      </c>
      <c r="G1057" s="4" t="s">
        <v>63</v>
      </c>
      <c r="H1057" s="4" t="s">
        <v>5</v>
      </c>
      <c r="I1057" s="4" t="s">
        <v>6</v>
      </c>
      <c r="J1057" s="4" t="s">
        <v>17</v>
      </c>
      <c r="AH1057" s="4">
        <v>0.06</v>
      </c>
      <c r="AI1057" s="4">
        <v>0.06</v>
      </c>
      <c r="AJ1057" s="4">
        <v>0.12</v>
      </c>
      <c r="AK1057" s="4">
        <v>0.12</v>
      </c>
    </row>
    <row r="1058" spans="1:39" ht="14.25" x14ac:dyDescent="0.2">
      <c r="A1058" s="4" t="str">
        <f>+VLOOKUP(E1058&amp;H1058&amp;I1058&amp;J1058,[1]Homol.!O:S,2,0)</f>
        <v>Agua</v>
      </c>
      <c r="B1058" s="4" t="str">
        <f>+VLOOKUP(E1058&amp;H1058&amp;I1058&amp;J1058,[1]Homol.!O:S,3,0)</f>
        <v>Flavored water</v>
      </c>
      <c r="C1058" s="4" t="s">
        <v>62</v>
      </c>
      <c r="D1058" s="4" t="s">
        <v>45</v>
      </c>
      <c r="E1058" s="4" t="s">
        <v>12</v>
      </c>
      <c r="F1058" s="4" t="str">
        <f t="shared" si="16"/>
        <v>Formatos Medianos 1500 cc</v>
      </c>
      <c r="G1058" s="4" t="s">
        <v>63</v>
      </c>
      <c r="H1058" s="4" t="s">
        <v>5</v>
      </c>
      <c r="I1058" s="4" t="s">
        <v>6</v>
      </c>
      <c r="J1058" s="4" t="s">
        <v>7</v>
      </c>
      <c r="R1058" s="4">
        <v>0.09</v>
      </c>
      <c r="S1058" s="4">
        <v>4.589999999999999</v>
      </c>
      <c r="T1058" s="4">
        <v>2.25</v>
      </c>
      <c r="U1058" s="4">
        <v>3.8699999999999997</v>
      </c>
      <c r="V1058" s="4">
        <v>6.7499999999999991</v>
      </c>
      <c r="AC1058" s="4">
        <v>0.98999999999999988</v>
      </c>
      <c r="AD1058" s="4">
        <v>1.26</v>
      </c>
      <c r="AF1058" s="4">
        <v>1.26</v>
      </c>
      <c r="AG1058" s="4">
        <v>1.98</v>
      </c>
      <c r="AH1058" s="4">
        <v>2.7</v>
      </c>
      <c r="AI1058" s="4">
        <v>7.1099999999999977</v>
      </c>
      <c r="AJ1058" s="4">
        <v>1.5300000000000002</v>
      </c>
      <c r="AK1058" s="4">
        <v>1.3499999999999999</v>
      </c>
      <c r="AL1058" s="4">
        <v>1.7999999999999998</v>
      </c>
      <c r="AM1058" s="4">
        <v>1.35</v>
      </c>
    </row>
    <row r="1059" spans="1:39" ht="14.25" x14ac:dyDescent="0.2">
      <c r="A1059" s="4" t="str">
        <f>+VLOOKUP(E1059&amp;H1059&amp;I1059&amp;J1059,[1]Homol.!O:S,2,0)</f>
        <v>Agua</v>
      </c>
      <c r="B1059" s="4" t="str">
        <f>+VLOOKUP(E1059&amp;H1059&amp;I1059&amp;J1059,[1]Homol.!O:S,3,0)</f>
        <v>Flavored water</v>
      </c>
      <c r="C1059" s="4" t="s">
        <v>62</v>
      </c>
      <c r="D1059" s="4" t="s">
        <v>45</v>
      </c>
      <c r="E1059" s="4" t="s">
        <v>12</v>
      </c>
      <c r="F1059" s="4" t="str">
        <f t="shared" si="16"/>
        <v>Formato Fun 300 cc</v>
      </c>
      <c r="G1059" s="4" t="s">
        <v>63</v>
      </c>
      <c r="H1059" s="4" t="s">
        <v>9</v>
      </c>
      <c r="I1059" s="4" t="s">
        <v>25</v>
      </c>
      <c r="J1059" s="4" t="s">
        <v>26</v>
      </c>
      <c r="S1059" s="4">
        <v>3.5999999999999997E-2</v>
      </c>
      <c r="U1059" s="4">
        <v>0.10799999999999998</v>
      </c>
      <c r="V1059" s="4">
        <v>0.10799999999999998</v>
      </c>
    </row>
    <row r="1060" spans="1:39" ht="14.25" x14ac:dyDescent="0.2">
      <c r="A1060" s="4" t="str">
        <f>+VLOOKUP(E1060&amp;H1060&amp;I1060&amp;J1060,[1]Homol.!O:S,2,0)</f>
        <v>Agua</v>
      </c>
      <c r="B1060" s="4" t="str">
        <f>+VLOOKUP(E1060&amp;H1060&amp;I1060&amp;J1060,[1]Homol.!O:S,3,0)</f>
        <v>Flavored water</v>
      </c>
      <c r="C1060" s="4" t="s">
        <v>62</v>
      </c>
      <c r="D1060" s="4" t="s">
        <v>45</v>
      </c>
      <c r="E1060" s="4" t="s">
        <v>12</v>
      </c>
      <c r="F1060" s="4" t="str">
        <f t="shared" si="16"/>
        <v>Formatos Chicos Pet 500 cc</v>
      </c>
      <c r="G1060" s="4" t="s">
        <v>63</v>
      </c>
      <c r="H1060" s="4" t="s">
        <v>9</v>
      </c>
      <c r="I1060" s="4" t="s">
        <v>13</v>
      </c>
      <c r="J1060" s="4" t="s">
        <v>14</v>
      </c>
      <c r="R1060" s="4">
        <v>0.24</v>
      </c>
      <c r="S1060" s="4">
        <v>0.12</v>
      </c>
      <c r="T1060" s="4">
        <v>1.92</v>
      </c>
      <c r="U1060" s="4">
        <v>0.06</v>
      </c>
      <c r="V1060" s="4">
        <v>2.52</v>
      </c>
      <c r="AC1060" s="4">
        <v>0.12</v>
      </c>
      <c r="AD1060" s="4">
        <v>0.84000000000000008</v>
      </c>
      <c r="AF1060" s="4">
        <v>0.6</v>
      </c>
      <c r="AG1060" s="4">
        <v>1.44</v>
      </c>
      <c r="AH1060" s="4">
        <v>0.18</v>
      </c>
      <c r="AI1060" s="4">
        <v>2.3400000000000003</v>
      </c>
      <c r="AJ1060" s="4">
        <v>0.54</v>
      </c>
      <c r="AK1060" s="4">
        <v>0.18</v>
      </c>
      <c r="AL1060" s="4">
        <v>0.6</v>
      </c>
      <c r="AM1060" s="4">
        <v>0.36</v>
      </c>
    </row>
    <row r="1061" spans="1:39" ht="14.25" x14ac:dyDescent="0.2">
      <c r="A1061" s="4" t="str">
        <f>+VLOOKUP(E1061&amp;H1061&amp;I1061&amp;J1061,[1]Homol.!O:S,2,0)</f>
        <v>Agua</v>
      </c>
      <c r="B1061" s="4" t="str">
        <f>+VLOOKUP(E1061&amp;H1061&amp;I1061&amp;J1061,[1]Homol.!O:S,3,0)</f>
        <v>Flavored water</v>
      </c>
      <c r="C1061" s="4" t="s">
        <v>62</v>
      </c>
      <c r="D1061" s="4" t="s">
        <v>45</v>
      </c>
      <c r="E1061" s="4" t="s">
        <v>12</v>
      </c>
      <c r="F1061" s="4" t="str">
        <f t="shared" si="16"/>
        <v>Formatos Grandes 2000 cc</v>
      </c>
      <c r="G1061" s="4" t="s">
        <v>63</v>
      </c>
      <c r="H1061" s="4" t="s">
        <v>9</v>
      </c>
      <c r="I1061" s="4" t="s">
        <v>15</v>
      </c>
      <c r="J1061" s="4" t="s">
        <v>33</v>
      </c>
      <c r="S1061" s="4">
        <v>0.12</v>
      </c>
      <c r="T1061" s="4">
        <v>0.24</v>
      </c>
      <c r="U1061" s="4">
        <v>0.12</v>
      </c>
    </row>
    <row r="1062" spans="1:39" ht="14.25" x14ac:dyDescent="0.2">
      <c r="A1062" s="4" t="str">
        <f>+VLOOKUP(E1062&amp;H1062&amp;I1062&amp;J1062,[1]Homol.!O:S,2,0)</f>
        <v>Agua</v>
      </c>
      <c r="B1062" s="4" t="str">
        <f>+VLOOKUP(E1062&amp;H1062&amp;I1062&amp;J1062,[1]Homol.!O:S,3,0)</f>
        <v>Flavored water</v>
      </c>
      <c r="C1062" s="4" t="s">
        <v>62</v>
      </c>
      <c r="D1062" s="4" t="s">
        <v>45</v>
      </c>
      <c r="E1062" s="4" t="s">
        <v>12</v>
      </c>
      <c r="F1062" s="4" t="str">
        <f t="shared" si="16"/>
        <v>Formatos Grandes 2250 cc</v>
      </c>
      <c r="G1062" s="4" t="s">
        <v>63</v>
      </c>
      <c r="H1062" s="4" t="s">
        <v>9</v>
      </c>
      <c r="I1062" s="4" t="s">
        <v>15</v>
      </c>
      <c r="J1062" s="4" t="s">
        <v>16</v>
      </c>
      <c r="U1062" s="4">
        <v>0.54</v>
      </c>
      <c r="V1062" s="4">
        <v>0.54</v>
      </c>
      <c r="AC1062" s="4">
        <v>0.13500000000000001</v>
      </c>
      <c r="AD1062" s="4">
        <v>0.13500000000000001</v>
      </c>
      <c r="AF1062" s="4">
        <v>0.27</v>
      </c>
      <c r="AG1062" s="4">
        <v>0.94500000000000006</v>
      </c>
      <c r="AH1062" s="4">
        <v>1.7550000000000001</v>
      </c>
      <c r="AI1062" s="4">
        <v>1.7550000000000001</v>
      </c>
      <c r="AJ1062" s="4">
        <v>0.13500000000000001</v>
      </c>
      <c r="AK1062" s="4">
        <v>0.54</v>
      </c>
      <c r="AL1062" s="4">
        <v>0.40500000000000003</v>
      </c>
      <c r="AM1062" s="4">
        <v>0.40500000000000003</v>
      </c>
    </row>
    <row r="1063" spans="1:39" ht="14.25" x14ac:dyDescent="0.2">
      <c r="A1063" s="4" t="str">
        <f>+VLOOKUP(E1063&amp;H1063&amp;I1063&amp;J1063,[1]Homol.!O:S,2,0)</f>
        <v>Agua</v>
      </c>
      <c r="B1063" s="4" t="str">
        <f>+VLOOKUP(E1063&amp;H1063&amp;I1063&amp;J1063,[1]Homol.!O:S,3,0)</f>
        <v>Flavored water</v>
      </c>
      <c r="C1063" s="4" t="s">
        <v>62</v>
      </c>
      <c r="D1063" s="4" t="s">
        <v>45</v>
      </c>
      <c r="E1063" s="4" t="s">
        <v>12</v>
      </c>
      <c r="F1063" s="4" t="str">
        <f t="shared" si="16"/>
        <v>Formatos Medianos 1000 cc</v>
      </c>
      <c r="G1063" s="4" t="s">
        <v>63</v>
      </c>
      <c r="H1063" s="4" t="s">
        <v>9</v>
      </c>
      <c r="I1063" s="4" t="s">
        <v>6</v>
      </c>
      <c r="J1063" s="4" t="s">
        <v>17</v>
      </c>
      <c r="AH1063" s="4">
        <v>0.24</v>
      </c>
      <c r="AK1063" s="4">
        <v>0.06</v>
      </c>
    </row>
    <row r="1064" spans="1:39" ht="14.25" x14ac:dyDescent="0.2">
      <c r="A1064" s="4" t="str">
        <f>+VLOOKUP(E1064&amp;H1064&amp;I1064&amp;J1064,[1]Homol.!O:S,2,0)</f>
        <v>Agua</v>
      </c>
      <c r="B1064" s="4" t="str">
        <f>+VLOOKUP(E1064&amp;H1064&amp;I1064&amp;J1064,[1]Homol.!O:S,3,0)</f>
        <v>Flavored water</v>
      </c>
      <c r="C1064" s="4" t="s">
        <v>62</v>
      </c>
      <c r="D1064" s="4" t="s">
        <v>45</v>
      </c>
      <c r="E1064" s="4" t="s">
        <v>12</v>
      </c>
      <c r="F1064" s="4" t="str">
        <f t="shared" si="16"/>
        <v>Formatos Medianos 1500 cc</v>
      </c>
      <c r="G1064" s="4" t="s">
        <v>63</v>
      </c>
      <c r="H1064" s="4" t="s">
        <v>9</v>
      </c>
      <c r="I1064" s="4" t="s">
        <v>6</v>
      </c>
      <c r="J1064" s="4" t="s">
        <v>7</v>
      </c>
      <c r="R1064" s="4">
        <v>0.89999999999999991</v>
      </c>
      <c r="S1064" s="4">
        <v>5.0399999999999991</v>
      </c>
      <c r="T1064" s="4">
        <v>1.7999999999999998</v>
      </c>
      <c r="U1064" s="4">
        <v>3.33</v>
      </c>
      <c r="V1064" s="4">
        <v>0.80999999999999983</v>
      </c>
      <c r="AC1064" s="4">
        <v>0.53999999999999992</v>
      </c>
      <c r="AD1064" s="4">
        <v>0.81</v>
      </c>
      <c r="AF1064" s="4">
        <v>0.80999999999999983</v>
      </c>
      <c r="AG1064" s="4">
        <v>2.0700000000000003</v>
      </c>
      <c r="AH1064" s="4">
        <v>1.5299999999999998</v>
      </c>
      <c r="AI1064" s="4">
        <v>4.2299999999999986</v>
      </c>
      <c r="AJ1064" s="4">
        <v>1.08</v>
      </c>
      <c r="AK1064" s="4">
        <v>0.89999999999999991</v>
      </c>
      <c r="AL1064" s="4">
        <v>1.0799999999999998</v>
      </c>
      <c r="AM1064" s="4">
        <v>1.26</v>
      </c>
    </row>
    <row r="1065" spans="1:39" ht="14.25" x14ac:dyDescent="0.2">
      <c r="A1065" s="4" t="str">
        <f>+VLOOKUP(E1065&amp;H1065&amp;I1065&amp;J1065,[1]Homol.!O:S,2,0)</f>
        <v>Agua</v>
      </c>
      <c r="B1065" s="4" t="str">
        <f>+VLOOKUP(E1065&amp;H1065&amp;I1065&amp;J1065,[1]Homol.!O:S,3,0)</f>
        <v>Flavored water</v>
      </c>
      <c r="C1065" s="4" t="s">
        <v>62</v>
      </c>
      <c r="D1065" s="4" t="s">
        <v>45</v>
      </c>
      <c r="E1065" s="4" t="s">
        <v>12</v>
      </c>
      <c r="F1065" s="4" t="str">
        <f t="shared" si="16"/>
        <v>Formatos Chicos Pet 500 cc</v>
      </c>
      <c r="G1065" s="4" t="s">
        <v>63</v>
      </c>
      <c r="H1065" s="4" t="s">
        <v>18</v>
      </c>
      <c r="I1065" s="4" t="s">
        <v>13</v>
      </c>
      <c r="J1065" s="4" t="s">
        <v>14</v>
      </c>
      <c r="R1065" s="4">
        <v>0.18</v>
      </c>
      <c r="U1065" s="4">
        <v>0.06</v>
      </c>
      <c r="V1065" s="4">
        <v>2.64</v>
      </c>
      <c r="AC1065" s="4">
        <v>0.89999999999999991</v>
      </c>
      <c r="AD1065" s="4">
        <v>1.5</v>
      </c>
      <c r="AF1065" s="4">
        <v>0.65999999999999992</v>
      </c>
      <c r="AG1065" s="4">
        <v>1.3199999999999998</v>
      </c>
      <c r="AH1065" s="4">
        <v>0.24</v>
      </c>
      <c r="AI1065" s="4">
        <v>2.2200000000000002</v>
      </c>
      <c r="AJ1065" s="4">
        <v>0.54</v>
      </c>
      <c r="AK1065" s="4">
        <v>0.06</v>
      </c>
      <c r="AL1065" s="4">
        <v>0.6</v>
      </c>
      <c r="AM1065" s="4">
        <v>0.42</v>
      </c>
    </row>
    <row r="1066" spans="1:39" ht="14.25" x14ac:dyDescent="0.2">
      <c r="A1066" s="4" t="str">
        <f>+VLOOKUP(E1066&amp;H1066&amp;I1066&amp;J1066,[1]Homol.!O:S,2,0)</f>
        <v>Agua</v>
      </c>
      <c r="B1066" s="4" t="str">
        <f>+VLOOKUP(E1066&amp;H1066&amp;I1066&amp;J1066,[1]Homol.!O:S,3,0)</f>
        <v>Flavored water</v>
      </c>
      <c r="C1066" s="4" t="s">
        <v>62</v>
      </c>
      <c r="D1066" s="4" t="s">
        <v>45</v>
      </c>
      <c r="E1066" s="4" t="s">
        <v>12</v>
      </c>
      <c r="F1066" s="4" t="str">
        <f t="shared" si="16"/>
        <v>Formatos Grandes 2250 cc</v>
      </c>
      <c r="G1066" s="4" t="s">
        <v>63</v>
      </c>
      <c r="H1066" s="4" t="s">
        <v>18</v>
      </c>
      <c r="I1066" s="4" t="s">
        <v>15</v>
      </c>
      <c r="J1066" s="4" t="s">
        <v>16</v>
      </c>
      <c r="U1066" s="4">
        <v>0.13500000000000001</v>
      </c>
      <c r="V1066" s="4">
        <v>2.7</v>
      </c>
      <c r="AD1066" s="4">
        <v>0.27</v>
      </c>
      <c r="AF1066" s="4">
        <v>0.27</v>
      </c>
      <c r="AG1066" s="4">
        <v>0.54</v>
      </c>
      <c r="AH1066" s="4">
        <v>1.62</v>
      </c>
      <c r="AI1066" s="4">
        <v>1.08</v>
      </c>
      <c r="AJ1066" s="4">
        <v>0.13500000000000001</v>
      </c>
      <c r="AK1066" s="4">
        <v>0.67500000000000004</v>
      </c>
      <c r="AL1066" s="4">
        <v>0.81</v>
      </c>
      <c r="AM1066" s="4">
        <v>1.62</v>
      </c>
    </row>
    <row r="1067" spans="1:39" ht="14.25" x14ac:dyDescent="0.2">
      <c r="A1067" s="4" t="str">
        <f>+VLOOKUP(E1067&amp;H1067&amp;I1067&amp;J1067,[1]Homol.!O:S,2,0)</f>
        <v>Agua</v>
      </c>
      <c r="B1067" s="4" t="str">
        <f>+VLOOKUP(E1067&amp;H1067&amp;I1067&amp;J1067,[1]Homol.!O:S,3,0)</f>
        <v>Flavored water</v>
      </c>
      <c r="C1067" s="4" t="s">
        <v>62</v>
      </c>
      <c r="D1067" s="4" t="s">
        <v>45</v>
      </c>
      <c r="E1067" s="4" t="s">
        <v>12</v>
      </c>
      <c r="F1067" s="4" t="str">
        <f t="shared" si="16"/>
        <v>Formatos Medianos 1500 cc</v>
      </c>
      <c r="G1067" s="4" t="s">
        <v>63</v>
      </c>
      <c r="H1067" s="4" t="s">
        <v>18</v>
      </c>
      <c r="I1067" s="4" t="s">
        <v>6</v>
      </c>
      <c r="J1067" s="4" t="s">
        <v>7</v>
      </c>
      <c r="R1067" s="4">
        <v>1.2599999999999998</v>
      </c>
      <c r="S1067" s="4">
        <v>1.0799999999999998</v>
      </c>
      <c r="T1067" s="4">
        <v>2.25</v>
      </c>
      <c r="U1067" s="4">
        <v>3.33</v>
      </c>
      <c r="V1067" s="4">
        <v>3.1500000000000004</v>
      </c>
      <c r="AC1067" s="4">
        <v>0.62999999999999989</v>
      </c>
      <c r="AD1067" s="4">
        <v>1.17</v>
      </c>
      <c r="AF1067" s="4">
        <v>0.80999999999999994</v>
      </c>
      <c r="AG1067" s="4">
        <v>1.17</v>
      </c>
      <c r="AH1067" s="4">
        <v>2.3400000000000007</v>
      </c>
      <c r="AI1067" s="4">
        <v>5.5799999999999983</v>
      </c>
      <c r="AJ1067" s="4">
        <v>1.8900000000000003</v>
      </c>
      <c r="AK1067" s="4">
        <v>1.2599999999999998</v>
      </c>
      <c r="AL1067" s="4">
        <v>2.52</v>
      </c>
      <c r="AM1067" s="4">
        <v>2.9699999999999993</v>
      </c>
    </row>
    <row r="1068" spans="1:39" ht="14.25" x14ac:dyDescent="0.2">
      <c r="A1068" s="4" t="str">
        <f>+VLOOKUP(E1068&amp;H1068&amp;I1068&amp;J1068,[1]Homol.!O:S,2,0)</f>
        <v>Agua</v>
      </c>
      <c r="B1068" s="4" t="str">
        <f>+VLOOKUP(E1068&amp;H1068&amp;I1068&amp;J1068,[1]Homol.!O:S,3,0)</f>
        <v>Flavored water</v>
      </c>
      <c r="C1068" s="4" t="s">
        <v>62</v>
      </c>
      <c r="D1068" s="4" t="s">
        <v>45</v>
      </c>
      <c r="E1068" s="4" t="s">
        <v>12</v>
      </c>
      <c r="F1068" s="4" t="str">
        <f t="shared" si="16"/>
        <v>Formato Fun 300 cc</v>
      </c>
      <c r="G1068" s="4" t="s">
        <v>63</v>
      </c>
      <c r="H1068" s="4" t="s">
        <v>10</v>
      </c>
      <c r="I1068" s="4" t="s">
        <v>25</v>
      </c>
      <c r="J1068" s="4" t="s">
        <v>26</v>
      </c>
      <c r="U1068" s="4">
        <v>0.61199999999999999</v>
      </c>
      <c r="V1068" s="4">
        <v>0.64800000000000002</v>
      </c>
    </row>
    <row r="1069" spans="1:39" ht="14.25" x14ac:dyDescent="0.2">
      <c r="A1069" s="4" t="str">
        <f>+VLOOKUP(E1069&amp;H1069&amp;I1069&amp;J1069,[1]Homol.!O:S,2,0)</f>
        <v>Agua</v>
      </c>
      <c r="B1069" s="4" t="str">
        <f>+VLOOKUP(E1069&amp;H1069&amp;I1069&amp;J1069,[1]Homol.!O:S,3,0)</f>
        <v>Flavored water</v>
      </c>
      <c r="C1069" s="4" t="s">
        <v>62</v>
      </c>
      <c r="D1069" s="4" t="s">
        <v>45</v>
      </c>
      <c r="E1069" s="4" t="s">
        <v>12</v>
      </c>
      <c r="F1069" s="4" t="str">
        <f t="shared" si="16"/>
        <v>Formatos Chicos Pet 500 cc</v>
      </c>
      <c r="G1069" s="4" t="s">
        <v>63</v>
      </c>
      <c r="H1069" s="4" t="s">
        <v>10</v>
      </c>
      <c r="I1069" s="4" t="s">
        <v>13</v>
      </c>
      <c r="J1069" s="4" t="s">
        <v>14</v>
      </c>
      <c r="R1069" s="4">
        <v>0.12</v>
      </c>
      <c r="T1069" s="4">
        <v>1.98</v>
      </c>
      <c r="U1069" s="4">
        <v>0.12</v>
      </c>
      <c r="V1069" s="4">
        <v>2.52</v>
      </c>
      <c r="AC1069" s="4">
        <v>0.96000000000000008</v>
      </c>
      <c r="AD1069" s="4">
        <v>1.38</v>
      </c>
      <c r="AF1069" s="4">
        <v>1.2</v>
      </c>
      <c r="AG1069" s="4">
        <v>1.62</v>
      </c>
      <c r="AH1069" s="4">
        <v>0.42</v>
      </c>
      <c r="AI1069" s="4">
        <v>3.0600000000000005</v>
      </c>
      <c r="AJ1069" s="4">
        <v>0.78</v>
      </c>
      <c r="AK1069" s="4">
        <v>0.12</v>
      </c>
      <c r="AL1069" s="4">
        <v>0.42</v>
      </c>
      <c r="AM1069" s="4">
        <v>0.89999999999999991</v>
      </c>
    </row>
    <row r="1070" spans="1:39" ht="14.25" x14ac:dyDescent="0.2">
      <c r="A1070" s="4" t="str">
        <f>+VLOOKUP(E1070&amp;H1070&amp;I1070&amp;J1070,[1]Homol.!O:S,2,0)</f>
        <v>Agua</v>
      </c>
      <c r="B1070" s="4" t="str">
        <f>+VLOOKUP(E1070&amp;H1070&amp;I1070&amp;J1070,[1]Homol.!O:S,3,0)</f>
        <v>Flavored water</v>
      </c>
      <c r="C1070" s="4" t="s">
        <v>62</v>
      </c>
      <c r="D1070" s="4" t="s">
        <v>45</v>
      </c>
      <c r="E1070" s="4" t="s">
        <v>12</v>
      </c>
      <c r="F1070" s="4" t="str">
        <f t="shared" si="16"/>
        <v>Formatos Grandes 2000 cc</v>
      </c>
      <c r="G1070" s="4" t="s">
        <v>63</v>
      </c>
      <c r="H1070" s="4" t="s">
        <v>10</v>
      </c>
      <c r="I1070" s="4" t="s">
        <v>15</v>
      </c>
      <c r="J1070" s="4" t="s">
        <v>33</v>
      </c>
      <c r="R1070" s="4">
        <v>0.48</v>
      </c>
      <c r="S1070" s="4">
        <v>0.6</v>
      </c>
      <c r="T1070" s="4">
        <v>0.6</v>
      </c>
      <c r="U1070" s="4">
        <v>0.36</v>
      </c>
    </row>
    <row r="1071" spans="1:39" ht="14.25" x14ac:dyDescent="0.2">
      <c r="A1071" s="4" t="str">
        <f>+VLOOKUP(E1071&amp;H1071&amp;I1071&amp;J1071,[1]Homol.!O:S,2,0)</f>
        <v>Agua</v>
      </c>
      <c r="B1071" s="4" t="str">
        <f>+VLOOKUP(E1071&amp;H1071&amp;I1071&amp;J1071,[1]Homol.!O:S,3,0)</f>
        <v>Flavored water</v>
      </c>
      <c r="C1071" s="4" t="s">
        <v>62</v>
      </c>
      <c r="D1071" s="4" t="s">
        <v>45</v>
      </c>
      <c r="E1071" s="4" t="s">
        <v>12</v>
      </c>
      <c r="F1071" s="4" t="str">
        <f t="shared" si="16"/>
        <v>Formatos Grandes 2250 cc</v>
      </c>
      <c r="G1071" s="4" t="s">
        <v>63</v>
      </c>
      <c r="H1071" s="4" t="s">
        <v>10</v>
      </c>
      <c r="I1071" s="4" t="s">
        <v>15</v>
      </c>
      <c r="J1071" s="4" t="s">
        <v>16</v>
      </c>
      <c r="U1071" s="4">
        <v>0.54</v>
      </c>
      <c r="V1071" s="4">
        <v>3.645</v>
      </c>
      <c r="AC1071" s="4">
        <v>0.40500000000000003</v>
      </c>
      <c r="AD1071" s="4">
        <v>0.40500000000000003</v>
      </c>
      <c r="AF1071" s="4">
        <v>0.94500000000000006</v>
      </c>
      <c r="AG1071" s="4">
        <v>1.4850000000000001</v>
      </c>
      <c r="AH1071" s="4">
        <v>2.0250000000000004</v>
      </c>
      <c r="AI1071" s="4">
        <v>2.0250000000000004</v>
      </c>
      <c r="AJ1071" s="4">
        <v>1.08</v>
      </c>
      <c r="AK1071" s="4">
        <v>0.81</v>
      </c>
      <c r="AL1071" s="4">
        <v>1.2150000000000001</v>
      </c>
      <c r="AM1071" s="4">
        <v>0.94500000000000006</v>
      </c>
    </row>
    <row r="1072" spans="1:39" ht="14.25" x14ac:dyDescent="0.2">
      <c r="A1072" s="4" t="str">
        <f>+VLOOKUP(E1072&amp;H1072&amp;I1072&amp;J1072,[1]Homol.!O:S,2,0)</f>
        <v>Agua</v>
      </c>
      <c r="B1072" s="4" t="str">
        <f>+VLOOKUP(E1072&amp;H1072&amp;I1072&amp;J1072,[1]Homol.!O:S,3,0)</f>
        <v>Flavored water</v>
      </c>
      <c r="C1072" s="4" t="s">
        <v>62</v>
      </c>
      <c r="D1072" s="4" t="s">
        <v>45</v>
      </c>
      <c r="E1072" s="4" t="s">
        <v>12</v>
      </c>
      <c r="F1072" s="4" t="str">
        <f t="shared" si="16"/>
        <v>Formatos Medianos 1000 cc</v>
      </c>
      <c r="G1072" s="4" t="s">
        <v>63</v>
      </c>
      <c r="H1072" s="4" t="s">
        <v>10</v>
      </c>
      <c r="I1072" s="4" t="s">
        <v>6</v>
      </c>
      <c r="J1072" s="4" t="s">
        <v>17</v>
      </c>
      <c r="AD1072" s="4">
        <v>0.06</v>
      </c>
      <c r="AH1072" s="4">
        <v>0.06</v>
      </c>
      <c r="AJ1072" s="4">
        <v>0.06</v>
      </c>
      <c r="AK1072" s="4">
        <v>0.06</v>
      </c>
    </row>
    <row r="1073" spans="1:39" ht="14.25" x14ac:dyDescent="0.2">
      <c r="A1073" s="4" t="str">
        <f>+VLOOKUP(E1073&amp;H1073&amp;I1073&amp;J1073,[1]Homol.!O:S,2,0)</f>
        <v>Agua</v>
      </c>
      <c r="B1073" s="4" t="str">
        <f>+VLOOKUP(E1073&amp;H1073&amp;I1073&amp;J1073,[1]Homol.!O:S,3,0)</f>
        <v>Flavored water</v>
      </c>
      <c r="C1073" s="4" t="s">
        <v>62</v>
      </c>
      <c r="D1073" s="4" t="s">
        <v>45</v>
      </c>
      <c r="E1073" s="4" t="s">
        <v>12</v>
      </c>
      <c r="F1073" s="4" t="str">
        <f t="shared" si="16"/>
        <v>Formatos Medianos 1500 cc</v>
      </c>
      <c r="G1073" s="4" t="s">
        <v>63</v>
      </c>
      <c r="H1073" s="4" t="s">
        <v>10</v>
      </c>
      <c r="I1073" s="4" t="s">
        <v>6</v>
      </c>
      <c r="J1073" s="4" t="s">
        <v>7</v>
      </c>
      <c r="R1073" s="4">
        <v>1.6199999999999999</v>
      </c>
      <c r="S1073" s="4">
        <v>3.8699999999999997</v>
      </c>
      <c r="T1073" s="4">
        <v>2.88</v>
      </c>
      <c r="U1073" s="4">
        <v>5.129999999999999</v>
      </c>
      <c r="V1073" s="4">
        <v>5.759999999999998</v>
      </c>
      <c r="AC1073" s="4">
        <v>0.9</v>
      </c>
      <c r="AD1073" s="4">
        <v>1.08</v>
      </c>
      <c r="AF1073" s="4">
        <v>1.4400000000000002</v>
      </c>
      <c r="AG1073" s="4">
        <v>2.8799999999999994</v>
      </c>
      <c r="AH1073" s="4">
        <v>3.96</v>
      </c>
      <c r="AI1073" s="4">
        <v>7.6499999999999977</v>
      </c>
      <c r="AJ1073" s="4">
        <v>2.25</v>
      </c>
      <c r="AK1073" s="4">
        <v>1.17</v>
      </c>
      <c r="AL1073" s="4">
        <v>2.9699999999999998</v>
      </c>
      <c r="AM1073" s="4">
        <v>2.0699999999999998</v>
      </c>
    </row>
    <row r="1074" spans="1:39" ht="14.25" x14ac:dyDescent="0.2">
      <c r="A1074" s="4" t="str">
        <f>+VLOOKUP(E1074&amp;H1074&amp;I1074&amp;J1074,[1]Homol.!O:S,2,0)</f>
        <v>Agua</v>
      </c>
      <c r="B1074" s="4" t="str">
        <f>+VLOOKUP(E1074&amp;H1074&amp;I1074&amp;J1074,[1]Homol.!O:S,3,0)</f>
        <v>Flavored water</v>
      </c>
      <c r="C1074" s="4" t="s">
        <v>62</v>
      </c>
      <c r="D1074" s="4" t="s">
        <v>45</v>
      </c>
      <c r="E1074" s="4" t="s">
        <v>12</v>
      </c>
      <c r="F1074" s="4" t="str">
        <f t="shared" si="16"/>
        <v>Formatos Chicos Pet 500 cc</v>
      </c>
      <c r="G1074" s="4" t="s">
        <v>63</v>
      </c>
      <c r="H1074" s="4" t="s">
        <v>19</v>
      </c>
      <c r="I1074" s="4" t="s">
        <v>13</v>
      </c>
      <c r="J1074" s="4" t="s">
        <v>14</v>
      </c>
      <c r="AC1074" s="4">
        <v>0.24</v>
      </c>
      <c r="AD1074" s="4">
        <v>0.78</v>
      </c>
      <c r="AF1074" s="4">
        <v>0.06</v>
      </c>
      <c r="AG1074" s="4">
        <v>1.62</v>
      </c>
      <c r="AH1074" s="4">
        <v>0.3</v>
      </c>
      <c r="AI1074" s="4">
        <v>0.6</v>
      </c>
      <c r="AJ1074" s="4">
        <v>0.18</v>
      </c>
      <c r="AK1074" s="4">
        <v>0.06</v>
      </c>
      <c r="AL1074" s="4">
        <v>0.36</v>
      </c>
      <c r="AM1074" s="4">
        <v>0.24</v>
      </c>
    </row>
    <row r="1075" spans="1:39" ht="14.25" x14ac:dyDescent="0.2">
      <c r="A1075" s="4" t="str">
        <f>+VLOOKUP(E1075&amp;H1075&amp;I1075&amp;J1075,[1]Homol.!O:S,2,0)</f>
        <v>Agua</v>
      </c>
      <c r="B1075" s="4" t="str">
        <f>+VLOOKUP(E1075&amp;H1075&amp;I1075&amp;J1075,[1]Homol.!O:S,3,0)</f>
        <v>Flavored water</v>
      </c>
      <c r="C1075" s="4" t="s">
        <v>62</v>
      </c>
      <c r="D1075" s="4" t="s">
        <v>45</v>
      </c>
      <c r="E1075" s="4" t="s">
        <v>12</v>
      </c>
      <c r="F1075" s="4" t="str">
        <f t="shared" si="16"/>
        <v>Formatos Grandes 2250 cc</v>
      </c>
      <c r="G1075" s="4" t="s">
        <v>63</v>
      </c>
      <c r="H1075" s="4" t="s">
        <v>19</v>
      </c>
      <c r="I1075" s="4" t="s">
        <v>15</v>
      </c>
      <c r="J1075" s="4" t="s">
        <v>16</v>
      </c>
      <c r="AG1075" s="4">
        <v>0.13500000000000001</v>
      </c>
      <c r="AH1075" s="4">
        <v>0.27</v>
      </c>
      <c r="AI1075" s="4">
        <v>0.40500000000000003</v>
      </c>
      <c r="AJ1075" s="4">
        <v>0.13500000000000001</v>
      </c>
      <c r="AK1075" s="4">
        <v>0.40500000000000003</v>
      </c>
      <c r="AL1075" s="4">
        <v>0.54</v>
      </c>
      <c r="AM1075" s="4">
        <v>0.40500000000000003</v>
      </c>
    </row>
    <row r="1076" spans="1:39" ht="14.25" x14ac:dyDescent="0.2">
      <c r="A1076" s="4" t="str">
        <f>+VLOOKUP(E1076&amp;H1076&amp;I1076&amp;J1076,[1]Homol.!O:S,2,0)</f>
        <v>Agua</v>
      </c>
      <c r="B1076" s="4" t="str">
        <f>+VLOOKUP(E1076&amp;H1076&amp;I1076&amp;J1076,[1]Homol.!O:S,3,0)</f>
        <v>Flavored water</v>
      </c>
      <c r="C1076" s="4" t="s">
        <v>62</v>
      </c>
      <c r="D1076" s="4" t="s">
        <v>45</v>
      </c>
      <c r="E1076" s="4" t="s">
        <v>12</v>
      </c>
      <c r="F1076" s="4" t="str">
        <f t="shared" si="16"/>
        <v>Formatos Medianos 1500 cc</v>
      </c>
      <c r="G1076" s="4" t="s">
        <v>63</v>
      </c>
      <c r="H1076" s="4" t="s">
        <v>19</v>
      </c>
      <c r="I1076" s="4" t="s">
        <v>6</v>
      </c>
      <c r="J1076" s="4" t="s">
        <v>7</v>
      </c>
      <c r="AC1076" s="4">
        <v>0.09</v>
      </c>
      <c r="AD1076" s="4">
        <v>0.27</v>
      </c>
      <c r="AF1076" s="4">
        <v>0.36</v>
      </c>
      <c r="AG1076" s="4">
        <v>0.63</v>
      </c>
      <c r="AH1076" s="4">
        <v>1.53</v>
      </c>
      <c r="AI1076" s="4">
        <v>2.61</v>
      </c>
      <c r="AJ1076" s="4">
        <v>1.5300000000000002</v>
      </c>
      <c r="AK1076" s="4">
        <v>0.53999999999999992</v>
      </c>
      <c r="AL1076" s="4">
        <v>1.0799999999999998</v>
      </c>
      <c r="AM1076" s="4">
        <v>0.54</v>
      </c>
    </row>
    <row r="1077" spans="1:39" ht="14.25" x14ac:dyDescent="0.2">
      <c r="A1077" s="4" t="str">
        <f>+VLOOKUP(E1077&amp;H1077&amp;I1077&amp;J1077,[1]Homol.!O:S,2,0)</f>
        <v>Agua</v>
      </c>
      <c r="B1077" s="4" t="str">
        <f>+VLOOKUP(E1077&amp;H1077&amp;I1077&amp;J1077,[1]Homol.!O:S,3,0)</f>
        <v>Flavored water</v>
      </c>
      <c r="C1077" s="4" t="s">
        <v>62</v>
      </c>
      <c r="D1077" s="4" t="s">
        <v>45</v>
      </c>
      <c r="E1077" s="4" t="s">
        <v>20</v>
      </c>
      <c r="F1077" s="4" t="str">
        <f t="shared" si="16"/>
        <v>Formatos Chicos Pet 500 cc</v>
      </c>
      <c r="G1077" s="4" t="s">
        <v>63</v>
      </c>
      <c r="H1077" s="4" t="s">
        <v>40</v>
      </c>
      <c r="I1077" s="4" t="s">
        <v>13</v>
      </c>
      <c r="J1077" s="4" t="s">
        <v>14</v>
      </c>
      <c r="V1077" s="4">
        <v>0.06</v>
      </c>
    </row>
    <row r="1078" spans="1:39" ht="14.25" x14ac:dyDescent="0.2">
      <c r="A1078" s="4" t="str">
        <f>+VLOOKUP(E1078&amp;H1078&amp;I1078&amp;J1078,[1]Homol.!O:S,2,0)</f>
        <v>Agua</v>
      </c>
      <c r="B1078" s="4" t="str">
        <f>+VLOOKUP(E1078&amp;H1078&amp;I1078&amp;J1078,[1]Homol.!O:S,3,0)</f>
        <v>Flavored water</v>
      </c>
      <c r="C1078" s="4" t="s">
        <v>62</v>
      </c>
      <c r="D1078" s="4" t="s">
        <v>45</v>
      </c>
      <c r="E1078" s="4" t="s">
        <v>20</v>
      </c>
      <c r="F1078" s="4" t="str">
        <f t="shared" si="16"/>
        <v>Formatos Medianos 1500 cc</v>
      </c>
      <c r="G1078" s="4" t="s">
        <v>63</v>
      </c>
      <c r="H1078" s="4" t="s">
        <v>40</v>
      </c>
      <c r="I1078" s="4" t="s">
        <v>6</v>
      </c>
      <c r="J1078" s="4" t="s">
        <v>7</v>
      </c>
      <c r="V1078" s="4">
        <v>0.18</v>
      </c>
    </row>
    <row r="1079" spans="1:39" ht="14.25" x14ac:dyDescent="0.2">
      <c r="A1079" s="4" t="str">
        <f>+VLOOKUP(E1079&amp;H1079&amp;I1079&amp;J1079,[1]Homol.!O:S,2,0)</f>
        <v>Agua</v>
      </c>
      <c r="B1079" s="4" t="str">
        <f>+VLOOKUP(E1079&amp;H1079&amp;I1079&amp;J1079,[1]Homol.!O:S,3,0)</f>
        <v>Flavored water</v>
      </c>
      <c r="C1079" s="4" t="s">
        <v>62</v>
      </c>
      <c r="D1079" s="4" t="s">
        <v>45</v>
      </c>
      <c r="E1079" s="4" t="s">
        <v>20</v>
      </c>
      <c r="F1079" s="4" t="str">
        <f t="shared" si="16"/>
        <v>Formatos Chicos Pet 500 cc</v>
      </c>
      <c r="G1079" s="4" t="s">
        <v>63</v>
      </c>
      <c r="H1079" s="4" t="s">
        <v>5</v>
      </c>
      <c r="I1079" s="4" t="s">
        <v>13</v>
      </c>
      <c r="J1079" s="4" t="s">
        <v>14</v>
      </c>
      <c r="AI1079" s="4">
        <v>0.12</v>
      </c>
      <c r="AJ1079" s="4">
        <v>0.06</v>
      </c>
    </row>
    <row r="1080" spans="1:39" ht="14.25" x14ac:dyDescent="0.2">
      <c r="A1080" s="4" t="str">
        <f>+VLOOKUP(E1080&amp;H1080&amp;I1080&amp;J1080,[1]Homol.!O:S,2,0)</f>
        <v>Agua</v>
      </c>
      <c r="B1080" s="4" t="str">
        <f>+VLOOKUP(E1080&amp;H1080&amp;I1080&amp;J1080,[1]Homol.!O:S,3,0)</f>
        <v>Flavored water</v>
      </c>
      <c r="C1080" s="4" t="s">
        <v>62</v>
      </c>
      <c r="D1080" s="4" t="s">
        <v>45</v>
      </c>
      <c r="E1080" s="4" t="s">
        <v>20</v>
      </c>
      <c r="F1080" s="4" t="str">
        <f t="shared" si="16"/>
        <v>Formatos Grandes 2250 cc</v>
      </c>
      <c r="G1080" s="4" t="s">
        <v>63</v>
      </c>
      <c r="H1080" s="4" t="s">
        <v>5</v>
      </c>
      <c r="I1080" s="4" t="s">
        <v>15</v>
      </c>
      <c r="J1080" s="4" t="s">
        <v>16</v>
      </c>
      <c r="S1080" s="4">
        <v>0.40500000000000003</v>
      </c>
      <c r="U1080" s="4">
        <v>0.27</v>
      </c>
      <c r="V1080" s="4">
        <v>0.13500000000000001</v>
      </c>
      <c r="AC1080" s="4">
        <v>0.13500000000000001</v>
      </c>
      <c r="AD1080" s="4">
        <v>0.13500000000000001</v>
      </c>
      <c r="AF1080" s="4">
        <v>0.13500000000000001</v>
      </c>
      <c r="AG1080" s="4">
        <v>0.27</v>
      </c>
      <c r="AH1080" s="4">
        <v>0.13500000000000001</v>
      </c>
      <c r="AK1080" s="4">
        <v>0.13500000000000001</v>
      </c>
      <c r="AL1080" s="4">
        <v>0.13500000000000001</v>
      </c>
    </row>
    <row r="1081" spans="1:39" ht="14.25" x14ac:dyDescent="0.2">
      <c r="A1081" s="4" t="str">
        <f>+VLOOKUP(E1081&amp;H1081&amp;I1081&amp;J1081,[1]Homol.!O:S,2,0)</f>
        <v>Agua</v>
      </c>
      <c r="B1081" s="4" t="str">
        <f>+VLOOKUP(E1081&amp;H1081&amp;I1081&amp;J1081,[1]Homol.!O:S,3,0)</f>
        <v>Flavored water</v>
      </c>
      <c r="C1081" s="4" t="s">
        <v>62</v>
      </c>
      <c r="D1081" s="4" t="s">
        <v>45</v>
      </c>
      <c r="E1081" s="4" t="s">
        <v>20</v>
      </c>
      <c r="F1081" s="4" t="str">
        <f t="shared" si="16"/>
        <v>Formatos Medianos 1500 cc</v>
      </c>
      <c r="G1081" s="4" t="s">
        <v>63</v>
      </c>
      <c r="H1081" s="4" t="s">
        <v>5</v>
      </c>
      <c r="I1081" s="4" t="s">
        <v>6</v>
      </c>
      <c r="J1081" s="4" t="s">
        <v>7</v>
      </c>
      <c r="T1081" s="4">
        <v>0.27</v>
      </c>
      <c r="V1081" s="4">
        <v>0.27</v>
      </c>
      <c r="AC1081" s="4">
        <v>0.27</v>
      </c>
      <c r="AD1081" s="4">
        <v>0.09</v>
      </c>
      <c r="AG1081" s="4">
        <v>0.09</v>
      </c>
      <c r="AH1081" s="4">
        <v>0.18</v>
      </c>
      <c r="AI1081" s="4">
        <v>0.18</v>
      </c>
      <c r="AK1081" s="4">
        <v>0.18</v>
      </c>
      <c r="AL1081" s="4">
        <v>0.18</v>
      </c>
    </row>
    <row r="1082" spans="1:39" ht="14.25" x14ac:dyDescent="0.2">
      <c r="A1082" s="4" t="str">
        <f>+VLOOKUP(E1082&amp;H1082&amp;I1082&amp;J1082,[1]Homol.!O:S,2,0)</f>
        <v>Agua</v>
      </c>
      <c r="B1082" s="4" t="str">
        <f>+VLOOKUP(E1082&amp;H1082&amp;I1082&amp;J1082,[1]Homol.!O:S,3,0)</f>
        <v>Flavored water</v>
      </c>
      <c r="C1082" s="4" t="s">
        <v>62</v>
      </c>
      <c r="D1082" s="4" t="s">
        <v>45</v>
      </c>
      <c r="E1082" s="4" t="s">
        <v>20</v>
      </c>
      <c r="F1082" s="4" t="str">
        <f t="shared" si="16"/>
        <v>Formatos Chicos Pet 500 cc</v>
      </c>
      <c r="G1082" s="4" t="s">
        <v>63</v>
      </c>
      <c r="H1082" s="4" t="s">
        <v>9</v>
      </c>
      <c r="I1082" s="4" t="s">
        <v>13</v>
      </c>
      <c r="J1082" s="4" t="s">
        <v>14</v>
      </c>
      <c r="AJ1082" s="4">
        <v>0.06</v>
      </c>
    </row>
    <row r="1083" spans="1:39" ht="14.25" x14ac:dyDescent="0.2">
      <c r="A1083" s="4" t="str">
        <f>+VLOOKUP(E1083&amp;H1083&amp;I1083&amp;J1083,[1]Homol.!O:S,2,0)</f>
        <v>Agua</v>
      </c>
      <c r="B1083" s="4" t="str">
        <f>+VLOOKUP(E1083&amp;H1083&amp;I1083&amp;J1083,[1]Homol.!O:S,3,0)</f>
        <v>Flavored water</v>
      </c>
      <c r="C1083" s="4" t="s">
        <v>62</v>
      </c>
      <c r="D1083" s="4" t="s">
        <v>45</v>
      </c>
      <c r="E1083" s="4" t="s">
        <v>20</v>
      </c>
      <c r="F1083" s="4" t="str">
        <f t="shared" si="16"/>
        <v>Formatos Grandes 2250 cc</v>
      </c>
      <c r="G1083" s="4" t="s">
        <v>63</v>
      </c>
      <c r="H1083" s="4" t="s">
        <v>9</v>
      </c>
      <c r="I1083" s="4" t="s">
        <v>15</v>
      </c>
      <c r="J1083" s="4" t="s">
        <v>16</v>
      </c>
      <c r="S1083" s="4">
        <v>0.27</v>
      </c>
      <c r="U1083" s="4">
        <v>0.13500000000000001</v>
      </c>
    </row>
    <row r="1084" spans="1:39" ht="14.25" x14ac:dyDescent="0.2">
      <c r="A1084" s="4" t="str">
        <f>+VLOOKUP(E1084&amp;H1084&amp;I1084&amp;J1084,[1]Homol.!O:S,2,0)</f>
        <v>Agua</v>
      </c>
      <c r="B1084" s="4" t="str">
        <f>+VLOOKUP(E1084&amp;H1084&amp;I1084&amp;J1084,[1]Homol.!O:S,3,0)</f>
        <v>Flavored water</v>
      </c>
      <c r="C1084" s="4" t="s">
        <v>62</v>
      </c>
      <c r="D1084" s="4" t="s">
        <v>45</v>
      </c>
      <c r="E1084" s="4" t="s">
        <v>20</v>
      </c>
      <c r="F1084" s="4" t="str">
        <f t="shared" si="16"/>
        <v>Formatos Medianos 1500 cc</v>
      </c>
      <c r="G1084" s="4" t="s">
        <v>63</v>
      </c>
      <c r="H1084" s="4" t="s">
        <v>9</v>
      </c>
      <c r="I1084" s="4" t="s">
        <v>6</v>
      </c>
      <c r="J1084" s="4" t="s">
        <v>7</v>
      </c>
      <c r="R1084" s="4">
        <v>0.18</v>
      </c>
      <c r="T1084" s="4">
        <v>0.09</v>
      </c>
      <c r="U1084" s="4">
        <v>0.09</v>
      </c>
      <c r="V1084" s="4">
        <v>0.63</v>
      </c>
      <c r="AL1084" s="4">
        <v>0.09</v>
      </c>
    </row>
    <row r="1085" spans="1:39" ht="14.25" x14ac:dyDescent="0.2">
      <c r="A1085" s="4" t="str">
        <f>+VLOOKUP(E1085&amp;H1085&amp;I1085&amp;J1085,[1]Homol.!O:S,2,0)</f>
        <v>Agua</v>
      </c>
      <c r="B1085" s="4" t="str">
        <f>+VLOOKUP(E1085&amp;H1085&amp;I1085&amp;J1085,[1]Homol.!O:S,3,0)</f>
        <v>Flavored water</v>
      </c>
      <c r="C1085" s="4" t="s">
        <v>62</v>
      </c>
      <c r="D1085" s="4" t="s">
        <v>45</v>
      </c>
      <c r="E1085" s="4" t="s">
        <v>20</v>
      </c>
      <c r="F1085" s="4" t="str">
        <f t="shared" si="16"/>
        <v>Formatos Chicos Pet 500 cc</v>
      </c>
      <c r="G1085" s="4" t="s">
        <v>63</v>
      </c>
      <c r="H1085" s="4" t="s">
        <v>10</v>
      </c>
      <c r="I1085" s="4" t="s">
        <v>13</v>
      </c>
      <c r="J1085" s="4" t="s">
        <v>14</v>
      </c>
      <c r="AI1085" s="4">
        <v>0.12</v>
      </c>
      <c r="AJ1085" s="4">
        <v>0.06</v>
      </c>
    </row>
    <row r="1086" spans="1:39" ht="14.25" x14ac:dyDescent="0.2">
      <c r="A1086" s="4" t="str">
        <f>+VLOOKUP(E1086&amp;H1086&amp;I1086&amp;J1086,[1]Homol.!O:S,2,0)</f>
        <v>Agua</v>
      </c>
      <c r="B1086" s="4" t="str">
        <f>+VLOOKUP(E1086&amp;H1086&amp;I1086&amp;J1086,[1]Homol.!O:S,3,0)</f>
        <v>Flavored water</v>
      </c>
      <c r="C1086" s="4" t="s">
        <v>62</v>
      </c>
      <c r="D1086" s="4" t="s">
        <v>45</v>
      </c>
      <c r="E1086" s="4" t="s">
        <v>20</v>
      </c>
      <c r="F1086" s="4" t="str">
        <f t="shared" si="16"/>
        <v>Formatos Grandes 2250 cc</v>
      </c>
      <c r="G1086" s="4" t="s">
        <v>63</v>
      </c>
      <c r="H1086" s="4" t="s">
        <v>10</v>
      </c>
      <c r="I1086" s="4" t="s">
        <v>15</v>
      </c>
      <c r="J1086" s="4" t="s">
        <v>16</v>
      </c>
      <c r="S1086" s="4">
        <v>0.54</v>
      </c>
      <c r="U1086" s="4">
        <v>0.40500000000000003</v>
      </c>
      <c r="V1086" s="4">
        <v>0.13500000000000001</v>
      </c>
      <c r="AD1086" s="4">
        <v>0.27</v>
      </c>
      <c r="AG1086" s="4">
        <v>0.13500000000000001</v>
      </c>
      <c r="AH1086" s="4">
        <v>0.13500000000000001</v>
      </c>
      <c r="AK1086" s="4">
        <v>0.27</v>
      </c>
      <c r="AL1086" s="4">
        <v>0.13500000000000001</v>
      </c>
    </row>
    <row r="1087" spans="1:39" ht="14.25" x14ac:dyDescent="0.2">
      <c r="A1087" s="4" t="str">
        <f>+VLOOKUP(E1087&amp;H1087&amp;I1087&amp;J1087,[1]Homol.!O:S,2,0)</f>
        <v>Agua</v>
      </c>
      <c r="B1087" s="4" t="str">
        <f>+VLOOKUP(E1087&amp;H1087&amp;I1087&amp;J1087,[1]Homol.!O:S,3,0)</f>
        <v>Flavored water</v>
      </c>
      <c r="C1087" s="4" t="s">
        <v>62</v>
      </c>
      <c r="D1087" s="4" t="s">
        <v>45</v>
      </c>
      <c r="E1087" s="4" t="s">
        <v>20</v>
      </c>
      <c r="F1087" s="4" t="str">
        <f t="shared" si="16"/>
        <v>Formatos Medianos 1500 cc</v>
      </c>
      <c r="G1087" s="4" t="s">
        <v>63</v>
      </c>
      <c r="H1087" s="4" t="s">
        <v>10</v>
      </c>
      <c r="I1087" s="4" t="s">
        <v>6</v>
      </c>
      <c r="J1087" s="4" t="s">
        <v>7</v>
      </c>
      <c r="R1087" s="4">
        <v>0.27</v>
      </c>
      <c r="S1087" s="4">
        <v>0.18</v>
      </c>
      <c r="T1087" s="4">
        <v>0.18</v>
      </c>
      <c r="V1087" s="4">
        <v>0.99</v>
      </c>
      <c r="AC1087" s="4">
        <v>0.27</v>
      </c>
      <c r="AG1087" s="4">
        <v>0.09</v>
      </c>
      <c r="AH1087" s="4">
        <v>0.44999999999999996</v>
      </c>
      <c r="AI1087" s="4">
        <v>0.27</v>
      </c>
      <c r="AK1087" s="4">
        <v>0.27</v>
      </c>
      <c r="AL1087" s="4">
        <v>0.36</v>
      </c>
      <c r="AM1087" s="4">
        <v>0.18</v>
      </c>
    </row>
    <row r="1088" spans="1:39" ht="14.25" x14ac:dyDescent="0.2">
      <c r="A1088" s="4" t="str">
        <f>+VLOOKUP(E1088&amp;H1088&amp;I1088&amp;J1088,[1]Homol.!O:S,2,0)</f>
        <v>Agua</v>
      </c>
      <c r="B1088" s="4" t="str">
        <f>+VLOOKUP(E1088&amp;H1088&amp;I1088&amp;J1088,[1]Homol.!O:S,3,0)</f>
        <v>Flavored water</v>
      </c>
      <c r="C1088" s="4" t="s">
        <v>62</v>
      </c>
      <c r="D1088" s="4" t="s">
        <v>45</v>
      </c>
      <c r="E1088" s="4" t="s">
        <v>42</v>
      </c>
      <c r="F1088" s="4" t="str">
        <f t="shared" si="16"/>
        <v>Formatos Grandes 2250 cc</v>
      </c>
      <c r="G1088" s="4" t="s">
        <v>63</v>
      </c>
      <c r="H1088" s="4" t="s">
        <v>38</v>
      </c>
      <c r="I1088" s="4" t="s">
        <v>15</v>
      </c>
      <c r="J1088" s="4" t="s">
        <v>16</v>
      </c>
      <c r="U1088" s="4">
        <v>0.13500000000000001</v>
      </c>
    </row>
    <row r="1089" spans="1:39" ht="14.25" x14ac:dyDescent="0.2">
      <c r="A1089" s="4" t="str">
        <f>+VLOOKUP(E1089&amp;H1089&amp;I1089&amp;J1089,[1]Homol.!O:S,2,0)</f>
        <v>Agua</v>
      </c>
      <c r="B1089" s="4" t="str">
        <f>+VLOOKUP(E1089&amp;H1089&amp;I1089&amp;J1089,[1]Homol.!O:S,3,0)</f>
        <v>Flavored water</v>
      </c>
      <c r="C1089" s="4" t="s">
        <v>62</v>
      </c>
      <c r="D1089" s="4" t="s">
        <v>45</v>
      </c>
      <c r="E1089" s="4" t="s">
        <v>42</v>
      </c>
      <c r="F1089" s="4" t="str">
        <f t="shared" si="16"/>
        <v>Formatos Grandes 2250 cc</v>
      </c>
      <c r="G1089" s="4" t="s">
        <v>63</v>
      </c>
      <c r="H1089" s="4" t="s">
        <v>10</v>
      </c>
      <c r="I1089" s="4" t="s">
        <v>15</v>
      </c>
      <c r="J1089" s="4" t="s">
        <v>16</v>
      </c>
      <c r="AC1089" s="4">
        <v>0.13500000000000001</v>
      </c>
    </row>
    <row r="1090" spans="1:39" ht="14.25" x14ac:dyDescent="0.2">
      <c r="A1090" s="4" t="str">
        <f>+VLOOKUP(E1090&amp;H1090&amp;I1090&amp;J1090,[1]Homol.!O:S,2,0)</f>
        <v>Agua</v>
      </c>
      <c r="B1090" s="4" t="str">
        <f>+VLOOKUP(E1090&amp;H1090&amp;I1090&amp;J1090,[1]Homol.!O:S,3,0)</f>
        <v>Plain water</v>
      </c>
      <c r="C1090" s="4" t="s">
        <v>62</v>
      </c>
      <c r="D1090" s="4" t="s">
        <v>45</v>
      </c>
      <c r="E1090" s="4" t="s">
        <v>21</v>
      </c>
      <c r="F1090" s="4" t="str">
        <f t="shared" si="16"/>
        <v>Bidones 6200 cc</v>
      </c>
      <c r="G1090" s="4" t="s">
        <v>63</v>
      </c>
      <c r="H1090" s="4" t="s">
        <v>22</v>
      </c>
      <c r="I1090" s="4" t="s">
        <v>23</v>
      </c>
      <c r="J1090" s="4" t="s">
        <v>24</v>
      </c>
      <c r="S1090" s="4">
        <v>2.976</v>
      </c>
      <c r="T1090" s="4">
        <v>6.2</v>
      </c>
      <c r="U1090" s="4">
        <v>6.0759999999999996</v>
      </c>
      <c r="V1090" s="4">
        <v>22.195999999999994</v>
      </c>
      <c r="AC1090" s="4">
        <v>9.6720000000000006</v>
      </c>
      <c r="AD1090" s="4">
        <v>9.7959999999999994</v>
      </c>
      <c r="AF1090" s="4">
        <v>29.635999999999996</v>
      </c>
      <c r="AG1090" s="4">
        <v>41.292000000000016</v>
      </c>
      <c r="AH1090" s="4">
        <v>19.839999999999996</v>
      </c>
      <c r="AI1090" s="4">
        <v>23.56</v>
      </c>
      <c r="AJ1090" s="4">
        <v>28.271999999999998</v>
      </c>
      <c r="AK1090" s="4">
        <v>20.459999999999994</v>
      </c>
      <c r="AL1090" s="4">
        <v>16.616</v>
      </c>
      <c r="AM1090" s="4">
        <v>18.475999999999999</v>
      </c>
    </row>
    <row r="1091" spans="1:39" ht="14.25" x14ac:dyDescent="0.2">
      <c r="A1091" s="4" t="str">
        <f>+VLOOKUP(E1091&amp;H1091&amp;I1091&amp;J1091,[1]Homol.!O:S,2,0)</f>
        <v>Agua</v>
      </c>
      <c r="B1091" s="4" t="str">
        <f>+VLOOKUP(E1091&amp;H1091&amp;I1091&amp;J1091,[1]Homol.!O:S,3,0)</f>
        <v>Plain water</v>
      </c>
      <c r="C1091" s="4" t="s">
        <v>62</v>
      </c>
      <c r="D1091" s="4" t="s">
        <v>45</v>
      </c>
      <c r="E1091" s="4" t="s">
        <v>21</v>
      </c>
      <c r="F1091" s="4" t="str">
        <f t="shared" ref="F1091:F1154" si="17">_xlfn.CONCAT(I1091," ",J1091)</f>
        <v>Bidones 6250 cc</v>
      </c>
      <c r="G1091" s="4" t="s">
        <v>63</v>
      </c>
      <c r="H1091" s="4" t="s">
        <v>22</v>
      </c>
      <c r="I1091" s="4" t="s">
        <v>23</v>
      </c>
      <c r="J1091" s="4" t="s">
        <v>35</v>
      </c>
      <c r="R1091" s="4">
        <v>3.625</v>
      </c>
      <c r="S1091" s="4">
        <v>0.625</v>
      </c>
    </row>
    <row r="1092" spans="1:39" ht="14.25" x14ac:dyDescent="0.2">
      <c r="A1092" s="4" t="str">
        <f>+VLOOKUP(E1092&amp;H1092&amp;I1092&amp;J1092,[1]Homol.!O:S,2,0)</f>
        <v>Agua</v>
      </c>
      <c r="B1092" s="4" t="str">
        <f>+VLOOKUP(E1092&amp;H1092&amp;I1092&amp;J1092,[1]Homol.!O:S,3,0)</f>
        <v>Plain water</v>
      </c>
      <c r="C1092" s="4" t="s">
        <v>62</v>
      </c>
      <c r="D1092" s="4" t="s">
        <v>45</v>
      </c>
      <c r="E1092" s="4" t="s">
        <v>21</v>
      </c>
      <c r="F1092" s="4" t="str">
        <f t="shared" si="17"/>
        <v>Formato Fun 300 cc</v>
      </c>
      <c r="G1092" s="4" t="s">
        <v>63</v>
      </c>
      <c r="H1092" s="4" t="s">
        <v>22</v>
      </c>
      <c r="I1092" s="4" t="s">
        <v>25</v>
      </c>
      <c r="J1092" s="4" t="s">
        <v>26</v>
      </c>
      <c r="AC1092" s="4">
        <v>0.10799999999999998</v>
      </c>
      <c r="AD1092" s="4">
        <v>3.5999999999999997E-2</v>
      </c>
    </row>
    <row r="1093" spans="1:39" ht="14.25" x14ac:dyDescent="0.2">
      <c r="A1093" s="4" t="str">
        <f>+VLOOKUP(E1093&amp;H1093&amp;I1093&amp;J1093,[1]Homol.!O:S,2,0)</f>
        <v>Agua</v>
      </c>
      <c r="B1093" s="4" t="str">
        <f>+VLOOKUP(E1093&amp;H1093&amp;I1093&amp;J1093,[1]Homol.!O:S,3,0)</f>
        <v>Plain water</v>
      </c>
      <c r="C1093" s="4" t="s">
        <v>62</v>
      </c>
      <c r="D1093" s="4" t="s">
        <v>45</v>
      </c>
      <c r="E1093" s="4" t="s">
        <v>21</v>
      </c>
      <c r="F1093" s="4" t="str">
        <f t="shared" si="17"/>
        <v>Formatos Chicos Pet 600 cc</v>
      </c>
      <c r="G1093" s="4" t="s">
        <v>63</v>
      </c>
      <c r="H1093" s="4" t="s">
        <v>22</v>
      </c>
      <c r="I1093" s="4" t="s">
        <v>13</v>
      </c>
      <c r="J1093" s="4" t="s">
        <v>27</v>
      </c>
      <c r="T1093" s="4">
        <v>11.591999999999999</v>
      </c>
      <c r="V1093" s="4">
        <v>0.14399999999999999</v>
      </c>
      <c r="AC1093" s="4">
        <v>5.5440000000000005</v>
      </c>
      <c r="AD1093" s="4">
        <v>8.7839999999999989</v>
      </c>
      <c r="AF1093" s="4">
        <v>3.7440000000000002</v>
      </c>
      <c r="AG1093" s="4">
        <v>5.2560000000000002</v>
      </c>
      <c r="AH1093" s="4">
        <v>2.52</v>
      </c>
      <c r="AI1093" s="4">
        <v>0.36</v>
      </c>
      <c r="AJ1093" s="4">
        <v>0.93599999999999983</v>
      </c>
      <c r="AK1093" s="4">
        <v>2.0880000000000001</v>
      </c>
      <c r="AM1093" s="4">
        <v>0.14399999999999999</v>
      </c>
    </row>
    <row r="1094" spans="1:39" ht="14.25" x14ac:dyDescent="0.2">
      <c r="A1094" s="4" t="str">
        <f>+VLOOKUP(E1094&amp;H1094&amp;I1094&amp;J1094,[1]Homol.!O:S,2,0)</f>
        <v>Agua</v>
      </c>
      <c r="B1094" s="4" t="str">
        <f>+VLOOKUP(E1094&amp;H1094&amp;I1094&amp;J1094,[1]Homol.!O:S,3,0)</f>
        <v>Plain water</v>
      </c>
      <c r="C1094" s="4" t="s">
        <v>62</v>
      </c>
      <c r="D1094" s="4" t="s">
        <v>45</v>
      </c>
      <c r="E1094" s="4" t="s">
        <v>21</v>
      </c>
      <c r="F1094" s="4" t="str">
        <f t="shared" si="17"/>
        <v>Formatos Grandes 2250 cc</v>
      </c>
      <c r="G1094" s="4" t="s">
        <v>63</v>
      </c>
      <c r="H1094" s="4" t="s">
        <v>22</v>
      </c>
      <c r="I1094" s="4" t="s">
        <v>15</v>
      </c>
      <c r="J1094" s="4" t="s">
        <v>16</v>
      </c>
      <c r="T1094" s="4">
        <v>0.54</v>
      </c>
      <c r="V1094" s="4">
        <v>0.54</v>
      </c>
      <c r="AC1094" s="4">
        <v>0.27</v>
      </c>
      <c r="AF1094" s="4">
        <v>0.13500000000000001</v>
      </c>
      <c r="AG1094" s="4">
        <v>2.5650000000000004</v>
      </c>
      <c r="AH1094" s="4">
        <v>0.67500000000000004</v>
      </c>
      <c r="AI1094" s="4">
        <v>0.67500000000000004</v>
      </c>
      <c r="AJ1094" s="4">
        <v>1.2150000000000001</v>
      </c>
      <c r="AK1094" s="4">
        <v>0.67500000000000004</v>
      </c>
      <c r="AM1094" s="4">
        <v>0.13500000000000001</v>
      </c>
    </row>
    <row r="1095" spans="1:39" ht="14.25" x14ac:dyDescent="0.2">
      <c r="A1095" s="4" t="str">
        <f>+VLOOKUP(E1095&amp;H1095&amp;I1095&amp;J1095,[1]Homol.!O:S,2,0)</f>
        <v>Agua</v>
      </c>
      <c r="B1095" s="4" t="str">
        <f>+VLOOKUP(E1095&amp;H1095&amp;I1095&amp;J1095,[1]Homol.!O:S,3,0)</f>
        <v>Plain water</v>
      </c>
      <c r="C1095" s="4" t="s">
        <v>62</v>
      </c>
      <c r="D1095" s="4" t="s">
        <v>45</v>
      </c>
      <c r="E1095" s="4" t="s">
        <v>21</v>
      </c>
      <c r="F1095" s="4" t="str">
        <f t="shared" si="17"/>
        <v>Formatos Medianos 1650 cc</v>
      </c>
      <c r="G1095" s="4" t="s">
        <v>63</v>
      </c>
      <c r="H1095" s="4" t="s">
        <v>22</v>
      </c>
      <c r="I1095" s="4" t="s">
        <v>6</v>
      </c>
      <c r="J1095" s="4" t="s">
        <v>28</v>
      </c>
      <c r="R1095" s="4">
        <v>0.79200000000000004</v>
      </c>
      <c r="S1095" s="4">
        <v>0.99</v>
      </c>
      <c r="U1095" s="4">
        <v>1.6830000000000001</v>
      </c>
      <c r="V1095" s="4">
        <v>3.0690000000000008</v>
      </c>
      <c r="AC1095" s="4">
        <v>2.0789999999999997</v>
      </c>
      <c r="AD1095" s="4">
        <v>2.871</v>
      </c>
      <c r="AF1095" s="4">
        <v>6.4350000000000014</v>
      </c>
      <c r="AG1095" s="4">
        <v>7.6230000000000002</v>
      </c>
      <c r="AH1095" s="4">
        <v>2.97</v>
      </c>
      <c r="AI1095" s="4">
        <v>4.3559999999999999</v>
      </c>
      <c r="AJ1095" s="4">
        <v>3.8610000000000007</v>
      </c>
      <c r="AK1095" s="4">
        <v>1.782</v>
      </c>
      <c r="AL1095" s="4">
        <v>0.89100000000000001</v>
      </c>
      <c r="AM1095" s="4">
        <v>2.3759999999999999</v>
      </c>
    </row>
    <row r="1096" spans="1:39" ht="14.25" x14ac:dyDescent="0.2">
      <c r="A1096" s="4" t="str">
        <f>+VLOOKUP(E1096&amp;H1096&amp;I1096&amp;J1096,[1]Homol.!O:S,2,0)</f>
        <v>Agua</v>
      </c>
      <c r="B1096" s="4" t="str">
        <f>+VLOOKUP(E1096&amp;H1096&amp;I1096&amp;J1096,[1]Homol.!O:S,3,0)</f>
        <v>Plain water</v>
      </c>
      <c r="C1096" s="4" t="s">
        <v>62</v>
      </c>
      <c r="D1096" s="4" t="s">
        <v>45</v>
      </c>
      <c r="E1096" s="4" t="s">
        <v>29</v>
      </c>
      <c r="F1096" s="4" t="str">
        <f t="shared" si="17"/>
        <v>Formatos Chicos Pet 500 cc</v>
      </c>
      <c r="G1096" s="4" t="s">
        <v>63</v>
      </c>
      <c r="H1096" s="4" t="s">
        <v>22</v>
      </c>
      <c r="I1096" s="4" t="s">
        <v>13</v>
      </c>
      <c r="J1096" s="4" t="s">
        <v>14</v>
      </c>
      <c r="R1096" s="4">
        <v>1.08</v>
      </c>
      <c r="S1096" s="4">
        <v>1.5</v>
      </c>
      <c r="T1096" s="4">
        <v>2.3400000000000003</v>
      </c>
      <c r="U1096" s="4">
        <v>24.47999999999999</v>
      </c>
      <c r="V1096" s="4">
        <v>5.9399999999999942</v>
      </c>
      <c r="AC1096" s="4">
        <v>7.8599999999999985</v>
      </c>
      <c r="AD1096" s="4">
        <v>1.56</v>
      </c>
      <c r="AF1096" s="4">
        <v>0.96000000000000008</v>
      </c>
      <c r="AG1096" s="4">
        <v>2.2200000000000006</v>
      </c>
      <c r="AH1096" s="4">
        <v>6.1799999999999988</v>
      </c>
      <c r="AI1096" s="4">
        <v>3.2400000000000007</v>
      </c>
      <c r="AJ1096" s="4">
        <v>3.66</v>
      </c>
      <c r="AK1096" s="4">
        <v>4.1400000000000006</v>
      </c>
      <c r="AL1096" s="4">
        <v>2.1000000000000005</v>
      </c>
      <c r="AM1096" s="4">
        <v>3.9000000000000004</v>
      </c>
    </row>
    <row r="1097" spans="1:39" ht="14.25" x14ac:dyDescent="0.2">
      <c r="A1097" s="4" t="str">
        <f>+VLOOKUP(E1097&amp;H1097&amp;I1097&amp;J1097,[1]Homol.!O:S,2,0)</f>
        <v>Agua</v>
      </c>
      <c r="B1097" s="4" t="str">
        <f>+VLOOKUP(E1097&amp;H1097&amp;I1097&amp;J1097,[1]Homol.!O:S,3,0)</f>
        <v>Plain water</v>
      </c>
      <c r="C1097" s="4" t="s">
        <v>62</v>
      </c>
      <c r="D1097" s="4" t="s">
        <v>45</v>
      </c>
      <c r="E1097" s="4" t="s">
        <v>29</v>
      </c>
      <c r="F1097" s="4" t="str">
        <f t="shared" si="17"/>
        <v>Formatos Chicos Pet 750 cc</v>
      </c>
      <c r="G1097" s="4" t="s">
        <v>63</v>
      </c>
      <c r="H1097" s="4" t="s">
        <v>22</v>
      </c>
      <c r="I1097" s="4" t="s">
        <v>13</v>
      </c>
      <c r="J1097" s="4" t="s">
        <v>30</v>
      </c>
      <c r="S1097" s="4">
        <v>0.27</v>
      </c>
      <c r="T1097" s="4">
        <v>0.09</v>
      </c>
      <c r="U1097" s="4">
        <v>0.09</v>
      </c>
      <c r="AC1097" s="4">
        <v>0.09</v>
      </c>
      <c r="AF1097" s="4">
        <v>0.09</v>
      </c>
      <c r="AG1097" s="4">
        <v>0.18</v>
      </c>
      <c r="AI1097" s="4">
        <v>0.27</v>
      </c>
      <c r="AJ1097" s="4">
        <v>0.54</v>
      </c>
      <c r="AL1097" s="4">
        <v>0.09</v>
      </c>
    </row>
    <row r="1098" spans="1:39" ht="14.25" x14ac:dyDescent="0.2">
      <c r="A1098" s="4" t="str">
        <f>+VLOOKUP(E1098&amp;H1098&amp;I1098&amp;J1098,[1]Homol.!O:S,2,0)</f>
        <v>Agua</v>
      </c>
      <c r="B1098" s="4" t="str">
        <f>+VLOOKUP(E1098&amp;H1098&amp;I1098&amp;J1098,[1]Homol.!O:S,3,0)</f>
        <v>Plain water</v>
      </c>
      <c r="C1098" s="4" t="s">
        <v>62</v>
      </c>
      <c r="D1098" s="4" t="s">
        <v>45</v>
      </c>
      <c r="E1098" s="4" t="s">
        <v>29</v>
      </c>
      <c r="F1098" s="4" t="str">
        <f t="shared" si="17"/>
        <v>FORMATOS CHICOS PET PREMIUM 500 cc Pet Premium</v>
      </c>
      <c r="G1098" s="4" t="s">
        <v>63</v>
      </c>
      <c r="H1098" s="4" t="s">
        <v>22</v>
      </c>
      <c r="I1098" s="4" t="s">
        <v>31</v>
      </c>
      <c r="J1098" s="4" t="s">
        <v>32</v>
      </c>
      <c r="T1098" s="4">
        <v>0.12</v>
      </c>
    </row>
    <row r="1099" spans="1:39" ht="14.25" x14ac:dyDescent="0.2">
      <c r="A1099" s="4" t="str">
        <f>+VLOOKUP(E1099&amp;H1099&amp;I1099&amp;J1099,[1]Homol.!O:S,2,0)</f>
        <v>Agua</v>
      </c>
      <c r="B1099" s="4" t="str">
        <f>+VLOOKUP(E1099&amp;H1099&amp;I1099&amp;J1099,[1]Homol.!O:S,3,0)</f>
        <v>Plain water</v>
      </c>
      <c r="C1099" s="4" t="s">
        <v>62</v>
      </c>
      <c r="D1099" s="4" t="s">
        <v>45</v>
      </c>
      <c r="E1099" s="4" t="s">
        <v>29</v>
      </c>
      <c r="F1099" s="4" t="str">
        <f t="shared" si="17"/>
        <v>Formatos Grandes 2000 cc</v>
      </c>
      <c r="G1099" s="4" t="s">
        <v>63</v>
      </c>
      <c r="H1099" s="4" t="s">
        <v>22</v>
      </c>
      <c r="I1099" s="4" t="s">
        <v>15</v>
      </c>
      <c r="J1099" s="4" t="s">
        <v>33</v>
      </c>
      <c r="R1099" s="4">
        <v>0.48</v>
      </c>
      <c r="S1099" s="4">
        <v>0.24</v>
      </c>
      <c r="T1099" s="4">
        <v>2.2800000000000002</v>
      </c>
      <c r="U1099" s="4">
        <v>0.12</v>
      </c>
      <c r="V1099" s="4">
        <v>13.559999999999999</v>
      </c>
      <c r="AC1099" s="4">
        <v>0.36</v>
      </c>
      <c r="AD1099" s="4">
        <v>1.56</v>
      </c>
      <c r="AF1099" s="4">
        <v>1.2</v>
      </c>
      <c r="AG1099" s="4">
        <v>2.2800000000000002</v>
      </c>
      <c r="AH1099" s="4">
        <v>3.9600000000000004</v>
      </c>
      <c r="AI1099" s="4">
        <v>5.04</v>
      </c>
      <c r="AJ1099" s="4">
        <v>3.9600000000000004</v>
      </c>
      <c r="AK1099" s="4">
        <v>2.8800000000000008</v>
      </c>
      <c r="AL1099" s="4">
        <v>2.64</v>
      </c>
      <c r="AM1099" s="4">
        <v>2.7600000000000002</v>
      </c>
    </row>
    <row r="1100" spans="1:39" ht="14.25" x14ac:dyDescent="0.2">
      <c r="A1100" s="4" t="str">
        <f>+VLOOKUP(E1100&amp;H1100&amp;I1100&amp;J1100,[1]Homol.!O:S,2,0)</f>
        <v>Agua</v>
      </c>
      <c r="B1100" s="4" t="str">
        <f>+VLOOKUP(E1100&amp;H1100&amp;I1100&amp;J1100,[1]Homol.!O:S,3,0)</f>
        <v>Plain water</v>
      </c>
      <c r="C1100" s="4" t="s">
        <v>62</v>
      </c>
      <c r="D1100" s="4" t="s">
        <v>45</v>
      </c>
      <c r="E1100" s="4" t="s">
        <v>29</v>
      </c>
      <c r="F1100" s="4" t="str">
        <f t="shared" si="17"/>
        <v>Formatos Medianos 1500 cc</v>
      </c>
      <c r="G1100" s="4" t="s">
        <v>63</v>
      </c>
      <c r="H1100" s="4" t="s">
        <v>22</v>
      </c>
      <c r="I1100" s="4" t="s">
        <v>6</v>
      </c>
      <c r="J1100" s="4" t="s">
        <v>7</v>
      </c>
      <c r="R1100" s="4">
        <v>2.97</v>
      </c>
      <c r="S1100" s="4">
        <v>1.98</v>
      </c>
      <c r="T1100" s="4">
        <v>3.5999999999999996</v>
      </c>
      <c r="U1100" s="4">
        <v>18.27</v>
      </c>
      <c r="V1100" s="4">
        <v>8.9999999999999982</v>
      </c>
      <c r="AC1100" s="4">
        <v>4.4999999999999991</v>
      </c>
      <c r="AD1100" s="4">
        <v>3.69</v>
      </c>
      <c r="AF1100" s="4">
        <v>5.759999999999998</v>
      </c>
      <c r="AG1100" s="4">
        <v>5.5799999999999983</v>
      </c>
      <c r="AH1100" s="4">
        <v>12.599999999999996</v>
      </c>
      <c r="AI1100" s="4">
        <v>9.6299999999999955</v>
      </c>
      <c r="AJ1100" s="4">
        <v>12.599999999999998</v>
      </c>
      <c r="AK1100" s="4">
        <v>8.3699999999999957</v>
      </c>
      <c r="AL1100" s="4">
        <v>7.5599999999999952</v>
      </c>
      <c r="AM1100" s="4">
        <v>8.2799999999999958</v>
      </c>
    </row>
    <row r="1101" spans="1:39" ht="14.25" x14ac:dyDescent="0.2">
      <c r="A1101" s="4" t="str">
        <f>+VLOOKUP(E1101&amp;H1101&amp;I1101&amp;J1101,[1]Homol.!O:S,2,0)</f>
        <v>Agua</v>
      </c>
      <c r="B1101" s="4" t="str">
        <f>+VLOOKUP(E1101&amp;H1101&amp;I1101&amp;J1101,[1]Homol.!O:S,3,0)</f>
        <v>Plain water</v>
      </c>
      <c r="C1101" s="4" t="s">
        <v>62</v>
      </c>
      <c r="D1101" s="4" t="s">
        <v>45</v>
      </c>
      <c r="E1101" s="4" t="s">
        <v>29</v>
      </c>
      <c r="F1101" s="4" t="str">
        <f t="shared" si="17"/>
        <v>Formatos Chicos Pet 500 cc</v>
      </c>
      <c r="G1101" s="4" t="s">
        <v>63</v>
      </c>
      <c r="H1101" s="4" t="s">
        <v>34</v>
      </c>
      <c r="I1101" s="4" t="s">
        <v>13</v>
      </c>
      <c r="J1101" s="4" t="s">
        <v>14</v>
      </c>
      <c r="R1101" s="4">
        <v>0.24</v>
      </c>
      <c r="S1101" s="4">
        <v>0.3</v>
      </c>
      <c r="T1101" s="4">
        <v>0.48</v>
      </c>
      <c r="U1101" s="4">
        <v>7.0199999999999987</v>
      </c>
      <c r="V1101" s="4">
        <v>7.7399999999999993</v>
      </c>
      <c r="AC1101" s="4">
        <v>0.78</v>
      </c>
      <c r="AF1101" s="4">
        <v>1.56</v>
      </c>
      <c r="AG1101" s="4">
        <v>3.42</v>
      </c>
      <c r="AH1101" s="4">
        <v>2.7600000000000002</v>
      </c>
      <c r="AI1101" s="4">
        <v>2.4600000000000004</v>
      </c>
      <c r="AJ1101" s="4">
        <v>1.8000000000000003</v>
      </c>
      <c r="AK1101" s="4">
        <v>1.02</v>
      </c>
      <c r="AL1101" s="4">
        <v>1.1400000000000001</v>
      </c>
      <c r="AM1101" s="4">
        <v>1.56</v>
      </c>
    </row>
    <row r="1102" spans="1:39" ht="14.25" x14ac:dyDescent="0.2">
      <c r="A1102" s="4" t="str">
        <f>+VLOOKUP(E1102&amp;H1102&amp;I1102&amp;J1102,[1]Homol.!O:S,2,0)</f>
        <v>Agua</v>
      </c>
      <c r="B1102" s="4" t="str">
        <f>+VLOOKUP(E1102&amp;H1102&amp;I1102&amp;J1102,[1]Homol.!O:S,3,0)</f>
        <v>Plain water</v>
      </c>
      <c r="C1102" s="4" t="s">
        <v>62</v>
      </c>
      <c r="D1102" s="4" t="s">
        <v>45</v>
      </c>
      <c r="E1102" s="4" t="s">
        <v>29</v>
      </c>
      <c r="F1102" s="4" t="str">
        <f t="shared" si="17"/>
        <v>FORMATOS CHICOS PET PREMIUM 500 cc Pet Premium</v>
      </c>
      <c r="G1102" s="4" t="s">
        <v>63</v>
      </c>
      <c r="H1102" s="4" t="s">
        <v>34</v>
      </c>
      <c r="I1102" s="4" t="s">
        <v>31</v>
      </c>
      <c r="J1102" s="4" t="s">
        <v>32</v>
      </c>
      <c r="R1102" s="4">
        <v>0.06</v>
      </c>
      <c r="AD1102" s="4">
        <v>0.66</v>
      </c>
    </row>
    <row r="1103" spans="1:39" ht="14.25" x14ac:dyDescent="0.2">
      <c r="A1103" s="4" t="str">
        <f>+VLOOKUP(E1103&amp;H1103&amp;I1103&amp;J1103,[1]Homol.!O:S,2,0)</f>
        <v>Agua</v>
      </c>
      <c r="B1103" s="4" t="str">
        <f>+VLOOKUP(E1103&amp;H1103&amp;I1103&amp;J1103,[1]Homol.!O:S,3,0)</f>
        <v>Plain water</v>
      </c>
      <c r="C1103" s="4" t="s">
        <v>62</v>
      </c>
      <c r="D1103" s="4" t="s">
        <v>45</v>
      </c>
      <c r="E1103" s="4" t="s">
        <v>29</v>
      </c>
      <c r="F1103" s="4" t="str">
        <f t="shared" si="17"/>
        <v>Formatos Medianos 1500 cc</v>
      </c>
      <c r="G1103" s="4" t="s">
        <v>63</v>
      </c>
      <c r="H1103" s="4" t="s">
        <v>34</v>
      </c>
      <c r="I1103" s="4" t="s">
        <v>6</v>
      </c>
      <c r="J1103" s="4" t="s">
        <v>7</v>
      </c>
      <c r="S1103" s="4">
        <v>0.18</v>
      </c>
      <c r="U1103" s="4">
        <v>0.63</v>
      </c>
      <c r="V1103" s="4">
        <v>0.99</v>
      </c>
      <c r="AC1103" s="4">
        <v>0.09</v>
      </c>
      <c r="AD1103" s="4">
        <v>0.09</v>
      </c>
      <c r="AF1103" s="4">
        <v>0.27</v>
      </c>
      <c r="AG1103" s="4">
        <v>1.7999999999999998</v>
      </c>
      <c r="AI1103" s="4">
        <v>0.09</v>
      </c>
      <c r="AK1103" s="4">
        <v>0.09</v>
      </c>
      <c r="AL1103" s="4">
        <v>0.72</v>
      </c>
      <c r="AM1103" s="4">
        <v>0.09</v>
      </c>
    </row>
    <row r="1104" spans="1:39" ht="14.25" x14ac:dyDescent="0.2">
      <c r="A1104" s="4" t="str">
        <f>+VLOOKUP(E1104&amp;H1104&amp;I1104&amp;J1104,[1]Homol.!O:S,2,0)</f>
        <v>Agua</v>
      </c>
      <c r="B1104" s="4" t="str">
        <f>+VLOOKUP(E1104&amp;H1104&amp;I1104&amp;J1104,[1]Homol.!O:S,3,0)</f>
        <v>Flavored water</v>
      </c>
      <c r="C1104" s="4" t="s">
        <v>62</v>
      </c>
      <c r="D1104" s="4" t="s">
        <v>49</v>
      </c>
      <c r="E1104" s="4" t="s">
        <v>4</v>
      </c>
      <c r="F1104" s="4" t="str">
        <f t="shared" si="17"/>
        <v>Formatos Medianos 1500 cc</v>
      </c>
      <c r="G1104" s="4" t="s">
        <v>63</v>
      </c>
      <c r="H1104" s="4" t="s">
        <v>5</v>
      </c>
      <c r="I1104" s="4" t="s">
        <v>6</v>
      </c>
      <c r="J1104" s="4" t="s">
        <v>7</v>
      </c>
      <c r="R1104" s="4">
        <v>120.96</v>
      </c>
      <c r="S1104" s="4">
        <v>110.88</v>
      </c>
      <c r="AF1104" s="4">
        <v>30.240000000000002</v>
      </c>
      <c r="AH1104" s="4">
        <v>5.04</v>
      </c>
    </row>
    <row r="1105" spans="1:38" ht="14.25" x14ac:dyDescent="0.2">
      <c r="A1105" s="4" t="str">
        <f>+VLOOKUP(E1105&amp;H1105&amp;I1105&amp;J1105,[1]Homol.!O:S,2,0)</f>
        <v>Agua</v>
      </c>
      <c r="B1105" s="4" t="str">
        <f>+VLOOKUP(E1105&amp;H1105&amp;I1105&amp;J1105,[1]Homol.!O:S,3,0)</f>
        <v>Flavored water</v>
      </c>
      <c r="C1105" s="4" t="s">
        <v>62</v>
      </c>
      <c r="D1105" s="4" t="s">
        <v>49</v>
      </c>
      <c r="E1105" s="4" t="s">
        <v>4</v>
      </c>
      <c r="F1105" s="4" t="str">
        <f t="shared" si="17"/>
        <v>Formatos Medianos 1500 cc</v>
      </c>
      <c r="G1105" s="4" t="s">
        <v>63</v>
      </c>
      <c r="H1105" s="4" t="s">
        <v>9</v>
      </c>
      <c r="I1105" s="4" t="s">
        <v>6</v>
      </c>
      <c r="J1105" s="4" t="s">
        <v>7</v>
      </c>
      <c r="R1105" s="4">
        <v>110.88</v>
      </c>
      <c r="S1105" s="4">
        <v>110.88</v>
      </c>
      <c r="AF1105" s="4">
        <v>25.2</v>
      </c>
      <c r="AH1105" s="4">
        <v>5.04</v>
      </c>
      <c r="AK1105" s="4">
        <v>3.42</v>
      </c>
      <c r="AL1105" s="4">
        <v>2.52</v>
      </c>
    </row>
    <row r="1106" spans="1:38" ht="14.25" x14ac:dyDescent="0.2">
      <c r="A1106" s="4" t="str">
        <f>+VLOOKUP(E1106&amp;H1106&amp;I1106&amp;J1106,[1]Homol.!O:S,2,0)</f>
        <v>Agua</v>
      </c>
      <c r="B1106" s="4" t="str">
        <f>+VLOOKUP(E1106&amp;H1106&amp;I1106&amp;J1106,[1]Homol.!O:S,3,0)</f>
        <v>Flavored water</v>
      </c>
      <c r="C1106" s="4" t="s">
        <v>62</v>
      </c>
      <c r="D1106" s="4" t="s">
        <v>49</v>
      </c>
      <c r="E1106" s="4" t="s">
        <v>4</v>
      </c>
      <c r="F1106" s="4" t="str">
        <f t="shared" si="17"/>
        <v>Formatos Medianos 1500 cc</v>
      </c>
      <c r="G1106" s="4" t="s">
        <v>63</v>
      </c>
      <c r="H1106" s="4" t="s">
        <v>10</v>
      </c>
      <c r="I1106" s="4" t="s">
        <v>6</v>
      </c>
      <c r="J1106" s="4" t="s">
        <v>7</v>
      </c>
      <c r="R1106" s="4">
        <v>141.12</v>
      </c>
      <c r="S1106" s="4">
        <v>120.96</v>
      </c>
      <c r="AF1106" s="4">
        <v>25.2</v>
      </c>
      <c r="AH1106" s="4">
        <v>5.04</v>
      </c>
      <c r="AJ1106" s="4">
        <v>5.04</v>
      </c>
      <c r="AL1106" s="4">
        <v>5.04</v>
      </c>
    </row>
    <row r="1107" spans="1:38" ht="14.25" x14ac:dyDescent="0.2">
      <c r="A1107" s="4" t="str">
        <f>+VLOOKUP(E1107&amp;H1107&amp;I1107&amp;J1107,[1]Homol.!O:S,2,0)</f>
        <v>Agua</v>
      </c>
      <c r="B1107" s="4" t="str">
        <f>+VLOOKUP(E1107&amp;H1107&amp;I1107&amp;J1107,[1]Homol.!O:S,3,0)</f>
        <v>Flavored water</v>
      </c>
      <c r="C1107" s="4" t="s">
        <v>62</v>
      </c>
      <c r="D1107" s="4" t="s">
        <v>49</v>
      </c>
      <c r="E1107" s="4" t="s">
        <v>36</v>
      </c>
      <c r="F1107" s="4" t="str">
        <f t="shared" si="17"/>
        <v>Formatos Grandes 2250 cc</v>
      </c>
      <c r="G1107" s="4" t="s">
        <v>63</v>
      </c>
      <c r="H1107" s="4" t="s">
        <v>37</v>
      </c>
      <c r="I1107" s="4" t="s">
        <v>15</v>
      </c>
      <c r="J1107" s="4" t="s">
        <v>16</v>
      </c>
      <c r="S1107" s="4">
        <v>11.205</v>
      </c>
      <c r="Y1107" s="4">
        <v>2.7</v>
      </c>
    </row>
    <row r="1108" spans="1:38" ht="14.25" x14ac:dyDescent="0.2">
      <c r="A1108" s="4" t="str">
        <f>+VLOOKUP(E1108&amp;H1108&amp;I1108&amp;J1108,[1]Homol.!O:S,2,0)</f>
        <v>Agua</v>
      </c>
      <c r="B1108" s="4" t="str">
        <f>+VLOOKUP(E1108&amp;H1108&amp;I1108&amp;J1108,[1]Homol.!O:S,3,0)</f>
        <v>Flavored water</v>
      </c>
      <c r="C1108" s="4" t="s">
        <v>62</v>
      </c>
      <c r="D1108" s="4" t="s">
        <v>49</v>
      </c>
      <c r="E1108" s="4" t="s">
        <v>36</v>
      </c>
      <c r="F1108" s="4" t="str">
        <f t="shared" si="17"/>
        <v>Formatos Medianos 1500 cc</v>
      </c>
      <c r="G1108" s="4" t="s">
        <v>63</v>
      </c>
      <c r="H1108" s="4" t="s">
        <v>37</v>
      </c>
      <c r="I1108" s="4" t="s">
        <v>6</v>
      </c>
      <c r="J1108" s="4" t="s">
        <v>7</v>
      </c>
      <c r="R1108" s="4">
        <v>2.97</v>
      </c>
      <c r="S1108" s="4">
        <v>6.03</v>
      </c>
      <c r="W1108" s="4">
        <v>7.56</v>
      </c>
    </row>
    <row r="1109" spans="1:38" ht="14.25" x14ac:dyDescent="0.2">
      <c r="A1109" s="4" t="str">
        <f>+VLOOKUP(E1109&amp;H1109&amp;I1109&amp;J1109,[1]Homol.!O:S,2,0)</f>
        <v>Agua</v>
      </c>
      <c r="B1109" s="4" t="str">
        <f>+VLOOKUP(E1109&amp;H1109&amp;I1109&amp;J1109,[1]Homol.!O:S,3,0)</f>
        <v>Flavored water</v>
      </c>
      <c r="C1109" s="4" t="s">
        <v>62</v>
      </c>
      <c r="D1109" s="4" t="s">
        <v>49</v>
      </c>
      <c r="E1109" s="4" t="s">
        <v>36</v>
      </c>
      <c r="F1109" s="4" t="str">
        <f t="shared" si="17"/>
        <v>Formatos Grandes 2250 cc</v>
      </c>
      <c r="G1109" s="4" t="s">
        <v>63</v>
      </c>
      <c r="H1109" s="4" t="s">
        <v>38</v>
      </c>
      <c r="I1109" s="4" t="s">
        <v>15</v>
      </c>
      <c r="J1109" s="4" t="s">
        <v>16</v>
      </c>
      <c r="Y1109" s="4">
        <v>2.7</v>
      </c>
    </row>
    <row r="1110" spans="1:38" ht="14.25" x14ac:dyDescent="0.2">
      <c r="A1110" s="4" t="str">
        <f>+VLOOKUP(E1110&amp;H1110&amp;I1110&amp;J1110,[1]Homol.!O:S,2,0)</f>
        <v>Agua</v>
      </c>
      <c r="B1110" s="4" t="str">
        <f>+VLOOKUP(E1110&amp;H1110&amp;I1110&amp;J1110,[1]Homol.!O:S,3,0)</f>
        <v>Flavored water</v>
      </c>
      <c r="C1110" s="4" t="s">
        <v>62</v>
      </c>
      <c r="D1110" s="4" t="s">
        <v>49</v>
      </c>
      <c r="E1110" s="4" t="s">
        <v>36</v>
      </c>
      <c r="F1110" s="4" t="str">
        <f t="shared" si="17"/>
        <v>Formatos Medianos 1500 cc</v>
      </c>
      <c r="G1110" s="4" t="s">
        <v>63</v>
      </c>
      <c r="H1110" s="4" t="s">
        <v>38</v>
      </c>
      <c r="I1110" s="4" t="s">
        <v>6</v>
      </c>
      <c r="J1110" s="4" t="s">
        <v>7</v>
      </c>
      <c r="R1110" s="4">
        <v>2.97</v>
      </c>
      <c r="W1110" s="4">
        <v>7.56</v>
      </c>
    </row>
    <row r="1111" spans="1:38" ht="14.25" x14ac:dyDescent="0.2">
      <c r="A1111" s="4" t="str">
        <f>+VLOOKUP(E1111&amp;H1111&amp;I1111&amp;J1111,[1]Homol.!O:S,2,0)</f>
        <v>Agua</v>
      </c>
      <c r="B1111" s="4" t="str">
        <f>+VLOOKUP(E1111&amp;H1111&amp;I1111&amp;J1111,[1]Homol.!O:S,3,0)</f>
        <v>Flavored water</v>
      </c>
      <c r="C1111" s="4" t="s">
        <v>62</v>
      </c>
      <c r="D1111" s="4" t="s">
        <v>49</v>
      </c>
      <c r="E1111" s="4" t="s">
        <v>12</v>
      </c>
      <c r="F1111" s="4" t="str">
        <f t="shared" si="17"/>
        <v>Formatos Chicos Pet 500 cc</v>
      </c>
      <c r="G1111" s="4" t="s">
        <v>63</v>
      </c>
      <c r="H1111" s="4" t="s">
        <v>5</v>
      </c>
      <c r="I1111" s="4" t="s">
        <v>13</v>
      </c>
      <c r="J1111" s="4" t="s">
        <v>14</v>
      </c>
      <c r="R1111" s="4">
        <v>7.8</v>
      </c>
      <c r="S1111" s="4">
        <v>16.259999999999998</v>
      </c>
      <c r="V1111" s="4">
        <v>3.48</v>
      </c>
      <c r="W1111" s="4">
        <v>7.08</v>
      </c>
      <c r="X1111" s="4">
        <v>3.6</v>
      </c>
      <c r="AB1111" s="4">
        <v>4.8</v>
      </c>
      <c r="AC1111" s="4">
        <v>7.74</v>
      </c>
      <c r="AD1111" s="4">
        <v>8.58</v>
      </c>
      <c r="AF1111" s="4">
        <v>6.9</v>
      </c>
      <c r="AG1111" s="4">
        <v>0.66</v>
      </c>
      <c r="AJ1111" s="4">
        <v>1.98</v>
      </c>
      <c r="AK1111" s="4">
        <v>0.6</v>
      </c>
      <c r="AL1111" s="4">
        <v>1.2</v>
      </c>
    </row>
    <row r="1112" spans="1:38" ht="14.25" x14ac:dyDescent="0.2">
      <c r="A1112" s="4" t="str">
        <f>+VLOOKUP(E1112&amp;H1112&amp;I1112&amp;J1112,[1]Homol.!O:S,2,0)</f>
        <v>Agua</v>
      </c>
      <c r="B1112" s="4" t="str">
        <f>+VLOOKUP(E1112&amp;H1112&amp;I1112&amp;J1112,[1]Homol.!O:S,3,0)</f>
        <v>Flavored water</v>
      </c>
      <c r="C1112" s="4" t="s">
        <v>62</v>
      </c>
      <c r="D1112" s="4" t="s">
        <v>49</v>
      </c>
      <c r="E1112" s="4" t="s">
        <v>12</v>
      </c>
      <c r="F1112" s="4" t="str">
        <f t="shared" si="17"/>
        <v>Formatos Grandes 2250 cc</v>
      </c>
      <c r="G1112" s="4" t="s">
        <v>63</v>
      </c>
      <c r="H1112" s="4" t="s">
        <v>5</v>
      </c>
      <c r="I1112" s="4" t="s">
        <v>15</v>
      </c>
      <c r="J1112" s="4" t="s">
        <v>16</v>
      </c>
      <c r="R1112" s="4">
        <v>5.4</v>
      </c>
      <c r="W1112" s="4">
        <v>21.6</v>
      </c>
      <c r="AB1112" s="4">
        <v>5.4</v>
      </c>
      <c r="AC1112" s="4">
        <v>11.475</v>
      </c>
      <c r="AD1112" s="4">
        <v>9.3150000000000013</v>
      </c>
      <c r="AF1112" s="4">
        <v>12.555</v>
      </c>
      <c r="AG1112" s="4">
        <v>2.0249999999999999</v>
      </c>
      <c r="AH1112" s="4">
        <v>9.4499999999999993</v>
      </c>
      <c r="AI1112" s="4">
        <v>4.7249999999999996</v>
      </c>
      <c r="AJ1112" s="4">
        <v>1.35</v>
      </c>
      <c r="AL1112" s="4">
        <v>5.4</v>
      </c>
    </row>
    <row r="1113" spans="1:38" ht="14.25" x14ac:dyDescent="0.2">
      <c r="A1113" s="4" t="str">
        <f>+VLOOKUP(E1113&amp;H1113&amp;I1113&amp;J1113,[1]Homol.!O:S,2,0)</f>
        <v>Agua</v>
      </c>
      <c r="B1113" s="4" t="str">
        <f>+VLOOKUP(E1113&amp;H1113&amp;I1113&amp;J1113,[1]Homol.!O:S,3,0)</f>
        <v>Flavored water</v>
      </c>
      <c r="C1113" s="4" t="s">
        <v>62</v>
      </c>
      <c r="D1113" s="4" t="s">
        <v>49</v>
      </c>
      <c r="E1113" s="4" t="s">
        <v>12</v>
      </c>
      <c r="F1113" s="4" t="str">
        <f t="shared" si="17"/>
        <v>Formatos Grandes 2500 cc</v>
      </c>
      <c r="G1113" s="4" t="s">
        <v>63</v>
      </c>
      <c r="H1113" s="4" t="s">
        <v>5</v>
      </c>
      <c r="I1113" s="4" t="s">
        <v>15</v>
      </c>
      <c r="J1113" s="4" t="s">
        <v>48</v>
      </c>
      <c r="R1113" s="4">
        <v>8.1</v>
      </c>
      <c r="S1113" s="4">
        <v>8.1</v>
      </c>
    </row>
    <row r="1114" spans="1:38" ht="14.25" x14ac:dyDescent="0.2">
      <c r="A1114" s="4" t="str">
        <f>+VLOOKUP(E1114&amp;H1114&amp;I1114&amp;J1114,[1]Homol.!O:S,2,0)</f>
        <v>Agua</v>
      </c>
      <c r="B1114" s="4" t="str">
        <f>+VLOOKUP(E1114&amp;H1114&amp;I1114&amp;J1114,[1]Homol.!O:S,3,0)</f>
        <v>Flavored water</v>
      </c>
      <c r="C1114" s="4" t="s">
        <v>62</v>
      </c>
      <c r="D1114" s="4" t="s">
        <v>49</v>
      </c>
      <c r="E1114" s="4" t="s">
        <v>12</v>
      </c>
      <c r="F1114" s="4" t="str">
        <f t="shared" si="17"/>
        <v>Formatos Medianos 1000 cc</v>
      </c>
      <c r="G1114" s="4" t="s">
        <v>63</v>
      </c>
      <c r="H1114" s="4" t="s">
        <v>5</v>
      </c>
      <c r="I1114" s="4" t="s">
        <v>6</v>
      </c>
      <c r="J1114" s="4" t="s">
        <v>17</v>
      </c>
      <c r="R1114" s="4">
        <v>10.08</v>
      </c>
      <c r="S1114" s="4">
        <v>10.08</v>
      </c>
      <c r="W1114" s="4">
        <v>5.04</v>
      </c>
      <c r="AC1114" s="4">
        <v>3.36</v>
      </c>
      <c r="AD1114" s="4">
        <v>1.2</v>
      </c>
      <c r="AF1114" s="4">
        <v>3.66</v>
      </c>
      <c r="AI1114" s="4">
        <v>0.6</v>
      </c>
      <c r="AJ1114" s="4">
        <v>2.1</v>
      </c>
    </row>
    <row r="1115" spans="1:38" ht="14.25" x14ac:dyDescent="0.2">
      <c r="A1115" s="4" t="str">
        <f>+VLOOKUP(E1115&amp;H1115&amp;I1115&amp;J1115,[1]Homol.!O:S,2,0)</f>
        <v>Agua</v>
      </c>
      <c r="B1115" s="4" t="str">
        <f>+VLOOKUP(E1115&amp;H1115&amp;I1115&amp;J1115,[1]Homol.!O:S,3,0)</f>
        <v>Flavored water</v>
      </c>
      <c r="C1115" s="4" t="s">
        <v>62</v>
      </c>
      <c r="D1115" s="4" t="s">
        <v>49</v>
      </c>
      <c r="E1115" s="4" t="s">
        <v>12</v>
      </c>
      <c r="F1115" s="4" t="str">
        <f t="shared" si="17"/>
        <v>Formatos Medianos 1500 cc</v>
      </c>
      <c r="G1115" s="4" t="s">
        <v>63</v>
      </c>
      <c r="H1115" s="4" t="s">
        <v>5</v>
      </c>
      <c r="I1115" s="4" t="s">
        <v>6</v>
      </c>
      <c r="J1115" s="4" t="s">
        <v>7</v>
      </c>
      <c r="R1115" s="4">
        <v>2.52</v>
      </c>
      <c r="V1115" s="4">
        <v>4.5</v>
      </c>
      <c r="W1115" s="4">
        <v>5.04</v>
      </c>
      <c r="AB1115" s="4">
        <v>10.08</v>
      </c>
      <c r="AC1115" s="4">
        <v>1.98</v>
      </c>
      <c r="AD1115" s="4">
        <v>2.52</v>
      </c>
      <c r="AF1115" s="4">
        <v>7.29</v>
      </c>
      <c r="AI1115" s="4">
        <v>1.8</v>
      </c>
      <c r="AJ1115" s="4">
        <v>1.35</v>
      </c>
      <c r="AK1115" s="4">
        <v>1.8</v>
      </c>
      <c r="AL1115" s="4">
        <v>1.8</v>
      </c>
    </row>
    <row r="1116" spans="1:38" ht="14.25" x14ac:dyDescent="0.2">
      <c r="A1116" s="4" t="str">
        <f>+VLOOKUP(E1116&amp;H1116&amp;I1116&amp;J1116,[1]Homol.!O:S,2,0)</f>
        <v>Agua</v>
      </c>
      <c r="B1116" s="4" t="str">
        <f>+VLOOKUP(E1116&amp;H1116&amp;I1116&amp;J1116,[1]Homol.!O:S,3,0)</f>
        <v>Flavored water</v>
      </c>
      <c r="C1116" s="4" t="s">
        <v>62</v>
      </c>
      <c r="D1116" s="4" t="s">
        <v>49</v>
      </c>
      <c r="E1116" s="4" t="s">
        <v>12</v>
      </c>
      <c r="F1116" s="4" t="str">
        <f t="shared" si="17"/>
        <v>Formatos Chicos Pet 500 cc</v>
      </c>
      <c r="G1116" s="4" t="s">
        <v>63</v>
      </c>
      <c r="H1116" s="4" t="s">
        <v>9</v>
      </c>
      <c r="I1116" s="4" t="s">
        <v>13</v>
      </c>
      <c r="J1116" s="4" t="s">
        <v>14</v>
      </c>
      <c r="R1116" s="4">
        <v>4.62</v>
      </c>
      <c r="S1116" s="4">
        <v>10.92</v>
      </c>
      <c r="V1116" s="4">
        <v>7.02</v>
      </c>
      <c r="W1116" s="4">
        <v>7.1400000000000006</v>
      </c>
      <c r="X1116" s="4">
        <v>3.6</v>
      </c>
      <c r="AC1116" s="4">
        <v>5.82</v>
      </c>
      <c r="AD1116" s="4">
        <v>8.2799999999999994</v>
      </c>
      <c r="AF1116" s="4">
        <v>4.26</v>
      </c>
      <c r="AI1116" s="4">
        <v>1.1399999999999999</v>
      </c>
      <c r="AJ1116" s="4">
        <v>2.16</v>
      </c>
      <c r="AL1116" s="4">
        <v>0.6</v>
      </c>
    </row>
    <row r="1117" spans="1:38" ht="14.25" x14ac:dyDescent="0.2">
      <c r="A1117" s="4" t="str">
        <f>+VLOOKUP(E1117&amp;H1117&amp;I1117&amp;J1117,[1]Homol.!O:S,2,0)</f>
        <v>Agua</v>
      </c>
      <c r="B1117" s="4" t="str">
        <f>+VLOOKUP(E1117&amp;H1117&amp;I1117&amp;J1117,[1]Homol.!O:S,3,0)</f>
        <v>Flavored water</v>
      </c>
      <c r="C1117" s="4" t="s">
        <v>62</v>
      </c>
      <c r="D1117" s="4" t="s">
        <v>49</v>
      </c>
      <c r="E1117" s="4" t="s">
        <v>12</v>
      </c>
      <c r="F1117" s="4" t="str">
        <f t="shared" si="17"/>
        <v>Formatos Grandes 2250 cc</v>
      </c>
      <c r="G1117" s="4" t="s">
        <v>63</v>
      </c>
      <c r="H1117" s="4" t="s">
        <v>9</v>
      </c>
      <c r="I1117" s="4" t="s">
        <v>15</v>
      </c>
      <c r="J1117" s="4" t="s">
        <v>16</v>
      </c>
      <c r="R1117" s="4">
        <v>2.7</v>
      </c>
      <c r="S1117" s="4">
        <v>5.4</v>
      </c>
      <c r="W1117" s="4">
        <v>5.4</v>
      </c>
      <c r="Y1117" s="4">
        <v>2.7</v>
      </c>
      <c r="AC1117" s="4">
        <v>5.1300000000000008</v>
      </c>
      <c r="AD1117" s="4">
        <v>7.5600000000000005</v>
      </c>
      <c r="AF1117" s="4">
        <v>10.8</v>
      </c>
      <c r="AG1117" s="4">
        <v>1.35</v>
      </c>
      <c r="AH1117" s="4">
        <v>6.75</v>
      </c>
      <c r="AI1117" s="4">
        <v>4.7249999999999996</v>
      </c>
      <c r="AK1117" s="4">
        <v>2.7</v>
      </c>
      <c r="AL1117" s="4">
        <v>2.7</v>
      </c>
    </row>
    <row r="1118" spans="1:38" ht="14.25" x14ac:dyDescent="0.2">
      <c r="A1118" s="4" t="str">
        <f>+VLOOKUP(E1118&amp;H1118&amp;I1118&amp;J1118,[1]Homol.!O:S,2,0)</f>
        <v>Agua</v>
      </c>
      <c r="B1118" s="4" t="str">
        <f>+VLOOKUP(E1118&amp;H1118&amp;I1118&amp;J1118,[1]Homol.!O:S,3,0)</f>
        <v>Flavored water</v>
      </c>
      <c r="C1118" s="4" t="s">
        <v>62</v>
      </c>
      <c r="D1118" s="4" t="s">
        <v>49</v>
      </c>
      <c r="E1118" s="4" t="s">
        <v>12</v>
      </c>
      <c r="F1118" s="4" t="str">
        <f t="shared" si="17"/>
        <v>Formatos Grandes 2500 cc</v>
      </c>
      <c r="G1118" s="4" t="s">
        <v>63</v>
      </c>
      <c r="H1118" s="4" t="s">
        <v>9</v>
      </c>
      <c r="I1118" s="4" t="s">
        <v>15</v>
      </c>
      <c r="J1118" s="4" t="s">
        <v>48</v>
      </c>
      <c r="R1118" s="4">
        <v>5.4</v>
      </c>
      <c r="S1118" s="4">
        <v>5.4</v>
      </c>
    </row>
    <row r="1119" spans="1:38" ht="14.25" x14ac:dyDescent="0.2">
      <c r="A1119" s="4" t="str">
        <f>+VLOOKUP(E1119&amp;H1119&amp;I1119&amp;J1119,[1]Homol.!O:S,2,0)</f>
        <v>Agua</v>
      </c>
      <c r="B1119" s="4" t="str">
        <f>+VLOOKUP(E1119&amp;H1119&amp;I1119&amp;J1119,[1]Homol.!O:S,3,0)</f>
        <v>Flavored water</v>
      </c>
      <c r="C1119" s="4" t="s">
        <v>62</v>
      </c>
      <c r="D1119" s="4" t="s">
        <v>49</v>
      </c>
      <c r="E1119" s="4" t="s">
        <v>12</v>
      </c>
      <c r="F1119" s="4" t="str">
        <f t="shared" si="17"/>
        <v>Formatos Medianos 1000 cc</v>
      </c>
      <c r="G1119" s="4" t="s">
        <v>63</v>
      </c>
      <c r="H1119" s="4" t="s">
        <v>9</v>
      </c>
      <c r="I1119" s="4" t="s">
        <v>6</v>
      </c>
      <c r="J1119" s="4" t="s">
        <v>17</v>
      </c>
      <c r="R1119" s="4">
        <v>6.72</v>
      </c>
      <c r="S1119" s="4">
        <v>4.08</v>
      </c>
      <c r="W1119" s="4">
        <v>5.04</v>
      </c>
      <c r="AF1119" s="4">
        <v>1.7999999999999998</v>
      </c>
      <c r="AG1119" s="4">
        <v>0.6</v>
      </c>
      <c r="AH1119" s="4">
        <v>0.9</v>
      </c>
      <c r="AJ1119" s="4">
        <v>1.2</v>
      </c>
      <c r="AK1119" s="4">
        <v>0.6</v>
      </c>
    </row>
    <row r="1120" spans="1:38" ht="14.25" x14ac:dyDescent="0.2">
      <c r="A1120" s="4" t="str">
        <f>+VLOOKUP(E1120&amp;H1120&amp;I1120&amp;J1120,[1]Homol.!O:S,2,0)</f>
        <v>Agua</v>
      </c>
      <c r="B1120" s="4" t="str">
        <f>+VLOOKUP(E1120&amp;H1120&amp;I1120&amp;J1120,[1]Homol.!O:S,3,0)</f>
        <v>Flavored water</v>
      </c>
      <c r="C1120" s="4" t="s">
        <v>62</v>
      </c>
      <c r="D1120" s="4" t="s">
        <v>49</v>
      </c>
      <c r="E1120" s="4" t="s">
        <v>12</v>
      </c>
      <c r="F1120" s="4" t="str">
        <f t="shared" si="17"/>
        <v>Formatos Medianos 1500 cc</v>
      </c>
      <c r="G1120" s="4" t="s">
        <v>63</v>
      </c>
      <c r="H1120" s="4" t="s">
        <v>9</v>
      </c>
      <c r="I1120" s="4" t="s">
        <v>6</v>
      </c>
      <c r="J1120" s="4" t="s">
        <v>7</v>
      </c>
      <c r="S1120" s="4">
        <v>2.97</v>
      </c>
      <c r="W1120" s="4">
        <v>10.08</v>
      </c>
      <c r="Y1120" s="4">
        <v>2.52</v>
      </c>
      <c r="AC1120" s="4">
        <v>1.8</v>
      </c>
      <c r="AD1120" s="4">
        <v>1.8</v>
      </c>
      <c r="AF1120" s="4">
        <v>6.3000000000000007</v>
      </c>
      <c r="AI1120" s="4">
        <v>4.32</v>
      </c>
      <c r="AK1120" s="4">
        <v>0.9</v>
      </c>
      <c r="AL1120" s="4">
        <v>1.8</v>
      </c>
    </row>
    <row r="1121" spans="1:38" ht="14.25" x14ac:dyDescent="0.2">
      <c r="A1121" s="4" t="str">
        <f>+VLOOKUP(E1121&amp;H1121&amp;I1121&amp;J1121,[1]Homol.!O:S,2,0)</f>
        <v>Agua</v>
      </c>
      <c r="B1121" s="4" t="str">
        <f>+VLOOKUP(E1121&amp;H1121&amp;I1121&amp;J1121,[1]Homol.!O:S,3,0)</f>
        <v>Flavored water</v>
      </c>
      <c r="C1121" s="4" t="s">
        <v>62</v>
      </c>
      <c r="D1121" s="4" t="s">
        <v>49</v>
      </c>
      <c r="E1121" s="4" t="s">
        <v>12</v>
      </c>
      <c r="F1121" s="4" t="str">
        <f t="shared" si="17"/>
        <v>Formatos Grandes 2250 cc</v>
      </c>
      <c r="G1121" s="4" t="s">
        <v>63</v>
      </c>
      <c r="H1121" s="4" t="s">
        <v>18</v>
      </c>
      <c r="I1121" s="4" t="s">
        <v>15</v>
      </c>
      <c r="J1121" s="4" t="s">
        <v>16</v>
      </c>
      <c r="R1121" s="4">
        <v>2.7</v>
      </c>
      <c r="S1121" s="4">
        <v>12.15</v>
      </c>
      <c r="W1121" s="4">
        <v>10.8</v>
      </c>
      <c r="AB1121" s="4">
        <v>5.4</v>
      </c>
      <c r="AC1121" s="4">
        <v>2.7</v>
      </c>
      <c r="AD1121" s="4">
        <v>6.75</v>
      </c>
      <c r="AF1121" s="4">
        <v>26.729999999999997</v>
      </c>
      <c r="AH1121" s="4">
        <v>2.0249999999999999</v>
      </c>
      <c r="AI1121" s="4">
        <v>7.4250000000000007</v>
      </c>
      <c r="AJ1121" s="4">
        <v>2.7</v>
      </c>
      <c r="AL1121" s="4">
        <v>8.1</v>
      </c>
    </row>
    <row r="1122" spans="1:38" ht="14.25" x14ac:dyDescent="0.2">
      <c r="A1122" s="4" t="str">
        <f>+VLOOKUP(E1122&amp;H1122&amp;I1122&amp;J1122,[1]Homol.!O:S,2,0)</f>
        <v>Agua</v>
      </c>
      <c r="B1122" s="4" t="str">
        <f>+VLOOKUP(E1122&amp;H1122&amp;I1122&amp;J1122,[1]Homol.!O:S,3,0)</f>
        <v>Flavored water</v>
      </c>
      <c r="C1122" s="4" t="s">
        <v>62</v>
      </c>
      <c r="D1122" s="4" t="s">
        <v>49</v>
      </c>
      <c r="E1122" s="4" t="s">
        <v>12</v>
      </c>
      <c r="F1122" s="4" t="str">
        <f t="shared" si="17"/>
        <v>Formatos Medianos 1500 cc</v>
      </c>
      <c r="G1122" s="4" t="s">
        <v>63</v>
      </c>
      <c r="H1122" s="4" t="s">
        <v>18</v>
      </c>
      <c r="I1122" s="4" t="s">
        <v>6</v>
      </c>
      <c r="J1122" s="4" t="s">
        <v>7</v>
      </c>
      <c r="R1122" s="4">
        <v>1.8</v>
      </c>
      <c r="S1122" s="4">
        <v>8.64</v>
      </c>
      <c r="W1122" s="4">
        <v>16.2</v>
      </c>
      <c r="AC1122" s="4">
        <v>1.98</v>
      </c>
      <c r="AF1122" s="4">
        <v>5.04</v>
      </c>
      <c r="AI1122" s="4">
        <v>4.68</v>
      </c>
      <c r="AJ1122" s="4">
        <v>1.35</v>
      </c>
      <c r="AK1122" s="4">
        <v>1.8</v>
      </c>
    </row>
    <row r="1123" spans="1:38" ht="14.25" x14ac:dyDescent="0.2">
      <c r="A1123" s="4" t="str">
        <f>+VLOOKUP(E1123&amp;H1123&amp;I1123&amp;J1123,[1]Homol.!O:S,2,0)</f>
        <v>Agua</v>
      </c>
      <c r="B1123" s="4" t="str">
        <f>+VLOOKUP(E1123&amp;H1123&amp;I1123&amp;J1123,[1]Homol.!O:S,3,0)</f>
        <v>Flavored water</v>
      </c>
      <c r="C1123" s="4" t="s">
        <v>62</v>
      </c>
      <c r="D1123" s="4" t="s">
        <v>49</v>
      </c>
      <c r="E1123" s="4" t="s">
        <v>12</v>
      </c>
      <c r="F1123" s="4" t="str">
        <f t="shared" si="17"/>
        <v>Formatos Chicos Pet 500 cc</v>
      </c>
      <c r="G1123" s="4" t="s">
        <v>63</v>
      </c>
      <c r="H1123" s="4" t="s">
        <v>10</v>
      </c>
      <c r="I1123" s="4" t="s">
        <v>13</v>
      </c>
      <c r="J1123" s="4" t="s">
        <v>14</v>
      </c>
      <c r="R1123" s="4">
        <v>5.4</v>
      </c>
      <c r="S1123" s="4">
        <v>7.32</v>
      </c>
      <c r="V1123" s="4">
        <v>3.48</v>
      </c>
      <c r="W1123" s="4">
        <v>8.34</v>
      </c>
      <c r="X1123" s="4">
        <v>2.4</v>
      </c>
      <c r="Y1123" s="4">
        <v>2.2800000000000002</v>
      </c>
      <c r="AC1123" s="4">
        <v>6</v>
      </c>
      <c r="AD1123" s="4">
        <v>9.4200000000000017</v>
      </c>
      <c r="AF1123" s="4">
        <v>4.5</v>
      </c>
      <c r="AH1123" s="4">
        <v>0.6</v>
      </c>
      <c r="AJ1123" s="4">
        <v>3.7199999999999998</v>
      </c>
      <c r="AL1123" s="4">
        <v>0.6</v>
      </c>
    </row>
    <row r="1124" spans="1:38" ht="14.25" x14ac:dyDescent="0.2">
      <c r="A1124" s="4" t="str">
        <f>+VLOOKUP(E1124&amp;H1124&amp;I1124&amp;J1124,[1]Homol.!O:S,2,0)</f>
        <v>Agua</v>
      </c>
      <c r="B1124" s="4" t="str">
        <f>+VLOOKUP(E1124&amp;H1124&amp;I1124&amp;J1124,[1]Homol.!O:S,3,0)</f>
        <v>Flavored water</v>
      </c>
      <c r="C1124" s="4" t="s">
        <v>62</v>
      </c>
      <c r="D1124" s="4" t="s">
        <v>49</v>
      </c>
      <c r="E1124" s="4" t="s">
        <v>12</v>
      </c>
      <c r="F1124" s="4" t="str">
        <f t="shared" si="17"/>
        <v>Formatos Grandes 2250 cc</v>
      </c>
      <c r="G1124" s="4" t="s">
        <v>63</v>
      </c>
      <c r="H1124" s="4" t="s">
        <v>10</v>
      </c>
      <c r="I1124" s="4" t="s">
        <v>15</v>
      </c>
      <c r="J1124" s="4" t="s">
        <v>16</v>
      </c>
      <c r="S1124" s="4">
        <v>11.745000000000001</v>
      </c>
      <c r="W1124" s="4">
        <v>21.6</v>
      </c>
      <c r="Y1124" s="4">
        <v>2.7</v>
      </c>
      <c r="AB1124" s="4">
        <v>5.4</v>
      </c>
      <c r="AC1124" s="4">
        <v>23.490000000000002</v>
      </c>
      <c r="AD1124" s="4">
        <v>2.4300000000000002</v>
      </c>
      <c r="AF1124" s="4">
        <v>18.225000000000001</v>
      </c>
      <c r="AG1124" s="4">
        <v>2.7</v>
      </c>
      <c r="AH1124" s="4">
        <v>16.2</v>
      </c>
      <c r="AI1124" s="4">
        <v>13.5</v>
      </c>
      <c r="AJ1124" s="4">
        <v>5.67</v>
      </c>
      <c r="AL1124" s="4">
        <v>10.8</v>
      </c>
    </row>
    <row r="1125" spans="1:38" ht="14.25" x14ac:dyDescent="0.2">
      <c r="A1125" s="4" t="str">
        <f>+VLOOKUP(E1125&amp;H1125&amp;I1125&amp;J1125,[1]Homol.!O:S,2,0)</f>
        <v>Agua</v>
      </c>
      <c r="B1125" s="4" t="str">
        <f>+VLOOKUP(E1125&amp;H1125&amp;I1125&amp;J1125,[1]Homol.!O:S,3,0)</f>
        <v>Flavored water</v>
      </c>
      <c r="C1125" s="4" t="s">
        <v>62</v>
      </c>
      <c r="D1125" s="4" t="s">
        <v>49</v>
      </c>
      <c r="E1125" s="4" t="s">
        <v>12</v>
      </c>
      <c r="F1125" s="4" t="str">
        <f t="shared" si="17"/>
        <v>Formatos Grandes 2500 cc</v>
      </c>
      <c r="G1125" s="4" t="s">
        <v>63</v>
      </c>
      <c r="H1125" s="4" t="s">
        <v>10</v>
      </c>
      <c r="I1125" s="4" t="s">
        <v>15</v>
      </c>
      <c r="J1125" s="4" t="s">
        <v>48</v>
      </c>
      <c r="R1125" s="4">
        <v>18.899999999999999</v>
      </c>
      <c r="S1125" s="4">
        <v>10.8</v>
      </c>
    </row>
    <row r="1126" spans="1:38" ht="14.25" x14ac:dyDescent="0.2">
      <c r="A1126" s="4" t="str">
        <f>+VLOOKUP(E1126&amp;H1126&amp;I1126&amp;J1126,[1]Homol.!O:S,2,0)</f>
        <v>Agua</v>
      </c>
      <c r="B1126" s="4" t="str">
        <f>+VLOOKUP(E1126&amp;H1126&amp;I1126&amp;J1126,[1]Homol.!O:S,3,0)</f>
        <v>Flavored water</v>
      </c>
      <c r="C1126" s="4" t="s">
        <v>62</v>
      </c>
      <c r="D1126" s="4" t="s">
        <v>49</v>
      </c>
      <c r="E1126" s="4" t="s">
        <v>12</v>
      </c>
      <c r="F1126" s="4" t="str">
        <f t="shared" si="17"/>
        <v>Formatos Medianos 1000 cc</v>
      </c>
      <c r="G1126" s="4" t="s">
        <v>63</v>
      </c>
      <c r="H1126" s="4" t="s">
        <v>10</v>
      </c>
      <c r="I1126" s="4" t="s">
        <v>6</v>
      </c>
      <c r="J1126" s="4" t="s">
        <v>17</v>
      </c>
      <c r="R1126" s="4">
        <v>5.04</v>
      </c>
      <c r="S1126" s="4">
        <v>9.42</v>
      </c>
      <c r="V1126" s="4">
        <v>3</v>
      </c>
      <c r="W1126" s="4">
        <v>4.2</v>
      </c>
      <c r="Y1126" s="4">
        <v>2.88</v>
      </c>
      <c r="AD1126" s="4">
        <v>1.2</v>
      </c>
      <c r="AF1126" s="4">
        <v>3.18</v>
      </c>
      <c r="AH1126" s="4">
        <v>0.9</v>
      </c>
      <c r="AJ1126" s="4">
        <v>2.4</v>
      </c>
      <c r="AK1126" s="4">
        <v>0.6</v>
      </c>
    </row>
    <row r="1127" spans="1:38" ht="14.25" x14ac:dyDescent="0.2">
      <c r="A1127" s="4" t="str">
        <f>+VLOOKUP(E1127&amp;H1127&amp;I1127&amp;J1127,[1]Homol.!O:S,2,0)</f>
        <v>Agua</v>
      </c>
      <c r="B1127" s="4" t="str">
        <f>+VLOOKUP(E1127&amp;H1127&amp;I1127&amp;J1127,[1]Homol.!O:S,3,0)</f>
        <v>Flavored water</v>
      </c>
      <c r="C1127" s="4" t="s">
        <v>62</v>
      </c>
      <c r="D1127" s="4" t="s">
        <v>49</v>
      </c>
      <c r="E1127" s="4" t="s">
        <v>12</v>
      </c>
      <c r="F1127" s="4" t="str">
        <f t="shared" si="17"/>
        <v>Formatos Medianos 1500 cc</v>
      </c>
      <c r="G1127" s="4" t="s">
        <v>63</v>
      </c>
      <c r="H1127" s="4" t="s">
        <v>10</v>
      </c>
      <c r="I1127" s="4" t="s">
        <v>6</v>
      </c>
      <c r="J1127" s="4" t="s">
        <v>7</v>
      </c>
      <c r="R1127" s="4">
        <v>2.97</v>
      </c>
      <c r="S1127" s="4">
        <v>13.32</v>
      </c>
      <c r="V1127" s="4">
        <v>4.5</v>
      </c>
      <c r="W1127" s="4">
        <v>5.04</v>
      </c>
      <c r="AC1127" s="4">
        <v>5.04</v>
      </c>
      <c r="AD1127" s="4">
        <v>5.04</v>
      </c>
      <c r="AF1127" s="4">
        <v>15.66</v>
      </c>
      <c r="AJ1127" s="4">
        <v>1.8</v>
      </c>
      <c r="AK1127" s="4">
        <v>4.5</v>
      </c>
    </row>
    <row r="1128" spans="1:38" ht="14.25" x14ac:dyDescent="0.2">
      <c r="A1128" s="4" t="str">
        <f>+VLOOKUP(E1128&amp;H1128&amp;I1128&amp;J1128,[1]Homol.!O:S,2,0)</f>
        <v>Agua</v>
      </c>
      <c r="B1128" s="4" t="str">
        <f>+VLOOKUP(E1128&amp;H1128&amp;I1128&amp;J1128,[1]Homol.!O:S,3,0)</f>
        <v>Flavored water</v>
      </c>
      <c r="C1128" s="4" t="s">
        <v>62</v>
      </c>
      <c r="D1128" s="4" t="s">
        <v>49</v>
      </c>
      <c r="E1128" s="4" t="s">
        <v>42</v>
      </c>
      <c r="F1128" s="4" t="str">
        <f t="shared" si="17"/>
        <v>Formatos Grandes 2250 cc</v>
      </c>
      <c r="G1128" s="4" t="s">
        <v>63</v>
      </c>
      <c r="H1128" s="4" t="s">
        <v>38</v>
      </c>
      <c r="I1128" s="4" t="s">
        <v>15</v>
      </c>
      <c r="J1128" s="4" t="s">
        <v>16</v>
      </c>
      <c r="R1128" s="4">
        <v>1.35</v>
      </c>
      <c r="S1128" s="4">
        <v>1.35</v>
      </c>
      <c r="Y1128" s="4">
        <v>0.67500000000000004</v>
      </c>
    </row>
    <row r="1129" spans="1:38" ht="14.25" x14ac:dyDescent="0.2">
      <c r="A1129" s="4" t="str">
        <f>+VLOOKUP(E1129&amp;H1129&amp;I1129&amp;J1129,[1]Homol.!O:S,2,0)</f>
        <v>Agua</v>
      </c>
      <c r="B1129" s="4" t="str">
        <f>+VLOOKUP(E1129&amp;H1129&amp;I1129&amp;J1129,[1]Homol.!O:S,3,0)</f>
        <v>Flavored water</v>
      </c>
      <c r="C1129" s="4" t="s">
        <v>62</v>
      </c>
      <c r="D1129" s="4" t="s">
        <v>49</v>
      </c>
      <c r="E1129" s="4" t="s">
        <v>42</v>
      </c>
      <c r="F1129" s="4" t="str">
        <f t="shared" si="17"/>
        <v>Formatos Grandes 2250 cc</v>
      </c>
      <c r="G1129" s="4" t="s">
        <v>63</v>
      </c>
      <c r="H1129" s="4" t="s">
        <v>10</v>
      </c>
      <c r="I1129" s="4" t="s">
        <v>15</v>
      </c>
      <c r="J1129" s="4" t="s">
        <v>16</v>
      </c>
      <c r="R1129" s="4">
        <v>1.35</v>
      </c>
      <c r="S1129" s="4">
        <v>1.35</v>
      </c>
      <c r="W1129" s="4">
        <v>0.54</v>
      </c>
      <c r="X1129" s="4">
        <v>0.27</v>
      </c>
    </row>
    <row r="1130" spans="1:38" ht="14.25" x14ac:dyDescent="0.2">
      <c r="A1130" s="4" t="str">
        <f>+VLOOKUP(E1130&amp;H1130&amp;I1130&amp;J1130,[1]Homol.!O:S,2,0)</f>
        <v>Agua</v>
      </c>
      <c r="B1130" s="4" t="str">
        <f>+VLOOKUP(E1130&amp;H1130&amp;I1130&amp;J1130,[1]Homol.!O:S,3,0)</f>
        <v>Plain water</v>
      </c>
      <c r="C1130" s="4" t="s">
        <v>62</v>
      </c>
      <c r="D1130" s="4" t="s">
        <v>49</v>
      </c>
      <c r="E1130" s="4" t="s">
        <v>21</v>
      </c>
      <c r="F1130" s="4" t="str">
        <f t="shared" si="17"/>
        <v>Bidones 6200 cc</v>
      </c>
      <c r="G1130" s="4" t="s">
        <v>63</v>
      </c>
      <c r="H1130" s="4" t="s">
        <v>22</v>
      </c>
      <c r="I1130" s="4" t="s">
        <v>23</v>
      </c>
      <c r="J1130" s="4" t="s">
        <v>24</v>
      </c>
      <c r="R1130" s="4">
        <v>41.664000000000001</v>
      </c>
      <c r="S1130" s="4">
        <v>52.08</v>
      </c>
      <c r="V1130" s="4">
        <v>18.600000000000001</v>
      </c>
      <c r="W1130" s="4">
        <v>57.287999999999997</v>
      </c>
      <c r="X1130" s="4">
        <v>59.892000000000003</v>
      </c>
      <c r="Y1130" s="4">
        <v>28.644000000000002</v>
      </c>
      <c r="AB1130" s="4">
        <v>10.416</v>
      </c>
      <c r="AC1130" s="4">
        <v>27.9</v>
      </c>
      <c r="AF1130" s="4">
        <v>29.76</v>
      </c>
      <c r="AG1130" s="4">
        <v>17.856000000000002</v>
      </c>
      <c r="AH1130" s="4">
        <v>46.128</v>
      </c>
      <c r="AI1130" s="4">
        <v>24.18</v>
      </c>
      <c r="AJ1130" s="4">
        <v>18.475999999999999</v>
      </c>
      <c r="AK1130" s="4">
        <v>14.88</v>
      </c>
      <c r="AL1130" s="4">
        <v>14.88</v>
      </c>
    </row>
    <row r="1131" spans="1:38" ht="14.25" x14ac:dyDescent="0.2">
      <c r="A1131" s="4" t="str">
        <f>+VLOOKUP(E1131&amp;H1131&amp;I1131&amp;J1131,[1]Homol.!O:S,2,0)</f>
        <v>Agua</v>
      </c>
      <c r="B1131" s="4" t="str">
        <f>+VLOOKUP(E1131&amp;H1131&amp;I1131&amp;J1131,[1]Homol.!O:S,3,0)</f>
        <v>Plain water</v>
      </c>
      <c r="C1131" s="4" t="s">
        <v>62</v>
      </c>
      <c r="D1131" s="4" t="s">
        <v>49</v>
      </c>
      <c r="E1131" s="4" t="s">
        <v>21</v>
      </c>
      <c r="F1131" s="4" t="str">
        <f t="shared" si="17"/>
        <v>Formato Fun 300 cc</v>
      </c>
      <c r="G1131" s="4" t="s">
        <v>63</v>
      </c>
      <c r="H1131" s="4" t="s">
        <v>22</v>
      </c>
      <c r="I1131" s="4" t="s">
        <v>25</v>
      </c>
      <c r="J1131" s="4" t="s">
        <v>26</v>
      </c>
      <c r="AC1131" s="4">
        <v>0.504</v>
      </c>
      <c r="AD1131" s="4">
        <v>0.72</v>
      </c>
      <c r="AF1131" s="4">
        <v>1.26</v>
      </c>
    </row>
    <row r="1132" spans="1:38" ht="14.25" x14ac:dyDescent="0.2">
      <c r="A1132" s="4" t="str">
        <f>+VLOOKUP(E1132&amp;H1132&amp;I1132&amp;J1132,[1]Homol.!O:S,2,0)</f>
        <v>Agua</v>
      </c>
      <c r="B1132" s="4" t="str">
        <f>+VLOOKUP(E1132&amp;H1132&amp;I1132&amp;J1132,[1]Homol.!O:S,3,0)</f>
        <v>Plain water</v>
      </c>
      <c r="C1132" s="4" t="s">
        <v>62</v>
      </c>
      <c r="D1132" s="4" t="s">
        <v>49</v>
      </c>
      <c r="E1132" s="4" t="s">
        <v>21</v>
      </c>
      <c r="F1132" s="4" t="str">
        <f t="shared" si="17"/>
        <v>Formatos Chicos Pet 600 cc</v>
      </c>
      <c r="G1132" s="4" t="s">
        <v>63</v>
      </c>
      <c r="H1132" s="4" t="s">
        <v>22</v>
      </c>
      <c r="I1132" s="4" t="s">
        <v>13</v>
      </c>
      <c r="J1132" s="4" t="s">
        <v>27</v>
      </c>
      <c r="R1132" s="4">
        <v>10.8</v>
      </c>
      <c r="W1132" s="4">
        <v>7.2</v>
      </c>
      <c r="X1132" s="4">
        <v>1.8</v>
      </c>
      <c r="Y1132" s="4">
        <v>7.2</v>
      </c>
      <c r="AC1132" s="4">
        <v>6.3360000000000003</v>
      </c>
      <c r="AD1132" s="4">
        <v>1.8</v>
      </c>
      <c r="AH1132" s="4">
        <v>10.8</v>
      </c>
    </row>
    <row r="1133" spans="1:38" ht="14.25" x14ac:dyDescent="0.2">
      <c r="A1133" s="4" t="str">
        <f>+VLOOKUP(E1133&amp;H1133&amp;I1133&amp;J1133,[1]Homol.!O:S,2,0)</f>
        <v>Agua</v>
      </c>
      <c r="B1133" s="4" t="str">
        <f>+VLOOKUP(E1133&amp;H1133&amp;I1133&amp;J1133,[1]Homol.!O:S,3,0)</f>
        <v>Plain water</v>
      </c>
      <c r="C1133" s="4" t="s">
        <v>62</v>
      </c>
      <c r="D1133" s="4" t="s">
        <v>49</v>
      </c>
      <c r="E1133" s="4" t="s">
        <v>21</v>
      </c>
      <c r="F1133" s="4" t="str">
        <f t="shared" si="17"/>
        <v>Formatos Grandes 2250 cc</v>
      </c>
      <c r="G1133" s="4" t="s">
        <v>63</v>
      </c>
      <c r="H1133" s="4" t="s">
        <v>22</v>
      </c>
      <c r="I1133" s="4" t="s">
        <v>15</v>
      </c>
      <c r="J1133" s="4" t="s">
        <v>16</v>
      </c>
      <c r="AB1133" s="4">
        <v>2.7</v>
      </c>
      <c r="AC1133" s="4">
        <v>31.32</v>
      </c>
      <c r="AD1133" s="4">
        <v>2.4300000000000002</v>
      </c>
      <c r="AF1133" s="4">
        <v>21.599999999999998</v>
      </c>
      <c r="AG1133" s="4">
        <v>5.4</v>
      </c>
      <c r="AH1133" s="4">
        <v>9.7200000000000006</v>
      </c>
      <c r="AI1133" s="4">
        <v>2.7</v>
      </c>
      <c r="AL1133" s="4">
        <v>2.7</v>
      </c>
    </row>
    <row r="1134" spans="1:38" ht="14.25" x14ac:dyDescent="0.2">
      <c r="A1134" s="4" t="str">
        <f>+VLOOKUP(E1134&amp;H1134&amp;I1134&amp;J1134,[1]Homol.!O:S,2,0)</f>
        <v>Agua</v>
      </c>
      <c r="B1134" s="4" t="str">
        <f>+VLOOKUP(E1134&amp;H1134&amp;I1134&amp;J1134,[1]Homol.!O:S,3,0)</f>
        <v>Plain water</v>
      </c>
      <c r="C1134" s="4" t="s">
        <v>62</v>
      </c>
      <c r="D1134" s="4" t="s">
        <v>49</v>
      </c>
      <c r="E1134" s="4" t="s">
        <v>21</v>
      </c>
      <c r="F1134" s="4" t="str">
        <f t="shared" si="17"/>
        <v>Formatos Medianos 1650 cc</v>
      </c>
      <c r="G1134" s="4" t="s">
        <v>63</v>
      </c>
      <c r="H1134" s="4" t="s">
        <v>22</v>
      </c>
      <c r="I1134" s="4" t="s">
        <v>6</v>
      </c>
      <c r="J1134" s="4" t="s">
        <v>28</v>
      </c>
      <c r="S1134" s="4">
        <v>16.533000000000001</v>
      </c>
      <c r="V1134" s="4">
        <v>11.88</v>
      </c>
      <c r="W1134" s="4">
        <v>49.896000000000001</v>
      </c>
      <c r="Y1134" s="4">
        <v>9.5040000000000013</v>
      </c>
      <c r="AB1134" s="4">
        <v>11.087999999999999</v>
      </c>
      <c r="AC1134" s="4">
        <v>17.721</v>
      </c>
      <c r="AF1134" s="4">
        <v>13.463999999999999</v>
      </c>
      <c r="AG1134" s="4">
        <v>8.3160000000000007</v>
      </c>
      <c r="AH1134" s="4">
        <v>25.442999999999998</v>
      </c>
      <c r="AI1134" s="4">
        <v>3.96</v>
      </c>
    </row>
    <row r="1135" spans="1:38" ht="14.25" x14ac:dyDescent="0.2">
      <c r="A1135" s="4" t="str">
        <f>+VLOOKUP(E1135&amp;H1135&amp;I1135&amp;J1135,[1]Homol.!O:S,2,0)</f>
        <v>Agua</v>
      </c>
      <c r="B1135" s="4" t="str">
        <f>+VLOOKUP(E1135&amp;H1135&amp;I1135&amp;J1135,[1]Homol.!O:S,3,0)</f>
        <v>Plain water</v>
      </c>
      <c r="C1135" s="4" t="s">
        <v>62</v>
      </c>
      <c r="D1135" s="4" t="s">
        <v>49</v>
      </c>
      <c r="E1135" s="4" t="s">
        <v>29</v>
      </c>
      <c r="F1135" s="4" t="str">
        <f t="shared" si="17"/>
        <v>Formatos Chicos Pet 500 cc</v>
      </c>
      <c r="G1135" s="4" t="s">
        <v>63</v>
      </c>
      <c r="H1135" s="4" t="s">
        <v>22</v>
      </c>
      <c r="I1135" s="4" t="s">
        <v>13</v>
      </c>
      <c r="J1135" s="4" t="s">
        <v>14</v>
      </c>
      <c r="R1135" s="4">
        <v>8.9400000000000013</v>
      </c>
      <c r="S1135" s="4">
        <v>8.64</v>
      </c>
      <c r="V1135" s="4">
        <v>11.28</v>
      </c>
      <c r="W1135" s="4">
        <v>6.6</v>
      </c>
      <c r="X1135" s="4">
        <v>4.68</v>
      </c>
      <c r="Y1135" s="4">
        <v>2.76</v>
      </c>
      <c r="AB1135" s="4">
        <v>6.24</v>
      </c>
      <c r="AC1135" s="4">
        <v>13.32</v>
      </c>
      <c r="AF1135" s="4">
        <v>20.16</v>
      </c>
      <c r="AG1135" s="4">
        <v>7.32</v>
      </c>
      <c r="AH1135" s="4">
        <v>9.9</v>
      </c>
      <c r="AI1135" s="4">
        <v>1.2</v>
      </c>
      <c r="AJ1135" s="4">
        <v>5.04</v>
      </c>
      <c r="AK1135" s="4">
        <v>2.52</v>
      </c>
      <c r="AL1135" s="4">
        <v>2.4</v>
      </c>
    </row>
    <row r="1136" spans="1:38" ht="14.25" x14ac:dyDescent="0.2">
      <c r="A1136" s="4" t="str">
        <f>+VLOOKUP(E1136&amp;H1136&amp;I1136&amp;J1136,[1]Homol.!O:S,2,0)</f>
        <v>Agua</v>
      </c>
      <c r="B1136" s="4" t="str">
        <f>+VLOOKUP(E1136&amp;H1136&amp;I1136&amp;J1136,[1]Homol.!O:S,3,0)</f>
        <v>Plain water</v>
      </c>
      <c r="C1136" s="4" t="s">
        <v>62</v>
      </c>
      <c r="D1136" s="4" t="s">
        <v>49</v>
      </c>
      <c r="E1136" s="4" t="s">
        <v>29</v>
      </c>
      <c r="F1136" s="4" t="str">
        <f t="shared" si="17"/>
        <v>Formatos Grandes 2000 cc</v>
      </c>
      <c r="G1136" s="4" t="s">
        <v>63</v>
      </c>
      <c r="H1136" s="4" t="s">
        <v>22</v>
      </c>
      <c r="I1136" s="4" t="s">
        <v>15</v>
      </c>
      <c r="J1136" s="4" t="s">
        <v>33</v>
      </c>
      <c r="R1136" s="4">
        <v>4.8</v>
      </c>
      <c r="S1136" s="4">
        <v>16.560000000000002</v>
      </c>
      <c r="W1136" s="4">
        <v>0.36</v>
      </c>
      <c r="X1136" s="4">
        <v>15.48</v>
      </c>
      <c r="Y1136" s="4">
        <v>7.92</v>
      </c>
      <c r="AB1136" s="4">
        <v>2.64</v>
      </c>
      <c r="AC1136" s="4">
        <v>41.28</v>
      </c>
      <c r="AD1136" s="4">
        <v>2.4</v>
      </c>
      <c r="AF1136" s="4">
        <v>12.360000000000001</v>
      </c>
      <c r="AG1136" s="4">
        <v>7.68</v>
      </c>
      <c r="AH1136" s="4">
        <v>15.96</v>
      </c>
      <c r="AI1136" s="4">
        <v>10.08</v>
      </c>
      <c r="AJ1136" s="4">
        <v>9.6</v>
      </c>
      <c r="AL1136" s="4">
        <v>2.4</v>
      </c>
    </row>
    <row r="1137" spans="1:39" ht="14.25" x14ac:dyDescent="0.2">
      <c r="A1137" s="4" t="str">
        <f>+VLOOKUP(E1137&amp;H1137&amp;I1137&amp;J1137,[1]Homol.!O:S,2,0)</f>
        <v>Agua</v>
      </c>
      <c r="B1137" s="4" t="str">
        <f>+VLOOKUP(E1137&amp;H1137&amp;I1137&amp;J1137,[1]Homol.!O:S,3,0)</f>
        <v>Plain water</v>
      </c>
      <c r="C1137" s="4" t="s">
        <v>62</v>
      </c>
      <c r="D1137" s="4" t="s">
        <v>49</v>
      </c>
      <c r="E1137" s="4" t="s">
        <v>29</v>
      </c>
      <c r="F1137" s="4" t="str">
        <f t="shared" si="17"/>
        <v>Formatos Medianos 1500 cc</v>
      </c>
      <c r="G1137" s="4" t="s">
        <v>63</v>
      </c>
      <c r="H1137" s="4" t="s">
        <v>22</v>
      </c>
      <c r="I1137" s="4" t="s">
        <v>6</v>
      </c>
      <c r="J1137" s="4" t="s">
        <v>7</v>
      </c>
      <c r="R1137" s="4">
        <v>13.68</v>
      </c>
      <c r="S1137" s="4">
        <v>14.4</v>
      </c>
      <c r="W1137" s="4">
        <v>17.64</v>
      </c>
      <c r="X1137" s="4">
        <v>2.52</v>
      </c>
      <c r="Y1137" s="4">
        <v>20.16</v>
      </c>
      <c r="AB1137" s="4">
        <v>5.04</v>
      </c>
      <c r="AC1137" s="4">
        <v>15.84</v>
      </c>
      <c r="AD1137" s="4">
        <v>9.36</v>
      </c>
      <c r="AF1137" s="4">
        <v>13.5</v>
      </c>
      <c r="AG1137" s="4">
        <v>2.52</v>
      </c>
      <c r="AH1137" s="4">
        <v>10.08</v>
      </c>
      <c r="AJ1137" s="4">
        <v>3.6</v>
      </c>
      <c r="AK1137" s="4">
        <v>1.8</v>
      </c>
      <c r="AL1137" s="4">
        <v>3.6</v>
      </c>
    </row>
    <row r="1138" spans="1:39" ht="14.25" x14ac:dyDescent="0.2">
      <c r="A1138" s="4" t="str">
        <f>+VLOOKUP(E1138&amp;H1138&amp;I1138&amp;J1138,[1]Homol.!O:S,2,0)</f>
        <v>Agua</v>
      </c>
      <c r="B1138" s="4" t="str">
        <f>+VLOOKUP(E1138&amp;H1138&amp;I1138&amp;J1138,[1]Homol.!O:S,3,0)</f>
        <v>Plain water</v>
      </c>
      <c r="C1138" s="4" t="s">
        <v>62</v>
      </c>
      <c r="D1138" s="4" t="s">
        <v>49</v>
      </c>
      <c r="E1138" s="4" t="s">
        <v>29</v>
      </c>
      <c r="F1138" s="4" t="str">
        <f t="shared" si="17"/>
        <v>Formatos Chicos Pet 500 cc</v>
      </c>
      <c r="G1138" s="4" t="s">
        <v>63</v>
      </c>
      <c r="H1138" s="4" t="s">
        <v>34</v>
      </c>
      <c r="I1138" s="4" t="s">
        <v>13</v>
      </c>
      <c r="J1138" s="4" t="s">
        <v>14</v>
      </c>
      <c r="R1138" s="4">
        <v>1.2</v>
      </c>
      <c r="S1138" s="4">
        <v>2.7</v>
      </c>
      <c r="Y1138" s="4">
        <v>0.6</v>
      </c>
      <c r="AC1138" s="4">
        <v>2.52</v>
      </c>
      <c r="AD1138" s="4">
        <v>2.58</v>
      </c>
      <c r="AF1138" s="4">
        <v>4.68</v>
      </c>
      <c r="AG1138" s="4">
        <v>1.32</v>
      </c>
      <c r="AH1138" s="4">
        <v>1.32</v>
      </c>
      <c r="AI1138" s="4">
        <v>1.26</v>
      </c>
      <c r="AJ1138" s="4">
        <v>1.2</v>
      </c>
      <c r="AK1138" s="4">
        <v>1.26</v>
      </c>
      <c r="AL1138" s="4">
        <v>0.6</v>
      </c>
    </row>
    <row r="1139" spans="1:39" ht="14.25" x14ac:dyDescent="0.2">
      <c r="A1139" s="4" t="str">
        <f>+VLOOKUP(E1139&amp;H1139&amp;I1139&amp;J1139,[1]Homol.!O:S,2,0)</f>
        <v>Agua</v>
      </c>
      <c r="B1139" s="4" t="str">
        <f>+VLOOKUP(E1139&amp;H1139&amp;I1139&amp;J1139,[1]Homol.!O:S,3,0)</f>
        <v>Flavored water</v>
      </c>
      <c r="C1139" s="4" t="s">
        <v>62</v>
      </c>
      <c r="D1139" s="4" t="s">
        <v>50</v>
      </c>
      <c r="E1139" s="4" t="s">
        <v>4</v>
      </c>
      <c r="F1139" s="4" t="str">
        <f t="shared" si="17"/>
        <v>Formatos Medianos 1500 cc</v>
      </c>
      <c r="G1139" s="4" t="s">
        <v>63</v>
      </c>
      <c r="H1139" s="4" t="s">
        <v>5</v>
      </c>
      <c r="I1139" s="4" t="s">
        <v>6</v>
      </c>
      <c r="J1139" s="4" t="s">
        <v>7</v>
      </c>
      <c r="AH1139" s="4">
        <v>18.72</v>
      </c>
      <c r="AI1139" s="4">
        <v>5.4</v>
      </c>
      <c r="AJ1139" s="4">
        <v>6.120000000000001</v>
      </c>
      <c r="AK1139" s="4">
        <v>2.4299999999999997</v>
      </c>
      <c r="AL1139" s="4">
        <v>3.3300000000000005</v>
      </c>
      <c r="AM1139" s="4">
        <v>10.17</v>
      </c>
    </row>
    <row r="1140" spans="1:39" ht="14.25" x14ac:dyDescent="0.2">
      <c r="A1140" s="4" t="str">
        <f>+VLOOKUP(E1140&amp;H1140&amp;I1140&amp;J1140,[1]Homol.!O:S,2,0)</f>
        <v>Agua</v>
      </c>
      <c r="B1140" s="4" t="str">
        <f>+VLOOKUP(E1140&amp;H1140&amp;I1140&amp;J1140,[1]Homol.!O:S,3,0)</f>
        <v>Flavored water</v>
      </c>
      <c r="C1140" s="4" t="s">
        <v>62</v>
      </c>
      <c r="D1140" s="4" t="s">
        <v>50</v>
      </c>
      <c r="E1140" s="4" t="s">
        <v>4</v>
      </c>
      <c r="F1140" s="4" t="str">
        <f t="shared" si="17"/>
        <v>Formatos Medianos 1500 cc</v>
      </c>
      <c r="G1140" s="4" t="s">
        <v>63</v>
      </c>
      <c r="H1140" s="4" t="s">
        <v>8</v>
      </c>
      <c r="I1140" s="4" t="s">
        <v>6</v>
      </c>
      <c r="J1140" s="4" t="s">
        <v>7</v>
      </c>
      <c r="AH1140" s="4">
        <v>18.27</v>
      </c>
      <c r="AI1140" s="4">
        <v>5.22</v>
      </c>
      <c r="AJ1140" s="4">
        <v>3.78</v>
      </c>
      <c r="AK1140" s="4">
        <v>3.4200000000000004</v>
      </c>
      <c r="AL1140" s="4">
        <v>3.06</v>
      </c>
      <c r="AM1140" s="4">
        <v>4.32</v>
      </c>
    </row>
    <row r="1141" spans="1:39" ht="14.25" x14ac:dyDescent="0.2">
      <c r="A1141" s="4" t="str">
        <f>+VLOOKUP(E1141&amp;H1141&amp;I1141&amp;J1141,[1]Homol.!O:S,2,0)</f>
        <v>Agua</v>
      </c>
      <c r="B1141" s="4" t="str">
        <f>+VLOOKUP(E1141&amp;H1141&amp;I1141&amp;J1141,[1]Homol.!O:S,3,0)</f>
        <v>Flavored water</v>
      </c>
      <c r="C1141" s="4" t="s">
        <v>62</v>
      </c>
      <c r="D1141" s="4" t="s">
        <v>50</v>
      </c>
      <c r="E1141" s="4" t="s">
        <v>4</v>
      </c>
      <c r="F1141" s="4" t="str">
        <f t="shared" si="17"/>
        <v>Formatos Medianos 1500 cc</v>
      </c>
      <c r="G1141" s="4" t="s">
        <v>63</v>
      </c>
      <c r="H1141" s="4" t="s">
        <v>9</v>
      </c>
      <c r="I1141" s="4" t="s">
        <v>6</v>
      </c>
      <c r="J1141" s="4" t="s">
        <v>7</v>
      </c>
      <c r="AH1141" s="4">
        <v>18.36</v>
      </c>
      <c r="AI1141" s="4">
        <v>5.67</v>
      </c>
      <c r="AJ1141" s="4">
        <v>5.4900000000000011</v>
      </c>
      <c r="AK1141" s="4">
        <v>1.5300000000000002</v>
      </c>
      <c r="AL1141" s="4">
        <v>1.62</v>
      </c>
      <c r="AM1141" s="4">
        <v>4.6800000000000006</v>
      </c>
    </row>
    <row r="1142" spans="1:39" ht="14.25" x14ac:dyDescent="0.2">
      <c r="A1142" s="4" t="str">
        <f>+VLOOKUP(E1142&amp;H1142&amp;I1142&amp;J1142,[1]Homol.!O:S,2,0)</f>
        <v>Agua</v>
      </c>
      <c r="B1142" s="4" t="str">
        <f>+VLOOKUP(E1142&amp;H1142&amp;I1142&amp;J1142,[1]Homol.!O:S,3,0)</f>
        <v>Flavored water</v>
      </c>
      <c r="C1142" s="4" t="s">
        <v>62</v>
      </c>
      <c r="D1142" s="4" t="s">
        <v>50</v>
      </c>
      <c r="E1142" s="4" t="s">
        <v>4</v>
      </c>
      <c r="F1142" s="4" t="str">
        <f t="shared" si="17"/>
        <v>Formatos Medianos 1500 cc</v>
      </c>
      <c r="G1142" s="4" t="s">
        <v>63</v>
      </c>
      <c r="H1142" s="4" t="s">
        <v>10</v>
      </c>
      <c r="I1142" s="4" t="s">
        <v>6</v>
      </c>
      <c r="J1142" s="4" t="s">
        <v>7</v>
      </c>
      <c r="AH1142" s="4">
        <v>18.36</v>
      </c>
      <c r="AI1142" s="4">
        <v>8.01</v>
      </c>
      <c r="AJ1142" s="4">
        <v>9</v>
      </c>
      <c r="AK1142" s="4">
        <v>1.98</v>
      </c>
      <c r="AL1142" s="4">
        <v>2.88</v>
      </c>
      <c r="AM1142" s="4">
        <v>5.85</v>
      </c>
    </row>
    <row r="1143" spans="1:39" ht="14.25" x14ac:dyDescent="0.2">
      <c r="A1143" s="4" t="str">
        <f>+VLOOKUP(E1143&amp;H1143&amp;I1143&amp;J1143,[1]Homol.!O:S,2,0)</f>
        <v>Agua</v>
      </c>
      <c r="B1143" s="4" t="str">
        <f>+VLOOKUP(E1143&amp;H1143&amp;I1143&amp;J1143,[1]Homol.!O:S,3,0)</f>
        <v>Flavored water</v>
      </c>
      <c r="C1143" s="4" t="s">
        <v>62</v>
      </c>
      <c r="D1143" s="4" t="s">
        <v>50</v>
      </c>
      <c r="E1143" s="4" t="s">
        <v>4</v>
      </c>
      <c r="F1143" s="4" t="str">
        <f t="shared" si="17"/>
        <v>Formatos Medianos 1500 cc</v>
      </c>
      <c r="G1143" s="4" t="s">
        <v>63</v>
      </c>
      <c r="H1143" s="4" t="s">
        <v>11</v>
      </c>
      <c r="I1143" s="4" t="s">
        <v>6</v>
      </c>
      <c r="J1143" s="4" t="s">
        <v>7</v>
      </c>
      <c r="AH1143" s="4">
        <v>16.11</v>
      </c>
      <c r="AI1143" s="4">
        <v>3.33</v>
      </c>
      <c r="AJ1143" s="4">
        <v>5.1300000000000008</v>
      </c>
      <c r="AK1143" s="4">
        <v>0.72</v>
      </c>
      <c r="AL1143" s="4">
        <v>0.36</v>
      </c>
    </row>
    <row r="1144" spans="1:39" ht="14.25" x14ac:dyDescent="0.2">
      <c r="A1144" s="4" t="str">
        <f>+VLOOKUP(E1144&amp;H1144&amp;I1144&amp;J1144,[1]Homol.!O:S,2,0)</f>
        <v>Agua</v>
      </c>
      <c r="B1144" s="4" t="str">
        <f>+VLOOKUP(E1144&amp;H1144&amp;I1144&amp;J1144,[1]Homol.!O:S,3,0)</f>
        <v>Flavored water</v>
      </c>
      <c r="C1144" s="4" t="s">
        <v>62</v>
      </c>
      <c r="D1144" s="4" t="s">
        <v>50</v>
      </c>
      <c r="E1144" s="4" t="s">
        <v>36</v>
      </c>
      <c r="F1144" s="4" t="str">
        <f t="shared" si="17"/>
        <v>Formatos Chicos Pet 500 cc</v>
      </c>
      <c r="G1144" s="4" t="s">
        <v>63</v>
      </c>
      <c r="H1144" s="4" t="s">
        <v>37</v>
      </c>
      <c r="I1144" s="4" t="s">
        <v>13</v>
      </c>
      <c r="J1144" s="4" t="s">
        <v>14</v>
      </c>
      <c r="R1144" s="4">
        <v>5.52</v>
      </c>
      <c r="S1144" s="4">
        <v>5.160000000000001</v>
      </c>
      <c r="T1144" s="4">
        <v>10.079999999999998</v>
      </c>
      <c r="U1144" s="4">
        <v>14.639999999999997</v>
      </c>
      <c r="V1144" s="4">
        <v>13.68</v>
      </c>
      <c r="W1144" s="4">
        <v>1.98</v>
      </c>
      <c r="X1144" s="4">
        <v>0.54</v>
      </c>
      <c r="Y1144" s="4">
        <v>0.42</v>
      </c>
      <c r="Z1144" s="4">
        <v>0.48</v>
      </c>
      <c r="AA1144" s="4">
        <v>0.36</v>
      </c>
      <c r="AB1144" s="4">
        <v>-0.06</v>
      </c>
      <c r="AC1144" s="4">
        <v>-0.12</v>
      </c>
      <c r="AE1144" s="4">
        <v>0.78</v>
      </c>
      <c r="AF1144" s="4">
        <v>2.5200000000000005</v>
      </c>
      <c r="AG1144" s="4">
        <v>1.9200000000000002</v>
      </c>
      <c r="AH1144" s="4">
        <v>2.1</v>
      </c>
      <c r="AI1144" s="4">
        <v>0.60000000000000009</v>
      </c>
      <c r="AJ1144" s="4">
        <v>0.84000000000000008</v>
      </c>
      <c r="AK1144" s="4">
        <v>0.6</v>
      </c>
    </row>
    <row r="1145" spans="1:39" ht="14.25" x14ac:dyDescent="0.2">
      <c r="A1145" s="4" t="str">
        <f>+VLOOKUP(E1145&amp;H1145&amp;I1145&amp;J1145,[1]Homol.!O:S,2,0)</f>
        <v>Agua</v>
      </c>
      <c r="B1145" s="4" t="str">
        <f>+VLOOKUP(E1145&amp;H1145&amp;I1145&amp;J1145,[1]Homol.!O:S,3,0)</f>
        <v>Flavored water</v>
      </c>
      <c r="C1145" s="4" t="s">
        <v>62</v>
      </c>
      <c r="D1145" s="4" t="s">
        <v>50</v>
      </c>
      <c r="E1145" s="4" t="s">
        <v>36</v>
      </c>
      <c r="F1145" s="4" t="str">
        <f t="shared" si="17"/>
        <v>Formatos Grandes 2250 cc</v>
      </c>
      <c r="G1145" s="4" t="s">
        <v>63</v>
      </c>
      <c r="H1145" s="4" t="s">
        <v>37</v>
      </c>
      <c r="I1145" s="4" t="s">
        <v>15</v>
      </c>
      <c r="J1145" s="4" t="s">
        <v>16</v>
      </c>
      <c r="S1145" s="4">
        <v>12.285</v>
      </c>
      <c r="T1145" s="4">
        <v>12.825000000000001</v>
      </c>
      <c r="U1145" s="4">
        <v>13.5</v>
      </c>
      <c r="V1145" s="4">
        <v>3.915</v>
      </c>
      <c r="X1145" s="4">
        <v>1.08</v>
      </c>
      <c r="Y1145" s="4">
        <v>16.200000000000003</v>
      </c>
      <c r="Z1145" s="4">
        <v>3.24</v>
      </c>
      <c r="AC1145" s="4">
        <v>0.40500000000000003</v>
      </c>
      <c r="AD1145" s="4">
        <v>3.7800000000000002</v>
      </c>
      <c r="AE1145" s="4">
        <v>2.7</v>
      </c>
      <c r="AF1145" s="4">
        <v>19.71</v>
      </c>
      <c r="AG1145" s="4">
        <v>21.06</v>
      </c>
      <c r="AH1145" s="4">
        <v>8.7750000000000004</v>
      </c>
      <c r="AI1145" s="4">
        <v>12.420000000000002</v>
      </c>
      <c r="AJ1145" s="4">
        <v>15.66</v>
      </c>
      <c r="AK1145" s="4">
        <v>6.8849999999999998</v>
      </c>
      <c r="AL1145" s="4">
        <v>0.13500000000000001</v>
      </c>
    </row>
    <row r="1146" spans="1:39" ht="14.25" x14ac:dyDescent="0.2">
      <c r="A1146" s="4" t="str">
        <f>+VLOOKUP(E1146&amp;H1146&amp;I1146&amp;J1146,[1]Homol.!O:S,2,0)</f>
        <v>Agua</v>
      </c>
      <c r="B1146" s="4" t="str">
        <f>+VLOOKUP(E1146&amp;H1146&amp;I1146&amp;J1146,[1]Homol.!O:S,3,0)</f>
        <v>Flavored water</v>
      </c>
      <c r="C1146" s="4" t="s">
        <v>62</v>
      </c>
      <c r="D1146" s="4" t="s">
        <v>50</v>
      </c>
      <c r="E1146" s="4" t="s">
        <v>36</v>
      </c>
      <c r="F1146" s="4" t="str">
        <f t="shared" si="17"/>
        <v>Formatos Medianos 1500 cc</v>
      </c>
      <c r="G1146" s="4" t="s">
        <v>63</v>
      </c>
      <c r="H1146" s="4" t="s">
        <v>37</v>
      </c>
      <c r="I1146" s="4" t="s">
        <v>6</v>
      </c>
      <c r="J1146" s="4" t="s">
        <v>7</v>
      </c>
      <c r="S1146" s="4">
        <v>13.5</v>
      </c>
      <c r="T1146" s="4">
        <v>5.94</v>
      </c>
      <c r="U1146" s="4">
        <v>10.44</v>
      </c>
      <c r="V1146" s="4">
        <v>12.690000000000001</v>
      </c>
      <c r="X1146" s="4">
        <v>0.36</v>
      </c>
      <c r="Y1146" s="4">
        <v>0.09</v>
      </c>
      <c r="Z1146" s="4">
        <v>0.9</v>
      </c>
      <c r="AA1146" s="4">
        <v>0.9</v>
      </c>
      <c r="AE1146" s="4">
        <v>0.36</v>
      </c>
      <c r="AF1146" s="4">
        <v>3.69</v>
      </c>
      <c r="AG1146" s="4">
        <v>1.08</v>
      </c>
      <c r="AH1146" s="4">
        <v>7.0200000000000005</v>
      </c>
      <c r="AI1146" s="4">
        <v>2.25</v>
      </c>
      <c r="AJ1146" s="4">
        <v>0.80999999999999994</v>
      </c>
    </row>
    <row r="1147" spans="1:39" ht="14.25" x14ac:dyDescent="0.2">
      <c r="A1147" s="4" t="str">
        <f>+VLOOKUP(E1147&amp;H1147&amp;I1147&amp;J1147,[1]Homol.!O:S,2,0)</f>
        <v>Agua</v>
      </c>
      <c r="B1147" s="4" t="str">
        <f>+VLOOKUP(E1147&amp;H1147&amp;I1147&amp;J1147,[1]Homol.!O:S,3,0)</f>
        <v>Flavored water</v>
      </c>
      <c r="C1147" s="4" t="s">
        <v>62</v>
      </c>
      <c r="D1147" s="4" t="s">
        <v>50</v>
      </c>
      <c r="E1147" s="4" t="s">
        <v>36</v>
      </c>
      <c r="F1147" s="4" t="str">
        <f t="shared" si="17"/>
        <v>Formatos Chicos Pet 500 cc</v>
      </c>
      <c r="G1147" s="4" t="s">
        <v>63</v>
      </c>
      <c r="H1147" s="4" t="s">
        <v>38</v>
      </c>
      <c r="I1147" s="4" t="s">
        <v>13</v>
      </c>
      <c r="J1147" s="4" t="s">
        <v>14</v>
      </c>
      <c r="R1147" s="4">
        <v>1.74</v>
      </c>
      <c r="S1147" s="4">
        <v>2.7600000000000002</v>
      </c>
      <c r="T1147" s="4">
        <v>8.0400000000000009</v>
      </c>
      <c r="U1147" s="4">
        <v>8.4</v>
      </c>
      <c r="V1147" s="4">
        <v>5.2799999999999994</v>
      </c>
      <c r="Y1147" s="4">
        <v>1.2600000000000002</v>
      </c>
      <c r="Z1147" s="4">
        <v>0.72</v>
      </c>
      <c r="AA1147" s="4">
        <v>0.36</v>
      </c>
      <c r="AF1147" s="4">
        <v>0.24</v>
      </c>
      <c r="AG1147" s="4">
        <v>0.18</v>
      </c>
      <c r="AH1147" s="4">
        <v>0.78</v>
      </c>
    </row>
    <row r="1148" spans="1:39" ht="14.25" x14ac:dyDescent="0.2">
      <c r="A1148" s="4" t="str">
        <f>+VLOOKUP(E1148&amp;H1148&amp;I1148&amp;J1148,[1]Homol.!O:S,2,0)</f>
        <v>Agua</v>
      </c>
      <c r="B1148" s="4" t="str">
        <f>+VLOOKUP(E1148&amp;H1148&amp;I1148&amp;J1148,[1]Homol.!O:S,3,0)</f>
        <v>Flavored water</v>
      </c>
      <c r="C1148" s="4" t="s">
        <v>62</v>
      </c>
      <c r="D1148" s="4" t="s">
        <v>50</v>
      </c>
      <c r="E1148" s="4" t="s">
        <v>36</v>
      </c>
      <c r="F1148" s="4" t="str">
        <f t="shared" si="17"/>
        <v>Formatos Grandes 2250 cc</v>
      </c>
      <c r="G1148" s="4" t="s">
        <v>63</v>
      </c>
      <c r="H1148" s="4" t="s">
        <v>38</v>
      </c>
      <c r="I1148" s="4" t="s">
        <v>15</v>
      </c>
      <c r="J1148" s="4" t="s">
        <v>16</v>
      </c>
      <c r="R1148" s="4">
        <v>5.8049999999999997</v>
      </c>
      <c r="S1148" s="4">
        <v>6.8849999999999998</v>
      </c>
      <c r="T1148" s="4">
        <v>21.060000000000002</v>
      </c>
      <c r="U1148" s="4">
        <v>18.09</v>
      </c>
      <c r="V1148" s="4">
        <v>17.955000000000002</v>
      </c>
      <c r="W1148" s="4">
        <v>-0.13500000000000001</v>
      </c>
      <c r="X1148" s="4">
        <v>11.61</v>
      </c>
      <c r="Y1148" s="4">
        <v>7.2899999999999991</v>
      </c>
      <c r="Z1148" s="4">
        <v>3.375</v>
      </c>
      <c r="AA1148" s="4">
        <v>-0.13500000000000001</v>
      </c>
      <c r="AD1148" s="4">
        <v>0.13500000000000001</v>
      </c>
      <c r="AE1148" s="4">
        <v>11.475000000000001</v>
      </c>
      <c r="AF1148" s="4">
        <v>14.984999999999999</v>
      </c>
      <c r="AG1148" s="4">
        <v>7.6950000000000012</v>
      </c>
      <c r="AH1148" s="4">
        <v>8.504999999999999</v>
      </c>
      <c r="AI1148" s="4">
        <v>8.5050000000000008</v>
      </c>
      <c r="AJ1148" s="4">
        <v>4.05</v>
      </c>
    </row>
    <row r="1149" spans="1:39" ht="14.25" x14ac:dyDescent="0.2">
      <c r="A1149" s="4" t="str">
        <f>+VLOOKUP(E1149&amp;H1149&amp;I1149&amp;J1149,[1]Homol.!O:S,2,0)</f>
        <v>Agua</v>
      </c>
      <c r="B1149" s="4" t="str">
        <f>+VLOOKUP(E1149&amp;H1149&amp;I1149&amp;J1149,[1]Homol.!O:S,3,0)</f>
        <v>Flavored water</v>
      </c>
      <c r="C1149" s="4" t="s">
        <v>62</v>
      </c>
      <c r="D1149" s="4" t="s">
        <v>50</v>
      </c>
      <c r="E1149" s="4" t="s">
        <v>36</v>
      </c>
      <c r="F1149" s="4" t="str">
        <f t="shared" si="17"/>
        <v>Formatos Medianos 1500 cc</v>
      </c>
      <c r="G1149" s="4" t="s">
        <v>63</v>
      </c>
      <c r="H1149" s="4" t="s">
        <v>38</v>
      </c>
      <c r="I1149" s="4" t="s">
        <v>6</v>
      </c>
      <c r="J1149" s="4" t="s">
        <v>7</v>
      </c>
      <c r="R1149" s="4">
        <v>5.8500000000000005</v>
      </c>
      <c r="S1149" s="4">
        <v>9.5399999999999991</v>
      </c>
      <c r="T1149" s="4">
        <v>33.03</v>
      </c>
      <c r="U1149" s="4">
        <v>20.43</v>
      </c>
      <c r="V1149" s="4">
        <v>20.61</v>
      </c>
      <c r="W1149" s="4">
        <v>11.969999999999997</v>
      </c>
      <c r="X1149" s="4">
        <v>2.8800000000000003</v>
      </c>
      <c r="Y1149" s="4">
        <v>4.68</v>
      </c>
      <c r="Z1149" s="4">
        <v>4.05</v>
      </c>
      <c r="AA1149" s="4">
        <v>0.99</v>
      </c>
      <c r="AC1149" s="4">
        <v>0.54</v>
      </c>
      <c r="AD1149" s="4">
        <v>0.18</v>
      </c>
      <c r="AE1149" s="4">
        <v>13.68</v>
      </c>
      <c r="AF1149" s="4">
        <v>5.4</v>
      </c>
      <c r="AG1149" s="4">
        <v>7.02</v>
      </c>
      <c r="AH1149" s="4">
        <v>6.4799999999999995</v>
      </c>
      <c r="AI1149" s="4">
        <v>4.5</v>
      </c>
      <c r="AJ1149" s="4">
        <v>9.5399999999999974</v>
      </c>
      <c r="AK1149" s="4">
        <v>3.8700000000000006</v>
      </c>
      <c r="AL1149" s="4">
        <v>3.5999999999999996</v>
      </c>
      <c r="AM1149" s="4">
        <v>1.53</v>
      </c>
    </row>
    <row r="1150" spans="1:39" ht="14.25" x14ac:dyDescent="0.2">
      <c r="A1150" s="4" t="str">
        <f>+VLOOKUP(E1150&amp;H1150&amp;I1150&amp;J1150,[1]Homol.!O:S,2,0)</f>
        <v>Agua</v>
      </c>
      <c r="B1150" s="4" t="str">
        <f>+VLOOKUP(E1150&amp;H1150&amp;I1150&amp;J1150,[1]Homol.!O:S,3,0)</f>
        <v>Plain water</v>
      </c>
      <c r="C1150" s="4" t="s">
        <v>62</v>
      </c>
      <c r="D1150" s="4" t="s">
        <v>50</v>
      </c>
      <c r="E1150" s="4" t="s">
        <v>39</v>
      </c>
      <c r="F1150" s="4" t="str">
        <f t="shared" si="17"/>
        <v>Formatos Grandes 2250 cc</v>
      </c>
      <c r="G1150" s="4" t="s">
        <v>63</v>
      </c>
      <c r="H1150" s="4" t="s">
        <v>22</v>
      </c>
      <c r="I1150" s="4" t="s">
        <v>15</v>
      </c>
      <c r="J1150" s="4" t="s">
        <v>16</v>
      </c>
      <c r="R1150" s="4">
        <v>115.965</v>
      </c>
      <c r="S1150" s="4">
        <v>38.204999999999998</v>
      </c>
    </row>
    <row r="1151" spans="1:39" ht="14.25" x14ac:dyDescent="0.2">
      <c r="A1151" s="4" t="str">
        <f>+VLOOKUP(E1151&amp;H1151&amp;I1151&amp;J1151,[1]Homol.!O:S,2,0)</f>
        <v>Agua</v>
      </c>
      <c r="B1151" s="4" t="str">
        <f>+VLOOKUP(E1151&amp;H1151&amp;I1151&amp;J1151,[1]Homol.!O:S,3,0)</f>
        <v>Flavored water</v>
      </c>
      <c r="C1151" s="4" t="s">
        <v>62</v>
      </c>
      <c r="D1151" s="4" t="s">
        <v>50</v>
      </c>
      <c r="E1151" s="4" t="s">
        <v>12</v>
      </c>
      <c r="F1151" s="4" t="str">
        <f t="shared" si="17"/>
        <v>Formatos Chicos Pet 500 cc</v>
      </c>
      <c r="G1151" s="4" t="s">
        <v>63</v>
      </c>
      <c r="H1151" s="4" t="s">
        <v>40</v>
      </c>
      <c r="I1151" s="4" t="s">
        <v>13</v>
      </c>
      <c r="J1151" s="4" t="s">
        <v>14</v>
      </c>
      <c r="W1151" s="4">
        <v>9.9</v>
      </c>
      <c r="X1151" s="4">
        <v>5.0999999999999996</v>
      </c>
      <c r="Y1151" s="4">
        <v>3.24</v>
      </c>
      <c r="Z1151" s="4">
        <v>0.48</v>
      </c>
      <c r="AA1151" s="4">
        <v>-0.12</v>
      </c>
    </row>
    <row r="1152" spans="1:39" ht="14.25" x14ac:dyDescent="0.2">
      <c r="A1152" s="4" t="str">
        <f>+VLOOKUP(E1152&amp;H1152&amp;I1152&amp;J1152,[1]Homol.!O:S,2,0)</f>
        <v>Agua</v>
      </c>
      <c r="B1152" s="4" t="str">
        <f>+VLOOKUP(E1152&amp;H1152&amp;I1152&amp;J1152,[1]Homol.!O:S,3,0)</f>
        <v>Flavored water</v>
      </c>
      <c r="C1152" s="4" t="s">
        <v>62</v>
      </c>
      <c r="D1152" s="4" t="s">
        <v>50</v>
      </c>
      <c r="E1152" s="4" t="s">
        <v>12</v>
      </c>
      <c r="F1152" s="4" t="str">
        <f t="shared" si="17"/>
        <v>Formatos Grandes 2250 cc</v>
      </c>
      <c r="G1152" s="4" t="s">
        <v>63</v>
      </c>
      <c r="H1152" s="4" t="s">
        <v>40</v>
      </c>
      <c r="I1152" s="4" t="s">
        <v>15</v>
      </c>
      <c r="J1152" s="4" t="s">
        <v>16</v>
      </c>
      <c r="W1152" s="4">
        <v>69.254999999999995</v>
      </c>
      <c r="X1152" s="4">
        <v>27.945</v>
      </c>
      <c r="Y1152" s="4">
        <v>71.010000000000005</v>
      </c>
      <c r="Z1152" s="4">
        <v>36.314999999999998</v>
      </c>
      <c r="AA1152" s="4">
        <v>-0.54</v>
      </c>
    </row>
    <row r="1153" spans="1:39" ht="14.25" x14ac:dyDescent="0.2">
      <c r="A1153" s="4" t="str">
        <f>+VLOOKUP(E1153&amp;H1153&amp;I1153&amp;J1153,[1]Homol.!O:S,2,0)</f>
        <v>Agua</v>
      </c>
      <c r="B1153" s="4" t="str">
        <f>+VLOOKUP(E1153&amp;H1153&amp;I1153&amp;J1153,[1]Homol.!O:S,3,0)</f>
        <v>Flavored water</v>
      </c>
      <c r="C1153" s="4" t="s">
        <v>62</v>
      </c>
      <c r="D1153" s="4" t="s">
        <v>50</v>
      </c>
      <c r="E1153" s="4" t="s">
        <v>12</v>
      </c>
      <c r="F1153" s="4" t="str">
        <f t="shared" si="17"/>
        <v>Formatos Medianos 1500 cc</v>
      </c>
      <c r="G1153" s="4" t="s">
        <v>63</v>
      </c>
      <c r="H1153" s="4" t="s">
        <v>40</v>
      </c>
      <c r="I1153" s="4" t="s">
        <v>6</v>
      </c>
      <c r="J1153" s="4" t="s">
        <v>7</v>
      </c>
      <c r="W1153" s="4">
        <v>24.66</v>
      </c>
      <c r="X1153" s="4">
        <v>2.6999999999999997</v>
      </c>
      <c r="Y1153" s="4">
        <v>30.96</v>
      </c>
      <c r="Z1153" s="4">
        <v>7.02</v>
      </c>
      <c r="AA1153" s="4">
        <v>-0.18</v>
      </c>
    </row>
    <row r="1154" spans="1:39" ht="14.25" x14ac:dyDescent="0.2">
      <c r="A1154" s="4" t="str">
        <f>+VLOOKUP(E1154&amp;H1154&amp;I1154&amp;J1154,[1]Homol.!O:S,2,0)</f>
        <v>Agua</v>
      </c>
      <c r="B1154" s="4" t="str">
        <f>+VLOOKUP(E1154&amp;H1154&amp;I1154&amp;J1154,[1]Homol.!O:S,3,0)</f>
        <v>Flavored water</v>
      </c>
      <c r="C1154" s="4" t="s">
        <v>62</v>
      </c>
      <c r="D1154" s="4" t="s">
        <v>50</v>
      </c>
      <c r="E1154" s="4" t="s">
        <v>12</v>
      </c>
      <c r="F1154" s="4" t="str">
        <f t="shared" si="17"/>
        <v>Formato Fun 300 cc</v>
      </c>
      <c r="G1154" s="4" t="s">
        <v>63</v>
      </c>
      <c r="H1154" s="4" t="s">
        <v>5</v>
      </c>
      <c r="I1154" s="4" t="s">
        <v>25</v>
      </c>
      <c r="J1154" s="4" t="s">
        <v>26</v>
      </c>
      <c r="T1154" s="4">
        <v>2.6999999999999997</v>
      </c>
      <c r="U1154" s="4">
        <v>27.9</v>
      </c>
      <c r="V1154" s="4">
        <v>7.7400000000000011</v>
      </c>
      <c r="W1154" s="4">
        <v>4.3559999999999999</v>
      </c>
      <c r="X1154" s="4">
        <v>-1.2599999999999998</v>
      </c>
      <c r="Y1154" s="4">
        <v>0.25199999999999995</v>
      </c>
      <c r="AA1154" s="4">
        <v>0.32399999999999995</v>
      </c>
      <c r="AB1154" s="4">
        <v>0.18</v>
      </c>
      <c r="AC1154" s="4">
        <v>-0.39599999999999996</v>
      </c>
    </row>
    <row r="1155" spans="1:39" ht="14.25" x14ac:dyDescent="0.2">
      <c r="A1155" s="4" t="str">
        <f>+VLOOKUP(E1155&amp;H1155&amp;I1155&amp;J1155,[1]Homol.!O:S,2,0)</f>
        <v>Agua</v>
      </c>
      <c r="B1155" s="4" t="str">
        <f>+VLOOKUP(E1155&amp;H1155&amp;I1155&amp;J1155,[1]Homol.!O:S,3,0)</f>
        <v>Flavored water</v>
      </c>
      <c r="C1155" s="4" t="s">
        <v>62</v>
      </c>
      <c r="D1155" s="4" t="s">
        <v>50</v>
      </c>
      <c r="E1155" s="4" t="s">
        <v>12</v>
      </c>
      <c r="F1155" s="4" t="str">
        <f t="shared" ref="F1155:F1218" si="18">_xlfn.CONCAT(I1155," ",J1155)</f>
        <v>Formatos Chicos Pet 500 cc</v>
      </c>
      <c r="G1155" s="4" t="s">
        <v>63</v>
      </c>
      <c r="H1155" s="4" t="s">
        <v>5</v>
      </c>
      <c r="I1155" s="4" t="s">
        <v>13</v>
      </c>
      <c r="J1155" s="4" t="s">
        <v>14</v>
      </c>
      <c r="R1155" s="4">
        <v>10.080000000000002</v>
      </c>
      <c r="S1155" s="4">
        <v>34.68</v>
      </c>
      <c r="T1155" s="4">
        <v>54.42</v>
      </c>
      <c r="U1155" s="4">
        <v>31.679999999999996</v>
      </c>
      <c r="V1155" s="4">
        <v>47.760000000000005</v>
      </c>
      <c r="W1155" s="4">
        <v>19.98</v>
      </c>
      <c r="X1155" s="4">
        <v>5.7000000000000011</v>
      </c>
      <c r="Y1155" s="4">
        <v>7.7399999999999993</v>
      </c>
      <c r="Z1155" s="4">
        <v>10.44</v>
      </c>
      <c r="AA1155" s="4">
        <v>4.080000000000001</v>
      </c>
      <c r="AB1155" s="4">
        <v>2.46</v>
      </c>
      <c r="AC1155" s="4">
        <v>7.08</v>
      </c>
      <c r="AD1155" s="4">
        <v>11.100000000000001</v>
      </c>
      <c r="AE1155" s="4">
        <v>6.0600000000000005</v>
      </c>
      <c r="AF1155" s="4">
        <v>7.5600000000000005</v>
      </c>
      <c r="AG1155" s="4">
        <v>8.16</v>
      </c>
      <c r="AH1155" s="4">
        <v>9.06</v>
      </c>
      <c r="AI1155" s="4">
        <v>7.32</v>
      </c>
      <c r="AJ1155" s="4">
        <v>9.9600000000000009</v>
      </c>
      <c r="AK1155" s="4">
        <v>4.9800000000000004</v>
      </c>
      <c r="AL1155" s="4">
        <v>2.5200000000000005</v>
      </c>
      <c r="AM1155" s="4">
        <v>9.7200000000000006</v>
      </c>
    </row>
    <row r="1156" spans="1:39" ht="14.25" x14ac:dyDescent="0.2">
      <c r="A1156" s="4" t="str">
        <f>+VLOOKUP(E1156&amp;H1156&amp;I1156&amp;J1156,[1]Homol.!O:S,2,0)</f>
        <v>Agua</v>
      </c>
      <c r="B1156" s="4" t="str">
        <f>+VLOOKUP(E1156&amp;H1156&amp;I1156&amp;J1156,[1]Homol.!O:S,3,0)</f>
        <v>Flavored water</v>
      </c>
      <c r="C1156" s="4" t="s">
        <v>62</v>
      </c>
      <c r="D1156" s="4" t="s">
        <v>50</v>
      </c>
      <c r="E1156" s="4" t="s">
        <v>12</v>
      </c>
      <c r="F1156" s="4" t="str">
        <f t="shared" si="18"/>
        <v>Formatos Grandes 2250 cc</v>
      </c>
      <c r="G1156" s="4" t="s">
        <v>63</v>
      </c>
      <c r="H1156" s="4" t="s">
        <v>5</v>
      </c>
      <c r="I1156" s="4" t="s">
        <v>15</v>
      </c>
      <c r="J1156" s="4" t="s">
        <v>16</v>
      </c>
      <c r="R1156" s="4">
        <v>44.55</v>
      </c>
      <c r="S1156" s="4">
        <v>149.44499999999999</v>
      </c>
      <c r="T1156" s="4">
        <v>173.20500000000001</v>
      </c>
      <c r="U1156" s="4">
        <v>200.20499999999998</v>
      </c>
      <c r="V1156" s="4">
        <v>305.77499999999998</v>
      </c>
      <c r="W1156" s="4">
        <v>313.33499999999998</v>
      </c>
      <c r="X1156" s="4">
        <v>18.495000000000001</v>
      </c>
      <c r="Y1156" s="4">
        <v>134.19</v>
      </c>
      <c r="Z1156" s="4">
        <v>127.17000000000002</v>
      </c>
      <c r="AA1156" s="4">
        <v>95.444999999999993</v>
      </c>
      <c r="AB1156" s="4">
        <v>70.335000000000008</v>
      </c>
      <c r="AC1156" s="4">
        <v>181.57499999999999</v>
      </c>
      <c r="AD1156" s="4">
        <v>191.97000000000003</v>
      </c>
      <c r="AE1156" s="4">
        <v>167.80500000000001</v>
      </c>
      <c r="AF1156" s="4">
        <v>223.69499999999996</v>
      </c>
      <c r="AG1156" s="4">
        <v>199.12499999999994</v>
      </c>
      <c r="AH1156" s="4">
        <v>296.19000000000005</v>
      </c>
      <c r="AI1156" s="4">
        <v>380.83500000000004</v>
      </c>
      <c r="AJ1156" s="4">
        <v>293.62500000000006</v>
      </c>
      <c r="AK1156" s="4">
        <v>254.33999999999997</v>
      </c>
      <c r="AL1156" s="4">
        <v>180.22500000000002</v>
      </c>
      <c r="AM1156" s="4">
        <v>134.73000000000002</v>
      </c>
    </row>
    <row r="1157" spans="1:39" ht="14.25" x14ac:dyDescent="0.2">
      <c r="A1157" s="4" t="str">
        <f>+VLOOKUP(E1157&amp;H1157&amp;I1157&amp;J1157,[1]Homol.!O:S,2,0)</f>
        <v>Agua</v>
      </c>
      <c r="B1157" s="4" t="str">
        <f>+VLOOKUP(E1157&amp;H1157&amp;I1157&amp;J1157,[1]Homol.!O:S,3,0)</f>
        <v>Flavored water</v>
      </c>
      <c r="C1157" s="4" t="s">
        <v>62</v>
      </c>
      <c r="D1157" s="4" t="s">
        <v>50</v>
      </c>
      <c r="E1157" s="4" t="s">
        <v>12</v>
      </c>
      <c r="F1157" s="4" t="str">
        <f t="shared" si="18"/>
        <v>Formatos Grandes 2500 cc</v>
      </c>
      <c r="G1157" s="4" t="s">
        <v>63</v>
      </c>
      <c r="H1157" s="4" t="s">
        <v>5</v>
      </c>
      <c r="I1157" s="4" t="s">
        <v>15</v>
      </c>
      <c r="J1157" s="4" t="s">
        <v>48</v>
      </c>
      <c r="R1157" s="4">
        <v>8.25</v>
      </c>
      <c r="S1157" s="4">
        <v>31.500000000000007</v>
      </c>
      <c r="T1157" s="4">
        <v>47.550000000000011</v>
      </c>
      <c r="U1157" s="4">
        <v>36.900000000000006</v>
      </c>
      <c r="V1157" s="4">
        <v>-0.3</v>
      </c>
    </row>
    <row r="1158" spans="1:39" ht="14.25" x14ac:dyDescent="0.2">
      <c r="A1158" s="4" t="str">
        <f>+VLOOKUP(E1158&amp;H1158&amp;I1158&amp;J1158,[1]Homol.!O:S,2,0)</f>
        <v>Agua</v>
      </c>
      <c r="B1158" s="4" t="str">
        <f>+VLOOKUP(E1158&amp;H1158&amp;I1158&amp;J1158,[1]Homol.!O:S,3,0)</f>
        <v>Flavored water</v>
      </c>
      <c r="C1158" s="4" t="s">
        <v>62</v>
      </c>
      <c r="D1158" s="4" t="s">
        <v>50</v>
      </c>
      <c r="E1158" s="4" t="s">
        <v>12</v>
      </c>
      <c r="F1158" s="4" t="str">
        <f t="shared" si="18"/>
        <v>Formatos Medianos 1000 cc</v>
      </c>
      <c r="G1158" s="4" t="s">
        <v>63</v>
      </c>
      <c r="H1158" s="4" t="s">
        <v>5</v>
      </c>
      <c r="I1158" s="4" t="s">
        <v>6</v>
      </c>
      <c r="J1158" s="4" t="s">
        <v>17</v>
      </c>
      <c r="R1158" s="4">
        <v>0.84</v>
      </c>
      <c r="S1158" s="4">
        <v>3.0000000000000004</v>
      </c>
      <c r="T1158" s="4">
        <v>29.580000000000002</v>
      </c>
      <c r="U1158" s="4">
        <v>23.400000000000002</v>
      </c>
      <c r="V1158" s="4">
        <v>33.18</v>
      </c>
      <c r="W1158" s="4">
        <v>8.2799999999999994</v>
      </c>
      <c r="X1158" s="4">
        <v>9.48</v>
      </c>
      <c r="Y1158" s="4">
        <v>1.7400000000000007</v>
      </c>
      <c r="Z1158" s="4">
        <v>8.0399999999999991</v>
      </c>
      <c r="AA1158" s="4">
        <v>5.2200000000000006</v>
      </c>
      <c r="AB1158" s="4">
        <v>0.42</v>
      </c>
      <c r="AC1158" s="4">
        <v>7.6199999999999992</v>
      </c>
      <c r="AD1158" s="4">
        <v>5.7</v>
      </c>
      <c r="AE1158" s="4">
        <v>6.3599999999999985</v>
      </c>
      <c r="AF1158" s="4">
        <v>10.319999999999999</v>
      </c>
      <c r="AG1158" s="4">
        <v>12.84</v>
      </c>
      <c r="AH1158" s="4">
        <v>11.88</v>
      </c>
      <c r="AI1158" s="4">
        <v>13.2</v>
      </c>
      <c r="AJ1158" s="4">
        <v>11.399999999999997</v>
      </c>
      <c r="AK1158" s="4">
        <v>4.32</v>
      </c>
      <c r="AL1158" s="4">
        <v>0.96</v>
      </c>
      <c r="AM1158" s="4">
        <v>0.18</v>
      </c>
    </row>
    <row r="1159" spans="1:39" ht="14.25" x14ac:dyDescent="0.2">
      <c r="A1159" s="4" t="str">
        <f>+VLOOKUP(E1159&amp;H1159&amp;I1159&amp;J1159,[1]Homol.!O:S,2,0)</f>
        <v>Agua</v>
      </c>
      <c r="B1159" s="4" t="str">
        <f>+VLOOKUP(E1159&amp;H1159&amp;I1159&amp;J1159,[1]Homol.!O:S,3,0)</f>
        <v>Flavored water</v>
      </c>
      <c r="C1159" s="4" t="s">
        <v>62</v>
      </c>
      <c r="D1159" s="4" t="s">
        <v>50</v>
      </c>
      <c r="E1159" s="4" t="s">
        <v>12</v>
      </c>
      <c r="F1159" s="4" t="str">
        <f t="shared" si="18"/>
        <v>Formatos Medianos 1500 cc</v>
      </c>
      <c r="G1159" s="4" t="s">
        <v>63</v>
      </c>
      <c r="H1159" s="4" t="s">
        <v>5</v>
      </c>
      <c r="I1159" s="4" t="s">
        <v>6</v>
      </c>
      <c r="J1159" s="4" t="s">
        <v>7</v>
      </c>
      <c r="R1159" s="4">
        <v>87.029999999999987</v>
      </c>
      <c r="S1159" s="4">
        <v>189.17999999999998</v>
      </c>
      <c r="T1159" s="4">
        <v>239.22000000000003</v>
      </c>
      <c r="U1159" s="4">
        <v>120.96000000000001</v>
      </c>
      <c r="V1159" s="4">
        <v>164.7</v>
      </c>
      <c r="W1159" s="4">
        <v>107.72999999999999</v>
      </c>
      <c r="Y1159" s="4">
        <v>25.38</v>
      </c>
      <c r="Z1159" s="4">
        <v>34.199999999999996</v>
      </c>
      <c r="AA1159" s="4">
        <v>23.399999999999995</v>
      </c>
      <c r="AB1159" s="4">
        <v>14.76</v>
      </c>
      <c r="AC1159" s="4">
        <v>42.029999999999994</v>
      </c>
      <c r="AD1159" s="4">
        <v>56.339999999999989</v>
      </c>
      <c r="AE1159" s="4">
        <v>36.809999999999995</v>
      </c>
      <c r="AF1159" s="4">
        <v>59.939999999999984</v>
      </c>
      <c r="AG1159" s="4">
        <v>51.479999999999983</v>
      </c>
      <c r="AH1159" s="4">
        <v>57.059999999999988</v>
      </c>
      <c r="AI1159" s="4">
        <v>61.019999999999996</v>
      </c>
      <c r="AJ1159" s="4">
        <v>89.190000000000012</v>
      </c>
      <c r="AK1159" s="4">
        <v>29.339999999999996</v>
      </c>
      <c r="AL1159" s="4">
        <v>33.569999999999993</v>
      </c>
      <c r="AM1159" s="4">
        <v>30.509999999999998</v>
      </c>
    </row>
    <row r="1160" spans="1:39" ht="14.25" x14ac:dyDescent="0.2">
      <c r="A1160" s="4" t="str">
        <f>+VLOOKUP(E1160&amp;H1160&amp;I1160&amp;J1160,[1]Homol.!O:S,2,0)</f>
        <v>Agua</v>
      </c>
      <c r="B1160" s="4" t="str">
        <f>+VLOOKUP(E1160&amp;H1160&amp;I1160&amp;J1160,[1]Homol.!O:S,3,0)</f>
        <v>Flavored water</v>
      </c>
      <c r="C1160" s="4" t="s">
        <v>62</v>
      </c>
      <c r="D1160" s="4" t="s">
        <v>50</v>
      </c>
      <c r="E1160" s="4" t="s">
        <v>12</v>
      </c>
      <c r="F1160" s="4" t="str">
        <f t="shared" si="18"/>
        <v>Formato Fun 300 cc</v>
      </c>
      <c r="G1160" s="4" t="s">
        <v>63</v>
      </c>
      <c r="H1160" s="4" t="s">
        <v>9</v>
      </c>
      <c r="I1160" s="4" t="s">
        <v>25</v>
      </c>
      <c r="J1160" s="4" t="s">
        <v>26</v>
      </c>
      <c r="T1160" s="4">
        <v>2.4119999999999999</v>
      </c>
      <c r="U1160" s="4">
        <v>25.487999999999996</v>
      </c>
      <c r="V1160" s="4">
        <v>5.8319999999999999</v>
      </c>
      <c r="W1160" s="4">
        <v>3.2040000000000002</v>
      </c>
      <c r="X1160" s="4">
        <v>-0.25199999999999989</v>
      </c>
      <c r="Y1160" s="4">
        <v>0.32399999999999995</v>
      </c>
      <c r="Z1160" s="4">
        <v>3.5999999999999997E-2</v>
      </c>
    </row>
    <row r="1161" spans="1:39" ht="14.25" x14ac:dyDescent="0.2">
      <c r="A1161" s="4" t="str">
        <f>+VLOOKUP(E1161&amp;H1161&amp;I1161&amp;J1161,[1]Homol.!O:S,2,0)</f>
        <v>Agua</v>
      </c>
      <c r="B1161" s="4" t="str">
        <f>+VLOOKUP(E1161&amp;H1161&amp;I1161&amp;J1161,[1]Homol.!O:S,3,0)</f>
        <v>Flavored water</v>
      </c>
      <c r="C1161" s="4" t="s">
        <v>62</v>
      </c>
      <c r="D1161" s="4" t="s">
        <v>50</v>
      </c>
      <c r="E1161" s="4" t="s">
        <v>12</v>
      </c>
      <c r="F1161" s="4" t="str">
        <f t="shared" si="18"/>
        <v>Formatos Chicos Pet 500 cc</v>
      </c>
      <c r="G1161" s="4" t="s">
        <v>63</v>
      </c>
      <c r="H1161" s="4" t="s">
        <v>9</v>
      </c>
      <c r="I1161" s="4" t="s">
        <v>13</v>
      </c>
      <c r="J1161" s="4" t="s">
        <v>14</v>
      </c>
      <c r="R1161" s="4">
        <v>16.32</v>
      </c>
      <c r="S1161" s="4">
        <v>19.5</v>
      </c>
      <c r="T1161" s="4">
        <v>40.98</v>
      </c>
      <c r="U1161" s="4">
        <v>26.58</v>
      </c>
      <c r="V1161" s="4">
        <v>34.019999999999996</v>
      </c>
      <c r="W1161" s="4">
        <v>17.100000000000001</v>
      </c>
      <c r="X1161" s="4">
        <v>7.62</v>
      </c>
      <c r="Y1161" s="4">
        <v>1.1400000000000001</v>
      </c>
      <c r="Z1161" s="4">
        <v>7.86</v>
      </c>
      <c r="AA1161" s="4">
        <v>1.56</v>
      </c>
      <c r="AB1161" s="4">
        <v>1.86</v>
      </c>
      <c r="AC1161" s="4">
        <v>5.28</v>
      </c>
      <c r="AD1161" s="4">
        <v>6.4200000000000008</v>
      </c>
      <c r="AE1161" s="4">
        <v>2.8200000000000003</v>
      </c>
      <c r="AF1161" s="4">
        <v>5.04</v>
      </c>
      <c r="AG1161" s="4">
        <v>4.9800000000000004</v>
      </c>
      <c r="AH1161" s="4">
        <v>4.8600000000000012</v>
      </c>
      <c r="AI1161" s="4">
        <v>4.5600000000000005</v>
      </c>
      <c r="AJ1161" s="4">
        <v>6.0000000000000009</v>
      </c>
      <c r="AK1161" s="4">
        <v>3.54</v>
      </c>
      <c r="AL1161" s="4">
        <v>3.6</v>
      </c>
      <c r="AM1161" s="4">
        <v>4.6800000000000006</v>
      </c>
    </row>
    <row r="1162" spans="1:39" ht="14.25" x14ac:dyDescent="0.2">
      <c r="A1162" s="4" t="str">
        <f>+VLOOKUP(E1162&amp;H1162&amp;I1162&amp;J1162,[1]Homol.!O:S,2,0)</f>
        <v>Agua</v>
      </c>
      <c r="B1162" s="4" t="str">
        <f>+VLOOKUP(E1162&amp;H1162&amp;I1162&amp;J1162,[1]Homol.!O:S,3,0)</f>
        <v>Flavored water</v>
      </c>
      <c r="C1162" s="4" t="s">
        <v>62</v>
      </c>
      <c r="D1162" s="4" t="s">
        <v>50</v>
      </c>
      <c r="E1162" s="4" t="s">
        <v>12</v>
      </c>
      <c r="F1162" s="4" t="str">
        <f t="shared" si="18"/>
        <v>Formatos Grandes 2250 cc</v>
      </c>
      <c r="G1162" s="4" t="s">
        <v>63</v>
      </c>
      <c r="H1162" s="4" t="s">
        <v>9</v>
      </c>
      <c r="I1162" s="4" t="s">
        <v>15</v>
      </c>
      <c r="J1162" s="4" t="s">
        <v>16</v>
      </c>
      <c r="R1162" s="4">
        <v>43.74</v>
      </c>
      <c r="S1162" s="4">
        <v>110.97</v>
      </c>
      <c r="T1162" s="4">
        <v>129.6</v>
      </c>
      <c r="U1162" s="4">
        <v>168.07499999999999</v>
      </c>
      <c r="V1162" s="4">
        <v>187.11</v>
      </c>
      <c r="W1162" s="4">
        <v>369.49500000000006</v>
      </c>
      <c r="X1162" s="4">
        <v>107.86499999999999</v>
      </c>
      <c r="Y1162" s="4">
        <v>77.22</v>
      </c>
      <c r="Z1162" s="4">
        <v>95.174999999999983</v>
      </c>
      <c r="AA1162" s="4">
        <v>80.19</v>
      </c>
      <c r="AB1162" s="4">
        <v>71.684999999999988</v>
      </c>
      <c r="AC1162" s="4">
        <v>145.79999999999998</v>
      </c>
      <c r="AD1162" s="4">
        <v>133.11000000000001</v>
      </c>
      <c r="AE1162" s="4">
        <v>119.60999999999999</v>
      </c>
      <c r="AF1162" s="4">
        <v>191.565</v>
      </c>
      <c r="AG1162" s="4">
        <v>154.30500000000001</v>
      </c>
      <c r="AH1162" s="4">
        <v>266.62499999999994</v>
      </c>
      <c r="AI1162" s="4">
        <v>212.35499999999996</v>
      </c>
      <c r="AJ1162" s="4">
        <v>231.39000000000001</v>
      </c>
      <c r="AK1162" s="4">
        <v>161.45999999999998</v>
      </c>
      <c r="AL1162" s="4">
        <v>121.905</v>
      </c>
      <c r="AM1162" s="4">
        <v>104.22</v>
      </c>
    </row>
    <row r="1163" spans="1:39" ht="14.25" x14ac:dyDescent="0.2">
      <c r="A1163" s="4" t="str">
        <f>+VLOOKUP(E1163&amp;H1163&amp;I1163&amp;J1163,[1]Homol.!O:S,2,0)</f>
        <v>Agua</v>
      </c>
      <c r="B1163" s="4" t="str">
        <f>+VLOOKUP(E1163&amp;H1163&amp;I1163&amp;J1163,[1]Homol.!O:S,3,0)</f>
        <v>Flavored water</v>
      </c>
      <c r="C1163" s="4" t="s">
        <v>62</v>
      </c>
      <c r="D1163" s="4" t="s">
        <v>50</v>
      </c>
      <c r="E1163" s="4" t="s">
        <v>12</v>
      </c>
      <c r="F1163" s="4" t="str">
        <f t="shared" si="18"/>
        <v>Formatos Grandes 2500 cc</v>
      </c>
      <c r="G1163" s="4" t="s">
        <v>63</v>
      </c>
      <c r="H1163" s="4" t="s">
        <v>9</v>
      </c>
      <c r="I1163" s="4" t="s">
        <v>15</v>
      </c>
      <c r="J1163" s="4" t="s">
        <v>48</v>
      </c>
      <c r="R1163" s="4">
        <v>0.44999999999999996</v>
      </c>
      <c r="S1163" s="4">
        <v>18</v>
      </c>
      <c r="T1163" s="4">
        <v>22.2</v>
      </c>
      <c r="U1163" s="4">
        <v>26.250000000000004</v>
      </c>
    </row>
    <row r="1164" spans="1:39" ht="14.25" x14ac:dyDescent="0.2">
      <c r="A1164" s="4" t="str">
        <f>+VLOOKUP(E1164&amp;H1164&amp;I1164&amp;J1164,[1]Homol.!O:S,2,0)</f>
        <v>Agua</v>
      </c>
      <c r="B1164" s="4" t="str">
        <f>+VLOOKUP(E1164&amp;H1164&amp;I1164&amp;J1164,[1]Homol.!O:S,3,0)</f>
        <v>Flavored water</v>
      </c>
      <c r="C1164" s="4" t="s">
        <v>62</v>
      </c>
      <c r="D1164" s="4" t="s">
        <v>50</v>
      </c>
      <c r="E1164" s="4" t="s">
        <v>12</v>
      </c>
      <c r="F1164" s="4" t="str">
        <f t="shared" si="18"/>
        <v>Formatos Medianos 1000 cc</v>
      </c>
      <c r="G1164" s="4" t="s">
        <v>63</v>
      </c>
      <c r="H1164" s="4" t="s">
        <v>9</v>
      </c>
      <c r="I1164" s="4" t="s">
        <v>6</v>
      </c>
      <c r="J1164" s="4" t="s">
        <v>17</v>
      </c>
      <c r="R1164" s="4">
        <v>0.96</v>
      </c>
      <c r="S1164" s="4">
        <v>9.2399999999999984</v>
      </c>
      <c r="T1164" s="4">
        <v>16.739999999999998</v>
      </c>
      <c r="U1164" s="4">
        <v>20.58</v>
      </c>
      <c r="V1164" s="4">
        <v>20.64</v>
      </c>
      <c r="W1164" s="4">
        <v>7.259999999999998</v>
      </c>
      <c r="X1164" s="4">
        <v>4.3800000000000008</v>
      </c>
      <c r="Y1164" s="4">
        <v>6.120000000000001</v>
      </c>
      <c r="Z1164" s="4">
        <v>6.6000000000000005</v>
      </c>
      <c r="AA1164" s="4">
        <v>4.8600000000000003</v>
      </c>
      <c r="AB1164" s="4">
        <v>0.6</v>
      </c>
      <c r="AC1164" s="4">
        <v>1.56</v>
      </c>
      <c r="AD1164" s="4">
        <v>6.24</v>
      </c>
      <c r="AE1164" s="4">
        <v>10.44</v>
      </c>
      <c r="AF1164" s="4">
        <v>6.8400000000000007</v>
      </c>
      <c r="AG1164" s="4">
        <v>11.16</v>
      </c>
      <c r="AH1164" s="4">
        <v>6.1800000000000006</v>
      </c>
      <c r="AI1164" s="4">
        <v>2.52</v>
      </c>
      <c r="AJ1164" s="4">
        <v>9.1799999999999962</v>
      </c>
      <c r="AK1164" s="4">
        <v>4.9800000000000004</v>
      </c>
      <c r="AL1164" s="4">
        <v>1.5</v>
      </c>
      <c r="AM1164" s="4">
        <v>0.12</v>
      </c>
    </row>
    <row r="1165" spans="1:39" ht="14.25" x14ac:dyDescent="0.2">
      <c r="A1165" s="4" t="str">
        <f>+VLOOKUP(E1165&amp;H1165&amp;I1165&amp;J1165,[1]Homol.!O:S,2,0)</f>
        <v>Agua</v>
      </c>
      <c r="B1165" s="4" t="str">
        <f>+VLOOKUP(E1165&amp;H1165&amp;I1165&amp;J1165,[1]Homol.!O:S,3,0)</f>
        <v>Flavored water</v>
      </c>
      <c r="C1165" s="4" t="s">
        <v>62</v>
      </c>
      <c r="D1165" s="4" t="s">
        <v>50</v>
      </c>
      <c r="E1165" s="4" t="s">
        <v>12</v>
      </c>
      <c r="F1165" s="4" t="str">
        <f t="shared" si="18"/>
        <v>Formatos Medianos 1500 cc</v>
      </c>
      <c r="G1165" s="4" t="s">
        <v>63</v>
      </c>
      <c r="H1165" s="4" t="s">
        <v>9</v>
      </c>
      <c r="I1165" s="4" t="s">
        <v>6</v>
      </c>
      <c r="J1165" s="4" t="s">
        <v>7</v>
      </c>
      <c r="R1165" s="4">
        <v>34.919999999999987</v>
      </c>
      <c r="S1165" s="4">
        <v>165.69</v>
      </c>
      <c r="T1165" s="4">
        <v>223.10999999999999</v>
      </c>
      <c r="U1165" s="4">
        <v>102.15</v>
      </c>
      <c r="V1165" s="4">
        <v>93.6</v>
      </c>
      <c r="W1165" s="4">
        <v>48.689999999999991</v>
      </c>
      <c r="X1165" s="4">
        <v>32.669999999999995</v>
      </c>
      <c r="Y1165" s="4">
        <v>16.2</v>
      </c>
      <c r="Z1165" s="4">
        <v>10.8</v>
      </c>
      <c r="AA1165" s="4">
        <v>11.97</v>
      </c>
      <c r="AB1165" s="4">
        <v>1.8</v>
      </c>
      <c r="AC1165" s="4">
        <v>33.299999999999997</v>
      </c>
      <c r="AD1165" s="4">
        <v>54.72</v>
      </c>
      <c r="AE1165" s="4">
        <v>24.029999999999998</v>
      </c>
      <c r="AF1165" s="4">
        <v>37.08</v>
      </c>
      <c r="AG1165" s="4">
        <v>37.439999999999991</v>
      </c>
      <c r="AH1165" s="4">
        <v>41.309999999999988</v>
      </c>
      <c r="AI1165" s="4">
        <v>52.019999999999996</v>
      </c>
      <c r="AJ1165" s="4">
        <v>73.259999999999991</v>
      </c>
      <c r="AK1165" s="4">
        <v>26.189999999999998</v>
      </c>
      <c r="AL1165" s="4">
        <v>21.69</v>
      </c>
      <c r="AM1165" s="4">
        <v>23.669999999999995</v>
      </c>
    </row>
    <row r="1166" spans="1:39" ht="14.25" x14ac:dyDescent="0.2">
      <c r="A1166" s="4" t="str">
        <f>+VLOOKUP(E1166&amp;H1166&amp;I1166&amp;J1166,[1]Homol.!O:S,2,0)</f>
        <v>Agua</v>
      </c>
      <c r="B1166" s="4" t="str">
        <f>+VLOOKUP(E1166&amp;H1166&amp;I1166&amp;J1166,[1]Homol.!O:S,3,0)</f>
        <v>Flavored water</v>
      </c>
      <c r="C1166" s="4" t="s">
        <v>62</v>
      </c>
      <c r="D1166" s="4" t="s">
        <v>50</v>
      </c>
      <c r="E1166" s="4" t="s">
        <v>12</v>
      </c>
      <c r="F1166" s="4" t="str">
        <f t="shared" si="18"/>
        <v>Formatos Chicos Pet 500 cc</v>
      </c>
      <c r="G1166" s="4" t="s">
        <v>63</v>
      </c>
      <c r="H1166" s="4" t="s">
        <v>18</v>
      </c>
      <c r="I1166" s="4" t="s">
        <v>13</v>
      </c>
      <c r="J1166" s="4" t="s">
        <v>14</v>
      </c>
      <c r="R1166" s="4">
        <v>7.2600000000000007</v>
      </c>
      <c r="S1166" s="4">
        <v>37.559999999999995</v>
      </c>
      <c r="T1166" s="4">
        <v>16.139999999999997</v>
      </c>
      <c r="U1166" s="4">
        <v>0.72</v>
      </c>
      <c r="V1166" s="4">
        <v>13.979999999999999</v>
      </c>
      <c r="W1166" s="4">
        <v>6.1199999999999992</v>
      </c>
      <c r="X1166" s="4">
        <v>4.8600000000000003</v>
      </c>
      <c r="Y1166" s="4">
        <v>3.3000000000000003</v>
      </c>
      <c r="Z1166" s="4">
        <v>6.12</v>
      </c>
      <c r="AA1166" s="4">
        <v>2.2200000000000002</v>
      </c>
      <c r="AB1166" s="4">
        <v>3.12</v>
      </c>
      <c r="AC1166" s="4">
        <v>5.16</v>
      </c>
      <c r="AD1166" s="4">
        <v>6.12</v>
      </c>
      <c r="AE1166" s="4">
        <v>4.5</v>
      </c>
      <c r="AF1166" s="4">
        <v>3.9000000000000004</v>
      </c>
      <c r="AG1166" s="4">
        <v>5.16</v>
      </c>
      <c r="AH1166" s="4">
        <v>2.52</v>
      </c>
      <c r="AI1166" s="4">
        <v>2.7</v>
      </c>
      <c r="AJ1166" s="4">
        <v>3.3000000000000003</v>
      </c>
      <c r="AK1166" s="4">
        <v>4.2000000000000011</v>
      </c>
      <c r="AL1166" s="4">
        <v>8.58</v>
      </c>
      <c r="AM1166" s="4">
        <v>6.0000000000000009</v>
      </c>
    </row>
    <row r="1167" spans="1:39" ht="14.25" x14ac:dyDescent="0.2">
      <c r="A1167" s="4" t="str">
        <f>+VLOOKUP(E1167&amp;H1167&amp;I1167&amp;J1167,[1]Homol.!O:S,2,0)</f>
        <v>Agua</v>
      </c>
      <c r="B1167" s="4" t="str">
        <f>+VLOOKUP(E1167&amp;H1167&amp;I1167&amp;J1167,[1]Homol.!O:S,3,0)</f>
        <v>Flavored water</v>
      </c>
      <c r="C1167" s="4" t="s">
        <v>62</v>
      </c>
      <c r="D1167" s="4" t="s">
        <v>50</v>
      </c>
      <c r="E1167" s="4" t="s">
        <v>12</v>
      </c>
      <c r="F1167" s="4" t="str">
        <f t="shared" si="18"/>
        <v>Formatos Grandes 2250 cc</v>
      </c>
      <c r="G1167" s="4" t="s">
        <v>63</v>
      </c>
      <c r="H1167" s="4" t="s">
        <v>18</v>
      </c>
      <c r="I1167" s="4" t="s">
        <v>15</v>
      </c>
      <c r="J1167" s="4" t="s">
        <v>16</v>
      </c>
      <c r="R1167" s="4">
        <v>31.994999999999997</v>
      </c>
      <c r="S1167" s="4">
        <v>109.88999999999999</v>
      </c>
      <c r="T1167" s="4">
        <v>106.91999999999999</v>
      </c>
      <c r="U1167" s="4">
        <v>177.66000000000003</v>
      </c>
      <c r="V1167" s="4">
        <v>206.14499999999995</v>
      </c>
      <c r="W1167" s="4">
        <v>204.52500000000003</v>
      </c>
      <c r="X1167" s="4">
        <v>28.215</v>
      </c>
      <c r="Y1167" s="4">
        <v>95.579999999999984</v>
      </c>
      <c r="Z1167" s="4">
        <v>122.58000000000001</v>
      </c>
      <c r="AA1167" s="4">
        <v>78.84</v>
      </c>
      <c r="AB1167" s="4">
        <v>89.910000000000011</v>
      </c>
      <c r="AC1167" s="4">
        <v>142.82999999999998</v>
      </c>
      <c r="AD1167" s="4">
        <v>136.88999999999999</v>
      </c>
      <c r="AE1167" s="4">
        <v>87.21</v>
      </c>
      <c r="AF1167" s="4">
        <v>186.83999999999995</v>
      </c>
      <c r="AG1167" s="4">
        <v>163.08000000000001</v>
      </c>
      <c r="AH1167" s="4">
        <v>304.96500000000003</v>
      </c>
      <c r="AI1167" s="4">
        <v>226.93499999999997</v>
      </c>
      <c r="AJ1167" s="4">
        <v>256.22999999999996</v>
      </c>
      <c r="AK1167" s="4">
        <v>84.78</v>
      </c>
      <c r="AL1167" s="4">
        <v>167.26499999999999</v>
      </c>
      <c r="AM1167" s="4">
        <v>119.87999999999998</v>
      </c>
    </row>
    <row r="1168" spans="1:39" ht="14.25" x14ac:dyDescent="0.2">
      <c r="A1168" s="4" t="str">
        <f>+VLOOKUP(E1168&amp;H1168&amp;I1168&amp;J1168,[1]Homol.!O:S,2,0)</f>
        <v>Agua</v>
      </c>
      <c r="B1168" s="4" t="str">
        <f>+VLOOKUP(E1168&amp;H1168&amp;I1168&amp;J1168,[1]Homol.!O:S,3,0)</f>
        <v>Flavored water</v>
      </c>
      <c r="C1168" s="4" t="s">
        <v>62</v>
      </c>
      <c r="D1168" s="4" t="s">
        <v>50</v>
      </c>
      <c r="E1168" s="4" t="s">
        <v>12</v>
      </c>
      <c r="F1168" s="4" t="str">
        <f t="shared" si="18"/>
        <v>Formatos Grandes 2500 cc</v>
      </c>
      <c r="G1168" s="4" t="s">
        <v>63</v>
      </c>
      <c r="H1168" s="4" t="s">
        <v>18</v>
      </c>
      <c r="I1168" s="4" t="s">
        <v>15</v>
      </c>
      <c r="J1168" s="4" t="s">
        <v>48</v>
      </c>
      <c r="S1168" s="4">
        <v>18.299999999999997</v>
      </c>
      <c r="T1168" s="4">
        <v>14.25</v>
      </c>
      <c r="U1168" s="4">
        <v>35.25</v>
      </c>
      <c r="V1168" s="4">
        <v>40.950000000000003</v>
      </c>
      <c r="W1168" s="4">
        <v>7.95</v>
      </c>
    </row>
    <row r="1169" spans="1:39" ht="14.25" x14ac:dyDescent="0.2">
      <c r="A1169" s="4" t="str">
        <f>+VLOOKUP(E1169&amp;H1169&amp;I1169&amp;J1169,[1]Homol.!O:S,2,0)</f>
        <v>Agua</v>
      </c>
      <c r="B1169" s="4" t="str">
        <f>+VLOOKUP(E1169&amp;H1169&amp;I1169&amp;J1169,[1]Homol.!O:S,3,0)</f>
        <v>Flavored water</v>
      </c>
      <c r="C1169" s="4" t="s">
        <v>62</v>
      </c>
      <c r="D1169" s="4" t="s">
        <v>50</v>
      </c>
      <c r="E1169" s="4" t="s">
        <v>12</v>
      </c>
      <c r="F1169" s="4" t="str">
        <f t="shared" si="18"/>
        <v>Formatos Medianos 1500 cc</v>
      </c>
      <c r="G1169" s="4" t="s">
        <v>63</v>
      </c>
      <c r="H1169" s="4" t="s">
        <v>18</v>
      </c>
      <c r="I1169" s="4" t="s">
        <v>6</v>
      </c>
      <c r="J1169" s="4" t="s">
        <v>7</v>
      </c>
      <c r="R1169" s="4">
        <v>53.639999999999986</v>
      </c>
      <c r="S1169" s="4">
        <v>184.14</v>
      </c>
      <c r="T1169" s="4">
        <v>186.75</v>
      </c>
      <c r="U1169" s="4">
        <v>100.17</v>
      </c>
      <c r="V1169" s="4">
        <v>111.78000000000002</v>
      </c>
      <c r="W1169" s="4">
        <v>82.35</v>
      </c>
      <c r="X1169" s="4">
        <v>2.0700000000000003</v>
      </c>
      <c r="Y1169" s="4">
        <v>27.179999999999996</v>
      </c>
      <c r="Z1169" s="4">
        <v>35.64</v>
      </c>
      <c r="AA1169" s="4">
        <v>30.599999999999994</v>
      </c>
      <c r="AB1169" s="4">
        <v>20.880000000000003</v>
      </c>
      <c r="AC1169" s="4">
        <v>49.769999999999975</v>
      </c>
      <c r="AD1169" s="4">
        <v>53.64</v>
      </c>
      <c r="AE1169" s="4">
        <v>26.009999999999991</v>
      </c>
      <c r="AF1169" s="4">
        <v>55.169999999999987</v>
      </c>
      <c r="AG1169" s="4">
        <v>48.689999999999984</v>
      </c>
      <c r="AH1169" s="4">
        <v>38.79</v>
      </c>
      <c r="AI1169" s="4">
        <v>47.519999999999996</v>
      </c>
      <c r="AJ1169" s="4">
        <v>42.29999999999999</v>
      </c>
      <c r="AK1169" s="4">
        <v>27.089999999999996</v>
      </c>
      <c r="AL1169" s="4">
        <v>24.3</v>
      </c>
      <c r="AM1169" s="4">
        <v>22.049999999999997</v>
      </c>
    </row>
    <row r="1170" spans="1:39" ht="14.25" x14ac:dyDescent="0.2">
      <c r="A1170" s="4" t="str">
        <f>+VLOOKUP(E1170&amp;H1170&amp;I1170&amp;J1170,[1]Homol.!O:S,2,0)</f>
        <v>Agua</v>
      </c>
      <c r="B1170" s="4" t="str">
        <f>+VLOOKUP(E1170&amp;H1170&amp;I1170&amp;J1170,[1]Homol.!O:S,3,0)</f>
        <v>Flavored water</v>
      </c>
      <c r="C1170" s="4" t="s">
        <v>62</v>
      </c>
      <c r="D1170" s="4" t="s">
        <v>50</v>
      </c>
      <c r="E1170" s="4" t="s">
        <v>12</v>
      </c>
      <c r="F1170" s="4" t="str">
        <f t="shared" si="18"/>
        <v>Formato Fun 300 cc</v>
      </c>
      <c r="G1170" s="4" t="s">
        <v>63</v>
      </c>
      <c r="H1170" s="4" t="s">
        <v>10</v>
      </c>
      <c r="I1170" s="4" t="s">
        <v>25</v>
      </c>
      <c r="J1170" s="4" t="s">
        <v>26</v>
      </c>
      <c r="T1170" s="4">
        <v>2.34</v>
      </c>
      <c r="U1170" s="4">
        <v>23.4</v>
      </c>
      <c r="V1170" s="4">
        <v>6.3</v>
      </c>
      <c r="W1170" s="4">
        <v>2.3759999999999999</v>
      </c>
      <c r="X1170" s="4">
        <v>0.504</v>
      </c>
      <c r="Y1170" s="4">
        <v>0.216</v>
      </c>
      <c r="AA1170" s="4">
        <v>7.1999999999999995E-2</v>
      </c>
      <c r="AB1170" s="4">
        <v>-3.5999999999999997E-2</v>
      </c>
    </row>
    <row r="1171" spans="1:39" ht="14.25" x14ac:dyDescent="0.2">
      <c r="A1171" s="4" t="str">
        <f>+VLOOKUP(E1171&amp;H1171&amp;I1171&amp;J1171,[1]Homol.!O:S,2,0)</f>
        <v>Agua</v>
      </c>
      <c r="B1171" s="4" t="str">
        <f>+VLOOKUP(E1171&amp;H1171&amp;I1171&amp;J1171,[1]Homol.!O:S,3,0)</f>
        <v>Flavored water</v>
      </c>
      <c r="C1171" s="4" t="s">
        <v>62</v>
      </c>
      <c r="D1171" s="4" t="s">
        <v>50</v>
      </c>
      <c r="E1171" s="4" t="s">
        <v>12</v>
      </c>
      <c r="F1171" s="4" t="str">
        <f t="shared" si="18"/>
        <v>Formatos Chicos Pet 500 cc</v>
      </c>
      <c r="G1171" s="4" t="s">
        <v>63</v>
      </c>
      <c r="H1171" s="4" t="s">
        <v>10</v>
      </c>
      <c r="I1171" s="4" t="s">
        <v>13</v>
      </c>
      <c r="J1171" s="4" t="s">
        <v>14</v>
      </c>
      <c r="R1171" s="4">
        <v>9.8999999999999968</v>
      </c>
      <c r="S1171" s="4">
        <v>53.279999999999994</v>
      </c>
      <c r="T1171" s="4">
        <v>25.98</v>
      </c>
      <c r="U1171" s="4">
        <v>26.939999999999998</v>
      </c>
      <c r="V1171" s="4">
        <v>38.099999999999994</v>
      </c>
      <c r="W1171" s="4">
        <v>16.439999999999998</v>
      </c>
      <c r="X1171" s="4">
        <v>8.16</v>
      </c>
      <c r="Y1171" s="4">
        <v>2.2799999999999998</v>
      </c>
      <c r="Z1171" s="4">
        <v>5.4600000000000009</v>
      </c>
      <c r="AA1171" s="4">
        <v>0.6</v>
      </c>
      <c r="AB1171" s="4">
        <v>1.5599999999999998</v>
      </c>
      <c r="AC1171" s="4">
        <v>2.58</v>
      </c>
      <c r="AD1171" s="4">
        <v>4.1400000000000006</v>
      </c>
      <c r="AE1171" s="4">
        <v>5.46</v>
      </c>
      <c r="AF1171" s="4">
        <v>6.18</v>
      </c>
      <c r="AG1171" s="4">
        <v>5.58</v>
      </c>
      <c r="AH1171" s="4">
        <v>7.2600000000000007</v>
      </c>
      <c r="AI1171" s="4">
        <v>8.4600000000000009</v>
      </c>
      <c r="AJ1171" s="4">
        <v>40.14</v>
      </c>
      <c r="AK1171" s="4">
        <v>2.6999999999999997</v>
      </c>
      <c r="AL1171" s="4">
        <v>9.6600000000000019</v>
      </c>
      <c r="AM1171" s="4">
        <v>7.44</v>
      </c>
    </row>
    <row r="1172" spans="1:39" ht="14.25" x14ac:dyDescent="0.2">
      <c r="A1172" s="4" t="str">
        <f>+VLOOKUP(E1172&amp;H1172&amp;I1172&amp;J1172,[1]Homol.!O:S,2,0)</f>
        <v>Agua</v>
      </c>
      <c r="B1172" s="4" t="str">
        <f>+VLOOKUP(E1172&amp;H1172&amp;I1172&amp;J1172,[1]Homol.!O:S,3,0)</f>
        <v>Flavored water</v>
      </c>
      <c r="C1172" s="4" t="s">
        <v>62</v>
      </c>
      <c r="D1172" s="4" t="s">
        <v>50</v>
      </c>
      <c r="E1172" s="4" t="s">
        <v>12</v>
      </c>
      <c r="F1172" s="4" t="str">
        <f t="shared" si="18"/>
        <v>Formatos Grandes 2250 cc</v>
      </c>
      <c r="G1172" s="4" t="s">
        <v>63</v>
      </c>
      <c r="H1172" s="4" t="s">
        <v>10</v>
      </c>
      <c r="I1172" s="4" t="s">
        <v>15</v>
      </c>
      <c r="J1172" s="4" t="s">
        <v>16</v>
      </c>
      <c r="R1172" s="4">
        <v>46.305000000000007</v>
      </c>
      <c r="S1172" s="4">
        <v>184.41</v>
      </c>
      <c r="T1172" s="4">
        <v>188.86499999999998</v>
      </c>
      <c r="U1172" s="4">
        <v>220.18500000000003</v>
      </c>
      <c r="V1172" s="4">
        <v>358.69500000000005</v>
      </c>
      <c r="W1172" s="4">
        <v>479.52</v>
      </c>
      <c r="X1172" s="4">
        <v>182.79000000000002</v>
      </c>
      <c r="Y1172" s="4">
        <v>163.755</v>
      </c>
      <c r="Z1172" s="4">
        <v>200.20500000000004</v>
      </c>
      <c r="AA1172" s="4">
        <v>194.94000000000003</v>
      </c>
      <c r="AB1172" s="4">
        <v>162.94499999999999</v>
      </c>
      <c r="AC1172" s="4">
        <v>222.75</v>
      </c>
      <c r="AD1172" s="4">
        <v>256.09499999999997</v>
      </c>
      <c r="AE1172" s="4">
        <v>205.87500000000003</v>
      </c>
      <c r="AF1172" s="4">
        <v>327.37499999999994</v>
      </c>
      <c r="AG1172" s="4">
        <v>268.245</v>
      </c>
      <c r="AH1172" s="4">
        <v>410.39999999999992</v>
      </c>
      <c r="AI1172" s="4">
        <v>515.29500000000007</v>
      </c>
      <c r="AJ1172" s="4">
        <v>438.88499999999999</v>
      </c>
      <c r="AK1172" s="4">
        <v>247.85999999999999</v>
      </c>
      <c r="AL1172" s="4">
        <v>247.72499999999999</v>
      </c>
      <c r="AM1172" s="4">
        <v>181.17000000000002</v>
      </c>
    </row>
    <row r="1173" spans="1:39" ht="14.25" x14ac:dyDescent="0.2">
      <c r="A1173" s="4" t="str">
        <f>+VLOOKUP(E1173&amp;H1173&amp;I1173&amp;J1173,[1]Homol.!O:S,2,0)</f>
        <v>Agua</v>
      </c>
      <c r="B1173" s="4" t="str">
        <f>+VLOOKUP(E1173&amp;H1173&amp;I1173&amp;J1173,[1]Homol.!O:S,3,0)</f>
        <v>Flavored water</v>
      </c>
      <c r="C1173" s="4" t="s">
        <v>62</v>
      </c>
      <c r="D1173" s="4" t="s">
        <v>50</v>
      </c>
      <c r="E1173" s="4" t="s">
        <v>12</v>
      </c>
      <c r="F1173" s="4" t="str">
        <f t="shared" si="18"/>
        <v>Formatos Grandes 2500 cc</v>
      </c>
      <c r="G1173" s="4" t="s">
        <v>63</v>
      </c>
      <c r="H1173" s="4" t="s">
        <v>10</v>
      </c>
      <c r="I1173" s="4" t="s">
        <v>15</v>
      </c>
      <c r="J1173" s="4" t="s">
        <v>48</v>
      </c>
      <c r="R1173" s="4">
        <v>8.6999999999999993</v>
      </c>
      <c r="S1173" s="4">
        <v>42.45000000000001</v>
      </c>
      <c r="T1173" s="4">
        <v>23.699999999999996</v>
      </c>
      <c r="U1173" s="4">
        <v>3.15</v>
      </c>
    </row>
    <row r="1174" spans="1:39" ht="14.25" x14ac:dyDescent="0.2">
      <c r="A1174" s="4" t="str">
        <f>+VLOOKUP(E1174&amp;H1174&amp;I1174&amp;J1174,[1]Homol.!O:S,2,0)</f>
        <v>Agua</v>
      </c>
      <c r="B1174" s="4" t="str">
        <f>+VLOOKUP(E1174&amp;H1174&amp;I1174&amp;J1174,[1]Homol.!O:S,3,0)</f>
        <v>Flavored water</v>
      </c>
      <c r="C1174" s="4" t="s">
        <v>62</v>
      </c>
      <c r="D1174" s="4" t="s">
        <v>50</v>
      </c>
      <c r="E1174" s="4" t="s">
        <v>12</v>
      </c>
      <c r="F1174" s="4" t="str">
        <f t="shared" si="18"/>
        <v>Formatos Medianos 1000 cc</v>
      </c>
      <c r="G1174" s="4" t="s">
        <v>63</v>
      </c>
      <c r="H1174" s="4" t="s">
        <v>10</v>
      </c>
      <c r="I1174" s="4" t="s">
        <v>6</v>
      </c>
      <c r="J1174" s="4" t="s">
        <v>17</v>
      </c>
      <c r="R1174" s="4">
        <v>1.2000000000000002</v>
      </c>
      <c r="S1174" s="4">
        <v>10.799999999999999</v>
      </c>
      <c r="T1174" s="4">
        <v>17.880000000000003</v>
      </c>
      <c r="U1174" s="4">
        <v>31.740000000000002</v>
      </c>
      <c r="V1174" s="4">
        <v>24.960000000000004</v>
      </c>
      <c r="W1174" s="4">
        <v>11.279999999999998</v>
      </c>
      <c r="X1174" s="4">
        <v>7.2</v>
      </c>
      <c r="Y1174" s="4">
        <v>3.8400000000000003</v>
      </c>
      <c r="Z1174" s="4">
        <v>3.0600000000000005</v>
      </c>
      <c r="AA1174" s="4">
        <v>3.3600000000000003</v>
      </c>
      <c r="AB1174" s="4">
        <v>0.78</v>
      </c>
      <c r="AC1174" s="4">
        <v>1.2000000000000002</v>
      </c>
      <c r="AD1174" s="4">
        <v>5.8800000000000017</v>
      </c>
      <c r="AE1174" s="4">
        <v>3.660000000000001</v>
      </c>
      <c r="AF1174" s="4">
        <v>5.7000000000000011</v>
      </c>
      <c r="AG1174" s="4">
        <v>7.68</v>
      </c>
      <c r="AH1174" s="4">
        <v>6.1799999999999988</v>
      </c>
      <c r="AI1174" s="4">
        <v>8.4600000000000009</v>
      </c>
      <c r="AJ1174" s="4">
        <v>8.2799999999999976</v>
      </c>
      <c r="AK1174" s="4">
        <v>5.5799999999999992</v>
      </c>
      <c r="AL1174" s="4">
        <v>2.3400000000000003</v>
      </c>
      <c r="AM1174" s="4">
        <v>0.06</v>
      </c>
    </row>
    <row r="1175" spans="1:39" ht="14.25" x14ac:dyDescent="0.2">
      <c r="A1175" s="4" t="str">
        <f>+VLOOKUP(E1175&amp;H1175&amp;I1175&amp;J1175,[1]Homol.!O:S,2,0)</f>
        <v>Agua</v>
      </c>
      <c r="B1175" s="4" t="str">
        <f>+VLOOKUP(E1175&amp;H1175&amp;I1175&amp;J1175,[1]Homol.!O:S,3,0)</f>
        <v>Flavored water</v>
      </c>
      <c r="C1175" s="4" t="s">
        <v>62</v>
      </c>
      <c r="D1175" s="4" t="s">
        <v>50</v>
      </c>
      <c r="E1175" s="4" t="s">
        <v>12</v>
      </c>
      <c r="F1175" s="4" t="str">
        <f t="shared" si="18"/>
        <v>Formatos Medianos 1500 cc</v>
      </c>
      <c r="G1175" s="4" t="s">
        <v>63</v>
      </c>
      <c r="H1175" s="4" t="s">
        <v>10</v>
      </c>
      <c r="I1175" s="4" t="s">
        <v>6</v>
      </c>
      <c r="J1175" s="4" t="s">
        <v>7</v>
      </c>
      <c r="R1175" s="4">
        <v>70.919999999999987</v>
      </c>
      <c r="S1175" s="4">
        <v>210.96</v>
      </c>
      <c r="T1175" s="4">
        <v>247.50000000000006</v>
      </c>
      <c r="U1175" s="4">
        <v>112.59</v>
      </c>
      <c r="V1175" s="4">
        <v>194.58</v>
      </c>
      <c r="W1175" s="4">
        <v>122.13</v>
      </c>
      <c r="X1175" s="4">
        <v>43.919999999999995</v>
      </c>
      <c r="Y1175" s="4">
        <v>21.42</v>
      </c>
      <c r="Z1175" s="4">
        <v>52.11</v>
      </c>
      <c r="AA1175" s="4">
        <v>28.98</v>
      </c>
      <c r="AB1175" s="4">
        <v>28.439999999999998</v>
      </c>
      <c r="AC1175" s="4">
        <v>61.740000000000009</v>
      </c>
      <c r="AD1175" s="4">
        <v>79.919999999999987</v>
      </c>
      <c r="AE1175" s="4">
        <v>26.909999999999993</v>
      </c>
      <c r="AF1175" s="4">
        <v>57.599999999999994</v>
      </c>
      <c r="AG1175" s="4">
        <v>55.259999999999991</v>
      </c>
      <c r="AH1175" s="4">
        <v>67.140000000000015</v>
      </c>
      <c r="AI1175" s="4">
        <v>71.28</v>
      </c>
      <c r="AJ1175" s="4">
        <v>95.399999999999991</v>
      </c>
      <c r="AK1175" s="4">
        <v>35.189999999999991</v>
      </c>
      <c r="AL1175" s="4">
        <v>24.66</v>
      </c>
      <c r="AM1175" s="4">
        <v>48.869999999999983</v>
      </c>
    </row>
    <row r="1176" spans="1:39" ht="14.25" x14ac:dyDescent="0.2">
      <c r="A1176" s="4" t="str">
        <f>+VLOOKUP(E1176&amp;H1176&amp;I1176&amp;J1176,[1]Homol.!O:S,2,0)</f>
        <v>Agua</v>
      </c>
      <c r="B1176" s="4" t="str">
        <f>+VLOOKUP(E1176&amp;H1176&amp;I1176&amp;J1176,[1]Homol.!O:S,3,0)</f>
        <v>Flavored water</v>
      </c>
      <c r="C1176" s="4" t="s">
        <v>62</v>
      </c>
      <c r="D1176" s="4" t="s">
        <v>50</v>
      </c>
      <c r="E1176" s="4" t="s">
        <v>12</v>
      </c>
      <c r="F1176" s="4" t="str">
        <f t="shared" si="18"/>
        <v>Formatos Chicos Pet 500 cc</v>
      </c>
      <c r="G1176" s="4" t="s">
        <v>63</v>
      </c>
      <c r="H1176" s="4" t="s">
        <v>19</v>
      </c>
      <c r="I1176" s="4" t="s">
        <v>13</v>
      </c>
      <c r="J1176" s="4" t="s">
        <v>14</v>
      </c>
      <c r="AC1176" s="4">
        <v>4.08</v>
      </c>
      <c r="AD1176" s="4">
        <v>6.66</v>
      </c>
      <c r="AE1176" s="4">
        <v>1.98</v>
      </c>
      <c r="AF1176" s="4">
        <v>3.8400000000000007</v>
      </c>
      <c r="AG1176" s="4">
        <v>2.2200000000000002</v>
      </c>
      <c r="AH1176" s="4">
        <v>6.9000000000000012</v>
      </c>
      <c r="AI1176" s="4">
        <v>4.9800000000000004</v>
      </c>
      <c r="AJ1176" s="4">
        <v>6.3599999999999985</v>
      </c>
      <c r="AK1176" s="4">
        <v>2.7</v>
      </c>
      <c r="AL1176" s="4">
        <v>3.1200000000000006</v>
      </c>
      <c r="AM1176" s="4">
        <v>4.080000000000001</v>
      </c>
    </row>
    <row r="1177" spans="1:39" ht="14.25" x14ac:dyDescent="0.2">
      <c r="A1177" s="4" t="str">
        <f>+VLOOKUP(E1177&amp;H1177&amp;I1177&amp;J1177,[1]Homol.!O:S,2,0)</f>
        <v>Agua</v>
      </c>
      <c r="B1177" s="4" t="str">
        <f>+VLOOKUP(E1177&amp;H1177&amp;I1177&amp;J1177,[1]Homol.!O:S,3,0)</f>
        <v>Flavored water</v>
      </c>
      <c r="C1177" s="4" t="s">
        <v>62</v>
      </c>
      <c r="D1177" s="4" t="s">
        <v>50</v>
      </c>
      <c r="E1177" s="4" t="s">
        <v>12</v>
      </c>
      <c r="F1177" s="4" t="str">
        <f t="shared" si="18"/>
        <v>Formatos Grandes 2250 cc</v>
      </c>
      <c r="G1177" s="4" t="s">
        <v>63</v>
      </c>
      <c r="H1177" s="4" t="s">
        <v>19</v>
      </c>
      <c r="I1177" s="4" t="s">
        <v>15</v>
      </c>
      <c r="J1177" s="4" t="s">
        <v>16</v>
      </c>
      <c r="AC1177" s="4">
        <v>40.095000000000006</v>
      </c>
      <c r="AD1177" s="4">
        <v>53.46</v>
      </c>
      <c r="AE1177" s="4">
        <v>52.785000000000018</v>
      </c>
      <c r="AF1177" s="4">
        <v>46.710000000000015</v>
      </c>
      <c r="AG1177" s="4">
        <v>86.94</v>
      </c>
      <c r="AH1177" s="4">
        <v>109.755</v>
      </c>
      <c r="AI1177" s="4">
        <v>135.405</v>
      </c>
      <c r="AJ1177" s="4">
        <v>135.67500000000001</v>
      </c>
      <c r="AK1177" s="4">
        <v>96.524999999999991</v>
      </c>
      <c r="AL1177" s="4">
        <v>56.97000000000002</v>
      </c>
      <c r="AM1177" s="4">
        <v>65.475000000000009</v>
      </c>
    </row>
    <row r="1178" spans="1:39" ht="14.25" x14ac:dyDescent="0.2">
      <c r="A1178" s="4" t="str">
        <f>+VLOOKUP(E1178&amp;H1178&amp;I1178&amp;J1178,[1]Homol.!O:S,2,0)</f>
        <v>Agua</v>
      </c>
      <c r="B1178" s="4" t="str">
        <f>+VLOOKUP(E1178&amp;H1178&amp;I1178&amp;J1178,[1]Homol.!O:S,3,0)</f>
        <v>Flavored water</v>
      </c>
      <c r="C1178" s="4" t="s">
        <v>62</v>
      </c>
      <c r="D1178" s="4" t="s">
        <v>50</v>
      </c>
      <c r="E1178" s="4" t="s">
        <v>12</v>
      </c>
      <c r="F1178" s="4" t="str">
        <f t="shared" si="18"/>
        <v>Formatos Medianos 1500 cc</v>
      </c>
      <c r="G1178" s="4" t="s">
        <v>63</v>
      </c>
      <c r="H1178" s="4" t="s">
        <v>19</v>
      </c>
      <c r="I1178" s="4" t="s">
        <v>6</v>
      </c>
      <c r="J1178" s="4" t="s">
        <v>7</v>
      </c>
      <c r="AC1178" s="4">
        <v>3.87</v>
      </c>
      <c r="AD1178" s="4">
        <v>7.5600000000000005</v>
      </c>
      <c r="AE1178" s="4">
        <v>3.51</v>
      </c>
      <c r="AF1178" s="4">
        <v>7.4700000000000006</v>
      </c>
      <c r="AG1178" s="4">
        <v>8.3699999999999992</v>
      </c>
      <c r="AH1178" s="4">
        <v>14.129999999999999</v>
      </c>
      <c r="AI1178" s="4">
        <v>25.92</v>
      </c>
      <c r="AJ1178" s="4">
        <v>18.27</v>
      </c>
      <c r="AK1178" s="4">
        <v>8.1000000000000014</v>
      </c>
      <c r="AL1178" s="4">
        <v>0.54</v>
      </c>
      <c r="AM1178" s="4">
        <v>13.950000000000001</v>
      </c>
    </row>
    <row r="1179" spans="1:39" ht="14.25" x14ac:dyDescent="0.2">
      <c r="A1179" s="4" t="str">
        <f>+VLOOKUP(E1179&amp;H1179&amp;I1179&amp;J1179,[1]Homol.!O:S,2,0)</f>
        <v>Agua</v>
      </c>
      <c r="B1179" s="4" t="str">
        <f>+VLOOKUP(E1179&amp;H1179&amp;I1179&amp;J1179,[1]Homol.!O:S,3,0)</f>
        <v>Flavored water</v>
      </c>
      <c r="C1179" s="4" t="s">
        <v>62</v>
      </c>
      <c r="D1179" s="4" t="s">
        <v>50</v>
      </c>
      <c r="E1179" s="4" t="s">
        <v>20</v>
      </c>
      <c r="F1179" s="4" t="str">
        <f t="shared" si="18"/>
        <v>Formatos Chicos Pet 500 cc</v>
      </c>
      <c r="G1179" s="4" t="s">
        <v>63</v>
      </c>
      <c r="H1179" s="4" t="s">
        <v>40</v>
      </c>
      <c r="I1179" s="4" t="s">
        <v>13</v>
      </c>
      <c r="J1179" s="4" t="s">
        <v>14</v>
      </c>
      <c r="W1179" s="4">
        <v>6.18</v>
      </c>
      <c r="X1179" s="4">
        <v>4.38</v>
      </c>
      <c r="Y1179" s="4">
        <v>2.46</v>
      </c>
      <c r="Z1179" s="4">
        <v>1.08</v>
      </c>
    </row>
    <row r="1180" spans="1:39" ht="14.25" x14ac:dyDescent="0.2">
      <c r="A1180" s="4" t="str">
        <f>+VLOOKUP(E1180&amp;H1180&amp;I1180&amp;J1180,[1]Homol.!O:S,2,0)</f>
        <v>Agua</v>
      </c>
      <c r="B1180" s="4" t="str">
        <f>+VLOOKUP(E1180&amp;H1180&amp;I1180&amp;J1180,[1]Homol.!O:S,3,0)</f>
        <v>Flavored water</v>
      </c>
      <c r="C1180" s="4" t="s">
        <v>62</v>
      </c>
      <c r="D1180" s="4" t="s">
        <v>50</v>
      </c>
      <c r="E1180" s="4" t="s">
        <v>20</v>
      </c>
      <c r="F1180" s="4" t="str">
        <f t="shared" si="18"/>
        <v>Formatos Grandes 2250 cc</v>
      </c>
      <c r="G1180" s="4" t="s">
        <v>63</v>
      </c>
      <c r="H1180" s="4" t="s">
        <v>40</v>
      </c>
      <c r="I1180" s="4" t="s">
        <v>15</v>
      </c>
      <c r="J1180" s="4" t="s">
        <v>16</v>
      </c>
      <c r="W1180" s="4">
        <v>43.875</v>
      </c>
      <c r="X1180" s="4">
        <v>29.700000000000003</v>
      </c>
      <c r="Y1180" s="4">
        <v>26.73</v>
      </c>
      <c r="Z1180" s="4">
        <v>0.81</v>
      </c>
    </row>
    <row r="1181" spans="1:39" ht="14.25" x14ac:dyDescent="0.2">
      <c r="A1181" s="4" t="str">
        <f>+VLOOKUP(E1181&amp;H1181&amp;I1181&amp;J1181,[1]Homol.!O:S,2,0)</f>
        <v>Agua</v>
      </c>
      <c r="B1181" s="4" t="str">
        <f>+VLOOKUP(E1181&amp;H1181&amp;I1181&amp;J1181,[1]Homol.!O:S,3,0)</f>
        <v>Flavored water</v>
      </c>
      <c r="C1181" s="4" t="s">
        <v>62</v>
      </c>
      <c r="D1181" s="4" t="s">
        <v>50</v>
      </c>
      <c r="E1181" s="4" t="s">
        <v>20</v>
      </c>
      <c r="F1181" s="4" t="str">
        <f t="shared" si="18"/>
        <v>Formatos Medianos 1500 cc</v>
      </c>
      <c r="G1181" s="4" t="s">
        <v>63</v>
      </c>
      <c r="H1181" s="4" t="s">
        <v>40</v>
      </c>
      <c r="I1181" s="4" t="s">
        <v>6</v>
      </c>
      <c r="J1181" s="4" t="s">
        <v>7</v>
      </c>
      <c r="W1181" s="4">
        <v>28.259999999999998</v>
      </c>
      <c r="X1181" s="4">
        <v>19.169999999999998</v>
      </c>
      <c r="Y1181" s="4">
        <v>12.96</v>
      </c>
      <c r="Z1181" s="4">
        <v>19.169999999999998</v>
      </c>
      <c r="AA1181" s="4">
        <v>-0.36</v>
      </c>
    </row>
    <row r="1182" spans="1:39" ht="14.25" x14ac:dyDescent="0.2">
      <c r="A1182" s="4" t="str">
        <f>+VLOOKUP(E1182&amp;H1182&amp;I1182&amp;J1182,[1]Homol.!O:S,2,0)</f>
        <v>Agua</v>
      </c>
      <c r="B1182" s="4" t="str">
        <f>+VLOOKUP(E1182&amp;H1182&amp;I1182&amp;J1182,[1]Homol.!O:S,3,0)</f>
        <v>Flavored water</v>
      </c>
      <c r="C1182" s="4" t="s">
        <v>62</v>
      </c>
      <c r="D1182" s="4" t="s">
        <v>50</v>
      </c>
      <c r="E1182" s="4" t="s">
        <v>20</v>
      </c>
      <c r="F1182" s="4" t="str">
        <f t="shared" si="18"/>
        <v>Formatos Chicos Pet 500 cc</v>
      </c>
      <c r="G1182" s="4" t="s">
        <v>63</v>
      </c>
      <c r="H1182" s="4" t="s">
        <v>5</v>
      </c>
      <c r="I1182" s="4" t="s">
        <v>13</v>
      </c>
      <c r="J1182" s="4" t="s">
        <v>14</v>
      </c>
      <c r="R1182" s="4">
        <v>3.3600000000000003</v>
      </c>
      <c r="S1182" s="4">
        <v>3.7200000000000006</v>
      </c>
      <c r="T1182" s="4">
        <v>7.4399999999999995</v>
      </c>
      <c r="U1182" s="4">
        <v>8.4599999999999973</v>
      </c>
      <c r="V1182" s="4">
        <v>10.08</v>
      </c>
      <c r="W1182" s="4">
        <v>8.1000000000000014</v>
      </c>
      <c r="X1182" s="4">
        <v>6.120000000000001</v>
      </c>
      <c r="Y1182" s="4">
        <v>3.7199999999999998</v>
      </c>
      <c r="Z1182" s="4">
        <v>0.96</v>
      </c>
      <c r="AA1182" s="4">
        <v>1.5599999999999998</v>
      </c>
      <c r="AB1182" s="4">
        <v>3.06</v>
      </c>
      <c r="AC1182" s="4">
        <v>2.2800000000000002</v>
      </c>
      <c r="AD1182" s="4">
        <v>2.58</v>
      </c>
      <c r="AE1182" s="4">
        <v>3.6600000000000006</v>
      </c>
      <c r="AF1182" s="4">
        <v>3.1800000000000006</v>
      </c>
      <c r="AG1182" s="4">
        <v>3.7800000000000002</v>
      </c>
      <c r="AH1182" s="4">
        <v>3.0000000000000004</v>
      </c>
      <c r="AI1182" s="4">
        <v>3.24</v>
      </c>
      <c r="AJ1182" s="4">
        <v>4.3800000000000008</v>
      </c>
      <c r="AK1182" s="4">
        <v>1.32</v>
      </c>
      <c r="AL1182" s="4">
        <v>2.2800000000000002</v>
      </c>
      <c r="AM1182" s="4">
        <v>2.2200000000000006</v>
      </c>
    </row>
    <row r="1183" spans="1:39" ht="14.25" x14ac:dyDescent="0.2">
      <c r="A1183" s="4" t="str">
        <f>+VLOOKUP(E1183&amp;H1183&amp;I1183&amp;J1183,[1]Homol.!O:S,2,0)</f>
        <v>Agua</v>
      </c>
      <c r="B1183" s="4" t="str">
        <f>+VLOOKUP(E1183&amp;H1183&amp;I1183&amp;J1183,[1]Homol.!O:S,3,0)</f>
        <v>Flavored water</v>
      </c>
      <c r="C1183" s="4" t="s">
        <v>62</v>
      </c>
      <c r="D1183" s="4" t="s">
        <v>50</v>
      </c>
      <c r="E1183" s="4" t="s">
        <v>20</v>
      </c>
      <c r="F1183" s="4" t="str">
        <f t="shared" si="18"/>
        <v>Formatos Grandes 2250 cc</v>
      </c>
      <c r="G1183" s="4" t="s">
        <v>63</v>
      </c>
      <c r="H1183" s="4" t="s">
        <v>5</v>
      </c>
      <c r="I1183" s="4" t="s">
        <v>15</v>
      </c>
      <c r="J1183" s="4" t="s">
        <v>16</v>
      </c>
      <c r="R1183" s="4">
        <v>15.39</v>
      </c>
      <c r="S1183" s="4">
        <v>47.25</v>
      </c>
      <c r="T1183" s="4">
        <v>79.110000000000014</v>
      </c>
      <c r="U1183" s="4">
        <v>92.205000000000013</v>
      </c>
      <c r="V1183" s="4">
        <v>122.17500000000001</v>
      </c>
      <c r="W1183" s="4">
        <v>142.02000000000001</v>
      </c>
      <c r="X1183" s="4">
        <v>33.344999999999999</v>
      </c>
      <c r="Y1183" s="4">
        <v>33.614999999999995</v>
      </c>
      <c r="Z1183" s="4">
        <v>47.925000000000011</v>
      </c>
      <c r="AA1183" s="4">
        <v>30.914999999999999</v>
      </c>
      <c r="AB1183" s="4">
        <v>21.33</v>
      </c>
      <c r="AC1183" s="4">
        <v>49.545000000000009</v>
      </c>
      <c r="AD1183" s="4">
        <v>55.215000000000003</v>
      </c>
      <c r="AE1183" s="4">
        <v>42.25500000000001</v>
      </c>
      <c r="AF1183" s="4">
        <v>80.19</v>
      </c>
      <c r="AG1183" s="4">
        <v>87.344999999999999</v>
      </c>
      <c r="AH1183" s="4">
        <v>98.550000000000011</v>
      </c>
      <c r="AI1183" s="4">
        <v>62.774999999999991</v>
      </c>
      <c r="AJ1183" s="4">
        <v>62.910000000000004</v>
      </c>
      <c r="AK1183" s="4">
        <v>30.510000000000005</v>
      </c>
      <c r="AL1183" s="4">
        <v>37.260000000000005</v>
      </c>
      <c r="AM1183" s="4">
        <v>54</v>
      </c>
    </row>
    <row r="1184" spans="1:39" ht="14.25" x14ac:dyDescent="0.2">
      <c r="A1184" s="4" t="str">
        <f>+VLOOKUP(E1184&amp;H1184&amp;I1184&amp;J1184,[1]Homol.!O:S,2,0)</f>
        <v>Agua</v>
      </c>
      <c r="B1184" s="4" t="str">
        <f>+VLOOKUP(E1184&amp;H1184&amp;I1184&amp;J1184,[1]Homol.!O:S,3,0)</f>
        <v>Flavored water</v>
      </c>
      <c r="C1184" s="4" t="s">
        <v>62</v>
      </c>
      <c r="D1184" s="4" t="s">
        <v>50</v>
      </c>
      <c r="E1184" s="4" t="s">
        <v>20</v>
      </c>
      <c r="F1184" s="4" t="str">
        <f t="shared" si="18"/>
        <v>Formatos Medianos 1500 cc</v>
      </c>
      <c r="G1184" s="4" t="s">
        <v>63</v>
      </c>
      <c r="H1184" s="4" t="s">
        <v>5</v>
      </c>
      <c r="I1184" s="4" t="s">
        <v>6</v>
      </c>
      <c r="J1184" s="4" t="s">
        <v>7</v>
      </c>
      <c r="R1184" s="4">
        <v>5.04</v>
      </c>
      <c r="S1184" s="4">
        <v>18.36</v>
      </c>
      <c r="T1184" s="4">
        <v>47.879999999999995</v>
      </c>
      <c r="U1184" s="4">
        <v>46.349999999999994</v>
      </c>
      <c r="V1184" s="4">
        <v>86.94</v>
      </c>
      <c r="W1184" s="4">
        <v>47.249999999999993</v>
      </c>
      <c r="X1184" s="4">
        <v>13.950000000000001</v>
      </c>
      <c r="Y1184" s="4">
        <v>13.050000000000002</v>
      </c>
      <c r="Z1184" s="4">
        <v>28.709999999999997</v>
      </c>
      <c r="AA1184" s="4">
        <v>7.2000000000000011</v>
      </c>
      <c r="AB1184" s="4">
        <v>0.63</v>
      </c>
      <c r="AC1184" s="4">
        <v>25.739999999999995</v>
      </c>
      <c r="AD1184" s="4">
        <v>31.68</v>
      </c>
      <c r="AE1184" s="4">
        <v>17.459999999999997</v>
      </c>
      <c r="AF1184" s="4">
        <v>22.229999999999997</v>
      </c>
      <c r="AG1184" s="4">
        <v>32.309999999999995</v>
      </c>
      <c r="AH1184" s="4">
        <v>28.439999999999994</v>
      </c>
      <c r="AI1184" s="4">
        <v>25.289999999999992</v>
      </c>
      <c r="AJ1184" s="4">
        <v>26.009999999999991</v>
      </c>
      <c r="AK1184" s="4">
        <v>10.079999999999998</v>
      </c>
      <c r="AL1184" s="4">
        <v>7.830000000000001</v>
      </c>
      <c r="AM1184" s="4">
        <v>21.779999999999998</v>
      </c>
    </row>
    <row r="1185" spans="1:39" ht="14.25" x14ac:dyDescent="0.2">
      <c r="A1185" s="4" t="str">
        <f>+VLOOKUP(E1185&amp;H1185&amp;I1185&amp;J1185,[1]Homol.!O:S,2,0)</f>
        <v>Agua</v>
      </c>
      <c r="B1185" s="4" t="str">
        <f>+VLOOKUP(E1185&amp;H1185&amp;I1185&amp;J1185,[1]Homol.!O:S,3,0)</f>
        <v>Flavored water</v>
      </c>
      <c r="C1185" s="4" t="s">
        <v>62</v>
      </c>
      <c r="D1185" s="4" t="s">
        <v>50</v>
      </c>
      <c r="E1185" s="4" t="s">
        <v>20</v>
      </c>
      <c r="F1185" s="4" t="str">
        <f t="shared" si="18"/>
        <v>Formatos Chicos Pet 500 cc</v>
      </c>
      <c r="G1185" s="4" t="s">
        <v>63</v>
      </c>
      <c r="H1185" s="4" t="s">
        <v>9</v>
      </c>
      <c r="I1185" s="4" t="s">
        <v>13</v>
      </c>
      <c r="J1185" s="4" t="s">
        <v>14</v>
      </c>
      <c r="R1185" s="4">
        <v>2.5200000000000005</v>
      </c>
      <c r="S1185" s="4">
        <v>4.26</v>
      </c>
      <c r="T1185" s="4">
        <v>6.24</v>
      </c>
      <c r="U1185" s="4">
        <v>7.02</v>
      </c>
      <c r="V1185" s="4">
        <v>6.6000000000000005</v>
      </c>
      <c r="W1185" s="4">
        <v>6.8400000000000007</v>
      </c>
      <c r="X1185" s="4">
        <v>4.0199999999999996</v>
      </c>
      <c r="Y1185" s="4">
        <v>0.6</v>
      </c>
      <c r="Z1185" s="4">
        <v>2.3400000000000003</v>
      </c>
      <c r="AA1185" s="4">
        <v>1.1399999999999999</v>
      </c>
      <c r="AB1185" s="4">
        <v>1.1400000000000001</v>
      </c>
      <c r="AC1185" s="4">
        <v>3.7200000000000011</v>
      </c>
      <c r="AD1185" s="4">
        <v>2.7</v>
      </c>
      <c r="AE1185" s="4">
        <v>1.56</v>
      </c>
      <c r="AF1185" s="4">
        <v>1.7400000000000002</v>
      </c>
      <c r="AG1185" s="4">
        <v>1.2</v>
      </c>
      <c r="AH1185" s="4">
        <v>0.3</v>
      </c>
      <c r="AI1185" s="4">
        <v>1.7999999999999998</v>
      </c>
      <c r="AJ1185" s="4">
        <v>1.9800000000000004</v>
      </c>
      <c r="AK1185" s="4">
        <v>0.78</v>
      </c>
      <c r="AL1185" s="4">
        <v>2.5200000000000005</v>
      </c>
      <c r="AM1185" s="4">
        <v>1.8000000000000003</v>
      </c>
    </row>
    <row r="1186" spans="1:39" ht="14.25" x14ac:dyDescent="0.2">
      <c r="A1186" s="4" t="str">
        <f>+VLOOKUP(E1186&amp;H1186&amp;I1186&amp;J1186,[1]Homol.!O:S,2,0)</f>
        <v>Agua</v>
      </c>
      <c r="B1186" s="4" t="str">
        <f>+VLOOKUP(E1186&amp;H1186&amp;I1186&amp;J1186,[1]Homol.!O:S,3,0)</f>
        <v>Flavored water</v>
      </c>
      <c r="C1186" s="4" t="s">
        <v>62</v>
      </c>
      <c r="D1186" s="4" t="s">
        <v>50</v>
      </c>
      <c r="E1186" s="4" t="s">
        <v>20</v>
      </c>
      <c r="F1186" s="4" t="str">
        <f t="shared" si="18"/>
        <v>Formatos Grandes 2250 cc</v>
      </c>
      <c r="G1186" s="4" t="s">
        <v>63</v>
      </c>
      <c r="H1186" s="4" t="s">
        <v>9</v>
      </c>
      <c r="I1186" s="4" t="s">
        <v>15</v>
      </c>
      <c r="J1186" s="4" t="s">
        <v>16</v>
      </c>
      <c r="R1186" s="4">
        <v>16.064999999999998</v>
      </c>
      <c r="S1186" s="4">
        <v>50.085000000000008</v>
      </c>
      <c r="T1186" s="4">
        <v>62.370000000000005</v>
      </c>
      <c r="U1186" s="4">
        <v>85.050000000000011</v>
      </c>
      <c r="V1186" s="4">
        <v>112.32</v>
      </c>
      <c r="W1186" s="4">
        <v>131.08500000000001</v>
      </c>
      <c r="X1186" s="4">
        <v>47.25</v>
      </c>
      <c r="Y1186" s="4">
        <v>52.515000000000008</v>
      </c>
      <c r="Z1186" s="4">
        <v>40.5</v>
      </c>
      <c r="AA1186" s="4">
        <v>28.890000000000004</v>
      </c>
      <c r="AB1186" s="4">
        <v>32.534999999999997</v>
      </c>
      <c r="AC1186" s="4">
        <v>65.204999999999998</v>
      </c>
      <c r="AD1186" s="4">
        <v>67.905000000000001</v>
      </c>
      <c r="AE1186" s="4">
        <v>38.745000000000012</v>
      </c>
      <c r="AF1186" s="4">
        <v>64.530000000000015</v>
      </c>
      <c r="AG1186" s="4">
        <v>93.554999999999993</v>
      </c>
      <c r="AH1186" s="4">
        <v>92.61</v>
      </c>
      <c r="AI1186" s="4">
        <v>78.974999999999994</v>
      </c>
      <c r="AJ1186" s="4">
        <v>85.86</v>
      </c>
      <c r="AK1186" s="4">
        <v>57.240000000000009</v>
      </c>
      <c r="AL1186" s="4">
        <v>51.165000000000013</v>
      </c>
      <c r="AM1186" s="4">
        <v>43.065000000000005</v>
      </c>
    </row>
    <row r="1187" spans="1:39" ht="14.25" x14ac:dyDescent="0.2">
      <c r="A1187" s="4" t="str">
        <f>+VLOOKUP(E1187&amp;H1187&amp;I1187&amp;J1187,[1]Homol.!O:S,2,0)</f>
        <v>Agua</v>
      </c>
      <c r="B1187" s="4" t="str">
        <f>+VLOOKUP(E1187&amp;H1187&amp;I1187&amp;J1187,[1]Homol.!O:S,3,0)</f>
        <v>Flavored water</v>
      </c>
      <c r="C1187" s="4" t="s">
        <v>62</v>
      </c>
      <c r="D1187" s="4" t="s">
        <v>50</v>
      </c>
      <c r="E1187" s="4" t="s">
        <v>20</v>
      </c>
      <c r="F1187" s="4" t="str">
        <f t="shared" si="18"/>
        <v>Formatos Medianos 1500 cc</v>
      </c>
      <c r="G1187" s="4" t="s">
        <v>63</v>
      </c>
      <c r="H1187" s="4" t="s">
        <v>9</v>
      </c>
      <c r="I1187" s="4" t="s">
        <v>6</v>
      </c>
      <c r="J1187" s="4" t="s">
        <v>7</v>
      </c>
      <c r="R1187" s="4">
        <v>13.05</v>
      </c>
      <c r="S1187" s="4">
        <v>25.200000000000003</v>
      </c>
      <c r="T1187" s="4">
        <v>31.68</v>
      </c>
      <c r="U1187" s="4">
        <v>36.36</v>
      </c>
      <c r="V1187" s="4">
        <v>76.769999999999982</v>
      </c>
      <c r="W1187" s="4">
        <v>49.41</v>
      </c>
      <c r="X1187" s="4">
        <v>18.989999999999995</v>
      </c>
      <c r="Y1187" s="4">
        <v>7.38</v>
      </c>
      <c r="Z1187" s="4">
        <v>12.78</v>
      </c>
      <c r="AA1187" s="4">
        <v>13.049999999999999</v>
      </c>
      <c r="AB1187" s="4">
        <v>2.79</v>
      </c>
      <c r="AC1187" s="4">
        <v>11.700000000000001</v>
      </c>
      <c r="AD1187" s="4">
        <v>11.160000000000002</v>
      </c>
      <c r="AE1187" s="4">
        <v>21.419999999999995</v>
      </c>
      <c r="AF1187" s="4">
        <v>24.209999999999994</v>
      </c>
      <c r="AG1187" s="4">
        <v>30.419999999999991</v>
      </c>
      <c r="AH1187" s="4">
        <v>28.529999999999994</v>
      </c>
      <c r="AI1187" s="4">
        <v>28.439999999999998</v>
      </c>
      <c r="AJ1187" s="4">
        <v>23.309999999999992</v>
      </c>
      <c r="AK1187" s="4">
        <v>15.389999999999997</v>
      </c>
      <c r="AL1187" s="4">
        <v>8.73</v>
      </c>
      <c r="AM1187" s="4">
        <v>17.82</v>
      </c>
    </row>
    <row r="1188" spans="1:39" ht="14.25" x14ac:dyDescent="0.2">
      <c r="A1188" s="4" t="str">
        <f>+VLOOKUP(E1188&amp;H1188&amp;I1188&amp;J1188,[1]Homol.!O:S,2,0)</f>
        <v>Agua</v>
      </c>
      <c r="B1188" s="4" t="str">
        <f>+VLOOKUP(E1188&amp;H1188&amp;I1188&amp;J1188,[1]Homol.!O:S,3,0)</f>
        <v>Flavored water</v>
      </c>
      <c r="C1188" s="4" t="s">
        <v>62</v>
      </c>
      <c r="D1188" s="4" t="s">
        <v>50</v>
      </c>
      <c r="E1188" s="4" t="s">
        <v>20</v>
      </c>
      <c r="F1188" s="4" t="str">
        <f t="shared" si="18"/>
        <v>Formatos Chicos Pet 500 cc</v>
      </c>
      <c r="G1188" s="4" t="s">
        <v>63</v>
      </c>
      <c r="H1188" s="4" t="s">
        <v>10</v>
      </c>
      <c r="I1188" s="4" t="s">
        <v>13</v>
      </c>
      <c r="J1188" s="4" t="s">
        <v>14</v>
      </c>
      <c r="R1188" s="4">
        <v>2.16</v>
      </c>
      <c r="S1188" s="4">
        <v>4.5599999999999996</v>
      </c>
      <c r="T1188" s="4">
        <v>11.58</v>
      </c>
      <c r="U1188" s="4">
        <v>10.08</v>
      </c>
      <c r="V1188" s="4">
        <v>23.400000000000006</v>
      </c>
      <c r="W1188" s="4">
        <v>16.5</v>
      </c>
      <c r="X1188" s="4">
        <v>4.1400000000000006</v>
      </c>
      <c r="Y1188" s="4">
        <v>0.42</v>
      </c>
      <c r="Z1188" s="4">
        <v>3.4800000000000013</v>
      </c>
      <c r="AA1188" s="4">
        <v>5.16</v>
      </c>
      <c r="AB1188" s="4">
        <v>0.96</v>
      </c>
      <c r="AC1188" s="4">
        <v>4.2</v>
      </c>
      <c r="AD1188" s="4">
        <v>4.620000000000001</v>
      </c>
      <c r="AE1188" s="4">
        <v>4.32</v>
      </c>
      <c r="AF1188" s="4">
        <v>4.6800000000000006</v>
      </c>
      <c r="AG1188" s="4">
        <v>3.78</v>
      </c>
      <c r="AH1188" s="4">
        <v>1.62</v>
      </c>
      <c r="AI1188" s="4">
        <v>1.56</v>
      </c>
      <c r="AJ1188" s="4">
        <v>1.7400000000000002</v>
      </c>
      <c r="AK1188" s="4">
        <v>2.8200000000000003</v>
      </c>
      <c r="AL1188" s="4">
        <v>2.5800000000000005</v>
      </c>
      <c r="AM1188" s="4">
        <v>2.2800000000000002</v>
      </c>
    </row>
    <row r="1189" spans="1:39" ht="14.25" x14ac:dyDescent="0.2">
      <c r="A1189" s="4" t="str">
        <f>+VLOOKUP(E1189&amp;H1189&amp;I1189&amp;J1189,[1]Homol.!O:S,2,0)</f>
        <v>Agua</v>
      </c>
      <c r="B1189" s="4" t="str">
        <f>+VLOOKUP(E1189&amp;H1189&amp;I1189&amp;J1189,[1]Homol.!O:S,3,0)</f>
        <v>Flavored water</v>
      </c>
      <c r="C1189" s="4" t="s">
        <v>62</v>
      </c>
      <c r="D1189" s="4" t="s">
        <v>50</v>
      </c>
      <c r="E1189" s="4" t="s">
        <v>20</v>
      </c>
      <c r="F1189" s="4" t="str">
        <f t="shared" si="18"/>
        <v>Formatos Grandes 2250 cc</v>
      </c>
      <c r="G1189" s="4" t="s">
        <v>63</v>
      </c>
      <c r="H1189" s="4" t="s">
        <v>10</v>
      </c>
      <c r="I1189" s="4" t="s">
        <v>15</v>
      </c>
      <c r="J1189" s="4" t="s">
        <v>16</v>
      </c>
      <c r="R1189" s="4">
        <v>35.234999999999999</v>
      </c>
      <c r="S1189" s="4">
        <v>45.765000000000001</v>
      </c>
      <c r="T1189" s="4">
        <v>103.13999999999999</v>
      </c>
      <c r="U1189" s="4">
        <v>114.75</v>
      </c>
      <c r="V1189" s="4">
        <v>146.20499999999998</v>
      </c>
      <c r="W1189" s="4">
        <v>149.44500000000002</v>
      </c>
      <c r="X1189" s="4">
        <v>83.699999999999989</v>
      </c>
      <c r="Y1189" s="4">
        <v>42.795000000000009</v>
      </c>
      <c r="Z1189" s="4">
        <v>70.470000000000013</v>
      </c>
      <c r="AA1189" s="4">
        <v>27.269999999999996</v>
      </c>
      <c r="AB1189" s="4">
        <v>33.479999999999997</v>
      </c>
      <c r="AC1189" s="4">
        <v>37.26</v>
      </c>
      <c r="AD1189" s="4">
        <v>62.639999999999993</v>
      </c>
      <c r="AE1189" s="4">
        <v>47.655000000000015</v>
      </c>
      <c r="AF1189" s="4">
        <v>98.550000000000026</v>
      </c>
      <c r="AG1189" s="4">
        <v>111.78</v>
      </c>
      <c r="AH1189" s="4">
        <v>130.68</v>
      </c>
      <c r="AI1189" s="4">
        <v>112.85999999999999</v>
      </c>
      <c r="AJ1189" s="4">
        <v>98.954999999999998</v>
      </c>
      <c r="AK1189" s="4">
        <v>70.739999999999995</v>
      </c>
      <c r="AL1189" s="4">
        <v>60.21</v>
      </c>
      <c r="AM1189" s="4">
        <v>61.290000000000006</v>
      </c>
    </row>
    <row r="1190" spans="1:39" ht="14.25" x14ac:dyDescent="0.2">
      <c r="A1190" s="4" t="str">
        <f>+VLOOKUP(E1190&amp;H1190&amp;I1190&amp;J1190,[1]Homol.!O:S,2,0)</f>
        <v>Agua</v>
      </c>
      <c r="B1190" s="4" t="str">
        <f>+VLOOKUP(E1190&amp;H1190&amp;I1190&amp;J1190,[1]Homol.!O:S,3,0)</f>
        <v>Flavored water</v>
      </c>
      <c r="C1190" s="4" t="s">
        <v>62</v>
      </c>
      <c r="D1190" s="4" t="s">
        <v>50</v>
      </c>
      <c r="E1190" s="4" t="s">
        <v>20</v>
      </c>
      <c r="F1190" s="4" t="str">
        <f t="shared" si="18"/>
        <v>Formatos Medianos 1500 cc</v>
      </c>
      <c r="G1190" s="4" t="s">
        <v>63</v>
      </c>
      <c r="H1190" s="4" t="s">
        <v>10</v>
      </c>
      <c r="I1190" s="4" t="s">
        <v>6</v>
      </c>
      <c r="J1190" s="4" t="s">
        <v>7</v>
      </c>
      <c r="R1190" s="4">
        <v>21.599999999999994</v>
      </c>
      <c r="S1190" s="4">
        <v>23.310000000000002</v>
      </c>
      <c r="T1190" s="4">
        <v>52.199999999999996</v>
      </c>
      <c r="U1190" s="4">
        <v>51.3</v>
      </c>
      <c r="V1190" s="4">
        <v>81.269999999999982</v>
      </c>
      <c r="W1190" s="4">
        <v>74.88</v>
      </c>
      <c r="X1190" s="4">
        <v>21.869999999999997</v>
      </c>
      <c r="Y1190" s="4">
        <v>13.409999999999998</v>
      </c>
      <c r="Z1190" s="4">
        <v>18.989999999999998</v>
      </c>
      <c r="AA1190" s="4">
        <v>1.71</v>
      </c>
      <c r="AB1190" s="4">
        <v>15.030000000000001</v>
      </c>
      <c r="AC1190" s="4">
        <v>29.699999999999992</v>
      </c>
      <c r="AD1190" s="4">
        <v>45</v>
      </c>
      <c r="AE1190" s="4">
        <v>22.77</v>
      </c>
      <c r="AF1190" s="4">
        <v>25.919999999999998</v>
      </c>
      <c r="AG1190" s="4">
        <v>42.47999999999999</v>
      </c>
      <c r="AH1190" s="4">
        <v>35.100000000000009</v>
      </c>
      <c r="AI1190" s="4">
        <v>42.66</v>
      </c>
      <c r="AJ1190" s="4">
        <v>27.899999999999995</v>
      </c>
      <c r="AK1190" s="4">
        <v>16.560000000000002</v>
      </c>
      <c r="AL1190" s="4">
        <v>1.6199999999999999</v>
      </c>
      <c r="AM1190" s="4">
        <v>18.359999999999996</v>
      </c>
    </row>
    <row r="1191" spans="1:39" ht="14.25" x14ac:dyDescent="0.2">
      <c r="A1191" s="4" t="str">
        <f>+VLOOKUP(E1191&amp;H1191&amp;I1191&amp;J1191,[1]Homol.!O:S,2,0)</f>
        <v>Agua</v>
      </c>
      <c r="B1191" s="4" t="str">
        <f>+VLOOKUP(E1191&amp;H1191&amp;I1191&amp;J1191,[1]Homol.!O:S,3,0)</f>
        <v>Flavored water</v>
      </c>
      <c r="C1191" s="4" t="s">
        <v>62</v>
      </c>
      <c r="D1191" s="4" t="s">
        <v>50</v>
      </c>
      <c r="E1191" s="4" t="s">
        <v>42</v>
      </c>
      <c r="F1191" s="4" t="str">
        <f t="shared" si="18"/>
        <v>Formatos Chicos Pet 575 cc</v>
      </c>
      <c r="G1191" s="4" t="s">
        <v>63</v>
      </c>
      <c r="H1191" s="4" t="s">
        <v>38</v>
      </c>
      <c r="I1191" s="4" t="s">
        <v>13</v>
      </c>
      <c r="J1191" s="4" t="s">
        <v>43</v>
      </c>
      <c r="R1191" s="4">
        <v>2.2770000000000001</v>
      </c>
      <c r="S1191" s="4">
        <v>5.8650000000000002</v>
      </c>
      <c r="T1191" s="4">
        <v>11.04</v>
      </c>
      <c r="U1191" s="4">
        <v>9.3839999999999968</v>
      </c>
      <c r="V1191" s="4">
        <v>21.39</v>
      </c>
      <c r="W1191" s="4">
        <v>4.7610000000000001</v>
      </c>
      <c r="X1191" s="4">
        <v>6.8999999999999728E-2</v>
      </c>
      <c r="Y1191" s="4">
        <v>0.48300000000000004</v>
      </c>
      <c r="Z1191" s="4">
        <v>1.7249999999999999</v>
      </c>
      <c r="AD1191" s="4">
        <v>6.9000000000000006E-2</v>
      </c>
    </row>
    <row r="1192" spans="1:39" ht="14.25" x14ac:dyDescent="0.2">
      <c r="A1192" s="4" t="str">
        <f>+VLOOKUP(E1192&amp;H1192&amp;I1192&amp;J1192,[1]Homol.!O:S,2,0)</f>
        <v>Agua</v>
      </c>
      <c r="B1192" s="4" t="str">
        <f>+VLOOKUP(E1192&amp;H1192&amp;I1192&amp;J1192,[1]Homol.!O:S,3,0)</f>
        <v>Flavored water</v>
      </c>
      <c r="C1192" s="4" t="s">
        <v>62</v>
      </c>
      <c r="D1192" s="4" t="s">
        <v>50</v>
      </c>
      <c r="E1192" s="4" t="s">
        <v>42</v>
      </c>
      <c r="F1192" s="4" t="str">
        <f t="shared" si="18"/>
        <v>Formatos Grandes 2250 cc</v>
      </c>
      <c r="G1192" s="4" t="s">
        <v>63</v>
      </c>
      <c r="H1192" s="4" t="s">
        <v>38</v>
      </c>
      <c r="I1192" s="4" t="s">
        <v>15</v>
      </c>
      <c r="J1192" s="4" t="s">
        <v>16</v>
      </c>
      <c r="R1192" s="4">
        <v>4.1850000000000005</v>
      </c>
      <c r="S1192" s="4">
        <v>16.47</v>
      </c>
      <c r="T1192" s="4">
        <v>14.040000000000001</v>
      </c>
      <c r="U1192" s="4">
        <v>15.254999999999999</v>
      </c>
      <c r="V1192" s="4">
        <v>24.705000000000002</v>
      </c>
      <c r="W1192" s="4">
        <v>9.5850000000000009</v>
      </c>
      <c r="X1192" s="4">
        <v>7.56</v>
      </c>
      <c r="Y1192" s="4">
        <v>3.1050000000000004</v>
      </c>
      <c r="Z1192" s="4">
        <v>3.1050000000000004</v>
      </c>
      <c r="AA1192" s="4">
        <v>1.35</v>
      </c>
    </row>
    <row r="1193" spans="1:39" ht="14.25" x14ac:dyDescent="0.2">
      <c r="A1193" s="4" t="str">
        <f>+VLOOKUP(E1193&amp;H1193&amp;I1193&amp;J1193,[1]Homol.!O:S,2,0)</f>
        <v>Agua</v>
      </c>
      <c r="B1193" s="4" t="str">
        <f>+VLOOKUP(E1193&amp;H1193&amp;I1193&amp;J1193,[1]Homol.!O:S,3,0)</f>
        <v>Flavored water</v>
      </c>
      <c r="C1193" s="4" t="s">
        <v>62</v>
      </c>
      <c r="D1193" s="4" t="s">
        <v>50</v>
      </c>
      <c r="E1193" s="4" t="s">
        <v>42</v>
      </c>
      <c r="F1193" s="4" t="str">
        <f t="shared" si="18"/>
        <v>Formatos Chicos Pet 575 cc</v>
      </c>
      <c r="G1193" s="4" t="s">
        <v>63</v>
      </c>
      <c r="H1193" s="4" t="s">
        <v>10</v>
      </c>
      <c r="I1193" s="4" t="s">
        <v>13</v>
      </c>
      <c r="J1193" s="4" t="s">
        <v>43</v>
      </c>
      <c r="R1193" s="4">
        <v>2.8289999999999997</v>
      </c>
      <c r="S1193" s="4">
        <v>3.5189999999999992</v>
      </c>
      <c r="T1193" s="4">
        <v>3.1739999999999995</v>
      </c>
      <c r="U1193" s="4">
        <v>12.488999999999997</v>
      </c>
      <c r="V1193" s="4">
        <v>16.698</v>
      </c>
      <c r="W1193" s="4">
        <v>3.5190000000000001</v>
      </c>
      <c r="X1193" s="4">
        <v>3.2429999999999999</v>
      </c>
      <c r="Y1193" s="4">
        <v>1.4490000000000001</v>
      </c>
      <c r="Z1193" s="4">
        <v>0.41400000000000003</v>
      </c>
      <c r="AA1193" s="4">
        <v>0.20700000000000002</v>
      </c>
      <c r="AC1193" s="4">
        <v>-0.13800000000000001</v>
      </c>
    </row>
    <row r="1194" spans="1:39" ht="14.25" x14ac:dyDescent="0.2">
      <c r="A1194" s="4" t="str">
        <f>+VLOOKUP(E1194&amp;H1194&amp;I1194&amp;J1194,[1]Homol.!O:S,2,0)</f>
        <v>Agua</v>
      </c>
      <c r="B1194" s="4" t="str">
        <f>+VLOOKUP(E1194&amp;H1194&amp;I1194&amp;J1194,[1]Homol.!O:S,3,0)</f>
        <v>Flavored water</v>
      </c>
      <c r="C1194" s="4" t="s">
        <v>62</v>
      </c>
      <c r="D1194" s="4" t="s">
        <v>50</v>
      </c>
      <c r="E1194" s="4" t="s">
        <v>42</v>
      </c>
      <c r="F1194" s="4" t="str">
        <f t="shared" si="18"/>
        <v>Formatos Grandes 2250 cc</v>
      </c>
      <c r="G1194" s="4" t="s">
        <v>63</v>
      </c>
      <c r="H1194" s="4" t="s">
        <v>10</v>
      </c>
      <c r="I1194" s="4" t="s">
        <v>15</v>
      </c>
      <c r="J1194" s="4" t="s">
        <v>16</v>
      </c>
      <c r="R1194" s="4">
        <v>4.1850000000000005</v>
      </c>
      <c r="S1194" s="4">
        <v>19.71</v>
      </c>
      <c r="T1194" s="4">
        <v>13.500000000000002</v>
      </c>
      <c r="U1194" s="4">
        <v>18.36</v>
      </c>
      <c r="V1194" s="4">
        <v>31.455000000000005</v>
      </c>
      <c r="W1194" s="4">
        <v>16.739999999999998</v>
      </c>
      <c r="X1194" s="4">
        <v>10.530000000000001</v>
      </c>
      <c r="Y1194" s="4">
        <v>2.0250000000000004</v>
      </c>
      <c r="Z1194" s="4">
        <v>3.7800000000000007</v>
      </c>
      <c r="AD1194" s="4">
        <v>0.27</v>
      </c>
    </row>
    <row r="1195" spans="1:39" ht="14.25" x14ac:dyDescent="0.2">
      <c r="A1195" s="4" t="str">
        <f>+VLOOKUP(E1195&amp;H1195&amp;I1195&amp;J1195,[1]Homol.!O:S,2,0)</f>
        <v>Agua</v>
      </c>
      <c r="B1195" s="4" t="str">
        <f>+VLOOKUP(E1195&amp;H1195&amp;I1195&amp;J1195,[1]Homol.!O:S,3,0)</f>
        <v>Plain water</v>
      </c>
      <c r="C1195" s="4" t="s">
        <v>62</v>
      </c>
      <c r="D1195" s="4" t="s">
        <v>50</v>
      </c>
      <c r="E1195" s="4" t="s">
        <v>21</v>
      </c>
      <c r="F1195" s="4" t="str">
        <f t="shared" si="18"/>
        <v>Bidones 6200 cc</v>
      </c>
      <c r="G1195" s="4" t="s">
        <v>63</v>
      </c>
      <c r="H1195" s="4" t="s">
        <v>22</v>
      </c>
      <c r="I1195" s="4" t="s">
        <v>23</v>
      </c>
      <c r="J1195" s="4" t="s">
        <v>24</v>
      </c>
      <c r="R1195" s="4">
        <v>173.72399999999999</v>
      </c>
      <c r="S1195" s="4">
        <v>271.56</v>
      </c>
      <c r="T1195" s="4">
        <v>906.56400000000008</v>
      </c>
      <c r="U1195" s="4">
        <v>923.1800000000004</v>
      </c>
      <c r="V1195" s="4">
        <v>888.08800000000008</v>
      </c>
      <c r="W1195" s="4">
        <v>1869.0520000000001</v>
      </c>
      <c r="X1195" s="4">
        <v>1177.6280000000002</v>
      </c>
      <c r="Y1195" s="4">
        <v>496.74400000000003</v>
      </c>
      <c r="Z1195" s="4">
        <v>702.83200000000022</v>
      </c>
      <c r="AA1195" s="4">
        <v>350.54799999999994</v>
      </c>
      <c r="AB1195" s="4">
        <v>336.03999999999991</v>
      </c>
      <c r="AC1195" s="4">
        <v>816.16800000000012</v>
      </c>
      <c r="AD1195" s="4">
        <v>895.28000000000009</v>
      </c>
      <c r="AE1195" s="4">
        <v>755.28400000000011</v>
      </c>
      <c r="AF1195" s="4">
        <v>982.94800000000009</v>
      </c>
      <c r="AG1195" s="4">
        <v>918.09599999999989</v>
      </c>
      <c r="AH1195" s="4">
        <v>1098.6400000000001</v>
      </c>
      <c r="AI1195" s="4">
        <v>1421.5359999999998</v>
      </c>
      <c r="AJ1195" s="4">
        <v>1440.0120000000004</v>
      </c>
      <c r="AK1195" s="4">
        <v>985.55200000000013</v>
      </c>
      <c r="AL1195" s="4">
        <v>829.18799999999999</v>
      </c>
      <c r="AM1195" s="4">
        <v>821.37600000000009</v>
      </c>
    </row>
    <row r="1196" spans="1:39" ht="14.25" x14ac:dyDescent="0.2">
      <c r="A1196" s="4" t="str">
        <f>+VLOOKUP(E1196&amp;H1196&amp;I1196&amp;J1196,[1]Homol.!O:S,2,0)</f>
        <v>Agua</v>
      </c>
      <c r="B1196" s="4" t="str">
        <f>+VLOOKUP(E1196&amp;H1196&amp;I1196&amp;J1196,[1]Homol.!O:S,3,0)</f>
        <v>Plain water</v>
      </c>
      <c r="C1196" s="4" t="s">
        <v>62</v>
      </c>
      <c r="D1196" s="4" t="s">
        <v>50</v>
      </c>
      <c r="E1196" s="4" t="s">
        <v>21</v>
      </c>
      <c r="F1196" s="4" t="str">
        <f t="shared" si="18"/>
        <v>Formato Fun 300 cc</v>
      </c>
      <c r="G1196" s="4" t="s">
        <v>63</v>
      </c>
      <c r="H1196" s="4" t="s">
        <v>22</v>
      </c>
      <c r="I1196" s="4" t="s">
        <v>25</v>
      </c>
      <c r="J1196" s="4" t="s">
        <v>26</v>
      </c>
      <c r="X1196" s="4">
        <v>1.1160000000000001</v>
      </c>
      <c r="Y1196" s="4">
        <v>0.97199999999999998</v>
      </c>
      <c r="Z1196" s="4">
        <v>2.7719999999999998</v>
      </c>
      <c r="AA1196" s="4">
        <v>0.93599999999999994</v>
      </c>
      <c r="AB1196" s="4">
        <v>0.93599999999999994</v>
      </c>
      <c r="AC1196" s="4">
        <v>0.8640000000000001</v>
      </c>
      <c r="AD1196" s="4">
        <v>1.512</v>
      </c>
      <c r="AE1196" s="4">
        <v>1.4039999999999999</v>
      </c>
      <c r="AF1196" s="4">
        <v>2.1239999999999997</v>
      </c>
      <c r="AG1196" s="4">
        <v>0.93599999999999994</v>
      </c>
      <c r="AH1196" s="4">
        <v>0.32399999999999995</v>
      </c>
    </row>
    <row r="1197" spans="1:39" ht="14.25" x14ac:dyDescent="0.2">
      <c r="A1197" s="4" t="str">
        <f>+VLOOKUP(E1197&amp;H1197&amp;I1197&amp;J1197,[1]Homol.!O:S,2,0)</f>
        <v>Agua</v>
      </c>
      <c r="B1197" s="4" t="str">
        <f>+VLOOKUP(E1197&amp;H1197&amp;I1197&amp;J1197,[1]Homol.!O:S,3,0)</f>
        <v>Plain water</v>
      </c>
      <c r="C1197" s="4" t="s">
        <v>62</v>
      </c>
      <c r="D1197" s="4" t="s">
        <v>50</v>
      </c>
      <c r="E1197" s="4" t="s">
        <v>21</v>
      </c>
      <c r="F1197" s="4" t="str">
        <f t="shared" si="18"/>
        <v>Formatos Chicos Pet 600 cc</v>
      </c>
      <c r="G1197" s="4" t="s">
        <v>63</v>
      </c>
      <c r="H1197" s="4" t="s">
        <v>22</v>
      </c>
      <c r="I1197" s="4" t="s">
        <v>13</v>
      </c>
      <c r="J1197" s="4" t="s">
        <v>27</v>
      </c>
      <c r="R1197" s="4">
        <v>11.088000000000001</v>
      </c>
      <c r="S1197" s="4">
        <v>81.359999999999985</v>
      </c>
      <c r="T1197" s="4">
        <v>27.432000000000002</v>
      </c>
      <c r="U1197" s="4">
        <v>29.231999999999999</v>
      </c>
      <c r="V1197" s="4">
        <v>55.44</v>
      </c>
      <c r="W1197" s="4">
        <v>38.159999999999997</v>
      </c>
      <c r="X1197" s="4">
        <v>44.352000000000004</v>
      </c>
      <c r="Y1197" s="4">
        <v>16.128</v>
      </c>
      <c r="Z1197" s="4">
        <v>26.423999999999999</v>
      </c>
      <c r="AA1197" s="4">
        <v>6.8400000000000007</v>
      </c>
      <c r="AB1197" s="4">
        <v>6.48</v>
      </c>
      <c r="AC1197" s="4">
        <v>34.128000000000007</v>
      </c>
      <c r="AD1197" s="4">
        <v>31.607999999999993</v>
      </c>
      <c r="AE1197" s="4">
        <v>13.968</v>
      </c>
      <c r="AF1197" s="4">
        <v>22.68</v>
      </c>
      <c r="AG1197" s="4">
        <v>24.768000000000001</v>
      </c>
      <c r="AH1197" s="4">
        <v>30.240000000000002</v>
      </c>
      <c r="AI1197" s="4">
        <v>36.647999999999996</v>
      </c>
      <c r="AJ1197" s="4">
        <v>39.384</v>
      </c>
      <c r="AK1197" s="4">
        <v>21.096000000000004</v>
      </c>
      <c r="AL1197" s="4">
        <v>26.352</v>
      </c>
      <c r="AM1197" s="4">
        <v>28.728000000000002</v>
      </c>
    </row>
    <row r="1198" spans="1:39" ht="14.25" x14ac:dyDescent="0.2">
      <c r="A1198" s="4" t="str">
        <f>+VLOOKUP(E1198&amp;H1198&amp;I1198&amp;J1198,[1]Homol.!O:S,2,0)</f>
        <v>Agua</v>
      </c>
      <c r="B1198" s="4" t="str">
        <f>+VLOOKUP(E1198&amp;H1198&amp;I1198&amp;J1198,[1]Homol.!O:S,3,0)</f>
        <v>Plain water</v>
      </c>
      <c r="C1198" s="4" t="s">
        <v>62</v>
      </c>
      <c r="D1198" s="4" t="s">
        <v>50</v>
      </c>
      <c r="E1198" s="4" t="s">
        <v>21</v>
      </c>
      <c r="F1198" s="4" t="str">
        <f t="shared" si="18"/>
        <v>Formatos Grandes 2250 cc</v>
      </c>
      <c r="G1198" s="4" t="s">
        <v>63</v>
      </c>
      <c r="H1198" s="4" t="s">
        <v>22</v>
      </c>
      <c r="I1198" s="4" t="s">
        <v>15</v>
      </c>
      <c r="J1198" s="4" t="s">
        <v>16</v>
      </c>
      <c r="R1198" s="4">
        <v>78.84</v>
      </c>
      <c r="S1198" s="4">
        <v>78.435000000000002</v>
      </c>
      <c r="T1198" s="4">
        <v>180.76499999999999</v>
      </c>
      <c r="U1198" s="4">
        <v>221.80499999999995</v>
      </c>
      <c r="V1198" s="4">
        <v>349.11</v>
      </c>
      <c r="W1198" s="4">
        <v>304.28999999999996</v>
      </c>
      <c r="X1198" s="4">
        <v>247.185</v>
      </c>
      <c r="Y1198" s="4">
        <v>161.45999999999998</v>
      </c>
      <c r="Z1198" s="4">
        <v>169.55999999999995</v>
      </c>
      <c r="AA1198" s="4">
        <v>103.94999999999999</v>
      </c>
      <c r="AB1198" s="4">
        <v>104.76</v>
      </c>
      <c r="AC1198" s="4">
        <v>199.52999999999994</v>
      </c>
      <c r="AD1198" s="4">
        <v>220.72499999999997</v>
      </c>
      <c r="AE1198" s="4">
        <v>112.32000000000002</v>
      </c>
      <c r="AF1198" s="4">
        <v>250.69500000000002</v>
      </c>
      <c r="AG1198" s="4">
        <v>193.72499999999999</v>
      </c>
      <c r="AH1198" s="4">
        <v>247.99499999999998</v>
      </c>
      <c r="AI1198" s="4">
        <v>250.82999999999996</v>
      </c>
      <c r="AJ1198" s="4">
        <v>289.17000000000007</v>
      </c>
      <c r="AK1198" s="4">
        <v>176.71499999999997</v>
      </c>
      <c r="AL1198" s="4">
        <v>117.315</v>
      </c>
      <c r="AM1198" s="4">
        <v>142.29000000000002</v>
      </c>
    </row>
    <row r="1199" spans="1:39" ht="14.25" x14ac:dyDescent="0.2">
      <c r="A1199" s="4" t="str">
        <f>+VLOOKUP(E1199&amp;H1199&amp;I1199&amp;J1199,[1]Homol.!O:S,2,0)</f>
        <v>Agua</v>
      </c>
      <c r="B1199" s="4" t="str">
        <f>+VLOOKUP(E1199&amp;H1199&amp;I1199&amp;J1199,[1]Homol.!O:S,3,0)</f>
        <v>Plain water</v>
      </c>
      <c r="C1199" s="4" t="s">
        <v>62</v>
      </c>
      <c r="D1199" s="4" t="s">
        <v>50</v>
      </c>
      <c r="E1199" s="4" t="s">
        <v>21</v>
      </c>
      <c r="F1199" s="4" t="str">
        <f t="shared" si="18"/>
        <v>Formatos Grandes 2500 cc</v>
      </c>
      <c r="G1199" s="4" t="s">
        <v>63</v>
      </c>
      <c r="H1199" s="4" t="s">
        <v>22</v>
      </c>
      <c r="I1199" s="4" t="s">
        <v>15</v>
      </c>
      <c r="J1199" s="4" t="s">
        <v>48</v>
      </c>
      <c r="R1199" s="4">
        <v>13.2</v>
      </c>
      <c r="S1199" s="4">
        <v>34.650000000000006</v>
      </c>
      <c r="T1199" s="4">
        <v>72.599999999999994</v>
      </c>
      <c r="U1199" s="4">
        <v>65.55</v>
      </c>
      <c r="V1199" s="4">
        <v>37.349999999999994</v>
      </c>
    </row>
    <row r="1200" spans="1:39" ht="14.25" x14ac:dyDescent="0.2">
      <c r="A1200" s="4" t="str">
        <f>+VLOOKUP(E1200&amp;H1200&amp;I1200&amp;J1200,[1]Homol.!O:S,2,0)</f>
        <v>Agua</v>
      </c>
      <c r="B1200" s="4" t="str">
        <f>+VLOOKUP(E1200&amp;H1200&amp;I1200&amp;J1200,[1]Homol.!O:S,3,0)</f>
        <v>Plain water</v>
      </c>
      <c r="C1200" s="4" t="s">
        <v>62</v>
      </c>
      <c r="D1200" s="4" t="s">
        <v>50</v>
      </c>
      <c r="E1200" s="4" t="s">
        <v>21</v>
      </c>
      <c r="F1200" s="4" t="str">
        <f t="shared" si="18"/>
        <v>Formatos Medianos 1650 cc</v>
      </c>
      <c r="G1200" s="4" t="s">
        <v>63</v>
      </c>
      <c r="H1200" s="4" t="s">
        <v>22</v>
      </c>
      <c r="I1200" s="4" t="s">
        <v>6</v>
      </c>
      <c r="J1200" s="4" t="s">
        <v>28</v>
      </c>
      <c r="R1200" s="4">
        <v>58.310999999999993</v>
      </c>
      <c r="S1200" s="4">
        <v>93.455999999999989</v>
      </c>
      <c r="T1200" s="4">
        <v>120.97800000000001</v>
      </c>
      <c r="U1200" s="4">
        <v>187.90199999999999</v>
      </c>
      <c r="V1200" s="4">
        <v>398.77199999999993</v>
      </c>
      <c r="W1200" s="4">
        <v>58.707000000000001</v>
      </c>
      <c r="X1200" s="4">
        <v>47.124000000000002</v>
      </c>
      <c r="Y1200" s="4">
        <v>58.41</v>
      </c>
      <c r="Z1200" s="4">
        <v>49.103999999999999</v>
      </c>
      <c r="AA1200" s="4">
        <v>22.373999999999999</v>
      </c>
      <c r="AB1200" s="4">
        <v>25.838999999999999</v>
      </c>
      <c r="AC1200" s="4">
        <v>77.22</v>
      </c>
      <c r="AD1200" s="4">
        <v>82.566000000000003</v>
      </c>
      <c r="AE1200" s="4">
        <v>62.766000000000005</v>
      </c>
      <c r="AF1200" s="4">
        <v>85.833000000000013</v>
      </c>
      <c r="AG1200" s="4">
        <v>78.308999999999997</v>
      </c>
      <c r="AH1200" s="4">
        <v>94.149000000000015</v>
      </c>
      <c r="AI1200" s="4">
        <v>123.651</v>
      </c>
      <c r="AJ1200" s="4">
        <v>119.592</v>
      </c>
      <c r="AK1200" s="4">
        <v>69.992999999999995</v>
      </c>
      <c r="AL1200" s="4">
        <v>72.27000000000001</v>
      </c>
      <c r="AM1200" s="4">
        <v>69.002999999999986</v>
      </c>
    </row>
    <row r="1201" spans="1:39" ht="14.25" x14ac:dyDescent="0.2">
      <c r="A1201" s="4" t="str">
        <f>+VLOOKUP(E1201&amp;H1201&amp;I1201&amp;J1201,[1]Homol.!O:S,2,0)</f>
        <v>Agua</v>
      </c>
      <c r="B1201" s="4" t="str">
        <f>+VLOOKUP(E1201&amp;H1201&amp;I1201&amp;J1201,[1]Homol.!O:S,3,0)</f>
        <v>Plain water</v>
      </c>
      <c r="C1201" s="4" t="s">
        <v>62</v>
      </c>
      <c r="D1201" s="4" t="s">
        <v>50</v>
      </c>
      <c r="E1201" s="4" t="s">
        <v>29</v>
      </c>
      <c r="F1201" s="4" t="str">
        <f t="shared" si="18"/>
        <v>Formatos Chicos Pet 500 cc</v>
      </c>
      <c r="G1201" s="4" t="s">
        <v>63</v>
      </c>
      <c r="H1201" s="4" t="s">
        <v>22</v>
      </c>
      <c r="I1201" s="4" t="s">
        <v>13</v>
      </c>
      <c r="J1201" s="4" t="s">
        <v>14</v>
      </c>
      <c r="R1201" s="4">
        <v>37.979999999999997</v>
      </c>
      <c r="S1201" s="4">
        <v>22.979999999999997</v>
      </c>
      <c r="T1201" s="4">
        <v>31.499999999999996</v>
      </c>
      <c r="U1201" s="4">
        <v>72.180000000000007</v>
      </c>
      <c r="V1201" s="4">
        <v>17.579999999999998</v>
      </c>
      <c r="W1201" s="4">
        <v>26.640000000000004</v>
      </c>
      <c r="X1201" s="4">
        <v>24.119999999999997</v>
      </c>
      <c r="Y1201" s="4">
        <v>21.119999999999997</v>
      </c>
      <c r="Z1201" s="4">
        <v>13.02</v>
      </c>
      <c r="AA1201" s="4">
        <v>5.9399999999999995</v>
      </c>
      <c r="AB1201" s="4">
        <v>9.7799999999999994</v>
      </c>
      <c r="AC1201" s="4">
        <v>17.52</v>
      </c>
      <c r="AD1201" s="4">
        <v>42.599999999999994</v>
      </c>
      <c r="AE1201" s="4">
        <v>23.22</v>
      </c>
      <c r="AF1201" s="4">
        <v>36.54</v>
      </c>
      <c r="AG1201" s="4">
        <v>17.88</v>
      </c>
      <c r="AH1201" s="4">
        <v>21.3</v>
      </c>
      <c r="AI1201" s="4">
        <v>23.04</v>
      </c>
      <c r="AJ1201" s="4">
        <v>25.380000000000006</v>
      </c>
      <c r="AK1201" s="4">
        <v>13.079999999999998</v>
      </c>
      <c r="AL1201" s="4">
        <v>17.7</v>
      </c>
      <c r="AM1201" s="4">
        <v>16.559999999999999</v>
      </c>
    </row>
    <row r="1202" spans="1:39" ht="14.25" x14ac:dyDescent="0.2">
      <c r="A1202" s="4" t="str">
        <f>+VLOOKUP(E1202&amp;H1202&amp;I1202&amp;J1202,[1]Homol.!O:S,2,0)</f>
        <v>Agua</v>
      </c>
      <c r="B1202" s="4" t="str">
        <f>+VLOOKUP(E1202&amp;H1202&amp;I1202&amp;J1202,[1]Homol.!O:S,3,0)</f>
        <v>Plain water</v>
      </c>
      <c r="C1202" s="4" t="s">
        <v>62</v>
      </c>
      <c r="D1202" s="4" t="s">
        <v>50</v>
      </c>
      <c r="E1202" s="4" t="s">
        <v>29</v>
      </c>
      <c r="F1202" s="4" t="str">
        <f t="shared" si="18"/>
        <v>Formatos Chicos Pet 750 cc</v>
      </c>
      <c r="G1202" s="4" t="s">
        <v>63</v>
      </c>
      <c r="H1202" s="4" t="s">
        <v>22</v>
      </c>
      <c r="I1202" s="4" t="s">
        <v>13</v>
      </c>
      <c r="J1202" s="4" t="s">
        <v>30</v>
      </c>
      <c r="R1202" s="4">
        <v>10.89</v>
      </c>
      <c r="S1202" s="4">
        <v>23.67</v>
      </c>
      <c r="T1202" s="4">
        <v>41.04</v>
      </c>
      <c r="U1202" s="4">
        <v>24.839999999999996</v>
      </c>
      <c r="V1202" s="4">
        <v>18.450000000000003</v>
      </c>
      <c r="W1202" s="4">
        <v>5.67</v>
      </c>
      <c r="X1202" s="4">
        <v>11.7</v>
      </c>
      <c r="Y1202" s="4">
        <v>15.840000000000002</v>
      </c>
      <c r="Z1202" s="4">
        <v>18.18</v>
      </c>
      <c r="AA1202" s="4">
        <v>11.879999999999999</v>
      </c>
      <c r="AB1202" s="4">
        <v>10.079999999999998</v>
      </c>
      <c r="AC1202" s="4">
        <v>24.57</v>
      </c>
      <c r="AD1202" s="4">
        <v>24.299999999999994</v>
      </c>
      <c r="AE1202" s="4">
        <v>21.689999999999998</v>
      </c>
      <c r="AF1202" s="4">
        <v>37.71</v>
      </c>
      <c r="AG1202" s="4">
        <v>30.689999999999998</v>
      </c>
      <c r="AH1202" s="4">
        <v>34.83</v>
      </c>
      <c r="AI1202" s="4">
        <v>29.79</v>
      </c>
      <c r="AJ1202" s="4">
        <v>23.939999999999998</v>
      </c>
      <c r="AK1202" s="4">
        <v>28.08</v>
      </c>
      <c r="AL1202" s="4">
        <v>18.899999999999995</v>
      </c>
      <c r="AM1202" s="4">
        <v>11.7</v>
      </c>
    </row>
    <row r="1203" spans="1:39" ht="14.25" x14ac:dyDescent="0.2">
      <c r="A1203" s="4" t="str">
        <f>+VLOOKUP(E1203&amp;H1203&amp;I1203&amp;J1203,[1]Homol.!O:S,2,0)</f>
        <v>Agua</v>
      </c>
      <c r="B1203" s="4" t="str">
        <f>+VLOOKUP(E1203&amp;H1203&amp;I1203&amp;J1203,[1]Homol.!O:S,3,0)</f>
        <v>Plain water</v>
      </c>
      <c r="C1203" s="4" t="s">
        <v>62</v>
      </c>
      <c r="D1203" s="4" t="s">
        <v>50</v>
      </c>
      <c r="E1203" s="4" t="s">
        <v>29</v>
      </c>
      <c r="F1203" s="4" t="str">
        <f t="shared" si="18"/>
        <v>Formatos Grandes 2000 cc</v>
      </c>
      <c r="G1203" s="4" t="s">
        <v>63</v>
      </c>
      <c r="H1203" s="4" t="s">
        <v>22</v>
      </c>
      <c r="I1203" s="4" t="s">
        <v>15</v>
      </c>
      <c r="J1203" s="4" t="s">
        <v>33</v>
      </c>
      <c r="R1203" s="4">
        <v>97.320000000000022</v>
      </c>
      <c r="S1203" s="4">
        <v>173.64</v>
      </c>
      <c r="T1203" s="4">
        <v>415.68</v>
      </c>
      <c r="U1203" s="4">
        <v>317.03999999999996</v>
      </c>
      <c r="V1203" s="4">
        <v>354.36</v>
      </c>
      <c r="W1203" s="4">
        <v>914.4</v>
      </c>
      <c r="X1203" s="4">
        <v>461.76</v>
      </c>
      <c r="Y1203" s="4">
        <v>349.8</v>
      </c>
      <c r="Z1203" s="4">
        <v>379.55999999999995</v>
      </c>
      <c r="AA1203" s="4">
        <v>268.32</v>
      </c>
      <c r="AB1203" s="4">
        <v>211.07999999999998</v>
      </c>
      <c r="AC1203" s="4">
        <v>475.92</v>
      </c>
      <c r="AD1203" s="4">
        <v>484.32</v>
      </c>
      <c r="AE1203" s="4">
        <v>347.28</v>
      </c>
      <c r="AF1203" s="4">
        <v>527.4</v>
      </c>
      <c r="AG1203" s="4">
        <v>306.95999999999998</v>
      </c>
      <c r="AH1203" s="4">
        <v>418.44</v>
      </c>
      <c r="AI1203" s="4">
        <v>590.40000000000009</v>
      </c>
      <c r="AJ1203" s="4">
        <v>450</v>
      </c>
      <c r="AK1203" s="4">
        <v>260.64</v>
      </c>
      <c r="AL1203" s="4">
        <v>242.03999999999996</v>
      </c>
      <c r="AM1203" s="4">
        <v>244.55999999999997</v>
      </c>
    </row>
    <row r="1204" spans="1:39" ht="14.25" x14ac:dyDescent="0.2">
      <c r="A1204" s="4" t="str">
        <f>+VLOOKUP(E1204&amp;H1204&amp;I1204&amp;J1204,[1]Homol.!O:S,2,0)</f>
        <v>Agua</v>
      </c>
      <c r="B1204" s="4" t="str">
        <f>+VLOOKUP(E1204&amp;H1204&amp;I1204&amp;J1204,[1]Homol.!O:S,3,0)</f>
        <v>Plain water</v>
      </c>
      <c r="C1204" s="4" t="s">
        <v>62</v>
      </c>
      <c r="D1204" s="4" t="s">
        <v>50</v>
      </c>
      <c r="E1204" s="4" t="s">
        <v>29</v>
      </c>
      <c r="F1204" s="4" t="str">
        <f t="shared" si="18"/>
        <v>Formatos Medianos 1500 cc</v>
      </c>
      <c r="G1204" s="4" t="s">
        <v>63</v>
      </c>
      <c r="H1204" s="4" t="s">
        <v>22</v>
      </c>
      <c r="I1204" s="4" t="s">
        <v>6</v>
      </c>
      <c r="J1204" s="4" t="s">
        <v>7</v>
      </c>
      <c r="R1204" s="4">
        <v>44.459999999999994</v>
      </c>
      <c r="S1204" s="4">
        <v>98.28</v>
      </c>
      <c r="T1204" s="4">
        <v>65.25</v>
      </c>
      <c r="U1204" s="4">
        <v>169.74</v>
      </c>
      <c r="V1204" s="4">
        <v>131.76</v>
      </c>
      <c r="W1204" s="4">
        <v>92.700000000000017</v>
      </c>
      <c r="X1204" s="4">
        <v>58.139999999999986</v>
      </c>
      <c r="Y1204" s="4">
        <v>75.600000000000009</v>
      </c>
      <c r="Z1204" s="4">
        <v>48.69</v>
      </c>
      <c r="AA1204" s="4">
        <v>51.75</v>
      </c>
      <c r="AB1204" s="4">
        <v>27.18</v>
      </c>
      <c r="AC1204" s="4">
        <v>81.990000000000009</v>
      </c>
      <c r="AD1204" s="4">
        <v>83.88000000000001</v>
      </c>
      <c r="AE1204" s="4">
        <v>74.879999999999981</v>
      </c>
      <c r="AF1204" s="4">
        <v>88.92</v>
      </c>
      <c r="AG1204" s="4">
        <v>71.459999999999994</v>
      </c>
      <c r="AH1204" s="4">
        <v>66.42</v>
      </c>
      <c r="AI1204" s="4">
        <v>78.3</v>
      </c>
      <c r="AJ1204" s="4">
        <v>91.17000000000003</v>
      </c>
      <c r="AK1204" s="4">
        <v>54.45000000000001</v>
      </c>
      <c r="AL1204" s="4">
        <v>49.139999999999993</v>
      </c>
      <c r="AM1204" s="4">
        <v>53.550000000000004</v>
      </c>
    </row>
    <row r="1205" spans="1:39" ht="14.25" x14ac:dyDescent="0.2">
      <c r="A1205" s="4" t="str">
        <f>+VLOOKUP(E1205&amp;H1205&amp;I1205&amp;J1205,[1]Homol.!O:S,2,0)</f>
        <v>Agua</v>
      </c>
      <c r="B1205" s="4" t="str">
        <f>+VLOOKUP(E1205&amp;H1205&amp;I1205&amp;J1205,[1]Homol.!O:S,3,0)</f>
        <v>Plain water</v>
      </c>
      <c r="C1205" s="4" t="s">
        <v>62</v>
      </c>
      <c r="D1205" s="4" t="s">
        <v>50</v>
      </c>
      <c r="E1205" s="4" t="s">
        <v>29</v>
      </c>
      <c r="F1205" s="4" t="str">
        <f t="shared" si="18"/>
        <v>Formatos Chicos Pet 500 cc</v>
      </c>
      <c r="G1205" s="4" t="s">
        <v>63</v>
      </c>
      <c r="H1205" s="4" t="s">
        <v>34</v>
      </c>
      <c r="I1205" s="4" t="s">
        <v>13</v>
      </c>
      <c r="J1205" s="4" t="s">
        <v>14</v>
      </c>
      <c r="R1205" s="4">
        <v>10.079999999999997</v>
      </c>
      <c r="S1205" s="4">
        <v>12.299999999999999</v>
      </c>
      <c r="T1205" s="4">
        <v>8.0400000000000009</v>
      </c>
      <c r="U1205" s="4">
        <v>93.539999999999992</v>
      </c>
      <c r="V1205" s="4">
        <v>7.4399999999999995</v>
      </c>
      <c r="W1205" s="4">
        <v>17.7</v>
      </c>
      <c r="X1205" s="4">
        <v>19.32</v>
      </c>
      <c r="Y1205" s="4">
        <v>3.48</v>
      </c>
      <c r="Z1205" s="4">
        <v>9.18</v>
      </c>
      <c r="AA1205" s="4">
        <v>5.1000000000000005</v>
      </c>
      <c r="AB1205" s="4">
        <v>4.4399999999999995</v>
      </c>
      <c r="AC1205" s="4">
        <v>14.099999999999998</v>
      </c>
      <c r="AD1205" s="4">
        <v>12.360000000000001</v>
      </c>
      <c r="AE1205" s="4">
        <v>15.899999999999999</v>
      </c>
      <c r="AF1205" s="4">
        <v>14.820000000000002</v>
      </c>
      <c r="AG1205" s="4">
        <v>14.52</v>
      </c>
      <c r="AH1205" s="4">
        <v>12.419999999999998</v>
      </c>
      <c r="AI1205" s="4">
        <v>18.299999999999997</v>
      </c>
      <c r="AJ1205" s="4">
        <v>13.199999999999998</v>
      </c>
      <c r="AK1205" s="4">
        <v>11.4</v>
      </c>
      <c r="AL1205" s="4">
        <v>9.66</v>
      </c>
      <c r="AM1205" s="4">
        <v>13.439999999999998</v>
      </c>
    </row>
    <row r="1206" spans="1:39" ht="14.25" x14ac:dyDescent="0.2">
      <c r="A1206" s="4" t="str">
        <f>+VLOOKUP(E1206&amp;H1206&amp;I1206&amp;J1206,[1]Homol.!O:S,2,0)</f>
        <v>Agua</v>
      </c>
      <c r="B1206" s="4" t="str">
        <f>+VLOOKUP(E1206&amp;H1206&amp;I1206&amp;J1206,[1]Homol.!O:S,3,0)</f>
        <v>Plain water</v>
      </c>
      <c r="C1206" s="4" t="s">
        <v>62</v>
      </c>
      <c r="D1206" s="4" t="s">
        <v>50</v>
      </c>
      <c r="E1206" s="4" t="s">
        <v>29</v>
      </c>
      <c r="F1206" s="4" t="str">
        <f t="shared" si="18"/>
        <v>Formatos Medianos 1500 cc</v>
      </c>
      <c r="G1206" s="4" t="s">
        <v>63</v>
      </c>
      <c r="H1206" s="4" t="s">
        <v>34</v>
      </c>
      <c r="I1206" s="4" t="s">
        <v>6</v>
      </c>
      <c r="J1206" s="4" t="s">
        <v>7</v>
      </c>
      <c r="R1206" s="4">
        <v>24.29999999999999</v>
      </c>
      <c r="S1206" s="4">
        <v>31.049999999999997</v>
      </c>
      <c r="T1206" s="4">
        <v>25.29</v>
      </c>
      <c r="U1206" s="4">
        <v>60.749999999999993</v>
      </c>
      <c r="V1206" s="4">
        <v>39.599999999999994</v>
      </c>
      <c r="W1206" s="4">
        <v>16.559999999999999</v>
      </c>
      <c r="X1206" s="4">
        <v>30.239999999999995</v>
      </c>
      <c r="Y1206" s="4">
        <v>33.659999999999997</v>
      </c>
      <c r="Z1206" s="4">
        <v>28.529999999999998</v>
      </c>
      <c r="AA1206" s="4">
        <v>19.439999999999998</v>
      </c>
      <c r="AB1206" s="4">
        <v>6.57</v>
      </c>
      <c r="AC1206" s="4">
        <v>30.419999999999991</v>
      </c>
      <c r="AD1206" s="4">
        <v>25.47</v>
      </c>
      <c r="AE1206" s="4">
        <v>28.52999999999999</v>
      </c>
      <c r="AF1206" s="4">
        <v>30.419999999999998</v>
      </c>
      <c r="AG1206" s="4">
        <v>32.669999999999995</v>
      </c>
      <c r="AH1206" s="4">
        <v>34.739999999999995</v>
      </c>
      <c r="AI1206" s="4">
        <v>60.659999999999989</v>
      </c>
      <c r="AJ1206" s="4">
        <v>41.939999999999991</v>
      </c>
      <c r="AK1206" s="4">
        <v>28.259999999999998</v>
      </c>
      <c r="AL1206" s="4">
        <v>23.759999999999994</v>
      </c>
      <c r="AM1206" s="4">
        <v>25.29</v>
      </c>
    </row>
    <row r="1207" spans="1:39" ht="14.25" x14ac:dyDescent="0.2">
      <c r="A1207" s="4" t="str">
        <f>+VLOOKUP(E1207&amp;H1207&amp;I1207&amp;J1207,[1]Homol.!O:S,2,0)</f>
        <v>Agua</v>
      </c>
      <c r="B1207" s="4" t="str">
        <f>+VLOOKUP(E1207&amp;H1207&amp;I1207&amp;J1207,[1]Homol.!O:S,3,0)</f>
        <v>Flavored water</v>
      </c>
      <c r="C1207" s="4" t="s">
        <v>62</v>
      </c>
      <c r="D1207" s="4" t="s">
        <v>51</v>
      </c>
      <c r="E1207" s="4" t="s">
        <v>4</v>
      </c>
      <c r="F1207" s="4" t="str">
        <f t="shared" si="18"/>
        <v>Formatos Medianos 1500 cc</v>
      </c>
      <c r="G1207" s="4" t="s">
        <v>63</v>
      </c>
      <c r="H1207" s="4" t="s">
        <v>5</v>
      </c>
      <c r="I1207" s="4" t="s">
        <v>6</v>
      </c>
      <c r="J1207" s="4" t="s">
        <v>7</v>
      </c>
      <c r="R1207" s="4">
        <v>14.04</v>
      </c>
      <c r="S1207" s="4">
        <v>135.81</v>
      </c>
      <c r="T1207" s="4">
        <v>12.599999999999998</v>
      </c>
      <c r="U1207" s="4">
        <v>10.35</v>
      </c>
      <c r="V1207" s="4">
        <v>0.63</v>
      </c>
      <c r="AG1207" s="4">
        <v>115.92000000000002</v>
      </c>
      <c r="AH1207" s="4">
        <v>52.919999999999995</v>
      </c>
      <c r="AI1207" s="4">
        <v>33.03</v>
      </c>
      <c r="AJ1207" s="4">
        <v>32.85</v>
      </c>
      <c r="AK1207" s="4">
        <v>31.32</v>
      </c>
      <c r="AL1207" s="4">
        <v>31.5</v>
      </c>
      <c r="AM1207" s="4">
        <v>92.160000000000011</v>
      </c>
    </row>
    <row r="1208" spans="1:39" ht="14.25" x14ac:dyDescent="0.2">
      <c r="A1208" s="4" t="str">
        <f>+VLOOKUP(E1208&amp;H1208&amp;I1208&amp;J1208,[1]Homol.!O:S,2,0)</f>
        <v>Agua</v>
      </c>
      <c r="B1208" s="4" t="str">
        <f>+VLOOKUP(E1208&amp;H1208&amp;I1208&amp;J1208,[1]Homol.!O:S,3,0)</f>
        <v>Flavored water</v>
      </c>
      <c r="C1208" s="4" t="s">
        <v>62</v>
      </c>
      <c r="D1208" s="4" t="s">
        <v>51</v>
      </c>
      <c r="E1208" s="4" t="s">
        <v>4</v>
      </c>
      <c r="F1208" s="4" t="str">
        <f t="shared" si="18"/>
        <v>Formatos Medianos 1500 cc</v>
      </c>
      <c r="G1208" s="4" t="s">
        <v>63</v>
      </c>
      <c r="H1208" s="4" t="s">
        <v>8</v>
      </c>
      <c r="I1208" s="4" t="s">
        <v>6</v>
      </c>
      <c r="J1208" s="4" t="s">
        <v>7</v>
      </c>
      <c r="AH1208" s="4">
        <v>75.599999999999994</v>
      </c>
      <c r="AI1208" s="4">
        <v>17.91</v>
      </c>
      <c r="AJ1208" s="4">
        <v>10.889999999999999</v>
      </c>
      <c r="AK1208" s="4">
        <v>20.16</v>
      </c>
      <c r="AL1208" s="4">
        <v>15.12</v>
      </c>
      <c r="AM1208" s="4">
        <v>36.36</v>
      </c>
    </row>
    <row r="1209" spans="1:39" ht="14.25" x14ac:dyDescent="0.2">
      <c r="A1209" s="4" t="str">
        <f>+VLOOKUP(E1209&amp;H1209&amp;I1209&amp;J1209,[1]Homol.!O:S,2,0)</f>
        <v>Agua</v>
      </c>
      <c r="B1209" s="4" t="str">
        <f>+VLOOKUP(E1209&amp;H1209&amp;I1209&amp;J1209,[1]Homol.!O:S,3,0)</f>
        <v>Flavored water</v>
      </c>
      <c r="C1209" s="4" t="s">
        <v>62</v>
      </c>
      <c r="D1209" s="4" t="s">
        <v>51</v>
      </c>
      <c r="E1209" s="4" t="s">
        <v>4</v>
      </c>
      <c r="F1209" s="4" t="str">
        <f t="shared" si="18"/>
        <v>Formatos Medianos 1500 cc</v>
      </c>
      <c r="G1209" s="4" t="s">
        <v>63</v>
      </c>
      <c r="H1209" s="4" t="s">
        <v>9</v>
      </c>
      <c r="I1209" s="4" t="s">
        <v>6</v>
      </c>
      <c r="J1209" s="4" t="s">
        <v>7</v>
      </c>
      <c r="R1209" s="4">
        <v>6.21</v>
      </c>
      <c r="S1209" s="4">
        <v>92.52</v>
      </c>
      <c r="T1209" s="4">
        <v>12.599999999999998</v>
      </c>
      <c r="U1209" s="4">
        <v>10.35</v>
      </c>
      <c r="V1209" s="4">
        <v>0.80999999999999994</v>
      </c>
      <c r="W1209" s="4">
        <v>0.18</v>
      </c>
      <c r="AG1209" s="4">
        <v>80.64</v>
      </c>
      <c r="AH1209" s="4">
        <v>30.240000000000002</v>
      </c>
      <c r="AI1209" s="4">
        <v>17.82</v>
      </c>
      <c r="AJ1209" s="4">
        <v>17.729999999999997</v>
      </c>
      <c r="AK1209" s="4">
        <v>12.600000000000001</v>
      </c>
      <c r="AL1209" s="4">
        <v>20.970000000000002</v>
      </c>
      <c r="AM1209" s="4">
        <v>70.829999999999984</v>
      </c>
    </row>
    <row r="1210" spans="1:39" ht="14.25" x14ac:dyDescent="0.2">
      <c r="A1210" s="4" t="str">
        <f>+VLOOKUP(E1210&amp;H1210&amp;I1210&amp;J1210,[1]Homol.!O:S,2,0)</f>
        <v>Agua</v>
      </c>
      <c r="B1210" s="4" t="str">
        <f>+VLOOKUP(E1210&amp;H1210&amp;I1210&amp;J1210,[1]Homol.!O:S,3,0)</f>
        <v>Flavored water</v>
      </c>
      <c r="C1210" s="4" t="s">
        <v>62</v>
      </c>
      <c r="D1210" s="4" t="s">
        <v>51</v>
      </c>
      <c r="E1210" s="4" t="s">
        <v>4</v>
      </c>
      <c r="F1210" s="4" t="str">
        <f t="shared" si="18"/>
        <v>Formatos Medianos 1500 cc</v>
      </c>
      <c r="G1210" s="4" t="s">
        <v>63</v>
      </c>
      <c r="H1210" s="4" t="s">
        <v>10</v>
      </c>
      <c r="I1210" s="4" t="s">
        <v>6</v>
      </c>
      <c r="J1210" s="4" t="s">
        <v>7</v>
      </c>
      <c r="R1210" s="4">
        <v>13.95</v>
      </c>
      <c r="S1210" s="4">
        <v>136.70999999999998</v>
      </c>
      <c r="T1210" s="4">
        <v>12.509999999999998</v>
      </c>
      <c r="U1210" s="4">
        <v>10.35</v>
      </c>
      <c r="V1210" s="4">
        <v>0.80999999999999994</v>
      </c>
      <c r="W1210" s="4">
        <v>0.18</v>
      </c>
      <c r="AG1210" s="4">
        <v>115.92</v>
      </c>
      <c r="AH1210" s="4">
        <v>40.32</v>
      </c>
      <c r="AI1210" s="4">
        <v>27.990000000000002</v>
      </c>
      <c r="AJ1210" s="4">
        <v>36.36</v>
      </c>
      <c r="AK1210" s="4">
        <v>28.8</v>
      </c>
      <c r="AL1210" s="4">
        <v>23.04</v>
      </c>
      <c r="AM1210" s="4">
        <v>91.17</v>
      </c>
    </row>
    <row r="1211" spans="1:39" ht="14.25" x14ac:dyDescent="0.2">
      <c r="A1211" s="4" t="str">
        <f>+VLOOKUP(E1211&amp;H1211&amp;I1211&amp;J1211,[1]Homol.!O:S,2,0)</f>
        <v>Agua</v>
      </c>
      <c r="B1211" s="4" t="str">
        <f>+VLOOKUP(E1211&amp;H1211&amp;I1211&amp;J1211,[1]Homol.!O:S,3,0)</f>
        <v>Flavored water</v>
      </c>
      <c r="C1211" s="4" t="s">
        <v>62</v>
      </c>
      <c r="D1211" s="4" t="s">
        <v>51</v>
      </c>
      <c r="E1211" s="4" t="s">
        <v>4</v>
      </c>
      <c r="F1211" s="4" t="str">
        <f t="shared" si="18"/>
        <v>Formatos Medianos 1500 cc</v>
      </c>
      <c r="G1211" s="4" t="s">
        <v>63</v>
      </c>
      <c r="H1211" s="4" t="s">
        <v>11</v>
      </c>
      <c r="I1211" s="4" t="s">
        <v>6</v>
      </c>
      <c r="J1211" s="4" t="s">
        <v>7</v>
      </c>
      <c r="AI1211" s="4">
        <v>2.0699999999999998</v>
      </c>
      <c r="AJ1211" s="4">
        <v>2.79</v>
      </c>
    </row>
    <row r="1212" spans="1:39" ht="14.25" x14ac:dyDescent="0.2">
      <c r="A1212" s="4" t="str">
        <f>+VLOOKUP(E1212&amp;H1212&amp;I1212&amp;J1212,[1]Homol.!O:S,2,0)</f>
        <v>Agua</v>
      </c>
      <c r="B1212" s="4" t="str">
        <f>+VLOOKUP(E1212&amp;H1212&amp;I1212&amp;J1212,[1]Homol.!O:S,3,0)</f>
        <v>Flavored water</v>
      </c>
      <c r="C1212" s="4" t="s">
        <v>62</v>
      </c>
      <c r="D1212" s="4" t="s">
        <v>51</v>
      </c>
      <c r="E1212" s="4" t="s">
        <v>36</v>
      </c>
      <c r="F1212" s="4" t="str">
        <f t="shared" si="18"/>
        <v>Formatos Chicos Pet 500 cc</v>
      </c>
      <c r="G1212" s="4" t="s">
        <v>63</v>
      </c>
      <c r="H1212" s="4" t="s">
        <v>37</v>
      </c>
      <c r="I1212" s="4" t="s">
        <v>13</v>
      </c>
      <c r="J1212" s="4" t="s">
        <v>14</v>
      </c>
      <c r="R1212" s="4">
        <v>11.22</v>
      </c>
      <c r="S1212" s="4">
        <v>5.6399999999999988</v>
      </c>
      <c r="T1212" s="4">
        <v>41.46</v>
      </c>
      <c r="U1212" s="4">
        <v>3.9000000000000004</v>
      </c>
      <c r="V1212" s="4">
        <v>22.74</v>
      </c>
      <c r="W1212" s="4">
        <v>0.18</v>
      </c>
      <c r="X1212" s="4">
        <v>0.78</v>
      </c>
      <c r="Y1212" s="4">
        <v>0.6</v>
      </c>
      <c r="AE1212" s="4">
        <v>0.6</v>
      </c>
      <c r="AF1212" s="4">
        <v>0.48</v>
      </c>
      <c r="AH1212" s="4">
        <v>1.0799999999999998</v>
      </c>
    </row>
    <row r="1213" spans="1:39" ht="14.25" x14ac:dyDescent="0.2">
      <c r="A1213" s="4" t="str">
        <f>+VLOOKUP(E1213&amp;H1213&amp;I1213&amp;J1213,[1]Homol.!O:S,2,0)</f>
        <v>Agua</v>
      </c>
      <c r="B1213" s="4" t="str">
        <f>+VLOOKUP(E1213&amp;H1213&amp;I1213&amp;J1213,[1]Homol.!O:S,3,0)</f>
        <v>Flavored water</v>
      </c>
      <c r="C1213" s="4" t="s">
        <v>62</v>
      </c>
      <c r="D1213" s="4" t="s">
        <v>51</v>
      </c>
      <c r="E1213" s="4" t="s">
        <v>36</v>
      </c>
      <c r="F1213" s="4" t="str">
        <f t="shared" si="18"/>
        <v>Formatos Grandes 2250 cc</v>
      </c>
      <c r="G1213" s="4" t="s">
        <v>63</v>
      </c>
      <c r="H1213" s="4" t="s">
        <v>37</v>
      </c>
      <c r="I1213" s="4" t="s">
        <v>15</v>
      </c>
      <c r="J1213" s="4" t="s">
        <v>16</v>
      </c>
      <c r="R1213" s="4">
        <v>28.62</v>
      </c>
      <c r="S1213" s="4">
        <v>95.714999999999989</v>
      </c>
      <c r="T1213" s="4">
        <v>212.625</v>
      </c>
      <c r="U1213" s="4">
        <v>189</v>
      </c>
      <c r="V1213" s="4">
        <v>170.23499999999999</v>
      </c>
      <c r="X1213" s="4">
        <v>5.4</v>
      </c>
      <c r="AA1213" s="4">
        <v>0.67500000000000004</v>
      </c>
      <c r="AD1213" s="4">
        <v>-0.67500000000000004</v>
      </c>
      <c r="AE1213" s="4">
        <v>4.4550000000000001</v>
      </c>
      <c r="AF1213" s="4">
        <v>22.274999999999999</v>
      </c>
      <c r="AG1213" s="4">
        <v>2.7</v>
      </c>
      <c r="AH1213" s="4">
        <v>21.6</v>
      </c>
      <c r="AI1213" s="4">
        <v>16.875</v>
      </c>
      <c r="AJ1213" s="4">
        <v>10.530000000000001</v>
      </c>
      <c r="AK1213" s="4">
        <v>3.375</v>
      </c>
    </row>
    <row r="1214" spans="1:39" ht="14.25" x14ac:dyDescent="0.2">
      <c r="A1214" s="4" t="str">
        <f>+VLOOKUP(E1214&amp;H1214&amp;I1214&amp;J1214,[1]Homol.!O:S,2,0)</f>
        <v>Agua</v>
      </c>
      <c r="B1214" s="4" t="str">
        <f>+VLOOKUP(E1214&amp;H1214&amp;I1214&amp;J1214,[1]Homol.!O:S,3,0)</f>
        <v>Flavored water</v>
      </c>
      <c r="C1214" s="4" t="s">
        <v>62</v>
      </c>
      <c r="D1214" s="4" t="s">
        <v>51</v>
      </c>
      <c r="E1214" s="4" t="s">
        <v>36</v>
      </c>
      <c r="F1214" s="4" t="str">
        <f t="shared" si="18"/>
        <v>Formatos Medianos 1500 cc</v>
      </c>
      <c r="G1214" s="4" t="s">
        <v>63</v>
      </c>
      <c r="H1214" s="4" t="s">
        <v>37</v>
      </c>
      <c r="I1214" s="4" t="s">
        <v>6</v>
      </c>
      <c r="J1214" s="4" t="s">
        <v>7</v>
      </c>
      <c r="R1214" s="4">
        <v>7.0199999999999978</v>
      </c>
      <c r="S1214" s="4">
        <v>74.34</v>
      </c>
      <c r="T1214" s="4">
        <v>79.02</v>
      </c>
      <c r="U1214" s="4">
        <v>10.799999999999997</v>
      </c>
      <c r="V1214" s="4">
        <v>204.3</v>
      </c>
      <c r="W1214" s="4">
        <v>-2.7755575615628914E-17</v>
      </c>
      <c r="X1214" s="4">
        <v>2.16</v>
      </c>
      <c r="Y1214" s="4">
        <v>0.45</v>
      </c>
      <c r="AA1214" s="4">
        <v>0.45</v>
      </c>
      <c r="AB1214" s="4">
        <v>20.16</v>
      </c>
      <c r="AD1214" s="4">
        <v>-0.45</v>
      </c>
      <c r="AE1214" s="4">
        <v>3.51</v>
      </c>
      <c r="AF1214" s="4">
        <v>0.9</v>
      </c>
      <c r="AH1214" s="4">
        <v>5.13</v>
      </c>
      <c r="AI1214" s="4">
        <v>4.95</v>
      </c>
      <c r="AJ1214" s="4">
        <v>0.27</v>
      </c>
      <c r="AK1214" s="4">
        <v>0.45</v>
      </c>
    </row>
    <row r="1215" spans="1:39" ht="14.25" x14ac:dyDescent="0.2">
      <c r="A1215" s="4" t="str">
        <f>+VLOOKUP(E1215&amp;H1215&amp;I1215&amp;J1215,[1]Homol.!O:S,2,0)</f>
        <v>Agua</v>
      </c>
      <c r="B1215" s="4" t="str">
        <f>+VLOOKUP(E1215&amp;H1215&amp;I1215&amp;J1215,[1]Homol.!O:S,3,0)</f>
        <v>Flavored water</v>
      </c>
      <c r="C1215" s="4" t="s">
        <v>62</v>
      </c>
      <c r="D1215" s="4" t="s">
        <v>51</v>
      </c>
      <c r="E1215" s="4" t="s">
        <v>36</v>
      </c>
      <c r="F1215" s="4" t="str">
        <f t="shared" si="18"/>
        <v>Formatos Chicos Pet 500 cc</v>
      </c>
      <c r="G1215" s="4" t="s">
        <v>63</v>
      </c>
      <c r="H1215" s="4" t="s">
        <v>38</v>
      </c>
      <c r="I1215" s="4" t="s">
        <v>13</v>
      </c>
      <c r="J1215" s="4" t="s">
        <v>14</v>
      </c>
      <c r="R1215" s="4">
        <v>6.3</v>
      </c>
      <c r="S1215" s="4">
        <v>3.54</v>
      </c>
      <c r="T1215" s="4">
        <v>14.82</v>
      </c>
      <c r="U1215" s="4">
        <v>12.06</v>
      </c>
      <c r="V1215" s="4">
        <v>3.12</v>
      </c>
      <c r="X1215" s="4">
        <v>-0.06</v>
      </c>
      <c r="Y1215" s="4">
        <v>0.6</v>
      </c>
      <c r="AH1215" s="4">
        <v>1.32</v>
      </c>
    </row>
    <row r="1216" spans="1:39" ht="14.25" x14ac:dyDescent="0.2">
      <c r="A1216" s="4" t="str">
        <f>+VLOOKUP(E1216&amp;H1216&amp;I1216&amp;J1216,[1]Homol.!O:S,2,0)</f>
        <v>Agua</v>
      </c>
      <c r="B1216" s="4" t="str">
        <f>+VLOOKUP(E1216&amp;H1216&amp;I1216&amp;J1216,[1]Homol.!O:S,3,0)</f>
        <v>Flavored water</v>
      </c>
      <c r="C1216" s="4" t="s">
        <v>62</v>
      </c>
      <c r="D1216" s="4" t="s">
        <v>51</v>
      </c>
      <c r="E1216" s="4" t="s">
        <v>36</v>
      </c>
      <c r="F1216" s="4" t="str">
        <f t="shared" si="18"/>
        <v>Formatos Grandes 2250 cc</v>
      </c>
      <c r="G1216" s="4" t="s">
        <v>63</v>
      </c>
      <c r="H1216" s="4" t="s">
        <v>38</v>
      </c>
      <c r="I1216" s="4" t="s">
        <v>15</v>
      </c>
      <c r="J1216" s="4" t="s">
        <v>16</v>
      </c>
      <c r="R1216" s="4">
        <v>23.355</v>
      </c>
      <c r="S1216" s="4">
        <v>0.27</v>
      </c>
      <c r="T1216" s="4">
        <v>30.510000000000005</v>
      </c>
      <c r="U1216" s="4">
        <v>73.440000000000012</v>
      </c>
      <c r="V1216" s="4">
        <v>7.83</v>
      </c>
      <c r="X1216" s="4">
        <v>4.9950000000000001</v>
      </c>
      <c r="Y1216" s="4">
        <v>5.4</v>
      </c>
      <c r="AA1216" s="4">
        <v>3.375</v>
      </c>
      <c r="AB1216" s="4">
        <v>18.900000000000002</v>
      </c>
      <c r="AD1216" s="4">
        <v>-0.67500000000000004</v>
      </c>
      <c r="AE1216" s="4">
        <v>2.7</v>
      </c>
      <c r="AF1216" s="4">
        <v>1.35</v>
      </c>
      <c r="AH1216" s="4">
        <v>24.164999999999999</v>
      </c>
      <c r="AI1216" s="4">
        <v>17.55</v>
      </c>
      <c r="AJ1216" s="4">
        <v>0.40500000000000003</v>
      </c>
    </row>
    <row r="1217" spans="1:39" ht="14.25" x14ac:dyDescent="0.2">
      <c r="A1217" s="4" t="str">
        <f>+VLOOKUP(E1217&amp;H1217&amp;I1217&amp;J1217,[1]Homol.!O:S,2,0)</f>
        <v>Agua</v>
      </c>
      <c r="B1217" s="4" t="str">
        <f>+VLOOKUP(E1217&amp;H1217&amp;I1217&amp;J1217,[1]Homol.!O:S,3,0)</f>
        <v>Flavored water</v>
      </c>
      <c r="C1217" s="4" t="s">
        <v>62</v>
      </c>
      <c r="D1217" s="4" t="s">
        <v>51</v>
      </c>
      <c r="E1217" s="4" t="s">
        <v>36</v>
      </c>
      <c r="F1217" s="4" t="str">
        <f t="shared" si="18"/>
        <v>Formatos Medianos 1500 cc</v>
      </c>
      <c r="G1217" s="4" t="s">
        <v>63</v>
      </c>
      <c r="H1217" s="4" t="s">
        <v>38</v>
      </c>
      <c r="I1217" s="4" t="s">
        <v>6</v>
      </c>
      <c r="J1217" s="4" t="s">
        <v>7</v>
      </c>
      <c r="R1217" s="4">
        <v>2.25</v>
      </c>
      <c r="S1217" s="4">
        <v>5.58</v>
      </c>
      <c r="T1217" s="4">
        <v>3.9600000000000004</v>
      </c>
      <c r="U1217" s="4">
        <v>7.8299999999999983</v>
      </c>
      <c r="V1217" s="4">
        <v>10.889999999999997</v>
      </c>
      <c r="W1217" s="4">
        <v>0.80999999999999994</v>
      </c>
      <c r="X1217" s="4">
        <v>1.62</v>
      </c>
      <c r="AA1217" s="4">
        <v>0.45</v>
      </c>
      <c r="AE1217" s="4">
        <v>4.8600000000000003</v>
      </c>
      <c r="AF1217" s="4">
        <v>0.45</v>
      </c>
      <c r="AH1217" s="4">
        <v>2.88</v>
      </c>
      <c r="AI1217" s="4">
        <v>4.5</v>
      </c>
      <c r="AJ1217" s="4">
        <v>2.52</v>
      </c>
      <c r="AK1217" s="4">
        <v>1.35</v>
      </c>
    </row>
    <row r="1218" spans="1:39" ht="14.25" x14ac:dyDescent="0.2">
      <c r="A1218" s="4" t="str">
        <f>+VLOOKUP(E1218&amp;H1218&amp;I1218&amp;J1218,[1]Homol.!O:S,2,0)</f>
        <v>Agua</v>
      </c>
      <c r="B1218" s="4" t="str">
        <f>+VLOOKUP(E1218&amp;H1218&amp;I1218&amp;J1218,[1]Homol.!O:S,3,0)</f>
        <v>Plain water</v>
      </c>
      <c r="C1218" s="4" t="s">
        <v>62</v>
      </c>
      <c r="D1218" s="4" t="s">
        <v>51</v>
      </c>
      <c r="E1218" s="4" t="s">
        <v>39</v>
      </c>
      <c r="F1218" s="4" t="str">
        <f t="shared" si="18"/>
        <v>Formatos Grandes 2250 cc</v>
      </c>
      <c r="G1218" s="4" t="s">
        <v>63</v>
      </c>
      <c r="H1218" s="4" t="s">
        <v>22</v>
      </c>
      <c r="I1218" s="4" t="s">
        <v>15</v>
      </c>
      <c r="J1218" s="4" t="s">
        <v>16</v>
      </c>
      <c r="R1218" s="4">
        <v>227.47500000000002</v>
      </c>
      <c r="S1218" s="4">
        <v>118.8</v>
      </c>
    </row>
    <row r="1219" spans="1:39" ht="14.25" x14ac:dyDescent="0.2">
      <c r="A1219" s="4" t="str">
        <f>+VLOOKUP(E1219&amp;H1219&amp;I1219&amp;J1219,[1]Homol.!O:S,2,0)</f>
        <v>Agua</v>
      </c>
      <c r="B1219" s="4" t="str">
        <f>+VLOOKUP(E1219&amp;H1219&amp;I1219&amp;J1219,[1]Homol.!O:S,3,0)</f>
        <v>Flavored water</v>
      </c>
      <c r="C1219" s="4" t="s">
        <v>62</v>
      </c>
      <c r="D1219" s="4" t="s">
        <v>51</v>
      </c>
      <c r="E1219" s="4" t="s">
        <v>12</v>
      </c>
      <c r="F1219" s="4" t="str">
        <f t="shared" ref="F1219:F1282" si="19">_xlfn.CONCAT(I1219," ",J1219)</f>
        <v>Formatos Chicos Pet 500 cc</v>
      </c>
      <c r="G1219" s="4" t="s">
        <v>63</v>
      </c>
      <c r="H1219" s="4" t="s">
        <v>40</v>
      </c>
      <c r="I1219" s="4" t="s">
        <v>13</v>
      </c>
      <c r="J1219" s="4" t="s">
        <v>14</v>
      </c>
      <c r="V1219" s="4">
        <v>0.6</v>
      </c>
      <c r="W1219" s="4">
        <v>8.64</v>
      </c>
      <c r="X1219" s="4">
        <v>20.459999999999997</v>
      </c>
      <c r="Y1219" s="4">
        <v>-1.98</v>
      </c>
      <c r="Z1219" s="4">
        <v>0.12</v>
      </c>
    </row>
    <row r="1220" spans="1:39" ht="14.25" x14ac:dyDescent="0.2">
      <c r="A1220" s="4" t="str">
        <f>+VLOOKUP(E1220&amp;H1220&amp;I1220&amp;J1220,[1]Homol.!O:S,2,0)</f>
        <v>Agua</v>
      </c>
      <c r="B1220" s="4" t="str">
        <f>+VLOOKUP(E1220&amp;H1220&amp;I1220&amp;J1220,[1]Homol.!O:S,3,0)</f>
        <v>Flavored water</v>
      </c>
      <c r="C1220" s="4" t="s">
        <v>62</v>
      </c>
      <c r="D1220" s="4" t="s">
        <v>51</v>
      </c>
      <c r="E1220" s="4" t="s">
        <v>12</v>
      </c>
      <c r="F1220" s="4" t="str">
        <f t="shared" si="19"/>
        <v>Formatos Grandes 2250 cc</v>
      </c>
      <c r="G1220" s="4" t="s">
        <v>63</v>
      </c>
      <c r="H1220" s="4" t="s">
        <v>40</v>
      </c>
      <c r="I1220" s="4" t="s">
        <v>15</v>
      </c>
      <c r="J1220" s="4" t="s">
        <v>16</v>
      </c>
      <c r="V1220" s="4">
        <v>27</v>
      </c>
      <c r="W1220" s="4">
        <v>59.400000000000006</v>
      </c>
      <c r="X1220" s="4">
        <v>65.88000000000001</v>
      </c>
      <c r="Y1220" s="4">
        <v>68.715000000000003</v>
      </c>
      <c r="Z1220" s="4">
        <v>5.4000000000000021</v>
      </c>
    </row>
    <row r="1221" spans="1:39" ht="14.25" x14ac:dyDescent="0.2">
      <c r="A1221" s="4" t="str">
        <f>+VLOOKUP(E1221&amp;H1221&amp;I1221&amp;J1221,[1]Homol.!O:S,2,0)</f>
        <v>Agua</v>
      </c>
      <c r="B1221" s="4" t="str">
        <f>+VLOOKUP(E1221&amp;H1221&amp;I1221&amp;J1221,[1]Homol.!O:S,3,0)</f>
        <v>Flavored water</v>
      </c>
      <c r="C1221" s="4" t="s">
        <v>62</v>
      </c>
      <c r="D1221" s="4" t="s">
        <v>51</v>
      </c>
      <c r="E1221" s="4" t="s">
        <v>12</v>
      </c>
      <c r="F1221" s="4" t="str">
        <f t="shared" si="19"/>
        <v>Formatos Medianos 1500 cc</v>
      </c>
      <c r="G1221" s="4" t="s">
        <v>63</v>
      </c>
      <c r="H1221" s="4" t="s">
        <v>40</v>
      </c>
      <c r="I1221" s="4" t="s">
        <v>6</v>
      </c>
      <c r="J1221" s="4" t="s">
        <v>7</v>
      </c>
      <c r="V1221" s="4">
        <v>10.08</v>
      </c>
      <c r="W1221" s="4">
        <v>3.6</v>
      </c>
      <c r="X1221" s="4">
        <v>5.3100000000000005</v>
      </c>
      <c r="Y1221" s="4">
        <v>25.83</v>
      </c>
      <c r="Z1221" s="4">
        <v>-10.08</v>
      </c>
    </row>
    <row r="1222" spans="1:39" ht="14.25" x14ac:dyDescent="0.2">
      <c r="A1222" s="4" t="str">
        <f>+VLOOKUP(E1222&amp;H1222&amp;I1222&amp;J1222,[1]Homol.!O:S,2,0)</f>
        <v>Agua</v>
      </c>
      <c r="B1222" s="4" t="str">
        <f>+VLOOKUP(E1222&amp;H1222&amp;I1222&amp;J1222,[1]Homol.!O:S,3,0)</f>
        <v>Flavored water</v>
      </c>
      <c r="C1222" s="4" t="s">
        <v>62</v>
      </c>
      <c r="D1222" s="4" t="s">
        <v>51</v>
      </c>
      <c r="E1222" s="4" t="s">
        <v>12</v>
      </c>
      <c r="F1222" s="4" t="str">
        <f t="shared" si="19"/>
        <v>Formato Fun 300 cc</v>
      </c>
      <c r="G1222" s="4" t="s">
        <v>63</v>
      </c>
      <c r="H1222" s="4" t="s">
        <v>5</v>
      </c>
      <c r="I1222" s="4" t="s">
        <v>25</v>
      </c>
      <c r="J1222" s="4" t="s">
        <v>26</v>
      </c>
      <c r="T1222" s="4">
        <v>9.1439999999999984</v>
      </c>
      <c r="U1222" s="4">
        <v>4.7160000000000002</v>
      </c>
      <c r="V1222" s="4">
        <v>28.043999999999997</v>
      </c>
    </row>
    <row r="1223" spans="1:39" ht="14.25" x14ac:dyDescent="0.2">
      <c r="A1223" s="4" t="str">
        <f>+VLOOKUP(E1223&amp;H1223&amp;I1223&amp;J1223,[1]Homol.!O:S,2,0)</f>
        <v>Agua</v>
      </c>
      <c r="B1223" s="4" t="str">
        <f>+VLOOKUP(E1223&amp;H1223&amp;I1223&amp;J1223,[1]Homol.!O:S,3,0)</f>
        <v>Flavored water</v>
      </c>
      <c r="C1223" s="4" t="s">
        <v>62</v>
      </c>
      <c r="D1223" s="4" t="s">
        <v>51</v>
      </c>
      <c r="E1223" s="4" t="s">
        <v>12</v>
      </c>
      <c r="F1223" s="4" t="str">
        <f t="shared" si="19"/>
        <v>Formatos Chicos Pet 500 cc</v>
      </c>
      <c r="G1223" s="4" t="s">
        <v>63</v>
      </c>
      <c r="H1223" s="4" t="s">
        <v>5</v>
      </c>
      <c r="I1223" s="4" t="s">
        <v>13</v>
      </c>
      <c r="J1223" s="4" t="s">
        <v>14</v>
      </c>
      <c r="R1223" s="4">
        <v>125.03999999999999</v>
      </c>
      <c r="S1223" s="4">
        <v>123.06</v>
      </c>
      <c r="T1223" s="4">
        <v>54.599999999999994</v>
      </c>
      <c r="U1223" s="4">
        <v>132.54</v>
      </c>
      <c r="V1223" s="4">
        <v>110.1</v>
      </c>
      <c r="W1223" s="4">
        <v>39.78</v>
      </c>
      <c r="X1223" s="4">
        <v>1.2</v>
      </c>
      <c r="Y1223" s="4">
        <v>7.86</v>
      </c>
      <c r="Z1223" s="4">
        <v>5.9399999999999995</v>
      </c>
      <c r="AA1223" s="4">
        <v>17.7</v>
      </c>
      <c r="AB1223" s="4">
        <v>12</v>
      </c>
      <c r="AC1223" s="4">
        <v>32.28</v>
      </c>
      <c r="AD1223" s="4">
        <v>56.58</v>
      </c>
      <c r="AE1223" s="4">
        <v>39.959999999999994</v>
      </c>
      <c r="AF1223" s="4">
        <v>13.8</v>
      </c>
      <c r="AG1223" s="4">
        <v>8.879999999999999</v>
      </c>
      <c r="AH1223" s="4">
        <v>9.36</v>
      </c>
      <c r="AI1223" s="4">
        <v>7.9200000000000008</v>
      </c>
      <c r="AJ1223" s="4">
        <v>14.7</v>
      </c>
      <c r="AK1223" s="4">
        <v>6.9</v>
      </c>
      <c r="AL1223" s="4">
        <v>9.48</v>
      </c>
      <c r="AM1223" s="4">
        <v>24.240000000000002</v>
      </c>
    </row>
    <row r="1224" spans="1:39" ht="14.25" x14ac:dyDescent="0.2">
      <c r="A1224" s="4" t="str">
        <f>+VLOOKUP(E1224&amp;H1224&amp;I1224&amp;J1224,[1]Homol.!O:S,2,0)</f>
        <v>Agua</v>
      </c>
      <c r="B1224" s="4" t="str">
        <f>+VLOOKUP(E1224&amp;H1224&amp;I1224&amp;J1224,[1]Homol.!O:S,3,0)</f>
        <v>Flavored water</v>
      </c>
      <c r="C1224" s="4" t="s">
        <v>62</v>
      </c>
      <c r="D1224" s="4" t="s">
        <v>51</v>
      </c>
      <c r="E1224" s="4" t="s">
        <v>12</v>
      </c>
      <c r="F1224" s="4" t="str">
        <f t="shared" si="19"/>
        <v>Formatos Grandes 2250 cc</v>
      </c>
      <c r="G1224" s="4" t="s">
        <v>63</v>
      </c>
      <c r="H1224" s="4" t="s">
        <v>5</v>
      </c>
      <c r="I1224" s="4" t="s">
        <v>15</v>
      </c>
      <c r="J1224" s="4" t="s">
        <v>16</v>
      </c>
      <c r="R1224" s="4">
        <v>93.42</v>
      </c>
      <c r="S1224" s="4">
        <v>652.18500000000006</v>
      </c>
      <c r="T1224" s="4">
        <v>928.25999999999988</v>
      </c>
      <c r="U1224" s="4">
        <v>160.37999999999994</v>
      </c>
      <c r="V1224" s="4">
        <v>654.61500000000001</v>
      </c>
      <c r="W1224" s="4">
        <v>207.495</v>
      </c>
      <c r="X1224" s="4">
        <v>297.81</v>
      </c>
      <c r="Y1224" s="4">
        <v>355.995</v>
      </c>
      <c r="Z1224" s="4">
        <v>97.2</v>
      </c>
      <c r="AA1224" s="4">
        <v>193.45499999999998</v>
      </c>
      <c r="AB1224" s="4">
        <v>64.8</v>
      </c>
      <c r="AC1224" s="4">
        <v>324.67500000000001</v>
      </c>
      <c r="AD1224" s="4">
        <v>121.50000000000001</v>
      </c>
      <c r="AE1224" s="4">
        <v>228.95999999999998</v>
      </c>
      <c r="AF1224" s="4">
        <v>233.41499999999996</v>
      </c>
      <c r="AG1224" s="4">
        <v>287.41499999999996</v>
      </c>
      <c r="AH1224" s="4">
        <v>440.23500000000001</v>
      </c>
      <c r="AI1224" s="4">
        <v>239.89500000000001</v>
      </c>
      <c r="AJ1224" s="4">
        <v>106.65</v>
      </c>
      <c r="AK1224" s="4">
        <v>358.56</v>
      </c>
      <c r="AL1224" s="4">
        <v>87.75</v>
      </c>
      <c r="AM1224" s="4">
        <v>182.92500000000001</v>
      </c>
    </row>
    <row r="1225" spans="1:39" ht="14.25" x14ac:dyDescent="0.2">
      <c r="A1225" s="4" t="str">
        <f>+VLOOKUP(E1225&amp;H1225&amp;I1225&amp;J1225,[1]Homol.!O:S,2,0)</f>
        <v>Agua</v>
      </c>
      <c r="B1225" s="4" t="str">
        <f>+VLOOKUP(E1225&amp;H1225&amp;I1225&amp;J1225,[1]Homol.!O:S,3,0)</f>
        <v>Flavored water</v>
      </c>
      <c r="C1225" s="4" t="s">
        <v>62</v>
      </c>
      <c r="D1225" s="4" t="s">
        <v>51</v>
      </c>
      <c r="E1225" s="4" t="s">
        <v>12</v>
      </c>
      <c r="F1225" s="4" t="str">
        <f t="shared" si="19"/>
        <v>Formatos Grandes 2500 cc</v>
      </c>
      <c r="G1225" s="4" t="s">
        <v>63</v>
      </c>
      <c r="H1225" s="4" t="s">
        <v>5</v>
      </c>
      <c r="I1225" s="4" t="s">
        <v>15</v>
      </c>
      <c r="J1225" s="4" t="s">
        <v>48</v>
      </c>
      <c r="R1225" s="4">
        <v>12</v>
      </c>
    </row>
    <row r="1226" spans="1:39" ht="14.25" x14ac:dyDescent="0.2">
      <c r="A1226" s="4" t="str">
        <f>+VLOOKUP(E1226&amp;H1226&amp;I1226&amp;J1226,[1]Homol.!O:S,2,0)</f>
        <v>Agua</v>
      </c>
      <c r="B1226" s="4" t="str">
        <f>+VLOOKUP(E1226&amp;H1226&amp;I1226&amp;J1226,[1]Homol.!O:S,3,0)</f>
        <v>Flavored water</v>
      </c>
      <c r="C1226" s="4" t="s">
        <v>62</v>
      </c>
      <c r="D1226" s="4" t="s">
        <v>51</v>
      </c>
      <c r="E1226" s="4" t="s">
        <v>12</v>
      </c>
      <c r="F1226" s="4" t="str">
        <f t="shared" si="19"/>
        <v>Formatos Medianos 1000 cc</v>
      </c>
      <c r="G1226" s="4" t="s">
        <v>63</v>
      </c>
      <c r="H1226" s="4" t="s">
        <v>5</v>
      </c>
      <c r="I1226" s="4" t="s">
        <v>6</v>
      </c>
      <c r="J1226" s="4" t="s">
        <v>17</v>
      </c>
      <c r="S1226" s="4">
        <v>3.72</v>
      </c>
      <c r="T1226" s="4">
        <v>6.7799999999999994</v>
      </c>
      <c r="U1226" s="4">
        <v>6.5999999999999988</v>
      </c>
      <c r="V1226" s="4">
        <v>21.419999999999998</v>
      </c>
      <c r="W1226" s="4">
        <v>1.68</v>
      </c>
      <c r="Y1226" s="4">
        <v>2.52</v>
      </c>
      <c r="Z1226" s="4">
        <v>1.8</v>
      </c>
      <c r="AA1226" s="4">
        <v>0.12</v>
      </c>
      <c r="AC1226" s="4">
        <v>1.02</v>
      </c>
      <c r="AE1226" s="4">
        <v>2.1</v>
      </c>
      <c r="AF1226" s="4">
        <v>1.7999999999999998</v>
      </c>
      <c r="AG1226" s="4">
        <v>0.9</v>
      </c>
      <c r="AH1226" s="4">
        <v>2.1</v>
      </c>
      <c r="AI1226" s="4">
        <v>0.89999999999999991</v>
      </c>
      <c r="AJ1226" s="4">
        <v>1.5</v>
      </c>
      <c r="AK1226" s="4">
        <v>0.48</v>
      </c>
    </row>
    <row r="1227" spans="1:39" ht="14.25" x14ac:dyDescent="0.2">
      <c r="A1227" s="4" t="str">
        <f>+VLOOKUP(E1227&amp;H1227&amp;I1227&amp;J1227,[1]Homol.!O:S,2,0)</f>
        <v>Agua</v>
      </c>
      <c r="B1227" s="4" t="str">
        <f>+VLOOKUP(E1227&amp;H1227&amp;I1227&amp;J1227,[1]Homol.!O:S,3,0)</f>
        <v>Flavored water</v>
      </c>
      <c r="C1227" s="4" t="s">
        <v>62</v>
      </c>
      <c r="D1227" s="4" t="s">
        <v>51</v>
      </c>
      <c r="E1227" s="4" t="s">
        <v>12</v>
      </c>
      <c r="F1227" s="4" t="str">
        <f t="shared" si="19"/>
        <v>Formatos Medianos 1500 cc</v>
      </c>
      <c r="G1227" s="4" t="s">
        <v>63</v>
      </c>
      <c r="H1227" s="4" t="s">
        <v>5</v>
      </c>
      <c r="I1227" s="4" t="s">
        <v>6</v>
      </c>
      <c r="J1227" s="4" t="s">
        <v>7</v>
      </c>
      <c r="R1227" s="4">
        <v>124.47</v>
      </c>
      <c r="S1227" s="4">
        <v>229.50000000000003</v>
      </c>
      <c r="T1227" s="4">
        <v>690.93000000000006</v>
      </c>
      <c r="U1227" s="4">
        <v>319.77000000000004</v>
      </c>
      <c r="V1227" s="4">
        <v>582.93000000000006</v>
      </c>
      <c r="W1227" s="4">
        <v>96.03</v>
      </c>
      <c r="X1227" s="4">
        <v>269.27999999999997</v>
      </c>
      <c r="Y1227" s="4">
        <v>168.12</v>
      </c>
      <c r="Z1227" s="4">
        <v>114.84</v>
      </c>
      <c r="AA1227" s="4">
        <v>97.74</v>
      </c>
      <c r="AB1227" s="4">
        <v>26.1</v>
      </c>
      <c r="AC1227" s="4">
        <v>104.31</v>
      </c>
      <c r="AD1227" s="4">
        <v>105.38999999999999</v>
      </c>
      <c r="AE1227" s="4">
        <v>166.14</v>
      </c>
      <c r="AF1227" s="4">
        <v>101.15999999999998</v>
      </c>
      <c r="AG1227" s="4">
        <v>135.26999999999998</v>
      </c>
      <c r="AH1227" s="4">
        <v>63.36</v>
      </c>
      <c r="AI1227" s="4">
        <v>151.19999999999999</v>
      </c>
      <c r="AJ1227" s="4">
        <v>57.959999999999994</v>
      </c>
      <c r="AK1227" s="4">
        <v>98.1</v>
      </c>
      <c r="AL1227" s="4">
        <v>23.85</v>
      </c>
      <c r="AM1227" s="4">
        <v>19.71</v>
      </c>
    </row>
    <row r="1228" spans="1:39" ht="14.25" x14ac:dyDescent="0.2">
      <c r="A1228" s="4" t="str">
        <f>+VLOOKUP(E1228&amp;H1228&amp;I1228&amp;J1228,[1]Homol.!O:S,2,0)</f>
        <v>Agua</v>
      </c>
      <c r="B1228" s="4" t="str">
        <f>+VLOOKUP(E1228&amp;H1228&amp;I1228&amp;J1228,[1]Homol.!O:S,3,0)</f>
        <v>Flavored water</v>
      </c>
      <c r="C1228" s="4" t="s">
        <v>62</v>
      </c>
      <c r="D1228" s="4" t="s">
        <v>51</v>
      </c>
      <c r="E1228" s="4" t="s">
        <v>12</v>
      </c>
      <c r="F1228" s="4" t="str">
        <f t="shared" si="19"/>
        <v>Formato Fun 300 cc</v>
      </c>
      <c r="G1228" s="4" t="s">
        <v>63</v>
      </c>
      <c r="H1228" s="4" t="s">
        <v>9</v>
      </c>
      <c r="I1228" s="4" t="s">
        <v>25</v>
      </c>
      <c r="J1228" s="4" t="s">
        <v>26</v>
      </c>
      <c r="T1228" s="4">
        <v>9.1439999999999984</v>
      </c>
      <c r="U1228" s="4">
        <v>4.7160000000000002</v>
      </c>
      <c r="V1228" s="4">
        <v>29.483999999999998</v>
      </c>
    </row>
    <row r="1229" spans="1:39" ht="14.25" x14ac:dyDescent="0.2">
      <c r="A1229" s="4" t="str">
        <f>+VLOOKUP(E1229&amp;H1229&amp;I1229&amp;J1229,[1]Homol.!O:S,2,0)</f>
        <v>Agua</v>
      </c>
      <c r="B1229" s="4" t="str">
        <f>+VLOOKUP(E1229&amp;H1229&amp;I1229&amp;J1229,[1]Homol.!O:S,3,0)</f>
        <v>Flavored water</v>
      </c>
      <c r="C1229" s="4" t="s">
        <v>62</v>
      </c>
      <c r="D1229" s="4" t="s">
        <v>51</v>
      </c>
      <c r="E1229" s="4" t="s">
        <v>12</v>
      </c>
      <c r="F1229" s="4" t="str">
        <f t="shared" si="19"/>
        <v>Formatos Chicos Pet 500 cc</v>
      </c>
      <c r="G1229" s="4" t="s">
        <v>63</v>
      </c>
      <c r="H1229" s="4" t="s">
        <v>9</v>
      </c>
      <c r="I1229" s="4" t="s">
        <v>13</v>
      </c>
      <c r="J1229" s="4" t="s">
        <v>14</v>
      </c>
      <c r="R1229" s="4">
        <v>74.039999999999992</v>
      </c>
      <c r="S1229" s="4">
        <v>82.14</v>
      </c>
      <c r="T1229" s="4">
        <v>44.64</v>
      </c>
      <c r="U1229" s="4">
        <v>139.44</v>
      </c>
      <c r="V1229" s="4">
        <v>87.72</v>
      </c>
      <c r="W1229" s="4">
        <v>60.24</v>
      </c>
      <c r="X1229" s="4">
        <v>1.86</v>
      </c>
      <c r="Y1229" s="4">
        <v>4.2</v>
      </c>
      <c r="Z1229" s="4">
        <v>2.9999999999999996</v>
      </c>
      <c r="AA1229" s="4">
        <v>3.4799999999999995</v>
      </c>
      <c r="AB1229" s="4">
        <v>6.8999999999999995</v>
      </c>
      <c r="AC1229" s="4">
        <v>22.799999999999997</v>
      </c>
      <c r="AD1229" s="4">
        <v>47.58</v>
      </c>
      <c r="AE1229" s="4">
        <v>30.419999999999998</v>
      </c>
      <c r="AF1229" s="4">
        <v>7.98</v>
      </c>
      <c r="AG1229" s="4">
        <v>3.4800000000000004</v>
      </c>
      <c r="AH1229" s="4">
        <v>7.68</v>
      </c>
      <c r="AI1229" s="4">
        <v>7.5</v>
      </c>
      <c r="AJ1229" s="4">
        <v>12.78</v>
      </c>
      <c r="AK1229" s="4">
        <v>4.8</v>
      </c>
      <c r="AL1229" s="4">
        <v>13.2</v>
      </c>
      <c r="AM1229" s="4">
        <v>16.739999999999998</v>
      </c>
    </row>
    <row r="1230" spans="1:39" ht="14.25" x14ac:dyDescent="0.2">
      <c r="A1230" s="4" t="str">
        <f>+VLOOKUP(E1230&amp;H1230&amp;I1230&amp;J1230,[1]Homol.!O:S,2,0)</f>
        <v>Agua</v>
      </c>
      <c r="B1230" s="4" t="str">
        <f>+VLOOKUP(E1230&amp;H1230&amp;I1230&amp;J1230,[1]Homol.!O:S,3,0)</f>
        <v>Flavored water</v>
      </c>
      <c r="C1230" s="4" t="s">
        <v>62</v>
      </c>
      <c r="D1230" s="4" t="s">
        <v>51</v>
      </c>
      <c r="E1230" s="4" t="s">
        <v>12</v>
      </c>
      <c r="F1230" s="4" t="str">
        <f t="shared" si="19"/>
        <v>Formatos Grandes 2250 cc</v>
      </c>
      <c r="G1230" s="4" t="s">
        <v>63</v>
      </c>
      <c r="H1230" s="4" t="s">
        <v>9</v>
      </c>
      <c r="I1230" s="4" t="s">
        <v>15</v>
      </c>
      <c r="J1230" s="4" t="s">
        <v>16</v>
      </c>
      <c r="R1230" s="4">
        <v>349.78500000000003</v>
      </c>
      <c r="S1230" s="4">
        <v>289.44000000000005</v>
      </c>
      <c r="T1230" s="4">
        <v>358.15500000000009</v>
      </c>
      <c r="U1230" s="4">
        <v>173.745</v>
      </c>
      <c r="V1230" s="4">
        <v>136.62000000000003</v>
      </c>
      <c r="W1230" s="4">
        <v>716.9849999999999</v>
      </c>
      <c r="X1230" s="4">
        <v>43.2</v>
      </c>
      <c r="Y1230" s="4">
        <v>293.22000000000003</v>
      </c>
      <c r="Z1230" s="4">
        <v>80.460000000000008</v>
      </c>
      <c r="AA1230" s="4">
        <v>294.70499999999998</v>
      </c>
      <c r="AB1230" s="4">
        <v>60.750000000000007</v>
      </c>
      <c r="AC1230" s="4">
        <v>250.15500000000003</v>
      </c>
      <c r="AD1230" s="4">
        <v>127.44</v>
      </c>
      <c r="AE1230" s="4">
        <v>147.285</v>
      </c>
      <c r="AF1230" s="4">
        <v>177.255</v>
      </c>
      <c r="AG1230" s="4">
        <v>221.39999999999998</v>
      </c>
      <c r="AH1230" s="4">
        <v>340.33499999999998</v>
      </c>
      <c r="AI1230" s="4">
        <v>193.18499999999997</v>
      </c>
      <c r="AJ1230" s="4">
        <v>51.84</v>
      </c>
      <c r="AK1230" s="4">
        <v>182.92500000000001</v>
      </c>
      <c r="AL1230" s="4">
        <v>32.400000000000006</v>
      </c>
      <c r="AM1230" s="4">
        <v>142.02000000000001</v>
      </c>
    </row>
    <row r="1231" spans="1:39" ht="14.25" x14ac:dyDescent="0.2">
      <c r="A1231" s="4" t="str">
        <f>+VLOOKUP(E1231&amp;H1231&amp;I1231&amp;J1231,[1]Homol.!O:S,2,0)</f>
        <v>Agua</v>
      </c>
      <c r="B1231" s="4" t="str">
        <f>+VLOOKUP(E1231&amp;H1231&amp;I1231&amp;J1231,[1]Homol.!O:S,3,0)</f>
        <v>Flavored water</v>
      </c>
      <c r="C1231" s="4" t="s">
        <v>62</v>
      </c>
      <c r="D1231" s="4" t="s">
        <v>51</v>
      </c>
      <c r="E1231" s="4" t="s">
        <v>12</v>
      </c>
      <c r="F1231" s="4" t="str">
        <f t="shared" si="19"/>
        <v>Formatos Grandes 2500 cc</v>
      </c>
      <c r="G1231" s="4" t="s">
        <v>63</v>
      </c>
      <c r="H1231" s="4" t="s">
        <v>9</v>
      </c>
      <c r="I1231" s="4" t="s">
        <v>15</v>
      </c>
      <c r="J1231" s="4" t="s">
        <v>48</v>
      </c>
      <c r="R1231" s="4">
        <v>12</v>
      </c>
    </row>
    <row r="1232" spans="1:39" ht="14.25" x14ac:dyDescent="0.2">
      <c r="A1232" s="4" t="str">
        <f>+VLOOKUP(E1232&amp;H1232&amp;I1232&amp;J1232,[1]Homol.!O:S,2,0)</f>
        <v>Agua</v>
      </c>
      <c r="B1232" s="4" t="str">
        <f>+VLOOKUP(E1232&amp;H1232&amp;I1232&amp;J1232,[1]Homol.!O:S,3,0)</f>
        <v>Flavored water</v>
      </c>
      <c r="C1232" s="4" t="s">
        <v>62</v>
      </c>
      <c r="D1232" s="4" t="s">
        <v>51</v>
      </c>
      <c r="E1232" s="4" t="s">
        <v>12</v>
      </c>
      <c r="F1232" s="4" t="str">
        <f t="shared" si="19"/>
        <v>Formatos Medianos 1000 cc</v>
      </c>
      <c r="G1232" s="4" t="s">
        <v>63</v>
      </c>
      <c r="H1232" s="4" t="s">
        <v>9</v>
      </c>
      <c r="I1232" s="4" t="s">
        <v>6</v>
      </c>
      <c r="J1232" s="4" t="s">
        <v>17</v>
      </c>
      <c r="R1232" s="4">
        <v>1.7999999999999998</v>
      </c>
      <c r="S1232" s="4">
        <v>4.919999999999999</v>
      </c>
      <c r="T1232" s="4">
        <v>3.8400000000000003</v>
      </c>
      <c r="U1232" s="4">
        <v>6.7799999999999994</v>
      </c>
      <c r="V1232" s="4">
        <v>12.48</v>
      </c>
      <c r="W1232" s="4">
        <v>1.9199999999999997</v>
      </c>
      <c r="Y1232" s="4">
        <v>1.1399999999999999</v>
      </c>
      <c r="Z1232" s="4">
        <v>1.2</v>
      </c>
      <c r="AA1232" s="4">
        <v>0.42</v>
      </c>
      <c r="AE1232" s="4">
        <v>6.54</v>
      </c>
      <c r="AF1232" s="4">
        <v>2.6399999999999997</v>
      </c>
      <c r="AG1232" s="4">
        <v>0.9</v>
      </c>
      <c r="AH1232" s="4">
        <v>1.5</v>
      </c>
      <c r="AI1232" s="4">
        <v>0.3</v>
      </c>
      <c r="AJ1232" s="4">
        <v>1.2</v>
      </c>
      <c r="AK1232" s="4">
        <v>0.78</v>
      </c>
      <c r="AL1232" s="4">
        <v>0.3</v>
      </c>
    </row>
    <row r="1233" spans="1:39" ht="14.25" x14ac:dyDescent="0.2">
      <c r="A1233" s="4" t="str">
        <f>+VLOOKUP(E1233&amp;H1233&amp;I1233&amp;J1233,[1]Homol.!O:S,2,0)</f>
        <v>Agua</v>
      </c>
      <c r="B1233" s="4" t="str">
        <f>+VLOOKUP(E1233&amp;H1233&amp;I1233&amp;J1233,[1]Homol.!O:S,3,0)</f>
        <v>Flavored water</v>
      </c>
      <c r="C1233" s="4" t="s">
        <v>62</v>
      </c>
      <c r="D1233" s="4" t="s">
        <v>51</v>
      </c>
      <c r="E1233" s="4" t="s">
        <v>12</v>
      </c>
      <c r="F1233" s="4" t="str">
        <f t="shared" si="19"/>
        <v>Formatos Medianos 1500 cc</v>
      </c>
      <c r="G1233" s="4" t="s">
        <v>63</v>
      </c>
      <c r="H1233" s="4" t="s">
        <v>9</v>
      </c>
      <c r="I1233" s="4" t="s">
        <v>6</v>
      </c>
      <c r="J1233" s="4" t="s">
        <v>7</v>
      </c>
      <c r="R1233" s="4">
        <v>104.57999999999998</v>
      </c>
      <c r="S1233" s="4">
        <v>141.57</v>
      </c>
      <c r="T1233" s="4">
        <v>664.47</v>
      </c>
      <c r="U1233" s="4">
        <v>479.34</v>
      </c>
      <c r="V1233" s="4">
        <v>104.13</v>
      </c>
      <c r="W1233" s="4">
        <v>95.13</v>
      </c>
      <c r="X1233" s="4">
        <v>277.73999999999995</v>
      </c>
      <c r="Y1233" s="4">
        <v>186.66</v>
      </c>
      <c r="Z1233" s="4">
        <v>108.35999999999999</v>
      </c>
      <c r="AA1233" s="4">
        <v>136.44</v>
      </c>
      <c r="AB1233" s="4">
        <v>7.5600000000000005</v>
      </c>
      <c r="AC1233" s="4">
        <v>48.42</v>
      </c>
      <c r="AD1233" s="4">
        <v>103.95</v>
      </c>
      <c r="AE1233" s="4">
        <v>140.57999999999998</v>
      </c>
      <c r="AF1233" s="4">
        <v>64.080000000000013</v>
      </c>
      <c r="AG1233" s="4">
        <v>86.13</v>
      </c>
      <c r="AH1233" s="4">
        <v>54</v>
      </c>
      <c r="AI1233" s="4">
        <v>51.93</v>
      </c>
      <c r="AJ1233" s="4">
        <v>31.95</v>
      </c>
      <c r="AK1233" s="4">
        <v>77.22</v>
      </c>
      <c r="AL1233" s="4">
        <v>8.2799999999999994</v>
      </c>
      <c r="AM1233" s="4">
        <v>28.26</v>
      </c>
    </row>
    <row r="1234" spans="1:39" ht="14.25" x14ac:dyDescent="0.2">
      <c r="A1234" s="4" t="str">
        <f>+VLOOKUP(E1234&amp;H1234&amp;I1234&amp;J1234,[1]Homol.!O:S,2,0)</f>
        <v>Agua</v>
      </c>
      <c r="B1234" s="4" t="str">
        <f>+VLOOKUP(E1234&amp;H1234&amp;I1234&amp;J1234,[1]Homol.!O:S,3,0)</f>
        <v>Flavored water</v>
      </c>
      <c r="C1234" s="4" t="s">
        <v>62</v>
      </c>
      <c r="D1234" s="4" t="s">
        <v>51</v>
      </c>
      <c r="E1234" s="4" t="s">
        <v>12</v>
      </c>
      <c r="F1234" s="4" t="str">
        <f t="shared" si="19"/>
        <v>Formatos Chicos Pet 500 cc</v>
      </c>
      <c r="G1234" s="4" t="s">
        <v>63</v>
      </c>
      <c r="H1234" s="4" t="s">
        <v>18</v>
      </c>
      <c r="I1234" s="4" t="s">
        <v>13</v>
      </c>
      <c r="J1234" s="4" t="s">
        <v>14</v>
      </c>
      <c r="R1234" s="4">
        <v>95.4</v>
      </c>
      <c r="S1234" s="4">
        <v>71.52000000000001</v>
      </c>
      <c r="T1234" s="4">
        <v>34.800000000000004</v>
      </c>
      <c r="U1234" s="4">
        <v>96.899999999999991</v>
      </c>
      <c r="V1234" s="4">
        <v>113.1</v>
      </c>
      <c r="W1234" s="4">
        <v>79.38</v>
      </c>
      <c r="Y1234" s="4">
        <v>1.8</v>
      </c>
      <c r="Z1234" s="4">
        <v>4.8</v>
      </c>
      <c r="AA1234" s="4">
        <v>11.879999999999999</v>
      </c>
      <c r="AB1234" s="4">
        <v>13.2</v>
      </c>
      <c r="AC1234" s="4">
        <v>13.319999999999999</v>
      </c>
      <c r="AD1234" s="4">
        <v>50.1</v>
      </c>
      <c r="AE1234" s="4">
        <v>24.599999999999998</v>
      </c>
      <c r="AF1234" s="4">
        <v>10.08</v>
      </c>
      <c r="AG1234" s="4">
        <v>10.08</v>
      </c>
      <c r="AH1234" s="4">
        <v>2.7</v>
      </c>
      <c r="AI1234" s="4">
        <v>12.6</v>
      </c>
      <c r="AJ1234" s="4">
        <v>18.48</v>
      </c>
      <c r="AK1234" s="4">
        <v>7.2</v>
      </c>
      <c r="AL1234" s="4">
        <v>10.799999999999999</v>
      </c>
      <c r="AM1234" s="4">
        <v>15.060000000000002</v>
      </c>
    </row>
    <row r="1235" spans="1:39" ht="14.25" x14ac:dyDescent="0.2">
      <c r="A1235" s="4" t="str">
        <f>+VLOOKUP(E1235&amp;H1235&amp;I1235&amp;J1235,[1]Homol.!O:S,2,0)</f>
        <v>Agua</v>
      </c>
      <c r="B1235" s="4" t="str">
        <f>+VLOOKUP(E1235&amp;H1235&amp;I1235&amp;J1235,[1]Homol.!O:S,3,0)</f>
        <v>Flavored water</v>
      </c>
      <c r="C1235" s="4" t="s">
        <v>62</v>
      </c>
      <c r="D1235" s="4" t="s">
        <v>51</v>
      </c>
      <c r="E1235" s="4" t="s">
        <v>12</v>
      </c>
      <c r="F1235" s="4" t="str">
        <f t="shared" si="19"/>
        <v>Formatos Grandes 2250 cc</v>
      </c>
      <c r="G1235" s="4" t="s">
        <v>63</v>
      </c>
      <c r="H1235" s="4" t="s">
        <v>18</v>
      </c>
      <c r="I1235" s="4" t="s">
        <v>15</v>
      </c>
      <c r="J1235" s="4" t="s">
        <v>16</v>
      </c>
      <c r="R1235" s="4">
        <v>282.15000000000009</v>
      </c>
      <c r="S1235" s="4">
        <v>268.51499999999999</v>
      </c>
      <c r="T1235" s="4">
        <v>465.34500000000003</v>
      </c>
      <c r="U1235" s="4">
        <v>191.83500000000001</v>
      </c>
      <c r="V1235" s="4">
        <v>553.09500000000003</v>
      </c>
      <c r="W1235" s="4">
        <v>99.09</v>
      </c>
      <c r="X1235" s="4">
        <v>42.120000000000005</v>
      </c>
      <c r="Y1235" s="4">
        <v>291.46500000000003</v>
      </c>
      <c r="Z1235" s="4">
        <v>54.405000000000001</v>
      </c>
      <c r="AA1235" s="4">
        <v>188.19</v>
      </c>
      <c r="AB1235" s="4">
        <v>49.949999999999996</v>
      </c>
      <c r="AC1235" s="4">
        <v>226.125</v>
      </c>
      <c r="AD1235" s="4">
        <v>121.36500000000002</v>
      </c>
      <c r="AE1235" s="4">
        <v>205.74</v>
      </c>
      <c r="AF1235" s="4">
        <v>178.20000000000002</v>
      </c>
      <c r="AG1235" s="4">
        <v>236.79</v>
      </c>
      <c r="AH1235" s="4">
        <v>464.26500000000004</v>
      </c>
      <c r="AI1235" s="4">
        <v>265.00500000000005</v>
      </c>
      <c r="AJ1235" s="4">
        <v>93.554999999999993</v>
      </c>
      <c r="AK1235" s="4">
        <v>60.75</v>
      </c>
      <c r="AL1235" s="4">
        <v>86.399999999999991</v>
      </c>
      <c r="AM1235" s="4">
        <v>106.11</v>
      </c>
    </row>
    <row r="1236" spans="1:39" ht="14.25" x14ac:dyDescent="0.2">
      <c r="A1236" s="4" t="str">
        <f>+VLOOKUP(E1236&amp;H1236&amp;I1236&amp;J1236,[1]Homol.!O:S,2,0)</f>
        <v>Agua</v>
      </c>
      <c r="B1236" s="4" t="str">
        <f>+VLOOKUP(E1236&amp;H1236&amp;I1236&amp;J1236,[1]Homol.!O:S,3,0)</f>
        <v>Flavored water</v>
      </c>
      <c r="C1236" s="4" t="s">
        <v>62</v>
      </c>
      <c r="D1236" s="4" t="s">
        <v>51</v>
      </c>
      <c r="E1236" s="4" t="s">
        <v>12</v>
      </c>
      <c r="F1236" s="4" t="str">
        <f t="shared" si="19"/>
        <v>Formatos Grandes 2500 cc</v>
      </c>
      <c r="G1236" s="4" t="s">
        <v>63</v>
      </c>
      <c r="H1236" s="4" t="s">
        <v>18</v>
      </c>
      <c r="I1236" s="4" t="s">
        <v>15</v>
      </c>
      <c r="J1236" s="4" t="s">
        <v>48</v>
      </c>
      <c r="R1236" s="4">
        <v>10.8</v>
      </c>
    </row>
    <row r="1237" spans="1:39" ht="14.25" x14ac:dyDescent="0.2">
      <c r="A1237" s="4" t="str">
        <f>+VLOOKUP(E1237&amp;H1237&amp;I1237&amp;J1237,[1]Homol.!O:S,2,0)</f>
        <v>Agua</v>
      </c>
      <c r="B1237" s="4" t="str">
        <f>+VLOOKUP(E1237&amp;H1237&amp;I1237&amp;J1237,[1]Homol.!O:S,3,0)</f>
        <v>Flavored water</v>
      </c>
      <c r="C1237" s="4" t="s">
        <v>62</v>
      </c>
      <c r="D1237" s="4" t="s">
        <v>51</v>
      </c>
      <c r="E1237" s="4" t="s">
        <v>12</v>
      </c>
      <c r="F1237" s="4" t="str">
        <f t="shared" si="19"/>
        <v>Formatos Medianos 1500 cc</v>
      </c>
      <c r="G1237" s="4" t="s">
        <v>63</v>
      </c>
      <c r="H1237" s="4" t="s">
        <v>18</v>
      </c>
      <c r="I1237" s="4" t="s">
        <v>6</v>
      </c>
      <c r="J1237" s="4" t="s">
        <v>7</v>
      </c>
      <c r="R1237" s="4">
        <v>131.49</v>
      </c>
      <c r="S1237" s="4">
        <v>254.96999999999997</v>
      </c>
      <c r="T1237" s="4">
        <v>562.95000000000005</v>
      </c>
      <c r="U1237" s="4">
        <v>378.27</v>
      </c>
      <c r="V1237" s="4">
        <v>375.84000000000003</v>
      </c>
      <c r="W1237" s="4">
        <v>165.23999999999998</v>
      </c>
      <c r="X1237" s="4">
        <v>252.53999999999996</v>
      </c>
      <c r="Y1237" s="4">
        <v>192.69</v>
      </c>
      <c r="Z1237" s="4">
        <v>116.10000000000001</v>
      </c>
      <c r="AA1237" s="4">
        <v>82.169999999999987</v>
      </c>
      <c r="AB1237" s="4">
        <v>17.28</v>
      </c>
      <c r="AC1237" s="4">
        <v>96.03</v>
      </c>
      <c r="AD1237" s="4">
        <v>108.18</v>
      </c>
      <c r="AE1237" s="4">
        <v>126.26999999999998</v>
      </c>
      <c r="AF1237" s="4">
        <v>76.680000000000007</v>
      </c>
      <c r="AG1237" s="4">
        <v>92.07</v>
      </c>
      <c r="AH1237" s="4">
        <v>122.94</v>
      </c>
      <c r="AI1237" s="4">
        <v>120.51000000000002</v>
      </c>
      <c r="AJ1237" s="4">
        <v>36.36</v>
      </c>
      <c r="AK1237" s="4">
        <v>117.9</v>
      </c>
      <c r="AL1237" s="4">
        <v>9.7200000000000006</v>
      </c>
      <c r="AM1237" s="4">
        <v>31.14</v>
      </c>
    </row>
    <row r="1238" spans="1:39" ht="14.25" x14ac:dyDescent="0.2">
      <c r="A1238" s="4" t="str">
        <f>+VLOOKUP(E1238&amp;H1238&amp;I1238&amp;J1238,[1]Homol.!O:S,2,0)</f>
        <v>Agua</v>
      </c>
      <c r="B1238" s="4" t="str">
        <f>+VLOOKUP(E1238&amp;H1238&amp;I1238&amp;J1238,[1]Homol.!O:S,3,0)</f>
        <v>Flavored water</v>
      </c>
      <c r="C1238" s="4" t="s">
        <v>62</v>
      </c>
      <c r="D1238" s="4" t="s">
        <v>51</v>
      </c>
      <c r="E1238" s="4" t="s">
        <v>12</v>
      </c>
      <c r="F1238" s="4" t="str">
        <f t="shared" si="19"/>
        <v>Formato Fun 300 cc</v>
      </c>
      <c r="G1238" s="4" t="s">
        <v>63</v>
      </c>
      <c r="H1238" s="4" t="s">
        <v>10</v>
      </c>
      <c r="I1238" s="4" t="s">
        <v>25</v>
      </c>
      <c r="J1238" s="4" t="s">
        <v>26</v>
      </c>
      <c r="T1238" s="4">
        <v>9.1439999999999984</v>
      </c>
      <c r="U1238" s="4">
        <v>4.7520000000000007</v>
      </c>
      <c r="V1238" s="4">
        <v>28.043999999999997</v>
      </c>
    </row>
    <row r="1239" spans="1:39" ht="14.25" x14ac:dyDescent="0.2">
      <c r="A1239" s="4" t="str">
        <f>+VLOOKUP(E1239&amp;H1239&amp;I1239&amp;J1239,[1]Homol.!O:S,2,0)</f>
        <v>Agua</v>
      </c>
      <c r="B1239" s="4" t="str">
        <f>+VLOOKUP(E1239&amp;H1239&amp;I1239&amp;J1239,[1]Homol.!O:S,3,0)</f>
        <v>Flavored water</v>
      </c>
      <c r="C1239" s="4" t="s">
        <v>62</v>
      </c>
      <c r="D1239" s="4" t="s">
        <v>51</v>
      </c>
      <c r="E1239" s="4" t="s">
        <v>12</v>
      </c>
      <c r="F1239" s="4" t="str">
        <f t="shared" si="19"/>
        <v>Formatos Chicos Pet 500 cc</v>
      </c>
      <c r="G1239" s="4" t="s">
        <v>63</v>
      </c>
      <c r="H1239" s="4" t="s">
        <v>10</v>
      </c>
      <c r="I1239" s="4" t="s">
        <v>13</v>
      </c>
      <c r="J1239" s="4" t="s">
        <v>14</v>
      </c>
      <c r="R1239" s="4">
        <v>117.72</v>
      </c>
      <c r="S1239" s="4">
        <v>153.12</v>
      </c>
      <c r="T1239" s="4">
        <v>56.52</v>
      </c>
      <c r="U1239" s="4">
        <v>180.06</v>
      </c>
      <c r="V1239" s="4">
        <v>98.699999999999989</v>
      </c>
      <c r="W1239" s="4">
        <v>88.97999999999999</v>
      </c>
      <c r="X1239" s="4">
        <v>2.1</v>
      </c>
      <c r="Y1239" s="4">
        <v>2.2800000000000002</v>
      </c>
      <c r="Z1239" s="4">
        <v>7.7999999999999989</v>
      </c>
      <c r="AA1239" s="4">
        <v>13.44</v>
      </c>
      <c r="AB1239" s="4">
        <v>14.399999999999999</v>
      </c>
      <c r="AC1239" s="4">
        <v>6.84</v>
      </c>
      <c r="AD1239" s="4">
        <v>14.520000000000001</v>
      </c>
      <c r="AE1239" s="4">
        <v>16.2</v>
      </c>
      <c r="AF1239" s="4">
        <v>16.920000000000002</v>
      </c>
      <c r="AG1239" s="4">
        <v>26.28</v>
      </c>
      <c r="AH1239" s="4">
        <v>11.34</v>
      </c>
      <c r="AI1239" s="4">
        <v>7.1999999999999993</v>
      </c>
      <c r="AJ1239" s="4">
        <v>19.980000000000004</v>
      </c>
      <c r="AK1239" s="4">
        <v>5.0999999999999996</v>
      </c>
      <c r="AL1239" s="4">
        <v>13.2</v>
      </c>
      <c r="AM1239" s="4">
        <v>24.540000000000003</v>
      </c>
    </row>
    <row r="1240" spans="1:39" ht="14.25" x14ac:dyDescent="0.2">
      <c r="A1240" s="4" t="str">
        <f>+VLOOKUP(E1240&amp;H1240&amp;I1240&amp;J1240,[1]Homol.!O:S,2,0)</f>
        <v>Agua</v>
      </c>
      <c r="B1240" s="4" t="str">
        <f>+VLOOKUP(E1240&amp;H1240&amp;I1240&amp;J1240,[1]Homol.!O:S,3,0)</f>
        <v>Flavored water</v>
      </c>
      <c r="C1240" s="4" t="s">
        <v>62</v>
      </c>
      <c r="D1240" s="4" t="s">
        <v>51</v>
      </c>
      <c r="E1240" s="4" t="s">
        <v>12</v>
      </c>
      <c r="F1240" s="4" t="str">
        <f t="shared" si="19"/>
        <v>Formatos Grandes 2250 cc</v>
      </c>
      <c r="G1240" s="4" t="s">
        <v>63</v>
      </c>
      <c r="H1240" s="4" t="s">
        <v>10</v>
      </c>
      <c r="I1240" s="4" t="s">
        <v>15</v>
      </c>
      <c r="J1240" s="4" t="s">
        <v>16</v>
      </c>
      <c r="R1240" s="4">
        <v>347.22</v>
      </c>
      <c r="S1240" s="4">
        <v>450.63000000000005</v>
      </c>
      <c r="T1240" s="4">
        <v>634.36500000000001</v>
      </c>
      <c r="U1240" s="4">
        <v>397.98</v>
      </c>
      <c r="V1240" s="4">
        <v>911.11500000000001</v>
      </c>
      <c r="W1240" s="4">
        <v>499.23</v>
      </c>
      <c r="X1240" s="4">
        <v>21.6</v>
      </c>
      <c r="Y1240" s="4">
        <v>400.67999999999989</v>
      </c>
      <c r="Z1240" s="4">
        <v>64.260000000000005</v>
      </c>
      <c r="AA1240" s="4">
        <v>345.33000000000004</v>
      </c>
      <c r="AB1240" s="4">
        <v>72.900000000000006</v>
      </c>
      <c r="AC1240" s="4">
        <v>288.63</v>
      </c>
      <c r="AD1240" s="4">
        <v>125.28</v>
      </c>
      <c r="AE1240" s="4">
        <v>243.94499999999996</v>
      </c>
      <c r="AF1240" s="4">
        <v>253.8</v>
      </c>
      <c r="AG1240" s="4">
        <v>322.51499999999999</v>
      </c>
      <c r="AH1240" s="4">
        <v>580.77</v>
      </c>
      <c r="AI1240" s="4">
        <v>345.19499999999999</v>
      </c>
      <c r="AJ1240" s="4">
        <v>88.155000000000001</v>
      </c>
      <c r="AK1240" s="4">
        <v>377.59499999999997</v>
      </c>
      <c r="AL1240" s="4">
        <v>56.7</v>
      </c>
      <c r="AM1240" s="4">
        <v>164.29500000000002</v>
      </c>
    </row>
    <row r="1241" spans="1:39" ht="14.25" x14ac:dyDescent="0.2">
      <c r="A1241" s="4" t="str">
        <f>+VLOOKUP(E1241&amp;H1241&amp;I1241&amp;J1241,[1]Homol.!O:S,2,0)</f>
        <v>Agua</v>
      </c>
      <c r="B1241" s="4" t="str">
        <f>+VLOOKUP(E1241&amp;H1241&amp;I1241&amp;J1241,[1]Homol.!O:S,3,0)</f>
        <v>Flavored water</v>
      </c>
      <c r="C1241" s="4" t="s">
        <v>62</v>
      </c>
      <c r="D1241" s="4" t="s">
        <v>51</v>
      </c>
      <c r="E1241" s="4" t="s">
        <v>12</v>
      </c>
      <c r="F1241" s="4" t="str">
        <f t="shared" si="19"/>
        <v>Formatos Medianos 1000 cc</v>
      </c>
      <c r="G1241" s="4" t="s">
        <v>63</v>
      </c>
      <c r="H1241" s="4" t="s">
        <v>10</v>
      </c>
      <c r="I1241" s="4" t="s">
        <v>6</v>
      </c>
      <c r="J1241" s="4" t="s">
        <v>17</v>
      </c>
      <c r="R1241" s="4">
        <v>0.48</v>
      </c>
      <c r="S1241" s="4">
        <v>6.24</v>
      </c>
      <c r="T1241" s="4">
        <v>5.82</v>
      </c>
      <c r="U1241" s="4">
        <v>6.7799999999999985</v>
      </c>
      <c r="V1241" s="4">
        <v>11.219999999999997</v>
      </c>
      <c r="W1241" s="4">
        <v>4.08</v>
      </c>
      <c r="Y1241" s="4">
        <v>2.94</v>
      </c>
      <c r="Z1241" s="4">
        <v>0.89999999999999991</v>
      </c>
      <c r="AA1241" s="4">
        <v>10.199999999999999</v>
      </c>
      <c r="AC1241" s="4">
        <v>0.3</v>
      </c>
      <c r="AE1241" s="4">
        <v>2.1</v>
      </c>
      <c r="AF1241" s="4">
        <v>2.0999999999999996</v>
      </c>
      <c r="AG1241" s="4">
        <v>1.5</v>
      </c>
      <c r="AH1241" s="4">
        <v>1.5</v>
      </c>
      <c r="AI1241" s="4">
        <v>2.6999999999999997</v>
      </c>
      <c r="AJ1241" s="4">
        <v>1.2</v>
      </c>
      <c r="AK1241" s="4">
        <v>1.08</v>
      </c>
      <c r="AL1241" s="4">
        <v>0.6</v>
      </c>
    </row>
    <row r="1242" spans="1:39" ht="14.25" x14ac:dyDescent="0.2">
      <c r="A1242" s="4" t="str">
        <f>+VLOOKUP(E1242&amp;H1242&amp;I1242&amp;J1242,[1]Homol.!O:S,2,0)</f>
        <v>Agua</v>
      </c>
      <c r="B1242" s="4" t="str">
        <f>+VLOOKUP(E1242&amp;H1242&amp;I1242&amp;J1242,[1]Homol.!O:S,3,0)</f>
        <v>Flavored water</v>
      </c>
      <c r="C1242" s="4" t="s">
        <v>62</v>
      </c>
      <c r="D1242" s="4" t="s">
        <v>51</v>
      </c>
      <c r="E1242" s="4" t="s">
        <v>12</v>
      </c>
      <c r="F1242" s="4" t="str">
        <f t="shared" si="19"/>
        <v>Formatos Medianos 1500 cc</v>
      </c>
      <c r="G1242" s="4" t="s">
        <v>63</v>
      </c>
      <c r="H1242" s="4" t="s">
        <v>10</v>
      </c>
      <c r="I1242" s="4" t="s">
        <v>6</v>
      </c>
      <c r="J1242" s="4" t="s">
        <v>7</v>
      </c>
      <c r="R1242" s="4">
        <v>161.46</v>
      </c>
      <c r="S1242" s="4">
        <v>356.40000000000003</v>
      </c>
      <c r="T1242" s="4">
        <v>605.70000000000005</v>
      </c>
      <c r="U1242" s="4">
        <v>529.46999999999991</v>
      </c>
      <c r="V1242" s="4">
        <v>665.09999999999991</v>
      </c>
      <c r="W1242" s="4">
        <v>170.1</v>
      </c>
      <c r="X1242" s="4">
        <v>276.93</v>
      </c>
      <c r="Y1242" s="4">
        <v>214.2</v>
      </c>
      <c r="Z1242" s="4">
        <v>99.539999999999992</v>
      </c>
      <c r="AA1242" s="4">
        <v>115.74</v>
      </c>
      <c r="AB1242" s="4">
        <v>32.129999999999995</v>
      </c>
      <c r="AC1242" s="4">
        <v>116.37</v>
      </c>
      <c r="AD1242" s="4">
        <v>116.55</v>
      </c>
      <c r="AE1242" s="4">
        <v>181.8</v>
      </c>
      <c r="AF1242" s="4">
        <v>99.45</v>
      </c>
      <c r="AG1242" s="4">
        <v>96.839999999999989</v>
      </c>
      <c r="AH1242" s="4">
        <v>81.36</v>
      </c>
      <c r="AI1242" s="4">
        <v>153.35999999999999</v>
      </c>
      <c r="AJ1242" s="4">
        <v>43.47</v>
      </c>
      <c r="AK1242" s="4">
        <v>142.19999999999999</v>
      </c>
      <c r="AL1242" s="4">
        <v>9.5400000000000009</v>
      </c>
      <c r="AM1242" s="4">
        <v>51.569999999999993</v>
      </c>
    </row>
    <row r="1243" spans="1:39" ht="14.25" x14ac:dyDescent="0.2">
      <c r="A1243" s="4" t="str">
        <f>+VLOOKUP(E1243&amp;H1243&amp;I1243&amp;J1243,[1]Homol.!O:S,2,0)</f>
        <v>Agua</v>
      </c>
      <c r="B1243" s="4" t="str">
        <f>+VLOOKUP(E1243&amp;H1243&amp;I1243&amp;J1243,[1]Homol.!O:S,3,0)</f>
        <v>Flavored water</v>
      </c>
      <c r="C1243" s="4" t="s">
        <v>62</v>
      </c>
      <c r="D1243" s="4" t="s">
        <v>51</v>
      </c>
      <c r="E1243" s="4" t="s">
        <v>12</v>
      </c>
      <c r="F1243" s="4" t="str">
        <f t="shared" si="19"/>
        <v>Formatos Chicos Pet 500 cc</v>
      </c>
      <c r="G1243" s="4" t="s">
        <v>63</v>
      </c>
      <c r="H1243" s="4" t="s">
        <v>19</v>
      </c>
      <c r="I1243" s="4" t="s">
        <v>13</v>
      </c>
      <c r="J1243" s="4" t="s">
        <v>14</v>
      </c>
      <c r="AD1243" s="4">
        <v>1.5</v>
      </c>
      <c r="AE1243" s="4">
        <v>19.98</v>
      </c>
      <c r="AF1243" s="4">
        <v>20.34</v>
      </c>
      <c r="AG1243" s="4">
        <v>12.66</v>
      </c>
      <c r="AH1243" s="4">
        <v>3.6</v>
      </c>
      <c r="AI1243" s="4">
        <v>3.2399999999999998</v>
      </c>
      <c r="AJ1243" s="4">
        <v>10.44</v>
      </c>
      <c r="AK1243" s="4">
        <v>1.5</v>
      </c>
      <c r="AL1243" s="4">
        <v>9.42</v>
      </c>
      <c r="AM1243" s="4">
        <v>5.46</v>
      </c>
    </row>
    <row r="1244" spans="1:39" ht="14.25" x14ac:dyDescent="0.2">
      <c r="A1244" s="4" t="str">
        <f>+VLOOKUP(E1244&amp;H1244&amp;I1244&amp;J1244,[1]Homol.!O:S,2,0)</f>
        <v>Agua</v>
      </c>
      <c r="B1244" s="4" t="str">
        <f>+VLOOKUP(E1244&amp;H1244&amp;I1244&amp;J1244,[1]Homol.!O:S,3,0)</f>
        <v>Flavored water</v>
      </c>
      <c r="C1244" s="4" t="s">
        <v>62</v>
      </c>
      <c r="D1244" s="4" t="s">
        <v>51</v>
      </c>
      <c r="E1244" s="4" t="s">
        <v>12</v>
      </c>
      <c r="F1244" s="4" t="str">
        <f t="shared" si="19"/>
        <v>Formatos Grandes 2250 cc</v>
      </c>
      <c r="G1244" s="4" t="s">
        <v>63</v>
      </c>
      <c r="H1244" s="4" t="s">
        <v>19</v>
      </c>
      <c r="I1244" s="4" t="s">
        <v>15</v>
      </c>
      <c r="J1244" s="4" t="s">
        <v>16</v>
      </c>
      <c r="AD1244" s="4">
        <v>3.375</v>
      </c>
      <c r="AE1244" s="4">
        <v>78.3</v>
      </c>
      <c r="AF1244" s="4">
        <v>85.860000000000014</v>
      </c>
      <c r="AG1244" s="4">
        <v>149.17500000000001</v>
      </c>
      <c r="AH1244" s="4">
        <v>274.995</v>
      </c>
      <c r="AI1244" s="4">
        <v>160.64999999999998</v>
      </c>
      <c r="AJ1244" s="4">
        <v>64.394999999999996</v>
      </c>
      <c r="AK1244" s="4">
        <v>132.97499999999999</v>
      </c>
      <c r="AL1244" s="4">
        <v>72.900000000000006</v>
      </c>
      <c r="AM1244" s="4">
        <v>68.444999999999993</v>
      </c>
    </row>
    <row r="1245" spans="1:39" ht="14.25" x14ac:dyDescent="0.2">
      <c r="A1245" s="4" t="str">
        <f>+VLOOKUP(E1245&amp;H1245&amp;I1245&amp;J1245,[1]Homol.!O:S,2,0)</f>
        <v>Agua</v>
      </c>
      <c r="B1245" s="4" t="str">
        <f>+VLOOKUP(E1245&amp;H1245&amp;I1245&amp;J1245,[1]Homol.!O:S,3,0)</f>
        <v>Flavored water</v>
      </c>
      <c r="C1245" s="4" t="s">
        <v>62</v>
      </c>
      <c r="D1245" s="4" t="s">
        <v>51</v>
      </c>
      <c r="E1245" s="4" t="s">
        <v>12</v>
      </c>
      <c r="F1245" s="4" t="str">
        <f t="shared" si="19"/>
        <v>Formatos Medianos 1500 cc</v>
      </c>
      <c r="G1245" s="4" t="s">
        <v>63</v>
      </c>
      <c r="H1245" s="4" t="s">
        <v>19</v>
      </c>
      <c r="I1245" s="4" t="s">
        <v>6</v>
      </c>
      <c r="J1245" s="4" t="s">
        <v>7</v>
      </c>
      <c r="AD1245" s="4">
        <v>1.08</v>
      </c>
      <c r="AE1245" s="4">
        <v>122.12999999999998</v>
      </c>
      <c r="AF1245" s="4">
        <v>25.29</v>
      </c>
      <c r="AG1245" s="4">
        <v>12.780000000000001</v>
      </c>
      <c r="AH1245" s="4">
        <v>17.73</v>
      </c>
      <c r="AI1245" s="4">
        <v>50.76</v>
      </c>
      <c r="AJ1245" s="4">
        <v>34.47</v>
      </c>
      <c r="AK1245" s="4">
        <v>41.58</v>
      </c>
      <c r="AL1245" s="4">
        <v>5.9399999999999995</v>
      </c>
      <c r="AM1245" s="4">
        <v>10.89</v>
      </c>
    </row>
    <row r="1246" spans="1:39" ht="14.25" x14ac:dyDescent="0.2">
      <c r="A1246" s="4" t="str">
        <f>+VLOOKUP(E1246&amp;H1246&amp;I1246&amp;J1246,[1]Homol.!O:S,2,0)</f>
        <v>Agua</v>
      </c>
      <c r="B1246" s="4" t="str">
        <f>+VLOOKUP(E1246&amp;H1246&amp;I1246&amp;J1246,[1]Homol.!O:S,3,0)</f>
        <v>Flavored water</v>
      </c>
      <c r="C1246" s="4" t="s">
        <v>62</v>
      </c>
      <c r="D1246" s="4" t="s">
        <v>51</v>
      </c>
      <c r="E1246" s="4" t="s">
        <v>20</v>
      </c>
      <c r="F1246" s="4" t="str">
        <f t="shared" si="19"/>
        <v>Formatos Chicos Pet 500 cc</v>
      </c>
      <c r="G1246" s="4" t="s">
        <v>63</v>
      </c>
      <c r="H1246" s="4" t="s">
        <v>40</v>
      </c>
      <c r="I1246" s="4" t="s">
        <v>13</v>
      </c>
      <c r="J1246" s="4" t="s">
        <v>14</v>
      </c>
      <c r="X1246" s="4">
        <v>6.5400000000000009</v>
      </c>
      <c r="Y1246" s="4">
        <v>1.56</v>
      </c>
      <c r="Z1246" s="4">
        <v>1.68</v>
      </c>
    </row>
    <row r="1247" spans="1:39" ht="14.25" x14ac:dyDescent="0.2">
      <c r="A1247" s="4" t="str">
        <f>+VLOOKUP(E1247&amp;H1247&amp;I1247&amp;J1247,[1]Homol.!O:S,2,0)</f>
        <v>Agua</v>
      </c>
      <c r="B1247" s="4" t="str">
        <f>+VLOOKUP(E1247&amp;H1247&amp;I1247&amp;J1247,[1]Homol.!O:S,3,0)</f>
        <v>Flavored water</v>
      </c>
      <c r="C1247" s="4" t="s">
        <v>62</v>
      </c>
      <c r="D1247" s="4" t="s">
        <v>51</v>
      </c>
      <c r="E1247" s="4" t="s">
        <v>20</v>
      </c>
      <c r="F1247" s="4" t="str">
        <f t="shared" si="19"/>
        <v>Formatos Grandes 2250 cc</v>
      </c>
      <c r="G1247" s="4" t="s">
        <v>63</v>
      </c>
      <c r="H1247" s="4" t="s">
        <v>40</v>
      </c>
      <c r="I1247" s="4" t="s">
        <v>15</v>
      </c>
      <c r="J1247" s="4" t="s">
        <v>16</v>
      </c>
      <c r="W1247" s="4">
        <v>17.55</v>
      </c>
      <c r="X1247" s="4">
        <v>10.260000000000002</v>
      </c>
      <c r="Y1247" s="4">
        <v>14.985000000000001</v>
      </c>
    </row>
    <row r="1248" spans="1:39" ht="14.25" x14ac:dyDescent="0.2">
      <c r="A1248" s="4" t="str">
        <f>+VLOOKUP(E1248&amp;H1248&amp;I1248&amp;J1248,[1]Homol.!O:S,2,0)</f>
        <v>Agua</v>
      </c>
      <c r="B1248" s="4" t="str">
        <f>+VLOOKUP(E1248&amp;H1248&amp;I1248&amp;J1248,[1]Homol.!O:S,3,0)</f>
        <v>Flavored water</v>
      </c>
      <c r="C1248" s="4" t="s">
        <v>62</v>
      </c>
      <c r="D1248" s="4" t="s">
        <v>51</v>
      </c>
      <c r="E1248" s="4" t="s">
        <v>20</v>
      </c>
      <c r="F1248" s="4" t="str">
        <f t="shared" si="19"/>
        <v>Formatos Medianos 1500 cc</v>
      </c>
      <c r="G1248" s="4" t="s">
        <v>63</v>
      </c>
      <c r="H1248" s="4" t="s">
        <v>40</v>
      </c>
      <c r="I1248" s="4" t="s">
        <v>6</v>
      </c>
      <c r="J1248" s="4" t="s">
        <v>7</v>
      </c>
      <c r="X1248" s="4">
        <v>17.370000000000005</v>
      </c>
      <c r="Y1248" s="4">
        <v>13.41</v>
      </c>
      <c r="Z1248" s="4">
        <v>2.16</v>
      </c>
      <c r="AB1248" s="4">
        <v>20.16</v>
      </c>
      <c r="AC1248" s="4">
        <v>0.81</v>
      </c>
    </row>
    <row r="1249" spans="1:39" ht="14.25" x14ac:dyDescent="0.2">
      <c r="A1249" s="4" t="str">
        <f>+VLOOKUP(E1249&amp;H1249&amp;I1249&amp;J1249,[1]Homol.!O:S,2,0)</f>
        <v>Agua</v>
      </c>
      <c r="B1249" s="4" t="str">
        <f>+VLOOKUP(E1249&amp;H1249&amp;I1249&amp;J1249,[1]Homol.!O:S,3,0)</f>
        <v>Flavored water</v>
      </c>
      <c r="C1249" s="4" t="s">
        <v>62</v>
      </c>
      <c r="D1249" s="4" t="s">
        <v>51</v>
      </c>
      <c r="E1249" s="4" t="s">
        <v>20</v>
      </c>
      <c r="F1249" s="4" t="str">
        <f t="shared" si="19"/>
        <v>Formatos Chicos Pet 500 cc</v>
      </c>
      <c r="G1249" s="4" t="s">
        <v>63</v>
      </c>
      <c r="H1249" s="4" t="s">
        <v>5</v>
      </c>
      <c r="I1249" s="4" t="s">
        <v>13</v>
      </c>
      <c r="J1249" s="4" t="s">
        <v>14</v>
      </c>
      <c r="R1249" s="4">
        <v>20.22</v>
      </c>
      <c r="S1249" s="4">
        <v>3.2400000000000007</v>
      </c>
      <c r="T1249" s="4">
        <v>5.3999999999999986</v>
      </c>
      <c r="U1249" s="4">
        <v>4.4999999999999991</v>
      </c>
      <c r="V1249" s="4">
        <v>20.22</v>
      </c>
      <c r="W1249" s="4">
        <v>3.1799999999999997</v>
      </c>
      <c r="X1249" s="4">
        <v>0.72</v>
      </c>
      <c r="Y1249" s="4">
        <v>5.8199999999999994</v>
      </c>
      <c r="AA1249" s="4">
        <v>2.0999999999999996</v>
      </c>
      <c r="AB1249" s="4">
        <v>14.399999999999999</v>
      </c>
      <c r="AC1249" s="4">
        <v>0.89999999999999991</v>
      </c>
      <c r="AD1249" s="4">
        <v>0.18</v>
      </c>
      <c r="AE1249" s="4">
        <v>1.3199999999999998</v>
      </c>
      <c r="AF1249" s="4">
        <v>2.4</v>
      </c>
      <c r="AK1249" s="4">
        <v>0.3</v>
      </c>
      <c r="AL1249" s="4">
        <v>1.5</v>
      </c>
      <c r="AM1249" s="4">
        <v>1.5</v>
      </c>
    </row>
    <row r="1250" spans="1:39" ht="14.25" x14ac:dyDescent="0.2">
      <c r="A1250" s="4" t="str">
        <f>+VLOOKUP(E1250&amp;H1250&amp;I1250&amp;J1250,[1]Homol.!O:S,2,0)</f>
        <v>Agua</v>
      </c>
      <c r="B1250" s="4" t="str">
        <f>+VLOOKUP(E1250&amp;H1250&amp;I1250&amp;J1250,[1]Homol.!O:S,3,0)</f>
        <v>Flavored water</v>
      </c>
      <c r="C1250" s="4" t="s">
        <v>62</v>
      </c>
      <c r="D1250" s="4" t="s">
        <v>51</v>
      </c>
      <c r="E1250" s="4" t="s">
        <v>20</v>
      </c>
      <c r="F1250" s="4" t="str">
        <f t="shared" si="19"/>
        <v>Formatos Grandes 2250 cc</v>
      </c>
      <c r="G1250" s="4" t="s">
        <v>63</v>
      </c>
      <c r="H1250" s="4" t="s">
        <v>5</v>
      </c>
      <c r="I1250" s="4" t="s">
        <v>15</v>
      </c>
      <c r="J1250" s="4" t="s">
        <v>16</v>
      </c>
      <c r="R1250" s="4">
        <v>6.0750000000000002</v>
      </c>
      <c r="S1250" s="4">
        <v>56.295000000000002</v>
      </c>
      <c r="T1250" s="4">
        <v>200.20499999999998</v>
      </c>
      <c r="U1250" s="4">
        <v>105.97499999999999</v>
      </c>
      <c r="V1250" s="4">
        <v>116.37</v>
      </c>
      <c r="W1250" s="4">
        <v>178.33499999999998</v>
      </c>
      <c r="X1250" s="4">
        <v>50.22</v>
      </c>
      <c r="Y1250" s="4">
        <v>103.95</v>
      </c>
      <c r="Z1250" s="4">
        <v>32.129999999999995</v>
      </c>
      <c r="AA1250" s="4">
        <v>40.365000000000002</v>
      </c>
      <c r="AB1250" s="4">
        <v>56.565000000000005</v>
      </c>
      <c r="AC1250" s="4">
        <v>101.24999999999999</v>
      </c>
      <c r="AD1250" s="4">
        <v>29.835000000000001</v>
      </c>
      <c r="AE1250" s="4">
        <v>86.4</v>
      </c>
      <c r="AF1250" s="4">
        <v>89.1</v>
      </c>
      <c r="AG1250" s="4">
        <v>84.915000000000006</v>
      </c>
      <c r="AH1250" s="4">
        <v>191.70000000000002</v>
      </c>
      <c r="AI1250" s="4">
        <v>51.975000000000001</v>
      </c>
      <c r="AJ1250" s="4">
        <v>26.055</v>
      </c>
      <c r="AL1250" s="4">
        <v>46.71</v>
      </c>
      <c r="AM1250" s="4">
        <v>31.320000000000004</v>
      </c>
    </row>
    <row r="1251" spans="1:39" ht="14.25" x14ac:dyDescent="0.2">
      <c r="A1251" s="4" t="str">
        <f>+VLOOKUP(E1251&amp;H1251&amp;I1251&amp;J1251,[1]Homol.!O:S,2,0)</f>
        <v>Agua</v>
      </c>
      <c r="B1251" s="4" t="str">
        <f>+VLOOKUP(E1251&amp;H1251&amp;I1251&amp;J1251,[1]Homol.!O:S,3,0)</f>
        <v>Flavored water</v>
      </c>
      <c r="C1251" s="4" t="s">
        <v>62</v>
      </c>
      <c r="D1251" s="4" t="s">
        <v>51</v>
      </c>
      <c r="E1251" s="4" t="s">
        <v>20</v>
      </c>
      <c r="F1251" s="4" t="str">
        <f t="shared" si="19"/>
        <v>Formatos Medianos 1500 cc</v>
      </c>
      <c r="G1251" s="4" t="s">
        <v>63</v>
      </c>
      <c r="H1251" s="4" t="s">
        <v>5</v>
      </c>
      <c r="I1251" s="4" t="s">
        <v>6</v>
      </c>
      <c r="J1251" s="4" t="s">
        <v>7</v>
      </c>
      <c r="R1251" s="4">
        <v>2.61</v>
      </c>
      <c r="S1251" s="4">
        <v>47.609999999999992</v>
      </c>
      <c r="T1251" s="4">
        <v>66.86999999999999</v>
      </c>
      <c r="U1251" s="4">
        <v>36.72</v>
      </c>
      <c r="V1251" s="4">
        <v>90.36</v>
      </c>
      <c r="W1251" s="4">
        <v>52.56</v>
      </c>
      <c r="X1251" s="4">
        <v>14.85</v>
      </c>
      <c r="Y1251" s="4">
        <v>31.77</v>
      </c>
      <c r="Z1251" s="4">
        <v>7.02</v>
      </c>
      <c r="AA1251" s="4">
        <v>7.74</v>
      </c>
      <c r="AB1251" s="4">
        <v>17.64</v>
      </c>
      <c r="AC1251" s="4">
        <v>53.190000000000005</v>
      </c>
      <c r="AD1251" s="4">
        <v>36.36</v>
      </c>
      <c r="AE1251" s="4">
        <v>47.52</v>
      </c>
      <c r="AF1251" s="4">
        <v>20.790000000000003</v>
      </c>
      <c r="AG1251" s="4">
        <v>20.16</v>
      </c>
      <c r="AH1251" s="4">
        <v>8.4600000000000009</v>
      </c>
      <c r="AI1251" s="4">
        <v>20.79</v>
      </c>
      <c r="AJ1251" s="4">
        <v>2.7</v>
      </c>
      <c r="AK1251" s="4">
        <v>14.4</v>
      </c>
      <c r="AL1251" s="4">
        <v>10.08</v>
      </c>
      <c r="AM1251" s="4">
        <v>18.63</v>
      </c>
    </row>
    <row r="1252" spans="1:39" ht="14.25" x14ac:dyDescent="0.2">
      <c r="A1252" s="4" t="str">
        <f>+VLOOKUP(E1252&amp;H1252&amp;I1252&amp;J1252,[1]Homol.!O:S,2,0)</f>
        <v>Agua</v>
      </c>
      <c r="B1252" s="4" t="str">
        <f>+VLOOKUP(E1252&amp;H1252&amp;I1252&amp;J1252,[1]Homol.!O:S,3,0)</f>
        <v>Flavored water</v>
      </c>
      <c r="C1252" s="4" t="s">
        <v>62</v>
      </c>
      <c r="D1252" s="4" t="s">
        <v>51</v>
      </c>
      <c r="E1252" s="4" t="s">
        <v>20</v>
      </c>
      <c r="F1252" s="4" t="str">
        <f t="shared" si="19"/>
        <v>Formatos Chicos Pet 500 cc</v>
      </c>
      <c r="G1252" s="4" t="s">
        <v>63</v>
      </c>
      <c r="H1252" s="4" t="s">
        <v>9</v>
      </c>
      <c r="I1252" s="4" t="s">
        <v>13</v>
      </c>
      <c r="J1252" s="4" t="s">
        <v>14</v>
      </c>
      <c r="R1252" s="4">
        <v>11.52</v>
      </c>
      <c r="S1252" s="4">
        <v>5.34</v>
      </c>
      <c r="T1252" s="4">
        <v>5.759999999999998</v>
      </c>
      <c r="U1252" s="4">
        <v>10.979999999999999</v>
      </c>
      <c r="V1252" s="4">
        <v>36.06</v>
      </c>
      <c r="W1252" s="4">
        <v>20.819999999999997</v>
      </c>
      <c r="Z1252" s="4">
        <v>2.58</v>
      </c>
      <c r="AA1252" s="4">
        <v>2.7</v>
      </c>
      <c r="AB1252" s="4">
        <v>14.1</v>
      </c>
      <c r="AC1252" s="4">
        <v>15.3</v>
      </c>
      <c r="AD1252" s="4">
        <v>10.979999999999999</v>
      </c>
      <c r="AE1252" s="4">
        <v>4.8</v>
      </c>
      <c r="AF1252" s="4">
        <v>4.08</v>
      </c>
      <c r="AG1252" s="4">
        <v>4.3800000000000008</v>
      </c>
      <c r="AH1252" s="4">
        <v>0.89999999999999991</v>
      </c>
      <c r="AI1252" s="4">
        <v>1.2</v>
      </c>
      <c r="AJ1252" s="4">
        <v>7.9799999999999986</v>
      </c>
      <c r="AK1252" s="4">
        <v>1.38</v>
      </c>
      <c r="AL1252" s="4">
        <v>3.8999999999999995</v>
      </c>
      <c r="AM1252" s="4">
        <v>6.1199999999999992</v>
      </c>
    </row>
    <row r="1253" spans="1:39" ht="14.25" x14ac:dyDescent="0.2">
      <c r="A1253" s="4" t="str">
        <f>+VLOOKUP(E1253&amp;H1253&amp;I1253&amp;J1253,[1]Homol.!O:S,2,0)</f>
        <v>Agua</v>
      </c>
      <c r="B1253" s="4" t="str">
        <f>+VLOOKUP(E1253&amp;H1253&amp;I1253&amp;J1253,[1]Homol.!O:S,3,0)</f>
        <v>Flavored water</v>
      </c>
      <c r="C1253" s="4" t="s">
        <v>62</v>
      </c>
      <c r="D1253" s="4" t="s">
        <v>51</v>
      </c>
      <c r="E1253" s="4" t="s">
        <v>20</v>
      </c>
      <c r="F1253" s="4" t="str">
        <f t="shared" si="19"/>
        <v>Formatos Grandes 2250 cc</v>
      </c>
      <c r="G1253" s="4" t="s">
        <v>63</v>
      </c>
      <c r="H1253" s="4" t="s">
        <v>9</v>
      </c>
      <c r="I1253" s="4" t="s">
        <v>15</v>
      </c>
      <c r="J1253" s="4" t="s">
        <v>16</v>
      </c>
      <c r="R1253" s="4">
        <v>38.61</v>
      </c>
      <c r="S1253" s="4">
        <v>37.935000000000002</v>
      </c>
      <c r="T1253" s="4">
        <v>186.97499999999999</v>
      </c>
      <c r="U1253" s="4">
        <v>57.64500000000001</v>
      </c>
      <c r="V1253" s="4">
        <v>121.36499999999999</v>
      </c>
      <c r="W1253" s="4">
        <v>188.32499999999999</v>
      </c>
      <c r="X1253" s="4">
        <v>21.6</v>
      </c>
      <c r="Y1253" s="4">
        <v>100.845</v>
      </c>
      <c r="Z1253" s="4">
        <v>25.650000000000002</v>
      </c>
      <c r="AA1253" s="4">
        <v>20.520000000000003</v>
      </c>
      <c r="AB1253" s="4">
        <v>55.890000000000008</v>
      </c>
      <c r="AC1253" s="4">
        <v>116.1</v>
      </c>
      <c r="AD1253" s="4">
        <v>36.450000000000003</v>
      </c>
      <c r="AE1253" s="4">
        <v>32.4</v>
      </c>
      <c r="AF1253" s="4">
        <v>90.45</v>
      </c>
      <c r="AG1253" s="4">
        <v>68.174999999999997</v>
      </c>
      <c r="AH1253" s="4">
        <v>156.60000000000002</v>
      </c>
      <c r="AI1253" s="4">
        <v>86.535000000000011</v>
      </c>
      <c r="AJ1253" s="4">
        <v>21.195</v>
      </c>
      <c r="AK1253" s="4">
        <v>46.709999999999994</v>
      </c>
      <c r="AL1253" s="4">
        <v>33.210000000000008</v>
      </c>
      <c r="AM1253" s="4">
        <v>41.04</v>
      </c>
    </row>
    <row r="1254" spans="1:39" ht="14.25" x14ac:dyDescent="0.2">
      <c r="A1254" s="4" t="str">
        <f>+VLOOKUP(E1254&amp;H1254&amp;I1254&amp;J1254,[1]Homol.!O:S,2,0)</f>
        <v>Agua</v>
      </c>
      <c r="B1254" s="4" t="str">
        <f>+VLOOKUP(E1254&amp;H1254&amp;I1254&amp;J1254,[1]Homol.!O:S,3,0)</f>
        <v>Flavored water</v>
      </c>
      <c r="C1254" s="4" t="s">
        <v>62</v>
      </c>
      <c r="D1254" s="4" t="s">
        <v>51</v>
      </c>
      <c r="E1254" s="4" t="s">
        <v>20</v>
      </c>
      <c r="F1254" s="4" t="str">
        <f t="shared" si="19"/>
        <v>Formatos Medianos 1500 cc</v>
      </c>
      <c r="G1254" s="4" t="s">
        <v>63</v>
      </c>
      <c r="H1254" s="4" t="s">
        <v>9</v>
      </c>
      <c r="I1254" s="4" t="s">
        <v>6</v>
      </c>
      <c r="J1254" s="4" t="s">
        <v>7</v>
      </c>
      <c r="R1254" s="4">
        <v>28.259999999999998</v>
      </c>
      <c r="S1254" s="4">
        <v>32.4</v>
      </c>
      <c r="T1254" s="4">
        <v>72.63000000000001</v>
      </c>
      <c r="U1254" s="4">
        <v>53.639999999999993</v>
      </c>
      <c r="V1254" s="4">
        <v>98.820000000000007</v>
      </c>
      <c r="W1254" s="4">
        <v>30.33</v>
      </c>
      <c r="X1254" s="4">
        <v>14.940000000000001</v>
      </c>
      <c r="Y1254" s="4">
        <v>43.199999999999996</v>
      </c>
      <c r="Z1254" s="4">
        <v>0.72000000000000064</v>
      </c>
      <c r="AA1254" s="4">
        <v>26.820000000000004</v>
      </c>
      <c r="AB1254" s="4">
        <v>16.380000000000003</v>
      </c>
      <c r="AC1254" s="4">
        <v>20.16</v>
      </c>
      <c r="AD1254" s="4">
        <v>4.68</v>
      </c>
      <c r="AE1254" s="4">
        <v>40.229999999999997</v>
      </c>
      <c r="AF1254" s="4">
        <v>30.689999999999998</v>
      </c>
      <c r="AG1254" s="4">
        <v>8.01</v>
      </c>
      <c r="AH1254" s="4">
        <v>18.36</v>
      </c>
      <c r="AI1254" s="4">
        <v>10.620000000000001</v>
      </c>
      <c r="AJ1254" s="4">
        <v>15.389999999999999</v>
      </c>
      <c r="AK1254" s="4">
        <v>6.84</v>
      </c>
      <c r="AL1254" s="4">
        <v>4.8600000000000003</v>
      </c>
      <c r="AM1254" s="4">
        <v>5.67</v>
      </c>
    </row>
    <row r="1255" spans="1:39" ht="14.25" x14ac:dyDescent="0.2">
      <c r="A1255" s="4" t="str">
        <f>+VLOOKUP(E1255&amp;H1255&amp;I1255&amp;J1255,[1]Homol.!O:S,2,0)</f>
        <v>Agua</v>
      </c>
      <c r="B1255" s="4" t="str">
        <f>+VLOOKUP(E1255&amp;H1255&amp;I1255&amp;J1255,[1]Homol.!O:S,3,0)</f>
        <v>Flavored water</v>
      </c>
      <c r="C1255" s="4" t="s">
        <v>62</v>
      </c>
      <c r="D1255" s="4" t="s">
        <v>51</v>
      </c>
      <c r="E1255" s="4" t="s">
        <v>20</v>
      </c>
      <c r="F1255" s="4" t="str">
        <f t="shared" si="19"/>
        <v>Formatos Chicos Pet 500 cc</v>
      </c>
      <c r="G1255" s="4" t="s">
        <v>63</v>
      </c>
      <c r="H1255" s="4" t="s">
        <v>10</v>
      </c>
      <c r="I1255" s="4" t="s">
        <v>13</v>
      </c>
      <c r="J1255" s="4" t="s">
        <v>14</v>
      </c>
      <c r="R1255" s="4">
        <v>11.64</v>
      </c>
      <c r="S1255" s="4">
        <v>10.079999999999998</v>
      </c>
      <c r="T1255" s="4">
        <v>5.5200000000000005</v>
      </c>
      <c r="U1255" s="4">
        <v>11.04</v>
      </c>
      <c r="V1255" s="4">
        <v>52.2</v>
      </c>
      <c r="W1255" s="4">
        <v>21.18</v>
      </c>
      <c r="Z1255" s="4">
        <v>0.3</v>
      </c>
      <c r="AA1255" s="4">
        <v>5.7</v>
      </c>
      <c r="AB1255" s="4">
        <v>8.4</v>
      </c>
      <c r="AC1255" s="4">
        <v>9.9</v>
      </c>
      <c r="AD1255" s="4">
        <v>7.9799999999999995</v>
      </c>
      <c r="AE1255" s="4">
        <v>3.9</v>
      </c>
      <c r="AF1255" s="4">
        <v>2.8200000000000003</v>
      </c>
      <c r="AG1255" s="4">
        <v>5.8199999999999994</v>
      </c>
      <c r="AH1255" s="4">
        <v>2.4</v>
      </c>
      <c r="AI1255" s="4">
        <v>6.6</v>
      </c>
      <c r="AJ1255" s="4">
        <v>6.18</v>
      </c>
      <c r="AK1255" s="4">
        <v>3.9</v>
      </c>
      <c r="AL1255" s="4">
        <v>1.5</v>
      </c>
      <c r="AM1255" s="4">
        <v>1.38</v>
      </c>
    </row>
    <row r="1256" spans="1:39" ht="14.25" x14ac:dyDescent="0.2">
      <c r="A1256" s="4" t="str">
        <f>+VLOOKUP(E1256&amp;H1256&amp;I1256&amp;J1256,[1]Homol.!O:S,2,0)</f>
        <v>Agua</v>
      </c>
      <c r="B1256" s="4" t="str">
        <f>+VLOOKUP(E1256&amp;H1256&amp;I1256&amp;J1256,[1]Homol.!O:S,3,0)</f>
        <v>Flavored water</v>
      </c>
      <c r="C1256" s="4" t="s">
        <v>62</v>
      </c>
      <c r="D1256" s="4" t="s">
        <v>51</v>
      </c>
      <c r="E1256" s="4" t="s">
        <v>20</v>
      </c>
      <c r="F1256" s="4" t="str">
        <f t="shared" si="19"/>
        <v>Formatos Grandes 2250 cc</v>
      </c>
      <c r="G1256" s="4" t="s">
        <v>63</v>
      </c>
      <c r="H1256" s="4" t="s">
        <v>10</v>
      </c>
      <c r="I1256" s="4" t="s">
        <v>15</v>
      </c>
      <c r="J1256" s="4" t="s">
        <v>16</v>
      </c>
      <c r="R1256" s="4">
        <v>43.605000000000004</v>
      </c>
      <c r="S1256" s="4">
        <v>120.55499999999998</v>
      </c>
      <c r="T1256" s="4">
        <v>155.38500000000002</v>
      </c>
      <c r="U1256" s="4">
        <v>144.315</v>
      </c>
      <c r="V1256" s="4">
        <v>121.36499999999999</v>
      </c>
      <c r="W1256" s="4">
        <v>134.86500000000001</v>
      </c>
      <c r="X1256" s="4">
        <v>21.6</v>
      </c>
      <c r="Y1256" s="4">
        <v>111.24000000000001</v>
      </c>
      <c r="Z1256" s="4">
        <v>17.954999999999998</v>
      </c>
      <c r="AA1256" s="4">
        <v>27</v>
      </c>
      <c r="AB1256" s="4">
        <v>55.35</v>
      </c>
      <c r="AC1256" s="4">
        <v>63.45</v>
      </c>
      <c r="AD1256" s="4">
        <v>25.650000000000006</v>
      </c>
      <c r="AE1256" s="4">
        <v>79.650000000000006</v>
      </c>
      <c r="AF1256" s="4">
        <v>111.91499999999999</v>
      </c>
      <c r="AG1256" s="4">
        <v>87.75</v>
      </c>
      <c r="AH1256" s="4">
        <v>268.64999999999998</v>
      </c>
      <c r="AI1256" s="4">
        <v>115.83</v>
      </c>
      <c r="AJ1256" s="4">
        <v>32.940000000000005</v>
      </c>
      <c r="AK1256" s="4">
        <v>76.004999999999995</v>
      </c>
      <c r="AL1256" s="4">
        <v>24.300000000000004</v>
      </c>
      <c r="AM1256" s="4">
        <v>122.85000000000001</v>
      </c>
    </row>
    <row r="1257" spans="1:39" ht="14.25" x14ac:dyDescent="0.2">
      <c r="A1257" s="4" t="str">
        <f>+VLOOKUP(E1257&amp;H1257&amp;I1257&amp;J1257,[1]Homol.!O:S,2,0)</f>
        <v>Agua</v>
      </c>
      <c r="B1257" s="4" t="str">
        <f>+VLOOKUP(E1257&amp;H1257&amp;I1257&amp;J1257,[1]Homol.!O:S,3,0)</f>
        <v>Flavored water</v>
      </c>
      <c r="C1257" s="4" t="s">
        <v>62</v>
      </c>
      <c r="D1257" s="4" t="s">
        <v>51</v>
      </c>
      <c r="E1257" s="4" t="s">
        <v>20</v>
      </c>
      <c r="F1257" s="4" t="str">
        <f t="shared" si="19"/>
        <v>Formatos Medianos 1500 cc</v>
      </c>
      <c r="G1257" s="4" t="s">
        <v>63</v>
      </c>
      <c r="H1257" s="4" t="s">
        <v>10</v>
      </c>
      <c r="I1257" s="4" t="s">
        <v>6</v>
      </c>
      <c r="J1257" s="4" t="s">
        <v>7</v>
      </c>
      <c r="R1257" s="4">
        <v>45.179999999999993</v>
      </c>
      <c r="S1257" s="4">
        <v>38.79</v>
      </c>
      <c r="T1257" s="4">
        <v>86.13</v>
      </c>
      <c r="U1257" s="4">
        <v>33.21</v>
      </c>
      <c r="V1257" s="4">
        <v>129.42000000000002</v>
      </c>
      <c r="W1257" s="4">
        <v>41.129999999999995</v>
      </c>
      <c r="X1257" s="4">
        <v>14.76</v>
      </c>
      <c r="Y1257" s="4">
        <v>12.780000000000001</v>
      </c>
      <c r="Z1257" s="4">
        <v>23.4</v>
      </c>
      <c r="AA1257" s="4">
        <v>10.08</v>
      </c>
      <c r="AB1257" s="4">
        <v>45.72</v>
      </c>
      <c r="AC1257" s="4">
        <v>40.950000000000003</v>
      </c>
      <c r="AD1257" s="4">
        <v>29.069999999999997</v>
      </c>
      <c r="AE1257" s="4">
        <v>44.82</v>
      </c>
      <c r="AF1257" s="4">
        <v>38.79</v>
      </c>
      <c r="AG1257" s="4">
        <v>32.58</v>
      </c>
      <c r="AH1257" s="4">
        <v>20.52</v>
      </c>
      <c r="AI1257" s="4">
        <v>39.33</v>
      </c>
      <c r="AJ1257" s="4">
        <v>22.41</v>
      </c>
      <c r="AK1257" s="4">
        <v>19.079999999999998</v>
      </c>
      <c r="AL1257" s="4">
        <v>2.8800000000000003</v>
      </c>
      <c r="AM1257" s="4">
        <v>27.9</v>
      </c>
    </row>
    <row r="1258" spans="1:39" ht="14.25" x14ac:dyDescent="0.2">
      <c r="A1258" s="4" t="str">
        <f>+VLOOKUP(E1258&amp;H1258&amp;I1258&amp;J1258,[1]Homol.!O:S,2,0)</f>
        <v>Agua</v>
      </c>
      <c r="B1258" s="4" t="str">
        <f>+VLOOKUP(E1258&amp;H1258&amp;I1258&amp;J1258,[1]Homol.!O:S,3,0)</f>
        <v>Flavored water</v>
      </c>
      <c r="C1258" s="4" t="s">
        <v>62</v>
      </c>
      <c r="D1258" s="4" t="s">
        <v>51</v>
      </c>
      <c r="E1258" s="4" t="s">
        <v>42</v>
      </c>
      <c r="F1258" s="4" t="str">
        <f t="shared" si="19"/>
        <v>Formatos Chicos Pet 575 cc</v>
      </c>
      <c r="G1258" s="4" t="s">
        <v>63</v>
      </c>
      <c r="H1258" s="4" t="s">
        <v>38</v>
      </c>
      <c r="I1258" s="4" t="s">
        <v>13</v>
      </c>
      <c r="J1258" s="4" t="s">
        <v>43</v>
      </c>
      <c r="R1258" s="4">
        <v>2.4149999999999996</v>
      </c>
      <c r="S1258" s="4">
        <v>4.3469999999999995</v>
      </c>
      <c r="T1258" s="4">
        <v>4.9679999999999991</v>
      </c>
      <c r="U1258" s="4">
        <v>3.2429999999999994</v>
      </c>
      <c r="V1258" s="4">
        <v>4.968</v>
      </c>
      <c r="W1258" s="4">
        <v>1.794</v>
      </c>
      <c r="X1258" s="4">
        <v>20.7</v>
      </c>
      <c r="Z1258" s="4">
        <v>1.587</v>
      </c>
      <c r="AA1258" s="4">
        <v>0.34499999999999997</v>
      </c>
      <c r="AD1258" s="4">
        <v>-0.34499999999999997</v>
      </c>
    </row>
    <row r="1259" spans="1:39" ht="14.25" x14ac:dyDescent="0.2">
      <c r="A1259" s="4" t="str">
        <f>+VLOOKUP(E1259&amp;H1259&amp;I1259&amp;J1259,[1]Homol.!O:S,2,0)</f>
        <v>Agua</v>
      </c>
      <c r="B1259" s="4" t="str">
        <f>+VLOOKUP(E1259&amp;H1259&amp;I1259&amp;J1259,[1]Homol.!O:S,3,0)</f>
        <v>Flavored water</v>
      </c>
      <c r="C1259" s="4" t="s">
        <v>62</v>
      </c>
      <c r="D1259" s="4" t="s">
        <v>51</v>
      </c>
      <c r="E1259" s="4" t="s">
        <v>42</v>
      </c>
      <c r="F1259" s="4" t="str">
        <f t="shared" si="19"/>
        <v>Formatos Grandes 2250 cc</v>
      </c>
      <c r="G1259" s="4" t="s">
        <v>63</v>
      </c>
      <c r="H1259" s="4" t="s">
        <v>38</v>
      </c>
      <c r="I1259" s="4" t="s">
        <v>15</v>
      </c>
      <c r="J1259" s="4" t="s">
        <v>16</v>
      </c>
      <c r="R1259" s="4">
        <v>13.5</v>
      </c>
      <c r="S1259" s="4">
        <v>4.9949999999999992</v>
      </c>
      <c r="T1259" s="4">
        <v>36.585000000000008</v>
      </c>
      <c r="U1259" s="4">
        <v>9.5849999999999973</v>
      </c>
      <c r="V1259" s="4">
        <v>33.075000000000003</v>
      </c>
      <c r="W1259" s="4">
        <v>4.4550000000000001</v>
      </c>
      <c r="X1259" s="4">
        <v>13.5</v>
      </c>
      <c r="Y1259" s="4">
        <v>2.7</v>
      </c>
      <c r="Z1259" s="4">
        <v>1.8900000000000003</v>
      </c>
      <c r="AA1259" s="4">
        <v>32.4</v>
      </c>
      <c r="AB1259" s="4">
        <v>10.8</v>
      </c>
    </row>
    <row r="1260" spans="1:39" ht="14.25" x14ac:dyDescent="0.2">
      <c r="A1260" s="4" t="str">
        <f>+VLOOKUP(E1260&amp;H1260&amp;I1260&amp;J1260,[1]Homol.!O:S,2,0)</f>
        <v>Agua</v>
      </c>
      <c r="B1260" s="4" t="str">
        <f>+VLOOKUP(E1260&amp;H1260&amp;I1260&amp;J1260,[1]Homol.!O:S,3,0)</f>
        <v>Flavored water</v>
      </c>
      <c r="C1260" s="4" t="s">
        <v>62</v>
      </c>
      <c r="D1260" s="4" t="s">
        <v>51</v>
      </c>
      <c r="E1260" s="4" t="s">
        <v>42</v>
      </c>
      <c r="F1260" s="4" t="str">
        <f t="shared" si="19"/>
        <v>Formatos Chicos Pet 575 cc</v>
      </c>
      <c r="G1260" s="4" t="s">
        <v>63</v>
      </c>
      <c r="H1260" s="4" t="s">
        <v>10</v>
      </c>
      <c r="I1260" s="4" t="s">
        <v>13</v>
      </c>
      <c r="J1260" s="4" t="s">
        <v>43</v>
      </c>
      <c r="R1260" s="4">
        <v>2.76</v>
      </c>
      <c r="S1260" s="4">
        <v>4.3469999999999995</v>
      </c>
      <c r="T1260" s="4">
        <v>1.2419999999999998</v>
      </c>
      <c r="U1260" s="4">
        <v>6.8999999999999986</v>
      </c>
      <c r="V1260" s="4">
        <v>8.5560000000000009</v>
      </c>
      <c r="W1260" s="4">
        <v>4.6920000000000002</v>
      </c>
      <c r="X1260" s="4">
        <v>0.621</v>
      </c>
      <c r="Z1260" s="4">
        <v>0.82799999999999996</v>
      </c>
      <c r="AA1260" s="4">
        <v>0.34499999999999997</v>
      </c>
      <c r="AD1260" s="4">
        <v>-0.34499999999999997</v>
      </c>
    </row>
    <row r="1261" spans="1:39" ht="14.25" x14ac:dyDescent="0.2">
      <c r="A1261" s="4" t="str">
        <f>+VLOOKUP(E1261&amp;H1261&amp;I1261&amp;J1261,[1]Homol.!O:S,2,0)</f>
        <v>Agua</v>
      </c>
      <c r="B1261" s="4" t="str">
        <f>+VLOOKUP(E1261&amp;H1261&amp;I1261&amp;J1261,[1]Homol.!O:S,3,0)</f>
        <v>Flavored water</v>
      </c>
      <c r="C1261" s="4" t="s">
        <v>62</v>
      </c>
      <c r="D1261" s="4" t="s">
        <v>51</v>
      </c>
      <c r="E1261" s="4" t="s">
        <v>42</v>
      </c>
      <c r="F1261" s="4" t="str">
        <f t="shared" si="19"/>
        <v>Formatos Grandes 2250 cc</v>
      </c>
      <c r="G1261" s="4" t="s">
        <v>63</v>
      </c>
      <c r="H1261" s="4" t="s">
        <v>10</v>
      </c>
      <c r="I1261" s="4" t="s">
        <v>15</v>
      </c>
      <c r="J1261" s="4" t="s">
        <v>16</v>
      </c>
      <c r="R1261" s="4">
        <v>12.825000000000001</v>
      </c>
      <c r="S1261" s="4">
        <v>7.4249999999999989</v>
      </c>
      <c r="T1261" s="4">
        <v>15.120000000000001</v>
      </c>
      <c r="U1261" s="4">
        <v>46.304999999999993</v>
      </c>
      <c r="V1261" s="4">
        <v>32.4</v>
      </c>
      <c r="W1261" s="4">
        <v>3.51</v>
      </c>
      <c r="X1261" s="4">
        <v>24.3</v>
      </c>
      <c r="Y1261" s="4">
        <v>2.7</v>
      </c>
      <c r="Z1261" s="4">
        <v>1.35</v>
      </c>
      <c r="AA1261" s="4">
        <v>32.4</v>
      </c>
      <c r="AB1261" s="4">
        <v>21.6</v>
      </c>
      <c r="AC1261" s="4">
        <v>21.6</v>
      </c>
    </row>
    <row r="1262" spans="1:39" ht="14.25" x14ac:dyDescent="0.2">
      <c r="A1262" s="4" t="str">
        <f>+VLOOKUP(E1262&amp;H1262&amp;I1262&amp;J1262,[1]Homol.!O:S,2,0)</f>
        <v>Agua</v>
      </c>
      <c r="B1262" s="4" t="str">
        <f>+VLOOKUP(E1262&amp;H1262&amp;I1262&amp;J1262,[1]Homol.!O:S,3,0)</f>
        <v>Plain water</v>
      </c>
      <c r="C1262" s="4" t="s">
        <v>62</v>
      </c>
      <c r="D1262" s="4" t="s">
        <v>51</v>
      </c>
      <c r="E1262" s="4" t="s">
        <v>21</v>
      </c>
      <c r="F1262" s="4" t="str">
        <f t="shared" si="19"/>
        <v>Bidones 6200 cc</v>
      </c>
      <c r="G1262" s="4" t="s">
        <v>63</v>
      </c>
      <c r="H1262" s="4" t="s">
        <v>22</v>
      </c>
      <c r="I1262" s="4" t="s">
        <v>23</v>
      </c>
      <c r="J1262" s="4" t="s">
        <v>24</v>
      </c>
      <c r="R1262" s="4">
        <v>480.25200000000001</v>
      </c>
      <c r="S1262" s="4">
        <v>544.36000000000013</v>
      </c>
      <c r="T1262" s="4">
        <v>697.87200000000007</v>
      </c>
      <c r="U1262" s="4">
        <v>609.83199999999999</v>
      </c>
      <c r="V1262" s="4">
        <v>1059.828</v>
      </c>
      <c r="W1262" s="4">
        <v>892.18000000000006</v>
      </c>
      <c r="X1262" s="4">
        <v>1016.924</v>
      </c>
      <c r="Y1262" s="4">
        <v>193.43999999999997</v>
      </c>
      <c r="Z1262" s="4">
        <v>426.06399999999996</v>
      </c>
      <c r="AA1262" s="4">
        <v>167.648</v>
      </c>
      <c r="AB1262" s="4">
        <v>461.28</v>
      </c>
      <c r="AC1262" s="4">
        <v>293.88</v>
      </c>
      <c r="AD1262" s="4">
        <v>331.82399999999996</v>
      </c>
      <c r="AE1262" s="4">
        <v>354.76399999999995</v>
      </c>
      <c r="AF1262" s="4">
        <v>579.452</v>
      </c>
      <c r="AG1262" s="4">
        <v>463.88399999999996</v>
      </c>
      <c r="AH1262" s="4">
        <v>868.74399999999991</v>
      </c>
      <c r="AI1262" s="4">
        <v>1911.46</v>
      </c>
      <c r="AJ1262" s="4">
        <v>670.34400000000016</v>
      </c>
      <c r="AK1262" s="4">
        <v>932.23199999999997</v>
      </c>
      <c r="AL1262" s="4">
        <v>787.40000000000009</v>
      </c>
      <c r="AM1262" s="4">
        <v>470.70400000000001</v>
      </c>
    </row>
    <row r="1263" spans="1:39" ht="14.25" x14ac:dyDescent="0.2">
      <c r="A1263" s="4" t="str">
        <f>+VLOOKUP(E1263&amp;H1263&amp;I1263&amp;J1263,[1]Homol.!O:S,2,0)</f>
        <v>Agua</v>
      </c>
      <c r="B1263" s="4" t="str">
        <f>+VLOOKUP(E1263&amp;H1263&amp;I1263&amp;J1263,[1]Homol.!O:S,3,0)</f>
        <v>Plain water</v>
      </c>
      <c r="C1263" s="4" t="s">
        <v>62</v>
      </c>
      <c r="D1263" s="4" t="s">
        <v>51</v>
      </c>
      <c r="E1263" s="4" t="s">
        <v>21</v>
      </c>
      <c r="F1263" s="4" t="str">
        <f t="shared" si="19"/>
        <v>Formato Fun 300 cc</v>
      </c>
      <c r="G1263" s="4" t="s">
        <v>63</v>
      </c>
      <c r="H1263" s="4" t="s">
        <v>22</v>
      </c>
      <c r="I1263" s="4" t="s">
        <v>25</v>
      </c>
      <c r="J1263" s="4" t="s">
        <v>26</v>
      </c>
      <c r="X1263" s="4">
        <v>10.547999999999998</v>
      </c>
      <c r="Y1263" s="4">
        <v>0.36</v>
      </c>
      <c r="Z1263" s="4">
        <v>5.976</v>
      </c>
      <c r="AB1263" s="4">
        <v>1.1879999999999999</v>
      </c>
      <c r="AC1263" s="4">
        <v>0.54</v>
      </c>
      <c r="AD1263" s="4">
        <v>5.4</v>
      </c>
      <c r="AE1263" s="4">
        <v>2.34</v>
      </c>
      <c r="AF1263" s="4">
        <v>2.16</v>
      </c>
      <c r="AG1263" s="4">
        <v>2.52</v>
      </c>
    </row>
    <row r="1264" spans="1:39" ht="14.25" x14ac:dyDescent="0.2">
      <c r="A1264" s="4" t="str">
        <f>+VLOOKUP(E1264&amp;H1264&amp;I1264&amp;J1264,[1]Homol.!O:S,2,0)</f>
        <v>Agua</v>
      </c>
      <c r="B1264" s="4" t="str">
        <f>+VLOOKUP(E1264&amp;H1264&amp;I1264&amp;J1264,[1]Homol.!O:S,3,0)</f>
        <v>Plain water</v>
      </c>
      <c r="C1264" s="4" t="s">
        <v>62</v>
      </c>
      <c r="D1264" s="4" t="s">
        <v>51</v>
      </c>
      <c r="E1264" s="4" t="s">
        <v>21</v>
      </c>
      <c r="F1264" s="4" t="str">
        <f t="shared" si="19"/>
        <v>Formatos Chicos Pet 600 cc</v>
      </c>
      <c r="G1264" s="4" t="s">
        <v>63</v>
      </c>
      <c r="H1264" s="4" t="s">
        <v>22</v>
      </c>
      <c r="I1264" s="4" t="s">
        <v>13</v>
      </c>
      <c r="J1264" s="4" t="s">
        <v>27</v>
      </c>
      <c r="R1264" s="4">
        <v>28.872000000000003</v>
      </c>
      <c r="S1264" s="4">
        <v>62.856000000000009</v>
      </c>
      <c r="T1264" s="4">
        <v>34.776000000000003</v>
      </c>
      <c r="U1264" s="4">
        <v>17.351999999999993</v>
      </c>
      <c r="V1264" s="4">
        <v>115.27199999999999</v>
      </c>
      <c r="W1264" s="4">
        <v>4.2480000000000002</v>
      </c>
      <c r="X1264" s="4">
        <v>67.679999999999993</v>
      </c>
      <c r="Y1264" s="4">
        <v>11.88</v>
      </c>
      <c r="Z1264" s="4">
        <v>18.144000000000002</v>
      </c>
      <c r="AA1264" s="4">
        <v>23.76</v>
      </c>
      <c r="AB1264" s="4">
        <v>9.8640000000000008</v>
      </c>
      <c r="AC1264" s="4">
        <v>17.64</v>
      </c>
      <c r="AD1264" s="4">
        <v>8.1359999999999992</v>
      </c>
      <c r="AE1264" s="4">
        <v>17.64</v>
      </c>
      <c r="AF1264" s="4">
        <v>17.64</v>
      </c>
      <c r="AG1264" s="4">
        <v>24.48</v>
      </c>
      <c r="AH1264" s="4">
        <v>6.12</v>
      </c>
      <c r="AI1264" s="4">
        <v>10.08</v>
      </c>
      <c r="AJ1264" s="4">
        <v>22.320000000000004</v>
      </c>
      <c r="AK1264" s="4">
        <v>29.088000000000005</v>
      </c>
      <c r="AL1264" s="4">
        <v>15.120000000000001</v>
      </c>
      <c r="AM1264" s="4">
        <v>9.1440000000000001</v>
      </c>
    </row>
    <row r="1265" spans="1:39" ht="14.25" x14ac:dyDescent="0.2">
      <c r="A1265" s="4" t="str">
        <f>+VLOOKUP(E1265&amp;H1265&amp;I1265&amp;J1265,[1]Homol.!O:S,2,0)</f>
        <v>Agua</v>
      </c>
      <c r="B1265" s="4" t="str">
        <f>+VLOOKUP(E1265&amp;H1265&amp;I1265&amp;J1265,[1]Homol.!O:S,3,0)</f>
        <v>Plain water</v>
      </c>
      <c r="C1265" s="4" t="s">
        <v>62</v>
      </c>
      <c r="D1265" s="4" t="s">
        <v>51</v>
      </c>
      <c r="E1265" s="4" t="s">
        <v>21</v>
      </c>
      <c r="F1265" s="4" t="str">
        <f t="shared" si="19"/>
        <v>Formatos Grandes 2250 cc</v>
      </c>
      <c r="G1265" s="4" t="s">
        <v>63</v>
      </c>
      <c r="H1265" s="4" t="s">
        <v>22</v>
      </c>
      <c r="I1265" s="4" t="s">
        <v>15</v>
      </c>
      <c r="J1265" s="4" t="s">
        <v>16</v>
      </c>
      <c r="R1265" s="4">
        <v>163.62</v>
      </c>
      <c r="S1265" s="4">
        <v>92.609999999999985</v>
      </c>
      <c r="T1265" s="4">
        <v>168.07499999999999</v>
      </c>
      <c r="U1265" s="4">
        <v>173.745</v>
      </c>
      <c r="V1265" s="4">
        <v>388.53000000000003</v>
      </c>
      <c r="W1265" s="4">
        <v>140.94</v>
      </c>
      <c r="X1265" s="4">
        <v>289.57499999999999</v>
      </c>
      <c r="Y1265" s="4">
        <v>54.405000000000001</v>
      </c>
      <c r="Z1265" s="4">
        <v>268.64999999999998</v>
      </c>
      <c r="AA1265" s="4">
        <v>37.125000000000007</v>
      </c>
      <c r="AB1265" s="4">
        <v>18.899999999999999</v>
      </c>
      <c r="AC1265" s="4">
        <v>60.75</v>
      </c>
      <c r="AD1265" s="4">
        <v>54.405000000000001</v>
      </c>
      <c r="AE1265" s="4">
        <v>98.955000000000013</v>
      </c>
      <c r="AF1265" s="4">
        <v>182.79000000000002</v>
      </c>
      <c r="AG1265" s="4">
        <v>178.2</v>
      </c>
      <c r="AH1265" s="4">
        <v>170.10000000000002</v>
      </c>
      <c r="AI1265" s="4">
        <v>257.98500000000001</v>
      </c>
      <c r="AJ1265" s="4">
        <v>122.04</v>
      </c>
      <c r="AK1265" s="4">
        <v>132.30000000000001</v>
      </c>
      <c r="AL1265" s="4">
        <v>86.4</v>
      </c>
      <c r="AM1265" s="4">
        <v>49.95</v>
      </c>
    </row>
    <row r="1266" spans="1:39" ht="14.25" x14ac:dyDescent="0.2">
      <c r="A1266" s="4" t="str">
        <f>+VLOOKUP(E1266&amp;H1266&amp;I1266&amp;J1266,[1]Homol.!O:S,2,0)</f>
        <v>Agua</v>
      </c>
      <c r="B1266" s="4" t="str">
        <f>+VLOOKUP(E1266&amp;H1266&amp;I1266&amp;J1266,[1]Homol.!O:S,3,0)</f>
        <v>Plain water</v>
      </c>
      <c r="C1266" s="4" t="s">
        <v>62</v>
      </c>
      <c r="D1266" s="4" t="s">
        <v>51</v>
      </c>
      <c r="E1266" s="4" t="s">
        <v>21</v>
      </c>
      <c r="F1266" s="4" t="str">
        <f t="shared" si="19"/>
        <v>Formatos Grandes 2500 cc</v>
      </c>
      <c r="G1266" s="4" t="s">
        <v>63</v>
      </c>
      <c r="H1266" s="4" t="s">
        <v>22</v>
      </c>
      <c r="I1266" s="4" t="s">
        <v>15</v>
      </c>
      <c r="J1266" s="4" t="s">
        <v>48</v>
      </c>
      <c r="R1266" s="4">
        <v>15</v>
      </c>
    </row>
    <row r="1267" spans="1:39" ht="14.25" x14ac:dyDescent="0.2">
      <c r="A1267" s="4" t="str">
        <f>+VLOOKUP(E1267&amp;H1267&amp;I1267&amp;J1267,[1]Homol.!O:S,2,0)</f>
        <v>Agua</v>
      </c>
      <c r="B1267" s="4" t="str">
        <f>+VLOOKUP(E1267&amp;H1267&amp;I1267&amp;J1267,[1]Homol.!O:S,3,0)</f>
        <v>Plain water</v>
      </c>
      <c r="C1267" s="4" t="s">
        <v>62</v>
      </c>
      <c r="D1267" s="4" t="s">
        <v>51</v>
      </c>
      <c r="E1267" s="4" t="s">
        <v>21</v>
      </c>
      <c r="F1267" s="4" t="str">
        <f t="shared" si="19"/>
        <v>Formatos Medianos 1650 cc</v>
      </c>
      <c r="G1267" s="4" t="s">
        <v>63</v>
      </c>
      <c r="H1267" s="4" t="s">
        <v>22</v>
      </c>
      <c r="I1267" s="4" t="s">
        <v>6</v>
      </c>
      <c r="J1267" s="4" t="s">
        <v>28</v>
      </c>
      <c r="R1267" s="4">
        <v>92.367000000000004</v>
      </c>
      <c r="S1267" s="4">
        <v>70.091999999999985</v>
      </c>
      <c r="T1267" s="4">
        <v>232.84800000000001</v>
      </c>
      <c r="U1267" s="4">
        <v>274.82399999999996</v>
      </c>
      <c r="V1267" s="4">
        <v>360.35999999999996</v>
      </c>
      <c r="W1267" s="4">
        <v>80.882999999999981</v>
      </c>
      <c r="X1267" s="4">
        <v>146.91599999999994</v>
      </c>
      <c r="Y1267" s="4">
        <v>74.74499999999999</v>
      </c>
      <c r="Z1267" s="4">
        <v>184.536</v>
      </c>
      <c r="AA1267" s="4">
        <v>23.165999999999997</v>
      </c>
      <c r="AB1267" s="4">
        <v>3.2669999999999999</v>
      </c>
      <c r="AC1267" s="4">
        <v>68.50800000000001</v>
      </c>
      <c r="AD1267" s="4">
        <v>31.68</v>
      </c>
      <c r="AE1267" s="4">
        <v>39.797999999999995</v>
      </c>
      <c r="AF1267" s="4">
        <v>66.132000000000005</v>
      </c>
      <c r="AG1267" s="4">
        <v>157.905</v>
      </c>
      <c r="AH1267" s="4">
        <v>26.829000000000001</v>
      </c>
      <c r="AI1267" s="4">
        <v>89.693999999999988</v>
      </c>
      <c r="AJ1267" s="4">
        <v>56.727000000000004</v>
      </c>
      <c r="AK1267" s="4">
        <v>64.151999999999987</v>
      </c>
      <c r="AL1267" s="4">
        <v>17.523</v>
      </c>
      <c r="AM1267" s="4">
        <v>29.798999999999999</v>
      </c>
    </row>
    <row r="1268" spans="1:39" ht="14.25" x14ac:dyDescent="0.2">
      <c r="A1268" s="4" t="str">
        <f>+VLOOKUP(E1268&amp;H1268&amp;I1268&amp;J1268,[1]Homol.!O:S,2,0)</f>
        <v>Agua</v>
      </c>
      <c r="B1268" s="4" t="str">
        <f>+VLOOKUP(E1268&amp;H1268&amp;I1268&amp;J1268,[1]Homol.!O:S,3,0)</f>
        <v>Plain water</v>
      </c>
      <c r="C1268" s="4" t="s">
        <v>62</v>
      </c>
      <c r="D1268" s="4" t="s">
        <v>51</v>
      </c>
      <c r="E1268" s="4" t="s">
        <v>29</v>
      </c>
      <c r="F1268" s="4" t="str">
        <f t="shared" si="19"/>
        <v>Formatos Chicos Pet 500 cc</v>
      </c>
      <c r="G1268" s="4" t="s">
        <v>63</v>
      </c>
      <c r="H1268" s="4" t="s">
        <v>22</v>
      </c>
      <c r="I1268" s="4" t="s">
        <v>13</v>
      </c>
      <c r="J1268" s="4" t="s">
        <v>14</v>
      </c>
      <c r="R1268" s="4">
        <v>187.02</v>
      </c>
      <c r="S1268" s="4">
        <v>136.73999999999998</v>
      </c>
      <c r="T1268" s="4">
        <v>101.52</v>
      </c>
      <c r="U1268" s="4">
        <v>154.79999999999998</v>
      </c>
      <c r="V1268" s="4">
        <v>111.78</v>
      </c>
      <c r="W1268" s="4">
        <v>20.46</v>
      </c>
      <c r="X1268" s="4">
        <v>90.84</v>
      </c>
      <c r="Y1268" s="4">
        <v>0.12</v>
      </c>
      <c r="Z1268" s="4">
        <v>5.76</v>
      </c>
      <c r="AA1268" s="4">
        <v>17.34</v>
      </c>
      <c r="AB1268" s="4">
        <v>33.299999999999997</v>
      </c>
      <c r="AC1268" s="4">
        <v>37.74</v>
      </c>
      <c r="AD1268" s="4">
        <v>57.66</v>
      </c>
      <c r="AE1268" s="4">
        <v>3.1799999999999997</v>
      </c>
      <c r="AF1268" s="4">
        <v>50.219999999999992</v>
      </c>
      <c r="AG1268" s="4">
        <v>44.220000000000006</v>
      </c>
      <c r="AH1268" s="4">
        <v>32.28</v>
      </c>
      <c r="AI1268" s="4">
        <v>27.9</v>
      </c>
      <c r="AJ1268" s="4">
        <v>49.739999999999995</v>
      </c>
      <c r="AK1268" s="4">
        <v>22.8</v>
      </c>
      <c r="AL1268" s="4">
        <v>30.36</v>
      </c>
      <c r="AM1268" s="4">
        <v>50.939999999999991</v>
      </c>
    </row>
    <row r="1269" spans="1:39" ht="14.25" x14ac:dyDescent="0.2">
      <c r="A1269" s="4" t="str">
        <f>+VLOOKUP(E1269&amp;H1269&amp;I1269&amp;J1269,[1]Homol.!O:S,2,0)</f>
        <v>Agua</v>
      </c>
      <c r="B1269" s="4" t="str">
        <f>+VLOOKUP(E1269&amp;H1269&amp;I1269&amp;J1269,[1]Homol.!O:S,3,0)</f>
        <v>Plain water</v>
      </c>
      <c r="C1269" s="4" t="s">
        <v>62</v>
      </c>
      <c r="D1269" s="4" t="s">
        <v>51</v>
      </c>
      <c r="E1269" s="4" t="s">
        <v>29</v>
      </c>
      <c r="F1269" s="4" t="str">
        <f t="shared" si="19"/>
        <v>Formatos Chicos Pet 750 cc</v>
      </c>
      <c r="G1269" s="4" t="s">
        <v>63</v>
      </c>
      <c r="H1269" s="4" t="s">
        <v>22</v>
      </c>
      <c r="I1269" s="4" t="s">
        <v>13</v>
      </c>
      <c r="J1269" s="4" t="s">
        <v>30</v>
      </c>
      <c r="R1269" s="4">
        <v>30.240000000000002</v>
      </c>
      <c r="S1269" s="4">
        <v>81.359999999999985</v>
      </c>
      <c r="T1269" s="4">
        <v>32.31</v>
      </c>
      <c r="U1269" s="4">
        <v>58.589999999999996</v>
      </c>
      <c r="V1269" s="4">
        <v>124.10999999999999</v>
      </c>
      <c r="W1269" s="4">
        <v>19.079999999999998</v>
      </c>
      <c r="X1269" s="4">
        <v>69.839999999999989</v>
      </c>
      <c r="Y1269" s="4">
        <v>0.63</v>
      </c>
      <c r="Z1269" s="4">
        <v>9.5400000000000009</v>
      </c>
      <c r="AA1269" s="4">
        <v>2.16</v>
      </c>
      <c r="AB1269" s="4">
        <v>12.15</v>
      </c>
      <c r="AC1269" s="4">
        <v>18.63</v>
      </c>
      <c r="AD1269" s="4">
        <v>10.08</v>
      </c>
      <c r="AE1269" s="4">
        <v>18.54</v>
      </c>
      <c r="AF1269" s="4">
        <v>29.79</v>
      </c>
      <c r="AG1269" s="4">
        <v>42.03</v>
      </c>
      <c r="AH1269" s="4">
        <v>21.33</v>
      </c>
      <c r="AI1269" s="4">
        <v>34.74</v>
      </c>
      <c r="AJ1269" s="4">
        <v>32.85</v>
      </c>
      <c r="AK1269" s="4">
        <v>18.269999999999996</v>
      </c>
      <c r="AL1269" s="4">
        <v>10.89</v>
      </c>
      <c r="AM1269" s="4">
        <v>13.68</v>
      </c>
    </row>
    <row r="1270" spans="1:39" ht="14.25" x14ac:dyDescent="0.2">
      <c r="A1270" s="4" t="str">
        <f>+VLOOKUP(E1270&amp;H1270&amp;I1270&amp;J1270,[1]Homol.!O:S,2,0)</f>
        <v>Agua</v>
      </c>
      <c r="B1270" s="4" t="str">
        <f>+VLOOKUP(E1270&amp;H1270&amp;I1270&amp;J1270,[1]Homol.!O:S,3,0)</f>
        <v>Plain water</v>
      </c>
      <c r="C1270" s="4" t="s">
        <v>62</v>
      </c>
      <c r="D1270" s="4" t="s">
        <v>51</v>
      </c>
      <c r="E1270" s="4" t="s">
        <v>29</v>
      </c>
      <c r="F1270" s="4" t="str">
        <f t="shared" si="19"/>
        <v>Formatos Grandes 2000 cc</v>
      </c>
      <c r="G1270" s="4" t="s">
        <v>63</v>
      </c>
      <c r="H1270" s="4" t="s">
        <v>22</v>
      </c>
      <c r="I1270" s="4" t="s">
        <v>15</v>
      </c>
      <c r="J1270" s="4" t="s">
        <v>33</v>
      </c>
      <c r="R1270" s="4">
        <v>565.44000000000005</v>
      </c>
      <c r="S1270" s="4">
        <v>606.95999999999992</v>
      </c>
      <c r="T1270" s="4">
        <v>394.08000000000004</v>
      </c>
      <c r="U1270" s="4">
        <v>323.04000000000002</v>
      </c>
      <c r="V1270" s="4">
        <v>416.03999999999996</v>
      </c>
      <c r="W1270" s="4">
        <v>476.64000000000004</v>
      </c>
      <c r="X1270" s="4">
        <v>567</v>
      </c>
      <c r="Y1270" s="4">
        <v>118.08</v>
      </c>
      <c r="Z1270" s="4">
        <v>187.56</v>
      </c>
      <c r="AA1270" s="4">
        <v>114</v>
      </c>
      <c r="AB1270" s="4">
        <v>321.12</v>
      </c>
      <c r="AC1270" s="4">
        <v>208.92000000000002</v>
      </c>
      <c r="AD1270" s="4">
        <v>111.24</v>
      </c>
      <c r="AE1270" s="4">
        <v>312.60000000000002</v>
      </c>
      <c r="AF1270" s="4">
        <v>302.16000000000003</v>
      </c>
      <c r="AG1270" s="4">
        <v>307.92</v>
      </c>
      <c r="AH1270" s="4">
        <v>364.55999999999995</v>
      </c>
      <c r="AI1270" s="4">
        <v>416.04</v>
      </c>
      <c r="AJ1270" s="4">
        <v>187.91999999999996</v>
      </c>
      <c r="AK1270" s="4">
        <v>282.24</v>
      </c>
      <c r="AL1270" s="4">
        <v>114.24000000000001</v>
      </c>
      <c r="AM1270" s="4">
        <v>224.04000000000002</v>
      </c>
    </row>
    <row r="1271" spans="1:39" ht="14.25" x14ac:dyDescent="0.2">
      <c r="A1271" s="4" t="str">
        <f>+VLOOKUP(E1271&amp;H1271&amp;I1271&amp;J1271,[1]Homol.!O:S,2,0)</f>
        <v>Agua</v>
      </c>
      <c r="B1271" s="4" t="str">
        <f>+VLOOKUP(E1271&amp;H1271&amp;I1271&amp;J1271,[1]Homol.!O:S,3,0)</f>
        <v>Plain water</v>
      </c>
      <c r="C1271" s="4" t="s">
        <v>62</v>
      </c>
      <c r="D1271" s="4" t="s">
        <v>51</v>
      </c>
      <c r="E1271" s="4" t="s">
        <v>29</v>
      </c>
      <c r="F1271" s="4" t="str">
        <f t="shared" si="19"/>
        <v>Formatos Medianos 1500 cc</v>
      </c>
      <c r="G1271" s="4" t="s">
        <v>63</v>
      </c>
      <c r="H1271" s="4" t="s">
        <v>22</v>
      </c>
      <c r="I1271" s="4" t="s">
        <v>6</v>
      </c>
      <c r="J1271" s="4" t="s">
        <v>7</v>
      </c>
      <c r="R1271" s="4">
        <v>202.40999999999997</v>
      </c>
      <c r="S1271" s="4">
        <v>336.33</v>
      </c>
      <c r="T1271" s="4">
        <v>34.11</v>
      </c>
      <c r="U1271" s="4">
        <v>199.26</v>
      </c>
      <c r="V1271" s="4">
        <v>397.53000000000003</v>
      </c>
      <c r="W1271" s="4">
        <v>75.69</v>
      </c>
      <c r="X1271" s="4">
        <v>300.87</v>
      </c>
      <c r="Y1271" s="4">
        <v>336.51</v>
      </c>
      <c r="Z1271" s="4">
        <v>120.69</v>
      </c>
      <c r="AA1271" s="4">
        <v>48.780000000000008</v>
      </c>
      <c r="AB1271" s="4">
        <v>69.3</v>
      </c>
      <c r="AC1271" s="4">
        <v>39.870000000000005</v>
      </c>
      <c r="AD1271" s="4">
        <v>91.17</v>
      </c>
      <c r="AE1271" s="4">
        <v>85.949999999999989</v>
      </c>
      <c r="AF1271" s="4">
        <v>147.96</v>
      </c>
      <c r="AG1271" s="4">
        <v>162.45000000000002</v>
      </c>
      <c r="AH1271" s="4">
        <v>74.699999999999989</v>
      </c>
      <c r="AI1271" s="4">
        <v>150.93</v>
      </c>
      <c r="AJ1271" s="4">
        <v>83.700000000000017</v>
      </c>
      <c r="AK1271" s="4">
        <v>97.56</v>
      </c>
      <c r="AL1271" s="4">
        <v>50.4</v>
      </c>
      <c r="AM1271" s="4">
        <v>41.76</v>
      </c>
    </row>
    <row r="1272" spans="1:39" ht="14.25" x14ac:dyDescent="0.2">
      <c r="A1272" s="4" t="str">
        <f>+VLOOKUP(E1272&amp;H1272&amp;I1272&amp;J1272,[1]Homol.!O:S,2,0)</f>
        <v>Agua</v>
      </c>
      <c r="B1272" s="4" t="str">
        <f>+VLOOKUP(E1272&amp;H1272&amp;I1272&amp;J1272,[1]Homol.!O:S,3,0)</f>
        <v>Plain water</v>
      </c>
      <c r="C1272" s="4" t="s">
        <v>62</v>
      </c>
      <c r="D1272" s="4" t="s">
        <v>51</v>
      </c>
      <c r="E1272" s="4" t="s">
        <v>29</v>
      </c>
      <c r="F1272" s="4" t="str">
        <f t="shared" si="19"/>
        <v>Formatos Chicos Pet 500 cc</v>
      </c>
      <c r="G1272" s="4" t="s">
        <v>63</v>
      </c>
      <c r="H1272" s="4" t="s">
        <v>34</v>
      </c>
      <c r="I1272" s="4" t="s">
        <v>13</v>
      </c>
      <c r="J1272" s="4" t="s">
        <v>14</v>
      </c>
      <c r="R1272" s="4">
        <v>39.180000000000007</v>
      </c>
      <c r="S1272" s="4">
        <v>17.399999999999999</v>
      </c>
      <c r="T1272" s="4">
        <v>14.46</v>
      </c>
      <c r="U1272" s="4">
        <v>90.48</v>
      </c>
      <c r="V1272" s="4">
        <v>16.38</v>
      </c>
      <c r="W1272" s="4">
        <v>28.98</v>
      </c>
      <c r="X1272" s="4">
        <v>81.660000000000011</v>
      </c>
      <c r="Y1272" s="4">
        <v>-3.9600000000000009</v>
      </c>
      <c r="Z1272" s="4">
        <v>-2.34</v>
      </c>
      <c r="AA1272" s="4">
        <v>4.92</v>
      </c>
      <c r="AB1272" s="4">
        <v>20.76</v>
      </c>
      <c r="AC1272" s="4">
        <v>23.220000000000002</v>
      </c>
      <c r="AD1272" s="4">
        <v>7.4399999999999995</v>
      </c>
      <c r="AE1272" s="4">
        <v>9.5400000000000009</v>
      </c>
      <c r="AF1272" s="4">
        <v>15.780000000000001</v>
      </c>
      <c r="AG1272" s="4">
        <v>16.2</v>
      </c>
      <c r="AH1272" s="4">
        <v>15.96</v>
      </c>
      <c r="AI1272" s="4">
        <v>11.879999999999999</v>
      </c>
      <c r="AJ1272" s="4">
        <v>28.560000000000002</v>
      </c>
      <c r="AK1272" s="4">
        <v>25.740000000000002</v>
      </c>
      <c r="AL1272" s="4">
        <v>15</v>
      </c>
      <c r="AM1272" s="4">
        <v>15.48</v>
      </c>
    </row>
    <row r="1273" spans="1:39" ht="14.25" x14ac:dyDescent="0.2">
      <c r="A1273" s="4" t="str">
        <f>+VLOOKUP(E1273&amp;H1273&amp;I1273&amp;J1273,[1]Homol.!O:S,2,0)</f>
        <v>Agua</v>
      </c>
      <c r="B1273" s="4" t="str">
        <f>+VLOOKUP(E1273&amp;H1273&amp;I1273&amp;J1273,[1]Homol.!O:S,3,0)</f>
        <v>Plain water</v>
      </c>
      <c r="C1273" s="4" t="s">
        <v>62</v>
      </c>
      <c r="D1273" s="4" t="s">
        <v>51</v>
      </c>
      <c r="E1273" s="4" t="s">
        <v>29</v>
      </c>
      <c r="F1273" s="4" t="str">
        <f t="shared" si="19"/>
        <v>Formatos Medianos 1500 cc</v>
      </c>
      <c r="G1273" s="4" t="s">
        <v>63</v>
      </c>
      <c r="H1273" s="4" t="s">
        <v>34</v>
      </c>
      <c r="I1273" s="4" t="s">
        <v>6</v>
      </c>
      <c r="J1273" s="4" t="s">
        <v>7</v>
      </c>
      <c r="R1273" s="4">
        <v>46.35</v>
      </c>
      <c r="S1273" s="4">
        <v>19.89</v>
      </c>
      <c r="T1273" s="4">
        <v>19.619999999999997</v>
      </c>
      <c r="U1273" s="4">
        <v>12.600000000000001</v>
      </c>
      <c r="V1273" s="4">
        <v>25.74</v>
      </c>
      <c r="W1273" s="4">
        <v>35.28</v>
      </c>
      <c r="X1273" s="4">
        <v>-19.8</v>
      </c>
      <c r="Y1273" s="4">
        <v>4.95</v>
      </c>
      <c r="Z1273" s="4">
        <v>23.310000000000002</v>
      </c>
      <c r="AA1273" s="4">
        <v>1.08</v>
      </c>
      <c r="AB1273" s="4">
        <v>32.58</v>
      </c>
      <c r="AC1273" s="4">
        <v>4.8600000000000003</v>
      </c>
      <c r="AD1273" s="4">
        <v>11.790000000000001</v>
      </c>
      <c r="AE1273" s="4">
        <v>4.05</v>
      </c>
      <c r="AF1273" s="4">
        <v>4.9499999999999993</v>
      </c>
      <c r="AG1273" s="4">
        <v>15.21</v>
      </c>
      <c r="AH1273" s="4">
        <v>15.39</v>
      </c>
      <c r="AI1273" s="4">
        <v>23.67</v>
      </c>
      <c r="AJ1273" s="4">
        <v>16.560000000000002</v>
      </c>
      <c r="AK1273" s="4">
        <v>8.01</v>
      </c>
      <c r="AL1273" s="4">
        <v>8.82</v>
      </c>
      <c r="AM1273" s="4">
        <v>8.1000000000000014</v>
      </c>
    </row>
    <row r="1274" spans="1:39" ht="14.25" x14ac:dyDescent="0.2">
      <c r="A1274" s="4" t="str">
        <f>+VLOOKUP(E1274&amp;H1274&amp;I1274&amp;J1274,[1]Homol.!O:S,2,0)</f>
        <v>Agua</v>
      </c>
      <c r="B1274" s="4" t="str">
        <f>+VLOOKUP(E1274&amp;H1274&amp;I1274&amp;J1274,[1]Homol.!O:S,3,0)</f>
        <v>Flavored water</v>
      </c>
      <c r="C1274" s="4" t="s">
        <v>62</v>
      </c>
      <c r="D1274" s="4" t="s">
        <v>49</v>
      </c>
      <c r="E1274" s="4" t="s">
        <v>4</v>
      </c>
      <c r="F1274" s="4" t="str">
        <f t="shared" si="19"/>
        <v>Formatos Medianos 1500 cc</v>
      </c>
      <c r="G1274" s="4" t="s">
        <v>63</v>
      </c>
      <c r="H1274" s="4" t="s">
        <v>5</v>
      </c>
      <c r="I1274" s="4" t="s">
        <v>6</v>
      </c>
      <c r="J1274" s="4" t="s">
        <v>7</v>
      </c>
      <c r="K1274" s="4">
        <v>301.86</v>
      </c>
      <c r="L1274" s="4">
        <v>46.17</v>
      </c>
      <c r="M1274" s="4">
        <v>60.48</v>
      </c>
      <c r="N1274" s="4">
        <v>141.12</v>
      </c>
      <c r="O1274" s="4">
        <v>9.27</v>
      </c>
      <c r="P1274" s="4">
        <v>194.04</v>
      </c>
      <c r="Q1274" s="4">
        <v>90.72</v>
      </c>
      <c r="R1274" s="4">
        <v>40.32</v>
      </c>
      <c r="S1274" s="4">
        <v>10.8</v>
      </c>
      <c r="AG1274" s="4">
        <v>10.08</v>
      </c>
      <c r="AL1274" s="4">
        <v>5.04</v>
      </c>
    </row>
    <row r="1275" spans="1:39" ht="14.25" x14ac:dyDescent="0.2">
      <c r="A1275" s="4" t="str">
        <f>+VLOOKUP(E1275&amp;H1275&amp;I1275&amp;J1275,[1]Homol.!O:S,2,0)</f>
        <v>Agua</v>
      </c>
      <c r="B1275" s="4" t="str">
        <f>+VLOOKUP(E1275&amp;H1275&amp;I1275&amp;J1275,[1]Homol.!O:S,3,0)</f>
        <v>Flavored water</v>
      </c>
      <c r="C1275" s="4" t="s">
        <v>62</v>
      </c>
      <c r="D1275" s="4" t="s">
        <v>49</v>
      </c>
      <c r="E1275" s="4" t="s">
        <v>4</v>
      </c>
      <c r="F1275" s="4" t="str">
        <f t="shared" si="19"/>
        <v>Formatos Medianos 1500 cc</v>
      </c>
      <c r="G1275" s="4" t="s">
        <v>63</v>
      </c>
      <c r="H1275" s="4" t="s">
        <v>9</v>
      </c>
      <c r="I1275" s="4" t="s">
        <v>6</v>
      </c>
      <c r="J1275" s="4" t="s">
        <v>7</v>
      </c>
      <c r="K1275" s="4">
        <v>219.78</v>
      </c>
      <c r="L1275" s="4">
        <v>153.72</v>
      </c>
      <c r="M1275" s="4">
        <v>126</v>
      </c>
      <c r="N1275" s="4">
        <v>40.32</v>
      </c>
      <c r="P1275" s="4">
        <v>206.64</v>
      </c>
      <c r="Q1275" s="4">
        <v>90.72</v>
      </c>
      <c r="R1275" s="4">
        <v>38.79</v>
      </c>
      <c r="AF1275" s="4">
        <v>10.08</v>
      </c>
      <c r="AK1275" s="4">
        <v>7.2</v>
      </c>
    </row>
    <row r="1276" spans="1:39" ht="14.25" x14ac:dyDescent="0.2">
      <c r="A1276" s="4" t="str">
        <f>+VLOOKUP(E1276&amp;H1276&amp;I1276&amp;J1276,[1]Homol.!O:S,2,0)</f>
        <v>Agua</v>
      </c>
      <c r="B1276" s="4" t="str">
        <f>+VLOOKUP(E1276&amp;H1276&amp;I1276&amp;J1276,[1]Homol.!O:S,3,0)</f>
        <v>Flavored water</v>
      </c>
      <c r="C1276" s="4" t="s">
        <v>62</v>
      </c>
      <c r="D1276" s="4" t="s">
        <v>49</v>
      </c>
      <c r="E1276" s="4" t="s">
        <v>4</v>
      </c>
      <c r="F1276" s="4" t="str">
        <f t="shared" si="19"/>
        <v>Formatos Medianos 1500 cc</v>
      </c>
      <c r="G1276" s="4" t="s">
        <v>63</v>
      </c>
      <c r="H1276" s="4" t="s">
        <v>10</v>
      </c>
      <c r="I1276" s="4" t="s">
        <v>6</v>
      </c>
      <c r="J1276" s="4" t="s">
        <v>7</v>
      </c>
      <c r="K1276" s="4">
        <v>238.59</v>
      </c>
      <c r="L1276" s="4">
        <v>269.64</v>
      </c>
      <c r="M1276" s="4">
        <v>60.48</v>
      </c>
      <c r="N1276" s="4">
        <v>40.32</v>
      </c>
      <c r="O1276" s="4">
        <v>20.16</v>
      </c>
      <c r="P1276" s="4">
        <v>221.76</v>
      </c>
      <c r="R1276" s="4">
        <v>40.32</v>
      </c>
      <c r="AF1276" s="4">
        <v>5.04</v>
      </c>
      <c r="AI1276" s="4">
        <v>10.08</v>
      </c>
    </row>
    <row r="1277" spans="1:39" ht="14.25" x14ac:dyDescent="0.2">
      <c r="A1277" s="4" t="str">
        <f>+VLOOKUP(E1277&amp;H1277&amp;I1277&amp;J1277,[1]Homol.!O:S,2,0)</f>
        <v>Agua</v>
      </c>
      <c r="B1277" s="4" t="str">
        <f>+VLOOKUP(E1277&amp;H1277&amp;I1277&amp;J1277,[1]Homol.!O:S,3,0)</f>
        <v>Flavored water</v>
      </c>
      <c r="C1277" s="4" t="s">
        <v>62</v>
      </c>
      <c r="D1277" s="4" t="s">
        <v>49</v>
      </c>
      <c r="E1277" s="4" t="s">
        <v>36</v>
      </c>
      <c r="F1277" s="4" t="str">
        <f t="shared" si="19"/>
        <v>Formatos Grandes 2250 cc</v>
      </c>
      <c r="G1277" s="4" t="s">
        <v>63</v>
      </c>
      <c r="H1277" s="4" t="s">
        <v>37</v>
      </c>
      <c r="I1277" s="4" t="s">
        <v>15</v>
      </c>
      <c r="J1277" s="4" t="s">
        <v>16</v>
      </c>
      <c r="L1277" s="4">
        <v>8.1</v>
      </c>
      <c r="M1277" s="4">
        <v>10.8</v>
      </c>
      <c r="P1277" s="4">
        <v>8.1</v>
      </c>
      <c r="R1277" s="4">
        <v>2.7</v>
      </c>
      <c r="S1277" s="4">
        <v>3.78</v>
      </c>
      <c r="Y1277" s="4">
        <v>1.35</v>
      </c>
    </row>
    <row r="1278" spans="1:39" ht="14.25" x14ac:dyDescent="0.2">
      <c r="A1278" s="4" t="str">
        <f>+VLOOKUP(E1278&amp;H1278&amp;I1278&amp;J1278,[1]Homol.!O:S,2,0)</f>
        <v>Agua</v>
      </c>
      <c r="B1278" s="4" t="str">
        <f>+VLOOKUP(E1278&amp;H1278&amp;I1278&amp;J1278,[1]Homol.!O:S,3,0)</f>
        <v>Flavored water</v>
      </c>
      <c r="C1278" s="4" t="s">
        <v>62</v>
      </c>
      <c r="D1278" s="4" t="s">
        <v>49</v>
      </c>
      <c r="E1278" s="4" t="s">
        <v>36</v>
      </c>
      <c r="F1278" s="4" t="str">
        <f t="shared" si="19"/>
        <v>Formatos Medianos 1500 cc</v>
      </c>
      <c r="G1278" s="4" t="s">
        <v>63</v>
      </c>
      <c r="H1278" s="4" t="s">
        <v>37</v>
      </c>
      <c r="I1278" s="4" t="s">
        <v>6</v>
      </c>
      <c r="J1278" s="4" t="s">
        <v>7</v>
      </c>
      <c r="K1278" s="4">
        <v>9.18</v>
      </c>
      <c r="L1278" s="4">
        <v>7.56</v>
      </c>
      <c r="M1278" s="4">
        <v>12.6</v>
      </c>
      <c r="P1278" s="4">
        <v>7.56</v>
      </c>
      <c r="R1278" s="4">
        <v>2.97</v>
      </c>
      <c r="S1278" s="4">
        <v>4.5</v>
      </c>
      <c r="W1278" s="4">
        <v>3.78</v>
      </c>
      <c r="Y1278" s="4">
        <v>1.35</v>
      </c>
    </row>
    <row r="1279" spans="1:39" ht="14.25" x14ac:dyDescent="0.2">
      <c r="A1279" s="4" t="str">
        <f>+VLOOKUP(E1279&amp;H1279&amp;I1279&amp;J1279,[1]Homol.!O:S,2,0)</f>
        <v>Agua</v>
      </c>
      <c r="B1279" s="4" t="str">
        <f>+VLOOKUP(E1279&amp;H1279&amp;I1279&amp;J1279,[1]Homol.!O:S,3,0)</f>
        <v>Flavored water</v>
      </c>
      <c r="C1279" s="4" t="s">
        <v>62</v>
      </c>
      <c r="D1279" s="4" t="s">
        <v>49</v>
      </c>
      <c r="E1279" s="4" t="s">
        <v>36</v>
      </c>
      <c r="F1279" s="4" t="str">
        <f t="shared" si="19"/>
        <v>Formatos Grandes 2250 cc</v>
      </c>
      <c r="G1279" s="4" t="s">
        <v>63</v>
      </c>
      <c r="H1279" s="4" t="s">
        <v>38</v>
      </c>
      <c r="I1279" s="4" t="s">
        <v>15</v>
      </c>
      <c r="J1279" s="4" t="s">
        <v>16</v>
      </c>
      <c r="K1279" s="4">
        <v>5.4</v>
      </c>
      <c r="M1279" s="4">
        <v>5.4</v>
      </c>
      <c r="O1279" s="4">
        <v>2.7</v>
      </c>
      <c r="P1279" s="4">
        <v>5.4</v>
      </c>
      <c r="R1279" s="4">
        <v>2.7</v>
      </c>
      <c r="Y1279" s="4">
        <v>1.35</v>
      </c>
    </row>
    <row r="1280" spans="1:39" ht="14.25" x14ac:dyDescent="0.2">
      <c r="A1280" s="4" t="str">
        <f>+VLOOKUP(E1280&amp;H1280&amp;I1280&amp;J1280,[1]Homol.!O:S,2,0)</f>
        <v>Agua</v>
      </c>
      <c r="B1280" s="4" t="str">
        <f>+VLOOKUP(E1280&amp;H1280&amp;I1280&amp;J1280,[1]Homol.!O:S,3,0)</f>
        <v>Flavored water</v>
      </c>
      <c r="C1280" s="4" t="s">
        <v>62</v>
      </c>
      <c r="D1280" s="4" t="s">
        <v>49</v>
      </c>
      <c r="E1280" s="4" t="s">
        <v>36</v>
      </c>
      <c r="F1280" s="4" t="str">
        <f t="shared" si="19"/>
        <v>Formatos Medianos 1500 cc</v>
      </c>
      <c r="G1280" s="4" t="s">
        <v>63</v>
      </c>
      <c r="H1280" s="4" t="s">
        <v>38</v>
      </c>
      <c r="I1280" s="4" t="s">
        <v>6</v>
      </c>
      <c r="J1280" s="4" t="s">
        <v>7</v>
      </c>
      <c r="M1280" s="4">
        <v>7.56</v>
      </c>
      <c r="P1280" s="4">
        <v>7.56</v>
      </c>
      <c r="W1280" s="4">
        <v>3.78</v>
      </c>
    </row>
    <row r="1281" spans="1:39" ht="14.25" x14ac:dyDescent="0.2">
      <c r="A1281" s="4" t="str">
        <f>+VLOOKUP(E1281&amp;H1281&amp;I1281&amp;J1281,[1]Homol.!O:S,2,0)</f>
        <v>Agua</v>
      </c>
      <c r="B1281" s="4" t="str">
        <f>+VLOOKUP(E1281&amp;H1281&amp;I1281&amp;J1281,[1]Homol.!O:S,3,0)</f>
        <v>Plain water</v>
      </c>
      <c r="C1281" s="4" t="s">
        <v>62</v>
      </c>
      <c r="D1281" s="4" t="s">
        <v>49</v>
      </c>
      <c r="E1281" s="4" t="s">
        <v>39</v>
      </c>
      <c r="F1281" s="4" t="str">
        <f t="shared" si="19"/>
        <v>Formatos Grandes 2250 cc</v>
      </c>
      <c r="G1281" s="4" t="s">
        <v>63</v>
      </c>
      <c r="H1281" s="4" t="s">
        <v>22</v>
      </c>
      <c r="I1281" s="4" t="s">
        <v>15</v>
      </c>
      <c r="J1281" s="4" t="s">
        <v>16</v>
      </c>
      <c r="K1281" s="4">
        <v>5.4</v>
      </c>
      <c r="L1281" s="4">
        <v>18.899999999999999</v>
      </c>
      <c r="M1281" s="4">
        <v>64.8</v>
      </c>
      <c r="O1281" s="4">
        <v>32.4</v>
      </c>
      <c r="P1281" s="4">
        <v>32.4</v>
      </c>
    </row>
    <row r="1282" spans="1:39" ht="14.25" x14ac:dyDescent="0.2">
      <c r="A1282" s="4" t="str">
        <f>+VLOOKUP(E1282&amp;H1282&amp;I1282&amp;J1282,[1]Homol.!O:S,2,0)</f>
        <v>Agua</v>
      </c>
      <c r="B1282" s="4" t="str">
        <f>+VLOOKUP(E1282&amp;H1282&amp;I1282&amp;J1282,[1]Homol.!O:S,3,0)</f>
        <v>Flavored water</v>
      </c>
      <c r="C1282" s="4" t="s">
        <v>62</v>
      </c>
      <c r="D1282" s="4" t="s">
        <v>49</v>
      </c>
      <c r="E1282" s="4" t="s">
        <v>12</v>
      </c>
      <c r="F1282" s="4" t="str">
        <f t="shared" si="19"/>
        <v>Formatos Grandes 2250 cc</v>
      </c>
      <c r="G1282" s="4" t="s">
        <v>63</v>
      </c>
      <c r="H1282" s="4" t="s">
        <v>41</v>
      </c>
      <c r="I1282" s="4" t="s">
        <v>15</v>
      </c>
      <c r="J1282" s="4" t="s">
        <v>16</v>
      </c>
      <c r="L1282" s="4">
        <v>18.899999999999999</v>
      </c>
      <c r="M1282" s="4">
        <v>8.1</v>
      </c>
    </row>
    <row r="1283" spans="1:39" ht="14.25" x14ac:dyDescent="0.2">
      <c r="A1283" s="4" t="str">
        <f>+VLOOKUP(E1283&amp;H1283&amp;I1283&amp;J1283,[1]Homol.!O:S,2,0)</f>
        <v>Agua</v>
      </c>
      <c r="B1283" s="4" t="str">
        <f>+VLOOKUP(E1283&amp;H1283&amp;I1283&amp;J1283,[1]Homol.!O:S,3,0)</f>
        <v>Flavored water</v>
      </c>
      <c r="C1283" s="4" t="s">
        <v>62</v>
      </c>
      <c r="D1283" s="4" t="s">
        <v>49</v>
      </c>
      <c r="E1283" s="4" t="s">
        <v>12</v>
      </c>
      <c r="F1283" s="4" t="str">
        <f t="shared" ref="F1283:F1346" si="20">_xlfn.CONCAT(I1283," ",J1283)</f>
        <v>Formatos Medianos 1500 cc</v>
      </c>
      <c r="G1283" s="4" t="s">
        <v>63</v>
      </c>
      <c r="H1283" s="4" t="s">
        <v>41</v>
      </c>
      <c r="I1283" s="4" t="s">
        <v>6</v>
      </c>
      <c r="J1283" s="4" t="s">
        <v>7</v>
      </c>
      <c r="K1283" s="4">
        <v>2.52</v>
      </c>
      <c r="L1283" s="4">
        <v>15.03</v>
      </c>
      <c r="M1283" s="4">
        <v>5.04</v>
      </c>
    </row>
    <row r="1284" spans="1:39" ht="14.25" x14ac:dyDescent="0.2">
      <c r="A1284" s="4" t="str">
        <f>+VLOOKUP(E1284&amp;H1284&amp;I1284&amp;J1284,[1]Homol.!O:S,2,0)</f>
        <v>Agua</v>
      </c>
      <c r="B1284" s="4" t="str">
        <f>+VLOOKUP(E1284&amp;H1284&amp;I1284&amp;J1284,[1]Homol.!O:S,3,0)</f>
        <v>Flavored water</v>
      </c>
      <c r="C1284" s="4" t="s">
        <v>62</v>
      </c>
      <c r="D1284" s="4" t="s">
        <v>49</v>
      </c>
      <c r="E1284" s="4" t="s">
        <v>12</v>
      </c>
      <c r="F1284" s="4" t="str">
        <f t="shared" si="20"/>
        <v>Formatos Chicos Pet 500 cc</v>
      </c>
      <c r="G1284" s="4" t="s">
        <v>63</v>
      </c>
      <c r="H1284" s="4" t="s">
        <v>5</v>
      </c>
      <c r="I1284" s="4" t="s">
        <v>13</v>
      </c>
      <c r="J1284" s="4" t="s">
        <v>14</v>
      </c>
      <c r="K1284" s="4">
        <v>23.22</v>
      </c>
      <c r="L1284" s="4">
        <v>7.2</v>
      </c>
      <c r="M1284" s="4">
        <v>7.56</v>
      </c>
      <c r="N1284" s="4">
        <v>0.18</v>
      </c>
      <c r="O1284" s="4">
        <v>4.8</v>
      </c>
      <c r="P1284" s="4">
        <v>14.4</v>
      </c>
      <c r="R1284" s="4">
        <v>1.02</v>
      </c>
      <c r="S1284" s="4">
        <v>1.98</v>
      </c>
      <c r="W1284" s="4">
        <v>2.7</v>
      </c>
      <c r="AB1284" s="4">
        <v>2.4</v>
      </c>
      <c r="AC1284" s="4">
        <v>10.32</v>
      </c>
      <c r="AH1284" s="4">
        <v>1.2</v>
      </c>
      <c r="AI1284" s="4">
        <v>1.8</v>
      </c>
      <c r="AL1284" s="4">
        <v>0.6</v>
      </c>
      <c r="AM1284" s="4">
        <v>0.78</v>
      </c>
    </row>
    <row r="1285" spans="1:39" ht="14.25" x14ac:dyDescent="0.2">
      <c r="A1285" s="4" t="str">
        <f>+VLOOKUP(E1285&amp;H1285&amp;I1285&amp;J1285,[1]Homol.!O:S,2,0)</f>
        <v>Agua</v>
      </c>
      <c r="B1285" s="4" t="str">
        <f>+VLOOKUP(E1285&amp;H1285&amp;I1285&amp;J1285,[1]Homol.!O:S,3,0)</f>
        <v>Flavored water</v>
      </c>
      <c r="C1285" s="4" t="s">
        <v>62</v>
      </c>
      <c r="D1285" s="4" t="s">
        <v>49</v>
      </c>
      <c r="E1285" s="4" t="s">
        <v>12</v>
      </c>
      <c r="F1285" s="4" t="str">
        <f t="shared" si="20"/>
        <v>Formatos Grandes 2250 cc</v>
      </c>
      <c r="G1285" s="4" t="s">
        <v>63</v>
      </c>
      <c r="H1285" s="4" t="s">
        <v>5</v>
      </c>
      <c r="I1285" s="4" t="s">
        <v>15</v>
      </c>
      <c r="J1285" s="4" t="s">
        <v>16</v>
      </c>
      <c r="K1285" s="4">
        <v>32.130000000000003</v>
      </c>
      <c r="M1285" s="4">
        <v>2.7</v>
      </c>
      <c r="O1285" s="4">
        <v>2.7</v>
      </c>
      <c r="P1285" s="4">
        <v>8.1</v>
      </c>
      <c r="R1285" s="4">
        <v>5.4</v>
      </c>
      <c r="W1285" s="4">
        <v>10.8</v>
      </c>
      <c r="AB1285" s="4">
        <v>5.4</v>
      </c>
      <c r="AC1285" s="4">
        <v>6.21</v>
      </c>
      <c r="AF1285" s="4">
        <v>6.75</v>
      </c>
      <c r="AG1285" s="4">
        <v>1.35</v>
      </c>
      <c r="AH1285" s="4">
        <v>2.7</v>
      </c>
      <c r="AI1285" s="4">
        <v>5.4</v>
      </c>
      <c r="AJ1285" s="4">
        <v>2.7</v>
      </c>
      <c r="AK1285" s="4">
        <v>2.7</v>
      </c>
      <c r="AL1285" s="4">
        <v>2.7</v>
      </c>
      <c r="AM1285" s="4">
        <v>2.7</v>
      </c>
    </row>
    <row r="1286" spans="1:39" ht="14.25" x14ac:dyDescent="0.2">
      <c r="A1286" s="4" t="str">
        <f>+VLOOKUP(E1286&amp;H1286&amp;I1286&amp;J1286,[1]Homol.!O:S,2,0)</f>
        <v>Agua</v>
      </c>
      <c r="B1286" s="4" t="str">
        <f>+VLOOKUP(E1286&amp;H1286&amp;I1286&amp;J1286,[1]Homol.!O:S,3,0)</f>
        <v>Flavored water</v>
      </c>
      <c r="C1286" s="4" t="s">
        <v>62</v>
      </c>
      <c r="D1286" s="4" t="s">
        <v>49</v>
      </c>
      <c r="E1286" s="4" t="s">
        <v>12</v>
      </c>
      <c r="F1286" s="4" t="str">
        <f t="shared" si="20"/>
        <v>Formatos Grandes 2500 cc</v>
      </c>
      <c r="G1286" s="4" t="s">
        <v>63</v>
      </c>
      <c r="H1286" s="4" t="s">
        <v>5</v>
      </c>
      <c r="I1286" s="4" t="s">
        <v>15</v>
      </c>
      <c r="J1286" s="4" t="s">
        <v>48</v>
      </c>
      <c r="K1286" s="4">
        <v>8.1</v>
      </c>
      <c r="M1286" s="4">
        <v>10.8</v>
      </c>
      <c r="O1286" s="4">
        <v>13.5</v>
      </c>
      <c r="P1286" s="4">
        <v>16.2</v>
      </c>
      <c r="Q1286" s="4">
        <v>2.7</v>
      </c>
    </row>
    <row r="1287" spans="1:39" ht="14.25" x14ac:dyDescent="0.2">
      <c r="A1287" s="4" t="str">
        <f>+VLOOKUP(E1287&amp;H1287&amp;I1287&amp;J1287,[1]Homol.!O:S,2,0)</f>
        <v>Agua</v>
      </c>
      <c r="B1287" s="4" t="str">
        <f>+VLOOKUP(E1287&amp;H1287&amp;I1287&amp;J1287,[1]Homol.!O:S,3,0)</f>
        <v>Flavored water</v>
      </c>
      <c r="C1287" s="4" t="s">
        <v>62</v>
      </c>
      <c r="D1287" s="4" t="s">
        <v>49</v>
      </c>
      <c r="E1287" s="4" t="s">
        <v>12</v>
      </c>
      <c r="F1287" s="4" t="str">
        <f t="shared" si="20"/>
        <v>Formatos Medianos 1000 cc</v>
      </c>
      <c r="G1287" s="4" t="s">
        <v>63</v>
      </c>
      <c r="H1287" s="4" t="s">
        <v>5</v>
      </c>
      <c r="I1287" s="4" t="s">
        <v>6</v>
      </c>
      <c r="J1287" s="4" t="s">
        <v>17</v>
      </c>
      <c r="K1287" s="4">
        <v>50.88</v>
      </c>
      <c r="M1287" s="4">
        <v>15.12</v>
      </c>
      <c r="P1287" s="4">
        <v>11.76</v>
      </c>
      <c r="W1287" s="4">
        <v>2.52</v>
      </c>
      <c r="AB1287" s="4">
        <v>1.68</v>
      </c>
      <c r="AD1287" s="4">
        <v>0.6</v>
      </c>
      <c r="AF1287" s="4">
        <v>0.6</v>
      </c>
      <c r="AH1287" s="4">
        <v>1.2</v>
      </c>
      <c r="AJ1287" s="4">
        <v>0.9</v>
      </c>
    </row>
    <row r="1288" spans="1:39" ht="14.25" x14ac:dyDescent="0.2">
      <c r="A1288" s="4" t="str">
        <f>+VLOOKUP(E1288&amp;H1288&amp;I1288&amp;J1288,[1]Homol.!O:S,2,0)</f>
        <v>Agua</v>
      </c>
      <c r="B1288" s="4" t="str">
        <f>+VLOOKUP(E1288&amp;H1288&amp;I1288&amp;J1288,[1]Homol.!O:S,3,0)</f>
        <v>Flavored water</v>
      </c>
      <c r="C1288" s="4" t="s">
        <v>62</v>
      </c>
      <c r="D1288" s="4" t="s">
        <v>49</v>
      </c>
      <c r="E1288" s="4" t="s">
        <v>12</v>
      </c>
      <c r="F1288" s="4" t="str">
        <f t="shared" si="20"/>
        <v>Formatos Medianos 1500 cc</v>
      </c>
      <c r="G1288" s="4" t="s">
        <v>63</v>
      </c>
      <c r="H1288" s="4" t="s">
        <v>5</v>
      </c>
      <c r="I1288" s="4" t="s">
        <v>6</v>
      </c>
      <c r="J1288" s="4" t="s">
        <v>7</v>
      </c>
      <c r="K1288" s="4">
        <v>30.06</v>
      </c>
      <c r="L1288" s="4">
        <v>2.52</v>
      </c>
      <c r="P1288" s="4">
        <v>2.52</v>
      </c>
      <c r="R1288" s="4">
        <v>1.8</v>
      </c>
      <c r="S1288" s="4">
        <v>4.5</v>
      </c>
      <c r="W1288" s="4">
        <v>5.04</v>
      </c>
      <c r="AB1288" s="4">
        <v>5.04</v>
      </c>
      <c r="AC1288" s="4">
        <v>1.98</v>
      </c>
      <c r="AD1288" s="4">
        <v>3.42</v>
      </c>
      <c r="AF1288" s="4">
        <v>1.8</v>
      </c>
      <c r="AG1288" s="4">
        <v>1.8</v>
      </c>
      <c r="AI1288" s="4">
        <v>0.9</v>
      </c>
      <c r="AJ1288" s="4">
        <v>1.35</v>
      </c>
      <c r="AK1288" s="4">
        <v>0.9</v>
      </c>
      <c r="AL1288" s="4">
        <v>1.8</v>
      </c>
    </row>
    <row r="1289" spans="1:39" ht="14.25" x14ac:dyDescent="0.2">
      <c r="A1289" s="4" t="str">
        <f>+VLOOKUP(E1289&amp;H1289&amp;I1289&amp;J1289,[1]Homol.!O:S,2,0)</f>
        <v>Agua</v>
      </c>
      <c r="B1289" s="4" t="str">
        <f>+VLOOKUP(E1289&amp;H1289&amp;I1289&amp;J1289,[1]Homol.!O:S,3,0)</f>
        <v>Flavored water</v>
      </c>
      <c r="C1289" s="4" t="s">
        <v>62</v>
      </c>
      <c r="D1289" s="4" t="s">
        <v>49</v>
      </c>
      <c r="E1289" s="4" t="s">
        <v>12</v>
      </c>
      <c r="F1289" s="4" t="str">
        <f t="shared" si="20"/>
        <v>Formatos Chicos Pet 500 cc</v>
      </c>
      <c r="G1289" s="4" t="s">
        <v>63</v>
      </c>
      <c r="H1289" s="4" t="s">
        <v>9</v>
      </c>
      <c r="I1289" s="4" t="s">
        <v>13</v>
      </c>
      <c r="J1289" s="4" t="s">
        <v>14</v>
      </c>
      <c r="K1289" s="4">
        <v>18</v>
      </c>
      <c r="L1289" s="4">
        <v>6</v>
      </c>
      <c r="M1289" s="4">
        <v>1.2</v>
      </c>
      <c r="N1289" s="4">
        <v>-0.42</v>
      </c>
      <c r="O1289" s="4">
        <v>3.6</v>
      </c>
      <c r="P1289" s="4">
        <v>12</v>
      </c>
      <c r="R1289" s="4">
        <v>1.98</v>
      </c>
      <c r="S1289" s="4">
        <v>0.72</v>
      </c>
      <c r="W1289" s="4">
        <v>2.7</v>
      </c>
      <c r="AC1289" s="4">
        <v>2.4</v>
      </c>
      <c r="AG1289" s="4">
        <v>0.6</v>
      </c>
      <c r="AH1289" s="4">
        <v>1.2</v>
      </c>
      <c r="AJ1289" s="4">
        <v>0.66</v>
      </c>
      <c r="AL1289" s="4">
        <v>1.2</v>
      </c>
    </row>
    <row r="1290" spans="1:39" ht="14.25" x14ac:dyDescent="0.2">
      <c r="A1290" s="4" t="str">
        <f>+VLOOKUP(E1290&amp;H1290&amp;I1290&amp;J1290,[1]Homol.!O:S,2,0)</f>
        <v>Agua</v>
      </c>
      <c r="B1290" s="4" t="str">
        <f>+VLOOKUP(E1290&amp;H1290&amp;I1290&amp;J1290,[1]Homol.!O:S,3,0)</f>
        <v>Flavored water</v>
      </c>
      <c r="C1290" s="4" t="s">
        <v>62</v>
      </c>
      <c r="D1290" s="4" t="s">
        <v>49</v>
      </c>
      <c r="E1290" s="4" t="s">
        <v>12</v>
      </c>
      <c r="F1290" s="4" t="str">
        <f t="shared" si="20"/>
        <v>Formatos Grandes 2250 cc</v>
      </c>
      <c r="G1290" s="4" t="s">
        <v>63</v>
      </c>
      <c r="H1290" s="4" t="s">
        <v>9</v>
      </c>
      <c r="I1290" s="4" t="s">
        <v>15</v>
      </c>
      <c r="J1290" s="4" t="s">
        <v>16</v>
      </c>
      <c r="K1290" s="4">
        <v>16.47</v>
      </c>
      <c r="L1290" s="4">
        <v>-2.7</v>
      </c>
      <c r="M1290" s="4">
        <v>13.5</v>
      </c>
      <c r="O1290" s="4">
        <v>-0.27</v>
      </c>
      <c r="P1290" s="4">
        <v>2.7</v>
      </c>
      <c r="S1290" s="4">
        <v>10.8</v>
      </c>
      <c r="W1290" s="4">
        <v>10.8</v>
      </c>
      <c r="AC1290" s="4">
        <v>5.4</v>
      </c>
      <c r="AD1290" s="4">
        <v>5.4</v>
      </c>
      <c r="AF1290" s="4">
        <v>5.4</v>
      </c>
      <c r="AG1290" s="4">
        <v>3.375</v>
      </c>
      <c r="AH1290" s="4">
        <v>4.05</v>
      </c>
      <c r="AI1290" s="4">
        <v>5.4</v>
      </c>
      <c r="AK1290" s="4">
        <v>2.7</v>
      </c>
      <c r="AL1290" s="4">
        <v>2.7</v>
      </c>
    </row>
    <row r="1291" spans="1:39" ht="14.25" x14ac:dyDescent="0.2">
      <c r="A1291" s="4" t="str">
        <f>+VLOOKUP(E1291&amp;H1291&amp;I1291&amp;J1291,[1]Homol.!O:S,2,0)</f>
        <v>Agua</v>
      </c>
      <c r="B1291" s="4" t="str">
        <f>+VLOOKUP(E1291&amp;H1291&amp;I1291&amp;J1291,[1]Homol.!O:S,3,0)</f>
        <v>Flavored water</v>
      </c>
      <c r="C1291" s="4" t="s">
        <v>62</v>
      </c>
      <c r="D1291" s="4" t="s">
        <v>49</v>
      </c>
      <c r="E1291" s="4" t="s">
        <v>12</v>
      </c>
      <c r="F1291" s="4" t="str">
        <f t="shared" si="20"/>
        <v>Formatos Grandes 2500 cc</v>
      </c>
      <c r="G1291" s="4" t="s">
        <v>63</v>
      </c>
      <c r="H1291" s="4" t="s">
        <v>9</v>
      </c>
      <c r="I1291" s="4" t="s">
        <v>15</v>
      </c>
      <c r="J1291" s="4" t="s">
        <v>48</v>
      </c>
      <c r="K1291" s="4">
        <v>75.599999999999994</v>
      </c>
      <c r="O1291" s="4">
        <v>5.4</v>
      </c>
    </row>
    <row r="1292" spans="1:39" ht="14.25" x14ac:dyDescent="0.2">
      <c r="A1292" s="4" t="str">
        <f>+VLOOKUP(E1292&amp;H1292&amp;I1292&amp;J1292,[1]Homol.!O:S,2,0)</f>
        <v>Agua</v>
      </c>
      <c r="B1292" s="4" t="str">
        <f>+VLOOKUP(E1292&amp;H1292&amp;I1292&amp;J1292,[1]Homol.!O:S,3,0)</f>
        <v>Flavored water</v>
      </c>
      <c r="C1292" s="4" t="s">
        <v>62</v>
      </c>
      <c r="D1292" s="4" t="s">
        <v>49</v>
      </c>
      <c r="E1292" s="4" t="s">
        <v>12</v>
      </c>
      <c r="F1292" s="4" t="str">
        <f t="shared" si="20"/>
        <v>Formatos Medianos 1000 cc</v>
      </c>
      <c r="G1292" s="4" t="s">
        <v>63</v>
      </c>
      <c r="H1292" s="4" t="s">
        <v>9</v>
      </c>
      <c r="I1292" s="4" t="s">
        <v>6</v>
      </c>
      <c r="J1292" s="4" t="s">
        <v>17</v>
      </c>
      <c r="K1292" s="4">
        <v>34.26</v>
      </c>
      <c r="L1292" s="4">
        <v>-1.68</v>
      </c>
      <c r="M1292" s="4">
        <v>8.4</v>
      </c>
      <c r="P1292" s="4">
        <v>15.12</v>
      </c>
      <c r="S1292" s="4">
        <v>2.88</v>
      </c>
      <c r="W1292" s="4">
        <v>2.52</v>
      </c>
      <c r="AD1292" s="4">
        <v>1.2</v>
      </c>
      <c r="AG1292" s="4">
        <v>2.88</v>
      </c>
      <c r="AK1292" s="4">
        <v>1.2</v>
      </c>
    </row>
    <row r="1293" spans="1:39" ht="14.25" x14ac:dyDescent="0.2">
      <c r="A1293" s="4" t="str">
        <f>+VLOOKUP(E1293&amp;H1293&amp;I1293&amp;J1293,[1]Homol.!O:S,2,0)</f>
        <v>Agua</v>
      </c>
      <c r="B1293" s="4" t="str">
        <f>+VLOOKUP(E1293&amp;H1293&amp;I1293&amp;J1293,[1]Homol.!O:S,3,0)</f>
        <v>Flavored water</v>
      </c>
      <c r="C1293" s="4" t="s">
        <v>62</v>
      </c>
      <c r="D1293" s="4" t="s">
        <v>49</v>
      </c>
      <c r="E1293" s="4" t="s">
        <v>12</v>
      </c>
      <c r="F1293" s="4" t="str">
        <f t="shared" si="20"/>
        <v>Formatos Medianos 1500 cc</v>
      </c>
      <c r="G1293" s="4" t="s">
        <v>63</v>
      </c>
      <c r="H1293" s="4" t="s">
        <v>9</v>
      </c>
      <c r="I1293" s="4" t="s">
        <v>6</v>
      </c>
      <c r="J1293" s="4" t="s">
        <v>7</v>
      </c>
      <c r="K1293" s="4">
        <v>11.61</v>
      </c>
      <c r="L1293" s="4">
        <v>2.52</v>
      </c>
      <c r="M1293" s="4">
        <v>5.04</v>
      </c>
      <c r="P1293" s="4">
        <v>5.04</v>
      </c>
      <c r="R1293" s="4">
        <v>2.97</v>
      </c>
      <c r="S1293" s="4">
        <v>2.97</v>
      </c>
      <c r="W1293" s="4">
        <v>10.08</v>
      </c>
      <c r="AC1293" s="4">
        <v>3.15</v>
      </c>
      <c r="AD1293" s="4">
        <v>1.8</v>
      </c>
      <c r="AF1293" s="4">
        <v>3.6</v>
      </c>
      <c r="AI1293" s="4">
        <v>2.7</v>
      </c>
      <c r="AJ1293" s="4">
        <v>1.8</v>
      </c>
      <c r="AL1293" s="4">
        <v>1.8</v>
      </c>
    </row>
    <row r="1294" spans="1:39" ht="14.25" x14ac:dyDescent="0.2">
      <c r="A1294" s="4" t="str">
        <f>+VLOOKUP(E1294&amp;H1294&amp;I1294&amp;J1294,[1]Homol.!O:S,2,0)</f>
        <v>Agua</v>
      </c>
      <c r="B1294" s="4" t="str">
        <f>+VLOOKUP(E1294&amp;H1294&amp;I1294&amp;J1294,[1]Homol.!O:S,3,0)</f>
        <v>Flavored water</v>
      </c>
      <c r="C1294" s="4" t="s">
        <v>62</v>
      </c>
      <c r="D1294" s="4" t="s">
        <v>49</v>
      </c>
      <c r="E1294" s="4" t="s">
        <v>12</v>
      </c>
      <c r="F1294" s="4" t="str">
        <f t="shared" si="20"/>
        <v>Formatos Grandes 2250 cc</v>
      </c>
      <c r="G1294" s="4" t="s">
        <v>63</v>
      </c>
      <c r="H1294" s="4" t="s">
        <v>18</v>
      </c>
      <c r="I1294" s="4" t="s">
        <v>15</v>
      </c>
      <c r="J1294" s="4" t="s">
        <v>16</v>
      </c>
      <c r="K1294" s="4">
        <v>13.5</v>
      </c>
      <c r="L1294" s="4">
        <v>5.4</v>
      </c>
      <c r="M1294" s="4">
        <v>2.7</v>
      </c>
      <c r="O1294" s="4">
        <v>2.7</v>
      </c>
      <c r="P1294" s="4">
        <v>2.7</v>
      </c>
      <c r="R1294" s="4">
        <v>2.7</v>
      </c>
      <c r="W1294" s="4">
        <v>5.4</v>
      </c>
      <c r="AB1294" s="4">
        <v>2.7</v>
      </c>
      <c r="AC1294" s="4">
        <v>9.18</v>
      </c>
      <c r="AF1294" s="4">
        <v>5.4</v>
      </c>
      <c r="AG1294" s="4">
        <v>2.7</v>
      </c>
      <c r="AH1294" s="4">
        <v>2.7</v>
      </c>
      <c r="AI1294" s="4">
        <v>7.4249999999999998</v>
      </c>
      <c r="AJ1294" s="4">
        <v>1.35</v>
      </c>
      <c r="AL1294" s="4">
        <v>5.4</v>
      </c>
    </row>
    <row r="1295" spans="1:39" ht="14.25" x14ac:dyDescent="0.2">
      <c r="A1295" s="4" t="str">
        <f>+VLOOKUP(E1295&amp;H1295&amp;I1295&amp;J1295,[1]Homol.!O:S,2,0)</f>
        <v>Agua</v>
      </c>
      <c r="B1295" s="4" t="str">
        <f>+VLOOKUP(E1295&amp;H1295&amp;I1295&amp;J1295,[1]Homol.!O:S,3,0)</f>
        <v>Flavored water</v>
      </c>
      <c r="C1295" s="4" t="s">
        <v>62</v>
      </c>
      <c r="D1295" s="4" t="s">
        <v>49</v>
      </c>
      <c r="E1295" s="4" t="s">
        <v>12</v>
      </c>
      <c r="F1295" s="4" t="str">
        <f t="shared" si="20"/>
        <v>Formatos Medianos 1500 cc</v>
      </c>
      <c r="G1295" s="4" t="s">
        <v>63</v>
      </c>
      <c r="H1295" s="4" t="s">
        <v>18</v>
      </c>
      <c r="I1295" s="4" t="s">
        <v>6</v>
      </c>
      <c r="J1295" s="4" t="s">
        <v>7</v>
      </c>
      <c r="K1295" s="4">
        <v>2.52</v>
      </c>
      <c r="L1295" s="4">
        <v>7.56</v>
      </c>
      <c r="M1295" s="4">
        <v>2.52</v>
      </c>
      <c r="O1295" s="4">
        <v>2.52</v>
      </c>
      <c r="P1295" s="4">
        <v>2.52</v>
      </c>
      <c r="R1295" s="4">
        <v>2.97</v>
      </c>
      <c r="W1295" s="4">
        <v>8.1</v>
      </c>
      <c r="AC1295" s="4">
        <v>5.85</v>
      </c>
      <c r="AD1295" s="4">
        <v>2.52</v>
      </c>
      <c r="AG1295" s="4">
        <v>3.78</v>
      </c>
      <c r="AI1295" s="4">
        <v>3.42</v>
      </c>
      <c r="AJ1295" s="4">
        <v>1.8</v>
      </c>
      <c r="AM1295" s="4">
        <v>2.0699999999999998</v>
      </c>
    </row>
    <row r="1296" spans="1:39" ht="14.25" x14ac:dyDescent="0.2">
      <c r="A1296" s="4" t="str">
        <f>+VLOOKUP(E1296&amp;H1296&amp;I1296&amp;J1296,[1]Homol.!O:S,2,0)</f>
        <v>Agua</v>
      </c>
      <c r="B1296" s="4" t="str">
        <f>+VLOOKUP(E1296&amp;H1296&amp;I1296&amp;J1296,[1]Homol.!O:S,3,0)</f>
        <v>Flavored water</v>
      </c>
      <c r="C1296" s="4" t="s">
        <v>62</v>
      </c>
      <c r="D1296" s="4" t="s">
        <v>49</v>
      </c>
      <c r="E1296" s="4" t="s">
        <v>12</v>
      </c>
      <c r="F1296" s="4" t="str">
        <f t="shared" si="20"/>
        <v>Formatos Chicos Pet 500 cc</v>
      </c>
      <c r="G1296" s="4" t="s">
        <v>63</v>
      </c>
      <c r="H1296" s="4" t="s">
        <v>10</v>
      </c>
      <c r="I1296" s="4" t="s">
        <v>13</v>
      </c>
      <c r="J1296" s="4" t="s">
        <v>14</v>
      </c>
      <c r="K1296" s="4">
        <v>26.58</v>
      </c>
      <c r="L1296" s="4">
        <v>2.4</v>
      </c>
      <c r="M1296" s="4">
        <v>4.8</v>
      </c>
      <c r="O1296" s="4">
        <v>3.6</v>
      </c>
      <c r="P1296" s="4">
        <v>12</v>
      </c>
      <c r="R1296" s="4">
        <v>1.62</v>
      </c>
      <c r="S1296" s="4">
        <v>1.98</v>
      </c>
      <c r="W1296" s="4">
        <v>5.04</v>
      </c>
      <c r="AC1296" s="4">
        <v>2.4</v>
      </c>
      <c r="AD1296" s="4">
        <v>3.66</v>
      </c>
      <c r="AG1296" s="4">
        <v>2.4</v>
      </c>
      <c r="AH1296" s="4">
        <v>0.9</v>
      </c>
      <c r="AM1296" s="4">
        <v>0.6</v>
      </c>
    </row>
    <row r="1297" spans="1:39" ht="14.25" x14ac:dyDescent="0.2">
      <c r="A1297" s="4" t="str">
        <f>+VLOOKUP(E1297&amp;H1297&amp;I1297&amp;J1297,[1]Homol.!O:S,2,0)</f>
        <v>Agua</v>
      </c>
      <c r="B1297" s="4" t="str">
        <f>+VLOOKUP(E1297&amp;H1297&amp;I1297&amp;J1297,[1]Homol.!O:S,3,0)</f>
        <v>Flavored water</v>
      </c>
      <c r="C1297" s="4" t="s">
        <v>62</v>
      </c>
      <c r="D1297" s="4" t="s">
        <v>49</v>
      </c>
      <c r="E1297" s="4" t="s">
        <v>12</v>
      </c>
      <c r="F1297" s="4" t="str">
        <f t="shared" si="20"/>
        <v>Formatos Grandes 2250 cc</v>
      </c>
      <c r="G1297" s="4" t="s">
        <v>63</v>
      </c>
      <c r="H1297" s="4" t="s">
        <v>10</v>
      </c>
      <c r="I1297" s="4" t="s">
        <v>15</v>
      </c>
      <c r="J1297" s="4" t="s">
        <v>16</v>
      </c>
      <c r="K1297" s="4">
        <v>33.344999999999999</v>
      </c>
      <c r="L1297" s="4">
        <v>2.7</v>
      </c>
      <c r="M1297" s="4">
        <v>8.1</v>
      </c>
      <c r="O1297" s="4">
        <v>10.8</v>
      </c>
      <c r="P1297" s="4">
        <v>5.4</v>
      </c>
      <c r="R1297" s="4">
        <v>4.4550000000000001</v>
      </c>
      <c r="S1297" s="4">
        <v>2.7</v>
      </c>
      <c r="W1297" s="4">
        <v>10.8</v>
      </c>
      <c r="AB1297" s="4">
        <v>5.4</v>
      </c>
      <c r="AC1297" s="4">
        <v>13.5</v>
      </c>
      <c r="AF1297" s="4">
        <v>10.8</v>
      </c>
      <c r="AH1297" s="4">
        <v>9.4499999999999993</v>
      </c>
      <c r="AI1297" s="4">
        <v>2.7</v>
      </c>
      <c r="AJ1297" s="4">
        <v>2.7</v>
      </c>
      <c r="AK1297" s="4">
        <v>4.05</v>
      </c>
      <c r="AL1297" s="4">
        <v>5.4</v>
      </c>
      <c r="AM1297" s="4">
        <v>2.7</v>
      </c>
    </row>
    <row r="1298" spans="1:39" ht="14.25" x14ac:dyDescent="0.2">
      <c r="A1298" s="4" t="str">
        <f>+VLOOKUP(E1298&amp;H1298&amp;I1298&amp;J1298,[1]Homol.!O:S,2,0)</f>
        <v>Agua</v>
      </c>
      <c r="B1298" s="4" t="str">
        <f>+VLOOKUP(E1298&amp;H1298&amp;I1298&amp;J1298,[1]Homol.!O:S,3,0)</f>
        <v>Flavored water</v>
      </c>
      <c r="C1298" s="4" t="s">
        <v>62</v>
      </c>
      <c r="D1298" s="4" t="s">
        <v>49</v>
      </c>
      <c r="E1298" s="4" t="s">
        <v>12</v>
      </c>
      <c r="F1298" s="4" t="str">
        <f t="shared" si="20"/>
        <v>Formatos Grandes 2500 cc</v>
      </c>
      <c r="G1298" s="4" t="s">
        <v>63</v>
      </c>
      <c r="H1298" s="4" t="s">
        <v>10</v>
      </c>
      <c r="I1298" s="4" t="s">
        <v>15</v>
      </c>
      <c r="J1298" s="4" t="s">
        <v>48</v>
      </c>
      <c r="K1298" s="4">
        <v>27</v>
      </c>
      <c r="O1298" s="4">
        <v>2.7</v>
      </c>
      <c r="P1298" s="4">
        <v>0.9</v>
      </c>
      <c r="Q1298" s="4">
        <v>8.1</v>
      </c>
    </row>
    <row r="1299" spans="1:39" ht="14.25" x14ac:dyDescent="0.2">
      <c r="A1299" s="4" t="str">
        <f>+VLOOKUP(E1299&amp;H1299&amp;I1299&amp;J1299,[1]Homol.!O:S,2,0)</f>
        <v>Agua</v>
      </c>
      <c r="B1299" s="4" t="str">
        <f>+VLOOKUP(E1299&amp;H1299&amp;I1299&amp;J1299,[1]Homol.!O:S,3,0)</f>
        <v>Flavored water</v>
      </c>
      <c r="C1299" s="4" t="s">
        <v>62</v>
      </c>
      <c r="D1299" s="4" t="s">
        <v>49</v>
      </c>
      <c r="E1299" s="4" t="s">
        <v>12</v>
      </c>
      <c r="F1299" s="4" t="str">
        <f t="shared" si="20"/>
        <v>Formatos Medianos 1000 cc</v>
      </c>
      <c r="G1299" s="4" t="s">
        <v>63</v>
      </c>
      <c r="H1299" s="4" t="s">
        <v>10</v>
      </c>
      <c r="I1299" s="4" t="s">
        <v>6</v>
      </c>
      <c r="J1299" s="4" t="s">
        <v>17</v>
      </c>
      <c r="K1299" s="4">
        <v>33.659999999999997</v>
      </c>
      <c r="L1299" s="4">
        <v>13.44</v>
      </c>
      <c r="M1299" s="4">
        <v>16.8</v>
      </c>
      <c r="O1299" s="4">
        <v>3.36</v>
      </c>
      <c r="P1299" s="4">
        <v>3.36</v>
      </c>
      <c r="S1299" s="4">
        <v>3.24</v>
      </c>
      <c r="W1299" s="4">
        <v>2.52</v>
      </c>
      <c r="AD1299" s="4">
        <v>0.6</v>
      </c>
      <c r="AF1299" s="4">
        <v>0.6</v>
      </c>
      <c r="AG1299" s="4">
        <v>0.6</v>
      </c>
      <c r="AI1299" s="4">
        <v>0.84</v>
      </c>
      <c r="AJ1299" s="4">
        <v>1.2</v>
      </c>
      <c r="AK1299" s="4">
        <v>0.6</v>
      </c>
    </row>
    <row r="1300" spans="1:39" ht="14.25" x14ac:dyDescent="0.2">
      <c r="A1300" s="4" t="str">
        <f>+VLOOKUP(E1300&amp;H1300&amp;I1300&amp;J1300,[1]Homol.!O:S,2,0)</f>
        <v>Agua</v>
      </c>
      <c r="B1300" s="4" t="str">
        <f>+VLOOKUP(E1300&amp;H1300&amp;I1300&amp;J1300,[1]Homol.!O:S,3,0)</f>
        <v>Flavored water</v>
      </c>
      <c r="C1300" s="4" t="s">
        <v>62</v>
      </c>
      <c r="D1300" s="4" t="s">
        <v>49</v>
      </c>
      <c r="E1300" s="4" t="s">
        <v>12</v>
      </c>
      <c r="F1300" s="4" t="str">
        <f t="shared" si="20"/>
        <v>Formatos Medianos 1500 cc</v>
      </c>
      <c r="G1300" s="4" t="s">
        <v>63</v>
      </c>
      <c r="H1300" s="4" t="s">
        <v>10</v>
      </c>
      <c r="I1300" s="4" t="s">
        <v>6</v>
      </c>
      <c r="J1300" s="4" t="s">
        <v>7</v>
      </c>
      <c r="K1300" s="4">
        <v>4.59</v>
      </c>
      <c r="L1300" s="4">
        <v>2.52</v>
      </c>
      <c r="M1300" s="4">
        <v>10.08</v>
      </c>
      <c r="P1300" s="4">
        <v>7.56</v>
      </c>
      <c r="R1300" s="4">
        <v>1.8</v>
      </c>
      <c r="W1300" s="4">
        <v>5.04</v>
      </c>
      <c r="AC1300" s="4">
        <v>2.52</v>
      </c>
      <c r="AD1300" s="4">
        <v>3.6</v>
      </c>
      <c r="AF1300" s="4">
        <v>3.6</v>
      </c>
      <c r="AG1300" s="4">
        <v>1.98</v>
      </c>
      <c r="AI1300" s="4">
        <v>3.6</v>
      </c>
      <c r="AJ1300" s="4">
        <v>3.6</v>
      </c>
    </row>
    <row r="1301" spans="1:39" ht="14.25" x14ac:dyDescent="0.2">
      <c r="A1301" s="4" t="str">
        <f>+VLOOKUP(E1301&amp;H1301&amp;I1301&amp;J1301,[1]Homol.!O:S,2,0)</f>
        <v>Agua</v>
      </c>
      <c r="B1301" s="4" t="str">
        <f>+VLOOKUP(E1301&amp;H1301&amp;I1301&amp;J1301,[1]Homol.!O:S,3,0)</f>
        <v>Flavored water</v>
      </c>
      <c r="C1301" s="4" t="s">
        <v>62</v>
      </c>
      <c r="D1301" s="4" t="s">
        <v>49</v>
      </c>
      <c r="E1301" s="4" t="s">
        <v>42</v>
      </c>
      <c r="F1301" s="4" t="str">
        <f t="shared" si="20"/>
        <v>Formatos Grandes 2250 cc</v>
      </c>
      <c r="G1301" s="4" t="s">
        <v>63</v>
      </c>
      <c r="H1301" s="4" t="s">
        <v>38</v>
      </c>
      <c r="I1301" s="4" t="s">
        <v>15</v>
      </c>
      <c r="J1301" s="4" t="s">
        <v>16</v>
      </c>
      <c r="K1301" s="4">
        <v>5.4</v>
      </c>
      <c r="L1301" s="4">
        <v>5.4</v>
      </c>
      <c r="M1301" s="4">
        <v>2.7</v>
      </c>
    </row>
    <row r="1302" spans="1:39" ht="14.25" x14ac:dyDescent="0.2">
      <c r="A1302" s="4" t="str">
        <f>+VLOOKUP(E1302&amp;H1302&amp;I1302&amp;J1302,[1]Homol.!O:S,2,0)</f>
        <v>Agua</v>
      </c>
      <c r="B1302" s="4" t="str">
        <f>+VLOOKUP(E1302&amp;H1302&amp;I1302&amp;J1302,[1]Homol.!O:S,3,0)</f>
        <v>Flavored water</v>
      </c>
      <c r="C1302" s="4" t="s">
        <v>62</v>
      </c>
      <c r="D1302" s="4" t="s">
        <v>49</v>
      </c>
      <c r="E1302" s="4" t="s">
        <v>42</v>
      </c>
      <c r="F1302" s="4" t="str">
        <f t="shared" si="20"/>
        <v>Formatos Grandes 2250 cc</v>
      </c>
      <c r="G1302" s="4" t="s">
        <v>63</v>
      </c>
      <c r="H1302" s="4" t="s">
        <v>10</v>
      </c>
      <c r="I1302" s="4" t="s">
        <v>15</v>
      </c>
      <c r="J1302" s="4" t="s">
        <v>16</v>
      </c>
      <c r="L1302" s="4">
        <v>2.7</v>
      </c>
      <c r="M1302" s="4">
        <v>2.7</v>
      </c>
      <c r="N1302" s="4">
        <v>0.94499999999999995</v>
      </c>
    </row>
    <row r="1303" spans="1:39" ht="14.25" x14ac:dyDescent="0.2">
      <c r="A1303" s="4" t="str">
        <f>+VLOOKUP(E1303&amp;H1303&amp;I1303&amp;J1303,[1]Homol.!O:S,2,0)</f>
        <v>Agua</v>
      </c>
      <c r="B1303" s="4" t="str">
        <f>+VLOOKUP(E1303&amp;H1303&amp;I1303&amp;J1303,[1]Homol.!O:S,3,0)</f>
        <v>Plain water</v>
      </c>
      <c r="C1303" s="4" t="s">
        <v>62</v>
      </c>
      <c r="D1303" s="4" t="s">
        <v>49</v>
      </c>
      <c r="E1303" s="4" t="s">
        <v>21</v>
      </c>
      <c r="F1303" s="4" t="str">
        <f t="shared" si="20"/>
        <v>Bidones 6200 cc</v>
      </c>
      <c r="G1303" s="4" t="s">
        <v>63</v>
      </c>
      <c r="H1303" s="4" t="s">
        <v>22</v>
      </c>
      <c r="I1303" s="4" t="s">
        <v>23</v>
      </c>
      <c r="J1303" s="4" t="s">
        <v>24</v>
      </c>
      <c r="R1303" s="4">
        <v>10.416</v>
      </c>
      <c r="W1303" s="4">
        <v>10.416</v>
      </c>
      <c r="AB1303" s="4">
        <v>10.416</v>
      </c>
      <c r="AC1303" s="4">
        <v>24.675999999999998</v>
      </c>
      <c r="AF1303" s="4">
        <v>7.44</v>
      </c>
      <c r="AG1303" s="4">
        <v>20.832000000000001</v>
      </c>
      <c r="AJ1303" s="4">
        <v>10.416</v>
      </c>
      <c r="AK1303" s="4">
        <v>14.88</v>
      </c>
    </row>
    <row r="1304" spans="1:39" ht="14.25" x14ac:dyDescent="0.2">
      <c r="A1304" s="4" t="str">
        <f>+VLOOKUP(E1304&amp;H1304&amp;I1304&amp;J1304,[1]Homol.!O:S,2,0)</f>
        <v>Agua</v>
      </c>
      <c r="B1304" s="4" t="str">
        <f>+VLOOKUP(E1304&amp;H1304&amp;I1304&amp;J1304,[1]Homol.!O:S,3,0)</f>
        <v>Plain water</v>
      </c>
      <c r="C1304" s="4" t="s">
        <v>62</v>
      </c>
      <c r="D1304" s="4" t="s">
        <v>49</v>
      </c>
      <c r="E1304" s="4" t="s">
        <v>21</v>
      </c>
      <c r="F1304" s="4" t="str">
        <f t="shared" si="20"/>
        <v>Bidones 6250 cc</v>
      </c>
      <c r="G1304" s="4" t="s">
        <v>63</v>
      </c>
      <c r="H1304" s="4" t="s">
        <v>22</v>
      </c>
      <c r="I1304" s="4" t="s">
        <v>23</v>
      </c>
      <c r="J1304" s="4" t="s">
        <v>35</v>
      </c>
      <c r="K1304" s="4">
        <v>210</v>
      </c>
      <c r="L1304" s="4">
        <v>144.375</v>
      </c>
      <c r="M1304" s="4">
        <v>123.375</v>
      </c>
      <c r="O1304" s="4">
        <v>147</v>
      </c>
      <c r="P1304" s="4">
        <v>76.125</v>
      </c>
      <c r="Q1304" s="4">
        <v>84</v>
      </c>
    </row>
    <row r="1305" spans="1:39" ht="14.25" x14ac:dyDescent="0.2">
      <c r="A1305" s="4" t="str">
        <f>+VLOOKUP(E1305&amp;H1305&amp;I1305&amp;J1305,[1]Homol.!O:S,2,0)</f>
        <v>Agua</v>
      </c>
      <c r="B1305" s="4" t="str">
        <f>+VLOOKUP(E1305&amp;H1305&amp;I1305&amp;J1305,[1]Homol.!O:S,3,0)</f>
        <v>Plain water</v>
      </c>
      <c r="C1305" s="4" t="s">
        <v>62</v>
      </c>
      <c r="D1305" s="4" t="s">
        <v>49</v>
      </c>
      <c r="E1305" s="4" t="s">
        <v>21</v>
      </c>
      <c r="F1305" s="4" t="str">
        <f t="shared" si="20"/>
        <v>Formato Fun 300 cc</v>
      </c>
      <c r="G1305" s="4" t="s">
        <v>63</v>
      </c>
      <c r="H1305" s="4" t="s">
        <v>22</v>
      </c>
      <c r="I1305" s="4" t="s">
        <v>25</v>
      </c>
      <c r="J1305" s="4" t="s">
        <v>26</v>
      </c>
      <c r="AC1305" s="4">
        <v>0.504</v>
      </c>
      <c r="AF1305" s="4">
        <v>0.72</v>
      </c>
    </row>
    <row r="1306" spans="1:39" ht="14.25" x14ac:dyDescent="0.2">
      <c r="A1306" s="4" t="str">
        <f>+VLOOKUP(E1306&amp;H1306&amp;I1306&amp;J1306,[1]Homol.!O:S,2,0)</f>
        <v>Agua</v>
      </c>
      <c r="B1306" s="4" t="str">
        <f>+VLOOKUP(E1306&amp;H1306&amp;I1306&amp;J1306,[1]Homol.!O:S,3,0)</f>
        <v>Plain water</v>
      </c>
      <c r="C1306" s="4" t="s">
        <v>62</v>
      </c>
      <c r="D1306" s="4" t="s">
        <v>49</v>
      </c>
      <c r="E1306" s="4" t="s">
        <v>21</v>
      </c>
      <c r="F1306" s="4" t="str">
        <f t="shared" si="20"/>
        <v>Formatos Chicos Pet 600 cc</v>
      </c>
      <c r="G1306" s="4" t="s">
        <v>63</v>
      </c>
      <c r="H1306" s="4" t="s">
        <v>22</v>
      </c>
      <c r="I1306" s="4" t="s">
        <v>13</v>
      </c>
      <c r="J1306" s="4" t="s">
        <v>27</v>
      </c>
      <c r="L1306" s="4">
        <v>10.8</v>
      </c>
      <c r="M1306" s="4">
        <v>5.4</v>
      </c>
    </row>
    <row r="1307" spans="1:39" ht="14.25" x14ac:dyDescent="0.2">
      <c r="A1307" s="4" t="str">
        <f>+VLOOKUP(E1307&amp;H1307&amp;I1307&amp;J1307,[1]Homol.!O:S,2,0)</f>
        <v>Agua</v>
      </c>
      <c r="B1307" s="4" t="str">
        <f>+VLOOKUP(E1307&amp;H1307&amp;I1307&amp;J1307,[1]Homol.!O:S,3,0)</f>
        <v>Plain water</v>
      </c>
      <c r="C1307" s="4" t="s">
        <v>62</v>
      </c>
      <c r="D1307" s="4" t="s">
        <v>49</v>
      </c>
      <c r="E1307" s="4" t="s">
        <v>21</v>
      </c>
      <c r="F1307" s="4" t="str">
        <f t="shared" si="20"/>
        <v>Formatos Grandes 2250 cc</v>
      </c>
      <c r="G1307" s="4" t="s">
        <v>63</v>
      </c>
      <c r="H1307" s="4" t="s">
        <v>22</v>
      </c>
      <c r="I1307" s="4" t="s">
        <v>15</v>
      </c>
      <c r="J1307" s="4" t="s">
        <v>16</v>
      </c>
      <c r="K1307" s="4">
        <v>16.2</v>
      </c>
      <c r="L1307" s="4">
        <v>5.4</v>
      </c>
      <c r="M1307" s="4">
        <v>10.8</v>
      </c>
      <c r="N1307" s="4">
        <v>10.8</v>
      </c>
      <c r="AB1307" s="4">
        <v>2.7</v>
      </c>
      <c r="AC1307" s="4">
        <v>5.4</v>
      </c>
      <c r="AG1307" s="4">
        <v>16.2</v>
      </c>
    </row>
    <row r="1308" spans="1:39" ht="14.25" x14ac:dyDescent="0.2">
      <c r="A1308" s="4" t="str">
        <f>+VLOOKUP(E1308&amp;H1308&amp;I1308&amp;J1308,[1]Homol.!O:S,2,0)</f>
        <v>Agua</v>
      </c>
      <c r="B1308" s="4" t="str">
        <f>+VLOOKUP(E1308&amp;H1308&amp;I1308&amp;J1308,[1]Homol.!O:S,3,0)</f>
        <v>Plain water</v>
      </c>
      <c r="C1308" s="4" t="s">
        <v>62</v>
      </c>
      <c r="D1308" s="4" t="s">
        <v>49</v>
      </c>
      <c r="E1308" s="4" t="s">
        <v>21</v>
      </c>
      <c r="F1308" s="4" t="str">
        <f t="shared" si="20"/>
        <v>Formatos Medianos 1650 cc</v>
      </c>
      <c r="G1308" s="4" t="s">
        <v>63</v>
      </c>
      <c r="H1308" s="4" t="s">
        <v>22</v>
      </c>
      <c r="I1308" s="4" t="s">
        <v>6</v>
      </c>
      <c r="J1308" s="4" t="s">
        <v>28</v>
      </c>
      <c r="K1308" s="4">
        <v>14.157</v>
      </c>
      <c r="L1308" s="4">
        <v>19.404</v>
      </c>
      <c r="M1308" s="4">
        <v>11.087999999999999</v>
      </c>
      <c r="O1308" s="4">
        <v>5.5439999999999996</v>
      </c>
      <c r="P1308" s="4">
        <v>11.087999999999999</v>
      </c>
      <c r="R1308" s="4">
        <v>2.7719999999999998</v>
      </c>
      <c r="S1308" s="4">
        <v>11.583</v>
      </c>
      <c r="V1308" s="4">
        <v>18.018000000000001</v>
      </c>
      <c r="AF1308" s="4">
        <v>3.96</v>
      </c>
      <c r="AG1308" s="4">
        <v>11.087999999999999</v>
      </c>
      <c r="AJ1308" s="4">
        <v>4.7519999999999998</v>
      </c>
      <c r="AL1308" s="4">
        <v>2.7719999999999998</v>
      </c>
    </row>
    <row r="1309" spans="1:39" ht="14.25" x14ac:dyDescent="0.2">
      <c r="A1309" s="4" t="str">
        <f>+VLOOKUP(E1309&amp;H1309&amp;I1309&amp;J1309,[1]Homol.!O:S,2,0)</f>
        <v>Agua</v>
      </c>
      <c r="B1309" s="4" t="str">
        <f>+VLOOKUP(E1309&amp;H1309&amp;I1309&amp;J1309,[1]Homol.!O:S,3,0)</f>
        <v>Plain water</v>
      </c>
      <c r="C1309" s="4" t="s">
        <v>62</v>
      </c>
      <c r="D1309" s="4" t="s">
        <v>49</v>
      </c>
      <c r="E1309" s="4" t="s">
        <v>29</v>
      </c>
      <c r="F1309" s="4" t="str">
        <f t="shared" si="20"/>
        <v>Formatos Chicos Pet 500 cc</v>
      </c>
      <c r="G1309" s="4" t="s">
        <v>63</v>
      </c>
      <c r="H1309" s="4" t="s">
        <v>22</v>
      </c>
      <c r="I1309" s="4" t="s">
        <v>13</v>
      </c>
      <c r="J1309" s="4" t="s">
        <v>14</v>
      </c>
      <c r="K1309" s="4">
        <v>18.72</v>
      </c>
      <c r="L1309" s="4">
        <v>-1.56</v>
      </c>
      <c r="M1309" s="4">
        <v>17.16</v>
      </c>
      <c r="N1309" s="4">
        <v>3.12</v>
      </c>
      <c r="O1309" s="4">
        <v>1.56</v>
      </c>
      <c r="P1309" s="4">
        <v>4.68</v>
      </c>
      <c r="Q1309" s="4">
        <v>3.12</v>
      </c>
      <c r="R1309" s="4">
        <v>1.38</v>
      </c>
      <c r="S1309" s="4">
        <v>1.56</v>
      </c>
      <c r="W1309" s="4">
        <v>5.04</v>
      </c>
      <c r="AC1309" s="4">
        <v>3.66</v>
      </c>
      <c r="AD1309" s="4">
        <v>2.52</v>
      </c>
      <c r="AF1309" s="4">
        <v>10.08</v>
      </c>
      <c r="AK1309" s="4">
        <v>2.52</v>
      </c>
      <c r="AL1309" s="4">
        <v>1.02</v>
      </c>
    </row>
    <row r="1310" spans="1:39" ht="14.25" x14ac:dyDescent="0.2">
      <c r="A1310" s="4" t="str">
        <f>+VLOOKUP(E1310&amp;H1310&amp;I1310&amp;J1310,[1]Homol.!O:S,2,0)</f>
        <v>Agua</v>
      </c>
      <c r="B1310" s="4" t="str">
        <f>+VLOOKUP(E1310&amp;H1310&amp;I1310&amp;J1310,[1]Homol.!O:S,3,0)</f>
        <v>Plain water</v>
      </c>
      <c r="C1310" s="4" t="s">
        <v>62</v>
      </c>
      <c r="D1310" s="4" t="s">
        <v>49</v>
      </c>
      <c r="E1310" s="4" t="s">
        <v>29</v>
      </c>
      <c r="F1310" s="4" t="str">
        <f t="shared" si="20"/>
        <v>Formatos Chicos Pet 750 cc</v>
      </c>
      <c r="G1310" s="4" t="s">
        <v>63</v>
      </c>
      <c r="H1310" s="4" t="s">
        <v>22</v>
      </c>
      <c r="I1310" s="4" t="s">
        <v>13</v>
      </c>
      <c r="J1310" s="4" t="s">
        <v>30</v>
      </c>
      <c r="N1310" s="4">
        <v>4.59</v>
      </c>
      <c r="O1310" s="4">
        <v>1.53</v>
      </c>
      <c r="P1310" s="4">
        <v>12.24</v>
      </c>
    </row>
    <row r="1311" spans="1:39" ht="14.25" x14ac:dyDescent="0.2">
      <c r="A1311" s="4" t="str">
        <f>+VLOOKUP(E1311&amp;H1311&amp;I1311&amp;J1311,[1]Homol.!O:S,2,0)</f>
        <v>Agua</v>
      </c>
      <c r="B1311" s="4" t="str">
        <f>+VLOOKUP(E1311&amp;H1311&amp;I1311&amp;J1311,[1]Homol.!O:S,3,0)</f>
        <v>Plain water</v>
      </c>
      <c r="C1311" s="4" t="s">
        <v>62</v>
      </c>
      <c r="D1311" s="4" t="s">
        <v>49</v>
      </c>
      <c r="E1311" s="4" t="s">
        <v>29</v>
      </c>
      <c r="F1311" s="4" t="str">
        <f t="shared" si="20"/>
        <v>Formatos Grandes 2000 cc</v>
      </c>
      <c r="G1311" s="4" t="s">
        <v>63</v>
      </c>
      <c r="H1311" s="4" t="s">
        <v>22</v>
      </c>
      <c r="I1311" s="4" t="s">
        <v>15</v>
      </c>
      <c r="J1311" s="4" t="s">
        <v>33</v>
      </c>
      <c r="K1311" s="4">
        <v>64.8</v>
      </c>
      <c r="L1311" s="4">
        <v>13.2</v>
      </c>
      <c r="M1311" s="4">
        <v>18.48</v>
      </c>
      <c r="O1311" s="4">
        <v>15.84</v>
      </c>
      <c r="P1311" s="4">
        <v>29.04</v>
      </c>
      <c r="R1311" s="4">
        <v>4.8</v>
      </c>
      <c r="Y1311" s="4">
        <v>3.96</v>
      </c>
      <c r="AB1311" s="4">
        <v>2.64</v>
      </c>
      <c r="AC1311" s="4">
        <v>4.8</v>
      </c>
      <c r="AF1311" s="4">
        <v>4.8</v>
      </c>
      <c r="AG1311" s="4">
        <v>5.28</v>
      </c>
      <c r="AI1311" s="4">
        <v>10.56</v>
      </c>
      <c r="AL1311" s="4">
        <v>2.4</v>
      </c>
    </row>
    <row r="1312" spans="1:39" ht="14.25" x14ac:dyDescent="0.2">
      <c r="A1312" s="4" t="str">
        <f>+VLOOKUP(E1312&amp;H1312&amp;I1312&amp;J1312,[1]Homol.!O:S,2,0)</f>
        <v>Agua</v>
      </c>
      <c r="B1312" s="4" t="str">
        <f>+VLOOKUP(E1312&amp;H1312&amp;I1312&amp;J1312,[1]Homol.!O:S,3,0)</f>
        <v>Plain water</v>
      </c>
      <c r="C1312" s="4" t="s">
        <v>62</v>
      </c>
      <c r="D1312" s="4" t="s">
        <v>49</v>
      </c>
      <c r="E1312" s="4" t="s">
        <v>29</v>
      </c>
      <c r="F1312" s="4" t="str">
        <f t="shared" si="20"/>
        <v>Formatos Medianos 1500 cc</v>
      </c>
      <c r="G1312" s="4" t="s">
        <v>63</v>
      </c>
      <c r="H1312" s="4" t="s">
        <v>22</v>
      </c>
      <c r="I1312" s="4" t="s">
        <v>6</v>
      </c>
      <c r="J1312" s="4" t="s">
        <v>7</v>
      </c>
      <c r="K1312" s="4">
        <v>45.63</v>
      </c>
      <c r="L1312" s="4">
        <v>7.56</v>
      </c>
      <c r="M1312" s="4">
        <v>25.2</v>
      </c>
      <c r="O1312" s="4">
        <v>30.24</v>
      </c>
      <c r="R1312" s="4">
        <v>3.78</v>
      </c>
      <c r="Y1312" s="4">
        <v>3.78</v>
      </c>
      <c r="AB1312" s="4">
        <v>2.52</v>
      </c>
      <c r="AC1312" s="4">
        <v>6.12</v>
      </c>
      <c r="AD1312" s="4">
        <v>1.8</v>
      </c>
      <c r="AF1312" s="4">
        <v>7.2</v>
      </c>
      <c r="AK1312" s="4">
        <v>2.97</v>
      </c>
      <c r="AL1312" s="4">
        <v>1.8</v>
      </c>
    </row>
    <row r="1313" spans="1:39" ht="14.25" x14ac:dyDescent="0.2">
      <c r="A1313" s="4" t="str">
        <f>+VLOOKUP(E1313&amp;H1313&amp;I1313&amp;J1313,[1]Homol.!O:S,2,0)</f>
        <v>Agua</v>
      </c>
      <c r="B1313" s="4" t="str">
        <f>+VLOOKUP(E1313&amp;H1313&amp;I1313&amp;J1313,[1]Homol.!O:S,3,0)</f>
        <v>Plain water</v>
      </c>
      <c r="C1313" s="4" t="s">
        <v>62</v>
      </c>
      <c r="D1313" s="4" t="s">
        <v>49</v>
      </c>
      <c r="E1313" s="4" t="s">
        <v>29</v>
      </c>
      <c r="F1313" s="4" t="str">
        <f t="shared" si="20"/>
        <v>Formatos Chicos Pet 500 cc</v>
      </c>
      <c r="G1313" s="4" t="s">
        <v>63</v>
      </c>
      <c r="H1313" s="4" t="s">
        <v>34</v>
      </c>
      <c r="I1313" s="4" t="s">
        <v>13</v>
      </c>
      <c r="J1313" s="4" t="s">
        <v>14</v>
      </c>
      <c r="K1313" s="4">
        <v>15.6</v>
      </c>
      <c r="L1313" s="4">
        <v>-2.64</v>
      </c>
      <c r="M1313" s="4">
        <v>3.96</v>
      </c>
      <c r="O1313" s="4">
        <v>2.64</v>
      </c>
      <c r="P1313" s="4">
        <v>6.6</v>
      </c>
      <c r="R1313" s="4">
        <v>1.2</v>
      </c>
      <c r="S1313" s="4">
        <v>2.52</v>
      </c>
      <c r="AC1313" s="4">
        <v>1.98</v>
      </c>
      <c r="AF1313" s="4">
        <v>0.6</v>
      </c>
      <c r="AG1313" s="4">
        <v>1.44</v>
      </c>
      <c r="AJ1313" s="4">
        <v>0.72</v>
      </c>
      <c r="AK1313" s="4">
        <v>0.6</v>
      </c>
    </row>
    <row r="1314" spans="1:39" ht="14.25" x14ac:dyDescent="0.2">
      <c r="A1314" s="4" t="str">
        <f>+VLOOKUP(E1314&amp;H1314&amp;I1314&amp;J1314,[1]Homol.!O:S,2,0)</f>
        <v>Agua</v>
      </c>
      <c r="B1314" s="4" t="str">
        <f>+VLOOKUP(E1314&amp;H1314&amp;I1314&amp;J1314,[1]Homol.!O:S,3,0)</f>
        <v>Flavored water</v>
      </c>
      <c r="C1314" s="4" t="s">
        <v>62</v>
      </c>
      <c r="D1314" s="4" t="s">
        <v>50</v>
      </c>
      <c r="E1314" s="4" t="s">
        <v>4</v>
      </c>
      <c r="F1314" s="4" t="str">
        <f t="shared" si="20"/>
        <v>Formatos Medianos 1500 cc</v>
      </c>
      <c r="G1314" s="4" t="s">
        <v>63</v>
      </c>
      <c r="H1314" s="4" t="s">
        <v>5</v>
      </c>
      <c r="I1314" s="4" t="s">
        <v>6</v>
      </c>
      <c r="J1314" s="4" t="s">
        <v>7</v>
      </c>
      <c r="AH1314" s="4">
        <v>10.26</v>
      </c>
      <c r="AI1314" s="4">
        <v>2.0699999999999998</v>
      </c>
      <c r="AJ1314" s="4">
        <v>2.9699999999999998</v>
      </c>
      <c r="AL1314" s="4">
        <v>0.36</v>
      </c>
      <c r="AM1314" s="4">
        <v>1.71</v>
      </c>
    </row>
    <row r="1315" spans="1:39" ht="14.25" x14ac:dyDescent="0.2">
      <c r="A1315" s="4" t="str">
        <f>+VLOOKUP(E1315&amp;H1315&amp;I1315&amp;J1315,[1]Homol.!O:S,2,0)</f>
        <v>Agua</v>
      </c>
      <c r="B1315" s="4" t="str">
        <f>+VLOOKUP(E1315&amp;H1315&amp;I1315&amp;J1315,[1]Homol.!O:S,3,0)</f>
        <v>Flavored water</v>
      </c>
      <c r="C1315" s="4" t="s">
        <v>62</v>
      </c>
      <c r="D1315" s="4" t="s">
        <v>50</v>
      </c>
      <c r="E1315" s="4" t="s">
        <v>4</v>
      </c>
      <c r="F1315" s="4" t="str">
        <f t="shared" si="20"/>
        <v>Formatos Medianos 1500 cc</v>
      </c>
      <c r="G1315" s="4" t="s">
        <v>63</v>
      </c>
      <c r="H1315" s="4" t="s">
        <v>8</v>
      </c>
      <c r="I1315" s="4" t="s">
        <v>6</v>
      </c>
      <c r="J1315" s="4" t="s">
        <v>7</v>
      </c>
      <c r="AH1315" s="4">
        <v>10.08</v>
      </c>
      <c r="AI1315" s="4">
        <v>0.36</v>
      </c>
      <c r="AK1315" s="4">
        <v>0.44999999999999996</v>
      </c>
      <c r="AL1315" s="4">
        <v>0.27</v>
      </c>
      <c r="AM1315" s="4">
        <v>1.17</v>
      </c>
    </row>
    <row r="1316" spans="1:39" ht="14.25" x14ac:dyDescent="0.2">
      <c r="A1316" s="4" t="str">
        <f>+VLOOKUP(E1316&amp;H1316&amp;I1316&amp;J1316,[1]Homol.!O:S,2,0)</f>
        <v>Agua</v>
      </c>
      <c r="B1316" s="4" t="str">
        <f>+VLOOKUP(E1316&amp;H1316&amp;I1316&amp;J1316,[1]Homol.!O:S,3,0)</f>
        <v>Flavored water</v>
      </c>
      <c r="C1316" s="4" t="s">
        <v>62</v>
      </c>
      <c r="D1316" s="4" t="s">
        <v>50</v>
      </c>
      <c r="E1316" s="4" t="s">
        <v>4</v>
      </c>
      <c r="F1316" s="4" t="str">
        <f t="shared" si="20"/>
        <v>Formatos Medianos 1500 cc</v>
      </c>
      <c r="G1316" s="4" t="s">
        <v>63</v>
      </c>
      <c r="H1316" s="4" t="s">
        <v>9</v>
      </c>
      <c r="I1316" s="4" t="s">
        <v>6</v>
      </c>
      <c r="J1316" s="4" t="s">
        <v>7</v>
      </c>
      <c r="AH1316" s="4">
        <v>12.06</v>
      </c>
      <c r="AJ1316" s="4">
        <v>3.1500000000000004</v>
      </c>
      <c r="AL1316" s="4">
        <v>0.18</v>
      </c>
      <c r="AM1316" s="4">
        <v>0.36</v>
      </c>
    </row>
    <row r="1317" spans="1:39" ht="14.25" x14ac:dyDescent="0.2">
      <c r="A1317" s="4" t="str">
        <f>+VLOOKUP(E1317&amp;H1317&amp;I1317&amp;J1317,[1]Homol.!O:S,2,0)</f>
        <v>Agua</v>
      </c>
      <c r="B1317" s="4" t="str">
        <f>+VLOOKUP(E1317&amp;H1317&amp;I1317&amp;J1317,[1]Homol.!O:S,3,0)</f>
        <v>Flavored water</v>
      </c>
      <c r="C1317" s="4" t="s">
        <v>62</v>
      </c>
      <c r="D1317" s="4" t="s">
        <v>50</v>
      </c>
      <c r="E1317" s="4" t="s">
        <v>4</v>
      </c>
      <c r="F1317" s="4" t="str">
        <f t="shared" si="20"/>
        <v>Formatos Medianos 1500 cc</v>
      </c>
      <c r="G1317" s="4" t="s">
        <v>63</v>
      </c>
      <c r="H1317" s="4" t="s">
        <v>10</v>
      </c>
      <c r="I1317" s="4" t="s">
        <v>6</v>
      </c>
      <c r="J1317" s="4" t="s">
        <v>7</v>
      </c>
      <c r="AH1317" s="4">
        <v>10.26</v>
      </c>
      <c r="AI1317" s="4">
        <v>1.26</v>
      </c>
      <c r="AJ1317" s="4">
        <v>3.4200000000000004</v>
      </c>
      <c r="AL1317" s="4">
        <v>0.18</v>
      </c>
      <c r="AM1317" s="4">
        <v>1.71</v>
      </c>
    </row>
    <row r="1318" spans="1:39" ht="14.25" x14ac:dyDescent="0.2">
      <c r="A1318" s="4" t="str">
        <f>+VLOOKUP(E1318&amp;H1318&amp;I1318&amp;J1318,[1]Homol.!O:S,2,0)</f>
        <v>Agua</v>
      </c>
      <c r="B1318" s="4" t="str">
        <f>+VLOOKUP(E1318&amp;H1318&amp;I1318&amp;J1318,[1]Homol.!O:S,3,0)</f>
        <v>Flavored water</v>
      </c>
      <c r="C1318" s="4" t="s">
        <v>62</v>
      </c>
      <c r="D1318" s="4" t="s">
        <v>50</v>
      </c>
      <c r="E1318" s="4" t="s">
        <v>4</v>
      </c>
      <c r="F1318" s="4" t="str">
        <f t="shared" si="20"/>
        <v>Formatos Medianos 1500 cc</v>
      </c>
      <c r="G1318" s="4" t="s">
        <v>63</v>
      </c>
      <c r="H1318" s="4" t="s">
        <v>11</v>
      </c>
      <c r="I1318" s="4" t="s">
        <v>6</v>
      </c>
      <c r="J1318" s="4" t="s">
        <v>7</v>
      </c>
      <c r="AH1318" s="4">
        <v>10.08</v>
      </c>
      <c r="AJ1318" s="4">
        <v>1.44</v>
      </c>
      <c r="AK1318" s="4">
        <v>1.17</v>
      </c>
      <c r="AL1318" s="4">
        <v>0.09</v>
      </c>
    </row>
    <row r="1319" spans="1:39" ht="14.25" x14ac:dyDescent="0.2">
      <c r="A1319" s="4" t="str">
        <f>+VLOOKUP(E1319&amp;H1319&amp;I1319&amp;J1319,[1]Homol.!O:S,2,0)</f>
        <v>Agua</v>
      </c>
      <c r="B1319" s="4" t="str">
        <f>+VLOOKUP(E1319&amp;H1319&amp;I1319&amp;J1319,[1]Homol.!O:S,3,0)</f>
        <v>Flavored water</v>
      </c>
      <c r="C1319" s="4" t="s">
        <v>62</v>
      </c>
      <c r="D1319" s="4" t="s">
        <v>50</v>
      </c>
      <c r="E1319" s="4" t="s">
        <v>36</v>
      </c>
      <c r="F1319" s="4" t="str">
        <f t="shared" si="20"/>
        <v>Formatos Chicos Pet 500 cc</v>
      </c>
      <c r="G1319" s="4" t="s">
        <v>63</v>
      </c>
      <c r="H1319" s="4" t="s">
        <v>37</v>
      </c>
      <c r="I1319" s="4" t="s">
        <v>13</v>
      </c>
      <c r="J1319" s="4" t="s">
        <v>14</v>
      </c>
      <c r="K1319" s="4">
        <v>9.7200000000000006</v>
      </c>
      <c r="L1319" s="4">
        <v>18.600000000000001</v>
      </c>
      <c r="M1319" s="4">
        <v>9.7199999999999989</v>
      </c>
      <c r="N1319" s="4">
        <v>10.02</v>
      </c>
      <c r="O1319" s="4">
        <v>5.04</v>
      </c>
      <c r="P1319" s="4">
        <v>5.9399999999999995</v>
      </c>
      <c r="Q1319" s="4">
        <v>1.44</v>
      </c>
      <c r="R1319" s="4">
        <v>0.54</v>
      </c>
      <c r="S1319" s="4">
        <v>0.48</v>
      </c>
      <c r="T1319" s="4">
        <v>0.6</v>
      </c>
      <c r="U1319" s="4">
        <v>1.3199999999999998</v>
      </c>
      <c r="V1319" s="4">
        <v>0.65999999999999992</v>
      </c>
      <c r="W1319" s="4">
        <v>0.3</v>
      </c>
      <c r="AE1319" s="4">
        <v>0.06</v>
      </c>
      <c r="AF1319" s="4">
        <v>0.18</v>
      </c>
      <c r="AG1319" s="4">
        <v>0.36</v>
      </c>
      <c r="AH1319" s="4">
        <v>0.42</v>
      </c>
    </row>
    <row r="1320" spans="1:39" ht="14.25" x14ac:dyDescent="0.2">
      <c r="A1320" s="4" t="str">
        <f>+VLOOKUP(E1320&amp;H1320&amp;I1320&amp;J1320,[1]Homol.!O:S,2,0)</f>
        <v>Agua</v>
      </c>
      <c r="B1320" s="4" t="str">
        <f>+VLOOKUP(E1320&amp;H1320&amp;I1320&amp;J1320,[1]Homol.!O:S,3,0)</f>
        <v>Flavored water</v>
      </c>
      <c r="C1320" s="4" t="s">
        <v>62</v>
      </c>
      <c r="D1320" s="4" t="s">
        <v>50</v>
      </c>
      <c r="E1320" s="4" t="s">
        <v>36</v>
      </c>
      <c r="F1320" s="4" t="str">
        <f t="shared" si="20"/>
        <v>Formatos Grandes 2250 cc</v>
      </c>
      <c r="G1320" s="4" t="s">
        <v>63</v>
      </c>
      <c r="H1320" s="4" t="s">
        <v>37</v>
      </c>
      <c r="I1320" s="4" t="s">
        <v>15</v>
      </c>
      <c r="J1320" s="4" t="s">
        <v>16</v>
      </c>
      <c r="K1320" s="4">
        <v>35.909999999999997</v>
      </c>
      <c r="L1320" s="4">
        <v>73.709999999999994</v>
      </c>
      <c r="M1320" s="4">
        <v>84.509999999999991</v>
      </c>
      <c r="N1320" s="4">
        <v>53.19</v>
      </c>
      <c r="O1320" s="4">
        <v>38.340000000000003</v>
      </c>
      <c r="P1320" s="4">
        <v>23.625</v>
      </c>
      <c r="Q1320" s="4">
        <v>0.40500000000000003</v>
      </c>
      <c r="S1320" s="4">
        <v>2.9699999999999998</v>
      </c>
      <c r="T1320" s="4">
        <v>6.6150000000000002</v>
      </c>
      <c r="V1320" s="4">
        <v>3.24</v>
      </c>
      <c r="Y1320" s="4">
        <v>1.2150000000000001</v>
      </c>
      <c r="Z1320" s="4">
        <v>1.7549999999999999</v>
      </c>
      <c r="AD1320" s="4">
        <v>0.81</v>
      </c>
      <c r="AF1320" s="4">
        <v>2.2949999999999999</v>
      </c>
      <c r="AG1320" s="4">
        <v>2.7</v>
      </c>
      <c r="AH1320" s="4">
        <v>1.7550000000000001</v>
      </c>
      <c r="AI1320" s="4">
        <v>2.835</v>
      </c>
      <c r="AJ1320" s="4">
        <v>1.35</v>
      </c>
      <c r="AK1320" s="4">
        <v>0.67500000000000004</v>
      </c>
    </row>
    <row r="1321" spans="1:39" ht="14.25" x14ac:dyDescent="0.2">
      <c r="A1321" s="4" t="str">
        <f>+VLOOKUP(E1321&amp;H1321&amp;I1321&amp;J1321,[1]Homol.!O:S,2,0)</f>
        <v>Agua</v>
      </c>
      <c r="B1321" s="4" t="str">
        <f>+VLOOKUP(E1321&amp;H1321&amp;I1321&amp;J1321,[1]Homol.!O:S,3,0)</f>
        <v>Flavored water</v>
      </c>
      <c r="C1321" s="4" t="s">
        <v>62</v>
      </c>
      <c r="D1321" s="4" t="s">
        <v>50</v>
      </c>
      <c r="E1321" s="4" t="s">
        <v>36</v>
      </c>
      <c r="F1321" s="4" t="str">
        <f t="shared" si="20"/>
        <v>Formatos Medianos 1500 cc</v>
      </c>
      <c r="G1321" s="4" t="s">
        <v>63</v>
      </c>
      <c r="H1321" s="4" t="s">
        <v>37</v>
      </c>
      <c r="I1321" s="4" t="s">
        <v>6</v>
      </c>
      <c r="J1321" s="4" t="s">
        <v>7</v>
      </c>
      <c r="K1321" s="4">
        <v>60.93</v>
      </c>
      <c r="L1321" s="4">
        <v>30.96</v>
      </c>
      <c r="M1321" s="4">
        <v>95.039999999999992</v>
      </c>
      <c r="N1321" s="4">
        <v>30.24</v>
      </c>
      <c r="O1321" s="4">
        <v>21.33</v>
      </c>
      <c r="P1321" s="4">
        <v>14.94</v>
      </c>
      <c r="Q1321" s="4">
        <v>2.4300000000000002</v>
      </c>
      <c r="T1321" s="4">
        <v>5.2200000000000006</v>
      </c>
      <c r="W1321" s="4">
        <v>3.9600000000000004</v>
      </c>
      <c r="Y1321" s="4">
        <v>2.25</v>
      </c>
      <c r="AE1321" s="4">
        <v>0.9</v>
      </c>
      <c r="AF1321" s="4">
        <v>1.17</v>
      </c>
      <c r="AG1321" s="4">
        <v>1.26</v>
      </c>
      <c r="AH1321" s="4">
        <v>1.08</v>
      </c>
      <c r="AI1321" s="4">
        <v>0.99</v>
      </c>
      <c r="AJ1321" s="4">
        <v>0.45</v>
      </c>
    </row>
    <row r="1322" spans="1:39" ht="14.25" x14ac:dyDescent="0.2">
      <c r="A1322" s="4" t="str">
        <f>+VLOOKUP(E1322&amp;H1322&amp;I1322&amp;J1322,[1]Homol.!O:S,2,0)</f>
        <v>Agua</v>
      </c>
      <c r="B1322" s="4" t="str">
        <f>+VLOOKUP(E1322&amp;H1322&amp;I1322&amp;J1322,[1]Homol.!O:S,3,0)</f>
        <v>Flavored water</v>
      </c>
      <c r="C1322" s="4" t="s">
        <v>62</v>
      </c>
      <c r="D1322" s="4" t="s">
        <v>50</v>
      </c>
      <c r="E1322" s="4" t="s">
        <v>36</v>
      </c>
      <c r="F1322" s="4" t="str">
        <f t="shared" si="20"/>
        <v>Formatos Chicos Pet 500 cc</v>
      </c>
      <c r="G1322" s="4" t="s">
        <v>63</v>
      </c>
      <c r="H1322" s="4" t="s">
        <v>38</v>
      </c>
      <c r="I1322" s="4" t="s">
        <v>13</v>
      </c>
      <c r="J1322" s="4" t="s">
        <v>14</v>
      </c>
      <c r="K1322" s="4">
        <v>3.12</v>
      </c>
      <c r="L1322" s="4">
        <v>3.54</v>
      </c>
      <c r="M1322" s="4">
        <v>3.6</v>
      </c>
      <c r="N1322" s="4">
        <v>2.2799999999999998</v>
      </c>
      <c r="O1322" s="4">
        <v>8.0399999999999991</v>
      </c>
      <c r="P1322" s="4">
        <v>4.08</v>
      </c>
      <c r="Q1322" s="4">
        <v>0.24</v>
      </c>
      <c r="R1322" s="4">
        <v>0.12</v>
      </c>
      <c r="S1322" s="4">
        <v>0.42</v>
      </c>
      <c r="T1322" s="4">
        <v>0.3</v>
      </c>
      <c r="U1322" s="4">
        <v>0.6</v>
      </c>
      <c r="V1322" s="4">
        <v>-0.12</v>
      </c>
      <c r="Y1322" s="4">
        <v>0.48</v>
      </c>
      <c r="Z1322" s="4">
        <v>0.12</v>
      </c>
      <c r="AA1322" s="4">
        <v>-0.12</v>
      </c>
      <c r="AF1322" s="4">
        <v>0.12</v>
      </c>
      <c r="AG1322" s="4">
        <v>0.24</v>
      </c>
      <c r="AH1322" s="4">
        <v>0.3</v>
      </c>
    </row>
    <row r="1323" spans="1:39" ht="14.25" x14ac:dyDescent="0.2">
      <c r="A1323" s="4" t="str">
        <f>+VLOOKUP(E1323&amp;H1323&amp;I1323&amp;J1323,[1]Homol.!O:S,2,0)</f>
        <v>Agua</v>
      </c>
      <c r="B1323" s="4" t="str">
        <f>+VLOOKUP(E1323&amp;H1323&amp;I1323&amp;J1323,[1]Homol.!O:S,3,0)</f>
        <v>Flavored water</v>
      </c>
      <c r="C1323" s="4" t="s">
        <v>62</v>
      </c>
      <c r="D1323" s="4" t="s">
        <v>50</v>
      </c>
      <c r="E1323" s="4" t="s">
        <v>36</v>
      </c>
      <c r="F1323" s="4" t="str">
        <f t="shared" si="20"/>
        <v>Formatos Grandes 2250 cc</v>
      </c>
      <c r="G1323" s="4" t="s">
        <v>63</v>
      </c>
      <c r="H1323" s="4" t="s">
        <v>38</v>
      </c>
      <c r="I1323" s="4" t="s">
        <v>15</v>
      </c>
      <c r="J1323" s="4" t="s">
        <v>16</v>
      </c>
      <c r="K1323" s="4">
        <v>7.83</v>
      </c>
      <c r="L1323" s="4">
        <v>21.06</v>
      </c>
      <c r="M1323" s="4">
        <v>20.114999999999998</v>
      </c>
      <c r="N1323" s="4">
        <v>17.414999999999999</v>
      </c>
      <c r="O1323" s="4">
        <v>8.1</v>
      </c>
      <c r="P1323" s="4">
        <v>12.42</v>
      </c>
      <c r="Q1323" s="4">
        <v>0.67500000000000004</v>
      </c>
      <c r="R1323" s="4">
        <v>0.27</v>
      </c>
      <c r="S1323" s="4">
        <v>2.835</v>
      </c>
      <c r="T1323" s="4">
        <v>8.5050000000000008</v>
      </c>
      <c r="U1323" s="4">
        <v>3.645</v>
      </c>
      <c r="V1323" s="4">
        <v>2.4299999999999997</v>
      </c>
      <c r="W1323" s="4">
        <v>1.35</v>
      </c>
      <c r="X1323" s="4">
        <v>0.13500000000000001</v>
      </c>
      <c r="Z1323" s="4">
        <v>0.54</v>
      </c>
      <c r="AE1323" s="4">
        <v>3.915</v>
      </c>
      <c r="AF1323" s="4">
        <v>2.8350000000000004</v>
      </c>
      <c r="AG1323" s="4">
        <v>1.62</v>
      </c>
      <c r="AH1323" s="4">
        <v>2.4300000000000002</v>
      </c>
      <c r="AI1323" s="4">
        <v>1.35</v>
      </c>
      <c r="AJ1323" s="4">
        <v>1.08</v>
      </c>
    </row>
    <row r="1324" spans="1:39" ht="14.25" x14ac:dyDescent="0.2">
      <c r="A1324" s="4" t="str">
        <f>+VLOOKUP(E1324&amp;H1324&amp;I1324&amp;J1324,[1]Homol.!O:S,2,0)</f>
        <v>Agua</v>
      </c>
      <c r="B1324" s="4" t="str">
        <f>+VLOOKUP(E1324&amp;H1324&amp;I1324&amp;J1324,[1]Homol.!O:S,3,0)</f>
        <v>Flavored water</v>
      </c>
      <c r="C1324" s="4" t="s">
        <v>62</v>
      </c>
      <c r="D1324" s="4" t="s">
        <v>50</v>
      </c>
      <c r="E1324" s="4" t="s">
        <v>36</v>
      </c>
      <c r="F1324" s="4" t="str">
        <f t="shared" si="20"/>
        <v>Formatos Medianos 1500 cc</v>
      </c>
      <c r="G1324" s="4" t="s">
        <v>63</v>
      </c>
      <c r="H1324" s="4" t="s">
        <v>38</v>
      </c>
      <c r="I1324" s="4" t="s">
        <v>6</v>
      </c>
      <c r="J1324" s="4" t="s">
        <v>7</v>
      </c>
      <c r="K1324" s="4">
        <v>9.9</v>
      </c>
      <c r="L1324" s="4">
        <v>9.18</v>
      </c>
      <c r="M1324" s="4">
        <v>8.01</v>
      </c>
      <c r="N1324" s="4">
        <v>13.23</v>
      </c>
      <c r="O1324" s="4">
        <v>3.06</v>
      </c>
      <c r="P1324" s="4">
        <v>5.13</v>
      </c>
      <c r="Q1324" s="4">
        <v>1.08</v>
      </c>
      <c r="R1324" s="4">
        <v>0.63</v>
      </c>
      <c r="S1324" s="4">
        <v>2.4300000000000002</v>
      </c>
      <c r="T1324" s="4">
        <v>1.8</v>
      </c>
      <c r="U1324" s="4">
        <v>1.53</v>
      </c>
      <c r="V1324" s="4">
        <v>1.35</v>
      </c>
      <c r="W1324" s="4">
        <v>1.8</v>
      </c>
      <c r="X1324" s="4">
        <v>0.09</v>
      </c>
      <c r="Y1324" s="4">
        <v>0.72</v>
      </c>
      <c r="Z1324" s="4">
        <v>0.27</v>
      </c>
      <c r="AA1324" s="4">
        <v>0.18</v>
      </c>
      <c r="AE1324" s="4">
        <v>1.26</v>
      </c>
      <c r="AF1324" s="4">
        <v>1.35</v>
      </c>
      <c r="AG1324" s="4">
        <v>0.54</v>
      </c>
      <c r="AH1324" s="4">
        <v>0.36</v>
      </c>
      <c r="AI1324" s="4">
        <v>1.08</v>
      </c>
      <c r="AJ1324" s="4">
        <v>1.0799999999999998</v>
      </c>
      <c r="AK1324" s="4">
        <v>0.44999999999999996</v>
      </c>
    </row>
    <row r="1325" spans="1:39" ht="14.25" x14ac:dyDescent="0.2">
      <c r="A1325" s="4" t="str">
        <f>+VLOOKUP(E1325&amp;H1325&amp;I1325&amp;J1325,[1]Homol.!O:S,2,0)</f>
        <v>Agua</v>
      </c>
      <c r="B1325" s="4" t="str">
        <f>+VLOOKUP(E1325&amp;H1325&amp;I1325&amp;J1325,[1]Homol.!O:S,3,0)</f>
        <v>Plain water</v>
      </c>
      <c r="C1325" s="4" t="s">
        <v>62</v>
      </c>
      <c r="D1325" s="4" t="s">
        <v>50</v>
      </c>
      <c r="E1325" s="4" t="s">
        <v>39</v>
      </c>
      <c r="F1325" s="4" t="str">
        <f t="shared" si="20"/>
        <v>Formatos Grandes 2250 cc</v>
      </c>
      <c r="G1325" s="4" t="s">
        <v>63</v>
      </c>
      <c r="H1325" s="4" t="s">
        <v>22</v>
      </c>
      <c r="I1325" s="4" t="s">
        <v>15</v>
      </c>
      <c r="J1325" s="4" t="s">
        <v>16</v>
      </c>
      <c r="K1325" s="4">
        <v>262.98</v>
      </c>
      <c r="L1325" s="4">
        <v>284.58</v>
      </c>
      <c r="M1325" s="4">
        <v>394.74</v>
      </c>
      <c r="N1325" s="4">
        <v>372.19499999999999</v>
      </c>
      <c r="O1325" s="4">
        <v>267.70499999999998</v>
      </c>
      <c r="P1325" s="4">
        <v>135.94499999999999</v>
      </c>
      <c r="Q1325" s="4">
        <v>97.47</v>
      </c>
      <c r="R1325" s="4">
        <v>2.0250000000000004</v>
      </c>
      <c r="S1325" s="4">
        <v>6.75</v>
      </c>
    </row>
    <row r="1326" spans="1:39" ht="14.25" x14ac:dyDescent="0.2">
      <c r="A1326" s="4" t="str">
        <f>+VLOOKUP(E1326&amp;H1326&amp;I1326&amp;J1326,[1]Homol.!O:S,2,0)</f>
        <v>Agua</v>
      </c>
      <c r="B1326" s="4" t="str">
        <f>+VLOOKUP(E1326&amp;H1326&amp;I1326&amp;J1326,[1]Homol.!O:S,3,0)</f>
        <v>Flavored water</v>
      </c>
      <c r="C1326" s="4" t="s">
        <v>62</v>
      </c>
      <c r="D1326" s="4" t="s">
        <v>50</v>
      </c>
      <c r="E1326" s="4" t="s">
        <v>12</v>
      </c>
      <c r="F1326" s="4" t="str">
        <f t="shared" si="20"/>
        <v>Formatos Chicos Pet 500 cc</v>
      </c>
      <c r="G1326" s="4" t="s">
        <v>63</v>
      </c>
      <c r="H1326" s="4" t="s">
        <v>40</v>
      </c>
      <c r="I1326" s="4" t="s">
        <v>13</v>
      </c>
      <c r="J1326" s="4" t="s">
        <v>14</v>
      </c>
      <c r="W1326" s="4">
        <v>0.89999999999999991</v>
      </c>
      <c r="X1326" s="4">
        <v>0.48</v>
      </c>
      <c r="Y1326" s="4">
        <v>0.12</v>
      </c>
    </row>
    <row r="1327" spans="1:39" ht="14.25" x14ac:dyDescent="0.2">
      <c r="A1327" s="4" t="str">
        <f>+VLOOKUP(E1327&amp;H1327&amp;I1327&amp;J1327,[1]Homol.!O:S,2,0)</f>
        <v>Agua</v>
      </c>
      <c r="B1327" s="4" t="str">
        <f>+VLOOKUP(E1327&amp;H1327&amp;I1327&amp;J1327,[1]Homol.!O:S,3,0)</f>
        <v>Flavored water</v>
      </c>
      <c r="C1327" s="4" t="s">
        <v>62</v>
      </c>
      <c r="D1327" s="4" t="s">
        <v>50</v>
      </c>
      <c r="E1327" s="4" t="s">
        <v>12</v>
      </c>
      <c r="F1327" s="4" t="str">
        <f t="shared" si="20"/>
        <v>Formatos Grandes 2250 cc</v>
      </c>
      <c r="G1327" s="4" t="s">
        <v>63</v>
      </c>
      <c r="H1327" s="4" t="s">
        <v>40</v>
      </c>
      <c r="I1327" s="4" t="s">
        <v>15</v>
      </c>
      <c r="J1327" s="4" t="s">
        <v>16</v>
      </c>
      <c r="W1327" s="4">
        <v>8.91</v>
      </c>
      <c r="X1327" s="4">
        <v>0.94499999999999995</v>
      </c>
      <c r="Y1327" s="4">
        <v>2.2949999999999999</v>
      </c>
      <c r="Z1327" s="4">
        <v>4.9949999999999992</v>
      </c>
    </row>
    <row r="1328" spans="1:39" ht="14.25" x14ac:dyDescent="0.2">
      <c r="A1328" s="4" t="str">
        <f>+VLOOKUP(E1328&amp;H1328&amp;I1328&amp;J1328,[1]Homol.!O:S,2,0)</f>
        <v>Agua</v>
      </c>
      <c r="B1328" s="4" t="str">
        <f>+VLOOKUP(E1328&amp;H1328&amp;I1328&amp;J1328,[1]Homol.!O:S,3,0)</f>
        <v>Flavored water</v>
      </c>
      <c r="C1328" s="4" t="s">
        <v>62</v>
      </c>
      <c r="D1328" s="4" t="s">
        <v>50</v>
      </c>
      <c r="E1328" s="4" t="s">
        <v>12</v>
      </c>
      <c r="F1328" s="4" t="str">
        <f t="shared" si="20"/>
        <v>Formatos Medianos 1500 cc</v>
      </c>
      <c r="G1328" s="4" t="s">
        <v>63</v>
      </c>
      <c r="H1328" s="4" t="s">
        <v>40</v>
      </c>
      <c r="I1328" s="4" t="s">
        <v>6</v>
      </c>
      <c r="J1328" s="4" t="s">
        <v>7</v>
      </c>
      <c r="W1328" s="4">
        <v>0.09</v>
      </c>
      <c r="Y1328" s="4">
        <v>1.89</v>
      </c>
      <c r="Z1328" s="4">
        <v>1.08</v>
      </c>
    </row>
    <row r="1329" spans="1:39" ht="14.25" x14ac:dyDescent="0.2">
      <c r="A1329" s="4" t="str">
        <f>+VLOOKUP(E1329&amp;H1329&amp;I1329&amp;J1329,[1]Homol.!O:S,2,0)</f>
        <v>Agua</v>
      </c>
      <c r="B1329" s="4" t="str">
        <f>+VLOOKUP(E1329&amp;H1329&amp;I1329&amp;J1329,[1]Homol.!O:S,3,0)</f>
        <v>Flavored water</v>
      </c>
      <c r="C1329" s="4" t="s">
        <v>62</v>
      </c>
      <c r="D1329" s="4" t="s">
        <v>50</v>
      </c>
      <c r="E1329" s="4" t="s">
        <v>12</v>
      </c>
      <c r="F1329" s="4" t="str">
        <f t="shared" si="20"/>
        <v>Formatos Chicos Pet 500 cc</v>
      </c>
      <c r="G1329" s="4" t="s">
        <v>63</v>
      </c>
      <c r="H1329" s="4" t="s">
        <v>41</v>
      </c>
      <c r="I1329" s="4" t="s">
        <v>13</v>
      </c>
      <c r="J1329" s="4" t="s">
        <v>14</v>
      </c>
      <c r="K1329" s="4">
        <v>3.84</v>
      </c>
      <c r="L1329" s="4">
        <v>3.78</v>
      </c>
      <c r="M1329" s="4">
        <v>3.84</v>
      </c>
      <c r="N1329" s="4">
        <v>2.88</v>
      </c>
    </row>
    <row r="1330" spans="1:39" ht="14.25" x14ac:dyDescent="0.2">
      <c r="A1330" s="4" t="str">
        <f>+VLOOKUP(E1330&amp;H1330&amp;I1330&amp;J1330,[1]Homol.!O:S,2,0)</f>
        <v>Agua</v>
      </c>
      <c r="B1330" s="4" t="str">
        <f>+VLOOKUP(E1330&amp;H1330&amp;I1330&amp;J1330,[1]Homol.!O:S,3,0)</f>
        <v>Flavored water</v>
      </c>
      <c r="C1330" s="4" t="s">
        <v>62</v>
      </c>
      <c r="D1330" s="4" t="s">
        <v>50</v>
      </c>
      <c r="E1330" s="4" t="s">
        <v>12</v>
      </c>
      <c r="F1330" s="4" t="str">
        <f t="shared" si="20"/>
        <v>Formatos Grandes 2250 cc</v>
      </c>
      <c r="G1330" s="4" t="s">
        <v>63</v>
      </c>
      <c r="H1330" s="4" t="s">
        <v>41</v>
      </c>
      <c r="I1330" s="4" t="s">
        <v>15</v>
      </c>
      <c r="J1330" s="4" t="s">
        <v>16</v>
      </c>
      <c r="K1330" s="4">
        <v>44.01</v>
      </c>
      <c r="L1330" s="4">
        <v>27</v>
      </c>
      <c r="M1330" s="4">
        <v>38.880000000000003</v>
      </c>
      <c r="N1330" s="4">
        <v>-4.32</v>
      </c>
    </row>
    <row r="1331" spans="1:39" ht="14.25" x14ac:dyDescent="0.2">
      <c r="A1331" s="4" t="str">
        <f>+VLOOKUP(E1331&amp;H1331&amp;I1331&amp;J1331,[1]Homol.!O:S,2,0)</f>
        <v>Agua</v>
      </c>
      <c r="B1331" s="4" t="str">
        <f>+VLOOKUP(E1331&amp;H1331&amp;I1331&amp;J1331,[1]Homol.!O:S,3,0)</f>
        <v>Flavored water</v>
      </c>
      <c r="C1331" s="4" t="s">
        <v>62</v>
      </c>
      <c r="D1331" s="4" t="s">
        <v>50</v>
      </c>
      <c r="E1331" s="4" t="s">
        <v>12</v>
      </c>
      <c r="F1331" s="4" t="str">
        <f t="shared" si="20"/>
        <v>Formatos Medianos 1500 cc</v>
      </c>
      <c r="G1331" s="4" t="s">
        <v>63</v>
      </c>
      <c r="H1331" s="4" t="s">
        <v>41</v>
      </c>
      <c r="I1331" s="4" t="s">
        <v>6</v>
      </c>
      <c r="J1331" s="4" t="s">
        <v>7</v>
      </c>
      <c r="K1331" s="4">
        <v>10.89</v>
      </c>
      <c r="L1331" s="4">
        <v>26.37</v>
      </c>
      <c r="M1331" s="4">
        <v>17.010000000000002</v>
      </c>
    </row>
    <row r="1332" spans="1:39" ht="14.25" x14ac:dyDescent="0.2">
      <c r="A1332" s="4" t="str">
        <f>+VLOOKUP(E1332&amp;H1332&amp;I1332&amp;J1332,[1]Homol.!O:S,2,0)</f>
        <v>Agua</v>
      </c>
      <c r="B1332" s="4" t="str">
        <f>+VLOOKUP(E1332&amp;H1332&amp;I1332&amp;J1332,[1]Homol.!O:S,3,0)</f>
        <v>Flavored water</v>
      </c>
      <c r="C1332" s="4" t="s">
        <v>62</v>
      </c>
      <c r="D1332" s="4" t="s">
        <v>50</v>
      </c>
      <c r="E1332" s="4" t="s">
        <v>12</v>
      </c>
      <c r="F1332" s="4" t="str">
        <f t="shared" si="20"/>
        <v>Formato Fun 300 cc</v>
      </c>
      <c r="G1332" s="4" t="s">
        <v>63</v>
      </c>
      <c r="H1332" s="4" t="s">
        <v>5</v>
      </c>
      <c r="I1332" s="4" t="s">
        <v>25</v>
      </c>
      <c r="J1332" s="4" t="s">
        <v>26</v>
      </c>
      <c r="T1332" s="4">
        <v>0.18</v>
      </c>
      <c r="U1332" s="4">
        <v>0.79200000000000004</v>
      </c>
      <c r="V1332" s="4">
        <v>0.46799999999999997</v>
      </c>
      <c r="W1332" s="4">
        <v>3.5999999999999997E-2</v>
      </c>
      <c r="X1332" s="4">
        <v>7.1999999999999995E-2</v>
      </c>
      <c r="Z1332" s="4">
        <v>3.5999999999999997E-2</v>
      </c>
      <c r="AB1332" s="4">
        <v>7.1999999999999995E-2</v>
      </c>
      <c r="AC1332" s="4">
        <v>-3.5999999999999997E-2</v>
      </c>
    </row>
    <row r="1333" spans="1:39" ht="14.25" x14ac:dyDescent="0.2">
      <c r="A1333" s="4" t="str">
        <f>+VLOOKUP(E1333&amp;H1333&amp;I1333&amp;J1333,[1]Homol.!O:S,2,0)</f>
        <v>Agua</v>
      </c>
      <c r="B1333" s="4" t="str">
        <f>+VLOOKUP(E1333&amp;H1333&amp;I1333&amp;J1333,[1]Homol.!O:S,3,0)</f>
        <v>Flavored water</v>
      </c>
      <c r="C1333" s="4" t="s">
        <v>62</v>
      </c>
      <c r="D1333" s="4" t="s">
        <v>50</v>
      </c>
      <c r="E1333" s="4" t="s">
        <v>12</v>
      </c>
      <c r="F1333" s="4" t="str">
        <f t="shared" si="20"/>
        <v>Formatos Chicos Pet 500 cc</v>
      </c>
      <c r="G1333" s="4" t="s">
        <v>63</v>
      </c>
      <c r="H1333" s="4" t="s">
        <v>5</v>
      </c>
      <c r="I1333" s="4" t="s">
        <v>13</v>
      </c>
      <c r="J1333" s="4" t="s">
        <v>14</v>
      </c>
      <c r="K1333" s="4">
        <v>11.1</v>
      </c>
      <c r="L1333" s="4">
        <v>10.92</v>
      </c>
      <c r="M1333" s="4">
        <v>11.34</v>
      </c>
      <c r="N1333" s="4">
        <v>12.719999999999999</v>
      </c>
      <c r="O1333" s="4">
        <v>12.48</v>
      </c>
      <c r="P1333" s="4">
        <v>11.22</v>
      </c>
      <c r="Q1333" s="4">
        <v>1.74</v>
      </c>
      <c r="R1333" s="4">
        <v>0.84</v>
      </c>
      <c r="S1333" s="4">
        <v>0.18</v>
      </c>
      <c r="T1333" s="4">
        <v>0.72</v>
      </c>
      <c r="U1333" s="4">
        <v>0.96</v>
      </c>
      <c r="V1333" s="4">
        <v>3.12</v>
      </c>
      <c r="W1333" s="4">
        <v>0.6</v>
      </c>
      <c r="X1333" s="4">
        <v>0.96</v>
      </c>
      <c r="Y1333" s="4">
        <v>0.06</v>
      </c>
      <c r="Z1333" s="4">
        <v>0.36</v>
      </c>
      <c r="AA1333" s="4">
        <v>0.54</v>
      </c>
      <c r="AB1333" s="4">
        <v>0.06</v>
      </c>
      <c r="AC1333" s="4">
        <v>0.48000000000000004</v>
      </c>
      <c r="AD1333" s="4">
        <v>0.89999999999999991</v>
      </c>
      <c r="AE1333" s="4">
        <v>0.42</v>
      </c>
      <c r="AF1333" s="4">
        <v>0.3</v>
      </c>
      <c r="AG1333" s="4">
        <v>0.72</v>
      </c>
      <c r="AH1333" s="4">
        <v>1.44</v>
      </c>
      <c r="AI1333" s="4">
        <v>0.24</v>
      </c>
      <c r="AJ1333" s="4">
        <v>0.54</v>
      </c>
      <c r="AK1333" s="4">
        <v>0.6</v>
      </c>
      <c r="AL1333" s="4">
        <v>0.54</v>
      </c>
      <c r="AM1333" s="4">
        <v>0.84</v>
      </c>
    </row>
    <row r="1334" spans="1:39" ht="14.25" x14ac:dyDescent="0.2">
      <c r="A1334" s="4" t="str">
        <f>+VLOOKUP(E1334&amp;H1334&amp;I1334&amp;J1334,[1]Homol.!O:S,2,0)</f>
        <v>Agua</v>
      </c>
      <c r="B1334" s="4" t="str">
        <f>+VLOOKUP(E1334&amp;H1334&amp;I1334&amp;J1334,[1]Homol.!O:S,3,0)</f>
        <v>Flavored water</v>
      </c>
      <c r="C1334" s="4" t="s">
        <v>62</v>
      </c>
      <c r="D1334" s="4" t="s">
        <v>50</v>
      </c>
      <c r="E1334" s="4" t="s">
        <v>12</v>
      </c>
      <c r="F1334" s="4" t="str">
        <f t="shared" si="20"/>
        <v>Formatos Grandes 2250 cc</v>
      </c>
      <c r="G1334" s="4" t="s">
        <v>63</v>
      </c>
      <c r="H1334" s="4" t="s">
        <v>5</v>
      </c>
      <c r="I1334" s="4" t="s">
        <v>15</v>
      </c>
      <c r="J1334" s="4" t="s">
        <v>16</v>
      </c>
      <c r="K1334" s="4">
        <v>211.14000000000001</v>
      </c>
      <c r="L1334" s="4">
        <v>263.52</v>
      </c>
      <c r="M1334" s="4">
        <v>179.82</v>
      </c>
      <c r="N1334" s="4">
        <v>117.58500000000001</v>
      </c>
      <c r="O1334" s="4">
        <v>95.58</v>
      </c>
      <c r="P1334" s="4">
        <v>114.47999999999999</v>
      </c>
      <c r="Q1334" s="4">
        <v>25.38</v>
      </c>
      <c r="R1334" s="4">
        <v>3.375</v>
      </c>
      <c r="S1334" s="4">
        <v>12.42</v>
      </c>
      <c r="T1334" s="4">
        <v>4.59</v>
      </c>
      <c r="U1334" s="4">
        <v>13.5</v>
      </c>
      <c r="V1334" s="4">
        <v>15.255000000000001</v>
      </c>
      <c r="W1334" s="4">
        <v>21.869999999999997</v>
      </c>
      <c r="Y1334" s="4">
        <v>3.6450000000000005</v>
      </c>
      <c r="Z1334" s="4">
        <v>8.1</v>
      </c>
      <c r="AA1334" s="4">
        <v>3.51</v>
      </c>
      <c r="AB1334" s="4">
        <v>4.9950000000000001</v>
      </c>
      <c r="AC1334" s="4">
        <v>10.125</v>
      </c>
      <c r="AD1334" s="4">
        <v>7.02</v>
      </c>
      <c r="AE1334" s="4">
        <v>6.75</v>
      </c>
      <c r="AF1334" s="4">
        <v>12.96</v>
      </c>
      <c r="AG1334" s="4">
        <v>9.0449999999999999</v>
      </c>
      <c r="AH1334" s="4">
        <v>28.754999999999999</v>
      </c>
      <c r="AI1334" s="4">
        <v>30.78</v>
      </c>
      <c r="AJ1334" s="4">
        <v>35.370000000000005</v>
      </c>
      <c r="AK1334" s="4">
        <v>24.705000000000002</v>
      </c>
      <c r="AL1334" s="4">
        <v>21.330000000000002</v>
      </c>
      <c r="AM1334" s="4">
        <v>22.004999999999999</v>
      </c>
    </row>
    <row r="1335" spans="1:39" ht="14.25" x14ac:dyDescent="0.2">
      <c r="A1335" s="4" t="str">
        <f>+VLOOKUP(E1335&amp;H1335&amp;I1335&amp;J1335,[1]Homol.!O:S,2,0)</f>
        <v>Agua</v>
      </c>
      <c r="B1335" s="4" t="str">
        <f>+VLOOKUP(E1335&amp;H1335&amp;I1335&amp;J1335,[1]Homol.!O:S,3,0)</f>
        <v>Flavored water</v>
      </c>
      <c r="C1335" s="4" t="s">
        <v>62</v>
      </c>
      <c r="D1335" s="4" t="s">
        <v>50</v>
      </c>
      <c r="E1335" s="4" t="s">
        <v>12</v>
      </c>
      <c r="F1335" s="4" t="str">
        <f t="shared" si="20"/>
        <v>Formatos Grandes 2500 cc</v>
      </c>
      <c r="G1335" s="4" t="s">
        <v>63</v>
      </c>
      <c r="H1335" s="4" t="s">
        <v>5</v>
      </c>
      <c r="I1335" s="4" t="s">
        <v>15</v>
      </c>
      <c r="J1335" s="4" t="s">
        <v>48</v>
      </c>
      <c r="K1335" s="4">
        <v>68.25</v>
      </c>
      <c r="L1335" s="4">
        <v>48.3</v>
      </c>
      <c r="M1335" s="4">
        <v>30.15</v>
      </c>
      <c r="N1335" s="4">
        <v>17.850000000000001</v>
      </c>
      <c r="O1335" s="4">
        <v>27.9</v>
      </c>
      <c r="P1335" s="4">
        <v>34.049999999999997</v>
      </c>
      <c r="Q1335" s="4">
        <v>0.6</v>
      </c>
      <c r="R1335" s="4">
        <v>1.5</v>
      </c>
      <c r="S1335" s="4">
        <v>6</v>
      </c>
      <c r="T1335" s="4">
        <v>4.5</v>
      </c>
      <c r="U1335" s="4">
        <v>4.5</v>
      </c>
    </row>
    <row r="1336" spans="1:39" ht="14.25" x14ac:dyDescent="0.2">
      <c r="A1336" s="4" t="str">
        <f>+VLOOKUP(E1336&amp;H1336&amp;I1336&amp;J1336,[1]Homol.!O:S,2,0)</f>
        <v>Agua</v>
      </c>
      <c r="B1336" s="4" t="str">
        <f>+VLOOKUP(E1336&amp;H1336&amp;I1336&amp;J1336,[1]Homol.!O:S,3,0)</f>
        <v>Flavored water</v>
      </c>
      <c r="C1336" s="4" t="s">
        <v>62</v>
      </c>
      <c r="D1336" s="4" t="s">
        <v>50</v>
      </c>
      <c r="E1336" s="4" t="s">
        <v>12</v>
      </c>
      <c r="F1336" s="4" t="str">
        <f t="shared" si="20"/>
        <v>Formatos Medianos 1000 cc</v>
      </c>
      <c r="G1336" s="4" t="s">
        <v>63</v>
      </c>
      <c r="H1336" s="4" t="s">
        <v>5</v>
      </c>
      <c r="I1336" s="4" t="s">
        <v>6</v>
      </c>
      <c r="J1336" s="4" t="s">
        <v>17</v>
      </c>
      <c r="K1336" s="4">
        <v>19.440000000000001</v>
      </c>
      <c r="L1336" s="4">
        <v>17.16</v>
      </c>
      <c r="M1336" s="4">
        <v>50.160000000000004</v>
      </c>
      <c r="N1336" s="4">
        <v>13.74</v>
      </c>
      <c r="O1336" s="4">
        <v>33.36</v>
      </c>
      <c r="P1336" s="4">
        <v>18.36</v>
      </c>
      <c r="Q1336" s="4">
        <v>4.26</v>
      </c>
      <c r="S1336" s="4">
        <v>0.36</v>
      </c>
      <c r="T1336" s="4">
        <v>4.0199999999999996</v>
      </c>
      <c r="U1336" s="4">
        <v>1.26</v>
      </c>
      <c r="V1336" s="4">
        <v>3.7800000000000002</v>
      </c>
      <c r="W1336" s="4">
        <v>-0.6599999999999997</v>
      </c>
      <c r="X1336" s="4">
        <v>0.3</v>
      </c>
      <c r="Z1336" s="4">
        <v>0.54</v>
      </c>
      <c r="AA1336" s="4">
        <v>0.42</v>
      </c>
      <c r="AB1336" s="4">
        <v>0.12</v>
      </c>
      <c r="AC1336" s="4">
        <v>1.3199999999999998</v>
      </c>
      <c r="AD1336" s="4">
        <v>1.1999999999999997</v>
      </c>
      <c r="AE1336" s="4">
        <v>0.18</v>
      </c>
      <c r="AF1336" s="4">
        <v>0.6</v>
      </c>
      <c r="AG1336" s="4">
        <v>0.6</v>
      </c>
      <c r="AH1336" s="4">
        <v>1.08</v>
      </c>
      <c r="AI1336" s="4">
        <v>0.36</v>
      </c>
      <c r="AJ1336" s="4">
        <v>0.77999999999999992</v>
      </c>
      <c r="AK1336" s="4">
        <v>0.24</v>
      </c>
      <c r="AL1336" s="4">
        <v>0.42</v>
      </c>
      <c r="AM1336" s="4">
        <v>0.06</v>
      </c>
    </row>
    <row r="1337" spans="1:39" ht="14.25" x14ac:dyDescent="0.2">
      <c r="A1337" s="4" t="str">
        <f>+VLOOKUP(E1337&amp;H1337&amp;I1337&amp;J1337,[1]Homol.!O:S,2,0)</f>
        <v>Agua</v>
      </c>
      <c r="B1337" s="4" t="str">
        <f>+VLOOKUP(E1337&amp;H1337&amp;I1337&amp;J1337,[1]Homol.!O:S,3,0)</f>
        <v>Flavored water</v>
      </c>
      <c r="C1337" s="4" t="s">
        <v>62</v>
      </c>
      <c r="D1337" s="4" t="s">
        <v>50</v>
      </c>
      <c r="E1337" s="4" t="s">
        <v>12</v>
      </c>
      <c r="F1337" s="4" t="str">
        <f t="shared" si="20"/>
        <v>Formatos Medianos 1500 cc</v>
      </c>
      <c r="G1337" s="4" t="s">
        <v>63</v>
      </c>
      <c r="H1337" s="4" t="s">
        <v>5</v>
      </c>
      <c r="I1337" s="4" t="s">
        <v>6</v>
      </c>
      <c r="J1337" s="4" t="s">
        <v>7</v>
      </c>
      <c r="K1337" s="4">
        <v>61.92</v>
      </c>
      <c r="L1337" s="4">
        <v>97.83</v>
      </c>
      <c r="M1337" s="4">
        <v>48.51</v>
      </c>
      <c r="N1337" s="4">
        <v>59.67</v>
      </c>
      <c r="O1337" s="4">
        <v>70.83</v>
      </c>
      <c r="P1337" s="4">
        <v>65.699999999999989</v>
      </c>
      <c r="Q1337" s="4">
        <v>22.77</v>
      </c>
      <c r="R1337" s="4">
        <v>2.34</v>
      </c>
      <c r="S1337" s="4">
        <v>1.98</v>
      </c>
      <c r="T1337" s="4">
        <v>6.7500000000000009</v>
      </c>
      <c r="U1337" s="4">
        <v>7.47</v>
      </c>
      <c r="V1337" s="4">
        <v>10.260000000000002</v>
      </c>
      <c r="W1337" s="4">
        <v>8.9999999999999982</v>
      </c>
      <c r="Y1337" s="4">
        <v>1.44</v>
      </c>
      <c r="Z1337" s="4">
        <v>3.7800000000000002</v>
      </c>
      <c r="AA1337" s="4">
        <v>2.7</v>
      </c>
      <c r="AB1337" s="4">
        <v>1.8900000000000001</v>
      </c>
      <c r="AC1337" s="4">
        <v>3.15</v>
      </c>
      <c r="AD1337" s="4">
        <v>2.88</v>
      </c>
      <c r="AE1337" s="4">
        <v>1.89</v>
      </c>
      <c r="AF1337" s="4">
        <v>5.4</v>
      </c>
      <c r="AG1337" s="4">
        <v>3.51</v>
      </c>
      <c r="AH1337" s="4">
        <v>5.3100000000000005</v>
      </c>
      <c r="AI1337" s="4">
        <v>7.2900000000000009</v>
      </c>
      <c r="AJ1337" s="4">
        <v>3.6</v>
      </c>
      <c r="AK1337" s="4">
        <v>3.24</v>
      </c>
      <c r="AL1337" s="4">
        <v>1.08</v>
      </c>
      <c r="AM1337" s="4">
        <v>4.5000000000000009</v>
      </c>
    </row>
    <row r="1338" spans="1:39" ht="14.25" x14ac:dyDescent="0.2">
      <c r="A1338" s="4" t="str">
        <f>+VLOOKUP(E1338&amp;H1338&amp;I1338&amp;J1338,[1]Homol.!O:S,2,0)</f>
        <v>Agua</v>
      </c>
      <c r="B1338" s="4" t="str">
        <f>+VLOOKUP(E1338&amp;H1338&amp;I1338&amp;J1338,[1]Homol.!O:S,3,0)</f>
        <v>Flavored water</v>
      </c>
      <c r="C1338" s="4" t="s">
        <v>62</v>
      </c>
      <c r="D1338" s="4" t="s">
        <v>50</v>
      </c>
      <c r="E1338" s="4" t="s">
        <v>12</v>
      </c>
      <c r="F1338" s="4" t="str">
        <f t="shared" si="20"/>
        <v>Formato Fun 300 cc</v>
      </c>
      <c r="G1338" s="4" t="s">
        <v>63</v>
      </c>
      <c r="H1338" s="4" t="s">
        <v>9</v>
      </c>
      <c r="I1338" s="4" t="s">
        <v>25</v>
      </c>
      <c r="J1338" s="4" t="s">
        <v>26</v>
      </c>
      <c r="T1338" s="4">
        <v>0.18</v>
      </c>
      <c r="U1338" s="4">
        <v>0.432</v>
      </c>
      <c r="V1338" s="4">
        <v>0.82799999999999985</v>
      </c>
      <c r="W1338" s="4">
        <v>3.5999999999999997E-2</v>
      </c>
      <c r="X1338" s="4">
        <v>7.1999999999999995E-2</v>
      </c>
    </row>
    <row r="1339" spans="1:39" ht="14.25" x14ac:dyDescent="0.2">
      <c r="A1339" s="4" t="str">
        <f>+VLOOKUP(E1339&amp;H1339&amp;I1339&amp;J1339,[1]Homol.!O:S,2,0)</f>
        <v>Agua</v>
      </c>
      <c r="B1339" s="4" t="str">
        <f>+VLOOKUP(E1339&amp;H1339&amp;I1339&amp;J1339,[1]Homol.!O:S,3,0)</f>
        <v>Flavored water</v>
      </c>
      <c r="C1339" s="4" t="s">
        <v>62</v>
      </c>
      <c r="D1339" s="4" t="s">
        <v>50</v>
      </c>
      <c r="E1339" s="4" t="s">
        <v>12</v>
      </c>
      <c r="F1339" s="4" t="str">
        <f t="shared" si="20"/>
        <v>Formatos Chicos Pet 500 cc</v>
      </c>
      <c r="G1339" s="4" t="s">
        <v>63</v>
      </c>
      <c r="H1339" s="4" t="s">
        <v>9</v>
      </c>
      <c r="I1339" s="4" t="s">
        <v>13</v>
      </c>
      <c r="J1339" s="4" t="s">
        <v>14</v>
      </c>
      <c r="K1339" s="4">
        <v>11.879999999999999</v>
      </c>
      <c r="L1339" s="4">
        <v>11.7</v>
      </c>
      <c r="M1339" s="4">
        <v>12.24</v>
      </c>
      <c r="N1339" s="4">
        <v>8.4599999999999991</v>
      </c>
      <c r="O1339" s="4">
        <v>8.6999999999999993</v>
      </c>
      <c r="P1339" s="4">
        <v>10.979999999999999</v>
      </c>
      <c r="Q1339" s="4">
        <v>5.5799999999999992</v>
      </c>
      <c r="R1339" s="4">
        <v>1.02</v>
      </c>
      <c r="S1339" s="4">
        <v>0.3</v>
      </c>
      <c r="T1339" s="4">
        <v>0.72</v>
      </c>
      <c r="U1339" s="4">
        <v>1.2</v>
      </c>
      <c r="V1339" s="4">
        <v>3.36</v>
      </c>
      <c r="W1339" s="4">
        <v>1.3199999999999998</v>
      </c>
      <c r="X1339" s="4">
        <v>0.78</v>
      </c>
      <c r="Y1339" s="4">
        <v>0.06</v>
      </c>
      <c r="Z1339" s="4">
        <v>0.06</v>
      </c>
      <c r="AA1339" s="4">
        <v>0.48</v>
      </c>
      <c r="AB1339" s="4">
        <v>0.12</v>
      </c>
      <c r="AC1339" s="4">
        <v>0.72</v>
      </c>
      <c r="AD1339" s="4">
        <v>0.54</v>
      </c>
      <c r="AE1339" s="4">
        <v>0.54</v>
      </c>
      <c r="AF1339" s="4">
        <v>0.18</v>
      </c>
      <c r="AG1339" s="4">
        <v>0.6</v>
      </c>
      <c r="AH1339" s="4">
        <v>1.1400000000000001</v>
      </c>
      <c r="AI1339" s="4">
        <v>0.24</v>
      </c>
      <c r="AJ1339" s="4">
        <v>0.48</v>
      </c>
      <c r="AK1339" s="4">
        <v>0.36</v>
      </c>
      <c r="AL1339" s="4">
        <v>0.18</v>
      </c>
      <c r="AM1339" s="4">
        <v>0.9</v>
      </c>
    </row>
    <row r="1340" spans="1:39" ht="14.25" x14ac:dyDescent="0.2">
      <c r="A1340" s="4" t="str">
        <f>+VLOOKUP(E1340&amp;H1340&amp;I1340&amp;J1340,[1]Homol.!O:S,2,0)</f>
        <v>Agua</v>
      </c>
      <c r="B1340" s="4" t="str">
        <f>+VLOOKUP(E1340&amp;H1340&amp;I1340&amp;J1340,[1]Homol.!O:S,3,0)</f>
        <v>Flavored water</v>
      </c>
      <c r="C1340" s="4" t="s">
        <v>62</v>
      </c>
      <c r="D1340" s="4" t="s">
        <v>50</v>
      </c>
      <c r="E1340" s="4" t="s">
        <v>12</v>
      </c>
      <c r="F1340" s="4" t="str">
        <f t="shared" si="20"/>
        <v>Formatos Grandes 2250 cc</v>
      </c>
      <c r="G1340" s="4" t="s">
        <v>63</v>
      </c>
      <c r="H1340" s="4" t="s">
        <v>9</v>
      </c>
      <c r="I1340" s="4" t="s">
        <v>15</v>
      </c>
      <c r="J1340" s="4" t="s">
        <v>16</v>
      </c>
      <c r="K1340" s="4">
        <v>174.82499999999999</v>
      </c>
      <c r="L1340" s="4">
        <v>175.63500000000002</v>
      </c>
      <c r="M1340" s="4">
        <v>148.63499999999999</v>
      </c>
      <c r="N1340" s="4">
        <v>72.225000000000009</v>
      </c>
      <c r="O1340" s="4">
        <v>67.905000000000001</v>
      </c>
      <c r="P1340" s="4">
        <v>107.86500000000001</v>
      </c>
      <c r="Q1340" s="4">
        <v>25.650000000000002</v>
      </c>
      <c r="R1340" s="4">
        <v>3.375</v>
      </c>
      <c r="S1340" s="4">
        <v>3.24</v>
      </c>
      <c r="T1340" s="4">
        <v>20.52</v>
      </c>
      <c r="U1340" s="4">
        <v>16.2</v>
      </c>
      <c r="V1340" s="4">
        <v>19.305</v>
      </c>
      <c r="W1340" s="4">
        <v>24.704999999999998</v>
      </c>
      <c r="X1340" s="4">
        <v>11.475</v>
      </c>
      <c r="Y1340" s="4">
        <v>7.56</v>
      </c>
      <c r="Z1340" s="4">
        <v>6.6150000000000002</v>
      </c>
      <c r="AA1340" s="4">
        <v>2.16</v>
      </c>
      <c r="AB1340" s="4">
        <v>5.9399999999999995</v>
      </c>
      <c r="AC1340" s="4">
        <v>11.475000000000001</v>
      </c>
      <c r="AD1340" s="4">
        <v>4.59</v>
      </c>
      <c r="AE1340" s="4">
        <v>7.6950000000000012</v>
      </c>
      <c r="AF1340" s="4">
        <v>8.91</v>
      </c>
      <c r="AG1340" s="4">
        <v>12.555</v>
      </c>
      <c r="AH1340" s="4">
        <v>22.950000000000003</v>
      </c>
      <c r="AI1340" s="4">
        <v>29.43</v>
      </c>
      <c r="AJ1340" s="4">
        <v>26.594999999999999</v>
      </c>
      <c r="AK1340" s="4">
        <v>22.815000000000001</v>
      </c>
      <c r="AL1340" s="4">
        <v>18.63</v>
      </c>
      <c r="AM1340" s="4">
        <v>13.5</v>
      </c>
    </row>
    <row r="1341" spans="1:39" ht="14.25" x14ac:dyDescent="0.2">
      <c r="A1341" s="4" t="str">
        <f>+VLOOKUP(E1341&amp;H1341&amp;I1341&amp;J1341,[1]Homol.!O:S,2,0)</f>
        <v>Agua</v>
      </c>
      <c r="B1341" s="4" t="str">
        <f>+VLOOKUP(E1341&amp;H1341&amp;I1341&amp;J1341,[1]Homol.!O:S,3,0)</f>
        <v>Flavored water</v>
      </c>
      <c r="C1341" s="4" t="s">
        <v>62</v>
      </c>
      <c r="D1341" s="4" t="s">
        <v>50</v>
      </c>
      <c r="E1341" s="4" t="s">
        <v>12</v>
      </c>
      <c r="F1341" s="4" t="str">
        <f t="shared" si="20"/>
        <v>Formatos Grandes 2500 cc</v>
      </c>
      <c r="G1341" s="4" t="s">
        <v>63</v>
      </c>
      <c r="H1341" s="4" t="s">
        <v>9</v>
      </c>
      <c r="I1341" s="4" t="s">
        <v>15</v>
      </c>
      <c r="J1341" s="4" t="s">
        <v>48</v>
      </c>
      <c r="K1341" s="4">
        <v>29.85</v>
      </c>
      <c r="L1341" s="4">
        <v>33.450000000000003</v>
      </c>
      <c r="M1341" s="4">
        <v>38.25</v>
      </c>
      <c r="N1341" s="4">
        <v>10.199999999999999</v>
      </c>
      <c r="O1341" s="4">
        <v>12</v>
      </c>
      <c r="P1341" s="4">
        <v>32.700000000000003</v>
      </c>
      <c r="Q1341" s="4">
        <v>0.3</v>
      </c>
      <c r="S1341" s="4">
        <v>0.15</v>
      </c>
      <c r="T1341" s="4">
        <v>1.65</v>
      </c>
      <c r="V1341" s="4">
        <v>0.6</v>
      </c>
    </row>
    <row r="1342" spans="1:39" ht="14.25" x14ac:dyDescent="0.2">
      <c r="A1342" s="4" t="str">
        <f>+VLOOKUP(E1342&amp;H1342&amp;I1342&amp;J1342,[1]Homol.!O:S,2,0)</f>
        <v>Agua</v>
      </c>
      <c r="B1342" s="4" t="str">
        <f>+VLOOKUP(E1342&amp;H1342&amp;I1342&amp;J1342,[1]Homol.!O:S,3,0)</f>
        <v>Flavored water</v>
      </c>
      <c r="C1342" s="4" t="s">
        <v>62</v>
      </c>
      <c r="D1342" s="4" t="s">
        <v>50</v>
      </c>
      <c r="E1342" s="4" t="s">
        <v>12</v>
      </c>
      <c r="F1342" s="4" t="str">
        <f t="shared" si="20"/>
        <v>Formatos Medianos 1000 cc</v>
      </c>
      <c r="G1342" s="4" t="s">
        <v>63</v>
      </c>
      <c r="H1342" s="4" t="s">
        <v>9</v>
      </c>
      <c r="I1342" s="4" t="s">
        <v>6</v>
      </c>
      <c r="J1342" s="4" t="s">
        <v>17</v>
      </c>
      <c r="K1342" s="4">
        <v>6.06</v>
      </c>
      <c r="L1342" s="4">
        <v>12.18</v>
      </c>
      <c r="M1342" s="4">
        <v>7.86</v>
      </c>
      <c r="N1342" s="4">
        <v>4.38</v>
      </c>
      <c r="O1342" s="4">
        <v>1.74</v>
      </c>
      <c r="P1342" s="4">
        <v>2.82</v>
      </c>
      <c r="Q1342" s="4">
        <v>0.78</v>
      </c>
      <c r="R1342" s="4">
        <v>0.72</v>
      </c>
      <c r="S1342" s="4">
        <v>0.24</v>
      </c>
      <c r="T1342" s="4">
        <v>0.6</v>
      </c>
      <c r="U1342" s="4">
        <v>0.96</v>
      </c>
      <c r="V1342" s="4">
        <v>1.38</v>
      </c>
      <c r="W1342" s="4">
        <v>0.36</v>
      </c>
      <c r="X1342" s="4">
        <v>0.3</v>
      </c>
      <c r="Z1342" s="4">
        <v>0.48</v>
      </c>
      <c r="AA1342" s="4">
        <v>0.36</v>
      </c>
      <c r="AC1342" s="4">
        <v>0.72</v>
      </c>
      <c r="AD1342" s="4">
        <v>0.12</v>
      </c>
      <c r="AE1342" s="4">
        <v>0.3</v>
      </c>
      <c r="AF1342" s="4">
        <v>0.54</v>
      </c>
      <c r="AG1342" s="4">
        <v>0.42</v>
      </c>
      <c r="AH1342" s="4">
        <v>0.78</v>
      </c>
      <c r="AI1342" s="4">
        <v>0.24</v>
      </c>
      <c r="AJ1342" s="4">
        <v>0.84</v>
      </c>
      <c r="AK1342" s="4">
        <v>0.36</v>
      </c>
      <c r="AL1342" s="4">
        <v>0.06</v>
      </c>
      <c r="AM1342" s="4">
        <v>0.06</v>
      </c>
    </row>
    <row r="1343" spans="1:39" ht="14.25" x14ac:dyDescent="0.2">
      <c r="A1343" s="4" t="str">
        <f>+VLOOKUP(E1343&amp;H1343&amp;I1343&amp;J1343,[1]Homol.!O:S,2,0)</f>
        <v>Agua</v>
      </c>
      <c r="B1343" s="4" t="str">
        <f>+VLOOKUP(E1343&amp;H1343&amp;I1343&amp;J1343,[1]Homol.!O:S,3,0)</f>
        <v>Flavored water</v>
      </c>
      <c r="C1343" s="4" t="s">
        <v>62</v>
      </c>
      <c r="D1343" s="4" t="s">
        <v>50</v>
      </c>
      <c r="E1343" s="4" t="s">
        <v>12</v>
      </c>
      <c r="F1343" s="4" t="str">
        <f t="shared" si="20"/>
        <v>Formatos Medianos 1500 cc</v>
      </c>
      <c r="G1343" s="4" t="s">
        <v>63</v>
      </c>
      <c r="H1343" s="4" t="s">
        <v>9</v>
      </c>
      <c r="I1343" s="4" t="s">
        <v>6</v>
      </c>
      <c r="J1343" s="4" t="s">
        <v>7</v>
      </c>
      <c r="K1343" s="4">
        <v>58.14</v>
      </c>
      <c r="L1343" s="4">
        <v>79.92</v>
      </c>
      <c r="M1343" s="4">
        <v>40.14</v>
      </c>
      <c r="N1343" s="4">
        <v>39.24</v>
      </c>
      <c r="O1343" s="4">
        <v>42.300000000000004</v>
      </c>
      <c r="P1343" s="4">
        <v>47.7</v>
      </c>
      <c r="Q1343" s="4">
        <v>21.599999999999998</v>
      </c>
      <c r="R1343" s="4">
        <v>2.34</v>
      </c>
      <c r="S1343" s="4">
        <v>1.8900000000000001</v>
      </c>
      <c r="T1343" s="4">
        <v>6.9300000000000006</v>
      </c>
      <c r="U1343" s="4">
        <v>7.92</v>
      </c>
      <c r="V1343" s="4">
        <v>3.7800000000000002</v>
      </c>
      <c r="W1343" s="4">
        <v>5.22</v>
      </c>
      <c r="X1343" s="4">
        <v>4.68</v>
      </c>
      <c r="Y1343" s="4">
        <v>2.6100000000000003</v>
      </c>
      <c r="Z1343" s="4">
        <v>3.1500000000000004</v>
      </c>
      <c r="AA1343" s="4">
        <v>2.7</v>
      </c>
      <c r="AC1343" s="4">
        <v>2.4300000000000002</v>
      </c>
      <c r="AD1343" s="4">
        <v>2.88</v>
      </c>
      <c r="AE1343" s="4">
        <v>2.79</v>
      </c>
      <c r="AF1343" s="4">
        <v>2.9699999999999998</v>
      </c>
      <c r="AG1343" s="4">
        <v>4.05</v>
      </c>
      <c r="AH1343" s="4">
        <v>4.68</v>
      </c>
      <c r="AI1343" s="4">
        <v>5.3100000000000005</v>
      </c>
      <c r="AJ1343" s="4">
        <v>3.0599999999999996</v>
      </c>
      <c r="AK1343" s="4">
        <v>2.88</v>
      </c>
      <c r="AM1343" s="4">
        <v>4.1399999999999997</v>
      </c>
    </row>
    <row r="1344" spans="1:39" ht="14.25" x14ac:dyDescent="0.2">
      <c r="A1344" s="4" t="str">
        <f>+VLOOKUP(E1344&amp;H1344&amp;I1344&amp;J1344,[1]Homol.!O:S,2,0)</f>
        <v>Agua</v>
      </c>
      <c r="B1344" s="4" t="str">
        <f>+VLOOKUP(E1344&amp;H1344&amp;I1344&amp;J1344,[1]Homol.!O:S,3,0)</f>
        <v>Flavored water</v>
      </c>
      <c r="C1344" s="4" t="s">
        <v>62</v>
      </c>
      <c r="D1344" s="4" t="s">
        <v>50</v>
      </c>
      <c r="E1344" s="4" t="s">
        <v>12</v>
      </c>
      <c r="F1344" s="4" t="str">
        <f t="shared" si="20"/>
        <v>Formatos Chicos Pet 500 cc</v>
      </c>
      <c r="G1344" s="4" t="s">
        <v>63</v>
      </c>
      <c r="H1344" s="4" t="s">
        <v>18</v>
      </c>
      <c r="I1344" s="4" t="s">
        <v>13</v>
      </c>
      <c r="J1344" s="4" t="s">
        <v>14</v>
      </c>
      <c r="K1344" s="4">
        <v>9.06</v>
      </c>
      <c r="L1344" s="4">
        <v>13.98</v>
      </c>
      <c r="M1344" s="4">
        <v>8.4599999999999991</v>
      </c>
      <c r="N1344" s="4">
        <v>10.5</v>
      </c>
      <c r="O1344" s="4">
        <v>8.76</v>
      </c>
      <c r="P1344" s="4">
        <v>13.32</v>
      </c>
      <c r="Q1344" s="4">
        <v>6.6</v>
      </c>
      <c r="V1344" s="4">
        <v>0.6</v>
      </c>
      <c r="W1344" s="4">
        <v>0.12</v>
      </c>
      <c r="X1344" s="4">
        <v>0.6</v>
      </c>
      <c r="Y1344" s="4">
        <v>0.18</v>
      </c>
      <c r="Z1344" s="4">
        <v>0.36</v>
      </c>
      <c r="AA1344" s="4">
        <v>0.06</v>
      </c>
      <c r="AB1344" s="4">
        <v>0.24</v>
      </c>
      <c r="AC1344" s="4">
        <v>0.84</v>
      </c>
      <c r="AD1344" s="4">
        <v>0.48</v>
      </c>
      <c r="AE1344" s="4">
        <v>0.54</v>
      </c>
      <c r="AF1344" s="4">
        <v>0.36</v>
      </c>
      <c r="AG1344" s="4">
        <v>0.24</v>
      </c>
      <c r="AH1344" s="4">
        <v>0.54</v>
      </c>
      <c r="AK1344" s="4">
        <v>0.54</v>
      </c>
      <c r="AL1344" s="4">
        <v>0.42</v>
      </c>
      <c r="AM1344" s="4">
        <v>0.9</v>
      </c>
    </row>
    <row r="1345" spans="1:39" ht="14.25" x14ac:dyDescent="0.2">
      <c r="A1345" s="4" t="str">
        <f>+VLOOKUP(E1345&amp;H1345&amp;I1345&amp;J1345,[1]Homol.!O:S,2,0)</f>
        <v>Agua</v>
      </c>
      <c r="B1345" s="4" t="str">
        <f>+VLOOKUP(E1345&amp;H1345&amp;I1345&amp;J1345,[1]Homol.!O:S,3,0)</f>
        <v>Flavored water</v>
      </c>
      <c r="C1345" s="4" t="s">
        <v>62</v>
      </c>
      <c r="D1345" s="4" t="s">
        <v>50</v>
      </c>
      <c r="E1345" s="4" t="s">
        <v>12</v>
      </c>
      <c r="F1345" s="4" t="str">
        <f t="shared" si="20"/>
        <v>Formatos Grandes 2250 cc</v>
      </c>
      <c r="G1345" s="4" t="s">
        <v>63</v>
      </c>
      <c r="H1345" s="4" t="s">
        <v>18</v>
      </c>
      <c r="I1345" s="4" t="s">
        <v>15</v>
      </c>
      <c r="J1345" s="4" t="s">
        <v>16</v>
      </c>
      <c r="K1345" s="4">
        <v>174.96</v>
      </c>
      <c r="L1345" s="4">
        <v>180.09</v>
      </c>
      <c r="M1345" s="4">
        <v>134.72999999999999</v>
      </c>
      <c r="N1345" s="4">
        <v>85.995000000000005</v>
      </c>
      <c r="O1345" s="4">
        <v>75.465000000000003</v>
      </c>
      <c r="P1345" s="4">
        <v>117.045</v>
      </c>
      <c r="Q1345" s="4">
        <v>18.495000000000001</v>
      </c>
      <c r="R1345" s="4">
        <v>2.7</v>
      </c>
      <c r="S1345" s="4">
        <v>1.4850000000000001</v>
      </c>
      <c r="T1345" s="4">
        <v>11.07</v>
      </c>
      <c r="U1345" s="4">
        <v>12.149999999999999</v>
      </c>
      <c r="V1345" s="4">
        <v>14.310000000000002</v>
      </c>
      <c r="W1345" s="4">
        <v>17.28</v>
      </c>
      <c r="X1345" s="4">
        <v>1.35</v>
      </c>
      <c r="Y1345" s="4">
        <v>-0.53999999999999915</v>
      </c>
      <c r="Z1345" s="4">
        <v>8.64</v>
      </c>
      <c r="AA1345" s="4">
        <v>2.0250000000000004</v>
      </c>
      <c r="AB1345" s="4">
        <v>2.5649999999999999</v>
      </c>
      <c r="AC1345" s="4">
        <v>8.64</v>
      </c>
      <c r="AD1345" s="4">
        <v>5.13</v>
      </c>
      <c r="AE1345" s="4">
        <v>4.59</v>
      </c>
      <c r="AF1345" s="4">
        <v>12.824999999999999</v>
      </c>
      <c r="AG1345" s="4">
        <v>12.69</v>
      </c>
      <c r="AH1345" s="4">
        <v>23.355000000000004</v>
      </c>
      <c r="AI1345" s="4">
        <v>28.35</v>
      </c>
      <c r="AJ1345" s="4">
        <v>28.079999999999995</v>
      </c>
      <c r="AK1345" s="4">
        <v>15.120000000000001</v>
      </c>
      <c r="AL1345" s="4">
        <v>21.06</v>
      </c>
      <c r="AM1345" s="4">
        <v>16.740000000000002</v>
      </c>
    </row>
    <row r="1346" spans="1:39" ht="14.25" x14ac:dyDescent="0.2">
      <c r="A1346" s="4" t="str">
        <f>+VLOOKUP(E1346&amp;H1346&amp;I1346&amp;J1346,[1]Homol.!O:S,2,0)</f>
        <v>Agua</v>
      </c>
      <c r="B1346" s="4" t="str">
        <f>+VLOOKUP(E1346&amp;H1346&amp;I1346&amp;J1346,[1]Homol.!O:S,3,0)</f>
        <v>Flavored water</v>
      </c>
      <c r="C1346" s="4" t="s">
        <v>62</v>
      </c>
      <c r="D1346" s="4" t="s">
        <v>50</v>
      </c>
      <c r="E1346" s="4" t="s">
        <v>12</v>
      </c>
      <c r="F1346" s="4" t="str">
        <f t="shared" si="20"/>
        <v>Formatos Grandes 2500 cc</v>
      </c>
      <c r="G1346" s="4" t="s">
        <v>63</v>
      </c>
      <c r="H1346" s="4" t="s">
        <v>18</v>
      </c>
      <c r="I1346" s="4" t="s">
        <v>15</v>
      </c>
      <c r="J1346" s="4" t="s">
        <v>48</v>
      </c>
      <c r="K1346" s="4">
        <v>36.6</v>
      </c>
      <c r="L1346" s="4">
        <v>24.15</v>
      </c>
      <c r="M1346" s="4">
        <v>31.8</v>
      </c>
      <c r="N1346" s="4">
        <v>13.35</v>
      </c>
      <c r="O1346" s="4">
        <v>3.75</v>
      </c>
      <c r="P1346" s="4">
        <v>24</v>
      </c>
      <c r="Q1346" s="4">
        <v>0.6</v>
      </c>
      <c r="T1346" s="4">
        <v>1.3499999999999999</v>
      </c>
      <c r="U1346" s="4">
        <v>3</v>
      </c>
      <c r="V1346" s="4">
        <v>7.5</v>
      </c>
      <c r="W1346" s="4">
        <v>0.15</v>
      </c>
    </row>
    <row r="1347" spans="1:39" ht="14.25" x14ac:dyDescent="0.2">
      <c r="A1347" s="4" t="str">
        <f>+VLOOKUP(E1347&amp;H1347&amp;I1347&amp;J1347,[1]Homol.!O:S,2,0)</f>
        <v>Agua</v>
      </c>
      <c r="B1347" s="4" t="str">
        <f>+VLOOKUP(E1347&amp;H1347&amp;I1347&amp;J1347,[1]Homol.!O:S,3,0)</f>
        <v>Flavored water</v>
      </c>
      <c r="C1347" s="4" t="s">
        <v>62</v>
      </c>
      <c r="D1347" s="4" t="s">
        <v>50</v>
      </c>
      <c r="E1347" s="4" t="s">
        <v>12</v>
      </c>
      <c r="F1347" s="4" t="str">
        <f t="shared" ref="F1347:F1410" si="21">_xlfn.CONCAT(I1347," ",J1347)</f>
        <v>Formatos Medianos 1500 cc</v>
      </c>
      <c r="G1347" s="4" t="s">
        <v>63</v>
      </c>
      <c r="H1347" s="4" t="s">
        <v>18</v>
      </c>
      <c r="I1347" s="4" t="s">
        <v>6</v>
      </c>
      <c r="J1347" s="4" t="s">
        <v>7</v>
      </c>
      <c r="K1347" s="4">
        <v>46.35</v>
      </c>
      <c r="L1347" s="4">
        <v>63.09</v>
      </c>
      <c r="M1347" s="4">
        <v>31.59</v>
      </c>
      <c r="N1347" s="4">
        <v>39.33</v>
      </c>
      <c r="O1347" s="4">
        <v>40.409999999999997</v>
      </c>
      <c r="P1347" s="4">
        <v>45.72</v>
      </c>
      <c r="Q1347" s="4">
        <v>15.48</v>
      </c>
      <c r="R1347" s="4">
        <v>2.34</v>
      </c>
      <c r="S1347" s="4">
        <v>1.62</v>
      </c>
      <c r="T1347" s="4">
        <v>6.57</v>
      </c>
      <c r="U1347" s="4">
        <v>7.92</v>
      </c>
      <c r="V1347" s="4">
        <v>8.64</v>
      </c>
      <c r="W1347" s="4">
        <v>4.7700000000000005</v>
      </c>
      <c r="X1347" s="4">
        <v>1.53</v>
      </c>
      <c r="Y1347" s="4">
        <v>2.25</v>
      </c>
      <c r="Z1347" s="4">
        <v>2.88</v>
      </c>
      <c r="AA1347" s="4">
        <v>1.17</v>
      </c>
      <c r="AB1347" s="4">
        <v>0.99</v>
      </c>
      <c r="AC1347" s="4">
        <v>4.8600000000000003</v>
      </c>
      <c r="AD1347" s="4">
        <v>3.24</v>
      </c>
      <c r="AE1347" s="4">
        <v>1.35</v>
      </c>
      <c r="AF1347" s="4">
        <v>4.8600000000000003</v>
      </c>
      <c r="AG1347" s="4">
        <v>3.87</v>
      </c>
      <c r="AH1347" s="4">
        <v>5.2200000000000006</v>
      </c>
      <c r="AI1347" s="4">
        <v>6.12</v>
      </c>
      <c r="AJ1347" s="4">
        <v>4.95</v>
      </c>
      <c r="AK1347" s="4">
        <v>3.96</v>
      </c>
      <c r="AL1347" s="4">
        <v>0.9</v>
      </c>
      <c r="AM1347" s="4">
        <v>5.2200000000000006</v>
      </c>
    </row>
    <row r="1348" spans="1:39" ht="14.25" x14ac:dyDescent="0.2">
      <c r="A1348" s="4" t="str">
        <f>+VLOOKUP(E1348&amp;H1348&amp;I1348&amp;J1348,[1]Homol.!O:S,2,0)</f>
        <v>Agua</v>
      </c>
      <c r="B1348" s="4" t="str">
        <f>+VLOOKUP(E1348&amp;H1348&amp;I1348&amp;J1348,[1]Homol.!O:S,3,0)</f>
        <v>Flavored water</v>
      </c>
      <c r="C1348" s="4" t="s">
        <v>62</v>
      </c>
      <c r="D1348" s="4" t="s">
        <v>50</v>
      </c>
      <c r="E1348" s="4" t="s">
        <v>12</v>
      </c>
      <c r="F1348" s="4" t="str">
        <f t="shared" si="21"/>
        <v>Formato Fun 300 cc</v>
      </c>
      <c r="G1348" s="4" t="s">
        <v>63</v>
      </c>
      <c r="H1348" s="4" t="s">
        <v>10</v>
      </c>
      <c r="I1348" s="4" t="s">
        <v>25</v>
      </c>
      <c r="J1348" s="4" t="s">
        <v>26</v>
      </c>
      <c r="T1348" s="4">
        <v>0.18</v>
      </c>
      <c r="U1348" s="4">
        <v>0.432</v>
      </c>
      <c r="V1348" s="4">
        <v>0.93599999999999994</v>
      </c>
      <c r="X1348" s="4">
        <v>7.1999999999999995E-2</v>
      </c>
    </row>
    <row r="1349" spans="1:39" ht="14.25" x14ac:dyDescent="0.2">
      <c r="A1349" s="4" t="str">
        <f>+VLOOKUP(E1349&amp;H1349&amp;I1349&amp;J1349,[1]Homol.!O:S,2,0)</f>
        <v>Agua</v>
      </c>
      <c r="B1349" s="4" t="str">
        <f>+VLOOKUP(E1349&amp;H1349&amp;I1349&amp;J1349,[1]Homol.!O:S,3,0)</f>
        <v>Flavored water</v>
      </c>
      <c r="C1349" s="4" t="s">
        <v>62</v>
      </c>
      <c r="D1349" s="4" t="s">
        <v>50</v>
      </c>
      <c r="E1349" s="4" t="s">
        <v>12</v>
      </c>
      <c r="F1349" s="4" t="str">
        <f t="shared" si="21"/>
        <v>Formatos Chicos Pet 500 cc</v>
      </c>
      <c r="G1349" s="4" t="s">
        <v>63</v>
      </c>
      <c r="H1349" s="4" t="s">
        <v>10</v>
      </c>
      <c r="I1349" s="4" t="s">
        <v>13</v>
      </c>
      <c r="J1349" s="4" t="s">
        <v>14</v>
      </c>
      <c r="K1349" s="4">
        <v>12</v>
      </c>
      <c r="L1349" s="4">
        <v>15.120000000000001</v>
      </c>
      <c r="M1349" s="4">
        <v>9.6</v>
      </c>
      <c r="N1349" s="4">
        <v>15.6</v>
      </c>
      <c r="O1349" s="4">
        <v>11.34</v>
      </c>
      <c r="P1349" s="4">
        <v>13.56</v>
      </c>
      <c r="Q1349" s="4">
        <v>7.08</v>
      </c>
      <c r="R1349" s="4">
        <v>0.84</v>
      </c>
      <c r="S1349" s="4">
        <v>0.42</v>
      </c>
      <c r="T1349" s="4">
        <v>1.92</v>
      </c>
      <c r="U1349" s="4">
        <v>1.98</v>
      </c>
      <c r="V1349" s="4">
        <v>2.52</v>
      </c>
      <c r="W1349" s="4">
        <v>2.2200000000000002</v>
      </c>
      <c r="X1349" s="4">
        <v>0.06</v>
      </c>
      <c r="Y1349" s="4">
        <v>0.12</v>
      </c>
      <c r="Z1349" s="4">
        <v>0.12</v>
      </c>
      <c r="AA1349" s="4">
        <v>0.12</v>
      </c>
      <c r="AB1349" s="4">
        <v>0.12</v>
      </c>
      <c r="AC1349" s="4">
        <v>0.6</v>
      </c>
      <c r="AD1349" s="4">
        <v>0.78</v>
      </c>
      <c r="AF1349" s="4">
        <v>0.06</v>
      </c>
      <c r="AG1349" s="4">
        <v>0.36</v>
      </c>
      <c r="AH1349" s="4">
        <v>1.1400000000000001</v>
      </c>
      <c r="AJ1349" s="4">
        <v>0.18</v>
      </c>
      <c r="AK1349" s="4">
        <v>0.36</v>
      </c>
      <c r="AL1349" s="4">
        <v>0.42</v>
      </c>
      <c r="AM1349" s="4">
        <v>0.78</v>
      </c>
    </row>
    <row r="1350" spans="1:39" ht="14.25" x14ac:dyDescent="0.2">
      <c r="A1350" s="4" t="str">
        <f>+VLOOKUP(E1350&amp;H1350&amp;I1350&amp;J1350,[1]Homol.!O:S,2,0)</f>
        <v>Agua</v>
      </c>
      <c r="B1350" s="4" t="str">
        <f>+VLOOKUP(E1350&amp;H1350&amp;I1350&amp;J1350,[1]Homol.!O:S,3,0)</f>
        <v>Flavored water</v>
      </c>
      <c r="C1350" s="4" t="s">
        <v>62</v>
      </c>
      <c r="D1350" s="4" t="s">
        <v>50</v>
      </c>
      <c r="E1350" s="4" t="s">
        <v>12</v>
      </c>
      <c r="F1350" s="4" t="str">
        <f t="shared" si="21"/>
        <v>Formatos Grandes 2250 cc</v>
      </c>
      <c r="G1350" s="4" t="s">
        <v>63</v>
      </c>
      <c r="H1350" s="4" t="s">
        <v>10</v>
      </c>
      <c r="I1350" s="4" t="s">
        <v>15</v>
      </c>
      <c r="J1350" s="4" t="s">
        <v>16</v>
      </c>
      <c r="K1350" s="4">
        <v>259.33500000000004</v>
      </c>
      <c r="L1350" s="4">
        <v>234.63000000000002</v>
      </c>
      <c r="M1350" s="4">
        <v>214.245</v>
      </c>
      <c r="N1350" s="4">
        <v>154.035</v>
      </c>
      <c r="O1350" s="4">
        <v>120.015</v>
      </c>
      <c r="P1350" s="4">
        <v>181.30500000000001</v>
      </c>
      <c r="Q1350" s="4">
        <v>27.675000000000001</v>
      </c>
      <c r="R1350" s="4">
        <v>2.7</v>
      </c>
      <c r="S1350" s="4">
        <v>4.1849999999999996</v>
      </c>
      <c r="T1350" s="4">
        <v>7.29</v>
      </c>
      <c r="U1350" s="4">
        <v>13.5</v>
      </c>
      <c r="V1350" s="4">
        <v>14.85</v>
      </c>
      <c r="W1350" s="4">
        <v>28.08</v>
      </c>
      <c r="X1350" s="4">
        <v>15.66</v>
      </c>
      <c r="Y1350" s="4">
        <v>11.61</v>
      </c>
      <c r="Z1350" s="4">
        <v>12.42</v>
      </c>
      <c r="AA1350" s="4">
        <v>7.29</v>
      </c>
      <c r="AB1350" s="4">
        <v>10.125</v>
      </c>
      <c r="AC1350" s="4">
        <v>15.524999999999999</v>
      </c>
      <c r="AD1350" s="4">
        <v>8.2350000000000012</v>
      </c>
      <c r="AE1350" s="4">
        <v>6.6150000000000002</v>
      </c>
      <c r="AF1350" s="4">
        <v>13.904999999999999</v>
      </c>
      <c r="AG1350" s="4">
        <v>15.39</v>
      </c>
      <c r="AH1350" s="4">
        <v>43.875</v>
      </c>
      <c r="AI1350" s="4">
        <v>44.55</v>
      </c>
      <c r="AJ1350" s="4">
        <v>47.384999999999998</v>
      </c>
      <c r="AK1350" s="4">
        <v>30.240000000000002</v>
      </c>
      <c r="AL1350" s="4">
        <v>34.019999999999996</v>
      </c>
      <c r="AM1350" s="4">
        <v>22.544999999999998</v>
      </c>
    </row>
    <row r="1351" spans="1:39" ht="14.25" x14ac:dyDescent="0.2">
      <c r="A1351" s="4" t="str">
        <f>+VLOOKUP(E1351&amp;H1351&amp;I1351&amp;J1351,[1]Homol.!O:S,2,0)</f>
        <v>Agua</v>
      </c>
      <c r="B1351" s="4" t="str">
        <f>+VLOOKUP(E1351&amp;H1351&amp;I1351&amp;J1351,[1]Homol.!O:S,3,0)</f>
        <v>Flavored water</v>
      </c>
      <c r="C1351" s="4" t="s">
        <v>62</v>
      </c>
      <c r="D1351" s="4" t="s">
        <v>50</v>
      </c>
      <c r="E1351" s="4" t="s">
        <v>12</v>
      </c>
      <c r="F1351" s="4" t="str">
        <f t="shared" si="21"/>
        <v>Formatos Grandes 2500 cc</v>
      </c>
      <c r="G1351" s="4" t="s">
        <v>63</v>
      </c>
      <c r="H1351" s="4" t="s">
        <v>10</v>
      </c>
      <c r="I1351" s="4" t="s">
        <v>15</v>
      </c>
      <c r="J1351" s="4" t="s">
        <v>48</v>
      </c>
      <c r="K1351" s="4">
        <v>43.65</v>
      </c>
      <c r="L1351" s="4">
        <v>12.45</v>
      </c>
      <c r="M1351" s="4">
        <v>50.25</v>
      </c>
      <c r="N1351" s="4">
        <v>27.75</v>
      </c>
      <c r="O1351" s="4">
        <v>27.9</v>
      </c>
      <c r="P1351" s="4">
        <v>20.85</v>
      </c>
      <c r="Q1351" s="4">
        <v>0.3</v>
      </c>
      <c r="R1351" s="4">
        <v>1.5</v>
      </c>
      <c r="S1351" s="4">
        <v>3.6</v>
      </c>
      <c r="T1351" s="4">
        <v>4.2</v>
      </c>
    </row>
    <row r="1352" spans="1:39" ht="14.25" x14ac:dyDescent="0.2">
      <c r="A1352" s="4" t="str">
        <f>+VLOOKUP(E1352&amp;H1352&amp;I1352&amp;J1352,[1]Homol.!O:S,2,0)</f>
        <v>Agua</v>
      </c>
      <c r="B1352" s="4" t="str">
        <f>+VLOOKUP(E1352&amp;H1352&amp;I1352&amp;J1352,[1]Homol.!O:S,3,0)</f>
        <v>Flavored water</v>
      </c>
      <c r="C1352" s="4" t="s">
        <v>62</v>
      </c>
      <c r="D1352" s="4" t="s">
        <v>50</v>
      </c>
      <c r="E1352" s="4" t="s">
        <v>12</v>
      </c>
      <c r="F1352" s="4" t="str">
        <f t="shared" si="21"/>
        <v>Formatos Medianos 1000 cc</v>
      </c>
      <c r="G1352" s="4" t="s">
        <v>63</v>
      </c>
      <c r="H1352" s="4" t="s">
        <v>10</v>
      </c>
      <c r="I1352" s="4" t="s">
        <v>6</v>
      </c>
      <c r="J1352" s="4" t="s">
        <v>17</v>
      </c>
      <c r="K1352" s="4">
        <v>9.7200000000000006</v>
      </c>
      <c r="L1352" s="4">
        <v>23.34</v>
      </c>
      <c r="M1352" s="4">
        <v>14.22</v>
      </c>
      <c r="N1352" s="4">
        <v>6.96</v>
      </c>
      <c r="O1352" s="4">
        <v>3.06</v>
      </c>
      <c r="P1352" s="4">
        <v>5.94</v>
      </c>
      <c r="Q1352" s="4">
        <v>0.66</v>
      </c>
      <c r="S1352" s="4">
        <v>0.36</v>
      </c>
      <c r="T1352" s="4">
        <v>1.2</v>
      </c>
      <c r="U1352" s="4">
        <v>1.26</v>
      </c>
      <c r="V1352" s="4">
        <v>1.38</v>
      </c>
      <c r="W1352" s="4">
        <v>1.1399999999999999</v>
      </c>
      <c r="X1352" s="4">
        <v>0.3</v>
      </c>
      <c r="Y1352" s="4">
        <v>1.2</v>
      </c>
      <c r="Z1352" s="4">
        <v>0.3</v>
      </c>
      <c r="AC1352" s="4">
        <v>0.12</v>
      </c>
      <c r="AD1352" s="4">
        <v>1.32</v>
      </c>
      <c r="AE1352" s="4">
        <v>0.3</v>
      </c>
      <c r="AF1352" s="4">
        <v>0.48</v>
      </c>
      <c r="AG1352" s="4">
        <v>0.89999999999999991</v>
      </c>
      <c r="AH1352" s="4">
        <v>0.48</v>
      </c>
      <c r="AI1352" s="4">
        <v>0.48</v>
      </c>
      <c r="AJ1352" s="4">
        <v>0.42</v>
      </c>
      <c r="AK1352" s="4">
        <v>0.36</v>
      </c>
      <c r="AL1352" s="4">
        <v>0.18</v>
      </c>
    </row>
    <row r="1353" spans="1:39" ht="14.25" x14ac:dyDescent="0.2">
      <c r="A1353" s="4" t="str">
        <f>+VLOOKUP(E1353&amp;H1353&amp;I1353&amp;J1353,[1]Homol.!O:S,2,0)</f>
        <v>Agua</v>
      </c>
      <c r="B1353" s="4" t="str">
        <f>+VLOOKUP(E1353&amp;H1353&amp;I1353&amp;J1353,[1]Homol.!O:S,3,0)</f>
        <v>Flavored water</v>
      </c>
      <c r="C1353" s="4" t="s">
        <v>62</v>
      </c>
      <c r="D1353" s="4" t="s">
        <v>50</v>
      </c>
      <c r="E1353" s="4" t="s">
        <v>12</v>
      </c>
      <c r="F1353" s="4" t="str">
        <f t="shared" si="21"/>
        <v>Formatos Medianos 1500 cc</v>
      </c>
      <c r="G1353" s="4" t="s">
        <v>63</v>
      </c>
      <c r="H1353" s="4" t="s">
        <v>10</v>
      </c>
      <c r="I1353" s="4" t="s">
        <v>6</v>
      </c>
      <c r="J1353" s="4" t="s">
        <v>7</v>
      </c>
      <c r="K1353" s="4">
        <v>81.09</v>
      </c>
      <c r="L1353" s="4">
        <v>96.39</v>
      </c>
      <c r="M1353" s="4">
        <v>62.37</v>
      </c>
      <c r="N1353" s="4">
        <v>75.33</v>
      </c>
      <c r="O1353" s="4">
        <v>76.050000000000011</v>
      </c>
      <c r="P1353" s="4">
        <v>78.930000000000007</v>
      </c>
      <c r="Q1353" s="4">
        <v>26.009999999999998</v>
      </c>
      <c r="R1353" s="4">
        <v>2.34</v>
      </c>
      <c r="S1353" s="4">
        <v>6.84</v>
      </c>
      <c r="T1353" s="4">
        <v>10.890000000000002</v>
      </c>
      <c r="U1353" s="4">
        <v>7.47</v>
      </c>
      <c r="V1353" s="4">
        <v>11.07</v>
      </c>
      <c r="W1353" s="4">
        <v>8.4599999999999991</v>
      </c>
      <c r="X1353" s="4">
        <v>7.02</v>
      </c>
      <c r="Y1353" s="4">
        <v>4.1399999999999997</v>
      </c>
      <c r="Z1353" s="4">
        <v>4.1399999999999997</v>
      </c>
      <c r="AA1353" s="4">
        <v>1.35</v>
      </c>
      <c r="AB1353" s="4">
        <v>1.35</v>
      </c>
      <c r="AC1353" s="4">
        <v>5.1300000000000008</v>
      </c>
      <c r="AD1353" s="4">
        <v>3.96</v>
      </c>
      <c r="AE1353" s="4">
        <v>2.88</v>
      </c>
      <c r="AF1353" s="4">
        <v>4.2300000000000004</v>
      </c>
      <c r="AG1353" s="4">
        <v>5.13</v>
      </c>
      <c r="AH1353" s="4">
        <v>6.3</v>
      </c>
      <c r="AI1353" s="4">
        <v>7.83</v>
      </c>
      <c r="AJ1353" s="4">
        <v>5.67</v>
      </c>
      <c r="AK1353" s="4">
        <v>6.0299999999999994</v>
      </c>
      <c r="AL1353" s="4">
        <v>2.0699999999999998</v>
      </c>
      <c r="AM1353" s="4">
        <v>4.9499999999999993</v>
      </c>
    </row>
    <row r="1354" spans="1:39" ht="14.25" x14ac:dyDescent="0.2">
      <c r="A1354" s="4" t="str">
        <f>+VLOOKUP(E1354&amp;H1354&amp;I1354&amp;J1354,[1]Homol.!O:S,2,0)</f>
        <v>Agua</v>
      </c>
      <c r="B1354" s="4" t="str">
        <f>+VLOOKUP(E1354&amp;H1354&amp;I1354&amp;J1354,[1]Homol.!O:S,3,0)</f>
        <v>Flavored water</v>
      </c>
      <c r="C1354" s="4" t="s">
        <v>62</v>
      </c>
      <c r="D1354" s="4" t="s">
        <v>50</v>
      </c>
      <c r="E1354" s="4" t="s">
        <v>12</v>
      </c>
      <c r="F1354" s="4" t="str">
        <f t="shared" si="21"/>
        <v>Formatos Chicos Pet 500 cc</v>
      </c>
      <c r="G1354" s="4" t="s">
        <v>63</v>
      </c>
      <c r="H1354" s="4" t="s">
        <v>19</v>
      </c>
      <c r="I1354" s="4" t="s">
        <v>13</v>
      </c>
      <c r="J1354" s="4" t="s">
        <v>14</v>
      </c>
      <c r="AC1354" s="4">
        <v>0.78</v>
      </c>
      <c r="AD1354" s="4">
        <v>0.12</v>
      </c>
      <c r="AE1354" s="4">
        <v>0.06</v>
      </c>
      <c r="AF1354" s="4">
        <v>0.3</v>
      </c>
      <c r="AG1354" s="4">
        <v>0.3</v>
      </c>
      <c r="AH1354" s="4">
        <v>0.66</v>
      </c>
      <c r="AI1354" s="4">
        <v>0.54</v>
      </c>
      <c r="AJ1354" s="4">
        <v>0.84</v>
      </c>
      <c r="AK1354" s="4">
        <v>0.18</v>
      </c>
      <c r="AL1354" s="4">
        <v>0.36</v>
      </c>
      <c r="AM1354" s="4">
        <v>0.42</v>
      </c>
    </row>
    <row r="1355" spans="1:39" ht="14.25" x14ac:dyDescent="0.2">
      <c r="A1355" s="4" t="str">
        <f>+VLOOKUP(E1355&amp;H1355&amp;I1355&amp;J1355,[1]Homol.!O:S,2,0)</f>
        <v>Agua</v>
      </c>
      <c r="B1355" s="4" t="str">
        <f>+VLOOKUP(E1355&amp;H1355&amp;I1355&amp;J1355,[1]Homol.!O:S,3,0)</f>
        <v>Flavored water</v>
      </c>
      <c r="C1355" s="4" t="s">
        <v>62</v>
      </c>
      <c r="D1355" s="4" t="s">
        <v>50</v>
      </c>
      <c r="E1355" s="4" t="s">
        <v>12</v>
      </c>
      <c r="F1355" s="4" t="str">
        <f t="shared" si="21"/>
        <v>Formatos Grandes 2250 cc</v>
      </c>
      <c r="G1355" s="4" t="s">
        <v>63</v>
      </c>
      <c r="H1355" s="4" t="s">
        <v>19</v>
      </c>
      <c r="I1355" s="4" t="s">
        <v>15</v>
      </c>
      <c r="J1355" s="4" t="s">
        <v>16</v>
      </c>
      <c r="AC1355" s="4">
        <v>2.97</v>
      </c>
      <c r="AD1355" s="4">
        <v>2.0250000000000004</v>
      </c>
      <c r="AE1355" s="4">
        <v>3.24</v>
      </c>
      <c r="AF1355" s="4">
        <v>4.32</v>
      </c>
      <c r="AG1355" s="4">
        <v>6.75</v>
      </c>
      <c r="AH1355" s="4">
        <v>13.77</v>
      </c>
      <c r="AI1355" s="4">
        <v>19.170000000000002</v>
      </c>
      <c r="AJ1355" s="4">
        <v>22.814999999999998</v>
      </c>
      <c r="AK1355" s="4">
        <v>14.039999999999997</v>
      </c>
      <c r="AL1355" s="4">
        <v>10.125</v>
      </c>
      <c r="AM1355" s="4">
        <v>8.370000000000001</v>
      </c>
    </row>
    <row r="1356" spans="1:39" ht="14.25" x14ac:dyDescent="0.2">
      <c r="A1356" s="4" t="str">
        <f>+VLOOKUP(E1356&amp;H1356&amp;I1356&amp;J1356,[1]Homol.!O:S,2,0)</f>
        <v>Agua</v>
      </c>
      <c r="B1356" s="4" t="str">
        <f>+VLOOKUP(E1356&amp;H1356&amp;I1356&amp;J1356,[1]Homol.!O:S,3,0)</f>
        <v>Flavored water</v>
      </c>
      <c r="C1356" s="4" t="s">
        <v>62</v>
      </c>
      <c r="D1356" s="4" t="s">
        <v>50</v>
      </c>
      <c r="E1356" s="4" t="s">
        <v>12</v>
      </c>
      <c r="F1356" s="4" t="str">
        <f t="shared" si="21"/>
        <v>Formatos Medianos 1500 cc</v>
      </c>
      <c r="G1356" s="4" t="s">
        <v>63</v>
      </c>
      <c r="H1356" s="4" t="s">
        <v>19</v>
      </c>
      <c r="I1356" s="4" t="s">
        <v>6</v>
      </c>
      <c r="J1356" s="4" t="s">
        <v>7</v>
      </c>
      <c r="AC1356" s="4">
        <v>0.9</v>
      </c>
      <c r="AD1356" s="4">
        <v>0.27</v>
      </c>
      <c r="AF1356" s="4">
        <v>0.63</v>
      </c>
      <c r="AG1356" s="4">
        <v>2.3400000000000003</v>
      </c>
      <c r="AH1356" s="4">
        <v>1.17</v>
      </c>
      <c r="AI1356" s="4">
        <v>1.35</v>
      </c>
      <c r="AJ1356" s="4">
        <v>2.9699999999999998</v>
      </c>
      <c r="AK1356" s="4">
        <v>0.45</v>
      </c>
      <c r="AL1356" s="4">
        <v>0.18</v>
      </c>
      <c r="AM1356" s="4">
        <v>1.35</v>
      </c>
    </row>
    <row r="1357" spans="1:39" ht="14.25" x14ac:dyDescent="0.2">
      <c r="A1357" s="4" t="str">
        <f>+VLOOKUP(E1357&amp;H1357&amp;I1357&amp;J1357,[1]Homol.!O:S,2,0)</f>
        <v>Agua</v>
      </c>
      <c r="B1357" s="4" t="str">
        <f>+VLOOKUP(E1357&amp;H1357&amp;I1357&amp;J1357,[1]Homol.!O:S,3,0)</f>
        <v>Flavored water</v>
      </c>
      <c r="C1357" s="4" t="s">
        <v>62</v>
      </c>
      <c r="D1357" s="4" t="s">
        <v>50</v>
      </c>
      <c r="E1357" s="4" t="s">
        <v>20</v>
      </c>
      <c r="F1357" s="4" t="str">
        <f t="shared" si="21"/>
        <v>Formatos Chicos Pet 500 cc</v>
      </c>
      <c r="G1357" s="4" t="s">
        <v>63</v>
      </c>
      <c r="H1357" s="4" t="s">
        <v>40</v>
      </c>
      <c r="I1357" s="4" t="s">
        <v>13</v>
      </c>
      <c r="J1357" s="4" t="s">
        <v>14</v>
      </c>
      <c r="W1357" s="4">
        <v>1.02</v>
      </c>
      <c r="X1357" s="4">
        <v>0.36</v>
      </c>
      <c r="Y1357" s="4">
        <v>0.24</v>
      </c>
      <c r="AA1357" s="4">
        <v>0.3</v>
      </c>
    </row>
    <row r="1358" spans="1:39" ht="14.25" x14ac:dyDescent="0.2">
      <c r="A1358" s="4" t="str">
        <f>+VLOOKUP(E1358&amp;H1358&amp;I1358&amp;J1358,[1]Homol.!O:S,2,0)</f>
        <v>Agua</v>
      </c>
      <c r="B1358" s="4" t="str">
        <f>+VLOOKUP(E1358&amp;H1358&amp;I1358&amp;J1358,[1]Homol.!O:S,3,0)</f>
        <v>Flavored water</v>
      </c>
      <c r="C1358" s="4" t="s">
        <v>62</v>
      </c>
      <c r="D1358" s="4" t="s">
        <v>50</v>
      </c>
      <c r="E1358" s="4" t="s">
        <v>20</v>
      </c>
      <c r="F1358" s="4" t="str">
        <f t="shared" si="21"/>
        <v>Formatos Grandes 2250 cc</v>
      </c>
      <c r="G1358" s="4" t="s">
        <v>63</v>
      </c>
      <c r="H1358" s="4" t="s">
        <v>40</v>
      </c>
      <c r="I1358" s="4" t="s">
        <v>15</v>
      </c>
      <c r="J1358" s="4" t="s">
        <v>16</v>
      </c>
      <c r="W1358" s="4">
        <v>9.8550000000000004</v>
      </c>
      <c r="X1358" s="4">
        <v>0.94499999999999995</v>
      </c>
      <c r="Y1358" s="4">
        <v>1.08</v>
      </c>
    </row>
    <row r="1359" spans="1:39" ht="14.25" x14ac:dyDescent="0.2">
      <c r="A1359" s="4" t="str">
        <f>+VLOOKUP(E1359&amp;H1359&amp;I1359&amp;J1359,[1]Homol.!O:S,2,0)</f>
        <v>Agua</v>
      </c>
      <c r="B1359" s="4" t="str">
        <f>+VLOOKUP(E1359&amp;H1359&amp;I1359&amp;J1359,[1]Homol.!O:S,3,0)</f>
        <v>Flavored water</v>
      </c>
      <c r="C1359" s="4" t="s">
        <v>62</v>
      </c>
      <c r="D1359" s="4" t="s">
        <v>50</v>
      </c>
      <c r="E1359" s="4" t="s">
        <v>20</v>
      </c>
      <c r="F1359" s="4" t="str">
        <f t="shared" si="21"/>
        <v>Formatos Medianos 1500 cc</v>
      </c>
      <c r="G1359" s="4" t="s">
        <v>63</v>
      </c>
      <c r="H1359" s="4" t="s">
        <v>40</v>
      </c>
      <c r="I1359" s="4" t="s">
        <v>6</v>
      </c>
      <c r="J1359" s="4" t="s">
        <v>7</v>
      </c>
      <c r="W1359" s="4">
        <v>2.79</v>
      </c>
      <c r="X1359" s="4">
        <v>1.8900000000000001</v>
      </c>
      <c r="Y1359" s="4">
        <v>1.62</v>
      </c>
      <c r="Z1359" s="4">
        <v>1.17</v>
      </c>
      <c r="AA1359" s="4">
        <v>0.45</v>
      </c>
    </row>
    <row r="1360" spans="1:39" ht="14.25" x14ac:dyDescent="0.2">
      <c r="A1360" s="4" t="str">
        <f>+VLOOKUP(E1360&amp;H1360&amp;I1360&amp;J1360,[1]Homol.!O:S,2,0)</f>
        <v>Agua</v>
      </c>
      <c r="B1360" s="4" t="str">
        <f>+VLOOKUP(E1360&amp;H1360&amp;I1360&amp;J1360,[1]Homol.!O:S,3,0)</f>
        <v>Flavored water</v>
      </c>
      <c r="C1360" s="4" t="s">
        <v>62</v>
      </c>
      <c r="D1360" s="4" t="s">
        <v>50</v>
      </c>
      <c r="E1360" s="4" t="s">
        <v>20</v>
      </c>
      <c r="F1360" s="4" t="str">
        <f t="shared" si="21"/>
        <v>Formatos Grandes 2250 cc</v>
      </c>
      <c r="G1360" s="4" t="s">
        <v>63</v>
      </c>
      <c r="H1360" s="4" t="s">
        <v>41</v>
      </c>
      <c r="I1360" s="4" t="s">
        <v>15</v>
      </c>
      <c r="J1360" s="4" t="s">
        <v>16</v>
      </c>
      <c r="K1360" s="4">
        <v>18.225000000000001</v>
      </c>
      <c r="L1360" s="4">
        <v>41.85</v>
      </c>
      <c r="M1360" s="4">
        <v>2.7</v>
      </c>
    </row>
    <row r="1361" spans="1:39" ht="14.25" x14ac:dyDescent="0.2">
      <c r="A1361" s="4" t="str">
        <f>+VLOOKUP(E1361&amp;H1361&amp;I1361&amp;J1361,[1]Homol.!O:S,2,0)</f>
        <v>Agua</v>
      </c>
      <c r="B1361" s="4" t="str">
        <f>+VLOOKUP(E1361&amp;H1361&amp;I1361&amp;J1361,[1]Homol.!O:S,3,0)</f>
        <v>Flavored water</v>
      </c>
      <c r="C1361" s="4" t="s">
        <v>62</v>
      </c>
      <c r="D1361" s="4" t="s">
        <v>50</v>
      </c>
      <c r="E1361" s="4" t="s">
        <v>20</v>
      </c>
      <c r="F1361" s="4" t="str">
        <f t="shared" si="21"/>
        <v>Formatos Medianos 1500 cc</v>
      </c>
      <c r="G1361" s="4" t="s">
        <v>63</v>
      </c>
      <c r="H1361" s="4" t="s">
        <v>41</v>
      </c>
      <c r="I1361" s="4" t="s">
        <v>6</v>
      </c>
      <c r="J1361" s="4" t="s">
        <v>7</v>
      </c>
      <c r="K1361" s="4">
        <v>9.27</v>
      </c>
      <c r="L1361" s="4">
        <v>12.69</v>
      </c>
      <c r="M1361" s="4">
        <v>1.44</v>
      </c>
    </row>
    <row r="1362" spans="1:39" ht="14.25" x14ac:dyDescent="0.2">
      <c r="A1362" s="4" t="str">
        <f>+VLOOKUP(E1362&amp;H1362&amp;I1362&amp;J1362,[1]Homol.!O:S,2,0)</f>
        <v>Agua</v>
      </c>
      <c r="B1362" s="4" t="str">
        <f>+VLOOKUP(E1362&amp;H1362&amp;I1362&amp;J1362,[1]Homol.!O:S,3,0)</f>
        <v>Flavored water</v>
      </c>
      <c r="C1362" s="4" t="s">
        <v>62</v>
      </c>
      <c r="D1362" s="4" t="s">
        <v>50</v>
      </c>
      <c r="E1362" s="4" t="s">
        <v>20</v>
      </c>
      <c r="F1362" s="4" t="str">
        <f t="shared" si="21"/>
        <v>Formatos Chicos Pet 500 cc</v>
      </c>
      <c r="G1362" s="4" t="s">
        <v>63</v>
      </c>
      <c r="H1362" s="4" t="s">
        <v>5</v>
      </c>
      <c r="I1362" s="4" t="s">
        <v>13</v>
      </c>
      <c r="J1362" s="4" t="s">
        <v>14</v>
      </c>
      <c r="K1362" s="4">
        <v>12.06</v>
      </c>
      <c r="L1362" s="4">
        <v>9.48</v>
      </c>
      <c r="M1362" s="4">
        <v>9.66</v>
      </c>
      <c r="N1362" s="4">
        <v>7.2600000000000007</v>
      </c>
      <c r="O1362" s="4">
        <v>2.94</v>
      </c>
      <c r="P1362" s="4">
        <v>3.6</v>
      </c>
      <c r="Q1362" s="4">
        <v>0.42</v>
      </c>
      <c r="R1362" s="4">
        <v>0.72</v>
      </c>
      <c r="S1362" s="4">
        <v>0.48</v>
      </c>
      <c r="T1362" s="4">
        <v>0.42</v>
      </c>
      <c r="U1362" s="4">
        <v>0.65999999999999992</v>
      </c>
      <c r="V1362" s="4">
        <v>1.26</v>
      </c>
      <c r="W1362" s="4">
        <v>0.18</v>
      </c>
      <c r="Y1362" s="4">
        <v>0.42</v>
      </c>
      <c r="Z1362" s="4">
        <v>0.48</v>
      </c>
      <c r="AA1362" s="4">
        <v>0.06</v>
      </c>
      <c r="AB1362" s="4">
        <v>0.12</v>
      </c>
      <c r="AC1362" s="4">
        <v>0.72</v>
      </c>
      <c r="AD1362" s="4">
        <v>0.18</v>
      </c>
      <c r="AE1362" s="4">
        <v>0.24</v>
      </c>
      <c r="AF1362" s="4">
        <v>0.36</v>
      </c>
      <c r="AG1362" s="4">
        <v>0.48</v>
      </c>
      <c r="AH1362" s="4">
        <v>0.24</v>
      </c>
      <c r="AI1362" s="4">
        <v>0.48</v>
      </c>
      <c r="AJ1362" s="4">
        <v>0.36</v>
      </c>
      <c r="AK1362" s="4">
        <v>0.18</v>
      </c>
      <c r="AL1362" s="4">
        <v>0.24</v>
      </c>
      <c r="AM1362" s="4">
        <v>0.42</v>
      </c>
    </row>
    <row r="1363" spans="1:39" ht="14.25" x14ac:dyDescent="0.2">
      <c r="A1363" s="4" t="str">
        <f>+VLOOKUP(E1363&amp;H1363&amp;I1363&amp;J1363,[1]Homol.!O:S,2,0)</f>
        <v>Agua</v>
      </c>
      <c r="B1363" s="4" t="str">
        <f>+VLOOKUP(E1363&amp;H1363&amp;I1363&amp;J1363,[1]Homol.!O:S,3,0)</f>
        <v>Flavored water</v>
      </c>
      <c r="C1363" s="4" t="s">
        <v>62</v>
      </c>
      <c r="D1363" s="4" t="s">
        <v>50</v>
      </c>
      <c r="E1363" s="4" t="s">
        <v>20</v>
      </c>
      <c r="F1363" s="4" t="str">
        <f t="shared" si="21"/>
        <v>Formatos Grandes 2250 cc</v>
      </c>
      <c r="G1363" s="4" t="s">
        <v>63</v>
      </c>
      <c r="H1363" s="4" t="s">
        <v>5</v>
      </c>
      <c r="I1363" s="4" t="s">
        <v>15</v>
      </c>
      <c r="J1363" s="4" t="s">
        <v>16</v>
      </c>
      <c r="K1363" s="4">
        <v>70.064999999999998</v>
      </c>
      <c r="L1363" s="4">
        <v>94.094999999999999</v>
      </c>
      <c r="M1363" s="4">
        <v>44.01</v>
      </c>
      <c r="N1363" s="4">
        <v>56.16</v>
      </c>
      <c r="O1363" s="4">
        <v>39.42</v>
      </c>
      <c r="P1363" s="4">
        <v>41.04</v>
      </c>
      <c r="Q1363" s="4">
        <v>24.434999999999999</v>
      </c>
      <c r="R1363" s="4">
        <v>0.27</v>
      </c>
      <c r="S1363" s="4">
        <v>1.08</v>
      </c>
      <c r="T1363" s="4">
        <v>2.97</v>
      </c>
      <c r="U1363" s="4">
        <v>12.285</v>
      </c>
      <c r="V1363" s="4">
        <v>9.4499999999999993</v>
      </c>
      <c r="W1363" s="4">
        <v>13.23</v>
      </c>
      <c r="X1363" s="4">
        <v>1.2150000000000001</v>
      </c>
      <c r="Y1363" s="4">
        <v>4.1850000000000005</v>
      </c>
      <c r="Z1363" s="4">
        <v>4.8600000000000003</v>
      </c>
      <c r="AA1363" s="4">
        <v>2.7</v>
      </c>
      <c r="AB1363" s="4">
        <v>1.2150000000000001</v>
      </c>
      <c r="AC1363" s="4">
        <v>3.915</v>
      </c>
      <c r="AD1363" s="4">
        <v>4.0500000000000007</v>
      </c>
      <c r="AE1363" s="4">
        <v>2.835</v>
      </c>
      <c r="AF1363" s="4">
        <v>4.4550000000000001</v>
      </c>
      <c r="AG1363" s="4">
        <v>4.7250000000000005</v>
      </c>
      <c r="AH1363" s="4">
        <v>7.02</v>
      </c>
      <c r="AI1363" s="4">
        <v>6.8850000000000007</v>
      </c>
      <c r="AJ1363" s="4">
        <v>5.13</v>
      </c>
      <c r="AK1363" s="4">
        <v>2.0250000000000004</v>
      </c>
      <c r="AL1363" s="4">
        <v>3.375</v>
      </c>
      <c r="AM1363" s="4">
        <v>6.3450000000000006</v>
      </c>
    </row>
    <row r="1364" spans="1:39" ht="14.25" x14ac:dyDescent="0.2">
      <c r="A1364" s="4" t="str">
        <f>+VLOOKUP(E1364&amp;H1364&amp;I1364&amp;J1364,[1]Homol.!O:S,2,0)</f>
        <v>Agua</v>
      </c>
      <c r="B1364" s="4" t="str">
        <f>+VLOOKUP(E1364&amp;H1364&amp;I1364&amp;J1364,[1]Homol.!O:S,3,0)</f>
        <v>Flavored water</v>
      </c>
      <c r="C1364" s="4" t="s">
        <v>62</v>
      </c>
      <c r="D1364" s="4" t="s">
        <v>50</v>
      </c>
      <c r="E1364" s="4" t="s">
        <v>20</v>
      </c>
      <c r="F1364" s="4" t="str">
        <f t="shared" si="21"/>
        <v>Formatos Medianos 1500 cc</v>
      </c>
      <c r="G1364" s="4" t="s">
        <v>63</v>
      </c>
      <c r="H1364" s="4" t="s">
        <v>5</v>
      </c>
      <c r="I1364" s="4" t="s">
        <v>6</v>
      </c>
      <c r="J1364" s="4" t="s">
        <v>7</v>
      </c>
      <c r="K1364" s="4">
        <v>31.05</v>
      </c>
      <c r="L1364" s="4">
        <v>35.909999999999997</v>
      </c>
      <c r="M1364" s="4">
        <v>29.52</v>
      </c>
      <c r="N1364" s="4">
        <v>22.41</v>
      </c>
      <c r="O1364" s="4">
        <v>18.809999999999999</v>
      </c>
      <c r="P1364" s="4">
        <v>16.649999999999999</v>
      </c>
      <c r="Q1364" s="4">
        <v>8.64</v>
      </c>
      <c r="R1364" s="4">
        <v>1.08</v>
      </c>
      <c r="S1364" s="4">
        <v>0.18</v>
      </c>
      <c r="T1364" s="4">
        <v>5.49</v>
      </c>
      <c r="U1364" s="4">
        <v>2.16</v>
      </c>
      <c r="V1364" s="4">
        <v>1.71</v>
      </c>
      <c r="W1364" s="4">
        <v>3.33</v>
      </c>
      <c r="X1364" s="4">
        <v>2.52</v>
      </c>
      <c r="Y1364" s="4">
        <v>2.16</v>
      </c>
      <c r="Z1364" s="4">
        <v>2.7</v>
      </c>
      <c r="AA1364" s="4">
        <v>0.81</v>
      </c>
      <c r="AC1364" s="4">
        <v>2.9699999999999998</v>
      </c>
      <c r="AD1364" s="4">
        <v>0.89999999999999991</v>
      </c>
      <c r="AE1364" s="4">
        <v>0.89999999999999991</v>
      </c>
      <c r="AF1364" s="4">
        <v>2.7</v>
      </c>
      <c r="AG1364" s="4">
        <v>1.35</v>
      </c>
      <c r="AH1364" s="4">
        <v>2.52</v>
      </c>
      <c r="AI1364" s="4">
        <v>1.8</v>
      </c>
      <c r="AJ1364" s="4">
        <v>0.9</v>
      </c>
      <c r="AK1364" s="4">
        <v>0.98999999999999988</v>
      </c>
      <c r="AL1364" s="4">
        <v>1.08</v>
      </c>
      <c r="AM1364" s="4">
        <v>1.98</v>
      </c>
    </row>
    <row r="1365" spans="1:39" ht="14.25" x14ac:dyDescent="0.2">
      <c r="A1365" s="4" t="str">
        <f>+VLOOKUP(E1365&amp;H1365&amp;I1365&amp;J1365,[1]Homol.!O:S,2,0)</f>
        <v>Agua</v>
      </c>
      <c r="B1365" s="4" t="str">
        <f>+VLOOKUP(E1365&amp;H1365&amp;I1365&amp;J1365,[1]Homol.!O:S,3,0)</f>
        <v>Flavored water</v>
      </c>
      <c r="C1365" s="4" t="s">
        <v>62</v>
      </c>
      <c r="D1365" s="4" t="s">
        <v>50</v>
      </c>
      <c r="E1365" s="4" t="s">
        <v>20</v>
      </c>
      <c r="F1365" s="4" t="str">
        <f t="shared" si="21"/>
        <v>Formatos Chicos Pet 500 cc</v>
      </c>
      <c r="G1365" s="4" t="s">
        <v>63</v>
      </c>
      <c r="H1365" s="4" t="s">
        <v>9</v>
      </c>
      <c r="I1365" s="4" t="s">
        <v>13</v>
      </c>
      <c r="J1365" s="4" t="s">
        <v>14</v>
      </c>
      <c r="K1365" s="4">
        <v>6.42</v>
      </c>
      <c r="L1365" s="4">
        <v>3.18</v>
      </c>
      <c r="M1365" s="4">
        <v>4.62</v>
      </c>
      <c r="N1365" s="4">
        <v>5.7</v>
      </c>
      <c r="O1365" s="4">
        <v>1.26</v>
      </c>
      <c r="P1365" s="4">
        <v>3.3</v>
      </c>
      <c r="Q1365" s="4">
        <v>0.24</v>
      </c>
      <c r="R1365" s="4">
        <v>0.12</v>
      </c>
      <c r="S1365" s="4">
        <v>0.48</v>
      </c>
      <c r="T1365" s="4">
        <v>1.5</v>
      </c>
      <c r="U1365" s="4">
        <v>0.54</v>
      </c>
      <c r="V1365" s="4">
        <v>1.08</v>
      </c>
      <c r="W1365" s="4">
        <v>0.24</v>
      </c>
      <c r="X1365" s="4">
        <v>0.06</v>
      </c>
      <c r="Z1365" s="4">
        <v>0.48</v>
      </c>
      <c r="AA1365" s="4">
        <v>0.06</v>
      </c>
      <c r="AC1365" s="4">
        <v>0.66000000000000014</v>
      </c>
      <c r="AD1365" s="4">
        <v>0.18</v>
      </c>
      <c r="AE1365" s="4">
        <v>0.48</v>
      </c>
      <c r="AF1365" s="4">
        <v>0.18</v>
      </c>
      <c r="AG1365" s="4">
        <v>0.06</v>
      </c>
      <c r="AH1365" s="4">
        <v>0.24</v>
      </c>
      <c r="AI1365" s="4">
        <v>0.12</v>
      </c>
      <c r="AJ1365" s="4">
        <v>0.06</v>
      </c>
      <c r="AK1365" s="4">
        <v>0.78</v>
      </c>
      <c r="AL1365" s="4">
        <v>0.24</v>
      </c>
      <c r="AM1365" s="4">
        <v>0.24</v>
      </c>
    </row>
    <row r="1366" spans="1:39" ht="14.25" x14ac:dyDescent="0.2">
      <c r="A1366" s="4" t="str">
        <f>+VLOOKUP(E1366&amp;H1366&amp;I1366&amp;J1366,[1]Homol.!O:S,2,0)</f>
        <v>Agua</v>
      </c>
      <c r="B1366" s="4" t="str">
        <f>+VLOOKUP(E1366&amp;H1366&amp;I1366&amp;J1366,[1]Homol.!O:S,3,0)</f>
        <v>Flavored water</v>
      </c>
      <c r="C1366" s="4" t="s">
        <v>62</v>
      </c>
      <c r="D1366" s="4" t="s">
        <v>50</v>
      </c>
      <c r="E1366" s="4" t="s">
        <v>20</v>
      </c>
      <c r="F1366" s="4" t="str">
        <f t="shared" si="21"/>
        <v>Formatos Grandes 2250 cc</v>
      </c>
      <c r="G1366" s="4" t="s">
        <v>63</v>
      </c>
      <c r="H1366" s="4" t="s">
        <v>9</v>
      </c>
      <c r="I1366" s="4" t="s">
        <v>15</v>
      </c>
      <c r="J1366" s="4" t="s">
        <v>16</v>
      </c>
      <c r="K1366" s="4">
        <v>48.870000000000005</v>
      </c>
      <c r="L1366" s="4">
        <v>76.275000000000006</v>
      </c>
      <c r="M1366" s="4">
        <v>49.814999999999998</v>
      </c>
      <c r="N1366" s="4">
        <v>52.92</v>
      </c>
      <c r="O1366" s="4">
        <v>32.805</v>
      </c>
      <c r="P1366" s="4">
        <v>40.634999999999998</v>
      </c>
      <c r="Q1366" s="4">
        <v>15.795</v>
      </c>
      <c r="R1366" s="4">
        <v>0.27</v>
      </c>
      <c r="S1366" s="4">
        <v>1.35</v>
      </c>
      <c r="T1366" s="4">
        <v>4.0500000000000007</v>
      </c>
      <c r="U1366" s="4">
        <v>12.285</v>
      </c>
      <c r="V1366" s="4">
        <v>6.0750000000000002</v>
      </c>
      <c r="W1366" s="4">
        <v>13.23</v>
      </c>
      <c r="X1366" s="4">
        <v>2.16</v>
      </c>
      <c r="Y1366" s="4">
        <v>1.35</v>
      </c>
      <c r="Z1366" s="4">
        <v>4.7250000000000005</v>
      </c>
      <c r="AA1366" s="4">
        <v>2.7</v>
      </c>
      <c r="AB1366" s="4">
        <v>1.2150000000000001</v>
      </c>
      <c r="AC1366" s="4">
        <v>6.75</v>
      </c>
      <c r="AD1366" s="4">
        <v>3.6450000000000005</v>
      </c>
      <c r="AE1366" s="4">
        <v>1.4850000000000001</v>
      </c>
      <c r="AF1366" s="4">
        <v>3.24</v>
      </c>
      <c r="AG1366" s="4">
        <v>5.8050000000000006</v>
      </c>
      <c r="AH1366" s="4">
        <v>7.9649999999999999</v>
      </c>
      <c r="AI1366" s="4">
        <v>6.3450000000000006</v>
      </c>
      <c r="AJ1366" s="4">
        <v>5.6700000000000008</v>
      </c>
      <c r="AK1366" s="4">
        <v>2.7</v>
      </c>
      <c r="AL1366" s="4">
        <v>4.05</v>
      </c>
      <c r="AM1366" s="4">
        <v>5.4</v>
      </c>
    </row>
    <row r="1367" spans="1:39" ht="14.25" x14ac:dyDescent="0.2">
      <c r="A1367" s="4" t="str">
        <f>+VLOOKUP(E1367&amp;H1367&amp;I1367&amp;J1367,[1]Homol.!O:S,2,0)</f>
        <v>Agua</v>
      </c>
      <c r="B1367" s="4" t="str">
        <f>+VLOOKUP(E1367&amp;H1367&amp;I1367&amp;J1367,[1]Homol.!O:S,3,0)</f>
        <v>Flavored water</v>
      </c>
      <c r="C1367" s="4" t="s">
        <v>62</v>
      </c>
      <c r="D1367" s="4" t="s">
        <v>50</v>
      </c>
      <c r="E1367" s="4" t="s">
        <v>20</v>
      </c>
      <c r="F1367" s="4" t="str">
        <f t="shared" si="21"/>
        <v>Formatos Medianos 1500 cc</v>
      </c>
      <c r="G1367" s="4" t="s">
        <v>63</v>
      </c>
      <c r="H1367" s="4" t="s">
        <v>9</v>
      </c>
      <c r="I1367" s="4" t="s">
        <v>6</v>
      </c>
      <c r="J1367" s="4" t="s">
        <v>7</v>
      </c>
      <c r="K1367" s="4">
        <v>31.77</v>
      </c>
      <c r="L1367" s="4">
        <v>33.93</v>
      </c>
      <c r="M1367" s="4">
        <v>31.41</v>
      </c>
      <c r="N1367" s="4">
        <v>19.8</v>
      </c>
      <c r="O1367" s="4">
        <v>15.3</v>
      </c>
      <c r="P1367" s="4">
        <v>15.03</v>
      </c>
      <c r="Q1367" s="4">
        <v>3.51</v>
      </c>
      <c r="R1367" s="4">
        <v>1.26</v>
      </c>
      <c r="S1367" s="4">
        <v>0.27</v>
      </c>
      <c r="T1367" s="4">
        <v>3.3300000000000005</v>
      </c>
      <c r="U1367" s="4">
        <v>2.16</v>
      </c>
      <c r="V1367" s="4">
        <v>4.05</v>
      </c>
      <c r="W1367" s="4">
        <v>1.8900000000000001</v>
      </c>
      <c r="X1367" s="4">
        <v>2.52</v>
      </c>
      <c r="Y1367" s="4">
        <v>2.34</v>
      </c>
      <c r="Z1367" s="4">
        <v>0.72</v>
      </c>
      <c r="AA1367" s="4">
        <v>0.89999999999999991</v>
      </c>
      <c r="AB1367" s="4">
        <v>0.27</v>
      </c>
      <c r="AC1367" s="4">
        <v>1.17</v>
      </c>
      <c r="AD1367" s="4">
        <v>0.36</v>
      </c>
      <c r="AE1367" s="4">
        <v>1.35</v>
      </c>
      <c r="AF1367" s="4">
        <v>3.24</v>
      </c>
      <c r="AG1367" s="4">
        <v>0.81</v>
      </c>
      <c r="AH1367" s="4">
        <v>1.26</v>
      </c>
      <c r="AI1367" s="4">
        <v>1.98</v>
      </c>
      <c r="AJ1367" s="4">
        <v>2.25</v>
      </c>
      <c r="AK1367" s="4">
        <v>0.09</v>
      </c>
      <c r="AL1367" s="4">
        <v>0.81</v>
      </c>
      <c r="AM1367" s="4">
        <v>1.08</v>
      </c>
    </row>
    <row r="1368" spans="1:39" ht="14.25" x14ac:dyDescent="0.2">
      <c r="A1368" s="4" t="str">
        <f>+VLOOKUP(E1368&amp;H1368&amp;I1368&amp;J1368,[1]Homol.!O:S,2,0)</f>
        <v>Agua</v>
      </c>
      <c r="B1368" s="4" t="str">
        <f>+VLOOKUP(E1368&amp;H1368&amp;I1368&amp;J1368,[1]Homol.!O:S,3,0)</f>
        <v>Flavored water</v>
      </c>
      <c r="C1368" s="4" t="s">
        <v>62</v>
      </c>
      <c r="D1368" s="4" t="s">
        <v>50</v>
      </c>
      <c r="E1368" s="4" t="s">
        <v>20</v>
      </c>
      <c r="F1368" s="4" t="str">
        <f t="shared" si="21"/>
        <v>Formatos Chicos Pet 500 cc</v>
      </c>
      <c r="G1368" s="4" t="s">
        <v>63</v>
      </c>
      <c r="H1368" s="4" t="s">
        <v>10</v>
      </c>
      <c r="I1368" s="4" t="s">
        <v>13</v>
      </c>
      <c r="J1368" s="4" t="s">
        <v>14</v>
      </c>
      <c r="K1368" s="4">
        <v>13.2</v>
      </c>
      <c r="L1368" s="4">
        <v>7.62</v>
      </c>
      <c r="M1368" s="4">
        <v>6.18</v>
      </c>
      <c r="N1368" s="4">
        <v>4.8</v>
      </c>
      <c r="O1368" s="4">
        <v>4.4399999999999995</v>
      </c>
      <c r="P1368" s="4">
        <v>5.64</v>
      </c>
      <c r="Q1368" s="4">
        <v>1.2</v>
      </c>
      <c r="R1368" s="4">
        <v>0.24</v>
      </c>
      <c r="S1368" s="4">
        <v>0.48</v>
      </c>
      <c r="T1368" s="4">
        <v>1.5</v>
      </c>
      <c r="U1368" s="4">
        <v>0.65999999999999992</v>
      </c>
      <c r="V1368" s="4">
        <v>0.78</v>
      </c>
      <c r="W1368" s="4">
        <v>0.18</v>
      </c>
      <c r="X1368" s="4">
        <v>0.6</v>
      </c>
      <c r="Z1368" s="4">
        <v>0.36</v>
      </c>
      <c r="AA1368" s="4">
        <v>0.12</v>
      </c>
      <c r="AC1368" s="4">
        <v>0.78</v>
      </c>
      <c r="AD1368" s="4">
        <v>0.6</v>
      </c>
      <c r="AE1368" s="4">
        <v>0.36</v>
      </c>
      <c r="AF1368" s="4">
        <v>0.06</v>
      </c>
      <c r="AG1368" s="4">
        <v>0.12</v>
      </c>
      <c r="AH1368" s="4">
        <v>0.24</v>
      </c>
      <c r="AI1368" s="4">
        <v>0.12</v>
      </c>
      <c r="AJ1368" s="4">
        <v>0.12</v>
      </c>
      <c r="AK1368" s="4">
        <v>0.18</v>
      </c>
      <c r="AL1368" s="4">
        <v>0.24</v>
      </c>
      <c r="AM1368" s="4">
        <v>0.36</v>
      </c>
    </row>
    <row r="1369" spans="1:39" ht="14.25" x14ac:dyDescent="0.2">
      <c r="A1369" s="4" t="str">
        <f>+VLOOKUP(E1369&amp;H1369&amp;I1369&amp;J1369,[1]Homol.!O:S,2,0)</f>
        <v>Agua</v>
      </c>
      <c r="B1369" s="4" t="str">
        <f>+VLOOKUP(E1369&amp;H1369&amp;I1369&amp;J1369,[1]Homol.!O:S,3,0)</f>
        <v>Flavored water</v>
      </c>
      <c r="C1369" s="4" t="s">
        <v>62</v>
      </c>
      <c r="D1369" s="4" t="s">
        <v>50</v>
      </c>
      <c r="E1369" s="4" t="s">
        <v>20</v>
      </c>
      <c r="F1369" s="4" t="str">
        <f t="shared" si="21"/>
        <v>Formatos Grandes 2250 cc</v>
      </c>
      <c r="G1369" s="4" t="s">
        <v>63</v>
      </c>
      <c r="H1369" s="4" t="s">
        <v>10</v>
      </c>
      <c r="I1369" s="4" t="s">
        <v>15</v>
      </c>
      <c r="J1369" s="4" t="s">
        <v>16</v>
      </c>
      <c r="K1369" s="4">
        <v>66.825000000000003</v>
      </c>
      <c r="L1369" s="4">
        <v>101.38500000000001</v>
      </c>
      <c r="M1369" s="4">
        <v>73.034999999999997</v>
      </c>
      <c r="N1369" s="4">
        <v>61.56</v>
      </c>
      <c r="O1369" s="4">
        <v>67.905000000000001</v>
      </c>
      <c r="P1369" s="4">
        <v>42.12</v>
      </c>
      <c r="Q1369" s="4">
        <v>8.7750000000000004</v>
      </c>
      <c r="R1369" s="4">
        <v>1.2150000000000001</v>
      </c>
      <c r="S1369" s="4">
        <v>4.05</v>
      </c>
      <c r="T1369" s="4">
        <v>9.4500000000000011</v>
      </c>
      <c r="U1369" s="4">
        <v>12.69</v>
      </c>
      <c r="V1369" s="4">
        <v>5.2650000000000006</v>
      </c>
      <c r="W1369" s="4">
        <v>7.4249999999999989</v>
      </c>
      <c r="X1369" s="4">
        <v>1.8900000000000001</v>
      </c>
      <c r="Y1369" s="4">
        <v>2.4300000000000002</v>
      </c>
      <c r="Z1369" s="4">
        <v>4.7250000000000005</v>
      </c>
      <c r="AA1369" s="4">
        <v>2.0250000000000004</v>
      </c>
      <c r="AB1369" s="4">
        <v>1.8900000000000001</v>
      </c>
      <c r="AC1369" s="4">
        <v>2.7</v>
      </c>
      <c r="AD1369" s="4">
        <v>3.3750000000000004</v>
      </c>
      <c r="AE1369" s="4">
        <v>1.62</v>
      </c>
      <c r="AF1369" s="4">
        <v>5.4</v>
      </c>
      <c r="AG1369" s="4">
        <v>7.4249999999999998</v>
      </c>
      <c r="AH1369" s="4">
        <v>8.7750000000000004</v>
      </c>
      <c r="AI1369" s="4">
        <v>6.3450000000000006</v>
      </c>
      <c r="AJ1369" s="4">
        <v>8.370000000000001</v>
      </c>
      <c r="AK1369" s="4">
        <v>6.8849999999999998</v>
      </c>
      <c r="AL1369" s="4">
        <v>4.9950000000000001</v>
      </c>
      <c r="AM1369" s="4">
        <v>5.2649999999999997</v>
      </c>
    </row>
    <row r="1370" spans="1:39" ht="14.25" x14ac:dyDescent="0.2">
      <c r="A1370" s="4" t="str">
        <f>+VLOOKUP(E1370&amp;H1370&amp;I1370&amp;J1370,[1]Homol.!O:S,2,0)</f>
        <v>Agua</v>
      </c>
      <c r="B1370" s="4" t="str">
        <f>+VLOOKUP(E1370&amp;H1370&amp;I1370&amp;J1370,[1]Homol.!O:S,3,0)</f>
        <v>Flavored water</v>
      </c>
      <c r="C1370" s="4" t="s">
        <v>62</v>
      </c>
      <c r="D1370" s="4" t="s">
        <v>50</v>
      </c>
      <c r="E1370" s="4" t="s">
        <v>20</v>
      </c>
      <c r="F1370" s="4" t="str">
        <f t="shared" si="21"/>
        <v>Formatos Medianos 1500 cc</v>
      </c>
      <c r="G1370" s="4" t="s">
        <v>63</v>
      </c>
      <c r="H1370" s="4" t="s">
        <v>10</v>
      </c>
      <c r="I1370" s="4" t="s">
        <v>6</v>
      </c>
      <c r="J1370" s="4" t="s">
        <v>7</v>
      </c>
      <c r="K1370" s="4">
        <v>40.68</v>
      </c>
      <c r="L1370" s="4">
        <v>39.24</v>
      </c>
      <c r="M1370" s="4">
        <v>36.900000000000006</v>
      </c>
      <c r="N1370" s="4">
        <v>27.81</v>
      </c>
      <c r="O1370" s="4">
        <v>24.39</v>
      </c>
      <c r="P1370" s="4">
        <v>40.769999999999996</v>
      </c>
      <c r="Q1370" s="4">
        <v>9.5400000000000009</v>
      </c>
      <c r="R1370" s="4">
        <v>1.08</v>
      </c>
      <c r="S1370" s="4">
        <v>0.45</v>
      </c>
      <c r="T1370" s="4">
        <v>3.51</v>
      </c>
      <c r="U1370" s="4">
        <v>2.16</v>
      </c>
      <c r="V1370" s="4">
        <v>4.7699999999999996</v>
      </c>
      <c r="W1370" s="4">
        <v>3.2399999999999998</v>
      </c>
      <c r="X1370" s="4">
        <v>3.06</v>
      </c>
      <c r="Y1370" s="4">
        <v>2.97</v>
      </c>
      <c r="Z1370" s="4">
        <v>1.35</v>
      </c>
      <c r="AA1370" s="4">
        <v>0.18</v>
      </c>
      <c r="AB1370" s="4">
        <v>1.26</v>
      </c>
      <c r="AC1370" s="4">
        <v>2.34</v>
      </c>
      <c r="AD1370" s="4">
        <v>5.3100000000000005</v>
      </c>
      <c r="AE1370" s="4">
        <v>0.89999999999999991</v>
      </c>
      <c r="AF1370" s="4">
        <v>2.7</v>
      </c>
      <c r="AG1370" s="4">
        <v>1.8</v>
      </c>
      <c r="AH1370" s="4">
        <v>2.52</v>
      </c>
      <c r="AI1370" s="4">
        <v>2.61</v>
      </c>
      <c r="AJ1370" s="4">
        <v>1.35</v>
      </c>
      <c r="AK1370" s="4">
        <v>0.45</v>
      </c>
      <c r="AM1370" s="4">
        <v>1.17</v>
      </c>
    </row>
    <row r="1371" spans="1:39" ht="14.25" x14ac:dyDescent="0.2">
      <c r="A1371" s="4" t="str">
        <f>+VLOOKUP(E1371&amp;H1371&amp;I1371&amp;J1371,[1]Homol.!O:S,2,0)</f>
        <v>Agua</v>
      </c>
      <c r="B1371" s="4" t="str">
        <f>+VLOOKUP(E1371&amp;H1371&amp;I1371&amp;J1371,[1]Homol.!O:S,3,0)</f>
        <v>Flavored water</v>
      </c>
      <c r="C1371" s="4" t="s">
        <v>62</v>
      </c>
      <c r="D1371" s="4" t="s">
        <v>50</v>
      </c>
      <c r="E1371" s="4" t="s">
        <v>42</v>
      </c>
      <c r="F1371" s="4" t="str">
        <f t="shared" si="21"/>
        <v>Formatos Chicos Pet 575 cc</v>
      </c>
      <c r="G1371" s="4" t="s">
        <v>63</v>
      </c>
      <c r="H1371" s="4" t="s">
        <v>38</v>
      </c>
      <c r="I1371" s="4" t="s">
        <v>13</v>
      </c>
      <c r="J1371" s="4" t="s">
        <v>43</v>
      </c>
      <c r="K1371" s="4">
        <v>9.1769999999999996</v>
      </c>
      <c r="L1371" s="4">
        <v>4.7610000000000001</v>
      </c>
      <c r="M1371" s="4">
        <v>11.385</v>
      </c>
      <c r="N1371" s="4">
        <v>12.489000000000001</v>
      </c>
      <c r="O1371" s="4">
        <v>9.3149999999999995</v>
      </c>
      <c r="P1371" s="4">
        <v>7.7279999999999998</v>
      </c>
      <c r="Q1371" s="4">
        <v>1.863</v>
      </c>
      <c r="R1371" s="4">
        <v>0.41399999999999998</v>
      </c>
      <c r="S1371" s="4">
        <v>0.13800000000000001</v>
      </c>
      <c r="T1371" s="4">
        <v>0.20700000000000002</v>
      </c>
      <c r="U1371" s="4">
        <v>0.7589999999999999</v>
      </c>
      <c r="V1371" s="4">
        <v>0.41400000000000003</v>
      </c>
      <c r="W1371" s="4">
        <v>0.55200000000000005</v>
      </c>
      <c r="X1371" s="4">
        <v>0.20699999999999999</v>
      </c>
      <c r="Y1371" s="4">
        <v>0.13800000000000001</v>
      </c>
      <c r="Z1371" s="4">
        <v>6.9000000000000006E-2</v>
      </c>
      <c r="AA1371" s="4">
        <v>0.13800000000000001</v>
      </c>
    </row>
    <row r="1372" spans="1:39" ht="14.25" x14ac:dyDescent="0.2">
      <c r="A1372" s="4" t="str">
        <f>+VLOOKUP(E1372&amp;H1372&amp;I1372&amp;J1372,[1]Homol.!O:S,2,0)</f>
        <v>Agua</v>
      </c>
      <c r="B1372" s="4" t="str">
        <f>+VLOOKUP(E1372&amp;H1372&amp;I1372&amp;J1372,[1]Homol.!O:S,3,0)</f>
        <v>Flavored water</v>
      </c>
      <c r="C1372" s="4" t="s">
        <v>62</v>
      </c>
      <c r="D1372" s="4" t="s">
        <v>50</v>
      </c>
      <c r="E1372" s="4" t="s">
        <v>42</v>
      </c>
      <c r="F1372" s="4" t="str">
        <f t="shared" si="21"/>
        <v>Formatos Grandes 2250 cc</v>
      </c>
      <c r="G1372" s="4" t="s">
        <v>63</v>
      </c>
      <c r="H1372" s="4" t="s">
        <v>38</v>
      </c>
      <c r="I1372" s="4" t="s">
        <v>15</v>
      </c>
      <c r="J1372" s="4" t="s">
        <v>16</v>
      </c>
      <c r="K1372" s="4">
        <v>46.44</v>
      </c>
      <c r="L1372" s="4">
        <v>29.025000000000002</v>
      </c>
      <c r="M1372" s="4">
        <v>34.964999999999996</v>
      </c>
      <c r="N1372" s="4">
        <v>26.189999999999998</v>
      </c>
      <c r="O1372" s="4">
        <v>11.61</v>
      </c>
      <c r="P1372" s="4">
        <v>6.75</v>
      </c>
      <c r="Q1372" s="4">
        <v>0.27</v>
      </c>
      <c r="R1372" s="4">
        <v>0.81</v>
      </c>
      <c r="S1372" s="4">
        <v>0.40500000000000003</v>
      </c>
      <c r="T1372" s="4">
        <v>0.40500000000000003</v>
      </c>
      <c r="U1372" s="4">
        <v>1.4850000000000001</v>
      </c>
      <c r="V1372" s="4">
        <v>4.59</v>
      </c>
      <c r="W1372" s="4">
        <v>-0.40500000000000003</v>
      </c>
      <c r="X1372" s="4">
        <v>4.7249999999999996</v>
      </c>
      <c r="Y1372" s="4">
        <v>0.81</v>
      </c>
      <c r="Z1372" s="4">
        <v>0.13500000000000001</v>
      </c>
      <c r="AA1372" s="4">
        <v>0.27</v>
      </c>
    </row>
    <row r="1373" spans="1:39" ht="14.25" x14ac:dyDescent="0.2">
      <c r="A1373" s="4" t="str">
        <f>+VLOOKUP(E1373&amp;H1373&amp;I1373&amp;J1373,[1]Homol.!O:S,2,0)</f>
        <v>Agua</v>
      </c>
      <c r="B1373" s="4" t="str">
        <f>+VLOOKUP(E1373&amp;H1373&amp;I1373&amp;J1373,[1]Homol.!O:S,3,0)</f>
        <v>Flavored water</v>
      </c>
      <c r="C1373" s="4" t="s">
        <v>62</v>
      </c>
      <c r="D1373" s="4" t="s">
        <v>50</v>
      </c>
      <c r="E1373" s="4" t="s">
        <v>42</v>
      </c>
      <c r="F1373" s="4" t="str">
        <f t="shared" si="21"/>
        <v>Formatos Chicos Pet 575 cc</v>
      </c>
      <c r="G1373" s="4" t="s">
        <v>63</v>
      </c>
      <c r="H1373" s="4" t="s">
        <v>10</v>
      </c>
      <c r="I1373" s="4" t="s">
        <v>13</v>
      </c>
      <c r="J1373" s="4" t="s">
        <v>43</v>
      </c>
      <c r="K1373" s="4">
        <v>9.8670000000000009</v>
      </c>
      <c r="L1373" s="4">
        <v>11.454000000000001</v>
      </c>
      <c r="M1373" s="4">
        <v>15.939</v>
      </c>
      <c r="N1373" s="4">
        <v>13.386000000000001</v>
      </c>
      <c r="O1373" s="4">
        <v>12.42</v>
      </c>
      <c r="P1373" s="4">
        <v>6.9690000000000003</v>
      </c>
      <c r="Q1373" s="4">
        <v>2.76</v>
      </c>
      <c r="R1373" s="4">
        <v>0.41399999999999998</v>
      </c>
      <c r="S1373" s="4">
        <v>0.13800000000000001</v>
      </c>
      <c r="T1373" s="4">
        <v>0.20700000000000002</v>
      </c>
      <c r="U1373" s="4">
        <v>1.4489999999999998</v>
      </c>
      <c r="V1373" s="4">
        <v>0.96599999999999997</v>
      </c>
      <c r="W1373" s="4">
        <v>0.82799999999999996</v>
      </c>
      <c r="Y1373" s="4">
        <v>0.27600000000000002</v>
      </c>
      <c r="AA1373" s="4">
        <v>0.13800000000000001</v>
      </c>
      <c r="AC1373" s="4">
        <v>0.20699999999999999</v>
      </c>
    </row>
    <row r="1374" spans="1:39" ht="14.25" x14ac:dyDescent="0.2">
      <c r="A1374" s="4" t="str">
        <f>+VLOOKUP(E1374&amp;H1374&amp;I1374&amp;J1374,[1]Homol.!O:S,2,0)</f>
        <v>Agua</v>
      </c>
      <c r="B1374" s="4" t="str">
        <f>+VLOOKUP(E1374&amp;H1374&amp;I1374&amp;J1374,[1]Homol.!O:S,3,0)</f>
        <v>Flavored water</v>
      </c>
      <c r="C1374" s="4" t="s">
        <v>62</v>
      </c>
      <c r="D1374" s="4" t="s">
        <v>50</v>
      </c>
      <c r="E1374" s="4" t="s">
        <v>42</v>
      </c>
      <c r="F1374" s="4" t="str">
        <f t="shared" si="21"/>
        <v>Formatos Grandes 2250 cc</v>
      </c>
      <c r="G1374" s="4" t="s">
        <v>63</v>
      </c>
      <c r="H1374" s="4" t="s">
        <v>10</v>
      </c>
      <c r="I1374" s="4" t="s">
        <v>15</v>
      </c>
      <c r="J1374" s="4" t="s">
        <v>16</v>
      </c>
      <c r="K1374" s="4">
        <v>42.255000000000003</v>
      </c>
      <c r="L1374" s="4">
        <v>9.8550000000000004</v>
      </c>
      <c r="M1374" s="4">
        <v>23.49</v>
      </c>
      <c r="N1374" s="4">
        <v>18.494999999999997</v>
      </c>
      <c r="O1374" s="4">
        <v>10.26</v>
      </c>
      <c r="P1374" s="4">
        <v>4.1849999999999996</v>
      </c>
      <c r="Q1374" s="4">
        <v>0.13500000000000001</v>
      </c>
      <c r="R1374" s="4">
        <v>0.13500000000000001</v>
      </c>
      <c r="S1374" s="4">
        <v>0.27</v>
      </c>
      <c r="T1374" s="4">
        <v>0.40500000000000003</v>
      </c>
      <c r="U1374" s="4">
        <v>2.835</v>
      </c>
      <c r="V1374" s="4">
        <v>0.81</v>
      </c>
      <c r="W1374" s="4">
        <v>4.32</v>
      </c>
      <c r="X1374" s="4">
        <v>0.81</v>
      </c>
      <c r="Y1374" s="4">
        <v>0.13500000000000001</v>
      </c>
      <c r="Z1374" s="4">
        <v>0.27</v>
      </c>
      <c r="AA1374" s="4">
        <v>0.27</v>
      </c>
    </row>
    <row r="1375" spans="1:39" ht="14.25" x14ac:dyDescent="0.2">
      <c r="A1375" s="4" t="str">
        <f>+VLOOKUP(E1375&amp;H1375&amp;I1375&amp;J1375,[1]Homol.!O:S,2,0)</f>
        <v>Agua</v>
      </c>
      <c r="B1375" s="4" t="str">
        <f>+VLOOKUP(E1375&amp;H1375&amp;I1375&amp;J1375,[1]Homol.!O:S,3,0)</f>
        <v>Plain water</v>
      </c>
      <c r="C1375" s="4" t="s">
        <v>62</v>
      </c>
      <c r="D1375" s="4" t="s">
        <v>50</v>
      </c>
      <c r="E1375" s="4" t="s">
        <v>21</v>
      </c>
      <c r="F1375" s="4" t="str">
        <f t="shared" si="21"/>
        <v>Bidones 6200 cc</v>
      </c>
      <c r="G1375" s="4" t="s">
        <v>63</v>
      </c>
      <c r="H1375" s="4" t="s">
        <v>22</v>
      </c>
      <c r="I1375" s="4" t="s">
        <v>23</v>
      </c>
      <c r="J1375" s="4" t="s">
        <v>24</v>
      </c>
      <c r="R1375" s="4">
        <v>12.152000000000001</v>
      </c>
      <c r="S1375" s="4">
        <v>46.624000000000002</v>
      </c>
      <c r="T1375" s="4">
        <v>70.432000000000002</v>
      </c>
      <c r="U1375" s="4">
        <v>92.007999999999996</v>
      </c>
      <c r="V1375" s="4">
        <v>81.343999999999994</v>
      </c>
      <c r="W1375" s="4">
        <v>153.88399999999999</v>
      </c>
      <c r="X1375" s="4">
        <v>155.99200000000002</v>
      </c>
      <c r="Y1375" s="4">
        <v>31.495999999999999</v>
      </c>
      <c r="Z1375" s="4">
        <v>50.22</v>
      </c>
      <c r="AA1375" s="4">
        <v>15.5</v>
      </c>
      <c r="AB1375" s="4">
        <v>23.436</v>
      </c>
      <c r="AC1375" s="4">
        <v>62.62</v>
      </c>
      <c r="AD1375" s="4">
        <v>44.515999999999998</v>
      </c>
      <c r="AE1375" s="4">
        <v>28.892000000000003</v>
      </c>
      <c r="AF1375" s="4">
        <v>62</v>
      </c>
      <c r="AG1375" s="4">
        <v>61.628</v>
      </c>
      <c r="AH1375" s="4">
        <v>60.14</v>
      </c>
      <c r="AI1375" s="4">
        <v>302.18799999999999</v>
      </c>
      <c r="AJ1375" s="4">
        <v>202.49199999999999</v>
      </c>
      <c r="AK1375" s="4">
        <v>64.231999999999999</v>
      </c>
      <c r="AL1375" s="4">
        <v>23.188000000000002</v>
      </c>
      <c r="AM1375" s="4">
        <v>49.6</v>
      </c>
    </row>
    <row r="1376" spans="1:39" ht="14.25" x14ac:dyDescent="0.2">
      <c r="A1376" s="4" t="str">
        <f>+VLOOKUP(E1376&amp;H1376&amp;I1376&amp;J1376,[1]Homol.!O:S,2,0)</f>
        <v>Agua</v>
      </c>
      <c r="B1376" s="4" t="str">
        <f>+VLOOKUP(E1376&amp;H1376&amp;I1376&amp;J1376,[1]Homol.!O:S,3,0)</f>
        <v>Plain water</v>
      </c>
      <c r="C1376" s="4" t="s">
        <v>62</v>
      </c>
      <c r="D1376" s="4" t="s">
        <v>50</v>
      </c>
      <c r="E1376" s="4" t="s">
        <v>21</v>
      </c>
      <c r="F1376" s="4" t="str">
        <f t="shared" si="21"/>
        <v>Bidones 6250 cc</v>
      </c>
      <c r="G1376" s="4" t="s">
        <v>63</v>
      </c>
      <c r="H1376" s="4" t="s">
        <v>22</v>
      </c>
      <c r="I1376" s="4" t="s">
        <v>23</v>
      </c>
      <c r="J1376" s="4" t="s">
        <v>35</v>
      </c>
      <c r="K1376" s="4">
        <v>1432.5</v>
      </c>
      <c r="L1376" s="4">
        <v>1894.25</v>
      </c>
      <c r="M1376" s="4">
        <v>1376.5</v>
      </c>
      <c r="N1376" s="4">
        <v>620.125</v>
      </c>
      <c r="O1376" s="4">
        <v>544.5</v>
      </c>
      <c r="P1376" s="4">
        <v>588.75</v>
      </c>
      <c r="Q1376" s="4">
        <v>149.61199999999999</v>
      </c>
    </row>
    <row r="1377" spans="1:39" ht="14.25" x14ac:dyDescent="0.2">
      <c r="A1377" s="4" t="str">
        <f>+VLOOKUP(E1377&amp;H1377&amp;I1377&amp;J1377,[1]Homol.!O:S,2,0)</f>
        <v>Agua</v>
      </c>
      <c r="B1377" s="4" t="str">
        <f>+VLOOKUP(E1377&amp;H1377&amp;I1377&amp;J1377,[1]Homol.!O:S,3,0)</f>
        <v>Plain water</v>
      </c>
      <c r="C1377" s="4" t="s">
        <v>62</v>
      </c>
      <c r="D1377" s="4" t="s">
        <v>50</v>
      </c>
      <c r="E1377" s="4" t="s">
        <v>21</v>
      </c>
      <c r="F1377" s="4" t="str">
        <f t="shared" si="21"/>
        <v>Formato Fun 300 cc</v>
      </c>
      <c r="G1377" s="4" t="s">
        <v>63</v>
      </c>
      <c r="H1377" s="4" t="s">
        <v>22</v>
      </c>
      <c r="I1377" s="4" t="s">
        <v>25</v>
      </c>
      <c r="J1377" s="4" t="s">
        <v>26</v>
      </c>
      <c r="X1377" s="4">
        <v>0.108</v>
      </c>
      <c r="Y1377" s="4">
        <v>0.18</v>
      </c>
      <c r="AA1377" s="4">
        <v>3.5999999999999997E-2</v>
      </c>
    </row>
    <row r="1378" spans="1:39" ht="14.25" x14ac:dyDescent="0.2">
      <c r="A1378" s="4" t="str">
        <f>+VLOOKUP(E1378&amp;H1378&amp;I1378&amp;J1378,[1]Homol.!O:S,2,0)</f>
        <v>Agua</v>
      </c>
      <c r="B1378" s="4" t="str">
        <f>+VLOOKUP(E1378&amp;H1378&amp;I1378&amp;J1378,[1]Homol.!O:S,3,0)</f>
        <v>Plain water</v>
      </c>
      <c r="C1378" s="4" t="s">
        <v>62</v>
      </c>
      <c r="D1378" s="4" t="s">
        <v>50</v>
      </c>
      <c r="E1378" s="4" t="s">
        <v>21</v>
      </c>
      <c r="F1378" s="4" t="str">
        <f t="shared" si="21"/>
        <v>Formatos Chicos Pet 600 cc</v>
      </c>
      <c r="G1378" s="4" t="s">
        <v>63</v>
      </c>
      <c r="H1378" s="4" t="s">
        <v>22</v>
      </c>
      <c r="I1378" s="4" t="s">
        <v>13</v>
      </c>
      <c r="J1378" s="4" t="s">
        <v>27</v>
      </c>
      <c r="K1378" s="4">
        <v>26.064000000000004</v>
      </c>
      <c r="L1378" s="4">
        <v>29.808</v>
      </c>
      <c r="M1378" s="4">
        <v>31.32</v>
      </c>
      <c r="N1378" s="4">
        <v>30.816000000000003</v>
      </c>
      <c r="O1378" s="4">
        <v>23.111999999999998</v>
      </c>
      <c r="P1378" s="4">
        <v>32.472000000000001</v>
      </c>
      <c r="Q1378" s="4">
        <v>33.984000000000002</v>
      </c>
      <c r="R1378" s="4">
        <v>1.512</v>
      </c>
      <c r="S1378" s="4">
        <v>1.08</v>
      </c>
      <c r="T1378" s="4">
        <v>1.5840000000000001</v>
      </c>
      <c r="U1378" s="4">
        <v>2.952</v>
      </c>
      <c r="V1378" s="4">
        <v>3.1680000000000001</v>
      </c>
      <c r="W1378" s="4">
        <v>4.2480000000000002</v>
      </c>
      <c r="X1378" s="4">
        <v>0.86399999999999999</v>
      </c>
      <c r="Y1378" s="4">
        <v>0.93599999999999994</v>
      </c>
      <c r="AA1378" s="4">
        <v>0.36</v>
      </c>
      <c r="AC1378" s="4">
        <v>0.64800000000000002</v>
      </c>
      <c r="AD1378" s="4">
        <v>0.93599999999999994</v>
      </c>
      <c r="AE1378" s="4">
        <v>0.432</v>
      </c>
      <c r="AF1378" s="4">
        <v>1.7280000000000002</v>
      </c>
      <c r="AG1378" s="4">
        <v>0.86399999999999999</v>
      </c>
      <c r="AH1378" s="4">
        <v>1.6559999999999999</v>
      </c>
      <c r="AI1378" s="4">
        <v>1.224</v>
      </c>
      <c r="AJ1378" s="4">
        <v>2.448</v>
      </c>
      <c r="AK1378" s="4">
        <v>1.224</v>
      </c>
      <c r="AL1378" s="4">
        <v>1.8719999999999999</v>
      </c>
      <c r="AM1378" s="4">
        <v>2.016</v>
      </c>
    </row>
    <row r="1379" spans="1:39" ht="14.25" x14ac:dyDescent="0.2">
      <c r="A1379" s="4" t="str">
        <f>+VLOOKUP(E1379&amp;H1379&amp;I1379&amp;J1379,[1]Homol.!O:S,2,0)</f>
        <v>Agua</v>
      </c>
      <c r="B1379" s="4" t="str">
        <f>+VLOOKUP(E1379&amp;H1379&amp;I1379&amp;J1379,[1]Homol.!O:S,3,0)</f>
        <v>Plain water</v>
      </c>
      <c r="C1379" s="4" t="s">
        <v>62</v>
      </c>
      <c r="D1379" s="4" t="s">
        <v>50</v>
      </c>
      <c r="E1379" s="4" t="s">
        <v>21</v>
      </c>
      <c r="F1379" s="4" t="str">
        <f t="shared" si="21"/>
        <v>Formatos Grandes 2250 cc</v>
      </c>
      <c r="G1379" s="4" t="s">
        <v>63</v>
      </c>
      <c r="H1379" s="4" t="s">
        <v>22</v>
      </c>
      <c r="I1379" s="4" t="s">
        <v>15</v>
      </c>
      <c r="J1379" s="4" t="s">
        <v>16</v>
      </c>
      <c r="K1379" s="4">
        <v>125.28</v>
      </c>
      <c r="L1379" s="4">
        <v>166.14000000000001</v>
      </c>
      <c r="M1379" s="4">
        <v>139.125</v>
      </c>
      <c r="N1379" s="4">
        <v>248.94</v>
      </c>
      <c r="O1379" s="4">
        <v>58.305000000000007</v>
      </c>
      <c r="P1379" s="4">
        <v>95.565000000000012</v>
      </c>
      <c r="Q1379" s="4">
        <v>364.38</v>
      </c>
      <c r="R1379" s="4">
        <v>5.4</v>
      </c>
      <c r="S1379" s="4">
        <v>9.4499999999999993</v>
      </c>
      <c r="T1379" s="4">
        <v>11.475000000000001</v>
      </c>
      <c r="U1379" s="4">
        <v>13.499999999999998</v>
      </c>
      <c r="V1379" s="4">
        <v>9.4499999999999993</v>
      </c>
      <c r="W1379" s="4">
        <v>18.495000000000001</v>
      </c>
      <c r="X1379" s="4">
        <v>5.8050000000000006</v>
      </c>
      <c r="Y1379" s="4">
        <v>9.5849999999999991</v>
      </c>
      <c r="Z1379" s="4">
        <v>10.8</v>
      </c>
      <c r="AA1379" s="4">
        <v>6.3449999999999998</v>
      </c>
      <c r="AB1379" s="4">
        <v>4.7249999999999996</v>
      </c>
      <c r="AC1379" s="4">
        <v>12.96</v>
      </c>
      <c r="AD1379" s="4">
        <v>7.9649999999999999</v>
      </c>
      <c r="AE1379" s="4">
        <v>8.7749999999999986</v>
      </c>
      <c r="AF1379" s="4">
        <v>16.47</v>
      </c>
      <c r="AG1379" s="4">
        <v>4.9950000000000001</v>
      </c>
      <c r="AH1379" s="4">
        <v>13.904999999999999</v>
      </c>
      <c r="AI1379" s="4">
        <v>14.04</v>
      </c>
      <c r="AJ1379" s="4">
        <v>15.66</v>
      </c>
      <c r="AK1379" s="4">
        <v>1.7550000000000001</v>
      </c>
      <c r="AL1379" s="4">
        <v>12.42</v>
      </c>
      <c r="AM1379" s="4">
        <v>4.4550000000000001</v>
      </c>
    </row>
    <row r="1380" spans="1:39" ht="14.25" x14ac:dyDescent="0.2">
      <c r="A1380" s="4" t="str">
        <f>+VLOOKUP(E1380&amp;H1380&amp;I1380&amp;J1380,[1]Homol.!O:S,2,0)</f>
        <v>Agua</v>
      </c>
      <c r="B1380" s="4" t="str">
        <f>+VLOOKUP(E1380&amp;H1380&amp;I1380&amp;J1380,[1]Homol.!O:S,3,0)</f>
        <v>Plain water</v>
      </c>
      <c r="C1380" s="4" t="s">
        <v>62</v>
      </c>
      <c r="D1380" s="4" t="s">
        <v>50</v>
      </c>
      <c r="E1380" s="4" t="s">
        <v>21</v>
      </c>
      <c r="F1380" s="4" t="str">
        <f t="shared" si="21"/>
        <v>Formatos Grandes 2500 cc</v>
      </c>
      <c r="G1380" s="4" t="s">
        <v>63</v>
      </c>
      <c r="H1380" s="4" t="s">
        <v>22</v>
      </c>
      <c r="I1380" s="4" t="s">
        <v>15</v>
      </c>
      <c r="J1380" s="4" t="s">
        <v>48</v>
      </c>
      <c r="R1380" s="4">
        <v>1.5</v>
      </c>
      <c r="S1380" s="4">
        <v>8.6999999999999993</v>
      </c>
      <c r="T1380" s="4">
        <v>8.5500000000000007</v>
      </c>
      <c r="U1380" s="4">
        <v>7.5</v>
      </c>
      <c r="V1380" s="4">
        <v>3.45</v>
      </c>
    </row>
    <row r="1381" spans="1:39" ht="14.25" x14ac:dyDescent="0.2">
      <c r="A1381" s="4" t="str">
        <f>+VLOOKUP(E1381&amp;H1381&amp;I1381&amp;J1381,[1]Homol.!O:S,2,0)</f>
        <v>Agua</v>
      </c>
      <c r="B1381" s="4" t="str">
        <f>+VLOOKUP(E1381&amp;H1381&amp;I1381&amp;J1381,[1]Homol.!O:S,3,0)</f>
        <v>Plain water</v>
      </c>
      <c r="C1381" s="4" t="s">
        <v>62</v>
      </c>
      <c r="D1381" s="4" t="s">
        <v>50</v>
      </c>
      <c r="E1381" s="4" t="s">
        <v>21</v>
      </c>
      <c r="F1381" s="4" t="str">
        <f t="shared" si="21"/>
        <v>Formatos Medianos 1650 cc</v>
      </c>
      <c r="G1381" s="4" t="s">
        <v>63</v>
      </c>
      <c r="H1381" s="4" t="s">
        <v>22</v>
      </c>
      <c r="I1381" s="4" t="s">
        <v>6</v>
      </c>
      <c r="J1381" s="4" t="s">
        <v>28</v>
      </c>
      <c r="K1381" s="4">
        <v>126.22499999999999</v>
      </c>
      <c r="L1381" s="4">
        <v>114.246</v>
      </c>
      <c r="M1381" s="4">
        <v>108.405</v>
      </c>
      <c r="N1381" s="4">
        <v>65.933999999999997</v>
      </c>
      <c r="O1381" s="4">
        <v>96.921000000000006</v>
      </c>
      <c r="P1381" s="4">
        <v>173.547</v>
      </c>
      <c r="Q1381" s="4">
        <v>31.382999999999999</v>
      </c>
      <c r="R1381" s="4">
        <v>3.7619999999999996</v>
      </c>
      <c r="S1381" s="4">
        <v>1.089</v>
      </c>
      <c r="T1381" s="4">
        <v>0.39600000000000002</v>
      </c>
      <c r="U1381" s="4">
        <v>5.3460000000000001</v>
      </c>
      <c r="V1381" s="4">
        <v>13.266</v>
      </c>
      <c r="W1381" s="4">
        <v>11.285999999999998</v>
      </c>
      <c r="X1381" s="4">
        <v>8.6129999999999995</v>
      </c>
      <c r="Y1381" s="4">
        <v>5.1479999999999997</v>
      </c>
      <c r="Z1381" s="4">
        <v>4.95</v>
      </c>
      <c r="AA1381" s="4">
        <v>2.7720000000000002</v>
      </c>
      <c r="AB1381" s="4">
        <v>1.4850000000000001</v>
      </c>
      <c r="AC1381" s="4">
        <v>14.454000000000001</v>
      </c>
      <c r="AD1381" s="4">
        <v>3.3660000000000001</v>
      </c>
      <c r="AE1381" s="4">
        <v>2.0790000000000002</v>
      </c>
      <c r="AF1381" s="4">
        <v>9.8999999999999986</v>
      </c>
      <c r="AG1381" s="4">
        <v>2.871</v>
      </c>
      <c r="AH1381" s="4">
        <v>2.2770000000000001</v>
      </c>
      <c r="AI1381" s="4">
        <v>7.1280000000000001</v>
      </c>
      <c r="AJ1381" s="4">
        <v>7.5239999999999991</v>
      </c>
      <c r="AK1381" s="4">
        <v>2.673</v>
      </c>
      <c r="AL1381" s="4">
        <v>3.6630000000000003</v>
      </c>
      <c r="AM1381" s="4">
        <v>5.1479999999999997</v>
      </c>
    </row>
    <row r="1382" spans="1:39" ht="14.25" x14ac:dyDescent="0.2">
      <c r="A1382" s="4" t="str">
        <f>+VLOOKUP(E1382&amp;H1382&amp;I1382&amp;J1382,[1]Homol.!O:S,2,0)</f>
        <v>Agua</v>
      </c>
      <c r="B1382" s="4" t="str">
        <f>+VLOOKUP(E1382&amp;H1382&amp;I1382&amp;J1382,[1]Homol.!O:S,3,0)</f>
        <v>Plain water</v>
      </c>
      <c r="C1382" s="4" t="s">
        <v>62</v>
      </c>
      <c r="D1382" s="4" t="s">
        <v>50</v>
      </c>
      <c r="E1382" s="4" t="s">
        <v>29</v>
      </c>
      <c r="F1382" s="4" t="str">
        <f t="shared" si="21"/>
        <v>Formatos Chicos Pet 500 cc</v>
      </c>
      <c r="G1382" s="4" t="s">
        <v>63</v>
      </c>
      <c r="H1382" s="4" t="s">
        <v>22</v>
      </c>
      <c r="I1382" s="4" t="s">
        <v>13</v>
      </c>
      <c r="J1382" s="4" t="s">
        <v>14</v>
      </c>
      <c r="K1382" s="4">
        <v>37.019999999999996</v>
      </c>
      <c r="L1382" s="4">
        <v>40.74</v>
      </c>
      <c r="M1382" s="4">
        <v>48.78</v>
      </c>
      <c r="N1382" s="4">
        <v>16.560000000000002</v>
      </c>
      <c r="O1382" s="4">
        <v>33.42</v>
      </c>
      <c r="P1382" s="4">
        <v>29.34</v>
      </c>
      <c r="Q1382" s="4">
        <v>29.220000000000002</v>
      </c>
      <c r="R1382" s="4">
        <v>1.26</v>
      </c>
      <c r="S1382" s="4">
        <v>1.62</v>
      </c>
      <c r="T1382" s="4">
        <v>2.2199999999999998</v>
      </c>
      <c r="U1382" s="4">
        <v>2.34</v>
      </c>
      <c r="V1382" s="4">
        <v>0.89999999999999991</v>
      </c>
      <c r="W1382" s="4">
        <v>1.1399999999999999</v>
      </c>
      <c r="X1382" s="4">
        <v>0.12</v>
      </c>
      <c r="Y1382" s="4">
        <v>0.84000000000000008</v>
      </c>
      <c r="Z1382" s="4">
        <v>0.6</v>
      </c>
      <c r="AA1382" s="4">
        <v>0.3</v>
      </c>
      <c r="AC1382" s="4">
        <v>0.3</v>
      </c>
      <c r="AD1382" s="4">
        <v>0.89999999999999991</v>
      </c>
      <c r="AE1382" s="4">
        <v>1.5</v>
      </c>
      <c r="AF1382" s="4">
        <v>1.9200000000000002</v>
      </c>
      <c r="AG1382" s="4">
        <v>0.84000000000000008</v>
      </c>
      <c r="AH1382" s="4">
        <v>2.4</v>
      </c>
      <c r="AI1382" s="4">
        <v>0.78</v>
      </c>
      <c r="AJ1382" s="4">
        <v>0.96</v>
      </c>
      <c r="AK1382" s="4">
        <v>1.0799999999999998</v>
      </c>
      <c r="AL1382" s="4">
        <v>0.54</v>
      </c>
      <c r="AM1382" s="4">
        <v>0.89999999999999991</v>
      </c>
    </row>
    <row r="1383" spans="1:39" ht="14.25" x14ac:dyDescent="0.2">
      <c r="A1383" s="4" t="str">
        <f>+VLOOKUP(E1383&amp;H1383&amp;I1383&amp;J1383,[1]Homol.!O:S,2,0)</f>
        <v>Agua</v>
      </c>
      <c r="B1383" s="4" t="str">
        <f>+VLOOKUP(E1383&amp;H1383&amp;I1383&amp;J1383,[1]Homol.!O:S,3,0)</f>
        <v>Plain water</v>
      </c>
      <c r="C1383" s="4" t="s">
        <v>62</v>
      </c>
      <c r="D1383" s="4" t="s">
        <v>50</v>
      </c>
      <c r="E1383" s="4" t="s">
        <v>29</v>
      </c>
      <c r="F1383" s="4" t="str">
        <f t="shared" si="21"/>
        <v>Formatos Chicos Pet 750 cc</v>
      </c>
      <c r="G1383" s="4" t="s">
        <v>63</v>
      </c>
      <c r="H1383" s="4" t="s">
        <v>22</v>
      </c>
      <c r="I1383" s="4" t="s">
        <v>13</v>
      </c>
      <c r="J1383" s="4" t="s">
        <v>30</v>
      </c>
      <c r="K1383" s="4">
        <v>25.56</v>
      </c>
      <c r="L1383" s="4">
        <v>12.06</v>
      </c>
      <c r="M1383" s="4">
        <v>56.160000000000004</v>
      </c>
      <c r="N1383" s="4">
        <v>8.01</v>
      </c>
      <c r="O1383" s="4">
        <v>0.63</v>
      </c>
      <c r="P1383" s="4">
        <v>35.64</v>
      </c>
      <c r="Q1383" s="4">
        <v>19.349999999999998</v>
      </c>
      <c r="R1383" s="4">
        <v>1.35</v>
      </c>
      <c r="S1383" s="4">
        <v>0.9</v>
      </c>
      <c r="T1383" s="4">
        <v>3.06</v>
      </c>
      <c r="U1383" s="4">
        <v>1.8</v>
      </c>
      <c r="V1383" s="4">
        <v>0.45</v>
      </c>
      <c r="W1383" s="4">
        <v>1.5300000000000002</v>
      </c>
      <c r="X1383" s="4">
        <v>0.89999999999999991</v>
      </c>
      <c r="Y1383" s="4">
        <v>0.80999999999999994</v>
      </c>
      <c r="Z1383" s="4">
        <v>0.18</v>
      </c>
      <c r="AA1383" s="4">
        <v>0</v>
      </c>
      <c r="AC1383" s="4">
        <v>1.44</v>
      </c>
      <c r="AD1383" s="4">
        <v>0.27</v>
      </c>
      <c r="AE1383" s="4">
        <v>1.35</v>
      </c>
      <c r="AF1383" s="4">
        <v>1.98</v>
      </c>
      <c r="AG1383" s="4">
        <v>0.89999999999999991</v>
      </c>
      <c r="AH1383" s="4">
        <v>1.8</v>
      </c>
      <c r="AI1383" s="4">
        <v>2.34</v>
      </c>
      <c r="AJ1383" s="4">
        <v>1.6199999999999999</v>
      </c>
      <c r="AK1383" s="4">
        <v>1.44</v>
      </c>
      <c r="AL1383" s="4">
        <v>0.62999999999999989</v>
      </c>
      <c r="AM1383" s="4">
        <v>0.81</v>
      </c>
    </row>
    <row r="1384" spans="1:39" ht="14.25" x14ac:dyDescent="0.2">
      <c r="A1384" s="4" t="str">
        <f>+VLOOKUP(E1384&amp;H1384&amp;I1384&amp;J1384,[1]Homol.!O:S,2,0)</f>
        <v>Agua</v>
      </c>
      <c r="B1384" s="4" t="str">
        <f>+VLOOKUP(E1384&amp;H1384&amp;I1384&amp;J1384,[1]Homol.!O:S,3,0)</f>
        <v>Plain water</v>
      </c>
      <c r="C1384" s="4" t="s">
        <v>62</v>
      </c>
      <c r="D1384" s="4" t="s">
        <v>50</v>
      </c>
      <c r="E1384" s="4" t="s">
        <v>29</v>
      </c>
      <c r="F1384" s="4" t="str">
        <f t="shared" si="21"/>
        <v>Formatos Grandes 2000 cc</v>
      </c>
      <c r="G1384" s="4" t="s">
        <v>63</v>
      </c>
      <c r="H1384" s="4" t="s">
        <v>22</v>
      </c>
      <c r="I1384" s="4" t="s">
        <v>15</v>
      </c>
      <c r="J1384" s="4" t="s">
        <v>33</v>
      </c>
      <c r="K1384" s="4">
        <v>372.12</v>
      </c>
      <c r="L1384" s="4">
        <v>629.76</v>
      </c>
      <c r="M1384" s="4">
        <v>616.67999999999995</v>
      </c>
      <c r="N1384" s="4">
        <v>187.44</v>
      </c>
      <c r="O1384" s="4">
        <v>218.04</v>
      </c>
      <c r="P1384" s="4">
        <v>412.32</v>
      </c>
      <c r="Q1384" s="4">
        <v>97.8</v>
      </c>
      <c r="R1384" s="4">
        <v>3.5999999999999996</v>
      </c>
      <c r="S1384" s="4">
        <v>10.08</v>
      </c>
      <c r="T1384" s="4">
        <v>18.48</v>
      </c>
      <c r="U1384" s="4">
        <v>17.88</v>
      </c>
      <c r="V1384" s="4">
        <v>14.4</v>
      </c>
      <c r="W1384" s="4">
        <v>34.200000000000003</v>
      </c>
      <c r="X1384" s="4">
        <v>18.96</v>
      </c>
      <c r="Y1384" s="4">
        <v>12.84</v>
      </c>
      <c r="Z1384" s="4">
        <v>9.1199999999999992</v>
      </c>
      <c r="AA1384" s="4">
        <v>8.2799999999999994</v>
      </c>
      <c r="AB1384" s="4">
        <v>4.92</v>
      </c>
      <c r="AC1384" s="4">
        <v>14.879999999999999</v>
      </c>
      <c r="AD1384" s="4">
        <v>5.76</v>
      </c>
      <c r="AE1384" s="4">
        <v>9.48</v>
      </c>
      <c r="AF1384" s="4">
        <v>28.08</v>
      </c>
      <c r="AG1384" s="4">
        <v>3.36</v>
      </c>
      <c r="AH1384" s="4">
        <v>47.04</v>
      </c>
      <c r="AI1384" s="4">
        <v>26.64</v>
      </c>
      <c r="AJ1384" s="4">
        <v>21.84</v>
      </c>
      <c r="AK1384" s="4">
        <v>21.240000000000002</v>
      </c>
      <c r="AL1384" s="4">
        <v>16.8</v>
      </c>
      <c r="AM1384" s="4">
        <v>12.959999999999997</v>
      </c>
    </row>
    <row r="1385" spans="1:39" ht="14.25" x14ac:dyDescent="0.2">
      <c r="A1385" s="4" t="str">
        <f>+VLOOKUP(E1385&amp;H1385&amp;I1385&amp;J1385,[1]Homol.!O:S,2,0)</f>
        <v>Agua</v>
      </c>
      <c r="B1385" s="4" t="str">
        <f>+VLOOKUP(E1385&amp;H1385&amp;I1385&amp;J1385,[1]Homol.!O:S,3,0)</f>
        <v>Plain water</v>
      </c>
      <c r="C1385" s="4" t="s">
        <v>62</v>
      </c>
      <c r="D1385" s="4" t="s">
        <v>50</v>
      </c>
      <c r="E1385" s="4" t="s">
        <v>29</v>
      </c>
      <c r="F1385" s="4" t="str">
        <f t="shared" si="21"/>
        <v>Formatos Medianos 1500 cc</v>
      </c>
      <c r="G1385" s="4" t="s">
        <v>63</v>
      </c>
      <c r="H1385" s="4" t="s">
        <v>22</v>
      </c>
      <c r="I1385" s="4" t="s">
        <v>6</v>
      </c>
      <c r="J1385" s="4" t="s">
        <v>7</v>
      </c>
      <c r="K1385" s="4">
        <v>60.660000000000004</v>
      </c>
      <c r="L1385" s="4">
        <v>31.5</v>
      </c>
      <c r="M1385" s="4">
        <v>56.79</v>
      </c>
      <c r="N1385" s="4">
        <v>58.77</v>
      </c>
      <c r="O1385" s="4">
        <v>91.89</v>
      </c>
      <c r="P1385" s="4">
        <v>77.67</v>
      </c>
      <c r="Q1385" s="4">
        <v>19.440000000000001</v>
      </c>
      <c r="R1385" s="4">
        <v>2.4300000000000002</v>
      </c>
      <c r="S1385" s="4">
        <v>4.59</v>
      </c>
      <c r="T1385" s="4">
        <v>5.6700000000000008</v>
      </c>
      <c r="U1385" s="4">
        <v>11.52</v>
      </c>
      <c r="V1385" s="4">
        <v>9.1800000000000015</v>
      </c>
      <c r="W1385" s="4">
        <v>10.44</v>
      </c>
      <c r="X1385" s="4">
        <v>2.34</v>
      </c>
      <c r="Y1385" s="4">
        <v>3.33</v>
      </c>
      <c r="Z1385" s="4">
        <v>2.97</v>
      </c>
      <c r="AA1385" s="4">
        <v>3.42</v>
      </c>
      <c r="AB1385" s="4">
        <v>1.35</v>
      </c>
      <c r="AC1385" s="4">
        <v>7.65</v>
      </c>
      <c r="AD1385" s="4">
        <v>2.0700000000000003</v>
      </c>
      <c r="AE1385" s="4">
        <v>2.34</v>
      </c>
      <c r="AF1385" s="4">
        <v>11.25</v>
      </c>
      <c r="AG1385" s="4">
        <v>1.08</v>
      </c>
      <c r="AH1385" s="4">
        <v>2.79</v>
      </c>
      <c r="AI1385" s="4">
        <v>8.2799999999999994</v>
      </c>
      <c r="AJ1385" s="4">
        <v>9.27</v>
      </c>
      <c r="AK1385" s="4">
        <v>2.4299999999999997</v>
      </c>
      <c r="AL1385" s="4">
        <v>4.8600000000000003</v>
      </c>
      <c r="AM1385" s="4">
        <v>5.04</v>
      </c>
    </row>
    <row r="1386" spans="1:39" ht="14.25" x14ac:dyDescent="0.2">
      <c r="A1386" s="4" t="str">
        <f>+VLOOKUP(E1386&amp;H1386&amp;I1386&amp;J1386,[1]Homol.!O:S,2,0)</f>
        <v>Agua</v>
      </c>
      <c r="B1386" s="4" t="str">
        <f>+VLOOKUP(E1386&amp;H1386&amp;I1386&amp;J1386,[1]Homol.!O:S,3,0)</f>
        <v>Plain water</v>
      </c>
      <c r="C1386" s="4" t="s">
        <v>62</v>
      </c>
      <c r="D1386" s="4" t="s">
        <v>50</v>
      </c>
      <c r="E1386" s="4" t="s">
        <v>29</v>
      </c>
      <c r="F1386" s="4" t="str">
        <f t="shared" si="21"/>
        <v>Formatos Chicos Pet 500 cc</v>
      </c>
      <c r="G1386" s="4" t="s">
        <v>63</v>
      </c>
      <c r="H1386" s="4" t="s">
        <v>34</v>
      </c>
      <c r="I1386" s="4" t="s">
        <v>13</v>
      </c>
      <c r="J1386" s="4" t="s">
        <v>14</v>
      </c>
      <c r="K1386" s="4">
        <v>19.02</v>
      </c>
      <c r="L1386" s="4">
        <v>26.58</v>
      </c>
      <c r="M1386" s="4">
        <v>19.86</v>
      </c>
      <c r="N1386" s="4">
        <v>6.8999999999999995</v>
      </c>
      <c r="O1386" s="4">
        <v>13.02</v>
      </c>
      <c r="P1386" s="4">
        <v>14.940000000000001</v>
      </c>
      <c r="Q1386" s="4">
        <v>4.92</v>
      </c>
      <c r="R1386" s="4">
        <v>0.96</v>
      </c>
      <c r="S1386" s="4">
        <v>0.6</v>
      </c>
      <c r="T1386" s="4">
        <v>0.6</v>
      </c>
      <c r="U1386" s="4">
        <v>1.2</v>
      </c>
      <c r="V1386" s="4">
        <v>1.5</v>
      </c>
      <c r="W1386" s="4">
        <v>0.72</v>
      </c>
      <c r="X1386" s="4">
        <v>0.54</v>
      </c>
      <c r="AA1386" s="4">
        <v>0.18</v>
      </c>
      <c r="AC1386" s="4">
        <v>0.65999999999999992</v>
      </c>
      <c r="AD1386" s="4">
        <v>0.36</v>
      </c>
      <c r="AE1386" s="4">
        <v>0.48</v>
      </c>
      <c r="AF1386" s="4">
        <v>0.96</v>
      </c>
      <c r="AG1386" s="4">
        <v>0.6</v>
      </c>
      <c r="AH1386" s="4">
        <v>1.32</v>
      </c>
      <c r="AI1386" s="4">
        <v>0.3</v>
      </c>
      <c r="AJ1386" s="4">
        <v>0.78</v>
      </c>
      <c r="AK1386" s="4">
        <v>0.48</v>
      </c>
      <c r="AL1386" s="4">
        <v>0.54</v>
      </c>
      <c r="AM1386" s="4">
        <v>0.48</v>
      </c>
    </row>
    <row r="1387" spans="1:39" ht="14.25" x14ac:dyDescent="0.2">
      <c r="A1387" s="4" t="str">
        <f>+VLOOKUP(E1387&amp;H1387&amp;I1387&amp;J1387,[1]Homol.!O:S,2,0)</f>
        <v>Agua</v>
      </c>
      <c r="B1387" s="4" t="str">
        <f>+VLOOKUP(E1387&amp;H1387&amp;I1387&amp;J1387,[1]Homol.!O:S,3,0)</f>
        <v>Plain water</v>
      </c>
      <c r="C1387" s="4" t="s">
        <v>62</v>
      </c>
      <c r="D1387" s="4" t="s">
        <v>50</v>
      </c>
      <c r="E1387" s="4" t="s">
        <v>29</v>
      </c>
      <c r="F1387" s="4" t="str">
        <f t="shared" si="21"/>
        <v>Formatos Medianos 1500 cc</v>
      </c>
      <c r="G1387" s="4" t="s">
        <v>63</v>
      </c>
      <c r="H1387" s="4" t="s">
        <v>34</v>
      </c>
      <c r="I1387" s="4" t="s">
        <v>6</v>
      </c>
      <c r="J1387" s="4" t="s">
        <v>7</v>
      </c>
      <c r="K1387" s="4">
        <v>10.709999999999999</v>
      </c>
      <c r="L1387" s="4">
        <v>46.980000000000004</v>
      </c>
      <c r="M1387" s="4">
        <v>60.839999999999996</v>
      </c>
      <c r="N1387" s="4">
        <v>35.369999999999997</v>
      </c>
      <c r="O1387" s="4">
        <v>17.91</v>
      </c>
      <c r="P1387" s="4">
        <v>70.47</v>
      </c>
      <c r="Q1387" s="4">
        <v>17.37</v>
      </c>
      <c r="R1387" s="4">
        <v>1.8900000000000001</v>
      </c>
      <c r="S1387" s="4">
        <v>0.99</v>
      </c>
      <c r="T1387" s="4">
        <v>0.99</v>
      </c>
      <c r="U1387" s="4">
        <v>2.88</v>
      </c>
      <c r="V1387" s="4">
        <v>3.24</v>
      </c>
      <c r="W1387" s="4">
        <v>2.79</v>
      </c>
      <c r="X1387" s="4">
        <v>0.36</v>
      </c>
      <c r="Y1387" s="4">
        <v>0.80999999999999994</v>
      </c>
      <c r="Z1387" s="4">
        <v>1.17</v>
      </c>
      <c r="AA1387" s="4">
        <v>1.6199999999999999</v>
      </c>
      <c r="AB1387" s="4">
        <v>0.63</v>
      </c>
      <c r="AC1387" s="4">
        <v>1.98</v>
      </c>
      <c r="AD1387" s="4">
        <v>1.26</v>
      </c>
      <c r="AE1387" s="4">
        <v>0.63</v>
      </c>
      <c r="AF1387" s="4">
        <v>2.97</v>
      </c>
      <c r="AG1387" s="4">
        <v>1.8</v>
      </c>
      <c r="AH1387" s="4">
        <v>2.25</v>
      </c>
      <c r="AI1387" s="4">
        <v>2.34</v>
      </c>
      <c r="AJ1387" s="4">
        <v>1.71</v>
      </c>
      <c r="AK1387" s="4">
        <v>0.9</v>
      </c>
      <c r="AL1387" s="4">
        <v>1.62</v>
      </c>
      <c r="AM1387" s="4">
        <v>1.08</v>
      </c>
    </row>
    <row r="1388" spans="1:39" ht="14.25" x14ac:dyDescent="0.2">
      <c r="A1388" s="4" t="str">
        <f>+VLOOKUP(E1388&amp;H1388&amp;I1388&amp;J1388,[1]Homol.!O:S,2,0)</f>
        <v>Agua</v>
      </c>
      <c r="B1388" s="4" t="str">
        <f>+VLOOKUP(E1388&amp;H1388&amp;I1388&amp;J1388,[1]Homol.!O:S,3,0)</f>
        <v>Flavored water</v>
      </c>
      <c r="C1388" s="4" t="s">
        <v>62</v>
      </c>
      <c r="D1388" s="4" t="s">
        <v>51</v>
      </c>
      <c r="E1388" s="4" t="s">
        <v>4</v>
      </c>
      <c r="F1388" s="4" t="str">
        <f t="shared" si="21"/>
        <v>Formatos Medianos 1500 cc</v>
      </c>
      <c r="G1388" s="4" t="s">
        <v>63</v>
      </c>
      <c r="H1388" s="4" t="s">
        <v>5</v>
      </c>
      <c r="I1388" s="4" t="s">
        <v>6</v>
      </c>
      <c r="J1388" s="4" t="s">
        <v>7</v>
      </c>
      <c r="K1388" s="4">
        <v>1073.52</v>
      </c>
      <c r="L1388" s="4">
        <v>534.24</v>
      </c>
      <c r="M1388" s="4">
        <v>755.37</v>
      </c>
      <c r="N1388" s="4">
        <v>756.9</v>
      </c>
      <c r="O1388" s="4">
        <v>1400.04</v>
      </c>
      <c r="P1388" s="4">
        <v>965.25</v>
      </c>
      <c r="Q1388" s="4">
        <v>594.54</v>
      </c>
      <c r="S1388" s="4">
        <v>463.68</v>
      </c>
      <c r="AD1388" s="4">
        <v>20.16</v>
      </c>
      <c r="AE1388" s="4">
        <v>20.16</v>
      </c>
      <c r="AF1388" s="4">
        <v>30.24</v>
      </c>
      <c r="AG1388" s="4">
        <v>71.64</v>
      </c>
      <c r="AH1388" s="4">
        <v>50.85</v>
      </c>
      <c r="AI1388" s="4">
        <v>72.539999999999992</v>
      </c>
      <c r="AJ1388" s="4">
        <v>20.16</v>
      </c>
      <c r="AK1388" s="4">
        <v>1.98</v>
      </c>
      <c r="AL1388" s="4">
        <v>5.04</v>
      </c>
      <c r="AM1388" s="4">
        <v>0.99</v>
      </c>
    </row>
    <row r="1389" spans="1:39" ht="14.25" x14ac:dyDescent="0.2">
      <c r="A1389" s="4" t="str">
        <f>+VLOOKUP(E1389&amp;H1389&amp;I1389&amp;J1389,[1]Homol.!O:S,2,0)</f>
        <v>Agua</v>
      </c>
      <c r="B1389" s="4" t="str">
        <f>+VLOOKUP(E1389&amp;H1389&amp;I1389&amp;J1389,[1]Homol.!O:S,3,0)</f>
        <v>Flavored water</v>
      </c>
      <c r="C1389" s="4" t="s">
        <v>62</v>
      </c>
      <c r="D1389" s="4" t="s">
        <v>51</v>
      </c>
      <c r="E1389" s="4" t="s">
        <v>4</v>
      </c>
      <c r="F1389" s="4" t="str">
        <f t="shared" si="21"/>
        <v>Formatos Medianos 1500 cc</v>
      </c>
      <c r="G1389" s="4" t="s">
        <v>63</v>
      </c>
      <c r="H1389" s="4" t="s">
        <v>8</v>
      </c>
      <c r="I1389" s="4" t="s">
        <v>6</v>
      </c>
      <c r="J1389" s="4" t="s">
        <v>7</v>
      </c>
      <c r="AE1389" s="4">
        <v>20.16</v>
      </c>
      <c r="AF1389" s="4">
        <v>30.24</v>
      </c>
      <c r="AG1389" s="4">
        <v>22.59</v>
      </c>
      <c r="AH1389" s="4">
        <v>51.3</v>
      </c>
      <c r="AI1389" s="4">
        <v>2.88</v>
      </c>
      <c r="AJ1389" s="4">
        <v>21.06</v>
      </c>
      <c r="AM1389" s="4">
        <v>0.81</v>
      </c>
    </row>
    <row r="1390" spans="1:39" ht="14.25" x14ac:dyDescent="0.2">
      <c r="A1390" s="4" t="str">
        <f>+VLOOKUP(E1390&amp;H1390&amp;I1390&amp;J1390,[1]Homol.!O:S,2,0)</f>
        <v>Agua</v>
      </c>
      <c r="B1390" s="4" t="str">
        <f>+VLOOKUP(E1390&amp;H1390&amp;I1390&amp;J1390,[1]Homol.!O:S,3,0)</f>
        <v>Flavored water</v>
      </c>
      <c r="C1390" s="4" t="s">
        <v>62</v>
      </c>
      <c r="D1390" s="4" t="s">
        <v>51</v>
      </c>
      <c r="E1390" s="4" t="s">
        <v>4</v>
      </c>
      <c r="F1390" s="4" t="str">
        <f t="shared" si="21"/>
        <v>Formatos Medianos 1500 cc</v>
      </c>
      <c r="G1390" s="4" t="s">
        <v>63</v>
      </c>
      <c r="H1390" s="4" t="s">
        <v>9</v>
      </c>
      <c r="I1390" s="4" t="s">
        <v>6</v>
      </c>
      <c r="J1390" s="4" t="s">
        <v>7</v>
      </c>
      <c r="K1390" s="4">
        <v>881.91</v>
      </c>
      <c r="L1390" s="4">
        <v>438.48</v>
      </c>
      <c r="M1390" s="4">
        <v>609.57000000000005</v>
      </c>
      <c r="N1390" s="4">
        <v>1003.05</v>
      </c>
      <c r="O1390" s="4">
        <v>927.45</v>
      </c>
      <c r="P1390" s="4">
        <v>789.3</v>
      </c>
      <c r="Q1390" s="4">
        <v>488.88</v>
      </c>
      <c r="S1390" s="4">
        <v>272.16000000000003</v>
      </c>
      <c r="AE1390" s="4">
        <v>20.16</v>
      </c>
      <c r="AF1390" s="4">
        <v>30.24</v>
      </c>
      <c r="AG1390" s="4">
        <v>72.09</v>
      </c>
      <c r="AH1390" s="4">
        <v>42.12</v>
      </c>
      <c r="AI1390" s="4">
        <v>72.989999999999995</v>
      </c>
      <c r="AJ1390" s="4">
        <v>10.98</v>
      </c>
      <c r="AK1390" s="4">
        <v>1.98</v>
      </c>
      <c r="AL1390" s="4">
        <v>5.04</v>
      </c>
      <c r="AM1390" s="4">
        <v>1.17</v>
      </c>
    </row>
    <row r="1391" spans="1:39" ht="14.25" x14ac:dyDescent="0.2">
      <c r="A1391" s="4" t="str">
        <f>+VLOOKUP(E1391&amp;H1391&amp;I1391&amp;J1391,[1]Homol.!O:S,2,0)</f>
        <v>Agua</v>
      </c>
      <c r="B1391" s="4" t="str">
        <f>+VLOOKUP(E1391&amp;H1391&amp;I1391&amp;J1391,[1]Homol.!O:S,3,0)</f>
        <v>Flavored water</v>
      </c>
      <c r="C1391" s="4" t="s">
        <v>62</v>
      </c>
      <c r="D1391" s="4" t="s">
        <v>51</v>
      </c>
      <c r="E1391" s="4" t="s">
        <v>4</v>
      </c>
      <c r="F1391" s="4" t="str">
        <f t="shared" si="21"/>
        <v>Formatos Medianos 1500 cc</v>
      </c>
      <c r="G1391" s="4" t="s">
        <v>63</v>
      </c>
      <c r="H1391" s="4" t="s">
        <v>10</v>
      </c>
      <c r="I1391" s="4" t="s">
        <v>6</v>
      </c>
      <c r="J1391" s="4" t="s">
        <v>7</v>
      </c>
      <c r="K1391" s="4">
        <v>1242.3599999999999</v>
      </c>
      <c r="L1391" s="4">
        <v>458.64</v>
      </c>
      <c r="M1391" s="4">
        <v>714.51</v>
      </c>
      <c r="N1391" s="4">
        <v>682.02</v>
      </c>
      <c r="O1391" s="4">
        <v>1128.96</v>
      </c>
      <c r="P1391" s="4">
        <v>935.91</v>
      </c>
      <c r="Q1391" s="4">
        <v>503.91</v>
      </c>
      <c r="S1391" s="4">
        <v>312.48</v>
      </c>
      <c r="AD1391" s="4">
        <v>20.16</v>
      </c>
      <c r="AE1391" s="4">
        <v>20.16</v>
      </c>
      <c r="AF1391" s="4">
        <v>30.24</v>
      </c>
      <c r="AG1391" s="4">
        <v>72.989999999999995</v>
      </c>
      <c r="AH1391" s="4">
        <v>72.36</v>
      </c>
      <c r="AI1391" s="4">
        <v>72.45</v>
      </c>
      <c r="AJ1391" s="4">
        <v>21.96</v>
      </c>
      <c r="AK1391" s="4">
        <v>2.97</v>
      </c>
      <c r="AL1391" s="4">
        <v>10.08</v>
      </c>
      <c r="AM1391" s="4">
        <v>1.17</v>
      </c>
    </row>
    <row r="1392" spans="1:39" ht="14.25" x14ac:dyDescent="0.2">
      <c r="A1392" s="4" t="str">
        <f>+VLOOKUP(E1392&amp;H1392&amp;I1392&amp;J1392,[1]Homol.!O:S,2,0)</f>
        <v>Agua</v>
      </c>
      <c r="B1392" s="4" t="str">
        <f>+VLOOKUP(E1392&amp;H1392&amp;I1392&amp;J1392,[1]Homol.!O:S,3,0)</f>
        <v>Flavored water</v>
      </c>
      <c r="C1392" s="4" t="s">
        <v>62</v>
      </c>
      <c r="D1392" s="4" t="s">
        <v>51</v>
      </c>
      <c r="E1392" s="4" t="s">
        <v>4</v>
      </c>
      <c r="F1392" s="4" t="str">
        <f t="shared" si="21"/>
        <v>Formatos Medianos 1500 cc</v>
      </c>
      <c r="G1392" s="4" t="s">
        <v>63</v>
      </c>
      <c r="H1392" s="4" t="s">
        <v>11</v>
      </c>
      <c r="I1392" s="4" t="s">
        <v>6</v>
      </c>
      <c r="J1392" s="4" t="s">
        <v>7</v>
      </c>
      <c r="AG1392" s="4">
        <v>1.44</v>
      </c>
      <c r="AH1392" s="4">
        <v>0.45</v>
      </c>
      <c r="AI1392" s="4">
        <v>0.81</v>
      </c>
    </row>
    <row r="1393" spans="1:39" ht="14.25" x14ac:dyDescent="0.2">
      <c r="A1393" s="4" t="str">
        <f>+VLOOKUP(E1393&amp;H1393&amp;I1393&amp;J1393,[1]Homol.!O:S,2,0)</f>
        <v>Agua</v>
      </c>
      <c r="B1393" s="4" t="str">
        <f>+VLOOKUP(E1393&amp;H1393&amp;I1393&amp;J1393,[1]Homol.!O:S,3,0)</f>
        <v>Flavored water</v>
      </c>
      <c r="C1393" s="4" t="s">
        <v>62</v>
      </c>
      <c r="D1393" s="4" t="s">
        <v>51</v>
      </c>
      <c r="E1393" s="4" t="s">
        <v>36</v>
      </c>
      <c r="F1393" s="4" t="str">
        <f t="shared" si="21"/>
        <v>Formatos Chicos Pet 500 cc</v>
      </c>
      <c r="G1393" s="4" t="s">
        <v>63</v>
      </c>
      <c r="H1393" s="4" t="s">
        <v>37</v>
      </c>
      <c r="I1393" s="4" t="s">
        <v>13</v>
      </c>
      <c r="J1393" s="4" t="s">
        <v>14</v>
      </c>
      <c r="K1393" s="4">
        <v>3</v>
      </c>
      <c r="L1393" s="4">
        <v>1.8</v>
      </c>
      <c r="M1393" s="4">
        <v>0.06</v>
      </c>
      <c r="N1393" s="4">
        <v>4.2</v>
      </c>
      <c r="O1393" s="4">
        <v>9.9600000000000009</v>
      </c>
      <c r="P1393" s="4">
        <v>1.2</v>
      </c>
      <c r="Q1393" s="4">
        <v>1.2</v>
      </c>
    </row>
    <row r="1394" spans="1:39" ht="14.25" x14ac:dyDescent="0.2">
      <c r="A1394" s="4" t="str">
        <f>+VLOOKUP(E1394&amp;H1394&amp;I1394&amp;J1394,[1]Homol.!O:S,2,0)</f>
        <v>Agua</v>
      </c>
      <c r="B1394" s="4" t="str">
        <f>+VLOOKUP(E1394&amp;H1394&amp;I1394&amp;J1394,[1]Homol.!O:S,3,0)</f>
        <v>Flavored water</v>
      </c>
      <c r="C1394" s="4" t="s">
        <v>62</v>
      </c>
      <c r="D1394" s="4" t="s">
        <v>51</v>
      </c>
      <c r="E1394" s="4" t="s">
        <v>36</v>
      </c>
      <c r="F1394" s="4" t="str">
        <f t="shared" si="21"/>
        <v>Formatos Grandes 2250 cc</v>
      </c>
      <c r="G1394" s="4" t="s">
        <v>63</v>
      </c>
      <c r="H1394" s="4" t="s">
        <v>37</v>
      </c>
      <c r="I1394" s="4" t="s">
        <v>15</v>
      </c>
      <c r="J1394" s="4" t="s">
        <v>16</v>
      </c>
      <c r="K1394" s="4">
        <v>113.4</v>
      </c>
      <c r="L1394" s="4">
        <v>136.08000000000001</v>
      </c>
      <c r="M1394" s="4">
        <v>59.4</v>
      </c>
      <c r="N1394" s="4">
        <v>74.924999999999997</v>
      </c>
      <c r="O1394" s="4">
        <v>75.465000000000003</v>
      </c>
      <c r="P1394" s="4">
        <v>186.97499999999999</v>
      </c>
      <c r="Q1394" s="4">
        <v>86.4</v>
      </c>
      <c r="R1394" s="4">
        <v>32.4</v>
      </c>
      <c r="S1394" s="4">
        <v>75.599999999999994</v>
      </c>
      <c r="T1394" s="4">
        <v>64.8</v>
      </c>
      <c r="U1394" s="4">
        <v>162</v>
      </c>
      <c r="V1394" s="4">
        <v>21.6</v>
      </c>
      <c r="X1394" s="4">
        <v>21.6</v>
      </c>
      <c r="Z1394" s="4">
        <v>5.4</v>
      </c>
      <c r="AD1394" s="4">
        <v>21.6</v>
      </c>
      <c r="AG1394" s="4">
        <v>0.27</v>
      </c>
      <c r="AH1394" s="4">
        <v>43.2</v>
      </c>
      <c r="AI1394" s="4">
        <v>21.6</v>
      </c>
    </row>
    <row r="1395" spans="1:39" ht="14.25" x14ac:dyDescent="0.2">
      <c r="A1395" s="4" t="str">
        <f>+VLOOKUP(E1395&amp;H1395&amp;I1395&amp;J1395,[1]Homol.!O:S,2,0)</f>
        <v>Agua</v>
      </c>
      <c r="B1395" s="4" t="str">
        <f>+VLOOKUP(E1395&amp;H1395&amp;I1395&amp;J1395,[1]Homol.!O:S,3,0)</f>
        <v>Flavored water</v>
      </c>
      <c r="C1395" s="4" t="s">
        <v>62</v>
      </c>
      <c r="D1395" s="4" t="s">
        <v>51</v>
      </c>
      <c r="E1395" s="4" t="s">
        <v>36</v>
      </c>
      <c r="F1395" s="4" t="str">
        <f t="shared" si="21"/>
        <v>Formatos Medianos 1500 cc</v>
      </c>
      <c r="G1395" s="4" t="s">
        <v>63</v>
      </c>
      <c r="H1395" s="4" t="s">
        <v>37</v>
      </c>
      <c r="I1395" s="4" t="s">
        <v>6</v>
      </c>
      <c r="J1395" s="4" t="s">
        <v>7</v>
      </c>
      <c r="K1395" s="4">
        <v>161.28</v>
      </c>
      <c r="L1395" s="4">
        <v>-161.28</v>
      </c>
      <c r="M1395" s="4">
        <v>87.3</v>
      </c>
      <c r="N1395" s="4">
        <v>46.89</v>
      </c>
      <c r="O1395" s="4">
        <v>37.979999999999997</v>
      </c>
      <c r="P1395" s="4">
        <v>20.16</v>
      </c>
      <c r="Q1395" s="4">
        <v>45.36</v>
      </c>
      <c r="AG1395" s="4">
        <v>1.62</v>
      </c>
      <c r="AH1395" s="4">
        <v>1.8</v>
      </c>
      <c r="AI1395" s="4">
        <v>0.27</v>
      </c>
      <c r="AJ1395" s="4">
        <v>0.99</v>
      </c>
    </row>
    <row r="1396" spans="1:39" ht="14.25" x14ac:dyDescent="0.2">
      <c r="A1396" s="4" t="str">
        <f>+VLOOKUP(E1396&amp;H1396&amp;I1396&amp;J1396,[1]Homol.!O:S,2,0)</f>
        <v>Agua</v>
      </c>
      <c r="B1396" s="4" t="str">
        <f>+VLOOKUP(E1396&amp;H1396&amp;I1396&amp;J1396,[1]Homol.!O:S,3,0)</f>
        <v>Flavored water</v>
      </c>
      <c r="C1396" s="4" t="s">
        <v>62</v>
      </c>
      <c r="D1396" s="4" t="s">
        <v>51</v>
      </c>
      <c r="E1396" s="4" t="s">
        <v>36</v>
      </c>
      <c r="F1396" s="4" t="str">
        <f t="shared" si="21"/>
        <v>Formatos Chicos Pet 500 cc</v>
      </c>
      <c r="G1396" s="4" t="s">
        <v>63</v>
      </c>
      <c r="H1396" s="4" t="s">
        <v>38</v>
      </c>
      <c r="I1396" s="4" t="s">
        <v>13</v>
      </c>
      <c r="J1396" s="4" t="s">
        <v>14</v>
      </c>
      <c r="K1396" s="4">
        <v>1.8</v>
      </c>
      <c r="L1396" s="4">
        <v>1.8</v>
      </c>
      <c r="M1396" s="4">
        <v>0.06</v>
      </c>
      <c r="N1396" s="4">
        <v>3</v>
      </c>
      <c r="O1396" s="4">
        <v>9.66</v>
      </c>
      <c r="P1396" s="4">
        <v>0.9</v>
      </c>
      <c r="AG1396" s="4">
        <v>0.36</v>
      </c>
    </row>
    <row r="1397" spans="1:39" ht="14.25" x14ac:dyDescent="0.2">
      <c r="A1397" s="4" t="str">
        <f>+VLOOKUP(E1397&amp;H1397&amp;I1397&amp;J1397,[1]Homol.!O:S,2,0)</f>
        <v>Agua</v>
      </c>
      <c r="B1397" s="4" t="str">
        <f>+VLOOKUP(E1397&amp;H1397&amp;I1397&amp;J1397,[1]Homol.!O:S,3,0)</f>
        <v>Flavored water</v>
      </c>
      <c r="C1397" s="4" t="s">
        <v>62</v>
      </c>
      <c r="D1397" s="4" t="s">
        <v>51</v>
      </c>
      <c r="E1397" s="4" t="s">
        <v>36</v>
      </c>
      <c r="F1397" s="4" t="str">
        <f t="shared" si="21"/>
        <v>Formatos Grandes 2250 cc</v>
      </c>
      <c r="G1397" s="4" t="s">
        <v>63</v>
      </c>
      <c r="H1397" s="4" t="s">
        <v>38</v>
      </c>
      <c r="I1397" s="4" t="s">
        <v>15</v>
      </c>
      <c r="J1397" s="4" t="s">
        <v>16</v>
      </c>
      <c r="K1397" s="4">
        <v>51.3</v>
      </c>
      <c r="L1397" s="4">
        <v>88.424999999999997</v>
      </c>
      <c r="M1397" s="4">
        <v>49.274999999999999</v>
      </c>
      <c r="N1397" s="4">
        <v>76.275000000000006</v>
      </c>
      <c r="O1397" s="4">
        <v>58.994999999999997</v>
      </c>
      <c r="P1397" s="4">
        <v>106.11</v>
      </c>
      <c r="Q1397" s="4">
        <v>87.075000000000003</v>
      </c>
      <c r="R1397" s="4">
        <v>21.6</v>
      </c>
      <c r="S1397" s="4">
        <v>21.6</v>
      </c>
      <c r="U1397" s="4">
        <v>108</v>
      </c>
      <c r="V1397" s="4">
        <v>10.8</v>
      </c>
      <c r="X1397" s="4">
        <v>21.6</v>
      </c>
      <c r="AD1397" s="4">
        <v>21.6</v>
      </c>
      <c r="AG1397" s="4">
        <v>21.6</v>
      </c>
      <c r="AI1397" s="4">
        <v>21.6</v>
      </c>
    </row>
    <row r="1398" spans="1:39" ht="14.25" x14ac:dyDescent="0.2">
      <c r="A1398" s="4" t="str">
        <f>+VLOOKUP(E1398&amp;H1398&amp;I1398&amp;J1398,[1]Homol.!O:S,2,0)</f>
        <v>Agua</v>
      </c>
      <c r="B1398" s="4" t="str">
        <f>+VLOOKUP(E1398&amp;H1398&amp;I1398&amp;J1398,[1]Homol.!O:S,3,0)</f>
        <v>Flavored water</v>
      </c>
      <c r="C1398" s="4" t="s">
        <v>62</v>
      </c>
      <c r="D1398" s="4" t="s">
        <v>51</v>
      </c>
      <c r="E1398" s="4" t="s">
        <v>36</v>
      </c>
      <c r="F1398" s="4" t="str">
        <f t="shared" si="21"/>
        <v>Formatos Medianos 1500 cc</v>
      </c>
      <c r="G1398" s="4" t="s">
        <v>63</v>
      </c>
      <c r="H1398" s="4" t="s">
        <v>38</v>
      </c>
      <c r="I1398" s="4" t="s">
        <v>6</v>
      </c>
      <c r="J1398" s="4" t="s">
        <v>7</v>
      </c>
      <c r="K1398" s="4">
        <v>0.63</v>
      </c>
      <c r="M1398" s="4">
        <v>3.15</v>
      </c>
      <c r="N1398" s="4">
        <v>2.0699999999999998</v>
      </c>
      <c r="O1398" s="4">
        <v>5.76</v>
      </c>
      <c r="AG1398" s="4">
        <v>1.35</v>
      </c>
      <c r="AH1398" s="4">
        <v>1.35</v>
      </c>
      <c r="AI1398" s="4">
        <v>0.27</v>
      </c>
      <c r="AJ1398" s="4">
        <v>0.99</v>
      </c>
      <c r="AK1398" s="4">
        <v>0.9</v>
      </c>
    </row>
    <row r="1399" spans="1:39" ht="14.25" x14ac:dyDescent="0.2">
      <c r="A1399" s="4" t="str">
        <f>+VLOOKUP(E1399&amp;H1399&amp;I1399&amp;J1399,[1]Homol.!O:S,2,0)</f>
        <v>Agua</v>
      </c>
      <c r="B1399" s="4" t="str">
        <f>+VLOOKUP(E1399&amp;H1399&amp;I1399&amp;J1399,[1]Homol.!O:S,3,0)</f>
        <v>Plain water</v>
      </c>
      <c r="C1399" s="4" t="s">
        <v>62</v>
      </c>
      <c r="D1399" s="4" t="s">
        <v>51</v>
      </c>
      <c r="E1399" s="4" t="s">
        <v>39</v>
      </c>
      <c r="F1399" s="4" t="str">
        <f t="shared" si="21"/>
        <v>Formatos Grandes 2250 cc</v>
      </c>
      <c r="G1399" s="4" t="s">
        <v>63</v>
      </c>
      <c r="H1399" s="4" t="s">
        <v>22</v>
      </c>
      <c r="I1399" s="4" t="s">
        <v>15</v>
      </c>
      <c r="J1399" s="4" t="s">
        <v>16</v>
      </c>
      <c r="K1399" s="4">
        <v>969.16499999999996</v>
      </c>
      <c r="L1399" s="4">
        <v>556.20000000000005</v>
      </c>
      <c r="M1399" s="4">
        <v>762.21</v>
      </c>
      <c r="N1399" s="4">
        <v>812.43</v>
      </c>
      <c r="O1399" s="4">
        <v>561.87</v>
      </c>
      <c r="P1399" s="4">
        <v>742.5</v>
      </c>
      <c r="Q1399" s="4">
        <v>623.70000000000005</v>
      </c>
      <c r="R1399" s="4">
        <v>543.64499999999998</v>
      </c>
    </row>
    <row r="1400" spans="1:39" ht="14.25" x14ac:dyDescent="0.2">
      <c r="A1400" s="4" t="str">
        <f>+VLOOKUP(E1400&amp;H1400&amp;I1400&amp;J1400,[1]Homol.!O:S,2,0)</f>
        <v>No NIQ - Jugo en Polvo</v>
      </c>
      <c r="B1400" s="4" t="str">
        <f>+VLOOKUP(E1400&amp;H1400&amp;I1400&amp;J1400,[1]Homol.!O:S,3,0)</f>
        <v>No NIQ - Jugo en Polvo</v>
      </c>
      <c r="C1400" s="4" t="s">
        <v>62</v>
      </c>
      <c r="D1400" s="4" t="s">
        <v>51</v>
      </c>
      <c r="E1400" s="4" t="s">
        <v>47</v>
      </c>
      <c r="F1400" s="4" t="str">
        <f t="shared" si="21"/>
        <v>Formatos Medianos 1000 cc</v>
      </c>
      <c r="G1400" s="4" t="s">
        <v>63</v>
      </c>
      <c r="H1400" s="4" t="s">
        <v>5</v>
      </c>
      <c r="I1400" s="4" t="s">
        <v>6</v>
      </c>
      <c r="J1400" s="4" t="s">
        <v>17</v>
      </c>
      <c r="K1400" s="4">
        <v>-246.24</v>
      </c>
      <c r="M1400" s="4">
        <v>-246.24</v>
      </c>
    </row>
    <row r="1401" spans="1:39" ht="14.25" x14ac:dyDescent="0.2">
      <c r="A1401" s="4" t="str">
        <f>+VLOOKUP(E1401&amp;H1401&amp;I1401&amp;J1401,[1]Homol.!O:S,2,0)</f>
        <v>No NIQ - Jugo en Polvo</v>
      </c>
      <c r="B1401" s="4" t="str">
        <f>+VLOOKUP(E1401&amp;H1401&amp;I1401&amp;J1401,[1]Homol.!O:S,3,0)</f>
        <v>No NIQ - Jugo en Polvo</v>
      </c>
      <c r="C1401" s="4" t="s">
        <v>62</v>
      </c>
      <c r="D1401" s="4" t="s">
        <v>51</v>
      </c>
      <c r="E1401" s="4" t="s">
        <v>47</v>
      </c>
      <c r="F1401" s="4" t="str">
        <f t="shared" si="21"/>
        <v>Formatos Medianos 1000 cc</v>
      </c>
      <c r="G1401" s="4" t="s">
        <v>63</v>
      </c>
      <c r="H1401" s="4" t="s">
        <v>9</v>
      </c>
      <c r="I1401" s="4" t="s">
        <v>6</v>
      </c>
      <c r="J1401" s="4" t="s">
        <v>17</v>
      </c>
      <c r="K1401" s="4">
        <v>-246.24</v>
      </c>
    </row>
    <row r="1402" spans="1:39" ht="14.25" x14ac:dyDescent="0.2">
      <c r="A1402" s="4" t="str">
        <f>+VLOOKUP(E1402&amp;H1402&amp;I1402&amp;J1402,[1]Homol.!O:S,2,0)</f>
        <v>Agua</v>
      </c>
      <c r="B1402" s="4" t="str">
        <f>+VLOOKUP(E1402&amp;H1402&amp;I1402&amp;J1402,[1]Homol.!O:S,3,0)</f>
        <v>Flavored water</v>
      </c>
      <c r="C1402" s="4" t="s">
        <v>62</v>
      </c>
      <c r="D1402" s="4" t="s">
        <v>51</v>
      </c>
      <c r="E1402" s="4" t="s">
        <v>12</v>
      </c>
      <c r="F1402" s="4" t="str">
        <f t="shared" si="21"/>
        <v>Formatos Chicos Pet 500 cc</v>
      </c>
      <c r="G1402" s="4" t="s">
        <v>63</v>
      </c>
      <c r="H1402" s="4" t="s">
        <v>40</v>
      </c>
      <c r="I1402" s="4" t="s">
        <v>13</v>
      </c>
      <c r="J1402" s="4" t="s">
        <v>14</v>
      </c>
      <c r="W1402" s="4">
        <v>4.32</v>
      </c>
      <c r="X1402" s="4">
        <v>1.38</v>
      </c>
    </row>
    <row r="1403" spans="1:39" ht="14.25" x14ac:dyDescent="0.2">
      <c r="A1403" s="4" t="str">
        <f>+VLOOKUP(E1403&amp;H1403&amp;I1403&amp;J1403,[1]Homol.!O:S,2,0)</f>
        <v>Agua</v>
      </c>
      <c r="B1403" s="4" t="str">
        <f>+VLOOKUP(E1403&amp;H1403&amp;I1403&amp;J1403,[1]Homol.!O:S,3,0)</f>
        <v>Flavored water</v>
      </c>
      <c r="C1403" s="4" t="s">
        <v>62</v>
      </c>
      <c r="D1403" s="4" t="s">
        <v>51</v>
      </c>
      <c r="E1403" s="4" t="s">
        <v>12</v>
      </c>
      <c r="F1403" s="4" t="str">
        <f t="shared" si="21"/>
        <v>Formatos Grandes 2250 cc</v>
      </c>
      <c r="G1403" s="4" t="s">
        <v>63</v>
      </c>
      <c r="H1403" s="4" t="s">
        <v>40</v>
      </c>
      <c r="I1403" s="4" t="s">
        <v>15</v>
      </c>
      <c r="J1403" s="4" t="s">
        <v>16</v>
      </c>
      <c r="V1403" s="4">
        <v>32.4</v>
      </c>
      <c r="W1403" s="4">
        <v>43.2</v>
      </c>
      <c r="X1403" s="4">
        <v>76.949999999999989</v>
      </c>
      <c r="Y1403" s="4">
        <v>86.4</v>
      </c>
      <c r="Z1403" s="4">
        <v>2.7</v>
      </c>
    </row>
    <row r="1404" spans="1:39" ht="14.25" x14ac:dyDescent="0.2">
      <c r="A1404" s="4" t="str">
        <f>+VLOOKUP(E1404&amp;H1404&amp;I1404&amp;J1404,[1]Homol.!O:S,2,0)</f>
        <v>Agua</v>
      </c>
      <c r="B1404" s="4" t="str">
        <f>+VLOOKUP(E1404&amp;H1404&amp;I1404&amp;J1404,[1]Homol.!O:S,3,0)</f>
        <v>Flavored water</v>
      </c>
      <c r="C1404" s="4" t="s">
        <v>62</v>
      </c>
      <c r="D1404" s="4" t="s">
        <v>51</v>
      </c>
      <c r="E1404" s="4" t="s">
        <v>12</v>
      </c>
      <c r="F1404" s="4" t="str">
        <f t="shared" si="21"/>
        <v>Formatos Chicos Pet 500 cc</v>
      </c>
      <c r="G1404" s="4" t="s">
        <v>63</v>
      </c>
      <c r="H1404" s="4" t="s">
        <v>41</v>
      </c>
      <c r="I1404" s="4" t="s">
        <v>13</v>
      </c>
      <c r="J1404" s="4" t="s">
        <v>14</v>
      </c>
      <c r="K1404" s="4">
        <v>40.619999999999997</v>
      </c>
      <c r="L1404" s="4">
        <v>34.5</v>
      </c>
      <c r="M1404" s="4">
        <v>-5.28</v>
      </c>
      <c r="N1404" s="4">
        <v>10.199999999999999</v>
      </c>
    </row>
    <row r="1405" spans="1:39" ht="14.25" x14ac:dyDescent="0.2">
      <c r="A1405" s="4" t="str">
        <f>+VLOOKUP(E1405&amp;H1405&amp;I1405&amp;J1405,[1]Homol.!O:S,2,0)</f>
        <v>Agua</v>
      </c>
      <c r="B1405" s="4" t="str">
        <f>+VLOOKUP(E1405&amp;H1405&amp;I1405&amp;J1405,[1]Homol.!O:S,3,0)</f>
        <v>Flavored water</v>
      </c>
      <c r="C1405" s="4" t="s">
        <v>62</v>
      </c>
      <c r="D1405" s="4" t="s">
        <v>51</v>
      </c>
      <c r="E1405" s="4" t="s">
        <v>12</v>
      </c>
      <c r="F1405" s="4" t="str">
        <f t="shared" si="21"/>
        <v>Formatos Grandes 2250 cc</v>
      </c>
      <c r="G1405" s="4" t="s">
        <v>63</v>
      </c>
      <c r="H1405" s="4" t="s">
        <v>41</v>
      </c>
      <c r="I1405" s="4" t="s">
        <v>15</v>
      </c>
      <c r="J1405" s="4" t="s">
        <v>16</v>
      </c>
      <c r="K1405" s="4">
        <v>327.10500000000002</v>
      </c>
      <c r="L1405" s="4">
        <v>86.4</v>
      </c>
      <c r="M1405" s="4">
        <v>151.875</v>
      </c>
      <c r="N1405" s="4">
        <v>0.27</v>
      </c>
    </row>
    <row r="1406" spans="1:39" ht="14.25" x14ac:dyDescent="0.2">
      <c r="A1406" s="4" t="str">
        <f>+VLOOKUP(E1406&amp;H1406&amp;I1406&amp;J1406,[1]Homol.!O:S,2,0)</f>
        <v>Agua</v>
      </c>
      <c r="B1406" s="4" t="str">
        <f>+VLOOKUP(E1406&amp;H1406&amp;I1406&amp;J1406,[1]Homol.!O:S,3,0)</f>
        <v>Flavored water</v>
      </c>
      <c r="C1406" s="4" t="s">
        <v>62</v>
      </c>
      <c r="D1406" s="4" t="s">
        <v>51</v>
      </c>
      <c r="E1406" s="4" t="s">
        <v>12</v>
      </c>
      <c r="F1406" s="4" t="str">
        <f t="shared" si="21"/>
        <v>Formatos Medianos 1500 cc</v>
      </c>
      <c r="G1406" s="4" t="s">
        <v>63</v>
      </c>
      <c r="H1406" s="4" t="s">
        <v>41</v>
      </c>
      <c r="I1406" s="4" t="s">
        <v>6</v>
      </c>
      <c r="J1406" s="4" t="s">
        <v>7</v>
      </c>
      <c r="K1406" s="4">
        <v>53.37</v>
      </c>
      <c r="L1406" s="4">
        <v>63.18</v>
      </c>
      <c r="M1406" s="4">
        <v>18.36</v>
      </c>
      <c r="N1406" s="4">
        <v>-0.09</v>
      </c>
    </row>
    <row r="1407" spans="1:39" ht="14.25" x14ac:dyDescent="0.2">
      <c r="A1407" s="4" t="str">
        <f>+VLOOKUP(E1407&amp;H1407&amp;I1407&amp;J1407,[1]Homol.!O:S,2,0)</f>
        <v>Agua</v>
      </c>
      <c r="B1407" s="4" t="str">
        <f>+VLOOKUP(E1407&amp;H1407&amp;I1407&amp;J1407,[1]Homol.!O:S,3,0)</f>
        <v>Flavored water</v>
      </c>
      <c r="C1407" s="4" t="s">
        <v>62</v>
      </c>
      <c r="D1407" s="4" t="s">
        <v>51</v>
      </c>
      <c r="E1407" s="4" t="s">
        <v>12</v>
      </c>
      <c r="F1407" s="4" t="str">
        <f t="shared" si="21"/>
        <v>Formato Fun 300 cc</v>
      </c>
      <c r="G1407" s="4" t="s">
        <v>63</v>
      </c>
      <c r="H1407" s="4" t="s">
        <v>5</v>
      </c>
      <c r="I1407" s="4" t="s">
        <v>25</v>
      </c>
      <c r="J1407" s="4" t="s">
        <v>26</v>
      </c>
      <c r="T1407" s="4">
        <v>10.8</v>
      </c>
      <c r="U1407" s="4">
        <v>18.143999999999998</v>
      </c>
      <c r="W1407" s="4">
        <v>0.72</v>
      </c>
    </row>
    <row r="1408" spans="1:39" ht="14.25" x14ac:dyDescent="0.2">
      <c r="A1408" s="4" t="str">
        <f>+VLOOKUP(E1408&amp;H1408&amp;I1408&amp;J1408,[1]Homol.!O:S,2,0)</f>
        <v>Agua</v>
      </c>
      <c r="B1408" s="4" t="str">
        <f>+VLOOKUP(E1408&amp;H1408&amp;I1408&amp;J1408,[1]Homol.!O:S,3,0)</f>
        <v>Flavored water</v>
      </c>
      <c r="C1408" s="4" t="s">
        <v>62</v>
      </c>
      <c r="D1408" s="4" t="s">
        <v>51</v>
      </c>
      <c r="E1408" s="4" t="s">
        <v>12</v>
      </c>
      <c r="F1408" s="4" t="str">
        <f t="shared" si="21"/>
        <v>Formatos Chicos Pet 500 cc</v>
      </c>
      <c r="G1408" s="4" t="s">
        <v>63</v>
      </c>
      <c r="H1408" s="4" t="s">
        <v>5</v>
      </c>
      <c r="I1408" s="4" t="s">
        <v>13</v>
      </c>
      <c r="J1408" s="4" t="s">
        <v>14</v>
      </c>
      <c r="K1408" s="4">
        <v>138.6</v>
      </c>
      <c r="L1408" s="4">
        <v>48.6</v>
      </c>
      <c r="M1408" s="4">
        <v>53.88</v>
      </c>
      <c r="N1408" s="4">
        <v>77.760000000000005</v>
      </c>
      <c r="O1408" s="4">
        <v>88.26</v>
      </c>
      <c r="P1408" s="4">
        <v>96.9</v>
      </c>
      <c r="Q1408" s="4">
        <v>136.02000000000001</v>
      </c>
      <c r="R1408" s="4">
        <v>11.28</v>
      </c>
      <c r="S1408" s="4">
        <v>38.28</v>
      </c>
      <c r="T1408" s="4">
        <v>28.8</v>
      </c>
      <c r="U1408" s="4">
        <v>115.19999999999999</v>
      </c>
      <c r="V1408" s="4">
        <v>25.68</v>
      </c>
      <c r="W1408" s="4">
        <v>2.1</v>
      </c>
      <c r="X1408" s="4">
        <v>96</v>
      </c>
      <c r="AA1408" s="4">
        <v>-86.4</v>
      </c>
      <c r="AD1408" s="4">
        <v>1.2</v>
      </c>
      <c r="AE1408" s="4">
        <v>1.2</v>
      </c>
      <c r="AF1408" s="4">
        <v>9.6</v>
      </c>
      <c r="AG1408" s="4">
        <v>11.94</v>
      </c>
      <c r="AH1408" s="4">
        <v>0.78</v>
      </c>
      <c r="AI1408" s="4">
        <v>2.4</v>
      </c>
      <c r="AJ1408" s="4">
        <v>2.58</v>
      </c>
      <c r="AK1408" s="4">
        <v>1.44</v>
      </c>
      <c r="AL1408" s="4">
        <v>4.8</v>
      </c>
      <c r="AM1408" s="4">
        <v>2.34</v>
      </c>
    </row>
    <row r="1409" spans="1:39" ht="14.25" x14ac:dyDescent="0.2">
      <c r="A1409" s="4" t="str">
        <f>+VLOOKUP(E1409&amp;H1409&amp;I1409&amp;J1409,[1]Homol.!O:S,2,0)</f>
        <v>Agua</v>
      </c>
      <c r="B1409" s="4" t="str">
        <f>+VLOOKUP(E1409&amp;H1409&amp;I1409&amp;J1409,[1]Homol.!O:S,3,0)</f>
        <v>Flavored water</v>
      </c>
      <c r="C1409" s="4" t="s">
        <v>62</v>
      </c>
      <c r="D1409" s="4" t="s">
        <v>51</v>
      </c>
      <c r="E1409" s="4" t="s">
        <v>12</v>
      </c>
      <c r="F1409" s="4" t="str">
        <f t="shared" si="21"/>
        <v>Formatos Grandes 2250 cc</v>
      </c>
      <c r="G1409" s="4" t="s">
        <v>63</v>
      </c>
      <c r="H1409" s="4" t="s">
        <v>5</v>
      </c>
      <c r="I1409" s="4" t="s">
        <v>15</v>
      </c>
      <c r="J1409" s="4" t="s">
        <v>16</v>
      </c>
      <c r="K1409" s="4">
        <v>551.745</v>
      </c>
      <c r="L1409" s="4">
        <v>292.41000000000003</v>
      </c>
      <c r="M1409" s="4">
        <v>367.33499999999998</v>
      </c>
      <c r="N1409" s="4">
        <v>278.10000000000002</v>
      </c>
      <c r="O1409" s="4">
        <v>448.2</v>
      </c>
      <c r="P1409" s="4">
        <v>782.73</v>
      </c>
      <c r="Q1409" s="4">
        <v>523.66499999999996</v>
      </c>
      <c r="R1409" s="4">
        <v>75.599999999999994</v>
      </c>
      <c r="S1409" s="4">
        <v>156.73499999999999</v>
      </c>
      <c r="T1409" s="4">
        <v>367.2</v>
      </c>
      <c r="U1409" s="4">
        <v>368.55</v>
      </c>
      <c r="V1409" s="4">
        <v>627.07500000000005</v>
      </c>
      <c r="W1409" s="4">
        <v>345.6</v>
      </c>
      <c r="X1409" s="4">
        <v>444.15000000000003</v>
      </c>
      <c r="Y1409" s="4">
        <v>540</v>
      </c>
      <c r="Z1409" s="4">
        <v>5.4</v>
      </c>
      <c r="AA1409" s="4">
        <v>10.8</v>
      </c>
      <c r="AB1409" s="4">
        <v>345.6</v>
      </c>
      <c r="AC1409" s="4">
        <v>5.4</v>
      </c>
      <c r="AD1409" s="4">
        <v>331.56000000000006</v>
      </c>
      <c r="AE1409" s="4">
        <v>32.67</v>
      </c>
      <c r="AF1409" s="4">
        <v>346.815</v>
      </c>
      <c r="AG1409" s="4">
        <v>527.98500000000001</v>
      </c>
      <c r="AH1409" s="4">
        <v>378.81</v>
      </c>
      <c r="AI1409" s="4">
        <v>532.84499999999991</v>
      </c>
      <c r="AJ1409" s="4">
        <v>24.975000000000001</v>
      </c>
      <c r="AK1409" s="4">
        <v>27</v>
      </c>
      <c r="AL1409" s="4">
        <v>48.6</v>
      </c>
      <c r="AM1409" s="4">
        <v>33.074999999999996</v>
      </c>
    </row>
    <row r="1410" spans="1:39" ht="14.25" x14ac:dyDescent="0.2">
      <c r="A1410" s="4" t="str">
        <f>+VLOOKUP(E1410&amp;H1410&amp;I1410&amp;J1410,[1]Homol.!O:S,2,0)</f>
        <v>Agua</v>
      </c>
      <c r="B1410" s="4" t="str">
        <f>+VLOOKUP(E1410&amp;H1410&amp;I1410&amp;J1410,[1]Homol.!O:S,3,0)</f>
        <v>Flavored water</v>
      </c>
      <c r="C1410" s="4" t="s">
        <v>62</v>
      </c>
      <c r="D1410" s="4" t="s">
        <v>51</v>
      </c>
      <c r="E1410" s="4" t="s">
        <v>12</v>
      </c>
      <c r="F1410" s="4" t="str">
        <f t="shared" si="21"/>
        <v>Formatos Medianos 1000 cc</v>
      </c>
      <c r="G1410" s="4" t="s">
        <v>63</v>
      </c>
      <c r="H1410" s="4" t="s">
        <v>5</v>
      </c>
      <c r="I1410" s="4" t="s">
        <v>6</v>
      </c>
      <c r="J1410" s="4" t="s">
        <v>17</v>
      </c>
      <c r="K1410" s="4">
        <v>3.6</v>
      </c>
      <c r="L1410" s="4">
        <v>3.96</v>
      </c>
      <c r="M1410" s="4">
        <v>6.3</v>
      </c>
      <c r="N1410" s="4">
        <v>2.46</v>
      </c>
      <c r="O1410" s="4">
        <v>0.48</v>
      </c>
      <c r="P1410" s="4">
        <v>10.92</v>
      </c>
      <c r="Q1410" s="4">
        <v>0.6</v>
      </c>
      <c r="W1410" s="4">
        <v>0.36</v>
      </c>
      <c r="X1410" s="4">
        <v>0.3</v>
      </c>
      <c r="AA1410" s="4">
        <v>0.12</v>
      </c>
      <c r="AG1410" s="4">
        <v>0.18</v>
      </c>
    </row>
    <row r="1411" spans="1:39" ht="14.25" x14ac:dyDescent="0.2">
      <c r="A1411" s="4" t="str">
        <f>+VLOOKUP(E1411&amp;H1411&amp;I1411&amp;J1411,[1]Homol.!O:S,2,0)</f>
        <v>Agua</v>
      </c>
      <c r="B1411" s="4" t="str">
        <f>+VLOOKUP(E1411&amp;H1411&amp;I1411&amp;J1411,[1]Homol.!O:S,3,0)</f>
        <v>Flavored water</v>
      </c>
      <c r="C1411" s="4" t="s">
        <v>62</v>
      </c>
      <c r="D1411" s="4" t="s">
        <v>51</v>
      </c>
      <c r="E1411" s="4" t="s">
        <v>12</v>
      </c>
      <c r="F1411" s="4" t="str">
        <f t="shared" ref="F1411:F1474" si="22">_xlfn.CONCAT(I1411," ",J1411)</f>
        <v>Formatos Medianos 1500 cc</v>
      </c>
      <c r="G1411" s="4" t="s">
        <v>63</v>
      </c>
      <c r="H1411" s="4" t="s">
        <v>5</v>
      </c>
      <c r="I1411" s="4" t="s">
        <v>6</v>
      </c>
      <c r="J1411" s="4" t="s">
        <v>7</v>
      </c>
      <c r="K1411" s="4">
        <v>349.47</v>
      </c>
      <c r="L1411" s="4">
        <v>101.52</v>
      </c>
      <c r="M1411" s="4">
        <v>216.27</v>
      </c>
      <c r="N1411" s="4">
        <v>156.33000000000001</v>
      </c>
      <c r="O1411" s="4">
        <v>146.88</v>
      </c>
      <c r="P1411" s="4">
        <v>175.14</v>
      </c>
      <c r="Q1411" s="4">
        <v>239.13</v>
      </c>
      <c r="R1411" s="4">
        <v>84.69</v>
      </c>
      <c r="S1411" s="4">
        <v>111.14999999999999</v>
      </c>
      <c r="U1411" s="4">
        <v>504</v>
      </c>
      <c r="V1411" s="4">
        <v>342.72</v>
      </c>
      <c r="W1411" s="4">
        <v>70.650000000000006</v>
      </c>
      <c r="X1411" s="4">
        <v>12.33</v>
      </c>
      <c r="AA1411" s="4">
        <v>3.51</v>
      </c>
      <c r="AB1411" s="4">
        <v>122.49</v>
      </c>
      <c r="AC1411" s="4">
        <v>9.27</v>
      </c>
      <c r="AD1411" s="4">
        <v>20.79</v>
      </c>
      <c r="AE1411" s="4">
        <v>11.61</v>
      </c>
      <c r="AF1411" s="4">
        <v>140.31</v>
      </c>
      <c r="AG1411" s="4">
        <v>62.28</v>
      </c>
      <c r="AH1411" s="4">
        <v>88.649999999999991</v>
      </c>
      <c r="AI1411" s="4">
        <v>55.89</v>
      </c>
      <c r="AJ1411" s="4">
        <v>38.339999999999996</v>
      </c>
      <c r="AK1411" s="4">
        <v>28.17</v>
      </c>
      <c r="AL1411" s="4">
        <v>12.6</v>
      </c>
      <c r="AM1411" s="4">
        <v>14.58</v>
      </c>
    </row>
    <row r="1412" spans="1:39" ht="14.25" x14ac:dyDescent="0.2">
      <c r="A1412" s="4" t="str">
        <f>+VLOOKUP(E1412&amp;H1412&amp;I1412&amp;J1412,[1]Homol.!O:S,2,0)</f>
        <v>Agua</v>
      </c>
      <c r="B1412" s="4" t="str">
        <f>+VLOOKUP(E1412&amp;H1412&amp;I1412&amp;J1412,[1]Homol.!O:S,3,0)</f>
        <v>Flavored water</v>
      </c>
      <c r="C1412" s="4" t="s">
        <v>62</v>
      </c>
      <c r="D1412" s="4" t="s">
        <v>51</v>
      </c>
      <c r="E1412" s="4" t="s">
        <v>12</v>
      </c>
      <c r="F1412" s="4" t="str">
        <f t="shared" si="22"/>
        <v>Formato Fun 300 cc</v>
      </c>
      <c r="G1412" s="4" t="s">
        <v>63</v>
      </c>
      <c r="H1412" s="4" t="s">
        <v>9</v>
      </c>
      <c r="I1412" s="4" t="s">
        <v>25</v>
      </c>
      <c r="J1412" s="4" t="s">
        <v>26</v>
      </c>
      <c r="T1412" s="4">
        <v>10.8</v>
      </c>
      <c r="U1412" s="4">
        <v>18.143999999999998</v>
      </c>
      <c r="W1412" s="4">
        <v>2.016</v>
      </c>
      <c r="X1412" s="4">
        <v>3.024</v>
      </c>
    </row>
    <row r="1413" spans="1:39" ht="14.25" x14ac:dyDescent="0.2">
      <c r="A1413" s="4" t="str">
        <f>+VLOOKUP(E1413&amp;H1413&amp;I1413&amp;J1413,[1]Homol.!O:S,2,0)</f>
        <v>Agua</v>
      </c>
      <c r="B1413" s="4" t="str">
        <f>+VLOOKUP(E1413&amp;H1413&amp;I1413&amp;J1413,[1]Homol.!O:S,3,0)</f>
        <v>Flavored water</v>
      </c>
      <c r="C1413" s="4" t="s">
        <v>62</v>
      </c>
      <c r="D1413" s="4" t="s">
        <v>51</v>
      </c>
      <c r="E1413" s="4" t="s">
        <v>12</v>
      </c>
      <c r="F1413" s="4" t="str">
        <f t="shared" si="22"/>
        <v>Formatos Chicos Pet 500 cc</v>
      </c>
      <c r="G1413" s="4" t="s">
        <v>63</v>
      </c>
      <c r="H1413" s="4" t="s">
        <v>9</v>
      </c>
      <c r="I1413" s="4" t="s">
        <v>13</v>
      </c>
      <c r="J1413" s="4" t="s">
        <v>14</v>
      </c>
      <c r="K1413" s="4">
        <v>119.46</v>
      </c>
      <c r="L1413" s="4">
        <v>22.5</v>
      </c>
      <c r="M1413" s="4">
        <v>27.6</v>
      </c>
      <c r="N1413" s="4">
        <v>31.8</v>
      </c>
      <c r="O1413" s="4">
        <v>70.38</v>
      </c>
      <c r="P1413" s="4">
        <v>70.38</v>
      </c>
      <c r="Q1413" s="4">
        <v>75.540000000000006</v>
      </c>
      <c r="R1413" s="4">
        <v>12.18</v>
      </c>
      <c r="S1413" s="4">
        <v>44.34</v>
      </c>
      <c r="T1413" s="4">
        <v>28.8</v>
      </c>
      <c r="U1413" s="4">
        <v>96</v>
      </c>
      <c r="V1413" s="4">
        <v>12.959999999999999</v>
      </c>
      <c r="W1413" s="4">
        <v>5.22</v>
      </c>
      <c r="AB1413" s="4">
        <v>9.6</v>
      </c>
      <c r="AC1413" s="4">
        <v>1.08</v>
      </c>
      <c r="AD1413" s="4">
        <v>6.12</v>
      </c>
      <c r="AE1413" s="4">
        <v>2.7</v>
      </c>
      <c r="AF1413" s="4">
        <v>12.6</v>
      </c>
      <c r="AG1413" s="4">
        <v>16.68</v>
      </c>
      <c r="AH1413" s="4">
        <v>1.62</v>
      </c>
      <c r="AI1413" s="4">
        <v>3.3600000000000003</v>
      </c>
      <c r="AJ1413" s="4">
        <v>1.8599999999999999</v>
      </c>
      <c r="AK1413" s="4">
        <v>2.2200000000000002</v>
      </c>
      <c r="AL1413" s="4">
        <v>3</v>
      </c>
      <c r="AM1413" s="4">
        <v>2.82</v>
      </c>
    </row>
    <row r="1414" spans="1:39" ht="14.25" x14ac:dyDescent="0.2">
      <c r="A1414" s="4" t="str">
        <f>+VLOOKUP(E1414&amp;H1414&amp;I1414&amp;J1414,[1]Homol.!O:S,2,0)</f>
        <v>Agua</v>
      </c>
      <c r="B1414" s="4" t="str">
        <f>+VLOOKUP(E1414&amp;H1414&amp;I1414&amp;J1414,[1]Homol.!O:S,3,0)</f>
        <v>Flavored water</v>
      </c>
      <c r="C1414" s="4" t="s">
        <v>62</v>
      </c>
      <c r="D1414" s="4" t="s">
        <v>51</v>
      </c>
      <c r="E1414" s="4" t="s">
        <v>12</v>
      </c>
      <c r="F1414" s="4" t="str">
        <f t="shared" si="22"/>
        <v>Formatos Grandes 2250 cc</v>
      </c>
      <c r="G1414" s="4" t="s">
        <v>63</v>
      </c>
      <c r="H1414" s="4" t="s">
        <v>9</v>
      </c>
      <c r="I1414" s="4" t="s">
        <v>15</v>
      </c>
      <c r="J1414" s="4" t="s">
        <v>16</v>
      </c>
      <c r="K1414" s="4">
        <v>668.11500000000001</v>
      </c>
      <c r="L1414" s="4">
        <v>218.7</v>
      </c>
      <c r="M1414" s="4">
        <v>240.57</v>
      </c>
      <c r="N1414" s="4">
        <v>186.3</v>
      </c>
      <c r="O1414" s="4">
        <v>325.35000000000002</v>
      </c>
      <c r="P1414" s="4">
        <v>797.44500000000005</v>
      </c>
      <c r="Q1414" s="4">
        <v>410.13</v>
      </c>
      <c r="R1414" s="4">
        <v>151.20000000000002</v>
      </c>
      <c r="S1414" s="4">
        <v>54</v>
      </c>
      <c r="T1414" s="4">
        <v>194.4</v>
      </c>
      <c r="U1414" s="4">
        <v>337.36500000000001</v>
      </c>
      <c r="V1414" s="4">
        <v>411.21</v>
      </c>
      <c r="W1414" s="4">
        <v>391.63499999999999</v>
      </c>
      <c r="X1414" s="4">
        <v>432</v>
      </c>
      <c r="Y1414" s="4">
        <v>372.6</v>
      </c>
      <c r="AB1414" s="4">
        <v>324</v>
      </c>
      <c r="AC1414" s="4">
        <v>5.2650000000000006</v>
      </c>
      <c r="AD1414" s="4">
        <v>46.710000000000008</v>
      </c>
      <c r="AE1414" s="4">
        <v>313.33499999999998</v>
      </c>
      <c r="AF1414" s="4">
        <v>335.745</v>
      </c>
      <c r="AG1414" s="4">
        <v>339.39</v>
      </c>
      <c r="AH1414" s="4">
        <v>232.74</v>
      </c>
      <c r="AI1414" s="4">
        <v>316.44</v>
      </c>
      <c r="AJ1414" s="4">
        <v>35.774999999999999</v>
      </c>
      <c r="AK1414" s="4">
        <v>27</v>
      </c>
      <c r="AL1414" s="4">
        <v>43.2</v>
      </c>
      <c r="AM1414" s="4">
        <v>33.074999999999996</v>
      </c>
    </row>
    <row r="1415" spans="1:39" ht="14.25" x14ac:dyDescent="0.2">
      <c r="A1415" s="4" t="str">
        <f>+VLOOKUP(E1415&amp;H1415&amp;I1415&amp;J1415,[1]Homol.!O:S,2,0)</f>
        <v>Agua</v>
      </c>
      <c r="B1415" s="4" t="str">
        <f>+VLOOKUP(E1415&amp;H1415&amp;I1415&amp;J1415,[1]Homol.!O:S,3,0)</f>
        <v>Flavored water</v>
      </c>
      <c r="C1415" s="4" t="s">
        <v>62</v>
      </c>
      <c r="D1415" s="4" t="s">
        <v>51</v>
      </c>
      <c r="E1415" s="4" t="s">
        <v>12</v>
      </c>
      <c r="F1415" s="4" t="str">
        <f t="shared" si="22"/>
        <v>Formatos Medianos 1000 cc</v>
      </c>
      <c r="G1415" s="4" t="s">
        <v>63</v>
      </c>
      <c r="H1415" s="4" t="s">
        <v>9</v>
      </c>
      <c r="I1415" s="4" t="s">
        <v>6</v>
      </c>
      <c r="J1415" s="4" t="s">
        <v>17</v>
      </c>
      <c r="K1415" s="4">
        <v>3.9</v>
      </c>
      <c r="L1415" s="4">
        <v>3.42</v>
      </c>
      <c r="M1415" s="4">
        <v>3.6</v>
      </c>
      <c r="N1415" s="4">
        <v>1.86</v>
      </c>
      <c r="O1415" s="4">
        <v>0.18</v>
      </c>
      <c r="P1415" s="4">
        <v>10.68</v>
      </c>
      <c r="Q1415" s="4">
        <v>0.6</v>
      </c>
      <c r="W1415" s="4">
        <v>0.78</v>
      </c>
      <c r="AA1415" s="4">
        <v>0.06</v>
      </c>
      <c r="AG1415" s="4">
        <v>0.18</v>
      </c>
      <c r="AH1415" s="4">
        <v>0.12</v>
      </c>
      <c r="AI1415" s="4">
        <v>0.12</v>
      </c>
      <c r="AJ1415" s="4">
        <v>0.18</v>
      </c>
      <c r="AK1415" s="4">
        <v>0.3</v>
      </c>
    </row>
    <row r="1416" spans="1:39" ht="14.25" x14ac:dyDescent="0.2">
      <c r="A1416" s="4" t="str">
        <f>+VLOOKUP(E1416&amp;H1416&amp;I1416&amp;J1416,[1]Homol.!O:S,2,0)</f>
        <v>Agua</v>
      </c>
      <c r="B1416" s="4" t="str">
        <f>+VLOOKUP(E1416&amp;H1416&amp;I1416&amp;J1416,[1]Homol.!O:S,3,0)</f>
        <v>Flavored water</v>
      </c>
      <c r="C1416" s="4" t="s">
        <v>62</v>
      </c>
      <c r="D1416" s="4" t="s">
        <v>51</v>
      </c>
      <c r="E1416" s="4" t="s">
        <v>12</v>
      </c>
      <c r="F1416" s="4" t="str">
        <f t="shared" si="22"/>
        <v>Formatos Medianos 1500 cc</v>
      </c>
      <c r="G1416" s="4" t="s">
        <v>63</v>
      </c>
      <c r="H1416" s="4" t="s">
        <v>9</v>
      </c>
      <c r="I1416" s="4" t="s">
        <v>6</v>
      </c>
      <c r="J1416" s="4" t="s">
        <v>7</v>
      </c>
      <c r="K1416" s="4">
        <v>231.75</v>
      </c>
      <c r="L1416" s="4">
        <v>77.58</v>
      </c>
      <c r="M1416" s="4">
        <v>204.12</v>
      </c>
      <c r="N1416" s="4">
        <v>64.260000000000005</v>
      </c>
      <c r="O1416" s="4">
        <v>140.13</v>
      </c>
      <c r="P1416" s="4">
        <v>104.22</v>
      </c>
      <c r="Q1416" s="4">
        <v>209.16</v>
      </c>
      <c r="R1416" s="4">
        <v>31.5</v>
      </c>
      <c r="S1416" s="4">
        <v>121.86</v>
      </c>
      <c r="T1416" s="4">
        <v>100.8</v>
      </c>
      <c r="U1416" s="4">
        <v>322.56</v>
      </c>
      <c r="W1416" s="4">
        <v>95.85</v>
      </c>
      <c r="X1416" s="4">
        <v>383.04</v>
      </c>
      <c r="Y1416" s="4">
        <v>10.08</v>
      </c>
      <c r="Z1416" s="4">
        <v>-2.25</v>
      </c>
      <c r="AA1416" s="4">
        <v>9.99</v>
      </c>
      <c r="AB1416" s="4">
        <v>10.08</v>
      </c>
      <c r="AC1416" s="4">
        <v>21.24</v>
      </c>
      <c r="AD1416" s="4">
        <v>18</v>
      </c>
      <c r="AE1416" s="4">
        <v>8.5500000000000007</v>
      </c>
      <c r="AF1416" s="4">
        <v>144.27000000000001</v>
      </c>
      <c r="AG1416" s="4">
        <v>55.62</v>
      </c>
      <c r="AH1416" s="4">
        <v>66.69</v>
      </c>
      <c r="AI1416" s="4">
        <v>40.769999999999996</v>
      </c>
      <c r="AJ1416" s="4">
        <v>22.14</v>
      </c>
      <c r="AK1416" s="4">
        <v>25.83</v>
      </c>
      <c r="AM1416" s="4">
        <v>14.58</v>
      </c>
    </row>
    <row r="1417" spans="1:39" ht="14.25" x14ac:dyDescent="0.2">
      <c r="A1417" s="4" t="str">
        <f>+VLOOKUP(E1417&amp;H1417&amp;I1417&amp;J1417,[1]Homol.!O:S,2,0)</f>
        <v>Agua</v>
      </c>
      <c r="B1417" s="4" t="str">
        <f>+VLOOKUP(E1417&amp;H1417&amp;I1417&amp;J1417,[1]Homol.!O:S,3,0)</f>
        <v>Flavored water</v>
      </c>
      <c r="C1417" s="4" t="s">
        <v>62</v>
      </c>
      <c r="D1417" s="4" t="s">
        <v>51</v>
      </c>
      <c r="E1417" s="4" t="s">
        <v>12</v>
      </c>
      <c r="F1417" s="4" t="str">
        <f t="shared" si="22"/>
        <v>Formatos Chicos Pet 500 cc</v>
      </c>
      <c r="G1417" s="4" t="s">
        <v>63</v>
      </c>
      <c r="H1417" s="4" t="s">
        <v>18</v>
      </c>
      <c r="I1417" s="4" t="s">
        <v>13</v>
      </c>
      <c r="J1417" s="4" t="s">
        <v>14</v>
      </c>
      <c r="K1417" s="4">
        <v>114.3</v>
      </c>
      <c r="L1417" s="4">
        <v>27.6</v>
      </c>
      <c r="M1417" s="4">
        <v>37.14</v>
      </c>
      <c r="N1417" s="4">
        <v>32.700000000000003</v>
      </c>
      <c r="O1417" s="4">
        <v>84.06</v>
      </c>
      <c r="P1417" s="4">
        <v>72.239999999999995</v>
      </c>
      <c r="Q1417" s="4">
        <v>69.06</v>
      </c>
      <c r="R1417" s="4">
        <v>1.98</v>
      </c>
      <c r="S1417" s="4">
        <v>18.119999999999997</v>
      </c>
      <c r="U1417" s="4">
        <v>28.8</v>
      </c>
      <c r="V1417" s="4">
        <v>9.6</v>
      </c>
      <c r="W1417" s="4">
        <v>3.72</v>
      </c>
      <c r="Z1417" s="4">
        <v>1.1399999999999999</v>
      </c>
      <c r="AA1417" s="4">
        <v>0.36</v>
      </c>
      <c r="AB1417" s="4">
        <v>2.4</v>
      </c>
      <c r="AC1417" s="4">
        <v>0.78</v>
      </c>
      <c r="AD1417" s="4">
        <v>6.12</v>
      </c>
      <c r="AE1417" s="4">
        <v>2.7</v>
      </c>
      <c r="AF1417" s="4">
        <v>5.04</v>
      </c>
      <c r="AG1417" s="4">
        <v>7.32</v>
      </c>
      <c r="AH1417" s="4">
        <v>1.32</v>
      </c>
      <c r="AI1417" s="4">
        <v>2.52</v>
      </c>
      <c r="AJ1417" s="4">
        <v>2.76</v>
      </c>
      <c r="AK1417" s="4">
        <v>1.8</v>
      </c>
      <c r="AM1417" s="4">
        <v>2.94</v>
      </c>
    </row>
    <row r="1418" spans="1:39" ht="14.25" x14ac:dyDescent="0.2">
      <c r="A1418" s="4" t="str">
        <f>+VLOOKUP(E1418&amp;H1418&amp;I1418&amp;J1418,[1]Homol.!O:S,2,0)</f>
        <v>Agua</v>
      </c>
      <c r="B1418" s="4" t="str">
        <f>+VLOOKUP(E1418&amp;H1418&amp;I1418&amp;J1418,[1]Homol.!O:S,3,0)</f>
        <v>Flavored water</v>
      </c>
      <c r="C1418" s="4" t="s">
        <v>62</v>
      </c>
      <c r="D1418" s="4" t="s">
        <v>51</v>
      </c>
      <c r="E1418" s="4" t="s">
        <v>12</v>
      </c>
      <c r="F1418" s="4" t="str">
        <f t="shared" si="22"/>
        <v>Formatos Grandes 2250 cc</v>
      </c>
      <c r="G1418" s="4" t="s">
        <v>63</v>
      </c>
      <c r="H1418" s="4" t="s">
        <v>18</v>
      </c>
      <c r="I1418" s="4" t="s">
        <v>15</v>
      </c>
      <c r="J1418" s="4" t="s">
        <v>16</v>
      </c>
      <c r="K1418" s="4">
        <v>816.07500000000005</v>
      </c>
      <c r="L1418" s="4">
        <v>282.14999999999998</v>
      </c>
      <c r="M1418" s="4">
        <v>302.53500000000003</v>
      </c>
      <c r="N1418" s="4">
        <v>164.7</v>
      </c>
      <c r="O1418" s="4">
        <v>429.3</v>
      </c>
      <c r="P1418" s="4">
        <v>878.71500000000003</v>
      </c>
      <c r="Q1418" s="4">
        <v>518.4</v>
      </c>
      <c r="R1418" s="4">
        <v>162</v>
      </c>
      <c r="S1418" s="4">
        <v>56.024999999999999</v>
      </c>
      <c r="T1418" s="4">
        <v>313.2</v>
      </c>
      <c r="U1418" s="4">
        <v>368.55</v>
      </c>
      <c r="V1418" s="4">
        <v>334.8</v>
      </c>
      <c r="W1418" s="4">
        <v>46.440000000000005</v>
      </c>
      <c r="X1418" s="4">
        <v>423.63000000000005</v>
      </c>
      <c r="Y1418" s="4">
        <v>345.6</v>
      </c>
      <c r="Z1418" s="4">
        <v>5.4</v>
      </c>
      <c r="AB1418" s="4">
        <v>324</v>
      </c>
      <c r="AC1418" s="4">
        <v>5.4</v>
      </c>
      <c r="AD1418" s="4">
        <v>327.51000000000005</v>
      </c>
      <c r="AE1418" s="4">
        <v>43.470000000000006</v>
      </c>
      <c r="AF1418" s="4">
        <v>368.41500000000002</v>
      </c>
      <c r="AG1418" s="4">
        <v>517.18500000000006</v>
      </c>
      <c r="AH1418" s="4">
        <v>237.87</v>
      </c>
      <c r="AI1418" s="4">
        <v>435.24</v>
      </c>
      <c r="AJ1418" s="4">
        <v>24.84</v>
      </c>
      <c r="AK1418" s="4">
        <v>5.8050000000000006</v>
      </c>
      <c r="AM1418" s="4">
        <v>33.074999999999996</v>
      </c>
    </row>
    <row r="1419" spans="1:39" ht="14.25" x14ac:dyDescent="0.2">
      <c r="A1419" s="4" t="str">
        <f>+VLOOKUP(E1419&amp;H1419&amp;I1419&amp;J1419,[1]Homol.!O:S,2,0)</f>
        <v>Agua</v>
      </c>
      <c r="B1419" s="4" t="str">
        <f>+VLOOKUP(E1419&amp;H1419&amp;I1419&amp;J1419,[1]Homol.!O:S,3,0)</f>
        <v>Flavored water</v>
      </c>
      <c r="C1419" s="4" t="s">
        <v>62</v>
      </c>
      <c r="D1419" s="4" t="s">
        <v>51</v>
      </c>
      <c r="E1419" s="4" t="s">
        <v>12</v>
      </c>
      <c r="F1419" s="4" t="str">
        <f t="shared" si="22"/>
        <v>Formatos Medianos 1500 cc</v>
      </c>
      <c r="G1419" s="4" t="s">
        <v>63</v>
      </c>
      <c r="H1419" s="4" t="s">
        <v>18</v>
      </c>
      <c r="I1419" s="4" t="s">
        <v>6</v>
      </c>
      <c r="J1419" s="4" t="s">
        <v>7</v>
      </c>
      <c r="K1419" s="4">
        <v>271.8</v>
      </c>
      <c r="L1419" s="4">
        <v>55.08</v>
      </c>
      <c r="M1419" s="4">
        <v>223.47</v>
      </c>
      <c r="N1419" s="4">
        <v>95.76</v>
      </c>
      <c r="O1419" s="4">
        <v>136.97999999999999</v>
      </c>
      <c r="P1419" s="4">
        <v>174.78</v>
      </c>
      <c r="Q1419" s="4">
        <v>224.28</v>
      </c>
      <c r="R1419" s="4">
        <v>34.11</v>
      </c>
      <c r="S1419" s="4">
        <v>158.39999999999998</v>
      </c>
      <c r="T1419" s="4">
        <v>100.8</v>
      </c>
      <c r="U1419" s="4">
        <v>504</v>
      </c>
      <c r="V1419" s="4">
        <v>372.96000000000004</v>
      </c>
      <c r="W1419" s="4">
        <v>18.63</v>
      </c>
      <c r="X1419" s="4">
        <v>138.24</v>
      </c>
      <c r="Z1419" s="4">
        <v>-10.08</v>
      </c>
      <c r="AA1419" s="4">
        <v>10.44</v>
      </c>
      <c r="AB1419" s="4">
        <v>10.08</v>
      </c>
      <c r="AC1419" s="4">
        <v>27.9</v>
      </c>
      <c r="AD1419" s="4">
        <v>21.509999999999998</v>
      </c>
      <c r="AE1419" s="4">
        <v>11.7</v>
      </c>
      <c r="AF1419" s="4">
        <v>138.51000000000002</v>
      </c>
      <c r="AG1419" s="4">
        <v>56.339999999999996</v>
      </c>
      <c r="AH1419" s="4">
        <v>90.99</v>
      </c>
      <c r="AI1419" s="4">
        <v>55.709999999999994</v>
      </c>
      <c r="AJ1419" s="4">
        <v>32.76</v>
      </c>
      <c r="AK1419" s="4">
        <v>28.71</v>
      </c>
      <c r="AL1419" s="4">
        <v>10.08</v>
      </c>
      <c r="AM1419" s="4">
        <v>20.61</v>
      </c>
    </row>
    <row r="1420" spans="1:39" ht="14.25" x14ac:dyDescent="0.2">
      <c r="A1420" s="4" t="str">
        <f>+VLOOKUP(E1420&amp;H1420&amp;I1420&amp;J1420,[1]Homol.!O:S,2,0)</f>
        <v>Agua</v>
      </c>
      <c r="B1420" s="4" t="str">
        <f>+VLOOKUP(E1420&amp;H1420&amp;I1420&amp;J1420,[1]Homol.!O:S,3,0)</f>
        <v>Flavored water</v>
      </c>
      <c r="C1420" s="4" t="s">
        <v>62</v>
      </c>
      <c r="D1420" s="4" t="s">
        <v>51</v>
      </c>
      <c r="E1420" s="4" t="s">
        <v>12</v>
      </c>
      <c r="F1420" s="4" t="str">
        <f t="shared" si="22"/>
        <v>Formato Fun 300 cc</v>
      </c>
      <c r="G1420" s="4" t="s">
        <v>63</v>
      </c>
      <c r="H1420" s="4" t="s">
        <v>10</v>
      </c>
      <c r="I1420" s="4" t="s">
        <v>25</v>
      </c>
      <c r="J1420" s="4" t="s">
        <v>26</v>
      </c>
      <c r="T1420" s="4">
        <v>10.8</v>
      </c>
      <c r="U1420" s="4">
        <v>18.143999999999998</v>
      </c>
      <c r="W1420" s="4">
        <v>1.3320000000000001</v>
      </c>
    </row>
    <row r="1421" spans="1:39" ht="14.25" x14ac:dyDescent="0.2">
      <c r="A1421" s="4" t="str">
        <f>+VLOOKUP(E1421&amp;H1421&amp;I1421&amp;J1421,[1]Homol.!O:S,2,0)</f>
        <v>Agua</v>
      </c>
      <c r="B1421" s="4" t="str">
        <f>+VLOOKUP(E1421&amp;H1421&amp;I1421&amp;J1421,[1]Homol.!O:S,3,0)</f>
        <v>Flavored water</v>
      </c>
      <c r="C1421" s="4" t="s">
        <v>62</v>
      </c>
      <c r="D1421" s="4" t="s">
        <v>51</v>
      </c>
      <c r="E1421" s="4" t="s">
        <v>12</v>
      </c>
      <c r="F1421" s="4" t="str">
        <f t="shared" si="22"/>
        <v>Formatos Chicos Pet 500 cc</v>
      </c>
      <c r="G1421" s="4" t="s">
        <v>63</v>
      </c>
      <c r="H1421" s="4" t="s">
        <v>10</v>
      </c>
      <c r="I1421" s="4" t="s">
        <v>13</v>
      </c>
      <c r="J1421" s="4" t="s">
        <v>14</v>
      </c>
      <c r="K1421" s="4">
        <v>127.32</v>
      </c>
      <c r="L1421" s="4">
        <v>28.2</v>
      </c>
      <c r="M1421" s="4">
        <v>59.88</v>
      </c>
      <c r="N1421" s="4">
        <v>32.76</v>
      </c>
      <c r="O1421" s="4">
        <v>86.16</v>
      </c>
      <c r="P1421" s="4">
        <v>112.5</v>
      </c>
      <c r="Q1421" s="4">
        <v>114.78</v>
      </c>
      <c r="R1421" s="4">
        <v>12.12</v>
      </c>
      <c r="S1421" s="4">
        <v>44.88</v>
      </c>
      <c r="T1421" s="4">
        <v>38.4</v>
      </c>
      <c r="U1421" s="4">
        <v>115.19999999999999</v>
      </c>
      <c r="V1421" s="4">
        <v>5.04</v>
      </c>
      <c r="W1421" s="4">
        <v>11.64</v>
      </c>
      <c r="Z1421" s="4">
        <v>1.02</v>
      </c>
      <c r="AA1421" s="4">
        <v>0.18</v>
      </c>
      <c r="AB1421" s="4">
        <v>1.86</v>
      </c>
      <c r="AC1421" s="4">
        <v>0.78</v>
      </c>
      <c r="AD1421" s="4">
        <v>4.8</v>
      </c>
      <c r="AE1421" s="4">
        <v>2.8200000000000003</v>
      </c>
      <c r="AF1421" s="4">
        <v>13.02</v>
      </c>
      <c r="AG1421" s="4">
        <v>25.439999999999998</v>
      </c>
      <c r="AH1421" s="4">
        <v>11.4</v>
      </c>
      <c r="AI1421" s="4">
        <v>2.76</v>
      </c>
      <c r="AJ1421" s="4">
        <v>1.7999999999999998</v>
      </c>
      <c r="AK1421" s="4">
        <v>1.26</v>
      </c>
      <c r="AM1421" s="4">
        <v>3.06</v>
      </c>
    </row>
    <row r="1422" spans="1:39" ht="14.25" x14ac:dyDescent="0.2">
      <c r="A1422" s="4" t="str">
        <f>+VLOOKUP(E1422&amp;H1422&amp;I1422&amp;J1422,[1]Homol.!O:S,2,0)</f>
        <v>Agua</v>
      </c>
      <c r="B1422" s="4" t="str">
        <f>+VLOOKUP(E1422&amp;H1422&amp;I1422&amp;J1422,[1]Homol.!O:S,3,0)</f>
        <v>Flavored water</v>
      </c>
      <c r="C1422" s="4" t="s">
        <v>62</v>
      </c>
      <c r="D1422" s="4" t="s">
        <v>51</v>
      </c>
      <c r="E1422" s="4" t="s">
        <v>12</v>
      </c>
      <c r="F1422" s="4" t="str">
        <f t="shared" si="22"/>
        <v>Formatos Grandes 2250 cc</v>
      </c>
      <c r="G1422" s="4" t="s">
        <v>63</v>
      </c>
      <c r="H1422" s="4" t="s">
        <v>10</v>
      </c>
      <c r="I1422" s="4" t="s">
        <v>15</v>
      </c>
      <c r="J1422" s="4" t="s">
        <v>16</v>
      </c>
      <c r="K1422" s="4">
        <v>940.68</v>
      </c>
      <c r="L1422" s="4">
        <v>380.7</v>
      </c>
      <c r="M1422" s="4">
        <v>476.41500000000002</v>
      </c>
      <c r="N1422" s="4">
        <v>289.17</v>
      </c>
      <c r="O1422" s="4">
        <v>631.79999999999995</v>
      </c>
      <c r="P1422" s="4">
        <v>972.13499999999999</v>
      </c>
      <c r="Q1422" s="4">
        <v>550.79999999999995</v>
      </c>
      <c r="R1422" s="4">
        <v>248.4</v>
      </c>
      <c r="S1422" s="4">
        <v>58.185000000000002</v>
      </c>
      <c r="T1422" s="4">
        <v>507.59999999999997</v>
      </c>
      <c r="U1422" s="4">
        <v>357.75</v>
      </c>
      <c r="V1422" s="4">
        <v>604.79999999999995</v>
      </c>
      <c r="W1422" s="4">
        <v>916.37999999999988</v>
      </c>
      <c r="X1422" s="4">
        <v>140.13</v>
      </c>
      <c r="Y1422" s="4">
        <v>568.35</v>
      </c>
      <c r="Z1422" s="4">
        <v>10.8</v>
      </c>
      <c r="AB1422" s="4">
        <v>561.46500000000003</v>
      </c>
      <c r="AC1422" s="4">
        <v>10.665000000000001</v>
      </c>
      <c r="AD1422" s="4">
        <v>330.21000000000004</v>
      </c>
      <c r="AE1422" s="4">
        <v>44.010000000000005</v>
      </c>
      <c r="AF1422" s="4">
        <v>87.75</v>
      </c>
      <c r="AG1422" s="4">
        <v>415.39499999999998</v>
      </c>
      <c r="AH1422" s="4">
        <v>486.94499999999999</v>
      </c>
      <c r="AI1422" s="4">
        <v>498.96</v>
      </c>
      <c r="AJ1422" s="4">
        <v>14.175000000000001</v>
      </c>
      <c r="AK1422" s="4">
        <v>37.799999999999997</v>
      </c>
      <c r="AM1422" s="4">
        <v>22.275000000000002</v>
      </c>
    </row>
    <row r="1423" spans="1:39" ht="14.25" x14ac:dyDescent="0.2">
      <c r="A1423" s="4" t="str">
        <f>+VLOOKUP(E1423&amp;H1423&amp;I1423&amp;J1423,[1]Homol.!O:S,2,0)</f>
        <v>Agua</v>
      </c>
      <c r="B1423" s="4" t="str">
        <f>+VLOOKUP(E1423&amp;H1423&amp;I1423&amp;J1423,[1]Homol.!O:S,3,0)</f>
        <v>Flavored water</v>
      </c>
      <c r="C1423" s="4" t="s">
        <v>62</v>
      </c>
      <c r="D1423" s="4" t="s">
        <v>51</v>
      </c>
      <c r="E1423" s="4" t="s">
        <v>12</v>
      </c>
      <c r="F1423" s="4" t="str">
        <f t="shared" si="22"/>
        <v>Formatos Medianos 1000 cc</v>
      </c>
      <c r="G1423" s="4" t="s">
        <v>63</v>
      </c>
      <c r="H1423" s="4" t="s">
        <v>10</v>
      </c>
      <c r="I1423" s="4" t="s">
        <v>6</v>
      </c>
      <c r="J1423" s="4" t="s">
        <v>17</v>
      </c>
      <c r="K1423" s="4">
        <v>4.8</v>
      </c>
      <c r="L1423" s="4">
        <v>9</v>
      </c>
      <c r="M1423" s="4">
        <v>2.4</v>
      </c>
      <c r="N1423" s="4">
        <v>2.2799999999999998</v>
      </c>
      <c r="O1423" s="4">
        <v>0.72</v>
      </c>
      <c r="P1423" s="4">
        <v>12.42</v>
      </c>
      <c r="Q1423" s="4">
        <v>0.6</v>
      </c>
      <c r="W1423" s="4">
        <v>2.16</v>
      </c>
      <c r="AA1423" s="4">
        <v>0.12</v>
      </c>
      <c r="AG1423" s="4">
        <v>0.18</v>
      </c>
      <c r="AI1423" s="4">
        <v>0.72</v>
      </c>
      <c r="AK1423" s="4">
        <v>0.3</v>
      </c>
    </row>
    <row r="1424" spans="1:39" ht="14.25" x14ac:dyDescent="0.2">
      <c r="A1424" s="4" t="str">
        <f>+VLOOKUP(E1424&amp;H1424&amp;I1424&amp;J1424,[1]Homol.!O:S,2,0)</f>
        <v>Agua</v>
      </c>
      <c r="B1424" s="4" t="str">
        <f>+VLOOKUP(E1424&amp;H1424&amp;I1424&amp;J1424,[1]Homol.!O:S,3,0)</f>
        <v>Flavored water</v>
      </c>
      <c r="C1424" s="4" t="s">
        <v>62</v>
      </c>
      <c r="D1424" s="4" t="s">
        <v>51</v>
      </c>
      <c r="E1424" s="4" t="s">
        <v>12</v>
      </c>
      <c r="F1424" s="4" t="str">
        <f t="shared" si="22"/>
        <v>Formatos Medianos 1500 cc</v>
      </c>
      <c r="G1424" s="4" t="s">
        <v>63</v>
      </c>
      <c r="H1424" s="4" t="s">
        <v>10</v>
      </c>
      <c r="I1424" s="4" t="s">
        <v>6</v>
      </c>
      <c r="J1424" s="4" t="s">
        <v>7</v>
      </c>
      <c r="K1424" s="4">
        <v>177.75</v>
      </c>
      <c r="L1424" s="4">
        <v>177.66</v>
      </c>
      <c r="M1424" s="4">
        <v>167.67</v>
      </c>
      <c r="N1424" s="4">
        <v>117.18</v>
      </c>
      <c r="O1424" s="4">
        <v>200.88</v>
      </c>
      <c r="P1424" s="4">
        <v>197.91</v>
      </c>
      <c r="Q1424" s="4">
        <v>259.56</v>
      </c>
      <c r="R1424" s="4">
        <v>88.02</v>
      </c>
      <c r="S1424" s="4">
        <v>113.22</v>
      </c>
      <c r="T1424" s="4">
        <v>100.8</v>
      </c>
      <c r="U1424" s="4">
        <v>252</v>
      </c>
      <c r="V1424" s="4">
        <v>100.8</v>
      </c>
      <c r="W1424" s="4">
        <v>55.35</v>
      </c>
      <c r="X1424" s="4">
        <v>120.96</v>
      </c>
      <c r="Z1424" s="4">
        <v>0.53999999999999915</v>
      </c>
      <c r="AA1424" s="4">
        <v>16.47</v>
      </c>
      <c r="AB1424" s="4">
        <v>128.25</v>
      </c>
      <c r="AC1424" s="4">
        <v>9.4499999999999993</v>
      </c>
      <c r="AD1424" s="4">
        <v>25.11</v>
      </c>
      <c r="AE1424" s="4">
        <v>11.88</v>
      </c>
      <c r="AF1424" s="4">
        <v>128.07</v>
      </c>
      <c r="AG1424" s="4">
        <v>84.06</v>
      </c>
      <c r="AH1424" s="4">
        <v>111.50999999999999</v>
      </c>
      <c r="AI1424" s="4">
        <v>68.849999999999994</v>
      </c>
      <c r="AJ1424" s="4">
        <v>29.7</v>
      </c>
      <c r="AK1424" s="4">
        <v>30.69</v>
      </c>
      <c r="AL1424" s="4">
        <v>10.08</v>
      </c>
      <c r="AM1424" s="4">
        <v>16.29</v>
      </c>
    </row>
    <row r="1425" spans="1:39" ht="14.25" x14ac:dyDescent="0.2">
      <c r="A1425" s="4" t="str">
        <f>+VLOOKUP(E1425&amp;H1425&amp;I1425&amp;J1425,[1]Homol.!O:S,2,0)</f>
        <v>Agua</v>
      </c>
      <c r="B1425" s="4" t="str">
        <f>+VLOOKUP(E1425&amp;H1425&amp;I1425&amp;J1425,[1]Homol.!O:S,3,0)</f>
        <v>Flavored water</v>
      </c>
      <c r="C1425" s="4" t="s">
        <v>62</v>
      </c>
      <c r="D1425" s="4" t="s">
        <v>51</v>
      </c>
      <c r="E1425" s="4" t="s">
        <v>12</v>
      </c>
      <c r="F1425" s="4" t="str">
        <f t="shared" si="22"/>
        <v>Formatos Chicos Pet 500 cc</v>
      </c>
      <c r="G1425" s="4" t="s">
        <v>63</v>
      </c>
      <c r="H1425" s="4" t="s">
        <v>19</v>
      </c>
      <c r="I1425" s="4" t="s">
        <v>13</v>
      </c>
      <c r="J1425" s="4" t="s">
        <v>14</v>
      </c>
      <c r="AD1425" s="4">
        <v>5.4</v>
      </c>
      <c r="AE1425" s="4">
        <v>2.8200000000000003</v>
      </c>
      <c r="AF1425" s="4">
        <v>12</v>
      </c>
      <c r="AG1425" s="4">
        <v>3.7199999999999998</v>
      </c>
      <c r="AH1425" s="4">
        <v>10.199999999999999</v>
      </c>
      <c r="AI1425" s="4">
        <v>2.0999999999999996</v>
      </c>
      <c r="AJ1425" s="4">
        <v>1.5</v>
      </c>
      <c r="AL1425" s="4">
        <v>1.2</v>
      </c>
      <c r="AM1425" s="4">
        <v>1.2</v>
      </c>
    </row>
    <row r="1426" spans="1:39" ht="14.25" x14ac:dyDescent="0.2">
      <c r="A1426" s="4" t="str">
        <f>+VLOOKUP(E1426&amp;H1426&amp;I1426&amp;J1426,[1]Homol.!O:S,2,0)</f>
        <v>Agua</v>
      </c>
      <c r="B1426" s="4" t="str">
        <f>+VLOOKUP(E1426&amp;H1426&amp;I1426&amp;J1426,[1]Homol.!O:S,3,0)</f>
        <v>Flavored water</v>
      </c>
      <c r="C1426" s="4" t="s">
        <v>62</v>
      </c>
      <c r="D1426" s="4" t="s">
        <v>51</v>
      </c>
      <c r="E1426" s="4" t="s">
        <v>12</v>
      </c>
      <c r="F1426" s="4" t="str">
        <f t="shared" si="22"/>
        <v>Formatos Grandes 2250 cc</v>
      </c>
      <c r="G1426" s="4" t="s">
        <v>63</v>
      </c>
      <c r="H1426" s="4" t="s">
        <v>19</v>
      </c>
      <c r="I1426" s="4" t="s">
        <v>15</v>
      </c>
      <c r="J1426" s="4" t="s">
        <v>16</v>
      </c>
      <c r="AD1426" s="4">
        <v>12.15</v>
      </c>
      <c r="AE1426" s="4">
        <v>10.8</v>
      </c>
      <c r="AF1426" s="4">
        <v>281.47500000000002</v>
      </c>
      <c r="AG1426" s="4">
        <v>53.459999999999994</v>
      </c>
      <c r="AH1426" s="4">
        <v>421.60499999999996</v>
      </c>
      <c r="AI1426" s="4">
        <v>348.84000000000003</v>
      </c>
      <c r="AJ1426" s="4">
        <v>21.6</v>
      </c>
      <c r="AK1426" s="4">
        <v>32.4</v>
      </c>
      <c r="AM1426" s="4">
        <v>11.745000000000001</v>
      </c>
    </row>
    <row r="1427" spans="1:39" ht="14.25" x14ac:dyDescent="0.2">
      <c r="A1427" s="4" t="str">
        <f>+VLOOKUP(E1427&amp;H1427&amp;I1427&amp;J1427,[1]Homol.!O:S,2,0)</f>
        <v>Agua</v>
      </c>
      <c r="B1427" s="4" t="str">
        <f>+VLOOKUP(E1427&amp;H1427&amp;I1427&amp;J1427,[1]Homol.!O:S,3,0)</f>
        <v>Flavored water</v>
      </c>
      <c r="C1427" s="4" t="s">
        <v>62</v>
      </c>
      <c r="D1427" s="4" t="s">
        <v>51</v>
      </c>
      <c r="E1427" s="4" t="s">
        <v>12</v>
      </c>
      <c r="F1427" s="4" t="str">
        <f t="shared" si="22"/>
        <v>Formatos Medianos 1500 cc</v>
      </c>
      <c r="G1427" s="4" t="s">
        <v>63</v>
      </c>
      <c r="H1427" s="4" t="s">
        <v>19</v>
      </c>
      <c r="I1427" s="4" t="s">
        <v>6</v>
      </c>
      <c r="J1427" s="4" t="s">
        <v>7</v>
      </c>
      <c r="AD1427" s="4">
        <v>4.7699999999999996</v>
      </c>
      <c r="AE1427" s="4">
        <v>8.4600000000000009</v>
      </c>
      <c r="AF1427" s="4">
        <v>111.96</v>
      </c>
      <c r="AG1427" s="4">
        <v>17.82</v>
      </c>
      <c r="AH1427" s="4">
        <v>6.12</v>
      </c>
      <c r="AI1427" s="4">
        <v>30.96</v>
      </c>
      <c r="AJ1427" s="4">
        <v>3.33</v>
      </c>
      <c r="AK1427" s="4">
        <v>11.79</v>
      </c>
      <c r="AM1427" s="4">
        <v>6.03</v>
      </c>
    </row>
    <row r="1428" spans="1:39" ht="14.25" x14ac:dyDescent="0.2">
      <c r="A1428" s="4" t="str">
        <f>+VLOOKUP(E1428&amp;H1428&amp;I1428&amp;J1428,[1]Homol.!O:S,2,0)</f>
        <v>Agua</v>
      </c>
      <c r="B1428" s="4" t="str">
        <f>+VLOOKUP(E1428&amp;H1428&amp;I1428&amp;J1428,[1]Homol.!O:S,3,0)</f>
        <v>Flavored water</v>
      </c>
      <c r="C1428" s="4" t="s">
        <v>62</v>
      </c>
      <c r="D1428" s="4" t="s">
        <v>51</v>
      </c>
      <c r="E1428" s="4" t="s">
        <v>20</v>
      </c>
      <c r="F1428" s="4" t="str">
        <f t="shared" si="22"/>
        <v>Formatos Grandes 2250 cc</v>
      </c>
      <c r="G1428" s="4" t="s">
        <v>63</v>
      </c>
      <c r="H1428" s="4" t="s">
        <v>41</v>
      </c>
      <c r="I1428" s="4" t="s">
        <v>15</v>
      </c>
      <c r="J1428" s="4" t="s">
        <v>16</v>
      </c>
      <c r="K1428" s="4">
        <v>51.3</v>
      </c>
      <c r="L1428" s="4">
        <v>44.55</v>
      </c>
      <c r="M1428" s="4">
        <v>0.81</v>
      </c>
    </row>
    <row r="1429" spans="1:39" ht="14.25" x14ac:dyDescent="0.2">
      <c r="A1429" s="4" t="str">
        <f>+VLOOKUP(E1429&amp;H1429&amp;I1429&amp;J1429,[1]Homol.!O:S,2,0)</f>
        <v>Agua</v>
      </c>
      <c r="B1429" s="4" t="str">
        <f>+VLOOKUP(E1429&amp;H1429&amp;I1429&amp;J1429,[1]Homol.!O:S,3,0)</f>
        <v>Flavored water</v>
      </c>
      <c r="C1429" s="4" t="s">
        <v>62</v>
      </c>
      <c r="D1429" s="4" t="s">
        <v>51</v>
      </c>
      <c r="E1429" s="4" t="s">
        <v>20</v>
      </c>
      <c r="F1429" s="4" t="str">
        <f t="shared" si="22"/>
        <v>Formatos Medianos 1500 cc</v>
      </c>
      <c r="G1429" s="4" t="s">
        <v>63</v>
      </c>
      <c r="H1429" s="4" t="s">
        <v>41</v>
      </c>
      <c r="I1429" s="4" t="s">
        <v>6</v>
      </c>
      <c r="J1429" s="4" t="s">
        <v>7</v>
      </c>
      <c r="K1429" s="4">
        <v>34.29</v>
      </c>
      <c r="L1429" s="4">
        <v>11.88</v>
      </c>
      <c r="M1429" s="4">
        <v>5.22</v>
      </c>
    </row>
    <row r="1430" spans="1:39" ht="14.25" x14ac:dyDescent="0.2">
      <c r="A1430" s="4" t="str">
        <f>+VLOOKUP(E1430&amp;H1430&amp;I1430&amp;J1430,[1]Homol.!O:S,2,0)</f>
        <v>Agua</v>
      </c>
      <c r="B1430" s="4" t="str">
        <f>+VLOOKUP(E1430&amp;H1430&amp;I1430&amp;J1430,[1]Homol.!O:S,3,0)</f>
        <v>Flavored water</v>
      </c>
      <c r="C1430" s="4" t="s">
        <v>62</v>
      </c>
      <c r="D1430" s="4" t="s">
        <v>51</v>
      </c>
      <c r="E1430" s="4" t="s">
        <v>20</v>
      </c>
      <c r="F1430" s="4" t="str">
        <f t="shared" si="22"/>
        <v>Formatos Chicos Pet 500 cc</v>
      </c>
      <c r="G1430" s="4" t="s">
        <v>63</v>
      </c>
      <c r="H1430" s="4" t="s">
        <v>5</v>
      </c>
      <c r="I1430" s="4" t="s">
        <v>13</v>
      </c>
      <c r="J1430" s="4" t="s">
        <v>14</v>
      </c>
      <c r="K1430" s="4">
        <v>11.4</v>
      </c>
      <c r="L1430" s="4">
        <v>1.5</v>
      </c>
      <c r="M1430" s="4">
        <v>13.2</v>
      </c>
      <c r="N1430" s="4">
        <v>2.88</v>
      </c>
      <c r="O1430" s="4">
        <v>3.9</v>
      </c>
      <c r="P1430" s="4">
        <v>2.4</v>
      </c>
      <c r="Q1430" s="4">
        <v>2.88</v>
      </c>
      <c r="S1430" s="4">
        <v>1.68</v>
      </c>
      <c r="V1430" s="4">
        <v>3.36</v>
      </c>
      <c r="X1430" s="4">
        <v>0.48</v>
      </c>
      <c r="Z1430" s="4">
        <v>1.02</v>
      </c>
      <c r="AB1430" s="4">
        <v>0.66</v>
      </c>
      <c r="AC1430" s="4">
        <v>1.2</v>
      </c>
      <c r="AD1430" s="4">
        <v>5.28</v>
      </c>
      <c r="AE1430" s="4">
        <v>1.08</v>
      </c>
      <c r="AF1430" s="4">
        <v>3.18</v>
      </c>
      <c r="AG1430" s="4">
        <v>3.3</v>
      </c>
      <c r="AJ1430" s="4">
        <v>1.2</v>
      </c>
      <c r="AK1430" s="4">
        <v>0.48</v>
      </c>
    </row>
    <row r="1431" spans="1:39" ht="14.25" x14ac:dyDescent="0.2">
      <c r="A1431" s="4" t="str">
        <f>+VLOOKUP(E1431&amp;H1431&amp;I1431&amp;J1431,[1]Homol.!O:S,2,0)</f>
        <v>Agua</v>
      </c>
      <c r="B1431" s="4" t="str">
        <f>+VLOOKUP(E1431&amp;H1431&amp;I1431&amp;J1431,[1]Homol.!O:S,3,0)</f>
        <v>Flavored water</v>
      </c>
      <c r="C1431" s="4" t="s">
        <v>62</v>
      </c>
      <c r="D1431" s="4" t="s">
        <v>51</v>
      </c>
      <c r="E1431" s="4" t="s">
        <v>20</v>
      </c>
      <c r="F1431" s="4" t="str">
        <f t="shared" si="22"/>
        <v>Formatos Grandes 2250 cc</v>
      </c>
      <c r="G1431" s="4" t="s">
        <v>63</v>
      </c>
      <c r="H1431" s="4" t="s">
        <v>5</v>
      </c>
      <c r="I1431" s="4" t="s">
        <v>15</v>
      </c>
      <c r="J1431" s="4" t="s">
        <v>16</v>
      </c>
      <c r="K1431" s="4">
        <v>341.95499999999998</v>
      </c>
      <c r="L1431" s="4">
        <v>109.35</v>
      </c>
      <c r="M1431" s="4">
        <v>135</v>
      </c>
      <c r="N1431" s="4">
        <v>70.2</v>
      </c>
      <c r="O1431" s="4">
        <v>104.895</v>
      </c>
      <c r="P1431" s="4">
        <v>95.85</v>
      </c>
      <c r="Q1431" s="4">
        <v>70.2</v>
      </c>
      <c r="R1431" s="4">
        <v>21.6</v>
      </c>
      <c r="S1431" s="4">
        <v>21.6</v>
      </c>
      <c r="T1431" s="4">
        <v>32.4</v>
      </c>
      <c r="U1431" s="4">
        <v>64.800000000000011</v>
      </c>
      <c r="V1431" s="4">
        <v>86.4</v>
      </c>
      <c r="W1431" s="4">
        <v>12.420000000000002</v>
      </c>
      <c r="X1431" s="4">
        <v>129.6</v>
      </c>
      <c r="Y1431" s="4">
        <v>21.6</v>
      </c>
      <c r="AA1431" s="4">
        <v>21.6</v>
      </c>
      <c r="AB1431" s="4">
        <v>21.6</v>
      </c>
      <c r="AC1431" s="4">
        <v>5.4</v>
      </c>
      <c r="AD1431" s="4">
        <v>10.8</v>
      </c>
      <c r="AE1431" s="4">
        <v>64.8</v>
      </c>
      <c r="AF1431" s="4">
        <v>43.2</v>
      </c>
      <c r="AG1431" s="4">
        <v>70.2</v>
      </c>
      <c r="AH1431" s="4">
        <v>75.599999999999994</v>
      </c>
      <c r="AI1431" s="4">
        <v>1.35</v>
      </c>
      <c r="AJ1431" s="4">
        <v>6.0750000000000002</v>
      </c>
      <c r="AK1431" s="4">
        <v>13.5</v>
      </c>
      <c r="AM1431" s="4">
        <v>22.14</v>
      </c>
    </row>
    <row r="1432" spans="1:39" ht="14.25" x14ac:dyDescent="0.2">
      <c r="A1432" s="4" t="str">
        <f>+VLOOKUP(E1432&amp;H1432&amp;I1432&amp;J1432,[1]Homol.!O:S,2,0)</f>
        <v>Agua</v>
      </c>
      <c r="B1432" s="4" t="str">
        <f>+VLOOKUP(E1432&amp;H1432&amp;I1432&amp;J1432,[1]Homol.!O:S,3,0)</f>
        <v>Flavored water</v>
      </c>
      <c r="C1432" s="4" t="s">
        <v>62</v>
      </c>
      <c r="D1432" s="4" t="s">
        <v>51</v>
      </c>
      <c r="E1432" s="4" t="s">
        <v>20</v>
      </c>
      <c r="F1432" s="4" t="str">
        <f t="shared" si="22"/>
        <v>Formatos Medianos 1500 cc</v>
      </c>
      <c r="G1432" s="4" t="s">
        <v>63</v>
      </c>
      <c r="H1432" s="4" t="s">
        <v>5</v>
      </c>
      <c r="I1432" s="4" t="s">
        <v>6</v>
      </c>
      <c r="J1432" s="4" t="s">
        <v>7</v>
      </c>
      <c r="K1432" s="4">
        <v>26.73</v>
      </c>
      <c r="L1432" s="4">
        <v>25.47</v>
      </c>
      <c r="M1432" s="4">
        <v>22.14</v>
      </c>
      <c r="N1432" s="4">
        <v>25.29</v>
      </c>
      <c r="O1432" s="4">
        <v>24.12</v>
      </c>
      <c r="P1432" s="4">
        <v>37.44</v>
      </c>
      <c r="Q1432" s="4">
        <v>4.68</v>
      </c>
      <c r="R1432" s="4">
        <v>10.08</v>
      </c>
      <c r="S1432" s="4">
        <v>20.34</v>
      </c>
      <c r="T1432" s="4">
        <v>10.08</v>
      </c>
      <c r="U1432" s="4">
        <v>70.56</v>
      </c>
      <c r="W1432" s="4">
        <v>15.48</v>
      </c>
      <c r="Y1432" s="4">
        <v>10.08</v>
      </c>
      <c r="Z1432" s="4">
        <v>0.27</v>
      </c>
      <c r="AB1432" s="4">
        <v>1.08</v>
      </c>
      <c r="AD1432" s="4">
        <v>5.76</v>
      </c>
      <c r="AE1432" s="4">
        <v>0.63</v>
      </c>
      <c r="AF1432" s="4">
        <v>10.98</v>
      </c>
      <c r="AG1432" s="4">
        <v>17.73</v>
      </c>
      <c r="AH1432" s="4">
        <v>3.15</v>
      </c>
      <c r="AI1432" s="4">
        <v>15.120000000000001</v>
      </c>
      <c r="AJ1432" s="4">
        <v>0.36</v>
      </c>
      <c r="AK1432" s="4">
        <v>2.25</v>
      </c>
      <c r="AM1432" s="4">
        <v>1.08</v>
      </c>
    </row>
    <row r="1433" spans="1:39" ht="14.25" x14ac:dyDescent="0.2">
      <c r="A1433" s="4" t="str">
        <f>+VLOOKUP(E1433&amp;H1433&amp;I1433&amp;J1433,[1]Homol.!O:S,2,0)</f>
        <v>Agua</v>
      </c>
      <c r="B1433" s="4" t="str">
        <f>+VLOOKUP(E1433&amp;H1433&amp;I1433&amp;J1433,[1]Homol.!O:S,3,0)</f>
        <v>Flavored water</v>
      </c>
      <c r="C1433" s="4" t="s">
        <v>62</v>
      </c>
      <c r="D1433" s="4" t="s">
        <v>51</v>
      </c>
      <c r="E1433" s="4" t="s">
        <v>20</v>
      </c>
      <c r="F1433" s="4" t="str">
        <f t="shared" si="22"/>
        <v>Formatos Chicos Pet 500 cc</v>
      </c>
      <c r="G1433" s="4" t="s">
        <v>63</v>
      </c>
      <c r="H1433" s="4" t="s">
        <v>9</v>
      </c>
      <c r="I1433" s="4" t="s">
        <v>13</v>
      </c>
      <c r="J1433" s="4" t="s">
        <v>14</v>
      </c>
      <c r="K1433" s="4">
        <v>6.84</v>
      </c>
      <c r="L1433" s="4">
        <v>8.1</v>
      </c>
      <c r="M1433" s="4">
        <v>12.9</v>
      </c>
      <c r="N1433" s="4">
        <v>0.9</v>
      </c>
      <c r="O1433" s="4">
        <v>28.8</v>
      </c>
      <c r="P1433" s="4">
        <v>2.2799999999999998</v>
      </c>
      <c r="Q1433" s="4">
        <v>2.4</v>
      </c>
      <c r="AC1433" s="4">
        <v>1.2</v>
      </c>
      <c r="AD1433" s="4">
        <v>1.2</v>
      </c>
      <c r="AG1433" s="4">
        <v>2.4</v>
      </c>
      <c r="AJ1433" s="4">
        <v>1.2</v>
      </c>
      <c r="AK1433" s="4">
        <v>1.2</v>
      </c>
    </row>
    <row r="1434" spans="1:39" ht="14.25" x14ac:dyDescent="0.2">
      <c r="A1434" s="4" t="str">
        <f>+VLOOKUP(E1434&amp;H1434&amp;I1434&amp;J1434,[1]Homol.!O:S,2,0)</f>
        <v>Agua</v>
      </c>
      <c r="B1434" s="4" t="str">
        <f>+VLOOKUP(E1434&amp;H1434&amp;I1434&amp;J1434,[1]Homol.!O:S,3,0)</f>
        <v>Flavored water</v>
      </c>
      <c r="C1434" s="4" t="s">
        <v>62</v>
      </c>
      <c r="D1434" s="4" t="s">
        <v>51</v>
      </c>
      <c r="E1434" s="4" t="s">
        <v>20</v>
      </c>
      <c r="F1434" s="4" t="str">
        <f t="shared" si="22"/>
        <v>Formatos Grandes 2250 cc</v>
      </c>
      <c r="G1434" s="4" t="s">
        <v>63</v>
      </c>
      <c r="H1434" s="4" t="s">
        <v>9</v>
      </c>
      <c r="I1434" s="4" t="s">
        <v>15</v>
      </c>
      <c r="J1434" s="4" t="s">
        <v>16</v>
      </c>
      <c r="K1434" s="4">
        <v>115.83</v>
      </c>
      <c r="L1434" s="4">
        <v>99.9</v>
      </c>
      <c r="M1434" s="4">
        <v>116.235</v>
      </c>
      <c r="N1434" s="4">
        <v>48.6</v>
      </c>
      <c r="O1434" s="4">
        <v>95.85</v>
      </c>
      <c r="P1434" s="4">
        <v>52.92</v>
      </c>
      <c r="Q1434" s="4">
        <v>43.2</v>
      </c>
      <c r="S1434" s="4">
        <v>24.03</v>
      </c>
      <c r="T1434" s="4">
        <v>10.8</v>
      </c>
      <c r="U1434" s="4">
        <v>43.2</v>
      </c>
      <c r="V1434" s="4">
        <v>22.14</v>
      </c>
      <c r="W1434" s="4">
        <v>34.424999999999997</v>
      </c>
      <c r="X1434" s="4">
        <v>21.6</v>
      </c>
      <c r="Y1434" s="4">
        <v>43.2</v>
      </c>
      <c r="Z1434" s="4">
        <v>5.4</v>
      </c>
      <c r="AC1434" s="4">
        <v>5.4</v>
      </c>
      <c r="AD1434" s="4">
        <v>21.6</v>
      </c>
      <c r="AE1434" s="4">
        <v>45.900000000000006</v>
      </c>
      <c r="AF1434" s="4">
        <v>32.4</v>
      </c>
      <c r="AG1434" s="4">
        <v>37.800000000000004</v>
      </c>
      <c r="AH1434" s="4">
        <v>86.4</v>
      </c>
      <c r="AJ1434" s="4">
        <v>5.4</v>
      </c>
      <c r="AK1434" s="4">
        <v>13.5</v>
      </c>
      <c r="AL1434" s="4">
        <v>2.7</v>
      </c>
      <c r="AM1434" s="4">
        <v>21.87</v>
      </c>
    </row>
    <row r="1435" spans="1:39" ht="14.25" x14ac:dyDescent="0.2">
      <c r="A1435" s="4" t="str">
        <f>+VLOOKUP(E1435&amp;H1435&amp;I1435&amp;J1435,[1]Homol.!O:S,2,0)</f>
        <v>Agua</v>
      </c>
      <c r="B1435" s="4" t="str">
        <f>+VLOOKUP(E1435&amp;H1435&amp;I1435&amp;J1435,[1]Homol.!O:S,3,0)</f>
        <v>Flavored water</v>
      </c>
      <c r="C1435" s="4" t="s">
        <v>62</v>
      </c>
      <c r="D1435" s="4" t="s">
        <v>51</v>
      </c>
      <c r="E1435" s="4" t="s">
        <v>20</v>
      </c>
      <c r="F1435" s="4" t="str">
        <f t="shared" si="22"/>
        <v>Formatos Medianos 1500 cc</v>
      </c>
      <c r="G1435" s="4" t="s">
        <v>63</v>
      </c>
      <c r="H1435" s="4" t="s">
        <v>9</v>
      </c>
      <c r="I1435" s="4" t="s">
        <v>6</v>
      </c>
      <c r="J1435" s="4" t="s">
        <v>7</v>
      </c>
      <c r="K1435" s="4">
        <v>47.34</v>
      </c>
      <c r="L1435" s="4">
        <v>20.52</v>
      </c>
      <c r="M1435" s="4">
        <v>14.22</v>
      </c>
      <c r="N1435" s="4">
        <v>11.88</v>
      </c>
      <c r="O1435" s="4">
        <v>29.25</v>
      </c>
      <c r="P1435" s="4">
        <v>24.75</v>
      </c>
      <c r="Q1435" s="4">
        <v>8.82</v>
      </c>
      <c r="R1435" s="4">
        <v>13.95</v>
      </c>
      <c r="S1435" s="4">
        <v>24.21</v>
      </c>
      <c r="T1435" s="4">
        <v>10.08</v>
      </c>
      <c r="U1435" s="4">
        <v>40.32</v>
      </c>
      <c r="V1435" s="4">
        <v>60.48</v>
      </c>
      <c r="W1435" s="4">
        <v>18.72</v>
      </c>
      <c r="Z1435" s="4">
        <v>0.72</v>
      </c>
      <c r="AA1435" s="4">
        <v>3.96</v>
      </c>
      <c r="AB1435" s="4">
        <v>10.08</v>
      </c>
      <c r="AC1435" s="4">
        <v>2.25</v>
      </c>
      <c r="AE1435" s="4">
        <v>5.49</v>
      </c>
      <c r="AF1435" s="4">
        <v>13.77</v>
      </c>
      <c r="AG1435" s="4">
        <v>14.219999999999999</v>
      </c>
      <c r="AH1435" s="4">
        <v>1.53</v>
      </c>
      <c r="AI1435" s="4">
        <v>15.21</v>
      </c>
      <c r="AJ1435" s="4">
        <v>0.63</v>
      </c>
      <c r="AK1435" s="4">
        <v>2.52</v>
      </c>
      <c r="AM1435" s="4">
        <v>0.54</v>
      </c>
    </row>
    <row r="1436" spans="1:39" ht="14.25" x14ac:dyDescent="0.2">
      <c r="A1436" s="4" t="str">
        <f>+VLOOKUP(E1436&amp;H1436&amp;I1436&amp;J1436,[1]Homol.!O:S,2,0)</f>
        <v>Agua</v>
      </c>
      <c r="B1436" s="4" t="str">
        <f>+VLOOKUP(E1436&amp;H1436&amp;I1436&amp;J1436,[1]Homol.!O:S,3,0)</f>
        <v>Flavored water</v>
      </c>
      <c r="C1436" s="4" t="s">
        <v>62</v>
      </c>
      <c r="D1436" s="4" t="s">
        <v>51</v>
      </c>
      <c r="E1436" s="4" t="s">
        <v>20</v>
      </c>
      <c r="F1436" s="4" t="str">
        <f t="shared" si="22"/>
        <v>Formatos Chicos Pet 500 cc</v>
      </c>
      <c r="G1436" s="4" t="s">
        <v>63</v>
      </c>
      <c r="H1436" s="4" t="s">
        <v>10</v>
      </c>
      <c r="I1436" s="4" t="s">
        <v>13</v>
      </c>
      <c r="J1436" s="4" t="s">
        <v>14</v>
      </c>
      <c r="K1436" s="4">
        <v>2.1</v>
      </c>
      <c r="L1436" s="4">
        <v>0.9</v>
      </c>
      <c r="M1436" s="4">
        <v>14.7</v>
      </c>
      <c r="N1436" s="4">
        <v>3.18</v>
      </c>
      <c r="O1436" s="4">
        <v>3.6</v>
      </c>
      <c r="P1436" s="4">
        <v>11.4</v>
      </c>
      <c r="Q1436" s="4">
        <v>2.4</v>
      </c>
      <c r="S1436" s="4">
        <v>1.68</v>
      </c>
      <c r="AE1436" s="4">
        <v>1.2</v>
      </c>
      <c r="AG1436" s="4">
        <v>4.8</v>
      </c>
      <c r="AJ1436" s="4">
        <v>1.2</v>
      </c>
      <c r="AK1436" s="4">
        <v>1.2</v>
      </c>
    </row>
    <row r="1437" spans="1:39" ht="14.25" x14ac:dyDescent="0.2">
      <c r="A1437" s="4" t="str">
        <f>+VLOOKUP(E1437&amp;H1437&amp;I1437&amp;J1437,[1]Homol.!O:S,2,0)</f>
        <v>Agua</v>
      </c>
      <c r="B1437" s="4" t="str">
        <f>+VLOOKUP(E1437&amp;H1437&amp;I1437&amp;J1437,[1]Homol.!O:S,3,0)</f>
        <v>Flavored water</v>
      </c>
      <c r="C1437" s="4" t="s">
        <v>62</v>
      </c>
      <c r="D1437" s="4" t="s">
        <v>51</v>
      </c>
      <c r="E1437" s="4" t="s">
        <v>20</v>
      </c>
      <c r="F1437" s="4" t="str">
        <f t="shared" si="22"/>
        <v>Formatos Grandes 2250 cc</v>
      </c>
      <c r="G1437" s="4" t="s">
        <v>63</v>
      </c>
      <c r="H1437" s="4" t="s">
        <v>10</v>
      </c>
      <c r="I1437" s="4" t="s">
        <v>15</v>
      </c>
      <c r="J1437" s="4" t="s">
        <v>16</v>
      </c>
      <c r="K1437" s="4">
        <v>387.85500000000002</v>
      </c>
      <c r="L1437" s="4">
        <v>105.3</v>
      </c>
      <c r="M1437" s="4">
        <v>178.60499999999999</v>
      </c>
      <c r="N1437" s="4">
        <v>88.424999999999997</v>
      </c>
      <c r="O1437" s="4">
        <v>124.065</v>
      </c>
      <c r="P1437" s="4">
        <v>96.795000000000002</v>
      </c>
      <c r="Q1437" s="4">
        <v>56.7</v>
      </c>
      <c r="R1437" s="4">
        <v>22.41</v>
      </c>
      <c r="S1437" s="4">
        <v>45.63</v>
      </c>
      <c r="T1437" s="4">
        <v>32.4</v>
      </c>
      <c r="U1437" s="4">
        <v>54</v>
      </c>
      <c r="V1437" s="4">
        <v>86.94</v>
      </c>
      <c r="W1437" s="4">
        <v>90.72</v>
      </c>
      <c r="X1437" s="4">
        <v>32.4</v>
      </c>
      <c r="Y1437" s="4">
        <v>97.199999999999989</v>
      </c>
      <c r="Z1437" s="4">
        <v>5.4</v>
      </c>
      <c r="AD1437" s="4">
        <v>10.8</v>
      </c>
      <c r="AE1437" s="4">
        <v>43.605000000000004</v>
      </c>
      <c r="AF1437" s="4">
        <v>13.770000000000001</v>
      </c>
      <c r="AG1437" s="4">
        <v>54.27</v>
      </c>
      <c r="AH1437" s="4">
        <v>118.8</v>
      </c>
      <c r="AI1437" s="4">
        <v>10.8</v>
      </c>
      <c r="AJ1437" s="4">
        <v>27</v>
      </c>
      <c r="AK1437" s="4">
        <v>16.200000000000003</v>
      </c>
      <c r="AL1437" s="4">
        <v>2.7</v>
      </c>
      <c r="AM1437" s="4">
        <v>0.27</v>
      </c>
    </row>
    <row r="1438" spans="1:39" ht="14.25" x14ac:dyDescent="0.2">
      <c r="A1438" s="4" t="str">
        <f>+VLOOKUP(E1438&amp;H1438&amp;I1438&amp;J1438,[1]Homol.!O:S,2,0)</f>
        <v>Agua</v>
      </c>
      <c r="B1438" s="4" t="str">
        <f>+VLOOKUP(E1438&amp;H1438&amp;I1438&amp;J1438,[1]Homol.!O:S,3,0)</f>
        <v>Flavored water</v>
      </c>
      <c r="C1438" s="4" t="s">
        <v>62</v>
      </c>
      <c r="D1438" s="4" t="s">
        <v>51</v>
      </c>
      <c r="E1438" s="4" t="s">
        <v>20</v>
      </c>
      <c r="F1438" s="4" t="str">
        <f t="shared" si="22"/>
        <v>Formatos Medianos 1500 cc</v>
      </c>
      <c r="G1438" s="4" t="s">
        <v>63</v>
      </c>
      <c r="H1438" s="4" t="s">
        <v>10</v>
      </c>
      <c r="I1438" s="4" t="s">
        <v>6</v>
      </c>
      <c r="J1438" s="4" t="s">
        <v>7</v>
      </c>
      <c r="K1438" s="4">
        <v>46.26</v>
      </c>
      <c r="L1438" s="4">
        <v>26.1</v>
      </c>
      <c r="M1438" s="4">
        <v>14.67</v>
      </c>
      <c r="N1438" s="4">
        <v>23.4</v>
      </c>
      <c r="O1438" s="4">
        <v>40.409999999999997</v>
      </c>
      <c r="P1438" s="4">
        <v>36.72</v>
      </c>
      <c r="Q1438" s="4">
        <v>22.59</v>
      </c>
      <c r="S1438" s="4">
        <v>21.42</v>
      </c>
      <c r="T1438" s="4">
        <v>10.08</v>
      </c>
      <c r="U1438" s="4">
        <v>60.480000000000004</v>
      </c>
      <c r="V1438" s="4">
        <v>40.32</v>
      </c>
      <c r="W1438" s="4">
        <v>15.57</v>
      </c>
      <c r="Y1438" s="4">
        <v>10.08</v>
      </c>
      <c r="Z1438" s="4">
        <v>0.27</v>
      </c>
      <c r="AB1438" s="4">
        <v>12.6</v>
      </c>
      <c r="AC1438" s="4">
        <v>3.24</v>
      </c>
      <c r="AD1438" s="4">
        <v>6.57</v>
      </c>
      <c r="AF1438" s="4">
        <v>10.620000000000001</v>
      </c>
      <c r="AG1438" s="4">
        <v>16.38</v>
      </c>
      <c r="AH1438" s="4">
        <v>12.06</v>
      </c>
      <c r="AI1438" s="4">
        <v>10.08</v>
      </c>
      <c r="AK1438" s="4">
        <v>7.29</v>
      </c>
      <c r="AM1438" s="4">
        <v>0.18</v>
      </c>
    </row>
    <row r="1439" spans="1:39" ht="14.25" x14ac:dyDescent="0.2">
      <c r="A1439" s="4" t="str">
        <f>+VLOOKUP(E1439&amp;H1439&amp;I1439&amp;J1439,[1]Homol.!O:S,2,0)</f>
        <v>Agua</v>
      </c>
      <c r="B1439" s="4" t="str">
        <f>+VLOOKUP(E1439&amp;H1439&amp;I1439&amp;J1439,[1]Homol.!O:S,3,0)</f>
        <v>Flavored water</v>
      </c>
      <c r="C1439" s="4" t="s">
        <v>62</v>
      </c>
      <c r="D1439" s="4" t="s">
        <v>51</v>
      </c>
      <c r="E1439" s="4" t="s">
        <v>42</v>
      </c>
      <c r="F1439" s="4" t="str">
        <f t="shared" si="22"/>
        <v>Formatos Chicos Pet 575 cc</v>
      </c>
      <c r="G1439" s="4" t="s">
        <v>63</v>
      </c>
      <c r="H1439" s="4" t="s">
        <v>38</v>
      </c>
      <c r="I1439" s="4" t="s">
        <v>13</v>
      </c>
      <c r="J1439" s="4" t="s">
        <v>43</v>
      </c>
      <c r="K1439" s="4">
        <v>14.214</v>
      </c>
      <c r="L1439" s="4">
        <v>1.38</v>
      </c>
      <c r="M1439" s="4">
        <v>2.0699999999999998</v>
      </c>
      <c r="N1439" s="4">
        <v>1.7250000000000001</v>
      </c>
      <c r="O1439" s="4">
        <v>2.1390000000000002</v>
      </c>
      <c r="P1439" s="4">
        <v>1.1040000000000001</v>
      </c>
      <c r="Q1439" s="4">
        <v>0.69</v>
      </c>
    </row>
    <row r="1440" spans="1:39" ht="14.25" x14ac:dyDescent="0.2">
      <c r="A1440" s="4" t="str">
        <f>+VLOOKUP(E1440&amp;H1440&amp;I1440&amp;J1440,[1]Homol.!O:S,2,0)</f>
        <v>Agua</v>
      </c>
      <c r="B1440" s="4" t="str">
        <f>+VLOOKUP(E1440&amp;H1440&amp;I1440&amp;J1440,[1]Homol.!O:S,3,0)</f>
        <v>Flavored water</v>
      </c>
      <c r="C1440" s="4" t="s">
        <v>62</v>
      </c>
      <c r="D1440" s="4" t="s">
        <v>51</v>
      </c>
      <c r="E1440" s="4" t="s">
        <v>42</v>
      </c>
      <c r="F1440" s="4" t="str">
        <f t="shared" si="22"/>
        <v>Formatos Grandes 2250 cc</v>
      </c>
      <c r="G1440" s="4" t="s">
        <v>63</v>
      </c>
      <c r="H1440" s="4" t="s">
        <v>38</v>
      </c>
      <c r="I1440" s="4" t="s">
        <v>15</v>
      </c>
      <c r="J1440" s="4" t="s">
        <v>16</v>
      </c>
      <c r="K1440" s="4">
        <v>66.69</v>
      </c>
      <c r="L1440" s="4">
        <v>27</v>
      </c>
      <c r="M1440" s="4">
        <v>19.574999999999999</v>
      </c>
      <c r="N1440" s="4">
        <v>6.0750000000000002</v>
      </c>
      <c r="O1440" s="4">
        <v>16.2</v>
      </c>
      <c r="P1440" s="4">
        <v>-0.13500000000000001</v>
      </c>
      <c r="Q1440" s="4">
        <v>10.8</v>
      </c>
      <c r="U1440" s="4">
        <v>10.8</v>
      </c>
      <c r="W1440" s="4">
        <v>10.8</v>
      </c>
      <c r="Z1440" s="4">
        <v>5.4</v>
      </c>
    </row>
    <row r="1441" spans="1:39" ht="14.25" x14ac:dyDescent="0.2">
      <c r="A1441" s="4" t="str">
        <f>+VLOOKUP(E1441&amp;H1441&amp;I1441&amp;J1441,[1]Homol.!O:S,2,0)</f>
        <v>Agua</v>
      </c>
      <c r="B1441" s="4" t="str">
        <f>+VLOOKUP(E1441&amp;H1441&amp;I1441&amp;J1441,[1]Homol.!O:S,3,0)</f>
        <v>Flavored water</v>
      </c>
      <c r="C1441" s="4" t="s">
        <v>62</v>
      </c>
      <c r="D1441" s="4" t="s">
        <v>51</v>
      </c>
      <c r="E1441" s="4" t="s">
        <v>42</v>
      </c>
      <c r="F1441" s="4" t="str">
        <f t="shared" si="22"/>
        <v>Formatos Chicos Pet 575 cc</v>
      </c>
      <c r="G1441" s="4" t="s">
        <v>63</v>
      </c>
      <c r="H1441" s="4" t="s">
        <v>10</v>
      </c>
      <c r="I1441" s="4" t="s">
        <v>13</v>
      </c>
      <c r="J1441" s="4" t="s">
        <v>43</v>
      </c>
      <c r="K1441" s="4">
        <v>14.214</v>
      </c>
      <c r="L1441" s="4">
        <v>1.38</v>
      </c>
      <c r="M1441" s="4">
        <v>7.3140000000000001</v>
      </c>
      <c r="N1441" s="4">
        <v>2.415</v>
      </c>
      <c r="O1441" s="4">
        <v>2.1390000000000002</v>
      </c>
      <c r="P1441" s="4">
        <v>1.0349999999999999</v>
      </c>
      <c r="Q1441" s="4">
        <v>0.69</v>
      </c>
    </row>
    <row r="1442" spans="1:39" ht="14.25" x14ac:dyDescent="0.2">
      <c r="A1442" s="4" t="str">
        <f>+VLOOKUP(E1442&amp;H1442&amp;I1442&amp;J1442,[1]Homol.!O:S,2,0)</f>
        <v>Agua</v>
      </c>
      <c r="B1442" s="4" t="str">
        <f>+VLOOKUP(E1442&amp;H1442&amp;I1442&amp;J1442,[1]Homol.!O:S,3,0)</f>
        <v>Flavored water</v>
      </c>
      <c r="C1442" s="4" t="s">
        <v>62</v>
      </c>
      <c r="D1442" s="4" t="s">
        <v>51</v>
      </c>
      <c r="E1442" s="4" t="s">
        <v>42</v>
      </c>
      <c r="F1442" s="4" t="str">
        <f t="shared" si="22"/>
        <v>Formatos Grandes 2250 cc</v>
      </c>
      <c r="G1442" s="4" t="s">
        <v>63</v>
      </c>
      <c r="H1442" s="4" t="s">
        <v>10</v>
      </c>
      <c r="I1442" s="4" t="s">
        <v>15</v>
      </c>
      <c r="J1442" s="4" t="s">
        <v>16</v>
      </c>
      <c r="K1442" s="4">
        <v>41.04</v>
      </c>
      <c r="L1442" s="4">
        <v>13.5</v>
      </c>
      <c r="M1442" s="4">
        <v>23.625</v>
      </c>
      <c r="N1442" s="4">
        <v>3.375</v>
      </c>
      <c r="O1442" s="4">
        <v>17.55</v>
      </c>
      <c r="P1442" s="4">
        <v>0.67500000000000004</v>
      </c>
      <c r="Q1442" s="4">
        <v>10.8</v>
      </c>
      <c r="U1442" s="4">
        <v>10.8</v>
      </c>
      <c r="W1442" s="4">
        <v>10.8</v>
      </c>
      <c r="Z1442" s="4">
        <v>5.4</v>
      </c>
    </row>
    <row r="1443" spans="1:39" ht="14.25" x14ac:dyDescent="0.2">
      <c r="A1443" s="4" t="str">
        <f>+VLOOKUP(E1443&amp;H1443&amp;I1443&amp;J1443,[1]Homol.!O:S,2,0)</f>
        <v>Agua</v>
      </c>
      <c r="B1443" s="4" t="str">
        <f>+VLOOKUP(E1443&amp;H1443&amp;I1443&amp;J1443,[1]Homol.!O:S,3,0)</f>
        <v>Plain water</v>
      </c>
      <c r="C1443" s="4" t="s">
        <v>62</v>
      </c>
      <c r="D1443" s="4" t="s">
        <v>51</v>
      </c>
      <c r="E1443" s="4" t="s">
        <v>21</v>
      </c>
      <c r="F1443" s="4" t="str">
        <f t="shared" si="22"/>
        <v>Bidones 6200 cc</v>
      </c>
      <c r="G1443" s="4" t="s">
        <v>63</v>
      </c>
      <c r="H1443" s="4" t="s">
        <v>22</v>
      </c>
      <c r="I1443" s="4" t="s">
        <v>23</v>
      </c>
      <c r="J1443" s="4" t="s">
        <v>24</v>
      </c>
      <c r="R1443" s="4">
        <v>377.20799999999997</v>
      </c>
      <c r="S1443" s="4">
        <v>1051.5199999999998</v>
      </c>
      <c r="T1443" s="4">
        <v>208.32</v>
      </c>
      <c r="U1443" s="4">
        <v>2484.96</v>
      </c>
      <c r="V1443" s="4">
        <v>885.2360000000001</v>
      </c>
      <c r="W1443" s="4">
        <v>3016.92</v>
      </c>
      <c r="X1443" s="4">
        <v>904.952</v>
      </c>
      <c r="Y1443" s="4">
        <v>916.60799999999995</v>
      </c>
      <c r="Z1443" s="4">
        <v>-366.79199999999997</v>
      </c>
      <c r="AA1443" s="4">
        <v>17.36</v>
      </c>
      <c r="AB1443" s="4">
        <v>1104.22</v>
      </c>
      <c r="AC1443" s="4">
        <v>51.335999999999999</v>
      </c>
      <c r="AD1443" s="4">
        <v>217.99200000000002</v>
      </c>
      <c r="AE1443" s="4">
        <v>305.78399999999999</v>
      </c>
      <c r="AF1443" s="4">
        <v>504.43200000000002</v>
      </c>
      <c r="AG1443" s="4">
        <v>1882.692</v>
      </c>
      <c r="AH1443" s="4">
        <v>1085.8679999999999</v>
      </c>
      <c r="AI1443" s="4">
        <v>1447.6999999999998</v>
      </c>
      <c r="AJ1443" s="4">
        <v>985.05600000000004</v>
      </c>
      <c r="AK1443" s="4">
        <v>92.628000000000014</v>
      </c>
      <c r="AL1443" s="4">
        <v>249.98399999999998</v>
      </c>
      <c r="AM1443" s="4">
        <v>288.67200000000003</v>
      </c>
    </row>
    <row r="1444" spans="1:39" ht="14.25" x14ac:dyDescent="0.2">
      <c r="A1444" s="4" t="str">
        <f>+VLOOKUP(E1444&amp;H1444&amp;I1444&amp;J1444,[1]Homol.!O:S,2,0)</f>
        <v>Agua</v>
      </c>
      <c r="B1444" s="4" t="str">
        <f>+VLOOKUP(E1444&amp;H1444&amp;I1444&amp;J1444,[1]Homol.!O:S,3,0)</f>
        <v>Plain water</v>
      </c>
      <c r="C1444" s="4" t="s">
        <v>62</v>
      </c>
      <c r="D1444" s="4" t="s">
        <v>51</v>
      </c>
      <c r="E1444" s="4" t="s">
        <v>21</v>
      </c>
      <c r="F1444" s="4" t="str">
        <f t="shared" si="22"/>
        <v>Bidones 6250 cc</v>
      </c>
      <c r="G1444" s="4" t="s">
        <v>63</v>
      </c>
      <c r="H1444" s="4" t="s">
        <v>22</v>
      </c>
      <c r="I1444" s="4" t="s">
        <v>23</v>
      </c>
      <c r="J1444" s="4" t="s">
        <v>35</v>
      </c>
      <c r="K1444" s="4">
        <v>3771</v>
      </c>
      <c r="L1444" s="4">
        <v>3102.375</v>
      </c>
      <c r="M1444" s="4">
        <v>2103</v>
      </c>
      <c r="N1444" s="4">
        <v>1103.5</v>
      </c>
      <c r="O1444" s="4">
        <v>857.375</v>
      </c>
      <c r="P1444" s="4">
        <v>761.125</v>
      </c>
      <c r="Q1444" s="4">
        <v>385.392</v>
      </c>
    </row>
    <row r="1445" spans="1:39" ht="14.25" x14ac:dyDescent="0.2">
      <c r="A1445" s="4" t="str">
        <f>+VLOOKUP(E1445&amp;H1445&amp;I1445&amp;J1445,[1]Homol.!O:S,2,0)</f>
        <v>Agua</v>
      </c>
      <c r="B1445" s="4" t="str">
        <f>+VLOOKUP(E1445&amp;H1445&amp;I1445&amp;J1445,[1]Homol.!O:S,3,0)</f>
        <v>Plain water</v>
      </c>
      <c r="C1445" s="4" t="s">
        <v>62</v>
      </c>
      <c r="D1445" s="4" t="s">
        <v>51</v>
      </c>
      <c r="E1445" s="4" t="s">
        <v>21</v>
      </c>
      <c r="F1445" s="4" t="str">
        <f t="shared" si="22"/>
        <v>Formato Fun 300 cc</v>
      </c>
      <c r="G1445" s="4" t="s">
        <v>63</v>
      </c>
      <c r="H1445" s="4" t="s">
        <v>22</v>
      </c>
      <c r="I1445" s="4" t="s">
        <v>25</v>
      </c>
      <c r="J1445" s="4" t="s">
        <v>26</v>
      </c>
      <c r="X1445" s="4">
        <v>1.08</v>
      </c>
      <c r="Z1445" s="4">
        <v>2.016</v>
      </c>
      <c r="AD1445" s="4">
        <v>7.1999999999999995E-2</v>
      </c>
      <c r="AE1445" s="4">
        <v>2.016</v>
      </c>
      <c r="AF1445" s="4">
        <v>0.14399999999999999</v>
      </c>
    </row>
    <row r="1446" spans="1:39" ht="14.25" x14ac:dyDescent="0.2">
      <c r="A1446" s="4" t="str">
        <f>+VLOOKUP(E1446&amp;H1446&amp;I1446&amp;J1446,[1]Homol.!O:S,2,0)</f>
        <v>Agua</v>
      </c>
      <c r="B1446" s="4" t="str">
        <f>+VLOOKUP(E1446&amp;H1446&amp;I1446&amp;J1446,[1]Homol.!O:S,3,0)</f>
        <v>Plain water</v>
      </c>
      <c r="C1446" s="4" t="s">
        <v>62</v>
      </c>
      <c r="D1446" s="4" t="s">
        <v>51</v>
      </c>
      <c r="E1446" s="4" t="s">
        <v>21</v>
      </c>
      <c r="F1446" s="4" t="str">
        <f t="shared" si="22"/>
        <v>Formatos Chicos Pet 600 cc</v>
      </c>
      <c r="G1446" s="4" t="s">
        <v>63</v>
      </c>
      <c r="H1446" s="4" t="s">
        <v>22</v>
      </c>
      <c r="I1446" s="4" t="s">
        <v>13</v>
      </c>
      <c r="J1446" s="4" t="s">
        <v>27</v>
      </c>
      <c r="K1446" s="4">
        <v>93.456000000000003</v>
      </c>
      <c r="L1446" s="4">
        <v>30.6</v>
      </c>
      <c r="M1446" s="4">
        <v>38.304000000000002</v>
      </c>
      <c r="N1446" s="4">
        <v>54.071999999999996</v>
      </c>
      <c r="O1446" s="4">
        <v>26.928000000000001</v>
      </c>
      <c r="P1446" s="4">
        <v>57.24</v>
      </c>
      <c r="Q1446" s="4">
        <v>70.2</v>
      </c>
      <c r="R1446" s="4">
        <v>3.0960000000000001</v>
      </c>
      <c r="S1446" s="4">
        <v>21.024000000000001</v>
      </c>
      <c r="U1446" s="4">
        <v>32.4</v>
      </c>
      <c r="V1446" s="4">
        <v>26.207999999999998</v>
      </c>
      <c r="X1446" s="4">
        <v>16.776</v>
      </c>
      <c r="Z1446" s="4">
        <v>0.216</v>
      </c>
      <c r="AA1446" s="4">
        <v>0.14399999999999999</v>
      </c>
      <c r="AC1446" s="4">
        <v>7.1999999999999995E-2</v>
      </c>
      <c r="AD1446" s="4">
        <v>1.8</v>
      </c>
      <c r="AE1446" s="4">
        <v>2.952</v>
      </c>
      <c r="AF1446" s="4">
        <v>2.8079999999999998</v>
      </c>
      <c r="AG1446" s="4">
        <v>5.1120000000000001</v>
      </c>
      <c r="AH1446" s="4">
        <v>4.32</v>
      </c>
      <c r="AI1446" s="4">
        <v>3.96</v>
      </c>
      <c r="AJ1446" s="4">
        <v>0.72</v>
      </c>
      <c r="AK1446" s="4">
        <v>4.7519999999999998</v>
      </c>
      <c r="AM1446" s="4">
        <v>2.448</v>
      </c>
    </row>
    <row r="1447" spans="1:39" ht="14.25" x14ac:dyDescent="0.2">
      <c r="A1447" s="4" t="str">
        <f>+VLOOKUP(E1447&amp;H1447&amp;I1447&amp;J1447,[1]Homol.!O:S,2,0)</f>
        <v>Agua</v>
      </c>
      <c r="B1447" s="4" t="str">
        <f>+VLOOKUP(E1447&amp;H1447&amp;I1447&amp;J1447,[1]Homol.!O:S,3,0)</f>
        <v>Plain water</v>
      </c>
      <c r="C1447" s="4" t="s">
        <v>62</v>
      </c>
      <c r="D1447" s="4" t="s">
        <v>51</v>
      </c>
      <c r="E1447" s="4" t="s">
        <v>21</v>
      </c>
      <c r="F1447" s="4" t="str">
        <f t="shared" si="22"/>
        <v>Formatos Grandes 2250 cc</v>
      </c>
      <c r="G1447" s="4" t="s">
        <v>63</v>
      </c>
      <c r="H1447" s="4" t="s">
        <v>22</v>
      </c>
      <c r="I1447" s="4" t="s">
        <v>15</v>
      </c>
      <c r="J1447" s="4" t="s">
        <v>16</v>
      </c>
      <c r="K1447" s="4">
        <v>274.05</v>
      </c>
      <c r="L1447" s="4">
        <v>93.69</v>
      </c>
      <c r="M1447" s="4">
        <v>287.82</v>
      </c>
      <c r="N1447" s="4">
        <v>143.1</v>
      </c>
      <c r="O1447" s="4">
        <v>55.89</v>
      </c>
      <c r="P1447" s="4">
        <v>93.69</v>
      </c>
      <c r="Q1447" s="4">
        <v>140.4</v>
      </c>
      <c r="R1447" s="4">
        <v>75.599999999999994</v>
      </c>
      <c r="S1447" s="4">
        <v>194.4</v>
      </c>
      <c r="T1447" s="4">
        <v>216</v>
      </c>
      <c r="U1447" s="4">
        <v>270</v>
      </c>
      <c r="V1447" s="4">
        <v>388.8</v>
      </c>
      <c r="W1447" s="4">
        <v>129.6</v>
      </c>
      <c r="X1447" s="4">
        <v>108</v>
      </c>
      <c r="AE1447" s="4">
        <v>32.4</v>
      </c>
      <c r="AF1447" s="4">
        <v>43.2</v>
      </c>
      <c r="AG1447" s="4">
        <v>270</v>
      </c>
      <c r="AH1447" s="4">
        <v>140.4</v>
      </c>
      <c r="AI1447" s="4">
        <v>75.599999999999994</v>
      </c>
      <c r="AJ1447" s="4">
        <v>56.024999999999999</v>
      </c>
      <c r="AM1447" s="4">
        <v>32.4</v>
      </c>
    </row>
    <row r="1448" spans="1:39" ht="14.25" x14ac:dyDescent="0.2">
      <c r="A1448" s="4" t="str">
        <f>+VLOOKUP(E1448&amp;H1448&amp;I1448&amp;J1448,[1]Homol.!O:S,2,0)</f>
        <v>Agua</v>
      </c>
      <c r="B1448" s="4" t="str">
        <f>+VLOOKUP(E1448&amp;H1448&amp;I1448&amp;J1448,[1]Homol.!O:S,3,0)</f>
        <v>Plain water</v>
      </c>
      <c r="C1448" s="4" t="s">
        <v>62</v>
      </c>
      <c r="D1448" s="4" t="s">
        <v>51</v>
      </c>
      <c r="E1448" s="4" t="s">
        <v>21</v>
      </c>
      <c r="F1448" s="4" t="str">
        <f t="shared" si="22"/>
        <v>Formatos Medianos 1650 cc</v>
      </c>
      <c r="G1448" s="4" t="s">
        <v>63</v>
      </c>
      <c r="H1448" s="4" t="s">
        <v>22</v>
      </c>
      <c r="I1448" s="4" t="s">
        <v>6</v>
      </c>
      <c r="J1448" s="4" t="s">
        <v>28</v>
      </c>
      <c r="K1448" s="4">
        <v>526.08600000000001</v>
      </c>
      <c r="L1448" s="4">
        <v>317.59199999999998</v>
      </c>
      <c r="M1448" s="4">
        <v>433.91699999999997</v>
      </c>
      <c r="N1448" s="4">
        <v>363.52800000000002</v>
      </c>
      <c r="O1448" s="4">
        <v>403.524</v>
      </c>
      <c r="P1448" s="4">
        <v>409.16699999999997</v>
      </c>
      <c r="Q1448" s="4">
        <v>565.48800000000006</v>
      </c>
      <c r="R1448" s="4">
        <v>2.97</v>
      </c>
      <c r="S1448" s="4">
        <v>9.4049999999999994</v>
      </c>
      <c r="U1448" s="4">
        <v>66.528000000000006</v>
      </c>
      <c r="V1448" s="4">
        <v>44.351999999999997</v>
      </c>
      <c r="W1448" s="4">
        <v>3.3660000000000001</v>
      </c>
      <c r="X1448" s="4">
        <v>13.167</v>
      </c>
      <c r="AB1448" s="4">
        <v>1.4850000000000001</v>
      </c>
      <c r="AC1448" s="4">
        <v>2.9699999999999998</v>
      </c>
      <c r="AD1448" s="4">
        <v>16.434000000000001</v>
      </c>
      <c r="AE1448" s="4">
        <v>6.8310000000000004</v>
      </c>
      <c r="AF1448" s="4">
        <v>18.513000000000002</v>
      </c>
      <c r="AG1448" s="4">
        <v>24.552</v>
      </c>
      <c r="AH1448" s="4">
        <v>18.710999999999999</v>
      </c>
      <c r="AI1448" s="4">
        <v>10.593</v>
      </c>
      <c r="AJ1448" s="4">
        <v>3.2670000000000003</v>
      </c>
      <c r="AK1448" s="4">
        <v>12.276</v>
      </c>
      <c r="AL1448" s="4">
        <v>11.087999999999999</v>
      </c>
      <c r="AM1448" s="4">
        <v>1.5840000000000001</v>
      </c>
    </row>
    <row r="1449" spans="1:39" ht="14.25" x14ac:dyDescent="0.2">
      <c r="A1449" s="4" t="str">
        <f>+VLOOKUP(E1449&amp;H1449&amp;I1449&amp;J1449,[1]Homol.!O:S,2,0)</f>
        <v>Agua</v>
      </c>
      <c r="B1449" s="4" t="str">
        <f>+VLOOKUP(E1449&amp;H1449&amp;I1449&amp;J1449,[1]Homol.!O:S,3,0)</f>
        <v>Plain water</v>
      </c>
      <c r="C1449" s="4" t="s">
        <v>62</v>
      </c>
      <c r="D1449" s="4" t="s">
        <v>51</v>
      </c>
      <c r="E1449" s="4" t="s">
        <v>29</v>
      </c>
      <c r="F1449" s="4" t="str">
        <f t="shared" si="22"/>
        <v>Formatos Chicos Pet 500 cc</v>
      </c>
      <c r="G1449" s="4" t="s">
        <v>63</v>
      </c>
      <c r="H1449" s="4" t="s">
        <v>22</v>
      </c>
      <c r="I1449" s="4" t="s">
        <v>13</v>
      </c>
      <c r="J1449" s="4" t="s">
        <v>14</v>
      </c>
      <c r="K1449" s="4">
        <v>207.78</v>
      </c>
      <c r="L1449" s="4">
        <v>162.24</v>
      </c>
      <c r="M1449" s="4">
        <v>174.3</v>
      </c>
      <c r="N1449" s="4">
        <v>231.48</v>
      </c>
      <c r="O1449" s="4">
        <v>297</v>
      </c>
      <c r="P1449" s="4">
        <v>244.26</v>
      </c>
      <c r="Q1449" s="4">
        <v>197.28</v>
      </c>
      <c r="R1449" s="4">
        <v>42.96</v>
      </c>
      <c r="S1449" s="4">
        <v>35.46</v>
      </c>
      <c r="T1449" s="4">
        <v>98.28</v>
      </c>
      <c r="U1449" s="4">
        <v>54.6</v>
      </c>
      <c r="V1449" s="4">
        <v>32.76</v>
      </c>
      <c r="W1449" s="4">
        <v>15.18</v>
      </c>
      <c r="X1449" s="4">
        <v>83.94</v>
      </c>
      <c r="Y1449" s="4">
        <v>21.84</v>
      </c>
      <c r="Z1449" s="4">
        <v>-4.8600000000000003</v>
      </c>
      <c r="AA1449" s="4">
        <v>17.939999999999998</v>
      </c>
      <c r="AB1449" s="4">
        <v>4.32</v>
      </c>
      <c r="AC1449" s="4">
        <v>4.32</v>
      </c>
      <c r="AD1449" s="4">
        <v>13.56</v>
      </c>
      <c r="AE1449" s="4">
        <v>20.399999999999999</v>
      </c>
      <c r="AF1449" s="4">
        <v>16.799999999999997</v>
      </c>
      <c r="AG1449" s="4">
        <v>54.42</v>
      </c>
      <c r="AH1449" s="4">
        <v>65.28</v>
      </c>
      <c r="AI1449" s="4">
        <v>7.62</v>
      </c>
      <c r="AJ1449" s="4">
        <v>7.92</v>
      </c>
      <c r="AK1449" s="4">
        <v>7.38</v>
      </c>
      <c r="AM1449" s="4">
        <v>3.12</v>
      </c>
    </row>
    <row r="1450" spans="1:39" ht="14.25" x14ac:dyDescent="0.2">
      <c r="A1450" s="4" t="str">
        <f>+VLOOKUP(E1450&amp;H1450&amp;I1450&amp;J1450,[1]Homol.!O:S,2,0)</f>
        <v>Agua</v>
      </c>
      <c r="B1450" s="4" t="str">
        <f>+VLOOKUP(E1450&amp;H1450&amp;I1450&amp;J1450,[1]Homol.!O:S,3,0)</f>
        <v>Plain water</v>
      </c>
      <c r="C1450" s="4" t="s">
        <v>62</v>
      </c>
      <c r="D1450" s="4" t="s">
        <v>51</v>
      </c>
      <c r="E1450" s="4" t="s">
        <v>29</v>
      </c>
      <c r="F1450" s="4" t="str">
        <f t="shared" si="22"/>
        <v>Formatos Chicos Pet 750 cc</v>
      </c>
      <c r="G1450" s="4" t="s">
        <v>63</v>
      </c>
      <c r="H1450" s="4" t="s">
        <v>22</v>
      </c>
      <c r="I1450" s="4" t="s">
        <v>13</v>
      </c>
      <c r="J1450" s="4" t="s">
        <v>30</v>
      </c>
      <c r="K1450" s="4">
        <v>10.8</v>
      </c>
      <c r="L1450" s="4">
        <v>2.7</v>
      </c>
      <c r="M1450" s="4">
        <v>25.11</v>
      </c>
      <c r="N1450" s="4">
        <v>12.42</v>
      </c>
      <c r="O1450" s="4">
        <v>9.18</v>
      </c>
      <c r="P1450" s="4">
        <v>28.08</v>
      </c>
      <c r="Q1450" s="4">
        <v>40.32</v>
      </c>
      <c r="R1450" s="4">
        <v>18.36</v>
      </c>
      <c r="T1450" s="4">
        <v>27.54</v>
      </c>
      <c r="U1450" s="4">
        <v>59.76</v>
      </c>
      <c r="V1450" s="4">
        <v>100.97999999999999</v>
      </c>
      <c r="W1450" s="4">
        <v>9.18</v>
      </c>
      <c r="X1450" s="4">
        <v>9.18</v>
      </c>
      <c r="AB1450" s="4">
        <v>4.59</v>
      </c>
      <c r="AD1450" s="4">
        <v>5.22</v>
      </c>
      <c r="AE1450" s="4">
        <v>3.96</v>
      </c>
      <c r="AF1450" s="4">
        <v>23.49</v>
      </c>
      <c r="AG1450" s="4">
        <v>28.619999999999997</v>
      </c>
      <c r="AH1450" s="4">
        <v>48.690000000000005</v>
      </c>
      <c r="AI1450" s="4">
        <v>0.63</v>
      </c>
      <c r="AJ1450" s="4">
        <v>18.989999999999998</v>
      </c>
      <c r="AK1450" s="4">
        <v>11.07</v>
      </c>
      <c r="AM1450" s="4">
        <v>1.08</v>
      </c>
    </row>
    <row r="1451" spans="1:39" ht="14.25" x14ac:dyDescent="0.2">
      <c r="A1451" s="4" t="str">
        <f>+VLOOKUP(E1451&amp;H1451&amp;I1451&amp;J1451,[1]Homol.!O:S,2,0)</f>
        <v>Agua</v>
      </c>
      <c r="B1451" s="4" t="str">
        <f>+VLOOKUP(E1451&amp;H1451&amp;I1451&amp;J1451,[1]Homol.!O:S,3,0)</f>
        <v>Plain water</v>
      </c>
      <c r="C1451" s="4" t="s">
        <v>62</v>
      </c>
      <c r="D1451" s="4" t="s">
        <v>51</v>
      </c>
      <c r="E1451" s="4" t="s">
        <v>29</v>
      </c>
      <c r="F1451" s="4" t="str">
        <f t="shared" si="22"/>
        <v>Formatos Grandes 2000 cc</v>
      </c>
      <c r="G1451" s="4" t="s">
        <v>63</v>
      </c>
      <c r="H1451" s="4" t="s">
        <v>22</v>
      </c>
      <c r="I1451" s="4" t="s">
        <v>15</v>
      </c>
      <c r="J1451" s="4" t="s">
        <v>33</v>
      </c>
      <c r="K1451" s="4">
        <v>2097.36</v>
      </c>
      <c r="L1451" s="4">
        <v>2017.2</v>
      </c>
      <c r="M1451" s="4">
        <v>1628.52</v>
      </c>
      <c r="N1451" s="4">
        <v>1333.68</v>
      </c>
      <c r="O1451" s="4">
        <v>593.88</v>
      </c>
      <c r="P1451" s="4">
        <v>1267.08</v>
      </c>
      <c r="Q1451" s="4">
        <v>1218.24</v>
      </c>
      <c r="R1451" s="4">
        <v>1172.1599999999999</v>
      </c>
      <c r="S1451" s="4">
        <v>78.36</v>
      </c>
      <c r="T1451" s="4">
        <v>485.76</v>
      </c>
      <c r="U1451" s="4">
        <v>1476.48</v>
      </c>
      <c r="V1451" s="4">
        <v>1034.04</v>
      </c>
      <c r="W1451" s="4">
        <v>1137.48</v>
      </c>
      <c r="X1451" s="4">
        <v>1140.3599999999999</v>
      </c>
      <c r="Y1451" s="4">
        <v>232.32000000000002</v>
      </c>
      <c r="Z1451" s="4">
        <v>14.04</v>
      </c>
      <c r="AA1451" s="4">
        <v>335.64</v>
      </c>
      <c r="AB1451" s="4">
        <v>40.44</v>
      </c>
      <c r="AC1451" s="4">
        <v>16.079999999999998</v>
      </c>
      <c r="AD1451" s="4">
        <v>230.76</v>
      </c>
      <c r="AE1451" s="4">
        <v>249.6</v>
      </c>
      <c r="AF1451" s="4">
        <v>790.68</v>
      </c>
      <c r="AG1451" s="4">
        <v>1139.52</v>
      </c>
      <c r="AH1451" s="4">
        <v>671.64</v>
      </c>
      <c r="AI1451" s="4">
        <v>140.88</v>
      </c>
      <c r="AJ1451" s="4">
        <v>160.44</v>
      </c>
      <c r="AK1451" s="4">
        <v>178.56</v>
      </c>
      <c r="AL1451" s="4">
        <v>10.56</v>
      </c>
      <c r="AM1451" s="4">
        <v>63.239999999999995</v>
      </c>
    </row>
    <row r="1452" spans="1:39" ht="14.25" x14ac:dyDescent="0.2">
      <c r="A1452" s="4" t="str">
        <f>+VLOOKUP(E1452&amp;H1452&amp;I1452&amp;J1452,[1]Homol.!O:S,2,0)</f>
        <v>Agua</v>
      </c>
      <c r="B1452" s="4" t="str">
        <f>+VLOOKUP(E1452&amp;H1452&amp;I1452&amp;J1452,[1]Homol.!O:S,3,0)</f>
        <v>Plain water</v>
      </c>
      <c r="C1452" s="4" t="s">
        <v>62</v>
      </c>
      <c r="D1452" s="4" t="s">
        <v>51</v>
      </c>
      <c r="E1452" s="4" t="s">
        <v>29</v>
      </c>
      <c r="F1452" s="4" t="str">
        <f t="shared" si="22"/>
        <v>Formatos Medianos 1500 cc</v>
      </c>
      <c r="G1452" s="4" t="s">
        <v>63</v>
      </c>
      <c r="H1452" s="4" t="s">
        <v>22</v>
      </c>
      <c r="I1452" s="4" t="s">
        <v>6</v>
      </c>
      <c r="J1452" s="4" t="s">
        <v>7</v>
      </c>
      <c r="K1452" s="4">
        <v>386.82</v>
      </c>
      <c r="L1452" s="4">
        <v>336.6</v>
      </c>
      <c r="M1452" s="4">
        <v>311.04000000000002</v>
      </c>
      <c r="N1452" s="4">
        <v>250.74</v>
      </c>
      <c r="O1452" s="4">
        <v>290.88</v>
      </c>
      <c r="P1452" s="4">
        <v>263.43</v>
      </c>
      <c r="Q1452" s="4">
        <v>332.64</v>
      </c>
      <c r="R1452" s="4">
        <v>229.04999999999998</v>
      </c>
      <c r="S1452" s="4">
        <v>37.979999999999997</v>
      </c>
      <c r="T1452" s="4">
        <v>181.44</v>
      </c>
      <c r="U1452" s="4">
        <v>241.92</v>
      </c>
      <c r="V1452" s="4">
        <v>221.76</v>
      </c>
      <c r="W1452" s="4">
        <v>32.31</v>
      </c>
      <c r="X1452" s="4">
        <v>231.12</v>
      </c>
      <c r="Y1452" s="4">
        <v>40.32</v>
      </c>
      <c r="Z1452" s="4">
        <v>-32.58</v>
      </c>
      <c r="AA1452" s="4">
        <v>9.9</v>
      </c>
      <c r="AB1452" s="4">
        <v>28.8</v>
      </c>
      <c r="AC1452" s="4">
        <v>11.61</v>
      </c>
      <c r="AD1452" s="4">
        <v>49.5</v>
      </c>
      <c r="AE1452" s="4">
        <v>22.77</v>
      </c>
      <c r="AF1452" s="4">
        <v>93.24</v>
      </c>
      <c r="AG1452" s="4">
        <v>166.68</v>
      </c>
      <c r="AH1452" s="4">
        <v>157.76999999999998</v>
      </c>
      <c r="AI1452" s="4">
        <v>29.61</v>
      </c>
      <c r="AJ1452" s="4">
        <v>73.8</v>
      </c>
      <c r="AK1452" s="4">
        <v>34.74</v>
      </c>
      <c r="AM1452" s="4">
        <v>27.36</v>
      </c>
    </row>
    <row r="1453" spans="1:39" ht="14.25" x14ac:dyDescent="0.2">
      <c r="A1453" s="4" t="str">
        <f>+VLOOKUP(E1453&amp;H1453&amp;I1453&amp;J1453,[1]Homol.!O:S,2,0)</f>
        <v>Agua</v>
      </c>
      <c r="B1453" s="4" t="str">
        <f>+VLOOKUP(E1453&amp;H1453&amp;I1453&amp;J1453,[1]Homol.!O:S,3,0)</f>
        <v>Plain water</v>
      </c>
      <c r="C1453" s="4" t="s">
        <v>62</v>
      </c>
      <c r="D1453" s="4" t="s">
        <v>51</v>
      </c>
      <c r="E1453" s="4" t="s">
        <v>29</v>
      </c>
      <c r="F1453" s="4" t="str">
        <f t="shared" si="22"/>
        <v>Formatos Chicos Pet 500 cc</v>
      </c>
      <c r="G1453" s="4" t="s">
        <v>63</v>
      </c>
      <c r="H1453" s="4" t="s">
        <v>34</v>
      </c>
      <c r="I1453" s="4" t="s">
        <v>13</v>
      </c>
      <c r="J1453" s="4" t="s">
        <v>14</v>
      </c>
      <c r="K1453" s="4">
        <v>46.44</v>
      </c>
      <c r="L1453" s="4">
        <v>43.44</v>
      </c>
      <c r="M1453" s="4">
        <v>27.12</v>
      </c>
      <c r="N1453" s="4">
        <v>27</v>
      </c>
      <c r="O1453" s="4">
        <v>48.6</v>
      </c>
      <c r="P1453" s="4">
        <v>62.82</v>
      </c>
      <c r="Q1453" s="4">
        <v>34.5</v>
      </c>
      <c r="R1453" s="4">
        <v>10.860000000000001</v>
      </c>
      <c r="S1453" s="4">
        <v>1.8</v>
      </c>
      <c r="U1453" s="4">
        <v>10.56</v>
      </c>
      <c r="V1453" s="4">
        <v>1.86</v>
      </c>
      <c r="W1453" s="4">
        <v>0.24</v>
      </c>
      <c r="X1453" s="4">
        <v>5.7</v>
      </c>
      <c r="AA1453" s="4">
        <v>0.6</v>
      </c>
      <c r="AC1453" s="4">
        <v>3.3</v>
      </c>
      <c r="AE1453" s="4">
        <v>2.16</v>
      </c>
      <c r="AF1453" s="4">
        <v>3.36</v>
      </c>
      <c r="AG1453" s="4">
        <v>1.74</v>
      </c>
      <c r="AH1453" s="4">
        <v>4.1400000000000006</v>
      </c>
      <c r="AI1453" s="4">
        <v>2.4</v>
      </c>
      <c r="AJ1453" s="4">
        <v>1.8</v>
      </c>
      <c r="AK1453" s="4">
        <v>2.04</v>
      </c>
      <c r="AM1453" s="4">
        <v>1.08</v>
      </c>
    </row>
    <row r="1454" spans="1:39" ht="14.25" x14ac:dyDescent="0.2">
      <c r="A1454" s="4" t="str">
        <f>+VLOOKUP(E1454&amp;H1454&amp;I1454&amp;J1454,[1]Homol.!O:S,2,0)</f>
        <v>Agua</v>
      </c>
      <c r="B1454" s="4" t="str">
        <f>+VLOOKUP(E1454&amp;H1454&amp;I1454&amp;J1454,[1]Homol.!O:S,3,0)</f>
        <v>Plain water</v>
      </c>
      <c r="C1454" s="4" t="s">
        <v>62</v>
      </c>
      <c r="D1454" s="4" t="s">
        <v>51</v>
      </c>
      <c r="E1454" s="4" t="s">
        <v>29</v>
      </c>
      <c r="F1454" s="4" t="str">
        <f t="shared" si="22"/>
        <v>Formatos Medianos 1500 cc</v>
      </c>
      <c r="G1454" s="4" t="s">
        <v>63</v>
      </c>
      <c r="H1454" s="4" t="s">
        <v>34</v>
      </c>
      <c r="I1454" s="4" t="s">
        <v>6</v>
      </c>
      <c r="J1454" s="4" t="s">
        <v>7</v>
      </c>
      <c r="K1454" s="4">
        <v>5.58</v>
      </c>
      <c r="L1454" s="4">
        <v>32.94</v>
      </c>
      <c r="M1454" s="4">
        <v>16.559999999999999</v>
      </c>
      <c r="N1454" s="4">
        <v>33.03</v>
      </c>
      <c r="O1454" s="4">
        <v>8.73</v>
      </c>
      <c r="P1454" s="4">
        <v>11.88</v>
      </c>
      <c r="Q1454" s="4">
        <v>16.11</v>
      </c>
      <c r="R1454" s="4">
        <v>9.9</v>
      </c>
      <c r="S1454" s="4">
        <v>0.9</v>
      </c>
      <c r="T1454" s="4">
        <v>19.8</v>
      </c>
      <c r="U1454" s="4">
        <v>11.700000000000001</v>
      </c>
      <c r="X1454" s="4">
        <v>1.8</v>
      </c>
      <c r="AA1454" s="4">
        <v>9.9</v>
      </c>
      <c r="AE1454" s="4">
        <v>1.89</v>
      </c>
      <c r="AF1454" s="4">
        <v>0.54</v>
      </c>
      <c r="AG1454" s="4">
        <v>10.17</v>
      </c>
      <c r="AH1454" s="4">
        <v>21.509999999999998</v>
      </c>
      <c r="AI1454" s="4">
        <v>9.9</v>
      </c>
      <c r="AJ1454" s="4">
        <v>9.4499999999999993</v>
      </c>
      <c r="AK1454" s="4">
        <v>1.98</v>
      </c>
      <c r="AM1454" s="4">
        <v>1.62</v>
      </c>
    </row>
    <row r="1455" spans="1:39" ht="14.25" x14ac:dyDescent="0.2">
      <c r="A1455" s="4" t="str">
        <f>+VLOOKUP(E1455&amp;H1455&amp;I1455&amp;J1455,[1]Homol.!O:S,2,0)</f>
        <v>Agua</v>
      </c>
      <c r="B1455" s="4" t="str">
        <f>+VLOOKUP(E1455&amp;H1455&amp;I1455&amp;J1455,[1]Homol.!O:S,3,0)</f>
        <v>Plain water</v>
      </c>
      <c r="C1455" s="4" t="s">
        <v>62</v>
      </c>
      <c r="D1455" s="4" t="s">
        <v>44</v>
      </c>
      <c r="E1455" s="4" t="s">
        <v>29</v>
      </c>
      <c r="F1455" s="4" t="str">
        <f t="shared" si="22"/>
        <v>FORMATOS CHICOS PET PREMIUM 500 cc Pet Premium</v>
      </c>
      <c r="G1455" s="4" t="s">
        <v>63</v>
      </c>
      <c r="H1455" s="4" t="s">
        <v>34</v>
      </c>
      <c r="I1455" s="4" t="s">
        <v>31</v>
      </c>
      <c r="J1455" s="4" t="s">
        <v>32</v>
      </c>
      <c r="Y1455" s="4">
        <v>240.24</v>
      </c>
    </row>
    <row r="1456" spans="1:39" ht="14.25" x14ac:dyDescent="0.2">
      <c r="A1456" s="4" t="str">
        <f>+VLOOKUP(E1456&amp;H1456&amp;I1456&amp;J1456,[1]Homol.!O:S,2,0)</f>
        <v>Agua</v>
      </c>
      <c r="B1456" s="4" t="str">
        <f>+VLOOKUP(E1456&amp;H1456&amp;I1456&amp;J1456,[1]Homol.!O:S,3,0)</f>
        <v>Plain water</v>
      </c>
      <c r="C1456" s="4" t="s">
        <v>62</v>
      </c>
      <c r="D1456" s="4" t="s">
        <v>44</v>
      </c>
      <c r="E1456" s="4" t="s">
        <v>21</v>
      </c>
      <c r="F1456" s="4" t="str">
        <f t="shared" si="22"/>
        <v>Formatos Chicos Pet 600 cc</v>
      </c>
      <c r="G1456" s="4" t="s">
        <v>63</v>
      </c>
      <c r="H1456" s="4" t="s">
        <v>22</v>
      </c>
      <c r="I1456" s="4" t="s">
        <v>13</v>
      </c>
      <c r="J1456" s="4" t="s">
        <v>27</v>
      </c>
      <c r="X1456" s="4">
        <v>10.8</v>
      </c>
    </row>
    <row r="1457" spans="1:37" ht="14.25" x14ac:dyDescent="0.2">
      <c r="A1457" s="4" t="str">
        <f>+VLOOKUP(E1457&amp;H1457&amp;I1457&amp;J1457,[1]Homol.!O:S,2,0)</f>
        <v>Agua</v>
      </c>
      <c r="B1457" s="4" t="str">
        <f>+VLOOKUP(E1457&amp;H1457&amp;I1457&amp;J1457,[1]Homol.!O:S,3,0)</f>
        <v>Plain water</v>
      </c>
      <c r="C1457" s="4" t="s">
        <v>62</v>
      </c>
      <c r="D1457" s="4" t="s">
        <v>44</v>
      </c>
      <c r="E1457" s="4" t="s">
        <v>29</v>
      </c>
      <c r="F1457" s="4" t="str">
        <f t="shared" si="22"/>
        <v>Formatos Chicos Pet 500 cc</v>
      </c>
      <c r="G1457" s="4" t="s">
        <v>63</v>
      </c>
      <c r="H1457" s="4" t="s">
        <v>22</v>
      </c>
      <c r="I1457" s="4" t="s">
        <v>13</v>
      </c>
      <c r="J1457" s="4" t="s">
        <v>14</v>
      </c>
      <c r="W1457" s="4">
        <v>43.68</v>
      </c>
      <c r="X1457" s="4">
        <v>32.76</v>
      </c>
      <c r="Y1457" s="4">
        <v>14.94</v>
      </c>
    </row>
    <row r="1458" spans="1:37" ht="14.25" x14ac:dyDescent="0.2">
      <c r="A1458" s="4" t="str">
        <f>+VLOOKUP(E1458&amp;H1458&amp;I1458&amp;J1458,[1]Homol.!O:S,2,0)</f>
        <v>Agua</v>
      </c>
      <c r="B1458" s="4" t="str">
        <f>+VLOOKUP(E1458&amp;H1458&amp;I1458&amp;J1458,[1]Homol.!O:S,3,0)</f>
        <v>Plain water</v>
      </c>
      <c r="C1458" s="4" t="s">
        <v>62</v>
      </c>
      <c r="D1458" s="4" t="s">
        <v>44</v>
      </c>
      <c r="E1458" s="4" t="s">
        <v>29</v>
      </c>
      <c r="F1458" s="4" t="str">
        <f t="shared" si="22"/>
        <v>Formatos Chicos Pet 750 cc</v>
      </c>
      <c r="G1458" s="4" t="s">
        <v>63</v>
      </c>
      <c r="H1458" s="4" t="s">
        <v>22</v>
      </c>
      <c r="I1458" s="4" t="s">
        <v>13</v>
      </c>
      <c r="J1458" s="4" t="s">
        <v>30</v>
      </c>
      <c r="X1458" s="4">
        <v>8.370000000000001</v>
      </c>
    </row>
    <row r="1459" spans="1:37" ht="14.25" x14ac:dyDescent="0.2">
      <c r="A1459" s="4" t="str">
        <f>+VLOOKUP(E1459&amp;H1459&amp;I1459&amp;J1459,[1]Homol.!O:S,2,0)</f>
        <v>Agua</v>
      </c>
      <c r="B1459" s="4" t="str">
        <f>+VLOOKUP(E1459&amp;H1459&amp;I1459&amp;J1459,[1]Homol.!O:S,3,0)</f>
        <v>Plain water</v>
      </c>
      <c r="C1459" s="4" t="s">
        <v>62</v>
      </c>
      <c r="D1459" s="4" t="s">
        <v>44</v>
      </c>
      <c r="E1459" s="4" t="s">
        <v>29</v>
      </c>
      <c r="F1459" s="4" t="str">
        <f t="shared" si="22"/>
        <v>Formatos Grandes 2000 cc</v>
      </c>
      <c r="G1459" s="4" t="s">
        <v>63</v>
      </c>
      <c r="H1459" s="4" t="s">
        <v>22</v>
      </c>
      <c r="I1459" s="4" t="s">
        <v>15</v>
      </c>
      <c r="J1459" s="4" t="s">
        <v>33</v>
      </c>
      <c r="W1459" s="4">
        <v>10.56</v>
      </c>
      <c r="X1459" s="4">
        <v>10.56</v>
      </c>
      <c r="Y1459" s="4">
        <v>42.24</v>
      </c>
    </row>
    <row r="1460" spans="1:37" ht="14.25" x14ac:dyDescent="0.2">
      <c r="A1460" s="4" t="str">
        <f>+VLOOKUP(E1460&amp;H1460&amp;I1460&amp;J1460,[1]Homol.!O:S,2,0)</f>
        <v>Agua</v>
      </c>
      <c r="B1460" s="4" t="str">
        <f>+VLOOKUP(E1460&amp;H1460&amp;I1460&amp;J1460,[1]Homol.!O:S,3,0)</f>
        <v>Plain water</v>
      </c>
      <c r="C1460" s="4" t="s">
        <v>62</v>
      </c>
      <c r="D1460" s="4" t="s">
        <v>44</v>
      </c>
      <c r="E1460" s="4" t="s">
        <v>29</v>
      </c>
      <c r="F1460" s="4" t="str">
        <f t="shared" si="22"/>
        <v>Formatos Medianos 1500 cc</v>
      </c>
      <c r="G1460" s="4" t="s">
        <v>63</v>
      </c>
      <c r="H1460" s="4" t="s">
        <v>22</v>
      </c>
      <c r="I1460" s="4" t="s">
        <v>6</v>
      </c>
      <c r="J1460" s="4" t="s">
        <v>7</v>
      </c>
      <c r="W1460" s="4">
        <v>10.08</v>
      </c>
    </row>
    <row r="1461" spans="1:37" ht="14.25" x14ac:dyDescent="0.2">
      <c r="A1461" s="4" t="str">
        <f>+VLOOKUP(E1461&amp;H1461&amp;I1461&amp;J1461,[1]Homol.!O:S,2,0)</f>
        <v>Agua</v>
      </c>
      <c r="B1461" s="4" t="str">
        <f>+VLOOKUP(E1461&amp;H1461&amp;I1461&amp;J1461,[1]Homol.!O:S,3,0)</f>
        <v>Plain water</v>
      </c>
      <c r="C1461" s="4" t="s">
        <v>62</v>
      </c>
      <c r="D1461" s="4" t="s">
        <v>44</v>
      </c>
      <c r="E1461" s="4" t="s">
        <v>29</v>
      </c>
      <c r="F1461" s="4" t="str">
        <f t="shared" si="22"/>
        <v>Formatos Chicos Pet 500 cc</v>
      </c>
      <c r="G1461" s="4" t="s">
        <v>63</v>
      </c>
      <c r="H1461" s="4" t="s">
        <v>34</v>
      </c>
      <c r="I1461" s="4" t="s">
        <v>13</v>
      </c>
      <c r="J1461" s="4" t="s">
        <v>14</v>
      </c>
      <c r="X1461" s="4">
        <v>1.02</v>
      </c>
    </row>
    <row r="1462" spans="1:37" ht="14.25" x14ac:dyDescent="0.2">
      <c r="A1462" s="4" t="str">
        <f>+VLOOKUP(E1462&amp;H1462&amp;I1462&amp;J1462,[1]Homol.!O:S,2,0)</f>
        <v>Agua</v>
      </c>
      <c r="B1462" s="4" t="str">
        <f>+VLOOKUP(E1462&amp;H1462&amp;I1462&amp;J1462,[1]Homol.!O:S,3,0)</f>
        <v>Plain water</v>
      </c>
      <c r="C1462" s="4" t="s">
        <v>62</v>
      </c>
      <c r="D1462" s="4" t="s">
        <v>44</v>
      </c>
      <c r="E1462" s="4" t="s">
        <v>29</v>
      </c>
      <c r="F1462" s="4" t="str">
        <f t="shared" si="22"/>
        <v>FORMATOS CHICOS PET PREMIUM 500 cc Pet Premium</v>
      </c>
      <c r="G1462" s="4" t="s">
        <v>63</v>
      </c>
      <c r="H1462" s="4" t="s">
        <v>34</v>
      </c>
      <c r="I1462" s="4" t="s">
        <v>31</v>
      </c>
      <c r="J1462" s="4" t="s">
        <v>32</v>
      </c>
      <c r="W1462" s="4">
        <v>27.72</v>
      </c>
      <c r="Y1462" s="4">
        <v>9.24</v>
      </c>
    </row>
    <row r="1463" spans="1:37" ht="14.25" x14ac:dyDescent="0.2">
      <c r="A1463" s="4" t="str">
        <f>+VLOOKUP(E1463&amp;H1463&amp;I1463&amp;J1463,[1]Homol.!O:S,2,0)</f>
        <v>Agua</v>
      </c>
      <c r="B1463" s="4" t="str">
        <f>+VLOOKUP(E1463&amp;H1463&amp;I1463&amp;J1463,[1]Homol.!O:S,3,0)</f>
        <v>Plain water</v>
      </c>
      <c r="C1463" s="4" t="s">
        <v>62</v>
      </c>
      <c r="D1463" s="4" t="s">
        <v>44</v>
      </c>
      <c r="E1463" s="4" t="s">
        <v>29</v>
      </c>
      <c r="F1463" s="4" t="str">
        <f t="shared" si="22"/>
        <v>Formatos Medianos 1500 cc</v>
      </c>
      <c r="G1463" s="4" t="s">
        <v>63</v>
      </c>
      <c r="H1463" s="4" t="s">
        <v>34</v>
      </c>
      <c r="I1463" s="4" t="s">
        <v>6</v>
      </c>
      <c r="J1463" s="4" t="s">
        <v>7</v>
      </c>
      <c r="W1463" s="4">
        <v>9.9</v>
      </c>
    </row>
    <row r="1464" spans="1:37" ht="14.25" x14ac:dyDescent="0.2">
      <c r="A1464" s="4" t="str">
        <f>+VLOOKUP(E1464&amp;H1464&amp;I1464&amp;J1464,[1]Homol.!O:S,2,0)</f>
        <v>Agua</v>
      </c>
      <c r="B1464" s="4" t="str">
        <f>+VLOOKUP(E1464&amp;H1464&amp;I1464&amp;J1464,[1]Homol.!O:S,3,0)</f>
        <v>Plain water</v>
      </c>
      <c r="C1464" s="4" t="s">
        <v>62</v>
      </c>
      <c r="D1464" s="4" t="s">
        <v>44</v>
      </c>
      <c r="E1464" s="4" t="s">
        <v>29</v>
      </c>
      <c r="F1464" s="4" t="str">
        <f t="shared" si="22"/>
        <v>Formatos Chicos Pet 500 cc</v>
      </c>
      <c r="G1464" s="4" t="s">
        <v>63</v>
      </c>
      <c r="H1464" s="4" t="s">
        <v>22</v>
      </c>
      <c r="I1464" s="4" t="s">
        <v>13</v>
      </c>
      <c r="J1464" s="4" t="s">
        <v>14</v>
      </c>
      <c r="AK1464" s="4">
        <v>43.68</v>
      </c>
    </row>
    <row r="1465" spans="1:37" ht="14.25" x14ac:dyDescent="0.2">
      <c r="A1465" s="4" t="str">
        <f>+VLOOKUP(E1465&amp;H1465&amp;I1465&amp;J1465,[1]Homol.!O:S,2,0)</f>
        <v>Agua</v>
      </c>
      <c r="B1465" s="4" t="str">
        <f>+VLOOKUP(E1465&amp;H1465&amp;I1465&amp;J1465,[1]Homol.!O:S,3,0)</f>
        <v>Plain water</v>
      </c>
      <c r="C1465" s="4" t="s">
        <v>62</v>
      </c>
      <c r="D1465" s="4" t="s">
        <v>44</v>
      </c>
      <c r="E1465" s="4" t="s">
        <v>29</v>
      </c>
      <c r="F1465" s="4" t="str">
        <f t="shared" si="22"/>
        <v>FORMATOS CHICOS PET PREMIUM 500 cc Pet Premium</v>
      </c>
      <c r="G1465" s="4" t="s">
        <v>63</v>
      </c>
      <c r="H1465" s="4" t="s">
        <v>22</v>
      </c>
      <c r="I1465" s="4" t="s">
        <v>31</v>
      </c>
      <c r="J1465" s="4" t="s">
        <v>32</v>
      </c>
      <c r="AK1465" s="4">
        <v>39.120000000000005</v>
      </c>
    </row>
    <row r="1466" spans="1:37" ht="14.25" x14ac:dyDescent="0.2">
      <c r="A1466" s="4" t="str">
        <f>+VLOOKUP(E1466&amp;H1466&amp;I1466&amp;J1466,[1]Homol.!O:S,2,0)</f>
        <v>Agua</v>
      </c>
      <c r="B1466" s="4" t="str">
        <f>+VLOOKUP(E1466&amp;H1466&amp;I1466&amp;J1466,[1]Homol.!O:S,3,0)</f>
        <v>Plain water</v>
      </c>
      <c r="C1466" s="4" t="s">
        <v>62</v>
      </c>
      <c r="D1466" s="4" t="s">
        <v>44</v>
      </c>
      <c r="E1466" s="4" t="s">
        <v>29</v>
      </c>
      <c r="F1466" s="4" t="str">
        <f t="shared" si="22"/>
        <v>Formatos Grandes 2000 cc</v>
      </c>
      <c r="G1466" s="4" t="s">
        <v>63</v>
      </c>
      <c r="H1466" s="4" t="s">
        <v>22</v>
      </c>
      <c r="I1466" s="4" t="s">
        <v>15</v>
      </c>
      <c r="J1466" s="4" t="s">
        <v>33</v>
      </c>
      <c r="AK1466" s="4">
        <v>10.56</v>
      </c>
    </row>
    <row r="1467" spans="1:37" ht="14.25" x14ac:dyDescent="0.2">
      <c r="A1467" s="4" t="str">
        <f>+VLOOKUP(E1467&amp;H1467&amp;I1467&amp;J1467,[1]Homol.!O:S,2,0)</f>
        <v>Agua</v>
      </c>
      <c r="B1467" s="4" t="str">
        <f>+VLOOKUP(E1467&amp;H1467&amp;I1467&amp;J1467,[1]Homol.!O:S,3,0)</f>
        <v>Plain water</v>
      </c>
      <c r="C1467" s="4" t="s">
        <v>62</v>
      </c>
      <c r="D1467" s="4" t="s">
        <v>44</v>
      </c>
      <c r="E1467" s="4" t="s">
        <v>29</v>
      </c>
      <c r="F1467" s="4" t="str">
        <f t="shared" si="22"/>
        <v>Formatos Medianos 1500 cc</v>
      </c>
      <c r="G1467" s="4" t="s">
        <v>63</v>
      </c>
      <c r="H1467" s="4" t="s">
        <v>22</v>
      </c>
      <c r="I1467" s="4" t="s">
        <v>6</v>
      </c>
      <c r="J1467" s="4" t="s">
        <v>7</v>
      </c>
      <c r="AK1467" s="4">
        <v>10.08</v>
      </c>
    </row>
    <row r="1468" spans="1:37" ht="14.25" x14ac:dyDescent="0.2">
      <c r="A1468" s="4" t="str">
        <f>+VLOOKUP(E1468&amp;H1468&amp;I1468&amp;J1468,[1]Homol.!O:S,2,0)</f>
        <v>Agua</v>
      </c>
      <c r="B1468" s="4" t="str">
        <f>+VLOOKUP(E1468&amp;H1468&amp;I1468&amp;J1468,[1]Homol.!O:S,3,0)</f>
        <v>Plain water</v>
      </c>
      <c r="C1468" s="4" t="s">
        <v>62</v>
      </c>
      <c r="D1468" s="4" t="s">
        <v>44</v>
      </c>
      <c r="E1468" s="4" t="s">
        <v>29</v>
      </c>
      <c r="F1468" s="4" t="str">
        <f t="shared" si="22"/>
        <v>FORMATOS CHICOS PET PREMIUM 500 cc Pet Premium</v>
      </c>
      <c r="G1468" s="4" t="s">
        <v>63</v>
      </c>
      <c r="H1468" s="4" t="s">
        <v>34</v>
      </c>
      <c r="I1468" s="4" t="s">
        <v>31</v>
      </c>
      <c r="J1468" s="4" t="s">
        <v>32</v>
      </c>
      <c r="AK1468" s="4">
        <v>19.380000000000003</v>
      </c>
    </row>
    <row r="1469" spans="1:37" ht="14.25" x14ac:dyDescent="0.2">
      <c r="A1469" s="4" t="str">
        <f>+VLOOKUP(E1469&amp;H1469&amp;I1469&amp;J1469,[1]Homol.!O:S,2,0)</f>
        <v>Agua</v>
      </c>
      <c r="B1469" s="4" t="str">
        <f>+VLOOKUP(E1469&amp;H1469&amp;I1469&amp;J1469,[1]Homol.!O:S,3,0)</f>
        <v>Plain water</v>
      </c>
      <c r="C1469" s="4" t="s">
        <v>62</v>
      </c>
      <c r="D1469" s="4" t="s">
        <v>44</v>
      </c>
      <c r="E1469" s="4" t="s">
        <v>29</v>
      </c>
      <c r="F1469" s="4" t="str">
        <f t="shared" si="22"/>
        <v>Formatos Medianos 1500 cc</v>
      </c>
      <c r="G1469" s="4" t="s">
        <v>63</v>
      </c>
      <c r="H1469" s="4" t="s">
        <v>34</v>
      </c>
      <c r="I1469" s="4" t="s">
        <v>6</v>
      </c>
      <c r="J1469" s="4" t="s">
        <v>7</v>
      </c>
      <c r="AK1469" s="4">
        <v>9.9</v>
      </c>
    </row>
    <row r="1470" spans="1:37" ht="14.25" x14ac:dyDescent="0.2">
      <c r="A1470" s="4" t="str">
        <f>+VLOOKUP(E1470&amp;H1470&amp;I1470&amp;J1470,[1]Homol.!O:S,2,0)</f>
        <v>Agua</v>
      </c>
      <c r="B1470" s="4" t="str">
        <f>+VLOOKUP(E1470&amp;H1470&amp;I1470&amp;J1470,[1]Homol.!O:S,3,0)</f>
        <v>Flavored water</v>
      </c>
      <c r="C1470" s="4" t="s">
        <v>62</v>
      </c>
      <c r="D1470" s="4" t="s">
        <v>44</v>
      </c>
      <c r="E1470" s="4" t="s">
        <v>4</v>
      </c>
      <c r="F1470" s="4" t="str">
        <f t="shared" si="22"/>
        <v>Formatos Chicos Pet 500 cc</v>
      </c>
      <c r="G1470" s="4" t="s">
        <v>63</v>
      </c>
      <c r="H1470" s="4" t="s">
        <v>5</v>
      </c>
      <c r="I1470" s="4" t="s">
        <v>13</v>
      </c>
      <c r="J1470" s="4" t="s">
        <v>14</v>
      </c>
      <c r="AH1470" s="4">
        <v>9.6</v>
      </c>
    </row>
    <row r="1471" spans="1:37" ht="14.25" x14ac:dyDescent="0.2">
      <c r="A1471" s="4" t="str">
        <f>+VLOOKUP(E1471&amp;H1471&amp;I1471&amp;J1471,[1]Homol.!O:S,2,0)</f>
        <v>Agua</v>
      </c>
      <c r="B1471" s="4" t="str">
        <f>+VLOOKUP(E1471&amp;H1471&amp;I1471&amp;J1471,[1]Homol.!O:S,3,0)</f>
        <v>Flavored water</v>
      </c>
      <c r="C1471" s="4" t="s">
        <v>62</v>
      </c>
      <c r="D1471" s="4" t="s">
        <v>44</v>
      </c>
      <c r="E1471" s="4" t="s">
        <v>4</v>
      </c>
      <c r="F1471" s="4" t="str">
        <f t="shared" si="22"/>
        <v>Formatos Medianos 1500 cc</v>
      </c>
      <c r="G1471" s="4" t="s">
        <v>63</v>
      </c>
      <c r="H1471" s="4" t="s">
        <v>5</v>
      </c>
      <c r="I1471" s="4" t="s">
        <v>6</v>
      </c>
      <c r="J1471" s="4" t="s">
        <v>7</v>
      </c>
      <c r="AG1471" s="4">
        <v>2.25</v>
      </c>
    </row>
    <row r="1472" spans="1:37" ht="14.25" x14ac:dyDescent="0.2">
      <c r="A1472" s="4" t="str">
        <f>+VLOOKUP(E1472&amp;H1472&amp;I1472&amp;J1472,[1]Homol.!O:S,2,0)</f>
        <v>Agua</v>
      </c>
      <c r="B1472" s="4" t="str">
        <f>+VLOOKUP(E1472&amp;H1472&amp;I1472&amp;J1472,[1]Homol.!O:S,3,0)</f>
        <v>Flavored water</v>
      </c>
      <c r="C1472" s="4" t="s">
        <v>62</v>
      </c>
      <c r="D1472" s="4" t="s">
        <v>44</v>
      </c>
      <c r="E1472" s="4" t="s">
        <v>4</v>
      </c>
      <c r="F1472" s="4" t="str">
        <f t="shared" si="22"/>
        <v>Formatos Chicos Pet 500 cc</v>
      </c>
      <c r="G1472" s="4" t="s">
        <v>63</v>
      </c>
      <c r="H1472" s="4" t="s">
        <v>9</v>
      </c>
      <c r="I1472" s="4" t="s">
        <v>13</v>
      </c>
      <c r="J1472" s="4" t="s">
        <v>14</v>
      </c>
      <c r="AH1472" s="4">
        <v>12.96</v>
      </c>
    </row>
    <row r="1473" spans="1:34" ht="14.25" x14ac:dyDescent="0.2">
      <c r="A1473" s="4" t="str">
        <f>+VLOOKUP(E1473&amp;H1473&amp;I1473&amp;J1473,[1]Homol.!O:S,2,0)</f>
        <v>Agua</v>
      </c>
      <c r="B1473" s="4" t="str">
        <f>+VLOOKUP(E1473&amp;H1473&amp;I1473&amp;J1473,[1]Homol.!O:S,3,0)</f>
        <v>Flavored water</v>
      </c>
      <c r="C1473" s="4" t="s">
        <v>62</v>
      </c>
      <c r="D1473" s="4" t="s">
        <v>44</v>
      </c>
      <c r="E1473" s="4" t="s">
        <v>4</v>
      </c>
      <c r="F1473" s="4" t="str">
        <f t="shared" si="22"/>
        <v>Formatos Medianos 1500 cc</v>
      </c>
      <c r="G1473" s="4" t="s">
        <v>63</v>
      </c>
      <c r="H1473" s="4" t="s">
        <v>9</v>
      </c>
      <c r="I1473" s="4" t="s">
        <v>6</v>
      </c>
      <c r="J1473" s="4" t="s">
        <v>7</v>
      </c>
      <c r="AH1473" s="4">
        <v>7.56</v>
      </c>
    </row>
    <row r="1474" spans="1:34" ht="14.25" x14ac:dyDescent="0.2">
      <c r="A1474" s="4" t="str">
        <f>+VLOOKUP(E1474&amp;H1474&amp;I1474&amp;J1474,[1]Homol.!O:S,2,0)</f>
        <v>Agua</v>
      </c>
      <c r="B1474" s="4" t="str">
        <f>+VLOOKUP(E1474&amp;H1474&amp;I1474&amp;J1474,[1]Homol.!O:S,3,0)</f>
        <v>Flavored water</v>
      </c>
      <c r="C1474" s="4" t="s">
        <v>62</v>
      </c>
      <c r="D1474" s="4" t="s">
        <v>44</v>
      </c>
      <c r="E1474" s="4" t="s">
        <v>4</v>
      </c>
      <c r="F1474" s="4" t="str">
        <f t="shared" si="22"/>
        <v>Formatos Chicos Pet 500 cc</v>
      </c>
      <c r="G1474" s="4" t="s">
        <v>63</v>
      </c>
      <c r="H1474" s="4" t="s">
        <v>10</v>
      </c>
      <c r="I1474" s="4" t="s">
        <v>13</v>
      </c>
      <c r="J1474" s="4" t="s">
        <v>14</v>
      </c>
      <c r="AH1474" s="4">
        <v>107.52</v>
      </c>
    </row>
    <row r="1475" spans="1:34" ht="14.25" x14ac:dyDescent="0.2">
      <c r="A1475" s="4" t="str">
        <f>+VLOOKUP(E1475&amp;H1475&amp;I1475&amp;J1475,[1]Homol.!O:S,2,0)</f>
        <v>Agua</v>
      </c>
      <c r="B1475" s="4" t="str">
        <f>+VLOOKUP(E1475&amp;H1475&amp;I1475&amp;J1475,[1]Homol.!O:S,3,0)</f>
        <v>Flavored water</v>
      </c>
      <c r="C1475" s="4" t="s">
        <v>62</v>
      </c>
      <c r="D1475" s="4" t="s">
        <v>44</v>
      </c>
      <c r="E1475" s="4" t="s">
        <v>36</v>
      </c>
      <c r="F1475" s="4" t="str">
        <f t="shared" ref="F1475:F1538" si="23">_xlfn.CONCAT(I1475," ",J1475)</f>
        <v>Formatos Grandes 2250 cc</v>
      </c>
      <c r="G1475" s="4" t="s">
        <v>63</v>
      </c>
      <c r="H1475" s="4" t="s">
        <v>38</v>
      </c>
      <c r="I1475" s="4" t="s">
        <v>15</v>
      </c>
      <c r="J1475" s="4" t="s">
        <v>16</v>
      </c>
      <c r="AH1475" s="4">
        <v>2.7</v>
      </c>
    </row>
    <row r="1476" spans="1:34" ht="14.25" x14ac:dyDescent="0.2">
      <c r="A1476" s="4" t="str">
        <f>+VLOOKUP(E1476&amp;H1476&amp;I1476&amp;J1476,[1]Homol.!O:S,2,0)</f>
        <v>Agua</v>
      </c>
      <c r="B1476" s="4" t="str">
        <f>+VLOOKUP(E1476&amp;H1476&amp;I1476&amp;J1476,[1]Homol.!O:S,3,0)</f>
        <v>Flavored water</v>
      </c>
      <c r="C1476" s="4" t="s">
        <v>62</v>
      </c>
      <c r="D1476" s="4" t="s">
        <v>44</v>
      </c>
      <c r="E1476" s="4" t="s">
        <v>12</v>
      </c>
      <c r="F1476" s="4" t="str">
        <f t="shared" si="23"/>
        <v>Formatos Chicos Pet 500 cc</v>
      </c>
      <c r="G1476" s="4" t="s">
        <v>63</v>
      </c>
      <c r="H1476" s="4" t="s">
        <v>5</v>
      </c>
      <c r="I1476" s="4" t="s">
        <v>13</v>
      </c>
      <c r="J1476" s="4" t="s">
        <v>14</v>
      </c>
      <c r="AH1476" s="4">
        <v>9.6</v>
      </c>
    </row>
    <row r="1477" spans="1:34" ht="14.25" x14ac:dyDescent="0.2">
      <c r="A1477" s="4" t="str">
        <f>+VLOOKUP(E1477&amp;H1477&amp;I1477&amp;J1477,[1]Homol.!O:S,2,0)</f>
        <v>Agua</v>
      </c>
      <c r="B1477" s="4" t="str">
        <f>+VLOOKUP(E1477&amp;H1477&amp;I1477&amp;J1477,[1]Homol.!O:S,3,0)</f>
        <v>Flavored water</v>
      </c>
      <c r="C1477" s="4" t="s">
        <v>62</v>
      </c>
      <c r="D1477" s="4" t="s">
        <v>44</v>
      </c>
      <c r="E1477" s="4" t="s">
        <v>12</v>
      </c>
      <c r="F1477" s="4" t="str">
        <f t="shared" si="23"/>
        <v>Formatos Medianos 1000 cc</v>
      </c>
      <c r="G1477" s="4" t="s">
        <v>63</v>
      </c>
      <c r="H1477" s="4" t="s">
        <v>5</v>
      </c>
      <c r="I1477" s="4" t="s">
        <v>6</v>
      </c>
      <c r="J1477" s="4" t="s">
        <v>17</v>
      </c>
      <c r="AH1477" s="4">
        <v>1.68</v>
      </c>
    </row>
    <row r="1478" spans="1:34" ht="14.25" x14ac:dyDescent="0.2">
      <c r="A1478" s="4" t="str">
        <f>+VLOOKUP(E1478&amp;H1478&amp;I1478&amp;J1478,[1]Homol.!O:S,2,0)</f>
        <v>Agua</v>
      </c>
      <c r="B1478" s="4" t="str">
        <f>+VLOOKUP(E1478&amp;H1478&amp;I1478&amp;J1478,[1]Homol.!O:S,3,0)</f>
        <v>Flavored water</v>
      </c>
      <c r="C1478" s="4" t="s">
        <v>62</v>
      </c>
      <c r="D1478" s="4" t="s">
        <v>44</v>
      </c>
      <c r="E1478" s="4" t="s">
        <v>12</v>
      </c>
      <c r="F1478" s="4" t="str">
        <f t="shared" si="23"/>
        <v>Formatos Chicos Pet 500 cc</v>
      </c>
      <c r="G1478" s="4" t="s">
        <v>63</v>
      </c>
      <c r="H1478" s="4" t="s">
        <v>9</v>
      </c>
      <c r="I1478" s="4" t="s">
        <v>13</v>
      </c>
      <c r="J1478" s="4" t="s">
        <v>14</v>
      </c>
      <c r="AG1478" s="4">
        <v>19.2</v>
      </c>
      <c r="AH1478" s="4">
        <v>9.6</v>
      </c>
    </row>
    <row r="1479" spans="1:34" ht="14.25" x14ac:dyDescent="0.2">
      <c r="A1479" s="4" t="str">
        <f>+VLOOKUP(E1479&amp;H1479&amp;I1479&amp;J1479,[1]Homol.!O:S,2,0)</f>
        <v>Agua</v>
      </c>
      <c r="B1479" s="4" t="str">
        <f>+VLOOKUP(E1479&amp;H1479&amp;I1479&amp;J1479,[1]Homol.!O:S,3,0)</f>
        <v>Flavored water</v>
      </c>
      <c r="C1479" s="4" t="s">
        <v>62</v>
      </c>
      <c r="D1479" s="4" t="s">
        <v>44</v>
      </c>
      <c r="E1479" s="4" t="s">
        <v>12</v>
      </c>
      <c r="F1479" s="4" t="str">
        <f t="shared" si="23"/>
        <v>Formatos Chicos Pet 500 cc</v>
      </c>
      <c r="G1479" s="4" t="s">
        <v>63</v>
      </c>
      <c r="H1479" s="4" t="s">
        <v>18</v>
      </c>
      <c r="I1479" s="4" t="s">
        <v>13</v>
      </c>
      <c r="J1479" s="4" t="s">
        <v>14</v>
      </c>
      <c r="AG1479" s="4">
        <v>9.6</v>
      </c>
    </row>
    <row r="1480" spans="1:34" ht="14.25" x14ac:dyDescent="0.2">
      <c r="A1480" s="4" t="str">
        <f>+VLOOKUP(E1480&amp;H1480&amp;I1480&amp;J1480,[1]Homol.!O:S,2,0)</f>
        <v>Agua</v>
      </c>
      <c r="B1480" s="4" t="str">
        <f>+VLOOKUP(E1480&amp;H1480&amp;I1480&amp;J1480,[1]Homol.!O:S,3,0)</f>
        <v>Flavored water</v>
      </c>
      <c r="C1480" s="4" t="s">
        <v>62</v>
      </c>
      <c r="D1480" s="4" t="s">
        <v>44</v>
      </c>
      <c r="E1480" s="4" t="s">
        <v>12</v>
      </c>
      <c r="F1480" s="4" t="str">
        <f t="shared" si="23"/>
        <v>Formatos Medianos 1500 cc</v>
      </c>
      <c r="G1480" s="4" t="s">
        <v>63</v>
      </c>
      <c r="H1480" s="4" t="s">
        <v>18</v>
      </c>
      <c r="I1480" s="4" t="s">
        <v>6</v>
      </c>
      <c r="J1480" s="4" t="s">
        <v>7</v>
      </c>
      <c r="AH1480" s="4">
        <v>12.6</v>
      </c>
    </row>
    <row r="1481" spans="1:34" ht="14.25" x14ac:dyDescent="0.2">
      <c r="A1481" s="4" t="str">
        <f>+VLOOKUP(E1481&amp;H1481&amp;I1481&amp;J1481,[1]Homol.!O:S,2,0)</f>
        <v>Agua</v>
      </c>
      <c r="B1481" s="4" t="str">
        <f>+VLOOKUP(E1481&amp;H1481&amp;I1481&amp;J1481,[1]Homol.!O:S,3,0)</f>
        <v>Flavored water</v>
      </c>
      <c r="C1481" s="4" t="s">
        <v>62</v>
      </c>
      <c r="D1481" s="4" t="s">
        <v>44</v>
      </c>
      <c r="E1481" s="4" t="s">
        <v>12</v>
      </c>
      <c r="F1481" s="4" t="str">
        <f t="shared" si="23"/>
        <v>Formatos Chicos Pet 500 cc</v>
      </c>
      <c r="G1481" s="4" t="s">
        <v>63</v>
      </c>
      <c r="H1481" s="4" t="s">
        <v>10</v>
      </c>
      <c r="I1481" s="4" t="s">
        <v>13</v>
      </c>
      <c r="J1481" s="4" t="s">
        <v>14</v>
      </c>
      <c r="AG1481" s="4">
        <v>10.56</v>
      </c>
    </row>
    <row r="1482" spans="1:34" ht="14.25" x14ac:dyDescent="0.2">
      <c r="A1482" s="4" t="str">
        <f>+VLOOKUP(E1482&amp;H1482&amp;I1482&amp;J1482,[1]Homol.!O:S,2,0)</f>
        <v>Agua</v>
      </c>
      <c r="B1482" s="4" t="str">
        <f>+VLOOKUP(E1482&amp;H1482&amp;I1482&amp;J1482,[1]Homol.!O:S,3,0)</f>
        <v>Flavored water</v>
      </c>
      <c r="C1482" s="4" t="s">
        <v>62</v>
      </c>
      <c r="D1482" s="4" t="s">
        <v>44</v>
      </c>
      <c r="E1482" s="4" t="s">
        <v>12</v>
      </c>
      <c r="F1482" s="4" t="str">
        <f t="shared" si="23"/>
        <v>Formatos Grandes 2250 cc</v>
      </c>
      <c r="G1482" s="4" t="s">
        <v>63</v>
      </c>
      <c r="H1482" s="4" t="s">
        <v>10</v>
      </c>
      <c r="I1482" s="4" t="s">
        <v>15</v>
      </c>
      <c r="J1482" s="4" t="s">
        <v>16</v>
      </c>
      <c r="AH1482" s="4">
        <v>21.6</v>
      </c>
    </row>
    <row r="1483" spans="1:34" ht="14.25" x14ac:dyDescent="0.2">
      <c r="A1483" s="4" t="str">
        <f>+VLOOKUP(E1483&amp;H1483&amp;I1483&amp;J1483,[1]Homol.!O:S,2,0)</f>
        <v>Agua</v>
      </c>
      <c r="B1483" s="4" t="str">
        <f>+VLOOKUP(E1483&amp;H1483&amp;I1483&amp;J1483,[1]Homol.!O:S,3,0)</f>
        <v>Flavored water</v>
      </c>
      <c r="C1483" s="4" t="s">
        <v>62</v>
      </c>
      <c r="D1483" s="4" t="s">
        <v>44</v>
      </c>
      <c r="E1483" s="4" t="s">
        <v>12</v>
      </c>
      <c r="F1483" s="4" t="str">
        <f t="shared" si="23"/>
        <v>Formatos Medianos 1000 cc</v>
      </c>
      <c r="G1483" s="4" t="s">
        <v>63</v>
      </c>
      <c r="H1483" s="4" t="s">
        <v>10</v>
      </c>
      <c r="I1483" s="4" t="s">
        <v>6</v>
      </c>
      <c r="J1483" s="4" t="s">
        <v>17</v>
      </c>
      <c r="AG1483" s="4">
        <v>1.26</v>
      </c>
    </row>
    <row r="1484" spans="1:34" ht="14.25" x14ac:dyDescent="0.2">
      <c r="A1484" s="4" t="str">
        <f>+VLOOKUP(E1484&amp;H1484&amp;I1484&amp;J1484,[1]Homol.!O:S,2,0)</f>
        <v>Agua</v>
      </c>
      <c r="B1484" s="4" t="str">
        <f>+VLOOKUP(E1484&amp;H1484&amp;I1484&amp;J1484,[1]Homol.!O:S,3,0)</f>
        <v>Flavored water</v>
      </c>
      <c r="C1484" s="4" t="s">
        <v>62</v>
      </c>
      <c r="D1484" s="4" t="s">
        <v>44</v>
      </c>
      <c r="E1484" s="4" t="s">
        <v>20</v>
      </c>
      <c r="F1484" s="4" t="str">
        <f t="shared" si="23"/>
        <v>Formatos Chicos Pet 500 cc</v>
      </c>
      <c r="G1484" s="4" t="s">
        <v>63</v>
      </c>
      <c r="H1484" s="4" t="s">
        <v>5</v>
      </c>
      <c r="I1484" s="4" t="s">
        <v>13</v>
      </c>
      <c r="J1484" s="4" t="s">
        <v>14</v>
      </c>
      <c r="AH1484" s="4">
        <v>9.6</v>
      </c>
    </row>
    <row r="1485" spans="1:34" ht="14.25" x14ac:dyDescent="0.2">
      <c r="A1485" s="4" t="str">
        <f>+VLOOKUP(E1485&amp;H1485&amp;I1485&amp;J1485,[1]Homol.!O:S,2,0)</f>
        <v>Agua</v>
      </c>
      <c r="B1485" s="4" t="str">
        <f>+VLOOKUP(E1485&amp;H1485&amp;I1485&amp;J1485,[1]Homol.!O:S,3,0)</f>
        <v>Flavored water</v>
      </c>
      <c r="C1485" s="4" t="s">
        <v>62</v>
      </c>
      <c r="D1485" s="4" t="s">
        <v>44</v>
      </c>
      <c r="E1485" s="4" t="s">
        <v>20</v>
      </c>
      <c r="F1485" s="4" t="str">
        <f t="shared" si="23"/>
        <v>Formatos Chicos Pet 500 cc</v>
      </c>
      <c r="G1485" s="4" t="s">
        <v>63</v>
      </c>
      <c r="H1485" s="4" t="s">
        <v>10</v>
      </c>
      <c r="I1485" s="4" t="s">
        <v>13</v>
      </c>
      <c r="J1485" s="4" t="s">
        <v>14</v>
      </c>
      <c r="AH1485" s="4">
        <v>11.4</v>
      </c>
    </row>
    <row r="1486" spans="1:34" ht="14.25" x14ac:dyDescent="0.2">
      <c r="A1486" s="4" t="str">
        <f>+VLOOKUP(E1486&amp;H1486&amp;I1486&amp;J1486,[1]Homol.!O:S,2,0)</f>
        <v>Agua</v>
      </c>
      <c r="B1486" s="4" t="str">
        <f>+VLOOKUP(E1486&amp;H1486&amp;I1486&amp;J1486,[1]Homol.!O:S,3,0)</f>
        <v>Plain water</v>
      </c>
      <c r="C1486" s="4" t="s">
        <v>62</v>
      </c>
      <c r="D1486" s="4" t="s">
        <v>44</v>
      </c>
      <c r="E1486" s="4" t="s">
        <v>52</v>
      </c>
      <c r="F1486" s="4" t="str">
        <f t="shared" si="23"/>
        <v>Botellones 12000 cc</v>
      </c>
      <c r="G1486" s="4" t="s">
        <v>63</v>
      </c>
      <c r="H1486" s="4" t="s">
        <v>22</v>
      </c>
      <c r="I1486" s="4" t="s">
        <v>53</v>
      </c>
      <c r="J1486" s="4" t="s">
        <v>54</v>
      </c>
      <c r="AH1486" s="4">
        <v>6.48</v>
      </c>
    </row>
    <row r="1487" spans="1:34" ht="14.25" x14ac:dyDescent="0.2">
      <c r="A1487" s="4" t="str">
        <f>+VLOOKUP(E1487&amp;H1487&amp;I1487&amp;J1487,[1]Homol.!O:S,2,0)</f>
        <v>Agua</v>
      </c>
      <c r="B1487" s="4" t="str">
        <f>+VLOOKUP(E1487&amp;H1487&amp;I1487&amp;J1487,[1]Homol.!O:S,3,0)</f>
        <v>Plain water</v>
      </c>
      <c r="C1487" s="4" t="s">
        <v>62</v>
      </c>
      <c r="D1487" s="4" t="s">
        <v>44</v>
      </c>
      <c r="E1487" s="4" t="s">
        <v>52</v>
      </c>
      <c r="F1487" s="4" t="str">
        <f t="shared" si="23"/>
        <v>Botellones 20000 cc</v>
      </c>
      <c r="G1487" s="4" t="s">
        <v>63</v>
      </c>
      <c r="H1487" s="4" t="s">
        <v>22</v>
      </c>
      <c r="I1487" s="4" t="s">
        <v>53</v>
      </c>
      <c r="J1487" s="4" t="s">
        <v>55</v>
      </c>
      <c r="AG1487" s="4">
        <v>10.8</v>
      </c>
      <c r="AH1487" s="4">
        <v>14.4</v>
      </c>
    </row>
    <row r="1488" spans="1:34" ht="14.25" x14ac:dyDescent="0.2">
      <c r="A1488" s="4" t="str">
        <f>+VLOOKUP(E1488&amp;H1488&amp;I1488&amp;J1488,[1]Homol.!O:S,2,0)</f>
        <v>Agua</v>
      </c>
      <c r="B1488" s="4" t="str">
        <f>+VLOOKUP(E1488&amp;H1488&amp;I1488&amp;J1488,[1]Homol.!O:S,3,0)</f>
        <v>Plain water</v>
      </c>
      <c r="C1488" s="4" t="s">
        <v>62</v>
      </c>
      <c r="D1488" s="4" t="s">
        <v>44</v>
      </c>
      <c r="E1488" s="4" t="s">
        <v>21</v>
      </c>
      <c r="F1488" s="4" t="str">
        <f t="shared" si="23"/>
        <v>Bidones 6200 cc</v>
      </c>
      <c r="G1488" s="4" t="s">
        <v>63</v>
      </c>
      <c r="H1488" s="4" t="s">
        <v>22</v>
      </c>
      <c r="I1488" s="4" t="s">
        <v>23</v>
      </c>
      <c r="J1488" s="4" t="s">
        <v>24</v>
      </c>
      <c r="AG1488" s="4">
        <v>83.328000000000003</v>
      </c>
      <c r="AH1488" s="4">
        <v>93.744</v>
      </c>
    </row>
    <row r="1489" spans="1:39" ht="14.25" x14ac:dyDescent="0.2">
      <c r="A1489" s="4" t="str">
        <f>+VLOOKUP(E1489&amp;H1489&amp;I1489&amp;J1489,[1]Homol.!O:S,2,0)</f>
        <v>Agua</v>
      </c>
      <c r="B1489" s="4" t="str">
        <f>+VLOOKUP(E1489&amp;H1489&amp;I1489&amp;J1489,[1]Homol.!O:S,3,0)</f>
        <v>Plain water</v>
      </c>
      <c r="C1489" s="4" t="s">
        <v>62</v>
      </c>
      <c r="D1489" s="4" t="s">
        <v>44</v>
      </c>
      <c r="E1489" s="4" t="s">
        <v>21</v>
      </c>
      <c r="F1489" s="4" t="str">
        <f t="shared" si="23"/>
        <v>Formatos Chicos Pet 600 cc</v>
      </c>
      <c r="G1489" s="4" t="s">
        <v>63</v>
      </c>
      <c r="H1489" s="4" t="s">
        <v>22</v>
      </c>
      <c r="I1489" s="4" t="s">
        <v>13</v>
      </c>
      <c r="J1489" s="4" t="s">
        <v>27</v>
      </c>
      <c r="AG1489" s="4">
        <v>23.4</v>
      </c>
      <c r="AH1489" s="4">
        <v>14.4</v>
      </c>
    </row>
    <row r="1490" spans="1:39" ht="14.25" x14ac:dyDescent="0.2">
      <c r="A1490" s="4" t="str">
        <f>+VLOOKUP(E1490&amp;H1490&amp;I1490&amp;J1490,[1]Homol.!O:S,2,0)</f>
        <v>Agua</v>
      </c>
      <c r="B1490" s="4" t="str">
        <f>+VLOOKUP(E1490&amp;H1490&amp;I1490&amp;J1490,[1]Homol.!O:S,3,0)</f>
        <v>Plain water</v>
      </c>
      <c r="C1490" s="4" t="s">
        <v>62</v>
      </c>
      <c r="D1490" s="4" t="s">
        <v>44</v>
      </c>
      <c r="E1490" s="4" t="s">
        <v>21</v>
      </c>
      <c r="F1490" s="4" t="str">
        <f t="shared" si="23"/>
        <v>Formatos Grandes 2250 cc</v>
      </c>
      <c r="G1490" s="4" t="s">
        <v>63</v>
      </c>
      <c r="H1490" s="4" t="s">
        <v>22</v>
      </c>
      <c r="I1490" s="4" t="s">
        <v>15</v>
      </c>
      <c r="J1490" s="4" t="s">
        <v>16</v>
      </c>
      <c r="AG1490" s="4">
        <v>97.2</v>
      </c>
      <c r="AH1490" s="4">
        <v>9.5850000000000009</v>
      </c>
    </row>
    <row r="1491" spans="1:39" ht="14.25" x14ac:dyDescent="0.2">
      <c r="A1491" s="4" t="str">
        <f>+VLOOKUP(E1491&amp;H1491&amp;I1491&amp;J1491,[1]Homol.!O:S,2,0)</f>
        <v>Agua</v>
      </c>
      <c r="B1491" s="4" t="str">
        <f>+VLOOKUP(E1491&amp;H1491&amp;I1491&amp;J1491,[1]Homol.!O:S,3,0)</f>
        <v>Plain water</v>
      </c>
      <c r="C1491" s="4" t="s">
        <v>62</v>
      </c>
      <c r="D1491" s="4" t="s">
        <v>44</v>
      </c>
      <c r="E1491" s="4" t="s">
        <v>21</v>
      </c>
      <c r="F1491" s="4" t="str">
        <f t="shared" si="23"/>
        <v>Formatos Medianos 1650 cc</v>
      </c>
      <c r="G1491" s="4" t="s">
        <v>63</v>
      </c>
      <c r="H1491" s="4" t="s">
        <v>22</v>
      </c>
      <c r="I1491" s="4" t="s">
        <v>6</v>
      </c>
      <c r="J1491" s="4" t="s">
        <v>28</v>
      </c>
      <c r="AH1491" s="4">
        <v>22.175999999999998</v>
      </c>
    </row>
    <row r="1492" spans="1:39" ht="14.25" x14ac:dyDescent="0.2">
      <c r="A1492" s="4" t="str">
        <f>+VLOOKUP(E1492&amp;H1492&amp;I1492&amp;J1492,[1]Homol.!O:S,2,0)</f>
        <v>Agua</v>
      </c>
      <c r="B1492" s="4" t="str">
        <f>+VLOOKUP(E1492&amp;H1492&amp;I1492&amp;J1492,[1]Homol.!O:S,3,0)</f>
        <v>Plain water</v>
      </c>
      <c r="C1492" s="4" t="s">
        <v>62</v>
      </c>
      <c r="D1492" s="4" t="s">
        <v>44</v>
      </c>
      <c r="E1492" s="4" t="s">
        <v>29</v>
      </c>
      <c r="F1492" s="4" t="str">
        <f t="shared" si="23"/>
        <v>Formatos Chicos Pet 500 cc</v>
      </c>
      <c r="G1492" s="4" t="s">
        <v>63</v>
      </c>
      <c r="H1492" s="4" t="s">
        <v>22</v>
      </c>
      <c r="I1492" s="4" t="s">
        <v>13</v>
      </c>
      <c r="J1492" s="4" t="s">
        <v>14</v>
      </c>
      <c r="AG1492" s="4">
        <v>18.12</v>
      </c>
      <c r="AH1492" s="4">
        <v>40.44</v>
      </c>
    </row>
    <row r="1493" spans="1:39" ht="14.25" x14ac:dyDescent="0.2">
      <c r="A1493" s="4" t="str">
        <f>+VLOOKUP(E1493&amp;H1493&amp;I1493&amp;J1493,[1]Homol.!O:S,2,0)</f>
        <v>Agua</v>
      </c>
      <c r="B1493" s="4" t="str">
        <f>+VLOOKUP(E1493&amp;H1493&amp;I1493&amp;J1493,[1]Homol.!O:S,3,0)</f>
        <v>Plain water</v>
      </c>
      <c r="C1493" s="4" t="s">
        <v>62</v>
      </c>
      <c r="D1493" s="4" t="s">
        <v>44</v>
      </c>
      <c r="E1493" s="4" t="s">
        <v>29</v>
      </c>
      <c r="F1493" s="4" t="str">
        <f t="shared" si="23"/>
        <v>Formatos Chicos Pet 750 cc</v>
      </c>
      <c r="G1493" s="4" t="s">
        <v>63</v>
      </c>
      <c r="H1493" s="4" t="s">
        <v>22</v>
      </c>
      <c r="I1493" s="4" t="s">
        <v>13</v>
      </c>
      <c r="J1493" s="4" t="s">
        <v>30</v>
      </c>
      <c r="AG1493" s="4">
        <v>9.18</v>
      </c>
      <c r="AM1493" s="4">
        <v>9.18</v>
      </c>
    </row>
    <row r="1494" spans="1:39" ht="14.25" x14ac:dyDescent="0.2">
      <c r="A1494" s="4" t="str">
        <f>+VLOOKUP(E1494&amp;H1494&amp;I1494&amp;J1494,[1]Homol.!O:S,2,0)</f>
        <v>Agua</v>
      </c>
      <c r="B1494" s="4" t="str">
        <f>+VLOOKUP(E1494&amp;H1494&amp;I1494&amp;J1494,[1]Homol.!O:S,3,0)</f>
        <v>Plain water</v>
      </c>
      <c r="C1494" s="4" t="s">
        <v>62</v>
      </c>
      <c r="D1494" s="4" t="s">
        <v>44</v>
      </c>
      <c r="E1494" s="4" t="s">
        <v>29</v>
      </c>
      <c r="F1494" s="4" t="str">
        <f t="shared" si="23"/>
        <v>FORMATOS CHICOS PET PREMIUM 500 cc Pet Premium</v>
      </c>
      <c r="G1494" s="4" t="s">
        <v>63</v>
      </c>
      <c r="H1494" s="4" t="s">
        <v>22</v>
      </c>
      <c r="I1494" s="4" t="s">
        <v>31</v>
      </c>
      <c r="J1494" s="4" t="s">
        <v>32</v>
      </c>
      <c r="AG1494" s="4">
        <v>16.2</v>
      </c>
      <c r="AH1494" s="4">
        <v>18.48</v>
      </c>
      <c r="AI1494" s="4">
        <v>55.44</v>
      </c>
      <c r="AM1494" s="4">
        <v>35.040000000000006</v>
      </c>
    </row>
    <row r="1495" spans="1:39" ht="14.25" x14ac:dyDescent="0.2">
      <c r="A1495" s="4" t="str">
        <f>+VLOOKUP(E1495&amp;H1495&amp;I1495&amp;J1495,[1]Homol.!O:S,2,0)</f>
        <v>Agua</v>
      </c>
      <c r="B1495" s="4" t="str">
        <f>+VLOOKUP(E1495&amp;H1495&amp;I1495&amp;J1495,[1]Homol.!O:S,3,0)</f>
        <v>Plain water</v>
      </c>
      <c r="C1495" s="4" t="s">
        <v>62</v>
      </c>
      <c r="D1495" s="4" t="s">
        <v>44</v>
      </c>
      <c r="E1495" s="4" t="s">
        <v>29</v>
      </c>
      <c r="F1495" s="4" t="str">
        <f t="shared" si="23"/>
        <v>Formatos Grandes 2000 cc</v>
      </c>
      <c r="G1495" s="4" t="s">
        <v>63</v>
      </c>
      <c r="H1495" s="4" t="s">
        <v>22</v>
      </c>
      <c r="I1495" s="4" t="s">
        <v>15</v>
      </c>
      <c r="J1495" s="4" t="s">
        <v>33</v>
      </c>
      <c r="AH1495" s="4">
        <v>52.8</v>
      </c>
      <c r="AI1495" s="4">
        <v>21.12</v>
      </c>
    </row>
    <row r="1496" spans="1:39" ht="14.25" x14ac:dyDescent="0.2">
      <c r="A1496" s="4" t="str">
        <f>+VLOOKUP(E1496&amp;H1496&amp;I1496&amp;J1496,[1]Homol.!O:S,2,0)</f>
        <v>Agua</v>
      </c>
      <c r="B1496" s="4" t="str">
        <f>+VLOOKUP(E1496&amp;H1496&amp;I1496&amp;J1496,[1]Homol.!O:S,3,0)</f>
        <v>Plain water</v>
      </c>
      <c r="C1496" s="4" t="s">
        <v>62</v>
      </c>
      <c r="D1496" s="4" t="s">
        <v>44</v>
      </c>
      <c r="E1496" s="4" t="s">
        <v>29</v>
      </c>
      <c r="F1496" s="4" t="str">
        <f t="shared" si="23"/>
        <v>Formatos Medianos 1500 cc</v>
      </c>
      <c r="G1496" s="4" t="s">
        <v>63</v>
      </c>
      <c r="H1496" s="4" t="s">
        <v>22</v>
      </c>
      <c r="I1496" s="4" t="s">
        <v>6</v>
      </c>
      <c r="J1496" s="4" t="s">
        <v>7</v>
      </c>
      <c r="AG1496" s="4">
        <v>34.200000000000003</v>
      </c>
      <c r="AM1496" s="4">
        <v>12.33</v>
      </c>
    </row>
    <row r="1497" spans="1:39" ht="14.25" x14ac:dyDescent="0.2">
      <c r="A1497" s="4" t="str">
        <f>+VLOOKUP(E1497&amp;H1497&amp;I1497&amp;J1497,[1]Homol.!O:S,2,0)</f>
        <v>Agua</v>
      </c>
      <c r="B1497" s="4" t="str">
        <f>+VLOOKUP(E1497&amp;H1497&amp;I1497&amp;J1497,[1]Homol.!O:S,3,0)</f>
        <v>Plain water</v>
      </c>
      <c r="C1497" s="4" t="s">
        <v>62</v>
      </c>
      <c r="D1497" s="4" t="s">
        <v>44</v>
      </c>
      <c r="E1497" s="4" t="s">
        <v>29</v>
      </c>
      <c r="F1497" s="4" t="str">
        <f t="shared" si="23"/>
        <v>Formatos Chicos Pet 500 cc</v>
      </c>
      <c r="G1497" s="4" t="s">
        <v>63</v>
      </c>
      <c r="H1497" s="4" t="s">
        <v>34</v>
      </c>
      <c r="I1497" s="4" t="s">
        <v>13</v>
      </c>
      <c r="J1497" s="4" t="s">
        <v>14</v>
      </c>
      <c r="AG1497" s="4">
        <v>9.24</v>
      </c>
      <c r="AM1497" s="4">
        <v>10.56</v>
      </c>
    </row>
    <row r="1498" spans="1:39" ht="14.25" x14ac:dyDescent="0.2">
      <c r="A1498" s="4" t="str">
        <f>+VLOOKUP(E1498&amp;H1498&amp;I1498&amp;J1498,[1]Homol.!O:S,2,0)</f>
        <v>Agua</v>
      </c>
      <c r="B1498" s="4" t="str">
        <f>+VLOOKUP(E1498&amp;H1498&amp;I1498&amp;J1498,[1]Homol.!O:S,3,0)</f>
        <v>Plain water</v>
      </c>
      <c r="C1498" s="4" t="s">
        <v>62</v>
      </c>
      <c r="D1498" s="4" t="s">
        <v>44</v>
      </c>
      <c r="E1498" s="4" t="s">
        <v>29</v>
      </c>
      <c r="F1498" s="4" t="str">
        <f t="shared" si="23"/>
        <v>FORMATOS CHICOS PET PREMIUM 500 cc Pet Premium</v>
      </c>
      <c r="G1498" s="4" t="s">
        <v>63</v>
      </c>
      <c r="H1498" s="4" t="s">
        <v>34</v>
      </c>
      <c r="I1498" s="4" t="s">
        <v>31</v>
      </c>
      <c r="J1498" s="4" t="s">
        <v>32</v>
      </c>
      <c r="AH1498" s="4">
        <v>18.48</v>
      </c>
      <c r="AI1498" s="4">
        <v>27.72</v>
      </c>
    </row>
    <row r="1499" spans="1:39" ht="14.25" x14ac:dyDescent="0.2">
      <c r="A1499" s="4" t="str">
        <f>+VLOOKUP(E1499&amp;H1499&amp;I1499&amp;J1499,[1]Homol.!O:S,2,0)</f>
        <v>Agua</v>
      </c>
      <c r="B1499" s="4" t="str">
        <f>+VLOOKUP(E1499&amp;H1499&amp;I1499&amp;J1499,[1]Homol.!O:S,3,0)</f>
        <v>Plain water</v>
      </c>
      <c r="C1499" s="4" t="s">
        <v>62</v>
      </c>
      <c r="D1499" s="4" t="s">
        <v>44</v>
      </c>
      <c r="E1499" s="4" t="s">
        <v>29</v>
      </c>
      <c r="F1499" s="4" t="str">
        <f t="shared" si="23"/>
        <v>Formatos Medianos 1500 cc</v>
      </c>
      <c r="G1499" s="4" t="s">
        <v>63</v>
      </c>
      <c r="H1499" s="4" t="s">
        <v>34</v>
      </c>
      <c r="I1499" s="4" t="s">
        <v>6</v>
      </c>
      <c r="J1499" s="4" t="s">
        <v>7</v>
      </c>
      <c r="AH1499" s="4">
        <v>39.6</v>
      </c>
      <c r="AI1499" s="4">
        <v>7.02</v>
      </c>
      <c r="AM1499" s="4">
        <v>9.9</v>
      </c>
    </row>
    <row r="1500" spans="1:39" ht="14.25" x14ac:dyDescent="0.2">
      <c r="A1500" s="4" t="str">
        <f>+VLOOKUP(E1500&amp;H1500&amp;I1500&amp;J1500,[1]Homol.!O:S,2,0)</f>
        <v>Agua</v>
      </c>
      <c r="B1500" s="4" t="str">
        <f>+VLOOKUP(E1500&amp;H1500&amp;I1500&amp;J1500,[1]Homol.!O:S,3,0)</f>
        <v>Plain water</v>
      </c>
      <c r="C1500" s="4" t="s">
        <v>62</v>
      </c>
      <c r="D1500" s="4" t="s">
        <v>44</v>
      </c>
      <c r="E1500" s="4" t="s">
        <v>29</v>
      </c>
      <c r="F1500" s="4" t="str">
        <f t="shared" si="23"/>
        <v>Formatos Chicos Pet 750 cc</v>
      </c>
      <c r="G1500" s="4" t="s">
        <v>63</v>
      </c>
      <c r="H1500" s="4" t="s">
        <v>22</v>
      </c>
      <c r="I1500" s="4" t="s">
        <v>13</v>
      </c>
      <c r="J1500" s="4" t="s">
        <v>30</v>
      </c>
      <c r="AJ1500" s="4">
        <v>9.18</v>
      </c>
    </row>
    <row r="1501" spans="1:39" ht="14.25" x14ac:dyDescent="0.2">
      <c r="A1501" s="4" t="str">
        <f>+VLOOKUP(E1501&amp;H1501&amp;I1501&amp;J1501,[1]Homol.!O:S,2,0)</f>
        <v>Agua</v>
      </c>
      <c r="B1501" s="4" t="str">
        <f>+VLOOKUP(E1501&amp;H1501&amp;I1501&amp;J1501,[1]Homol.!O:S,3,0)</f>
        <v>Plain water</v>
      </c>
      <c r="C1501" s="4" t="s">
        <v>62</v>
      </c>
      <c r="D1501" s="4" t="s">
        <v>44</v>
      </c>
      <c r="E1501" s="4" t="s">
        <v>29</v>
      </c>
      <c r="F1501" s="4" t="str">
        <f t="shared" si="23"/>
        <v>FORMATOS CHICOS PET PREMIUM 500 cc Pet Premium</v>
      </c>
      <c r="G1501" s="4" t="s">
        <v>63</v>
      </c>
      <c r="H1501" s="4" t="s">
        <v>22</v>
      </c>
      <c r="I1501" s="4" t="s">
        <v>31</v>
      </c>
      <c r="J1501" s="4" t="s">
        <v>32</v>
      </c>
      <c r="AJ1501" s="4">
        <v>36.96</v>
      </c>
    </row>
    <row r="1502" spans="1:39" ht="14.25" x14ac:dyDescent="0.2">
      <c r="A1502" s="4" t="str">
        <f>+VLOOKUP(E1502&amp;H1502&amp;I1502&amp;J1502,[1]Homol.!O:S,2,0)</f>
        <v>Agua</v>
      </c>
      <c r="B1502" s="4" t="str">
        <f>+VLOOKUP(E1502&amp;H1502&amp;I1502&amp;J1502,[1]Homol.!O:S,3,0)</f>
        <v>Plain water</v>
      </c>
      <c r="C1502" s="4" t="s">
        <v>62</v>
      </c>
      <c r="D1502" s="4" t="s">
        <v>44</v>
      </c>
      <c r="E1502" s="4" t="s">
        <v>29</v>
      </c>
      <c r="F1502" s="4" t="str">
        <f t="shared" si="23"/>
        <v>Formatos Grandes 2000 cc</v>
      </c>
      <c r="G1502" s="4" t="s">
        <v>63</v>
      </c>
      <c r="H1502" s="4" t="s">
        <v>22</v>
      </c>
      <c r="I1502" s="4" t="s">
        <v>15</v>
      </c>
      <c r="J1502" s="4" t="s">
        <v>33</v>
      </c>
      <c r="AJ1502" s="4">
        <v>21.12</v>
      </c>
    </row>
    <row r="1503" spans="1:39" ht="14.25" x14ac:dyDescent="0.2">
      <c r="A1503" s="4" t="str">
        <f>+VLOOKUP(E1503&amp;H1503&amp;I1503&amp;J1503,[1]Homol.!O:S,2,0)</f>
        <v>Agua</v>
      </c>
      <c r="B1503" s="4" t="str">
        <f>+VLOOKUP(E1503&amp;H1503&amp;I1503&amp;J1503,[1]Homol.!O:S,3,0)</f>
        <v>Plain water</v>
      </c>
      <c r="C1503" s="4" t="s">
        <v>62</v>
      </c>
      <c r="D1503" s="4" t="s">
        <v>44</v>
      </c>
      <c r="E1503" s="4" t="s">
        <v>29</v>
      </c>
      <c r="F1503" s="4" t="str">
        <f t="shared" si="23"/>
        <v>FORMATOS CHICOS PET PREMIUM 500 cc Pet Premium</v>
      </c>
      <c r="G1503" s="4" t="s">
        <v>63</v>
      </c>
      <c r="H1503" s="4" t="s">
        <v>34</v>
      </c>
      <c r="I1503" s="4" t="s">
        <v>31</v>
      </c>
      <c r="J1503" s="4" t="s">
        <v>32</v>
      </c>
      <c r="AJ1503" s="4">
        <v>9.24</v>
      </c>
    </row>
    <row r="1504" spans="1:39" ht="14.25" x14ac:dyDescent="0.2">
      <c r="A1504" s="4" t="str">
        <f>+VLOOKUP(E1504&amp;H1504&amp;I1504&amp;J1504,[1]Homol.!O:S,2,0)</f>
        <v>Agua</v>
      </c>
      <c r="B1504" s="4" t="str">
        <f>+VLOOKUP(E1504&amp;H1504&amp;I1504&amp;J1504,[1]Homol.!O:S,3,0)</f>
        <v>Plain water</v>
      </c>
      <c r="C1504" s="4" t="s">
        <v>62</v>
      </c>
      <c r="D1504" s="4" t="s">
        <v>44</v>
      </c>
      <c r="E1504" s="4" t="s">
        <v>29</v>
      </c>
      <c r="F1504" s="4" t="str">
        <f t="shared" si="23"/>
        <v>Formatos Medianos 1500 cc</v>
      </c>
      <c r="G1504" s="4" t="s">
        <v>63</v>
      </c>
      <c r="H1504" s="4" t="s">
        <v>34</v>
      </c>
      <c r="I1504" s="4" t="s">
        <v>6</v>
      </c>
      <c r="J1504" s="4" t="s">
        <v>7</v>
      </c>
      <c r="AJ1504" s="4">
        <v>9.9</v>
      </c>
    </row>
    <row r="1505" spans="1:39" ht="14.25" x14ac:dyDescent="0.2">
      <c r="A1505" s="4" t="str">
        <f>+VLOOKUP(E1505&amp;H1505&amp;I1505&amp;J1505,[1]Homol.!O:S,2,0)</f>
        <v>Agua</v>
      </c>
      <c r="B1505" s="4" t="str">
        <f>+VLOOKUP(E1505&amp;H1505&amp;I1505&amp;J1505,[1]Homol.!O:S,3,0)</f>
        <v>Flavored water</v>
      </c>
      <c r="C1505" s="4" t="s">
        <v>62</v>
      </c>
      <c r="D1505" s="4" t="s">
        <v>44</v>
      </c>
      <c r="E1505" s="4" t="s">
        <v>12</v>
      </c>
      <c r="F1505" s="4" t="str">
        <f t="shared" si="23"/>
        <v>Formatos Grandes 2250 cc</v>
      </c>
      <c r="G1505" s="4" t="s">
        <v>63</v>
      </c>
      <c r="H1505" s="4" t="s">
        <v>40</v>
      </c>
      <c r="I1505" s="4" t="s">
        <v>15</v>
      </c>
      <c r="J1505" s="4" t="s">
        <v>16</v>
      </c>
      <c r="V1505" s="4">
        <v>0.27</v>
      </c>
    </row>
    <row r="1506" spans="1:39" ht="14.25" x14ac:dyDescent="0.2">
      <c r="A1506" s="4" t="str">
        <f>+VLOOKUP(E1506&amp;H1506&amp;I1506&amp;J1506,[1]Homol.!O:S,2,0)</f>
        <v>Agua</v>
      </c>
      <c r="B1506" s="4" t="str">
        <f>+VLOOKUP(E1506&amp;H1506&amp;I1506&amp;J1506,[1]Homol.!O:S,3,0)</f>
        <v>Flavored water</v>
      </c>
      <c r="C1506" s="4" t="s">
        <v>62</v>
      </c>
      <c r="D1506" s="4" t="s">
        <v>44</v>
      </c>
      <c r="E1506" s="4" t="s">
        <v>12</v>
      </c>
      <c r="F1506" s="4" t="str">
        <f t="shared" si="23"/>
        <v>Formato Fun 300 cc</v>
      </c>
      <c r="G1506" s="4" t="s">
        <v>63</v>
      </c>
      <c r="H1506" s="4" t="s">
        <v>5</v>
      </c>
      <c r="I1506" s="4" t="s">
        <v>25</v>
      </c>
      <c r="J1506" s="4" t="s">
        <v>26</v>
      </c>
      <c r="Y1506" s="4">
        <v>0.108</v>
      </c>
    </row>
    <row r="1507" spans="1:39" ht="14.25" x14ac:dyDescent="0.2">
      <c r="A1507" s="4" t="str">
        <f>+VLOOKUP(E1507&amp;H1507&amp;I1507&amp;J1507,[1]Homol.!O:S,2,0)</f>
        <v>Agua</v>
      </c>
      <c r="B1507" s="4" t="str">
        <f>+VLOOKUP(E1507&amp;H1507&amp;I1507&amp;J1507,[1]Homol.!O:S,3,0)</f>
        <v>Flavored water</v>
      </c>
      <c r="C1507" s="4" t="s">
        <v>62</v>
      </c>
      <c r="D1507" s="4" t="s">
        <v>44</v>
      </c>
      <c r="E1507" s="4" t="s">
        <v>12</v>
      </c>
      <c r="F1507" s="4" t="str">
        <f t="shared" si="23"/>
        <v>Formatos Chicos Pet 500 cc</v>
      </c>
      <c r="G1507" s="4" t="s">
        <v>63</v>
      </c>
      <c r="H1507" s="4" t="s">
        <v>5</v>
      </c>
      <c r="I1507" s="4" t="s">
        <v>13</v>
      </c>
      <c r="J1507" s="4" t="s">
        <v>14</v>
      </c>
      <c r="U1507" s="4">
        <v>0.24</v>
      </c>
      <c r="V1507" s="4">
        <v>0.24</v>
      </c>
      <c r="Y1507" s="4">
        <v>0.12</v>
      </c>
      <c r="AH1507" s="4">
        <v>0.06</v>
      </c>
      <c r="AL1507" s="4">
        <v>0.24</v>
      </c>
      <c r="AM1507" s="4">
        <v>0.3</v>
      </c>
    </row>
    <row r="1508" spans="1:39" ht="14.25" x14ac:dyDescent="0.2">
      <c r="A1508" s="4" t="str">
        <f>+VLOOKUP(E1508&amp;H1508&amp;I1508&amp;J1508,[1]Homol.!O:S,2,0)</f>
        <v>Agua</v>
      </c>
      <c r="B1508" s="4" t="str">
        <f>+VLOOKUP(E1508&amp;H1508&amp;I1508&amp;J1508,[1]Homol.!O:S,3,0)</f>
        <v>Flavored water</v>
      </c>
      <c r="C1508" s="4" t="s">
        <v>62</v>
      </c>
      <c r="D1508" s="4" t="s">
        <v>44</v>
      </c>
      <c r="E1508" s="4" t="s">
        <v>12</v>
      </c>
      <c r="F1508" s="4" t="str">
        <f t="shared" si="23"/>
        <v>Formatos Medianos 1500 cc</v>
      </c>
      <c r="G1508" s="4" t="s">
        <v>63</v>
      </c>
      <c r="H1508" s="4" t="s">
        <v>5</v>
      </c>
      <c r="I1508" s="4" t="s">
        <v>6</v>
      </c>
      <c r="J1508" s="4" t="s">
        <v>7</v>
      </c>
      <c r="S1508" s="4">
        <v>1.53</v>
      </c>
      <c r="T1508" s="4">
        <v>1.53</v>
      </c>
      <c r="AG1508" s="4">
        <v>1.53</v>
      </c>
      <c r="AH1508" s="4">
        <v>1.53</v>
      </c>
      <c r="AI1508" s="4">
        <v>1.53</v>
      </c>
      <c r="AJ1508" s="4">
        <v>1.53</v>
      </c>
      <c r="AK1508" s="4">
        <v>1.53</v>
      </c>
      <c r="AL1508" s="4">
        <v>1.53</v>
      </c>
      <c r="AM1508" s="4">
        <v>1.53</v>
      </c>
    </row>
    <row r="1509" spans="1:39" ht="14.25" x14ac:dyDescent="0.2">
      <c r="A1509" s="4" t="str">
        <f>+VLOOKUP(E1509&amp;H1509&amp;I1509&amp;J1509,[1]Homol.!O:S,2,0)</f>
        <v>Agua</v>
      </c>
      <c r="B1509" s="4" t="str">
        <f>+VLOOKUP(E1509&amp;H1509&amp;I1509&amp;J1509,[1]Homol.!O:S,3,0)</f>
        <v>Flavored water</v>
      </c>
      <c r="C1509" s="4" t="s">
        <v>62</v>
      </c>
      <c r="D1509" s="4" t="s">
        <v>44</v>
      </c>
      <c r="E1509" s="4" t="s">
        <v>12</v>
      </c>
      <c r="F1509" s="4" t="str">
        <f t="shared" si="23"/>
        <v>Formato Fun 300 cc</v>
      </c>
      <c r="G1509" s="4" t="s">
        <v>63</v>
      </c>
      <c r="H1509" s="4" t="s">
        <v>9</v>
      </c>
      <c r="I1509" s="4" t="s">
        <v>25</v>
      </c>
      <c r="J1509" s="4" t="s">
        <v>26</v>
      </c>
      <c r="Y1509" s="4">
        <v>0.108</v>
      </c>
    </row>
    <row r="1510" spans="1:39" ht="14.25" x14ac:dyDescent="0.2">
      <c r="A1510" s="4" t="str">
        <f>+VLOOKUP(E1510&amp;H1510&amp;I1510&amp;J1510,[1]Homol.!O:S,2,0)</f>
        <v>Agua</v>
      </c>
      <c r="B1510" s="4" t="str">
        <f>+VLOOKUP(E1510&amp;H1510&amp;I1510&amp;J1510,[1]Homol.!O:S,3,0)</f>
        <v>Flavored water</v>
      </c>
      <c r="C1510" s="4" t="s">
        <v>62</v>
      </c>
      <c r="D1510" s="4" t="s">
        <v>44</v>
      </c>
      <c r="E1510" s="4" t="s">
        <v>12</v>
      </c>
      <c r="F1510" s="4" t="str">
        <f t="shared" si="23"/>
        <v>Formatos Chicos Pet 500 cc</v>
      </c>
      <c r="G1510" s="4" t="s">
        <v>63</v>
      </c>
      <c r="H1510" s="4" t="s">
        <v>9</v>
      </c>
      <c r="I1510" s="4" t="s">
        <v>13</v>
      </c>
      <c r="J1510" s="4" t="s">
        <v>14</v>
      </c>
      <c r="U1510" s="4">
        <v>0.06</v>
      </c>
      <c r="V1510" s="4">
        <v>0.24</v>
      </c>
      <c r="Y1510" s="4">
        <v>0.06</v>
      </c>
      <c r="AG1510" s="4">
        <v>0.42</v>
      </c>
      <c r="AH1510" s="4">
        <v>0.06</v>
      </c>
      <c r="AJ1510" s="4">
        <v>0.06</v>
      </c>
      <c r="AL1510" s="4">
        <v>0.24</v>
      </c>
      <c r="AM1510" s="4">
        <v>0.3</v>
      </c>
    </row>
    <row r="1511" spans="1:39" ht="14.25" x14ac:dyDescent="0.2">
      <c r="A1511" s="4" t="str">
        <f>+VLOOKUP(E1511&amp;H1511&amp;I1511&amp;J1511,[1]Homol.!O:S,2,0)</f>
        <v>Agua</v>
      </c>
      <c r="B1511" s="4" t="str">
        <f>+VLOOKUP(E1511&amp;H1511&amp;I1511&amp;J1511,[1]Homol.!O:S,3,0)</f>
        <v>Flavored water</v>
      </c>
      <c r="C1511" s="4" t="s">
        <v>62</v>
      </c>
      <c r="D1511" s="4" t="s">
        <v>44</v>
      </c>
      <c r="E1511" s="4" t="s">
        <v>12</v>
      </c>
      <c r="F1511" s="4" t="str">
        <f t="shared" si="23"/>
        <v>Formatos Grandes 2250 cc</v>
      </c>
      <c r="G1511" s="4" t="s">
        <v>63</v>
      </c>
      <c r="H1511" s="4" t="s">
        <v>9</v>
      </c>
      <c r="I1511" s="4" t="s">
        <v>15</v>
      </c>
      <c r="J1511" s="4" t="s">
        <v>16</v>
      </c>
      <c r="AH1511" s="4">
        <v>0.27</v>
      </c>
    </row>
    <row r="1512" spans="1:39" ht="14.25" x14ac:dyDescent="0.2">
      <c r="A1512" s="4" t="str">
        <f>+VLOOKUP(E1512&amp;H1512&amp;I1512&amp;J1512,[1]Homol.!O:S,2,0)</f>
        <v>Agua</v>
      </c>
      <c r="B1512" s="4" t="str">
        <f>+VLOOKUP(E1512&amp;H1512&amp;I1512&amp;J1512,[1]Homol.!O:S,3,0)</f>
        <v>Flavored water</v>
      </c>
      <c r="C1512" s="4" t="s">
        <v>62</v>
      </c>
      <c r="D1512" s="4" t="s">
        <v>44</v>
      </c>
      <c r="E1512" s="4" t="s">
        <v>12</v>
      </c>
      <c r="F1512" s="4" t="str">
        <f t="shared" si="23"/>
        <v>Formatos Medianos 1500 cc</v>
      </c>
      <c r="G1512" s="4" t="s">
        <v>63</v>
      </c>
      <c r="H1512" s="4" t="s">
        <v>9</v>
      </c>
      <c r="I1512" s="4" t="s">
        <v>6</v>
      </c>
      <c r="J1512" s="4" t="s">
        <v>7</v>
      </c>
      <c r="S1512" s="4">
        <v>1.44</v>
      </c>
      <c r="T1512" s="4">
        <v>1.44</v>
      </c>
      <c r="AG1512" s="4">
        <v>1.44</v>
      </c>
      <c r="AH1512" s="4">
        <v>1.44</v>
      </c>
      <c r="AI1512" s="4">
        <v>1.44</v>
      </c>
      <c r="AJ1512" s="4">
        <v>1.44</v>
      </c>
      <c r="AK1512" s="4">
        <v>1.44</v>
      </c>
      <c r="AL1512" s="4">
        <v>1.44</v>
      </c>
      <c r="AM1512" s="4">
        <v>1.44</v>
      </c>
    </row>
    <row r="1513" spans="1:39" ht="14.25" x14ac:dyDescent="0.2">
      <c r="A1513" s="4" t="str">
        <f>+VLOOKUP(E1513&amp;H1513&amp;I1513&amp;J1513,[1]Homol.!O:S,2,0)</f>
        <v>Agua</v>
      </c>
      <c r="B1513" s="4" t="str">
        <f>+VLOOKUP(E1513&amp;H1513&amp;I1513&amp;J1513,[1]Homol.!O:S,3,0)</f>
        <v>Flavored water</v>
      </c>
      <c r="C1513" s="4" t="s">
        <v>62</v>
      </c>
      <c r="D1513" s="4" t="s">
        <v>44</v>
      </c>
      <c r="E1513" s="4" t="s">
        <v>12</v>
      </c>
      <c r="F1513" s="4" t="str">
        <f t="shared" si="23"/>
        <v>Formatos Chicos Pet 500 cc</v>
      </c>
      <c r="G1513" s="4" t="s">
        <v>63</v>
      </c>
      <c r="H1513" s="4" t="s">
        <v>18</v>
      </c>
      <c r="I1513" s="4" t="s">
        <v>13</v>
      </c>
      <c r="J1513" s="4" t="s">
        <v>14</v>
      </c>
      <c r="AH1513" s="4">
        <v>0.06</v>
      </c>
    </row>
    <row r="1514" spans="1:39" ht="14.25" x14ac:dyDescent="0.2">
      <c r="A1514" s="4" t="str">
        <f>+VLOOKUP(E1514&amp;H1514&amp;I1514&amp;J1514,[1]Homol.!O:S,2,0)</f>
        <v>Agua</v>
      </c>
      <c r="B1514" s="4" t="str">
        <f>+VLOOKUP(E1514&amp;H1514&amp;I1514&amp;J1514,[1]Homol.!O:S,3,0)</f>
        <v>Flavored water</v>
      </c>
      <c r="C1514" s="4" t="s">
        <v>62</v>
      </c>
      <c r="D1514" s="4" t="s">
        <v>44</v>
      </c>
      <c r="E1514" s="4" t="s">
        <v>12</v>
      </c>
      <c r="F1514" s="4" t="str">
        <f t="shared" si="23"/>
        <v>Formato Fun 300 cc</v>
      </c>
      <c r="G1514" s="4" t="s">
        <v>63</v>
      </c>
      <c r="H1514" s="4" t="s">
        <v>10</v>
      </c>
      <c r="I1514" s="4" t="s">
        <v>25</v>
      </c>
      <c r="J1514" s="4" t="s">
        <v>26</v>
      </c>
      <c r="Y1514" s="4">
        <v>0.108</v>
      </c>
    </row>
    <row r="1515" spans="1:39" ht="14.25" x14ac:dyDescent="0.2">
      <c r="A1515" s="4" t="str">
        <f>+VLOOKUP(E1515&amp;H1515&amp;I1515&amp;J1515,[1]Homol.!O:S,2,0)</f>
        <v>Agua</v>
      </c>
      <c r="B1515" s="4" t="str">
        <f>+VLOOKUP(E1515&amp;H1515&amp;I1515&amp;J1515,[1]Homol.!O:S,3,0)</f>
        <v>Flavored water</v>
      </c>
      <c r="C1515" s="4" t="s">
        <v>62</v>
      </c>
      <c r="D1515" s="4" t="s">
        <v>44</v>
      </c>
      <c r="E1515" s="4" t="s">
        <v>12</v>
      </c>
      <c r="F1515" s="4" t="str">
        <f t="shared" si="23"/>
        <v>Formatos Chicos Pet 500 cc</v>
      </c>
      <c r="G1515" s="4" t="s">
        <v>63</v>
      </c>
      <c r="H1515" s="4" t="s">
        <v>10</v>
      </c>
      <c r="I1515" s="4" t="s">
        <v>13</v>
      </c>
      <c r="J1515" s="4" t="s">
        <v>14</v>
      </c>
      <c r="U1515" s="4">
        <v>0.12</v>
      </c>
      <c r="V1515" s="4">
        <v>0.24</v>
      </c>
      <c r="Y1515" s="4">
        <v>0.12</v>
      </c>
      <c r="AG1515" s="4">
        <v>0.42</v>
      </c>
      <c r="AH1515" s="4">
        <v>0.06</v>
      </c>
      <c r="AJ1515" s="4">
        <v>0.06</v>
      </c>
      <c r="AL1515" s="4">
        <v>0.36</v>
      </c>
      <c r="AM1515" s="4">
        <v>0.24</v>
      </c>
    </row>
    <row r="1516" spans="1:39" ht="14.25" x14ac:dyDescent="0.2">
      <c r="A1516" s="4" t="str">
        <f>+VLOOKUP(E1516&amp;H1516&amp;I1516&amp;J1516,[1]Homol.!O:S,2,0)</f>
        <v>Agua</v>
      </c>
      <c r="B1516" s="4" t="str">
        <f>+VLOOKUP(E1516&amp;H1516&amp;I1516&amp;J1516,[1]Homol.!O:S,3,0)</f>
        <v>Flavored water</v>
      </c>
      <c r="C1516" s="4" t="s">
        <v>62</v>
      </c>
      <c r="D1516" s="4" t="s">
        <v>44</v>
      </c>
      <c r="E1516" s="4" t="s">
        <v>12</v>
      </c>
      <c r="F1516" s="4" t="str">
        <f t="shared" si="23"/>
        <v>Formatos Grandes 2250 cc</v>
      </c>
      <c r="G1516" s="4" t="s">
        <v>63</v>
      </c>
      <c r="H1516" s="4" t="s">
        <v>10</v>
      </c>
      <c r="I1516" s="4" t="s">
        <v>15</v>
      </c>
      <c r="J1516" s="4" t="s">
        <v>16</v>
      </c>
      <c r="V1516" s="4">
        <v>0.40500000000000003</v>
      </c>
      <c r="AH1516" s="4">
        <v>0.27</v>
      </c>
    </row>
    <row r="1517" spans="1:39" ht="14.25" x14ac:dyDescent="0.2">
      <c r="A1517" s="4" t="str">
        <f>+VLOOKUP(E1517&amp;H1517&amp;I1517&amp;J1517,[1]Homol.!O:S,2,0)</f>
        <v>Agua</v>
      </c>
      <c r="B1517" s="4" t="str">
        <f>+VLOOKUP(E1517&amp;H1517&amp;I1517&amp;J1517,[1]Homol.!O:S,3,0)</f>
        <v>Flavored water</v>
      </c>
      <c r="C1517" s="4" t="s">
        <v>62</v>
      </c>
      <c r="D1517" s="4" t="s">
        <v>44</v>
      </c>
      <c r="E1517" s="4" t="s">
        <v>12</v>
      </c>
      <c r="F1517" s="4" t="str">
        <f t="shared" si="23"/>
        <v>Formatos Medianos 1500 cc</v>
      </c>
      <c r="G1517" s="4" t="s">
        <v>63</v>
      </c>
      <c r="H1517" s="4" t="s">
        <v>10</v>
      </c>
      <c r="I1517" s="4" t="s">
        <v>6</v>
      </c>
      <c r="J1517" s="4" t="s">
        <v>7</v>
      </c>
      <c r="S1517" s="4">
        <v>1.53</v>
      </c>
      <c r="T1517" s="4">
        <v>1.53</v>
      </c>
      <c r="AG1517" s="4">
        <v>1.53</v>
      </c>
      <c r="AH1517" s="4">
        <v>1.53</v>
      </c>
      <c r="AI1517" s="4">
        <v>1.53</v>
      </c>
      <c r="AJ1517" s="4">
        <v>1.53</v>
      </c>
      <c r="AK1517" s="4">
        <v>1.53</v>
      </c>
      <c r="AL1517" s="4">
        <v>1.53</v>
      </c>
      <c r="AM1517" s="4">
        <v>1.53</v>
      </c>
    </row>
    <row r="1518" spans="1:39" ht="14.25" x14ac:dyDescent="0.2">
      <c r="A1518" s="4" t="str">
        <f>+VLOOKUP(E1518&amp;H1518&amp;I1518&amp;J1518,[1]Homol.!O:S,2,0)</f>
        <v>Agua</v>
      </c>
      <c r="B1518" s="4" t="str">
        <f>+VLOOKUP(E1518&amp;H1518&amp;I1518&amp;J1518,[1]Homol.!O:S,3,0)</f>
        <v>Flavored water</v>
      </c>
      <c r="C1518" s="4" t="s">
        <v>62</v>
      </c>
      <c r="D1518" s="4" t="s">
        <v>44</v>
      </c>
      <c r="E1518" s="4" t="s">
        <v>12</v>
      </c>
      <c r="F1518" s="4" t="str">
        <f t="shared" si="23"/>
        <v>Formatos Chicos Pet 500 cc</v>
      </c>
      <c r="G1518" s="4" t="s">
        <v>63</v>
      </c>
      <c r="H1518" s="4" t="s">
        <v>19</v>
      </c>
      <c r="I1518" s="4" t="s">
        <v>13</v>
      </c>
      <c r="J1518" s="4" t="s">
        <v>14</v>
      </c>
      <c r="AF1518" s="4">
        <v>0.06</v>
      </c>
    </row>
    <row r="1519" spans="1:39" ht="14.25" x14ac:dyDescent="0.2">
      <c r="A1519" s="4" t="str">
        <f>+VLOOKUP(E1519&amp;H1519&amp;I1519&amp;J1519,[1]Homol.!O:S,2,0)</f>
        <v>Agua</v>
      </c>
      <c r="B1519" s="4" t="str">
        <f>+VLOOKUP(E1519&amp;H1519&amp;I1519&amp;J1519,[1]Homol.!O:S,3,0)</f>
        <v>Flavored water</v>
      </c>
      <c r="C1519" s="4" t="s">
        <v>62</v>
      </c>
      <c r="D1519" s="4" t="s">
        <v>44</v>
      </c>
      <c r="E1519" s="4" t="s">
        <v>12</v>
      </c>
      <c r="F1519" s="4" t="str">
        <f t="shared" si="23"/>
        <v>Formatos Medianos 1500 cc</v>
      </c>
      <c r="G1519" s="4" t="s">
        <v>63</v>
      </c>
      <c r="H1519" s="4" t="s">
        <v>19</v>
      </c>
      <c r="I1519" s="4" t="s">
        <v>6</v>
      </c>
      <c r="J1519" s="4" t="s">
        <v>7</v>
      </c>
      <c r="AF1519" s="4">
        <v>0.09</v>
      </c>
    </row>
    <row r="1520" spans="1:39" ht="14.25" x14ac:dyDescent="0.2">
      <c r="A1520" s="4" t="str">
        <f>+VLOOKUP(E1520&amp;H1520&amp;I1520&amp;J1520,[1]Homol.!O:S,2,0)</f>
        <v>Agua</v>
      </c>
      <c r="B1520" s="4" t="str">
        <f>+VLOOKUP(E1520&amp;H1520&amp;I1520&amp;J1520,[1]Homol.!O:S,3,0)</f>
        <v>Flavored water</v>
      </c>
      <c r="C1520" s="4" t="s">
        <v>62</v>
      </c>
      <c r="D1520" s="4" t="s">
        <v>44</v>
      </c>
      <c r="E1520" s="4" t="s">
        <v>20</v>
      </c>
      <c r="F1520" s="4" t="str">
        <f t="shared" si="23"/>
        <v>Formatos Chicos Pet 500 cc</v>
      </c>
      <c r="G1520" s="4" t="s">
        <v>63</v>
      </c>
      <c r="H1520" s="4" t="s">
        <v>10</v>
      </c>
      <c r="I1520" s="4" t="s">
        <v>13</v>
      </c>
      <c r="J1520" s="4" t="s">
        <v>14</v>
      </c>
      <c r="U1520" s="4">
        <v>0.06</v>
      </c>
    </row>
    <row r="1521" spans="1:39" ht="14.25" x14ac:dyDescent="0.2">
      <c r="A1521" s="4" t="str">
        <f>+VLOOKUP(E1521&amp;H1521&amp;I1521&amp;J1521,[1]Homol.!O:S,2,0)</f>
        <v>Agua</v>
      </c>
      <c r="B1521" s="4" t="str">
        <f>+VLOOKUP(E1521&amp;H1521&amp;I1521&amp;J1521,[1]Homol.!O:S,3,0)</f>
        <v>Plain water</v>
      </c>
      <c r="C1521" s="4" t="s">
        <v>62</v>
      </c>
      <c r="D1521" s="4" t="s">
        <v>44</v>
      </c>
      <c r="E1521" s="4" t="s">
        <v>21</v>
      </c>
      <c r="F1521" s="4" t="str">
        <f t="shared" si="23"/>
        <v>Bidones 6200 cc</v>
      </c>
      <c r="G1521" s="4" t="s">
        <v>63</v>
      </c>
      <c r="H1521" s="4" t="s">
        <v>22</v>
      </c>
      <c r="I1521" s="4" t="s">
        <v>23</v>
      </c>
      <c r="J1521" s="4" t="s">
        <v>24</v>
      </c>
      <c r="AK1521" s="4">
        <v>0.74399999999999999</v>
      </c>
    </row>
    <row r="1522" spans="1:39" ht="14.25" x14ac:dyDescent="0.2">
      <c r="A1522" s="4" t="str">
        <f>+VLOOKUP(E1522&amp;H1522&amp;I1522&amp;J1522,[1]Homol.!O:S,2,0)</f>
        <v>Agua</v>
      </c>
      <c r="B1522" s="4" t="str">
        <f>+VLOOKUP(E1522&amp;H1522&amp;I1522&amp;J1522,[1]Homol.!O:S,3,0)</f>
        <v>Plain water</v>
      </c>
      <c r="C1522" s="4" t="s">
        <v>62</v>
      </c>
      <c r="D1522" s="4" t="s">
        <v>44</v>
      </c>
      <c r="E1522" s="4" t="s">
        <v>21</v>
      </c>
      <c r="F1522" s="4" t="str">
        <f t="shared" si="23"/>
        <v>Formato Fun 300 cc</v>
      </c>
      <c r="G1522" s="4" t="s">
        <v>63</v>
      </c>
      <c r="H1522" s="4" t="s">
        <v>22</v>
      </c>
      <c r="I1522" s="4" t="s">
        <v>25</v>
      </c>
      <c r="J1522" s="4" t="s">
        <v>26</v>
      </c>
      <c r="Y1522" s="4">
        <v>0.108</v>
      </c>
    </row>
    <row r="1523" spans="1:39" ht="14.25" x14ac:dyDescent="0.2">
      <c r="A1523" s="4" t="str">
        <f>+VLOOKUP(E1523&amp;H1523&amp;I1523&amp;J1523,[1]Homol.!O:S,2,0)</f>
        <v>Agua</v>
      </c>
      <c r="B1523" s="4" t="str">
        <f>+VLOOKUP(E1523&amp;H1523&amp;I1523&amp;J1523,[1]Homol.!O:S,3,0)</f>
        <v>Plain water</v>
      </c>
      <c r="C1523" s="4" t="s">
        <v>62</v>
      </c>
      <c r="D1523" s="4" t="s">
        <v>44</v>
      </c>
      <c r="E1523" s="4" t="s">
        <v>21</v>
      </c>
      <c r="F1523" s="4" t="str">
        <f t="shared" si="23"/>
        <v>Formatos Grandes 2250 cc</v>
      </c>
      <c r="G1523" s="4" t="s">
        <v>63</v>
      </c>
      <c r="H1523" s="4" t="s">
        <v>22</v>
      </c>
      <c r="I1523" s="4" t="s">
        <v>15</v>
      </c>
      <c r="J1523" s="4" t="s">
        <v>16</v>
      </c>
      <c r="AL1523" s="4">
        <v>0.54</v>
      </c>
    </row>
    <row r="1524" spans="1:39" ht="14.25" x14ac:dyDescent="0.2">
      <c r="A1524" s="4" t="str">
        <f>+VLOOKUP(E1524&amp;H1524&amp;I1524&amp;J1524,[1]Homol.!O:S,2,0)</f>
        <v>Agua</v>
      </c>
      <c r="B1524" s="4" t="str">
        <f>+VLOOKUP(E1524&amp;H1524&amp;I1524&amp;J1524,[1]Homol.!O:S,3,0)</f>
        <v>Plain water</v>
      </c>
      <c r="C1524" s="4" t="s">
        <v>62</v>
      </c>
      <c r="D1524" s="4" t="s">
        <v>44</v>
      </c>
      <c r="E1524" s="4" t="s">
        <v>21</v>
      </c>
      <c r="F1524" s="4" t="str">
        <f t="shared" si="23"/>
        <v>Formatos Medianos 1650 cc</v>
      </c>
      <c r="G1524" s="4" t="s">
        <v>63</v>
      </c>
      <c r="H1524" s="4" t="s">
        <v>22</v>
      </c>
      <c r="I1524" s="4" t="s">
        <v>6</v>
      </c>
      <c r="J1524" s="4" t="s">
        <v>28</v>
      </c>
      <c r="AK1524" s="4">
        <v>0.29699999999999999</v>
      </c>
    </row>
    <row r="1525" spans="1:39" ht="14.25" x14ac:dyDescent="0.2">
      <c r="A1525" s="4" t="str">
        <f>+VLOOKUP(E1525&amp;H1525&amp;I1525&amp;J1525,[1]Homol.!O:S,2,0)</f>
        <v>Agua</v>
      </c>
      <c r="B1525" s="4" t="str">
        <f>+VLOOKUP(E1525&amp;H1525&amp;I1525&amp;J1525,[1]Homol.!O:S,3,0)</f>
        <v>Plain water</v>
      </c>
      <c r="C1525" s="4" t="s">
        <v>62</v>
      </c>
      <c r="D1525" s="4" t="s">
        <v>44</v>
      </c>
      <c r="E1525" s="4" t="s">
        <v>29</v>
      </c>
      <c r="F1525" s="4" t="str">
        <f t="shared" si="23"/>
        <v>Formatos Chicos Pet 500 cc</v>
      </c>
      <c r="G1525" s="4" t="s">
        <v>63</v>
      </c>
      <c r="H1525" s="4" t="s">
        <v>22</v>
      </c>
      <c r="I1525" s="4" t="s">
        <v>13</v>
      </c>
      <c r="J1525" s="4" t="s">
        <v>14</v>
      </c>
      <c r="S1525" s="4">
        <v>4.2</v>
      </c>
      <c r="T1525" s="4">
        <v>7.44</v>
      </c>
      <c r="U1525" s="4">
        <v>3</v>
      </c>
      <c r="V1525" s="4">
        <v>1.2</v>
      </c>
      <c r="Y1525" s="4">
        <v>0.36</v>
      </c>
      <c r="AE1525" s="4">
        <v>0.18</v>
      </c>
      <c r="AF1525" s="4">
        <v>0.24</v>
      </c>
      <c r="AG1525" s="4">
        <v>5.46</v>
      </c>
      <c r="AH1525" s="4">
        <v>2.4</v>
      </c>
      <c r="AI1525" s="4">
        <v>3.9</v>
      </c>
      <c r="AJ1525" s="4">
        <v>2.4</v>
      </c>
      <c r="AK1525" s="4">
        <v>3.18</v>
      </c>
      <c r="AL1525" s="4">
        <v>2.4</v>
      </c>
      <c r="AM1525" s="4">
        <v>2.4</v>
      </c>
    </row>
    <row r="1526" spans="1:39" ht="14.25" x14ac:dyDescent="0.2">
      <c r="A1526" s="4" t="str">
        <f>+VLOOKUP(E1526&amp;H1526&amp;I1526&amp;J1526,[1]Homol.!O:S,2,0)</f>
        <v>Agua</v>
      </c>
      <c r="B1526" s="4" t="str">
        <f>+VLOOKUP(E1526&amp;H1526&amp;I1526&amp;J1526,[1]Homol.!O:S,3,0)</f>
        <v>Plain water</v>
      </c>
      <c r="C1526" s="4" t="s">
        <v>62</v>
      </c>
      <c r="D1526" s="4" t="s">
        <v>44</v>
      </c>
      <c r="E1526" s="4" t="s">
        <v>29</v>
      </c>
      <c r="F1526" s="4" t="str">
        <f t="shared" si="23"/>
        <v>Formatos Chicos Pet 750 cc</v>
      </c>
      <c r="G1526" s="4" t="s">
        <v>63</v>
      </c>
      <c r="H1526" s="4" t="s">
        <v>22</v>
      </c>
      <c r="I1526" s="4" t="s">
        <v>13</v>
      </c>
      <c r="J1526" s="4" t="s">
        <v>30</v>
      </c>
      <c r="AK1526" s="4">
        <v>0.54</v>
      </c>
    </row>
    <row r="1527" spans="1:39" ht="14.25" x14ac:dyDescent="0.2">
      <c r="A1527" s="4" t="str">
        <f>+VLOOKUP(E1527&amp;H1527&amp;I1527&amp;J1527,[1]Homol.!O:S,2,0)</f>
        <v>Agua</v>
      </c>
      <c r="B1527" s="4" t="str">
        <f>+VLOOKUP(E1527&amp;H1527&amp;I1527&amp;J1527,[1]Homol.!O:S,3,0)</f>
        <v>Plain water</v>
      </c>
      <c r="C1527" s="4" t="s">
        <v>62</v>
      </c>
      <c r="D1527" s="4" t="s">
        <v>44</v>
      </c>
      <c r="E1527" s="4" t="s">
        <v>29</v>
      </c>
      <c r="F1527" s="4" t="str">
        <f t="shared" si="23"/>
        <v>FORMATOS CHICOS PET PREMIUM 500 cc Pet Premium</v>
      </c>
      <c r="G1527" s="4" t="s">
        <v>63</v>
      </c>
      <c r="H1527" s="4" t="s">
        <v>22</v>
      </c>
      <c r="I1527" s="4" t="s">
        <v>31</v>
      </c>
      <c r="J1527" s="4" t="s">
        <v>32</v>
      </c>
      <c r="AF1527" s="4">
        <v>0.24</v>
      </c>
      <c r="AG1527" s="4">
        <v>0.6</v>
      </c>
      <c r="AJ1527" s="4">
        <v>7.44</v>
      </c>
      <c r="AK1527" s="4">
        <v>-2.7</v>
      </c>
    </row>
    <row r="1528" spans="1:39" ht="14.25" x14ac:dyDescent="0.2">
      <c r="A1528" s="4" t="str">
        <f>+VLOOKUP(E1528&amp;H1528&amp;I1528&amp;J1528,[1]Homol.!O:S,2,0)</f>
        <v>Agua</v>
      </c>
      <c r="B1528" s="4" t="str">
        <f>+VLOOKUP(E1528&amp;H1528&amp;I1528&amp;J1528,[1]Homol.!O:S,3,0)</f>
        <v>Plain water</v>
      </c>
      <c r="C1528" s="4" t="s">
        <v>62</v>
      </c>
      <c r="D1528" s="4" t="s">
        <v>44</v>
      </c>
      <c r="E1528" s="4" t="s">
        <v>29</v>
      </c>
      <c r="F1528" s="4" t="str">
        <f t="shared" si="23"/>
        <v>Formatos Grandes 2000 cc</v>
      </c>
      <c r="G1528" s="4" t="s">
        <v>63</v>
      </c>
      <c r="H1528" s="4" t="s">
        <v>22</v>
      </c>
      <c r="I1528" s="4" t="s">
        <v>15</v>
      </c>
      <c r="J1528" s="4" t="s">
        <v>33</v>
      </c>
      <c r="V1528" s="4">
        <v>0.72</v>
      </c>
      <c r="AF1528" s="4">
        <v>0.12</v>
      </c>
      <c r="AH1528" s="4">
        <v>0.84</v>
      </c>
      <c r="AK1528" s="4">
        <v>0.72</v>
      </c>
      <c r="AL1528" s="4">
        <v>0.96</v>
      </c>
    </row>
    <row r="1529" spans="1:39" ht="14.25" x14ac:dyDescent="0.2">
      <c r="A1529" s="4" t="str">
        <f>+VLOOKUP(E1529&amp;H1529&amp;I1529&amp;J1529,[1]Homol.!O:S,2,0)</f>
        <v>Agua</v>
      </c>
      <c r="B1529" s="4" t="str">
        <f>+VLOOKUP(E1529&amp;H1529&amp;I1529&amp;J1529,[1]Homol.!O:S,3,0)</f>
        <v>Plain water</v>
      </c>
      <c r="C1529" s="4" t="s">
        <v>62</v>
      </c>
      <c r="D1529" s="4" t="s">
        <v>44</v>
      </c>
      <c r="E1529" s="4" t="s">
        <v>29</v>
      </c>
      <c r="F1529" s="4" t="str">
        <f t="shared" si="23"/>
        <v>Formatos Medianos 1500 cc</v>
      </c>
      <c r="G1529" s="4" t="s">
        <v>63</v>
      </c>
      <c r="H1529" s="4" t="s">
        <v>22</v>
      </c>
      <c r="I1529" s="4" t="s">
        <v>6</v>
      </c>
      <c r="J1529" s="4" t="s">
        <v>7</v>
      </c>
      <c r="R1529" s="4">
        <v>10.08</v>
      </c>
      <c r="AF1529" s="4">
        <v>0.09</v>
      </c>
      <c r="AK1529" s="4">
        <v>0.54</v>
      </c>
    </row>
    <row r="1530" spans="1:39" ht="14.25" x14ac:dyDescent="0.2">
      <c r="A1530" s="4" t="str">
        <f>+VLOOKUP(E1530&amp;H1530&amp;I1530&amp;J1530,[1]Homol.!O:S,2,0)</f>
        <v>Agua</v>
      </c>
      <c r="B1530" s="4" t="str">
        <f>+VLOOKUP(E1530&amp;H1530&amp;I1530&amp;J1530,[1]Homol.!O:S,3,0)</f>
        <v>Plain water</v>
      </c>
      <c r="C1530" s="4" t="s">
        <v>62</v>
      </c>
      <c r="D1530" s="4" t="s">
        <v>44</v>
      </c>
      <c r="E1530" s="4" t="s">
        <v>29</v>
      </c>
      <c r="F1530" s="4" t="str">
        <f t="shared" si="23"/>
        <v>Formatos Chicos Pet 500 cc</v>
      </c>
      <c r="G1530" s="4" t="s">
        <v>63</v>
      </c>
      <c r="H1530" s="4" t="s">
        <v>34</v>
      </c>
      <c r="I1530" s="4" t="s">
        <v>13</v>
      </c>
      <c r="J1530" s="4" t="s">
        <v>14</v>
      </c>
      <c r="S1530" s="4">
        <v>0.06</v>
      </c>
      <c r="U1530" s="4">
        <v>0.66</v>
      </c>
      <c r="V1530" s="4">
        <v>0.42</v>
      </c>
      <c r="AE1530" s="4">
        <v>0.36</v>
      </c>
      <c r="AG1530" s="4">
        <v>0.12</v>
      </c>
      <c r="AK1530" s="4">
        <v>0.06</v>
      </c>
    </row>
    <row r="1531" spans="1:39" ht="14.25" x14ac:dyDescent="0.2">
      <c r="A1531" s="4" t="str">
        <f>+VLOOKUP(E1531&amp;H1531&amp;I1531&amp;J1531,[1]Homol.!O:S,2,0)</f>
        <v>Agua</v>
      </c>
      <c r="B1531" s="4" t="str">
        <f>+VLOOKUP(E1531&amp;H1531&amp;I1531&amp;J1531,[1]Homol.!O:S,3,0)</f>
        <v>Plain water</v>
      </c>
      <c r="C1531" s="4" t="s">
        <v>62</v>
      </c>
      <c r="D1531" s="4" t="s">
        <v>44</v>
      </c>
      <c r="E1531" s="4" t="s">
        <v>29</v>
      </c>
      <c r="F1531" s="4" t="str">
        <f t="shared" si="23"/>
        <v>FORMATOS CHICOS PET PREMIUM 500 cc Pet Premium</v>
      </c>
      <c r="G1531" s="4" t="s">
        <v>63</v>
      </c>
      <c r="H1531" s="4" t="s">
        <v>34</v>
      </c>
      <c r="I1531" s="4" t="s">
        <v>31</v>
      </c>
      <c r="J1531" s="4" t="s">
        <v>32</v>
      </c>
      <c r="AG1531" s="4">
        <v>0.42</v>
      </c>
      <c r="AJ1531" s="4">
        <v>7.44</v>
      </c>
      <c r="AK1531" s="4">
        <v>-4.8</v>
      </c>
    </row>
    <row r="1532" spans="1:39" ht="14.25" x14ac:dyDescent="0.2">
      <c r="A1532" s="4" t="str">
        <f>+VLOOKUP(E1532&amp;H1532&amp;I1532&amp;J1532,[1]Homol.!O:S,2,0)</f>
        <v>Agua</v>
      </c>
      <c r="B1532" s="4" t="str">
        <f>+VLOOKUP(E1532&amp;H1532&amp;I1532&amp;J1532,[1]Homol.!O:S,3,0)</f>
        <v>Plain water</v>
      </c>
      <c r="C1532" s="4" t="s">
        <v>62</v>
      </c>
      <c r="D1532" s="4" t="s">
        <v>44</v>
      </c>
      <c r="E1532" s="4" t="s">
        <v>29</v>
      </c>
      <c r="F1532" s="4" t="str">
        <f t="shared" si="23"/>
        <v>Formatos Medianos 1500 cc</v>
      </c>
      <c r="G1532" s="4" t="s">
        <v>63</v>
      </c>
      <c r="H1532" s="4" t="s">
        <v>34</v>
      </c>
      <c r="I1532" s="4" t="s">
        <v>6</v>
      </c>
      <c r="J1532" s="4" t="s">
        <v>7</v>
      </c>
      <c r="V1532" s="4">
        <v>0.18</v>
      </c>
      <c r="AG1532" s="4">
        <v>0.09</v>
      </c>
      <c r="AH1532" s="4">
        <v>0.27</v>
      </c>
      <c r="AK1532" s="4">
        <v>0.27</v>
      </c>
      <c r="AL1532" s="4">
        <v>0.18</v>
      </c>
    </row>
    <row r="1533" spans="1:39" ht="14.25" x14ac:dyDescent="0.2">
      <c r="A1533" s="4" t="str">
        <f>+VLOOKUP(E1533&amp;H1533&amp;I1533&amp;J1533,[1]Homol.!O:S,2,0)</f>
        <v>Agua</v>
      </c>
      <c r="B1533" s="4" t="str">
        <f>+VLOOKUP(E1533&amp;H1533&amp;I1533&amp;J1533,[1]Homol.!O:S,3,0)</f>
        <v>Flavored water</v>
      </c>
      <c r="C1533" s="4" t="s">
        <v>62</v>
      </c>
      <c r="D1533" s="4" t="s">
        <v>44</v>
      </c>
      <c r="E1533" s="4" t="s">
        <v>12</v>
      </c>
      <c r="F1533" s="4" t="str">
        <f t="shared" si="23"/>
        <v>Formatos Grandes 2250 cc</v>
      </c>
      <c r="G1533" s="4" t="s">
        <v>63</v>
      </c>
      <c r="H1533" s="4" t="s">
        <v>18</v>
      </c>
      <c r="I1533" s="4" t="s">
        <v>15</v>
      </c>
      <c r="J1533" s="4" t="s">
        <v>16</v>
      </c>
      <c r="AI1533" s="4">
        <v>0.13500000000000001</v>
      </c>
    </row>
    <row r="1534" spans="1:39" ht="14.25" x14ac:dyDescent="0.2">
      <c r="A1534" s="4" t="str">
        <f>+VLOOKUP(E1534&amp;H1534&amp;I1534&amp;J1534,[1]Homol.!O:S,2,0)</f>
        <v>Agua</v>
      </c>
      <c r="B1534" s="4" t="str">
        <f>+VLOOKUP(E1534&amp;H1534&amp;I1534&amp;J1534,[1]Homol.!O:S,3,0)</f>
        <v>Flavored water</v>
      </c>
      <c r="C1534" s="4" t="s">
        <v>62</v>
      </c>
      <c r="D1534" s="4" t="s">
        <v>44</v>
      </c>
      <c r="E1534" s="4" t="s">
        <v>12</v>
      </c>
      <c r="F1534" s="4" t="str">
        <f t="shared" si="23"/>
        <v>Formatos Grandes 2250 cc</v>
      </c>
      <c r="G1534" s="4" t="s">
        <v>63</v>
      </c>
      <c r="H1534" s="4" t="s">
        <v>19</v>
      </c>
      <c r="I1534" s="4" t="s">
        <v>15</v>
      </c>
      <c r="J1534" s="4" t="s">
        <v>16</v>
      </c>
      <c r="AJ1534" s="4">
        <v>0.13500000000000001</v>
      </c>
      <c r="AK1534" s="4">
        <v>0.13500000000000001</v>
      </c>
    </row>
    <row r="1535" spans="1:39" ht="14.25" x14ac:dyDescent="0.2">
      <c r="A1535" s="4" t="str">
        <f>+VLOOKUP(E1535&amp;H1535&amp;I1535&amp;J1535,[1]Homol.!O:S,2,0)</f>
        <v>Agua</v>
      </c>
      <c r="B1535" s="4" t="str">
        <f>+VLOOKUP(E1535&amp;H1535&amp;I1535&amp;J1535,[1]Homol.!O:S,3,0)</f>
        <v>Plain water</v>
      </c>
      <c r="C1535" s="4" t="s">
        <v>62</v>
      </c>
      <c r="D1535" s="4" t="s">
        <v>44</v>
      </c>
      <c r="E1535" s="4" t="s">
        <v>29</v>
      </c>
      <c r="F1535" s="4" t="str">
        <f t="shared" si="23"/>
        <v>Formatos Chicos Pet 500 cc</v>
      </c>
      <c r="G1535" s="4" t="s">
        <v>63</v>
      </c>
      <c r="H1535" s="4" t="s">
        <v>22</v>
      </c>
      <c r="I1535" s="4" t="s">
        <v>13</v>
      </c>
      <c r="J1535" s="4" t="s">
        <v>14</v>
      </c>
      <c r="AG1535" s="4">
        <v>0.12</v>
      </c>
    </row>
    <row r="1536" spans="1:39" ht="14.25" x14ac:dyDescent="0.2">
      <c r="A1536" s="4" t="str">
        <f>+VLOOKUP(E1536&amp;H1536&amp;I1536&amp;J1536,[1]Homol.!O:S,2,0)</f>
        <v>Agua</v>
      </c>
      <c r="B1536" s="4" t="str">
        <f>+VLOOKUP(E1536&amp;H1536&amp;I1536&amp;J1536,[1]Homol.!O:S,3,0)</f>
        <v>Plain water</v>
      </c>
      <c r="C1536" s="4" t="s">
        <v>62</v>
      </c>
      <c r="D1536" s="4" t="s">
        <v>44</v>
      </c>
      <c r="E1536" s="4" t="s">
        <v>29</v>
      </c>
      <c r="F1536" s="4" t="str">
        <f t="shared" si="23"/>
        <v>Formatos Grandes 2000 cc</v>
      </c>
      <c r="G1536" s="4" t="s">
        <v>63</v>
      </c>
      <c r="H1536" s="4" t="s">
        <v>22</v>
      </c>
      <c r="I1536" s="4" t="s">
        <v>15</v>
      </c>
      <c r="J1536" s="4" t="s">
        <v>33</v>
      </c>
      <c r="AG1536" s="4">
        <v>0.12</v>
      </c>
    </row>
    <row r="1537" spans="1:39" ht="14.25" x14ac:dyDescent="0.2">
      <c r="A1537" s="4" t="str">
        <f>+VLOOKUP(E1537&amp;H1537&amp;I1537&amp;J1537,[1]Homol.!O:S,2,0)</f>
        <v>Agua</v>
      </c>
      <c r="B1537" s="4" t="str">
        <f>+VLOOKUP(E1537&amp;H1537&amp;I1537&amp;J1537,[1]Homol.!O:S,3,0)</f>
        <v>Plain water</v>
      </c>
      <c r="C1537" s="4" t="s">
        <v>62</v>
      </c>
      <c r="D1537" s="4" t="s">
        <v>44</v>
      </c>
      <c r="E1537" s="4" t="s">
        <v>29</v>
      </c>
      <c r="F1537" s="4" t="str">
        <f t="shared" si="23"/>
        <v>Formatos Medianos 1500 cc</v>
      </c>
      <c r="G1537" s="4" t="s">
        <v>63</v>
      </c>
      <c r="H1537" s="4" t="s">
        <v>22</v>
      </c>
      <c r="I1537" s="4" t="s">
        <v>6</v>
      </c>
      <c r="J1537" s="4" t="s">
        <v>7</v>
      </c>
      <c r="AG1537" s="4">
        <v>0.09</v>
      </c>
    </row>
    <row r="1538" spans="1:39" ht="14.25" x14ac:dyDescent="0.2">
      <c r="A1538" s="4" t="str">
        <f>+VLOOKUP(E1538&amp;H1538&amp;I1538&amp;J1538,[1]Homol.!O:S,2,0)</f>
        <v>Agua</v>
      </c>
      <c r="B1538" s="4" t="str">
        <f>+VLOOKUP(E1538&amp;H1538&amp;I1538&amp;J1538,[1]Homol.!O:S,3,0)</f>
        <v>Plain water</v>
      </c>
      <c r="C1538" s="4" t="s">
        <v>62</v>
      </c>
      <c r="D1538" s="4" t="s">
        <v>44</v>
      </c>
      <c r="E1538" s="4" t="s">
        <v>29</v>
      </c>
      <c r="F1538" s="4" t="str">
        <f t="shared" si="23"/>
        <v>Formatos Medianos 1500 cc</v>
      </c>
      <c r="G1538" s="4" t="s">
        <v>63</v>
      </c>
      <c r="H1538" s="4" t="s">
        <v>22</v>
      </c>
      <c r="I1538" s="4" t="s">
        <v>6</v>
      </c>
      <c r="J1538" s="4" t="s">
        <v>7</v>
      </c>
      <c r="AG1538" s="4">
        <v>0.18</v>
      </c>
    </row>
    <row r="1539" spans="1:39" ht="14.25" x14ac:dyDescent="0.2">
      <c r="A1539" s="4" t="str">
        <f>+VLOOKUP(E1539&amp;H1539&amp;I1539&amp;J1539,[1]Homol.!O:S,2,0)</f>
        <v>Agua</v>
      </c>
      <c r="B1539" s="4" t="str">
        <f>+VLOOKUP(E1539&amp;H1539&amp;I1539&amp;J1539,[1]Homol.!O:S,3,0)</f>
        <v>Flavored water</v>
      </c>
      <c r="C1539" s="4" t="s">
        <v>62</v>
      </c>
      <c r="D1539" s="4" t="s">
        <v>45</v>
      </c>
      <c r="E1539" s="4" t="s">
        <v>4</v>
      </c>
      <c r="F1539" s="4" t="str">
        <f t="shared" ref="F1539:F1602" si="24">_xlfn.CONCAT(I1539," ",J1539)</f>
        <v>Formatos Medianos 1500 cc</v>
      </c>
      <c r="G1539" s="4" t="s">
        <v>63</v>
      </c>
      <c r="H1539" s="4" t="s">
        <v>5</v>
      </c>
      <c r="I1539" s="4" t="s">
        <v>6</v>
      </c>
      <c r="J1539" s="4" t="s">
        <v>7</v>
      </c>
      <c r="R1539" s="4">
        <v>71.819999999999993</v>
      </c>
      <c r="S1539" s="4">
        <v>73.260000000000005</v>
      </c>
      <c r="T1539" s="4">
        <v>167.49</v>
      </c>
      <c r="U1539" s="4">
        <v>142.20000000000002</v>
      </c>
      <c r="V1539" s="4">
        <v>271.98</v>
      </c>
      <c r="W1539" s="4">
        <v>232.29000000000002</v>
      </c>
      <c r="X1539" s="4">
        <v>126.35999999999999</v>
      </c>
      <c r="Y1539" s="4">
        <v>61.02</v>
      </c>
      <c r="Z1539" s="4">
        <v>18.27</v>
      </c>
      <c r="AA1539" s="4">
        <v>22.950000000000003</v>
      </c>
      <c r="AB1539" s="4">
        <v>11.88</v>
      </c>
      <c r="AC1539" s="4">
        <v>6.21</v>
      </c>
      <c r="AD1539" s="4">
        <v>17.459999999999997</v>
      </c>
      <c r="AE1539" s="4">
        <v>17.82</v>
      </c>
      <c r="AF1539" s="4">
        <v>21.329999999999995</v>
      </c>
      <c r="AG1539" s="4">
        <v>88.38</v>
      </c>
      <c r="AH1539" s="4">
        <v>73.530000000000015</v>
      </c>
      <c r="AI1539" s="4">
        <v>151.56000000000003</v>
      </c>
      <c r="AJ1539" s="4">
        <v>328.95000000000005</v>
      </c>
      <c r="AK1539" s="4">
        <v>170.82</v>
      </c>
      <c r="AL1539" s="4">
        <v>79.92</v>
      </c>
      <c r="AM1539" s="4">
        <v>34.74</v>
      </c>
    </row>
    <row r="1540" spans="1:39" ht="14.25" x14ac:dyDescent="0.2">
      <c r="A1540" s="4" t="str">
        <f>+VLOOKUP(E1540&amp;H1540&amp;I1540&amp;J1540,[1]Homol.!O:S,2,0)</f>
        <v>Agua</v>
      </c>
      <c r="B1540" s="4" t="str">
        <f>+VLOOKUP(E1540&amp;H1540&amp;I1540&amp;J1540,[1]Homol.!O:S,3,0)</f>
        <v>Flavored water</v>
      </c>
      <c r="C1540" s="4" t="s">
        <v>62</v>
      </c>
      <c r="D1540" s="4" t="s">
        <v>45</v>
      </c>
      <c r="E1540" s="4" t="s">
        <v>4</v>
      </c>
      <c r="F1540" s="4" t="str">
        <f t="shared" si="24"/>
        <v>Formatos Medianos 1500 cc</v>
      </c>
      <c r="G1540" s="4" t="s">
        <v>63</v>
      </c>
      <c r="H1540" s="4" t="s">
        <v>8</v>
      </c>
      <c r="I1540" s="4" t="s">
        <v>6</v>
      </c>
      <c r="J1540" s="4" t="s">
        <v>7</v>
      </c>
      <c r="S1540" s="4">
        <v>41.940000000000012</v>
      </c>
      <c r="T1540" s="4">
        <v>42.389999999999993</v>
      </c>
      <c r="U1540" s="4">
        <v>19.62</v>
      </c>
      <c r="V1540" s="4">
        <v>157.05000000000001</v>
      </c>
      <c r="W1540" s="4">
        <v>141.75000000000003</v>
      </c>
      <c r="X1540" s="4">
        <v>31.86</v>
      </c>
      <c r="Y1540" s="4">
        <v>10.979999999999999</v>
      </c>
      <c r="Z1540" s="4">
        <v>8.01</v>
      </c>
      <c r="AA1540" s="4">
        <v>0.36</v>
      </c>
      <c r="AC1540" s="4">
        <v>0.45</v>
      </c>
      <c r="AD1540" s="4">
        <v>0.09</v>
      </c>
      <c r="AE1540" s="4">
        <v>5.49</v>
      </c>
      <c r="AF1540" s="4">
        <v>2.79</v>
      </c>
      <c r="AG1540" s="4">
        <v>31.14</v>
      </c>
      <c r="AH1540" s="4">
        <v>37.980000000000004</v>
      </c>
      <c r="AI1540" s="4">
        <v>85.679999999999993</v>
      </c>
      <c r="AJ1540" s="4">
        <v>144.54000000000002</v>
      </c>
      <c r="AK1540" s="4">
        <v>73.889999999999986</v>
      </c>
      <c r="AL1540" s="4">
        <v>15.750000000000002</v>
      </c>
      <c r="AM1540" s="4">
        <v>3.15</v>
      </c>
    </row>
    <row r="1541" spans="1:39" ht="14.25" x14ac:dyDescent="0.2">
      <c r="A1541" s="4" t="str">
        <f>+VLOOKUP(E1541&amp;H1541&amp;I1541&amp;J1541,[1]Homol.!O:S,2,0)</f>
        <v>Agua</v>
      </c>
      <c r="B1541" s="4" t="str">
        <f>+VLOOKUP(E1541&amp;H1541&amp;I1541&amp;J1541,[1]Homol.!O:S,3,0)</f>
        <v>Flavored water</v>
      </c>
      <c r="C1541" s="4" t="s">
        <v>62</v>
      </c>
      <c r="D1541" s="4" t="s">
        <v>45</v>
      </c>
      <c r="E1541" s="4" t="s">
        <v>4</v>
      </c>
      <c r="F1541" s="4" t="str">
        <f t="shared" si="24"/>
        <v>Formatos Medianos 1500 cc</v>
      </c>
      <c r="G1541" s="4" t="s">
        <v>63</v>
      </c>
      <c r="H1541" s="4" t="s">
        <v>9</v>
      </c>
      <c r="I1541" s="4" t="s">
        <v>6</v>
      </c>
      <c r="J1541" s="4" t="s">
        <v>7</v>
      </c>
      <c r="R1541" s="4">
        <v>79.739999999999995</v>
      </c>
      <c r="S1541" s="4">
        <v>62.910000000000004</v>
      </c>
      <c r="T1541" s="4">
        <v>119.96999999999998</v>
      </c>
      <c r="U1541" s="4">
        <v>173.43000000000004</v>
      </c>
      <c r="V1541" s="4">
        <v>241.56000000000003</v>
      </c>
      <c r="W1541" s="4">
        <v>291.60000000000014</v>
      </c>
      <c r="X1541" s="4">
        <v>113.85</v>
      </c>
      <c r="Y1541" s="4">
        <v>51.480000000000004</v>
      </c>
      <c r="Z1541" s="4">
        <v>35.28</v>
      </c>
      <c r="AA1541" s="4">
        <v>30.240000000000002</v>
      </c>
      <c r="AB1541" s="4">
        <v>1.8</v>
      </c>
      <c r="AC1541" s="4">
        <v>13.05</v>
      </c>
      <c r="AD1541" s="4">
        <v>12.78</v>
      </c>
      <c r="AE1541" s="4">
        <v>17.999999999999996</v>
      </c>
      <c r="AF1541" s="4">
        <v>24.119999999999997</v>
      </c>
      <c r="AG1541" s="4">
        <v>84.600000000000009</v>
      </c>
      <c r="AH1541" s="4">
        <v>82.08</v>
      </c>
      <c r="AI1541" s="4">
        <v>188.28000000000003</v>
      </c>
      <c r="AJ1541" s="4">
        <v>288.71999999999997</v>
      </c>
      <c r="AK1541" s="4">
        <v>165.86999999999998</v>
      </c>
      <c r="AL1541" s="4">
        <v>53.28</v>
      </c>
      <c r="AM1541" s="4">
        <v>32.040000000000006</v>
      </c>
    </row>
    <row r="1542" spans="1:39" ht="14.25" x14ac:dyDescent="0.2">
      <c r="A1542" s="4" t="str">
        <f>+VLOOKUP(E1542&amp;H1542&amp;I1542&amp;J1542,[1]Homol.!O:S,2,0)</f>
        <v>Agua</v>
      </c>
      <c r="B1542" s="4" t="str">
        <f>+VLOOKUP(E1542&amp;H1542&amp;I1542&amp;J1542,[1]Homol.!O:S,3,0)</f>
        <v>Flavored water</v>
      </c>
      <c r="C1542" s="4" t="s">
        <v>62</v>
      </c>
      <c r="D1542" s="4" t="s">
        <v>45</v>
      </c>
      <c r="E1542" s="4" t="s">
        <v>4</v>
      </c>
      <c r="F1542" s="4" t="str">
        <f t="shared" si="24"/>
        <v>Formatos Medianos 1500 cc</v>
      </c>
      <c r="G1542" s="4" t="s">
        <v>63</v>
      </c>
      <c r="H1542" s="4" t="s">
        <v>10</v>
      </c>
      <c r="I1542" s="4" t="s">
        <v>6</v>
      </c>
      <c r="J1542" s="4" t="s">
        <v>7</v>
      </c>
      <c r="R1542" s="4">
        <v>99.089999999999989</v>
      </c>
      <c r="S1542" s="4">
        <v>58.139999999999993</v>
      </c>
      <c r="T1542" s="4">
        <v>147.86999999999998</v>
      </c>
      <c r="U1542" s="4">
        <v>194.31000000000003</v>
      </c>
      <c r="V1542" s="4">
        <v>214.83000000000013</v>
      </c>
      <c r="W1542" s="4">
        <v>229.59</v>
      </c>
      <c r="X1542" s="4">
        <v>151.83000000000001</v>
      </c>
      <c r="Y1542" s="4">
        <v>69.570000000000007</v>
      </c>
      <c r="Z1542" s="4">
        <v>37.169999999999995</v>
      </c>
      <c r="AA1542" s="4">
        <v>23.130000000000003</v>
      </c>
      <c r="AB1542" s="4">
        <v>1.8</v>
      </c>
      <c r="AC1542" s="4">
        <v>6.66</v>
      </c>
      <c r="AD1542" s="4">
        <v>12.33</v>
      </c>
      <c r="AE1542" s="4">
        <v>19.8</v>
      </c>
      <c r="AF1542" s="4">
        <v>29.699999999999996</v>
      </c>
      <c r="AG1542" s="4">
        <v>85.320000000000007</v>
      </c>
      <c r="AH1542" s="4">
        <v>111.42000000000002</v>
      </c>
      <c r="AI1542" s="4">
        <v>248.94</v>
      </c>
      <c r="AJ1542" s="4">
        <v>288.27000000000004</v>
      </c>
      <c r="AK1542" s="4">
        <v>200.70000000000005</v>
      </c>
      <c r="AL1542" s="4">
        <v>89.19</v>
      </c>
      <c r="AM1542" s="4">
        <v>35.550000000000004</v>
      </c>
    </row>
    <row r="1543" spans="1:39" ht="14.25" x14ac:dyDescent="0.2">
      <c r="A1543" s="4" t="str">
        <f>+VLOOKUP(E1543&amp;H1543&amp;I1543&amp;J1543,[1]Homol.!O:S,2,0)</f>
        <v>Agua</v>
      </c>
      <c r="B1543" s="4" t="str">
        <f>+VLOOKUP(E1543&amp;H1543&amp;I1543&amp;J1543,[1]Homol.!O:S,3,0)</f>
        <v>Flavored water</v>
      </c>
      <c r="C1543" s="4" t="s">
        <v>62</v>
      </c>
      <c r="D1543" s="4" t="s">
        <v>45</v>
      </c>
      <c r="E1543" s="4" t="s">
        <v>4</v>
      </c>
      <c r="F1543" s="4" t="str">
        <f t="shared" si="24"/>
        <v>Formatos Medianos 1500 cc</v>
      </c>
      <c r="G1543" s="4" t="s">
        <v>63</v>
      </c>
      <c r="H1543" s="4" t="s">
        <v>11</v>
      </c>
      <c r="I1543" s="4" t="s">
        <v>6</v>
      </c>
      <c r="J1543" s="4" t="s">
        <v>7</v>
      </c>
      <c r="AE1543" s="4">
        <v>5.8500000000000005</v>
      </c>
      <c r="AF1543" s="4">
        <v>0.45</v>
      </c>
      <c r="AG1543" s="4">
        <v>14.04</v>
      </c>
      <c r="AH1543" s="4">
        <v>21.959999999999997</v>
      </c>
      <c r="AI1543" s="4">
        <v>2.79</v>
      </c>
      <c r="AJ1543" s="4">
        <v>12.51</v>
      </c>
      <c r="AK1543" s="4">
        <v>7.3800000000000008</v>
      </c>
      <c r="AL1543" s="4">
        <v>0.18</v>
      </c>
    </row>
    <row r="1544" spans="1:39" ht="14.25" x14ac:dyDescent="0.2">
      <c r="A1544" s="4" t="str">
        <f>+VLOOKUP(E1544&amp;H1544&amp;I1544&amp;J1544,[1]Homol.!O:S,2,0)</f>
        <v>Agua</v>
      </c>
      <c r="B1544" s="4" t="str">
        <f>+VLOOKUP(E1544&amp;H1544&amp;I1544&amp;J1544,[1]Homol.!O:S,3,0)</f>
        <v>Flavored water</v>
      </c>
      <c r="C1544" s="4" t="s">
        <v>62</v>
      </c>
      <c r="D1544" s="4" t="s">
        <v>45</v>
      </c>
      <c r="E1544" s="4" t="s">
        <v>36</v>
      </c>
      <c r="F1544" s="4" t="str">
        <f t="shared" si="24"/>
        <v>Formatos Medianos 1500 cc</v>
      </c>
      <c r="G1544" s="4" t="s">
        <v>63</v>
      </c>
      <c r="H1544" s="4" t="s">
        <v>37</v>
      </c>
      <c r="I1544" s="4" t="s">
        <v>6</v>
      </c>
      <c r="J1544" s="4" t="s">
        <v>7</v>
      </c>
      <c r="R1544" s="4">
        <v>1.0799999999999998</v>
      </c>
      <c r="S1544" s="4">
        <v>0.09</v>
      </c>
      <c r="T1544" s="4">
        <v>0.09</v>
      </c>
      <c r="U1544" s="4">
        <v>0.72</v>
      </c>
      <c r="V1544" s="4">
        <v>0.18</v>
      </c>
      <c r="W1544" s="4">
        <v>0.36</v>
      </c>
      <c r="X1544" s="4">
        <v>0.63</v>
      </c>
      <c r="Y1544" s="4">
        <v>0.27</v>
      </c>
      <c r="Z1544" s="4">
        <v>0.63</v>
      </c>
      <c r="AH1544" s="4">
        <v>0.18</v>
      </c>
    </row>
    <row r="1545" spans="1:39" ht="14.25" x14ac:dyDescent="0.2">
      <c r="A1545" s="4" t="str">
        <f>+VLOOKUP(E1545&amp;H1545&amp;I1545&amp;J1545,[1]Homol.!O:S,2,0)</f>
        <v>Agua</v>
      </c>
      <c r="B1545" s="4" t="str">
        <f>+VLOOKUP(E1545&amp;H1545&amp;I1545&amp;J1545,[1]Homol.!O:S,3,0)</f>
        <v>Flavored water</v>
      </c>
      <c r="C1545" s="4" t="s">
        <v>62</v>
      </c>
      <c r="D1545" s="4" t="s">
        <v>45</v>
      </c>
      <c r="E1545" s="4" t="s">
        <v>36</v>
      </c>
      <c r="F1545" s="4" t="str">
        <f t="shared" si="24"/>
        <v>Formatos Medianos 1500 cc</v>
      </c>
      <c r="G1545" s="4" t="s">
        <v>63</v>
      </c>
      <c r="H1545" s="4" t="s">
        <v>38</v>
      </c>
      <c r="I1545" s="4" t="s">
        <v>6</v>
      </c>
      <c r="J1545" s="4" t="s">
        <v>7</v>
      </c>
      <c r="X1545" s="4">
        <v>0.18</v>
      </c>
      <c r="AG1545" s="4">
        <v>1.35</v>
      </c>
      <c r="AI1545" s="4">
        <v>0.09</v>
      </c>
      <c r="AM1545" s="4">
        <v>0.27</v>
      </c>
    </row>
    <row r="1546" spans="1:39" ht="14.25" x14ac:dyDescent="0.2">
      <c r="A1546" s="4" t="str">
        <f>+VLOOKUP(E1546&amp;H1546&amp;I1546&amp;J1546,[1]Homol.!O:S,2,0)</f>
        <v>Agua</v>
      </c>
      <c r="B1546" s="4" t="str">
        <f>+VLOOKUP(E1546&amp;H1546&amp;I1546&amp;J1546,[1]Homol.!O:S,3,0)</f>
        <v>Flavored water</v>
      </c>
      <c r="C1546" s="4" t="s">
        <v>62</v>
      </c>
      <c r="D1546" s="4" t="s">
        <v>45</v>
      </c>
      <c r="E1546" s="4" t="s">
        <v>12</v>
      </c>
      <c r="F1546" s="4" t="str">
        <f t="shared" si="24"/>
        <v>Formatos Chicos Pet 500 cc</v>
      </c>
      <c r="G1546" s="4" t="s">
        <v>63</v>
      </c>
      <c r="H1546" s="4" t="s">
        <v>40</v>
      </c>
      <c r="I1546" s="4" t="s">
        <v>13</v>
      </c>
      <c r="J1546" s="4" t="s">
        <v>14</v>
      </c>
      <c r="V1546" s="4">
        <v>0.12</v>
      </c>
      <c r="Y1546" s="4">
        <v>0.9</v>
      </c>
    </row>
    <row r="1547" spans="1:39" ht="14.25" x14ac:dyDescent="0.2">
      <c r="A1547" s="4" t="str">
        <f>+VLOOKUP(E1547&amp;H1547&amp;I1547&amp;J1547,[1]Homol.!O:S,2,0)</f>
        <v>Agua</v>
      </c>
      <c r="B1547" s="4" t="str">
        <f>+VLOOKUP(E1547&amp;H1547&amp;I1547&amp;J1547,[1]Homol.!O:S,3,0)</f>
        <v>Flavored water</v>
      </c>
      <c r="C1547" s="4" t="s">
        <v>62</v>
      </c>
      <c r="D1547" s="4" t="s">
        <v>45</v>
      </c>
      <c r="E1547" s="4" t="s">
        <v>12</v>
      </c>
      <c r="F1547" s="4" t="str">
        <f t="shared" si="24"/>
        <v>Formatos Medianos 1500 cc</v>
      </c>
      <c r="G1547" s="4" t="s">
        <v>63</v>
      </c>
      <c r="H1547" s="4" t="s">
        <v>40</v>
      </c>
      <c r="I1547" s="4" t="s">
        <v>6</v>
      </c>
      <c r="J1547" s="4" t="s">
        <v>7</v>
      </c>
      <c r="V1547" s="4">
        <v>0.09</v>
      </c>
      <c r="W1547" s="4">
        <v>0.9</v>
      </c>
    </row>
    <row r="1548" spans="1:39" ht="14.25" x14ac:dyDescent="0.2">
      <c r="A1548" s="4" t="str">
        <f>+VLOOKUP(E1548&amp;H1548&amp;I1548&amp;J1548,[1]Homol.!O:S,2,0)</f>
        <v>Agua</v>
      </c>
      <c r="B1548" s="4" t="str">
        <f>+VLOOKUP(E1548&amp;H1548&amp;I1548&amp;J1548,[1]Homol.!O:S,3,0)</f>
        <v>Flavored water</v>
      </c>
      <c r="C1548" s="4" t="s">
        <v>62</v>
      </c>
      <c r="D1548" s="4" t="s">
        <v>45</v>
      </c>
      <c r="E1548" s="4" t="s">
        <v>12</v>
      </c>
      <c r="F1548" s="4" t="str">
        <f t="shared" si="24"/>
        <v>Formato Fun 300 cc</v>
      </c>
      <c r="G1548" s="4" t="s">
        <v>63</v>
      </c>
      <c r="H1548" s="4" t="s">
        <v>5</v>
      </c>
      <c r="I1548" s="4" t="s">
        <v>25</v>
      </c>
      <c r="J1548" s="4" t="s">
        <v>26</v>
      </c>
      <c r="Y1548" s="4">
        <v>0.57600000000000007</v>
      </c>
    </row>
    <row r="1549" spans="1:39" ht="14.25" x14ac:dyDescent="0.2">
      <c r="A1549" s="4" t="str">
        <f>+VLOOKUP(E1549&amp;H1549&amp;I1549&amp;J1549,[1]Homol.!O:S,2,0)</f>
        <v>Agua</v>
      </c>
      <c r="B1549" s="4" t="str">
        <f>+VLOOKUP(E1549&amp;H1549&amp;I1549&amp;J1549,[1]Homol.!O:S,3,0)</f>
        <v>Flavored water</v>
      </c>
      <c r="C1549" s="4" t="s">
        <v>62</v>
      </c>
      <c r="D1549" s="4" t="s">
        <v>45</v>
      </c>
      <c r="E1549" s="4" t="s">
        <v>12</v>
      </c>
      <c r="F1549" s="4" t="str">
        <f t="shared" si="24"/>
        <v>Formatos Chicos Pet 500 cc</v>
      </c>
      <c r="G1549" s="4" t="s">
        <v>63</v>
      </c>
      <c r="H1549" s="4" t="s">
        <v>5</v>
      </c>
      <c r="I1549" s="4" t="s">
        <v>13</v>
      </c>
      <c r="J1549" s="4" t="s">
        <v>14</v>
      </c>
      <c r="R1549" s="4">
        <v>39.120000000000012</v>
      </c>
      <c r="S1549" s="4">
        <v>20.759999999999998</v>
      </c>
      <c r="T1549" s="4">
        <v>30.540000000000003</v>
      </c>
      <c r="U1549" s="4">
        <v>34.499999999999993</v>
      </c>
      <c r="V1549" s="4">
        <v>15.12</v>
      </c>
      <c r="W1549" s="4">
        <v>34.979999999999997</v>
      </c>
      <c r="X1549" s="4">
        <v>31.56</v>
      </c>
      <c r="Y1549" s="4">
        <v>22.919999999999998</v>
      </c>
      <c r="Z1549" s="4">
        <v>9.6</v>
      </c>
      <c r="AA1549" s="4">
        <v>11.76</v>
      </c>
      <c r="AB1549" s="4">
        <v>-1.0200000000000005</v>
      </c>
      <c r="AC1549" s="4">
        <v>17.280000000000005</v>
      </c>
      <c r="AD1549" s="4">
        <v>10.559999999999999</v>
      </c>
      <c r="AE1549" s="4">
        <v>14.16</v>
      </c>
      <c r="AF1549" s="4">
        <v>18.360000000000007</v>
      </c>
      <c r="AG1549" s="4">
        <v>28.799999999999994</v>
      </c>
      <c r="AH1549" s="4">
        <v>17.16</v>
      </c>
      <c r="AI1549" s="4">
        <v>19.02</v>
      </c>
      <c r="AJ1549" s="4">
        <v>25.68</v>
      </c>
      <c r="AK1549" s="4">
        <v>15.6</v>
      </c>
      <c r="AL1549" s="4">
        <v>24.54</v>
      </c>
      <c r="AM1549" s="4">
        <v>6.84</v>
      </c>
    </row>
    <row r="1550" spans="1:39" ht="14.25" x14ac:dyDescent="0.2">
      <c r="A1550" s="4" t="str">
        <f>+VLOOKUP(E1550&amp;H1550&amp;I1550&amp;J1550,[1]Homol.!O:S,2,0)</f>
        <v>Agua</v>
      </c>
      <c r="B1550" s="4" t="str">
        <f>+VLOOKUP(E1550&amp;H1550&amp;I1550&amp;J1550,[1]Homol.!O:S,3,0)</f>
        <v>Flavored water</v>
      </c>
      <c r="C1550" s="4" t="s">
        <v>62</v>
      </c>
      <c r="D1550" s="4" t="s">
        <v>45</v>
      </c>
      <c r="E1550" s="4" t="s">
        <v>12</v>
      </c>
      <c r="F1550" s="4" t="str">
        <f t="shared" si="24"/>
        <v>Formatos Grandes 2000 cc</v>
      </c>
      <c r="G1550" s="4" t="s">
        <v>63</v>
      </c>
      <c r="H1550" s="4" t="s">
        <v>5</v>
      </c>
      <c r="I1550" s="4" t="s">
        <v>15</v>
      </c>
      <c r="J1550" s="4" t="s">
        <v>33</v>
      </c>
      <c r="R1550" s="4">
        <v>11.280000000000001</v>
      </c>
      <c r="S1550" s="4">
        <v>5.28</v>
      </c>
      <c r="T1550" s="4">
        <v>2.7600000000000002</v>
      </c>
    </row>
    <row r="1551" spans="1:39" ht="14.25" x14ac:dyDescent="0.2">
      <c r="A1551" s="4" t="str">
        <f>+VLOOKUP(E1551&amp;H1551&amp;I1551&amp;J1551,[1]Homol.!O:S,2,0)</f>
        <v>Agua</v>
      </c>
      <c r="B1551" s="4" t="str">
        <f>+VLOOKUP(E1551&amp;H1551&amp;I1551&amp;J1551,[1]Homol.!O:S,3,0)</f>
        <v>Flavored water</v>
      </c>
      <c r="C1551" s="4" t="s">
        <v>62</v>
      </c>
      <c r="D1551" s="4" t="s">
        <v>45</v>
      </c>
      <c r="E1551" s="4" t="s">
        <v>12</v>
      </c>
      <c r="F1551" s="4" t="str">
        <f t="shared" si="24"/>
        <v>Formatos Grandes 2250 cc</v>
      </c>
      <c r="G1551" s="4" t="s">
        <v>63</v>
      </c>
      <c r="H1551" s="4" t="s">
        <v>5</v>
      </c>
      <c r="I1551" s="4" t="s">
        <v>15</v>
      </c>
      <c r="J1551" s="4" t="s">
        <v>16</v>
      </c>
      <c r="T1551" s="4">
        <v>0.40500000000000003</v>
      </c>
      <c r="U1551" s="4">
        <v>4.9949999999999992</v>
      </c>
      <c r="V1551" s="4">
        <v>13.905000000000001</v>
      </c>
      <c r="W1551" s="4">
        <v>9.3149999999999995</v>
      </c>
      <c r="X1551" s="4">
        <v>4.1850000000000005</v>
      </c>
      <c r="Y1551" s="4">
        <v>5.4</v>
      </c>
      <c r="Z1551" s="4">
        <v>1.4850000000000001</v>
      </c>
      <c r="AA1551" s="4">
        <v>0.13500000000000001</v>
      </c>
      <c r="AB1551" s="4">
        <v>0.27</v>
      </c>
      <c r="AC1551" s="4">
        <v>1.4850000000000001</v>
      </c>
      <c r="AD1551" s="4">
        <v>4.4550000000000001</v>
      </c>
      <c r="AE1551" s="4">
        <v>3.915</v>
      </c>
      <c r="AF1551" s="4">
        <v>5.94</v>
      </c>
      <c r="AG1551" s="4">
        <v>4.1849999999999996</v>
      </c>
      <c r="AH1551" s="4">
        <v>4.7249999999999996</v>
      </c>
      <c r="AI1551" s="4">
        <v>5.5350000000000001</v>
      </c>
      <c r="AJ1551" s="4">
        <v>6.48</v>
      </c>
      <c r="AK1551" s="4">
        <v>4.7250000000000005</v>
      </c>
      <c r="AL1551" s="4">
        <v>3.9150000000000005</v>
      </c>
      <c r="AM1551" s="4">
        <v>2.5650000000000004</v>
      </c>
    </row>
    <row r="1552" spans="1:39" ht="14.25" x14ac:dyDescent="0.2">
      <c r="A1552" s="4" t="str">
        <f>+VLOOKUP(E1552&amp;H1552&amp;I1552&amp;J1552,[1]Homol.!O:S,2,0)</f>
        <v>Agua</v>
      </c>
      <c r="B1552" s="4" t="str">
        <f>+VLOOKUP(E1552&amp;H1552&amp;I1552&amp;J1552,[1]Homol.!O:S,3,0)</f>
        <v>Flavored water</v>
      </c>
      <c r="C1552" s="4" t="s">
        <v>62</v>
      </c>
      <c r="D1552" s="4" t="s">
        <v>45</v>
      </c>
      <c r="E1552" s="4" t="s">
        <v>12</v>
      </c>
      <c r="F1552" s="4" t="str">
        <f t="shared" si="24"/>
        <v>Formatos Medianos 1000 cc</v>
      </c>
      <c r="G1552" s="4" t="s">
        <v>63</v>
      </c>
      <c r="H1552" s="4" t="s">
        <v>5</v>
      </c>
      <c r="I1552" s="4" t="s">
        <v>6</v>
      </c>
      <c r="J1552" s="4" t="s">
        <v>17</v>
      </c>
      <c r="R1552" s="4">
        <v>0.12</v>
      </c>
      <c r="S1552" s="4">
        <v>0.06</v>
      </c>
      <c r="T1552" s="4">
        <v>0.24</v>
      </c>
      <c r="U1552" s="4">
        <v>0.54</v>
      </c>
      <c r="V1552" s="4">
        <v>0.6</v>
      </c>
      <c r="W1552" s="4">
        <v>0.72</v>
      </c>
      <c r="X1552" s="4">
        <v>0.18</v>
      </c>
      <c r="Y1552" s="4">
        <v>0.3</v>
      </c>
      <c r="AA1552" s="4">
        <v>0.06</v>
      </c>
      <c r="AE1552" s="4">
        <v>0.06</v>
      </c>
      <c r="AG1552" s="4">
        <v>0.3</v>
      </c>
    </row>
    <row r="1553" spans="1:39" ht="14.25" x14ac:dyDescent="0.2">
      <c r="A1553" s="4" t="str">
        <f>+VLOOKUP(E1553&amp;H1553&amp;I1553&amp;J1553,[1]Homol.!O:S,2,0)</f>
        <v>Agua</v>
      </c>
      <c r="B1553" s="4" t="str">
        <f>+VLOOKUP(E1553&amp;H1553&amp;I1553&amp;J1553,[1]Homol.!O:S,3,0)</f>
        <v>Flavored water</v>
      </c>
      <c r="C1553" s="4" t="s">
        <v>62</v>
      </c>
      <c r="D1553" s="4" t="s">
        <v>45</v>
      </c>
      <c r="E1553" s="4" t="s">
        <v>12</v>
      </c>
      <c r="F1553" s="4" t="str">
        <f t="shared" si="24"/>
        <v>Formatos Medianos 1500 cc</v>
      </c>
      <c r="G1553" s="4" t="s">
        <v>63</v>
      </c>
      <c r="H1553" s="4" t="s">
        <v>5</v>
      </c>
      <c r="I1553" s="4" t="s">
        <v>6</v>
      </c>
      <c r="J1553" s="4" t="s">
        <v>7</v>
      </c>
      <c r="R1553" s="4">
        <v>14.13</v>
      </c>
      <c r="S1553" s="4">
        <v>21.599999999999994</v>
      </c>
      <c r="T1553" s="4">
        <v>23.849999999999994</v>
      </c>
      <c r="U1553" s="4">
        <v>13.229999999999997</v>
      </c>
      <c r="V1553" s="4">
        <v>41.760000000000005</v>
      </c>
      <c r="W1553" s="4">
        <v>38.069999999999993</v>
      </c>
      <c r="X1553" s="4">
        <v>13.860000000000001</v>
      </c>
      <c r="Y1553" s="4">
        <v>22.409999999999997</v>
      </c>
      <c r="Z1553" s="4">
        <v>5.9399999999999995</v>
      </c>
      <c r="AA1553" s="4">
        <v>5.04</v>
      </c>
      <c r="AB1553" s="4">
        <v>4.05</v>
      </c>
      <c r="AC1553" s="4">
        <v>12.329999999999998</v>
      </c>
      <c r="AD1553" s="4">
        <v>6.5699999999999994</v>
      </c>
      <c r="AE1553" s="4">
        <v>19.079999999999998</v>
      </c>
      <c r="AF1553" s="4">
        <v>16.29</v>
      </c>
      <c r="AG1553" s="4">
        <v>31.229999999999997</v>
      </c>
      <c r="AH1553" s="4">
        <v>27.719999999999992</v>
      </c>
      <c r="AI1553" s="4">
        <v>24.12</v>
      </c>
      <c r="AJ1553" s="4">
        <v>25.11</v>
      </c>
      <c r="AK1553" s="4">
        <v>17.55</v>
      </c>
      <c r="AL1553" s="4">
        <v>7.0200000000000005</v>
      </c>
      <c r="AM1553" s="4">
        <v>7.65</v>
      </c>
    </row>
    <row r="1554" spans="1:39" ht="14.25" x14ac:dyDescent="0.2">
      <c r="A1554" s="4" t="str">
        <f>+VLOOKUP(E1554&amp;H1554&amp;I1554&amp;J1554,[1]Homol.!O:S,2,0)</f>
        <v>Agua</v>
      </c>
      <c r="B1554" s="4" t="str">
        <f>+VLOOKUP(E1554&amp;H1554&amp;I1554&amp;J1554,[1]Homol.!O:S,3,0)</f>
        <v>Flavored water</v>
      </c>
      <c r="C1554" s="4" t="s">
        <v>62</v>
      </c>
      <c r="D1554" s="4" t="s">
        <v>45</v>
      </c>
      <c r="E1554" s="4" t="s">
        <v>12</v>
      </c>
      <c r="F1554" s="4" t="str">
        <f t="shared" si="24"/>
        <v>Formato Fun 300 cc</v>
      </c>
      <c r="G1554" s="4" t="s">
        <v>63</v>
      </c>
      <c r="H1554" s="4" t="s">
        <v>9</v>
      </c>
      <c r="I1554" s="4" t="s">
        <v>25</v>
      </c>
      <c r="J1554" s="4" t="s">
        <v>26</v>
      </c>
      <c r="Y1554" s="4">
        <v>1.512</v>
      </c>
    </row>
    <row r="1555" spans="1:39" ht="14.25" x14ac:dyDescent="0.2">
      <c r="A1555" s="4" t="str">
        <f>+VLOOKUP(E1555&amp;H1555&amp;I1555&amp;J1555,[1]Homol.!O:S,2,0)</f>
        <v>Agua</v>
      </c>
      <c r="B1555" s="4" t="str">
        <f>+VLOOKUP(E1555&amp;H1555&amp;I1555&amp;J1555,[1]Homol.!O:S,3,0)</f>
        <v>Flavored water</v>
      </c>
      <c r="C1555" s="4" t="s">
        <v>62</v>
      </c>
      <c r="D1555" s="4" t="s">
        <v>45</v>
      </c>
      <c r="E1555" s="4" t="s">
        <v>12</v>
      </c>
      <c r="F1555" s="4" t="str">
        <f t="shared" si="24"/>
        <v>Formatos Chicos Pet 500 cc</v>
      </c>
      <c r="G1555" s="4" t="s">
        <v>63</v>
      </c>
      <c r="H1555" s="4" t="s">
        <v>9</v>
      </c>
      <c r="I1555" s="4" t="s">
        <v>13</v>
      </c>
      <c r="J1555" s="4" t="s">
        <v>14</v>
      </c>
      <c r="R1555" s="4">
        <v>28.859999999999996</v>
      </c>
      <c r="S1555" s="4">
        <v>18.239999999999998</v>
      </c>
      <c r="T1555" s="4">
        <v>27.659999999999993</v>
      </c>
      <c r="U1555" s="4">
        <v>33.479999999999983</v>
      </c>
      <c r="V1555" s="4">
        <v>19.200000000000003</v>
      </c>
      <c r="W1555" s="4">
        <v>34.26</v>
      </c>
      <c r="X1555" s="4">
        <v>43.860000000000007</v>
      </c>
      <c r="Y1555" s="4">
        <v>25.860000000000007</v>
      </c>
      <c r="Z1555" s="4">
        <v>8.34</v>
      </c>
      <c r="AA1555" s="4">
        <v>12.24</v>
      </c>
      <c r="AB1555" s="4">
        <v>-3.3600000000000008</v>
      </c>
      <c r="AC1555" s="4">
        <v>18.120000000000005</v>
      </c>
      <c r="AD1555" s="4">
        <v>8.3999999999999986</v>
      </c>
      <c r="AE1555" s="4">
        <v>9.6000000000000014</v>
      </c>
      <c r="AF1555" s="4">
        <v>17.460000000000004</v>
      </c>
      <c r="AG1555" s="4">
        <v>27.059999999999995</v>
      </c>
      <c r="AH1555" s="4">
        <v>11.52</v>
      </c>
      <c r="AI1555" s="4">
        <v>18.66</v>
      </c>
      <c r="AJ1555" s="4">
        <v>25.38</v>
      </c>
      <c r="AK1555" s="4">
        <v>12.180000000000001</v>
      </c>
      <c r="AL1555" s="4">
        <v>20.04</v>
      </c>
      <c r="AM1555" s="4">
        <v>6.7200000000000006</v>
      </c>
    </row>
    <row r="1556" spans="1:39" ht="14.25" x14ac:dyDescent="0.2">
      <c r="A1556" s="4" t="str">
        <f>+VLOOKUP(E1556&amp;H1556&amp;I1556&amp;J1556,[1]Homol.!O:S,2,0)</f>
        <v>Agua</v>
      </c>
      <c r="B1556" s="4" t="str">
        <f>+VLOOKUP(E1556&amp;H1556&amp;I1556&amp;J1556,[1]Homol.!O:S,3,0)</f>
        <v>Flavored water</v>
      </c>
      <c r="C1556" s="4" t="s">
        <v>62</v>
      </c>
      <c r="D1556" s="4" t="s">
        <v>45</v>
      </c>
      <c r="E1556" s="4" t="s">
        <v>12</v>
      </c>
      <c r="F1556" s="4" t="str">
        <f t="shared" si="24"/>
        <v>Formatos Grandes 2000 cc</v>
      </c>
      <c r="G1556" s="4" t="s">
        <v>63</v>
      </c>
      <c r="H1556" s="4" t="s">
        <v>9</v>
      </c>
      <c r="I1556" s="4" t="s">
        <v>15</v>
      </c>
      <c r="J1556" s="4" t="s">
        <v>33</v>
      </c>
      <c r="R1556" s="4">
        <v>13.920000000000002</v>
      </c>
      <c r="S1556" s="4">
        <v>4.2000000000000011</v>
      </c>
      <c r="T1556" s="4">
        <v>0.12</v>
      </c>
    </row>
    <row r="1557" spans="1:39" ht="14.25" x14ac:dyDescent="0.2">
      <c r="A1557" s="4" t="str">
        <f>+VLOOKUP(E1557&amp;H1557&amp;I1557&amp;J1557,[1]Homol.!O:S,2,0)</f>
        <v>Agua</v>
      </c>
      <c r="B1557" s="4" t="str">
        <f>+VLOOKUP(E1557&amp;H1557&amp;I1557&amp;J1557,[1]Homol.!O:S,3,0)</f>
        <v>Flavored water</v>
      </c>
      <c r="C1557" s="4" t="s">
        <v>62</v>
      </c>
      <c r="D1557" s="4" t="s">
        <v>45</v>
      </c>
      <c r="E1557" s="4" t="s">
        <v>12</v>
      </c>
      <c r="F1557" s="4" t="str">
        <f t="shared" si="24"/>
        <v>Formatos Grandes 2250 cc</v>
      </c>
      <c r="G1557" s="4" t="s">
        <v>63</v>
      </c>
      <c r="H1557" s="4" t="s">
        <v>9</v>
      </c>
      <c r="I1557" s="4" t="s">
        <v>15</v>
      </c>
      <c r="J1557" s="4" t="s">
        <v>16</v>
      </c>
      <c r="T1557" s="4">
        <v>0.81</v>
      </c>
      <c r="U1557" s="4">
        <v>7.83</v>
      </c>
      <c r="V1557" s="4">
        <v>3.7800000000000002</v>
      </c>
      <c r="W1557" s="4">
        <v>2.0249999999999999</v>
      </c>
      <c r="X1557" s="4">
        <v>10.664999999999999</v>
      </c>
      <c r="Y1557" s="4">
        <v>9.3150000000000013</v>
      </c>
      <c r="Z1557" s="4">
        <v>1.62</v>
      </c>
      <c r="AC1557" s="4">
        <v>3.24</v>
      </c>
      <c r="AD1557" s="4">
        <v>1.62</v>
      </c>
      <c r="AE1557" s="4">
        <v>3.915</v>
      </c>
      <c r="AF1557" s="4">
        <v>6.0749999999999993</v>
      </c>
      <c r="AG1557" s="4">
        <v>7.8299999999999983</v>
      </c>
      <c r="AH1557" s="4">
        <v>3.1050000000000004</v>
      </c>
      <c r="AI1557" s="4">
        <v>4.0500000000000007</v>
      </c>
      <c r="AJ1557" s="4">
        <v>6.8849999999999998</v>
      </c>
      <c r="AK1557" s="4">
        <v>5.1300000000000008</v>
      </c>
      <c r="AL1557" s="4">
        <v>3.5100000000000007</v>
      </c>
      <c r="AM1557" s="4">
        <v>2.5650000000000004</v>
      </c>
    </row>
    <row r="1558" spans="1:39" ht="14.25" x14ac:dyDescent="0.2">
      <c r="A1558" s="4" t="str">
        <f>+VLOOKUP(E1558&amp;H1558&amp;I1558&amp;J1558,[1]Homol.!O:S,2,0)</f>
        <v>Agua</v>
      </c>
      <c r="B1558" s="4" t="str">
        <f>+VLOOKUP(E1558&amp;H1558&amp;I1558&amp;J1558,[1]Homol.!O:S,3,0)</f>
        <v>Flavored water</v>
      </c>
      <c r="C1558" s="4" t="s">
        <v>62</v>
      </c>
      <c r="D1558" s="4" t="s">
        <v>45</v>
      </c>
      <c r="E1558" s="4" t="s">
        <v>12</v>
      </c>
      <c r="F1558" s="4" t="str">
        <f t="shared" si="24"/>
        <v>Formatos Medianos 1000 cc</v>
      </c>
      <c r="G1558" s="4" t="s">
        <v>63</v>
      </c>
      <c r="H1558" s="4" t="s">
        <v>9</v>
      </c>
      <c r="I1558" s="4" t="s">
        <v>6</v>
      </c>
      <c r="J1558" s="4" t="s">
        <v>17</v>
      </c>
      <c r="R1558" s="4">
        <v>2.7</v>
      </c>
      <c r="S1558" s="4">
        <v>0.06</v>
      </c>
      <c r="T1558" s="4">
        <v>3.36</v>
      </c>
      <c r="U1558" s="4">
        <v>0.72</v>
      </c>
      <c r="V1558" s="4">
        <v>0.84000000000000008</v>
      </c>
      <c r="W1558" s="4">
        <v>0.72</v>
      </c>
      <c r="X1558" s="4">
        <v>0.24</v>
      </c>
      <c r="Y1558" s="4">
        <v>0.18</v>
      </c>
      <c r="Z1558" s="4">
        <v>0.12</v>
      </c>
      <c r="AA1558" s="4">
        <v>0.06</v>
      </c>
      <c r="AE1558" s="4">
        <v>0.06</v>
      </c>
      <c r="AG1558" s="4">
        <v>0.3</v>
      </c>
    </row>
    <row r="1559" spans="1:39" ht="14.25" x14ac:dyDescent="0.2">
      <c r="A1559" s="4" t="str">
        <f>+VLOOKUP(E1559&amp;H1559&amp;I1559&amp;J1559,[1]Homol.!O:S,2,0)</f>
        <v>Agua</v>
      </c>
      <c r="B1559" s="4" t="str">
        <f>+VLOOKUP(E1559&amp;H1559&amp;I1559&amp;J1559,[1]Homol.!O:S,3,0)</f>
        <v>Flavored water</v>
      </c>
      <c r="C1559" s="4" t="s">
        <v>62</v>
      </c>
      <c r="D1559" s="4" t="s">
        <v>45</v>
      </c>
      <c r="E1559" s="4" t="s">
        <v>12</v>
      </c>
      <c r="F1559" s="4" t="str">
        <f t="shared" si="24"/>
        <v>Formatos Medianos 1500 cc</v>
      </c>
      <c r="G1559" s="4" t="s">
        <v>63</v>
      </c>
      <c r="H1559" s="4" t="s">
        <v>9</v>
      </c>
      <c r="I1559" s="4" t="s">
        <v>6</v>
      </c>
      <c r="J1559" s="4" t="s">
        <v>7</v>
      </c>
      <c r="R1559" s="4">
        <v>12.240000000000002</v>
      </c>
      <c r="S1559" s="4">
        <v>26.54999999999999</v>
      </c>
      <c r="T1559" s="4">
        <v>37.439999999999991</v>
      </c>
      <c r="U1559" s="4">
        <v>14.489999999999997</v>
      </c>
      <c r="V1559" s="4">
        <v>5.04</v>
      </c>
      <c r="W1559" s="4">
        <v>47.429999999999986</v>
      </c>
      <c r="X1559" s="4">
        <v>23.759999999999994</v>
      </c>
      <c r="Y1559" s="4">
        <v>24.299999999999997</v>
      </c>
      <c r="Z1559" s="4">
        <v>8.3699999999999974</v>
      </c>
      <c r="AA1559" s="4">
        <v>2.0700000000000003</v>
      </c>
      <c r="AB1559" s="4">
        <v>3.6</v>
      </c>
      <c r="AC1559" s="4">
        <v>13.95</v>
      </c>
      <c r="AD1559" s="4">
        <v>6.39</v>
      </c>
      <c r="AE1559" s="4">
        <v>16.739999999999998</v>
      </c>
      <c r="AF1559" s="4">
        <v>18.54</v>
      </c>
      <c r="AG1559" s="4">
        <v>34.109999999999992</v>
      </c>
      <c r="AH1559" s="4">
        <v>30.77999999999999</v>
      </c>
      <c r="AI1559" s="4">
        <v>29.879999999999995</v>
      </c>
      <c r="AJ1559" s="4">
        <v>26.73</v>
      </c>
      <c r="AK1559" s="4">
        <v>22.05</v>
      </c>
      <c r="AL1559" s="4">
        <v>7.7400000000000011</v>
      </c>
      <c r="AM1559" s="4">
        <v>10.079999999999998</v>
      </c>
    </row>
    <row r="1560" spans="1:39" ht="14.25" x14ac:dyDescent="0.2">
      <c r="A1560" s="4" t="str">
        <f>+VLOOKUP(E1560&amp;H1560&amp;I1560&amp;J1560,[1]Homol.!O:S,2,0)</f>
        <v>Agua</v>
      </c>
      <c r="B1560" s="4" t="str">
        <f>+VLOOKUP(E1560&amp;H1560&amp;I1560&amp;J1560,[1]Homol.!O:S,3,0)</f>
        <v>Flavored water</v>
      </c>
      <c r="C1560" s="4" t="s">
        <v>62</v>
      </c>
      <c r="D1560" s="4" t="s">
        <v>45</v>
      </c>
      <c r="E1560" s="4" t="s">
        <v>12</v>
      </c>
      <c r="F1560" s="4" t="str">
        <f t="shared" si="24"/>
        <v>Formatos Chicos Pet 500 cc</v>
      </c>
      <c r="G1560" s="4" t="s">
        <v>63</v>
      </c>
      <c r="H1560" s="4" t="s">
        <v>18</v>
      </c>
      <c r="I1560" s="4" t="s">
        <v>13</v>
      </c>
      <c r="J1560" s="4" t="s">
        <v>14</v>
      </c>
      <c r="R1560" s="4">
        <v>8.52</v>
      </c>
      <c r="S1560" s="4">
        <v>6.78</v>
      </c>
      <c r="T1560" s="4">
        <v>9.4199999999999982</v>
      </c>
      <c r="U1560" s="4">
        <v>10.86</v>
      </c>
      <c r="V1560" s="4">
        <v>10.020000000000001</v>
      </c>
      <c r="W1560" s="4">
        <v>7.0200000000000005</v>
      </c>
      <c r="X1560" s="4">
        <v>14.16</v>
      </c>
      <c r="Y1560" s="4">
        <v>10.02</v>
      </c>
      <c r="Z1560" s="4">
        <v>2.52</v>
      </c>
      <c r="AA1560" s="4">
        <v>7.5</v>
      </c>
      <c r="AB1560" s="4">
        <v>-4.26</v>
      </c>
      <c r="AC1560" s="4">
        <v>6.0599999999999987</v>
      </c>
      <c r="AD1560" s="4">
        <v>2.58</v>
      </c>
      <c r="AE1560" s="4">
        <v>5.16</v>
      </c>
      <c r="AF1560" s="4">
        <v>10.259999999999998</v>
      </c>
      <c r="AG1560" s="4">
        <v>9.66</v>
      </c>
      <c r="AH1560" s="4">
        <v>5.16</v>
      </c>
      <c r="AI1560" s="4">
        <v>10.979999999999999</v>
      </c>
      <c r="AJ1560" s="4">
        <v>11.64</v>
      </c>
      <c r="AK1560" s="4">
        <v>8.4600000000000009</v>
      </c>
      <c r="AL1560" s="4">
        <v>7.379999999999999</v>
      </c>
      <c r="AM1560" s="4">
        <v>5.22</v>
      </c>
    </row>
    <row r="1561" spans="1:39" ht="14.25" x14ac:dyDescent="0.2">
      <c r="A1561" s="4" t="str">
        <f>+VLOOKUP(E1561&amp;H1561&amp;I1561&amp;J1561,[1]Homol.!O:S,2,0)</f>
        <v>Agua</v>
      </c>
      <c r="B1561" s="4" t="str">
        <f>+VLOOKUP(E1561&amp;H1561&amp;I1561&amp;J1561,[1]Homol.!O:S,3,0)</f>
        <v>Flavored water</v>
      </c>
      <c r="C1561" s="4" t="s">
        <v>62</v>
      </c>
      <c r="D1561" s="4" t="s">
        <v>45</v>
      </c>
      <c r="E1561" s="4" t="s">
        <v>12</v>
      </c>
      <c r="F1561" s="4" t="str">
        <f t="shared" si="24"/>
        <v>Formatos Grandes 2250 cc</v>
      </c>
      <c r="G1561" s="4" t="s">
        <v>63</v>
      </c>
      <c r="H1561" s="4" t="s">
        <v>18</v>
      </c>
      <c r="I1561" s="4" t="s">
        <v>15</v>
      </c>
      <c r="J1561" s="4" t="s">
        <v>16</v>
      </c>
      <c r="X1561" s="4">
        <v>6.75</v>
      </c>
      <c r="Y1561" s="4">
        <v>0.13500000000000001</v>
      </c>
      <c r="AA1561" s="4">
        <v>0.27</v>
      </c>
      <c r="AC1561" s="4">
        <v>2.7</v>
      </c>
      <c r="AD1561" s="4">
        <v>0.13500000000000001</v>
      </c>
      <c r="AF1561" s="4">
        <v>1.2150000000000001</v>
      </c>
      <c r="AG1561" s="4">
        <v>3.7800000000000002</v>
      </c>
      <c r="AH1561" s="4">
        <v>1.2150000000000001</v>
      </c>
      <c r="AI1561" s="4">
        <v>1.35</v>
      </c>
      <c r="AJ1561" s="4">
        <v>0.67500000000000004</v>
      </c>
      <c r="AK1561" s="4">
        <v>2.0250000000000004</v>
      </c>
      <c r="AL1561" s="4">
        <v>1.35</v>
      </c>
      <c r="AM1561" s="4">
        <v>0.67500000000000004</v>
      </c>
    </row>
    <row r="1562" spans="1:39" ht="14.25" x14ac:dyDescent="0.2">
      <c r="A1562" s="4" t="str">
        <f>+VLOOKUP(E1562&amp;H1562&amp;I1562&amp;J1562,[1]Homol.!O:S,2,0)</f>
        <v>Agua</v>
      </c>
      <c r="B1562" s="4" t="str">
        <f>+VLOOKUP(E1562&amp;H1562&amp;I1562&amp;J1562,[1]Homol.!O:S,3,0)</f>
        <v>Flavored water</v>
      </c>
      <c r="C1562" s="4" t="s">
        <v>62</v>
      </c>
      <c r="D1562" s="4" t="s">
        <v>45</v>
      </c>
      <c r="E1562" s="4" t="s">
        <v>12</v>
      </c>
      <c r="F1562" s="4" t="str">
        <f t="shared" si="24"/>
        <v>Formatos Medianos 1500 cc</v>
      </c>
      <c r="G1562" s="4" t="s">
        <v>63</v>
      </c>
      <c r="H1562" s="4" t="s">
        <v>18</v>
      </c>
      <c r="I1562" s="4" t="s">
        <v>6</v>
      </c>
      <c r="J1562" s="4" t="s">
        <v>7</v>
      </c>
      <c r="R1562" s="4">
        <v>8.5499999999999989</v>
      </c>
      <c r="S1562" s="4">
        <v>1.17</v>
      </c>
      <c r="T1562" s="4">
        <v>11.790000000000001</v>
      </c>
      <c r="U1562" s="4">
        <v>5.7600000000000007</v>
      </c>
      <c r="V1562" s="4">
        <v>20.519999999999996</v>
      </c>
      <c r="W1562" s="4">
        <v>7.47</v>
      </c>
      <c r="X1562" s="4">
        <v>9.81</v>
      </c>
      <c r="Y1562" s="4">
        <v>9.7199999999999989</v>
      </c>
      <c r="Z1562" s="4">
        <v>1.4400000000000002</v>
      </c>
      <c r="AA1562" s="4">
        <v>3.15</v>
      </c>
      <c r="AB1562" s="4">
        <v>2.3400000000000003</v>
      </c>
      <c r="AC1562" s="4">
        <v>4.68</v>
      </c>
      <c r="AD1562" s="4">
        <v>1.44</v>
      </c>
      <c r="AE1562" s="4">
        <v>1.44</v>
      </c>
      <c r="AF1562" s="4">
        <v>9</v>
      </c>
      <c r="AG1562" s="4">
        <v>11.61</v>
      </c>
      <c r="AH1562" s="4">
        <v>10.62</v>
      </c>
      <c r="AI1562" s="4">
        <v>15.39</v>
      </c>
      <c r="AJ1562" s="4">
        <v>14.040000000000001</v>
      </c>
      <c r="AK1562" s="4">
        <v>8.82</v>
      </c>
      <c r="AL1562" s="4">
        <v>2.97</v>
      </c>
      <c r="AM1562" s="4">
        <v>5.13</v>
      </c>
    </row>
    <row r="1563" spans="1:39" ht="14.25" x14ac:dyDescent="0.2">
      <c r="A1563" s="4" t="str">
        <f>+VLOOKUP(E1563&amp;H1563&amp;I1563&amp;J1563,[1]Homol.!O:S,2,0)</f>
        <v>Agua</v>
      </c>
      <c r="B1563" s="4" t="str">
        <f>+VLOOKUP(E1563&amp;H1563&amp;I1563&amp;J1563,[1]Homol.!O:S,3,0)</f>
        <v>Flavored water</v>
      </c>
      <c r="C1563" s="4" t="s">
        <v>62</v>
      </c>
      <c r="D1563" s="4" t="s">
        <v>45</v>
      </c>
      <c r="E1563" s="4" t="s">
        <v>12</v>
      </c>
      <c r="F1563" s="4" t="str">
        <f t="shared" si="24"/>
        <v>Formato Fun 300 cc</v>
      </c>
      <c r="G1563" s="4" t="s">
        <v>63</v>
      </c>
      <c r="H1563" s="4" t="s">
        <v>10</v>
      </c>
      <c r="I1563" s="4" t="s">
        <v>25</v>
      </c>
      <c r="J1563" s="4" t="s">
        <v>26</v>
      </c>
      <c r="S1563" s="4">
        <v>3.5999999999999997E-2</v>
      </c>
      <c r="Y1563" s="4">
        <v>1.3319999999999999</v>
      </c>
    </row>
    <row r="1564" spans="1:39" ht="14.25" x14ac:dyDescent="0.2">
      <c r="A1564" s="4" t="str">
        <f>+VLOOKUP(E1564&amp;H1564&amp;I1564&amp;J1564,[1]Homol.!O:S,2,0)</f>
        <v>Agua</v>
      </c>
      <c r="B1564" s="4" t="str">
        <f>+VLOOKUP(E1564&amp;H1564&amp;I1564&amp;J1564,[1]Homol.!O:S,3,0)</f>
        <v>Flavored water</v>
      </c>
      <c r="C1564" s="4" t="s">
        <v>62</v>
      </c>
      <c r="D1564" s="4" t="s">
        <v>45</v>
      </c>
      <c r="E1564" s="4" t="s">
        <v>12</v>
      </c>
      <c r="F1564" s="4" t="str">
        <f t="shared" si="24"/>
        <v>Formatos Chicos Pet 500 cc</v>
      </c>
      <c r="G1564" s="4" t="s">
        <v>63</v>
      </c>
      <c r="H1564" s="4" t="s">
        <v>10</v>
      </c>
      <c r="I1564" s="4" t="s">
        <v>13</v>
      </c>
      <c r="J1564" s="4" t="s">
        <v>14</v>
      </c>
      <c r="R1564" s="4">
        <v>42.960000000000008</v>
      </c>
      <c r="S1564" s="4">
        <v>28.139999999999997</v>
      </c>
      <c r="T1564" s="4">
        <v>40.379999999999995</v>
      </c>
      <c r="U1564" s="4">
        <v>36.959999999999994</v>
      </c>
      <c r="V1564" s="4">
        <v>24.899999999999991</v>
      </c>
      <c r="W1564" s="4">
        <v>47.339999999999996</v>
      </c>
      <c r="X1564" s="4">
        <v>65.100000000000009</v>
      </c>
      <c r="Y1564" s="4">
        <v>36.29999999999999</v>
      </c>
      <c r="Z1564" s="4">
        <v>15.42</v>
      </c>
      <c r="AA1564" s="4">
        <v>26.76</v>
      </c>
      <c r="AB1564" s="4">
        <v>-6.5400000000000009</v>
      </c>
      <c r="AC1564" s="4">
        <v>22.620000000000005</v>
      </c>
      <c r="AD1564" s="4">
        <v>16.98</v>
      </c>
      <c r="AE1564" s="4">
        <v>22.02</v>
      </c>
      <c r="AF1564" s="4">
        <v>28.619999999999994</v>
      </c>
      <c r="AG1564" s="4">
        <v>39.959999999999994</v>
      </c>
      <c r="AH1564" s="4">
        <v>29.4</v>
      </c>
      <c r="AI1564" s="4">
        <v>30.480000000000004</v>
      </c>
      <c r="AJ1564" s="4">
        <v>46.079999999999991</v>
      </c>
      <c r="AK1564" s="4">
        <v>20.82</v>
      </c>
      <c r="AL1564" s="4">
        <v>35.760000000000005</v>
      </c>
      <c r="AM1564" s="4">
        <v>15.000000000000002</v>
      </c>
    </row>
    <row r="1565" spans="1:39" ht="14.25" x14ac:dyDescent="0.2">
      <c r="A1565" s="4" t="str">
        <f>+VLOOKUP(E1565&amp;H1565&amp;I1565&amp;J1565,[1]Homol.!O:S,2,0)</f>
        <v>Agua</v>
      </c>
      <c r="B1565" s="4" t="str">
        <f>+VLOOKUP(E1565&amp;H1565&amp;I1565&amp;J1565,[1]Homol.!O:S,3,0)</f>
        <v>Flavored water</v>
      </c>
      <c r="C1565" s="4" t="s">
        <v>62</v>
      </c>
      <c r="D1565" s="4" t="s">
        <v>45</v>
      </c>
      <c r="E1565" s="4" t="s">
        <v>12</v>
      </c>
      <c r="F1565" s="4" t="str">
        <f t="shared" si="24"/>
        <v>Formatos Grandes 2000 cc</v>
      </c>
      <c r="G1565" s="4" t="s">
        <v>63</v>
      </c>
      <c r="H1565" s="4" t="s">
        <v>10</v>
      </c>
      <c r="I1565" s="4" t="s">
        <v>15</v>
      </c>
      <c r="J1565" s="4" t="s">
        <v>33</v>
      </c>
      <c r="R1565" s="4">
        <v>10.440000000000001</v>
      </c>
      <c r="S1565" s="4">
        <v>10.8</v>
      </c>
      <c r="T1565" s="4">
        <v>6.72</v>
      </c>
      <c r="U1565" s="4">
        <v>0.72</v>
      </c>
    </row>
    <row r="1566" spans="1:39" ht="14.25" x14ac:dyDescent="0.2">
      <c r="A1566" s="4" t="str">
        <f>+VLOOKUP(E1566&amp;H1566&amp;I1566&amp;J1566,[1]Homol.!O:S,2,0)</f>
        <v>Agua</v>
      </c>
      <c r="B1566" s="4" t="str">
        <f>+VLOOKUP(E1566&amp;H1566&amp;I1566&amp;J1566,[1]Homol.!O:S,3,0)</f>
        <v>Flavored water</v>
      </c>
      <c r="C1566" s="4" t="s">
        <v>62</v>
      </c>
      <c r="D1566" s="4" t="s">
        <v>45</v>
      </c>
      <c r="E1566" s="4" t="s">
        <v>12</v>
      </c>
      <c r="F1566" s="4" t="str">
        <f t="shared" si="24"/>
        <v>Formatos Grandes 2250 cc</v>
      </c>
      <c r="G1566" s="4" t="s">
        <v>63</v>
      </c>
      <c r="H1566" s="4" t="s">
        <v>10</v>
      </c>
      <c r="I1566" s="4" t="s">
        <v>15</v>
      </c>
      <c r="J1566" s="4" t="s">
        <v>16</v>
      </c>
      <c r="T1566" s="4">
        <v>0.81</v>
      </c>
      <c r="U1566" s="4">
        <v>8.2350000000000012</v>
      </c>
      <c r="V1566" s="4">
        <v>18.495000000000001</v>
      </c>
      <c r="W1566" s="4">
        <v>13.5</v>
      </c>
      <c r="X1566" s="4">
        <v>23.625</v>
      </c>
      <c r="Y1566" s="4">
        <v>16.875</v>
      </c>
      <c r="Z1566" s="4">
        <v>3.915</v>
      </c>
      <c r="AA1566" s="4">
        <v>2.97</v>
      </c>
      <c r="AB1566" s="4">
        <v>2.5649999999999999</v>
      </c>
      <c r="AC1566" s="4">
        <v>3.6450000000000005</v>
      </c>
      <c r="AD1566" s="4">
        <v>6.75</v>
      </c>
      <c r="AE1566" s="4">
        <v>8.91</v>
      </c>
      <c r="AF1566" s="4">
        <v>9.8550000000000004</v>
      </c>
      <c r="AG1566" s="4">
        <v>13.229999999999997</v>
      </c>
      <c r="AH1566" s="4">
        <v>15.524999999999999</v>
      </c>
      <c r="AI1566" s="4">
        <v>8.7750000000000004</v>
      </c>
      <c r="AJ1566" s="4">
        <v>12.285000000000002</v>
      </c>
      <c r="AK1566" s="4">
        <v>9.18</v>
      </c>
      <c r="AL1566" s="4">
        <v>9.3150000000000013</v>
      </c>
      <c r="AM1566" s="4">
        <v>4.59</v>
      </c>
    </row>
    <row r="1567" spans="1:39" ht="14.25" x14ac:dyDescent="0.2">
      <c r="A1567" s="4" t="str">
        <f>+VLOOKUP(E1567&amp;H1567&amp;I1567&amp;J1567,[1]Homol.!O:S,2,0)</f>
        <v>Agua</v>
      </c>
      <c r="B1567" s="4" t="str">
        <f>+VLOOKUP(E1567&amp;H1567&amp;I1567&amp;J1567,[1]Homol.!O:S,3,0)</f>
        <v>Flavored water</v>
      </c>
      <c r="C1567" s="4" t="s">
        <v>62</v>
      </c>
      <c r="D1567" s="4" t="s">
        <v>45</v>
      </c>
      <c r="E1567" s="4" t="s">
        <v>12</v>
      </c>
      <c r="F1567" s="4" t="str">
        <f t="shared" si="24"/>
        <v>Formatos Medianos 1000 cc</v>
      </c>
      <c r="G1567" s="4" t="s">
        <v>63</v>
      </c>
      <c r="H1567" s="4" t="s">
        <v>10</v>
      </c>
      <c r="I1567" s="4" t="s">
        <v>6</v>
      </c>
      <c r="J1567" s="4" t="s">
        <v>17</v>
      </c>
      <c r="R1567" s="4">
        <v>0.12</v>
      </c>
      <c r="S1567" s="4">
        <v>0.06</v>
      </c>
      <c r="T1567" s="4">
        <v>0.36</v>
      </c>
      <c r="U1567" s="4">
        <v>0.89999999999999991</v>
      </c>
      <c r="V1567" s="4">
        <v>0.84000000000000008</v>
      </c>
      <c r="W1567" s="4">
        <v>0.84000000000000008</v>
      </c>
      <c r="X1567" s="4">
        <v>0.3</v>
      </c>
      <c r="Y1567" s="4">
        <v>0.18</v>
      </c>
      <c r="Z1567" s="4">
        <v>0.12</v>
      </c>
      <c r="AD1567" s="4">
        <v>0.06</v>
      </c>
      <c r="AE1567" s="4">
        <v>0.06</v>
      </c>
      <c r="AG1567" s="4">
        <v>0.3</v>
      </c>
    </row>
    <row r="1568" spans="1:39" ht="14.25" x14ac:dyDescent="0.2">
      <c r="A1568" s="4" t="str">
        <f>+VLOOKUP(E1568&amp;H1568&amp;I1568&amp;J1568,[1]Homol.!O:S,2,0)</f>
        <v>Agua</v>
      </c>
      <c r="B1568" s="4" t="str">
        <f>+VLOOKUP(E1568&amp;H1568&amp;I1568&amp;J1568,[1]Homol.!O:S,3,0)</f>
        <v>Flavored water</v>
      </c>
      <c r="C1568" s="4" t="s">
        <v>62</v>
      </c>
      <c r="D1568" s="4" t="s">
        <v>45</v>
      </c>
      <c r="E1568" s="4" t="s">
        <v>12</v>
      </c>
      <c r="F1568" s="4" t="str">
        <f t="shared" si="24"/>
        <v>Formatos Medianos 1500 cc</v>
      </c>
      <c r="G1568" s="4" t="s">
        <v>63</v>
      </c>
      <c r="H1568" s="4" t="s">
        <v>10</v>
      </c>
      <c r="I1568" s="4" t="s">
        <v>6</v>
      </c>
      <c r="J1568" s="4" t="s">
        <v>7</v>
      </c>
      <c r="R1568" s="4">
        <v>18.899999999999995</v>
      </c>
      <c r="S1568" s="4">
        <v>26.009999999999998</v>
      </c>
      <c r="T1568" s="4">
        <v>29.429999999999989</v>
      </c>
      <c r="U1568" s="4">
        <v>24.389999999999993</v>
      </c>
      <c r="V1568" s="4">
        <v>33.479999999999997</v>
      </c>
      <c r="W1568" s="4">
        <v>57.869999999999983</v>
      </c>
      <c r="X1568" s="4">
        <v>36.9</v>
      </c>
      <c r="Y1568" s="4">
        <v>38.969999999999992</v>
      </c>
      <c r="Z1568" s="4">
        <v>13.139999999999997</v>
      </c>
      <c r="AA1568" s="4">
        <v>4.41</v>
      </c>
      <c r="AB1568" s="4">
        <v>3.6</v>
      </c>
      <c r="AC1568" s="4">
        <v>15.48</v>
      </c>
      <c r="AD1568" s="4">
        <v>5.3100000000000005</v>
      </c>
      <c r="AE1568" s="4">
        <v>25.289999999999996</v>
      </c>
      <c r="AF1568" s="4">
        <v>22.95</v>
      </c>
      <c r="AG1568" s="4">
        <v>45.81</v>
      </c>
      <c r="AH1568" s="4">
        <v>44.82</v>
      </c>
      <c r="AI1568" s="4">
        <v>28.44</v>
      </c>
      <c r="AJ1568" s="4">
        <v>36.539999999999992</v>
      </c>
      <c r="AK1568" s="4">
        <v>28.529999999999998</v>
      </c>
      <c r="AL1568" s="4">
        <v>11.88</v>
      </c>
      <c r="AM1568" s="4">
        <v>15.66</v>
      </c>
    </row>
    <row r="1569" spans="1:39" ht="14.25" x14ac:dyDescent="0.2">
      <c r="A1569" s="4" t="str">
        <f>+VLOOKUP(E1569&amp;H1569&amp;I1569&amp;J1569,[1]Homol.!O:S,2,0)</f>
        <v>Agua</v>
      </c>
      <c r="B1569" s="4" t="str">
        <f>+VLOOKUP(E1569&amp;H1569&amp;I1569&amp;J1569,[1]Homol.!O:S,3,0)</f>
        <v>Flavored water</v>
      </c>
      <c r="C1569" s="4" t="s">
        <v>62</v>
      </c>
      <c r="D1569" s="4" t="s">
        <v>45</v>
      </c>
      <c r="E1569" s="4" t="s">
        <v>12</v>
      </c>
      <c r="F1569" s="4" t="str">
        <f t="shared" si="24"/>
        <v>Formatos Chicos Pet 500 cc</v>
      </c>
      <c r="G1569" s="4" t="s">
        <v>63</v>
      </c>
      <c r="H1569" s="4" t="s">
        <v>19</v>
      </c>
      <c r="I1569" s="4" t="s">
        <v>13</v>
      </c>
      <c r="J1569" s="4" t="s">
        <v>14</v>
      </c>
      <c r="AC1569" s="4">
        <v>0.89999999999999991</v>
      </c>
      <c r="AD1569" s="4">
        <v>1.6800000000000002</v>
      </c>
      <c r="AE1569" s="4">
        <v>2.2200000000000002</v>
      </c>
      <c r="AF1569" s="4">
        <v>2.2800000000000002</v>
      </c>
      <c r="AG1569" s="4">
        <v>3.1800000000000006</v>
      </c>
      <c r="AH1569" s="4">
        <v>1.08</v>
      </c>
      <c r="AI1569" s="4">
        <v>1.9200000000000002</v>
      </c>
      <c r="AJ1569" s="4">
        <v>5.34</v>
      </c>
      <c r="AK1569" s="4">
        <v>1.7399999999999998</v>
      </c>
      <c r="AL1569" s="4">
        <v>1.8</v>
      </c>
      <c r="AM1569" s="4">
        <v>0.89999999999999991</v>
      </c>
    </row>
    <row r="1570" spans="1:39" ht="14.25" x14ac:dyDescent="0.2">
      <c r="A1570" s="4" t="str">
        <f>+VLOOKUP(E1570&amp;H1570&amp;I1570&amp;J1570,[1]Homol.!O:S,2,0)</f>
        <v>Agua</v>
      </c>
      <c r="B1570" s="4" t="str">
        <f>+VLOOKUP(E1570&amp;H1570&amp;I1570&amp;J1570,[1]Homol.!O:S,3,0)</f>
        <v>Flavored water</v>
      </c>
      <c r="C1570" s="4" t="s">
        <v>62</v>
      </c>
      <c r="D1570" s="4" t="s">
        <v>45</v>
      </c>
      <c r="E1570" s="4" t="s">
        <v>12</v>
      </c>
      <c r="F1570" s="4" t="str">
        <f t="shared" si="24"/>
        <v>Formatos Grandes 2250 cc</v>
      </c>
      <c r="G1570" s="4" t="s">
        <v>63</v>
      </c>
      <c r="H1570" s="4" t="s">
        <v>19</v>
      </c>
      <c r="I1570" s="4" t="s">
        <v>15</v>
      </c>
      <c r="J1570" s="4" t="s">
        <v>16</v>
      </c>
      <c r="AC1570" s="4">
        <v>0.13500000000000001</v>
      </c>
      <c r="AE1570" s="4">
        <v>0</v>
      </c>
      <c r="AG1570" s="4">
        <v>0.94500000000000006</v>
      </c>
      <c r="AH1570" s="4">
        <v>1.4850000000000001</v>
      </c>
      <c r="AK1570" s="4">
        <v>0.67500000000000004</v>
      </c>
      <c r="AL1570" s="4">
        <v>0.94500000000000006</v>
      </c>
      <c r="AM1570" s="4">
        <v>0.27</v>
      </c>
    </row>
    <row r="1571" spans="1:39" ht="14.25" x14ac:dyDescent="0.2">
      <c r="A1571" s="4" t="str">
        <f>+VLOOKUP(E1571&amp;H1571&amp;I1571&amp;J1571,[1]Homol.!O:S,2,0)</f>
        <v>Agua</v>
      </c>
      <c r="B1571" s="4" t="str">
        <f>+VLOOKUP(E1571&amp;H1571&amp;I1571&amp;J1571,[1]Homol.!O:S,3,0)</f>
        <v>Flavored water</v>
      </c>
      <c r="C1571" s="4" t="s">
        <v>62</v>
      </c>
      <c r="D1571" s="4" t="s">
        <v>45</v>
      </c>
      <c r="E1571" s="4" t="s">
        <v>12</v>
      </c>
      <c r="F1571" s="4" t="str">
        <f t="shared" si="24"/>
        <v>Formatos Medianos 1500 cc</v>
      </c>
      <c r="G1571" s="4" t="s">
        <v>63</v>
      </c>
      <c r="H1571" s="4" t="s">
        <v>19</v>
      </c>
      <c r="I1571" s="4" t="s">
        <v>6</v>
      </c>
      <c r="J1571" s="4" t="s">
        <v>7</v>
      </c>
      <c r="AD1571" s="4">
        <v>0.81</v>
      </c>
      <c r="AE1571" s="4">
        <v>2.3400000000000007</v>
      </c>
      <c r="AF1571" s="4">
        <v>1.35</v>
      </c>
      <c r="AG1571" s="4">
        <v>7.38</v>
      </c>
      <c r="AH1571" s="4">
        <v>8.1</v>
      </c>
      <c r="AI1571" s="4">
        <v>4.32</v>
      </c>
      <c r="AJ1571" s="4">
        <v>4.5900000000000007</v>
      </c>
      <c r="AK1571" s="4">
        <v>3.6900000000000004</v>
      </c>
      <c r="AL1571" s="4">
        <v>1.44</v>
      </c>
      <c r="AM1571" s="4">
        <v>1.8900000000000001</v>
      </c>
    </row>
    <row r="1572" spans="1:39" ht="14.25" x14ac:dyDescent="0.2">
      <c r="A1572" s="4" t="str">
        <f>+VLOOKUP(E1572&amp;H1572&amp;I1572&amp;J1572,[1]Homol.!O:S,2,0)</f>
        <v>Agua</v>
      </c>
      <c r="B1572" s="4" t="str">
        <f>+VLOOKUP(E1572&amp;H1572&amp;I1572&amp;J1572,[1]Homol.!O:S,3,0)</f>
        <v>Flavored water</v>
      </c>
      <c r="C1572" s="4" t="s">
        <v>62</v>
      </c>
      <c r="D1572" s="4" t="s">
        <v>45</v>
      </c>
      <c r="E1572" s="4" t="s">
        <v>20</v>
      </c>
      <c r="F1572" s="4" t="str">
        <f t="shared" si="24"/>
        <v>Formatos Chicos Pet 500 cc</v>
      </c>
      <c r="G1572" s="4" t="s">
        <v>63</v>
      </c>
      <c r="H1572" s="4" t="s">
        <v>5</v>
      </c>
      <c r="I1572" s="4" t="s">
        <v>13</v>
      </c>
      <c r="J1572" s="4" t="s">
        <v>14</v>
      </c>
      <c r="R1572" s="4">
        <v>0.9</v>
      </c>
      <c r="T1572" s="4">
        <v>0.6</v>
      </c>
      <c r="U1572" s="4">
        <v>0.6</v>
      </c>
      <c r="W1572" s="4">
        <v>1.08</v>
      </c>
      <c r="Y1572" s="4">
        <v>0.3</v>
      </c>
      <c r="AF1572" s="4">
        <v>0.06</v>
      </c>
      <c r="AJ1572" s="4">
        <v>0.6</v>
      </c>
      <c r="AM1572" s="4">
        <v>0.72</v>
      </c>
    </row>
    <row r="1573" spans="1:39" ht="14.25" x14ac:dyDescent="0.2">
      <c r="A1573" s="4" t="str">
        <f>+VLOOKUP(E1573&amp;H1573&amp;I1573&amp;J1573,[1]Homol.!O:S,2,0)</f>
        <v>Agua</v>
      </c>
      <c r="B1573" s="4" t="str">
        <f>+VLOOKUP(E1573&amp;H1573&amp;I1573&amp;J1573,[1]Homol.!O:S,3,0)</f>
        <v>Flavored water</v>
      </c>
      <c r="C1573" s="4" t="s">
        <v>62</v>
      </c>
      <c r="D1573" s="4" t="s">
        <v>45</v>
      </c>
      <c r="E1573" s="4" t="s">
        <v>20</v>
      </c>
      <c r="F1573" s="4" t="str">
        <f t="shared" si="24"/>
        <v>Formatos Grandes 2250 cc</v>
      </c>
      <c r="G1573" s="4" t="s">
        <v>63</v>
      </c>
      <c r="H1573" s="4" t="s">
        <v>5</v>
      </c>
      <c r="I1573" s="4" t="s">
        <v>15</v>
      </c>
      <c r="J1573" s="4" t="s">
        <v>16</v>
      </c>
      <c r="S1573" s="4">
        <v>0.13500000000000001</v>
      </c>
      <c r="T1573" s="4">
        <v>0.67500000000000004</v>
      </c>
      <c r="V1573" s="4">
        <v>0.13500000000000001</v>
      </c>
      <c r="W1573" s="4">
        <v>0.13500000000000001</v>
      </c>
      <c r="AA1573" s="4">
        <v>0.13500000000000001</v>
      </c>
      <c r="AG1573" s="4">
        <v>1.4850000000000001</v>
      </c>
      <c r="AJ1573" s="4">
        <v>0.67500000000000004</v>
      </c>
    </row>
    <row r="1574" spans="1:39" ht="14.25" x14ac:dyDescent="0.2">
      <c r="A1574" s="4" t="str">
        <f>+VLOOKUP(E1574&amp;H1574&amp;I1574&amp;J1574,[1]Homol.!O:S,2,0)</f>
        <v>Agua</v>
      </c>
      <c r="B1574" s="4" t="str">
        <f>+VLOOKUP(E1574&amp;H1574&amp;I1574&amp;J1574,[1]Homol.!O:S,3,0)</f>
        <v>Flavored water</v>
      </c>
      <c r="C1574" s="4" t="s">
        <v>62</v>
      </c>
      <c r="D1574" s="4" t="s">
        <v>45</v>
      </c>
      <c r="E1574" s="4" t="s">
        <v>20</v>
      </c>
      <c r="F1574" s="4" t="str">
        <f t="shared" si="24"/>
        <v>Formatos Medianos 1500 cc</v>
      </c>
      <c r="G1574" s="4" t="s">
        <v>63</v>
      </c>
      <c r="H1574" s="4" t="s">
        <v>5</v>
      </c>
      <c r="I1574" s="4" t="s">
        <v>6</v>
      </c>
      <c r="J1574" s="4" t="s">
        <v>7</v>
      </c>
      <c r="R1574" s="4">
        <v>2.4300000000000002</v>
      </c>
      <c r="T1574" s="4">
        <v>6.4799999999999995</v>
      </c>
      <c r="U1574" s="4">
        <v>1.98</v>
      </c>
      <c r="V1574" s="4">
        <v>2.34</v>
      </c>
      <c r="W1574" s="4">
        <v>2.88</v>
      </c>
      <c r="X1574" s="4">
        <v>1.98</v>
      </c>
      <c r="Y1574" s="4">
        <v>2.2499999999999996</v>
      </c>
      <c r="Z1574" s="4">
        <v>0.81</v>
      </c>
      <c r="AA1574" s="4">
        <v>0.18</v>
      </c>
      <c r="AB1574" s="4">
        <v>0.09</v>
      </c>
      <c r="AC1574" s="4">
        <v>0.18</v>
      </c>
      <c r="AD1574" s="4">
        <v>0.36</v>
      </c>
      <c r="AE1574" s="4">
        <v>0.09</v>
      </c>
      <c r="AF1574" s="4">
        <v>0.27</v>
      </c>
      <c r="AG1574" s="4">
        <v>1.71</v>
      </c>
      <c r="AH1574" s="4">
        <v>0.54</v>
      </c>
      <c r="AI1574" s="4">
        <v>1.62</v>
      </c>
      <c r="AJ1574" s="4">
        <v>1.7100000000000002</v>
      </c>
      <c r="AK1574" s="4">
        <v>0.09</v>
      </c>
      <c r="AL1574" s="4">
        <v>1.53</v>
      </c>
      <c r="AM1574" s="4">
        <v>0.18</v>
      </c>
    </row>
    <row r="1575" spans="1:39" ht="14.25" x14ac:dyDescent="0.2">
      <c r="A1575" s="4" t="str">
        <f>+VLOOKUP(E1575&amp;H1575&amp;I1575&amp;J1575,[1]Homol.!O:S,2,0)</f>
        <v>Agua</v>
      </c>
      <c r="B1575" s="4" t="str">
        <f>+VLOOKUP(E1575&amp;H1575&amp;I1575&amp;J1575,[1]Homol.!O:S,3,0)</f>
        <v>Flavored water</v>
      </c>
      <c r="C1575" s="4" t="s">
        <v>62</v>
      </c>
      <c r="D1575" s="4" t="s">
        <v>45</v>
      </c>
      <c r="E1575" s="4" t="s">
        <v>20</v>
      </c>
      <c r="F1575" s="4" t="str">
        <f t="shared" si="24"/>
        <v>Formatos Chicos Pet 500 cc</v>
      </c>
      <c r="G1575" s="4" t="s">
        <v>63</v>
      </c>
      <c r="H1575" s="4" t="s">
        <v>9</v>
      </c>
      <c r="I1575" s="4" t="s">
        <v>13</v>
      </c>
      <c r="J1575" s="4" t="s">
        <v>14</v>
      </c>
      <c r="R1575" s="4">
        <v>0.9</v>
      </c>
      <c r="T1575" s="4">
        <v>0.6</v>
      </c>
      <c r="U1575" s="4">
        <v>0.72</v>
      </c>
      <c r="V1575" s="4">
        <v>0.6</v>
      </c>
      <c r="W1575" s="4">
        <v>1.68</v>
      </c>
      <c r="Y1575" s="4">
        <v>0.3</v>
      </c>
      <c r="Z1575" s="4">
        <v>0.06</v>
      </c>
      <c r="AF1575" s="4">
        <v>0.36</v>
      </c>
      <c r="AG1575" s="4">
        <v>0.9</v>
      </c>
      <c r="AH1575" s="4">
        <v>1.26</v>
      </c>
      <c r="AJ1575" s="4">
        <v>0.48</v>
      </c>
      <c r="AM1575" s="4">
        <v>0.72</v>
      </c>
    </row>
    <row r="1576" spans="1:39" ht="14.25" x14ac:dyDescent="0.2">
      <c r="A1576" s="4" t="str">
        <f>+VLOOKUP(E1576&amp;H1576&amp;I1576&amp;J1576,[1]Homol.!O:S,2,0)</f>
        <v>Agua</v>
      </c>
      <c r="B1576" s="4" t="str">
        <f>+VLOOKUP(E1576&amp;H1576&amp;I1576&amp;J1576,[1]Homol.!O:S,3,0)</f>
        <v>Flavored water</v>
      </c>
      <c r="C1576" s="4" t="s">
        <v>62</v>
      </c>
      <c r="D1576" s="4" t="s">
        <v>45</v>
      </c>
      <c r="E1576" s="4" t="s">
        <v>20</v>
      </c>
      <c r="F1576" s="4" t="str">
        <f t="shared" si="24"/>
        <v>Formatos Grandes 2250 cc</v>
      </c>
      <c r="G1576" s="4" t="s">
        <v>63</v>
      </c>
      <c r="H1576" s="4" t="s">
        <v>9</v>
      </c>
      <c r="I1576" s="4" t="s">
        <v>15</v>
      </c>
      <c r="J1576" s="4" t="s">
        <v>16</v>
      </c>
      <c r="T1576" s="4">
        <v>0.54</v>
      </c>
      <c r="V1576" s="4">
        <v>0.13500000000000001</v>
      </c>
      <c r="W1576" s="4">
        <v>0.13500000000000001</v>
      </c>
    </row>
    <row r="1577" spans="1:39" ht="14.25" x14ac:dyDescent="0.2">
      <c r="A1577" s="4" t="str">
        <f>+VLOOKUP(E1577&amp;H1577&amp;I1577&amp;J1577,[1]Homol.!O:S,2,0)</f>
        <v>Agua</v>
      </c>
      <c r="B1577" s="4" t="str">
        <f>+VLOOKUP(E1577&amp;H1577&amp;I1577&amp;J1577,[1]Homol.!O:S,3,0)</f>
        <v>Flavored water</v>
      </c>
      <c r="C1577" s="4" t="s">
        <v>62</v>
      </c>
      <c r="D1577" s="4" t="s">
        <v>45</v>
      </c>
      <c r="E1577" s="4" t="s">
        <v>20</v>
      </c>
      <c r="F1577" s="4" t="str">
        <f t="shared" si="24"/>
        <v>Formatos Medianos 1500 cc</v>
      </c>
      <c r="G1577" s="4" t="s">
        <v>63</v>
      </c>
      <c r="H1577" s="4" t="s">
        <v>9</v>
      </c>
      <c r="I1577" s="4" t="s">
        <v>6</v>
      </c>
      <c r="J1577" s="4" t="s">
        <v>7</v>
      </c>
      <c r="R1577" s="4">
        <v>0.9</v>
      </c>
      <c r="S1577" s="4">
        <v>0.09</v>
      </c>
      <c r="T1577" s="4">
        <v>4.7699999999999996</v>
      </c>
      <c r="U1577" s="4">
        <v>0.98999999999999988</v>
      </c>
      <c r="V1577" s="4">
        <v>3.78</v>
      </c>
      <c r="W1577" s="4">
        <v>3.6900000000000004</v>
      </c>
      <c r="X1577" s="4">
        <v>0.63</v>
      </c>
      <c r="Y1577" s="4">
        <v>2.3400000000000003</v>
      </c>
      <c r="Z1577" s="4">
        <v>1.17</v>
      </c>
      <c r="AA1577" s="4">
        <v>0.18</v>
      </c>
      <c r="AC1577" s="4">
        <v>0.18</v>
      </c>
      <c r="AD1577" s="4">
        <v>0.27</v>
      </c>
      <c r="AE1577" s="4">
        <v>0.18</v>
      </c>
      <c r="AF1577" s="4">
        <v>0.36</v>
      </c>
      <c r="AG1577" s="4">
        <v>2.16</v>
      </c>
      <c r="AH1577" s="4">
        <v>1.08</v>
      </c>
      <c r="AI1577" s="4">
        <v>1.8</v>
      </c>
      <c r="AJ1577" s="4">
        <v>1.7100000000000002</v>
      </c>
      <c r="AK1577" s="4">
        <v>0.99</v>
      </c>
      <c r="AL1577" s="4">
        <v>1.98</v>
      </c>
      <c r="AM1577" s="4">
        <v>0.18</v>
      </c>
    </row>
    <row r="1578" spans="1:39" ht="14.25" x14ac:dyDescent="0.2">
      <c r="A1578" s="4" t="str">
        <f>+VLOOKUP(E1578&amp;H1578&amp;I1578&amp;J1578,[1]Homol.!O:S,2,0)</f>
        <v>Agua</v>
      </c>
      <c r="B1578" s="4" t="str">
        <f>+VLOOKUP(E1578&amp;H1578&amp;I1578&amp;J1578,[1]Homol.!O:S,3,0)</f>
        <v>Flavored water</v>
      </c>
      <c r="C1578" s="4" t="s">
        <v>62</v>
      </c>
      <c r="D1578" s="4" t="s">
        <v>45</v>
      </c>
      <c r="E1578" s="4" t="s">
        <v>20</v>
      </c>
      <c r="F1578" s="4" t="str">
        <f t="shared" si="24"/>
        <v>Formatos Chicos Pet 500 cc</v>
      </c>
      <c r="G1578" s="4" t="s">
        <v>63</v>
      </c>
      <c r="H1578" s="4" t="s">
        <v>10</v>
      </c>
      <c r="I1578" s="4" t="s">
        <v>13</v>
      </c>
      <c r="J1578" s="4" t="s">
        <v>14</v>
      </c>
      <c r="R1578" s="4">
        <v>0.9</v>
      </c>
      <c r="T1578" s="4">
        <v>0.6</v>
      </c>
      <c r="U1578" s="4">
        <v>0.72</v>
      </c>
      <c r="V1578" s="4">
        <v>1.7999999999999998</v>
      </c>
      <c r="W1578" s="4">
        <v>2.16</v>
      </c>
      <c r="X1578" s="4">
        <v>1.2</v>
      </c>
      <c r="Y1578" s="4">
        <v>-1.02</v>
      </c>
      <c r="AD1578" s="4">
        <v>0.12</v>
      </c>
      <c r="AF1578" s="4">
        <v>0.12</v>
      </c>
      <c r="AG1578" s="4">
        <v>1.1400000000000001</v>
      </c>
      <c r="AH1578" s="4">
        <v>1.2</v>
      </c>
      <c r="AI1578" s="4">
        <v>0.6</v>
      </c>
      <c r="AJ1578" s="4">
        <v>0.48</v>
      </c>
      <c r="AL1578" s="4">
        <v>0.6</v>
      </c>
      <c r="AM1578" s="4">
        <v>0.6</v>
      </c>
    </row>
    <row r="1579" spans="1:39" ht="14.25" x14ac:dyDescent="0.2">
      <c r="A1579" s="4" t="str">
        <f>+VLOOKUP(E1579&amp;H1579&amp;I1579&amp;J1579,[1]Homol.!O:S,2,0)</f>
        <v>Agua</v>
      </c>
      <c r="B1579" s="4" t="str">
        <f>+VLOOKUP(E1579&amp;H1579&amp;I1579&amp;J1579,[1]Homol.!O:S,3,0)</f>
        <v>Flavored water</v>
      </c>
      <c r="C1579" s="4" t="s">
        <v>62</v>
      </c>
      <c r="D1579" s="4" t="s">
        <v>45</v>
      </c>
      <c r="E1579" s="4" t="s">
        <v>20</v>
      </c>
      <c r="F1579" s="4" t="str">
        <f t="shared" si="24"/>
        <v>Formatos Grandes 2250 cc</v>
      </c>
      <c r="G1579" s="4" t="s">
        <v>63</v>
      </c>
      <c r="H1579" s="4" t="s">
        <v>10</v>
      </c>
      <c r="I1579" s="4" t="s">
        <v>15</v>
      </c>
      <c r="J1579" s="4" t="s">
        <v>16</v>
      </c>
      <c r="S1579" s="4">
        <v>0.67500000000000004</v>
      </c>
      <c r="T1579" s="4">
        <v>0.81</v>
      </c>
      <c r="U1579" s="4">
        <v>0.40500000000000003</v>
      </c>
      <c r="V1579" s="4">
        <v>0.13500000000000001</v>
      </c>
      <c r="W1579" s="4">
        <v>0.13500000000000001</v>
      </c>
      <c r="X1579" s="4">
        <v>0.27</v>
      </c>
      <c r="AF1579" s="4">
        <v>0.13500000000000001</v>
      </c>
      <c r="AG1579" s="4">
        <v>0.13500000000000001</v>
      </c>
      <c r="AH1579" s="4">
        <v>0.40500000000000003</v>
      </c>
      <c r="AJ1579" s="4">
        <v>0.81</v>
      </c>
      <c r="AM1579" s="4">
        <v>0.27</v>
      </c>
    </row>
    <row r="1580" spans="1:39" ht="14.25" x14ac:dyDescent="0.2">
      <c r="A1580" s="4" t="str">
        <f>+VLOOKUP(E1580&amp;H1580&amp;I1580&amp;J1580,[1]Homol.!O:S,2,0)</f>
        <v>Agua</v>
      </c>
      <c r="B1580" s="4" t="str">
        <f>+VLOOKUP(E1580&amp;H1580&amp;I1580&amp;J1580,[1]Homol.!O:S,3,0)</f>
        <v>Flavored water</v>
      </c>
      <c r="C1580" s="4" t="s">
        <v>62</v>
      </c>
      <c r="D1580" s="4" t="s">
        <v>45</v>
      </c>
      <c r="E1580" s="4" t="s">
        <v>20</v>
      </c>
      <c r="F1580" s="4" t="str">
        <f t="shared" si="24"/>
        <v>Formatos Medianos 1500 cc</v>
      </c>
      <c r="G1580" s="4" t="s">
        <v>63</v>
      </c>
      <c r="H1580" s="4" t="s">
        <v>10</v>
      </c>
      <c r="I1580" s="4" t="s">
        <v>6</v>
      </c>
      <c r="J1580" s="4" t="s">
        <v>7</v>
      </c>
      <c r="R1580" s="4">
        <v>2.7</v>
      </c>
      <c r="S1580" s="4">
        <v>0.36</v>
      </c>
      <c r="T1580" s="4">
        <v>6.4799999999999995</v>
      </c>
      <c r="U1580" s="4">
        <v>2.9700000000000006</v>
      </c>
      <c r="V1580" s="4">
        <v>0.81</v>
      </c>
      <c r="W1580" s="4">
        <v>4.6800000000000006</v>
      </c>
      <c r="X1580" s="4">
        <v>5.13</v>
      </c>
      <c r="Y1580" s="4">
        <v>2.97</v>
      </c>
      <c r="Z1580" s="4">
        <v>1.53</v>
      </c>
      <c r="AA1580" s="4">
        <v>0.80999999999999994</v>
      </c>
      <c r="AB1580" s="4">
        <v>0.09</v>
      </c>
      <c r="AC1580" s="4">
        <v>0.27</v>
      </c>
      <c r="AE1580" s="4">
        <v>0.36</v>
      </c>
      <c r="AF1580" s="4">
        <v>0.27</v>
      </c>
      <c r="AG1580" s="4">
        <v>1.98</v>
      </c>
      <c r="AH1580" s="4">
        <v>3.78</v>
      </c>
      <c r="AI1580" s="4">
        <v>2.4300000000000002</v>
      </c>
      <c r="AJ1580" s="4">
        <v>0.99</v>
      </c>
      <c r="AK1580" s="4">
        <v>1.26</v>
      </c>
      <c r="AL1580" s="4">
        <v>1.53</v>
      </c>
      <c r="AM1580" s="4">
        <v>0.45</v>
      </c>
    </row>
    <row r="1581" spans="1:39" ht="14.25" x14ac:dyDescent="0.2">
      <c r="A1581" s="4" t="str">
        <f>+VLOOKUP(E1581&amp;H1581&amp;I1581&amp;J1581,[1]Homol.!O:S,2,0)</f>
        <v>Agua</v>
      </c>
      <c r="B1581" s="4" t="str">
        <f>+VLOOKUP(E1581&amp;H1581&amp;I1581&amp;J1581,[1]Homol.!O:S,3,0)</f>
        <v>Plain water</v>
      </c>
      <c r="C1581" s="4" t="s">
        <v>62</v>
      </c>
      <c r="D1581" s="4" t="s">
        <v>45</v>
      </c>
      <c r="E1581" s="4" t="s">
        <v>21</v>
      </c>
      <c r="F1581" s="4" t="str">
        <f t="shared" si="24"/>
        <v>Bidones 6200 cc</v>
      </c>
      <c r="G1581" s="4" t="s">
        <v>63</v>
      </c>
      <c r="H1581" s="4" t="s">
        <v>22</v>
      </c>
      <c r="I1581" s="4" t="s">
        <v>23</v>
      </c>
      <c r="J1581" s="4" t="s">
        <v>24</v>
      </c>
      <c r="S1581" s="4">
        <v>15.376000000000001</v>
      </c>
      <c r="T1581" s="4">
        <v>28.271999999999995</v>
      </c>
      <c r="U1581" s="4">
        <v>53.691999999999979</v>
      </c>
      <c r="V1581" s="4">
        <v>37.695999999999991</v>
      </c>
      <c r="W1581" s="4">
        <v>43.028000000000006</v>
      </c>
      <c r="X1581" s="4">
        <v>48.980000000000004</v>
      </c>
      <c r="Y1581" s="4">
        <v>36.207999999999998</v>
      </c>
      <c r="Z1581" s="4">
        <v>22.567999999999998</v>
      </c>
      <c r="AA1581" s="4">
        <v>16.492000000000001</v>
      </c>
      <c r="AB1581" s="4">
        <v>13.516000000000002</v>
      </c>
      <c r="AC1581" s="4">
        <v>42.78</v>
      </c>
      <c r="AD1581" s="4">
        <v>16.12</v>
      </c>
      <c r="AE1581" s="4">
        <v>24.552000000000003</v>
      </c>
      <c r="AF1581" s="4">
        <v>11.904</v>
      </c>
      <c r="AG1581" s="4">
        <v>52.824000000000005</v>
      </c>
      <c r="AH1581" s="4">
        <v>41.292000000000002</v>
      </c>
      <c r="AI1581" s="4">
        <v>10.788</v>
      </c>
      <c r="AJ1581" s="4">
        <v>69.563999999999993</v>
      </c>
      <c r="AK1581" s="4">
        <v>22.443999999999999</v>
      </c>
      <c r="AL1581" s="4">
        <v>3.472</v>
      </c>
    </row>
    <row r="1582" spans="1:39" ht="14.25" x14ac:dyDescent="0.2">
      <c r="A1582" s="4" t="str">
        <f>+VLOOKUP(E1582&amp;H1582&amp;I1582&amp;J1582,[1]Homol.!O:S,2,0)</f>
        <v>Agua</v>
      </c>
      <c r="B1582" s="4" t="str">
        <f>+VLOOKUP(E1582&amp;H1582&amp;I1582&amp;J1582,[1]Homol.!O:S,3,0)</f>
        <v>Plain water</v>
      </c>
      <c r="C1582" s="4" t="s">
        <v>62</v>
      </c>
      <c r="D1582" s="4" t="s">
        <v>45</v>
      </c>
      <c r="E1582" s="4" t="s">
        <v>21</v>
      </c>
      <c r="F1582" s="4" t="str">
        <f t="shared" si="24"/>
        <v>Bidones 6250 cc</v>
      </c>
      <c r="G1582" s="4" t="s">
        <v>63</v>
      </c>
      <c r="H1582" s="4" t="s">
        <v>22</v>
      </c>
      <c r="I1582" s="4" t="s">
        <v>23</v>
      </c>
      <c r="J1582" s="4" t="s">
        <v>35</v>
      </c>
      <c r="R1582" s="4">
        <v>21.625</v>
      </c>
      <c r="S1582" s="4">
        <v>7.125</v>
      </c>
    </row>
    <row r="1583" spans="1:39" ht="14.25" x14ac:dyDescent="0.2">
      <c r="A1583" s="4" t="str">
        <f>+VLOOKUP(E1583&amp;H1583&amp;I1583&amp;J1583,[1]Homol.!O:S,2,0)</f>
        <v>Agua</v>
      </c>
      <c r="B1583" s="4" t="str">
        <f>+VLOOKUP(E1583&amp;H1583&amp;I1583&amp;J1583,[1]Homol.!O:S,3,0)</f>
        <v>Plain water</v>
      </c>
      <c r="C1583" s="4" t="s">
        <v>62</v>
      </c>
      <c r="D1583" s="4" t="s">
        <v>45</v>
      </c>
      <c r="E1583" s="4" t="s">
        <v>21</v>
      </c>
      <c r="F1583" s="4" t="str">
        <f t="shared" si="24"/>
        <v>Formatos Chicos Pet 600 cc</v>
      </c>
      <c r="G1583" s="4" t="s">
        <v>63</v>
      </c>
      <c r="H1583" s="4" t="s">
        <v>22</v>
      </c>
      <c r="I1583" s="4" t="s">
        <v>13</v>
      </c>
      <c r="J1583" s="4" t="s">
        <v>27</v>
      </c>
      <c r="R1583" s="4">
        <v>45.792000000000002</v>
      </c>
      <c r="S1583" s="4">
        <v>10.224</v>
      </c>
      <c r="T1583" s="4">
        <v>29.736000000000001</v>
      </c>
      <c r="U1583" s="4">
        <v>48.311999999999998</v>
      </c>
      <c r="V1583" s="4">
        <v>34.632000000000005</v>
      </c>
      <c r="W1583" s="4">
        <v>40.680000000000007</v>
      </c>
      <c r="X1583" s="4">
        <v>49.968000000000004</v>
      </c>
      <c r="Y1583" s="4">
        <v>49.752000000000002</v>
      </c>
      <c r="Z1583" s="4">
        <v>25.92</v>
      </c>
      <c r="AA1583" s="4">
        <v>57.6</v>
      </c>
      <c r="AB1583" s="4">
        <v>-48.239999999999995</v>
      </c>
      <c r="AC1583" s="4">
        <v>14.76</v>
      </c>
      <c r="AD1583" s="4">
        <v>36</v>
      </c>
      <c r="AE1583" s="4">
        <v>2.52</v>
      </c>
      <c r="AF1583" s="4">
        <v>26.28</v>
      </c>
      <c r="AG1583" s="4">
        <v>50.471999999999994</v>
      </c>
      <c r="AH1583" s="4">
        <v>40.968000000000004</v>
      </c>
      <c r="AI1583" s="4">
        <v>17.28</v>
      </c>
      <c r="AJ1583" s="4">
        <v>31.320000000000004</v>
      </c>
      <c r="AK1583" s="4">
        <v>16.920000000000002</v>
      </c>
      <c r="AL1583" s="4">
        <v>3.024</v>
      </c>
      <c r="AM1583" s="4">
        <v>3.96</v>
      </c>
    </row>
    <row r="1584" spans="1:39" ht="14.25" x14ac:dyDescent="0.2">
      <c r="A1584" s="4" t="str">
        <f>+VLOOKUP(E1584&amp;H1584&amp;I1584&amp;J1584,[1]Homol.!O:S,2,0)</f>
        <v>Agua</v>
      </c>
      <c r="B1584" s="4" t="str">
        <f>+VLOOKUP(E1584&amp;H1584&amp;I1584&amp;J1584,[1]Homol.!O:S,3,0)</f>
        <v>Plain water</v>
      </c>
      <c r="C1584" s="4" t="s">
        <v>62</v>
      </c>
      <c r="D1584" s="4" t="s">
        <v>45</v>
      </c>
      <c r="E1584" s="4" t="s">
        <v>21</v>
      </c>
      <c r="F1584" s="4" t="str">
        <f t="shared" si="24"/>
        <v>Formatos Grandes 2250 cc</v>
      </c>
      <c r="G1584" s="4" t="s">
        <v>63</v>
      </c>
      <c r="H1584" s="4" t="s">
        <v>22</v>
      </c>
      <c r="I1584" s="4" t="s">
        <v>15</v>
      </c>
      <c r="J1584" s="4" t="s">
        <v>16</v>
      </c>
      <c r="R1584" s="4">
        <v>12.555</v>
      </c>
      <c r="S1584" s="4">
        <v>16.200000000000003</v>
      </c>
      <c r="T1584" s="4">
        <v>33.21</v>
      </c>
      <c r="U1584" s="4">
        <v>17.414999999999999</v>
      </c>
      <c r="V1584" s="4">
        <v>47.115000000000002</v>
      </c>
      <c r="W1584" s="4">
        <v>14.715</v>
      </c>
      <c r="X1584" s="4">
        <v>63.72</v>
      </c>
      <c r="Y1584" s="4">
        <v>8.91</v>
      </c>
      <c r="Z1584" s="4">
        <v>13.23</v>
      </c>
      <c r="AA1584" s="4">
        <v>1.35</v>
      </c>
      <c r="AB1584" s="4">
        <v>5.4</v>
      </c>
      <c r="AC1584" s="4">
        <v>19.574999999999999</v>
      </c>
      <c r="AD1584" s="4">
        <v>83.429999999999993</v>
      </c>
      <c r="AE1584" s="4">
        <v>36.72</v>
      </c>
      <c r="AF1584" s="4">
        <v>14.58</v>
      </c>
      <c r="AG1584" s="4">
        <v>92.745000000000005</v>
      </c>
      <c r="AH1584" s="4">
        <v>55.08</v>
      </c>
      <c r="AI1584" s="4">
        <v>21.734999999999999</v>
      </c>
      <c r="AJ1584" s="4">
        <v>63.18</v>
      </c>
      <c r="AK1584" s="4">
        <v>9.18</v>
      </c>
      <c r="AL1584" s="4">
        <v>2.835</v>
      </c>
      <c r="AM1584" s="4">
        <v>6.75</v>
      </c>
    </row>
    <row r="1585" spans="1:39" ht="14.25" x14ac:dyDescent="0.2">
      <c r="A1585" s="4" t="str">
        <f>+VLOOKUP(E1585&amp;H1585&amp;I1585&amp;J1585,[1]Homol.!O:S,2,0)</f>
        <v>Agua</v>
      </c>
      <c r="B1585" s="4" t="str">
        <f>+VLOOKUP(E1585&amp;H1585&amp;I1585&amp;J1585,[1]Homol.!O:S,3,0)</f>
        <v>Plain water</v>
      </c>
      <c r="C1585" s="4" t="s">
        <v>62</v>
      </c>
      <c r="D1585" s="4" t="s">
        <v>45</v>
      </c>
      <c r="E1585" s="4" t="s">
        <v>21</v>
      </c>
      <c r="F1585" s="4" t="str">
        <f t="shared" si="24"/>
        <v>Formatos Medianos 1650 cc</v>
      </c>
      <c r="G1585" s="4" t="s">
        <v>63</v>
      </c>
      <c r="H1585" s="4" t="s">
        <v>22</v>
      </c>
      <c r="I1585" s="4" t="s">
        <v>6</v>
      </c>
      <c r="J1585" s="4" t="s">
        <v>28</v>
      </c>
      <c r="R1585" s="4">
        <v>36.332999999999998</v>
      </c>
      <c r="S1585" s="4">
        <v>6.7320000000000002</v>
      </c>
      <c r="T1585" s="4">
        <v>26.334</v>
      </c>
      <c r="U1585" s="4">
        <v>61.974000000000011</v>
      </c>
      <c r="V1585" s="4">
        <v>50.292000000000002</v>
      </c>
      <c r="W1585" s="4">
        <v>70.191000000000003</v>
      </c>
      <c r="X1585" s="4">
        <v>31.085999999999999</v>
      </c>
      <c r="Y1585" s="4">
        <v>15.147</v>
      </c>
      <c r="Z1585" s="4">
        <v>-4.5539999999999994</v>
      </c>
      <c r="AB1585" s="4">
        <v>2.4750000000000001</v>
      </c>
      <c r="AC1585" s="4">
        <v>11.385</v>
      </c>
      <c r="AD1585" s="4">
        <v>18.611999999999998</v>
      </c>
      <c r="AE1585" s="4">
        <v>25.839000000000002</v>
      </c>
      <c r="AF1585" s="4">
        <v>33.066000000000003</v>
      </c>
      <c r="AG1585" s="4">
        <v>70.884</v>
      </c>
      <c r="AH1585" s="4">
        <v>36.629999999999995</v>
      </c>
      <c r="AI1585" s="4">
        <v>80.585999999999999</v>
      </c>
      <c r="AJ1585" s="4">
        <v>53.856000000000002</v>
      </c>
      <c r="AK1585" s="4">
        <v>30.096</v>
      </c>
      <c r="AL1585" s="4">
        <v>16.236000000000001</v>
      </c>
      <c r="AM1585" s="4">
        <v>9.0090000000000003</v>
      </c>
    </row>
    <row r="1586" spans="1:39" ht="14.25" x14ac:dyDescent="0.2">
      <c r="A1586" s="4" t="str">
        <f>+VLOOKUP(E1586&amp;H1586&amp;I1586&amp;J1586,[1]Homol.!O:S,2,0)</f>
        <v>Agua</v>
      </c>
      <c r="B1586" s="4" t="str">
        <f>+VLOOKUP(E1586&amp;H1586&amp;I1586&amp;J1586,[1]Homol.!O:S,3,0)</f>
        <v>Plain water</v>
      </c>
      <c r="C1586" s="4" t="s">
        <v>62</v>
      </c>
      <c r="D1586" s="4" t="s">
        <v>45</v>
      </c>
      <c r="E1586" s="4" t="s">
        <v>29</v>
      </c>
      <c r="F1586" s="4" t="str">
        <f t="shared" si="24"/>
        <v>Formatos Chicos Pet 500 cc</v>
      </c>
      <c r="G1586" s="4" t="s">
        <v>63</v>
      </c>
      <c r="H1586" s="4" t="s">
        <v>22</v>
      </c>
      <c r="I1586" s="4" t="s">
        <v>13</v>
      </c>
      <c r="J1586" s="4" t="s">
        <v>14</v>
      </c>
      <c r="R1586" s="4">
        <v>51.480000000000011</v>
      </c>
      <c r="S1586" s="4">
        <v>60.660000000000004</v>
      </c>
      <c r="T1586" s="4">
        <v>83.94</v>
      </c>
      <c r="U1586" s="4">
        <v>171.12000000000003</v>
      </c>
      <c r="V1586" s="4">
        <v>241.44000000000011</v>
      </c>
      <c r="W1586" s="4">
        <v>112.43999999999997</v>
      </c>
      <c r="X1586" s="4">
        <v>187.74000000000007</v>
      </c>
      <c r="Y1586" s="4">
        <v>103.73999999999997</v>
      </c>
      <c r="Z1586" s="4">
        <v>78.840000000000018</v>
      </c>
      <c r="AA1586" s="4">
        <v>31.679999999999996</v>
      </c>
      <c r="AB1586" s="4">
        <v>56.58</v>
      </c>
      <c r="AC1586" s="4">
        <v>81.90000000000002</v>
      </c>
      <c r="AD1586" s="4">
        <v>62.94</v>
      </c>
      <c r="AE1586" s="4">
        <v>59.82</v>
      </c>
      <c r="AF1586" s="4">
        <v>143.46</v>
      </c>
      <c r="AG1586" s="4">
        <v>102.42000000000002</v>
      </c>
      <c r="AH1586" s="4">
        <v>110.22000000000003</v>
      </c>
      <c r="AI1586" s="4">
        <v>65.88000000000001</v>
      </c>
      <c r="AJ1586" s="4">
        <v>115.38000000000002</v>
      </c>
      <c r="AK1586" s="4">
        <v>91.74</v>
      </c>
      <c r="AL1586" s="4">
        <v>41.820000000000007</v>
      </c>
      <c r="AM1586" s="4">
        <v>62.88000000000001</v>
      </c>
    </row>
    <row r="1587" spans="1:39" ht="14.25" x14ac:dyDescent="0.2">
      <c r="A1587" s="4" t="str">
        <f>+VLOOKUP(E1587&amp;H1587&amp;I1587&amp;J1587,[1]Homol.!O:S,2,0)</f>
        <v>Agua</v>
      </c>
      <c r="B1587" s="4" t="str">
        <f>+VLOOKUP(E1587&amp;H1587&amp;I1587&amp;J1587,[1]Homol.!O:S,3,0)</f>
        <v>Plain water</v>
      </c>
      <c r="C1587" s="4" t="s">
        <v>62</v>
      </c>
      <c r="D1587" s="4" t="s">
        <v>45</v>
      </c>
      <c r="E1587" s="4" t="s">
        <v>29</v>
      </c>
      <c r="F1587" s="4" t="str">
        <f t="shared" si="24"/>
        <v>Formatos Chicos Pet 750 cc</v>
      </c>
      <c r="G1587" s="4" t="s">
        <v>63</v>
      </c>
      <c r="H1587" s="4" t="s">
        <v>22</v>
      </c>
      <c r="I1587" s="4" t="s">
        <v>13</v>
      </c>
      <c r="J1587" s="4" t="s">
        <v>30</v>
      </c>
      <c r="R1587" s="4">
        <v>7.6499999999999995</v>
      </c>
      <c r="S1587" s="4">
        <v>19.439999999999998</v>
      </c>
      <c r="T1587" s="4">
        <v>22.409999999999997</v>
      </c>
      <c r="U1587" s="4">
        <v>15.389999999999997</v>
      </c>
      <c r="V1587" s="4">
        <v>15.659999999999998</v>
      </c>
      <c r="W1587" s="4">
        <v>14.669999999999998</v>
      </c>
      <c r="X1587" s="4">
        <v>8.1</v>
      </c>
      <c r="Y1587" s="4">
        <v>8.639999999999997</v>
      </c>
      <c r="Z1587" s="4">
        <v>8.5499999999999989</v>
      </c>
      <c r="AA1587" s="4">
        <v>3.15</v>
      </c>
      <c r="AB1587" s="4">
        <v>3.42</v>
      </c>
      <c r="AC1587" s="4">
        <v>1.5300000000000002</v>
      </c>
      <c r="AD1587" s="4">
        <v>3.5999999999999996</v>
      </c>
      <c r="AE1587" s="4">
        <v>13.409999999999998</v>
      </c>
      <c r="AF1587" s="4">
        <v>9.1799999999999979</v>
      </c>
      <c r="AG1587" s="4">
        <v>19.259999999999998</v>
      </c>
      <c r="AH1587" s="4">
        <v>26.189999999999991</v>
      </c>
      <c r="AI1587" s="4">
        <v>11.16</v>
      </c>
      <c r="AJ1587" s="4">
        <v>12.600000000000001</v>
      </c>
      <c r="AK1587" s="4">
        <v>9.8999999999999986</v>
      </c>
      <c r="AL1587" s="4">
        <v>5.4000000000000012</v>
      </c>
      <c r="AM1587" s="4">
        <v>2.61</v>
      </c>
    </row>
    <row r="1588" spans="1:39" ht="14.25" x14ac:dyDescent="0.2">
      <c r="A1588" s="4" t="str">
        <f>+VLOOKUP(E1588&amp;H1588&amp;I1588&amp;J1588,[1]Homol.!O:S,2,0)</f>
        <v>Agua</v>
      </c>
      <c r="B1588" s="4" t="str">
        <f>+VLOOKUP(E1588&amp;H1588&amp;I1588&amp;J1588,[1]Homol.!O:S,3,0)</f>
        <v>Plain water</v>
      </c>
      <c r="C1588" s="4" t="s">
        <v>62</v>
      </c>
      <c r="D1588" s="4" t="s">
        <v>45</v>
      </c>
      <c r="E1588" s="4" t="s">
        <v>29</v>
      </c>
      <c r="F1588" s="4" t="str">
        <f t="shared" si="24"/>
        <v>FORMATOS CHICOS PET PREMIUM 500 cc Pet Premium</v>
      </c>
      <c r="G1588" s="4" t="s">
        <v>63</v>
      </c>
      <c r="H1588" s="4" t="s">
        <v>22</v>
      </c>
      <c r="I1588" s="4" t="s">
        <v>31</v>
      </c>
      <c r="J1588" s="4" t="s">
        <v>32</v>
      </c>
      <c r="R1588" s="4">
        <v>1.2</v>
      </c>
      <c r="W1588" s="4">
        <v>0.3</v>
      </c>
      <c r="X1588" s="4">
        <v>9.3000000000000007</v>
      </c>
      <c r="Z1588" s="4">
        <v>0.9</v>
      </c>
      <c r="AA1588" s="4">
        <v>1.2</v>
      </c>
      <c r="AB1588" s="4">
        <v>0.3</v>
      </c>
      <c r="AC1588" s="4">
        <v>2.4</v>
      </c>
      <c r="AD1588" s="4">
        <v>1.8</v>
      </c>
      <c r="AE1588" s="4">
        <v>3.9</v>
      </c>
      <c r="AF1588" s="4">
        <v>3.6</v>
      </c>
      <c r="AG1588" s="4">
        <v>4.8</v>
      </c>
      <c r="AH1588" s="4">
        <v>5.0999999999999996</v>
      </c>
      <c r="AI1588" s="4">
        <v>2.1</v>
      </c>
      <c r="AJ1588" s="4">
        <v>3.3</v>
      </c>
      <c r="AK1588" s="4">
        <v>3</v>
      </c>
      <c r="AM1588" s="4">
        <v>1.8</v>
      </c>
    </row>
    <row r="1589" spans="1:39" ht="14.25" x14ac:dyDescent="0.2">
      <c r="A1589" s="4" t="str">
        <f>+VLOOKUP(E1589&amp;H1589&amp;I1589&amp;J1589,[1]Homol.!O:S,2,0)</f>
        <v>Agua</v>
      </c>
      <c r="B1589" s="4" t="str">
        <f>+VLOOKUP(E1589&amp;H1589&amp;I1589&amp;J1589,[1]Homol.!O:S,3,0)</f>
        <v>Plain water</v>
      </c>
      <c r="C1589" s="4" t="s">
        <v>62</v>
      </c>
      <c r="D1589" s="4" t="s">
        <v>45</v>
      </c>
      <c r="E1589" s="4" t="s">
        <v>29</v>
      </c>
      <c r="F1589" s="4" t="str">
        <f t="shared" si="24"/>
        <v>Formatos Grandes 2000 cc</v>
      </c>
      <c r="G1589" s="4" t="s">
        <v>63</v>
      </c>
      <c r="H1589" s="4" t="s">
        <v>22</v>
      </c>
      <c r="I1589" s="4" t="s">
        <v>15</v>
      </c>
      <c r="J1589" s="4" t="s">
        <v>33</v>
      </c>
      <c r="R1589" s="4">
        <v>41.519999999999996</v>
      </c>
      <c r="S1589" s="4">
        <v>26.52</v>
      </c>
      <c r="T1589" s="4">
        <v>79.319999999999993</v>
      </c>
      <c r="U1589" s="4">
        <v>114.6</v>
      </c>
      <c r="V1589" s="4">
        <v>99.360000000000014</v>
      </c>
      <c r="W1589" s="4">
        <v>150.00000000000003</v>
      </c>
      <c r="X1589" s="4">
        <v>150.35999999999999</v>
      </c>
      <c r="Y1589" s="4">
        <v>48.960000000000008</v>
      </c>
      <c r="Z1589" s="4">
        <v>75.000000000000014</v>
      </c>
      <c r="AA1589" s="4">
        <v>15.36</v>
      </c>
      <c r="AB1589" s="4">
        <v>55.199999999999996</v>
      </c>
      <c r="AC1589" s="4">
        <v>66.599999999999994</v>
      </c>
      <c r="AD1589" s="4">
        <v>57.959999999999994</v>
      </c>
      <c r="AE1589" s="4">
        <v>76.680000000000007</v>
      </c>
      <c r="AF1589" s="4">
        <v>106.08</v>
      </c>
      <c r="AG1589" s="4">
        <v>178.56000000000003</v>
      </c>
      <c r="AH1589" s="4">
        <v>183.96</v>
      </c>
      <c r="AI1589" s="4">
        <v>191.28</v>
      </c>
      <c r="AJ1589" s="4">
        <v>155.27999999999997</v>
      </c>
      <c r="AK1589" s="4">
        <v>102</v>
      </c>
      <c r="AL1589" s="4">
        <v>61.080000000000005</v>
      </c>
      <c r="AM1589" s="4">
        <v>73.92</v>
      </c>
    </row>
    <row r="1590" spans="1:39" ht="14.25" x14ac:dyDescent="0.2">
      <c r="A1590" s="4" t="str">
        <f>+VLOOKUP(E1590&amp;H1590&amp;I1590&amp;J1590,[1]Homol.!O:S,2,0)</f>
        <v>Agua</v>
      </c>
      <c r="B1590" s="4" t="str">
        <f>+VLOOKUP(E1590&amp;H1590&amp;I1590&amp;J1590,[1]Homol.!O:S,3,0)</f>
        <v>Plain water</v>
      </c>
      <c r="C1590" s="4" t="s">
        <v>62</v>
      </c>
      <c r="D1590" s="4" t="s">
        <v>45</v>
      </c>
      <c r="E1590" s="4" t="s">
        <v>29</v>
      </c>
      <c r="F1590" s="4" t="str">
        <f t="shared" si="24"/>
        <v>Formatos Medianos 1500 cc</v>
      </c>
      <c r="G1590" s="4" t="s">
        <v>63</v>
      </c>
      <c r="H1590" s="4" t="s">
        <v>22</v>
      </c>
      <c r="I1590" s="4" t="s">
        <v>6</v>
      </c>
      <c r="J1590" s="4" t="s">
        <v>7</v>
      </c>
      <c r="R1590" s="4">
        <v>40.499999999999993</v>
      </c>
      <c r="S1590" s="4">
        <v>27.539999999999996</v>
      </c>
      <c r="T1590" s="4">
        <v>61.56</v>
      </c>
      <c r="U1590" s="4">
        <v>77.490000000000023</v>
      </c>
      <c r="V1590" s="4">
        <v>128.79000000000002</v>
      </c>
      <c r="W1590" s="4">
        <v>100.71000000000001</v>
      </c>
      <c r="X1590" s="4">
        <v>136.07999999999996</v>
      </c>
      <c r="Y1590" s="4">
        <v>95.220000000000027</v>
      </c>
      <c r="Z1590" s="4">
        <v>28.169999999999991</v>
      </c>
      <c r="AA1590" s="4">
        <v>12.870000000000001</v>
      </c>
      <c r="AB1590" s="4">
        <v>17.099999999999998</v>
      </c>
      <c r="AC1590" s="4">
        <v>30.77999999999999</v>
      </c>
      <c r="AD1590" s="4">
        <v>17.46</v>
      </c>
      <c r="AE1590" s="4">
        <v>39.779999999999994</v>
      </c>
      <c r="AF1590" s="4">
        <v>69.03000000000003</v>
      </c>
      <c r="AG1590" s="4">
        <v>72.81</v>
      </c>
      <c r="AH1590" s="4">
        <v>73.08</v>
      </c>
      <c r="AI1590" s="4">
        <v>50.309999999999995</v>
      </c>
      <c r="AJ1590" s="4">
        <v>68.22</v>
      </c>
      <c r="AK1590" s="4">
        <v>35.730000000000004</v>
      </c>
      <c r="AL1590" s="4">
        <v>14.129999999999999</v>
      </c>
      <c r="AM1590" s="4">
        <v>27.090000000000003</v>
      </c>
    </row>
    <row r="1591" spans="1:39" ht="14.25" x14ac:dyDescent="0.2">
      <c r="A1591" s="4" t="str">
        <f>+VLOOKUP(E1591&amp;H1591&amp;I1591&amp;J1591,[1]Homol.!O:S,2,0)</f>
        <v>Agua</v>
      </c>
      <c r="B1591" s="4" t="str">
        <f>+VLOOKUP(E1591&amp;H1591&amp;I1591&amp;J1591,[1]Homol.!O:S,3,0)</f>
        <v>Plain water</v>
      </c>
      <c r="C1591" s="4" t="s">
        <v>62</v>
      </c>
      <c r="D1591" s="4" t="s">
        <v>45</v>
      </c>
      <c r="E1591" s="4" t="s">
        <v>29</v>
      </c>
      <c r="F1591" s="4" t="str">
        <f t="shared" si="24"/>
        <v>Formatos Chicos Pet 500 cc</v>
      </c>
      <c r="G1591" s="4" t="s">
        <v>63</v>
      </c>
      <c r="H1591" s="4" t="s">
        <v>34</v>
      </c>
      <c r="I1591" s="4" t="s">
        <v>13</v>
      </c>
      <c r="J1591" s="4" t="s">
        <v>14</v>
      </c>
      <c r="R1591" s="4">
        <v>37.5</v>
      </c>
      <c r="S1591" s="4">
        <v>28.86</v>
      </c>
      <c r="T1591" s="4">
        <v>30.96</v>
      </c>
      <c r="U1591" s="4">
        <v>53.639999999999993</v>
      </c>
      <c r="V1591" s="4">
        <v>94.68</v>
      </c>
      <c r="W1591" s="4">
        <v>58.139999999999993</v>
      </c>
      <c r="X1591" s="4">
        <v>67.08</v>
      </c>
      <c r="Y1591" s="4">
        <v>43.38</v>
      </c>
      <c r="Z1591" s="4">
        <v>34.44</v>
      </c>
      <c r="AA1591" s="4">
        <v>10.68</v>
      </c>
      <c r="AB1591" s="4">
        <v>17.579999999999998</v>
      </c>
      <c r="AC1591" s="4">
        <v>57.179999999999993</v>
      </c>
      <c r="AD1591" s="4">
        <v>20.399999999999999</v>
      </c>
      <c r="AE1591" s="4">
        <v>19.32</v>
      </c>
      <c r="AF1591" s="4">
        <v>35.94</v>
      </c>
      <c r="AG1591" s="4">
        <v>54.48</v>
      </c>
      <c r="AH1591" s="4">
        <v>60.36</v>
      </c>
      <c r="AI1591" s="4">
        <v>32.880000000000003</v>
      </c>
      <c r="AJ1591" s="4">
        <v>41.88</v>
      </c>
      <c r="AK1591" s="4">
        <v>69.179999999999993</v>
      </c>
      <c r="AL1591" s="4">
        <v>26.280000000000008</v>
      </c>
      <c r="AM1591" s="4">
        <v>18.660000000000004</v>
      </c>
    </row>
    <row r="1592" spans="1:39" ht="14.25" x14ac:dyDescent="0.2">
      <c r="A1592" s="4" t="str">
        <f>+VLOOKUP(E1592&amp;H1592&amp;I1592&amp;J1592,[1]Homol.!O:S,2,0)</f>
        <v>Agua</v>
      </c>
      <c r="B1592" s="4" t="str">
        <f>+VLOOKUP(E1592&amp;H1592&amp;I1592&amp;J1592,[1]Homol.!O:S,3,0)</f>
        <v>Plain water</v>
      </c>
      <c r="C1592" s="4" t="s">
        <v>62</v>
      </c>
      <c r="D1592" s="4" t="s">
        <v>45</v>
      </c>
      <c r="E1592" s="4" t="s">
        <v>29</v>
      </c>
      <c r="F1592" s="4" t="str">
        <f t="shared" si="24"/>
        <v>FORMATOS CHICOS PET PREMIUM 500 cc Pet Premium</v>
      </c>
      <c r="G1592" s="4" t="s">
        <v>63</v>
      </c>
      <c r="H1592" s="4" t="s">
        <v>34</v>
      </c>
      <c r="I1592" s="4" t="s">
        <v>31</v>
      </c>
      <c r="J1592" s="4" t="s">
        <v>32</v>
      </c>
      <c r="R1592" s="4">
        <v>1.2</v>
      </c>
      <c r="T1592" s="4">
        <v>0.3</v>
      </c>
      <c r="U1592" s="4">
        <v>4.9800000000000004</v>
      </c>
      <c r="W1592" s="4">
        <v>0.78</v>
      </c>
      <c r="X1592" s="4">
        <v>6</v>
      </c>
      <c r="Y1592" s="4">
        <v>0.9</v>
      </c>
      <c r="Z1592" s="4">
        <v>0.9</v>
      </c>
      <c r="AA1592" s="4">
        <v>0.6</v>
      </c>
      <c r="AB1592" s="4">
        <v>0.66</v>
      </c>
      <c r="AC1592" s="4">
        <v>1.8</v>
      </c>
      <c r="AD1592" s="4">
        <v>1.2</v>
      </c>
      <c r="AE1592" s="4">
        <v>3.9</v>
      </c>
      <c r="AF1592" s="4">
        <v>3.6</v>
      </c>
      <c r="AG1592" s="4">
        <v>4.8</v>
      </c>
      <c r="AH1592" s="4">
        <v>4.5</v>
      </c>
      <c r="AI1592" s="4">
        <v>1.2</v>
      </c>
      <c r="AJ1592" s="4">
        <v>2.4</v>
      </c>
      <c r="AK1592" s="4">
        <v>5.4</v>
      </c>
      <c r="AM1592" s="4">
        <v>0.6</v>
      </c>
    </row>
    <row r="1593" spans="1:39" ht="14.25" x14ac:dyDescent="0.2">
      <c r="A1593" s="4" t="str">
        <f>+VLOOKUP(E1593&amp;H1593&amp;I1593&amp;J1593,[1]Homol.!O:S,2,0)</f>
        <v>Agua</v>
      </c>
      <c r="B1593" s="4" t="str">
        <f>+VLOOKUP(E1593&amp;H1593&amp;I1593&amp;J1593,[1]Homol.!O:S,3,0)</f>
        <v>Plain water</v>
      </c>
      <c r="C1593" s="4" t="s">
        <v>62</v>
      </c>
      <c r="D1593" s="4" t="s">
        <v>45</v>
      </c>
      <c r="E1593" s="4" t="s">
        <v>29</v>
      </c>
      <c r="F1593" s="4" t="str">
        <f t="shared" si="24"/>
        <v>Formatos Medianos 1500 cc</v>
      </c>
      <c r="G1593" s="4" t="s">
        <v>63</v>
      </c>
      <c r="H1593" s="4" t="s">
        <v>34</v>
      </c>
      <c r="I1593" s="4" t="s">
        <v>6</v>
      </c>
      <c r="J1593" s="4" t="s">
        <v>7</v>
      </c>
      <c r="R1593" s="4">
        <v>6.66</v>
      </c>
      <c r="S1593" s="4">
        <v>1.53</v>
      </c>
      <c r="T1593" s="4">
        <v>11.519999999999998</v>
      </c>
      <c r="U1593" s="4">
        <v>29.61</v>
      </c>
      <c r="V1593" s="4">
        <v>21.869999999999997</v>
      </c>
      <c r="W1593" s="4">
        <v>23.76</v>
      </c>
      <c r="X1593" s="4">
        <v>15.569999999999999</v>
      </c>
      <c r="Y1593" s="4">
        <v>22.32</v>
      </c>
      <c r="Z1593" s="4">
        <v>10.17</v>
      </c>
      <c r="AA1593" s="4">
        <v>13.41</v>
      </c>
      <c r="AB1593" s="4">
        <v>4.32</v>
      </c>
      <c r="AC1593" s="4">
        <v>9.1799999999999979</v>
      </c>
      <c r="AD1593" s="4">
        <v>4.9500000000000011</v>
      </c>
      <c r="AE1593" s="4">
        <v>7.11</v>
      </c>
      <c r="AF1593" s="4">
        <v>10.709999999999999</v>
      </c>
      <c r="AG1593" s="4">
        <v>22.14</v>
      </c>
      <c r="AH1593" s="4">
        <v>15.3</v>
      </c>
      <c r="AI1593" s="4">
        <v>7.65</v>
      </c>
      <c r="AJ1593" s="4">
        <v>25.47</v>
      </c>
      <c r="AK1593" s="4">
        <v>21.779999999999998</v>
      </c>
      <c r="AL1593" s="4">
        <v>4.5</v>
      </c>
      <c r="AM1593" s="4">
        <v>4.5000000000000009</v>
      </c>
    </row>
    <row r="1594" spans="1:39" ht="14.25" x14ac:dyDescent="0.2">
      <c r="A1594" s="4" t="str">
        <f>+VLOOKUP(E1594&amp;H1594&amp;I1594&amp;J1594,[1]Homol.!O:S,2,0)</f>
        <v>Agua</v>
      </c>
      <c r="B1594" s="4" t="str">
        <f>+VLOOKUP(E1594&amp;H1594&amp;I1594&amp;J1594,[1]Homol.!O:S,3,0)</f>
        <v>Flavored water</v>
      </c>
      <c r="C1594" s="4" t="s">
        <v>62</v>
      </c>
      <c r="D1594" s="4" t="s">
        <v>45</v>
      </c>
      <c r="E1594" s="4" t="s">
        <v>4</v>
      </c>
      <c r="F1594" s="4" t="str">
        <f t="shared" si="24"/>
        <v>Formatos Medianos 1500 cc</v>
      </c>
      <c r="G1594" s="4" t="s">
        <v>63</v>
      </c>
      <c r="H1594" s="4" t="s">
        <v>5</v>
      </c>
      <c r="I1594" s="4" t="s">
        <v>6</v>
      </c>
      <c r="J1594" s="4" t="s">
        <v>7</v>
      </c>
      <c r="P1594" s="4">
        <v>15.21</v>
      </c>
      <c r="Q1594" s="4">
        <v>56.88</v>
      </c>
    </row>
    <row r="1595" spans="1:39" ht="14.25" x14ac:dyDescent="0.2">
      <c r="A1595" s="4" t="str">
        <f>+VLOOKUP(E1595&amp;H1595&amp;I1595&amp;J1595,[1]Homol.!O:S,2,0)</f>
        <v>Agua</v>
      </c>
      <c r="B1595" s="4" t="str">
        <f>+VLOOKUP(E1595&amp;H1595&amp;I1595&amp;J1595,[1]Homol.!O:S,3,0)</f>
        <v>Flavored water</v>
      </c>
      <c r="C1595" s="4" t="s">
        <v>62</v>
      </c>
      <c r="D1595" s="4" t="s">
        <v>45</v>
      </c>
      <c r="E1595" s="4" t="s">
        <v>4</v>
      </c>
      <c r="F1595" s="4" t="str">
        <f t="shared" si="24"/>
        <v>Formatos Medianos 1500 cc</v>
      </c>
      <c r="G1595" s="4" t="s">
        <v>63</v>
      </c>
      <c r="H1595" s="4" t="s">
        <v>9</v>
      </c>
      <c r="I1595" s="4" t="s">
        <v>6</v>
      </c>
      <c r="J1595" s="4" t="s">
        <v>7</v>
      </c>
      <c r="P1595" s="4">
        <v>13.77</v>
      </c>
      <c r="Q1595" s="4">
        <v>58.23</v>
      </c>
    </row>
    <row r="1596" spans="1:39" ht="14.25" x14ac:dyDescent="0.2">
      <c r="A1596" s="4" t="str">
        <f>+VLOOKUP(E1596&amp;H1596&amp;I1596&amp;J1596,[1]Homol.!O:S,2,0)</f>
        <v>Agua</v>
      </c>
      <c r="B1596" s="4" t="str">
        <f>+VLOOKUP(E1596&amp;H1596&amp;I1596&amp;J1596,[1]Homol.!O:S,3,0)</f>
        <v>Flavored water</v>
      </c>
      <c r="C1596" s="4" t="s">
        <v>62</v>
      </c>
      <c r="D1596" s="4" t="s">
        <v>45</v>
      </c>
      <c r="E1596" s="4" t="s">
        <v>4</v>
      </c>
      <c r="F1596" s="4" t="str">
        <f t="shared" si="24"/>
        <v>Formatos Medianos 1500 cc</v>
      </c>
      <c r="G1596" s="4" t="s">
        <v>63</v>
      </c>
      <c r="H1596" s="4" t="s">
        <v>10</v>
      </c>
      <c r="I1596" s="4" t="s">
        <v>6</v>
      </c>
      <c r="J1596" s="4" t="s">
        <v>7</v>
      </c>
      <c r="P1596" s="4">
        <v>16.47</v>
      </c>
      <c r="Q1596" s="4">
        <v>59.94</v>
      </c>
    </row>
    <row r="1597" spans="1:39" ht="14.25" x14ac:dyDescent="0.2">
      <c r="A1597" s="4" t="str">
        <f>+VLOOKUP(E1597&amp;H1597&amp;I1597&amp;J1597,[1]Homol.!O:S,2,0)</f>
        <v>Agua</v>
      </c>
      <c r="B1597" s="4" t="str">
        <f>+VLOOKUP(E1597&amp;H1597&amp;I1597&amp;J1597,[1]Homol.!O:S,3,0)</f>
        <v>Flavored water</v>
      </c>
      <c r="C1597" s="4" t="s">
        <v>62</v>
      </c>
      <c r="D1597" s="4" t="s">
        <v>45</v>
      </c>
      <c r="E1597" s="4" t="s">
        <v>36</v>
      </c>
      <c r="F1597" s="4" t="str">
        <f t="shared" si="24"/>
        <v>Formatos Chicos Pet 500 cc</v>
      </c>
      <c r="G1597" s="4" t="s">
        <v>63</v>
      </c>
      <c r="H1597" s="4" t="s">
        <v>37</v>
      </c>
      <c r="I1597" s="4" t="s">
        <v>13</v>
      </c>
      <c r="J1597" s="4" t="s">
        <v>14</v>
      </c>
      <c r="Q1597" s="4">
        <v>4.2</v>
      </c>
    </row>
    <row r="1598" spans="1:39" ht="14.25" x14ac:dyDescent="0.2">
      <c r="A1598" s="4" t="str">
        <f>+VLOOKUP(E1598&amp;H1598&amp;I1598&amp;J1598,[1]Homol.!O:S,2,0)</f>
        <v>Agua</v>
      </c>
      <c r="B1598" s="4" t="str">
        <f>+VLOOKUP(E1598&amp;H1598&amp;I1598&amp;J1598,[1]Homol.!O:S,3,0)</f>
        <v>Flavored water</v>
      </c>
      <c r="C1598" s="4" t="s">
        <v>62</v>
      </c>
      <c r="D1598" s="4" t="s">
        <v>45</v>
      </c>
      <c r="E1598" s="4" t="s">
        <v>36</v>
      </c>
      <c r="F1598" s="4" t="str">
        <f t="shared" si="24"/>
        <v>Formatos Grandes 2250 cc</v>
      </c>
      <c r="G1598" s="4" t="s">
        <v>63</v>
      </c>
      <c r="H1598" s="4" t="s">
        <v>37</v>
      </c>
      <c r="I1598" s="4" t="s">
        <v>15</v>
      </c>
      <c r="J1598" s="4" t="s">
        <v>16</v>
      </c>
      <c r="P1598" s="4">
        <v>0.13500000000000001</v>
      </c>
      <c r="Q1598" s="4">
        <v>0.94499999999999995</v>
      </c>
    </row>
    <row r="1599" spans="1:39" ht="14.25" x14ac:dyDescent="0.2">
      <c r="A1599" s="4" t="str">
        <f>+VLOOKUP(E1599&amp;H1599&amp;I1599&amp;J1599,[1]Homol.!O:S,2,0)</f>
        <v>Agua</v>
      </c>
      <c r="B1599" s="4" t="str">
        <f>+VLOOKUP(E1599&amp;H1599&amp;I1599&amp;J1599,[1]Homol.!O:S,3,0)</f>
        <v>Flavored water</v>
      </c>
      <c r="C1599" s="4" t="s">
        <v>62</v>
      </c>
      <c r="D1599" s="4" t="s">
        <v>45</v>
      </c>
      <c r="E1599" s="4" t="s">
        <v>36</v>
      </c>
      <c r="F1599" s="4" t="str">
        <f t="shared" si="24"/>
        <v>Formatos Medianos 1500 cc</v>
      </c>
      <c r="G1599" s="4" t="s">
        <v>63</v>
      </c>
      <c r="H1599" s="4" t="s">
        <v>37</v>
      </c>
      <c r="I1599" s="4" t="s">
        <v>6</v>
      </c>
      <c r="J1599" s="4" t="s">
        <v>7</v>
      </c>
      <c r="P1599" s="4">
        <v>1.17</v>
      </c>
      <c r="Q1599" s="4">
        <v>3.42</v>
      </c>
    </row>
    <row r="1600" spans="1:39" ht="14.25" x14ac:dyDescent="0.2">
      <c r="A1600" s="4" t="str">
        <f>+VLOOKUP(E1600&amp;H1600&amp;I1600&amp;J1600,[1]Homol.!O:S,2,0)</f>
        <v>Agua</v>
      </c>
      <c r="B1600" s="4" t="str">
        <f>+VLOOKUP(E1600&amp;H1600&amp;I1600&amp;J1600,[1]Homol.!O:S,3,0)</f>
        <v>Flavored water</v>
      </c>
      <c r="C1600" s="4" t="s">
        <v>62</v>
      </c>
      <c r="D1600" s="4" t="s">
        <v>45</v>
      </c>
      <c r="E1600" s="4" t="s">
        <v>36</v>
      </c>
      <c r="F1600" s="4" t="str">
        <f t="shared" si="24"/>
        <v>Formatos Chicos Pet 500 cc</v>
      </c>
      <c r="G1600" s="4" t="s">
        <v>63</v>
      </c>
      <c r="H1600" s="4" t="s">
        <v>38</v>
      </c>
      <c r="I1600" s="4" t="s">
        <v>13</v>
      </c>
      <c r="J1600" s="4" t="s">
        <v>14</v>
      </c>
      <c r="Q1600" s="4">
        <v>3</v>
      </c>
    </row>
    <row r="1601" spans="1:17" ht="14.25" x14ac:dyDescent="0.2">
      <c r="A1601" s="4" t="str">
        <f>+VLOOKUP(E1601&amp;H1601&amp;I1601&amp;J1601,[1]Homol.!O:S,2,0)</f>
        <v>Agua</v>
      </c>
      <c r="B1601" s="4" t="str">
        <f>+VLOOKUP(E1601&amp;H1601&amp;I1601&amp;J1601,[1]Homol.!O:S,3,0)</f>
        <v>Flavored water</v>
      </c>
      <c r="C1601" s="4" t="s">
        <v>62</v>
      </c>
      <c r="D1601" s="4" t="s">
        <v>45</v>
      </c>
      <c r="E1601" s="4" t="s">
        <v>36</v>
      </c>
      <c r="F1601" s="4" t="str">
        <f t="shared" si="24"/>
        <v>Formatos Medianos 1500 cc</v>
      </c>
      <c r="G1601" s="4" t="s">
        <v>63</v>
      </c>
      <c r="H1601" s="4" t="s">
        <v>38</v>
      </c>
      <c r="I1601" s="4" t="s">
        <v>6</v>
      </c>
      <c r="J1601" s="4" t="s">
        <v>7</v>
      </c>
      <c r="P1601" s="4">
        <v>0.36</v>
      </c>
      <c r="Q1601" s="4">
        <v>1.17</v>
      </c>
    </row>
    <row r="1602" spans="1:17" ht="14.25" x14ac:dyDescent="0.2">
      <c r="A1602" s="4" t="str">
        <f>+VLOOKUP(E1602&amp;H1602&amp;I1602&amp;J1602,[1]Homol.!O:S,2,0)</f>
        <v>Agua</v>
      </c>
      <c r="B1602" s="4" t="str">
        <f>+VLOOKUP(E1602&amp;H1602&amp;I1602&amp;J1602,[1]Homol.!O:S,3,0)</f>
        <v>Plain water</v>
      </c>
      <c r="C1602" s="4" t="s">
        <v>62</v>
      </c>
      <c r="D1602" s="4" t="s">
        <v>45</v>
      </c>
      <c r="E1602" s="4" t="s">
        <v>39</v>
      </c>
      <c r="F1602" s="4" t="str">
        <f t="shared" si="24"/>
        <v>Formatos Grandes 2250 cc</v>
      </c>
      <c r="G1602" s="4" t="s">
        <v>63</v>
      </c>
      <c r="H1602" s="4" t="s">
        <v>22</v>
      </c>
      <c r="I1602" s="4" t="s">
        <v>15</v>
      </c>
      <c r="J1602" s="4" t="s">
        <v>16</v>
      </c>
      <c r="P1602" s="4">
        <v>0.40500000000000003</v>
      </c>
      <c r="Q1602" s="4">
        <v>0.13500000000000001</v>
      </c>
    </row>
    <row r="1603" spans="1:17" ht="14.25" x14ac:dyDescent="0.2">
      <c r="A1603" s="4" t="str">
        <f>+VLOOKUP(E1603&amp;H1603&amp;I1603&amp;J1603,[1]Homol.!O:S,2,0)</f>
        <v>Agua</v>
      </c>
      <c r="B1603" s="4" t="str">
        <f>+VLOOKUP(E1603&amp;H1603&amp;I1603&amp;J1603,[1]Homol.!O:S,3,0)</f>
        <v>Flavored water</v>
      </c>
      <c r="C1603" s="4" t="s">
        <v>62</v>
      </c>
      <c r="D1603" s="4" t="s">
        <v>45</v>
      </c>
      <c r="E1603" s="4" t="s">
        <v>12</v>
      </c>
      <c r="F1603" s="4" t="str">
        <f t="shared" ref="F1603:F1666" si="25">_xlfn.CONCAT(I1603," ",J1603)</f>
        <v>Formatos Chicos Pet 500 cc</v>
      </c>
      <c r="G1603" s="4" t="s">
        <v>63</v>
      </c>
      <c r="H1603" s="4" t="s">
        <v>5</v>
      </c>
      <c r="I1603" s="4" t="s">
        <v>13</v>
      </c>
      <c r="J1603" s="4" t="s">
        <v>14</v>
      </c>
      <c r="P1603" s="4">
        <v>11.7</v>
      </c>
      <c r="Q1603" s="4">
        <v>53.52</v>
      </c>
    </row>
    <row r="1604" spans="1:17" ht="14.25" x14ac:dyDescent="0.2">
      <c r="A1604" s="4" t="str">
        <f>+VLOOKUP(E1604&amp;H1604&amp;I1604&amp;J1604,[1]Homol.!O:S,2,0)</f>
        <v>Agua</v>
      </c>
      <c r="B1604" s="4" t="str">
        <f>+VLOOKUP(E1604&amp;H1604&amp;I1604&amp;J1604,[1]Homol.!O:S,3,0)</f>
        <v>Flavored water</v>
      </c>
      <c r="C1604" s="4" t="s">
        <v>62</v>
      </c>
      <c r="D1604" s="4" t="s">
        <v>45</v>
      </c>
      <c r="E1604" s="4" t="s">
        <v>12</v>
      </c>
      <c r="F1604" s="4" t="str">
        <f t="shared" si="25"/>
        <v>Formatos Grandes 2000 cc</v>
      </c>
      <c r="G1604" s="4" t="s">
        <v>63</v>
      </c>
      <c r="H1604" s="4" t="s">
        <v>5</v>
      </c>
      <c r="I1604" s="4" t="s">
        <v>15</v>
      </c>
      <c r="J1604" s="4" t="s">
        <v>33</v>
      </c>
      <c r="P1604" s="4">
        <v>7.32</v>
      </c>
      <c r="Q1604" s="4">
        <v>30.72</v>
      </c>
    </row>
    <row r="1605" spans="1:17" ht="14.25" x14ac:dyDescent="0.2">
      <c r="A1605" s="4" t="str">
        <f>+VLOOKUP(E1605&amp;H1605&amp;I1605&amp;J1605,[1]Homol.!O:S,2,0)</f>
        <v>Agua</v>
      </c>
      <c r="B1605" s="4" t="str">
        <f>+VLOOKUP(E1605&amp;H1605&amp;I1605&amp;J1605,[1]Homol.!O:S,3,0)</f>
        <v>Flavored water</v>
      </c>
      <c r="C1605" s="4" t="s">
        <v>62</v>
      </c>
      <c r="D1605" s="4" t="s">
        <v>45</v>
      </c>
      <c r="E1605" s="4" t="s">
        <v>12</v>
      </c>
      <c r="F1605" s="4" t="str">
        <f t="shared" si="25"/>
        <v>Formatos Medianos 1000 cc</v>
      </c>
      <c r="G1605" s="4" t="s">
        <v>63</v>
      </c>
      <c r="H1605" s="4" t="s">
        <v>5</v>
      </c>
      <c r="I1605" s="4" t="s">
        <v>6</v>
      </c>
      <c r="J1605" s="4" t="s">
        <v>17</v>
      </c>
      <c r="P1605" s="4">
        <v>1.68</v>
      </c>
      <c r="Q1605" s="4">
        <v>2.82</v>
      </c>
    </row>
    <row r="1606" spans="1:17" ht="14.25" x14ac:dyDescent="0.2">
      <c r="A1606" s="4" t="str">
        <f>+VLOOKUP(E1606&amp;H1606&amp;I1606&amp;J1606,[1]Homol.!O:S,2,0)</f>
        <v>Agua</v>
      </c>
      <c r="B1606" s="4" t="str">
        <f>+VLOOKUP(E1606&amp;H1606&amp;I1606&amp;J1606,[1]Homol.!O:S,3,0)</f>
        <v>Flavored water</v>
      </c>
      <c r="C1606" s="4" t="s">
        <v>62</v>
      </c>
      <c r="D1606" s="4" t="s">
        <v>45</v>
      </c>
      <c r="E1606" s="4" t="s">
        <v>12</v>
      </c>
      <c r="F1606" s="4" t="str">
        <f t="shared" si="25"/>
        <v>Formatos Medianos 1500 cc</v>
      </c>
      <c r="G1606" s="4" t="s">
        <v>63</v>
      </c>
      <c r="H1606" s="4" t="s">
        <v>5</v>
      </c>
      <c r="I1606" s="4" t="s">
        <v>6</v>
      </c>
      <c r="J1606" s="4" t="s">
        <v>7</v>
      </c>
      <c r="P1606" s="4">
        <v>10.35</v>
      </c>
      <c r="Q1606" s="4">
        <v>66.150000000000006</v>
      </c>
    </row>
    <row r="1607" spans="1:17" ht="14.25" x14ac:dyDescent="0.2">
      <c r="A1607" s="4" t="str">
        <f>+VLOOKUP(E1607&amp;H1607&amp;I1607&amp;J1607,[1]Homol.!O:S,2,0)</f>
        <v>Agua</v>
      </c>
      <c r="B1607" s="4" t="str">
        <f>+VLOOKUP(E1607&amp;H1607&amp;I1607&amp;J1607,[1]Homol.!O:S,3,0)</f>
        <v>Flavored water</v>
      </c>
      <c r="C1607" s="4" t="s">
        <v>62</v>
      </c>
      <c r="D1607" s="4" t="s">
        <v>45</v>
      </c>
      <c r="E1607" s="4" t="s">
        <v>12</v>
      </c>
      <c r="F1607" s="4" t="str">
        <f t="shared" si="25"/>
        <v>Formatos Chicos Pet 500 cc</v>
      </c>
      <c r="G1607" s="4" t="s">
        <v>63</v>
      </c>
      <c r="H1607" s="4" t="s">
        <v>9</v>
      </c>
      <c r="I1607" s="4" t="s">
        <v>13</v>
      </c>
      <c r="J1607" s="4" t="s">
        <v>14</v>
      </c>
      <c r="P1607" s="4">
        <v>9.7200000000000006</v>
      </c>
      <c r="Q1607" s="4">
        <v>43.08</v>
      </c>
    </row>
    <row r="1608" spans="1:17" ht="14.25" x14ac:dyDescent="0.2">
      <c r="A1608" s="4" t="str">
        <f>+VLOOKUP(E1608&amp;H1608&amp;I1608&amp;J1608,[1]Homol.!O:S,2,0)</f>
        <v>Agua</v>
      </c>
      <c r="B1608" s="4" t="str">
        <f>+VLOOKUP(E1608&amp;H1608&amp;I1608&amp;J1608,[1]Homol.!O:S,3,0)</f>
        <v>Flavored water</v>
      </c>
      <c r="C1608" s="4" t="s">
        <v>62</v>
      </c>
      <c r="D1608" s="4" t="s">
        <v>45</v>
      </c>
      <c r="E1608" s="4" t="s">
        <v>12</v>
      </c>
      <c r="F1608" s="4" t="str">
        <f t="shared" si="25"/>
        <v>Formatos Grandes 2000 cc</v>
      </c>
      <c r="G1608" s="4" t="s">
        <v>63</v>
      </c>
      <c r="H1608" s="4" t="s">
        <v>9</v>
      </c>
      <c r="I1608" s="4" t="s">
        <v>15</v>
      </c>
      <c r="J1608" s="4" t="s">
        <v>33</v>
      </c>
      <c r="P1608" s="4">
        <v>7.92</v>
      </c>
      <c r="Q1608" s="4">
        <v>18.48</v>
      </c>
    </row>
    <row r="1609" spans="1:17" ht="14.25" x14ac:dyDescent="0.2">
      <c r="A1609" s="4" t="str">
        <f>+VLOOKUP(E1609&amp;H1609&amp;I1609&amp;J1609,[1]Homol.!O:S,2,0)</f>
        <v>Agua</v>
      </c>
      <c r="B1609" s="4" t="str">
        <f>+VLOOKUP(E1609&amp;H1609&amp;I1609&amp;J1609,[1]Homol.!O:S,3,0)</f>
        <v>Flavored water</v>
      </c>
      <c r="C1609" s="4" t="s">
        <v>62</v>
      </c>
      <c r="D1609" s="4" t="s">
        <v>45</v>
      </c>
      <c r="E1609" s="4" t="s">
        <v>12</v>
      </c>
      <c r="F1609" s="4" t="str">
        <f t="shared" si="25"/>
        <v>Formatos Medianos 1000 cc</v>
      </c>
      <c r="G1609" s="4" t="s">
        <v>63</v>
      </c>
      <c r="H1609" s="4" t="s">
        <v>9</v>
      </c>
      <c r="I1609" s="4" t="s">
        <v>6</v>
      </c>
      <c r="J1609" s="4" t="s">
        <v>17</v>
      </c>
      <c r="P1609" s="4">
        <v>1.74</v>
      </c>
      <c r="Q1609" s="4">
        <v>2.4</v>
      </c>
    </row>
    <row r="1610" spans="1:17" ht="14.25" x14ac:dyDescent="0.2">
      <c r="A1610" s="4" t="str">
        <f>+VLOOKUP(E1610&amp;H1610&amp;I1610&amp;J1610,[1]Homol.!O:S,2,0)</f>
        <v>Agua</v>
      </c>
      <c r="B1610" s="4" t="str">
        <f>+VLOOKUP(E1610&amp;H1610&amp;I1610&amp;J1610,[1]Homol.!O:S,3,0)</f>
        <v>Flavored water</v>
      </c>
      <c r="C1610" s="4" t="s">
        <v>62</v>
      </c>
      <c r="D1610" s="4" t="s">
        <v>45</v>
      </c>
      <c r="E1610" s="4" t="s">
        <v>12</v>
      </c>
      <c r="F1610" s="4" t="str">
        <f t="shared" si="25"/>
        <v>Formatos Medianos 1500 cc</v>
      </c>
      <c r="G1610" s="4" t="s">
        <v>63</v>
      </c>
      <c r="H1610" s="4" t="s">
        <v>9</v>
      </c>
      <c r="I1610" s="4" t="s">
        <v>6</v>
      </c>
      <c r="J1610" s="4" t="s">
        <v>7</v>
      </c>
      <c r="P1610" s="4">
        <v>9.99</v>
      </c>
      <c r="Q1610" s="4">
        <v>66.150000000000006</v>
      </c>
    </row>
    <row r="1611" spans="1:17" ht="14.25" x14ac:dyDescent="0.2">
      <c r="A1611" s="4" t="str">
        <f>+VLOOKUP(E1611&amp;H1611&amp;I1611&amp;J1611,[1]Homol.!O:S,2,0)</f>
        <v>Agua</v>
      </c>
      <c r="B1611" s="4" t="str">
        <f>+VLOOKUP(E1611&amp;H1611&amp;I1611&amp;J1611,[1]Homol.!O:S,3,0)</f>
        <v>Flavored water</v>
      </c>
      <c r="C1611" s="4" t="s">
        <v>62</v>
      </c>
      <c r="D1611" s="4" t="s">
        <v>45</v>
      </c>
      <c r="E1611" s="4" t="s">
        <v>12</v>
      </c>
      <c r="F1611" s="4" t="str">
        <f t="shared" si="25"/>
        <v>Formatos Chicos Pet 500 cc</v>
      </c>
      <c r="G1611" s="4" t="s">
        <v>63</v>
      </c>
      <c r="H1611" s="4" t="s">
        <v>18</v>
      </c>
      <c r="I1611" s="4" t="s">
        <v>13</v>
      </c>
      <c r="J1611" s="4" t="s">
        <v>14</v>
      </c>
      <c r="P1611" s="4">
        <v>6.3</v>
      </c>
      <c r="Q1611" s="4">
        <v>23.94</v>
      </c>
    </row>
    <row r="1612" spans="1:17" ht="14.25" x14ac:dyDescent="0.2">
      <c r="A1612" s="4" t="str">
        <f>+VLOOKUP(E1612&amp;H1612&amp;I1612&amp;J1612,[1]Homol.!O:S,2,0)</f>
        <v>Agua</v>
      </c>
      <c r="B1612" s="4" t="str">
        <f>+VLOOKUP(E1612&amp;H1612&amp;I1612&amp;J1612,[1]Homol.!O:S,3,0)</f>
        <v>Flavored water</v>
      </c>
      <c r="C1612" s="4" t="s">
        <v>62</v>
      </c>
      <c r="D1612" s="4" t="s">
        <v>45</v>
      </c>
      <c r="E1612" s="4" t="s">
        <v>12</v>
      </c>
      <c r="F1612" s="4" t="str">
        <f t="shared" si="25"/>
        <v>Formatos Medianos 1500 cc</v>
      </c>
      <c r="G1612" s="4" t="s">
        <v>63</v>
      </c>
      <c r="H1612" s="4" t="s">
        <v>18</v>
      </c>
      <c r="I1612" s="4" t="s">
        <v>6</v>
      </c>
      <c r="J1612" s="4" t="s">
        <v>7</v>
      </c>
      <c r="P1612" s="4">
        <v>5.04</v>
      </c>
      <c r="Q1612" s="4">
        <v>30.69</v>
      </c>
    </row>
    <row r="1613" spans="1:17" ht="14.25" x14ac:dyDescent="0.2">
      <c r="A1613" s="4" t="str">
        <f>+VLOOKUP(E1613&amp;H1613&amp;I1613&amp;J1613,[1]Homol.!O:S,2,0)</f>
        <v>Agua</v>
      </c>
      <c r="B1613" s="4" t="str">
        <f>+VLOOKUP(E1613&amp;H1613&amp;I1613&amp;J1613,[1]Homol.!O:S,3,0)</f>
        <v>Flavored water</v>
      </c>
      <c r="C1613" s="4" t="s">
        <v>62</v>
      </c>
      <c r="D1613" s="4" t="s">
        <v>45</v>
      </c>
      <c r="E1613" s="4" t="s">
        <v>12</v>
      </c>
      <c r="F1613" s="4" t="str">
        <f t="shared" si="25"/>
        <v>Formatos Chicos Pet 500 cc</v>
      </c>
      <c r="G1613" s="4" t="s">
        <v>63</v>
      </c>
      <c r="H1613" s="4" t="s">
        <v>10</v>
      </c>
      <c r="I1613" s="4" t="s">
        <v>13</v>
      </c>
      <c r="J1613" s="4" t="s">
        <v>14</v>
      </c>
      <c r="P1613" s="4">
        <v>18.18</v>
      </c>
      <c r="Q1613" s="4">
        <v>80.7</v>
      </c>
    </row>
    <row r="1614" spans="1:17" ht="14.25" x14ac:dyDescent="0.2">
      <c r="A1614" s="4" t="str">
        <f>+VLOOKUP(E1614&amp;H1614&amp;I1614&amp;J1614,[1]Homol.!O:S,2,0)</f>
        <v>Agua</v>
      </c>
      <c r="B1614" s="4" t="str">
        <f>+VLOOKUP(E1614&amp;H1614&amp;I1614&amp;J1614,[1]Homol.!O:S,3,0)</f>
        <v>Flavored water</v>
      </c>
      <c r="C1614" s="4" t="s">
        <v>62</v>
      </c>
      <c r="D1614" s="4" t="s">
        <v>45</v>
      </c>
      <c r="E1614" s="4" t="s">
        <v>12</v>
      </c>
      <c r="F1614" s="4" t="str">
        <f t="shared" si="25"/>
        <v>Formatos Grandes 2000 cc</v>
      </c>
      <c r="G1614" s="4" t="s">
        <v>63</v>
      </c>
      <c r="H1614" s="4" t="s">
        <v>10</v>
      </c>
      <c r="I1614" s="4" t="s">
        <v>15</v>
      </c>
      <c r="J1614" s="4" t="s">
        <v>33</v>
      </c>
      <c r="P1614" s="4">
        <v>14.52</v>
      </c>
      <c r="Q1614" s="4">
        <v>46.44</v>
      </c>
    </row>
    <row r="1615" spans="1:17" ht="14.25" x14ac:dyDescent="0.2">
      <c r="A1615" s="4" t="str">
        <f>+VLOOKUP(E1615&amp;H1615&amp;I1615&amp;J1615,[1]Homol.!O:S,2,0)</f>
        <v>Agua</v>
      </c>
      <c r="B1615" s="4" t="str">
        <f>+VLOOKUP(E1615&amp;H1615&amp;I1615&amp;J1615,[1]Homol.!O:S,3,0)</f>
        <v>Flavored water</v>
      </c>
      <c r="C1615" s="4" t="s">
        <v>62</v>
      </c>
      <c r="D1615" s="4" t="s">
        <v>45</v>
      </c>
      <c r="E1615" s="4" t="s">
        <v>12</v>
      </c>
      <c r="F1615" s="4" t="str">
        <f t="shared" si="25"/>
        <v>Formatos Medianos 1000 cc</v>
      </c>
      <c r="G1615" s="4" t="s">
        <v>63</v>
      </c>
      <c r="H1615" s="4" t="s">
        <v>10</v>
      </c>
      <c r="I1615" s="4" t="s">
        <v>6</v>
      </c>
      <c r="J1615" s="4" t="s">
        <v>17</v>
      </c>
      <c r="P1615" s="4">
        <v>1.68</v>
      </c>
      <c r="Q1615" s="4">
        <v>3.24</v>
      </c>
    </row>
    <row r="1616" spans="1:17" ht="14.25" x14ac:dyDescent="0.2">
      <c r="A1616" s="4" t="str">
        <f>+VLOOKUP(E1616&amp;H1616&amp;I1616&amp;J1616,[1]Homol.!O:S,2,0)</f>
        <v>Agua</v>
      </c>
      <c r="B1616" s="4" t="str">
        <f>+VLOOKUP(E1616&amp;H1616&amp;I1616&amp;J1616,[1]Homol.!O:S,3,0)</f>
        <v>Flavored water</v>
      </c>
      <c r="C1616" s="4" t="s">
        <v>62</v>
      </c>
      <c r="D1616" s="4" t="s">
        <v>45</v>
      </c>
      <c r="E1616" s="4" t="s">
        <v>12</v>
      </c>
      <c r="F1616" s="4" t="str">
        <f t="shared" si="25"/>
        <v>Formatos Medianos 1500 cc</v>
      </c>
      <c r="G1616" s="4" t="s">
        <v>63</v>
      </c>
      <c r="H1616" s="4" t="s">
        <v>10</v>
      </c>
      <c r="I1616" s="4" t="s">
        <v>6</v>
      </c>
      <c r="J1616" s="4" t="s">
        <v>7</v>
      </c>
      <c r="P1616" s="4">
        <v>17.64</v>
      </c>
      <c r="Q1616" s="4">
        <v>63.18</v>
      </c>
    </row>
    <row r="1617" spans="1:17" ht="14.25" x14ac:dyDescent="0.2">
      <c r="A1617" s="4" t="str">
        <f>+VLOOKUP(E1617&amp;H1617&amp;I1617&amp;J1617,[1]Homol.!O:S,2,0)</f>
        <v>Agua</v>
      </c>
      <c r="B1617" s="4" t="str">
        <f>+VLOOKUP(E1617&amp;H1617&amp;I1617&amp;J1617,[1]Homol.!O:S,3,0)</f>
        <v>Flavored water</v>
      </c>
      <c r="C1617" s="4" t="s">
        <v>62</v>
      </c>
      <c r="D1617" s="4" t="s">
        <v>45</v>
      </c>
      <c r="E1617" s="4" t="s">
        <v>20</v>
      </c>
      <c r="F1617" s="4" t="str">
        <f t="shared" si="25"/>
        <v>Formatos Chicos Pet 500 cc</v>
      </c>
      <c r="G1617" s="4" t="s">
        <v>63</v>
      </c>
      <c r="H1617" s="4" t="s">
        <v>5</v>
      </c>
      <c r="I1617" s="4" t="s">
        <v>13</v>
      </c>
      <c r="J1617" s="4" t="s">
        <v>14</v>
      </c>
      <c r="P1617" s="4">
        <v>2.4</v>
      </c>
      <c r="Q1617" s="4">
        <v>5.28</v>
      </c>
    </row>
    <row r="1618" spans="1:17" ht="14.25" x14ac:dyDescent="0.2">
      <c r="A1618" s="4" t="str">
        <f>+VLOOKUP(E1618&amp;H1618&amp;I1618&amp;J1618,[1]Homol.!O:S,2,0)</f>
        <v>Agua</v>
      </c>
      <c r="B1618" s="4" t="str">
        <f>+VLOOKUP(E1618&amp;H1618&amp;I1618&amp;J1618,[1]Homol.!O:S,3,0)</f>
        <v>Flavored water</v>
      </c>
      <c r="C1618" s="4" t="s">
        <v>62</v>
      </c>
      <c r="D1618" s="4" t="s">
        <v>45</v>
      </c>
      <c r="E1618" s="4" t="s">
        <v>20</v>
      </c>
      <c r="F1618" s="4" t="str">
        <f t="shared" si="25"/>
        <v>Formatos Grandes 2250 cc</v>
      </c>
      <c r="G1618" s="4" t="s">
        <v>63</v>
      </c>
      <c r="H1618" s="4" t="s">
        <v>5</v>
      </c>
      <c r="I1618" s="4" t="s">
        <v>15</v>
      </c>
      <c r="J1618" s="4" t="s">
        <v>16</v>
      </c>
      <c r="P1618" s="4">
        <v>1.35</v>
      </c>
      <c r="Q1618" s="4">
        <v>3.78</v>
      </c>
    </row>
    <row r="1619" spans="1:17" ht="14.25" x14ac:dyDescent="0.2">
      <c r="A1619" s="4" t="str">
        <f>+VLOOKUP(E1619&amp;H1619&amp;I1619&amp;J1619,[1]Homol.!O:S,2,0)</f>
        <v>Agua</v>
      </c>
      <c r="B1619" s="4" t="str">
        <f>+VLOOKUP(E1619&amp;H1619&amp;I1619&amp;J1619,[1]Homol.!O:S,3,0)</f>
        <v>Flavored water</v>
      </c>
      <c r="C1619" s="4" t="s">
        <v>62</v>
      </c>
      <c r="D1619" s="4" t="s">
        <v>45</v>
      </c>
      <c r="E1619" s="4" t="s">
        <v>20</v>
      </c>
      <c r="F1619" s="4" t="str">
        <f t="shared" si="25"/>
        <v>Formatos Medianos 1500 cc</v>
      </c>
      <c r="G1619" s="4" t="s">
        <v>63</v>
      </c>
      <c r="H1619" s="4" t="s">
        <v>5</v>
      </c>
      <c r="I1619" s="4" t="s">
        <v>6</v>
      </c>
      <c r="J1619" s="4" t="s">
        <v>7</v>
      </c>
      <c r="P1619" s="4">
        <v>2.34</v>
      </c>
      <c r="Q1619" s="4">
        <v>6.21</v>
      </c>
    </row>
    <row r="1620" spans="1:17" ht="14.25" x14ac:dyDescent="0.2">
      <c r="A1620" s="4" t="str">
        <f>+VLOOKUP(E1620&amp;H1620&amp;I1620&amp;J1620,[1]Homol.!O:S,2,0)</f>
        <v>Agua</v>
      </c>
      <c r="B1620" s="4" t="str">
        <f>+VLOOKUP(E1620&amp;H1620&amp;I1620&amp;J1620,[1]Homol.!O:S,3,0)</f>
        <v>Flavored water</v>
      </c>
      <c r="C1620" s="4" t="s">
        <v>62</v>
      </c>
      <c r="D1620" s="4" t="s">
        <v>45</v>
      </c>
      <c r="E1620" s="4" t="s">
        <v>20</v>
      </c>
      <c r="F1620" s="4" t="str">
        <f t="shared" si="25"/>
        <v>Formatos Chicos Pet 500 cc</v>
      </c>
      <c r="G1620" s="4" t="s">
        <v>63</v>
      </c>
      <c r="H1620" s="4" t="s">
        <v>9</v>
      </c>
      <c r="I1620" s="4" t="s">
        <v>13</v>
      </c>
      <c r="J1620" s="4" t="s">
        <v>14</v>
      </c>
      <c r="P1620" s="4">
        <v>2.4</v>
      </c>
      <c r="Q1620" s="4">
        <v>3.18</v>
      </c>
    </row>
    <row r="1621" spans="1:17" ht="14.25" x14ac:dyDescent="0.2">
      <c r="A1621" s="4" t="str">
        <f>+VLOOKUP(E1621&amp;H1621&amp;I1621&amp;J1621,[1]Homol.!O:S,2,0)</f>
        <v>Agua</v>
      </c>
      <c r="B1621" s="4" t="str">
        <f>+VLOOKUP(E1621&amp;H1621&amp;I1621&amp;J1621,[1]Homol.!O:S,3,0)</f>
        <v>Flavored water</v>
      </c>
      <c r="C1621" s="4" t="s">
        <v>62</v>
      </c>
      <c r="D1621" s="4" t="s">
        <v>45</v>
      </c>
      <c r="E1621" s="4" t="s">
        <v>20</v>
      </c>
      <c r="F1621" s="4" t="str">
        <f t="shared" si="25"/>
        <v>Formatos Grandes 2250 cc</v>
      </c>
      <c r="G1621" s="4" t="s">
        <v>63</v>
      </c>
      <c r="H1621" s="4" t="s">
        <v>9</v>
      </c>
      <c r="I1621" s="4" t="s">
        <v>15</v>
      </c>
      <c r="J1621" s="4" t="s">
        <v>16</v>
      </c>
      <c r="P1621" s="4">
        <v>2.97</v>
      </c>
      <c r="Q1621" s="4">
        <v>4.05</v>
      </c>
    </row>
    <row r="1622" spans="1:17" ht="14.25" x14ac:dyDescent="0.2">
      <c r="A1622" s="4" t="str">
        <f>+VLOOKUP(E1622&amp;H1622&amp;I1622&amp;J1622,[1]Homol.!O:S,2,0)</f>
        <v>Agua</v>
      </c>
      <c r="B1622" s="4" t="str">
        <f>+VLOOKUP(E1622&amp;H1622&amp;I1622&amp;J1622,[1]Homol.!O:S,3,0)</f>
        <v>Flavored water</v>
      </c>
      <c r="C1622" s="4" t="s">
        <v>62</v>
      </c>
      <c r="D1622" s="4" t="s">
        <v>45</v>
      </c>
      <c r="E1622" s="4" t="s">
        <v>20</v>
      </c>
      <c r="F1622" s="4" t="str">
        <f t="shared" si="25"/>
        <v>Formatos Medianos 1500 cc</v>
      </c>
      <c r="G1622" s="4" t="s">
        <v>63</v>
      </c>
      <c r="H1622" s="4" t="s">
        <v>9</v>
      </c>
      <c r="I1622" s="4" t="s">
        <v>6</v>
      </c>
      <c r="J1622" s="4" t="s">
        <v>7</v>
      </c>
      <c r="Q1622" s="4">
        <v>7.65</v>
      </c>
    </row>
    <row r="1623" spans="1:17" ht="14.25" x14ac:dyDescent="0.2">
      <c r="A1623" s="4" t="str">
        <f>+VLOOKUP(E1623&amp;H1623&amp;I1623&amp;J1623,[1]Homol.!O:S,2,0)</f>
        <v>Agua</v>
      </c>
      <c r="B1623" s="4" t="str">
        <f>+VLOOKUP(E1623&amp;H1623&amp;I1623&amp;J1623,[1]Homol.!O:S,3,0)</f>
        <v>Flavored water</v>
      </c>
      <c r="C1623" s="4" t="s">
        <v>62</v>
      </c>
      <c r="D1623" s="4" t="s">
        <v>45</v>
      </c>
      <c r="E1623" s="4" t="s">
        <v>20</v>
      </c>
      <c r="F1623" s="4" t="str">
        <f t="shared" si="25"/>
        <v>Formatos Chicos Pet 500 cc</v>
      </c>
      <c r="G1623" s="4" t="s">
        <v>63</v>
      </c>
      <c r="H1623" s="4" t="s">
        <v>10</v>
      </c>
      <c r="I1623" s="4" t="s">
        <v>13</v>
      </c>
      <c r="J1623" s="4" t="s">
        <v>14</v>
      </c>
      <c r="P1623" s="4">
        <v>2.2799999999999998</v>
      </c>
      <c r="Q1623" s="4">
        <v>17.399999999999999</v>
      </c>
    </row>
    <row r="1624" spans="1:17" ht="14.25" x14ac:dyDescent="0.2">
      <c r="A1624" s="4" t="str">
        <f>+VLOOKUP(E1624&amp;H1624&amp;I1624&amp;J1624,[1]Homol.!O:S,2,0)</f>
        <v>Agua</v>
      </c>
      <c r="B1624" s="4" t="str">
        <f>+VLOOKUP(E1624&amp;H1624&amp;I1624&amp;J1624,[1]Homol.!O:S,3,0)</f>
        <v>Flavored water</v>
      </c>
      <c r="C1624" s="4" t="s">
        <v>62</v>
      </c>
      <c r="D1624" s="4" t="s">
        <v>45</v>
      </c>
      <c r="E1624" s="4" t="s">
        <v>20</v>
      </c>
      <c r="F1624" s="4" t="str">
        <f t="shared" si="25"/>
        <v>Formatos Grandes 2250 cc</v>
      </c>
      <c r="G1624" s="4" t="s">
        <v>63</v>
      </c>
      <c r="H1624" s="4" t="s">
        <v>10</v>
      </c>
      <c r="I1624" s="4" t="s">
        <v>15</v>
      </c>
      <c r="J1624" s="4" t="s">
        <v>16</v>
      </c>
      <c r="P1624" s="4">
        <v>1.7549999999999999</v>
      </c>
      <c r="Q1624" s="4">
        <v>7.9649999999999999</v>
      </c>
    </row>
    <row r="1625" spans="1:17" ht="14.25" x14ac:dyDescent="0.2">
      <c r="A1625" s="4" t="str">
        <f>+VLOOKUP(E1625&amp;H1625&amp;I1625&amp;J1625,[1]Homol.!O:S,2,0)</f>
        <v>Agua</v>
      </c>
      <c r="B1625" s="4" t="str">
        <f>+VLOOKUP(E1625&amp;H1625&amp;I1625&amp;J1625,[1]Homol.!O:S,3,0)</f>
        <v>Flavored water</v>
      </c>
      <c r="C1625" s="4" t="s">
        <v>62</v>
      </c>
      <c r="D1625" s="4" t="s">
        <v>45</v>
      </c>
      <c r="E1625" s="4" t="s">
        <v>20</v>
      </c>
      <c r="F1625" s="4" t="str">
        <f t="shared" si="25"/>
        <v>Formatos Medianos 1500 cc</v>
      </c>
      <c r="G1625" s="4" t="s">
        <v>63</v>
      </c>
      <c r="H1625" s="4" t="s">
        <v>10</v>
      </c>
      <c r="I1625" s="4" t="s">
        <v>6</v>
      </c>
      <c r="J1625" s="4" t="s">
        <v>7</v>
      </c>
      <c r="P1625" s="4">
        <v>3.78</v>
      </c>
      <c r="Q1625" s="4">
        <v>12.42</v>
      </c>
    </row>
    <row r="1626" spans="1:17" ht="14.25" x14ac:dyDescent="0.2">
      <c r="A1626" s="4" t="str">
        <f>+VLOOKUP(E1626&amp;H1626&amp;I1626&amp;J1626,[1]Homol.!O:S,2,0)</f>
        <v>Agua</v>
      </c>
      <c r="B1626" s="4" t="str">
        <f>+VLOOKUP(E1626&amp;H1626&amp;I1626&amp;J1626,[1]Homol.!O:S,3,0)</f>
        <v>Flavored water</v>
      </c>
      <c r="C1626" s="4" t="s">
        <v>62</v>
      </c>
      <c r="D1626" s="4" t="s">
        <v>45</v>
      </c>
      <c r="E1626" s="4" t="s">
        <v>42</v>
      </c>
      <c r="F1626" s="4" t="str">
        <f t="shared" si="25"/>
        <v>Formatos Chicos Pet 575 cc</v>
      </c>
      <c r="G1626" s="4" t="s">
        <v>63</v>
      </c>
      <c r="H1626" s="4" t="s">
        <v>38</v>
      </c>
      <c r="I1626" s="4" t="s">
        <v>13</v>
      </c>
      <c r="J1626" s="4" t="s">
        <v>43</v>
      </c>
      <c r="P1626" s="4">
        <v>0.55200000000000005</v>
      </c>
      <c r="Q1626" s="4">
        <v>1.173</v>
      </c>
    </row>
    <row r="1627" spans="1:17" ht="14.25" x14ac:dyDescent="0.2">
      <c r="A1627" s="4" t="str">
        <f>+VLOOKUP(E1627&amp;H1627&amp;I1627&amp;J1627,[1]Homol.!O:S,2,0)</f>
        <v>Agua</v>
      </c>
      <c r="B1627" s="4" t="str">
        <f>+VLOOKUP(E1627&amp;H1627&amp;I1627&amp;J1627,[1]Homol.!O:S,3,0)</f>
        <v>Flavored water</v>
      </c>
      <c r="C1627" s="4" t="s">
        <v>62</v>
      </c>
      <c r="D1627" s="4" t="s">
        <v>45</v>
      </c>
      <c r="E1627" s="4" t="s">
        <v>42</v>
      </c>
      <c r="F1627" s="4" t="str">
        <f t="shared" si="25"/>
        <v>Formatos Grandes 2250 cc</v>
      </c>
      <c r="G1627" s="4" t="s">
        <v>63</v>
      </c>
      <c r="H1627" s="4" t="s">
        <v>38</v>
      </c>
      <c r="I1627" s="4" t="s">
        <v>15</v>
      </c>
      <c r="J1627" s="4" t="s">
        <v>16</v>
      </c>
      <c r="P1627" s="4">
        <v>0.13500000000000001</v>
      </c>
      <c r="Q1627" s="4">
        <v>0.13500000000000001</v>
      </c>
    </row>
    <row r="1628" spans="1:17" ht="14.25" x14ac:dyDescent="0.2">
      <c r="A1628" s="4" t="str">
        <f>+VLOOKUP(E1628&amp;H1628&amp;I1628&amp;J1628,[1]Homol.!O:S,2,0)</f>
        <v>Agua</v>
      </c>
      <c r="B1628" s="4" t="str">
        <f>+VLOOKUP(E1628&amp;H1628&amp;I1628&amp;J1628,[1]Homol.!O:S,3,0)</f>
        <v>Flavored water</v>
      </c>
      <c r="C1628" s="4" t="s">
        <v>62</v>
      </c>
      <c r="D1628" s="4" t="s">
        <v>45</v>
      </c>
      <c r="E1628" s="4" t="s">
        <v>42</v>
      </c>
      <c r="F1628" s="4" t="str">
        <f t="shared" si="25"/>
        <v>Formatos Chicos Pet 575 cc</v>
      </c>
      <c r="G1628" s="4" t="s">
        <v>63</v>
      </c>
      <c r="H1628" s="4" t="s">
        <v>10</v>
      </c>
      <c r="I1628" s="4" t="s">
        <v>13</v>
      </c>
      <c r="J1628" s="4" t="s">
        <v>43</v>
      </c>
      <c r="P1628" s="4">
        <v>0.621</v>
      </c>
      <c r="Q1628" s="4">
        <v>1.863</v>
      </c>
    </row>
    <row r="1629" spans="1:17" ht="14.25" x14ac:dyDescent="0.2">
      <c r="A1629" s="4" t="str">
        <f>+VLOOKUP(E1629&amp;H1629&amp;I1629&amp;J1629,[1]Homol.!O:S,2,0)</f>
        <v>Agua</v>
      </c>
      <c r="B1629" s="4" t="str">
        <f>+VLOOKUP(E1629&amp;H1629&amp;I1629&amp;J1629,[1]Homol.!O:S,3,0)</f>
        <v>Flavored water</v>
      </c>
      <c r="C1629" s="4" t="s">
        <v>62</v>
      </c>
      <c r="D1629" s="4" t="s">
        <v>45</v>
      </c>
      <c r="E1629" s="4" t="s">
        <v>42</v>
      </c>
      <c r="F1629" s="4" t="str">
        <f t="shared" si="25"/>
        <v>Formatos Grandes 2250 cc</v>
      </c>
      <c r="G1629" s="4" t="s">
        <v>63</v>
      </c>
      <c r="H1629" s="4" t="s">
        <v>10</v>
      </c>
      <c r="I1629" s="4" t="s">
        <v>15</v>
      </c>
      <c r="J1629" s="4" t="s">
        <v>16</v>
      </c>
      <c r="P1629" s="4">
        <v>0.54</v>
      </c>
      <c r="Q1629" s="4">
        <v>1.35</v>
      </c>
    </row>
    <row r="1630" spans="1:17" ht="14.25" x14ac:dyDescent="0.2">
      <c r="A1630" s="4" t="str">
        <f>+VLOOKUP(E1630&amp;H1630&amp;I1630&amp;J1630,[1]Homol.!O:S,2,0)</f>
        <v>Agua</v>
      </c>
      <c r="B1630" s="4" t="str">
        <f>+VLOOKUP(E1630&amp;H1630&amp;I1630&amp;J1630,[1]Homol.!O:S,3,0)</f>
        <v>Plain water</v>
      </c>
      <c r="C1630" s="4" t="s">
        <v>62</v>
      </c>
      <c r="D1630" s="4" t="s">
        <v>45</v>
      </c>
      <c r="E1630" s="4" t="s">
        <v>21</v>
      </c>
      <c r="F1630" s="4" t="str">
        <f t="shared" si="25"/>
        <v>Bidones 6250 cc</v>
      </c>
      <c r="G1630" s="4" t="s">
        <v>63</v>
      </c>
      <c r="H1630" s="4" t="s">
        <v>22</v>
      </c>
      <c r="I1630" s="4" t="s">
        <v>23</v>
      </c>
      <c r="J1630" s="4" t="s">
        <v>35</v>
      </c>
      <c r="P1630" s="4">
        <v>34.75</v>
      </c>
      <c r="Q1630" s="4">
        <v>145.5</v>
      </c>
    </row>
    <row r="1631" spans="1:17" ht="14.25" x14ac:dyDescent="0.2">
      <c r="A1631" s="4" t="str">
        <f>+VLOOKUP(E1631&amp;H1631&amp;I1631&amp;J1631,[1]Homol.!O:S,2,0)</f>
        <v>Agua</v>
      </c>
      <c r="B1631" s="4" t="str">
        <f>+VLOOKUP(E1631&amp;H1631&amp;I1631&amp;J1631,[1]Homol.!O:S,3,0)</f>
        <v>Plain water</v>
      </c>
      <c r="C1631" s="4" t="s">
        <v>62</v>
      </c>
      <c r="D1631" s="4" t="s">
        <v>45</v>
      </c>
      <c r="E1631" s="4" t="s">
        <v>21</v>
      </c>
      <c r="F1631" s="4" t="str">
        <f t="shared" si="25"/>
        <v>Formatos Chicos Pet 600 cc</v>
      </c>
      <c r="G1631" s="4" t="s">
        <v>63</v>
      </c>
      <c r="H1631" s="4" t="s">
        <v>22</v>
      </c>
      <c r="I1631" s="4" t="s">
        <v>13</v>
      </c>
      <c r="J1631" s="4" t="s">
        <v>27</v>
      </c>
      <c r="P1631" s="4">
        <v>29.303999999999998</v>
      </c>
      <c r="Q1631" s="4">
        <v>77.688000000000002</v>
      </c>
    </row>
    <row r="1632" spans="1:17" ht="14.25" x14ac:dyDescent="0.2">
      <c r="A1632" s="4" t="str">
        <f>+VLOOKUP(E1632&amp;H1632&amp;I1632&amp;J1632,[1]Homol.!O:S,2,0)</f>
        <v>Agua</v>
      </c>
      <c r="B1632" s="4" t="str">
        <f>+VLOOKUP(E1632&amp;H1632&amp;I1632&amp;J1632,[1]Homol.!O:S,3,0)</f>
        <v>Plain water</v>
      </c>
      <c r="C1632" s="4" t="s">
        <v>62</v>
      </c>
      <c r="D1632" s="4" t="s">
        <v>45</v>
      </c>
      <c r="E1632" s="4" t="s">
        <v>21</v>
      </c>
      <c r="F1632" s="4" t="str">
        <f t="shared" si="25"/>
        <v>Formatos Grandes 2250 cc</v>
      </c>
      <c r="G1632" s="4" t="s">
        <v>63</v>
      </c>
      <c r="H1632" s="4" t="s">
        <v>22</v>
      </c>
      <c r="I1632" s="4" t="s">
        <v>15</v>
      </c>
      <c r="J1632" s="4" t="s">
        <v>16</v>
      </c>
      <c r="P1632" s="4">
        <v>10.8</v>
      </c>
      <c r="Q1632" s="4">
        <v>72.63</v>
      </c>
    </row>
    <row r="1633" spans="1:17" ht="14.25" x14ac:dyDescent="0.2">
      <c r="A1633" s="4" t="str">
        <f>+VLOOKUP(E1633&amp;H1633&amp;I1633&amp;J1633,[1]Homol.!O:S,2,0)</f>
        <v>Agua</v>
      </c>
      <c r="B1633" s="4" t="str">
        <f>+VLOOKUP(E1633&amp;H1633&amp;I1633&amp;J1633,[1]Homol.!O:S,3,0)</f>
        <v>Plain water</v>
      </c>
      <c r="C1633" s="4" t="s">
        <v>62</v>
      </c>
      <c r="D1633" s="4" t="s">
        <v>45</v>
      </c>
      <c r="E1633" s="4" t="s">
        <v>21</v>
      </c>
      <c r="F1633" s="4" t="str">
        <f t="shared" si="25"/>
        <v>Formatos Medianos 1650 cc</v>
      </c>
      <c r="G1633" s="4" t="s">
        <v>63</v>
      </c>
      <c r="H1633" s="4" t="s">
        <v>22</v>
      </c>
      <c r="I1633" s="4" t="s">
        <v>6</v>
      </c>
      <c r="J1633" s="4" t="s">
        <v>28</v>
      </c>
      <c r="P1633" s="4">
        <v>29.007000000000001</v>
      </c>
      <c r="Q1633" s="4">
        <v>72.369</v>
      </c>
    </row>
    <row r="1634" spans="1:17" ht="14.25" x14ac:dyDescent="0.2">
      <c r="A1634" s="4" t="str">
        <f>+VLOOKUP(E1634&amp;H1634&amp;I1634&amp;J1634,[1]Homol.!O:S,2,0)</f>
        <v>Agua</v>
      </c>
      <c r="B1634" s="4" t="str">
        <f>+VLOOKUP(E1634&amp;H1634&amp;I1634&amp;J1634,[1]Homol.!O:S,3,0)</f>
        <v>Plain water</v>
      </c>
      <c r="C1634" s="4" t="s">
        <v>62</v>
      </c>
      <c r="D1634" s="4" t="s">
        <v>45</v>
      </c>
      <c r="E1634" s="4" t="s">
        <v>29</v>
      </c>
      <c r="F1634" s="4" t="str">
        <f t="shared" si="25"/>
        <v>Formatos Chicos Pet 500 cc</v>
      </c>
      <c r="G1634" s="4" t="s">
        <v>63</v>
      </c>
      <c r="H1634" s="4" t="s">
        <v>22</v>
      </c>
      <c r="I1634" s="4" t="s">
        <v>13</v>
      </c>
      <c r="J1634" s="4" t="s">
        <v>14</v>
      </c>
      <c r="P1634" s="4">
        <v>45.72</v>
      </c>
      <c r="Q1634" s="4">
        <v>256.56</v>
      </c>
    </row>
    <row r="1635" spans="1:17" ht="14.25" x14ac:dyDescent="0.2">
      <c r="A1635" s="4" t="str">
        <f>+VLOOKUP(E1635&amp;H1635&amp;I1635&amp;J1635,[1]Homol.!O:S,2,0)</f>
        <v>Agua</v>
      </c>
      <c r="B1635" s="4" t="str">
        <f>+VLOOKUP(E1635&amp;H1635&amp;I1635&amp;J1635,[1]Homol.!O:S,3,0)</f>
        <v>Plain water</v>
      </c>
      <c r="C1635" s="4" t="s">
        <v>62</v>
      </c>
      <c r="D1635" s="4" t="s">
        <v>45</v>
      </c>
      <c r="E1635" s="4" t="s">
        <v>29</v>
      </c>
      <c r="F1635" s="4" t="str">
        <f t="shared" si="25"/>
        <v>Formatos Chicos Pet 750 cc</v>
      </c>
      <c r="G1635" s="4" t="s">
        <v>63</v>
      </c>
      <c r="H1635" s="4" t="s">
        <v>22</v>
      </c>
      <c r="I1635" s="4" t="s">
        <v>13</v>
      </c>
      <c r="J1635" s="4" t="s">
        <v>30</v>
      </c>
      <c r="P1635" s="4">
        <v>16.559999999999999</v>
      </c>
      <c r="Q1635" s="4">
        <v>57.6</v>
      </c>
    </row>
    <row r="1636" spans="1:17" ht="14.25" x14ac:dyDescent="0.2">
      <c r="A1636" s="4" t="str">
        <f>+VLOOKUP(E1636&amp;H1636&amp;I1636&amp;J1636,[1]Homol.!O:S,2,0)</f>
        <v>Agua</v>
      </c>
      <c r="B1636" s="4" t="str">
        <f>+VLOOKUP(E1636&amp;H1636&amp;I1636&amp;J1636,[1]Homol.!O:S,3,0)</f>
        <v>Plain water</v>
      </c>
      <c r="C1636" s="4" t="s">
        <v>62</v>
      </c>
      <c r="D1636" s="4" t="s">
        <v>45</v>
      </c>
      <c r="E1636" s="4" t="s">
        <v>29</v>
      </c>
      <c r="F1636" s="4" t="str">
        <f t="shared" si="25"/>
        <v>FORMATOS CHICOS PET PREMIUM 500 cc Pet Premium</v>
      </c>
      <c r="G1636" s="4" t="s">
        <v>63</v>
      </c>
      <c r="H1636" s="4" t="s">
        <v>22</v>
      </c>
      <c r="I1636" s="4" t="s">
        <v>31</v>
      </c>
      <c r="J1636" s="4" t="s">
        <v>32</v>
      </c>
      <c r="P1636" s="4">
        <v>15.18</v>
      </c>
      <c r="Q1636" s="4">
        <v>16.559999999999999</v>
      </c>
    </row>
    <row r="1637" spans="1:17" ht="14.25" x14ac:dyDescent="0.2">
      <c r="A1637" s="4" t="str">
        <f>+VLOOKUP(E1637&amp;H1637&amp;I1637&amp;J1637,[1]Homol.!O:S,2,0)</f>
        <v>Agua</v>
      </c>
      <c r="B1637" s="4" t="str">
        <f>+VLOOKUP(E1637&amp;H1637&amp;I1637&amp;J1637,[1]Homol.!O:S,3,0)</f>
        <v>Plain water</v>
      </c>
      <c r="C1637" s="4" t="s">
        <v>62</v>
      </c>
      <c r="D1637" s="4" t="s">
        <v>45</v>
      </c>
      <c r="E1637" s="4" t="s">
        <v>29</v>
      </c>
      <c r="F1637" s="4" t="str">
        <f t="shared" si="25"/>
        <v>Formatos Grandes 2000 cc</v>
      </c>
      <c r="G1637" s="4" t="s">
        <v>63</v>
      </c>
      <c r="H1637" s="4" t="s">
        <v>22</v>
      </c>
      <c r="I1637" s="4" t="s">
        <v>15</v>
      </c>
      <c r="J1637" s="4" t="s">
        <v>33</v>
      </c>
      <c r="P1637" s="4">
        <v>53.64</v>
      </c>
      <c r="Q1637" s="4">
        <v>248.28</v>
      </c>
    </row>
    <row r="1638" spans="1:17" ht="14.25" x14ac:dyDescent="0.2">
      <c r="A1638" s="4" t="str">
        <f>+VLOOKUP(E1638&amp;H1638&amp;I1638&amp;J1638,[1]Homol.!O:S,2,0)</f>
        <v>Agua</v>
      </c>
      <c r="B1638" s="4" t="str">
        <f>+VLOOKUP(E1638&amp;H1638&amp;I1638&amp;J1638,[1]Homol.!O:S,3,0)</f>
        <v>Plain water</v>
      </c>
      <c r="C1638" s="4" t="s">
        <v>62</v>
      </c>
      <c r="D1638" s="4" t="s">
        <v>45</v>
      </c>
      <c r="E1638" s="4" t="s">
        <v>29</v>
      </c>
      <c r="F1638" s="4" t="str">
        <f t="shared" si="25"/>
        <v>Formatos Medianos 1500 cc</v>
      </c>
      <c r="G1638" s="4" t="s">
        <v>63</v>
      </c>
      <c r="H1638" s="4" t="s">
        <v>22</v>
      </c>
      <c r="I1638" s="4" t="s">
        <v>6</v>
      </c>
      <c r="J1638" s="4" t="s">
        <v>7</v>
      </c>
      <c r="P1638" s="4">
        <v>26.64</v>
      </c>
      <c r="Q1638" s="4">
        <v>145.97999999999999</v>
      </c>
    </row>
    <row r="1639" spans="1:17" ht="14.25" x14ac:dyDescent="0.2">
      <c r="A1639" s="4" t="str">
        <f>+VLOOKUP(E1639&amp;H1639&amp;I1639&amp;J1639,[1]Homol.!O:S,2,0)</f>
        <v>Agua</v>
      </c>
      <c r="B1639" s="4" t="str">
        <f>+VLOOKUP(E1639&amp;H1639&amp;I1639&amp;J1639,[1]Homol.!O:S,3,0)</f>
        <v>Plain water</v>
      </c>
      <c r="C1639" s="4" t="s">
        <v>62</v>
      </c>
      <c r="D1639" s="4" t="s">
        <v>45</v>
      </c>
      <c r="E1639" s="4" t="s">
        <v>29</v>
      </c>
      <c r="F1639" s="4" t="str">
        <f t="shared" si="25"/>
        <v>Formatos Chicos Pet 500 cc</v>
      </c>
      <c r="G1639" s="4" t="s">
        <v>63</v>
      </c>
      <c r="H1639" s="4" t="s">
        <v>34</v>
      </c>
      <c r="I1639" s="4" t="s">
        <v>13</v>
      </c>
      <c r="J1639" s="4" t="s">
        <v>14</v>
      </c>
      <c r="P1639" s="4">
        <v>14.04</v>
      </c>
      <c r="Q1639" s="4">
        <v>69.84</v>
      </c>
    </row>
    <row r="1640" spans="1:17" ht="14.25" x14ac:dyDescent="0.2">
      <c r="A1640" s="4" t="str">
        <f>+VLOOKUP(E1640&amp;H1640&amp;I1640&amp;J1640,[1]Homol.!O:S,2,0)</f>
        <v>Agua</v>
      </c>
      <c r="B1640" s="4" t="str">
        <f>+VLOOKUP(E1640&amp;H1640&amp;I1640&amp;J1640,[1]Homol.!O:S,3,0)</f>
        <v>Plain water</v>
      </c>
      <c r="C1640" s="4" t="s">
        <v>62</v>
      </c>
      <c r="D1640" s="4" t="s">
        <v>45</v>
      </c>
      <c r="E1640" s="4" t="s">
        <v>29</v>
      </c>
      <c r="F1640" s="4" t="str">
        <f t="shared" si="25"/>
        <v>FORMATOS CHICOS PET PREMIUM 500 cc Pet Premium</v>
      </c>
      <c r="G1640" s="4" t="s">
        <v>63</v>
      </c>
      <c r="H1640" s="4" t="s">
        <v>34</v>
      </c>
      <c r="I1640" s="4" t="s">
        <v>31</v>
      </c>
      <c r="J1640" s="4" t="s">
        <v>32</v>
      </c>
      <c r="P1640" s="4">
        <v>14.34</v>
      </c>
      <c r="Q1640" s="4">
        <v>31.26</v>
      </c>
    </row>
    <row r="1641" spans="1:17" ht="14.25" x14ac:dyDescent="0.2">
      <c r="A1641" s="4" t="str">
        <f>+VLOOKUP(E1641&amp;H1641&amp;I1641&amp;J1641,[1]Homol.!O:S,2,0)</f>
        <v>Agua</v>
      </c>
      <c r="B1641" s="4" t="str">
        <f>+VLOOKUP(E1641&amp;H1641&amp;I1641&amp;J1641,[1]Homol.!O:S,3,0)</f>
        <v>Plain water</v>
      </c>
      <c r="C1641" s="4" t="s">
        <v>62</v>
      </c>
      <c r="D1641" s="4" t="s">
        <v>45</v>
      </c>
      <c r="E1641" s="4" t="s">
        <v>29</v>
      </c>
      <c r="F1641" s="4" t="str">
        <f t="shared" si="25"/>
        <v>Formatos Medianos 1500 cc</v>
      </c>
      <c r="G1641" s="4" t="s">
        <v>63</v>
      </c>
      <c r="H1641" s="4" t="s">
        <v>34</v>
      </c>
      <c r="I1641" s="4" t="s">
        <v>6</v>
      </c>
      <c r="J1641" s="4" t="s">
        <v>7</v>
      </c>
      <c r="P1641" s="4">
        <v>23.22</v>
      </c>
      <c r="Q1641" s="4">
        <v>36.630000000000003</v>
      </c>
    </row>
    <row r="1642" spans="1:17" ht="14.25" x14ac:dyDescent="0.2">
      <c r="A1642" s="4" t="str">
        <f>+VLOOKUP(E1642&amp;H1642&amp;I1642&amp;J1642,[1]Homol.!O:S,2,0)</f>
        <v>Agua</v>
      </c>
      <c r="B1642" s="4" t="str">
        <f>+VLOOKUP(E1642&amp;H1642&amp;I1642&amp;J1642,[1]Homol.!O:S,3,0)</f>
        <v>Flavored water</v>
      </c>
      <c r="C1642" s="4" t="s">
        <v>62</v>
      </c>
      <c r="D1642" s="4" t="s">
        <v>45</v>
      </c>
      <c r="E1642" s="4" t="s">
        <v>4</v>
      </c>
      <c r="F1642" s="4" t="str">
        <f t="shared" si="25"/>
        <v>Formatos Medianos 1500 cc</v>
      </c>
      <c r="G1642" s="4" t="s">
        <v>63</v>
      </c>
      <c r="H1642" s="4" t="s">
        <v>5</v>
      </c>
      <c r="I1642" s="4" t="s">
        <v>6</v>
      </c>
      <c r="J1642" s="4" t="s">
        <v>7</v>
      </c>
      <c r="K1642" s="4">
        <v>6.48</v>
      </c>
      <c r="L1642" s="4">
        <v>5.85</v>
      </c>
      <c r="M1642" s="4">
        <v>4.5</v>
      </c>
      <c r="N1642" s="4">
        <v>4.59</v>
      </c>
      <c r="O1642" s="4">
        <v>25.11</v>
      </c>
      <c r="P1642" s="4">
        <v>1.53</v>
      </c>
    </row>
    <row r="1643" spans="1:17" ht="14.25" x14ac:dyDescent="0.2">
      <c r="A1643" s="4" t="str">
        <f>+VLOOKUP(E1643&amp;H1643&amp;I1643&amp;J1643,[1]Homol.!O:S,2,0)</f>
        <v>Agua</v>
      </c>
      <c r="B1643" s="4" t="str">
        <f>+VLOOKUP(E1643&amp;H1643&amp;I1643&amp;J1643,[1]Homol.!O:S,3,0)</f>
        <v>Flavored water</v>
      </c>
      <c r="C1643" s="4" t="s">
        <v>62</v>
      </c>
      <c r="D1643" s="4" t="s">
        <v>45</v>
      </c>
      <c r="E1643" s="4" t="s">
        <v>4</v>
      </c>
      <c r="F1643" s="4" t="str">
        <f t="shared" si="25"/>
        <v>Formatos Medianos 1500 cc</v>
      </c>
      <c r="G1643" s="4" t="s">
        <v>63</v>
      </c>
      <c r="H1643" s="4" t="s">
        <v>9</v>
      </c>
      <c r="I1643" s="4" t="s">
        <v>6</v>
      </c>
      <c r="J1643" s="4" t="s">
        <v>7</v>
      </c>
      <c r="K1643" s="4">
        <v>7.3800000000000008</v>
      </c>
      <c r="L1643" s="4">
        <v>6.48</v>
      </c>
      <c r="M1643" s="4">
        <v>7.1099999999999994</v>
      </c>
      <c r="N1643" s="4">
        <v>5.4</v>
      </c>
      <c r="O1643" s="4">
        <v>25.02</v>
      </c>
      <c r="P1643" s="4">
        <v>1.08</v>
      </c>
    </row>
    <row r="1644" spans="1:17" ht="14.25" x14ac:dyDescent="0.2">
      <c r="A1644" s="4" t="str">
        <f>+VLOOKUP(E1644&amp;H1644&amp;I1644&amp;J1644,[1]Homol.!O:S,2,0)</f>
        <v>Agua</v>
      </c>
      <c r="B1644" s="4" t="str">
        <f>+VLOOKUP(E1644&amp;H1644&amp;I1644&amp;J1644,[1]Homol.!O:S,3,0)</f>
        <v>Flavored water</v>
      </c>
      <c r="C1644" s="4" t="s">
        <v>62</v>
      </c>
      <c r="D1644" s="4" t="s">
        <v>45</v>
      </c>
      <c r="E1644" s="4" t="s">
        <v>4</v>
      </c>
      <c r="F1644" s="4" t="str">
        <f t="shared" si="25"/>
        <v>Formatos Medianos 1500 cc</v>
      </c>
      <c r="G1644" s="4" t="s">
        <v>63</v>
      </c>
      <c r="H1644" s="4" t="s">
        <v>10</v>
      </c>
      <c r="I1644" s="4" t="s">
        <v>6</v>
      </c>
      <c r="J1644" s="4" t="s">
        <v>7</v>
      </c>
      <c r="K1644" s="4">
        <v>6.66</v>
      </c>
      <c r="L1644" s="4">
        <v>8.1</v>
      </c>
      <c r="M1644" s="4">
        <v>2.4300000000000002</v>
      </c>
      <c r="N1644" s="4">
        <v>5.3100000000000005</v>
      </c>
      <c r="O1644" s="4">
        <v>26.46</v>
      </c>
      <c r="P1644" s="4">
        <v>1.44</v>
      </c>
    </row>
    <row r="1645" spans="1:17" ht="14.25" x14ac:dyDescent="0.2">
      <c r="A1645" s="4" t="str">
        <f>+VLOOKUP(E1645&amp;H1645&amp;I1645&amp;J1645,[1]Homol.!O:S,2,0)</f>
        <v>Agua</v>
      </c>
      <c r="B1645" s="4" t="str">
        <f>+VLOOKUP(E1645&amp;H1645&amp;I1645&amp;J1645,[1]Homol.!O:S,3,0)</f>
        <v>Flavored water</v>
      </c>
      <c r="C1645" s="4" t="s">
        <v>62</v>
      </c>
      <c r="D1645" s="4" t="s">
        <v>45</v>
      </c>
      <c r="E1645" s="4" t="s">
        <v>36</v>
      </c>
      <c r="F1645" s="4" t="str">
        <f t="shared" si="25"/>
        <v>Formatos Chicos Pet 500 cc</v>
      </c>
      <c r="G1645" s="4" t="s">
        <v>63</v>
      </c>
      <c r="H1645" s="4" t="s">
        <v>37</v>
      </c>
      <c r="I1645" s="4" t="s">
        <v>13</v>
      </c>
      <c r="J1645" s="4" t="s">
        <v>14</v>
      </c>
      <c r="K1645" s="4">
        <v>11.7</v>
      </c>
      <c r="L1645" s="4">
        <v>12.719999999999999</v>
      </c>
      <c r="M1645" s="4">
        <v>9.9</v>
      </c>
      <c r="N1645" s="4">
        <v>5.81</v>
      </c>
      <c r="O1645" s="4">
        <v>6.7149999999999999</v>
      </c>
      <c r="P1645" s="4">
        <v>1.3199999999999998</v>
      </c>
    </row>
    <row r="1646" spans="1:17" ht="14.25" x14ac:dyDescent="0.2">
      <c r="A1646" s="4" t="str">
        <f>+VLOOKUP(E1646&amp;H1646&amp;I1646&amp;J1646,[1]Homol.!O:S,2,0)</f>
        <v>Agua</v>
      </c>
      <c r="B1646" s="4" t="str">
        <f>+VLOOKUP(E1646&amp;H1646&amp;I1646&amp;J1646,[1]Homol.!O:S,3,0)</f>
        <v>Flavored water</v>
      </c>
      <c r="C1646" s="4" t="s">
        <v>62</v>
      </c>
      <c r="D1646" s="4" t="s">
        <v>45</v>
      </c>
      <c r="E1646" s="4" t="s">
        <v>36</v>
      </c>
      <c r="F1646" s="4" t="str">
        <f t="shared" si="25"/>
        <v>Formatos Grandes 2250 cc</v>
      </c>
      <c r="G1646" s="4" t="s">
        <v>63</v>
      </c>
      <c r="H1646" s="4" t="s">
        <v>37</v>
      </c>
      <c r="I1646" s="4" t="s">
        <v>15</v>
      </c>
      <c r="J1646" s="4" t="s">
        <v>16</v>
      </c>
      <c r="L1646" s="4">
        <v>0.40500000000000003</v>
      </c>
      <c r="M1646" s="4">
        <v>0.27</v>
      </c>
      <c r="N1646" s="4">
        <v>0.27</v>
      </c>
      <c r="O1646" s="4">
        <v>0.27</v>
      </c>
    </row>
    <row r="1647" spans="1:17" ht="14.25" x14ac:dyDescent="0.2">
      <c r="A1647" s="4" t="str">
        <f>+VLOOKUP(E1647&amp;H1647&amp;I1647&amp;J1647,[1]Homol.!O:S,2,0)</f>
        <v>Agua</v>
      </c>
      <c r="B1647" s="4" t="str">
        <f>+VLOOKUP(E1647&amp;H1647&amp;I1647&amp;J1647,[1]Homol.!O:S,3,0)</f>
        <v>Flavored water</v>
      </c>
      <c r="C1647" s="4" t="s">
        <v>62</v>
      </c>
      <c r="D1647" s="4" t="s">
        <v>45</v>
      </c>
      <c r="E1647" s="4" t="s">
        <v>36</v>
      </c>
      <c r="F1647" s="4" t="str">
        <f t="shared" si="25"/>
        <v>Formatos Medianos 1500 cc</v>
      </c>
      <c r="G1647" s="4" t="s">
        <v>63</v>
      </c>
      <c r="H1647" s="4" t="s">
        <v>37</v>
      </c>
      <c r="I1647" s="4" t="s">
        <v>6</v>
      </c>
      <c r="J1647" s="4" t="s">
        <v>7</v>
      </c>
      <c r="K1647" s="4">
        <v>2.79</v>
      </c>
      <c r="L1647" s="4">
        <v>1.5299999999999998</v>
      </c>
      <c r="M1647" s="4">
        <v>3.7800000000000002</v>
      </c>
      <c r="N1647" s="4">
        <v>1.6199999999999999</v>
      </c>
      <c r="O1647" s="4">
        <v>2.0700000000000003</v>
      </c>
      <c r="P1647" s="4">
        <v>0.63</v>
      </c>
    </row>
    <row r="1648" spans="1:17" ht="14.25" x14ac:dyDescent="0.2">
      <c r="A1648" s="4" t="str">
        <f>+VLOOKUP(E1648&amp;H1648&amp;I1648&amp;J1648,[1]Homol.!O:S,2,0)</f>
        <v>Agua</v>
      </c>
      <c r="B1648" s="4" t="str">
        <f>+VLOOKUP(E1648&amp;H1648&amp;I1648&amp;J1648,[1]Homol.!O:S,3,0)</f>
        <v>Flavored water</v>
      </c>
      <c r="C1648" s="4" t="s">
        <v>62</v>
      </c>
      <c r="D1648" s="4" t="s">
        <v>45</v>
      </c>
      <c r="E1648" s="4" t="s">
        <v>36</v>
      </c>
      <c r="F1648" s="4" t="str">
        <f t="shared" si="25"/>
        <v>Formatos Chicos Pet 500 cc</v>
      </c>
      <c r="G1648" s="4" t="s">
        <v>63</v>
      </c>
      <c r="H1648" s="4" t="s">
        <v>38</v>
      </c>
      <c r="I1648" s="4" t="s">
        <v>13</v>
      </c>
      <c r="J1648" s="4" t="s">
        <v>14</v>
      </c>
      <c r="K1648" s="4">
        <v>4.32</v>
      </c>
      <c r="L1648" s="4">
        <v>5.9399999999999995</v>
      </c>
      <c r="M1648" s="4">
        <v>4.4399999999999995</v>
      </c>
      <c r="N1648" s="4">
        <v>1.68</v>
      </c>
      <c r="O1648" s="4">
        <v>2.04</v>
      </c>
      <c r="P1648" s="4">
        <v>0.36</v>
      </c>
    </row>
    <row r="1649" spans="1:16" ht="14.25" x14ac:dyDescent="0.2">
      <c r="A1649" s="4" t="str">
        <f>+VLOOKUP(E1649&amp;H1649&amp;I1649&amp;J1649,[1]Homol.!O:S,2,0)</f>
        <v>Agua</v>
      </c>
      <c r="B1649" s="4" t="str">
        <f>+VLOOKUP(E1649&amp;H1649&amp;I1649&amp;J1649,[1]Homol.!O:S,3,0)</f>
        <v>Flavored water</v>
      </c>
      <c r="C1649" s="4" t="s">
        <v>62</v>
      </c>
      <c r="D1649" s="4" t="s">
        <v>45</v>
      </c>
      <c r="E1649" s="4" t="s">
        <v>36</v>
      </c>
      <c r="F1649" s="4" t="str">
        <f t="shared" si="25"/>
        <v>Formatos Grandes 2250 cc</v>
      </c>
      <c r="G1649" s="4" t="s">
        <v>63</v>
      </c>
      <c r="H1649" s="4" t="s">
        <v>38</v>
      </c>
      <c r="I1649" s="4" t="s">
        <v>15</v>
      </c>
      <c r="J1649" s="4" t="s">
        <v>16</v>
      </c>
      <c r="K1649" s="4">
        <v>0.13500000000000001</v>
      </c>
    </row>
    <row r="1650" spans="1:16" ht="14.25" x14ac:dyDescent="0.2">
      <c r="A1650" s="4" t="str">
        <f>+VLOOKUP(E1650&amp;H1650&amp;I1650&amp;J1650,[1]Homol.!O:S,2,0)</f>
        <v>Agua</v>
      </c>
      <c r="B1650" s="4" t="str">
        <f>+VLOOKUP(E1650&amp;H1650&amp;I1650&amp;J1650,[1]Homol.!O:S,3,0)</f>
        <v>Flavored water</v>
      </c>
      <c r="C1650" s="4" t="s">
        <v>62</v>
      </c>
      <c r="D1650" s="4" t="s">
        <v>45</v>
      </c>
      <c r="E1650" s="4" t="s">
        <v>36</v>
      </c>
      <c r="F1650" s="4" t="str">
        <f t="shared" si="25"/>
        <v>Formatos Medianos 1500 cc</v>
      </c>
      <c r="G1650" s="4" t="s">
        <v>63</v>
      </c>
      <c r="H1650" s="4" t="s">
        <v>38</v>
      </c>
      <c r="I1650" s="4" t="s">
        <v>6</v>
      </c>
      <c r="J1650" s="4" t="s">
        <v>7</v>
      </c>
      <c r="K1650" s="4">
        <v>3.06</v>
      </c>
      <c r="L1650" s="4">
        <v>0.63</v>
      </c>
      <c r="M1650" s="4">
        <v>2.16</v>
      </c>
      <c r="N1650" s="4">
        <v>1.3499999999999999</v>
      </c>
      <c r="O1650" s="4">
        <v>1.35</v>
      </c>
      <c r="P1650" s="4">
        <v>0.27</v>
      </c>
    </row>
    <row r="1651" spans="1:16" ht="14.25" x14ac:dyDescent="0.2">
      <c r="A1651" s="4" t="str">
        <f>+VLOOKUP(E1651&amp;H1651&amp;I1651&amp;J1651,[1]Homol.!O:S,2,0)</f>
        <v>Agua</v>
      </c>
      <c r="B1651" s="4" t="str">
        <f>+VLOOKUP(E1651&amp;H1651&amp;I1651&amp;J1651,[1]Homol.!O:S,3,0)</f>
        <v>Plain water</v>
      </c>
      <c r="C1651" s="4" t="s">
        <v>62</v>
      </c>
      <c r="D1651" s="4" t="s">
        <v>45</v>
      </c>
      <c r="E1651" s="4" t="s">
        <v>39</v>
      </c>
      <c r="F1651" s="4" t="str">
        <f t="shared" si="25"/>
        <v>Formatos Grandes 2250 cc</v>
      </c>
      <c r="G1651" s="4" t="s">
        <v>63</v>
      </c>
      <c r="H1651" s="4" t="s">
        <v>22</v>
      </c>
      <c r="I1651" s="4" t="s">
        <v>15</v>
      </c>
      <c r="J1651" s="4" t="s">
        <v>16</v>
      </c>
      <c r="K1651" s="4">
        <v>0.27</v>
      </c>
      <c r="L1651" s="4">
        <v>0.54</v>
      </c>
      <c r="M1651" s="4">
        <v>0.40500000000000003</v>
      </c>
      <c r="N1651" s="4">
        <v>0.27</v>
      </c>
      <c r="O1651" s="4">
        <v>0.27</v>
      </c>
      <c r="P1651" s="4">
        <v>0.13500000000000001</v>
      </c>
    </row>
    <row r="1652" spans="1:16" ht="14.25" x14ac:dyDescent="0.2">
      <c r="A1652" s="4" t="str">
        <f>+VLOOKUP(E1652&amp;H1652&amp;I1652&amp;J1652,[1]Homol.!O:S,2,0)</f>
        <v>Agua</v>
      </c>
      <c r="B1652" s="4" t="str">
        <f>+VLOOKUP(E1652&amp;H1652&amp;I1652&amp;J1652,[1]Homol.!O:S,3,0)</f>
        <v>Flavored water</v>
      </c>
      <c r="C1652" s="4" t="s">
        <v>62</v>
      </c>
      <c r="D1652" s="4" t="s">
        <v>45</v>
      </c>
      <c r="E1652" s="4" t="s">
        <v>12</v>
      </c>
      <c r="F1652" s="4" t="str">
        <f t="shared" si="25"/>
        <v>Formatos Chicos Pet 500 cc</v>
      </c>
      <c r="G1652" s="4" t="s">
        <v>63</v>
      </c>
      <c r="H1652" s="4" t="s">
        <v>41</v>
      </c>
      <c r="I1652" s="4" t="s">
        <v>13</v>
      </c>
      <c r="J1652" s="4" t="s">
        <v>14</v>
      </c>
      <c r="K1652" s="4">
        <v>13.02</v>
      </c>
      <c r="L1652" s="4">
        <v>19.560000000000002</v>
      </c>
      <c r="M1652" s="4">
        <v>22.619999999999997</v>
      </c>
      <c r="N1652" s="4">
        <v>7.26</v>
      </c>
      <c r="O1652" s="4">
        <v>0.06</v>
      </c>
    </row>
    <row r="1653" spans="1:16" ht="14.25" x14ac:dyDescent="0.2">
      <c r="A1653" s="4" t="str">
        <f>+VLOOKUP(E1653&amp;H1653&amp;I1653&amp;J1653,[1]Homol.!O:S,2,0)</f>
        <v>Agua</v>
      </c>
      <c r="B1653" s="4" t="str">
        <f>+VLOOKUP(E1653&amp;H1653&amp;I1653&amp;J1653,[1]Homol.!O:S,3,0)</f>
        <v>Flavored water</v>
      </c>
      <c r="C1653" s="4" t="s">
        <v>62</v>
      </c>
      <c r="D1653" s="4" t="s">
        <v>45</v>
      </c>
      <c r="E1653" s="4" t="s">
        <v>12</v>
      </c>
      <c r="F1653" s="4" t="str">
        <f t="shared" si="25"/>
        <v>Formatos Grandes 2250 cc</v>
      </c>
      <c r="G1653" s="4" t="s">
        <v>63</v>
      </c>
      <c r="H1653" s="4" t="s">
        <v>41</v>
      </c>
      <c r="I1653" s="4" t="s">
        <v>15</v>
      </c>
      <c r="J1653" s="4" t="s">
        <v>16</v>
      </c>
      <c r="K1653" s="4">
        <v>0.94500000000000006</v>
      </c>
      <c r="L1653" s="4">
        <v>0.27</v>
      </c>
      <c r="M1653" s="4">
        <v>0.81</v>
      </c>
    </row>
    <row r="1654" spans="1:16" ht="14.25" x14ac:dyDescent="0.2">
      <c r="A1654" s="4" t="str">
        <f>+VLOOKUP(E1654&amp;H1654&amp;I1654&amp;J1654,[1]Homol.!O:S,2,0)</f>
        <v>Agua</v>
      </c>
      <c r="B1654" s="4" t="str">
        <f>+VLOOKUP(E1654&amp;H1654&amp;I1654&amp;J1654,[1]Homol.!O:S,3,0)</f>
        <v>Flavored water</v>
      </c>
      <c r="C1654" s="4" t="s">
        <v>62</v>
      </c>
      <c r="D1654" s="4" t="s">
        <v>45</v>
      </c>
      <c r="E1654" s="4" t="s">
        <v>12</v>
      </c>
      <c r="F1654" s="4" t="str">
        <f t="shared" si="25"/>
        <v>Formatos Medianos 1500 cc</v>
      </c>
      <c r="G1654" s="4" t="s">
        <v>63</v>
      </c>
      <c r="H1654" s="4" t="s">
        <v>41</v>
      </c>
      <c r="I1654" s="4" t="s">
        <v>6</v>
      </c>
      <c r="J1654" s="4" t="s">
        <v>7</v>
      </c>
      <c r="K1654" s="4">
        <v>2.79</v>
      </c>
      <c r="L1654" s="4">
        <v>3.1500000000000004</v>
      </c>
      <c r="M1654" s="4">
        <v>4.32</v>
      </c>
      <c r="N1654" s="4">
        <v>0.63</v>
      </c>
    </row>
    <row r="1655" spans="1:16" ht="14.25" x14ac:dyDescent="0.2">
      <c r="A1655" s="4" t="str">
        <f>+VLOOKUP(E1655&amp;H1655&amp;I1655&amp;J1655,[1]Homol.!O:S,2,0)</f>
        <v>Agua</v>
      </c>
      <c r="B1655" s="4" t="str">
        <f>+VLOOKUP(E1655&amp;H1655&amp;I1655&amp;J1655,[1]Homol.!O:S,3,0)</f>
        <v>Flavored water</v>
      </c>
      <c r="C1655" s="4" t="s">
        <v>62</v>
      </c>
      <c r="D1655" s="4" t="s">
        <v>45</v>
      </c>
      <c r="E1655" s="4" t="s">
        <v>12</v>
      </c>
      <c r="F1655" s="4" t="str">
        <f t="shared" si="25"/>
        <v>Formatos Chicos Pet 500 cc</v>
      </c>
      <c r="G1655" s="4" t="s">
        <v>63</v>
      </c>
      <c r="H1655" s="4" t="s">
        <v>5</v>
      </c>
      <c r="I1655" s="4" t="s">
        <v>13</v>
      </c>
      <c r="J1655" s="4" t="s">
        <v>14</v>
      </c>
      <c r="K1655" s="4">
        <v>48.06</v>
      </c>
      <c r="L1655" s="4">
        <v>57.96</v>
      </c>
      <c r="M1655" s="4">
        <v>65.58</v>
      </c>
      <c r="N1655" s="4">
        <v>50.7</v>
      </c>
      <c r="O1655" s="4">
        <v>49.379999999999995</v>
      </c>
      <c r="P1655" s="4">
        <v>19.68</v>
      </c>
    </row>
    <row r="1656" spans="1:16" ht="14.25" x14ac:dyDescent="0.2">
      <c r="A1656" s="4" t="str">
        <f>+VLOOKUP(E1656&amp;H1656&amp;I1656&amp;J1656,[1]Homol.!O:S,2,0)</f>
        <v>Agua</v>
      </c>
      <c r="B1656" s="4" t="str">
        <f>+VLOOKUP(E1656&amp;H1656&amp;I1656&amp;J1656,[1]Homol.!O:S,3,0)</f>
        <v>Flavored water</v>
      </c>
      <c r="C1656" s="4" t="s">
        <v>62</v>
      </c>
      <c r="D1656" s="4" t="s">
        <v>45</v>
      </c>
      <c r="E1656" s="4" t="s">
        <v>12</v>
      </c>
      <c r="F1656" s="4" t="str">
        <f t="shared" si="25"/>
        <v>Formatos Grandes 2000 cc</v>
      </c>
      <c r="G1656" s="4" t="s">
        <v>63</v>
      </c>
      <c r="H1656" s="4" t="s">
        <v>5</v>
      </c>
      <c r="I1656" s="4" t="s">
        <v>15</v>
      </c>
      <c r="J1656" s="4" t="s">
        <v>33</v>
      </c>
      <c r="K1656" s="4">
        <v>1.56</v>
      </c>
      <c r="L1656" s="4">
        <v>2.52</v>
      </c>
      <c r="M1656" s="4">
        <v>2.76</v>
      </c>
      <c r="N1656" s="4">
        <v>1.68</v>
      </c>
      <c r="O1656" s="4">
        <v>2.16</v>
      </c>
    </row>
    <row r="1657" spans="1:16" ht="14.25" x14ac:dyDescent="0.2">
      <c r="A1657" s="4" t="str">
        <f>+VLOOKUP(E1657&amp;H1657&amp;I1657&amp;J1657,[1]Homol.!O:S,2,0)</f>
        <v>Agua</v>
      </c>
      <c r="B1657" s="4" t="str">
        <f>+VLOOKUP(E1657&amp;H1657&amp;I1657&amp;J1657,[1]Homol.!O:S,3,0)</f>
        <v>Flavored water</v>
      </c>
      <c r="C1657" s="4" t="s">
        <v>62</v>
      </c>
      <c r="D1657" s="4" t="s">
        <v>45</v>
      </c>
      <c r="E1657" s="4" t="s">
        <v>12</v>
      </c>
      <c r="F1657" s="4" t="str">
        <f t="shared" si="25"/>
        <v>Formatos Medianos 1000 cc</v>
      </c>
      <c r="G1657" s="4" t="s">
        <v>63</v>
      </c>
      <c r="H1657" s="4" t="s">
        <v>5</v>
      </c>
      <c r="I1657" s="4" t="s">
        <v>6</v>
      </c>
      <c r="J1657" s="4" t="s">
        <v>17</v>
      </c>
      <c r="K1657" s="4">
        <v>1.62</v>
      </c>
      <c r="L1657" s="4">
        <v>1.86</v>
      </c>
      <c r="M1657" s="4">
        <v>1.26</v>
      </c>
      <c r="N1657" s="4">
        <v>0.78</v>
      </c>
      <c r="O1657" s="4">
        <v>2.16</v>
      </c>
      <c r="P1657" s="4">
        <v>0.6</v>
      </c>
    </row>
    <row r="1658" spans="1:16" ht="14.25" x14ac:dyDescent="0.2">
      <c r="A1658" s="4" t="str">
        <f>+VLOOKUP(E1658&amp;H1658&amp;I1658&amp;J1658,[1]Homol.!O:S,2,0)</f>
        <v>Agua</v>
      </c>
      <c r="B1658" s="4" t="str">
        <f>+VLOOKUP(E1658&amp;H1658&amp;I1658&amp;J1658,[1]Homol.!O:S,3,0)</f>
        <v>Flavored water</v>
      </c>
      <c r="C1658" s="4" t="s">
        <v>62</v>
      </c>
      <c r="D1658" s="4" t="s">
        <v>45</v>
      </c>
      <c r="E1658" s="4" t="s">
        <v>12</v>
      </c>
      <c r="F1658" s="4" t="str">
        <f t="shared" si="25"/>
        <v>Formatos Medianos 1500 cc</v>
      </c>
      <c r="G1658" s="4" t="s">
        <v>63</v>
      </c>
      <c r="H1658" s="4" t="s">
        <v>5</v>
      </c>
      <c r="I1658" s="4" t="s">
        <v>6</v>
      </c>
      <c r="J1658" s="4" t="s">
        <v>7</v>
      </c>
      <c r="K1658" s="4">
        <v>14.67</v>
      </c>
      <c r="L1658" s="4">
        <v>17.55</v>
      </c>
      <c r="M1658" s="4">
        <v>16.649999999999999</v>
      </c>
      <c r="N1658" s="4">
        <v>11.61</v>
      </c>
      <c r="O1658" s="4">
        <v>14.219999999999999</v>
      </c>
      <c r="P1658" s="4">
        <v>5.9399999999999995</v>
      </c>
    </row>
    <row r="1659" spans="1:16" ht="14.25" x14ac:dyDescent="0.2">
      <c r="A1659" s="4" t="str">
        <f>+VLOOKUP(E1659&amp;H1659&amp;I1659&amp;J1659,[1]Homol.!O:S,2,0)</f>
        <v>Agua</v>
      </c>
      <c r="B1659" s="4" t="str">
        <f>+VLOOKUP(E1659&amp;H1659&amp;I1659&amp;J1659,[1]Homol.!O:S,3,0)</f>
        <v>Flavored water</v>
      </c>
      <c r="C1659" s="4" t="s">
        <v>62</v>
      </c>
      <c r="D1659" s="4" t="s">
        <v>45</v>
      </c>
      <c r="E1659" s="4" t="s">
        <v>12</v>
      </c>
      <c r="F1659" s="4" t="str">
        <f t="shared" si="25"/>
        <v>Formatos Chicos Pet 500 cc</v>
      </c>
      <c r="G1659" s="4" t="s">
        <v>63</v>
      </c>
      <c r="H1659" s="4" t="s">
        <v>9</v>
      </c>
      <c r="I1659" s="4" t="s">
        <v>13</v>
      </c>
      <c r="J1659" s="4" t="s">
        <v>14</v>
      </c>
      <c r="K1659" s="4">
        <v>42.84</v>
      </c>
      <c r="L1659" s="4">
        <v>48.84</v>
      </c>
      <c r="M1659" s="4">
        <v>55.32</v>
      </c>
      <c r="N1659" s="4">
        <v>44.64</v>
      </c>
      <c r="O1659" s="4">
        <v>39.06</v>
      </c>
      <c r="P1659" s="4">
        <v>15.899999999999999</v>
      </c>
    </row>
    <row r="1660" spans="1:16" ht="14.25" x14ac:dyDescent="0.2">
      <c r="A1660" s="4" t="str">
        <f>+VLOOKUP(E1660&amp;H1660&amp;I1660&amp;J1660,[1]Homol.!O:S,2,0)</f>
        <v>Agua</v>
      </c>
      <c r="B1660" s="4" t="str">
        <f>+VLOOKUP(E1660&amp;H1660&amp;I1660&amp;J1660,[1]Homol.!O:S,3,0)</f>
        <v>Flavored water</v>
      </c>
      <c r="C1660" s="4" t="s">
        <v>62</v>
      </c>
      <c r="D1660" s="4" t="s">
        <v>45</v>
      </c>
      <c r="E1660" s="4" t="s">
        <v>12</v>
      </c>
      <c r="F1660" s="4" t="str">
        <f t="shared" si="25"/>
        <v>Formatos Grandes 2000 cc</v>
      </c>
      <c r="G1660" s="4" t="s">
        <v>63</v>
      </c>
      <c r="H1660" s="4" t="s">
        <v>9</v>
      </c>
      <c r="I1660" s="4" t="s">
        <v>15</v>
      </c>
      <c r="J1660" s="4" t="s">
        <v>33</v>
      </c>
      <c r="K1660" s="4">
        <v>2.88</v>
      </c>
      <c r="L1660" s="4">
        <v>1.3199999999999998</v>
      </c>
      <c r="M1660" s="4">
        <v>1.92</v>
      </c>
      <c r="N1660" s="4">
        <v>1.08</v>
      </c>
      <c r="O1660" s="4">
        <v>3.96</v>
      </c>
      <c r="P1660" s="4">
        <v>0.36</v>
      </c>
    </row>
    <row r="1661" spans="1:16" ht="14.25" x14ac:dyDescent="0.2">
      <c r="A1661" s="4" t="str">
        <f>+VLOOKUP(E1661&amp;H1661&amp;I1661&amp;J1661,[1]Homol.!O:S,2,0)</f>
        <v>Agua</v>
      </c>
      <c r="B1661" s="4" t="str">
        <f>+VLOOKUP(E1661&amp;H1661&amp;I1661&amp;J1661,[1]Homol.!O:S,3,0)</f>
        <v>Flavored water</v>
      </c>
      <c r="C1661" s="4" t="s">
        <v>62</v>
      </c>
      <c r="D1661" s="4" t="s">
        <v>45</v>
      </c>
      <c r="E1661" s="4" t="s">
        <v>12</v>
      </c>
      <c r="F1661" s="4" t="str">
        <f t="shared" si="25"/>
        <v>Formatos Medianos 1000 cc</v>
      </c>
      <c r="G1661" s="4" t="s">
        <v>63</v>
      </c>
      <c r="H1661" s="4" t="s">
        <v>9</v>
      </c>
      <c r="I1661" s="4" t="s">
        <v>6</v>
      </c>
      <c r="J1661" s="4" t="s">
        <v>17</v>
      </c>
      <c r="K1661" s="4">
        <v>1.38</v>
      </c>
      <c r="L1661" s="4">
        <v>1.08</v>
      </c>
      <c r="M1661" s="4">
        <v>1.1400000000000001</v>
      </c>
      <c r="N1661" s="4">
        <v>0.65999999999999992</v>
      </c>
      <c r="O1661" s="4">
        <v>1.26</v>
      </c>
      <c r="P1661" s="4">
        <v>0.6</v>
      </c>
    </row>
    <row r="1662" spans="1:16" ht="14.25" x14ac:dyDescent="0.2">
      <c r="A1662" s="4" t="str">
        <f>+VLOOKUP(E1662&amp;H1662&amp;I1662&amp;J1662,[1]Homol.!O:S,2,0)</f>
        <v>Agua</v>
      </c>
      <c r="B1662" s="4" t="str">
        <f>+VLOOKUP(E1662&amp;H1662&amp;I1662&amp;J1662,[1]Homol.!O:S,3,0)</f>
        <v>Flavored water</v>
      </c>
      <c r="C1662" s="4" t="s">
        <v>62</v>
      </c>
      <c r="D1662" s="4" t="s">
        <v>45</v>
      </c>
      <c r="E1662" s="4" t="s">
        <v>12</v>
      </c>
      <c r="F1662" s="4" t="str">
        <f t="shared" si="25"/>
        <v>Formatos Medianos 1500 cc</v>
      </c>
      <c r="G1662" s="4" t="s">
        <v>63</v>
      </c>
      <c r="H1662" s="4" t="s">
        <v>9</v>
      </c>
      <c r="I1662" s="4" t="s">
        <v>6</v>
      </c>
      <c r="J1662" s="4" t="s">
        <v>7</v>
      </c>
      <c r="K1662" s="4">
        <v>14.669999999999998</v>
      </c>
      <c r="L1662" s="4">
        <v>21.33</v>
      </c>
      <c r="M1662" s="4">
        <v>14.94</v>
      </c>
      <c r="N1662" s="4">
        <v>12.15</v>
      </c>
      <c r="O1662" s="4">
        <v>11.61</v>
      </c>
      <c r="P1662" s="4">
        <v>7.11</v>
      </c>
    </row>
    <row r="1663" spans="1:16" ht="14.25" x14ac:dyDescent="0.2">
      <c r="A1663" s="4" t="str">
        <f>+VLOOKUP(E1663&amp;H1663&amp;I1663&amp;J1663,[1]Homol.!O:S,2,0)</f>
        <v>Agua</v>
      </c>
      <c r="B1663" s="4" t="str">
        <f>+VLOOKUP(E1663&amp;H1663&amp;I1663&amp;J1663,[1]Homol.!O:S,3,0)</f>
        <v>Flavored water</v>
      </c>
      <c r="C1663" s="4" t="s">
        <v>62</v>
      </c>
      <c r="D1663" s="4" t="s">
        <v>45</v>
      </c>
      <c r="E1663" s="4" t="s">
        <v>12</v>
      </c>
      <c r="F1663" s="4" t="str">
        <f t="shared" si="25"/>
        <v>Formatos Chicos Pet 500 cc</v>
      </c>
      <c r="G1663" s="4" t="s">
        <v>63</v>
      </c>
      <c r="H1663" s="4" t="s">
        <v>18</v>
      </c>
      <c r="I1663" s="4" t="s">
        <v>13</v>
      </c>
      <c r="J1663" s="4" t="s">
        <v>14</v>
      </c>
      <c r="K1663" s="4">
        <v>23.1</v>
      </c>
      <c r="L1663" s="4">
        <v>30.299999999999997</v>
      </c>
      <c r="M1663" s="4">
        <v>34.200000000000003</v>
      </c>
      <c r="N1663" s="4">
        <v>18.12</v>
      </c>
      <c r="O1663" s="4">
        <v>16.559999999999999</v>
      </c>
      <c r="P1663" s="4">
        <v>8.2799999999999994</v>
      </c>
    </row>
    <row r="1664" spans="1:16" ht="14.25" x14ac:dyDescent="0.2">
      <c r="A1664" s="4" t="str">
        <f>+VLOOKUP(E1664&amp;H1664&amp;I1664&amp;J1664,[1]Homol.!O:S,2,0)</f>
        <v>Agua</v>
      </c>
      <c r="B1664" s="4" t="str">
        <f>+VLOOKUP(E1664&amp;H1664&amp;I1664&amp;J1664,[1]Homol.!O:S,3,0)</f>
        <v>Flavored water</v>
      </c>
      <c r="C1664" s="4" t="s">
        <v>62</v>
      </c>
      <c r="D1664" s="4" t="s">
        <v>45</v>
      </c>
      <c r="E1664" s="4" t="s">
        <v>12</v>
      </c>
      <c r="F1664" s="4" t="str">
        <f t="shared" si="25"/>
        <v>Formatos Medianos 1500 cc</v>
      </c>
      <c r="G1664" s="4" t="s">
        <v>63</v>
      </c>
      <c r="H1664" s="4" t="s">
        <v>18</v>
      </c>
      <c r="I1664" s="4" t="s">
        <v>6</v>
      </c>
      <c r="J1664" s="4" t="s">
        <v>7</v>
      </c>
      <c r="K1664" s="4">
        <v>5.58</v>
      </c>
      <c r="L1664" s="4">
        <v>8.19</v>
      </c>
      <c r="M1664" s="4">
        <v>5.04</v>
      </c>
      <c r="N1664" s="4">
        <v>3.5100000000000002</v>
      </c>
      <c r="O1664" s="4">
        <v>5.58</v>
      </c>
      <c r="P1664" s="4">
        <v>1.8</v>
      </c>
    </row>
    <row r="1665" spans="1:16" ht="14.25" x14ac:dyDescent="0.2">
      <c r="A1665" s="4" t="str">
        <f>+VLOOKUP(E1665&amp;H1665&amp;I1665&amp;J1665,[1]Homol.!O:S,2,0)</f>
        <v>Agua</v>
      </c>
      <c r="B1665" s="4" t="str">
        <f>+VLOOKUP(E1665&amp;H1665&amp;I1665&amp;J1665,[1]Homol.!O:S,3,0)</f>
        <v>Flavored water</v>
      </c>
      <c r="C1665" s="4" t="s">
        <v>62</v>
      </c>
      <c r="D1665" s="4" t="s">
        <v>45</v>
      </c>
      <c r="E1665" s="4" t="s">
        <v>12</v>
      </c>
      <c r="F1665" s="4" t="str">
        <f t="shared" si="25"/>
        <v>Formatos Chicos Pet 500 cc</v>
      </c>
      <c r="G1665" s="4" t="s">
        <v>63</v>
      </c>
      <c r="H1665" s="4" t="s">
        <v>10</v>
      </c>
      <c r="I1665" s="4" t="s">
        <v>13</v>
      </c>
      <c r="J1665" s="4" t="s">
        <v>14</v>
      </c>
      <c r="K1665" s="4">
        <v>78.72</v>
      </c>
      <c r="L1665" s="4">
        <v>90.84</v>
      </c>
      <c r="M1665" s="4">
        <v>106.38</v>
      </c>
      <c r="N1665" s="4">
        <v>91.5</v>
      </c>
      <c r="O1665" s="4">
        <v>86.13</v>
      </c>
      <c r="P1665" s="4">
        <v>29.94</v>
      </c>
    </row>
    <row r="1666" spans="1:16" ht="14.25" x14ac:dyDescent="0.2">
      <c r="A1666" s="4" t="str">
        <f>+VLOOKUP(E1666&amp;H1666&amp;I1666&amp;J1666,[1]Homol.!O:S,2,0)</f>
        <v>Agua</v>
      </c>
      <c r="B1666" s="4" t="str">
        <f>+VLOOKUP(E1666&amp;H1666&amp;I1666&amp;J1666,[1]Homol.!O:S,3,0)</f>
        <v>Flavored water</v>
      </c>
      <c r="C1666" s="4" t="s">
        <v>62</v>
      </c>
      <c r="D1666" s="4" t="s">
        <v>45</v>
      </c>
      <c r="E1666" s="4" t="s">
        <v>12</v>
      </c>
      <c r="F1666" s="4" t="str">
        <f t="shared" si="25"/>
        <v>Formatos Grandes 2000 cc</v>
      </c>
      <c r="G1666" s="4" t="s">
        <v>63</v>
      </c>
      <c r="H1666" s="4" t="s">
        <v>10</v>
      </c>
      <c r="I1666" s="4" t="s">
        <v>15</v>
      </c>
      <c r="J1666" s="4" t="s">
        <v>33</v>
      </c>
      <c r="K1666" s="4">
        <v>3.96</v>
      </c>
      <c r="L1666" s="4">
        <v>4.4400000000000004</v>
      </c>
      <c r="M1666" s="4">
        <v>4.32</v>
      </c>
      <c r="N1666" s="4">
        <v>4.5599999999999996</v>
      </c>
      <c r="O1666" s="4">
        <v>3.6</v>
      </c>
      <c r="P1666" s="4">
        <v>0.6</v>
      </c>
    </row>
    <row r="1667" spans="1:16" ht="14.25" x14ac:dyDescent="0.2">
      <c r="A1667" s="4" t="str">
        <f>+VLOOKUP(E1667&amp;H1667&amp;I1667&amp;J1667,[1]Homol.!O:S,2,0)</f>
        <v>Agua</v>
      </c>
      <c r="B1667" s="4" t="str">
        <f>+VLOOKUP(E1667&amp;H1667&amp;I1667&amp;J1667,[1]Homol.!O:S,3,0)</f>
        <v>Flavored water</v>
      </c>
      <c r="C1667" s="4" t="s">
        <v>62</v>
      </c>
      <c r="D1667" s="4" t="s">
        <v>45</v>
      </c>
      <c r="E1667" s="4" t="s">
        <v>12</v>
      </c>
      <c r="F1667" s="4" t="str">
        <f t="shared" ref="F1667:F1730" si="26">_xlfn.CONCAT(I1667," ",J1667)</f>
        <v>Formatos Medianos 1000 cc</v>
      </c>
      <c r="G1667" s="4" t="s">
        <v>63</v>
      </c>
      <c r="H1667" s="4" t="s">
        <v>10</v>
      </c>
      <c r="I1667" s="4" t="s">
        <v>6</v>
      </c>
      <c r="J1667" s="4" t="s">
        <v>17</v>
      </c>
      <c r="K1667" s="4">
        <v>2.2800000000000002</v>
      </c>
      <c r="L1667" s="4">
        <v>2.34</v>
      </c>
      <c r="M1667" s="4">
        <v>1.56</v>
      </c>
      <c r="N1667" s="4">
        <v>1.44</v>
      </c>
      <c r="O1667" s="4">
        <v>1.98</v>
      </c>
      <c r="P1667" s="4">
        <v>0.6</v>
      </c>
    </row>
    <row r="1668" spans="1:16" ht="14.25" x14ac:dyDescent="0.2">
      <c r="A1668" s="4" t="str">
        <f>+VLOOKUP(E1668&amp;H1668&amp;I1668&amp;J1668,[1]Homol.!O:S,2,0)</f>
        <v>Agua</v>
      </c>
      <c r="B1668" s="4" t="str">
        <f>+VLOOKUP(E1668&amp;H1668&amp;I1668&amp;J1668,[1]Homol.!O:S,3,0)</f>
        <v>Flavored water</v>
      </c>
      <c r="C1668" s="4" t="s">
        <v>62</v>
      </c>
      <c r="D1668" s="4" t="s">
        <v>45</v>
      </c>
      <c r="E1668" s="4" t="s">
        <v>12</v>
      </c>
      <c r="F1668" s="4" t="str">
        <f t="shared" si="26"/>
        <v>Formatos Medianos 1500 cc</v>
      </c>
      <c r="G1668" s="4" t="s">
        <v>63</v>
      </c>
      <c r="H1668" s="4" t="s">
        <v>10</v>
      </c>
      <c r="I1668" s="4" t="s">
        <v>6</v>
      </c>
      <c r="J1668" s="4" t="s">
        <v>7</v>
      </c>
      <c r="K1668" s="4">
        <v>31.5</v>
      </c>
      <c r="L1668" s="4">
        <v>41.489999999999995</v>
      </c>
      <c r="M1668" s="4">
        <v>31.59</v>
      </c>
      <c r="N1668" s="4">
        <v>25.11</v>
      </c>
      <c r="O1668" s="4">
        <v>19.53</v>
      </c>
      <c r="P1668" s="4">
        <v>10.08</v>
      </c>
    </row>
    <row r="1669" spans="1:16" ht="14.25" x14ac:dyDescent="0.2">
      <c r="A1669" s="4" t="str">
        <f>+VLOOKUP(E1669&amp;H1669&amp;I1669&amp;J1669,[1]Homol.!O:S,2,0)</f>
        <v>Agua</v>
      </c>
      <c r="B1669" s="4" t="str">
        <f>+VLOOKUP(E1669&amp;H1669&amp;I1669&amp;J1669,[1]Homol.!O:S,3,0)</f>
        <v>Flavored water</v>
      </c>
      <c r="C1669" s="4" t="s">
        <v>62</v>
      </c>
      <c r="D1669" s="4" t="s">
        <v>45</v>
      </c>
      <c r="E1669" s="4" t="s">
        <v>20</v>
      </c>
      <c r="F1669" s="4" t="str">
        <f t="shared" si="26"/>
        <v>Formatos Grandes 2250 cc</v>
      </c>
      <c r="G1669" s="4" t="s">
        <v>63</v>
      </c>
      <c r="H1669" s="4" t="s">
        <v>41</v>
      </c>
      <c r="I1669" s="4" t="s">
        <v>15</v>
      </c>
      <c r="J1669" s="4" t="s">
        <v>16</v>
      </c>
      <c r="K1669" s="4">
        <v>0.13500000000000001</v>
      </c>
      <c r="L1669" s="4">
        <v>0.27</v>
      </c>
    </row>
    <row r="1670" spans="1:16" ht="14.25" x14ac:dyDescent="0.2">
      <c r="A1670" s="4" t="str">
        <f>+VLOOKUP(E1670&amp;H1670&amp;I1670&amp;J1670,[1]Homol.!O:S,2,0)</f>
        <v>Agua</v>
      </c>
      <c r="B1670" s="4" t="str">
        <f>+VLOOKUP(E1670&amp;H1670&amp;I1670&amp;J1670,[1]Homol.!O:S,3,0)</f>
        <v>Flavored water</v>
      </c>
      <c r="C1670" s="4" t="s">
        <v>62</v>
      </c>
      <c r="D1670" s="4" t="s">
        <v>45</v>
      </c>
      <c r="E1670" s="4" t="s">
        <v>20</v>
      </c>
      <c r="F1670" s="4" t="str">
        <f t="shared" si="26"/>
        <v>Formatos Medianos 1500 cc</v>
      </c>
      <c r="G1670" s="4" t="s">
        <v>63</v>
      </c>
      <c r="H1670" s="4" t="s">
        <v>41</v>
      </c>
      <c r="I1670" s="4" t="s">
        <v>6</v>
      </c>
      <c r="J1670" s="4" t="s">
        <v>7</v>
      </c>
      <c r="K1670" s="4">
        <v>0.18</v>
      </c>
      <c r="L1670" s="4">
        <v>0.63</v>
      </c>
      <c r="M1670" s="4">
        <v>0.9</v>
      </c>
    </row>
    <row r="1671" spans="1:16" ht="14.25" x14ac:dyDescent="0.2">
      <c r="A1671" s="4" t="str">
        <f>+VLOOKUP(E1671&amp;H1671&amp;I1671&amp;J1671,[1]Homol.!O:S,2,0)</f>
        <v>Agua</v>
      </c>
      <c r="B1671" s="4" t="str">
        <f>+VLOOKUP(E1671&amp;H1671&amp;I1671&amp;J1671,[1]Homol.!O:S,3,0)</f>
        <v>Flavored water</v>
      </c>
      <c r="C1671" s="4" t="s">
        <v>62</v>
      </c>
      <c r="D1671" s="4" t="s">
        <v>45</v>
      </c>
      <c r="E1671" s="4" t="s">
        <v>20</v>
      </c>
      <c r="F1671" s="4" t="str">
        <f t="shared" si="26"/>
        <v>Formatos Chicos Pet 500 cc</v>
      </c>
      <c r="G1671" s="4" t="s">
        <v>63</v>
      </c>
      <c r="H1671" s="4" t="s">
        <v>5</v>
      </c>
      <c r="I1671" s="4" t="s">
        <v>13</v>
      </c>
      <c r="J1671" s="4" t="s">
        <v>14</v>
      </c>
      <c r="K1671" s="4">
        <v>5.46</v>
      </c>
      <c r="L1671" s="4">
        <v>5.46</v>
      </c>
      <c r="M1671" s="4">
        <v>7.1999999999999993</v>
      </c>
      <c r="N1671" s="4">
        <v>5.52</v>
      </c>
      <c r="O1671" s="4">
        <v>6.3599999999999994</v>
      </c>
      <c r="P1671" s="4">
        <v>1.62</v>
      </c>
    </row>
    <row r="1672" spans="1:16" ht="14.25" x14ac:dyDescent="0.2">
      <c r="A1672" s="4" t="str">
        <f>+VLOOKUP(E1672&amp;H1672&amp;I1672&amp;J1672,[1]Homol.!O:S,2,0)</f>
        <v>Agua</v>
      </c>
      <c r="B1672" s="4" t="str">
        <f>+VLOOKUP(E1672&amp;H1672&amp;I1672&amp;J1672,[1]Homol.!O:S,3,0)</f>
        <v>Flavored water</v>
      </c>
      <c r="C1672" s="4" t="s">
        <v>62</v>
      </c>
      <c r="D1672" s="4" t="s">
        <v>45</v>
      </c>
      <c r="E1672" s="4" t="s">
        <v>20</v>
      </c>
      <c r="F1672" s="4" t="str">
        <f t="shared" si="26"/>
        <v>Formatos Grandes 2250 cc</v>
      </c>
      <c r="G1672" s="4" t="s">
        <v>63</v>
      </c>
      <c r="H1672" s="4" t="s">
        <v>5</v>
      </c>
      <c r="I1672" s="4" t="s">
        <v>15</v>
      </c>
      <c r="J1672" s="4" t="s">
        <v>16</v>
      </c>
      <c r="L1672" s="4">
        <v>0.13500000000000001</v>
      </c>
      <c r="N1672" s="4">
        <v>0.40500000000000003</v>
      </c>
      <c r="O1672" s="4">
        <v>0.54</v>
      </c>
    </row>
    <row r="1673" spans="1:16" ht="14.25" x14ac:dyDescent="0.2">
      <c r="A1673" s="4" t="str">
        <f>+VLOOKUP(E1673&amp;H1673&amp;I1673&amp;J1673,[1]Homol.!O:S,2,0)</f>
        <v>Agua</v>
      </c>
      <c r="B1673" s="4" t="str">
        <f>+VLOOKUP(E1673&amp;H1673&amp;I1673&amp;J1673,[1]Homol.!O:S,3,0)</f>
        <v>Flavored water</v>
      </c>
      <c r="C1673" s="4" t="s">
        <v>62</v>
      </c>
      <c r="D1673" s="4" t="s">
        <v>45</v>
      </c>
      <c r="E1673" s="4" t="s">
        <v>20</v>
      </c>
      <c r="F1673" s="4" t="str">
        <f t="shared" si="26"/>
        <v>Formatos Medianos 1500 cc</v>
      </c>
      <c r="G1673" s="4" t="s">
        <v>63</v>
      </c>
      <c r="H1673" s="4" t="s">
        <v>5</v>
      </c>
      <c r="I1673" s="4" t="s">
        <v>6</v>
      </c>
      <c r="J1673" s="4" t="s">
        <v>7</v>
      </c>
      <c r="K1673" s="4">
        <v>1.17</v>
      </c>
      <c r="L1673" s="4">
        <v>0.72</v>
      </c>
      <c r="M1673" s="4">
        <v>1.62</v>
      </c>
      <c r="N1673" s="4">
        <v>0.9</v>
      </c>
      <c r="O1673" s="4">
        <v>0.54</v>
      </c>
      <c r="P1673" s="4">
        <v>0.18</v>
      </c>
    </row>
    <row r="1674" spans="1:16" ht="14.25" x14ac:dyDescent="0.2">
      <c r="A1674" s="4" t="str">
        <f>+VLOOKUP(E1674&amp;H1674&amp;I1674&amp;J1674,[1]Homol.!O:S,2,0)</f>
        <v>Agua</v>
      </c>
      <c r="B1674" s="4" t="str">
        <f>+VLOOKUP(E1674&amp;H1674&amp;I1674&amp;J1674,[1]Homol.!O:S,3,0)</f>
        <v>Flavored water</v>
      </c>
      <c r="C1674" s="4" t="s">
        <v>62</v>
      </c>
      <c r="D1674" s="4" t="s">
        <v>45</v>
      </c>
      <c r="E1674" s="4" t="s">
        <v>20</v>
      </c>
      <c r="F1674" s="4" t="str">
        <f t="shared" si="26"/>
        <v>Formatos Chicos Pet 500 cc</v>
      </c>
      <c r="G1674" s="4" t="s">
        <v>63</v>
      </c>
      <c r="H1674" s="4" t="s">
        <v>9</v>
      </c>
      <c r="I1674" s="4" t="s">
        <v>13</v>
      </c>
      <c r="J1674" s="4" t="s">
        <v>14</v>
      </c>
      <c r="K1674" s="4">
        <v>5.4</v>
      </c>
      <c r="L1674" s="4">
        <v>4.8599999999999994</v>
      </c>
      <c r="M1674" s="4">
        <v>7.08</v>
      </c>
      <c r="N1674" s="4">
        <v>5.9399999999999995</v>
      </c>
      <c r="O1674" s="4">
        <v>7.98</v>
      </c>
      <c r="P1674" s="4">
        <v>1.92</v>
      </c>
    </row>
    <row r="1675" spans="1:16" ht="14.25" x14ac:dyDescent="0.2">
      <c r="A1675" s="4" t="str">
        <f>+VLOOKUP(E1675&amp;H1675&amp;I1675&amp;J1675,[1]Homol.!O:S,2,0)</f>
        <v>Agua</v>
      </c>
      <c r="B1675" s="4" t="str">
        <f>+VLOOKUP(E1675&amp;H1675&amp;I1675&amp;J1675,[1]Homol.!O:S,3,0)</f>
        <v>Flavored water</v>
      </c>
      <c r="C1675" s="4" t="s">
        <v>62</v>
      </c>
      <c r="D1675" s="4" t="s">
        <v>45</v>
      </c>
      <c r="E1675" s="4" t="s">
        <v>20</v>
      </c>
      <c r="F1675" s="4" t="str">
        <f t="shared" si="26"/>
        <v>Formatos Grandes 2250 cc</v>
      </c>
      <c r="G1675" s="4" t="s">
        <v>63</v>
      </c>
      <c r="H1675" s="4" t="s">
        <v>9</v>
      </c>
      <c r="I1675" s="4" t="s">
        <v>15</v>
      </c>
      <c r="J1675" s="4" t="s">
        <v>16</v>
      </c>
      <c r="K1675" s="4">
        <v>0.13500000000000001</v>
      </c>
      <c r="L1675" s="4">
        <v>0.54</v>
      </c>
      <c r="N1675" s="4">
        <v>0.40500000000000003</v>
      </c>
      <c r="O1675" s="4">
        <v>0.40500000000000003</v>
      </c>
    </row>
    <row r="1676" spans="1:16" ht="14.25" x14ac:dyDescent="0.2">
      <c r="A1676" s="4" t="str">
        <f>+VLOOKUP(E1676&amp;H1676&amp;I1676&amp;J1676,[1]Homol.!O:S,2,0)</f>
        <v>Agua</v>
      </c>
      <c r="B1676" s="4" t="str">
        <f>+VLOOKUP(E1676&amp;H1676&amp;I1676&amp;J1676,[1]Homol.!O:S,3,0)</f>
        <v>Flavored water</v>
      </c>
      <c r="C1676" s="4" t="s">
        <v>62</v>
      </c>
      <c r="D1676" s="4" t="s">
        <v>45</v>
      </c>
      <c r="E1676" s="4" t="s">
        <v>20</v>
      </c>
      <c r="F1676" s="4" t="str">
        <f t="shared" si="26"/>
        <v>Formatos Medianos 1500 cc</v>
      </c>
      <c r="G1676" s="4" t="s">
        <v>63</v>
      </c>
      <c r="H1676" s="4" t="s">
        <v>9</v>
      </c>
      <c r="I1676" s="4" t="s">
        <v>6</v>
      </c>
      <c r="J1676" s="4" t="s">
        <v>7</v>
      </c>
      <c r="K1676" s="4">
        <v>1.35</v>
      </c>
      <c r="L1676" s="4">
        <v>1.26</v>
      </c>
      <c r="M1676" s="4">
        <v>2.16</v>
      </c>
      <c r="N1676" s="4">
        <v>1.53</v>
      </c>
      <c r="O1676" s="4">
        <v>1.8</v>
      </c>
      <c r="P1676" s="4">
        <v>0.54</v>
      </c>
    </row>
    <row r="1677" spans="1:16" ht="14.25" x14ac:dyDescent="0.2">
      <c r="A1677" s="4" t="str">
        <f>+VLOOKUP(E1677&amp;H1677&amp;I1677&amp;J1677,[1]Homol.!O:S,2,0)</f>
        <v>Agua</v>
      </c>
      <c r="B1677" s="4" t="str">
        <f>+VLOOKUP(E1677&amp;H1677&amp;I1677&amp;J1677,[1]Homol.!O:S,3,0)</f>
        <v>Flavored water</v>
      </c>
      <c r="C1677" s="4" t="s">
        <v>62</v>
      </c>
      <c r="D1677" s="4" t="s">
        <v>45</v>
      </c>
      <c r="E1677" s="4" t="s">
        <v>20</v>
      </c>
      <c r="F1677" s="4" t="str">
        <f t="shared" si="26"/>
        <v>Formatos Chicos Pet 500 cc</v>
      </c>
      <c r="G1677" s="4" t="s">
        <v>63</v>
      </c>
      <c r="H1677" s="4" t="s">
        <v>10</v>
      </c>
      <c r="I1677" s="4" t="s">
        <v>13</v>
      </c>
      <c r="J1677" s="4" t="s">
        <v>14</v>
      </c>
      <c r="K1677" s="4">
        <v>13.74</v>
      </c>
      <c r="L1677" s="4">
        <v>16.2</v>
      </c>
      <c r="M1677" s="4">
        <v>19.920000000000002</v>
      </c>
      <c r="N1677" s="4">
        <v>14.82</v>
      </c>
      <c r="O1677" s="4">
        <v>17.22</v>
      </c>
      <c r="P1677" s="4">
        <v>6.7799999999999994</v>
      </c>
    </row>
    <row r="1678" spans="1:16" ht="14.25" x14ac:dyDescent="0.2">
      <c r="A1678" s="4" t="str">
        <f>+VLOOKUP(E1678&amp;H1678&amp;I1678&amp;J1678,[1]Homol.!O:S,2,0)</f>
        <v>Agua</v>
      </c>
      <c r="B1678" s="4" t="str">
        <f>+VLOOKUP(E1678&amp;H1678&amp;I1678&amp;J1678,[1]Homol.!O:S,3,0)</f>
        <v>Flavored water</v>
      </c>
      <c r="C1678" s="4" t="s">
        <v>62</v>
      </c>
      <c r="D1678" s="4" t="s">
        <v>45</v>
      </c>
      <c r="E1678" s="4" t="s">
        <v>20</v>
      </c>
      <c r="F1678" s="4" t="str">
        <f t="shared" si="26"/>
        <v>Formatos Grandes 2250 cc</v>
      </c>
      <c r="G1678" s="4" t="s">
        <v>63</v>
      </c>
      <c r="H1678" s="4" t="s">
        <v>10</v>
      </c>
      <c r="I1678" s="4" t="s">
        <v>15</v>
      </c>
      <c r="J1678" s="4" t="s">
        <v>16</v>
      </c>
      <c r="K1678" s="4">
        <v>0.54</v>
      </c>
      <c r="L1678" s="4">
        <v>0.54</v>
      </c>
      <c r="M1678" s="4">
        <v>0.27</v>
      </c>
      <c r="N1678" s="4">
        <v>0.94500000000000006</v>
      </c>
      <c r="O1678" s="4">
        <v>0.67500000000000004</v>
      </c>
      <c r="P1678" s="4">
        <v>0.13500000000000001</v>
      </c>
    </row>
    <row r="1679" spans="1:16" ht="14.25" x14ac:dyDescent="0.2">
      <c r="A1679" s="4" t="str">
        <f>+VLOOKUP(E1679&amp;H1679&amp;I1679&amp;J1679,[1]Homol.!O:S,2,0)</f>
        <v>Agua</v>
      </c>
      <c r="B1679" s="4" t="str">
        <f>+VLOOKUP(E1679&amp;H1679&amp;I1679&amp;J1679,[1]Homol.!O:S,3,0)</f>
        <v>Flavored water</v>
      </c>
      <c r="C1679" s="4" t="s">
        <v>62</v>
      </c>
      <c r="D1679" s="4" t="s">
        <v>45</v>
      </c>
      <c r="E1679" s="4" t="s">
        <v>20</v>
      </c>
      <c r="F1679" s="4" t="str">
        <f t="shared" si="26"/>
        <v>Formatos Medianos 1500 cc</v>
      </c>
      <c r="G1679" s="4" t="s">
        <v>63</v>
      </c>
      <c r="H1679" s="4" t="s">
        <v>10</v>
      </c>
      <c r="I1679" s="4" t="s">
        <v>6</v>
      </c>
      <c r="J1679" s="4" t="s">
        <v>7</v>
      </c>
      <c r="K1679" s="4">
        <v>2.6100000000000003</v>
      </c>
      <c r="L1679" s="4">
        <v>4.05</v>
      </c>
      <c r="M1679" s="4">
        <v>4.8600000000000003</v>
      </c>
      <c r="N1679" s="4">
        <v>1.8900000000000001</v>
      </c>
      <c r="O1679" s="4">
        <v>2.79</v>
      </c>
      <c r="P1679" s="4">
        <v>1.08</v>
      </c>
    </row>
    <row r="1680" spans="1:16" ht="14.25" x14ac:dyDescent="0.2">
      <c r="A1680" s="4" t="str">
        <f>+VLOOKUP(E1680&amp;H1680&amp;I1680&amp;J1680,[1]Homol.!O:S,2,0)</f>
        <v>Agua</v>
      </c>
      <c r="B1680" s="4" t="str">
        <f>+VLOOKUP(E1680&amp;H1680&amp;I1680&amp;J1680,[1]Homol.!O:S,3,0)</f>
        <v>Flavored water</v>
      </c>
      <c r="C1680" s="4" t="s">
        <v>62</v>
      </c>
      <c r="D1680" s="4" t="s">
        <v>45</v>
      </c>
      <c r="E1680" s="4" t="s">
        <v>42</v>
      </c>
      <c r="F1680" s="4" t="str">
        <f t="shared" si="26"/>
        <v>Formatos Chicos Pet 575 cc</v>
      </c>
      <c r="G1680" s="4" t="s">
        <v>63</v>
      </c>
      <c r="H1680" s="4" t="s">
        <v>38</v>
      </c>
      <c r="I1680" s="4" t="s">
        <v>13</v>
      </c>
      <c r="J1680" s="4" t="s">
        <v>43</v>
      </c>
      <c r="K1680" s="4">
        <v>9.4529999999999994</v>
      </c>
      <c r="L1680" s="4">
        <v>5.8649999999999993</v>
      </c>
      <c r="M1680" s="4">
        <v>9.1080000000000005</v>
      </c>
      <c r="N1680" s="4">
        <v>5.7960000000000003</v>
      </c>
      <c r="O1680" s="4">
        <v>4.6230000000000002</v>
      </c>
      <c r="P1680" s="4">
        <v>1.173</v>
      </c>
    </row>
    <row r="1681" spans="1:39" ht="14.25" x14ac:dyDescent="0.2">
      <c r="A1681" s="4" t="str">
        <f>+VLOOKUP(E1681&amp;H1681&amp;I1681&amp;J1681,[1]Homol.!O:S,2,0)</f>
        <v>Agua</v>
      </c>
      <c r="B1681" s="4" t="str">
        <f>+VLOOKUP(E1681&amp;H1681&amp;I1681&amp;J1681,[1]Homol.!O:S,3,0)</f>
        <v>Flavored water</v>
      </c>
      <c r="C1681" s="4" t="s">
        <v>62</v>
      </c>
      <c r="D1681" s="4" t="s">
        <v>45</v>
      </c>
      <c r="E1681" s="4" t="s">
        <v>42</v>
      </c>
      <c r="F1681" s="4" t="str">
        <f t="shared" si="26"/>
        <v>Formatos Grandes 2250 cc</v>
      </c>
      <c r="G1681" s="4" t="s">
        <v>63</v>
      </c>
      <c r="H1681" s="4" t="s">
        <v>38</v>
      </c>
      <c r="I1681" s="4" t="s">
        <v>15</v>
      </c>
      <c r="J1681" s="4" t="s">
        <v>16</v>
      </c>
      <c r="K1681" s="4">
        <v>0.94500000000000006</v>
      </c>
      <c r="L1681" s="4">
        <v>0.54</v>
      </c>
      <c r="M1681" s="4">
        <v>3.1050000000000004</v>
      </c>
      <c r="N1681" s="4">
        <v>0.40500000000000003</v>
      </c>
      <c r="O1681" s="4">
        <v>0.27</v>
      </c>
    </row>
    <row r="1682" spans="1:39" ht="14.25" x14ac:dyDescent="0.2">
      <c r="A1682" s="4" t="str">
        <f>+VLOOKUP(E1682&amp;H1682&amp;I1682&amp;J1682,[1]Homol.!O:S,2,0)</f>
        <v>Agua</v>
      </c>
      <c r="B1682" s="4" t="str">
        <f>+VLOOKUP(E1682&amp;H1682&amp;I1682&amp;J1682,[1]Homol.!O:S,3,0)</f>
        <v>Flavored water</v>
      </c>
      <c r="C1682" s="4" t="s">
        <v>62</v>
      </c>
      <c r="D1682" s="4" t="s">
        <v>45</v>
      </c>
      <c r="E1682" s="4" t="s">
        <v>42</v>
      </c>
      <c r="F1682" s="4" t="str">
        <f t="shared" si="26"/>
        <v>Formatos Chicos Pet 575 cc</v>
      </c>
      <c r="G1682" s="4" t="s">
        <v>63</v>
      </c>
      <c r="H1682" s="4" t="s">
        <v>10</v>
      </c>
      <c r="I1682" s="4" t="s">
        <v>13</v>
      </c>
      <c r="J1682" s="4" t="s">
        <v>43</v>
      </c>
      <c r="K1682" s="4">
        <v>6.5550000000000006</v>
      </c>
      <c r="L1682" s="4">
        <v>9.3840000000000003</v>
      </c>
      <c r="M1682" s="4">
        <v>6.21</v>
      </c>
      <c r="N1682" s="4">
        <v>4.6920000000000002</v>
      </c>
      <c r="O1682" s="4">
        <v>4.2779999999999996</v>
      </c>
      <c r="P1682" s="4">
        <v>1.3800000000000001</v>
      </c>
    </row>
    <row r="1683" spans="1:39" ht="14.25" x14ac:dyDescent="0.2">
      <c r="A1683" s="4" t="str">
        <f>+VLOOKUP(E1683&amp;H1683&amp;I1683&amp;J1683,[1]Homol.!O:S,2,0)</f>
        <v>Agua</v>
      </c>
      <c r="B1683" s="4" t="str">
        <f>+VLOOKUP(E1683&amp;H1683&amp;I1683&amp;J1683,[1]Homol.!O:S,3,0)</f>
        <v>Flavored water</v>
      </c>
      <c r="C1683" s="4" t="s">
        <v>62</v>
      </c>
      <c r="D1683" s="4" t="s">
        <v>45</v>
      </c>
      <c r="E1683" s="4" t="s">
        <v>42</v>
      </c>
      <c r="F1683" s="4" t="str">
        <f t="shared" si="26"/>
        <v>Formatos Grandes 2250 cc</v>
      </c>
      <c r="G1683" s="4" t="s">
        <v>63</v>
      </c>
      <c r="H1683" s="4" t="s">
        <v>10</v>
      </c>
      <c r="I1683" s="4" t="s">
        <v>15</v>
      </c>
      <c r="J1683" s="4" t="s">
        <v>16</v>
      </c>
      <c r="K1683" s="4">
        <v>1.2150000000000001</v>
      </c>
      <c r="L1683" s="4">
        <v>0.67500000000000004</v>
      </c>
      <c r="M1683" s="4">
        <v>0.67500000000000004</v>
      </c>
      <c r="N1683" s="4">
        <v>0.27</v>
      </c>
      <c r="O1683" s="4">
        <v>0.13500000000000001</v>
      </c>
    </row>
    <row r="1684" spans="1:39" ht="14.25" x14ac:dyDescent="0.2">
      <c r="A1684" s="4" t="str">
        <f>+VLOOKUP(E1684&amp;H1684&amp;I1684&amp;J1684,[1]Homol.!O:S,2,0)</f>
        <v>Agua</v>
      </c>
      <c r="B1684" s="4" t="str">
        <f>+VLOOKUP(E1684&amp;H1684&amp;I1684&amp;J1684,[1]Homol.!O:S,3,0)</f>
        <v>Plain water</v>
      </c>
      <c r="C1684" s="4" t="s">
        <v>62</v>
      </c>
      <c r="D1684" s="4" t="s">
        <v>45</v>
      </c>
      <c r="E1684" s="4" t="s">
        <v>21</v>
      </c>
      <c r="F1684" s="4" t="str">
        <f t="shared" si="26"/>
        <v>Bidones 6250 cc</v>
      </c>
      <c r="G1684" s="4" t="s">
        <v>63</v>
      </c>
      <c r="H1684" s="4" t="s">
        <v>22</v>
      </c>
      <c r="I1684" s="4" t="s">
        <v>23</v>
      </c>
      <c r="J1684" s="4" t="s">
        <v>35</v>
      </c>
      <c r="K1684" s="4">
        <v>6.5</v>
      </c>
      <c r="L1684" s="4">
        <v>7.875</v>
      </c>
      <c r="M1684" s="4">
        <v>3.875</v>
      </c>
      <c r="N1684" s="4">
        <v>1.375</v>
      </c>
      <c r="O1684" s="4">
        <v>0.125</v>
      </c>
      <c r="P1684" s="4">
        <v>0.125</v>
      </c>
    </row>
    <row r="1685" spans="1:39" ht="14.25" x14ac:dyDescent="0.2">
      <c r="A1685" s="4" t="str">
        <f>+VLOOKUP(E1685&amp;H1685&amp;I1685&amp;J1685,[1]Homol.!O:S,2,0)</f>
        <v>Agua</v>
      </c>
      <c r="B1685" s="4" t="str">
        <f>+VLOOKUP(E1685&amp;H1685&amp;I1685&amp;J1685,[1]Homol.!O:S,3,0)</f>
        <v>Plain water</v>
      </c>
      <c r="C1685" s="4" t="s">
        <v>62</v>
      </c>
      <c r="D1685" s="4" t="s">
        <v>45</v>
      </c>
      <c r="E1685" s="4" t="s">
        <v>21</v>
      </c>
      <c r="F1685" s="4" t="str">
        <f t="shared" si="26"/>
        <v>Formatos Chicos Pet 600 cc</v>
      </c>
      <c r="G1685" s="4" t="s">
        <v>63</v>
      </c>
      <c r="H1685" s="4" t="s">
        <v>22</v>
      </c>
      <c r="I1685" s="4" t="s">
        <v>13</v>
      </c>
      <c r="J1685" s="4" t="s">
        <v>27</v>
      </c>
      <c r="K1685" s="4">
        <v>8.3520000000000003</v>
      </c>
      <c r="L1685" s="4">
        <v>23.76</v>
      </c>
      <c r="M1685" s="4">
        <v>3.6719999999999997</v>
      </c>
      <c r="N1685" s="4">
        <v>4.32</v>
      </c>
      <c r="O1685" s="4">
        <v>6.2640000000000002</v>
      </c>
      <c r="P1685" s="4">
        <v>1.728</v>
      </c>
    </row>
    <row r="1686" spans="1:39" ht="14.25" x14ac:dyDescent="0.2">
      <c r="A1686" s="4" t="str">
        <f>+VLOOKUP(E1686&amp;H1686&amp;I1686&amp;J1686,[1]Homol.!O:S,2,0)</f>
        <v>Agua</v>
      </c>
      <c r="B1686" s="4" t="str">
        <f>+VLOOKUP(E1686&amp;H1686&amp;I1686&amp;J1686,[1]Homol.!O:S,3,0)</f>
        <v>Plain water</v>
      </c>
      <c r="C1686" s="4" t="s">
        <v>62</v>
      </c>
      <c r="D1686" s="4" t="s">
        <v>45</v>
      </c>
      <c r="E1686" s="4" t="s">
        <v>21</v>
      </c>
      <c r="F1686" s="4" t="str">
        <f t="shared" si="26"/>
        <v>Formatos Grandes 2250 cc</v>
      </c>
      <c r="G1686" s="4" t="s">
        <v>63</v>
      </c>
      <c r="H1686" s="4" t="s">
        <v>22</v>
      </c>
      <c r="I1686" s="4" t="s">
        <v>15</v>
      </c>
      <c r="J1686" s="4" t="s">
        <v>16</v>
      </c>
      <c r="K1686" s="4">
        <v>2.2949999999999999</v>
      </c>
      <c r="L1686" s="4">
        <v>3.105</v>
      </c>
      <c r="M1686" s="4">
        <v>1.08</v>
      </c>
      <c r="N1686" s="4">
        <v>1.62</v>
      </c>
      <c r="O1686" s="4">
        <v>2.7</v>
      </c>
      <c r="P1686" s="4">
        <v>2.16</v>
      </c>
    </row>
    <row r="1687" spans="1:39" ht="14.25" x14ac:dyDescent="0.2">
      <c r="A1687" s="4" t="str">
        <f>+VLOOKUP(E1687&amp;H1687&amp;I1687&amp;J1687,[1]Homol.!O:S,2,0)</f>
        <v>Agua</v>
      </c>
      <c r="B1687" s="4" t="str">
        <f>+VLOOKUP(E1687&amp;H1687&amp;I1687&amp;J1687,[1]Homol.!O:S,3,0)</f>
        <v>Plain water</v>
      </c>
      <c r="C1687" s="4" t="s">
        <v>62</v>
      </c>
      <c r="D1687" s="4" t="s">
        <v>45</v>
      </c>
      <c r="E1687" s="4" t="s">
        <v>21</v>
      </c>
      <c r="F1687" s="4" t="str">
        <f t="shared" si="26"/>
        <v>Formatos Medianos 1650 cc</v>
      </c>
      <c r="G1687" s="4" t="s">
        <v>63</v>
      </c>
      <c r="H1687" s="4" t="s">
        <v>22</v>
      </c>
      <c r="I1687" s="4" t="s">
        <v>6</v>
      </c>
      <c r="J1687" s="4" t="s">
        <v>28</v>
      </c>
      <c r="K1687" s="4">
        <v>5.0490000000000004</v>
      </c>
      <c r="L1687" s="4">
        <v>8.1180000000000003</v>
      </c>
      <c r="M1687" s="4">
        <v>2.7720000000000002</v>
      </c>
      <c r="N1687" s="4">
        <v>4.5539999999999994</v>
      </c>
      <c r="O1687" s="4">
        <v>3.1679999999999997</v>
      </c>
      <c r="P1687" s="4">
        <v>3.4649999999999999</v>
      </c>
    </row>
    <row r="1688" spans="1:39" ht="14.25" x14ac:dyDescent="0.2">
      <c r="A1688" s="4" t="str">
        <f>+VLOOKUP(E1688&amp;H1688&amp;I1688&amp;J1688,[1]Homol.!O:S,2,0)</f>
        <v>Agua</v>
      </c>
      <c r="B1688" s="4" t="str">
        <f>+VLOOKUP(E1688&amp;H1688&amp;I1688&amp;J1688,[1]Homol.!O:S,3,0)</f>
        <v>Plain water</v>
      </c>
      <c r="C1688" s="4" t="s">
        <v>62</v>
      </c>
      <c r="D1688" s="4" t="s">
        <v>45</v>
      </c>
      <c r="E1688" s="4" t="s">
        <v>29</v>
      </c>
      <c r="F1688" s="4" t="str">
        <f t="shared" si="26"/>
        <v>Formatos Chicos Pet 500 cc</v>
      </c>
      <c r="G1688" s="4" t="s">
        <v>63</v>
      </c>
      <c r="H1688" s="4" t="s">
        <v>22</v>
      </c>
      <c r="I1688" s="4" t="s">
        <v>13</v>
      </c>
      <c r="J1688" s="4" t="s">
        <v>14</v>
      </c>
      <c r="K1688" s="4">
        <v>211.74</v>
      </c>
      <c r="L1688" s="4">
        <v>225.06</v>
      </c>
      <c r="M1688" s="4">
        <v>277.92</v>
      </c>
      <c r="N1688" s="4">
        <v>295.26</v>
      </c>
      <c r="O1688" s="4">
        <v>305.88</v>
      </c>
      <c r="P1688" s="4">
        <v>120.6</v>
      </c>
    </row>
    <row r="1689" spans="1:39" ht="14.25" x14ac:dyDescent="0.2">
      <c r="A1689" s="4" t="str">
        <f>+VLOOKUP(E1689&amp;H1689&amp;I1689&amp;J1689,[1]Homol.!O:S,2,0)</f>
        <v>Agua</v>
      </c>
      <c r="B1689" s="4" t="str">
        <f>+VLOOKUP(E1689&amp;H1689&amp;I1689&amp;J1689,[1]Homol.!O:S,3,0)</f>
        <v>Plain water</v>
      </c>
      <c r="C1689" s="4" t="s">
        <v>62</v>
      </c>
      <c r="D1689" s="4" t="s">
        <v>45</v>
      </c>
      <c r="E1689" s="4" t="s">
        <v>29</v>
      </c>
      <c r="F1689" s="4" t="str">
        <f t="shared" si="26"/>
        <v>Formatos Chicos Pet 750 cc</v>
      </c>
      <c r="G1689" s="4" t="s">
        <v>63</v>
      </c>
      <c r="H1689" s="4" t="s">
        <v>22</v>
      </c>
      <c r="I1689" s="4" t="s">
        <v>13</v>
      </c>
      <c r="J1689" s="4" t="s">
        <v>30</v>
      </c>
      <c r="K1689" s="4">
        <v>18.09</v>
      </c>
      <c r="L1689" s="4">
        <v>17.369999999999997</v>
      </c>
      <c r="M1689" s="4">
        <v>21.869999999999997</v>
      </c>
      <c r="N1689" s="4">
        <v>15.030000000000001</v>
      </c>
      <c r="O1689" s="4">
        <v>4.59</v>
      </c>
      <c r="P1689" s="4">
        <v>9.5399999999999991</v>
      </c>
    </row>
    <row r="1690" spans="1:39" ht="14.25" x14ac:dyDescent="0.2">
      <c r="A1690" s="4" t="str">
        <f>+VLOOKUP(E1690&amp;H1690&amp;I1690&amp;J1690,[1]Homol.!O:S,2,0)</f>
        <v>Agua</v>
      </c>
      <c r="B1690" s="4" t="str">
        <f>+VLOOKUP(E1690&amp;H1690&amp;I1690&amp;J1690,[1]Homol.!O:S,3,0)</f>
        <v>Plain water</v>
      </c>
      <c r="C1690" s="4" t="s">
        <v>62</v>
      </c>
      <c r="D1690" s="4" t="s">
        <v>45</v>
      </c>
      <c r="E1690" s="4" t="s">
        <v>29</v>
      </c>
      <c r="F1690" s="4" t="str">
        <f t="shared" si="26"/>
        <v>FORMATOS CHICOS PET PREMIUM 500 cc Pet Premium</v>
      </c>
      <c r="G1690" s="4" t="s">
        <v>63</v>
      </c>
      <c r="H1690" s="4" t="s">
        <v>22</v>
      </c>
      <c r="I1690" s="4" t="s">
        <v>31</v>
      </c>
      <c r="J1690" s="4" t="s">
        <v>32</v>
      </c>
      <c r="K1690" s="4">
        <v>111.72</v>
      </c>
      <c r="L1690" s="4">
        <v>125.69999999999999</v>
      </c>
      <c r="M1690" s="4">
        <v>118.2</v>
      </c>
      <c r="N1690" s="4">
        <v>103.67999999999999</v>
      </c>
      <c r="O1690" s="4">
        <v>128.04</v>
      </c>
      <c r="P1690" s="4">
        <v>48.72</v>
      </c>
    </row>
    <row r="1691" spans="1:39" ht="14.25" x14ac:dyDescent="0.2">
      <c r="A1691" s="4" t="str">
        <f>+VLOOKUP(E1691&amp;H1691&amp;I1691&amp;J1691,[1]Homol.!O:S,2,0)</f>
        <v>Agua</v>
      </c>
      <c r="B1691" s="4" t="str">
        <f>+VLOOKUP(E1691&amp;H1691&amp;I1691&amp;J1691,[1]Homol.!O:S,3,0)</f>
        <v>Plain water</v>
      </c>
      <c r="C1691" s="4" t="s">
        <v>62</v>
      </c>
      <c r="D1691" s="4" t="s">
        <v>45</v>
      </c>
      <c r="E1691" s="4" t="s">
        <v>29</v>
      </c>
      <c r="F1691" s="4" t="str">
        <f t="shared" si="26"/>
        <v>Formatos Grandes 2000 cc</v>
      </c>
      <c r="G1691" s="4" t="s">
        <v>63</v>
      </c>
      <c r="H1691" s="4" t="s">
        <v>22</v>
      </c>
      <c r="I1691" s="4" t="s">
        <v>15</v>
      </c>
      <c r="J1691" s="4" t="s">
        <v>33</v>
      </c>
      <c r="K1691" s="4">
        <v>29.639999999999997</v>
      </c>
      <c r="L1691" s="4">
        <v>44.4</v>
      </c>
      <c r="M1691" s="4">
        <v>42.48</v>
      </c>
      <c r="N1691" s="4">
        <v>49.92</v>
      </c>
      <c r="O1691" s="4">
        <v>24.36</v>
      </c>
      <c r="P1691" s="4">
        <v>19.079999999999998</v>
      </c>
    </row>
    <row r="1692" spans="1:39" ht="14.25" x14ac:dyDescent="0.2">
      <c r="A1692" s="4" t="str">
        <f>+VLOOKUP(E1692&amp;H1692&amp;I1692&amp;J1692,[1]Homol.!O:S,2,0)</f>
        <v>Agua</v>
      </c>
      <c r="B1692" s="4" t="str">
        <f>+VLOOKUP(E1692&amp;H1692&amp;I1692&amp;J1692,[1]Homol.!O:S,3,0)</f>
        <v>Plain water</v>
      </c>
      <c r="C1692" s="4" t="s">
        <v>62</v>
      </c>
      <c r="D1692" s="4" t="s">
        <v>45</v>
      </c>
      <c r="E1692" s="4" t="s">
        <v>29</v>
      </c>
      <c r="F1692" s="4" t="str">
        <f t="shared" si="26"/>
        <v>Formatos Medianos 1500 cc</v>
      </c>
      <c r="G1692" s="4" t="s">
        <v>63</v>
      </c>
      <c r="H1692" s="4" t="s">
        <v>22</v>
      </c>
      <c r="I1692" s="4" t="s">
        <v>6</v>
      </c>
      <c r="J1692" s="4" t="s">
        <v>7</v>
      </c>
      <c r="K1692" s="4">
        <v>84.87</v>
      </c>
      <c r="L1692" s="4">
        <v>82.710000000000008</v>
      </c>
      <c r="M1692" s="4">
        <v>83.52000000000001</v>
      </c>
      <c r="N1692" s="4">
        <v>68.13</v>
      </c>
      <c r="O1692" s="4">
        <v>83.699999999999989</v>
      </c>
      <c r="P1692" s="4">
        <v>40.680000000000007</v>
      </c>
    </row>
    <row r="1693" spans="1:39" ht="14.25" x14ac:dyDescent="0.2">
      <c r="A1693" s="4" t="str">
        <f>+VLOOKUP(E1693&amp;H1693&amp;I1693&amp;J1693,[1]Homol.!O:S,2,0)</f>
        <v>Agua</v>
      </c>
      <c r="B1693" s="4" t="str">
        <f>+VLOOKUP(E1693&amp;H1693&amp;I1693&amp;J1693,[1]Homol.!O:S,3,0)</f>
        <v>Plain water</v>
      </c>
      <c r="C1693" s="4" t="s">
        <v>62</v>
      </c>
      <c r="D1693" s="4" t="s">
        <v>45</v>
      </c>
      <c r="E1693" s="4" t="s">
        <v>29</v>
      </c>
      <c r="F1693" s="4" t="str">
        <f t="shared" si="26"/>
        <v>Formatos Chicos Pet 500 cc</v>
      </c>
      <c r="G1693" s="4" t="s">
        <v>63</v>
      </c>
      <c r="H1693" s="4" t="s">
        <v>34</v>
      </c>
      <c r="I1693" s="4" t="s">
        <v>13</v>
      </c>
      <c r="J1693" s="4" t="s">
        <v>14</v>
      </c>
      <c r="K1693" s="4">
        <v>93.42</v>
      </c>
      <c r="L1693" s="4">
        <v>100.32</v>
      </c>
      <c r="M1693" s="4">
        <v>141.47999999999999</v>
      </c>
      <c r="N1693" s="4">
        <v>108.84</v>
      </c>
      <c r="O1693" s="4">
        <v>113.03999999999999</v>
      </c>
      <c r="P1693" s="4">
        <v>49.44</v>
      </c>
    </row>
    <row r="1694" spans="1:39" ht="14.25" x14ac:dyDescent="0.2">
      <c r="A1694" s="4" t="str">
        <f>+VLOOKUP(E1694&amp;H1694&amp;I1694&amp;J1694,[1]Homol.!O:S,2,0)</f>
        <v>Agua</v>
      </c>
      <c r="B1694" s="4" t="str">
        <f>+VLOOKUP(E1694&amp;H1694&amp;I1694&amp;J1694,[1]Homol.!O:S,3,0)</f>
        <v>Plain water</v>
      </c>
      <c r="C1694" s="4" t="s">
        <v>62</v>
      </c>
      <c r="D1694" s="4" t="s">
        <v>45</v>
      </c>
      <c r="E1694" s="4" t="s">
        <v>29</v>
      </c>
      <c r="F1694" s="4" t="str">
        <f t="shared" si="26"/>
        <v>FORMATOS CHICOS PET PREMIUM 500 cc Pet Premium</v>
      </c>
      <c r="G1694" s="4" t="s">
        <v>63</v>
      </c>
      <c r="H1694" s="4" t="s">
        <v>34</v>
      </c>
      <c r="I1694" s="4" t="s">
        <v>31</v>
      </c>
      <c r="J1694" s="4" t="s">
        <v>32</v>
      </c>
      <c r="K1694" s="4">
        <v>100.32</v>
      </c>
      <c r="L1694" s="4">
        <v>97.32</v>
      </c>
      <c r="M1694" s="4">
        <v>118.02</v>
      </c>
      <c r="N1694" s="4">
        <v>93.539999999999992</v>
      </c>
      <c r="O1694" s="4">
        <v>104.52</v>
      </c>
      <c r="P1694" s="4">
        <v>46.68</v>
      </c>
    </row>
    <row r="1695" spans="1:39" ht="14.25" x14ac:dyDescent="0.2">
      <c r="A1695" s="4" t="str">
        <f>+VLOOKUP(E1695&amp;H1695&amp;I1695&amp;J1695,[1]Homol.!O:S,2,0)</f>
        <v>Agua</v>
      </c>
      <c r="B1695" s="4" t="str">
        <f>+VLOOKUP(E1695&amp;H1695&amp;I1695&amp;J1695,[1]Homol.!O:S,3,0)</f>
        <v>Plain water</v>
      </c>
      <c r="C1695" s="4" t="s">
        <v>62</v>
      </c>
      <c r="D1695" s="4" t="s">
        <v>45</v>
      </c>
      <c r="E1695" s="4" t="s">
        <v>29</v>
      </c>
      <c r="F1695" s="4" t="str">
        <f t="shared" si="26"/>
        <v>Formatos Medianos 1500 cc</v>
      </c>
      <c r="G1695" s="4" t="s">
        <v>63</v>
      </c>
      <c r="H1695" s="4" t="s">
        <v>34</v>
      </c>
      <c r="I1695" s="4" t="s">
        <v>6</v>
      </c>
      <c r="J1695" s="4" t="s">
        <v>7</v>
      </c>
      <c r="K1695" s="4">
        <v>24.479999999999997</v>
      </c>
      <c r="L1695" s="4">
        <v>21.6</v>
      </c>
      <c r="M1695" s="4">
        <v>50.94</v>
      </c>
      <c r="N1695" s="4">
        <v>36.18</v>
      </c>
      <c r="O1695" s="4">
        <v>55.440000000000005</v>
      </c>
      <c r="P1695" s="4">
        <v>16.2</v>
      </c>
    </row>
    <row r="1696" spans="1:39" ht="14.25" x14ac:dyDescent="0.2">
      <c r="A1696" s="4" t="str">
        <f>+VLOOKUP(E1696&amp;H1696&amp;I1696&amp;J1696,[1]Homol.!O:S,2,0)</f>
        <v>Agua</v>
      </c>
      <c r="B1696" s="4" t="str">
        <f>+VLOOKUP(E1696&amp;H1696&amp;I1696&amp;J1696,[1]Homol.!O:S,3,0)</f>
        <v>Flavored water</v>
      </c>
      <c r="C1696" s="4" t="s">
        <v>62</v>
      </c>
      <c r="D1696" s="4" t="s">
        <v>45</v>
      </c>
      <c r="E1696" s="4" t="s">
        <v>4</v>
      </c>
      <c r="F1696" s="4" t="str">
        <f t="shared" si="26"/>
        <v>Formatos Medianos 1500 cc</v>
      </c>
      <c r="G1696" s="4" t="s">
        <v>63</v>
      </c>
      <c r="H1696" s="4" t="s">
        <v>5</v>
      </c>
      <c r="I1696" s="4" t="s">
        <v>6</v>
      </c>
      <c r="J1696" s="4" t="s">
        <v>7</v>
      </c>
      <c r="R1696" s="4">
        <v>16.02</v>
      </c>
      <c r="S1696" s="4">
        <v>17.459999999999997</v>
      </c>
      <c r="T1696" s="4">
        <v>15.929999999999996</v>
      </c>
      <c r="U1696" s="4">
        <v>19.799999999999994</v>
      </c>
      <c r="V1696" s="4">
        <v>27.089999999999993</v>
      </c>
      <c r="W1696" s="4">
        <v>14.849999999999996</v>
      </c>
      <c r="X1696" s="4">
        <v>21.779999999999994</v>
      </c>
      <c r="Y1696" s="4">
        <v>5.9399999999999995</v>
      </c>
      <c r="Z1696" s="4">
        <v>12.51</v>
      </c>
      <c r="AA1696" s="4">
        <v>0.27</v>
      </c>
      <c r="AB1696" s="4">
        <v>0.89999999999999991</v>
      </c>
      <c r="AC1696" s="4">
        <v>7.6499999999999977</v>
      </c>
      <c r="AD1696" s="4">
        <v>9.6299999999999972</v>
      </c>
      <c r="AE1696" s="4">
        <v>6.4799999999999995</v>
      </c>
      <c r="AF1696" s="4">
        <v>10.619999999999997</v>
      </c>
      <c r="AG1696" s="4">
        <v>15.299999999999997</v>
      </c>
      <c r="AH1696" s="4">
        <v>7.1999999999999975</v>
      </c>
      <c r="AI1696" s="4">
        <v>7.1099999999999994</v>
      </c>
      <c r="AJ1696" s="4">
        <v>11.609999999999998</v>
      </c>
      <c r="AK1696" s="4">
        <v>11.879999999999999</v>
      </c>
      <c r="AL1696" s="4">
        <v>16.559999999999999</v>
      </c>
      <c r="AM1696" s="4">
        <v>7.56</v>
      </c>
    </row>
    <row r="1697" spans="1:39" ht="14.25" x14ac:dyDescent="0.2">
      <c r="A1697" s="4" t="str">
        <f>+VLOOKUP(E1697&amp;H1697&amp;I1697&amp;J1697,[1]Homol.!O:S,2,0)</f>
        <v>Agua</v>
      </c>
      <c r="B1697" s="4" t="str">
        <f>+VLOOKUP(E1697&amp;H1697&amp;I1697&amp;J1697,[1]Homol.!O:S,3,0)</f>
        <v>Flavored water</v>
      </c>
      <c r="C1697" s="4" t="s">
        <v>62</v>
      </c>
      <c r="D1697" s="4" t="s">
        <v>45</v>
      </c>
      <c r="E1697" s="4" t="s">
        <v>4</v>
      </c>
      <c r="F1697" s="4" t="str">
        <f t="shared" si="26"/>
        <v>Formatos Medianos 1500 cc</v>
      </c>
      <c r="G1697" s="4" t="s">
        <v>63</v>
      </c>
      <c r="H1697" s="4" t="s">
        <v>8</v>
      </c>
      <c r="I1697" s="4" t="s">
        <v>6</v>
      </c>
      <c r="J1697" s="4" t="s">
        <v>7</v>
      </c>
      <c r="S1697" s="4">
        <v>4.5900000000000007</v>
      </c>
      <c r="T1697" s="4">
        <v>7.47</v>
      </c>
      <c r="U1697" s="4">
        <v>4.95</v>
      </c>
      <c r="V1697" s="4">
        <v>9.1799999999999979</v>
      </c>
      <c r="W1697" s="4">
        <v>6.9299999999999988</v>
      </c>
      <c r="X1697" s="4">
        <v>3.2400000000000007</v>
      </c>
      <c r="Y1697" s="4">
        <v>5.31</v>
      </c>
      <c r="Z1697" s="4">
        <v>0.80999999999999994</v>
      </c>
      <c r="AA1697" s="4">
        <v>0.36</v>
      </c>
      <c r="AB1697" s="4">
        <v>0.54</v>
      </c>
      <c r="AC1697" s="4">
        <v>0.36</v>
      </c>
      <c r="AD1697" s="4">
        <v>1.17</v>
      </c>
      <c r="AE1697" s="4">
        <v>1.71</v>
      </c>
      <c r="AF1697" s="4">
        <v>2.16</v>
      </c>
      <c r="AG1697" s="4">
        <v>0.99</v>
      </c>
      <c r="AH1697" s="4">
        <v>5.49</v>
      </c>
      <c r="AI1697" s="4">
        <v>9.0900000000000016</v>
      </c>
      <c r="AJ1697" s="4">
        <v>6.1199999999999992</v>
      </c>
      <c r="AK1697" s="4">
        <v>9.0899999999999981</v>
      </c>
      <c r="AL1697" s="4">
        <v>2.34</v>
      </c>
      <c r="AM1697" s="4">
        <v>5.2200000000000006</v>
      </c>
    </row>
    <row r="1698" spans="1:39" ht="14.25" x14ac:dyDescent="0.2">
      <c r="A1698" s="4" t="str">
        <f>+VLOOKUP(E1698&amp;H1698&amp;I1698&amp;J1698,[1]Homol.!O:S,2,0)</f>
        <v>Agua</v>
      </c>
      <c r="B1698" s="4" t="str">
        <f>+VLOOKUP(E1698&amp;H1698&amp;I1698&amp;J1698,[1]Homol.!O:S,3,0)</f>
        <v>Flavored water</v>
      </c>
      <c r="C1698" s="4" t="s">
        <v>62</v>
      </c>
      <c r="D1698" s="4" t="s">
        <v>45</v>
      </c>
      <c r="E1698" s="4" t="s">
        <v>4</v>
      </c>
      <c r="F1698" s="4" t="str">
        <f t="shared" si="26"/>
        <v>Formatos Medianos 1500 cc</v>
      </c>
      <c r="G1698" s="4" t="s">
        <v>63</v>
      </c>
      <c r="H1698" s="4" t="s">
        <v>9</v>
      </c>
      <c r="I1698" s="4" t="s">
        <v>6</v>
      </c>
      <c r="J1698" s="4" t="s">
        <v>7</v>
      </c>
      <c r="R1698" s="4">
        <v>16.559999999999999</v>
      </c>
      <c r="S1698" s="4">
        <v>13.139999999999999</v>
      </c>
      <c r="T1698" s="4">
        <v>24.749999999999996</v>
      </c>
      <c r="U1698" s="4">
        <v>34.020000000000003</v>
      </c>
      <c r="V1698" s="4">
        <v>37.350000000000009</v>
      </c>
      <c r="W1698" s="4">
        <v>24.02999999999999</v>
      </c>
      <c r="X1698" s="4">
        <v>35.460000000000015</v>
      </c>
      <c r="Y1698" s="4">
        <v>5.58</v>
      </c>
      <c r="Z1698" s="4">
        <v>23.94</v>
      </c>
      <c r="AA1698" s="4">
        <v>0.18</v>
      </c>
      <c r="AB1698" s="4">
        <v>1.2599999999999998</v>
      </c>
      <c r="AC1698" s="4">
        <v>2.25</v>
      </c>
      <c r="AD1698" s="4">
        <v>9.0899999999999981</v>
      </c>
      <c r="AE1698" s="4">
        <v>6.6599999999999993</v>
      </c>
      <c r="AF1698" s="4">
        <v>12.149999999999999</v>
      </c>
      <c r="AG1698" s="4">
        <v>12.779999999999998</v>
      </c>
      <c r="AH1698" s="4">
        <v>11.069999999999997</v>
      </c>
      <c r="AI1698" s="4">
        <v>12.239999999999997</v>
      </c>
      <c r="AJ1698" s="4">
        <v>10.89</v>
      </c>
      <c r="AK1698" s="4">
        <v>12.69</v>
      </c>
      <c r="AL1698" s="4">
        <v>18.18</v>
      </c>
      <c r="AM1698" s="4">
        <v>7.2899999999999991</v>
      </c>
    </row>
    <row r="1699" spans="1:39" ht="14.25" x14ac:dyDescent="0.2">
      <c r="A1699" s="4" t="str">
        <f>+VLOOKUP(E1699&amp;H1699&amp;I1699&amp;J1699,[1]Homol.!O:S,2,0)</f>
        <v>Agua</v>
      </c>
      <c r="B1699" s="4" t="str">
        <f>+VLOOKUP(E1699&amp;H1699&amp;I1699&amp;J1699,[1]Homol.!O:S,3,0)</f>
        <v>Flavored water</v>
      </c>
      <c r="C1699" s="4" t="s">
        <v>62</v>
      </c>
      <c r="D1699" s="4" t="s">
        <v>45</v>
      </c>
      <c r="E1699" s="4" t="s">
        <v>4</v>
      </c>
      <c r="F1699" s="4" t="str">
        <f t="shared" si="26"/>
        <v>Formatos Medianos 1500 cc</v>
      </c>
      <c r="G1699" s="4" t="s">
        <v>63</v>
      </c>
      <c r="H1699" s="4" t="s">
        <v>10</v>
      </c>
      <c r="I1699" s="4" t="s">
        <v>6</v>
      </c>
      <c r="J1699" s="4" t="s">
        <v>7</v>
      </c>
      <c r="R1699" s="4">
        <v>16.739999999999995</v>
      </c>
      <c r="S1699" s="4">
        <v>13.14</v>
      </c>
      <c r="T1699" s="4">
        <v>38.340000000000003</v>
      </c>
      <c r="U1699" s="4">
        <v>30.86999999999999</v>
      </c>
      <c r="V1699" s="4">
        <v>44.190000000000005</v>
      </c>
      <c r="W1699" s="4">
        <v>21.329999999999991</v>
      </c>
      <c r="X1699" s="4">
        <v>26.009999999999994</v>
      </c>
      <c r="Y1699" s="4">
        <v>11.34</v>
      </c>
      <c r="Z1699" s="4">
        <v>24.48</v>
      </c>
      <c r="AA1699" s="4">
        <v>0.45</v>
      </c>
      <c r="AB1699" s="4">
        <v>1.89</v>
      </c>
      <c r="AC1699" s="4">
        <v>8.1</v>
      </c>
      <c r="AD1699" s="4">
        <v>10.979999999999997</v>
      </c>
      <c r="AE1699" s="4">
        <v>6.39</v>
      </c>
      <c r="AF1699" s="4">
        <v>15.209999999999997</v>
      </c>
      <c r="AG1699" s="4">
        <v>18.989999999999998</v>
      </c>
      <c r="AH1699" s="4">
        <v>15.119999999999997</v>
      </c>
      <c r="AI1699" s="4">
        <v>15.839999999999998</v>
      </c>
      <c r="AJ1699" s="4">
        <v>14.759999999999998</v>
      </c>
      <c r="AK1699" s="4">
        <v>13.5</v>
      </c>
      <c r="AL1699" s="4">
        <v>23.31</v>
      </c>
      <c r="AM1699" s="4">
        <v>11.61</v>
      </c>
    </row>
    <row r="1700" spans="1:39" ht="14.25" x14ac:dyDescent="0.2">
      <c r="A1700" s="4" t="str">
        <f>+VLOOKUP(E1700&amp;H1700&amp;I1700&amp;J1700,[1]Homol.!O:S,2,0)</f>
        <v>Agua</v>
      </c>
      <c r="B1700" s="4" t="str">
        <f>+VLOOKUP(E1700&amp;H1700&amp;I1700&amp;J1700,[1]Homol.!O:S,3,0)</f>
        <v>Flavored water</v>
      </c>
      <c r="C1700" s="4" t="s">
        <v>62</v>
      </c>
      <c r="D1700" s="4" t="s">
        <v>45</v>
      </c>
      <c r="E1700" s="4" t="s">
        <v>4</v>
      </c>
      <c r="F1700" s="4" t="str">
        <f t="shared" si="26"/>
        <v>Formatos Medianos 1500 cc</v>
      </c>
      <c r="G1700" s="4" t="s">
        <v>63</v>
      </c>
      <c r="H1700" s="4" t="s">
        <v>11</v>
      </c>
      <c r="I1700" s="4" t="s">
        <v>6</v>
      </c>
      <c r="J1700" s="4" t="s">
        <v>7</v>
      </c>
      <c r="AE1700" s="4">
        <v>1.89</v>
      </c>
      <c r="AF1700" s="4">
        <v>1.71</v>
      </c>
      <c r="AG1700" s="4">
        <v>1.5299999999999998</v>
      </c>
      <c r="AH1700" s="4">
        <v>2.0700000000000003</v>
      </c>
      <c r="AI1700" s="4">
        <v>2.6999999999999997</v>
      </c>
      <c r="AJ1700" s="4">
        <v>2.3400000000000003</v>
      </c>
      <c r="AK1700" s="4">
        <v>3.7800000000000007</v>
      </c>
      <c r="AL1700" s="4">
        <v>1.17</v>
      </c>
      <c r="AM1700" s="4">
        <v>1.08</v>
      </c>
    </row>
    <row r="1701" spans="1:39" ht="14.25" x14ac:dyDescent="0.2">
      <c r="A1701" s="4" t="str">
        <f>+VLOOKUP(E1701&amp;H1701&amp;I1701&amp;J1701,[1]Homol.!O:S,2,0)</f>
        <v>Agua</v>
      </c>
      <c r="B1701" s="4" t="str">
        <f>+VLOOKUP(E1701&amp;H1701&amp;I1701&amp;J1701,[1]Homol.!O:S,3,0)</f>
        <v>Flavored water</v>
      </c>
      <c r="C1701" s="4" t="s">
        <v>62</v>
      </c>
      <c r="D1701" s="4" t="s">
        <v>45</v>
      </c>
      <c r="E1701" s="4" t="s">
        <v>36</v>
      </c>
      <c r="F1701" s="4" t="str">
        <f t="shared" si="26"/>
        <v>Formatos Chicos Pet 500 cc</v>
      </c>
      <c r="G1701" s="4" t="s">
        <v>63</v>
      </c>
      <c r="H1701" s="4" t="s">
        <v>37</v>
      </c>
      <c r="I1701" s="4" t="s">
        <v>13</v>
      </c>
      <c r="J1701" s="4" t="s">
        <v>14</v>
      </c>
      <c r="T1701" s="4">
        <v>0.06</v>
      </c>
      <c r="V1701" s="4">
        <v>0.06</v>
      </c>
    </row>
    <row r="1702" spans="1:39" ht="14.25" x14ac:dyDescent="0.2">
      <c r="A1702" s="4" t="str">
        <f>+VLOOKUP(E1702&amp;H1702&amp;I1702&amp;J1702,[1]Homol.!O:S,2,0)</f>
        <v>Agua</v>
      </c>
      <c r="B1702" s="4" t="str">
        <f>+VLOOKUP(E1702&amp;H1702&amp;I1702&amp;J1702,[1]Homol.!O:S,3,0)</f>
        <v>Flavored water</v>
      </c>
      <c r="C1702" s="4" t="s">
        <v>62</v>
      </c>
      <c r="D1702" s="4" t="s">
        <v>45</v>
      </c>
      <c r="E1702" s="4" t="s">
        <v>36</v>
      </c>
      <c r="F1702" s="4" t="str">
        <f t="shared" si="26"/>
        <v>Formatos Grandes 2250 cc</v>
      </c>
      <c r="G1702" s="4" t="s">
        <v>63</v>
      </c>
      <c r="H1702" s="4" t="s">
        <v>37</v>
      </c>
      <c r="I1702" s="4" t="s">
        <v>15</v>
      </c>
      <c r="J1702" s="4" t="s">
        <v>16</v>
      </c>
      <c r="S1702" s="4">
        <v>0.13500000000000001</v>
      </c>
      <c r="U1702" s="4">
        <v>0.13500000000000001</v>
      </c>
      <c r="W1702" s="4">
        <v>0.13500000000000001</v>
      </c>
      <c r="Y1702" s="4">
        <v>0.13500000000000001</v>
      </c>
      <c r="AC1702" s="4">
        <v>0.13500000000000001</v>
      </c>
      <c r="AD1702" s="4">
        <v>0.54</v>
      </c>
      <c r="AE1702" s="4">
        <v>0.13500000000000001</v>
      </c>
      <c r="AF1702" s="4">
        <v>0.13500000000000001</v>
      </c>
      <c r="AG1702" s="4">
        <v>0.27</v>
      </c>
      <c r="AH1702" s="4">
        <v>0.54</v>
      </c>
      <c r="AI1702" s="4">
        <v>0.13500000000000001</v>
      </c>
    </row>
    <row r="1703" spans="1:39" ht="14.25" x14ac:dyDescent="0.2">
      <c r="A1703" s="4" t="str">
        <f>+VLOOKUP(E1703&amp;H1703&amp;I1703&amp;J1703,[1]Homol.!O:S,2,0)</f>
        <v>Agua</v>
      </c>
      <c r="B1703" s="4" t="str">
        <f>+VLOOKUP(E1703&amp;H1703&amp;I1703&amp;J1703,[1]Homol.!O:S,3,0)</f>
        <v>Flavored water</v>
      </c>
      <c r="C1703" s="4" t="s">
        <v>62</v>
      </c>
      <c r="D1703" s="4" t="s">
        <v>45</v>
      </c>
      <c r="E1703" s="4" t="s">
        <v>36</v>
      </c>
      <c r="F1703" s="4" t="str">
        <f t="shared" si="26"/>
        <v>Formatos Medianos 1500 cc</v>
      </c>
      <c r="G1703" s="4" t="s">
        <v>63</v>
      </c>
      <c r="H1703" s="4" t="s">
        <v>37</v>
      </c>
      <c r="I1703" s="4" t="s">
        <v>6</v>
      </c>
      <c r="J1703" s="4" t="s">
        <v>7</v>
      </c>
      <c r="R1703" s="4">
        <v>0.45</v>
      </c>
      <c r="S1703" s="4">
        <v>0.72</v>
      </c>
      <c r="T1703" s="4">
        <v>0.09</v>
      </c>
      <c r="U1703" s="4">
        <v>0.27</v>
      </c>
      <c r="V1703" s="4">
        <v>0.18</v>
      </c>
      <c r="W1703" s="4">
        <v>0.18</v>
      </c>
      <c r="X1703" s="4">
        <v>0.18</v>
      </c>
      <c r="Y1703" s="4">
        <v>0.09</v>
      </c>
      <c r="Z1703" s="4">
        <v>0.09</v>
      </c>
      <c r="AA1703" s="4">
        <v>0.09</v>
      </c>
      <c r="AH1703" s="4">
        <v>0.09</v>
      </c>
      <c r="AI1703" s="4">
        <v>0.54</v>
      </c>
      <c r="AJ1703" s="4">
        <v>0.09</v>
      </c>
    </row>
    <row r="1704" spans="1:39" ht="14.25" x14ac:dyDescent="0.2">
      <c r="A1704" s="4" t="str">
        <f>+VLOOKUP(E1704&amp;H1704&amp;I1704&amp;J1704,[1]Homol.!O:S,2,0)</f>
        <v>Agua</v>
      </c>
      <c r="B1704" s="4" t="str">
        <f>+VLOOKUP(E1704&amp;H1704&amp;I1704&amp;J1704,[1]Homol.!O:S,3,0)</f>
        <v>Flavored water</v>
      </c>
      <c r="C1704" s="4" t="s">
        <v>62</v>
      </c>
      <c r="D1704" s="4" t="s">
        <v>45</v>
      </c>
      <c r="E1704" s="4" t="s">
        <v>36</v>
      </c>
      <c r="F1704" s="4" t="str">
        <f t="shared" si="26"/>
        <v>Formatos Chicos Pet 500 cc</v>
      </c>
      <c r="G1704" s="4" t="s">
        <v>63</v>
      </c>
      <c r="H1704" s="4" t="s">
        <v>38</v>
      </c>
      <c r="I1704" s="4" t="s">
        <v>13</v>
      </c>
      <c r="J1704" s="4" t="s">
        <v>14</v>
      </c>
      <c r="T1704" s="4">
        <v>0.06</v>
      </c>
      <c r="U1704" s="4">
        <v>0.06</v>
      </c>
    </row>
    <row r="1705" spans="1:39" ht="14.25" x14ac:dyDescent="0.2">
      <c r="A1705" s="4" t="str">
        <f>+VLOOKUP(E1705&amp;H1705&amp;I1705&amp;J1705,[1]Homol.!O:S,2,0)</f>
        <v>Agua</v>
      </c>
      <c r="B1705" s="4" t="str">
        <f>+VLOOKUP(E1705&amp;H1705&amp;I1705&amp;J1705,[1]Homol.!O:S,3,0)</f>
        <v>Flavored water</v>
      </c>
      <c r="C1705" s="4" t="s">
        <v>62</v>
      </c>
      <c r="D1705" s="4" t="s">
        <v>45</v>
      </c>
      <c r="E1705" s="4" t="s">
        <v>36</v>
      </c>
      <c r="F1705" s="4" t="str">
        <f t="shared" si="26"/>
        <v>Formatos Grandes 2250 cc</v>
      </c>
      <c r="G1705" s="4" t="s">
        <v>63</v>
      </c>
      <c r="H1705" s="4" t="s">
        <v>38</v>
      </c>
      <c r="I1705" s="4" t="s">
        <v>15</v>
      </c>
      <c r="J1705" s="4" t="s">
        <v>16</v>
      </c>
      <c r="AD1705" s="4">
        <v>0.13500000000000001</v>
      </c>
      <c r="AF1705" s="4">
        <v>0.27</v>
      </c>
      <c r="AG1705" s="4">
        <v>0.13500000000000001</v>
      </c>
      <c r="AH1705" s="4">
        <v>0.13500000000000001</v>
      </c>
    </row>
    <row r="1706" spans="1:39" ht="14.25" x14ac:dyDescent="0.2">
      <c r="A1706" s="4" t="str">
        <f>+VLOOKUP(E1706&amp;H1706&amp;I1706&amp;J1706,[1]Homol.!O:S,2,0)</f>
        <v>Agua</v>
      </c>
      <c r="B1706" s="4" t="str">
        <f>+VLOOKUP(E1706&amp;H1706&amp;I1706&amp;J1706,[1]Homol.!O:S,3,0)</f>
        <v>Flavored water</v>
      </c>
      <c r="C1706" s="4" t="s">
        <v>62</v>
      </c>
      <c r="D1706" s="4" t="s">
        <v>45</v>
      </c>
      <c r="E1706" s="4" t="s">
        <v>36</v>
      </c>
      <c r="F1706" s="4" t="str">
        <f t="shared" si="26"/>
        <v>Formatos Medianos 1500 cc</v>
      </c>
      <c r="G1706" s="4" t="s">
        <v>63</v>
      </c>
      <c r="H1706" s="4" t="s">
        <v>38</v>
      </c>
      <c r="I1706" s="4" t="s">
        <v>6</v>
      </c>
      <c r="J1706" s="4" t="s">
        <v>7</v>
      </c>
      <c r="R1706" s="4">
        <v>0.09</v>
      </c>
      <c r="S1706" s="4">
        <v>0.09</v>
      </c>
      <c r="V1706" s="4">
        <v>0.09</v>
      </c>
      <c r="W1706" s="4">
        <v>0.18</v>
      </c>
      <c r="AB1706" s="4">
        <v>0.09</v>
      </c>
      <c r="AC1706" s="4">
        <v>0.18</v>
      </c>
      <c r="AD1706" s="4">
        <v>0.18</v>
      </c>
      <c r="AE1706" s="4">
        <v>0.18</v>
      </c>
      <c r="AF1706" s="4">
        <v>0.18</v>
      </c>
      <c r="AG1706" s="4">
        <v>0.18</v>
      </c>
      <c r="AH1706" s="4">
        <v>0.09</v>
      </c>
      <c r="AI1706" s="4">
        <v>0.18</v>
      </c>
      <c r="AK1706" s="4">
        <v>0.18</v>
      </c>
      <c r="AL1706" s="4">
        <v>0.09</v>
      </c>
      <c r="AM1706" s="4">
        <v>0.27</v>
      </c>
    </row>
    <row r="1707" spans="1:39" ht="14.25" x14ac:dyDescent="0.2">
      <c r="A1707" s="4" t="str">
        <f>+VLOOKUP(E1707&amp;H1707&amp;I1707&amp;J1707,[1]Homol.!O:S,2,0)</f>
        <v>Agua</v>
      </c>
      <c r="B1707" s="4" t="str">
        <f>+VLOOKUP(E1707&amp;H1707&amp;I1707&amp;J1707,[1]Homol.!O:S,3,0)</f>
        <v>Flavored water</v>
      </c>
      <c r="C1707" s="4" t="s">
        <v>62</v>
      </c>
      <c r="D1707" s="4" t="s">
        <v>45</v>
      </c>
      <c r="E1707" s="4" t="s">
        <v>12</v>
      </c>
      <c r="F1707" s="4" t="str">
        <f t="shared" si="26"/>
        <v>Formatos Chicos Pet 500 cc</v>
      </c>
      <c r="G1707" s="4" t="s">
        <v>63</v>
      </c>
      <c r="H1707" s="4" t="s">
        <v>40</v>
      </c>
      <c r="I1707" s="4" t="s">
        <v>13</v>
      </c>
      <c r="J1707" s="4" t="s">
        <v>14</v>
      </c>
      <c r="V1707" s="4">
        <v>0.6</v>
      </c>
      <c r="W1707" s="4">
        <v>0.54</v>
      </c>
      <c r="X1707" s="4">
        <v>0.84000000000000019</v>
      </c>
      <c r="Y1707" s="4">
        <v>0.48</v>
      </c>
    </row>
    <row r="1708" spans="1:39" ht="14.25" x14ac:dyDescent="0.2">
      <c r="A1708" s="4" t="str">
        <f>+VLOOKUP(E1708&amp;H1708&amp;I1708&amp;J1708,[1]Homol.!O:S,2,0)</f>
        <v>Agua</v>
      </c>
      <c r="B1708" s="4" t="str">
        <f>+VLOOKUP(E1708&amp;H1708&amp;I1708&amp;J1708,[1]Homol.!O:S,3,0)</f>
        <v>Flavored water</v>
      </c>
      <c r="C1708" s="4" t="s">
        <v>62</v>
      </c>
      <c r="D1708" s="4" t="s">
        <v>45</v>
      </c>
      <c r="E1708" s="4" t="s">
        <v>12</v>
      </c>
      <c r="F1708" s="4" t="str">
        <f t="shared" si="26"/>
        <v>Formatos Grandes 2250 cc</v>
      </c>
      <c r="G1708" s="4" t="s">
        <v>63</v>
      </c>
      <c r="H1708" s="4" t="s">
        <v>40</v>
      </c>
      <c r="I1708" s="4" t="s">
        <v>15</v>
      </c>
      <c r="J1708" s="4" t="s">
        <v>16</v>
      </c>
      <c r="V1708" s="4">
        <v>3.915</v>
      </c>
      <c r="W1708" s="4">
        <v>4.9950000000000001</v>
      </c>
      <c r="Y1708" s="4">
        <v>0.27</v>
      </c>
    </row>
    <row r="1709" spans="1:39" ht="14.25" x14ac:dyDescent="0.2">
      <c r="A1709" s="4" t="str">
        <f>+VLOOKUP(E1709&amp;H1709&amp;I1709&amp;J1709,[1]Homol.!O:S,2,0)</f>
        <v>Agua</v>
      </c>
      <c r="B1709" s="4" t="str">
        <f>+VLOOKUP(E1709&amp;H1709&amp;I1709&amp;J1709,[1]Homol.!O:S,3,0)</f>
        <v>Flavored water</v>
      </c>
      <c r="C1709" s="4" t="s">
        <v>62</v>
      </c>
      <c r="D1709" s="4" t="s">
        <v>45</v>
      </c>
      <c r="E1709" s="4" t="s">
        <v>12</v>
      </c>
      <c r="F1709" s="4" t="str">
        <f t="shared" si="26"/>
        <v>Formatos Medianos 1500 cc</v>
      </c>
      <c r="G1709" s="4" t="s">
        <v>63</v>
      </c>
      <c r="H1709" s="4" t="s">
        <v>40</v>
      </c>
      <c r="I1709" s="4" t="s">
        <v>6</v>
      </c>
      <c r="J1709" s="4" t="s">
        <v>7</v>
      </c>
      <c r="V1709" s="4">
        <v>4.3199999999999994</v>
      </c>
      <c r="W1709" s="4">
        <v>4.1399999999999988</v>
      </c>
      <c r="X1709" s="4">
        <v>0.72</v>
      </c>
    </row>
    <row r="1710" spans="1:39" ht="14.25" x14ac:dyDescent="0.2">
      <c r="A1710" s="4" t="str">
        <f>+VLOOKUP(E1710&amp;H1710&amp;I1710&amp;J1710,[1]Homol.!O:S,2,0)</f>
        <v>Agua</v>
      </c>
      <c r="B1710" s="4" t="str">
        <f>+VLOOKUP(E1710&amp;H1710&amp;I1710&amp;J1710,[1]Homol.!O:S,3,0)</f>
        <v>Flavored water</v>
      </c>
      <c r="C1710" s="4" t="s">
        <v>62</v>
      </c>
      <c r="D1710" s="4" t="s">
        <v>45</v>
      </c>
      <c r="E1710" s="4" t="s">
        <v>12</v>
      </c>
      <c r="F1710" s="4" t="str">
        <f t="shared" si="26"/>
        <v>Formato Fun 300 cc</v>
      </c>
      <c r="G1710" s="4" t="s">
        <v>63</v>
      </c>
      <c r="H1710" s="4" t="s">
        <v>5</v>
      </c>
      <c r="I1710" s="4" t="s">
        <v>25</v>
      </c>
      <c r="J1710" s="4" t="s">
        <v>26</v>
      </c>
      <c r="W1710" s="4">
        <v>3.5999999999999997E-2</v>
      </c>
    </row>
    <row r="1711" spans="1:39" ht="14.25" x14ac:dyDescent="0.2">
      <c r="A1711" s="4" t="str">
        <f>+VLOOKUP(E1711&amp;H1711&amp;I1711&amp;J1711,[1]Homol.!O:S,2,0)</f>
        <v>Agua</v>
      </c>
      <c r="B1711" s="4" t="str">
        <f>+VLOOKUP(E1711&amp;H1711&amp;I1711&amp;J1711,[1]Homol.!O:S,3,0)</f>
        <v>Flavored water</v>
      </c>
      <c r="C1711" s="4" t="s">
        <v>62</v>
      </c>
      <c r="D1711" s="4" t="s">
        <v>45</v>
      </c>
      <c r="E1711" s="4" t="s">
        <v>12</v>
      </c>
      <c r="F1711" s="4" t="str">
        <f t="shared" si="26"/>
        <v>Formatos Chicos Pet 500 cc</v>
      </c>
      <c r="G1711" s="4" t="s">
        <v>63</v>
      </c>
      <c r="H1711" s="4" t="s">
        <v>5</v>
      </c>
      <c r="I1711" s="4" t="s">
        <v>13</v>
      </c>
      <c r="J1711" s="4" t="s">
        <v>14</v>
      </c>
      <c r="R1711" s="4">
        <v>2.04</v>
      </c>
      <c r="S1711" s="4">
        <v>3.7200000000000011</v>
      </c>
      <c r="T1711" s="4">
        <v>0.78</v>
      </c>
      <c r="U1711" s="4">
        <v>2.8200000000000012</v>
      </c>
      <c r="V1711" s="4">
        <v>3.5400000000000009</v>
      </c>
      <c r="W1711" s="4">
        <v>2.4000000000000008</v>
      </c>
      <c r="X1711" s="4">
        <v>2.8200000000000003</v>
      </c>
      <c r="Y1711" s="4">
        <v>1.02</v>
      </c>
      <c r="Z1711" s="4">
        <v>1.0200000000000002</v>
      </c>
      <c r="AA1711" s="4">
        <v>0.48</v>
      </c>
      <c r="AB1711" s="4">
        <v>0.18</v>
      </c>
      <c r="AC1711" s="4">
        <v>0.66000000000000014</v>
      </c>
      <c r="AD1711" s="4">
        <v>1.2600000000000002</v>
      </c>
      <c r="AE1711" s="4">
        <v>1.6800000000000004</v>
      </c>
      <c r="AF1711" s="4">
        <v>2.1600000000000006</v>
      </c>
      <c r="AG1711" s="4">
        <v>2.2200000000000006</v>
      </c>
      <c r="AH1711" s="4">
        <v>2.3400000000000003</v>
      </c>
      <c r="AI1711" s="4">
        <v>3.06</v>
      </c>
      <c r="AJ1711" s="4">
        <v>2.7000000000000011</v>
      </c>
      <c r="AK1711" s="4">
        <v>2.7000000000000006</v>
      </c>
      <c r="AL1711" s="4">
        <v>1.8000000000000003</v>
      </c>
      <c r="AM1711" s="4">
        <v>1.2000000000000002</v>
      </c>
    </row>
    <row r="1712" spans="1:39" ht="14.25" x14ac:dyDescent="0.2">
      <c r="A1712" s="4" t="str">
        <f>+VLOOKUP(E1712&amp;H1712&amp;I1712&amp;J1712,[1]Homol.!O:S,2,0)</f>
        <v>Agua</v>
      </c>
      <c r="B1712" s="4" t="str">
        <f>+VLOOKUP(E1712&amp;H1712&amp;I1712&amp;J1712,[1]Homol.!O:S,3,0)</f>
        <v>Flavored water</v>
      </c>
      <c r="C1712" s="4" t="s">
        <v>62</v>
      </c>
      <c r="D1712" s="4" t="s">
        <v>45</v>
      </c>
      <c r="E1712" s="4" t="s">
        <v>12</v>
      </c>
      <c r="F1712" s="4" t="str">
        <f t="shared" si="26"/>
        <v>Formatos Grandes 2000 cc</v>
      </c>
      <c r="G1712" s="4" t="s">
        <v>63</v>
      </c>
      <c r="H1712" s="4" t="s">
        <v>5</v>
      </c>
      <c r="I1712" s="4" t="s">
        <v>15</v>
      </c>
      <c r="J1712" s="4" t="s">
        <v>33</v>
      </c>
      <c r="R1712" s="4">
        <v>7.9200000000000026</v>
      </c>
      <c r="S1712" s="4">
        <v>6.6000000000000014</v>
      </c>
      <c r="T1712" s="4">
        <v>0.24</v>
      </c>
      <c r="V1712" s="4">
        <v>0.12</v>
      </c>
    </row>
    <row r="1713" spans="1:39" ht="14.25" x14ac:dyDescent="0.2">
      <c r="A1713" s="4" t="str">
        <f>+VLOOKUP(E1713&amp;H1713&amp;I1713&amp;J1713,[1]Homol.!O:S,2,0)</f>
        <v>Agua</v>
      </c>
      <c r="B1713" s="4" t="str">
        <f>+VLOOKUP(E1713&amp;H1713&amp;I1713&amp;J1713,[1]Homol.!O:S,3,0)</f>
        <v>Flavored water</v>
      </c>
      <c r="C1713" s="4" t="s">
        <v>62</v>
      </c>
      <c r="D1713" s="4" t="s">
        <v>45</v>
      </c>
      <c r="E1713" s="4" t="s">
        <v>12</v>
      </c>
      <c r="F1713" s="4" t="str">
        <f t="shared" si="26"/>
        <v>Formatos Grandes 2250 cc</v>
      </c>
      <c r="G1713" s="4" t="s">
        <v>63</v>
      </c>
      <c r="H1713" s="4" t="s">
        <v>5</v>
      </c>
      <c r="I1713" s="4" t="s">
        <v>15</v>
      </c>
      <c r="J1713" s="4" t="s">
        <v>16</v>
      </c>
      <c r="T1713" s="4">
        <v>3.24</v>
      </c>
      <c r="U1713" s="4">
        <v>7.4249999999999998</v>
      </c>
      <c r="V1713" s="4">
        <v>4.4550000000000001</v>
      </c>
      <c r="W1713" s="4">
        <v>17.279999999999998</v>
      </c>
      <c r="X1713" s="4">
        <v>7.4249999999999989</v>
      </c>
      <c r="Y1713" s="4">
        <v>4.5900000000000007</v>
      </c>
      <c r="Z1713" s="4">
        <v>4.8599999999999994</v>
      </c>
      <c r="AA1713" s="4">
        <v>1.4850000000000001</v>
      </c>
      <c r="AB1713" s="4">
        <v>2.16</v>
      </c>
      <c r="AC1713" s="4">
        <v>3.9149999999999991</v>
      </c>
      <c r="AD1713" s="4">
        <v>5.5349999999999966</v>
      </c>
      <c r="AE1713" s="4">
        <v>3.2399999999999998</v>
      </c>
      <c r="AF1713" s="4">
        <v>6.6149999999999993</v>
      </c>
      <c r="AG1713" s="4">
        <v>9.4499999999999993</v>
      </c>
      <c r="AH1713" s="4">
        <v>10.529999999999998</v>
      </c>
      <c r="AI1713" s="4">
        <v>10.934999999999999</v>
      </c>
      <c r="AJ1713" s="4">
        <v>14.579999999999995</v>
      </c>
      <c r="AK1713" s="4">
        <v>9.5849999999999937</v>
      </c>
      <c r="AL1713" s="4">
        <v>3.5100000000000002</v>
      </c>
      <c r="AM1713" s="4">
        <v>5.2649999999999997</v>
      </c>
    </row>
    <row r="1714" spans="1:39" ht="14.25" x14ac:dyDescent="0.2">
      <c r="A1714" s="4" t="str">
        <f>+VLOOKUP(E1714&amp;H1714&amp;I1714&amp;J1714,[1]Homol.!O:S,2,0)</f>
        <v>Agua</v>
      </c>
      <c r="B1714" s="4" t="str">
        <f>+VLOOKUP(E1714&amp;H1714&amp;I1714&amp;J1714,[1]Homol.!O:S,3,0)</f>
        <v>Flavored water</v>
      </c>
      <c r="C1714" s="4" t="s">
        <v>62</v>
      </c>
      <c r="D1714" s="4" t="s">
        <v>45</v>
      </c>
      <c r="E1714" s="4" t="s">
        <v>12</v>
      </c>
      <c r="F1714" s="4" t="str">
        <f t="shared" si="26"/>
        <v>Formatos Medianos 1000 cc</v>
      </c>
      <c r="G1714" s="4" t="s">
        <v>63</v>
      </c>
      <c r="H1714" s="4" t="s">
        <v>5</v>
      </c>
      <c r="I1714" s="4" t="s">
        <v>6</v>
      </c>
      <c r="J1714" s="4" t="s">
        <v>17</v>
      </c>
      <c r="R1714" s="4">
        <v>0.18</v>
      </c>
      <c r="S1714" s="4">
        <v>0.06</v>
      </c>
      <c r="T1714" s="4">
        <v>0.06</v>
      </c>
      <c r="U1714" s="4">
        <v>0.12</v>
      </c>
      <c r="V1714" s="4">
        <v>0.06</v>
      </c>
      <c r="AE1714" s="4">
        <v>0.12</v>
      </c>
      <c r="AF1714" s="4">
        <v>0.12</v>
      </c>
      <c r="AH1714" s="4">
        <v>0.42</v>
      </c>
      <c r="AI1714" s="4">
        <v>0.36</v>
      </c>
      <c r="AJ1714" s="4">
        <v>0.18</v>
      </c>
      <c r="AK1714" s="4">
        <v>0.18</v>
      </c>
    </row>
    <row r="1715" spans="1:39" ht="14.25" x14ac:dyDescent="0.2">
      <c r="A1715" s="4" t="str">
        <f>+VLOOKUP(E1715&amp;H1715&amp;I1715&amp;J1715,[1]Homol.!O:S,2,0)</f>
        <v>Agua</v>
      </c>
      <c r="B1715" s="4" t="str">
        <f>+VLOOKUP(E1715&amp;H1715&amp;I1715&amp;J1715,[1]Homol.!O:S,3,0)</f>
        <v>Flavored water</v>
      </c>
      <c r="C1715" s="4" t="s">
        <v>62</v>
      </c>
      <c r="D1715" s="4" t="s">
        <v>45</v>
      </c>
      <c r="E1715" s="4" t="s">
        <v>12</v>
      </c>
      <c r="F1715" s="4" t="str">
        <f t="shared" si="26"/>
        <v>Formatos Medianos 1500 cc</v>
      </c>
      <c r="G1715" s="4" t="s">
        <v>63</v>
      </c>
      <c r="H1715" s="4" t="s">
        <v>5</v>
      </c>
      <c r="I1715" s="4" t="s">
        <v>6</v>
      </c>
      <c r="J1715" s="4" t="s">
        <v>7</v>
      </c>
      <c r="R1715" s="4">
        <v>5.3099999999999987</v>
      </c>
      <c r="S1715" s="4">
        <v>8.639999999999997</v>
      </c>
      <c r="T1715" s="4">
        <v>8.2799999999999976</v>
      </c>
      <c r="U1715" s="4">
        <v>6.1199999999999966</v>
      </c>
      <c r="V1715" s="4">
        <v>14.219999999999994</v>
      </c>
      <c r="W1715" s="4">
        <v>13.229999999999993</v>
      </c>
      <c r="X1715" s="4">
        <v>7.1999999999999993</v>
      </c>
      <c r="Y1715" s="4">
        <v>3.6899999999999995</v>
      </c>
      <c r="Z1715" s="4">
        <v>4.68</v>
      </c>
      <c r="AA1715" s="4">
        <v>2.34</v>
      </c>
      <c r="AB1715" s="4">
        <v>2.61</v>
      </c>
      <c r="AC1715" s="4">
        <v>4.59</v>
      </c>
      <c r="AD1715" s="4">
        <v>5.3999999999999977</v>
      </c>
      <c r="AE1715" s="4">
        <v>4.4099999999999984</v>
      </c>
      <c r="AF1715" s="4">
        <v>8.1899999999999977</v>
      </c>
      <c r="AG1715" s="4">
        <v>8.6399999999999952</v>
      </c>
      <c r="AH1715" s="4">
        <v>10.889999999999993</v>
      </c>
      <c r="AI1715" s="4">
        <v>15.479999999999988</v>
      </c>
      <c r="AJ1715" s="4">
        <v>14.219999999999992</v>
      </c>
      <c r="AK1715" s="4">
        <v>9.7199999999999953</v>
      </c>
      <c r="AL1715" s="4">
        <v>5.5799999999999983</v>
      </c>
      <c r="AM1715" s="4">
        <v>5.4899999999999984</v>
      </c>
    </row>
    <row r="1716" spans="1:39" ht="14.25" x14ac:dyDescent="0.2">
      <c r="A1716" s="4" t="str">
        <f>+VLOOKUP(E1716&amp;H1716&amp;I1716&amp;J1716,[1]Homol.!O:S,2,0)</f>
        <v>Agua</v>
      </c>
      <c r="B1716" s="4" t="str">
        <f>+VLOOKUP(E1716&amp;H1716&amp;I1716&amp;J1716,[1]Homol.!O:S,3,0)</f>
        <v>Flavored water</v>
      </c>
      <c r="C1716" s="4" t="s">
        <v>62</v>
      </c>
      <c r="D1716" s="4" t="s">
        <v>45</v>
      </c>
      <c r="E1716" s="4" t="s">
        <v>12</v>
      </c>
      <c r="F1716" s="4" t="str">
        <f t="shared" si="26"/>
        <v>Formato Fun 300 cc</v>
      </c>
      <c r="G1716" s="4" t="s">
        <v>63</v>
      </c>
      <c r="H1716" s="4" t="s">
        <v>9</v>
      </c>
      <c r="I1716" s="4" t="s">
        <v>25</v>
      </c>
      <c r="J1716" s="4" t="s">
        <v>26</v>
      </c>
      <c r="S1716" s="4">
        <v>3.5999999999999997E-2</v>
      </c>
      <c r="W1716" s="4">
        <v>3.5999999999999997E-2</v>
      </c>
    </row>
    <row r="1717" spans="1:39" ht="14.25" x14ac:dyDescent="0.2">
      <c r="A1717" s="4" t="str">
        <f>+VLOOKUP(E1717&amp;H1717&amp;I1717&amp;J1717,[1]Homol.!O:S,2,0)</f>
        <v>Agua</v>
      </c>
      <c r="B1717" s="4" t="str">
        <f>+VLOOKUP(E1717&amp;H1717&amp;I1717&amp;J1717,[1]Homol.!O:S,3,0)</f>
        <v>Flavored water</v>
      </c>
      <c r="C1717" s="4" t="s">
        <v>62</v>
      </c>
      <c r="D1717" s="4" t="s">
        <v>45</v>
      </c>
      <c r="E1717" s="4" t="s">
        <v>12</v>
      </c>
      <c r="F1717" s="4" t="str">
        <f t="shared" si="26"/>
        <v>Formatos Chicos Pet 500 cc</v>
      </c>
      <c r="G1717" s="4" t="s">
        <v>63</v>
      </c>
      <c r="H1717" s="4" t="s">
        <v>9</v>
      </c>
      <c r="I1717" s="4" t="s">
        <v>13</v>
      </c>
      <c r="J1717" s="4" t="s">
        <v>14</v>
      </c>
      <c r="R1717" s="4">
        <v>0.54</v>
      </c>
      <c r="S1717" s="4">
        <v>4.5599999999999978</v>
      </c>
      <c r="T1717" s="4">
        <v>1.1400000000000001</v>
      </c>
      <c r="U1717" s="4">
        <v>3.7200000000000011</v>
      </c>
      <c r="V1717" s="4">
        <v>3.7800000000000011</v>
      </c>
      <c r="W1717" s="4">
        <v>2.3400000000000003</v>
      </c>
      <c r="X1717" s="4">
        <v>4.08</v>
      </c>
      <c r="Y1717" s="4">
        <v>0.9</v>
      </c>
      <c r="Z1717" s="4">
        <v>0.36</v>
      </c>
      <c r="AA1717" s="4">
        <v>0.24</v>
      </c>
      <c r="AB1717" s="4">
        <v>0.06</v>
      </c>
      <c r="AC1717" s="4">
        <v>1.0800000000000003</v>
      </c>
      <c r="AD1717" s="4">
        <v>1.4400000000000004</v>
      </c>
      <c r="AE1717" s="4">
        <v>1.6800000000000004</v>
      </c>
      <c r="AF1717" s="4">
        <v>2.2200000000000006</v>
      </c>
      <c r="AG1717" s="4">
        <v>2.8200000000000003</v>
      </c>
      <c r="AH1717" s="4">
        <v>3.0600000000000009</v>
      </c>
      <c r="AI1717" s="4">
        <v>3.6600000000000006</v>
      </c>
      <c r="AJ1717" s="4">
        <v>3.0000000000000009</v>
      </c>
      <c r="AK1717" s="4">
        <v>3.660000000000001</v>
      </c>
      <c r="AL1717" s="4">
        <v>1.6800000000000004</v>
      </c>
      <c r="AM1717" s="4">
        <v>1.4400000000000004</v>
      </c>
    </row>
    <row r="1718" spans="1:39" ht="14.25" x14ac:dyDescent="0.2">
      <c r="A1718" s="4" t="str">
        <f>+VLOOKUP(E1718&amp;H1718&amp;I1718&amp;J1718,[1]Homol.!O:S,2,0)</f>
        <v>Agua</v>
      </c>
      <c r="B1718" s="4" t="str">
        <f>+VLOOKUP(E1718&amp;H1718&amp;I1718&amp;J1718,[1]Homol.!O:S,3,0)</f>
        <v>Flavored water</v>
      </c>
      <c r="C1718" s="4" t="s">
        <v>62</v>
      </c>
      <c r="D1718" s="4" t="s">
        <v>45</v>
      </c>
      <c r="E1718" s="4" t="s">
        <v>12</v>
      </c>
      <c r="F1718" s="4" t="str">
        <f t="shared" si="26"/>
        <v>Formatos Grandes 2000 cc</v>
      </c>
      <c r="G1718" s="4" t="s">
        <v>63</v>
      </c>
      <c r="H1718" s="4" t="s">
        <v>9</v>
      </c>
      <c r="I1718" s="4" t="s">
        <v>15</v>
      </c>
      <c r="J1718" s="4" t="s">
        <v>33</v>
      </c>
      <c r="R1718" s="4">
        <v>8.0400000000000009</v>
      </c>
      <c r="S1718" s="4">
        <v>5.160000000000001</v>
      </c>
      <c r="V1718" s="4">
        <v>0.12</v>
      </c>
    </row>
    <row r="1719" spans="1:39" ht="14.25" x14ac:dyDescent="0.2">
      <c r="A1719" s="4" t="str">
        <f>+VLOOKUP(E1719&amp;H1719&amp;I1719&amp;J1719,[1]Homol.!O:S,2,0)</f>
        <v>Agua</v>
      </c>
      <c r="B1719" s="4" t="str">
        <f>+VLOOKUP(E1719&amp;H1719&amp;I1719&amp;J1719,[1]Homol.!O:S,3,0)</f>
        <v>Flavored water</v>
      </c>
      <c r="C1719" s="4" t="s">
        <v>62</v>
      </c>
      <c r="D1719" s="4" t="s">
        <v>45</v>
      </c>
      <c r="E1719" s="4" t="s">
        <v>12</v>
      </c>
      <c r="F1719" s="4" t="str">
        <f t="shared" si="26"/>
        <v>Formatos Grandes 2250 cc</v>
      </c>
      <c r="G1719" s="4" t="s">
        <v>63</v>
      </c>
      <c r="H1719" s="4" t="s">
        <v>9</v>
      </c>
      <c r="I1719" s="4" t="s">
        <v>15</v>
      </c>
      <c r="J1719" s="4" t="s">
        <v>16</v>
      </c>
      <c r="T1719" s="4">
        <v>5.2649999999999988</v>
      </c>
      <c r="U1719" s="4">
        <v>7.6949999999999976</v>
      </c>
      <c r="V1719" s="4">
        <v>1.8900000000000001</v>
      </c>
      <c r="W1719" s="4">
        <v>7.9649999999999999</v>
      </c>
      <c r="X1719" s="4">
        <v>13.229999999999997</v>
      </c>
      <c r="Y1719" s="4">
        <v>3.915</v>
      </c>
      <c r="Z1719" s="4">
        <v>5.2649999999999997</v>
      </c>
      <c r="AA1719" s="4">
        <v>2.8349999999999991</v>
      </c>
      <c r="AB1719" s="4">
        <v>2.6999999999999997</v>
      </c>
      <c r="AC1719" s="4">
        <v>4.589999999999999</v>
      </c>
      <c r="AD1719" s="4">
        <v>5.3999999999999986</v>
      </c>
      <c r="AE1719" s="4">
        <v>4.5899999999999981</v>
      </c>
      <c r="AF1719" s="4">
        <v>9.1799999999999944</v>
      </c>
      <c r="AG1719" s="4">
        <v>11.339999999999998</v>
      </c>
      <c r="AH1719" s="4">
        <v>14.849999999999993</v>
      </c>
      <c r="AI1719" s="4">
        <v>10.664999999999999</v>
      </c>
      <c r="AJ1719" s="4">
        <v>14.849999999999994</v>
      </c>
      <c r="AK1719" s="4">
        <v>10.664999999999997</v>
      </c>
      <c r="AL1719" s="4">
        <v>4.32</v>
      </c>
      <c r="AM1719" s="4">
        <v>6.2099999999999973</v>
      </c>
    </row>
    <row r="1720" spans="1:39" ht="14.25" x14ac:dyDescent="0.2">
      <c r="A1720" s="4" t="str">
        <f>+VLOOKUP(E1720&amp;H1720&amp;I1720&amp;J1720,[1]Homol.!O:S,2,0)</f>
        <v>Agua</v>
      </c>
      <c r="B1720" s="4" t="str">
        <f>+VLOOKUP(E1720&amp;H1720&amp;I1720&amp;J1720,[1]Homol.!O:S,3,0)</f>
        <v>Flavored water</v>
      </c>
      <c r="C1720" s="4" t="s">
        <v>62</v>
      </c>
      <c r="D1720" s="4" t="s">
        <v>45</v>
      </c>
      <c r="E1720" s="4" t="s">
        <v>12</v>
      </c>
      <c r="F1720" s="4" t="str">
        <f t="shared" si="26"/>
        <v>Formatos Medianos 1000 cc</v>
      </c>
      <c r="G1720" s="4" t="s">
        <v>63</v>
      </c>
      <c r="H1720" s="4" t="s">
        <v>9</v>
      </c>
      <c r="I1720" s="4" t="s">
        <v>6</v>
      </c>
      <c r="J1720" s="4" t="s">
        <v>17</v>
      </c>
      <c r="R1720" s="4">
        <v>0.18</v>
      </c>
      <c r="S1720" s="4">
        <v>0.06</v>
      </c>
      <c r="T1720" s="4">
        <v>0.06</v>
      </c>
      <c r="U1720" s="4">
        <v>0.12</v>
      </c>
      <c r="V1720" s="4">
        <v>0.12</v>
      </c>
      <c r="AC1720" s="4">
        <v>0.06</v>
      </c>
      <c r="AE1720" s="4">
        <v>0.12</v>
      </c>
      <c r="AF1720" s="4">
        <v>0.12</v>
      </c>
      <c r="AH1720" s="4">
        <v>0.42</v>
      </c>
      <c r="AI1720" s="4">
        <v>0.12</v>
      </c>
      <c r="AJ1720" s="4">
        <v>0.12</v>
      </c>
      <c r="AK1720" s="4">
        <v>0.18</v>
      </c>
    </row>
    <row r="1721" spans="1:39" ht="14.25" x14ac:dyDescent="0.2">
      <c r="A1721" s="4" t="str">
        <f>+VLOOKUP(E1721&amp;H1721&amp;I1721&amp;J1721,[1]Homol.!O:S,2,0)</f>
        <v>Agua</v>
      </c>
      <c r="B1721" s="4" t="str">
        <f>+VLOOKUP(E1721&amp;H1721&amp;I1721&amp;J1721,[1]Homol.!O:S,3,0)</f>
        <v>Flavored water</v>
      </c>
      <c r="C1721" s="4" t="s">
        <v>62</v>
      </c>
      <c r="D1721" s="4" t="s">
        <v>45</v>
      </c>
      <c r="E1721" s="4" t="s">
        <v>12</v>
      </c>
      <c r="F1721" s="4" t="str">
        <f t="shared" si="26"/>
        <v>Formatos Medianos 1500 cc</v>
      </c>
      <c r="G1721" s="4" t="s">
        <v>63</v>
      </c>
      <c r="H1721" s="4" t="s">
        <v>9</v>
      </c>
      <c r="I1721" s="4" t="s">
        <v>6</v>
      </c>
      <c r="J1721" s="4" t="s">
        <v>7</v>
      </c>
      <c r="R1721" s="4">
        <v>6.9299999999999979</v>
      </c>
      <c r="S1721" s="4">
        <v>10.889999999999993</v>
      </c>
      <c r="T1721" s="4">
        <v>8.9999999999999964</v>
      </c>
      <c r="U1721" s="4">
        <v>8.2799999999999958</v>
      </c>
      <c r="V1721" s="4">
        <v>1.8000000000000003</v>
      </c>
      <c r="W1721" s="4">
        <v>13.679999999999993</v>
      </c>
      <c r="X1721" s="4">
        <v>9.9899999999999984</v>
      </c>
      <c r="Y1721" s="4">
        <v>4.2299999999999995</v>
      </c>
      <c r="Z1721" s="4">
        <v>6.2099999999999973</v>
      </c>
      <c r="AA1721" s="4">
        <v>2.6999999999999997</v>
      </c>
      <c r="AB1721" s="4">
        <v>2.88</v>
      </c>
      <c r="AC1721" s="4">
        <v>4.2299999999999986</v>
      </c>
      <c r="AD1721" s="4">
        <v>4.9499999999999984</v>
      </c>
      <c r="AE1721" s="4">
        <v>6.1199999999999974</v>
      </c>
      <c r="AF1721" s="4">
        <v>9.6299999999999937</v>
      </c>
      <c r="AG1721" s="4">
        <v>10.169999999999995</v>
      </c>
      <c r="AH1721" s="4">
        <v>12.329999999999989</v>
      </c>
      <c r="AI1721" s="4">
        <v>15.659999999999991</v>
      </c>
      <c r="AJ1721" s="4">
        <v>15.29999999999999</v>
      </c>
      <c r="AK1721" s="4">
        <v>9.899999999999995</v>
      </c>
      <c r="AL1721" s="4">
        <v>7.3799999999999972</v>
      </c>
      <c r="AM1721" s="4">
        <v>6.1199999999999983</v>
      </c>
    </row>
    <row r="1722" spans="1:39" ht="14.25" x14ac:dyDescent="0.2">
      <c r="A1722" s="4" t="str">
        <f>+VLOOKUP(E1722&amp;H1722&amp;I1722&amp;J1722,[1]Homol.!O:S,2,0)</f>
        <v>Agua</v>
      </c>
      <c r="B1722" s="4" t="str">
        <f>+VLOOKUP(E1722&amp;H1722&amp;I1722&amp;J1722,[1]Homol.!O:S,3,0)</f>
        <v>Flavored water</v>
      </c>
      <c r="C1722" s="4" t="s">
        <v>62</v>
      </c>
      <c r="D1722" s="4" t="s">
        <v>45</v>
      </c>
      <c r="E1722" s="4" t="s">
        <v>12</v>
      </c>
      <c r="F1722" s="4" t="str">
        <f t="shared" si="26"/>
        <v>Formatos Chicos Pet 500 cc</v>
      </c>
      <c r="G1722" s="4" t="s">
        <v>63</v>
      </c>
      <c r="H1722" s="4" t="s">
        <v>18</v>
      </c>
      <c r="I1722" s="4" t="s">
        <v>13</v>
      </c>
      <c r="J1722" s="4" t="s">
        <v>14</v>
      </c>
      <c r="R1722" s="4">
        <v>1.2600000000000002</v>
      </c>
      <c r="S1722" s="4">
        <v>1.3800000000000003</v>
      </c>
      <c r="T1722" s="4">
        <v>1.62</v>
      </c>
      <c r="U1722" s="4">
        <v>2.3400000000000003</v>
      </c>
      <c r="V1722" s="4">
        <v>1.8600000000000003</v>
      </c>
      <c r="W1722" s="4">
        <v>1.8000000000000007</v>
      </c>
      <c r="X1722" s="4">
        <v>1.9800000000000002</v>
      </c>
      <c r="Y1722" s="4">
        <v>0.18</v>
      </c>
      <c r="Z1722" s="4">
        <v>0.54</v>
      </c>
      <c r="AA1722" s="4">
        <v>0.06</v>
      </c>
      <c r="AB1722" s="4">
        <v>0.24</v>
      </c>
      <c r="AC1722" s="4">
        <v>0.48</v>
      </c>
      <c r="AD1722" s="4">
        <v>0.78</v>
      </c>
      <c r="AE1722" s="4">
        <v>1.08</v>
      </c>
      <c r="AF1722" s="4">
        <v>0.66000000000000014</v>
      </c>
      <c r="AG1722" s="4">
        <v>1.6800000000000006</v>
      </c>
      <c r="AH1722" s="4">
        <v>1.5600000000000003</v>
      </c>
      <c r="AI1722" s="4">
        <v>2.5200000000000005</v>
      </c>
      <c r="AJ1722" s="4">
        <v>1.5000000000000004</v>
      </c>
      <c r="AK1722" s="4">
        <v>0.78000000000000025</v>
      </c>
      <c r="AL1722" s="4">
        <v>1.7400000000000002</v>
      </c>
      <c r="AM1722" s="4">
        <v>0.78000000000000025</v>
      </c>
    </row>
    <row r="1723" spans="1:39" ht="14.25" x14ac:dyDescent="0.2">
      <c r="A1723" s="4" t="str">
        <f>+VLOOKUP(E1723&amp;H1723&amp;I1723&amp;J1723,[1]Homol.!O:S,2,0)</f>
        <v>Agua</v>
      </c>
      <c r="B1723" s="4" t="str">
        <f>+VLOOKUP(E1723&amp;H1723&amp;I1723&amp;J1723,[1]Homol.!O:S,3,0)</f>
        <v>Flavored water</v>
      </c>
      <c r="C1723" s="4" t="s">
        <v>62</v>
      </c>
      <c r="D1723" s="4" t="s">
        <v>45</v>
      </c>
      <c r="E1723" s="4" t="s">
        <v>12</v>
      </c>
      <c r="F1723" s="4" t="str">
        <f t="shared" si="26"/>
        <v>Formatos Grandes 2250 cc</v>
      </c>
      <c r="G1723" s="4" t="s">
        <v>63</v>
      </c>
      <c r="H1723" s="4" t="s">
        <v>18</v>
      </c>
      <c r="I1723" s="4" t="s">
        <v>15</v>
      </c>
      <c r="J1723" s="4" t="s">
        <v>16</v>
      </c>
      <c r="T1723" s="4">
        <v>1.08</v>
      </c>
      <c r="U1723" s="4">
        <v>1.4850000000000001</v>
      </c>
      <c r="V1723" s="4">
        <v>5.5349999999999993</v>
      </c>
      <c r="W1723" s="4">
        <v>4.3199999999999994</v>
      </c>
      <c r="X1723" s="4">
        <v>3.78</v>
      </c>
      <c r="Y1723" s="4">
        <v>2.5650000000000004</v>
      </c>
      <c r="Z1723" s="4">
        <v>1.35</v>
      </c>
      <c r="AA1723" s="4">
        <v>0.54</v>
      </c>
      <c r="AB1723" s="4">
        <v>0.67500000000000004</v>
      </c>
      <c r="AC1723" s="4">
        <v>1.35</v>
      </c>
      <c r="AD1723" s="4">
        <v>1.2150000000000001</v>
      </c>
      <c r="AE1723" s="4">
        <v>1.4850000000000001</v>
      </c>
      <c r="AF1723" s="4">
        <v>1.8900000000000001</v>
      </c>
      <c r="AG1723" s="4">
        <v>2.835</v>
      </c>
      <c r="AH1723" s="4">
        <v>3.375</v>
      </c>
      <c r="AI1723" s="4">
        <v>5.9399999999999986</v>
      </c>
      <c r="AJ1723" s="4">
        <v>7.8299999999999992</v>
      </c>
      <c r="AK1723" s="4">
        <v>3.1050000000000004</v>
      </c>
      <c r="AL1723" s="4">
        <v>1.35</v>
      </c>
      <c r="AM1723" s="4">
        <v>2.6999999999999993</v>
      </c>
    </row>
    <row r="1724" spans="1:39" ht="14.25" x14ac:dyDescent="0.2">
      <c r="A1724" s="4" t="str">
        <f>+VLOOKUP(E1724&amp;H1724&amp;I1724&amp;J1724,[1]Homol.!O:S,2,0)</f>
        <v>Agua</v>
      </c>
      <c r="B1724" s="4" t="str">
        <f>+VLOOKUP(E1724&amp;H1724&amp;I1724&amp;J1724,[1]Homol.!O:S,3,0)</f>
        <v>Flavored water</v>
      </c>
      <c r="C1724" s="4" t="s">
        <v>62</v>
      </c>
      <c r="D1724" s="4" t="s">
        <v>45</v>
      </c>
      <c r="E1724" s="4" t="s">
        <v>12</v>
      </c>
      <c r="F1724" s="4" t="str">
        <f t="shared" si="26"/>
        <v>Formatos Medianos 1500 cc</v>
      </c>
      <c r="G1724" s="4" t="s">
        <v>63</v>
      </c>
      <c r="H1724" s="4" t="s">
        <v>18</v>
      </c>
      <c r="I1724" s="4" t="s">
        <v>6</v>
      </c>
      <c r="J1724" s="4" t="s">
        <v>7</v>
      </c>
      <c r="R1724" s="4">
        <v>5.3099999999999969</v>
      </c>
      <c r="S1724" s="4">
        <v>2.88</v>
      </c>
      <c r="T1724" s="4">
        <v>5.7599999999999989</v>
      </c>
      <c r="U1724" s="4">
        <v>5.3999999999999986</v>
      </c>
      <c r="V1724" s="4">
        <v>6.6599999999999984</v>
      </c>
      <c r="W1724" s="4">
        <v>5.5799999999999983</v>
      </c>
      <c r="X1724" s="4">
        <v>4.3199999999999994</v>
      </c>
      <c r="Y1724" s="4">
        <v>3.5099999999999993</v>
      </c>
      <c r="Z1724" s="4">
        <v>3.1499999999999995</v>
      </c>
      <c r="AA1724" s="4">
        <v>1.8</v>
      </c>
      <c r="AB1724" s="4">
        <v>1.4400000000000004</v>
      </c>
      <c r="AC1724" s="4">
        <v>3.5099999999999993</v>
      </c>
      <c r="AD1724" s="4">
        <v>3.2399999999999993</v>
      </c>
      <c r="AE1724" s="4">
        <v>4.2299999999999995</v>
      </c>
      <c r="AF1724" s="4">
        <v>3.8699999999999988</v>
      </c>
      <c r="AG1724" s="4">
        <v>5.7599999999999989</v>
      </c>
      <c r="AH1724" s="4">
        <v>6.6599999999999957</v>
      </c>
      <c r="AI1724" s="4">
        <v>12.779999999999992</v>
      </c>
      <c r="AJ1724" s="4">
        <v>10.259999999999994</v>
      </c>
      <c r="AK1724" s="4">
        <v>8.4599999999999937</v>
      </c>
      <c r="AL1724" s="4">
        <v>4.7699999999999996</v>
      </c>
      <c r="AM1724" s="4">
        <v>4.9499999999999984</v>
      </c>
    </row>
    <row r="1725" spans="1:39" ht="14.25" x14ac:dyDescent="0.2">
      <c r="A1725" s="4" t="str">
        <f>+VLOOKUP(E1725&amp;H1725&amp;I1725&amp;J1725,[1]Homol.!O:S,2,0)</f>
        <v>Agua</v>
      </c>
      <c r="B1725" s="4" t="str">
        <f>+VLOOKUP(E1725&amp;H1725&amp;I1725&amp;J1725,[1]Homol.!O:S,3,0)</f>
        <v>Flavored water</v>
      </c>
      <c r="C1725" s="4" t="s">
        <v>62</v>
      </c>
      <c r="D1725" s="4" t="s">
        <v>45</v>
      </c>
      <c r="E1725" s="4" t="s">
        <v>12</v>
      </c>
      <c r="F1725" s="4" t="str">
        <f t="shared" si="26"/>
        <v>Formato Fun 300 cc</v>
      </c>
      <c r="G1725" s="4" t="s">
        <v>63</v>
      </c>
      <c r="H1725" s="4" t="s">
        <v>10</v>
      </c>
      <c r="I1725" s="4" t="s">
        <v>25</v>
      </c>
      <c r="J1725" s="4" t="s">
        <v>26</v>
      </c>
      <c r="T1725" s="4">
        <v>7.1999999999999995E-2</v>
      </c>
      <c r="V1725" s="4">
        <v>3.5999999999999997E-2</v>
      </c>
      <c r="W1725" s="4">
        <v>3.5999999999999997E-2</v>
      </c>
    </row>
    <row r="1726" spans="1:39" ht="14.25" x14ac:dyDescent="0.2">
      <c r="A1726" s="4" t="str">
        <f>+VLOOKUP(E1726&amp;H1726&amp;I1726&amp;J1726,[1]Homol.!O:S,2,0)</f>
        <v>Agua</v>
      </c>
      <c r="B1726" s="4" t="str">
        <f>+VLOOKUP(E1726&amp;H1726&amp;I1726&amp;J1726,[1]Homol.!O:S,3,0)</f>
        <v>Flavored water</v>
      </c>
      <c r="C1726" s="4" t="s">
        <v>62</v>
      </c>
      <c r="D1726" s="4" t="s">
        <v>45</v>
      </c>
      <c r="E1726" s="4" t="s">
        <v>12</v>
      </c>
      <c r="F1726" s="4" t="str">
        <f t="shared" si="26"/>
        <v>Formatos Chicos Pet 500 cc</v>
      </c>
      <c r="G1726" s="4" t="s">
        <v>63</v>
      </c>
      <c r="H1726" s="4" t="s">
        <v>10</v>
      </c>
      <c r="I1726" s="4" t="s">
        <v>13</v>
      </c>
      <c r="J1726" s="4" t="s">
        <v>14</v>
      </c>
      <c r="R1726" s="4">
        <v>1.0200000000000002</v>
      </c>
      <c r="S1726" s="4">
        <v>6.299999999999998</v>
      </c>
      <c r="T1726" s="4">
        <v>1.8000000000000007</v>
      </c>
      <c r="U1726" s="4">
        <v>6.4199999999999982</v>
      </c>
      <c r="V1726" s="4">
        <v>5.8799999999999972</v>
      </c>
      <c r="W1726" s="4">
        <v>3.7200000000000006</v>
      </c>
      <c r="X1726" s="4">
        <v>4.3199999999999985</v>
      </c>
      <c r="Y1726" s="4">
        <v>1.8600000000000003</v>
      </c>
      <c r="Z1726" s="4">
        <v>1.2600000000000002</v>
      </c>
      <c r="AA1726" s="4">
        <v>0.42</v>
      </c>
      <c r="AB1726" s="4">
        <v>0.84000000000000019</v>
      </c>
      <c r="AC1726" s="4">
        <v>1.8000000000000003</v>
      </c>
      <c r="AD1726" s="4">
        <v>2.16</v>
      </c>
      <c r="AE1726" s="4">
        <v>2.1000000000000005</v>
      </c>
      <c r="AF1726" s="4">
        <v>4.4400000000000004</v>
      </c>
      <c r="AG1726" s="4">
        <v>3.0600000000000009</v>
      </c>
      <c r="AH1726" s="4">
        <v>3.7800000000000011</v>
      </c>
      <c r="AI1726" s="4">
        <v>4.8600000000000021</v>
      </c>
      <c r="AJ1726" s="4">
        <v>4.0200000000000014</v>
      </c>
      <c r="AK1726" s="4">
        <v>3.06</v>
      </c>
      <c r="AL1726" s="4">
        <v>3.5400000000000014</v>
      </c>
      <c r="AM1726" s="4">
        <v>1.6800000000000006</v>
      </c>
    </row>
    <row r="1727" spans="1:39" ht="14.25" x14ac:dyDescent="0.2">
      <c r="A1727" s="4" t="str">
        <f>+VLOOKUP(E1727&amp;H1727&amp;I1727&amp;J1727,[1]Homol.!O:S,2,0)</f>
        <v>Agua</v>
      </c>
      <c r="B1727" s="4" t="str">
        <f>+VLOOKUP(E1727&amp;H1727&amp;I1727&amp;J1727,[1]Homol.!O:S,3,0)</f>
        <v>Flavored water</v>
      </c>
      <c r="C1727" s="4" t="s">
        <v>62</v>
      </c>
      <c r="D1727" s="4" t="s">
        <v>45</v>
      </c>
      <c r="E1727" s="4" t="s">
        <v>12</v>
      </c>
      <c r="F1727" s="4" t="str">
        <f t="shared" si="26"/>
        <v>Formatos Grandes 2000 cc</v>
      </c>
      <c r="G1727" s="4" t="s">
        <v>63</v>
      </c>
      <c r="H1727" s="4" t="s">
        <v>10</v>
      </c>
      <c r="I1727" s="4" t="s">
        <v>15</v>
      </c>
      <c r="J1727" s="4" t="s">
        <v>33</v>
      </c>
      <c r="R1727" s="4">
        <v>10.319999999999999</v>
      </c>
      <c r="S1727" s="4">
        <v>8.76</v>
      </c>
      <c r="T1727" s="4">
        <v>0.12</v>
      </c>
      <c r="U1727" s="4">
        <v>0.84</v>
      </c>
    </row>
    <row r="1728" spans="1:39" ht="14.25" x14ac:dyDescent="0.2">
      <c r="A1728" s="4" t="str">
        <f>+VLOOKUP(E1728&amp;H1728&amp;I1728&amp;J1728,[1]Homol.!O:S,2,0)</f>
        <v>Agua</v>
      </c>
      <c r="B1728" s="4" t="str">
        <f>+VLOOKUP(E1728&amp;H1728&amp;I1728&amp;J1728,[1]Homol.!O:S,3,0)</f>
        <v>Flavored water</v>
      </c>
      <c r="C1728" s="4" t="s">
        <v>62</v>
      </c>
      <c r="D1728" s="4" t="s">
        <v>45</v>
      </c>
      <c r="E1728" s="4" t="s">
        <v>12</v>
      </c>
      <c r="F1728" s="4" t="str">
        <f t="shared" si="26"/>
        <v>Formatos Grandes 2250 cc</v>
      </c>
      <c r="G1728" s="4" t="s">
        <v>63</v>
      </c>
      <c r="H1728" s="4" t="s">
        <v>10</v>
      </c>
      <c r="I1728" s="4" t="s">
        <v>15</v>
      </c>
      <c r="J1728" s="4" t="s">
        <v>16</v>
      </c>
      <c r="T1728" s="4">
        <v>5.129999999999999</v>
      </c>
      <c r="U1728" s="4">
        <v>9.5849999999999973</v>
      </c>
      <c r="V1728" s="4">
        <v>15.389999999999997</v>
      </c>
      <c r="W1728" s="4">
        <v>28.350000000000005</v>
      </c>
      <c r="X1728" s="4">
        <v>18.765000000000001</v>
      </c>
      <c r="Y1728" s="4">
        <v>6.3450000000000006</v>
      </c>
      <c r="Z1728" s="4">
        <v>10.124999999999998</v>
      </c>
      <c r="AA1728" s="4">
        <v>5.129999999999999</v>
      </c>
      <c r="AB1728" s="4">
        <v>4.7249999999999996</v>
      </c>
      <c r="AC1728" s="4">
        <v>8.3699999999999992</v>
      </c>
      <c r="AD1728" s="4">
        <v>10.259999999999996</v>
      </c>
      <c r="AE1728" s="4">
        <v>8.3699999999999957</v>
      </c>
      <c r="AF1728" s="4">
        <v>13.229999999999995</v>
      </c>
      <c r="AG1728" s="4">
        <v>17.820000000000004</v>
      </c>
      <c r="AH1728" s="4">
        <v>22.950000000000003</v>
      </c>
      <c r="AI1728" s="4">
        <v>22.410000000000007</v>
      </c>
      <c r="AJ1728" s="4">
        <v>24.840000000000011</v>
      </c>
      <c r="AK1728" s="4">
        <v>15.929999999999991</v>
      </c>
      <c r="AL1728" s="4">
        <v>11.204999999999997</v>
      </c>
      <c r="AM1728" s="4">
        <v>11.069999999999993</v>
      </c>
    </row>
    <row r="1729" spans="1:39" ht="14.25" x14ac:dyDescent="0.2">
      <c r="A1729" s="4" t="str">
        <f>+VLOOKUP(E1729&amp;H1729&amp;I1729&amp;J1729,[1]Homol.!O:S,2,0)</f>
        <v>Agua</v>
      </c>
      <c r="B1729" s="4" t="str">
        <f>+VLOOKUP(E1729&amp;H1729&amp;I1729&amp;J1729,[1]Homol.!O:S,3,0)</f>
        <v>Flavored water</v>
      </c>
      <c r="C1729" s="4" t="s">
        <v>62</v>
      </c>
      <c r="D1729" s="4" t="s">
        <v>45</v>
      </c>
      <c r="E1729" s="4" t="s">
        <v>12</v>
      </c>
      <c r="F1729" s="4" t="str">
        <f t="shared" si="26"/>
        <v>Formatos Medianos 1000 cc</v>
      </c>
      <c r="G1729" s="4" t="s">
        <v>63</v>
      </c>
      <c r="H1729" s="4" t="s">
        <v>10</v>
      </c>
      <c r="I1729" s="4" t="s">
        <v>6</v>
      </c>
      <c r="J1729" s="4" t="s">
        <v>17</v>
      </c>
      <c r="R1729" s="4">
        <v>0.12</v>
      </c>
      <c r="S1729" s="4">
        <v>0.12</v>
      </c>
      <c r="T1729" s="4">
        <v>0.12</v>
      </c>
      <c r="U1729" s="4">
        <v>0.12</v>
      </c>
      <c r="V1729" s="4">
        <v>0.18</v>
      </c>
      <c r="X1729" s="4">
        <v>0.18</v>
      </c>
      <c r="Z1729" s="4">
        <v>0.12</v>
      </c>
      <c r="AE1729" s="4">
        <v>0.12</v>
      </c>
      <c r="AF1729" s="4">
        <v>0.18</v>
      </c>
      <c r="AH1729" s="4">
        <v>0.06</v>
      </c>
      <c r="AI1729" s="4">
        <v>0.24</v>
      </c>
      <c r="AJ1729" s="4">
        <v>0.12</v>
      </c>
      <c r="AK1729" s="4">
        <v>0.18</v>
      </c>
      <c r="AL1729" s="4">
        <v>0.06</v>
      </c>
    </row>
    <row r="1730" spans="1:39" ht="14.25" x14ac:dyDescent="0.2">
      <c r="A1730" s="4" t="str">
        <f>+VLOOKUP(E1730&amp;H1730&amp;I1730&amp;J1730,[1]Homol.!O:S,2,0)</f>
        <v>Agua</v>
      </c>
      <c r="B1730" s="4" t="str">
        <f>+VLOOKUP(E1730&amp;H1730&amp;I1730&amp;J1730,[1]Homol.!O:S,3,0)</f>
        <v>Flavored water</v>
      </c>
      <c r="C1730" s="4" t="s">
        <v>62</v>
      </c>
      <c r="D1730" s="4" t="s">
        <v>45</v>
      </c>
      <c r="E1730" s="4" t="s">
        <v>12</v>
      </c>
      <c r="F1730" s="4" t="str">
        <f t="shared" si="26"/>
        <v>Formatos Medianos 1500 cc</v>
      </c>
      <c r="G1730" s="4" t="s">
        <v>63</v>
      </c>
      <c r="H1730" s="4" t="s">
        <v>10</v>
      </c>
      <c r="I1730" s="4" t="s">
        <v>6</v>
      </c>
      <c r="J1730" s="4" t="s">
        <v>7</v>
      </c>
      <c r="R1730" s="4">
        <v>10.349999999999996</v>
      </c>
      <c r="S1730" s="4">
        <v>14.309999999999992</v>
      </c>
      <c r="T1730" s="4">
        <v>9.0899999999999981</v>
      </c>
      <c r="U1730" s="4">
        <v>14.129999999999994</v>
      </c>
      <c r="V1730" s="4">
        <v>17.549999999999997</v>
      </c>
      <c r="W1730" s="4">
        <v>24.749999999999982</v>
      </c>
      <c r="X1730" s="4">
        <v>14.849999999999993</v>
      </c>
      <c r="Y1730" s="4">
        <v>9.0899999999999963</v>
      </c>
      <c r="Z1730" s="4">
        <v>9.2699999999999978</v>
      </c>
      <c r="AA1730" s="4">
        <v>4.2299999999999995</v>
      </c>
      <c r="AB1730" s="4">
        <v>4.59</v>
      </c>
      <c r="AC1730" s="4">
        <v>3.2400000000000007</v>
      </c>
      <c r="AD1730" s="4">
        <v>9.3599999999999959</v>
      </c>
      <c r="AE1730" s="4">
        <v>7.0199999999999969</v>
      </c>
      <c r="AF1730" s="4">
        <v>12.239999999999991</v>
      </c>
      <c r="AG1730" s="4">
        <v>14.219999999999988</v>
      </c>
      <c r="AH1730" s="4">
        <v>19.439999999999987</v>
      </c>
      <c r="AI1730" s="4">
        <v>21.149999999999984</v>
      </c>
      <c r="AJ1730" s="4">
        <v>19.709999999999987</v>
      </c>
      <c r="AK1730" s="4">
        <v>15.119999999999992</v>
      </c>
      <c r="AL1730" s="4">
        <v>10.259999999999998</v>
      </c>
      <c r="AM1730" s="4">
        <v>9.4499999999999957</v>
      </c>
    </row>
    <row r="1731" spans="1:39" ht="14.25" x14ac:dyDescent="0.2">
      <c r="A1731" s="4" t="str">
        <f>+VLOOKUP(E1731&amp;H1731&amp;I1731&amp;J1731,[1]Homol.!O:S,2,0)</f>
        <v>Agua</v>
      </c>
      <c r="B1731" s="4" t="str">
        <f>+VLOOKUP(E1731&amp;H1731&amp;I1731&amp;J1731,[1]Homol.!O:S,3,0)</f>
        <v>Flavored water</v>
      </c>
      <c r="C1731" s="4" t="s">
        <v>62</v>
      </c>
      <c r="D1731" s="4" t="s">
        <v>45</v>
      </c>
      <c r="E1731" s="4" t="s">
        <v>12</v>
      </c>
      <c r="F1731" s="4" t="str">
        <f t="shared" ref="F1731:F1794" si="27">_xlfn.CONCAT(I1731," ",J1731)</f>
        <v>Formatos Chicos Pet 500 cc</v>
      </c>
      <c r="G1731" s="4" t="s">
        <v>63</v>
      </c>
      <c r="H1731" s="4" t="s">
        <v>19</v>
      </c>
      <c r="I1731" s="4" t="s">
        <v>13</v>
      </c>
      <c r="J1731" s="4" t="s">
        <v>14</v>
      </c>
      <c r="AC1731" s="4">
        <v>0.24</v>
      </c>
      <c r="AD1731" s="4">
        <v>0.60000000000000009</v>
      </c>
      <c r="AE1731" s="4">
        <v>0.60000000000000009</v>
      </c>
      <c r="AF1731" s="4">
        <v>0.78000000000000025</v>
      </c>
      <c r="AG1731" s="4">
        <v>0.72000000000000008</v>
      </c>
      <c r="AH1731" s="4">
        <v>0.83999999999999986</v>
      </c>
      <c r="AI1731" s="4">
        <v>1.6200000000000003</v>
      </c>
      <c r="AJ1731" s="4">
        <v>1.2600000000000002</v>
      </c>
      <c r="AK1731" s="4">
        <v>0.90000000000000013</v>
      </c>
      <c r="AL1731" s="4">
        <v>0.42</v>
      </c>
      <c r="AM1731" s="4">
        <v>0.48</v>
      </c>
    </row>
    <row r="1732" spans="1:39" ht="14.25" x14ac:dyDescent="0.2">
      <c r="A1732" s="4" t="str">
        <f>+VLOOKUP(E1732&amp;H1732&amp;I1732&amp;J1732,[1]Homol.!O:S,2,0)</f>
        <v>Agua</v>
      </c>
      <c r="B1732" s="4" t="str">
        <f>+VLOOKUP(E1732&amp;H1732&amp;I1732&amp;J1732,[1]Homol.!O:S,3,0)</f>
        <v>Flavored water</v>
      </c>
      <c r="C1732" s="4" t="s">
        <v>62</v>
      </c>
      <c r="D1732" s="4" t="s">
        <v>45</v>
      </c>
      <c r="E1732" s="4" t="s">
        <v>12</v>
      </c>
      <c r="F1732" s="4" t="str">
        <f t="shared" si="27"/>
        <v>Formatos Grandes 2250 cc</v>
      </c>
      <c r="G1732" s="4" t="s">
        <v>63</v>
      </c>
      <c r="H1732" s="4" t="s">
        <v>19</v>
      </c>
      <c r="I1732" s="4" t="s">
        <v>15</v>
      </c>
      <c r="J1732" s="4" t="s">
        <v>16</v>
      </c>
      <c r="AC1732" s="4">
        <v>0.81</v>
      </c>
      <c r="AD1732" s="4">
        <v>0.94500000000000006</v>
      </c>
      <c r="AE1732" s="4">
        <v>1.8900000000000001</v>
      </c>
      <c r="AF1732" s="4">
        <v>2.2949999999999999</v>
      </c>
      <c r="AG1732" s="4">
        <v>4.0499999999999989</v>
      </c>
      <c r="AH1732" s="4">
        <v>4.1850000000000005</v>
      </c>
      <c r="AI1732" s="4">
        <v>5.4</v>
      </c>
      <c r="AJ1732" s="4">
        <v>6.8849999999999998</v>
      </c>
      <c r="AK1732" s="4">
        <v>3.9149999999999991</v>
      </c>
      <c r="AL1732" s="4">
        <v>3.24</v>
      </c>
      <c r="AM1732" s="4">
        <v>2.8350000000000004</v>
      </c>
    </row>
    <row r="1733" spans="1:39" ht="14.25" x14ac:dyDescent="0.2">
      <c r="A1733" s="4" t="str">
        <f>+VLOOKUP(E1733&amp;H1733&amp;I1733&amp;J1733,[1]Homol.!O:S,2,0)</f>
        <v>Agua</v>
      </c>
      <c r="B1733" s="4" t="str">
        <f>+VLOOKUP(E1733&amp;H1733&amp;I1733&amp;J1733,[1]Homol.!O:S,3,0)</f>
        <v>Flavored water</v>
      </c>
      <c r="C1733" s="4" t="s">
        <v>62</v>
      </c>
      <c r="D1733" s="4" t="s">
        <v>45</v>
      </c>
      <c r="E1733" s="4" t="s">
        <v>12</v>
      </c>
      <c r="F1733" s="4" t="str">
        <f t="shared" si="27"/>
        <v>Formatos Medianos 1500 cc</v>
      </c>
      <c r="G1733" s="4" t="s">
        <v>63</v>
      </c>
      <c r="H1733" s="4" t="s">
        <v>19</v>
      </c>
      <c r="I1733" s="4" t="s">
        <v>6</v>
      </c>
      <c r="J1733" s="4" t="s">
        <v>7</v>
      </c>
      <c r="AC1733" s="4">
        <v>2.1600000000000006</v>
      </c>
      <c r="AD1733" s="4">
        <v>3.06</v>
      </c>
      <c r="AE1733" s="4">
        <v>3.9599999999999995</v>
      </c>
      <c r="AF1733" s="4">
        <v>4.2299999999999995</v>
      </c>
      <c r="AG1733" s="4">
        <v>5.4899999999999984</v>
      </c>
      <c r="AH1733" s="4">
        <v>6.4799999999999969</v>
      </c>
      <c r="AI1733" s="4">
        <v>12.599999999999991</v>
      </c>
      <c r="AJ1733" s="4">
        <v>10.079999999999997</v>
      </c>
      <c r="AK1733" s="4">
        <v>10.709999999999992</v>
      </c>
      <c r="AL1733" s="4">
        <v>5.9399999999999959</v>
      </c>
      <c r="AM1733" s="4">
        <v>5.9399999999999986</v>
      </c>
    </row>
    <row r="1734" spans="1:39" ht="14.25" x14ac:dyDescent="0.2">
      <c r="A1734" s="4" t="str">
        <f>+VLOOKUP(E1734&amp;H1734&amp;I1734&amp;J1734,[1]Homol.!O:S,2,0)</f>
        <v>Agua</v>
      </c>
      <c r="B1734" s="4" t="str">
        <f>+VLOOKUP(E1734&amp;H1734&amp;I1734&amp;J1734,[1]Homol.!O:S,3,0)</f>
        <v>Flavored water</v>
      </c>
      <c r="C1734" s="4" t="s">
        <v>62</v>
      </c>
      <c r="D1734" s="4" t="s">
        <v>45</v>
      </c>
      <c r="E1734" s="4" t="s">
        <v>20</v>
      </c>
      <c r="F1734" s="4" t="str">
        <f t="shared" si="27"/>
        <v>Formatos Grandes 2250 cc</v>
      </c>
      <c r="G1734" s="4" t="s">
        <v>63</v>
      </c>
      <c r="H1734" s="4" t="s">
        <v>40</v>
      </c>
      <c r="I1734" s="4" t="s">
        <v>15</v>
      </c>
      <c r="J1734" s="4" t="s">
        <v>16</v>
      </c>
      <c r="V1734" s="4">
        <v>2.4300000000000002</v>
      </c>
      <c r="W1734" s="4">
        <v>0.81</v>
      </c>
    </row>
    <row r="1735" spans="1:39" ht="14.25" x14ac:dyDescent="0.2">
      <c r="A1735" s="4" t="str">
        <f>+VLOOKUP(E1735&amp;H1735&amp;I1735&amp;J1735,[1]Homol.!O:S,2,0)</f>
        <v>Agua</v>
      </c>
      <c r="B1735" s="4" t="str">
        <f>+VLOOKUP(E1735&amp;H1735&amp;I1735&amp;J1735,[1]Homol.!O:S,3,0)</f>
        <v>Flavored water</v>
      </c>
      <c r="C1735" s="4" t="s">
        <v>62</v>
      </c>
      <c r="D1735" s="4" t="s">
        <v>45</v>
      </c>
      <c r="E1735" s="4" t="s">
        <v>20</v>
      </c>
      <c r="F1735" s="4" t="str">
        <f t="shared" si="27"/>
        <v>Formatos Medianos 1500 cc</v>
      </c>
      <c r="G1735" s="4" t="s">
        <v>63</v>
      </c>
      <c r="H1735" s="4" t="s">
        <v>40</v>
      </c>
      <c r="I1735" s="4" t="s">
        <v>6</v>
      </c>
      <c r="J1735" s="4" t="s">
        <v>7</v>
      </c>
      <c r="V1735" s="4">
        <v>0.44999999999999996</v>
      </c>
      <c r="W1735" s="4">
        <v>0.8999999999999998</v>
      </c>
      <c r="X1735" s="4">
        <v>0.36</v>
      </c>
    </row>
    <row r="1736" spans="1:39" ht="14.25" x14ac:dyDescent="0.2">
      <c r="A1736" s="4" t="str">
        <f>+VLOOKUP(E1736&amp;H1736&amp;I1736&amp;J1736,[1]Homol.!O:S,2,0)</f>
        <v>Agua</v>
      </c>
      <c r="B1736" s="4" t="str">
        <f>+VLOOKUP(E1736&amp;H1736&amp;I1736&amp;J1736,[1]Homol.!O:S,3,0)</f>
        <v>Flavored water</v>
      </c>
      <c r="C1736" s="4" t="s">
        <v>62</v>
      </c>
      <c r="D1736" s="4" t="s">
        <v>45</v>
      </c>
      <c r="E1736" s="4" t="s">
        <v>20</v>
      </c>
      <c r="F1736" s="4" t="str">
        <f t="shared" si="27"/>
        <v>Formatos Chicos Pet 500 cc</v>
      </c>
      <c r="G1736" s="4" t="s">
        <v>63</v>
      </c>
      <c r="H1736" s="4" t="s">
        <v>5</v>
      </c>
      <c r="I1736" s="4" t="s">
        <v>13</v>
      </c>
      <c r="J1736" s="4" t="s">
        <v>14</v>
      </c>
      <c r="R1736" s="4">
        <v>0.12</v>
      </c>
      <c r="X1736" s="4">
        <v>0.06</v>
      </c>
      <c r="Z1736" s="4">
        <v>0.06</v>
      </c>
      <c r="AC1736" s="4">
        <v>0.18</v>
      </c>
      <c r="AE1736" s="4">
        <v>0.06</v>
      </c>
      <c r="AF1736" s="4">
        <v>0.18</v>
      </c>
      <c r="AG1736" s="4">
        <v>0.06</v>
      </c>
      <c r="AJ1736" s="4">
        <v>0.3</v>
      </c>
    </row>
    <row r="1737" spans="1:39" ht="14.25" x14ac:dyDescent="0.2">
      <c r="A1737" s="4" t="str">
        <f>+VLOOKUP(E1737&amp;H1737&amp;I1737&amp;J1737,[1]Homol.!O:S,2,0)</f>
        <v>Agua</v>
      </c>
      <c r="B1737" s="4" t="str">
        <f>+VLOOKUP(E1737&amp;H1737&amp;I1737&amp;J1737,[1]Homol.!O:S,3,0)</f>
        <v>Flavored water</v>
      </c>
      <c r="C1737" s="4" t="s">
        <v>62</v>
      </c>
      <c r="D1737" s="4" t="s">
        <v>45</v>
      </c>
      <c r="E1737" s="4" t="s">
        <v>20</v>
      </c>
      <c r="F1737" s="4" t="str">
        <f t="shared" si="27"/>
        <v>Formatos Grandes 2250 cc</v>
      </c>
      <c r="G1737" s="4" t="s">
        <v>63</v>
      </c>
      <c r="H1737" s="4" t="s">
        <v>5</v>
      </c>
      <c r="I1737" s="4" t="s">
        <v>15</v>
      </c>
      <c r="J1737" s="4" t="s">
        <v>16</v>
      </c>
      <c r="R1737" s="4">
        <v>1.2150000000000001</v>
      </c>
      <c r="S1737" s="4">
        <v>0.13500000000000001</v>
      </c>
      <c r="T1737" s="4">
        <v>1.62</v>
      </c>
      <c r="U1737" s="4">
        <v>0.27</v>
      </c>
      <c r="V1737" s="4">
        <v>1.7550000000000001</v>
      </c>
      <c r="W1737" s="4">
        <v>2.7</v>
      </c>
      <c r="X1737" s="4">
        <v>0.40500000000000003</v>
      </c>
      <c r="Y1737" s="4">
        <v>0.27</v>
      </c>
      <c r="Z1737" s="4">
        <v>0.54</v>
      </c>
      <c r="AA1737" s="4">
        <v>0.40500000000000003</v>
      </c>
      <c r="AB1737" s="4">
        <v>0.13500000000000001</v>
      </c>
      <c r="AC1737" s="4">
        <v>0.54</v>
      </c>
      <c r="AD1737" s="4">
        <v>0.40500000000000003</v>
      </c>
      <c r="AE1737" s="4">
        <v>0.27</v>
      </c>
      <c r="AF1737" s="4">
        <v>0.40500000000000003</v>
      </c>
      <c r="AG1737" s="4">
        <v>0.40500000000000003</v>
      </c>
      <c r="AH1737" s="4">
        <v>0.81</v>
      </c>
      <c r="AI1737" s="4">
        <v>0.67500000000000004</v>
      </c>
      <c r="AJ1737" s="4">
        <v>0.67500000000000004</v>
      </c>
      <c r="AK1737" s="4">
        <v>0.40500000000000003</v>
      </c>
      <c r="AL1737" s="4">
        <v>0.54</v>
      </c>
      <c r="AM1737" s="4">
        <v>0.40500000000000003</v>
      </c>
    </row>
    <row r="1738" spans="1:39" ht="14.25" x14ac:dyDescent="0.2">
      <c r="A1738" s="4" t="str">
        <f>+VLOOKUP(E1738&amp;H1738&amp;I1738&amp;J1738,[1]Homol.!O:S,2,0)</f>
        <v>Agua</v>
      </c>
      <c r="B1738" s="4" t="str">
        <f>+VLOOKUP(E1738&amp;H1738&amp;I1738&amp;J1738,[1]Homol.!O:S,3,0)</f>
        <v>Flavored water</v>
      </c>
      <c r="C1738" s="4" t="s">
        <v>62</v>
      </c>
      <c r="D1738" s="4" t="s">
        <v>45</v>
      </c>
      <c r="E1738" s="4" t="s">
        <v>20</v>
      </c>
      <c r="F1738" s="4" t="str">
        <f t="shared" si="27"/>
        <v>Formatos Medianos 1500 cc</v>
      </c>
      <c r="G1738" s="4" t="s">
        <v>63</v>
      </c>
      <c r="H1738" s="4" t="s">
        <v>5</v>
      </c>
      <c r="I1738" s="4" t="s">
        <v>6</v>
      </c>
      <c r="J1738" s="4" t="s">
        <v>7</v>
      </c>
      <c r="R1738" s="4">
        <v>1.17</v>
      </c>
      <c r="S1738" s="4">
        <v>1.17</v>
      </c>
      <c r="T1738" s="4">
        <v>1.8900000000000001</v>
      </c>
      <c r="U1738" s="4">
        <v>1.35</v>
      </c>
      <c r="V1738" s="4">
        <v>2.97</v>
      </c>
      <c r="W1738" s="4">
        <v>1.9800000000000002</v>
      </c>
      <c r="X1738" s="4">
        <v>0.27</v>
      </c>
      <c r="Y1738" s="4">
        <v>1.8</v>
      </c>
      <c r="Z1738" s="4">
        <v>0.44999999999999996</v>
      </c>
      <c r="AA1738" s="4">
        <v>0.18</v>
      </c>
      <c r="AB1738" s="4">
        <v>0.09</v>
      </c>
      <c r="AC1738" s="4">
        <v>0.36</v>
      </c>
      <c r="AD1738" s="4">
        <v>0.27</v>
      </c>
      <c r="AE1738" s="4">
        <v>0.36</v>
      </c>
      <c r="AF1738" s="4">
        <v>0.71999999999999986</v>
      </c>
      <c r="AG1738" s="4">
        <v>0.99</v>
      </c>
      <c r="AH1738" s="4">
        <v>1.62</v>
      </c>
      <c r="AI1738" s="4">
        <v>1.8</v>
      </c>
      <c r="AJ1738" s="4">
        <v>0.98999999999999977</v>
      </c>
      <c r="AK1738" s="4">
        <v>0.8999999999999998</v>
      </c>
      <c r="AL1738" s="4">
        <v>0.98999999999999988</v>
      </c>
      <c r="AM1738" s="4">
        <v>0.36</v>
      </c>
    </row>
    <row r="1739" spans="1:39" ht="14.25" x14ac:dyDescent="0.2">
      <c r="A1739" s="4" t="str">
        <f>+VLOOKUP(E1739&amp;H1739&amp;I1739&amp;J1739,[1]Homol.!O:S,2,0)</f>
        <v>Agua</v>
      </c>
      <c r="B1739" s="4" t="str">
        <f>+VLOOKUP(E1739&amp;H1739&amp;I1739&amp;J1739,[1]Homol.!O:S,3,0)</f>
        <v>Flavored water</v>
      </c>
      <c r="C1739" s="4" t="s">
        <v>62</v>
      </c>
      <c r="D1739" s="4" t="s">
        <v>45</v>
      </c>
      <c r="E1739" s="4" t="s">
        <v>20</v>
      </c>
      <c r="F1739" s="4" t="str">
        <f t="shared" si="27"/>
        <v>Formatos Chicos Pet 500 cc</v>
      </c>
      <c r="G1739" s="4" t="s">
        <v>63</v>
      </c>
      <c r="H1739" s="4" t="s">
        <v>9</v>
      </c>
      <c r="I1739" s="4" t="s">
        <v>13</v>
      </c>
      <c r="J1739" s="4" t="s">
        <v>14</v>
      </c>
      <c r="R1739" s="4">
        <v>0.06</v>
      </c>
      <c r="T1739" s="4">
        <v>0.06</v>
      </c>
      <c r="X1739" s="4">
        <v>0.06</v>
      </c>
      <c r="AC1739" s="4">
        <v>0.12</v>
      </c>
      <c r="AD1739" s="4">
        <v>0.06</v>
      </c>
      <c r="AE1739" s="4">
        <v>0.06</v>
      </c>
      <c r="AF1739" s="4">
        <v>0.3</v>
      </c>
      <c r="AJ1739" s="4">
        <v>0.24</v>
      </c>
      <c r="AK1739" s="4">
        <v>0.06</v>
      </c>
      <c r="AL1739" s="4">
        <v>0.06</v>
      </c>
    </row>
    <row r="1740" spans="1:39" ht="14.25" x14ac:dyDescent="0.2">
      <c r="A1740" s="4" t="str">
        <f>+VLOOKUP(E1740&amp;H1740&amp;I1740&amp;J1740,[1]Homol.!O:S,2,0)</f>
        <v>Agua</v>
      </c>
      <c r="B1740" s="4" t="str">
        <f>+VLOOKUP(E1740&amp;H1740&amp;I1740&amp;J1740,[1]Homol.!O:S,3,0)</f>
        <v>Flavored water</v>
      </c>
      <c r="C1740" s="4" t="s">
        <v>62</v>
      </c>
      <c r="D1740" s="4" t="s">
        <v>45</v>
      </c>
      <c r="E1740" s="4" t="s">
        <v>20</v>
      </c>
      <c r="F1740" s="4" t="str">
        <f t="shared" si="27"/>
        <v>Formatos Grandes 2250 cc</v>
      </c>
      <c r="G1740" s="4" t="s">
        <v>63</v>
      </c>
      <c r="H1740" s="4" t="s">
        <v>9</v>
      </c>
      <c r="I1740" s="4" t="s">
        <v>15</v>
      </c>
      <c r="J1740" s="4" t="s">
        <v>16</v>
      </c>
      <c r="R1740" s="4">
        <v>1.8900000000000001</v>
      </c>
      <c r="S1740" s="4">
        <v>1.2150000000000001</v>
      </c>
      <c r="T1740" s="4">
        <v>1.7550000000000001</v>
      </c>
      <c r="U1740" s="4">
        <v>1.08</v>
      </c>
      <c r="V1740" s="4">
        <v>4.8600000000000003</v>
      </c>
      <c r="W1740" s="4">
        <v>5.8049999999999979</v>
      </c>
      <c r="X1740" s="4">
        <v>0.67500000000000004</v>
      </c>
      <c r="Y1740" s="4">
        <v>1.2150000000000001</v>
      </c>
      <c r="Z1740" s="4">
        <v>1.08</v>
      </c>
      <c r="AA1740" s="4">
        <v>1.8900000000000001</v>
      </c>
      <c r="AB1740" s="4">
        <v>0.40500000000000003</v>
      </c>
      <c r="AC1740" s="4">
        <v>0.67500000000000004</v>
      </c>
      <c r="AD1740" s="4">
        <v>1.35</v>
      </c>
      <c r="AE1740" s="4">
        <v>0.27</v>
      </c>
      <c r="AF1740" s="4">
        <v>1.4850000000000001</v>
      </c>
      <c r="AG1740" s="4">
        <v>1.7550000000000001</v>
      </c>
      <c r="AH1740" s="4">
        <v>2.5650000000000004</v>
      </c>
      <c r="AI1740" s="4">
        <v>1.35</v>
      </c>
      <c r="AJ1740" s="4">
        <v>1.7550000000000001</v>
      </c>
      <c r="AK1740" s="4">
        <v>0.81</v>
      </c>
      <c r="AL1740" s="4">
        <v>0.54</v>
      </c>
      <c r="AM1740" s="4">
        <v>0.27</v>
      </c>
    </row>
    <row r="1741" spans="1:39" ht="14.25" x14ac:dyDescent="0.2">
      <c r="A1741" s="4" t="str">
        <f>+VLOOKUP(E1741&amp;H1741&amp;I1741&amp;J1741,[1]Homol.!O:S,2,0)</f>
        <v>Agua</v>
      </c>
      <c r="B1741" s="4" t="str">
        <f>+VLOOKUP(E1741&amp;H1741&amp;I1741&amp;J1741,[1]Homol.!O:S,3,0)</f>
        <v>Flavored water</v>
      </c>
      <c r="C1741" s="4" t="s">
        <v>62</v>
      </c>
      <c r="D1741" s="4" t="s">
        <v>45</v>
      </c>
      <c r="E1741" s="4" t="s">
        <v>20</v>
      </c>
      <c r="F1741" s="4" t="str">
        <f t="shared" si="27"/>
        <v>Formatos Medianos 1500 cc</v>
      </c>
      <c r="G1741" s="4" t="s">
        <v>63</v>
      </c>
      <c r="H1741" s="4" t="s">
        <v>9</v>
      </c>
      <c r="I1741" s="4" t="s">
        <v>6</v>
      </c>
      <c r="J1741" s="4" t="s">
        <v>7</v>
      </c>
      <c r="R1741" s="4">
        <v>2.16</v>
      </c>
      <c r="S1741" s="4">
        <v>1.35</v>
      </c>
      <c r="T1741" s="4">
        <v>2.609999999999999</v>
      </c>
      <c r="U1741" s="4">
        <v>1.4400000000000002</v>
      </c>
      <c r="V1741" s="4">
        <v>3.6900000000000008</v>
      </c>
      <c r="W1741" s="4">
        <v>3.7799999999999994</v>
      </c>
      <c r="X1741" s="4">
        <v>0.53999999999999992</v>
      </c>
      <c r="Y1741" s="4">
        <v>1.89</v>
      </c>
      <c r="Z1741" s="4">
        <v>0.80999999999999994</v>
      </c>
      <c r="AA1741" s="4">
        <v>0.54</v>
      </c>
      <c r="AB1741" s="4">
        <v>0.27</v>
      </c>
      <c r="AC1741" s="4">
        <v>0.62999999999999989</v>
      </c>
      <c r="AD1741" s="4">
        <v>1.1700000000000002</v>
      </c>
      <c r="AE1741" s="4">
        <v>0.27</v>
      </c>
      <c r="AF1741" s="4">
        <v>2.25</v>
      </c>
      <c r="AG1741" s="4">
        <v>1.44</v>
      </c>
      <c r="AH1741" s="4">
        <v>2.8800000000000003</v>
      </c>
      <c r="AI1741" s="4">
        <v>2.25</v>
      </c>
      <c r="AJ1741" s="4">
        <v>1.98</v>
      </c>
      <c r="AK1741" s="4">
        <v>0.98999999999999988</v>
      </c>
      <c r="AL1741" s="4">
        <v>1.71</v>
      </c>
      <c r="AM1741" s="4">
        <v>0.54</v>
      </c>
    </row>
    <row r="1742" spans="1:39" ht="14.25" x14ac:dyDescent="0.2">
      <c r="A1742" s="4" t="str">
        <f>+VLOOKUP(E1742&amp;H1742&amp;I1742&amp;J1742,[1]Homol.!O:S,2,0)</f>
        <v>Agua</v>
      </c>
      <c r="B1742" s="4" t="str">
        <f>+VLOOKUP(E1742&amp;H1742&amp;I1742&amp;J1742,[1]Homol.!O:S,3,0)</f>
        <v>Flavored water</v>
      </c>
      <c r="C1742" s="4" t="s">
        <v>62</v>
      </c>
      <c r="D1742" s="4" t="s">
        <v>45</v>
      </c>
      <c r="E1742" s="4" t="s">
        <v>20</v>
      </c>
      <c r="F1742" s="4" t="str">
        <f t="shared" si="27"/>
        <v>Formatos Chicos Pet 500 cc</v>
      </c>
      <c r="G1742" s="4" t="s">
        <v>63</v>
      </c>
      <c r="H1742" s="4" t="s">
        <v>10</v>
      </c>
      <c r="I1742" s="4" t="s">
        <v>13</v>
      </c>
      <c r="J1742" s="4" t="s">
        <v>14</v>
      </c>
      <c r="R1742" s="4">
        <v>0.06</v>
      </c>
      <c r="S1742" s="4">
        <v>0.06</v>
      </c>
      <c r="U1742" s="4">
        <v>0.06</v>
      </c>
      <c r="V1742" s="4">
        <v>0.12</v>
      </c>
      <c r="X1742" s="4">
        <v>0.06</v>
      </c>
      <c r="AC1742" s="4">
        <v>0.18</v>
      </c>
      <c r="AD1742" s="4">
        <v>0.06</v>
      </c>
      <c r="AF1742" s="4">
        <v>0.36</v>
      </c>
      <c r="AG1742" s="4">
        <v>0.18</v>
      </c>
      <c r="AI1742" s="4">
        <v>0.18</v>
      </c>
      <c r="AJ1742" s="4">
        <v>0.18</v>
      </c>
      <c r="AK1742" s="4">
        <v>0.06</v>
      </c>
    </row>
    <row r="1743" spans="1:39" ht="14.25" x14ac:dyDescent="0.2">
      <c r="A1743" s="4" t="str">
        <f>+VLOOKUP(E1743&amp;H1743&amp;I1743&amp;J1743,[1]Homol.!O:S,2,0)</f>
        <v>Agua</v>
      </c>
      <c r="B1743" s="4" t="str">
        <f>+VLOOKUP(E1743&amp;H1743&amp;I1743&amp;J1743,[1]Homol.!O:S,3,0)</f>
        <v>Flavored water</v>
      </c>
      <c r="C1743" s="4" t="s">
        <v>62</v>
      </c>
      <c r="D1743" s="4" t="s">
        <v>45</v>
      </c>
      <c r="E1743" s="4" t="s">
        <v>20</v>
      </c>
      <c r="F1743" s="4" t="str">
        <f t="shared" si="27"/>
        <v>Formatos Grandes 2250 cc</v>
      </c>
      <c r="G1743" s="4" t="s">
        <v>63</v>
      </c>
      <c r="H1743" s="4" t="s">
        <v>10</v>
      </c>
      <c r="I1743" s="4" t="s">
        <v>15</v>
      </c>
      <c r="J1743" s="4" t="s">
        <v>16</v>
      </c>
      <c r="R1743" s="4">
        <v>2.835</v>
      </c>
      <c r="S1743" s="4">
        <v>1.4850000000000001</v>
      </c>
      <c r="T1743" s="4">
        <v>3.1050000000000004</v>
      </c>
      <c r="U1743" s="4">
        <v>1.2150000000000001</v>
      </c>
      <c r="V1743" s="4">
        <v>5.67</v>
      </c>
      <c r="W1743" s="4">
        <v>4.7249999999999996</v>
      </c>
      <c r="X1743" s="4">
        <v>2.0250000000000004</v>
      </c>
      <c r="Y1743" s="4">
        <v>1.7550000000000001</v>
      </c>
      <c r="Z1743" s="4">
        <v>1.62</v>
      </c>
      <c r="AA1743" s="4">
        <v>0.81</v>
      </c>
      <c r="AB1743" s="4">
        <v>0.81</v>
      </c>
      <c r="AC1743" s="4">
        <v>1.2150000000000001</v>
      </c>
      <c r="AD1743" s="4">
        <v>1.8900000000000001</v>
      </c>
      <c r="AE1743" s="4">
        <v>1.08</v>
      </c>
      <c r="AF1743" s="4">
        <v>2.0250000000000004</v>
      </c>
      <c r="AG1743" s="4">
        <v>3.1050000000000004</v>
      </c>
      <c r="AH1743" s="4">
        <v>2.97</v>
      </c>
      <c r="AI1743" s="4">
        <v>1.8900000000000001</v>
      </c>
      <c r="AJ1743" s="4">
        <v>3.24</v>
      </c>
      <c r="AK1743" s="4">
        <v>1.35</v>
      </c>
      <c r="AL1743" s="4">
        <v>1.35</v>
      </c>
      <c r="AM1743" s="4">
        <v>0.94500000000000006</v>
      </c>
    </row>
    <row r="1744" spans="1:39" ht="14.25" x14ac:dyDescent="0.2">
      <c r="A1744" s="4" t="str">
        <f>+VLOOKUP(E1744&amp;H1744&amp;I1744&amp;J1744,[1]Homol.!O:S,2,0)</f>
        <v>Agua</v>
      </c>
      <c r="B1744" s="4" t="str">
        <f>+VLOOKUP(E1744&amp;H1744&amp;I1744&amp;J1744,[1]Homol.!O:S,3,0)</f>
        <v>Flavored water</v>
      </c>
      <c r="C1744" s="4" t="s">
        <v>62</v>
      </c>
      <c r="D1744" s="4" t="s">
        <v>45</v>
      </c>
      <c r="E1744" s="4" t="s">
        <v>20</v>
      </c>
      <c r="F1744" s="4" t="str">
        <f t="shared" si="27"/>
        <v>Formatos Medianos 1500 cc</v>
      </c>
      <c r="G1744" s="4" t="s">
        <v>63</v>
      </c>
      <c r="H1744" s="4" t="s">
        <v>10</v>
      </c>
      <c r="I1744" s="4" t="s">
        <v>6</v>
      </c>
      <c r="J1744" s="4" t="s">
        <v>7</v>
      </c>
      <c r="R1744" s="4">
        <v>2.7899999999999996</v>
      </c>
      <c r="S1744" s="4">
        <v>1.98</v>
      </c>
      <c r="T1744" s="4">
        <v>3.96</v>
      </c>
      <c r="U1744" s="4">
        <v>2.4299999999999997</v>
      </c>
      <c r="V1744" s="4">
        <v>3.5100000000000007</v>
      </c>
      <c r="W1744" s="4">
        <v>4.8599999999999994</v>
      </c>
      <c r="X1744" s="4">
        <v>0.81</v>
      </c>
      <c r="Y1744" s="4">
        <v>2.9699999999999998</v>
      </c>
      <c r="Z1744" s="4">
        <v>1.2599999999999998</v>
      </c>
      <c r="AA1744" s="4">
        <v>1.3499999999999999</v>
      </c>
      <c r="AB1744" s="4">
        <v>0.27</v>
      </c>
      <c r="AC1744" s="4">
        <v>0.63</v>
      </c>
      <c r="AD1744" s="4">
        <v>1.5299999999999998</v>
      </c>
      <c r="AE1744" s="4">
        <v>0.89999999999999991</v>
      </c>
      <c r="AF1744" s="4">
        <v>2.6100000000000003</v>
      </c>
      <c r="AG1744" s="4">
        <v>2.34</v>
      </c>
      <c r="AH1744" s="4">
        <v>3.24</v>
      </c>
      <c r="AI1744" s="4">
        <v>4.0500000000000007</v>
      </c>
      <c r="AJ1744" s="4">
        <v>3.6900000000000004</v>
      </c>
      <c r="AK1744" s="4">
        <v>1.35</v>
      </c>
      <c r="AL1744" s="4">
        <v>1.7099999999999997</v>
      </c>
      <c r="AM1744" s="4">
        <v>1.2599999999999998</v>
      </c>
    </row>
    <row r="1745" spans="1:39" ht="14.25" x14ac:dyDescent="0.2">
      <c r="A1745" s="4" t="str">
        <f>+VLOOKUP(E1745&amp;H1745&amp;I1745&amp;J1745,[1]Homol.!O:S,2,0)</f>
        <v>Agua</v>
      </c>
      <c r="B1745" s="4" t="str">
        <f>+VLOOKUP(E1745&amp;H1745&amp;I1745&amp;J1745,[1]Homol.!O:S,3,0)</f>
        <v>Flavored water</v>
      </c>
      <c r="C1745" s="4" t="s">
        <v>62</v>
      </c>
      <c r="D1745" s="4" t="s">
        <v>45</v>
      </c>
      <c r="E1745" s="4" t="s">
        <v>42</v>
      </c>
      <c r="F1745" s="4" t="str">
        <f t="shared" si="27"/>
        <v>Formatos Grandes 2250 cc</v>
      </c>
      <c r="G1745" s="4" t="s">
        <v>63</v>
      </c>
      <c r="H1745" s="4" t="s">
        <v>38</v>
      </c>
      <c r="I1745" s="4" t="s">
        <v>15</v>
      </c>
      <c r="J1745" s="4" t="s">
        <v>16</v>
      </c>
      <c r="U1745" s="4">
        <v>0.13500000000000001</v>
      </c>
      <c r="V1745" s="4">
        <v>0.13500000000000001</v>
      </c>
      <c r="Z1745" s="4">
        <v>0.13500000000000001</v>
      </c>
    </row>
    <row r="1746" spans="1:39" ht="14.25" x14ac:dyDescent="0.2">
      <c r="A1746" s="4" t="str">
        <f>+VLOOKUP(E1746&amp;H1746&amp;I1746&amp;J1746,[1]Homol.!O:S,2,0)</f>
        <v>Agua</v>
      </c>
      <c r="B1746" s="4" t="str">
        <f>+VLOOKUP(E1746&amp;H1746&amp;I1746&amp;J1746,[1]Homol.!O:S,3,0)</f>
        <v>Flavored water</v>
      </c>
      <c r="C1746" s="4" t="s">
        <v>62</v>
      </c>
      <c r="D1746" s="4" t="s">
        <v>45</v>
      </c>
      <c r="E1746" s="4" t="s">
        <v>42</v>
      </c>
      <c r="F1746" s="4" t="str">
        <f t="shared" si="27"/>
        <v>Formatos Grandes 2250 cc</v>
      </c>
      <c r="G1746" s="4" t="s">
        <v>63</v>
      </c>
      <c r="H1746" s="4" t="s">
        <v>10</v>
      </c>
      <c r="I1746" s="4" t="s">
        <v>15</v>
      </c>
      <c r="J1746" s="4" t="s">
        <v>16</v>
      </c>
      <c r="S1746" s="4">
        <v>0.81</v>
      </c>
      <c r="V1746" s="4">
        <v>0.13500000000000001</v>
      </c>
      <c r="W1746" s="4">
        <v>0.13500000000000001</v>
      </c>
      <c r="AA1746" s="4">
        <v>0.13500000000000001</v>
      </c>
    </row>
    <row r="1747" spans="1:39" ht="14.25" x14ac:dyDescent="0.2">
      <c r="A1747" s="4" t="str">
        <f>+VLOOKUP(E1747&amp;H1747&amp;I1747&amp;J1747,[1]Homol.!O:S,2,0)</f>
        <v>Agua</v>
      </c>
      <c r="B1747" s="4" t="str">
        <f>+VLOOKUP(E1747&amp;H1747&amp;I1747&amp;J1747,[1]Homol.!O:S,3,0)</f>
        <v>Plain water</v>
      </c>
      <c r="C1747" s="4" t="s">
        <v>62</v>
      </c>
      <c r="D1747" s="4" t="s">
        <v>45</v>
      </c>
      <c r="E1747" s="4" t="s">
        <v>21</v>
      </c>
      <c r="F1747" s="4" t="str">
        <f t="shared" si="27"/>
        <v>Bidones 6200 cc</v>
      </c>
      <c r="G1747" s="4" t="s">
        <v>63</v>
      </c>
      <c r="H1747" s="4" t="s">
        <v>22</v>
      </c>
      <c r="I1747" s="4" t="s">
        <v>23</v>
      </c>
      <c r="J1747" s="4" t="s">
        <v>24</v>
      </c>
      <c r="S1747" s="4">
        <v>22.692</v>
      </c>
      <c r="T1747" s="4">
        <v>49.103999999999999</v>
      </c>
      <c r="U1747" s="4">
        <v>42.159999999999989</v>
      </c>
      <c r="V1747" s="4">
        <v>91.26400000000001</v>
      </c>
      <c r="W1747" s="4">
        <v>65.099999999999994</v>
      </c>
      <c r="X1747" s="4">
        <v>83.080000000000027</v>
      </c>
      <c r="Y1747" s="4">
        <v>64.727999999999994</v>
      </c>
      <c r="Z1747" s="4">
        <v>34.347999999999992</v>
      </c>
      <c r="AA1747" s="4">
        <v>24.056000000000001</v>
      </c>
      <c r="AB1747" s="4">
        <v>23.808000000000007</v>
      </c>
      <c r="AC1747" s="4">
        <v>43.771999999999998</v>
      </c>
      <c r="AD1747" s="4">
        <v>40.052</v>
      </c>
      <c r="AE1747" s="4">
        <v>39.804000000000009</v>
      </c>
      <c r="AF1747" s="4">
        <v>67.952000000000012</v>
      </c>
      <c r="AG1747" s="4">
        <v>62.620000000000005</v>
      </c>
      <c r="AH1747" s="4">
        <v>72.292000000000002</v>
      </c>
      <c r="AI1747" s="4">
        <v>146.32000000000005</v>
      </c>
      <c r="AJ1747" s="4">
        <v>86.8</v>
      </c>
      <c r="AK1747" s="4">
        <v>82.212000000000032</v>
      </c>
      <c r="AL1747" s="4">
        <v>93.372</v>
      </c>
      <c r="AM1747" s="4">
        <v>47.987999999999992</v>
      </c>
    </row>
    <row r="1748" spans="1:39" ht="14.25" x14ac:dyDescent="0.2">
      <c r="A1748" s="4" t="str">
        <f>+VLOOKUP(E1748&amp;H1748&amp;I1748&amp;J1748,[1]Homol.!O:S,2,0)</f>
        <v>Agua</v>
      </c>
      <c r="B1748" s="4" t="str">
        <f>+VLOOKUP(E1748&amp;H1748&amp;I1748&amp;J1748,[1]Homol.!O:S,3,0)</f>
        <v>Plain water</v>
      </c>
      <c r="C1748" s="4" t="s">
        <v>62</v>
      </c>
      <c r="D1748" s="4" t="s">
        <v>45</v>
      </c>
      <c r="E1748" s="4" t="s">
        <v>21</v>
      </c>
      <c r="F1748" s="4" t="str">
        <f t="shared" si="27"/>
        <v>Bidones 6250 cc</v>
      </c>
      <c r="G1748" s="4" t="s">
        <v>63</v>
      </c>
      <c r="H1748" s="4" t="s">
        <v>22</v>
      </c>
      <c r="I1748" s="4" t="s">
        <v>23</v>
      </c>
      <c r="J1748" s="4" t="s">
        <v>35</v>
      </c>
      <c r="R1748" s="4">
        <v>50</v>
      </c>
      <c r="S1748" s="4">
        <v>14.25</v>
      </c>
    </row>
    <row r="1749" spans="1:39" ht="14.25" x14ac:dyDescent="0.2">
      <c r="A1749" s="4" t="str">
        <f>+VLOOKUP(E1749&amp;H1749&amp;I1749&amp;J1749,[1]Homol.!O:S,2,0)</f>
        <v>Agua</v>
      </c>
      <c r="B1749" s="4" t="str">
        <f>+VLOOKUP(E1749&amp;H1749&amp;I1749&amp;J1749,[1]Homol.!O:S,3,0)</f>
        <v>Plain water</v>
      </c>
      <c r="C1749" s="4" t="s">
        <v>62</v>
      </c>
      <c r="D1749" s="4" t="s">
        <v>45</v>
      </c>
      <c r="E1749" s="4" t="s">
        <v>21</v>
      </c>
      <c r="F1749" s="4" t="str">
        <f t="shared" si="27"/>
        <v>Formato Fun 300 cc</v>
      </c>
      <c r="G1749" s="4" t="s">
        <v>63</v>
      </c>
      <c r="H1749" s="4" t="s">
        <v>22</v>
      </c>
      <c r="I1749" s="4" t="s">
        <v>25</v>
      </c>
      <c r="J1749" s="4" t="s">
        <v>26</v>
      </c>
      <c r="Y1749" s="4">
        <v>1.0799999999999998</v>
      </c>
      <c r="Z1749" s="4">
        <v>7.1999999999999995E-2</v>
      </c>
      <c r="AC1749" s="4">
        <v>1.4400000000000006</v>
      </c>
      <c r="AE1749" s="4">
        <v>0.10799999999999998</v>
      </c>
      <c r="AF1749" s="4">
        <v>3.5999999999999997E-2</v>
      </c>
    </row>
    <row r="1750" spans="1:39" ht="14.25" x14ac:dyDescent="0.2">
      <c r="A1750" s="4" t="str">
        <f>+VLOOKUP(E1750&amp;H1750&amp;I1750&amp;J1750,[1]Homol.!O:S,2,0)</f>
        <v>Agua</v>
      </c>
      <c r="B1750" s="4" t="str">
        <f>+VLOOKUP(E1750&amp;H1750&amp;I1750&amp;J1750,[1]Homol.!O:S,3,0)</f>
        <v>Plain water</v>
      </c>
      <c r="C1750" s="4" t="s">
        <v>62</v>
      </c>
      <c r="D1750" s="4" t="s">
        <v>45</v>
      </c>
      <c r="E1750" s="4" t="s">
        <v>21</v>
      </c>
      <c r="F1750" s="4" t="str">
        <f t="shared" si="27"/>
        <v>Formatos Chicos Pet 600 cc</v>
      </c>
      <c r="G1750" s="4" t="s">
        <v>63</v>
      </c>
      <c r="H1750" s="4" t="s">
        <v>22</v>
      </c>
      <c r="I1750" s="4" t="s">
        <v>13</v>
      </c>
      <c r="J1750" s="4" t="s">
        <v>27</v>
      </c>
      <c r="R1750" s="4">
        <v>3.528</v>
      </c>
      <c r="S1750" s="4">
        <v>11.304</v>
      </c>
      <c r="T1750" s="4">
        <v>11.087999999999999</v>
      </c>
      <c r="U1750" s="4">
        <v>0.21599999999999997</v>
      </c>
      <c r="V1750" s="4">
        <v>11.087999999999999</v>
      </c>
      <c r="W1750" s="4">
        <v>0.57599999999999996</v>
      </c>
      <c r="X1750" s="4">
        <v>23.112000000000002</v>
      </c>
      <c r="Y1750" s="4">
        <v>0.504</v>
      </c>
      <c r="Z1750" s="4">
        <v>7.1999999999999995E-2</v>
      </c>
      <c r="AA1750" s="4">
        <v>0.14399999999999999</v>
      </c>
      <c r="AB1750" s="4">
        <v>0.21599999999999997</v>
      </c>
      <c r="AC1750" s="4">
        <v>0.21599999999999997</v>
      </c>
      <c r="AD1750" s="4">
        <v>0.14399999999999999</v>
      </c>
      <c r="AE1750" s="4">
        <v>0.93599999999999994</v>
      </c>
      <c r="AF1750" s="4">
        <v>0.432</v>
      </c>
      <c r="AG1750" s="4">
        <v>7.9200000000000017</v>
      </c>
      <c r="AH1750" s="4">
        <v>4.5360000000000005</v>
      </c>
      <c r="AI1750" s="4">
        <v>3.2400000000000011</v>
      </c>
      <c r="AJ1750" s="4">
        <v>6.7680000000000025</v>
      </c>
      <c r="AK1750" s="4">
        <v>4.3920000000000003</v>
      </c>
      <c r="AL1750" s="4">
        <v>2.5200000000000005</v>
      </c>
      <c r="AM1750" s="4">
        <v>2.8080000000000003</v>
      </c>
    </row>
    <row r="1751" spans="1:39" ht="14.25" x14ac:dyDescent="0.2">
      <c r="A1751" s="4" t="str">
        <f>+VLOOKUP(E1751&amp;H1751&amp;I1751&amp;J1751,[1]Homol.!O:S,2,0)</f>
        <v>Agua</v>
      </c>
      <c r="B1751" s="4" t="str">
        <f>+VLOOKUP(E1751&amp;H1751&amp;I1751&amp;J1751,[1]Homol.!O:S,3,0)</f>
        <v>Plain water</v>
      </c>
      <c r="C1751" s="4" t="s">
        <v>62</v>
      </c>
      <c r="D1751" s="4" t="s">
        <v>45</v>
      </c>
      <c r="E1751" s="4" t="s">
        <v>21</v>
      </c>
      <c r="F1751" s="4" t="str">
        <f t="shared" si="27"/>
        <v>Formatos Grandes 2250 cc</v>
      </c>
      <c r="G1751" s="4" t="s">
        <v>63</v>
      </c>
      <c r="H1751" s="4" t="s">
        <v>22</v>
      </c>
      <c r="I1751" s="4" t="s">
        <v>15</v>
      </c>
      <c r="J1751" s="4" t="s">
        <v>16</v>
      </c>
      <c r="R1751" s="4">
        <v>2.16</v>
      </c>
      <c r="S1751" s="4">
        <v>1.62</v>
      </c>
      <c r="T1751" s="4">
        <v>0.13500000000000001</v>
      </c>
      <c r="U1751" s="4">
        <v>1.35</v>
      </c>
      <c r="V1751" s="4">
        <v>1.2150000000000001</v>
      </c>
      <c r="W1751" s="4">
        <v>3.78</v>
      </c>
      <c r="X1751" s="4">
        <v>3.7800000000000002</v>
      </c>
      <c r="Y1751" s="4">
        <v>2.16</v>
      </c>
      <c r="Z1751" s="4">
        <v>2.16</v>
      </c>
      <c r="AA1751" s="4">
        <v>1.62</v>
      </c>
      <c r="AB1751" s="4">
        <v>0.94500000000000006</v>
      </c>
      <c r="AC1751" s="4">
        <v>2.2949999999999999</v>
      </c>
      <c r="AD1751" s="4">
        <v>1.35</v>
      </c>
      <c r="AE1751" s="4">
        <v>2.4299999999999997</v>
      </c>
      <c r="AF1751" s="4">
        <v>3.24</v>
      </c>
      <c r="AG1751" s="4">
        <v>4.05</v>
      </c>
      <c r="AH1751" s="4">
        <v>12.285</v>
      </c>
      <c r="AI1751" s="4">
        <v>17.414999999999999</v>
      </c>
      <c r="AJ1751" s="4">
        <v>21.465000000000011</v>
      </c>
      <c r="AK1751" s="4">
        <v>8.7749999999999968</v>
      </c>
      <c r="AL1751" s="4">
        <v>4.1850000000000005</v>
      </c>
      <c r="AM1751" s="4">
        <v>3.9150000000000009</v>
      </c>
    </row>
    <row r="1752" spans="1:39" ht="14.25" x14ac:dyDescent="0.2">
      <c r="A1752" s="4" t="str">
        <f>+VLOOKUP(E1752&amp;H1752&amp;I1752&amp;J1752,[1]Homol.!O:S,2,0)</f>
        <v>Agua</v>
      </c>
      <c r="B1752" s="4" t="str">
        <f>+VLOOKUP(E1752&amp;H1752&amp;I1752&amp;J1752,[1]Homol.!O:S,3,0)</f>
        <v>Plain water</v>
      </c>
      <c r="C1752" s="4" t="s">
        <v>62</v>
      </c>
      <c r="D1752" s="4" t="s">
        <v>45</v>
      </c>
      <c r="E1752" s="4" t="s">
        <v>21</v>
      </c>
      <c r="F1752" s="4" t="str">
        <f t="shared" si="27"/>
        <v>Formatos Medianos 1650 cc</v>
      </c>
      <c r="G1752" s="4" t="s">
        <v>63</v>
      </c>
      <c r="H1752" s="4" t="s">
        <v>22</v>
      </c>
      <c r="I1752" s="4" t="s">
        <v>6</v>
      </c>
      <c r="J1752" s="4" t="s">
        <v>28</v>
      </c>
      <c r="R1752" s="4">
        <v>1.5840000000000001</v>
      </c>
      <c r="U1752" s="4">
        <v>0.89100000000000001</v>
      </c>
      <c r="V1752" s="4">
        <v>0.89100000000000001</v>
      </c>
      <c r="W1752" s="4">
        <v>2.5740000000000003</v>
      </c>
      <c r="X1752" s="4">
        <v>2.1779999999999999</v>
      </c>
      <c r="Y1752" s="4">
        <v>0.69299999999999995</v>
      </c>
      <c r="Z1752" s="4">
        <v>1.5840000000000001</v>
      </c>
      <c r="AB1752" s="4">
        <v>0.495</v>
      </c>
      <c r="AC1752" s="4">
        <v>0.29700000000000004</v>
      </c>
      <c r="AD1752" s="4">
        <v>0.39600000000000002</v>
      </c>
      <c r="AE1752" s="4">
        <v>1.5839999999999999</v>
      </c>
      <c r="AF1752" s="4">
        <v>1.089</v>
      </c>
      <c r="AG1752" s="4">
        <v>1.6829999999999998</v>
      </c>
      <c r="AH1752" s="4">
        <v>6.5340000000000025</v>
      </c>
      <c r="AI1752" s="4">
        <v>7.2270000000000012</v>
      </c>
      <c r="AJ1752" s="4">
        <v>6.9300000000000015</v>
      </c>
      <c r="AK1752" s="4">
        <v>7.6230000000000011</v>
      </c>
      <c r="AL1752" s="4">
        <v>2.0790000000000002</v>
      </c>
      <c r="AM1752" s="4">
        <v>2.4750000000000001</v>
      </c>
    </row>
    <row r="1753" spans="1:39" ht="14.25" x14ac:dyDescent="0.2">
      <c r="A1753" s="4" t="str">
        <f>+VLOOKUP(E1753&amp;H1753&amp;I1753&amp;J1753,[1]Homol.!O:S,2,0)</f>
        <v>Agua</v>
      </c>
      <c r="B1753" s="4" t="str">
        <f>+VLOOKUP(E1753&amp;H1753&amp;I1753&amp;J1753,[1]Homol.!O:S,3,0)</f>
        <v>Plain water</v>
      </c>
      <c r="C1753" s="4" t="s">
        <v>62</v>
      </c>
      <c r="D1753" s="4" t="s">
        <v>45</v>
      </c>
      <c r="E1753" s="4" t="s">
        <v>29</v>
      </c>
      <c r="F1753" s="4" t="str">
        <f t="shared" si="27"/>
        <v>Formatos Chicos Pet 500 cc</v>
      </c>
      <c r="G1753" s="4" t="s">
        <v>63</v>
      </c>
      <c r="H1753" s="4" t="s">
        <v>22</v>
      </c>
      <c r="I1753" s="4" t="s">
        <v>13</v>
      </c>
      <c r="J1753" s="4" t="s">
        <v>14</v>
      </c>
      <c r="R1753" s="4">
        <v>7.5599999999999969</v>
      </c>
      <c r="S1753" s="4">
        <v>12.059999999999999</v>
      </c>
      <c r="T1753" s="4">
        <v>8.6999999999999975</v>
      </c>
      <c r="U1753" s="4">
        <v>9.9599999999999955</v>
      </c>
      <c r="V1753" s="4">
        <v>16.2</v>
      </c>
      <c r="W1753" s="4">
        <v>11.280000000000003</v>
      </c>
      <c r="X1753" s="4">
        <v>13.320000000000002</v>
      </c>
      <c r="Y1753" s="4">
        <v>4.2</v>
      </c>
      <c r="Z1753" s="4">
        <v>7.3799999999999972</v>
      </c>
      <c r="AA1753" s="4">
        <v>3.1800000000000006</v>
      </c>
      <c r="AB1753" s="4">
        <v>2.2800000000000002</v>
      </c>
      <c r="AC1753" s="4">
        <v>9.1799999999999979</v>
      </c>
      <c r="AD1753" s="4">
        <v>2.2800000000000011</v>
      </c>
      <c r="AE1753" s="4">
        <v>4.2600000000000007</v>
      </c>
      <c r="AF1753" s="4">
        <v>8.519999999999996</v>
      </c>
      <c r="AG1753" s="4">
        <v>11.639999999999997</v>
      </c>
      <c r="AH1753" s="4">
        <v>8.9999999999999982</v>
      </c>
      <c r="AI1753" s="4">
        <v>12.780000000000001</v>
      </c>
      <c r="AJ1753" s="4">
        <v>14.94</v>
      </c>
      <c r="AK1753" s="4">
        <v>11.280000000000001</v>
      </c>
      <c r="AL1753" s="4">
        <v>7.9799999999999933</v>
      </c>
      <c r="AM1753" s="4">
        <v>8.4599999999999973</v>
      </c>
    </row>
    <row r="1754" spans="1:39" ht="14.25" x14ac:dyDescent="0.2">
      <c r="A1754" s="4" t="str">
        <f>+VLOOKUP(E1754&amp;H1754&amp;I1754&amp;J1754,[1]Homol.!O:S,2,0)</f>
        <v>Agua</v>
      </c>
      <c r="B1754" s="4" t="str">
        <f>+VLOOKUP(E1754&amp;H1754&amp;I1754&amp;J1754,[1]Homol.!O:S,3,0)</f>
        <v>Plain water</v>
      </c>
      <c r="C1754" s="4" t="s">
        <v>62</v>
      </c>
      <c r="D1754" s="4" t="s">
        <v>45</v>
      </c>
      <c r="E1754" s="4" t="s">
        <v>29</v>
      </c>
      <c r="F1754" s="4" t="str">
        <f t="shared" si="27"/>
        <v>Formatos Chicos Pet 750 cc</v>
      </c>
      <c r="G1754" s="4" t="s">
        <v>63</v>
      </c>
      <c r="H1754" s="4" t="s">
        <v>22</v>
      </c>
      <c r="I1754" s="4" t="s">
        <v>13</v>
      </c>
      <c r="J1754" s="4" t="s">
        <v>30</v>
      </c>
      <c r="R1754" s="4">
        <v>1.0799999999999998</v>
      </c>
      <c r="S1754" s="4">
        <v>3.3300000000000005</v>
      </c>
      <c r="T1754" s="4">
        <v>2.25</v>
      </c>
      <c r="U1754" s="4">
        <v>3.2399999999999998</v>
      </c>
      <c r="V1754" s="4">
        <v>7.1099999999999994</v>
      </c>
      <c r="W1754" s="4">
        <v>3.8699999999999988</v>
      </c>
      <c r="X1754" s="4">
        <v>5.3999999999999995</v>
      </c>
      <c r="Y1754" s="4">
        <v>3.2399999999999998</v>
      </c>
      <c r="Z1754" s="4">
        <v>1.89</v>
      </c>
      <c r="AA1754" s="4">
        <v>1.71</v>
      </c>
      <c r="AB1754" s="4">
        <v>1.26</v>
      </c>
      <c r="AC1754" s="4">
        <v>1.8899999999999997</v>
      </c>
      <c r="AD1754" s="4">
        <v>4.05</v>
      </c>
      <c r="AE1754" s="4">
        <v>4.4099999999999993</v>
      </c>
      <c r="AF1754" s="4">
        <v>6.9299999999999979</v>
      </c>
      <c r="AG1754" s="4">
        <v>7.3799999999999972</v>
      </c>
      <c r="AH1754" s="4">
        <v>7.1099999999999994</v>
      </c>
      <c r="AI1754" s="4">
        <v>12.419999999999991</v>
      </c>
      <c r="AJ1754" s="4">
        <v>11.429999999999996</v>
      </c>
      <c r="AK1754" s="4">
        <v>7.2899999999999974</v>
      </c>
      <c r="AL1754" s="4">
        <v>8.7299999999999986</v>
      </c>
      <c r="AM1754" s="4">
        <v>5.3999999999999986</v>
      </c>
    </row>
    <row r="1755" spans="1:39" ht="14.25" x14ac:dyDescent="0.2">
      <c r="A1755" s="4" t="str">
        <f>+VLOOKUP(E1755&amp;H1755&amp;I1755&amp;J1755,[1]Homol.!O:S,2,0)</f>
        <v>Agua</v>
      </c>
      <c r="B1755" s="4" t="str">
        <f>+VLOOKUP(E1755&amp;H1755&amp;I1755&amp;J1755,[1]Homol.!O:S,3,0)</f>
        <v>Plain water</v>
      </c>
      <c r="C1755" s="4" t="s">
        <v>62</v>
      </c>
      <c r="D1755" s="4" t="s">
        <v>45</v>
      </c>
      <c r="E1755" s="4" t="s">
        <v>29</v>
      </c>
      <c r="F1755" s="4" t="str">
        <f t="shared" si="27"/>
        <v>FORMATOS CHICOS PET PREMIUM 500 cc Pet Premium</v>
      </c>
      <c r="G1755" s="4" t="s">
        <v>63</v>
      </c>
      <c r="H1755" s="4" t="s">
        <v>22</v>
      </c>
      <c r="I1755" s="4" t="s">
        <v>31</v>
      </c>
      <c r="J1755" s="4" t="s">
        <v>32</v>
      </c>
      <c r="AI1755" s="4">
        <v>0.06</v>
      </c>
    </row>
    <row r="1756" spans="1:39" ht="14.25" x14ac:dyDescent="0.2">
      <c r="A1756" s="4" t="str">
        <f>+VLOOKUP(E1756&amp;H1756&amp;I1756&amp;J1756,[1]Homol.!O:S,2,0)</f>
        <v>Agua</v>
      </c>
      <c r="B1756" s="4" t="str">
        <f>+VLOOKUP(E1756&amp;H1756&amp;I1756&amp;J1756,[1]Homol.!O:S,3,0)</f>
        <v>Plain water</v>
      </c>
      <c r="C1756" s="4" t="s">
        <v>62</v>
      </c>
      <c r="D1756" s="4" t="s">
        <v>45</v>
      </c>
      <c r="E1756" s="4" t="s">
        <v>29</v>
      </c>
      <c r="F1756" s="4" t="str">
        <f t="shared" si="27"/>
        <v>Formatos Grandes 2000 cc</v>
      </c>
      <c r="G1756" s="4" t="s">
        <v>63</v>
      </c>
      <c r="H1756" s="4" t="s">
        <v>22</v>
      </c>
      <c r="I1756" s="4" t="s">
        <v>15</v>
      </c>
      <c r="J1756" s="4" t="s">
        <v>33</v>
      </c>
      <c r="R1756" s="4">
        <v>24.960000000000004</v>
      </c>
      <c r="S1756" s="4">
        <v>39.11999999999999</v>
      </c>
      <c r="T1756" s="4">
        <v>61.079999999999977</v>
      </c>
      <c r="U1756" s="4">
        <v>29.759999999999991</v>
      </c>
      <c r="V1756" s="4">
        <v>52.08000000000002</v>
      </c>
      <c r="W1756" s="4">
        <v>38.4</v>
      </c>
      <c r="X1756" s="4">
        <v>34.320000000000014</v>
      </c>
      <c r="Y1756" s="4">
        <v>38.040000000000006</v>
      </c>
      <c r="Z1756" s="4">
        <v>23.159999999999993</v>
      </c>
      <c r="AA1756" s="4">
        <v>24.84</v>
      </c>
      <c r="AB1756" s="4">
        <v>21.6</v>
      </c>
      <c r="AC1756" s="4">
        <v>15.6</v>
      </c>
      <c r="AD1756" s="4">
        <v>21.719999999999995</v>
      </c>
      <c r="AE1756" s="4">
        <v>28.679999999999996</v>
      </c>
      <c r="AF1756" s="4">
        <v>32.880000000000003</v>
      </c>
      <c r="AG1756" s="4">
        <v>47.27999999999998</v>
      </c>
      <c r="AH1756" s="4">
        <v>48.71999999999997</v>
      </c>
      <c r="AI1756" s="4">
        <v>75.000000000000014</v>
      </c>
      <c r="AJ1756" s="4">
        <v>74.039999999999964</v>
      </c>
      <c r="AK1756" s="4">
        <v>49.92</v>
      </c>
      <c r="AL1756" s="4">
        <v>39.96</v>
      </c>
      <c r="AM1756" s="4">
        <v>32.279999999999994</v>
      </c>
    </row>
    <row r="1757" spans="1:39" ht="14.25" x14ac:dyDescent="0.2">
      <c r="A1757" s="4" t="str">
        <f>+VLOOKUP(E1757&amp;H1757&amp;I1757&amp;J1757,[1]Homol.!O:S,2,0)</f>
        <v>Agua</v>
      </c>
      <c r="B1757" s="4" t="str">
        <f>+VLOOKUP(E1757&amp;H1757&amp;I1757&amp;J1757,[1]Homol.!O:S,3,0)</f>
        <v>Plain water</v>
      </c>
      <c r="C1757" s="4" t="s">
        <v>62</v>
      </c>
      <c r="D1757" s="4" t="s">
        <v>45</v>
      </c>
      <c r="E1757" s="4" t="s">
        <v>29</v>
      </c>
      <c r="F1757" s="4" t="str">
        <f t="shared" si="27"/>
        <v>Formatos Medianos 1500 cc</v>
      </c>
      <c r="G1757" s="4" t="s">
        <v>63</v>
      </c>
      <c r="H1757" s="4" t="s">
        <v>22</v>
      </c>
      <c r="I1757" s="4" t="s">
        <v>6</v>
      </c>
      <c r="J1757" s="4" t="s">
        <v>7</v>
      </c>
      <c r="R1757" s="4">
        <v>10.979999999999999</v>
      </c>
      <c r="S1757" s="4">
        <v>14.039999999999992</v>
      </c>
      <c r="T1757" s="4">
        <v>19.979999999999997</v>
      </c>
      <c r="U1757" s="4">
        <v>18.54</v>
      </c>
      <c r="V1757" s="4">
        <v>35.910000000000011</v>
      </c>
      <c r="W1757" s="4">
        <v>20.699999999999992</v>
      </c>
      <c r="X1757" s="4">
        <v>25.109999999999989</v>
      </c>
      <c r="Y1757" s="4">
        <v>18.179999999999996</v>
      </c>
      <c r="Z1757" s="4">
        <v>17.549999999999994</v>
      </c>
      <c r="AA1757" s="4">
        <v>7.919999999999999</v>
      </c>
      <c r="AB1757" s="4">
        <v>8.8199999999999985</v>
      </c>
      <c r="AC1757" s="4">
        <v>10.259999999999998</v>
      </c>
      <c r="AD1757" s="4">
        <v>10.979999999999995</v>
      </c>
      <c r="AE1757" s="4">
        <v>8.2799999999999958</v>
      </c>
      <c r="AF1757" s="4">
        <v>19.979999999999986</v>
      </c>
      <c r="AG1757" s="4">
        <v>24.839999999999982</v>
      </c>
      <c r="AH1757" s="4">
        <v>24.209999999999987</v>
      </c>
      <c r="AI1757" s="4">
        <v>47.79000000000002</v>
      </c>
      <c r="AJ1757" s="4">
        <v>34.559999999999995</v>
      </c>
      <c r="AK1757" s="4">
        <v>21.149999999999988</v>
      </c>
      <c r="AL1757" s="4">
        <v>16.199999999999992</v>
      </c>
      <c r="AM1757" s="4">
        <v>17.189999999999994</v>
      </c>
    </row>
    <row r="1758" spans="1:39" ht="14.25" x14ac:dyDescent="0.2">
      <c r="A1758" s="4" t="str">
        <f>+VLOOKUP(E1758&amp;H1758&amp;I1758&amp;J1758,[1]Homol.!O:S,2,0)</f>
        <v>Agua</v>
      </c>
      <c r="B1758" s="4" t="str">
        <f>+VLOOKUP(E1758&amp;H1758&amp;I1758&amp;J1758,[1]Homol.!O:S,3,0)</f>
        <v>Plain water</v>
      </c>
      <c r="C1758" s="4" t="s">
        <v>62</v>
      </c>
      <c r="D1758" s="4" t="s">
        <v>45</v>
      </c>
      <c r="E1758" s="4" t="s">
        <v>29</v>
      </c>
      <c r="F1758" s="4" t="str">
        <f t="shared" si="27"/>
        <v>Formatos Chicos Pet 500 cc</v>
      </c>
      <c r="G1758" s="4" t="s">
        <v>63</v>
      </c>
      <c r="H1758" s="4" t="s">
        <v>34</v>
      </c>
      <c r="I1758" s="4" t="s">
        <v>13</v>
      </c>
      <c r="J1758" s="4" t="s">
        <v>14</v>
      </c>
      <c r="R1758" s="4">
        <v>5.3999999999999968</v>
      </c>
      <c r="S1758" s="4">
        <v>9.7799999999999994</v>
      </c>
      <c r="T1758" s="4">
        <v>3.3000000000000007</v>
      </c>
      <c r="U1758" s="4">
        <v>6.36</v>
      </c>
      <c r="V1758" s="4">
        <v>13.319999999999999</v>
      </c>
      <c r="W1758" s="4">
        <v>2.9400000000000008</v>
      </c>
      <c r="X1758" s="4">
        <v>7.1399999999999979</v>
      </c>
      <c r="Y1758" s="4">
        <v>2.4000000000000004</v>
      </c>
      <c r="Z1758" s="4">
        <v>5.8199999999999985</v>
      </c>
      <c r="AA1758" s="4">
        <v>2.4000000000000004</v>
      </c>
      <c r="AB1758" s="4">
        <v>0.90000000000000013</v>
      </c>
      <c r="AC1758" s="4">
        <v>5.3999999999999977</v>
      </c>
      <c r="AD1758" s="4">
        <v>4.4400000000000004</v>
      </c>
      <c r="AE1758" s="4">
        <v>4.2599999999999989</v>
      </c>
      <c r="AF1758" s="4">
        <v>6.0599999999999969</v>
      </c>
      <c r="AG1758" s="4">
        <v>9.48</v>
      </c>
      <c r="AH1758" s="4">
        <v>5.0999999999999996</v>
      </c>
      <c r="AI1758" s="4">
        <v>6.4199999999999982</v>
      </c>
      <c r="AJ1758" s="4">
        <v>10.199999999999998</v>
      </c>
      <c r="AK1758" s="4">
        <v>9.24</v>
      </c>
      <c r="AL1758" s="4">
        <v>5.5799999999999939</v>
      </c>
      <c r="AM1758" s="4">
        <v>5.9399999999999951</v>
      </c>
    </row>
    <row r="1759" spans="1:39" ht="14.25" x14ac:dyDescent="0.2">
      <c r="A1759" s="4" t="str">
        <f>+VLOOKUP(E1759&amp;H1759&amp;I1759&amp;J1759,[1]Homol.!O:S,2,0)</f>
        <v>Agua</v>
      </c>
      <c r="B1759" s="4" t="str">
        <f>+VLOOKUP(E1759&amp;H1759&amp;I1759&amp;J1759,[1]Homol.!O:S,3,0)</f>
        <v>Plain water</v>
      </c>
      <c r="C1759" s="4" t="s">
        <v>62</v>
      </c>
      <c r="D1759" s="4" t="s">
        <v>45</v>
      </c>
      <c r="E1759" s="4" t="s">
        <v>29</v>
      </c>
      <c r="F1759" s="4" t="str">
        <f t="shared" si="27"/>
        <v>Formatos Medianos 1500 cc</v>
      </c>
      <c r="G1759" s="4" t="s">
        <v>63</v>
      </c>
      <c r="H1759" s="4" t="s">
        <v>34</v>
      </c>
      <c r="I1759" s="4" t="s">
        <v>6</v>
      </c>
      <c r="J1759" s="4" t="s">
        <v>7</v>
      </c>
      <c r="R1759" s="4">
        <v>7.1999999999999975</v>
      </c>
      <c r="S1759" s="4">
        <v>8.3699999999999974</v>
      </c>
      <c r="T1759" s="4">
        <v>9.5399999999999974</v>
      </c>
      <c r="U1759" s="4">
        <v>13.319999999999999</v>
      </c>
      <c r="V1759" s="4">
        <v>21.599999999999994</v>
      </c>
      <c r="W1759" s="4">
        <v>18.449999999999992</v>
      </c>
      <c r="X1759" s="4">
        <v>13.68</v>
      </c>
      <c r="Y1759" s="4">
        <v>12.599999999999996</v>
      </c>
      <c r="Z1759" s="4">
        <v>8.8199999999999967</v>
      </c>
      <c r="AA1759" s="4">
        <v>5.5799999999999992</v>
      </c>
      <c r="AB1759" s="4">
        <v>3.0599999999999996</v>
      </c>
      <c r="AC1759" s="4">
        <v>6.839999999999999</v>
      </c>
      <c r="AD1759" s="4">
        <v>4.589999999999999</v>
      </c>
      <c r="AE1759" s="4">
        <v>7.7399999999999984</v>
      </c>
      <c r="AF1759" s="4">
        <v>10.889999999999999</v>
      </c>
      <c r="AG1759" s="4">
        <v>19.169999999999991</v>
      </c>
      <c r="AH1759" s="4">
        <v>12.779999999999996</v>
      </c>
      <c r="AI1759" s="4">
        <v>27.089999999999996</v>
      </c>
      <c r="AJ1759" s="4">
        <v>22.409999999999997</v>
      </c>
      <c r="AK1759" s="4">
        <v>19.709999999999994</v>
      </c>
      <c r="AL1759" s="4">
        <v>16.019999999999996</v>
      </c>
      <c r="AM1759" s="4">
        <v>13.229999999999997</v>
      </c>
    </row>
    <row r="1760" spans="1:39" ht="14.25" x14ac:dyDescent="0.2">
      <c r="A1760" s="4" t="str">
        <f>+VLOOKUP(E1760&amp;H1760&amp;I1760&amp;J1760,[1]Homol.!O:S,2,0)</f>
        <v>Agua</v>
      </c>
      <c r="B1760" s="4" t="str">
        <f>+VLOOKUP(E1760&amp;H1760&amp;I1760&amp;J1760,[1]Homol.!O:S,3,0)</f>
        <v>Flavored water</v>
      </c>
      <c r="C1760" s="4" t="s">
        <v>62</v>
      </c>
      <c r="D1760" s="4" t="s">
        <v>45</v>
      </c>
      <c r="E1760" s="4" t="s">
        <v>4</v>
      </c>
      <c r="F1760" s="4" t="str">
        <f t="shared" si="27"/>
        <v>Formatos Medianos 1500 cc</v>
      </c>
      <c r="G1760" s="4" t="s">
        <v>63</v>
      </c>
      <c r="H1760" s="4" t="s">
        <v>5</v>
      </c>
      <c r="I1760" s="4" t="s">
        <v>6</v>
      </c>
      <c r="J1760" s="4" t="s">
        <v>7</v>
      </c>
      <c r="AC1760" s="4">
        <v>0.36</v>
      </c>
      <c r="AD1760" s="4">
        <v>0.09</v>
      </c>
      <c r="AE1760" s="4">
        <v>0.18</v>
      </c>
      <c r="AL1760" s="4">
        <v>0.18</v>
      </c>
      <c r="AM1760" s="4">
        <v>0.09</v>
      </c>
    </row>
    <row r="1761" spans="1:39" ht="14.25" x14ac:dyDescent="0.2">
      <c r="A1761" s="4" t="str">
        <f>+VLOOKUP(E1761&amp;H1761&amp;I1761&amp;J1761,[1]Homol.!O:S,2,0)</f>
        <v>Agua</v>
      </c>
      <c r="B1761" s="4" t="str">
        <f>+VLOOKUP(E1761&amp;H1761&amp;I1761&amp;J1761,[1]Homol.!O:S,3,0)</f>
        <v>Flavored water</v>
      </c>
      <c r="C1761" s="4" t="s">
        <v>62</v>
      </c>
      <c r="D1761" s="4" t="s">
        <v>45</v>
      </c>
      <c r="E1761" s="4" t="s">
        <v>4</v>
      </c>
      <c r="F1761" s="4" t="str">
        <f t="shared" si="27"/>
        <v>Formatos Medianos 1500 cc</v>
      </c>
      <c r="G1761" s="4" t="s">
        <v>63</v>
      </c>
      <c r="H1761" s="4" t="s">
        <v>8</v>
      </c>
      <c r="I1761" s="4" t="s">
        <v>6</v>
      </c>
      <c r="J1761" s="4" t="s">
        <v>7</v>
      </c>
      <c r="AC1761" s="4">
        <v>0.18</v>
      </c>
      <c r="AM1761" s="4">
        <v>0.09</v>
      </c>
    </row>
    <row r="1762" spans="1:39" ht="14.25" x14ac:dyDescent="0.2">
      <c r="A1762" s="4" t="str">
        <f>+VLOOKUP(E1762&amp;H1762&amp;I1762&amp;J1762,[1]Homol.!O:S,2,0)</f>
        <v>Agua</v>
      </c>
      <c r="B1762" s="4" t="str">
        <f>+VLOOKUP(E1762&amp;H1762&amp;I1762&amp;J1762,[1]Homol.!O:S,3,0)</f>
        <v>Flavored water</v>
      </c>
      <c r="C1762" s="4" t="s">
        <v>62</v>
      </c>
      <c r="D1762" s="4" t="s">
        <v>45</v>
      </c>
      <c r="E1762" s="4" t="s">
        <v>4</v>
      </c>
      <c r="F1762" s="4" t="str">
        <f t="shared" si="27"/>
        <v>Formatos Medianos 1500 cc</v>
      </c>
      <c r="G1762" s="4" t="s">
        <v>63</v>
      </c>
      <c r="H1762" s="4" t="s">
        <v>9</v>
      </c>
      <c r="I1762" s="4" t="s">
        <v>6</v>
      </c>
      <c r="J1762" s="4" t="s">
        <v>7</v>
      </c>
      <c r="W1762" s="4">
        <v>0.18</v>
      </c>
      <c r="AC1762" s="4">
        <v>0.18</v>
      </c>
      <c r="AD1762" s="4">
        <v>0.09</v>
      </c>
      <c r="AI1762" s="4">
        <v>0.27</v>
      </c>
      <c r="AL1762" s="4">
        <v>0.18</v>
      </c>
      <c r="AM1762" s="4">
        <v>0.09</v>
      </c>
    </row>
    <row r="1763" spans="1:39" ht="14.25" x14ac:dyDescent="0.2">
      <c r="A1763" s="4" t="str">
        <f>+VLOOKUP(E1763&amp;H1763&amp;I1763&amp;J1763,[1]Homol.!O:S,2,0)</f>
        <v>Agua</v>
      </c>
      <c r="B1763" s="4" t="str">
        <f>+VLOOKUP(E1763&amp;H1763&amp;I1763&amp;J1763,[1]Homol.!O:S,3,0)</f>
        <v>Flavored water</v>
      </c>
      <c r="C1763" s="4" t="s">
        <v>62</v>
      </c>
      <c r="D1763" s="4" t="s">
        <v>45</v>
      </c>
      <c r="E1763" s="4" t="s">
        <v>4</v>
      </c>
      <c r="F1763" s="4" t="str">
        <f t="shared" si="27"/>
        <v>Formatos Medianos 1500 cc</v>
      </c>
      <c r="G1763" s="4" t="s">
        <v>63</v>
      </c>
      <c r="H1763" s="4" t="s">
        <v>10</v>
      </c>
      <c r="I1763" s="4" t="s">
        <v>6</v>
      </c>
      <c r="J1763" s="4" t="s">
        <v>7</v>
      </c>
      <c r="AC1763" s="4">
        <v>0.18</v>
      </c>
      <c r="AE1763" s="4">
        <v>0.18</v>
      </c>
      <c r="AH1763" s="4">
        <v>0.09</v>
      </c>
      <c r="AI1763" s="4">
        <v>0.27</v>
      </c>
      <c r="AJ1763" s="4">
        <v>0.27</v>
      </c>
      <c r="AL1763" s="4">
        <v>0.18</v>
      </c>
      <c r="AM1763" s="4">
        <v>0.18</v>
      </c>
    </row>
    <row r="1764" spans="1:39" ht="14.25" x14ac:dyDescent="0.2">
      <c r="A1764" s="4" t="str">
        <f>+VLOOKUP(E1764&amp;H1764&amp;I1764&amp;J1764,[1]Homol.!O:S,2,0)</f>
        <v>Agua</v>
      </c>
      <c r="B1764" s="4" t="str">
        <f>+VLOOKUP(E1764&amp;H1764&amp;I1764&amp;J1764,[1]Homol.!O:S,3,0)</f>
        <v>Flavored water</v>
      </c>
      <c r="C1764" s="4" t="s">
        <v>62</v>
      </c>
      <c r="D1764" s="4" t="s">
        <v>45</v>
      </c>
      <c r="E1764" s="4" t="s">
        <v>4</v>
      </c>
      <c r="F1764" s="4" t="str">
        <f t="shared" si="27"/>
        <v>Formatos Medianos 1500 cc</v>
      </c>
      <c r="G1764" s="4" t="s">
        <v>63</v>
      </c>
      <c r="H1764" s="4" t="s">
        <v>11</v>
      </c>
      <c r="I1764" s="4" t="s">
        <v>6</v>
      </c>
      <c r="J1764" s="4" t="s">
        <v>7</v>
      </c>
      <c r="AK1764" s="4">
        <v>0.09</v>
      </c>
    </row>
    <row r="1765" spans="1:39" ht="14.25" x14ac:dyDescent="0.2">
      <c r="A1765" s="4" t="str">
        <f>+VLOOKUP(E1765&amp;H1765&amp;I1765&amp;J1765,[1]Homol.!O:S,2,0)</f>
        <v>Agua</v>
      </c>
      <c r="B1765" s="4" t="str">
        <f>+VLOOKUP(E1765&amp;H1765&amp;I1765&amp;J1765,[1]Homol.!O:S,3,0)</f>
        <v>Flavored water</v>
      </c>
      <c r="C1765" s="4" t="s">
        <v>62</v>
      </c>
      <c r="D1765" s="4" t="s">
        <v>45</v>
      </c>
      <c r="E1765" s="4" t="s">
        <v>36</v>
      </c>
      <c r="F1765" s="4" t="str">
        <f t="shared" si="27"/>
        <v>Formatos Chicos Pet 500 cc</v>
      </c>
      <c r="G1765" s="4" t="s">
        <v>63</v>
      </c>
      <c r="H1765" s="4" t="s">
        <v>37</v>
      </c>
      <c r="I1765" s="4" t="s">
        <v>13</v>
      </c>
      <c r="J1765" s="4" t="s">
        <v>14</v>
      </c>
      <c r="Y1765" s="4">
        <v>0.9</v>
      </c>
      <c r="Z1765" s="4">
        <v>0.96</v>
      </c>
      <c r="AA1765" s="4">
        <v>0.42</v>
      </c>
      <c r="AB1765" s="4">
        <v>0.48</v>
      </c>
    </row>
    <row r="1766" spans="1:39" ht="14.25" x14ac:dyDescent="0.2">
      <c r="A1766" s="4" t="str">
        <f>+VLOOKUP(E1766&amp;H1766&amp;I1766&amp;J1766,[1]Homol.!O:S,2,0)</f>
        <v>Agua</v>
      </c>
      <c r="B1766" s="4" t="str">
        <f>+VLOOKUP(E1766&amp;H1766&amp;I1766&amp;J1766,[1]Homol.!O:S,3,0)</f>
        <v>Flavored water</v>
      </c>
      <c r="C1766" s="4" t="s">
        <v>62</v>
      </c>
      <c r="D1766" s="4" t="s">
        <v>45</v>
      </c>
      <c r="E1766" s="4" t="s">
        <v>12</v>
      </c>
      <c r="F1766" s="4" t="str">
        <f t="shared" si="27"/>
        <v>Formatos Grandes 2250 cc</v>
      </c>
      <c r="G1766" s="4" t="s">
        <v>63</v>
      </c>
      <c r="H1766" s="4" t="s">
        <v>40</v>
      </c>
      <c r="I1766" s="4" t="s">
        <v>15</v>
      </c>
      <c r="J1766" s="4" t="s">
        <v>16</v>
      </c>
      <c r="V1766" s="4">
        <v>0.13500000000000001</v>
      </c>
      <c r="W1766" s="4">
        <v>0.13500000000000001</v>
      </c>
    </row>
    <row r="1767" spans="1:39" ht="14.25" x14ac:dyDescent="0.2">
      <c r="A1767" s="4" t="str">
        <f>+VLOOKUP(E1767&amp;H1767&amp;I1767&amp;J1767,[1]Homol.!O:S,2,0)</f>
        <v>Agua</v>
      </c>
      <c r="B1767" s="4" t="str">
        <f>+VLOOKUP(E1767&amp;H1767&amp;I1767&amp;J1767,[1]Homol.!O:S,3,0)</f>
        <v>Flavored water</v>
      </c>
      <c r="C1767" s="4" t="s">
        <v>62</v>
      </c>
      <c r="D1767" s="4" t="s">
        <v>45</v>
      </c>
      <c r="E1767" s="4" t="s">
        <v>12</v>
      </c>
      <c r="F1767" s="4" t="str">
        <f t="shared" si="27"/>
        <v>Formato Fun 300 cc</v>
      </c>
      <c r="G1767" s="4" t="s">
        <v>63</v>
      </c>
      <c r="H1767" s="4" t="s">
        <v>5</v>
      </c>
      <c r="I1767" s="4" t="s">
        <v>25</v>
      </c>
      <c r="J1767" s="4" t="s">
        <v>26</v>
      </c>
      <c r="U1767" s="4">
        <v>0.14399999999999999</v>
      </c>
      <c r="V1767" s="4">
        <v>0.252</v>
      </c>
      <c r="W1767" s="4">
        <v>0.216</v>
      </c>
      <c r="Y1767" s="4">
        <v>0.57599999999999996</v>
      </c>
    </row>
    <row r="1768" spans="1:39" ht="14.25" x14ac:dyDescent="0.2">
      <c r="A1768" s="4" t="str">
        <f>+VLOOKUP(E1768&amp;H1768&amp;I1768&amp;J1768,[1]Homol.!O:S,2,0)</f>
        <v>Agua</v>
      </c>
      <c r="B1768" s="4" t="str">
        <f>+VLOOKUP(E1768&amp;H1768&amp;I1768&amp;J1768,[1]Homol.!O:S,3,0)</f>
        <v>Flavored water</v>
      </c>
      <c r="C1768" s="4" t="s">
        <v>62</v>
      </c>
      <c r="D1768" s="4" t="s">
        <v>45</v>
      </c>
      <c r="E1768" s="4" t="s">
        <v>12</v>
      </c>
      <c r="F1768" s="4" t="str">
        <f t="shared" si="27"/>
        <v>Formatos Chicos Pet 500 cc</v>
      </c>
      <c r="G1768" s="4" t="s">
        <v>63</v>
      </c>
      <c r="H1768" s="4" t="s">
        <v>5</v>
      </c>
      <c r="I1768" s="4" t="s">
        <v>13</v>
      </c>
      <c r="J1768" s="4" t="s">
        <v>14</v>
      </c>
      <c r="Z1768" s="4">
        <v>0.9</v>
      </c>
      <c r="AA1768" s="4">
        <v>0.78</v>
      </c>
      <c r="AC1768" s="4">
        <v>0.96</v>
      </c>
      <c r="AD1768" s="4">
        <v>0.96</v>
      </c>
      <c r="AE1768" s="4">
        <v>1.2</v>
      </c>
      <c r="AF1768" s="4">
        <v>1.02</v>
      </c>
      <c r="AG1768" s="4">
        <v>1.02</v>
      </c>
      <c r="AI1768" s="4">
        <v>0.84</v>
      </c>
      <c r="AJ1768" s="4">
        <v>1.2</v>
      </c>
      <c r="AK1768" s="4">
        <v>0.9</v>
      </c>
      <c r="AL1768" s="4">
        <v>0.96</v>
      </c>
      <c r="AM1768" s="4">
        <v>0.66</v>
      </c>
    </row>
    <row r="1769" spans="1:39" ht="14.25" x14ac:dyDescent="0.2">
      <c r="A1769" s="4" t="str">
        <f>+VLOOKUP(E1769&amp;H1769&amp;I1769&amp;J1769,[1]Homol.!O:S,2,0)</f>
        <v>Agua</v>
      </c>
      <c r="B1769" s="4" t="str">
        <f>+VLOOKUP(E1769&amp;H1769&amp;I1769&amp;J1769,[1]Homol.!O:S,3,0)</f>
        <v>Flavored water</v>
      </c>
      <c r="C1769" s="4" t="s">
        <v>62</v>
      </c>
      <c r="D1769" s="4" t="s">
        <v>45</v>
      </c>
      <c r="E1769" s="4" t="s">
        <v>12</v>
      </c>
      <c r="F1769" s="4" t="str">
        <f t="shared" si="27"/>
        <v>Formatos Grandes 2250 cc</v>
      </c>
      <c r="G1769" s="4" t="s">
        <v>63</v>
      </c>
      <c r="H1769" s="4" t="s">
        <v>5</v>
      </c>
      <c r="I1769" s="4" t="s">
        <v>15</v>
      </c>
      <c r="J1769" s="4" t="s">
        <v>16</v>
      </c>
      <c r="AG1769" s="4">
        <v>0.13500000000000001</v>
      </c>
      <c r="AH1769" s="4">
        <v>0.13500000000000001</v>
      </c>
      <c r="AI1769" s="4">
        <v>0.27</v>
      </c>
      <c r="AJ1769" s="4">
        <v>0.40500000000000003</v>
      </c>
      <c r="AK1769" s="4">
        <v>0.54</v>
      </c>
      <c r="AM1769" s="4">
        <v>0.27</v>
      </c>
    </row>
    <row r="1770" spans="1:39" ht="14.25" x14ac:dyDescent="0.2">
      <c r="A1770" s="4" t="str">
        <f>+VLOOKUP(E1770&amp;H1770&amp;I1770&amp;J1770,[1]Homol.!O:S,2,0)</f>
        <v>Agua</v>
      </c>
      <c r="B1770" s="4" t="str">
        <f>+VLOOKUP(E1770&amp;H1770&amp;I1770&amp;J1770,[1]Homol.!O:S,3,0)</f>
        <v>Flavored water</v>
      </c>
      <c r="C1770" s="4" t="s">
        <v>62</v>
      </c>
      <c r="D1770" s="4" t="s">
        <v>45</v>
      </c>
      <c r="E1770" s="4" t="s">
        <v>12</v>
      </c>
      <c r="F1770" s="4" t="str">
        <f t="shared" si="27"/>
        <v>Formatos Medianos 1500 cc</v>
      </c>
      <c r="G1770" s="4" t="s">
        <v>63</v>
      </c>
      <c r="H1770" s="4" t="s">
        <v>5</v>
      </c>
      <c r="I1770" s="4" t="s">
        <v>6</v>
      </c>
      <c r="J1770" s="4" t="s">
        <v>7</v>
      </c>
      <c r="W1770" s="4">
        <v>0.36</v>
      </c>
      <c r="Y1770" s="4">
        <v>0.18</v>
      </c>
      <c r="AA1770" s="4">
        <v>0.18</v>
      </c>
      <c r="AC1770" s="4">
        <v>0.09</v>
      </c>
      <c r="AE1770" s="4">
        <v>0.09</v>
      </c>
      <c r="AF1770" s="4">
        <v>0.18</v>
      </c>
      <c r="AG1770" s="4">
        <v>0.09</v>
      </c>
      <c r="AJ1770" s="4">
        <v>0.27</v>
      </c>
      <c r="AL1770" s="4">
        <v>0.09</v>
      </c>
      <c r="AM1770" s="4">
        <v>0.09</v>
      </c>
    </row>
    <row r="1771" spans="1:39" ht="14.25" x14ac:dyDescent="0.2">
      <c r="A1771" s="4" t="str">
        <f>+VLOOKUP(E1771&amp;H1771&amp;I1771&amp;J1771,[1]Homol.!O:S,2,0)</f>
        <v>Agua</v>
      </c>
      <c r="B1771" s="4" t="str">
        <f>+VLOOKUP(E1771&amp;H1771&amp;I1771&amp;J1771,[1]Homol.!O:S,3,0)</f>
        <v>Flavored water</v>
      </c>
      <c r="C1771" s="4" t="s">
        <v>62</v>
      </c>
      <c r="D1771" s="4" t="s">
        <v>45</v>
      </c>
      <c r="E1771" s="4" t="s">
        <v>12</v>
      </c>
      <c r="F1771" s="4" t="str">
        <f t="shared" si="27"/>
        <v>Formato Fun 300 cc</v>
      </c>
      <c r="G1771" s="4" t="s">
        <v>63</v>
      </c>
      <c r="H1771" s="4" t="s">
        <v>9</v>
      </c>
      <c r="I1771" s="4" t="s">
        <v>25</v>
      </c>
      <c r="J1771" s="4" t="s">
        <v>26</v>
      </c>
      <c r="U1771" s="4">
        <v>0.28799999999999998</v>
      </c>
      <c r="V1771" s="4">
        <v>0.14399999999999999</v>
      </c>
      <c r="W1771" s="4">
        <v>0.18</v>
      </c>
      <c r="Y1771" s="4">
        <v>0.54</v>
      </c>
    </row>
    <row r="1772" spans="1:39" ht="14.25" x14ac:dyDescent="0.2">
      <c r="A1772" s="4" t="str">
        <f>+VLOOKUP(E1772&amp;H1772&amp;I1772&amp;J1772,[1]Homol.!O:S,2,0)</f>
        <v>Agua</v>
      </c>
      <c r="B1772" s="4" t="str">
        <f>+VLOOKUP(E1772&amp;H1772&amp;I1772&amp;J1772,[1]Homol.!O:S,3,0)</f>
        <v>Flavored water</v>
      </c>
      <c r="C1772" s="4" t="s">
        <v>62</v>
      </c>
      <c r="D1772" s="4" t="s">
        <v>45</v>
      </c>
      <c r="E1772" s="4" t="s">
        <v>12</v>
      </c>
      <c r="F1772" s="4" t="str">
        <f t="shared" si="27"/>
        <v>Formatos Chicos Pet 500 cc</v>
      </c>
      <c r="G1772" s="4" t="s">
        <v>63</v>
      </c>
      <c r="H1772" s="4" t="s">
        <v>9</v>
      </c>
      <c r="I1772" s="4" t="s">
        <v>13</v>
      </c>
      <c r="J1772" s="4" t="s">
        <v>14</v>
      </c>
      <c r="Y1772" s="4">
        <v>0.06</v>
      </c>
      <c r="Z1772" s="4">
        <v>0.66</v>
      </c>
      <c r="AA1772" s="4">
        <v>0.78</v>
      </c>
      <c r="AB1772" s="4">
        <v>0.72</v>
      </c>
      <c r="AC1772" s="4">
        <v>0.72</v>
      </c>
      <c r="AD1772" s="4">
        <v>0.54</v>
      </c>
      <c r="AE1772" s="4">
        <v>1.2</v>
      </c>
      <c r="AF1772" s="4">
        <v>0.42</v>
      </c>
      <c r="AG1772" s="4">
        <v>0.48</v>
      </c>
      <c r="AI1772" s="4">
        <v>0.84</v>
      </c>
      <c r="AJ1772" s="4">
        <v>0.42</v>
      </c>
      <c r="AK1772" s="4">
        <v>0.96</v>
      </c>
      <c r="AL1772" s="4">
        <v>0.89999999999999991</v>
      </c>
      <c r="AM1772" s="4">
        <v>0.72</v>
      </c>
    </row>
    <row r="1773" spans="1:39" ht="14.25" x14ac:dyDescent="0.2">
      <c r="A1773" s="4" t="str">
        <f>+VLOOKUP(E1773&amp;H1773&amp;I1773&amp;J1773,[1]Homol.!O:S,2,0)</f>
        <v>Agua</v>
      </c>
      <c r="B1773" s="4" t="str">
        <f>+VLOOKUP(E1773&amp;H1773&amp;I1773&amp;J1773,[1]Homol.!O:S,3,0)</f>
        <v>Flavored water</v>
      </c>
      <c r="C1773" s="4" t="s">
        <v>62</v>
      </c>
      <c r="D1773" s="4" t="s">
        <v>45</v>
      </c>
      <c r="E1773" s="4" t="s">
        <v>12</v>
      </c>
      <c r="F1773" s="4" t="str">
        <f t="shared" si="27"/>
        <v>Formatos Grandes 2250 cc</v>
      </c>
      <c r="G1773" s="4" t="s">
        <v>63</v>
      </c>
      <c r="H1773" s="4" t="s">
        <v>9</v>
      </c>
      <c r="I1773" s="4" t="s">
        <v>15</v>
      </c>
      <c r="J1773" s="4" t="s">
        <v>16</v>
      </c>
      <c r="W1773" s="4">
        <v>0.13500000000000001</v>
      </c>
      <c r="AA1773" s="4">
        <v>0.13500000000000001</v>
      </c>
      <c r="AD1773" s="4">
        <v>0.13500000000000001</v>
      </c>
      <c r="AE1773" s="4">
        <v>0.13500000000000001</v>
      </c>
      <c r="AF1773" s="4">
        <v>0.13500000000000001</v>
      </c>
      <c r="AG1773" s="4">
        <v>0.27</v>
      </c>
      <c r="AH1773" s="4">
        <v>0.40500000000000003</v>
      </c>
      <c r="AI1773" s="4">
        <v>0.40500000000000003</v>
      </c>
      <c r="AJ1773" s="4">
        <v>0.27</v>
      </c>
      <c r="AM1773" s="4">
        <v>0.27</v>
      </c>
    </row>
    <row r="1774" spans="1:39" ht="14.25" x14ac:dyDescent="0.2">
      <c r="A1774" s="4" t="str">
        <f>+VLOOKUP(E1774&amp;H1774&amp;I1774&amp;J1774,[1]Homol.!O:S,2,0)</f>
        <v>Agua</v>
      </c>
      <c r="B1774" s="4" t="str">
        <f>+VLOOKUP(E1774&amp;H1774&amp;I1774&amp;J1774,[1]Homol.!O:S,3,0)</f>
        <v>Flavored water</v>
      </c>
      <c r="C1774" s="4" t="s">
        <v>62</v>
      </c>
      <c r="D1774" s="4" t="s">
        <v>45</v>
      </c>
      <c r="E1774" s="4" t="s">
        <v>12</v>
      </c>
      <c r="F1774" s="4" t="str">
        <f t="shared" si="27"/>
        <v>Formatos Medianos 1500 cc</v>
      </c>
      <c r="G1774" s="4" t="s">
        <v>63</v>
      </c>
      <c r="H1774" s="4" t="s">
        <v>9</v>
      </c>
      <c r="I1774" s="4" t="s">
        <v>6</v>
      </c>
      <c r="J1774" s="4" t="s">
        <v>7</v>
      </c>
      <c r="W1774" s="4">
        <v>0.36</v>
      </c>
      <c r="AA1774" s="4">
        <v>0.18</v>
      </c>
      <c r="AF1774" s="4">
        <v>0.18</v>
      </c>
      <c r="AM1774" s="4">
        <v>0.09</v>
      </c>
    </row>
    <row r="1775" spans="1:39" ht="14.25" x14ac:dyDescent="0.2">
      <c r="A1775" s="4" t="str">
        <f>+VLOOKUP(E1775&amp;H1775&amp;I1775&amp;J1775,[1]Homol.!O:S,2,0)</f>
        <v>Agua</v>
      </c>
      <c r="B1775" s="4" t="str">
        <f>+VLOOKUP(E1775&amp;H1775&amp;I1775&amp;J1775,[1]Homol.!O:S,3,0)</f>
        <v>Flavored water</v>
      </c>
      <c r="C1775" s="4" t="s">
        <v>62</v>
      </c>
      <c r="D1775" s="4" t="s">
        <v>45</v>
      </c>
      <c r="E1775" s="4" t="s">
        <v>12</v>
      </c>
      <c r="F1775" s="4" t="str">
        <f t="shared" si="27"/>
        <v>Formatos Chicos Pet 500 cc</v>
      </c>
      <c r="G1775" s="4" t="s">
        <v>63</v>
      </c>
      <c r="H1775" s="4" t="s">
        <v>18</v>
      </c>
      <c r="I1775" s="4" t="s">
        <v>13</v>
      </c>
      <c r="J1775" s="4" t="s">
        <v>14</v>
      </c>
      <c r="Y1775" s="4">
        <v>0.06</v>
      </c>
      <c r="AF1775" s="4">
        <v>0.06</v>
      </c>
      <c r="AG1775" s="4">
        <v>0.06</v>
      </c>
    </row>
    <row r="1776" spans="1:39" ht="14.25" x14ac:dyDescent="0.2">
      <c r="A1776" s="4" t="str">
        <f>+VLOOKUP(E1776&amp;H1776&amp;I1776&amp;J1776,[1]Homol.!O:S,2,0)</f>
        <v>Agua</v>
      </c>
      <c r="B1776" s="4" t="str">
        <f>+VLOOKUP(E1776&amp;H1776&amp;I1776&amp;J1776,[1]Homol.!O:S,3,0)</f>
        <v>Flavored water</v>
      </c>
      <c r="C1776" s="4" t="s">
        <v>62</v>
      </c>
      <c r="D1776" s="4" t="s">
        <v>45</v>
      </c>
      <c r="E1776" s="4" t="s">
        <v>12</v>
      </c>
      <c r="F1776" s="4" t="str">
        <f t="shared" si="27"/>
        <v>Formatos Grandes 2250 cc</v>
      </c>
      <c r="G1776" s="4" t="s">
        <v>63</v>
      </c>
      <c r="H1776" s="4" t="s">
        <v>18</v>
      </c>
      <c r="I1776" s="4" t="s">
        <v>15</v>
      </c>
      <c r="J1776" s="4" t="s">
        <v>16</v>
      </c>
      <c r="AH1776" s="4">
        <v>0.13500000000000001</v>
      </c>
      <c r="AI1776" s="4">
        <v>0.13500000000000001</v>
      </c>
      <c r="AL1776" s="4">
        <v>0.13500000000000001</v>
      </c>
    </row>
    <row r="1777" spans="1:39" ht="14.25" x14ac:dyDescent="0.2">
      <c r="A1777" s="4" t="str">
        <f>+VLOOKUP(E1777&amp;H1777&amp;I1777&amp;J1777,[1]Homol.!O:S,2,0)</f>
        <v>Agua</v>
      </c>
      <c r="B1777" s="4" t="str">
        <f>+VLOOKUP(E1777&amp;H1777&amp;I1777&amp;J1777,[1]Homol.!O:S,3,0)</f>
        <v>Flavored water</v>
      </c>
      <c r="C1777" s="4" t="s">
        <v>62</v>
      </c>
      <c r="D1777" s="4" t="s">
        <v>45</v>
      </c>
      <c r="E1777" s="4" t="s">
        <v>12</v>
      </c>
      <c r="F1777" s="4" t="str">
        <f t="shared" si="27"/>
        <v>Formatos Medianos 1500 cc</v>
      </c>
      <c r="G1777" s="4" t="s">
        <v>63</v>
      </c>
      <c r="H1777" s="4" t="s">
        <v>18</v>
      </c>
      <c r="I1777" s="4" t="s">
        <v>6</v>
      </c>
      <c r="J1777" s="4" t="s">
        <v>7</v>
      </c>
      <c r="V1777" s="4">
        <v>0.09</v>
      </c>
      <c r="AD1777" s="4">
        <v>0.09</v>
      </c>
      <c r="AM1777" s="4">
        <v>0.09</v>
      </c>
    </row>
    <row r="1778" spans="1:39" ht="14.25" x14ac:dyDescent="0.2">
      <c r="A1778" s="4" t="str">
        <f>+VLOOKUP(E1778&amp;H1778&amp;I1778&amp;J1778,[1]Homol.!O:S,2,0)</f>
        <v>Agua</v>
      </c>
      <c r="B1778" s="4" t="str">
        <f>+VLOOKUP(E1778&amp;H1778&amp;I1778&amp;J1778,[1]Homol.!O:S,3,0)</f>
        <v>Flavored water</v>
      </c>
      <c r="C1778" s="4" t="s">
        <v>62</v>
      </c>
      <c r="D1778" s="4" t="s">
        <v>45</v>
      </c>
      <c r="E1778" s="4" t="s">
        <v>12</v>
      </c>
      <c r="F1778" s="4" t="str">
        <f t="shared" si="27"/>
        <v>Formato Fun 300 cc</v>
      </c>
      <c r="G1778" s="4" t="s">
        <v>63</v>
      </c>
      <c r="H1778" s="4" t="s">
        <v>10</v>
      </c>
      <c r="I1778" s="4" t="s">
        <v>25</v>
      </c>
      <c r="J1778" s="4" t="s">
        <v>26</v>
      </c>
      <c r="U1778" s="4">
        <v>0.46800000000000003</v>
      </c>
      <c r="V1778" s="4">
        <v>0.18</v>
      </c>
      <c r="W1778" s="4">
        <v>0.28799999999999998</v>
      </c>
      <c r="X1778" s="4">
        <v>0.28799999999999998</v>
      </c>
      <c r="Y1778" s="4">
        <v>0.36</v>
      </c>
    </row>
    <row r="1779" spans="1:39" ht="14.25" x14ac:dyDescent="0.2">
      <c r="A1779" s="4" t="str">
        <f>+VLOOKUP(E1779&amp;H1779&amp;I1779&amp;J1779,[1]Homol.!O:S,2,0)</f>
        <v>Agua</v>
      </c>
      <c r="B1779" s="4" t="str">
        <f>+VLOOKUP(E1779&amp;H1779&amp;I1779&amp;J1779,[1]Homol.!O:S,3,0)</f>
        <v>Flavored water</v>
      </c>
      <c r="C1779" s="4" t="s">
        <v>62</v>
      </c>
      <c r="D1779" s="4" t="s">
        <v>45</v>
      </c>
      <c r="E1779" s="4" t="s">
        <v>12</v>
      </c>
      <c r="F1779" s="4" t="str">
        <f t="shared" si="27"/>
        <v>Formatos Chicos Pet 500 cc</v>
      </c>
      <c r="G1779" s="4" t="s">
        <v>63</v>
      </c>
      <c r="H1779" s="4" t="s">
        <v>10</v>
      </c>
      <c r="I1779" s="4" t="s">
        <v>13</v>
      </c>
      <c r="J1779" s="4" t="s">
        <v>14</v>
      </c>
      <c r="Y1779" s="4">
        <v>0.06</v>
      </c>
      <c r="Z1779" s="4">
        <v>0.72</v>
      </c>
      <c r="AA1779" s="4">
        <v>0.6</v>
      </c>
      <c r="AC1779" s="4">
        <v>1.02</v>
      </c>
      <c r="AD1779" s="4">
        <v>0.54</v>
      </c>
      <c r="AE1779" s="4">
        <v>0.36</v>
      </c>
      <c r="AF1779" s="4">
        <v>0.72</v>
      </c>
      <c r="AG1779" s="4">
        <v>0.84</v>
      </c>
      <c r="AI1779" s="4">
        <v>1.1399999999999999</v>
      </c>
      <c r="AJ1779" s="4">
        <v>0.48</v>
      </c>
      <c r="AL1779" s="4">
        <v>0.72</v>
      </c>
      <c r="AM1779" s="4">
        <v>0.24</v>
      </c>
    </row>
    <row r="1780" spans="1:39" ht="14.25" x14ac:dyDescent="0.2">
      <c r="A1780" s="4" t="str">
        <f>+VLOOKUP(E1780&amp;H1780&amp;I1780&amp;J1780,[1]Homol.!O:S,2,0)</f>
        <v>Agua</v>
      </c>
      <c r="B1780" s="4" t="str">
        <f>+VLOOKUP(E1780&amp;H1780&amp;I1780&amp;J1780,[1]Homol.!O:S,3,0)</f>
        <v>Flavored water</v>
      </c>
      <c r="C1780" s="4" t="s">
        <v>62</v>
      </c>
      <c r="D1780" s="4" t="s">
        <v>45</v>
      </c>
      <c r="E1780" s="4" t="s">
        <v>12</v>
      </c>
      <c r="F1780" s="4" t="str">
        <f t="shared" si="27"/>
        <v>Formatos Grandes 2250 cc</v>
      </c>
      <c r="G1780" s="4" t="s">
        <v>63</v>
      </c>
      <c r="H1780" s="4" t="s">
        <v>10</v>
      </c>
      <c r="I1780" s="4" t="s">
        <v>15</v>
      </c>
      <c r="J1780" s="4" t="s">
        <v>16</v>
      </c>
      <c r="AA1780" s="4">
        <v>0.13500000000000001</v>
      </c>
      <c r="AD1780" s="4">
        <v>0.54</v>
      </c>
      <c r="AE1780" s="4">
        <v>0.13500000000000001</v>
      </c>
      <c r="AF1780" s="4">
        <v>0.13500000000000001</v>
      </c>
      <c r="AG1780" s="4">
        <v>0.27</v>
      </c>
      <c r="AH1780" s="4">
        <v>0.13500000000000001</v>
      </c>
      <c r="AI1780" s="4">
        <v>0.13500000000000001</v>
      </c>
      <c r="AJ1780" s="4">
        <v>0.40500000000000003</v>
      </c>
      <c r="AK1780" s="4">
        <v>0.13500000000000001</v>
      </c>
      <c r="AL1780" s="4">
        <v>0.13500000000000001</v>
      </c>
      <c r="AM1780" s="4">
        <v>0.54</v>
      </c>
    </row>
    <row r="1781" spans="1:39" ht="14.25" x14ac:dyDescent="0.2">
      <c r="A1781" s="4" t="str">
        <f>+VLOOKUP(E1781&amp;H1781&amp;I1781&amp;J1781,[1]Homol.!O:S,2,0)</f>
        <v>Agua</v>
      </c>
      <c r="B1781" s="4" t="str">
        <f>+VLOOKUP(E1781&amp;H1781&amp;I1781&amp;J1781,[1]Homol.!O:S,3,0)</f>
        <v>Flavored water</v>
      </c>
      <c r="C1781" s="4" t="s">
        <v>62</v>
      </c>
      <c r="D1781" s="4" t="s">
        <v>45</v>
      </c>
      <c r="E1781" s="4" t="s">
        <v>12</v>
      </c>
      <c r="F1781" s="4" t="str">
        <f t="shared" si="27"/>
        <v>Formatos Medianos 1500 cc</v>
      </c>
      <c r="G1781" s="4" t="s">
        <v>63</v>
      </c>
      <c r="H1781" s="4" t="s">
        <v>10</v>
      </c>
      <c r="I1781" s="4" t="s">
        <v>6</v>
      </c>
      <c r="J1781" s="4" t="s">
        <v>7</v>
      </c>
      <c r="W1781" s="4">
        <v>0.09</v>
      </c>
      <c r="Y1781" s="4">
        <v>0.18</v>
      </c>
      <c r="Z1781" s="4">
        <v>0.09</v>
      </c>
      <c r="AA1781" s="4">
        <v>0.18</v>
      </c>
      <c r="AB1781" s="4">
        <v>0.09</v>
      </c>
      <c r="AD1781" s="4">
        <v>0.09</v>
      </c>
      <c r="AF1781" s="4">
        <v>0.18</v>
      </c>
      <c r="AI1781" s="4">
        <v>0.09</v>
      </c>
      <c r="AJ1781" s="4">
        <v>0.09</v>
      </c>
    </row>
    <row r="1782" spans="1:39" ht="14.25" x14ac:dyDescent="0.2">
      <c r="A1782" s="4" t="str">
        <f>+VLOOKUP(E1782&amp;H1782&amp;I1782&amp;J1782,[1]Homol.!O:S,2,0)</f>
        <v>Agua</v>
      </c>
      <c r="B1782" s="4" t="str">
        <f>+VLOOKUP(E1782&amp;H1782&amp;I1782&amp;J1782,[1]Homol.!O:S,3,0)</f>
        <v>Flavored water</v>
      </c>
      <c r="C1782" s="4" t="s">
        <v>62</v>
      </c>
      <c r="D1782" s="4" t="s">
        <v>45</v>
      </c>
      <c r="E1782" s="4" t="s">
        <v>12</v>
      </c>
      <c r="F1782" s="4" t="str">
        <f t="shared" si="27"/>
        <v>Formatos Chicos Pet 500 cc</v>
      </c>
      <c r="G1782" s="4" t="s">
        <v>63</v>
      </c>
      <c r="H1782" s="4" t="s">
        <v>19</v>
      </c>
      <c r="I1782" s="4" t="s">
        <v>13</v>
      </c>
      <c r="J1782" s="4" t="s">
        <v>14</v>
      </c>
      <c r="AD1782" s="4">
        <v>0.06</v>
      </c>
      <c r="AE1782" s="4">
        <v>0.06</v>
      </c>
      <c r="AL1782" s="4">
        <v>0.06</v>
      </c>
    </row>
    <row r="1783" spans="1:39" ht="14.25" x14ac:dyDescent="0.2">
      <c r="A1783" s="4" t="str">
        <f>+VLOOKUP(E1783&amp;H1783&amp;I1783&amp;J1783,[1]Homol.!O:S,2,0)</f>
        <v>Agua</v>
      </c>
      <c r="B1783" s="4" t="str">
        <f>+VLOOKUP(E1783&amp;H1783&amp;I1783&amp;J1783,[1]Homol.!O:S,3,0)</f>
        <v>Flavored water</v>
      </c>
      <c r="C1783" s="4" t="s">
        <v>62</v>
      </c>
      <c r="D1783" s="4" t="s">
        <v>45</v>
      </c>
      <c r="E1783" s="4" t="s">
        <v>12</v>
      </c>
      <c r="F1783" s="4" t="str">
        <f t="shared" si="27"/>
        <v>Formatos Grandes 2250 cc</v>
      </c>
      <c r="G1783" s="4" t="s">
        <v>63</v>
      </c>
      <c r="H1783" s="4" t="s">
        <v>19</v>
      </c>
      <c r="I1783" s="4" t="s">
        <v>15</v>
      </c>
      <c r="J1783" s="4" t="s">
        <v>16</v>
      </c>
      <c r="AI1783" s="4">
        <v>0.13500000000000001</v>
      </c>
      <c r="AM1783" s="4">
        <v>0.54</v>
      </c>
    </row>
    <row r="1784" spans="1:39" ht="14.25" x14ac:dyDescent="0.2">
      <c r="A1784" s="4" t="str">
        <f>+VLOOKUP(E1784&amp;H1784&amp;I1784&amp;J1784,[1]Homol.!O:S,2,0)</f>
        <v>Agua</v>
      </c>
      <c r="B1784" s="4" t="str">
        <f>+VLOOKUP(E1784&amp;H1784&amp;I1784&amp;J1784,[1]Homol.!O:S,3,0)</f>
        <v>Flavored water</v>
      </c>
      <c r="C1784" s="4" t="s">
        <v>62</v>
      </c>
      <c r="D1784" s="4" t="s">
        <v>45</v>
      </c>
      <c r="E1784" s="4" t="s">
        <v>12</v>
      </c>
      <c r="F1784" s="4" t="str">
        <f t="shared" si="27"/>
        <v>Formatos Medianos 1500 cc</v>
      </c>
      <c r="G1784" s="4" t="s">
        <v>63</v>
      </c>
      <c r="H1784" s="4" t="s">
        <v>19</v>
      </c>
      <c r="I1784" s="4" t="s">
        <v>6</v>
      </c>
      <c r="J1784" s="4" t="s">
        <v>7</v>
      </c>
      <c r="AC1784" s="4">
        <v>0.18</v>
      </c>
      <c r="AD1784" s="4">
        <v>0.09</v>
      </c>
    </row>
    <row r="1785" spans="1:39" ht="14.25" x14ac:dyDescent="0.2">
      <c r="A1785" s="4" t="str">
        <f>+VLOOKUP(E1785&amp;H1785&amp;I1785&amp;J1785,[1]Homol.!O:S,2,0)</f>
        <v>Agua</v>
      </c>
      <c r="B1785" s="4" t="str">
        <f>+VLOOKUP(E1785&amp;H1785&amp;I1785&amp;J1785,[1]Homol.!O:S,3,0)</f>
        <v>Flavored water</v>
      </c>
      <c r="C1785" s="4" t="s">
        <v>62</v>
      </c>
      <c r="D1785" s="4" t="s">
        <v>45</v>
      </c>
      <c r="E1785" s="4" t="s">
        <v>20</v>
      </c>
      <c r="F1785" s="4" t="str">
        <f t="shared" si="27"/>
        <v>Formatos Chicos Pet 500 cc</v>
      </c>
      <c r="G1785" s="4" t="s">
        <v>63</v>
      </c>
      <c r="H1785" s="4" t="s">
        <v>5</v>
      </c>
      <c r="I1785" s="4" t="s">
        <v>13</v>
      </c>
      <c r="J1785" s="4" t="s">
        <v>14</v>
      </c>
      <c r="AH1785" s="4">
        <v>0.48</v>
      </c>
    </row>
    <row r="1786" spans="1:39" ht="14.25" x14ac:dyDescent="0.2">
      <c r="A1786" s="4" t="str">
        <f>+VLOOKUP(E1786&amp;H1786&amp;I1786&amp;J1786,[1]Homol.!O:S,2,0)</f>
        <v>Agua</v>
      </c>
      <c r="B1786" s="4" t="str">
        <f>+VLOOKUP(E1786&amp;H1786&amp;I1786&amp;J1786,[1]Homol.!O:S,3,0)</f>
        <v>Flavored water</v>
      </c>
      <c r="C1786" s="4" t="s">
        <v>62</v>
      </c>
      <c r="D1786" s="4" t="s">
        <v>45</v>
      </c>
      <c r="E1786" s="4" t="s">
        <v>20</v>
      </c>
      <c r="F1786" s="4" t="str">
        <f t="shared" si="27"/>
        <v>Formatos Grandes 2250 cc</v>
      </c>
      <c r="G1786" s="4" t="s">
        <v>63</v>
      </c>
      <c r="H1786" s="4" t="s">
        <v>5</v>
      </c>
      <c r="I1786" s="4" t="s">
        <v>15</v>
      </c>
      <c r="J1786" s="4" t="s">
        <v>16</v>
      </c>
      <c r="AK1786" s="4">
        <v>0.13500000000000001</v>
      </c>
    </row>
    <row r="1787" spans="1:39" ht="14.25" x14ac:dyDescent="0.2">
      <c r="A1787" s="4" t="str">
        <f>+VLOOKUP(E1787&amp;H1787&amp;I1787&amp;J1787,[1]Homol.!O:S,2,0)</f>
        <v>Agua</v>
      </c>
      <c r="B1787" s="4" t="str">
        <f>+VLOOKUP(E1787&amp;H1787&amp;I1787&amp;J1787,[1]Homol.!O:S,3,0)</f>
        <v>Flavored water</v>
      </c>
      <c r="C1787" s="4" t="s">
        <v>62</v>
      </c>
      <c r="D1787" s="4" t="s">
        <v>45</v>
      </c>
      <c r="E1787" s="4" t="s">
        <v>20</v>
      </c>
      <c r="F1787" s="4" t="str">
        <f t="shared" si="27"/>
        <v>Formatos Medianos 1500 cc</v>
      </c>
      <c r="G1787" s="4" t="s">
        <v>63</v>
      </c>
      <c r="H1787" s="4" t="s">
        <v>5</v>
      </c>
      <c r="I1787" s="4" t="s">
        <v>6</v>
      </c>
      <c r="J1787" s="4" t="s">
        <v>7</v>
      </c>
      <c r="AH1787" s="4">
        <v>0.09</v>
      </c>
      <c r="AJ1787" s="4">
        <v>0.09</v>
      </c>
      <c r="AK1787" s="4">
        <v>0.09</v>
      </c>
      <c r="AL1787" s="4">
        <v>0.09</v>
      </c>
    </row>
    <row r="1788" spans="1:39" ht="14.25" x14ac:dyDescent="0.2">
      <c r="A1788" s="4" t="str">
        <f>+VLOOKUP(E1788&amp;H1788&amp;I1788&amp;J1788,[1]Homol.!O:S,2,0)</f>
        <v>Agua</v>
      </c>
      <c r="B1788" s="4" t="str">
        <f>+VLOOKUP(E1788&amp;H1788&amp;I1788&amp;J1788,[1]Homol.!O:S,3,0)</f>
        <v>Flavored water</v>
      </c>
      <c r="C1788" s="4" t="s">
        <v>62</v>
      </c>
      <c r="D1788" s="4" t="s">
        <v>45</v>
      </c>
      <c r="E1788" s="4" t="s">
        <v>20</v>
      </c>
      <c r="F1788" s="4" t="str">
        <f t="shared" si="27"/>
        <v>Formatos Chicos Pet 500 cc</v>
      </c>
      <c r="G1788" s="4" t="s">
        <v>63</v>
      </c>
      <c r="H1788" s="4" t="s">
        <v>9</v>
      </c>
      <c r="I1788" s="4" t="s">
        <v>13</v>
      </c>
      <c r="J1788" s="4" t="s">
        <v>14</v>
      </c>
      <c r="AC1788" s="4">
        <v>0.06</v>
      </c>
      <c r="AH1788" s="4">
        <v>0.3</v>
      </c>
    </row>
    <row r="1789" spans="1:39" ht="14.25" x14ac:dyDescent="0.2">
      <c r="A1789" s="4" t="str">
        <f>+VLOOKUP(E1789&amp;H1789&amp;I1789&amp;J1789,[1]Homol.!O:S,2,0)</f>
        <v>Agua</v>
      </c>
      <c r="B1789" s="4" t="str">
        <f>+VLOOKUP(E1789&amp;H1789&amp;I1789&amp;J1789,[1]Homol.!O:S,3,0)</f>
        <v>Flavored water</v>
      </c>
      <c r="C1789" s="4" t="s">
        <v>62</v>
      </c>
      <c r="D1789" s="4" t="s">
        <v>45</v>
      </c>
      <c r="E1789" s="4" t="s">
        <v>20</v>
      </c>
      <c r="F1789" s="4" t="str">
        <f t="shared" si="27"/>
        <v>Formatos Medianos 1500 cc</v>
      </c>
      <c r="G1789" s="4" t="s">
        <v>63</v>
      </c>
      <c r="H1789" s="4" t="s">
        <v>9</v>
      </c>
      <c r="I1789" s="4" t="s">
        <v>6</v>
      </c>
      <c r="J1789" s="4" t="s">
        <v>7</v>
      </c>
      <c r="AH1789" s="4">
        <v>0.09</v>
      </c>
    </row>
    <row r="1790" spans="1:39" ht="14.25" x14ac:dyDescent="0.2">
      <c r="A1790" s="4" t="str">
        <f>+VLOOKUP(E1790&amp;H1790&amp;I1790&amp;J1790,[1]Homol.!O:S,2,0)</f>
        <v>Agua</v>
      </c>
      <c r="B1790" s="4" t="str">
        <f>+VLOOKUP(E1790&amp;H1790&amp;I1790&amp;J1790,[1]Homol.!O:S,3,0)</f>
        <v>Flavored water</v>
      </c>
      <c r="C1790" s="4" t="s">
        <v>62</v>
      </c>
      <c r="D1790" s="4" t="s">
        <v>45</v>
      </c>
      <c r="E1790" s="4" t="s">
        <v>20</v>
      </c>
      <c r="F1790" s="4" t="str">
        <f t="shared" si="27"/>
        <v>Formatos Chicos Pet 500 cc</v>
      </c>
      <c r="G1790" s="4" t="s">
        <v>63</v>
      </c>
      <c r="H1790" s="4" t="s">
        <v>10</v>
      </c>
      <c r="I1790" s="4" t="s">
        <v>13</v>
      </c>
      <c r="J1790" s="4" t="s">
        <v>14</v>
      </c>
      <c r="AH1790" s="4">
        <v>0.6</v>
      </c>
      <c r="AK1790" s="4">
        <v>0.78</v>
      </c>
    </row>
    <row r="1791" spans="1:39" ht="14.25" x14ac:dyDescent="0.2">
      <c r="A1791" s="4" t="str">
        <f>+VLOOKUP(E1791&amp;H1791&amp;I1791&amp;J1791,[1]Homol.!O:S,2,0)</f>
        <v>Agua</v>
      </c>
      <c r="B1791" s="4" t="str">
        <f>+VLOOKUP(E1791&amp;H1791&amp;I1791&amp;J1791,[1]Homol.!O:S,3,0)</f>
        <v>Flavored water</v>
      </c>
      <c r="C1791" s="4" t="s">
        <v>62</v>
      </c>
      <c r="D1791" s="4" t="s">
        <v>45</v>
      </c>
      <c r="E1791" s="4" t="s">
        <v>20</v>
      </c>
      <c r="F1791" s="4" t="str">
        <f t="shared" si="27"/>
        <v>Formatos Medianos 1500 cc</v>
      </c>
      <c r="G1791" s="4" t="s">
        <v>63</v>
      </c>
      <c r="H1791" s="4" t="s">
        <v>10</v>
      </c>
      <c r="I1791" s="4" t="s">
        <v>6</v>
      </c>
      <c r="J1791" s="4" t="s">
        <v>7</v>
      </c>
      <c r="AK1791" s="4">
        <v>0.09</v>
      </c>
    </row>
    <row r="1792" spans="1:39" ht="14.25" x14ac:dyDescent="0.2">
      <c r="A1792" s="4" t="str">
        <f>+VLOOKUP(E1792&amp;H1792&amp;I1792&amp;J1792,[1]Homol.!O:S,2,0)</f>
        <v>Agua</v>
      </c>
      <c r="B1792" s="4" t="str">
        <f>+VLOOKUP(E1792&amp;H1792&amp;I1792&amp;J1792,[1]Homol.!O:S,3,0)</f>
        <v>Plain water</v>
      </c>
      <c r="C1792" s="4" t="s">
        <v>62</v>
      </c>
      <c r="D1792" s="4" t="s">
        <v>45</v>
      </c>
      <c r="E1792" s="4" t="s">
        <v>21</v>
      </c>
      <c r="F1792" s="4" t="str">
        <f t="shared" si="27"/>
        <v>Bidones 6200 cc</v>
      </c>
      <c r="G1792" s="4" t="s">
        <v>63</v>
      </c>
      <c r="H1792" s="4" t="s">
        <v>22</v>
      </c>
      <c r="I1792" s="4" t="s">
        <v>23</v>
      </c>
      <c r="J1792" s="4" t="s">
        <v>24</v>
      </c>
      <c r="W1792" s="4">
        <v>0.124</v>
      </c>
      <c r="X1792" s="4">
        <v>0.124</v>
      </c>
      <c r="AF1792" s="4">
        <v>0.124</v>
      </c>
      <c r="AH1792" s="4">
        <v>0.248</v>
      </c>
      <c r="AI1792" s="4">
        <v>0.86799999999999999</v>
      </c>
      <c r="AJ1792" s="4">
        <v>0.99199999999999999</v>
      </c>
      <c r="AK1792" s="4">
        <v>0.74399999999999999</v>
      </c>
      <c r="AL1792" s="4">
        <v>0.99199999999999999</v>
      </c>
      <c r="AM1792" s="4">
        <v>0.62</v>
      </c>
    </row>
    <row r="1793" spans="1:39" ht="14.25" x14ac:dyDescent="0.2">
      <c r="A1793" s="4" t="str">
        <f>+VLOOKUP(E1793&amp;H1793&amp;I1793&amp;J1793,[1]Homol.!O:S,2,0)</f>
        <v>Agua</v>
      </c>
      <c r="B1793" s="4" t="str">
        <f>+VLOOKUP(E1793&amp;H1793&amp;I1793&amp;J1793,[1]Homol.!O:S,3,0)</f>
        <v>Plain water</v>
      </c>
      <c r="C1793" s="4" t="s">
        <v>62</v>
      </c>
      <c r="D1793" s="4" t="s">
        <v>45</v>
      </c>
      <c r="E1793" s="4" t="s">
        <v>21</v>
      </c>
      <c r="F1793" s="4" t="str">
        <f t="shared" si="27"/>
        <v>Formatos Chicos Pet 600 cc</v>
      </c>
      <c r="G1793" s="4" t="s">
        <v>63</v>
      </c>
      <c r="H1793" s="4" t="s">
        <v>22</v>
      </c>
      <c r="I1793" s="4" t="s">
        <v>13</v>
      </c>
      <c r="J1793" s="4" t="s">
        <v>27</v>
      </c>
      <c r="AJ1793" s="4">
        <v>0.28799999999999998</v>
      </c>
    </row>
    <row r="1794" spans="1:39" ht="14.25" x14ac:dyDescent="0.2">
      <c r="A1794" s="4" t="str">
        <f>+VLOOKUP(E1794&amp;H1794&amp;I1794&amp;J1794,[1]Homol.!O:S,2,0)</f>
        <v>Agua</v>
      </c>
      <c r="B1794" s="4" t="str">
        <f>+VLOOKUP(E1794&amp;H1794&amp;I1794&amp;J1794,[1]Homol.!O:S,3,0)</f>
        <v>Plain water</v>
      </c>
      <c r="C1794" s="4" t="s">
        <v>62</v>
      </c>
      <c r="D1794" s="4" t="s">
        <v>45</v>
      </c>
      <c r="E1794" s="4" t="s">
        <v>21</v>
      </c>
      <c r="F1794" s="4" t="str">
        <f t="shared" si="27"/>
        <v>Formatos Grandes 2250 cc</v>
      </c>
      <c r="G1794" s="4" t="s">
        <v>63</v>
      </c>
      <c r="H1794" s="4" t="s">
        <v>22</v>
      </c>
      <c r="I1794" s="4" t="s">
        <v>15</v>
      </c>
      <c r="J1794" s="4" t="s">
        <v>16</v>
      </c>
      <c r="W1794" s="4">
        <v>0.54</v>
      </c>
      <c r="X1794" s="4">
        <v>0.27</v>
      </c>
    </row>
    <row r="1795" spans="1:39" ht="14.25" x14ac:dyDescent="0.2">
      <c r="A1795" s="4" t="str">
        <f>+VLOOKUP(E1795&amp;H1795&amp;I1795&amp;J1795,[1]Homol.!O:S,2,0)</f>
        <v>Agua</v>
      </c>
      <c r="B1795" s="4" t="str">
        <f>+VLOOKUP(E1795&amp;H1795&amp;I1795&amp;J1795,[1]Homol.!O:S,3,0)</f>
        <v>Plain water</v>
      </c>
      <c r="C1795" s="4" t="s">
        <v>62</v>
      </c>
      <c r="D1795" s="4" t="s">
        <v>45</v>
      </c>
      <c r="E1795" s="4" t="s">
        <v>29</v>
      </c>
      <c r="F1795" s="4" t="str">
        <f t="shared" ref="F1795:F1858" si="28">_xlfn.CONCAT(I1795," ",J1795)</f>
        <v>Formatos Chicos Pet 500 cc</v>
      </c>
      <c r="G1795" s="4" t="s">
        <v>63</v>
      </c>
      <c r="H1795" s="4" t="s">
        <v>22</v>
      </c>
      <c r="I1795" s="4" t="s">
        <v>13</v>
      </c>
      <c r="J1795" s="4" t="s">
        <v>14</v>
      </c>
      <c r="V1795" s="4">
        <v>0.06</v>
      </c>
      <c r="AE1795" s="4">
        <v>0.48</v>
      </c>
      <c r="AL1795" s="4">
        <v>0.78</v>
      </c>
    </row>
    <row r="1796" spans="1:39" ht="14.25" x14ac:dyDescent="0.2">
      <c r="A1796" s="4" t="str">
        <f>+VLOOKUP(E1796&amp;H1796&amp;I1796&amp;J1796,[1]Homol.!O:S,2,0)</f>
        <v>Agua</v>
      </c>
      <c r="B1796" s="4" t="str">
        <f>+VLOOKUP(E1796&amp;H1796&amp;I1796&amp;J1796,[1]Homol.!O:S,3,0)</f>
        <v>Plain water</v>
      </c>
      <c r="C1796" s="4" t="s">
        <v>62</v>
      </c>
      <c r="D1796" s="4" t="s">
        <v>45</v>
      </c>
      <c r="E1796" s="4" t="s">
        <v>29</v>
      </c>
      <c r="F1796" s="4" t="str">
        <f t="shared" si="28"/>
        <v>Formatos Chicos Pet 750 cc</v>
      </c>
      <c r="G1796" s="4" t="s">
        <v>63</v>
      </c>
      <c r="H1796" s="4" t="s">
        <v>22</v>
      </c>
      <c r="I1796" s="4" t="s">
        <v>13</v>
      </c>
      <c r="J1796" s="4" t="s">
        <v>30</v>
      </c>
      <c r="AE1796" s="4">
        <v>0.09</v>
      </c>
      <c r="AF1796" s="4">
        <v>0.18</v>
      </c>
      <c r="AG1796" s="4">
        <v>0.09</v>
      </c>
      <c r="AL1796" s="4">
        <v>0.09</v>
      </c>
    </row>
    <row r="1797" spans="1:39" ht="14.25" x14ac:dyDescent="0.2">
      <c r="A1797" s="4" t="str">
        <f>+VLOOKUP(E1797&amp;H1797&amp;I1797&amp;J1797,[1]Homol.!O:S,2,0)</f>
        <v>Agua</v>
      </c>
      <c r="B1797" s="4" t="str">
        <f>+VLOOKUP(E1797&amp;H1797&amp;I1797&amp;J1797,[1]Homol.!O:S,3,0)</f>
        <v>Plain water</v>
      </c>
      <c r="C1797" s="4" t="s">
        <v>62</v>
      </c>
      <c r="D1797" s="4" t="s">
        <v>45</v>
      </c>
      <c r="E1797" s="4" t="s">
        <v>29</v>
      </c>
      <c r="F1797" s="4" t="str">
        <f t="shared" si="28"/>
        <v>Formatos Grandes 2000 cc</v>
      </c>
      <c r="G1797" s="4" t="s">
        <v>63</v>
      </c>
      <c r="H1797" s="4" t="s">
        <v>22</v>
      </c>
      <c r="I1797" s="4" t="s">
        <v>15</v>
      </c>
      <c r="J1797" s="4" t="s">
        <v>33</v>
      </c>
      <c r="U1797" s="4">
        <v>0.24</v>
      </c>
      <c r="X1797" s="4">
        <v>0.48</v>
      </c>
      <c r="AA1797" s="4">
        <v>0.24</v>
      </c>
      <c r="AB1797" s="4">
        <v>0.24</v>
      </c>
      <c r="AC1797" s="4">
        <v>0.36</v>
      </c>
      <c r="AE1797" s="4">
        <v>0.6</v>
      </c>
      <c r="AF1797" s="4">
        <v>0.24</v>
      </c>
      <c r="AG1797" s="4">
        <v>0.72</v>
      </c>
      <c r="AH1797" s="4">
        <v>0.96</v>
      </c>
      <c r="AI1797" s="4">
        <v>0.96</v>
      </c>
      <c r="AJ1797" s="4">
        <v>0.48</v>
      </c>
      <c r="AK1797" s="4">
        <v>0.36</v>
      </c>
      <c r="AL1797" s="4">
        <v>0.48</v>
      </c>
      <c r="AM1797" s="4">
        <v>0.24</v>
      </c>
    </row>
    <row r="1798" spans="1:39" ht="14.25" x14ac:dyDescent="0.2">
      <c r="A1798" s="4" t="str">
        <f>+VLOOKUP(E1798&amp;H1798&amp;I1798&amp;J1798,[1]Homol.!O:S,2,0)</f>
        <v>Agua</v>
      </c>
      <c r="B1798" s="4" t="str">
        <f>+VLOOKUP(E1798&amp;H1798&amp;I1798&amp;J1798,[1]Homol.!O:S,3,0)</f>
        <v>Plain water</v>
      </c>
      <c r="C1798" s="4" t="s">
        <v>62</v>
      </c>
      <c r="D1798" s="4" t="s">
        <v>45</v>
      </c>
      <c r="E1798" s="4" t="s">
        <v>29</v>
      </c>
      <c r="F1798" s="4" t="str">
        <f t="shared" si="28"/>
        <v>Formatos Medianos 1500 cc</v>
      </c>
      <c r="G1798" s="4" t="s">
        <v>63</v>
      </c>
      <c r="H1798" s="4" t="s">
        <v>22</v>
      </c>
      <c r="I1798" s="4" t="s">
        <v>6</v>
      </c>
      <c r="J1798" s="4" t="s">
        <v>7</v>
      </c>
      <c r="Z1798" s="4">
        <v>0.18</v>
      </c>
      <c r="AM1798" s="4">
        <v>0.09</v>
      </c>
    </row>
    <row r="1799" spans="1:39" ht="14.25" x14ac:dyDescent="0.2">
      <c r="A1799" s="4" t="str">
        <f>+VLOOKUP(E1799&amp;H1799&amp;I1799&amp;J1799,[1]Homol.!O:S,2,0)</f>
        <v>Agua</v>
      </c>
      <c r="B1799" s="4" t="str">
        <f>+VLOOKUP(E1799&amp;H1799&amp;I1799&amp;J1799,[1]Homol.!O:S,3,0)</f>
        <v>Plain water</v>
      </c>
      <c r="C1799" s="4" t="s">
        <v>62</v>
      </c>
      <c r="D1799" s="4" t="s">
        <v>45</v>
      </c>
      <c r="E1799" s="4" t="s">
        <v>29</v>
      </c>
      <c r="F1799" s="4" t="str">
        <f t="shared" si="28"/>
        <v>Formatos Chicos Pet 500 cc</v>
      </c>
      <c r="G1799" s="4" t="s">
        <v>63</v>
      </c>
      <c r="H1799" s="4" t="s">
        <v>34</v>
      </c>
      <c r="I1799" s="4" t="s">
        <v>13</v>
      </c>
      <c r="J1799" s="4" t="s">
        <v>14</v>
      </c>
      <c r="U1799" s="4">
        <v>0.06</v>
      </c>
      <c r="V1799" s="4">
        <v>0.12</v>
      </c>
      <c r="X1799" s="4">
        <v>0.06</v>
      </c>
      <c r="Y1799" s="4">
        <v>0.18</v>
      </c>
      <c r="Z1799" s="4">
        <v>0.12</v>
      </c>
      <c r="AA1799" s="4">
        <v>0.06</v>
      </c>
      <c r="AB1799" s="4">
        <v>0.12</v>
      </c>
      <c r="AC1799" s="4">
        <v>0.12</v>
      </c>
      <c r="AD1799" s="4">
        <v>0.06</v>
      </c>
      <c r="AJ1799" s="4">
        <v>0.06</v>
      </c>
      <c r="AK1799" s="4">
        <v>0.06</v>
      </c>
      <c r="AL1799" s="4">
        <v>0.3</v>
      </c>
      <c r="AM1799" s="4">
        <v>0.12</v>
      </c>
    </row>
    <row r="1800" spans="1:39" ht="14.25" x14ac:dyDescent="0.2">
      <c r="A1800" s="4" t="str">
        <f>+VLOOKUP(E1800&amp;H1800&amp;I1800&amp;J1800,[1]Homol.!O:S,2,0)</f>
        <v>Agua</v>
      </c>
      <c r="B1800" s="4" t="str">
        <f>+VLOOKUP(E1800&amp;H1800&amp;I1800&amp;J1800,[1]Homol.!O:S,3,0)</f>
        <v>Plain water</v>
      </c>
      <c r="C1800" s="4" t="s">
        <v>62</v>
      </c>
      <c r="D1800" s="4" t="s">
        <v>45</v>
      </c>
      <c r="E1800" s="4" t="s">
        <v>29</v>
      </c>
      <c r="F1800" s="4" t="str">
        <f t="shared" si="28"/>
        <v>Formatos Medianos 1500 cc</v>
      </c>
      <c r="G1800" s="4" t="s">
        <v>63</v>
      </c>
      <c r="H1800" s="4" t="s">
        <v>34</v>
      </c>
      <c r="I1800" s="4" t="s">
        <v>6</v>
      </c>
      <c r="J1800" s="4" t="s">
        <v>7</v>
      </c>
      <c r="X1800" s="4">
        <v>0.27</v>
      </c>
      <c r="Y1800" s="4">
        <v>0.09</v>
      </c>
      <c r="AJ1800" s="4">
        <v>0.09</v>
      </c>
      <c r="AK1800" s="4">
        <v>0.18</v>
      </c>
      <c r="AM1800" s="4">
        <v>0.18</v>
      </c>
    </row>
    <row r="1801" spans="1:39" ht="14.25" x14ac:dyDescent="0.2">
      <c r="A1801" s="4" t="str">
        <f>+VLOOKUP(E1801&amp;H1801&amp;I1801&amp;J1801,[1]Homol.!O:S,2,0)</f>
        <v>Agua</v>
      </c>
      <c r="B1801" s="4" t="str">
        <f>+VLOOKUP(E1801&amp;H1801&amp;I1801&amp;J1801,[1]Homol.!O:S,3,0)</f>
        <v>Flavored water</v>
      </c>
      <c r="C1801" s="4" t="s">
        <v>62</v>
      </c>
      <c r="D1801" s="4" t="s">
        <v>45</v>
      </c>
      <c r="E1801" s="4" t="s">
        <v>4</v>
      </c>
      <c r="F1801" s="4" t="str">
        <f t="shared" si="28"/>
        <v>Formatos Medianos 1500 cc</v>
      </c>
      <c r="G1801" s="4" t="s">
        <v>63</v>
      </c>
      <c r="H1801" s="4" t="s">
        <v>5</v>
      </c>
      <c r="I1801" s="4" t="s">
        <v>6</v>
      </c>
      <c r="J1801" s="4" t="s">
        <v>7</v>
      </c>
      <c r="R1801" s="4">
        <v>3.9600000000000009</v>
      </c>
      <c r="S1801" s="4">
        <v>10.44</v>
      </c>
      <c r="T1801" s="4">
        <v>7.2899999999999991</v>
      </c>
      <c r="U1801" s="4">
        <v>11.25</v>
      </c>
      <c r="V1801" s="4">
        <v>7.1999999999999993</v>
      </c>
      <c r="W1801" s="4">
        <v>14.399999999999999</v>
      </c>
      <c r="X1801" s="4">
        <v>17.64</v>
      </c>
      <c r="Y1801" s="4">
        <v>12.33</v>
      </c>
      <c r="Z1801" s="4">
        <v>3.4200000000000004</v>
      </c>
      <c r="AA1801" s="4">
        <v>4.32</v>
      </c>
      <c r="AB1801" s="4">
        <v>4.2299999999999995</v>
      </c>
      <c r="AC1801" s="4">
        <v>4.5</v>
      </c>
      <c r="AD1801" s="4">
        <v>7.4699999999999989</v>
      </c>
      <c r="AE1801" s="4">
        <v>6.84</v>
      </c>
      <c r="AF1801" s="4">
        <v>8.91</v>
      </c>
      <c r="AG1801" s="4">
        <v>10.44</v>
      </c>
      <c r="AH1801" s="4">
        <v>10.8</v>
      </c>
      <c r="AI1801" s="4">
        <v>10.619999999999997</v>
      </c>
      <c r="AJ1801" s="4">
        <v>17.549999999999997</v>
      </c>
      <c r="AK1801" s="4">
        <v>14.489999999999997</v>
      </c>
      <c r="AL1801" s="4">
        <v>8.3699999999999992</v>
      </c>
      <c r="AM1801" s="4">
        <v>10.259999999999998</v>
      </c>
    </row>
    <row r="1802" spans="1:39" ht="14.25" x14ac:dyDescent="0.2">
      <c r="A1802" s="4" t="str">
        <f>+VLOOKUP(E1802&amp;H1802&amp;I1802&amp;J1802,[1]Homol.!O:S,2,0)</f>
        <v>Agua</v>
      </c>
      <c r="B1802" s="4" t="str">
        <f>+VLOOKUP(E1802&amp;H1802&amp;I1802&amp;J1802,[1]Homol.!O:S,3,0)</f>
        <v>Flavored water</v>
      </c>
      <c r="C1802" s="4" t="s">
        <v>62</v>
      </c>
      <c r="D1802" s="4" t="s">
        <v>45</v>
      </c>
      <c r="E1802" s="4" t="s">
        <v>4</v>
      </c>
      <c r="F1802" s="4" t="str">
        <f t="shared" si="28"/>
        <v>Formatos Medianos 1500 cc</v>
      </c>
      <c r="G1802" s="4" t="s">
        <v>63</v>
      </c>
      <c r="H1802" s="4" t="s">
        <v>8</v>
      </c>
      <c r="I1802" s="4" t="s">
        <v>6</v>
      </c>
      <c r="J1802" s="4" t="s">
        <v>7</v>
      </c>
      <c r="S1802" s="4">
        <v>4.3199999999999994</v>
      </c>
      <c r="T1802" s="4">
        <v>4.59</v>
      </c>
      <c r="U1802" s="4">
        <v>7.4699999999999989</v>
      </c>
      <c r="V1802" s="4">
        <v>6.4799999999999995</v>
      </c>
      <c r="W1802" s="4">
        <v>9.6300000000000008</v>
      </c>
      <c r="X1802" s="4">
        <v>3.96</v>
      </c>
      <c r="Y1802" s="4">
        <v>3.69</v>
      </c>
      <c r="Z1802" s="4">
        <v>1.98</v>
      </c>
      <c r="AA1802" s="4">
        <v>1.26</v>
      </c>
      <c r="AB1802" s="4">
        <v>1.35</v>
      </c>
      <c r="AC1802" s="4">
        <v>1.53</v>
      </c>
      <c r="AD1802" s="4">
        <v>1.2600000000000002</v>
      </c>
      <c r="AE1802" s="4">
        <v>2.88</v>
      </c>
      <c r="AF1802" s="4">
        <v>2.9699999999999998</v>
      </c>
      <c r="AG1802" s="4">
        <v>3.24</v>
      </c>
      <c r="AH1802" s="4">
        <v>4.32</v>
      </c>
      <c r="AI1802" s="4">
        <v>6.0299999999999994</v>
      </c>
      <c r="AJ1802" s="4">
        <v>7.7399999999999967</v>
      </c>
      <c r="AK1802" s="4">
        <v>6.57</v>
      </c>
      <c r="AL1802" s="4">
        <v>2.0700000000000003</v>
      </c>
      <c r="AM1802" s="4">
        <v>3.2399999999999998</v>
      </c>
    </row>
    <row r="1803" spans="1:39" ht="14.25" x14ac:dyDescent="0.2">
      <c r="A1803" s="4" t="str">
        <f>+VLOOKUP(E1803&amp;H1803&amp;I1803&amp;J1803,[1]Homol.!O:S,2,0)</f>
        <v>Agua</v>
      </c>
      <c r="B1803" s="4" t="str">
        <f>+VLOOKUP(E1803&amp;H1803&amp;I1803&amp;J1803,[1]Homol.!O:S,3,0)</f>
        <v>Flavored water</v>
      </c>
      <c r="C1803" s="4" t="s">
        <v>62</v>
      </c>
      <c r="D1803" s="4" t="s">
        <v>45</v>
      </c>
      <c r="E1803" s="4" t="s">
        <v>4</v>
      </c>
      <c r="F1803" s="4" t="str">
        <f t="shared" si="28"/>
        <v>Formatos Medianos 1500 cc</v>
      </c>
      <c r="G1803" s="4" t="s">
        <v>63</v>
      </c>
      <c r="H1803" s="4" t="s">
        <v>9</v>
      </c>
      <c r="I1803" s="4" t="s">
        <v>6</v>
      </c>
      <c r="J1803" s="4" t="s">
        <v>7</v>
      </c>
      <c r="R1803" s="4">
        <v>3.69</v>
      </c>
      <c r="S1803" s="4">
        <v>5.4899999999999984</v>
      </c>
      <c r="T1803" s="4">
        <v>5.3100000000000005</v>
      </c>
      <c r="U1803" s="4">
        <v>8.82</v>
      </c>
      <c r="V1803" s="4">
        <v>6.5699999999999985</v>
      </c>
      <c r="W1803" s="4">
        <v>13.86</v>
      </c>
      <c r="X1803" s="4">
        <v>10.62</v>
      </c>
      <c r="Y1803" s="4">
        <v>11.97</v>
      </c>
      <c r="Z1803" s="4">
        <v>2.79</v>
      </c>
      <c r="AA1803" s="4">
        <v>4.05</v>
      </c>
      <c r="AB1803" s="4">
        <v>3.7800000000000002</v>
      </c>
      <c r="AC1803" s="4">
        <v>4.32</v>
      </c>
      <c r="AD1803" s="4">
        <v>5.13</v>
      </c>
      <c r="AE1803" s="4">
        <v>6.1199999999999992</v>
      </c>
      <c r="AF1803" s="4">
        <v>5.76</v>
      </c>
      <c r="AG1803" s="4">
        <v>7.2899999999999991</v>
      </c>
      <c r="AH1803" s="4">
        <v>10.17</v>
      </c>
      <c r="AI1803" s="4">
        <v>9.3599999999999977</v>
      </c>
      <c r="AJ1803" s="4">
        <v>12.51</v>
      </c>
      <c r="AK1803" s="4">
        <v>12.689999999999996</v>
      </c>
      <c r="AL1803" s="4">
        <v>7.4699999999999989</v>
      </c>
      <c r="AM1803" s="4">
        <v>7.2899999999999983</v>
      </c>
    </row>
    <row r="1804" spans="1:39" ht="14.25" x14ac:dyDescent="0.2">
      <c r="A1804" s="4" t="str">
        <f>+VLOOKUP(E1804&amp;H1804&amp;I1804&amp;J1804,[1]Homol.!O:S,2,0)</f>
        <v>Agua</v>
      </c>
      <c r="B1804" s="4" t="str">
        <f>+VLOOKUP(E1804&amp;H1804&amp;I1804&amp;J1804,[1]Homol.!O:S,3,0)</f>
        <v>Flavored water</v>
      </c>
      <c r="C1804" s="4" t="s">
        <v>62</v>
      </c>
      <c r="D1804" s="4" t="s">
        <v>45</v>
      </c>
      <c r="E1804" s="4" t="s">
        <v>4</v>
      </c>
      <c r="F1804" s="4" t="str">
        <f t="shared" si="28"/>
        <v>Formatos Medianos 1500 cc</v>
      </c>
      <c r="G1804" s="4" t="s">
        <v>63</v>
      </c>
      <c r="H1804" s="4" t="s">
        <v>10</v>
      </c>
      <c r="I1804" s="4" t="s">
        <v>6</v>
      </c>
      <c r="J1804" s="4" t="s">
        <v>7</v>
      </c>
      <c r="R1804" s="4">
        <v>4.0500000000000007</v>
      </c>
      <c r="S1804" s="4">
        <v>5.0399999999999991</v>
      </c>
      <c r="T1804" s="4">
        <v>8.5500000000000007</v>
      </c>
      <c r="U1804" s="4">
        <v>10.08</v>
      </c>
      <c r="V1804" s="4">
        <v>9.629999999999999</v>
      </c>
      <c r="W1804" s="4">
        <v>14.489999999999998</v>
      </c>
      <c r="X1804" s="4">
        <v>19.529999999999998</v>
      </c>
      <c r="Y1804" s="4">
        <v>12.51</v>
      </c>
      <c r="Z1804" s="4">
        <v>3.42</v>
      </c>
      <c r="AA1804" s="4">
        <v>5.0399999999999991</v>
      </c>
      <c r="AB1804" s="4">
        <v>4.5</v>
      </c>
      <c r="AC1804" s="4">
        <v>4.68</v>
      </c>
      <c r="AD1804" s="4">
        <v>7.47</v>
      </c>
      <c r="AE1804" s="4">
        <v>7.2</v>
      </c>
      <c r="AF1804" s="4">
        <v>9.81</v>
      </c>
      <c r="AG1804" s="4">
        <v>12.419999999999998</v>
      </c>
      <c r="AH1804" s="4">
        <v>14.04</v>
      </c>
      <c r="AI1804" s="4">
        <v>13.589999999999996</v>
      </c>
      <c r="AJ1804" s="4">
        <v>19.079999999999995</v>
      </c>
      <c r="AK1804" s="4">
        <v>15.659999999999995</v>
      </c>
      <c r="AL1804" s="4">
        <v>9.2699999999999978</v>
      </c>
      <c r="AM1804" s="4">
        <v>11.609999999999998</v>
      </c>
    </row>
    <row r="1805" spans="1:39" ht="14.25" x14ac:dyDescent="0.2">
      <c r="A1805" s="4" t="str">
        <f>+VLOOKUP(E1805&amp;H1805&amp;I1805&amp;J1805,[1]Homol.!O:S,2,0)</f>
        <v>Agua</v>
      </c>
      <c r="B1805" s="4" t="str">
        <f>+VLOOKUP(E1805&amp;H1805&amp;I1805&amp;J1805,[1]Homol.!O:S,3,0)</f>
        <v>Flavored water</v>
      </c>
      <c r="C1805" s="4" t="s">
        <v>62</v>
      </c>
      <c r="D1805" s="4" t="s">
        <v>45</v>
      </c>
      <c r="E1805" s="4" t="s">
        <v>4</v>
      </c>
      <c r="F1805" s="4" t="str">
        <f t="shared" si="28"/>
        <v>Formatos Medianos 1500 cc</v>
      </c>
      <c r="G1805" s="4" t="s">
        <v>63</v>
      </c>
      <c r="H1805" s="4" t="s">
        <v>11</v>
      </c>
      <c r="I1805" s="4" t="s">
        <v>6</v>
      </c>
      <c r="J1805" s="4" t="s">
        <v>7</v>
      </c>
      <c r="AE1805" s="4">
        <v>1.1700000000000002</v>
      </c>
      <c r="AF1805" s="4">
        <v>2.16</v>
      </c>
      <c r="AG1805" s="4">
        <v>0.80999999999999983</v>
      </c>
      <c r="AH1805" s="4">
        <v>1.26</v>
      </c>
      <c r="AI1805" s="4">
        <v>1.8000000000000003</v>
      </c>
      <c r="AJ1805" s="4">
        <v>2.8800000000000008</v>
      </c>
      <c r="AK1805" s="4">
        <v>0.8999999999999998</v>
      </c>
      <c r="AL1805" s="4">
        <v>0.63</v>
      </c>
      <c r="AM1805" s="4">
        <v>0.53999999999999992</v>
      </c>
    </row>
    <row r="1806" spans="1:39" ht="14.25" x14ac:dyDescent="0.2">
      <c r="A1806" s="4" t="str">
        <f>+VLOOKUP(E1806&amp;H1806&amp;I1806&amp;J1806,[1]Homol.!O:S,2,0)</f>
        <v>Agua</v>
      </c>
      <c r="B1806" s="4" t="str">
        <f>+VLOOKUP(E1806&amp;H1806&amp;I1806&amp;J1806,[1]Homol.!O:S,3,0)</f>
        <v>Flavored water</v>
      </c>
      <c r="C1806" s="4" t="s">
        <v>62</v>
      </c>
      <c r="D1806" s="4" t="s">
        <v>45</v>
      </c>
      <c r="E1806" s="4" t="s">
        <v>36</v>
      </c>
      <c r="F1806" s="4" t="str">
        <f t="shared" si="28"/>
        <v>Formatos Chicos Pet 500 cc</v>
      </c>
      <c r="G1806" s="4" t="s">
        <v>63</v>
      </c>
      <c r="H1806" s="4" t="s">
        <v>37</v>
      </c>
      <c r="I1806" s="4" t="s">
        <v>13</v>
      </c>
      <c r="J1806" s="4" t="s">
        <v>14</v>
      </c>
      <c r="R1806" s="4">
        <v>1.68</v>
      </c>
      <c r="S1806" s="4">
        <v>1.3200000000000003</v>
      </c>
      <c r="T1806" s="4">
        <v>1.9200000000000004</v>
      </c>
      <c r="U1806" s="4">
        <v>1.56</v>
      </c>
      <c r="V1806" s="4">
        <v>1.6200000000000006</v>
      </c>
      <c r="W1806" s="4">
        <v>3.0600000000000005</v>
      </c>
      <c r="X1806" s="4">
        <v>2.04</v>
      </c>
      <c r="Y1806" s="4">
        <v>2.7</v>
      </c>
      <c r="Z1806" s="4">
        <v>3</v>
      </c>
      <c r="AA1806" s="4">
        <v>2.46</v>
      </c>
      <c r="AB1806" s="4">
        <v>0.72</v>
      </c>
      <c r="AC1806" s="4">
        <v>1.56</v>
      </c>
    </row>
    <row r="1807" spans="1:39" ht="14.25" x14ac:dyDescent="0.2">
      <c r="A1807" s="4" t="str">
        <f>+VLOOKUP(E1807&amp;H1807&amp;I1807&amp;J1807,[1]Homol.!O:S,2,0)</f>
        <v>Agua</v>
      </c>
      <c r="B1807" s="4" t="str">
        <f>+VLOOKUP(E1807&amp;H1807&amp;I1807&amp;J1807,[1]Homol.!O:S,3,0)</f>
        <v>Flavored water</v>
      </c>
      <c r="C1807" s="4" t="s">
        <v>62</v>
      </c>
      <c r="D1807" s="4" t="s">
        <v>45</v>
      </c>
      <c r="E1807" s="4" t="s">
        <v>36</v>
      </c>
      <c r="F1807" s="4" t="str">
        <f t="shared" si="28"/>
        <v>Formatos Grandes 2250 cc</v>
      </c>
      <c r="G1807" s="4" t="s">
        <v>63</v>
      </c>
      <c r="H1807" s="4" t="s">
        <v>37</v>
      </c>
      <c r="I1807" s="4" t="s">
        <v>15</v>
      </c>
      <c r="J1807" s="4" t="s">
        <v>16</v>
      </c>
      <c r="V1807" s="4">
        <v>0.54</v>
      </c>
      <c r="X1807" s="4">
        <v>0.13500000000000001</v>
      </c>
      <c r="Y1807" s="4">
        <v>0.13500000000000001</v>
      </c>
      <c r="Z1807" s="4">
        <v>0.13500000000000001</v>
      </c>
      <c r="AD1807" s="4">
        <v>0.13500000000000001</v>
      </c>
      <c r="AE1807" s="4">
        <v>0.13500000000000001</v>
      </c>
      <c r="AF1807" s="4">
        <v>0.40500000000000003</v>
      </c>
      <c r="AJ1807" s="4">
        <v>0.13500000000000001</v>
      </c>
    </row>
    <row r="1808" spans="1:39" ht="14.25" x14ac:dyDescent="0.2">
      <c r="A1808" s="4" t="str">
        <f>+VLOOKUP(E1808&amp;H1808&amp;I1808&amp;J1808,[1]Homol.!O:S,2,0)</f>
        <v>Agua</v>
      </c>
      <c r="B1808" s="4" t="str">
        <f>+VLOOKUP(E1808&amp;H1808&amp;I1808&amp;J1808,[1]Homol.!O:S,3,0)</f>
        <v>Flavored water</v>
      </c>
      <c r="C1808" s="4" t="s">
        <v>62</v>
      </c>
      <c r="D1808" s="4" t="s">
        <v>45</v>
      </c>
      <c r="E1808" s="4" t="s">
        <v>36</v>
      </c>
      <c r="F1808" s="4" t="str">
        <f t="shared" si="28"/>
        <v>Formatos Medianos 1500 cc</v>
      </c>
      <c r="G1808" s="4" t="s">
        <v>63</v>
      </c>
      <c r="H1808" s="4" t="s">
        <v>37</v>
      </c>
      <c r="I1808" s="4" t="s">
        <v>6</v>
      </c>
      <c r="J1808" s="4" t="s">
        <v>7</v>
      </c>
      <c r="R1808" s="4">
        <v>0.99</v>
      </c>
      <c r="S1808" s="4">
        <v>0.27</v>
      </c>
      <c r="T1808" s="4">
        <v>0.98999999999999988</v>
      </c>
      <c r="U1808" s="4">
        <v>1.4400000000000002</v>
      </c>
      <c r="V1808" s="4">
        <v>1.7999999999999998</v>
      </c>
      <c r="W1808" s="4">
        <v>0.89999999999999991</v>
      </c>
      <c r="X1808" s="4">
        <v>2.2500000000000004</v>
      </c>
      <c r="Y1808" s="4">
        <v>0.53999999999999992</v>
      </c>
      <c r="Z1808" s="4">
        <v>0.36</v>
      </c>
      <c r="AA1808" s="4">
        <v>0.27</v>
      </c>
      <c r="AB1808" s="4">
        <v>0.18</v>
      </c>
      <c r="AG1808" s="4">
        <v>0.09</v>
      </c>
      <c r="AH1808" s="4">
        <v>0.27</v>
      </c>
      <c r="AI1808" s="4">
        <v>0.45</v>
      </c>
      <c r="AJ1808" s="4">
        <v>0.27</v>
      </c>
      <c r="AK1808" s="4">
        <v>0.27</v>
      </c>
    </row>
    <row r="1809" spans="1:39" ht="14.25" x14ac:dyDescent="0.2">
      <c r="A1809" s="4" t="str">
        <f>+VLOOKUP(E1809&amp;H1809&amp;I1809&amp;J1809,[1]Homol.!O:S,2,0)</f>
        <v>Agua</v>
      </c>
      <c r="B1809" s="4" t="str">
        <f>+VLOOKUP(E1809&amp;H1809&amp;I1809&amp;J1809,[1]Homol.!O:S,3,0)</f>
        <v>Flavored water</v>
      </c>
      <c r="C1809" s="4" t="s">
        <v>62</v>
      </c>
      <c r="D1809" s="4" t="s">
        <v>45</v>
      </c>
      <c r="E1809" s="4" t="s">
        <v>36</v>
      </c>
      <c r="F1809" s="4" t="str">
        <f t="shared" si="28"/>
        <v>Formatos Chicos Pet 500 cc</v>
      </c>
      <c r="G1809" s="4" t="s">
        <v>63</v>
      </c>
      <c r="H1809" s="4" t="s">
        <v>38</v>
      </c>
      <c r="I1809" s="4" t="s">
        <v>13</v>
      </c>
      <c r="J1809" s="4" t="s">
        <v>14</v>
      </c>
      <c r="R1809" s="4">
        <v>1.1399999999999999</v>
      </c>
      <c r="S1809" s="4">
        <v>0.65999999999999992</v>
      </c>
      <c r="T1809" s="4">
        <v>2.2200000000000002</v>
      </c>
      <c r="U1809" s="4">
        <v>1.3200000000000003</v>
      </c>
      <c r="V1809" s="4">
        <v>0.65999999999999992</v>
      </c>
      <c r="W1809" s="4">
        <v>0.24</v>
      </c>
      <c r="X1809" s="4">
        <v>1.86</v>
      </c>
      <c r="Y1809" s="4">
        <v>1.68</v>
      </c>
      <c r="Z1809" s="4">
        <v>3.3</v>
      </c>
      <c r="AA1809" s="4">
        <v>2.1</v>
      </c>
      <c r="AB1809" s="4">
        <v>0.36</v>
      </c>
      <c r="AC1809" s="4">
        <v>2.52</v>
      </c>
    </row>
    <row r="1810" spans="1:39" ht="14.25" x14ac:dyDescent="0.2">
      <c r="A1810" s="4" t="str">
        <f>+VLOOKUP(E1810&amp;H1810&amp;I1810&amp;J1810,[1]Homol.!O:S,2,0)</f>
        <v>Agua</v>
      </c>
      <c r="B1810" s="4" t="str">
        <f>+VLOOKUP(E1810&amp;H1810&amp;I1810&amp;J1810,[1]Homol.!O:S,3,0)</f>
        <v>Flavored water</v>
      </c>
      <c r="C1810" s="4" t="s">
        <v>62</v>
      </c>
      <c r="D1810" s="4" t="s">
        <v>45</v>
      </c>
      <c r="E1810" s="4" t="s">
        <v>36</v>
      </c>
      <c r="F1810" s="4" t="str">
        <f t="shared" si="28"/>
        <v>Formatos Grandes 2250 cc</v>
      </c>
      <c r="G1810" s="4" t="s">
        <v>63</v>
      </c>
      <c r="H1810" s="4" t="s">
        <v>38</v>
      </c>
      <c r="I1810" s="4" t="s">
        <v>15</v>
      </c>
      <c r="J1810" s="4" t="s">
        <v>16</v>
      </c>
      <c r="Z1810" s="4">
        <v>0.13500000000000001</v>
      </c>
      <c r="AF1810" s="4">
        <v>0.27</v>
      </c>
    </row>
    <row r="1811" spans="1:39" ht="14.25" x14ac:dyDescent="0.2">
      <c r="A1811" s="4" t="str">
        <f>+VLOOKUP(E1811&amp;H1811&amp;I1811&amp;J1811,[1]Homol.!O:S,2,0)</f>
        <v>Agua</v>
      </c>
      <c r="B1811" s="4" t="str">
        <f>+VLOOKUP(E1811&amp;H1811&amp;I1811&amp;J1811,[1]Homol.!O:S,3,0)</f>
        <v>Flavored water</v>
      </c>
      <c r="C1811" s="4" t="s">
        <v>62</v>
      </c>
      <c r="D1811" s="4" t="s">
        <v>45</v>
      </c>
      <c r="E1811" s="4" t="s">
        <v>36</v>
      </c>
      <c r="F1811" s="4" t="str">
        <f t="shared" si="28"/>
        <v>Formatos Medianos 1500 cc</v>
      </c>
      <c r="G1811" s="4" t="s">
        <v>63</v>
      </c>
      <c r="H1811" s="4" t="s">
        <v>38</v>
      </c>
      <c r="I1811" s="4" t="s">
        <v>6</v>
      </c>
      <c r="J1811" s="4" t="s">
        <v>7</v>
      </c>
      <c r="R1811" s="4">
        <v>0.36</v>
      </c>
      <c r="S1811" s="4">
        <v>0.18</v>
      </c>
      <c r="T1811" s="4">
        <v>0.45</v>
      </c>
      <c r="U1811" s="4">
        <v>1.08</v>
      </c>
      <c r="V1811" s="4">
        <v>1.26</v>
      </c>
      <c r="W1811" s="4">
        <v>0.53999999999999992</v>
      </c>
      <c r="X1811" s="4">
        <v>0.98999999999999988</v>
      </c>
      <c r="Y1811" s="4">
        <v>0.54</v>
      </c>
      <c r="Z1811" s="4">
        <v>0.36</v>
      </c>
      <c r="AC1811" s="4">
        <v>0.36</v>
      </c>
      <c r="AE1811" s="4">
        <v>0.09</v>
      </c>
      <c r="AF1811" s="4">
        <v>0.27</v>
      </c>
      <c r="AG1811" s="4">
        <v>0.45</v>
      </c>
      <c r="AH1811" s="4">
        <v>0.27</v>
      </c>
      <c r="AI1811" s="4">
        <v>0.36</v>
      </c>
      <c r="AJ1811" s="4">
        <v>0.09</v>
      </c>
      <c r="AK1811" s="4">
        <v>0.36</v>
      </c>
      <c r="AL1811" s="4">
        <v>0.09</v>
      </c>
      <c r="AM1811" s="4">
        <v>0.27</v>
      </c>
    </row>
    <row r="1812" spans="1:39" ht="14.25" x14ac:dyDescent="0.2">
      <c r="A1812" s="4" t="str">
        <f>+VLOOKUP(E1812&amp;H1812&amp;I1812&amp;J1812,[1]Homol.!O:S,2,0)</f>
        <v>Agua</v>
      </c>
      <c r="B1812" s="4" t="str">
        <f>+VLOOKUP(E1812&amp;H1812&amp;I1812&amp;J1812,[1]Homol.!O:S,3,0)</f>
        <v>Flavored water</v>
      </c>
      <c r="C1812" s="4" t="s">
        <v>62</v>
      </c>
      <c r="D1812" s="4" t="s">
        <v>45</v>
      </c>
      <c r="E1812" s="4" t="s">
        <v>12</v>
      </c>
      <c r="F1812" s="4" t="str">
        <f t="shared" si="28"/>
        <v>Formatos Chicos Pet 500 cc</v>
      </c>
      <c r="G1812" s="4" t="s">
        <v>63</v>
      </c>
      <c r="H1812" s="4" t="s">
        <v>40</v>
      </c>
      <c r="I1812" s="4" t="s">
        <v>13</v>
      </c>
      <c r="J1812" s="4" t="s">
        <v>14</v>
      </c>
      <c r="V1812" s="4">
        <v>5.3399999999999981</v>
      </c>
      <c r="W1812" s="4">
        <v>3.9000000000000004</v>
      </c>
      <c r="X1812" s="4">
        <v>4.3800000000000008</v>
      </c>
      <c r="Y1812" s="4">
        <v>3.7200000000000011</v>
      </c>
    </row>
    <row r="1813" spans="1:39" ht="14.25" x14ac:dyDescent="0.2">
      <c r="A1813" s="4" t="str">
        <f>+VLOOKUP(E1813&amp;H1813&amp;I1813&amp;J1813,[1]Homol.!O:S,2,0)</f>
        <v>Agua</v>
      </c>
      <c r="B1813" s="4" t="str">
        <f>+VLOOKUP(E1813&amp;H1813&amp;I1813&amp;J1813,[1]Homol.!O:S,3,0)</f>
        <v>Flavored water</v>
      </c>
      <c r="C1813" s="4" t="s">
        <v>62</v>
      </c>
      <c r="D1813" s="4" t="s">
        <v>45</v>
      </c>
      <c r="E1813" s="4" t="s">
        <v>12</v>
      </c>
      <c r="F1813" s="4" t="str">
        <f t="shared" si="28"/>
        <v>Formatos Grandes 2250 cc</v>
      </c>
      <c r="G1813" s="4" t="s">
        <v>63</v>
      </c>
      <c r="H1813" s="4" t="s">
        <v>40</v>
      </c>
      <c r="I1813" s="4" t="s">
        <v>15</v>
      </c>
      <c r="J1813" s="4" t="s">
        <v>16</v>
      </c>
      <c r="V1813" s="4">
        <v>0.81</v>
      </c>
      <c r="W1813" s="4">
        <v>0.27</v>
      </c>
      <c r="Y1813" s="4">
        <v>0.54</v>
      </c>
    </row>
    <row r="1814" spans="1:39" ht="14.25" x14ac:dyDescent="0.2">
      <c r="A1814" s="4" t="str">
        <f>+VLOOKUP(E1814&amp;H1814&amp;I1814&amp;J1814,[1]Homol.!O:S,2,0)</f>
        <v>Agua</v>
      </c>
      <c r="B1814" s="4" t="str">
        <f>+VLOOKUP(E1814&amp;H1814&amp;I1814&amp;J1814,[1]Homol.!O:S,3,0)</f>
        <v>Flavored water</v>
      </c>
      <c r="C1814" s="4" t="s">
        <v>62</v>
      </c>
      <c r="D1814" s="4" t="s">
        <v>45</v>
      </c>
      <c r="E1814" s="4" t="s">
        <v>12</v>
      </c>
      <c r="F1814" s="4" t="str">
        <f t="shared" si="28"/>
        <v>Formatos Medianos 1500 cc</v>
      </c>
      <c r="G1814" s="4" t="s">
        <v>63</v>
      </c>
      <c r="H1814" s="4" t="s">
        <v>40</v>
      </c>
      <c r="I1814" s="4" t="s">
        <v>6</v>
      </c>
      <c r="J1814" s="4" t="s">
        <v>7</v>
      </c>
      <c r="V1814" s="4">
        <v>5.9399999999999977</v>
      </c>
      <c r="W1814" s="4">
        <v>6.66</v>
      </c>
      <c r="Y1814" s="4">
        <v>0.36</v>
      </c>
    </row>
    <row r="1815" spans="1:39" ht="14.25" x14ac:dyDescent="0.2">
      <c r="A1815" s="4" t="str">
        <f>+VLOOKUP(E1815&amp;H1815&amp;I1815&amp;J1815,[1]Homol.!O:S,2,0)</f>
        <v>Agua</v>
      </c>
      <c r="B1815" s="4" t="str">
        <f>+VLOOKUP(E1815&amp;H1815&amp;I1815&amp;J1815,[1]Homol.!O:S,3,0)</f>
        <v>Flavored water</v>
      </c>
      <c r="C1815" s="4" t="s">
        <v>62</v>
      </c>
      <c r="D1815" s="4" t="s">
        <v>45</v>
      </c>
      <c r="E1815" s="4" t="s">
        <v>12</v>
      </c>
      <c r="F1815" s="4" t="str">
        <f t="shared" si="28"/>
        <v>Formato Fun 300 cc</v>
      </c>
      <c r="G1815" s="4" t="s">
        <v>63</v>
      </c>
      <c r="H1815" s="4" t="s">
        <v>5</v>
      </c>
      <c r="I1815" s="4" t="s">
        <v>25</v>
      </c>
      <c r="J1815" s="4" t="s">
        <v>26</v>
      </c>
      <c r="S1815" s="4">
        <v>0.216</v>
      </c>
      <c r="T1815" s="4">
        <v>0.14399999999999999</v>
      </c>
      <c r="U1815" s="4">
        <v>0.216</v>
      </c>
      <c r="V1815" s="4">
        <v>3.5999999999999997E-2</v>
      </c>
      <c r="X1815" s="4">
        <v>0.25199999999999995</v>
      </c>
      <c r="Y1815" s="4">
        <v>0.39599999999999996</v>
      </c>
    </row>
    <row r="1816" spans="1:39" ht="14.25" x14ac:dyDescent="0.2">
      <c r="A1816" s="4" t="str">
        <f>+VLOOKUP(E1816&amp;H1816&amp;I1816&amp;J1816,[1]Homol.!O:S,2,0)</f>
        <v>Agua</v>
      </c>
      <c r="B1816" s="4" t="str">
        <f>+VLOOKUP(E1816&amp;H1816&amp;I1816&amp;J1816,[1]Homol.!O:S,3,0)</f>
        <v>Flavored water</v>
      </c>
      <c r="C1816" s="4" t="s">
        <v>62</v>
      </c>
      <c r="D1816" s="4" t="s">
        <v>45</v>
      </c>
      <c r="E1816" s="4" t="s">
        <v>12</v>
      </c>
      <c r="F1816" s="4" t="str">
        <f t="shared" si="28"/>
        <v>Formatos Chicos Pet 500 cc</v>
      </c>
      <c r="G1816" s="4" t="s">
        <v>63</v>
      </c>
      <c r="H1816" s="4" t="s">
        <v>5</v>
      </c>
      <c r="I1816" s="4" t="s">
        <v>13</v>
      </c>
      <c r="J1816" s="4" t="s">
        <v>14</v>
      </c>
      <c r="R1816" s="4">
        <v>21.180000000000003</v>
      </c>
      <c r="S1816" s="4">
        <v>18.000000000000011</v>
      </c>
      <c r="T1816" s="4">
        <v>18.059999999999992</v>
      </c>
      <c r="U1816" s="4">
        <v>26.579999999999977</v>
      </c>
      <c r="V1816" s="4">
        <v>22.559999999999974</v>
      </c>
      <c r="W1816" s="4">
        <v>27.179999999999989</v>
      </c>
      <c r="X1816" s="4">
        <v>20.399999999999995</v>
      </c>
      <c r="Y1816" s="4">
        <v>15.840000000000002</v>
      </c>
      <c r="Z1816" s="4">
        <v>9.6599999999999948</v>
      </c>
      <c r="AA1816" s="4">
        <v>8.8800000000000026</v>
      </c>
      <c r="AB1816" s="4">
        <v>10.019999999999998</v>
      </c>
      <c r="AC1816" s="4">
        <v>19.199999999999985</v>
      </c>
      <c r="AD1816" s="4">
        <v>13.32</v>
      </c>
      <c r="AE1816" s="4">
        <v>13.980000000000002</v>
      </c>
      <c r="AF1816" s="4">
        <v>19.739999999999991</v>
      </c>
      <c r="AG1816" s="4">
        <v>17.399999999999991</v>
      </c>
      <c r="AH1816" s="4">
        <v>14.639999999999999</v>
      </c>
      <c r="AI1816" s="4">
        <v>14.580000000000004</v>
      </c>
      <c r="AJ1816" s="4">
        <v>16.320000000000004</v>
      </c>
      <c r="AK1816" s="4">
        <v>16.679999999999993</v>
      </c>
      <c r="AL1816" s="4">
        <v>16.259999999999998</v>
      </c>
      <c r="AM1816" s="4">
        <v>13.920000000000002</v>
      </c>
    </row>
    <row r="1817" spans="1:39" ht="14.25" x14ac:dyDescent="0.2">
      <c r="A1817" s="4" t="str">
        <f>+VLOOKUP(E1817&amp;H1817&amp;I1817&amp;J1817,[1]Homol.!O:S,2,0)</f>
        <v>Agua</v>
      </c>
      <c r="B1817" s="4" t="str">
        <f>+VLOOKUP(E1817&amp;H1817&amp;I1817&amp;J1817,[1]Homol.!O:S,3,0)</f>
        <v>Flavored water</v>
      </c>
      <c r="C1817" s="4" t="s">
        <v>62</v>
      </c>
      <c r="D1817" s="4" t="s">
        <v>45</v>
      </c>
      <c r="E1817" s="4" t="s">
        <v>12</v>
      </c>
      <c r="F1817" s="4" t="str">
        <f t="shared" si="28"/>
        <v>Formatos Grandes 2000 cc</v>
      </c>
      <c r="G1817" s="4" t="s">
        <v>63</v>
      </c>
      <c r="H1817" s="4" t="s">
        <v>5</v>
      </c>
      <c r="I1817" s="4" t="s">
        <v>15</v>
      </c>
      <c r="J1817" s="4" t="s">
        <v>33</v>
      </c>
      <c r="R1817" s="4">
        <v>0.6</v>
      </c>
      <c r="S1817" s="4">
        <v>0.36</v>
      </c>
      <c r="T1817" s="4">
        <v>0.48</v>
      </c>
      <c r="U1817" s="4">
        <v>0.12</v>
      </c>
    </row>
    <row r="1818" spans="1:39" ht="14.25" x14ac:dyDescent="0.2">
      <c r="A1818" s="4" t="str">
        <f>+VLOOKUP(E1818&amp;H1818&amp;I1818&amp;J1818,[1]Homol.!O:S,2,0)</f>
        <v>Agua</v>
      </c>
      <c r="B1818" s="4" t="str">
        <f>+VLOOKUP(E1818&amp;H1818&amp;I1818&amp;J1818,[1]Homol.!O:S,3,0)</f>
        <v>Flavored water</v>
      </c>
      <c r="C1818" s="4" t="s">
        <v>62</v>
      </c>
      <c r="D1818" s="4" t="s">
        <v>45</v>
      </c>
      <c r="E1818" s="4" t="s">
        <v>12</v>
      </c>
      <c r="F1818" s="4" t="str">
        <f t="shared" si="28"/>
        <v>Formatos Grandes 2250 cc</v>
      </c>
      <c r="G1818" s="4" t="s">
        <v>63</v>
      </c>
      <c r="H1818" s="4" t="s">
        <v>5</v>
      </c>
      <c r="I1818" s="4" t="s">
        <v>15</v>
      </c>
      <c r="J1818" s="4" t="s">
        <v>16</v>
      </c>
      <c r="T1818" s="4">
        <v>1.2150000000000001</v>
      </c>
      <c r="U1818" s="4">
        <v>0.81</v>
      </c>
      <c r="V1818" s="4">
        <v>0.27</v>
      </c>
      <c r="W1818" s="4">
        <v>0.81</v>
      </c>
      <c r="X1818" s="4">
        <v>0.67500000000000004</v>
      </c>
      <c r="Y1818" s="4">
        <v>0.67500000000000004</v>
      </c>
      <c r="Z1818" s="4">
        <v>0.40500000000000003</v>
      </c>
      <c r="AA1818" s="4">
        <v>0.81</v>
      </c>
      <c r="AB1818" s="4">
        <v>0.27</v>
      </c>
      <c r="AC1818" s="4">
        <v>0.54</v>
      </c>
      <c r="AD1818" s="4">
        <v>0.40500000000000003</v>
      </c>
      <c r="AE1818" s="4">
        <v>0.67500000000000004</v>
      </c>
      <c r="AF1818" s="4">
        <v>1.2150000000000001</v>
      </c>
      <c r="AG1818" s="4">
        <v>1.4850000000000001</v>
      </c>
      <c r="AH1818" s="4">
        <v>1.08</v>
      </c>
      <c r="AI1818" s="4">
        <v>1.62</v>
      </c>
      <c r="AJ1818" s="4">
        <v>1.7550000000000001</v>
      </c>
      <c r="AK1818" s="4">
        <v>1.2150000000000001</v>
      </c>
      <c r="AL1818" s="4">
        <v>1.2150000000000001</v>
      </c>
      <c r="AM1818" s="4">
        <v>0.40500000000000003</v>
      </c>
    </row>
    <row r="1819" spans="1:39" ht="14.25" x14ac:dyDescent="0.2">
      <c r="A1819" s="4" t="str">
        <f>+VLOOKUP(E1819&amp;H1819&amp;I1819&amp;J1819,[1]Homol.!O:S,2,0)</f>
        <v>Agua</v>
      </c>
      <c r="B1819" s="4" t="str">
        <f>+VLOOKUP(E1819&amp;H1819&amp;I1819&amp;J1819,[1]Homol.!O:S,3,0)</f>
        <v>Flavored water</v>
      </c>
      <c r="C1819" s="4" t="s">
        <v>62</v>
      </c>
      <c r="D1819" s="4" t="s">
        <v>45</v>
      </c>
      <c r="E1819" s="4" t="s">
        <v>12</v>
      </c>
      <c r="F1819" s="4" t="str">
        <f t="shared" si="28"/>
        <v>Formatos Medianos 1000 cc</v>
      </c>
      <c r="G1819" s="4" t="s">
        <v>63</v>
      </c>
      <c r="H1819" s="4" t="s">
        <v>5</v>
      </c>
      <c r="I1819" s="4" t="s">
        <v>6</v>
      </c>
      <c r="J1819" s="4" t="s">
        <v>17</v>
      </c>
      <c r="R1819" s="4">
        <v>1.1400000000000001</v>
      </c>
      <c r="S1819" s="4">
        <v>1.56</v>
      </c>
      <c r="T1819" s="4">
        <v>2.9400000000000008</v>
      </c>
      <c r="U1819" s="4">
        <v>3.42</v>
      </c>
      <c r="V1819" s="4">
        <v>1.2000000000000002</v>
      </c>
      <c r="W1819" s="4">
        <v>3.24</v>
      </c>
      <c r="X1819" s="4">
        <v>1.5000000000000002</v>
      </c>
      <c r="Y1819" s="4">
        <v>1.1400000000000001</v>
      </c>
      <c r="Z1819" s="4">
        <v>0.77999999999999992</v>
      </c>
      <c r="AA1819" s="4">
        <v>0.24</v>
      </c>
      <c r="AB1819" s="4">
        <v>0.36</v>
      </c>
      <c r="AC1819" s="4">
        <v>0.78</v>
      </c>
      <c r="AD1819" s="4">
        <v>0.96</v>
      </c>
      <c r="AE1819" s="4">
        <v>1.62</v>
      </c>
      <c r="AF1819" s="4">
        <v>2.16</v>
      </c>
      <c r="AG1819" s="4">
        <v>2.2800000000000002</v>
      </c>
      <c r="AH1819" s="4">
        <v>2.6400000000000006</v>
      </c>
      <c r="AI1819" s="4">
        <v>2.2800000000000002</v>
      </c>
      <c r="AJ1819" s="4">
        <v>3.96</v>
      </c>
      <c r="AK1819" s="4">
        <v>1.5600000000000003</v>
      </c>
      <c r="AL1819" s="4">
        <v>1.3200000000000003</v>
      </c>
      <c r="AM1819" s="4">
        <v>0.18</v>
      </c>
    </row>
    <row r="1820" spans="1:39" ht="14.25" x14ac:dyDescent="0.2">
      <c r="A1820" s="4" t="str">
        <f>+VLOOKUP(E1820&amp;H1820&amp;I1820&amp;J1820,[1]Homol.!O:S,2,0)</f>
        <v>Agua</v>
      </c>
      <c r="B1820" s="4" t="str">
        <f>+VLOOKUP(E1820&amp;H1820&amp;I1820&amp;J1820,[1]Homol.!O:S,3,0)</f>
        <v>Flavored water</v>
      </c>
      <c r="C1820" s="4" t="s">
        <v>62</v>
      </c>
      <c r="D1820" s="4" t="s">
        <v>45</v>
      </c>
      <c r="E1820" s="4" t="s">
        <v>12</v>
      </c>
      <c r="F1820" s="4" t="str">
        <f t="shared" si="28"/>
        <v>Formatos Medianos 1500 cc</v>
      </c>
      <c r="G1820" s="4" t="s">
        <v>63</v>
      </c>
      <c r="H1820" s="4" t="s">
        <v>5</v>
      </c>
      <c r="I1820" s="4" t="s">
        <v>6</v>
      </c>
      <c r="J1820" s="4" t="s">
        <v>7</v>
      </c>
      <c r="R1820" s="4">
        <v>10.349999999999998</v>
      </c>
      <c r="S1820" s="4">
        <v>13.139999999999995</v>
      </c>
      <c r="T1820" s="4">
        <v>11.249999999999995</v>
      </c>
      <c r="U1820" s="4">
        <v>13.499999999999996</v>
      </c>
      <c r="V1820" s="4">
        <v>15.929999999999993</v>
      </c>
      <c r="W1820" s="4">
        <v>15.569999999999995</v>
      </c>
      <c r="X1820" s="4">
        <v>15.389999999999997</v>
      </c>
      <c r="Y1820" s="4">
        <v>11.159999999999998</v>
      </c>
      <c r="Z1820" s="4">
        <v>8.7299999999999969</v>
      </c>
      <c r="AA1820" s="4">
        <v>5.4</v>
      </c>
      <c r="AB1820" s="4">
        <v>5.58</v>
      </c>
      <c r="AC1820" s="4">
        <v>8.4599999999999973</v>
      </c>
      <c r="AD1820" s="4">
        <v>8.9999999999999964</v>
      </c>
      <c r="AE1820" s="4">
        <v>8.009999999999998</v>
      </c>
      <c r="AF1820" s="4">
        <v>13.229999999999995</v>
      </c>
      <c r="AG1820" s="4">
        <v>12.419999999999993</v>
      </c>
      <c r="AH1820" s="4">
        <v>16.199999999999996</v>
      </c>
      <c r="AI1820" s="4">
        <v>14.309999999999992</v>
      </c>
      <c r="AJ1820" s="4">
        <v>17.909999999999993</v>
      </c>
      <c r="AK1820" s="4">
        <v>17.099999999999987</v>
      </c>
      <c r="AL1820" s="4">
        <v>11.969999999999995</v>
      </c>
      <c r="AM1820" s="4">
        <v>9.4499999999999975</v>
      </c>
    </row>
    <row r="1821" spans="1:39" ht="14.25" x14ac:dyDescent="0.2">
      <c r="A1821" s="4" t="str">
        <f>+VLOOKUP(E1821&amp;H1821&amp;I1821&amp;J1821,[1]Homol.!O:S,2,0)</f>
        <v>Agua</v>
      </c>
      <c r="B1821" s="4" t="str">
        <f>+VLOOKUP(E1821&amp;H1821&amp;I1821&amp;J1821,[1]Homol.!O:S,3,0)</f>
        <v>Flavored water</v>
      </c>
      <c r="C1821" s="4" t="s">
        <v>62</v>
      </c>
      <c r="D1821" s="4" t="s">
        <v>45</v>
      </c>
      <c r="E1821" s="4" t="s">
        <v>12</v>
      </c>
      <c r="F1821" s="4" t="str">
        <f t="shared" si="28"/>
        <v>Formato Fun 300 cc</v>
      </c>
      <c r="G1821" s="4" t="s">
        <v>63</v>
      </c>
      <c r="H1821" s="4" t="s">
        <v>9</v>
      </c>
      <c r="I1821" s="4" t="s">
        <v>25</v>
      </c>
      <c r="J1821" s="4" t="s">
        <v>26</v>
      </c>
      <c r="R1821" s="4">
        <v>0.14399999999999999</v>
      </c>
      <c r="S1821" s="4">
        <v>0.10799999999999998</v>
      </c>
      <c r="T1821" s="4">
        <v>0.14399999999999999</v>
      </c>
      <c r="U1821" s="4">
        <v>0.216</v>
      </c>
      <c r="V1821" s="4">
        <v>3.5999999999999997E-2</v>
      </c>
      <c r="X1821" s="4">
        <v>0.21599999999999997</v>
      </c>
      <c r="Y1821" s="4">
        <v>0.36</v>
      </c>
    </row>
    <row r="1822" spans="1:39" ht="14.25" x14ac:dyDescent="0.2">
      <c r="A1822" s="4" t="str">
        <f>+VLOOKUP(E1822&amp;H1822&amp;I1822&amp;J1822,[1]Homol.!O:S,2,0)</f>
        <v>Agua</v>
      </c>
      <c r="B1822" s="4" t="str">
        <f>+VLOOKUP(E1822&amp;H1822&amp;I1822&amp;J1822,[1]Homol.!O:S,3,0)</f>
        <v>Flavored water</v>
      </c>
      <c r="C1822" s="4" t="s">
        <v>62</v>
      </c>
      <c r="D1822" s="4" t="s">
        <v>45</v>
      </c>
      <c r="E1822" s="4" t="s">
        <v>12</v>
      </c>
      <c r="F1822" s="4" t="str">
        <f t="shared" si="28"/>
        <v>Formatos Chicos Pet 500 cc</v>
      </c>
      <c r="G1822" s="4" t="s">
        <v>63</v>
      </c>
      <c r="H1822" s="4" t="s">
        <v>9</v>
      </c>
      <c r="I1822" s="4" t="s">
        <v>13</v>
      </c>
      <c r="J1822" s="4" t="s">
        <v>14</v>
      </c>
      <c r="R1822" s="4">
        <v>13.68</v>
      </c>
      <c r="S1822" s="4">
        <v>14.46000000000001</v>
      </c>
      <c r="T1822" s="4">
        <v>14.099999999999996</v>
      </c>
      <c r="U1822" s="4">
        <v>23.459999999999983</v>
      </c>
      <c r="V1822" s="4">
        <v>14.700000000000001</v>
      </c>
      <c r="W1822" s="4">
        <v>18.300000000000008</v>
      </c>
      <c r="X1822" s="4">
        <v>16.079999999999995</v>
      </c>
      <c r="Y1822" s="4">
        <v>12.959999999999997</v>
      </c>
      <c r="Z1822" s="4">
        <v>8.9999999999999964</v>
      </c>
      <c r="AA1822" s="4">
        <v>6.6</v>
      </c>
      <c r="AB1822" s="4">
        <v>7.1400000000000006</v>
      </c>
      <c r="AC1822" s="4">
        <v>16.079999999999998</v>
      </c>
      <c r="AD1822" s="4">
        <v>10.619999999999997</v>
      </c>
      <c r="AE1822" s="4">
        <v>10.319999999999995</v>
      </c>
      <c r="AF1822" s="4">
        <v>13.800000000000008</v>
      </c>
      <c r="AG1822" s="4">
        <v>12.059999999999999</v>
      </c>
      <c r="AH1822" s="4">
        <v>11.879999999999997</v>
      </c>
      <c r="AI1822" s="4">
        <v>10.919999999999998</v>
      </c>
      <c r="AJ1822" s="4">
        <v>12.420000000000002</v>
      </c>
      <c r="AK1822" s="4">
        <v>12.119999999999996</v>
      </c>
      <c r="AL1822" s="4">
        <v>10.799999999999995</v>
      </c>
      <c r="AM1822" s="4">
        <v>10.680000000000003</v>
      </c>
    </row>
    <row r="1823" spans="1:39" ht="14.25" x14ac:dyDescent="0.2">
      <c r="A1823" s="4" t="str">
        <f>+VLOOKUP(E1823&amp;H1823&amp;I1823&amp;J1823,[1]Homol.!O:S,2,0)</f>
        <v>Agua</v>
      </c>
      <c r="B1823" s="4" t="str">
        <f>+VLOOKUP(E1823&amp;H1823&amp;I1823&amp;J1823,[1]Homol.!O:S,3,0)</f>
        <v>Flavored water</v>
      </c>
      <c r="C1823" s="4" t="s">
        <v>62</v>
      </c>
      <c r="D1823" s="4" t="s">
        <v>45</v>
      </c>
      <c r="E1823" s="4" t="s">
        <v>12</v>
      </c>
      <c r="F1823" s="4" t="str">
        <f t="shared" si="28"/>
        <v>Formatos Grandes 2000 cc</v>
      </c>
      <c r="G1823" s="4" t="s">
        <v>63</v>
      </c>
      <c r="H1823" s="4" t="s">
        <v>9</v>
      </c>
      <c r="I1823" s="4" t="s">
        <v>15</v>
      </c>
      <c r="J1823" s="4" t="s">
        <v>33</v>
      </c>
      <c r="R1823" s="4">
        <v>0.12</v>
      </c>
      <c r="S1823" s="4">
        <v>0.48</v>
      </c>
    </row>
    <row r="1824" spans="1:39" ht="14.25" x14ac:dyDescent="0.2">
      <c r="A1824" s="4" t="str">
        <f>+VLOOKUP(E1824&amp;H1824&amp;I1824&amp;J1824,[1]Homol.!O:S,2,0)</f>
        <v>Agua</v>
      </c>
      <c r="B1824" s="4" t="str">
        <f>+VLOOKUP(E1824&amp;H1824&amp;I1824&amp;J1824,[1]Homol.!O:S,3,0)</f>
        <v>Flavored water</v>
      </c>
      <c r="C1824" s="4" t="s">
        <v>62</v>
      </c>
      <c r="D1824" s="4" t="s">
        <v>45</v>
      </c>
      <c r="E1824" s="4" t="s">
        <v>12</v>
      </c>
      <c r="F1824" s="4" t="str">
        <f t="shared" si="28"/>
        <v>Formatos Grandes 2250 cc</v>
      </c>
      <c r="G1824" s="4" t="s">
        <v>63</v>
      </c>
      <c r="H1824" s="4" t="s">
        <v>9</v>
      </c>
      <c r="I1824" s="4" t="s">
        <v>15</v>
      </c>
      <c r="J1824" s="4" t="s">
        <v>16</v>
      </c>
      <c r="T1824" s="4">
        <v>1.7550000000000001</v>
      </c>
      <c r="U1824" s="4">
        <v>0.54</v>
      </c>
      <c r="V1824" s="4">
        <v>0.54</v>
      </c>
      <c r="W1824" s="4">
        <v>0.94500000000000006</v>
      </c>
      <c r="X1824" s="4">
        <v>2.5650000000000004</v>
      </c>
      <c r="Y1824" s="4">
        <v>1.08</v>
      </c>
      <c r="Z1824" s="4">
        <v>0.67500000000000004</v>
      </c>
      <c r="AA1824" s="4">
        <v>0.40500000000000003</v>
      </c>
      <c r="AB1824" s="4">
        <v>0.27</v>
      </c>
      <c r="AC1824" s="4">
        <v>0.67500000000000004</v>
      </c>
      <c r="AD1824" s="4">
        <v>0.27</v>
      </c>
      <c r="AE1824" s="4">
        <v>0.81</v>
      </c>
      <c r="AF1824" s="4">
        <v>1.62</v>
      </c>
      <c r="AG1824" s="4">
        <v>1.4850000000000001</v>
      </c>
      <c r="AH1824" s="4">
        <v>2.16</v>
      </c>
      <c r="AI1824" s="4">
        <v>1.62</v>
      </c>
      <c r="AJ1824" s="4">
        <v>2.4300000000000002</v>
      </c>
      <c r="AK1824" s="4">
        <v>1.35</v>
      </c>
      <c r="AL1824" s="4">
        <v>1.7550000000000001</v>
      </c>
      <c r="AM1824" s="4">
        <v>1.08</v>
      </c>
    </row>
    <row r="1825" spans="1:39" ht="14.25" x14ac:dyDescent="0.2">
      <c r="A1825" s="4" t="str">
        <f>+VLOOKUP(E1825&amp;H1825&amp;I1825&amp;J1825,[1]Homol.!O:S,2,0)</f>
        <v>Agua</v>
      </c>
      <c r="B1825" s="4" t="str">
        <f>+VLOOKUP(E1825&amp;H1825&amp;I1825&amp;J1825,[1]Homol.!O:S,3,0)</f>
        <v>Flavored water</v>
      </c>
      <c r="C1825" s="4" t="s">
        <v>62</v>
      </c>
      <c r="D1825" s="4" t="s">
        <v>45</v>
      </c>
      <c r="E1825" s="4" t="s">
        <v>12</v>
      </c>
      <c r="F1825" s="4" t="str">
        <f t="shared" si="28"/>
        <v>Formatos Medianos 1000 cc</v>
      </c>
      <c r="G1825" s="4" t="s">
        <v>63</v>
      </c>
      <c r="H1825" s="4" t="s">
        <v>9</v>
      </c>
      <c r="I1825" s="4" t="s">
        <v>6</v>
      </c>
      <c r="J1825" s="4" t="s">
        <v>17</v>
      </c>
      <c r="R1825" s="4">
        <v>1.5600000000000003</v>
      </c>
      <c r="S1825" s="4">
        <v>1.1999999999999997</v>
      </c>
      <c r="T1825" s="4">
        <v>2.46</v>
      </c>
      <c r="U1825" s="4">
        <v>2.8200000000000003</v>
      </c>
      <c r="V1825" s="4">
        <v>2.2800000000000002</v>
      </c>
      <c r="W1825" s="4">
        <v>2.58</v>
      </c>
      <c r="X1825" s="4">
        <v>0.3</v>
      </c>
      <c r="Y1825" s="4">
        <v>0.66000000000000014</v>
      </c>
      <c r="Z1825" s="4">
        <v>0.6</v>
      </c>
      <c r="AA1825" s="4">
        <v>0.18</v>
      </c>
      <c r="AB1825" s="4">
        <v>0.24</v>
      </c>
      <c r="AC1825" s="4">
        <v>0.65999999999999992</v>
      </c>
      <c r="AD1825" s="4">
        <v>0.24</v>
      </c>
      <c r="AE1825" s="4">
        <v>1.44</v>
      </c>
      <c r="AF1825" s="4">
        <v>2.16</v>
      </c>
      <c r="AG1825" s="4">
        <v>2.0400000000000005</v>
      </c>
      <c r="AH1825" s="4">
        <v>2.58</v>
      </c>
      <c r="AI1825" s="4">
        <v>1.6800000000000002</v>
      </c>
      <c r="AJ1825" s="4">
        <v>3.6599999999999997</v>
      </c>
      <c r="AK1825" s="4">
        <v>1.3200000000000003</v>
      </c>
      <c r="AL1825" s="4">
        <v>1.08</v>
      </c>
      <c r="AM1825" s="4">
        <v>0.96000000000000019</v>
      </c>
    </row>
    <row r="1826" spans="1:39" ht="14.25" x14ac:dyDescent="0.2">
      <c r="A1826" s="4" t="str">
        <f>+VLOOKUP(E1826&amp;H1826&amp;I1826&amp;J1826,[1]Homol.!O:S,2,0)</f>
        <v>Agua</v>
      </c>
      <c r="B1826" s="4" t="str">
        <f>+VLOOKUP(E1826&amp;H1826&amp;I1826&amp;J1826,[1]Homol.!O:S,3,0)</f>
        <v>Flavored water</v>
      </c>
      <c r="C1826" s="4" t="s">
        <v>62</v>
      </c>
      <c r="D1826" s="4" t="s">
        <v>45</v>
      </c>
      <c r="E1826" s="4" t="s">
        <v>12</v>
      </c>
      <c r="F1826" s="4" t="str">
        <f t="shared" si="28"/>
        <v>Formatos Medianos 1500 cc</v>
      </c>
      <c r="G1826" s="4" t="s">
        <v>63</v>
      </c>
      <c r="H1826" s="4" t="s">
        <v>9</v>
      </c>
      <c r="I1826" s="4" t="s">
        <v>6</v>
      </c>
      <c r="J1826" s="4" t="s">
        <v>7</v>
      </c>
      <c r="R1826" s="4">
        <v>11.339999999999996</v>
      </c>
      <c r="S1826" s="4">
        <v>12.869999999999996</v>
      </c>
      <c r="T1826" s="4">
        <v>12.869999999999994</v>
      </c>
      <c r="U1826" s="4">
        <v>12.779999999999996</v>
      </c>
      <c r="V1826" s="4">
        <v>2.61</v>
      </c>
      <c r="W1826" s="4">
        <v>15.749999999999995</v>
      </c>
      <c r="X1826" s="4">
        <v>13.68</v>
      </c>
      <c r="Y1826" s="4">
        <v>7.8299999999999983</v>
      </c>
      <c r="Z1826" s="4">
        <v>7.8299999999999983</v>
      </c>
      <c r="AA1826" s="4">
        <v>5.13</v>
      </c>
      <c r="AB1826" s="4">
        <v>4.5</v>
      </c>
      <c r="AC1826" s="4">
        <v>6.6599999999999984</v>
      </c>
      <c r="AD1826" s="4">
        <v>7.8299999999999983</v>
      </c>
      <c r="AE1826" s="4">
        <v>8.7299999999999969</v>
      </c>
      <c r="AF1826" s="4">
        <v>13.139999999999992</v>
      </c>
      <c r="AG1826" s="4">
        <v>11.519999999999996</v>
      </c>
      <c r="AH1826" s="4">
        <v>15.569999999999993</v>
      </c>
      <c r="AI1826" s="4">
        <v>14.129999999999992</v>
      </c>
      <c r="AJ1826" s="4">
        <v>16.919999999999991</v>
      </c>
      <c r="AK1826" s="4">
        <v>16.379999999999992</v>
      </c>
      <c r="AL1826" s="4">
        <v>11.429999999999996</v>
      </c>
      <c r="AM1826" s="4">
        <v>7.2899999999999983</v>
      </c>
    </row>
    <row r="1827" spans="1:39" ht="14.25" x14ac:dyDescent="0.2">
      <c r="A1827" s="4" t="str">
        <f>+VLOOKUP(E1827&amp;H1827&amp;I1827&amp;J1827,[1]Homol.!O:S,2,0)</f>
        <v>Agua</v>
      </c>
      <c r="B1827" s="4" t="str">
        <f>+VLOOKUP(E1827&amp;H1827&amp;I1827&amp;J1827,[1]Homol.!O:S,3,0)</f>
        <v>Flavored water</v>
      </c>
      <c r="C1827" s="4" t="s">
        <v>62</v>
      </c>
      <c r="D1827" s="4" t="s">
        <v>45</v>
      </c>
      <c r="E1827" s="4" t="s">
        <v>12</v>
      </c>
      <c r="F1827" s="4" t="str">
        <f t="shared" si="28"/>
        <v>Formatos Chicos Pet 500 cc</v>
      </c>
      <c r="G1827" s="4" t="s">
        <v>63</v>
      </c>
      <c r="H1827" s="4" t="s">
        <v>18</v>
      </c>
      <c r="I1827" s="4" t="s">
        <v>13</v>
      </c>
      <c r="J1827" s="4" t="s">
        <v>14</v>
      </c>
      <c r="R1827" s="4">
        <v>11.339999999999996</v>
      </c>
      <c r="S1827" s="4">
        <v>7.3799999999999946</v>
      </c>
      <c r="T1827" s="4">
        <v>13.019999999999992</v>
      </c>
      <c r="U1827" s="4">
        <v>15.840000000000002</v>
      </c>
      <c r="V1827" s="4">
        <v>10.86</v>
      </c>
      <c r="W1827" s="4">
        <v>16.86</v>
      </c>
      <c r="X1827" s="4">
        <v>9.2999999999999972</v>
      </c>
      <c r="Y1827" s="4">
        <v>7.6800000000000006</v>
      </c>
      <c r="Z1827" s="4">
        <v>3.9000000000000012</v>
      </c>
      <c r="AA1827" s="4">
        <v>3.3600000000000003</v>
      </c>
      <c r="AB1827" s="4">
        <v>5.6400000000000006</v>
      </c>
      <c r="AC1827" s="4">
        <v>9.1199999999999992</v>
      </c>
      <c r="AD1827" s="4">
        <v>8.52</v>
      </c>
      <c r="AE1827" s="4">
        <v>8.0399999999999938</v>
      </c>
      <c r="AF1827" s="4">
        <v>9.6599999999999984</v>
      </c>
      <c r="AG1827" s="4">
        <v>10.139999999999997</v>
      </c>
      <c r="AH1827" s="4">
        <v>9.2399999999999967</v>
      </c>
      <c r="AI1827" s="4">
        <v>11.100000000000001</v>
      </c>
      <c r="AJ1827" s="4">
        <v>10.139999999999999</v>
      </c>
      <c r="AK1827" s="4">
        <v>10.739999999999995</v>
      </c>
      <c r="AL1827" s="4">
        <v>10.439999999999998</v>
      </c>
      <c r="AM1827" s="4">
        <v>7.5599999999999934</v>
      </c>
    </row>
    <row r="1828" spans="1:39" ht="14.25" x14ac:dyDescent="0.2">
      <c r="A1828" s="4" t="str">
        <f>+VLOOKUP(E1828&amp;H1828&amp;I1828&amp;J1828,[1]Homol.!O:S,2,0)</f>
        <v>Agua</v>
      </c>
      <c r="B1828" s="4" t="str">
        <f>+VLOOKUP(E1828&amp;H1828&amp;I1828&amp;J1828,[1]Homol.!O:S,3,0)</f>
        <v>Flavored water</v>
      </c>
      <c r="C1828" s="4" t="s">
        <v>62</v>
      </c>
      <c r="D1828" s="4" t="s">
        <v>45</v>
      </c>
      <c r="E1828" s="4" t="s">
        <v>12</v>
      </c>
      <c r="F1828" s="4" t="str">
        <f t="shared" si="28"/>
        <v>Formatos Grandes 2250 cc</v>
      </c>
      <c r="G1828" s="4" t="s">
        <v>63</v>
      </c>
      <c r="H1828" s="4" t="s">
        <v>18</v>
      </c>
      <c r="I1828" s="4" t="s">
        <v>15</v>
      </c>
      <c r="J1828" s="4" t="s">
        <v>16</v>
      </c>
      <c r="T1828" s="4">
        <v>0.13500000000000001</v>
      </c>
      <c r="U1828" s="4">
        <v>0.54</v>
      </c>
      <c r="V1828" s="4">
        <v>0.67500000000000004</v>
      </c>
      <c r="W1828" s="4">
        <v>0.13500000000000001</v>
      </c>
      <c r="X1828" s="4">
        <v>0.67500000000000004</v>
      </c>
      <c r="Y1828" s="4">
        <v>0.67500000000000004</v>
      </c>
      <c r="Z1828" s="4">
        <v>0.81</v>
      </c>
      <c r="AC1828" s="4">
        <v>0.27</v>
      </c>
      <c r="AD1828" s="4">
        <v>0.54</v>
      </c>
      <c r="AF1828" s="4">
        <v>1.35</v>
      </c>
      <c r="AG1828" s="4">
        <v>0.54</v>
      </c>
      <c r="AH1828" s="4">
        <v>1.4850000000000001</v>
      </c>
      <c r="AI1828" s="4">
        <v>0.81</v>
      </c>
      <c r="AJ1828" s="4">
        <v>1.2150000000000001</v>
      </c>
      <c r="AK1828" s="4">
        <v>0.67500000000000004</v>
      </c>
      <c r="AL1828" s="4">
        <v>0.40500000000000003</v>
      </c>
      <c r="AM1828" s="4">
        <v>0.40500000000000003</v>
      </c>
    </row>
    <row r="1829" spans="1:39" ht="14.25" x14ac:dyDescent="0.2">
      <c r="A1829" s="4" t="str">
        <f>+VLOOKUP(E1829&amp;H1829&amp;I1829&amp;J1829,[1]Homol.!O:S,2,0)</f>
        <v>Agua</v>
      </c>
      <c r="B1829" s="4" t="str">
        <f>+VLOOKUP(E1829&amp;H1829&amp;I1829&amp;J1829,[1]Homol.!O:S,3,0)</f>
        <v>Flavored water</v>
      </c>
      <c r="C1829" s="4" t="s">
        <v>62</v>
      </c>
      <c r="D1829" s="4" t="s">
        <v>45</v>
      </c>
      <c r="E1829" s="4" t="s">
        <v>12</v>
      </c>
      <c r="F1829" s="4" t="str">
        <f t="shared" si="28"/>
        <v>Formatos Medianos 1500 cc</v>
      </c>
      <c r="G1829" s="4" t="s">
        <v>63</v>
      </c>
      <c r="H1829" s="4" t="s">
        <v>18</v>
      </c>
      <c r="I1829" s="4" t="s">
        <v>6</v>
      </c>
      <c r="J1829" s="4" t="s">
        <v>7</v>
      </c>
      <c r="R1829" s="4">
        <v>10.889999999999997</v>
      </c>
      <c r="S1829" s="4">
        <v>8.4599999999999991</v>
      </c>
      <c r="T1829" s="4">
        <v>7.7399999999999984</v>
      </c>
      <c r="U1829" s="4">
        <v>9.4499999999999993</v>
      </c>
      <c r="V1829" s="4">
        <v>10.979999999999997</v>
      </c>
      <c r="W1829" s="4">
        <v>8.0999999999999979</v>
      </c>
      <c r="X1829" s="4">
        <v>6.9300000000000015</v>
      </c>
      <c r="Y1829" s="4">
        <v>6.9299999999999979</v>
      </c>
      <c r="Z1829" s="4">
        <v>6.3899999999999979</v>
      </c>
      <c r="AA1829" s="4">
        <v>3.42</v>
      </c>
      <c r="AB1829" s="4">
        <v>3.6</v>
      </c>
      <c r="AC1829" s="4">
        <v>5.7600000000000007</v>
      </c>
      <c r="AD1829" s="4">
        <v>5.129999999999999</v>
      </c>
      <c r="AE1829" s="4">
        <v>6.0299999999999994</v>
      </c>
      <c r="AF1829" s="4">
        <v>8.9999999999999964</v>
      </c>
      <c r="AG1829" s="4">
        <v>9.0899999999999963</v>
      </c>
      <c r="AH1829" s="4">
        <v>13.859999999999996</v>
      </c>
      <c r="AI1829" s="4">
        <v>12.149999999999995</v>
      </c>
      <c r="AJ1829" s="4">
        <v>14.579999999999997</v>
      </c>
      <c r="AK1829" s="4">
        <v>8.1899999999999977</v>
      </c>
      <c r="AL1829" s="4">
        <v>9.0899999999999963</v>
      </c>
      <c r="AM1829" s="4">
        <v>7.02</v>
      </c>
    </row>
    <row r="1830" spans="1:39" ht="14.25" x14ac:dyDescent="0.2">
      <c r="A1830" s="4" t="str">
        <f>+VLOOKUP(E1830&amp;H1830&amp;I1830&amp;J1830,[1]Homol.!O:S,2,0)</f>
        <v>Agua</v>
      </c>
      <c r="B1830" s="4" t="str">
        <f>+VLOOKUP(E1830&amp;H1830&amp;I1830&amp;J1830,[1]Homol.!O:S,3,0)</f>
        <v>Flavored water</v>
      </c>
      <c r="C1830" s="4" t="s">
        <v>62</v>
      </c>
      <c r="D1830" s="4" t="s">
        <v>45</v>
      </c>
      <c r="E1830" s="4" t="s">
        <v>12</v>
      </c>
      <c r="F1830" s="4" t="str">
        <f t="shared" si="28"/>
        <v>Formato Fun 300 cc</v>
      </c>
      <c r="G1830" s="4" t="s">
        <v>63</v>
      </c>
      <c r="H1830" s="4" t="s">
        <v>10</v>
      </c>
      <c r="I1830" s="4" t="s">
        <v>25</v>
      </c>
      <c r="J1830" s="4" t="s">
        <v>26</v>
      </c>
      <c r="R1830" s="4">
        <v>0.18</v>
      </c>
      <c r="S1830" s="4">
        <v>0.18</v>
      </c>
      <c r="T1830" s="4">
        <v>0.14399999999999999</v>
      </c>
      <c r="U1830" s="4">
        <v>0.14399999999999999</v>
      </c>
      <c r="V1830" s="4">
        <v>0.10799999999999998</v>
      </c>
      <c r="X1830" s="4">
        <v>0.25199999999999995</v>
      </c>
      <c r="Y1830" s="4">
        <v>0.35999999999999993</v>
      </c>
    </row>
    <row r="1831" spans="1:39" ht="14.25" x14ac:dyDescent="0.2">
      <c r="A1831" s="4" t="str">
        <f>+VLOOKUP(E1831&amp;H1831&amp;I1831&amp;J1831,[1]Homol.!O:S,2,0)</f>
        <v>Agua</v>
      </c>
      <c r="B1831" s="4" t="str">
        <f>+VLOOKUP(E1831&amp;H1831&amp;I1831&amp;J1831,[1]Homol.!O:S,3,0)</f>
        <v>Flavored water</v>
      </c>
      <c r="C1831" s="4" t="s">
        <v>62</v>
      </c>
      <c r="D1831" s="4" t="s">
        <v>45</v>
      </c>
      <c r="E1831" s="4" t="s">
        <v>12</v>
      </c>
      <c r="F1831" s="4" t="str">
        <f t="shared" si="28"/>
        <v>Formatos Chicos Pet 500 cc</v>
      </c>
      <c r="G1831" s="4" t="s">
        <v>63</v>
      </c>
      <c r="H1831" s="4" t="s">
        <v>10</v>
      </c>
      <c r="I1831" s="4" t="s">
        <v>13</v>
      </c>
      <c r="J1831" s="4" t="s">
        <v>14</v>
      </c>
      <c r="R1831" s="4">
        <v>24.719999999999985</v>
      </c>
      <c r="S1831" s="4">
        <v>30.779999999999966</v>
      </c>
      <c r="T1831" s="4">
        <v>34.739999999999995</v>
      </c>
      <c r="U1831" s="4">
        <v>35.639999999999986</v>
      </c>
      <c r="V1831" s="4">
        <v>32.639999999999993</v>
      </c>
      <c r="W1831" s="4">
        <v>40.199999999999974</v>
      </c>
      <c r="X1831" s="4">
        <v>31.32</v>
      </c>
      <c r="Y1831" s="4">
        <v>26.879999999999992</v>
      </c>
      <c r="Z1831" s="4">
        <v>19.259999999999998</v>
      </c>
      <c r="AA1831" s="4">
        <v>15.719999999999994</v>
      </c>
      <c r="AB1831" s="4">
        <v>13.68</v>
      </c>
      <c r="AC1831" s="4">
        <v>26.459999999999983</v>
      </c>
      <c r="AD1831" s="4">
        <v>19.979999999999986</v>
      </c>
      <c r="AE1831" s="4">
        <v>18.839999999999982</v>
      </c>
      <c r="AF1831" s="4">
        <v>27.959999999999983</v>
      </c>
      <c r="AG1831" s="4">
        <v>26.46</v>
      </c>
      <c r="AH1831" s="4">
        <v>22.379999999999981</v>
      </c>
      <c r="AI1831" s="4">
        <v>22.91999999999998</v>
      </c>
      <c r="AJ1831" s="4">
        <v>23.639999999999979</v>
      </c>
      <c r="AK1831" s="4">
        <v>23.939999999999994</v>
      </c>
      <c r="AL1831" s="4">
        <v>25.619999999999965</v>
      </c>
      <c r="AM1831" s="4">
        <v>21.05999999999996</v>
      </c>
    </row>
    <row r="1832" spans="1:39" ht="14.25" x14ac:dyDescent="0.2">
      <c r="A1832" s="4" t="str">
        <f>+VLOOKUP(E1832&amp;H1832&amp;I1832&amp;J1832,[1]Homol.!O:S,2,0)</f>
        <v>Agua</v>
      </c>
      <c r="B1832" s="4" t="str">
        <f>+VLOOKUP(E1832&amp;H1832&amp;I1832&amp;J1832,[1]Homol.!O:S,3,0)</f>
        <v>Flavored water</v>
      </c>
      <c r="C1832" s="4" t="s">
        <v>62</v>
      </c>
      <c r="D1832" s="4" t="s">
        <v>45</v>
      </c>
      <c r="E1832" s="4" t="s">
        <v>12</v>
      </c>
      <c r="F1832" s="4" t="str">
        <f t="shared" si="28"/>
        <v>Formatos Grandes 2000 cc</v>
      </c>
      <c r="G1832" s="4" t="s">
        <v>63</v>
      </c>
      <c r="H1832" s="4" t="s">
        <v>10</v>
      </c>
      <c r="I1832" s="4" t="s">
        <v>15</v>
      </c>
      <c r="J1832" s="4" t="s">
        <v>33</v>
      </c>
      <c r="R1832" s="4">
        <v>0.24</v>
      </c>
      <c r="S1832" s="4">
        <v>1.2</v>
      </c>
      <c r="T1832" s="4">
        <v>0.96</v>
      </c>
      <c r="U1832" s="4">
        <v>0.24</v>
      </c>
    </row>
    <row r="1833" spans="1:39" ht="14.25" x14ac:dyDescent="0.2">
      <c r="A1833" s="4" t="str">
        <f>+VLOOKUP(E1833&amp;H1833&amp;I1833&amp;J1833,[1]Homol.!O:S,2,0)</f>
        <v>Agua</v>
      </c>
      <c r="B1833" s="4" t="str">
        <f>+VLOOKUP(E1833&amp;H1833&amp;I1833&amp;J1833,[1]Homol.!O:S,3,0)</f>
        <v>Flavored water</v>
      </c>
      <c r="C1833" s="4" t="s">
        <v>62</v>
      </c>
      <c r="D1833" s="4" t="s">
        <v>45</v>
      </c>
      <c r="E1833" s="4" t="s">
        <v>12</v>
      </c>
      <c r="F1833" s="4" t="str">
        <f t="shared" si="28"/>
        <v>Formatos Grandes 2250 cc</v>
      </c>
      <c r="G1833" s="4" t="s">
        <v>63</v>
      </c>
      <c r="H1833" s="4" t="s">
        <v>10</v>
      </c>
      <c r="I1833" s="4" t="s">
        <v>15</v>
      </c>
      <c r="J1833" s="4" t="s">
        <v>16</v>
      </c>
      <c r="T1833" s="4">
        <v>0.94500000000000006</v>
      </c>
      <c r="U1833" s="4">
        <v>1.2150000000000001</v>
      </c>
      <c r="V1833" s="4">
        <v>1.8900000000000001</v>
      </c>
      <c r="W1833" s="4">
        <v>1.8900000000000001</v>
      </c>
      <c r="X1833" s="4">
        <v>3.24</v>
      </c>
      <c r="Y1833" s="4">
        <v>1.7550000000000001</v>
      </c>
      <c r="Z1833" s="4">
        <v>0.81</v>
      </c>
      <c r="AA1833" s="4">
        <v>0.67500000000000004</v>
      </c>
      <c r="AB1833" s="4">
        <v>0.54</v>
      </c>
      <c r="AC1833" s="4">
        <v>0.81</v>
      </c>
      <c r="AD1833" s="4">
        <v>1.2150000000000001</v>
      </c>
      <c r="AE1833" s="4">
        <v>0.94500000000000006</v>
      </c>
      <c r="AF1833" s="4">
        <v>2.2949999999999999</v>
      </c>
      <c r="AG1833" s="4">
        <v>1.7550000000000001</v>
      </c>
      <c r="AH1833" s="4">
        <v>2.16</v>
      </c>
      <c r="AI1833" s="4">
        <v>1.8900000000000001</v>
      </c>
      <c r="AJ1833" s="4">
        <v>2.9699999999999998</v>
      </c>
      <c r="AK1833" s="4">
        <v>2.16</v>
      </c>
      <c r="AL1833" s="4">
        <v>2.2949999999999999</v>
      </c>
      <c r="AM1833" s="4">
        <v>1.62</v>
      </c>
    </row>
    <row r="1834" spans="1:39" ht="14.25" x14ac:dyDescent="0.2">
      <c r="A1834" s="4" t="str">
        <f>+VLOOKUP(E1834&amp;H1834&amp;I1834&amp;J1834,[1]Homol.!O:S,2,0)</f>
        <v>Agua</v>
      </c>
      <c r="B1834" s="4" t="str">
        <f>+VLOOKUP(E1834&amp;H1834&amp;I1834&amp;J1834,[1]Homol.!O:S,3,0)</f>
        <v>Flavored water</v>
      </c>
      <c r="C1834" s="4" t="s">
        <v>62</v>
      </c>
      <c r="D1834" s="4" t="s">
        <v>45</v>
      </c>
      <c r="E1834" s="4" t="s">
        <v>12</v>
      </c>
      <c r="F1834" s="4" t="str">
        <f t="shared" si="28"/>
        <v>Formatos Medianos 1000 cc</v>
      </c>
      <c r="G1834" s="4" t="s">
        <v>63</v>
      </c>
      <c r="H1834" s="4" t="s">
        <v>10</v>
      </c>
      <c r="I1834" s="4" t="s">
        <v>6</v>
      </c>
      <c r="J1834" s="4" t="s">
        <v>17</v>
      </c>
      <c r="R1834" s="4">
        <v>1.5000000000000002</v>
      </c>
      <c r="S1834" s="4">
        <v>1.1399999999999999</v>
      </c>
      <c r="T1834" s="4">
        <v>3.36</v>
      </c>
      <c r="U1834" s="4">
        <v>3.66</v>
      </c>
      <c r="V1834" s="4">
        <v>3.7199999999999998</v>
      </c>
      <c r="W1834" s="4">
        <v>4.1400000000000006</v>
      </c>
      <c r="X1834" s="4">
        <v>3.8400000000000007</v>
      </c>
      <c r="Y1834" s="4">
        <v>2.04</v>
      </c>
      <c r="Z1834" s="4">
        <v>1.02</v>
      </c>
      <c r="AA1834" s="4">
        <v>0.24</v>
      </c>
      <c r="AB1834" s="4">
        <v>0.48</v>
      </c>
      <c r="AC1834" s="4">
        <v>1.1400000000000001</v>
      </c>
      <c r="AD1834" s="4">
        <v>2.2799999999999998</v>
      </c>
      <c r="AE1834" s="4">
        <v>1.8000000000000003</v>
      </c>
      <c r="AF1834" s="4">
        <v>2.9400000000000004</v>
      </c>
      <c r="AG1834" s="4">
        <v>3.0600000000000005</v>
      </c>
      <c r="AH1834" s="4">
        <v>2.6999999999999997</v>
      </c>
      <c r="AI1834" s="4">
        <v>3.48</v>
      </c>
      <c r="AJ1834" s="4">
        <v>5.2799999999999994</v>
      </c>
      <c r="AK1834" s="4">
        <v>1.7999999999999998</v>
      </c>
      <c r="AL1834" s="4">
        <v>1.8599999999999999</v>
      </c>
    </row>
    <row r="1835" spans="1:39" ht="14.25" x14ac:dyDescent="0.2">
      <c r="A1835" s="4" t="str">
        <f>+VLOOKUP(E1835&amp;H1835&amp;I1835&amp;J1835,[1]Homol.!O:S,2,0)</f>
        <v>Agua</v>
      </c>
      <c r="B1835" s="4" t="str">
        <f>+VLOOKUP(E1835&amp;H1835&amp;I1835&amp;J1835,[1]Homol.!O:S,3,0)</f>
        <v>Flavored water</v>
      </c>
      <c r="C1835" s="4" t="s">
        <v>62</v>
      </c>
      <c r="D1835" s="4" t="s">
        <v>45</v>
      </c>
      <c r="E1835" s="4" t="s">
        <v>12</v>
      </c>
      <c r="F1835" s="4" t="str">
        <f t="shared" si="28"/>
        <v>Formatos Medianos 1500 cc</v>
      </c>
      <c r="G1835" s="4" t="s">
        <v>63</v>
      </c>
      <c r="H1835" s="4" t="s">
        <v>10</v>
      </c>
      <c r="I1835" s="4" t="s">
        <v>6</v>
      </c>
      <c r="J1835" s="4" t="s">
        <v>7</v>
      </c>
      <c r="R1835" s="4">
        <v>17.369999999999997</v>
      </c>
      <c r="S1835" s="4">
        <v>18.809999999999992</v>
      </c>
      <c r="T1835" s="4">
        <v>20.969999999999988</v>
      </c>
      <c r="U1835" s="4">
        <v>23.579999999999984</v>
      </c>
      <c r="V1835" s="4">
        <v>15.299999999999997</v>
      </c>
      <c r="W1835" s="4">
        <v>26.999999999999993</v>
      </c>
      <c r="X1835" s="4">
        <v>29.879999999999992</v>
      </c>
      <c r="Y1835" s="4">
        <v>18</v>
      </c>
      <c r="Z1835" s="4">
        <v>12.959999999999997</v>
      </c>
      <c r="AA1835" s="4">
        <v>10.98</v>
      </c>
      <c r="AB1835" s="4">
        <v>10.53</v>
      </c>
      <c r="AC1835" s="4">
        <v>10.799999999999997</v>
      </c>
      <c r="AD1835" s="4">
        <v>13.859999999999992</v>
      </c>
      <c r="AE1835" s="4">
        <v>13.589999999999995</v>
      </c>
      <c r="AF1835" s="4">
        <v>22.499999999999989</v>
      </c>
      <c r="AG1835" s="4">
        <v>19.88999999999999</v>
      </c>
      <c r="AH1835" s="4">
        <v>26.639999999999983</v>
      </c>
      <c r="AI1835" s="4">
        <v>21.689999999999991</v>
      </c>
      <c r="AJ1835" s="4">
        <v>27.539999999999985</v>
      </c>
      <c r="AK1835" s="4">
        <v>25.91999999999998</v>
      </c>
      <c r="AL1835" s="4">
        <v>16.919999999999991</v>
      </c>
      <c r="AM1835" s="4">
        <v>15.749999999999993</v>
      </c>
    </row>
    <row r="1836" spans="1:39" ht="14.25" x14ac:dyDescent="0.2">
      <c r="A1836" s="4" t="str">
        <f>+VLOOKUP(E1836&amp;H1836&amp;I1836&amp;J1836,[1]Homol.!O:S,2,0)</f>
        <v>Agua</v>
      </c>
      <c r="B1836" s="4" t="str">
        <f>+VLOOKUP(E1836&amp;H1836&amp;I1836&amp;J1836,[1]Homol.!O:S,3,0)</f>
        <v>Flavored water</v>
      </c>
      <c r="C1836" s="4" t="s">
        <v>62</v>
      </c>
      <c r="D1836" s="4" t="s">
        <v>45</v>
      </c>
      <c r="E1836" s="4" t="s">
        <v>12</v>
      </c>
      <c r="F1836" s="4" t="str">
        <f t="shared" si="28"/>
        <v>Formatos Chicos Pet 500 cc</v>
      </c>
      <c r="G1836" s="4" t="s">
        <v>63</v>
      </c>
      <c r="H1836" s="4" t="s">
        <v>19</v>
      </c>
      <c r="I1836" s="4" t="s">
        <v>13</v>
      </c>
      <c r="J1836" s="4" t="s">
        <v>14</v>
      </c>
      <c r="AC1836" s="4">
        <v>4.8599999999999985</v>
      </c>
      <c r="AD1836" s="4">
        <v>9.9000000000000075</v>
      </c>
      <c r="AE1836" s="4">
        <v>9.66</v>
      </c>
      <c r="AF1836" s="4">
        <v>10.08</v>
      </c>
      <c r="AG1836" s="4">
        <v>9.1199999999999939</v>
      </c>
      <c r="AH1836" s="4">
        <v>7.3199999999999976</v>
      </c>
      <c r="AI1836" s="4">
        <v>8.9999999999999982</v>
      </c>
      <c r="AJ1836" s="4">
        <v>9.2399999999999931</v>
      </c>
      <c r="AK1836" s="4">
        <v>7.979999999999996</v>
      </c>
      <c r="AL1836" s="4">
        <v>6.4199999999999937</v>
      </c>
      <c r="AM1836" s="4">
        <v>4.9199999999999982</v>
      </c>
    </row>
    <row r="1837" spans="1:39" ht="14.25" x14ac:dyDescent="0.2">
      <c r="A1837" s="4" t="str">
        <f>+VLOOKUP(E1837&amp;H1837&amp;I1837&amp;J1837,[1]Homol.!O:S,2,0)</f>
        <v>Agua</v>
      </c>
      <c r="B1837" s="4" t="str">
        <f>+VLOOKUP(E1837&amp;H1837&amp;I1837&amp;J1837,[1]Homol.!O:S,3,0)</f>
        <v>Flavored water</v>
      </c>
      <c r="C1837" s="4" t="s">
        <v>62</v>
      </c>
      <c r="D1837" s="4" t="s">
        <v>45</v>
      </c>
      <c r="E1837" s="4" t="s">
        <v>12</v>
      </c>
      <c r="F1837" s="4" t="str">
        <f t="shared" si="28"/>
        <v>Formatos Grandes 2250 cc</v>
      </c>
      <c r="G1837" s="4" t="s">
        <v>63</v>
      </c>
      <c r="H1837" s="4" t="s">
        <v>19</v>
      </c>
      <c r="I1837" s="4" t="s">
        <v>15</v>
      </c>
      <c r="J1837" s="4" t="s">
        <v>16</v>
      </c>
      <c r="AC1837" s="4">
        <v>0.40500000000000003</v>
      </c>
      <c r="AD1837" s="4">
        <v>0.67500000000000004</v>
      </c>
      <c r="AE1837" s="4">
        <v>0.27</v>
      </c>
      <c r="AF1837" s="4">
        <v>0.54</v>
      </c>
      <c r="AG1837" s="4">
        <v>0.27</v>
      </c>
      <c r="AH1837" s="4">
        <v>1.2150000000000001</v>
      </c>
      <c r="AI1837" s="4">
        <v>0.67500000000000004</v>
      </c>
      <c r="AJ1837" s="4">
        <v>0.94500000000000006</v>
      </c>
      <c r="AK1837" s="4">
        <v>0.67500000000000004</v>
      </c>
      <c r="AL1837" s="4">
        <v>0.40500000000000003</v>
      </c>
      <c r="AM1837" s="4">
        <v>0.40500000000000003</v>
      </c>
    </row>
    <row r="1838" spans="1:39" ht="14.25" x14ac:dyDescent="0.2">
      <c r="A1838" s="4" t="str">
        <f>+VLOOKUP(E1838&amp;H1838&amp;I1838&amp;J1838,[1]Homol.!O:S,2,0)</f>
        <v>Agua</v>
      </c>
      <c r="B1838" s="4" t="str">
        <f>+VLOOKUP(E1838&amp;H1838&amp;I1838&amp;J1838,[1]Homol.!O:S,3,0)</f>
        <v>Flavored water</v>
      </c>
      <c r="C1838" s="4" t="s">
        <v>62</v>
      </c>
      <c r="D1838" s="4" t="s">
        <v>45</v>
      </c>
      <c r="E1838" s="4" t="s">
        <v>12</v>
      </c>
      <c r="F1838" s="4" t="str">
        <f t="shared" si="28"/>
        <v>Formatos Medianos 1500 cc</v>
      </c>
      <c r="G1838" s="4" t="s">
        <v>63</v>
      </c>
      <c r="H1838" s="4" t="s">
        <v>19</v>
      </c>
      <c r="I1838" s="4" t="s">
        <v>6</v>
      </c>
      <c r="J1838" s="4" t="s">
        <v>7</v>
      </c>
      <c r="AC1838" s="4">
        <v>2.2500000000000004</v>
      </c>
      <c r="AD1838" s="4">
        <v>6.0299999999999985</v>
      </c>
      <c r="AE1838" s="4">
        <v>6.3899999999999988</v>
      </c>
      <c r="AF1838" s="4">
        <v>8.8199999999999967</v>
      </c>
      <c r="AG1838" s="4">
        <v>7.649999999999995</v>
      </c>
      <c r="AH1838" s="4">
        <v>12.419999999999998</v>
      </c>
      <c r="AI1838" s="4">
        <v>9.8999999999999968</v>
      </c>
      <c r="AJ1838" s="4">
        <v>14.219999999999999</v>
      </c>
      <c r="AK1838" s="4">
        <v>8.9999999999999964</v>
      </c>
      <c r="AL1838" s="4">
        <v>7.5599999999999969</v>
      </c>
      <c r="AM1838" s="4">
        <v>4.9499999999999993</v>
      </c>
    </row>
    <row r="1839" spans="1:39" ht="14.25" x14ac:dyDescent="0.2">
      <c r="A1839" s="4" t="str">
        <f>+VLOOKUP(E1839&amp;H1839&amp;I1839&amp;J1839,[1]Homol.!O:S,2,0)</f>
        <v>Agua</v>
      </c>
      <c r="B1839" s="4" t="str">
        <f>+VLOOKUP(E1839&amp;H1839&amp;I1839&amp;J1839,[1]Homol.!O:S,3,0)</f>
        <v>Flavored water</v>
      </c>
      <c r="C1839" s="4" t="s">
        <v>62</v>
      </c>
      <c r="D1839" s="4" t="s">
        <v>45</v>
      </c>
      <c r="E1839" s="4" t="s">
        <v>20</v>
      </c>
      <c r="F1839" s="4" t="str">
        <f t="shared" si="28"/>
        <v>Formatos Chicos Pet 500 cc</v>
      </c>
      <c r="G1839" s="4" t="s">
        <v>63</v>
      </c>
      <c r="H1839" s="4" t="s">
        <v>40</v>
      </c>
      <c r="I1839" s="4" t="s">
        <v>13</v>
      </c>
      <c r="J1839" s="4" t="s">
        <v>14</v>
      </c>
      <c r="V1839" s="4">
        <v>4.5599999999999996</v>
      </c>
      <c r="W1839" s="4">
        <v>1.1399999999999999</v>
      </c>
      <c r="X1839" s="4">
        <v>1.44</v>
      </c>
      <c r="Y1839" s="4">
        <v>1.68</v>
      </c>
      <c r="Z1839" s="4">
        <v>1.62</v>
      </c>
    </row>
    <row r="1840" spans="1:39" ht="14.25" x14ac:dyDescent="0.2">
      <c r="A1840" s="4" t="str">
        <f>+VLOOKUP(E1840&amp;H1840&amp;I1840&amp;J1840,[1]Homol.!O:S,2,0)</f>
        <v>Agua</v>
      </c>
      <c r="B1840" s="4" t="str">
        <f>+VLOOKUP(E1840&amp;H1840&amp;I1840&amp;J1840,[1]Homol.!O:S,3,0)</f>
        <v>Flavored water</v>
      </c>
      <c r="C1840" s="4" t="s">
        <v>62</v>
      </c>
      <c r="D1840" s="4" t="s">
        <v>45</v>
      </c>
      <c r="E1840" s="4" t="s">
        <v>20</v>
      </c>
      <c r="F1840" s="4" t="str">
        <f t="shared" si="28"/>
        <v>Formatos Grandes 2250 cc</v>
      </c>
      <c r="G1840" s="4" t="s">
        <v>63</v>
      </c>
      <c r="H1840" s="4" t="s">
        <v>40</v>
      </c>
      <c r="I1840" s="4" t="s">
        <v>15</v>
      </c>
      <c r="J1840" s="4" t="s">
        <v>16</v>
      </c>
      <c r="V1840" s="4">
        <v>0.13500000000000001</v>
      </c>
    </row>
    <row r="1841" spans="1:39" ht="14.25" x14ac:dyDescent="0.2">
      <c r="A1841" s="4" t="str">
        <f>+VLOOKUP(E1841&amp;H1841&amp;I1841&amp;J1841,[1]Homol.!O:S,2,0)</f>
        <v>Agua</v>
      </c>
      <c r="B1841" s="4" t="str">
        <f>+VLOOKUP(E1841&amp;H1841&amp;I1841&amp;J1841,[1]Homol.!O:S,3,0)</f>
        <v>Flavored water</v>
      </c>
      <c r="C1841" s="4" t="s">
        <v>62</v>
      </c>
      <c r="D1841" s="4" t="s">
        <v>45</v>
      </c>
      <c r="E1841" s="4" t="s">
        <v>20</v>
      </c>
      <c r="F1841" s="4" t="str">
        <f t="shared" si="28"/>
        <v>Formatos Medianos 1500 cc</v>
      </c>
      <c r="G1841" s="4" t="s">
        <v>63</v>
      </c>
      <c r="H1841" s="4" t="s">
        <v>40</v>
      </c>
      <c r="I1841" s="4" t="s">
        <v>6</v>
      </c>
      <c r="J1841" s="4" t="s">
        <v>7</v>
      </c>
      <c r="V1841" s="4">
        <v>0.18</v>
      </c>
      <c r="W1841" s="4">
        <v>0.53999999999999992</v>
      </c>
    </row>
    <row r="1842" spans="1:39" ht="14.25" x14ac:dyDescent="0.2">
      <c r="A1842" s="4" t="str">
        <f>+VLOOKUP(E1842&amp;H1842&amp;I1842&amp;J1842,[1]Homol.!O:S,2,0)</f>
        <v>Agua</v>
      </c>
      <c r="B1842" s="4" t="str">
        <f>+VLOOKUP(E1842&amp;H1842&amp;I1842&amp;J1842,[1]Homol.!O:S,3,0)</f>
        <v>Flavored water</v>
      </c>
      <c r="C1842" s="4" t="s">
        <v>62</v>
      </c>
      <c r="D1842" s="4" t="s">
        <v>45</v>
      </c>
      <c r="E1842" s="4" t="s">
        <v>20</v>
      </c>
      <c r="F1842" s="4" t="str">
        <f t="shared" si="28"/>
        <v>Formatos Chicos Pet 500 cc</v>
      </c>
      <c r="G1842" s="4" t="s">
        <v>63</v>
      </c>
      <c r="H1842" s="4" t="s">
        <v>5</v>
      </c>
      <c r="I1842" s="4" t="s">
        <v>13</v>
      </c>
      <c r="J1842" s="4" t="s">
        <v>14</v>
      </c>
      <c r="R1842" s="4">
        <v>4.62</v>
      </c>
      <c r="S1842" s="4">
        <v>6.24</v>
      </c>
      <c r="T1842" s="4">
        <v>6.1799999999999971</v>
      </c>
      <c r="U1842" s="4">
        <v>7.32</v>
      </c>
      <c r="V1842" s="4">
        <v>4.4399999999999995</v>
      </c>
      <c r="W1842" s="4">
        <v>4.62</v>
      </c>
      <c r="X1842" s="4">
        <v>3.3000000000000003</v>
      </c>
      <c r="Y1842" s="4">
        <v>3.66</v>
      </c>
      <c r="Z1842" s="4">
        <v>0.36</v>
      </c>
      <c r="AC1842" s="4">
        <v>3.3000000000000003</v>
      </c>
      <c r="AD1842" s="4">
        <v>3.9600000000000004</v>
      </c>
      <c r="AE1842" s="4">
        <v>3.72</v>
      </c>
      <c r="AF1842" s="4">
        <v>4.2599999999999989</v>
      </c>
      <c r="AG1842" s="4">
        <v>4.1999999999999993</v>
      </c>
      <c r="AH1842" s="4">
        <v>3.3000000000000003</v>
      </c>
      <c r="AI1842" s="4">
        <v>1.92</v>
      </c>
      <c r="AJ1842" s="4">
        <v>4.0200000000000005</v>
      </c>
      <c r="AK1842" s="4">
        <v>3.06</v>
      </c>
      <c r="AL1842" s="4">
        <v>3.3</v>
      </c>
      <c r="AM1842" s="4">
        <v>2.8200000000000003</v>
      </c>
    </row>
    <row r="1843" spans="1:39" ht="14.25" x14ac:dyDescent="0.2">
      <c r="A1843" s="4" t="str">
        <f>+VLOOKUP(E1843&amp;H1843&amp;I1843&amp;J1843,[1]Homol.!O:S,2,0)</f>
        <v>Agua</v>
      </c>
      <c r="B1843" s="4" t="str">
        <f>+VLOOKUP(E1843&amp;H1843&amp;I1843&amp;J1843,[1]Homol.!O:S,3,0)</f>
        <v>Flavored water</v>
      </c>
      <c r="C1843" s="4" t="s">
        <v>62</v>
      </c>
      <c r="D1843" s="4" t="s">
        <v>45</v>
      </c>
      <c r="E1843" s="4" t="s">
        <v>20</v>
      </c>
      <c r="F1843" s="4" t="str">
        <f t="shared" si="28"/>
        <v>Formatos Grandes 2250 cc</v>
      </c>
      <c r="G1843" s="4" t="s">
        <v>63</v>
      </c>
      <c r="H1843" s="4" t="s">
        <v>5</v>
      </c>
      <c r="I1843" s="4" t="s">
        <v>15</v>
      </c>
      <c r="J1843" s="4" t="s">
        <v>16</v>
      </c>
      <c r="X1843" s="4">
        <v>0.27</v>
      </c>
      <c r="AC1843" s="4">
        <v>0.27</v>
      </c>
      <c r="AD1843" s="4">
        <v>0.13500000000000001</v>
      </c>
      <c r="AE1843" s="4">
        <v>0.13500000000000001</v>
      </c>
      <c r="AF1843" s="4">
        <v>0.40500000000000003</v>
      </c>
      <c r="AG1843" s="4">
        <v>0.13500000000000001</v>
      </c>
      <c r="AH1843" s="4">
        <v>0.40500000000000003</v>
      </c>
      <c r="AI1843" s="4">
        <v>0.67500000000000004</v>
      </c>
      <c r="AJ1843" s="4">
        <v>0.67500000000000004</v>
      </c>
      <c r="AK1843" s="4">
        <v>0.27</v>
      </c>
      <c r="AL1843" s="4">
        <v>0.13500000000000001</v>
      </c>
    </row>
    <row r="1844" spans="1:39" ht="14.25" x14ac:dyDescent="0.2">
      <c r="A1844" s="4" t="str">
        <f>+VLOOKUP(E1844&amp;H1844&amp;I1844&amp;J1844,[1]Homol.!O:S,2,0)</f>
        <v>Agua</v>
      </c>
      <c r="B1844" s="4" t="str">
        <f>+VLOOKUP(E1844&amp;H1844&amp;I1844&amp;J1844,[1]Homol.!O:S,3,0)</f>
        <v>Flavored water</v>
      </c>
      <c r="C1844" s="4" t="s">
        <v>62</v>
      </c>
      <c r="D1844" s="4" t="s">
        <v>45</v>
      </c>
      <c r="E1844" s="4" t="s">
        <v>20</v>
      </c>
      <c r="F1844" s="4" t="str">
        <f t="shared" si="28"/>
        <v>Formatos Medianos 1500 cc</v>
      </c>
      <c r="G1844" s="4" t="s">
        <v>63</v>
      </c>
      <c r="H1844" s="4" t="s">
        <v>5</v>
      </c>
      <c r="I1844" s="4" t="s">
        <v>6</v>
      </c>
      <c r="J1844" s="4" t="s">
        <v>7</v>
      </c>
      <c r="R1844" s="4">
        <v>1.3499999999999999</v>
      </c>
      <c r="S1844" s="4">
        <v>0.36</v>
      </c>
      <c r="T1844" s="4">
        <v>0.36</v>
      </c>
      <c r="U1844" s="4">
        <v>0.80999999999999983</v>
      </c>
      <c r="V1844" s="4">
        <v>0.45</v>
      </c>
      <c r="W1844" s="4">
        <v>0.72</v>
      </c>
      <c r="X1844" s="4">
        <v>0.27</v>
      </c>
      <c r="Y1844" s="4">
        <v>0.72</v>
      </c>
      <c r="Z1844" s="4">
        <v>0.36</v>
      </c>
      <c r="AA1844" s="4">
        <v>0.18</v>
      </c>
      <c r="AB1844" s="4">
        <v>0.27</v>
      </c>
      <c r="AC1844" s="4">
        <v>0.44999999999999996</v>
      </c>
      <c r="AD1844" s="4">
        <v>0.89999999999999991</v>
      </c>
      <c r="AE1844" s="4">
        <v>0.44999999999999996</v>
      </c>
      <c r="AF1844" s="4">
        <v>1.2600000000000002</v>
      </c>
      <c r="AG1844" s="4">
        <v>0.18</v>
      </c>
      <c r="AH1844" s="4">
        <v>1.5299999999999998</v>
      </c>
      <c r="AI1844" s="4">
        <v>0.81</v>
      </c>
      <c r="AJ1844" s="4">
        <v>0.72</v>
      </c>
      <c r="AK1844" s="4">
        <v>0.44999999999999996</v>
      </c>
      <c r="AL1844" s="4">
        <v>0.72</v>
      </c>
      <c r="AM1844" s="4">
        <v>0.27</v>
      </c>
    </row>
    <row r="1845" spans="1:39" ht="14.25" x14ac:dyDescent="0.2">
      <c r="A1845" s="4" t="str">
        <f>+VLOOKUP(E1845&amp;H1845&amp;I1845&amp;J1845,[1]Homol.!O:S,2,0)</f>
        <v>Agua</v>
      </c>
      <c r="B1845" s="4" t="str">
        <f>+VLOOKUP(E1845&amp;H1845&amp;I1845&amp;J1845,[1]Homol.!O:S,3,0)</f>
        <v>Flavored water</v>
      </c>
      <c r="C1845" s="4" t="s">
        <v>62</v>
      </c>
      <c r="D1845" s="4" t="s">
        <v>45</v>
      </c>
      <c r="E1845" s="4" t="s">
        <v>20</v>
      </c>
      <c r="F1845" s="4" t="str">
        <f t="shared" si="28"/>
        <v>Formatos Chicos Pet 500 cc</v>
      </c>
      <c r="G1845" s="4" t="s">
        <v>63</v>
      </c>
      <c r="H1845" s="4" t="s">
        <v>9</v>
      </c>
      <c r="I1845" s="4" t="s">
        <v>13</v>
      </c>
      <c r="J1845" s="4" t="s">
        <v>14</v>
      </c>
      <c r="R1845" s="4">
        <v>6.96</v>
      </c>
      <c r="S1845" s="4">
        <v>5.7000000000000011</v>
      </c>
      <c r="T1845" s="4">
        <v>7.1399999999999988</v>
      </c>
      <c r="U1845" s="4">
        <v>5.0999999999999988</v>
      </c>
      <c r="V1845" s="4">
        <v>4.1399999999999988</v>
      </c>
      <c r="W1845" s="4">
        <v>4.0199999999999996</v>
      </c>
      <c r="X1845" s="4">
        <v>2.7</v>
      </c>
      <c r="Y1845" s="4">
        <v>4.3199999999999994</v>
      </c>
      <c r="Z1845" s="4">
        <v>3.12</v>
      </c>
      <c r="AA1845" s="4">
        <v>6.36</v>
      </c>
      <c r="AB1845" s="4">
        <v>2.34</v>
      </c>
      <c r="AC1845" s="4">
        <v>3.4200000000000004</v>
      </c>
      <c r="AD1845" s="4">
        <v>3.6</v>
      </c>
      <c r="AE1845" s="4">
        <v>2.4600000000000004</v>
      </c>
      <c r="AF1845" s="4">
        <v>4.2599999999999989</v>
      </c>
      <c r="AG1845" s="4">
        <v>3.9000000000000008</v>
      </c>
      <c r="AH1845" s="4">
        <v>3.36</v>
      </c>
      <c r="AI1845" s="4">
        <v>1.86</v>
      </c>
      <c r="AJ1845" s="4">
        <v>4.0200000000000005</v>
      </c>
      <c r="AK1845" s="4">
        <v>2.5800000000000005</v>
      </c>
      <c r="AL1845" s="4">
        <v>3.72</v>
      </c>
      <c r="AM1845" s="4">
        <v>3.9600000000000004</v>
      </c>
    </row>
    <row r="1846" spans="1:39" ht="14.25" x14ac:dyDescent="0.2">
      <c r="A1846" s="4" t="str">
        <f>+VLOOKUP(E1846&amp;H1846&amp;I1846&amp;J1846,[1]Homol.!O:S,2,0)</f>
        <v>Agua</v>
      </c>
      <c r="B1846" s="4" t="str">
        <f>+VLOOKUP(E1846&amp;H1846&amp;I1846&amp;J1846,[1]Homol.!O:S,3,0)</f>
        <v>Flavored water</v>
      </c>
      <c r="C1846" s="4" t="s">
        <v>62</v>
      </c>
      <c r="D1846" s="4" t="s">
        <v>45</v>
      </c>
      <c r="E1846" s="4" t="s">
        <v>20</v>
      </c>
      <c r="F1846" s="4" t="str">
        <f t="shared" si="28"/>
        <v>Formatos Grandes 2250 cc</v>
      </c>
      <c r="G1846" s="4" t="s">
        <v>63</v>
      </c>
      <c r="H1846" s="4" t="s">
        <v>9</v>
      </c>
      <c r="I1846" s="4" t="s">
        <v>15</v>
      </c>
      <c r="J1846" s="4" t="s">
        <v>16</v>
      </c>
      <c r="W1846" s="4">
        <v>0.13500000000000001</v>
      </c>
      <c r="X1846" s="4">
        <v>0.27</v>
      </c>
      <c r="Y1846" s="4">
        <v>0.13500000000000001</v>
      </c>
      <c r="AD1846" s="4">
        <v>0.27</v>
      </c>
      <c r="AE1846" s="4">
        <v>0.27</v>
      </c>
      <c r="AF1846" s="4">
        <v>0.40500000000000003</v>
      </c>
      <c r="AG1846" s="4">
        <v>0.27</v>
      </c>
      <c r="AH1846" s="4">
        <v>0.27</v>
      </c>
      <c r="AI1846" s="4">
        <v>0.27</v>
      </c>
      <c r="AJ1846" s="4">
        <v>0.13500000000000001</v>
      </c>
      <c r="AK1846" s="4">
        <v>0.13500000000000001</v>
      </c>
      <c r="AL1846" s="4">
        <v>0.27</v>
      </c>
      <c r="AM1846" s="4">
        <v>0.27</v>
      </c>
    </row>
    <row r="1847" spans="1:39" ht="14.25" x14ac:dyDescent="0.2">
      <c r="A1847" s="4" t="str">
        <f>+VLOOKUP(E1847&amp;H1847&amp;I1847&amp;J1847,[1]Homol.!O:S,2,0)</f>
        <v>Agua</v>
      </c>
      <c r="B1847" s="4" t="str">
        <f>+VLOOKUP(E1847&amp;H1847&amp;I1847&amp;J1847,[1]Homol.!O:S,3,0)</f>
        <v>Flavored water</v>
      </c>
      <c r="C1847" s="4" t="s">
        <v>62</v>
      </c>
      <c r="D1847" s="4" t="s">
        <v>45</v>
      </c>
      <c r="E1847" s="4" t="s">
        <v>20</v>
      </c>
      <c r="F1847" s="4" t="str">
        <f t="shared" si="28"/>
        <v>Formatos Medianos 1500 cc</v>
      </c>
      <c r="G1847" s="4" t="s">
        <v>63</v>
      </c>
      <c r="H1847" s="4" t="s">
        <v>9</v>
      </c>
      <c r="I1847" s="4" t="s">
        <v>6</v>
      </c>
      <c r="J1847" s="4" t="s">
        <v>7</v>
      </c>
      <c r="R1847" s="4">
        <v>2.0700000000000003</v>
      </c>
      <c r="S1847" s="4">
        <v>0.72</v>
      </c>
      <c r="T1847" s="4">
        <v>0.27</v>
      </c>
      <c r="U1847" s="4">
        <v>1.17</v>
      </c>
      <c r="V1847" s="4">
        <v>0.27</v>
      </c>
      <c r="W1847" s="4">
        <v>0.72</v>
      </c>
      <c r="X1847" s="4">
        <v>0.45</v>
      </c>
      <c r="Y1847" s="4">
        <v>0.54</v>
      </c>
      <c r="Z1847" s="4">
        <v>0.27</v>
      </c>
      <c r="AA1847" s="4">
        <v>0.09</v>
      </c>
      <c r="AB1847" s="4">
        <v>0.54</v>
      </c>
      <c r="AC1847" s="4">
        <v>0.27</v>
      </c>
      <c r="AD1847" s="4">
        <v>0.89999999999999991</v>
      </c>
      <c r="AE1847" s="4">
        <v>0.27</v>
      </c>
      <c r="AF1847" s="4">
        <v>0.99</v>
      </c>
      <c r="AG1847" s="4">
        <v>0.36</v>
      </c>
      <c r="AH1847" s="4">
        <v>0.89999999999999991</v>
      </c>
      <c r="AI1847" s="4">
        <v>0.54</v>
      </c>
      <c r="AJ1847" s="4">
        <v>0.53999999999999992</v>
      </c>
      <c r="AK1847" s="4">
        <v>0.27</v>
      </c>
      <c r="AL1847" s="4">
        <v>0.63</v>
      </c>
      <c r="AM1847" s="4">
        <v>0.27</v>
      </c>
    </row>
    <row r="1848" spans="1:39" ht="14.25" x14ac:dyDescent="0.2">
      <c r="A1848" s="4" t="str">
        <f>+VLOOKUP(E1848&amp;H1848&amp;I1848&amp;J1848,[1]Homol.!O:S,2,0)</f>
        <v>Agua</v>
      </c>
      <c r="B1848" s="4" t="str">
        <f>+VLOOKUP(E1848&amp;H1848&amp;I1848&amp;J1848,[1]Homol.!O:S,3,0)</f>
        <v>Flavored water</v>
      </c>
      <c r="C1848" s="4" t="s">
        <v>62</v>
      </c>
      <c r="D1848" s="4" t="s">
        <v>45</v>
      </c>
      <c r="E1848" s="4" t="s">
        <v>20</v>
      </c>
      <c r="F1848" s="4" t="str">
        <f t="shared" si="28"/>
        <v>Formatos Chicos Pet 500 cc</v>
      </c>
      <c r="G1848" s="4" t="s">
        <v>63</v>
      </c>
      <c r="H1848" s="4" t="s">
        <v>10</v>
      </c>
      <c r="I1848" s="4" t="s">
        <v>13</v>
      </c>
      <c r="J1848" s="4" t="s">
        <v>14</v>
      </c>
      <c r="R1848" s="4">
        <v>7.6800000000000015</v>
      </c>
      <c r="S1848" s="4">
        <v>7.14</v>
      </c>
      <c r="T1848" s="4">
        <v>8.9400000000000031</v>
      </c>
      <c r="U1848" s="4">
        <v>11.220000000000004</v>
      </c>
      <c r="V1848" s="4">
        <v>7.98</v>
      </c>
      <c r="W1848" s="4">
        <v>6.18</v>
      </c>
      <c r="X1848" s="4">
        <v>5.4</v>
      </c>
      <c r="Y1848" s="4">
        <v>8.94</v>
      </c>
      <c r="Z1848" s="4">
        <v>3.18</v>
      </c>
      <c r="AA1848" s="4">
        <v>1.3800000000000001</v>
      </c>
      <c r="AB1848" s="4">
        <v>12.24</v>
      </c>
      <c r="AC1848" s="4">
        <v>5.58</v>
      </c>
      <c r="AD1848" s="4">
        <v>4.1399999999999997</v>
      </c>
      <c r="AE1848" s="4">
        <v>4.7999999999999989</v>
      </c>
      <c r="AF1848" s="4">
        <v>6.1799999999999988</v>
      </c>
      <c r="AG1848" s="4">
        <v>4.7399999999999975</v>
      </c>
      <c r="AH1848" s="4">
        <v>4.68</v>
      </c>
      <c r="AI1848" s="4">
        <v>3.8400000000000007</v>
      </c>
      <c r="AJ1848" s="4">
        <v>5.2799999999999976</v>
      </c>
      <c r="AK1848" s="4">
        <v>4.9199999999999973</v>
      </c>
      <c r="AL1848" s="4">
        <v>3.54</v>
      </c>
      <c r="AM1848" s="4">
        <v>3.5400000000000005</v>
      </c>
    </row>
    <row r="1849" spans="1:39" ht="14.25" x14ac:dyDescent="0.2">
      <c r="A1849" s="4" t="str">
        <f>+VLOOKUP(E1849&amp;H1849&amp;I1849&amp;J1849,[1]Homol.!O:S,2,0)</f>
        <v>Agua</v>
      </c>
      <c r="B1849" s="4" t="str">
        <f>+VLOOKUP(E1849&amp;H1849&amp;I1849&amp;J1849,[1]Homol.!O:S,3,0)</f>
        <v>Flavored water</v>
      </c>
      <c r="C1849" s="4" t="s">
        <v>62</v>
      </c>
      <c r="D1849" s="4" t="s">
        <v>45</v>
      </c>
      <c r="E1849" s="4" t="s">
        <v>20</v>
      </c>
      <c r="F1849" s="4" t="str">
        <f t="shared" si="28"/>
        <v>Formatos Grandes 2250 cc</v>
      </c>
      <c r="G1849" s="4" t="s">
        <v>63</v>
      </c>
      <c r="H1849" s="4" t="s">
        <v>10</v>
      </c>
      <c r="I1849" s="4" t="s">
        <v>15</v>
      </c>
      <c r="J1849" s="4" t="s">
        <v>16</v>
      </c>
      <c r="S1849" s="4">
        <v>0.27</v>
      </c>
      <c r="T1849" s="4">
        <v>0.13500000000000001</v>
      </c>
      <c r="X1849" s="4">
        <v>0.27</v>
      </c>
      <c r="AA1849" s="4">
        <v>0.13500000000000001</v>
      </c>
      <c r="AD1849" s="4">
        <v>0.40500000000000003</v>
      </c>
      <c r="AE1849" s="4">
        <v>0.27</v>
      </c>
      <c r="AF1849" s="4">
        <v>0.40500000000000003</v>
      </c>
      <c r="AG1849" s="4">
        <v>0.40500000000000003</v>
      </c>
      <c r="AH1849" s="4">
        <v>0.54</v>
      </c>
      <c r="AI1849" s="4">
        <v>0.54</v>
      </c>
      <c r="AJ1849" s="4">
        <v>0.40500000000000003</v>
      </c>
      <c r="AK1849" s="4">
        <v>0.27</v>
      </c>
      <c r="AL1849" s="4">
        <v>0.54</v>
      </c>
      <c r="AM1849" s="4">
        <v>0.27</v>
      </c>
    </row>
    <row r="1850" spans="1:39" ht="14.25" x14ac:dyDescent="0.2">
      <c r="A1850" s="4" t="str">
        <f>+VLOOKUP(E1850&amp;H1850&amp;I1850&amp;J1850,[1]Homol.!O:S,2,0)</f>
        <v>Agua</v>
      </c>
      <c r="B1850" s="4" t="str">
        <f>+VLOOKUP(E1850&amp;H1850&amp;I1850&amp;J1850,[1]Homol.!O:S,3,0)</f>
        <v>Flavored water</v>
      </c>
      <c r="C1850" s="4" t="s">
        <v>62</v>
      </c>
      <c r="D1850" s="4" t="s">
        <v>45</v>
      </c>
      <c r="E1850" s="4" t="s">
        <v>20</v>
      </c>
      <c r="F1850" s="4" t="str">
        <f t="shared" si="28"/>
        <v>Formatos Medianos 1500 cc</v>
      </c>
      <c r="G1850" s="4" t="s">
        <v>63</v>
      </c>
      <c r="H1850" s="4" t="s">
        <v>10</v>
      </c>
      <c r="I1850" s="4" t="s">
        <v>6</v>
      </c>
      <c r="J1850" s="4" t="s">
        <v>7</v>
      </c>
      <c r="R1850" s="4">
        <v>2.3400000000000003</v>
      </c>
      <c r="S1850" s="4">
        <v>1.17</v>
      </c>
      <c r="T1850" s="4">
        <v>0.44999999999999996</v>
      </c>
      <c r="U1850" s="4">
        <v>1.2599999999999998</v>
      </c>
      <c r="V1850" s="4">
        <v>0.80999999999999983</v>
      </c>
      <c r="W1850" s="4">
        <v>1.3499999999999999</v>
      </c>
      <c r="X1850" s="4">
        <v>0.72</v>
      </c>
      <c r="Y1850" s="4">
        <v>1.26</v>
      </c>
      <c r="Z1850" s="4">
        <v>1.26</v>
      </c>
      <c r="AA1850" s="4">
        <v>0.54</v>
      </c>
      <c r="AB1850" s="4">
        <v>1.08</v>
      </c>
      <c r="AC1850" s="4">
        <v>0.53999999999999992</v>
      </c>
      <c r="AD1850" s="4">
        <v>0.53999999999999992</v>
      </c>
      <c r="AE1850" s="4">
        <v>1.08</v>
      </c>
      <c r="AF1850" s="4">
        <v>1.7100000000000002</v>
      </c>
      <c r="AG1850" s="4">
        <v>0.80999999999999983</v>
      </c>
      <c r="AH1850" s="4">
        <v>1.9800000000000002</v>
      </c>
      <c r="AI1850" s="4">
        <v>1.3499999999999999</v>
      </c>
      <c r="AJ1850" s="4">
        <v>1.2600000000000002</v>
      </c>
      <c r="AK1850" s="4">
        <v>0.98999999999999988</v>
      </c>
      <c r="AL1850" s="4">
        <v>1.08</v>
      </c>
      <c r="AM1850" s="4">
        <v>0.62999999999999989</v>
      </c>
    </row>
    <row r="1851" spans="1:39" ht="14.25" x14ac:dyDescent="0.2">
      <c r="A1851" s="4" t="str">
        <f>+VLOOKUP(E1851&amp;H1851&amp;I1851&amp;J1851,[1]Homol.!O:S,2,0)</f>
        <v>Agua</v>
      </c>
      <c r="B1851" s="4" t="str">
        <f>+VLOOKUP(E1851&amp;H1851&amp;I1851&amp;J1851,[1]Homol.!O:S,3,0)</f>
        <v>Flavored water</v>
      </c>
      <c r="C1851" s="4" t="s">
        <v>62</v>
      </c>
      <c r="D1851" s="4" t="s">
        <v>45</v>
      </c>
      <c r="E1851" s="4" t="s">
        <v>42</v>
      </c>
      <c r="F1851" s="4" t="str">
        <f t="shared" si="28"/>
        <v>Formatos Chicos Pet 575 cc</v>
      </c>
      <c r="G1851" s="4" t="s">
        <v>63</v>
      </c>
      <c r="H1851" s="4" t="s">
        <v>38</v>
      </c>
      <c r="I1851" s="4" t="s">
        <v>13</v>
      </c>
      <c r="J1851" s="4" t="s">
        <v>43</v>
      </c>
      <c r="R1851" s="4">
        <v>1.0350000000000001</v>
      </c>
      <c r="S1851" s="4">
        <v>0.55200000000000005</v>
      </c>
      <c r="T1851" s="4">
        <v>0.48300000000000004</v>
      </c>
      <c r="U1851" s="4">
        <v>0.34500000000000003</v>
      </c>
      <c r="V1851" s="4">
        <v>0.55200000000000005</v>
      </c>
      <c r="W1851" s="4">
        <v>1.242</v>
      </c>
      <c r="X1851" s="4">
        <v>0.75900000000000012</v>
      </c>
      <c r="Y1851" s="4">
        <v>0.34500000000000003</v>
      </c>
      <c r="Z1851" s="4">
        <v>0.48300000000000004</v>
      </c>
      <c r="AA1851" s="4">
        <v>0.34500000000000003</v>
      </c>
      <c r="AB1851" s="4">
        <v>0.34500000000000003</v>
      </c>
      <c r="AC1851" s="4">
        <v>6.9000000000000006E-2</v>
      </c>
    </row>
    <row r="1852" spans="1:39" ht="14.25" x14ac:dyDescent="0.2">
      <c r="A1852" s="4" t="str">
        <f>+VLOOKUP(E1852&amp;H1852&amp;I1852&amp;J1852,[1]Homol.!O:S,2,0)</f>
        <v>Agua</v>
      </c>
      <c r="B1852" s="4" t="str">
        <f>+VLOOKUP(E1852&amp;H1852&amp;I1852&amp;J1852,[1]Homol.!O:S,3,0)</f>
        <v>Flavored water</v>
      </c>
      <c r="C1852" s="4" t="s">
        <v>62</v>
      </c>
      <c r="D1852" s="4" t="s">
        <v>45</v>
      </c>
      <c r="E1852" s="4" t="s">
        <v>42</v>
      </c>
      <c r="F1852" s="4" t="str">
        <f t="shared" si="28"/>
        <v>Formatos Grandes 2250 cc</v>
      </c>
      <c r="G1852" s="4" t="s">
        <v>63</v>
      </c>
      <c r="H1852" s="4" t="s">
        <v>38</v>
      </c>
      <c r="I1852" s="4" t="s">
        <v>15</v>
      </c>
      <c r="J1852" s="4" t="s">
        <v>16</v>
      </c>
      <c r="S1852" s="4">
        <v>0.13500000000000001</v>
      </c>
      <c r="U1852" s="4">
        <v>0.13500000000000001</v>
      </c>
      <c r="W1852" s="4">
        <v>0.81</v>
      </c>
      <c r="X1852" s="4">
        <v>0.13500000000000001</v>
      </c>
      <c r="Z1852" s="4">
        <v>0.13500000000000001</v>
      </c>
      <c r="AA1852" s="4">
        <v>0.13500000000000001</v>
      </c>
    </row>
    <row r="1853" spans="1:39" ht="14.25" x14ac:dyDescent="0.2">
      <c r="A1853" s="4" t="str">
        <f>+VLOOKUP(E1853&amp;H1853&amp;I1853&amp;J1853,[1]Homol.!O:S,2,0)</f>
        <v>Agua</v>
      </c>
      <c r="B1853" s="4" t="str">
        <f>+VLOOKUP(E1853&amp;H1853&amp;I1853&amp;J1853,[1]Homol.!O:S,3,0)</f>
        <v>Flavored water</v>
      </c>
      <c r="C1853" s="4" t="s">
        <v>62</v>
      </c>
      <c r="D1853" s="4" t="s">
        <v>45</v>
      </c>
      <c r="E1853" s="4" t="s">
        <v>42</v>
      </c>
      <c r="F1853" s="4" t="str">
        <f t="shared" si="28"/>
        <v>Formatos Chicos Pet 575 cc</v>
      </c>
      <c r="G1853" s="4" t="s">
        <v>63</v>
      </c>
      <c r="H1853" s="4" t="s">
        <v>10</v>
      </c>
      <c r="I1853" s="4" t="s">
        <v>13</v>
      </c>
      <c r="J1853" s="4" t="s">
        <v>43</v>
      </c>
      <c r="R1853" s="4">
        <v>1.1040000000000001</v>
      </c>
      <c r="S1853" s="4">
        <v>0.69</v>
      </c>
      <c r="T1853" s="4">
        <v>1.3109999999999999</v>
      </c>
      <c r="U1853" s="4">
        <v>0.55200000000000005</v>
      </c>
      <c r="V1853" s="4">
        <v>0.7589999999999999</v>
      </c>
      <c r="W1853" s="4">
        <v>1.242</v>
      </c>
      <c r="X1853" s="4">
        <v>0.89700000000000002</v>
      </c>
      <c r="Y1853" s="4">
        <v>0.34500000000000003</v>
      </c>
      <c r="Z1853" s="4">
        <v>0.48300000000000004</v>
      </c>
      <c r="AA1853" s="4">
        <v>0.41400000000000003</v>
      </c>
      <c r="AB1853" s="4">
        <v>0.55200000000000005</v>
      </c>
      <c r="AC1853" s="4">
        <v>0.7589999999999999</v>
      </c>
      <c r="AD1853" s="4">
        <v>0.13800000000000001</v>
      </c>
    </row>
    <row r="1854" spans="1:39" ht="14.25" x14ac:dyDescent="0.2">
      <c r="A1854" s="4" t="str">
        <f>+VLOOKUP(E1854&amp;H1854&amp;I1854&amp;J1854,[1]Homol.!O:S,2,0)</f>
        <v>Agua</v>
      </c>
      <c r="B1854" s="4" t="str">
        <f>+VLOOKUP(E1854&amp;H1854&amp;I1854&amp;J1854,[1]Homol.!O:S,3,0)</f>
        <v>Flavored water</v>
      </c>
      <c r="C1854" s="4" t="s">
        <v>62</v>
      </c>
      <c r="D1854" s="4" t="s">
        <v>45</v>
      </c>
      <c r="E1854" s="4" t="s">
        <v>42</v>
      </c>
      <c r="F1854" s="4" t="str">
        <f t="shared" si="28"/>
        <v>Formatos Grandes 2250 cc</v>
      </c>
      <c r="G1854" s="4" t="s">
        <v>63</v>
      </c>
      <c r="H1854" s="4" t="s">
        <v>10</v>
      </c>
      <c r="I1854" s="4" t="s">
        <v>15</v>
      </c>
      <c r="J1854" s="4" t="s">
        <v>16</v>
      </c>
      <c r="S1854" s="4">
        <v>0.13500000000000001</v>
      </c>
      <c r="W1854" s="4">
        <v>0.81</v>
      </c>
      <c r="X1854" s="4">
        <v>0.13500000000000001</v>
      </c>
      <c r="Z1854" s="4">
        <v>0.27</v>
      </c>
      <c r="AA1854" s="4">
        <v>0.13500000000000001</v>
      </c>
    </row>
    <row r="1855" spans="1:39" ht="14.25" x14ac:dyDescent="0.2">
      <c r="A1855" s="4" t="str">
        <f>+VLOOKUP(E1855&amp;H1855&amp;I1855&amp;J1855,[1]Homol.!O:S,2,0)</f>
        <v>Agua</v>
      </c>
      <c r="B1855" s="4" t="str">
        <f>+VLOOKUP(E1855&amp;H1855&amp;I1855&amp;J1855,[1]Homol.!O:S,3,0)</f>
        <v>Plain water</v>
      </c>
      <c r="C1855" s="4" t="s">
        <v>62</v>
      </c>
      <c r="D1855" s="4" t="s">
        <v>45</v>
      </c>
      <c r="E1855" s="4" t="s">
        <v>21</v>
      </c>
      <c r="F1855" s="4" t="str">
        <f t="shared" si="28"/>
        <v>Bidones 6200 cc</v>
      </c>
      <c r="G1855" s="4" t="s">
        <v>63</v>
      </c>
      <c r="H1855" s="4" t="s">
        <v>22</v>
      </c>
      <c r="I1855" s="4" t="s">
        <v>23</v>
      </c>
      <c r="J1855" s="4" t="s">
        <v>24</v>
      </c>
      <c r="S1855" s="4">
        <v>1.24</v>
      </c>
      <c r="T1855" s="4">
        <v>3.472</v>
      </c>
      <c r="U1855" s="4">
        <v>2.8520000000000003</v>
      </c>
      <c r="V1855" s="4">
        <v>2.6040000000000001</v>
      </c>
      <c r="W1855" s="4">
        <v>8.3079999999999998</v>
      </c>
      <c r="X1855" s="4">
        <v>7.1920000000000002</v>
      </c>
      <c r="Y1855" s="4">
        <v>3.1000000000000005</v>
      </c>
      <c r="Z1855" s="4">
        <v>2.48</v>
      </c>
      <c r="AA1855" s="4">
        <v>1.86</v>
      </c>
      <c r="AB1855" s="4">
        <v>0.86799999999999999</v>
      </c>
      <c r="AC1855" s="4">
        <v>2.48</v>
      </c>
      <c r="AD1855" s="4">
        <v>2.2320000000000002</v>
      </c>
      <c r="AE1855" s="4">
        <v>3.7199999999999998</v>
      </c>
      <c r="AF1855" s="4">
        <v>2.48</v>
      </c>
      <c r="AG1855" s="4">
        <v>2.7279999999999998</v>
      </c>
      <c r="AH1855" s="4">
        <v>6.3239999999999998</v>
      </c>
      <c r="AI1855" s="4">
        <v>4.4640000000000004</v>
      </c>
      <c r="AJ1855" s="4">
        <v>10.043999999999999</v>
      </c>
      <c r="AK1855" s="4">
        <v>11.655999999999999</v>
      </c>
      <c r="AL1855" s="4">
        <v>6.9440000000000008</v>
      </c>
      <c r="AM1855" s="4">
        <v>5.952</v>
      </c>
    </row>
    <row r="1856" spans="1:39" ht="14.25" x14ac:dyDescent="0.2">
      <c r="A1856" s="4" t="str">
        <f>+VLOOKUP(E1856&amp;H1856&amp;I1856&amp;J1856,[1]Homol.!O:S,2,0)</f>
        <v>Agua</v>
      </c>
      <c r="B1856" s="4" t="str">
        <f>+VLOOKUP(E1856&amp;H1856&amp;I1856&amp;J1856,[1]Homol.!O:S,3,0)</f>
        <v>Plain water</v>
      </c>
      <c r="C1856" s="4" t="s">
        <v>62</v>
      </c>
      <c r="D1856" s="4" t="s">
        <v>45</v>
      </c>
      <c r="E1856" s="4" t="s">
        <v>21</v>
      </c>
      <c r="F1856" s="4" t="str">
        <f t="shared" si="28"/>
        <v>Bidones 6250 cc</v>
      </c>
      <c r="G1856" s="4" t="s">
        <v>63</v>
      </c>
      <c r="H1856" s="4" t="s">
        <v>22</v>
      </c>
      <c r="I1856" s="4" t="s">
        <v>23</v>
      </c>
      <c r="J1856" s="4" t="s">
        <v>35</v>
      </c>
      <c r="R1856" s="4">
        <v>4</v>
      </c>
    </row>
    <row r="1857" spans="1:39" ht="14.25" x14ac:dyDescent="0.2">
      <c r="A1857" s="4" t="str">
        <f>+VLOOKUP(E1857&amp;H1857&amp;I1857&amp;J1857,[1]Homol.!O:S,2,0)</f>
        <v>Agua</v>
      </c>
      <c r="B1857" s="4" t="str">
        <f>+VLOOKUP(E1857&amp;H1857&amp;I1857&amp;J1857,[1]Homol.!O:S,3,0)</f>
        <v>Plain water</v>
      </c>
      <c r="C1857" s="4" t="s">
        <v>62</v>
      </c>
      <c r="D1857" s="4" t="s">
        <v>45</v>
      </c>
      <c r="E1857" s="4" t="s">
        <v>21</v>
      </c>
      <c r="F1857" s="4" t="str">
        <f t="shared" si="28"/>
        <v>Formato Fun 300 cc</v>
      </c>
      <c r="G1857" s="4" t="s">
        <v>63</v>
      </c>
      <c r="H1857" s="4" t="s">
        <v>22</v>
      </c>
      <c r="I1857" s="4" t="s">
        <v>25</v>
      </c>
      <c r="J1857" s="4" t="s">
        <v>26</v>
      </c>
      <c r="X1857" s="4">
        <v>3.5999999999999997E-2</v>
      </c>
      <c r="Y1857" s="4">
        <v>1.1160000000000001</v>
      </c>
      <c r="Z1857" s="4">
        <v>0.18</v>
      </c>
      <c r="AA1857" s="4">
        <v>0.108</v>
      </c>
      <c r="AB1857" s="4">
        <v>3.5999999999999997E-2</v>
      </c>
      <c r="AC1857" s="4">
        <v>1.836000000000001</v>
      </c>
      <c r="AD1857" s="4">
        <v>0.39599999999999996</v>
      </c>
      <c r="AE1857" s="4">
        <v>0.14399999999999999</v>
      </c>
      <c r="AF1857" s="4">
        <v>0.18</v>
      </c>
      <c r="AG1857" s="4">
        <v>0.10799999999999998</v>
      </c>
    </row>
    <row r="1858" spans="1:39" ht="14.25" x14ac:dyDescent="0.2">
      <c r="A1858" s="4" t="str">
        <f>+VLOOKUP(E1858&amp;H1858&amp;I1858&amp;J1858,[1]Homol.!O:S,2,0)</f>
        <v>Agua</v>
      </c>
      <c r="B1858" s="4" t="str">
        <f>+VLOOKUP(E1858&amp;H1858&amp;I1858&amp;J1858,[1]Homol.!O:S,3,0)</f>
        <v>Plain water</v>
      </c>
      <c r="C1858" s="4" t="s">
        <v>62</v>
      </c>
      <c r="D1858" s="4" t="s">
        <v>45</v>
      </c>
      <c r="E1858" s="4" t="s">
        <v>21</v>
      </c>
      <c r="F1858" s="4" t="str">
        <f t="shared" si="28"/>
        <v>Formatos Chicos Pet 600 cc</v>
      </c>
      <c r="G1858" s="4" t="s">
        <v>63</v>
      </c>
      <c r="H1858" s="4" t="s">
        <v>22</v>
      </c>
      <c r="I1858" s="4" t="s">
        <v>13</v>
      </c>
      <c r="J1858" s="4" t="s">
        <v>27</v>
      </c>
      <c r="R1858" s="4">
        <v>9.1439999999999984</v>
      </c>
      <c r="S1858" s="4">
        <v>7.8479999999999999</v>
      </c>
      <c r="T1858" s="4">
        <v>13.823999999999998</v>
      </c>
      <c r="U1858" s="4">
        <v>17.712000000000003</v>
      </c>
      <c r="V1858" s="4">
        <v>11.087999999999997</v>
      </c>
      <c r="W1858" s="4">
        <v>15.84</v>
      </c>
      <c r="X1858" s="4">
        <v>19.367999999999999</v>
      </c>
      <c r="Y1858" s="4">
        <v>19.368000000000002</v>
      </c>
      <c r="Z1858" s="4">
        <v>8.4240000000000013</v>
      </c>
      <c r="AA1858" s="4">
        <v>11.375999999999999</v>
      </c>
      <c r="AB1858" s="4">
        <v>11.448</v>
      </c>
      <c r="AC1858" s="4">
        <v>12.455999999999998</v>
      </c>
      <c r="AD1858" s="4">
        <v>12.815999999999997</v>
      </c>
      <c r="AE1858" s="4">
        <v>13.824</v>
      </c>
      <c r="AF1858" s="4">
        <v>23.616</v>
      </c>
      <c r="AG1858" s="4">
        <v>23.832000000000001</v>
      </c>
      <c r="AH1858" s="4">
        <v>18.503999999999994</v>
      </c>
      <c r="AI1858" s="4">
        <v>21.455999999999996</v>
      </c>
      <c r="AJ1858" s="4">
        <v>22.60799999999999</v>
      </c>
      <c r="AK1858" s="4">
        <v>12.455999999999996</v>
      </c>
      <c r="AL1858" s="4">
        <v>10.295999999999992</v>
      </c>
      <c r="AM1858" s="4">
        <v>10.223999999999998</v>
      </c>
    </row>
    <row r="1859" spans="1:39" ht="14.25" x14ac:dyDescent="0.2">
      <c r="A1859" s="4" t="str">
        <f>+VLOOKUP(E1859&amp;H1859&amp;I1859&amp;J1859,[1]Homol.!O:S,2,0)</f>
        <v>Agua</v>
      </c>
      <c r="B1859" s="4" t="str">
        <f>+VLOOKUP(E1859&amp;H1859&amp;I1859&amp;J1859,[1]Homol.!O:S,3,0)</f>
        <v>Plain water</v>
      </c>
      <c r="C1859" s="4" t="s">
        <v>62</v>
      </c>
      <c r="D1859" s="4" t="s">
        <v>45</v>
      </c>
      <c r="E1859" s="4" t="s">
        <v>21</v>
      </c>
      <c r="F1859" s="4" t="str">
        <f t="shared" ref="F1859:F1922" si="29">_xlfn.CONCAT(I1859," ",J1859)</f>
        <v>Formatos Grandes 2250 cc</v>
      </c>
      <c r="G1859" s="4" t="s">
        <v>63</v>
      </c>
      <c r="H1859" s="4" t="s">
        <v>22</v>
      </c>
      <c r="I1859" s="4" t="s">
        <v>15</v>
      </c>
      <c r="J1859" s="4" t="s">
        <v>16</v>
      </c>
      <c r="R1859" s="4">
        <v>3.915</v>
      </c>
      <c r="S1859" s="4">
        <v>4.1849999999999996</v>
      </c>
      <c r="T1859" s="4">
        <v>10.125</v>
      </c>
      <c r="U1859" s="4">
        <v>15.12</v>
      </c>
      <c r="V1859" s="4">
        <v>6.4799999999999995</v>
      </c>
      <c r="W1859" s="4">
        <v>3.6450000000000005</v>
      </c>
      <c r="X1859" s="4">
        <v>6.8850000000000016</v>
      </c>
      <c r="Y1859" s="4">
        <v>6.48</v>
      </c>
      <c r="Z1859" s="4">
        <v>4.32</v>
      </c>
      <c r="AA1859" s="4">
        <v>2.4300000000000002</v>
      </c>
      <c r="AB1859" s="4">
        <v>4.1850000000000005</v>
      </c>
      <c r="AC1859" s="4">
        <v>7.830000000000001</v>
      </c>
      <c r="AD1859" s="4">
        <v>6.6150000000000002</v>
      </c>
      <c r="AE1859" s="4">
        <v>7.02</v>
      </c>
      <c r="AF1859" s="4">
        <v>11.474999999999998</v>
      </c>
      <c r="AG1859" s="4">
        <v>9.9899999999999984</v>
      </c>
      <c r="AH1859" s="4">
        <v>5.129999999999999</v>
      </c>
      <c r="AI1859" s="4">
        <v>8.2350000000000012</v>
      </c>
      <c r="AJ1859" s="4">
        <v>8.91</v>
      </c>
      <c r="AK1859" s="4">
        <v>5.2649999999999988</v>
      </c>
      <c r="AL1859" s="4">
        <v>3.1050000000000004</v>
      </c>
      <c r="AM1859" s="4">
        <v>2.0250000000000004</v>
      </c>
    </row>
    <row r="1860" spans="1:39" ht="14.25" x14ac:dyDescent="0.2">
      <c r="A1860" s="4" t="str">
        <f>+VLOOKUP(E1860&amp;H1860&amp;I1860&amp;J1860,[1]Homol.!O:S,2,0)</f>
        <v>Agua</v>
      </c>
      <c r="B1860" s="4" t="str">
        <f>+VLOOKUP(E1860&amp;H1860&amp;I1860&amp;J1860,[1]Homol.!O:S,3,0)</f>
        <v>Plain water</v>
      </c>
      <c r="C1860" s="4" t="s">
        <v>62</v>
      </c>
      <c r="D1860" s="4" t="s">
        <v>45</v>
      </c>
      <c r="E1860" s="4" t="s">
        <v>21</v>
      </c>
      <c r="F1860" s="4" t="str">
        <f t="shared" si="29"/>
        <v>Formatos Medianos 1650 cc</v>
      </c>
      <c r="G1860" s="4" t="s">
        <v>63</v>
      </c>
      <c r="H1860" s="4" t="s">
        <v>22</v>
      </c>
      <c r="I1860" s="4" t="s">
        <v>6</v>
      </c>
      <c r="J1860" s="4" t="s">
        <v>28</v>
      </c>
      <c r="R1860" s="4">
        <v>7.3260000000000005</v>
      </c>
      <c r="S1860" s="4">
        <v>16.137000000000004</v>
      </c>
      <c r="T1860" s="4">
        <v>25.838999999999999</v>
      </c>
      <c r="U1860" s="4">
        <v>26.433000000000003</v>
      </c>
      <c r="V1860" s="4">
        <v>23.661000000000001</v>
      </c>
      <c r="W1860" s="4">
        <v>29.205000000000002</v>
      </c>
      <c r="X1860" s="4">
        <v>38.907000000000004</v>
      </c>
      <c r="Y1860" s="4">
        <v>22.869</v>
      </c>
      <c r="Z1860" s="4">
        <v>7.6230000000000002</v>
      </c>
      <c r="AA1860" s="4">
        <v>3.2669999999999999</v>
      </c>
      <c r="AB1860" s="4">
        <v>7.92</v>
      </c>
      <c r="AC1860" s="4">
        <v>22.77</v>
      </c>
      <c r="AD1860" s="4">
        <v>11.978999999999999</v>
      </c>
      <c r="AE1860" s="4">
        <v>20.295000000000002</v>
      </c>
      <c r="AF1860" s="4">
        <v>28.809000000000001</v>
      </c>
      <c r="AG1860" s="4">
        <v>30.492000000000004</v>
      </c>
      <c r="AH1860" s="4">
        <v>30.591000000000005</v>
      </c>
      <c r="AI1860" s="4">
        <v>40.688999999999993</v>
      </c>
      <c r="AJ1860" s="4">
        <v>46.826999999999998</v>
      </c>
      <c r="AK1860" s="4">
        <v>21.681000000000004</v>
      </c>
      <c r="AL1860" s="4">
        <v>16.434000000000001</v>
      </c>
      <c r="AM1860" s="4">
        <v>19.305000000000003</v>
      </c>
    </row>
    <row r="1861" spans="1:39" ht="14.25" x14ac:dyDescent="0.2">
      <c r="A1861" s="4" t="str">
        <f>+VLOOKUP(E1861&amp;H1861&amp;I1861&amp;J1861,[1]Homol.!O:S,2,0)</f>
        <v>Agua</v>
      </c>
      <c r="B1861" s="4" t="str">
        <f>+VLOOKUP(E1861&amp;H1861&amp;I1861&amp;J1861,[1]Homol.!O:S,3,0)</f>
        <v>Plain water</v>
      </c>
      <c r="C1861" s="4" t="s">
        <v>62</v>
      </c>
      <c r="D1861" s="4" t="s">
        <v>45</v>
      </c>
      <c r="E1861" s="4" t="s">
        <v>29</v>
      </c>
      <c r="F1861" s="4" t="str">
        <f t="shared" si="29"/>
        <v>Formatos Chicos Pet 500 cc</v>
      </c>
      <c r="G1861" s="4" t="s">
        <v>63</v>
      </c>
      <c r="H1861" s="4" t="s">
        <v>22</v>
      </c>
      <c r="I1861" s="4" t="s">
        <v>13</v>
      </c>
      <c r="J1861" s="4" t="s">
        <v>14</v>
      </c>
      <c r="R1861" s="4">
        <v>65.580000000000041</v>
      </c>
      <c r="S1861" s="4">
        <v>88.980000000000061</v>
      </c>
      <c r="T1861" s="4">
        <v>111.05999999999997</v>
      </c>
      <c r="U1861" s="4">
        <v>112.02000000000011</v>
      </c>
      <c r="V1861" s="4">
        <v>98.280000000000086</v>
      </c>
      <c r="W1861" s="4">
        <v>71.939999999999984</v>
      </c>
      <c r="X1861" s="4">
        <v>82.079999999999984</v>
      </c>
      <c r="Y1861" s="4">
        <v>60.360000000000007</v>
      </c>
      <c r="Z1861" s="4">
        <v>55.08</v>
      </c>
      <c r="AA1861" s="4">
        <v>47.999999999999993</v>
      </c>
      <c r="AB1861" s="4">
        <v>38.879999999999995</v>
      </c>
      <c r="AC1861" s="4">
        <v>73.860000000000085</v>
      </c>
      <c r="AD1861" s="4">
        <v>77.28000000000003</v>
      </c>
      <c r="AE1861" s="4">
        <v>58.86</v>
      </c>
      <c r="AF1861" s="4">
        <v>102.42000000000012</v>
      </c>
      <c r="AG1861" s="4">
        <v>309.24000000000007</v>
      </c>
      <c r="AH1861" s="4">
        <v>64.679999999999993</v>
      </c>
      <c r="AI1861" s="4">
        <v>80.039999999999964</v>
      </c>
      <c r="AJ1861" s="4">
        <v>93.600000000000122</v>
      </c>
      <c r="AK1861" s="4">
        <v>106.2</v>
      </c>
      <c r="AL1861" s="4">
        <v>67.980000000000047</v>
      </c>
      <c r="AM1861" s="4">
        <v>40.26</v>
      </c>
    </row>
    <row r="1862" spans="1:39" ht="14.25" x14ac:dyDescent="0.2">
      <c r="A1862" s="4" t="str">
        <f>+VLOOKUP(E1862&amp;H1862&amp;I1862&amp;J1862,[1]Homol.!O:S,2,0)</f>
        <v>Agua</v>
      </c>
      <c r="B1862" s="4" t="str">
        <f>+VLOOKUP(E1862&amp;H1862&amp;I1862&amp;J1862,[1]Homol.!O:S,3,0)</f>
        <v>Plain water</v>
      </c>
      <c r="C1862" s="4" t="s">
        <v>62</v>
      </c>
      <c r="D1862" s="4" t="s">
        <v>45</v>
      </c>
      <c r="E1862" s="4" t="s">
        <v>29</v>
      </c>
      <c r="F1862" s="4" t="str">
        <f t="shared" si="29"/>
        <v>Formatos Chicos Pet 750 cc</v>
      </c>
      <c r="G1862" s="4" t="s">
        <v>63</v>
      </c>
      <c r="H1862" s="4" t="s">
        <v>22</v>
      </c>
      <c r="I1862" s="4" t="s">
        <v>13</v>
      </c>
      <c r="J1862" s="4" t="s">
        <v>30</v>
      </c>
      <c r="R1862" s="4">
        <v>6.9299999999999988</v>
      </c>
      <c r="S1862" s="4">
        <v>9.8099999999999952</v>
      </c>
      <c r="T1862" s="4">
        <v>14.040000000000001</v>
      </c>
      <c r="U1862" s="4">
        <v>10.709999999999999</v>
      </c>
      <c r="V1862" s="4">
        <v>11.879999999999997</v>
      </c>
      <c r="W1862" s="4">
        <v>11.879999999999997</v>
      </c>
      <c r="X1862" s="4">
        <v>13.409999999999998</v>
      </c>
      <c r="Y1862" s="4">
        <v>8.8199999999999985</v>
      </c>
      <c r="Z1862" s="4">
        <v>8.3699999999999992</v>
      </c>
      <c r="AA1862" s="4">
        <v>4.4099999999999993</v>
      </c>
      <c r="AB1862" s="4">
        <v>6.0299999999999994</v>
      </c>
      <c r="AC1862" s="4">
        <v>5.5799999999999992</v>
      </c>
      <c r="AD1862" s="4">
        <v>7.9199999999999982</v>
      </c>
      <c r="AE1862" s="4">
        <v>11.789999999999996</v>
      </c>
      <c r="AF1862" s="4">
        <v>22.31999999999999</v>
      </c>
      <c r="AG1862" s="4">
        <v>22.409999999999989</v>
      </c>
      <c r="AH1862" s="4">
        <v>23.579999999999991</v>
      </c>
      <c r="AI1862" s="4">
        <v>23.129999999999992</v>
      </c>
      <c r="AJ1862" s="4">
        <v>25.109999999999989</v>
      </c>
      <c r="AK1862" s="4">
        <v>17.099999999999991</v>
      </c>
      <c r="AL1862" s="4">
        <v>12.689999999999991</v>
      </c>
      <c r="AM1862" s="4">
        <v>12.689999999999996</v>
      </c>
    </row>
    <row r="1863" spans="1:39" ht="14.25" x14ac:dyDescent="0.2">
      <c r="A1863" s="4" t="str">
        <f>+VLOOKUP(E1863&amp;H1863&amp;I1863&amp;J1863,[1]Homol.!O:S,2,0)</f>
        <v>Agua</v>
      </c>
      <c r="B1863" s="4" t="str">
        <f>+VLOOKUP(E1863&amp;H1863&amp;I1863&amp;J1863,[1]Homol.!O:S,3,0)</f>
        <v>Plain water</v>
      </c>
      <c r="C1863" s="4" t="s">
        <v>62</v>
      </c>
      <c r="D1863" s="4" t="s">
        <v>45</v>
      </c>
      <c r="E1863" s="4" t="s">
        <v>29</v>
      </c>
      <c r="F1863" s="4" t="str">
        <f t="shared" si="29"/>
        <v>FORMATOS CHICOS PET PREMIUM 500 cc Pet Premium</v>
      </c>
      <c r="G1863" s="4" t="s">
        <v>63</v>
      </c>
      <c r="H1863" s="4" t="s">
        <v>22</v>
      </c>
      <c r="I1863" s="4" t="s">
        <v>31</v>
      </c>
      <c r="J1863" s="4" t="s">
        <v>32</v>
      </c>
      <c r="R1863" s="4">
        <v>43.319999999999986</v>
      </c>
      <c r="S1863" s="4">
        <v>29.759999999999998</v>
      </c>
      <c r="T1863" s="4">
        <v>49.62</v>
      </c>
      <c r="U1863" s="4">
        <v>36.000000000000007</v>
      </c>
      <c r="V1863" s="4">
        <v>26.519999999999996</v>
      </c>
      <c r="W1863" s="4">
        <v>16.14</v>
      </c>
      <c r="X1863" s="4">
        <v>17.519999999999996</v>
      </c>
      <c r="Y1863" s="4">
        <v>19.619999999999997</v>
      </c>
      <c r="Z1863" s="4">
        <v>13.68</v>
      </c>
      <c r="AA1863" s="4">
        <v>17.819999999999997</v>
      </c>
      <c r="AB1863" s="4">
        <v>10.14</v>
      </c>
      <c r="AC1863" s="4">
        <v>12.719999999999999</v>
      </c>
      <c r="AD1863" s="4">
        <v>16.020000000000003</v>
      </c>
      <c r="AE1863" s="4">
        <v>6.1199999999999992</v>
      </c>
      <c r="AF1863" s="4">
        <v>7.86</v>
      </c>
      <c r="AG1863" s="4">
        <v>7.4399999999999995</v>
      </c>
      <c r="AH1863" s="4">
        <v>9.66</v>
      </c>
      <c r="AI1863" s="4">
        <v>9.6000000000000014</v>
      </c>
      <c r="AJ1863" s="4">
        <v>13.799999999999999</v>
      </c>
      <c r="AK1863" s="4">
        <v>11.819999999999999</v>
      </c>
      <c r="AL1863" s="4">
        <v>10.02</v>
      </c>
      <c r="AM1863" s="4">
        <v>13.379999999999997</v>
      </c>
    </row>
    <row r="1864" spans="1:39" ht="14.25" x14ac:dyDescent="0.2">
      <c r="A1864" s="4" t="str">
        <f>+VLOOKUP(E1864&amp;H1864&amp;I1864&amp;J1864,[1]Homol.!O:S,2,0)</f>
        <v>Agua</v>
      </c>
      <c r="B1864" s="4" t="str">
        <f>+VLOOKUP(E1864&amp;H1864&amp;I1864&amp;J1864,[1]Homol.!O:S,3,0)</f>
        <v>Plain water</v>
      </c>
      <c r="C1864" s="4" t="s">
        <v>62</v>
      </c>
      <c r="D1864" s="4" t="s">
        <v>45</v>
      </c>
      <c r="E1864" s="4" t="s">
        <v>29</v>
      </c>
      <c r="F1864" s="4" t="str">
        <f t="shared" si="29"/>
        <v>Formatos Grandes 2000 cc</v>
      </c>
      <c r="G1864" s="4" t="s">
        <v>63</v>
      </c>
      <c r="H1864" s="4" t="s">
        <v>22</v>
      </c>
      <c r="I1864" s="4" t="s">
        <v>15</v>
      </c>
      <c r="J1864" s="4" t="s">
        <v>33</v>
      </c>
      <c r="R1864" s="4">
        <v>13.32</v>
      </c>
      <c r="S1864" s="4">
        <v>16.080000000000002</v>
      </c>
      <c r="T1864" s="4">
        <v>10.68</v>
      </c>
      <c r="U1864" s="4">
        <v>33.719999999999992</v>
      </c>
      <c r="V1864" s="4">
        <v>24.959999999999997</v>
      </c>
      <c r="W1864" s="4">
        <v>15.479999999999999</v>
      </c>
      <c r="X1864" s="4">
        <v>27.48</v>
      </c>
      <c r="Y1864" s="4">
        <v>17.16</v>
      </c>
      <c r="Z1864" s="4">
        <v>14.760000000000002</v>
      </c>
      <c r="AA1864" s="4">
        <v>14.04</v>
      </c>
      <c r="AB1864" s="4">
        <v>7.3199999999999994</v>
      </c>
      <c r="AC1864" s="4">
        <v>13.440000000000001</v>
      </c>
      <c r="AD1864" s="4">
        <v>22.439999999999998</v>
      </c>
      <c r="AE1864" s="4">
        <v>14.16</v>
      </c>
      <c r="AF1864" s="4">
        <v>30.120000000000005</v>
      </c>
      <c r="AG1864" s="4">
        <v>26.639999999999993</v>
      </c>
      <c r="AH1864" s="4">
        <v>24.72</v>
      </c>
      <c r="AI1864" s="4">
        <v>25.919999999999998</v>
      </c>
      <c r="AJ1864" s="4">
        <v>25.919999999999995</v>
      </c>
      <c r="AK1864" s="4">
        <v>20.399999999999999</v>
      </c>
      <c r="AL1864" s="4">
        <v>15.120000000000001</v>
      </c>
      <c r="AM1864" s="4">
        <v>19.200000000000003</v>
      </c>
    </row>
    <row r="1865" spans="1:39" ht="14.25" x14ac:dyDescent="0.2">
      <c r="A1865" s="4" t="str">
        <f>+VLOOKUP(E1865&amp;H1865&amp;I1865&amp;J1865,[1]Homol.!O:S,2,0)</f>
        <v>Agua</v>
      </c>
      <c r="B1865" s="4" t="str">
        <f>+VLOOKUP(E1865&amp;H1865&amp;I1865&amp;J1865,[1]Homol.!O:S,3,0)</f>
        <v>Plain water</v>
      </c>
      <c r="C1865" s="4" t="s">
        <v>62</v>
      </c>
      <c r="D1865" s="4" t="s">
        <v>45</v>
      </c>
      <c r="E1865" s="4" t="s">
        <v>29</v>
      </c>
      <c r="F1865" s="4" t="str">
        <f t="shared" si="29"/>
        <v>Formatos Medianos 1500 cc</v>
      </c>
      <c r="G1865" s="4" t="s">
        <v>63</v>
      </c>
      <c r="H1865" s="4" t="s">
        <v>22</v>
      </c>
      <c r="I1865" s="4" t="s">
        <v>6</v>
      </c>
      <c r="J1865" s="4" t="s">
        <v>7</v>
      </c>
      <c r="R1865" s="4">
        <v>25.019999999999989</v>
      </c>
      <c r="S1865" s="4">
        <v>21.329999999999991</v>
      </c>
      <c r="T1865" s="4">
        <v>28.889999999999993</v>
      </c>
      <c r="U1865" s="4">
        <v>34.199999999999996</v>
      </c>
      <c r="V1865" s="4">
        <v>30.149999999999988</v>
      </c>
      <c r="W1865" s="4">
        <v>24.659999999999997</v>
      </c>
      <c r="X1865" s="4">
        <v>52.92</v>
      </c>
      <c r="Y1865" s="4">
        <v>33.47999999999999</v>
      </c>
      <c r="Z1865" s="4">
        <v>22.139999999999997</v>
      </c>
      <c r="AA1865" s="4">
        <v>14.399999999999999</v>
      </c>
      <c r="AB1865" s="4">
        <v>25.289999999999996</v>
      </c>
      <c r="AC1865" s="4">
        <v>29.069999999999993</v>
      </c>
      <c r="AD1865" s="4">
        <v>39.149999999999991</v>
      </c>
      <c r="AE1865" s="4">
        <v>30.77999999999999</v>
      </c>
      <c r="AF1865" s="4">
        <v>65.970000000000041</v>
      </c>
      <c r="AG1865" s="4">
        <v>65.520000000000039</v>
      </c>
      <c r="AH1865" s="4">
        <v>48.510000000000019</v>
      </c>
      <c r="AI1865" s="4">
        <v>65.700000000000031</v>
      </c>
      <c r="AJ1865" s="4">
        <v>67.680000000000035</v>
      </c>
      <c r="AK1865" s="4">
        <v>66.510000000000048</v>
      </c>
      <c r="AL1865" s="4">
        <v>44.190000000000005</v>
      </c>
      <c r="AM1865" s="4">
        <v>36.54</v>
      </c>
    </row>
    <row r="1866" spans="1:39" ht="14.25" x14ac:dyDescent="0.2">
      <c r="A1866" s="4" t="str">
        <f>+VLOOKUP(E1866&amp;H1866&amp;I1866&amp;J1866,[1]Homol.!O:S,2,0)</f>
        <v>Agua</v>
      </c>
      <c r="B1866" s="4" t="str">
        <f>+VLOOKUP(E1866&amp;H1866&amp;I1866&amp;J1866,[1]Homol.!O:S,3,0)</f>
        <v>Plain water</v>
      </c>
      <c r="C1866" s="4" t="s">
        <v>62</v>
      </c>
      <c r="D1866" s="4" t="s">
        <v>45</v>
      </c>
      <c r="E1866" s="4" t="s">
        <v>29</v>
      </c>
      <c r="F1866" s="4" t="str">
        <f t="shared" si="29"/>
        <v>Formatos Chicos Pet 500 cc</v>
      </c>
      <c r="G1866" s="4" t="s">
        <v>63</v>
      </c>
      <c r="H1866" s="4" t="s">
        <v>34</v>
      </c>
      <c r="I1866" s="4" t="s">
        <v>13</v>
      </c>
      <c r="J1866" s="4" t="s">
        <v>14</v>
      </c>
      <c r="R1866" s="4">
        <v>25.139999999999986</v>
      </c>
      <c r="S1866" s="4">
        <v>24.539999999999996</v>
      </c>
      <c r="T1866" s="4">
        <v>34.559999999999981</v>
      </c>
      <c r="U1866" s="4">
        <v>43.199999999999989</v>
      </c>
      <c r="V1866" s="4">
        <v>42.06</v>
      </c>
      <c r="W1866" s="4">
        <v>35.699999999999989</v>
      </c>
      <c r="X1866" s="4">
        <v>36.78</v>
      </c>
      <c r="Y1866" s="4">
        <v>33.47999999999999</v>
      </c>
      <c r="Z1866" s="4">
        <v>31.799999999999994</v>
      </c>
      <c r="AA1866" s="4">
        <v>19.86</v>
      </c>
      <c r="AB1866" s="4">
        <v>24.9</v>
      </c>
      <c r="AC1866" s="4">
        <v>34.919999999999995</v>
      </c>
      <c r="AD1866" s="4">
        <v>32.339999999999989</v>
      </c>
      <c r="AE1866" s="4">
        <v>32.999999999999979</v>
      </c>
      <c r="AF1866" s="4">
        <v>48.3</v>
      </c>
      <c r="AG1866" s="4">
        <v>42.119999999999976</v>
      </c>
      <c r="AH1866" s="4">
        <v>39.000000000000007</v>
      </c>
      <c r="AI1866" s="4">
        <v>45.660000000000011</v>
      </c>
      <c r="AJ1866" s="4">
        <v>57.77999999999998</v>
      </c>
      <c r="AK1866" s="4">
        <v>52.500000000000014</v>
      </c>
      <c r="AL1866" s="4">
        <v>31.979999999999965</v>
      </c>
      <c r="AM1866" s="4">
        <v>23.879999999999985</v>
      </c>
    </row>
    <row r="1867" spans="1:39" ht="14.25" x14ac:dyDescent="0.2">
      <c r="A1867" s="4" t="str">
        <f>+VLOOKUP(E1867&amp;H1867&amp;I1867&amp;J1867,[1]Homol.!O:S,2,0)</f>
        <v>Agua</v>
      </c>
      <c r="B1867" s="4" t="str">
        <f>+VLOOKUP(E1867&amp;H1867&amp;I1867&amp;J1867,[1]Homol.!O:S,3,0)</f>
        <v>Plain water</v>
      </c>
      <c r="C1867" s="4" t="s">
        <v>62</v>
      </c>
      <c r="D1867" s="4" t="s">
        <v>45</v>
      </c>
      <c r="E1867" s="4" t="s">
        <v>29</v>
      </c>
      <c r="F1867" s="4" t="str">
        <f t="shared" si="29"/>
        <v>FORMATOS CHICOS PET PREMIUM 500 cc Pet Premium</v>
      </c>
      <c r="G1867" s="4" t="s">
        <v>63</v>
      </c>
      <c r="H1867" s="4" t="s">
        <v>34</v>
      </c>
      <c r="I1867" s="4" t="s">
        <v>31</v>
      </c>
      <c r="J1867" s="4" t="s">
        <v>32</v>
      </c>
      <c r="R1867" s="4">
        <v>19.499999999999993</v>
      </c>
      <c r="S1867" s="4">
        <v>33.18</v>
      </c>
      <c r="T1867" s="4">
        <v>32.700000000000003</v>
      </c>
      <c r="U1867" s="4">
        <v>19.739999999999998</v>
      </c>
      <c r="V1867" s="4">
        <v>19.079999999999998</v>
      </c>
      <c r="W1867" s="4">
        <v>17.760000000000002</v>
      </c>
      <c r="X1867" s="4">
        <v>16.920000000000002</v>
      </c>
      <c r="Y1867" s="4">
        <v>18.779999999999998</v>
      </c>
      <c r="Z1867" s="4">
        <v>10.799999999999999</v>
      </c>
      <c r="AA1867" s="4">
        <v>13.26</v>
      </c>
      <c r="AB1867" s="4">
        <v>11.4</v>
      </c>
      <c r="AC1867" s="4">
        <v>12.18</v>
      </c>
      <c r="AD1867" s="4">
        <v>13.140000000000002</v>
      </c>
      <c r="AE1867" s="4">
        <v>4.9800000000000004</v>
      </c>
      <c r="AF1867" s="4">
        <v>10.32</v>
      </c>
      <c r="AG1867" s="4">
        <v>10.02</v>
      </c>
      <c r="AH1867" s="4">
        <v>8.879999999999999</v>
      </c>
      <c r="AI1867" s="4">
        <v>11.280000000000001</v>
      </c>
      <c r="AJ1867" s="4">
        <v>12.9</v>
      </c>
      <c r="AK1867" s="4">
        <v>13.8</v>
      </c>
      <c r="AL1867" s="4">
        <v>7.38</v>
      </c>
      <c r="AM1867" s="4">
        <v>12.839999999999998</v>
      </c>
    </row>
    <row r="1868" spans="1:39" ht="14.25" x14ac:dyDescent="0.2">
      <c r="A1868" s="4" t="str">
        <f>+VLOOKUP(E1868&amp;H1868&amp;I1868&amp;J1868,[1]Homol.!O:S,2,0)</f>
        <v>Agua</v>
      </c>
      <c r="B1868" s="4" t="str">
        <f>+VLOOKUP(E1868&amp;H1868&amp;I1868&amp;J1868,[1]Homol.!O:S,3,0)</f>
        <v>Plain water</v>
      </c>
      <c r="C1868" s="4" t="s">
        <v>62</v>
      </c>
      <c r="D1868" s="4" t="s">
        <v>45</v>
      </c>
      <c r="E1868" s="4" t="s">
        <v>29</v>
      </c>
      <c r="F1868" s="4" t="str">
        <f t="shared" si="29"/>
        <v>Formatos Medianos 1500 cc</v>
      </c>
      <c r="G1868" s="4" t="s">
        <v>63</v>
      </c>
      <c r="H1868" s="4" t="s">
        <v>34</v>
      </c>
      <c r="I1868" s="4" t="s">
        <v>6</v>
      </c>
      <c r="J1868" s="4" t="s">
        <v>7</v>
      </c>
      <c r="R1868" s="4">
        <v>13.949999999999996</v>
      </c>
      <c r="S1868" s="4">
        <v>17.64</v>
      </c>
      <c r="T1868" s="4">
        <v>22.229999999999997</v>
      </c>
      <c r="U1868" s="4">
        <v>44.19</v>
      </c>
      <c r="V1868" s="4">
        <v>24.929999999999996</v>
      </c>
      <c r="W1868" s="4">
        <v>19.439999999999998</v>
      </c>
      <c r="X1868" s="4">
        <v>27.089999999999993</v>
      </c>
      <c r="Y1868" s="4">
        <v>23.310000000000002</v>
      </c>
      <c r="Z1868" s="4">
        <v>12.509999999999998</v>
      </c>
      <c r="AA1868" s="4">
        <v>12.33</v>
      </c>
      <c r="AB1868" s="4">
        <v>8.3699999999999992</v>
      </c>
      <c r="AC1868" s="4">
        <v>18.09</v>
      </c>
      <c r="AD1868" s="4">
        <v>10.979999999999997</v>
      </c>
      <c r="AE1868" s="4">
        <v>20.519999999999996</v>
      </c>
      <c r="AF1868" s="4">
        <v>26.72999999999999</v>
      </c>
      <c r="AG1868" s="4">
        <v>22.499999999999993</v>
      </c>
      <c r="AH1868" s="4">
        <v>23.219999999999988</v>
      </c>
      <c r="AI1868" s="4">
        <v>20.609999999999992</v>
      </c>
      <c r="AJ1868" s="4">
        <v>39.870000000000005</v>
      </c>
      <c r="AK1868" s="4">
        <v>30.77999999999999</v>
      </c>
      <c r="AL1868" s="4">
        <v>17.369999999999997</v>
      </c>
      <c r="AM1868" s="4">
        <v>14.669999999999995</v>
      </c>
    </row>
    <row r="1869" spans="1:39" ht="14.25" x14ac:dyDescent="0.2">
      <c r="A1869" s="4" t="str">
        <f>+VLOOKUP(E1869&amp;H1869&amp;I1869&amp;J1869,[1]Homol.!O:S,2,0)</f>
        <v>Agua</v>
      </c>
      <c r="B1869" s="4" t="str">
        <f>+VLOOKUP(E1869&amp;H1869&amp;I1869&amp;J1869,[1]Homol.!O:S,3,0)</f>
        <v>Flavored water</v>
      </c>
      <c r="C1869" s="4" t="s">
        <v>62</v>
      </c>
      <c r="D1869" s="4" t="s">
        <v>45</v>
      </c>
      <c r="E1869" s="4" t="s">
        <v>4</v>
      </c>
      <c r="F1869" s="4" t="str">
        <f t="shared" si="29"/>
        <v>Formatos Medianos 1500 cc</v>
      </c>
      <c r="G1869" s="4" t="s">
        <v>63</v>
      </c>
      <c r="H1869" s="4" t="s">
        <v>5</v>
      </c>
      <c r="I1869" s="4" t="s">
        <v>6</v>
      </c>
      <c r="J1869" s="4" t="s">
        <v>7</v>
      </c>
      <c r="K1869" s="4">
        <v>2504.2499999999995</v>
      </c>
      <c r="L1869" s="4">
        <v>2119.41</v>
      </c>
      <c r="M1869" s="4">
        <v>1272.4199999999998</v>
      </c>
      <c r="N1869" s="4">
        <v>1421.82</v>
      </c>
      <c r="O1869" s="4">
        <v>979.92000000000007</v>
      </c>
      <c r="P1869" s="4">
        <v>218.34</v>
      </c>
    </row>
    <row r="1870" spans="1:39" ht="14.25" x14ac:dyDescent="0.2">
      <c r="A1870" s="4" t="str">
        <f>+VLOOKUP(E1870&amp;H1870&amp;I1870&amp;J1870,[1]Homol.!O:S,2,0)</f>
        <v>Agua</v>
      </c>
      <c r="B1870" s="4" t="str">
        <f>+VLOOKUP(E1870&amp;H1870&amp;I1870&amp;J1870,[1]Homol.!O:S,3,0)</f>
        <v>Flavored water</v>
      </c>
      <c r="C1870" s="4" t="s">
        <v>62</v>
      </c>
      <c r="D1870" s="4" t="s">
        <v>45</v>
      </c>
      <c r="E1870" s="4" t="s">
        <v>4</v>
      </c>
      <c r="F1870" s="4" t="str">
        <f t="shared" si="29"/>
        <v>Formatos Medianos 1500 cc</v>
      </c>
      <c r="G1870" s="4" t="s">
        <v>63</v>
      </c>
      <c r="H1870" s="4" t="s">
        <v>9</v>
      </c>
      <c r="I1870" s="4" t="s">
        <v>6</v>
      </c>
      <c r="J1870" s="4" t="s">
        <v>7</v>
      </c>
      <c r="K1870" s="4">
        <v>2947.7249999999999</v>
      </c>
      <c r="L1870" s="4">
        <v>1978.5449999999998</v>
      </c>
      <c r="M1870" s="4">
        <v>1698.57</v>
      </c>
      <c r="N1870" s="4">
        <v>1369.08</v>
      </c>
      <c r="O1870" s="4">
        <v>924.52499999999998</v>
      </c>
      <c r="P1870" s="4">
        <v>211.77</v>
      </c>
    </row>
    <row r="1871" spans="1:39" ht="14.25" x14ac:dyDescent="0.2">
      <c r="A1871" s="4" t="str">
        <f>+VLOOKUP(E1871&amp;H1871&amp;I1871&amp;J1871,[1]Homol.!O:S,2,0)</f>
        <v>Agua</v>
      </c>
      <c r="B1871" s="4" t="str">
        <f>+VLOOKUP(E1871&amp;H1871&amp;I1871&amp;J1871,[1]Homol.!O:S,3,0)</f>
        <v>Flavored water</v>
      </c>
      <c r="C1871" s="4" t="s">
        <v>62</v>
      </c>
      <c r="D1871" s="4" t="s">
        <v>45</v>
      </c>
      <c r="E1871" s="4" t="s">
        <v>4</v>
      </c>
      <c r="F1871" s="4" t="str">
        <f t="shared" si="29"/>
        <v>Formatos Medianos 1500 cc</v>
      </c>
      <c r="G1871" s="4" t="s">
        <v>63</v>
      </c>
      <c r="H1871" s="4" t="s">
        <v>10</v>
      </c>
      <c r="I1871" s="4" t="s">
        <v>6</v>
      </c>
      <c r="J1871" s="4" t="s">
        <v>7</v>
      </c>
      <c r="K1871" s="4">
        <v>2783.415</v>
      </c>
      <c r="L1871" s="4">
        <v>1704.0449999999998</v>
      </c>
      <c r="M1871" s="4">
        <v>1672.8</v>
      </c>
      <c r="N1871" s="4">
        <v>1560.78</v>
      </c>
      <c r="O1871" s="4">
        <v>1044.7050000000002</v>
      </c>
      <c r="P1871" s="4">
        <v>211.14</v>
      </c>
    </row>
    <row r="1872" spans="1:39" ht="14.25" x14ac:dyDescent="0.2">
      <c r="A1872" s="4" t="str">
        <f>+VLOOKUP(E1872&amp;H1872&amp;I1872&amp;J1872,[1]Homol.!O:S,2,0)</f>
        <v>Agua</v>
      </c>
      <c r="B1872" s="4" t="str">
        <f>+VLOOKUP(E1872&amp;H1872&amp;I1872&amp;J1872,[1]Homol.!O:S,3,0)</f>
        <v>Flavored water</v>
      </c>
      <c r="C1872" s="4" t="s">
        <v>62</v>
      </c>
      <c r="D1872" s="4" t="s">
        <v>45</v>
      </c>
      <c r="E1872" s="4" t="s">
        <v>36</v>
      </c>
      <c r="F1872" s="4" t="str">
        <f t="shared" si="29"/>
        <v>Formatos Chicos Pet 500 cc</v>
      </c>
      <c r="G1872" s="4" t="s">
        <v>63</v>
      </c>
      <c r="H1872" s="4" t="s">
        <v>37</v>
      </c>
      <c r="I1872" s="4" t="s">
        <v>13</v>
      </c>
      <c r="J1872" s="4" t="s">
        <v>14</v>
      </c>
      <c r="K1872" s="4">
        <v>12.419999999999998</v>
      </c>
      <c r="L1872" s="4">
        <v>9.24</v>
      </c>
      <c r="M1872" s="4">
        <v>8.16</v>
      </c>
      <c r="N1872" s="4">
        <v>5</v>
      </c>
      <c r="O1872" s="4">
        <v>3.6250000000000004</v>
      </c>
      <c r="P1872" s="4">
        <v>0.9</v>
      </c>
    </row>
    <row r="1873" spans="1:16" ht="14.25" x14ac:dyDescent="0.2">
      <c r="A1873" s="4" t="str">
        <f>+VLOOKUP(E1873&amp;H1873&amp;I1873&amp;J1873,[1]Homol.!O:S,2,0)</f>
        <v>Agua</v>
      </c>
      <c r="B1873" s="4" t="str">
        <f>+VLOOKUP(E1873&amp;H1873&amp;I1873&amp;J1873,[1]Homol.!O:S,3,0)</f>
        <v>Flavored water</v>
      </c>
      <c r="C1873" s="4" t="s">
        <v>62</v>
      </c>
      <c r="D1873" s="4" t="s">
        <v>45</v>
      </c>
      <c r="E1873" s="4" t="s">
        <v>36</v>
      </c>
      <c r="F1873" s="4" t="str">
        <f t="shared" si="29"/>
        <v>Formatos Grandes 2250 cc</v>
      </c>
      <c r="G1873" s="4" t="s">
        <v>63</v>
      </c>
      <c r="H1873" s="4" t="s">
        <v>37</v>
      </c>
      <c r="I1873" s="4" t="s">
        <v>15</v>
      </c>
      <c r="J1873" s="4" t="s">
        <v>16</v>
      </c>
      <c r="K1873" s="4">
        <v>5.5350000000000001</v>
      </c>
      <c r="L1873" s="4">
        <v>3.24</v>
      </c>
      <c r="M1873" s="4">
        <v>4.4325000000000001</v>
      </c>
      <c r="N1873" s="4">
        <v>2.0250000000000004</v>
      </c>
      <c r="O1873" s="4">
        <v>2.97</v>
      </c>
      <c r="P1873" s="4">
        <v>0.67500000000000004</v>
      </c>
    </row>
    <row r="1874" spans="1:16" ht="14.25" x14ac:dyDescent="0.2">
      <c r="A1874" s="4" t="str">
        <f>+VLOOKUP(E1874&amp;H1874&amp;I1874&amp;J1874,[1]Homol.!O:S,2,0)</f>
        <v>Agua</v>
      </c>
      <c r="B1874" s="4" t="str">
        <f>+VLOOKUP(E1874&amp;H1874&amp;I1874&amp;J1874,[1]Homol.!O:S,3,0)</f>
        <v>Flavored water</v>
      </c>
      <c r="C1874" s="4" t="s">
        <v>62</v>
      </c>
      <c r="D1874" s="4" t="s">
        <v>45</v>
      </c>
      <c r="E1874" s="4" t="s">
        <v>36</v>
      </c>
      <c r="F1874" s="4" t="str">
        <f t="shared" si="29"/>
        <v>Formatos Medianos 1500 cc</v>
      </c>
      <c r="G1874" s="4" t="s">
        <v>63</v>
      </c>
      <c r="H1874" s="4" t="s">
        <v>37</v>
      </c>
      <c r="I1874" s="4" t="s">
        <v>6</v>
      </c>
      <c r="J1874" s="4" t="s">
        <v>7</v>
      </c>
      <c r="K1874" s="4">
        <v>22.500000000000004</v>
      </c>
      <c r="L1874" s="4">
        <v>14.4</v>
      </c>
      <c r="M1874" s="4">
        <v>15.45</v>
      </c>
      <c r="N1874" s="4">
        <v>9.99</v>
      </c>
      <c r="O1874" s="4">
        <v>8.52</v>
      </c>
      <c r="P1874" s="4">
        <v>2.34</v>
      </c>
    </row>
    <row r="1875" spans="1:16" ht="14.25" x14ac:dyDescent="0.2">
      <c r="A1875" s="4" t="str">
        <f>+VLOOKUP(E1875&amp;H1875&amp;I1875&amp;J1875,[1]Homol.!O:S,2,0)</f>
        <v>Agua</v>
      </c>
      <c r="B1875" s="4" t="str">
        <f>+VLOOKUP(E1875&amp;H1875&amp;I1875&amp;J1875,[1]Homol.!O:S,3,0)</f>
        <v>Flavored water</v>
      </c>
      <c r="C1875" s="4" t="s">
        <v>62</v>
      </c>
      <c r="D1875" s="4" t="s">
        <v>45</v>
      </c>
      <c r="E1875" s="4" t="s">
        <v>36</v>
      </c>
      <c r="F1875" s="4" t="str">
        <f t="shared" si="29"/>
        <v>Formatos Chicos Pet 500 cc</v>
      </c>
      <c r="G1875" s="4" t="s">
        <v>63</v>
      </c>
      <c r="H1875" s="4" t="s">
        <v>38</v>
      </c>
      <c r="I1875" s="4" t="s">
        <v>13</v>
      </c>
      <c r="J1875" s="4" t="s">
        <v>14</v>
      </c>
      <c r="K1875" s="4">
        <v>4.9800000000000004</v>
      </c>
      <c r="L1875" s="4">
        <v>5.16</v>
      </c>
      <c r="M1875" s="4">
        <v>3.6</v>
      </c>
      <c r="N1875" s="4">
        <v>1.7950000000000002</v>
      </c>
      <c r="O1875" s="4">
        <v>1.845</v>
      </c>
      <c r="P1875" s="4">
        <v>0.54</v>
      </c>
    </row>
    <row r="1876" spans="1:16" ht="14.25" x14ac:dyDescent="0.2">
      <c r="A1876" s="4" t="str">
        <f>+VLOOKUP(E1876&amp;H1876&amp;I1876&amp;J1876,[1]Homol.!O:S,2,0)</f>
        <v>Agua</v>
      </c>
      <c r="B1876" s="4" t="str">
        <f>+VLOOKUP(E1876&amp;H1876&amp;I1876&amp;J1876,[1]Homol.!O:S,3,0)</f>
        <v>Flavored water</v>
      </c>
      <c r="C1876" s="4" t="s">
        <v>62</v>
      </c>
      <c r="D1876" s="4" t="s">
        <v>45</v>
      </c>
      <c r="E1876" s="4" t="s">
        <v>36</v>
      </c>
      <c r="F1876" s="4" t="str">
        <f t="shared" si="29"/>
        <v>Formatos Grandes 2250 cc</v>
      </c>
      <c r="G1876" s="4" t="s">
        <v>63</v>
      </c>
      <c r="H1876" s="4" t="s">
        <v>38</v>
      </c>
      <c r="I1876" s="4" t="s">
        <v>15</v>
      </c>
      <c r="J1876" s="4" t="s">
        <v>16</v>
      </c>
      <c r="K1876" s="4">
        <v>1.62</v>
      </c>
      <c r="L1876" s="4">
        <v>1.35</v>
      </c>
      <c r="M1876" s="4">
        <v>0.94500000000000006</v>
      </c>
      <c r="N1876" s="4">
        <v>0.94500000000000006</v>
      </c>
      <c r="O1876" s="4">
        <v>0.40500000000000003</v>
      </c>
      <c r="P1876" s="4">
        <v>0.13500000000000001</v>
      </c>
    </row>
    <row r="1877" spans="1:16" ht="14.25" x14ac:dyDescent="0.2">
      <c r="A1877" s="4" t="str">
        <f>+VLOOKUP(E1877&amp;H1877&amp;I1877&amp;J1877,[1]Homol.!O:S,2,0)</f>
        <v>Agua</v>
      </c>
      <c r="B1877" s="4" t="str">
        <f>+VLOOKUP(E1877&amp;H1877&amp;I1877&amp;J1877,[1]Homol.!O:S,3,0)</f>
        <v>Flavored water</v>
      </c>
      <c r="C1877" s="4" t="s">
        <v>62</v>
      </c>
      <c r="D1877" s="4" t="s">
        <v>45</v>
      </c>
      <c r="E1877" s="4" t="s">
        <v>36</v>
      </c>
      <c r="F1877" s="4" t="str">
        <f t="shared" si="29"/>
        <v>Formatos Medianos 1500 cc</v>
      </c>
      <c r="G1877" s="4" t="s">
        <v>63</v>
      </c>
      <c r="H1877" s="4" t="s">
        <v>38</v>
      </c>
      <c r="I1877" s="4" t="s">
        <v>6</v>
      </c>
      <c r="J1877" s="4" t="s">
        <v>7</v>
      </c>
      <c r="K1877" s="4">
        <v>12.96</v>
      </c>
      <c r="L1877" s="4">
        <v>9.09</v>
      </c>
      <c r="M1877" s="4">
        <v>14.04</v>
      </c>
      <c r="N1877" s="4">
        <v>4.9499999999999993</v>
      </c>
      <c r="O1877" s="4">
        <v>4.6500000000000004</v>
      </c>
      <c r="P1877" s="4">
        <v>0.99</v>
      </c>
    </row>
    <row r="1878" spans="1:16" ht="14.25" x14ac:dyDescent="0.2">
      <c r="A1878" s="4" t="str">
        <f>+VLOOKUP(E1878&amp;H1878&amp;I1878&amp;J1878,[1]Homol.!O:S,2,0)</f>
        <v>Agua</v>
      </c>
      <c r="B1878" s="4" t="str">
        <f>+VLOOKUP(E1878&amp;H1878&amp;I1878&amp;J1878,[1]Homol.!O:S,3,0)</f>
        <v>Plain water</v>
      </c>
      <c r="C1878" s="4" t="s">
        <v>62</v>
      </c>
      <c r="D1878" s="4" t="s">
        <v>45</v>
      </c>
      <c r="E1878" s="4" t="s">
        <v>39</v>
      </c>
      <c r="F1878" s="4" t="str">
        <f t="shared" si="29"/>
        <v>Formatos Grandes 2250 cc</v>
      </c>
      <c r="G1878" s="4" t="s">
        <v>63</v>
      </c>
      <c r="H1878" s="4" t="s">
        <v>22</v>
      </c>
      <c r="I1878" s="4" t="s">
        <v>15</v>
      </c>
      <c r="J1878" s="4" t="s">
        <v>16</v>
      </c>
      <c r="K1878" s="4">
        <v>3.51</v>
      </c>
      <c r="L1878" s="4">
        <v>5.4</v>
      </c>
      <c r="M1878" s="4">
        <v>6.6150000000000002</v>
      </c>
      <c r="N1878" s="4">
        <v>2.0250000000000004</v>
      </c>
      <c r="O1878" s="4">
        <v>4.8600000000000003</v>
      </c>
      <c r="P1878" s="4">
        <v>0.94500000000000006</v>
      </c>
    </row>
    <row r="1879" spans="1:16" ht="14.25" x14ac:dyDescent="0.2">
      <c r="A1879" s="4" t="str">
        <f>+VLOOKUP(E1879&amp;H1879&amp;I1879&amp;J1879,[1]Homol.!O:S,2,0)</f>
        <v>No NIQ - Jugo en Polvo</v>
      </c>
      <c r="B1879" s="4" t="str">
        <f>+VLOOKUP(E1879&amp;H1879&amp;I1879&amp;J1879,[1]Homol.!O:S,3,0)</f>
        <v>No NIQ - Jugo en Polvo</v>
      </c>
      <c r="C1879" s="4" t="s">
        <v>62</v>
      </c>
      <c r="D1879" s="4" t="s">
        <v>45</v>
      </c>
      <c r="E1879" s="4" t="s">
        <v>47</v>
      </c>
      <c r="F1879" s="4" t="str">
        <f t="shared" si="29"/>
        <v>Formatos Medianos 1000 cc</v>
      </c>
      <c r="G1879" s="4" t="s">
        <v>63</v>
      </c>
      <c r="H1879" s="4" t="s">
        <v>38</v>
      </c>
      <c r="I1879" s="4" t="s">
        <v>6</v>
      </c>
      <c r="J1879" s="4" t="s">
        <v>17</v>
      </c>
      <c r="K1879" s="4">
        <v>93.06</v>
      </c>
      <c r="L1879" s="4">
        <v>3.42</v>
      </c>
    </row>
    <row r="1880" spans="1:16" ht="14.25" x14ac:dyDescent="0.2">
      <c r="A1880" s="4" t="str">
        <f>+VLOOKUP(E1880&amp;H1880&amp;I1880&amp;J1880,[1]Homol.!O:S,2,0)</f>
        <v>No NIQ - Jugo en Polvo</v>
      </c>
      <c r="B1880" s="4" t="str">
        <f>+VLOOKUP(E1880&amp;H1880&amp;I1880&amp;J1880,[1]Homol.!O:S,3,0)</f>
        <v>No NIQ - Jugo en Polvo</v>
      </c>
      <c r="C1880" s="4" t="s">
        <v>62</v>
      </c>
      <c r="D1880" s="4" t="s">
        <v>45</v>
      </c>
      <c r="E1880" s="4" t="s">
        <v>47</v>
      </c>
      <c r="F1880" s="4" t="str">
        <f t="shared" si="29"/>
        <v>Formatos Medianos 1000 cc</v>
      </c>
      <c r="G1880" s="4" t="s">
        <v>63</v>
      </c>
      <c r="H1880" s="4" t="s">
        <v>5</v>
      </c>
      <c r="I1880" s="4" t="s">
        <v>6</v>
      </c>
      <c r="J1880" s="4" t="s">
        <v>17</v>
      </c>
      <c r="K1880" s="4">
        <v>59.579999999999991</v>
      </c>
      <c r="L1880" s="4">
        <v>10.08</v>
      </c>
    </row>
    <row r="1881" spans="1:16" ht="14.25" x14ac:dyDescent="0.2">
      <c r="A1881" s="4" t="str">
        <f>+VLOOKUP(E1881&amp;H1881&amp;I1881&amp;J1881,[1]Homol.!O:S,2,0)</f>
        <v>No NIQ - Jugo en Polvo</v>
      </c>
      <c r="B1881" s="4" t="str">
        <f>+VLOOKUP(E1881&amp;H1881&amp;I1881&amp;J1881,[1]Homol.!O:S,3,0)</f>
        <v>No NIQ - Jugo en Polvo</v>
      </c>
      <c r="C1881" s="4" t="s">
        <v>62</v>
      </c>
      <c r="D1881" s="4" t="s">
        <v>45</v>
      </c>
      <c r="E1881" s="4" t="s">
        <v>47</v>
      </c>
      <c r="F1881" s="4" t="str">
        <f t="shared" si="29"/>
        <v>Formatos Medianos 1000 cc</v>
      </c>
      <c r="G1881" s="4" t="s">
        <v>63</v>
      </c>
      <c r="H1881" s="4" t="s">
        <v>9</v>
      </c>
      <c r="I1881" s="4" t="s">
        <v>6</v>
      </c>
      <c r="J1881" s="4" t="s">
        <v>17</v>
      </c>
      <c r="K1881" s="4">
        <v>115.74</v>
      </c>
      <c r="L1881" s="4">
        <v>13.860000000000001</v>
      </c>
    </row>
    <row r="1882" spans="1:16" ht="14.25" x14ac:dyDescent="0.2">
      <c r="A1882" s="4" t="str">
        <f>+VLOOKUP(E1882&amp;H1882&amp;I1882&amp;J1882,[1]Homol.!O:S,2,0)</f>
        <v>Agua</v>
      </c>
      <c r="B1882" s="4" t="str">
        <f>+VLOOKUP(E1882&amp;H1882&amp;I1882&amp;J1882,[1]Homol.!O:S,3,0)</f>
        <v>Flavored water</v>
      </c>
      <c r="C1882" s="4" t="s">
        <v>62</v>
      </c>
      <c r="D1882" s="4" t="s">
        <v>45</v>
      </c>
      <c r="E1882" s="4" t="s">
        <v>12</v>
      </c>
      <c r="F1882" s="4" t="str">
        <f t="shared" si="29"/>
        <v>Formatos Chicos Pet 500 cc</v>
      </c>
      <c r="G1882" s="4" t="s">
        <v>63</v>
      </c>
      <c r="H1882" s="4" t="s">
        <v>41</v>
      </c>
      <c r="I1882" s="4" t="s">
        <v>13</v>
      </c>
      <c r="J1882" s="4" t="s">
        <v>14</v>
      </c>
      <c r="K1882" s="4">
        <v>35.814999999999998</v>
      </c>
      <c r="L1882" s="4">
        <v>35.519999999999996</v>
      </c>
      <c r="M1882" s="4">
        <v>35.395000000000003</v>
      </c>
      <c r="N1882" s="4">
        <v>15.06</v>
      </c>
      <c r="O1882" s="4">
        <v>0.3</v>
      </c>
    </row>
    <row r="1883" spans="1:16" ht="14.25" x14ac:dyDescent="0.2">
      <c r="A1883" s="4" t="str">
        <f>+VLOOKUP(E1883&amp;H1883&amp;I1883&amp;J1883,[1]Homol.!O:S,2,0)</f>
        <v>Agua</v>
      </c>
      <c r="B1883" s="4" t="str">
        <f>+VLOOKUP(E1883&amp;H1883&amp;I1883&amp;J1883,[1]Homol.!O:S,3,0)</f>
        <v>Flavored water</v>
      </c>
      <c r="C1883" s="4" t="s">
        <v>62</v>
      </c>
      <c r="D1883" s="4" t="s">
        <v>45</v>
      </c>
      <c r="E1883" s="4" t="s">
        <v>12</v>
      </c>
      <c r="F1883" s="4" t="str">
        <f t="shared" si="29"/>
        <v>Formatos Grandes 2250 cc</v>
      </c>
      <c r="G1883" s="4" t="s">
        <v>63</v>
      </c>
      <c r="H1883" s="4" t="s">
        <v>41</v>
      </c>
      <c r="I1883" s="4" t="s">
        <v>15</v>
      </c>
      <c r="J1883" s="4" t="s">
        <v>16</v>
      </c>
      <c r="K1883" s="4">
        <v>15.120000000000001</v>
      </c>
      <c r="L1883" s="4">
        <v>10.53</v>
      </c>
      <c r="M1883" s="4">
        <v>10.530000000000001</v>
      </c>
      <c r="N1883" s="4">
        <v>0</v>
      </c>
      <c r="O1883" s="4">
        <v>0.13500000000000001</v>
      </c>
    </row>
    <row r="1884" spans="1:16" ht="14.25" x14ac:dyDescent="0.2">
      <c r="A1884" s="4" t="str">
        <f>+VLOOKUP(E1884&amp;H1884&amp;I1884&amp;J1884,[1]Homol.!O:S,2,0)</f>
        <v>Agua</v>
      </c>
      <c r="B1884" s="4" t="str">
        <f>+VLOOKUP(E1884&amp;H1884&amp;I1884&amp;J1884,[1]Homol.!O:S,3,0)</f>
        <v>Flavored water</v>
      </c>
      <c r="C1884" s="4" t="s">
        <v>62</v>
      </c>
      <c r="D1884" s="4" t="s">
        <v>45</v>
      </c>
      <c r="E1884" s="4" t="s">
        <v>12</v>
      </c>
      <c r="F1884" s="4" t="str">
        <f t="shared" si="29"/>
        <v>Formatos Medianos 1500 cc</v>
      </c>
      <c r="G1884" s="4" t="s">
        <v>63</v>
      </c>
      <c r="H1884" s="4" t="s">
        <v>41</v>
      </c>
      <c r="I1884" s="4" t="s">
        <v>6</v>
      </c>
      <c r="J1884" s="4" t="s">
        <v>7</v>
      </c>
      <c r="K1884" s="4">
        <v>59.58</v>
      </c>
      <c r="L1884" s="4">
        <v>60.48</v>
      </c>
      <c r="M1884" s="4">
        <v>49.14</v>
      </c>
      <c r="N1884" s="4">
        <v>9.8099999999999987</v>
      </c>
    </row>
    <row r="1885" spans="1:16" ht="14.25" x14ac:dyDescent="0.2">
      <c r="A1885" s="4" t="str">
        <f>+VLOOKUP(E1885&amp;H1885&amp;I1885&amp;J1885,[1]Homol.!O:S,2,0)</f>
        <v>Agua</v>
      </c>
      <c r="B1885" s="4" t="str">
        <f>+VLOOKUP(E1885&amp;H1885&amp;I1885&amp;J1885,[1]Homol.!O:S,3,0)</f>
        <v>Flavored water</v>
      </c>
      <c r="C1885" s="4" t="s">
        <v>62</v>
      </c>
      <c r="D1885" s="4" t="s">
        <v>45</v>
      </c>
      <c r="E1885" s="4" t="s">
        <v>12</v>
      </c>
      <c r="F1885" s="4" t="str">
        <f t="shared" si="29"/>
        <v>Formatos Chicos Pet 500 cc</v>
      </c>
      <c r="G1885" s="4" t="s">
        <v>63</v>
      </c>
      <c r="H1885" s="4" t="s">
        <v>5</v>
      </c>
      <c r="I1885" s="4" t="s">
        <v>13</v>
      </c>
      <c r="J1885" s="4" t="s">
        <v>14</v>
      </c>
      <c r="K1885" s="4">
        <v>147.24</v>
      </c>
      <c r="L1885" s="4">
        <v>118.015</v>
      </c>
      <c r="M1885" s="4">
        <v>146.565</v>
      </c>
      <c r="N1885" s="4">
        <v>88.5</v>
      </c>
      <c r="O1885" s="4">
        <v>102.175</v>
      </c>
      <c r="P1885" s="4">
        <v>24.9</v>
      </c>
    </row>
    <row r="1886" spans="1:16" ht="14.25" x14ac:dyDescent="0.2">
      <c r="A1886" s="4" t="str">
        <f>+VLOOKUP(E1886&amp;H1886&amp;I1886&amp;J1886,[1]Homol.!O:S,2,0)</f>
        <v>Agua</v>
      </c>
      <c r="B1886" s="4" t="str">
        <f>+VLOOKUP(E1886&amp;H1886&amp;I1886&amp;J1886,[1]Homol.!O:S,3,0)</f>
        <v>Flavored water</v>
      </c>
      <c r="C1886" s="4" t="s">
        <v>62</v>
      </c>
      <c r="D1886" s="4" t="s">
        <v>45</v>
      </c>
      <c r="E1886" s="4" t="s">
        <v>12</v>
      </c>
      <c r="F1886" s="4" t="str">
        <f t="shared" si="29"/>
        <v>Formatos Grandes 2000 cc</v>
      </c>
      <c r="G1886" s="4" t="s">
        <v>63</v>
      </c>
      <c r="H1886" s="4" t="s">
        <v>5</v>
      </c>
      <c r="I1886" s="4" t="s">
        <v>15</v>
      </c>
      <c r="J1886" s="4" t="s">
        <v>33</v>
      </c>
      <c r="K1886" s="4">
        <v>141.72</v>
      </c>
      <c r="L1886" s="4">
        <v>101.88</v>
      </c>
      <c r="M1886" s="4">
        <v>132.72</v>
      </c>
      <c r="N1886" s="4">
        <v>70.919999999999987</v>
      </c>
      <c r="O1886" s="4">
        <v>68.16</v>
      </c>
      <c r="P1886" s="4">
        <v>14.64</v>
      </c>
    </row>
    <row r="1887" spans="1:16" ht="14.25" x14ac:dyDescent="0.2">
      <c r="A1887" s="4" t="str">
        <f>+VLOOKUP(E1887&amp;H1887&amp;I1887&amp;J1887,[1]Homol.!O:S,2,0)</f>
        <v>Agua</v>
      </c>
      <c r="B1887" s="4" t="str">
        <f>+VLOOKUP(E1887&amp;H1887&amp;I1887&amp;J1887,[1]Homol.!O:S,3,0)</f>
        <v>Flavored water</v>
      </c>
      <c r="C1887" s="4" t="s">
        <v>62</v>
      </c>
      <c r="D1887" s="4" t="s">
        <v>45</v>
      </c>
      <c r="E1887" s="4" t="s">
        <v>12</v>
      </c>
      <c r="F1887" s="4" t="str">
        <f t="shared" si="29"/>
        <v>Formatos Medianos 1000 cc</v>
      </c>
      <c r="G1887" s="4" t="s">
        <v>63</v>
      </c>
      <c r="H1887" s="4" t="s">
        <v>5</v>
      </c>
      <c r="I1887" s="4" t="s">
        <v>6</v>
      </c>
      <c r="J1887" s="4" t="s">
        <v>17</v>
      </c>
      <c r="K1887" s="4">
        <v>16.439999999999998</v>
      </c>
      <c r="L1887" s="4">
        <v>15.48</v>
      </c>
      <c r="M1887" s="4">
        <v>17.04</v>
      </c>
      <c r="N1887" s="4">
        <v>5.8800000000000008</v>
      </c>
      <c r="O1887" s="4">
        <v>7.5</v>
      </c>
      <c r="P1887" s="4">
        <v>1.8599999999999999</v>
      </c>
    </row>
    <row r="1888" spans="1:16" ht="14.25" x14ac:dyDescent="0.2">
      <c r="A1888" s="4" t="str">
        <f>+VLOOKUP(E1888&amp;H1888&amp;I1888&amp;J1888,[1]Homol.!O:S,2,0)</f>
        <v>Agua</v>
      </c>
      <c r="B1888" s="4" t="str">
        <f>+VLOOKUP(E1888&amp;H1888&amp;I1888&amp;J1888,[1]Homol.!O:S,3,0)</f>
        <v>Flavored water</v>
      </c>
      <c r="C1888" s="4" t="s">
        <v>62</v>
      </c>
      <c r="D1888" s="4" t="s">
        <v>45</v>
      </c>
      <c r="E1888" s="4" t="s">
        <v>12</v>
      </c>
      <c r="F1888" s="4" t="str">
        <f t="shared" si="29"/>
        <v>Formatos Medianos 1500 cc</v>
      </c>
      <c r="G1888" s="4" t="s">
        <v>63</v>
      </c>
      <c r="H1888" s="4" t="s">
        <v>5</v>
      </c>
      <c r="I1888" s="4" t="s">
        <v>6</v>
      </c>
      <c r="J1888" s="4" t="s">
        <v>7</v>
      </c>
      <c r="K1888" s="4">
        <v>212.01</v>
      </c>
      <c r="L1888" s="4">
        <v>188.28</v>
      </c>
      <c r="M1888" s="4">
        <v>214.14000000000001</v>
      </c>
      <c r="N1888" s="4">
        <v>105.47999999999999</v>
      </c>
      <c r="O1888" s="4">
        <v>76.319999999999993</v>
      </c>
      <c r="P1888" s="4">
        <v>20.52</v>
      </c>
    </row>
    <row r="1889" spans="1:16" ht="14.25" x14ac:dyDescent="0.2">
      <c r="A1889" s="4" t="str">
        <f>+VLOOKUP(E1889&amp;H1889&amp;I1889&amp;J1889,[1]Homol.!O:S,2,0)</f>
        <v>Agua</v>
      </c>
      <c r="B1889" s="4" t="str">
        <f>+VLOOKUP(E1889&amp;H1889&amp;I1889&amp;J1889,[1]Homol.!O:S,3,0)</f>
        <v>Flavored water</v>
      </c>
      <c r="C1889" s="4" t="s">
        <v>62</v>
      </c>
      <c r="D1889" s="4" t="s">
        <v>45</v>
      </c>
      <c r="E1889" s="4" t="s">
        <v>12</v>
      </c>
      <c r="F1889" s="4" t="str">
        <f t="shared" si="29"/>
        <v>Formatos Chicos Pet 500 cc</v>
      </c>
      <c r="G1889" s="4" t="s">
        <v>63</v>
      </c>
      <c r="H1889" s="4" t="s">
        <v>9</v>
      </c>
      <c r="I1889" s="4" t="s">
        <v>13</v>
      </c>
      <c r="J1889" s="4" t="s">
        <v>14</v>
      </c>
      <c r="K1889" s="4">
        <v>154.79999999999998</v>
      </c>
      <c r="L1889" s="4">
        <v>129.11500000000001</v>
      </c>
      <c r="M1889" s="4">
        <v>141.82499999999999</v>
      </c>
      <c r="N1889" s="4">
        <v>77.754999999999995</v>
      </c>
      <c r="O1889" s="4">
        <v>89.64</v>
      </c>
      <c r="P1889" s="4">
        <v>21.54</v>
      </c>
    </row>
    <row r="1890" spans="1:16" ht="14.25" x14ac:dyDescent="0.2">
      <c r="A1890" s="4" t="str">
        <f>+VLOOKUP(E1890&amp;H1890&amp;I1890&amp;J1890,[1]Homol.!O:S,2,0)</f>
        <v>Agua</v>
      </c>
      <c r="B1890" s="4" t="str">
        <f>+VLOOKUP(E1890&amp;H1890&amp;I1890&amp;J1890,[1]Homol.!O:S,3,0)</f>
        <v>Flavored water</v>
      </c>
      <c r="C1890" s="4" t="s">
        <v>62</v>
      </c>
      <c r="D1890" s="4" t="s">
        <v>45</v>
      </c>
      <c r="E1890" s="4" t="s">
        <v>12</v>
      </c>
      <c r="F1890" s="4" t="str">
        <f t="shared" si="29"/>
        <v>Formatos Grandes 2000 cc</v>
      </c>
      <c r="G1890" s="4" t="s">
        <v>63</v>
      </c>
      <c r="H1890" s="4" t="s">
        <v>9</v>
      </c>
      <c r="I1890" s="4" t="s">
        <v>15</v>
      </c>
      <c r="J1890" s="4" t="s">
        <v>33</v>
      </c>
      <c r="K1890" s="4">
        <v>174.24</v>
      </c>
      <c r="L1890" s="4">
        <v>119.98</v>
      </c>
      <c r="M1890" s="4">
        <v>160.92000000000002</v>
      </c>
      <c r="N1890" s="4">
        <v>44.86</v>
      </c>
      <c r="O1890" s="4">
        <v>85.36</v>
      </c>
      <c r="P1890" s="4">
        <v>16.8</v>
      </c>
    </row>
    <row r="1891" spans="1:16" ht="14.25" x14ac:dyDescent="0.2">
      <c r="A1891" s="4" t="str">
        <f>+VLOOKUP(E1891&amp;H1891&amp;I1891&amp;J1891,[1]Homol.!O:S,2,0)</f>
        <v>Agua</v>
      </c>
      <c r="B1891" s="4" t="str">
        <f>+VLOOKUP(E1891&amp;H1891&amp;I1891&amp;J1891,[1]Homol.!O:S,3,0)</f>
        <v>Flavored water</v>
      </c>
      <c r="C1891" s="4" t="s">
        <v>62</v>
      </c>
      <c r="D1891" s="4" t="s">
        <v>45</v>
      </c>
      <c r="E1891" s="4" t="s">
        <v>12</v>
      </c>
      <c r="F1891" s="4" t="str">
        <f t="shared" si="29"/>
        <v>Formatos Medianos 1000 cc</v>
      </c>
      <c r="G1891" s="4" t="s">
        <v>63</v>
      </c>
      <c r="H1891" s="4" t="s">
        <v>9</v>
      </c>
      <c r="I1891" s="4" t="s">
        <v>6</v>
      </c>
      <c r="J1891" s="4" t="s">
        <v>17</v>
      </c>
      <c r="K1891" s="4">
        <v>15.48</v>
      </c>
      <c r="L1891" s="4">
        <v>15.6</v>
      </c>
      <c r="M1891" s="4">
        <v>13.060000000000002</v>
      </c>
      <c r="N1891" s="4">
        <v>7.080000000000001</v>
      </c>
      <c r="O1891" s="4">
        <v>7.5</v>
      </c>
      <c r="P1891" s="4">
        <v>1.92</v>
      </c>
    </row>
    <row r="1892" spans="1:16" ht="14.25" x14ac:dyDescent="0.2">
      <c r="A1892" s="4" t="str">
        <f>+VLOOKUP(E1892&amp;H1892&amp;I1892&amp;J1892,[1]Homol.!O:S,2,0)</f>
        <v>Agua</v>
      </c>
      <c r="B1892" s="4" t="str">
        <f>+VLOOKUP(E1892&amp;H1892&amp;I1892&amp;J1892,[1]Homol.!O:S,3,0)</f>
        <v>Flavored water</v>
      </c>
      <c r="C1892" s="4" t="s">
        <v>62</v>
      </c>
      <c r="D1892" s="4" t="s">
        <v>45</v>
      </c>
      <c r="E1892" s="4" t="s">
        <v>12</v>
      </c>
      <c r="F1892" s="4" t="str">
        <f t="shared" si="29"/>
        <v>Formatos Medianos 1500 cc</v>
      </c>
      <c r="G1892" s="4" t="s">
        <v>63</v>
      </c>
      <c r="H1892" s="4" t="s">
        <v>9</v>
      </c>
      <c r="I1892" s="4" t="s">
        <v>6</v>
      </c>
      <c r="J1892" s="4" t="s">
        <v>7</v>
      </c>
      <c r="K1892" s="4">
        <v>216.45</v>
      </c>
      <c r="L1892" s="4">
        <v>211.68</v>
      </c>
      <c r="M1892" s="4">
        <v>232.99499999999998</v>
      </c>
      <c r="N1892" s="4">
        <v>117.54</v>
      </c>
      <c r="O1892" s="4">
        <v>97.8</v>
      </c>
      <c r="P1892" s="4">
        <v>28.71</v>
      </c>
    </row>
    <row r="1893" spans="1:16" ht="14.25" x14ac:dyDescent="0.2">
      <c r="A1893" s="4" t="str">
        <f>+VLOOKUP(E1893&amp;H1893&amp;I1893&amp;J1893,[1]Homol.!O:S,2,0)</f>
        <v>Agua</v>
      </c>
      <c r="B1893" s="4" t="str">
        <f>+VLOOKUP(E1893&amp;H1893&amp;I1893&amp;J1893,[1]Homol.!O:S,3,0)</f>
        <v>Flavored water</v>
      </c>
      <c r="C1893" s="4" t="s">
        <v>62</v>
      </c>
      <c r="D1893" s="4" t="s">
        <v>45</v>
      </c>
      <c r="E1893" s="4" t="s">
        <v>12</v>
      </c>
      <c r="F1893" s="4" t="str">
        <f t="shared" si="29"/>
        <v>Formatos Chicos Pet 500 cc</v>
      </c>
      <c r="G1893" s="4" t="s">
        <v>63</v>
      </c>
      <c r="H1893" s="4" t="s">
        <v>18</v>
      </c>
      <c r="I1893" s="4" t="s">
        <v>13</v>
      </c>
      <c r="J1893" s="4" t="s">
        <v>14</v>
      </c>
      <c r="K1893" s="4">
        <v>55.74</v>
      </c>
      <c r="L1893" s="4">
        <v>70.259999999999991</v>
      </c>
      <c r="M1893" s="4">
        <v>68.099999999999994</v>
      </c>
      <c r="N1893" s="4">
        <v>28.32</v>
      </c>
      <c r="O1893" s="4">
        <v>28.080000000000002</v>
      </c>
      <c r="P1893" s="4">
        <v>11.64</v>
      </c>
    </row>
    <row r="1894" spans="1:16" ht="14.25" x14ac:dyDescent="0.2">
      <c r="A1894" s="4" t="str">
        <f>+VLOOKUP(E1894&amp;H1894&amp;I1894&amp;J1894,[1]Homol.!O:S,2,0)</f>
        <v>Agua</v>
      </c>
      <c r="B1894" s="4" t="str">
        <f>+VLOOKUP(E1894&amp;H1894&amp;I1894&amp;J1894,[1]Homol.!O:S,3,0)</f>
        <v>Flavored water</v>
      </c>
      <c r="C1894" s="4" t="s">
        <v>62</v>
      </c>
      <c r="D1894" s="4" t="s">
        <v>45</v>
      </c>
      <c r="E1894" s="4" t="s">
        <v>12</v>
      </c>
      <c r="F1894" s="4" t="str">
        <f t="shared" si="29"/>
        <v>Formatos Medianos 1500 cc</v>
      </c>
      <c r="G1894" s="4" t="s">
        <v>63</v>
      </c>
      <c r="H1894" s="4" t="s">
        <v>18</v>
      </c>
      <c r="I1894" s="4" t="s">
        <v>6</v>
      </c>
      <c r="J1894" s="4" t="s">
        <v>7</v>
      </c>
      <c r="K1894" s="4">
        <v>137.07</v>
      </c>
      <c r="L1894" s="4">
        <v>99.63</v>
      </c>
      <c r="M1894" s="4">
        <v>86.37</v>
      </c>
      <c r="N1894" s="4">
        <v>51.929999999999993</v>
      </c>
      <c r="O1894" s="4">
        <v>40.230000000000004</v>
      </c>
      <c r="P1894" s="4">
        <v>10.709999999999999</v>
      </c>
    </row>
    <row r="1895" spans="1:16" ht="14.25" x14ac:dyDescent="0.2">
      <c r="A1895" s="4" t="str">
        <f>+VLOOKUP(E1895&amp;H1895&amp;I1895&amp;J1895,[1]Homol.!O:S,2,0)</f>
        <v>Agua</v>
      </c>
      <c r="B1895" s="4" t="str">
        <f>+VLOOKUP(E1895&amp;H1895&amp;I1895&amp;J1895,[1]Homol.!O:S,3,0)</f>
        <v>Flavored water</v>
      </c>
      <c r="C1895" s="4" t="s">
        <v>62</v>
      </c>
      <c r="D1895" s="4" t="s">
        <v>45</v>
      </c>
      <c r="E1895" s="4" t="s">
        <v>12</v>
      </c>
      <c r="F1895" s="4" t="str">
        <f t="shared" si="29"/>
        <v>Formatos Chicos Pet 500 cc</v>
      </c>
      <c r="G1895" s="4" t="s">
        <v>63</v>
      </c>
      <c r="H1895" s="4" t="s">
        <v>10</v>
      </c>
      <c r="I1895" s="4" t="s">
        <v>13</v>
      </c>
      <c r="J1895" s="4" t="s">
        <v>14</v>
      </c>
      <c r="K1895" s="4">
        <v>217.55500000000001</v>
      </c>
      <c r="L1895" s="4">
        <v>199.01999999999998</v>
      </c>
      <c r="M1895" s="4">
        <v>206.33500000000001</v>
      </c>
      <c r="N1895" s="4">
        <v>109.36499999999999</v>
      </c>
      <c r="O1895" s="4">
        <v>128.39499999999998</v>
      </c>
      <c r="P1895" s="4">
        <v>35.94</v>
      </c>
    </row>
    <row r="1896" spans="1:16" ht="14.25" x14ac:dyDescent="0.2">
      <c r="A1896" s="4" t="str">
        <f>+VLOOKUP(E1896&amp;H1896&amp;I1896&amp;J1896,[1]Homol.!O:S,2,0)</f>
        <v>Agua</v>
      </c>
      <c r="B1896" s="4" t="str">
        <f>+VLOOKUP(E1896&amp;H1896&amp;I1896&amp;J1896,[1]Homol.!O:S,3,0)</f>
        <v>Flavored water</v>
      </c>
      <c r="C1896" s="4" t="s">
        <v>62</v>
      </c>
      <c r="D1896" s="4" t="s">
        <v>45</v>
      </c>
      <c r="E1896" s="4" t="s">
        <v>12</v>
      </c>
      <c r="F1896" s="4" t="str">
        <f t="shared" si="29"/>
        <v>Formatos Grandes 2000 cc</v>
      </c>
      <c r="G1896" s="4" t="s">
        <v>63</v>
      </c>
      <c r="H1896" s="4" t="s">
        <v>10</v>
      </c>
      <c r="I1896" s="4" t="s">
        <v>15</v>
      </c>
      <c r="J1896" s="4" t="s">
        <v>33</v>
      </c>
      <c r="K1896" s="4">
        <v>294.48</v>
      </c>
      <c r="L1896" s="4">
        <v>222.24</v>
      </c>
      <c r="M1896" s="4">
        <v>243.7</v>
      </c>
      <c r="N1896" s="4">
        <v>130.63999999999999</v>
      </c>
      <c r="O1896" s="4">
        <v>134.28</v>
      </c>
      <c r="P1896" s="4">
        <v>31.799999999999997</v>
      </c>
    </row>
    <row r="1897" spans="1:16" ht="14.25" x14ac:dyDescent="0.2">
      <c r="A1897" s="4" t="str">
        <f>+VLOOKUP(E1897&amp;H1897&amp;I1897&amp;J1897,[1]Homol.!O:S,2,0)</f>
        <v>Agua</v>
      </c>
      <c r="B1897" s="4" t="str">
        <f>+VLOOKUP(E1897&amp;H1897&amp;I1897&amp;J1897,[1]Homol.!O:S,3,0)</f>
        <v>Flavored water</v>
      </c>
      <c r="C1897" s="4" t="s">
        <v>62</v>
      </c>
      <c r="D1897" s="4" t="s">
        <v>45</v>
      </c>
      <c r="E1897" s="4" t="s">
        <v>12</v>
      </c>
      <c r="F1897" s="4" t="str">
        <f t="shared" si="29"/>
        <v>Formatos Medianos 1000 cc</v>
      </c>
      <c r="G1897" s="4" t="s">
        <v>63</v>
      </c>
      <c r="H1897" s="4" t="s">
        <v>10</v>
      </c>
      <c r="I1897" s="4" t="s">
        <v>6</v>
      </c>
      <c r="J1897" s="4" t="s">
        <v>17</v>
      </c>
      <c r="K1897" s="4">
        <v>22.08</v>
      </c>
      <c r="L1897" s="4">
        <v>21.6</v>
      </c>
      <c r="M1897" s="4">
        <v>18.84</v>
      </c>
      <c r="N1897" s="4">
        <v>9.9500000000000011</v>
      </c>
      <c r="O1897" s="4">
        <v>8.94</v>
      </c>
      <c r="P1897" s="4">
        <v>3.0600000000000005</v>
      </c>
    </row>
    <row r="1898" spans="1:16" ht="14.25" x14ac:dyDescent="0.2">
      <c r="A1898" s="4" t="str">
        <f>+VLOOKUP(E1898&amp;H1898&amp;I1898&amp;J1898,[1]Homol.!O:S,2,0)</f>
        <v>Agua</v>
      </c>
      <c r="B1898" s="4" t="str">
        <f>+VLOOKUP(E1898&amp;H1898&amp;I1898&amp;J1898,[1]Homol.!O:S,3,0)</f>
        <v>Flavored water</v>
      </c>
      <c r="C1898" s="4" t="s">
        <v>62</v>
      </c>
      <c r="D1898" s="4" t="s">
        <v>45</v>
      </c>
      <c r="E1898" s="4" t="s">
        <v>12</v>
      </c>
      <c r="F1898" s="4" t="str">
        <f t="shared" si="29"/>
        <v>Formatos Medianos 1500 cc</v>
      </c>
      <c r="G1898" s="4" t="s">
        <v>63</v>
      </c>
      <c r="H1898" s="4" t="s">
        <v>10</v>
      </c>
      <c r="I1898" s="4" t="s">
        <v>6</v>
      </c>
      <c r="J1898" s="4" t="s">
        <v>7</v>
      </c>
      <c r="K1898" s="4">
        <v>328.75500000000005</v>
      </c>
      <c r="L1898" s="4">
        <v>323.01</v>
      </c>
      <c r="M1898" s="4">
        <v>327.12</v>
      </c>
      <c r="N1898" s="4">
        <v>146.63999999999999</v>
      </c>
      <c r="O1898" s="4">
        <v>141.30000000000001</v>
      </c>
      <c r="P1898" s="4">
        <v>35.459999999999994</v>
      </c>
    </row>
    <row r="1899" spans="1:16" ht="14.25" x14ac:dyDescent="0.2">
      <c r="A1899" s="4" t="str">
        <f>+VLOOKUP(E1899&amp;H1899&amp;I1899&amp;J1899,[1]Homol.!O:S,2,0)</f>
        <v>Agua</v>
      </c>
      <c r="B1899" s="4" t="str">
        <f>+VLOOKUP(E1899&amp;H1899&amp;I1899&amp;J1899,[1]Homol.!O:S,3,0)</f>
        <v>Flavored water</v>
      </c>
      <c r="C1899" s="4" t="s">
        <v>62</v>
      </c>
      <c r="D1899" s="4" t="s">
        <v>45</v>
      </c>
      <c r="E1899" s="4" t="s">
        <v>20</v>
      </c>
      <c r="F1899" s="4" t="str">
        <f t="shared" si="29"/>
        <v>Formatos Grandes 2250 cc</v>
      </c>
      <c r="G1899" s="4" t="s">
        <v>63</v>
      </c>
      <c r="H1899" s="4" t="s">
        <v>41</v>
      </c>
      <c r="I1899" s="4" t="s">
        <v>15</v>
      </c>
      <c r="J1899" s="4" t="s">
        <v>16</v>
      </c>
      <c r="K1899" s="4">
        <v>2.5649999999999999</v>
      </c>
      <c r="L1899" s="4">
        <v>1.62</v>
      </c>
      <c r="M1899" s="4">
        <v>0.27</v>
      </c>
      <c r="N1899" s="4">
        <v>-0.27</v>
      </c>
    </row>
    <row r="1900" spans="1:16" ht="14.25" x14ac:dyDescent="0.2">
      <c r="A1900" s="4" t="str">
        <f>+VLOOKUP(E1900&amp;H1900&amp;I1900&amp;J1900,[1]Homol.!O:S,2,0)</f>
        <v>Agua</v>
      </c>
      <c r="B1900" s="4" t="str">
        <f>+VLOOKUP(E1900&amp;H1900&amp;I1900&amp;J1900,[1]Homol.!O:S,3,0)</f>
        <v>Flavored water</v>
      </c>
      <c r="C1900" s="4" t="s">
        <v>62</v>
      </c>
      <c r="D1900" s="4" t="s">
        <v>45</v>
      </c>
      <c r="E1900" s="4" t="s">
        <v>20</v>
      </c>
      <c r="F1900" s="4" t="str">
        <f t="shared" si="29"/>
        <v>Formatos Medianos 1500 cc</v>
      </c>
      <c r="G1900" s="4" t="s">
        <v>63</v>
      </c>
      <c r="H1900" s="4" t="s">
        <v>41</v>
      </c>
      <c r="I1900" s="4" t="s">
        <v>6</v>
      </c>
      <c r="J1900" s="4" t="s">
        <v>7</v>
      </c>
      <c r="K1900" s="4">
        <v>3.1500000000000004</v>
      </c>
      <c r="L1900" s="4">
        <v>8.19</v>
      </c>
      <c r="M1900" s="4">
        <v>1.17</v>
      </c>
      <c r="N1900" s="4">
        <v>-0.18</v>
      </c>
    </row>
    <row r="1901" spans="1:16" ht="14.25" x14ac:dyDescent="0.2">
      <c r="A1901" s="4" t="str">
        <f>+VLOOKUP(E1901&amp;H1901&amp;I1901&amp;J1901,[1]Homol.!O:S,2,0)</f>
        <v>Agua</v>
      </c>
      <c r="B1901" s="4" t="str">
        <f>+VLOOKUP(E1901&amp;H1901&amp;I1901&amp;J1901,[1]Homol.!O:S,3,0)</f>
        <v>Flavored water</v>
      </c>
      <c r="C1901" s="4" t="s">
        <v>62</v>
      </c>
      <c r="D1901" s="4" t="s">
        <v>45</v>
      </c>
      <c r="E1901" s="4" t="s">
        <v>20</v>
      </c>
      <c r="F1901" s="4" t="str">
        <f t="shared" si="29"/>
        <v>Formatos Chicos Pet 500 cc</v>
      </c>
      <c r="G1901" s="4" t="s">
        <v>63</v>
      </c>
      <c r="H1901" s="4" t="s">
        <v>5</v>
      </c>
      <c r="I1901" s="4" t="s">
        <v>13</v>
      </c>
      <c r="J1901" s="4" t="s">
        <v>14</v>
      </c>
      <c r="K1901" s="4">
        <v>4.6199999999999992</v>
      </c>
      <c r="L1901" s="4">
        <v>6.42</v>
      </c>
      <c r="M1901" s="4">
        <v>4.9550000000000001</v>
      </c>
      <c r="N1901" s="4">
        <v>3.54</v>
      </c>
      <c r="O1901" s="4">
        <v>2.94</v>
      </c>
      <c r="P1901" s="4">
        <v>1.1400000000000001</v>
      </c>
    </row>
    <row r="1902" spans="1:16" ht="14.25" x14ac:dyDescent="0.2">
      <c r="A1902" s="4" t="str">
        <f>+VLOOKUP(E1902&amp;H1902&amp;I1902&amp;J1902,[1]Homol.!O:S,2,0)</f>
        <v>Agua</v>
      </c>
      <c r="B1902" s="4" t="str">
        <f>+VLOOKUP(E1902&amp;H1902&amp;I1902&amp;J1902,[1]Homol.!O:S,3,0)</f>
        <v>Flavored water</v>
      </c>
      <c r="C1902" s="4" t="s">
        <v>62</v>
      </c>
      <c r="D1902" s="4" t="s">
        <v>45</v>
      </c>
      <c r="E1902" s="4" t="s">
        <v>20</v>
      </c>
      <c r="F1902" s="4" t="str">
        <f t="shared" si="29"/>
        <v>Formatos Grandes 2250 cc</v>
      </c>
      <c r="G1902" s="4" t="s">
        <v>63</v>
      </c>
      <c r="H1902" s="4" t="s">
        <v>5</v>
      </c>
      <c r="I1902" s="4" t="s">
        <v>15</v>
      </c>
      <c r="J1902" s="4" t="s">
        <v>16</v>
      </c>
      <c r="K1902" s="4">
        <v>8.504999999999999</v>
      </c>
      <c r="L1902" s="4">
        <v>10.395</v>
      </c>
      <c r="M1902" s="4">
        <v>8.91</v>
      </c>
      <c r="N1902" s="4">
        <v>7.9650000000000007</v>
      </c>
      <c r="O1902" s="4">
        <v>8.7750000000000004</v>
      </c>
      <c r="P1902" s="4">
        <v>2.16</v>
      </c>
    </row>
    <row r="1903" spans="1:16" ht="14.25" x14ac:dyDescent="0.2">
      <c r="A1903" s="4" t="str">
        <f>+VLOOKUP(E1903&amp;H1903&amp;I1903&amp;J1903,[1]Homol.!O:S,2,0)</f>
        <v>Agua</v>
      </c>
      <c r="B1903" s="4" t="str">
        <f>+VLOOKUP(E1903&amp;H1903&amp;I1903&amp;J1903,[1]Homol.!O:S,3,0)</f>
        <v>Flavored water</v>
      </c>
      <c r="C1903" s="4" t="s">
        <v>62</v>
      </c>
      <c r="D1903" s="4" t="s">
        <v>45</v>
      </c>
      <c r="E1903" s="4" t="s">
        <v>20</v>
      </c>
      <c r="F1903" s="4" t="str">
        <f t="shared" si="29"/>
        <v>Formatos Medianos 1500 cc</v>
      </c>
      <c r="G1903" s="4" t="s">
        <v>63</v>
      </c>
      <c r="H1903" s="4" t="s">
        <v>5</v>
      </c>
      <c r="I1903" s="4" t="s">
        <v>6</v>
      </c>
      <c r="J1903" s="4" t="s">
        <v>7</v>
      </c>
      <c r="K1903" s="4">
        <v>18.45</v>
      </c>
      <c r="L1903" s="4">
        <v>15.84</v>
      </c>
      <c r="M1903" s="4">
        <v>18.27</v>
      </c>
      <c r="N1903" s="4">
        <v>9.7200000000000006</v>
      </c>
      <c r="O1903" s="4">
        <v>8.64</v>
      </c>
      <c r="P1903" s="4">
        <v>2.34</v>
      </c>
    </row>
    <row r="1904" spans="1:16" ht="14.25" x14ac:dyDescent="0.2">
      <c r="A1904" s="4" t="str">
        <f>+VLOOKUP(E1904&amp;H1904&amp;I1904&amp;J1904,[1]Homol.!O:S,2,0)</f>
        <v>Agua</v>
      </c>
      <c r="B1904" s="4" t="str">
        <f>+VLOOKUP(E1904&amp;H1904&amp;I1904&amp;J1904,[1]Homol.!O:S,3,0)</f>
        <v>Flavored water</v>
      </c>
      <c r="C1904" s="4" t="s">
        <v>62</v>
      </c>
      <c r="D1904" s="4" t="s">
        <v>45</v>
      </c>
      <c r="E1904" s="4" t="s">
        <v>20</v>
      </c>
      <c r="F1904" s="4" t="str">
        <f t="shared" si="29"/>
        <v>Formatos Chicos Pet 500 cc</v>
      </c>
      <c r="G1904" s="4" t="s">
        <v>63</v>
      </c>
      <c r="H1904" s="4" t="s">
        <v>9</v>
      </c>
      <c r="I1904" s="4" t="s">
        <v>13</v>
      </c>
      <c r="J1904" s="4" t="s">
        <v>14</v>
      </c>
      <c r="K1904" s="4">
        <v>6.84</v>
      </c>
      <c r="L1904" s="4">
        <v>7.02</v>
      </c>
      <c r="M1904" s="4">
        <v>5.1849999999999996</v>
      </c>
      <c r="N1904" s="4">
        <v>3.84</v>
      </c>
      <c r="O1904" s="4">
        <v>2.8200000000000003</v>
      </c>
      <c r="P1904" s="4">
        <v>0.78</v>
      </c>
    </row>
    <row r="1905" spans="1:16" ht="14.25" x14ac:dyDescent="0.2">
      <c r="A1905" s="4" t="str">
        <f>+VLOOKUP(E1905&amp;H1905&amp;I1905&amp;J1905,[1]Homol.!O:S,2,0)</f>
        <v>Agua</v>
      </c>
      <c r="B1905" s="4" t="str">
        <f>+VLOOKUP(E1905&amp;H1905&amp;I1905&amp;J1905,[1]Homol.!O:S,3,0)</f>
        <v>Flavored water</v>
      </c>
      <c r="C1905" s="4" t="s">
        <v>62</v>
      </c>
      <c r="D1905" s="4" t="s">
        <v>45</v>
      </c>
      <c r="E1905" s="4" t="s">
        <v>20</v>
      </c>
      <c r="F1905" s="4" t="str">
        <f t="shared" si="29"/>
        <v>Formatos Grandes 2250 cc</v>
      </c>
      <c r="G1905" s="4" t="s">
        <v>63</v>
      </c>
      <c r="H1905" s="4" t="s">
        <v>9</v>
      </c>
      <c r="I1905" s="4" t="s">
        <v>15</v>
      </c>
      <c r="J1905" s="4" t="s">
        <v>16</v>
      </c>
      <c r="K1905" s="4">
        <v>12.555000000000001</v>
      </c>
      <c r="L1905" s="4">
        <v>14.309999999999999</v>
      </c>
      <c r="M1905" s="4">
        <v>13.635</v>
      </c>
      <c r="N1905" s="4">
        <v>8.2349999999999994</v>
      </c>
      <c r="O1905" s="4">
        <v>11.475000000000001</v>
      </c>
      <c r="P1905" s="4">
        <v>2.835</v>
      </c>
    </row>
    <row r="1906" spans="1:16" ht="14.25" x14ac:dyDescent="0.2">
      <c r="A1906" s="4" t="str">
        <f>+VLOOKUP(E1906&amp;H1906&amp;I1906&amp;J1906,[1]Homol.!O:S,2,0)</f>
        <v>Agua</v>
      </c>
      <c r="B1906" s="4" t="str">
        <f>+VLOOKUP(E1906&amp;H1906&amp;I1906&amp;J1906,[1]Homol.!O:S,3,0)</f>
        <v>Flavored water</v>
      </c>
      <c r="C1906" s="4" t="s">
        <v>62</v>
      </c>
      <c r="D1906" s="4" t="s">
        <v>45</v>
      </c>
      <c r="E1906" s="4" t="s">
        <v>20</v>
      </c>
      <c r="F1906" s="4" t="str">
        <f t="shared" si="29"/>
        <v>Formatos Medianos 1500 cc</v>
      </c>
      <c r="G1906" s="4" t="s">
        <v>63</v>
      </c>
      <c r="H1906" s="4" t="s">
        <v>9</v>
      </c>
      <c r="I1906" s="4" t="s">
        <v>6</v>
      </c>
      <c r="J1906" s="4" t="s">
        <v>7</v>
      </c>
      <c r="K1906" s="4">
        <v>18.72</v>
      </c>
      <c r="L1906" s="4">
        <v>24.3</v>
      </c>
      <c r="M1906" s="4">
        <v>20.88</v>
      </c>
      <c r="N1906" s="4">
        <v>11.25</v>
      </c>
      <c r="O1906" s="4">
        <v>11.07</v>
      </c>
      <c r="P1906" s="4">
        <v>2.34</v>
      </c>
    </row>
    <row r="1907" spans="1:16" ht="14.25" x14ac:dyDescent="0.2">
      <c r="A1907" s="4" t="str">
        <f>+VLOOKUP(E1907&amp;H1907&amp;I1907&amp;J1907,[1]Homol.!O:S,2,0)</f>
        <v>Agua</v>
      </c>
      <c r="B1907" s="4" t="str">
        <f>+VLOOKUP(E1907&amp;H1907&amp;I1907&amp;J1907,[1]Homol.!O:S,3,0)</f>
        <v>Flavored water</v>
      </c>
      <c r="C1907" s="4" t="s">
        <v>62</v>
      </c>
      <c r="D1907" s="4" t="s">
        <v>45</v>
      </c>
      <c r="E1907" s="4" t="s">
        <v>20</v>
      </c>
      <c r="F1907" s="4" t="str">
        <f t="shared" si="29"/>
        <v>Formatos Chicos Pet 500 cc</v>
      </c>
      <c r="G1907" s="4" t="s">
        <v>63</v>
      </c>
      <c r="H1907" s="4" t="s">
        <v>10</v>
      </c>
      <c r="I1907" s="4" t="s">
        <v>13</v>
      </c>
      <c r="J1907" s="4" t="s">
        <v>14</v>
      </c>
      <c r="K1907" s="4">
        <v>14.879999999999999</v>
      </c>
      <c r="L1907" s="4">
        <v>17.940000000000001</v>
      </c>
      <c r="M1907" s="4">
        <v>14.46</v>
      </c>
      <c r="N1907" s="4">
        <v>7.379999999999999</v>
      </c>
      <c r="O1907" s="4">
        <v>7.8000000000000007</v>
      </c>
      <c r="P1907" s="4">
        <v>2.16</v>
      </c>
    </row>
    <row r="1908" spans="1:16" ht="14.25" x14ac:dyDescent="0.2">
      <c r="A1908" s="4" t="str">
        <f>+VLOOKUP(E1908&amp;H1908&amp;I1908&amp;J1908,[1]Homol.!O:S,2,0)</f>
        <v>Agua</v>
      </c>
      <c r="B1908" s="4" t="str">
        <f>+VLOOKUP(E1908&amp;H1908&amp;I1908&amp;J1908,[1]Homol.!O:S,3,0)</f>
        <v>Flavored water</v>
      </c>
      <c r="C1908" s="4" t="s">
        <v>62</v>
      </c>
      <c r="D1908" s="4" t="s">
        <v>45</v>
      </c>
      <c r="E1908" s="4" t="s">
        <v>20</v>
      </c>
      <c r="F1908" s="4" t="str">
        <f t="shared" si="29"/>
        <v>Formatos Grandes 2250 cc</v>
      </c>
      <c r="G1908" s="4" t="s">
        <v>63</v>
      </c>
      <c r="H1908" s="4" t="s">
        <v>10</v>
      </c>
      <c r="I1908" s="4" t="s">
        <v>15</v>
      </c>
      <c r="J1908" s="4" t="s">
        <v>16</v>
      </c>
      <c r="K1908" s="4">
        <v>26.1675</v>
      </c>
      <c r="L1908" s="4">
        <v>27.27</v>
      </c>
      <c r="M1908" s="4">
        <v>23.76</v>
      </c>
      <c r="N1908" s="4">
        <v>18.72</v>
      </c>
      <c r="O1908" s="4">
        <v>17.55</v>
      </c>
      <c r="P1908" s="4">
        <v>4.32</v>
      </c>
    </row>
    <row r="1909" spans="1:16" ht="14.25" x14ac:dyDescent="0.2">
      <c r="A1909" s="4" t="str">
        <f>+VLOOKUP(E1909&amp;H1909&amp;I1909&amp;J1909,[1]Homol.!O:S,2,0)</f>
        <v>Agua</v>
      </c>
      <c r="B1909" s="4" t="str">
        <f>+VLOOKUP(E1909&amp;H1909&amp;I1909&amp;J1909,[1]Homol.!O:S,3,0)</f>
        <v>Flavored water</v>
      </c>
      <c r="C1909" s="4" t="s">
        <v>62</v>
      </c>
      <c r="D1909" s="4" t="s">
        <v>45</v>
      </c>
      <c r="E1909" s="4" t="s">
        <v>20</v>
      </c>
      <c r="F1909" s="4" t="str">
        <f t="shared" si="29"/>
        <v>Formatos Medianos 1500 cc</v>
      </c>
      <c r="G1909" s="4" t="s">
        <v>63</v>
      </c>
      <c r="H1909" s="4" t="s">
        <v>10</v>
      </c>
      <c r="I1909" s="4" t="s">
        <v>6</v>
      </c>
      <c r="J1909" s="4" t="s">
        <v>7</v>
      </c>
      <c r="K1909" s="4">
        <v>32.835000000000001</v>
      </c>
      <c r="L1909" s="4">
        <v>35.729999999999997</v>
      </c>
      <c r="M1909" s="4">
        <v>35.64</v>
      </c>
      <c r="N1909" s="4">
        <v>17.46</v>
      </c>
      <c r="O1909" s="4">
        <v>17.805</v>
      </c>
      <c r="P1909" s="4">
        <v>4.68</v>
      </c>
    </row>
    <row r="1910" spans="1:16" ht="14.25" x14ac:dyDescent="0.2">
      <c r="A1910" s="4" t="str">
        <f>+VLOOKUP(E1910&amp;H1910&amp;I1910&amp;J1910,[1]Homol.!O:S,2,0)</f>
        <v>Agua</v>
      </c>
      <c r="B1910" s="4" t="str">
        <f>+VLOOKUP(E1910&amp;H1910&amp;I1910&amp;J1910,[1]Homol.!O:S,3,0)</f>
        <v>Flavored water</v>
      </c>
      <c r="C1910" s="4" t="s">
        <v>62</v>
      </c>
      <c r="D1910" s="4" t="s">
        <v>45</v>
      </c>
      <c r="E1910" s="4" t="s">
        <v>42</v>
      </c>
      <c r="F1910" s="4" t="str">
        <f t="shared" si="29"/>
        <v>Formatos Chicos Pet 575 cc</v>
      </c>
      <c r="G1910" s="4" t="s">
        <v>63</v>
      </c>
      <c r="H1910" s="4" t="s">
        <v>38</v>
      </c>
      <c r="I1910" s="4" t="s">
        <v>13</v>
      </c>
      <c r="J1910" s="4" t="s">
        <v>43</v>
      </c>
      <c r="K1910" s="4">
        <v>21.942</v>
      </c>
      <c r="L1910" s="4">
        <v>15.801</v>
      </c>
      <c r="M1910" s="4">
        <v>15.042</v>
      </c>
      <c r="N1910" s="4">
        <v>6.9689999999999994</v>
      </c>
      <c r="O1910" s="4">
        <v>6.8999999999999995</v>
      </c>
      <c r="P1910" s="4">
        <v>1.0349999999999999</v>
      </c>
    </row>
    <row r="1911" spans="1:16" ht="14.25" x14ac:dyDescent="0.2">
      <c r="A1911" s="4" t="str">
        <f>+VLOOKUP(E1911&amp;H1911&amp;I1911&amp;J1911,[1]Homol.!O:S,2,0)</f>
        <v>Agua</v>
      </c>
      <c r="B1911" s="4" t="str">
        <f>+VLOOKUP(E1911&amp;H1911&amp;I1911&amp;J1911,[1]Homol.!O:S,3,0)</f>
        <v>Flavored water</v>
      </c>
      <c r="C1911" s="4" t="s">
        <v>62</v>
      </c>
      <c r="D1911" s="4" t="s">
        <v>45</v>
      </c>
      <c r="E1911" s="4" t="s">
        <v>42</v>
      </c>
      <c r="F1911" s="4" t="str">
        <f t="shared" si="29"/>
        <v>Formatos Grandes 2250 cc</v>
      </c>
      <c r="G1911" s="4" t="s">
        <v>63</v>
      </c>
      <c r="H1911" s="4" t="s">
        <v>38</v>
      </c>
      <c r="I1911" s="4" t="s">
        <v>15</v>
      </c>
      <c r="J1911" s="4" t="s">
        <v>16</v>
      </c>
      <c r="K1911" s="4">
        <v>31.86</v>
      </c>
      <c r="L1911" s="4">
        <v>19.98</v>
      </c>
      <c r="M1911" s="4">
        <v>12.555</v>
      </c>
      <c r="N1911" s="4">
        <v>5.4</v>
      </c>
      <c r="O1911" s="4">
        <v>6.2100000000000009</v>
      </c>
      <c r="P1911" s="4">
        <v>0.81</v>
      </c>
    </row>
    <row r="1912" spans="1:16" ht="14.25" x14ac:dyDescent="0.2">
      <c r="A1912" s="4" t="str">
        <f>+VLOOKUP(E1912&amp;H1912&amp;I1912&amp;J1912,[1]Homol.!O:S,2,0)</f>
        <v>Agua</v>
      </c>
      <c r="B1912" s="4" t="str">
        <f>+VLOOKUP(E1912&amp;H1912&amp;I1912&amp;J1912,[1]Homol.!O:S,3,0)</f>
        <v>Flavored water</v>
      </c>
      <c r="C1912" s="4" t="s">
        <v>62</v>
      </c>
      <c r="D1912" s="4" t="s">
        <v>45</v>
      </c>
      <c r="E1912" s="4" t="s">
        <v>42</v>
      </c>
      <c r="F1912" s="4" t="str">
        <f t="shared" si="29"/>
        <v>Formatos Chicos Pet 575 cc</v>
      </c>
      <c r="G1912" s="4" t="s">
        <v>63</v>
      </c>
      <c r="H1912" s="4" t="s">
        <v>10</v>
      </c>
      <c r="I1912" s="4" t="s">
        <v>13</v>
      </c>
      <c r="J1912" s="4" t="s">
        <v>43</v>
      </c>
      <c r="K1912" s="4">
        <v>22.562999999999999</v>
      </c>
      <c r="L1912" s="4">
        <v>25.943999999999999</v>
      </c>
      <c r="M1912" s="4">
        <v>15.456</v>
      </c>
      <c r="N1912" s="4">
        <v>7.5209999999999999</v>
      </c>
      <c r="O1912" s="4">
        <v>8.113249999999999</v>
      </c>
      <c r="P1912" s="4">
        <v>1.587</v>
      </c>
    </row>
    <row r="1913" spans="1:16" ht="14.25" x14ac:dyDescent="0.2">
      <c r="A1913" s="4" t="str">
        <f>+VLOOKUP(E1913&amp;H1913&amp;I1913&amp;J1913,[1]Homol.!O:S,2,0)</f>
        <v>Agua</v>
      </c>
      <c r="B1913" s="4" t="str">
        <f>+VLOOKUP(E1913&amp;H1913&amp;I1913&amp;J1913,[1]Homol.!O:S,3,0)</f>
        <v>Flavored water</v>
      </c>
      <c r="C1913" s="4" t="s">
        <v>62</v>
      </c>
      <c r="D1913" s="4" t="s">
        <v>45</v>
      </c>
      <c r="E1913" s="4" t="s">
        <v>42</v>
      </c>
      <c r="F1913" s="4" t="str">
        <f t="shared" si="29"/>
        <v>Formatos Grandes 2250 cc</v>
      </c>
      <c r="G1913" s="4" t="s">
        <v>63</v>
      </c>
      <c r="H1913" s="4" t="s">
        <v>10</v>
      </c>
      <c r="I1913" s="4" t="s">
        <v>15</v>
      </c>
      <c r="J1913" s="4" t="s">
        <v>16</v>
      </c>
      <c r="K1913" s="4">
        <v>18.4725</v>
      </c>
      <c r="L1913" s="4">
        <v>13.8375</v>
      </c>
      <c r="M1913" s="4">
        <v>6.75</v>
      </c>
      <c r="N1913" s="4">
        <v>3.24</v>
      </c>
      <c r="O1913" s="4">
        <v>3.24</v>
      </c>
      <c r="P1913" s="4">
        <v>0</v>
      </c>
    </row>
    <row r="1914" spans="1:16" ht="14.25" x14ac:dyDescent="0.2">
      <c r="A1914" s="4" t="str">
        <f>+VLOOKUP(E1914&amp;H1914&amp;I1914&amp;J1914,[1]Homol.!O:S,2,0)</f>
        <v>Agua</v>
      </c>
      <c r="B1914" s="4" t="str">
        <f>+VLOOKUP(E1914&amp;H1914&amp;I1914&amp;J1914,[1]Homol.!O:S,3,0)</f>
        <v>Plain water</v>
      </c>
      <c r="C1914" s="4" t="s">
        <v>62</v>
      </c>
      <c r="D1914" s="4" t="s">
        <v>45</v>
      </c>
      <c r="E1914" s="4" t="s">
        <v>21</v>
      </c>
      <c r="F1914" s="4" t="str">
        <f t="shared" si="29"/>
        <v>Bidones 6250 cc</v>
      </c>
      <c r="G1914" s="4" t="s">
        <v>63</v>
      </c>
      <c r="H1914" s="4" t="s">
        <v>22</v>
      </c>
      <c r="I1914" s="4" t="s">
        <v>23</v>
      </c>
      <c r="J1914" s="4" t="s">
        <v>35</v>
      </c>
      <c r="K1914" s="4">
        <v>935.375</v>
      </c>
      <c r="L1914" s="4">
        <v>890.375</v>
      </c>
      <c r="M1914" s="4">
        <v>990.3125</v>
      </c>
      <c r="N1914" s="4">
        <v>428.625</v>
      </c>
      <c r="O1914" s="4">
        <v>435.5</v>
      </c>
      <c r="P1914" s="4">
        <v>109.625</v>
      </c>
    </row>
    <row r="1915" spans="1:16" ht="14.25" x14ac:dyDescent="0.2">
      <c r="A1915" s="4" t="str">
        <f>+VLOOKUP(E1915&amp;H1915&amp;I1915&amp;J1915,[1]Homol.!O:S,2,0)</f>
        <v>Agua</v>
      </c>
      <c r="B1915" s="4" t="str">
        <f>+VLOOKUP(E1915&amp;H1915&amp;I1915&amp;J1915,[1]Homol.!O:S,3,0)</f>
        <v>Plain water</v>
      </c>
      <c r="C1915" s="4" t="s">
        <v>62</v>
      </c>
      <c r="D1915" s="4" t="s">
        <v>45</v>
      </c>
      <c r="E1915" s="4" t="s">
        <v>21</v>
      </c>
      <c r="F1915" s="4" t="str">
        <f t="shared" si="29"/>
        <v>Formatos Chicos Pet 600 cc</v>
      </c>
      <c r="G1915" s="4" t="s">
        <v>63</v>
      </c>
      <c r="H1915" s="4" t="s">
        <v>22</v>
      </c>
      <c r="I1915" s="4" t="s">
        <v>13</v>
      </c>
      <c r="J1915" s="4" t="s">
        <v>27</v>
      </c>
      <c r="K1915" s="4">
        <v>637.62600000000009</v>
      </c>
      <c r="L1915" s="4">
        <v>512.976</v>
      </c>
      <c r="M1915" s="4">
        <v>447.34800000000001</v>
      </c>
      <c r="N1915" s="4">
        <v>195.03</v>
      </c>
      <c r="O1915" s="4">
        <v>329.166</v>
      </c>
      <c r="P1915" s="4">
        <v>113.178</v>
      </c>
    </row>
    <row r="1916" spans="1:16" ht="14.25" x14ac:dyDescent="0.2">
      <c r="A1916" s="4" t="str">
        <f>+VLOOKUP(E1916&amp;H1916&amp;I1916&amp;J1916,[1]Homol.!O:S,2,0)</f>
        <v>Agua</v>
      </c>
      <c r="B1916" s="4" t="str">
        <f>+VLOOKUP(E1916&amp;H1916&amp;I1916&amp;J1916,[1]Homol.!O:S,3,0)</f>
        <v>Plain water</v>
      </c>
      <c r="C1916" s="4" t="s">
        <v>62</v>
      </c>
      <c r="D1916" s="4" t="s">
        <v>45</v>
      </c>
      <c r="E1916" s="4" t="s">
        <v>21</v>
      </c>
      <c r="F1916" s="4" t="str">
        <f t="shared" si="29"/>
        <v>Formatos Grandes 2250 cc</v>
      </c>
      <c r="G1916" s="4" t="s">
        <v>63</v>
      </c>
      <c r="H1916" s="4" t="s">
        <v>22</v>
      </c>
      <c r="I1916" s="4" t="s">
        <v>15</v>
      </c>
      <c r="J1916" s="4" t="s">
        <v>16</v>
      </c>
      <c r="K1916" s="4">
        <v>664.85249999999996</v>
      </c>
      <c r="L1916" s="4">
        <v>632.42999999999995</v>
      </c>
      <c r="M1916" s="4">
        <v>636.09749999999997</v>
      </c>
      <c r="N1916" s="4">
        <v>265.45499999999998</v>
      </c>
      <c r="O1916" s="4">
        <v>322.11</v>
      </c>
      <c r="P1916" s="4">
        <v>154.71</v>
      </c>
    </row>
    <row r="1917" spans="1:16" ht="14.25" x14ac:dyDescent="0.2">
      <c r="A1917" s="4" t="str">
        <f>+VLOOKUP(E1917&amp;H1917&amp;I1917&amp;J1917,[1]Homol.!O:S,2,0)</f>
        <v>Agua</v>
      </c>
      <c r="B1917" s="4" t="str">
        <f>+VLOOKUP(E1917&amp;H1917&amp;I1917&amp;J1917,[1]Homol.!O:S,3,0)</f>
        <v>Plain water</v>
      </c>
      <c r="C1917" s="4" t="s">
        <v>62</v>
      </c>
      <c r="D1917" s="4" t="s">
        <v>45</v>
      </c>
      <c r="E1917" s="4" t="s">
        <v>21</v>
      </c>
      <c r="F1917" s="4" t="str">
        <f t="shared" si="29"/>
        <v>Formatos Medianos 1650 cc</v>
      </c>
      <c r="G1917" s="4" t="s">
        <v>63</v>
      </c>
      <c r="H1917" s="4" t="s">
        <v>22</v>
      </c>
      <c r="I1917" s="4" t="s">
        <v>6</v>
      </c>
      <c r="J1917" s="4" t="s">
        <v>28</v>
      </c>
      <c r="K1917" s="4">
        <v>370.029</v>
      </c>
      <c r="L1917" s="4">
        <v>445.30200000000002</v>
      </c>
      <c r="M1917" s="4">
        <v>409.24950000000001</v>
      </c>
      <c r="N1917" s="4">
        <v>192.423</v>
      </c>
      <c r="O1917" s="4">
        <v>199.98</v>
      </c>
      <c r="P1917" s="4">
        <v>62.073</v>
      </c>
    </row>
    <row r="1918" spans="1:16" ht="14.25" x14ac:dyDescent="0.2">
      <c r="A1918" s="4" t="str">
        <f>+VLOOKUP(E1918&amp;H1918&amp;I1918&amp;J1918,[1]Homol.!O:S,2,0)</f>
        <v>Agua</v>
      </c>
      <c r="B1918" s="4" t="str">
        <f>+VLOOKUP(E1918&amp;H1918&amp;I1918&amp;J1918,[1]Homol.!O:S,3,0)</f>
        <v>Plain water</v>
      </c>
      <c r="C1918" s="4" t="s">
        <v>62</v>
      </c>
      <c r="D1918" s="4" t="s">
        <v>45</v>
      </c>
      <c r="E1918" s="4" t="s">
        <v>29</v>
      </c>
      <c r="F1918" s="4" t="str">
        <f t="shared" si="29"/>
        <v>Formatos Chicos Pet 500 cc</v>
      </c>
      <c r="G1918" s="4" t="s">
        <v>63</v>
      </c>
      <c r="H1918" s="4" t="s">
        <v>22</v>
      </c>
      <c r="I1918" s="4" t="s">
        <v>13</v>
      </c>
      <c r="J1918" s="4" t="s">
        <v>14</v>
      </c>
      <c r="K1918" s="4">
        <v>307.02000000000004</v>
      </c>
      <c r="L1918" s="4">
        <v>327.83</v>
      </c>
      <c r="M1918" s="4">
        <v>466.11999999999995</v>
      </c>
      <c r="N1918" s="4">
        <v>224.01500000000001</v>
      </c>
      <c r="O1918" s="4">
        <v>280.49</v>
      </c>
      <c r="P1918" s="4">
        <v>58.8</v>
      </c>
    </row>
    <row r="1919" spans="1:16" ht="14.25" x14ac:dyDescent="0.2">
      <c r="A1919" s="4" t="str">
        <f>+VLOOKUP(E1919&amp;H1919&amp;I1919&amp;J1919,[1]Homol.!O:S,2,0)</f>
        <v>Agua</v>
      </c>
      <c r="B1919" s="4" t="str">
        <f>+VLOOKUP(E1919&amp;H1919&amp;I1919&amp;J1919,[1]Homol.!O:S,3,0)</f>
        <v>Plain water</v>
      </c>
      <c r="C1919" s="4" t="s">
        <v>62</v>
      </c>
      <c r="D1919" s="4" t="s">
        <v>45</v>
      </c>
      <c r="E1919" s="4" t="s">
        <v>29</v>
      </c>
      <c r="F1919" s="4" t="str">
        <f t="shared" si="29"/>
        <v>Formatos Chicos Pet 750 cc</v>
      </c>
      <c r="G1919" s="4" t="s">
        <v>63</v>
      </c>
      <c r="H1919" s="4" t="s">
        <v>22</v>
      </c>
      <c r="I1919" s="4" t="s">
        <v>13</v>
      </c>
      <c r="J1919" s="4" t="s">
        <v>30</v>
      </c>
      <c r="K1919" s="4">
        <v>263.7</v>
      </c>
      <c r="L1919" s="4">
        <v>240.54750000000001</v>
      </c>
      <c r="M1919" s="4">
        <v>324.50999999999993</v>
      </c>
      <c r="N1919" s="4">
        <v>134.99250000000001</v>
      </c>
      <c r="O1919" s="4">
        <v>112.23</v>
      </c>
      <c r="P1919" s="4">
        <v>49.769999999999996</v>
      </c>
    </row>
    <row r="1920" spans="1:16" ht="14.25" x14ac:dyDescent="0.2">
      <c r="A1920" s="4" t="str">
        <f>+VLOOKUP(E1920&amp;H1920&amp;I1920&amp;J1920,[1]Homol.!O:S,2,0)</f>
        <v>Agua</v>
      </c>
      <c r="B1920" s="4" t="str">
        <f>+VLOOKUP(E1920&amp;H1920&amp;I1920&amp;J1920,[1]Homol.!O:S,3,0)</f>
        <v>Plain water</v>
      </c>
      <c r="C1920" s="4" t="s">
        <v>62</v>
      </c>
      <c r="D1920" s="4" t="s">
        <v>45</v>
      </c>
      <c r="E1920" s="4" t="s">
        <v>29</v>
      </c>
      <c r="F1920" s="4" t="str">
        <f t="shared" si="29"/>
        <v>FORMATOS CHICOS PET PREMIUM 500 cc Pet Premium</v>
      </c>
      <c r="G1920" s="4" t="s">
        <v>63</v>
      </c>
      <c r="H1920" s="4" t="s">
        <v>22</v>
      </c>
      <c r="I1920" s="4" t="s">
        <v>31</v>
      </c>
      <c r="J1920" s="4" t="s">
        <v>32</v>
      </c>
      <c r="K1920" s="4">
        <v>1.26</v>
      </c>
      <c r="L1920" s="4">
        <v>2.1</v>
      </c>
      <c r="M1920" s="4">
        <v>0.6</v>
      </c>
      <c r="N1920" s="4">
        <v>0.65999999999999992</v>
      </c>
      <c r="O1920" s="4">
        <v>0.9</v>
      </c>
    </row>
    <row r="1921" spans="1:39" ht="14.25" x14ac:dyDescent="0.2">
      <c r="A1921" s="4" t="str">
        <f>+VLOOKUP(E1921&amp;H1921&amp;I1921&amp;J1921,[1]Homol.!O:S,2,0)</f>
        <v>Agua</v>
      </c>
      <c r="B1921" s="4" t="str">
        <f>+VLOOKUP(E1921&amp;H1921&amp;I1921&amp;J1921,[1]Homol.!O:S,3,0)</f>
        <v>Plain water</v>
      </c>
      <c r="C1921" s="4" t="s">
        <v>62</v>
      </c>
      <c r="D1921" s="4" t="s">
        <v>45</v>
      </c>
      <c r="E1921" s="4" t="s">
        <v>29</v>
      </c>
      <c r="F1921" s="4" t="str">
        <f t="shared" si="29"/>
        <v>Formatos Grandes 2000 cc</v>
      </c>
      <c r="G1921" s="4" t="s">
        <v>63</v>
      </c>
      <c r="H1921" s="4" t="s">
        <v>22</v>
      </c>
      <c r="I1921" s="4" t="s">
        <v>15</v>
      </c>
      <c r="J1921" s="4" t="s">
        <v>33</v>
      </c>
      <c r="K1921" s="4">
        <v>616.88</v>
      </c>
      <c r="L1921" s="4">
        <v>722.98</v>
      </c>
      <c r="M1921" s="4">
        <v>714.66</v>
      </c>
      <c r="N1921" s="4">
        <v>307.26</v>
      </c>
      <c r="O1921" s="4">
        <v>371.88</v>
      </c>
      <c r="P1921" s="4">
        <v>122.63999999999999</v>
      </c>
    </row>
    <row r="1922" spans="1:39" ht="14.25" x14ac:dyDescent="0.2">
      <c r="A1922" s="4" t="str">
        <f>+VLOOKUP(E1922&amp;H1922&amp;I1922&amp;J1922,[1]Homol.!O:S,2,0)</f>
        <v>Agua</v>
      </c>
      <c r="B1922" s="4" t="str">
        <f>+VLOOKUP(E1922&amp;H1922&amp;I1922&amp;J1922,[1]Homol.!O:S,3,0)</f>
        <v>Plain water</v>
      </c>
      <c r="C1922" s="4" t="s">
        <v>62</v>
      </c>
      <c r="D1922" s="4" t="s">
        <v>45</v>
      </c>
      <c r="E1922" s="4" t="s">
        <v>29</v>
      </c>
      <c r="F1922" s="4" t="str">
        <f t="shared" si="29"/>
        <v>Formatos Medianos 1500 cc</v>
      </c>
      <c r="G1922" s="4" t="s">
        <v>63</v>
      </c>
      <c r="H1922" s="4" t="s">
        <v>22</v>
      </c>
      <c r="I1922" s="4" t="s">
        <v>6</v>
      </c>
      <c r="J1922" s="4" t="s">
        <v>7</v>
      </c>
      <c r="K1922" s="4">
        <v>325.70999999999998</v>
      </c>
      <c r="L1922" s="4">
        <v>354.41999999999996</v>
      </c>
      <c r="M1922" s="4">
        <v>416.49</v>
      </c>
      <c r="N1922" s="4">
        <v>208.89000000000001</v>
      </c>
      <c r="O1922" s="4">
        <v>235.35</v>
      </c>
      <c r="P1922" s="4">
        <v>72.089999999999989</v>
      </c>
    </row>
    <row r="1923" spans="1:39" ht="14.25" x14ac:dyDescent="0.2">
      <c r="A1923" s="4" t="str">
        <f>+VLOOKUP(E1923&amp;H1923&amp;I1923&amp;J1923,[1]Homol.!O:S,2,0)</f>
        <v>Agua</v>
      </c>
      <c r="B1923" s="4" t="str">
        <f>+VLOOKUP(E1923&amp;H1923&amp;I1923&amp;J1923,[1]Homol.!O:S,3,0)</f>
        <v>Plain water</v>
      </c>
      <c r="C1923" s="4" t="s">
        <v>62</v>
      </c>
      <c r="D1923" s="4" t="s">
        <v>45</v>
      </c>
      <c r="E1923" s="4" t="s">
        <v>29</v>
      </c>
      <c r="F1923" s="4" t="str">
        <f t="shared" ref="F1923:F1986" si="30">_xlfn.CONCAT(I1923," ",J1923)</f>
        <v>Formatos Chicos Pet 500 cc</v>
      </c>
      <c r="G1923" s="4" t="s">
        <v>63</v>
      </c>
      <c r="H1923" s="4" t="s">
        <v>34</v>
      </c>
      <c r="I1923" s="4" t="s">
        <v>13</v>
      </c>
      <c r="J1923" s="4" t="s">
        <v>14</v>
      </c>
      <c r="K1923" s="4">
        <v>162.22500000000002</v>
      </c>
      <c r="L1923" s="4">
        <v>168.04</v>
      </c>
      <c r="M1923" s="4">
        <v>167.73500000000001</v>
      </c>
      <c r="N1923" s="4">
        <v>115.55</v>
      </c>
      <c r="O1923" s="4">
        <v>137.09</v>
      </c>
      <c r="P1923" s="4">
        <v>28.92</v>
      </c>
    </row>
    <row r="1924" spans="1:39" ht="14.25" x14ac:dyDescent="0.2">
      <c r="A1924" s="4" t="str">
        <f>+VLOOKUP(E1924&amp;H1924&amp;I1924&amp;J1924,[1]Homol.!O:S,2,0)</f>
        <v>Agua</v>
      </c>
      <c r="B1924" s="4" t="str">
        <f>+VLOOKUP(E1924&amp;H1924&amp;I1924&amp;J1924,[1]Homol.!O:S,3,0)</f>
        <v>Plain water</v>
      </c>
      <c r="C1924" s="4" t="s">
        <v>62</v>
      </c>
      <c r="D1924" s="4" t="s">
        <v>45</v>
      </c>
      <c r="E1924" s="4" t="s">
        <v>29</v>
      </c>
      <c r="F1924" s="4" t="str">
        <f t="shared" si="30"/>
        <v>FORMATOS CHICOS PET PREMIUM 500 cc Pet Premium</v>
      </c>
      <c r="G1924" s="4" t="s">
        <v>63</v>
      </c>
      <c r="H1924" s="4" t="s">
        <v>34</v>
      </c>
      <c r="I1924" s="4" t="s">
        <v>31</v>
      </c>
      <c r="J1924" s="4" t="s">
        <v>32</v>
      </c>
      <c r="K1924" s="4">
        <v>0.42</v>
      </c>
      <c r="L1924" s="4">
        <v>1.68</v>
      </c>
      <c r="M1924" s="4">
        <v>1.8</v>
      </c>
      <c r="N1924" s="4">
        <v>0.3</v>
      </c>
      <c r="O1924" s="4">
        <v>1.2</v>
      </c>
      <c r="P1924" s="4">
        <v>0.06</v>
      </c>
    </row>
    <row r="1925" spans="1:39" ht="14.25" x14ac:dyDescent="0.2">
      <c r="A1925" s="4" t="str">
        <f>+VLOOKUP(E1925&amp;H1925&amp;I1925&amp;J1925,[1]Homol.!O:S,2,0)</f>
        <v>Agua</v>
      </c>
      <c r="B1925" s="4" t="str">
        <f>+VLOOKUP(E1925&amp;H1925&amp;I1925&amp;J1925,[1]Homol.!O:S,3,0)</f>
        <v>Plain water</v>
      </c>
      <c r="C1925" s="4" t="s">
        <v>62</v>
      </c>
      <c r="D1925" s="4" t="s">
        <v>45</v>
      </c>
      <c r="E1925" s="4" t="s">
        <v>29</v>
      </c>
      <c r="F1925" s="4" t="str">
        <f t="shared" si="30"/>
        <v>Formatos Medianos 1500 cc</v>
      </c>
      <c r="G1925" s="4" t="s">
        <v>63</v>
      </c>
      <c r="H1925" s="4" t="s">
        <v>34</v>
      </c>
      <c r="I1925" s="4" t="s">
        <v>6</v>
      </c>
      <c r="J1925" s="4" t="s">
        <v>7</v>
      </c>
      <c r="K1925" s="4">
        <v>152.70000000000002</v>
      </c>
      <c r="L1925" s="4">
        <v>135.52499999999998</v>
      </c>
      <c r="M1925" s="4">
        <v>142.02000000000001</v>
      </c>
      <c r="N1925" s="4">
        <v>79.62</v>
      </c>
      <c r="O1925" s="4">
        <v>103.95</v>
      </c>
      <c r="P1925" s="4">
        <v>31.229999999999997</v>
      </c>
    </row>
    <row r="1926" spans="1:39" ht="14.25" x14ac:dyDescent="0.2">
      <c r="A1926" s="4" t="str">
        <f>+VLOOKUP(E1926&amp;H1926&amp;I1926&amp;J1926,[1]Homol.!O:S,2,0)</f>
        <v>Agua</v>
      </c>
      <c r="B1926" s="4" t="str">
        <f>+VLOOKUP(E1926&amp;H1926&amp;I1926&amp;J1926,[1]Homol.!O:S,3,0)</f>
        <v>Flavored water</v>
      </c>
      <c r="C1926" s="4" t="s">
        <v>62</v>
      </c>
      <c r="D1926" s="4" t="s">
        <v>45</v>
      </c>
      <c r="E1926" s="4" t="s">
        <v>4</v>
      </c>
      <c r="F1926" s="4" t="str">
        <f t="shared" si="30"/>
        <v>Formatos Medianos 1500 cc</v>
      </c>
      <c r="G1926" s="4" t="s">
        <v>63</v>
      </c>
      <c r="H1926" s="4" t="s">
        <v>5</v>
      </c>
      <c r="I1926" s="4" t="s">
        <v>6</v>
      </c>
      <c r="J1926" s="4" t="s">
        <v>7</v>
      </c>
      <c r="R1926" s="4">
        <v>127.89000000000063</v>
      </c>
      <c r="S1926" s="4">
        <v>115.02000000000076</v>
      </c>
      <c r="T1926" s="4">
        <v>168.84000000000097</v>
      </c>
      <c r="U1926" s="4">
        <v>211.2300000000015</v>
      </c>
      <c r="V1926" s="4">
        <v>223.11000000000138</v>
      </c>
      <c r="W1926" s="4">
        <v>218.88000000000071</v>
      </c>
      <c r="X1926" s="4">
        <v>168.12000000000069</v>
      </c>
      <c r="Y1926" s="4">
        <v>134.28000000000034</v>
      </c>
      <c r="Z1926" s="4">
        <v>53.460000000000242</v>
      </c>
      <c r="AA1926" s="4">
        <v>18.899999999999984</v>
      </c>
      <c r="AB1926" s="4">
        <v>25.019999999999978</v>
      </c>
      <c r="AC1926" s="4">
        <v>34.11</v>
      </c>
      <c r="AD1926" s="4">
        <v>47.160000000000174</v>
      </c>
      <c r="AE1926" s="4">
        <v>40.410000000000103</v>
      </c>
      <c r="AF1926" s="4">
        <v>61.380000000000237</v>
      </c>
      <c r="AG1926" s="4">
        <v>73.170000000000442</v>
      </c>
      <c r="AH1926" s="4">
        <v>100.98000000000069</v>
      </c>
      <c r="AI1926" s="4">
        <v>119.52000000000085</v>
      </c>
      <c r="AJ1926" s="4">
        <v>253.98000000000249</v>
      </c>
      <c r="AK1926" s="4">
        <v>160.5600000000012</v>
      </c>
      <c r="AL1926" s="4">
        <v>69.30000000000048</v>
      </c>
      <c r="AM1926" s="4">
        <v>75.690000000000452</v>
      </c>
    </row>
    <row r="1927" spans="1:39" ht="14.25" x14ac:dyDescent="0.2">
      <c r="A1927" s="4" t="str">
        <f>+VLOOKUP(E1927&amp;H1927&amp;I1927&amp;J1927,[1]Homol.!O:S,2,0)</f>
        <v>Agua</v>
      </c>
      <c r="B1927" s="4" t="str">
        <f>+VLOOKUP(E1927&amp;H1927&amp;I1927&amp;J1927,[1]Homol.!O:S,3,0)</f>
        <v>Flavored water</v>
      </c>
      <c r="C1927" s="4" t="s">
        <v>62</v>
      </c>
      <c r="D1927" s="4" t="s">
        <v>45</v>
      </c>
      <c r="E1927" s="4" t="s">
        <v>4</v>
      </c>
      <c r="F1927" s="4" t="str">
        <f t="shared" si="30"/>
        <v>Formatos Medianos 1500 cc</v>
      </c>
      <c r="G1927" s="4" t="s">
        <v>63</v>
      </c>
      <c r="H1927" s="4" t="s">
        <v>8</v>
      </c>
      <c r="I1927" s="4" t="s">
        <v>6</v>
      </c>
      <c r="J1927" s="4" t="s">
        <v>7</v>
      </c>
      <c r="S1927" s="4">
        <v>79.650000000000404</v>
      </c>
      <c r="T1927" s="4">
        <v>105.57000000000045</v>
      </c>
      <c r="U1927" s="4">
        <v>100.62000000000066</v>
      </c>
      <c r="V1927" s="4">
        <v>190.26000000000116</v>
      </c>
      <c r="W1927" s="4">
        <v>89.820000000000135</v>
      </c>
      <c r="X1927" s="4">
        <v>49.32</v>
      </c>
      <c r="Y1927" s="4">
        <v>55.53000000000003</v>
      </c>
      <c r="Z1927" s="4">
        <v>17.459999999999987</v>
      </c>
      <c r="AA1927" s="4">
        <v>6.4799999999999986</v>
      </c>
      <c r="AB1927" s="4">
        <v>9.449999999999994</v>
      </c>
      <c r="AC1927" s="4">
        <v>10.79999999999999</v>
      </c>
      <c r="AD1927" s="4">
        <v>19.979999999999976</v>
      </c>
      <c r="AE1927" s="4">
        <v>24.749999999999972</v>
      </c>
      <c r="AF1927" s="4">
        <v>29.609999999999971</v>
      </c>
      <c r="AG1927" s="4">
        <v>34.560000000000009</v>
      </c>
      <c r="AH1927" s="4">
        <v>55.170000000000186</v>
      </c>
      <c r="AI1927" s="4">
        <v>117.72000000000065</v>
      </c>
      <c r="AJ1927" s="4">
        <v>152.01000000000116</v>
      </c>
      <c r="AK1927" s="4">
        <v>97.560000000000585</v>
      </c>
      <c r="AL1927" s="4">
        <v>34.65</v>
      </c>
      <c r="AM1927" s="4">
        <v>39.960000000000058</v>
      </c>
    </row>
    <row r="1928" spans="1:39" ht="14.25" x14ac:dyDescent="0.2">
      <c r="A1928" s="4" t="str">
        <f>+VLOOKUP(E1928&amp;H1928&amp;I1928&amp;J1928,[1]Homol.!O:S,2,0)</f>
        <v>Agua</v>
      </c>
      <c r="B1928" s="4" t="str">
        <f>+VLOOKUP(E1928&amp;H1928&amp;I1928&amp;J1928,[1]Homol.!O:S,3,0)</f>
        <v>Flavored water</v>
      </c>
      <c r="C1928" s="4" t="s">
        <v>62</v>
      </c>
      <c r="D1928" s="4" t="s">
        <v>45</v>
      </c>
      <c r="E1928" s="4" t="s">
        <v>4</v>
      </c>
      <c r="F1928" s="4" t="str">
        <f t="shared" si="30"/>
        <v>Formatos Medianos 1500 cc</v>
      </c>
      <c r="G1928" s="4" t="s">
        <v>63</v>
      </c>
      <c r="H1928" s="4" t="s">
        <v>9</v>
      </c>
      <c r="I1928" s="4" t="s">
        <v>6</v>
      </c>
      <c r="J1928" s="4" t="s">
        <v>7</v>
      </c>
      <c r="R1928" s="4">
        <v>113.85000000000049</v>
      </c>
      <c r="S1928" s="4">
        <v>91.17000000000057</v>
      </c>
      <c r="T1928" s="4">
        <v>149.67000000000075</v>
      </c>
      <c r="U1928" s="4">
        <v>184.77000000000129</v>
      </c>
      <c r="V1928" s="4">
        <v>192.33000000000118</v>
      </c>
      <c r="W1928" s="4">
        <v>242.1000000000009</v>
      </c>
      <c r="X1928" s="4">
        <v>180.90000000000077</v>
      </c>
      <c r="Y1928" s="4">
        <v>127.8000000000003</v>
      </c>
      <c r="Z1928" s="4">
        <v>37.440000000000069</v>
      </c>
      <c r="AA1928" s="4">
        <v>17.909999999999986</v>
      </c>
      <c r="AB1928" s="4">
        <v>20.969999999999985</v>
      </c>
      <c r="AC1928" s="4">
        <v>28.709999999999965</v>
      </c>
      <c r="AD1928" s="4">
        <v>34.649999999999984</v>
      </c>
      <c r="AE1928" s="4">
        <v>38.880000000000081</v>
      </c>
      <c r="AF1928" s="4">
        <v>55.620000000000203</v>
      </c>
      <c r="AG1928" s="4">
        <v>67.140000000000342</v>
      </c>
      <c r="AH1928" s="4">
        <v>112.50000000000077</v>
      </c>
      <c r="AI1928" s="4">
        <v>149.22000000000102</v>
      </c>
      <c r="AJ1928" s="4">
        <v>246.15000000000254</v>
      </c>
      <c r="AK1928" s="4">
        <v>143.28000000000097</v>
      </c>
      <c r="AL1928" s="4">
        <v>60.750000000000348</v>
      </c>
      <c r="AM1928" s="4">
        <v>67.410000000000423</v>
      </c>
    </row>
    <row r="1929" spans="1:39" ht="14.25" x14ac:dyDescent="0.2">
      <c r="A1929" s="4" t="str">
        <f>+VLOOKUP(E1929&amp;H1929&amp;I1929&amp;J1929,[1]Homol.!O:S,2,0)</f>
        <v>Agua</v>
      </c>
      <c r="B1929" s="4" t="str">
        <f>+VLOOKUP(E1929&amp;H1929&amp;I1929&amp;J1929,[1]Homol.!O:S,3,0)</f>
        <v>Flavored water</v>
      </c>
      <c r="C1929" s="4" t="s">
        <v>62</v>
      </c>
      <c r="D1929" s="4" t="s">
        <v>45</v>
      </c>
      <c r="E1929" s="4" t="s">
        <v>4</v>
      </c>
      <c r="F1929" s="4" t="str">
        <f t="shared" si="30"/>
        <v>Formatos Medianos 1500 cc</v>
      </c>
      <c r="G1929" s="4" t="s">
        <v>63</v>
      </c>
      <c r="H1929" s="4" t="s">
        <v>10</v>
      </c>
      <c r="I1929" s="4" t="s">
        <v>6</v>
      </c>
      <c r="J1929" s="4" t="s">
        <v>7</v>
      </c>
      <c r="R1929" s="4">
        <v>128.43000000000063</v>
      </c>
      <c r="S1929" s="4">
        <v>100.89000000000068</v>
      </c>
      <c r="T1929" s="4">
        <v>197.10000000000127</v>
      </c>
      <c r="U1929" s="4">
        <v>230.4900000000018</v>
      </c>
      <c r="V1929" s="4">
        <v>271.62000000000097</v>
      </c>
      <c r="W1929" s="4">
        <v>185.58000000000069</v>
      </c>
      <c r="X1929" s="4">
        <v>213.30000000000084</v>
      </c>
      <c r="Y1929" s="4">
        <v>179.28000000000048</v>
      </c>
      <c r="Z1929" s="4">
        <v>54.810000000000258</v>
      </c>
      <c r="AA1929" s="4">
        <v>26.189999999999976</v>
      </c>
      <c r="AB1929" s="4">
        <v>29.339999999999975</v>
      </c>
      <c r="AC1929" s="4">
        <v>42.660000000000068</v>
      </c>
      <c r="AD1929" s="4">
        <v>50.940000000000232</v>
      </c>
      <c r="AE1929" s="4">
        <v>50.940000000000225</v>
      </c>
      <c r="AF1929" s="4">
        <v>77.760000000000417</v>
      </c>
      <c r="AG1929" s="4">
        <v>103.14000000000075</v>
      </c>
      <c r="AH1929" s="4">
        <v>136.71000000000095</v>
      </c>
      <c r="AI1929" s="4">
        <v>240.84000000000191</v>
      </c>
      <c r="AJ1929" s="4">
        <v>307.2600000000005</v>
      </c>
      <c r="AK1929" s="4">
        <v>189.9000000000014</v>
      </c>
      <c r="AL1929" s="4">
        <v>83.610000000000696</v>
      </c>
      <c r="AM1929" s="4">
        <v>94.410000000000807</v>
      </c>
    </row>
    <row r="1930" spans="1:39" ht="14.25" x14ac:dyDescent="0.2">
      <c r="A1930" s="4" t="str">
        <f>+VLOOKUP(E1930&amp;H1930&amp;I1930&amp;J1930,[1]Homol.!O:S,2,0)</f>
        <v>Agua</v>
      </c>
      <c r="B1930" s="4" t="str">
        <f>+VLOOKUP(E1930&amp;H1930&amp;I1930&amp;J1930,[1]Homol.!O:S,3,0)</f>
        <v>Flavored water</v>
      </c>
      <c r="C1930" s="4" t="s">
        <v>62</v>
      </c>
      <c r="D1930" s="4" t="s">
        <v>45</v>
      </c>
      <c r="E1930" s="4" t="s">
        <v>4</v>
      </c>
      <c r="F1930" s="4" t="str">
        <f t="shared" si="30"/>
        <v>Formatos Medianos 1500 cc</v>
      </c>
      <c r="G1930" s="4" t="s">
        <v>63</v>
      </c>
      <c r="H1930" s="4" t="s">
        <v>11</v>
      </c>
      <c r="I1930" s="4" t="s">
        <v>6</v>
      </c>
      <c r="J1930" s="4" t="s">
        <v>7</v>
      </c>
      <c r="AE1930" s="4">
        <v>15.659999999999981</v>
      </c>
      <c r="AF1930" s="4">
        <v>11.969999999999994</v>
      </c>
      <c r="AG1930" s="4">
        <v>9.7199999999999935</v>
      </c>
      <c r="AH1930" s="4">
        <v>15.569999999999984</v>
      </c>
      <c r="AI1930" s="4">
        <v>22.589999999999975</v>
      </c>
      <c r="AJ1930" s="4">
        <v>24.569999999999975</v>
      </c>
      <c r="AK1930" s="4">
        <v>18.089999999999986</v>
      </c>
      <c r="AL1930" s="4">
        <v>6.0299999999999976</v>
      </c>
      <c r="AM1930" s="4">
        <v>2.3400000000000003</v>
      </c>
    </row>
    <row r="1931" spans="1:39" ht="14.25" x14ac:dyDescent="0.2">
      <c r="A1931" s="4" t="str">
        <f>+VLOOKUP(E1931&amp;H1931&amp;I1931&amp;J1931,[1]Homol.!O:S,2,0)</f>
        <v>Agua</v>
      </c>
      <c r="B1931" s="4" t="str">
        <f>+VLOOKUP(E1931&amp;H1931&amp;I1931&amp;J1931,[1]Homol.!O:S,3,0)</f>
        <v>Flavored water</v>
      </c>
      <c r="C1931" s="4" t="s">
        <v>62</v>
      </c>
      <c r="D1931" s="4" t="s">
        <v>45</v>
      </c>
      <c r="E1931" s="4" t="s">
        <v>36</v>
      </c>
      <c r="F1931" s="4" t="str">
        <f t="shared" si="30"/>
        <v>Formatos Chicos Pet 500 cc</v>
      </c>
      <c r="G1931" s="4" t="s">
        <v>63</v>
      </c>
      <c r="H1931" s="4" t="s">
        <v>37</v>
      </c>
      <c r="I1931" s="4" t="s">
        <v>13</v>
      </c>
      <c r="J1931" s="4" t="s">
        <v>14</v>
      </c>
      <c r="R1931" s="4">
        <v>1.7400000000000002</v>
      </c>
      <c r="S1931" s="4">
        <v>1.5600000000000005</v>
      </c>
      <c r="T1931" s="4">
        <v>1.9800000000000009</v>
      </c>
      <c r="U1931" s="4">
        <v>2.1000000000000005</v>
      </c>
      <c r="V1931" s="4">
        <v>2.8200000000000016</v>
      </c>
      <c r="W1931" s="4">
        <v>1.5</v>
      </c>
      <c r="X1931" s="4">
        <v>2.1000000000000005</v>
      </c>
      <c r="Y1931" s="4">
        <v>1.86</v>
      </c>
      <c r="Z1931" s="4">
        <v>0.90000000000000036</v>
      </c>
      <c r="AA1931" s="4">
        <v>0.6</v>
      </c>
      <c r="AB1931" s="4">
        <v>0.78</v>
      </c>
      <c r="AC1931" s="4">
        <v>0.24</v>
      </c>
    </row>
    <row r="1932" spans="1:39" ht="14.25" x14ac:dyDescent="0.2">
      <c r="A1932" s="4" t="str">
        <f>+VLOOKUP(E1932&amp;H1932&amp;I1932&amp;J1932,[1]Homol.!O:S,2,0)</f>
        <v>Agua</v>
      </c>
      <c r="B1932" s="4" t="str">
        <f>+VLOOKUP(E1932&amp;H1932&amp;I1932&amp;J1932,[1]Homol.!O:S,3,0)</f>
        <v>Flavored water</v>
      </c>
      <c r="C1932" s="4" t="s">
        <v>62</v>
      </c>
      <c r="D1932" s="4" t="s">
        <v>45</v>
      </c>
      <c r="E1932" s="4" t="s">
        <v>36</v>
      </c>
      <c r="F1932" s="4" t="str">
        <f t="shared" si="30"/>
        <v>Formatos Grandes 2250 cc</v>
      </c>
      <c r="G1932" s="4" t="s">
        <v>63</v>
      </c>
      <c r="H1932" s="4" t="s">
        <v>37</v>
      </c>
      <c r="I1932" s="4" t="s">
        <v>15</v>
      </c>
      <c r="J1932" s="4" t="s">
        <v>16</v>
      </c>
      <c r="R1932" s="4">
        <v>1.35</v>
      </c>
      <c r="S1932" s="4">
        <v>1.08</v>
      </c>
      <c r="T1932" s="4">
        <v>0.67500000000000004</v>
      </c>
      <c r="U1932" s="4">
        <v>1.8900000000000001</v>
      </c>
      <c r="V1932" s="4">
        <v>2.4300000000000006</v>
      </c>
      <c r="W1932" s="4">
        <v>2.4300000000000002</v>
      </c>
      <c r="X1932" s="4">
        <v>1.35</v>
      </c>
      <c r="Y1932" s="4">
        <v>2.5650000000000004</v>
      </c>
      <c r="Z1932" s="4">
        <v>0.67500000000000004</v>
      </c>
      <c r="AA1932" s="4">
        <v>1.2150000000000001</v>
      </c>
      <c r="AB1932" s="4">
        <v>1.08</v>
      </c>
      <c r="AC1932" s="4">
        <v>0.54</v>
      </c>
      <c r="AE1932" s="4">
        <v>1.2150000000000001</v>
      </c>
      <c r="AF1932" s="4">
        <v>1.35</v>
      </c>
      <c r="AG1932" s="4">
        <v>2.0250000000000004</v>
      </c>
      <c r="AH1932" s="4">
        <v>1.08</v>
      </c>
      <c r="AI1932" s="4">
        <v>1.35</v>
      </c>
      <c r="AJ1932" s="4">
        <v>1.2150000000000001</v>
      </c>
    </row>
    <row r="1933" spans="1:39" ht="14.25" x14ac:dyDescent="0.2">
      <c r="A1933" s="4" t="str">
        <f>+VLOOKUP(E1933&amp;H1933&amp;I1933&amp;J1933,[1]Homol.!O:S,2,0)</f>
        <v>Agua</v>
      </c>
      <c r="B1933" s="4" t="str">
        <f>+VLOOKUP(E1933&amp;H1933&amp;I1933&amp;J1933,[1]Homol.!O:S,3,0)</f>
        <v>Flavored water</v>
      </c>
      <c r="C1933" s="4" t="s">
        <v>62</v>
      </c>
      <c r="D1933" s="4" t="s">
        <v>45</v>
      </c>
      <c r="E1933" s="4" t="s">
        <v>36</v>
      </c>
      <c r="F1933" s="4" t="str">
        <f t="shared" si="30"/>
        <v>Formatos Medianos 1500 cc</v>
      </c>
      <c r="G1933" s="4" t="s">
        <v>63</v>
      </c>
      <c r="H1933" s="4" t="s">
        <v>37</v>
      </c>
      <c r="I1933" s="4" t="s">
        <v>6</v>
      </c>
      <c r="J1933" s="4" t="s">
        <v>7</v>
      </c>
      <c r="R1933" s="4">
        <v>2.5200000000000005</v>
      </c>
      <c r="S1933" s="4">
        <v>2.3400000000000003</v>
      </c>
      <c r="T1933" s="4">
        <v>1.89</v>
      </c>
      <c r="U1933" s="4">
        <v>3.3299999999999992</v>
      </c>
      <c r="V1933" s="4">
        <v>3.0599999999999996</v>
      </c>
      <c r="W1933" s="4">
        <v>2.34</v>
      </c>
      <c r="X1933" s="4">
        <v>4.4099999999999993</v>
      </c>
      <c r="Y1933" s="4">
        <v>2.0699999999999998</v>
      </c>
      <c r="Z1933" s="4">
        <v>1.0799999999999998</v>
      </c>
      <c r="AA1933" s="4">
        <v>0.80999999999999983</v>
      </c>
      <c r="AB1933" s="4">
        <v>0.72</v>
      </c>
      <c r="AG1933" s="4">
        <v>0.44999999999999996</v>
      </c>
      <c r="AH1933" s="4">
        <v>0.98999999999999977</v>
      </c>
      <c r="AI1933" s="4">
        <v>0.89999999999999991</v>
      </c>
      <c r="AJ1933" s="4">
        <v>0.72</v>
      </c>
      <c r="AK1933" s="4">
        <v>0.62999999999999989</v>
      </c>
    </row>
    <row r="1934" spans="1:39" ht="14.25" x14ac:dyDescent="0.2">
      <c r="A1934" s="4" t="str">
        <f>+VLOOKUP(E1934&amp;H1934&amp;I1934&amp;J1934,[1]Homol.!O:S,2,0)</f>
        <v>Agua</v>
      </c>
      <c r="B1934" s="4" t="str">
        <f>+VLOOKUP(E1934&amp;H1934&amp;I1934&amp;J1934,[1]Homol.!O:S,3,0)</f>
        <v>Flavored water</v>
      </c>
      <c r="C1934" s="4" t="s">
        <v>62</v>
      </c>
      <c r="D1934" s="4" t="s">
        <v>45</v>
      </c>
      <c r="E1934" s="4" t="s">
        <v>36</v>
      </c>
      <c r="F1934" s="4" t="str">
        <f t="shared" si="30"/>
        <v>Formatos Chicos Pet 500 cc</v>
      </c>
      <c r="G1934" s="4" t="s">
        <v>63</v>
      </c>
      <c r="H1934" s="4" t="s">
        <v>38</v>
      </c>
      <c r="I1934" s="4" t="s">
        <v>13</v>
      </c>
      <c r="J1934" s="4" t="s">
        <v>14</v>
      </c>
      <c r="R1934" s="4">
        <v>1.5000000000000004</v>
      </c>
      <c r="S1934" s="4">
        <v>0.96000000000000041</v>
      </c>
      <c r="T1934" s="4">
        <v>1.1400000000000006</v>
      </c>
      <c r="U1934" s="4">
        <v>1.3800000000000003</v>
      </c>
      <c r="V1934" s="4">
        <v>1.2000000000000002</v>
      </c>
      <c r="W1934" s="4">
        <v>0.3</v>
      </c>
      <c r="X1934" s="4">
        <v>1.62</v>
      </c>
      <c r="Y1934" s="4">
        <v>0.96</v>
      </c>
      <c r="Z1934" s="4">
        <v>0.54</v>
      </c>
      <c r="AA1934" s="4">
        <v>0.24</v>
      </c>
      <c r="AB1934" s="4">
        <v>0.24</v>
      </c>
      <c r="AC1934" s="4">
        <v>0.24</v>
      </c>
    </row>
    <row r="1935" spans="1:39" ht="14.25" x14ac:dyDescent="0.2">
      <c r="A1935" s="4" t="str">
        <f>+VLOOKUP(E1935&amp;H1935&amp;I1935&amp;J1935,[1]Homol.!O:S,2,0)</f>
        <v>Agua</v>
      </c>
      <c r="B1935" s="4" t="str">
        <f>+VLOOKUP(E1935&amp;H1935&amp;I1935&amp;J1935,[1]Homol.!O:S,3,0)</f>
        <v>Flavored water</v>
      </c>
      <c r="C1935" s="4" t="s">
        <v>62</v>
      </c>
      <c r="D1935" s="4" t="s">
        <v>45</v>
      </c>
      <c r="E1935" s="4" t="s">
        <v>36</v>
      </c>
      <c r="F1935" s="4" t="str">
        <f t="shared" si="30"/>
        <v>Formatos Grandes 2250 cc</v>
      </c>
      <c r="G1935" s="4" t="s">
        <v>63</v>
      </c>
      <c r="H1935" s="4" t="s">
        <v>38</v>
      </c>
      <c r="I1935" s="4" t="s">
        <v>15</v>
      </c>
      <c r="J1935" s="4" t="s">
        <v>16</v>
      </c>
      <c r="R1935" s="4">
        <v>0.54</v>
      </c>
      <c r="S1935" s="4">
        <v>0.27</v>
      </c>
      <c r="T1935" s="4">
        <v>0.67500000000000004</v>
      </c>
      <c r="U1935" s="4">
        <v>0.40500000000000003</v>
      </c>
      <c r="V1935" s="4">
        <v>0.13500000000000001</v>
      </c>
      <c r="Y1935" s="4">
        <v>0.13500000000000001</v>
      </c>
      <c r="Z1935" s="4">
        <v>0.81</v>
      </c>
      <c r="AA1935" s="4">
        <v>0.67500000000000004</v>
      </c>
      <c r="AB1935" s="4">
        <v>0.13500000000000001</v>
      </c>
      <c r="AF1935" s="4">
        <v>0.81</v>
      </c>
      <c r="AI1935" s="4">
        <v>0.27</v>
      </c>
    </row>
    <row r="1936" spans="1:39" ht="14.25" x14ac:dyDescent="0.2">
      <c r="A1936" s="4" t="str">
        <f>+VLOOKUP(E1936&amp;H1936&amp;I1936&amp;J1936,[1]Homol.!O:S,2,0)</f>
        <v>Agua</v>
      </c>
      <c r="B1936" s="4" t="str">
        <f>+VLOOKUP(E1936&amp;H1936&amp;I1936&amp;J1936,[1]Homol.!O:S,3,0)</f>
        <v>Flavored water</v>
      </c>
      <c r="C1936" s="4" t="s">
        <v>62</v>
      </c>
      <c r="D1936" s="4" t="s">
        <v>45</v>
      </c>
      <c r="E1936" s="4" t="s">
        <v>36</v>
      </c>
      <c r="F1936" s="4" t="str">
        <f t="shared" si="30"/>
        <v>Formatos Medianos 1500 cc</v>
      </c>
      <c r="G1936" s="4" t="s">
        <v>63</v>
      </c>
      <c r="H1936" s="4" t="s">
        <v>38</v>
      </c>
      <c r="I1936" s="4" t="s">
        <v>6</v>
      </c>
      <c r="J1936" s="4" t="s">
        <v>7</v>
      </c>
      <c r="R1936" s="4">
        <v>0.98999999999999988</v>
      </c>
      <c r="S1936" s="4">
        <v>0.72</v>
      </c>
      <c r="T1936" s="4">
        <v>0.72</v>
      </c>
      <c r="U1936" s="4">
        <v>1.35</v>
      </c>
      <c r="V1936" s="4">
        <v>2.5200000000000005</v>
      </c>
      <c r="W1936" s="4">
        <v>1.71</v>
      </c>
      <c r="X1936" s="4">
        <v>2.52</v>
      </c>
      <c r="Y1936" s="4">
        <v>1.5299999999999998</v>
      </c>
      <c r="Z1936" s="4">
        <v>0.80999999999999994</v>
      </c>
      <c r="AB1936" s="4">
        <v>0.44999999999999996</v>
      </c>
      <c r="AC1936" s="4">
        <v>0.36</v>
      </c>
      <c r="AD1936" s="4">
        <v>0.18</v>
      </c>
      <c r="AE1936" s="4">
        <v>0.36</v>
      </c>
      <c r="AF1936" s="4">
        <v>0.44999999999999996</v>
      </c>
      <c r="AG1936" s="4">
        <v>1.35</v>
      </c>
      <c r="AH1936" s="4">
        <v>0.71999999999999986</v>
      </c>
      <c r="AI1936" s="4">
        <v>0.18</v>
      </c>
      <c r="AJ1936" s="4">
        <v>0.36</v>
      </c>
      <c r="AK1936" s="4">
        <v>0.27</v>
      </c>
      <c r="AL1936" s="4">
        <v>0.36</v>
      </c>
      <c r="AM1936" s="4">
        <v>2.6999999999999988</v>
      </c>
    </row>
    <row r="1937" spans="1:39" ht="14.25" x14ac:dyDescent="0.2">
      <c r="A1937" s="4" t="str">
        <f>+VLOOKUP(E1937&amp;H1937&amp;I1937&amp;J1937,[1]Homol.!O:S,2,0)</f>
        <v>Agua</v>
      </c>
      <c r="B1937" s="4" t="str">
        <f>+VLOOKUP(E1937&amp;H1937&amp;I1937&amp;J1937,[1]Homol.!O:S,3,0)</f>
        <v>Plain water</v>
      </c>
      <c r="C1937" s="4" t="s">
        <v>62</v>
      </c>
      <c r="D1937" s="4" t="s">
        <v>45</v>
      </c>
      <c r="E1937" s="4" t="s">
        <v>39</v>
      </c>
      <c r="F1937" s="4" t="str">
        <f t="shared" si="30"/>
        <v>Formatos Grandes 2250 cc</v>
      </c>
      <c r="G1937" s="4" t="s">
        <v>63</v>
      </c>
      <c r="H1937" s="4" t="s">
        <v>22</v>
      </c>
      <c r="I1937" s="4" t="s">
        <v>15</v>
      </c>
      <c r="J1937" s="4" t="s">
        <v>16</v>
      </c>
      <c r="R1937" s="4">
        <v>0.27</v>
      </c>
    </row>
    <row r="1938" spans="1:39" ht="14.25" x14ac:dyDescent="0.2">
      <c r="A1938" s="4" t="str">
        <f>+VLOOKUP(E1938&amp;H1938&amp;I1938&amp;J1938,[1]Homol.!O:S,2,0)</f>
        <v>Agua</v>
      </c>
      <c r="B1938" s="4" t="str">
        <f>+VLOOKUP(E1938&amp;H1938&amp;I1938&amp;J1938,[1]Homol.!O:S,3,0)</f>
        <v>Flavored water</v>
      </c>
      <c r="C1938" s="4" t="s">
        <v>62</v>
      </c>
      <c r="D1938" s="4" t="s">
        <v>45</v>
      </c>
      <c r="E1938" s="4" t="s">
        <v>12</v>
      </c>
      <c r="F1938" s="4" t="str">
        <f t="shared" si="30"/>
        <v>Formatos Chicos Pet 500 cc</v>
      </c>
      <c r="G1938" s="4" t="s">
        <v>63</v>
      </c>
      <c r="H1938" s="4" t="s">
        <v>40</v>
      </c>
      <c r="I1938" s="4" t="s">
        <v>13</v>
      </c>
      <c r="J1938" s="4" t="s">
        <v>14</v>
      </c>
      <c r="V1938" s="4">
        <v>31.739999999999934</v>
      </c>
      <c r="W1938" s="4">
        <v>14.399999999999984</v>
      </c>
      <c r="X1938" s="4">
        <v>25.679999999999993</v>
      </c>
      <c r="Y1938" s="4">
        <v>15.179999999999986</v>
      </c>
      <c r="Z1938" s="4">
        <v>0.06</v>
      </c>
    </row>
    <row r="1939" spans="1:39" ht="14.25" x14ac:dyDescent="0.2">
      <c r="A1939" s="4" t="str">
        <f>+VLOOKUP(E1939&amp;H1939&amp;I1939&amp;J1939,[1]Homol.!O:S,2,0)</f>
        <v>Agua</v>
      </c>
      <c r="B1939" s="4" t="str">
        <f>+VLOOKUP(E1939&amp;H1939&amp;I1939&amp;J1939,[1]Homol.!O:S,3,0)</f>
        <v>Flavored water</v>
      </c>
      <c r="C1939" s="4" t="s">
        <v>62</v>
      </c>
      <c r="D1939" s="4" t="s">
        <v>45</v>
      </c>
      <c r="E1939" s="4" t="s">
        <v>12</v>
      </c>
      <c r="F1939" s="4" t="str">
        <f t="shared" si="30"/>
        <v>Formatos Grandes 2250 cc</v>
      </c>
      <c r="G1939" s="4" t="s">
        <v>63</v>
      </c>
      <c r="H1939" s="4" t="s">
        <v>40</v>
      </c>
      <c r="I1939" s="4" t="s">
        <v>15</v>
      </c>
      <c r="J1939" s="4" t="s">
        <v>16</v>
      </c>
      <c r="V1939" s="4">
        <v>33.885000000000055</v>
      </c>
      <c r="W1939" s="4">
        <v>34.965000000000039</v>
      </c>
      <c r="X1939" s="4">
        <v>2.835</v>
      </c>
      <c r="Y1939" s="4">
        <v>4.05</v>
      </c>
    </row>
    <row r="1940" spans="1:39" ht="14.25" x14ac:dyDescent="0.2">
      <c r="A1940" s="4" t="str">
        <f>+VLOOKUP(E1940&amp;H1940&amp;I1940&amp;J1940,[1]Homol.!O:S,2,0)</f>
        <v>Agua</v>
      </c>
      <c r="B1940" s="4" t="str">
        <f>+VLOOKUP(E1940&amp;H1940&amp;I1940&amp;J1940,[1]Homol.!O:S,3,0)</f>
        <v>Flavored water</v>
      </c>
      <c r="C1940" s="4" t="s">
        <v>62</v>
      </c>
      <c r="D1940" s="4" t="s">
        <v>45</v>
      </c>
      <c r="E1940" s="4" t="s">
        <v>12</v>
      </c>
      <c r="F1940" s="4" t="str">
        <f t="shared" si="30"/>
        <v>Formatos Medianos 1500 cc</v>
      </c>
      <c r="G1940" s="4" t="s">
        <v>63</v>
      </c>
      <c r="H1940" s="4" t="s">
        <v>40</v>
      </c>
      <c r="I1940" s="4" t="s">
        <v>6</v>
      </c>
      <c r="J1940" s="4" t="s">
        <v>7</v>
      </c>
      <c r="V1940" s="4">
        <v>53.910000000000309</v>
      </c>
      <c r="W1940" s="4">
        <v>45.62999999999996</v>
      </c>
      <c r="X1940" s="4">
        <v>3.0600000000000005</v>
      </c>
      <c r="Y1940" s="4">
        <v>2.7899999999999996</v>
      </c>
    </row>
    <row r="1941" spans="1:39" ht="14.25" x14ac:dyDescent="0.2">
      <c r="A1941" s="4" t="str">
        <f>+VLOOKUP(E1941&amp;H1941&amp;I1941&amp;J1941,[1]Homol.!O:S,2,0)</f>
        <v>Agua</v>
      </c>
      <c r="B1941" s="4" t="str">
        <f>+VLOOKUP(E1941&amp;H1941&amp;I1941&amp;J1941,[1]Homol.!O:S,3,0)</f>
        <v>Flavored water</v>
      </c>
      <c r="C1941" s="4" t="s">
        <v>62</v>
      </c>
      <c r="D1941" s="4" t="s">
        <v>45</v>
      </c>
      <c r="E1941" s="4" t="s">
        <v>12</v>
      </c>
      <c r="F1941" s="4" t="str">
        <f t="shared" si="30"/>
        <v>Formato Fun 300 cc</v>
      </c>
      <c r="G1941" s="4" t="s">
        <v>63</v>
      </c>
      <c r="H1941" s="4" t="s">
        <v>5</v>
      </c>
      <c r="I1941" s="4" t="s">
        <v>25</v>
      </c>
      <c r="J1941" s="4" t="s">
        <v>26</v>
      </c>
      <c r="S1941" s="4">
        <v>1.4400000000000004</v>
      </c>
      <c r="T1941" s="4">
        <v>0.90000000000000013</v>
      </c>
      <c r="U1941" s="4">
        <v>1.224</v>
      </c>
      <c r="V1941" s="4">
        <v>0.89999999999999991</v>
      </c>
      <c r="W1941" s="4">
        <v>1.1160000000000001</v>
      </c>
      <c r="X1941" s="4">
        <v>2.7360000000000007</v>
      </c>
      <c r="Y1941" s="4">
        <v>4.9680000000000017</v>
      </c>
      <c r="Z1941" s="4">
        <v>0.39599999999999996</v>
      </c>
    </row>
    <row r="1942" spans="1:39" ht="14.25" x14ac:dyDescent="0.2">
      <c r="A1942" s="4" t="str">
        <f>+VLOOKUP(E1942&amp;H1942&amp;I1942&amp;J1942,[1]Homol.!O:S,2,0)</f>
        <v>Agua</v>
      </c>
      <c r="B1942" s="4" t="str">
        <f>+VLOOKUP(E1942&amp;H1942&amp;I1942&amp;J1942,[1]Homol.!O:S,3,0)</f>
        <v>Flavored water</v>
      </c>
      <c r="C1942" s="4" t="s">
        <v>62</v>
      </c>
      <c r="D1942" s="4" t="s">
        <v>45</v>
      </c>
      <c r="E1942" s="4" t="s">
        <v>12</v>
      </c>
      <c r="F1942" s="4" t="str">
        <f t="shared" si="30"/>
        <v>Formatos Chicos Pet 500 cc</v>
      </c>
      <c r="G1942" s="4" t="s">
        <v>63</v>
      </c>
      <c r="H1942" s="4" t="s">
        <v>5</v>
      </c>
      <c r="I1942" s="4" t="s">
        <v>13</v>
      </c>
      <c r="J1942" s="4" t="s">
        <v>14</v>
      </c>
      <c r="R1942" s="4">
        <v>51.900000000000006</v>
      </c>
      <c r="S1942" s="4">
        <v>48.720000000000034</v>
      </c>
      <c r="T1942" s="4">
        <v>45.899999999999984</v>
      </c>
      <c r="U1942" s="4">
        <v>66.960000000000221</v>
      </c>
      <c r="V1942" s="4">
        <v>65.940000000000097</v>
      </c>
      <c r="W1942" s="4">
        <v>47.819999999999929</v>
      </c>
      <c r="X1942" s="4">
        <v>41.639999999999993</v>
      </c>
      <c r="Y1942" s="4">
        <v>39.239999999999959</v>
      </c>
      <c r="Z1942" s="4">
        <v>17.519999999999996</v>
      </c>
      <c r="AA1942" s="4">
        <v>23.099999999999994</v>
      </c>
      <c r="AB1942" s="4">
        <v>13.560000000000002</v>
      </c>
      <c r="AC1942" s="4">
        <v>18.419999999999977</v>
      </c>
      <c r="AD1942" s="4">
        <v>22.55999999999996</v>
      </c>
      <c r="AE1942" s="4">
        <v>22.799999999999955</v>
      </c>
      <c r="AF1942" s="4">
        <v>31.439999999999912</v>
      </c>
      <c r="AG1942" s="4">
        <v>31.739999999999885</v>
      </c>
      <c r="AH1942" s="4">
        <v>26.999999999999932</v>
      </c>
      <c r="AI1942" s="4">
        <v>25.559999999999963</v>
      </c>
      <c r="AJ1942" s="4">
        <v>28.319999999999919</v>
      </c>
      <c r="AK1942" s="4">
        <v>25.49999999999994</v>
      </c>
      <c r="AL1942" s="4">
        <v>18.29999999999999</v>
      </c>
      <c r="AM1942" s="4">
        <v>18.840000000000003</v>
      </c>
    </row>
    <row r="1943" spans="1:39" ht="14.25" x14ac:dyDescent="0.2">
      <c r="A1943" s="4" t="str">
        <f>+VLOOKUP(E1943&amp;H1943&amp;I1943&amp;J1943,[1]Homol.!O:S,2,0)</f>
        <v>Agua</v>
      </c>
      <c r="B1943" s="4" t="str">
        <f>+VLOOKUP(E1943&amp;H1943&amp;I1943&amp;J1943,[1]Homol.!O:S,3,0)</f>
        <v>Flavored water</v>
      </c>
      <c r="C1943" s="4" t="s">
        <v>62</v>
      </c>
      <c r="D1943" s="4" t="s">
        <v>45</v>
      </c>
      <c r="E1943" s="4" t="s">
        <v>12</v>
      </c>
      <c r="F1943" s="4" t="str">
        <f t="shared" si="30"/>
        <v>Formatos Grandes 2000 cc</v>
      </c>
      <c r="G1943" s="4" t="s">
        <v>63</v>
      </c>
      <c r="H1943" s="4" t="s">
        <v>5</v>
      </c>
      <c r="I1943" s="4" t="s">
        <v>15</v>
      </c>
      <c r="J1943" s="4" t="s">
        <v>33</v>
      </c>
      <c r="R1943" s="4">
        <v>35.519999999999989</v>
      </c>
      <c r="S1943" s="4">
        <v>31.800000000000022</v>
      </c>
      <c r="T1943" s="4">
        <v>4.4400000000000022</v>
      </c>
      <c r="U1943" s="4">
        <v>1.2000000000000002</v>
      </c>
      <c r="V1943" s="4">
        <v>3.4800000000000018</v>
      </c>
    </row>
    <row r="1944" spans="1:39" ht="14.25" x14ac:dyDescent="0.2">
      <c r="A1944" s="4" t="str">
        <f>+VLOOKUP(E1944&amp;H1944&amp;I1944&amp;J1944,[1]Homol.!O:S,2,0)</f>
        <v>Agua</v>
      </c>
      <c r="B1944" s="4" t="str">
        <f>+VLOOKUP(E1944&amp;H1944&amp;I1944&amp;J1944,[1]Homol.!O:S,3,0)</f>
        <v>Flavored water</v>
      </c>
      <c r="C1944" s="4" t="s">
        <v>62</v>
      </c>
      <c r="D1944" s="4" t="s">
        <v>45</v>
      </c>
      <c r="E1944" s="4" t="s">
        <v>12</v>
      </c>
      <c r="F1944" s="4" t="str">
        <f t="shared" si="30"/>
        <v>Formatos Grandes 2250 cc</v>
      </c>
      <c r="G1944" s="4" t="s">
        <v>63</v>
      </c>
      <c r="H1944" s="4" t="s">
        <v>5</v>
      </c>
      <c r="I1944" s="4" t="s">
        <v>15</v>
      </c>
      <c r="J1944" s="4" t="s">
        <v>16</v>
      </c>
      <c r="T1944" s="4">
        <v>34.155000000000058</v>
      </c>
      <c r="U1944" s="4">
        <v>51.975000000000009</v>
      </c>
      <c r="V1944" s="4">
        <v>40.50000000000005</v>
      </c>
      <c r="W1944" s="4">
        <v>76.410000000000025</v>
      </c>
      <c r="X1944" s="4">
        <v>47.790000000000077</v>
      </c>
      <c r="Y1944" s="4">
        <v>35.775000000000048</v>
      </c>
      <c r="Z1944" s="4">
        <v>22.680000000000035</v>
      </c>
      <c r="AA1944" s="4">
        <v>13.364999999999991</v>
      </c>
      <c r="AB1944" s="4">
        <v>15.929999999999989</v>
      </c>
      <c r="AC1944" s="4">
        <v>15.389999999999983</v>
      </c>
      <c r="AD1944" s="4">
        <v>23.35500000000005</v>
      </c>
      <c r="AE1944" s="4">
        <v>19.84500000000002</v>
      </c>
      <c r="AF1944" s="4">
        <v>41.850000000000023</v>
      </c>
      <c r="AG1944" s="4">
        <v>40.500000000000021</v>
      </c>
      <c r="AH1944" s="4">
        <v>46.57500000000001</v>
      </c>
      <c r="AI1944" s="4">
        <v>43.199999999999989</v>
      </c>
      <c r="AJ1944" s="4">
        <v>42.930000000000049</v>
      </c>
      <c r="AK1944" s="4">
        <v>38.340000000000067</v>
      </c>
      <c r="AL1944" s="4">
        <v>24.704999999999988</v>
      </c>
      <c r="AM1944" s="4">
        <v>22.409999999999986</v>
      </c>
    </row>
    <row r="1945" spans="1:39" ht="14.25" x14ac:dyDescent="0.2">
      <c r="A1945" s="4" t="str">
        <f>+VLOOKUP(E1945&amp;H1945&amp;I1945&amp;J1945,[1]Homol.!O:S,2,0)</f>
        <v>Agua</v>
      </c>
      <c r="B1945" s="4" t="str">
        <f>+VLOOKUP(E1945&amp;H1945&amp;I1945&amp;J1945,[1]Homol.!O:S,3,0)</f>
        <v>Flavored water</v>
      </c>
      <c r="C1945" s="4" t="s">
        <v>62</v>
      </c>
      <c r="D1945" s="4" t="s">
        <v>45</v>
      </c>
      <c r="E1945" s="4" t="s">
        <v>12</v>
      </c>
      <c r="F1945" s="4" t="str">
        <f t="shared" si="30"/>
        <v>Formatos Medianos 1000 cc</v>
      </c>
      <c r="G1945" s="4" t="s">
        <v>63</v>
      </c>
      <c r="H1945" s="4" t="s">
        <v>5</v>
      </c>
      <c r="I1945" s="4" t="s">
        <v>6</v>
      </c>
      <c r="J1945" s="4" t="s">
        <v>17</v>
      </c>
      <c r="R1945" s="4">
        <v>7.3199999999999914</v>
      </c>
      <c r="S1945" s="4">
        <v>5.7599999999999953</v>
      </c>
      <c r="T1945" s="4">
        <v>7.3799999999999901</v>
      </c>
      <c r="U1945" s="4">
        <v>10.379999999999995</v>
      </c>
      <c r="V1945" s="4">
        <v>11.159999999999995</v>
      </c>
      <c r="W1945" s="4">
        <v>9.7199999999999989</v>
      </c>
      <c r="X1945" s="4">
        <v>4.68</v>
      </c>
      <c r="Y1945" s="4">
        <v>4.9200000000000008</v>
      </c>
      <c r="Z1945" s="4">
        <v>3.3600000000000017</v>
      </c>
      <c r="AA1945" s="4">
        <v>1.7400000000000002</v>
      </c>
      <c r="AB1945" s="4">
        <v>1.4400000000000004</v>
      </c>
      <c r="AC1945" s="4">
        <v>1.860000000000001</v>
      </c>
      <c r="AD1945" s="4">
        <v>3.8400000000000016</v>
      </c>
      <c r="AE1945" s="4">
        <v>3.6600000000000015</v>
      </c>
      <c r="AF1945" s="4">
        <v>7.3199999999999958</v>
      </c>
      <c r="AG1945" s="4">
        <v>6.4799999999999969</v>
      </c>
      <c r="AH1945" s="4">
        <v>9.2999999999999972</v>
      </c>
      <c r="AI1945" s="4">
        <v>6.8999999999999959</v>
      </c>
      <c r="AJ1945" s="4">
        <v>9.1799999999999979</v>
      </c>
      <c r="AK1945" s="4">
        <v>4.1400000000000006</v>
      </c>
      <c r="AL1945" s="4">
        <v>3.1800000000000019</v>
      </c>
      <c r="AM1945" s="4">
        <v>0.66000000000000014</v>
      </c>
    </row>
    <row r="1946" spans="1:39" ht="14.25" x14ac:dyDescent="0.2">
      <c r="A1946" s="4" t="str">
        <f>+VLOOKUP(E1946&amp;H1946&amp;I1946&amp;J1946,[1]Homol.!O:S,2,0)</f>
        <v>Agua</v>
      </c>
      <c r="B1946" s="4" t="str">
        <f>+VLOOKUP(E1946&amp;H1946&amp;I1946&amp;J1946,[1]Homol.!O:S,3,0)</f>
        <v>Flavored water</v>
      </c>
      <c r="C1946" s="4" t="s">
        <v>62</v>
      </c>
      <c r="D1946" s="4" t="s">
        <v>45</v>
      </c>
      <c r="E1946" s="4" t="s">
        <v>12</v>
      </c>
      <c r="F1946" s="4" t="str">
        <f t="shared" si="30"/>
        <v>Formatos Medianos 1500 cc</v>
      </c>
      <c r="G1946" s="4" t="s">
        <v>63</v>
      </c>
      <c r="H1946" s="4" t="s">
        <v>5</v>
      </c>
      <c r="I1946" s="4" t="s">
        <v>6</v>
      </c>
      <c r="J1946" s="4" t="s">
        <v>7</v>
      </c>
      <c r="R1946" s="4">
        <v>37.530000000000037</v>
      </c>
      <c r="S1946" s="4">
        <v>62.460000000000527</v>
      </c>
      <c r="T1946" s="4">
        <v>56.250000000000377</v>
      </c>
      <c r="U1946" s="4">
        <v>72.720000000000624</v>
      </c>
      <c r="V1946" s="4">
        <v>122.85000000000127</v>
      </c>
      <c r="W1946" s="4">
        <v>103.68000000000045</v>
      </c>
      <c r="X1946" s="4">
        <v>72.540000000000006</v>
      </c>
      <c r="Y1946" s="4">
        <v>54.72000000000002</v>
      </c>
      <c r="Z1946" s="4">
        <v>28.259999999999962</v>
      </c>
      <c r="AA1946" s="4">
        <v>17.369999999999983</v>
      </c>
      <c r="AB1946" s="4">
        <v>19.439999999999984</v>
      </c>
      <c r="AC1946" s="4">
        <v>23.39999999999997</v>
      </c>
      <c r="AD1946" s="4">
        <v>25.649999999999967</v>
      </c>
      <c r="AE1946" s="4">
        <v>28.799999999999965</v>
      </c>
      <c r="AF1946" s="4">
        <v>50.040000000000312</v>
      </c>
      <c r="AG1946" s="4">
        <v>46.710000000000221</v>
      </c>
      <c r="AH1946" s="4">
        <v>56.070000000000356</v>
      </c>
      <c r="AI1946" s="4">
        <v>58.32000000000032</v>
      </c>
      <c r="AJ1946" s="4">
        <v>65.430000000000547</v>
      </c>
      <c r="AK1946" s="4">
        <v>45.900000000000183</v>
      </c>
      <c r="AL1946" s="4">
        <v>27.179999999999971</v>
      </c>
      <c r="AM1946" s="4">
        <v>25.379999999999974</v>
      </c>
    </row>
    <row r="1947" spans="1:39" ht="14.25" x14ac:dyDescent="0.2">
      <c r="A1947" s="4" t="str">
        <f>+VLOOKUP(E1947&amp;H1947&amp;I1947&amp;J1947,[1]Homol.!O:S,2,0)</f>
        <v>Agua</v>
      </c>
      <c r="B1947" s="4" t="str">
        <f>+VLOOKUP(E1947&amp;H1947&amp;I1947&amp;J1947,[1]Homol.!O:S,3,0)</f>
        <v>Flavored water</v>
      </c>
      <c r="C1947" s="4" t="s">
        <v>62</v>
      </c>
      <c r="D1947" s="4" t="s">
        <v>45</v>
      </c>
      <c r="E1947" s="4" t="s">
        <v>12</v>
      </c>
      <c r="F1947" s="4" t="str">
        <f t="shared" si="30"/>
        <v>Formato Fun 300 cc</v>
      </c>
      <c r="G1947" s="4" t="s">
        <v>63</v>
      </c>
      <c r="H1947" s="4" t="s">
        <v>9</v>
      </c>
      <c r="I1947" s="4" t="s">
        <v>25</v>
      </c>
      <c r="J1947" s="4" t="s">
        <v>26</v>
      </c>
      <c r="R1947" s="4">
        <v>0.75600000000000012</v>
      </c>
      <c r="S1947" s="4">
        <v>4.0320000000000027</v>
      </c>
      <c r="T1947" s="4">
        <v>1.5840000000000005</v>
      </c>
      <c r="U1947" s="4">
        <v>1.7280000000000004</v>
      </c>
      <c r="V1947" s="4">
        <v>1.044</v>
      </c>
      <c r="W1947" s="4">
        <v>0.8999999999999998</v>
      </c>
      <c r="X1947" s="4">
        <v>2.664000000000001</v>
      </c>
      <c r="Y1947" s="4">
        <v>4.6800000000000015</v>
      </c>
    </row>
    <row r="1948" spans="1:39" ht="14.25" x14ac:dyDescent="0.2">
      <c r="A1948" s="4" t="str">
        <f>+VLOOKUP(E1948&amp;H1948&amp;I1948&amp;J1948,[1]Homol.!O:S,2,0)</f>
        <v>Agua</v>
      </c>
      <c r="B1948" s="4" t="str">
        <f>+VLOOKUP(E1948&amp;H1948&amp;I1948&amp;J1948,[1]Homol.!O:S,3,0)</f>
        <v>Flavored water</v>
      </c>
      <c r="C1948" s="4" t="s">
        <v>62</v>
      </c>
      <c r="D1948" s="4" t="s">
        <v>45</v>
      </c>
      <c r="E1948" s="4" t="s">
        <v>12</v>
      </c>
      <c r="F1948" s="4" t="str">
        <f t="shared" si="30"/>
        <v>Formatos Chicos Pet 500 cc</v>
      </c>
      <c r="G1948" s="4" t="s">
        <v>63</v>
      </c>
      <c r="H1948" s="4" t="s">
        <v>9</v>
      </c>
      <c r="I1948" s="4" t="s">
        <v>13</v>
      </c>
      <c r="J1948" s="4" t="s">
        <v>14</v>
      </c>
      <c r="R1948" s="4">
        <v>42.659999999999933</v>
      </c>
      <c r="S1948" s="4">
        <v>47.100000000000009</v>
      </c>
      <c r="T1948" s="4">
        <v>48.179999999999993</v>
      </c>
      <c r="U1948" s="4">
        <v>59.580000000000062</v>
      </c>
      <c r="V1948" s="4">
        <v>52.500000000000014</v>
      </c>
      <c r="W1948" s="4">
        <v>50.159999999999926</v>
      </c>
      <c r="X1948" s="4">
        <v>42.119999999999962</v>
      </c>
      <c r="Y1948" s="4">
        <v>37.739999999999981</v>
      </c>
      <c r="Z1948" s="4">
        <v>18.659999999999982</v>
      </c>
      <c r="AA1948" s="4">
        <v>22.319999999999986</v>
      </c>
      <c r="AB1948" s="4">
        <v>11.760000000000009</v>
      </c>
      <c r="AC1948" s="4">
        <v>19.199999999999971</v>
      </c>
      <c r="AD1948" s="4">
        <v>18.959999999999983</v>
      </c>
      <c r="AE1948" s="4">
        <v>21.419999999999966</v>
      </c>
      <c r="AF1948" s="4">
        <v>28.259999999999906</v>
      </c>
      <c r="AG1948" s="4">
        <v>28.739999999999903</v>
      </c>
      <c r="AH1948" s="4">
        <v>25.739999999999945</v>
      </c>
      <c r="AI1948" s="4">
        <v>25.019999999999946</v>
      </c>
      <c r="AJ1948" s="4">
        <v>28.499999999999936</v>
      </c>
      <c r="AK1948" s="4">
        <v>24.599999999999948</v>
      </c>
      <c r="AL1948" s="4">
        <v>16.32</v>
      </c>
      <c r="AM1948" s="4">
        <v>15.360000000000023</v>
      </c>
    </row>
    <row r="1949" spans="1:39" ht="14.25" x14ac:dyDescent="0.2">
      <c r="A1949" s="4" t="str">
        <f>+VLOOKUP(E1949&amp;H1949&amp;I1949&amp;J1949,[1]Homol.!O:S,2,0)</f>
        <v>Agua</v>
      </c>
      <c r="B1949" s="4" t="str">
        <f>+VLOOKUP(E1949&amp;H1949&amp;I1949&amp;J1949,[1]Homol.!O:S,3,0)</f>
        <v>Flavored water</v>
      </c>
      <c r="C1949" s="4" t="s">
        <v>62</v>
      </c>
      <c r="D1949" s="4" t="s">
        <v>45</v>
      </c>
      <c r="E1949" s="4" t="s">
        <v>12</v>
      </c>
      <c r="F1949" s="4" t="str">
        <f t="shared" si="30"/>
        <v>Formatos Grandes 2000 cc</v>
      </c>
      <c r="G1949" s="4" t="s">
        <v>63</v>
      </c>
      <c r="H1949" s="4" t="s">
        <v>9</v>
      </c>
      <c r="I1949" s="4" t="s">
        <v>15</v>
      </c>
      <c r="J1949" s="4" t="s">
        <v>33</v>
      </c>
      <c r="R1949" s="4">
        <v>36.719999999999992</v>
      </c>
      <c r="S1949" s="4">
        <v>32.880000000000031</v>
      </c>
      <c r="U1949" s="4">
        <v>0.36</v>
      </c>
      <c r="V1949" s="4">
        <v>4.6800000000000015</v>
      </c>
    </row>
    <row r="1950" spans="1:39" ht="14.25" x14ac:dyDescent="0.2">
      <c r="A1950" s="4" t="str">
        <f>+VLOOKUP(E1950&amp;H1950&amp;I1950&amp;J1950,[1]Homol.!O:S,2,0)</f>
        <v>Agua</v>
      </c>
      <c r="B1950" s="4" t="str">
        <f>+VLOOKUP(E1950&amp;H1950&amp;I1950&amp;J1950,[1]Homol.!O:S,3,0)</f>
        <v>Flavored water</v>
      </c>
      <c r="C1950" s="4" t="s">
        <v>62</v>
      </c>
      <c r="D1950" s="4" t="s">
        <v>45</v>
      </c>
      <c r="E1950" s="4" t="s">
        <v>12</v>
      </c>
      <c r="F1950" s="4" t="str">
        <f t="shared" si="30"/>
        <v>Formatos Grandes 2250 cc</v>
      </c>
      <c r="G1950" s="4" t="s">
        <v>63</v>
      </c>
      <c r="H1950" s="4" t="s">
        <v>9</v>
      </c>
      <c r="I1950" s="4" t="s">
        <v>15</v>
      </c>
      <c r="J1950" s="4" t="s">
        <v>16</v>
      </c>
      <c r="T1950" s="4">
        <v>39.82500000000001</v>
      </c>
      <c r="U1950" s="4">
        <v>64.125</v>
      </c>
      <c r="V1950" s="4">
        <v>13.364999999999988</v>
      </c>
      <c r="W1950" s="4">
        <v>42.390000000000065</v>
      </c>
      <c r="X1950" s="4">
        <v>75.464999999999961</v>
      </c>
      <c r="Y1950" s="4">
        <v>42.525000000000013</v>
      </c>
      <c r="Z1950" s="4">
        <v>22.680000000000028</v>
      </c>
      <c r="AA1950" s="4">
        <v>16.33499999999999</v>
      </c>
      <c r="AB1950" s="4">
        <v>16.064999999999987</v>
      </c>
      <c r="AC1950" s="4">
        <v>21.465000000000032</v>
      </c>
      <c r="AD1950" s="4">
        <v>29.565000000000094</v>
      </c>
      <c r="AE1950" s="4">
        <v>21.735000000000039</v>
      </c>
      <c r="AF1950" s="4">
        <v>48.869999999999976</v>
      </c>
      <c r="AG1950" s="4">
        <v>41.715000000000025</v>
      </c>
      <c r="AH1950" s="4">
        <v>58.724999999999994</v>
      </c>
      <c r="AI1950" s="4">
        <v>49.27500000000002</v>
      </c>
      <c r="AJ1950" s="4">
        <v>50.08499999999998</v>
      </c>
      <c r="AK1950" s="4">
        <v>43.875000000000036</v>
      </c>
      <c r="AL1950" s="4">
        <v>29.025000000000013</v>
      </c>
      <c r="AM1950" s="4">
        <v>19.979999999999983</v>
      </c>
    </row>
    <row r="1951" spans="1:39" ht="14.25" x14ac:dyDescent="0.2">
      <c r="A1951" s="4" t="str">
        <f>+VLOOKUP(E1951&amp;H1951&amp;I1951&amp;J1951,[1]Homol.!O:S,2,0)</f>
        <v>Agua</v>
      </c>
      <c r="B1951" s="4" t="str">
        <f>+VLOOKUP(E1951&amp;H1951&amp;I1951&amp;J1951,[1]Homol.!O:S,3,0)</f>
        <v>Flavored water</v>
      </c>
      <c r="C1951" s="4" t="s">
        <v>62</v>
      </c>
      <c r="D1951" s="4" t="s">
        <v>45</v>
      </c>
      <c r="E1951" s="4" t="s">
        <v>12</v>
      </c>
      <c r="F1951" s="4" t="str">
        <f t="shared" si="30"/>
        <v>Formatos Medianos 1000 cc</v>
      </c>
      <c r="G1951" s="4" t="s">
        <v>63</v>
      </c>
      <c r="H1951" s="4" t="s">
        <v>9</v>
      </c>
      <c r="I1951" s="4" t="s">
        <v>6</v>
      </c>
      <c r="J1951" s="4" t="s">
        <v>17</v>
      </c>
      <c r="R1951" s="4">
        <v>7.0199999999999907</v>
      </c>
      <c r="S1951" s="4">
        <v>4.9799999999999978</v>
      </c>
      <c r="T1951" s="4">
        <v>6.7199999999999935</v>
      </c>
      <c r="U1951" s="4">
        <v>9.84</v>
      </c>
      <c r="V1951" s="4">
        <v>13.860000000000003</v>
      </c>
      <c r="W1951" s="4">
        <v>10.5</v>
      </c>
      <c r="X1951" s="4">
        <v>0.6</v>
      </c>
      <c r="Y1951" s="4">
        <v>5.4600000000000009</v>
      </c>
      <c r="Z1951" s="4">
        <v>3.6000000000000019</v>
      </c>
      <c r="AA1951" s="4">
        <v>1.26</v>
      </c>
      <c r="AB1951" s="4">
        <v>1.9800000000000009</v>
      </c>
      <c r="AC1951" s="4">
        <v>1.9200000000000008</v>
      </c>
      <c r="AD1951" s="4">
        <v>0.72</v>
      </c>
      <c r="AE1951" s="4">
        <v>4.4999999999999991</v>
      </c>
      <c r="AF1951" s="4">
        <v>7.1999999999999948</v>
      </c>
      <c r="AG1951" s="4">
        <v>6.7199999999999971</v>
      </c>
      <c r="AH1951" s="4">
        <v>8.6999999999999975</v>
      </c>
      <c r="AI1951" s="4">
        <v>6.6599999999999975</v>
      </c>
      <c r="AJ1951" s="4">
        <v>8.5799999999999965</v>
      </c>
      <c r="AK1951" s="4">
        <v>4.0200000000000014</v>
      </c>
      <c r="AL1951" s="4">
        <v>1.9800000000000013</v>
      </c>
      <c r="AM1951" s="4">
        <v>2.7600000000000007</v>
      </c>
    </row>
    <row r="1952" spans="1:39" ht="14.25" x14ac:dyDescent="0.2">
      <c r="A1952" s="4" t="str">
        <f>+VLOOKUP(E1952&amp;H1952&amp;I1952&amp;J1952,[1]Homol.!O:S,2,0)</f>
        <v>Agua</v>
      </c>
      <c r="B1952" s="4" t="str">
        <f>+VLOOKUP(E1952&amp;H1952&amp;I1952&amp;J1952,[1]Homol.!O:S,3,0)</f>
        <v>Flavored water</v>
      </c>
      <c r="C1952" s="4" t="s">
        <v>62</v>
      </c>
      <c r="D1952" s="4" t="s">
        <v>45</v>
      </c>
      <c r="E1952" s="4" t="s">
        <v>12</v>
      </c>
      <c r="F1952" s="4" t="str">
        <f t="shared" si="30"/>
        <v>Formatos Medianos 1500 cc</v>
      </c>
      <c r="G1952" s="4" t="s">
        <v>63</v>
      </c>
      <c r="H1952" s="4" t="s">
        <v>9</v>
      </c>
      <c r="I1952" s="4" t="s">
        <v>6</v>
      </c>
      <c r="J1952" s="4" t="s">
        <v>7</v>
      </c>
      <c r="R1952" s="4">
        <v>45.810000000000215</v>
      </c>
      <c r="S1952" s="4">
        <v>64.440000000000509</v>
      </c>
      <c r="T1952" s="4">
        <v>67.770000000000621</v>
      </c>
      <c r="U1952" s="4">
        <v>71.910000000000721</v>
      </c>
      <c r="V1952" s="4">
        <v>11.339999999999989</v>
      </c>
      <c r="W1952" s="4">
        <v>95.400000000000318</v>
      </c>
      <c r="X1952" s="4">
        <v>82.71000000000025</v>
      </c>
      <c r="Y1952" s="4">
        <v>39.689999999999969</v>
      </c>
      <c r="Z1952" s="4">
        <v>35.010000000000041</v>
      </c>
      <c r="AA1952" s="4">
        <v>31.949999999999974</v>
      </c>
      <c r="AB1952" s="4">
        <v>18.539999999999981</v>
      </c>
      <c r="AC1952" s="4">
        <v>23.039999999999971</v>
      </c>
      <c r="AD1952" s="4">
        <v>27.449999999999964</v>
      </c>
      <c r="AE1952" s="4">
        <v>28.259999999999962</v>
      </c>
      <c r="AF1952" s="4">
        <v>52.470000000000404</v>
      </c>
      <c r="AG1952" s="4">
        <v>49.050000000000296</v>
      </c>
      <c r="AH1952" s="4">
        <v>63.180000000000469</v>
      </c>
      <c r="AI1952" s="4">
        <v>58.680000000000383</v>
      </c>
      <c r="AJ1952" s="4">
        <v>65.880000000000578</v>
      </c>
      <c r="AK1952" s="4">
        <v>49.500000000000306</v>
      </c>
      <c r="AL1952" s="4">
        <v>27.449999999999967</v>
      </c>
      <c r="AM1952" s="4">
        <v>23.669999999999973</v>
      </c>
    </row>
    <row r="1953" spans="1:39" ht="14.25" x14ac:dyDescent="0.2">
      <c r="A1953" s="4" t="str">
        <f>+VLOOKUP(E1953&amp;H1953&amp;I1953&amp;J1953,[1]Homol.!O:S,2,0)</f>
        <v>Agua</v>
      </c>
      <c r="B1953" s="4" t="str">
        <f>+VLOOKUP(E1953&amp;H1953&amp;I1953&amp;J1953,[1]Homol.!O:S,3,0)</f>
        <v>Flavored water</v>
      </c>
      <c r="C1953" s="4" t="s">
        <v>62</v>
      </c>
      <c r="D1953" s="4" t="s">
        <v>45</v>
      </c>
      <c r="E1953" s="4" t="s">
        <v>12</v>
      </c>
      <c r="F1953" s="4" t="str">
        <f t="shared" si="30"/>
        <v>Formatos Chicos Pet 500 cc</v>
      </c>
      <c r="G1953" s="4" t="s">
        <v>63</v>
      </c>
      <c r="H1953" s="4" t="s">
        <v>18</v>
      </c>
      <c r="I1953" s="4" t="s">
        <v>13</v>
      </c>
      <c r="J1953" s="4" t="s">
        <v>14</v>
      </c>
      <c r="R1953" s="4">
        <v>27.839999999999947</v>
      </c>
      <c r="S1953" s="4">
        <v>25.679999999999932</v>
      </c>
      <c r="T1953" s="4">
        <v>36.239999999999938</v>
      </c>
      <c r="U1953" s="4">
        <v>46.139999999999951</v>
      </c>
      <c r="V1953" s="4">
        <v>40.079999999999956</v>
      </c>
      <c r="W1953" s="4">
        <v>34.319999999999993</v>
      </c>
      <c r="X1953" s="4">
        <v>30.72000000000001</v>
      </c>
      <c r="Y1953" s="4">
        <v>22.199999999999978</v>
      </c>
      <c r="Z1953" s="4">
        <v>8.2199999999999953</v>
      </c>
      <c r="AA1953" s="4">
        <v>4.3200000000000012</v>
      </c>
      <c r="AB1953" s="4">
        <v>6.6600000000000019</v>
      </c>
      <c r="AC1953" s="4">
        <v>10.92</v>
      </c>
      <c r="AD1953" s="4">
        <v>10.739999999999993</v>
      </c>
      <c r="AE1953" s="4">
        <v>13.860000000000005</v>
      </c>
      <c r="AF1953" s="4">
        <v>19.019999999999985</v>
      </c>
      <c r="AG1953" s="4">
        <v>19.739999999999988</v>
      </c>
      <c r="AH1953" s="4">
        <v>19.079999999999977</v>
      </c>
      <c r="AI1953" s="4">
        <v>17.28</v>
      </c>
      <c r="AJ1953" s="4">
        <v>20.099999999999969</v>
      </c>
      <c r="AK1953" s="4">
        <v>15.240000000000002</v>
      </c>
      <c r="AL1953" s="4">
        <v>11.519999999999989</v>
      </c>
      <c r="AM1953" s="4">
        <v>10.079999999999988</v>
      </c>
    </row>
    <row r="1954" spans="1:39" ht="14.25" x14ac:dyDescent="0.2">
      <c r="A1954" s="4" t="str">
        <f>+VLOOKUP(E1954&amp;H1954&amp;I1954&amp;J1954,[1]Homol.!O:S,2,0)</f>
        <v>Agua</v>
      </c>
      <c r="B1954" s="4" t="str">
        <f>+VLOOKUP(E1954&amp;H1954&amp;I1954&amp;J1954,[1]Homol.!O:S,3,0)</f>
        <v>Flavored water</v>
      </c>
      <c r="C1954" s="4" t="s">
        <v>62</v>
      </c>
      <c r="D1954" s="4" t="s">
        <v>45</v>
      </c>
      <c r="E1954" s="4" t="s">
        <v>12</v>
      </c>
      <c r="F1954" s="4" t="str">
        <f t="shared" si="30"/>
        <v>Formatos Grandes 2250 cc</v>
      </c>
      <c r="G1954" s="4" t="s">
        <v>63</v>
      </c>
      <c r="H1954" s="4" t="s">
        <v>18</v>
      </c>
      <c r="I1954" s="4" t="s">
        <v>15</v>
      </c>
      <c r="J1954" s="4" t="s">
        <v>16</v>
      </c>
      <c r="R1954" s="4">
        <v>0.67500000000000004</v>
      </c>
      <c r="S1954" s="4">
        <v>1.08</v>
      </c>
      <c r="T1954" s="4">
        <v>17.009999999999991</v>
      </c>
      <c r="U1954" s="4">
        <v>29.430000000000028</v>
      </c>
      <c r="V1954" s="4">
        <v>39.960000000000043</v>
      </c>
      <c r="W1954" s="4">
        <v>20.92499999999999</v>
      </c>
      <c r="X1954" s="4">
        <v>34.830000000000041</v>
      </c>
      <c r="Y1954" s="4">
        <v>17.549999999999994</v>
      </c>
      <c r="Z1954" s="4">
        <v>13.364999999999988</v>
      </c>
      <c r="AA1954" s="4">
        <v>5.8049999999999962</v>
      </c>
      <c r="AB1954" s="4">
        <v>6.8849999999999971</v>
      </c>
      <c r="AC1954" s="4">
        <v>7.5599999999999943</v>
      </c>
      <c r="AD1954" s="4">
        <v>11.069999999999991</v>
      </c>
      <c r="AE1954" s="4">
        <v>9.044999999999991</v>
      </c>
      <c r="AF1954" s="4">
        <v>20.925000000000022</v>
      </c>
      <c r="AG1954" s="4">
        <v>19.845000000000013</v>
      </c>
      <c r="AH1954" s="4">
        <v>28.080000000000055</v>
      </c>
      <c r="AI1954" s="4">
        <v>25.785000000000046</v>
      </c>
      <c r="AJ1954" s="4">
        <v>27.135000000000044</v>
      </c>
      <c r="AK1954" s="4">
        <v>26.865000000000041</v>
      </c>
      <c r="AL1954" s="4">
        <v>14.714999999999986</v>
      </c>
      <c r="AM1954" s="4">
        <v>11.879999999999988</v>
      </c>
    </row>
    <row r="1955" spans="1:39" ht="14.25" x14ac:dyDescent="0.2">
      <c r="A1955" s="4" t="str">
        <f>+VLOOKUP(E1955&amp;H1955&amp;I1955&amp;J1955,[1]Homol.!O:S,2,0)</f>
        <v>Agua</v>
      </c>
      <c r="B1955" s="4" t="str">
        <f>+VLOOKUP(E1955&amp;H1955&amp;I1955&amp;J1955,[1]Homol.!O:S,3,0)</f>
        <v>Flavored water</v>
      </c>
      <c r="C1955" s="4" t="s">
        <v>62</v>
      </c>
      <c r="D1955" s="4" t="s">
        <v>45</v>
      </c>
      <c r="E1955" s="4" t="s">
        <v>12</v>
      </c>
      <c r="F1955" s="4" t="str">
        <f t="shared" si="30"/>
        <v>Formatos Medianos 1500 cc</v>
      </c>
      <c r="G1955" s="4" t="s">
        <v>63</v>
      </c>
      <c r="H1955" s="4" t="s">
        <v>18</v>
      </c>
      <c r="I1955" s="4" t="s">
        <v>6</v>
      </c>
      <c r="J1955" s="4" t="s">
        <v>7</v>
      </c>
      <c r="R1955" s="4">
        <v>31.049999999999958</v>
      </c>
      <c r="S1955" s="4">
        <v>31.679999999999961</v>
      </c>
      <c r="T1955" s="4">
        <v>34.56</v>
      </c>
      <c r="U1955" s="4">
        <v>46.530000000000165</v>
      </c>
      <c r="V1955" s="4">
        <v>78.8400000000006</v>
      </c>
      <c r="W1955" s="4">
        <v>54.089999999999954</v>
      </c>
      <c r="X1955" s="4">
        <v>43.199999999999967</v>
      </c>
      <c r="Y1955" s="4">
        <v>28.709999999999969</v>
      </c>
      <c r="Z1955" s="4">
        <v>23.939999999999969</v>
      </c>
      <c r="AA1955" s="4">
        <v>8.3699999999999957</v>
      </c>
      <c r="AB1955" s="4">
        <v>10.349999999999994</v>
      </c>
      <c r="AC1955" s="4">
        <v>12.149999999999988</v>
      </c>
      <c r="AD1955" s="4">
        <v>12.419999999999986</v>
      </c>
      <c r="AE1955" s="4">
        <v>17.999999999999979</v>
      </c>
      <c r="AF1955" s="4">
        <v>26.639999999999969</v>
      </c>
      <c r="AG1955" s="4">
        <v>33.209999999999987</v>
      </c>
      <c r="AH1955" s="4">
        <v>42.570000000000135</v>
      </c>
      <c r="AI1955" s="4">
        <v>43.740000000000123</v>
      </c>
      <c r="AJ1955" s="4">
        <v>52.380000000000308</v>
      </c>
      <c r="AK1955" s="4">
        <v>32.939999999999976</v>
      </c>
      <c r="AL1955" s="4">
        <v>19.259999999999984</v>
      </c>
      <c r="AM1955" s="4">
        <v>17.09999999999998</v>
      </c>
    </row>
    <row r="1956" spans="1:39" ht="14.25" x14ac:dyDescent="0.2">
      <c r="A1956" s="4" t="str">
        <f>+VLOOKUP(E1956&amp;H1956&amp;I1956&amp;J1956,[1]Homol.!O:S,2,0)</f>
        <v>Agua</v>
      </c>
      <c r="B1956" s="4" t="str">
        <f>+VLOOKUP(E1956&amp;H1956&amp;I1956&amp;J1956,[1]Homol.!O:S,3,0)</f>
        <v>Flavored water</v>
      </c>
      <c r="C1956" s="4" t="s">
        <v>62</v>
      </c>
      <c r="D1956" s="4" t="s">
        <v>45</v>
      </c>
      <c r="E1956" s="4" t="s">
        <v>12</v>
      </c>
      <c r="F1956" s="4" t="str">
        <f t="shared" si="30"/>
        <v>Formato Fun 300 cc</v>
      </c>
      <c r="G1956" s="4" t="s">
        <v>63</v>
      </c>
      <c r="H1956" s="4" t="s">
        <v>10</v>
      </c>
      <c r="I1956" s="4" t="s">
        <v>25</v>
      </c>
      <c r="J1956" s="4" t="s">
        <v>26</v>
      </c>
      <c r="R1956" s="4">
        <v>0.68400000000000005</v>
      </c>
      <c r="S1956" s="4">
        <v>3.4920000000000018</v>
      </c>
      <c r="T1956" s="4">
        <v>1.6920000000000006</v>
      </c>
      <c r="U1956" s="4">
        <v>1.4400000000000004</v>
      </c>
      <c r="V1956" s="4">
        <v>1.548</v>
      </c>
      <c r="W1956" s="4">
        <v>1.4040000000000004</v>
      </c>
      <c r="X1956" s="4">
        <v>1.6919999999999997</v>
      </c>
      <c r="Y1956" s="4">
        <v>5.7600000000000025</v>
      </c>
    </row>
    <row r="1957" spans="1:39" ht="14.25" x14ac:dyDescent="0.2">
      <c r="A1957" s="4" t="str">
        <f>+VLOOKUP(E1957&amp;H1957&amp;I1957&amp;J1957,[1]Homol.!O:S,2,0)</f>
        <v>Agua</v>
      </c>
      <c r="B1957" s="4" t="str">
        <f>+VLOOKUP(E1957&amp;H1957&amp;I1957&amp;J1957,[1]Homol.!O:S,3,0)</f>
        <v>Flavored water</v>
      </c>
      <c r="C1957" s="4" t="s">
        <v>62</v>
      </c>
      <c r="D1957" s="4" t="s">
        <v>45</v>
      </c>
      <c r="E1957" s="4" t="s">
        <v>12</v>
      </c>
      <c r="F1957" s="4" t="str">
        <f t="shared" si="30"/>
        <v>Formatos Chicos Pet 500 cc</v>
      </c>
      <c r="G1957" s="4" t="s">
        <v>63</v>
      </c>
      <c r="H1957" s="4" t="s">
        <v>10</v>
      </c>
      <c r="I1957" s="4" t="s">
        <v>13</v>
      </c>
      <c r="J1957" s="4" t="s">
        <v>14</v>
      </c>
      <c r="R1957" s="4">
        <v>60.599999999999973</v>
      </c>
      <c r="S1957" s="4">
        <v>65.640000000000157</v>
      </c>
      <c r="T1957" s="4">
        <v>85.140000000000498</v>
      </c>
      <c r="U1957" s="4">
        <v>87.720000000000525</v>
      </c>
      <c r="V1957" s="4">
        <v>99.720000000000539</v>
      </c>
      <c r="W1957" s="4">
        <v>80.819999999999965</v>
      </c>
      <c r="X1957" s="4">
        <v>68.759999999999863</v>
      </c>
      <c r="Y1957" s="4">
        <v>62.639999999999965</v>
      </c>
      <c r="Z1957" s="4">
        <v>30.300000000000018</v>
      </c>
      <c r="AA1957" s="4">
        <v>32.339999999999996</v>
      </c>
      <c r="AB1957" s="4">
        <v>22.859999999999989</v>
      </c>
      <c r="AC1957" s="4">
        <v>30.419999999999877</v>
      </c>
      <c r="AD1957" s="4">
        <v>26.819999999999936</v>
      </c>
      <c r="AE1957" s="4">
        <v>29.939999999999909</v>
      </c>
      <c r="AF1957" s="4">
        <v>42.66</v>
      </c>
      <c r="AG1957" s="4">
        <v>45.71999999999997</v>
      </c>
      <c r="AH1957" s="4">
        <v>43.980000000000011</v>
      </c>
      <c r="AI1957" s="4">
        <v>44.399999999999963</v>
      </c>
      <c r="AJ1957" s="4">
        <v>45.600000000000044</v>
      </c>
      <c r="AK1957" s="4">
        <v>32.699999999999946</v>
      </c>
      <c r="AL1957" s="4">
        <v>31.499999999999929</v>
      </c>
      <c r="AM1957" s="4">
        <v>25.319999999999926</v>
      </c>
    </row>
    <row r="1958" spans="1:39" ht="14.25" x14ac:dyDescent="0.2">
      <c r="A1958" s="4" t="str">
        <f>+VLOOKUP(E1958&amp;H1958&amp;I1958&amp;J1958,[1]Homol.!O:S,2,0)</f>
        <v>Agua</v>
      </c>
      <c r="B1958" s="4" t="str">
        <f>+VLOOKUP(E1958&amp;H1958&amp;I1958&amp;J1958,[1]Homol.!O:S,3,0)</f>
        <v>Flavored water</v>
      </c>
      <c r="C1958" s="4" t="s">
        <v>62</v>
      </c>
      <c r="D1958" s="4" t="s">
        <v>45</v>
      </c>
      <c r="E1958" s="4" t="s">
        <v>12</v>
      </c>
      <c r="F1958" s="4" t="str">
        <f t="shared" si="30"/>
        <v>Formatos Grandes 2000 cc</v>
      </c>
      <c r="G1958" s="4" t="s">
        <v>63</v>
      </c>
      <c r="H1958" s="4" t="s">
        <v>10</v>
      </c>
      <c r="I1958" s="4" t="s">
        <v>15</v>
      </c>
      <c r="J1958" s="4" t="s">
        <v>33</v>
      </c>
      <c r="R1958" s="4">
        <v>55.439999999999905</v>
      </c>
      <c r="S1958" s="4">
        <v>72.239999999999824</v>
      </c>
      <c r="T1958" s="4">
        <v>19.199999999999974</v>
      </c>
      <c r="U1958" s="4">
        <v>10.199999999999996</v>
      </c>
      <c r="V1958" s="4">
        <v>6.8400000000000034</v>
      </c>
    </row>
    <row r="1959" spans="1:39" ht="14.25" x14ac:dyDescent="0.2">
      <c r="A1959" s="4" t="str">
        <f>+VLOOKUP(E1959&amp;H1959&amp;I1959&amp;J1959,[1]Homol.!O:S,2,0)</f>
        <v>Agua</v>
      </c>
      <c r="B1959" s="4" t="str">
        <f>+VLOOKUP(E1959&amp;H1959&amp;I1959&amp;J1959,[1]Homol.!O:S,3,0)</f>
        <v>Flavored water</v>
      </c>
      <c r="C1959" s="4" t="s">
        <v>62</v>
      </c>
      <c r="D1959" s="4" t="s">
        <v>45</v>
      </c>
      <c r="E1959" s="4" t="s">
        <v>12</v>
      </c>
      <c r="F1959" s="4" t="str">
        <f t="shared" si="30"/>
        <v>Formatos Grandes 2250 cc</v>
      </c>
      <c r="G1959" s="4" t="s">
        <v>63</v>
      </c>
      <c r="H1959" s="4" t="s">
        <v>10</v>
      </c>
      <c r="I1959" s="4" t="s">
        <v>15</v>
      </c>
      <c r="J1959" s="4" t="s">
        <v>16</v>
      </c>
      <c r="T1959" s="4">
        <v>55.889999999999986</v>
      </c>
      <c r="U1959" s="4">
        <v>111.5100000000003</v>
      </c>
      <c r="V1959" s="4">
        <v>122.98500000000038</v>
      </c>
      <c r="W1959" s="4">
        <v>165.37500000000037</v>
      </c>
      <c r="X1959" s="4">
        <v>129.87000000000018</v>
      </c>
      <c r="Y1959" s="4">
        <v>78.975000000000037</v>
      </c>
      <c r="Z1959" s="4">
        <v>53.594999999999985</v>
      </c>
      <c r="AA1959" s="4">
        <v>35.235000000000049</v>
      </c>
      <c r="AB1959" s="4">
        <v>35.910000000000046</v>
      </c>
      <c r="AC1959" s="4">
        <v>41.040000000000006</v>
      </c>
      <c r="AD1959" s="4">
        <v>49.140000000000015</v>
      </c>
      <c r="AE1959" s="4">
        <v>40.905000000000051</v>
      </c>
      <c r="AF1959" s="4">
        <v>86.535000000000309</v>
      </c>
      <c r="AG1959" s="4">
        <v>80.595000000000226</v>
      </c>
      <c r="AH1959" s="4">
        <v>102.60000000000035</v>
      </c>
      <c r="AI1959" s="4">
        <v>98.010000000000346</v>
      </c>
      <c r="AJ1959" s="4">
        <v>102.19500000000033</v>
      </c>
      <c r="AK1959" s="4">
        <v>80.595000000000113</v>
      </c>
      <c r="AL1959" s="4">
        <v>57.915000000000077</v>
      </c>
      <c r="AM1959" s="4">
        <v>46.035000000000068</v>
      </c>
    </row>
    <row r="1960" spans="1:39" ht="14.25" x14ac:dyDescent="0.2">
      <c r="A1960" s="4" t="str">
        <f>+VLOOKUP(E1960&amp;H1960&amp;I1960&amp;J1960,[1]Homol.!O:S,2,0)</f>
        <v>Agua</v>
      </c>
      <c r="B1960" s="4" t="str">
        <f>+VLOOKUP(E1960&amp;H1960&amp;I1960&amp;J1960,[1]Homol.!O:S,3,0)</f>
        <v>Flavored water</v>
      </c>
      <c r="C1960" s="4" t="s">
        <v>62</v>
      </c>
      <c r="D1960" s="4" t="s">
        <v>45</v>
      </c>
      <c r="E1960" s="4" t="s">
        <v>12</v>
      </c>
      <c r="F1960" s="4" t="str">
        <f t="shared" si="30"/>
        <v>Formatos Medianos 1000 cc</v>
      </c>
      <c r="G1960" s="4" t="s">
        <v>63</v>
      </c>
      <c r="H1960" s="4" t="s">
        <v>10</v>
      </c>
      <c r="I1960" s="4" t="s">
        <v>6</v>
      </c>
      <c r="J1960" s="4" t="s">
        <v>17</v>
      </c>
      <c r="R1960" s="4">
        <v>10.139999999999993</v>
      </c>
      <c r="S1960" s="4">
        <v>4.0200000000000022</v>
      </c>
      <c r="T1960" s="4">
        <v>10.859999999999994</v>
      </c>
      <c r="U1960" s="4">
        <v>14.039999999999996</v>
      </c>
      <c r="V1960" s="4">
        <v>17.039999999999992</v>
      </c>
      <c r="W1960" s="4">
        <v>14.4</v>
      </c>
      <c r="X1960" s="4">
        <v>18.119999999999994</v>
      </c>
      <c r="Y1960" s="4">
        <v>10.440000000000003</v>
      </c>
      <c r="Z1960" s="4">
        <v>5.2799999999999994</v>
      </c>
      <c r="AA1960" s="4">
        <v>2.3400000000000003</v>
      </c>
      <c r="AB1960" s="4">
        <v>2.2800000000000007</v>
      </c>
      <c r="AC1960" s="4">
        <v>3.0000000000000018</v>
      </c>
      <c r="AD1960" s="4">
        <v>4.74</v>
      </c>
      <c r="AE1960" s="4">
        <v>5.4599999999999991</v>
      </c>
      <c r="AF1960" s="4">
        <v>9.4199999999999946</v>
      </c>
      <c r="AG1960" s="4">
        <v>9.8999999999999986</v>
      </c>
      <c r="AH1960" s="4">
        <v>10.379999999999999</v>
      </c>
      <c r="AI1960" s="4">
        <v>10.619999999999994</v>
      </c>
      <c r="AJ1960" s="4">
        <v>13.319999999999993</v>
      </c>
      <c r="AK1960" s="4">
        <v>6.06</v>
      </c>
      <c r="AL1960" s="4">
        <v>4.4400000000000004</v>
      </c>
    </row>
    <row r="1961" spans="1:39" ht="14.25" x14ac:dyDescent="0.2">
      <c r="A1961" s="4" t="str">
        <f>+VLOOKUP(E1961&amp;H1961&amp;I1961&amp;J1961,[1]Homol.!O:S,2,0)</f>
        <v>Agua</v>
      </c>
      <c r="B1961" s="4" t="str">
        <f>+VLOOKUP(E1961&amp;H1961&amp;I1961&amp;J1961,[1]Homol.!O:S,3,0)</f>
        <v>Flavored water</v>
      </c>
      <c r="C1961" s="4" t="s">
        <v>62</v>
      </c>
      <c r="D1961" s="4" t="s">
        <v>45</v>
      </c>
      <c r="E1961" s="4" t="s">
        <v>12</v>
      </c>
      <c r="F1961" s="4" t="str">
        <f t="shared" si="30"/>
        <v>Formatos Medianos 1500 cc</v>
      </c>
      <c r="G1961" s="4" t="s">
        <v>63</v>
      </c>
      <c r="H1961" s="4" t="s">
        <v>10</v>
      </c>
      <c r="I1961" s="4" t="s">
        <v>6</v>
      </c>
      <c r="J1961" s="4" t="s">
        <v>7</v>
      </c>
      <c r="R1961" s="4">
        <v>59.400000000000311</v>
      </c>
      <c r="S1961" s="4">
        <v>99.450000000001197</v>
      </c>
      <c r="T1961" s="4">
        <v>110.70000000000158</v>
      </c>
      <c r="U1961" s="4">
        <v>119.70000000000142</v>
      </c>
      <c r="V1961" s="4">
        <v>133.47000000000139</v>
      </c>
      <c r="W1961" s="4">
        <v>195.03000000000128</v>
      </c>
      <c r="X1961" s="4">
        <v>171.45000000000115</v>
      </c>
      <c r="Y1961" s="4">
        <v>101.97000000000013</v>
      </c>
      <c r="Z1961" s="4">
        <v>64.260000000000346</v>
      </c>
      <c r="AA1961" s="4">
        <v>34.64999999999997</v>
      </c>
      <c r="AB1961" s="4">
        <v>40.769999999999975</v>
      </c>
      <c r="AC1961" s="4">
        <v>45.360000000000099</v>
      </c>
      <c r="AD1961" s="4">
        <v>44.01000000000024</v>
      </c>
      <c r="AE1961" s="4">
        <v>43.380000000000194</v>
      </c>
      <c r="AF1961" s="4">
        <v>73.260000000000758</v>
      </c>
      <c r="AG1961" s="4">
        <v>78.84000000000087</v>
      </c>
      <c r="AH1961" s="4">
        <v>101.97000000000102</v>
      </c>
      <c r="AI1961" s="4">
        <v>99.720000000000979</v>
      </c>
      <c r="AJ1961" s="4">
        <v>117.1800000000016</v>
      </c>
      <c r="AK1961" s="4">
        <v>81.450000000001012</v>
      </c>
      <c r="AL1961" s="4">
        <v>48.419999999999938</v>
      </c>
      <c r="AM1961" s="4">
        <v>40.860000000000156</v>
      </c>
    </row>
    <row r="1962" spans="1:39" ht="14.25" x14ac:dyDescent="0.2">
      <c r="A1962" s="4" t="str">
        <f>+VLOOKUP(E1962&amp;H1962&amp;I1962&amp;J1962,[1]Homol.!O:S,2,0)</f>
        <v>Agua</v>
      </c>
      <c r="B1962" s="4" t="str">
        <f>+VLOOKUP(E1962&amp;H1962&amp;I1962&amp;J1962,[1]Homol.!O:S,3,0)</f>
        <v>Flavored water</v>
      </c>
      <c r="C1962" s="4" t="s">
        <v>62</v>
      </c>
      <c r="D1962" s="4" t="s">
        <v>45</v>
      </c>
      <c r="E1962" s="4" t="s">
        <v>12</v>
      </c>
      <c r="F1962" s="4" t="str">
        <f t="shared" si="30"/>
        <v>Formatos Chicos Pet 500 cc</v>
      </c>
      <c r="G1962" s="4" t="s">
        <v>63</v>
      </c>
      <c r="H1962" s="4" t="s">
        <v>19</v>
      </c>
      <c r="I1962" s="4" t="s">
        <v>13</v>
      </c>
      <c r="J1962" s="4" t="s">
        <v>14</v>
      </c>
      <c r="AC1962" s="4">
        <v>7.97999999999998</v>
      </c>
      <c r="AD1962" s="4">
        <v>17.819999999999993</v>
      </c>
      <c r="AE1962" s="4">
        <v>15.300000000000004</v>
      </c>
      <c r="AF1962" s="4">
        <v>13.260000000000003</v>
      </c>
      <c r="AG1962" s="4">
        <v>15.480000000000009</v>
      </c>
      <c r="AH1962" s="4">
        <v>13.920000000000002</v>
      </c>
      <c r="AI1962" s="4">
        <v>13.380000000000003</v>
      </c>
      <c r="AJ1962" s="4">
        <v>15.780000000000006</v>
      </c>
      <c r="AK1962" s="4">
        <v>10.679999999999996</v>
      </c>
      <c r="AL1962" s="4">
        <v>7.439999999999988</v>
      </c>
      <c r="AM1962" s="4">
        <v>7.1399999999999881</v>
      </c>
    </row>
    <row r="1963" spans="1:39" ht="14.25" x14ac:dyDescent="0.2">
      <c r="A1963" s="4" t="str">
        <f>+VLOOKUP(E1963&amp;H1963&amp;I1963&amp;J1963,[1]Homol.!O:S,2,0)</f>
        <v>Agua</v>
      </c>
      <c r="B1963" s="4" t="str">
        <f>+VLOOKUP(E1963&amp;H1963&amp;I1963&amp;J1963,[1]Homol.!O:S,3,0)</f>
        <v>Flavored water</v>
      </c>
      <c r="C1963" s="4" t="s">
        <v>62</v>
      </c>
      <c r="D1963" s="4" t="s">
        <v>45</v>
      </c>
      <c r="E1963" s="4" t="s">
        <v>12</v>
      </c>
      <c r="F1963" s="4" t="str">
        <f t="shared" si="30"/>
        <v>Formatos Grandes 2250 cc</v>
      </c>
      <c r="G1963" s="4" t="s">
        <v>63</v>
      </c>
      <c r="H1963" s="4" t="s">
        <v>19</v>
      </c>
      <c r="I1963" s="4" t="s">
        <v>15</v>
      </c>
      <c r="J1963" s="4" t="s">
        <v>16</v>
      </c>
      <c r="AC1963" s="4">
        <v>10.124999999999989</v>
      </c>
      <c r="AD1963" s="4">
        <v>20.115000000000023</v>
      </c>
      <c r="AE1963" s="4">
        <v>14.579999999999984</v>
      </c>
      <c r="AF1963" s="4">
        <v>15.929999999999986</v>
      </c>
      <c r="AG1963" s="4">
        <v>23.490000000000041</v>
      </c>
      <c r="AH1963" s="4">
        <v>29.295000000000037</v>
      </c>
      <c r="AI1963" s="4">
        <v>31.18500000000007</v>
      </c>
      <c r="AJ1963" s="4">
        <v>31.590000000000067</v>
      </c>
      <c r="AK1963" s="4">
        <v>24.975000000000041</v>
      </c>
      <c r="AL1963" s="4">
        <v>15.794999999999982</v>
      </c>
      <c r="AM1963" s="4">
        <v>14.174999999999985</v>
      </c>
    </row>
    <row r="1964" spans="1:39" ht="14.25" x14ac:dyDescent="0.2">
      <c r="A1964" s="4" t="str">
        <f>+VLOOKUP(E1964&amp;H1964&amp;I1964&amp;J1964,[1]Homol.!O:S,2,0)</f>
        <v>Agua</v>
      </c>
      <c r="B1964" s="4" t="str">
        <f>+VLOOKUP(E1964&amp;H1964&amp;I1964&amp;J1964,[1]Homol.!O:S,3,0)</f>
        <v>Flavored water</v>
      </c>
      <c r="C1964" s="4" t="s">
        <v>62</v>
      </c>
      <c r="D1964" s="4" t="s">
        <v>45</v>
      </c>
      <c r="E1964" s="4" t="s">
        <v>12</v>
      </c>
      <c r="F1964" s="4" t="str">
        <f t="shared" si="30"/>
        <v>Formatos Medianos 1500 cc</v>
      </c>
      <c r="G1964" s="4" t="s">
        <v>63</v>
      </c>
      <c r="H1964" s="4" t="s">
        <v>19</v>
      </c>
      <c r="I1964" s="4" t="s">
        <v>6</v>
      </c>
      <c r="J1964" s="4" t="s">
        <v>7</v>
      </c>
      <c r="AC1964" s="4">
        <v>15.20999999999998</v>
      </c>
      <c r="AD1964" s="4">
        <v>33.570000000000014</v>
      </c>
      <c r="AE1964" s="4">
        <v>28.079999999999963</v>
      </c>
      <c r="AF1964" s="4">
        <v>23.57999999999997</v>
      </c>
      <c r="AG1964" s="4">
        <v>27.089999999999964</v>
      </c>
      <c r="AH1964" s="4">
        <v>28.619999999999962</v>
      </c>
      <c r="AI1964" s="4">
        <v>37.170000000000066</v>
      </c>
      <c r="AJ1964" s="4">
        <v>43.830000000000211</v>
      </c>
      <c r="AK1964" s="4">
        <v>30.599999999999959</v>
      </c>
      <c r="AL1964" s="4">
        <v>18.089999999999979</v>
      </c>
      <c r="AM1964" s="4">
        <v>14.669999999999982</v>
      </c>
    </row>
    <row r="1965" spans="1:39" ht="14.25" x14ac:dyDescent="0.2">
      <c r="A1965" s="4" t="str">
        <f>+VLOOKUP(E1965&amp;H1965&amp;I1965&amp;J1965,[1]Homol.!O:S,2,0)</f>
        <v>Agua</v>
      </c>
      <c r="B1965" s="4" t="str">
        <f>+VLOOKUP(E1965&amp;H1965&amp;I1965&amp;J1965,[1]Homol.!O:S,3,0)</f>
        <v>Flavored water</v>
      </c>
      <c r="C1965" s="4" t="s">
        <v>62</v>
      </c>
      <c r="D1965" s="4" t="s">
        <v>45</v>
      </c>
      <c r="E1965" s="4" t="s">
        <v>20</v>
      </c>
      <c r="F1965" s="4" t="str">
        <f t="shared" si="30"/>
        <v>Formatos Chicos Pet 500 cc</v>
      </c>
      <c r="G1965" s="4" t="s">
        <v>63</v>
      </c>
      <c r="H1965" s="4" t="s">
        <v>40</v>
      </c>
      <c r="I1965" s="4" t="s">
        <v>13</v>
      </c>
      <c r="J1965" s="4" t="s">
        <v>14</v>
      </c>
      <c r="V1965" s="4">
        <v>0.96000000000000019</v>
      </c>
      <c r="W1965" s="4">
        <v>0.54</v>
      </c>
      <c r="X1965" s="4">
        <v>0.54</v>
      </c>
      <c r="Y1965" s="4">
        <v>0.24</v>
      </c>
      <c r="Z1965" s="4">
        <v>0.42</v>
      </c>
    </row>
    <row r="1966" spans="1:39" ht="14.25" x14ac:dyDescent="0.2">
      <c r="A1966" s="4" t="str">
        <f>+VLOOKUP(E1966&amp;H1966&amp;I1966&amp;J1966,[1]Homol.!O:S,2,0)</f>
        <v>Agua</v>
      </c>
      <c r="B1966" s="4" t="str">
        <f>+VLOOKUP(E1966&amp;H1966&amp;I1966&amp;J1966,[1]Homol.!O:S,3,0)</f>
        <v>Flavored water</v>
      </c>
      <c r="C1966" s="4" t="s">
        <v>62</v>
      </c>
      <c r="D1966" s="4" t="s">
        <v>45</v>
      </c>
      <c r="E1966" s="4" t="s">
        <v>20</v>
      </c>
      <c r="F1966" s="4" t="str">
        <f t="shared" si="30"/>
        <v>Formatos Grandes 2250 cc</v>
      </c>
      <c r="G1966" s="4" t="s">
        <v>63</v>
      </c>
      <c r="H1966" s="4" t="s">
        <v>40</v>
      </c>
      <c r="I1966" s="4" t="s">
        <v>15</v>
      </c>
      <c r="J1966" s="4" t="s">
        <v>16</v>
      </c>
      <c r="V1966" s="4">
        <v>4.9949999999999992</v>
      </c>
      <c r="W1966" s="4">
        <v>3.24</v>
      </c>
      <c r="Y1966" s="4">
        <v>0.13500000000000001</v>
      </c>
    </row>
    <row r="1967" spans="1:39" ht="14.25" x14ac:dyDescent="0.2">
      <c r="A1967" s="4" t="str">
        <f>+VLOOKUP(E1967&amp;H1967&amp;I1967&amp;J1967,[1]Homol.!O:S,2,0)</f>
        <v>Agua</v>
      </c>
      <c r="B1967" s="4" t="str">
        <f>+VLOOKUP(E1967&amp;H1967&amp;I1967&amp;J1967,[1]Homol.!O:S,3,0)</f>
        <v>Flavored water</v>
      </c>
      <c r="C1967" s="4" t="s">
        <v>62</v>
      </c>
      <c r="D1967" s="4" t="s">
        <v>45</v>
      </c>
      <c r="E1967" s="4" t="s">
        <v>20</v>
      </c>
      <c r="F1967" s="4" t="str">
        <f t="shared" si="30"/>
        <v>Formatos Medianos 1500 cc</v>
      </c>
      <c r="G1967" s="4" t="s">
        <v>63</v>
      </c>
      <c r="H1967" s="4" t="s">
        <v>40</v>
      </c>
      <c r="I1967" s="4" t="s">
        <v>6</v>
      </c>
      <c r="J1967" s="4" t="s">
        <v>7</v>
      </c>
      <c r="V1967" s="4">
        <v>2.7899999999999996</v>
      </c>
      <c r="W1967" s="4">
        <v>2.6100000000000003</v>
      </c>
      <c r="X1967" s="4">
        <v>2.0699999999999998</v>
      </c>
    </row>
    <row r="1968" spans="1:39" ht="14.25" x14ac:dyDescent="0.2">
      <c r="A1968" s="4" t="str">
        <f>+VLOOKUP(E1968&amp;H1968&amp;I1968&amp;J1968,[1]Homol.!O:S,2,0)</f>
        <v>Agua</v>
      </c>
      <c r="B1968" s="4" t="str">
        <f>+VLOOKUP(E1968&amp;H1968&amp;I1968&amp;J1968,[1]Homol.!O:S,3,0)</f>
        <v>Flavored water</v>
      </c>
      <c r="C1968" s="4" t="s">
        <v>62</v>
      </c>
      <c r="D1968" s="4" t="s">
        <v>45</v>
      </c>
      <c r="E1968" s="4" t="s">
        <v>20</v>
      </c>
      <c r="F1968" s="4" t="str">
        <f t="shared" si="30"/>
        <v>Formatos Chicos Pet 500 cc</v>
      </c>
      <c r="G1968" s="4" t="s">
        <v>63</v>
      </c>
      <c r="H1968" s="4" t="s">
        <v>5</v>
      </c>
      <c r="I1968" s="4" t="s">
        <v>13</v>
      </c>
      <c r="J1968" s="4" t="s">
        <v>14</v>
      </c>
      <c r="R1968" s="4">
        <v>2.2800000000000007</v>
      </c>
      <c r="S1968" s="4">
        <v>2.8800000000000012</v>
      </c>
      <c r="T1968" s="4">
        <v>4.6200000000000019</v>
      </c>
      <c r="U1968" s="4">
        <v>4.0200000000000014</v>
      </c>
      <c r="V1968" s="4">
        <v>3.0600000000000018</v>
      </c>
      <c r="W1968" s="4">
        <v>2.58</v>
      </c>
      <c r="X1968" s="4">
        <v>2.2800000000000002</v>
      </c>
      <c r="Y1968" s="4">
        <v>1.8</v>
      </c>
      <c r="Z1968" s="4">
        <v>0.78000000000000025</v>
      </c>
      <c r="AC1968" s="4">
        <v>0.78000000000000025</v>
      </c>
      <c r="AD1968" s="4">
        <v>0.66000000000000014</v>
      </c>
      <c r="AE1968" s="4">
        <v>0.78000000000000025</v>
      </c>
      <c r="AF1968" s="4">
        <v>1.2600000000000002</v>
      </c>
      <c r="AG1968" s="4">
        <v>1.4400000000000008</v>
      </c>
      <c r="AH1968" s="4">
        <v>1.4400000000000004</v>
      </c>
      <c r="AI1968" s="4">
        <v>0.8400000000000003</v>
      </c>
      <c r="AJ1968" s="4">
        <v>0.90000000000000013</v>
      </c>
      <c r="AK1968" s="4">
        <v>0.42</v>
      </c>
      <c r="AL1968" s="4">
        <v>0.42</v>
      </c>
      <c r="AM1968" s="4">
        <v>0.36</v>
      </c>
    </row>
    <row r="1969" spans="1:39" ht="14.25" x14ac:dyDescent="0.2">
      <c r="A1969" s="4" t="str">
        <f>+VLOOKUP(E1969&amp;H1969&amp;I1969&amp;J1969,[1]Homol.!O:S,2,0)</f>
        <v>Agua</v>
      </c>
      <c r="B1969" s="4" t="str">
        <f>+VLOOKUP(E1969&amp;H1969&amp;I1969&amp;J1969,[1]Homol.!O:S,3,0)</f>
        <v>Flavored water</v>
      </c>
      <c r="C1969" s="4" t="s">
        <v>62</v>
      </c>
      <c r="D1969" s="4" t="s">
        <v>45</v>
      </c>
      <c r="E1969" s="4" t="s">
        <v>20</v>
      </c>
      <c r="F1969" s="4" t="str">
        <f t="shared" si="30"/>
        <v>Formatos Grandes 2250 cc</v>
      </c>
      <c r="G1969" s="4" t="s">
        <v>63</v>
      </c>
      <c r="H1969" s="4" t="s">
        <v>5</v>
      </c>
      <c r="I1969" s="4" t="s">
        <v>15</v>
      </c>
      <c r="J1969" s="4" t="s">
        <v>16</v>
      </c>
      <c r="R1969" s="4">
        <v>2.0250000000000004</v>
      </c>
      <c r="S1969" s="4">
        <v>2.5649999999999995</v>
      </c>
      <c r="T1969" s="4">
        <v>5.1299999999999972</v>
      </c>
      <c r="U1969" s="4">
        <v>3.7799999999999994</v>
      </c>
      <c r="V1969" s="4">
        <v>6.4799999999999969</v>
      </c>
      <c r="W1969" s="4">
        <v>5.129999999999999</v>
      </c>
      <c r="X1969" s="4">
        <v>2.7</v>
      </c>
      <c r="Y1969" s="4">
        <v>1.7550000000000001</v>
      </c>
      <c r="Z1969" s="4">
        <v>2.16</v>
      </c>
      <c r="AA1969" s="4">
        <v>1.2150000000000001</v>
      </c>
      <c r="AB1969" s="4">
        <v>2.0250000000000004</v>
      </c>
      <c r="AC1969" s="4">
        <v>0.54</v>
      </c>
      <c r="AD1969" s="4">
        <v>2.16</v>
      </c>
      <c r="AE1969" s="4">
        <v>2.835</v>
      </c>
      <c r="AF1969" s="4">
        <v>6.8850000000000007</v>
      </c>
      <c r="AG1969" s="4">
        <v>3.6449999999999996</v>
      </c>
      <c r="AH1969" s="4">
        <v>3.51</v>
      </c>
      <c r="AI1969" s="4">
        <v>3.51</v>
      </c>
      <c r="AJ1969" s="4">
        <v>2.4300000000000006</v>
      </c>
      <c r="AK1969" s="4">
        <v>1.08</v>
      </c>
      <c r="AL1969" s="4">
        <v>1.35</v>
      </c>
      <c r="AM1969" s="4">
        <v>1.2150000000000001</v>
      </c>
    </row>
    <row r="1970" spans="1:39" ht="14.25" x14ac:dyDescent="0.2">
      <c r="A1970" s="4" t="str">
        <f>+VLOOKUP(E1970&amp;H1970&amp;I1970&amp;J1970,[1]Homol.!O:S,2,0)</f>
        <v>Agua</v>
      </c>
      <c r="B1970" s="4" t="str">
        <f>+VLOOKUP(E1970&amp;H1970&amp;I1970&amp;J1970,[1]Homol.!O:S,3,0)</f>
        <v>Flavored water</v>
      </c>
      <c r="C1970" s="4" t="s">
        <v>62</v>
      </c>
      <c r="D1970" s="4" t="s">
        <v>45</v>
      </c>
      <c r="E1970" s="4" t="s">
        <v>20</v>
      </c>
      <c r="F1970" s="4" t="str">
        <f t="shared" si="30"/>
        <v>Formatos Medianos 1500 cc</v>
      </c>
      <c r="G1970" s="4" t="s">
        <v>63</v>
      </c>
      <c r="H1970" s="4" t="s">
        <v>5</v>
      </c>
      <c r="I1970" s="4" t="s">
        <v>6</v>
      </c>
      <c r="J1970" s="4" t="s">
        <v>7</v>
      </c>
      <c r="R1970" s="4">
        <v>3.0600000000000005</v>
      </c>
      <c r="S1970" s="4">
        <v>2.7</v>
      </c>
      <c r="T1970" s="4">
        <v>4.8599999999999985</v>
      </c>
      <c r="U1970" s="4">
        <v>5.0399999999999983</v>
      </c>
      <c r="V1970" s="4">
        <v>7.1099999999999968</v>
      </c>
      <c r="W1970" s="4">
        <v>5.669999999999999</v>
      </c>
      <c r="X1970" s="4">
        <v>6.3</v>
      </c>
      <c r="Y1970" s="4">
        <v>4.1399999999999997</v>
      </c>
      <c r="Z1970" s="4">
        <v>2.9699999999999993</v>
      </c>
      <c r="AA1970" s="4">
        <v>2.16</v>
      </c>
      <c r="AB1970" s="4">
        <v>1.5299999999999998</v>
      </c>
      <c r="AC1970" s="4">
        <v>1.6200000000000006</v>
      </c>
      <c r="AD1970" s="4">
        <v>2.79</v>
      </c>
      <c r="AE1970" s="4">
        <v>2.34</v>
      </c>
      <c r="AF1970" s="4">
        <v>3.2399999999999998</v>
      </c>
      <c r="AG1970" s="4">
        <v>3.42</v>
      </c>
      <c r="AH1970" s="4">
        <v>3.3299999999999987</v>
      </c>
      <c r="AI1970" s="4">
        <v>3.0599999999999992</v>
      </c>
      <c r="AJ1970" s="4">
        <v>3.5999999999999996</v>
      </c>
      <c r="AK1970" s="4">
        <v>2.52</v>
      </c>
      <c r="AL1970" s="4">
        <v>1.7999999999999998</v>
      </c>
      <c r="AM1970" s="4">
        <v>1.2599999999999998</v>
      </c>
    </row>
    <row r="1971" spans="1:39" ht="14.25" x14ac:dyDescent="0.2">
      <c r="A1971" s="4" t="str">
        <f>+VLOOKUP(E1971&amp;H1971&amp;I1971&amp;J1971,[1]Homol.!O:S,2,0)</f>
        <v>Agua</v>
      </c>
      <c r="B1971" s="4" t="str">
        <f>+VLOOKUP(E1971&amp;H1971&amp;I1971&amp;J1971,[1]Homol.!O:S,3,0)</f>
        <v>Flavored water</v>
      </c>
      <c r="C1971" s="4" t="s">
        <v>62</v>
      </c>
      <c r="D1971" s="4" t="s">
        <v>45</v>
      </c>
      <c r="E1971" s="4" t="s">
        <v>20</v>
      </c>
      <c r="F1971" s="4" t="str">
        <f t="shared" si="30"/>
        <v>Formatos Chicos Pet 500 cc</v>
      </c>
      <c r="G1971" s="4" t="s">
        <v>63</v>
      </c>
      <c r="H1971" s="4" t="s">
        <v>9</v>
      </c>
      <c r="I1971" s="4" t="s">
        <v>13</v>
      </c>
      <c r="J1971" s="4" t="s">
        <v>14</v>
      </c>
      <c r="R1971" s="4">
        <v>2.4000000000000012</v>
      </c>
      <c r="S1971" s="4">
        <v>2.3400000000000007</v>
      </c>
      <c r="T1971" s="4">
        <v>4.6200000000000019</v>
      </c>
      <c r="U1971" s="4">
        <v>3.6000000000000014</v>
      </c>
      <c r="V1971" s="4">
        <v>3.8400000000000025</v>
      </c>
      <c r="W1971" s="4">
        <v>2.7600000000000002</v>
      </c>
      <c r="X1971" s="4">
        <v>3.0600000000000005</v>
      </c>
      <c r="Y1971" s="4">
        <v>1.8600000000000003</v>
      </c>
      <c r="Z1971" s="4">
        <v>0.84000000000000019</v>
      </c>
      <c r="AA1971" s="4">
        <v>0.48</v>
      </c>
      <c r="AB1971" s="4">
        <v>0.54</v>
      </c>
      <c r="AC1971" s="4">
        <v>0.65999999999999992</v>
      </c>
      <c r="AD1971" s="4">
        <v>0.72</v>
      </c>
      <c r="AE1971" s="4">
        <v>0.78</v>
      </c>
      <c r="AF1971" s="4">
        <v>1.8600000000000008</v>
      </c>
      <c r="AG1971" s="4">
        <v>1.6200000000000006</v>
      </c>
      <c r="AH1971" s="4">
        <v>1.3800000000000003</v>
      </c>
      <c r="AI1971" s="4">
        <v>1.0200000000000002</v>
      </c>
      <c r="AJ1971" s="4">
        <v>1.2000000000000002</v>
      </c>
      <c r="AK1971" s="4">
        <v>0.78000000000000025</v>
      </c>
      <c r="AL1971" s="4">
        <v>0.78</v>
      </c>
      <c r="AM1971" s="4">
        <v>0.72</v>
      </c>
    </row>
    <row r="1972" spans="1:39" ht="14.25" x14ac:dyDescent="0.2">
      <c r="A1972" s="4" t="str">
        <f>+VLOOKUP(E1972&amp;H1972&amp;I1972&amp;J1972,[1]Homol.!O:S,2,0)</f>
        <v>Agua</v>
      </c>
      <c r="B1972" s="4" t="str">
        <f>+VLOOKUP(E1972&amp;H1972&amp;I1972&amp;J1972,[1]Homol.!O:S,3,0)</f>
        <v>Flavored water</v>
      </c>
      <c r="C1972" s="4" t="s">
        <v>62</v>
      </c>
      <c r="D1972" s="4" t="s">
        <v>45</v>
      </c>
      <c r="E1972" s="4" t="s">
        <v>20</v>
      </c>
      <c r="F1972" s="4" t="str">
        <f t="shared" si="30"/>
        <v>Formatos Grandes 2250 cc</v>
      </c>
      <c r="G1972" s="4" t="s">
        <v>63</v>
      </c>
      <c r="H1972" s="4" t="s">
        <v>9</v>
      </c>
      <c r="I1972" s="4" t="s">
        <v>15</v>
      </c>
      <c r="J1972" s="4" t="s">
        <v>16</v>
      </c>
      <c r="R1972" s="4">
        <v>3.6449999999999996</v>
      </c>
      <c r="S1972" s="4">
        <v>2.9699999999999989</v>
      </c>
      <c r="T1972" s="4">
        <v>6.2099999999999973</v>
      </c>
      <c r="U1972" s="4">
        <v>7.4249999999999936</v>
      </c>
      <c r="V1972" s="4">
        <v>7.4249999999999954</v>
      </c>
      <c r="W1972" s="4">
        <v>8.3699999999999957</v>
      </c>
      <c r="X1972" s="4">
        <v>5.2649999999999997</v>
      </c>
      <c r="Y1972" s="4">
        <v>3.51</v>
      </c>
      <c r="Z1972" s="4">
        <v>1.35</v>
      </c>
      <c r="AA1972" s="4">
        <v>1.62</v>
      </c>
      <c r="AB1972" s="4">
        <v>2.16</v>
      </c>
      <c r="AC1972" s="4">
        <v>1.35</v>
      </c>
      <c r="AD1972" s="4">
        <v>1.8900000000000001</v>
      </c>
      <c r="AE1972" s="4">
        <v>2.16</v>
      </c>
      <c r="AF1972" s="4">
        <v>6.2099999999999991</v>
      </c>
      <c r="AG1972" s="4">
        <v>3.9149999999999991</v>
      </c>
      <c r="AH1972" s="4">
        <v>4.4549999999999983</v>
      </c>
      <c r="AI1972" s="4">
        <v>4.3199999999999985</v>
      </c>
      <c r="AJ1972" s="4">
        <v>4.05</v>
      </c>
      <c r="AK1972" s="4">
        <v>1.4850000000000001</v>
      </c>
      <c r="AL1972" s="4">
        <v>1.8900000000000001</v>
      </c>
      <c r="AM1972" s="4">
        <v>1.4850000000000001</v>
      </c>
    </row>
    <row r="1973" spans="1:39" ht="14.25" x14ac:dyDescent="0.2">
      <c r="A1973" s="4" t="str">
        <f>+VLOOKUP(E1973&amp;H1973&amp;I1973&amp;J1973,[1]Homol.!O:S,2,0)</f>
        <v>Agua</v>
      </c>
      <c r="B1973" s="4" t="str">
        <f>+VLOOKUP(E1973&amp;H1973&amp;I1973&amp;J1973,[1]Homol.!O:S,3,0)</f>
        <v>Flavored water</v>
      </c>
      <c r="C1973" s="4" t="s">
        <v>62</v>
      </c>
      <c r="D1973" s="4" t="s">
        <v>45</v>
      </c>
      <c r="E1973" s="4" t="s">
        <v>20</v>
      </c>
      <c r="F1973" s="4" t="str">
        <f t="shared" si="30"/>
        <v>Formatos Medianos 1500 cc</v>
      </c>
      <c r="G1973" s="4" t="s">
        <v>63</v>
      </c>
      <c r="H1973" s="4" t="s">
        <v>9</v>
      </c>
      <c r="I1973" s="4" t="s">
        <v>6</v>
      </c>
      <c r="J1973" s="4" t="s">
        <v>7</v>
      </c>
      <c r="R1973" s="4">
        <v>4.3199999999999985</v>
      </c>
      <c r="S1973" s="4">
        <v>3.8699999999999988</v>
      </c>
      <c r="T1973" s="4">
        <v>5.759999999999998</v>
      </c>
      <c r="U1973" s="4">
        <v>5.4899999999999967</v>
      </c>
      <c r="V1973" s="4">
        <v>7.0199999999999951</v>
      </c>
      <c r="W1973" s="4">
        <v>7.5599999999999987</v>
      </c>
      <c r="X1973" s="4">
        <v>5.31</v>
      </c>
      <c r="Y1973" s="4">
        <v>4.41</v>
      </c>
      <c r="Z1973" s="4">
        <v>2.2500000000000009</v>
      </c>
      <c r="AA1973" s="4">
        <v>1.17</v>
      </c>
      <c r="AB1973" s="4">
        <v>1.53</v>
      </c>
      <c r="AC1973" s="4">
        <v>1.5300000000000002</v>
      </c>
      <c r="AD1973" s="4">
        <v>3.0599999999999992</v>
      </c>
      <c r="AE1973" s="4">
        <v>3.24</v>
      </c>
      <c r="AF1973" s="4">
        <v>3.5999999999999983</v>
      </c>
      <c r="AG1973" s="4">
        <v>3.7799999999999994</v>
      </c>
      <c r="AH1973" s="4">
        <v>5.0399999999999983</v>
      </c>
      <c r="AI1973" s="4">
        <v>5.6699999999999955</v>
      </c>
      <c r="AJ1973" s="4">
        <v>2.79</v>
      </c>
      <c r="AK1973" s="4">
        <v>2.34</v>
      </c>
      <c r="AL1973" s="4">
        <v>1.0799999999999998</v>
      </c>
      <c r="AM1973" s="4">
        <v>1.4399999999999997</v>
      </c>
    </row>
    <row r="1974" spans="1:39" ht="14.25" x14ac:dyDescent="0.2">
      <c r="A1974" s="4" t="str">
        <f>+VLOOKUP(E1974&amp;H1974&amp;I1974&amp;J1974,[1]Homol.!O:S,2,0)</f>
        <v>Agua</v>
      </c>
      <c r="B1974" s="4" t="str">
        <f>+VLOOKUP(E1974&amp;H1974&amp;I1974&amp;J1974,[1]Homol.!O:S,3,0)</f>
        <v>Flavored water</v>
      </c>
      <c r="C1974" s="4" t="s">
        <v>62</v>
      </c>
      <c r="D1974" s="4" t="s">
        <v>45</v>
      </c>
      <c r="E1974" s="4" t="s">
        <v>20</v>
      </c>
      <c r="F1974" s="4" t="str">
        <f t="shared" si="30"/>
        <v>Formatos Chicos Pet 500 cc</v>
      </c>
      <c r="G1974" s="4" t="s">
        <v>63</v>
      </c>
      <c r="H1974" s="4" t="s">
        <v>10</v>
      </c>
      <c r="I1974" s="4" t="s">
        <v>13</v>
      </c>
      <c r="J1974" s="4" t="s">
        <v>14</v>
      </c>
      <c r="R1974" s="4">
        <v>3.6000000000000019</v>
      </c>
      <c r="S1974" s="4">
        <v>5.1599999999999975</v>
      </c>
      <c r="T1974" s="4">
        <v>6.8999999999999924</v>
      </c>
      <c r="U1974" s="4">
        <v>7.5599999999999943</v>
      </c>
      <c r="V1974" s="4">
        <v>7.9799999999999907</v>
      </c>
      <c r="W1974" s="4">
        <v>5.4000000000000012</v>
      </c>
      <c r="X1974" s="4">
        <v>5.280000000000002</v>
      </c>
      <c r="Y1974" s="4">
        <v>4.0200000000000014</v>
      </c>
      <c r="Z1974" s="4">
        <v>1.5000000000000007</v>
      </c>
      <c r="AA1974" s="4">
        <v>0.36</v>
      </c>
      <c r="AB1974" s="4">
        <v>1.2</v>
      </c>
      <c r="AC1974" s="4">
        <v>1.8000000000000009</v>
      </c>
      <c r="AD1974" s="4">
        <v>2.3400000000000007</v>
      </c>
      <c r="AE1974" s="4">
        <v>1.8000000000000009</v>
      </c>
      <c r="AF1974" s="4">
        <v>3.8400000000000021</v>
      </c>
      <c r="AG1974" s="4">
        <v>4.200000000000002</v>
      </c>
      <c r="AH1974" s="4">
        <v>4.3800000000000017</v>
      </c>
      <c r="AI1974" s="4">
        <v>3.7800000000000025</v>
      </c>
      <c r="AJ1974" s="4">
        <v>3.7800000000000025</v>
      </c>
      <c r="AK1974" s="4">
        <v>2.6400000000000015</v>
      </c>
      <c r="AL1974" s="4">
        <v>1.6200000000000003</v>
      </c>
      <c r="AM1974" s="4">
        <v>2.100000000000001</v>
      </c>
    </row>
    <row r="1975" spans="1:39" ht="14.25" x14ac:dyDescent="0.2">
      <c r="A1975" s="4" t="str">
        <f>+VLOOKUP(E1975&amp;H1975&amp;I1975&amp;J1975,[1]Homol.!O:S,2,0)</f>
        <v>Agua</v>
      </c>
      <c r="B1975" s="4" t="str">
        <f>+VLOOKUP(E1975&amp;H1975&amp;I1975&amp;J1975,[1]Homol.!O:S,3,0)</f>
        <v>Flavored water</v>
      </c>
      <c r="C1975" s="4" t="s">
        <v>62</v>
      </c>
      <c r="D1975" s="4" t="s">
        <v>45</v>
      </c>
      <c r="E1975" s="4" t="s">
        <v>20</v>
      </c>
      <c r="F1975" s="4" t="str">
        <f t="shared" si="30"/>
        <v>Formatos Grandes 2250 cc</v>
      </c>
      <c r="G1975" s="4" t="s">
        <v>63</v>
      </c>
      <c r="H1975" s="4" t="s">
        <v>10</v>
      </c>
      <c r="I1975" s="4" t="s">
        <v>15</v>
      </c>
      <c r="J1975" s="4" t="s">
        <v>16</v>
      </c>
      <c r="R1975" s="4">
        <v>7.6949999999999967</v>
      </c>
      <c r="S1975" s="4">
        <v>6.4799999999999951</v>
      </c>
      <c r="T1975" s="4">
        <v>11.879999999999992</v>
      </c>
      <c r="U1975" s="4">
        <v>6.884999999999998</v>
      </c>
      <c r="V1975" s="4">
        <v>9.3149999999999942</v>
      </c>
      <c r="W1975" s="4">
        <v>8.774999999999995</v>
      </c>
      <c r="X1975" s="4">
        <v>11.204999999999997</v>
      </c>
      <c r="Y1975" s="4">
        <v>6.0749999999999993</v>
      </c>
      <c r="Z1975" s="4">
        <v>4.5899999999999981</v>
      </c>
      <c r="AA1975" s="4">
        <v>2.835</v>
      </c>
      <c r="AB1975" s="4">
        <v>4.4549999999999974</v>
      </c>
      <c r="AC1975" s="4">
        <v>11.069999999999988</v>
      </c>
      <c r="AD1975" s="4">
        <v>4.4549999999999974</v>
      </c>
      <c r="AE1975" s="4">
        <v>4.8599999999999994</v>
      </c>
      <c r="AF1975" s="4">
        <v>12.149999999999993</v>
      </c>
      <c r="AG1975" s="4">
        <v>7.2899999999999956</v>
      </c>
      <c r="AH1975" s="4">
        <v>8.5049999999999937</v>
      </c>
      <c r="AI1975" s="4">
        <v>9.1799999999999944</v>
      </c>
      <c r="AJ1975" s="4">
        <v>7.9649999999999963</v>
      </c>
      <c r="AK1975" s="4">
        <v>4.7249999999999979</v>
      </c>
      <c r="AL1975" s="4">
        <v>4.4550000000000001</v>
      </c>
      <c r="AM1975" s="4">
        <v>4.4549999999999992</v>
      </c>
    </row>
    <row r="1976" spans="1:39" ht="14.25" x14ac:dyDescent="0.2">
      <c r="A1976" s="4" t="str">
        <f>+VLOOKUP(E1976&amp;H1976&amp;I1976&amp;J1976,[1]Homol.!O:S,2,0)</f>
        <v>Agua</v>
      </c>
      <c r="B1976" s="4" t="str">
        <f>+VLOOKUP(E1976&amp;H1976&amp;I1976&amp;J1976,[1]Homol.!O:S,3,0)</f>
        <v>Flavored water</v>
      </c>
      <c r="C1976" s="4" t="s">
        <v>62</v>
      </c>
      <c r="D1976" s="4" t="s">
        <v>45</v>
      </c>
      <c r="E1976" s="4" t="s">
        <v>20</v>
      </c>
      <c r="F1976" s="4" t="str">
        <f t="shared" si="30"/>
        <v>Formatos Medianos 1500 cc</v>
      </c>
      <c r="G1976" s="4" t="s">
        <v>63</v>
      </c>
      <c r="H1976" s="4" t="s">
        <v>10</v>
      </c>
      <c r="I1976" s="4" t="s">
        <v>6</v>
      </c>
      <c r="J1976" s="4" t="s">
        <v>7</v>
      </c>
      <c r="R1976" s="4">
        <v>9.6299999999999919</v>
      </c>
      <c r="S1976" s="4">
        <v>8.1899999999999924</v>
      </c>
      <c r="T1976" s="4">
        <v>12.959999999999987</v>
      </c>
      <c r="U1976" s="4">
        <v>12.149999999999988</v>
      </c>
      <c r="V1976" s="4">
        <v>9.3599999999999923</v>
      </c>
      <c r="W1976" s="4">
        <v>15.47999999999999</v>
      </c>
      <c r="X1976" s="4">
        <v>13.049999999999994</v>
      </c>
      <c r="Y1976" s="4">
        <v>11.43</v>
      </c>
      <c r="Z1976" s="4">
        <v>6.8399999999999963</v>
      </c>
      <c r="AA1976" s="4">
        <v>3.51</v>
      </c>
      <c r="AB1976" s="4">
        <v>3.87</v>
      </c>
      <c r="AC1976" s="4">
        <v>4.9499999999999966</v>
      </c>
      <c r="AD1976" s="4">
        <v>5.8499999999999961</v>
      </c>
      <c r="AE1976" s="4">
        <v>5.3099999999999952</v>
      </c>
      <c r="AF1976" s="4">
        <v>8.0099999999999945</v>
      </c>
      <c r="AG1976" s="4">
        <v>8.1899999999999924</v>
      </c>
      <c r="AH1976" s="4">
        <v>10.079999999999993</v>
      </c>
      <c r="AI1976" s="4">
        <v>8.3699999999999921</v>
      </c>
      <c r="AJ1976" s="4">
        <v>8.909999999999993</v>
      </c>
      <c r="AK1976" s="4">
        <v>6.0299999999999967</v>
      </c>
      <c r="AL1976" s="4">
        <v>3.9599999999999995</v>
      </c>
      <c r="AM1976" s="4">
        <v>3.4200000000000008</v>
      </c>
    </row>
    <row r="1977" spans="1:39" ht="14.25" x14ac:dyDescent="0.2">
      <c r="A1977" s="4" t="str">
        <f>+VLOOKUP(E1977&amp;H1977&amp;I1977&amp;J1977,[1]Homol.!O:S,2,0)</f>
        <v>Agua</v>
      </c>
      <c r="B1977" s="4" t="str">
        <f>+VLOOKUP(E1977&amp;H1977&amp;I1977&amp;J1977,[1]Homol.!O:S,3,0)</f>
        <v>Flavored water</v>
      </c>
      <c r="C1977" s="4" t="s">
        <v>62</v>
      </c>
      <c r="D1977" s="4" t="s">
        <v>45</v>
      </c>
      <c r="E1977" s="4" t="s">
        <v>42</v>
      </c>
      <c r="F1977" s="4" t="str">
        <f t="shared" si="30"/>
        <v>Formatos Chicos Pet 575 cc</v>
      </c>
      <c r="G1977" s="4" t="s">
        <v>63</v>
      </c>
      <c r="H1977" s="4" t="s">
        <v>38</v>
      </c>
      <c r="I1977" s="4" t="s">
        <v>13</v>
      </c>
      <c r="J1977" s="4" t="s">
        <v>43</v>
      </c>
      <c r="R1977" s="4">
        <v>1.9319999999999995</v>
      </c>
      <c r="S1977" s="4">
        <v>1.1729999999999996</v>
      </c>
      <c r="T1977" s="4">
        <v>1.587</v>
      </c>
      <c r="U1977" s="4">
        <v>2.4149999999999991</v>
      </c>
      <c r="V1977" s="4">
        <v>1.38</v>
      </c>
      <c r="W1977" s="4">
        <v>1.794</v>
      </c>
      <c r="X1977" s="4">
        <v>1.5179999999999998</v>
      </c>
      <c r="Y1977" s="4">
        <v>1.1040000000000001</v>
      </c>
      <c r="Z1977" s="4">
        <v>0.41400000000000003</v>
      </c>
      <c r="AA1977" s="4">
        <v>0.34500000000000003</v>
      </c>
      <c r="AB1977" s="4">
        <v>0.27600000000000002</v>
      </c>
      <c r="AC1977" s="4">
        <v>0</v>
      </c>
    </row>
    <row r="1978" spans="1:39" ht="14.25" x14ac:dyDescent="0.2">
      <c r="A1978" s="4" t="str">
        <f>+VLOOKUP(E1978&amp;H1978&amp;I1978&amp;J1978,[1]Homol.!O:S,2,0)</f>
        <v>Agua</v>
      </c>
      <c r="B1978" s="4" t="str">
        <f>+VLOOKUP(E1978&amp;H1978&amp;I1978&amp;J1978,[1]Homol.!O:S,3,0)</f>
        <v>Flavored water</v>
      </c>
      <c r="C1978" s="4" t="s">
        <v>62</v>
      </c>
      <c r="D1978" s="4" t="s">
        <v>45</v>
      </c>
      <c r="E1978" s="4" t="s">
        <v>42</v>
      </c>
      <c r="F1978" s="4" t="str">
        <f t="shared" si="30"/>
        <v>Formatos Grandes 2250 cc</v>
      </c>
      <c r="G1978" s="4" t="s">
        <v>63</v>
      </c>
      <c r="H1978" s="4" t="s">
        <v>38</v>
      </c>
      <c r="I1978" s="4" t="s">
        <v>15</v>
      </c>
      <c r="J1978" s="4" t="s">
        <v>16</v>
      </c>
      <c r="R1978" s="4">
        <v>1.08</v>
      </c>
      <c r="S1978" s="4">
        <v>0.81</v>
      </c>
      <c r="T1978" s="4">
        <v>0.27</v>
      </c>
      <c r="U1978" s="4">
        <v>0.94500000000000006</v>
      </c>
      <c r="V1978" s="4">
        <v>0.67500000000000004</v>
      </c>
      <c r="W1978" s="4">
        <v>0.13500000000000001</v>
      </c>
      <c r="X1978" s="4">
        <v>0.94500000000000006</v>
      </c>
      <c r="Y1978" s="4">
        <v>0.27</v>
      </c>
      <c r="Z1978" s="4">
        <v>0.13500000000000001</v>
      </c>
      <c r="AA1978" s="4">
        <v>0.13500000000000001</v>
      </c>
      <c r="AB1978" s="4">
        <v>0.13500000000000001</v>
      </c>
      <c r="AC1978" s="4">
        <v>0.27</v>
      </c>
    </row>
    <row r="1979" spans="1:39" ht="14.25" x14ac:dyDescent="0.2">
      <c r="A1979" s="4" t="str">
        <f>+VLOOKUP(E1979&amp;H1979&amp;I1979&amp;J1979,[1]Homol.!O:S,2,0)</f>
        <v>Agua</v>
      </c>
      <c r="B1979" s="4" t="str">
        <f>+VLOOKUP(E1979&amp;H1979&amp;I1979&amp;J1979,[1]Homol.!O:S,3,0)</f>
        <v>Flavored water</v>
      </c>
      <c r="C1979" s="4" t="s">
        <v>62</v>
      </c>
      <c r="D1979" s="4" t="s">
        <v>45</v>
      </c>
      <c r="E1979" s="4" t="s">
        <v>42</v>
      </c>
      <c r="F1979" s="4" t="str">
        <f t="shared" si="30"/>
        <v>Formatos Chicos Pet 575 cc</v>
      </c>
      <c r="G1979" s="4" t="s">
        <v>63</v>
      </c>
      <c r="H1979" s="4" t="s">
        <v>10</v>
      </c>
      <c r="I1979" s="4" t="s">
        <v>13</v>
      </c>
      <c r="J1979" s="4" t="s">
        <v>43</v>
      </c>
      <c r="R1979" s="4">
        <v>1.7249999999999996</v>
      </c>
      <c r="S1979" s="4">
        <v>1.173</v>
      </c>
      <c r="T1979" s="4">
        <v>2.0009999999999999</v>
      </c>
      <c r="U1979" s="4">
        <v>2.8289999999999988</v>
      </c>
      <c r="V1979" s="4">
        <v>2.3459999999999996</v>
      </c>
      <c r="W1979" s="4">
        <v>1.242</v>
      </c>
      <c r="X1979" s="4">
        <v>1.7249999999999999</v>
      </c>
      <c r="Y1979" s="4">
        <v>1.3109999999999999</v>
      </c>
      <c r="Z1979" s="4">
        <v>0.27600000000000002</v>
      </c>
      <c r="AA1979" s="4">
        <v>0.20700000000000002</v>
      </c>
      <c r="AB1979" s="4">
        <v>0.34500000000000003</v>
      </c>
      <c r="AC1979" s="4">
        <v>0.20700000000000002</v>
      </c>
      <c r="AD1979" s="4">
        <v>0.34500000000000003</v>
      </c>
    </row>
    <row r="1980" spans="1:39" ht="14.25" x14ac:dyDescent="0.2">
      <c r="A1980" s="4" t="str">
        <f>+VLOOKUP(E1980&amp;H1980&amp;I1980&amp;J1980,[1]Homol.!O:S,2,0)</f>
        <v>Agua</v>
      </c>
      <c r="B1980" s="4" t="str">
        <f>+VLOOKUP(E1980&amp;H1980&amp;I1980&amp;J1980,[1]Homol.!O:S,3,0)</f>
        <v>Flavored water</v>
      </c>
      <c r="C1980" s="4" t="s">
        <v>62</v>
      </c>
      <c r="D1980" s="4" t="s">
        <v>45</v>
      </c>
      <c r="E1980" s="4" t="s">
        <v>42</v>
      </c>
      <c r="F1980" s="4" t="str">
        <f t="shared" si="30"/>
        <v>Formatos Grandes 2250 cc</v>
      </c>
      <c r="G1980" s="4" t="s">
        <v>63</v>
      </c>
      <c r="H1980" s="4" t="s">
        <v>10</v>
      </c>
      <c r="I1980" s="4" t="s">
        <v>15</v>
      </c>
      <c r="J1980" s="4" t="s">
        <v>16</v>
      </c>
      <c r="R1980" s="4">
        <v>0.81</v>
      </c>
      <c r="S1980" s="4">
        <v>0.27</v>
      </c>
      <c r="T1980" s="4">
        <v>0.13500000000000001</v>
      </c>
      <c r="U1980" s="4">
        <v>0.40500000000000003</v>
      </c>
      <c r="V1980" s="4">
        <v>0.54</v>
      </c>
      <c r="W1980" s="4">
        <v>0.54</v>
      </c>
      <c r="X1980" s="4">
        <v>0.54</v>
      </c>
      <c r="Y1980" s="4">
        <v>0.40500000000000003</v>
      </c>
      <c r="Z1980" s="4">
        <v>1.08</v>
      </c>
      <c r="AA1980" s="4">
        <v>0.27</v>
      </c>
      <c r="AC1980" s="4">
        <v>0.40500000000000003</v>
      </c>
    </row>
    <row r="1981" spans="1:39" ht="14.25" x14ac:dyDescent="0.2">
      <c r="A1981" s="4" t="str">
        <f>+VLOOKUP(E1981&amp;H1981&amp;I1981&amp;J1981,[1]Homol.!O:S,2,0)</f>
        <v>Agua</v>
      </c>
      <c r="B1981" s="4" t="str">
        <f>+VLOOKUP(E1981&amp;H1981&amp;I1981&amp;J1981,[1]Homol.!O:S,3,0)</f>
        <v>Plain water</v>
      </c>
      <c r="C1981" s="4" t="s">
        <v>62</v>
      </c>
      <c r="D1981" s="4" t="s">
        <v>45</v>
      </c>
      <c r="E1981" s="4" t="s">
        <v>21</v>
      </c>
      <c r="F1981" s="4" t="str">
        <f t="shared" si="30"/>
        <v>Bidones 6200 cc</v>
      </c>
      <c r="G1981" s="4" t="s">
        <v>63</v>
      </c>
      <c r="H1981" s="4" t="s">
        <v>22</v>
      </c>
      <c r="I1981" s="4" t="s">
        <v>23</v>
      </c>
      <c r="J1981" s="4" t="s">
        <v>24</v>
      </c>
      <c r="S1981" s="4">
        <v>58.155999999999985</v>
      </c>
      <c r="T1981" s="4">
        <v>138.136</v>
      </c>
      <c r="U1981" s="4">
        <v>132.30800000000002</v>
      </c>
      <c r="V1981" s="4">
        <v>174.71600000000018</v>
      </c>
      <c r="W1981" s="4">
        <v>141.23600000000002</v>
      </c>
      <c r="X1981" s="4">
        <v>138.50800000000004</v>
      </c>
      <c r="Y1981" s="4">
        <v>80.599999999999966</v>
      </c>
      <c r="Z1981" s="4">
        <v>52.82399999999997</v>
      </c>
      <c r="AA1981" s="4">
        <v>37.819999999999993</v>
      </c>
      <c r="AB1981" s="4">
        <v>36.331999999999994</v>
      </c>
      <c r="AC1981" s="4">
        <v>64.10799999999999</v>
      </c>
      <c r="AD1981" s="4">
        <v>78.367999999999952</v>
      </c>
      <c r="AE1981" s="4">
        <v>53.568000000000005</v>
      </c>
      <c r="AF1981" s="4">
        <v>77.623999999999981</v>
      </c>
      <c r="AG1981" s="4">
        <v>78.988000000000014</v>
      </c>
      <c r="AH1981" s="4">
        <v>91.511999999999986</v>
      </c>
      <c r="AI1981" s="4">
        <v>122.13999999999999</v>
      </c>
      <c r="AJ1981" s="4">
        <v>91.884000000000015</v>
      </c>
      <c r="AK1981" s="4">
        <v>70.307999999999993</v>
      </c>
      <c r="AL1981" s="4">
        <v>52.947999999999993</v>
      </c>
      <c r="AM1981" s="4">
        <v>61.751999999999974</v>
      </c>
    </row>
    <row r="1982" spans="1:39" ht="14.25" x14ac:dyDescent="0.2">
      <c r="A1982" s="4" t="str">
        <f>+VLOOKUP(E1982&amp;H1982&amp;I1982&amp;J1982,[1]Homol.!O:S,2,0)</f>
        <v>Agua</v>
      </c>
      <c r="B1982" s="4" t="str">
        <f>+VLOOKUP(E1982&amp;H1982&amp;I1982&amp;J1982,[1]Homol.!O:S,3,0)</f>
        <v>Plain water</v>
      </c>
      <c r="C1982" s="4" t="s">
        <v>62</v>
      </c>
      <c r="D1982" s="4" t="s">
        <v>45</v>
      </c>
      <c r="E1982" s="4" t="s">
        <v>21</v>
      </c>
      <c r="F1982" s="4" t="str">
        <f t="shared" si="30"/>
        <v>Bidones 6250 cc</v>
      </c>
      <c r="G1982" s="4" t="s">
        <v>63</v>
      </c>
      <c r="H1982" s="4" t="s">
        <v>22</v>
      </c>
      <c r="I1982" s="4" t="s">
        <v>23</v>
      </c>
      <c r="J1982" s="4" t="s">
        <v>35</v>
      </c>
      <c r="R1982" s="4">
        <v>155.375</v>
      </c>
      <c r="S1982" s="4">
        <v>34.625</v>
      </c>
    </row>
    <row r="1983" spans="1:39" ht="14.25" x14ac:dyDescent="0.2">
      <c r="A1983" s="4" t="str">
        <f>+VLOOKUP(E1983&amp;H1983&amp;I1983&amp;J1983,[1]Homol.!O:S,2,0)</f>
        <v>Agua</v>
      </c>
      <c r="B1983" s="4" t="str">
        <f>+VLOOKUP(E1983&amp;H1983&amp;I1983&amp;J1983,[1]Homol.!O:S,3,0)</f>
        <v>Plain water</v>
      </c>
      <c r="C1983" s="4" t="s">
        <v>62</v>
      </c>
      <c r="D1983" s="4" t="s">
        <v>45</v>
      </c>
      <c r="E1983" s="4" t="s">
        <v>21</v>
      </c>
      <c r="F1983" s="4" t="str">
        <f t="shared" si="30"/>
        <v>Formato Fun 300 cc</v>
      </c>
      <c r="G1983" s="4" t="s">
        <v>63</v>
      </c>
      <c r="H1983" s="4" t="s">
        <v>22</v>
      </c>
      <c r="I1983" s="4" t="s">
        <v>25</v>
      </c>
      <c r="J1983" s="4" t="s">
        <v>26</v>
      </c>
      <c r="W1983" s="4">
        <v>0.89999999999999991</v>
      </c>
      <c r="X1983" s="4">
        <v>1.7999999999999998</v>
      </c>
      <c r="Y1983" s="4">
        <v>12.167999999999983</v>
      </c>
      <c r="Z1983" s="4">
        <v>1.1160000000000001</v>
      </c>
      <c r="AA1983" s="4">
        <v>0.75600000000000001</v>
      </c>
      <c r="AB1983" s="4">
        <v>0.25199999999999995</v>
      </c>
      <c r="AC1983" s="4">
        <v>21.384000000000032</v>
      </c>
      <c r="AD1983" s="4">
        <v>3.0600000000000014</v>
      </c>
      <c r="AE1983" s="4">
        <v>1.8000000000000005</v>
      </c>
      <c r="AF1983" s="4">
        <v>1.6200000000000003</v>
      </c>
      <c r="AG1983" s="4">
        <v>1.0439999999999998</v>
      </c>
    </row>
    <row r="1984" spans="1:39" ht="14.25" x14ac:dyDescent="0.2">
      <c r="A1984" s="4" t="str">
        <f>+VLOOKUP(E1984&amp;H1984&amp;I1984&amp;J1984,[1]Homol.!O:S,2,0)</f>
        <v>Agua</v>
      </c>
      <c r="B1984" s="4" t="str">
        <f>+VLOOKUP(E1984&amp;H1984&amp;I1984&amp;J1984,[1]Homol.!O:S,3,0)</f>
        <v>Plain water</v>
      </c>
      <c r="C1984" s="4" t="s">
        <v>62</v>
      </c>
      <c r="D1984" s="4" t="s">
        <v>45</v>
      </c>
      <c r="E1984" s="4" t="s">
        <v>21</v>
      </c>
      <c r="F1984" s="4" t="str">
        <f t="shared" si="30"/>
        <v>Formatos Chicos Pet 600 cc</v>
      </c>
      <c r="G1984" s="4" t="s">
        <v>63</v>
      </c>
      <c r="H1984" s="4" t="s">
        <v>22</v>
      </c>
      <c r="I1984" s="4" t="s">
        <v>13</v>
      </c>
      <c r="J1984" s="4" t="s">
        <v>27</v>
      </c>
      <c r="R1984" s="4">
        <v>52.199999999999996</v>
      </c>
      <c r="S1984" s="4">
        <v>23.90399999999995</v>
      </c>
      <c r="T1984" s="4">
        <v>43.199999999999967</v>
      </c>
      <c r="U1984" s="4">
        <v>42.984000000000016</v>
      </c>
      <c r="V1984" s="4">
        <v>36.86399999999999</v>
      </c>
      <c r="W1984" s="4">
        <v>50.183999999999976</v>
      </c>
      <c r="X1984" s="4">
        <v>56.663999999999987</v>
      </c>
      <c r="Y1984" s="4">
        <v>47.303999999999974</v>
      </c>
      <c r="Z1984" s="4">
        <v>13.535999999999992</v>
      </c>
      <c r="AA1984" s="4">
        <v>24.983999999999995</v>
      </c>
      <c r="AB1984" s="4">
        <v>13.896000000000008</v>
      </c>
      <c r="AC1984" s="4">
        <v>20.447999999999972</v>
      </c>
      <c r="AD1984" s="4">
        <v>24.767999999999969</v>
      </c>
      <c r="AE1984" s="4">
        <v>43.99199999999999</v>
      </c>
      <c r="AF1984" s="4">
        <v>57.599999999999987</v>
      </c>
      <c r="AG1984" s="4">
        <v>60.408000000000001</v>
      </c>
      <c r="AH1984" s="4">
        <v>56.807999999999986</v>
      </c>
      <c r="AI1984" s="4">
        <v>48.095999999999989</v>
      </c>
      <c r="AJ1984" s="4">
        <v>42.336000000000006</v>
      </c>
      <c r="AK1984" s="4">
        <v>30.828002399999935</v>
      </c>
      <c r="AL1984" s="4">
        <v>18.647999999999982</v>
      </c>
      <c r="AM1984" s="4">
        <v>21.743999999999961</v>
      </c>
    </row>
    <row r="1985" spans="1:39" ht="14.25" x14ac:dyDescent="0.2">
      <c r="A1985" s="4" t="str">
        <f>+VLOOKUP(E1985&amp;H1985&amp;I1985&amp;J1985,[1]Homol.!O:S,2,0)</f>
        <v>Agua</v>
      </c>
      <c r="B1985" s="4" t="str">
        <f>+VLOOKUP(E1985&amp;H1985&amp;I1985&amp;J1985,[1]Homol.!O:S,3,0)</f>
        <v>Plain water</v>
      </c>
      <c r="C1985" s="4" t="s">
        <v>62</v>
      </c>
      <c r="D1985" s="4" t="s">
        <v>45</v>
      </c>
      <c r="E1985" s="4" t="s">
        <v>21</v>
      </c>
      <c r="F1985" s="4" t="str">
        <f t="shared" si="30"/>
        <v>Formatos Grandes 2250 cc</v>
      </c>
      <c r="G1985" s="4" t="s">
        <v>63</v>
      </c>
      <c r="H1985" s="4" t="s">
        <v>22</v>
      </c>
      <c r="I1985" s="4" t="s">
        <v>15</v>
      </c>
      <c r="J1985" s="4" t="s">
        <v>16</v>
      </c>
      <c r="R1985" s="4">
        <v>86.940000000000083</v>
      </c>
      <c r="S1985" s="4">
        <v>62.910000000000032</v>
      </c>
      <c r="T1985" s="4">
        <v>106.1100000000002</v>
      </c>
      <c r="U1985" s="4">
        <v>74.250000000000028</v>
      </c>
      <c r="V1985" s="4">
        <v>82.755000000000052</v>
      </c>
      <c r="W1985" s="4">
        <v>107.72999999999999</v>
      </c>
      <c r="X1985" s="4">
        <v>117.99000000000004</v>
      </c>
      <c r="Y1985" s="4">
        <v>72.765000000000029</v>
      </c>
      <c r="Z1985" s="4">
        <v>35.505000000000017</v>
      </c>
      <c r="AA1985" s="4">
        <v>20.654999999999994</v>
      </c>
      <c r="AB1985" s="4">
        <v>27.675000000000001</v>
      </c>
      <c r="AC1985" s="4">
        <v>62.910000000000011</v>
      </c>
      <c r="AD1985" s="4">
        <v>64.66500000000002</v>
      </c>
      <c r="AE1985" s="4">
        <v>69.794999999999973</v>
      </c>
      <c r="AF1985" s="4">
        <v>95.715000000000074</v>
      </c>
      <c r="AG1985" s="4">
        <v>91.800000000000068</v>
      </c>
      <c r="AH1985" s="4">
        <v>190.62000000000006</v>
      </c>
      <c r="AI1985" s="4">
        <v>125.55000000000017</v>
      </c>
      <c r="AJ1985" s="4">
        <v>114.21000000000016</v>
      </c>
      <c r="AK1985" s="4">
        <v>68.445000000000007</v>
      </c>
      <c r="AL1985" s="4">
        <v>52.379999999999995</v>
      </c>
      <c r="AM1985" s="4">
        <v>47.790000000000028</v>
      </c>
    </row>
    <row r="1986" spans="1:39" ht="14.25" x14ac:dyDescent="0.2">
      <c r="A1986" s="4" t="str">
        <f>+VLOOKUP(E1986&amp;H1986&amp;I1986&amp;J1986,[1]Homol.!O:S,2,0)</f>
        <v>Agua</v>
      </c>
      <c r="B1986" s="4" t="str">
        <f>+VLOOKUP(E1986&amp;H1986&amp;I1986&amp;J1986,[1]Homol.!O:S,3,0)</f>
        <v>Plain water</v>
      </c>
      <c r="C1986" s="4" t="s">
        <v>62</v>
      </c>
      <c r="D1986" s="4" t="s">
        <v>45</v>
      </c>
      <c r="E1986" s="4" t="s">
        <v>21</v>
      </c>
      <c r="F1986" s="4" t="str">
        <f t="shared" si="30"/>
        <v>Formatos Medianos 1650 cc</v>
      </c>
      <c r="G1986" s="4" t="s">
        <v>63</v>
      </c>
      <c r="H1986" s="4" t="s">
        <v>22</v>
      </c>
      <c r="I1986" s="4" t="s">
        <v>6</v>
      </c>
      <c r="J1986" s="4" t="s">
        <v>28</v>
      </c>
      <c r="R1986" s="4">
        <v>29.20500000000003</v>
      </c>
      <c r="S1986" s="4">
        <v>32.769000000000027</v>
      </c>
      <c r="T1986" s="4">
        <v>49.895999999999951</v>
      </c>
      <c r="U1986" s="4">
        <v>48.11399999999994</v>
      </c>
      <c r="V1986" s="4">
        <v>44.549999999999969</v>
      </c>
      <c r="W1986" s="4">
        <v>61.380000000000017</v>
      </c>
      <c r="X1986" s="4">
        <v>62.172000000000025</v>
      </c>
      <c r="Y1986" s="4">
        <v>30.294000000000004</v>
      </c>
      <c r="Z1986" s="4">
        <v>13.365</v>
      </c>
      <c r="AA1986" s="4">
        <v>7.5240000000000009</v>
      </c>
      <c r="AB1986" s="4">
        <v>8.4150000000000009</v>
      </c>
      <c r="AC1986" s="4">
        <v>24.552000000000017</v>
      </c>
      <c r="AD1986" s="4">
        <v>20.295000000000012</v>
      </c>
      <c r="AE1986" s="4">
        <v>21.582000000000015</v>
      </c>
      <c r="AF1986" s="4">
        <v>29.898000000000021</v>
      </c>
      <c r="AG1986" s="4">
        <v>33.363000000000007</v>
      </c>
      <c r="AH1986" s="4">
        <v>98.801999999999822</v>
      </c>
      <c r="AI1986" s="4">
        <v>45.936</v>
      </c>
      <c r="AJ1986" s="4">
        <v>48.50999999999992</v>
      </c>
      <c r="AK1986" s="4">
        <v>28.116000000000025</v>
      </c>
      <c r="AL1986" s="4">
        <v>15.939000000000012</v>
      </c>
      <c r="AM1986" s="4">
        <v>19.899000000000019</v>
      </c>
    </row>
    <row r="1987" spans="1:39" ht="14.25" x14ac:dyDescent="0.2">
      <c r="A1987" s="4" t="str">
        <f>+VLOOKUP(E1987&amp;H1987&amp;I1987&amp;J1987,[1]Homol.!O:S,2,0)</f>
        <v>Agua</v>
      </c>
      <c r="B1987" s="4" t="str">
        <f>+VLOOKUP(E1987&amp;H1987&amp;I1987&amp;J1987,[1]Homol.!O:S,3,0)</f>
        <v>Plain water</v>
      </c>
      <c r="C1987" s="4" t="s">
        <v>62</v>
      </c>
      <c r="D1987" s="4" t="s">
        <v>45</v>
      </c>
      <c r="E1987" s="4" t="s">
        <v>29</v>
      </c>
      <c r="F1987" s="4" t="str">
        <f t="shared" ref="F1987:F2050" si="31">_xlfn.CONCAT(I1987," ",J1987)</f>
        <v>Formatos Chicos Pet 500 cc</v>
      </c>
      <c r="G1987" s="4" t="s">
        <v>63</v>
      </c>
      <c r="H1987" s="4" t="s">
        <v>22</v>
      </c>
      <c r="I1987" s="4" t="s">
        <v>13</v>
      </c>
      <c r="J1987" s="4" t="s">
        <v>14</v>
      </c>
      <c r="R1987" s="4">
        <v>90.60000000000025</v>
      </c>
      <c r="S1987" s="4">
        <v>106.44000000000045</v>
      </c>
      <c r="T1987" s="4">
        <v>169.98000000000084</v>
      </c>
      <c r="U1987" s="4">
        <v>173.88000000000113</v>
      </c>
      <c r="V1987" s="4">
        <v>203.40000000000157</v>
      </c>
      <c r="W1987" s="4">
        <v>171.84000000000037</v>
      </c>
      <c r="X1987" s="4">
        <v>174.12000000000029</v>
      </c>
      <c r="Y1987" s="4">
        <v>120.90000000000006</v>
      </c>
      <c r="Z1987" s="4">
        <v>109.38000000000086</v>
      </c>
      <c r="AA1987" s="4">
        <v>60.119999999999884</v>
      </c>
      <c r="AB1987" s="4">
        <v>55.439999999999912</v>
      </c>
      <c r="AC1987" s="4">
        <v>90.180000000000661</v>
      </c>
      <c r="AD1987" s="4">
        <v>74.280000000000271</v>
      </c>
      <c r="AE1987" s="4">
        <v>72.900000000000162</v>
      </c>
      <c r="AF1987" s="4">
        <v>112.2600000000007</v>
      </c>
      <c r="AG1987" s="4">
        <v>114.12000000000079</v>
      </c>
      <c r="AH1987" s="4">
        <v>106.80000000000049</v>
      </c>
      <c r="AI1987" s="4">
        <v>109.74000000000049</v>
      </c>
      <c r="AJ1987" s="4">
        <v>123.42000000000078</v>
      </c>
      <c r="AK1987" s="4">
        <v>70.260000000000133</v>
      </c>
      <c r="AL1987" s="4">
        <v>58.800000000000054</v>
      </c>
      <c r="AM1987" s="4">
        <v>60.540000000000077</v>
      </c>
    </row>
    <row r="1988" spans="1:39" ht="14.25" x14ac:dyDescent="0.2">
      <c r="A1988" s="4" t="str">
        <f>+VLOOKUP(E1988&amp;H1988&amp;I1988&amp;J1988,[1]Homol.!O:S,2,0)</f>
        <v>Agua</v>
      </c>
      <c r="B1988" s="4" t="str">
        <f>+VLOOKUP(E1988&amp;H1988&amp;I1988&amp;J1988,[1]Homol.!O:S,3,0)</f>
        <v>Plain water</v>
      </c>
      <c r="C1988" s="4" t="s">
        <v>62</v>
      </c>
      <c r="D1988" s="4" t="s">
        <v>45</v>
      </c>
      <c r="E1988" s="4" t="s">
        <v>29</v>
      </c>
      <c r="F1988" s="4" t="str">
        <f t="shared" si="31"/>
        <v>Formatos Chicos Pet 750 cc</v>
      </c>
      <c r="G1988" s="4" t="s">
        <v>63</v>
      </c>
      <c r="H1988" s="4" t="s">
        <v>22</v>
      </c>
      <c r="I1988" s="4" t="s">
        <v>13</v>
      </c>
      <c r="J1988" s="4" t="s">
        <v>30</v>
      </c>
      <c r="R1988" s="4">
        <v>50.760000000000176</v>
      </c>
      <c r="S1988" s="4">
        <v>68.580000000000396</v>
      </c>
      <c r="T1988" s="4">
        <v>87.930000000000575</v>
      </c>
      <c r="U1988" s="4">
        <v>92.520000000000493</v>
      </c>
      <c r="V1988" s="4">
        <v>106.11000000000053</v>
      </c>
      <c r="W1988" s="4">
        <v>83.340000000000074</v>
      </c>
      <c r="X1988" s="4">
        <v>91.440000000000097</v>
      </c>
      <c r="Y1988" s="4">
        <v>64.44</v>
      </c>
      <c r="Z1988" s="4">
        <v>43.740000000000094</v>
      </c>
      <c r="AA1988" s="4">
        <v>18.989999999999984</v>
      </c>
      <c r="AB1988" s="4">
        <v>29.429999999999975</v>
      </c>
      <c r="AC1988" s="4">
        <v>34.650000000000006</v>
      </c>
      <c r="AD1988" s="4">
        <v>73.71000000000042</v>
      </c>
      <c r="AE1988" s="4">
        <v>71.460000000000463</v>
      </c>
      <c r="AF1988" s="4">
        <v>101.79000000000093</v>
      </c>
      <c r="AG1988" s="4">
        <v>123.21000000000114</v>
      </c>
      <c r="AH1988" s="4">
        <v>106.74000000000076</v>
      </c>
      <c r="AI1988" s="4">
        <v>109.35000000000072</v>
      </c>
      <c r="AJ1988" s="4">
        <v>112.59000000000061</v>
      </c>
      <c r="AK1988" s="4">
        <v>75.150000000000546</v>
      </c>
      <c r="AL1988" s="4">
        <v>49.590000000000202</v>
      </c>
      <c r="AM1988" s="4">
        <v>54.27000000000028</v>
      </c>
    </row>
    <row r="1989" spans="1:39" ht="14.25" x14ac:dyDescent="0.2">
      <c r="A1989" s="4" t="str">
        <f>+VLOOKUP(E1989&amp;H1989&amp;I1989&amp;J1989,[1]Homol.!O:S,2,0)</f>
        <v>Agua</v>
      </c>
      <c r="B1989" s="4" t="str">
        <f>+VLOOKUP(E1989&amp;H1989&amp;I1989&amp;J1989,[1]Homol.!O:S,3,0)</f>
        <v>Plain water</v>
      </c>
      <c r="C1989" s="4" t="s">
        <v>62</v>
      </c>
      <c r="D1989" s="4" t="s">
        <v>45</v>
      </c>
      <c r="E1989" s="4" t="s">
        <v>29</v>
      </c>
      <c r="F1989" s="4" t="str">
        <f t="shared" si="31"/>
        <v>FORMATOS CHICOS PET PREMIUM 500 cc Pet Premium</v>
      </c>
      <c r="G1989" s="4" t="s">
        <v>63</v>
      </c>
      <c r="H1989" s="4" t="s">
        <v>22</v>
      </c>
      <c r="I1989" s="4" t="s">
        <v>31</v>
      </c>
      <c r="J1989" s="4" t="s">
        <v>32</v>
      </c>
      <c r="S1989" s="4">
        <v>0.06</v>
      </c>
      <c r="T1989" s="4">
        <v>0.3</v>
      </c>
      <c r="U1989" s="4">
        <v>-0.18</v>
      </c>
      <c r="V1989" s="4">
        <v>0.65999999999999992</v>
      </c>
      <c r="W1989" s="4">
        <v>0.12</v>
      </c>
      <c r="X1989" s="4">
        <v>0.06</v>
      </c>
      <c r="Z1989" s="4">
        <v>0.18</v>
      </c>
      <c r="AC1989" s="4">
        <v>0.06</v>
      </c>
      <c r="AE1989" s="4">
        <v>0.12</v>
      </c>
      <c r="AH1989" s="4">
        <v>0.36</v>
      </c>
      <c r="AI1989" s="4">
        <v>0.3</v>
      </c>
      <c r="AJ1989" s="4">
        <v>0.06</v>
      </c>
      <c r="AK1989" s="4">
        <v>0.12</v>
      </c>
      <c r="AL1989" s="4">
        <v>0.36</v>
      </c>
      <c r="AM1989" s="4">
        <v>0.60000000000000009</v>
      </c>
    </row>
    <row r="1990" spans="1:39" ht="14.25" x14ac:dyDescent="0.2">
      <c r="A1990" s="4" t="str">
        <f>+VLOOKUP(E1990&amp;H1990&amp;I1990&amp;J1990,[1]Homol.!O:S,2,0)</f>
        <v>Agua</v>
      </c>
      <c r="B1990" s="4" t="str">
        <f>+VLOOKUP(E1990&amp;H1990&amp;I1990&amp;J1990,[1]Homol.!O:S,3,0)</f>
        <v>Plain water</v>
      </c>
      <c r="C1990" s="4" t="s">
        <v>62</v>
      </c>
      <c r="D1990" s="4" t="s">
        <v>45</v>
      </c>
      <c r="E1990" s="4" t="s">
        <v>29</v>
      </c>
      <c r="F1990" s="4" t="str">
        <f t="shared" si="31"/>
        <v>Formatos Grandes 2000 cc</v>
      </c>
      <c r="G1990" s="4" t="s">
        <v>63</v>
      </c>
      <c r="H1990" s="4" t="s">
        <v>22</v>
      </c>
      <c r="I1990" s="4" t="s">
        <v>15</v>
      </c>
      <c r="J1990" s="4" t="s">
        <v>33</v>
      </c>
      <c r="R1990" s="4">
        <v>205.6800000000008</v>
      </c>
      <c r="S1990" s="4">
        <v>202.80000000000112</v>
      </c>
      <c r="T1990" s="4">
        <v>279.96000000000083</v>
      </c>
      <c r="U1990" s="4">
        <v>376.56000000000313</v>
      </c>
      <c r="V1990" s="4">
        <v>391.08000000000294</v>
      </c>
      <c r="W1990" s="4">
        <v>430.08000000000152</v>
      </c>
      <c r="X1990" s="4">
        <v>463.80000000000103</v>
      </c>
      <c r="Y1990" s="4">
        <v>288.96000000000038</v>
      </c>
      <c r="Z1990" s="4">
        <v>198.24000000000078</v>
      </c>
      <c r="AA1990" s="4">
        <v>162.24</v>
      </c>
      <c r="AB1990" s="4">
        <v>138.35999999999987</v>
      </c>
      <c r="AC1990" s="4">
        <v>169.68000000000058</v>
      </c>
      <c r="AD1990" s="4">
        <v>189.72000000000088</v>
      </c>
      <c r="AE1990" s="4">
        <v>172.5600000000006</v>
      </c>
      <c r="AF1990" s="4">
        <v>285.00000000000222</v>
      </c>
      <c r="AG1990" s="4">
        <v>308.52000000000265</v>
      </c>
      <c r="AH1990" s="4">
        <v>353.64000000000266</v>
      </c>
      <c r="AI1990" s="4">
        <v>310.80000000000189</v>
      </c>
      <c r="AJ1990" s="4">
        <v>316.56000000000256</v>
      </c>
      <c r="AK1990" s="4">
        <v>230.8800000000015</v>
      </c>
      <c r="AL1990" s="4">
        <v>168.12000000000086</v>
      </c>
      <c r="AM1990" s="4">
        <v>163.68000000000075</v>
      </c>
    </row>
    <row r="1991" spans="1:39" ht="14.25" x14ac:dyDescent="0.2">
      <c r="A1991" s="4" t="str">
        <f>+VLOOKUP(E1991&amp;H1991&amp;I1991&amp;J1991,[1]Homol.!O:S,2,0)</f>
        <v>Agua</v>
      </c>
      <c r="B1991" s="4" t="str">
        <f>+VLOOKUP(E1991&amp;H1991&amp;I1991&amp;J1991,[1]Homol.!O:S,3,0)</f>
        <v>Plain water</v>
      </c>
      <c r="C1991" s="4" t="s">
        <v>62</v>
      </c>
      <c r="D1991" s="4" t="s">
        <v>45</v>
      </c>
      <c r="E1991" s="4" t="s">
        <v>29</v>
      </c>
      <c r="F1991" s="4" t="str">
        <f t="shared" si="31"/>
        <v>Formatos Medianos 1500 cc</v>
      </c>
      <c r="G1991" s="4" t="s">
        <v>63</v>
      </c>
      <c r="H1991" s="4" t="s">
        <v>22</v>
      </c>
      <c r="I1991" s="4" t="s">
        <v>6</v>
      </c>
      <c r="J1991" s="4" t="s">
        <v>7</v>
      </c>
      <c r="R1991" s="4">
        <v>92.340000000000174</v>
      </c>
      <c r="S1991" s="4">
        <v>85.230000000000345</v>
      </c>
      <c r="T1991" s="4">
        <v>150.75000000000057</v>
      </c>
      <c r="U1991" s="4">
        <v>159.93000000000092</v>
      </c>
      <c r="V1991" s="4">
        <v>271.6200000000012</v>
      </c>
      <c r="W1991" s="4">
        <v>194.49000000000066</v>
      </c>
      <c r="X1991" s="4">
        <v>279.27000000000083</v>
      </c>
      <c r="Y1991" s="4">
        <v>125.19000000000023</v>
      </c>
      <c r="Z1991" s="4">
        <v>99.900000000000603</v>
      </c>
      <c r="AA1991" s="4">
        <v>66.149999999999991</v>
      </c>
      <c r="AB1991" s="4">
        <v>57.419999999999959</v>
      </c>
      <c r="AC1991" s="4">
        <v>72.180000000000263</v>
      </c>
      <c r="AD1991" s="4">
        <v>83.790000000000433</v>
      </c>
      <c r="AE1991" s="4">
        <v>71.460000000000335</v>
      </c>
      <c r="AF1991" s="4">
        <v>115.74000000000065</v>
      </c>
      <c r="AG1991" s="4">
        <v>126.09000000000076</v>
      </c>
      <c r="AH1991" s="4">
        <v>136.35000000000059</v>
      </c>
      <c r="AI1991" s="4">
        <v>128.7900000000007</v>
      </c>
      <c r="AJ1991" s="4">
        <v>152.370000000001</v>
      </c>
      <c r="AK1991" s="4">
        <v>100.44000000000084</v>
      </c>
      <c r="AL1991" s="4">
        <v>69.03000000000047</v>
      </c>
      <c r="AM1991" s="4">
        <v>59.670000000000201</v>
      </c>
    </row>
    <row r="1992" spans="1:39" ht="14.25" x14ac:dyDescent="0.2">
      <c r="A1992" s="4" t="str">
        <f>+VLOOKUP(E1992&amp;H1992&amp;I1992&amp;J1992,[1]Homol.!O:S,2,0)</f>
        <v>Agua</v>
      </c>
      <c r="B1992" s="4" t="str">
        <f>+VLOOKUP(E1992&amp;H1992&amp;I1992&amp;J1992,[1]Homol.!O:S,3,0)</f>
        <v>Plain water</v>
      </c>
      <c r="C1992" s="4" t="s">
        <v>62</v>
      </c>
      <c r="D1992" s="4" t="s">
        <v>45</v>
      </c>
      <c r="E1992" s="4" t="s">
        <v>29</v>
      </c>
      <c r="F1992" s="4" t="str">
        <f t="shared" si="31"/>
        <v>Formatos Chicos Pet 500 cc</v>
      </c>
      <c r="G1992" s="4" t="s">
        <v>63</v>
      </c>
      <c r="H1992" s="4" t="s">
        <v>34</v>
      </c>
      <c r="I1992" s="4" t="s">
        <v>13</v>
      </c>
      <c r="J1992" s="4" t="s">
        <v>14</v>
      </c>
      <c r="R1992" s="4">
        <v>32.159999999999947</v>
      </c>
      <c r="S1992" s="4">
        <v>28.379999999999949</v>
      </c>
      <c r="T1992" s="4">
        <v>36.659999999999954</v>
      </c>
      <c r="U1992" s="4">
        <v>57.059999999999995</v>
      </c>
      <c r="V1992" s="4">
        <v>57.479999999999983</v>
      </c>
      <c r="W1992" s="4">
        <v>55.559999999999945</v>
      </c>
      <c r="X1992" s="4">
        <v>55.739999999999966</v>
      </c>
      <c r="Y1992" s="4">
        <v>44.699999999999989</v>
      </c>
      <c r="Z1992" s="4">
        <v>30.419999999999948</v>
      </c>
      <c r="AA1992" s="4">
        <v>18.780000000000005</v>
      </c>
      <c r="AB1992" s="4">
        <v>20.880000000000006</v>
      </c>
      <c r="AC1992" s="4">
        <v>22.619999999999969</v>
      </c>
      <c r="AD1992" s="4">
        <v>19.86</v>
      </c>
      <c r="AE1992" s="4">
        <v>29.579999999999973</v>
      </c>
      <c r="AF1992" s="4">
        <v>33.41999999999998</v>
      </c>
      <c r="AG1992" s="4">
        <v>42.419999999999987</v>
      </c>
      <c r="AH1992" s="4">
        <v>43.2</v>
      </c>
      <c r="AI1992" s="4">
        <v>43.679999999999993</v>
      </c>
      <c r="AJ1992" s="4">
        <v>45.539999999999985</v>
      </c>
      <c r="AK1992" s="4">
        <v>27.959999999999969</v>
      </c>
      <c r="AL1992" s="4">
        <v>20.699999999999978</v>
      </c>
      <c r="AM1992" s="4">
        <v>22.91999999999998</v>
      </c>
    </row>
    <row r="1993" spans="1:39" ht="14.25" x14ac:dyDescent="0.2">
      <c r="A1993" s="4" t="str">
        <f>+VLOOKUP(E1993&amp;H1993&amp;I1993&amp;J1993,[1]Homol.!O:S,2,0)</f>
        <v>Agua</v>
      </c>
      <c r="B1993" s="4" t="str">
        <f>+VLOOKUP(E1993&amp;H1993&amp;I1993&amp;J1993,[1]Homol.!O:S,3,0)</f>
        <v>Plain water</v>
      </c>
      <c r="C1993" s="4" t="s">
        <v>62</v>
      </c>
      <c r="D1993" s="4" t="s">
        <v>45</v>
      </c>
      <c r="E1993" s="4" t="s">
        <v>29</v>
      </c>
      <c r="F1993" s="4" t="str">
        <f t="shared" si="31"/>
        <v>FORMATOS CHICOS PET PREMIUM 500 cc Pet Premium</v>
      </c>
      <c r="G1993" s="4" t="s">
        <v>63</v>
      </c>
      <c r="H1993" s="4" t="s">
        <v>34</v>
      </c>
      <c r="I1993" s="4" t="s">
        <v>31</v>
      </c>
      <c r="J1993" s="4" t="s">
        <v>32</v>
      </c>
      <c r="R1993" s="4">
        <v>0.18</v>
      </c>
      <c r="S1993" s="4">
        <v>0.12</v>
      </c>
      <c r="T1993" s="4">
        <v>0.12</v>
      </c>
      <c r="V1993" s="4">
        <v>0.90000000000000013</v>
      </c>
      <c r="W1993" s="4">
        <v>0.18</v>
      </c>
      <c r="AA1993" s="4">
        <v>0.48</v>
      </c>
      <c r="AB1993" s="4">
        <v>-0.3</v>
      </c>
      <c r="AD1993" s="4">
        <v>0.06</v>
      </c>
      <c r="AH1993" s="4">
        <v>0.24</v>
      </c>
      <c r="AL1993" s="4">
        <v>0.3</v>
      </c>
      <c r="AM1993" s="4">
        <v>0.6</v>
      </c>
    </row>
    <row r="1994" spans="1:39" ht="14.25" x14ac:dyDescent="0.2">
      <c r="A1994" s="4" t="str">
        <f>+VLOOKUP(E1994&amp;H1994&amp;I1994&amp;J1994,[1]Homol.!O:S,2,0)</f>
        <v>Agua</v>
      </c>
      <c r="B1994" s="4" t="str">
        <f>+VLOOKUP(E1994&amp;H1994&amp;I1994&amp;J1994,[1]Homol.!O:S,3,0)</f>
        <v>Plain water</v>
      </c>
      <c r="C1994" s="4" t="s">
        <v>62</v>
      </c>
      <c r="D1994" s="4" t="s">
        <v>45</v>
      </c>
      <c r="E1994" s="4" t="s">
        <v>29</v>
      </c>
      <c r="F1994" s="4" t="str">
        <f t="shared" si="31"/>
        <v>Formatos Medianos 1500 cc</v>
      </c>
      <c r="G1994" s="4" t="s">
        <v>63</v>
      </c>
      <c r="H1994" s="4" t="s">
        <v>34</v>
      </c>
      <c r="I1994" s="4" t="s">
        <v>6</v>
      </c>
      <c r="J1994" s="4" t="s">
        <v>7</v>
      </c>
      <c r="R1994" s="4">
        <v>25.379999999999992</v>
      </c>
      <c r="S1994" s="4">
        <v>22.499999999999986</v>
      </c>
      <c r="T1994" s="4">
        <v>32.849999999999973</v>
      </c>
      <c r="U1994" s="4">
        <v>45.72000000000002</v>
      </c>
      <c r="V1994" s="4">
        <v>55.980000000000054</v>
      </c>
      <c r="W1994" s="4">
        <v>55.079999999999977</v>
      </c>
      <c r="X1994" s="4">
        <v>64.259999999999977</v>
      </c>
      <c r="Y1994" s="4">
        <v>37.97999999999999</v>
      </c>
      <c r="Z1994" s="4">
        <v>22.589999999999982</v>
      </c>
      <c r="AA1994" s="4">
        <v>11.699999999999998</v>
      </c>
      <c r="AB1994" s="4">
        <v>10.26</v>
      </c>
      <c r="AC1994" s="4">
        <v>14.669999999999989</v>
      </c>
      <c r="AD1994" s="4">
        <v>13.859999999999991</v>
      </c>
      <c r="AE1994" s="4">
        <v>15.299999999999992</v>
      </c>
      <c r="AF1994" s="4">
        <v>23.039999999999981</v>
      </c>
      <c r="AG1994" s="4">
        <v>26.36999999999998</v>
      </c>
      <c r="AH1994" s="4">
        <v>31.589999999999968</v>
      </c>
      <c r="AI1994" s="4">
        <v>34.110000000000007</v>
      </c>
      <c r="AJ1994" s="4">
        <v>34.47</v>
      </c>
      <c r="AK1994" s="4">
        <v>23.66999999999998</v>
      </c>
      <c r="AL1994" s="4">
        <v>14.309999999999988</v>
      </c>
      <c r="AM1994" s="4">
        <v>13.949999999999989</v>
      </c>
    </row>
    <row r="1995" spans="1:39" ht="14.25" x14ac:dyDescent="0.2">
      <c r="A1995" s="4" t="str">
        <f>+VLOOKUP(E1995&amp;H1995&amp;I1995&amp;J1995,[1]Homol.!O:S,2,0)</f>
        <v>Agua</v>
      </c>
      <c r="B1995" s="4" t="str">
        <f>+VLOOKUP(E1995&amp;H1995&amp;I1995&amp;J1995,[1]Homol.!O:S,3,0)</f>
        <v>Flavored water</v>
      </c>
      <c r="C1995" s="4" t="s">
        <v>62</v>
      </c>
      <c r="D1995" s="4" t="s">
        <v>45</v>
      </c>
      <c r="E1995" s="4" t="s">
        <v>4</v>
      </c>
      <c r="F1995" s="4" t="str">
        <f t="shared" si="31"/>
        <v>Formatos Medianos 1500 cc</v>
      </c>
      <c r="G1995" s="4" t="s">
        <v>63</v>
      </c>
      <c r="H1995" s="4" t="s">
        <v>5</v>
      </c>
      <c r="I1995" s="4" t="s">
        <v>6</v>
      </c>
      <c r="J1995" s="4" t="s">
        <v>7</v>
      </c>
      <c r="R1995" s="4">
        <v>0.09</v>
      </c>
      <c r="S1995" s="4">
        <v>1.44</v>
      </c>
      <c r="T1995" s="4">
        <v>2.4300000000000002</v>
      </c>
      <c r="U1995" s="4">
        <v>1.98</v>
      </c>
      <c r="V1995" s="4">
        <v>2.7</v>
      </c>
      <c r="AC1995" s="4">
        <v>0.09</v>
      </c>
      <c r="AD1995" s="4">
        <v>0.09</v>
      </c>
      <c r="AH1995" s="4">
        <v>0.18</v>
      </c>
      <c r="AI1995" s="4">
        <v>0.09</v>
      </c>
      <c r="AM1995" s="4">
        <v>0.09</v>
      </c>
    </row>
    <row r="1996" spans="1:39" ht="14.25" x14ac:dyDescent="0.2">
      <c r="A1996" s="4" t="str">
        <f>+VLOOKUP(E1996&amp;H1996&amp;I1996&amp;J1996,[1]Homol.!O:S,2,0)</f>
        <v>Agua</v>
      </c>
      <c r="B1996" s="4" t="str">
        <f>+VLOOKUP(E1996&amp;H1996&amp;I1996&amp;J1996,[1]Homol.!O:S,3,0)</f>
        <v>Flavored water</v>
      </c>
      <c r="C1996" s="4" t="s">
        <v>62</v>
      </c>
      <c r="D1996" s="4" t="s">
        <v>45</v>
      </c>
      <c r="E1996" s="4" t="s">
        <v>4</v>
      </c>
      <c r="F1996" s="4" t="str">
        <f t="shared" si="31"/>
        <v>Formatos Medianos 1500 cc</v>
      </c>
      <c r="G1996" s="4" t="s">
        <v>63</v>
      </c>
      <c r="H1996" s="4" t="s">
        <v>8</v>
      </c>
      <c r="I1996" s="4" t="s">
        <v>6</v>
      </c>
      <c r="J1996" s="4" t="s">
        <v>7</v>
      </c>
      <c r="S1996" s="4">
        <v>1.26</v>
      </c>
      <c r="T1996" s="4">
        <v>0.99</v>
      </c>
      <c r="V1996" s="4">
        <v>0.63</v>
      </c>
      <c r="AJ1996" s="4">
        <v>0.09</v>
      </c>
    </row>
    <row r="1997" spans="1:39" ht="14.25" x14ac:dyDescent="0.2">
      <c r="A1997" s="4" t="str">
        <f>+VLOOKUP(E1997&amp;H1997&amp;I1997&amp;J1997,[1]Homol.!O:S,2,0)</f>
        <v>Agua</v>
      </c>
      <c r="B1997" s="4" t="str">
        <f>+VLOOKUP(E1997&amp;H1997&amp;I1997&amp;J1997,[1]Homol.!O:S,3,0)</f>
        <v>Flavored water</v>
      </c>
      <c r="C1997" s="4" t="s">
        <v>62</v>
      </c>
      <c r="D1997" s="4" t="s">
        <v>45</v>
      </c>
      <c r="E1997" s="4" t="s">
        <v>4</v>
      </c>
      <c r="F1997" s="4" t="str">
        <f t="shared" si="31"/>
        <v>Formatos Medianos 1500 cc</v>
      </c>
      <c r="G1997" s="4" t="s">
        <v>63</v>
      </c>
      <c r="H1997" s="4" t="s">
        <v>9</v>
      </c>
      <c r="I1997" s="4" t="s">
        <v>6</v>
      </c>
      <c r="J1997" s="4" t="s">
        <v>7</v>
      </c>
      <c r="R1997" s="4">
        <v>0.09</v>
      </c>
      <c r="S1997" s="4">
        <v>1.62</v>
      </c>
      <c r="T1997" s="4">
        <v>2.52</v>
      </c>
      <c r="U1997" s="4">
        <v>0.54</v>
      </c>
      <c r="V1997" s="4">
        <v>3.87</v>
      </c>
      <c r="AC1997" s="4">
        <v>0.09</v>
      </c>
      <c r="AD1997" s="4">
        <v>0.18</v>
      </c>
      <c r="AF1997" s="4">
        <v>0.09</v>
      </c>
      <c r="AI1997" s="4">
        <v>0.09</v>
      </c>
      <c r="AJ1997" s="4">
        <v>0.09</v>
      </c>
      <c r="AM1997" s="4">
        <v>0.18</v>
      </c>
    </row>
    <row r="1998" spans="1:39" ht="14.25" x14ac:dyDescent="0.2">
      <c r="A1998" s="4" t="str">
        <f>+VLOOKUP(E1998&amp;H1998&amp;I1998&amp;J1998,[1]Homol.!O:S,2,0)</f>
        <v>Agua</v>
      </c>
      <c r="B1998" s="4" t="str">
        <f>+VLOOKUP(E1998&amp;H1998&amp;I1998&amp;J1998,[1]Homol.!O:S,3,0)</f>
        <v>Flavored water</v>
      </c>
      <c r="C1998" s="4" t="s">
        <v>62</v>
      </c>
      <c r="D1998" s="4" t="s">
        <v>45</v>
      </c>
      <c r="E1998" s="4" t="s">
        <v>4</v>
      </c>
      <c r="F1998" s="4" t="str">
        <f t="shared" si="31"/>
        <v>Formatos Medianos 1500 cc</v>
      </c>
      <c r="G1998" s="4" t="s">
        <v>63</v>
      </c>
      <c r="H1998" s="4" t="s">
        <v>10</v>
      </c>
      <c r="I1998" s="4" t="s">
        <v>6</v>
      </c>
      <c r="J1998" s="4" t="s">
        <v>7</v>
      </c>
      <c r="R1998" s="4">
        <v>0.09</v>
      </c>
      <c r="S1998" s="4">
        <v>1.8</v>
      </c>
      <c r="T1998" s="4">
        <v>3.06</v>
      </c>
      <c r="U1998" s="4">
        <v>0.63</v>
      </c>
      <c r="V1998" s="4">
        <v>4.1400000000000006</v>
      </c>
      <c r="AC1998" s="4">
        <v>0.09</v>
      </c>
      <c r="AD1998" s="4">
        <v>0.27</v>
      </c>
      <c r="AF1998" s="4">
        <v>0.09</v>
      </c>
      <c r="AH1998" s="4">
        <v>0.18</v>
      </c>
      <c r="AI1998" s="4">
        <v>0.09</v>
      </c>
      <c r="AK1998" s="4">
        <v>0.18</v>
      </c>
      <c r="AL1998" s="4">
        <v>0.27</v>
      </c>
      <c r="AM1998" s="4">
        <v>0.63</v>
      </c>
    </row>
    <row r="1999" spans="1:39" ht="14.25" x14ac:dyDescent="0.2">
      <c r="A1999" s="4" t="str">
        <f>+VLOOKUP(E1999&amp;H1999&amp;I1999&amp;J1999,[1]Homol.!O:S,2,0)</f>
        <v>Agua</v>
      </c>
      <c r="B1999" s="4" t="str">
        <f>+VLOOKUP(E1999&amp;H1999&amp;I1999&amp;J1999,[1]Homol.!O:S,3,0)</f>
        <v>Flavored water</v>
      </c>
      <c r="C1999" s="4" t="s">
        <v>62</v>
      </c>
      <c r="D1999" s="4" t="s">
        <v>45</v>
      </c>
      <c r="E1999" s="4" t="s">
        <v>4</v>
      </c>
      <c r="F1999" s="4" t="str">
        <f t="shared" si="31"/>
        <v>Formatos Medianos 1500 cc</v>
      </c>
      <c r="G1999" s="4" t="s">
        <v>63</v>
      </c>
      <c r="H1999" s="4" t="s">
        <v>11</v>
      </c>
      <c r="I1999" s="4" t="s">
        <v>6</v>
      </c>
      <c r="J1999" s="4" t="s">
        <v>7</v>
      </c>
      <c r="AH1999" s="4">
        <v>0.09</v>
      </c>
    </row>
    <row r="2000" spans="1:39" ht="14.25" x14ac:dyDescent="0.2">
      <c r="A2000" s="4" t="str">
        <f>+VLOOKUP(E2000&amp;H2000&amp;I2000&amp;J2000,[1]Homol.!O:S,2,0)</f>
        <v>Agua</v>
      </c>
      <c r="B2000" s="4" t="str">
        <f>+VLOOKUP(E2000&amp;H2000&amp;I2000&amp;J2000,[1]Homol.!O:S,3,0)</f>
        <v>Flavored water</v>
      </c>
      <c r="C2000" s="4" t="s">
        <v>62</v>
      </c>
      <c r="D2000" s="4" t="s">
        <v>45</v>
      </c>
      <c r="E2000" s="4" t="s">
        <v>12</v>
      </c>
      <c r="F2000" s="4" t="str">
        <f t="shared" si="31"/>
        <v>Formatos Chicos Pet 500 cc</v>
      </c>
      <c r="G2000" s="4" t="s">
        <v>63</v>
      </c>
      <c r="H2000" s="4" t="s">
        <v>40</v>
      </c>
      <c r="I2000" s="4" t="s">
        <v>13</v>
      </c>
      <c r="J2000" s="4" t="s">
        <v>14</v>
      </c>
      <c r="V2000" s="4">
        <v>0.3</v>
      </c>
    </row>
    <row r="2001" spans="1:39" ht="14.25" x14ac:dyDescent="0.2">
      <c r="A2001" s="4" t="str">
        <f>+VLOOKUP(E2001&amp;H2001&amp;I2001&amp;J2001,[1]Homol.!O:S,2,0)</f>
        <v>Agua</v>
      </c>
      <c r="B2001" s="4" t="str">
        <f>+VLOOKUP(E2001&amp;H2001&amp;I2001&amp;J2001,[1]Homol.!O:S,3,0)</f>
        <v>Flavored water</v>
      </c>
      <c r="C2001" s="4" t="s">
        <v>62</v>
      </c>
      <c r="D2001" s="4" t="s">
        <v>45</v>
      </c>
      <c r="E2001" s="4" t="s">
        <v>12</v>
      </c>
      <c r="F2001" s="4" t="str">
        <f t="shared" si="31"/>
        <v>Formatos Grandes 2250 cc</v>
      </c>
      <c r="G2001" s="4" t="s">
        <v>63</v>
      </c>
      <c r="H2001" s="4" t="s">
        <v>40</v>
      </c>
      <c r="I2001" s="4" t="s">
        <v>15</v>
      </c>
      <c r="J2001" s="4" t="s">
        <v>16</v>
      </c>
      <c r="V2001" s="4">
        <v>0.13500000000000001</v>
      </c>
    </row>
    <row r="2002" spans="1:39" ht="14.25" x14ac:dyDescent="0.2">
      <c r="A2002" s="4" t="str">
        <f>+VLOOKUP(E2002&amp;H2002&amp;I2002&amp;J2002,[1]Homol.!O:S,2,0)</f>
        <v>Agua</v>
      </c>
      <c r="B2002" s="4" t="str">
        <f>+VLOOKUP(E2002&amp;H2002&amp;I2002&amp;J2002,[1]Homol.!O:S,3,0)</f>
        <v>Flavored water</v>
      </c>
      <c r="C2002" s="4" t="s">
        <v>62</v>
      </c>
      <c r="D2002" s="4" t="s">
        <v>45</v>
      </c>
      <c r="E2002" s="4" t="s">
        <v>12</v>
      </c>
      <c r="F2002" s="4" t="str">
        <f t="shared" si="31"/>
        <v>Formatos Medianos 1500 cc</v>
      </c>
      <c r="G2002" s="4" t="s">
        <v>63</v>
      </c>
      <c r="H2002" s="4" t="s">
        <v>40</v>
      </c>
      <c r="I2002" s="4" t="s">
        <v>6</v>
      </c>
      <c r="J2002" s="4" t="s">
        <v>7</v>
      </c>
      <c r="V2002" s="4">
        <v>1.08</v>
      </c>
    </row>
    <row r="2003" spans="1:39" ht="14.25" x14ac:dyDescent="0.2">
      <c r="A2003" s="4" t="str">
        <f>+VLOOKUP(E2003&amp;H2003&amp;I2003&amp;J2003,[1]Homol.!O:S,2,0)</f>
        <v>Agua</v>
      </c>
      <c r="B2003" s="4" t="str">
        <f>+VLOOKUP(E2003&amp;H2003&amp;I2003&amp;J2003,[1]Homol.!O:S,3,0)</f>
        <v>Flavored water</v>
      </c>
      <c r="C2003" s="4" t="s">
        <v>62</v>
      </c>
      <c r="D2003" s="4" t="s">
        <v>45</v>
      </c>
      <c r="E2003" s="4" t="s">
        <v>12</v>
      </c>
      <c r="F2003" s="4" t="str">
        <f t="shared" si="31"/>
        <v>Formato Fun 300 cc</v>
      </c>
      <c r="G2003" s="4" t="s">
        <v>63</v>
      </c>
      <c r="H2003" s="4" t="s">
        <v>5</v>
      </c>
      <c r="I2003" s="4" t="s">
        <v>25</v>
      </c>
      <c r="J2003" s="4" t="s">
        <v>26</v>
      </c>
      <c r="S2003" s="4">
        <v>0.108</v>
      </c>
    </row>
    <row r="2004" spans="1:39" ht="14.25" x14ac:dyDescent="0.2">
      <c r="A2004" s="4" t="str">
        <f>+VLOOKUP(E2004&amp;H2004&amp;I2004&amp;J2004,[1]Homol.!O:S,2,0)</f>
        <v>Agua</v>
      </c>
      <c r="B2004" s="4" t="str">
        <f>+VLOOKUP(E2004&amp;H2004&amp;I2004&amp;J2004,[1]Homol.!O:S,3,0)</f>
        <v>Flavored water</v>
      </c>
      <c r="C2004" s="4" t="s">
        <v>62</v>
      </c>
      <c r="D2004" s="4" t="s">
        <v>45</v>
      </c>
      <c r="E2004" s="4" t="s">
        <v>12</v>
      </c>
      <c r="F2004" s="4" t="str">
        <f t="shared" si="31"/>
        <v>Formatos Chicos Pet 500 cc</v>
      </c>
      <c r="G2004" s="4" t="s">
        <v>63</v>
      </c>
      <c r="H2004" s="4" t="s">
        <v>5</v>
      </c>
      <c r="I2004" s="4" t="s">
        <v>13</v>
      </c>
      <c r="J2004" s="4" t="s">
        <v>14</v>
      </c>
      <c r="R2004" s="4">
        <v>0.78</v>
      </c>
      <c r="S2004" s="4">
        <v>1.56</v>
      </c>
      <c r="T2004" s="4">
        <v>1.2</v>
      </c>
      <c r="U2004" s="4">
        <v>0.18</v>
      </c>
      <c r="V2004" s="4">
        <v>1.02</v>
      </c>
      <c r="AC2004" s="4">
        <v>0.06</v>
      </c>
      <c r="AD2004" s="4">
        <v>0.3</v>
      </c>
      <c r="AF2004" s="4">
        <v>1.1400000000000001</v>
      </c>
      <c r="AG2004" s="4">
        <v>0.6</v>
      </c>
      <c r="AI2004" s="4">
        <v>0.84000000000000008</v>
      </c>
      <c r="AJ2004" s="4">
        <v>0.54</v>
      </c>
      <c r="AK2004" s="4">
        <v>0.72</v>
      </c>
      <c r="AL2004" s="4">
        <v>0.24</v>
      </c>
      <c r="AM2004" s="4">
        <v>0.3</v>
      </c>
    </row>
    <row r="2005" spans="1:39" ht="14.25" x14ac:dyDescent="0.2">
      <c r="A2005" s="4" t="str">
        <f>+VLOOKUP(E2005&amp;H2005&amp;I2005&amp;J2005,[1]Homol.!O:S,2,0)</f>
        <v>Agua</v>
      </c>
      <c r="B2005" s="4" t="str">
        <f>+VLOOKUP(E2005&amp;H2005&amp;I2005&amp;J2005,[1]Homol.!O:S,3,0)</f>
        <v>Flavored water</v>
      </c>
      <c r="C2005" s="4" t="s">
        <v>62</v>
      </c>
      <c r="D2005" s="4" t="s">
        <v>45</v>
      </c>
      <c r="E2005" s="4" t="s">
        <v>12</v>
      </c>
      <c r="F2005" s="4" t="str">
        <f t="shared" si="31"/>
        <v>Formatos Grandes 2000 cc</v>
      </c>
      <c r="G2005" s="4" t="s">
        <v>63</v>
      </c>
      <c r="H2005" s="4" t="s">
        <v>5</v>
      </c>
      <c r="I2005" s="4" t="s">
        <v>15</v>
      </c>
      <c r="J2005" s="4" t="s">
        <v>33</v>
      </c>
      <c r="S2005" s="4">
        <v>0.72</v>
      </c>
      <c r="V2005" s="4">
        <v>0.12</v>
      </c>
    </row>
    <row r="2006" spans="1:39" ht="14.25" x14ac:dyDescent="0.2">
      <c r="A2006" s="4" t="str">
        <f>+VLOOKUP(E2006&amp;H2006&amp;I2006&amp;J2006,[1]Homol.!O:S,2,0)</f>
        <v>Agua</v>
      </c>
      <c r="B2006" s="4" t="str">
        <f>+VLOOKUP(E2006&amp;H2006&amp;I2006&amp;J2006,[1]Homol.!O:S,3,0)</f>
        <v>Flavored water</v>
      </c>
      <c r="C2006" s="4" t="s">
        <v>62</v>
      </c>
      <c r="D2006" s="4" t="s">
        <v>45</v>
      </c>
      <c r="E2006" s="4" t="s">
        <v>12</v>
      </c>
      <c r="F2006" s="4" t="str">
        <f t="shared" si="31"/>
        <v>Formatos Grandes 2250 cc</v>
      </c>
      <c r="G2006" s="4" t="s">
        <v>63</v>
      </c>
      <c r="H2006" s="4" t="s">
        <v>5</v>
      </c>
      <c r="I2006" s="4" t="s">
        <v>15</v>
      </c>
      <c r="J2006" s="4" t="s">
        <v>16</v>
      </c>
      <c r="T2006" s="4">
        <v>0.94500000000000006</v>
      </c>
      <c r="U2006" s="4">
        <v>1.7550000000000001</v>
      </c>
      <c r="V2006" s="4">
        <v>3.375</v>
      </c>
      <c r="AC2006" s="4">
        <v>0.40500000000000003</v>
      </c>
      <c r="AF2006" s="4">
        <v>0.27</v>
      </c>
      <c r="AG2006" s="4">
        <v>0.27</v>
      </c>
      <c r="AH2006" s="4">
        <v>0.40500000000000003</v>
      </c>
      <c r="AI2006" s="4">
        <v>0.27</v>
      </c>
      <c r="AJ2006" s="4">
        <v>0.54</v>
      </c>
      <c r="AK2006" s="4">
        <v>0.27</v>
      </c>
      <c r="AL2006" s="4">
        <v>0.13500000000000001</v>
      </c>
      <c r="AM2006" s="4">
        <v>0.13500000000000001</v>
      </c>
    </row>
    <row r="2007" spans="1:39" ht="14.25" x14ac:dyDescent="0.2">
      <c r="A2007" s="4" t="str">
        <f>+VLOOKUP(E2007&amp;H2007&amp;I2007&amp;J2007,[1]Homol.!O:S,2,0)</f>
        <v>Agua</v>
      </c>
      <c r="B2007" s="4" t="str">
        <f>+VLOOKUP(E2007&amp;H2007&amp;I2007&amp;J2007,[1]Homol.!O:S,3,0)</f>
        <v>Flavored water</v>
      </c>
      <c r="C2007" s="4" t="s">
        <v>62</v>
      </c>
      <c r="D2007" s="4" t="s">
        <v>45</v>
      </c>
      <c r="E2007" s="4" t="s">
        <v>12</v>
      </c>
      <c r="F2007" s="4" t="str">
        <f t="shared" si="31"/>
        <v>Formatos Medianos 1500 cc</v>
      </c>
      <c r="G2007" s="4" t="s">
        <v>63</v>
      </c>
      <c r="H2007" s="4" t="s">
        <v>5</v>
      </c>
      <c r="I2007" s="4" t="s">
        <v>6</v>
      </c>
      <c r="J2007" s="4" t="s">
        <v>7</v>
      </c>
      <c r="R2007" s="4">
        <v>0.54</v>
      </c>
      <c r="S2007" s="4">
        <v>0.54</v>
      </c>
      <c r="T2007" s="4">
        <v>1.26</v>
      </c>
      <c r="V2007" s="4">
        <v>2.25</v>
      </c>
      <c r="AC2007" s="4">
        <v>0.53999999999999992</v>
      </c>
      <c r="AD2007" s="4">
        <v>0.27</v>
      </c>
      <c r="AF2007" s="4">
        <v>0.89999999999999991</v>
      </c>
      <c r="AG2007" s="4">
        <v>1.1700000000000002</v>
      </c>
      <c r="AH2007" s="4">
        <v>0.9</v>
      </c>
      <c r="AI2007" s="4">
        <v>1.17</v>
      </c>
      <c r="AJ2007" s="4">
        <v>2.0700000000000003</v>
      </c>
      <c r="AK2007" s="4">
        <v>0.27</v>
      </c>
      <c r="AL2007" s="4">
        <v>0.27</v>
      </c>
      <c r="AM2007" s="4">
        <v>0.99</v>
      </c>
    </row>
    <row r="2008" spans="1:39" ht="14.25" x14ac:dyDescent="0.2">
      <c r="A2008" s="4" t="str">
        <f>+VLOOKUP(E2008&amp;H2008&amp;I2008&amp;J2008,[1]Homol.!O:S,2,0)</f>
        <v>Agua</v>
      </c>
      <c r="B2008" s="4" t="str">
        <f>+VLOOKUP(E2008&amp;H2008&amp;I2008&amp;J2008,[1]Homol.!O:S,3,0)</f>
        <v>Flavored water</v>
      </c>
      <c r="C2008" s="4" t="s">
        <v>62</v>
      </c>
      <c r="D2008" s="4" t="s">
        <v>45</v>
      </c>
      <c r="E2008" s="4" t="s">
        <v>12</v>
      </c>
      <c r="F2008" s="4" t="str">
        <f t="shared" si="31"/>
        <v>Formato Fun 300 cc</v>
      </c>
      <c r="G2008" s="4" t="s">
        <v>63</v>
      </c>
      <c r="H2008" s="4" t="s">
        <v>9</v>
      </c>
      <c r="I2008" s="4" t="s">
        <v>25</v>
      </c>
      <c r="J2008" s="4" t="s">
        <v>26</v>
      </c>
      <c r="S2008" s="4">
        <v>0.108</v>
      </c>
    </row>
    <row r="2009" spans="1:39" ht="14.25" x14ac:dyDescent="0.2">
      <c r="A2009" s="4" t="str">
        <f>+VLOOKUP(E2009&amp;H2009&amp;I2009&amp;J2009,[1]Homol.!O:S,2,0)</f>
        <v>Agua</v>
      </c>
      <c r="B2009" s="4" t="str">
        <f>+VLOOKUP(E2009&amp;H2009&amp;I2009&amp;J2009,[1]Homol.!O:S,3,0)</f>
        <v>Flavored water</v>
      </c>
      <c r="C2009" s="4" t="s">
        <v>62</v>
      </c>
      <c r="D2009" s="4" t="s">
        <v>45</v>
      </c>
      <c r="E2009" s="4" t="s">
        <v>12</v>
      </c>
      <c r="F2009" s="4" t="str">
        <f t="shared" si="31"/>
        <v>Formatos Chicos Pet 500 cc</v>
      </c>
      <c r="G2009" s="4" t="s">
        <v>63</v>
      </c>
      <c r="H2009" s="4" t="s">
        <v>9</v>
      </c>
      <c r="I2009" s="4" t="s">
        <v>13</v>
      </c>
      <c r="J2009" s="4" t="s">
        <v>14</v>
      </c>
      <c r="R2009" s="4">
        <v>0.3</v>
      </c>
      <c r="S2009" s="4">
        <v>1.56</v>
      </c>
      <c r="T2009" s="4">
        <v>1.02</v>
      </c>
      <c r="U2009" s="4">
        <v>0.78</v>
      </c>
      <c r="V2009" s="4">
        <v>0.78</v>
      </c>
      <c r="AC2009" s="4">
        <v>0.06</v>
      </c>
      <c r="AD2009" s="4">
        <v>0.18</v>
      </c>
      <c r="AF2009" s="4">
        <v>1.2000000000000002</v>
      </c>
      <c r="AG2009" s="4">
        <v>0.6</v>
      </c>
      <c r="AI2009" s="4">
        <v>0.96</v>
      </c>
      <c r="AJ2009" s="4">
        <v>0.18</v>
      </c>
      <c r="AK2009" s="4">
        <v>0.78</v>
      </c>
      <c r="AL2009" s="4">
        <v>0.12</v>
      </c>
      <c r="AM2009" s="4">
        <v>0.18</v>
      </c>
    </row>
    <row r="2010" spans="1:39" ht="14.25" x14ac:dyDescent="0.2">
      <c r="A2010" s="4" t="str">
        <f>+VLOOKUP(E2010&amp;H2010&amp;I2010&amp;J2010,[1]Homol.!O:S,2,0)</f>
        <v>Agua</v>
      </c>
      <c r="B2010" s="4" t="str">
        <f>+VLOOKUP(E2010&amp;H2010&amp;I2010&amp;J2010,[1]Homol.!O:S,3,0)</f>
        <v>Flavored water</v>
      </c>
      <c r="C2010" s="4" t="s">
        <v>62</v>
      </c>
      <c r="D2010" s="4" t="s">
        <v>45</v>
      </c>
      <c r="E2010" s="4" t="s">
        <v>12</v>
      </c>
      <c r="F2010" s="4" t="str">
        <f t="shared" si="31"/>
        <v>Formatos Grandes 2000 cc</v>
      </c>
      <c r="G2010" s="4" t="s">
        <v>63</v>
      </c>
      <c r="H2010" s="4" t="s">
        <v>9</v>
      </c>
      <c r="I2010" s="4" t="s">
        <v>15</v>
      </c>
      <c r="J2010" s="4" t="s">
        <v>33</v>
      </c>
      <c r="R2010" s="4">
        <v>0.24</v>
      </c>
      <c r="S2010" s="4">
        <v>0.84</v>
      </c>
    </row>
    <row r="2011" spans="1:39" ht="14.25" x14ac:dyDescent="0.2">
      <c r="A2011" s="4" t="str">
        <f>+VLOOKUP(E2011&amp;H2011&amp;I2011&amp;J2011,[1]Homol.!O:S,2,0)</f>
        <v>Agua</v>
      </c>
      <c r="B2011" s="4" t="str">
        <f>+VLOOKUP(E2011&amp;H2011&amp;I2011&amp;J2011,[1]Homol.!O:S,3,0)</f>
        <v>Flavored water</v>
      </c>
      <c r="C2011" s="4" t="s">
        <v>62</v>
      </c>
      <c r="D2011" s="4" t="s">
        <v>45</v>
      </c>
      <c r="E2011" s="4" t="s">
        <v>12</v>
      </c>
      <c r="F2011" s="4" t="str">
        <f t="shared" si="31"/>
        <v>Formatos Grandes 2250 cc</v>
      </c>
      <c r="G2011" s="4" t="s">
        <v>63</v>
      </c>
      <c r="H2011" s="4" t="s">
        <v>9</v>
      </c>
      <c r="I2011" s="4" t="s">
        <v>15</v>
      </c>
      <c r="J2011" s="4" t="s">
        <v>16</v>
      </c>
      <c r="T2011" s="4">
        <v>0.27</v>
      </c>
      <c r="U2011" s="4">
        <v>2.9699999999999998</v>
      </c>
      <c r="AC2011" s="4">
        <v>0.40500000000000003</v>
      </c>
      <c r="AD2011" s="4">
        <v>0.27</v>
      </c>
      <c r="AF2011" s="4">
        <v>0.40500000000000003</v>
      </c>
      <c r="AG2011" s="4">
        <v>0.40500000000000003</v>
      </c>
      <c r="AH2011" s="4">
        <v>0.40500000000000003</v>
      </c>
      <c r="AI2011" s="4">
        <v>0.27</v>
      </c>
      <c r="AJ2011" s="4">
        <v>0.40500000000000003</v>
      </c>
      <c r="AK2011" s="4">
        <v>0.27</v>
      </c>
      <c r="AM2011" s="4">
        <v>0.27</v>
      </c>
    </row>
    <row r="2012" spans="1:39" ht="14.25" x14ac:dyDescent="0.2">
      <c r="A2012" s="4" t="str">
        <f>+VLOOKUP(E2012&amp;H2012&amp;I2012&amp;J2012,[1]Homol.!O:S,2,0)</f>
        <v>Agua</v>
      </c>
      <c r="B2012" s="4" t="str">
        <f>+VLOOKUP(E2012&amp;H2012&amp;I2012&amp;J2012,[1]Homol.!O:S,3,0)</f>
        <v>Flavored water</v>
      </c>
      <c r="C2012" s="4" t="s">
        <v>62</v>
      </c>
      <c r="D2012" s="4" t="s">
        <v>45</v>
      </c>
      <c r="E2012" s="4" t="s">
        <v>12</v>
      </c>
      <c r="F2012" s="4" t="str">
        <f t="shared" si="31"/>
        <v>Formatos Medianos 1500 cc</v>
      </c>
      <c r="G2012" s="4" t="s">
        <v>63</v>
      </c>
      <c r="H2012" s="4" t="s">
        <v>9</v>
      </c>
      <c r="I2012" s="4" t="s">
        <v>6</v>
      </c>
      <c r="J2012" s="4" t="s">
        <v>7</v>
      </c>
      <c r="R2012" s="4">
        <v>0.54</v>
      </c>
      <c r="S2012" s="4">
        <v>0.54</v>
      </c>
      <c r="T2012" s="4">
        <v>1.53</v>
      </c>
      <c r="U2012" s="4">
        <v>0.09</v>
      </c>
      <c r="AC2012" s="4">
        <v>0.63</v>
      </c>
      <c r="AD2012" s="4">
        <v>0.72</v>
      </c>
      <c r="AF2012" s="4">
        <v>1.08</v>
      </c>
      <c r="AG2012" s="4">
        <v>1.4400000000000002</v>
      </c>
      <c r="AH2012" s="4">
        <v>1.53</v>
      </c>
      <c r="AI2012" s="4">
        <v>1.5299999999999998</v>
      </c>
      <c r="AJ2012" s="4">
        <v>2.34</v>
      </c>
      <c r="AK2012" s="4">
        <v>0.54</v>
      </c>
      <c r="AL2012" s="4">
        <v>0.54</v>
      </c>
      <c r="AM2012" s="4">
        <v>0.89999999999999991</v>
      </c>
    </row>
    <row r="2013" spans="1:39" ht="14.25" x14ac:dyDescent="0.2">
      <c r="A2013" s="4" t="str">
        <f>+VLOOKUP(E2013&amp;H2013&amp;I2013&amp;J2013,[1]Homol.!O:S,2,0)</f>
        <v>Agua</v>
      </c>
      <c r="B2013" s="4" t="str">
        <f>+VLOOKUP(E2013&amp;H2013&amp;I2013&amp;J2013,[1]Homol.!O:S,3,0)</f>
        <v>Flavored water</v>
      </c>
      <c r="C2013" s="4" t="s">
        <v>62</v>
      </c>
      <c r="D2013" s="4" t="s">
        <v>45</v>
      </c>
      <c r="E2013" s="4" t="s">
        <v>12</v>
      </c>
      <c r="F2013" s="4" t="str">
        <f t="shared" si="31"/>
        <v>Formatos Chicos Pet 500 cc</v>
      </c>
      <c r="G2013" s="4" t="s">
        <v>63</v>
      </c>
      <c r="H2013" s="4" t="s">
        <v>18</v>
      </c>
      <c r="I2013" s="4" t="s">
        <v>13</v>
      </c>
      <c r="J2013" s="4" t="s">
        <v>14</v>
      </c>
      <c r="R2013" s="4">
        <v>0.18</v>
      </c>
      <c r="S2013" s="4">
        <v>1.2</v>
      </c>
      <c r="T2013" s="4">
        <v>1.08</v>
      </c>
      <c r="U2013" s="4">
        <v>0.3</v>
      </c>
      <c r="V2013" s="4">
        <v>0.48</v>
      </c>
      <c r="AC2013" s="4">
        <v>0.12</v>
      </c>
      <c r="AD2013" s="4">
        <v>0.18</v>
      </c>
      <c r="AF2013" s="4">
        <v>0.18</v>
      </c>
      <c r="AG2013" s="4">
        <v>0.3</v>
      </c>
      <c r="AI2013" s="4">
        <v>0.36</v>
      </c>
      <c r="AJ2013" s="4">
        <v>0.24</v>
      </c>
      <c r="AK2013" s="4">
        <v>0.12</v>
      </c>
      <c r="AL2013" s="4">
        <v>0.06</v>
      </c>
      <c r="AM2013" s="4">
        <v>0.18</v>
      </c>
    </row>
    <row r="2014" spans="1:39" ht="14.25" x14ac:dyDescent="0.2">
      <c r="A2014" s="4" t="str">
        <f>+VLOOKUP(E2014&amp;H2014&amp;I2014&amp;J2014,[1]Homol.!O:S,2,0)</f>
        <v>Agua</v>
      </c>
      <c r="B2014" s="4" t="str">
        <f>+VLOOKUP(E2014&amp;H2014&amp;I2014&amp;J2014,[1]Homol.!O:S,3,0)</f>
        <v>Flavored water</v>
      </c>
      <c r="C2014" s="4" t="s">
        <v>62</v>
      </c>
      <c r="D2014" s="4" t="s">
        <v>45</v>
      </c>
      <c r="E2014" s="4" t="s">
        <v>12</v>
      </c>
      <c r="F2014" s="4" t="str">
        <f t="shared" si="31"/>
        <v>Formatos Grandes 2250 cc</v>
      </c>
      <c r="G2014" s="4" t="s">
        <v>63</v>
      </c>
      <c r="H2014" s="4" t="s">
        <v>18</v>
      </c>
      <c r="I2014" s="4" t="s">
        <v>15</v>
      </c>
      <c r="J2014" s="4" t="s">
        <v>16</v>
      </c>
      <c r="U2014" s="4">
        <v>1.2150000000000001</v>
      </c>
      <c r="AF2014" s="4">
        <v>0.13500000000000001</v>
      </c>
      <c r="AI2014" s="4">
        <v>0.13500000000000001</v>
      </c>
      <c r="AJ2014" s="4">
        <v>0.27</v>
      </c>
      <c r="AM2014" s="4">
        <v>0.13500000000000001</v>
      </c>
    </row>
    <row r="2015" spans="1:39" ht="14.25" x14ac:dyDescent="0.2">
      <c r="A2015" s="4" t="str">
        <f>+VLOOKUP(E2015&amp;H2015&amp;I2015&amp;J2015,[1]Homol.!O:S,2,0)</f>
        <v>Agua</v>
      </c>
      <c r="B2015" s="4" t="str">
        <f>+VLOOKUP(E2015&amp;H2015&amp;I2015&amp;J2015,[1]Homol.!O:S,3,0)</f>
        <v>Flavored water</v>
      </c>
      <c r="C2015" s="4" t="s">
        <v>62</v>
      </c>
      <c r="D2015" s="4" t="s">
        <v>45</v>
      </c>
      <c r="E2015" s="4" t="s">
        <v>12</v>
      </c>
      <c r="F2015" s="4" t="str">
        <f t="shared" si="31"/>
        <v>Formatos Medianos 1500 cc</v>
      </c>
      <c r="G2015" s="4" t="s">
        <v>63</v>
      </c>
      <c r="H2015" s="4" t="s">
        <v>18</v>
      </c>
      <c r="I2015" s="4" t="s">
        <v>6</v>
      </c>
      <c r="J2015" s="4" t="s">
        <v>7</v>
      </c>
      <c r="S2015" s="4">
        <v>0.45</v>
      </c>
      <c r="T2015" s="4">
        <v>0.36</v>
      </c>
      <c r="V2015" s="4">
        <v>1.17</v>
      </c>
      <c r="AD2015" s="4">
        <v>0.27</v>
      </c>
      <c r="AG2015" s="4">
        <v>0.18</v>
      </c>
      <c r="AH2015" s="4">
        <v>0.72</v>
      </c>
      <c r="AI2015" s="4">
        <v>0.18</v>
      </c>
      <c r="AJ2015" s="4">
        <v>0.18</v>
      </c>
      <c r="AK2015" s="4">
        <v>0.27</v>
      </c>
      <c r="AL2015" s="4">
        <v>0.09</v>
      </c>
      <c r="AM2015" s="4">
        <v>0.18</v>
      </c>
    </row>
    <row r="2016" spans="1:39" ht="14.25" x14ac:dyDescent="0.2">
      <c r="A2016" s="4" t="str">
        <f>+VLOOKUP(E2016&amp;H2016&amp;I2016&amp;J2016,[1]Homol.!O:S,2,0)</f>
        <v>Agua</v>
      </c>
      <c r="B2016" s="4" t="str">
        <f>+VLOOKUP(E2016&amp;H2016&amp;I2016&amp;J2016,[1]Homol.!O:S,3,0)</f>
        <v>Flavored water</v>
      </c>
      <c r="C2016" s="4" t="s">
        <v>62</v>
      </c>
      <c r="D2016" s="4" t="s">
        <v>45</v>
      </c>
      <c r="E2016" s="4" t="s">
        <v>12</v>
      </c>
      <c r="F2016" s="4" t="str">
        <f t="shared" si="31"/>
        <v>Formato Fun 300 cc</v>
      </c>
      <c r="G2016" s="4" t="s">
        <v>63</v>
      </c>
      <c r="H2016" s="4" t="s">
        <v>10</v>
      </c>
      <c r="I2016" s="4" t="s">
        <v>25</v>
      </c>
      <c r="J2016" s="4" t="s">
        <v>26</v>
      </c>
      <c r="S2016" s="4">
        <v>0.108</v>
      </c>
      <c r="U2016" s="4">
        <v>3.5999999999999997E-2</v>
      </c>
    </row>
    <row r="2017" spans="1:39" ht="14.25" x14ac:dyDescent="0.2">
      <c r="A2017" s="4" t="str">
        <f>+VLOOKUP(E2017&amp;H2017&amp;I2017&amp;J2017,[1]Homol.!O:S,2,0)</f>
        <v>Agua</v>
      </c>
      <c r="B2017" s="4" t="str">
        <f>+VLOOKUP(E2017&amp;H2017&amp;I2017&amp;J2017,[1]Homol.!O:S,3,0)</f>
        <v>Flavored water</v>
      </c>
      <c r="C2017" s="4" t="s">
        <v>62</v>
      </c>
      <c r="D2017" s="4" t="s">
        <v>45</v>
      </c>
      <c r="E2017" s="4" t="s">
        <v>12</v>
      </c>
      <c r="F2017" s="4" t="str">
        <f t="shared" si="31"/>
        <v>Formatos Chicos Pet 500 cc</v>
      </c>
      <c r="G2017" s="4" t="s">
        <v>63</v>
      </c>
      <c r="H2017" s="4" t="s">
        <v>10</v>
      </c>
      <c r="I2017" s="4" t="s">
        <v>13</v>
      </c>
      <c r="J2017" s="4" t="s">
        <v>14</v>
      </c>
      <c r="S2017" s="4">
        <v>1.6199999999999999</v>
      </c>
      <c r="T2017" s="4">
        <v>1.8599999999999999</v>
      </c>
      <c r="U2017" s="4">
        <v>0.96</v>
      </c>
      <c r="V2017" s="4">
        <v>2.2800000000000002</v>
      </c>
      <c r="AC2017" s="4">
        <v>0.54</v>
      </c>
      <c r="AD2017" s="4">
        <v>0.6</v>
      </c>
      <c r="AF2017" s="4">
        <v>1.74</v>
      </c>
      <c r="AG2017" s="4">
        <v>0.6</v>
      </c>
      <c r="AH2017" s="4">
        <v>0.6</v>
      </c>
      <c r="AI2017" s="4">
        <v>1.26</v>
      </c>
      <c r="AJ2017" s="4">
        <v>1.02</v>
      </c>
      <c r="AK2017" s="4">
        <v>1.02</v>
      </c>
      <c r="AL2017" s="4">
        <v>0.96</v>
      </c>
      <c r="AM2017" s="4">
        <v>0.3</v>
      </c>
    </row>
    <row r="2018" spans="1:39" ht="14.25" x14ac:dyDescent="0.2">
      <c r="A2018" s="4" t="str">
        <f>+VLOOKUP(E2018&amp;H2018&amp;I2018&amp;J2018,[1]Homol.!O:S,2,0)</f>
        <v>Agua</v>
      </c>
      <c r="B2018" s="4" t="str">
        <f>+VLOOKUP(E2018&amp;H2018&amp;I2018&amp;J2018,[1]Homol.!O:S,3,0)</f>
        <v>Flavored water</v>
      </c>
      <c r="C2018" s="4" t="s">
        <v>62</v>
      </c>
      <c r="D2018" s="4" t="s">
        <v>45</v>
      </c>
      <c r="E2018" s="4" t="s">
        <v>12</v>
      </c>
      <c r="F2018" s="4" t="str">
        <f t="shared" si="31"/>
        <v>Formatos Grandes 2000 cc</v>
      </c>
      <c r="G2018" s="4" t="s">
        <v>63</v>
      </c>
      <c r="H2018" s="4" t="s">
        <v>10</v>
      </c>
      <c r="I2018" s="4" t="s">
        <v>15</v>
      </c>
      <c r="J2018" s="4" t="s">
        <v>33</v>
      </c>
      <c r="R2018" s="4">
        <v>0.24</v>
      </c>
      <c r="S2018" s="4">
        <v>0.84</v>
      </c>
      <c r="T2018" s="4">
        <v>0.96</v>
      </c>
    </row>
    <row r="2019" spans="1:39" ht="14.25" x14ac:dyDescent="0.2">
      <c r="A2019" s="4" t="str">
        <f>+VLOOKUP(E2019&amp;H2019&amp;I2019&amp;J2019,[1]Homol.!O:S,2,0)</f>
        <v>Agua</v>
      </c>
      <c r="B2019" s="4" t="str">
        <f>+VLOOKUP(E2019&amp;H2019&amp;I2019&amp;J2019,[1]Homol.!O:S,3,0)</f>
        <v>Flavored water</v>
      </c>
      <c r="C2019" s="4" t="s">
        <v>62</v>
      </c>
      <c r="D2019" s="4" t="s">
        <v>45</v>
      </c>
      <c r="E2019" s="4" t="s">
        <v>12</v>
      </c>
      <c r="F2019" s="4" t="str">
        <f t="shared" si="31"/>
        <v>Formatos Grandes 2250 cc</v>
      </c>
      <c r="G2019" s="4" t="s">
        <v>63</v>
      </c>
      <c r="H2019" s="4" t="s">
        <v>10</v>
      </c>
      <c r="I2019" s="4" t="s">
        <v>15</v>
      </c>
      <c r="J2019" s="4" t="s">
        <v>16</v>
      </c>
      <c r="T2019" s="4">
        <v>0.54</v>
      </c>
      <c r="U2019" s="4">
        <v>2.7</v>
      </c>
      <c r="V2019" s="4">
        <v>4.32</v>
      </c>
      <c r="AC2019" s="4">
        <v>0.27</v>
      </c>
      <c r="AD2019" s="4">
        <v>0.40500000000000003</v>
      </c>
      <c r="AF2019" s="4">
        <v>0.94500000000000006</v>
      </c>
      <c r="AG2019" s="4">
        <v>0.27</v>
      </c>
      <c r="AH2019" s="4">
        <v>0.54</v>
      </c>
      <c r="AI2019" s="4">
        <v>0.40500000000000003</v>
      </c>
      <c r="AJ2019" s="4">
        <v>0.94500000000000006</v>
      </c>
      <c r="AK2019" s="4">
        <v>0.81</v>
      </c>
      <c r="AL2019" s="4">
        <v>0.54</v>
      </c>
      <c r="AM2019" s="4">
        <v>0.81</v>
      </c>
    </row>
    <row r="2020" spans="1:39" ht="14.25" x14ac:dyDescent="0.2">
      <c r="A2020" s="4" t="str">
        <f>+VLOOKUP(E2020&amp;H2020&amp;I2020&amp;J2020,[1]Homol.!O:S,2,0)</f>
        <v>Agua</v>
      </c>
      <c r="B2020" s="4" t="str">
        <f>+VLOOKUP(E2020&amp;H2020&amp;I2020&amp;J2020,[1]Homol.!O:S,3,0)</f>
        <v>Flavored water</v>
      </c>
      <c r="C2020" s="4" t="s">
        <v>62</v>
      </c>
      <c r="D2020" s="4" t="s">
        <v>45</v>
      </c>
      <c r="E2020" s="4" t="s">
        <v>12</v>
      </c>
      <c r="F2020" s="4" t="str">
        <f t="shared" si="31"/>
        <v>Formatos Medianos 1500 cc</v>
      </c>
      <c r="G2020" s="4" t="s">
        <v>63</v>
      </c>
      <c r="H2020" s="4" t="s">
        <v>10</v>
      </c>
      <c r="I2020" s="4" t="s">
        <v>6</v>
      </c>
      <c r="J2020" s="4" t="s">
        <v>7</v>
      </c>
      <c r="R2020" s="4">
        <v>1.26</v>
      </c>
      <c r="S2020" s="4">
        <v>1.62</v>
      </c>
      <c r="T2020" s="4">
        <v>2.6100000000000003</v>
      </c>
      <c r="U2020" s="4">
        <v>0.27</v>
      </c>
      <c r="V2020" s="4">
        <v>1.8900000000000001</v>
      </c>
      <c r="AC2020" s="4">
        <v>1.08</v>
      </c>
      <c r="AD2020" s="4">
        <v>0.89999999999999991</v>
      </c>
      <c r="AF2020" s="4">
        <v>1.8</v>
      </c>
      <c r="AG2020" s="4">
        <v>1.53</v>
      </c>
      <c r="AH2020" s="4">
        <v>1.71</v>
      </c>
      <c r="AI2020" s="4">
        <v>1.17</v>
      </c>
      <c r="AJ2020" s="4">
        <v>3.0599999999999996</v>
      </c>
      <c r="AK2020" s="4">
        <v>1.71</v>
      </c>
      <c r="AL2020" s="4">
        <v>0.72</v>
      </c>
      <c r="AM2020" s="4">
        <v>1.0799999999999998</v>
      </c>
    </row>
    <row r="2021" spans="1:39" ht="14.25" x14ac:dyDescent="0.2">
      <c r="A2021" s="4" t="str">
        <f>+VLOOKUP(E2021&amp;H2021&amp;I2021&amp;J2021,[1]Homol.!O:S,2,0)</f>
        <v>Agua</v>
      </c>
      <c r="B2021" s="4" t="str">
        <f>+VLOOKUP(E2021&amp;H2021&amp;I2021&amp;J2021,[1]Homol.!O:S,3,0)</f>
        <v>Flavored water</v>
      </c>
      <c r="C2021" s="4" t="s">
        <v>62</v>
      </c>
      <c r="D2021" s="4" t="s">
        <v>45</v>
      </c>
      <c r="E2021" s="4" t="s">
        <v>12</v>
      </c>
      <c r="F2021" s="4" t="str">
        <f t="shared" si="31"/>
        <v>Formatos Chicos Pet 500 cc</v>
      </c>
      <c r="G2021" s="4" t="s">
        <v>63</v>
      </c>
      <c r="H2021" s="4" t="s">
        <v>19</v>
      </c>
      <c r="I2021" s="4" t="s">
        <v>13</v>
      </c>
      <c r="J2021" s="4" t="s">
        <v>14</v>
      </c>
      <c r="AD2021" s="4">
        <v>0.18</v>
      </c>
      <c r="AF2021" s="4">
        <v>0.18</v>
      </c>
      <c r="AI2021" s="4">
        <v>0.06</v>
      </c>
      <c r="AK2021" s="4">
        <v>0.12</v>
      </c>
      <c r="AL2021" s="4">
        <v>0.06</v>
      </c>
      <c r="AM2021" s="4">
        <v>0.06</v>
      </c>
    </row>
    <row r="2022" spans="1:39" ht="14.25" x14ac:dyDescent="0.2">
      <c r="A2022" s="4" t="str">
        <f>+VLOOKUP(E2022&amp;H2022&amp;I2022&amp;J2022,[1]Homol.!O:S,2,0)</f>
        <v>Agua</v>
      </c>
      <c r="B2022" s="4" t="str">
        <f>+VLOOKUP(E2022&amp;H2022&amp;I2022&amp;J2022,[1]Homol.!O:S,3,0)</f>
        <v>Flavored water</v>
      </c>
      <c r="C2022" s="4" t="s">
        <v>62</v>
      </c>
      <c r="D2022" s="4" t="s">
        <v>45</v>
      </c>
      <c r="E2022" s="4" t="s">
        <v>12</v>
      </c>
      <c r="F2022" s="4" t="str">
        <f t="shared" si="31"/>
        <v>Formatos Grandes 2250 cc</v>
      </c>
      <c r="G2022" s="4" t="s">
        <v>63</v>
      </c>
      <c r="H2022" s="4" t="s">
        <v>19</v>
      </c>
      <c r="I2022" s="4" t="s">
        <v>15</v>
      </c>
      <c r="J2022" s="4" t="s">
        <v>16</v>
      </c>
      <c r="AC2022" s="4">
        <v>0.13500000000000001</v>
      </c>
      <c r="AD2022" s="4">
        <v>0.13500000000000001</v>
      </c>
      <c r="AF2022" s="4">
        <v>0.27</v>
      </c>
      <c r="AG2022" s="4">
        <v>0.13500000000000001</v>
      </c>
      <c r="AH2022" s="4">
        <v>0.27</v>
      </c>
      <c r="AJ2022" s="4">
        <v>0.40500000000000003</v>
      </c>
      <c r="AL2022" s="4">
        <v>0.27</v>
      </c>
      <c r="AM2022" s="4">
        <v>0.13500000000000001</v>
      </c>
    </row>
    <row r="2023" spans="1:39" ht="14.25" x14ac:dyDescent="0.2">
      <c r="A2023" s="4" t="str">
        <f>+VLOOKUP(E2023&amp;H2023&amp;I2023&amp;J2023,[1]Homol.!O:S,2,0)</f>
        <v>Agua</v>
      </c>
      <c r="B2023" s="4" t="str">
        <f>+VLOOKUP(E2023&amp;H2023&amp;I2023&amp;J2023,[1]Homol.!O:S,3,0)</f>
        <v>Flavored water</v>
      </c>
      <c r="C2023" s="4" t="s">
        <v>62</v>
      </c>
      <c r="D2023" s="4" t="s">
        <v>45</v>
      </c>
      <c r="E2023" s="4" t="s">
        <v>12</v>
      </c>
      <c r="F2023" s="4" t="str">
        <f t="shared" si="31"/>
        <v>Formatos Medianos 1500 cc</v>
      </c>
      <c r="G2023" s="4" t="s">
        <v>63</v>
      </c>
      <c r="H2023" s="4" t="s">
        <v>19</v>
      </c>
      <c r="I2023" s="4" t="s">
        <v>6</v>
      </c>
      <c r="J2023" s="4" t="s">
        <v>7</v>
      </c>
      <c r="AC2023" s="4">
        <v>0.09</v>
      </c>
      <c r="AD2023" s="4">
        <v>0.80999999999999983</v>
      </c>
      <c r="AI2023" s="4">
        <v>0.27</v>
      </c>
      <c r="AJ2023" s="4">
        <v>0.44999999999999996</v>
      </c>
      <c r="AL2023" s="4">
        <v>0.36</v>
      </c>
    </row>
    <row r="2024" spans="1:39" ht="14.25" x14ac:dyDescent="0.2">
      <c r="A2024" s="4" t="str">
        <f>+VLOOKUP(E2024&amp;H2024&amp;I2024&amp;J2024,[1]Homol.!O:S,2,0)</f>
        <v>Agua</v>
      </c>
      <c r="B2024" s="4" t="str">
        <f>+VLOOKUP(E2024&amp;H2024&amp;I2024&amp;J2024,[1]Homol.!O:S,3,0)</f>
        <v>Flavored water</v>
      </c>
      <c r="C2024" s="4" t="s">
        <v>62</v>
      </c>
      <c r="D2024" s="4" t="s">
        <v>45</v>
      </c>
      <c r="E2024" s="4" t="s">
        <v>20</v>
      </c>
      <c r="F2024" s="4" t="str">
        <f t="shared" si="31"/>
        <v>Formatos Grandes 2250 cc</v>
      </c>
      <c r="G2024" s="4" t="s">
        <v>63</v>
      </c>
      <c r="H2024" s="4" t="s">
        <v>40</v>
      </c>
      <c r="I2024" s="4" t="s">
        <v>15</v>
      </c>
      <c r="J2024" s="4" t="s">
        <v>16</v>
      </c>
      <c r="V2024" s="4">
        <v>0.81</v>
      </c>
    </row>
    <row r="2025" spans="1:39" ht="14.25" x14ac:dyDescent="0.2">
      <c r="A2025" s="4" t="str">
        <f>+VLOOKUP(E2025&amp;H2025&amp;I2025&amp;J2025,[1]Homol.!O:S,2,0)</f>
        <v>Agua</v>
      </c>
      <c r="B2025" s="4" t="str">
        <f>+VLOOKUP(E2025&amp;H2025&amp;I2025&amp;J2025,[1]Homol.!O:S,3,0)</f>
        <v>Flavored water</v>
      </c>
      <c r="C2025" s="4" t="s">
        <v>62</v>
      </c>
      <c r="D2025" s="4" t="s">
        <v>45</v>
      </c>
      <c r="E2025" s="4" t="s">
        <v>20</v>
      </c>
      <c r="F2025" s="4" t="str">
        <f t="shared" si="31"/>
        <v>Formatos Chicos Pet 500 cc</v>
      </c>
      <c r="G2025" s="4" t="s">
        <v>63</v>
      </c>
      <c r="H2025" s="4" t="s">
        <v>5</v>
      </c>
      <c r="I2025" s="4" t="s">
        <v>13</v>
      </c>
      <c r="J2025" s="4" t="s">
        <v>14</v>
      </c>
      <c r="V2025" s="4">
        <v>0.12</v>
      </c>
    </row>
    <row r="2026" spans="1:39" ht="14.25" x14ac:dyDescent="0.2">
      <c r="A2026" s="4" t="str">
        <f>+VLOOKUP(E2026&amp;H2026&amp;I2026&amp;J2026,[1]Homol.!O:S,2,0)</f>
        <v>Agua</v>
      </c>
      <c r="B2026" s="4" t="str">
        <f>+VLOOKUP(E2026&amp;H2026&amp;I2026&amp;J2026,[1]Homol.!O:S,3,0)</f>
        <v>Flavored water</v>
      </c>
      <c r="C2026" s="4" t="s">
        <v>62</v>
      </c>
      <c r="D2026" s="4" t="s">
        <v>45</v>
      </c>
      <c r="E2026" s="4" t="s">
        <v>20</v>
      </c>
      <c r="F2026" s="4" t="str">
        <f t="shared" si="31"/>
        <v>Formatos Grandes 2250 cc</v>
      </c>
      <c r="G2026" s="4" t="s">
        <v>63</v>
      </c>
      <c r="H2026" s="4" t="s">
        <v>5</v>
      </c>
      <c r="I2026" s="4" t="s">
        <v>15</v>
      </c>
      <c r="J2026" s="4" t="s">
        <v>16</v>
      </c>
      <c r="R2026" s="4">
        <v>0.13500000000000001</v>
      </c>
      <c r="AD2026" s="4">
        <v>0.13500000000000001</v>
      </c>
      <c r="AF2026" s="4">
        <v>0.13500000000000001</v>
      </c>
      <c r="AG2026" s="4">
        <v>0.13500000000000001</v>
      </c>
      <c r="AK2026" s="4">
        <v>0.13500000000000001</v>
      </c>
      <c r="AM2026" s="4">
        <v>0.27</v>
      </c>
    </row>
    <row r="2027" spans="1:39" ht="14.25" x14ac:dyDescent="0.2">
      <c r="A2027" s="4" t="str">
        <f>+VLOOKUP(E2027&amp;H2027&amp;I2027&amp;J2027,[1]Homol.!O:S,2,0)</f>
        <v>Agua</v>
      </c>
      <c r="B2027" s="4" t="str">
        <f>+VLOOKUP(E2027&amp;H2027&amp;I2027&amp;J2027,[1]Homol.!O:S,3,0)</f>
        <v>Flavored water</v>
      </c>
      <c r="C2027" s="4" t="s">
        <v>62</v>
      </c>
      <c r="D2027" s="4" t="s">
        <v>45</v>
      </c>
      <c r="E2027" s="4" t="s">
        <v>20</v>
      </c>
      <c r="F2027" s="4" t="str">
        <f t="shared" si="31"/>
        <v>Formatos Grandes 2250 cc</v>
      </c>
      <c r="G2027" s="4" t="s">
        <v>63</v>
      </c>
      <c r="H2027" s="4" t="s">
        <v>9</v>
      </c>
      <c r="I2027" s="4" t="s">
        <v>15</v>
      </c>
      <c r="J2027" s="4" t="s">
        <v>16</v>
      </c>
      <c r="V2027" s="4">
        <v>0.40500000000000003</v>
      </c>
    </row>
    <row r="2028" spans="1:39" ht="14.25" x14ac:dyDescent="0.2">
      <c r="A2028" s="4" t="str">
        <f>+VLOOKUP(E2028&amp;H2028&amp;I2028&amp;J2028,[1]Homol.!O:S,2,0)</f>
        <v>Agua</v>
      </c>
      <c r="B2028" s="4" t="str">
        <f>+VLOOKUP(E2028&amp;H2028&amp;I2028&amp;J2028,[1]Homol.!O:S,3,0)</f>
        <v>Flavored water</v>
      </c>
      <c r="C2028" s="4" t="s">
        <v>62</v>
      </c>
      <c r="D2028" s="4" t="s">
        <v>45</v>
      </c>
      <c r="E2028" s="4" t="s">
        <v>20</v>
      </c>
      <c r="F2028" s="4" t="str">
        <f t="shared" si="31"/>
        <v>Formatos Grandes 2250 cc</v>
      </c>
      <c r="G2028" s="4" t="s">
        <v>63</v>
      </c>
      <c r="H2028" s="4" t="s">
        <v>10</v>
      </c>
      <c r="I2028" s="4" t="s">
        <v>15</v>
      </c>
      <c r="J2028" s="4" t="s">
        <v>16</v>
      </c>
      <c r="S2028" s="4">
        <v>0.13500000000000001</v>
      </c>
      <c r="U2028" s="4">
        <v>0.13500000000000001</v>
      </c>
      <c r="AC2028" s="4">
        <v>0.27</v>
      </c>
      <c r="AG2028" s="4">
        <v>0.13500000000000001</v>
      </c>
      <c r="AH2028" s="4">
        <v>0.13500000000000001</v>
      </c>
      <c r="AI2028" s="4">
        <v>0.27</v>
      </c>
      <c r="AJ2028" s="4">
        <v>0.13500000000000001</v>
      </c>
      <c r="AK2028" s="4">
        <v>0.54</v>
      </c>
      <c r="AL2028" s="4">
        <v>0.13500000000000001</v>
      </c>
      <c r="AM2028" s="4">
        <v>0.27</v>
      </c>
    </row>
    <row r="2029" spans="1:39" ht="14.25" x14ac:dyDescent="0.2">
      <c r="A2029" s="4" t="str">
        <f>+VLOOKUP(E2029&amp;H2029&amp;I2029&amp;J2029,[1]Homol.!O:S,2,0)</f>
        <v>Agua</v>
      </c>
      <c r="B2029" s="4" t="str">
        <f>+VLOOKUP(E2029&amp;H2029&amp;I2029&amp;J2029,[1]Homol.!O:S,3,0)</f>
        <v>Flavored water</v>
      </c>
      <c r="C2029" s="4" t="s">
        <v>62</v>
      </c>
      <c r="D2029" s="4" t="s">
        <v>45</v>
      </c>
      <c r="E2029" s="4" t="s">
        <v>20</v>
      </c>
      <c r="F2029" s="4" t="str">
        <f t="shared" si="31"/>
        <v>Formatos Medianos 1500 cc</v>
      </c>
      <c r="G2029" s="4" t="s">
        <v>63</v>
      </c>
      <c r="H2029" s="4" t="s">
        <v>10</v>
      </c>
      <c r="I2029" s="4" t="s">
        <v>6</v>
      </c>
      <c r="J2029" s="4" t="s">
        <v>7</v>
      </c>
      <c r="AI2029" s="4">
        <v>0.09</v>
      </c>
      <c r="AM2029" s="4">
        <v>0.09</v>
      </c>
    </row>
    <row r="2030" spans="1:39" ht="14.25" x14ac:dyDescent="0.2">
      <c r="A2030" s="4" t="str">
        <f>+VLOOKUP(E2030&amp;H2030&amp;I2030&amp;J2030,[1]Homol.!O:S,2,0)</f>
        <v>Agua</v>
      </c>
      <c r="B2030" s="4" t="str">
        <f>+VLOOKUP(E2030&amp;H2030&amp;I2030&amp;J2030,[1]Homol.!O:S,3,0)</f>
        <v>Plain water</v>
      </c>
      <c r="C2030" s="4" t="s">
        <v>62</v>
      </c>
      <c r="D2030" s="4" t="s">
        <v>45</v>
      </c>
      <c r="E2030" s="4" t="s">
        <v>21</v>
      </c>
      <c r="F2030" s="4" t="str">
        <f t="shared" si="31"/>
        <v>Bidones 6200 cc</v>
      </c>
      <c r="G2030" s="4" t="s">
        <v>63</v>
      </c>
      <c r="H2030" s="4" t="s">
        <v>22</v>
      </c>
      <c r="I2030" s="4" t="s">
        <v>23</v>
      </c>
      <c r="J2030" s="4" t="s">
        <v>24</v>
      </c>
      <c r="S2030" s="4">
        <v>1.24</v>
      </c>
      <c r="T2030" s="4">
        <v>4.4639999999999995</v>
      </c>
      <c r="U2030" s="4">
        <v>0.86799999999999999</v>
      </c>
      <c r="V2030" s="4">
        <v>2.2320000000000002</v>
      </c>
      <c r="AC2030" s="4">
        <v>0.74399999999999999</v>
      </c>
      <c r="AD2030" s="4">
        <v>0.99199999999999999</v>
      </c>
      <c r="AF2030" s="4">
        <v>3.3480000000000003</v>
      </c>
      <c r="AG2030" s="4">
        <v>1.8599999999999999</v>
      </c>
      <c r="AH2030" s="4">
        <v>1.1160000000000001</v>
      </c>
      <c r="AI2030" s="4">
        <v>2.1080000000000001</v>
      </c>
      <c r="AJ2030" s="4">
        <v>2.48</v>
      </c>
      <c r="AK2030" s="4">
        <v>2.1080000000000001</v>
      </c>
      <c r="AL2030" s="4">
        <v>0.74399999999999999</v>
      </c>
      <c r="AM2030" s="4">
        <v>2.2320000000000002</v>
      </c>
    </row>
    <row r="2031" spans="1:39" ht="14.25" x14ac:dyDescent="0.2">
      <c r="A2031" s="4" t="str">
        <f>+VLOOKUP(E2031&amp;H2031&amp;I2031&amp;J2031,[1]Homol.!O:S,2,0)</f>
        <v>Agua</v>
      </c>
      <c r="B2031" s="4" t="str">
        <f>+VLOOKUP(E2031&amp;H2031&amp;I2031&amp;J2031,[1]Homol.!O:S,3,0)</f>
        <v>Plain water</v>
      </c>
      <c r="C2031" s="4" t="s">
        <v>62</v>
      </c>
      <c r="D2031" s="4" t="s">
        <v>45</v>
      </c>
      <c r="E2031" s="4" t="s">
        <v>21</v>
      </c>
      <c r="F2031" s="4" t="str">
        <f t="shared" si="31"/>
        <v>Bidones 6250 cc</v>
      </c>
      <c r="G2031" s="4" t="s">
        <v>63</v>
      </c>
      <c r="H2031" s="4" t="s">
        <v>22</v>
      </c>
      <c r="I2031" s="4" t="s">
        <v>23</v>
      </c>
      <c r="J2031" s="4" t="s">
        <v>35</v>
      </c>
      <c r="R2031" s="4">
        <v>4.875</v>
      </c>
    </row>
    <row r="2032" spans="1:39" ht="14.25" x14ac:dyDescent="0.2">
      <c r="A2032" s="4" t="str">
        <f>+VLOOKUP(E2032&amp;H2032&amp;I2032&amp;J2032,[1]Homol.!O:S,2,0)</f>
        <v>Agua</v>
      </c>
      <c r="B2032" s="4" t="str">
        <f>+VLOOKUP(E2032&amp;H2032&amp;I2032&amp;J2032,[1]Homol.!O:S,3,0)</f>
        <v>Plain water</v>
      </c>
      <c r="C2032" s="4" t="s">
        <v>62</v>
      </c>
      <c r="D2032" s="4" t="s">
        <v>45</v>
      </c>
      <c r="E2032" s="4" t="s">
        <v>21</v>
      </c>
      <c r="F2032" s="4" t="str">
        <f t="shared" si="31"/>
        <v>Formato Fun 300 cc</v>
      </c>
      <c r="G2032" s="4" t="s">
        <v>63</v>
      </c>
      <c r="H2032" s="4" t="s">
        <v>22</v>
      </c>
      <c r="I2032" s="4" t="s">
        <v>25</v>
      </c>
      <c r="J2032" s="4" t="s">
        <v>26</v>
      </c>
      <c r="AC2032" s="4">
        <v>0.216</v>
      </c>
    </row>
    <row r="2033" spans="1:39" ht="14.25" x14ac:dyDescent="0.2">
      <c r="A2033" s="4" t="str">
        <f>+VLOOKUP(E2033&amp;H2033&amp;I2033&amp;J2033,[1]Homol.!O:S,2,0)</f>
        <v>Agua</v>
      </c>
      <c r="B2033" s="4" t="str">
        <f>+VLOOKUP(E2033&amp;H2033&amp;I2033&amp;J2033,[1]Homol.!O:S,3,0)</f>
        <v>Plain water</v>
      </c>
      <c r="C2033" s="4" t="s">
        <v>62</v>
      </c>
      <c r="D2033" s="4" t="s">
        <v>45</v>
      </c>
      <c r="E2033" s="4" t="s">
        <v>21</v>
      </c>
      <c r="F2033" s="4" t="str">
        <f t="shared" si="31"/>
        <v>Formatos Chicos Pet 600 cc</v>
      </c>
      <c r="G2033" s="4" t="s">
        <v>63</v>
      </c>
      <c r="H2033" s="4" t="s">
        <v>22</v>
      </c>
      <c r="I2033" s="4" t="s">
        <v>13</v>
      </c>
      <c r="J2033" s="4" t="s">
        <v>27</v>
      </c>
      <c r="R2033" s="4">
        <v>8.64</v>
      </c>
      <c r="S2033" s="4">
        <v>22.68</v>
      </c>
      <c r="T2033" s="4">
        <v>8.64</v>
      </c>
      <c r="U2033" s="4">
        <v>21.6</v>
      </c>
      <c r="AC2033" s="4">
        <v>7.2</v>
      </c>
      <c r="AD2033" s="4">
        <v>8.7119999999999997</v>
      </c>
      <c r="AH2033" s="4">
        <v>1.08</v>
      </c>
    </row>
    <row r="2034" spans="1:39" ht="14.25" x14ac:dyDescent="0.2">
      <c r="A2034" s="4" t="str">
        <f>+VLOOKUP(E2034&amp;H2034&amp;I2034&amp;J2034,[1]Homol.!O:S,2,0)</f>
        <v>Agua</v>
      </c>
      <c r="B2034" s="4" t="str">
        <f>+VLOOKUP(E2034&amp;H2034&amp;I2034&amp;J2034,[1]Homol.!O:S,3,0)</f>
        <v>Plain water</v>
      </c>
      <c r="C2034" s="4" t="s">
        <v>62</v>
      </c>
      <c r="D2034" s="4" t="s">
        <v>45</v>
      </c>
      <c r="E2034" s="4" t="s">
        <v>21</v>
      </c>
      <c r="F2034" s="4" t="str">
        <f t="shared" si="31"/>
        <v>Formatos Grandes 2250 cc</v>
      </c>
      <c r="G2034" s="4" t="s">
        <v>63</v>
      </c>
      <c r="H2034" s="4" t="s">
        <v>22</v>
      </c>
      <c r="I2034" s="4" t="s">
        <v>15</v>
      </c>
      <c r="J2034" s="4" t="s">
        <v>16</v>
      </c>
      <c r="AD2034" s="4">
        <v>0.13500000000000001</v>
      </c>
      <c r="AF2034" s="4">
        <v>0.13500000000000001</v>
      </c>
      <c r="AG2034" s="4">
        <v>0.27</v>
      </c>
      <c r="AH2034" s="4">
        <v>1.2150000000000001</v>
      </c>
      <c r="AI2034" s="4">
        <v>0.13500000000000001</v>
      </c>
      <c r="AJ2034" s="4">
        <v>0.54</v>
      </c>
    </row>
    <row r="2035" spans="1:39" ht="14.25" x14ac:dyDescent="0.2">
      <c r="A2035" s="4" t="str">
        <f>+VLOOKUP(E2035&amp;H2035&amp;I2035&amp;J2035,[1]Homol.!O:S,2,0)</f>
        <v>Agua</v>
      </c>
      <c r="B2035" s="4" t="str">
        <f>+VLOOKUP(E2035&amp;H2035&amp;I2035&amp;J2035,[1]Homol.!O:S,3,0)</f>
        <v>Plain water</v>
      </c>
      <c r="C2035" s="4" t="s">
        <v>62</v>
      </c>
      <c r="D2035" s="4" t="s">
        <v>45</v>
      </c>
      <c r="E2035" s="4" t="s">
        <v>21</v>
      </c>
      <c r="F2035" s="4" t="str">
        <f t="shared" si="31"/>
        <v>Formatos Medianos 1650 cc</v>
      </c>
      <c r="G2035" s="4" t="s">
        <v>63</v>
      </c>
      <c r="H2035" s="4" t="s">
        <v>22</v>
      </c>
      <c r="I2035" s="4" t="s">
        <v>6</v>
      </c>
      <c r="J2035" s="4" t="s">
        <v>28</v>
      </c>
      <c r="R2035" s="4">
        <v>0.99</v>
      </c>
      <c r="AF2035" s="4">
        <v>0.99</v>
      </c>
      <c r="AH2035" s="4">
        <v>1.98</v>
      </c>
    </row>
    <row r="2036" spans="1:39" ht="14.25" x14ac:dyDescent="0.2">
      <c r="A2036" s="4" t="str">
        <f>+VLOOKUP(E2036&amp;H2036&amp;I2036&amp;J2036,[1]Homol.!O:S,2,0)</f>
        <v>Agua</v>
      </c>
      <c r="B2036" s="4" t="str">
        <f>+VLOOKUP(E2036&amp;H2036&amp;I2036&amp;J2036,[1]Homol.!O:S,3,0)</f>
        <v>Plain water</v>
      </c>
      <c r="C2036" s="4" t="s">
        <v>62</v>
      </c>
      <c r="D2036" s="4" t="s">
        <v>45</v>
      </c>
      <c r="E2036" s="4" t="s">
        <v>29</v>
      </c>
      <c r="F2036" s="4" t="str">
        <f t="shared" si="31"/>
        <v>Formatos Chicos Pet 500 cc</v>
      </c>
      <c r="G2036" s="4" t="s">
        <v>63</v>
      </c>
      <c r="H2036" s="4" t="s">
        <v>22</v>
      </c>
      <c r="I2036" s="4" t="s">
        <v>13</v>
      </c>
      <c r="J2036" s="4" t="s">
        <v>14</v>
      </c>
      <c r="R2036" s="4">
        <v>4.6199999999999992</v>
      </c>
      <c r="S2036" s="4">
        <v>3.5999999999999996</v>
      </c>
      <c r="T2036" s="4">
        <v>6.84</v>
      </c>
      <c r="U2036" s="4">
        <v>4.5</v>
      </c>
      <c r="V2036" s="4">
        <v>4.9800000000000004</v>
      </c>
      <c r="AC2036" s="4">
        <v>1.98</v>
      </c>
      <c r="AD2036" s="4">
        <v>1.44</v>
      </c>
      <c r="AF2036" s="4">
        <v>3.36</v>
      </c>
      <c r="AG2036" s="4">
        <v>2.34</v>
      </c>
      <c r="AH2036" s="4">
        <v>1.74</v>
      </c>
      <c r="AI2036" s="4">
        <v>3.84</v>
      </c>
      <c r="AJ2036" s="4">
        <v>2.04</v>
      </c>
      <c r="AK2036" s="4">
        <v>2.34</v>
      </c>
      <c r="AL2036" s="4">
        <v>1.3800000000000001</v>
      </c>
      <c r="AM2036" s="4">
        <v>1.7400000000000002</v>
      </c>
    </row>
    <row r="2037" spans="1:39" ht="14.25" x14ac:dyDescent="0.2">
      <c r="A2037" s="4" t="str">
        <f>+VLOOKUP(E2037&amp;H2037&amp;I2037&amp;J2037,[1]Homol.!O:S,2,0)</f>
        <v>Agua</v>
      </c>
      <c r="B2037" s="4" t="str">
        <f>+VLOOKUP(E2037&amp;H2037&amp;I2037&amp;J2037,[1]Homol.!O:S,3,0)</f>
        <v>Plain water</v>
      </c>
      <c r="C2037" s="4" t="s">
        <v>62</v>
      </c>
      <c r="D2037" s="4" t="s">
        <v>45</v>
      </c>
      <c r="E2037" s="4" t="s">
        <v>29</v>
      </c>
      <c r="F2037" s="4" t="str">
        <f t="shared" si="31"/>
        <v>Formatos Chicos Pet 750 cc</v>
      </c>
      <c r="G2037" s="4" t="s">
        <v>63</v>
      </c>
      <c r="H2037" s="4" t="s">
        <v>22</v>
      </c>
      <c r="I2037" s="4" t="s">
        <v>13</v>
      </c>
      <c r="J2037" s="4" t="s">
        <v>30</v>
      </c>
      <c r="R2037" s="4">
        <v>0.18</v>
      </c>
      <c r="T2037" s="4">
        <v>0.36</v>
      </c>
      <c r="U2037" s="4">
        <v>0.18</v>
      </c>
      <c r="V2037" s="4">
        <v>0.36</v>
      </c>
      <c r="AC2037" s="4">
        <v>0.27</v>
      </c>
      <c r="AD2037" s="4">
        <v>0.18</v>
      </c>
      <c r="AF2037" s="4">
        <v>0.27</v>
      </c>
      <c r="AG2037" s="4">
        <v>0.44999999999999996</v>
      </c>
      <c r="AH2037" s="4">
        <v>0.18</v>
      </c>
      <c r="AI2037" s="4">
        <v>0.63</v>
      </c>
      <c r="AJ2037" s="4">
        <v>0.36</v>
      </c>
      <c r="AK2037" s="4">
        <v>1.44</v>
      </c>
      <c r="AL2037" s="4">
        <v>0.18</v>
      </c>
      <c r="AM2037" s="4">
        <v>0.27</v>
      </c>
    </row>
    <row r="2038" spans="1:39" ht="14.25" x14ac:dyDescent="0.2">
      <c r="A2038" s="4" t="str">
        <f>+VLOOKUP(E2038&amp;H2038&amp;I2038&amp;J2038,[1]Homol.!O:S,2,0)</f>
        <v>Agua</v>
      </c>
      <c r="B2038" s="4" t="str">
        <f>+VLOOKUP(E2038&amp;H2038&amp;I2038&amp;J2038,[1]Homol.!O:S,3,0)</f>
        <v>Plain water</v>
      </c>
      <c r="C2038" s="4" t="s">
        <v>62</v>
      </c>
      <c r="D2038" s="4" t="s">
        <v>45</v>
      </c>
      <c r="E2038" s="4" t="s">
        <v>29</v>
      </c>
      <c r="F2038" s="4" t="str">
        <f t="shared" si="31"/>
        <v>Formatos Grandes 2000 cc</v>
      </c>
      <c r="G2038" s="4" t="s">
        <v>63</v>
      </c>
      <c r="H2038" s="4" t="s">
        <v>22</v>
      </c>
      <c r="I2038" s="4" t="s">
        <v>15</v>
      </c>
      <c r="J2038" s="4" t="s">
        <v>33</v>
      </c>
      <c r="S2038" s="4">
        <v>2.16</v>
      </c>
      <c r="T2038" s="4">
        <v>3.12</v>
      </c>
      <c r="U2038" s="4">
        <v>1.44</v>
      </c>
      <c r="V2038" s="4">
        <v>3.4800000000000004</v>
      </c>
      <c r="AC2038" s="4">
        <v>2.2799999999999998</v>
      </c>
      <c r="AD2038" s="4">
        <v>0.96</v>
      </c>
      <c r="AF2038" s="4">
        <v>2.0400000000000005</v>
      </c>
      <c r="AG2038" s="4">
        <v>3.0000000000000009</v>
      </c>
      <c r="AH2038" s="4">
        <v>2.6399999999999997</v>
      </c>
      <c r="AI2038" s="4">
        <v>2.16</v>
      </c>
      <c r="AJ2038" s="4">
        <v>3.12</v>
      </c>
      <c r="AK2038" s="4">
        <v>1.08</v>
      </c>
      <c r="AL2038" s="4">
        <v>1.08</v>
      </c>
      <c r="AM2038" s="4">
        <v>1.6800000000000002</v>
      </c>
    </row>
    <row r="2039" spans="1:39" ht="14.25" x14ac:dyDescent="0.2">
      <c r="A2039" s="4" t="str">
        <f>+VLOOKUP(E2039&amp;H2039&amp;I2039&amp;J2039,[1]Homol.!O:S,2,0)</f>
        <v>Agua</v>
      </c>
      <c r="B2039" s="4" t="str">
        <f>+VLOOKUP(E2039&amp;H2039&amp;I2039&amp;J2039,[1]Homol.!O:S,3,0)</f>
        <v>Plain water</v>
      </c>
      <c r="C2039" s="4" t="s">
        <v>62</v>
      </c>
      <c r="D2039" s="4" t="s">
        <v>45</v>
      </c>
      <c r="E2039" s="4" t="s">
        <v>29</v>
      </c>
      <c r="F2039" s="4" t="str">
        <f t="shared" si="31"/>
        <v>Formatos Medianos 1500 cc</v>
      </c>
      <c r="G2039" s="4" t="s">
        <v>63</v>
      </c>
      <c r="H2039" s="4" t="s">
        <v>22</v>
      </c>
      <c r="I2039" s="4" t="s">
        <v>6</v>
      </c>
      <c r="J2039" s="4" t="s">
        <v>7</v>
      </c>
      <c r="R2039" s="4">
        <v>0.36</v>
      </c>
      <c r="S2039" s="4">
        <v>2.25</v>
      </c>
      <c r="T2039" s="4">
        <v>5.4</v>
      </c>
      <c r="U2039" s="4">
        <v>2.25</v>
      </c>
      <c r="V2039" s="4">
        <v>3.24</v>
      </c>
      <c r="AC2039" s="4">
        <v>3.69</v>
      </c>
      <c r="AD2039" s="4">
        <v>1.1700000000000002</v>
      </c>
      <c r="AF2039" s="4">
        <v>2.61</v>
      </c>
      <c r="AG2039" s="4">
        <v>2.34</v>
      </c>
      <c r="AH2039" s="4">
        <v>2.7899999999999996</v>
      </c>
      <c r="AI2039" s="4">
        <v>2.97</v>
      </c>
      <c r="AJ2039" s="4">
        <v>1.9800000000000002</v>
      </c>
      <c r="AK2039" s="4">
        <v>2.6100000000000003</v>
      </c>
      <c r="AL2039" s="4">
        <v>2.4300000000000002</v>
      </c>
      <c r="AM2039" s="4">
        <v>1.8</v>
      </c>
    </row>
    <row r="2040" spans="1:39" ht="14.25" x14ac:dyDescent="0.2">
      <c r="A2040" s="4" t="str">
        <f>+VLOOKUP(E2040&amp;H2040&amp;I2040&amp;J2040,[1]Homol.!O:S,2,0)</f>
        <v>Agua</v>
      </c>
      <c r="B2040" s="4" t="str">
        <f>+VLOOKUP(E2040&amp;H2040&amp;I2040&amp;J2040,[1]Homol.!O:S,3,0)</f>
        <v>Plain water</v>
      </c>
      <c r="C2040" s="4" t="s">
        <v>62</v>
      </c>
      <c r="D2040" s="4" t="s">
        <v>45</v>
      </c>
      <c r="E2040" s="4" t="s">
        <v>29</v>
      </c>
      <c r="F2040" s="4" t="str">
        <f t="shared" si="31"/>
        <v>Formatos Chicos Pet 500 cc</v>
      </c>
      <c r="G2040" s="4" t="s">
        <v>63</v>
      </c>
      <c r="H2040" s="4" t="s">
        <v>34</v>
      </c>
      <c r="I2040" s="4" t="s">
        <v>13</v>
      </c>
      <c r="J2040" s="4" t="s">
        <v>14</v>
      </c>
      <c r="R2040" s="4">
        <v>3.72</v>
      </c>
      <c r="S2040" s="4">
        <v>0.42</v>
      </c>
      <c r="T2040" s="4">
        <v>1.74</v>
      </c>
      <c r="U2040" s="4">
        <v>0.78</v>
      </c>
      <c r="V2040" s="4">
        <v>1.44</v>
      </c>
      <c r="AC2040" s="4">
        <v>0.24</v>
      </c>
      <c r="AD2040" s="4">
        <v>0.89999999999999991</v>
      </c>
      <c r="AF2040" s="4">
        <v>1.26</v>
      </c>
      <c r="AG2040" s="4">
        <v>0.96</v>
      </c>
      <c r="AH2040" s="4">
        <v>1.1400000000000001</v>
      </c>
      <c r="AI2040" s="4">
        <v>1.44</v>
      </c>
      <c r="AJ2040" s="4">
        <v>0.36</v>
      </c>
      <c r="AK2040" s="4">
        <v>1.02</v>
      </c>
      <c r="AL2040" s="4">
        <v>0.6</v>
      </c>
      <c r="AM2040" s="4">
        <v>0.65999999999999992</v>
      </c>
    </row>
    <row r="2041" spans="1:39" ht="14.25" x14ac:dyDescent="0.2">
      <c r="A2041" s="4" t="str">
        <f>+VLOOKUP(E2041&amp;H2041&amp;I2041&amp;J2041,[1]Homol.!O:S,2,0)</f>
        <v>Agua</v>
      </c>
      <c r="B2041" s="4" t="str">
        <f>+VLOOKUP(E2041&amp;H2041&amp;I2041&amp;J2041,[1]Homol.!O:S,3,0)</f>
        <v>Plain water</v>
      </c>
      <c r="C2041" s="4" t="s">
        <v>62</v>
      </c>
      <c r="D2041" s="4" t="s">
        <v>45</v>
      </c>
      <c r="E2041" s="4" t="s">
        <v>29</v>
      </c>
      <c r="F2041" s="4" t="str">
        <f t="shared" si="31"/>
        <v>Formatos Medianos 1500 cc</v>
      </c>
      <c r="G2041" s="4" t="s">
        <v>63</v>
      </c>
      <c r="H2041" s="4" t="s">
        <v>34</v>
      </c>
      <c r="I2041" s="4" t="s">
        <v>6</v>
      </c>
      <c r="J2041" s="4" t="s">
        <v>7</v>
      </c>
      <c r="R2041" s="4">
        <v>0.09</v>
      </c>
      <c r="S2041" s="4">
        <v>0.36</v>
      </c>
      <c r="T2041" s="4">
        <v>0.18</v>
      </c>
      <c r="U2041" s="4">
        <v>0.27</v>
      </c>
      <c r="V2041" s="4">
        <v>2.16</v>
      </c>
      <c r="AC2041" s="4">
        <v>0.09</v>
      </c>
      <c r="AD2041" s="4">
        <v>0.27</v>
      </c>
      <c r="AF2041" s="4">
        <v>0.18</v>
      </c>
      <c r="AG2041" s="4">
        <v>0.18</v>
      </c>
      <c r="AH2041" s="4">
        <v>0.09</v>
      </c>
      <c r="AI2041" s="4">
        <v>0.72</v>
      </c>
      <c r="AJ2041" s="4">
        <v>0.63</v>
      </c>
      <c r="AK2041" s="4">
        <v>0.63</v>
      </c>
      <c r="AL2041" s="4">
        <v>0.54</v>
      </c>
      <c r="AM2041" s="4">
        <v>0.27</v>
      </c>
    </row>
    <row r="2042" spans="1:39" ht="14.25" x14ac:dyDescent="0.2">
      <c r="A2042" s="4" t="str">
        <f>+VLOOKUP(E2042&amp;H2042&amp;I2042&amp;J2042,[1]Homol.!O:S,2,0)</f>
        <v>Agua</v>
      </c>
      <c r="B2042" s="4" t="str">
        <f>+VLOOKUP(E2042&amp;H2042&amp;I2042&amp;J2042,[1]Homol.!O:S,3,0)</f>
        <v>Flavored water</v>
      </c>
      <c r="C2042" s="4" t="s">
        <v>62</v>
      </c>
      <c r="D2042" s="4" t="s">
        <v>3</v>
      </c>
      <c r="E2042" s="4" t="s">
        <v>4</v>
      </c>
      <c r="F2042" s="4" t="str">
        <f t="shared" si="31"/>
        <v>Formatos Medianos 1500 cc</v>
      </c>
      <c r="G2042" s="4" t="s">
        <v>63</v>
      </c>
      <c r="H2042" s="4" t="s">
        <v>5</v>
      </c>
      <c r="I2042" s="4" t="s">
        <v>6</v>
      </c>
      <c r="J2042" s="4" t="s">
        <v>7</v>
      </c>
      <c r="R2042" s="4">
        <v>564.48</v>
      </c>
      <c r="S2042" s="4">
        <v>413.28</v>
      </c>
      <c r="AC2042" s="4">
        <v>30.24</v>
      </c>
      <c r="AD2042" s="4">
        <v>80.64</v>
      </c>
      <c r="AE2042" s="4">
        <v>241.92000000000002</v>
      </c>
      <c r="AF2042" s="4">
        <v>342.71999999999997</v>
      </c>
      <c r="AG2042" s="4">
        <v>312.48</v>
      </c>
      <c r="AH2042" s="4">
        <v>443.07000000000005</v>
      </c>
      <c r="AI2042" s="4">
        <v>322.56</v>
      </c>
      <c r="AJ2042" s="4">
        <v>665.28000000000009</v>
      </c>
      <c r="AK2042" s="4">
        <v>695.52</v>
      </c>
      <c r="AL2042" s="4">
        <v>90.72</v>
      </c>
      <c r="AM2042" s="4">
        <v>60.480000000000004</v>
      </c>
    </row>
    <row r="2043" spans="1:39" ht="14.25" x14ac:dyDescent="0.2">
      <c r="A2043" s="4" t="str">
        <f>+VLOOKUP(E2043&amp;H2043&amp;I2043&amp;J2043,[1]Homol.!O:S,2,0)</f>
        <v>Agua</v>
      </c>
      <c r="B2043" s="4" t="str">
        <f>+VLOOKUP(E2043&amp;H2043&amp;I2043&amp;J2043,[1]Homol.!O:S,3,0)</f>
        <v>Flavored water</v>
      </c>
      <c r="C2043" s="4" t="s">
        <v>62</v>
      </c>
      <c r="D2043" s="4" t="s">
        <v>3</v>
      </c>
      <c r="E2043" s="4" t="s">
        <v>4</v>
      </c>
      <c r="F2043" s="4" t="str">
        <f t="shared" si="31"/>
        <v>Formatos Medianos 1500 cc</v>
      </c>
      <c r="G2043" s="4" t="s">
        <v>63</v>
      </c>
      <c r="H2043" s="4" t="s">
        <v>8</v>
      </c>
      <c r="I2043" s="4" t="s">
        <v>6</v>
      </c>
      <c r="J2043" s="4" t="s">
        <v>7</v>
      </c>
      <c r="R2043" s="4">
        <v>191.51999999999998</v>
      </c>
      <c r="S2043" s="4">
        <v>342.72</v>
      </c>
      <c r="AD2043" s="4">
        <v>30.240000000000002</v>
      </c>
      <c r="AE2043" s="4">
        <v>120.96000000000001</v>
      </c>
      <c r="AF2043" s="4">
        <v>171.36000000000004</v>
      </c>
      <c r="AG2043" s="4">
        <v>282.23999999999995</v>
      </c>
      <c r="AH2043" s="4">
        <v>257.03999999999996</v>
      </c>
      <c r="AI2043" s="4">
        <v>302.39999999999998</v>
      </c>
      <c r="AJ2043" s="4">
        <v>383.04</v>
      </c>
      <c r="AK2043" s="4">
        <v>423.36</v>
      </c>
      <c r="AL2043" s="4">
        <v>110.88</v>
      </c>
      <c r="AM2043" s="4">
        <v>70.56</v>
      </c>
    </row>
    <row r="2044" spans="1:39" ht="14.25" x14ac:dyDescent="0.2">
      <c r="A2044" s="4" t="str">
        <f>+VLOOKUP(E2044&amp;H2044&amp;I2044&amp;J2044,[1]Homol.!O:S,2,0)</f>
        <v>Agua</v>
      </c>
      <c r="B2044" s="4" t="str">
        <f>+VLOOKUP(E2044&amp;H2044&amp;I2044&amp;J2044,[1]Homol.!O:S,3,0)</f>
        <v>Flavored water</v>
      </c>
      <c r="C2044" s="4" t="s">
        <v>62</v>
      </c>
      <c r="D2044" s="4" t="s">
        <v>3</v>
      </c>
      <c r="E2044" s="4" t="s">
        <v>4</v>
      </c>
      <c r="F2044" s="4" t="str">
        <f t="shared" si="31"/>
        <v>Formatos Medianos 1500 cc</v>
      </c>
      <c r="G2044" s="4" t="s">
        <v>63</v>
      </c>
      <c r="H2044" s="4" t="s">
        <v>9</v>
      </c>
      <c r="I2044" s="4" t="s">
        <v>6</v>
      </c>
      <c r="J2044" s="4" t="s">
        <v>7</v>
      </c>
      <c r="R2044" s="4">
        <v>655.20000000000005</v>
      </c>
      <c r="S2044" s="4">
        <v>201.6</v>
      </c>
      <c r="AD2044" s="4">
        <v>68.040000000000006</v>
      </c>
      <c r="AE2044" s="4">
        <v>191.52</v>
      </c>
      <c r="AF2044" s="4">
        <v>372.96000000000004</v>
      </c>
      <c r="AG2044" s="4">
        <v>443.52</v>
      </c>
      <c r="AH2044" s="4">
        <v>433.44</v>
      </c>
      <c r="AI2044" s="4">
        <v>453.6</v>
      </c>
      <c r="AJ2044" s="4">
        <v>725.7600000000001</v>
      </c>
      <c r="AK2044" s="4">
        <v>624.96</v>
      </c>
      <c r="AL2044" s="4">
        <v>100.8</v>
      </c>
      <c r="AM2044" s="4">
        <v>74.430000000000007</v>
      </c>
    </row>
    <row r="2045" spans="1:39" ht="14.25" x14ac:dyDescent="0.2">
      <c r="A2045" s="4" t="str">
        <f>+VLOOKUP(E2045&amp;H2045&amp;I2045&amp;J2045,[1]Homol.!O:S,2,0)</f>
        <v>Agua</v>
      </c>
      <c r="B2045" s="4" t="str">
        <f>+VLOOKUP(E2045&amp;H2045&amp;I2045&amp;J2045,[1]Homol.!O:S,3,0)</f>
        <v>Flavored water</v>
      </c>
      <c r="C2045" s="4" t="s">
        <v>62</v>
      </c>
      <c r="D2045" s="4" t="s">
        <v>3</v>
      </c>
      <c r="E2045" s="4" t="s">
        <v>4</v>
      </c>
      <c r="F2045" s="4" t="str">
        <f t="shared" si="31"/>
        <v>Formatos Medianos 1500 cc</v>
      </c>
      <c r="G2045" s="4" t="s">
        <v>63</v>
      </c>
      <c r="H2045" s="4" t="s">
        <v>10</v>
      </c>
      <c r="I2045" s="4" t="s">
        <v>6</v>
      </c>
      <c r="J2045" s="4" t="s">
        <v>7</v>
      </c>
      <c r="R2045" s="4">
        <v>554.4</v>
      </c>
      <c r="S2045" s="4">
        <v>231.83999999999997</v>
      </c>
      <c r="AD2045" s="4">
        <v>100.8</v>
      </c>
      <c r="AE2045" s="4">
        <v>231.84</v>
      </c>
      <c r="AF2045" s="4">
        <v>312.47999999999996</v>
      </c>
      <c r="AG2045" s="4">
        <v>423.36</v>
      </c>
      <c r="AH2045" s="4">
        <v>544.32000000000005</v>
      </c>
      <c r="AI2045" s="4">
        <v>342.72</v>
      </c>
      <c r="AJ2045" s="4">
        <v>655.20000000000005</v>
      </c>
      <c r="AK2045" s="4">
        <v>655.20000000000005</v>
      </c>
      <c r="AL2045" s="4">
        <v>90.72</v>
      </c>
      <c r="AM2045" s="4">
        <v>70.56</v>
      </c>
    </row>
    <row r="2046" spans="1:39" ht="14.25" x14ac:dyDescent="0.2">
      <c r="A2046" s="4" t="str">
        <f>+VLOOKUP(E2046&amp;H2046&amp;I2046&amp;J2046,[1]Homol.!O:S,2,0)</f>
        <v>Agua</v>
      </c>
      <c r="B2046" s="4" t="str">
        <f>+VLOOKUP(E2046&amp;H2046&amp;I2046&amp;J2046,[1]Homol.!O:S,3,0)</f>
        <v>Flavored water</v>
      </c>
      <c r="C2046" s="4" t="s">
        <v>62</v>
      </c>
      <c r="D2046" s="4" t="s">
        <v>3</v>
      </c>
      <c r="E2046" s="4" t="s">
        <v>4</v>
      </c>
      <c r="F2046" s="4" t="str">
        <f t="shared" si="31"/>
        <v>Formatos Medianos 1500 cc</v>
      </c>
      <c r="G2046" s="4" t="s">
        <v>63</v>
      </c>
      <c r="H2046" s="4" t="s">
        <v>11</v>
      </c>
      <c r="I2046" s="4" t="s">
        <v>6</v>
      </c>
      <c r="J2046" s="4" t="s">
        <v>7</v>
      </c>
      <c r="AE2046" s="4">
        <v>70.56</v>
      </c>
      <c r="AF2046" s="4">
        <v>60.48</v>
      </c>
      <c r="AG2046" s="4">
        <v>70.56</v>
      </c>
      <c r="AH2046" s="4">
        <v>75.599999999999994</v>
      </c>
      <c r="AI2046" s="4">
        <v>70.56</v>
      </c>
      <c r="AJ2046" s="4">
        <v>50.4</v>
      </c>
      <c r="AK2046" s="4">
        <v>30.240000000000002</v>
      </c>
      <c r="AM2046" s="4">
        <v>5.04</v>
      </c>
    </row>
    <row r="2047" spans="1:39" ht="14.25" x14ac:dyDescent="0.2">
      <c r="A2047" s="4" t="str">
        <f>+VLOOKUP(E2047&amp;H2047&amp;I2047&amp;J2047,[1]Homol.!O:S,2,0)</f>
        <v>Agua</v>
      </c>
      <c r="B2047" s="4" t="str">
        <f>+VLOOKUP(E2047&amp;H2047&amp;I2047&amp;J2047,[1]Homol.!O:S,3,0)</f>
        <v>Flavored water</v>
      </c>
      <c r="C2047" s="4" t="s">
        <v>62</v>
      </c>
      <c r="D2047" s="4" t="s">
        <v>3</v>
      </c>
      <c r="E2047" s="4" t="s">
        <v>36</v>
      </c>
      <c r="F2047" s="4" t="str">
        <f t="shared" si="31"/>
        <v>Formatos Chicos Pet 500 cc</v>
      </c>
      <c r="G2047" s="4" t="s">
        <v>63</v>
      </c>
      <c r="H2047" s="4" t="s">
        <v>37</v>
      </c>
      <c r="I2047" s="4" t="s">
        <v>13</v>
      </c>
      <c r="J2047" s="4" t="s">
        <v>14</v>
      </c>
      <c r="S2047" s="4">
        <v>1.56</v>
      </c>
    </row>
    <row r="2048" spans="1:39" ht="14.25" x14ac:dyDescent="0.2">
      <c r="A2048" s="4" t="str">
        <f>+VLOOKUP(E2048&amp;H2048&amp;I2048&amp;J2048,[1]Homol.!O:S,2,0)</f>
        <v>Agua</v>
      </c>
      <c r="B2048" s="4" t="str">
        <f>+VLOOKUP(E2048&amp;H2048&amp;I2048&amp;J2048,[1]Homol.!O:S,3,0)</f>
        <v>Flavored water</v>
      </c>
      <c r="C2048" s="4" t="s">
        <v>62</v>
      </c>
      <c r="D2048" s="4" t="s">
        <v>3</v>
      </c>
      <c r="E2048" s="4" t="s">
        <v>36</v>
      </c>
      <c r="F2048" s="4" t="str">
        <f t="shared" si="31"/>
        <v>Formatos Medianos 1500 cc</v>
      </c>
      <c r="G2048" s="4" t="s">
        <v>63</v>
      </c>
      <c r="H2048" s="4" t="s">
        <v>37</v>
      </c>
      <c r="I2048" s="4" t="s">
        <v>6</v>
      </c>
      <c r="J2048" s="4" t="s">
        <v>7</v>
      </c>
      <c r="S2048" s="4">
        <v>5.04</v>
      </c>
    </row>
    <row r="2049" spans="1:39" ht="14.25" x14ac:dyDescent="0.2">
      <c r="A2049" s="4" t="str">
        <f>+VLOOKUP(E2049&amp;H2049&amp;I2049&amp;J2049,[1]Homol.!O:S,2,0)</f>
        <v>Agua</v>
      </c>
      <c r="B2049" s="4" t="str">
        <f>+VLOOKUP(E2049&amp;H2049&amp;I2049&amp;J2049,[1]Homol.!O:S,3,0)</f>
        <v>Flavored water</v>
      </c>
      <c r="C2049" s="4" t="s">
        <v>62</v>
      </c>
      <c r="D2049" s="4" t="s">
        <v>3</v>
      </c>
      <c r="E2049" s="4" t="s">
        <v>36</v>
      </c>
      <c r="F2049" s="4" t="str">
        <f t="shared" si="31"/>
        <v>Formatos Chicos Pet 500 cc</v>
      </c>
      <c r="G2049" s="4" t="s">
        <v>63</v>
      </c>
      <c r="H2049" s="4" t="s">
        <v>38</v>
      </c>
      <c r="I2049" s="4" t="s">
        <v>13</v>
      </c>
      <c r="J2049" s="4" t="s">
        <v>14</v>
      </c>
      <c r="S2049" s="4">
        <v>0.06</v>
      </c>
    </row>
    <row r="2050" spans="1:39" ht="14.25" x14ac:dyDescent="0.2">
      <c r="A2050" s="4" t="str">
        <f>+VLOOKUP(E2050&amp;H2050&amp;I2050&amp;J2050,[1]Homol.!O:S,2,0)</f>
        <v>Agua</v>
      </c>
      <c r="B2050" s="4" t="str">
        <f>+VLOOKUP(E2050&amp;H2050&amp;I2050&amp;J2050,[1]Homol.!O:S,3,0)</f>
        <v>Flavored water</v>
      </c>
      <c r="C2050" s="4" t="s">
        <v>62</v>
      </c>
      <c r="D2050" s="4" t="s">
        <v>3</v>
      </c>
      <c r="E2050" s="4" t="s">
        <v>12</v>
      </c>
      <c r="F2050" s="4" t="str">
        <f t="shared" si="31"/>
        <v>Formato Fun 300 cc</v>
      </c>
      <c r="G2050" s="4" t="s">
        <v>63</v>
      </c>
      <c r="H2050" s="4" t="s">
        <v>5</v>
      </c>
      <c r="I2050" s="4" t="s">
        <v>25</v>
      </c>
      <c r="J2050" s="4" t="s">
        <v>26</v>
      </c>
      <c r="S2050" s="4">
        <v>9.0719999999999992</v>
      </c>
    </row>
    <row r="2051" spans="1:39" ht="14.25" x14ac:dyDescent="0.2">
      <c r="A2051" s="4" t="str">
        <f>+VLOOKUP(E2051&amp;H2051&amp;I2051&amp;J2051,[1]Homol.!O:S,2,0)</f>
        <v>Agua</v>
      </c>
      <c r="B2051" s="4" t="str">
        <f>+VLOOKUP(E2051&amp;H2051&amp;I2051&amp;J2051,[1]Homol.!O:S,3,0)</f>
        <v>Flavored water</v>
      </c>
      <c r="C2051" s="4" t="s">
        <v>62</v>
      </c>
      <c r="D2051" s="4" t="s">
        <v>3</v>
      </c>
      <c r="E2051" s="4" t="s">
        <v>12</v>
      </c>
      <c r="F2051" s="4" t="str">
        <f t="shared" ref="F2051:F2114" si="32">_xlfn.CONCAT(I2051," ",J2051)</f>
        <v>Formatos Chicos Pet 500 cc</v>
      </c>
      <c r="G2051" s="4" t="s">
        <v>63</v>
      </c>
      <c r="H2051" s="4" t="s">
        <v>5</v>
      </c>
      <c r="I2051" s="4" t="s">
        <v>13</v>
      </c>
      <c r="J2051" s="4" t="s">
        <v>14</v>
      </c>
      <c r="R2051" s="4">
        <v>31.199999999999996</v>
      </c>
      <c r="S2051" s="4">
        <v>43.199999999999996</v>
      </c>
      <c r="AC2051" s="4">
        <v>12.12</v>
      </c>
      <c r="AD2051" s="4">
        <v>9.6</v>
      </c>
      <c r="AE2051" s="4">
        <v>8.3999999999999986</v>
      </c>
      <c r="AF2051" s="4">
        <v>20.399999999999999</v>
      </c>
      <c r="AG2051" s="4">
        <v>26.4</v>
      </c>
      <c r="AH2051" s="4">
        <v>4.2</v>
      </c>
      <c r="AI2051" s="4">
        <v>15.600000000000001</v>
      </c>
      <c r="AJ2051" s="4">
        <v>12</v>
      </c>
      <c r="AK2051" s="4">
        <v>20.399999999999999</v>
      </c>
      <c r="AL2051" s="4">
        <v>2.4</v>
      </c>
      <c r="AM2051" s="4">
        <v>19.2</v>
      </c>
    </row>
    <row r="2052" spans="1:39" ht="14.25" x14ac:dyDescent="0.2">
      <c r="A2052" s="4" t="str">
        <f>+VLOOKUP(E2052&amp;H2052&amp;I2052&amp;J2052,[1]Homol.!O:S,2,0)</f>
        <v>Agua</v>
      </c>
      <c r="B2052" s="4" t="str">
        <f>+VLOOKUP(E2052&amp;H2052&amp;I2052&amp;J2052,[1]Homol.!O:S,3,0)</f>
        <v>Flavored water</v>
      </c>
      <c r="C2052" s="4" t="s">
        <v>62</v>
      </c>
      <c r="D2052" s="4" t="s">
        <v>3</v>
      </c>
      <c r="E2052" s="4" t="s">
        <v>12</v>
      </c>
      <c r="F2052" s="4" t="str">
        <f t="shared" si="32"/>
        <v>Formatos Grandes 2000 cc</v>
      </c>
      <c r="G2052" s="4" t="s">
        <v>63</v>
      </c>
      <c r="H2052" s="4" t="s">
        <v>5</v>
      </c>
      <c r="I2052" s="4" t="s">
        <v>15</v>
      </c>
      <c r="J2052" s="4" t="s">
        <v>33</v>
      </c>
      <c r="R2052" s="4">
        <v>21.599999999999998</v>
      </c>
      <c r="S2052" s="4">
        <v>33.6</v>
      </c>
    </row>
    <row r="2053" spans="1:39" ht="14.25" x14ac:dyDescent="0.2">
      <c r="A2053" s="4" t="str">
        <f>+VLOOKUP(E2053&amp;H2053&amp;I2053&amp;J2053,[1]Homol.!O:S,2,0)</f>
        <v>Agua</v>
      </c>
      <c r="B2053" s="4" t="str">
        <f>+VLOOKUP(E2053&amp;H2053&amp;I2053&amp;J2053,[1]Homol.!O:S,3,0)</f>
        <v>Flavored water</v>
      </c>
      <c r="C2053" s="4" t="s">
        <v>62</v>
      </c>
      <c r="D2053" s="4" t="s">
        <v>3</v>
      </c>
      <c r="E2053" s="4" t="s">
        <v>12</v>
      </c>
      <c r="F2053" s="4" t="str">
        <f t="shared" si="32"/>
        <v>Formatos Grandes 2250 cc</v>
      </c>
      <c r="G2053" s="4" t="s">
        <v>63</v>
      </c>
      <c r="H2053" s="4" t="s">
        <v>5</v>
      </c>
      <c r="I2053" s="4" t="s">
        <v>15</v>
      </c>
      <c r="J2053" s="4" t="s">
        <v>16</v>
      </c>
      <c r="AD2053" s="4">
        <v>8.1</v>
      </c>
      <c r="AE2053" s="4">
        <v>2.7</v>
      </c>
      <c r="AF2053" s="4">
        <v>16.200000000000003</v>
      </c>
      <c r="AG2053" s="4">
        <v>5.4</v>
      </c>
      <c r="AH2053" s="4">
        <v>27.000000000000004</v>
      </c>
      <c r="AI2053" s="4">
        <v>2.835</v>
      </c>
      <c r="AJ2053" s="4">
        <v>5.4</v>
      </c>
      <c r="AK2053" s="4">
        <v>10.8</v>
      </c>
      <c r="AM2053" s="4">
        <v>10.8</v>
      </c>
    </row>
    <row r="2054" spans="1:39" ht="14.25" x14ac:dyDescent="0.2">
      <c r="A2054" s="4" t="str">
        <f>+VLOOKUP(E2054&amp;H2054&amp;I2054&amp;J2054,[1]Homol.!O:S,2,0)</f>
        <v>Agua</v>
      </c>
      <c r="B2054" s="4" t="str">
        <f>+VLOOKUP(E2054&amp;H2054&amp;I2054&amp;J2054,[1]Homol.!O:S,3,0)</f>
        <v>Flavored water</v>
      </c>
      <c r="C2054" s="4" t="s">
        <v>62</v>
      </c>
      <c r="D2054" s="4" t="s">
        <v>3</v>
      </c>
      <c r="E2054" s="4" t="s">
        <v>12</v>
      </c>
      <c r="F2054" s="4" t="str">
        <f t="shared" si="32"/>
        <v>Formatos Medianos 1500 cc</v>
      </c>
      <c r="G2054" s="4" t="s">
        <v>63</v>
      </c>
      <c r="H2054" s="4" t="s">
        <v>5</v>
      </c>
      <c r="I2054" s="4" t="s">
        <v>6</v>
      </c>
      <c r="J2054" s="4" t="s">
        <v>7</v>
      </c>
      <c r="R2054" s="4">
        <v>20.16</v>
      </c>
      <c r="S2054" s="4">
        <v>50.4</v>
      </c>
      <c r="AC2054" s="4">
        <v>27.810000000000002</v>
      </c>
      <c r="AD2054" s="4">
        <v>22.68</v>
      </c>
      <c r="AE2054" s="4">
        <v>20.16</v>
      </c>
      <c r="AF2054" s="4">
        <v>55.98</v>
      </c>
      <c r="AG2054" s="4">
        <v>75.599999999999994</v>
      </c>
      <c r="AH2054" s="4">
        <v>131.04</v>
      </c>
      <c r="AI2054" s="4">
        <v>50.4</v>
      </c>
      <c r="AJ2054" s="4">
        <v>35.28</v>
      </c>
      <c r="AK2054" s="4">
        <v>80.64</v>
      </c>
      <c r="AL2054" s="4">
        <v>10.08</v>
      </c>
      <c r="AM2054" s="4">
        <v>30.240000000000002</v>
      </c>
    </row>
    <row r="2055" spans="1:39" ht="14.25" x14ac:dyDescent="0.2">
      <c r="A2055" s="4" t="str">
        <f>+VLOOKUP(E2055&amp;H2055&amp;I2055&amp;J2055,[1]Homol.!O:S,2,0)</f>
        <v>Agua</v>
      </c>
      <c r="B2055" s="4" t="str">
        <f>+VLOOKUP(E2055&amp;H2055&amp;I2055&amp;J2055,[1]Homol.!O:S,3,0)</f>
        <v>Flavored water</v>
      </c>
      <c r="C2055" s="4" t="s">
        <v>62</v>
      </c>
      <c r="D2055" s="4" t="s">
        <v>3</v>
      </c>
      <c r="E2055" s="4" t="s">
        <v>12</v>
      </c>
      <c r="F2055" s="4" t="str">
        <f t="shared" si="32"/>
        <v>Formato Fun 300 cc</v>
      </c>
      <c r="G2055" s="4" t="s">
        <v>63</v>
      </c>
      <c r="H2055" s="4" t="s">
        <v>9</v>
      </c>
      <c r="I2055" s="4" t="s">
        <v>25</v>
      </c>
      <c r="J2055" s="4" t="s">
        <v>26</v>
      </c>
      <c r="S2055" s="4">
        <v>9.0719999999999992</v>
      </c>
    </row>
    <row r="2056" spans="1:39" ht="14.25" x14ac:dyDescent="0.2">
      <c r="A2056" s="4" t="str">
        <f>+VLOOKUP(E2056&amp;H2056&amp;I2056&amp;J2056,[1]Homol.!O:S,2,0)</f>
        <v>Agua</v>
      </c>
      <c r="B2056" s="4" t="str">
        <f>+VLOOKUP(E2056&amp;H2056&amp;I2056&amp;J2056,[1]Homol.!O:S,3,0)</f>
        <v>Flavored water</v>
      </c>
      <c r="C2056" s="4" t="s">
        <v>62</v>
      </c>
      <c r="D2056" s="4" t="s">
        <v>3</v>
      </c>
      <c r="E2056" s="4" t="s">
        <v>12</v>
      </c>
      <c r="F2056" s="4" t="str">
        <f t="shared" si="32"/>
        <v>Formatos Chicos Pet 500 cc</v>
      </c>
      <c r="G2056" s="4" t="s">
        <v>63</v>
      </c>
      <c r="H2056" s="4" t="s">
        <v>9</v>
      </c>
      <c r="I2056" s="4" t="s">
        <v>13</v>
      </c>
      <c r="J2056" s="4" t="s">
        <v>14</v>
      </c>
      <c r="R2056" s="4">
        <v>22.8</v>
      </c>
      <c r="S2056" s="4">
        <v>39.6</v>
      </c>
      <c r="AC2056" s="4">
        <v>17.700000000000003</v>
      </c>
      <c r="AD2056" s="4">
        <v>12</v>
      </c>
      <c r="AE2056" s="4">
        <v>10.799999999999999</v>
      </c>
      <c r="AF2056" s="4">
        <v>24</v>
      </c>
      <c r="AG2056" s="4">
        <v>26.4</v>
      </c>
      <c r="AH2056" s="4">
        <v>14.399999999999999</v>
      </c>
      <c r="AI2056" s="4">
        <v>15.600000000000001</v>
      </c>
      <c r="AJ2056" s="4">
        <v>19.2</v>
      </c>
      <c r="AK2056" s="4">
        <v>25.2</v>
      </c>
      <c r="AL2056" s="4">
        <v>4.8</v>
      </c>
      <c r="AM2056" s="4">
        <v>20.399999999999999</v>
      </c>
    </row>
    <row r="2057" spans="1:39" ht="14.25" x14ac:dyDescent="0.2">
      <c r="A2057" s="4" t="str">
        <f>+VLOOKUP(E2057&amp;H2057&amp;I2057&amp;J2057,[1]Homol.!O:S,2,0)</f>
        <v>Agua</v>
      </c>
      <c r="B2057" s="4" t="str">
        <f>+VLOOKUP(E2057&amp;H2057&amp;I2057&amp;J2057,[1]Homol.!O:S,3,0)</f>
        <v>Flavored water</v>
      </c>
      <c r="C2057" s="4" t="s">
        <v>62</v>
      </c>
      <c r="D2057" s="4" t="s">
        <v>3</v>
      </c>
      <c r="E2057" s="4" t="s">
        <v>12</v>
      </c>
      <c r="F2057" s="4" t="str">
        <f t="shared" si="32"/>
        <v>Formatos Grandes 2000 cc</v>
      </c>
      <c r="G2057" s="4" t="s">
        <v>63</v>
      </c>
      <c r="H2057" s="4" t="s">
        <v>9</v>
      </c>
      <c r="I2057" s="4" t="s">
        <v>15</v>
      </c>
      <c r="J2057" s="4" t="s">
        <v>33</v>
      </c>
      <c r="R2057" s="4">
        <v>21.599999999999998</v>
      </c>
      <c r="S2057" s="4">
        <v>31.44</v>
      </c>
    </row>
    <row r="2058" spans="1:39" ht="14.25" x14ac:dyDescent="0.2">
      <c r="A2058" s="4" t="str">
        <f>+VLOOKUP(E2058&amp;H2058&amp;I2058&amp;J2058,[1]Homol.!O:S,2,0)</f>
        <v>Agua</v>
      </c>
      <c r="B2058" s="4" t="str">
        <f>+VLOOKUP(E2058&amp;H2058&amp;I2058&amp;J2058,[1]Homol.!O:S,3,0)</f>
        <v>Flavored water</v>
      </c>
      <c r="C2058" s="4" t="s">
        <v>62</v>
      </c>
      <c r="D2058" s="4" t="s">
        <v>3</v>
      </c>
      <c r="E2058" s="4" t="s">
        <v>12</v>
      </c>
      <c r="F2058" s="4" t="str">
        <f t="shared" si="32"/>
        <v>Formatos Grandes 2250 cc</v>
      </c>
      <c r="G2058" s="4" t="s">
        <v>63</v>
      </c>
      <c r="H2058" s="4" t="s">
        <v>9</v>
      </c>
      <c r="I2058" s="4" t="s">
        <v>15</v>
      </c>
      <c r="J2058" s="4" t="s">
        <v>16</v>
      </c>
      <c r="AC2058" s="4">
        <v>5.4</v>
      </c>
      <c r="AD2058" s="4">
        <v>10.8</v>
      </c>
      <c r="AE2058" s="4">
        <v>2.7</v>
      </c>
      <c r="AF2058" s="4">
        <v>16.200000000000003</v>
      </c>
      <c r="AG2058" s="4">
        <v>16.200000000000003</v>
      </c>
      <c r="AH2058" s="4">
        <v>18.899999999999999</v>
      </c>
      <c r="AI2058" s="4">
        <v>5.5350000000000001</v>
      </c>
      <c r="AJ2058" s="4">
        <v>5.4</v>
      </c>
      <c r="AK2058" s="4">
        <v>3.375</v>
      </c>
      <c r="AL2058" s="4">
        <v>10.8</v>
      </c>
    </row>
    <row r="2059" spans="1:39" ht="14.25" x14ac:dyDescent="0.2">
      <c r="A2059" s="4" t="str">
        <f>+VLOOKUP(E2059&amp;H2059&amp;I2059&amp;J2059,[1]Homol.!O:S,2,0)</f>
        <v>Agua</v>
      </c>
      <c r="B2059" s="4" t="str">
        <f>+VLOOKUP(E2059&amp;H2059&amp;I2059&amp;J2059,[1]Homol.!O:S,3,0)</f>
        <v>Flavored water</v>
      </c>
      <c r="C2059" s="4" t="s">
        <v>62</v>
      </c>
      <c r="D2059" s="4" t="s">
        <v>3</v>
      </c>
      <c r="E2059" s="4" t="s">
        <v>12</v>
      </c>
      <c r="F2059" s="4" t="str">
        <f t="shared" si="32"/>
        <v>Formatos Medianos 1500 cc</v>
      </c>
      <c r="G2059" s="4" t="s">
        <v>63</v>
      </c>
      <c r="H2059" s="4" t="s">
        <v>9</v>
      </c>
      <c r="I2059" s="4" t="s">
        <v>6</v>
      </c>
      <c r="J2059" s="4" t="s">
        <v>7</v>
      </c>
      <c r="R2059" s="4">
        <v>45.36</v>
      </c>
      <c r="S2059" s="4">
        <v>60.480000000000004</v>
      </c>
      <c r="AC2059" s="4">
        <v>37.89</v>
      </c>
      <c r="AD2059" s="4">
        <v>42.84</v>
      </c>
      <c r="AE2059" s="4">
        <v>30.240000000000002</v>
      </c>
      <c r="AF2059" s="4">
        <v>73.97999999999999</v>
      </c>
      <c r="AG2059" s="4">
        <v>85.68</v>
      </c>
      <c r="AH2059" s="4">
        <v>141.12</v>
      </c>
      <c r="AI2059" s="4">
        <v>90.72</v>
      </c>
      <c r="AJ2059" s="4">
        <v>48.78</v>
      </c>
      <c r="AK2059" s="4">
        <v>100.8</v>
      </c>
      <c r="AL2059" s="4">
        <v>45.36</v>
      </c>
      <c r="AM2059" s="4">
        <v>20.16</v>
      </c>
    </row>
    <row r="2060" spans="1:39" ht="14.25" x14ac:dyDescent="0.2">
      <c r="A2060" s="4" t="str">
        <f>+VLOOKUP(E2060&amp;H2060&amp;I2060&amp;J2060,[1]Homol.!O:S,2,0)</f>
        <v>Agua</v>
      </c>
      <c r="B2060" s="4" t="str">
        <f>+VLOOKUP(E2060&amp;H2060&amp;I2060&amp;J2060,[1]Homol.!O:S,3,0)</f>
        <v>Flavored water</v>
      </c>
      <c r="C2060" s="4" t="s">
        <v>62</v>
      </c>
      <c r="D2060" s="4" t="s">
        <v>3</v>
      </c>
      <c r="E2060" s="4" t="s">
        <v>12</v>
      </c>
      <c r="F2060" s="4" t="str">
        <f t="shared" si="32"/>
        <v>Formatos Chicos Pet 500 cc</v>
      </c>
      <c r="G2060" s="4" t="s">
        <v>63</v>
      </c>
      <c r="H2060" s="4" t="s">
        <v>18</v>
      </c>
      <c r="I2060" s="4" t="s">
        <v>13</v>
      </c>
      <c r="J2060" s="4" t="s">
        <v>14</v>
      </c>
      <c r="S2060" s="4">
        <v>12</v>
      </c>
      <c r="AC2060" s="4">
        <v>12.6</v>
      </c>
      <c r="AD2060" s="4">
        <v>6</v>
      </c>
      <c r="AE2060" s="4">
        <v>1.2</v>
      </c>
      <c r="AF2060" s="4">
        <v>10.8</v>
      </c>
      <c r="AG2060" s="4">
        <v>20.399999999999999</v>
      </c>
      <c r="AI2060" s="4">
        <v>8.4</v>
      </c>
      <c r="AJ2060" s="4">
        <v>14.399999999999999</v>
      </c>
      <c r="AK2060" s="4">
        <v>9.6</v>
      </c>
      <c r="AM2060" s="4">
        <v>4.8</v>
      </c>
    </row>
    <row r="2061" spans="1:39" ht="14.25" x14ac:dyDescent="0.2">
      <c r="A2061" s="4" t="str">
        <f>+VLOOKUP(E2061&amp;H2061&amp;I2061&amp;J2061,[1]Homol.!O:S,2,0)</f>
        <v>Agua</v>
      </c>
      <c r="B2061" s="4" t="str">
        <f>+VLOOKUP(E2061&amp;H2061&amp;I2061&amp;J2061,[1]Homol.!O:S,3,0)</f>
        <v>Flavored water</v>
      </c>
      <c r="C2061" s="4" t="s">
        <v>62</v>
      </c>
      <c r="D2061" s="4" t="s">
        <v>3</v>
      </c>
      <c r="E2061" s="4" t="s">
        <v>12</v>
      </c>
      <c r="F2061" s="4" t="str">
        <f t="shared" si="32"/>
        <v>Formatos Grandes 2250 cc</v>
      </c>
      <c r="G2061" s="4" t="s">
        <v>63</v>
      </c>
      <c r="H2061" s="4" t="s">
        <v>18</v>
      </c>
      <c r="I2061" s="4" t="s">
        <v>15</v>
      </c>
      <c r="J2061" s="4" t="s">
        <v>16</v>
      </c>
      <c r="AF2061" s="4">
        <v>2.7</v>
      </c>
      <c r="AH2061" s="4">
        <v>8.1</v>
      </c>
    </row>
    <row r="2062" spans="1:39" ht="14.25" x14ac:dyDescent="0.2">
      <c r="A2062" s="4" t="str">
        <f>+VLOOKUP(E2062&amp;H2062&amp;I2062&amp;J2062,[1]Homol.!O:S,2,0)</f>
        <v>Agua</v>
      </c>
      <c r="B2062" s="4" t="str">
        <f>+VLOOKUP(E2062&amp;H2062&amp;I2062&amp;J2062,[1]Homol.!O:S,3,0)</f>
        <v>Flavored water</v>
      </c>
      <c r="C2062" s="4" t="s">
        <v>62</v>
      </c>
      <c r="D2062" s="4" t="s">
        <v>3</v>
      </c>
      <c r="E2062" s="4" t="s">
        <v>12</v>
      </c>
      <c r="F2062" s="4" t="str">
        <f t="shared" si="32"/>
        <v>Formatos Medianos 1500 cc</v>
      </c>
      <c r="G2062" s="4" t="s">
        <v>63</v>
      </c>
      <c r="H2062" s="4" t="s">
        <v>18</v>
      </c>
      <c r="I2062" s="4" t="s">
        <v>6</v>
      </c>
      <c r="J2062" s="4" t="s">
        <v>7</v>
      </c>
      <c r="R2062" s="4">
        <v>10.08</v>
      </c>
      <c r="S2062" s="4">
        <v>20.16</v>
      </c>
      <c r="AC2062" s="4">
        <v>15.93</v>
      </c>
      <c r="AD2062" s="4">
        <v>15.48</v>
      </c>
      <c r="AE2062" s="4">
        <v>20.16</v>
      </c>
      <c r="AF2062" s="4">
        <v>18.09</v>
      </c>
      <c r="AG2062" s="4">
        <v>45.36</v>
      </c>
      <c r="AH2062" s="4">
        <v>75.599999999999994</v>
      </c>
      <c r="AI2062" s="4">
        <v>45.36</v>
      </c>
      <c r="AJ2062" s="4">
        <v>45.36</v>
      </c>
      <c r="AK2062" s="4">
        <v>73.08</v>
      </c>
      <c r="AM2062" s="4">
        <v>19.080000000000002</v>
      </c>
    </row>
    <row r="2063" spans="1:39" ht="14.25" x14ac:dyDescent="0.2">
      <c r="A2063" s="4" t="str">
        <f>+VLOOKUP(E2063&amp;H2063&amp;I2063&amp;J2063,[1]Homol.!O:S,2,0)</f>
        <v>Agua</v>
      </c>
      <c r="B2063" s="4" t="str">
        <f>+VLOOKUP(E2063&amp;H2063&amp;I2063&amp;J2063,[1]Homol.!O:S,3,0)</f>
        <v>Flavored water</v>
      </c>
      <c r="C2063" s="4" t="s">
        <v>62</v>
      </c>
      <c r="D2063" s="4" t="s">
        <v>3</v>
      </c>
      <c r="E2063" s="4" t="s">
        <v>12</v>
      </c>
      <c r="F2063" s="4" t="str">
        <f t="shared" si="32"/>
        <v>Formato Fun 300 cc</v>
      </c>
      <c r="G2063" s="4" t="s">
        <v>63</v>
      </c>
      <c r="H2063" s="4" t="s">
        <v>10</v>
      </c>
      <c r="I2063" s="4" t="s">
        <v>25</v>
      </c>
      <c r="J2063" s="4" t="s">
        <v>26</v>
      </c>
      <c r="S2063" s="4">
        <v>9.0719999999999992</v>
      </c>
    </row>
    <row r="2064" spans="1:39" ht="14.25" x14ac:dyDescent="0.2">
      <c r="A2064" s="4" t="str">
        <f>+VLOOKUP(E2064&amp;H2064&amp;I2064&amp;J2064,[1]Homol.!O:S,2,0)</f>
        <v>Agua</v>
      </c>
      <c r="B2064" s="4" t="str">
        <f>+VLOOKUP(E2064&amp;H2064&amp;I2064&amp;J2064,[1]Homol.!O:S,3,0)</f>
        <v>Flavored water</v>
      </c>
      <c r="C2064" s="4" t="s">
        <v>62</v>
      </c>
      <c r="D2064" s="4" t="s">
        <v>3</v>
      </c>
      <c r="E2064" s="4" t="s">
        <v>12</v>
      </c>
      <c r="F2064" s="4" t="str">
        <f t="shared" si="32"/>
        <v>Formatos Chicos Pet 500 cc</v>
      </c>
      <c r="G2064" s="4" t="s">
        <v>63</v>
      </c>
      <c r="H2064" s="4" t="s">
        <v>10</v>
      </c>
      <c r="I2064" s="4" t="s">
        <v>13</v>
      </c>
      <c r="J2064" s="4" t="s">
        <v>14</v>
      </c>
      <c r="R2064" s="4">
        <v>22.8</v>
      </c>
      <c r="S2064" s="4">
        <v>33.599999999999994</v>
      </c>
      <c r="AC2064" s="4">
        <v>17.700000000000003</v>
      </c>
      <c r="AD2064" s="4">
        <v>19.2</v>
      </c>
      <c r="AE2064" s="4">
        <v>6</v>
      </c>
      <c r="AF2064" s="4">
        <v>20.399999999999999</v>
      </c>
      <c r="AG2064" s="4">
        <v>26.4</v>
      </c>
      <c r="AH2064" s="4">
        <v>9.6</v>
      </c>
      <c r="AI2064" s="4">
        <v>18</v>
      </c>
      <c r="AJ2064" s="4">
        <v>15.6</v>
      </c>
      <c r="AK2064" s="4">
        <v>19.2</v>
      </c>
      <c r="AL2064" s="4">
        <v>12</v>
      </c>
      <c r="AM2064" s="4">
        <v>19.2</v>
      </c>
    </row>
    <row r="2065" spans="1:39" ht="14.25" x14ac:dyDescent="0.2">
      <c r="A2065" s="4" t="str">
        <f>+VLOOKUP(E2065&amp;H2065&amp;I2065&amp;J2065,[1]Homol.!O:S,2,0)</f>
        <v>Agua</v>
      </c>
      <c r="B2065" s="4" t="str">
        <f>+VLOOKUP(E2065&amp;H2065&amp;I2065&amp;J2065,[1]Homol.!O:S,3,0)</f>
        <v>Flavored water</v>
      </c>
      <c r="C2065" s="4" t="s">
        <v>62</v>
      </c>
      <c r="D2065" s="4" t="s">
        <v>3</v>
      </c>
      <c r="E2065" s="4" t="s">
        <v>12</v>
      </c>
      <c r="F2065" s="4" t="str">
        <f t="shared" si="32"/>
        <v>Formatos Grandes 2000 cc</v>
      </c>
      <c r="G2065" s="4" t="s">
        <v>63</v>
      </c>
      <c r="H2065" s="4" t="s">
        <v>10</v>
      </c>
      <c r="I2065" s="4" t="s">
        <v>15</v>
      </c>
      <c r="J2065" s="4" t="s">
        <v>33</v>
      </c>
      <c r="R2065" s="4">
        <v>30.240000000000002</v>
      </c>
      <c r="S2065" s="4">
        <v>14.399999999999999</v>
      </c>
    </row>
    <row r="2066" spans="1:39" ht="14.25" x14ac:dyDescent="0.2">
      <c r="A2066" s="4" t="str">
        <f>+VLOOKUP(E2066&amp;H2066&amp;I2066&amp;J2066,[1]Homol.!O:S,2,0)</f>
        <v>Agua</v>
      </c>
      <c r="B2066" s="4" t="str">
        <f>+VLOOKUP(E2066&amp;H2066&amp;I2066&amp;J2066,[1]Homol.!O:S,3,0)</f>
        <v>Flavored water</v>
      </c>
      <c r="C2066" s="4" t="s">
        <v>62</v>
      </c>
      <c r="D2066" s="4" t="s">
        <v>3</v>
      </c>
      <c r="E2066" s="4" t="s">
        <v>12</v>
      </c>
      <c r="F2066" s="4" t="str">
        <f t="shared" si="32"/>
        <v>Formatos Grandes 2250 cc</v>
      </c>
      <c r="G2066" s="4" t="s">
        <v>63</v>
      </c>
      <c r="H2066" s="4" t="s">
        <v>10</v>
      </c>
      <c r="I2066" s="4" t="s">
        <v>15</v>
      </c>
      <c r="J2066" s="4" t="s">
        <v>16</v>
      </c>
      <c r="AC2066" s="4">
        <v>5.4</v>
      </c>
      <c r="AD2066" s="4">
        <v>10.8</v>
      </c>
      <c r="AE2066" s="4">
        <v>2.7</v>
      </c>
      <c r="AF2066" s="4">
        <v>16.200000000000003</v>
      </c>
      <c r="AG2066" s="4">
        <v>16.200000000000003</v>
      </c>
      <c r="AH2066" s="4">
        <v>16.065000000000001</v>
      </c>
      <c r="AI2066" s="4">
        <v>5.5350000000000001</v>
      </c>
      <c r="AJ2066" s="4">
        <v>16.200000000000003</v>
      </c>
      <c r="AK2066" s="4">
        <v>24.975000000000001</v>
      </c>
      <c r="AL2066" s="4">
        <v>2.7</v>
      </c>
    </row>
    <row r="2067" spans="1:39" ht="14.25" x14ac:dyDescent="0.2">
      <c r="A2067" s="4" t="str">
        <f>+VLOOKUP(E2067&amp;H2067&amp;I2067&amp;J2067,[1]Homol.!O:S,2,0)</f>
        <v>Agua</v>
      </c>
      <c r="B2067" s="4" t="str">
        <f>+VLOOKUP(E2067&amp;H2067&amp;I2067&amp;J2067,[1]Homol.!O:S,3,0)</f>
        <v>Flavored water</v>
      </c>
      <c r="C2067" s="4" t="s">
        <v>62</v>
      </c>
      <c r="D2067" s="4" t="s">
        <v>3</v>
      </c>
      <c r="E2067" s="4" t="s">
        <v>12</v>
      </c>
      <c r="F2067" s="4" t="str">
        <f t="shared" si="32"/>
        <v>Formatos Medianos 1500 cc</v>
      </c>
      <c r="G2067" s="4" t="s">
        <v>63</v>
      </c>
      <c r="H2067" s="4" t="s">
        <v>10</v>
      </c>
      <c r="I2067" s="4" t="s">
        <v>6</v>
      </c>
      <c r="J2067" s="4" t="s">
        <v>7</v>
      </c>
      <c r="R2067" s="4">
        <v>57.960000000000008</v>
      </c>
      <c r="S2067" s="4">
        <v>50.4</v>
      </c>
      <c r="AC2067" s="4">
        <v>46.89</v>
      </c>
      <c r="AD2067" s="4">
        <v>22.68</v>
      </c>
      <c r="AE2067" s="4">
        <v>35.28</v>
      </c>
      <c r="AF2067" s="4">
        <v>65.52</v>
      </c>
      <c r="AG2067" s="4">
        <v>80.64</v>
      </c>
      <c r="AH2067" s="4">
        <v>186.48</v>
      </c>
      <c r="AI2067" s="4">
        <v>85.68</v>
      </c>
      <c r="AJ2067" s="4">
        <v>15.120000000000001</v>
      </c>
      <c r="AK2067" s="4">
        <v>100.8</v>
      </c>
      <c r="AL2067" s="4">
        <v>30.240000000000002</v>
      </c>
      <c r="AM2067" s="4">
        <v>20.16</v>
      </c>
    </row>
    <row r="2068" spans="1:39" ht="14.25" x14ac:dyDescent="0.2">
      <c r="A2068" s="4" t="str">
        <f>+VLOOKUP(E2068&amp;H2068&amp;I2068&amp;J2068,[1]Homol.!O:S,2,0)</f>
        <v>Agua</v>
      </c>
      <c r="B2068" s="4" t="str">
        <f>+VLOOKUP(E2068&amp;H2068&amp;I2068&amp;J2068,[1]Homol.!O:S,3,0)</f>
        <v>Flavored water</v>
      </c>
      <c r="C2068" s="4" t="s">
        <v>62</v>
      </c>
      <c r="D2068" s="4" t="s">
        <v>3</v>
      </c>
      <c r="E2068" s="4" t="s">
        <v>12</v>
      </c>
      <c r="F2068" s="4" t="str">
        <f t="shared" si="32"/>
        <v>Formatos Chicos Pet 500 cc</v>
      </c>
      <c r="G2068" s="4" t="s">
        <v>63</v>
      </c>
      <c r="H2068" s="4" t="s">
        <v>19</v>
      </c>
      <c r="I2068" s="4" t="s">
        <v>13</v>
      </c>
      <c r="J2068" s="4" t="s">
        <v>14</v>
      </c>
      <c r="AC2068" s="4">
        <v>12</v>
      </c>
      <c r="AD2068" s="4">
        <v>10.799999999999999</v>
      </c>
      <c r="AF2068" s="4">
        <v>7.1999999999999993</v>
      </c>
      <c r="AG2068" s="4">
        <v>15.6</v>
      </c>
      <c r="AH2068" s="4">
        <v>9.6</v>
      </c>
      <c r="AI2068" s="4">
        <v>4.8</v>
      </c>
      <c r="AJ2068" s="4">
        <v>14.399999999999999</v>
      </c>
      <c r="AK2068" s="4">
        <v>7.8</v>
      </c>
      <c r="AL2068" s="4">
        <v>2.4</v>
      </c>
      <c r="AM2068" s="4">
        <v>14.399999999999999</v>
      </c>
    </row>
    <row r="2069" spans="1:39" ht="14.25" x14ac:dyDescent="0.2">
      <c r="A2069" s="4" t="str">
        <f>+VLOOKUP(E2069&amp;H2069&amp;I2069&amp;J2069,[1]Homol.!O:S,2,0)</f>
        <v>Agua</v>
      </c>
      <c r="B2069" s="4" t="str">
        <f>+VLOOKUP(E2069&amp;H2069&amp;I2069&amp;J2069,[1]Homol.!O:S,3,0)</f>
        <v>Flavored water</v>
      </c>
      <c r="C2069" s="4" t="s">
        <v>62</v>
      </c>
      <c r="D2069" s="4" t="s">
        <v>3</v>
      </c>
      <c r="E2069" s="4" t="s">
        <v>12</v>
      </c>
      <c r="F2069" s="4" t="str">
        <f t="shared" si="32"/>
        <v>Formatos Grandes 2250 cc</v>
      </c>
      <c r="G2069" s="4" t="s">
        <v>63</v>
      </c>
      <c r="H2069" s="4" t="s">
        <v>19</v>
      </c>
      <c r="I2069" s="4" t="s">
        <v>15</v>
      </c>
      <c r="J2069" s="4" t="s">
        <v>16</v>
      </c>
      <c r="AD2069" s="4">
        <v>2.7</v>
      </c>
      <c r="AE2069" s="4">
        <v>2.7</v>
      </c>
      <c r="AG2069" s="4">
        <v>5.4</v>
      </c>
      <c r="AH2069" s="4">
        <v>8.1</v>
      </c>
      <c r="AJ2069" s="4">
        <v>5.4</v>
      </c>
    </row>
    <row r="2070" spans="1:39" ht="14.25" x14ac:dyDescent="0.2">
      <c r="A2070" s="4" t="str">
        <f>+VLOOKUP(E2070&amp;H2070&amp;I2070&amp;J2070,[1]Homol.!O:S,2,0)</f>
        <v>Agua</v>
      </c>
      <c r="B2070" s="4" t="str">
        <f>+VLOOKUP(E2070&amp;H2070&amp;I2070&amp;J2070,[1]Homol.!O:S,3,0)</f>
        <v>Flavored water</v>
      </c>
      <c r="C2070" s="4" t="s">
        <v>62</v>
      </c>
      <c r="D2070" s="4" t="s">
        <v>3</v>
      </c>
      <c r="E2070" s="4" t="s">
        <v>12</v>
      </c>
      <c r="F2070" s="4" t="str">
        <f t="shared" si="32"/>
        <v>Formatos Medianos 1500 cc</v>
      </c>
      <c r="G2070" s="4" t="s">
        <v>63</v>
      </c>
      <c r="H2070" s="4" t="s">
        <v>19</v>
      </c>
      <c r="I2070" s="4" t="s">
        <v>6</v>
      </c>
      <c r="J2070" s="4" t="s">
        <v>7</v>
      </c>
      <c r="AC2070" s="4">
        <v>30.240000000000002</v>
      </c>
      <c r="AD2070" s="4">
        <v>20.16</v>
      </c>
      <c r="AE2070" s="4">
        <v>22.68</v>
      </c>
      <c r="AF2070" s="4">
        <v>30.240000000000002</v>
      </c>
      <c r="AG2070" s="4">
        <v>45.36</v>
      </c>
      <c r="AH2070" s="4">
        <v>45.36</v>
      </c>
      <c r="AI2070" s="4">
        <v>32.85</v>
      </c>
      <c r="AJ2070" s="4">
        <v>65.52</v>
      </c>
      <c r="AK2070" s="4">
        <v>60.480000000000004</v>
      </c>
      <c r="AL2070" s="4">
        <v>20.16</v>
      </c>
      <c r="AM2070" s="4">
        <v>20.16</v>
      </c>
    </row>
    <row r="2071" spans="1:39" ht="14.25" x14ac:dyDescent="0.2">
      <c r="A2071" s="4" t="str">
        <f>+VLOOKUP(E2071&amp;H2071&amp;I2071&amp;J2071,[1]Homol.!O:S,2,0)</f>
        <v>Agua</v>
      </c>
      <c r="B2071" s="4" t="str">
        <f>+VLOOKUP(E2071&amp;H2071&amp;I2071&amp;J2071,[1]Homol.!O:S,3,0)</f>
        <v>Flavored water</v>
      </c>
      <c r="C2071" s="4" t="s">
        <v>62</v>
      </c>
      <c r="D2071" s="4" t="s">
        <v>3</v>
      </c>
      <c r="E2071" s="4" t="s">
        <v>20</v>
      </c>
      <c r="F2071" s="4" t="str">
        <f t="shared" si="32"/>
        <v>Formatos Chicos Pet 500 cc</v>
      </c>
      <c r="G2071" s="4" t="s">
        <v>63</v>
      </c>
      <c r="H2071" s="4" t="s">
        <v>5</v>
      </c>
      <c r="I2071" s="4" t="s">
        <v>13</v>
      </c>
      <c r="J2071" s="4" t="s">
        <v>14</v>
      </c>
      <c r="S2071" s="4">
        <v>1.26</v>
      </c>
      <c r="AD2071" s="4">
        <v>0.3</v>
      </c>
      <c r="AH2071" s="4">
        <v>1.5</v>
      </c>
    </row>
    <row r="2072" spans="1:39" ht="14.25" x14ac:dyDescent="0.2">
      <c r="A2072" s="4" t="str">
        <f>+VLOOKUP(E2072&amp;H2072&amp;I2072&amp;J2072,[1]Homol.!O:S,2,0)</f>
        <v>Agua</v>
      </c>
      <c r="B2072" s="4" t="str">
        <f>+VLOOKUP(E2072&amp;H2072&amp;I2072&amp;J2072,[1]Homol.!O:S,3,0)</f>
        <v>Flavored water</v>
      </c>
      <c r="C2072" s="4" t="s">
        <v>62</v>
      </c>
      <c r="D2072" s="4" t="s">
        <v>3</v>
      </c>
      <c r="E2072" s="4" t="s">
        <v>20</v>
      </c>
      <c r="F2072" s="4" t="str">
        <f t="shared" si="32"/>
        <v>Formatos Grandes 2250 cc</v>
      </c>
      <c r="G2072" s="4" t="s">
        <v>63</v>
      </c>
      <c r="H2072" s="4" t="s">
        <v>5</v>
      </c>
      <c r="I2072" s="4" t="s">
        <v>15</v>
      </c>
      <c r="J2072" s="4" t="s">
        <v>16</v>
      </c>
      <c r="AJ2072" s="4">
        <v>2.7</v>
      </c>
    </row>
    <row r="2073" spans="1:39" ht="14.25" x14ac:dyDescent="0.2">
      <c r="A2073" s="4" t="str">
        <f>+VLOOKUP(E2073&amp;H2073&amp;I2073&amp;J2073,[1]Homol.!O:S,2,0)</f>
        <v>Agua</v>
      </c>
      <c r="B2073" s="4" t="str">
        <f>+VLOOKUP(E2073&amp;H2073&amp;I2073&amp;J2073,[1]Homol.!O:S,3,0)</f>
        <v>Flavored water</v>
      </c>
      <c r="C2073" s="4" t="s">
        <v>62</v>
      </c>
      <c r="D2073" s="4" t="s">
        <v>3</v>
      </c>
      <c r="E2073" s="4" t="s">
        <v>20</v>
      </c>
      <c r="F2073" s="4" t="str">
        <f t="shared" si="32"/>
        <v>Formatos Medianos 1500 cc</v>
      </c>
      <c r="G2073" s="4" t="s">
        <v>63</v>
      </c>
      <c r="H2073" s="4" t="s">
        <v>5</v>
      </c>
      <c r="I2073" s="4" t="s">
        <v>6</v>
      </c>
      <c r="J2073" s="4" t="s">
        <v>7</v>
      </c>
      <c r="AH2073" s="4">
        <v>0.45</v>
      </c>
    </row>
    <row r="2074" spans="1:39" ht="14.25" x14ac:dyDescent="0.2">
      <c r="A2074" s="4" t="str">
        <f>+VLOOKUP(E2074&amp;H2074&amp;I2074&amp;J2074,[1]Homol.!O:S,2,0)</f>
        <v>Agua</v>
      </c>
      <c r="B2074" s="4" t="str">
        <f>+VLOOKUP(E2074&amp;H2074&amp;I2074&amp;J2074,[1]Homol.!O:S,3,0)</f>
        <v>Flavored water</v>
      </c>
      <c r="C2074" s="4" t="s">
        <v>62</v>
      </c>
      <c r="D2074" s="4" t="s">
        <v>3</v>
      </c>
      <c r="E2074" s="4" t="s">
        <v>20</v>
      </c>
      <c r="F2074" s="4" t="str">
        <f t="shared" si="32"/>
        <v>Formatos Chicos Pet 500 cc</v>
      </c>
      <c r="G2074" s="4" t="s">
        <v>63</v>
      </c>
      <c r="H2074" s="4" t="s">
        <v>9</v>
      </c>
      <c r="I2074" s="4" t="s">
        <v>13</v>
      </c>
      <c r="J2074" s="4" t="s">
        <v>14</v>
      </c>
      <c r="S2074" s="4">
        <v>3.5999999999999996</v>
      </c>
      <c r="AE2074" s="4">
        <v>3.36</v>
      </c>
      <c r="AH2074" s="4">
        <v>0.3</v>
      </c>
    </row>
    <row r="2075" spans="1:39" ht="14.25" x14ac:dyDescent="0.2">
      <c r="A2075" s="4" t="str">
        <f>+VLOOKUP(E2075&amp;H2075&amp;I2075&amp;J2075,[1]Homol.!O:S,2,0)</f>
        <v>Agua</v>
      </c>
      <c r="B2075" s="4" t="str">
        <f>+VLOOKUP(E2075&amp;H2075&amp;I2075&amp;J2075,[1]Homol.!O:S,3,0)</f>
        <v>Flavored water</v>
      </c>
      <c r="C2075" s="4" t="s">
        <v>62</v>
      </c>
      <c r="D2075" s="4" t="s">
        <v>3</v>
      </c>
      <c r="E2075" s="4" t="s">
        <v>20</v>
      </c>
      <c r="F2075" s="4" t="str">
        <f t="shared" si="32"/>
        <v>Formatos Grandes 2250 cc</v>
      </c>
      <c r="G2075" s="4" t="s">
        <v>63</v>
      </c>
      <c r="H2075" s="4" t="s">
        <v>9</v>
      </c>
      <c r="I2075" s="4" t="s">
        <v>15</v>
      </c>
      <c r="J2075" s="4" t="s">
        <v>16</v>
      </c>
      <c r="AJ2075" s="4">
        <v>2.7</v>
      </c>
      <c r="AL2075" s="4">
        <v>2.7</v>
      </c>
    </row>
    <row r="2076" spans="1:39" ht="14.25" x14ac:dyDescent="0.2">
      <c r="A2076" s="4" t="str">
        <f>+VLOOKUP(E2076&amp;H2076&amp;I2076&amp;J2076,[1]Homol.!O:S,2,0)</f>
        <v>Agua</v>
      </c>
      <c r="B2076" s="4" t="str">
        <f>+VLOOKUP(E2076&amp;H2076&amp;I2076&amp;J2076,[1]Homol.!O:S,3,0)</f>
        <v>Flavored water</v>
      </c>
      <c r="C2076" s="4" t="s">
        <v>62</v>
      </c>
      <c r="D2076" s="4" t="s">
        <v>3</v>
      </c>
      <c r="E2076" s="4" t="s">
        <v>20</v>
      </c>
      <c r="F2076" s="4" t="str">
        <f t="shared" si="32"/>
        <v>Formatos Medianos 1500 cc</v>
      </c>
      <c r="G2076" s="4" t="s">
        <v>63</v>
      </c>
      <c r="H2076" s="4" t="s">
        <v>9</v>
      </c>
      <c r="I2076" s="4" t="s">
        <v>6</v>
      </c>
      <c r="J2076" s="4" t="s">
        <v>7</v>
      </c>
      <c r="R2076" s="4">
        <v>5.04</v>
      </c>
      <c r="AH2076" s="4">
        <v>2.25</v>
      </c>
    </row>
    <row r="2077" spans="1:39" ht="14.25" x14ac:dyDescent="0.2">
      <c r="A2077" s="4" t="str">
        <f>+VLOOKUP(E2077&amp;H2077&amp;I2077&amp;J2077,[1]Homol.!O:S,2,0)</f>
        <v>Agua</v>
      </c>
      <c r="B2077" s="4" t="str">
        <f>+VLOOKUP(E2077&amp;H2077&amp;I2077&amp;J2077,[1]Homol.!O:S,3,0)</f>
        <v>Flavored water</v>
      </c>
      <c r="C2077" s="4" t="s">
        <v>62</v>
      </c>
      <c r="D2077" s="4" t="s">
        <v>3</v>
      </c>
      <c r="E2077" s="4" t="s">
        <v>20</v>
      </c>
      <c r="F2077" s="4" t="str">
        <f t="shared" si="32"/>
        <v>Formatos Chicos Pet 500 cc</v>
      </c>
      <c r="G2077" s="4" t="s">
        <v>63</v>
      </c>
      <c r="H2077" s="4" t="s">
        <v>10</v>
      </c>
      <c r="I2077" s="4" t="s">
        <v>13</v>
      </c>
      <c r="J2077" s="4" t="s">
        <v>14</v>
      </c>
      <c r="S2077" s="4">
        <v>3.66</v>
      </c>
      <c r="AH2077" s="4">
        <v>0.3</v>
      </c>
    </row>
    <row r="2078" spans="1:39" ht="14.25" x14ac:dyDescent="0.2">
      <c r="A2078" s="4" t="str">
        <f>+VLOOKUP(E2078&amp;H2078&amp;I2078&amp;J2078,[1]Homol.!O:S,2,0)</f>
        <v>Agua</v>
      </c>
      <c r="B2078" s="4" t="str">
        <f>+VLOOKUP(E2078&amp;H2078&amp;I2078&amp;J2078,[1]Homol.!O:S,3,0)</f>
        <v>Flavored water</v>
      </c>
      <c r="C2078" s="4" t="s">
        <v>62</v>
      </c>
      <c r="D2078" s="4" t="s">
        <v>3</v>
      </c>
      <c r="E2078" s="4" t="s">
        <v>20</v>
      </c>
      <c r="F2078" s="4" t="str">
        <f t="shared" si="32"/>
        <v>Formatos Grandes 2250 cc</v>
      </c>
      <c r="G2078" s="4" t="s">
        <v>63</v>
      </c>
      <c r="H2078" s="4" t="s">
        <v>10</v>
      </c>
      <c r="I2078" s="4" t="s">
        <v>15</v>
      </c>
      <c r="J2078" s="4" t="s">
        <v>16</v>
      </c>
      <c r="AJ2078" s="4">
        <v>2.7</v>
      </c>
    </row>
    <row r="2079" spans="1:39" ht="14.25" x14ac:dyDescent="0.2">
      <c r="A2079" s="4" t="str">
        <f>+VLOOKUP(E2079&amp;H2079&amp;I2079&amp;J2079,[1]Homol.!O:S,2,0)</f>
        <v>Agua</v>
      </c>
      <c r="B2079" s="4" t="str">
        <f>+VLOOKUP(E2079&amp;H2079&amp;I2079&amp;J2079,[1]Homol.!O:S,3,0)</f>
        <v>Flavored water</v>
      </c>
      <c r="C2079" s="4" t="s">
        <v>62</v>
      </c>
      <c r="D2079" s="4" t="s">
        <v>3</v>
      </c>
      <c r="E2079" s="4" t="s">
        <v>20</v>
      </c>
      <c r="F2079" s="4" t="str">
        <f t="shared" si="32"/>
        <v>Formatos Medianos 1500 cc</v>
      </c>
      <c r="G2079" s="4" t="s">
        <v>63</v>
      </c>
      <c r="H2079" s="4" t="s">
        <v>10</v>
      </c>
      <c r="I2079" s="4" t="s">
        <v>6</v>
      </c>
      <c r="J2079" s="4" t="s">
        <v>7</v>
      </c>
      <c r="R2079" s="4">
        <v>7.5600000000000005</v>
      </c>
      <c r="AE2079" s="4">
        <v>5.04</v>
      </c>
      <c r="AH2079" s="4">
        <v>2.25</v>
      </c>
      <c r="AI2079" s="4">
        <v>10.08</v>
      </c>
      <c r="AL2079" s="4">
        <v>3.6</v>
      </c>
    </row>
    <row r="2080" spans="1:39" ht="14.25" x14ac:dyDescent="0.2">
      <c r="A2080" s="4" t="str">
        <f>+VLOOKUP(E2080&amp;H2080&amp;I2080&amp;J2080,[1]Homol.!O:S,2,0)</f>
        <v>Agua</v>
      </c>
      <c r="B2080" s="4" t="str">
        <f>+VLOOKUP(E2080&amp;H2080&amp;I2080&amp;J2080,[1]Homol.!O:S,3,0)</f>
        <v>Flavored water</v>
      </c>
      <c r="C2080" s="4" t="s">
        <v>62</v>
      </c>
      <c r="D2080" s="4" t="s">
        <v>3</v>
      </c>
      <c r="E2080" s="4" t="s">
        <v>42</v>
      </c>
      <c r="F2080" s="4" t="str">
        <f t="shared" si="32"/>
        <v>Formatos Chicos Pet 575 cc</v>
      </c>
      <c r="G2080" s="4" t="s">
        <v>63</v>
      </c>
      <c r="H2080" s="4" t="s">
        <v>38</v>
      </c>
      <c r="I2080" s="4" t="s">
        <v>13</v>
      </c>
      <c r="J2080" s="4" t="s">
        <v>43</v>
      </c>
      <c r="S2080" s="4">
        <v>1.794</v>
      </c>
    </row>
    <row r="2081" spans="1:39" ht="14.25" x14ac:dyDescent="0.2">
      <c r="A2081" s="4" t="str">
        <f>+VLOOKUP(E2081&amp;H2081&amp;I2081&amp;J2081,[1]Homol.!O:S,2,0)</f>
        <v>Agua</v>
      </c>
      <c r="B2081" s="4" t="str">
        <f>+VLOOKUP(E2081&amp;H2081&amp;I2081&amp;J2081,[1]Homol.!O:S,3,0)</f>
        <v>Flavored water</v>
      </c>
      <c r="C2081" s="4" t="s">
        <v>62</v>
      </c>
      <c r="D2081" s="4" t="s">
        <v>3</v>
      </c>
      <c r="E2081" s="4" t="s">
        <v>42</v>
      </c>
      <c r="F2081" s="4" t="str">
        <f t="shared" si="32"/>
        <v>Formatos Grandes 2250 cc</v>
      </c>
      <c r="G2081" s="4" t="s">
        <v>63</v>
      </c>
      <c r="H2081" s="4" t="s">
        <v>38</v>
      </c>
      <c r="I2081" s="4" t="s">
        <v>15</v>
      </c>
      <c r="J2081" s="4" t="s">
        <v>16</v>
      </c>
      <c r="S2081" s="4">
        <v>4.05</v>
      </c>
    </row>
    <row r="2082" spans="1:39" ht="14.25" x14ac:dyDescent="0.2">
      <c r="A2082" s="4" t="str">
        <f>+VLOOKUP(E2082&amp;H2082&amp;I2082&amp;J2082,[1]Homol.!O:S,2,0)</f>
        <v>Agua</v>
      </c>
      <c r="B2082" s="4" t="str">
        <f>+VLOOKUP(E2082&amp;H2082&amp;I2082&amp;J2082,[1]Homol.!O:S,3,0)</f>
        <v>Flavored water</v>
      </c>
      <c r="C2082" s="4" t="s">
        <v>62</v>
      </c>
      <c r="D2082" s="4" t="s">
        <v>3</v>
      </c>
      <c r="E2082" s="4" t="s">
        <v>42</v>
      </c>
      <c r="F2082" s="4" t="str">
        <f t="shared" si="32"/>
        <v>Formatos Chicos Pet 575 cc</v>
      </c>
      <c r="G2082" s="4" t="s">
        <v>63</v>
      </c>
      <c r="H2082" s="4" t="s">
        <v>10</v>
      </c>
      <c r="I2082" s="4" t="s">
        <v>13</v>
      </c>
      <c r="J2082" s="4" t="s">
        <v>43</v>
      </c>
      <c r="S2082" s="4">
        <v>1.794</v>
      </c>
    </row>
    <row r="2083" spans="1:39" ht="14.25" x14ac:dyDescent="0.2">
      <c r="A2083" s="4" t="str">
        <f>+VLOOKUP(E2083&amp;H2083&amp;I2083&amp;J2083,[1]Homol.!O:S,2,0)</f>
        <v>Agua</v>
      </c>
      <c r="B2083" s="4" t="str">
        <f>+VLOOKUP(E2083&amp;H2083&amp;I2083&amp;J2083,[1]Homol.!O:S,3,0)</f>
        <v>Flavored water</v>
      </c>
      <c r="C2083" s="4" t="s">
        <v>62</v>
      </c>
      <c r="D2083" s="4" t="s">
        <v>3</v>
      </c>
      <c r="E2083" s="4" t="s">
        <v>42</v>
      </c>
      <c r="F2083" s="4" t="str">
        <f t="shared" si="32"/>
        <v>Formatos Grandes 2250 cc</v>
      </c>
      <c r="G2083" s="4" t="s">
        <v>63</v>
      </c>
      <c r="H2083" s="4" t="s">
        <v>10</v>
      </c>
      <c r="I2083" s="4" t="s">
        <v>15</v>
      </c>
      <c r="J2083" s="4" t="s">
        <v>16</v>
      </c>
      <c r="S2083" s="4">
        <v>10.8</v>
      </c>
    </row>
    <row r="2084" spans="1:39" ht="14.25" x14ac:dyDescent="0.2">
      <c r="A2084" s="4" t="str">
        <f>+VLOOKUP(E2084&amp;H2084&amp;I2084&amp;J2084,[1]Homol.!O:S,2,0)</f>
        <v>Agua</v>
      </c>
      <c r="B2084" s="4" t="str">
        <f>+VLOOKUP(E2084&amp;H2084&amp;I2084&amp;J2084,[1]Homol.!O:S,3,0)</f>
        <v>Plain water</v>
      </c>
      <c r="C2084" s="4" t="s">
        <v>62</v>
      </c>
      <c r="D2084" s="4" t="s">
        <v>3</v>
      </c>
      <c r="E2084" s="4" t="s">
        <v>21</v>
      </c>
      <c r="F2084" s="4" t="str">
        <f t="shared" si="32"/>
        <v>Bidones 6200 cc</v>
      </c>
      <c r="G2084" s="4" t="s">
        <v>63</v>
      </c>
      <c r="H2084" s="4" t="s">
        <v>22</v>
      </c>
      <c r="I2084" s="4" t="s">
        <v>23</v>
      </c>
      <c r="J2084" s="4" t="s">
        <v>24</v>
      </c>
      <c r="R2084" s="4">
        <v>20.832000000000001</v>
      </c>
      <c r="S2084" s="4">
        <v>20.832000000000001</v>
      </c>
      <c r="AC2084" s="4">
        <v>72.912000000000006</v>
      </c>
      <c r="AD2084" s="4">
        <v>20.832000000000001</v>
      </c>
      <c r="AE2084" s="4">
        <v>51.087999999999994</v>
      </c>
      <c r="AF2084" s="4">
        <v>10.416</v>
      </c>
      <c r="AG2084" s="4">
        <v>239.072</v>
      </c>
      <c r="AH2084" s="4">
        <v>41.664000000000001</v>
      </c>
      <c r="AI2084" s="4">
        <v>257.92</v>
      </c>
      <c r="AJ2084" s="4">
        <v>187.488</v>
      </c>
      <c r="AL2084" s="4">
        <v>249.488</v>
      </c>
      <c r="AM2084" s="4">
        <v>41.664000000000001</v>
      </c>
    </row>
    <row r="2085" spans="1:39" ht="14.25" x14ac:dyDescent="0.2">
      <c r="A2085" s="4" t="str">
        <f>+VLOOKUP(E2085&amp;H2085&amp;I2085&amp;J2085,[1]Homol.!O:S,2,0)</f>
        <v>Agua</v>
      </c>
      <c r="B2085" s="4" t="str">
        <f>+VLOOKUP(E2085&amp;H2085&amp;I2085&amp;J2085,[1]Homol.!O:S,3,0)</f>
        <v>Plain water</v>
      </c>
      <c r="C2085" s="4" t="s">
        <v>62</v>
      </c>
      <c r="D2085" s="4" t="s">
        <v>3</v>
      </c>
      <c r="E2085" s="4" t="s">
        <v>21</v>
      </c>
      <c r="F2085" s="4" t="str">
        <f t="shared" si="32"/>
        <v>Bidones 6250 cc</v>
      </c>
      <c r="G2085" s="4" t="s">
        <v>63</v>
      </c>
      <c r="H2085" s="4" t="s">
        <v>22</v>
      </c>
      <c r="I2085" s="4" t="s">
        <v>23</v>
      </c>
      <c r="J2085" s="4" t="s">
        <v>35</v>
      </c>
      <c r="R2085" s="4">
        <v>10</v>
      </c>
    </row>
    <row r="2086" spans="1:39" ht="14.25" x14ac:dyDescent="0.2">
      <c r="A2086" s="4" t="str">
        <f>+VLOOKUP(E2086&amp;H2086&amp;I2086&amp;J2086,[1]Homol.!O:S,2,0)</f>
        <v>Agua</v>
      </c>
      <c r="B2086" s="4" t="str">
        <f>+VLOOKUP(E2086&amp;H2086&amp;I2086&amp;J2086,[1]Homol.!O:S,3,0)</f>
        <v>Plain water</v>
      </c>
      <c r="C2086" s="4" t="s">
        <v>62</v>
      </c>
      <c r="D2086" s="4" t="s">
        <v>3</v>
      </c>
      <c r="E2086" s="4" t="s">
        <v>21</v>
      </c>
      <c r="F2086" s="4" t="str">
        <f t="shared" si="32"/>
        <v>Formatos Chicos Pet 600 cc</v>
      </c>
      <c r="G2086" s="4" t="s">
        <v>63</v>
      </c>
      <c r="H2086" s="4" t="s">
        <v>22</v>
      </c>
      <c r="I2086" s="4" t="s">
        <v>13</v>
      </c>
      <c r="J2086" s="4" t="s">
        <v>27</v>
      </c>
      <c r="R2086" s="4">
        <v>32.400000000000006</v>
      </c>
      <c r="S2086" s="4">
        <v>21.6</v>
      </c>
      <c r="AC2086" s="4">
        <v>14.4</v>
      </c>
      <c r="AD2086" s="4">
        <v>15.84</v>
      </c>
      <c r="AE2086" s="4">
        <v>5.4</v>
      </c>
      <c r="AF2086" s="4">
        <v>47.52</v>
      </c>
      <c r="AG2086" s="4">
        <v>64.800000000000011</v>
      </c>
      <c r="AH2086" s="4">
        <v>33.120000000000005</v>
      </c>
      <c r="AK2086" s="4">
        <v>53.28</v>
      </c>
      <c r="AM2086" s="4">
        <v>10.8</v>
      </c>
    </row>
    <row r="2087" spans="1:39" ht="14.25" x14ac:dyDescent="0.2">
      <c r="A2087" s="4" t="str">
        <f>+VLOOKUP(E2087&amp;H2087&amp;I2087&amp;J2087,[1]Homol.!O:S,2,0)</f>
        <v>Agua</v>
      </c>
      <c r="B2087" s="4" t="str">
        <f>+VLOOKUP(E2087&amp;H2087&amp;I2087&amp;J2087,[1]Homol.!O:S,3,0)</f>
        <v>Plain water</v>
      </c>
      <c r="C2087" s="4" t="s">
        <v>62</v>
      </c>
      <c r="D2087" s="4" t="s">
        <v>3</v>
      </c>
      <c r="E2087" s="4" t="s">
        <v>21</v>
      </c>
      <c r="F2087" s="4" t="str">
        <f t="shared" si="32"/>
        <v>Formatos Grandes 2250 cc</v>
      </c>
      <c r="G2087" s="4" t="s">
        <v>63</v>
      </c>
      <c r="H2087" s="4" t="s">
        <v>22</v>
      </c>
      <c r="I2087" s="4" t="s">
        <v>15</v>
      </c>
      <c r="J2087" s="4" t="s">
        <v>16</v>
      </c>
      <c r="R2087" s="4">
        <v>54</v>
      </c>
      <c r="AC2087" s="4">
        <v>43.2</v>
      </c>
      <c r="AD2087" s="4">
        <v>54</v>
      </c>
      <c r="AE2087" s="4">
        <v>2.7</v>
      </c>
      <c r="AF2087" s="4">
        <v>35.775000000000006</v>
      </c>
      <c r="AG2087" s="4">
        <v>64.800000000000011</v>
      </c>
      <c r="AH2087" s="4">
        <v>54.000000000000007</v>
      </c>
      <c r="AI2087" s="4">
        <v>118.80000000000001</v>
      </c>
      <c r="AJ2087" s="4">
        <v>64.800000000000011</v>
      </c>
      <c r="AK2087" s="4">
        <v>43.2</v>
      </c>
      <c r="AL2087" s="4">
        <v>21.6</v>
      </c>
      <c r="AM2087" s="4">
        <v>32.400000000000006</v>
      </c>
    </row>
    <row r="2088" spans="1:39" ht="14.25" x14ac:dyDescent="0.2">
      <c r="A2088" s="4" t="str">
        <f>+VLOOKUP(E2088&amp;H2088&amp;I2088&amp;J2088,[1]Homol.!O:S,2,0)</f>
        <v>Agua</v>
      </c>
      <c r="B2088" s="4" t="str">
        <f>+VLOOKUP(E2088&amp;H2088&amp;I2088&amp;J2088,[1]Homol.!O:S,3,0)</f>
        <v>Plain water</v>
      </c>
      <c r="C2088" s="4" t="s">
        <v>62</v>
      </c>
      <c r="D2088" s="4" t="s">
        <v>3</v>
      </c>
      <c r="E2088" s="4" t="s">
        <v>21</v>
      </c>
      <c r="F2088" s="4" t="str">
        <f t="shared" si="32"/>
        <v>Formatos Medianos 1650 cc</v>
      </c>
      <c r="G2088" s="4" t="s">
        <v>63</v>
      </c>
      <c r="H2088" s="4" t="s">
        <v>22</v>
      </c>
      <c r="I2088" s="4" t="s">
        <v>6</v>
      </c>
      <c r="J2088" s="4" t="s">
        <v>28</v>
      </c>
      <c r="R2088" s="4">
        <v>44.351999999999997</v>
      </c>
      <c r="S2088" s="4">
        <v>22.175999999999998</v>
      </c>
      <c r="AC2088" s="4">
        <v>38.807999999999993</v>
      </c>
      <c r="AD2088" s="4">
        <v>44.351999999999997</v>
      </c>
      <c r="AE2088" s="4">
        <v>22.175999999999998</v>
      </c>
      <c r="AF2088" s="4">
        <v>55.440000000000005</v>
      </c>
      <c r="AG2088" s="4">
        <v>66.527999999999992</v>
      </c>
      <c r="AH2088" s="4">
        <v>66.527999999999992</v>
      </c>
      <c r="AI2088" s="4">
        <v>55.440000000000005</v>
      </c>
      <c r="AJ2088" s="4">
        <v>66.527999999999992</v>
      </c>
      <c r="AK2088" s="4">
        <v>88.703999999999994</v>
      </c>
      <c r="AL2088" s="4">
        <v>22.175999999999998</v>
      </c>
      <c r="AM2088" s="4">
        <v>33.263999999999996</v>
      </c>
    </row>
    <row r="2089" spans="1:39" ht="14.25" x14ac:dyDescent="0.2">
      <c r="A2089" s="4" t="str">
        <f>+VLOOKUP(E2089&amp;H2089&amp;I2089&amp;J2089,[1]Homol.!O:S,2,0)</f>
        <v>Agua</v>
      </c>
      <c r="B2089" s="4" t="str">
        <f>+VLOOKUP(E2089&amp;H2089&amp;I2089&amp;J2089,[1]Homol.!O:S,3,0)</f>
        <v>Plain water</v>
      </c>
      <c r="C2089" s="4" t="s">
        <v>62</v>
      </c>
      <c r="D2089" s="4" t="s">
        <v>3</v>
      </c>
      <c r="E2089" s="4" t="s">
        <v>29</v>
      </c>
      <c r="F2089" s="4" t="str">
        <f t="shared" si="32"/>
        <v>Formatos Chicos Pet 500 cc</v>
      </c>
      <c r="G2089" s="4" t="s">
        <v>63</v>
      </c>
      <c r="H2089" s="4" t="s">
        <v>22</v>
      </c>
      <c r="I2089" s="4" t="s">
        <v>13</v>
      </c>
      <c r="J2089" s="4" t="s">
        <v>14</v>
      </c>
      <c r="R2089" s="4">
        <v>235.32</v>
      </c>
      <c r="S2089" s="4">
        <v>10.92</v>
      </c>
      <c r="AC2089" s="4">
        <v>73.08</v>
      </c>
      <c r="AE2089" s="4">
        <v>54.6</v>
      </c>
      <c r="AF2089" s="4">
        <v>46.08</v>
      </c>
      <c r="AG2089" s="4">
        <v>98.28</v>
      </c>
      <c r="AH2089" s="4">
        <v>57</v>
      </c>
      <c r="AI2089" s="4">
        <v>9.6</v>
      </c>
      <c r="AJ2089" s="4">
        <v>75.72</v>
      </c>
      <c r="AK2089" s="4">
        <v>32.76</v>
      </c>
      <c r="AL2089" s="4">
        <v>21.84</v>
      </c>
      <c r="AM2089" s="4">
        <v>54.6</v>
      </c>
    </row>
    <row r="2090" spans="1:39" ht="14.25" x14ac:dyDescent="0.2">
      <c r="A2090" s="4" t="str">
        <f>+VLOOKUP(E2090&amp;H2090&amp;I2090&amp;J2090,[1]Homol.!O:S,2,0)</f>
        <v>Agua</v>
      </c>
      <c r="B2090" s="4" t="str">
        <f>+VLOOKUP(E2090&amp;H2090&amp;I2090&amp;J2090,[1]Homol.!O:S,3,0)</f>
        <v>Plain water</v>
      </c>
      <c r="C2090" s="4" t="s">
        <v>62</v>
      </c>
      <c r="D2090" s="4" t="s">
        <v>3</v>
      </c>
      <c r="E2090" s="4" t="s">
        <v>29</v>
      </c>
      <c r="F2090" s="4" t="str">
        <f t="shared" si="32"/>
        <v>Formatos Chicos Pet 750 cc</v>
      </c>
      <c r="G2090" s="4" t="s">
        <v>63</v>
      </c>
      <c r="H2090" s="4" t="s">
        <v>22</v>
      </c>
      <c r="I2090" s="4" t="s">
        <v>13</v>
      </c>
      <c r="J2090" s="4" t="s">
        <v>30</v>
      </c>
      <c r="R2090" s="4">
        <v>48.96</v>
      </c>
      <c r="S2090" s="4">
        <v>9.18</v>
      </c>
      <c r="AC2090" s="4">
        <v>22.95</v>
      </c>
      <c r="AD2090" s="4">
        <v>55.08</v>
      </c>
      <c r="AE2090" s="4">
        <v>73.44</v>
      </c>
      <c r="AF2090" s="4">
        <v>91.799999999999983</v>
      </c>
      <c r="AG2090" s="4">
        <v>91.799999999999983</v>
      </c>
      <c r="AH2090" s="4">
        <v>137.69999999999999</v>
      </c>
      <c r="AI2090" s="4">
        <v>36.72</v>
      </c>
      <c r="AJ2090" s="4">
        <v>110.16</v>
      </c>
      <c r="AK2090" s="4">
        <v>82.62</v>
      </c>
      <c r="AL2090" s="4">
        <v>18.36</v>
      </c>
      <c r="AM2090" s="4">
        <v>36.72</v>
      </c>
    </row>
    <row r="2091" spans="1:39" ht="14.25" x14ac:dyDescent="0.2">
      <c r="A2091" s="4" t="str">
        <f>+VLOOKUP(E2091&amp;H2091&amp;I2091&amp;J2091,[1]Homol.!O:S,2,0)</f>
        <v>Agua</v>
      </c>
      <c r="B2091" s="4" t="str">
        <f>+VLOOKUP(E2091&amp;H2091&amp;I2091&amp;J2091,[1]Homol.!O:S,3,0)</f>
        <v>Plain water</v>
      </c>
      <c r="C2091" s="4" t="s">
        <v>62</v>
      </c>
      <c r="D2091" s="4" t="s">
        <v>3</v>
      </c>
      <c r="E2091" s="4" t="s">
        <v>29</v>
      </c>
      <c r="F2091" s="4" t="str">
        <f t="shared" si="32"/>
        <v>Formatos Grandes 2000 cc</v>
      </c>
      <c r="G2091" s="4" t="s">
        <v>63</v>
      </c>
      <c r="H2091" s="4" t="s">
        <v>22</v>
      </c>
      <c r="I2091" s="4" t="s">
        <v>15</v>
      </c>
      <c r="J2091" s="4" t="s">
        <v>33</v>
      </c>
      <c r="R2091" s="4">
        <v>31.68</v>
      </c>
      <c r="S2091" s="4">
        <v>52.8</v>
      </c>
      <c r="AC2091" s="4">
        <v>61.44</v>
      </c>
      <c r="AD2091" s="4">
        <v>63.36</v>
      </c>
      <c r="AE2091" s="4">
        <v>94.800000000000011</v>
      </c>
      <c r="AF2091" s="4">
        <v>126.72</v>
      </c>
      <c r="AG2091" s="4">
        <v>126.72</v>
      </c>
      <c r="AH2091" s="4">
        <v>184.32</v>
      </c>
      <c r="AI2091" s="4">
        <v>155.51999999999998</v>
      </c>
      <c r="AJ2091" s="4">
        <v>231.35999999999999</v>
      </c>
      <c r="AK2091" s="4">
        <v>105.60000000000001</v>
      </c>
      <c r="AL2091" s="4">
        <v>31.68</v>
      </c>
      <c r="AM2091" s="4">
        <v>73.92</v>
      </c>
    </row>
    <row r="2092" spans="1:39" ht="14.25" x14ac:dyDescent="0.2">
      <c r="A2092" s="4" t="str">
        <f>+VLOOKUP(E2092&amp;H2092&amp;I2092&amp;J2092,[1]Homol.!O:S,2,0)</f>
        <v>Agua</v>
      </c>
      <c r="B2092" s="4" t="str">
        <f>+VLOOKUP(E2092&amp;H2092&amp;I2092&amp;J2092,[1]Homol.!O:S,3,0)</f>
        <v>Plain water</v>
      </c>
      <c r="C2092" s="4" t="s">
        <v>62</v>
      </c>
      <c r="D2092" s="4" t="s">
        <v>3</v>
      </c>
      <c r="E2092" s="4" t="s">
        <v>29</v>
      </c>
      <c r="F2092" s="4" t="str">
        <f t="shared" si="32"/>
        <v>Formatos Medianos 1500 cc</v>
      </c>
      <c r="G2092" s="4" t="s">
        <v>63</v>
      </c>
      <c r="H2092" s="4" t="s">
        <v>22</v>
      </c>
      <c r="I2092" s="4" t="s">
        <v>6</v>
      </c>
      <c r="J2092" s="4" t="s">
        <v>7</v>
      </c>
      <c r="S2092" s="4">
        <v>50.4</v>
      </c>
      <c r="AC2092" s="4">
        <v>90.72</v>
      </c>
      <c r="AD2092" s="4">
        <v>110.88</v>
      </c>
      <c r="AE2092" s="4">
        <v>90.72</v>
      </c>
      <c r="AF2092" s="4">
        <v>110.88</v>
      </c>
      <c r="AG2092" s="4">
        <v>131.04</v>
      </c>
      <c r="AH2092" s="4">
        <v>181.44</v>
      </c>
      <c r="AI2092" s="4">
        <v>80.64</v>
      </c>
      <c r="AJ2092" s="4">
        <v>231.84</v>
      </c>
      <c r="AK2092" s="4">
        <v>282.24</v>
      </c>
      <c r="AL2092" s="4">
        <v>100.8</v>
      </c>
      <c r="AM2092" s="4">
        <v>120.96000000000001</v>
      </c>
    </row>
    <row r="2093" spans="1:39" ht="14.25" x14ac:dyDescent="0.2">
      <c r="A2093" s="4" t="str">
        <f>+VLOOKUP(E2093&amp;H2093&amp;I2093&amp;J2093,[1]Homol.!O:S,2,0)</f>
        <v>Agua</v>
      </c>
      <c r="B2093" s="4" t="str">
        <f>+VLOOKUP(E2093&amp;H2093&amp;I2093&amp;J2093,[1]Homol.!O:S,3,0)</f>
        <v>Plain water</v>
      </c>
      <c r="C2093" s="4" t="s">
        <v>62</v>
      </c>
      <c r="D2093" s="4" t="s">
        <v>3</v>
      </c>
      <c r="E2093" s="4" t="s">
        <v>29</v>
      </c>
      <c r="F2093" s="4" t="str">
        <f t="shared" si="32"/>
        <v>Formatos Chicos Pet 500 cc</v>
      </c>
      <c r="G2093" s="4" t="s">
        <v>63</v>
      </c>
      <c r="H2093" s="4" t="s">
        <v>34</v>
      </c>
      <c r="I2093" s="4" t="s">
        <v>13</v>
      </c>
      <c r="J2093" s="4" t="s">
        <v>14</v>
      </c>
      <c r="R2093" s="4">
        <v>95.039999999999992</v>
      </c>
      <c r="S2093" s="4">
        <v>1.32</v>
      </c>
      <c r="AC2093" s="4">
        <v>14.52</v>
      </c>
      <c r="AD2093" s="4">
        <v>12.96</v>
      </c>
      <c r="AE2093" s="4">
        <v>3.84</v>
      </c>
      <c r="AF2093" s="4">
        <v>7.68</v>
      </c>
      <c r="AG2093" s="4">
        <v>22.560000000000002</v>
      </c>
      <c r="AH2093" s="4">
        <v>20.7</v>
      </c>
      <c r="AI2093" s="4">
        <v>12.06</v>
      </c>
      <c r="AJ2093" s="4">
        <v>19.259999999999998</v>
      </c>
      <c r="AK2093" s="4">
        <v>24.060000000000002</v>
      </c>
      <c r="AL2093" s="4">
        <v>9.3600000000000012</v>
      </c>
      <c r="AM2093" s="4">
        <v>16.920000000000002</v>
      </c>
    </row>
    <row r="2094" spans="1:39" ht="14.25" x14ac:dyDescent="0.2">
      <c r="A2094" s="4" t="str">
        <f>+VLOOKUP(E2094&amp;H2094&amp;I2094&amp;J2094,[1]Homol.!O:S,2,0)</f>
        <v>Agua</v>
      </c>
      <c r="B2094" s="4" t="str">
        <f>+VLOOKUP(E2094&amp;H2094&amp;I2094&amp;J2094,[1]Homol.!O:S,3,0)</f>
        <v>Plain water</v>
      </c>
      <c r="C2094" s="4" t="s">
        <v>62</v>
      </c>
      <c r="D2094" s="4" t="s">
        <v>3</v>
      </c>
      <c r="E2094" s="4" t="s">
        <v>29</v>
      </c>
      <c r="F2094" s="4" t="str">
        <f t="shared" si="32"/>
        <v>Formatos Medianos 1500 cc</v>
      </c>
      <c r="G2094" s="4" t="s">
        <v>63</v>
      </c>
      <c r="H2094" s="4" t="s">
        <v>34</v>
      </c>
      <c r="I2094" s="4" t="s">
        <v>6</v>
      </c>
      <c r="J2094" s="4" t="s">
        <v>7</v>
      </c>
      <c r="R2094" s="4">
        <v>10.08</v>
      </c>
      <c r="S2094" s="4">
        <v>1.98</v>
      </c>
      <c r="AC2094" s="4">
        <v>11.88</v>
      </c>
      <c r="AD2094" s="4">
        <v>0.9</v>
      </c>
      <c r="AE2094" s="4">
        <v>31.59</v>
      </c>
      <c r="AF2094" s="4">
        <v>1.44</v>
      </c>
      <c r="AG2094" s="4">
        <v>15.120000000000001</v>
      </c>
      <c r="AH2094" s="4">
        <v>20.16</v>
      </c>
      <c r="AI2094" s="4">
        <v>10.08</v>
      </c>
      <c r="AJ2094" s="4">
        <v>9.9</v>
      </c>
      <c r="AK2094" s="4">
        <v>42.66</v>
      </c>
      <c r="AM2094" s="4">
        <v>20.16</v>
      </c>
    </row>
    <row r="2095" spans="1:39" ht="14.25" x14ac:dyDescent="0.2">
      <c r="A2095" s="4" t="str">
        <f>+VLOOKUP(E2095&amp;H2095&amp;I2095&amp;J2095,[1]Homol.!O:S,2,0)</f>
        <v>Agua</v>
      </c>
      <c r="B2095" s="4" t="str">
        <f>+VLOOKUP(E2095&amp;H2095&amp;I2095&amp;J2095,[1]Homol.!O:S,3,0)</f>
        <v>Flavored water</v>
      </c>
      <c r="C2095" s="4" t="s">
        <v>62</v>
      </c>
      <c r="D2095" s="4" t="s">
        <v>3</v>
      </c>
      <c r="E2095" s="4" t="s">
        <v>4</v>
      </c>
      <c r="F2095" s="4" t="str">
        <f t="shared" si="32"/>
        <v>Formatos Medianos 1500 cc</v>
      </c>
      <c r="G2095" s="4" t="s">
        <v>63</v>
      </c>
      <c r="H2095" s="4" t="s">
        <v>5</v>
      </c>
      <c r="I2095" s="4" t="s">
        <v>6</v>
      </c>
      <c r="J2095" s="4" t="s">
        <v>7</v>
      </c>
      <c r="P2095" s="4">
        <v>312.48</v>
      </c>
      <c r="Q2095" s="4">
        <v>151.19999999999999</v>
      </c>
    </row>
    <row r="2096" spans="1:39" ht="14.25" x14ac:dyDescent="0.2">
      <c r="A2096" s="4" t="str">
        <f>+VLOOKUP(E2096&amp;H2096&amp;I2096&amp;J2096,[1]Homol.!O:S,2,0)</f>
        <v>Agua</v>
      </c>
      <c r="B2096" s="4" t="str">
        <f>+VLOOKUP(E2096&amp;H2096&amp;I2096&amp;J2096,[1]Homol.!O:S,3,0)</f>
        <v>Flavored water</v>
      </c>
      <c r="C2096" s="4" t="s">
        <v>62</v>
      </c>
      <c r="D2096" s="4" t="s">
        <v>3</v>
      </c>
      <c r="E2096" s="4" t="s">
        <v>4</v>
      </c>
      <c r="F2096" s="4" t="str">
        <f t="shared" si="32"/>
        <v>Formatos Medianos 1500 cc</v>
      </c>
      <c r="G2096" s="4" t="s">
        <v>63</v>
      </c>
      <c r="H2096" s="4" t="s">
        <v>9</v>
      </c>
      <c r="I2096" s="4" t="s">
        <v>6</v>
      </c>
      <c r="J2096" s="4" t="s">
        <v>7</v>
      </c>
      <c r="P2096" s="4">
        <v>383.04</v>
      </c>
      <c r="Q2096" s="4">
        <v>131.04</v>
      </c>
    </row>
    <row r="2097" spans="1:17" ht="14.25" x14ac:dyDescent="0.2">
      <c r="A2097" s="4" t="str">
        <f>+VLOOKUP(E2097&amp;H2097&amp;I2097&amp;J2097,[1]Homol.!O:S,2,0)</f>
        <v>Agua</v>
      </c>
      <c r="B2097" s="4" t="str">
        <f>+VLOOKUP(E2097&amp;H2097&amp;I2097&amp;J2097,[1]Homol.!O:S,3,0)</f>
        <v>Flavored water</v>
      </c>
      <c r="C2097" s="4" t="s">
        <v>62</v>
      </c>
      <c r="D2097" s="4" t="s">
        <v>3</v>
      </c>
      <c r="E2097" s="4" t="s">
        <v>4</v>
      </c>
      <c r="F2097" s="4" t="str">
        <f t="shared" si="32"/>
        <v>Formatos Medianos 1500 cc</v>
      </c>
      <c r="G2097" s="4" t="s">
        <v>63</v>
      </c>
      <c r="H2097" s="4" t="s">
        <v>10</v>
      </c>
      <c r="I2097" s="4" t="s">
        <v>6</v>
      </c>
      <c r="J2097" s="4" t="s">
        <v>7</v>
      </c>
      <c r="P2097" s="4">
        <v>332.64</v>
      </c>
      <c r="Q2097" s="4">
        <v>141.12</v>
      </c>
    </row>
    <row r="2098" spans="1:17" ht="14.25" x14ac:dyDescent="0.2">
      <c r="A2098" s="4" t="str">
        <f>+VLOOKUP(E2098&amp;H2098&amp;I2098&amp;J2098,[1]Homol.!O:S,2,0)</f>
        <v>Agua</v>
      </c>
      <c r="B2098" s="4" t="str">
        <f>+VLOOKUP(E2098&amp;H2098&amp;I2098&amp;J2098,[1]Homol.!O:S,3,0)</f>
        <v>Flavored water</v>
      </c>
      <c r="C2098" s="4" t="s">
        <v>62</v>
      </c>
      <c r="D2098" s="4" t="s">
        <v>3</v>
      </c>
      <c r="E2098" s="4" t="s">
        <v>12</v>
      </c>
      <c r="F2098" s="4" t="str">
        <f t="shared" si="32"/>
        <v>Formatos Chicos Pet 500 cc</v>
      </c>
      <c r="G2098" s="4" t="s">
        <v>63</v>
      </c>
      <c r="H2098" s="4" t="s">
        <v>5</v>
      </c>
      <c r="I2098" s="4" t="s">
        <v>13</v>
      </c>
      <c r="J2098" s="4" t="s">
        <v>14</v>
      </c>
      <c r="P2098" s="4">
        <v>7.2</v>
      </c>
      <c r="Q2098" s="4">
        <v>25.2</v>
      </c>
    </row>
    <row r="2099" spans="1:17" ht="14.25" x14ac:dyDescent="0.2">
      <c r="A2099" s="4" t="str">
        <f>+VLOOKUP(E2099&amp;H2099&amp;I2099&amp;J2099,[1]Homol.!O:S,2,0)</f>
        <v>Agua</v>
      </c>
      <c r="B2099" s="4" t="str">
        <f>+VLOOKUP(E2099&amp;H2099&amp;I2099&amp;J2099,[1]Homol.!O:S,3,0)</f>
        <v>Flavored water</v>
      </c>
      <c r="C2099" s="4" t="s">
        <v>62</v>
      </c>
      <c r="D2099" s="4" t="s">
        <v>3</v>
      </c>
      <c r="E2099" s="4" t="s">
        <v>12</v>
      </c>
      <c r="F2099" s="4" t="str">
        <f t="shared" si="32"/>
        <v>Formatos Grandes 2000 cc</v>
      </c>
      <c r="G2099" s="4" t="s">
        <v>63</v>
      </c>
      <c r="H2099" s="4" t="s">
        <v>5</v>
      </c>
      <c r="I2099" s="4" t="s">
        <v>15</v>
      </c>
      <c r="J2099" s="4" t="s">
        <v>33</v>
      </c>
      <c r="Q2099" s="4">
        <v>9.6</v>
      </c>
    </row>
    <row r="2100" spans="1:17" ht="14.25" x14ac:dyDescent="0.2">
      <c r="A2100" s="4" t="str">
        <f>+VLOOKUP(E2100&amp;H2100&amp;I2100&amp;J2100,[1]Homol.!O:S,2,0)</f>
        <v>Agua</v>
      </c>
      <c r="B2100" s="4" t="str">
        <f>+VLOOKUP(E2100&amp;H2100&amp;I2100&amp;J2100,[1]Homol.!O:S,3,0)</f>
        <v>Flavored water</v>
      </c>
      <c r="C2100" s="4" t="s">
        <v>62</v>
      </c>
      <c r="D2100" s="4" t="s">
        <v>3</v>
      </c>
      <c r="E2100" s="4" t="s">
        <v>12</v>
      </c>
      <c r="F2100" s="4" t="str">
        <f t="shared" si="32"/>
        <v>Formatos Medianos 1500 cc</v>
      </c>
      <c r="G2100" s="4" t="s">
        <v>63</v>
      </c>
      <c r="H2100" s="4" t="s">
        <v>5</v>
      </c>
      <c r="I2100" s="4" t="s">
        <v>6</v>
      </c>
      <c r="J2100" s="4" t="s">
        <v>7</v>
      </c>
      <c r="P2100" s="4">
        <v>35.28</v>
      </c>
      <c r="Q2100" s="4">
        <v>22.68</v>
      </c>
    </row>
    <row r="2101" spans="1:17" ht="14.25" x14ac:dyDescent="0.2">
      <c r="A2101" s="4" t="str">
        <f>+VLOOKUP(E2101&amp;H2101&amp;I2101&amp;J2101,[1]Homol.!O:S,2,0)</f>
        <v>Agua</v>
      </c>
      <c r="B2101" s="4" t="str">
        <f>+VLOOKUP(E2101&amp;H2101&amp;I2101&amp;J2101,[1]Homol.!O:S,3,0)</f>
        <v>Flavored water</v>
      </c>
      <c r="C2101" s="4" t="s">
        <v>62</v>
      </c>
      <c r="D2101" s="4" t="s">
        <v>3</v>
      </c>
      <c r="E2101" s="4" t="s">
        <v>12</v>
      </c>
      <c r="F2101" s="4" t="str">
        <f t="shared" si="32"/>
        <v>Formatos Chicos Pet 500 cc</v>
      </c>
      <c r="G2101" s="4" t="s">
        <v>63</v>
      </c>
      <c r="H2101" s="4" t="s">
        <v>9</v>
      </c>
      <c r="I2101" s="4" t="s">
        <v>13</v>
      </c>
      <c r="J2101" s="4" t="s">
        <v>14</v>
      </c>
      <c r="P2101" s="4">
        <v>7.2</v>
      </c>
      <c r="Q2101" s="4">
        <v>34.799999999999997</v>
      </c>
    </row>
    <row r="2102" spans="1:17" ht="14.25" x14ac:dyDescent="0.2">
      <c r="A2102" s="4" t="str">
        <f>+VLOOKUP(E2102&amp;H2102&amp;I2102&amp;J2102,[1]Homol.!O:S,2,0)</f>
        <v>Agua</v>
      </c>
      <c r="B2102" s="4" t="str">
        <f>+VLOOKUP(E2102&amp;H2102&amp;I2102&amp;J2102,[1]Homol.!O:S,3,0)</f>
        <v>Flavored water</v>
      </c>
      <c r="C2102" s="4" t="s">
        <v>62</v>
      </c>
      <c r="D2102" s="4" t="s">
        <v>3</v>
      </c>
      <c r="E2102" s="4" t="s">
        <v>12</v>
      </c>
      <c r="F2102" s="4" t="str">
        <f t="shared" si="32"/>
        <v>Formatos Grandes 2000 cc</v>
      </c>
      <c r="G2102" s="4" t="s">
        <v>63</v>
      </c>
      <c r="H2102" s="4" t="s">
        <v>9</v>
      </c>
      <c r="I2102" s="4" t="s">
        <v>15</v>
      </c>
      <c r="J2102" s="4" t="s">
        <v>33</v>
      </c>
      <c r="P2102" s="4">
        <v>9.6</v>
      </c>
      <c r="Q2102" s="4">
        <v>9.6</v>
      </c>
    </row>
    <row r="2103" spans="1:17" ht="14.25" x14ac:dyDescent="0.2">
      <c r="A2103" s="4" t="str">
        <f>+VLOOKUP(E2103&amp;H2103&amp;I2103&amp;J2103,[1]Homol.!O:S,2,0)</f>
        <v>Agua</v>
      </c>
      <c r="B2103" s="4" t="str">
        <f>+VLOOKUP(E2103&amp;H2103&amp;I2103&amp;J2103,[1]Homol.!O:S,3,0)</f>
        <v>Flavored water</v>
      </c>
      <c r="C2103" s="4" t="s">
        <v>62</v>
      </c>
      <c r="D2103" s="4" t="s">
        <v>3</v>
      </c>
      <c r="E2103" s="4" t="s">
        <v>12</v>
      </c>
      <c r="F2103" s="4" t="str">
        <f t="shared" si="32"/>
        <v>Formatos Medianos 1500 cc</v>
      </c>
      <c r="G2103" s="4" t="s">
        <v>63</v>
      </c>
      <c r="H2103" s="4" t="s">
        <v>9</v>
      </c>
      <c r="I2103" s="4" t="s">
        <v>6</v>
      </c>
      <c r="J2103" s="4" t="s">
        <v>7</v>
      </c>
      <c r="P2103" s="4">
        <v>50.4</v>
      </c>
      <c r="Q2103" s="4">
        <v>22.68</v>
      </c>
    </row>
    <row r="2104" spans="1:17" ht="14.25" x14ac:dyDescent="0.2">
      <c r="A2104" s="4" t="str">
        <f>+VLOOKUP(E2104&amp;H2104&amp;I2104&amp;J2104,[1]Homol.!O:S,2,0)</f>
        <v>Agua</v>
      </c>
      <c r="B2104" s="4" t="str">
        <f>+VLOOKUP(E2104&amp;H2104&amp;I2104&amp;J2104,[1]Homol.!O:S,3,0)</f>
        <v>Flavored water</v>
      </c>
      <c r="C2104" s="4" t="s">
        <v>62</v>
      </c>
      <c r="D2104" s="4" t="s">
        <v>3</v>
      </c>
      <c r="E2104" s="4" t="s">
        <v>12</v>
      </c>
      <c r="F2104" s="4" t="str">
        <f t="shared" si="32"/>
        <v>Formatos Chicos Pet 500 cc</v>
      </c>
      <c r="G2104" s="4" t="s">
        <v>63</v>
      </c>
      <c r="H2104" s="4" t="s">
        <v>18</v>
      </c>
      <c r="I2104" s="4" t="s">
        <v>13</v>
      </c>
      <c r="J2104" s="4" t="s">
        <v>14</v>
      </c>
      <c r="P2104" s="4">
        <v>3.6</v>
      </c>
      <c r="Q2104" s="4">
        <v>34.799999999999997</v>
      </c>
    </row>
    <row r="2105" spans="1:17" ht="14.25" x14ac:dyDescent="0.2">
      <c r="A2105" s="4" t="str">
        <f>+VLOOKUP(E2105&amp;H2105&amp;I2105&amp;J2105,[1]Homol.!O:S,2,0)</f>
        <v>Agua</v>
      </c>
      <c r="B2105" s="4" t="str">
        <f>+VLOOKUP(E2105&amp;H2105&amp;I2105&amp;J2105,[1]Homol.!O:S,3,0)</f>
        <v>Flavored water</v>
      </c>
      <c r="C2105" s="4" t="s">
        <v>62</v>
      </c>
      <c r="D2105" s="4" t="s">
        <v>3</v>
      </c>
      <c r="E2105" s="4" t="s">
        <v>12</v>
      </c>
      <c r="F2105" s="4" t="str">
        <f t="shared" si="32"/>
        <v>Formatos Medianos 1500 cc</v>
      </c>
      <c r="G2105" s="4" t="s">
        <v>63</v>
      </c>
      <c r="H2105" s="4" t="s">
        <v>18</v>
      </c>
      <c r="I2105" s="4" t="s">
        <v>6</v>
      </c>
      <c r="J2105" s="4" t="s">
        <v>7</v>
      </c>
      <c r="P2105" s="4">
        <v>15.12</v>
      </c>
      <c r="Q2105" s="4">
        <v>25.2</v>
      </c>
    </row>
    <row r="2106" spans="1:17" ht="14.25" x14ac:dyDescent="0.2">
      <c r="A2106" s="4" t="str">
        <f>+VLOOKUP(E2106&amp;H2106&amp;I2106&amp;J2106,[1]Homol.!O:S,2,0)</f>
        <v>Agua</v>
      </c>
      <c r="B2106" s="4" t="str">
        <f>+VLOOKUP(E2106&amp;H2106&amp;I2106&amp;J2106,[1]Homol.!O:S,3,0)</f>
        <v>Flavored water</v>
      </c>
      <c r="C2106" s="4" t="s">
        <v>62</v>
      </c>
      <c r="D2106" s="4" t="s">
        <v>3</v>
      </c>
      <c r="E2106" s="4" t="s">
        <v>12</v>
      </c>
      <c r="F2106" s="4" t="str">
        <f t="shared" si="32"/>
        <v>Formatos Chicos Pet 500 cc</v>
      </c>
      <c r="G2106" s="4" t="s">
        <v>63</v>
      </c>
      <c r="H2106" s="4" t="s">
        <v>10</v>
      </c>
      <c r="I2106" s="4" t="s">
        <v>13</v>
      </c>
      <c r="J2106" s="4" t="s">
        <v>14</v>
      </c>
      <c r="P2106" s="4">
        <v>9.6</v>
      </c>
      <c r="Q2106" s="4">
        <v>37.200000000000003</v>
      </c>
    </row>
    <row r="2107" spans="1:17" ht="14.25" x14ac:dyDescent="0.2">
      <c r="A2107" s="4" t="str">
        <f>+VLOOKUP(E2107&amp;H2107&amp;I2107&amp;J2107,[1]Homol.!O:S,2,0)</f>
        <v>Agua</v>
      </c>
      <c r="B2107" s="4" t="str">
        <f>+VLOOKUP(E2107&amp;H2107&amp;I2107&amp;J2107,[1]Homol.!O:S,3,0)</f>
        <v>Flavored water</v>
      </c>
      <c r="C2107" s="4" t="s">
        <v>62</v>
      </c>
      <c r="D2107" s="4" t="s">
        <v>3</v>
      </c>
      <c r="E2107" s="4" t="s">
        <v>12</v>
      </c>
      <c r="F2107" s="4" t="str">
        <f t="shared" si="32"/>
        <v>Formatos Grandes 2000 cc</v>
      </c>
      <c r="G2107" s="4" t="s">
        <v>63</v>
      </c>
      <c r="H2107" s="4" t="s">
        <v>10</v>
      </c>
      <c r="I2107" s="4" t="s">
        <v>15</v>
      </c>
      <c r="J2107" s="4" t="s">
        <v>33</v>
      </c>
      <c r="P2107" s="4">
        <v>19.2</v>
      </c>
      <c r="Q2107" s="4">
        <v>19.2</v>
      </c>
    </row>
    <row r="2108" spans="1:17" ht="14.25" x14ac:dyDescent="0.2">
      <c r="A2108" s="4" t="str">
        <f>+VLOOKUP(E2108&amp;H2108&amp;I2108&amp;J2108,[1]Homol.!O:S,2,0)</f>
        <v>Agua</v>
      </c>
      <c r="B2108" s="4" t="str">
        <f>+VLOOKUP(E2108&amp;H2108&amp;I2108&amp;J2108,[1]Homol.!O:S,3,0)</f>
        <v>Flavored water</v>
      </c>
      <c r="C2108" s="4" t="s">
        <v>62</v>
      </c>
      <c r="D2108" s="4" t="s">
        <v>3</v>
      </c>
      <c r="E2108" s="4" t="s">
        <v>12</v>
      </c>
      <c r="F2108" s="4" t="str">
        <f t="shared" si="32"/>
        <v>Formatos Medianos 1500 cc</v>
      </c>
      <c r="G2108" s="4" t="s">
        <v>63</v>
      </c>
      <c r="H2108" s="4" t="s">
        <v>10</v>
      </c>
      <c r="I2108" s="4" t="s">
        <v>6</v>
      </c>
      <c r="J2108" s="4" t="s">
        <v>7</v>
      </c>
      <c r="P2108" s="4">
        <v>65.52</v>
      </c>
      <c r="Q2108" s="4">
        <v>32.76</v>
      </c>
    </row>
    <row r="2109" spans="1:17" ht="14.25" x14ac:dyDescent="0.2">
      <c r="A2109" s="4" t="str">
        <f>+VLOOKUP(E2109&amp;H2109&amp;I2109&amp;J2109,[1]Homol.!O:S,2,0)</f>
        <v>Agua</v>
      </c>
      <c r="B2109" s="4" t="str">
        <f>+VLOOKUP(E2109&amp;H2109&amp;I2109&amp;J2109,[1]Homol.!O:S,3,0)</f>
        <v>Flavored water</v>
      </c>
      <c r="C2109" s="4" t="s">
        <v>62</v>
      </c>
      <c r="D2109" s="4" t="s">
        <v>3</v>
      </c>
      <c r="E2109" s="4" t="s">
        <v>20</v>
      </c>
      <c r="F2109" s="4" t="str">
        <f t="shared" si="32"/>
        <v>Formatos Medianos 1500 cc</v>
      </c>
      <c r="G2109" s="4" t="s">
        <v>63</v>
      </c>
      <c r="H2109" s="4" t="s">
        <v>5</v>
      </c>
      <c r="I2109" s="4" t="s">
        <v>6</v>
      </c>
      <c r="J2109" s="4" t="s">
        <v>7</v>
      </c>
      <c r="P2109" s="4">
        <v>2.52</v>
      </c>
    </row>
    <row r="2110" spans="1:17" ht="14.25" x14ac:dyDescent="0.2">
      <c r="A2110" s="4" t="str">
        <f>+VLOOKUP(E2110&amp;H2110&amp;I2110&amp;J2110,[1]Homol.!O:S,2,0)</f>
        <v>Agua</v>
      </c>
      <c r="B2110" s="4" t="str">
        <f>+VLOOKUP(E2110&amp;H2110&amp;I2110&amp;J2110,[1]Homol.!O:S,3,0)</f>
        <v>Flavored water</v>
      </c>
      <c r="C2110" s="4" t="s">
        <v>62</v>
      </c>
      <c r="D2110" s="4" t="s">
        <v>3</v>
      </c>
      <c r="E2110" s="4" t="s">
        <v>20</v>
      </c>
      <c r="F2110" s="4" t="str">
        <f t="shared" si="32"/>
        <v>Formatos Medianos 1500 cc</v>
      </c>
      <c r="G2110" s="4" t="s">
        <v>63</v>
      </c>
      <c r="H2110" s="4" t="s">
        <v>9</v>
      </c>
      <c r="I2110" s="4" t="s">
        <v>6</v>
      </c>
      <c r="J2110" s="4" t="s">
        <v>7</v>
      </c>
      <c r="P2110" s="4">
        <v>5.04</v>
      </c>
    </row>
    <row r="2111" spans="1:17" ht="14.25" x14ac:dyDescent="0.2">
      <c r="A2111" s="4" t="str">
        <f>+VLOOKUP(E2111&amp;H2111&amp;I2111&amp;J2111,[1]Homol.!O:S,2,0)</f>
        <v>Agua</v>
      </c>
      <c r="B2111" s="4" t="str">
        <f>+VLOOKUP(E2111&amp;H2111&amp;I2111&amp;J2111,[1]Homol.!O:S,3,0)</f>
        <v>Flavored water</v>
      </c>
      <c r="C2111" s="4" t="s">
        <v>62</v>
      </c>
      <c r="D2111" s="4" t="s">
        <v>3</v>
      </c>
      <c r="E2111" s="4" t="s">
        <v>20</v>
      </c>
      <c r="F2111" s="4" t="str">
        <f t="shared" si="32"/>
        <v>Formatos Medianos 1500 cc</v>
      </c>
      <c r="G2111" s="4" t="s">
        <v>63</v>
      </c>
      <c r="H2111" s="4" t="s">
        <v>10</v>
      </c>
      <c r="I2111" s="4" t="s">
        <v>6</v>
      </c>
      <c r="J2111" s="4" t="s">
        <v>7</v>
      </c>
      <c r="P2111" s="4">
        <v>5.04</v>
      </c>
    </row>
    <row r="2112" spans="1:17" ht="14.25" x14ac:dyDescent="0.2">
      <c r="A2112" s="4" t="str">
        <f>+VLOOKUP(E2112&amp;H2112&amp;I2112&amp;J2112,[1]Homol.!O:S,2,0)</f>
        <v>Agua</v>
      </c>
      <c r="B2112" s="4" t="str">
        <f>+VLOOKUP(E2112&amp;H2112&amp;I2112&amp;J2112,[1]Homol.!O:S,3,0)</f>
        <v>Plain water</v>
      </c>
      <c r="C2112" s="4" t="s">
        <v>62</v>
      </c>
      <c r="D2112" s="4" t="s">
        <v>3</v>
      </c>
      <c r="E2112" s="4" t="s">
        <v>21</v>
      </c>
      <c r="F2112" s="4" t="str">
        <f t="shared" si="32"/>
        <v>Bidones 6250 cc</v>
      </c>
      <c r="G2112" s="4" t="s">
        <v>63</v>
      </c>
      <c r="H2112" s="4" t="s">
        <v>22</v>
      </c>
      <c r="I2112" s="4" t="s">
        <v>23</v>
      </c>
      <c r="J2112" s="4" t="s">
        <v>35</v>
      </c>
      <c r="P2112" s="4">
        <v>157.5</v>
      </c>
      <c r="Q2112" s="4">
        <v>22.125</v>
      </c>
    </row>
    <row r="2113" spans="1:28" ht="14.25" x14ac:dyDescent="0.2">
      <c r="A2113" s="4" t="str">
        <f>+VLOOKUP(E2113&amp;H2113&amp;I2113&amp;J2113,[1]Homol.!O:S,2,0)</f>
        <v>Agua</v>
      </c>
      <c r="B2113" s="4" t="str">
        <f>+VLOOKUP(E2113&amp;H2113&amp;I2113&amp;J2113,[1]Homol.!O:S,3,0)</f>
        <v>Plain water</v>
      </c>
      <c r="C2113" s="4" t="s">
        <v>62</v>
      </c>
      <c r="D2113" s="4" t="s">
        <v>3</v>
      </c>
      <c r="E2113" s="4" t="s">
        <v>21</v>
      </c>
      <c r="F2113" s="4" t="str">
        <f t="shared" si="32"/>
        <v>Formatos Chicos Pet 600 cc</v>
      </c>
      <c r="G2113" s="4" t="s">
        <v>63</v>
      </c>
      <c r="H2113" s="4" t="s">
        <v>22</v>
      </c>
      <c r="I2113" s="4" t="s">
        <v>13</v>
      </c>
      <c r="J2113" s="4" t="s">
        <v>27</v>
      </c>
      <c r="P2113" s="4">
        <v>64.8</v>
      </c>
      <c r="Q2113" s="4">
        <v>48.6</v>
      </c>
    </row>
    <row r="2114" spans="1:28" ht="14.25" x14ac:dyDescent="0.2">
      <c r="A2114" s="4" t="str">
        <f>+VLOOKUP(E2114&amp;H2114&amp;I2114&amp;J2114,[1]Homol.!O:S,2,0)</f>
        <v>Agua</v>
      </c>
      <c r="B2114" s="4" t="str">
        <f>+VLOOKUP(E2114&amp;H2114&amp;I2114&amp;J2114,[1]Homol.!O:S,3,0)</f>
        <v>Plain water</v>
      </c>
      <c r="C2114" s="4" t="s">
        <v>62</v>
      </c>
      <c r="D2114" s="4" t="s">
        <v>3</v>
      </c>
      <c r="E2114" s="4" t="s">
        <v>21</v>
      </c>
      <c r="F2114" s="4" t="str">
        <f t="shared" si="32"/>
        <v>Formatos Grandes 2250 cc</v>
      </c>
      <c r="G2114" s="4" t="s">
        <v>63</v>
      </c>
      <c r="H2114" s="4" t="s">
        <v>22</v>
      </c>
      <c r="I2114" s="4" t="s">
        <v>15</v>
      </c>
      <c r="J2114" s="4" t="s">
        <v>16</v>
      </c>
      <c r="P2114" s="4">
        <v>118.8</v>
      </c>
      <c r="Q2114" s="4">
        <v>10.8</v>
      </c>
    </row>
    <row r="2115" spans="1:28" ht="14.25" x14ac:dyDescent="0.2">
      <c r="A2115" s="4" t="str">
        <f>+VLOOKUP(E2115&amp;H2115&amp;I2115&amp;J2115,[1]Homol.!O:S,2,0)</f>
        <v>Agua</v>
      </c>
      <c r="B2115" s="4" t="str">
        <f>+VLOOKUP(E2115&amp;H2115&amp;I2115&amp;J2115,[1]Homol.!O:S,3,0)</f>
        <v>Plain water</v>
      </c>
      <c r="C2115" s="4" t="s">
        <v>62</v>
      </c>
      <c r="D2115" s="4" t="s">
        <v>3</v>
      </c>
      <c r="E2115" s="4" t="s">
        <v>21</v>
      </c>
      <c r="F2115" s="4" t="str">
        <f t="shared" ref="F2115:F2178" si="33">_xlfn.CONCAT(I2115," ",J2115)</f>
        <v>Formatos Medianos 1650 cc</v>
      </c>
      <c r="G2115" s="4" t="s">
        <v>63</v>
      </c>
      <c r="H2115" s="4" t="s">
        <v>22</v>
      </c>
      <c r="I2115" s="4" t="s">
        <v>6</v>
      </c>
      <c r="J2115" s="4" t="s">
        <v>28</v>
      </c>
      <c r="P2115" s="4">
        <v>77.616</v>
      </c>
      <c r="Q2115" s="4">
        <v>22.175999999999998</v>
      </c>
    </row>
    <row r="2116" spans="1:28" ht="14.25" x14ac:dyDescent="0.2">
      <c r="A2116" s="4" t="str">
        <f>+VLOOKUP(E2116&amp;H2116&amp;I2116&amp;J2116,[1]Homol.!O:S,2,0)</f>
        <v>Agua</v>
      </c>
      <c r="B2116" s="4" t="str">
        <f>+VLOOKUP(E2116&amp;H2116&amp;I2116&amp;J2116,[1]Homol.!O:S,3,0)</f>
        <v>Plain water</v>
      </c>
      <c r="C2116" s="4" t="s">
        <v>62</v>
      </c>
      <c r="D2116" s="4" t="s">
        <v>3</v>
      </c>
      <c r="E2116" s="4" t="s">
        <v>29</v>
      </c>
      <c r="F2116" s="4" t="str">
        <f t="shared" si="33"/>
        <v>Formatos Chicos Pet 500 cc</v>
      </c>
      <c r="G2116" s="4" t="s">
        <v>63</v>
      </c>
      <c r="H2116" s="4" t="s">
        <v>22</v>
      </c>
      <c r="I2116" s="4" t="s">
        <v>13</v>
      </c>
      <c r="J2116" s="4" t="s">
        <v>14</v>
      </c>
      <c r="P2116" s="4">
        <v>46.32</v>
      </c>
      <c r="Q2116" s="4">
        <v>2.4</v>
      </c>
    </row>
    <row r="2117" spans="1:28" ht="14.25" x14ac:dyDescent="0.2">
      <c r="A2117" s="4" t="str">
        <f>+VLOOKUP(E2117&amp;H2117&amp;I2117&amp;J2117,[1]Homol.!O:S,2,0)</f>
        <v>Agua</v>
      </c>
      <c r="B2117" s="4" t="str">
        <f>+VLOOKUP(E2117&amp;H2117&amp;I2117&amp;J2117,[1]Homol.!O:S,3,0)</f>
        <v>Plain water</v>
      </c>
      <c r="C2117" s="4" t="s">
        <v>62</v>
      </c>
      <c r="D2117" s="4" t="s">
        <v>3</v>
      </c>
      <c r="E2117" s="4" t="s">
        <v>29</v>
      </c>
      <c r="F2117" s="4" t="str">
        <f t="shared" si="33"/>
        <v>Formatos Chicos Pet 750 cc</v>
      </c>
      <c r="G2117" s="4" t="s">
        <v>63</v>
      </c>
      <c r="H2117" s="4" t="s">
        <v>22</v>
      </c>
      <c r="I2117" s="4" t="s">
        <v>13</v>
      </c>
      <c r="J2117" s="4" t="s">
        <v>30</v>
      </c>
      <c r="P2117" s="4">
        <v>36.72</v>
      </c>
      <c r="Q2117" s="4">
        <v>27.54</v>
      </c>
    </row>
    <row r="2118" spans="1:28" ht="14.25" x14ac:dyDescent="0.2">
      <c r="A2118" s="4" t="str">
        <f>+VLOOKUP(E2118&amp;H2118&amp;I2118&amp;J2118,[1]Homol.!O:S,2,0)</f>
        <v>Agua</v>
      </c>
      <c r="B2118" s="4" t="str">
        <f>+VLOOKUP(E2118&amp;H2118&amp;I2118&amp;J2118,[1]Homol.!O:S,3,0)</f>
        <v>Plain water</v>
      </c>
      <c r="C2118" s="4" t="s">
        <v>62</v>
      </c>
      <c r="D2118" s="4" t="s">
        <v>3</v>
      </c>
      <c r="E2118" s="4" t="s">
        <v>29</v>
      </c>
      <c r="F2118" s="4" t="str">
        <f t="shared" si="33"/>
        <v>FORMATOS CHICOS PET PREMIUM 500 cc Pet Premium</v>
      </c>
      <c r="G2118" s="4" t="s">
        <v>63</v>
      </c>
      <c r="H2118" s="4" t="s">
        <v>22</v>
      </c>
      <c r="I2118" s="4" t="s">
        <v>31</v>
      </c>
      <c r="J2118" s="4" t="s">
        <v>32</v>
      </c>
      <c r="P2118" s="4">
        <v>5.22</v>
      </c>
    </row>
    <row r="2119" spans="1:28" ht="14.25" x14ac:dyDescent="0.2">
      <c r="A2119" s="4" t="str">
        <f>+VLOOKUP(E2119&amp;H2119&amp;I2119&amp;J2119,[1]Homol.!O:S,2,0)</f>
        <v>Agua</v>
      </c>
      <c r="B2119" s="4" t="str">
        <f>+VLOOKUP(E2119&amp;H2119&amp;I2119&amp;J2119,[1]Homol.!O:S,3,0)</f>
        <v>Plain water</v>
      </c>
      <c r="C2119" s="4" t="s">
        <v>62</v>
      </c>
      <c r="D2119" s="4" t="s">
        <v>3</v>
      </c>
      <c r="E2119" s="4" t="s">
        <v>29</v>
      </c>
      <c r="F2119" s="4" t="str">
        <f t="shared" si="33"/>
        <v>Formatos Grandes 2000 cc</v>
      </c>
      <c r="G2119" s="4" t="s">
        <v>63</v>
      </c>
      <c r="H2119" s="4" t="s">
        <v>22</v>
      </c>
      <c r="I2119" s="4" t="s">
        <v>15</v>
      </c>
      <c r="J2119" s="4" t="s">
        <v>33</v>
      </c>
      <c r="P2119" s="4">
        <v>137.28</v>
      </c>
      <c r="Q2119" s="4">
        <v>21.12</v>
      </c>
    </row>
    <row r="2120" spans="1:28" ht="14.25" x14ac:dyDescent="0.2">
      <c r="A2120" s="4" t="str">
        <f>+VLOOKUP(E2120&amp;H2120&amp;I2120&amp;J2120,[1]Homol.!O:S,2,0)</f>
        <v>Agua</v>
      </c>
      <c r="B2120" s="4" t="str">
        <f>+VLOOKUP(E2120&amp;H2120&amp;I2120&amp;J2120,[1]Homol.!O:S,3,0)</f>
        <v>Plain water</v>
      </c>
      <c r="C2120" s="4" t="s">
        <v>62</v>
      </c>
      <c r="D2120" s="4" t="s">
        <v>3</v>
      </c>
      <c r="E2120" s="4" t="s">
        <v>29</v>
      </c>
      <c r="F2120" s="4" t="str">
        <f t="shared" si="33"/>
        <v>Formatos Medianos 1500 cc</v>
      </c>
      <c r="G2120" s="4" t="s">
        <v>63</v>
      </c>
      <c r="H2120" s="4" t="s">
        <v>22</v>
      </c>
      <c r="I2120" s="4" t="s">
        <v>6</v>
      </c>
      <c r="J2120" s="4" t="s">
        <v>7</v>
      </c>
      <c r="P2120" s="4">
        <v>85.68</v>
      </c>
      <c r="Q2120" s="4">
        <v>10.08</v>
      </c>
    </row>
    <row r="2121" spans="1:28" ht="14.25" x14ac:dyDescent="0.2">
      <c r="A2121" s="4" t="str">
        <f>+VLOOKUP(E2121&amp;H2121&amp;I2121&amp;J2121,[1]Homol.!O:S,2,0)</f>
        <v>Agua</v>
      </c>
      <c r="B2121" s="4" t="str">
        <f>+VLOOKUP(E2121&amp;H2121&amp;I2121&amp;J2121,[1]Homol.!O:S,3,0)</f>
        <v>Plain water</v>
      </c>
      <c r="C2121" s="4" t="s">
        <v>62</v>
      </c>
      <c r="D2121" s="4" t="s">
        <v>3</v>
      </c>
      <c r="E2121" s="4" t="s">
        <v>29</v>
      </c>
      <c r="F2121" s="4" t="str">
        <f t="shared" si="33"/>
        <v>Formatos Chicos Pet 500 cc</v>
      </c>
      <c r="G2121" s="4" t="s">
        <v>63</v>
      </c>
      <c r="H2121" s="4" t="s">
        <v>34</v>
      </c>
      <c r="I2121" s="4" t="s">
        <v>13</v>
      </c>
      <c r="J2121" s="4" t="s">
        <v>14</v>
      </c>
      <c r="P2121" s="4">
        <v>23.76</v>
      </c>
      <c r="Q2121" s="4">
        <v>8.52</v>
      </c>
    </row>
    <row r="2122" spans="1:28" ht="14.25" x14ac:dyDescent="0.2">
      <c r="A2122" s="4" t="str">
        <f>+VLOOKUP(E2122&amp;H2122&amp;I2122&amp;J2122,[1]Homol.!O:S,2,0)</f>
        <v>Agua</v>
      </c>
      <c r="B2122" s="4" t="str">
        <f>+VLOOKUP(E2122&amp;H2122&amp;I2122&amp;J2122,[1]Homol.!O:S,3,0)</f>
        <v>Plain water</v>
      </c>
      <c r="C2122" s="4" t="s">
        <v>62</v>
      </c>
      <c r="D2122" s="4" t="s">
        <v>3</v>
      </c>
      <c r="E2122" s="4" t="s">
        <v>29</v>
      </c>
      <c r="F2122" s="4" t="str">
        <f t="shared" si="33"/>
        <v>FORMATOS CHICOS PET PREMIUM 500 cc Pet Premium</v>
      </c>
      <c r="G2122" s="4" t="s">
        <v>63</v>
      </c>
      <c r="H2122" s="4" t="s">
        <v>34</v>
      </c>
      <c r="I2122" s="4" t="s">
        <v>31</v>
      </c>
      <c r="J2122" s="4" t="s">
        <v>32</v>
      </c>
      <c r="P2122" s="4">
        <v>3.9</v>
      </c>
      <c r="Q2122" s="4">
        <v>1.62</v>
      </c>
    </row>
    <row r="2123" spans="1:28" ht="14.25" x14ac:dyDescent="0.2">
      <c r="A2123" s="4" t="str">
        <f>+VLOOKUP(E2123&amp;H2123&amp;I2123&amp;J2123,[1]Homol.!O:S,2,0)</f>
        <v>Agua</v>
      </c>
      <c r="B2123" s="4" t="str">
        <f>+VLOOKUP(E2123&amp;H2123&amp;I2123&amp;J2123,[1]Homol.!O:S,3,0)</f>
        <v>Plain water</v>
      </c>
      <c r="C2123" s="4" t="s">
        <v>62</v>
      </c>
      <c r="D2123" s="4" t="s">
        <v>3</v>
      </c>
      <c r="E2123" s="4" t="s">
        <v>29</v>
      </c>
      <c r="F2123" s="4" t="str">
        <f t="shared" si="33"/>
        <v>Formatos Medianos 1500 cc</v>
      </c>
      <c r="G2123" s="4" t="s">
        <v>63</v>
      </c>
      <c r="H2123" s="4" t="s">
        <v>34</v>
      </c>
      <c r="I2123" s="4" t="s">
        <v>6</v>
      </c>
      <c r="J2123" s="4" t="s">
        <v>7</v>
      </c>
      <c r="P2123" s="4">
        <v>9.9</v>
      </c>
    </row>
    <row r="2124" spans="1:28" ht="14.25" x14ac:dyDescent="0.2">
      <c r="A2124" s="4" t="str">
        <f>+VLOOKUP(E2124&amp;H2124&amp;I2124&amp;J2124,[1]Homol.!O:S,2,0)</f>
        <v>Agua</v>
      </c>
      <c r="B2124" s="4" t="str">
        <f>+VLOOKUP(E2124&amp;H2124&amp;I2124&amp;J2124,[1]Homol.!O:S,3,0)</f>
        <v>Flavored water</v>
      </c>
      <c r="C2124" s="4" t="s">
        <v>62</v>
      </c>
      <c r="D2124" s="4" t="s">
        <v>3</v>
      </c>
      <c r="E2124" s="4" t="s">
        <v>4</v>
      </c>
      <c r="F2124" s="4" t="str">
        <f t="shared" si="33"/>
        <v>Formatos Medianos 1500 cc</v>
      </c>
      <c r="G2124" s="4" t="s">
        <v>63</v>
      </c>
      <c r="H2124" s="4" t="s">
        <v>5</v>
      </c>
      <c r="I2124" s="4" t="s">
        <v>6</v>
      </c>
      <c r="J2124" s="4" t="s">
        <v>7</v>
      </c>
      <c r="T2124" s="4">
        <v>322.55999999999995</v>
      </c>
      <c r="U2124" s="4">
        <v>594.72</v>
      </c>
      <c r="V2124" s="4">
        <v>836.64</v>
      </c>
      <c r="W2124" s="4">
        <v>695.52</v>
      </c>
      <c r="X2124" s="4">
        <v>483.83999999999992</v>
      </c>
      <c r="Y2124" s="4">
        <v>453.6</v>
      </c>
      <c r="Z2124" s="4">
        <v>221.76</v>
      </c>
      <c r="AB2124" s="4">
        <v>10.08</v>
      </c>
    </row>
    <row r="2125" spans="1:28" ht="14.25" x14ac:dyDescent="0.2">
      <c r="A2125" s="4" t="str">
        <f>+VLOOKUP(E2125&amp;H2125&amp;I2125&amp;J2125,[1]Homol.!O:S,2,0)</f>
        <v>Agua</v>
      </c>
      <c r="B2125" s="4" t="str">
        <f>+VLOOKUP(E2125&amp;H2125&amp;I2125&amp;J2125,[1]Homol.!O:S,3,0)</f>
        <v>Flavored water</v>
      </c>
      <c r="C2125" s="4" t="s">
        <v>62</v>
      </c>
      <c r="D2125" s="4" t="s">
        <v>3</v>
      </c>
      <c r="E2125" s="4" t="s">
        <v>4</v>
      </c>
      <c r="F2125" s="4" t="str">
        <f t="shared" si="33"/>
        <v>Formatos Medianos 1500 cc</v>
      </c>
      <c r="G2125" s="4" t="s">
        <v>63</v>
      </c>
      <c r="H2125" s="4" t="s">
        <v>8</v>
      </c>
      <c r="I2125" s="4" t="s">
        <v>6</v>
      </c>
      <c r="J2125" s="4" t="s">
        <v>7</v>
      </c>
      <c r="T2125" s="4">
        <v>262.08</v>
      </c>
      <c r="U2125" s="4">
        <v>493.92</v>
      </c>
      <c r="V2125" s="4">
        <v>272.15999999999997</v>
      </c>
      <c r="W2125" s="4">
        <v>342.72</v>
      </c>
      <c r="X2125" s="4">
        <v>504.00000000000006</v>
      </c>
      <c r="Y2125" s="4">
        <v>70.56</v>
      </c>
      <c r="Z2125" s="4">
        <v>131.04</v>
      </c>
    </row>
    <row r="2126" spans="1:28" ht="14.25" x14ac:dyDescent="0.2">
      <c r="A2126" s="4" t="str">
        <f>+VLOOKUP(E2126&amp;H2126&amp;I2126&amp;J2126,[1]Homol.!O:S,2,0)</f>
        <v>Agua</v>
      </c>
      <c r="B2126" s="4" t="str">
        <f>+VLOOKUP(E2126&amp;H2126&amp;I2126&amp;J2126,[1]Homol.!O:S,3,0)</f>
        <v>Flavored water</v>
      </c>
      <c r="C2126" s="4" t="s">
        <v>62</v>
      </c>
      <c r="D2126" s="4" t="s">
        <v>3</v>
      </c>
      <c r="E2126" s="4" t="s">
        <v>4</v>
      </c>
      <c r="F2126" s="4" t="str">
        <f t="shared" si="33"/>
        <v>Formatos Medianos 1500 cc</v>
      </c>
      <c r="G2126" s="4" t="s">
        <v>63</v>
      </c>
      <c r="H2126" s="4" t="s">
        <v>9</v>
      </c>
      <c r="I2126" s="4" t="s">
        <v>6</v>
      </c>
      <c r="J2126" s="4" t="s">
        <v>7</v>
      </c>
      <c r="T2126" s="4">
        <v>876.96</v>
      </c>
      <c r="U2126" s="4">
        <v>665.28</v>
      </c>
      <c r="V2126" s="4">
        <v>1078.56</v>
      </c>
      <c r="W2126" s="4">
        <v>756</v>
      </c>
      <c r="X2126" s="4">
        <v>504</v>
      </c>
      <c r="Y2126" s="4">
        <v>483.84000000000003</v>
      </c>
      <c r="Z2126" s="4">
        <v>90.72</v>
      </c>
    </row>
    <row r="2127" spans="1:28" ht="14.25" x14ac:dyDescent="0.2">
      <c r="A2127" s="4" t="str">
        <f>+VLOOKUP(E2127&amp;H2127&amp;I2127&amp;J2127,[1]Homol.!O:S,2,0)</f>
        <v>Agua</v>
      </c>
      <c r="B2127" s="4" t="str">
        <f>+VLOOKUP(E2127&amp;H2127&amp;I2127&amp;J2127,[1]Homol.!O:S,3,0)</f>
        <v>Flavored water</v>
      </c>
      <c r="C2127" s="4" t="s">
        <v>62</v>
      </c>
      <c r="D2127" s="4" t="s">
        <v>3</v>
      </c>
      <c r="E2127" s="4" t="s">
        <v>4</v>
      </c>
      <c r="F2127" s="4" t="str">
        <f t="shared" si="33"/>
        <v>Formatos Medianos 1500 cc</v>
      </c>
      <c r="G2127" s="4" t="s">
        <v>63</v>
      </c>
      <c r="H2127" s="4" t="s">
        <v>10</v>
      </c>
      <c r="I2127" s="4" t="s">
        <v>6</v>
      </c>
      <c r="J2127" s="4" t="s">
        <v>7</v>
      </c>
      <c r="T2127" s="4">
        <v>584.64</v>
      </c>
      <c r="U2127" s="4">
        <v>766.07999999999993</v>
      </c>
      <c r="V2127" s="4">
        <v>252</v>
      </c>
      <c r="W2127" s="4">
        <v>776.16</v>
      </c>
      <c r="X2127" s="4">
        <v>937.8900000000001</v>
      </c>
      <c r="Y2127" s="4">
        <v>382.86</v>
      </c>
      <c r="Z2127" s="4">
        <v>80.64</v>
      </c>
    </row>
    <row r="2128" spans="1:28" ht="14.25" x14ac:dyDescent="0.2">
      <c r="A2128" s="4" t="str">
        <f>+VLOOKUP(E2128&amp;H2128&amp;I2128&amp;J2128,[1]Homol.!O:S,2,0)</f>
        <v>Agua</v>
      </c>
      <c r="B2128" s="4" t="str">
        <f>+VLOOKUP(E2128&amp;H2128&amp;I2128&amp;J2128,[1]Homol.!O:S,3,0)</f>
        <v>Flavored water</v>
      </c>
      <c r="C2128" s="4" t="s">
        <v>62</v>
      </c>
      <c r="D2128" s="4" t="s">
        <v>3</v>
      </c>
      <c r="E2128" s="4" t="s">
        <v>36</v>
      </c>
      <c r="F2128" s="4" t="str">
        <f t="shared" si="33"/>
        <v>Formatos Chicos Pet 500 cc</v>
      </c>
      <c r="G2128" s="4" t="s">
        <v>63</v>
      </c>
      <c r="H2128" s="4" t="s">
        <v>37</v>
      </c>
      <c r="I2128" s="4" t="s">
        <v>13</v>
      </c>
      <c r="J2128" s="4" t="s">
        <v>14</v>
      </c>
      <c r="U2128" s="4">
        <v>0.12</v>
      </c>
    </row>
    <row r="2129" spans="1:28" ht="14.25" x14ac:dyDescent="0.2">
      <c r="A2129" s="4" t="str">
        <f>+VLOOKUP(E2129&amp;H2129&amp;I2129&amp;J2129,[1]Homol.!O:S,2,0)</f>
        <v>Agua</v>
      </c>
      <c r="B2129" s="4" t="str">
        <f>+VLOOKUP(E2129&amp;H2129&amp;I2129&amp;J2129,[1]Homol.!O:S,3,0)</f>
        <v>Flavored water</v>
      </c>
      <c r="C2129" s="4" t="s">
        <v>62</v>
      </c>
      <c r="D2129" s="4" t="s">
        <v>3</v>
      </c>
      <c r="E2129" s="4" t="s">
        <v>36</v>
      </c>
      <c r="F2129" s="4" t="str">
        <f t="shared" si="33"/>
        <v>Formatos Grandes 2250 cc</v>
      </c>
      <c r="G2129" s="4" t="s">
        <v>63</v>
      </c>
      <c r="H2129" s="4" t="s">
        <v>37</v>
      </c>
      <c r="I2129" s="4" t="s">
        <v>15</v>
      </c>
      <c r="J2129" s="4" t="s">
        <v>16</v>
      </c>
      <c r="T2129" s="4">
        <v>0.13500000000000001</v>
      </c>
      <c r="U2129" s="4">
        <v>0.27</v>
      </c>
    </row>
    <row r="2130" spans="1:28" ht="14.25" x14ac:dyDescent="0.2">
      <c r="A2130" s="4" t="str">
        <f>+VLOOKUP(E2130&amp;H2130&amp;I2130&amp;J2130,[1]Homol.!O:S,2,0)</f>
        <v>Agua</v>
      </c>
      <c r="B2130" s="4" t="str">
        <f>+VLOOKUP(E2130&amp;H2130&amp;I2130&amp;J2130,[1]Homol.!O:S,3,0)</f>
        <v>Flavored water</v>
      </c>
      <c r="C2130" s="4" t="s">
        <v>62</v>
      </c>
      <c r="D2130" s="4" t="s">
        <v>3</v>
      </c>
      <c r="E2130" s="4" t="s">
        <v>36</v>
      </c>
      <c r="F2130" s="4" t="str">
        <f t="shared" si="33"/>
        <v>Formatos Medianos 1500 cc</v>
      </c>
      <c r="G2130" s="4" t="s">
        <v>63</v>
      </c>
      <c r="H2130" s="4" t="s">
        <v>37</v>
      </c>
      <c r="I2130" s="4" t="s">
        <v>6</v>
      </c>
      <c r="J2130" s="4" t="s">
        <v>7</v>
      </c>
      <c r="T2130" s="4">
        <v>0.09</v>
      </c>
      <c r="U2130" s="4">
        <v>10.26</v>
      </c>
    </row>
    <row r="2131" spans="1:28" ht="14.25" x14ac:dyDescent="0.2">
      <c r="A2131" s="4" t="str">
        <f>+VLOOKUP(E2131&amp;H2131&amp;I2131&amp;J2131,[1]Homol.!O:S,2,0)</f>
        <v>Agua</v>
      </c>
      <c r="B2131" s="4" t="str">
        <f>+VLOOKUP(E2131&amp;H2131&amp;I2131&amp;J2131,[1]Homol.!O:S,3,0)</f>
        <v>Flavored water</v>
      </c>
      <c r="C2131" s="4" t="s">
        <v>62</v>
      </c>
      <c r="D2131" s="4" t="s">
        <v>3</v>
      </c>
      <c r="E2131" s="4" t="s">
        <v>36</v>
      </c>
      <c r="F2131" s="4" t="str">
        <f t="shared" si="33"/>
        <v>Formatos Chicos Pet 500 cc</v>
      </c>
      <c r="G2131" s="4" t="s">
        <v>63</v>
      </c>
      <c r="H2131" s="4" t="s">
        <v>38</v>
      </c>
      <c r="I2131" s="4" t="s">
        <v>13</v>
      </c>
      <c r="J2131" s="4" t="s">
        <v>14</v>
      </c>
      <c r="T2131" s="4">
        <v>0.06</v>
      </c>
      <c r="U2131" s="4">
        <v>0.12</v>
      </c>
    </row>
    <row r="2132" spans="1:28" ht="14.25" x14ac:dyDescent="0.2">
      <c r="A2132" s="4" t="str">
        <f>+VLOOKUP(E2132&amp;H2132&amp;I2132&amp;J2132,[1]Homol.!O:S,2,0)</f>
        <v>Agua</v>
      </c>
      <c r="B2132" s="4" t="str">
        <f>+VLOOKUP(E2132&amp;H2132&amp;I2132&amp;J2132,[1]Homol.!O:S,3,0)</f>
        <v>Flavored water</v>
      </c>
      <c r="C2132" s="4" t="s">
        <v>62</v>
      </c>
      <c r="D2132" s="4" t="s">
        <v>3</v>
      </c>
      <c r="E2132" s="4" t="s">
        <v>36</v>
      </c>
      <c r="F2132" s="4" t="str">
        <f t="shared" si="33"/>
        <v>Formatos Grandes 2250 cc</v>
      </c>
      <c r="G2132" s="4" t="s">
        <v>63</v>
      </c>
      <c r="H2132" s="4" t="s">
        <v>38</v>
      </c>
      <c r="I2132" s="4" t="s">
        <v>15</v>
      </c>
      <c r="J2132" s="4" t="s">
        <v>16</v>
      </c>
      <c r="T2132" s="4">
        <v>0.13500000000000001</v>
      </c>
    </row>
    <row r="2133" spans="1:28" ht="14.25" x14ac:dyDescent="0.2">
      <c r="A2133" s="4" t="str">
        <f>+VLOOKUP(E2133&amp;H2133&amp;I2133&amp;J2133,[1]Homol.!O:S,2,0)</f>
        <v>Agua</v>
      </c>
      <c r="B2133" s="4" t="str">
        <f>+VLOOKUP(E2133&amp;H2133&amp;I2133&amp;J2133,[1]Homol.!O:S,3,0)</f>
        <v>Flavored water</v>
      </c>
      <c r="C2133" s="4" t="s">
        <v>62</v>
      </c>
      <c r="D2133" s="4" t="s">
        <v>3</v>
      </c>
      <c r="E2133" s="4" t="s">
        <v>12</v>
      </c>
      <c r="F2133" s="4" t="str">
        <f t="shared" si="33"/>
        <v>Formatos Chicos Pet 500 cc</v>
      </c>
      <c r="G2133" s="4" t="s">
        <v>63</v>
      </c>
      <c r="H2133" s="4" t="s">
        <v>40</v>
      </c>
      <c r="I2133" s="4" t="s">
        <v>13</v>
      </c>
      <c r="J2133" s="4" t="s">
        <v>14</v>
      </c>
      <c r="V2133" s="4">
        <v>38.4</v>
      </c>
      <c r="Y2133" s="4">
        <v>6</v>
      </c>
    </row>
    <row r="2134" spans="1:28" ht="14.25" x14ac:dyDescent="0.2">
      <c r="A2134" s="4" t="str">
        <f>+VLOOKUP(E2134&amp;H2134&amp;I2134&amp;J2134,[1]Homol.!O:S,2,0)</f>
        <v>Agua</v>
      </c>
      <c r="B2134" s="4" t="str">
        <f>+VLOOKUP(E2134&amp;H2134&amp;I2134&amp;J2134,[1]Homol.!O:S,3,0)</f>
        <v>Flavored water</v>
      </c>
      <c r="C2134" s="4" t="s">
        <v>62</v>
      </c>
      <c r="D2134" s="4" t="s">
        <v>3</v>
      </c>
      <c r="E2134" s="4" t="s">
        <v>12</v>
      </c>
      <c r="F2134" s="4" t="str">
        <f t="shared" si="33"/>
        <v>Formatos Grandes 2250 cc</v>
      </c>
      <c r="G2134" s="4" t="s">
        <v>63</v>
      </c>
      <c r="H2134" s="4" t="s">
        <v>40</v>
      </c>
      <c r="I2134" s="4" t="s">
        <v>15</v>
      </c>
      <c r="J2134" s="4" t="s">
        <v>16</v>
      </c>
      <c r="V2134" s="4">
        <v>21.6</v>
      </c>
    </row>
    <row r="2135" spans="1:28" ht="14.25" x14ac:dyDescent="0.2">
      <c r="A2135" s="4" t="str">
        <f>+VLOOKUP(E2135&amp;H2135&amp;I2135&amp;J2135,[1]Homol.!O:S,2,0)</f>
        <v>Agua</v>
      </c>
      <c r="B2135" s="4" t="str">
        <f>+VLOOKUP(E2135&amp;H2135&amp;I2135&amp;J2135,[1]Homol.!O:S,3,0)</f>
        <v>Flavored water</v>
      </c>
      <c r="C2135" s="4" t="s">
        <v>62</v>
      </c>
      <c r="D2135" s="4" t="s">
        <v>3</v>
      </c>
      <c r="E2135" s="4" t="s">
        <v>12</v>
      </c>
      <c r="F2135" s="4" t="str">
        <f t="shared" si="33"/>
        <v>Formatos Medianos 1500 cc</v>
      </c>
      <c r="G2135" s="4" t="s">
        <v>63</v>
      </c>
      <c r="H2135" s="4" t="s">
        <v>40</v>
      </c>
      <c r="I2135" s="4" t="s">
        <v>6</v>
      </c>
      <c r="J2135" s="4" t="s">
        <v>7</v>
      </c>
      <c r="V2135" s="4">
        <v>20.16</v>
      </c>
      <c r="W2135" s="4">
        <v>22.68</v>
      </c>
      <c r="Y2135" s="4">
        <v>7.92</v>
      </c>
    </row>
    <row r="2136" spans="1:28" ht="14.25" x14ac:dyDescent="0.2">
      <c r="A2136" s="4" t="str">
        <f>+VLOOKUP(E2136&amp;H2136&amp;I2136&amp;J2136,[1]Homol.!O:S,2,0)</f>
        <v>Agua</v>
      </c>
      <c r="B2136" s="4" t="str">
        <f>+VLOOKUP(E2136&amp;H2136&amp;I2136&amp;J2136,[1]Homol.!O:S,3,0)</f>
        <v>Flavored water</v>
      </c>
      <c r="C2136" s="4" t="s">
        <v>62</v>
      </c>
      <c r="D2136" s="4" t="s">
        <v>3</v>
      </c>
      <c r="E2136" s="4" t="s">
        <v>12</v>
      </c>
      <c r="F2136" s="4" t="str">
        <f t="shared" si="33"/>
        <v>Formato Fun 300 cc</v>
      </c>
      <c r="G2136" s="4" t="s">
        <v>63</v>
      </c>
      <c r="H2136" s="4" t="s">
        <v>5</v>
      </c>
      <c r="I2136" s="4" t="s">
        <v>25</v>
      </c>
      <c r="J2136" s="4" t="s">
        <v>26</v>
      </c>
      <c r="T2136" s="4">
        <v>0.18</v>
      </c>
      <c r="U2136" s="4">
        <v>11.267999999999999</v>
      </c>
      <c r="X2136" s="4">
        <v>0.72</v>
      </c>
      <c r="Y2136" s="4">
        <v>4.4279999999999999</v>
      </c>
    </row>
    <row r="2137" spans="1:28" ht="14.25" x14ac:dyDescent="0.2">
      <c r="A2137" s="4" t="str">
        <f>+VLOOKUP(E2137&amp;H2137&amp;I2137&amp;J2137,[1]Homol.!O:S,2,0)</f>
        <v>Agua</v>
      </c>
      <c r="B2137" s="4" t="str">
        <f>+VLOOKUP(E2137&amp;H2137&amp;I2137&amp;J2137,[1]Homol.!O:S,3,0)</f>
        <v>Flavored water</v>
      </c>
      <c r="C2137" s="4" t="s">
        <v>62</v>
      </c>
      <c r="D2137" s="4" t="s">
        <v>3</v>
      </c>
      <c r="E2137" s="4" t="s">
        <v>12</v>
      </c>
      <c r="F2137" s="4" t="str">
        <f t="shared" si="33"/>
        <v>Formatos Chicos Pet 500 cc</v>
      </c>
      <c r="G2137" s="4" t="s">
        <v>63</v>
      </c>
      <c r="H2137" s="4" t="s">
        <v>5</v>
      </c>
      <c r="I2137" s="4" t="s">
        <v>13</v>
      </c>
      <c r="J2137" s="4" t="s">
        <v>14</v>
      </c>
      <c r="T2137" s="4">
        <v>3</v>
      </c>
      <c r="U2137" s="4">
        <v>5.0999999999999996</v>
      </c>
      <c r="V2137" s="4">
        <v>25.2</v>
      </c>
      <c r="W2137" s="4">
        <v>19.2</v>
      </c>
      <c r="X2137" s="4">
        <v>3</v>
      </c>
      <c r="Y2137" s="4">
        <v>18.600000000000001</v>
      </c>
      <c r="Z2137" s="4">
        <v>4.4399999999999995</v>
      </c>
      <c r="AA2137" s="4">
        <v>11.1</v>
      </c>
      <c r="AB2137" s="4">
        <v>15.599999999999998</v>
      </c>
    </row>
    <row r="2138" spans="1:28" ht="14.25" x14ac:dyDescent="0.2">
      <c r="A2138" s="4" t="str">
        <f>+VLOOKUP(E2138&amp;H2138&amp;I2138&amp;J2138,[1]Homol.!O:S,2,0)</f>
        <v>Agua</v>
      </c>
      <c r="B2138" s="4" t="str">
        <f>+VLOOKUP(E2138&amp;H2138&amp;I2138&amp;J2138,[1]Homol.!O:S,3,0)</f>
        <v>Flavored water</v>
      </c>
      <c r="C2138" s="4" t="s">
        <v>62</v>
      </c>
      <c r="D2138" s="4" t="s">
        <v>3</v>
      </c>
      <c r="E2138" s="4" t="s">
        <v>12</v>
      </c>
      <c r="F2138" s="4" t="str">
        <f t="shared" si="33"/>
        <v>Formatos Grandes 2250 cc</v>
      </c>
      <c r="G2138" s="4" t="s">
        <v>63</v>
      </c>
      <c r="H2138" s="4" t="s">
        <v>5</v>
      </c>
      <c r="I2138" s="4" t="s">
        <v>15</v>
      </c>
      <c r="J2138" s="4" t="s">
        <v>16</v>
      </c>
      <c r="U2138" s="4">
        <v>13.77</v>
      </c>
      <c r="Y2138" s="4">
        <v>13.5</v>
      </c>
      <c r="Z2138" s="4">
        <v>5.4</v>
      </c>
      <c r="AA2138" s="4">
        <v>10.8</v>
      </c>
    </row>
    <row r="2139" spans="1:28" ht="14.25" x14ac:dyDescent="0.2">
      <c r="A2139" s="4" t="str">
        <f>+VLOOKUP(E2139&amp;H2139&amp;I2139&amp;J2139,[1]Homol.!O:S,2,0)</f>
        <v>Agua</v>
      </c>
      <c r="B2139" s="4" t="str">
        <f>+VLOOKUP(E2139&amp;H2139&amp;I2139&amp;J2139,[1]Homol.!O:S,3,0)</f>
        <v>Flavored water</v>
      </c>
      <c r="C2139" s="4" t="s">
        <v>62</v>
      </c>
      <c r="D2139" s="4" t="s">
        <v>3</v>
      </c>
      <c r="E2139" s="4" t="s">
        <v>12</v>
      </c>
      <c r="F2139" s="4" t="str">
        <f t="shared" si="33"/>
        <v>Formatos Medianos 1000 cc</v>
      </c>
      <c r="G2139" s="4" t="s">
        <v>63</v>
      </c>
      <c r="H2139" s="4" t="s">
        <v>5</v>
      </c>
      <c r="I2139" s="4" t="s">
        <v>6</v>
      </c>
      <c r="J2139" s="4" t="s">
        <v>17</v>
      </c>
      <c r="T2139" s="4">
        <v>0.36</v>
      </c>
      <c r="U2139" s="4">
        <v>3.48</v>
      </c>
    </row>
    <row r="2140" spans="1:28" ht="14.25" x14ac:dyDescent="0.2">
      <c r="A2140" s="4" t="str">
        <f>+VLOOKUP(E2140&amp;H2140&amp;I2140&amp;J2140,[1]Homol.!O:S,2,0)</f>
        <v>Agua</v>
      </c>
      <c r="B2140" s="4" t="str">
        <f>+VLOOKUP(E2140&amp;H2140&amp;I2140&amp;J2140,[1]Homol.!O:S,3,0)</f>
        <v>Flavored water</v>
      </c>
      <c r="C2140" s="4" t="s">
        <v>62</v>
      </c>
      <c r="D2140" s="4" t="s">
        <v>3</v>
      </c>
      <c r="E2140" s="4" t="s">
        <v>12</v>
      </c>
      <c r="F2140" s="4" t="str">
        <f t="shared" si="33"/>
        <v>Formatos Medianos 1500 cc</v>
      </c>
      <c r="G2140" s="4" t="s">
        <v>63</v>
      </c>
      <c r="H2140" s="4" t="s">
        <v>5</v>
      </c>
      <c r="I2140" s="4" t="s">
        <v>6</v>
      </c>
      <c r="J2140" s="4" t="s">
        <v>7</v>
      </c>
      <c r="T2140" s="4">
        <v>12.6</v>
      </c>
      <c r="U2140" s="4">
        <v>30.240000000000002</v>
      </c>
      <c r="V2140" s="4">
        <v>99.72</v>
      </c>
      <c r="W2140" s="4">
        <v>47.88</v>
      </c>
      <c r="X2140" s="4">
        <v>100.8</v>
      </c>
      <c r="Y2140" s="4">
        <v>7.56</v>
      </c>
      <c r="Z2140" s="4">
        <v>5.04</v>
      </c>
      <c r="AA2140" s="4">
        <v>2.52</v>
      </c>
      <c r="AB2140" s="4">
        <v>26.28</v>
      </c>
    </row>
    <row r="2141" spans="1:28" ht="14.25" x14ac:dyDescent="0.2">
      <c r="A2141" s="4" t="str">
        <f>+VLOOKUP(E2141&amp;H2141&amp;I2141&amp;J2141,[1]Homol.!O:S,2,0)</f>
        <v>Agua</v>
      </c>
      <c r="B2141" s="4" t="str">
        <f>+VLOOKUP(E2141&amp;H2141&amp;I2141&amp;J2141,[1]Homol.!O:S,3,0)</f>
        <v>Flavored water</v>
      </c>
      <c r="C2141" s="4" t="s">
        <v>62</v>
      </c>
      <c r="D2141" s="4" t="s">
        <v>3</v>
      </c>
      <c r="E2141" s="4" t="s">
        <v>12</v>
      </c>
      <c r="F2141" s="4" t="str">
        <f t="shared" si="33"/>
        <v>Formato Fun 300 cc</v>
      </c>
      <c r="G2141" s="4" t="s">
        <v>63</v>
      </c>
      <c r="H2141" s="4" t="s">
        <v>9</v>
      </c>
      <c r="I2141" s="4" t="s">
        <v>25</v>
      </c>
      <c r="J2141" s="4" t="s">
        <v>26</v>
      </c>
      <c r="T2141" s="4">
        <v>0.18</v>
      </c>
      <c r="U2141" s="4">
        <v>11.267999999999999</v>
      </c>
      <c r="X2141" s="4">
        <v>0.72</v>
      </c>
      <c r="Y2141" s="4">
        <v>6.66</v>
      </c>
    </row>
    <row r="2142" spans="1:28" ht="14.25" x14ac:dyDescent="0.2">
      <c r="A2142" s="4" t="str">
        <f>+VLOOKUP(E2142&amp;H2142&amp;I2142&amp;J2142,[1]Homol.!O:S,2,0)</f>
        <v>Agua</v>
      </c>
      <c r="B2142" s="4" t="str">
        <f>+VLOOKUP(E2142&amp;H2142&amp;I2142&amp;J2142,[1]Homol.!O:S,3,0)</f>
        <v>Flavored water</v>
      </c>
      <c r="C2142" s="4" t="s">
        <v>62</v>
      </c>
      <c r="D2142" s="4" t="s">
        <v>3</v>
      </c>
      <c r="E2142" s="4" t="s">
        <v>12</v>
      </c>
      <c r="F2142" s="4" t="str">
        <f t="shared" si="33"/>
        <v>Formatos Chicos Pet 500 cc</v>
      </c>
      <c r="G2142" s="4" t="s">
        <v>63</v>
      </c>
      <c r="H2142" s="4" t="s">
        <v>9</v>
      </c>
      <c r="I2142" s="4" t="s">
        <v>13</v>
      </c>
      <c r="J2142" s="4" t="s">
        <v>14</v>
      </c>
      <c r="T2142" s="4">
        <v>6</v>
      </c>
      <c r="U2142" s="4">
        <v>22.8</v>
      </c>
      <c r="V2142" s="4">
        <v>38.4</v>
      </c>
      <c r="W2142" s="4">
        <v>33.6</v>
      </c>
      <c r="X2142" s="4">
        <v>9</v>
      </c>
      <c r="Y2142" s="4">
        <v>19.2</v>
      </c>
      <c r="Z2142" s="4">
        <v>4.2</v>
      </c>
      <c r="AA2142" s="4">
        <v>6.3</v>
      </c>
      <c r="AB2142" s="4">
        <v>18.600000000000001</v>
      </c>
    </row>
    <row r="2143" spans="1:28" ht="14.25" x14ac:dyDescent="0.2">
      <c r="A2143" s="4" t="str">
        <f>+VLOOKUP(E2143&amp;H2143&amp;I2143&amp;J2143,[1]Homol.!O:S,2,0)</f>
        <v>Agua</v>
      </c>
      <c r="B2143" s="4" t="str">
        <f>+VLOOKUP(E2143&amp;H2143&amp;I2143&amp;J2143,[1]Homol.!O:S,3,0)</f>
        <v>Flavored water</v>
      </c>
      <c r="C2143" s="4" t="s">
        <v>62</v>
      </c>
      <c r="D2143" s="4" t="s">
        <v>3</v>
      </c>
      <c r="E2143" s="4" t="s">
        <v>12</v>
      </c>
      <c r="F2143" s="4" t="str">
        <f t="shared" si="33"/>
        <v>Formatos Grandes 2250 cc</v>
      </c>
      <c r="G2143" s="4" t="s">
        <v>63</v>
      </c>
      <c r="H2143" s="4" t="s">
        <v>9</v>
      </c>
      <c r="I2143" s="4" t="s">
        <v>15</v>
      </c>
      <c r="J2143" s="4" t="s">
        <v>16</v>
      </c>
      <c r="U2143" s="4">
        <v>16.2</v>
      </c>
      <c r="Y2143" s="4">
        <v>13.5</v>
      </c>
      <c r="Z2143" s="4">
        <v>5.4</v>
      </c>
      <c r="AA2143" s="4">
        <v>10.8</v>
      </c>
    </row>
    <row r="2144" spans="1:28" ht="14.25" x14ac:dyDescent="0.2">
      <c r="A2144" s="4" t="str">
        <f>+VLOOKUP(E2144&amp;H2144&amp;I2144&amp;J2144,[1]Homol.!O:S,2,0)</f>
        <v>Agua</v>
      </c>
      <c r="B2144" s="4" t="str">
        <f>+VLOOKUP(E2144&amp;H2144&amp;I2144&amp;J2144,[1]Homol.!O:S,3,0)</f>
        <v>Flavored water</v>
      </c>
      <c r="C2144" s="4" t="s">
        <v>62</v>
      </c>
      <c r="D2144" s="4" t="s">
        <v>3</v>
      </c>
      <c r="E2144" s="4" t="s">
        <v>12</v>
      </c>
      <c r="F2144" s="4" t="str">
        <f t="shared" si="33"/>
        <v>Formatos Medianos 1000 cc</v>
      </c>
      <c r="G2144" s="4" t="s">
        <v>63</v>
      </c>
      <c r="H2144" s="4" t="s">
        <v>9</v>
      </c>
      <c r="I2144" s="4" t="s">
        <v>6</v>
      </c>
      <c r="J2144" s="4" t="s">
        <v>17</v>
      </c>
      <c r="T2144" s="4">
        <v>0.36</v>
      </c>
      <c r="U2144" s="4">
        <v>3.48</v>
      </c>
    </row>
    <row r="2145" spans="1:28" ht="14.25" x14ac:dyDescent="0.2">
      <c r="A2145" s="4" t="str">
        <f>+VLOOKUP(E2145&amp;H2145&amp;I2145&amp;J2145,[1]Homol.!O:S,2,0)</f>
        <v>Agua</v>
      </c>
      <c r="B2145" s="4" t="str">
        <f>+VLOOKUP(E2145&amp;H2145&amp;I2145&amp;J2145,[1]Homol.!O:S,3,0)</f>
        <v>Flavored water</v>
      </c>
      <c r="C2145" s="4" t="s">
        <v>62</v>
      </c>
      <c r="D2145" s="4" t="s">
        <v>3</v>
      </c>
      <c r="E2145" s="4" t="s">
        <v>12</v>
      </c>
      <c r="F2145" s="4" t="str">
        <f t="shared" si="33"/>
        <v>Formatos Medianos 1500 cc</v>
      </c>
      <c r="G2145" s="4" t="s">
        <v>63</v>
      </c>
      <c r="H2145" s="4" t="s">
        <v>9</v>
      </c>
      <c r="I2145" s="4" t="s">
        <v>6</v>
      </c>
      <c r="J2145" s="4" t="s">
        <v>7</v>
      </c>
      <c r="T2145" s="4">
        <v>40.32</v>
      </c>
      <c r="U2145" s="4">
        <v>30.240000000000002</v>
      </c>
      <c r="V2145" s="4">
        <v>20.16</v>
      </c>
      <c r="W2145" s="4">
        <v>90.72</v>
      </c>
      <c r="X2145" s="4">
        <v>100.80000000000001</v>
      </c>
      <c r="Y2145" s="4">
        <v>40.049999999999997</v>
      </c>
      <c r="Z2145" s="4">
        <v>25.200000000000003</v>
      </c>
      <c r="AA2145" s="4">
        <v>32.76</v>
      </c>
      <c r="AB2145" s="4">
        <v>16.2</v>
      </c>
    </row>
    <row r="2146" spans="1:28" ht="14.25" x14ac:dyDescent="0.2">
      <c r="A2146" s="4" t="str">
        <f>+VLOOKUP(E2146&amp;H2146&amp;I2146&amp;J2146,[1]Homol.!O:S,2,0)</f>
        <v>Agua</v>
      </c>
      <c r="B2146" s="4" t="str">
        <f>+VLOOKUP(E2146&amp;H2146&amp;I2146&amp;J2146,[1]Homol.!O:S,3,0)</f>
        <v>Flavored water</v>
      </c>
      <c r="C2146" s="4" t="s">
        <v>62</v>
      </c>
      <c r="D2146" s="4" t="s">
        <v>3</v>
      </c>
      <c r="E2146" s="4" t="s">
        <v>12</v>
      </c>
      <c r="F2146" s="4" t="str">
        <f t="shared" si="33"/>
        <v>Formatos Chicos Pet 500 cc</v>
      </c>
      <c r="G2146" s="4" t="s">
        <v>63</v>
      </c>
      <c r="H2146" s="4" t="s">
        <v>18</v>
      </c>
      <c r="I2146" s="4" t="s">
        <v>13</v>
      </c>
      <c r="J2146" s="4" t="s">
        <v>14</v>
      </c>
      <c r="T2146" s="4">
        <v>20.7</v>
      </c>
      <c r="U2146" s="4">
        <v>5.0999999999999996</v>
      </c>
      <c r="V2146" s="4">
        <v>28.799999999999997</v>
      </c>
      <c r="W2146" s="4">
        <v>14.399999999999999</v>
      </c>
      <c r="Y2146" s="4">
        <v>11.4</v>
      </c>
      <c r="Z2146" s="4">
        <v>3</v>
      </c>
      <c r="AB2146" s="4">
        <v>8.4</v>
      </c>
    </row>
    <row r="2147" spans="1:28" ht="14.25" x14ac:dyDescent="0.2">
      <c r="A2147" s="4" t="str">
        <f>+VLOOKUP(E2147&amp;H2147&amp;I2147&amp;J2147,[1]Homol.!O:S,2,0)</f>
        <v>Agua</v>
      </c>
      <c r="B2147" s="4" t="str">
        <f>+VLOOKUP(E2147&amp;H2147&amp;I2147&amp;J2147,[1]Homol.!O:S,3,0)</f>
        <v>Flavored water</v>
      </c>
      <c r="C2147" s="4" t="s">
        <v>62</v>
      </c>
      <c r="D2147" s="4" t="s">
        <v>3</v>
      </c>
      <c r="E2147" s="4" t="s">
        <v>12</v>
      </c>
      <c r="F2147" s="4" t="str">
        <f t="shared" si="33"/>
        <v>Formatos Medianos 1500 cc</v>
      </c>
      <c r="G2147" s="4" t="s">
        <v>63</v>
      </c>
      <c r="H2147" s="4" t="s">
        <v>18</v>
      </c>
      <c r="I2147" s="4" t="s">
        <v>6</v>
      </c>
      <c r="J2147" s="4" t="s">
        <v>7</v>
      </c>
      <c r="T2147" s="4">
        <v>12.6</v>
      </c>
      <c r="U2147" s="4">
        <v>25.65</v>
      </c>
      <c r="V2147" s="4">
        <v>40.32</v>
      </c>
      <c r="W2147" s="4">
        <v>40.32</v>
      </c>
      <c r="X2147" s="4">
        <v>20.16</v>
      </c>
      <c r="Y2147" s="4">
        <v>26.1</v>
      </c>
      <c r="Z2147" s="4">
        <v>10.08</v>
      </c>
      <c r="AB2147" s="4">
        <v>11.43</v>
      </c>
    </row>
    <row r="2148" spans="1:28" ht="14.25" x14ac:dyDescent="0.2">
      <c r="A2148" s="4" t="str">
        <f>+VLOOKUP(E2148&amp;H2148&amp;I2148&amp;J2148,[1]Homol.!O:S,2,0)</f>
        <v>Agua</v>
      </c>
      <c r="B2148" s="4" t="str">
        <f>+VLOOKUP(E2148&amp;H2148&amp;I2148&amp;J2148,[1]Homol.!O:S,3,0)</f>
        <v>Flavored water</v>
      </c>
      <c r="C2148" s="4" t="s">
        <v>62</v>
      </c>
      <c r="D2148" s="4" t="s">
        <v>3</v>
      </c>
      <c r="E2148" s="4" t="s">
        <v>12</v>
      </c>
      <c r="F2148" s="4" t="str">
        <f t="shared" si="33"/>
        <v>Formato Fun 300 cc</v>
      </c>
      <c r="G2148" s="4" t="s">
        <v>63</v>
      </c>
      <c r="H2148" s="4" t="s">
        <v>10</v>
      </c>
      <c r="I2148" s="4" t="s">
        <v>25</v>
      </c>
      <c r="J2148" s="4" t="s">
        <v>26</v>
      </c>
      <c r="T2148" s="4">
        <v>0.18</v>
      </c>
      <c r="U2148" s="4">
        <v>11.267999999999999</v>
      </c>
      <c r="X2148" s="4">
        <v>1.728</v>
      </c>
      <c r="Y2148" s="4">
        <v>6.66</v>
      </c>
    </row>
    <row r="2149" spans="1:28" ht="14.25" x14ac:dyDescent="0.2">
      <c r="A2149" s="4" t="str">
        <f>+VLOOKUP(E2149&amp;H2149&amp;I2149&amp;J2149,[1]Homol.!O:S,2,0)</f>
        <v>Agua</v>
      </c>
      <c r="B2149" s="4" t="str">
        <f>+VLOOKUP(E2149&amp;H2149&amp;I2149&amp;J2149,[1]Homol.!O:S,3,0)</f>
        <v>Flavored water</v>
      </c>
      <c r="C2149" s="4" t="s">
        <v>62</v>
      </c>
      <c r="D2149" s="4" t="s">
        <v>3</v>
      </c>
      <c r="E2149" s="4" t="s">
        <v>12</v>
      </c>
      <c r="F2149" s="4" t="str">
        <f t="shared" si="33"/>
        <v>Formatos Chicos Pet 500 cc</v>
      </c>
      <c r="G2149" s="4" t="s">
        <v>63</v>
      </c>
      <c r="H2149" s="4" t="s">
        <v>10</v>
      </c>
      <c r="I2149" s="4" t="s">
        <v>13</v>
      </c>
      <c r="J2149" s="4" t="s">
        <v>14</v>
      </c>
      <c r="T2149" s="4">
        <v>25.56</v>
      </c>
      <c r="U2149" s="4">
        <v>34.799999999999997</v>
      </c>
      <c r="V2149" s="4">
        <v>44.4</v>
      </c>
      <c r="W2149" s="4">
        <v>19.2</v>
      </c>
      <c r="X2149" s="4">
        <v>7.2</v>
      </c>
      <c r="Y2149" s="4">
        <v>22.2</v>
      </c>
      <c r="Z2149" s="4">
        <v>5.76</v>
      </c>
      <c r="AA2149" s="4">
        <v>11.7</v>
      </c>
      <c r="AB2149" s="4">
        <v>18.899999999999999</v>
      </c>
    </row>
    <row r="2150" spans="1:28" ht="14.25" x14ac:dyDescent="0.2">
      <c r="A2150" s="4" t="str">
        <f>+VLOOKUP(E2150&amp;H2150&amp;I2150&amp;J2150,[1]Homol.!O:S,2,0)</f>
        <v>Agua</v>
      </c>
      <c r="B2150" s="4" t="str">
        <f>+VLOOKUP(E2150&amp;H2150&amp;I2150&amp;J2150,[1]Homol.!O:S,3,0)</f>
        <v>Flavored water</v>
      </c>
      <c r="C2150" s="4" t="s">
        <v>62</v>
      </c>
      <c r="D2150" s="4" t="s">
        <v>3</v>
      </c>
      <c r="E2150" s="4" t="s">
        <v>12</v>
      </c>
      <c r="F2150" s="4" t="str">
        <f t="shared" si="33"/>
        <v>Formatos Grandes 2000 cc</v>
      </c>
      <c r="G2150" s="4" t="s">
        <v>63</v>
      </c>
      <c r="H2150" s="4" t="s">
        <v>10</v>
      </c>
      <c r="I2150" s="4" t="s">
        <v>15</v>
      </c>
      <c r="J2150" s="4" t="s">
        <v>33</v>
      </c>
      <c r="T2150" s="4">
        <v>2.4</v>
      </c>
      <c r="U2150" s="4">
        <v>28.799999999999997</v>
      </c>
    </row>
    <row r="2151" spans="1:28" ht="14.25" x14ac:dyDescent="0.2">
      <c r="A2151" s="4" t="str">
        <f>+VLOOKUP(E2151&amp;H2151&amp;I2151&amp;J2151,[1]Homol.!O:S,2,0)</f>
        <v>Agua</v>
      </c>
      <c r="B2151" s="4" t="str">
        <f>+VLOOKUP(E2151&amp;H2151&amp;I2151&amp;J2151,[1]Homol.!O:S,3,0)</f>
        <v>Flavored water</v>
      </c>
      <c r="C2151" s="4" t="s">
        <v>62</v>
      </c>
      <c r="D2151" s="4" t="s">
        <v>3</v>
      </c>
      <c r="E2151" s="4" t="s">
        <v>12</v>
      </c>
      <c r="F2151" s="4" t="str">
        <f t="shared" si="33"/>
        <v>Formatos Grandes 2250 cc</v>
      </c>
      <c r="G2151" s="4" t="s">
        <v>63</v>
      </c>
      <c r="H2151" s="4" t="s">
        <v>10</v>
      </c>
      <c r="I2151" s="4" t="s">
        <v>15</v>
      </c>
      <c r="J2151" s="4" t="s">
        <v>16</v>
      </c>
      <c r="V2151" s="4">
        <v>10.8</v>
      </c>
      <c r="Y2151" s="4">
        <v>8.1</v>
      </c>
      <c r="Z2151" s="4">
        <v>10.8</v>
      </c>
    </row>
    <row r="2152" spans="1:28" ht="14.25" x14ac:dyDescent="0.2">
      <c r="A2152" s="4" t="str">
        <f>+VLOOKUP(E2152&amp;H2152&amp;I2152&amp;J2152,[1]Homol.!O:S,2,0)</f>
        <v>Agua</v>
      </c>
      <c r="B2152" s="4" t="str">
        <f>+VLOOKUP(E2152&amp;H2152&amp;I2152&amp;J2152,[1]Homol.!O:S,3,0)</f>
        <v>Flavored water</v>
      </c>
      <c r="C2152" s="4" t="s">
        <v>62</v>
      </c>
      <c r="D2152" s="4" t="s">
        <v>3</v>
      </c>
      <c r="E2152" s="4" t="s">
        <v>12</v>
      </c>
      <c r="F2152" s="4" t="str">
        <f t="shared" si="33"/>
        <v>Formatos Medianos 1000 cc</v>
      </c>
      <c r="G2152" s="4" t="s">
        <v>63</v>
      </c>
      <c r="H2152" s="4" t="s">
        <v>10</v>
      </c>
      <c r="I2152" s="4" t="s">
        <v>6</v>
      </c>
      <c r="J2152" s="4" t="s">
        <v>17</v>
      </c>
      <c r="T2152" s="4">
        <v>0.36</v>
      </c>
      <c r="U2152" s="4">
        <v>3.36</v>
      </c>
    </row>
    <row r="2153" spans="1:28" ht="14.25" x14ac:dyDescent="0.2">
      <c r="A2153" s="4" t="str">
        <f>+VLOOKUP(E2153&amp;H2153&amp;I2153&amp;J2153,[1]Homol.!O:S,2,0)</f>
        <v>Agua</v>
      </c>
      <c r="B2153" s="4" t="str">
        <f>+VLOOKUP(E2153&amp;H2153&amp;I2153&amp;J2153,[1]Homol.!O:S,3,0)</f>
        <v>Flavored water</v>
      </c>
      <c r="C2153" s="4" t="s">
        <v>62</v>
      </c>
      <c r="D2153" s="4" t="s">
        <v>3</v>
      </c>
      <c r="E2153" s="4" t="s">
        <v>12</v>
      </c>
      <c r="F2153" s="4" t="str">
        <f t="shared" si="33"/>
        <v>Formatos Medianos 1500 cc</v>
      </c>
      <c r="G2153" s="4" t="s">
        <v>63</v>
      </c>
      <c r="H2153" s="4" t="s">
        <v>10</v>
      </c>
      <c r="I2153" s="4" t="s">
        <v>6</v>
      </c>
      <c r="J2153" s="4" t="s">
        <v>7</v>
      </c>
      <c r="T2153" s="4">
        <v>176.39999999999998</v>
      </c>
      <c r="U2153" s="4">
        <v>10.08</v>
      </c>
      <c r="V2153" s="4">
        <v>60.48</v>
      </c>
      <c r="W2153" s="4">
        <v>78.11999999999999</v>
      </c>
      <c r="X2153" s="4">
        <v>151.19999999999999</v>
      </c>
      <c r="Y2153" s="4">
        <v>25.2</v>
      </c>
      <c r="Z2153" s="4">
        <v>5.04</v>
      </c>
      <c r="AA2153" s="4">
        <v>5.04</v>
      </c>
      <c r="AB2153" s="4">
        <v>28.080000000000002</v>
      </c>
    </row>
    <row r="2154" spans="1:28" ht="14.25" x14ac:dyDescent="0.2">
      <c r="A2154" s="4" t="str">
        <f>+VLOOKUP(E2154&amp;H2154&amp;I2154&amp;J2154,[1]Homol.!O:S,2,0)</f>
        <v>Agua</v>
      </c>
      <c r="B2154" s="4" t="str">
        <f>+VLOOKUP(E2154&amp;H2154&amp;I2154&amp;J2154,[1]Homol.!O:S,3,0)</f>
        <v>Flavored water</v>
      </c>
      <c r="C2154" s="4" t="s">
        <v>62</v>
      </c>
      <c r="D2154" s="4" t="s">
        <v>3</v>
      </c>
      <c r="E2154" s="4" t="s">
        <v>20</v>
      </c>
      <c r="F2154" s="4" t="str">
        <f t="shared" si="33"/>
        <v>Formatos Chicos Pet 500 cc</v>
      </c>
      <c r="G2154" s="4" t="s">
        <v>63</v>
      </c>
      <c r="H2154" s="4" t="s">
        <v>5</v>
      </c>
      <c r="I2154" s="4" t="s">
        <v>13</v>
      </c>
      <c r="J2154" s="4" t="s">
        <v>14</v>
      </c>
      <c r="T2154" s="4">
        <v>0.18</v>
      </c>
      <c r="V2154" s="4">
        <v>9.6</v>
      </c>
    </row>
    <row r="2155" spans="1:28" ht="14.25" x14ac:dyDescent="0.2">
      <c r="A2155" s="4" t="str">
        <f>+VLOOKUP(E2155&amp;H2155&amp;I2155&amp;J2155,[1]Homol.!O:S,2,0)</f>
        <v>Agua</v>
      </c>
      <c r="B2155" s="4" t="str">
        <f>+VLOOKUP(E2155&amp;H2155&amp;I2155&amp;J2155,[1]Homol.!O:S,3,0)</f>
        <v>Flavored water</v>
      </c>
      <c r="C2155" s="4" t="s">
        <v>62</v>
      </c>
      <c r="D2155" s="4" t="s">
        <v>3</v>
      </c>
      <c r="E2155" s="4" t="s">
        <v>20</v>
      </c>
      <c r="F2155" s="4" t="str">
        <f t="shared" si="33"/>
        <v>Formatos Grandes 2250 cc</v>
      </c>
      <c r="G2155" s="4" t="s">
        <v>63</v>
      </c>
      <c r="H2155" s="4" t="s">
        <v>5</v>
      </c>
      <c r="I2155" s="4" t="s">
        <v>15</v>
      </c>
      <c r="J2155" s="4" t="s">
        <v>16</v>
      </c>
      <c r="T2155" s="4">
        <v>0.81</v>
      </c>
      <c r="U2155" s="4">
        <v>1.7550000000000001</v>
      </c>
      <c r="Y2155" s="4">
        <v>2.7</v>
      </c>
    </row>
    <row r="2156" spans="1:28" ht="14.25" x14ac:dyDescent="0.2">
      <c r="A2156" s="4" t="str">
        <f>+VLOOKUP(E2156&amp;H2156&amp;I2156&amp;J2156,[1]Homol.!O:S,2,0)</f>
        <v>Agua</v>
      </c>
      <c r="B2156" s="4" t="str">
        <f>+VLOOKUP(E2156&amp;H2156&amp;I2156&amp;J2156,[1]Homol.!O:S,3,0)</f>
        <v>Flavored water</v>
      </c>
      <c r="C2156" s="4" t="s">
        <v>62</v>
      </c>
      <c r="D2156" s="4" t="s">
        <v>3</v>
      </c>
      <c r="E2156" s="4" t="s">
        <v>20</v>
      </c>
      <c r="F2156" s="4" t="str">
        <f t="shared" si="33"/>
        <v>Formatos Medianos 1500 cc</v>
      </c>
      <c r="G2156" s="4" t="s">
        <v>63</v>
      </c>
      <c r="H2156" s="4" t="s">
        <v>5</v>
      </c>
      <c r="I2156" s="4" t="s">
        <v>6</v>
      </c>
      <c r="J2156" s="4" t="s">
        <v>7</v>
      </c>
      <c r="T2156" s="4">
        <v>0.54</v>
      </c>
      <c r="U2156" s="4">
        <v>2.79</v>
      </c>
      <c r="V2156" s="4">
        <v>15.3</v>
      </c>
    </row>
    <row r="2157" spans="1:28" ht="14.25" x14ac:dyDescent="0.2">
      <c r="A2157" s="4" t="str">
        <f>+VLOOKUP(E2157&amp;H2157&amp;I2157&amp;J2157,[1]Homol.!O:S,2,0)</f>
        <v>Agua</v>
      </c>
      <c r="B2157" s="4" t="str">
        <f>+VLOOKUP(E2157&amp;H2157&amp;I2157&amp;J2157,[1]Homol.!O:S,3,0)</f>
        <v>Flavored water</v>
      </c>
      <c r="C2157" s="4" t="s">
        <v>62</v>
      </c>
      <c r="D2157" s="4" t="s">
        <v>3</v>
      </c>
      <c r="E2157" s="4" t="s">
        <v>20</v>
      </c>
      <c r="F2157" s="4" t="str">
        <f t="shared" si="33"/>
        <v>Formatos Chicos Pet 500 cc</v>
      </c>
      <c r="G2157" s="4" t="s">
        <v>63</v>
      </c>
      <c r="H2157" s="4" t="s">
        <v>9</v>
      </c>
      <c r="I2157" s="4" t="s">
        <v>13</v>
      </c>
      <c r="J2157" s="4" t="s">
        <v>14</v>
      </c>
      <c r="T2157" s="4">
        <v>0.36</v>
      </c>
      <c r="AB2157" s="4">
        <v>0.24</v>
      </c>
    </row>
    <row r="2158" spans="1:28" ht="14.25" x14ac:dyDescent="0.2">
      <c r="A2158" s="4" t="str">
        <f>+VLOOKUP(E2158&amp;H2158&amp;I2158&amp;J2158,[1]Homol.!O:S,2,0)</f>
        <v>Agua</v>
      </c>
      <c r="B2158" s="4" t="str">
        <f>+VLOOKUP(E2158&amp;H2158&amp;I2158&amp;J2158,[1]Homol.!O:S,3,0)</f>
        <v>Flavored water</v>
      </c>
      <c r="C2158" s="4" t="s">
        <v>62</v>
      </c>
      <c r="D2158" s="4" t="s">
        <v>3</v>
      </c>
      <c r="E2158" s="4" t="s">
        <v>20</v>
      </c>
      <c r="F2158" s="4" t="str">
        <f t="shared" si="33"/>
        <v>Formatos Grandes 2250 cc</v>
      </c>
      <c r="G2158" s="4" t="s">
        <v>63</v>
      </c>
      <c r="H2158" s="4" t="s">
        <v>9</v>
      </c>
      <c r="I2158" s="4" t="s">
        <v>15</v>
      </c>
      <c r="J2158" s="4" t="s">
        <v>16</v>
      </c>
      <c r="T2158" s="4">
        <v>0.81</v>
      </c>
      <c r="U2158" s="4">
        <v>1.7550000000000001</v>
      </c>
      <c r="V2158" s="4">
        <v>10.8</v>
      </c>
      <c r="X2158" s="4">
        <v>2.7</v>
      </c>
      <c r="Y2158" s="4">
        <v>2.7</v>
      </c>
    </row>
    <row r="2159" spans="1:28" ht="14.25" x14ac:dyDescent="0.2">
      <c r="A2159" s="4" t="str">
        <f>+VLOOKUP(E2159&amp;H2159&amp;I2159&amp;J2159,[1]Homol.!O:S,2,0)</f>
        <v>Agua</v>
      </c>
      <c r="B2159" s="4" t="str">
        <f>+VLOOKUP(E2159&amp;H2159&amp;I2159&amp;J2159,[1]Homol.!O:S,3,0)</f>
        <v>Flavored water</v>
      </c>
      <c r="C2159" s="4" t="s">
        <v>62</v>
      </c>
      <c r="D2159" s="4" t="s">
        <v>3</v>
      </c>
      <c r="E2159" s="4" t="s">
        <v>20</v>
      </c>
      <c r="F2159" s="4" t="str">
        <f t="shared" si="33"/>
        <v>Formatos Medianos 1500 cc</v>
      </c>
      <c r="G2159" s="4" t="s">
        <v>63</v>
      </c>
      <c r="H2159" s="4" t="s">
        <v>9</v>
      </c>
      <c r="I2159" s="4" t="s">
        <v>6</v>
      </c>
      <c r="J2159" s="4" t="s">
        <v>7</v>
      </c>
      <c r="T2159" s="4">
        <v>0.54</v>
      </c>
      <c r="U2159" s="4">
        <v>0.27</v>
      </c>
      <c r="V2159" s="4">
        <v>10.08</v>
      </c>
      <c r="AB2159" s="4">
        <v>0.36</v>
      </c>
    </row>
    <row r="2160" spans="1:28" ht="14.25" x14ac:dyDescent="0.2">
      <c r="A2160" s="4" t="str">
        <f>+VLOOKUP(E2160&amp;H2160&amp;I2160&amp;J2160,[1]Homol.!O:S,2,0)</f>
        <v>Agua</v>
      </c>
      <c r="B2160" s="4" t="str">
        <f>+VLOOKUP(E2160&amp;H2160&amp;I2160&amp;J2160,[1]Homol.!O:S,3,0)</f>
        <v>Flavored water</v>
      </c>
      <c r="C2160" s="4" t="s">
        <v>62</v>
      </c>
      <c r="D2160" s="4" t="s">
        <v>3</v>
      </c>
      <c r="E2160" s="4" t="s">
        <v>20</v>
      </c>
      <c r="F2160" s="4" t="str">
        <f t="shared" si="33"/>
        <v>Formatos Chicos Pet 500 cc</v>
      </c>
      <c r="G2160" s="4" t="s">
        <v>63</v>
      </c>
      <c r="H2160" s="4" t="s">
        <v>10</v>
      </c>
      <c r="I2160" s="4" t="s">
        <v>13</v>
      </c>
      <c r="J2160" s="4" t="s">
        <v>14</v>
      </c>
      <c r="T2160" s="4">
        <v>0.36</v>
      </c>
      <c r="AB2160" s="4">
        <v>0.24</v>
      </c>
    </row>
    <row r="2161" spans="1:28" ht="14.25" x14ac:dyDescent="0.2">
      <c r="A2161" s="4" t="str">
        <f>+VLOOKUP(E2161&amp;H2161&amp;I2161&amp;J2161,[1]Homol.!O:S,2,0)</f>
        <v>Agua</v>
      </c>
      <c r="B2161" s="4" t="str">
        <f>+VLOOKUP(E2161&amp;H2161&amp;I2161&amp;J2161,[1]Homol.!O:S,3,0)</f>
        <v>Flavored water</v>
      </c>
      <c r="C2161" s="4" t="s">
        <v>62</v>
      </c>
      <c r="D2161" s="4" t="s">
        <v>3</v>
      </c>
      <c r="E2161" s="4" t="s">
        <v>20</v>
      </c>
      <c r="F2161" s="4" t="str">
        <f t="shared" si="33"/>
        <v>Formatos Grandes 2250 cc</v>
      </c>
      <c r="G2161" s="4" t="s">
        <v>63</v>
      </c>
      <c r="H2161" s="4" t="s">
        <v>10</v>
      </c>
      <c r="I2161" s="4" t="s">
        <v>15</v>
      </c>
      <c r="J2161" s="4" t="s">
        <v>16</v>
      </c>
      <c r="T2161" s="4">
        <v>0.81</v>
      </c>
      <c r="U2161" s="4">
        <v>1.7550000000000001</v>
      </c>
      <c r="W2161" s="4">
        <v>10.8</v>
      </c>
      <c r="X2161" s="4">
        <v>2.7</v>
      </c>
    </row>
    <row r="2162" spans="1:28" ht="14.25" x14ac:dyDescent="0.2">
      <c r="A2162" s="4" t="str">
        <f>+VLOOKUP(E2162&amp;H2162&amp;I2162&amp;J2162,[1]Homol.!O:S,2,0)</f>
        <v>Agua</v>
      </c>
      <c r="B2162" s="4" t="str">
        <f>+VLOOKUP(E2162&amp;H2162&amp;I2162&amp;J2162,[1]Homol.!O:S,3,0)</f>
        <v>Flavored water</v>
      </c>
      <c r="C2162" s="4" t="s">
        <v>62</v>
      </c>
      <c r="D2162" s="4" t="s">
        <v>3</v>
      </c>
      <c r="E2162" s="4" t="s">
        <v>20</v>
      </c>
      <c r="F2162" s="4" t="str">
        <f t="shared" si="33"/>
        <v>Formatos Medianos 1500 cc</v>
      </c>
      <c r="G2162" s="4" t="s">
        <v>63</v>
      </c>
      <c r="H2162" s="4" t="s">
        <v>10</v>
      </c>
      <c r="I2162" s="4" t="s">
        <v>6</v>
      </c>
      <c r="J2162" s="4" t="s">
        <v>7</v>
      </c>
      <c r="T2162" s="4">
        <v>0.54</v>
      </c>
      <c r="V2162" s="4">
        <v>20.16</v>
      </c>
      <c r="AA2162" s="4">
        <v>0.45</v>
      </c>
      <c r="AB2162" s="4">
        <v>0.36</v>
      </c>
    </row>
    <row r="2163" spans="1:28" ht="14.25" x14ac:dyDescent="0.2">
      <c r="A2163" s="4" t="str">
        <f>+VLOOKUP(E2163&amp;H2163&amp;I2163&amp;J2163,[1]Homol.!O:S,2,0)</f>
        <v>Agua</v>
      </c>
      <c r="B2163" s="4" t="str">
        <f>+VLOOKUP(E2163&amp;H2163&amp;I2163&amp;J2163,[1]Homol.!O:S,3,0)</f>
        <v>Flavored water</v>
      </c>
      <c r="C2163" s="4" t="s">
        <v>62</v>
      </c>
      <c r="D2163" s="4" t="s">
        <v>3</v>
      </c>
      <c r="E2163" s="4" t="s">
        <v>42</v>
      </c>
      <c r="F2163" s="4" t="str">
        <f t="shared" si="33"/>
        <v>Formatos Chicos Pet 575 cc</v>
      </c>
      <c r="G2163" s="4" t="s">
        <v>63</v>
      </c>
      <c r="H2163" s="4" t="s">
        <v>38</v>
      </c>
      <c r="I2163" s="4" t="s">
        <v>13</v>
      </c>
      <c r="J2163" s="4" t="s">
        <v>43</v>
      </c>
      <c r="T2163" s="4">
        <v>6.9000000000000006E-2</v>
      </c>
    </row>
    <row r="2164" spans="1:28" ht="14.25" x14ac:dyDescent="0.2">
      <c r="A2164" s="4" t="str">
        <f>+VLOOKUP(E2164&amp;H2164&amp;I2164&amp;J2164,[1]Homol.!O:S,2,0)</f>
        <v>Agua</v>
      </c>
      <c r="B2164" s="4" t="str">
        <f>+VLOOKUP(E2164&amp;H2164&amp;I2164&amp;J2164,[1]Homol.!O:S,3,0)</f>
        <v>Flavored water</v>
      </c>
      <c r="C2164" s="4" t="s">
        <v>62</v>
      </c>
      <c r="D2164" s="4" t="s">
        <v>3</v>
      </c>
      <c r="E2164" s="4" t="s">
        <v>42</v>
      </c>
      <c r="F2164" s="4" t="str">
        <f t="shared" si="33"/>
        <v>Formatos Grandes 2250 cc</v>
      </c>
      <c r="G2164" s="4" t="s">
        <v>63</v>
      </c>
      <c r="H2164" s="4" t="s">
        <v>38</v>
      </c>
      <c r="I2164" s="4" t="s">
        <v>15</v>
      </c>
      <c r="J2164" s="4" t="s">
        <v>16</v>
      </c>
      <c r="T2164" s="4">
        <v>0.13500000000000001</v>
      </c>
      <c r="U2164" s="4">
        <v>0.27</v>
      </c>
    </row>
    <row r="2165" spans="1:28" ht="14.25" x14ac:dyDescent="0.2">
      <c r="A2165" s="4" t="str">
        <f>+VLOOKUP(E2165&amp;H2165&amp;I2165&amp;J2165,[1]Homol.!O:S,2,0)</f>
        <v>Agua</v>
      </c>
      <c r="B2165" s="4" t="str">
        <f>+VLOOKUP(E2165&amp;H2165&amp;I2165&amp;J2165,[1]Homol.!O:S,3,0)</f>
        <v>Flavored water</v>
      </c>
      <c r="C2165" s="4" t="s">
        <v>62</v>
      </c>
      <c r="D2165" s="4" t="s">
        <v>3</v>
      </c>
      <c r="E2165" s="4" t="s">
        <v>42</v>
      </c>
      <c r="F2165" s="4" t="str">
        <f t="shared" si="33"/>
        <v>Formatos Chicos Pet 575 cc</v>
      </c>
      <c r="G2165" s="4" t="s">
        <v>63</v>
      </c>
      <c r="H2165" s="4" t="s">
        <v>10</v>
      </c>
      <c r="I2165" s="4" t="s">
        <v>13</v>
      </c>
      <c r="J2165" s="4" t="s">
        <v>43</v>
      </c>
      <c r="T2165" s="4">
        <v>6.9000000000000006E-2</v>
      </c>
      <c r="U2165" s="4">
        <v>0.13800000000000001</v>
      </c>
    </row>
    <row r="2166" spans="1:28" ht="14.25" x14ac:dyDescent="0.2">
      <c r="A2166" s="4" t="str">
        <f>+VLOOKUP(E2166&amp;H2166&amp;I2166&amp;J2166,[1]Homol.!O:S,2,0)</f>
        <v>Agua</v>
      </c>
      <c r="B2166" s="4" t="str">
        <f>+VLOOKUP(E2166&amp;H2166&amp;I2166&amp;J2166,[1]Homol.!O:S,3,0)</f>
        <v>Flavored water</v>
      </c>
      <c r="C2166" s="4" t="s">
        <v>62</v>
      </c>
      <c r="D2166" s="4" t="s">
        <v>3</v>
      </c>
      <c r="E2166" s="4" t="s">
        <v>42</v>
      </c>
      <c r="F2166" s="4" t="str">
        <f t="shared" si="33"/>
        <v>Formatos Grandes 2250 cc</v>
      </c>
      <c r="G2166" s="4" t="s">
        <v>63</v>
      </c>
      <c r="H2166" s="4" t="s">
        <v>10</v>
      </c>
      <c r="I2166" s="4" t="s">
        <v>15</v>
      </c>
      <c r="J2166" s="4" t="s">
        <v>16</v>
      </c>
      <c r="T2166" s="4">
        <v>0.13500000000000001</v>
      </c>
      <c r="U2166" s="4">
        <v>0.27</v>
      </c>
    </row>
    <row r="2167" spans="1:28" ht="14.25" x14ac:dyDescent="0.2">
      <c r="A2167" s="4" t="str">
        <f>+VLOOKUP(E2167&amp;H2167&amp;I2167&amp;J2167,[1]Homol.!O:S,2,0)</f>
        <v>Agua</v>
      </c>
      <c r="B2167" s="4" t="str">
        <f>+VLOOKUP(E2167&amp;H2167&amp;I2167&amp;J2167,[1]Homol.!O:S,3,0)</f>
        <v>Plain water</v>
      </c>
      <c r="C2167" s="4" t="s">
        <v>62</v>
      </c>
      <c r="D2167" s="4" t="s">
        <v>3</v>
      </c>
      <c r="E2167" s="4" t="s">
        <v>21</v>
      </c>
      <c r="F2167" s="4" t="str">
        <f t="shared" si="33"/>
        <v>Bidones 6200 cc</v>
      </c>
      <c r="G2167" s="4" t="s">
        <v>63</v>
      </c>
      <c r="H2167" s="4" t="s">
        <v>22</v>
      </c>
      <c r="I2167" s="4" t="s">
        <v>23</v>
      </c>
      <c r="J2167" s="4" t="s">
        <v>24</v>
      </c>
      <c r="T2167" s="4">
        <v>41.664000000000001</v>
      </c>
      <c r="U2167" s="4">
        <v>0.248</v>
      </c>
      <c r="V2167" s="4">
        <v>62.496000000000002</v>
      </c>
      <c r="W2167" s="4">
        <v>91.263999999999982</v>
      </c>
      <c r="X2167" s="4">
        <v>113.83199999999999</v>
      </c>
      <c r="Y2167" s="4">
        <v>177.072</v>
      </c>
      <c r="AB2167" s="4">
        <v>31.248000000000001</v>
      </c>
    </row>
    <row r="2168" spans="1:28" ht="14.25" x14ac:dyDescent="0.2">
      <c r="A2168" s="4" t="str">
        <f>+VLOOKUP(E2168&amp;H2168&amp;I2168&amp;J2168,[1]Homol.!O:S,2,0)</f>
        <v>Agua</v>
      </c>
      <c r="B2168" s="4" t="str">
        <f>+VLOOKUP(E2168&amp;H2168&amp;I2168&amp;J2168,[1]Homol.!O:S,3,0)</f>
        <v>Plain water</v>
      </c>
      <c r="C2168" s="4" t="s">
        <v>62</v>
      </c>
      <c r="D2168" s="4" t="s">
        <v>3</v>
      </c>
      <c r="E2168" s="4" t="s">
        <v>21</v>
      </c>
      <c r="F2168" s="4" t="str">
        <f t="shared" si="33"/>
        <v>Formato Fun 300 cc</v>
      </c>
      <c r="G2168" s="4" t="s">
        <v>63</v>
      </c>
      <c r="H2168" s="4" t="s">
        <v>22</v>
      </c>
      <c r="I2168" s="4" t="s">
        <v>25</v>
      </c>
      <c r="J2168" s="4" t="s">
        <v>26</v>
      </c>
      <c r="W2168" s="4">
        <v>7.1999999999999995E-2</v>
      </c>
      <c r="Y2168" s="4">
        <v>8.3159999999999989</v>
      </c>
      <c r="Z2168" s="4">
        <v>1.008</v>
      </c>
    </row>
    <row r="2169" spans="1:28" ht="14.25" x14ac:dyDescent="0.2">
      <c r="A2169" s="4" t="str">
        <f>+VLOOKUP(E2169&amp;H2169&amp;I2169&amp;J2169,[1]Homol.!O:S,2,0)</f>
        <v>Agua</v>
      </c>
      <c r="B2169" s="4" t="str">
        <f>+VLOOKUP(E2169&amp;H2169&amp;I2169&amp;J2169,[1]Homol.!O:S,3,0)</f>
        <v>Plain water</v>
      </c>
      <c r="C2169" s="4" t="s">
        <v>62</v>
      </c>
      <c r="D2169" s="4" t="s">
        <v>3</v>
      </c>
      <c r="E2169" s="4" t="s">
        <v>21</v>
      </c>
      <c r="F2169" s="4" t="str">
        <f t="shared" si="33"/>
        <v>Formatos Chicos Pet 600 cc</v>
      </c>
      <c r="G2169" s="4" t="s">
        <v>63</v>
      </c>
      <c r="H2169" s="4" t="s">
        <v>22</v>
      </c>
      <c r="I2169" s="4" t="s">
        <v>13</v>
      </c>
      <c r="J2169" s="4" t="s">
        <v>27</v>
      </c>
      <c r="U2169" s="4">
        <v>18.36</v>
      </c>
      <c r="V2169" s="4">
        <v>108</v>
      </c>
      <c r="X2169" s="4">
        <v>21.6</v>
      </c>
      <c r="Y2169" s="4">
        <v>38.519999999999996</v>
      </c>
      <c r="Z2169" s="4">
        <v>14.4</v>
      </c>
      <c r="AB2169" s="4">
        <v>41.760000000000005</v>
      </c>
    </row>
    <row r="2170" spans="1:28" ht="14.25" x14ac:dyDescent="0.2">
      <c r="A2170" s="4" t="str">
        <f>+VLOOKUP(E2170&amp;H2170&amp;I2170&amp;J2170,[1]Homol.!O:S,2,0)</f>
        <v>Agua</v>
      </c>
      <c r="B2170" s="4" t="str">
        <f>+VLOOKUP(E2170&amp;H2170&amp;I2170&amp;J2170,[1]Homol.!O:S,3,0)</f>
        <v>Plain water</v>
      </c>
      <c r="C2170" s="4" t="s">
        <v>62</v>
      </c>
      <c r="D2170" s="4" t="s">
        <v>3</v>
      </c>
      <c r="E2170" s="4" t="s">
        <v>21</v>
      </c>
      <c r="F2170" s="4" t="str">
        <f t="shared" si="33"/>
        <v>Formatos Grandes 2250 cc</v>
      </c>
      <c r="G2170" s="4" t="s">
        <v>63</v>
      </c>
      <c r="H2170" s="4" t="s">
        <v>22</v>
      </c>
      <c r="I2170" s="4" t="s">
        <v>15</v>
      </c>
      <c r="J2170" s="4" t="s">
        <v>16</v>
      </c>
      <c r="T2170" s="4">
        <v>48.6</v>
      </c>
      <c r="U2170" s="4">
        <v>22.14</v>
      </c>
      <c r="V2170" s="4">
        <v>43.2</v>
      </c>
      <c r="W2170" s="4">
        <v>66.150000000000006</v>
      </c>
      <c r="X2170" s="4">
        <v>64.8</v>
      </c>
      <c r="Y2170" s="4">
        <v>60.75</v>
      </c>
      <c r="Z2170" s="4">
        <v>10.8</v>
      </c>
      <c r="AA2170" s="4">
        <v>10.8</v>
      </c>
      <c r="AB2170" s="4">
        <v>10.8</v>
      </c>
    </row>
    <row r="2171" spans="1:28" ht="14.25" x14ac:dyDescent="0.2">
      <c r="A2171" s="4" t="str">
        <f>+VLOOKUP(E2171&amp;H2171&amp;I2171&amp;J2171,[1]Homol.!O:S,2,0)</f>
        <v>Agua</v>
      </c>
      <c r="B2171" s="4" t="str">
        <f>+VLOOKUP(E2171&amp;H2171&amp;I2171&amp;J2171,[1]Homol.!O:S,3,0)</f>
        <v>Plain water</v>
      </c>
      <c r="C2171" s="4" t="s">
        <v>62</v>
      </c>
      <c r="D2171" s="4" t="s">
        <v>3</v>
      </c>
      <c r="E2171" s="4" t="s">
        <v>21</v>
      </c>
      <c r="F2171" s="4" t="str">
        <f t="shared" si="33"/>
        <v>Formatos Medianos 1650 cc</v>
      </c>
      <c r="G2171" s="4" t="s">
        <v>63</v>
      </c>
      <c r="H2171" s="4" t="s">
        <v>22</v>
      </c>
      <c r="I2171" s="4" t="s">
        <v>6</v>
      </c>
      <c r="J2171" s="4" t="s">
        <v>28</v>
      </c>
      <c r="T2171" s="4">
        <v>66.528000000000006</v>
      </c>
      <c r="U2171" s="4">
        <v>22.175999999999998</v>
      </c>
      <c r="V2171" s="4">
        <v>55.44</v>
      </c>
      <c r="W2171" s="4">
        <v>99.791999999999987</v>
      </c>
      <c r="X2171" s="4">
        <v>44.351999999999997</v>
      </c>
      <c r="Y2171" s="4">
        <v>88.703999999999994</v>
      </c>
      <c r="Z2171" s="4">
        <v>11.087999999999999</v>
      </c>
      <c r="AB2171" s="4">
        <v>11.087999999999999</v>
      </c>
    </row>
    <row r="2172" spans="1:28" ht="14.25" x14ac:dyDescent="0.2">
      <c r="A2172" s="4" t="str">
        <f>+VLOOKUP(E2172&amp;H2172&amp;I2172&amp;J2172,[1]Homol.!O:S,2,0)</f>
        <v>Agua</v>
      </c>
      <c r="B2172" s="4" t="str">
        <f>+VLOOKUP(E2172&amp;H2172&amp;I2172&amp;J2172,[1]Homol.!O:S,3,0)</f>
        <v>Plain water</v>
      </c>
      <c r="C2172" s="4" t="s">
        <v>62</v>
      </c>
      <c r="D2172" s="4" t="s">
        <v>3</v>
      </c>
      <c r="E2172" s="4" t="s">
        <v>29</v>
      </c>
      <c r="F2172" s="4" t="str">
        <f t="shared" si="33"/>
        <v>Formatos Chicos Pet 500 cc</v>
      </c>
      <c r="G2172" s="4" t="s">
        <v>63</v>
      </c>
      <c r="H2172" s="4" t="s">
        <v>22</v>
      </c>
      <c r="I2172" s="4" t="s">
        <v>13</v>
      </c>
      <c r="J2172" s="4" t="s">
        <v>14</v>
      </c>
      <c r="T2172" s="4">
        <v>9</v>
      </c>
      <c r="U2172" s="4">
        <v>19.2</v>
      </c>
      <c r="V2172" s="4">
        <v>79.44</v>
      </c>
      <c r="W2172" s="4">
        <v>-23.759999999999998</v>
      </c>
      <c r="X2172" s="4">
        <v>32.76</v>
      </c>
      <c r="Y2172" s="4">
        <v>21.84</v>
      </c>
      <c r="AA2172" s="4">
        <v>21.84</v>
      </c>
      <c r="AB2172" s="4">
        <v>41.760000000000005</v>
      </c>
    </row>
    <row r="2173" spans="1:28" ht="14.25" x14ac:dyDescent="0.2">
      <c r="A2173" s="4" t="str">
        <f>+VLOOKUP(E2173&amp;H2173&amp;I2173&amp;J2173,[1]Homol.!O:S,2,0)</f>
        <v>Agua</v>
      </c>
      <c r="B2173" s="4" t="str">
        <f>+VLOOKUP(E2173&amp;H2173&amp;I2173&amp;J2173,[1]Homol.!O:S,3,0)</f>
        <v>Plain water</v>
      </c>
      <c r="C2173" s="4" t="s">
        <v>62</v>
      </c>
      <c r="D2173" s="4" t="s">
        <v>3</v>
      </c>
      <c r="E2173" s="4" t="s">
        <v>29</v>
      </c>
      <c r="F2173" s="4" t="str">
        <f t="shared" si="33"/>
        <v>Formatos Chicos Pet 750 cc</v>
      </c>
      <c r="G2173" s="4" t="s">
        <v>63</v>
      </c>
      <c r="H2173" s="4" t="s">
        <v>22</v>
      </c>
      <c r="I2173" s="4" t="s">
        <v>13</v>
      </c>
      <c r="J2173" s="4" t="s">
        <v>30</v>
      </c>
      <c r="T2173" s="4">
        <v>46.44</v>
      </c>
      <c r="U2173" s="4">
        <v>27.54</v>
      </c>
      <c r="V2173" s="4">
        <v>68.759999999999991</v>
      </c>
      <c r="W2173" s="4">
        <v>37.26</v>
      </c>
      <c r="X2173" s="4">
        <v>37.26</v>
      </c>
      <c r="Y2173" s="4">
        <v>46.26</v>
      </c>
      <c r="Z2173" s="4">
        <v>18.72</v>
      </c>
      <c r="AB2173" s="4">
        <v>26.64</v>
      </c>
    </row>
    <row r="2174" spans="1:28" ht="14.25" x14ac:dyDescent="0.2">
      <c r="A2174" s="4" t="str">
        <f>+VLOOKUP(E2174&amp;H2174&amp;I2174&amp;J2174,[1]Homol.!O:S,2,0)</f>
        <v>Agua</v>
      </c>
      <c r="B2174" s="4" t="str">
        <f>+VLOOKUP(E2174&amp;H2174&amp;I2174&amp;J2174,[1]Homol.!O:S,3,0)</f>
        <v>Plain water</v>
      </c>
      <c r="C2174" s="4" t="s">
        <v>62</v>
      </c>
      <c r="D2174" s="4" t="s">
        <v>3</v>
      </c>
      <c r="E2174" s="4" t="s">
        <v>29</v>
      </c>
      <c r="F2174" s="4" t="str">
        <f t="shared" si="33"/>
        <v>Formatos Grandes 2000 cc</v>
      </c>
      <c r="G2174" s="4" t="s">
        <v>63</v>
      </c>
      <c r="H2174" s="4" t="s">
        <v>22</v>
      </c>
      <c r="I2174" s="4" t="s">
        <v>15</v>
      </c>
      <c r="J2174" s="4" t="s">
        <v>33</v>
      </c>
      <c r="T2174" s="4">
        <v>52.8</v>
      </c>
      <c r="U2174" s="4">
        <v>96.240000000000009</v>
      </c>
      <c r="V2174" s="4">
        <v>147.84</v>
      </c>
      <c r="W2174" s="4">
        <v>63.36</v>
      </c>
      <c r="X2174" s="4">
        <v>42.24</v>
      </c>
      <c r="Y2174" s="4">
        <v>188.4</v>
      </c>
      <c r="AA2174" s="4">
        <v>10.56</v>
      </c>
      <c r="AB2174" s="4">
        <v>42.24</v>
      </c>
    </row>
    <row r="2175" spans="1:28" ht="14.25" x14ac:dyDescent="0.2">
      <c r="A2175" s="4" t="str">
        <f>+VLOOKUP(E2175&amp;H2175&amp;I2175&amp;J2175,[1]Homol.!O:S,2,0)</f>
        <v>Agua</v>
      </c>
      <c r="B2175" s="4" t="str">
        <f>+VLOOKUP(E2175&amp;H2175&amp;I2175&amp;J2175,[1]Homol.!O:S,3,0)</f>
        <v>Plain water</v>
      </c>
      <c r="C2175" s="4" t="s">
        <v>62</v>
      </c>
      <c r="D2175" s="4" t="s">
        <v>3</v>
      </c>
      <c r="E2175" s="4" t="s">
        <v>29</v>
      </c>
      <c r="F2175" s="4" t="str">
        <f t="shared" si="33"/>
        <v>Formatos Medianos 1500 cc</v>
      </c>
      <c r="G2175" s="4" t="s">
        <v>63</v>
      </c>
      <c r="H2175" s="4" t="s">
        <v>22</v>
      </c>
      <c r="I2175" s="4" t="s">
        <v>6</v>
      </c>
      <c r="J2175" s="4" t="s">
        <v>7</v>
      </c>
      <c r="T2175" s="4">
        <v>40.32</v>
      </c>
      <c r="U2175" s="4">
        <v>70.56</v>
      </c>
      <c r="V2175" s="4">
        <v>221.76</v>
      </c>
      <c r="W2175" s="4">
        <v>80.64</v>
      </c>
      <c r="X2175" s="4">
        <v>100.8</v>
      </c>
      <c r="Y2175" s="4">
        <v>128.88</v>
      </c>
      <c r="Z2175" s="4">
        <v>30.240000000000002</v>
      </c>
      <c r="AA2175" s="4">
        <v>30.240000000000002</v>
      </c>
      <c r="AB2175" s="4">
        <v>50.4</v>
      </c>
    </row>
    <row r="2176" spans="1:28" ht="14.25" x14ac:dyDescent="0.2">
      <c r="A2176" s="4" t="str">
        <f>+VLOOKUP(E2176&amp;H2176&amp;I2176&amp;J2176,[1]Homol.!O:S,2,0)</f>
        <v>Agua</v>
      </c>
      <c r="B2176" s="4" t="str">
        <f>+VLOOKUP(E2176&amp;H2176&amp;I2176&amp;J2176,[1]Homol.!O:S,3,0)</f>
        <v>Plain water</v>
      </c>
      <c r="C2176" s="4" t="s">
        <v>62</v>
      </c>
      <c r="D2176" s="4" t="s">
        <v>3</v>
      </c>
      <c r="E2176" s="4" t="s">
        <v>29</v>
      </c>
      <c r="F2176" s="4" t="str">
        <f t="shared" si="33"/>
        <v>Formatos Chicos Pet 500 cc</v>
      </c>
      <c r="G2176" s="4" t="s">
        <v>63</v>
      </c>
      <c r="H2176" s="4" t="s">
        <v>34</v>
      </c>
      <c r="I2176" s="4" t="s">
        <v>13</v>
      </c>
      <c r="J2176" s="4" t="s">
        <v>14</v>
      </c>
      <c r="T2176" s="4">
        <v>3</v>
      </c>
      <c r="U2176" s="4">
        <v>6.96</v>
      </c>
      <c r="V2176" s="4">
        <v>31.68</v>
      </c>
      <c r="W2176" s="4">
        <v>-18.12</v>
      </c>
      <c r="X2176" s="4">
        <v>3.96</v>
      </c>
      <c r="Y2176" s="4">
        <v>12.48</v>
      </c>
      <c r="Z2176" s="4">
        <v>8.52</v>
      </c>
      <c r="AA2176" s="4">
        <v>6.6000000000000005</v>
      </c>
      <c r="AB2176" s="4">
        <v>23.400000000000002</v>
      </c>
    </row>
    <row r="2177" spans="1:28" ht="14.25" x14ac:dyDescent="0.2">
      <c r="A2177" s="4" t="str">
        <f>+VLOOKUP(E2177&amp;H2177&amp;I2177&amp;J2177,[1]Homol.!O:S,2,0)</f>
        <v>Agua</v>
      </c>
      <c r="B2177" s="4" t="str">
        <f>+VLOOKUP(E2177&amp;H2177&amp;I2177&amp;J2177,[1]Homol.!O:S,3,0)</f>
        <v>Plain water</v>
      </c>
      <c r="C2177" s="4" t="s">
        <v>62</v>
      </c>
      <c r="D2177" s="4" t="s">
        <v>3</v>
      </c>
      <c r="E2177" s="4" t="s">
        <v>29</v>
      </c>
      <c r="F2177" s="4" t="str">
        <f t="shared" si="33"/>
        <v>Formatos Medianos 1500 cc</v>
      </c>
      <c r="G2177" s="4" t="s">
        <v>63</v>
      </c>
      <c r="H2177" s="4" t="s">
        <v>34</v>
      </c>
      <c r="I2177" s="4" t="s">
        <v>6</v>
      </c>
      <c r="J2177" s="4" t="s">
        <v>7</v>
      </c>
      <c r="T2177" s="4">
        <v>9.9</v>
      </c>
      <c r="U2177" s="4">
        <v>54.089999999999996</v>
      </c>
      <c r="V2177" s="4">
        <v>79.56</v>
      </c>
      <c r="W2177" s="4">
        <v>-29.7</v>
      </c>
      <c r="Y2177" s="4">
        <v>48.06</v>
      </c>
      <c r="Z2177" s="4">
        <v>5.04</v>
      </c>
      <c r="AA2177" s="4">
        <v>20.16</v>
      </c>
      <c r="AB2177" s="4">
        <v>8.64</v>
      </c>
    </row>
    <row r="2178" spans="1:28" ht="14.25" x14ac:dyDescent="0.2">
      <c r="A2178" s="4" t="str">
        <f>+VLOOKUP(E2178&amp;H2178&amp;I2178&amp;J2178,[1]Homol.!O:S,2,0)</f>
        <v>Agua</v>
      </c>
      <c r="B2178" s="4" t="str">
        <f>+VLOOKUP(E2178&amp;H2178&amp;I2178&amp;J2178,[1]Homol.!O:S,3,0)</f>
        <v>Flavored water</v>
      </c>
      <c r="C2178" s="4" t="s">
        <v>62</v>
      </c>
      <c r="D2178" s="4" t="s">
        <v>3</v>
      </c>
      <c r="E2178" s="4" t="s">
        <v>4</v>
      </c>
      <c r="F2178" s="4" t="str">
        <f t="shared" si="33"/>
        <v>Formatos Medianos 1500 cc</v>
      </c>
      <c r="G2178" s="4" t="s">
        <v>63</v>
      </c>
      <c r="H2178" s="4" t="s">
        <v>5</v>
      </c>
      <c r="I2178" s="4" t="s">
        <v>6</v>
      </c>
      <c r="J2178" s="4" t="s">
        <v>7</v>
      </c>
      <c r="M2178" s="4">
        <v>40.32</v>
      </c>
    </row>
    <row r="2179" spans="1:28" ht="14.25" x14ac:dyDescent="0.2">
      <c r="A2179" s="4" t="str">
        <f>+VLOOKUP(E2179&amp;H2179&amp;I2179&amp;J2179,[1]Homol.!O:S,2,0)</f>
        <v>Agua</v>
      </c>
      <c r="B2179" s="4" t="str">
        <f>+VLOOKUP(E2179&amp;H2179&amp;I2179&amp;J2179,[1]Homol.!O:S,3,0)</f>
        <v>Flavored water</v>
      </c>
      <c r="C2179" s="4" t="s">
        <v>62</v>
      </c>
      <c r="D2179" s="4" t="s">
        <v>3</v>
      </c>
      <c r="E2179" s="4" t="s">
        <v>4</v>
      </c>
      <c r="F2179" s="4" t="str">
        <f t="shared" ref="F2179:F2242" si="34">_xlfn.CONCAT(I2179," ",J2179)</f>
        <v>Formatos Medianos 1500 cc</v>
      </c>
      <c r="G2179" s="4" t="s">
        <v>63</v>
      </c>
      <c r="H2179" s="4" t="s">
        <v>9</v>
      </c>
      <c r="I2179" s="4" t="s">
        <v>6</v>
      </c>
      <c r="J2179" s="4" t="s">
        <v>7</v>
      </c>
      <c r="M2179" s="4">
        <v>40.32</v>
      </c>
      <c r="O2179" s="4">
        <v>10.08</v>
      </c>
    </row>
    <row r="2180" spans="1:28" ht="14.25" x14ac:dyDescent="0.2">
      <c r="A2180" s="4" t="str">
        <f>+VLOOKUP(E2180&amp;H2180&amp;I2180&amp;J2180,[1]Homol.!O:S,2,0)</f>
        <v>Agua</v>
      </c>
      <c r="B2180" s="4" t="str">
        <f>+VLOOKUP(E2180&amp;H2180&amp;I2180&amp;J2180,[1]Homol.!O:S,3,0)</f>
        <v>Flavored water</v>
      </c>
      <c r="C2180" s="4" t="s">
        <v>62</v>
      </c>
      <c r="D2180" s="4" t="s">
        <v>3</v>
      </c>
      <c r="E2180" s="4" t="s">
        <v>4</v>
      </c>
      <c r="F2180" s="4" t="str">
        <f t="shared" si="34"/>
        <v>Formatos Medianos 1500 cc</v>
      </c>
      <c r="G2180" s="4" t="s">
        <v>63</v>
      </c>
      <c r="H2180" s="4" t="s">
        <v>10</v>
      </c>
      <c r="I2180" s="4" t="s">
        <v>6</v>
      </c>
      <c r="J2180" s="4" t="s">
        <v>7</v>
      </c>
      <c r="M2180" s="4">
        <v>40.32</v>
      </c>
    </row>
    <row r="2181" spans="1:28" ht="14.25" x14ac:dyDescent="0.2">
      <c r="A2181" s="4" t="str">
        <f>+VLOOKUP(E2181&amp;H2181&amp;I2181&amp;J2181,[1]Homol.!O:S,2,0)</f>
        <v>Agua</v>
      </c>
      <c r="B2181" s="4" t="str">
        <f>+VLOOKUP(E2181&amp;H2181&amp;I2181&amp;J2181,[1]Homol.!O:S,3,0)</f>
        <v>Flavored water</v>
      </c>
      <c r="C2181" s="4" t="s">
        <v>62</v>
      </c>
      <c r="D2181" s="4" t="s">
        <v>3</v>
      </c>
      <c r="E2181" s="4" t="s">
        <v>36</v>
      </c>
      <c r="F2181" s="4" t="str">
        <f t="shared" si="34"/>
        <v>Formatos Grandes 2250 cc</v>
      </c>
      <c r="G2181" s="4" t="s">
        <v>63</v>
      </c>
      <c r="H2181" s="4" t="s">
        <v>37</v>
      </c>
      <c r="I2181" s="4" t="s">
        <v>15</v>
      </c>
      <c r="J2181" s="4" t="s">
        <v>16</v>
      </c>
      <c r="M2181" s="4">
        <v>2.7</v>
      </c>
    </row>
    <row r="2182" spans="1:28" ht="14.25" x14ac:dyDescent="0.2">
      <c r="A2182" s="4" t="str">
        <f>+VLOOKUP(E2182&amp;H2182&amp;I2182&amp;J2182,[1]Homol.!O:S,2,0)</f>
        <v>Agua</v>
      </c>
      <c r="B2182" s="4" t="str">
        <f>+VLOOKUP(E2182&amp;H2182&amp;I2182&amp;J2182,[1]Homol.!O:S,3,0)</f>
        <v>Flavored water</v>
      </c>
      <c r="C2182" s="4" t="s">
        <v>62</v>
      </c>
      <c r="D2182" s="4" t="s">
        <v>3</v>
      </c>
      <c r="E2182" s="4" t="s">
        <v>36</v>
      </c>
      <c r="F2182" s="4" t="str">
        <f t="shared" si="34"/>
        <v>Formatos Grandes 2250 cc</v>
      </c>
      <c r="G2182" s="4" t="s">
        <v>63</v>
      </c>
      <c r="H2182" s="4" t="s">
        <v>38</v>
      </c>
      <c r="I2182" s="4" t="s">
        <v>15</v>
      </c>
      <c r="J2182" s="4" t="s">
        <v>16</v>
      </c>
      <c r="M2182" s="4">
        <v>2.7</v>
      </c>
    </row>
    <row r="2183" spans="1:28" ht="14.25" x14ac:dyDescent="0.2">
      <c r="A2183" s="4" t="str">
        <f>+VLOOKUP(E2183&amp;H2183&amp;I2183&amp;J2183,[1]Homol.!O:S,2,0)</f>
        <v>Agua</v>
      </c>
      <c r="B2183" s="4" t="str">
        <f>+VLOOKUP(E2183&amp;H2183&amp;I2183&amp;J2183,[1]Homol.!O:S,3,0)</f>
        <v>Flavored water</v>
      </c>
      <c r="C2183" s="4" t="s">
        <v>62</v>
      </c>
      <c r="D2183" s="4" t="s">
        <v>3</v>
      </c>
      <c r="E2183" s="4" t="s">
        <v>12</v>
      </c>
      <c r="F2183" s="4" t="str">
        <f t="shared" si="34"/>
        <v>Formatos Grandes 2250 cc</v>
      </c>
      <c r="G2183" s="4" t="s">
        <v>63</v>
      </c>
      <c r="H2183" s="4" t="s">
        <v>5</v>
      </c>
      <c r="I2183" s="4" t="s">
        <v>15</v>
      </c>
      <c r="J2183" s="4" t="s">
        <v>16</v>
      </c>
      <c r="L2183" s="4">
        <v>5.2649999999999997</v>
      </c>
      <c r="M2183" s="4">
        <v>2.7</v>
      </c>
      <c r="O2183" s="4">
        <v>5.4</v>
      </c>
    </row>
    <row r="2184" spans="1:28" ht="14.25" x14ac:dyDescent="0.2">
      <c r="A2184" s="4" t="str">
        <f>+VLOOKUP(E2184&amp;H2184&amp;I2184&amp;J2184,[1]Homol.!O:S,2,0)</f>
        <v>Agua</v>
      </c>
      <c r="B2184" s="4" t="str">
        <f>+VLOOKUP(E2184&amp;H2184&amp;I2184&amp;J2184,[1]Homol.!O:S,3,0)</f>
        <v>Flavored water</v>
      </c>
      <c r="C2184" s="4" t="s">
        <v>62</v>
      </c>
      <c r="D2184" s="4" t="s">
        <v>3</v>
      </c>
      <c r="E2184" s="4" t="s">
        <v>12</v>
      </c>
      <c r="F2184" s="4" t="str">
        <f t="shared" si="34"/>
        <v>Formatos Grandes 2250 cc</v>
      </c>
      <c r="G2184" s="4" t="s">
        <v>63</v>
      </c>
      <c r="H2184" s="4" t="s">
        <v>9</v>
      </c>
      <c r="I2184" s="4" t="s">
        <v>15</v>
      </c>
      <c r="J2184" s="4" t="s">
        <v>16</v>
      </c>
      <c r="L2184" s="4">
        <v>10.8</v>
      </c>
      <c r="O2184" s="4">
        <v>5.4</v>
      </c>
    </row>
    <row r="2185" spans="1:28" ht="14.25" x14ac:dyDescent="0.2">
      <c r="A2185" s="4" t="str">
        <f>+VLOOKUP(E2185&amp;H2185&amp;I2185&amp;J2185,[1]Homol.!O:S,2,0)</f>
        <v>Agua</v>
      </c>
      <c r="B2185" s="4" t="str">
        <f>+VLOOKUP(E2185&amp;H2185&amp;I2185&amp;J2185,[1]Homol.!O:S,3,0)</f>
        <v>Flavored water</v>
      </c>
      <c r="C2185" s="4" t="s">
        <v>62</v>
      </c>
      <c r="D2185" s="4" t="s">
        <v>3</v>
      </c>
      <c r="E2185" s="4" t="s">
        <v>12</v>
      </c>
      <c r="F2185" s="4" t="str">
        <f t="shared" si="34"/>
        <v>Formatos Medianos 1500 cc</v>
      </c>
      <c r="G2185" s="4" t="s">
        <v>63</v>
      </c>
      <c r="H2185" s="4" t="s">
        <v>9</v>
      </c>
      <c r="I2185" s="4" t="s">
        <v>6</v>
      </c>
      <c r="J2185" s="4" t="s">
        <v>7</v>
      </c>
      <c r="L2185" s="4">
        <v>2.52</v>
      </c>
    </row>
    <row r="2186" spans="1:28" ht="14.25" x14ac:dyDescent="0.2">
      <c r="A2186" s="4" t="str">
        <f>+VLOOKUP(E2186&amp;H2186&amp;I2186&amp;J2186,[1]Homol.!O:S,2,0)</f>
        <v>Agua</v>
      </c>
      <c r="B2186" s="4" t="str">
        <f>+VLOOKUP(E2186&amp;H2186&amp;I2186&amp;J2186,[1]Homol.!O:S,3,0)</f>
        <v>Flavored water</v>
      </c>
      <c r="C2186" s="4" t="s">
        <v>62</v>
      </c>
      <c r="D2186" s="4" t="s">
        <v>3</v>
      </c>
      <c r="E2186" s="4" t="s">
        <v>12</v>
      </c>
      <c r="F2186" s="4" t="str">
        <f t="shared" si="34"/>
        <v>Formatos Grandes 2250 cc</v>
      </c>
      <c r="G2186" s="4" t="s">
        <v>63</v>
      </c>
      <c r="H2186" s="4" t="s">
        <v>18</v>
      </c>
      <c r="I2186" s="4" t="s">
        <v>15</v>
      </c>
      <c r="J2186" s="4" t="s">
        <v>16</v>
      </c>
      <c r="M2186" s="4">
        <v>2.7</v>
      </c>
      <c r="O2186" s="4">
        <v>2.7</v>
      </c>
    </row>
    <row r="2187" spans="1:28" ht="14.25" x14ac:dyDescent="0.2">
      <c r="A2187" s="4" t="str">
        <f>+VLOOKUP(E2187&amp;H2187&amp;I2187&amp;J2187,[1]Homol.!O:S,2,0)</f>
        <v>Agua</v>
      </c>
      <c r="B2187" s="4" t="str">
        <f>+VLOOKUP(E2187&amp;H2187&amp;I2187&amp;J2187,[1]Homol.!O:S,3,0)</f>
        <v>Flavored water</v>
      </c>
      <c r="C2187" s="4" t="s">
        <v>62</v>
      </c>
      <c r="D2187" s="4" t="s">
        <v>3</v>
      </c>
      <c r="E2187" s="4" t="s">
        <v>12</v>
      </c>
      <c r="F2187" s="4" t="str">
        <f t="shared" si="34"/>
        <v>Formatos Grandes 2250 cc</v>
      </c>
      <c r="G2187" s="4" t="s">
        <v>63</v>
      </c>
      <c r="H2187" s="4" t="s">
        <v>10</v>
      </c>
      <c r="I2187" s="4" t="s">
        <v>15</v>
      </c>
      <c r="J2187" s="4" t="s">
        <v>16</v>
      </c>
      <c r="L2187" s="4">
        <v>10.8</v>
      </c>
      <c r="O2187" s="4">
        <v>10.8</v>
      </c>
    </row>
    <row r="2188" spans="1:28" ht="14.25" x14ac:dyDescent="0.2">
      <c r="A2188" s="4" t="str">
        <f>+VLOOKUP(E2188&amp;H2188&amp;I2188&amp;J2188,[1]Homol.!O:S,2,0)</f>
        <v>Agua</v>
      </c>
      <c r="B2188" s="4" t="str">
        <f>+VLOOKUP(E2188&amp;H2188&amp;I2188&amp;J2188,[1]Homol.!O:S,3,0)</f>
        <v>Flavored water</v>
      </c>
      <c r="C2188" s="4" t="s">
        <v>62</v>
      </c>
      <c r="D2188" s="4" t="s">
        <v>3</v>
      </c>
      <c r="E2188" s="4" t="s">
        <v>20</v>
      </c>
      <c r="F2188" s="4" t="str">
        <f t="shared" si="34"/>
        <v>Formatos Grandes 2250 cc</v>
      </c>
      <c r="G2188" s="4" t="s">
        <v>63</v>
      </c>
      <c r="H2188" s="4" t="s">
        <v>5</v>
      </c>
      <c r="I2188" s="4" t="s">
        <v>15</v>
      </c>
      <c r="J2188" s="4" t="s">
        <v>16</v>
      </c>
      <c r="L2188" s="4">
        <v>2.7</v>
      </c>
      <c r="O2188" s="4">
        <v>2.7</v>
      </c>
    </row>
    <row r="2189" spans="1:28" ht="14.25" x14ac:dyDescent="0.2">
      <c r="A2189" s="4" t="str">
        <f>+VLOOKUP(E2189&amp;H2189&amp;I2189&amp;J2189,[1]Homol.!O:S,2,0)</f>
        <v>Agua</v>
      </c>
      <c r="B2189" s="4" t="str">
        <f>+VLOOKUP(E2189&amp;H2189&amp;I2189&amp;J2189,[1]Homol.!O:S,3,0)</f>
        <v>Flavored water</v>
      </c>
      <c r="C2189" s="4" t="s">
        <v>62</v>
      </c>
      <c r="D2189" s="4" t="s">
        <v>3</v>
      </c>
      <c r="E2189" s="4" t="s">
        <v>20</v>
      </c>
      <c r="F2189" s="4" t="str">
        <f t="shared" si="34"/>
        <v>Formatos Grandes 2250 cc</v>
      </c>
      <c r="G2189" s="4" t="s">
        <v>63</v>
      </c>
      <c r="H2189" s="4" t="s">
        <v>9</v>
      </c>
      <c r="I2189" s="4" t="s">
        <v>15</v>
      </c>
      <c r="J2189" s="4" t="s">
        <v>16</v>
      </c>
      <c r="L2189" s="4">
        <v>2.7</v>
      </c>
      <c r="M2189" s="4">
        <v>2.7</v>
      </c>
      <c r="O2189" s="4">
        <v>2.7</v>
      </c>
    </row>
    <row r="2190" spans="1:28" ht="14.25" x14ac:dyDescent="0.2">
      <c r="A2190" s="4" t="str">
        <f>+VLOOKUP(E2190&amp;H2190&amp;I2190&amp;J2190,[1]Homol.!O:S,2,0)</f>
        <v>Agua</v>
      </c>
      <c r="B2190" s="4" t="str">
        <f>+VLOOKUP(E2190&amp;H2190&amp;I2190&amp;J2190,[1]Homol.!O:S,3,0)</f>
        <v>Flavored water</v>
      </c>
      <c r="C2190" s="4" t="s">
        <v>62</v>
      </c>
      <c r="D2190" s="4" t="s">
        <v>3</v>
      </c>
      <c r="E2190" s="4" t="s">
        <v>20</v>
      </c>
      <c r="F2190" s="4" t="str">
        <f t="shared" si="34"/>
        <v>Formatos Grandes 2250 cc</v>
      </c>
      <c r="G2190" s="4" t="s">
        <v>63</v>
      </c>
      <c r="H2190" s="4" t="s">
        <v>10</v>
      </c>
      <c r="I2190" s="4" t="s">
        <v>15</v>
      </c>
      <c r="J2190" s="4" t="s">
        <v>16</v>
      </c>
      <c r="L2190" s="4">
        <v>2.7</v>
      </c>
      <c r="M2190" s="4">
        <v>2.7</v>
      </c>
      <c r="O2190" s="4">
        <v>2.7</v>
      </c>
    </row>
    <row r="2191" spans="1:28" ht="14.25" x14ac:dyDescent="0.2">
      <c r="A2191" s="4" t="str">
        <f>+VLOOKUP(E2191&amp;H2191&amp;I2191&amp;J2191,[1]Homol.!O:S,2,0)</f>
        <v>Agua</v>
      </c>
      <c r="B2191" s="4" t="str">
        <f>+VLOOKUP(E2191&amp;H2191&amp;I2191&amp;J2191,[1]Homol.!O:S,3,0)</f>
        <v>Flavored water</v>
      </c>
      <c r="C2191" s="4" t="s">
        <v>62</v>
      </c>
      <c r="D2191" s="4" t="s">
        <v>3</v>
      </c>
      <c r="E2191" s="4" t="s">
        <v>42</v>
      </c>
      <c r="F2191" s="4" t="str">
        <f t="shared" si="34"/>
        <v>Formatos Chicos Pet 575 cc</v>
      </c>
      <c r="G2191" s="4" t="s">
        <v>63</v>
      </c>
      <c r="H2191" s="4" t="s">
        <v>38</v>
      </c>
      <c r="I2191" s="4" t="s">
        <v>13</v>
      </c>
      <c r="J2191" s="4" t="s">
        <v>43</v>
      </c>
      <c r="L2191" s="4">
        <v>0.69</v>
      </c>
    </row>
    <row r="2192" spans="1:28" ht="14.25" x14ac:dyDescent="0.2">
      <c r="A2192" s="4" t="str">
        <f>+VLOOKUP(E2192&amp;H2192&amp;I2192&amp;J2192,[1]Homol.!O:S,2,0)</f>
        <v>Agua</v>
      </c>
      <c r="B2192" s="4" t="str">
        <f>+VLOOKUP(E2192&amp;H2192&amp;I2192&amp;J2192,[1]Homol.!O:S,3,0)</f>
        <v>Flavored water</v>
      </c>
      <c r="C2192" s="4" t="s">
        <v>62</v>
      </c>
      <c r="D2192" s="4" t="s">
        <v>3</v>
      </c>
      <c r="E2192" s="4" t="s">
        <v>42</v>
      </c>
      <c r="F2192" s="4" t="str">
        <f t="shared" si="34"/>
        <v>Formatos Chicos Pet 575 cc</v>
      </c>
      <c r="G2192" s="4" t="s">
        <v>63</v>
      </c>
      <c r="H2192" s="4" t="s">
        <v>10</v>
      </c>
      <c r="I2192" s="4" t="s">
        <v>13</v>
      </c>
      <c r="J2192" s="4" t="s">
        <v>43</v>
      </c>
      <c r="L2192" s="4">
        <v>0.69</v>
      </c>
    </row>
    <row r="2193" spans="1:39" ht="14.25" x14ac:dyDescent="0.2">
      <c r="A2193" s="4" t="str">
        <f>+VLOOKUP(E2193&amp;H2193&amp;I2193&amp;J2193,[1]Homol.!O:S,2,0)</f>
        <v>Agua</v>
      </c>
      <c r="B2193" s="4" t="str">
        <f>+VLOOKUP(E2193&amp;H2193&amp;I2193&amp;J2193,[1]Homol.!O:S,3,0)</f>
        <v>Plain water</v>
      </c>
      <c r="C2193" s="4" t="s">
        <v>62</v>
      </c>
      <c r="D2193" s="4" t="s">
        <v>3</v>
      </c>
      <c r="E2193" s="4" t="s">
        <v>21</v>
      </c>
      <c r="F2193" s="4" t="str">
        <f t="shared" si="34"/>
        <v>Bidones 6250 cc</v>
      </c>
      <c r="G2193" s="4" t="s">
        <v>63</v>
      </c>
      <c r="H2193" s="4" t="s">
        <v>22</v>
      </c>
      <c r="I2193" s="4" t="s">
        <v>23</v>
      </c>
      <c r="J2193" s="4" t="s">
        <v>35</v>
      </c>
      <c r="L2193" s="4">
        <v>63</v>
      </c>
      <c r="M2193" s="4">
        <v>42</v>
      </c>
    </row>
    <row r="2194" spans="1:39" ht="14.25" x14ac:dyDescent="0.2">
      <c r="A2194" s="4" t="str">
        <f>+VLOOKUP(E2194&amp;H2194&amp;I2194&amp;J2194,[1]Homol.!O:S,2,0)</f>
        <v>Agua</v>
      </c>
      <c r="B2194" s="4" t="str">
        <f>+VLOOKUP(E2194&amp;H2194&amp;I2194&amp;J2194,[1]Homol.!O:S,3,0)</f>
        <v>Plain water</v>
      </c>
      <c r="C2194" s="4" t="s">
        <v>62</v>
      </c>
      <c r="D2194" s="4" t="s">
        <v>3</v>
      </c>
      <c r="E2194" s="4" t="s">
        <v>21</v>
      </c>
      <c r="F2194" s="4" t="str">
        <f t="shared" si="34"/>
        <v>Formatos Grandes 2250 cc</v>
      </c>
      <c r="G2194" s="4" t="s">
        <v>63</v>
      </c>
      <c r="H2194" s="4" t="s">
        <v>22</v>
      </c>
      <c r="I2194" s="4" t="s">
        <v>15</v>
      </c>
      <c r="J2194" s="4" t="s">
        <v>16</v>
      </c>
      <c r="O2194" s="4">
        <v>21.6</v>
      </c>
    </row>
    <row r="2195" spans="1:39" ht="14.25" x14ac:dyDescent="0.2">
      <c r="A2195" s="4" t="str">
        <f>+VLOOKUP(E2195&amp;H2195&amp;I2195&amp;J2195,[1]Homol.!O:S,2,0)</f>
        <v>Agua</v>
      </c>
      <c r="B2195" s="4" t="str">
        <f>+VLOOKUP(E2195&amp;H2195&amp;I2195&amp;J2195,[1]Homol.!O:S,3,0)</f>
        <v>Plain water</v>
      </c>
      <c r="C2195" s="4" t="s">
        <v>62</v>
      </c>
      <c r="D2195" s="4" t="s">
        <v>3</v>
      </c>
      <c r="E2195" s="4" t="s">
        <v>21</v>
      </c>
      <c r="F2195" s="4" t="str">
        <f t="shared" si="34"/>
        <v>Formatos Medianos 1650 cc</v>
      </c>
      <c r="G2195" s="4" t="s">
        <v>63</v>
      </c>
      <c r="H2195" s="4" t="s">
        <v>22</v>
      </c>
      <c r="I2195" s="4" t="s">
        <v>6</v>
      </c>
      <c r="J2195" s="4" t="s">
        <v>28</v>
      </c>
      <c r="L2195" s="4">
        <v>23.76</v>
      </c>
    </row>
    <row r="2196" spans="1:39" ht="14.25" x14ac:dyDescent="0.2">
      <c r="A2196" s="4" t="str">
        <f>+VLOOKUP(E2196&amp;H2196&amp;I2196&amp;J2196,[1]Homol.!O:S,2,0)</f>
        <v>Agua</v>
      </c>
      <c r="B2196" s="4" t="str">
        <f>+VLOOKUP(E2196&amp;H2196&amp;I2196&amp;J2196,[1]Homol.!O:S,3,0)</f>
        <v>Plain water</v>
      </c>
      <c r="C2196" s="4" t="s">
        <v>62</v>
      </c>
      <c r="D2196" s="4" t="s">
        <v>3</v>
      </c>
      <c r="E2196" s="4" t="s">
        <v>29</v>
      </c>
      <c r="F2196" s="4" t="str">
        <f t="shared" si="34"/>
        <v>Formatos Grandes 2000 cc</v>
      </c>
      <c r="G2196" s="4" t="s">
        <v>63</v>
      </c>
      <c r="H2196" s="4" t="s">
        <v>22</v>
      </c>
      <c r="I2196" s="4" t="s">
        <v>15</v>
      </c>
      <c r="J2196" s="4" t="s">
        <v>33</v>
      </c>
      <c r="O2196" s="4">
        <v>10.56</v>
      </c>
    </row>
    <row r="2197" spans="1:39" ht="14.25" x14ac:dyDescent="0.2">
      <c r="A2197" s="4" t="str">
        <f>+VLOOKUP(E2197&amp;H2197&amp;I2197&amp;J2197,[1]Homol.!O:S,2,0)</f>
        <v>Agua</v>
      </c>
      <c r="B2197" s="4" t="str">
        <f>+VLOOKUP(E2197&amp;H2197&amp;I2197&amp;J2197,[1]Homol.!O:S,3,0)</f>
        <v>Plain water</v>
      </c>
      <c r="C2197" s="4" t="s">
        <v>62</v>
      </c>
      <c r="D2197" s="4" t="s">
        <v>3</v>
      </c>
      <c r="E2197" s="4" t="s">
        <v>29</v>
      </c>
      <c r="F2197" s="4" t="str">
        <f t="shared" si="34"/>
        <v>Formatos Medianos 1500 cc</v>
      </c>
      <c r="G2197" s="4" t="s">
        <v>63</v>
      </c>
      <c r="H2197" s="4" t="s">
        <v>22</v>
      </c>
      <c r="I2197" s="4" t="s">
        <v>6</v>
      </c>
      <c r="J2197" s="4" t="s">
        <v>7</v>
      </c>
      <c r="O2197" s="4">
        <v>5.04</v>
      </c>
    </row>
    <row r="2198" spans="1:39" ht="14.25" x14ac:dyDescent="0.2">
      <c r="A2198" s="4" t="str">
        <f>+VLOOKUP(E2198&amp;H2198&amp;I2198&amp;J2198,[1]Homol.!O:S,2,0)</f>
        <v>Agua</v>
      </c>
      <c r="B2198" s="4" t="str">
        <f>+VLOOKUP(E2198&amp;H2198&amp;I2198&amp;J2198,[1]Homol.!O:S,3,0)</f>
        <v>Flavored water</v>
      </c>
      <c r="C2198" s="4" t="s">
        <v>62</v>
      </c>
      <c r="D2198" s="4" t="s">
        <v>49</v>
      </c>
      <c r="E2198" s="4" t="s">
        <v>4</v>
      </c>
      <c r="F2198" s="4" t="str">
        <f t="shared" si="34"/>
        <v>Formatos Medianos 1500 cc</v>
      </c>
      <c r="G2198" s="4" t="s">
        <v>63</v>
      </c>
      <c r="H2198" s="4" t="s">
        <v>5</v>
      </c>
      <c r="I2198" s="4" t="s">
        <v>6</v>
      </c>
      <c r="J2198" s="4" t="s">
        <v>7</v>
      </c>
      <c r="AE2198" s="4">
        <v>15.120000000000001</v>
      </c>
    </row>
    <row r="2199" spans="1:39" ht="14.25" x14ac:dyDescent="0.2">
      <c r="A2199" s="4" t="str">
        <f>+VLOOKUP(E2199&amp;H2199&amp;I2199&amp;J2199,[1]Homol.!O:S,2,0)</f>
        <v>Agua</v>
      </c>
      <c r="B2199" s="4" t="str">
        <f>+VLOOKUP(E2199&amp;H2199&amp;I2199&amp;J2199,[1]Homol.!O:S,3,0)</f>
        <v>Flavored water</v>
      </c>
      <c r="C2199" s="4" t="s">
        <v>62</v>
      </c>
      <c r="D2199" s="4" t="s">
        <v>49</v>
      </c>
      <c r="E2199" s="4" t="s">
        <v>4</v>
      </c>
      <c r="F2199" s="4" t="str">
        <f t="shared" si="34"/>
        <v>Formatos Medianos 1500 cc</v>
      </c>
      <c r="G2199" s="4" t="s">
        <v>63</v>
      </c>
      <c r="H2199" s="4" t="s">
        <v>9</v>
      </c>
      <c r="I2199" s="4" t="s">
        <v>6</v>
      </c>
      <c r="J2199" s="4" t="s">
        <v>7</v>
      </c>
      <c r="AE2199" s="4">
        <v>15.120000000000001</v>
      </c>
    </row>
    <row r="2200" spans="1:39" ht="14.25" x14ac:dyDescent="0.2">
      <c r="A2200" s="4" t="str">
        <f>+VLOOKUP(E2200&amp;H2200&amp;I2200&amp;J2200,[1]Homol.!O:S,2,0)</f>
        <v>Agua</v>
      </c>
      <c r="B2200" s="4" t="str">
        <f>+VLOOKUP(E2200&amp;H2200&amp;I2200&amp;J2200,[1]Homol.!O:S,3,0)</f>
        <v>Flavored water</v>
      </c>
      <c r="C2200" s="4" t="s">
        <v>62</v>
      </c>
      <c r="D2200" s="4" t="s">
        <v>49</v>
      </c>
      <c r="E2200" s="4" t="s">
        <v>4</v>
      </c>
      <c r="F2200" s="4" t="str">
        <f t="shared" si="34"/>
        <v>Formatos Medianos 1500 cc</v>
      </c>
      <c r="G2200" s="4" t="s">
        <v>63</v>
      </c>
      <c r="H2200" s="4" t="s">
        <v>10</v>
      </c>
      <c r="I2200" s="4" t="s">
        <v>6</v>
      </c>
      <c r="J2200" s="4" t="s">
        <v>7</v>
      </c>
      <c r="AE2200" s="4">
        <v>10.08</v>
      </c>
    </row>
    <row r="2201" spans="1:39" ht="14.25" x14ac:dyDescent="0.2">
      <c r="A2201" s="4" t="str">
        <f>+VLOOKUP(E2201&amp;H2201&amp;I2201&amp;J2201,[1]Homol.!O:S,2,0)</f>
        <v>Agua</v>
      </c>
      <c r="B2201" s="4" t="str">
        <f>+VLOOKUP(E2201&amp;H2201&amp;I2201&amp;J2201,[1]Homol.!O:S,3,0)</f>
        <v>Flavored water</v>
      </c>
      <c r="C2201" s="4" t="s">
        <v>62</v>
      </c>
      <c r="D2201" s="4" t="s">
        <v>49</v>
      </c>
      <c r="E2201" s="4" t="s">
        <v>12</v>
      </c>
      <c r="F2201" s="4" t="str">
        <f t="shared" si="34"/>
        <v>Formatos Medianos 1000 cc</v>
      </c>
      <c r="G2201" s="4" t="s">
        <v>63</v>
      </c>
      <c r="H2201" s="4" t="s">
        <v>9</v>
      </c>
      <c r="I2201" s="4" t="s">
        <v>6</v>
      </c>
      <c r="J2201" s="4" t="s">
        <v>17</v>
      </c>
      <c r="AE2201" s="4">
        <v>0.84</v>
      </c>
    </row>
    <row r="2202" spans="1:39" ht="14.25" x14ac:dyDescent="0.2">
      <c r="A2202" s="4" t="str">
        <f>+VLOOKUP(E2202&amp;H2202&amp;I2202&amp;J2202,[1]Homol.!O:S,2,0)</f>
        <v>Agua</v>
      </c>
      <c r="B2202" s="4" t="str">
        <f>+VLOOKUP(E2202&amp;H2202&amp;I2202&amp;J2202,[1]Homol.!O:S,3,0)</f>
        <v>Flavored water</v>
      </c>
      <c r="C2202" s="4" t="s">
        <v>62</v>
      </c>
      <c r="D2202" s="4" t="s">
        <v>49</v>
      </c>
      <c r="E2202" s="4" t="s">
        <v>12</v>
      </c>
      <c r="F2202" s="4" t="str">
        <f t="shared" si="34"/>
        <v>Formatos Medianos 1000 cc</v>
      </c>
      <c r="G2202" s="4" t="s">
        <v>63</v>
      </c>
      <c r="H2202" s="4" t="s">
        <v>10</v>
      </c>
      <c r="I2202" s="4" t="s">
        <v>6</v>
      </c>
      <c r="J2202" s="4" t="s">
        <v>17</v>
      </c>
      <c r="AE2202" s="4">
        <v>0.18</v>
      </c>
    </row>
    <row r="2203" spans="1:39" ht="14.25" x14ac:dyDescent="0.2">
      <c r="A2203" s="4" t="str">
        <f>+VLOOKUP(E2203&amp;H2203&amp;I2203&amp;J2203,[1]Homol.!O:S,2,0)</f>
        <v>Agua</v>
      </c>
      <c r="B2203" s="4" t="str">
        <f>+VLOOKUP(E2203&amp;H2203&amp;I2203&amp;J2203,[1]Homol.!O:S,3,0)</f>
        <v>Plain water</v>
      </c>
      <c r="C2203" s="4" t="s">
        <v>62</v>
      </c>
      <c r="D2203" s="4" t="s">
        <v>49</v>
      </c>
      <c r="E2203" s="4" t="s">
        <v>29</v>
      </c>
      <c r="F2203" s="4" t="str">
        <f t="shared" si="34"/>
        <v>Formatos Chicos Pet 500 cc</v>
      </c>
      <c r="G2203" s="4" t="s">
        <v>63</v>
      </c>
      <c r="H2203" s="4" t="s">
        <v>22</v>
      </c>
      <c r="I2203" s="4" t="s">
        <v>13</v>
      </c>
      <c r="J2203" s="4" t="s">
        <v>14</v>
      </c>
      <c r="AE2203" s="4">
        <v>10.92</v>
      </c>
    </row>
    <row r="2204" spans="1:39" ht="14.25" x14ac:dyDescent="0.2">
      <c r="A2204" s="4" t="str">
        <f>+VLOOKUP(E2204&amp;H2204&amp;I2204&amp;J2204,[1]Homol.!O:S,2,0)</f>
        <v>Agua</v>
      </c>
      <c r="B2204" s="4" t="str">
        <f>+VLOOKUP(E2204&amp;H2204&amp;I2204&amp;J2204,[1]Homol.!O:S,3,0)</f>
        <v>Plain water</v>
      </c>
      <c r="C2204" s="4" t="s">
        <v>62</v>
      </c>
      <c r="D2204" s="4" t="s">
        <v>49</v>
      </c>
      <c r="E2204" s="4" t="s">
        <v>29</v>
      </c>
      <c r="F2204" s="4" t="str">
        <f t="shared" si="34"/>
        <v>Formatos Chicos Pet 750 cc</v>
      </c>
      <c r="G2204" s="4" t="s">
        <v>63</v>
      </c>
      <c r="H2204" s="4" t="s">
        <v>22</v>
      </c>
      <c r="I2204" s="4" t="s">
        <v>13</v>
      </c>
      <c r="J2204" s="4" t="s">
        <v>30</v>
      </c>
      <c r="AE2204" s="4">
        <v>9.18</v>
      </c>
    </row>
    <row r="2205" spans="1:39" ht="14.25" x14ac:dyDescent="0.2">
      <c r="A2205" s="4" t="str">
        <f>+VLOOKUP(E2205&amp;H2205&amp;I2205&amp;J2205,[1]Homol.!O:S,2,0)</f>
        <v>Agua</v>
      </c>
      <c r="B2205" s="4" t="str">
        <f>+VLOOKUP(E2205&amp;H2205&amp;I2205&amp;J2205,[1]Homol.!O:S,3,0)</f>
        <v>Plain water</v>
      </c>
      <c r="C2205" s="4" t="s">
        <v>62</v>
      </c>
      <c r="D2205" s="4" t="s">
        <v>49</v>
      </c>
      <c r="E2205" s="4" t="s">
        <v>29</v>
      </c>
      <c r="F2205" s="4" t="str">
        <f t="shared" si="34"/>
        <v>Formatos Medianos 1500 cc</v>
      </c>
      <c r="G2205" s="4" t="s">
        <v>63</v>
      </c>
      <c r="H2205" s="4" t="s">
        <v>22</v>
      </c>
      <c r="I2205" s="4" t="s">
        <v>6</v>
      </c>
      <c r="J2205" s="4" t="s">
        <v>7</v>
      </c>
      <c r="AE2205" s="4">
        <v>0.99</v>
      </c>
    </row>
    <row r="2206" spans="1:39" ht="14.25" x14ac:dyDescent="0.2">
      <c r="A2206" s="4" t="str">
        <f>+VLOOKUP(E2206&amp;H2206&amp;I2206&amp;J2206,[1]Homol.!O:S,2,0)</f>
        <v>Agua</v>
      </c>
      <c r="B2206" s="4" t="str">
        <f>+VLOOKUP(E2206&amp;H2206&amp;I2206&amp;J2206,[1]Homol.!O:S,3,0)</f>
        <v>Plain water</v>
      </c>
      <c r="C2206" s="4" t="s">
        <v>62</v>
      </c>
      <c r="D2206" s="4" t="s">
        <v>49</v>
      </c>
      <c r="E2206" s="4" t="s">
        <v>29</v>
      </c>
      <c r="F2206" s="4" t="str">
        <f t="shared" si="34"/>
        <v>Formatos Chicos Pet 500 cc</v>
      </c>
      <c r="G2206" s="4" t="s">
        <v>63</v>
      </c>
      <c r="H2206" s="4" t="s">
        <v>34</v>
      </c>
      <c r="I2206" s="4" t="s">
        <v>13</v>
      </c>
      <c r="J2206" s="4" t="s">
        <v>14</v>
      </c>
      <c r="AE2206" s="4">
        <v>1.32</v>
      </c>
    </row>
    <row r="2207" spans="1:39" ht="14.25" x14ac:dyDescent="0.2">
      <c r="A2207" s="4" t="str">
        <f>+VLOOKUP(E2207&amp;H2207&amp;I2207&amp;J2207,[1]Homol.!O:S,2,0)</f>
        <v>Agua</v>
      </c>
      <c r="B2207" s="4" t="str">
        <f>+VLOOKUP(E2207&amp;H2207&amp;I2207&amp;J2207,[1]Homol.!O:S,3,0)</f>
        <v>Flavored water</v>
      </c>
      <c r="C2207" s="4" t="s">
        <v>62</v>
      </c>
      <c r="D2207" s="4" t="s">
        <v>49</v>
      </c>
      <c r="E2207" s="4" t="s">
        <v>4</v>
      </c>
      <c r="F2207" s="4" t="str">
        <f t="shared" si="34"/>
        <v>Formatos Medianos 1500 cc</v>
      </c>
      <c r="G2207" s="4" t="s">
        <v>63</v>
      </c>
      <c r="H2207" s="4" t="s">
        <v>5</v>
      </c>
      <c r="I2207" s="4" t="s">
        <v>6</v>
      </c>
      <c r="J2207" s="4" t="s">
        <v>7</v>
      </c>
      <c r="K2207" s="4">
        <v>428.4</v>
      </c>
      <c r="L2207" s="4">
        <v>55.08</v>
      </c>
      <c r="M2207" s="4">
        <v>145.80000000000001</v>
      </c>
      <c r="N2207" s="4">
        <v>30.240000000000002</v>
      </c>
      <c r="O2207" s="4">
        <v>50.4</v>
      </c>
      <c r="P2207" s="4">
        <v>20.16</v>
      </c>
      <c r="Q2207" s="4">
        <v>100.8</v>
      </c>
      <c r="R2207" s="4">
        <v>151.19999999999999</v>
      </c>
      <c r="S2207" s="4">
        <v>30.24</v>
      </c>
      <c r="T2207" s="4">
        <v>40.319999999999993</v>
      </c>
      <c r="U2207" s="4">
        <v>31.23</v>
      </c>
      <c r="V2207" s="4">
        <v>2.52</v>
      </c>
      <c r="W2207" s="4">
        <v>100.8</v>
      </c>
      <c r="Y2207" s="4">
        <v>65.52</v>
      </c>
      <c r="Z2207" s="4">
        <v>30.240000000000002</v>
      </c>
      <c r="AA2207" s="4">
        <v>10.08</v>
      </c>
      <c r="AB2207" s="4">
        <v>10.08</v>
      </c>
      <c r="AC2207" s="4">
        <v>3.33</v>
      </c>
      <c r="AD2207" s="4">
        <v>39.78</v>
      </c>
      <c r="AF2207" s="4">
        <v>91.44</v>
      </c>
      <c r="AH2207" s="4">
        <v>10.08</v>
      </c>
      <c r="AJ2207" s="4">
        <v>4.5</v>
      </c>
      <c r="AK2207" s="4">
        <v>17.28</v>
      </c>
      <c r="AL2207" s="4">
        <v>10.08</v>
      </c>
    </row>
    <row r="2208" spans="1:39" ht="14.25" x14ac:dyDescent="0.2">
      <c r="A2208" s="4" t="str">
        <f>+VLOOKUP(E2208&amp;H2208&amp;I2208&amp;J2208,[1]Homol.!O:S,2,0)</f>
        <v>Agua</v>
      </c>
      <c r="B2208" s="4" t="str">
        <f>+VLOOKUP(E2208&amp;H2208&amp;I2208&amp;J2208,[1]Homol.!O:S,3,0)</f>
        <v>Flavored water</v>
      </c>
      <c r="C2208" s="4" t="s">
        <v>62</v>
      </c>
      <c r="D2208" s="4" t="s">
        <v>49</v>
      </c>
      <c r="E2208" s="4" t="s">
        <v>4</v>
      </c>
      <c r="F2208" s="4" t="str">
        <f t="shared" si="34"/>
        <v>Formatos Medianos 1500 cc</v>
      </c>
      <c r="G2208" s="4" t="s">
        <v>63</v>
      </c>
      <c r="H2208" s="4" t="s">
        <v>9</v>
      </c>
      <c r="I2208" s="4" t="s">
        <v>6</v>
      </c>
      <c r="J2208" s="4" t="s">
        <v>7</v>
      </c>
      <c r="K2208" s="4">
        <v>297.36</v>
      </c>
      <c r="L2208" s="4">
        <v>173.88</v>
      </c>
      <c r="M2208" s="4">
        <v>72.72</v>
      </c>
      <c r="N2208" s="4">
        <v>60.480000000000004</v>
      </c>
      <c r="O2208" s="4">
        <v>90.72</v>
      </c>
      <c r="P2208" s="4">
        <v>70.56</v>
      </c>
      <c r="Q2208" s="4">
        <v>110.88</v>
      </c>
      <c r="R2208" s="4">
        <v>90.72</v>
      </c>
      <c r="S2208" s="4">
        <v>16.29</v>
      </c>
      <c r="T2208" s="4">
        <v>100.8</v>
      </c>
      <c r="U2208" s="4">
        <v>101.79</v>
      </c>
      <c r="V2208" s="4">
        <v>0.09</v>
      </c>
      <c r="W2208" s="4">
        <v>90.72</v>
      </c>
      <c r="Y2208" s="4">
        <v>73.08</v>
      </c>
      <c r="Z2208" s="4">
        <v>25.2</v>
      </c>
      <c r="AA2208" s="4">
        <v>20.16</v>
      </c>
      <c r="AB2208" s="4">
        <v>5.04</v>
      </c>
      <c r="AC2208" s="4">
        <v>10.26</v>
      </c>
      <c r="AD2208" s="4">
        <v>45.27</v>
      </c>
      <c r="AF2208" s="4">
        <v>93.24</v>
      </c>
      <c r="AG2208" s="4">
        <v>5.04</v>
      </c>
      <c r="AH2208" s="4">
        <v>10.08</v>
      </c>
      <c r="AJ2208" s="4">
        <v>9.5399999999999991</v>
      </c>
      <c r="AK2208" s="4">
        <v>7.2</v>
      </c>
      <c r="AM2208" s="4">
        <v>5.04</v>
      </c>
    </row>
    <row r="2209" spans="1:38" ht="14.25" x14ac:dyDescent="0.2">
      <c r="A2209" s="4" t="str">
        <f>+VLOOKUP(E2209&amp;H2209&amp;I2209&amp;J2209,[1]Homol.!O:S,2,0)</f>
        <v>Agua</v>
      </c>
      <c r="B2209" s="4" t="str">
        <f>+VLOOKUP(E2209&amp;H2209&amp;I2209&amp;J2209,[1]Homol.!O:S,3,0)</f>
        <v>Flavored water</v>
      </c>
      <c r="C2209" s="4" t="s">
        <v>62</v>
      </c>
      <c r="D2209" s="4" t="s">
        <v>49</v>
      </c>
      <c r="E2209" s="4" t="s">
        <v>4</v>
      </c>
      <c r="F2209" s="4" t="str">
        <f t="shared" si="34"/>
        <v>Formatos Medianos 1500 cc</v>
      </c>
      <c r="G2209" s="4" t="s">
        <v>63</v>
      </c>
      <c r="H2209" s="4" t="s">
        <v>10</v>
      </c>
      <c r="I2209" s="4" t="s">
        <v>6</v>
      </c>
      <c r="J2209" s="4" t="s">
        <v>7</v>
      </c>
      <c r="K2209" s="4">
        <v>388.08</v>
      </c>
      <c r="L2209" s="4">
        <v>251.27999999999997</v>
      </c>
      <c r="M2209" s="4">
        <v>70.83</v>
      </c>
      <c r="N2209" s="4">
        <v>40.32</v>
      </c>
      <c r="O2209" s="4">
        <v>20.16</v>
      </c>
      <c r="P2209" s="4">
        <v>70.56</v>
      </c>
      <c r="Q2209" s="4">
        <v>110.88</v>
      </c>
      <c r="R2209" s="4">
        <v>171.36</v>
      </c>
      <c r="S2209" s="4">
        <v>50.4</v>
      </c>
      <c r="T2209" s="4">
        <v>-40.32</v>
      </c>
      <c r="W2209" s="4">
        <v>30.240000000000002</v>
      </c>
      <c r="Z2209" s="4">
        <v>25.2</v>
      </c>
      <c r="AA2209" s="4">
        <v>10.08</v>
      </c>
      <c r="AB2209" s="4">
        <v>10.08</v>
      </c>
      <c r="AD2209" s="4">
        <v>15.120000000000001</v>
      </c>
      <c r="AF2209" s="4">
        <v>75.599999999999994</v>
      </c>
      <c r="AI2209" s="4">
        <v>10.08</v>
      </c>
      <c r="AJ2209" s="4">
        <v>20.16</v>
      </c>
      <c r="AL2209" s="4">
        <v>10.08</v>
      </c>
    </row>
    <row r="2210" spans="1:38" ht="14.25" x14ac:dyDescent="0.2">
      <c r="A2210" s="4" t="str">
        <f>+VLOOKUP(E2210&amp;H2210&amp;I2210&amp;J2210,[1]Homol.!O:S,2,0)</f>
        <v>Agua</v>
      </c>
      <c r="B2210" s="4" t="str">
        <f>+VLOOKUP(E2210&amp;H2210&amp;I2210&amp;J2210,[1]Homol.!O:S,3,0)</f>
        <v>Flavored water</v>
      </c>
      <c r="C2210" s="4" t="s">
        <v>62</v>
      </c>
      <c r="D2210" s="4" t="s">
        <v>49</v>
      </c>
      <c r="E2210" s="4" t="s">
        <v>36</v>
      </c>
      <c r="F2210" s="4" t="str">
        <f t="shared" si="34"/>
        <v>Formatos Grandes 2250 cc</v>
      </c>
      <c r="G2210" s="4" t="s">
        <v>63</v>
      </c>
      <c r="H2210" s="4" t="s">
        <v>37</v>
      </c>
      <c r="I2210" s="4" t="s">
        <v>15</v>
      </c>
      <c r="J2210" s="4" t="s">
        <v>16</v>
      </c>
      <c r="L2210" s="4">
        <v>2.7</v>
      </c>
      <c r="N2210" s="4">
        <v>2.7</v>
      </c>
      <c r="R2210" s="4">
        <v>2.7</v>
      </c>
      <c r="T2210" s="4">
        <v>-2.7</v>
      </c>
      <c r="V2210" s="4">
        <v>7.56</v>
      </c>
      <c r="AA2210" s="4">
        <v>1.35</v>
      </c>
    </row>
    <row r="2211" spans="1:38" ht="14.25" x14ac:dyDescent="0.2">
      <c r="A2211" s="4" t="str">
        <f>+VLOOKUP(E2211&amp;H2211&amp;I2211&amp;J2211,[1]Homol.!O:S,2,0)</f>
        <v>Agua</v>
      </c>
      <c r="B2211" s="4" t="str">
        <f>+VLOOKUP(E2211&amp;H2211&amp;I2211&amp;J2211,[1]Homol.!O:S,3,0)</f>
        <v>Flavored water</v>
      </c>
      <c r="C2211" s="4" t="s">
        <v>62</v>
      </c>
      <c r="D2211" s="4" t="s">
        <v>49</v>
      </c>
      <c r="E2211" s="4" t="s">
        <v>36</v>
      </c>
      <c r="F2211" s="4" t="str">
        <f t="shared" si="34"/>
        <v>Formatos Medianos 1500 cc</v>
      </c>
      <c r="G2211" s="4" t="s">
        <v>63</v>
      </c>
      <c r="H2211" s="4" t="s">
        <v>37</v>
      </c>
      <c r="I2211" s="4" t="s">
        <v>6</v>
      </c>
      <c r="J2211" s="4" t="s">
        <v>7</v>
      </c>
      <c r="K2211" s="4">
        <v>3.51</v>
      </c>
      <c r="L2211" s="4">
        <v>0.36</v>
      </c>
      <c r="M2211" s="4">
        <v>2.52</v>
      </c>
      <c r="N2211" s="4">
        <v>2.52</v>
      </c>
      <c r="R2211" s="4">
        <v>1.8</v>
      </c>
      <c r="V2211" s="4">
        <v>10.08</v>
      </c>
      <c r="AA2211" s="4">
        <v>0.63</v>
      </c>
      <c r="AB2211" s="4">
        <v>1.8</v>
      </c>
    </row>
    <row r="2212" spans="1:38" ht="14.25" x14ac:dyDescent="0.2">
      <c r="A2212" s="4" t="str">
        <f>+VLOOKUP(E2212&amp;H2212&amp;I2212&amp;J2212,[1]Homol.!O:S,2,0)</f>
        <v>Agua</v>
      </c>
      <c r="B2212" s="4" t="str">
        <f>+VLOOKUP(E2212&amp;H2212&amp;I2212&amp;J2212,[1]Homol.!O:S,3,0)</f>
        <v>Flavored water</v>
      </c>
      <c r="C2212" s="4" t="s">
        <v>62</v>
      </c>
      <c r="D2212" s="4" t="s">
        <v>49</v>
      </c>
      <c r="E2212" s="4" t="s">
        <v>36</v>
      </c>
      <c r="F2212" s="4" t="str">
        <f t="shared" si="34"/>
        <v>Formatos Grandes 2250 cc</v>
      </c>
      <c r="G2212" s="4" t="s">
        <v>63</v>
      </c>
      <c r="H2212" s="4" t="s">
        <v>38</v>
      </c>
      <c r="I2212" s="4" t="s">
        <v>15</v>
      </c>
      <c r="J2212" s="4" t="s">
        <v>16</v>
      </c>
      <c r="K2212" s="4">
        <v>2.7</v>
      </c>
      <c r="M2212" s="4">
        <v>2.7</v>
      </c>
      <c r="N2212" s="4">
        <v>2.7</v>
      </c>
      <c r="R2212" s="4">
        <v>2.7</v>
      </c>
      <c r="T2212" s="4">
        <v>-2.7</v>
      </c>
      <c r="AA2212" s="4">
        <v>1.35</v>
      </c>
      <c r="AB2212" s="4">
        <v>2.7</v>
      </c>
    </row>
    <row r="2213" spans="1:38" ht="14.25" x14ac:dyDescent="0.2">
      <c r="A2213" s="4" t="str">
        <f>+VLOOKUP(E2213&amp;H2213&amp;I2213&amp;J2213,[1]Homol.!O:S,2,0)</f>
        <v>Agua</v>
      </c>
      <c r="B2213" s="4" t="str">
        <f>+VLOOKUP(E2213&amp;H2213&amp;I2213&amp;J2213,[1]Homol.!O:S,3,0)</f>
        <v>Flavored water</v>
      </c>
      <c r="C2213" s="4" t="s">
        <v>62</v>
      </c>
      <c r="D2213" s="4" t="s">
        <v>49</v>
      </c>
      <c r="E2213" s="4" t="s">
        <v>36</v>
      </c>
      <c r="F2213" s="4" t="str">
        <f t="shared" si="34"/>
        <v>Formatos Medianos 1500 cc</v>
      </c>
      <c r="G2213" s="4" t="s">
        <v>63</v>
      </c>
      <c r="H2213" s="4" t="s">
        <v>38</v>
      </c>
      <c r="I2213" s="4" t="s">
        <v>6</v>
      </c>
      <c r="J2213" s="4" t="s">
        <v>7</v>
      </c>
      <c r="K2213" s="4">
        <v>2.52</v>
      </c>
      <c r="L2213" s="4">
        <v>2.52</v>
      </c>
      <c r="Q2213" s="4">
        <v>2.52</v>
      </c>
      <c r="S2213" s="4">
        <v>1.8</v>
      </c>
      <c r="V2213" s="4">
        <v>10.08</v>
      </c>
      <c r="AB2213" s="4">
        <v>1.8</v>
      </c>
    </row>
    <row r="2214" spans="1:38" ht="14.25" x14ac:dyDescent="0.2">
      <c r="A2214" s="4" t="str">
        <f>+VLOOKUP(E2214&amp;H2214&amp;I2214&amp;J2214,[1]Homol.!O:S,2,0)</f>
        <v>Agua</v>
      </c>
      <c r="B2214" s="4" t="str">
        <f>+VLOOKUP(E2214&amp;H2214&amp;I2214&amp;J2214,[1]Homol.!O:S,3,0)</f>
        <v>Plain water</v>
      </c>
      <c r="C2214" s="4" t="s">
        <v>62</v>
      </c>
      <c r="D2214" s="4" t="s">
        <v>49</v>
      </c>
      <c r="E2214" s="4" t="s">
        <v>39</v>
      </c>
      <c r="F2214" s="4" t="str">
        <f t="shared" si="34"/>
        <v>Formatos Grandes 2250 cc</v>
      </c>
      <c r="G2214" s="4" t="s">
        <v>63</v>
      </c>
      <c r="H2214" s="4" t="s">
        <v>22</v>
      </c>
      <c r="I2214" s="4" t="s">
        <v>15</v>
      </c>
      <c r="J2214" s="4" t="s">
        <v>16</v>
      </c>
      <c r="K2214" s="4">
        <v>21.6</v>
      </c>
      <c r="M2214" s="4">
        <v>234.90000000000003</v>
      </c>
      <c r="N2214" s="4">
        <v>108</v>
      </c>
      <c r="O2214" s="4">
        <v>43.2</v>
      </c>
      <c r="Q2214" s="4">
        <v>64.8</v>
      </c>
    </row>
    <row r="2215" spans="1:38" ht="14.25" x14ac:dyDescent="0.2">
      <c r="A2215" s="4" t="str">
        <f>+VLOOKUP(E2215&amp;H2215&amp;I2215&amp;J2215,[1]Homol.!O:S,2,0)</f>
        <v>Agua</v>
      </c>
      <c r="B2215" s="4" t="str">
        <f>+VLOOKUP(E2215&amp;H2215&amp;I2215&amp;J2215,[1]Homol.!O:S,3,0)</f>
        <v>Flavored water</v>
      </c>
      <c r="C2215" s="4" t="s">
        <v>62</v>
      </c>
      <c r="D2215" s="4" t="s">
        <v>49</v>
      </c>
      <c r="E2215" s="4" t="s">
        <v>12</v>
      </c>
      <c r="F2215" s="4" t="str">
        <f t="shared" si="34"/>
        <v>Formatos Grandes 2250 cc</v>
      </c>
      <c r="G2215" s="4" t="s">
        <v>63</v>
      </c>
      <c r="H2215" s="4" t="s">
        <v>41</v>
      </c>
      <c r="I2215" s="4" t="s">
        <v>15</v>
      </c>
      <c r="J2215" s="4" t="s">
        <v>16</v>
      </c>
      <c r="K2215" s="4">
        <v>8.1</v>
      </c>
    </row>
    <row r="2216" spans="1:38" ht="14.25" x14ac:dyDescent="0.2">
      <c r="A2216" s="4" t="str">
        <f>+VLOOKUP(E2216&amp;H2216&amp;I2216&amp;J2216,[1]Homol.!O:S,2,0)</f>
        <v>Agua</v>
      </c>
      <c r="B2216" s="4" t="str">
        <f>+VLOOKUP(E2216&amp;H2216&amp;I2216&amp;J2216,[1]Homol.!O:S,3,0)</f>
        <v>Flavored water</v>
      </c>
      <c r="C2216" s="4" t="s">
        <v>62</v>
      </c>
      <c r="D2216" s="4" t="s">
        <v>49</v>
      </c>
      <c r="E2216" s="4" t="s">
        <v>12</v>
      </c>
      <c r="F2216" s="4" t="str">
        <f t="shared" si="34"/>
        <v>Formatos Medianos 1500 cc</v>
      </c>
      <c r="G2216" s="4" t="s">
        <v>63</v>
      </c>
      <c r="H2216" s="4" t="s">
        <v>41</v>
      </c>
      <c r="I2216" s="4" t="s">
        <v>6</v>
      </c>
      <c r="J2216" s="4" t="s">
        <v>7</v>
      </c>
      <c r="K2216" s="4">
        <v>2.52</v>
      </c>
    </row>
    <row r="2217" spans="1:38" ht="14.25" x14ac:dyDescent="0.2">
      <c r="A2217" s="4" t="str">
        <f>+VLOOKUP(E2217&amp;H2217&amp;I2217&amp;J2217,[1]Homol.!O:S,2,0)</f>
        <v>Agua</v>
      </c>
      <c r="B2217" s="4" t="str">
        <f>+VLOOKUP(E2217&amp;H2217&amp;I2217&amp;J2217,[1]Homol.!O:S,3,0)</f>
        <v>Flavored water</v>
      </c>
      <c r="C2217" s="4" t="s">
        <v>62</v>
      </c>
      <c r="D2217" s="4" t="s">
        <v>49</v>
      </c>
      <c r="E2217" s="4" t="s">
        <v>12</v>
      </c>
      <c r="F2217" s="4" t="str">
        <f t="shared" si="34"/>
        <v>Formatos Chicos Pet 500 cc</v>
      </c>
      <c r="G2217" s="4" t="s">
        <v>63</v>
      </c>
      <c r="H2217" s="4" t="s">
        <v>5</v>
      </c>
      <c r="I2217" s="4" t="s">
        <v>13</v>
      </c>
      <c r="J2217" s="4" t="s">
        <v>14</v>
      </c>
      <c r="K2217" s="4">
        <v>14.399999999999999</v>
      </c>
      <c r="L2217" s="4">
        <v>2.4</v>
      </c>
      <c r="N2217" s="4">
        <v>4.32</v>
      </c>
      <c r="O2217" s="4">
        <v>15.48</v>
      </c>
      <c r="P2217" s="4">
        <v>6.54</v>
      </c>
      <c r="Q2217" s="4">
        <v>15.6</v>
      </c>
      <c r="R2217" s="4">
        <v>2.4</v>
      </c>
      <c r="S2217" s="4">
        <v>6</v>
      </c>
      <c r="V2217" s="4">
        <v>9.7799999999999994</v>
      </c>
      <c r="W2217" s="4">
        <v>11.4</v>
      </c>
      <c r="X2217" s="4">
        <v>4.32</v>
      </c>
      <c r="AB2217" s="4">
        <v>3.5999999999999996</v>
      </c>
      <c r="AC2217" s="4">
        <v>5.7</v>
      </c>
      <c r="AD2217" s="4">
        <v>1.2</v>
      </c>
      <c r="AF2217" s="4">
        <v>5.04</v>
      </c>
      <c r="AG2217" s="4">
        <v>1.68</v>
      </c>
      <c r="AK2217" s="4">
        <v>1.2</v>
      </c>
      <c r="AL2217" s="4">
        <v>1.2</v>
      </c>
    </row>
    <row r="2218" spans="1:38" ht="14.25" x14ac:dyDescent="0.2">
      <c r="A2218" s="4" t="str">
        <f>+VLOOKUP(E2218&amp;H2218&amp;I2218&amp;J2218,[1]Homol.!O:S,2,0)</f>
        <v>Agua</v>
      </c>
      <c r="B2218" s="4" t="str">
        <f>+VLOOKUP(E2218&amp;H2218&amp;I2218&amp;J2218,[1]Homol.!O:S,3,0)</f>
        <v>Flavored water</v>
      </c>
      <c r="C2218" s="4" t="s">
        <v>62</v>
      </c>
      <c r="D2218" s="4" t="s">
        <v>49</v>
      </c>
      <c r="E2218" s="4" t="s">
        <v>12</v>
      </c>
      <c r="F2218" s="4" t="str">
        <f t="shared" si="34"/>
        <v>Formatos Grandes 2250 cc</v>
      </c>
      <c r="G2218" s="4" t="s">
        <v>63</v>
      </c>
      <c r="H2218" s="4" t="s">
        <v>5</v>
      </c>
      <c r="I2218" s="4" t="s">
        <v>15</v>
      </c>
      <c r="J2218" s="4" t="s">
        <v>16</v>
      </c>
      <c r="K2218" s="4">
        <v>6.3449999999999998</v>
      </c>
      <c r="L2218" s="4">
        <v>5.4</v>
      </c>
      <c r="N2218" s="4">
        <v>2.7</v>
      </c>
      <c r="O2218" s="4">
        <v>2.7</v>
      </c>
      <c r="R2218" s="4">
        <v>2.7</v>
      </c>
      <c r="T2218" s="4">
        <v>-2.7</v>
      </c>
      <c r="W2218" s="4">
        <v>10.8</v>
      </c>
      <c r="AB2218" s="4">
        <v>8.1000000000000014</v>
      </c>
      <c r="AC2218" s="4">
        <v>4.4550000000000001</v>
      </c>
      <c r="AD2218" s="4">
        <v>8.91</v>
      </c>
      <c r="AF2218" s="4">
        <v>10.8</v>
      </c>
      <c r="AG2218" s="4">
        <v>4.05</v>
      </c>
      <c r="AH2218" s="4">
        <v>5.1300000000000008</v>
      </c>
      <c r="AI2218" s="4">
        <v>0.94499999999999995</v>
      </c>
      <c r="AJ2218" s="4">
        <v>2.7</v>
      </c>
      <c r="AK2218" s="4">
        <v>5.4</v>
      </c>
      <c r="AL2218" s="4">
        <v>5.4</v>
      </c>
    </row>
    <row r="2219" spans="1:38" ht="14.25" x14ac:dyDescent="0.2">
      <c r="A2219" s="4" t="str">
        <f>+VLOOKUP(E2219&amp;H2219&amp;I2219&amp;J2219,[1]Homol.!O:S,2,0)</f>
        <v>Agua</v>
      </c>
      <c r="B2219" s="4" t="str">
        <f>+VLOOKUP(E2219&amp;H2219&amp;I2219&amp;J2219,[1]Homol.!O:S,3,0)</f>
        <v>Flavored water</v>
      </c>
      <c r="C2219" s="4" t="s">
        <v>62</v>
      </c>
      <c r="D2219" s="4" t="s">
        <v>49</v>
      </c>
      <c r="E2219" s="4" t="s">
        <v>12</v>
      </c>
      <c r="F2219" s="4" t="str">
        <f t="shared" si="34"/>
        <v>Formatos Grandes 2500 cc</v>
      </c>
      <c r="G2219" s="4" t="s">
        <v>63</v>
      </c>
      <c r="H2219" s="4" t="s">
        <v>5</v>
      </c>
      <c r="I2219" s="4" t="s">
        <v>15</v>
      </c>
      <c r="J2219" s="4" t="s">
        <v>48</v>
      </c>
      <c r="K2219" s="4">
        <v>48.6</v>
      </c>
      <c r="L2219" s="4">
        <v>10.8</v>
      </c>
      <c r="N2219" s="4">
        <v>10.8</v>
      </c>
      <c r="O2219" s="4">
        <v>16.200000000000003</v>
      </c>
      <c r="P2219" s="4">
        <v>21.6</v>
      </c>
      <c r="Q2219" s="4">
        <v>2.7</v>
      </c>
      <c r="R2219" s="4">
        <v>10.8</v>
      </c>
    </row>
    <row r="2220" spans="1:38" ht="14.25" x14ac:dyDescent="0.2">
      <c r="A2220" s="4" t="str">
        <f>+VLOOKUP(E2220&amp;H2220&amp;I2220&amp;J2220,[1]Homol.!O:S,2,0)</f>
        <v>Agua</v>
      </c>
      <c r="B2220" s="4" t="str">
        <f>+VLOOKUP(E2220&amp;H2220&amp;I2220&amp;J2220,[1]Homol.!O:S,3,0)</f>
        <v>Flavored water</v>
      </c>
      <c r="C2220" s="4" t="s">
        <v>62</v>
      </c>
      <c r="D2220" s="4" t="s">
        <v>49</v>
      </c>
      <c r="E2220" s="4" t="s">
        <v>12</v>
      </c>
      <c r="F2220" s="4" t="str">
        <f t="shared" si="34"/>
        <v>Formatos Medianos 1000 cc</v>
      </c>
      <c r="G2220" s="4" t="s">
        <v>63</v>
      </c>
      <c r="H2220" s="4" t="s">
        <v>5</v>
      </c>
      <c r="I2220" s="4" t="s">
        <v>6</v>
      </c>
      <c r="J2220" s="4" t="s">
        <v>17</v>
      </c>
      <c r="K2220" s="4">
        <v>26.880000000000003</v>
      </c>
      <c r="L2220" s="4">
        <v>1.68</v>
      </c>
      <c r="M2220" s="4">
        <v>20.16</v>
      </c>
      <c r="N2220" s="4">
        <v>5.04</v>
      </c>
      <c r="O2220" s="4">
        <v>3.36</v>
      </c>
      <c r="Q2220" s="4">
        <v>5.04</v>
      </c>
      <c r="R2220" s="4">
        <v>6.72</v>
      </c>
      <c r="S2220" s="4">
        <v>7.02</v>
      </c>
      <c r="V2220" s="4">
        <v>12.899999999999999</v>
      </c>
      <c r="W2220" s="4">
        <v>1.68</v>
      </c>
      <c r="AB2220" s="4">
        <v>1.68</v>
      </c>
      <c r="AC2220" s="4">
        <v>5.04</v>
      </c>
      <c r="AG2220" s="4">
        <v>2.7600000000000002</v>
      </c>
      <c r="AH2220" s="4">
        <v>0.18</v>
      </c>
      <c r="AJ2220" s="4">
        <v>1.2</v>
      </c>
    </row>
    <row r="2221" spans="1:38" ht="14.25" x14ac:dyDescent="0.2">
      <c r="A2221" s="4" t="str">
        <f>+VLOOKUP(E2221&amp;H2221&amp;I2221&amp;J2221,[1]Homol.!O:S,2,0)</f>
        <v>Agua</v>
      </c>
      <c r="B2221" s="4" t="str">
        <f>+VLOOKUP(E2221&amp;H2221&amp;I2221&amp;J2221,[1]Homol.!O:S,3,0)</f>
        <v>Flavored water</v>
      </c>
      <c r="C2221" s="4" t="s">
        <v>62</v>
      </c>
      <c r="D2221" s="4" t="s">
        <v>49</v>
      </c>
      <c r="E2221" s="4" t="s">
        <v>12</v>
      </c>
      <c r="F2221" s="4" t="str">
        <f t="shared" si="34"/>
        <v>Formatos Medianos 1500 cc</v>
      </c>
      <c r="G2221" s="4" t="s">
        <v>63</v>
      </c>
      <c r="H2221" s="4" t="s">
        <v>5</v>
      </c>
      <c r="I2221" s="4" t="s">
        <v>6</v>
      </c>
      <c r="J2221" s="4" t="s">
        <v>7</v>
      </c>
      <c r="K2221" s="4">
        <v>2.52</v>
      </c>
      <c r="O2221" s="4">
        <v>2.52</v>
      </c>
      <c r="Q2221" s="4">
        <v>2.52</v>
      </c>
      <c r="S2221" s="4">
        <v>4.5</v>
      </c>
      <c r="V2221" s="4">
        <v>14.58</v>
      </c>
      <c r="AB2221" s="4">
        <v>10.08</v>
      </c>
      <c r="AD2221" s="4">
        <v>2.52</v>
      </c>
      <c r="AF2221" s="4">
        <v>8.01</v>
      </c>
      <c r="AJ2221" s="4">
        <v>1.8</v>
      </c>
      <c r="AK2221" s="4">
        <v>1.8</v>
      </c>
      <c r="AL2221" s="4">
        <v>1.8</v>
      </c>
    </row>
    <row r="2222" spans="1:38" ht="14.25" x14ac:dyDescent="0.2">
      <c r="A2222" s="4" t="str">
        <f>+VLOOKUP(E2222&amp;H2222&amp;I2222&amp;J2222,[1]Homol.!O:S,2,0)</f>
        <v>Agua</v>
      </c>
      <c r="B2222" s="4" t="str">
        <f>+VLOOKUP(E2222&amp;H2222&amp;I2222&amp;J2222,[1]Homol.!O:S,3,0)</f>
        <v>Flavored water</v>
      </c>
      <c r="C2222" s="4" t="s">
        <v>62</v>
      </c>
      <c r="D2222" s="4" t="s">
        <v>49</v>
      </c>
      <c r="E2222" s="4" t="s">
        <v>12</v>
      </c>
      <c r="F2222" s="4" t="str">
        <f t="shared" si="34"/>
        <v>Formatos Chicos Pet 500 cc</v>
      </c>
      <c r="G2222" s="4" t="s">
        <v>63</v>
      </c>
      <c r="H2222" s="4" t="s">
        <v>9</v>
      </c>
      <c r="I2222" s="4" t="s">
        <v>13</v>
      </c>
      <c r="J2222" s="4" t="s">
        <v>14</v>
      </c>
      <c r="K2222" s="4">
        <v>13.5</v>
      </c>
      <c r="M2222" s="4">
        <v>3.24</v>
      </c>
      <c r="N2222" s="4">
        <v>5.5200000000000005</v>
      </c>
      <c r="O2222" s="4">
        <v>9.120000000000001</v>
      </c>
      <c r="P2222" s="4">
        <v>5.4</v>
      </c>
      <c r="Q2222" s="4">
        <v>13.2</v>
      </c>
      <c r="R2222" s="4">
        <v>6.9</v>
      </c>
      <c r="S2222" s="4">
        <v>1.56</v>
      </c>
      <c r="V2222" s="4">
        <v>16.68</v>
      </c>
      <c r="W2222" s="4">
        <v>3.24</v>
      </c>
      <c r="X2222" s="4">
        <v>4.32</v>
      </c>
      <c r="Y2222" s="4">
        <v>1.2</v>
      </c>
      <c r="AA2222" s="4">
        <v>2.8200000000000003</v>
      </c>
      <c r="AC2222" s="4">
        <v>3</v>
      </c>
      <c r="AD2222" s="4">
        <v>1.2</v>
      </c>
      <c r="AF2222" s="4">
        <v>4.8</v>
      </c>
      <c r="AH2222" s="4">
        <v>0.6</v>
      </c>
      <c r="AI2222" s="4">
        <v>0.9</v>
      </c>
      <c r="AJ2222" s="4">
        <v>0.66</v>
      </c>
      <c r="AK2222" s="4">
        <v>1.2</v>
      </c>
      <c r="AL2222" s="4">
        <v>1.2</v>
      </c>
    </row>
    <row r="2223" spans="1:38" ht="14.25" x14ac:dyDescent="0.2">
      <c r="A2223" s="4" t="str">
        <f>+VLOOKUP(E2223&amp;H2223&amp;I2223&amp;J2223,[1]Homol.!O:S,2,0)</f>
        <v>Agua</v>
      </c>
      <c r="B2223" s="4" t="str">
        <f>+VLOOKUP(E2223&amp;H2223&amp;I2223&amp;J2223,[1]Homol.!O:S,3,0)</f>
        <v>Flavored water</v>
      </c>
      <c r="C2223" s="4" t="s">
        <v>62</v>
      </c>
      <c r="D2223" s="4" t="s">
        <v>49</v>
      </c>
      <c r="E2223" s="4" t="s">
        <v>12</v>
      </c>
      <c r="F2223" s="4" t="str">
        <f t="shared" si="34"/>
        <v>Formatos Grandes 2250 cc</v>
      </c>
      <c r="G2223" s="4" t="s">
        <v>63</v>
      </c>
      <c r="H2223" s="4" t="s">
        <v>9</v>
      </c>
      <c r="I2223" s="4" t="s">
        <v>15</v>
      </c>
      <c r="J2223" s="4" t="s">
        <v>16</v>
      </c>
      <c r="K2223" s="4">
        <v>13.23</v>
      </c>
      <c r="L2223" s="4">
        <v>5.4</v>
      </c>
      <c r="R2223" s="4">
        <v>2.7</v>
      </c>
      <c r="T2223" s="4">
        <v>-2.7</v>
      </c>
      <c r="Y2223" s="4">
        <v>2.4300000000000002</v>
      </c>
      <c r="AA2223" s="4">
        <v>2.4300000000000002</v>
      </c>
      <c r="AB2223" s="4">
        <v>5.4</v>
      </c>
      <c r="AC2223" s="4">
        <v>11.61</v>
      </c>
      <c r="AD2223" s="4">
        <v>4.8600000000000003</v>
      </c>
      <c r="AF2223" s="4">
        <v>12.149999999999999</v>
      </c>
      <c r="AG2223" s="4">
        <v>5.4</v>
      </c>
      <c r="AH2223" s="4">
        <v>7.6950000000000003</v>
      </c>
      <c r="AI2223" s="4">
        <v>3.375</v>
      </c>
      <c r="AJ2223" s="4">
        <v>2.7</v>
      </c>
      <c r="AK2223" s="4">
        <v>5.4</v>
      </c>
      <c r="AL2223" s="4">
        <v>5.4</v>
      </c>
    </row>
    <row r="2224" spans="1:38" ht="14.25" x14ac:dyDescent="0.2">
      <c r="A2224" s="4" t="str">
        <f>+VLOOKUP(E2224&amp;H2224&amp;I2224&amp;J2224,[1]Homol.!O:S,2,0)</f>
        <v>Agua</v>
      </c>
      <c r="B2224" s="4" t="str">
        <f>+VLOOKUP(E2224&amp;H2224&amp;I2224&amp;J2224,[1]Homol.!O:S,3,0)</f>
        <v>Flavored water</v>
      </c>
      <c r="C2224" s="4" t="s">
        <v>62</v>
      </c>
      <c r="D2224" s="4" t="s">
        <v>49</v>
      </c>
      <c r="E2224" s="4" t="s">
        <v>12</v>
      </c>
      <c r="F2224" s="4" t="str">
        <f t="shared" si="34"/>
        <v>Formatos Grandes 2500 cc</v>
      </c>
      <c r="G2224" s="4" t="s">
        <v>63</v>
      </c>
      <c r="H2224" s="4" t="s">
        <v>9</v>
      </c>
      <c r="I2224" s="4" t="s">
        <v>15</v>
      </c>
      <c r="J2224" s="4" t="s">
        <v>48</v>
      </c>
      <c r="K2224" s="4">
        <v>81</v>
      </c>
      <c r="N2224" s="4">
        <v>10.8</v>
      </c>
      <c r="O2224" s="4">
        <v>5.4</v>
      </c>
      <c r="P2224" s="4">
        <v>29.7</v>
      </c>
      <c r="Q2224" s="4">
        <v>5.4</v>
      </c>
      <c r="R2224" s="4">
        <v>5.4</v>
      </c>
      <c r="S2224" s="4">
        <v>5.4</v>
      </c>
    </row>
    <row r="2225" spans="1:39" ht="14.25" x14ac:dyDescent="0.2">
      <c r="A2225" s="4" t="str">
        <f>+VLOOKUP(E2225&amp;H2225&amp;I2225&amp;J2225,[1]Homol.!O:S,2,0)</f>
        <v>Agua</v>
      </c>
      <c r="B2225" s="4" t="str">
        <f>+VLOOKUP(E2225&amp;H2225&amp;I2225&amp;J2225,[1]Homol.!O:S,3,0)</f>
        <v>Flavored water</v>
      </c>
      <c r="C2225" s="4" t="s">
        <v>62</v>
      </c>
      <c r="D2225" s="4" t="s">
        <v>49</v>
      </c>
      <c r="E2225" s="4" t="s">
        <v>12</v>
      </c>
      <c r="F2225" s="4" t="str">
        <f t="shared" si="34"/>
        <v>Formatos Medianos 1000 cc</v>
      </c>
      <c r="G2225" s="4" t="s">
        <v>63</v>
      </c>
      <c r="H2225" s="4" t="s">
        <v>9</v>
      </c>
      <c r="I2225" s="4" t="s">
        <v>6</v>
      </c>
      <c r="J2225" s="4" t="s">
        <v>17</v>
      </c>
      <c r="K2225" s="4">
        <v>41.04</v>
      </c>
      <c r="M2225" s="4">
        <v>15.120000000000001</v>
      </c>
      <c r="N2225" s="4">
        <v>5.04</v>
      </c>
      <c r="P2225" s="4">
        <v>1.68</v>
      </c>
      <c r="Q2225" s="4">
        <v>5.04</v>
      </c>
      <c r="R2225" s="4">
        <v>8.4</v>
      </c>
      <c r="S2225" s="4">
        <v>1.2</v>
      </c>
      <c r="V2225" s="4">
        <v>18.420000000000002</v>
      </c>
      <c r="W2225" s="4">
        <v>3.36</v>
      </c>
      <c r="AC2225" s="4">
        <v>2.7</v>
      </c>
      <c r="AD2225" s="4">
        <v>-1.02</v>
      </c>
      <c r="AF2225" s="4">
        <v>4.08</v>
      </c>
      <c r="AG2225" s="4">
        <v>0.6</v>
      </c>
      <c r="AJ2225" s="4">
        <v>1.2</v>
      </c>
    </row>
    <row r="2226" spans="1:39" ht="14.25" x14ac:dyDescent="0.2">
      <c r="A2226" s="4" t="str">
        <f>+VLOOKUP(E2226&amp;H2226&amp;I2226&amp;J2226,[1]Homol.!O:S,2,0)</f>
        <v>Agua</v>
      </c>
      <c r="B2226" s="4" t="str">
        <f>+VLOOKUP(E2226&amp;H2226&amp;I2226&amp;J2226,[1]Homol.!O:S,3,0)</f>
        <v>Flavored water</v>
      </c>
      <c r="C2226" s="4" t="s">
        <v>62</v>
      </c>
      <c r="D2226" s="4" t="s">
        <v>49</v>
      </c>
      <c r="E2226" s="4" t="s">
        <v>12</v>
      </c>
      <c r="F2226" s="4" t="str">
        <f t="shared" si="34"/>
        <v>Formatos Medianos 1500 cc</v>
      </c>
      <c r="G2226" s="4" t="s">
        <v>63</v>
      </c>
      <c r="H2226" s="4" t="s">
        <v>9</v>
      </c>
      <c r="I2226" s="4" t="s">
        <v>6</v>
      </c>
      <c r="J2226" s="4" t="s">
        <v>7</v>
      </c>
      <c r="K2226" s="4">
        <v>5.94</v>
      </c>
      <c r="L2226" s="4">
        <v>2.52</v>
      </c>
      <c r="M2226" s="4">
        <v>2.52</v>
      </c>
      <c r="S2226" s="4">
        <v>3.78</v>
      </c>
      <c r="W2226" s="4">
        <v>10.08</v>
      </c>
      <c r="AB2226" s="4">
        <v>5.04</v>
      </c>
      <c r="AD2226" s="4">
        <v>5.4</v>
      </c>
      <c r="AF2226" s="4">
        <v>5.4</v>
      </c>
      <c r="AI2226" s="4">
        <v>2.4300000000000002</v>
      </c>
      <c r="AJ2226" s="4">
        <v>1.8</v>
      </c>
      <c r="AK2226" s="4">
        <v>3.6</v>
      </c>
      <c r="AL2226" s="4">
        <v>3.6</v>
      </c>
    </row>
    <row r="2227" spans="1:39" ht="14.25" x14ac:dyDescent="0.2">
      <c r="A2227" s="4" t="str">
        <f>+VLOOKUP(E2227&amp;H2227&amp;I2227&amp;J2227,[1]Homol.!O:S,2,0)</f>
        <v>Agua</v>
      </c>
      <c r="B2227" s="4" t="str">
        <f>+VLOOKUP(E2227&amp;H2227&amp;I2227&amp;J2227,[1]Homol.!O:S,3,0)</f>
        <v>Flavored water</v>
      </c>
      <c r="C2227" s="4" t="s">
        <v>62</v>
      </c>
      <c r="D2227" s="4" t="s">
        <v>49</v>
      </c>
      <c r="E2227" s="4" t="s">
        <v>12</v>
      </c>
      <c r="F2227" s="4" t="str">
        <f t="shared" si="34"/>
        <v>Formatos Grandes 2250 cc</v>
      </c>
      <c r="G2227" s="4" t="s">
        <v>63</v>
      </c>
      <c r="H2227" s="4" t="s">
        <v>18</v>
      </c>
      <c r="I2227" s="4" t="s">
        <v>15</v>
      </c>
      <c r="J2227" s="4" t="s">
        <v>16</v>
      </c>
      <c r="K2227" s="4">
        <v>5.4</v>
      </c>
      <c r="Q2227" s="4">
        <v>2.7</v>
      </c>
      <c r="R2227" s="4">
        <v>2.7</v>
      </c>
      <c r="S2227" s="4">
        <v>2.7</v>
      </c>
      <c r="T2227" s="4">
        <v>-2.7</v>
      </c>
      <c r="V2227" s="4">
        <v>10.8</v>
      </c>
      <c r="W2227" s="4">
        <v>10.8</v>
      </c>
      <c r="AB2227" s="4">
        <v>5.4</v>
      </c>
      <c r="AC2227" s="4">
        <v>2.7</v>
      </c>
      <c r="AF2227" s="4">
        <v>5.4</v>
      </c>
      <c r="AG2227" s="4">
        <v>1.35</v>
      </c>
      <c r="AH2227" s="4">
        <v>2.7</v>
      </c>
      <c r="AI2227" s="4">
        <v>2.16</v>
      </c>
      <c r="AJ2227" s="4">
        <v>2.7</v>
      </c>
      <c r="AK2227" s="4">
        <v>2.7</v>
      </c>
      <c r="AL2227" s="4">
        <v>5.4</v>
      </c>
    </row>
    <row r="2228" spans="1:39" ht="14.25" x14ac:dyDescent="0.2">
      <c r="A2228" s="4" t="str">
        <f>+VLOOKUP(E2228&amp;H2228&amp;I2228&amp;J2228,[1]Homol.!O:S,2,0)</f>
        <v>Agua</v>
      </c>
      <c r="B2228" s="4" t="str">
        <f>+VLOOKUP(E2228&amp;H2228&amp;I2228&amp;J2228,[1]Homol.!O:S,3,0)</f>
        <v>Flavored water</v>
      </c>
      <c r="C2228" s="4" t="s">
        <v>62</v>
      </c>
      <c r="D2228" s="4" t="s">
        <v>49</v>
      </c>
      <c r="E2228" s="4" t="s">
        <v>12</v>
      </c>
      <c r="F2228" s="4" t="str">
        <f t="shared" si="34"/>
        <v>Formatos Grandes 2500 cc</v>
      </c>
      <c r="G2228" s="4" t="s">
        <v>63</v>
      </c>
      <c r="H2228" s="4" t="s">
        <v>18</v>
      </c>
      <c r="I2228" s="4" t="s">
        <v>15</v>
      </c>
      <c r="J2228" s="4" t="s">
        <v>48</v>
      </c>
      <c r="O2228" s="4">
        <v>2.7</v>
      </c>
      <c r="S2228" s="4">
        <v>5.4</v>
      </c>
    </row>
    <row r="2229" spans="1:39" ht="14.25" x14ac:dyDescent="0.2">
      <c r="A2229" s="4" t="str">
        <f>+VLOOKUP(E2229&amp;H2229&amp;I2229&amp;J2229,[1]Homol.!O:S,2,0)</f>
        <v>Agua</v>
      </c>
      <c r="B2229" s="4" t="str">
        <f>+VLOOKUP(E2229&amp;H2229&amp;I2229&amp;J2229,[1]Homol.!O:S,3,0)</f>
        <v>Flavored water</v>
      </c>
      <c r="C2229" s="4" t="s">
        <v>62</v>
      </c>
      <c r="D2229" s="4" t="s">
        <v>49</v>
      </c>
      <c r="E2229" s="4" t="s">
        <v>12</v>
      </c>
      <c r="F2229" s="4" t="str">
        <f t="shared" si="34"/>
        <v>Formatos Medianos 1500 cc</v>
      </c>
      <c r="G2229" s="4" t="s">
        <v>63</v>
      </c>
      <c r="H2229" s="4" t="s">
        <v>18</v>
      </c>
      <c r="I2229" s="4" t="s">
        <v>6</v>
      </c>
      <c r="J2229" s="4" t="s">
        <v>7</v>
      </c>
      <c r="K2229" s="4">
        <v>2.52</v>
      </c>
      <c r="Q2229" s="4">
        <v>2.52</v>
      </c>
      <c r="S2229" s="4">
        <v>3.6</v>
      </c>
      <c r="V2229" s="4">
        <v>10.08</v>
      </c>
      <c r="AB2229" s="4">
        <v>10.08</v>
      </c>
      <c r="AF2229" s="4">
        <v>5.31</v>
      </c>
      <c r="AI2229" s="4">
        <v>3.6</v>
      </c>
      <c r="AJ2229" s="4">
        <v>3.6</v>
      </c>
      <c r="AK2229" s="4">
        <v>0.9</v>
      </c>
      <c r="AL2229" s="4">
        <v>1.8</v>
      </c>
    </row>
    <row r="2230" spans="1:39" ht="14.25" x14ac:dyDescent="0.2">
      <c r="A2230" s="4" t="str">
        <f>+VLOOKUP(E2230&amp;H2230&amp;I2230&amp;J2230,[1]Homol.!O:S,2,0)</f>
        <v>Agua</v>
      </c>
      <c r="B2230" s="4" t="str">
        <f>+VLOOKUP(E2230&amp;H2230&amp;I2230&amp;J2230,[1]Homol.!O:S,3,0)</f>
        <v>Flavored water</v>
      </c>
      <c r="C2230" s="4" t="s">
        <v>62</v>
      </c>
      <c r="D2230" s="4" t="s">
        <v>49</v>
      </c>
      <c r="E2230" s="4" t="s">
        <v>12</v>
      </c>
      <c r="F2230" s="4" t="str">
        <f t="shared" si="34"/>
        <v>Formatos Chicos Pet 500 cc</v>
      </c>
      <c r="G2230" s="4" t="s">
        <v>63</v>
      </c>
      <c r="H2230" s="4" t="s">
        <v>10</v>
      </c>
      <c r="I2230" s="4" t="s">
        <v>13</v>
      </c>
      <c r="J2230" s="4" t="s">
        <v>14</v>
      </c>
      <c r="K2230" s="4">
        <v>12.48</v>
      </c>
      <c r="L2230" s="4">
        <v>9.6</v>
      </c>
      <c r="M2230" s="4">
        <v>6.48</v>
      </c>
      <c r="N2230" s="4">
        <v>4.5600000000000005</v>
      </c>
      <c r="O2230" s="4">
        <v>12.360000000000001</v>
      </c>
      <c r="P2230" s="4">
        <v>7.56</v>
      </c>
      <c r="Q2230" s="4">
        <v>16.8</v>
      </c>
      <c r="R2230" s="4">
        <v>8.64</v>
      </c>
      <c r="V2230" s="4">
        <v>15.48</v>
      </c>
      <c r="W2230" s="4">
        <v>3.24</v>
      </c>
      <c r="X2230" s="4">
        <v>5.5200000000000005</v>
      </c>
      <c r="Y2230" s="4">
        <v>1.2</v>
      </c>
      <c r="AB2230" s="4">
        <v>1.2</v>
      </c>
      <c r="AC2230" s="4">
        <v>3.5999999999999996</v>
      </c>
      <c r="AD2230" s="4">
        <v>0.89999999999999991</v>
      </c>
      <c r="AF2230" s="4">
        <v>5.88</v>
      </c>
      <c r="AG2230" s="4">
        <v>1.26</v>
      </c>
      <c r="AH2230" s="4">
        <v>1.2</v>
      </c>
      <c r="AJ2230" s="4">
        <v>1.98</v>
      </c>
      <c r="AL2230" s="4">
        <v>1.68</v>
      </c>
    </row>
    <row r="2231" spans="1:39" ht="14.25" x14ac:dyDescent="0.2">
      <c r="A2231" s="4" t="str">
        <f>+VLOOKUP(E2231&amp;H2231&amp;I2231&amp;J2231,[1]Homol.!O:S,2,0)</f>
        <v>Agua</v>
      </c>
      <c r="B2231" s="4" t="str">
        <f>+VLOOKUP(E2231&amp;H2231&amp;I2231&amp;J2231,[1]Homol.!O:S,3,0)</f>
        <v>Flavored water</v>
      </c>
      <c r="C2231" s="4" t="s">
        <v>62</v>
      </c>
      <c r="D2231" s="4" t="s">
        <v>49</v>
      </c>
      <c r="E2231" s="4" t="s">
        <v>12</v>
      </c>
      <c r="F2231" s="4" t="str">
        <f t="shared" si="34"/>
        <v>Formatos Grandes 2250 cc</v>
      </c>
      <c r="G2231" s="4" t="s">
        <v>63</v>
      </c>
      <c r="H2231" s="4" t="s">
        <v>10</v>
      </c>
      <c r="I2231" s="4" t="s">
        <v>15</v>
      </c>
      <c r="J2231" s="4" t="s">
        <v>16</v>
      </c>
      <c r="K2231" s="4">
        <v>9.4499999999999993</v>
      </c>
      <c r="L2231" s="4">
        <v>18.899999999999999</v>
      </c>
      <c r="O2231" s="4">
        <v>2.7</v>
      </c>
      <c r="Q2231" s="4">
        <v>5.4</v>
      </c>
      <c r="S2231" s="4">
        <v>6.75</v>
      </c>
      <c r="V2231" s="4">
        <v>10.8</v>
      </c>
      <c r="AA2231" s="4">
        <v>2.4300000000000002</v>
      </c>
      <c r="AB2231" s="4">
        <v>8.1000000000000014</v>
      </c>
      <c r="AC2231" s="4">
        <v>13.5</v>
      </c>
      <c r="AD2231" s="4">
        <v>7.29</v>
      </c>
      <c r="AF2231" s="4">
        <v>10.8</v>
      </c>
      <c r="AG2231" s="4">
        <v>10.8</v>
      </c>
      <c r="AH2231" s="4">
        <v>22.14</v>
      </c>
      <c r="AI2231" s="4">
        <v>7.56</v>
      </c>
      <c r="AJ2231" s="4">
        <v>5.4</v>
      </c>
      <c r="AK2231" s="4">
        <v>8.1</v>
      </c>
      <c r="AL2231" s="4">
        <v>2.7</v>
      </c>
      <c r="AM2231" s="4">
        <v>10.8</v>
      </c>
    </row>
    <row r="2232" spans="1:39" ht="14.25" x14ac:dyDescent="0.2">
      <c r="A2232" s="4" t="str">
        <f>+VLOOKUP(E2232&amp;H2232&amp;I2232&amp;J2232,[1]Homol.!O:S,2,0)</f>
        <v>Agua</v>
      </c>
      <c r="B2232" s="4" t="str">
        <f>+VLOOKUP(E2232&amp;H2232&amp;I2232&amp;J2232,[1]Homol.!O:S,3,0)</f>
        <v>Flavored water</v>
      </c>
      <c r="C2232" s="4" t="s">
        <v>62</v>
      </c>
      <c r="D2232" s="4" t="s">
        <v>49</v>
      </c>
      <c r="E2232" s="4" t="s">
        <v>12</v>
      </c>
      <c r="F2232" s="4" t="str">
        <f t="shared" si="34"/>
        <v>Formatos Grandes 2500 cc</v>
      </c>
      <c r="G2232" s="4" t="s">
        <v>63</v>
      </c>
      <c r="H2232" s="4" t="s">
        <v>10</v>
      </c>
      <c r="I2232" s="4" t="s">
        <v>15</v>
      </c>
      <c r="J2232" s="4" t="s">
        <v>48</v>
      </c>
      <c r="K2232" s="4">
        <v>37.799999999999997</v>
      </c>
      <c r="L2232" s="4">
        <v>21.6</v>
      </c>
      <c r="M2232" s="4">
        <v>5.4</v>
      </c>
      <c r="N2232" s="4">
        <v>16.200000000000003</v>
      </c>
      <c r="O2232" s="4">
        <v>5.4</v>
      </c>
      <c r="P2232" s="4">
        <v>10.8</v>
      </c>
      <c r="Q2232" s="4">
        <v>2.7</v>
      </c>
      <c r="R2232" s="4">
        <v>10.8</v>
      </c>
    </row>
    <row r="2233" spans="1:39" ht="14.25" x14ac:dyDescent="0.2">
      <c r="A2233" s="4" t="str">
        <f>+VLOOKUP(E2233&amp;H2233&amp;I2233&amp;J2233,[1]Homol.!O:S,2,0)</f>
        <v>Agua</v>
      </c>
      <c r="B2233" s="4" t="str">
        <f>+VLOOKUP(E2233&amp;H2233&amp;I2233&amp;J2233,[1]Homol.!O:S,3,0)</f>
        <v>Flavored water</v>
      </c>
      <c r="C2233" s="4" t="s">
        <v>62</v>
      </c>
      <c r="D2233" s="4" t="s">
        <v>49</v>
      </c>
      <c r="E2233" s="4" t="s">
        <v>12</v>
      </c>
      <c r="F2233" s="4" t="str">
        <f t="shared" si="34"/>
        <v>Formatos Medianos 1000 cc</v>
      </c>
      <c r="G2233" s="4" t="s">
        <v>63</v>
      </c>
      <c r="H2233" s="4" t="s">
        <v>10</v>
      </c>
      <c r="I2233" s="4" t="s">
        <v>6</v>
      </c>
      <c r="J2233" s="4" t="s">
        <v>17</v>
      </c>
      <c r="K2233" s="4">
        <v>39.72</v>
      </c>
      <c r="L2233" s="4">
        <v>13.44</v>
      </c>
      <c r="M2233" s="4">
        <v>10.08</v>
      </c>
      <c r="N2233" s="4">
        <v>5.04</v>
      </c>
      <c r="O2233" s="4">
        <v>1.68</v>
      </c>
      <c r="P2233" s="4">
        <v>3.36</v>
      </c>
      <c r="Q2233" s="4">
        <v>5.04</v>
      </c>
      <c r="R2233" s="4">
        <v>3.36</v>
      </c>
      <c r="V2233" s="4">
        <v>5.04</v>
      </c>
      <c r="W2233" s="4">
        <v>10.92</v>
      </c>
      <c r="X2233" s="4">
        <v>11.76</v>
      </c>
      <c r="Y2233" s="4">
        <v>1.2</v>
      </c>
      <c r="AB2233" s="4">
        <v>1.68</v>
      </c>
      <c r="AC2233" s="4">
        <v>2.2799999999999998</v>
      </c>
      <c r="AD2233" s="4">
        <v>0.6</v>
      </c>
      <c r="AF2233" s="4">
        <v>2.58</v>
      </c>
      <c r="AG2233" s="4">
        <v>0.6</v>
      </c>
      <c r="AI2233" s="4">
        <v>0.18</v>
      </c>
      <c r="AK2233" s="4">
        <v>0.6</v>
      </c>
    </row>
    <row r="2234" spans="1:39" ht="14.25" x14ac:dyDescent="0.2">
      <c r="A2234" s="4" t="str">
        <f>+VLOOKUP(E2234&amp;H2234&amp;I2234&amp;J2234,[1]Homol.!O:S,2,0)</f>
        <v>Agua</v>
      </c>
      <c r="B2234" s="4" t="str">
        <f>+VLOOKUP(E2234&amp;H2234&amp;I2234&amp;J2234,[1]Homol.!O:S,3,0)</f>
        <v>Flavored water</v>
      </c>
      <c r="C2234" s="4" t="s">
        <v>62</v>
      </c>
      <c r="D2234" s="4" t="s">
        <v>49</v>
      </c>
      <c r="E2234" s="4" t="s">
        <v>12</v>
      </c>
      <c r="F2234" s="4" t="str">
        <f t="shared" si="34"/>
        <v>Formatos Medianos 1500 cc</v>
      </c>
      <c r="G2234" s="4" t="s">
        <v>63</v>
      </c>
      <c r="H2234" s="4" t="s">
        <v>10</v>
      </c>
      <c r="I2234" s="4" t="s">
        <v>6</v>
      </c>
      <c r="J2234" s="4" t="s">
        <v>7</v>
      </c>
      <c r="K2234" s="4">
        <v>6.21</v>
      </c>
      <c r="L2234" s="4">
        <v>5.04</v>
      </c>
      <c r="N2234" s="4">
        <v>2.52</v>
      </c>
      <c r="O2234" s="4">
        <v>5.04</v>
      </c>
      <c r="R2234" s="4">
        <v>0.09</v>
      </c>
      <c r="S2234" s="4">
        <v>4.32</v>
      </c>
      <c r="T2234" s="4">
        <v>-0.09</v>
      </c>
      <c r="V2234" s="4">
        <v>14.58</v>
      </c>
      <c r="Y2234" s="4">
        <v>2.52</v>
      </c>
      <c r="AA2234" s="4">
        <v>5.4</v>
      </c>
      <c r="AC2234" s="4">
        <v>2.52</v>
      </c>
      <c r="AD2234" s="4">
        <v>3.6</v>
      </c>
      <c r="AF2234" s="4">
        <v>8.64</v>
      </c>
      <c r="AI2234" s="4">
        <v>0.9</v>
      </c>
      <c r="AJ2234" s="4">
        <v>1.8</v>
      </c>
      <c r="AK2234" s="4">
        <v>3.6</v>
      </c>
    </row>
    <row r="2235" spans="1:39" ht="14.25" x14ac:dyDescent="0.2">
      <c r="A2235" s="4" t="str">
        <f>+VLOOKUP(E2235&amp;H2235&amp;I2235&amp;J2235,[1]Homol.!O:S,2,0)</f>
        <v>Agua</v>
      </c>
      <c r="B2235" s="4" t="str">
        <f>+VLOOKUP(E2235&amp;H2235&amp;I2235&amp;J2235,[1]Homol.!O:S,3,0)</f>
        <v>Flavored water</v>
      </c>
      <c r="C2235" s="4" t="s">
        <v>62</v>
      </c>
      <c r="D2235" s="4" t="s">
        <v>49</v>
      </c>
      <c r="E2235" s="4" t="s">
        <v>42</v>
      </c>
      <c r="F2235" s="4" t="str">
        <f t="shared" si="34"/>
        <v>Formatos Grandes 2250 cc</v>
      </c>
      <c r="G2235" s="4" t="s">
        <v>63</v>
      </c>
      <c r="H2235" s="4" t="s">
        <v>38</v>
      </c>
      <c r="I2235" s="4" t="s">
        <v>15</v>
      </c>
      <c r="J2235" s="4" t="s">
        <v>16</v>
      </c>
      <c r="K2235" s="4">
        <v>20.25</v>
      </c>
      <c r="L2235" s="4">
        <v>5.4</v>
      </c>
      <c r="M2235" s="4">
        <v>10.8</v>
      </c>
      <c r="N2235" s="4">
        <v>2.7</v>
      </c>
      <c r="R2235" s="4">
        <v>1.35</v>
      </c>
      <c r="V2235" s="4">
        <v>2.7</v>
      </c>
      <c r="X2235" s="4">
        <v>0.54</v>
      </c>
    </row>
    <row r="2236" spans="1:39" ht="14.25" x14ac:dyDescent="0.2">
      <c r="A2236" s="4" t="str">
        <f>+VLOOKUP(E2236&amp;H2236&amp;I2236&amp;J2236,[1]Homol.!O:S,2,0)</f>
        <v>Agua</v>
      </c>
      <c r="B2236" s="4" t="str">
        <f>+VLOOKUP(E2236&amp;H2236&amp;I2236&amp;J2236,[1]Homol.!O:S,3,0)</f>
        <v>Flavored water</v>
      </c>
      <c r="C2236" s="4" t="s">
        <v>62</v>
      </c>
      <c r="D2236" s="4" t="s">
        <v>49</v>
      </c>
      <c r="E2236" s="4" t="s">
        <v>42</v>
      </c>
      <c r="F2236" s="4" t="str">
        <f t="shared" si="34"/>
        <v>Formatos Grandes 2250 cc</v>
      </c>
      <c r="G2236" s="4" t="s">
        <v>63</v>
      </c>
      <c r="H2236" s="4" t="s">
        <v>10</v>
      </c>
      <c r="I2236" s="4" t="s">
        <v>15</v>
      </c>
      <c r="J2236" s="4" t="s">
        <v>16</v>
      </c>
      <c r="K2236" s="4">
        <v>6.7500000000000009</v>
      </c>
      <c r="L2236" s="4">
        <v>5.4</v>
      </c>
      <c r="M2236" s="4">
        <v>8.1000000000000014</v>
      </c>
      <c r="R2236" s="4">
        <v>1.35</v>
      </c>
      <c r="V2236" s="4">
        <v>2.7</v>
      </c>
      <c r="X2236" s="4">
        <v>2.7</v>
      </c>
      <c r="AA2236" s="4">
        <v>0.27</v>
      </c>
    </row>
    <row r="2237" spans="1:39" ht="14.25" x14ac:dyDescent="0.2">
      <c r="A2237" s="4" t="str">
        <f>+VLOOKUP(E2237&amp;H2237&amp;I2237&amp;J2237,[1]Homol.!O:S,2,0)</f>
        <v>Agua</v>
      </c>
      <c r="B2237" s="4" t="str">
        <f>+VLOOKUP(E2237&amp;H2237&amp;I2237&amp;J2237,[1]Homol.!O:S,3,0)</f>
        <v>Plain water</v>
      </c>
      <c r="C2237" s="4" t="s">
        <v>62</v>
      </c>
      <c r="D2237" s="4" t="s">
        <v>49</v>
      </c>
      <c r="E2237" s="4" t="s">
        <v>21</v>
      </c>
      <c r="F2237" s="4" t="str">
        <f t="shared" si="34"/>
        <v>Bidones 6200 cc</v>
      </c>
      <c r="G2237" s="4" t="s">
        <v>63</v>
      </c>
      <c r="H2237" s="4" t="s">
        <v>22</v>
      </c>
      <c r="I2237" s="4" t="s">
        <v>23</v>
      </c>
      <c r="J2237" s="4" t="s">
        <v>24</v>
      </c>
      <c r="R2237" s="4">
        <v>66.091999999999999</v>
      </c>
      <c r="T2237" s="4">
        <v>20.832000000000001</v>
      </c>
      <c r="V2237" s="4">
        <v>41.415999999999997</v>
      </c>
      <c r="W2237" s="4">
        <v>208.32</v>
      </c>
      <c r="X2237" s="4">
        <v>117.18</v>
      </c>
      <c r="AA2237" s="4">
        <v>10.912000000000001</v>
      </c>
      <c r="AC2237" s="4">
        <v>10.416</v>
      </c>
      <c r="AD2237" s="4">
        <v>41.664000000000001</v>
      </c>
      <c r="AF2237" s="4">
        <v>59.52</v>
      </c>
      <c r="AG2237" s="4">
        <v>20.832000000000001</v>
      </c>
      <c r="AH2237" s="4">
        <v>31.248000000000001</v>
      </c>
      <c r="AJ2237" s="4">
        <v>145.82399999999998</v>
      </c>
      <c r="AK2237" s="4">
        <v>49.103999999999999</v>
      </c>
      <c r="AL2237" s="4">
        <v>20.832000000000001</v>
      </c>
      <c r="AM2237" s="4">
        <v>86.055999999999997</v>
      </c>
    </row>
    <row r="2238" spans="1:39" ht="14.25" x14ac:dyDescent="0.2">
      <c r="A2238" s="4" t="str">
        <f>+VLOOKUP(E2238&amp;H2238&amp;I2238&amp;J2238,[1]Homol.!O:S,2,0)</f>
        <v>Agua</v>
      </c>
      <c r="B2238" s="4" t="str">
        <f>+VLOOKUP(E2238&amp;H2238&amp;I2238&amp;J2238,[1]Homol.!O:S,3,0)</f>
        <v>Plain water</v>
      </c>
      <c r="C2238" s="4" t="s">
        <v>62</v>
      </c>
      <c r="D2238" s="4" t="s">
        <v>49</v>
      </c>
      <c r="E2238" s="4" t="s">
        <v>21</v>
      </c>
      <c r="F2238" s="4" t="str">
        <f t="shared" si="34"/>
        <v>Bidones 6250 cc</v>
      </c>
      <c r="G2238" s="4" t="s">
        <v>63</v>
      </c>
      <c r="H2238" s="4" t="s">
        <v>22</v>
      </c>
      <c r="I2238" s="4" t="s">
        <v>23</v>
      </c>
      <c r="J2238" s="4" t="s">
        <v>35</v>
      </c>
      <c r="K2238" s="4">
        <v>462</v>
      </c>
      <c r="L2238" s="4">
        <v>44.625</v>
      </c>
      <c r="M2238" s="4">
        <v>216</v>
      </c>
      <c r="N2238" s="4">
        <v>126</v>
      </c>
      <c r="O2238" s="4">
        <v>115.5</v>
      </c>
      <c r="P2238" s="4">
        <v>252</v>
      </c>
      <c r="Q2238" s="4">
        <v>2.6039999999999996</v>
      </c>
    </row>
    <row r="2239" spans="1:39" ht="14.25" x14ac:dyDescent="0.2">
      <c r="A2239" s="4" t="str">
        <f>+VLOOKUP(E2239&amp;H2239&amp;I2239&amp;J2239,[1]Homol.!O:S,2,0)</f>
        <v>Agua</v>
      </c>
      <c r="B2239" s="4" t="str">
        <f>+VLOOKUP(E2239&amp;H2239&amp;I2239&amp;J2239,[1]Homol.!O:S,3,0)</f>
        <v>Plain water</v>
      </c>
      <c r="C2239" s="4" t="s">
        <v>62</v>
      </c>
      <c r="D2239" s="4" t="s">
        <v>49</v>
      </c>
      <c r="E2239" s="4" t="s">
        <v>21</v>
      </c>
      <c r="F2239" s="4" t="str">
        <f t="shared" si="34"/>
        <v>Formato Fun 300 cc</v>
      </c>
      <c r="G2239" s="4" t="s">
        <v>63</v>
      </c>
      <c r="H2239" s="4" t="s">
        <v>22</v>
      </c>
      <c r="I2239" s="4" t="s">
        <v>25</v>
      </c>
      <c r="J2239" s="4" t="s">
        <v>26</v>
      </c>
      <c r="AA2239" s="4">
        <v>1.008</v>
      </c>
      <c r="AB2239" s="4">
        <v>1.008</v>
      </c>
      <c r="AD2239" s="4">
        <v>2.1240000000000001</v>
      </c>
      <c r="AF2239" s="4">
        <v>2.3759999999999999</v>
      </c>
    </row>
    <row r="2240" spans="1:39" ht="14.25" x14ac:dyDescent="0.2">
      <c r="A2240" s="4" t="str">
        <f>+VLOOKUP(E2240&amp;H2240&amp;I2240&amp;J2240,[1]Homol.!O:S,2,0)</f>
        <v>Agua</v>
      </c>
      <c r="B2240" s="4" t="str">
        <f>+VLOOKUP(E2240&amp;H2240&amp;I2240&amp;J2240,[1]Homol.!O:S,3,0)</f>
        <v>Plain water</v>
      </c>
      <c r="C2240" s="4" t="s">
        <v>62</v>
      </c>
      <c r="D2240" s="4" t="s">
        <v>49</v>
      </c>
      <c r="E2240" s="4" t="s">
        <v>21</v>
      </c>
      <c r="F2240" s="4" t="str">
        <f t="shared" si="34"/>
        <v>Formatos Chicos Pet 600 cc</v>
      </c>
      <c r="G2240" s="4" t="s">
        <v>63</v>
      </c>
      <c r="H2240" s="4" t="s">
        <v>22</v>
      </c>
      <c r="I2240" s="4" t="s">
        <v>13</v>
      </c>
      <c r="J2240" s="4" t="s">
        <v>27</v>
      </c>
      <c r="K2240" s="4">
        <v>21.6</v>
      </c>
      <c r="N2240" s="4">
        <v>18</v>
      </c>
      <c r="O2240" s="4">
        <v>5.4</v>
      </c>
      <c r="P2240" s="4">
        <v>25.200000000000003</v>
      </c>
      <c r="R2240" s="4">
        <v>7.2</v>
      </c>
      <c r="V2240" s="4">
        <v>9.9359999999999999</v>
      </c>
      <c r="W2240" s="4">
        <v>5.4</v>
      </c>
      <c r="X2240" s="4">
        <v>10.8</v>
      </c>
      <c r="Y2240" s="4">
        <v>10.8</v>
      </c>
      <c r="AA2240" s="4">
        <v>4.032</v>
      </c>
      <c r="AB2240" s="4">
        <v>1.8</v>
      </c>
      <c r="AC2240" s="4">
        <v>1.008</v>
      </c>
      <c r="AD2240" s="4">
        <v>6.3360000000000003</v>
      </c>
      <c r="AF2240" s="4">
        <v>10.8</v>
      </c>
      <c r="AH2240" s="4">
        <v>3.6</v>
      </c>
      <c r="AI2240" s="4">
        <v>1.44</v>
      </c>
      <c r="AJ2240" s="4">
        <v>5.4</v>
      </c>
    </row>
    <row r="2241" spans="1:39" ht="14.25" x14ac:dyDescent="0.2">
      <c r="A2241" s="4" t="str">
        <f>+VLOOKUP(E2241&amp;H2241&amp;I2241&amp;J2241,[1]Homol.!O:S,2,0)</f>
        <v>Agua</v>
      </c>
      <c r="B2241" s="4" t="str">
        <f>+VLOOKUP(E2241&amp;H2241&amp;I2241&amp;J2241,[1]Homol.!O:S,3,0)</f>
        <v>Plain water</v>
      </c>
      <c r="C2241" s="4" t="s">
        <v>62</v>
      </c>
      <c r="D2241" s="4" t="s">
        <v>49</v>
      </c>
      <c r="E2241" s="4" t="s">
        <v>21</v>
      </c>
      <c r="F2241" s="4" t="str">
        <f t="shared" si="34"/>
        <v>Formatos Grandes 2250 cc</v>
      </c>
      <c r="G2241" s="4" t="s">
        <v>63</v>
      </c>
      <c r="H2241" s="4" t="s">
        <v>22</v>
      </c>
      <c r="I2241" s="4" t="s">
        <v>15</v>
      </c>
      <c r="J2241" s="4" t="s">
        <v>16</v>
      </c>
      <c r="K2241" s="4">
        <v>64.8</v>
      </c>
      <c r="L2241" s="4">
        <v>2.7</v>
      </c>
      <c r="M2241" s="4">
        <v>43.2</v>
      </c>
      <c r="O2241" s="4">
        <v>64.8</v>
      </c>
      <c r="P2241" s="4">
        <v>32.4</v>
      </c>
      <c r="Q2241" s="4">
        <v>-0.45</v>
      </c>
      <c r="R2241" s="4">
        <v>3.105</v>
      </c>
      <c r="T2241" s="4">
        <v>-3.105</v>
      </c>
      <c r="AA2241" s="4">
        <v>4.8600000000000003</v>
      </c>
      <c r="AB2241" s="4">
        <v>35.1</v>
      </c>
      <c r="AD2241" s="4">
        <v>26.73</v>
      </c>
      <c r="AF2241" s="4">
        <v>25.92</v>
      </c>
      <c r="AG2241" s="4">
        <v>5.4</v>
      </c>
      <c r="AH2241" s="4">
        <v>2.7</v>
      </c>
      <c r="AI2241" s="4">
        <v>5.1300000000000008</v>
      </c>
      <c r="AJ2241" s="4">
        <v>10.8</v>
      </c>
      <c r="AK2241" s="4">
        <v>21.6</v>
      </c>
      <c r="AL2241" s="4">
        <v>10.8</v>
      </c>
    </row>
    <row r="2242" spans="1:39" ht="14.25" x14ac:dyDescent="0.2">
      <c r="A2242" s="4" t="str">
        <f>+VLOOKUP(E2242&amp;H2242&amp;I2242&amp;J2242,[1]Homol.!O:S,2,0)</f>
        <v>Agua</v>
      </c>
      <c r="B2242" s="4" t="str">
        <f>+VLOOKUP(E2242&amp;H2242&amp;I2242&amp;J2242,[1]Homol.!O:S,3,0)</f>
        <v>Plain water</v>
      </c>
      <c r="C2242" s="4" t="s">
        <v>62</v>
      </c>
      <c r="D2242" s="4" t="s">
        <v>49</v>
      </c>
      <c r="E2242" s="4" t="s">
        <v>21</v>
      </c>
      <c r="F2242" s="4" t="str">
        <f t="shared" si="34"/>
        <v>Formatos Grandes 2500 cc</v>
      </c>
      <c r="G2242" s="4" t="s">
        <v>63</v>
      </c>
      <c r="H2242" s="4" t="s">
        <v>22</v>
      </c>
      <c r="I2242" s="4" t="s">
        <v>15</v>
      </c>
      <c r="J2242" s="4" t="s">
        <v>48</v>
      </c>
      <c r="V2242" s="4">
        <v>53.099999999999994</v>
      </c>
      <c r="W2242" s="4">
        <v>21.6</v>
      </c>
    </row>
    <row r="2243" spans="1:39" ht="14.25" x14ac:dyDescent="0.2">
      <c r="A2243" s="4" t="str">
        <f>+VLOOKUP(E2243&amp;H2243&amp;I2243&amp;J2243,[1]Homol.!O:S,2,0)</f>
        <v>Agua</v>
      </c>
      <c r="B2243" s="4" t="str">
        <f>+VLOOKUP(E2243&amp;H2243&amp;I2243&amp;J2243,[1]Homol.!O:S,3,0)</f>
        <v>Plain water</v>
      </c>
      <c r="C2243" s="4" t="s">
        <v>62</v>
      </c>
      <c r="D2243" s="4" t="s">
        <v>49</v>
      </c>
      <c r="E2243" s="4" t="s">
        <v>21</v>
      </c>
      <c r="F2243" s="4" t="str">
        <f t="shared" ref="F2243:F2306" si="35">_xlfn.CONCAT(I2243," ",J2243)</f>
        <v>Formatos Medianos 1650 cc</v>
      </c>
      <c r="G2243" s="4" t="s">
        <v>63</v>
      </c>
      <c r="H2243" s="4" t="s">
        <v>22</v>
      </c>
      <c r="I2243" s="4" t="s">
        <v>6</v>
      </c>
      <c r="J2243" s="4" t="s">
        <v>28</v>
      </c>
      <c r="K2243" s="4">
        <v>51.084000000000003</v>
      </c>
      <c r="M2243" s="4">
        <v>101.77200000000002</v>
      </c>
      <c r="N2243" s="4">
        <v>40.787999999999997</v>
      </c>
      <c r="O2243" s="4">
        <v>60.983999999999995</v>
      </c>
      <c r="R2243" s="4">
        <v>2.871</v>
      </c>
      <c r="T2243" s="4">
        <v>-2.871</v>
      </c>
      <c r="W2243" s="4">
        <v>38.808</v>
      </c>
      <c r="AB2243" s="4">
        <v>16.631999999999998</v>
      </c>
      <c r="AF2243" s="4">
        <v>9.6029999999999998</v>
      </c>
      <c r="AG2243" s="4">
        <v>11.087999999999999</v>
      </c>
      <c r="AH2243" s="4">
        <v>1.98</v>
      </c>
      <c r="AI2243" s="4">
        <v>2.7719999999999998</v>
      </c>
      <c r="AJ2243" s="4">
        <v>33.263999999999996</v>
      </c>
    </row>
    <row r="2244" spans="1:39" ht="14.25" x14ac:dyDescent="0.2">
      <c r="A2244" s="4" t="str">
        <f>+VLOOKUP(E2244&amp;H2244&amp;I2244&amp;J2244,[1]Homol.!O:S,2,0)</f>
        <v>Agua</v>
      </c>
      <c r="B2244" s="4" t="str">
        <f>+VLOOKUP(E2244&amp;H2244&amp;I2244&amp;J2244,[1]Homol.!O:S,3,0)</f>
        <v>Plain water</v>
      </c>
      <c r="C2244" s="4" t="s">
        <v>62</v>
      </c>
      <c r="D2244" s="4" t="s">
        <v>49</v>
      </c>
      <c r="E2244" s="4" t="s">
        <v>29</v>
      </c>
      <c r="F2244" s="4" t="str">
        <f t="shared" si="35"/>
        <v>Formatos Chicos Pet 500 cc</v>
      </c>
      <c r="G2244" s="4" t="s">
        <v>63</v>
      </c>
      <c r="H2244" s="4" t="s">
        <v>22</v>
      </c>
      <c r="I2244" s="4" t="s">
        <v>13</v>
      </c>
      <c r="J2244" s="4" t="s">
        <v>14</v>
      </c>
      <c r="K2244" s="4">
        <v>36.36</v>
      </c>
      <c r="M2244" s="4">
        <v>21.84</v>
      </c>
      <c r="N2244" s="4">
        <v>26.52</v>
      </c>
      <c r="O2244" s="4">
        <v>4.68</v>
      </c>
      <c r="P2244" s="4">
        <v>1.56</v>
      </c>
      <c r="Q2244" s="4">
        <v>12.48</v>
      </c>
      <c r="R2244" s="4">
        <v>3.12</v>
      </c>
      <c r="S2244" s="4">
        <v>4.0199999999999996</v>
      </c>
      <c r="T2244" s="4">
        <v>6.24</v>
      </c>
      <c r="V2244" s="4">
        <v>26.88</v>
      </c>
      <c r="AB2244" s="4">
        <v>11.34</v>
      </c>
      <c r="AC2244" s="4">
        <v>14.700000000000001</v>
      </c>
      <c r="AD2244" s="4">
        <v>2.46</v>
      </c>
      <c r="AF2244" s="4">
        <v>12.48</v>
      </c>
      <c r="AG2244" s="4">
        <v>8.64</v>
      </c>
      <c r="AH2244" s="4">
        <v>3.1799999999999997</v>
      </c>
      <c r="AI2244" s="4">
        <v>7.2</v>
      </c>
    </row>
    <row r="2245" spans="1:39" ht="14.25" x14ac:dyDescent="0.2">
      <c r="A2245" s="4" t="str">
        <f>+VLOOKUP(E2245&amp;H2245&amp;I2245&amp;J2245,[1]Homol.!O:S,2,0)</f>
        <v>Agua</v>
      </c>
      <c r="B2245" s="4" t="str">
        <f>+VLOOKUP(E2245&amp;H2245&amp;I2245&amp;J2245,[1]Homol.!O:S,3,0)</f>
        <v>Plain water</v>
      </c>
      <c r="C2245" s="4" t="s">
        <v>62</v>
      </c>
      <c r="D2245" s="4" t="s">
        <v>49</v>
      </c>
      <c r="E2245" s="4" t="s">
        <v>29</v>
      </c>
      <c r="F2245" s="4" t="str">
        <f t="shared" si="35"/>
        <v>Formatos Chicos Pet 750 cc</v>
      </c>
      <c r="G2245" s="4" t="s">
        <v>63</v>
      </c>
      <c r="H2245" s="4" t="s">
        <v>22</v>
      </c>
      <c r="I2245" s="4" t="s">
        <v>13</v>
      </c>
      <c r="J2245" s="4" t="s">
        <v>30</v>
      </c>
      <c r="L2245" s="4">
        <v>3.06</v>
      </c>
      <c r="M2245" s="4">
        <v>6.12</v>
      </c>
      <c r="O2245" s="4">
        <v>3.06</v>
      </c>
      <c r="AK2245" s="4">
        <v>4.59</v>
      </c>
    </row>
    <row r="2246" spans="1:39" ht="14.25" x14ac:dyDescent="0.2">
      <c r="A2246" s="4" t="str">
        <f>+VLOOKUP(E2246&amp;H2246&amp;I2246&amp;J2246,[1]Homol.!O:S,2,0)</f>
        <v>Agua</v>
      </c>
      <c r="B2246" s="4" t="str">
        <f>+VLOOKUP(E2246&amp;H2246&amp;I2246&amp;J2246,[1]Homol.!O:S,3,0)</f>
        <v>Plain water</v>
      </c>
      <c r="C2246" s="4" t="s">
        <v>62</v>
      </c>
      <c r="D2246" s="4" t="s">
        <v>49</v>
      </c>
      <c r="E2246" s="4" t="s">
        <v>29</v>
      </c>
      <c r="F2246" s="4" t="str">
        <f t="shared" si="35"/>
        <v>Formatos Grandes 2000 cc</v>
      </c>
      <c r="G2246" s="4" t="s">
        <v>63</v>
      </c>
      <c r="H2246" s="4" t="s">
        <v>22</v>
      </c>
      <c r="I2246" s="4" t="s">
        <v>15</v>
      </c>
      <c r="J2246" s="4" t="s">
        <v>33</v>
      </c>
      <c r="K2246" s="4">
        <v>102.96000000000001</v>
      </c>
      <c r="M2246" s="4">
        <v>42.24</v>
      </c>
      <c r="N2246" s="4">
        <v>42.24</v>
      </c>
      <c r="O2246" s="4">
        <v>26.400000000000002</v>
      </c>
      <c r="R2246" s="4">
        <v>10.56</v>
      </c>
      <c r="S2246" s="4">
        <v>16.560000000000002</v>
      </c>
      <c r="V2246" s="4">
        <v>10.56</v>
      </c>
      <c r="X2246" s="4">
        <v>13.200000000000001</v>
      </c>
      <c r="Y2246" s="4">
        <v>9.24</v>
      </c>
      <c r="AA2246" s="4">
        <v>16.559999999999999</v>
      </c>
      <c r="AB2246" s="4">
        <v>10.08</v>
      </c>
      <c r="AC2246" s="4">
        <v>9.84</v>
      </c>
      <c r="AD2246" s="4">
        <v>20.880000000000003</v>
      </c>
      <c r="AF2246" s="4">
        <v>41.76</v>
      </c>
      <c r="AG2246" s="4">
        <v>2.64</v>
      </c>
      <c r="AJ2246" s="4">
        <v>10.56</v>
      </c>
      <c r="AK2246" s="4">
        <v>21.12</v>
      </c>
      <c r="AL2246" s="4">
        <v>7.2</v>
      </c>
    </row>
    <row r="2247" spans="1:39" ht="14.25" x14ac:dyDescent="0.2">
      <c r="A2247" s="4" t="str">
        <f>+VLOOKUP(E2247&amp;H2247&amp;I2247&amp;J2247,[1]Homol.!O:S,2,0)</f>
        <v>Agua</v>
      </c>
      <c r="B2247" s="4" t="str">
        <f>+VLOOKUP(E2247&amp;H2247&amp;I2247&amp;J2247,[1]Homol.!O:S,3,0)</f>
        <v>Plain water</v>
      </c>
      <c r="C2247" s="4" t="s">
        <v>62</v>
      </c>
      <c r="D2247" s="4" t="s">
        <v>49</v>
      </c>
      <c r="E2247" s="4" t="s">
        <v>29</v>
      </c>
      <c r="F2247" s="4" t="str">
        <f t="shared" si="35"/>
        <v>Formatos Medianos 1500 cc</v>
      </c>
      <c r="G2247" s="4" t="s">
        <v>63</v>
      </c>
      <c r="H2247" s="4" t="s">
        <v>22</v>
      </c>
      <c r="I2247" s="4" t="s">
        <v>6</v>
      </c>
      <c r="J2247" s="4" t="s">
        <v>7</v>
      </c>
      <c r="K2247" s="4">
        <v>13.049999999999999</v>
      </c>
      <c r="L2247" s="4">
        <v>2.52</v>
      </c>
      <c r="M2247" s="4">
        <v>42.84</v>
      </c>
      <c r="N2247" s="4">
        <v>5.04</v>
      </c>
      <c r="O2247" s="4">
        <v>52.92</v>
      </c>
      <c r="P2247" s="4">
        <v>10.08</v>
      </c>
      <c r="Q2247" s="4">
        <v>5.04</v>
      </c>
      <c r="R2247" s="4">
        <v>12.6</v>
      </c>
      <c r="S2247" s="4">
        <v>4.32</v>
      </c>
      <c r="T2247" s="4">
        <v>16.38</v>
      </c>
      <c r="V2247" s="4">
        <v>12.6</v>
      </c>
      <c r="W2247" s="4">
        <v>20.16</v>
      </c>
      <c r="X2247" s="4">
        <v>20.16</v>
      </c>
      <c r="Y2247" s="4">
        <v>3.78</v>
      </c>
      <c r="AA2247" s="4">
        <v>12.6</v>
      </c>
      <c r="AC2247" s="4">
        <v>2.52</v>
      </c>
      <c r="AD2247" s="4">
        <v>2.79</v>
      </c>
      <c r="AF2247" s="4">
        <v>18</v>
      </c>
      <c r="AJ2247" s="4">
        <v>8.64</v>
      </c>
      <c r="AK2247" s="4">
        <v>13.68</v>
      </c>
      <c r="AL2247" s="4">
        <v>3.6</v>
      </c>
    </row>
    <row r="2248" spans="1:39" ht="14.25" x14ac:dyDescent="0.2">
      <c r="A2248" s="4" t="str">
        <f>+VLOOKUP(E2248&amp;H2248&amp;I2248&amp;J2248,[1]Homol.!O:S,2,0)</f>
        <v>Agua</v>
      </c>
      <c r="B2248" s="4" t="str">
        <f>+VLOOKUP(E2248&amp;H2248&amp;I2248&amp;J2248,[1]Homol.!O:S,3,0)</f>
        <v>Plain water</v>
      </c>
      <c r="C2248" s="4" t="s">
        <v>62</v>
      </c>
      <c r="D2248" s="4" t="s">
        <v>49</v>
      </c>
      <c r="E2248" s="4" t="s">
        <v>29</v>
      </c>
      <c r="F2248" s="4" t="str">
        <f t="shared" si="35"/>
        <v>Formatos Chicos Pet 500 cc</v>
      </c>
      <c r="G2248" s="4" t="s">
        <v>63</v>
      </c>
      <c r="H2248" s="4" t="s">
        <v>34</v>
      </c>
      <c r="I2248" s="4" t="s">
        <v>13</v>
      </c>
      <c r="J2248" s="4" t="s">
        <v>14</v>
      </c>
      <c r="K2248" s="4">
        <v>15.84</v>
      </c>
      <c r="M2248" s="4">
        <v>19.8</v>
      </c>
      <c r="N2248" s="4">
        <v>14.52</v>
      </c>
      <c r="O2248" s="4">
        <v>3.96</v>
      </c>
      <c r="Q2248" s="4">
        <v>5.28</v>
      </c>
      <c r="S2248" s="4">
        <v>1.1399999999999999</v>
      </c>
      <c r="Y2248" s="4">
        <v>0.6</v>
      </c>
      <c r="AA2248" s="4">
        <v>1.26</v>
      </c>
      <c r="AB2248" s="4">
        <v>2.04</v>
      </c>
      <c r="AC2248" s="4">
        <v>6.18</v>
      </c>
      <c r="AD2248" s="4">
        <v>1.32</v>
      </c>
      <c r="AF2248" s="4">
        <v>5.04</v>
      </c>
      <c r="AG2248" s="4">
        <v>1.32</v>
      </c>
      <c r="AH2248" s="4">
        <v>1.5</v>
      </c>
      <c r="AI2248" s="4">
        <v>3</v>
      </c>
      <c r="AJ2248" s="4">
        <v>0.72</v>
      </c>
      <c r="AK2248" s="4">
        <v>2.16</v>
      </c>
      <c r="AL2248" s="4">
        <v>1.26</v>
      </c>
    </row>
    <row r="2249" spans="1:39" ht="14.25" x14ac:dyDescent="0.2">
      <c r="A2249" s="4" t="str">
        <f>+VLOOKUP(E2249&amp;H2249&amp;I2249&amp;J2249,[1]Homol.!O:S,2,0)</f>
        <v>Agua</v>
      </c>
      <c r="B2249" s="4" t="str">
        <f>+VLOOKUP(E2249&amp;H2249&amp;I2249&amp;J2249,[1]Homol.!O:S,3,0)</f>
        <v>Flavored water</v>
      </c>
      <c r="C2249" s="4" t="s">
        <v>62</v>
      </c>
      <c r="D2249" s="4" t="s">
        <v>50</v>
      </c>
      <c r="E2249" s="4" t="s">
        <v>4</v>
      </c>
      <c r="F2249" s="4" t="str">
        <f t="shared" si="35"/>
        <v>Formatos Medianos 1500 cc</v>
      </c>
      <c r="G2249" s="4" t="s">
        <v>63</v>
      </c>
      <c r="H2249" s="4" t="s">
        <v>5</v>
      </c>
      <c r="I2249" s="4" t="s">
        <v>6</v>
      </c>
      <c r="J2249" s="4" t="s">
        <v>7</v>
      </c>
      <c r="AH2249" s="4">
        <v>8.9099999999999984</v>
      </c>
      <c r="AI2249" s="4">
        <v>13.049999999999997</v>
      </c>
      <c r="AJ2249" s="4">
        <v>17.549999999999997</v>
      </c>
      <c r="AK2249" s="4">
        <v>13.679999999999994</v>
      </c>
      <c r="AL2249" s="4">
        <v>4.8600000000000003</v>
      </c>
      <c r="AM2249" s="4">
        <v>8.82</v>
      </c>
    </row>
    <row r="2250" spans="1:39" ht="14.25" x14ac:dyDescent="0.2">
      <c r="A2250" s="4" t="str">
        <f>+VLOOKUP(E2250&amp;H2250&amp;I2250&amp;J2250,[1]Homol.!O:S,2,0)</f>
        <v>Agua</v>
      </c>
      <c r="B2250" s="4" t="str">
        <f>+VLOOKUP(E2250&amp;H2250&amp;I2250&amp;J2250,[1]Homol.!O:S,3,0)</f>
        <v>Flavored water</v>
      </c>
      <c r="C2250" s="4" t="s">
        <v>62</v>
      </c>
      <c r="D2250" s="4" t="s">
        <v>50</v>
      </c>
      <c r="E2250" s="4" t="s">
        <v>4</v>
      </c>
      <c r="F2250" s="4" t="str">
        <f t="shared" si="35"/>
        <v>Formatos Medianos 1500 cc</v>
      </c>
      <c r="G2250" s="4" t="s">
        <v>63</v>
      </c>
      <c r="H2250" s="4" t="s">
        <v>8</v>
      </c>
      <c r="I2250" s="4" t="s">
        <v>6</v>
      </c>
      <c r="J2250" s="4" t="s">
        <v>7</v>
      </c>
      <c r="AH2250" s="4">
        <v>16.2</v>
      </c>
      <c r="AI2250" s="4">
        <v>14.039999999999997</v>
      </c>
      <c r="AJ2250" s="4">
        <v>19.169999999999998</v>
      </c>
      <c r="AK2250" s="4">
        <v>11.609999999999998</v>
      </c>
      <c r="AL2250" s="4">
        <v>3.8699999999999997</v>
      </c>
      <c r="AM2250" s="4">
        <v>5.67</v>
      </c>
    </row>
    <row r="2251" spans="1:39" ht="14.25" x14ac:dyDescent="0.2">
      <c r="A2251" s="4" t="str">
        <f>+VLOOKUP(E2251&amp;H2251&amp;I2251&amp;J2251,[1]Homol.!O:S,2,0)</f>
        <v>Agua</v>
      </c>
      <c r="B2251" s="4" t="str">
        <f>+VLOOKUP(E2251&amp;H2251&amp;I2251&amp;J2251,[1]Homol.!O:S,3,0)</f>
        <v>Flavored water</v>
      </c>
      <c r="C2251" s="4" t="s">
        <v>62</v>
      </c>
      <c r="D2251" s="4" t="s">
        <v>50</v>
      </c>
      <c r="E2251" s="4" t="s">
        <v>4</v>
      </c>
      <c r="F2251" s="4" t="str">
        <f t="shared" si="35"/>
        <v>Formatos Medianos 1500 cc</v>
      </c>
      <c r="G2251" s="4" t="s">
        <v>63</v>
      </c>
      <c r="H2251" s="4" t="s">
        <v>9</v>
      </c>
      <c r="I2251" s="4" t="s">
        <v>6</v>
      </c>
      <c r="J2251" s="4" t="s">
        <v>7</v>
      </c>
      <c r="AH2251" s="4">
        <v>34.65</v>
      </c>
      <c r="AI2251" s="4">
        <v>26.639999999999993</v>
      </c>
      <c r="AJ2251" s="4">
        <v>22.859999999999996</v>
      </c>
      <c r="AK2251" s="4">
        <v>11.249999999999996</v>
      </c>
      <c r="AL2251" s="4">
        <v>4.68</v>
      </c>
      <c r="AM2251" s="4">
        <v>8.64</v>
      </c>
    </row>
    <row r="2252" spans="1:39" ht="14.25" x14ac:dyDescent="0.2">
      <c r="A2252" s="4" t="str">
        <f>+VLOOKUP(E2252&amp;H2252&amp;I2252&amp;J2252,[1]Homol.!O:S,2,0)</f>
        <v>Agua</v>
      </c>
      <c r="B2252" s="4" t="str">
        <f>+VLOOKUP(E2252&amp;H2252&amp;I2252&amp;J2252,[1]Homol.!O:S,3,0)</f>
        <v>Flavored water</v>
      </c>
      <c r="C2252" s="4" t="s">
        <v>62</v>
      </c>
      <c r="D2252" s="4" t="s">
        <v>50</v>
      </c>
      <c r="E2252" s="4" t="s">
        <v>4</v>
      </c>
      <c r="F2252" s="4" t="str">
        <f t="shared" si="35"/>
        <v>Formatos Medianos 1500 cc</v>
      </c>
      <c r="G2252" s="4" t="s">
        <v>63</v>
      </c>
      <c r="H2252" s="4" t="s">
        <v>10</v>
      </c>
      <c r="I2252" s="4" t="s">
        <v>6</v>
      </c>
      <c r="J2252" s="4" t="s">
        <v>7</v>
      </c>
      <c r="AH2252" s="4">
        <v>34.739999999999995</v>
      </c>
      <c r="AI2252" s="4">
        <v>35.099999999999994</v>
      </c>
      <c r="AJ2252" s="4">
        <v>35.64</v>
      </c>
      <c r="AK2252" s="4">
        <v>12.329999999999998</v>
      </c>
      <c r="AL2252" s="4">
        <v>5.67</v>
      </c>
      <c r="AM2252" s="4">
        <v>8.5500000000000007</v>
      </c>
    </row>
    <row r="2253" spans="1:39" ht="14.25" x14ac:dyDescent="0.2">
      <c r="A2253" s="4" t="str">
        <f>+VLOOKUP(E2253&amp;H2253&amp;I2253&amp;J2253,[1]Homol.!O:S,2,0)</f>
        <v>Agua</v>
      </c>
      <c r="B2253" s="4" t="str">
        <f>+VLOOKUP(E2253&amp;H2253&amp;I2253&amp;J2253,[1]Homol.!O:S,3,0)</f>
        <v>Flavored water</v>
      </c>
      <c r="C2253" s="4" t="s">
        <v>62</v>
      </c>
      <c r="D2253" s="4" t="s">
        <v>50</v>
      </c>
      <c r="E2253" s="4" t="s">
        <v>4</v>
      </c>
      <c r="F2253" s="4" t="str">
        <f t="shared" si="35"/>
        <v>Formatos Medianos 1500 cc</v>
      </c>
      <c r="G2253" s="4" t="s">
        <v>63</v>
      </c>
      <c r="H2253" s="4" t="s">
        <v>11</v>
      </c>
      <c r="I2253" s="4" t="s">
        <v>6</v>
      </c>
      <c r="J2253" s="4" t="s">
        <v>7</v>
      </c>
      <c r="AH2253" s="4">
        <v>23.94</v>
      </c>
      <c r="AI2253" s="4">
        <v>1.08</v>
      </c>
      <c r="AJ2253" s="4">
        <v>0.63</v>
      </c>
      <c r="AK2253" s="4">
        <v>0.9</v>
      </c>
      <c r="AL2253" s="4">
        <v>0.99</v>
      </c>
      <c r="AM2253" s="4">
        <v>1.35</v>
      </c>
    </row>
    <row r="2254" spans="1:39" ht="14.25" x14ac:dyDescent="0.2">
      <c r="A2254" s="4" t="str">
        <f>+VLOOKUP(E2254&amp;H2254&amp;I2254&amp;J2254,[1]Homol.!O:S,2,0)</f>
        <v>Agua</v>
      </c>
      <c r="B2254" s="4" t="str">
        <f>+VLOOKUP(E2254&amp;H2254&amp;I2254&amp;J2254,[1]Homol.!O:S,3,0)</f>
        <v>Flavored water</v>
      </c>
      <c r="C2254" s="4" t="s">
        <v>62</v>
      </c>
      <c r="D2254" s="4" t="s">
        <v>50</v>
      </c>
      <c r="E2254" s="4" t="s">
        <v>36</v>
      </c>
      <c r="F2254" s="4" t="str">
        <f t="shared" si="35"/>
        <v>Formatos Chicos Pet 500 cc</v>
      </c>
      <c r="G2254" s="4" t="s">
        <v>63</v>
      </c>
      <c r="H2254" s="4" t="s">
        <v>37</v>
      </c>
      <c r="I2254" s="4" t="s">
        <v>13</v>
      </c>
      <c r="J2254" s="4" t="s">
        <v>14</v>
      </c>
      <c r="K2254" s="4">
        <v>13.02</v>
      </c>
      <c r="L2254" s="4">
        <v>8.6999999999999993</v>
      </c>
      <c r="M2254" s="4">
        <v>9.7200000000000006</v>
      </c>
      <c r="N2254" s="4">
        <v>3.6</v>
      </c>
      <c r="O2254" s="4">
        <v>7.8</v>
      </c>
      <c r="P2254" s="4">
        <v>1.8</v>
      </c>
      <c r="Q2254" s="4">
        <v>5.7</v>
      </c>
      <c r="R2254" s="4">
        <v>13.08</v>
      </c>
      <c r="S2254" s="4">
        <v>8.4600000000000009</v>
      </c>
      <c r="T2254" s="4">
        <v>30.479999999999997</v>
      </c>
      <c r="U2254" s="4">
        <v>31.32</v>
      </c>
      <c r="V2254" s="4">
        <v>38.58</v>
      </c>
      <c r="W2254" s="4">
        <v>4.32</v>
      </c>
      <c r="X2254" s="4">
        <v>1.6800000000000004</v>
      </c>
      <c r="Y2254" s="4">
        <v>1.26</v>
      </c>
      <c r="Z2254" s="4">
        <v>2.4000000000000004</v>
      </c>
      <c r="AA2254" s="4">
        <v>0.12000000000000033</v>
      </c>
      <c r="AB2254" s="4">
        <v>2.04</v>
      </c>
      <c r="AC2254" s="4">
        <v>-0.36000000000000004</v>
      </c>
      <c r="AD2254" s="4">
        <v>-0.12</v>
      </c>
    </row>
    <row r="2255" spans="1:39" ht="14.25" x14ac:dyDescent="0.2">
      <c r="A2255" s="4" t="str">
        <f>+VLOOKUP(E2255&amp;H2255&amp;I2255&amp;J2255,[1]Homol.!O:S,2,0)</f>
        <v>Agua</v>
      </c>
      <c r="B2255" s="4" t="str">
        <f>+VLOOKUP(E2255&amp;H2255&amp;I2255&amp;J2255,[1]Homol.!O:S,3,0)</f>
        <v>Flavored water</v>
      </c>
      <c r="C2255" s="4" t="s">
        <v>62</v>
      </c>
      <c r="D2255" s="4" t="s">
        <v>50</v>
      </c>
      <c r="E2255" s="4" t="s">
        <v>36</v>
      </c>
      <c r="F2255" s="4" t="str">
        <f t="shared" si="35"/>
        <v>Formatos Grandes 2250 cc</v>
      </c>
      <c r="G2255" s="4" t="s">
        <v>63</v>
      </c>
      <c r="H2255" s="4" t="s">
        <v>37</v>
      </c>
      <c r="I2255" s="4" t="s">
        <v>15</v>
      </c>
      <c r="J2255" s="4" t="s">
        <v>16</v>
      </c>
      <c r="K2255" s="4">
        <v>38.07</v>
      </c>
      <c r="L2255" s="4">
        <v>25.65</v>
      </c>
      <c r="M2255" s="4">
        <v>72.225000000000009</v>
      </c>
      <c r="N2255" s="4">
        <v>44.145000000000003</v>
      </c>
      <c r="O2255" s="4">
        <v>56.7</v>
      </c>
      <c r="P2255" s="4">
        <v>29.564999999999998</v>
      </c>
      <c r="Q2255" s="4">
        <v>58.725000000000001</v>
      </c>
      <c r="R2255" s="4">
        <v>19.845000000000002</v>
      </c>
      <c r="S2255" s="4">
        <v>62.505000000000003</v>
      </c>
      <c r="T2255" s="4">
        <v>73.710000000000008</v>
      </c>
      <c r="U2255" s="4">
        <v>108.54</v>
      </c>
      <c r="V2255" s="4">
        <v>133.245</v>
      </c>
      <c r="W2255" s="4">
        <v>38.474999999999994</v>
      </c>
      <c r="X2255" s="4">
        <v>19.034999999999997</v>
      </c>
      <c r="Y2255" s="4">
        <v>23.22</v>
      </c>
      <c r="Z2255" s="4">
        <v>24.975000000000001</v>
      </c>
      <c r="AA2255" s="4">
        <v>14.444999999999999</v>
      </c>
      <c r="AB2255" s="4">
        <v>18.495000000000001</v>
      </c>
      <c r="AC2255" s="4">
        <v>12.015000000000002</v>
      </c>
      <c r="AD2255" s="4">
        <v>10.53</v>
      </c>
      <c r="AE2255" s="4">
        <v>15.525</v>
      </c>
      <c r="AF2255" s="4">
        <v>28.214999999999996</v>
      </c>
      <c r="AG2255" s="4">
        <v>24.704999999999995</v>
      </c>
      <c r="AH2255" s="4">
        <v>27.944999999999997</v>
      </c>
      <c r="AI2255" s="4">
        <v>25.65</v>
      </c>
      <c r="AJ2255" s="4">
        <v>18.899999999999999</v>
      </c>
      <c r="AK2255" s="4">
        <v>3.3750000000000004</v>
      </c>
    </row>
    <row r="2256" spans="1:39" ht="14.25" x14ac:dyDescent="0.2">
      <c r="A2256" s="4" t="str">
        <f>+VLOOKUP(E2256&amp;H2256&amp;I2256&amp;J2256,[1]Homol.!O:S,2,0)</f>
        <v>Agua</v>
      </c>
      <c r="B2256" s="4" t="str">
        <f>+VLOOKUP(E2256&amp;H2256&amp;I2256&amp;J2256,[1]Homol.!O:S,3,0)</f>
        <v>Flavored water</v>
      </c>
      <c r="C2256" s="4" t="s">
        <v>62</v>
      </c>
      <c r="D2256" s="4" t="s">
        <v>50</v>
      </c>
      <c r="E2256" s="4" t="s">
        <v>36</v>
      </c>
      <c r="F2256" s="4" t="str">
        <f t="shared" si="35"/>
        <v>Formatos Medianos 1500 cc</v>
      </c>
      <c r="G2256" s="4" t="s">
        <v>63</v>
      </c>
      <c r="H2256" s="4" t="s">
        <v>37</v>
      </c>
      <c r="I2256" s="4" t="s">
        <v>6</v>
      </c>
      <c r="J2256" s="4" t="s">
        <v>7</v>
      </c>
      <c r="K2256" s="4">
        <v>53.28</v>
      </c>
      <c r="L2256" s="4">
        <v>50.400000000000006</v>
      </c>
      <c r="M2256" s="4">
        <v>46.8</v>
      </c>
      <c r="N2256" s="4">
        <v>17.55</v>
      </c>
      <c r="O2256" s="4">
        <v>32.76</v>
      </c>
      <c r="P2256" s="4">
        <v>10.26</v>
      </c>
      <c r="Q2256" s="4">
        <v>45</v>
      </c>
      <c r="R2256" s="4">
        <v>10.530000000000001</v>
      </c>
      <c r="S2256" s="4">
        <v>31.95</v>
      </c>
      <c r="T2256" s="4">
        <v>34.29</v>
      </c>
      <c r="U2256" s="4">
        <v>72.72</v>
      </c>
      <c r="V2256" s="4">
        <v>72.449999999999989</v>
      </c>
      <c r="W2256" s="4">
        <v>22.950000000000003</v>
      </c>
      <c r="X2256" s="4">
        <v>4.0500000000000007</v>
      </c>
      <c r="Y2256" s="4">
        <v>5.4900000000000011</v>
      </c>
      <c r="Z2256" s="4">
        <v>1.2599999999999998</v>
      </c>
      <c r="AA2256" s="4">
        <v>6.75</v>
      </c>
      <c r="AB2256" s="4">
        <v>4.9499999999999993</v>
      </c>
      <c r="AG2256" s="4">
        <v>5.0399999999999991</v>
      </c>
      <c r="AH2256" s="4">
        <v>6.9299999999999988</v>
      </c>
      <c r="AI2256" s="4">
        <v>5.94</v>
      </c>
      <c r="AJ2256" s="4">
        <v>3.6</v>
      </c>
      <c r="AK2256" s="4">
        <v>1.62</v>
      </c>
    </row>
    <row r="2257" spans="1:39" ht="14.25" x14ac:dyDescent="0.2">
      <c r="A2257" s="4" t="str">
        <f>+VLOOKUP(E2257&amp;H2257&amp;I2257&amp;J2257,[1]Homol.!O:S,2,0)</f>
        <v>Agua</v>
      </c>
      <c r="B2257" s="4" t="str">
        <f>+VLOOKUP(E2257&amp;H2257&amp;I2257&amp;J2257,[1]Homol.!O:S,3,0)</f>
        <v>Flavored water</v>
      </c>
      <c r="C2257" s="4" t="s">
        <v>62</v>
      </c>
      <c r="D2257" s="4" t="s">
        <v>50</v>
      </c>
      <c r="E2257" s="4" t="s">
        <v>36</v>
      </c>
      <c r="F2257" s="4" t="str">
        <f t="shared" si="35"/>
        <v>Formatos Chicos Pet 500 cc</v>
      </c>
      <c r="G2257" s="4" t="s">
        <v>63</v>
      </c>
      <c r="H2257" s="4" t="s">
        <v>38</v>
      </c>
      <c r="I2257" s="4" t="s">
        <v>13</v>
      </c>
      <c r="J2257" s="4" t="s">
        <v>14</v>
      </c>
      <c r="K2257" s="4">
        <v>3.36</v>
      </c>
      <c r="L2257" s="4">
        <v>2.58</v>
      </c>
      <c r="M2257" s="4">
        <v>6.96</v>
      </c>
      <c r="N2257" s="4">
        <v>1.74</v>
      </c>
      <c r="O2257" s="4">
        <v>5.28</v>
      </c>
      <c r="P2257" s="4">
        <v>1.32</v>
      </c>
      <c r="Q2257" s="4">
        <v>5.34</v>
      </c>
      <c r="R2257" s="4">
        <v>6.54</v>
      </c>
      <c r="S2257" s="4">
        <v>7.5000000000000018</v>
      </c>
      <c r="T2257" s="4">
        <v>16.679999999999996</v>
      </c>
      <c r="U2257" s="4">
        <v>17.46</v>
      </c>
      <c r="V2257" s="4">
        <v>25.740000000000002</v>
      </c>
      <c r="W2257" s="4">
        <v>0.84</v>
      </c>
      <c r="X2257" s="4">
        <v>1.8</v>
      </c>
      <c r="Y2257" s="4">
        <v>0.7200000000000002</v>
      </c>
      <c r="Z2257" s="4">
        <v>0.66000000000000014</v>
      </c>
      <c r="AA2257" s="4">
        <v>1.1400000000000001</v>
      </c>
      <c r="AB2257" s="4">
        <v>0.89999999999999991</v>
      </c>
      <c r="AC2257" s="4">
        <v>0.36</v>
      </c>
      <c r="AD2257" s="4">
        <v>-0.18</v>
      </c>
    </row>
    <row r="2258" spans="1:39" ht="14.25" x14ac:dyDescent="0.2">
      <c r="A2258" s="4" t="str">
        <f>+VLOOKUP(E2258&amp;H2258&amp;I2258&amp;J2258,[1]Homol.!O:S,2,0)</f>
        <v>Agua</v>
      </c>
      <c r="B2258" s="4" t="str">
        <f>+VLOOKUP(E2258&amp;H2258&amp;I2258&amp;J2258,[1]Homol.!O:S,3,0)</f>
        <v>Flavored water</v>
      </c>
      <c r="C2258" s="4" t="s">
        <v>62</v>
      </c>
      <c r="D2258" s="4" t="s">
        <v>50</v>
      </c>
      <c r="E2258" s="4" t="s">
        <v>36</v>
      </c>
      <c r="F2258" s="4" t="str">
        <f t="shared" si="35"/>
        <v>Formatos Grandes 2250 cc</v>
      </c>
      <c r="G2258" s="4" t="s">
        <v>63</v>
      </c>
      <c r="H2258" s="4" t="s">
        <v>38</v>
      </c>
      <c r="I2258" s="4" t="s">
        <v>15</v>
      </c>
      <c r="J2258" s="4" t="s">
        <v>16</v>
      </c>
      <c r="K2258" s="4">
        <v>37.664999999999999</v>
      </c>
      <c r="L2258" s="4">
        <v>33.615000000000002</v>
      </c>
      <c r="M2258" s="4">
        <v>26.594999999999999</v>
      </c>
      <c r="N2258" s="4">
        <v>21.599999999999998</v>
      </c>
      <c r="O2258" s="4">
        <v>19.98</v>
      </c>
      <c r="P2258" s="4">
        <v>5.13</v>
      </c>
      <c r="Q2258" s="4">
        <v>21.465</v>
      </c>
      <c r="R2258" s="4">
        <v>13.77</v>
      </c>
      <c r="S2258" s="4">
        <v>32.94</v>
      </c>
      <c r="T2258" s="4">
        <v>51.29999999999999</v>
      </c>
      <c r="U2258" s="4">
        <v>51.84</v>
      </c>
      <c r="V2258" s="4">
        <v>47.115000000000002</v>
      </c>
      <c r="W2258" s="4">
        <v>-4.8600000000000003</v>
      </c>
      <c r="Y2258" s="4">
        <v>4.59</v>
      </c>
      <c r="Z2258" s="4">
        <v>17.549999999999997</v>
      </c>
      <c r="AA2258" s="4">
        <v>8.2349999999999994</v>
      </c>
      <c r="AB2258" s="4">
        <v>4.7250000000000005</v>
      </c>
      <c r="AC2258" s="4">
        <v>12.824999999999999</v>
      </c>
      <c r="AD2258" s="4">
        <v>14.714999999999998</v>
      </c>
      <c r="AE2258" s="4">
        <v>7.6950000000000003</v>
      </c>
      <c r="AF2258" s="4">
        <v>2.835</v>
      </c>
      <c r="AG2258" s="4">
        <v>17.955000000000002</v>
      </c>
      <c r="AH2258" s="4">
        <v>19.440000000000001</v>
      </c>
      <c r="AI2258" s="4">
        <v>13.500000000000002</v>
      </c>
      <c r="AJ2258" s="4">
        <v>1.62</v>
      </c>
    </row>
    <row r="2259" spans="1:39" ht="14.25" x14ac:dyDescent="0.2">
      <c r="A2259" s="4" t="str">
        <f>+VLOOKUP(E2259&amp;H2259&amp;I2259&amp;J2259,[1]Homol.!O:S,2,0)</f>
        <v>Agua</v>
      </c>
      <c r="B2259" s="4" t="str">
        <f>+VLOOKUP(E2259&amp;H2259&amp;I2259&amp;J2259,[1]Homol.!O:S,3,0)</f>
        <v>Flavored water</v>
      </c>
      <c r="C2259" s="4" t="s">
        <v>62</v>
      </c>
      <c r="D2259" s="4" t="s">
        <v>50</v>
      </c>
      <c r="E2259" s="4" t="s">
        <v>36</v>
      </c>
      <c r="F2259" s="4" t="str">
        <f t="shared" si="35"/>
        <v>Formatos Medianos 1500 cc</v>
      </c>
      <c r="G2259" s="4" t="s">
        <v>63</v>
      </c>
      <c r="H2259" s="4" t="s">
        <v>38</v>
      </c>
      <c r="I2259" s="4" t="s">
        <v>6</v>
      </c>
      <c r="J2259" s="4" t="s">
        <v>7</v>
      </c>
      <c r="K2259" s="4">
        <v>17.37</v>
      </c>
      <c r="L2259" s="4">
        <v>9.18</v>
      </c>
      <c r="M2259" s="4">
        <v>18.809999999999999</v>
      </c>
      <c r="N2259" s="4">
        <v>8.01</v>
      </c>
      <c r="O2259" s="4">
        <v>7.5600000000000005</v>
      </c>
      <c r="P2259" s="4">
        <v>3.96</v>
      </c>
      <c r="Q2259" s="4">
        <v>10.08</v>
      </c>
      <c r="R2259" s="4">
        <v>15.389999999999999</v>
      </c>
      <c r="S2259" s="4">
        <v>14.040000000000001</v>
      </c>
      <c r="T2259" s="4">
        <v>28.259999999999994</v>
      </c>
      <c r="U2259" s="4">
        <v>25.83</v>
      </c>
      <c r="V2259" s="4">
        <v>67.41</v>
      </c>
      <c r="W2259" s="4">
        <v>19.170000000000002</v>
      </c>
      <c r="X2259" s="4">
        <v>23.580000000000005</v>
      </c>
      <c r="Y2259" s="4">
        <v>7.2900000000000009</v>
      </c>
      <c r="Z2259" s="4">
        <v>2.7</v>
      </c>
      <c r="AA2259" s="4">
        <v>-1.5299999999999998</v>
      </c>
      <c r="AB2259" s="4">
        <v>9.8099999999999987</v>
      </c>
      <c r="AC2259" s="4">
        <v>3.87</v>
      </c>
      <c r="AD2259" s="4">
        <v>4.0500000000000007</v>
      </c>
      <c r="AE2259" s="4">
        <v>5.669999999999999</v>
      </c>
      <c r="AF2259" s="4">
        <v>6.4799999999999986</v>
      </c>
      <c r="AG2259" s="4">
        <v>8.19</v>
      </c>
      <c r="AH2259" s="4">
        <v>6.4799999999999995</v>
      </c>
      <c r="AI2259" s="4">
        <v>9.81</v>
      </c>
      <c r="AJ2259" s="4">
        <v>8.19</v>
      </c>
      <c r="AK2259" s="4">
        <v>3.6000000000000005</v>
      </c>
      <c r="AL2259" s="4">
        <v>2.97</v>
      </c>
      <c r="AM2259" s="4">
        <v>2.25</v>
      </c>
    </row>
    <row r="2260" spans="1:39" ht="14.25" x14ac:dyDescent="0.2">
      <c r="A2260" s="4" t="str">
        <f>+VLOOKUP(E2260&amp;H2260&amp;I2260&amp;J2260,[1]Homol.!O:S,2,0)</f>
        <v>Agua</v>
      </c>
      <c r="B2260" s="4" t="str">
        <f>+VLOOKUP(E2260&amp;H2260&amp;I2260&amp;J2260,[1]Homol.!O:S,3,0)</f>
        <v>Plain water</v>
      </c>
      <c r="C2260" s="4" t="s">
        <v>62</v>
      </c>
      <c r="D2260" s="4" t="s">
        <v>50</v>
      </c>
      <c r="E2260" s="4" t="s">
        <v>39</v>
      </c>
      <c r="F2260" s="4" t="str">
        <f t="shared" si="35"/>
        <v>Formatos Grandes 2250 cc</v>
      </c>
      <c r="G2260" s="4" t="s">
        <v>63</v>
      </c>
      <c r="H2260" s="4" t="s">
        <v>22</v>
      </c>
      <c r="I2260" s="4" t="s">
        <v>15</v>
      </c>
      <c r="J2260" s="4" t="s">
        <v>16</v>
      </c>
      <c r="K2260" s="4">
        <v>483.57</v>
      </c>
      <c r="L2260" s="4">
        <v>447.12</v>
      </c>
      <c r="M2260" s="4">
        <v>636.39</v>
      </c>
      <c r="N2260" s="4">
        <v>441.85500000000002</v>
      </c>
      <c r="O2260" s="4">
        <v>267.57</v>
      </c>
      <c r="P2260" s="4">
        <v>234.36</v>
      </c>
      <c r="Q2260" s="4">
        <v>263.25</v>
      </c>
      <c r="R2260" s="4">
        <v>97.335000000000008</v>
      </c>
      <c r="S2260" s="4">
        <v>8.7750000000000004</v>
      </c>
    </row>
    <row r="2261" spans="1:39" ht="14.25" x14ac:dyDescent="0.2">
      <c r="A2261" s="4" t="str">
        <f>+VLOOKUP(E2261&amp;H2261&amp;I2261&amp;J2261,[1]Homol.!O:S,2,0)</f>
        <v>Agua</v>
      </c>
      <c r="B2261" s="4" t="str">
        <f>+VLOOKUP(E2261&amp;H2261&amp;I2261&amp;J2261,[1]Homol.!O:S,3,0)</f>
        <v>Flavored water</v>
      </c>
      <c r="C2261" s="4" t="s">
        <v>62</v>
      </c>
      <c r="D2261" s="4" t="s">
        <v>50</v>
      </c>
      <c r="E2261" s="4" t="s">
        <v>12</v>
      </c>
      <c r="F2261" s="4" t="str">
        <f t="shared" si="35"/>
        <v>Formatos Chicos Pet 500 cc</v>
      </c>
      <c r="G2261" s="4" t="s">
        <v>63</v>
      </c>
      <c r="H2261" s="4" t="s">
        <v>40</v>
      </c>
      <c r="I2261" s="4" t="s">
        <v>13</v>
      </c>
      <c r="J2261" s="4" t="s">
        <v>14</v>
      </c>
      <c r="W2261" s="4">
        <v>5.22</v>
      </c>
      <c r="X2261" s="4">
        <v>8.4600000000000009</v>
      </c>
      <c r="Y2261" s="4">
        <v>4.5600000000000005</v>
      </c>
      <c r="Z2261" s="4">
        <v>-0.24</v>
      </c>
      <c r="AC2261" s="4">
        <v>-0.12</v>
      </c>
    </row>
    <row r="2262" spans="1:39" ht="14.25" x14ac:dyDescent="0.2">
      <c r="A2262" s="4" t="str">
        <f>+VLOOKUP(E2262&amp;H2262&amp;I2262&amp;J2262,[1]Homol.!O:S,2,0)</f>
        <v>Agua</v>
      </c>
      <c r="B2262" s="4" t="str">
        <f>+VLOOKUP(E2262&amp;H2262&amp;I2262&amp;J2262,[1]Homol.!O:S,3,0)</f>
        <v>Flavored water</v>
      </c>
      <c r="C2262" s="4" t="s">
        <v>62</v>
      </c>
      <c r="D2262" s="4" t="s">
        <v>50</v>
      </c>
      <c r="E2262" s="4" t="s">
        <v>12</v>
      </c>
      <c r="F2262" s="4" t="str">
        <f t="shared" si="35"/>
        <v>Formatos Grandes 2250 cc</v>
      </c>
      <c r="G2262" s="4" t="s">
        <v>63</v>
      </c>
      <c r="H2262" s="4" t="s">
        <v>40</v>
      </c>
      <c r="I2262" s="4" t="s">
        <v>15</v>
      </c>
      <c r="J2262" s="4" t="s">
        <v>16</v>
      </c>
      <c r="V2262" s="4">
        <v>1.35</v>
      </c>
      <c r="W2262" s="4">
        <v>31.995000000000008</v>
      </c>
      <c r="X2262" s="4">
        <v>3.5100000000000002</v>
      </c>
      <c r="Y2262" s="4">
        <v>33.480000000000004</v>
      </c>
    </row>
    <row r="2263" spans="1:39" ht="14.25" x14ac:dyDescent="0.2">
      <c r="A2263" s="4" t="str">
        <f>+VLOOKUP(E2263&amp;H2263&amp;I2263&amp;J2263,[1]Homol.!O:S,2,0)</f>
        <v>Agua</v>
      </c>
      <c r="B2263" s="4" t="str">
        <f>+VLOOKUP(E2263&amp;H2263&amp;I2263&amp;J2263,[1]Homol.!O:S,3,0)</f>
        <v>Flavored water</v>
      </c>
      <c r="C2263" s="4" t="s">
        <v>62</v>
      </c>
      <c r="D2263" s="4" t="s">
        <v>50</v>
      </c>
      <c r="E2263" s="4" t="s">
        <v>12</v>
      </c>
      <c r="F2263" s="4" t="str">
        <f t="shared" si="35"/>
        <v>Formatos Medianos 1500 cc</v>
      </c>
      <c r="G2263" s="4" t="s">
        <v>63</v>
      </c>
      <c r="H2263" s="4" t="s">
        <v>40</v>
      </c>
      <c r="I2263" s="4" t="s">
        <v>6</v>
      </c>
      <c r="J2263" s="4" t="s">
        <v>7</v>
      </c>
      <c r="V2263" s="4">
        <v>0.9</v>
      </c>
      <c r="W2263" s="4">
        <v>13.59</v>
      </c>
      <c r="X2263" s="4">
        <v>7.9200000000000017</v>
      </c>
      <c r="Y2263" s="4">
        <v>8.64</v>
      </c>
      <c r="AA2263" s="4">
        <v>-0.18</v>
      </c>
      <c r="AC2263" s="4">
        <v>-0.09</v>
      </c>
    </row>
    <row r="2264" spans="1:39" ht="14.25" x14ac:dyDescent="0.2">
      <c r="A2264" s="4" t="str">
        <f>+VLOOKUP(E2264&amp;H2264&amp;I2264&amp;J2264,[1]Homol.!O:S,2,0)</f>
        <v>Agua</v>
      </c>
      <c r="B2264" s="4" t="str">
        <f>+VLOOKUP(E2264&amp;H2264&amp;I2264&amp;J2264,[1]Homol.!O:S,3,0)</f>
        <v>Flavored water</v>
      </c>
      <c r="C2264" s="4" t="s">
        <v>62</v>
      </c>
      <c r="D2264" s="4" t="s">
        <v>50</v>
      </c>
      <c r="E2264" s="4" t="s">
        <v>12</v>
      </c>
      <c r="F2264" s="4" t="str">
        <f t="shared" si="35"/>
        <v>Formatos Chicos Pet 500 cc</v>
      </c>
      <c r="G2264" s="4" t="s">
        <v>63</v>
      </c>
      <c r="H2264" s="4" t="s">
        <v>41</v>
      </c>
      <c r="I2264" s="4" t="s">
        <v>13</v>
      </c>
      <c r="J2264" s="4" t="s">
        <v>14</v>
      </c>
      <c r="K2264" s="4">
        <v>3.48</v>
      </c>
      <c r="L2264" s="4">
        <v>20.16</v>
      </c>
      <c r="M2264" s="4">
        <v>3.5999999999999996</v>
      </c>
      <c r="N2264" s="4">
        <v>1.38</v>
      </c>
    </row>
    <row r="2265" spans="1:39" ht="14.25" x14ac:dyDescent="0.2">
      <c r="A2265" s="4" t="str">
        <f>+VLOOKUP(E2265&amp;H2265&amp;I2265&amp;J2265,[1]Homol.!O:S,2,0)</f>
        <v>Agua</v>
      </c>
      <c r="B2265" s="4" t="str">
        <f>+VLOOKUP(E2265&amp;H2265&amp;I2265&amp;J2265,[1]Homol.!O:S,3,0)</f>
        <v>Flavored water</v>
      </c>
      <c r="C2265" s="4" t="s">
        <v>62</v>
      </c>
      <c r="D2265" s="4" t="s">
        <v>50</v>
      </c>
      <c r="E2265" s="4" t="s">
        <v>12</v>
      </c>
      <c r="F2265" s="4" t="str">
        <f t="shared" si="35"/>
        <v>Formatos Grandes 2250 cc</v>
      </c>
      <c r="G2265" s="4" t="s">
        <v>63</v>
      </c>
      <c r="H2265" s="4" t="s">
        <v>41</v>
      </c>
      <c r="I2265" s="4" t="s">
        <v>15</v>
      </c>
      <c r="J2265" s="4" t="s">
        <v>16</v>
      </c>
      <c r="K2265" s="4">
        <v>39.15</v>
      </c>
      <c r="L2265" s="4">
        <v>46.034999999999997</v>
      </c>
      <c r="M2265" s="4">
        <v>53.46</v>
      </c>
      <c r="N2265" s="4">
        <v>-1.35</v>
      </c>
      <c r="Q2265" s="4">
        <v>-0.13500000000000001</v>
      </c>
    </row>
    <row r="2266" spans="1:39" ht="14.25" x14ac:dyDescent="0.2">
      <c r="A2266" s="4" t="str">
        <f>+VLOOKUP(E2266&amp;H2266&amp;I2266&amp;J2266,[1]Homol.!O:S,2,0)</f>
        <v>Agua</v>
      </c>
      <c r="B2266" s="4" t="str">
        <f>+VLOOKUP(E2266&amp;H2266&amp;I2266&amp;J2266,[1]Homol.!O:S,3,0)</f>
        <v>Flavored water</v>
      </c>
      <c r="C2266" s="4" t="s">
        <v>62</v>
      </c>
      <c r="D2266" s="4" t="s">
        <v>50</v>
      </c>
      <c r="E2266" s="4" t="s">
        <v>12</v>
      </c>
      <c r="F2266" s="4" t="str">
        <f t="shared" si="35"/>
        <v>Formatos Medianos 1500 cc</v>
      </c>
      <c r="G2266" s="4" t="s">
        <v>63</v>
      </c>
      <c r="H2266" s="4" t="s">
        <v>41</v>
      </c>
      <c r="I2266" s="4" t="s">
        <v>6</v>
      </c>
      <c r="J2266" s="4" t="s">
        <v>7</v>
      </c>
      <c r="K2266" s="4">
        <v>13.77</v>
      </c>
      <c r="L2266" s="4">
        <v>22.95</v>
      </c>
      <c r="M2266" s="4">
        <v>11.88</v>
      </c>
      <c r="N2266" s="4">
        <v>4.05</v>
      </c>
      <c r="Q2266" s="4">
        <v>-0.09</v>
      </c>
    </row>
    <row r="2267" spans="1:39" ht="14.25" x14ac:dyDescent="0.2">
      <c r="A2267" s="4" t="str">
        <f>+VLOOKUP(E2267&amp;H2267&amp;I2267&amp;J2267,[1]Homol.!O:S,2,0)</f>
        <v>Agua</v>
      </c>
      <c r="B2267" s="4" t="str">
        <f>+VLOOKUP(E2267&amp;H2267&amp;I2267&amp;J2267,[1]Homol.!O:S,3,0)</f>
        <v>Flavored water</v>
      </c>
      <c r="C2267" s="4" t="s">
        <v>62</v>
      </c>
      <c r="D2267" s="4" t="s">
        <v>50</v>
      </c>
      <c r="E2267" s="4" t="s">
        <v>12</v>
      </c>
      <c r="F2267" s="4" t="str">
        <f t="shared" si="35"/>
        <v>Formato Fun 300 cc</v>
      </c>
      <c r="G2267" s="4" t="s">
        <v>63</v>
      </c>
      <c r="H2267" s="4" t="s">
        <v>5</v>
      </c>
      <c r="I2267" s="4" t="s">
        <v>25</v>
      </c>
      <c r="J2267" s="4" t="s">
        <v>26</v>
      </c>
      <c r="T2267" s="4">
        <v>10.763999999999999</v>
      </c>
      <c r="U2267" s="4">
        <v>11.448</v>
      </c>
      <c r="V2267" s="4">
        <v>12.275999999999998</v>
      </c>
      <c r="W2267" s="4">
        <v>7.668000000000001</v>
      </c>
      <c r="X2267" s="4">
        <v>6.3</v>
      </c>
      <c r="Y2267" s="4">
        <v>-0.93599999999999983</v>
      </c>
      <c r="Z2267" s="4">
        <v>0.39599999999999996</v>
      </c>
      <c r="AA2267" s="4">
        <v>-1.6919999999999999</v>
      </c>
    </row>
    <row r="2268" spans="1:39" ht="14.25" x14ac:dyDescent="0.2">
      <c r="A2268" s="4" t="str">
        <f>+VLOOKUP(E2268&amp;H2268&amp;I2268&amp;J2268,[1]Homol.!O:S,2,0)</f>
        <v>Agua</v>
      </c>
      <c r="B2268" s="4" t="str">
        <f>+VLOOKUP(E2268&amp;H2268&amp;I2268&amp;J2268,[1]Homol.!O:S,3,0)</f>
        <v>Flavored water</v>
      </c>
      <c r="C2268" s="4" t="s">
        <v>62</v>
      </c>
      <c r="D2268" s="4" t="s">
        <v>50</v>
      </c>
      <c r="E2268" s="4" t="s">
        <v>12</v>
      </c>
      <c r="F2268" s="4" t="str">
        <f t="shared" si="35"/>
        <v>Formatos Chicos Pet 500 cc</v>
      </c>
      <c r="G2268" s="4" t="s">
        <v>63</v>
      </c>
      <c r="H2268" s="4" t="s">
        <v>5</v>
      </c>
      <c r="I2268" s="4" t="s">
        <v>13</v>
      </c>
      <c r="J2268" s="4" t="s">
        <v>14</v>
      </c>
      <c r="K2268" s="4">
        <v>15.06</v>
      </c>
      <c r="L2268" s="4">
        <v>16.5</v>
      </c>
      <c r="M2268" s="4">
        <v>11.16</v>
      </c>
      <c r="N2268" s="4">
        <v>4.8600000000000003</v>
      </c>
      <c r="O2268" s="4">
        <v>10.5</v>
      </c>
      <c r="P2268" s="4">
        <v>3.96</v>
      </c>
      <c r="Q2268" s="4">
        <v>14.28</v>
      </c>
      <c r="R2268" s="4">
        <v>13.86</v>
      </c>
      <c r="S2268" s="4">
        <v>19.98</v>
      </c>
      <c r="T2268" s="4">
        <v>86.46</v>
      </c>
      <c r="U2268" s="4">
        <v>65.699999999999989</v>
      </c>
      <c r="V2268" s="4">
        <v>73.740000000000009</v>
      </c>
      <c r="W2268" s="4">
        <v>24.12</v>
      </c>
      <c r="X2268" s="4">
        <v>11.040000000000001</v>
      </c>
      <c r="Y2268" s="4">
        <v>13.08</v>
      </c>
      <c r="Z2268" s="4">
        <v>8.0399999999999991</v>
      </c>
      <c r="AA2268" s="4">
        <v>2.2200000000000006</v>
      </c>
      <c r="AB2268" s="4">
        <v>4.08</v>
      </c>
      <c r="AC2268" s="4">
        <v>5.6400000000000006</v>
      </c>
      <c r="AD2268" s="4">
        <v>19.979999999999997</v>
      </c>
      <c r="AE2268" s="4">
        <v>7.1400000000000006</v>
      </c>
      <c r="AF2268" s="4">
        <v>8.76</v>
      </c>
      <c r="AG2268" s="4">
        <v>7.4400000000000013</v>
      </c>
      <c r="AH2268" s="4">
        <v>8.5799999999999983</v>
      </c>
      <c r="AI2268" s="4">
        <v>7.6800000000000006</v>
      </c>
      <c r="AJ2268" s="4">
        <v>4.5599999999999996</v>
      </c>
      <c r="AK2268" s="4">
        <v>8.3999999999999986</v>
      </c>
      <c r="AL2268" s="4">
        <v>2.2800000000000007</v>
      </c>
      <c r="AM2268" s="4">
        <v>4.6800000000000006</v>
      </c>
    </row>
    <row r="2269" spans="1:39" ht="14.25" x14ac:dyDescent="0.2">
      <c r="A2269" s="4" t="str">
        <f>+VLOOKUP(E2269&amp;H2269&amp;I2269&amp;J2269,[1]Homol.!O:S,2,0)</f>
        <v>Agua</v>
      </c>
      <c r="B2269" s="4" t="str">
        <f>+VLOOKUP(E2269&amp;H2269&amp;I2269&amp;J2269,[1]Homol.!O:S,3,0)</f>
        <v>Flavored water</v>
      </c>
      <c r="C2269" s="4" t="s">
        <v>62</v>
      </c>
      <c r="D2269" s="4" t="s">
        <v>50</v>
      </c>
      <c r="E2269" s="4" t="s">
        <v>12</v>
      </c>
      <c r="F2269" s="4" t="str">
        <f t="shared" si="35"/>
        <v>Formatos Grandes 2250 cc</v>
      </c>
      <c r="G2269" s="4" t="s">
        <v>63</v>
      </c>
      <c r="H2269" s="4" t="s">
        <v>5</v>
      </c>
      <c r="I2269" s="4" t="s">
        <v>15</v>
      </c>
      <c r="J2269" s="4" t="s">
        <v>16</v>
      </c>
      <c r="K2269" s="4">
        <v>284.84999999999997</v>
      </c>
      <c r="L2269" s="4">
        <v>188.45999999999998</v>
      </c>
      <c r="M2269" s="4">
        <v>191.565</v>
      </c>
      <c r="N2269" s="4">
        <v>51.03</v>
      </c>
      <c r="O2269" s="4">
        <v>105.84</v>
      </c>
      <c r="P2269" s="4">
        <v>41.040000000000006</v>
      </c>
      <c r="Q2269" s="4">
        <v>136.215</v>
      </c>
      <c r="R2269" s="4">
        <v>84.375</v>
      </c>
      <c r="S2269" s="4">
        <v>167.13000000000002</v>
      </c>
      <c r="T2269" s="4">
        <v>228.82499999999999</v>
      </c>
      <c r="U2269" s="4">
        <v>375.03</v>
      </c>
      <c r="V2269" s="4">
        <v>356.80500000000006</v>
      </c>
      <c r="W2269" s="4">
        <v>398.25</v>
      </c>
      <c r="X2269" s="4">
        <v>-13.5</v>
      </c>
      <c r="Y2269" s="4">
        <v>165.50999999999996</v>
      </c>
      <c r="Z2269" s="4">
        <v>143.1</v>
      </c>
      <c r="AA2269" s="4">
        <v>92.34</v>
      </c>
      <c r="AB2269" s="4">
        <v>113.53500000000003</v>
      </c>
      <c r="AC2269" s="4">
        <v>157.815</v>
      </c>
      <c r="AD2269" s="4">
        <v>154.03499999999994</v>
      </c>
      <c r="AE2269" s="4">
        <v>158.76</v>
      </c>
      <c r="AF2269" s="4">
        <v>236.52</v>
      </c>
      <c r="AG2269" s="4">
        <v>170.77500000000003</v>
      </c>
      <c r="AH2269" s="4">
        <v>272.7</v>
      </c>
      <c r="AI2269" s="4">
        <v>326.02500000000003</v>
      </c>
      <c r="AJ2269" s="4">
        <v>284.31000000000006</v>
      </c>
      <c r="AK2269" s="4">
        <v>251.77499999999995</v>
      </c>
      <c r="AL2269" s="4">
        <v>139.32</v>
      </c>
      <c r="AM2269" s="4">
        <v>118.66499999999999</v>
      </c>
    </row>
    <row r="2270" spans="1:39" ht="14.25" x14ac:dyDescent="0.2">
      <c r="A2270" s="4" t="str">
        <f>+VLOOKUP(E2270&amp;H2270&amp;I2270&amp;J2270,[1]Homol.!O:S,2,0)</f>
        <v>Agua</v>
      </c>
      <c r="B2270" s="4" t="str">
        <f>+VLOOKUP(E2270&amp;H2270&amp;I2270&amp;J2270,[1]Homol.!O:S,3,0)</f>
        <v>Flavored water</v>
      </c>
      <c r="C2270" s="4" t="s">
        <v>62</v>
      </c>
      <c r="D2270" s="4" t="s">
        <v>50</v>
      </c>
      <c r="E2270" s="4" t="s">
        <v>12</v>
      </c>
      <c r="F2270" s="4" t="str">
        <f t="shared" si="35"/>
        <v>Formatos Grandes 2500 cc</v>
      </c>
      <c r="G2270" s="4" t="s">
        <v>63</v>
      </c>
      <c r="H2270" s="4" t="s">
        <v>5</v>
      </c>
      <c r="I2270" s="4" t="s">
        <v>15</v>
      </c>
      <c r="J2270" s="4" t="s">
        <v>48</v>
      </c>
      <c r="K2270" s="4">
        <v>80.55</v>
      </c>
      <c r="L2270" s="4">
        <v>55.5</v>
      </c>
      <c r="M2270" s="4">
        <v>85.65</v>
      </c>
      <c r="N2270" s="4">
        <v>44.25</v>
      </c>
      <c r="O2270" s="4">
        <v>27.299999999999997</v>
      </c>
      <c r="P2270" s="4">
        <v>7.5</v>
      </c>
      <c r="Q2270" s="4">
        <v>24.9</v>
      </c>
      <c r="R2270" s="4">
        <v>30.15</v>
      </c>
      <c r="S2270" s="4">
        <v>60.6</v>
      </c>
      <c r="T2270" s="4">
        <v>86.25</v>
      </c>
      <c r="U2270" s="4">
        <v>1.35</v>
      </c>
    </row>
    <row r="2271" spans="1:39" ht="14.25" x14ac:dyDescent="0.2">
      <c r="A2271" s="4" t="str">
        <f>+VLOOKUP(E2271&amp;H2271&amp;I2271&amp;J2271,[1]Homol.!O:S,2,0)</f>
        <v>Agua</v>
      </c>
      <c r="B2271" s="4" t="str">
        <f>+VLOOKUP(E2271&amp;H2271&amp;I2271&amp;J2271,[1]Homol.!O:S,3,0)</f>
        <v>Flavored water</v>
      </c>
      <c r="C2271" s="4" t="s">
        <v>62</v>
      </c>
      <c r="D2271" s="4" t="s">
        <v>50</v>
      </c>
      <c r="E2271" s="4" t="s">
        <v>12</v>
      </c>
      <c r="F2271" s="4" t="str">
        <f t="shared" si="35"/>
        <v>Formatos Medianos 1000 cc</v>
      </c>
      <c r="G2271" s="4" t="s">
        <v>63</v>
      </c>
      <c r="H2271" s="4" t="s">
        <v>5</v>
      </c>
      <c r="I2271" s="4" t="s">
        <v>6</v>
      </c>
      <c r="J2271" s="4" t="s">
        <v>17</v>
      </c>
      <c r="K2271" s="4">
        <v>10.32</v>
      </c>
      <c r="L2271" s="4">
        <v>11.34</v>
      </c>
      <c r="M2271" s="4">
        <v>17.760000000000002</v>
      </c>
      <c r="N2271" s="4">
        <v>5.2799999999999994</v>
      </c>
      <c r="O2271" s="4">
        <v>12.72</v>
      </c>
      <c r="P2271" s="4">
        <v>9.24</v>
      </c>
      <c r="Q2271" s="4">
        <v>18.3</v>
      </c>
      <c r="R2271" s="4">
        <v>17.040000000000003</v>
      </c>
      <c r="S2271" s="4">
        <v>20.22</v>
      </c>
      <c r="T2271" s="4">
        <v>53.100000000000009</v>
      </c>
      <c r="U2271" s="4">
        <v>56.04</v>
      </c>
      <c r="V2271" s="4">
        <v>71.820000000000007</v>
      </c>
      <c r="W2271" s="4">
        <v>25.14</v>
      </c>
      <c r="X2271" s="4">
        <v>19.920000000000002</v>
      </c>
      <c r="Y2271" s="4">
        <v>5.1599999999999993</v>
      </c>
      <c r="Z2271" s="4">
        <v>3</v>
      </c>
      <c r="AA2271" s="4">
        <v>2.7600000000000002</v>
      </c>
      <c r="AB2271" s="4">
        <v>6.4200000000000008</v>
      </c>
      <c r="AC2271" s="4">
        <v>4.4400000000000004</v>
      </c>
      <c r="AD2271" s="4">
        <v>17.099999999999998</v>
      </c>
      <c r="AE2271" s="4">
        <v>4.8600000000000003</v>
      </c>
      <c r="AF2271" s="4">
        <v>5.76</v>
      </c>
      <c r="AG2271" s="4">
        <v>7.2600000000000007</v>
      </c>
      <c r="AH2271" s="4">
        <v>7.9200000000000008</v>
      </c>
      <c r="AI2271" s="4">
        <v>11.34</v>
      </c>
      <c r="AJ2271" s="4">
        <v>8.2200000000000006</v>
      </c>
      <c r="AK2271" s="4">
        <v>7.1400000000000006</v>
      </c>
      <c r="AL2271" s="4">
        <v>1.2000000000000002</v>
      </c>
      <c r="AM2271" s="4">
        <v>0.12</v>
      </c>
    </row>
    <row r="2272" spans="1:39" ht="14.25" x14ac:dyDescent="0.2">
      <c r="A2272" s="4" t="str">
        <f>+VLOOKUP(E2272&amp;H2272&amp;I2272&amp;J2272,[1]Homol.!O:S,2,0)</f>
        <v>Agua</v>
      </c>
      <c r="B2272" s="4" t="str">
        <f>+VLOOKUP(E2272&amp;H2272&amp;I2272&amp;J2272,[1]Homol.!O:S,3,0)</f>
        <v>Flavored water</v>
      </c>
      <c r="C2272" s="4" t="s">
        <v>62</v>
      </c>
      <c r="D2272" s="4" t="s">
        <v>50</v>
      </c>
      <c r="E2272" s="4" t="s">
        <v>12</v>
      </c>
      <c r="F2272" s="4" t="str">
        <f t="shared" si="35"/>
        <v>Formatos Medianos 1500 cc</v>
      </c>
      <c r="G2272" s="4" t="s">
        <v>63</v>
      </c>
      <c r="H2272" s="4" t="s">
        <v>5</v>
      </c>
      <c r="I2272" s="4" t="s">
        <v>6</v>
      </c>
      <c r="J2272" s="4" t="s">
        <v>7</v>
      </c>
      <c r="K2272" s="4">
        <v>35.01</v>
      </c>
      <c r="L2272" s="4">
        <v>37.89</v>
      </c>
      <c r="M2272" s="4">
        <v>41.13</v>
      </c>
      <c r="N2272" s="4">
        <v>28.08</v>
      </c>
      <c r="O2272" s="4">
        <v>22.86</v>
      </c>
      <c r="P2272" s="4">
        <v>39.15</v>
      </c>
      <c r="Q2272" s="4">
        <v>31.23</v>
      </c>
      <c r="R2272" s="4">
        <v>30.78</v>
      </c>
      <c r="S2272" s="4">
        <v>56.790000000000006</v>
      </c>
      <c r="T2272" s="4">
        <v>62.36999999999999</v>
      </c>
      <c r="U2272" s="4">
        <v>139.5</v>
      </c>
      <c r="V2272" s="4">
        <v>245.07000000000002</v>
      </c>
      <c r="W2272" s="4">
        <v>159.55499700000001</v>
      </c>
      <c r="X2272" s="4">
        <v>3.51</v>
      </c>
      <c r="Y2272" s="4">
        <v>26.550000000000004</v>
      </c>
      <c r="Z2272" s="4">
        <v>13.860000000000001</v>
      </c>
      <c r="AA2272" s="4">
        <v>8.3699999999999992</v>
      </c>
      <c r="AB2272" s="4">
        <v>8.5499999999999989</v>
      </c>
      <c r="AC2272" s="4">
        <v>16.829999999999995</v>
      </c>
      <c r="AD2272" s="4">
        <v>33.75</v>
      </c>
      <c r="AE2272" s="4">
        <v>18.269999999999996</v>
      </c>
      <c r="AF2272" s="4">
        <v>35.099999999999994</v>
      </c>
      <c r="AG2272" s="4">
        <v>24.119999999999997</v>
      </c>
      <c r="AH2272" s="4">
        <v>27.81</v>
      </c>
      <c r="AI2272" s="4">
        <v>47.61</v>
      </c>
      <c r="AJ2272" s="4">
        <v>26.189999999999998</v>
      </c>
      <c r="AK2272" s="4">
        <v>29.339999999999993</v>
      </c>
      <c r="AL2272" s="4">
        <v>11.07</v>
      </c>
      <c r="AM2272" s="4">
        <v>14.58</v>
      </c>
    </row>
    <row r="2273" spans="1:39" ht="14.25" x14ac:dyDescent="0.2">
      <c r="A2273" s="4" t="str">
        <f>+VLOOKUP(E2273&amp;H2273&amp;I2273&amp;J2273,[1]Homol.!O:S,2,0)</f>
        <v>Agua</v>
      </c>
      <c r="B2273" s="4" t="str">
        <f>+VLOOKUP(E2273&amp;H2273&amp;I2273&amp;J2273,[1]Homol.!O:S,3,0)</f>
        <v>Flavored water</v>
      </c>
      <c r="C2273" s="4" t="s">
        <v>62</v>
      </c>
      <c r="D2273" s="4" t="s">
        <v>50</v>
      </c>
      <c r="E2273" s="4" t="s">
        <v>12</v>
      </c>
      <c r="F2273" s="4" t="str">
        <f t="shared" si="35"/>
        <v>Formato Fun 300 cc</v>
      </c>
      <c r="G2273" s="4" t="s">
        <v>63</v>
      </c>
      <c r="H2273" s="4" t="s">
        <v>9</v>
      </c>
      <c r="I2273" s="4" t="s">
        <v>25</v>
      </c>
      <c r="J2273" s="4" t="s">
        <v>26</v>
      </c>
      <c r="T2273" s="4">
        <v>10.943999999999997</v>
      </c>
      <c r="U2273" s="4">
        <v>11.411999999999999</v>
      </c>
      <c r="V2273" s="4">
        <v>11.735999999999999</v>
      </c>
      <c r="W2273" s="4">
        <v>8.2800000000000011</v>
      </c>
      <c r="X2273" s="4">
        <v>5.508</v>
      </c>
      <c r="Y2273" s="4">
        <v>-1.296</v>
      </c>
      <c r="AA2273" s="4">
        <v>-0.61199999999999999</v>
      </c>
    </row>
    <row r="2274" spans="1:39" ht="14.25" x14ac:dyDescent="0.2">
      <c r="A2274" s="4" t="str">
        <f>+VLOOKUP(E2274&amp;H2274&amp;I2274&amp;J2274,[1]Homol.!O:S,2,0)</f>
        <v>Agua</v>
      </c>
      <c r="B2274" s="4" t="str">
        <f>+VLOOKUP(E2274&amp;H2274&amp;I2274&amp;J2274,[1]Homol.!O:S,3,0)</f>
        <v>Flavored water</v>
      </c>
      <c r="C2274" s="4" t="s">
        <v>62</v>
      </c>
      <c r="D2274" s="4" t="s">
        <v>50</v>
      </c>
      <c r="E2274" s="4" t="s">
        <v>12</v>
      </c>
      <c r="F2274" s="4" t="str">
        <f t="shared" si="35"/>
        <v>Formatos Chicos Pet 500 cc</v>
      </c>
      <c r="G2274" s="4" t="s">
        <v>63</v>
      </c>
      <c r="H2274" s="4" t="s">
        <v>9</v>
      </c>
      <c r="I2274" s="4" t="s">
        <v>13</v>
      </c>
      <c r="J2274" s="4" t="s">
        <v>14</v>
      </c>
      <c r="K2274" s="4">
        <v>13.68</v>
      </c>
      <c r="L2274" s="4">
        <v>16.2</v>
      </c>
      <c r="M2274" s="4">
        <v>12</v>
      </c>
      <c r="N2274" s="4">
        <v>4.92</v>
      </c>
      <c r="O2274" s="4">
        <v>10.260000000000002</v>
      </c>
      <c r="P2274" s="4">
        <v>6.54</v>
      </c>
      <c r="Q2274" s="4">
        <v>16.739999999999998</v>
      </c>
      <c r="R2274" s="4">
        <v>8.2800000000000011</v>
      </c>
      <c r="S2274" s="4">
        <v>21.960000000000004</v>
      </c>
      <c r="T2274" s="4">
        <v>77.34</v>
      </c>
      <c r="U2274" s="4">
        <v>100.68</v>
      </c>
      <c r="V2274" s="4">
        <v>62.579999999999991</v>
      </c>
      <c r="W2274" s="4">
        <v>20.94</v>
      </c>
      <c r="X2274" s="4">
        <v>8.6999999999999993</v>
      </c>
      <c r="Y2274" s="4">
        <v>5.46</v>
      </c>
      <c r="Z2274" s="4">
        <v>20.159999999999997</v>
      </c>
      <c r="AA2274" s="4">
        <v>-2.16</v>
      </c>
      <c r="AB2274" s="4">
        <v>4.08</v>
      </c>
      <c r="AC2274" s="4">
        <v>4.8600000000000003</v>
      </c>
      <c r="AD2274" s="4">
        <v>16.02</v>
      </c>
      <c r="AE2274" s="4">
        <v>6.8399999999999981</v>
      </c>
      <c r="AF2274" s="4">
        <v>6.3000000000000007</v>
      </c>
      <c r="AG2274" s="4">
        <v>7.14</v>
      </c>
      <c r="AH2274" s="4">
        <v>7.6799999999999979</v>
      </c>
      <c r="AI2274" s="4">
        <v>8.8800000000000008</v>
      </c>
      <c r="AJ2274" s="4">
        <v>4.2600000000000007</v>
      </c>
      <c r="AK2274" s="4">
        <v>5.8800000000000008</v>
      </c>
      <c r="AL2274" s="4">
        <v>2.4000000000000004</v>
      </c>
      <c r="AM2274" s="4">
        <v>4.3800000000000008</v>
      </c>
    </row>
    <row r="2275" spans="1:39" ht="14.25" x14ac:dyDescent="0.2">
      <c r="A2275" s="4" t="str">
        <f>+VLOOKUP(E2275&amp;H2275&amp;I2275&amp;J2275,[1]Homol.!O:S,2,0)</f>
        <v>Agua</v>
      </c>
      <c r="B2275" s="4" t="str">
        <f>+VLOOKUP(E2275&amp;H2275&amp;I2275&amp;J2275,[1]Homol.!O:S,3,0)</f>
        <v>Flavored water</v>
      </c>
      <c r="C2275" s="4" t="s">
        <v>62</v>
      </c>
      <c r="D2275" s="4" t="s">
        <v>50</v>
      </c>
      <c r="E2275" s="4" t="s">
        <v>12</v>
      </c>
      <c r="F2275" s="4" t="str">
        <f t="shared" si="35"/>
        <v>Formatos Grandes 2250 cc</v>
      </c>
      <c r="G2275" s="4" t="s">
        <v>63</v>
      </c>
      <c r="H2275" s="4" t="s">
        <v>9</v>
      </c>
      <c r="I2275" s="4" t="s">
        <v>15</v>
      </c>
      <c r="J2275" s="4" t="s">
        <v>16</v>
      </c>
      <c r="K2275" s="4">
        <v>283.09500000000003</v>
      </c>
      <c r="L2275" s="4">
        <v>279.04500000000002</v>
      </c>
      <c r="M2275" s="4">
        <v>332.37</v>
      </c>
      <c r="N2275" s="4">
        <v>90.179999999999993</v>
      </c>
      <c r="O2275" s="4">
        <v>116.37</v>
      </c>
      <c r="P2275" s="4">
        <v>49.275000000000006</v>
      </c>
      <c r="Q2275" s="4">
        <v>215.05500000000001</v>
      </c>
      <c r="R2275" s="4">
        <v>109.62</v>
      </c>
      <c r="S2275" s="4">
        <v>220.995</v>
      </c>
      <c r="T2275" s="4">
        <v>331.42500000000001</v>
      </c>
      <c r="U2275" s="4">
        <v>570.78</v>
      </c>
      <c r="V2275" s="4">
        <v>304.56000000000006</v>
      </c>
      <c r="W2275" s="4">
        <v>454.27499999999998</v>
      </c>
      <c r="X2275" s="4">
        <v>384.07500000000005</v>
      </c>
      <c r="Y2275" s="4">
        <v>369.495</v>
      </c>
      <c r="Z2275" s="4">
        <v>208.44000000000003</v>
      </c>
      <c r="AA2275" s="4">
        <v>183.19499999999996</v>
      </c>
      <c r="AB2275" s="4">
        <v>157.81500000000003</v>
      </c>
      <c r="AC2275" s="4">
        <v>345.87</v>
      </c>
      <c r="AD2275" s="4">
        <v>272.29499999999996</v>
      </c>
      <c r="AE2275" s="4">
        <v>301.32000000000005</v>
      </c>
      <c r="AF2275" s="4">
        <v>374.625</v>
      </c>
      <c r="AG2275" s="4">
        <v>337.36500000000001</v>
      </c>
      <c r="AH2275" s="4">
        <v>532.17000000000007</v>
      </c>
      <c r="AI2275" s="4">
        <v>592.65000000000009</v>
      </c>
      <c r="AJ2275" s="4">
        <v>459.53999999999991</v>
      </c>
      <c r="AK2275" s="4">
        <v>433.88999999999993</v>
      </c>
      <c r="AL2275" s="4">
        <v>239.76</v>
      </c>
      <c r="AM2275" s="4">
        <v>200.20499999999998</v>
      </c>
    </row>
    <row r="2276" spans="1:39" ht="14.25" x14ac:dyDescent="0.2">
      <c r="A2276" s="4" t="str">
        <f>+VLOOKUP(E2276&amp;H2276&amp;I2276&amp;J2276,[1]Homol.!O:S,2,0)</f>
        <v>Agua</v>
      </c>
      <c r="B2276" s="4" t="str">
        <f>+VLOOKUP(E2276&amp;H2276&amp;I2276&amp;J2276,[1]Homol.!O:S,3,0)</f>
        <v>Flavored water</v>
      </c>
      <c r="C2276" s="4" t="s">
        <v>62</v>
      </c>
      <c r="D2276" s="4" t="s">
        <v>50</v>
      </c>
      <c r="E2276" s="4" t="s">
        <v>12</v>
      </c>
      <c r="F2276" s="4" t="str">
        <f t="shared" si="35"/>
        <v>Formatos Grandes 2500 cc</v>
      </c>
      <c r="G2276" s="4" t="s">
        <v>63</v>
      </c>
      <c r="H2276" s="4" t="s">
        <v>9</v>
      </c>
      <c r="I2276" s="4" t="s">
        <v>15</v>
      </c>
      <c r="J2276" s="4" t="s">
        <v>48</v>
      </c>
      <c r="K2276" s="4">
        <v>27.450000000000003</v>
      </c>
      <c r="L2276" s="4">
        <v>50.550000000000004</v>
      </c>
      <c r="M2276" s="4">
        <v>93.3</v>
      </c>
      <c r="N2276" s="4">
        <v>40.5</v>
      </c>
      <c r="O2276" s="4">
        <v>36</v>
      </c>
      <c r="P2276" s="4">
        <v>9.75</v>
      </c>
      <c r="Q2276" s="4">
        <v>27.9</v>
      </c>
      <c r="R2276" s="4">
        <v>2.4</v>
      </c>
      <c r="S2276" s="4">
        <v>33.300000000000004</v>
      </c>
      <c r="T2276" s="4">
        <v>22.8</v>
      </c>
      <c r="U2276" s="4">
        <v>27.9</v>
      </c>
    </row>
    <row r="2277" spans="1:39" ht="14.25" x14ac:dyDescent="0.2">
      <c r="A2277" s="4" t="str">
        <f>+VLOOKUP(E2277&amp;H2277&amp;I2277&amp;J2277,[1]Homol.!O:S,2,0)</f>
        <v>Agua</v>
      </c>
      <c r="B2277" s="4" t="str">
        <f>+VLOOKUP(E2277&amp;H2277&amp;I2277&amp;J2277,[1]Homol.!O:S,3,0)</f>
        <v>Flavored water</v>
      </c>
      <c r="C2277" s="4" t="s">
        <v>62</v>
      </c>
      <c r="D2277" s="4" t="s">
        <v>50</v>
      </c>
      <c r="E2277" s="4" t="s">
        <v>12</v>
      </c>
      <c r="F2277" s="4" t="str">
        <f t="shared" si="35"/>
        <v>Formatos Medianos 1000 cc</v>
      </c>
      <c r="G2277" s="4" t="s">
        <v>63</v>
      </c>
      <c r="H2277" s="4" t="s">
        <v>9</v>
      </c>
      <c r="I2277" s="4" t="s">
        <v>6</v>
      </c>
      <c r="J2277" s="4" t="s">
        <v>17</v>
      </c>
      <c r="K2277" s="4">
        <v>9.84</v>
      </c>
      <c r="L2277" s="4">
        <v>11.04</v>
      </c>
      <c r="M2277" s="4">
        <v>12.120000000000001</v>
      </c>
      <c r="N2277" s="4">
        <v>6.42</v>
      </c>
      <c r="O2277" s="4">
        <v>7.4399999999999995</v>
      </c>
      <c r="P2277" s="4">
        <v>6.72</v>
      </c>
      <c r="Q2277" s="4">
        <v>15.36</v>
      </c>
      <c r="R2277" s="4">
        <v>12.899999999999999</v>
      </c>
      <c r="S2277" s="4">
        <v>9.7799999999999976</v>
      </c>
      <c r="T2277" s="4">
        <v>39.900000000000006</v>
      </c>
      <c r="U2277" s="4">
        <v>38.279999999999994</v>
      </c>
      <c r="V2277" s="4">
        <v>72</v>
      </c>
      <c r="W2277" s="4">
        <v>20.64</v>
      </c>
      <c r="X2277" s="4">
        <v>18.839999999999996</v>
      </c>
      <c r="Y2277" s="4">
        <v>5.7000000000000011</v>
      </c>
      <c r="Z2277" s="4">
        <v>5.04</v>
      </c>
      <c r="AA2277" s="4">
        <v>3.8400000000000007</v>
      </c>
      <c r="AB2277" s="4">
        <v>4.26</v>
      </c>
      <c r="AC2277" s="4">
        <v>4.38</v>
      </c>
      <c r="AD2277" s="4">
        <v>13.260000000000002</v>
      </c>
      <c r="AE2277" s="4">
        <v>5.8199999999999994</v>
      </c>
      <c r="AF2277" s="4">
        <v>7.9800000000000013</v>
      </c>
      <c r="AG2277" s="4">
        <v>6.4800000000000013</v>
      </c>
      <c r="AH2277" s="4">
        <v>5.5200000000000005</v>
      </c>
      <c r="AI2277" s="4">
        <v>12</v>
      </c>
      <c r="AJ2277" s="4">
        <v>5.9399999999999995</v>
      </c>
      <c r="AK2277" s="4">
        <v>7.8000000000000007</v>
      </c>
      <c r="AL2277" s="4">
        <v>1.5000000000000002</v>
      </c>
      <c r="AM2277" s="4">
        <v>0.48000000000000004</v>
      </c>
    </row>
    <row r="2278" spans="1:39" ht="14.25" x14ac:dyDescent="0.2">
      <c r="A2278" s="4" t="str">
        <f>+VLOOKUP(E2278&amp;H2278&amp;I2278&amp;J2278,[1]Homol.!O:S,2,0)</f>
        <v>Agua</v>
      </c>
      <c r="B2278" s="4" t="str">
        <f>+VLOOKUP(E2278&amp;H2278&amp;I2278&amp;J2278,[1]Homol.!O:S,3,0)</f>
        <v>Flavored water</v>
      </c>
      <c r="C2278" s="4" t="s">
        <v>62</v>
      </c>
      <c r="D2278" s="4" t="s">
        <v>50</v>
      </c>
      <c r="E2278" s="4" t="s">
        <v>12</v>
      </c>
      <c r="F2278" s="4" t="str">
        <f t="shared" si="35"/>
        <v>Formatos Medianos 1500 cc</v>
      </c>
      <c r="G2278" s="4" t="s">
        <v>63</v>
      </c>
      <c r="H2278" s="4" t="s">
        <v>9</v>
      </c>
      <c r="I2278" s="4" t="s">
        <v>6</v>
      </c>
      <c r="J2278" s="4" t="s">
        <v>7</v>
      </c>
      <c r="K2278" s="4">
        <v>39.78</v>
      </c>
      <c r="L2278" s="4">
        <v>39.6</v>
      </c>
      <c r="M2278" s="4">
        <v>38.97</v>
      </c>
      <c r="N2278" s="4">
        <v>18.72</v>
      </c>
      <c r="O2278" s="4">
        <v>26.909999999999997</v>
      </c>
      <c r="P2278" s="4">
        <v>23.400000000000002</v>
      </c>
      <c r="Q2278" s="4">
        <v>28.17</v>
      </c>
      <c r="R2278" s="4">
        <v>39.69</v>
      </c>
      <c r="S2278" s="4">
        <v>71.91</v>
      </c>
      <c r="T2278" s="4">
        <v>97.469999999999985</v>
      </c>
      <c r="U2278" s="4">
        <v>134.28</v>
      </c>
      <c r="V2278" s="4">
        <v>83.61</v>
      </c>
      <c r="W2278" s="4">
        <v>114.66000000000003</v>
      </c>
      <c r="X2278" s="4">
        <v>29.699999999999989</v>
      </c>
      <c r="Y2278" s="4">
        <v>22.769999999999996</v>
      </c>
      <c r="Z2278" s="4">
        <v>9.27</v>
      </c>
      <c r="AA2278" s="4">
        <v>13.049999999999999</v>
      </c>
      <c r="AB2278" s="4">
        <v>9</v>
      </c>
      <c r="AC2278" s="4">
        <v>44.54999999999999</v>
      </c>
      <c r="AD2278" s="4">
        <v>29.880000000000003</v>
      </c>
      <c r="AE2278" s="4">
        <v>19.349999999999998</v>
      </c>
      <c r="AF2278" s="4">
        <v>24.299999999999997</v>
      </c>
      <c r="AG2278" s="4">
        <v>28.619999999999994</v>
      </c>
      <c r="AH2278" s="4">
        <v>27.269999999999996</v>
      </c>
      <c r="AI2278" s="4">
        <v>49.589999999999996</v>
      </c>
      <c r="AJ2278" s="4">
        <v>20.339999999999993</v>
      </c>
      <c r="AK2278" s="4">
        <v>24.929999999999996</v>
      </c>
      <c r="AL2278" s="4">
        <v>12.599999999999998</v>
      </c>
      <c r="AM2278" s="4">
        <v>17.279999999999998</v>
      </c>
    </row>
    <row r="2279" spans="1:39" ht="14.25" x14ac:dyDescent="0.2">
      <c r="A2279" s="4" t="str">
        <f>+VLOOKUP(E2279&amp;H2279&amp;I2279&amp;J2279,[1]Homol.!O:S,2,0)</f>
        <v>Agua</v>
      </c>
      <c r="B2279" s="4" t="str">
        <f>+VLOOKUP(E2279&amp;H2279&amp;I2279&amp;J2279,[1]Homol.!O:S,3,0)</f>
        <v>Flavored water</v>
      </c>
      <c r="C2279" s="4" t="s">
        <v>62</v>
      </c>
      <c r="D2279" s="4" t="s">
        <v>50</v>
      </c>
      <c r="E2279" s="4" t="s">
        <v>12</v>
      </c>
      <c r="F2279" s="4" t="str">
        <f t="shared" si="35"/>
        <v>Formatos Chicos Pet 500 cc</v>
      </c>
      <c r="G2279" s="4" t="s">
        <v>63</v>
      </c>
      <c r="H2279" s="4" t="s">
        <v>18</v>
      </c>
      <c r="I2279" s="4" t="s">
        <v>13</v>
      </c>
      <c r="J2279" s="4" t="s">
        <v>14</v>
      </c>
      <c r="K2279" s="4">
        <v>3.66</v>
      </c>
      <c r="L2279" s="4">
        <v>6.36</v>
      </c>
      <c r="M2279" s="4">
        <v>10.620000000000001</v>
      </c>
      <c r="N2279" s="4">
        <v>4.26</v>
      </c>
      <c r="O2279" s="4">
        <v>7.32</v>
      </c>
      <c r="P2279" s="4">
        <v>2.34</v>
      </c>
      <c r="Q2279" s="4">
        <v>10.32</v>
      </c>
      <c r="R2279" s="4">
        <v>4.4399999999999995</v>
      </c>
      <c r="S2279" s="4">
        <v>3</v>
      </c>
      <c r="T2279" s="4">
        <v>9.7799999999999994</v>
      </c>
      <c r="U2279" s="4">
        <v>8.0399999999999991</v>
      </c>
      <c r="V2279" s="4">
        <v>18.899999999999999</v>
      </c>
      <c r="W2279" s="4">
        <v>9.4199999999999982</v>
      </c>
      <c r="X2279" s="4">
        <v>3.9600000000000004</v>
      </c>
      <c r="Y2279" s="4">
        <v>6.3000000000000016</v>
      </c>
      <c r="Z2279" s="4">
        <v>13.26</v>
      </c>
      <c r="AA2279" s="4">
        <v>1.3799999999999997</v>
      </c>
      <c r="AB2279" s="4">
        <v>2.58</v>
      </c>
      <c r="AC2279" s="4">
        <v>1.2599999999999998</v>
      </c>
      <c r="AD2279" s="4">
        <v>13.800000000000002</v>
      </c>
      <c r="AE2279" s="4">
        <v>2.1000000000000005</v>
      </c>
      <c r="AF2279" s="4">
        <v>3.7200000000000015</v>
      </c>
      <c r="AG2279" s="4">
        <v>3.42</v>
      </c>
      <c r="AH2279" s="4">
        <v>2.46</v>
      </c>
      <c r="AI2279" s="4">
        <v>4.38</v>
      </c>
      <c r="AJ2279" s="4">
        <v>1.2600000000000002</v>
      </c>
      <c r="AK2279" s="4">
        <v>4.32</v>
      </c>
      <c r="AL2279" s="4">
        <v>3.1799999999999997</v>
      </c>
      <c r="AM2279" s="4">
        <v>1.62</v>
      </c>
    </row>
    <row r="2280" spans="1:39" ht="14.25" x14ac:dyDescent="0.2">
      <c r="A2280" s="4" t="str">
        <f>+VLOOKUP(E2280&amp;H2280&amp;I2280&amp;J2280,[1]Homol.!O:S,2,0)</f>
        <v>Agua</v>
      </c>
      <c r="B2280" s="4" t="str">
        <f>+VLOOKUP(E2280&amp;H2280&amp;I2280&amp;J2280,[1]Homol.!O:S,3,0)</f>
        <v>Flavored water</v>
      </c>
      <c r="C2280" s="4" t="s">
        <v>62</v>
      </c>
      <c r="D2280" s="4" t="s">
        <v>50</v>
      </c>
      <c r="E2280" s="4" t="s">
        <v>12</v>
      </c>
      <c r="F2280" s="4" t="str">
        <f t="shared" si="35"/>
        <v>Formatos Grandes 2250 cc</v>
      </c>
      <c r="G2280" s="4" t="s">
        <v>63</v>
      </c>
      <c r="H2280" s="4" t="s">
        <v>18</v>
      </c>
      <c r="I2280" s="4" t="s">
        <v>15</v>
      </c>
      <c r="J2280" s="4" t="s">
        <v>16</v>
      </c>
      <c r="K2280" s="4">
        <v>142.29</v>
      </c>
      <c r="L2280" s="4">
        <v>96.795000000000002</v>
      </c>
      <c r="M2280" s="4">
        <v>136.48500000000001</v>
      </c>
      <c r="N2280" s="4">
        <v>35.64</v>
      </c>
      <c r="O2280" s="4">
        <v>52.11</v>
      </c>
      <c r="P2280" s="4">
        <v>22.41</v>
      </c>
      <c r="Q2280" s="4">
        <v>39.15</v>
      </c>
      <c r="R2280" s="4">
        <v>44.55</v>
      </c>
      <c r="S2280" s="4">
        <v>97.875</v>
      </c>
      <c r="T2280" s="4">
        <v>157.68000000000004</v>
      </c>
      <c r="U2280" s="4">
        <v>181.57500000000002</v>
      </c>
      <c r="V2280" s="4">
        <v>362.34</v>
      </c>
      <c r="W2280" s="4">
        <v>61.83</v>
      </c>
      <c r="X2280" s="4">
        <v>-7.2900000000000009</v>
      </c>
      <c r="Y2280" s="4">
        <v>99.63000000000001</v>
      </c>
      <c r="Z2280" s="4">
        <v>105.435</v>
      </c>
      <c r="AA2280" s="4">
        <v>59.13</v>
      </c>
      <c r="AB2280" s="4">
        <v>59.13000000000001</v>
      </c>
      <c r="AC2280" s="4">
        <v>88.424999999999997</v>
      </c>
      <c r="AD2280" s="4">
        <v>102.87</v>
      </c>
      <c r="AE2280" s="4">
        <v>103.00500000000002</v>
      </c>
      <c r="AF2280" s="4">
        <v>170.64000000000001</v>
      </c>
      <c r="AG2280" s="4">
        <v>98.550000000000011</v>
      </c>
      <c r="AH2280" s="4">
        <v>175.095</v>
      </c>
      <c r="AI2280" s="4">
        <v>224.77500000000001</v>
      </c>
      <c r="AJ2280" s="4">
        <v>193.18500000000003</v>
      </c>
      <c r="AK2280" s="4">
        <v>171.85500000000005</v>
      </c>
      <c r="AL2280" s="4">
        <v>87.75</v>
      </c>
      <c r="AM2280" s="4">
        <v>71.414999999999992</v>
      </c>
    </row>
    <row r="2281" spans="1:39" ht="14.25" x14ac:dyDescent="0.2">
      <c r="A2281" s="4" t="str">
        <f>+VLOOKUP(E2281&amp;H2281&amp;I2281&amp;J2281,[1]Homol.!O:S,2,0)</f>
        <v>Agua</v>
      </c>
      <c r="B2281" s="4" t="str">
        <f>+VLOOKUP(E2281&amp;H2281&amp;I2281&amp;J2281,[1]Homol.!O:S,3,0)</f>
        <v>Flavored water</v>
      </c>
      <c r="C2281" s="4" t="s">
        <v>62</v>
      </c>
      <c r="D2281" s="4" t="s">
        <v>50</v>
      </c>
      <c r="E2281" s="4" t="s">
        <v>12</v>
      </c>
      <c r="F2281" s="4" t="str">
        <f t="shared" si="35"/>
        <v>Formatos Grandes 2500 cc</v>
      </c>
      <c r="G2281" s="4" t="s">
        <v>63</v>
      </c>
      <c r="H2281" s="4" t="s">
        <v>18</v>
      </c>
      <c r="I2281" s="4" t="s">
        <v>15</v>
      </c>
      <c r="J2281" s="4" t="s">
        <v>48</v>
      </c>
      <c r="K2281" s="4">
        <v>51.6</v>
      </c>
      <c r="L2281" s="4">
        <v>62.400000000000006</v>
      </c>
      <c r="M2281" s="4">
        <v>65.850000000000009</v>
      </c>
      <c r="N2281" s="4">
        <v>24.6</v>
      </c>
      <c r="O2281" s="4">
        <v>27</v>
      </c>
      <c r="P2281" s="4">
        <v>9.15</v>
      </c>
      <c r="Q2281" s="4">
        <v>26.1</v>
      </c>
      <c r="R2281" s="4">
        <v>3.75</v>
      </c>
      <c r="S2281" s="4">
        <v>30.900000000000002</v>
      </c>
      <c r="T2281" s="4">
        <v>18.299999999999997</v>
      </c>
      <c r="U2281" s="4">
        <v>44.400000000000006</v>
      </c>
      <c r="W2281" s="4">
        <v>-15.9</v>
      </c>
    </row>
    <row r="2282" spans="1:39" ht="14.25" x14ac:dyDescent="0.2">
      <c r="A2282" s="4" t="str">
        <f>+VLOOKUP(E2282&amp;H2282&amp;I2282&amp;J2282,[1]Homol.!O:S,2,0)</f>
        <v>Agua</v>
      </c>
      <c r="B2282" s="4" t="str">
        <f>+VLOOKUP(E2282&amp;H2282&amp;I2282&amp;J2282,[1]Homol.!O:S,3,0)</f>
        <v>Flavored water</v>
      </c>
      <c r="C2282" s="4" t="s">
        <v>62</v>
      </c>
      <c r="D2282" s="4" t="s">
        <v>50</v>
      </c>
      <c r="E2282" s="4" t="s">
        <v>12</v>
      </c>
      <c r="F2282" s="4" t="str">
        <f t="shared" si="35"/>
        <v>Formatos Medianos 1500 cc</v>
      </c>
      <c r="G2282" s="4" t="s">
        <v>63</v>
      </c>
      <c r="H2282" s="4" t="s">
        <v>18</v>
      </c>
      <c r="I2282" s="4" t="s">
        <v>6</v>
      </c>
      <c r="J2282" s="4" t="s">
        <v>7</v>
      </c>
      <c r="K2282" s="4">
        <v>32.4</v>
      </c>
      <c r="L2282" s="4">
        <v>23.04</v>
      </c>
      <c r="M2282" s="4">
        <v>24.21</v>
      </c>
      <c r="N2282" s="4">
        <v>14.940000000000001</v>
      </c>
      <c r="O2282" s="4">
        <v>19.350000000000001</v>
      </c>
      <c r="P2282" s="4">
        <v>11.25</v>
      </c>
      <c r="Q2282" s="4">
        <v>22.23</v>
      </c>
      <c r="R2282" s="4">
        <v>21.240000000000002</v>
      </c>
      <c r="S2282" s="4">
        <v>34.380000000000003</v>
      </c>
      <c r="T2282" s="4">
        <v>66.419999999999987</v>
      </c>
      <c r="U2282" s="4">
        <v>133.56</v>
      </c>
      <c r="V2282" s="4">
        <v>100.44</v>
      </c>
      <c r="W2282" s="4">
        <v>77.309999999999974</v>
      </c>
      <c r="X2282" s="4">
        <v>-1.0799999999999998</v>
      </c>
      <c r="Y2282" s="4">
        <v>18.899999999999999</v>
      </c>
      <c r="Z2282" s="4">
        <v>11.429999999999998</v>
      </c>
      <c r="AA2282" s="4">
        <v>10.35</v>
      </c>
      <c r="AB2282" s="4">
        <v>10.89</v>
      </c>
      <c r="AC2282" s="4">
        <v>16.2</v>
      </c>
      <c r="AD2282" s="4">
        <v>27.359999999999996</v>
      </c>
      <c r="AE2282" s="4">
        <v>11.879999999999999</v>
      </c>
      <c r="AF2282" s="4">
        <v>18.899999999999999</v>
      </c>
      <c r="AG2282" s="4">
        <v>22.32</v>
      </c>
      <c r="AH2282" s="4">
        <v>15.48</v>
      </c>
      <c r="AI2282" s="4">
        <v>26.82</v>
      </c>
      <c r="AJ2282" s="4">
        <v>17.639999999999997</v>
      </c>
      <c r="AK2282" s="4">
        <v>18.990000000000002</v>
      </c>
      <c r="AL2282" s="4">
        <v>8.2799999999999976</v>
      </c>
      <c r="AM2282" s="4">
        <v>8.9100000000000019</v>
      </c>
    </row>
    <row r="2283" spans="1:39" ht="14.25" x14ac:dyDescent="0.2">
      <c r="A2283" s="4" t="str">
        <f>+VLOOKUP(E2283&amp;H2283&amp;I2283&amp;J2283,[1]Homol.!O:S,2,0)</f>
        <v>Agua</v>
      </c>
      <c r="B2283" s="4" t="str">
        <f>+VLOOKUP(E2283&amp;H2283&amp;I2283&amp;J2283,[1]Homol.!O:S,3,0)</f>
        <v>Flavored water</v>
      </c>
      <c r="C2283" s="4" t="s">
        <v>62</v>
      </c>
      <c r="D2283" s="4" t="s">
        <v>50</v>
      </c>
      <c r="E2283" s="4" t="s">
        <v>12</v>
      </c>
      <c r="F2283" s="4" t="str">
        <f t="shared" si="35"/>
        <v>Formato Fun 300 cc</v>
      </c>
      <c r="G2283" s="4" t="s">
        <v>63</v>
      </c>
      <c r="H2283" s="4" t="s">
        <v>10</v>
      </c>
      <c r="I2283" s="4" t="s">
        <v>25</v>
      </c>
      <c r="J2283" s="4" t="s">
        <v>26</v>
      </c>
      <c r="T2283" s="4">
        <v>10.511999999999997</v>
      </c>
      <c r="U2283" s="4">
        <v>9.8279999999999994</v>
      </c>
      <c r="V2283" s="4">
        <v>10.116</v>
      </c>
      <c r="W2283" s="4">
        <v>5.8680000000000012</v>
      </c>
      <c r="X2283" s="4">
        <v>4.6080000000000014</v>
      </c>
      <c r="Y2283" s="4">
        <v>-0.50399999999999989</v>
      </c>
      <c r="Z2283" s="4">
        <v>3.5999999999999997E-2</v>
      </c>
    </row>
    <row r="2284" spans="1:39" ht="14.25" x14ac:dyDescent="0.2">
      <c r="A2284" s="4" t="str">
        <f>+VLOOKUP(E2284&amp;H2284&amp;I2284&amp;J2284,[1]Homol.!O:S,2,0)</f>
        <v>Agua</v>
      </c>
      <c r="B2284" s="4" t="str">
        <f>+VLOOKUP(E2284&amp;H2284&amp;I2284&amp;J2284,[1]Homol.!O:S,3,0)</f>
        <v>Flavored water</v>
      </c>
      <c r="C2284" s="4" t="s">
        <v>62</v>
      </c>
      <c r="D2284" s="4" t="s">
        <v>50</v>
      </c>
      <c r="E2284" s="4" t="s">
        <v>12</v>
      </c>
      <c r="F2284" s="4" t="str">
        <f t="shared" si="35"/>
        <v>Formatos Chicos Pet 500 cc</v>
      </c>
      <c r="G2284" s="4" t="s">
        <v>63</v>
      </c>
      <c r="H2284" s="4" t="s">
        <v>10</v>
      </c>
      <c r="I2284" s="4" t="s">
        <v>13</v>
      </c>
      <c r="J2284" s="4" t="s">
        <v>14</v>
      </c>
      <c r="K2284" s="4">
        <v>18.599999999999998</v>
      </c>
      <c r="L2284" s="4">
        <v>21.96</v>
      </c>
      <c r="M2284" s="4">
        <v>14.64</v>
      </c>
      <c r="N2284" s="4">
        <v>6.9</v>
      </c>
      <c r="O2284" s="4">
        <v>13.8</v>
      </c>
      <c r="P2284" s="4">
        <v>5.58</v>
      </c>
      <c r="Q2284" s="4">
        <v>16.920000000000002</v>
      </c>
      <c r="R2284" s="4">
        <v>19.62</v>
      </c>
      <c r="S2284" s="4">
        <v>31.8</v>
      </c>
      <c r="T2284" s="4">
        <v>108.41999999999997</v>
      </c>
      <c r="U2284" s="4">
        <v>135.18</v>
      </c>
      <c r="V2284" s="4">
        <v>106.98000000000002</v>
      </c>
      <c r="W2284" s="4">
        <v>27.42</v>
      </c>
      <c r="X2284" s="4">
        <v>14.520000000000001</v>
      </c>
      <c r="Y2284" s="4">
        <v>8.52</v>
      </c>
      <c r="Z2284" s="4">
        <v>15.540000000000003</v>
      </c>
      <c r="AA2284" s="4">
        <v>2.4000000000000004</v>
      </c>
      <c r="AB2284" s="4">
        <v>3.0599999999999996</v>
      </c>
      <c r="AC2284" s="4">
        <v>4.8600000000000003</v>
      </c>
      <c r="AD2284" s="4">
        <v>14.28</v>
      </c>
      <c r="AE2284" s="4">
        <v>3.9000000000000004</v>
      </c>
      <c r="AF2284" s="4">
        <v>6.1199999999999992</v>
      </c>
      <c r="AG2284" s="4">
        <v>6.66</v>
      </c>
      <c r="AH2284" s="4">
        <v>7.5600000000000005</v>
      </c>
      <c r="AI2284" s="4">
        <v>9.48</v>
      </c>
      <c r="AJ2284" s="4">
        <v>4.5599999999999996</v>
      </c>
      <c r="AK2284" s="4">
        <v>2.6399999999999997</v>
      </c>
      <c r="AL2284" s="4">
        <v>6.240000000000002</v>
      </c>
      <c r="AM2284" s="4">
        <v>5.4</v>
      </c>
    </row>
    <row r="2285" spans="1:39" ht="14.25" x14ac:dyDescent="0.2">
      <c r="A2285" s="4" t="str">
        <f>+VLOOKUP(E2285&amp;H2285&amp;I2285&amp;J2285,[1]Homol.!O:S,2,0)</f>
        <v>Agua</v>
      </c>
      <c r="B2285" s="4" t="str">
        <f>+VLOOKUP(E2285&amp;H2285&amp;I2285&amp;J2285,[1]Homol.!O:S,3,0)</f>
        <v>Flavored water</v>
      </c>
      <c r="C2285" s="4" t="s">
        <v>62</v>
      </c>
      <c r="D2285" s="4" t="s">
        <v>50</v>
      </c>
      <c r="E2285" s="4" t="s">
        <v>12</v>
      </c>
      <c r="F2285" s="4" t="str">
        <f t="shared" si="35"/>
        <v>Formatos Grandes 2250 cc</v>
      </c>
      <c r="G2285" s="4" t="s">
        <v>63</v>
      </c>
      <c r="H2285" s="4" t="s">
        <v>10</v>
      </c>
      <c r="I2285" s="4" t="s">
        <v>15</v>
      </c>
      <c r="J2285" s="4" t="s">
        <v>16</v>
      </c>
      <c r="K2285" s="4">
        <v>586.44000000000005</v>
      </c>
      <c r="L2285" s="4">
        <v>598.995</v>
      </c>
      <c r="M2285" s="4">
        <v>599.13</v>
      </c>
      <c r="N2285" s="4">
        <v>225.45000000000002</v>
      </c>
      <c r="O2285" s="4">
        <v>251.36999999999998</v>
      </c>
      <c r="P2285" s="4">
        <v>129.19499999999999</v>
      </c>
      <c r="Q2285" s="4">
        <v>362.61</v>
      </c>
      <c r="R2285" s="4">
        <v>166.05</v>
      </c>
      <c r="S2285" s="4">
        <v>357.88499999999993</v>
      </c>
      <c r="T2285" s="4">
        <v>480.06</v>
      </c>
      <c r="U2285" s="4">
        <v>974.02499999999998</v>
      </c>
      <c r="V2285" s="4">
        <v>1239.1650000000002</v>
      </c>
      <c r="W2285" s="4">
        <v>1305.7199999999998</v>
      </c>
      <c r="X2285" s="4">
        <v>740.74499999999989</v>
      </c>
      <c r="Y2285" s="4">
        <v>678.1049999999999</v>
      </c>
      <c r="Z2285" s="4">
        <v>476.14499999999998</v>
      </c>
      <c r="AA2285" s="4">
        <v>422.55000000000007</v>
      </c>
      <c r="AB2285" s="4">
        <v>404.72999999999996</v>
      </c>
      <c r="AC2285" s="4">
        <v>550.25999999999988</v>
      </c>
      <c r="AD2285" s="4">
        <v>535.27500000000009</v>
      </c>
      <c r="AE2285" s="4">
        <v>540.67500000000007</v>
      </c>
      <c r="AF2285" s="4">
        <v>712.12499999999989</v>
      </c>
      <c r="AG2285" s="4">
        <v>624.78000000000009</v>
      </c>
      <c r="AH2285" s="4">
        <v>925.56</v>
      </c>
      <c r="AI2285" s="4">
        <v>1180.3049999999998</v>
      </c>
      <c r="AJ2285" s="4">
        <v>977.66999999999985</v>
      </c>
      <c r="AK2285" s="4">
        <v>841.18500000000006</v>
      </c>
      <c r="AL2285" s="4">
        <v>523.80000000000018</v>
      </c>
      <c r="AM2285" s="4">
        <v>398.79</v>
      </c>
    </row>
    <row r="2286" spans="1:39" ht="14.25" x14ac:dyDescent="0.2">
      <c r="A2286" s="4" t="str">
        <f>+VLOOKUP(E2286&amp;H2286&amp;I2286&amp;J2286,[1]Homol.!O:S,2,0)</f>
        <v>Agua</v>
      </c>
      <c r="B2286" s="4" t="str">
        <f>+VLOOKUP(E2286&amp;H2286&amp;I2286&amp;J2286,[1]Homol.!O:S,3,0)</f>
        <v>Flavored water</v>
      </c>
      <c r="C2286" s="4" t="s">
        <v>62</v>
      </c>
      <c r="D2286" s="4" t="s">
        <v>50</v>
      </c>
      <c r="E2286" s="4" t="s">
        <v>12</v>
      </c>
      <c r="F2286" s="4" t="str">
        <f t="shared" si="35"/>
        <v>Formatos Grandes 2500 cc</v>
      </c>
      <c r="G2286" s="4" t="s">
        <v>63</v>
      </c>
      <c r="H2286" s="4" t="s">
        <v>10</v>
      </c>
      <c r="I2286" s="4" t="s">
        <v>15</v>
      </c>
      <c r="J2286" s="4" t="s">
        <v>48</v>
      </c>
      <c r="K2286" s="4">
        <v>50.25</v>
      </c>
      <c r="L2286" s="4">
        <v>68.7</v>
      </c>
      <c r="M2286" s="4">
        <v>169.65</v>
      </c>
      <c r="N2286" s="4">
        <v>59.1</v>
      </c>
      <c r="O2286" s="4">
        <v>64.05</v>
      </c>
      <c r="P2286" s="4">
        <v>19.350000000000001</v>
      </c>
      <c r="Q2286" s="4">
        <v>39.6</v>
      </c>
      <c r="R2286" s="4">
        <v>23.250000000000004</v>
      </c>
      <c r="S2286" s="4">
        <v>83.55</v>
      </c>
      <c r="T2286" s="4">
        <v>82.949999999999989</v>
      </c>
      <c r="U2286" s="4">
        <v>-0.45</v>
      </c>
      <c r="V2286" s="4">
        <v>-10.950000000000001</v>
      </c>
    </row>
    <row r="2287" spans="1:39" ht="14.25" x14ac:dyDescent="0.2">
      <c r="A2287" s="4" t="str">
        <f>+VLOOKUP(E2287&amp;H2287&amp;I2287&amp;J2287,[1]Homol.!O:S,2,0)</f>
        <v>Agua</v>
      </c>
      <c r="B2287" s="4" t="str">
        <f>+VLOOKUP(E2287&amp;H2287&amp;I2287&amp;J2287,[1]Homol.!O:S,3,0)</f>
        <v>Flavored water</v>
      </c>
      <c r="C2287" s="4" t="s">
        <v>62</v>
      </c>
      <c r="D2287" s="4" t="s">
        <v>50</v>
      </c>
      <c r="E2287" s="4" t="s">
        <v>12</v>
      </c>
      <c r="F2287" s="4" t="str">
        <f t="shared" si="35"/>
        <v>Formatos Medianos 1000 cc</v>
      </c>
      <c r="G2287" s="4" t="s">
        <v>63</v>
      </c>
      <c r="H2287" s="4" t="s">
        <v>10</v>
      </c>
      <c r="I2287" s="4" t="s">
        <v>6</v>
      </c>
      <c r="J2287" s="4" t="s">
        <v>17</v>
      </c>
      <c r="K2287" s="4">
        <v>13.74</v>
      </c>
      <c r="L2287" s="4">
        <v>12.06</v>
      </c>
      <c r="M2287" s="4">
        <v>16.439999999999998</v>
      </c>
      <c r="N2287" s="4">
        <v>8.94</v>
      </c>
      <c r="O2287" s="4">
        <v>6.66</v>
      </c>
      <c r="P2287" s="4">
        <v>6.6</v>
      </c>
      <c r="Q2287" s="4">
        <v>28.5</v>
      </c>
      <c r="R2287" s="4">
        <v>14.52</v>
      </c>
      <c r="S2287" s="4">
        <v>5.7</v>
      </c>
      <c r="T2287" s="4">
        <v>34.44</v>
      </c>
      <c r="U2287" s="4">
        <v>40.020000000000003</v>
      </c>
      <c r="V2287" s="4">
        <v>68.039999999999992</v>
      </c>
      <c r="W2287" s="4">
        <v>15.299999999999999</v>
      </c>
      <c r="X2287" s="4">
        <v>26.099999999999998</v>
      </c>
      <c r="Y2287" s="4">
        <v>4.92</v>
      </c>
      <c r="Z2287" s="4">
        <v>4.5599999999999996</v>
      </c>
      <c r="AA2287" s="4">
        <v>3.3600000000000003</v>
      </c>
      <c r="AB2287" s="4">
        <v>7.620000000000001</v>
      </c>
      <c r="AC2287" s="4">
        <v>6.1800000000000006</v>
      </c>
      <c r="AD2287" s="4">
        <v>14.699999999999998</v>
      </c>
      <c r="AE2287" s="4">
        <v>4.8000000000000007</v>
      </c>
      <c r="AF2287" s="4">
        <v>7.9799999999999995</v>
      </c>
      <c r="AG2287" s="4">
        <v>7.4399999999999995</v>
      </c>
      <c r="AH2287" s="4">
        <v>7.3200000000000012</v>
      </c>
      <c r="AI2287" s="4">
        <v>13.8</v>
      </c>
      <c r="AJ2287" s="4">
        <v>7.8600000000000012</v>
      </c>
      <c r="AK2287" s="4">
        <v>7.1399999999999988</v>
      </c>
      <c r="AL2287" s="4">
        <v>1.7400000000000002</v>
      </c>
    </row>
    <row r="2288" spans="1:39" ht="14.25" x14ac:dyDescent="0.2">
      <c r="A2288" s="4" t="str">
        <f>+VLOOKUP(E2288&amp;H2288&amp;I2288&amp;J2288,[1]Homol.!O:S,2,0)</f>
        <v>Agua</v>
      </c>
      <c r="B2288" s="4" t="str">
        <f>+VLOOKUP(E2288&amp;H2288&amp;I2288&amp;J2288,[1]Homol.!O:S,3,0)</f>
        <v>Flavored water</v>
      </c>
      <c r="C2288" s="4" t="s">
        <v>62</v>
      </c>
      <c r="D2288" s="4" t="s">
        <v>50</v>
      </c>
      <c r="E2288" s="4" t="s">
        <v>12</v>
      </c>
      <c r="F2288" s="4" t="str">
        <f t="shared" si="35"/>
        <v>Formatos Medianos 1500 cc</v>
      </c>
      <c r="G2288" s="4" t="s">
        <v>63</v>
      </c>
      <c r="H2288" s="4" t="s">
        <v>10</v>
      </c>
      <c r="I2288" s="4" t="s">
        <v>6</v>
      </c>
      <c r="J2288" s="4" t="s">
        <v>7</v>
      </c>
      <c r="K2288" s="4">
        <v>61.019999999999996</v>
      </c>
      <c r="L2288" s="4">
        <v>72</v>
      </c>
      <c r="M2288" s="4">
        <v>48.059999999999995</v>
      </c>
      <c r="N2288" s="4">
        <v>41.49</v>
      </c>
      <c r="O2288" s="4">
        <v>45.72</v>
      </c>
      <c r="P2288" s="4">
        <v>29.43</v>
      </c>
      <c r="Q2288" s="4">
        <v>83.34</v>
      </c>
      <c r="R2288" s="4">
        <v>42.93</v>
      </c>
      <c r="S2288" s="4">
        <v>99.449999999999989</v>
      </c>
      <c r="T2288" s="4">
        <v>117.9</v>
      </c>
      <c r="U2288" s="4">
        <v>300.41999999999996</v>
      </c>
      <c r="V2288" s="4">
        <v>302.76</v>
      </c>
      <c r="W2288" s="4">
        <v>301.68</v>
      </c>
      <c r="X2288" s="4">
        <v>53.91</v>
      </c>
      <c r="Y2288" s="4">
        <v>28.8</v>
      </c>
      <c r="Z2288" s="4">
        <v>38.699999999999996</v>
      </c>
      <c r="AA2288" s="4">
        <v>16.29</v>
      </c>
      <c r="AB2288" s="4">
        <v>24.299999999999997</v>
      </c>
      <c r="AC2288" s="4">
        <v>53.909999999999989</v>
      </c>
      <c r="AD2288" s="4">
        <v>43.919999999999995</v>
      </c>
      <c r="AE2288" s="4">
        <v>27.45</v>
      </c>
      <c r="AF2288" s="4">
        <v>40.68</v>
      </c>
      <c r="AG2288" s="4">
        <v>55.439999999999991</v>
      </c>
      <c r="AH2288" s="4">
        <v>57.150000000000006</v>
      </c>
      <c r="AI2288" s="4">
        <v>75.419999999999987</v>
      </c>
      <c r="AJ2288" s="4">
        <v>49.95</v>
      </c>
      <c r="AK2288" s="4">
        <v>48.509999999999991</v>
      </c>
      <c r="AL2288" s="4">
        <v>19.079999999999998</v>
      </c>
      <c r="AM2288" s="4">
        <v>23.309999999999995</v>
      </c>
    </row>
    <row r="2289" spans="1:39" ht="14.25" x14ac:dyDescent="0.2">
      <c r="A2289" s="4" t="str">
        <f>+VLOOKUP(E2289&amp;H2289&amp;I2289&amp;J2289,[1]Homol.!O:S,2,0)</f>
        <v>Agua</v>
      </c>
      <c r="B2289" s="4" t="str">
        <f>+VLOOKUP(E2289&amp;H2289&amp;I2289&amp;J2289,[1]Homol.!O:S,3,0)</f>
        <v>Flavored water</v>
      </c>
      <c r="C2289" s="4" t="s">
        <v>62</v>
      </c>
      <c r="D2289" s="4" t="s">
        <v>50</v>
      </c>
      <c r="E2289" s="4" t="s">
        <v>12</v>
      </c>
      <c r="F2289" s="4" t="str">
        <f t="shared" si="35"/>
        <v>Formatos Chicos Pet 500 cc</v>
      </c>
      <c r="G2289" s="4" t="s">
        <v>63</v>
      </c>
      <c r="H2289" s="4" t="s">
        <v>19</v>
      </c>
      <c r="I2289" s="4" t="s">
        <v>13</v>
      </c>
      <c r="J2289" s="4" t="s">
        <v>14</v>
      </c>
      <c r="AC2289" s="4">
        <v>2.58</v>
      </c>
      <c r="AD2289" s="4">
        <v>6.1800000000000006</v>
      </c>
      <c r="AE2289" s="4">
        <v>3.7800000000000002</v>
      </c>
      <c r="AF2289" s="4">
        <v>4.3200000000000012</v>
      </c>
      <c r="AG2289" s="4">
        <v>3.18</v>
      </c>
      <c r="AH2289" s="4">
        <v>5.28</v>
      </c>
      <c r="AI2289" s="4">
        <v>4.8000000000000007</v>
      </c>
      <c r="AJ2289" s="4">
        <v>4.8599999999999985</v>
      </c>
      <c r="AK2289" s="4">
        <v>4.620000000000001</v>
      </c>
      <c r="AL2289" s="4">
        <v>2.4000000000000004</v>
      </c>
      <c r="AM2289" s="4">
        <v>2.580000000000001</v>
      </c>
    </row>
    <row r="2290" spans="1:39" ht="14.25" x14ac:dyDescent="0.2">
      <c r="A2290" s="4" t="str">
        <f>+VLOOKUP(E2290&amp;H2290&amp;I2290&amp;J2290,[1]Homol.!O:S,2,0)</f>
        <v>Agua</v>
      </c>
      <c r="B2290" s="4" t="str">
        <f>+VLOOKUP(E2290&amp;H2290&amp;I2290&amp;J2290,[1]Homol.!O:S,3,0)</f>
        <v>Flavored water</v>
      </c>
      <c r="C2290" s="4" t="s">
        <v>62</v>
      </c>
      <c r="D2290" s="4" t="s">
        <v>50</v>
      </c>
      <c r="E2290" s="4" t="s">
        <v>12</v>
      </c>
      <c r="F2290" s="4" t="str">
        <f t="shared" si="35"/>
        <v>Formatos Grandes 2250 cc</v>
      </c>
      <c r="G2290" s="4" t="s">
        <v>63</v>
      </c>
      <c r="H2290" s="4" t="s">
        <v>19</v>
      </c>
      <c r="I2290" s="4" t="s">
        <v>15</v>
      </c>
      <c r="J2290" s="4" t="s">
        <v>16</v>
      </c>
      <c r="AC2290" s="4">
        <v>33.885000000000005</v>
      </c>
      <c r="AD2290" s="4">
        <v>56.970000000000006</v>
      </c>
      <c r="AE2290" s="4">
        <v>75.060000000000031</v>
      </c>
      <c r="AF2290" s="4">
        <v>60.075000000000003</v>
      </c>
      <c r="AG2290" s="4">
        <v>102.46500000000002</v>
      </c>
      <c r="AH2290" s="4">
        <v>153.63</v>
      </c>
      <c r="AI2290" s="4">
        <v>236.655</v>
      </c>
      <c r="AJ2290" s="4">
        <v>187.51500000000001</v>
      </c>
      <c r="AK2290" s="4">
        <v>158.625</v>
      </c>
      <c r="AL2290" s="4">
        <v>85.724999999999994</v>
      </c>
      <c r="AM2290" s="4">
        <v>55.62</v>
      </c>
    </row>
    <row r="2291" spans="1:39" ht="14.25" x14ac:dyDescent="0.2">
      <c r="A2291" s="4" t="str">
        <f>+VLOOKUP(E2291&amp;H2291&amp;I2291&amp;J2291,[1]Homol.!O:S,2,0)</f>
        <v>Agua</v>
      </c>
      <c r="B2291" s="4" t="str">
        <f>+VLOOKUP(E2291&amp;H2291&amp;I2291&amp;J2291,[1]Homol.!O:S,3,0)</f>
        <v>Flavored water</v>
      </c>
      <c r="C2291" s="4" t="s">
        <v>62</v>
      </c>
      <c r="D2291" s="4" t="s">
        <v>50</v>
      </c>
      <c r="E2291" s="4" t="s">
        <v>12</v>
      </c>
      <c r="F2291" s="4" t="str">
        <f t="shared" si="35"/>
        <v>Formatos Medianos 1500 cc</v>
      </c>
      <c r="G2291" s="4" t="s">
        <v>63</v>
      </c>
      <c r="H2291" s="4" t="s">
        <v>19</v>
      </c>
      <c r="I2291" s="4" t="s">
        <v>6</v>
      </c>
      <c r="J2291" s="4" t="s">
        <v>7</v>
      </c>
      <c r="AC2291" s="4">
        <v>0.54</v>
      </c>
      <c r="AD2291" s="4">
        <v>20.249999999999996</v>
      </c>
      <c r="AE2291" s="4">
        <v>10.169999999999998</v>
      </c>
      <c r="AF2291" s="4">
        <v>15.569999999999997</v>
      </c>
      <c r="AG2291" s="4">
        <v>18.270000000000003</v>
      </c>
      <c r="AH2291" s="4">
        <v>26.099999999999998</v>
      </c>
      <c r="AI2291" s="4">
        <v>40.5</v>
      </c>
      <c r="AJ2291" s="4">
        <v>24.11999999999999</v>
      </c>
      <c r="AK2291" s="4">
        <v>26.549999999999997</v>
      </c>
      <c r="AL2291" s="4">
        <v>6.6599999999999993</v>
      </c>
      <c r="AM2291" s="4">
        <v>13.409999999999998</v>
      </c>
    </row>
    <row r="2292" spans="1:39" ht="14.25" x14ac:dyDescent="0.2">
      <c r="A2292" s="4" t="str">
        <f>+VLOOKUP(E2292&amp;H2292&amp;I2292&amp;J2292,[1]Homol.!O:S,2,0)</f>
        <v>Agua</v>
      </c>
      <c r="B2292" s="4" t="str">
        <f>+VLOOKUP(E2292&amp;H2292&amp;I2292&amp;J2292,[1]Homol.!O:S,3,0)</f>
        <v>Flavored water</v>
      </c>
      <c r="C2292" s="4" t="s">
        <v>62</v>
      </c>
      <c r="D2292" s="4" t="s">
        <v>50</v>
      </c>
      <c r="E2292" s="4" t="s">
        <v>20</v>
      </c>
      <c r="F2292" s="4" t="str">
        <f t="shared" si="35"/>
        <v>Formatos Chicos Pet 500 cc</v>
      </c>
      <c r="G2292" s="4" t="s">
        <v>63</v>
      </c>
      <c r="H2292" s="4" t="s">
        <v>40</v>
      </c>
      <c r="I2292" s="4" t="s">
        <v>13</v>
      </c>
      <c r="J2292" s="4" t="s">
        <v>14</v>
      </c>
      <c r="W2292" s="4">
        <v>3.96</v>
      </c>
      <c r="X2292" s="4">
        <v>4.74</v>
      </c>
      <c r="Y2292" s="4">
        <v>4.8000000000000007</v>
      </c>
      <c r="Z2292" s="4">
        <v>1.08</v>
      </c>
      <c r="AA2292" s="4">
        <v>-0.54</v>
      </c>
      <c r="AC2292" s="4">
        <v>-0.06</v>
      </c>
    </row>
    <row r="2293" spans="1:39" ht="14.25" x14ac:dyDescent="0.2">
      <c r="A2293" s="4" t="str">
        <f>+VLOOKUP(E2293&amp;H2293&amp;I2293&amp;J2293,[1]Homol.!O:S,2,0)</f>
        <v>Agua</v>
      </c>
      <c r="B2293" s="4" t="str">
        <f>+VLOOKUP(E2293&amp;H2293&amp;I2293&amp;J2293,[1]Homol.!O:S,3,0)</f>
        <v>Flavored water</v>
      </c>
      <c r="C2293" s="4" t="s">
        <v>62</v>
      </c>
      <c r="D2293" s="4" t="s">
        <v>50</v>
      </c>
      <c r="E2293" s="4" t="s">
        <v>20</v>
      </c>
      <c r="F2293" s="4" t="str">
        <f t="shared" si="35"/>
        <v>Formatos Grandes 2250 cc</v>
      </c>
      <c r="G2293" s="4" t="s">
        <v>63</v>
      </c>
      <c r="H2293" s="4" t="s">
        <v>40</v>
      </c>
      <c r="I2293" s="4" t="s">
        <v>15</v>
      </c>
      <c r="J2293" s="4" t="s">
        <v>16</v>
      </c>
      <c r="W2293" s="4">
        <v>15.93</v>
      </c>
      <c r="X2293" s="4">
        <v>10.8</v>
      </c>
      <c r="Y2293" s="4">
        <v>10.935000000000002</v>
      </c>
      <c r="AC2293" s="4">
        <v>-0.27</v>
      </c>
    </row>
    <row r="2294" spans="1:39" ht="14.25" x14ac:dyDescent="0.2">
      <c r="A2294" s="4" t="str">
        <f>+VLOOKUP(E2294&amp;H2294&amp;I2294&amp;J2294,[1]Homol.!O:S,2,0)</f>
        <v>Agua</v>
      </c>
      <c r="B2294" s="4" t="str">
        <f>+VLOOKUP(E2294&amp;H2294&amp;I2294&amp;J2294,[1]Homol.!O:S,3,0)</f>
        <v>Flavored water</v>
      </c>
      <c r="C2294" s="4" t="s">
        <v>62</v>
      </c>
      <c r="D2294" s="4" t="s">
        <v>50</v>
      </c>
      <c r="E2294" s="4" t="s">
        <v>20</v>
      </c>
      <c r="F2294" s="4" t="str">
        <f t="shared" si="35"/>
        <v>Formatos Medianos 1500 cc</v>
      </c>
      <c r="G2294" s="4" t="s">
        <v>63</v>
      </c>
      <c r="H2294" s="4" t="s">
        <v>40</v>
      </c>
      <c r="I2294" s="4" t="s">
        <v>6</v>
      </c>
      <c r="J2294" s="4" t="s">
        <v>7</v>
      </c>
      <c r="W2294" s="4">
        <v>12.69</v>
      </c>
      <c r="X2294" s="4">
        <v>17.009999999999998</v>
      </c>
      <c r="Y2294" s="4">
        <v>0</v>
      </c>
      <c r="AC2294" s="4">
        <v>-0.09</v>
      </c>
    </row>
    <row r="2295" spans="1:39" ht="14.25" x14ac:dyDescent="0.2">
      <c r="A2295" s="4" t="str">
        <f>+VLOOKUP(E2295&amp;H2295&amp;I2295&amp;J2295,[1]Homol.!O:S,2,0)</f>
        <v>Agua</v>
      </c>
      <c r="B2295" s="4" t="str">
        <f>+VLOOKUP(E2295&amp;H2295&amp;I2295&amp;J2295,[1]Homol.!O:S,3,0)</f>
        <v>Flavored water</v>
      </c>
      <c r="C2295" s="4" t="s">
        <v>62</v>
      </c>
      <c r="D2295" s="4" t="s">
        <v>50</v>
      </c>
      <c r="E2295" s="4" t="s">
        <v>20</v>
      </c>
      <c r="F2295" s="4" t="str">
        <f t="shared" si="35"/>
        <v>Formatos Grandes 2250 cc</v>
      </c>
      <c r="G2295" s="4" t="s">
        <v>63</v>
      </c>
      <c r="H2295" s="4" t="s">
        <v>41</v>
      </c>
      <c r="I2295" s="4" t="s">
        <v>15</v>
      </c>
      <c r="J2295" s="4" t="s">
        <v>16</v>
      </c>
      <c r="K2295" s="4">
        <v>46.574999999999996</v>
      </c>
      <c r="L2295" s="4">
        <v>56.43</v>
      </c>
      <c r="M2295" s="4">
        <v>10.53</v>
      </c>
      <c r="Q2295" s="4">
        <v>-0.13500000000000001</v>
      </c>
    </row>
    <row r="2296" spans="1:39" ht="14.25" x14ac:dyDescent="0.2">
      <c r="A2296" s="4" t="str">
        <f>+VLOOKUP(E2296&amp;H2296&amp;I2296&amp;J2296,[1]Homol.!O:S,2,0)</f>
        <v>Agua</v>
      </c>
      <c r="B2296" s="4" t="str">
        <f>+VLOOKUP(E2296&amp;H2296&amp;I2296&amp;J2296,[1]Homol.!O:S,3,0)</f>
        <v>Flavored water</v>
      </c>
      <c r="C2296" s="4" t="s">
        <v>62</v>
      </c>
      <c r="D2296" s="4" t="s">
        <v>50</v>
      </c>
      <c r="E2296" s="4" t="s">
        <v>20</v>
      </c>
      <c r="F2296" s="4" t="str">
        <f t="shared" si="35"/>
        <v>Formatos Medianos 1500 cc</v>
      </c>
      <c r="G2296" s="4" t="s">
        <v>63</v>
      </c>
      <c r="H2296" s="4" t="s">
        <v>41</v>
      </c>
      <c r="I2296" s="4" t="s">
        <v>6</v>
      </c>
      <c r="J2296" s="4" t="s">
        <v>7</v>
      </c>
      <c r="K2296" s="4">
        <v>12.42</v>
      </c>
      <c r="L2296" s="4">
        <v>15.030000000000001</v>
      </c>
      <c r="M2296" s="4">
        <v>2.7</v>
      </c>
      <c r="N2296" s="4">
        <v>-0.09</v>
      </c>
      <c r="Q2296" s="4">
        <v>-0.09</v>
      </c>
    </row>
    <row r="2297" spans="1:39" ht="14.25" x14ac:dyDescent="0.2">
      <c r="A2297" s="4" t="str">
        <f>+VLOOKUP(E2297&amp;H2297&amp;I2297&amp;J2297,[1]Homol.!O:S,2,0)</f>
        <v>Agua</v>
      </c>
      <c r="B2297" s="4" t="str">
        <f>+VLOOKUP(E2297&amp;H2297&amp;I2297&amp;J2297,[1]Homol.!O:S,3,0)</f>
        <v>Flavored water</v>
      </c>
      <c r="C2297" s="4" t="s">
        <v>62</v>
      </c>
      <c r="D2297" s="4" t="s">
        <v>50</v>
      </c>
      <c r="E2297" s="4" t="s">
        <v>20</v>
      </c>
      <c r="F2297" s="4" t="str">
        <f t="shared" si="35"/>
        <v>Formatos Chicos Pet 500 cc</v>
      </c>
      <c r="G2297" s="4" t="s">
        <v>63</v>
      </c>
      <c r="H2297" s="4" t="s">
        <v>5</v>
      </c>
      <c r="I2297" s="4" t="s">
        <v>13</v>
      </c>
      <c r="J2297" s="4" t="s">
        <v>14</v>
      </c>
      <c r="K2297" s="4">
        <v>2.9400000000000004</v>
      </c>
      <c r="L2297" s="4">
        <v>5.04</v>
      </c>
      <c r="M2297" s="4">
        <v>4.26</v>
      </c>
      <c r="N2297" s="4">
        <v>4.32</v>
      </c>
      <c r="O2297" s="4">
        <v>3.9</v>
      </c>
      <c r="P2297" s="4">
        <v>1.56</v>
      </c>
      <c r="Q2297" s="4">
        <v>6.12</v>
      </c>
      <c r="R2297" s="4">
        <v>4.08</v>
      </c>
      <c r="S2297" s="4">
        <v>6.18</v>
      </c>
      <c r="T2297" s="4">
        <v>17.579999999999998</v>
      </c>
      <c r="U2297" s="4">
        <v>9.9599999999999973</v>
      </c>
      <c r="V2297" s="4">
        <v>28.619999999999997</v>
      </c>
      <c r="W2297" s="4">
        <v>13.620000000000001</v>
      </c>
      <c r="X2297" s="4">
        <v>3.7800000000000002</v>
      </c>
      <c r="Y2297" s="4">
        <v>5.7</v>
      </c>
      <c r="Z2297" s="4">
        <v>5.9999999999999942E-2</v>
      </c>
      <c r="AC2297" s="4">
        <v>3.9600000000000004</v>
      </c>
      <c r="AD2297" s="4">
        <v>3.3600000000000008</v>
      </c>
      <c r="AE2297" s="4">
        <v>1.8</v>
      </c>
      <c r="AF2297" s="4">
        <v>3.1200000000000006</v>
      </c>
      <c r="AG2297" s="4">
        <v>2.76</v>
      </c>
      <c r="AH2297" s="4">
        <v>2.82</v>
      </c>
      <c r="AI2297" s="4">
        <v>7.9200000000000008</v>
      </c>
      <c r="AJ2297" s="4">
        <v>3.2400000000000015</v>
      </c>
      <c r="AK2297" s="4">
        <v>2.58</v>
      </c>
      <c r="AL2297" s="4">
        <v>3.4200000000000008</v>
      </c>
      <c r="AM2297" s="4">
        <v>2.2800000000000007</v>
      </c>
    </row>
    <row r="2298" spans="1:39" ht="14.25" x14ac:dyDescent="0.2">
      <c r="A2298" s="4" t="str">
        <f>+VLOOKUP(E2298&amp;H2298&amp;I2298&amp;J2298,[1]Homol.!O:S,2,0)</f>
        <v>Agua</v>
      </c>
      <c r="B2298" s="4" t="str">
        <f>+VLOOKUP(E2298&amp;H2298&amp;I2298&amp;J2298,[1]Homol.!O:S,3,0)</f>
        <v>Flavored water</v>
      </c>
      <c r="C2298" s="4" t="s">
        <v>62</v>
      </c>
      <c r="D2298" s="4" t="s">
        <v>50</v>
      </c>
      <c r="E2298" s="4" t="s">
        <v>20</v>
      </c>
      <c r="F2298" s="4" t="str">
        <f t="shared" si="35"/>
        <v>Formatos Grandes 2250 cc</v>
      </c>
      <c r="G2298" s="4" t="s">
        <v>63</v>
      </c>
      <c r="H2298" s="4" t="s">
        <v>5</v>
      </c>
      <c r="I2298" s="4" t="s">
        <v>15</v>
      </c>
      <c r="J2298" s="4" t="s">
        <v>16</v>
      </c>
      <c r="K2298" s="4">
        <v>70.875</v>
      </c>
      <c r="L2298" s="4">
        <v>68.849999999999994</v>
      </c>
      <c r="M2298" s="4">
        <v>72.495000000000005</v>
      </c>
      <c r="N2298" s="4">
        <v>50.489999999999995</v>
      </c>
      <c r="O2298" s="4">
        <v>46.71</v>
      </c>
      <c r="P2298" s="4">
        <v>12.285</v>
      </c>
      <c r="Q2298" s="4">
        <v>44.954999999999998</v>
      </c>
      <c r="R2298" s="4">
        <v>30.51</v>
      </c>
      <c r="S2298" s="4">
        <v>34.155000000000001</v>
      </c>
      <c r="T2298" s="4">
        <v>90.449999999999989</v>
      </c>
      <c r="U2298" s="4">
        <v>92.34</v>
      </c>
      <c r="V2298" s="4">
        <v>213.84000000000003</v>
      </c>
      <c r="W2298" s="4">
        <v>163.07999999999998</v>
      </c>
      <c r="X2298" s="4">
        <v>33.884999999999998</v>
      </c>
      <c r="Y2298" s="4">
        <v>69.390000000000015</v>
      </c>
      <c r="Z2298" s="4">
        <v>35.235000000000007</v>
      </c>
      <c r="AA2298" s="4">
        <v>17.145</v>
      </c>
      <c r="AB2298" s="4">
        <v>23.490000000000009</v>
      </c>
      <c r="AC2298" s="4">
        <v>36.315000000000012</v>
      </c>
      <c r="AD2298" s="4">
        <v>47.519999999999996</v>
      </c>
      <c r="AE2298" s="4">
        <v>38.340000000000003</v>
      </c>
      <c r="AF2298" s="4">
        <v>71.28</v>
      </c>
      <c r="AG2298" s="4">
        <v>60.075000000000003</v>
      </c>
      <c r="AH2298" s="4">
        <v>67.904999999999973</v>
      </c>
      <c r="AI2298" s="4">
        <v>84.105000000000004</v>
      </c>
      <c r="AJ2298" s="4">
        <v>58.455000000000005</v>
      </c>
      <c r="AK2298" s="4">
        <v>61.425000000000011</v>
      </c>
      <c r="AL2298" s="4">
        <v>38.745000000000005</v>
      </c>
      <c r="AM2298" s="4">
        <v>31.86</v>
      </c>
    </row>
    <row r="2299" spans="1:39" ht="14.25" x14ac:dyDescent="0.2">
      <c r="A2299" s="4" t="str">
        <f>+VLOOKUP(E2299&amp;H2299&amp;I2299&amp;J2299,[1]Homol.!O:S,2,0)</f>
        <v>Agua</v>
      </c>
      <c r="B2299" s="4" t="str">
        <f>+VLOOKUP(E2299&amp;H2299&amp;I2299&amp;J2299,[1]Homol.!O:S,3,0)</f>
        <v>Flavored water</v>
      </c>
      <c r="C2299" s="4" t="s">
        <v>62</v>
      </c>
      <c r="D2299" s="4" t="s">
        <v>50</v>
      </c>
      <c r="E2299" s="4" t="s">
        <v>20</v>
      </c>
      <c r="F2299" s="4" t="str">
        <f t="shared" si="35"/>
        <v>Formatos Medianos 1500 cc</v>
      </c>
      <c r="G2299" s="4" t="s">
        <v>63</v>
      </c>
      <c r="H2299" s="4" t="s">
        <v>5</v>
      </c>
      <c r="I2299" s="4" t="s">
        <v>6</v>
      </c>
      <c r="J2299" s="4" t="s">
        <v>7</v>
      </c>
      <c r="K2299" s="4">
        <v>14.76</v>
      </c>
      <c r="L2299" s="4">
        <v>18.899999999999999</v>
      </c>
      <c r="M2299" s="4">
        <v>11.969999999999999</v>
      </c>
      <c r="N2299" s="4">
        <v>10.17</v>
      </c>
      <c r="O2299" s="4">
        <v>17.55</v>
      </c>
      <c r="P2299" s="4">
        <v>6.3</v>
      </c>
      <c r="Q2299" s="4">
        <v>15.48</v>
      </c>
      <c r="R2299" s="4">
        <v>18.09</v>
      </c>
      <c r="S2299" s="4">
        <v>18.270000000000003</v>
      </c>
      <c r="T2299" s="4">
        <v>46.98</v>
      </c>
      <c r="U2299" s="4">
        <v>34.379999999999995</v>
      </c>
      <c r="V2299" s="4">
        <v>95.76</v>
      </c>
      <c r="W2299" s="4">
        <v>59.489999999999981</v>
      </c>
      <c r="X2299" s="4">
        <v>9.4499999999999993</v>
      </c>
      <c r="Y2299" s="4">
        <v>13.32</v>
      </c>
      <c r="Z2299" s="4">
        <v>14.309999999999999</v>
      </c>
      <c r="AA2299" s="4">
        <v>3.6900000000000004</v>
      </c>
      <c r="AB2299" s="4">
        <v>5.76</v>
      </c>
      <c r="AC2299" s="4">
        <v>0</v>
      </c>
      <c r="AD2299" s="4">
        <v>9.990000000000002</v>
      </c>
      <c r="AE2299" s="4">
        <v>8.82</v>
      </c>
      <c r="AF2299" s="4">
        <v>10.979999999999999</v>
      </c>
      <c r="AG2299" s="4">
        <v>7.83</v>
      </c>
      <c r="AH2299" s="4">
        <v>13.68</v>
      </c>
      <c r="AI2299" s="4">
        <v>20.97</v>
      </c>
      <c r="AJ2299" s="4">
        <v>8.8199999999999967</v>
      </c>
      <c r="AK2299" s="4">
        <v>8.1</v>
      </c>
      <c r="AL2299" s="4">
        <v>8.64</v>
      </c>
      <c r="AM2299" s="4">
        <v>4.8600000000000003</v>
      </c>
    </row>
    <row r="2300" spans="1:39" ht="14.25" x14ac:dyDescent="0.2">
      <c r="A2300" s="4" t="str">
        <f>+VLOOKUP(E2300&amp;H2300&amp;I2300&amp;J2300,[1]Homol.!O:S,2,0)</f>
        <v>Agua</v>
      </c>
      <c r="B2300" s="4" t="str">
        <f>+VLOOKUP(E2300&amp;H2300&amp;I2300&amp;J2300,[1]Homol.!O:S,3,0)</f>
        <v>Flavored water</v>
      </c>
      <c r="C2300" s="4" t="s">
        <v>62</v>
      </c>
      <c r="D2300" s="4" t="s">
        <v>50</v>
      </c>
      <c r="E2300" s="4" t="s">
        <v>20</v>
      </c>
      <c r="F2300" s="4" t="str">
        <f t="shared" si="35"/>
        <v>Formatos Chicos Pet 500 cc</v>
      </c>
      <c r="G2300" s="4" t="s">
        <v>63</v>
      </c>
      <c r="H2300" s="4" t="s">
        <v>9</v>
      </c>
      <c r="I2300" s="4" t="s">
        <v>13</v>
      </c>
      <c r="J2300" s="4" t="s">
        <v>14</v>
      </c>
      <c r="K2300" s="4">
        <v>5.34</v>
      </c>
      <c r="L2300" s="4">
        <v>4.4399999999999995</v>
      </c>
      <c r="M2300" s="4">
        <v>4.38</v>
      </c>
      <c r="N2300" s="4">
        <v>2.82</v>
      </c>
      <c r="O2300" s="4">
        <v>3.66</v>
      </c>
      <c r="P2300" s="4">
        <v>2.2200000000000002</v>
      </c>
      <c r="Q2300" s="4">
        <v>7.08</v>
      </c>
      <c r="R2300" s="4">
        <v>11.94</v>
      </c>
      <c r="S2300" s="4">
        <v>5.6400000000000006</v>
      </c>
      <c r="T2300" s="4">
        <v>15.719999999999999</v>
      </c>
      <c r="U2300" s="4">
        <v>9.9</v>
      </c>
      <c r="V2300" s="4">
        <v>34.319999999999993</v>
      </c>
      <c r="W2300" s="4">
        <v>14.099999999999998</v>
      </c>
      <c r="X2300" s="4">
        <v>5.1000000000000005</v>
      </c>
      <c r="Y2300" s="4">
        <v>0.78</v>
      </c>
      <c r="AB2300" s="4">
        <v>1.4400000000000002</v>
      </c>
      <c r="AC2300" s="4">
        <v>4.38</v>
      </c>
      <c r="AD2300" s="4">
        <v>3.4200000000000008</v>
      </c>
      <c r="AE2300" s="4">
        <v>2.16</v>
      </c>
      <c r="AF2300" s="4">
        <v>2.64</v>
      </c>
      <c r="AG2300" s="4">
        <v>1.6199999999999999</v>
      </c>
      <c r="AH2300" s="4">
        <v>1.1399999999999999</v>
      </c>
      <c r="AI2300" s="4">
        <v>3.54</v>
      </c>
      <c r="AJ2300" s="4">
        <v>1.7999999999999998</v>
      </c>
      <c r="AK2300" s="4">
        <v>3.66</v>
      </c>
      <c r="AL2300" s="4">
        <v>2.64</v>
      </c>
      <c r="AM2300" s="4">
        <v>0.66</v>
      </c>
    </row>
    <row r="2301" spans="1:39" ht="14.25" x14ac:dyDescent="0.2">
      <c r="A2301" s="4" t="str">
        <f>+VLOOKUP(E2301&amp;H2301&amp;I2301&amp;J2301,[1]Homol.!O:S,2,0)</f>
        <v>Agua</v>
      </c>
      <c r="B2301" s="4" t="str">
        <f>+VLOOKUP(E2301&amp;H2301&amp;I2301&amp;J2301,[1]Homol.!O:S,3,0)</f>
        <v>Flavored water</v>
      </c>
      <c r="C2301" s="4" t="s">
        <v>62</v>
      </c>
      <c r="D2301" s="4" t="s">
        <v>50</v>
      </c>
      <c r="E2301" s="4" t="s">
        <v>20</v>
      </c>
      <c r="F2301" s="4" t="str">
        <f t="shared" si="35"/>
        <v>Formatos Grandes 2250 cc</v>
      </c>
      <c r="G2301" s="4" t="s">
        <v>63</v>
      </c>
      <c r="H2301" s="4" t="s">
        <v>9</v>
      </c>
      <c r="I2301" s="4" t="s">
        <v>15</v>
      </c>
      <c r="J2301" s="4" t="s">
        <v>16</v>
      </c>
      <c r="K2301" s="4">
        <v>87.615000000000009</v>
      </c>
      <c r="L2301" s="4">
        <v>71.144999999999996</v>
      </c>
      <c r="M2301" s="4">
        <v>84.78</v>
      </c>
      <c r="N2301" s="4">
        <v>44.82</v>
      </c>
      <c r="O2301" s="4">
        <v>60.074999999999996</v>
      </c>
      <c r="P2301" s="4">
        <v>19.71</v>
      </c>
      <c r="Q2301" s="4">
        <v>68.849999999999994</v>
      </c>
      <c r="R2301" s="4">
        <v>37.935000000000002</v>
      </c>
      <c r="S2301" s="4">
        <v>66.555000000000007</v>
      </c>
      <c r="T2301" s="4">
        <v>104.895</v>
      </c>
      <c r="U2301" s="4">
        <v>101.38500000000002</v>
      </c>
      <c r="V2301" s="4">
        <v>203.44499999999999</v>
      </c>
      <c r="W2301" s="4">
        <v>237.19499999999999</v>
      </c>
      <c r="X2301" s="4">
        <v>53.055</v>
      </c>
      <c r="Y2301" s="4">
        <v>70.605000000000018</v>
      </c>
      <c r="Z2301" s="4">
        <v>58.725000000000001</v>
      </c>
      <c r="AA2301" s="4">
        <v>27.27</v>
      </c>
      <c r="AB2301" s="4">
        <v>40.094999999999999</v>
      </c>
      <c r="AC2301" s="4">
        <v>46.575000000000017</v>
      </c>
      <c r="AD2301" s="4">
        <v>53.73</v>
      </c>
      <c r="AE2301" s="4">
        <v>51.03</v>
      </c>
      <c r="AF2301" s="4">
        <v>96.660000000000011</v>
      </c>
      <c r="AG2301" s="4">
        <v>69.12</v>
      </c>
      <c r="AH2301" s="4">
        <v>100.845</v>
      </c>
      <c r="AI2301" s="4">
        <v>100.71</v>
      </c>
      <c r="AJ2301" s="4">
        <v>77.220000000000013</v>
      </c>
      <c r="AK2301" s="4">
        <v>67.635000000000005</v>
      </c>
      <c r="AL2301" s="4">
        <v>49.815000000000005</v>
      </c>
      <c r="AM2301" s="4">
        <v>45.495000000000005</v>
      </c>
    </row>
    <row r="2302" spans="1:39" ht="14.25" x14ac:dyDescent="0.2">
      <c r="A2302" s="4" t="str">
        <f>+VLOOKUP(E2302&amp;H2302&amp;I2302&amp;J2302,[1]Homol.!O:S,2,0)</f>
        <v>Agua</v>
      </c>
      <c r="B2302" s="4" t="str">
        <f>+VLOOKUP(E2302&amp;H2302&amp;I2302&amp;J2302,[1]Homol.!O:S,3,0)</f>
        <v>Flavored water</v>
      </c>
      <c r="C2302" s="4" t="s">
        <v>62</v>
      </c>
      <c r="D2302" s="4" t="s">
        <v>50</v>
      </c>
      <c r="E2302" s="4" t="s">
        <v>20</v>
      </c>
      <c r="F2302" s="4" t="str">
        <f t="shared" si="35"/>
        <v>Formatos Medianos 1500 cc</v>
      </c>
      <c r="G2302" s="4" t="s">
        <v>63</v>
      </c>
      <c r="H2302" s="4" t="s">
        <v>9</v>
      </c>
      <c r="I2302" s="4" t="s">
        <v>6</v>
      </c>
      <c r="J2302" s="4" t="s">
        <v>7</v>
      </c>
      <c r="K2302" s="4">
        <v>20.34</v>
      </c>
      <c r="L2302" s="4">
        <v>20.16</v>
      </c>
      <c r="M2302" s="4">
        <v>15.75</v>
      </c>
      <c r="N2302" s="4">
        <v>10.44</v>
      </c>
      <c r="O2302" s="4">
        <v>16.47</v>
      </c>
      <c r="P2302" s="4">
        <v>9.4500000000000011</v>
      </c>
      <c r="Q2302" s="4">
        <v>20.97</v>
      </c>
      <c r="R2302" s="4">
        <v>22.68</v>
      </c>
      <c r="S2302" s="4">
        <v>20.609999999999996</v>
      </c>
      <c r="T2302" s="4">
        <v>48.779999999999987</v>
      </c>
      <c r="U2302" s="4">
        <v>47.879999999999995</v>
      </c>
      <c r="V2302" s="4">
        <v>101.24999999999999</v>
      </c>
      <c r="W2302" s="4">
        <v>82.259999999999991</v>
      </c>
      <c r="X2302" s="4">
        <v>15.749999999999996</v>
      </c>
      <c r="Y2302" s="4">
        <v>10.98</v>
      </c>
      <c r="Z2302" s="4">
        <v>10.259999999999998</v>
      </c>
      <c r="AA2302" s="4">
        <v>6.93</v>
      </c>
      <c r="AB2302" s="4">
        <v>14.219999999999997</v>
      </c>
      <c r="AC2302" s="4">
        <v>15.03</v>
      </c>
      <c r="AD2302" s="4">
        <v>15.299999999999997</v>
      </c>
      <c r="AE2302" s="4">
        <v>8.4600000000000009</v>
      </c>
      <c r="AF2302" s="4">
        <v>18.09</v>
      </c>
      <c r="AG2302" s="4">
        <v>18.629999999999995</v>
      </c>
      <c r="AH2302" s="4">
        <v>15.029999999999998</v>
      </c>
      <c r="AI2302" s="4">
        <v>22.769999999999996</v>
      </c>
      <c r="AJ2302" s="4">
        <v>13.859999999999998</v>
      </c>
      <c r="AK2302" s="4">
        <v>12.059999999999999</v>
      </c>
      <c r="AL2302" s="4">
        <v>7.5600000000000005</v>
      </c>
      <c r="AM2302" s="4">
        <v>5.9400000000000013</v>
      </c>
    </row>
    <row r="2303" spans="1:39" ht="14.25" x14ac:dyDescent="0.2">
      <c r="A2303" s="4" t="str">
        <f>+VLOOKUP(E2303&amp;H2303&amp;I2303&amp;J2303,[1]Homol.!O:S,2,0)</f>
        <v>Agua</v>
      </c>
      <c r="B2303" s="4" t="str">
        <f>+VLOOKUP(E2303&amp;H2303&amp;I2303&amp;J2303,[1]Homol.!O:S,3,0)</f>
        <v>Flavored water</v>
      </c>
      <c r="C2303" s="4" t="s">
        <v>62</v>
      </c>
      <c r="D2303" s="4" t="s">
        <v>50</v>
      </c>
      <c r="E2303" s="4" t="s">
        <v>20</v>
      </c>
      <c r="F2303" s="4" t="str">
        <f t="shared" si="35"/>
        <v>Formatos Chicos Pet 500 cc</v>
      </c>
      <c r="G2303" s="4" t="s">
        <v>63</v>
      </c>
      <c r="H2303" s="4" t="s">
        <v>10</v>
      </c>
      <c r="I2303" s="4" t="s">
        <v>13</v>
      </c>
      <c r="J2303" s="4" t="s">
        <v>14</v>
      </c>
      <c r="K2303" s="4">
        <v>4.8599999999999994</v>
      </c>
      <c r="L2303" s="4">
        <v>5.88</v>
      </c>
      <c r="M2303" s="4">
        <v>8.4599999999999991</v>
      </c>
      <c r="N2303" s="4">
        <v>4.8</v>
      </c>
      <c r="O2303" s="4">
        <v>5.6999999999999993</v>
      </c>
      <c r="P2303" s="4">
        <v>2.94</v>
      </c>
      <c r="Q2303" s="4">
        <v>11.28</v>
      </c>
      <c r="R2303" s="4">
        <v>8.9999999999999982</v>
      </c>
      <c r="S2303" s="4">
        <v>8.1</v>
      </c>
      <c r="T2303" s="4">
        <v>18.119999999999997</v>
      </c>
      <c r="U2303" s="4">
        <v>10.86</v>
      </c>
      <c r="V2303" s="4">
        <v>23.4</v>
      </c>
      <c r="W2303" s="4">
        <v>13.439999999999998</v>
      </c>
      <c r="X2303" s="4">
        <v>5.04</v>
      </c>
      <c r="Y2303" s="4">
        <v>2.52</v>
      </c>
      <c r="Z2303" s="4">
        <v>0.12</v>
      </c>
      <c r="AA2303" s="4">
        <v>2.1000000000000005</v>
      </c>
      <c r="AB2303" s="4">
        <v>5.6400000000000006</v>
      </c>
      <c r="AC2303" s="4">
        <v>3.18</v>
      </c>
      <c r="AD2303" s="4">
        <v>4.9200000000000008</v>
      </c>
      <c r="AE2303" s="4">
        <v>3.5400000000000005</v>
      </c>
      <c r="AF2303" s="4">
        <v>4.0200000000000005</v>
      </c>
      <c r="AG2303" s="4">
        <v>3.06</v>
      </c>
      <c r="AH2303" s="4">
        <v>1.56</v>
      </c>
      <c r="AI2303" s="4">
        <v>6.5400000000000009</v>
      </c>
      <c r="AJ2303" s="4">
        <v>2.2199999999999998</v>
      </c>
      <c r="AK2303" s="4">
        <v>5.4600000000000009</v>
      </c>
      <c r="AL2303" s="4">
        <v>2.1</v>
      </c>
      <c r="AM2303" s="4">
        <v>1.9200000000000002</v>
      </c>
    </row>
    <row r="2304" spans="1:39" ht="14.25" x14ac:dyDescent="0.2">
      <c r="A2304" s="4" t="str">
        <f>+VLOOKUP(E2304&amp;H2304&amp;I2304&amp;J2304,[1]Homol.!O:S,2,0)</f>
        <v>Agua</v>
      </c>
      <c r="B2304" s="4" t="str">
        <f>+VLOOKUP(E2304&amp;H2304&amp;I2304&amp;J2304,[1]Homol.!O:S,3,0)</f>
        <v>Flavored water</v>
      </c>
      <c r="C2304" s="4" t="s">
        <v>62</v>
      </c>
      <c r="D2304" s="4" t="s">
        <v>50</v>
      </c>
      <c r="E2304" s="4" t="s">
        <v>20</v>
      </c>
      <c r="F2304" s="4" t="str">
        <f t="shared" si="35"/>
        <v>Formatos Grandes 2250 cc</v>
      </c>
      <c r="G2304" s="4" t="s">
        <v>63</v>
      </c>
      <c r="H2304" s="4" t="s">
        <v>10</v>
      </c>
      <c r="I2304" s="4" t="s">
        <v>15</v>
      </c>
      <c r="J2304" s="4" t="s">
        <v>16</v>
      </c>
      <c r="K2304" s="4">
        <v>120.14999999999999</v>
      </c>
      <c r="L2304" s="4">
        <v>96.525000000000006</v>
      </c>
      <c r="M2304" s="4">
        <v>104.49000000000001</v>
      </c>
      <c r="N2304" s="4">
        <v>34.020000000000003</v>
      </c>
      <c r="O2304" s="4">
        <v>78.03</v>
      </c>
      <c r="P2304" s="4">
        <v>38.61</v>
      </c>
      <c r="Q2304" s="4">
        <v>69.930000000000007</v>
      </c>
      <c r="R2304" s="4">
        <v>58.995000000000005</v>
      </c>
      <c r="S2304" s="4">
        <v>76.680000000000007</v>
      </c>
      <c r="T2304" s="4">
        <v>120.55499999999999</v>
      </c>
      <c r="U2304" s="4">
        <v>164.56500000000003</v>
      </c>
      <c r="V2304" s="4">
        <v>213.16500000000002</v>
      </c>
      <c r="W2304" s="4">
        <v>216.27</v>
      </c>
      <c r="X2304" s="4">
        <v>111.78000000000002</v>
      </c>
      <c r="Y2304" s="4">
        <v>88.155000000000015</v>
      </c>
      <c r="Z2304" s="4">
        <v>94.094999999999985</v>
      </c>
      <c r="AA2304" s="4">
        <v>58.185000000000002</v>
      </c>
      <c r="AB2304" s="4">
        <v>55.080000000000013</v>
      </c>
      <c r="AC2304" s="4">
        <v>55.75500000000001</v>
      </c>
      <c r="AD2304" s="4">
        <v>63.585000000000008</v>
      </c>
      <c r="AE2304" s="4">
        <v>57.104999999999997</v>
      </c>
      <c r="AF2304" s="4">
        <v>122.58000000000001</v>
      </c>
      <c r="AG2304" s="4">
        <v>83.16</v>
      </c>
      <c r="AH2304" s="4">
        <v>149.44500000000002</v>
      </c>
      <c r="AI2304" s="4">
        <v>148.22999999999996</v>
      </c>
      <c r="AJ2304" s="4">
        <v>101.52000000000001</v>
      </c>
      <c r="AK2304" s="4">
        <v>81.405000000000001</v>
      </c>
      <c r="AL2304" s="4">
        <v>59.670000000000016</v>
      </c>
      <c r="AM2304" s="4">
        <v>55.485000000000014</v>
      </c>
    </row>
    <row r="2305" spans="1:39" ht="14.25" x14ac:dyDescent="0.2">
      <c r="A2305" s="4" t="str">
        <f>+VLOOKUP(E2305&amp;H2305&amp;I2305&amp;J2305,[1]Homol.!O:S,2,0)</f>
        <v>Agua</v>
      </c>
      <c r="B2305" s="4" t="str">
        <f>+VLOOKUP(E2305&amp;H2305&amp;I2305&amp;J2305,[1]Homol.!O:S,3,0)</f>
        <v>Flavored water</v>
      </c>
      <c r="C2305" s="4" t="s">
        <v>62</v>
      </c>
      <c r="D2305" s="4" t="s">
        <v>50</v>
      </c>
      <c r="E2305" s="4" t="s">
        <v>20</v>
      </c>
      <c r="F2305" s="4" t="str">
        <f t="shared" si="35"/>
        <v>Formatos Medianos 1500 cc</v>
      </c>
      <c r="G2305" s="4" t="s">
        <v>63</v>
      </c>
      <c r="H2305" s="4" t="s">
        <v>10</v>
      </c>
      <c r="I2305" s="4" t="s">
        <v>6</v>
      </c>
      <c r="J2305" s="4" t="s">
        <v>7</v>
      </c>
      <c r="K2305" s="4">
        <v>23.49</v>
      </c>
      <c r="L2305" s="4">
        <v>27.09</v>
      </c>
      <c r="M2305" s="4">
        <v>24.659999999999997</v>
      </c>
      <c r="N2305" s="4">
        <v>17.73</v>
      </c>
      <c r="O2305" s="4">
        <v>21.06</v>
      </c>
      <c r="P2305" s="4">
        <v>16.2</v>
      </c>
      <c r="Q2305" s="4">
        <v>19.350000000000001</v>
      </c>
      <c r="R2305" s="4">
        <v>32.579999999999991</v>
      </c>
      <c r="S2305" s="4">
        <v>28.98</v>
      </c>
      <c r="T2305" s="4">
        <v>57.86999999999999</v>
      </c>
      <c r="U2305" s="4">
        <v>58.769999999999982</v>
      </c>
      <c r="V2305" s="4">
        <v>66.059999999999988</v>
      </c>
      <c r="W2305" s="4">
        <v>99.63</v>
      </c>
      <c r="X2305" s="4">
        <v>22.14</v>
      </c>
      <c r="Y2305" s="4">
        <v>12.959999999999999</v>
      </c>
      <c r="Z2305" s="4">
        <v>16.739999999999998</v>
      </c>
      <c r="AA2305" s="4">
        <v>13.32</v>
      </c>
      <c r="AB2305" s="4">
        <v>21.869999999999997</v>
      </c>
      <c r="AC2305" s="4">
        <v>18.809999999999999</v>
      </c>
      <c r="AD2305" s="4">
        <v>18.27</v>
      </c>
      <c r="AE2305" s="4">
        <v>12.870000000000001</v>
      </c>
      <c r="AF2305" s="4">
        <v>28.08</v>
      </c>
      <c r="AG2305" s="4">
        <v>20.699999999999996</v>
      </c>
      <c r="AH2305" s="4">
        <v>27.539999999999996</v>
      </c>
      <c r="AI2305" s="4">
        <v>35.64</v>
      </c>
      <c r="AJ2305" s="4">
        <v>18.539999999999992</v>
      </c>
      <c r="AK2305" s="4">
        <v>16.29</v>
      </c>
      <c r="AL2305" s="4">
        <v>8.6399999999999988</v>
      </c>
      <c r="AM2305" s="4">
        <v>10.17</v>
      </c>
    </row>
    <row r="2306" spans="1:39" ht="14.25" x14ac:dyDescent="0.2">
      <c r="A2306" s="4" t="str">
        <f>+VLOOKUP(E2306&amp;H2306&amp;I2306&amp;J2306,[1]Homol.!O:S,2,0)</f>
        <v>Agua</v>
      </c>
      <c r="B2306" s="4" t="str">
        <f>+VLOOKUP(E2306&amp;H2306&amp;I2306&amp;J2306,[1]Homol.!O:S,3,0)</f>
        <v>Flavored water</v>
      </c>
      <c r="C2306" s="4" t="s">
        <v>62</v>
      </c>
      <c r="D2306" s="4" t="s">
        <v>50</v>
      </c>
      <c r="E2306" s="4" t="s">
        <v>42</v>
      </c>
      <c r="F2306" s="4" t="str">
        <f t="shared" si="35"/>
        <v>Formatos Chicos Pet 575 cc</v>
      </c>
      <c r="G2306" s="4" t="s">
        <v>63</v>
      </c>
      <c r="H2306" s="4" t="s">
        <v>38</v>
      </c>
      <c r="I2306" s="4" t="s">
        <v>13</v>
      </c>
      <c r="J2306" s="4" t="s">
        <v>43</v>
      </c>
      <c r="K2306" s="4">
        <v>7.383</v>
      </c>
      <c r="L2306" s="4">
        <v>2.9670000000000001</v>
      </c>
      <c r="M2306" s="4">
        <v>11.592000000000001</v>
      </c>
      <c r="N2306" s="4">
        <v>2.484</v>
      </c>
      <c r="O2306" s="4">
        <v>9.9359999999999999</v>
      </c>
      <c r="P2306" s="4">
        <v>2.9669999999999996</v>
      </c>
      <c r="Q2306" s="4">
        <v>6.0720000000000001</v>
      </c>
      <c r="R2306" s="4">
        <v>4.2780000000000005</v>
      </c>
      <c r="S2306" s="4">
        <v>4.6229999999999993</v>
      </c>
      <c r="T2306" s="4">
        <v>7.5899999999999981</v>
      </c>
      <c r="U2306" s="4">
        <v>18.423000000000002</v>
      </c>
      <c r="V2306" s="4">
        <v>23.183999999999997</v>
      </c>
      <c r="W2306" s="4">
        <v>7.589999999999999</v>
      </c>
      <c r="X2306" s="4">
        <v>3.3119999999999998</v>
      </c>
      <c r="Y2306" s="4">
        <v>1.2419999999999995</v>
      </c>
      <c r="Z2306" s="4">
        <v>0.89700000000000002</v>
      </c>
      <c r="AA2306" s="4">
        <v>1.7249999999999999</v>
      </c>
      <c r="AB2306" s="4">
        <v>1.0349999999999999</v>
      </c>
      <c r="AC2306" s="4">
        <v>-0.20700000000000002</v>
      </c>
    </row>
    <row r="2307" spans="1:39" ht="14.25" x14ac:dyDescent="0.2">
      <c r="A2307" s="4" t="str">
        <f>+VLOOKUP(E2307&amp;H2307&amp;I2307&amp;J2307,[1]Homol.!O:S,2,0)</f>
        <v>Agua</v>
      </c>
      <c r="B2307" s="4" t="str">
        <f>+VLOOKUP(E2307&amp;H2307&amp;I2307&amp;J2307,[1]Homol.!O:S,3,0)</f>
        <v>Flavored water</v>
      </c>
      <c r="C2307" s="4" t="s">
        <v>62</v>
      </c>
      <c r="D2307" s="4" t="s">
        <v>50</v>
      </c>
      <c r="E2307" s="4" t="s">
        <v>42</v>
      </c>
      <c r="F2307" s="4" t="str">
        <f t="shared" ref="F2307:F2370" si="36">_xlfn.CONCAT(I2307," ",J2307)</f>
        <v>Formatos Grandes 2250 cc</v>
      </c>
      <c r="G2307" s="4" t="s">
        <v>63</v>
      </c>
      <c r="H2307" s="4" t="s">
        <v>38</v>
      </c>
      <c r="I2307" s="4" t="s">
        <v>15</v>
      </c>
      <c r="J2307" s="4" t="s">
        <v>16</v>
      </c>
      <c r="K2307" s="4">
        <v>51.705000000000005</v>
      </c>
      <c r="L2307" s="4">
        <v>29.565000000000001</v>
      </c>
      <c r="M2307" s="4">
        <v>49.275000000000006</v>
      </c>
      <c r="N2307" s="4">
        <v>15.66</v>
      </c>
      <c r="O2307" s="4">
        <v>23.759999999999998</v>
      </c>
      <c r="P2307" s="4">
        <v>12.69</v>
      </c>
      <c r="Q2307" s="4">
        <v>29.835000000000001</v>
      </c>
      <c r="R2307" s="4">
        <v>8.64</v>
      </c>
      <c r="S2307" s="4">
        <v>23.894999999999996</v>
      </c>
      <c r="T2307" s="4">
        <v>33.21</v>
      </c>
      <c r="U2307" s="4">
        <v>34.56</v>
      </c>
      <c r="V2307" s="4">
        <v>65.745000000000005</v>
      </c>
      <c r="W2307" s="4">
        <v>52.244999999999997</v>
      </c>
      <c r="X2307" s="4">
        <v>19.439999999999998</v>
      </c>
      <c r="Y2307" s="4">
        <v>11.744999999999999</v>
      </c>
      <c r="Z2307" s="4">
        <v>1.4850000000000001</v>
      </c>
      <c r="AA2307" s="4">
        <v>4.7250000000000005</v>
      </c>
      <c r="AB2307" s="4">
        <v>17.55</v>
      </c>
      <c r="AC2307" s="4">
        <v>3.24</v>
      </c>
    </row>
    <row r="2308" spans="1:39" ht="14.25" x14ac:dyDescent="0.2">
      <c r="A2308" s="4" t="str">
        <f>+VLOOKUP(E2308&amp;H2308&amp;I2308&amp;J2308,[1]Homol.!O:S,2,0)</f>
        <v>Agua</v>
      </c>
      <c r="B2308" s="4" t="str">
        <f>+VLOOKUP(E2308&amp;H2308&amp;I2308&amp;J2308,[1]Homol.!O:S,3,0)</f>
        <v>Flavored water</v>
      </c>
      <c r="C2308" s="4" t="s">
        <v>62</v>
      </c>
      <c r="D2308" s="4" t="s">
        <v>50</v>
      </c>
      <c r="E2308" s="4" t="s">
        <v>42</v>
      </c>
      <c r="F2308" s="4" t="str">
        <f t="shared" si="36"/>
        <v>Formatos Chicos Pet 575 cc</v>
      </c>
      <c r="G2308" s="4" t="s">
        <v>63</v>
      </c>
      <c r="H2308" s="4" t="s">
        <v>10</v>
      </c>
      <c r="I2308" s="4" t="s">
        <v>13</v>
      </c>
      <c r="J2308" s="4" t="s">
        <v>43</v>
      </c>
      <c r="K2308" s="4">
        <v>9.729000000000001</v>
      </c>
      <c r="L2308" s="4">
        <v>8.0039999999999996</v>
      </c>
      <c r="M2308" s="4">
        <v>15.18</v>
      </c>
      <c r="N2308" s="4">
        <v>5.4510000000000005</v>
      </c>
      <c r="O2308" s="4">
        <v>11.798999999999999</v>
      </c>
      <c r="P2308" s="4">
        <v>3.6570000000000005</v>
      </c>
      <c r="Q2308" s="4">
        <v>6.5549999999999997</v>
      </c>
      <c r="R2308" s="4">
        <v>5.7270000000000003</v>
      </c>
      <c r="S2308" s="4">
        <v>4.83</v>
      </c>
      <c r="T2308" s="4">
        <v>9.2459999999999987</v>
      </c>
      <c r="U2308" s="4">
        <v>22.424999999999997</v>
      </c>
      <c r="V2308" s="4">
        <v>30.498000000000001</v>
      </c>
      <c r="W2308" s="4">
        <v>6.8309999999999995</v>
      </c>
      <c r="X2308" s="4">
        <v>3.45</v>
      </c>
      <c r="Y2308" s="4">
        <v>2.6219999999999999</v>
      </c>
      <c r="Z2308" s="4">
        <v>0.55200000000000005</v>
      </c>
      <c r="AA2308" s="4">
        <v>2.6219999999999999</v>
      </c>
      <c r="AB2308" s="4">
        <v>1.794</v>
      </c>
      <c r="AC2308" s="4">
        <v>-0.34499999999999997</v>
      </c>
    </row>
    <row r="2309" spans="1:39" ht="14.25" x14ac:dyDescent="0.2">
      <c r="A2309" s="4" t="str">
        <f>+VLOOKUP(E2309&amp;H2309&amp;I2309&amp;J2309,[1]Homol.!O:S,2,0)</f>
        <v>Agua</v>
      </c>
      <c r="B2309" s="4" t="str">
        <f>+VLOOKUP(E2309&amp;H2309&amp;I2309&amp;J2309,[1]Homol.!O:S,3,0)</f>
        <v>Flavored water</v>
      </c>
      <c r="C2309" s="4" t="s">
        <v>62</v>
      </c>
      <c r="D2309" s="4" t="s">
        <v>50</v>
      </c>
      <c r="E2309" s="4" t="s">
        <v>42</v>
      </c>
      <c r="F2309" s="4" t="str">
        <f t="shared" si="36"/>
        <v>Formatos Grandes 2250 cc</v>
      </c>
      <c r="G2309" s="4" t="s">
        <v>63</v>
      </c>
      <c r="H2309" s="4" t="s">
        <v>10</v>
      </c>
      <c r="I2309" s="4" t="s">
        <v>15</v>
      </c>
      <c r="J2309" s="4" t="s">
        <v>16</v>
      </c>
      <c r="K2309" s="4">
        <v>53.19</v>
      </c>
      <c r="L2309" s="4">
        <v>22.14</v>
      </c>
      <c r="M2309" s="4">
        <v>32.535000000000004</v>
      </c>
      <c r="N2309" s="4">
        <v>9.3150000000000013</v>
      </c>
      <c r="O2309" s="4">
        <v>16.200000000000003</v>
      </c>
      <c r="P2309" s="4">
        <v>5.5350000000000001</v>
      </c>
      <c r="Q2309" s="4">
        <v>20.114999999999998</v>
      </c>
      <c r="R2309" s="4">
        <v>12.42</v>
      </c>
      <c r="S2309" s="4">
        <v>27.675000000000001</v>
      </c>
      <c r="T2309" s="4">
        <v>38.880000000000003</v>
      </c>
      <c r="U2309" s="4">
        <v>49.14</v>
      </c>
      <c r="V2309" s="4">
        <v>64.260000000000005</v>
      </c>
      <c r="W2309" s="4">
        <v>79.38000000000001</v>
      </c>
      <c r="X2309" s="4">
        <v>13.635</v>
      </c>
      <c r="Y2309" s="4">
        <v>15.39</v>
      </c>
      <c r="Z2309" s="4">
        <v>5.4</v>
      </c>
      <c r="AA2309" s="4">
        <v>7.6950000000000003</v>
      </c>
      <c r="AB2309" s="4">
        <v>9.4499999999999993</v>
      </c>
      <c r="AC2309" s="4">
        <v>3.7800000000000007</v>
      </c>
    </row>
    <row r="2310" spans="1:39" ht="14.25" x14ac:dyDescent="0.2">
      <c r="A2310" s="4" t="str">
        <f>+VLOOKUP(E2310&amp;H2310&amp;I2310&amp;J2310,[1]Homol.!O:S,2,0)</f>
        <v>Agua</v>
      </c>
      <c r="B2310" s="4" t="str">
        <f>+VLOOKUP(E2310&amp;H2310&amp;I2310&amp;J2310,[1]Homol.!O:S,3,0)</f>
        <v>Plain water</v>
      </c>
      <c r="C2310" s="4" t="s">
        <v>62</v>
      </c>
      <c r="D2310" s="4" t="s">
        <v>50</v>
      </c>
      <c r="E2310" s="4" t="s">
        <v>21</v>
      </c>
      <c r="F2310" s="4" t="str">
        <f t="shared" si="36"/>
        <v>Bidones 6200 cc</v>
      </c>
      <c r="G2310" s="4" t="s">
        <v>63</v>
      </c>
      <c r="H2310" s="4" t="s">
        <v>22</v>
      </c>
      <c r="I2310" s="4" t="s">
        <v>23</v>
      </c>
      <c r="J2310" s="4" t="s">
        <v>24</v>
      </c>
      <c r="R2310" s="4">
        <v>159.46400000000003</v>
      </c>
      <c r="S2310" s="4">
        <v>408.82799999999997</v>
      </c>
      <c r="T2310" s="4">
        <v>953.80799999999999</v>
      </c>
      <c r="U2310" s="4">
        <v>973.27600000000007</v>
      </c>
      <c r="V2310" s="4">
        <v>695.51599999999996</v>
      </c>
      <c r="W2310" s="4">
        <v>1621.1760000000002</v>
      </c>
      <c r="X2310" s="4">
        <v>1342.1759999999999</v>
      </c>
      <c r="Y2310" s="4">
        <v>392.21200000000005</v>
      </c>
      <c r="Z2310" s="4">
        <v>250.852</v>
      </c>
      <c r="AA2310" s="4">
        <v>271.31199999999995</v>
      </c>
      <c r="AB2310" s="4">
        <v>260.27600000000001</v>
      </c>
      <c r="AC2310" s="4">
        <v>459.29600000000005</v>
      </c>
      <c r="AD2310" s="4">
        <v>479.88</v>
      </c>
      <c r="AE2310" s="4">
        <v>269.94799999999998</v>
      </c>
      <c r="AF2310" s="4">
        <v>556.51200000000006</v>
      </c>
      <c r="AG2310" s="4">
        <v>599.16800000000001</v>
      </c>
      <c r="AH2310" s="4">
        <v>683.73600000000022</v>
      </c>
      <c r="AI2310" s="4">
        <v>1490.7279999999996</v>
      </c>
      <c r="AJ2310" s="4">
        <v>1172.1719999999998</v>
      </c>
      <c r="AK2310" s="4">
        <v>732.46799999999996</v>
      </c>
      <c r="AL2310" s="4">
        <v>478.39199999999994</v>
      </c>
      <c r="AM2310" s="4">
        <v>451.85599999999999</v>
      </c>
    </row>
    <row r="2311" spans="1:39" ht="14.25" x14ac:dyDescent="0.2">
      <c r="A2311" s="4" t="str">
        <f>+VLOOKUP(E2311&amp;H2311&amp;I2311&amp;J2311,[1]Homol.!O:S,2,0)</f>
        <v>Agua</v>
      </c>
      <c r="B2311" s="4" t="str">
        <f>+VLOOKUP(E2311&amp;H2311&amp;I2311&amp;J2311,[1]Homol.!O:S,3,0)</f>
        <v>Plain water</v>
      </c>
      <c r="C2311" s="4" t="s">
        <v>62</v>
      </c>
      <c r="D2311" s="4" t="s">
        <v>50</v>
      </c>
      <c r="E2311" s="4" t="s">
        <v>21</v>
      </c>
      <c r="F2311" s="4" t="str">
        <f t="shared" si="36"/>
        <v>Bidones 6250 cc</v>
      </c>
      <c r="G2311" s="4" t="s">
        <v>63</v>
      </c>
      <c r="H2311" s="4" t="s">
        <v>22</v>
      </c>
      <c r="I2311" s="4" t="s">
        <v>23</v>
      </c>
      <c r="J2311" s="4" t="s">
        <v>35</v>
      </c>
      <c r="K2311" s="4">
        <v>2007</v>
      </c>
      <c r="L2311" s="4">
        <v>855.125</v>
      </c>
      <c r="M2311" s="4">
        <v>1494.625</v>
      </c>
      <c r="N2311" s="4">
        <v>1011.625</v>
      </c>
      <c r="O2311" s="4">
        <v>707.625</v>
      </c>
      <c r="P2311" s="4">
        <v>442.375</v>
      </c>
      <c r="Q2311" s="4">
        <v>245.137</v>
      </c>
    </row>
    <row r="2312" spans="1:39" ht="14.25" x14ac:dyDescent="0.2">
      <c r="A2312" s="4" t="str">
        <f>+VLOOKUP(E2312&amp;H2312&amp;I2312&amp;J2312,[1]Homol.!O:S,2,0)</f>
        <v>Agua</v>
      </c>
      <c r="B2312" s="4" t="str">
        <f>+VLOOKUP(E2312&amp;H2312&amp;I2312&amp;J2312,[1]Homol.!O:S,3,0)</f>
        <v>Plain water</v>
      </c>
      <c r="C2312" s="4" t="s">
        <v>62</v>
      </c>
      <c r="D2312" s="4" t="s">
        <v>50</v>
      </c>
      <c r="E2312" s="4" t="s">
        <v>21</v>
      </c>
      <c r="F2312" s="4" t="str">
        <f t="shared" si="36"/>
        <v>Formato Fun 300 cc</v>
      </c>
      <c r="G2312" s="4" t="s">
        <v>63</v>
      </c>
      <c r="H2312" s="4" t="s">
        <v>22</v>
      </c>
      <c r="I2312" s="4" t="s">
        <v>25</v>
      </c>
      <c r="J2312" s="4" t="s">
        <v>26</v>
      </c>
      <c r="X2312" s="4">
        <v>0.72</v>
      </c>
      <c r="Y2312" s="4">
        <v>2.1240000000000001</v>
      </c>
      <c r="Z2312" s="4">
        <v>1.512</v>
      </c>
      <c r="AA2312" s="4">
        <v>1.5119999999999998</v>
      </c>
      <c r="AB2312" s="4">
        <v>0.86399999999999988</v>
      </c>
      <c r="AC2312" s="4">
        <v>0.72</v>
      </c>
      <c r="AD2312" s="4">
        <v>1.5120000000000002</v>
      </c>
      <c r="AE2312" s="4">
        <v>1.1519999999999999</v>
      </c>
      <c r="AF2312" s="4">
        <v>1.08</v>
      </c>
      <c r="AG2312" s="4">
        <v>1.1519999999999999</v>
      </c>
    </row>
    <row r="2313" spans="1:39" ht="14.25" x14ac:dyDescent="0.2">
      <c r="A2313" s="4" t="str">
        <f>+VLOOKUP(E2313&amp;H2313&amp;I2313&amp;J2313,[1]Homol.!O:S,2,0)</f>
        <v>Agua</v>
      </c>
      <c r="B2313" s="4" t="str">
        <f>+VLOOKUP(E2313&amp;H2313&amp;I2313&amp;J2313,[1]Homol.!O:S,3,0)</f>
        <v>Plain water</v>
      </c>
      <c r="C2313" s="4" t="s">
        <v>62</v>
      </c>
      <c r="D2313" s="4" t="s">
        <v>50</v>
      </c>
      <c r="E2313" s="4" t="s">
        <v>21</v>
      </c>
      <c r="F2313" s="4" t="str">
        <f t="shared" si="36"/>
        <v>Formatos Chicos Pet 600 cc</v>
      </c>
      <c r="G2313" s="4" t="s">
        <v>63</v>
      </c>
      <c r="H2313" s="4" t="s">
        <v>22</v>
      </c>
      <c r="I2313" s="4" t="s">
        <v>13</v>
      </c>
      <c r="J2313" s="4" t="s">
        <v>27</v>
      </c>
      <c r="K2313" s="4">
        <v>22.608000000000001</v>
      </c>
      <c r="L2313" s="4">
        <v>17.423999999999999</v>
      </c>
      <c r="M2313" s="4">
        <v>35.352000000000004</v>
      </c>
      <c r="N2313" s="4">
        <v>16.055999999999997</v>
      </c>
      <c r="O2313" s="4">
        <v>27.144000000000002</v>
      </c>
      <c r="P2313" s="4">
        <v>17.495999999999999</v>
      </c>
      <c r="Q2313" s="4">
        <v>16.632000000000001</v>
      </c>
      <c r="R2313" s="4">
        <v>27.503999999999998</v>
      </c>
      <c r="S2313" s="4">
        <v>18.72</v>
      </c>
      <c r="T2313" s="4">
        <v>29.304000000000006</v>
      </c>
      <c r="U2313" s="4">
        <v>18.431999999999995</v>
      </c>
      <c r="V2313" s="4">
        <v>36.863999999999997</v>
      </c>
      <c r="W2313" s="4">
        <v>20.736000000000004</v>
      </c>
      <c r="X2313" s="4">
        <v>23.112000000000002</v>
      </c>
      <c r="Y2313" s="4">
        <v>16.2</v>
      </c>
      <c r="Z2313" s="4">
        <v>15.48</v>
      </c>
      <c r="AA2313" s="4">
        <v>8.2799999999999994</v>
      </c>
      <c r="AB2313" s="4">
        <v>6.6959999999999997</v>
      </c>
      <c r="AC2313" s="4">
        <v>9.863999999999999</v>
      </c>
      <c r="AD2313" s="4">
        <v>17.064000000000004</v>
      </c>
      <c r="AE2313" s="4">
        <v>12.600000000000001</v>
      </c>
      <c r="AF2313" s="4">
        <v>18.792000000000002</v>
      </c>
      <c r="AG2313" s="4">
        <v>20.088000000000001</v>
      </c>
      <c r="AH2313" s="4">
        <v>19.943999999999999</v>
      </c>
      <c r="AI2313" s="4">
        <v>25.271999999999998</v>
      </c>
      <c r="AJ2313" s="4">
        <v>27.863999999999997</v>
      </c>
      <c r="AK2313" s="4">
        <v>48.312000000000005</v>
      </c>
      <c r="AL2313" s="4">
        <v>22.103999999999999</v>
      </c>
      <c r="AM2313" s="4">
        <v>26.783999999999999</v>
      </c>
    </row>
    <row r="2314" spans="1:39" ht="14.25" x14ac:dyDescent="0.2">
      <c r="A2314" s="4" t="str">
        <f>+VLOOKUP(E2314&amp;H2314&amp;I2314&amp;J2314,[1]Homol.!O:S,2,0)</f>
        <v>Agua</v>
      </c>
      <c r="B2314" s="4" t="str">
        <f>+VLOOKUP(E2314&amp;H2314&amp;I2314&amp;J2314,[1]Homol.!O:S,3,0)</f>
        <v>Plain water</v>
      </c>
      <c r="C2314" s="4" t="s">
        <v>62</v>
      </c>
      <c r="D2314" s="4" t="s">
        <v>50</v>
      </c>
      <c r="E2314" s="4" t="s">
        <v>21</v>
      </c>
      <c r="F2314" s="4" t="str">
        <f t="shared" si="36"/>
        <v>Formatos Grandes 2250 cc</v>
      </c>
      <c r="G2314" s="4" t="s">
        <v>63</v>
      </c>
      <c r="H2314" s="4" t="s">
        <v>22</v>
      </c>
      <c r="I2314" s="4" t="s">
        <v>15</v>
      </c>
      <c r="J2314" s="4" t="s">
        <v>16</v>
      </c>
      <c r="K2314" s="4">
        <v>183.73500000000001</v>
      </c>
      <c r="L2314" s="4">
        <v>167.29500000000002</v>
      </c>
      <c r="M2314" s="4">
        <v>295.49999999999994</v>
      </c>
      <c r="N2314" s="4">
        <v>93.405000000000001</v>
      </c>
      <c r="O2314" s="4">
        <v>85.785000000000011</v>
      </c>
      <c r="P2314" s="4">
        <v>54.12</v>
      </c>
      <c r="Q2314" s="4">
        <v>69.314999999999998</v>
      </c>
      <c r="R2314" s="4">
        <v>115.42500000000003</v>
      </c>
      <c r="S2314" s="4">
        <v>97.064999999999998</v>
      </c>
      <c r="T2314" s="4">
        <v>195.75</v>
      </c>
      <c r="U2314" s="4">
        <v>378.67499999999995</v>
      </c>
      <c r="V2314" s="4">
        <v>296.19</v>
      </c>
      <c r="W2314" s="4">
        <v>477.35999999999996</v>
      </c>
      <c r="X2314" s="4">
        <v>223.42499999999998</v>
      </c>
      <c r="Y2314" s="4">
        <v>174.96</v>
      </c>
      <c r="Z2314" s="4">
        <v>117.315</v>
      </c>
      <c r="AA2314" s="4">
        <v>94.364999999999995</v>
      </c>
      <c r="AB2314" s="4">
        <v>82.35</v>
      </c>
      <c r="AC2314" s="4">
        <v>189.13500000000002</v>
      </c>
      <c r="AD2314" s="4">
        <v>115.69500000000002</v>
      </c>
      <c r="AE2314" s="4">
        <v>51.704999999999998</v>
      </c>
      <c r="AF2314" s="4">
        <v>152.95500000000001</v>
      </c>
      <c r="AG2314" s="4">
        <v>131.49</v>
      </c>
      <c r="AH2314" s="4">
        <v>151.60500000000002</v>
      </c>
      <c r="AI2314" s="4">
        <v>229.90499999999997</v>
      </c>
      <c r="AJ2314" s="4">
        <v>183.6</v>
      </c>
      <c r="AK2314" s="4">
        <v>148.23000000000002</v>
      </c>
      <c r="AL2314" s="4">
        <v>91.8</v>
      </c>
      <c r="AM2314" s="4">
        <v>70.740000000000009</v>
      </c>
    </row>
    <row r="2315" spans="1:39" ht="14.25" x14ac:dyDescent="0.2">
      <c r="A2315" s="4" t="str">
        <f>+VLOOKUP(E2315&amp;H2315&amp;I2315&amp;J2315,[1]Homol.!O:S,2,0)</f>
        <v>Agua</v>
      </c>
      <c r="B2315" s="4" t="str">
        <f>+VLOOKUP(E2315&amp;H2315&amp;I2315&amp;J2315,[1]Homol.!O:S,3,0)</f>
        <v>Plain water</v>
      </c>
      <c r="C2315" s="4" t="s">
        <v>62</v>
      </c>
      <c r="D2315" s="4" t="s">
        <v>50</v>
      </c>
      <c r="E2315" s="4" t="s">
        <v>21</v>
      </c>
      <c r="F2315" s="4" t="str">
        <f t="shared" si="36"/>
        <v>Formatos Grandes 2500 cc</v>
      </c>
      <c r="G2315" s="4" t="s">
        <v>63</v>
      </c>
      <c r="H2315" s="4" t="s">
        <v>22</v>
      </c>
      <c r="I2315" s="4" t="s">
        <v>15</v>
      </c>
      <c r="J2315" s="4" t="s">
        <v>48</v>
      </c>
      <c r="R2315" s="4">
        <v>21.9</v>
      </c>
      <c r="S2315" s="4">
        <v>30.6</v>
      </c>
      <c r="T2315" s="4">
        <v>58.8</v>
      </c>
      <c r="U2315" s="4">
        <v>116.1</v>
      </c>
      <c r="V2315" s="4">
        <v>237.75</v>
      </c>
      <c r="W2315" s="4">
        <v>130.65</v>
      </c>
      <c r="X2315" s="4">
        <v>12.75</v>
      </c>
      <c r="Y2315" s="4">
        <v>-6.9</v>
      </c>
    </row>
    <row r="2316" spans="1:39" ht="14.25" x14ac:dyDescent="0.2">
      <c r="A2316" s="4" t="str">
        <f>+VLOOKUP(E2316&amp;H2316&amp;I2316&amp;J2316,[1]Homol.!O:S,2,0)</f>
        <v>Agua</v>
      </c>
      <c r="B2316" s="4" t="str">
        <f>+VLOOKUP(E2316&amp;H2316&amp;I2316&amp;J2316,[1]Homol.!O:S,3,0)</f>
        <v>Plain water</v>
      </c>
      <c r="C2316" s="4" t="s">
        <v>62</v>
      </c>
      <c r="D2316" s="4" t="s">
        <v>50</v>
      </c>
      <c r="E2316" s="4" t="s">
        <v>21</v>
      </c>
      <c r="F2316" s="4" t="str">
        <f t="shared" si="36"/>
        <v>Formatos Medianos 1650 cc</v>
      </c>
      <c r="G2316" s="4" t="s">
        <v>63</v>
      </c>
      <c r="H2316" s="4" t="s">
        <v>22</v>
      </c>
      <c r="I2316" s="4" t="s">
        <v>6</v>
      </c>
      <c r="J2316" s="4" t="s">
        <v>28</v>
      </c>
      <c r="K2316" s="4">
        <v>106.227</v>
      </c>
      <c r="L2316" s="4">
        <v>85.239000000000004</v>
      </c>
      <c r="M2316" s="4">
        <v>125.82900000000001</v>
      </c>
      <c r="N2316" s="4">
        <v>88.209000000000003</v>
      </c>
      <c r="O2316" s="4">
        <v>73.557000000000002</v>
      </c>
      <c r="P2316" s="4">
        <v>96.822000000000003</v>
      </c>
      <c r="Q2316" s="4">
        <v>59.301000000000002</v>
      </c>
      <c r="R2316" s="4">
        <v>94.445999999999998</v>
      </c>
      <c r="S2316" s="4">
        <v>124.839</v>
      </c>
      <c r="T2316" s="4">
        <v>278.58600000000001</v>
      </c>
      <c r="U2316" s="4">
        <v>399.76199999999994</v>
      </c>
      <c r="V2316" s="4">
        <v>213.84000000000003</v>
      </c>
      <c r="W2316" s="4">
        <v>63.36</v>
      </c>
      <c r="X2316" s="4">
        <v>53.262</v>
      </c>
      <c r="Y2316" s="4">
        <v>29.303999999999998</v>
      </c>
      <c r="Z2316" s="4">
        <v>29.700000000000003</v>
      </c>
      <c r="AA2316" s="4">
        <v>16.928999999999998</v>
      </c>
      <c r="AB2316" s="4">
        <v>12.969000000000001</v>
      </c>
      <c r="AC2316" s="4">
        <v>18.612000000000002</v>
      </c>
      <c r="AD2316" s="4">
        <v>33.066000000000003</v>
      </c>
      <c r="AE2316" s="4">
        <v>18.315000000000005</v>
      </c>
      <c r="AF2316" s="4">
        <v>42.273000000000003</v>
      </c>
      <c r="AG2316" s="4">
        <v>43.56</v>
      </c>
      <c r="AH2316" s="4">
        <v>45.936000000000007</v>
      </c>
      <c r="AI2316" s="4">
        <v>70.883999999999986</v>
      </c>
      <c r="AJ2316" s="4">
        <v>54.252000000000002</v>
      </c>
      <c r="AK2316" s="4">
        <v>76.527000000000015</v>
      </c>
      <c r="AL2316" s="4">
        <v>31.878</v>
      </c>
      <c r="AM2316" s="4">
        <v>31.283999999999999</v>
      </c>
    </row>
    <row r="2317" spans="1:39" ht="14.25" x14ac:dyDescent="0.2">
      <c r="A2317" s="4" t="str">
        <f>+VLOOKUP(E2317&amp;H2317&amp;I2317&amp;J2317,[1]Homol.!O:S,2,0)</f>
        <v>Agua</v>
      </c>
      <c r="B2317" s="4" t="str">
        <f>+VLOOKUP(E2317&amp;H2317&amp;I2317&amp;J2317,[1]Homol.!O:S,3,0)</f>
        <v>Plain water</v>
      </c>
      <c r="C2317" s="4" t="s">
        <v>62</v>
      </c>
      <c r="D2317" s="4" t="s">
        <v>50</v>
      </c>
      <c r="E2317" s="4" t="s">
        <v>29</v>
      </c>
      <c r="F2317" s="4" t="str">
        <f t="shared" si="36"/>
        <v>Formatos Chicos Pet 500 cc</v>
      </c>
      <c r="G2317" s="4" t="s">
        <v>63</v>
      </c>
      <c r="H2317" s="4" t="s">
        <v>22</v>
      </c>
      <c r="I2317" s="4" t="s">
        <v>13</v>
      </c>
      <c r="J2317" s="4" t="s">
        <v>14</v>
      </c>
      <c r="K2317" s="4">
        <v>33.24</v>
      </c>
      <c r="L2317" s="4">
        <v>69.84</v>
      </c>
      <c r="M2317" s="4">
        <v>128.88</v>
      </c>
      <c r="N2317" s="4">
        <v>10.08</v>
      </c>
      <c r="O2317" s="4">
        <v>28.44</v>
      </c>
      <c r="P2317" s="4">
        <v>17.88</v>
      </c>
      <c r="Q2317" s="4">
        <v>238.92</v>
      </c>
      <c r="R2317" s="4">
        <v>18.66</v>
      </c>
      <c r="S2317" s="4">
        <v>39.06</v>
      </c>
      <c r="T2317" s="4">
        <v>187.32</v>
      </c>
      <c r="U2317" s="4">
        <v>110.03999999999999</v>
      </c>
      <c r="V2317" s="4">
        <v>54.6</v>
      </c>
      <c r="W2317" s="4">
        <v>52.8</v>
      </c>
      <c r="X2317" s="4">
        <v>109.91999999999999</v>
      </c>
      <c r="Y2317" s="4">
        <v>14.64</v>
      </c>
      <c r="Z2317" s="4">
        <v>18.3</v>
      </c>
      <c r="AA2317" s="4">
        <v>11.34</v>
      </c>
      <c r="AB2317" s="4">
        <v>12.300000000000002</v>
      </c>
      <c r="AC2317" s="4">
        <v>14.879999999999997</v>
      </c>
      <c r="AD2317" s="4">
        <v>59.7</v>
      </c>
      <c r="AE2317" s="4">
        <v>35.159999999999997</v>
      </c>
      <c r="AF2317" s="4">
        <v>36.78</v>
      </c>
      <c r="AG2317" s="4">
        <v>31.079999999999995</v>
      </c>
      <c r="AH2317" s="4">
        <v>23.64</v>
      </c>
      <c r="AI2317" s="4">
        <v>32.82</v>
      </c>
      <c r="AJ2317" s="4">
        <v>41.82</v>
      </c>
      <c r="AK2317" s="4">
        <v>17.579999999999998</v>
      </c>
      <c r="AL2317" s="4">
        <v>8.4599999999999991</v>
      </c>
      <c r="AM2317" s="4">
        <v>9.66</v>
      </c>
    </row>
    <row r="2318" spans="1:39" ht="14.25" x14ac:dyDescent="0.2">
      <c r="A2318" s="4" t="str">
        <f>+VLOOKUP(E2318&amp;H2318&amp;I2318&amp;J2318,[1]Homol.!O:S,2,0)</f>
        <v>Agua</v>
      </c>
      <c r="B2318" s="4" t="str">
        <f>+VLOOKUP(E2318&amp;H2318&amp;I2318&amp;J2318,[1]Homol.!O:S,3,0)</f>
        <v>Plain water</v>
      </c>
      <c r="C2318" s="4" t="s">
        <v>62</v>
      </c>
      <c r="D2318" s="4" t="s">
        <v>50</v>
      </c>
      <c r="E2318" s="4" t="s">
        <v>29</v>
      </c>
      <c r="F2318" s="4" t="str">
        <f t="shared" si="36"/>
        <v>Formatos Chicos Pet 750 cc</v>
      </c>
      <c r="G2318" s="4" t="s">
        <v>63</v>
      </c>
      <c r="H2318" s="4" t="s">
        <v>22</v>
      </c>
      <c r="I2318" s="4" t="s">
        <v>13</v>
      </c>
      <c r="J2318" s="4" t="s">
        <v>30</v>
      </c>
      <c r="K2318" s="4">
        <v>-1.8</v>
      </c>
      <c r="L2318" s="4">
        <v>58.23</v>
      </c>
      <c r="M2318" s="4">
        <v>82.44</v>
      </c>
      <c r="N2318" s="4">
        <v>7.29</v>
      </c>
      <c r="O2318" s="4">
        <v>6.84</v>
      </c>
      <c r="P2318" s="4">
        <v>37.26</v>
      </c>
      <c r="Q2318" s="4">
        <v>21.42</v>
      </c>
      <c r="R2318" s="4">
        <v>3.2399999999999998</v>
      </c>
      <c r="S2318" s="4">
        <v>24.66</v>
      </c>
      <c r="T2318" s="4">
        <v>28.080000000000002</v>
      </c>
      <c r="U2318" s="4">
        <v>10.35</v>
      </c>
      <c r="V2318" s="4">
        <v>11.700000000000001</v>
      </c>
      <c r="W2318" s="4">
        <v>-1.6200000000000006</v>
      </c>
      <c r="X2318" s="4">
        <v>16.11</v>
      </c>
      <c r="Y2318" s="4">
        <v>1.8900000000000001</v>
      </c>
      <c r="Z2318" s="4">
        <v>16.47</v>
      </c>
      <c r="AA2318" s="4">
        <v>3.06</v>
      </c>
      <c r="AB2318" s="4">
        <v>1.62</v>
      </c>
      <c r="AC2318" s="4">
        <v>10.619999999999997</v>
      </c>
      <c r="AD2318" s="4">
        <v>21.15</v>
      </c>
      <c r="AE2318" s="4">
        <v>23.31</v>
      </c>
      <c r="AF2318" s="4">
        <v>53.19</v>
      </c>
      <c r="AG2318" s="4">
        <v>36.809999999999995</v>
      </c>
      <c r="AH2318" s="4">
        <v>17.37</v>
      </c>
      <c r="AI2318" s="4">
        <v>58.589999999999989</v>
      </c>
      <c r="AJ2318" s="4">
        <v>24.119999999999994</v>
      </c>
      <c r="AK2318" s="4">
        <v>26.909999999999997</v>
      </c>
      <c r="AL2318" s="4">
        <v>9.27</v>
      </c>
      <c r="AM2318" s="4">
        <v>7.2000000000000011</v>
      </c>
    </row>
    <row r="2319" spans="1:39" ht="14.25" x14ac:dyDescent="0.2">
      <c r="A2319" s="4" t="str">
        <f>+VLOOKUP(E2319&amp;H2319&amp;I2319&amp;J2319,[1]Homol.!O:S,2,0)</f>
        <v>Agua</v>
      </c>
      <c r="B2319" s="4" t="str">
        <f>+VLOOKUP(E2319&amp;H2319&amp;I2319&amp;J2319,[1]Homol.!O:S,3,0)</f>
        <v>Plain water</v>
      </c>
      <c r="C2319" s="4" t="s">
        <v>62</v>
      </c>
      <c r="D2319" s="4" t="s">
        <v>50</v>
      </c>
      <c r="E2319" s="4" t="s">
        <v>29</v>
      </c>
      <c r="F2319" s="4" t="str">
        <f t="shared" si="36"/>
        <v>Formatos Grandes 2000 cc</v>
      </c>
      <c r="G2319" s="4" t="s">
        <v>63</v>
      </c>
      <c r="H2319" s="4" t="s">
        <v>22</v>
      </c>
      <c r="I2319" s="4" t="s">
        <v>15</v>
      </c>
      <c r="J2319" s="4" t="s">
        <v>33</v>
      </c>
      <c r="K2319" s="4">
        <v>1065.8399999999999</v>
      </c>
      <c r="L2319" s="4">
        <v>598.20000000000005</v>
      </c>
      <c r="M2319" s="4">
        <v>876.72</v>
      </c>
      <c r="N2319" s="4">
        <v>209.16</v>
      </c>
      <c r="O2319" s="4">
        <v>451.32</v>
      </c>
      <c r="P2319" s="4">
        <v>290.15999999999997</v>
      </c>
      <c r="Q2319" s="4">
        <v>343.2</v>
      </c>
      <c r="R2319" s="4">
        <v>258.48</v>
      </c>
      <c r="S2319" s="4">
        <v>441.6</v>
      </c>
      <c r="T2319" s="4">
        <v>847.56</v>
      </c>
      <c r="U2319" s="4">
        <v>530.5200000000001</v>
      </c>
      <c r="V2319" s="4">
        <v>502.44</v>
      </c>
      <c r="W2319" s="4">
        <v>807.96</v>
      </c>
      <c r="X2319" s="4">
        <v>827.76</v>
      </c>
      <c r="Y2319" s="4">
        <v>280.08</v>
      </c>
      <c r="Z2319" s="4">
        <v>241.44</v>
      </c>
      <c r="AA2319" s="4">
        <v>300.71999999999997</v>
      </c>
      <c r="AB2319" s="4">
        <v>270.36</v>
      </c>
      <c r="AC2319" s="4">
        <v>283.08</v>
      </c>
      <c r="AD2319" s="4">
        <v>421.44</v>
      </c>
      <c r="AE2319" s="4">
        <v>346.68</v>
      </c>
      <c r="AF2319" s="4">
        <v>449.52</v>
      </c>
      <c r="AG2319" s="4">
        <v>263.15999999999997</v>
      </c>
      <c r="AH2319" s="4">
        <v>406.08</v>
      </c>
      <c r="AI2319" s="4">
        <v>595.20000000000005</v>
      </c>
      <c r="AJ2319" s="4">
        <v>360.36</v>
      </c>
      <c r="AK2319" s="4">
        <v>312.96000000000004</v>
      </c>
      <c r="AL2319" s="4">
        <v>195.35999999999999</v>
      </c>
      <c r="AM2319" s="4">
        <v>130.44000000000003</v>
      </c>
    </row>
    <row r="2320" spans="1:39" ht="14.25" x14ac:dyDescent="0.2">
      <c r="A2320" s="4" t="str">
        <f>+VLOOKUP(E2320&amp;H2320&amp;I2320&amp;J2320,[1]Homol.!O:S,2,0)</f>
        <v>Agua</v>
      </c>
      <c r="B2320" s="4" t="str">
        <f>+VLOOKUP(E2320&amp;H2320&amp;I2320&amp;J2320,[1]Homol.!O:S,3,0)</f>
        <v>Plain water</v>
      </c>
      <c r="C2320" s="4" t="s">
        <v>62</v>
      </c>
      <c r="D2320" s="4" t="s">
        <v>50</v>
      </c>
      <c r="E2320" s="4" t="s">
        <v>29</v>
      </c>
      <c r="F2320" s="4" t="str">
        <f t="shared" si="36"/>
        <v>Formatos Medianos 1500 cc</v>
      </c>
      <c r="G2320" s="4" t="s">
        <v>63</v>
      </c>
      <c r="H2320" s="4" t="s">
        <v>22</v>
      </c>
      <c r="I2320" s="4" t="s">
        <v>6</v>
      </c>
      <c r="J2320" s="4" t="s">
        <v>7</v>
      </c>
      <c r="K2320" s="4">
        <v>56.25</v>
      </c>
      <c r="L2320" s="4">
        <v>26.459999999999997</v>
      </c>
      <c r="M2320" s="4">
        <v>76.59</v>
      </c>
      <c r="N2320" s="4">
        <v>46.529999999999994</v>
      </c>
      <c r="O2320" s="4">
        <v>77.13000000000001</v>
      </c>
      <c r="P2320" s="4">
        <v>37.260000000000005</v>
      </c>
      <c r="Q2320" s="4">
        <v>83.97</v>
      </c>
      <c r="R2320" s="4">
        <v>65.609999999999985</v>
      </c>
      <c r="S2320" s="4">
        <v>106.02</v>
      </c>
      <c r="T2320" s="4">
        <v>178.82999999999998</v>
      </c>
      <c r="U2320" s="4">
        <v>179.46000000000004</v>
      </c>
      <c r="V2320" s="4">
        <v>162.36000000000001</v>
      </c>
      <c r="W2320" s="4">
        <v>116.28</v>
      </c>
      <c r="X2320" s="4">
        <v>108.72000000000001</v>
      </c>
      <c r="Y2320" s="4">
        <v>76.59</v>
      </c>
      <c r="Z2320" s="4">
        <v>63.989999999999988</v>
      </c>
      <c r="AA2320" s="4">
        <v>41.13000000000001</v>
      </c>
      <c r="AB2320" s="4">
        <v>16.110000000000003</v>
      </c>
      <c r="AC2320" s="4">
        <v>25.83</v>
      </c>
      <c r="AD2320" s="4">
        <v>67.22999999999999</v>
      </c>
      <c r="AE2320" s="4">
        <v>50.67</v>
      </c>
      <c r="AF2320" s="4">
        <v>47.97</v>
      </c>
      <c r="AG2320" s="4">
        <v>33.479999999999997</v>
      </c>
      <c r="AH2320" s="4">
        <v>45.269999999999989</v>
      </c>
      <c r="AI2320" s="4">
        <v>40.14</v>
      </c>
      <c r="AJ2320" s="4">
        <v>39.419999999999995</v>
      </c>
      <c r="AK2320" s="4">
        <v>35.549999999999997</v>
      </c>
      <c r="AL2320" s="4">
        <v>22.14</v>
      </c>
      <c r="AM2320" s="4">
        <v>12.510000000000002</v>
      </c>
    </row>
    <row r="2321" spans="1:39" ht="14.25" x14ac:dyDescent="0.2">
      <c r="A2321" s="4" t="str">
        <f>+VLOOKUP(E2321&amp;H2321&amp;I2321&amp;J2321,[1]Homol.!O:S,2,0)</f>
        <v>Agua</v>
      </c>
      <c r="B2321" s="4" t="str">
        <f>+VLOOKUP(E2321&amp;H2321&amp;I2321&amp;J2321,[1]Homol.!O:S,3,0)</f>
        <v>Plain water</v>
      </c>
      <c r="C2321" s="4" t="s">
        <v>62</v>
      </c>
      <c r="D2321" s="4" t="s">
        <v>50</v>
      </c>
      <c r="E2321" s="4" t="s">
        <v>29</v>
      </c>
      <c r="F2321" s="4" t="str">
        <f t="shared" si="36"/>
        <v>Formatos Chicos Pet 500 cc</v>
      </c>
      <c r="G2321" s="4" t="s">
        <v>63</v>
      </c>
      <c r="H2321" s="4" t="s">
        <v>34</v>
      </c>
      <c r="I2321" s="4" t="s">
        <v>13</v>
      </c>
      <c r="J2321" s="4" t="s">
        <v>14</v>
      </c>
      <c r="K2321" s="4">
        <v>16.079999999999998</v>
      </c>
      <c r="L2321" s="4">
        <v>48.18</v>
      </c>
      <c r="M2321" s="4">
        <v>32.04</v>
      </c>
      <c r="N2321" s="4">
        <v>5.76</v>
      </c>
      <c r="O2321" s="4">
        <v>25.5</v>
      </c>
      <c r="P2321" s="4">
        <v>13.44</v>
      </c>
      <c r="Q2321" s="4">
        <v>45.18</v>
      </c>
      <c r="R2321" s="4">
        <v>10.92</v>
      </c>
      <c r="S2321" s="4">
        <v>37.799999999999997</v>
      </c>
      <c r="T2321" s="4">
        <v>61.02</v>
      </c>
      <c r="U2321" s="4">
        <v>28.620000000000005</v>
      </c>
      <c r="V2321" s="4">
        <v>43.68</v>
      </c>
      <c r="W2321" s="4">
        <v>22.08</v>
      </c>
      <c r="X2321" s="4">
        <v>44.160000000000004</v>
      </c>
      <c r="Y2321" s="4">
        <v>7.7399999999999993</v>
      </c>
      <c r="Z2321" s="4">
        <v>10.919999999999998</v>
      </c>
      <c r="AA2321" s="4">
        <v>13.620000000000001</v>
      </c>
      <c r="AB2321" s="4">
        <v>11.340000000000002</v>
      </c>
      <c r="AC2321" s="4">
        <v>16.740000000000002</v>
      </c>
      <c r="AD2321" s="4">
        <v>28.080000000000002</v>
      </c>
      <c r="AE2321" s="4">
        <v>20.820000000000004</v>
      </c>
      <c r="AF2321" s="4">
        <v>19.32</v>
      </c>
      <c r="AG2321" s="4">
        <v>17.16</v>
      </c>
      <c r="AH2321" s="4">
        <v>15.239999999999998</v>
      </c>
      <c r="AI2321" s="4">
        <v>19.259999999999998</v>
      </c>
      <c r="AJ2321" s="4">
        <v>24.6</v>
      </c>
      <c r="AK2321" s="4">
        <v>16.619999999999997</v>
      </c>
      <c r="AL2321" s="4">
        <v>9.18</v>
      </c>
      <c r="AM2321" s="4">
        <v>9.48</v>
      </c>
    </row>
    <row r="2322" spans="1:39" ht="14.25" x14ac:dyDescent="0.2">
      <c r="A2322" s="4" t="str">
        <f>+VLOOKUP(E2322&amp;H2322&amp;I2322&amp;J2322,[1]Homol.!O:S,2,0)</f>
        <v>Agua</v>
      </c>
      <c r="B2322" s="4" t="str">
        <f>+VLOOKUP(E2322&amp;H2322&amp;I2322&amp;J2322,[1]Homol.!O:S,3,0)</f>
        <v>Plain water</v>
      </c>
      <c r="C2322" s="4" t="s">
        <v>62</v>
      </c>
      <c r="D2322" s="4" t="s">
        <v>50</v>
      </c>
      <c r="E2322" s="4" t="s">
        <v>29</v>
      </c>
      <c r="F2322" s="4" t="str">
        <f t="shared" si="36"/>
        <v>Formatos Medianos 1500 cc</v>
      </c>
      <c r="G2322" s="4" t="s">
        <v>63</v>
      </c>
      <c r="H2322" s="4" t="s">
        <v>34</v>
      </c>
      <c r="I2322" s="4" t="s">
        <v>6</v>
      </c>
      <c r="J2322" s="4" t="s">
        <v>7</v>
      </c>
      <c r="K2322" s="4">
        <v>68.31</v>
      </c>
      <c r="L2322" s="4">
        <v>98.100000000000009</v>
      </c>
      <c r="M2322" s="4">
        <v>140.48999999999998</v>
      </c>
      <c r="N2322" s="4">
        <v>44.730000000000004</v>
      </c>
      <c r="O2322" s="4">
        <v>53.64</v>
      </c>
      <c r="P2322" s="4">
        <v>58.68</v>
      </c>
      <c r="Q2322" s="4">
        <v>81.63</v>
      </c>
      <c r="R2322" s="4">
        <v>38.07</v>
      </c>
      <c r="S2322" s="4">
        <v>100.62000000000002</v>
      </c>
      <c r="T2322" s="4">
        <v>94.320000000000007</v>
      </c>
      <c r="U2322" s="4">
        <v>178.46999999999997</v>
      </c>
      <c r="V2322" s="4">
        <v>125.01000000000002</v>
      </c>
      <c r="W2322" s="4">
        <v>114.57000000000001</v>
      </c>
      <c r="X2322" s="4">
        <v>195.66000000000003</v>
      </c>
      <c r="Y2322" s="4">
        <v>54.63</v>
      </c>
      <c r="Z2322" s="4">
        <v>78.47999999999999</v>
      </c>
      <c r="AA2322" s="4">
        <v>56.339999999999989</v>
      </c>
      <c r="AB2322" s="4">
        <v>24.839999999999996</v>
      </c>
      <c r="AC2322" s="4">
        <v>45.989999999999995</v>
      </c>
      <c r="AD2322" s="4">
        <v>92.79000000000002</v>
      </c>
      <c r="AE2322" s="4">
        <v>46.439999999999991</v>
      </c>
      <c r="AF2322" s="4">
        <v>76.23</v>
      </c>
      <c r="AG2322" s="4">
        <v>67.860000000000014</v>
      </c>
      <c r="AH2322" s="4">
        <v>69.660000000000011</v>
      </c>
      <c r="AI2322" s="4">
        <v>94.22999999999999</v>
      </c>
      <c r="AJ2322" s="4">
        <v>90.63000000000001</v>
      </c>
      <c r="AK2322" s="4">
        <v>40.499999999999993</v>
      </c>
      <c r="AL2322" s="4">
        <v>44.36999999999999</v>
      </c>
      <c r="AM2322" s="4">
        <v>40.769999999999996</v>
      </c>
    </row>
    <row r="2323" spans="1:39" ht="14.25" x14ac:dyDescent="0.2">
      <c r="A2323" s="4" t="str">
        <f>+VLOOKUP(E2323&amp;H2323&amp;I2323&amp;J2323,[1]Homol.!O:S,2,0)</f>
        <v>Agua</v>
      </c>
      <c r="B2323" s="4" t="str">
        <f>+VLOOKUP(E2323&amp;H2323&amp;I2323&amp;J2323,[1]Homol.!O:S,3,0)</f>
        <v>Flavored water</v>
      </c>
      <c r="C2323" s="4" t="s">
        <v>62</v>
      </c>
      <c r="D2323" s="4" t="s">
        <v>51</v>
      </c>
      <c r="E2323" s="4" t="s">
        <v>4</v>
      </c>
      <c r="F2323" s="4" t="str">
        <f t="shared" si="36"/>
        <v>Formatos Medianos 1500 cc</v>
      </c>
      <c r="G2323" s="4" t="s">
        <v>63</v>
      </c>
      <c r="H2323" s="4" t="s">
        <v>5</v>
      </c>
      <c r="I2323" s="4" t="s">
        <v>6</v>
      </c>
      <c r="J2323" s="4" t="s">
        <v>7</v>
      </c>
      <c r="K2323" s="4">
        <v>126.72</v>
      </c>
      <c r="L2323" s="4">
        <v>236.34</v>
      </c>
      <c r="M2323" s="4">
        <v>117.54</v>
      </c>
      <c r="N2323" s="4">
        <v>122.76</v>
      </c>
      <c r="O2323" s="4">
        <v>317.16000000000003</v>
      </c>
      <c r="P2323" s="4">
        <v>80.64</v>
      </c>
      <c r="Q2323" s="4">
        <v>196.2</v>
      </c>
      <c r="S2323" s="4">
        <v>332.64</v>
      </c>
      <c r="T2323" s="4">
        <v>403.20000000000005</v>
      </c>
      <c r="U2323" s="4">
        <v>50.4</v>
      </c>
      <c r="V2323" s="4">
        <v>21.06</v>
      </c>
      <c r="W2323" s="4">
        <v>16.649999999999999</v>
      </c>
      <c r="AG2323" s="4">
        <v>40.32</v>
      </c>
      <c r="AH2323" s="4">
        <v>22.68</v>
      </c>
      <c r="AI2323" s="4">
        <v>10.08</v>
      </c>
      <c r="AJ2323" s="4">
        <v>24.93</v>
      </c>
      <c r="AK2323" s="4">
        <v>179.28</v>
      </c>
      <c r="AL2323" s="4">
        <v>21.51</v>
      </c>
      <c r="AM2323" s="4">
        <v>18.18</v>
      </c>
    </row>
    <row r="2324" spans="1:39" ht="14.25" x14ac:dyDescent="0.2">
      <c r="A2324" s="4" t="str">
        <f>+VLOOKUP(E2324&amp;H2324&amp;I2324&amp;J2324,[1]Homol.!O:S,2,0)</f>
        <v>Agua</v>
      </c>
      <c r="B2324" s="4" t="str">
        <f>+VLOOKUP(E2324&amp;H2324&amp;I2324&amp;J2324,[1]Homol.!O:S,3,0)</f>
        <v>Flavored water</v>
      </c>
      <c r="C2324" s="4" t="s">
        <v>62</v>
      </c>
      <c r="D2324" s="4" t="s">
        <v>51</v>
      </c>
      <c r="E2324" s="4" t="s">
        <v>4</v>
      </c>
      <c r="F2324" s="4" t="str">
        <f t="shared" si="36"/>
        <v>Formatos Medianos 1500 cc</v>
      </c>
      <c r="G2324" s="4" t="s">
        <v>63</v>
      </c>
      <c r="H2324" s="4" t="s">
        <v>8</v>
      </c>
      <c r="I2324" s="4" t="s">
        <v>6</v>
      </c>
      <c r="J2324" s="4" t="s">
        <v>7</v>
      </c>
      <c r="AH2324" s="4">
        <v>20.16</v>
      </c>
    </row>
    <row r="2325" spans="1:39" ht="14.25" x14ac:dyDescent="0.2">
      <c r="A2325" s="4" t="str">
        <f>+VLOOKUP(E2325&amp;H2325&amp;I2325&amp;J2325,[1]Homol.!O:S,2,0)</f>
        <v>Agua</v>
      </c>
      <c r="B2325" s="4" t="str">
        <f>+VLOOKUP(E2325&amp;H2325&amp;I2325&amp;J2325,[1]Homol.!O:S,3,0)</f>
        <v>Flavored water</v>
      </c>
      <c r="C2325" s="4" t="s">
        <v>62</v>
      </c>
      <c r="D2325" s="4" t="s">
        <v>51</v>
      </c>
      <c r="E2325" s="4" t="s">
        <v>4</v>
      </c>
      <c r="F2325" s="4" t="str">
        <f t="shared" si="36"/>
        <v>Formatos Medianos 1500 cc</v>
      </c>
      <c r="G2325" s="4" t="s">
        <v>63</v>
      </c>
      <c r="H2325" s="4" t="s">
        <v>9</v>
      </c>
      <c r="I2325" s="4" t="s">
        <v>6</v>
      </c>
      <c r="J2325" s="4" t="s">
        <v>7</v>
      </c>
      <c r="K2325" s="4">
        <v>156.95999999999998</v>
      </c>
      <c r="L2325" s="4">
        <v>272.15999999999997</v>
      </c>
      <c r="M2325" s="4">
        <v>176.94</v>
      </c>
      <c r="N2325" s="4">
        <v>102.6</v>
      </c>
      <c r="O2325" s="4">
        <v>428.04</v>
      </c>
      <c r="P2325" s="4">
        <v>110.88</v>
      </c>
      <c r="Q2325" s="4">
        <v>155.88</v>
      </c>
      <c r="S2325" s="4">
        <v>198.18</v>
      </c>
      <c r="T2325" s="4">
        <v>483.84</v>
      </c>
      <c r="U2325" s="4">
        <v>60.48</v>
      </c>
      <c r="V2325" s="4">
        <v>20.61</v>
      </c>
      <c r="W2325" s="4">
        <v>16.649999999999999</v>
      </c>
      <c r="AG2325" s="4">
        <v>50.4</v>
      </c>
      <c r="AH2325" s="4">
        <v>37.799999999999997</v>
      </c>
      <c r="AI2325" s="4">
        <v>22.68</v>
      </c>
      <c r="AJ2325" s="4">
        <v>32.49</v>
      </c>
      <c r="AK2325" s="4">
        <v>199.44</v>
      </c>
      <c r="AL2325" s="4">
        <v>11.43</v>
      </c>
      <c r="AM2325" s="4">
        <v>15.57</v>
      </c>
    </row>
    <row r="2326" spans="1:39" ht="14.25" x14ac:dyDescent="0.2">
      <c r="A2326" s="4" t="str">
        <f>+VLOOKUP(E2326&amp;H2326&amp;I2326&amp;J2326,[1]Homol.!O:S,2,0)</f>
        <v>Agua</v>
      </c>
      <c r="B2326" s="4" t="str">
        <f>+VLOOKUP(E2326&amp;H2326&amp;I2326&amp;J2326,[1]Homol.!O:S,3,0)</f>
        <v>Flavored water</v>
      </c>
      <c r="C2326" s="4" t="s">
        <v>62</v>
      </c>
      <c r="D2326" s="4" t="s">
        <v>51</v>
      </c>
      <c r="E2326" s="4" t="s">
        <v>4</v>
      </c>
      <c r="F2326" s="4" t="str">
        <f t="shared" si="36"/>
        <v>Formatos Medianos 1500 cc</v>
      </c>
      <c r="G2326" s="4" t="s">
        <v>63</v>
      </c>
      <c r="H2326" s="4" t="s">
        <v>10</v>
      </c>
      <c r="I2326" s="4" t="s">
        <v>6</v>
      </c>
      <c r="J2326" s="4" t="s">
        <v>7</v>
      </c>
      <c r="K2326" s="4">
        <v>225.36</v>
      </c>
      <c r="L2326" s="4">
        <v>267.12</v>
      </c>
      <c r="M2326" s="4">
        <v>195.12</v>
      </c>
      <c r="N2326" s="4">
        <v>107.64</v>
      </c>
      <c r="O2326" s="4">
        <v>376.56</v>
      </c>
      <c r="P2326" s="4">
        <v>151.19999999999999</v>
      </c>
      <c r="Q2326" s="4">
        <v>176.04</v>
      </c>
      <c r="S2326" s="4">
        <v>200.70000000000002</v>
      </c>
      <c r="T2326" s="4">
        <v>267.57</v>
      </c>
      <c r="U2326" s="4">
        <v>50.4</v>
      </c>
      <c r="V2326" s="4">
        <v>11.25</v>
      </c>
      <c r="W2326" s="4">
        <v>11.43</v>
      </c>
      <c r="AG2326" s="4">
        <v>50.4</v>
      </c>
      <c r="AH2326" s="4">
        <v>40.32</v>
      </c>
      <c r="AI2326" s="4">
        <v>27.72</v>
      </c>
      <c r="AJ2326" s="4">
        <v>30.240000000000002</v>
      </c>
      <c r="AK2326" s="4">
        <v>199.44</v>
      </c>
      <c r="AL2326" s="4">
        <v>21.51</v>
      </c>
      <c r="AM2326" s="4">
        <v>20.7</v>
      </c>
    </row>
    <row r="2327" spans="1:39" ht="14.25" x14ac:dyDescent="0.2">
      <c r="A2327" s="4" t="str">
        <f>+VLOOKUP(E2327&amp;H2327&amp;I2327&amp;J2327,[1]Homol.!O:S,2,0)</f>
        <v>Agua</v>
      </c>
      <c r="B2327" s="4" t="str">
        <f>+VLOOKUP(E2327&amp;H2327&amp;I2327&amp;J2327,[1]Homol.!O:S,3,0)</f>
        <v>Flavored water</v>
      </c>
      <c r="C2327" s="4" t="s">
        <v>62</v>
      </c>
      <c r="D2327" s="4" t="s">
        <v>51</v>
      </c>
      <c r="E2327" s="4" t="s">
        <v>36</v>
      </c>
      <c r="F2327" s="4" t="str">
        <f t="shared" si="36"/>
        <v>Formatos Chicos Pet 500 cc</v>
      </c>
      <c r="G2327" s="4" t="s">
        <v>63</v>
      </c>
      <c r="H2327" s="4" t="s">
        <v>37</v>
      </c>
      <c r="I2327" s="4" t="s">
        <v>13</v>
      </c>
      <c r="J2327" s="4" t="s">
        <v>14</v>
      </c>
      <c r="L2327" s="4">
        <v>0.18</v>
      </c>
      <c r="N2327" s="4">
        <v>0.12</v>
      </c>
      <c r="R2327" s="4">
        <v>0.42</v>
      </c>
      <c r="S2327" s="4">
        <v>0.12</v>
      </c>
      <c r="T2327" s="4">
        <v>0.24</v>
      </c>
      <c r="U2327" s="4">
        <v>0.9</v>
      </c>
      <c r="V2327" s="4">
        <v>0.65999999999999992</v>
      </c>
      <c r="W2327" s="4">
        <v>0.6</v>
      </c>
      <c r="AA2327" s="4">
        <v>0.06</v>
      </c>
      <c r="AB2327" s="4">
        <v>0.06</v>
      </c>
    </row>
    <row r="2328" spans="1:39" ht="14.25" x14ac:dyDescent="0.2">
      <c r="A2328" s="4" t="str">
        <f>+VLOOKUP(E2328&amp;H2328&amp;I2328&amp;J2328,[1]Homol.!O:S,2,0)</f>
        <v>Agua</v>
      </c>
      <c r="B2328" s="4" t="str">
        <f>+VLOOKUP(E2328&amp;H2328&amp;I2328&amp;J2328,[1]Homol.!O:S,3,0)</f>
        <v>Flavored water</v>
      </c>
      <c r="C2328" s="4" t="s">
        <v>62</v>
      </c>
      <c r="D2328" s="4" t="s">
        <v>51</v>
      </c>
      <c r="E2328" s="4" t="s">
        <v>36</v>
      </c>
      <c r="F2328" s="4" t="str">
        <f t="shared" si="36"/>
        <v>Formatos Grandes 2250 cc</v>
      </c>
      <c r="G2328" s="4" t="s">
        <v>63</v>
      </c>
      <c r="H2328" s="4" t="s">
        <v>37</v>
      </c>
      <c r="I2328" s="4" t="s">
        <v>15</v>
      </c>
      <c r="J2328" s="4" t="s">
        <v>16</v>
      </c>
      <c r="K2328" s="4">
        <v>-0.40500000000000003</v>
      </c>
      <c r="L2328" s="4">
        <v>43.2</v>
      </c>
      <c r="M2328" s="4">
        <v>10.125</v>
      </c>
      <c r="N2328" s="4">
        <v>2.7</v>
      </c>
      <c r="O2328" s="4">
        <v>2.7</v>
      </c>
      <c r="P2328" s="4">
        <v>27</v>
      </c>
      <c r="R2328" s="4">
        <v>36.314999999999998</v>
      </c>
      <c r="S2328" s="4">
        <v>121.5</v>
      </c>
      <c r="T2328" s="4">
        <v>16.2</v>
      </c>
      <c r="U2328" s="4">
        <v>101.25</v>
      </c>
      <c r="V2328" s="4">
        <v>143.37</v>
      </c>
      <c r="X2328" s="4">
        <v>2.7</v>
      </c>
      <c r="Z2328" s="4">
        <v>21.6</v>
      </c>
      <c r="AA2328" s="4">
        <v>1.35</v>
      </c>
      <c r="AB2328" s="4">
        <v>5.4</v>
      </c>
      <c r="AC2328" s="4">
        <v>10.8</v>
      </c>
      <c r="AD2328" s="4">
        <v>4.7250000000000005</v>
      </c>
      <c r="AE2328" s="4">
        <v>1.35</v>
      </c>
      <c r="AF2328" s="4">
        <v>4.8600000000000012</v>
      </c>
      <c r="AH2328" s="4">
        <v>2.7</v>
      </c>
      <c r="AI2328" s="4">
        <v>4.0500000000000007</v>
      </c>
      <c r="AJ2328" s="4">
        <v>0.67500000000000004</v>
      </c>
      <c r="AK2328" s="4">
        <v>1.62</v>
      </c>
    </row>
    <row r="2329" spans="1:39" ht="14.25" x14ac:dyDescent="0.2">
      <c r="A2329" s="4" t="str">
        <f>+VLOOKUP(E2329&amp;H2329&amp;I2329&amp;J2329,[1]Homol.!O:S,2,0)</f>
        <v>Agua</v>
      </c>
      <c r="B2329" s="4" t="str">
        <f>+VLOOKUP(E2329&amp;H2329&amp;I2329&amp;J2329,[1]Homol.!O:S,3,0)</f>
        <v>Flavored water</v>
      </c>
      <c r="C2329" s="4" t="s">
        <v>62</v>
      </c>
      <c r="D2329" s="4" t="s">
        <v>51</v>
      </c>
      <c r="E2329" s="4" t="s">
        <v>36</v>
      </c>
      <c r="F2329" s="4" t="str">
        <f t="shared" si="36"/>
        <v>Formatos Medianos 1500 cc</v>
      </c>
      <c r="G2329" s="4" t="s">
        <v>63</v>
      </c>
      <c r="H2329" s="4" t="s">
        <v>37</v>
      </c>
      <c r="I2329" s="4" t="s">
        <v>6</v>
      </c>
      <c r="J2329" s="4" t="s">
        <v>7</v>
      </c>
      <c r="M2329" s="4">
        <v>0.45</v>
      </c>
      <c r="N2329" s="4">
        <v>0.45</v>
      </c>
      <c r="O2329" s="4">
        <v>0.9</v>
      </c>
      <c r="R2329" s="4">
        <v>0.45</v>
      </c>
      <c r="S2329" s="4">
        <v>0.45</v>
      </c>
      <c r="T2329" s="4">
        <v>0.45</v>
      </c>
      <c r="U2329" s="4">
        <v>2.25</v>
      </c>
      <c r="V2329" s="4">
        <v>4.68</v>
      </c>
      <c r="W2329" s="4">
        <v>0.9</v>
      </c>
      <c r="AA2329" s="4">
        <v>0.45</v>
      </c>
      <c r="AI2329" s="4">
        <v>0.9</v>
      </c>
      <c r="AJ2329" s="4">
        <v>0.18</v>
      </c>
    </row>
    <row r="2330" spans="1:39" ht="14.25" x14ac:dyDescent="0.2">
      <c r="A2330" s="4" t="str">
        <f>+VLOOKUP(E2330&amp;H2330&amp;I2330&amp;J2330,[1]Homol.!O:S,2,0)</f>
        <v>Agua</v>
      </c>
      <c r="B2330" s="4" t="str">
        <f>+VLOOKUP(E2330&amp;H2330&amp;I2330&amp;J2330,[1]Homol.!O:S,3,0)</f>
        <v>Flavored water</v>
      </c>
      <c r="C2330" s="4" t="s">
        <v>62</v>
      </c>
      <c r="D2330" s="4" t="s">
        <v>51</v>
      </c>
      <c r="E2330" s="4" t="s">
        <v>36</v>
      </c>
      <c r="F2330" s="4" t="str">
        <f t="shared" si="36"/>
        <v>Formatos Chicos Pet 500 cc</v>
      </c>
      <c r="G2330" s="4" t="s">
        <v>63</v>
      </c>
      <c r="H2330" s="4" t="s">
        <v>38</v>
      </c>
      <c r="I2330" s="4" t="s">
        <v>13</v>
      </c>
      <c r="J2330" s="4" t="s">
        <v>14</v>
      </c>
      <c r="L2330" s="4">
        <v>0.12</v>
      </c>
      <c r="N2330" s="4">
        <v>0.12</v>
      </c>
      <c r="R2330" s="4">
        <v>0.12</v>
      </c>
      <c r="S2330" s="4">
        <v>0.06</v>
      </c>
      <c r="T2330" s="4">
        <v>0.18</v>
      </c>
      <c r="U2330" s="4">
        <v>0.84</v>
      </c>
      <c r="V2330" s="4">
        <v>0.65999999999999992</v>
      </c>
    </row>
    <row r="2331" spans="1:39" ht="14.25" x14ac:dyDescent="0.2">
      <c r="A2331" s="4" t="str">
        <f>+VLOOKUP(E2331&amp;H2331&amp;I2331&amp;J2331,[1]Homol.!O:S,2,0)</f>
        <v>Agua</v>
      </c>
      <c r="B2331" s="4" t="str">
        <f>+VLOOKUP(E2331&amp;H2331&amp;I2331&amp;J2331,[1]Homol.!O:S,3,0)</f>
        <v>Flavored water</v>
      </c>
      <c r="C2331" s="4" t="s">
        <v>62</v>
      </c>
      <c r="D2331" s="4" t="s">
        <v>51</v>
      </c>
      <c r="E2331" s="4" t="s">
        <v>36</v>
      </c>
      <c r="F2331" s="4" t="str">
        <f t="shared" si="36"/>
        <v>Formatos Grandes 2250 cc</v>
      </c>
      <c r="G2331" s="4" t="s">
        <v>63</v>
      </c>
      <c r="H2331" s="4" t="s">
        <v>38</v>
      </c>
      <c r="I2331" s="4" t="s">
        <v>15</v>
      </c>
      <c r="J2331" s="4" t="s">
        <v>16</v>
      </c>
      <c r="K2331" s="4">
        <v>5.4</v>
      </c>
      <c r="L2331" s="4">
        <v>33.074999999999996</v>
      </c>
      <c r="M2331" s="4">
        <v>2.0250000000000004</v>
      </c>
      <c r="N2331" s="4">
        <v>13.5</v>
      </c>
      <c r="O2331" s="4">
        <v>5.4</v>
      </c>
      <c r="P2331" s="4">
        <v>24.3</v>
      </c>
      <c r="R2331" s="4">
        <v>33.075000000000003</v>
      </c>
      <c r="S2331" s="4">
        <v>69.794999999999987</v>
      </c>
      <c r="T2331" s="4">
        <v>12.15</v>
      </c>
      <c r="U2331" s="4">
        <v>27</v>
      </c>
      <c r="V2331" s="4">
        <v>6.0750000000000002</v>
      </c>
      <c r="Z2331" s="4">
        <v>21.6</v>
      </c>
      <c r="AA2331" s="4">
        <v>2.0250000000000004</v>
      </c>
      <c r="AB2331" s="4">
        <v>2.7</v>
      </c>
      <c r="AC2331" s="4">
        <v>10.8</v>
      </c>
      <c r="AD2331" s="4">
        <v>0.94499999999999995</v>
      </c>
      <c r="AI2331" s="4">
        <v>1.35</v>
      </c>
    </row>
    <row r="2332" spans="1:39" ht="14.25" x14ac:dyDescent="0.2">
      <c r="A2332" s="4" t="str">
        <f>+VLOOKUP(E2332&amp;H2332&amp;I2332&amp;J2332,[1]Homol.!O:S,2,0)</f>
        <v>Agua</v>
      </c>
      <c r="B2332" s="4" t="str">
        <f>+VLOOKUP(E2332&amp;H2332&amp;I2332&amp;J2332,[1]Homol.!O:S,3,0)</f>
        <v>Flavored water</v>
      </c>
      <c r="C2332" s="4" t="s">
        <v>62</v>
      </c>
      <c r="D2332" s="4" t="s">
        <v>51</v>
      </c>
      <c r="E2332" s="4" t="s">
        <v>36</v>
      </c>
      <c r="F2332" s="4" t="str">
        <f t="shared" si="36"/>
        <v>Formatos Medianos 1500 cc</v>
      </c>
      <c r="G2332" s="4" t="s">
        <v>63</v>
      </c>
      <c r="H2332" s="4" t="s">
        <v>38</v>
      </c>
      <c r="I2332" s="4" t="s">
        <v>6</v>
      </c>
      <c r="J2332" s="4" t="s">
        <v>7</v>
      </c>
      <c r="K2332" s="4">
        <v>0.18</v>
      </c>
      <c r="L2332" s="4">
        <v>0.45</v>
      </c>
      <c r="N2332" s="4">
        <v>0.18</v>
      </c>
      <c r="R2332" s="4">
        <v>0.45</v>
      </c>
      <c r="T2332" s="4">
        <v>0.45</v>
      </c>
      <c r="U2332" s="4">
        <v>2.7</v>
      </c>
      <c r="V2332" s="4">
        <v>0.63</v>
      </c>
      <c r="W2332" s="4">
        <v>0.45</v>
      </c>
      <c r="AB2332" s="4">
        <v>0.18</v>
      </c>
      <c r="AD2332" s="4">
        <v>0.18</v>
      </c>
      <c r="AE2332" s="4">
        <v>0.09</v>
      </c>
      <c r="AF2332" s="4">
        <v>0.36</v>
      </c>
      <c r="AI2332" s="4">
        <v>0.45</v>
      </c>
      <c r="AL2332" s="4">
        <v>0.27</v>
      </c>
    </row>
    <row r="2333" spans="1:39" ht="14.25" x14ac:dyDescent="0.2">
      <c r="A2333" s="4" t="str">
        <f>+VLOOKUP(E2333&amp;H2333&amp;I2333&amp;J2333,[1]Homol.!O:S,2,0)</f>
        <v>Agua</v>
      </c>
      <c r="B2333" s="4" t="str">
        <f>+VLOOKUP(E2333&amp;H2333&amp;I2333&amp;J2333,[1]Homol.!O:S,3,0)</f>
        <v>Plain water</v>
      </c>
      <c r="C2333" s="4" t="s">
        <v>62</v>
      </c>
      <c r="D2333" s="4" t="s">
        <v>51</v>
      </c>
      <c r="E2333" s="4" t="s">
        <v>39</v>
      </c>
      <c r="F2333" s="4" t="str">
        <f t="shared" si="36"/>
        <v>Formatos Grandes 2250 cc</v>
      </c>
      <c r="G2333" s="4" t="s">
        <v>63</v>
      </c>
      <c r="H2333" s="4" t="s">
        <v>22</v>
      </c>
      <c r="I2333" s="4" t="s">
        <v>15</v>
      </c>
      <c r="J2333" s="4" t="s">
        <v>16</v>
      </c>
      <c r="K2333" s="4">
        <v>31.725000000000001</v>
      </c>
      <c r="L2333" s="4">
        <v>176.17500000000001</v>
      </c>
      <c r="M2333" s="4">
        <v>64.8</v>
      </c>
      <c r="N2333" s="4">
        <v>27</v>
      </c>
      <c r="O2333" s="4">
        <v>12.15</v>
      </c>
      <c r="P2333" s="4">
        <v>97.2</v>
      </c>
      <c r="R2333" s="4">
        <v>87.47999999999999</v>
      </c>
    </row>
    <row r="2334" spans="1:39" ht="14.25" x14ac:dyDescent="0.2">
      <c r="A2334" s="4" t="str">
        <f>+VLOOKUP(E2334&amp;H2334&amp;I2334&amp;J2334,[1]Homol.!O:S,2,0)</f>
        <v>No NIQ - Jugo en Polvo</v>
      </c>
      <c r="B2334" s="4" t="str">
        <f>+VLOOKUP(E2334&amp;H2334&amp;I2334&amp;J2334,[1]Homol.!O:S,3,0)</f>
        <v>No NIQ - Jugo en Polvo</v>
      </c>
      <c r="C2334" s="4" t="s">
        <v>62</v>
      </c>
      <c r="D2334" s="4" t="s">
        <v>51</v>
      </c>
      <c r="E2334" s="4" t="s">
        <v>47</v>
      </c>
      <c r="F2334" s="4" t="str">
        <f t="shared" si="36"/>
        <v>Formatos Medianos 1000 cc</v>
      </c>
      <c r="G2334" s="4" t="s">
        <v>63</v>
      </c>
      <c r="H2334" s="4" t="s">
        <v>38</v>
      </c>
      <c r="I2334" s="4" t="s">
        <v>6</v>
      </c>
      <c r="J2334" s="4" t="s">
        <v>17</v>
      </c>
      <c r="K2334" s="4">
        <v>2.16</v>
      </c>
    </row>
    <row r="2335" spans="1:39" ht="14.25" x14ac:dyDescent="0.2">
      <c r="A2335" s="4" t="str">
        <f>+VLOOKUP(E2335&amp;H2335&amp;I2335&amp;J2335,[1]Homol.!O:S,2,0)</f>
        <v>No NIQ - Jugo en Polvo</v>
      </c>
      <c r="B2335" s="4" t="str">
        <f>+VLOOKUP(E2335&amp;H2335&amp;I2335&amp;J2335,[1]Homol.!O:S,3,0)</f>
        <v>No NIQ - Jugo en Polvo</v>
      </c>
      <c r="C2335" s="4" t="s">
        <v>62</v>
      </c>
      <c r="D2335" s="4" t="s">
        <v>51</v>
      </c>
      <c r="E2335" s="4" t="s">
        <v>47</v>
      </c>
      <c r="F2335" s="4" t="str">
        <f t="shared" si="36"/>
        <v>Formatos Medianos 1000 cc</v>
      </c>
      <c r="G2335" s="4" t="s">
        <v>63</v>
      </c>
      <c r="H2335" s="4" t="s">
        <v>5</v>
      </c>
      <c r="I2335" s="4" t="s">
        <v>6</v>
      </c>
      <c r="J2335" s="4" t="s">
        <v>17</v>
      </c>
      <c r="K2335" s="4">
        <v>2.16</v>
      </c>
    </row>
    <row r="2336" spans="1:39" ht="14.25" x14ac:dyDescent="0.2">
      <c r="A2336" s="4" t="str">
        <f>+VLOOKUP(E2336&amp;H2336&amp;I2336&amp;J2336,[1]Homol.!O:S,2,0)</f>
        <v>No NIQ - Jugo en Polvo</v>
      </c>
      <c r="B2336" s="4" t="str">
        <f>+VLOOKUP(E2336&amp;H2336&amp;I2336&amp;J2336,[1]Homol.!O:S,3,0)</f>
        <v>No NIQ - Jugo en Polvo</v>
      </c>
      <c r="C2336" s="4" t="s">
        <v>62</v>
      </c>
      <c r="D2336" s="4" t="s">
        <v>51</v>
      </c>
      <c r="E2336" s="4" t="s">
        <v>47</v>
      </c>
      <c r="F2336" s="4" t="str">
        <f t="shared" si="36"/>
        <v>Formatos Medianos 1000 cc</v>
      </c>
      <c r="G2336" s="4" t="s">
        <v>63</v>
      </c>
      <c r="H2336" s="4" t="s">
        <v>9</v>
      </c>
      <c r="I2336" s="4" t="s">
        <v>6</v>
      </c>
      <c r="J2336" s="4" t="s">
        <v>17</v>
      </c>
      <c r="K2336" s="4">
        <v>2.16</v>
      </c>
    </row>
    <row r="2337" spans="1:39" ht="14.25" x14ac:dyDescent="0.2">
      <c r="A2337" s="4" t="str">
        <f>+VLOOKUP(E2337&amp;H2337&amp;I2337&amp;J2337,[1]Homol.!O:S,2,0)</f>
        <v>Agua</v>
      </c>
      <c r="B2337" s="4" t="str">
        <f>+VLOOKUP(E2337&amp;H2337&amp;I2337&amp;J2337,[1]Homol.!O:S,3,0)</f>
        <v>Flavored water</v>
      </c>
      <c r="C2337" s="4" t="s">
        <v>62</v>
      </c>
      <c r="D2337" s="4" t="s">
        <v>51</v>
      </c>
      <c r="E2337" s="4" t="s">
        <v>12</v>
      </c>
      <c r="F2337" s="4" t="str">
        <f t="shared" si="36"/>
        <v>Formatos Chicos Pet 500 cc</v>
      </c>
      <c r="G2337" s="4" t="s">
        <v>63</v>
      </c>
      <c r="H2337" s="4" t="s">
        <v>40</v>
      </c>
      <c r="I2337" s="4" t="s">
        <v>13</v>
      </c>
      <c r="J2337" s="4" t="s">
        <v>14</v>
      </c>
      <c r="X2337" s="4">
        <v>1.1399999999999999</v>
      </c>
      <c r="Y2337" s="4">
        <v>0.3</v>
      </c>
      <c r="Z2337" s="4">
        <v>0.3</v>
      </c>
    </row>
    <row r="2338" spans="1:39" ht="14.25" x14ac:dyDescent="0.2">
      <c r="A2338" s="4" t="str">
        <f>+VLOOKUP(E2338&amp;H2338&amp;I2338&amp;J2338,[1]Homol.!O:S,2,0)</f>
        <v>Agua</v>
      </c>
      <c r="B2338" s="4" t="str">
        <f>+VLOOKUP(E2338&amp;H2338&amp;I2338&amp;J2338,[1]Homol.!O:S,3,0)</f>
        <v>Flavored water</v>
      </c>
      <c r="C2338" s="4" t="s">
        <v>62</v>
      </c>
      <c r="D2338" s="4" t="s">
        <v>51</v>
      </c>
      <c r="E2338" s="4" t="s">
        <v>12</v>
      </c>
      <c r="F2338" s="4" t="str">
        <f t="shared" si="36"/>
        <v>Formatos Grandes 2250 cc</v>
      </c>
      <c r="G2338" s="4" t="s">
        <v>63</v>
      </c>
      <c r="H2338" s="4" t="s">
        <v>40</v>
      </c>
      <c r="I2338" s="4" t="s">
        <v>15</v>
      </c>
      <c r="J2338" s="4" t="s">
        <v>16</v>
      </c>
      <c r="V2338" s="4">
        <v>35.234999999999999</v>
      </c>
      <c r="W2338" s="4">
        <v>65.474999999999994</v>
      </c>
      <c r="X2338" s="4">
        <v>43.2</v>
      </c>
      <c r="Y2338" s="4">
        <v>1.35</v>
      </c>
    </row>
    <row r="2339" spans="1:39" ht="14.25" x14ac:dyDescent="0.2">
      <c r="A2339" s="4" t="str">
        <f>+VLOOKUP(E2339&amp;H2339&amp;I2339&amp;J2339,[1]Homol.!O:S,2,0)</f>
        <v>Agua</v>
      </c>
      <c r="B2339" s="4" t="str">
        <f>+VLOOKUP(E2339&amp;H2339&amp;I2339&amp;J2339,[1]Homol.!O:S,3,0)</f>
        <v>Flavored water</v>
      </c>
      <c r="C2339" s="4" t="s">
        <v>62</v>
      </c>
      <c r="D2339" s="4" t="s">
        <v>51</v>
      </c>
      <c r="E2339" s="4" t="s">
        <v>12</v>
      </c>
      <c r="F2339" s="4" t="str">
        <f t="shared" si="36"/>
        <v>Formatos Medianos 1500 cc</v>
      </c>
      <c r="G2339" s="4" t="s">
        <v>63</v>
      </c>
      <c r="H2339" s="4" t="s">
        <v>40</v>
      </c>
      <c r="I2339" s="4" t="s">
        <v>6</v>
      </c>
      <c r="J2339" s="4" t="s">
        <v>7</v>
      </c>
      <c r="Y2339" s="4">
        <v>0.45</v>
      </c>
    </row>
    <row r="2340" spans="1:39" ht="14.25" x14ac:dyDescent="0.2">
      <c r="A2340" s="4" t="str">
        <f>+VLOOKUP(E2340&amp;H2340&amp;I2340&amp;J2340,[1]Homol.!O:S,2,0)</f>
        <v>Agua</v>
      </c>
      <c r="B2340" s="4" t="str">
        <f>+VLOOKUP(E2340&amp;H2340&amp;I2340&amp;J2340,[1]Homol.!O:S,3,0)</f>
        <v>Flavored water</v>
      </c>
      <c r="C2340" s="4" t="s">
        <v>62</v>
      </c>
      <c r="D2340" s="4" t="s">
        <v>51</v>
      </c>
      <c r="E2340" s="4" t="s">
        <v>12</v>
      </c>
      <c r="F2340" s="4" t="str">
        <f t="shared" si="36"/>
        <v>Formatos Chicos Pet 500 cc</v>
      </c>
      <c r="G2340" s="4" t="s">
        <v>63</v>
      </c>
      <c r="H2340" s="4" t="s">
        <v>41</v>
      </c>
      <c r="I2340" s="4" t="s">
        <v>13</v>
      </c>
      <c r="J2340" s="4" t="s">
        <v>14</v>
      </c>
      <c r="K2340" s="4">
        <v>0.12</v>
      </c>
      <c r="L2340" s="4">
        <v>1.86</v>
      </c>
      <c r="M2340" s="4">
        <v>1.8</v>
      </c>
      <c r="N2340" s="4">
        <v>0.3</v>
      </c>
    </row>
    <row r="2341" spans="1:39" ht="14.25" x14ac:dyDescent="0.2">
      <c r="A2341" s="4" t="str">
        <f>+VLOOKUP(E2341&amp;H2341&amp;I2341&amp;J2341,[1]Homol.!O:S,2,0)</f>
        <v>Agua</v>
      </c>
      <c r="B2341" s="4" t="str">
        <f>+VLOOKUP(E2341&amp;H2341&amp;I2341&amp;J2341,[1]Homol.!O:S,3,0)</f>
        <v>Flavored water</v>
      </c>
      <c r="C2341" s="4" t="s">
        <v>62</v>
      </c>
      <c r="D2341" s="4" t="s">
        <v>51</v>
      </c>
      <c r="E2341" s="4" t="s">
        <v>12</v>
      </c>
      <c r="F2341" s="4" t="str">
        <f t="shared" si="36"/>
        <v>Formatos Grandes 2250 cc</v>
      </c>
      <c r="G2341" s="4" t="s">
        <v>63</v>
      </c>
      <c r="H2341" s="4" t="s">
        <v>41</v>
      </c>
      <c r="I2341" s="4" t="s">
        <v>15</v>
      </c>
      <c r="J2341" s="4" t="s">
        <v>16</v>
      </c>
      <c r="K2341" s="4">
        <v>5.67</v>
      </c>
      <c r="L2341" s="4">
        <v>4.7249999999999996</v>
      </c>
      <c r="M2341" s="4">
        <v>21.6</v>
      </c>
    </row>
    <row r="2342" spans="1:39" ht="14.25" x14ac:dyDescent="0.2">
      <c r="A2342" s="4" t="str">
        <f>+VLOOKUP(E2342&amp;H2342&amp;I2342&amp;J2342,[1]Homol.!O:S,2,0)</f>
        <v>Agua</v>
      </c>
      <c r="B2342" s="4" t="str">
        <f>+VLOOKUP(E2342&amp;H2342&amp;I2342&amp;J2342,[1]Homol.!O:S,3,0)</f>
        <v>Flavored water</v>
      </c>
      <c r="C2342" s="4" t="s">
        <v>62</v>
      </c>
      <c r="D2342" s="4" t="s">
        <v>51</v>
      </c>
      <c r="E2342" s="4" t="s">
        <v>12</v>
      </c>
      <c r="F2342" s="4" t="str">
        <f t="shared" si="36"/>
        <v>Formatos Medianos 1500 cc</v>
      </c>
      <c r="G2342" s="4" t="s">
        <v>63</v>
      </c>
      <c r="H2342" s="4" t="s">
        <v>41</v>
      </c>
      <c r="I2342" s="4" t="s">
        <v>6</v>
      </c>
      <c r="J2342" s="4" t="s">
        <v>7</v>
      </c>
      <c r="K2342" s="4">
        <v>0.18</v>
      </c>
      <c r="L2342" s="4">
        <v>0.45</v>
      </c>
      <c r="M2342" s="4">
        <v>5.49</v>
      </c>
    </row>
    <row r="2343" spans="1:39" ht="14.25" x14ac:dyDescent="0.2">
      <c r="A2343" s="4" t="str">
        <f>+VLOOKUP(E2343&amp;H2343&amp;I2343&amp;J2343,[1]Homol.!O:S,2,0)</f>
        <v>Agua</v>
      </c>
      <c r="B2343" s="4" t="str">
        <f>+VLOOKUP(E2343&amp;H2343&amp;I2343&amp;J2343,[1]Homol.!O:S,3,0)</f>
        <v>Flavored water</v>
      </c>
      <c r="C2343" s="4" t="s">
        <v>62</v>
      </c>
      <c r="D2343" s="4" t="s">
        <v>51</v>
      </c>
      <c r="E2343" s="4" t="s">
        <v>12</v>
      </c>
      <c r="F2343" s="4" t="str">
        <f t="shared" si="36"/>
        <v>Formato Fun 300 cc</v>
      </c>
      <c r="G2343" s="4" t="s">
        <v>63</v>
      </c>
      <c r="H2343" s="4" t="s">
        <v>5</v>
      </c>
      <c r="I2343" s="4" t="s">
        <v>25</v>
      </c>
      <c r="J2343" s="4" t="s">
        <v>26</v>
      </c>
      <c r="T2343" s="4">
        <v>9.0719999999999992</v>
      </c>
      <c r="U2343" s="4">
        <v>18.503999999999998</v>
      </c>
      <c r="V2343" s="4">
        <v>55.548000000000002</v>
      </c>
      <c r="W2343" s="4">
        <v>0.18</v>
      </c>
      <c r="X2343" s="4">
        <v>2.16</v>
      </c>
      <c r="Y2343" s="4">
        <v>4.5</v>
      </c>
      <c r="Z2343" s="4">
        <v>10.872</v>
      </c>
    </row>
    <row r="2344" spans="1:39" ht="14.25" x14ac:dyDescent="0.2">
      <c r="A2344" s="4" t="str">
        <f>+VLOOKUP(E2344&amp;H2344&amp;I2344&amp;J2344,[1]Homol.!O:S,2,0)</f>
        <v>Agua</v>
      </c>
      <c r="B2344" s="4" t="str">
        <f>+VLOOKUP(E2344&amp;H2344&amp;I2344&amp;J2344,[1]Homol.!O:S,3,0)</f>
        <v>Flavored water</v>
      </c>
      <c r="C2344" s="4" t="s">
        <v>62</v>
      </c>
      <c r="D2344" s="4" t="s">
        <v>51</v>
      </c>
      <c r="E2344" s="4" t="s">
        <v>12</v>
      </c>
      <c r="F2344" s="4" t="str">
        <f t="shared" si="36"/>
        <v>Formatos Chicos Pet 500 cc</v>
      </c>
      <c r="G2344" s="4" t="s">
        <v>63</v>
      </c>
      <c r="H2344" s="4" t="s">
        <v>5</v>
      </c>
      <c r="I2344" s="4" t="s">
        <v>13</v>
      </c>
      <c r="J2344" s="4" t="s">
        <v>14</v>
      </c>
      <c r="K2344" s="4">
        <v>3</v>
      </c>
      <c r="L2344" s="4">
        <v>10.5</v>
      </c>
      <c r="M2344" s="4">
        <v>10.8</v>
      </c>
      <c r="N2344" s="4">
        <v>3.6</v>
      </c>
      <c r="O2344" s="4">
        <v>13.2</v>
      </c>
      <c r="P2344" s="4">
        <v>2.4</v>
      </c>
      <c r="Q2344" s="4">
        <v>20.399999999999999</v>
      </c>
      <c r="R2344" s="4">
        <v>18.899999999999999</v>
      </c>
      <c r="S2344" s="4">
        <v>4.8</v>
      </c>
      <c r="T2344" s="4">
        <v>57.48</v>
      </c>
      <c r="U2344" s="4">
        <v>28.799999999999997</v>
      </c>
      <c r="V2344" s="4">
        <v>54.36</v>
      </c>
      <c r="W2344" s="4">
        <v>0.6</v>
      </c>
      <c r="Y2344" s="4">
        <v>1.5</v>
      </c>
      <c r="Z2344" s="4">
        <v>1.7999999999999998</v>
      </c>
      <c r="AA2344" s="4">
        <v>1.2</v>
      </c>
      <c r="AB2344" s="4">
        <v>12.66</v>
      </c>
      <c r="AC2344" s="4">
        <v>0.6</v>
      </c>
      <c r="AD2344" s="4">
        <v>3.2399999999999998</v>
      </c>
      <c r="AE2344" s="4">
        <v>11.399999999999999</v>
      </c>
      <c r="AF2344" s="4">
        <v>2.7</v>
      </c>
      <c r="AG2344" s="4">
        <v>14.34</v>
      </c>
      <c r="AH2344" s="4">
        <v>0.9</v>
      </c>
      <c r="AI2344" s="4">
        <v>9.9</v>
      </c>
      <c r="AJ2344" s="4">
        <v>13.020000000000001</v>
      </c>
      <c r="AK2344" s="4">
        <v>1.2</v>
      </c>
      <c r="AL2344" s="4">
        <v>9.9</v>
      </c>
      <c r="AM2344" s="4">
        <v>2.52</v>
      </c>
    </row>
    <row r="2345" spans="1:39" ht="14.25" x14ac:dyDescent="0.2">
      <c r="A2345" s="4" t="str">
        <f>+VLOOKUP(E2345&amp;H2345&amp;I2345&amp;J2345,[1]Homol.!O:S,2,0)</f>
        <v>Agua</v>
      </c>
      <c r="B2345" s="4" t="str">
        <f>+VLOOKUP(E2345&amp;H2345&amp;I2345&amp;J2345,[1]Homol.!O:S,3,0)</f>
        <v>Flavored water</v>
      </c>
      <c r="C2345" s="4" t="s">
        <v>62</v>
      </c>
      <c r="D2345" s="4" t="s">
        <v>51</v>
      </c>
      <c r="E2345" s="4" t="s">
        <v>12</v>
      </c>
      <c r="F2345" s="4" t="str">
        <f t="shared" si="36"/>
        <v>Formatos Grandes 2250 cc</v>
      </c>
      <c r="G2345" s="4" t="s">
        <v>63</v>
      </c>
      <c r="H2345" s="4" t="s">
        <v>5</v>
      </c>
      <c r="I2345" s="4" t="s">
        <v>15</v>
      </c>
      <c r="J2345" s="4" t="s">
        <v>16</v>
      </c>
      <c r="K2345" s="4">
        <v>19.98</v>
      </c>
      <c r="L2345" s="4">
        <v>26.324999999999999</v>
      </c>
      <c r="M2345" s="4">
        <v>64.8</v>
      </c>
      <c r="N2345" s="4">
        <v>18.899999999999999</v>
      </c>
      <c r="O2345" s="4">
        <v>1.35</v>
      </c>
      <c r="P2345" s="4">
        <v>24.3</v>
      </c>
      <c r="Q2345" s="4">
        <v>32.400000000000006</v>
      </c>
      <c r="R2345" s="4">
        <v>48.6</v>
      </c>
      <c r="S2345" s="4">
        <v>75.599999999999994</v>
      </c>
      <c r="T2345" s="4">
        <v>89.1</v>
      </c>
      <c r="U2345" s="4">
        <v>58.05</v>
      </c>
      <c r="V2345" s="4">
        <v>134.46</v>
      </c>
      <c r="W2345" s="4">
        <v>176.58</v>
      </c>
      <c r="Y2345" s="4">
        <v>10.8</v>
      </c>
      <c r="Z2345" s="4">
        <v>24.435000000000002</v>
      </c>
      <c r="AA2345" s="4">
        <v>31.050000000000004</v>
      </c>
      <c r="AB2345" s="4">
        <v>19.71</v>
      </c>
      <c r="AC2345" s="4">
        <v>14.984999999999999</v>
      </c>
      <c r="AD2345" s="4">
        <v>17.685000000000002</v>
      </c>
      <c r="AE2345" s="4">
        <v>38.475000000000001</v>
      </c>
      <c r="AF2345" s="4">
        <v>46.574999999999996</v>
      </c>
      <c r="AG2345" s="4">
        <v>115.69499999999999</v>
      </c>
      <c r="AH2345" s="4">
        <v>10.8</v>
      </c>
      <c r="AI2345" s="4">
        <v>48.600000000000009</v>
      </c>
      <c r="AJ2345" s="4">
        <v>61.424999999999997</v>
      </c>
      <c r="AK2345" s="4">
        <v>43.2</v>
      </c>
      <c r="AL2345" s="4">
        <v>47.52</v>
      </c>
      <c r="AM2345" s="4">
        <v>13.365</v>
      </c>
    </row>
    <row r="2346" spans="1:39" ht="14.25" x14ac:dyDescent="0.2">
      <c r="A2346" s="4" t="str">
        <f>+VLOOKUP(E2346&amp;H2346&amp;I2346&amp;J2346,[1]Homol.!O:S,2,0)</f>
        <v>Agua</v>
      </c>
      <c r="B2346" s="4" t="str">
        <f>+VLOOKUP(E2346&amp;H2346&amp;I2346&amp;J2346,[1]Homol.!O:S,3,0)</f>
        <v>Flavored water</v>
      </c>
      <c r="C2346" s="4" t="s">
        <v>62</v>
      </c>
      <c r="D2346" s="4" t="s">
        <v>51</v>
      </c>
      <c r="E2346" s="4" t="s">
        <v>12</v>
      </c>
      <c r="F2346" s="4" t="str">
        <f t="shared" si="36"/>
        <v>Formatos Medianos 1000 cc</v>
      </c>
      <c r="G2346" s="4" t="s">
        <v>63</v>
      </c>
      <c r="H2346" s="4" t="s">
        <v>5</v>
      </c>
      <c r="I2346" s="4" t="s">
        <v>6</v>
      </c>
      <c r="J2346" s="4" t="s">
        <v>17</v>
      </c>
      <c r="K2346" s="4">
        <v>-0.48</v>
      </c>
      <c r="L2346" s="4">
        <v>0.3</v>
      </c>
      <c r="M2346" s="4">
        <v>0.3</v>
      </c>
      <c r="N2346" s="4">
        <v>0.12</v>
      </c>
      <c r="O2346" s="4">
        <v>0.12</v>
      </c>
      <c r="P2346" s="4">
        <v>20.16</v>
      </c>
      <c r="R2346" s="4">
        <v>0.12</v>
      </c>
      <c r="S2346" s="4">
        <v>0.12</v>
      </c>
      <c r="T2346" s="4">
        <v>6.6000000000000005</v>
      </c>
      <c r="U2346" s="4">
        <v>4.38</v>
      </c>
      <c r="V2346" s="4">
        <v>37.92</v>
      </c>
      <c r="W2346" s="4">
        <v>0.18</v>
      </c>
      <c r="Y2346" s="4">
        <v>1.68</v>
      </c>
      <c r="Z2346" s="4">
        <v>0.24</v>
      </c>
      <c r="AA2346" s="4">
        <v>2.04</v>
      </c>
      <c r="AB2346" s="4">
        <v>0.12</v>
      </c>
      <c r="AC2346" s="4">
        <v>0.06</v>
      </c>
      <c r="AD2346" s="4">
        <v>0.3</v>
      </c>
      <c r="AE2346" s="4">
        <v>0.54</v>
      </c>
      <c r="AF2346" s="4">
        <v>0.6</v>
      </c>
      <c r="AG2346" s="4">
        <v>0.3</v>
      </c>
      <c r="AI2346" s="4">
        <v>0.24</v>
      </c>
      <c r="AJ2346" s="4">
        <v>0.42</v>
      </c>
      <c r="AK2346" s="4">
        <v>0.3</v>
      </c>
      <c r="AL2346" s="4">
        <v>0.06</v>
      </c>
    </row>
    <row r="2347" spans="1:39" ht="14.25" x14ac:dyDescent="0.2">
      <c r="A2347" s="4" t="str">
        <f>+VLOOKUP(E2347&amp;H2347&amp;I2347&amp;J2347,[1]Homol.!O:S,2,0)</f>
        <v>Agua</v>
      </c>
      <c r="B2347" s="4" t="str">
        <f>+VLOOKUP(E2347&amp;H2347&amp;I2347&amp;J2347,[1]Homol.!O:S,3,0)</f>
        <v>Flavored water</v>
      </c>
      <c r="C2347" s="4" t="s">
        <v>62</v>
      </c>
      <c r="D2347" s="4" t="s">
        <v>51</v>
      </c>
      <c r="E2347" s="4" t="s">
        <v>12</v>
      </c>
      <c r="F2347" s="4" t="str">
        <f t="shared" si="36"/>
        <v>Formatos Medianos 1500 cc</v>
      </c>
      <c r="G2347" s="4" t="s">
        <v>63</v>
      </c>
      <c r="H2347" s="4" t="s">
        <v>5</v>
      </c>
      <c r="I2347" s="4" t="s">
        <v>6</v>
      </c>
      <c r="J2347" s="4" t="s">
        <v>7</v>
      </c>
      <c r="K2347" s="4">
        <v>0.63</v>
      </c>
      <c r="L2347" s="4">
        <v>1.35</v>
      </c>
      <c r="M2347" s="4">
        <v>8.01</v>
      </c>
      <c r="N2347" s="4">
        <v>4.2300000000000004</v>
      </c>
      <c r="O2347" s="4">
        <v>6.39</v>
      </c>
      <c r="P2347" s="4">
        <v>2.52</v>
      </c>
      <c r="Q2347" s="4">
        <v>2.52</v>
      </c>
      <c r="R2347" s="4">
        <v>15.57</v>
      </c>
      <c r="S2347" s="4">
        <v>6.84</v>
      </c>
      <c r="T2347" s="4">
        <v>21.509999999999998</v>
      </c>
      <c r="U2347" s="4">
        <v>43.02</v>
      </c>
      <c r="V2347" s="4">
        <v>57.959999999999994</v>
      </c>
      <c r="W2347" s="4">
        <v>168.12</v>
      </c>
      <c r="Z2347" s="4">
        <v>0.45</v>
      </c>
      <c r="AB2347" s="4">
        <v>15.21</v>
      </c>
      <c r="AC2347" s="4">
        <v>15.120000000000001</v>
      </c>
      <c r="AD2347" s="4">
        <v>15.84</v>
      </c>
      <c r="AE2347" s="4">
        <v>28.08</v>
      </c>
      <c r="AF2347" s="4">
        <v>5.04</v>
      </c>
      <c r="AG2347" s="4">
        <v>122.30999999999999</v>
      </c>
      <c r="AI2347" s="4">
        <v>11.43</v>
      </c>
      <c r="AJ2347" s="4">
        <v>36.630000000000003</v>
      </c>
      <c r="AK2347" s="4">
        <v>8.01</v>
      </c>
      <c r="AL2347" s="4">
        <v>11.61</v>
      </c>
      <c r="AM2347" s="4">
        <v>4.8600000000000003</v>
      </c>
    </row>
    <row r="2348" spans="1:39" ht="14.25" x14ac:dyDescent="0.2">
      <c r="A2348" s="4" t="str">
        <f>+VLOOKUP(E2348&amp;H2348&amp;I2348&amp;J2348,[1]Homol.!O:S,2,0)</f>
        <v>Agua</v>
      </c>
      <c r="B2348" s="4" t="str">
        <f>+VLOOKUP(E2348&amp;H2348&amp;I2348&amp;J2348,[1]Homol.!O:S,3,0)</f>
        <v>Flavored water</v>
      </c>
      <c r="C2348" s="4" t="s">
        <v>62</v>
      </c>
      <c r="D2348" s="4" t="s">
        <v>51</v>
      </c>
      <c r="E2348" s="4" t="s">
        <v>12</v>
      </c>
      <c r="F2348" s="4" t="str">
        <f t="shared" si="36"/>
        <v>Formato Fun 300 cc</v>
      </c>
      <c r="G2348" s="4" t="s">
        <v>63</v>
      </c>
      <c r="H2348" s="4" t="s">
        <v>9</v>
      </c>
      <c r="I2348" s="4" t="s">
        <v>25</v>
      </c>
      <c r="J2348" s="4" t="s">
        <v>26</v>
      </c>
      <c r="T2348" s="4">
        <v>9.0719999999999992</v>
      </c>
      <c r="U2348" s="4">
        <v>18.503999999999998</v>
      </c>
      <c r="V2348" s="4">
        <v>55.512</v>
      </c>
      <c r="W2348" s="4">
        <v>0.18</v>
      </c>
      <c r="X2348" s="4">
        <v>2.16</v>
      </c>
      <c r="Y2348" s="4">
        <v>4.5</v>
      </c>
      <c r="Z2348" s="4">
        <v>9.0719999999999992</v>
      </c>
    </row>
    <row r="2349" spans="1:39" ht="14.25" x14ac:dyDescent="0.2">
      <c r="A2349" s="4" t="str">
        <f>+VLOOKUP(E2349&amp;H2349&amp;I2349&amp;J2349,[1]Homol.!O:S,2,0)</f>
        <v>Agua</v>
      </c>
      <c r="B2349" s="4" t="str">
        <f>+VLOOKUP(E2349&amp;H2349&amp;I2349&amp;J2349,[1]Homol.!O:S,3,0)</f>
        <v>Flavored water</v>
      </c>
      <c r="C2349" s="4" t="s">
        <v>62</v>
      </c>
      <c r="D2349" s="4" t="s">
        <v>51</v>
      </c>
      <c r="E2349" s="4" t="s">
        <v>12</v>
      </c>
      <c r="F2349" s="4" t="str">
        <f t="shared" si="36"/>
        <v>Formatos Chicos Pet 500 cc</v>
      </c>
      <c r="G2349" s="4" t="s">
        <v>63</v>
      </c>
      <c r="H2349" s="4" t="s">
        <v>9</v>
      </c>
      <c r="I2349" s="4" t="s">
        <v>13</v>
      </c>
      <c r="J2349" s="4" t="s">
        <v>14</v>
      </c>
      <c r="K2349" s="4">
        <v>4.5</v>
      </c>
      <c r="L2349" s="4">
        <v>9</v>
      </c>
      <c r="M2349" s="4">
        <v>14.4</v>
      </c>
      <c r="N2349" s="4">
        <v>3</v>
      </c>
      <c r="O2349" s="4">
        <v>14.4</v>
      </c>
      <c r="P2349" s="4">
        <v>9.6</v>
      </c>
      <c r="Q2349" s="4">
        <v>10.8</v>
      </c>
      <c r="R2349" s="4">
        <v>19.5</v>
      </c>
      <c r="S2349" s="4">
        <v>53.999999999999993</v>
      </c>
      <c r="T2349" s="4">
        <v>31.2</v>
      </c>
      <c r="U2349" s="4">
        <v>64.62</v>
      </c>
      <c r="V2349" s="4">
        <v>33.299999999999997</v>
      </c>
      <c r="W2349" s="4">
        <v>1.7999999999999998</v>
      </c>
      <c r="Y2349" s="4">
        <v>0.6</v>
      </c>
      <c r="Z2349" s="4">
        <v>3</v>
      </c>
      <c r="AA2349" s="4">
        <v>1.2</v>
      </c>
      <c r="AB2349" s="4">
        <v>15.18</v>
      </c>
      <c r="AC2349" s="4">
        <v>1.7999999999999998</v>
      </c>
      <c r="AD2349" s="4">
        <v>3</v>
      </c>
      <c r="AE2349" s="4">
        <v>2.1</v>
      </c>
      <c r="AF2349" s="4">
        <v>14.04</v>
      </c>
      <c r="AG2349" s="4">
        <v>5.2200000000000006</v>
      </c>
      <c r="AH2349" s="4">
        <v>2.1</v>
      </c>
      <c r="AI2349" s="4">
        <v>9.6</v>
      </c>
      <c r="AJ2349" s="4">
        <v>12.6</v>
      </c>
      <c r="AK2349" s="4">
        <v>4.1999999999999993</v>
      </c>
      <c r="AL2349" s="4">
        <v>9.6</v>
      </c>
      <c r="AM2349" s="4">
        <v>1.56</v>
      </c>
    </row>
    <row r="2350" spans="1:39" ht="14.25" x14ac:dyDescent="0.2">
      <c r="A2350" s="4" t="str">
        <f>+VLOOKUP(E2350&amp;H2350&amp;I2350&amp;J2350,[1]Homol.!O:S,2,0)</f>
        <v>Agua</v>
      </c>
      <c r="B2350" s="4" t="str">
        <f>+VLOOKUP(E2350&amp;H2350&amp;I2350&amp;J2350,[1]Homol.!O:S,3,0)</f>
        <v>Flavored water</v>
      </c>
      <c r="C2350" s="4" t="s">
        <v>62</v>
      </c>
      <c r="D2350" s="4" t="s">
        <v>51</v>
      </c>
      <c r="E2350" s="4" t="s">
        <v>12</v>
      </c>
      <c r="F2350" s="4" t="str">
        <f t="shared" si="36"/>
        <v>Formatos Grandes 2250 cc</v>
      </c>
      <c r="G2350" s="4" t="s">
        <v>63</v>
      </c>
      <c r="H2350" s="4" t="s">
        <v>9</v>
      </c>
      <c r="I2350" s="4" t="s">
        <v>15</v>
      </c>
      <c r="J2350" s="4" t="s">
        <v>16</v>
      </c>
      <c r="K2350" s="4">
        <v>40.5</v>
      </c>
      <c r="L2350" s="4">
        <v>32.4</v>
      </c>
      <c r="M2350" s="4">
        <v>78.3</v>
      </c>
      <c r="N2350" s="4">
        <v>18.899999999999999</v>
      </c>
      <c r="O2350" s="4">
        <v>1.35</v>
      </c>
      <c r="P2350" s="4">
        <v>54</v>
      </c>
      <c r="Q2350" s="4">
        <v>32.400000000000006</v>
      </c>
      <c r="R2350" s="4">
        <v>51.3</v>
      </c>
      <c r="S2350" s="4">
        <v>116.10000000000001</v>
      </c>
      <c r="T2350" s="4">
        <v>140.4</v>
      </c>
      <c r="U2350" s="4">
        <v>109.35000000000001</v>
      </c>
      <c r="V2350" s="4">
        <v>54.675000000000004</v>
      </c>
      <c r="W2350" s="4">
        <v>183.60000000000002</v>
      </c>
      <c r="X2350" s="4">
        <v>10.8</v>
      </c>
      <c r="Y2350" s="4">
        <v>7.1550000000000002</v>
      </c>
      <c r="Z2350" s="4">
        <v>31.725000000000001</v>
      </c>
      <c r="AA2350" s="4">
        <v>40.5</v>
      </c>
      <c r="AB2350" s="4">
        <v>32.400000000000006</v>
      </c>
      <c r="AC2350" s="4">
        <v>16.200000000000003</v>
      </c>
      <c r="AD2350" s="4">
        <v>27.945</v>
      </c>
      <c r="AE2350" s="4">
        <v>39.15</v>
      </c>
      <c r="AF2350" s="4">
        <v>58.725000000000001</v>
      </c>
      <c r="AG2350" s="4">
        <v>134.72999999999999</v>
      </c>
      <c r="AH2350" s="4">
        <v>29.700000000000003</v>
      </c>
      <c r="AI2350" s="4">
        <v>70.2</v>
      </c>
      <c r="AJ2350" s="4">
        <v>62.774999999999999</v>
      </c>
      <c r="AK2350" s="4">
        <v>81</v>
      </c>
      <c r="AL2350" s="4">
        <v>58.725000000000001</v>
      </c>
      <c r="AM2350" s="4">
        <v>47.52</v>
      </c>
    </row>
    <row r="2351" spans="1:39" ht="14.25" x14ac:dyDescent="0.2">
      <c r="A2351" s="4" t="str">
        <f>+VLOOKUP(E2351&amp;H2351&amp;I2351&amp;J2351,[1]Homol.!O:S,2,0)</f>
        <v>Agua</v>
      </c>
      <c r="B2351" s="4" t="str">
        <f>+VLOOKUP(E2351&amp;H2351&amp;I2351&amp;J2351,[1]Homol.!O:S,3,0)</f>
        <v>Flavored water</v>
      </c>
      <c r="C2351" s="4" t="s">
        <v>62</v>
      </c>
      <c r="D2351" s="4" t="s">
        <v>51</v>
      </c>
      <c r="E2351" s="4" t="s">
        <v>12</v>
      </c>
      <c r="F2351" s="4" t="str">
        <f t="shared" si="36"/>
        <v>Formatos Medianos 1000 cc</v>
      </c>
      <c r="G2351" s="4" t="s">
        <v>63</v>
      </c>
      <c r="H2351" s="4" t="s">
        <v>9</v>
      </c>
      <c r="I2351" s="4" t="s">
        <v>6</v>
      </c>
      <c r="J2351" s="4" t="s">
        <v>17</v>
      </c>
      <c r="K2351" s="4">
        <v>0.42</v>
      </c>
      <c r="L2351" s="4">
        <v>0.42</v>
      </c>
      <c r="M2351" s="4">
        <v>0.6</v>
      </c>
      <c r="O2351" s="4">
        <v>0.12</v>
      </c>
      <c r="P2351" s="4">
        <v>20.16</v>
      </c>
      <c r="R2351" s="4">
        <v>0.12</v>
      </c>
      <c r="S2351" s="4">
        <v>2.52</v>
      </c>
      <c r="T2351" s="4">
        <v>3.24</v>
      </c>
      <c r="U2351" s="4">
        <v>10.739999999999998</v>
      </c>
      <c r="V2351" s="4">
        <v>9.9600000000000009</v>
      </c>
      <c r="W2351" s="4">
        <v>0.18</v>
      </c>
      <c r="Y2351" s="4">
        <v>0.3</v>
      </c>
      <c r="Z2351" s="4">
        <v>0.12</v>
      </c>
      <c r="AA2351" s="4">
        <v>1.7999999999999998</v>
      </c>
      <c r="AB2351" s="4">
        <v>1.8599999999999999</v>
      </c>
      <c r="AD2351" s="4">
        <v>0.24</v>
      </c>
      <c r="AE2351" s="4">
        <v>2.88</v>
      </c>
      <c r="AF2351" s="4">
        <v>1.2</v>
      </c>
      <c r="AG2351" s="4">
        <v>1.5599999999999998</v>
      </c>
      <c r="AH2351" s="4">
        <v>1.68</v>
      </c>
      <c r="AI2351" s="4">
        <v>0.24</v>
      </c>
      <c r="AJ2351" s="4">
        <v>0.42</v>
      </c>
      <c r="AK2351" s="4">
        <v>0.3</v>
      </c>
      <c r="AL2351" s="4">
        <v>0.06</v>
      </c>
      <c r="AM2351" s="4">
        <v>0.24</v>
      </c>
    </row>
    <row r="2352" spans="1:39" ht="14.25" x14ac:dyDescent="0.2">
      <c r="A2352" s="4" t="str">
        <f>+VLOOKUP(E2352&amp;H2352&amp;I2352&amp;J2352,[1]Homol.!O:S,2,0)</f>
        <v>Agua</v>
      </c>
      <c r="B2352" s="4" t="str">
        <f>+VLOOKUP(E2352&amp;H2352&amp;I2352&amp;J2352,[1]Homol.!O:S,3,0)</f>
        <v>Flavored water</v>
      </c>
      <c r="C2352" s="4" t="s">
        <v>62</v>
      </c>
      <c r="D2352" s="4" t="s">
        <v>51</v>
      </c>
      <c r="E2352" s="4" t="s">
        <v>12</v>
      </c>
      <c r="F2352" s="4" t="str">
        <f t="shared" si="36"/>
        <v>Formatos Medianos 1500 cc</v>
      </c>
      <c r="G2352" s="4" t="s">
        <v>63</v>
      </c>
      <c r="H2352" s="4" t="s">
        <v>9</v>
      </c>
      <c r="I2352" s="4" t="s">
        <v>6</v>
      </c>
      <c r="J2352" s="4" t="s">
        <v>7</v>
      </c>
      <c r="K2352" s="4">
        <v>4.68</v>
      </c>
      <c r="L2352" s="4">
        <v>3.96</v>
      </c>
      <c r="M2352" s="4">
        <v>7.56</v>
      </c>
      <c r="N2352" s="4">
        <v>2.52</v>
      </c>
      <c r="O2352" s="4">
        <v>6.75</v>
      </c>
      <c r="P2352" s="4">
        <v>10.08</v>
      </c>
      <c r="Q2352" s="4">
        <v>4.5</v>
      </c>
      <c r="R2352" s="4">
        <v>10.53</v>
      </c>
      <c r="S2352" s="4">
        <v>1.8</v>
      </c>
      <c r="T2352" s="4">
        <v>18</v>
      </c>
      <c r="U2352" s="4">
        <v>28.259999999999998</v>
      </c>
      <c r="V2352" s="4">
        <v>23.04</v>
      </c>
      <c r="W2352" s="4">
        <v>135</v>
      </c>
      <c r="X2352" s="4">
        <v>10.08</v>
      </c>
      <c r="Y2352" s="4">
        <v>1.53</v>
      </c>
      <c r="AB2352" s="4">
        <v>17.009999999999998</v>
      </c>
      <c r="AC2352" s="4">
        <v>15.57</v>
      </c>
      <c r="AD2352" s="4">
        <v>16.11</v>
      </c>
      <c r="AE2352" s="4">
        <v>27.9</v>
      </c>
      <c r="AF2352" s="4">
        <v>26.1</v>
      </c>
      <c r="AG2352" s="4">
        <v>266.58</v>
      </c>
      <c r="AH2352" s="4">
        <v>1.35</v>
      </c>
      <c r="AI2352" s="4">
        <v>7.74</v>
      </c>
      <c r="AJ2352" s="4">
        <v>42.57</v>
      </c>
      <c r="AK2352" s="4">
        <v>7.5600000000000005</v>
      </c>
      <c r="AL2352" s="4">
        <v>1.35</v>
      </c>
      <c r="AM2352" s="4">
        <v>7.56</v>
      </c>
    </row>
    <row r="2353" spans="1:39" ht="14.25" x14ac:dyDescent="0.2">
      <c r="A2353" s="4" t="str">
        <f>+VLOOKUP(E2353&amp;H2353&amp;I2353&amp;J2353,[1]Homol.!O:S,2,0)</f>
        <v>Agua</v>
      </c>
      <c r="B2353" s="4" t="str">
        <f>+VLOOKUP(E2353&amp;H2353&amp;I2353&amp;J2353,[1]Homol.!O:S,3,0)</f>
        <v>Flavored water</v>
      </c>
      <c r="C2353" s="4" t="s">
        <v>62</v>
      </c>
      <c r="D2353" s="4" t="s">
        <v>51</v>
      </c>
      <c r="E2353" s="4" t="s">
        <v>12</v>
      </c>
      <c r="F2353" s="4" t="str">
        <f t="shared" si="36"/>
        <v>Formatos Chicos Pet 500 cc</v>
      </c>
      <c r="G2353" s="4" t="s">
        <v>63</v>
      </c>
      <c r="H2353" s="4" t="s">
        <v>18</v>
      </c>
      <c r="I2353" s="4" t="s">
        <v>13</v>
      </c>
      <c r="J2353" s="4" t="s">
        <v>14</v>
      </c>
      <c r="K2353" s="4">
        <v>3</v>
      </c>
      <c r="L2353" s="4">
        <v>6</v>
      </c>
      <c r="M2353" s="4">
        <v>4.2</v>
      </c>
      <c r="N2353" s="4">
        <v>3</v>
      </c>
      <c r="O2353" s="4">
        <v>6</v>
      </c>
      <c r="P2353" s="4">
        <v>10.8</v>
      </c>
      <c r="Q2353" s="4">
        <v>10.8</v>
      </c>
      <c r="R2353" s="4">
        <v>24.9</v>
      </c>
      <c r="S2353" s="4">
        <v>13.200000000000001</v>
      </c>
      <c r="T2353" s="4">
        <v>33.06</v>
      </c>
      <c r="U2353" s="4">
        <v>24</v>
      </c>
      <c r="V2353" s="4">
        <v>27.060000000000002</v>
      </c>
      <c r="Z2353" s="4">
        <v>0.54</v>
      </c>
      <c r="AB2353" s="4">
        <v>12</v>
      </c>
      <c r="AC2353" s="4">
        <v>1.7999999999999998</v>
      </c>
      <c r="AD2353" s="4">
        <v>2.6999999999999997</v>
      </c>
      <c r="AE2353" s="4">
        <v>12.42</v>
      </c>
      <c r="AF2353" s="4">
        <v>0.9</v>
      </c>
      <c r="AG2353" s="4">
        <v>3.66</v>
      </c>
      <c r="AH2353" s="4">
        <v>0.78</v>
      </c>
      <c r="AI2353" s="4">
        <v>9.9</v>
      </c>
      <c r="AJ2353" s="4">
        <v>11.1</v>
      </c>
      <c r="AK2353" s="4">
        <v>1.2</v>
      </c>
      <c r="AL2353" s="4">
        <v>10.02</v>
      </c>
      <c r="AM2353" s="4">
        <v>1.3199999999999998</v>
      </c>
    </row>
    <row r="2354" spans="1:39" ht="14.25" x14ac:dyDescent="0.2">
      <c r="A2354" s="4" t="str">
        <f>+VLOOKUP(E2354&amp;H2354&amp;I2354&amp;J2354,[1]Homol.!O:S,2,0)</f>
        <v>Agua</v>
      </c>
      <c r="B2354" s="4" t="str">
        <f>+VLOOKUP(E2354&amp;H2354&amp;I2354&amp;J2354,[1]Homol.!O:S,3,0)</f>
        <v>Flavored water</v>
      </c>
      <c r="C2354" s="4" t="s">
        <v>62</v>
      </c>
      <c r="D2354" s="4" t="s">
        <v>51</v>
      </c>
      <c r="E2354" s="4" t="s">
        <v>12</v>
      </c>
      <c r="F2354" s="4" t="str">
        <f t="shared" si="36"/>
        <v>Formatos Grandes 2250 cc</v>
      </c>
      <c r="G2354" s="4" t="s">
        <v>63</v>
      </c>
      <c r="H2354" s="4" t="s">
        <v>18</v>
      </c>
      <c r="I2354" s="4" t="s">
        <v>15</v>
      </c>
      <c r="J2354" s="4" t="s">
        <v>16</v>
      </c>
      <c r="K2354" s="4">
        <v>9.4499999999999993</v>
      </c>
      <c r="L2354" s="4">
        <v>20.25</v>
      </c>
      <c r="M2354" s="4">
        <v>67.5</v>
      </c>
      <c r="N2354" s="4">
        <v>5.4</v>
      </c>
      <c r="P2354" s="4">
        <v>10.8</v>
      </c>
      <c r="Q2354" s="4">
        <v>21.6</v>
      </c>
      <c r="R2354" s="4">
        <v>30.779999999999998</v>
      </c>
      <c r="S2354" s="4">
        <v>78.3</v>
      </c>
      <c r="T2354" s="4">
        <v>57.375</v>
      </c>
      <c r="U2354" s="4">
        <v>52.65</v>
      </c>
      <c r="V2354" s="4">
        <v>191.96999999999997</v>
      </c>
      <c r="W2354" s="4">
        <v>140.53500000000003</v>
      </c>
      <c r="X2354" s="4">
        <v>39.285000000000004</v>
      </c>
      <c r="Y2354" s="4">
        <v>4.7249999999999996</v>
      </c>
      <c r="Z2354" s="4">
        <v>17.010000000000002</v>
      </c>
      <c r="AA2354" s="4">
        <v>21.6</v>
      </c>
      <c r="AB2354" s="4">
        <v>27</v>
      </c>
      <c r="AC2354" s="4">
        <v>10.8</v>
      </c>
      <c r="AD2354" s="4">
        <v>28.620000000000005</v>
      </c>
      <c r="AE2354" s="4">
        <v>16.200000000000003</v>
      </c>
      <c r="AF2354" s="4">
        <v>9.4499999999999993</v>
      </c>
      <c r="AG2354" s="4">
        <v>100.44</v>
      </c>
      <c r="AH2354" s="4">
        <v>9.8550000000000004</v>
      </c>
      <c r="AI2354" s="4">
        <v>51.974999999999994</v>
      </c>
      <c r="AJ2354" s="4">
        <v>47.25</v>
      </c>
      <c r="AK2354" s="4">
        <v>50.355000000000004</v>
      </c>
      <c r="AL2354" s="4">
        <v>54</v>
      </c>
      <c r="AM2354" s="4">
        <v>15.39</v>
      </c>
    </row>
    <row r="2355" spans="1:39" ht="14.25" x14ac:dyDescent="0.2">
      <c r="A2355" s="4" t="str">
        <f>+VLOOKUP(E2355&amp;H2355&amp;I2355&amp;J2355,[1]Homol.!O:S,2,0)</f>
        <v>Agua</v>
      </c>
      <c r="B2355" s="4" t="str">
        <f>+VLOOKUP(E2355&amp;H2355&amp;I2355&amp;J2355,[1]Homol.!O:S,3,0)</f>
        <v>Flavored water</v>
      </c>
      <c r="C2355" s="4" t="s">
        <v>62</v>
      </c>
      <c r="D2355" s="4" t="s">
        <v>51</v>
      </c>
      <c r="E2355" s="4" t="s">
        <v>12</v>
      </c>
      <c r="F2355" s="4" t="str">
        <f t="shared" si="36"/>
        <v>Formatos Medianos 1500 cc</v>
      </c>
      <c r="G2355" s="4" t="s">
        <v>63</v>
      </c>
      <c r="H2355" s="4" t="s">
        <v>18</v>
      </c>
      <c r="I2355" s="4" t="s">
        <v>6</v>
      </c>
      <c r="J2355" s="4" t="s">
        <v>7</v>
      </c>
      <c r="K2355" s="4">
        <v>-0.72</v>
      </c>
      <c r="L2355" s="4">
        <v>1.8</v>
      </c>
      <c r="O2355" s="4">
        <v>2.25</v>
      </c>
      <c r="P2355" s="4">
        <v>10.08</v>
      </c>
      <c r="R2355" s="4">
        <v>15.57</v>
      </c>
      <c r="S2355" s="4">
        <v>6.84</v>
      </c>
      <c r="T2355" s="4">
        <v>8.91</v>
      </c>
      <c r="U2355" s="4">
        <v>9.5399999999999991</v>
      </c>
      <c r="V2355" s="4">
        <v>39.96</v>
      </c>
      <c r="W2355" s="4">
        <v>84.24</v>
      </c>
      <c r="AA2355" s="4">
        <v>0.45</v>
      </c>
      <c r="AB2355" s="4">
        <v>15.21</v>
      </c>
      <c r="AC2355" s="4">
        <v>11.34</v>
      </c>
      <c r="AD2355" s="4">
        <v>35.64</v>
      </c>
      <c r="AE2355" s="4">
        <v>20.61</v>
      </c>
      <c r="AF2355" s="4">
        <v>0.9</v>
      </c>
      <c r="AG2355" s="4">
        <v>121.86</v>
      </c>
      <c r="AI2355" s="4">
        <v>21.51</v>
      </c>
      <c r="AJ2355" s="4">
        <v>10.98</v>
      </c>
      <c r="AK2355" s="4">
        <v>14.4</v>
      </c>
      <c r="AL2355" s="4">
        <v>10.98</v>
      </c>
      <c r="AM2355" s="4">
        <v>14.219999999999999</v>
      </c>
    </row>
    <row r="2356" spans="1:39" ht="14.25" x14ac:dyDescent="0.2">
      <c r="A2356" s="4" t="str">
        <f>+VLOOKUP(E2356&amp;H2356&amp;I2356&amp;J2356,[1]Homol.!O:S,2,0)</f>
        <v>Agua</v>
      </c>
      <c r="B2356" s="4" t="str">
        <f>+VLOOKUP(E2356&amp;H2356&amp;I2356&amp;J2356,[1]Homol.!O:S,3,0)</f>
        <v>Flavored water</v>
      </c>
      <c r="C2356" s="4" t="s">
        <v>62</v>
      </c>
      <c r="D2356" s="4" t="s">
        <v>51</v>
      </c>
      <c r="E2356" s="4" t="s">
        <v>12</v>
      </c>
      <c r="F2356" s="4" t="str">
        <f t="shared" si="36"/>
        <v>Formato Fun 300 cc</v>
      </c>
      <c r="G2356" s="4" t="s">
        <v>63</v>
      </c>
      <c r="H2356" s="4" t="s">
        <v>10</v>
      </c>
      <c r="I2356" s="4" t="s">
        <v>25</v>
      </c>
      <c r="J2356" s="4" t="s">
        <v>26</v>
      </c>
      <c r="T2356" s="4">
        <v>9.0719999999999992</v>
      </c>
      <c r="U2356" s="4">
        <v>18.503999999999998</v>
      </c>
      <c r="V2356" s="4">
        <v>55.548000000000002</v>
      </c>
      <c r="W2356" s="4">
        <v>1.1879999999999999</v>
      </c>
      <c r="X2356" s="4">
        <v>2.88</v>
      </c>
      <c r="Y2356" s="4">
        <v>4.5</v>
      </c>
      <c r="Z2356" s="4">
        <v>9.0719999999999992</v>
      </c>
    </row>
    <row r="2357" spans="1:39" ht="14.25" x14ac:dyDescent="0.2">
      <c r="A2357" s="4" t="str">
        <f>+VLOOKUP(E2357&amp;H2357&amp;I2357&amp;J2357,[1]Homol.!O:S,2,0)</f>
        <v>Agua</v>
      </c>
      <c r="B2357" s="4" t="str">
        <f>+VLOOKUP(E2357&amp;H2357&amp;I2357&amp;J2357,[1]Homol.!O:S,3,0)</f>
        <v>Flavored water</v>
      </c>
      <c r="C2357" s="4" t="s">
        <v>62</v>
      </c>
      <c r="D2357" s="4" t="s">
        <v>51</v>
      </c>
      <c r="E2357" s="4" t="s">
        <v>12</v>
      </c>
      <c r="F2357" s="4" t="str">
        <f t="shared" si="36"/>
        <v>Formatos Chicos Pet 500 cc</v>
      </c>
      <c r="G2357" s="4" t="s">
        <v>63</v>
      </c>
      <c r="H2357" s="4" t="s">
        <v>10</v>
      </c>
      <c r="I2357" s="4" t="s">
        <v>13</v>
      </c>
      <c r="J2357" s="4" t="s">
        <v>14</v>
      </c>
      <c r="K2357" s="4">
        <v>8.6999999999999993</v>
      </c>
      <c r="L2357" s="4">
        <v>12.6</v>
      </c>
      <c r="M2357" s="4">
        <v>13.2</v>
      </c>
      <c r="N2357" s="4">
        <v>1.8</v>
      </c>
      <c r="O2357" s="4">
        <v>22.8</v>
      </c>
      <c r="P2357" s="4">
        <v>9.6</v>
      </c>
      <c r="Q2357" s="4">
        <v>20.399999999999999</v>
      </c>
      <c r="R2357" s="4">
        <v>41.64</v>
      </c>
      <c r="S2357" s="4">
        <v>3</v>
      </c>
      <c r="T2357" s="4">
        <v>70.5</v>
      </c>
      <c r="U2357" s="4">
        <v>27</v>
      </c>
      <c r="V2357" s="4">
        <v>114.96</v>
      </c>
      <c r="Y2357" s="4">
        <v>0.89999999999999991</v>
      </c>
      <c r="Z2357" s="4">
        <v>0.6</v>
      </c>
      <c r="AA2357" s="4">
        <v>1.2</v>
      </c>
      <c r="AB2357" s="4">
        <v>4.62</v>
      </c>
      <c r="AC2357" s="4">
        <v>1.7999999999999998</v>
      </c>
      <c r="AD2357" s="4">
        <v>10.74</v>
      </c>
      <c r="AE2357" s="4">
        <v>12.3</v>
      </c>
      <c r="AF2357" s="4">
        <v>6.9</v>
      </c>
      <c r="AG2357" s="4">
        <v>14.399999999999999</v>
      </c>
      <c r="AH2357" s="4">
        <v>2.1</v>
      </c>
      <c r="AI2357" s="4">
        <v>9.9599999999999991</v>
      </c>
      <c r="AJ2357" s="4">
        <v>13.32</v>
      </c>
      <c r="AK2357" s="4">
        <v>1.2</v>
      </c>
      <c r="AL2357" s="4">
        <v>9.6</v>
      </c>
      <c r="AM2357" s="4">
        <v>1.56</v>
      </c>
    </row>
    <row r="2358" spans="1:39" ht="14.25" x14ac:dyDescent="0.2">
      <c r="A2358" s="4" t="str">
        <f>+VLOOKUP(E2358&amp;H2358&amp;I2358&amp;J2358,[1]Homol.!O:S,2,0)</f>
        <v>Agua</v>
      </c>
      <c r="B2358" s="4" t="str">
        <f>+VLOOKUP(E2358&amp;H2358&amp;I2358&amp;J2358,[1]Homol.!O:S,3,0)</f>
        <v>Flavored water</v>
      </c>
      <c r="C2358" s="4" t="s">
        <v>62</v>
      </c>
      <c r="D2358" s="4" t="s">
        <v>51</v>
      </c>
      <c r="E2358" s="4" t="s">
        <v>12</v>
      </c>
      <c r="F2358" s="4" t="str">
        <f t="shared" si="36"/>
        <v>Formatos Grandes 2250 cc</v>
      </c>
      <c r="G2358" s="4" t="s">
        <v>63</v>
      </c>
      <c r="H2358" s="4" t="s">
        <v>10</v>
      </c>
      <c r="I2358" s="4" t="s">
        <v>15</v>
      </c>
      <c r="J2358" s="4" t="s">
        <v>16</v>
      </c>
      <c r="K2358" s="4">
        <v>48.6</v>
      </c>
      <c r="L2358" s="4">
        <v>97.199999999999989</v>
      </c>
      <c r="M2358" s="4">
        <v>137.02500000000001</v>
      </c>
      <c r="N2358" s="4">
        <v>10.665000000000001</v>
      </c>
      <c r="O2358" s="4">
        <v>31.049999999999997</v>
      </c>
      <c r="P2358" s="4">
        <v>48.6</v>
      </c>
      <c r="Q2358" s="4">
        <v>64.8</v>
      </c>
      <c r="R2358" s="4">
        <v>54</v>
      </c>
      <c r="S2358" s="4">
        <v>145.80000000000001</v>
      </c>
      <c r="T2358" s="4">
        <v>146.47500000000002</v>
      </c>
      <c r="U2358" s="4">
        <v>125.55</v>
      </c>
      <c r="V2358" s="4">
        <v>478.17</v>
      </c>
      <c r="W2358" s="4">
        <v>309.14999999999998</v>
      </c>
      <c r="X2358" s="4">
        <v>162</v>
      </c>
      <c r="Y2358" s="4">
        <v>32.805000000000007</v>
      </c>
      <c r="Z2358" s="4">
        <v>94.5</v>
      </c>
      <c r="AA2358" s="4">
        <v>8.1000000000000014</v>
      </c>
      <c r="AB2358" s="4">
        <v>59.400000000000006</v>
      </c>
      <c r="AC2358" s="4">
        <v>40.634999999999998</v>
      </c>
      <c r="AD2358" s="4">
        <v>39.419999999999995</v>
      </c>
      <c r="AE2358" s="4">
        <v>43.2</v>
      </c>
      <c r="AF2358" s="4">
        <v>82.62</v>
      </c>
      <c r="AG2358" s="4">
        <v>155.38499999999999</v>
      </c>
      <c r="AH2358" s="4">
        <v>51.435000000000002</v>
      </c>
      <c r="AI2358" s="4">
        <v>75.464999999999989</v>
      </c>
      <c r="AJ2358" s="4">
        <v>119.47499999999999</v>
      </c>
      <c r="AK2358" s="4">
        <v>132.30000000000001</v>
      </c>
      <c r="AL2358" s="4">
        <v>92.88000000000001</v>
      </c>
      <c r="AM2358" s="4">
        <v>47.52</v>
      </c>
    </row>
    <row r="2359" spans="1:39" ht="14.25" x14ac:dyDescent="0.2">
      <c r="A2359" s="4" t="str">
        <f>+VLOOKUP(E2359&amp;H2359&amp;I2359&amp;J2359,[1]Homol.!O:S,2,0)</f>
        <v>Agua</v>
      </c>
      <c r="B2359" s="4" t="str">
        <f>+VLOOKUP(E2359&amp;H2359&amp;I2359&amp;J2359,[1]Homol.!O:S,3,0)</f>
        <v>Flavored water</v>
      </c>
      <c r="C2359" s="4" t="s">
        <v>62</v>
      </c>
      <c r="D2359" s="4" t="s">
        <v>51</v>
      </c>
      <c r="E2359" s="4" t="s">
        <v>12</v>
      </c>
      <c r="F2359" s="4" t="str">
        <f t="shared" si="36"/>
        <v>Formatos Medianos 1000 cc</v>
      </c>
      <c r="G2359" s="4" t="s">
        <v>63</v>
      </c>
      <c r="H2359" s="4" t="s">
        <v>10</v>
      </c>
      <c r="I2359" s="4" t="s">
        <v>6</v>
      </c>
      <c r="J2359" s="4" t="s">
        <v>17</v>
      </c>
      <c r="K2359" s="4">
        <v>-0.48</v>
      </c>
      <c r="L2359" s="4">
        <v>0.42</v>
      </c>
      <c r="M2359" s="4">
        <v>0.6</v>
      </c>
      <c r="O2359" s="4">
        <v>0.12</v>
      </c>
      <c r="P2359" s="4">
        <v>20.16</v>
      </c>
      <c r="R2359" s="4">
        <v>0.12</v>
      </c>
      <c r="S2359" s="4">
        <v>6.6</v>
      </c>
      <c r="T2359" s="4">
        <v>3.5999999999999996</v>
      </c>
      <c r="U2359" s="4">
        <v>7.26</v>
      </c>
      <c r="V2359" s="4">
        <v>29.580000000000002</v>
      </c>
      <c r="W2359" s="4">
        <v>0.12</v>
      </c>
      <c r="Y2359" s="4">
        <v>0.3</v>
      </c>
      <c r="Z2359" s="4">
        <v>0.24</v>
      </c>
      <c r="AA2359" s="4">
        <v>0.12</v>
      </c>
      <c r="AB2359" s="4">
        <v>3.36</v>
      </c>
      <c r="AD2359" s="4">
        <v>0.42</v>
      </c>
      <c r="AE2359" s="4">
        <v>0.24</v>
      </c>
      <c r="AF2359" s="4">
        <v>0.6</v>
      </c>
      <c r="AG2359" s="4">
        <v>0.42</v>
      </c>
      <c r="AI2359" s="4">
        <v>0.24</v>
      </c>
      <c r="AJ2359" s="4">
        <v>0.42</v>
      </c>
      <c r="AK2359" s="4">
        <v>0.3</v>
      </c>
      <c r="AL2359" s="4">
        <v>0.12</v>
      </c>
    </row>
    <row r="2360" spans="1:39" ht="14.25" x14ac:dyDescent="0.2">
      <c r="A2360" s="4" t="str">
        <f>+VLOOKUP(E2360&amp;H2360&amp;I2360&amp;J2360,[1]Homol.!O:S,2,0)</f>
        <v>Agua</v>
      </c>
      <c r="B2360" s="4" t="str">
        <f>+VLOOKUP(E2360&amp;H2360&amp;I2360&amp;J2360,[1]Homol.!O:S,3,0)</f>
        <v>Flavored water</v>
      </c>
      <c r="C2360" s="4" t="s">
        <v>62</v>
      </c>
      <c r="D2360" s="4" t="s">
        <v>51</v>
      </c>
      <c r="E2360" s="4" t="s">
        <v>12</v>
      </c>
      <c r="F2360" s="4" t="str">
        <f t="shared" si="36"/>
        <v>Formatos Medianos 1500 cc</v>
      </c>
      <c r="G2360" s="4" t="s">
        <v>63</v>
      </c>
      <c r="H2360" s="4" t="s">
        <v>10</v>
      </c>
      <c r="I2360" s="4" t="s">
        <v>6</v>
      </c>
      <c r="J2360" s="4" t="s">
        <v>7</v>
      </c>
      <c r="K2360" s="4">
        <v>3.51</v>
      </c>
      <c r="L2360" s="4">
        <v>0.9</v>
      </c>
      <c r="M2360" s="4">
        <v>18.18</v>
      </c>
      <c r="N2360" s="4">
        <v>5.9399999999999995</v>
      </c>
      <c r="O2360" s="4">
        <v>6.9300000000000006</v>
      </c>
      <c r="P2360" s="4">
        <v>12.6</v>
      </c>
      <c r="Q2360" s="4">
        <v>3.42</v>
      </c>
      <c r="R2360" s="4">
        <v>35.730000000000004</v>
      </c>
      <c r="S2360" s="4">
        <v>7.74</v>
      </c>
      <c r="T2360" s="4">
        <v>42.93</v>
      </c>
      <c r="U2360" s="4">
        <v>59.849999999999994</v>
      </c>
      <c r="V2360" s="4">
        <v>97.2</v>
      </c>
      <c r="W2360" s="4">
        <v>114.39</v>
      </c>
      <c r="X2360" s="4">
        <v>28.8</v>
      </c>
      <c r="Y2360" s="4">
        <v>3.7800000000000002</v>
      </c>
      <c r="Z2360" s="4">
        <v>0.45</v>
      </c>
      <c r="AB2360" s="4">
        <v>17.64</v>
      </c>
      <c r="AC2360" s="4">
        <v>2.97</v>
      </c>
      <c r="AD2360" s="4">
        <v>27</v>
      </c>
      <c r="AE2360" s="4">
        <v>40.950000000000003</v>
      </c>
      <c r="AF2360" s="4">
        <v>20.97</v>
      </c>
      <c r="AG2360" s="4">
        <v>275.58000000000004</v>
      </c>
      <c r="AH2360" s="4">
        <v>2.25</v>
      </c>
      <c r="AI2360" s="4">
        <v>13.23</v>
      </c>
      <c r="AJ2360" s="4">
        <v>58.139999999999993</v>
      </c>
      <c r="AK2360" s="4">
        <v>2.52</v>
      </c>
      <c r="AL2360" s="4">
        <v>10.17</v>
      </c>
      <c r="AM2360" s="4">
        <v>13.77</v>
      </c>
    </row>
    <row r="2361" spans="1:39" ht="14.25" x14ac:dyDescent="0.2">
      <c r="A2361" s="4" t="str">
        <f>+VLOOKUP(E2361&amp;H2361&amp;I2361&amp;J2361,[1]Homol.!O:S,2,0)</f>
        <v>Agua</v>
      </c>
      <c r="B2361" s="4" t="str">
        <f>+VLOOKUP(E2361&amp;H2361&amp;I2361&amp;J2361,[1]Homol.!O:S,3,0)</f>
        <v>Flavored water</v>
      </c>
      <c r="C2361" s="4" t="s">
        <v>62</v>
      </c>
      <c r="D2361" s="4" t="s">
        <v>51</v>
      </c>
      <c r="E2361" s="4" t="s">
        <v>12</v>
      </c>
      <c r="F2361" s="4" t="str">
        <f t="shared" si="36"/>
        <v>Formatos Chicos Pet 500 cc</v>
      </c>
      <c r="G2361" s="4" t="s">
        <v>63</v>
      </c>
      <c r="H2361" s="4" t="s">
        <v>19</v>
      </c>
      <c r="I2361" s="4" t="s">
        <v>13</v>
      </c>
      <c r="J2361" s="4" t="s">
        <v>14</v>
      </c>
      <c r="AD2361" s="4">
        <v>9.9</v>
      </c>
      <c r="AE2361" s="4">
        <v>10.199999999999999</v>
      </c>
      <c r="AF2361" s="4">
        <v>2.82</v>
      </c>
      <c r="AG2361" s="4">
        <v>2.52</v>
      </c>
      <c r="AI2361" s="4">
        <v>10.919999999999998</v>
      </c>
      <c r="AJ2361" s="4">
        <v>12.12</v>
      </c>
      <c r="AK2361" s="4">
        <v>1.2</v>
      </c>
      <c r="AL2361" s="4">
        <v>0.12</v>
      </c>
      <c r="AM2361" s="4">
        <v>1.38</v>
      </c>
    </row>
    <row r="2362" spans="1:39" ht="14.25" x14ac:dyDescent="0.2">
      <c r="A2362" s="4" t="str">
        <f>+VLOOKUP(E2362&amp;H2362&amp;I2362&amp;J2362,[1]Homol.!O:S,2,0)</f>
        <v>Agua</v>
      </c>
      <c r="B2362" s="4" t="str">
        <f>+VLOOKUP(E2362&amp;H2362&amp;I2362&amp;J2362,[1]Homol.!O:S,3,0)</f>
        <v>Flavored water</v>
      </c>
      <c r="C2362" s="4" t="s">
        <v>62</v>
      </c>
      <c r="D2362" s="4" t="s">
        <v>51</v>
      </c>
      <c r="E2362" s="4" t="s">
        <v>12</v>
      </c>
      <c r="F2362" s="4" t="str">
        <f t="shared" si="36"/>
        <v>Formatos Grandes 2250 cc</v>
      </c>
      <c r="G2362" s="4" t="s">
        <v>63</v>
      </c>
      <c r="H2362" s="4" t="s">
        <v>19</v>
      </c>
      <c r="I2362" s="4" t="s">
        <v>15</v>
      </c>
      <c r="J2362" s="4" t="s">
        <v>16</v>
      </c>
      <c r="AD2362" s="4">
        <v>33.750000000000007</v>
      </c>
      <c r="AE2362" s="4">
        <v>5.67</v>
      </c>
      <c r="AF2362" s="4">
        <v>61.424999999999997</v>
      </c>
      <c r="AG2362" s="4">
        <v>42.795000000000002</v>
      </c>
      <c r="AH2362" s="4">
        <v>8.1</v>
      </c>
      <c r="AI2362" s="4">
        <v>55.35</v>
      </c>
      <c r="AJ2362" s="4">
        <v>51.300000000000004</v>
      </c>
      <c r="AK2362" s="4">
        <v>58.050000000000004</v>
      </c>
      <c r="AL2362" s="4">
        <v>33.75</v>
      </c>
      <c r="AM2362" s="4">
        <v>32.805</v>
      </c>
    </row>
    <row r="2363" spans="1:39" ht="14.25" x14ac:dyDescent="0.2">
      <c r="A2363" s="4" t="str">
        <f>+VLOOKUP(E2363&amp;H2363&amp;I2363&amp;J2363,[1]Homol.!O:S,2,0)</f>
        <v>Agua</v>
      </c>
      <c r="B2363" s="4" t="str">
        <f>+VLOOKUP(E2363&amp;H2363&amp;I2363&amp;J2363,[1]Homol.!O:S,3,0)</f>
        <v>Flavored water</v>
      </c>
      <c r="C2363" s="4" t="s">
        <v>62</v>
      </c>
      <c r="D2363" s="4" t="s">
        <v>51</v>
      </c>
      <c r="E2363" s="4" t="s">
        <v>12</v>
      </c>
      <c r="F2363" s="4" t="str">
        <f t="shared" si="36"/>
        <v>Formatos Medianos 1500 cc</v>
      </c>
      <c r="G2363" s="4" t="s">
        <v>63</v>
      </c>
      <c r="H2363" s="4" t="s">
        <v>19</v>
      </c>
      <c r="I2363" s="4" t="s">
        <v>6</v>
      </c>
      <c r="J2363" s="4" t="s">
        <v>7</v>
      </c>
      <c r="AD2363" s="4">
        <v>10.53</v>
      </c>
      <c r="AE2363" s="4">
        <v>10.26</v>
      </c>
      <c r="AF2363" s="4">
        <v>21.06</v>
      </c>
      <c r="AG2363" s="4">
        <v>60.66</v>
      </c>
      <c r="AH2363" s="4">
        <v>5.04</v>
      </c>
      <c r="AI2363" s="4">
        <v>26.099999999999998</v>
      </c>
      <c r="AJ2363" s="4">
        <v>14.4</v>
      </c>
      <c r="AK2363" s="4">
        <v>12.6</v>
      </c>
      <c r="AL2363" s="4">
        <v>20.34</v>
      </c>
      <c r="AM2363" s="4">
        <v>4.5</v>
      </c>
    </row>
    <row r="2364" spans="1:39" ht="14.25" x14ac:dyDescent="0.2">
      <c r="A2364" s="4" t="str">
        <f>+VLOOKUP(E2364&amp;H2364&amp;I2364&amp;J2364,[1]Homol.!O:S,2,0)</f>
        <v>Agua</v>
      </c>
      <c r="B2364" s="4" t="str">
        <f>+VLOOKUP(E2364&amp;H2364&amp;I2364&amp;J2364,[1]Homol.!O:S,3,0)</f>
        <v>Flavored water</v>
      </c>
      <c r="C2364" s="4" t="s">
        <v>62</v>
      </c>
      <c r="D2364" s="4" t="s">
        <v>51</v>
      </c>
      <c r="E2364" s="4" t="s">
        <v>20</v>
      </c>
      <c r="F2364" s="4" t="str">
        <f t="shared" si="36"/>
        <v>Formatos Chicos Pet 500 cc</v>
      </c>
      <c r="G2364" s="4" t="s">
        <v>63</v>
      </c>
      <c r="H2364" s="4" t="s">
        <v>40</v>
      </c>
      <c r="I2364" s="4" t="s">
        <v>13</v>
      </c>
      <c r="J2364" s="4" t="s">
        <v>14</v>
      </c>
      <c r="X2364" s="4">
        <v>0.6</v>
      </c>
      <c r="Y2364" s="4">
        <v>0.3</v>
      </c>
      <c r="Z2364" s="4">
        <v>0.3</v>
      </c>
    </row>
    <row r="2365" spans="1:39" ht="14.25" x14ac:dyDescent="0.2">
      <c r="A2365" s="4" t="str">
        <f>+VLOOKUP(E2365&amp;H2365&amp;I2365&amp;J2365,[1]Homol.!O:S,2,0)</f>
        <v>Agua</v>
      </c>
      <c r="B2365" s="4" t="str">
        <f>+VLOOKUP(E2365&amp;H2365&amp;I2365&amp;J2365,[1]Homol.!O:S,3,0)</f>
        <v>Flavored water</v>
      </c>
      <c r="C2365" s="4" t="s">
        <v>62</v>
      </c>
      <c r="D2365" s="4" t="s">
        <v>51</v>
      </c>
      <c r="E2365" s="4" t="s">
        <v>20</v>
      </c>
      <c r="F2365" s="4" t="str">
        <f t="shared" si="36"/>
        <v>Formatos Grandes 2250 cc</v>
      </c>
      <c r="G2365" s="4" t="s">
        <v>63</v>
      </c>
      <c r="H2365" s="4" t="s">
        <v>40</v>
      </c>
      <c r="I2365" s="4" t="s">
        <v>15</v>
      </c>
      <c r="J2365" s="4" t="s">
        <v>16</v>
      </c>
      <c r="V2365" s="4">
        <v>13.635000000000002</v>
      </c>
      <c r="W2365" s="4">
        <v>21.6</v>
      </c>
    </row>
    <row r="2366" spans="1:39" ht="14.25" x14ac:dyDescent="0.2">
      <c r="A2366" s="4" t="str">
        <f>+VLOOKUP(E2366&amp;H2366&amp;I2366&amp;J2366,[1]Homol.!O:S,2,0)</f>
        <v>Agua</v>
      </c>
      <c r="B2366" s="4" t="str">
        <f>+VLOOKUP(E2366&amp;H2366&amp;I2366&amp;J2366,[1]Homol.!O:S,3,0)</f>
        <v>Flavored water</v>
      </c>
      <c r="C2366" s="4" t="s">
        <v>62</v>
      </c>
      <c r="D2366" s="4" t="s">
        <v>51</v>
      </c>
      <c r="E2366" s="4" t="s">
        <v>20</v>
      </c>
      <c r="F2366" s="4" t="str">
        <f t="shared" si="36"/>
        <v>Formatos Medianos 1500 cc</v>
      </c>
      <c r="G2366" s="4" t="s">
        <v>63</v>
      </c>
      <c r="H2366" s="4" t="s">
        <v>40</v>
      </c>
      <c r="I2366" s="4" t="s">
        <v>6</v>
      </c>
      <c r="J2366" s="4" t="s">
        <v>7</v>
      </c>
      <c r="X2366" s="4">
        <v>0.36</v>
      </c>
    </row>
    <row r="2367" spans="1:39" ht="14.25" x14ac:dyDescent="0.2">
      <c r="A2367" s="4" t="str">
        <f>+VLOOKUP(E2367&amp;H2367&amp;I2367&amp;J2367,[1]Homol.!O:S,2,0)</f>
        <v>Agua</v>
      </c>
      <c r="B2367" s="4" t="str">
        <f>+VLOOKUP(E2367&amp;H2367&amp;I2367&amp;J2367,[1]Homol.!O:S,3,0)</f>
        <v>Flavored water</v>
      </c>
      <c r="C2367" s="4" t="s">
        <v>62</v>
      </c>
      <c r="D2367" s="4" t="s">
        <v>51</v>
      </c>
      <c r="E2367" s="4" t="s">
        <v>20</v>
      </c>
      <c r="F2367" s="4" t="str">
        <f t="shared" si="36"/>
        <v>Formatos Grandes 2250 cc</v>
      </c>
      <c r="G2367" s="4" t="s">
        <v>63</v>
      </c>
      <c r="H2367" s="4" t="s">
        <v>41</v>
      </c>
      <c r="I2367" s="4" t="s">
        <v>15</v>
      </c>
      <c r="J2367" s="4" t="s">
        <v>16</v>
      </c>
      <c r="K2367" s="4">
        <v>11.744999999999999</v>
      </c>
      <c r="L2367" s="4">
        <v>59.535000000000004</v>
      </c>
      <c r="M2367" s="4">
        <v>0.67500000000000004</v>
      </c>
    </row>
    <row r="2368" spans="1:39" ht="14.25" x14ac:dyDescent="0.2">
      <c r="A2368" s="4" t="str">
        <f>+VLOOKUP(E2368&amp;H2368&amp;I2368&amp;J2368,[1]Homol.!O:S,2,0)</f>
        <v>Agua</v>
      </c>
      <c r="B2368" s="4" t="str">
        <f>+VLOOKUP(E2368&amp;H2368&amp;I2368&amp;J2368,[1]Homol.!O:S,3,0)</f>
        <v>Flavored water</v>
      </c>
      <c r="C2368" s="4" t="s">
        <v>62</v>
      </c>
      <c r="D2368" s="4" t="s">
        <v>51</v>
      </c>
      <c r="E2368" s="4" t="s">
        <v>20</v>
      </c>
      <c r="F2368" s="4" t="str">
        <f t="shared" si="36"/>
        <v>Formatos Medianos 1500 cc</v>
      </c>
      <c r="G2368" s="4" t="s">
        <v>63</v>
      </c>
      <c r="H2368" s="4" t="s">
        <v>41</v>
      </c>
      <c r="I2368" s="4" t="s">
        <v>6</v>
      </c>
      <c r="J2368" s="4" t="s">
        <v>7</v>
      </c>
      <c r="K2368" s="4">
        <v>3.15</v>
      </c>
      <c r="L2368" s="4">
        <v>0.18</v>
      </c>
      <c r="M2368" s="4">
        <v>0.45</v>
      </c>
    </row>
    <row r="2369" spans="1:39" ht="14.25" x14ac:dyDescent="0.2">
      <c r="A2369" s="4" t="str">
        <f>+VLOOKUP(E2369&amp;H2369&amp;I2369&amp;J2369,[1]Homol.!O:S,2,0)</f>
        <v>Agua</v>
      </c>
      <c r="B2369" s="4" t="str">
        <f>+VLOOKUP(E2369&amp;H2369&amp;I2369&amp;J2369,[1]Homol.!O:S,3,0)</f>
        <v>Flavored water</v>
      </c>
      <c r="C2369" s="4" t="s">
        <v>62</v>
      </c>
      <c r="D2369" s="4" t="s">
        <v>51</v>
      </c>
      <c r="E2369" s="4" t="s">
        <v>20</v>
      </c>
      <c r="F2369" s="4" t="str">
        <f t="shared" si="36"/>
        <v>Formatos Chicos Pet 500 cc</v>
      </c>
      <c r="G2369" s="4" t="s">
        <v>63</v>
      </c>
      <c r="H2369" s="4" t="s">
        <v>5</v>
      </c>
      <c r="I2369" s="4" t="s">
        <v>13</v>
      </c>
      <c r="J2369" s="4" t="s">
        <v>14</v>
      </c>
      <c r="K2369" s="4">
        <v>-0.18</v>
      </c>
      <c r="L2369" s="4">
        <v>0.42</v>
      </c>
      <c r="M2369" s="4">
        <v>0.3</v>
      </c>
      <c r="N2369" s="4">
        <v>0.3</v>
      </c>
      <c r="R2369" s="4">
        <v>0.06</v>
      </c>
      <c r="S2369" s="4">
        <v>0.06</v>
      </c>
      <c r="T2369" s="4">
        <v>0.6</v>
      </c>
      <c r="U2369" s="4">
        <v>0.54</v>
      </c>
      <c r="V2369" s="4">
        <v>0.18</v>
      </c>
      <c r="W2369" s="4">
        <v>0.12</v>
      </c>
      <c r="X2369" s="4">
        <v>0.9</v>
      </c>
      <c r="Y2369" s="4">
        <v>0.12</v>
      </c>
      <c r="AB2369" s="4">
        <v>9.6</v>
      </c>
      <c r="AC2369" s="4">
        <v>0.18</v>
      </c>
      <c r="AD2369" s="4">
        <v>0.3</v>
      </c>
      <c r="AE2369" s="4">
        <v>0.12</v>
      </c>
      <c r="AF2369" s="4">
        <v>10.02</v>
      </c>
      <c r="AI2369" s="4">
        <v>9.6</v>
      </c>
      <c r="AL2369" s="4">
        <v>9.6</v>
      </c>
      <c r="AM2369" s="4">
        <v>0.06</v>
      </c>
    </row>
    <row r="2370" spans="1:39" ht="14.25" x14ac:dyDescent="0.2">
      <c r="A2370" s="4" t="str">
        <f>+VLOOKUP(E2370&amp;H2370&amp;I2370&amp;J2370,[1]Homol.!O:S,2,0)</f>
        <v>Agua</v>
      </c>
      <c r="B2370" s="4" t="str">
        <f>+VLOOKUP(E2370&amp;H2370&amp;I2370&amp;J2370,[1]Homol.!O:S,3,0)</f>
        <v>Flavored water</v>
      </c>
      <c r="C2370" s="4" t="s">
        <v>62</v>
      </c>
      <c r="D2370" s="4" t="s">
        <v>51</v>
      </c>
      <c r="E2370" s="4" t="s">
        <v>20</v>
      </c>
      <c r="F2370" s="4" t="str">
        <f t="shared" si="36"/>
        <v>Formatos Grandes 2250 cc</v>
      </c>
      <c r="G2370" s="4" t="s">
        <v>63</v>
      </c>
      <c r="H2370" s="4" t="s">
        <v>5</v>
      </c>
      <c r="I2370" s="4" t="s">
        <v>15</v>
      </c>
      <c r="J2370" s="4" t="s">
        <v>16</v>
      </c>
      <c r="K2370" s="4">
        <v>14.445</v>
      </c>
      <c r="L2370" s="4">
        <v>37.799999999999997</v>
      </c>
      <c r="M2370" s="4">
        <v>13.5</v>
      </c>
      <c r="O2370" s="4">
        <v>7.4249999999999998</v>
      </c>
      <c r="P2370" s="4">
        <v>21.6</v>
      </c>
      <c r="Q2370" s="4">
        <v>5.4</v>
      </c>
      <c r="R2370" s="4">
        <v>35.775000000000006</v>
      </c>
      <c r="S2370" s="4">
        <v>54</v>
      </c>
      <c r="T2370" s="4">
        <v>2.0249999999999999</v>
      </c>
      <c r="U2370" s="4">
        <v>22.275000000000002</v>
      </c>
      <c r="V2370" s="4">
        <v>166.185</v>
      </c>
      <c r="W2370" s="4">
        <v>35.504999999999995</v>
      </c>
      <c r="X2370" s="4">
        <v>0.81</v>
      </c>
      <c r="Y2370" s="4">
        <v>1.35</v>
      </c>
      <c r="Z2370" s="4">
        <v>12.15</v>
      </c>
      <c r="AA2370" s="4">
        <v>2.0250000000000004</v>
      </c>
      <c r="AB2370" s="4">
        <v>25.110000000000003</v>
      </c>
      <c r="AC2370" s="4">
        <v>0.40500000000000003</v>
      </c>
      <c r="AD2370" s="4">
        <v>17.685000000000002</v>
      </c>
      <c r="AE2370" s="4">
        <v>21.87</v>
      </c>
      <c r="AF2370" s="4">
        <v>3.7800000000000002</v>
      </c>
      <c r="AG2370" s="4">
        <v>24.3</v>
      </c>
      <c r="AH2370" s="4">
        <v>8.1</v>
      </c>
      <c r="AI2370" s="4">
        <v>27</v>
      </c>
      <c r="AJ2370" s="4">
        <v>10.8</v>
      </c>
      <c r="AK2370" s="4">
        <v>24.3</v>
      </c>
      <c r="AL2370" s="4">
        <v>21.6</v>
      </c>
      <c r="AM2370" s="4">
        <v>1.2150000000000001</v>
      </c>
    </row>
    <row r="2371" spans="1:39" ht="14.25" x14ac:dyDescent="0.2">
      <c r="A2371" s="4" t="str">
        <f>+VLOOKUP(E2371&amp;H2371&amp;I2371&amp;J2371,[1]Homol.!O:S,2,0)</f>
        <v>Agua</v>
      </c>
      <c r="B2371" s="4" t="str">
        <f>+VLOOKUP(E2371&amp;H2371&amp;I2371&amp;J2371,[1]Homol.!O:S,3,0)</f>
        <v>Flavored water</v>
      </c>
      <c r="C2371" s="4" t="s">
        <v>62</v>
      </c>
      <c r="D2371" s="4" t="s">
        <v>51</v>
      </c>
      <c r="E2371" s="4" t="s">
        <v>20</v>
      </c>
      <c r="F2371" s="4" t="str">
        <f t="shared" ref="F2371:F2434" si="37">_xlfn.CONCAT(I2371," ",J2371)</f>
        <v>Formatos Medianos 1500 cc</v>
      </c>
      <c r="G2371" s="4" t="s">
        <v>63</v>
      </c>
      <c r="H2371" s="4" t="s">
        <v>5</v>
      </c>
      <c r="I2371" s="4" t="s">
        <v>6</v>
      </c>
      <c r="J2371" s="4" t="s">
        <v>7</v>
      </c>
      <c r="K2371" s="4">
        <v>1.08</v>
      </c>
      <c r="L2371" s="4">
        <v>0.9</v>
      </c>
      <c r="M2371" s="4">
        <v>5.04</v>
      </c>
      <c r="N2371" s="4">
        <v>2.52</v>
      </c>
      <c r="O2371" s="4">
        <v>2.7</v>
      </c>
      <c r="R2371" s="4">
        <v>13.049999999999999</v>
      </c>
      <c r="T2371" s="4">
        <v>0.9</v>
      </c>
      <c r="U2371" s="4">
        <v>0.63</v>
      </c>
      <c r="V2371" s="4">
        <v>8.1900000000000013</v>
      </c>
      <c r="W2371" s="4">
        <v>0.45</v>
      </c>
      <c r="X2371" s="4">
        <v>2.52</v>
      </c>
      <c r="Y2371" s="4">
        <v>0.9</v>
      </c>
      <c r="Z2371" s="4">
        <v>0.45</v>
      </c>
      <c r="AA2371" s="4">
        <v>0.9</v>
      </c>
      <c r="AB2371" s="4">
        <v>10.62</v>
      </c>
      <c r="AC2371" s="4">
        <v>10.08</v>
      </c>
      <c r="AD2371" s="4">
        <v>15.3</v>
      </c>
      <c r="AE2371" s="4">
        <v>14.94</v>
      </c>
      <c r="AF2371" s="4">
        <v>0.27</v>
      </c>
      <c r="AG2371" s="4">
        <v>10.08</v>
      </c>
      <c r="AI2371" s="4">
        <v>20.16</v>
      </c>
      <c r="AJ2371" s="4">
        <v>5.04</v>
      </c>
      <c r="AK2371" s="4">
        <v>10.08</v>
      </c>
      <c r="AL2371" s="4">
        <v>10.08</v>
      </c>
      <c r="AM2371" s="4">
        <v>3.15</v>
      </c>
    </row>
    <row r="2372" spans="1:39" ht="14.25" x14ac:dyDescent="0.2">
      <c r="A2372" s="4" t="str">
        <f>+VLOOKUP(E2372&amp;H2372&amp;I2372&amp;J2372,[1]Homol.!O:S,2,0)</f>
        <v>Agua</v>
      </c>
      <c r="B2372" s="4" t="str">
        <f>+VLOOKUP(E2372&amp;H2372&amp;I2372&amp;J2372,[1]Homol.!O:S,3,0)</f>
        <v>Flavored water</v>
      </c>
      <c r="C2372" s="4" t="s">
        <v>62</v>
      </c>
      <c r="D2372" s="4" t="s">
        <v>51</v>
      </c>
      <c r="E2372" s="4" t="s">
        <v>20</v>
      </c>
      <c r="F2372" s="4" t="str">
        <f t="shared" si="37"/>
        <v>Formatos Chicos Pet 500 cc</v>
      </c>
      <c r="G2372" s="4" t="s">
        <v>63</v>
      </c>
      <c r="H2372" s="4" t="s">
        <v>9</v>
      </c>
      <c r="I2372" s="4" t="s">
        <v>13</v>
      </c>
      <c r="J2372" s="4" t="s">
        <v>14</v>
      </c>
      <c r="K2372" s="4">
        <v>-0.18</v>
      </c>
      <c r="L2372" s="4">
        <v>0.42</v>
      </c>
      <c r="M2372" s="4">
        <v>0.3</v>
      </c>
      <c r="N2372" s="4">
        <v>0.3</v>
      </c>
      <c r="R2372" s="4">
        <v>2.58</v>
      </c>
      <c r="S2372" s="4">
        <v>6.3</v>
      </c>
      <c r="T2372" s="4">
        <v>1.5</v>
      </c>
      <c r="U2372" s="4">
        <v>4.38</v>
      </c>
      <c r="V2372" s="4">
        <v>6.12</v>
      </c>
      <c r="W2372" s="4">
        <v>3.72</v>
      </c>
      <c r="AB2372" s="4">
        <v>10.919999999999998</v>
      </c>
      <c r="AC2372" s="4">
        <v>0.12</v>
      </c>
      <c r="AD2372" s="4">
        <v>2.4</v>
      </c>
      <c r="AE2372" s="4">
        <v>0.12</v>
      </c>
      <c r="AF2372" s="4">
        <v>10.5</v>
      </c>
      <c r="AG2372" s="4">
        <v>2.82</v>
      </c>
      <c r="AI2372" s="4">
        <v>9.6</v>
      </c>
      <c r="AJ2372" s="4">
        <v>0.3</v>
      </c>
      <c r="AK2372" s="4">
        <v>2.4</v>
      </c>
      <c r="AL2372" s="4">
        <v>9.6</v>
      </c>
    </row>
    <row r="2373" spans="1:39" ht="14.25" x14ac:dyDescent="0.2">
      <c r="A2373" s="4" t="str">
        <f>+VLOOKUP(E2373&amp;H2373&amp;I2373&amp;J2373,[1]Homol.!O:S,2,0)</f>
        <v>Agua</v>
      </c>
      <c r="B2373" s="4" t="str">
        <f>+VLOOKUP(E2373&amp;H2373&amp;I2373&amp;J2373,[1]Homol.!O:S,3,0)</f>
        <v>Flavored water</v>
      </c>
      <c r="C2373" s="4" t="s">
        <v>62</v>
      </c>
      <c r="D2373" s="4" t="s">
        <v>51</v>
      </c>
      <c r="E2373" s="4" t="s">
        <v>20</v>
      </c>
      <c r="F2373" s="4" t="str">
        <f t="shared" si="37"/>
        <v>Formatos Grandes 2250 cc</v>
      </c>
      <c r="G2373" s="4" t="s">
        <v>63</v>
      </c>
      <c r="H2373" s="4" t="s">
        <v>9</v>
      </c>
      <c r="I2373" s="4" t="s">
        <v>15</v>
      </c>
      <c r="J2373" s="4" t="s">
        <v>16</v>
      </c>
      <c r="K2373" s="4">
        <v>15.795</v>
      </c>
      <c r="L2373" s="4">
        <v>48.6</v>
      </c>
      <c r="M2373" s="4">
        <v>13.5</v>
      </c>
      <c r="O2373" s="4">
        <v>8.7750000000000004</v>
      </c>
      <c r="P2373" s="4">
        <v>32.4</v>
      </c>
      <c r="Q2373" s="4">
        <v>2.7</v>
      </c>
      <c r="R2373" s="4">
        <v>51.974999999999994</v>
      </c>
      <c r="S2373" s="4">
        <v>86.4</v>
      </c>
      <c r="T2373" s="4">
        <v>2.0249999999999999</v>
      </c>
      <c r="U2373" s="4">
        <v>41.174999999999997</v>
      </c>
      <c r="V2373" s="4">
        <v>103.005</v>
      </c>
      <c r="W2373" s="4">
        <v>127.30499999999999</v>
      </c>
      <c r="X2373" s="4">
        <v>10.8</v>
      </c>
      <c r="Y2373" s="4">
        <v>1.7550000000000001</v>
      </c>
      <c r="Z2373" s="4">
        <v>22.950000000000003</v>
      </c>
      <c r="AA2373" s="4">
        <v>2.7</v>
      </c>
      <c r="AB2373" s="4">
        <v>38.475000000000001</v>
      </c>
      <c r="AC2373" s="4">
        <v>1.62</v>
      </c>
      <c r="AD2373" s="4">
        <v>17.145000000000003</v>
      </c>
      <c r="AE2373" s="4">
        <v>22.275000000000002</v>
      </c>
      <c r="AF2373" s="4">
        <v>40.905000000000001</v>
      </c>
      <c r="AG2373" s="4">
        <v>13.5</v>
      </c>
      <c r="AH2373" s="4">
        <v>13.5</v>
      </c>
      <c r="AI2373" s="4">
        <v>33.075000000000003</v>
      </c>
      <c r="AJ2373" s="4">
        <v>22.950000000000003</v>
      </c>
      <c r="AK2373" s="4">
        <v>37.800000000000004</v>
      </c>
      <c r="AL2373" s="4">
        <v>23.220000000000002</v>
      </c>
      <c r="AM2373" s="4">
        <v>12.015000000000001</v>
      </c>
    </row>
    <row r="2374" spans="1:39" ht="14.25" x14ac:dyDescent="0.2">
      <c r="A2374" s="4" t="str">
        <f>+VLOOKUP(E2374&amp;H2374&amp;I2374&amp;J2374,[1]Homol.!O:S,2,0)</f>
        <v>Agua</v>
      </c>
      <c r="B2374" s="4" t="str">
        <f>+VLOOKUP(E2374&amp;H2374&amp;I2374&amp;J2374,[1]Homol.!O:S,3,0)</f>
        <v>Flavored water</v>
      </c>
      <c r="C2374" s="4" t="s">
        <v>62</v>
      </c>
      <c r="D2374" s="4" t="s">
        <v>51</v>
      </c>
      <c r="E2374" s="4" t="s">
        <v>20</v>
      </c>
      <c r="F2374" s="4" t="str">
        <f t="shared" si="37"/>
        <v>Formatos Medianos 1500 cc</v>
      </c>
      <c r="G2374" s="4" t="s">
        <v>63</v>
      </c>
      <c r="H2374" s="4" t="s">
        <v>9</v>
      </c>
      <c r="I2374" s="4" t="s">
        <v>6</v>
      </c>
      <c r="J2374" s="4" t="s">
        <v>7</v>
      </c>
      <c r="K2374" s="4">
        <v>1.53</v>
      </c>
      <c r="L2374" s="4">
        <v>0.9</v>
      </c>
      <c r="M2374" s="4">
        <v>5.04</v>
      </c>
      <c r="N2374" s="4">
        <v>2.52</v>
      </c>
      <c r="O2374" s="4">
        <v>0.9</v>
      </c>
      <c r="Q2374" s="4">
        <v>1.08</v>
      </c>
      <c r="R2374" s="4">
        <v>18.09</v>
      </c>
      <c r="T2374" s="4">
        <v>0.9</v>
      </c>
      <c r="U2374" s="4">
        <v>5.49</v>
      </c>
      <c r="V2374" s="4">
        <v>23.13</v>
      </c>
      <c r="W2374" s="4">
        <v>10.889999999999999</v>
      </c>
      <c r="Y2374" s="4">
        <v>0.63</v>
      </c>
      <c r="Z2374" s="4">
        <v>0.45</v>
      </c>
      <c r="AB2374" s="4">
        <v>12.6</v>
      </c>
      <c r="AC2374" s="4">
        <v>10.08</v>
      </c>
      <c r="AD2374" s="4">
        <v>17.82</v>
      </c>
      <c r="AE2374" s="4">
        <v>15.57</v>
      </c>
      <c r="AF2374" s="4">
        <v>10.26</v>
      </c>
      <c r="AG2374" s="4">
        <v>10.53</v>
      </c>
      <c r="AI2374" s="4">
        <v>21.06</v>
      </c>
      <c r="AJ2374" s="4">
        <v>1.26</v>
      </c>
      <c r="AK2374" s="4">
        <v>10.08</v>
      </c>
      <c r="AL2374" s="4">
        <v>0.72</v>
      </c>
      <c r="AM2374" s="4">
        <v>10.35</v>
      </c>
    </row>
    <row r="2375" spans="1:39" ht="14.25" x14ac:dyDescent="0.2">
      <c r="A2375" s="4" t="str">
        <f>+VLOOKUP(E2375&amp;H2375&amp;I2375&amp;J2375,[1]Homol.!O:S,2,0)</f>
        <v>Agua</v>
      </c>
      <c r="B2375" s="4" t="str">
        <f>+VLOOKUP(E2375&amp;H2375&amp;I2375&amp;J2375,[1]Homol.!O:S,3,0)</f>
        <v>Flavored water</v>
      </c>
      <c r="C2375" s="4" t="s">
        <v>62</v>
      </c>
      <c r="D2375" s="4" t="s">
        <v>51</v>
      </c>
      <c r="E2375" s="4" t="s">
        <v>20</v>
      </c>
      <c r="F2375" s="4" t="str">
        <f t="shared" si="37"/>
        <v>Formatos Chicos Pet 500 cc</v>
      </c>
      <c r="G2375" s="4" t="s">
        <v>63</v>
      </c>
      <c r="H2375" s="4" t="s">
        <v>10</v>
      </c>
      <c r="I2375" s="4" t="s">
        <v>13</v>
      </c>
      <c r="J2375" s="4" t="s">
        <v>14</v>
      </c>
      <c r="K2375" s="4">
        <v>-0.78</v>
      </c>
      <c r="L2375" s="4">
        <v>0.42</v>
      </c>
      <c r="M2375" s="4">
        <v>0.3</v>
      </c>
      <c r="N2375" s="4">
        <v>0.3</v>
      </c>
      <c r="R2375" s="4">
        <v>0.06</v>
      </c>
      <c r="S2375" s="4">
        <v>0.06</v>
      </c>
      <c r="T2375" s="4">
        <v>0.6</v>
      </c>
      <c r="U2375" s="4">
        <v>0.54</v>
      </c>
      <c r="V2375" s="4">
        <v>4.9799999999999995</v>
      </c>
      <c r="W2375" s="4">
        <v>2.4</v>
      </c>
      <c r="AB2375" s="4">
        <v>13.379999999999999</v>
      </c>
      <c r="AC2375" s="4">
        <v>0.72</v>
      </c>
      <c r="AD2375" s="4">
        <v>2.4</v>
      </c>
      <c r="AE2375" s="4">
        <v>0.3</v>
      </c>
      <c r="AF2375" s="4">
        <v>11.7</v>
      </c>
      <c r="AG2375" s="4">
        <v>3.3</v>
      </c>
      <c r="AI2375" s="4">
        <v>9.66</v>
      </c>
      <c r="AJ2375" s="4">
        <v>0.3</v>
      </c>
      <c r="AK2375" s="4">
        <v>1.2</v>
      </c>
      <c r="AL2375" s="4">
        <v>9.6</v>
      </c>
      <c r="AM2375" s="4">
        <v>0.18</v>
      </c>
    </row>
    <row r="2376" spans="1:39" ht="14.25" x14ac:dyDescent="0.2">
      <c r="A2376" s="4" t="str">
        <f>+VLOOKUP(E2376&amp;H2376&amp;I2376&amp;J2376,[1]Homol.!O:S,2,0)</f>
        <v>Agua</v>
      </c>
      <c r="B2376" s="4" t="str">
        <f>+VLOOKUP(E2376&amp;H2376&amp;I2376&amp;J2376,[1]Homol.!O:S,3,0)</f>
        <v>Flavored water</v>
      </c>
      <c r="C2376" s="4" t="s">
        <v>62</v>
      </c>
      <c r="D2376" s="4" t="s">
        <v>51</v>
      </c>
      <c r="E2376" s="4" t="s">
        <v>20</v>
      </c>
      <c r="F2376" s="4" t="str">
        <f t="shared" si="37"/>
        <v>Formatos Grandes 2250 cc</v>
      </c>
      <c r="G2376" s="4" t="s">
        <v>63</v>
      </c>
      <c r="H2376" s="4" t="s">
        <v>10</v>
      </c>
      <c r="I2376" s="4" t="s">
        <v>15</v>
      </c>
      <c r="J2376" s="4" t="s">
        <v>16</v>
      </c>
      <c r="K2376" s="4">
        <v>15.795</v>
      </c>
      <c r="L2376" s="4">
        <v>72.900000000000006</v>
      </c>
      <c r="M2376" s="4">
        <v>18.225000000000001</v>
      </c>
      <c r="O2376" s="4">
        <v>5.4</v>
      </c>
      <c r="P2376" s="4">
        <v>32.4</v>
      </c>
      <c r="Q2376" s="4">
        <v>5.4</v>
      </c>
      <c r="R2376" s="4">
        <v>49.274999999999991</v>
      </c>
      <c r="S2376" s="4">
        <v>101.25</v>
      </c>
      <c r="T2376" s="4">
        <v>1.35</v>
      </c>
      <c r="U2376" s="4">
        <v>56.564999999999998</v>
      </c>
      <c r="V2376" s="4">
        <v>230.44499999999999</v>
      </c>
      <c r="W2376" s="4">
        <v>57.375</v>
      </c>
      <c r="X2376" s="4">
        <v>113.4</v>
      </c>
      <c r="Y2376" s="4">
        <v>1.35</v>
      </c>
      <c r="Z2376" s="4">
        <v>1.62</v>
      </c>
      <c r="AA2376" s="4">
        <v>3.375</v>
      </c>
      <c r="AB2376" s="4">
        <v>29.700000000000003</v>
      </c>
      <c r="AC2376" s="4">
        <v>0.27</v>
      </c>
      <c r="AD2376" s="4">
        <v>17.145000000000003</v>
      </c>
      <c r="AE2376" s="4">
        <v>25.38</v>
      </c>
      <c r="AF2376" s="4">
        <v>49.95</v>
      </c>
      <c r="AG2376" s="4">
        <v>14.85</v>
      </c>
      <c r="AH2376" s="4">
        <v>10.8</v>
      </c>
      <c r="AI2376" s="4">
        <v>9.4500000000000011</v>
      </c>
      <c r="AJ2376" s="4">
        <v>26.324999999999999</v>
      </c>
      <c r="AK2376" s="4">
        <v>35.775000000000006</v>
      </c>
      <c r="AL2376" s="4">
        <v>23.490000000000002</v>
      </c>
      <c r="AM2376" s="4">
        <v>1.2150000000000001</v>
      </c>
    </row>
    <row r="2377" spans="1:39" ht="14.25" x14ac:dyDescent="0.2">
      <c r="A2377" s="4" t="str">
        <f>+VLOOKUP(E2377&amp;H2377&amp;I2377&amp;J2377,[1]Homol.!O:S,2,0)</f>
        <v>Agua</v>
      </c>
      <c r="B2377" s="4" t="str">
        <f>+VLOOKUP(E2377&amp;H2377&amp;I2377&amp;J2377,[1]Homol.!O:S,3,0)</f>
        <v>Flavored water</v>
      </c>
      <c r="C2377" s="4" t="s">
        <v>62</v>
      </c>
      <c r="D2377" s="4" t="s">
        <v>51</v>
      </c>
      <c r="E2377" s="4" t="s">
        <v>20</v>
      </c>
      <c r="F2377" s="4" t="str">
        <f t="shared" si="37"/>
        <v>Formatos Medianos 1500 cc</v>
      </c>
      <c r="G2377" s="4" t="s">
        <v>63</v>
      </c>
      <c r="H2377" s="4" t="s">
        <v>10</v>
      </c>
      <c r="I2377" s="4" t="s">
        <v>6</v>
      </c>
      <c r="J2377" s="4" t="s">
        <v>7</v>
      </c>
      <c r="K2377" s="4">
        <v>3.15</v>
      </c>
      <c r="L2377" s="4">
        <v>1.35</v>
      </c>
      <c r="M2377" s="4">
        <v>5.04</v>
      </c>
      <c r="N2377" s="4">
        <v>5.04</v>
      </c>
      <c r="O2377" s="4">
        <v>4.95</v>
      </c>
      <c r="P2377" s="4">
        <v>-2.7</v>
      </c>
      <c r="R2377" s="4">
        <v>13.049999999999999</v>
      </c>
      <c r="S2377" s="4">
        <v>0.45</v>
      </c>
      <c r="T2377" s="4">
        <v>3.1500000000000004</v>
      </c>
      <c r="U2377" s="4">
        <v>24.03</v>
      </c>
      <c r="V2377" s="4">
        <v>20.61</v>
      </c>
      <c r="W2377" s="4">
        <v>40.769999999999996</v>
      </c>
      <c r="Z2377" s="4">
        <v>0.63</v>
      </c>
      <c r="AA2377" s="4">
        <v>2.52</v>
      </c>
      <c r="AB2377" s="4">
        <v>12.6</v>
      </c>
      <c r="AC2377" s="4">
        <v>10.17</v>
      </c>
      <c r="AD2377" s="4">
        <v>15.120000000000001</v>
      </c>
      <c r="AE2377" s="4">
        <v>15.120000000000001</v>
      </c>
      <c r="AF2377" s="4">
        <v>20.61</v>
      </c>
      <c r="AG2377" s="4">
        <v>0.45</v>
      </c>
      <c r="AI2377" s="4">
        <v>23.58</v>
      </c>
      <c r="AJ2377" s="4">
        <v>13.049999999999999</v>
      </c>
      <c r="AK2377" s="4">
        <v>10.08</v>
      </c>
      <c r="AL2377" s="4">
        <v>9.629999999999999</v>
      </c>
      <c r="AM2377" s="4">
        <v>12.87</v>
      </c>
    </row>
    <row r="2378" spans="1:39" ht="14.25" x14ac:dyDescent="0.2">
      <c r="A2378" s="4" t="str">
        <f>+VLOOKUP(E2378&amp;H2378&amp;I2378&amp;J2378,[1]Homol.!O:S,2,0)</f>
        <v>Agua</v>
      </c>
      <c r="B2378" s="4" t="str">
        <f>+VLOOKUP(E2378&amp;H2378&amp;I2378&amp;J2378,[1]Homol.!O:S,3,0)</f>
        <v>Flavored water</v>
      </c>
      <c r="C2378" s="4" t="s">
        <v>62</v>
      </c>
      <c r="D2378" s="4" t="s">
        <v>51</v>
      </c>
      <c r="E2378" s="4" t="s">
        <v>42</v>
      </c>
      <c r="F2378" s="4" t="str">
        <f t="shared" si="37"/>
        <v>Formatos Chicos Pet 575 cc</v>
      </c>
      <c r="G2378" s="4" t="s">
        <v>63</v>
      </c>
      <c r="H2378" s="4" t="s">
        <v>38</v>
      </c>
      <c r="I2378" s="4" t="s">
        <v>13</v>
      </c>
      <c r="J2378" s="4" t="s">
        <v>43</v>
      </c>
      <c r="K2378" s="4">
        <v>3.2430000000000003</v>
      </c>
      <c r="M2378" s="4">
        <v>6.9000000000000006E-2</v>
      </c>
      <c r="N2378" s="4">
        <v>6.9000000000000006E-2</v>
      </c>
      <c r="R2378" s="4">
        <v>6.9000000000000006E-2</v>
      </c>
      <c r="S2378" s="4">
        <v>14.697000000000001</v>
      </c>
      <c r="T2378" s="4">
        <v>16.077000000000002</v>
      </c>
      <c r="U2378" s="4">
        <v>12.696000000000002</v>
      </c>
      <c r="V2378" s="4">
        <v>0.34499999999999997</v>
      </c>
      <c r="W2378" s="4">
        <v>1.863</v>
      </c>
      <c r="X2378" s="4">
        <v>1.38</v>
      </c>
      <c r="Z2378" s="4">
        <v>0.20700000000000002</v>
      </c>
      <c r="AB2378" s="4">
        <v>6.9000000000000006E-2</v>
      </c>
    </row>
    <row r="2379" spans="1:39" ht="14.25" x14ac:dyDescent="0.2">
      <c r="A2379" s="4" t="str">
        <f>+VLOOKUP(E2379&amp;H2379&amp;I2379&amp;J2379,[1]Homol.!O:S,2,0)</f>
        <v>Agua</v>
      </c>
      <c r="B2379" s="4" t="str">
        <f>+VLOOKUP(E2379&amp;H2379&amp;I2379&amp;J2379,[1]Homol.!O:S,3,0)</f>
        <v>Flavored water</v>
      </c>
      <c r="C2379" s="4" t="s">
        <v>62</v>
      </c>
      <c r="D2379" s="4" t="s">
        <v>51</v>
      </c>
      <c r="E2379" s="4" t="s">
        <v>42</v>
      </c>
      <c r="F2379" s="4" t="str">
        <f t="shared" si="37"/>
        <v>Formatos Grandes 2250 cc</v>
      </c>
      <c r="G2379" s="4" t="s">
        <v>63</v>
      </c>
      <c r="H2379" s="4" t="s">
        <v>38</v>
      </c>
      <c r="I2379" s="4" t="s">
        <v>15</v>
      </c>
      <c r="J2379" s="4" t="s">
        <v>16</v>
      </c>
      <c r="K2379" s="4">
        <v>2.97</v>
      </c>
      <c r="L2379" s="4">
        <v>33.075000000000003</v>
      </c>
      <c r="N2379" s="4">
        <v>0.67500000000000004</v>
      </c>
      <c r="P2379" s="4">
        <v>21.6</v>
      </c>
      <c r="R2379" s="4">
        <v>21.6</v>
      </c>
      <c r="S2379" s="4">
        <v>67.77000000000001</v>
      </c>
      <c r="T2379" s="4">
        <v>5.8050000000000006</v>
      </c>
      <c r="U2379" s="4">
        <v>76.95</v>
      </c>
      <c r="V2379" s="4">
        <v>3.1050000000000004</v>
      </c>
      <c r="W2379" s="4">
        <v>3.375</v>
      </c>
      <c r="X2379" s="4">
        <v>2.7</v>
      </c>
      <c r="Z2379" s="4">
        <v>22.545000000000002</v>
      </c>
      <c r="AA2379" s="4">
        <v>10.8</v>
      </c>
    </row>
    <row r="2380" spans="1:39" ht="14.25" x14ac:dyDescent="0.2">
      <c r="A2380" s="4" t="str">
        <f>+VLOOKUP(E2380&amp;H2380&amp;I2380&amp;J2380,[1]Homol.!O:S,2,0)</f>
        <v>Agua</v>
      </c>
      <c r="B2380" s="4" t="str">
        <f>+VLOOKUP(E2380&amp;H2380&amp;I2380&amp;J2380,[1]Homol.!O:S,3,0)</f>
        <v>Flavored water</v>
      </c>
      <c r="C2380" s="4" t="s">
        <v>62</v>
      </c>
      <c r="D2380" s="4" t="s">
        <v>51</v>
      </c>
      <c r="E2380" s="4" t="s">
        <v>42</v>
      </c>
      <c r="F2380" s="4" t="str">
        <f t="shared" si="37"/>
        <v>Formatos Chicos Pet 575 cc</v>
      </c>
      <c r="G2380" s="4" t="s">
        <v>63</v>
      </c>
      <c r="H2380" s="4" t="s">
        <v>10</v>
      </c>
      <c r="I2380" s="4" t="s">
        <v>13</v>
      </c>
      <c r="J2380" s="4" t="s">
        <v>43</v>
      </c>
      <c r="K2380" s="4">
        <v>3.2430000000000003</v>
      </c>
      <c r="L2380" s="4">
        <v>6.9000000000000006E-2</v>
      </c>
      <c r="M2380" s="4">
        <v>1.4490000000000001</v>
      </c>
      <c r="N2380" s="4">
        <v>6.9000000000000006E-2</v>
      </c>
      <c r="R2380" s="4">
        <v>6.9000000000000006E-2</v>
      </c>
      <c r="S2380" s="4">
        <v>20.078999999999997</v>
      </c>
      <c r="T2380" s="4">
        <v>16.629000000000001</v>
      </c>
      <c r="U2380" s="4">
        <v>20.976000000000003</v>
      </c>
      <c r="V2380" s="4">
        <v>0.34499999999999997</v>
      </c>
      <c r="W2380" s="4">
        <v>1.863</v>
      </c>
      <c r="X2380" s="4">
        <v>1.38</v>
      </c>
      <c r="Z2380" s="4">
        <v>0.13800000000000001</v>
      </c>
      <c r="AB2380" s="4">
        <v>6.9000000000000006E-2</v>
      </c>
    </row>
    <row r="2381" spans="1:39" ht="14.25" x14ac:dyDescent="0.2">
      <c r="A2381" s="4" t="str">
        <f>+VLOOKUP(E2381&amp;H2381&amp;I2381&amp;J2381,[1]Homol.!O:S,2,0)</f>
        <v>Agua</v>
      </c>
      <c r="B2381" s="4" t="str">
        <f>+VLOOKUP(E2381&amp;H2381&amp;I2381&amp;J2381,[1]Homol.!O:S,3,0)</f>
        <v>Flavored water</v>
      </c>
      <c r="C2381" s="4" t="s">
        <v>62</v>
      </c>
      <c r="D2381" s="4" t="s">
        <v>51</v>
      </c>
      <c r="E2381" s="4" t="s">
        <v>42</v>
      </c>
      <c r="F2381" s="4" t="str">
        <f t="shared" si="37"/>
        <v>Formatos Grandes 2250 cc</v>
      </c>
      <c r="G2381" s="4" t="s">
        <v>63</v>
      </c>
      <c r="H2381" s="4" t="s">
        <v>10</v>
      </c>
      <c r="I2381" s="4" t="s">
        <v>15</v>
      </c>
      <c r="J2381" s="4" t="s">
        <v>16</v>
      </c>
      <c r="K2381" s="4">
        <v>2.2949999999999999</v>
      </c>
      <c r="L2381" s="4">
        <v>0.67500000000000004</v>
      </c>
      <c r="M2381" s="4">
        <v>8.1</v>
      </c>
      <c r="N2381" s="4">
        <v>-7.4249999999999998</v>
      </c>
      <c r="P2381" s="4">
        <v>21.6</v>
      </c>
      <c r="R2381" s="4">
        <v>21.6</v>
      </c>
      <c r="S2381" s="4">
        <v>75.87</v>
      </c>
      <c r="T2381" s="4">
        <v>5.8050000000000006</v>
      </c>
      <c r="U2381" s="4">
        <v>74.924999999999997</v>
      </c>
      <c r="V2381" s="4">
        <v>89.50500000000001</v>
      </c>
      <c r="W2381" s="4">
        <v>4.0500000000000007</v>
      </c>
      <c r="X2381" s="4">
        <v>2.7</v>
      </c>
      <c r="Z2381" s="4">
        <v>22.41</v>
      </c>
      <c r="AA2381" s="4">
        <v>3.51</v>
      </c>
    </row>
    <row r="2382" spans="1:39" ht="14.25" x14ac:dyDescent="0.2">
      <c r="A2382" s="4" t="str">
        <f>+VLOOKUP(E2382&amp;H2382&amp;I2382&amp;J2382,[1]Homol.!O:S,2,0)</f>
        <v>Agua</v>
      </c>
      <c r="B2382" s="4" t="str">
        <f>+VLOOKUP(E2382&amp;H2382&amp;I2382&amp;J2382,[1]Homol.!O:S,3,0)</f>
        <v>Plain water</v>
      </c>
      <c r="C2382" s="4" t="s">
        <v>62</v>
      </c>
      <c r="D2382" s="4" t="s">
        <v>51</v>
      </c>
      <c r="E2382" s="4" t="s">
        <v>21</v>
      </c>
      <c r="F2382" s="4" t="str">
        <f t="shared" si="37"/>
        <v>Bidones 6200 cc</v>
      </c>
      <c r="G2382" s="4" t="s">
        <v>63</v>
      </c>
      <c r="H2382" s="4" t="s">
        <v>22</v>
      </c>
      <c r="I2382" s="4" t="s">
        <v>23</v>
      </c>
      <c r="J2382" s="4" t="s">
        <v>24</v>
      </c>
      <c r="R2382" s="4">
        <v>32.24</v>
      </c>
      <c r="S2382" s="4">
        <v>440.44799999999998</v>
      </c>
      <c r="T2382" s="4">
        <v>439.952</v>
      </c>
      <c r="U2382" s="4">
        <v>416.39199999999994</v>
      </c>
      <c r="V2382" s="4">
        <v>320.78799999999995</v>
      </c>
      <c r="W2382" s="4">
        <v>391.46799999999996</v>
      </c>
      <c r="X2382" s="4">
        <v>359.476</v>
      </c>
      <c r="Y2382" s="4">
        <v>15.624000000000001</v>
      </c>
      <c r="Z2382" s="4">
        <v>111.97200000000001</v>
      </c>
      <c r="AA2382" s="4">
        <v>28.644000000000002</v>
      </c>
      <c r="AB2382" s="4">
        <v>33.108000000000004</v>
      </c>
      <c r="AC2382" s="4">
        <v>105.39999999999999</v>
      </c>
      <c r="AD2382" s="4">
        <v>58.528000000000006</v>
      </c>
      <c r="AE2382" s="4">
        <v>26.04</v>
      </c>
      <c r="AF2382" s="4">
        <v>108.004</v>
      </c>
      <c r="AG2382" s="4">
        <v>182.28</v>
      </c>
      <c r="AH2382" s="4">
        <v>59.892000000000003</v>
      </c>
      <c r="AI2382" s="4">
        <v>190.09200000000001</v>
      </c>
      <c r="AJ2382" s="4">
        <v>333.31200000000001</v>
      </c>
      <c r="AK2382" s="4">
        <v>93</v>
      </c>
      <c r="AL2382" s="4">
        <v>132.43200000000002</v>
      </c>
      <c r="AM2382" s="4">
        <v>35.712000000000003</v>
      </c>
    </row>
    <row r="2383" spans="1:39" ht="14.25" x14ac:dyDescent="0.2">
      <c r="A2383" s="4" t="str">
        <f>+VLOOKUP(E2383&amp;H2383&amp;I2383&amp;J2383,[1]Homol.!O:S,2,0)</f>
        <v>Agua</v>
      </c>
      <c r="B2383" s="4" t="str">
        <f>+VLOOKUP(E2383&amp;H2383&amp;I2383&amp;J2383,[1]Homol.!O:S,3,0)</f>
        <v>Plain water</v>
      </c>
      <c r="C2383" s="4" t="s">
        <v>62</v>
      </c>
      <c r="D2383" s="4" t="s">
        <v>51</v>
      </c>
      <c r="E2383" s="4" t="s">
        <v>21</v>
      </c>
      <c r="F2383" s="4" t="str">
        <f t="shared" si="37"/>
        <v>Bidones 6250 cc</v>
      </c>
      <c r="G2383" s="4" t="s">
        <v>63</v>
      </c>
      <c r="H2383" s="4" t="s">
        <v>22</v>
      </c>
      <c r="I2383" s="4" t="s">
        <v>23</v>
      </c>
      <c r="J2383" s="4" t="s">
        <v>35</v>
      </c>
      <c r="K2383" s="4">
        <v>69.5</v>
      </c>
      <c r="L2383" s="4">
        <v>783.25</v>
      </c>
      <c r="M2383" s="4">
        <v>169.5</v>
      </c>
      <c r="N2383" s="4">
        <v>191.125</v>
      </c>
      <c r="O2383" s="4">
        <v>67</v>
      </c>
      <c r="P2383" s="4">
        <v>178.5</v>
      </c>
      <c r="Q2383" s="4">
        <v>21</v>
      </c>
    </row>
    <row r="2384" spans="1:39" ht="14.25" x14ac:dyDescent="0.2">
      <c r="A2384" s="4" t="str">
        <f>+VLOOKUP(E2384&amp;H2384&amp;I2384&amp;J2384,[1]Homol.!O:S,2,0)</f>
        <v>Agua</v>
      </c>
      <c r="B2384" s="4" t="str">
        <f>+VLOOKUP(E2384&amp;H2384&amp;I2384&amp;J2384,[1]Homol.!O:S,3,0)</f>
        <v>Plain water</v>
      </c>
      <c r="C2384" s="4" t="s">
        <v>62</v>
      </c>
      <c r="D2384" s="4" t="s">
        <v>51</v>
      </c>
      <c r="E2384" s="4" t="s">
        <v>21</v>
      </c>
      <c r="F2384" s="4" t="str">
        <f t="shared" si="37"/>
        <v>Formato Fun 300 cc</v>
      </c>
      <c r="G2384" s="4" t="s">
        <v>63</v>
      </c>
      <c r="H2384" s="4" t="s">
        <v>22</v>
      </c>
      <c r="I2384" s="4" t="s">
        <v>25</v>
      </c>
      <c r="J2384" s="4" t="s">
        <v>26</v>
      </c>
      <c r="Y2384" s="4">
        <v>9.0719999999999992</v>
      </c>
      <c r="Z2384" s="4">
        <v>9.0719999999999992</v>
      </c>
      <c r="AE2384" s="4">
        <v>9.0719999999999992</v>
      </c>
    </row>
    <row r="2385" spans="1:39" ht="14.25" x14ac:dyDescent="0.2">
      <c r="A2385" s="4" t="str">
        <f>+VLOOKUP(E2385&amp;H2385&amp;I2385&amp;J2385,[1]Homol.!O:S,2,0)</f>
        <v>Agua</v>
      </c>
      <c r="B2385" s="4" t="str">
        <f>+VLOOKUP(E2385&amp;H2385&amp;I2385&amp;J2385,[1]Homol.!O:S,3,0)</f>
        <v>Plain water</v>
      </c>
      <c r="C2385" s="4" t="s">
        <v>62</v>
      </c>
      <c r="D2385" s="4" t="s">
        <v>51</v>
      </c>
      <c r="E2385" s="4" t="s">
        <v>21</v>
      </c>
      <c r="F2385" s="4" t="str">
        <f t="shared" si="37"/>
        <v>Formatos Chicos Pet 600 cc</v>
      </c>
      <c r="G2385" s="4" t="s">
        <v>63</v>
      </c>
      <c r="H2385" s="4" t="s">
        <v>22</v>
      </c>
      <c r="I2385" s="4" t="s">
        <v>13</v>
      </c>
      <c r="J2385" s="4" t="s">
        <v>27</v>
      </c>
      <c r="K2385" s="4">
        <v>3.9600000000000004</v>
      </c>
      <c r="L2385" s="4">
        <v>2.3040000000000003</v>
      </c>
      <c r="M2385" s="4">
        <v>5.4</v>
      </c>
      <c r="N2385" s="4">
        <v>2.448</v>
      </c>
      <c r="O2385" s="4">
        <v>3.2399999999999998</v>
      </c>
      <c r="R2385" s="4">
        <v>29.159999999999997</v>
      </c>
      <c r="S2385" s="4">
        <v>49.968000000000004</v>
      </c>
      <c r="T2385" s="4">
        <v>18.288</v>
      </c>
      <c r="U2385" s="4">
        <v>29.016000000000002</v>
      </c>
      <c r="V2385" s="4">
        <v>43.991999999999997</v>
      </c>
      <c r="W2385" s="4">
        <v>11.520000000000001</v>
      </c>
      <c r="Z2385" s="4">
        <v>2.52</v>
      </c>
      <c r="AB2385" s="4">
        <v>5.4720000000000004</v>
      </c>
      <c r="AC2385" s="4">
        <v>0.14399999999999999</v>
      </c>
      <c r="AD2385" s="4">
        <v>3.1680000000000001</v>
      </c>
      <c r="AE2385" s="4">
        <v>0.14399999999999999</v>
      </c>
      <c r="AF2385" s="4">
        <v>7.6319999999999997</v>
      </c>
      <c r="AG2385" s="4">
        <v>3.456</v>
      </c>
      <c r="AH2385" s="4">
        <v>1.8</v>
      </c>
      <c r="AI2385" s="4">
        <v>5.5440000000000005</v>
      </c>
      <c r="AJ2385" s="4">
        <v>0.72</v>
      </c>
      <c r="AK2385" s="4">
        <v>0.504</v>
      </c>
      <c r="AL2385" s="4">
        <v>0.28799999999999998</v>
      </c>
      <c r="AM2385" s="4">
        <v>3.8879999999999999</v>
      </c>
    </row>
    <row r="2386" spans="1:39" ht="14.25" x14ac:dyDescent="0.2">
      <c r="A2386" s="4" t="str">
        <f>+VLOOKUP(E2386&amp;H2386&amp;I2386&amp;J2386,[1]Homol.!O:S,2,0)</f>
        <v>Agua</v>
      </c>
      <c r="B2386" s="4" t="str">
        <f>+VLOOKUP(E2386&amp;H2386&amp;I2386&amp;J2386,[1]Homol.!O:S,3,0)</f>
        <v>Plain water</v>
      </c>
      <c r="C2386" s="4" t="s">
        <v>62</v>
      </c>
      <c r="D2386" s="4" t="s">
        <v>51</v>
      </c>
      <c r="E2386" s="4" t="s">
        <v>21</v>
      </c>
      <c r="F2386" s="4" t="str">
        <f t="shared" si="37"/>
        <v>Formatos Grandes 2250 cc</v>
      </c>
      <c r="G2386" s="4" t="s">
        <v>63</v>
      </c>
      <c r="H2386" s="4" t="s">
        <v>22</v>
      </c>
      <c r="I2386" s="4" t="s">
        <v>15</v>
      </c>
      <c r="J2386" s="4" t="s">
        <v>16</v>
      </c>
      <c r="K2386" s="4">
        <v>32.400000000000006</v>
      </c>
      <c r="L2386" s="4">
        <v>36.450000000000003</v>
      </c>
      <c r="M2386" s="4">
        <v>41.85</v>
      </c>
      <c r="N2386" s="4">
        <v>13.5</v>
      </c>
      <c r="O2386" s="4">
        <v>30.375</v>
      </c>
      <c r="Q2386" s="4">
        <v>10.8</v>
      </c>
      <c r="R2386" s="4">
        <v>20.25</v>
      </c>
      <c r="S2386" s="4">
        <v>13.5</v>
      </c>
      <c r="T2386" s="4">
        <v>37.799999999999997</v>
      </c>
      <c r="U2386" s="4">
        <v>25.65</v>
      </c>
      <c r="V2386" s="4">
        <v>62.64</v>
      </c>
      <c r="W2386" s="4">
        <v>17.55</v>
      </c>
      <c r="X2386" s="4">
        <v>10.8</v>
      </c>
      <c r="Z2386" s="4">
        <v>7.02</v>
      </c>
      <c r="AA2386" s="4">
        <v>4.32</v>
      </c>
      <c r="AB2386" s="4">
        <v>5.2650000000000006</v>
      </c>
      <c r="AC2386" s="4">
        <v>0.67500000000000004</v>
      </c>
      <c r="AD2386" s="4">
        <v>9.4500000000000011</v>
      </c>
      <c r="AE2386" s="4">
        <v>-0.13500000000000001</v>
      </c>
      <c r="AF2386" s="4">
        <v>9.7200000000000024</v>
      </c>
      <c r="AG2386" s="4">
        <v>3.24</v>
      </c>
      <c r="AH2386" s="4">
        <v>5.4</v>
      </c>
      <c r="AI2386" s="4">
        <v>8.7750000000000021</v>
      </c>
      <c r="AJ2386" s="4">
        <v>10.8</v>
      </c>
      <c r="AK2386" s="4">
        <v>8.7750000000000021</v>
      </c>
      <c r="AL2386" s="4">
        <v>1.89</v>
      </c>
      <c r="AM2386" s="4">
        <v>10.395</v>
      </c>
    </row>
    <row r="2387" spans="1:39" ht="14.25" x14ac:dyDescent="0.2">
      <c r="A2387" s="4" t="str">
        <f>+VLOOKUP(E2387&amp;H2387&amp;I2387&amp;J2387,[1]Homol.!O:S,2,0)</f>
        <v>Agua</v>
      </c>
      <c r="B2387" s="4" t="str">
        <f>+VLOOKUP(E2387&amp;H2387&amp;I2387&amp;J2387,[1]Homol.!O:S,3,0)</f>
        <v>Plain water</v>
      </c>
      <c r="C2387" s="4" t="s">
        <v>62</v>
      </c>
      <c r="D2387" s="4" t="s">
        <v>51</v>
      </c>
      <c r="E2387" s="4" t="s">
        <v>21</v>
      </c>
      <c r="F2387" s="4" t="str">
        <f t="shared" si="37"/>
        <v>Formatos Medianos 1650 cc</v>
      </c>
      <c r="G2387" s="4" t="s">
        <v>63</v>
      </c>
      <c r="H2387" s="4" t="s">
        <v>22</v>
      </c>
      <c r="I2387" s="4" t="s">
        <v>6</v>
      </c>
      <c r="J2387" s="4" t="s">
        <v>28</v>
      </c>
      <c r="K2387" s="4">
        <v>30.492000000000001</v>
      </c>
      <c r="L2387" s="4">
        <v>1.98</v>
      </c>
      <c r="M2387" s="4">
        <v>7.4249999999999998</v>
      </c>
      <c r="N2387" s="4">
        <v>21.78</v>
      </c>
      <c r="O2387" s="4">
        <v>16.929000000000002</v>
      </c>
      <c r="P2387" s="4">
        <v>2.7719999999999998</v>
      </c>
      <c r="R2387" s="4">
        <v>14.85</v>
      </c>
      <c r="S2387" s="4">
        <v>47.915999999999997</v>
      </c>
      <c r="T2387" s="4">
        <v>62.864999999999995</v>
      </c>
      <c r="U2387" s="4">
        <v>61.379999999999995</v>
      </c>
      <c r="V2387" s="4">
        <v>111.771</v>
      </c>
      <c r="W2387" s="4">
        <v>13.068</v>
      </c>
      <c r="X2387" s="4">
        <v>3.96</v>
      </c>
      <c r="Z2387" s="4">
        <v>1.4850000000000001</v>
      </c>
      <c r="AB2387" s="4">
        <v>11.582999999999998</v>
      </c>
      <c r="AC2387" s="4">
        <v>11.286</v>
      </c>
      <c r="AD2387" s="4">
        <v>12.276</v>
      </c>
      <c r="AE2387" s="4">
        <v>1.3859999999999999</v>
      </c>
      <c r="AF2387" s="4">
        <v>21.680999999999997</v>
      </c>
      <c r="AG2387" s="4">
        <v>170.577</v>
      </c>
      <c r="AI2387" s="4">
        <v>7.1280000000000001</v>
      </c>
      <c r="AJ2387" s="4">
        <v>3.5640000000000001</v>
      </c>
      <c r="AK2387" s="4">
        <v>11.582999999999998</v>
      </c>
      <c r="AL2387" s="4">
        <v>33.660000000000004</v>
      </c>
      <c r="AM2387" s="4">
        <v>0.39600000000000002</v>
      </c>
    </row>
    <row r="2388" spans="1:39" ht="14.25" x14ac:dyDescent="0.2">
      <c r="A2388" s="4" t="str">
        <f>+VLOOKUP(E2388&amp;H2388&amp;I2388&amp;J2388,[1]Homol.!O:S,2,0)</f>
        <v>Agua</v>
      </c>
      <c r="B2388" s="4" t="str">
        <f>+VLOOKUP(E2388&amp;H2388&amp;I2388&amp;J2388,[1]Homol.!O:S,3,0)</f>
        <v>Plain water</v>
      </c>
      <c r="C2388" s="4" t="s">
        <v>62</v>
      </c>
      <c r="D2388" s="4" t="s">
        <v>51</v>
      </c>
      <c r="E2388" s="4" t="s">
        <v>29</v>
      </c>
      <c r="F2388" s="4" t="str">
        <f t="shared" si="37"/>
        <v>Formatos Chicos Pet 500 cc</v>
      </c>
      <c r="G2388" s="4" t="s">
        <v>63</v>
      </c>
      <c r="H2388" s="4" t="s">
        <v>22</v>
      </c>
      <c r="I2388" s="4" t="s">
        <v>13</v>
      </c>
      <c r="J2388" s="4" t="s">
        <v>14</v>
      </c>
      <c r="K2388" s="4">
        <v>32.1</v>
      </c>
      <c r="L2388" s="4">
        <v>3</v>
      </c>
      <c r="M2388" s="4">
        <v>36.6</v>
      </c>
      <c r="N2388" s="4">
        <v>20.400000000000002</v>
      </c>
      <c r="O2388" s="4">
        <v>48.6</v>
      </c>
      <c r="P2388" s="4">
        <v>32.76</v>
      </c>
      <c r="Q2388" s="4">
        <v>57.599999999999994</v>
      </c>
      <c r="R2388" s="4">
        <v>78.960000000000008</v>
      </c>
      <c r="S2388" s="4">
        <v>1.5</v>
      </c>
      <c r="T2388" s="4">
        <v>19.439999999999998</v>
      </c>
      <c r="U2388" s="4">
        <v>21.84</v>
      </c>
      <c r="V2388" s="4">
        <v>1.92</v>
      </c>
      <c r="W2388" s="4">
        <v>0.3</v>
      </c>
      <c r="X2388" s="4">
        <v>38.22</v>
      </c>
      <c r="Y2388" s="4">
        <v>3.12</v>
      </c>
      <c r="Z2388" s="4">
        <v>1.2</v>
      </c>
      <c r="AA2388" s="4">
        <v>0.6</v>
      </c>
      <c r="AB2388" s="4">
        <v>0.89999999999999991</v>
      </c>
      <c r="AC2388" s="4">
        <v>10.92</v>
      </c>
      <c r="AD2388" s="4">
        <v>0.72</v>
      </c>
      <c r="AF2388" s="4">
        <v>18.66</v>
      </c>
      <c r="AG2388" s="4">
        <v>6.24</v>
      </c>
      <c r="AH2388" s="4">
        <v>15.54</v>
      </c>
      <c r="AI2388" s="4">
        <v>19.02</v>
      </c>
      <c r="AJ2388" s="4">
        <v>14.58</v>
      </c>
      <c r="AK2388" s="4">
        <v>3.12</v>
      </c>
      <c r="AL2388" s="4">
        <v>10.92</v>
      </c>
      <c r="AM2388" s="4">
        <v>3.66</v>
      </c>
    </row>
    <row r="2389" spans="1:39" ht="14.25" x14ac:dyDescent="0.2">
      <c r="A2389" s="4" t="str">
        <f>+VLOOKUP(E2389&amp;H2389&amp;I2389&amp;J2389,[1]Homol.!O:S,2,0)</f>
        <v>Agua</v>
      </c>
      <c r="B2389" s="4" t="str">
        <f>+VLOOKUP(E2389&amp;H2389&amp;I2389&amp;J2389,[1]Homol.!O:S,3,0)</f>
        <v>Plain water</v>
      </c>
      <c r="C2389" s="4" t="s">
        <v>62</v>
      </c>
      <c r="D2389" s="4" t="s">
        <v>51</v>
      </c>
      <c r="E2389" s="4" t="s">
        <v>29</v>
      </c>
      <c r="F2389" s="4" t="str">
        <f t="shared" si="37"/>
        <v>Formatos Chicos Pet 750 cc</v>
      </c>
      <c r="G2389" s="4" t="s">
        <v>63</v>
      </c>
      <c r="H2389" s="4" t="s">
        <v>22</v>
      </c>
      <c r="I2389" s="4" t="s">
        <v>13</v>
      </c>
      <c r="J2389" s="4" t="s">
        <v>30</v>
      </c>
      <c r="K2389" s="4">
        <v>-1.8</v>
      </c>
      <c r="L2389" s="4">
        <v>19.260000000000002</v>
      </c>
      <c r="M2389" s="4">
        <v>0.9</v>
      </c>
      <c r="R2389" s="4">
        <v>0.09</v>
      </c>
      <c r="S2389" s="4">
        <v>0.9</v>
      </c>
      <c r="T2389" s="4">
        <v>9.9</v>
      </c>
      <c r="U2389" s="4">
        <v>51.12</v>
      </c>
      <c r="V2389" s="4">
        <v>30.15</v>
      </c>
      <c r="W2389" s="4">
        <v>19.71</v>
      </c>
      <c r="Y2389" s="4">
        <v>11.879999999999999</v>
      </c>
      <c r="Z2389" s="4">
        <v>0.45</v>
      </c>
      <c r="AA2389" s="4">
        <v>2.7</v>
      </c>
      <c r="AB2389" s="4">
        <v>0.09</v>
      </c>
      <c r="AC2389" s="4">
        <v>0.18</v>
      </c>
      <c r="AD2389" s="4">
        <v>12.51</v>
      </c>
      <c r="AE2389" s="4">
        <v>19.709999999999997</v>
      </c>
      <c r="AF2389" s="4">
        <v>6.75</v>
      </c>
      <c r="AG2389" s="4">
        <v>23.13</v>
      </c>
      <c r="AH2389" s="4">
        <v>1.53</v>
      </c>
      <c r="AI2389" s="4">
        <v>5.49</v>
      </c>
      <c r="AJ2389" s="4">
        <v>19.71</v>
      </c>
      <c r="AK2389" s="4">
        <v>12.24</v>
      </c>
      <c r="AL2389" s="4">
        <v>19.259999999999998</v>
      </c>
      <c r="AM2389" s="4">
        <v>9.36</v>
      </c>
    </row>
    <row r="2390" spans="1:39" ht="14.25" x14ac:dyDescent="0.2">
      <c r="A2390" s="4" t="str">
        <f>+VLOOKUP(E2390&amp;H2390&amp;I2390&amp;J2390,[1]Homol.!O:S,2,0)</f>
        <v>Agua</v>
      </c>
      <c r="B2390" s="4" t="str">
        <f>+VLOOKUP(E2390&amp;H2390&amp;I2390&amp;J2390,[1]Homol.!O:S,3,0)</f>
        <v>Plain water</v>
      </c>
      <c r="C2390" s="4" t="s">
        <v>62</v>
      </c>
      <c r="D2390" s="4" t="s">
        <v>51</v>
      </c>
      <c r="E2390" s="4" t="s">
        <v>29</v>
      </c>
      <c r="F2390" s="4" t="str">
        <f t="shared" si="37"/>
        <v>Formatos Grandes 2000 cc</v>
      </c>
      <c r="G2390" s="4" t="s">
        <v>63</v>
      </c>
      <c r="H2390" s="4" t="s">
        <v>22</v>
      </c>
      <c r="I2390" s="4" t="s">
        <v>15</v>
      </c>
      <c r="J2390" s="4" t="s">
        <v>33</v>
      </c>
      <c r="K2390" s="4">
        <v>42.72</v>
      </c>
      <c r="L2390" s="4">
        <v>195.36</v>
      </c>
      <c r="M2390" s="4">
        <v>34.56</v>
      </c>
      <c r="N2390" s="4">
        <v>105.6</v>
      </c>
      <c r="O2390" s="4">
        <v>16.32</v>
      </c>
      <c r="P2390" s="4">
        <v>105.6</v>
      </c>
      <c r="Q2390" s="4">
        <v>33.119999999999997</v>
      </c>
      <c r="R2390" s="4">
        <v>68.400000000000006</v>
      </c>
      <c r="S2390" s="4">
        <v>146.88</v>
      </c>
      <c r="T2390" s="4">
        <v>297.72000000000003</v>
      </c>
      <c r="U2390" s="4">
        <v>295.68</v>
      </c>
      <c r="V2390" s="4">
        <v>1319.7600000000002</v>
      </c>
      <c r="W2390" s="4">
        <v>420.47999999999996</v>
      </c>
      <c r="X2390" s="4">
        <v>52.8</v>
      </c>
      <c r="Y2390" s="4">
        <v>5.28</v>
      </c>
      <c r="Z2390" s="4">
        <v>12.96</v>
      </c>
      <c r="AA2390" s="4">
        <v>5.28</v>
      </c>
      <c r="AB2390" s="4">
        <v>18.48</v>
      </c>
      <c r="AC2390" s="4">
        <v>1.8</v>
      </c>
      <c r="AD2390" s="4">
        <v>3.96</v>
      </c>
      <c r="AE2390" s="4">
        <v>2.64</v>
      </c>
      <c r="AF2390" s="4">
        <v>76.56</v>
      </c>
      <c r="AG2390" s="4">
        <v>112.68</v>
      </c>
      <c r="AH2390" s="4">
        <v>57.96</v>
      </c>
      <c r="AI2390" s="4">
        <v>57.839999999999996</v>
      </c>
      <c r="AJ2390" s="4">
        <v>85.68</v>
      </c>
      <c r="AK2390" s="4">
        <v>24.6</v>
      </c>
      <c r="AL2390" s="4">
        <v>106.8</v>
      </c>
      <c r="AM2390" s="4">
        <v>28.200000000000003</v>
      </c>
    </row>
    <row r="2391" spans="1:39" ht="14.25" x14ac:dyDescent="0.2">
      <c r="A2391" s="4" t="str">
        <f>+VLOOKUP(E2391&amp;H2391&amp;I2391&amp;J2391,[1]Homol.!O:S,2,0)</f>
        <v>Agua</v>
      </c>
      <c r="B2391" s="4" t="str">
        <f>+VLOOKUP(E2391&amp;H2391&amp;I2391&amp;J2391,[1]Homol.!O:S,3,0)</f>
        <v>Plain water</v>
      </c>
      <c r="C2391" s="4" t="s">
        <v>62</v>
      </c>
      <c r="D2391" s="4" t="s">
        <v>51</v>
      </c>
      <c r="E2391" s="4" t="s">
        <v>29</v>
      </c>
      <c r="F2391" s="4" t="str">
        <f t="shared" si="37"/>
        <v>Formatos Medianos 1500 cc</v>
      </c>
      <c r="G2391" s="4" t="s">
        <v>63</v>
      </c>
      <c r="H2391" s="4" t="s">
        <v>22</v>
      </c>
      <c r="I2391" s="4" t="s">
        <v>6</v>
      </c>
      <c r="J2391" s="4" t="s">
        <v>7</v>
      </c>
      <c r="K2391" s="4">
        <v>22.5</v>
      </c>
      <c r="L2391" s="4">
        <v>13.14</v>
      </c>
      <c r="M2391" s="4">
        <v>25.92</v>
      </c>
      <c r="N2391" s="4">
        <v>36.090000000000003</v>
      </c>
      <c r="O2391" s="4">
        <v>13.68</v>
      </c>
      <c r="P2391" s="4">
        <v>20.16</v>
      </c>
      <c r="Q2391" s="4">
        <v>1.8</v>
      </c>
      <c r="R2391" s="4">
        <v>40.32</v>
      </c>
      <c r="S2391" s="4">
        <v>10.08</v>
      </c>
      <c r="T2391" s="4">
        <v>30.060000000000002</v>
      </c>
      <c r="U2391" s="4">
        <v>80.64</v>
      </c>
      <c r="V2391" s="4">
        <v>0.18</v>
      </c>
      <c r="W2391" s="4">
        <v>62.37</v>
      </c>
      <c r="X2391" s="4">
        <v>22.68</v>
      </c>
      <c r="Y2391" s="4">
        <v>17.64</v>
      </c>
      <c r="Z2391" s="4">
        <v>2.3400000000000003</v>
      </c>
      <c r="AB2391" s="4">
        <v>5.13</v>
      </c>
      <c r="AD2391" s="4">
        <v>15.57</v>
      </c>
      <c r="AE2391" s="4">
        <v>10.08</v>
      </c>
      <c r="AF2391" s="4">
        <v>20.880000000000003</v>
      </c>
      <c r="AG2391" s="4">
        <v>102.14999999999999</v>
      </c>
      <c r="AH2391" s="4">
        <v>1.71</v>
      </c>
      <c r="AI2391" s="4">
        <v>5.94</v>
      </c>
      <c r="AJ2391" s="4">
        <v>16.02</v>
      </c>
      <c r="AK2391" s="4">
        <v>8.370000000000001</v>
      </c>
      <c r="AL2391" s="4">
        <v>20.79</v>
      </c>
      <c r="AM2391" s="4">
        <v>14.04</v>
      </c>
    </row>
    <row r="2392" spans="1:39" ht="14.25" x14ac:dyDescent="0.2">
      <c r="A2392" s="4" t="str">
        <f>+VLOOKUP(E2392&amp;H2392&amp;I2392&amp;J2392,[1]Homol.!O:S,2,0)</f>
        <v>Agua</v>
      </c>
      <c r="B2392" s="4" t="str">
        <f>+VLOOKUP(E2392&amp;H2392&amp;I2392&amp;J2392,[1]Homol.!O:S,3,0)</f>
        <v>Plain water</v>
      </c>
      <c r="C2392" s="4" t="s">
        <v>62</v>
      </c>
      <c r="D2392" s="4" t="s">
        <v>51</v>
      </c>
      <c r="E2392" s="4" t="s">
        <v>29</v>
      </c>
      <c r="F2392" s="4" t="str">
        <f t="shared" si="37"/>
        <v>Formatos Chicos Pet 500 cc</v>
      </c>
      <c r="G2392" s="4" t="s">
        <v>63</v>
      </c>
      <c r="H2392" s="4" t="s">
        <v>34</v>
      </c>
      <c r="I2392" s="4" t="s">
        <v>13</v>
      </c>
      <c r="J2392" s="4" t="s">
        <v>14</v>
      </c>
      <c r="L2392" s="4">
        <v>20.22</v>
      </c>
      <c r="M2392" s="4">
        <v>15.3</v>
      </c>
      <c r="N2392" s="4">
        <v>6.3</v>
      </c>
      <c r="O2392" s="4">
        <v>9.6</v>
      </c>
      <c r="P2392" s="4">
        <v>10.56</v>
      </c>
      <c r="Q2392" s="4">
        <v>10.56</v>
      </c>
      <c r="R2392" s="4">
        <v>54.300000000000004</v>
      </c>
      <c r="S2392" s="4">
        <v>0.6</v>
      </c>
      <c r="T2392" s="4">
        <v>14.580000000000002</v>
      </c>
      <c r="U2392" s="4">
        <v>10.92</v>
      </c>
      <c r="V2392" s="4">
        <v>1.3199999999999998</v>
      </c>
      <c r="W2392" s="4">
        <v>2.8200000000000003</v>
      </c>
      <c r="X2392" s="4">
        <v>5.4</v>
      </c>
      <c r="Y2392" s="4">
        <v>7.92</v>
      </c>
      <c r="Z2392" s="4">
        <v>0.36</v>
      </c>
      <c r="AB2392" s="4">
        <v>1.08</v>
      </c>
      <c r="AD2392" s="4">
        <v>2.34</v>
      </c>
      <c r="AF2392" s="4">
        <v>4.5</v>
      </c>
      <c r="AG2392" s="4">
        <v>13.32</v>
      </c>
      <c r="AH2392" s="4">
        <v>-8.94</v>
      </c>
      <c r="AI2392" s="4">
        <v>7.8</v>
      </c>
      <c r="AJ2392" s="4">
        <v>1.44</v>
      </c>
      <c r="AK2392" s="4">
        <v>1.44</v>
      </c>
      <c r="AL2392" s="4">
        <v>0.36</v>
      </c>
      <c r="AM2392" s="4">
        <v>4.2</v>
      </c>
    </row>
    <row r="2393" spans="1:39" ht="14.25" x14ac:dyDescent="0.2">
      <c r="A2393" s="4" t="str">
        <f>+VLOOKUP(E2393&amp;H2393&amp;I2393&amp;J2393,[1]Homol.!O:S,2,0)</f>
        <v>Agua</v>
      </c>
      <c r="B2393" s="4" t="str">
        <f>+VLOOKUP(E2393&amp;H2393&amp;I2393&amp;J2393,[1]Homol.!O:S,3,0)</f>
        <v>Plain water</v>
      </c>
      <c r="C2393" s="4" t="s">
        <v>62</v>
      </c>
      <c r="D2393" s="4" t="s">
        <v>51</v>
      </c>
      <c r="E2393" s="4" t="s">
        <v>29</v>
      </c>
      <c r="F2393" s="4" t="str">
        <f t="shared" si="37"/>
        <v>Formatos Medianos 1500 cc</v>
      </c>
      <c r="G2393" s="4" t="s">
        <v>63</v>
      </c>
      <c r="H2393" s="4" t="s">
        <v>34</v>
      </c>
      <c r="I2393" s="4" t="s">
        <v>6</v>
      </c>
      <c r="J2393" s="4" t="s">
        <v>7</v>
      </c>
      <c r="K2393" s="4">
        <v>0.45</v>
      </c>
      <c r="L2393" s="4">
        <v>4.7699999999999996</v>
      </c>
      <c r="M2393" s="4">
        <v>0.45</v>
      </c>
      <c r="N2393" s="4">
        <v>10.53</v>
      </c>
      <c r="O2393" s="4">
        <v>0.45</v>
      </c>
      <c r="P2393" s="4">
        <v>13.86</v>
      </c>
      <c r="R2393" s="4">
        <v>10.53</v>
      </c>
      <c r="S2393" s="4">
        <v>0.45</v>
      </c>
      <c r="T2393" s="4">
        <v>5.9399999999999995</v>
      </c>
      <c r="U2393" s="4">
        <v>19.979999999999997</v>
      </c>
      <c r="V2393" s="4">
        <v>18.18</v>
      </c>
      <c r="W2393" s="4">
        <v>12.780000000000001</v>
      </c>
      <c r="X2393" s="4">
        <v>3.06</v>
      </c>
      <c r="Z2393" s="4">
        <v>6.4799999999999995</v>
      </c>
      <c r="AA2393" s="4">
        <v>9.9</v>
      </c>
      <c r="AB2393" s="4">
        <v>2.16</v>
      </c>
      <c r="AC2393" s="4">
        <v>0.18</v>
      </c>
      <c r="AD2393" s="4">
        <v>14.309999999999999</v>
      </c>
      <c r="AF2393" s="4">
        <v>11.43</v>
      </c>
      <c r="AG2393" s="4">
        <v>23.58</v>
      </c>
      <c r="AH2393" s="4">
        <v>0.9</v>
      </c>
      <c r="AI2393" s="4">
        <v>4.41</v>
      </c>
      <c r="AJ2393" s="4">
        <v>22.41</v>
      </c>
      <c r="AL2393" s="4">
        <v>10.620000000000001</v>
      </c>
      <c r="AM2393" s="4">
        <v>2.7000000000000011</v>
      </c>
    </row>
    <row r="2394" spans="1:39" ht="14.25" x14ac:dyDescent="0.2">
      <c r="A2394" s="4" t="str">
        <f>+VLOOKUP(E2394&amp;H2394&amp;I2394&amp;J2394,[1]Homol.!O:S,2,0)</f>
        <v>Agua</v>
      </c>
      <c r="B2394" s="4" t="str">
        <f>+VLOOKUP(E2394&amp;H2394&amp;I2394&amp;J2394,[1]Homol.!O:S,3,0)</f>
        <v>Flavored water</v>
      </c>
      <c r="C2394" s="4" t="s">
        <v>62</v>
      </c>
      <c r="D2394" s="4" t="s">
        <v>3</v>
      </c>
      <c r="E2394" s="4" t="s">
        <v>4</v>
      </c>
      <c r="F2394" s="4" t="str">
        <f t="shared" si="37"/>
        <v>Formatos Medianos 1500 cc</v>
      </c>
      <c r="G2394" s="4" t="s">
        <v>63</v>
      </c>
      <c r="H2394" s="4" t="s">
        <v>5</v>
      </c>
      <c r="I2394" s="4" t="s">
        <v>6</v>
      </c>
      <c r="J2394" s="4" t="s">
        <v>7</v>
      </c>
      <c r="R2394" s="4">
        <v>80.64</v>
      </c>
      <c r="S2394" s="4">
        <v>201.6</v>
      </c>
      <c r="AD2394" s="4">
        <v>30.24</v>
      </c>
      <c r="AE2394" s="4">
        <v>20.16</v>
      </c>
      <c r="AF2394" s="4">
        <v>80.64</v>
      </c>
      <c r="AG2394" s="4">
        <v>50.400000000000006</v>
      </c>
      <c r="AH2394" s="4">
        <v>161.28</v>
      </c>
      <c r="AI2394" s="4">
        <v>151.19999999999999</v>
      </c>
      <c r="AJ2394" s="4">
        <v>125.99999999999999</v>
      </c>
      <c r="AK2394" s="4">
        <v>100.80000000000001</v>
      </c>
      <c r="AL2394" s="4">
        <v>65.52</v>
      </c>
      <c r="AM2394" s="4">
        <v>45.36</v>
      </c>
    </row>
    <row r="2395" spans="1:39" ht="14.25" x14ac:dyDescent="0.2">
      <c r="A2395" s="4" t="str">
        <f>+VLOOKUP(E2395&amp;H2395&amp;I2395&amp;J2395,[1]Homol.!O:S,2,0)</f>
        <v>Agua</v>
      </c>
      <c r="B2395" s="4" t="str">
        <f>+VLOOKUP(E2395&amp;H2395&amp;I2395&amp;J2395,[1]Homol.!O:S,3,0)</f>
        <v>Flavored water</v>
      </c>
      <c r="C2395" s="4" t="s">
        <v>62</v>
      </c>
      <c r="D2395" s="4" t="s">
        <v>3</v>
      </c>
      <c r="E2395" s="4" t="s">
        <v>4</v>
      </c>
      <c r="F2395" s="4" t="str">
        <f t="shared" si="37"/>
        <v>Formatos Medianos 1500 cc</v>
      </c>
      <c r="G2395" s="4" t="s">
        <v>63</v>
      </c>
      <c r="H2395" s="4" t="s">
        <v>8</v>
      </c>
      <c r="I2395" s="4" t="s">
        <v>6</v>
      </c>
      <c r="J2395" s="4" t="s">
        <v>7</v>
      </c>
      <c r="S2395" s="4">
        <v>201.6</v>
      </c>
      <c r="AC2395" s="4">
        <v>40.32</v>
      </c>
      <c r="AD2395" s="4">
        <v>20.16</v>
      </c>
      <c r="AF2395" s="4">
        <v>15.120000000000001</v>
      </c>
      <c r="AG2395" s="4">
        <v>30.240000000000002</v>
      </c>
      <c r="AH2395" s="4">
        <v>80.64</v>
      </c>
      <c r="AI2395" s="4">
        <v>105.84</v>
      </c>
      <c r="AJ2395" s="4">
        <v>80.64</v>
      </c>
      <c r="AK2395" s="4">
        <v>52.92</v>
      </c>
      <c r="AL2395" s="4">
        <v>55.44</v>
      </c>
      <c r="AM2395" s="4">
        <v>15.120000000000001</v>
      </c>
    </row>
    <row r="2396" spans="1:39" ht="14.25" x14ac:dyDescent="0.2">
      <c r="A2396" s="4" t="str">
        <f>+VLOOKUP(E2396&amp;H2396&amp;I2396&amp;J2396,[1]Homol.!O:S,2,0)</f>
        <v>Agua</v>
      </c>
      <c r="B2396" s="4" t="str">
        <f>+VLOOKUP(E2396&amp;H2396&amp;I2396&amp;J2396,[1]Homol.!O:S,3,0)</f>
        <v>Flavored water</v>
      </c>
      <c r="C2396" s="4" t="s">
        <v>62</v>
      </c>
      <c r="D2396" s="4" t="s">
        <v>3</v>
      </c>
      <c r="E2396" s="4" t="s">
        <v>4</v>
      </c>
      <c r="F2396" s="4" t="str">
        <f t="shared" si="37"/>
        <v>Formatos Medianos 1500 cc</v>
      </c>
      <c r="G2396" s="4" t="s">
        <v>63</v>
      </c>
      <c r="H2396" s="4" t="s">
        <v>9</v>
      </c>
      <c r="I2396" s="4" t="s">
        <v>6</v>
      </c>
      <c r="J2396" s="4" t="s">
        <v>7</v>
      </c>
      <c r="R2396" s="4">
        <v>70.56</v>
      </c>
      <c r="S2396" s="4">
        <v>136.08000000000001</v>
      </c>
      <c r="AC2396" s="4">
        <v>10.08</v>
      </c>
      <c r="AD2396" s="4">
        <v>30.24</v>
      </c>
      <c r="AE2396" s="4">
        <v>40.32</v>
      </c>
      <c r="AF2396" s="4">
        <v>80.64</v>
      </c>
      <c r="AG2396" s="4">
        <v>105.83999999999999</v>
      </c>
      <c r="AH2396" s="4">
        <v>151.19999999999999</v>
      </c>
      <c r="AI2396" s="4">
        <v>161.28</v>
      </c>
      <c r="AJ2396" s="4">
        <v>181.44</v>
      </c>
      <c r="AK2396" s="4">
        <v>141.12</v>
      </c>
      <c r="AL2396" s="4">
        <v>65.52</v>
      </c>
      <c r="AM2396" s="4">
        <v>55.44</v>
      </c>
    </row>
    <row r="2397" spans="1:39" ht="14.25" x14ac:dyDescent="0.2">
      <c r="A2397" s="4" t="str">
        <f>+VLOOKUP(E2397&amp;H2397&amp;I2397&amp;J2397,[1]Homol.!O:S,2,0)</f>
        <v>Agua</v>
      </c>
      <c r="B2397" s="4" t="str">
        <f>+VLOOKUP(E2397&amp;H2397&amp;I2397&amp;J2397,[1]Homol.!O:S,3,0)</f>
        <v>Flavored water</v>
      </c>
      <c r="C2397" s="4" t="s">
        <v>62</v>
      </c>
      <c r="D2397" s="4" t="s">
        <v>3</v>
      </c>
      <c r="E2397" s="4" t="s">
        <v>4</v>
      </c>
      <c r="F2397" s="4" t="str">
        <f t="shared" si="37"/>
        <v>Formatos Medianos 1500 cc</v>
      </c>
      <c r="G2397" s="4" t="s">
        <v>63</v>
      </c>
      <c r="H2397" s="4" t="s">
        <v>10</v>
      </c>
      <c r="I2397" s="4" t="s">
        <v>6</v>
      </c>
      <c r="J2397" s="4" t="s">
        <v>7</v>
      </c>
      <c r="R2397" s="4">
        <v>60.480000000000004</v>
      </c>
      <c r="S2397" s="4">
        <v>105.84</v>
      </c>
      <c r="AD2397" s="4">
        <v>50.4</v>
      </c>
      <c r="AE2397" s="4">
        <v>30.240000000000002</v>
      </c>
      <c r="AF2397" s="4">
        <v>90.72</v>
      </c>
      <c r="AG2397" s="4">
        <v>75.599999999999994</v>
      </c>
      <c r="AH2397" s="4">
        <v>151.19999999999999</v>
      </c>
      <c r="AI2397" s="4">
        <v>161.28</v>
      </c>
      <c r="AJ2397" s="4">
        <v>161.28</v>
      </c>
      <c r="AK2397" s="4">
        <v>115.91999999999999</v>
      </c>
      <c r="AL2397" s="4">
        <v>105.84</v>
      </c>
      <c r="AM2397" s="4">
        <v>40.32</v>
      </c>
    </row>
    <row r="2398" spans="1:39" ht="14.25" x14ac:dyDescent="0.2">
      <c r="A2398" s="4" t="str">
        <f>+VLOOKUP(E2398&amp;H2398&amp;I2398&amp;J2398,[1]Homol.!O:S,2,0)</f>
        <v>Agua</v>
      </c>
      <c r="B2398" s="4" t="str">
        <f>+VLOOKUP(E2398&amp;H2398&amp;I2398&amp;J2398,[1]Homol.!O:S,3,0)</f>
        <v>Flavored water</v>
      </c>
      <c r="C2398" s="4" t="s">
        <v>62</v>
      </c>
      <c r="D2398" s="4" t="s">
        <v>3</v>
      </c>
      <c r="E2398" s="4" t="s">
        <v>4</v>
      </c>
      <c r="F2398" s="4" t="str">
        <f t="shared" si="37"/>
        <v>Formatos Medianos 1500 cc</v>
      </c>
      <c r="G2398" s="4" t="s">
        <v>63</v>
      </c>
      <c r="H2398" s="4" t="s">
        <v>11</v>
      </c>
      <c r="I2398" s="4" t="s">
        <v>6</v>
      </c>
      <c r="J2398" s="4" t="s">
        <v>7</v>
      </c>
      <c r="AE2398" s="4">
        <v>20.16</v>
      </c>
      <c r="AF2398" s="4">
        <v>25.2</v>
      </c>
      <c r="AG2398" s="4">
        <v>5.04</v>
      </c>
      <c r="AH2398" s="4">
        <v>30.24</v>
      </c>
      <c r="AI2398" s="4">
        <v>15.12</v>
      </c>
      <c r="AJ2398" s="4">
        <v>25.200000000000003</v>
      </c>
      <c r="AK2398" s="4">
        <v>2.52</v>
      </c>
      <c r="AL2398" s="4">
        <v>5.04</v>
      </c>
      <c r="AM2398" s="4">
        <v>15.120000000000001</v>
      </c>
    </row>
    <row r="2399" spans="1:39" ht="14.25" x14ac:dyDescent="0.2">
      <c r="A2399" s="4" t="str">
        <f>+VLOOKUP(E2399&amp;H2399&amp;I2399&amp;J2399,[1]Homol.!O:S,2,0)</f>
        <v>Agua</v>
      </c>
      <c r="B2399" s="4" t="str">
        <f>+VLOOKUP(E2399&amp;H2399&amp;I2399&amp;J2399,[1]Homol.!O:S,3,0)</f>
        <v>Flavored water</v>
      </c>
      <c r="C2399" s="4" t="s">
        <v>62</v>
      </c>
      <c r="D2399" s="4" t="s">
        <v>3</v>
      </c>
      <c r="E2399" s="4" t="s">
        <v>12</v>
      </c>
      <c r="F2399" s="4" t="str">
        <f t="shared" si="37"/>
        <v>Formato Fun 300 cc</v>
      </c>
      <c r="G2399" s="4" t="s">
        <v>63</v>
      </c>
      <c r="H2399" s="4" t="s">
        <v>5</v>
      </c>
      <c r="I2399" s="4" t="s">
        <v>25</v>
      </c>
      <c r="J2399" s="4" t="s">
        <v>26</v>
      </c>
      <c r="S2399" s="4">
        <v>12.852</v>
      </c>
    </row>
    <row r="2400" spans="1:39" ht="14.25" x14ac:dyDescent="0.2">
      <c r="A2400" s="4" t="str">
        <f>+VLOOKUP(E2400&amp;H2400&amp;I2400&amp;J2400,[1]Homol.!O:S,2,0)</f>
        <v>Agua</v>
      </c>
      <c r="B2400" s="4" t="str">
        <f>+VLOOKUP(E2400&amp;H2400&amp;I2400&amp;J2400,[1]Homol.!O:S,3,0)</f>
        <v>Flavored water</v>
      </c>
      <c r="C2400" s="4" t="s">
        <v>62</v>
      </c>
      <c r="D2400" s="4" t="s">
        <v>3</v>
      </c>
      <c r="E2400" s="4" t="s">
        <v>12</v>
      </c>
      <c r="F2400" s="4" t="str">
        <f t="shared" si="37"/>
        <v>Formatos Chicos Pet 500 cc</v>
      </c>
      <c r="G2400" s="4" t="s">
        <v>63</v>
      </c>
      <c r="H2400" s="4" t="s">
        <v>5</v>
      </c>
      <c r="I2400" s="4" t="s">
        <v>13</v>
      </c>
      <c r="J2400" s="4" t="s">
        <v>14</v>
      </c>
      <c r="R2400" s="4">
        <v>9.6</v>
      </c>
      <c r="S2400" s="4">
        <v>15.6</v>
      </c>
      <c r="AC2400" s="4">
        <v>1.2</v>
      </c>
      <c r="AD2400" s="4">
        <v>21.599999999999998</v>
      </c>
      <c r="AE2400" s="4">
        <v>2.4</v>
      </c>
      <c r="AF2400" s="4">
        <v>1.2</v>
      </c>
      <c r="AG2400" s="4">
        <v>1.2</v>
      </c>
      <c r="AH2400" s="4">
        <v>16.799999999999997</v>
      </c>
      <c r="AI2400" s="4">
        <v>2.4</v>
      </c>
      <c r="AJ2400" s="4">
        <v>7.1999999999999993</v>
      </c>
      <c r="AK2400" s="4">
        <v>9.6</v>
      </c>
      <c r="AL2400" s="4">
        <v>9.6</v>
      </c>
    </row>
    <row r="2401" spans="1:39" ht="14.25" x14ac:dyDescent="0.2">
      <c r="A2401" s="4" t="str">
        <f>+VLOOKUP(E2401&amp;H2401&amp;I2401&amp;J2401,[1]Homol.!O:S,2,0)</f>
        <v>Agua</v>
      </c>
      <c r="B2401" s="4" t="str">
        <f>+VLOOKUP(E2401&amp;H2401&amp;I2401&amp;J2401,[1]Homol.!O:S,3,0)</f>
        <v>Flavored water</v>
      </c>
      <c r="C2401" s="4" t="s">
        <v>62</v>
      </c>
      <c r="D2401" s="4" t="s">
        <v>3</v>
      </c>
      <c r="E2401" s="4" t="s">
        <v>12</v>
      </c>
      <c r="F2401" s="4" t="str">
        <f t="shared" si="37"/>
        <v>Formatos Grandes 2000 cc</v>
      </c>
      <c r="G2401" s="4" t="s">
        <v>63</v>
      </c>
      <c r="H2401" s="4" t="s">
        <v>5</v>
      </c>
      <c r="I2401" s="4" t="s">
        <v>15</v>
      </c>
      <c r="J2401" s="4" t="s">
        <v>33</v>
      </c>
      <c r="S2401" s="4">
        <v>9.6</v>
      </c>
    </row>
    <row r="2402" spans="1:39" ht="14.25" x14ac:dyDescent="0.2">
      <c r="A2402" s="4" t="str">
        <f>+VLOOKUP(E2402&amp;H2402&amp;I2402&amp;J2402,[1]Homol.!O:S,2,0)</f>
        <v>Agua</v>
      </c>
      <c r="B2402" s="4" t="str">
        <f>+VLOOKUP(E2402&amp;H2402&amp;I2402&amp;J2402,[1]Homol.!O:S,3,0)</f>
        <v>Flavored water</v>
      </c>
      <c r="C2402" s="4" t="s">
        <v>62</v>
      </c>
      <c r="D2402" s="4" t="s">
        <v>3</v>
      </c>
      <c r="E2402" s="4" t="s">
        <v>12</v>
      </c>
      <c r="F2402" s="4" t="str">
        <f t="shared" si="37"/>
        <v>Formatos Medianos 1500 cc</v>
      </c>
      <c r="G2402" s="4" t="s">
        <v>63</v>
      </c>
      <c r="H2402" s="4" t="s">
        <v>5</v>
      </c>
      <c r="I2402" s="4" t="s">
        <v>6</v>
      </c>
      <c r="J2402" s="4" t="s">
        <v>7</v>
      </c>
      <c r="R2402" s="4">
        <v>35.28</v>
      </c>
      <c r="S2402" s="4">
        <v>20.16</v>
      </c>
      <c r="AD2402" s="4">
        <v>10.08</v>
      </c>
      <c r="AE2402" s="4">
        <v>5.04</v>
      </c>
      <c r="AF2402" s="4">
        <v>5.04</v>
      </c>
      <c r="AG2402" s="4">
        <v>20.16</v>
      </c>
      <c r="AH2402" s="4">
        <v>15.120000000000001</v>
      </c>
      <c r="AI2402" s="4">
        <v>15.120000000000001</v>
      </c>
      <c r="AJ2402" s="4">
        <v>25.200000000000003</v>
      </c>
      <c r="AK2402" s="4">
        <v>22.68</v>
      </c>
      <c r="AL2402" s="4">
        <v>12.6</v>
      </c>
      <c r="AM2402" s="4">
        <v>5.04</v>
      </c>
    </row>
    <row r="2403" spans="1:39" ht="14.25" x14ac:dyDescent="0.2">
      <c r="A2403" s="4" t="str">
        <f>+VLOOKUP(E2403&amp;H2403&amp;I2403&amp;J2403,[1]Homol.!O:S,2,0)</f>
        <v>Agua</v>
      </c>
      <c r="B2403" s="4" t="str">
        <f>+VLOOKUP(E2403&amp;H2403&amp;I2403&amp;J2403,[1]Homol.!O:S,3,0)</f>
        <v>Flavored water</v>
      </c>
      <c r="C2403" s="4" t="s">
        <v>62</v>
      </c>
      <c r="D2403" s="4" t="s">
        <v>3</v>
      </c>
      <c r="E2403" s="4" t="s">
        <v>12</v>
      </c>
      <c r="F2403" s="4" t="str">
        <f t="shared" si="37"/>
        <v>Formato Fun 300 cc</v>
      </c>
      <c r="G2403" s="4" t="s">
        <v>63</v>
      </c>
      <c r="H2403" s="4" t="s">
        <v>9</v>
      </c>
      <c r="I2403" s="4" t="s">
        <v>25</v>
      </c>
      <c r="J2403" s="4" t="s">
        <v>26</v>
      </c>
      <c r="S2403" s="4">
        <v>3.78</v>
      </c>
    </row>
    <row r="2404" spans="1:39" ht="14.25" x14ac:dyDescent="0.2">
      <c r="A2404" s="4" t="str">
        <f>+VLOOKUP(E2404&amp;H2404&amp;I2404&amp;J2404,[1]Homol.!O:S,2,0)</f>
        <v>Agua</v>
      </c>
      <c r="B2404" s="4" t="str">
        <f>+VLOOKUP(E2404&amp;H2404&amp;I2404&amp;J2404,[1]Homol.!O:S,3,0)</f>
        <v>Flavored water</v>
      </c>
      <c r="C2404" s="4" t="s">
        <v>62</v>
      </c>
      <c r="D2404" s="4" t="s">
        <v>3</v>
      </c>
      <c r="E2404" s="4" t="s">
        <v>12</v>
      </c>
      <c r="F2404" s="4" t="str">
        <f t="shared" si="37"/>
        <v>Formatos Chicos Pet 500 cc</v>
      </c>
      <c r="G2404" s="4" t="s">
        <v>63</v>
      </c>
      <c r="H2404" s="4" t="s">
        <v>9</v>
      </c>
      <c r="I2404" s="4" t="s">
        <v>13</v>
      </c>
      <c r="J2404" s="4" t="s">
        <v>14</v>
      </c>
      <c r="R2404" s="4">
        <v>9.6</v>
      </c>
      <c r="S2404" s="4">
        <v>10.799999999999999</v>
      </c>
      <c r="AC2404" s="4">
        <v>1.2</v>
      </c>
      <c r="AD2404" s="4">
        <v>22.8</v>
      </c>
      <c r="AE2404" s="4">
        <v>12</v>
      </c>
      <c r="AF2404" s="4">
        <v>3.6</v>
      </c>
      <c r="AG2404" s="4">
        <v>3.6</v>
      </c>
      <c r="AH2404" s="4">
        <v>12</v>
      </c>
      <c r="AI2404" s="4">
        <v>4.8</v>
      </c>
      <c r="AJ2404" s="4">
        <v>10.799999999999999</v>
      </c>
      <c r="AK2404" s="4">
        <v>4.8</v>
      </c>
      <c r="AL2404" s="4">
        <v>4.8</v>
      </c>
      <c r="AM2404" s="4">
        <v>4.8</v>
      </c>
    </row>
    <row r="2405" spans="1:39" ht="14.25" x14ac:dyDescent="0.2">
      <c r="A2405" s="4" t="str">
        <f>+VLOOKUP(E2405&amp;H2405&amp;I2405&amp;J2405,[1]Homol.!O:S,2,0)</f>
        <v>Agua</v>
      </c>
      <c r="B2405" s="4" t="str">
        <f>+VLOOKUP(E2405&amp;H2405&amp;I2405&amp;J2405,[1]Homol.!O:S,3,0)</f>
        <v>Flavored water</v>
      </c>
      <c r="C2405" s="4" t="s">
        <v>62</v>
      </c>
      <c r="D2405" s="4" t="s">
        <v>3</v>
      </c>
      <c r="E2405" s="4" t="s">
        <v>12</v>
      </c>
      <c r="F2405" s="4" t="str">
        <f t="shared" si="37"/>
        <v>Formatos Grandes 2000 cc</v>
      </c>
      <c r="G2405" s="4" t="s">
        <v>63</v>
      </c>
      <c r="H2405" s="4" t="s">
        <v>9</v>
      </c>
      <c r="I2405" s="4" t="s">
        <v>15</v>
      </c>
      <c r="J2405" s="4" t="s">
        <v>33</v>
      </c>
      <c r="S2405" s="4">
        <v>9.6</v>
      </c>
    </row>
    <row r="2406" spans="1:39" ht="14.25" x14ac:dyDescent="0.2">
      <c r="A2406" s="4" t="str">
        <f>+VLOOKUP(E2406&amp;H2406&amp;I2406&amp;J2406,[1]Homol.!O:S,2,0)</f>
        <v>Agua</v>
      </c>
      <c r="B2406" s="4" t="str">
        <f>+VLOOKUP(E2406&amp;H2406&amp;I2406&amp;J2406,[1]Homol.!O:S,3,0)</f>
        <v>Flavored water</v>
      </c>
      <c r="C2406" s="4" t="s">
        <v>62</v>
      </c>
      <c r="D2406" s="4" t="s">
        <v>3</v>
      </c>
      <c r="E2406" s="4" t="s">
        <v>12</v>
      </c>
      <c r="F2406" s="4" t="str">
        <f t="shared" si="37"/>
        <v>Formatos Medianos 1500 cc</v>
      </c>
      <c r="G2406" s="4" t="s">
        <v>63</v>
      </c>
      <c r="H2406" s="4" t="s">
        <v>9</v>
      </c>
      <c r="I2406" s="4" t="s">
        <v>6</v>
      </c>
      <c r="J2406" s="4" t="s">
        <v>7</v>
      </c>
      <c r="R2406" s="4">
        <v>25.200000000000003</v>
      </c>
      <c r="S2406" s="4">
        <v>30.240000000000002</v>
      </c>
      <c r="AD2406" s="4">
        <v>15.12</v>
      </c>
      <c r="AE2406" s="4">
        <v>5.04</v>
      </c>
      <c r="AF2406" s="4">
        <v>5.04</v>
      </c>
      <c r="AG2406" s="4">
        <v>25.200000000000003</v>
      </c>
      <c r="AH2406" s="4">
        <v>30.240000000000002</v>
      </c>
      <c r="AI2406" s="4">
        <v>27.720000000000002</v>
      </c>
      <c r="AJ2406" s="4">
        <v>25.2</v>
      </c>
      <c r="AK2406" s="4">
        <v>27.72</v>
      </c>
      <c r="AL2406" s="4">
        <v>17.64</v>
      </c>
      <c r="AM2406" s="4">
        <v>20.16</v>
      </c>
    </row>
    <row r="2407" spans="1:39" ht="14.25" x14ac:dyDescent="0.2">
      <c r="A2407" s="4" t="str">
        <f>+VLOOKUP(E2407&amp;H2407&amp;I2407&amp;J2407,[1]Homol.!O:S,2,0)</f>
        <v>Agua</v>
      </c>
      <c r="B2407" s="4" t="str">
        <f>+VLOOKUP(E2407&amp;H2407&amp;I2407&amp;J2407,[1]Homol.!O:S,3,0)</f>
        <v>Flavored water</v>
      </c>
      <c r="C2407" s="4" t="s">
        <v>62</v>
      </c>
      <c r="D2407" s="4" t="s">
        <v>3</v>
      </c>
      <c r="E2407" s="4" t="s">
        <v>12</v>
      </c>
      <c r="F2407" s="4" t="str">
        <f t="shared" si="37"/>
        <v>Formatos Chicos Pet 500 cc</v>
      </c>
      <c r="G2407" s="4" t="s">
        <v>63</v>
      </c>
      <c r="H2407" s="4" t="s">
        <v>18</v>
      </c>
      <c r="I2407" s="4" t="s">
        <v>13</v>
      </c>
      <c r="J2407" s="4" t="s">
        <v>14</v>
      </c>
      <c r="R2407" s="4">
        <v>9.6</v>
      </c>
      <c r="S2407" s="4">
        <v>4.8</v>
      </c>
      <c r="AC2407" s="4">
        <v>1.2</v>
      </c>
      <c r="AD2407" s="4">
        <v>2.4</v>
      </c>
      <c r="AG2407" s="4">
        <v>4.8</v>
      </c>
      <c r="AH2407" s="4">
        <v>1.2</v>
      </c>
      <c r="AI2407" s="4">
        <v>2.4</v>
      </c>
      <c r="AJ2407" s="4">
        <v>3.5999999999999996</v>
      </c>
      <c r="AL2407" s="4">
        <v>3.5999999999999996</v>
      </c>
    </row>
    <row r="2408" spans="1:39" ht="14.25" x14ac:dyDescent="0.2">
      <c r="A2408" s="4" t="str">
        <f>+VLOOKUP(E2408&amp;H2408&amp;I2408&amp;J2408,[1]Homol.!O:S,2,0)</f>
        <v>Agua</v>
      </c>
      <c r="B2408" s="4" t="str">
        <f>+VLOOKUP(E2408&amp;H2408&amp;I2408&amp;J2408,[1]Homol.!O:S,3,0)</f>
        <v>Flavored water</v>
      </c>
      <c r="C2408" s="4" t="s">
        <v>62</v>
      </c>
      <c r="D2408" s="4" t="s">
        <v>3</v>
      </c>
      <c r="E2408" s="4" t="s">
        <v>12</v>
      </c>
      <c r="F2408" s="4" t="str">
        <f t="shared" si="37"/>
        <v>Formatos Medianos 1500 cc</v>
      </c>
      <c r="G2408" s="4" t="s">
        <v>63</v>
      </c>
      <c r="H2408" s="4" t="s">
        <v>18</v>
      </c>
      <c r="I2408" s="4" t="s">
        <v>6</v>
      </c>
      <c r="J2408" s="4" t="s">
        <v>7</v>
      </c>
      <c r="R2408" s="4">
        <v>10.08</v>
      </c>
      <c r="S2408" s="4">
        <v>10.08</v>
      </c>
      <c r="AE2408" s="4">
        <v>5.04</v>
      </c>
      <c r="AF2408" s="4">
        <v>5.04</v>
      </c>
      <c r="AG2408" s="4">
        <v>5.04</v>
      </c>
      <c r="AH2408" s="4">
        <v>2.52</v>
      </c>
      <c r="AI2408" s="4">
        <v>5.04</v>
      </c>
      <c r="AJ2408" s="4">
        <v>20.16</v>
      </c>
      <c r="AK2408" s="4">
        <v>5.04</v>
      </c>
      <c r="AM2408" s="4">
        <v>5.04</v>
      </c>
    </row>
    <row r="2409" spans="1:39" ht="14.25" x14ac:dyDescent="0.2">
      <c r="A2409" s="4" t="str">
        <f>+VLOOKUP(E2409&amp;H2409&amp;I2409&amp;J2409,[1]Homol.!O:S,2,0)</f>
        <v>Agua</v>
      </c>
      <c r="B2409" s="4" t="str">
        <f>+VLOOKUP(E2409&amp;H2409&amp;I2409&amp;J2409,[1]Homol.!O:S,3,0)</f>
        <v>Flavored water</v>
      </c>
      <c r="C2409" s="4" t="s">
        <v>62</v>
      </c>
      <c r="D2409" s="4" t="s">
        <v>3</v>
      </c>
      <c r="E2409" s="4" t="s">
        <v>12</v>
      </c>
      <c r="F2409" s="4" t="str">
        <f t="shared" si="37"/>
        <v>Formato Fun 300 cc</v>
      </c>
      <c r="G2409" s="4" t="s">
        <v>63</v>
      </c>
      <c r="H2409" s="4" t="s">
        <v>10</v>
      </c>
      <c r="I2409" s="4" t="s">
        <v>25</v>
      </c>
      <c r="J2409" s="4" t="s">
        <v>26</v>
      </c>
      <c r="S2409" s="4">
        <v>12.852</v>
      </c>
    </row>
    <row r="2410" spans="1:39" ht="14.25" x14ac:dyDescent="0.2">
      <c r="A2410" s="4" t="str">
        <f>+VLOOKUP(E2410&amp;H2410&amp;I2410&amp;J2410,[1]Homol.!O:S,2,0)</f>
        <v>Agua</v>
      </c>
      <c r="B2410" s="4" t="str">
        <f>+VLOOKUP(E2410&amp;H2410&amp;I2410&amp;J2410,[1]Homol.!O:S,3,0)</f>
        <v>Flavored water</v>
      </c>
      <c r="C2410" s="4" t="s">
        <v>62</v>
      </c>
      <c r="D2410" s="4" t="s">
        <v>3</v>
      </c>
      <c r="E2410" s="4" t="s">
        <v>12</v>
      </c>
      <c r="F2410" s="4" t="str">
        <f t="shared" si="37"/>
        <v>Formatos Chicos Pet 500 cc</v>
      </c>
      <c r="G2410" s="4" t="s">
        <v>63</v>
      </c>
      <c r="H2410" s="4" t="s">
        <v>10</v>
      </c>
      <c r="I2410" s="4" t="s">
        <v>13</v>
      </c>
      <c r="J2410" s="4" t="s">
        <v>14</v>
      </c>
      <c r="R2410" s="4">
        <v>19.2</v>
      </c>
      <c r="S2410" s="4">
        <v>1.2</v>
      </c>
      <c r="AC2410" s="4">
        <v>1.2</v>
      </c>
      <c r="AD2410" s="4">
        <v>1.2</v>
      </c>
      <c r="AE2410" s="4">
        <v>12</v>
      </c>
      <c r="AF2410" s="4">
        <v>10.799999999999999</v>
      </c>
      <c r="AG2410" s="4">
        <v>2.4</v>
      </c>
      <c r="AH2410" s="4">
        <v>18</v>
      </c>
      <c r="AI2410" s="4">
        <v>4.8</v>
      </c>
      <c r="AJ2410" s="4">
        <v>7.1999999999999993</v>
      </c>
      <c r="AK2410" s="4">
        <v>6</v>
      </c>
      <c r="AL2410" s="4">
        <v>7.1999999999999993</v>
      </c>
      <c r="AM2410" s="4">
        <v>2.4</v>
      </c>
    </row>
    <row r="2411" spans="1:39" ht="14.25" x14ac:dyDescent="0.2">
      <c r="A2411" s="4" t="str">
        <f>+VLOOKUP(E2411&amp;H2411&amp;I2411&amp;J2411,[1]Homol.!O:S,2,0)</f>
        <v>Agua</v>
      </c>
      <c r="B2411" s="4" t="str">
        <f>+VLOOKUP(E2411&amp;H2411&amp;I2411&amp;J2411,[1]Homol.!O:S,3,0)</f>
        <v>Flavored water</v>
      </c>
      <c r="C2411" s="4" t="s">
        <v>62</v>
      </c>
      <c r="D2411" s="4" t="s">
        <v>3</v>
      </c>
      <c r="E2411" s="4" t="s">
        <v>12</v>
      </c>
      <c r="F2411" s="4" t="str">
        <f t="shared" si="37"/>
        <v>Formatos Grandes 2000 cc</v>
      </c>
      <c r="G2411" s="4" t="s">
        <v>63</v>
      </c>
      <c r="H2411" s="4" t="s">
        <v>10</v>
      </c>
      <c r="I2411" s="4" t="s">
        <v>15</v>
      </c>
      <c r="J2411" s="4" t="s">
        <v>33</v>
      </c>
      <c r="S2411" s="4">
        <v>9.6</v>
      </c>
    </row>
    <row r="2412" spans="1:39" ht="14.25" x14ac:dyDescent="0.2">
      <c r="A2412" s="4" t="str">
        <f>+VLOOKUP(E2412&amp;H2412&amp;I2412&amp;J2412,[1]Homol.!O:S,2,0)</f>
        <v>Agua</v>
      </c>
      <c r="B2412" s="4" t="str">
        <f>+VLOOKUP(E2412&amp;H2412&amp;I2412&amp;J2412,[1]Homol.!O:S,3,0)</f>
        <v>Flavored water</v>
      </c>
      <c r="C2412" s="4" t="s">
        <v>62</v>
      </c>
      <c r="D2412" s="4" t="s">
        <v>3</v>
      </c>
      <c r="E2412" s="4" t="s">
        <v>12</v>
      </c>
      <c r="F2412" s="4" t="str">
        <f t="shared" si="37"/>
        <v>Formatos Medianos 1500 cc</v>
      </c>
      <c r="G2412" s="4" t="s">
        <v>63</v>
      </c>
      <c r="H2412" s="4" t="s">
        <v>10</v>
      </c>
      <c r="I2412" s="4" t="s">
        <v>6</v>
      </c>
      <c r="J2412" s="4" t="s">
        <v>7</v>
      </c>
      <c r="R2412" s="4">
        <v>35.28</v>
      </c>
      <c r="S2412" s="4">
        <v>30.240000000000002</v>
      </c>
      <c r="AC2412" s="4">
        <v>10.08</v>
      </c>
      <c r="AD2412" s="4">
        <v>17.64</v>
      </c>
      <c r="AE2412" s="4">
        <v>10.08</v>
      </c>
      <c r="AF2412" s="4">
        <v>20.16</v>
      </c>
      <c r="AG2412" s="4">
        <v>5.04</v>
      </c>
      <c r="AH2412" s="4">
        <v>35.28</v>
      </c>
      <c r="AI2412" s="4">
        <v>32.76</v>
      </c>
      <c r="AJ2412" s="4">
        <v>40.32</v>
      </c>
      <c r="AK2412" s="4">
        <v>30.240000000000002</v>
      </c>
      <c r="AL2412" s="4">
        <v>17.64</v>
      </c>
      <c r="AM2412" s="4">
        <v>10.08</v>
      </c>
    </row>
    <row r="2413" spans="1:39" ht="14.25" x14ac:dyDescent="0.2">
      <c r="A2413" s="4" t="str">
        <f>+VLOOKUP(E2413&amp;H2413&amp;I2413&amp;J2413,[1]Homol.!O:S,2,0)</f>
        <v>Agua</v>
      </c>
      <c r="B2413" s="4" t="str">
        <f>+VLOOKUP(E2413&amp;H2413&amp;I2413&amp;J2413,[1]Homol.!O:S,3,0)</f>
        <v>Flavored water</v>
      </c>
      <c r="C2413" s="4" t="s">
        <v>62</v>
      </c>
      <c r="D2413" s="4" t="s">
        <v>3</v>
      </c>
      <c r="E2413" s="4" t="s">
        <v>12</v>
      </c>
      <c r="F2413" s="4" t="str">
        <f t="shared" si="37"/>
        <v>Formatos Chicos Pet 500 cc</v>
      </c>
      <c r="G2413" s="4" t="s">
        <v>63</v>
      </c>
      <c r="H2413" s="4" t="s">
        <v>19</v>
      </c>
      <c r="I2413" s="4" t="s">
        <v>13</v>
      </c>
      <c r="J2413" s="4" t="s">
        <v>14</v>
      </c>
      <c r="AD2413" s="4">
        <v>14.4</v>
      </c>
      <c r="AE2413" s="4">
        <v>12</v>
      </c>
      <c r="AF2413" s="4">
        <v>8.4</v>
      </c>
      <c r="AG2413" s="4">
        <v>7.1999999999999993</v>
      </c>
      <c r="AH2413" s="4">
        <v>4.8</v>
      </c>
      <c r="AI2413" s="4">
        <v>3.5999999999999996</v>
      </c>
      <c r="AJ2413" s="4">
        <v>9.6</v>
      </c>
      <c r="AK2413" s="4">
        <v>4.8</v>
      </c>
      <c r="AL2413" s="4">
        <v>4.8</v>
      </c>
      <c r="AM2413" s="4">
        <v>2.4</v>
      </c>
    </row>
    <row r="2414" spans="1:39" ht="14.25" x14ac:dyDescent="0.2">
      <c r="A2414" s="4" t="str">
        <f>+VLOOKUP(E2414&amp;H2414&amp;I2414&amp;J2414,[1]Homol.!O:S,2,0)</f>
        <v>Agua</v>
      </c>
      <c r="B2414" s="4" t="str">
        <f>+VLOOKUP(E2414&amp;H2414&amp;I2414&amp;J2414,[1]Homol.!O:S,3,0)</f>
        <v>Flavored water</v>
      </c>
      <c r="C2414" s="4" t="s">
        <v>62</v>
      </c>
      <c r="D2414" s="4" t="s">
        <v>3</v>
      </c>
      <c r="E2414" s="4" t="s">
        <v>12</v>
      </c>
      <c r="F2414" s="4" t="str">
        <f t="shared" si="37"/>
        <v>Formatos Grandes 2250 cc</v>
      </c>
      <c r="G2414" s="4" t="s">
        <v>63</v>
      </c>
      <c r="H2414" s="4" t="s">
        <v>19</v>
      </c>
      <c r="I2414" s="4" t="s">
        <v>15</v>
      </c>
      <c r="J2414" s="4" t="s">
        <v>16</v>
      </c>
      <c r="AF2414" s="4">
        <v>5.4</v>
      </c>
    </row>
    <row r="2415" spans="1:39" ht="14.25" x14ac:dyDescent="0.2">
      <c r="A2415" s="4" t="str">
        <f>+VLOOKUP(E2415&amp;H2415&amp;I2415&amp;J2415,[1]Homol.!O:S,2,0)</f>
        <v>Agua</v>
      </c>
      <c r="B2415" s="4" t="str">
        <f>+VLOOKUP(E2415&amp;H2415&amp;I2415&amp;J2415,[1]Homol.!O:S,3,0)</f>
        <v>Flavored water</v>
      </c>
      <c r="C2415" s="4" t="s">
        <v>62</v>
      </c>
      <c r="D2415" s="4" t="s">
        <v>3</v>
      </c>
      <c r="E2415" s="4" t="s">
        <v>12</v>
      </c>
      <c r="F2415" s="4" t="str">
        <f t="shared" si="37"/>
        <v>Formatos Medianos 1500 cc</v>
      </c>
      <c r="G2415" s="4" t="s">
        <v>63</v>
      </c>
      <c r="H2415" s="4" t="s">
        <v>19</v>
      </c>
      <c r="I2415" s="4" t="s">
        <v>6</v>
      </c>
      <c r="J2415" s="4" t="s">
        <v>7</v>
      </c>
      <c r="AD2415" s="4">
        <v>27.72</v>
      </c>
      <c r="AE2415" s="4">
        <v>15.120000000000001</v>
      </c>
      <c r="AF2415" s="4">
        <v>15.120000000000001</v>
      </c>
      <c r="AG2415" s="4">
        <v>10.08</v>
      </c>
      <c r="AH2415" s="4">
        <v>22.68</v>
      </c>
      <c r="AI2415" s="4">
        <v>27.72</v>
      </c>
      <c r="AJ2415" s="4">
        <v>30.240000000000002</v>
      </c>
      <c r="AK2415" s="4">
        <v>15.12</v>
      </c>
      <c r="AL2415" s="4">
        <v>17.64</v>
      </c>
      <c r="AM2415" s="4">
        <v>5.04</v>
      </c>
    </row>
    <row r="2416" spans="1:39" ht="14.25" x14ac:dyDescent="0.2">
      <c r="A2416" s="4" t="str">
        <f>+VLOOKUP(E2416&amp;H2416&amp;I2416&amp;J2416,[1]Homol.!O:S,2,0)</f>
        <v>Agua</v>
      </c>
      <c r="B2416" s="4" t="str">
        <f>+VLOOKUP(E2416&amp;H2416&amp;I2416&amp;J2416,[1]Homol.!O:S,3,0)</f>
        <v>Flavored water</v>
      </c>
      <c r="C2416" s="4" t="s">
        <v>62</v>
      </c>
      <c r="D2416" s="4" t="s">
        <v>3</v>
      </c>
      <c r="E2416" s="4" t="s">
        <v>42</v>
      </c>
      <c r="F2416" s="4" t="str">
        <f t="shared" si="37"/>
        <v>Formatos Grandes 2250 cc</v>
      </c>
      <c r="G2416" s="4" t="s">
        <v>63</v>
      </c>
      <c r="H2416" s="4" t="s">
        <v>38</v>
      </c>
      <c r="I2416" s="4" t="s">
        <v>15</v>
      </c>
      <c r="J2416" s="4" t="s">
        <v>16</v>
      </c>
      <c r="R2416" s="4">
        <v>21.6</v>
      </c>
      <c r="S2416" s="4">
        <v>10.8</v>
      </c>
    </row>
    <row r="2417" spans="1:39" ht="14.25" x14ac:dyDescent="0.2">
      <c r="A2417" s="4" t="str">
        <f>+VLOOKUP(E2417&amp;H2417&amp;I2417&amp;J2417,[1]Homol.!O:S,2,0)</f>
        <v>Agua</v>
      </c>
      <c r="B2417" s="4" t="str">
        <f>+VLOOKUP(E2417&amp;H2417&amp;I2417&amp;J2417,[1]Homol.!O:S,3,0)</f>
        <v>Flavored water</v>
      </c>
      <c r="C2417" s="4" t="s">
        <v>62</v>
      </c>
      <c r="D2417" s="4" t="s">
        <v>3</v>
      </c>
      <c r="E2417" s="4" t="s">
        <v>42</v>
      </c>
      <c r="F2417" s="4" t="str">
        <f t="shared" si="37"/>
        <v>Formatos Grandes 2250 cc</v>
      </c>
      <c r="G2417" s="4" t="s">
        <v>63</v>
      </c>
      <c r="H2417" s="4" t="s">
        <v>10</v>
      </c>
      <c r="I2417" s="4" t="s">
        <v>15</v>
      </c>
      <c r="J2417" s="4" t="s">
        <v>16</v>
      </c>
      <c r="R2417" s="4">
        <v>21.6</v>
      </c>
      <c r="S2417" s="4">
        <v>10.8</v>
      </c>
    </row>
    <row r="2418" spans="1:39" ht="14.25" x14ac:dyDescent="0.2">
      <c r="A2418" s="4" t="str">
        <f>+VLOOKUP(E2418&amp;H2418&amp;I2418&amp;J2418,[1]Homol.!O:S,2,0)</f>
        <v>Agua</v>
      </c>
      <c r="B2418" s="4" t="str">
        <f>+VLOOKUP(E2418&amp;H2418&amp;I2418&amp;J2418,[1]Homol.!O:S,3,0)</f>
        <v>Plain water</v>
      </c>
      <c r="C2418" s="4" t="s">
        <v>62</v>
      </c>
      <c r="D2418" s="4" t="s">
        <v>3</v>
      </c>
      <c r="E2418" s="4" t="s">
        <v>21</v>
      </c>
      <c r="F2418" s="4" t="str">
        <f t="shared" si="37"/>
        <v>Bidones 6200 cc</v>
      </c>
      <c r="G2418" s="4" t="s">
        <v>63</v>
      </c>
      <c r="H2418" s="4" t="s">
        <v>22</v>
      </c>
      <c r="I2418" s="4" t="s">
        <v>23</v>
      </c>
      <c r="J2418" s="4" t="s">
        <v>24</v>
      </c>
      <c r="AC2418" s="4">
        <v>31.248000000000001</v>
      </c>
      <c r="AD2418" s="4">
        <v>10.416</v>
      </c>
      <c r="AE2418" s="4">
        <v>20.832000000000001</v>
      </c>
      <c r="AF2418" s="4">
        <v>62.496000000000002</v>
      </c>
      <c r="AG2418" s="4">
        <v>62.496000000000002</v>
      </c>
      <c r="AH2418" s="4">
        <v>83.328000000000003</v>
      </c>
      <c r="AI2418" s="4">
        <v>416.64</v>
      </c>
      <c r="AJ2418" s="4">
        <v>312.48</v>
      </c>
      <c r="AK2418" s="4">
        <v>166.65600000000001</v>
      </c>
      <c r="AL2418" s="4">
        <v>218.73599999999999</v>
      </c>
      <c r="AM2418" s="4">
        <v>104.16000000000001</v>
      </c>
    </row>
    <row r="2419" spans="1:39" ht="14.25" x14ac:dyDescent="0.2">
      <c r="A2419" s="4" t="str">
        <f>+VLOOKUP(E2419&amp;H2419&amp;I2419&amp;J2419,[1]Homol.!O:S,2,0)</f>
        <v>Agua</v>
      </c>
      <c r="B2419" s="4" t="str">
        <f>+VLOOKUP(E2419&amp;H2419&amp;I2419&amp;J2419,[1]Homol.!O:S,3,0)</f>
        <v>Plain water</v>
      </c>
      <c r="C2419" s="4" t="s">
        <v>62</v>
      </c>
      <c r="D2419" s="4" t="s">
        <v>3</v>
      </c>
      <c r="E2419" s="4" t="s">
        <v>21</v>
      </c>
      <c r="F2419" s="4" t="str">
        <f t="shared" si="37"/>
        <v>Formatos Chicos Pet 600 cc</v>
      </c>
      <c r="G2419" s="4" t="s">
        <v>63</v>
      </c>
      <c r="H2419" s="4" t="s">
        <v>22</v>
      </c>
      <c r="I2419" s="4" t="s">
        <v>13</v>
      </c>
      <c r="J2419" s="4" t="s">
        <v>27</v>
      </c>
      <c r="R2419" s="4">
        <v>43.2</v>
      </c>
      <c r="S2419" s="4">
        <v>10.8</v>
      </c>
      <c r="AF2419" s="4">
        <v>32.4</v>
      </c>
      <c r="AG2419" s="4">
        <v>32.4</v>
      </c>
      <c r="AH2419" s="4">
        <v>75.599999999999994</v>
      </c>
      <c r="AI2419" s="4">
        <v>43.2</v>
      </c>
      <c r="AJ2419" s="4">
        <v>75.599999999999994</v>
      </c>
      <c r="AK2419" s="4">
        <v>54</v>
      </c>
      <c r="AL2419" s="4">
        <v>10.8</v>
      </c>
      <c r="AM2419" s="4">
        <v>10.8</v>
      </c>
    </row>
    <row r="2420" spans="1:39" ht="14.25" x14ac:dyDescent="0.2">
      <c r="A2420" s="4" t="str">
        <f>+VLOOKUP(E2420&amp;H2420&amp;I2420&amp;J2420,[1]Homol.!O:S,2,0)</f>
        <v>Agua</v>
      </c>
      <c r="B2420" s="4" t="str">
        <f>+VLOOKUP(E2420&amp;H2420&amp;I2420&amp;J2420,[1]Homol.!O:S,3,0)</f>
        <v>Plain water</v>
      </c>
      <c r="C2420" s="4" t="s">
        <v>62</v>
      </c>
      <c r="D2420" s="4" t="s">
        <v>3</v>
      </c>
      <c r="E2420" s="4" t="s">
        <v>21</v>
      </c>
      <c r="F2420" s="4" t="str">
        <f t="shared" si="37"/>
        <v>Formatos Grandes 2250 cc</v>
      </c>
      <c r="G2420" s="4" t="s">
        <v>63</v>
      </c>
      <c r="H2420" s="4" t="s">
        <v>22</v>
      </c>
      <c r="I2420" s="4" t="s">
        <v>15</v>
      </c>
      <c r="J2420" s="4" t="s">
        <v>16</v>
      </c>
      <c r="AG2420" s="4">
        <v>10.8</v>
      </c>
    </row>
    <row r="2421" spans="1:39" ht="14.25" x14ac:dyDescent="0.2">
      <c r="A2421" s="4" t="str">
        <f>+VLOOKUP(E2421&amp;H2421&amp;I2421&amp;J2421,[1]Homol.!O:S,2,0)</f>
        <v>Agua</v>
      </c>
      <c r="B2421" s="4" t="str">
        <f>+VLOOKUP(E2421&amp;H2421&amp;I2421&amp;J2421,[1]Homol.!O:S,3,0)</f>
        <v>Plain water</v>
      </c>
      <c r="C2421" s="4" t="s">
        <v>62</v>
      </c>
      <c r="D2421" s="4" t="s">
        <v>3</v>
      </c>
      <c r="E2421" s="4" t="s">
        <v>21</v>
      </c>
      <c r="F2421" s="4" t="str">
        <f t="shared" si="37"/>
        <v>Formatos Medianos 1650 cc</v>
      </c>
      <c r="G2421" s="4" t="s">
        <v>63</v>
      </c>
      <c r="H2421" s="4" t="s">
        <v>22</v>
      </c>
      <c r="I2421" s="4" t="s">
        <v>6</v>
      </c>
      <c r="J2421" s="4" t="s">
        <v>28</v>
      </c>
      <c r="R2421" s="4">
        <v>155.23199999999997</v>
      </c>
      <c r="S2421" s="4">
        <v>11.087999999999999</v>
      </c>
      <c r="AD2421" s="4">
        <v>166.32</v>
      </c>
      <c r="AF2421" s="4">
        <v>66.527999999999992</v>
      </c>
      <c r="AG2421" s="4">
        <v>55.44</v>
      </c>
      <c r="AH2421" s="4">
        <v>188.49600000000001</v>
      </c>
      <c r="AI2421" s="4">
        <v>288.28800000000001</v>
      </c>
      <c r="AJ2421" s="4">
        <v>188.49599999999998</v>
      </c>
      <c r="AK2421" s="4">
        <v>88.703999999999994</v>
      </c>
      <c r="AL2421" s="4">
        <v>55.440000000000005</v>
      </c>
      <c r="AM2421" s="4">
        <v>22.175999999999998</v>
      </c>
    </row>
    <row r="2422" spans="1:39" ht="14.25" x14ac:dyDescent="0.2">
      <c r="A2422" s="4" t="str">
        <f>+VLOOKUP(E2422&amp;H2422&amp;I2422&amp;J2422,[1]Homol.!O:S,2,0)</f>
        <v>Agua</v>
      </c>
      <c r="B2422" s="4" t="str">
        <f>+VLOOKUP(E2422&amp;H2422&amp;I2422&amp;J2422,[1]Homol.!O:S,3,0)</f>
        <v>Plain water</v>
      </c>
      <c r="C2422" s="4" t="s">
        <v>62</v>
      </c>
      <c r="D2422" s="4" t="s">
        <v>3</v>
      </c>
      <c r="E2422" s="4" t="s">
        <v>29</v>
      </c>
      <c r="F2422" s="4" t="str">
        <f t="shared" si="37"/>
        <v>Formatos Chicos Pet 500 cc</v>
      </c>
      <c r="G2422" s="4" t="s">
        <v>63</v>
      </c>
      <c r="H2422" s="4" t="s">
        <v>22</v>
      </c>
      <c r="I2422" s="4" t="s">
        <v>13</v>
      </c>
      <c r="J2422" s="4" t="s">
        <v>14</v>
      </c>
      <c r="S2422" s="4">
        <v>34.32</v>
      </c>
      <c r="AD2422" s="4">
        <v>7.8000000000000007</v>
      </c>
      <c r="AE2422" s="4">
        <v>10.92</v>
      </c>
      <c r="AF2422" s="4">
        <v>24.96</v>
      </c>
      <c r="AG2422" s="4">
        <v>15.72</v>
      </c>
      <c r="AH2422" s="4">
        <v>14.04</v>
      </c>
      <c r="AI2422" s="4">
        <v>6.24</v>
      </c>
      <c r="AJ2422" s="4">
        <v>3.12</v>
      </c>
      <c r="AK2422" s="4">
        <v>10.92</v>
      </c>
      <c r="AL2422" s="4">
        <v>17.16</v>
      </c>
      <c r="AM2422" s="4">
        <v>17.16</v>
      </c>
    </row>
    <row r="2423" spans="1:39" ht="14.25" x14ac:dyDescent="0.2">
      <c r="A2423" s="4" t="str">
        <f>+VLOOKUP(E2423&amp;H2423&amp;I2423&amp;J2423,[1]Homol.!O:S,2,0)</f>
        <v>Agua</v>
      </c>
      <c r="B2423" s="4" t="str">
        <f>+VLOOKUP(E2423&amp;H2423&amp;I2423&amp;J2423,[1]Homol.!O:S,3,0)</f>
        <v>Plain water</v>
      </c>
      <c r="C2423" s="4" t="s">
        <v>62</v>
      </c>
      <c r="D2423" s="4" t="s">
        <v>3</v>
      </c>
      <c r="E2423" s="4" t="s">
        <v>29</v>
      </c>
      <c r="F2423" s="4" t="str">
        <f t="shared" si="37"/>
        <v>Formatos Chicos Pet 750 cc</v>
      </c>
      <c r="G2423" s="4" t="s">
        <v>63</v>
      </c>
      <c r="H2423" s="4" t="s">
        <v>22</v>
      </c>
      <c r="I2423" s="4" t="s">
        <v>13</v>
      </c>
      <c r="J2423" s="4" t="s">
        <v>30</v>
      </c>
      <c r="S2423" s="4">
        <v>9.18</v>
      </c>
      <c r="AC2423" s="4">
        <v>9.18</v>
      </c>
      <c r="AD2423" s="4">
        <v>3.06</v>
      </c>
      <c r="AE2423" s="4">
        <v>9.18</v>
      </c>
      <c r="AF2423" s="4">
        <v>9.18</v>
      </c>
      <c r="AG2423" s="4">
        <v>9.18</v>
      </c>
      <c r="AH2423" s="4">
        <v>18.36</v>
      </c>
      <c r="AI2423" s="4">
        <v>6.12</v>
      </c>
      <c r="AJ2423" s="4">
        <v>13.77</v>
      </c>
      <c r="AK2423" s="4">
        <v>12.24</v>
      </c>
      <c r="AL2423" s="4">
        <v>21.42</v>
      </c>
      <c r="AM2423" s="4">
        <v>4.59</v>
      </c>
    </row>
    <row r="2424" spans="1:39" ht="14.25" x14ac:dyDescent="0.2">
      <c r="A2424" s="4" t="str">
        <f>+VLOOKUP(E2424&amp;H2424&amp;I2424&amp;J2424,[1]Homol.!O:S,2,0)</f>
        <v>Agua</v>
      </c>
      <c r="B2424" s="4" t="str">
        <f>+VLOOKUP(E2424&amp;H2424&amp;I2424&amp;J2424,[1]Homol.!O:S,3,0)</f>
        <v>Plain water</v>
      </c>
      <c r="C2424" s="4" t="s">
        <v>62</v>
      </c>
      <c r="D2424" s="4" t="s">
        <v>3</v>
      </c>
      <c r="E2424" s="4" t="s">
        <v>29</v>
      </c>
      <c r="F2424" s="4" t="str">
        <f t="shared" si="37"/>
        <v>Formatos Grandes 2000 cc</v>
      </c>
      <c r="G2424" s="4" t="s">
        <v>63</v>
      </c>
      <c r="H2424" s="4" t="s">
        <v>22</v>
      </c>
      <c r="I2424" s="4" t="s">
        <v>15</v>
      </c>
      <c r="J2424" s="4" t="s">
        <v>33</v>
      </c>
      <c r="S2424" s="4">
        <v>10.56</v>
      </c>
      <c r="AC2424" s="4">
        <v>10.56</v>
      </c>
      <c r="AD2424" s="4">
        <v>2.4</v>
      </c>
      <c r="AE2424" s="4">
        <v>21.12</v>
      </c>
      <c r="AF2424" s="4">
        <v>31.68</v>
      </c>
      <c r="AG2424" s="4">
        <v>5.28</v>
      </c>
      <c r="AH2424" s="4">
        <v>31.68</v>
      </c>
      <c r="AI2424" s="4">
        <v>21.12</v>
      </c>
      <c r="AJ2424" s="4">
        <v>31.68</v>
      </c>
      <c r="AK2424" s="4">
        <v>21.12</v>
      </c>
      <c r="AL2424" s="4">
        <v>21.12</v>
      </c>
      <c r="AM2424" s="4">
        <v>21.12</v>
      </c>
    </row>
    <row r="2425" spans="1:39" ht="14.25" x14ac:dyDescent="0.2">
      <c r="A2425" s="4" t="str">
        <f>+VLOOKUP(E2425&amp;H2425&amp;I2425&amp;J2425,[1]Homol.!O:S,2,0)</f>
        <v>Agua</v>
      </c>
      <c r="B2425" s="4" t="str">
        <f>+VLOOKUP(E2425&amp;H2425&amp;I2425&amp;J2425,[1]Homol.!O:S,3,0)</f>
        <v>Plain water</v>
      </c>
      <c r="C2425" s="4" t="s">
        <v>62</v>
      </c>
      <c r="D2425" s="4" t="s">
        <v>3</v>
      </c>
      <c r="E2425" s="4" t="s">
        <v>29</v>
      </c>
      <c r="F2425" s="4" t="str">
        <f t="shared" si="37"/>
        <v>Formatos Medianos 1500 cc</v>
      </c>
      <c r="G2425" s="4" t="s">
        <v>63</v>
      </c>
      <c r="H2425" s="4" t="s">
        <v>22</v>
      </c>
      <c r="I2425" s="4" t="s">
        <v>6</v>
      </c>
      <c r="J2425" s="4" t="s">
        <v>7</v>
      </c>
      <c r="R2425" s="4">
        <v>5.04</v>
      </c>
      <c r="S2425" s="4">
        <v>10.08</v>
      </c>
      <c r="AD2425" s="4">
        <v>4.8599999999999994</v>
      </c>
      <c r="AF2425" s="4">
        <v>15.120000000000001</v>
      </c>
      <c r="AG2425" s="4">
        <v>29.700000000000003</v>
      </c>
      <c r="AH2425" s="4">
        <v>32.760000000000005</v>
      </c>
      <c r="AI2425" s="4">
        <v>27.72</v>
      </c>
      <c r="AJ2425" s="4">
        <v>27.72</v>
      </c>
      <c r="AK2425" s="4">
        <v>50.4</v>
      </c>
      <c r="AL2425" s="4">
        <v>65.52</v>
      </c>
      <c r="AM2425" s="4">
        <v>20.16</v>
      </c>
    </row>
    <row r="2426" spans="1:39" ht="14.25" x14ac:dyDescent="0.2">
      <c r="A2426" s="4" t="str">
        <f>+VLOOKUP(E2426&amp;H2426&amp;I2426&amp;J2426,[1]Homol.!O:S,2,0)</f>
        <v>Agua</v>
      </c>
      <c r="B2426" s="4" t="str">
        <f>+VLOOKUP(E2426&amp;H2426&amp;I2426&amp;J2426,[1]Homol.!O:S,3,0)</f>
        <v>Plain water</v>
      </c>
      <c r="C2426" s="4" t="s">
        <v>62</v>
      </c>
      <c r="D2426" s="4" t="s">
        <v>3</v>
      </c>
      <c r="E2426" s="4" t="s">
        <v>29</v>
      </c>
      <c r="F2426" s="4" t="str">
        <f t="shared" si="37"/>
        <v>Formatos Chicos Pet 500 cc</v>
      </c>
      <c r="G2426" s="4" t="s">
        <v>63</v>
      </c>
      <c r="H2426" s="4" t="s">
        <v>34</v>
      </c>
      <c r="I2426" s="4" t="s">
        <v>13</v>
      </c>
      <c r="J2426" s="4" t="s">
        <v>14</v>
      </c>
      <c r="S2426" s="4">
        <v>11.88</v>
      </c>
      <c r="AD2426" s="4">
        <v>2.64</v>
      </c>
      <c r="AE2426" s="4">
        <v>3.96</v>
      </c>
      <c r="AF2426" s="4">
        <v>2.64</v>
      </c>
      <c r="AG2426" s="4">
        <v>2.64</v>
      </c>
      <c r="AH2426" s="4">
        <v>1.32</v>
      </c>
      <c r="AI2426" s="4">
        <v>3.96</v>
      </c>
      <c r="AJ2426" s="4">
        <v>3.96</v>
      </c>
      <c r="AK2426" s="4">
        <v>1.32</v>
      </c>
      <c r="AL2426" s="4">
        <v>7.5600000000000005</v>
      </c>
    </row>
    <row r="2427" spans="1:39" ht="14.25" x14ac:dyDescent="0.2">
      <c r="A2427" s="4" t="str">
        <f>+VLOOKUP(E2427&amp;H2427&amp;I2427&amp;J2427,[1]Homol.!O:S,2,0)</f>
        <v>Agua</v>
      </c>
      <c r="B2427" s="4" t="str">
        <f>+VLOOKUP(E2427&amp;H2427&amp;I2427&amp;J2427,[1]Homol.!O:S,3,0)</f>
        <v>Plain water</v>
      </c>
      <c r="C2427" s="4" t="s">
        <v>62</v>
      </c>
      <c r="D2427" s="4" t="s">
        <v>3</v>
      </c>
      <c r="E2427" s="4" t="s">
        <v>29</v>
      </c>
      <c r="F2427" s="4" t="str">
        <f t="shared" si="37"/>
        <v>Formatos Medianos 1500 cc</v>
      </c>
      <c r="G2427" s="4" t="s">
        <v>63</v>
      </c>
      <c r="H2427" s="4" t="s">
        <v>34</v>
      </c>
      <c r="I2427" s="4" t="s">
        <v>6</v>
      </c>
      <c r="J2427" s="4" t="s">
        <v>7</v>
      </c>
      <c r="S2427" s="4">
        <v>9.9</v>
      </c>
      <c r="AD2427" s="4">
        <v>1.98</v>
      </c>
      <c r="AE2427" s="4">
        <v>3.96</v>
      </c>
      <c r="AF2427" s="4">
        <v>3.96</v>
      </c>
      <c r="AG2427" s="4">
        <v>4.95</v>
      </c>
      <c r="AH2427" s="4">
        <v>3.96</v>
      </c>
      <c r="AI2427" s="4">
        <v>5.9399999999999995</v>
      </c>
      <c r="AJ2427" s="4">
        <v>3.96</v>
      </c>
      <c r="AL2427" s="4">
        <v>5.94</v>
      </c>
    </row>
    <row r="2428" spans="1:39" ht="14.25" x14ac:dyDescent="0.2">
      <c r="A2428" s="4" t="str">
        <f>+VLOOKUP(E2428&amp;H2428&amp;I2428&amp;J2428,[1]Homol.!O:S,2,0)</f>
        <v>Agua</v>
      </c>
      <c r="B2428" s="4" t="str">
        <f>+VLOOKUP(E2428&amp;H2428&amp;I2428&amp;J2428,[1]Homol.!O:S,3,0)</f>
        <v>Flavored water</v>
      </c>
      <c r="C2428" s="4" t="s">
        <v>62</v>
      </c>
      <c r="D2428" s="4" t="s">
        <v>3</v>
      </c>
      <c r="E2428" s="4" t="s">
        <v>4</v>
      </c>
      <c r="F2428" s="4" t="str">
        <f t="shared" si="37"/>
        <v>Formatos Medianos 1500 cc</v>
      </c>
      <c r="G2428" s="4" t="s">
        <v>63</v>
      </c>
      <c r="H2428" s="4" t="s">
        <v>5</v>
      </c>
      <c r="I2428" s="4" t="s">
        <v>6</v>
      </c>
      <c r="J2428" s="4" t="s">
        <v>7</v>
      </c>
      <c r="P2428" s="4">
        <v>20.16</v>
      </c>
      <c r="Q2428" s="4">
        <v>10.08</v>
      </c>
    </row>
    <row r="2429" spans="1:39" ht="14.25" x14ac:dyDescent="0.2">
      <c r="A2429" s="4" t="str">
        <f>+VLOOKUP(E2429&amp;H2429&amp;I2429&amp;J2429,[1]Homol.!O:S,2,0)</f>
        <v>Agua</v>
      </c>
      <c r="B2429" s="4" t="str">
        <f>+VLOOKUP(E2429&amp;H2429&amp;I2429&amp;J2429,[1]Homol.!O:S,3,0)</f>
        <v>Flavored water</v>
      </c>
      <c r="C2429" s="4" t="s">
        <v>62</v>
      </c>
      <c r="D2429" s="4" t="s">
        <v>3</v>
      </c>
      <c r="E2429" s="4" t="s">
        <v>4</v>
      </c>
      <c r="F2429" s="4" t="str">
        <f t="shared" si="37"/>
        <v>Formatos Medianos 1500 cc</v>
      </c>
      <c r="G2429" s="4" t="s">
        <v>63</v>
      </c>
      <c r="H2429" s="4" t="s">
        <v>9</v>
      </c>
      <c r="I2429" s="4" t="s">
        <v>6</v>
      </c>
      <c r="J2429" s="4" t="s">
        <v>7</v>
      </c>
      <c r="P2429" s="4">
        <v>60.48</v>
      </c>
    </row>
    <row r="2430" spans="1:39" ht="14.25" x14ac:dyDescent="0.2">
      <c r="A2430" s="4" t="str">
        <f>+VLOOKUP(E2430&amp;H2430&amp;I2430&amp;J2430,[1]Homol.!O:S,2,0)</f>
        <v>Agua</v>
      </c>
      <c r="B2430" s="4" t="str">
        <f>+VLOOKUP(E2430&amp;H2430&amp;I2430&amp;J2430,[1]Homol.!O:S,3,0)</f>
        <v>Flavored water</v>
      </c>
      <c r="C2430" s="4" t="s">
        <v>62</v>
      </c>
      <c r="D2430" s="4" t="s">
        <v>3</v>
      </c>
      <c r="E2430" s="4" t="s">
        <v>4</v>
      </c>
      <c r="F2430" s="4" t="str">
        <f t="shared" si="37"/>
        <v>Formatos Medianos 1500 cc</v>
      </c>
      <c r="G2430" s="4" t="s">
        <v>63</v>
      </c>
      <c r="H2430" s="4" t="s">
        <v>10</v>
      </c>
      <c r="I2430" s="4" t="s">
        <v>6</v>
      </c>
      <c r="J2430" s="4" t="s">
        <v>7</v>
      </c>
      <c r="P2430" s="4">
        <v>30.24</v>
      </c>
    </row>
    <row r="2431" spans="1:39" ht="14.25" x14ac:dyDescent="0.2">
      <c r="A2431" s="4" t="str">
        <f>+VLOOKUP(E2431&amp;H2431&amp;I2431&amp;J2431,[1]Homol.!O:S,2,0)</f>
        <v>Agua</v>
      </c>
      <c r="B2431" s="4" t="str">
        <f>+VLOOKUP(E2431&amp;H2431&amp;I2431&amp;J2431,[1]Homol.!O:S,3,0)</f>
        <v>Flavored water</v>
      </c>
      <c r="C2431" s="4" t="s">
        <v>62</v>
      </c>
      <c r="D2431" s="4" t="s">
        <v>3</v>
      </c>
      <c r="E2431" s="4" t="s">
        <v>12</v>
      </c>
      <c r="F2431" s="4" t="str">
        <f t="shared" si="37"/>
        <v>Formatos Chicos Pet 500 cc</v>
      </c>
      <c r="G2431" s="4" t="s">
        <v>63</v>
      </c>
      <c r="H2431" s="4" t="s">
        <v>5</v>
      </c>
      <c r="I2431" s="4" t="s">
        <v>13</v>
      </c>
      <c r="J2431" s="4" t="s">
        <v>14</v>
      </c>
      <c r="P2431" s="4">
        <v>1.2</v>
      </c>
    </row>
    <row r="2432" spans="1:39" ht="14.25" x14ac:dyDescent="0.2">
      <c r="A2432" s="4" t="str">
        <f>+VLOOKUP(E2432&amp;H2432&amp;I2432&amp;J2432,[1]Homol.!O:S,2,0)</f>
        <v>Agua</v>
      </c>
      <c r="B2432" s="4" t="str">
        <f>+VLOOKUP(E2432&amp;H2432&amp;I2432&amp;J2432,[1]Homol.!O:S,3,0)</f>
        <v>Flavored water</v>
      </c>
      <c r="C2432" s="4" t="s">
        <v>62</v>
      </c>
      <c r="D2432" s="4" t="s">
        <v>3</v>
      </c>
      <c r="E2432" s="4" t="s">
        <v>12</v>
      </c>
      <c r="F2432" s="4" t="str">
        <f t="shared" si="37"/>
        <v>Formatos Medianos 1500 cc</v>
      </c>
      <c r="G2432" s="4" t="s">
        <v>63</v>
      </c>
      <c r="H2432" s="4" t="s">
        <v>5</v>
      </c>
      <c r="I2432" s="4" t="s">
        <v>6</v>
      </c>
      <c r="J2432" s="4" t="s">
        <v>7</v>
      </c>
      <c r="P2432" s="4">
        <v>5.04</v>
      </c>
      <c r="Q2432" s="4">
        <v>10.08</v>
      </c>
    </row>
    <row r="2433" spans="1:17" ht="14.25" x14ac:dyDescent="0.2">
      <c r="A2433" s="4" t="str">
        <f>+VLOOKUP(E2433&amp;H2433&amp;I2433&amp;J2433,[1]Homol.!O:S,2,0)</f>
        <v>Agua</v>
      </c>
      <c r="B2433" s="4" t="str">
        <f>+VLOOKUP(E2433&amp;H2433&amp;I2433&amp;J2433,[1]Homol.!O:S,3,0)</f>
        <v>Flavored water</v>
      </c>
      <c r="C2433" s="4" t="s">
        <v>62</v>
      </c>
      <c r="D2433" s="4" t="s">
        <v>3</v>
      </c>
      <c r="E2433" s="4" t="s">
        <v>12</v>
      </c>
      <c r="F2433" s="4" t="str">
        <f t="shared" si="37"/>
        <v>Formatos Chicos Pet 500 cc</v>
      </c>
      <c r="G2433" s="4" t="s">
        <v>63</v>
      </c>
      <c r="H2433" s="4" t="s">
        <v>9</v>
      </c>
      <c r="I2433" s="4" t="s">
        <v>13</v>
      </c>
      <c r="J2433" s="4" t="s">
        <v>14</v>
      </c>
      <c r="P2433" s="4">
        <v>2.4</v>
      </c>
    </row>
    <row r="2434" spans="1:17" ht="14.25" x14ac:dyDescent="0.2">
      <c r="A2434" s="4" t="str">
        <f>+VLOOKUP(E2434&amp;H2434&amp;I2434&amp;J2434,[1]Homol.!O:S,2,0)</f>
        <v>Agua</v>
      </c>
      <c r="B2434" s="4" t="str">
        <f>+VLOOKUP(E2434&amp;H2434&amp;I2434&amp;J2434,[1]Homol.!O:S,3,0)</f>
        <v>Flavored water</v>
      </c>
      <c r="C2434" s="4" t="s">
        <v>62</v>
      </c>
      <c r="D2434" s="4" t="s">
        <v>3</v>
      </c>
      <c r="E2434" s="4" t="s">
        <v>12</v>
      </c>
      <c r="F2434" s="4" t="str">
        <f t="shared" si="37"/>
        <v>Formatos Medianos 1500 cc</v>
      </c>
      <c r="G2434" s="4" t="s">
        <v>63</v>
      </c>
      <c r="H2434" s="4" t="s">
        <v>9</v>
      </c>
      <c r="I2434" s="4" t="s">
        <v>6</v>
      </c>
      <c r="J2434" s="4" t="s">
        <v>7</v>
      </c>
      <c r="Q2434" s="4">
        <v>20.16</v>
      </c>
    </row>
    <row r="2435" spans="1:17" ht="14.25" x14ac:dyDescent="0.2">
      <c r="A2435" s="4" t="str">
        <f>+VLOOKUP(E2435&amp;H2435&amp;I2435&amp;J2435,[1]Homol.!O:S,2,0)</f>
        <v>Agua</v>
      </c>
      <c r="B2435" s="4" t="str">
        <f>+VLOOKUP(E2435&amp;H2435&amp;I2435&amp;J2435,[1]Homol.!O:S,3,0)</f>
        <v>Flavored water</v>
      </c>
      <c r="C2435" s="4" t="s">
        <v>62</v>
      </c>
      <c r="D2435" s="4" t="s">
        <v>3</v>
      </c>
      <c r="E2435" s="4" t="s">
        <v>12</v>
      </c>
      <c r="F2435" s="4" t="str">
        <f t="shared" ref="F2435:F2498" si="38">_xlfn.CONCAT(I2435," ",J2435)</f>
        <v>Formatos Chicos Pet 500 cc</v>
      </c>
      <c r="G2435" s="4" t="s">
        <v>63</v>
      </c>
      <c r="H2435" s="4" t="s">
        <v>18</v>
      </c>
      <c r="I2435" s="4" t="s">
        <v>13</v>
      </c>
      <c r="J2435" s="4" t="s">
        <v>14</v>
      </c>
      <c r="P2435" s="4">
        <v>1.2</v>
      </c>
    </row>
    <row r="2436" spans="1:17" ht="14.25" x14ac:dyDescent="0.2">
      <c r="A2436" s="4" t="str">
        <f>+VLOOKUP(E2436&amp;H2436&amp;I2436&amp;J2436,[1]Homol.!O:S,2,0)</f>
        <v>Agua</v>
      </c>
      <c r="B2436" s="4" t="str">
        <f>+VLOOKUP(E2436&amp;H2436&amp;I2436&amp;J2436,[1]Homol.!O:S,3,0)</f>
        <v>Flavored water</v>
      </c>
      <c r="C2436" s="4" t="s">
        <v>62</v>
      </c>
      <c r="D2436" s="4" t="s">
        <v>3</v>
      </c>
      <c r="E2436" s="4" t="s">
        <v>12</v>
      </c>
      <c r="F2436" s="4" t="str">
        <f t="shared" si="38"/>
        <v>Formatos Medianos 1500 cc</v>
      </c>
      <c r="G2436" s="4" t="s">
        <v>63</v>
      </c>
      <c r="H2436" s="4" t="s">
        <v>18</v>
      </c>
      <c r="I2436" s="4" t="s">
        <v>6</v>
      </c>
      <c r="J2436" s="4" t="s">
        <v>7</v>
      </c>
      <c r="P2436" s="4">
        <v>10.08</v>
      </c>
      <c r="Q2436" s="4">
        <v>10.08</v>
      </c>
    </row>
    <row r="2437" spans="1:17" ht="14.25" x14ac:dyDescent="0.2">
      <c r="A2437" s="4" t="str">
        <f>+VLOOKUP(E2437&amp;H2437&amp;I2437&amp;J2437,[1]Homol.!O:S,2,0)</f>
        <v>Agua</v>
      </c>
      <c r="B2437" s="4" t="str">
        <f>+VLOOKUP(E2437&amp;H2437&amp;I2437&amp;J2437,[1]Homol.!O:S,3,0)</f>
        <v>Flavored water</v>
      </c>
      <c r="C2437" s="4" t="s">
        <v>62</v>
      </c>
      <c r="D2437" s="4" t="s">
        <v>3</v>
      </c>
      <c r="E2437" s="4" t="s">
        <v>12</v>
      </c>
      <c r="F2437" s="4" t="str">
        <f t="shared" si="38"/>
        <v>Formatos Chicos Pet 500 cc</v>
      </c>
      <c r="G2437" s="4" t="s">
        <v>63</v>
      </c>
      <c r="H2437" s="4" t="s">
        <v>10</v>
      </c>
      <c r="I2437" s="4" t="s">
        <v>13</v>
      </c>
      <c r="J2437" s="4" t="s">
        <v>14</v>
      </c>
      <c r="P2437" s="4">
        <v>2.4</v>
      </c>
    </row>
    <row r="2438" spans="1:17" ht="14.25" x14ac:dyDescent="0.2">
      <c r="A2438" s="4" t="str">
        <f>+VLOOKUP(E2438&amp;H2438&amp;I2438&amp;J2438,[1]Homol.!O:S,2,0)</f>
        <v>Agua</v>
      </c>
      <c r="B2438" s="4" t="str">
        <f>+VLOOKUP(E2438&amp;H2438&amp;I2438&amp;J2438,[1]Homol.!O:S,3,0)</f>
        <v>Flavored water</v>
      </c>
      <c r="C2438" s="4" t="s">
        <v>62</v>
      </c>
      <c r="D2438" s="4" t="s">
        <v>3</v>
      </c>
      <c r="E2438" s="4" t="s">
        <v>12</v>
      </c>
      <c r="F2438" s="4" t="str">
        <f t="shared" si="38"/>
        <v>Formatos Grandes 2000 cc</v>
      </c>
      <c r="G2438" s="4" t="s">
        <v>63</v>
      </c>
      <c r="H2438" s="4" t="s">
        <v>10</v>
      </c>
      <c r="I2438" s="4" t="s">
        <v>15</v>
      </c>
      <c r="J2438" s="4" t="s">
        <v>33</v>
      </c>
      <c r="P2438" s="4">
        <v>6</v>
      </c>
    </row>
    <row r="2439" spans="1:17" ht="14.25" x14ac:dyDescent="0.2">
      <c r="A2439" s="4" t="str">
        <f>+VLOOKUP(E2439&amp;H2439&amp;I2439&amp;J2439,[1]Homol.!O:S,2,0)</f>
        <v>Agua</v>
      </c>
      <c r="B2439" s="4" t="str">
        <f>+VLOOKUP(E2439&amp;H2439&amp;I2439&amp;J2439,[1]Homol.!O:S,3,0)</f>
        <v>Flavored water</v>
      </c>
      <c r="C2439" s="4" t="s">
        <v>62</v>
      </c>
      <c r="D2439" s="4" t="s">
        <v>3</v>
      </c>
      <c r="E2439" s="4" t="s">
        <v>12</v>
      </c>
      <c r="F2439" s="4" t="str">
        <f t="shared" si="38"/>
        <v>Formatos Medianos 1500 cc</v>
      </c>
      <c r="G2439" s="4" t="s">
        <v>63</v>
      </c>
      <c r="H2439" s="4" t="s">
        <v>10</v>
      </c>
      <c r="I2439" s="4" t="s">
        <v>6</v>
      </c>
      <c r="J2439" s="4" t="s">
        <v>7</v>
      </c>
      <c r="Q2439" s="4">
        <v>10.08</v>
      </c>
    </row>
    <row r="2440" spans="1:17" ht="14.25" x14ac:dyDescent="0.2">
      <c r="A2440" s="4" t="str">
        <f>+VLOOKUP(E2440&amp;H2440&amp;I2440&amp;J2440,[1]Homol.!O:S,2,0)</f>
        <v>Agua</v>
      </c>
      <c r="B2440" s="4" t="str">
        <f>+VLOOKUP(E2440&amp;H2440&amp;I2440&amp;J2440,[1]Homol.!O:S,3,0)</f>
        <v>Flavored water</v>
      </c>
      <c r="C2440" s="4" t="s">
        <v>62</v>
      </c>
      <c r="D2440" s="4" t="s">
        <v>3</v>
      </c>
      <c r="E2440" s="4" t="s">
        <v>42</v>
      </c>
      <c r="F2440" s="4" t="str">
        <f t="shared" si="38"/>
        <v>Formatos Chicos Pet 575 cc</v>
      </c>
      <c r="G2440" s="4" t="s">
        <v>63</v>
      </c>
      <c r="H2440" s="4" t="s">
        <v>38</v>
      </c>
      <c r="I2440" s="4" t="s">
        <v>13</v>
      </c>
      <c r="J2440" s="4" t="s">
        <v>43</v>
      </c>
      <c r="P2440" s="4">
        <v>1.7250000000000001</v>
      </c>
    </row>
    <row r="2441" spans="1:17" ht="14.25" x14ac:dyDescent="0.2">
      <c r="A2441" s="4" t="str">
        <f>+VLOOKUP(E2441&amp;H2441&amp;I2441&amp;J2441,[1]Homol.!O:S,2,0)</f>
        <v>Agua</v>
      </c>
      <c r="B2441" s="4" t="str">
        <f>+VLOOKUP(E2441&amp;H2441&amp;I2441&amp;J2441,[1]Homol.!O:S,3,0)</f>
        <v>Flavored water</v>
      </c>
      <c r="C2441" s="4" t="s">
        <v>62</v>
      </c>
      <c r="D2441" s="4" t="s">
        <v>3</v>
      </c>
      <c r="E2441" s="4" t="s">
        <v>42</v>
      </c>
      <c r="F2441" s="4" t="str">
        <f t="shared" si="38"/>
        <v>Formatos Grandes 2250 cc</v>
      </c>
      <c r="G2441" s="4" t="s">
        <v>63</v>
      </c>
      <c r="H2441" s="4" t="s">
        <v>38</v>
      </c>
      <c r="I2441" s="4" t="s">
        <v>15</v>
      </c>
      <c r="J2441" s="4" t="s">
        <v>16</v>
      </c>
      <c r="P2441" s="4">
        <v>2.7</v>
      </c>
    </row>
    <row r="2442" spans="1:17" ht="14.25" x14ac:dyDescent="0.2">
      <c r="A2442" s="4" t="str">
        <f>+VLOOKUP(E2442&amp;H2442&amp;I2442&amp;J2442,[1]Homol.!O:S,2,0)</f>
        <v>Agua</v>
      </c>
      <c r="B2442" s="4" t="str">
        <f>+VLOOKUP(E2442&amp;H2442&amp;I2442&amp;J2442,[1]Homol.!O:S,3,0)</f>
        <v>Flavored water</v>
      </c>
      <c r="C2442" s="4" t="s">
        <v>62</v>
      </c>
      <c r="D2442" s="4" t="s">
        <v>3</v>
      </c>
      <c r="E2442" s="4" t="s">
        <v>42</v>
      </c>
      <c r="F2442" s="4" t="str">
        <f t="shared" si="38"/>
        <v>Formatos Chicos Pet 575 cc</v>
      </c>
      <c r="G2442" s="4" t="s">
        <v>63</v>
      </c>
      <c r="H2442" s="4" t="s">
        <v>10</v>
      </c>
      <c r="I2442" s="4" t="s">
        <v>13</v>
      </c>
      <c r="J2442" s="4" t="s">
        <v>43</v>
      </c>
      <c r="P2442" s="4">
        <v>3.45</v>
      </c>
    </row>
    <row r="2443" spans="1:17" ht="14.25" x14ac:dyDescent="0.2">
      <c r="A2443" s="4" t="str">
        <f>+VLOOKUP(E2443&amp;H2443&amp;I2443&amp;J2443,[1]Homol.!O:S,2,0)</f>
        <v>Agua</v>
      </c>
      <c r="B2443" s="4" t="str">
        <f>+VLOOKUP(E2443&amp;H2443&amp;I2443&amp;J2443,[1]Homol.!O:S,3,0)</f>
        <v>Flavored water</v>
      </c>
      <c r="C2443" s="4" t="s">
        <v>62</v>
      </c>
      <c r="D2443" s="4" t="s">
        <v>3</v>
      </c>
      <c r="E2443" s="4" t="s">
        <v>42</v>
      </c>
      <c r="F2443" s="4" t="str">
        <f t="shared" si="38"/>
        <v>Formatos Grandes 2250 cc</v>
      </c>
      <c r="G2443" s="4" t="s">
        <v>63</v>
      </c>
      <c r="H2443" s="4" t="s">
        <v>10</v>
      </c>
      <c r="I2443" s="4" t="s">
        <v>15</v>
      </c>
      <c r="J2443" s="4" t="s">
        <v>16</v>
      </c>
      <c r="P2443" s="4">
        <v>2.7</v>
      </c>
    </row>
    <row r="2444" spans="1:17" ht="14.25" x14ac:dyDescent="0.2">
      <c r="A2444" s="4" t="str">
        <f>+VLOOKUP(E2444&amp;H2444&amp;I2444&amp;J2444,[1]Homol.!O:S,2,0)</f>
        <v>Agua</v>
      </c>
      <c r="B2444" s="4" t="str">
        <f>+VLOOKUP(E2444&amp;H2444&amp;I2444&amp;J2444,[1]Homol.!O:S,3,0)</f>
        <v>Plain water</v>
      </c>
      <c r="C2444" s="4" t="s">
        <v>62</v>
      </c>
      <c r="D2444" s="4" t="s">
        <v>3</v>
      </c>
      <c r="E2444" s="4" t="s">
        <v>21</v>
      </c>
      <c r="F2444" s="4" t="str">
        <f t="shared" si="38"/>
        <v>Formatos Chicos Pet 600 cc</v>
      </c>
      <c r="G2444" s="4" t="s">
        <v>63</v>
      </c>
      <c r="H2444" s="4" t="s">
        <v>22</v>
      </c>
      <c r="I2444" s="4" t="s">
        <v>13</v>
      </c>
      <c r="J2444" s="4" t="s">
        <v>27</v>
      </c>
      <c r="P2444" s="4">
        <v>21.6</v>
      </c>
    </row>
    <row r="2445" spans="1:17" ht="14.25" x14ac:dyDescent="0.2">
      <c r="A2445" s="4" t="str">
        <f>+VLOOKUP(E2445&amp;H2445&amp;I2445&amp;J2445,[1]Homol.!O:S,2,0)</f>
        <v>Agua</v>
      </c>
      <c r="B2445" s="4" t="str">
        <f>+VLOOKUP(E2445&amp;H2445&amp;I2445&amp;J2445,[1]Homol.!O:S,3,0)</f>
        <v>Plain water</v>
      </c>
      <c r="C2445" s="4" t="s">
        <v>62</v>
      </c>
      <c r="D2445" s="4" t="s">
        <v>3</v>
      </c>
      <c r="E2445" s="4" t="s">
        <v>21</v>
      </c>
      <c r="F2445" s="4" t="str">
        <f t="shared" si="38"/>
        <v>Formatos Medianos 1650 cc</v>
      </c>
      <c r="G2445" s="4" t="s">
        <v>63</v>
      </c>
      <c r="H2445" s="4" t="s">
        <v>22</v>
      </c>
      <c r="I2445" s="4" t="s">
        <v>6</v>
      </c>
      <c r="J2445" s="4" t="s">
        <v>28</v>
      </c>
      <c r="P2445" s="4">
        <v>33.264000000000003</v>
      </c>
    </row>
    <row r="2446" spans="1:17" ht="14.25" x14ac:dyDescent="0.2">
      <c r="A2446" s="4" t="str">
        <f>+VLOOKUP(E2446&amp;H2446&amp;I2446&amp;J2446,[1]Homol.!O:S,2,0)</f>
        <v>Agua</v>
      </c>
      <c r="B2446" s="4" t="str">
        <f>+VLOOKUP(E2446&amp;H2446&amp;I2446&amp;J2446,[1]Homol.!O:S,3,0)</f>
        <v>Plain water</v>
      </c>
      <c r="C2446" s="4" t="s">
        <v>62</v>
      </c>
      <c r="D2446" s="4" t="s">
        <v>3</v>
      </c>
      <c r="E2446" s="4" t="s">
        <v>29</v>
      </c>
      <c r="F2446" s="4" t="str">
        <f t="shared" si="38"/>
        <v>Formatos Chicos Pet 500 cc</v>
      </c>
      <c r="G2446" s="4" t="s">
        <v>63</v>
      </c>
      <c r="H2446" s="4" t="s">
        <v>22</v>
      </c>
      <c r="I2446" s="4" t="s">
        <v>13</v>
      </c>
      <c r="J2446" s="4" t="s">
        <v>14</v>
      </c>
      <c r="P2446" s="4">
        <v>14.04</v>
      </c>
    </row>
    <row r="2447" spans="1:17" ht="14.25" x14ac:dyDescent="0.2">
      <c r="A2447" s="4" t="str">
        <f>+VLOOKUP(E2447&amp;H2447&amp;I2447&amp;J2447,[1]Homol.!O:S,2,0)</f>
        <v>Agua</v>
      </c>
      <c r="B2447" s="4" t="str">
        <f>+VLOOKUP(E2447&amp;H2447&amp;I2447&amp;J2447,[1]Homol.!O:S,3,0)</f>
        <v>Plain water</v>
      </c>
      <c r="C2447" s="4" t="s">
        <v>62</v>
      </c>
      <c r="D2447" s="4" t="s">
        <v>3</v>
      </c>
      <c r="E2447" s="4" t="s">
        <v>29</v>
      </c>
      <c r="F2447" s="4" t="str">
        <f t="shared" si="38"/>
        <v>Formatos Chicos Pet 750 cc</v>
      </c>
      <c r="G2447" s="4" t="s">
        <v>63</v>
      </c>
      <c r="H2447" s="4" t="s">
        <v>22</v>
      </c>
      <c r="I2447" s="4" t="s">
        <v>13</v>
      </c>
      <c r="J2447" s="4" t="s">
        <v>30</v>
      </c>
      <c r="Q2447" s="4">
        <v>13.77</v>
      </c>
    </row>
    <row r="2448" spans="1:17" ht="14.25" x14ac:dyDescent="0.2">
      <c r="A2448" s="4" t="str">
        <f>+VLOOKUP(E2448&amp;H2448&amp;I2448&amp;J2448,[1]Homol.!O:S,2,0)</f>
        <v>Agua</v>
      </c>
      <c r="B2448" s="4" t="str">
        <f>+VLOOKUP(E2448&amp;H2448&amp;I2448&amp;J2448,[1]Homol.!O:S,3,0)</f>
        <v>Plain water</v>
      </c>
      <c r="C2448" s="4" t="s">
        <v>62</v>
      </c>
      <c r="D2448" s="4" t="s">
        <v>3</v>
      </c>
      <c r="E2448" s="4" t="s">
        <v>29</v>
      </c>
      <c r="F2448" s="4" t="str">
        <f t="shared" si="38"/>
        <v>Formatos Grandes 2000 cc</v>
      </c>
      <c r="G2448" s="4" t="s">
        <v>63</v>
      </c>
      <c r="H2448" s="4" t="s">
        <v>22</v>
      </c>
      <c r="I2448" s="4" t="s">
        <v>15</v>
      </c>
      <c r="J2448" s="4" t="s">
        <v>33</v>
      </c>
      <c r="P2448" s="4">
        <v>31.68</v>
      </c>
      <c r="Q2448" s="4">
        <v>10.56</v>
      </c>
    </row>
    <row r="2449" spans="1:28" ht="14.25" x14ac:dyDescent="0.2">
      <c r="A2449" s="4" t="str">
        <f>+VLOOKUP(E2449&amp;H2449&amp;I2449&amp;J2449,[1]Homol.!O:S,2,0)</f>
        <v>Agua</v>
      </c>
      <c r="B2449" s="4" t="str">
        <f>+VLOOKUP(E2449&amp;H2449&amp;I2449&amp;J2449,[1]Homol.!O:S,3,0)</f>
        <v>Plain water</v>
      </c>
      <c r="C2449" s="4" t="s">
        <v>62</v>
      </c>
      <c r="D2449" s="4" t="s">
        <v>3</v>
      </c>
      <c r="E2449" s="4" t="s">
        <v>29</v>
      </c>
      <c r="F2449" s="4" t="str">
        <f t="shared" si="38"/>
        <v>Formatos Medianos 1500 cc</v>
      </c>
      <c r="G2449" s="4" t="s">
        <v>63</v>
      </c>
      <c r="H2449" s="4" t="s">
        <v>22</v>
      </c>
      <c r="I2449" s="4" t="s">
        <v>6</v>
      </c>
      <c r="J2449" s="4" t="s">
        <v>7</v>
      </c>
      <c r="P2449" s="4">
        <v>10.08</v>
      </c>
    </row>
    <row r="2450" spans="1:28" ht="14.25" x14ac:dyDescent="0.2">
      <c r="A2450" s="4" t="str">
        <f>+VLOOKUP(E2450&amp;H2450&amp;I2450&amp;J2450,[1]Homol.!O:S,2,0)</f>
        <v>Agua</v>
      </c>
      <c r="B2450" s="4" t="str">
        <f>+VLOOKUP(E2450&amp;H2450&amp;I2450&amp;J2450,[1]Homol.!O:S,3,0)</f>
        <v>Plain water</v>
      </c>
      <c r="C2450" s="4" t="s">
        <v>62</v>
      </c>
      <c r="D2450" s="4" t="s">
        <v>3</v>
      </c>
      <c r="E2450" s="4" t="s">
        <v>29</v>
      </c>
      <c r="F2450" s="4" t="str">
        <f t="shared" si="38"/>
        <v>Formatos Chicos Pet 500 cc</v>
      </c>
      <c r="G2450" s="4" t="s">
        <v>63</v>
      </c>
      <c r="H2450" s="4" t="s">
        <v>34</v>
      </c>
      <c r="I2450" s="4" t="s">
        <v>13</v>
      </c>
      <c r="J2450" s="4" t="s">
        <v>14</v>
      </c>
      <c r="P2450" s="4">
        <v>6.6</v>
      </c>
    </row>
    <row r="2451" spans="1:28" ht="14.25" x14ac:dyDescent="0.2">
      <c r="A2451" s="4" t="str">
        <f>+VLOOKUP(E2451&amp;H2451&amp;I2451&amp;J2451,[1]Homol.!O:S,2,0)</f>
        <v>Agua</v>
      </c>
      <c r="B2451" s="4" t="str">
        <f>+VLOOKUP(E2451&amp;H2451&amp;I2451&amp;J2451,[1]Homol.!O:S,3,0)</f>
        <v>Plain water</v>
      </c>
      <c r="C2451" s="4" t="s">
        <v>62</v>
      </c>
      <c r="D2451" s="4" t="s">
        <v>3</v>
      </c>
      <c r="E2451" s="4" t="s">
        <v>29</v>
      </c>
      <c r="F2451" s="4" t="str">
        <f t="shared" si="38"/>
        <v>Formatos Medianos 1500 cc</v>
      </c>
      <c r="G2451" s="4" t="s">
        <v>63</v>
      </c>
      <c r="H2451" s="4" t="s">
        <v>34</v>
      </c>
      <c r="I2451" s="4" t="s">
        <v>6</v>
      </c>
      <c r="J2451" s="4" t="s">
        <v>7</v>
      </c>
      <c r="P2451" s="4">
        <v>1.98</v>
      </c>
    </row>
    <row r="2452" spans="1:28" ht="14.25" x14ac:dyDescent="0.2">
      <c r="A2452" s="4" t="str">
        <f>+VLOOKUP(E2452&amp;H2452&amp;I2452&amp;J2452,[1]Homol.!O:S,2,0)</f>
        <v>Agua</v>
      </c>
      <c r="B2452" s="4" t="str">
        <f>+VLOOKUP(E2452&amp;H2452&amp;I2452&amp;J2452,[1]Homol.!O:S,3,0)</f>
        <v>Flavored water</v>
      </c>
      <c r="C2452" s="4" t="s">
        <v>62</v>
      </c>
      <c r="D2452" s="4" t="s">
        <v>3</v>
      </c>
      <c r="E2452" s="4" t="s">
        <v>4</v>
      </c>
      <c r="F2452" s="4" t="str">
        <f t="shared" si="38"/>
        <v>Formatos Medianos 1500 cc</v>
      </c>
      <c r="G2452" s="4" t="s">
        <v>63</v>
      </c>
      <c r="H2452" s="4" t="s">
        <v>5</v>
      </c>
      <c r="I2452" s="4" t="s">
        <v>6</v>
      </c>
      <c r="J2452" s="4" t="s">
        <v>7</v>
      </c>
      <c r="K2452" s="4">
        <v>947.52</v>
      </c>
      <c r="L2452" s="4">
        <v>403.2</v>
      </c>
      <c r="M2452" s="4">
        <v>221.76</v>
      </c>
      <c r="N2452" s="4">
        <v>423.36</v>
      </c>
      <c r="O2452" s="4">
        <v>40.32</v>
      </c>
      <c r="T2452" s="4">
        <v>20.16</v>
      </c>
      <c r="U2452" s="4">
        <v>151.19999999999999</v>
      </c>
      <c r="V2452" s="4">
        <v>50.4</v>
      </c>
      <c r="W2452" s="4">
        <v>221.76</v>
      </c>
      <c r="X2452" s="4">
        <v>60.48</v>
      </c>
      <c r="Y2452" s="4">
        <v>201.6</v>
      </c>
      <c r="Z2452" s="4">
        <v>20.16</v>
      </c>
      <c r="AA2452" s="4">
        <v>10.08</v>
      </c>
    </row>
    <row r="2453" spans="1:28" ht="14.25" x14ac:dyDescent="0.2">
      <c r="A2453" s="4" t="str">
        <f>+VLOOKUP(E2453&amp;H2453&amp;I2453&amp;J2453,[1]Homol.!O:S,2,0)</f>
        <v>Agua</v>
      </c>
      <c r="B2453" s="4" t="str">
        <f>+VLOOKUP(E2453&amp;H2453&amp;I2453&amp;J2453,[1]Homol.!O:S,3,0)</f>
        <v>Flavored water</v>
      </c>
      <c r="C2453" s="4" t="s">
        <v>62</v>
      </c>
      <c r="D2453" s="4" t="s">
        <v>3</v>
      </c>
      <c r="E2453" s="4" t="s">
        <v>4</v>
      </c>
      <c r="F2453" s="4" t="str">
        <f t="shared" si="38"/>
        <v>Formatos Medianos 1500 cc</v>
      </c>
      <c r="G2453" s="4" t="s">
        <v>63</v>
      </c>
      <c r="H2453" s="4" t="s">
        <v>8</v>
      </c>
      <c r="I2453" s="4" t="s">
        <v>6</v>
      </c>
      <c r="J2453" s="4" t="s">
        <v>7</v>
      </c>
      <c r="T2453" s="4">
        <v>80.64</v>
      </c>
      <c r="U2453" s="4">
        <v>156.24</v>
      </c>
      <c r="V2453" s="4">
        <v>151.19999999999999</v>
      </c>
      <c r="W2453" s="4">
        <v>90.72</v>
      </c>
      <c r="X2453" s="4">
        <v>30.240000000000002</v>
      </c>
      <c r="Y2453" s="4">
        <v>186.48000000000002</v>
      </c>
      <c r="Z2453" s="4">
        <v>20.16</v>
      </c>
    </row>
    <row r="2454" spans="1:28" ht="14.25" x14ac:dyDescent="0.2">
      <c r="A2454" s="4" t="str">
        <f>+VLOOKUP(E2454&amp;H2454&amp;I2454&amp;J2454,[1]Homol.!O:S,2,0)</f>
        <v>Agua</v>
      </c>
      <c r="B2454" s="4" t="str">
        <f>+VLOOKUP(E2454&amp;H2454&amp;I2454&amp;J2454,[1]Homol.!O:S,3,0)</f>
        <v>Flavored water</v>
      </c>
      <c r="C2454" s="4" t="s">
        <v>62</v>
      </c>
      <c r="D2454" s="4" t="s">
        <v>3</v>
      </c>
      <c r="E2454" s="4" t="s">
        <v>4</v>
      </c>
      <c r="F2454" s="4" t="str">
        <f t="shared" si="38"/>
        <v>Formatos Medianos 1500 cc</v>
      </c>
      <c r="G2454" s="4" t="s">
        <v>63</v>
      </c>
      <c r="H2454" s="4" t="s">
        <v>9</v>
      </c>
      <c r="I2454" s="4" t="s">
        <v>6</v>
      </c>
      <c r="J2454" s="4" t="s">
        <v>7</v>
      </c>
      <c r="K2454" s="4">
        <v>1028.1600000000001</v>
      </c>
      <c r="L2454" s="4">
        <v>514.08000000000004</v>
      </c>
      <c r="M2454" s="4">
        <v>100.8</v>
      </c>
      <c r="N2454" s="4">
        <v>262.08</v>
      </c>
      <c r="O2454" s="4">
        <v>90.72</v>
      </c>
      <c r="T2454" s="4">
        <v>262.08</v>
      </c>
      <c r="U2454" s="4">
        <v>55.44</v>
      </c>
      <c r="V2454" s="4">
        <v>181.44</v>
      </c>
      <c r="W2454" s="4">
        <v>141.12</v>
      </c>
      <c r="X2454" s="4">
        <v>110.88</v>
      </c>
      <c r="Y2454" s="4">
        <v>161.28</v>
      </c>
      <c r="Z2454" s="4">
        <v>80.64</v>
      </c>
      <c r="AA2454" s="4">
        <v>10.08</v>
      </c>
      <c r="AB2454" s="4">
        <v>10.08</v>
      </c>
    </row>
    <row r="2455" spans="1:28" ht="14.25" x14ac:dyDescent="0.2">
      <c r="A2455" s="4" t="str">
        <f>+VLOOKUP(E2455&amp;H2455&amp;I2455&amp;J2455,[1]Homol.!O:S,2,0)</f>
        <v>Agua</v>
      </c>
      <c r="B2455" s="4" t="str">
        <f>+VLOOKUP(E2455&amp;H2455&amp;I2455&amp;J2455,[1]Homol.!O:S,3,0)</f>
        <v>Flavored water</v>
      </c>
      <c r="C2455" s="4" t="s">
        <v>62</v>
      </c>
      <c r="D2455" s="4" t="s">
        <v>3</v>
      </c>
      <c r="E2455" s="4" t="s">
        <v>4</v>
      </c>
      <c r="F2455" s="4" t="str">
        <f t="shared" si="38"/>
        <v>Formatos Medianos 1500 cc</v>
      </c>
      <c r="G2455" s="4" t="s">
        <v>63</v>
      </c>
      <c r="H2455" s="4" t="s">
        <v>10</v>
      </c>
      <c r="I2455" s="4" t="s">
        <v>6</v>
      </c>
      <c r="J2455" s="4" t="s">
        <v>7</v>
      </c>
      <c r="K2455" s="4">
        <v>987.84</v>
      </c>
      <c r="L2455" s="4">
        <v>463.68</v>
      </c>
      <c r="M2455" s="4">
        <v>241.92</v>
      </c>
      <c r="N2455" s="4">
        <v>342.72</v>
      </c>
      <c r="O2455" s="4">
        <v>110.88</v>
      </c>
      <c r="T2455" s="4">
        <v>252</v>
      </c>
      <c r="U2455" s="4">
        <v>120.96</v>
      </c>
      <c r="V2455" s="4">
        <v>40.32</v>
      </c>
      <c r="W2455" s="4">
        <v>161.28</v>
      </c>
      <c r="X2455" s="4">
        <v>40.32</v>
      </c>
      <c r="Y2455" s="4">
        <v>151.19999999999999</v>
      </c>
      <c r="Z2455" s="4">
        <v>80.64</v>
      </c>
      <c r="AA2455" s="4">
        <v>20.16</v>
      </c>
    </row>
    <row r="2456" spans="1:28" ht="14.25" x14ac:dyDescent="0.2">
      <c r="A2456" s="4" t="str">
        <f>+VLOOKUP(E2456&amp;H2456&amp;I2456&amp;J2456,[1]Homol.!O:S,2,0)</f>
        <v>Agua</v>
      </c>
      <c r="B2456" s="4" t="str">
        <f>+VLOOKUP(E2456&amp;H2456&amp;I2456&amp;J2456,[1]Homol.!O:S,3,0)</f>
        <v>Flavored water</v>
      </c>
      <c r="C2456" s="4" t="s">
        <v>62</v>
      </c>
      <c r="D2456" s="4" t="s">
        <v>3</v>
      </c>
      <c r="E2456" s="4" t="s">
        <v>36</v>
      </c>
      <c r="F2456" s="4" t="str">
        <f t="shared" si="38"/>
        <v>Formatos Chicos Pet 500 cc</v>
      </c>
      <c r="G2456" s="4" t="s">
        <v>63</v>
      </c>
      <c r="H2456" s="4" t="s">
        <v>37</v>
      </c>
      <c r="I2456" s="4" t="s">
        <v>13</v>
      </c>
      <c r="J2456" s="4" t="s">
        <v>14</v>
      </c>
      <c r="K2456" s="4">
        <v>3</v>
      </c>
      <c r="M2456" s="4">
        <v>1.5</v>
      </c>
    </row>
    <row r="2457" spans="1:28" ht="14.25" x14ac:dyDescent="0.2">
      <c r="A2457" s="4" t="str">
        <f>+VLOOKUP(E2457&amp;H2457&amp;I2457&amp;J2457,[1]Homol.!O:S,2,0)</f>
        <v>Agua</v>
      </c>
      <c r="B2457" s="4" t="str">
        <f>+VLOOKUP(E2457&amp;H2457&amp;I2457&amp;J2457,[1]Homol.!O:S,3,0)</f>
        <v>Flavored water</v>
      </c>
      <c r="C2457" s="4" t="s">
        <v>62</v>
      </c>
      <c r="D2457" s="4" t="s">
        <v>3</v>
      </c>
      <c r="E2457" s="4" t="s">
        <v>36</v>
      </c>
      <c r="F2457" s="4" t="str">
        <f t="shared" si="38"/>
        <v>Formatos Medianos 1500 cc</v>
      </c>
      <c r="G2457" s="4" t="s">
        <v>63</v>
      </c>
      <c r="H2457" s="4" t="s">
        <v>37</v>
      </c>
      <c r="I2457" s="4" t="s">
        <v>6</v>
      </c>
      <c r="J2457" s="4" t="s">
        <v>7</v>
      </c>
      <c r="M2457" s="4">
        <v>2.52</v>
      </c>
    </row>
    <row r="2458" spans="1:28" ht="14.25" x14ac:dyDescent="0.2">
      <c r="A2458" s="4" t="str">
        <f>+VLOOKUP(E2458&amp;H2458&amp;I2458&amp;J2458,[1]Homol.!O:S,2,0)</f>
        <v>Agua</v>
      </c>
      <c r="B2458" s="4" t="str">
        <f>+VLOOKUP(E2458&amp;H2458&amp;I2458&amp;J2458,[1]Homol.!O:S,3,0)</f>
        <v>Flavored water</v>
      </c>
      <c r="C2458" s="4" t="s">
        <v>62</v>
      </c>
      <c r="D2458" s="4" t="s">
        <v>3</v>
      </c>
      <c r="E2458" s="4" t="s">
        <v>36</v>
      </c>
      <c r="F2458" s="4" t="str">
        <f t="shared" si="38"/>
        <v>Formatos Chicos Pet 500 cc</v>
      </c>
      <c r="G2458" s="4" t="s">
        <v>63</v>
      </c>
      <c r="H2458" s="4" t="s">
        <v>38</v>
      </c>
      <c r="I2458" s="4" t="s">
        <v>13</v>
      </c>
      <c r="J2458" s="4" t="s">
        <v>14</v>
      </c>
      <c r="L2458" s="4">
        <v>1.5</v>
      </c>
      <c r="M2458" s="4">
        <v>1.5</v>
      </c>
      <c r="N2458" s="4">
        <v>-1.5</v>
      </c>
    </row>
    <row r="2459" spans="1:28" ht="14.25" x14ac:dyDescent="0.2">
      <c r="A2459" s="4" t="str">
        <f>+VLOOKUP(E2459&amp;H2459&amp;I2459&amp;J2459,[1]Homol.!O:S,2,0)</f>
        <v>Agua</v>
      </c>
      <c r="B2459" s="4" t="str">
        <f>+VLOOKUP(E2459&amp;H2459&amp;I2459&amp;J2459,[1]Homol.!O:S,3,0)</f>
        <v>Flavored water</v>
      </c>
      <c r="C2459" s="4" t="s">
        <v>62</v>
      </c>
      <c r="D2459" s="4" t="s">
        <v>3</v>
      </c>
      <c r="E2459" s="4" t="s">
        <v>36</v>
      </c>
      <c r="F2459" s="4" t="str">
        <f t="shared" si="38"/>
        <v>Formatos Medianos 1500 cc</v>
      </c>
      <c r="G2459" s="4" t="s">
        <v>63</v>
      </c>
      <c r="H2459" s="4" t="s">
        <v>38</v>
      </c>
      <c r="I2459" s="4" t="s">
        <v>6</v>
      </c>
      <c r="J2459" s="4" t="s">
        <v>7</v>
      </c>
      <c r="K2459" s="4">
        <v>5.04</v>
      </c>
      <c r="M2459" s="4">
        <v>2.52</v>
      </c>
    </row>
    <row r="2460" spans="1:28" ht="14.25" x14ac:dyDescent="0.2">
      <c r="A2460" s="4" t="str">
        <f>+VLOOKUP(E2460&amp;H2460&amp;I2460&amp;J2460,[1]Homol.!O:S,2,0)</f>
        <v>Agua</v>
      </c>
      <c r="B2460" s="4" t="str">
        <f>+VLOOKUP(E2460&amp;H2460&amp;I2460&amp;J2460,[1]Homol.!O:S,3,0)</f>
        <v>Flavored water</v>
      </c>
      <c r="C2460" s="4" t="s">
        <v>62</v>
      </c>
      <c r="D2460" s="4" t="s">
        <v>3</v>
      </c>
      <c r="E2460" s="4" t="s">
        <v>12</v>
      </c>
      <c r="F2460" s="4" t="str">
        <f t="shared" si="38"/>
        <v>Formatos Chicos Pet 500 cc</v>
      </c>
      <c r="G2460" s="4" t="s">
        <v>63</v>
      </c>
      <c r="H2460" s="4" t="s">
        <v>40</v>
      </c>
      <c r="I2460" s="4" t="s">
        <v>13</v>
      </c>
      <c r="J2460" s="4" t="s">
        <v>14</v>
      </c>
      <c r="V2460" s="4">
        <v>28.799999999999997</v>
      </c>
      <c r="W2460" s="4">
        <v>16.799999999999997</v>
      </c>
      <c r="Z2460" s="4">
        <v>2.4</v>
      </c>
    </row>
    <row r="2461" spans="1:28" ht="14.25" x14ac:dyDescent="0.2">
      <c r="A2461" s="4" t="str">
        <f>+VLOOKUP(E2461&amp;H2461&amp;I2461&amp;J2461,[1]Homol.!O:S,2,0)</f>
        <v>Agua</v>
      </c>
      <c r="B2461" s="4" t="str">
        <f>+VLOOKUP(E2461&amp;H2461&amp;I2461&amp;J2461,[1]Homol.!O:S,3,0)</f>
        <v>Flavored water</v>
      </c>
      <c r="C2461" s="4" t="s">
        <v>62</v>
      </c>
      <c r="D2461" s="4" t="s">
        <v>3</v>
      </c>
      <c r="E2461" s="4" t="s">
        <v>12</v>
      </c>
      <c r="F2461" s="4" t="str">
        <f t="shared" si="38"/>
        <v>Formatos Grandes 2250 cc</v>
      </c>
      <c r="G2461" s="4" t="s">
        <v>63</v>
      </c>
      <c r="H2461" s="4" t="s">
        <v>40</v>
      </c>
      <c r="I2461" s="4" t="s">
        <v>15</v>
      </c>
      <c r="J2461" s="4" t="s">
        <v>16</v>
      </c>
      <c r="Y2461" s="4">
        <v>10.8</v>
      </c>
    </row>
    <row r="2462" spans="1:28" ht="14.25" x14ac:dyDescent="0.2">
      <c r="A2462" s="4" t="str">
        <f>+VLOOKUP(E2462&amp;H2462&amp;I2462&amp;J2462,[1]Homol.!O:S,2,0)</f>
        <v>Agua</v>
      </c>
      <c r="B2462" s="4" t="str">
        <f>+VLOOKUP(E2462&amp;H2462&amp;I2462&amp;J2462,[1]Homol.!O:S,3,0)</f>
        <v>Flavored water</v>
      </c>
      <c r="C2462" s="4" t="s">
        <v>62</v>
      </c>
      <c r="D2462" s="4" t="s">
        <v>3</v>
      </c>
      <c r="E2462" s="4" t="s">
        <v>12</v>
      </c>
      <c r="F2462" s="4" t="str">
        <f t="shared" si="38"/>
        <v>Formatos Medianos 1500 cc</v>
      </c>
      <c r="G2462" s="4" t="s">
        <v>63</v>
      </c>
      <c r="H2462" s="4" t="s">
        <v>40</v>
      </c>
      <c r="I2462" s="4" t="s">
        <v>6</v>
      </c>
      <c r="J2462" s="4" t="s">
        <v>7</v>
      </c>
      <c r="V2462" s="4">
        <v>50.4</v>
      </c>
      <c r="W2462" s="4">
        <v>15.120000000000001</v>
      </c>
      <c r="X2462" s="4">
        <v>10.08</v>
      </c>
      <c r="Y2462" s="4">
        <v>5.04</v>
      </c>
      <c r="Z2462" s="4">
        <v>5.04</v>
      </c>
    </row>
    <row r="2463" spans="1:28" ht="14.25" x14ac:dyDescent="0.2">
      <c r="A2463" s="4" t="str">
        <f>+VLOOKUP(E2463&amp;H2463&amp;I2463&amp;J2463,[1]Homol.!O:S,2,0)</f>
        <v>Agua</v>
      </c>
      <c r="B2463" s="4" t="str">
        <f>+VLOOKUP(E2463&amp;H2463&amp;I2463&amp;J2463,[1]Homol.!O:S,3,0)</f>
        <v>Flavored water</v>
      </c>
      <c r="C2463" s="4" t="s">
        <v>62</v>
      </c>
      <c r="D2463" s="4" t="s">
        <v>3</v>
      </c>
      <c r="E2463" s="4" t="s">
        <v>12</v>
      </c>
      <c r="F2463" s="4" t="str">
        <f t="shared" si="38"/>
        <v>Formatos Chicos Pet 500 cc</v>
      </c>
      <c r="G2463" s="4" t="s">
        <v>63</v>
      </c>
      <c r="H2463" s="4" t="s">
        <v>41</v>
      </c>
      <c r="I2463" s="4" t="s">
        <v>13</v>
      </c>
      <c r="J2463" s="4" t="s">
        <v>14</v>
      </c>
      <c r="L2463" s="4">
        <v>38.4</v>
      </c>
      <c r="M2463" s="4">
        <v>19.2</v>
      </c>
    </row>
    <row r="2464" spans="1:28" ht="14.25" x14ac:dyDescent="0.2">
      <c r="A2464" s="4" t="str">
        <f>+VLOOKUP(E2464&amp;H2464&amp;I2464&amp;J2464,[1]Homol.!O:S,2,0)</f>
        <v>Agua</v>
      </c>
      <c r="B2464" s="4" t="str">
        <f>+VLOOKUP(E2464&amp;H2464&amp;I2464&amp;J2464,[1]Homol.!O:S,3,0)</f>
        <v>Flavored water</v>
      </c>
      <c r="C2464" s="4" t="s">
        <v>62</v>
      </c>
      <c r="D2464" s="4" t="s">
        <v>3</v>
      </c>
      <c r="E2464" s="4" t="s">
        <v>12</v>
      </c>
      <c r="F2464" s="4" t="str">
        <f t="shared" si="38"/>
        <v>Formatos Medianos 1500 cc</v>
      </c>
      <c r="G2464" s="4" t="s">
        <v>63</v>
      </c>
      <c r="H2464" s="4" t="s">
        <v>41</v>
      </c>
      <c r="I2464" s="4" t="s">
        <v>6</v>
      </c>
      <c r="J2464" s="4" t="s">
        <v>7</v>
      </c>
      <c r="K2464" s="4">
        <v>10.08</v>
      </c>
      <c r="L2464" s="4">
        <v>30.24</v>
      </c>
    </row>
    <row r="2465" spans="1:27" ht="14.25" x14ac:dyDescent="0.2">
      <c r="A2465" s="4" t="str">
        <f>+VLOOKUP(E2465&amp;H2465&amp;I2465&amp;J2465,[1]Homol.!O:S,2,0)</f>
        <v>Agua</v>
      </c>
      <c r="B2465" s="4" t="str">
        <f>+VLOOKUP(E2465&amp;H2465&amp;I2465&amp;J2465,[1]Homol.!O:S,3,0)</f>
        <v>Flavored water</v>
      </c>
      <c r="C2465" s="4" t="s">
        <v>62</v>
      </c>
      <c r="D2465" s="4" t="s">
        <v>3</v>
      </c>
      <c r="E2465" s="4" t="s">
        <v>12</v>
      </c>
      <c r="F2465" s="4" t="str">
        <f t="shared" si="38"/>
        <v>Formato Fun 300 cc</v>
      </c>
      <c r="G2465" s="4" t="s">
        <v>63</v>
      </c>
      <c r="H2465" s="4" t="s">
        <v>5</v>
      </c>
      <c r="I2465" s="4" t="s">
        <v>25</v>
      </c>
      <c r="J2465" s="4" t="s">
        <v>26</v>
      </c>
      <c r="T2465" s="4">
        <v>2.016</v>
      </c>
      <c r="U2465" s="4">
        <v>1.08</v>
      </c>
    </row>
    <row r="2466" spans="1:27" ht="14.25" x14ac:dyDescent="0.2">
      <c r="A2466" s="4" t="str">
        <f>+VLOOKUP(E2466&amp;H2466&amp;I2466&amp;J2466,[1]Homol.!O:S,2,0)</f>
        <v>Agua</v>
      </c>
      <c r="B2466" s="4" t="str">
        <f>+VLOOKUP(E2466&amp;H2466&amp;I2466&amp;J2466,[1]Homol.!O:S,3,0)</f>
        <v>Flavored water</v>
      </c>
      <c r="C2466" s="4" t="s">
        <v>62</v>
      </c>
      <c r="D2466" s="4" t="s">
        <v>3</v>
      </c>
      <c r="E2466" s="4" t="s">
        <v>12</v>
      </c>
      <c r="F2466" s="4" t="str">
        <f t="shared" si="38"/>
        <v>Formatos Chicos Pet 500 cc</v>
      </c>
      <c r="G2466" s="4" t="s">
        <v>63</v>
      </c>
      <c r="H2466" s="4" t="s">
        <v>5</v>
      </c>
      <c r="I2466" s="4" t="s">
        <v>13</v>
      </c>
      <c r="J2466" s="4" t="s">
        <v>14</v>
      </c>
      <c r="L2466" s="4">
        <v>67.2</v>
      </c>
      <c r="M2466" s="4">
        <v>57.6</v>
      </c>
      <c r="T2466" s="4">
        <v>3.5999999999999996</v>
      </c>
      <c r="U2466" s="4">
        <v>25.2</v>
      </c>
      <c r="V2466" s="4">
        <v>22.799999999999997</v>
      </c>
      <c r="W2466" s="4">
        <v>33.599999999999994</v>
      </c>
      <c r="X2466" s="4">
        <v>13.2</v>
      </c>
      <c r="Y2466" s="4">
        <v>4.8</v>
      </c>
      <c r="Z2466" s="4">
        <v>3.5999999999999996</v>
      </c>
    </row>
    <row r="2467" spans="1:27" ht="14.25" x14ac:dyDescent="0.2">
      <c r="A2467" s="4" t="str">
        <f>+VLOOKUP(E2467&amp;H2467&amp;I2467&amp;J2467,[1]Homol.!O:S,2,0)</f>
        <v>Agua</v>
      </c>
      <c r="B2467" s="4" t="str">
        <f>+VLOOKUP(E2467&amp;H2467&amp;I2467&amp;J2467,[1]Homol.!O:S,3,0)</f>
        <v>Flavored water</v>
      </c>
      <c r="C2467" s="4" t="s">
        <v>62</v>
      </c>
      <c r="D2467" s="4" t="s">
        <v>3</v>
      </c>
      <c r="E2467" s="4" t="s">
        <v>12</v>
      </c>
      <c r="F2467" s="4" t="str">
        <f t="shared" si="38"/>
        <v>Formatos Grandes 2000 cc</v>
      </c>
      <c r="G2467" s="4" t="s">
        <v>63</v>
      </c>
      <c r="H2467" s="4" t="s">
        <v>5</v>
      </c>
      <c r="I2467" s="4" t="s">
        <v>15</v>
      </c>
      <c r="J2467" s="4" t="s">
        <v>33</v>
      </c>
      <c r="K2467" s="4">
        <v>4.8</v>
      </c>
    </row>
    <row r="2468" spans="1:27" ht="14.25" x14ac:dyDescent="0.2">
      <c r="A2468" s="4" t="str">
        <f>+VLOOKUP(E2468&amp;H2468&amp;I2468&amp;J2468,[1]Homol.!O:S,2,0)</f>
        <v>Agua</v>
      </c>
      <c r="B2468" s="4" t="str">
        <f>+VLOOKUP(E2468&amp;H2468&amp;I2468&amp;J2468,[1]Homol.!O:S,3,0)</f>
        <v>Flavored water</v>
      </c>
      <c r="C2468" s="4" t="s">
        <v>62</v>
      </c>
      <c r="D2468" s="4" t="s">
        <v>3</v>
      </c>
      <c r="E2468" s="4" t="s">
        <v>12</v>
      </c>
      <c r="F2468" s="4" t="str">
        <f t="shared" si="38"/>
        <v>Formatos Medianos 1500 cc</v>
      </c>
      <c r="G2468" s="4" t="s">
        <v>63</v>
      </c>
      <c r="H2468" s="4" t="s">
        <v>5</v>
      </c>
      <c r="I2468" s="4" t="s">
        <v>6</v>
      </c>
      <c r="J2468" s="4" t="s">
        <v>7</v>
      </c>
      <c r="K2468" s="4">
        <v>40.32</v>
      </c>
      <c r="L2468" s="4">
        <v>30.24</v>
      </c>
      <c r="M2468" s="4">
        <v>40.32</v>
      </c>
      <c r="O2468" s="4">
        <v>20.16</v>
      </c>
      <c r="T2468" s="4">
        <v>20.16</v>
      </c>
      <c r="U2468" s="4">
        <v>15.120000000000001</v>
      </c>
      <c r="V2468" s="4">
        <v>10.08</v>
      </c>
      <c r="W2468" s="4">
        <v>10.08</v>
      </c>
      <c r="X2468" s="4">
        <v>35.28</v>
      </c>
      <c r="Y2468" s="4">
        <v>20.16</v>
      </c>
      <c r="Z2468" s="4">
        <v>10.08</v>
      </c>
    </row>
    <row r="2469" spans="1:27" ht="14.25" x14ac:dyDescent="0.2">
      <c r="A2469" s="4" t="str">
        <f>+VLOOKUP(E2469&amp;H2469&amp;I2469&amp;J2469,[1]Homol.!O:S,2,0)</f>
        <v>Agua</v>
      </c>
      <c r="B2469" s="4" t="str">
        <f>+VLOOKUP(E2469&amp;H2469&amp;I2469&amp;J2469,[1]Homol.!O:S,3,0)</f>
        <v>Flavored water</v>
      </c>
      <c r="C2469" s="4" t="s">
        <v>62</v>
      </c>
      <c r="D2469" s="4" t="s">
        <v>3</v>
      </c>
      <c r="E2469" s="4" t="s">
        <v>12</v>
      </c>
      <c r="F2469" s="4" t="str">
        <f t="shared" si="38"/>
        <v>Formato Fun 300 cc</v>
      </c>
      <c r="G2469" s="4" t="s">
        <v>63</v>
      </c>
      <c r="H2469" s="4" t="s">
        <v>9</v>
      </c>
      <c r="I2469" s="4" t="s">
        <v>25</v>
      </c>
      <c r="J2469" s="4" t="s">
        <v>26</v>
      </c>
      <c r="T2469" s="4">
        <v>2.016</v>
      </c>
      <c r="U2469" s="4">
        <v>3.024</v>
      </c>
    </row>
    <row r="2470" spans="1:27" ht="14.25" x14ac:dyDescent="0.2">
      <c r="A2470" s="4" t="str">
        <f>+VLOOKUP(E2470&amp;H2470&amp;I2470&amp;J2470,[1]Homol.!O:S,2,0)</f>
        <v>Agua</v>
      </c>
      <c r="B2470" s="4" t="str">
        <f>+VLOOKUP(E2470&amp;H2470&amp;I2470&amp;J2470,[1]Homol.!O:S,3,0)</f>
        <v>Flavored water</v>
      </c>
      <c r="C2470" s="4" t="s">
        <v>62</v>
      </c>
      <c r="D2470" s="4" t="s">
        <v>3</v>
      </c>
      <c r="E2470" s="4" t="s">
        <v>12</v>
      </c>
      <c r="F2470" s="4" t="str">
        <f t="shared" si="38"/>
        <v>Formatos Chicos Pet 500 cc</v>
      </c>
      <c r="G2470" s="4" t="s">
        <v>63</v>
      </c>
      <c r="H2470" s="4" t="s">
        <v>9</v>
      </c>
      <c r="I2470" s="4" t="s">
        <v>13</v>
      </c>
      <c r="J2470" s="4" t="s">
        <v>14</v>
      </c>
      <c r="L2470" s="4">
        <v>67.2</v>
      </c>
      <c r="M2470" s="4">
        <v>76.8</v>
      </c>
      <c r="O2470" s="4">
        <v>28.799999999999997</v>
      </c>
      <c r="T2470" s="4">
        <v>18</v>
      </c>
      <c r="U2470" s="4">
        <v>26.4</v>
      </c>
      <c r="V2470" s="4">
        <v>19.2</v>
      </c>
      <c r="W2470" s="4">
        <v>28.799999999999997</v>
      </c>
      <c r="X2470" s="4">
        <v>14.399999999999999</v>
      </c>
      <c r="Z2470" s="4">
        <v>25.2</v>
      </c>
      <c r="AA2470" s="4">
        <v>4.8</v>
      </c>
    </row>
    <row r="2471" spans="1:27" ht="14.25" x14ac:dyDescent="0.2">
      <c r="A2471" s="4" t="str">
        <f>+VLOOKUP(E2471&amp;H2471&amp;I2471&amp;J2471,[1]Homol.!O:S,2,0)</f>
        <v>Agua</v>
      </c>
      <c r="B2471" s="4" t="str">
        <f>+VLOOKUP(E2471&amp;H2471&amp;I2471&amp;J2471,[1]Homol.!O:S,3,0)</f>
        <v>Flavored water</v>
      </c>
      <c r="C2471" s="4" t="s">
        <v>62</v>
      </c>
      <c r="D2471" s="4" t="s">
        <v>3</v>
      </c>
      <c r="E2471" s="4" t="s">
        <v>12</v>
      </c>
      <c r="F2471" s="4" t="str">
        <f t="shared" si="38"/>
        <v>Formatos Grandes 2000 cc</v>
      </c>
      <c r="G2471" s="4" t="s">
        <v>63</v>
      </c>
      <c r="H2471" s="4" t="s">
        <v>9</v>
      </c>
      <c r="I2471" s="4" t="s">
        <v>15</v>
      </c>
      <c r="J2471" s="4" t="s">
        <v>33</v>
      </c>
      <c r="K2471" s="4">
        <v>4.8</v>
      </c>
      <c r="M2471" s="4">
        <v>2.4</v>
      </c>
    </row>
    <row r="2472" spans="1:27" ht="14.25" x14ac:dyDescent="0.2">
      <c r="A2472" s="4" t="str">
        <f>+VLOOKUP(E2472&amp;H2472&amp;I2472&amp;J2472,[1]Homol.!O:S,2,0)</f>
        <v>Agua</v>
      </c>
      <c r="B2472" s="4" t="str">
        <f>+VLOOKUP(E2472&amp;H2472&amp;I2472&amp;J2472,[1]Homol.!O:S,3,0)</f>
        <v>Flavored water</v>
      </c>
      <c r="C2472" s="4" t="s">
        <v>62</v>
      </c>
      <c r="D2472" s="4" t="s">
        <v>3</v>
      </c>
      <c r="E2472" s="4" t="s">
        <v>12</v>
      </c>
      <c r="F2472" s="4" t="str">
        <f t="shared" si="38"/>
        <v>Formatos Grandes 2250 cc</v>
      </c>
      <c r="G2472" s="4" t="s">
        <v>63</v>
      </c>
      <c r="H2472" s="4" t="s">
        <v>9</v>
      </c>
      <c r="I2472" s="4" t="s">
        <v>15</v>
      </c>
      <c r="J2472" s="4" t="s">
        <v>16</v>
      </c>
      <c r="X2472" s="4">
        <v>10.8</v>
      </c>
    </row>
    <row r="2473" spans="1:27" ht="14.25" x14ac:dyDescent="0.2">
      <c r="A2473" s="4" t="str">
        <f>+VLOOKUP(E2473&amp;H2473&amp;I2473&amp;J2473,[1]Homol.!O:S,2,0)</f>
        <v>Agua</v>
      </c>
      <c r="B2473" s="4" t="str">
        <f>+VLOOKUP(E2473&amp;H2473&amp;I2473&amp;J2473,[1]Homol.!O:S,3,0)</f>
        <v>Flavored water</v>
      </c>
      <c r="C2473" s="4" t="s">
        <v>62</v>
      </c>
      <c r="D2473" s="4" t="s">
        <v>3</v>
      </c>
      <c r="E2473" s="4" t="s">
        <v>12</v>
      </c>
      <c r="F2473" s="4" t="str">
        <f t="shared" si="38"/>
        <v>Formatos Medianos 1500 cc</v>
      </c>
      <c r="G2473" s="4" t="s">
        <v>63</v>
      </c>
      <c r="H2473" s="4" t="s">
        <v>9</v>
      </c>
      <c r="I2473" s="4" t="s">
        <v>6</v>
      </c>
      <c r="J2473" s="4" t="s">
        <v>7</v>
      </c>
      <c r="K2473" s="4">
        <v>40.32</v>
      </c>
      <c r="L2473" s="4">
        <v>50.4</v>
      </c>
      <c r="M2473" s="4">
        <v>60.48</v>
      </c>
      <c r="O2473" s="4">
        <v>30.240000000000002</v>
      </c>
      <c r="T2473" s="4">
        <v>55.44</v>
      </c>
      <c r="U2473" s="4">
        <v>5.04</v>
      </c>
      <c r="V2473" s="4">
        <v>25.2</v>
      </c>
      <c r="W2473" s="4">
        <v>20.16</v>
      </c>
      <c r="X2473" s="4">
        <v>40.32</v>
      </c>
      <c r="Y2473" s="4">
        <v>25.2</v>
      </c>
      <c r="Z2473" s="4">
        <v>20.16</v>
      </c>
    </row>
    <row r="2474" spans="1:27" ht="14.25" x14ac:dyDescent="0.2">
      <c r="A2474" s="4" t="str">
        <f>+VLOOKUP(E2474&amp;H2474&amp;I2474&amp;J2474,[1]Homol.!O:S,2,0)</f>
        <v>Agua</v>
      </c>
      <c r="B2474" s="4" t="str">
        <f>+VLOOKUP(E2474&amp;H2474&amp;I2474&amp;J2474,[1]Homol.!O:S,3,0)</f>
        <v>Flavored water</v>
      </c>
      <c r="C2474" s="4" t="s">
        <v>62</v>
      </c>
      <c r="D2474" s="4" t="s">
        <v>3</v>
      </c>
      <c r="E2474" s="4" t="s">
        <v>12</v>
      </c>
      <c r="F2474" s="4" t="str">
        <f t="shared" si="38"/>
        <v>Formatos Chicos Pet 500 cc</v>
      </c>
      <c r="G2474" s="4" t="s">
        <v>63</v>
      </c>
      <c r="H2474" s="4" t="s">
        <v>18</v>
      </c>
      <c r="I2474" s="4" t="s">
        <v>13</v>
      </c>
      <c r="J2474" s="4" t="s">
        <v>14</v>
      </c>
      <c r="L2474" s="4">
        <v>48</v>
      </c>
      <c r="M2474" s="4">
        <v>38.4</v>
      </c>
      <c r="U2474" s="4">
        <v>20.399999999999999</v>
      </c>
      <c r="V2474" s="4">
        <v>2.4</v>
      </c>
      <c r="W2474" s="4">
        <v>33.599999999999994</v>
      </c>
      <c r="X2474" s="4">
        <v>10.799999999999999</v>
      </c>
      <c r="Z2474" s="4">
        <v>2.4</v>
      </c>
    </row>
    <row r="2475" spans="1:27" ht="14.25" x14ac:dyDescent="0.2">
      <c r="A2475" s="4" t="str">
        <f>+VLOOKUP(E2475&amp;H2475&amp;I2475&amp;J2475,[1]Homol.!O:S,2,0)</f>
        <v>Agua</v>
      </c>
      <c r="B2475" s="4" t="str">
        <f>+VLOOKUP(E2475&amp;H2475&amp;I2475&amp;J2475,[1]Homol.!O:S,3,0)</f>
        <v>Flavored water</v>
      </c>
      <c r="C2475" s="4" t="s">
        <v>62</v>
      </c>
      <c r="D2475" s="4" t="s">
        <v>3</v>
      </c>
      <c r="E2475" s="4" t="s">
        <v>12</v>
      </c>
      <c r="F2475" s="4" t="str">
        <f t="shared" si="38"/>
        <v>Formatos Medianos 1500 cc</v>
      </c>
      <c r="G2475" s="4" t="s">
        <v>63</v>
      </c>
      <c r="H2475" s="4" t="s">
        <v>18</v>
      </c>
      <c r="I2475" s="4" t="s">
        <v>6</v>
      </c>
      <c r="J2475" s="4" t="s">
        <v>7</v>
      </c>
      <c r="K2475" s="4">
        <v>20.16</v>
      </c>
      <c r="L2475" s="4">
        <v>20.16</v>
      </c>
      <c r="M2475" s="4">
        <v>30.24</v>
      </c>
      <c r="T2475" s="4">
        <v>20.16</v>
      </c>
      <c r="U2475" s="4">
        <v>35.28</v>
      </c>
      <c r="V2475" s="4">
        <v>40.32</v>
      </c>
      <c r="X2475" s="4">
        <v>30.240000000000002</v>
      </c>
      <c r="Z2475" s="4">
        <v>5.04</v>
      </c>
    </row>
    <row r="2476" spans="1:27" ht="14.25" x14ac:dyDescent="0.2">
      <c r="A2476" s="4" t="str">
        <f>+VLOOKUP(E2476&amp;H2476&amp;I2476&amp;J2476,[1]Homol.!O:S,2,0)</f>
        <v>Agua</v>
      </c>
      <c r="B2476" s="4" t="str">
        <f>+VLOOKUP(E2476&amp;H2476&amp;I2476&amp;J2476,[1]Homol.!O:S,3,0)</f>
        <v>Flavored water</v>
      </c>
      <c r="C2476" s="4" t="s">
        <v>62</v>
      </c>
      <c r="D2476" s="4" t="s">
        <v>3</v>
      </c>
      <c r="E2476" s="4" t="s">
        <v>12</v>
      </c>
      <c r="F2476" s="4" t="str">
        <f t="shared" si="38"/>
        <v>Formato Fun 300 cc</v>
      </c>
      <c r="G2476" s="4" t="s">
        <v>63</v>
      </c>
      <c r="H2476" s="4" t="s">
        <v>10</v>
      </c>
      <c r="I2476" s="4" t="s">
        <v>25</v>
      </c>
      <c r="J2476" s="4" t="s">
        <v>26</v>
      </c>
      <c r="T2476" s="4">
        <v>2.016</v>
      </c>
      <c r="U2476" s="4">
        <v>1.08</v>
      </c>
    </row>
    <row r="2477" spans="1:27" ht="14.25" x14ac:dyDescent="0.2">
      <c r="A2477" s="4" t="str">
        <f>+VLOOKUP(E2477&amp;H2477&amp;I2477&amp;J2477,[1]Homol.!O:S,2,0)</f>
        <v>Agua</v>
      </c>
      <c r="B2477" s="4" t="str">
        <f>+VLOOKUP(E2477&amp;H2477&amp;I2477&amp;J2477,[1]Homol.!O:S,3,0)</f>
        <v>Flavored water</v>
      </c>
      <c r="C2477" s="4" t="s">
        <v>62</v>
      </c>
      <c r="D2477" s="4" t="s">
        <v>3</v>
      </c>
      <c r="E2477" s="4" t="s">
        <v>12</v>
      </c>
      <c r="F2477" s="4" t="str">
        <f t="shared" si="38"/>
        <v>Formatos Chicos Pet 500 cc</v>
      </c>
      <c r="G2477" s="4" t="s">
        <v>63</v>
      </c>
      <c r="H2477" s="4" t="s">
        <v>10</v>
      </c>
      <c r="I2477" s="4" t="s">
        <v>13</v>
      </c>
      <c r="J2477" s="4" t="s">
        <v>14</v>
      </c>
      <c r="K2477" s="4">
        <v>19.2</v>
      </c>
      <c r="L2477" s="4">
        <v>105.6</v>
      </c>
      <c r="M2477" s="4">
        <v>57.6</v>
      </c>
      <c r="O2477" s="4">
        <v>28.799999999999997</v>
      </c>
      <c r="T2477" s="4">
        <v>25.2</v>
      </c>
      <c r="U2477" s="4">
        <v>20.399999999999999</v>
      </c>
      <c r="V2477" s="4">
        <v>32.4</v>
      </c>
      <c r="W2477" s="4">
        <v>24</v>
      </c>
      <c r="X2477" s="4">
        <v>25.2</v>
      </c>
      <c r="Z2477" s="4">
        <v>24</v>
      </c>
      <c r="AA2477" s="4">
        <v>4.8</v>
      </c>
    </row>
    <row r="2478" spans="1:27" ht="14.25" x14ac:dyDescent="0.2">
      <c r="A2478" s="4" t="str">
        <f>+VLOOKUP(E2478&amp;H2478&amp;I2478&amp;J2478,[1]Homol.!O:S,2,0)</f>
        <v>Agua</v>
      </c>
      <c r="B2478" s="4" t="str">
        <f>+VLOOKUP(E2478&amp;H2478&amp;I2478&amp;J2478,[1]Homol.!O:S,3,0)</f>
        <v>Flavored water</v>
      </c>
      <c r="C2478" s="4" t="s">
        <v>62</v>
      </c>
      <c r="D2478" s="4" t="s">
        <v>3</v>
      </c>
      <c r="E2478" s="4" t="s">
        <v>12</v>
      </c>
      <c r="F2478" s="4" t="str">
        <f t="shared" si="38"/>
        <v>Formatos Grandes 2000 cc</v>
      </c>
      <c r="G2478" s="4" t="s">
        <v>63</v>
      </c>
      <c r="H2478" s="4" t="s">
        <v>10</v>
      </c>
      <c r="I2478" s="4" t="s">
        <v>15</v>
      </c>
      <c r="J2478" s="4" t="s">
        <v>33</v>
      </c>
      <c r="K2478" s="4">
        <v>7.2</v>
      </c>
      <c r="M2478" s="4">
        <v>2.4</v>
      </c>
    </row>
    <row r="2479" spans="1:27" ht="14.25" x14ac:dyDescent="0.2">
      <c r="A2479" s="4" t="str">
        <f>+VLOOKUP(E2479&amp;H2479&amp;I2479&amp;J2479,[1]Homol.!O:S,2,0)</f>
        <v>Agua</v>
      </c>
      <c r="B2479" s="4" t="str">
        <f>+VLOOKUP(E2479&amp;H2479&amp;I2479&amp;J2479,[1]Homol.!O:S,3,0)</f>
        <v>Flavored water</v>
      </c>
      <c r="C2479" s="4" t="s">
        <v>62</v>
      </c>
      <c r="D2479" s="4" t="s">
        <v>3</v>
      </c>
      <c r="E2479" s="4" t="s">
        <v>12</v>
      </c>
      <c r="F2479" s="4" t="str">
        <f t="shared" si="38"/>
        <v>Formatos Grandes 2250 cc</v>
      </c>
      <c r="G2479" s="4" t="s">
        <v>63</v>
      </c>
      <c r="H2479" s="4" t="s">
        <v>10</v>
      </c>
      <c r="I2479" s="4" t="s">
        <v>15</v>
      </c>
      <c r="J2479" s="4" t="s">
        <v>16</v>
      </c>
      <c r="X2479" s="4">
        <v>10.8</v>
      </c>
    </row>
    <row r="2480" spans="1:27" ht="14.25" x14ac:dyDescent="0.2">
      <c r="A2480" s="4" t="str">
        <f>+VLOOKUP(E2480&amp;H2480&amp;I2480&amp;J2480,[1]Homol.!O:S,2,0)</f>
        <v>Agua</v>
      </c>
      <c r="B2480" s="4" t="str">
        <f>+VLOOKUP(E2480&amp;H2480&amp;I2480&amp;J2480,[1]Homol.!O:S,3,0)</f>
        <v>Flavored water</v>
      </c>
      <c r="C2480" s="4" t="s">
        <v>62</v>
      </c>
      <c r="D2480" s="4" t="s">
        <v>3</v>
      </c>
      <c r="E2480" s="4" t="s">
        <v>12</v>
      </c>
      <c r="F2480" s="4" t="str">
        <f t="shared" si="38"/>
        <v>Formatos Medianos 1500 cc</v>
      </c>
      <c r="G2480" s="4" t="s">
        <v>63</v>
      </c>
      <c r="H2480" s="4" t="s">
        <v>10</v>
      </c>
      <c r="I2480" s="4" t="s">
        <v>6</v>
      </c>
      <c r="J2480" s="4" t="s">
        <v>7</v>
      </c>
      <c r="K2480" s="4">
        <v>40.32</v>
      </c>
      <c r="L2480" s="4">
        <v>60.48</v>
      </c>
      <c r="M2480" s="4">
        <v>80.64</v>
      </c>
      <c r="O2480" s="4">
        <v>30.240000000000002</v>
      </c>
      <c r="T2480" s="4">
        <v>50.4</v>
      </c>
      <c r="U2480" s="4">
        <v>95.76</v>
      </c>
      <c r="V2480" s="4">
        <v>35.28</v>
      </c>
      <c r="W2480" s="4">
        <v>80.64</v>
      </c>
      <c r="X2480" s="4">
        <v>10.08</v>
      </c>
      <c r="Y2480" s="4">
        <v>10.08</v>
      </c>
    </row>
    <row r="2481" spans="1:26" ht="14.25" x14ac:dyDescent="0.2">
      <c r="A2481" s="4" t="str">
        <f>+VLOOKUP(E2481&amp;H2481&amp;I2481&amp;J2481,[1]Homol.!O:S,2,0)</f>
        <v>Agua</v>
      </c>
      <c r="B2481" s="4" t="str">
        <f>+VLOOKUP(E2481&amp;H2481&amp;I2481&amp;J2481,[1]Homol.!O:S,3,0)</f>
        <v>Flavored water</v>
      </c>
      <c r="C2481" s="4" t="s">
        <v>62</v>
      </c>
      <c r="D2481" s="4" t="s">
        <v>3</v>
      </c>
      <c r="E2481" s="4" t="s">
        <v>20</v>
      </c>
      <c r="F2481" s="4" t="str">
        <f t="shared" si="38"/>
        <v>Formatos Chicos Pet 500 cc</v>
      </c>
      <c r="G2481" s="4" t="s">
        <v>63</v>
      </c>
      <c r="H2481" s="4" t="s">
        <v>40</v>
      </c>
      <c r="I2481" s="4" t="s">
        <v>13</v>
      </c>
      <c r="J2481" s="4" t="s">
        <v>14</v>
      </c>
      <c r="W2481" s="4">
        <v>1.2</v>
      </c>
    </row>
    <row r="2482" spans="1:26" ht="14.25" x14ac:dyDescent="0.2">
      <c r="A2482" s="4" t="str">
        <f>+VLOOKUP(E2482&amp;H2482&amp;I2482&amp;J2482,[1]Homol.!O:S,2,0)</f>
        <v>Agua</v>
      </c>
      <c r="B2482" s="4" t="str">
        <f>+VLOOKUP(E2482&amp;H2482&amp;I2482&amp;J2482,[1]Homol.!O:S,3,0)</f>
        <v>Flavored water</v>
      </c>
      <c r="C2482" s="4" t="s">
        <v>62</v>
      </c>
      <c r="D2482" s="4" t="s">
        <v>3</v>
      </c>
      <c r="E2482" s="4" t="s">
        <v>20</v>
      </c>
      <c r="F2482" s="4" t="str">
        <f t="shared" si="38"/>
        <v>Formatos Medianos 1500 cc</v>
      </c>
      <c r="G2482" s="4" t="s">
        <v>63</v>
      </c>
      <c r="H2482" s="4" t="s">
        <v>40</v>
      </c>
      <c r="I2482" s="4" t="s">
        <v>6</v>
      </c>
      <c r="J2482" s="4" t="s">
        <v>7</v>
      </c>
      <c r="W2482" s="4">
        <v>1.26</v>
      </c>
    </row>
    <row r="2483" spans="1:26" ht="14.25" x14ac:dyDescent="0.2">
      <c r="A2483" s="4" t="str">
        <f>+VLOOKUP(E2483&amp;H2483&amp;I2483&amp;J2483,[1]Homol.!O:S,2,0)</f>
        <v>Agua</v>
      </c>
      <c r="B2483" s="4" t="str">
        <f>+VLOOKUP(E2483&amp;H2483&amp;I2483&amp;J2483,[1]Homol.!O:S,3,0)</f>
        <v>Flavored water</v>
      </c>
      <c r="C2483" s="4" t="s">
        <v>62</v>
      </c>
      <c r="D2483" s="4" t="s">
        <v>3</v>
      </c>
      <c r="E2483" s="4" t="s">
        <v>20</v>
      </c>
      <c r="F2483" s="4" t="str">
        <f t="shared" si="38"/>
        <v>Formatos Medianos 1500 cc</v>
      </c>
      <c r="G2483" s="4" t="s">
        <v>63</v>
      </c>
      <c r="H2483" s="4" t="s">
        <v>41</v>
      </c>
      <c r="I2483" s="4" t="s">
        <v>6</v>
      </c>
      <c r="J2483" s="4" t="s">
        <v>7</v>
      </c>
      <c r="L2483" s="4">
        <v>2.52</v>
      </c>
    </row>
    <row r="2484" spans="1:26" ht="14.25" x14ac:dyDescent="0.2">
      <c r="A2484" s="4" t="str">
        <f>+VLOOKUP(E2484&amp;H2484&amp;I2484&amp;J2484,[1]Homol.!O:S,2,0)</f>
        <v>Agua</v>
      </c>
      <c r="B2484" s="4" t="str">
        <f>+VLOOKUP(E2484&amp;H2484&amp;I2484&amp;J2484,[1]Homol.!O:S,3,0)</f>
        <v>Flavored water</v>
      </c>
      <c r="C2484" s="4" t="s">
        <v>62</v>
      </c>
      <c r="D2484" s="4" t="s">
        <v>3</v>
      </c>
      <c r="E2484" s="4" t="s">
        <v>20</v>
      </c>
      <c r="F2484" s="4" t="str">
        <f t="shared" si="38"/>
        <v>Formatos Chicos Pet 500 cc</v>
      </c>
      <c r="G2484" s="4" t="s">
        <v>63</v>
      </c>
      <c r="H2484" s="4" t="s">
        <v>5</v>
      </c>
      <c r="I2484" s="4" t="s">
        <v>13</v>
      </c>
      <c r="J2484" s="4" t="s">
        <v>14</v>
      </c>
      <c r="L2484" s="4">
        <v>2.4</v>
      </c>
      <c r="M2484" s="4">
        <v>9.6</v>
      </c>
      <c r="T2484" s="4">
        <v>0.3</v>
      </c>
      <c r="U2484" s="4">
        <v>0.3</v>
      </c>
      <c r="W2484" s="4">
        <v>1.2</v>
      </c>
    </row>
    <row r="2485" spans="1:26" ht="14.25" x14ac:dyDescent="0.2">
      <c r="A2485" s="4" t="str">
        <f>+VLOOKUP(E2485&amp;H2485&amp;I2485&amp;J2485,[1]Homol.!O:S,2,0)</f>
        <v>Agua</v>
      </c>
      <c r="B2485" s="4" t="str">
        <f>+VLOOKUP(E2485&amp;H2485&amp;I2485&amp;J2485,[1]Homol.!O:S,3,0)</f>
        <v>Flavored water</v>
      </c>
      <c r="C2485" s="4" t="s">
        <v>62</v>
      </c>
      <c r="D2485" s="4" t="s">
        <v>3</v>
      </c>
      <c r="E2485" s="4" t="s">
        <v>20</v>
      </c>
      <c r="F2485" s="4" t="str">
        <f t="shared" si="38"/>
        <v>Formatos Medianos 1500 cc</v>
      </c>
      <c r="G2485" s="4" t="s">
        <v>63</v>
      </c>
      <c r="H2485" s="4" t="s">
        <v>5</v>
      </c>
      <c r="I2485" s="4" t="s">
        <v>6</v>
      </c>
      <c r="J2485" s="4" t="s">
        <v>7</v>
      </c>
      <c r="L2485" s="4">
        <v>5.04</v>
      </c>
      <c r="T2485" s="4">
        <v>0.72</v>
      </c>
      <c r="U2485" s="4">
        <v>0.45</v>
      </c>
      <c r="W2485" s="4">
        <v>1.26</v>
      </c>
    </row>
    <row r="2486" spans="1:26" ht="14.25" x14ac:dyDescent="0.2">
      <c r="A2486" s="4" t="str">
        <f>+VLOOKUP(E2486&amp;H2486&amp;I2486&amp;J2486,[1]Homol.!O:S,2,0)</f>
        <v>Agua</v>
      </c>
      <c r="B2486" s="4" t="str">
        <f>+VLOOKUP(E2486&amp;H2486&amp;I2486&amp;J2486,[1]Homol.!O:S,3,0)</f>
        <v>Flavored water</v>
      </c>
      <c r="C2486" s="4" t="s">
        <v>62</v>
      </c>
      <c r="D2486" s="4" t="s">
        <v>3</v>
      </c>
      <c r="E2486" s="4" t="s">
        <v>20</v>
      </c>
      <c r="F2486" s="4" t="str">
        <f t="shared" si="38"/>
        <v>Formatos Chicos Pet 500 cc</v>
      </c>
      <c r="G2486" s="4" t="s">
        <v>63</v>
      </c>
      <c r="H2486" s="4" t="s">
        <v>9</v>
      </c>
      <c r="I2486" s="4" t="s">
        <v>13</v>
      </c>
      <c r="J2486" s="4" t="s">
        <v>14</v>
      </c>
      <c r="K2486" s="4">
        <v>1.2</v>
      </c>
      <c r="L2486" s="4">
        <v>3.6</v>
      </c>
      <c r="M2486" s="4">
        <v>9.6</v>
      </c>
      <c r="T2486" s="4">
        <v>0.6</v>
      </c>
      <c r="U2486" s="4">
        <v>0.3</v>
      </c>
      <c r="W2486" s="4">
        <v>2.4</v>
      </c>
    </row>
    <row r="2487" spans="1:26" ht="14.25" x14ac:dyDescent="0.2">
      <c r="A2487" s="4" t="str">
        <f>+VLOOKUP(E2487&amp;H2487&amp;I2487&amp;J2487,[1]Homol.!O:S,2,0)</f>
        <v>Agua</v>
      </c>
      <c r="B2487" s="4" t="str">
        <f>+VLOOKUP(E2487&amp;H2487&amp;I2487&amp;J2487,[1]Homol.!O:S,3,0)</f>
        <v>Flavored water</v>
      </c>
      <c r="C2487" s="4" t="s">
        <v>62</v>
      </c>
      <c r="D2487" s="4" t="s">
        <v>3</v>
      </c>
      <c r="E2487" s="4" t="s">
        <v>20</v>
      </c>
      <c r="F2487" s="4" t="str">
        <f t="shared" si="38"/>
        <v>Formatos Medianos 1500 cc</v>
      </c>
      <c r="G2487" s="4" t="s">
        <v>63</v>
      </c>
      <c r="H2487" s="4" t="s">
        <v>9</v>
      </c>
      <c r="I2487" s="4" t="s">
        <v>6</v>
      </c>
      <c r="J2487" s="4" t="s">
        <v>7</v>
      </c>
      <c r="K2487" s="4">
        <v>2.52</v>
      </c>
      <c r="L2487" s="4">
        <v>5.04</v>
      </c>
      <c r="M2487" s="4">
        <v>2.52</v>
      </c>
      <c r="T2487" s="4">
        <v>0.9</v>
      </c>
      <c r="U2487" s="4">
        <v>0.9</v>
      </c>
      <c r="W2487" s="4">
        <v>1.26</v>
      </c>
    </row>
    <row r="2488" spans="1:26" ht="14.25" x14ac:dyDescent="0.2">
      <c r="A2488" s="4" t="str">
        <f>+VLOOKUP(E2488&amp;H2488&amp;I2488&amp;J2488,[1]Homol.!O:S,2,0)</f>
        <v>Agua</v>
      </c>
      <c r="B2488" s="4" t="str">
        <f>+VLOOKUP(E2488&amp;H2488&amp;I2488&amp;J2488,[1]Homol.!O:S,3,0)</f>
        <v>Flavored water</v>
      </c>
      <c r="C2488" s="4" t="s">
        <v>62</v>
      </c>
      <c r="D2488" s="4" t="s">
        <v>3</v>
      </c>
      <c r="E2488" s="4" t="s">
        <v>20</v>
      </c>
      <c r="F2488" s="4" t="str">
        <f t="shared" si="38"/>
        <v>Formatos Chicos Pet 500 cc</v>
      </c>
      <c r="G2488" s="4" t="s">
        <v>63</v>
      </c>
      <c r="H2488" s="4" t="s">
        <v>10</v>
      </c>
      <c r="I2488" s="4" t="s">
        <v>13</v>
      </c>
      <c r="J2488" s="4" t="s">
        <v>14</v>
      </c>
      <c r="K2488" s="4">
        <v>2.4</v>
      </c>
      <c r="L2488" s="4">
        <v>6</v>
      </c>
      <c r="M2488" s="4">
        <v>9.6</v>
      </c>
      <c r="T2488" s="4">
        <v>0.3</v>
      </c>
      <c r="U2488" s="4">
        <v>0.6</v>
      </c>
      <c r="W2488" s="4">
        <v>2.4</v>
      </c>
    </row>
    <row r="2489" spans="1:26" ht="14.25" x14ac:dyDescent="0.2">
      <c r="A2489" s="4" t="str">
        <f>+VLOOKUP(E2489&amp;H2489&amp;I2489&amp;J2489,[1]Homol.!O:S,2,0)</f>
        <v>Agua</v>
      </c>
      <c r="B2489" s="4" t="str">
        <f>+VLOOKUP(E2489&amp;H2489&amp;I2489&amp;J2489,[1]Homol.!O:S,3,0)</f>
        <v>Flavored water</v>
      </c>
      <c r="C2489" s="4" t="s">
        <v>62</v>
      </c>
      <c r="D2489" s="4" t="s">
        <v>3</v>
      </c>
      <c r="E2489" s="4" t="s">
        <v>20</v>
      </c>
      <c r="F2489" s="4" t="str">
        <f t="shared" si="38"/>
        <v>Formatos Medianos 1500 cc</v>
      </c>
      <c r="G2489" s="4" t="s">
        <v>63</v>
      </c>
      <c r="H2489" s="4" t="s">
        <v>10</v>
      </c>
      <c r="I2489" s="4" t="s">
        <v>6</v>
      </c>
      <c r="J2489" s="4" t="s">
        <v>7</v>
      </c>
      <c r="L2489" s="4">
        <v>7.56</v>
      </c>
      <c r="M2489" s="4">
        <v>10.08</v>
      </c>
      <c r="T2489" s="4">
        <v>0.9</v>
      </c>
      <c r="U2489" s="4">
        <v>0.9</v>
      </c>
      <c r="W2489" s="4">
        <v>1.26</v>
      </c>
    </row>
    <row r="2490" spans="1:26" ht="14.25" x14ac:dyDescent="0.2">
      <c r="A2490" s="4" t="str">
        <f>+VLOOKUP(E2490&amp;H2490&amp;I2490&amp;J2490,[1]Homol.!O:S,2,0)</f>
        <v>Agua</v>
      </c>
      <c r="B2490" s="4" t="str">
        <f>+VLOOKUP(E2490&amp;H2490&amp;I2490&amp;J2490,[1]Homol.!O:S,3,0)</f>
        <v>Flavored water</v>
      </c>
      <c r="C2490" s="4" t="s">
        <v>62</v>
      </c>
      <c r="D2490" s="4" t="s">
        <v>3</v>
      </c>
      <c r="E2490" s="4" t="s">
        <v>42</v>
      </c>
      <c r="F2490" s="4" t="str">
        <f t="shared" si="38"/>
        <v>Formatos Chicos Pet 575 cc</v>
      </c>
      <c r="G2490" s="4" t="s">
        <v>63</v>
      </c>
      <c r="H2490" s="4" t="s">
        <v>38</v>
      </c>
      <c r="I2490" s="4" t="s">
        <v>13</v>
      </c>
      <c r="J2490" s="4" t="s">
        <v>43</v>
      </c>
      <c r="L2490" s="4">
        <v>5.1749999999999998</v>
      </c>
      <c r="M2490" s="4">
        <v>10.35</v>
      </c>
    </row>
    <row r="2491" spans="1:26" ht="14.25" x14ac:dyDescent="0.2">
      <c r="A2491" s="4" t="str">
        <f>+VLOOKUP(E2491&amp;H2491&amp;I2491&amp;J2491,[1]Homol.!O:S,2,0)</f>
        <v>Agua</v>
      </c>
      <c r="B2491" s="4" t="str">
        <f>+VLOOKUP(E2491&amp;H2491&amp;I2491&amp;J2491,[1]Homol.!O:S,3,0)</f>
        <v>Flavored water</v>
      </c>
      <c r="C2491" s="4" t="s">
        <v>62</v>
      </c>
      <c r="D2491" s="4" t="s">
        <v>3</v>
      </c>
      <c r="E2491" s="4" t="s">
        <v>42</v>
      </c>
      <c r="F2491" s="4" t="str">
        <f t="shared" si="38"/>
        <v>Formatos Grandes 2250 cc</v>
      </c>
      <c r="G2491" s="4" t="s">
        <v>63</v>
      </c>
      <c r="H2491" s="4" t="s">
        <v>38</v>
      </c>
      <c r="I2491" s="4" t="s">
        <v>15</v>
      </c>
      <c r="J2491" s="4" t="s">
        <v>16</v>
      </c>
      <c r="L2491" s="4">
        <v>5.4</v>
      </c>
    </row>
    <row r="2492" spans="1:26" ht="14.25" x14ac:dyDescent="0.2">
      <c r="A2492" s="4" t="str">
        <f>+VLOOKUP(E2492&amp;H2492&amp;I2492&amp;J2492,[1]Homol.!O:S,2,0)</f>
        <v>Agua</v>
      </c>
      <c r="B2492" s="4" t="str">
        <f>+VLOOKUP(E2492&amp;H2492&amp;I2492&amp;J2492,[1]Homol.!O:S,3,0)</f>
        <v>Flavored water</v>
      </c>
      <c r="C2492" s="4" t="s">
        <v>62</v>
      </c>
      <c r="D2492" s="4" t="s">
        <v>3</v>
      </c>
      <c r="E2492" s="4" t="s">
        <v>42</v>
      </c>
      <c r="F2492" s="4" t="str">
        <f t="shared" si="38"/>
        <v>Formatos Chicos Pet 575 cc</v>
      </c>
      <c r="G2492" s="4" t="s">
        <v>63</v>
      </c>
      <c r="H2492" s="4" t="s">
        <v>10</v>
      </c>
      <c r="I2492" s="4" t="s">
        <v>13</v>
      </c>
      <c r="J2492" s="4" t="s">
        <v>43</v>
      </c>
      <c r="L2492" s="4">
        <v>8.625</v>
      </c>
      <c r="M2492" s="4">
        <v>10.35</v>
      </c>
    </row>
    <row r="2493" spans="1:26" ht="14.25" x14ac:dyDescent="0.2">
      <c r="A2493" s="4" t="str">
        <f>+VLOOKUP(E2493&amp;H2493&amp;I2493&amp;J2493,[1]Homol.!O:S,2,0)</f>
        <v>Agua</v>
      </c>
      <c r="B2493" s="4" t="str">
        <f>+VLOOKUP(E2493&amp;H2493&amp;I2493&amp;J2493,[1]Homol.!O:S,3,0)</f>
        <v>Flavored water</v>
      </c>
      <c r="C2493" s="4" t="s">
        <v>62</v>
      </c>
      <c r="D2493" s="4" t="s">
        <v>3</v>
      </c>
      <c r="E2493" s="4" t="s">
        <v>42</v>
      </c>
      <c r="F2493" s="4" t="str">
        <f t="shared" si="38"/>
        <v>Formatos Grandes 2250 cc</v>
      </c>
      <c r="G2493" s="4" t="s">
        <v>63</v>
      </c>
      <c r="H2493" s="4" t="s">
        <v>10</v>
      </c>
      <c r="I2493" s="4" t="s">
        <v>15</v>
      </c>
      <c r="J2493" s="4" t="s">
        <v>16</v>
      </c>
      <c r="L2493" s="4">
        <v>5.4</v>
      </c>
    </row>
    <row r="2494" spans="1:26" ht="14.25" x14ac:dyDescent="0.2">
      <c r="A2494" s="4" t="str">
        <f>+VLOOKUP(E2494&amp;H2494&amp;I2494&amp;J2494,[1]Homol.!O:S,2,0)</f>
        <v>Agua</v>
      </c>
      <c r="B2494" s="4" t="str">
        <f>+VLOOKUP(E2494&amp;H2494&amp;I2494&amp;J2494,[1]Homol.!O:S,3,0)</f>
        <v>Plain water</v>
      </c>
      <c r="C2494" s="4" t="s">
        <v>62</v>
      </c>
      <c r="D2494" s="4" t="s">
        <v>3</v>
      </c>
      <c r="E2494" s="4" t="s">
        <v>21</v>
      </c>
      <c r="F2494" s="4" t="str">
        <f t="shared" si="38"/>
        <v>Bidones 6200 cc</v>
      </c>
      <c r="G2494" s="4" t="s">
        <v>63</v>
      </c>
      <c r="H2494" s="4" t="s">
        <v>22</v>
      </c>
      <c r="I2494" s="4" t="s">
        <v>23</v>
      </c>
      <c r="J2494" s="4" t="s">
        <v>24</v>
      </c>
      <c r="T2494" s="4">
        <v>41.664000000000001</v>
      </c>
      <c r="U2494" s="4">
        <v>62.496000000000002</v>
      </c>
      <c r="W2494" s="4">
        <v>93.744</v>
      </c>
      <c r="X2494" s="4">
        <v>83.328000000000003</v>
      </c>
      <c r="Y2494" s="4">
        <v>52.08</v>
      </c>
      <c r="Z2494" s="4">
        <v>114.57599999999999</v>
      </c>
    </row>
    <row r="2495" spans="1:26" ht="14.25" x14ac:dyDescent="0.2">
      <c r="A2495" s="4" t="str">
        <f>+VLOOKUP(E2495&amp;H2495&amp;I2495&amp;J2495,[1]Homol.!O:S,2,0)</f>
        <v>Agua</v>
      </c>
      <c r="B2495" s="4" t="str">
        <f>+VLOOKUP(E2495&amp;H2495&amp;I2495&amp;J2495,[1]Homol.!O:S,3,0)</f>
        <v>Plain water</v>
      </c>
      <c r="C2495" s="4" t="s">
        <v>62</v>
      </c>
      <c r="D2495" s="4" t="s">
        <v>3</v>
      </c>
      <c r="E2495" s="4" t="s">
        <v>21</v>
      </c>
      <c r="F2495" s="4" t="str">
        <f t="shared" si="38"/>
        <v>Bidones 6250 cc</v>
      </c>
      <c r="G2495" s="4" t="s">
        <v>63</v>
      </c>
      <c r="H2495" s="4" t="s">
        <v>22</v>
      </c>
      <c r="I2495" s="4" t="s">
        <v>23</v>
      </c>
      <c r="J2495" s="4" t="s">
        <v>35</v>
      </c>
      <c r="L2495" s="4">
        <v>451.5</v>
      </c>
      <c r="M2495" s="4">
        <v>1081.5</v>
      </c>
      <c r="O2495" s="4">
        <v>31.5</v>
      </c>
    </row>
    <row r="2496" spans="1:26" ht="14.25" x14ac:dyDescent="0.2">
      <c r="A2496" s="4" t="str">
        <f>+VLOOKUP(E2496&amp;H2496&amp;I2496&amp;J2496,[1]Homol.!O:S,2,0)</f>
        <v>Agua</v>
      </c>
      <c r="B2496" s="4" t="str">
        <f>+VLOOKUP(E2496&amp;H2496&amp;I2496&amp;J2496,[1]Homol.!O:S,3,0)</f>
        <v>Plain water</v>
      </c>
      <c r="C2496" s="4" t="s">
        <v>62</v>
      </c>
      <c r="D2496" s="4" t="s">
        <v>3</v>
      </c>
      <c r="E2496" s="4" t="s">
        <v>21</v>
      </c>
      <c r="F2496" s="4" t="str">
        <f t="shared" si="38"/>
        <v>Formato Fun 300 cc</v>
      </c>
      <c r="G2496" s="4" t="s">
        <v>63</v>
      </c>
      <c r="H2496" s="4" t="s">
        <v>22</v>
      </c>
      <c r="I2496" s="4" t="s">
        <v>25</v>
      </c>
      <c r="J2496" s="4" t="s">
        <v>26</v>
      </c>
      <c r="X2496" s="4">
        <v>9.0719999999999992</v>
      </c>
      <c r="Y2496" s="4">
        <v>18.143999999999998</v>
      </c>
    </row>
    <row r="2497" spans="1:28" ht="14.25" x14ac:dyDescent="0.2">
      <c r="A2497" s="4" t="str">
        <f>+VLOOKUP(E2497&amp;H2497&amp;I2497&amp;J2497,[1]Homol.!O:S,2,0)</f>
        <v>Agua</v>
      </c>
      <c r="B2497" s="4" t="str">
        <f>+VLOOKUP(E2497&amp;H2497&amp;I2497&amp;J2497,[1]Homol.!O:S,3,0)</f>
        <v>Plain water</v>
      </c>
      <c r="C2497" s="4" t="s">
        <v>62</v>
      </c>
      <c r="D2497" s="4" t="s">
        <v>3</v>
      </c>
      <c r="E2497" s="4" t="s">
        <v>21</v>
      </c>
      <c r="F2497" s="4" t="str">
        <f t="shared" si="38"/>
        <v>Formatos Chicos Pet 600 cc</v>
      </c>
      <c r="G2497" s="4" t="s">
        <v>63</v>
      </c>
      <c r="H2497" s="4" t="s">
        <v>22</v>
      </c>
      <c r="I2497" s="4" t="s">
        <v>13</v>
      </c>
      <c r="J2497" s="4" t="s">
        <v>27</v>
      </c>
      <c r="L2497" s="4">
        <v>669.6</v>
      </c>
      <c r="O2497" s="4">
        <v>21.6</v>
      </c>
      <c r="T2497" s="4">
        <v>86.4</v>
      </c>
      <c r="U2497" s="4">
        <v>75.599999999999994</v>
      </c>
      <c r="V2497" s="4">
        <v>172.8</v>
      </c>
      <c r="X2497" s="4">
        <v>97.2</v>
      </c>
      <c r="Y2497" s="4">
        <v>75.599999999999994</v>
      </c>
      <c r="Z2497" s="4">
        <v>86.4</v>
      </c>
    </row>
    <row r="2498" spans="1:28" ht="14.25" x14ac:dyDescent="0.2">
      <c r="A2498" s="4" t="str">
        <f>+VLOOKUP(E2498&amp;H2498&amp;I2498&amp;J2498,[1]Homol.!O:S,2,0)</f>
        <v>Agua</v>
      </c>
      <c r="B2498" s="4" t="str">
        <f>+VLOOKUP(E2498&amp;H2498&amp;I2498&amp;J2498,[1]Homol.!O:S,3,0)</f>
        <v>Plain water</v>
      </c>
      <c r="C2498" s="4" t="s">
        <v>62</v>
      </c>
      <c r="D2498" s="4" t="s">
        <v>3</v>
      </c>
      <c r="E2498" s="4" t="s">
        <v>21</v>
      </c>
      <c r="F2498" s="4" t="str">
        <f t="shared" si="38"/>
        <v>Formatos Grandes 2250 cc</v>
      </c>
      <c r="G2498" s="4" t="s">
        <v>63</v>
      </c>
      <c r="H2498" s="4" t="s">
        <v>22</v>
      </c>
      <c r="I2498" s="4" t="s">
        <v>15</v>
      </c>
      <c r="J2498" s="4" t="s">
        <v>16</v>
      </c>
      <c r="L2498" s="4">
        <v>43.2</v>
      </c>
      <c r="M2498" s="4">
        <v>140.4</v>
      </c>
      <c r="N2498" s="4">
        <v>21.6</v>
      </c>
      <c r="O2498" s="4">
        <v>10.8</v>
      </c>
      <c r="U2498" s="4">
        <v>21.6</v>
      </c>
      <c r="V2498" s="4">
        <v>10.8</v>
      </c>
      <c r="X2498" s="4">
        <v>32.4</v>
      </c>
    </row>
    <row r="2499" spans="1:28" ht="14.25" x14ac:dyDescent="0.2">
      <c r="A2499" s="4" t="str">
        <f>+VLOOKUP(E2499&amp;H2499&amp;I2499&amp;J2499,[1]Homol.!O:S,2,0)</f>
        <v>Agua</v>
      </c>
      <c r="B2499" s="4" t="str">
        <f>+VLOOKUP(E2499&amp;H2499&amp;I2499&amp;J2499,[1]Homol.!O:S,3,0)</f>
        <v>Plain water</v>
      </c>
      <c r="C2499" s="4" t="s">
        <v>62</v>
      </c>
      <c r="D2499" s="4" t="s">
        <v>3</v>
      </c>
      <c r="E2499" s="4" t="s">
        <v>21</v>
      </c>
      <c r="F2499" s="4" t="str">
        <f t="shared" ref="F2499:F2562" si="39">_xlfn.CONCAT(I2499," ",J2499)</f>
        <v>Formatos Medianos 1650 cc</v>
      </c>
      <c r="G2499" s="4" t="s">
        <v>63</v>
      </c>
      <c r="H2499" s="4" t="s">
        <v>22</v>
      </c>
      <c r="I2499" s="4" t="s">
        <v>6</v>
      </c>
      <c r="J2499" s="4" t="s">
        <v>28</v>
      </c>
      <c r="L2499" s="4">
        <v>133.05600000000001</v>
      </c>
      <c r="M2499" s="4">
        <v>609.84</v>
      </c>
      <c r="O2499" s="4">
        <v>88.703999999999994</v>
      </c>
      <c r="T2499" s="4">
        <v>321.55200000000002</v>
      </c>
      <c r="U2499" s="4">
        <v>88.704000000000008</v>
      </c>
      <c r="V2499" s="4">
        <v>99.792000000000002</v>
      </c>
      <c r="X2499" s="4">
        <v>266.11199999999997</v>
      </c>
      <c r="Y2499" s="4">
        <v>110.88</v>
      </c>
      <c r="Z2499" s="4">
        <v>210.672</v>
      </c>
    </row>
    <row r="2500" spans="1:28" ht="14.25" x14ac:dyDescent="0.2">
      <c r="A2500" s="4" t="str">
        <f>+VLOOKUP(E2500&amp;H2500&amp;I2500&amp;J2500,[1]Homol.!O:S,2,0)</f>
        <v>Agua</v>
      </c>
      <c r="B2500" s="4" t="str">
        <f>+VLOOKUP(E2500&amp;H2500&amp;I2500&amp;J2500,[1]Homol.!O:S,3,0)</f>
        <v>Plain water</v>
      </c>
      <c r="C2500" s="4" t="s">
        <v>62</v>
      </c>
      <c r="D2500" s="4" t="s">
        <v>3</v>
      </c>
      <c r="E2500" s="4" t="s">
        <v>29</v>
      </c>
      <c r="F2500" s="4" t="str">
        <f t="shared" si="39"/>
        <v>Formatos Chicos Pet 500 cc</v>
      </c>
      <c r="G2500" s="4" t="s">
        <v>63</v>
      </c>
      <c r="H2500" s="4" t="s">
        <v>22</v>
      </c>
      <c r="I2500" s="4" t="s">
        <v>13</v>
      </c>
      <c r="J2500" s="4" t="s">
        <v>14</v>
      </c>
      <c r="K2500" s="4">
        <v>32.76</v>
      </c>
      <c r="M2500" s="4">
        <v>76.44</v>
      </c>
      <c r="N2500" s="4">
        <v>43.68</v>
      </c>
      <c r="T2500" s="4">
        <v>19.5</v>
      </c>
      <c r="U2500" s="4">
        <v>12.719999999999999</v>
      </c>
      <c r="V2500" s="4">
        <v>9</v>
      </c>
      <c r="W2500" s="4">
        <v>12.48</v>
      </c>
      <c r="X2500" s="4">
        <v>4.68</v>
      </c>
      <c r="Y2500" s="4">
        <v>32.76</v>
      </c>
      <c r="Z2500" s="4">
        <v>2.64</v>
      </c>
      <c r="AB2500" s="4">
        <v>4.62</v>
      </c>
    </row>
    <row r="2501" spans="1:28" ht="14.25" x14ac:dyDescent="0.2">
      <c r="A2501" s="4" t="str">
        <f>+VLOOKUP(E2501&amp;H2501&amp;I2501&amp;J2501,[1]Homol.!O:S,2,0)</f>
        <v>Agua</v>
      </c>
      <c r="B2501" s="4" t="str">
        <f>+VLOOKUP(E2501&amp;H2501&amp;I2501&amp;J2501,[1]Homol.!O:S,3,0)</f>
        <v>Plain water</v>
      </c>
      <c r="C2501" s="4" t="s">
        <v>62</v>
      </c>
      <c r="D2501" s="4" t="s">
        <v>3</v>
      </c>
      <c r="E2501" s="4" t="s">
        <v>29</v>
      </c>
      <c r="F2501" s="4" t="str">
        <f t="shared" si="39"/>
        <v>Formatos Chicos Pet 750 cc</v>
      </c>
      <c r="G2501" s="4" t="s">
        <v>63</v>
      </c>
      <c r="H2501" s="4" t="s">
        <v>22</v>
      </c>
      <c r="I2501" s="4" t="s">
        <v>13</v>
      </c>
      <c r="J2501" s="4" t="s">
        <v>30</v>
      </c>
      <c r="M2501" s="4">
        <v>55.08</v>
      </c>
      <c r="N2501" s="4">
        <v>64.260000000000005</v>
      </c>
      <c r="T2501" s="4">
        <v>18.36</v>
      </c>
      <c r="U2501" s="4">
        <v>1.53</v>
      </c>
      <c r="W2501" s="4">
        <v>3.06</v>
      </c>
      <c r="X2501" s="4">
        <v>18.36</v>
      </c>
      <c r="Z2501" s="4">
        <v>4.59</v>
      </c>
    </row>
    <row r="2502" spans="1:28" ht="14.25" x14ac:dyDescent="0.2">
      <c r="A2502" s="4" t="str">
        <f>+VLOOKUP(E2502&amp;H2502&amp;I2502&amp;J2502,[1]Homol.!O:S,2,0)</f>
        <v>Agua</v>
      </c>
      <c r="B2502" s="4" t="str">
        <f>+VLOOKUP(E2502&amp;H2502&amp;I2502&amp;J2502,[1]Homol.!O:S,3,0)</f>
        <v>Plain water</v>
      </c>
      <c r="C2502" s="4" t="s">
        <v>62</v>
      </c>
      <c r="D2502" s="4" t="s">
        <v>3</v>
      </c>
      <c r="E2502" s="4" t="s">
        <v>29</v>
      </c>
      <c r="F2502" s="4" t="str">
        <f t="shared" si="39"/>
        <v>FORMATOS CHICOS PET PREMIUM 500 cc Pet Premium</v>
      </c>
      <c r="G2502" s="4" t="s">
        <v>63</v>
      </c>
      <c r="H2502" s="4" t="s">
        <v>22</v>
      </c>
      <c r="I2502" s="4" t="s">
        <v>31</v>
      </c>
      <c r="J2502" s="4" t="s">
        <v>32</v>
      </c>
      <c r="U2502" s="4">
        <v>1.32</v>
      </c>
    </row>
    <row r="2503" spans="1:28" ht="14.25" x14ac:dyDescent="0.2">
      <c r="A2503" s="4" t="str">
        <f>+VLOOKUP(E2503&amp;H2503&amp;I2503&amp;J2503,[1]Homol.!O:S,2,0)</f>
        <v>Agua</v>
      </c>
      <c r="B2503" s="4" t="str">
        <f>+VLOOKUP(E2503&amp;H2503&amp;I2503&amp;J2503,[1]Homol.!O:S,3,0)</f>
        <v>Plain water</v>
      </c>
      <c r="C2503" s="4" t="s">
        <v>62</v>
      </c>
      <c r="D2503" s="4" t="s">
        <v>3</v>
      </c>
      <c r="E2503" s="4" t="s">
        <v>29</v>
      </c>
      <c r="F2503" s="4" t="str">
        <f t="shared" si="39"/>
        <v>Formatos Grandes 2000 cc</v>
      </c>
      <c r="G2503" s="4" t="s">
        <v>63</v>
      </c>
      <c r="H2503" s="4" t="s">
        <v>22</v>
      </c>
      <c r="I2503" s="4" t="s">
        <v>15</v>
      </c>
      <c r="J2503" s="4" t="s">
        <v>33</v>
      </c>
      <c r="K2503" s="4">
        <v>84.48</v>
      </c>
      <c r="M2503" s="4">
        <v>52.8</v>
      </c>
      <c r="N2503" s="4">
        <v>42.24</v>
      </c>
      <c r="T2503" s="4">
        <v>31.68</v>
      </c>
      <c r="U2503" s="4">
        <v>42.24</v>
      </c>
      <c r="W2503" s="4">
        <v>10.56</v>
      </c>
      <c r="X2503" s="4">
        <v>63.360000000000007</v>
      </c>
      <c r="Y2503" s="4">
        <v>5.28</v>
      </c>
      <c r="Z2503" s="4">
        <v>51.84</v>
      </c>
    </row>
    <row r="2504" spans="1:28" ht="14.25" x14ac:dyDescent="0.2">
      <c r="A2504" s="4" t="str">
        <f>+VLOOKUP(E2504&amp;H2504&amp;I2504&amp;J2504,[1]Homol.!O:S,2,0)</f>
        <v>Agua</v>
      </c>
      <c r="B2504" s="4" t="str">
        <f>+VLOOKUP(E2504&amp;H2504&amp;I2504&amp;J2504,[1]Homol.!O:S,3,0)</f>
        <v>Plain water</v>
      </c>
      <c r="C2504" s="4" t="s">
        <v>62</v>
      </c>
      <c r="D2504" s="4" t="s">
        <v>3</v>
      </c>
      <c r="E2504" s="4" t="s">
        <v>29</v>
      </c>
      <c r="F2504" s="4" t="str">
        <f t="shared" si="39"/>
        <v>Formatos Medianos 1500 cc</v>
      </c>
      <c r="G2504" s="4" t="s">
        <v>63</v>
      </c>
      <c r="H2504" s="4" t="s">
        <v>22</v>
      </c>
      <c r="I2504" s="4" t="s">
        <v>6</v>
      </c>
      <c r="J2504" s="4" t="s">
        <v>7</v>
      </c>
      <c r="K2504" s="4">
        <v>151.19999999999999</v>
      </c>
      <c r="M2504" s="4">
        <v>60.48</v>
      </c>
      <c r="N2504" s="4">
        <v>90.72</v>
      </c>
      <c r="U2504" s="4">
        <v>20.16</v>
      </c>
      <c r="V2504" s="4">
        <v>40.32</v>
      </c>
      <c r="W2504" s="4">
        <v>10.08</v>
      </c>
      <c r="X2504" s="4">
        <v>20.16</v>
      </c>
      <c r="Y2504" s="4">
        <v>30.240000000000002</v>
      </c>
      <c r="Z2504" s="4">
        <v>15.120000000000001</v>
      </c>
      <c r="AB2504" s="4">
        <v>5.04</v>
      </c>
    </row>
    <row r="2505" spans="1:28" ht="14.25" x14ac:dyDescent="0.2">
      <c r="A2505" s="4" t="str">
        <f>+VLOOKUP(E2505&amp;H2505&amp;I2505&amp;J2505,[1]Homol.!O:S,2,0)</f>
        <v>Agua</v>
      </c>
      <c r="B2505" s="4" t="str">
        <f>+VLOOKUP(E2505&amp;H2505&amp;I2505&amp;J2505,[1]Homol.!O:S,3,0)</f>
        <v>Plain water</v>
      </c>
      <c r="C2505" s="4" t="s">
        <v>62</v>
      </c>
      <c r="D2505" s="4" t="s">
        <v>3</v>
      </c>
      <c r="E2505" s="4" t="s">
        <v>29</v>
      </c>
      <c r="F2505" s="4" t="str">
        <f t="shared" si="39"/>
        <v>Formatos Chicos Pet 500 cc</v>
      </c>
      <c r="G2505" s="4" t="s">
        <v>63</v>
      </c>
      <c r="H2505" s="4" t="s">
        <v>34</v>
      </c>
      <c r="I2505" s="4" t="s">
        <v>13</v>
      </c>
      <c r="J2505" s="4" t="s">
        <v>14</v>
      </c>
      <c r="M2505" s="4">
        <v>10.56</v>
      </c>
      <c r="N2505" s="4">
        <v>10.56</v>
      </c>
      <c r="T2505" s="4">
        <v>3</v>
      </c>
      <c r="W2505" s="4">
        <v>1.32</v>
      </c>
      <c r="X2505" s="4">
        <v>6.6</v>
      </c>
      <c r="Z2505" s="4">
        <v>2.64</v>
      </c>
      <c r="AA2505" s="4">
        <v>1.32</v>
      </c>
    </row>
    <row r="2506" spans="1:28" ht="14.25" x14ac:dyDescent="0.2">
      <c r="A2506" s="4" t="str">
        <f>+VLOOKUP(E2506&amp;H2506&amp;I2506&amp;J2506,[1]Homol.!O:S,2,0)</f>
        <v>Agua</v>
      </c>
      <c r="B2506" s="4" t="str">
        <f>+VLOOKUP(E2506&amp;H2506&amp;I2506&amp;J2506,[1]Homol.!O:S,3,0)</f>
        <v>Plain water</v>
      </c>
      <c r="C2506" s="4" t="s">
        <v>62</v>
      </c>
      <c r="D2506" s="4" t="s">
        <v>3</v>
      </c>
      <c r="E2506" s="4" t="s">
        <v>29</v>
      </c>
      <c r="F2506" s="4" t="str">
        <f t="shared" si="39"/>
        <v>FORMATOS CHICOS PET PREMIUM 500 cc Pet Premium</v>
      </c>
      <c r="G2506" s="4" t="s">
        <v>63</v>
      </c>
      <c r="H2506" s="4" t="s">
        <v>34</v>
      </c>
      <c r="I2506" s="4" t="s">
        <v>31</v>
      </c>
      <c r="J2506" s="4" t="s">
        <v>32</v>
      </c>
      <c r="U2506" s="4">
        <v>1.32</v>
      </c>
    </row>
    <row r="2507" spans="1:28" ht="14.25" x14ac:dyDescent="0.2">
      <c r="A2507" s="4" t="str">
        <f>+VLOOKUP(E2507&amp;H2507&amp;I2507&amp;J2507,[1]Homol.!O:S,2,0)</f>
        <v>Agua</v>
      </c>
      <c r="B2507" s="4" t="str">
        <f>+VLOOKUP(E2507&amp;H2507&amp;I2507&amp;J2507,[1]Homol.!O:S,3,0)</f>
        <v>Plain water</v>
      </c>
      <c r="C2507" s="4" t="s">
        <v>62</v>
      </c>
      <c r="D2507" s="4" t="s">
        <v>3</v>
      </c>
      <c r="E2507" s="4" t="s">
        <v>29</v>
      </c>
      <c r="F2507" s="4" t="str">
        <f t="shared" si="39"/>
        <v>Formatos Medianos 1500 cc</v>
      </c>
      <c r="G2507" s="4" t="s">
        <v>63</v>
      </c>
      <c r="H2507" s="4" t="s">
        <v>34</v>
      </c>
      <c r="I2507" s="4" t="s">
        <v>6</v>
      </c>
      <c r="J2507" s="4" t="s">
        <v>7</v>
      </c>
      <c r="M2507" s="4">
        <v>9.9</v>
      </c>
      <c r="N2507" s="4">
        <v>9.9</v>
      </c>
      <c r="T2507" s="4">
        <v>6.93</v>
      </c>
      <c r="W2507" s="4">
        <v>3.96</v>
      </c>
      <c r="X2507" s="4">
        <v>9.9</v>
      </c>
      <c r="Z2507" s="4">
        <v>3.96</v>
      </c>
      <c r="AA2507" s="4">
        <v>1.98</v>
      </c>
    </row>
    <row r="2508" spans="1:28" ht="14.25" x14ac:dyDescent="0.2">
      <c r="A2508" s="4" t="str">
        <f>+VLOOKUP(E2508&amp;H2508&amp;I2508&amp;J2508,[1]Homol.!O:S,2,0)</f>
        <v>Agua</v>
      </c>
      <c r="B2508" s="4" t="str">
        <f>+VLOOKUP(E2508&amp;H2508&amp;I2508&amp;J2508,[1]Homol.!O:S,3,0)</f>
        <v>Flavored water</v>
      </c>
      <c r="C2508" s="4" t="s">
        <v>62</v>
      </c>
      <c r="D2508" s="4" t="s">
        <v>3</v>
      </c>
      <c r="E2508" s="4" t="s">
        <v>4</v>
      </c>
      <c r="F2508" s="4" t="str">
        <f t="shared" si="39"/>
        <v>Formatos Medianos 1500 cc</v>
      </c>
      <c r="G2508" s="4" t="s">
        <v>63</v>
      </c>
      <c r="H2508" s="4" t="s">
        <v>5</v>
      </c>
      <c r="I2508" s="4" t="s">
        <v>6</v>
      </c>
      <c r="J2508" s="4" t="s">
        <v>7</v>
      </c>
      <c r="K2508" s="4">
        <v>10.08</v>
      </c>
      <c r="M2508" s="4">
        <v>9</v>
      </c>
      <c r="N2508" s="4">
        <v>14.58</v>
      </c>
    </row>
    <row r="2509" spans="1:28" ht="14.25" x14ac:dyDescent="0.2">
      <c r="A2509" s="4" t="str">
        <f>+VLOOKUP(E2509&amp;H2509&amp;I2509&amp;J2509,[1]Homol.!O:S,2,0)</f>
        <v>Agua</v>
      </c>
      <c r="B2509" s="4" t="str">
        <f>+VLOOKUP(E2509&amp;H2509&amp;I2509&amp;J2509,[1]Homol.!O:S,3,0)</f>
        <v>Flavored water</v>
      </c>
      <c r="C2509" s="4" t="s">
        <v>62</v>
      </c>
      <c r="D2509" s="4" t="s">
        <v>3</v>
      </c>
      <c r="E2509" s="4" t="s">
        <v>4</v>
      </c>
      <c r="F2509" s="4" t="str">
        <f t="shared" si="39"/>
        <v>Formatos Medianos 1500 cc</v>
      </c>
      <c r="G2509" s="4" t="s">
        <v>63</v>
      </c>
      <c r="H2509" s="4" t="s">
        <v>9</v>
      </c>
      <c r="I2509" s="4" t="s">
        <v>6</v>
      </c>
      <c r="J2509" s="4" t="s">
        <v>7</v>
      </c>
      <c r="K2509" s="4">
        <v>9.9</v>
      </c>
      <c r="M2509" s="4">
        <v>18</v>
      </c>
      <c r="N2509" s="4">
        <v>10.08</v>
      </c>
    </row>
    <row r="2510" spans="1:28" ht="14.25" x14ac:dyDescent="0.2">
      <c r="A2510" s="4" t="str">
        <f>+VLOOKUP(E2510&amp;H2510&amp;I2510&amp;J2510,[1]Homol.!O:S,2,0)</f>
        <v>Agua</v>
      </c>
      <c r="B2510" s="4" t="str">
        <f>+VLOOKUP(E2510&amp;H2510&amp;I2510&amp;J2510,[1]Homol.!O:S,3,0)</f>
        <v>Flavored water</v>
      </c>
      <c r="C2510" s="4" t="s">
        <v>62</v>
      </c>
      <c r="D2510" s="4" t="s">
        <v>3</v>
      </c>
      <c r="E2510" s="4" t="s">
        <v>4</v>
      </c>
      <c r="F2510" s="4" t="str">
        <f t="shared" si="39"/>
        <v>Formatos Medianos 1500 cc</v>
      </c>
      <c r="G2510" s="4" t="s">
        <v>63</v>
      </c>
      <c r="H2510" s="4" t="s">
        <v>10</v>
      </c>
      <c r="I2510" s="4" t="s">
        <v>6</v>
      </c>
      <c r="J2510" s="4" t="s">
        <v>7</v>
      </c>
      <c r="N2510" s="4">
        <v>19.079999999999998</v>
      </c>
    </row>
    <row r="2511" spans="1:28" ht="14.25" x14ac:dyDescent="0.2">
      <c r="A2511" s="4" t="str">
        <f>+VLOOKUP(E2511&amp;H2511&amp;I2511&amp;J2511,[1]Homol.!O:S,2,0)</f>
        <v>Agua</v>
      </c>
      <c r="B2511" s="4" t="str">
        <f>+VLOOKUP(E2511&amp;H2511&amp;I2511&amp;J2511,[1]Homol.!O:S,3,0)</f>
        <v>Flavored water</v>
      </c>
      <c r="C2511" s="4" t="s">
        <v>62</v>
      </c>
      <c r="D2511" s="4" t="s">
        <v>3</v>
      </c>
      <c r="E2511" s="4" t="s">
        <v>36</v>
      </c>
      <c r="F2511" s="4" t="str">
        <f t="shared" si="39"/>
        <v>Formatos Chicos Pet 500 cc</v>
      </c>
      <c r="G2511" s="4" t="s">
        <v>63</v>
      </c>
      <c r="H2511" s="4" t="s">
        <v>37</v>
      </c>
      <c r="I2511" s="4" t="s">
        <v>13</v>
      </c>
      <c r="J2511" s="4" t="s">
        <v>14</v>
      </c>
      <c r="K2511" s="4">
        <v>0.6</v>
      </c>
      <c r="M2511" s="4">
        <v>0.6</v>
      </c>
      <c r="N2511" s="4">
        <v>0.3</v>
      </c>
    </row>
    <row r="2512" spans="1:28" ht="14.25" x14ac:dyDescent="0.2">
      <c r="A2512" s="4" t="str">
        <f>+VLOOKUP(E2512&amp;H2512&amp;I2512&amp;J2512,[1]Homol.!O:S,2,0)</f>
        <v>Agua</v>
      </c>
      <c r="B2512" s="4" t="str">
        <f>+VLOOKUP(E2512&amp;H2512&amp;I2512&amp;J2512,[1]Homol.!O:S,3,0)</f>
        <v>Flavored water</v>
      </c>
      <c r="C2512" s="4" t="s">
        <v>62</v>
      </c>
      <c r="D2512" s="4" t="s">
        <v>3</v>
      </c>
      <c r="E2512" s="4" t="s">
        <v>36</v>
      </c>
      <c r="F2512" s="4" t="str">
        <f t="shared" si="39"/>
        <v>Formatos Medianos 1500 cc</v>
      </c>
      <c r="G2512" s="4" t="s">
        <v>63</v>
      </c>
      <c r="H2512" s="4" t="s">
        <v>37</v>
      </c>
      <c r="I2512" s="4" t="s">
        <v>6</v>
      </c>
      <c r="J2512" s="4" t="s">
        <v>7</v>
      </c>
      <c r="N2512" s="4">
        <v>1.35</v>
      </c>
    </row>
    <row r="2513" spans="1:14" ht="14.25" x14ac:dyDescent="0.2">
      <c r="A2513" s="4" t="str">
        <f>+VLOOKUP(E2513&amp;H2513&amp;I2513&amp;J2513,[1]Homol.!O:S,2,0)</f>
        <v>Agua</v>
      </c>
      <c r="B2513" s="4" t="str">
        <f>+VLOOKUP(E2513&amp;H2513&amp;I2513&amp;J2513,[1]Homol.!O:S,3,0)</f>
        <v>Flavored water</v>
      </c>
      <c r="C2513" s="4" t="s">
        <v>62</v>
      </c>
      <c r="D2513" s="4" t="s">
        <v>3</v>
      </c>
      <c r="E2513" s="4" t="s">
        <v>36</v>
      </c>
      <c r="F2513" s="4" t="str">
        <f t="shared" si="39"/>
        <v>Formatos Chicos Pet 500 cc</v>
      </c>
      <c r="G2513" s="4" t="s">
        <v>63</v>
      </c>
      <c r="H2513" s="4" t="s">
        <v>38</v>
      </c>
      <c r="I2513" s="4" t="s">
        <v>13</v>
      </c>
      <c r="J2513" s="4" t="s">
        <v>14</v>
      </c>
      <c r="K2513" s="4">
        <v>0.6</v>
      </c>
      <c r="M2513" s="4">
        <v>0.6</v>
      </c>
      <c r="N2513" s="4">
        <v>0.6</v>
      </c>
    </row>
    <row r="2514" spans="1:14" ht="14.25" x14ac:dyDescent="0.2">
      <c r="A2514" s="4" t="str">
        <f>+VLOOKUP(E2514&amp;H2514&amp;I2514&amp;J2514,[1]Homol.!O:S,2,0)</f>
        <v>Agua</v>
      </c>
      <c r="B2514" s="4" t="str">
        <f>+VLOOKUP(E2514&amp;H2514&amp;I2514&amp;J2514,[1]Homol.!O:S,3,0)</f>
        <v>Flavored water</v>
      </c>
      <c r="C2514" s="4" t="s">
        <v>62</v>
      </c>
      <c r="D2514" s="4" t="s">
        <v>3</v>
      </c>
      <c r="E2514" s="4" t="s">
        <v>36</v>
      </c>
      <c r="F2514" s="4" t="str">
        <f t="shared" si="39"/>
        <v>Formatos Grandes 2250 cc</v>
      </c>
      <c r="G2514" s="4" t="s">
        <v>63</v>
      </c>
      <c r="H2514" s="4" t="s">
        <v>38</v>
      </c>
      <c r="I2514" s="4" t="s">
        <v>15</v>
      </c>
      <c r="J2514" s="4" t="s">
        <v>16</v>
      </c>
      <c r="M2514" s="4">
        <v>2.0249999999999999</v>
      </c>
    </row>
    <row r="2515" spans="1:14" ht="14.25" x14ac:dyDescent="0.2">
      <c r="A2515" s="4" t="str">
        <f>+VLOOKUP(E2515&amp;H2515&amp;I2515&amp;J2515,[1]Homol.!O:S,2,0)</f>
        <v>Agua</v>
      </c>
      <c r="B2515" s="4" t="str">
        <f>+VLOOKUP(E2515&amp;H2515&amp;I2515&amp;J2515,[1]Homol.!O:S,3,0)</f>
        <v>Flavored water</v>
      </c>
      <c r="C2515" s="4" t="s">
        <v>62</v>
      </c>
      <c r="D2515" s="4" t="s">
        <v>3</v>
      </c>
      <c r="E2515" s="4" t="s">
        <v>36</v>
      </c>
      <c r="F2515" s="4" t="str">
        <f t="shared" si="39"/>
        <v>Formatos Medianos 1500 cc</v>
      </c>
      <c r="G2515" s="4" t="s">
        <v>63</v>
      </c>
      <c r="H2515" s="4" t="s">
        <v>38</v>
      </c>
      <c r="I2515" s="4" t="s">
        <v>6</v>
      </c>
      <c r="J2515" s="4" t="s">
        <v>7</v>
      </c>
      <c r="N2515" s="4">
        <v>1.35</v>
      </c>
    </row>
    <row r="2516" spans="1:14" ht="14.25" x14ac:dyDescent="0.2">
      <c r="A2516" s="4" t="str">
        <f>+VLOOKUP(E2516&amp;H2516&amp;I2516&amp;J2516,[1]Homol.!O:S,2,0)</f>
        <v>Agua</v>
      </c>
      <c r="B2516" s="4" t="str">
        <f>+VLOOKUP(E2516&amp;H2516&amp;I2516&amp;J2516,[1]Homol.!O:S,3,0)</f>
        <v>Plain water</v>
      </c>
      <c r="C2516" s="4" t="s">
        <v>62</v>
      </c>
      <c r="D2516" s="4" t="s">
        <v>3</v>
      </c>
      <c r="E2516" s="4" t="s">
        <v>39</v>
      </c>
      <c r="F2516" s="4" t="str">
        <f t="shared" si="39"/>
        <v>Formatos Grandes 2250 cc</v>
      </c>
      <c r="G2516" s="4" t="s">
        <v>63</v>
      </c>
      <c r="H2516" s="4" t="s">
        <v>22</v>
      </c>
      <c r="I2516" s="4" t="s">
        <v>15</v>
      </c>
      <c r="J2516" s="4" t="s">
        <v>16</v>
      </c>
      <c r="M2516" s="4">
        <v>2.0249999999999999</v>
      </c>
    </row>
    <row r="2517" spans="1:14" ht="14.25" x14ac:dyDescent="0.2">
      <c r="A2517" s="4" t="str">
        <f>+VLOOKUP(E2517&amp;H2517&amp;I2517&amp;J2517,[1]Homol.!O:S,2,0)</f>
        <v>Agua</v>
      </c>
      <c r="B2517" s="4" t="str">
        <f>+VLOOKUP(E2517&amp;H2517&amp;I2517&amp;J2517,[1]Homol.!O:S,3,0)</f>
        <v>Flavored water</v>
      </c>
      <c r="C2517" s="4" t="s">
        <v>62</v>
      </c>
      <c r="D2517" s="4" t="s">
        <v>3</v>
      </c>
      <c r="E2517" s="4" t="s">
        <v>12</v>
      </c>
      <c r="F2517" s="4" t="str">
        <f t="shared" si="39"/>
        <v>Formatos Chicos Pet 500 cc</v>
      </c>
      <c r="G2517" s="4" t="s">
        <v>63</v>
      </c>
      <c r="H2517" s="4" t="s">
        <v>41</v>
      </c>
      <c r="I2517" s="4" t="s">
        <v>13</v>
      </c>
      <c r="J2517" s="4" t="s">
        <v>14</v>
      </c>
      <c r="K2517" s="4">
        <v>1.8</v>
      </c>
    </row>
    <row r="2518" spans="1:14" ht="14.25" x14ac:dyDescent="0.2">
      <c r="A2518" s="4" t="str">
        <f>+VLOOKUP(E2518&amp;H2518&amp;I2518&amp;J2518,[1]Homol.!O:S,2,0)</f>
        <v>Agua</v>
      </c>
      <c r="B2518" s="4" t="str">
        <f>+VLOOKUP(E2518&amp;H2518&amp;I2518&amp;J2518,[1]Homol.!O:S,3,0)</f>
        <v>Flavored water</v>
      </c>
      <c r="C2518" s="4" t="s">
        <v>62</v>
      </c>
      <c r="D2518" s="4" t="s">
        <v>3</v>
      </c>
      <c r="E2518" s="4" t="s">
        <v>12</v>
      </c>
      <c r="F2518" s="4" t="str">
        <f t="shared" si="39"/>
        <v>Formatos Grandes 2250 cc</v>
      </c>
      <c r="G2518" s="4" t="s">
        <v>63</v>
      </c>
      <c r="H2518" s="4" t="s">
        <v>41</v>
      </c>
      <c r="I2518" s="4" t="s">
        <v>15</v>
      </c>
      <c r="J2518" s="4" t="s">
        <v>16</v>
      </c>
      <c r="K2518" s="4">
        <v>2.7</v>
      </c>
    </row>
    <row r="2519" spans="1:14" ht="14.25" x14ac:dyDescent="0.2">
      <c r="A2519" s="4" t="str">
        <f>+VLOOKUP(E2519&amp;H2519&amp;I2519&amp;J2519,[1]Homol.!O:S,2,0)</f>
        <v>Agua</v>
      </c>
      <c r="B2519" s="4" t="str">
        <f>+VLOOKUP(E2519&amp;H2519&amp;I2519&amp;J2519,[1]Homol.!O:S,3,0)</f>
        <v>Flavored water</v>
      </c>
      <c r="C2519" s="4" t="s">
        <v>62</v>
      </c>
      <c r="D2519" s="4" t="s">
        <v>3</v>
      </c>
      <c r="E2519" s="4" t="s">
        <v>12</v>
      </c>
      <c r="F2519" s="4" t="str">
        <f t="shared" si="39"/>
        <v>Formatos Medianos 1500 cc</v>
      </c>
      <c r="G2519" s="4" t="s">
        <v>63</v>
      </c>
      <c r="H2519" s="4" t="s">
        <v>41</v>
      </c>
      <c r="I2519" s="4" t="s">
        <v>6</v>
      </c>
      <c r="J2519" s="4" t="s">
        <v>7</v>
      </c>
      <c r="K2519" s="4">
        <v>5.04</v>
      </c>
    </row>
    <row r="2520" spans="1:14" ht="14.25" x14ac:dyDescent="0.2">
      <c r="A2520" s="4" t="str">
        <f>+VLOOKUP(E2520&amp;H2520&amp;I2520&amp;J2520,[1]Homol.!O:S,2,0)</f>
        <v>Agua</v>
      </c>
      <c r="B2520" s="4" t="str">
        <f>+VLOOKUP(E2520&amp;H2520&amp;I2520&amp;J2520,[1]Homol.!O:S,3,0)</f>
        <v>Flavored water</v>
      </c>
      <c r="C2520" s="4" t="s">
        <v>62</v>
      </c>
      <c r="D2520" s="4" t="s">
        <v>3</v>
      </c>
      <c r="E2520" s="4" t="s">
        <v>12</v>
      </c>
      <c r="F2520" s="4" t="str">
        <f t="shared" si="39"/>
        <v>Formatos Chicos Pet 500 cc</v>
      </c>
      <c r="G2520" s="4" t="s">
        <v>63</v>
      </c>
      <c r="H2520" s="4" t="s">
        <v>5</v>
      </c>
      <c r="I2520" s="4" t="s">
        <v>13</v>
      </c>
      <c r="J2520" s="4" t="s">
        <v>14</v>
      </c>
      <c r="K2520" s="4">
        <v>1.8</v>
      </c>
      <c r="M2520" s="4">
        <v>1.8</v>
      </c>
      <c r="N2520" s="4">
        <v>0.6</v>
      </c>
    </row>
    <row r="2521" spans="1:14" ht="14.25" x14ac:dyDescent="0.2">
      <c r="A2521" s="4" t="str">
        <f>+VLOOKUP(E2521&amp;H2521&amp;I2521&amp;J2521,[1]Homol.!O:S,2,0)</f>
        <v>Agua</v>
      </c>
      <c r="B2521" s="4" t="str">
        <f>+VLOOKUP(E2521&amp;H2521&amp;I2521&amp;J2521,[1]Homol.!O:S,3,0)</f>
        <v>Flavored water</v>
      </c>
      <c r="C2521" s="4" t="s">
        <v>62</v>
      </c>
      <c r="D2521" s="4" t="s">
        <v>3</v>
      </c>
      <c r="E2521" s="4" t="s">
        <v>12</v>
      </c>
      <c r="F2521" s="4" t="str">
        <f t="shared" si="39"/>
        <v>Formatos Grandes 2250 cc</v>
      </c>
      <c r="G2521" s="4" t="s">
        <v>63</v>
      </c>
      <c r="H2521" s="4" t="s">
        <v>5</v>
      </c>
      <c r="I2521" s="4" t="s">
        <v>15</v>
      </c>
      <c r="J2521" s="4" t="s">
        <v>16</v>
      </c>
      <c r="K2521" s="4">
        <v>2.7</v>
      </c>
      <c r="M2521" s="4">
        <v>2.0249999999999999</v>
      </c>
      <c r="N2521" s="4">
        <v>4.05</v>
      </c>
    </row>
    <row r="2522" spans="1:14" ht="14.25" x14ac:dyDescent="0.2">
      <c r="A2522" s="4" t="str">
        <f>+VLOOKUP(E2522&amp;H2522&amp;I2522&amp;J2522,[1]Homol.!O:S,2,0)</f>
        <v>Agua</v>
      </c>
      <c r="B2522" s="4" t="str">
        <f>+VLOOKUP(E2522&amp;H2522&amp;I2522&amp;J2522,[1]Homol.!O:S,3,0)</f>
        <v>Flavored water</v>
      </c>
      <c r="C2522" s="4" t="s">
        <v>62</v>
      </c>
      <c r="D2522" s="4" t="s">
        <v>3</v>
      </c>
      <c r="E2522" s="4" t="s">
        <v>12</v>
      </c>
      <c r="F2522" s="4" t="str">
        <f t="shared" si="39"/>
        <v>Formatos Medianos 1000 cc</v>
      </c>
      <c r="G2522" s="4" t="s">
        <v>63</v>
      </c>
      <c r="H2522" s="4" t="s">
        <v>5</v>
      </c>
      <c r="I2522" s="4" t="s">
        <v>6</v>
      </c>
      <c r="J2522" s="4" t="s">
        <v>17</v>
      </c>
      <c r="K2522" s="4">
        <v>0.9</v>
      </c>
    </row>
    <row r="2523" spans="1:14" ht="14.25" x14ac:dyDescent="0.2">
      <c r="A2523" s="4" t="str">
        <f>+VLOOKUP(E2523&amp;H2523&amp;I2523&amp;J2523,[1]Homol.!O:S,2,0)</f>
        <v>Agua</v>
      </c>
      <c r="B2523" s="4" t="str">
        <f>+VLOOKUP(E2523&amp;H2523&amp;I2523&amp;J2523,[1]Homol.!O:S,3,0)</f>
        <v>Flavored water</v>
      </c>
      <c r="C2523" s="4" t="s">
        <v>62</v>
      </c>
      <c r="D2523" s="4" t="s">
        <v>3</v>
      </c>
      <c r="E2523" s="4" t="s">
        <v>12</v>
      </c>
      <c r="F2523" s="4" t="str">
        <f t="shared" si="39"/>
        <v>Formatos Medianos 1500 cc</v>
      </c>
      <c r="G2523" s="4" t="s">
        <v>63</v>
      </c>
      <c r="H2523" s="4" t="s">
        <v>5</v>
      </c>
      <c r="I2523" s="4" t="s">
        <v>6</v>
      </c>
      <c r="J2523" s="4" t="s">
        <v>7</v>
      </c>
      <c r="K2523" s="4">
        <v>2.7</v>
      </c>
      <c r="N2523" s="4">
        <v>0.9</v>
      </c>
    </row>
    <row r="2524" spans="1:14" ht="14.25" x14ac:dyDescent="0.2">
      <c r="A2524" s="4" t="str">
        <f>+VLOOKUP(E2524&amp;H2524&amp;I2524&amp;J2524,[1]Homol.!O:S,2,0)</f>
        <v>Agua</v>
      </c>
      <c r="B2524" s="4" t="str">
        <f>+VLOOKUP(E2524&amp;H2524&amp;I2524&amp;J2524,[1]Homol.!O:S,3,0)</f>
        <v>Flavored water</v>
      </c>
      <c r="C2524" s="4" t="s">
        <v>62</v>
      </c>
      <c r="D2524" s="4" t="s">
        <v>3</v>
      </c>
      <c r="E2524" s="4" t="s">
        <v>12</v>
      </c>
      <c r="F2524" s="4" t="str">
        <f t="shared" si="39"/>
        <v>Formatos Chicos Pet 500 cc</v>
      </c>
      <c r="G2524" s="4" t="s">
        <v>63</v>
      </c>
      <c r="H2524" s="4" t="s">
        <v>9</v>
      </c>
      <c r="I2524" s="4" t="s">
        <v>13</v>
      </c>
      <c r="J2524" s="4" t="s">
        <v>14</v>
      </c>
      <c r="K2524" s="4">
        <v>1.8</v>
      </c>
      <c r="M2524" s="4">
        <v>1.2</v>
      </c>
      <c r="N2524" s="4">
        <v>0.6</v>
      </c>
    </row>
    <row r="2525" spans="1:14" ht="14.25" x14ac:dyDescent="0.2">
      <c r="A2525" s="4" t="str">
        <f>+VLOOKUP(E2525&amp;H2525&amp;I2525&amp;J2525,[1]Homol.!O:S,2,0)</f>
        <v>Agua</v>
      </c>
      <c r="B2525" s="4" t="str">
        <f>+VLOOKUP(E2525&amp;H2525&amp;I2525&amp;J2525,[1]Homol.!O:S,3,0)</f>
        <v>Flavored water</v>
      </c>
      <c r="C2525" s="4" t="s">
        <v>62</v>
      </c>
      <c r="D2525" s="4" t="s">
        <v>3</v>
      </c>
      <c r="E2525" s="4" t="s">
        <v>12</v>
      </c>
      <c r="F2525" s="4" t="str">
        <f t="shared" si="39"/>
        <v>Formatos Grandes 2250 cc</v>
      </c>
      <c r="G2525" s="4" t="s">
        <v>63</v>
      </c>
      <c r="H2525" s="4" t="s">
        <v>9</v>
      </c>
      <c r="I2525" s="4" t="s">
        <v>15</v>
      </c>
      <c r="J2525" s="4" t="s">
        <v>16</v>
      </c>
      <c r="K2525" s="4">
        <v>2.7</v>
      </c>
      <c r="M2525" s="4">
        <v>2.7</v>
      </c>
      <c r="N2525" s="4">
        <v>4.05</v>
      </c>
    </row>
    <row r="2526" spans="1:14" ht="14.25" x14ac:dyDescent="0.2">
      <c r="A2526" s="4" t="str">
        <f>+VLOOKUP(E2526&amp;H2526&amp;I2526&amp;J2526,[1]Homol.!O:S,2,0)</f>
        <v>Agua</v>
      </c>
      <c r="B2526" s="4" t="str">
        <f>+VLOOKUP(E2526&amp;H2526&amp;I2526&amp;J2526,[1]Homol.!O:S,3,0)</f>
        <v>Flavored water</v>
      </c>
      <c r="C2526" s="4" t="s">
        <v>62</v>
      </c>
      <c r="D2526" s="4" t="s">
        <v>3</v>
      </c>
      <c r="E2526" s="4" t="s">
        <v>12</v>
      </c>
      <c r="F2526" s="4" t="str">
        <f t="shared" si="39"/>
        <v>Formatos Medianos 1000 cc</v>
      </c>
      <c r="G2526" s="4" t="s">
        <v>63</v>
      </c>
      <c r="H2526" s="4" t="s">
        <v>9</v>
      </c>
      <c r="I2526" s="4" t="s">
        <v>6</v>
      </c>
      <c r="J2526" s="4" t="s">
        <v>17</v>
      </c>
      <c r="K2526" s="4">
        <v>0.9</v>
      </c>
    </row>
    <row r="2527" spans="1:14" ht="14.25" x14ac:dyDescent="0.2">
      <c r="A2527" s="4" t="str">
        <f>+VLOOKUP(E2527&amp;H2527&amp;I2527&amp;J2527,[1]Homol.!O:S,2,0)</f>
        <v>Agua</v>
      </c>
      <c r="B2527" s="4" t="str">
        <f>+VLOOKUP(E2527&amp;H2527&amp;I2527&amp;J2527,[1]Homol.!O:S,3,0)</f>
        <v>Flavored water</v>
      </c>
      <c r="C2527" s="4" t="s">
        <v>62</v>
      </c>
      <c r="D2527" s="4" t="s">
        <v>3</v>
      </c>
      <c r="E2527" s="4" t="s">
        <v>12</v>
      </c>
      <c r="F2527" s="4" t="str">
        <f t="shared" si="39"/>
        <v>Formatos Medianos 1500 cc</v>
      </c>
      <c r="G2527" s="4" t="s">
        <v>63</v>
      </c>
      <c r="H2527" s="4" t="s">
        <v>9</v>
      </c>
      <c r="I2527" s="4" t="s">
        <v>6</v>
      </c>
      <c r="J2527" s="4" t="s">
        <v>7</v>
      </c>
      <c r="K2527" s="4">
        <v>2.7</v>
      </c>
      <c r="N2527" s="4">
        <v>0.9</v>
      </c>
    </row>
    <row r="2528" spans="1:14" ht="14.25" x14ac:dyDescent="0.2">
      <c r="A2528" s="4" t="str">
        <f>+VLOOKUP(E2528&amp;H2528&amp;I2528&amp;J2528,[1]Homol.!O:S,2,0)</f>
        <v>Agua</v>
      </c>
      <c r="B2528" s="4" t="str">
        <f>+VLOOKUP(E2528&amp;H2528&amp;I2528&amp;J2528,[1]Homol.!O:S,3,0)</f>
        <v>Flavored water</v>
      </c>
      <c r="C2528" s="4" t="s">
        <v>62</v>
      </c>
      <c r="D2528" s="4" t="s">
        <v>3</v>
      </c>
      <c r="E2528" s="4" t="s">
        <v>12</v>
      </c>
      <c r="F2528" s="4" t="str">
        <f t="shared" si="39"/>
        <v>Formatos Chicos Pet 500 cc</v>
      </c>
      <c r="G2528" s="4" t="s">
        <v>63</v>
      </c>
      <c r="H2528" s="4" t="s">
        <v>18</v>
      </c>
      <c r="I2528" s="4" t="s">
        <v>13</v>
      </c>
      <c r="J2528" s="4" t="s">
        <v>14</v>
      </c>
      <c r="K2528" s="4">
        <v>2.4</v>
      </c>
      <c r="M2528" s="4">
        <v>0.6</v>
      </c>
      <c r="N2528" s="4">
        <v>0.6</v>
      </c>
    </row>
    <row r="2529" spans="1:14" ht="14.25" x14ac:dyDescent="0.2">
      <c r="A2529" s="4" t="str">
        <f>+VLOOKUP(E2529&amp;H2529&amp;I2529&amp;J2529,[1]Homol.!O:S,2,0)</f>
        <v>Agua</v>
      </c>
      <c r="B2529" s="4" t="str">
        <f>+VLOOKUP(E2529&amp;H2529&amp;I2529&amp;J2529,[1]Homol.!O:S,3,0)</f>
        <v>Flavored water</v>
      </c>
      <c r="C2529" s="4" t="s">
        <v>62</v>
      </c>
      <c r="D2529" s="4" t="s">
        <v>3</v>
      </c>
      <c r="E2529" s="4" t="s">
        <v>12</v>
      </c>
      <c r="F2529" s="4" t="str">
        <f t="shared" si="39"/>
        <v>Formatos Grandes 2250 cc</v>
      </c>
      <c r="G2529" s="4" t="s">
        <v>63</v>
      </c>
      <c r="H2529" s="4" t="s">
        <v>18</v>
      </c>
      <c r="I2529" s="4" t="s">
        <v>15</v>
      </c>
      <c r="J2529" s="4" t="s">
        <v>16</v>
      </c>
      <c r="M2529" s="4">
        <v>2.0249999999999999</v>
      </c>
      <c r="N2529" s="4">
        <v>2.7</v>
      </c>
    </row>
    <row r="2530" spans="1:14" ht="14.25" x14ac:dyDescent="0.2">
      <c r="A2530" s="4" t="str">
        <f>+VLOOKUP(E2530&amp;H2530&amp;I2530&amp;J2530,[1]Homol.!O:S,2,0)</f>
        <v>Agua</v>
      </c>
      <c r="B2530" s="4" t="str">
        <f>+VLOOKUP(E2530&amp;H2530&amp;I2530&amp;J2530,[1]Homol.!O:S,3,0)</f>
        <v>Flavored water</v>
      </c>
      <c r="C2530" s="4" t="s">
        <v>62</v>
      </c>
      <c r="D2530" s="4" t="s">
        <v>3</v>
      </c>
      <c r="E2530" s="4" t="s">
        <v>12</v>
      </c>
      <c r="F2530" s="4" t="str">
        <f t="shared" si="39"/>
        <v>Formatos Medianos 1500 cc</v>
      </c>
      <c r="G2530" s="4" t="s">
        <v>63</v>
      </c>
      <c r="H2530" s="4" t="s">
        <v>18</v>
      </c>
      <c r="I2530" s="4" t="s">
        <v>6</v>
      </c>
      <c r="J2530" s="4" t="s">
        <v>7</v>
      </c>
      <c r="K2530" s="4">
        <v>2.7</v>
      </c>
      <c r="N2530" s="4">
        <v>0.9</v>
      </c>
    </row>
    <row r="2531" spans="1:14" ht="14.25" x14ac:dyDescent="0.2">
      <c r="A2531" s="4" t="str">
        <f>+VLOOKUP(E2531&amp;H2531&amp;I2531&amp;J2531,[1]Homol.!O:S,2,0)</f>
        <v>Agua</v>
      </c>
      <c r="B2531" s="4" t="str">
        <f>+VLOOKUP(E2531&amp;H2531&amp;I2531&amp;J2531,[1]Homol.!O:S,3,0)</f>
        <v>Flavored water</v>
      </c>
      <c r="C2531" s="4" t="s">
        <v>62</v>
      </c>
      <c r="D2531" s="4" t="s">
        <v>3</v>
      </c>
      <c r="E2531" s="4" t="s">
        <v>12</v>
      </c>
      <c r="F2531" s="4" t="str">
        <f t="shared" si="39"/>
        <v>Formatos Chicos Pet 500 cc</v>
      </c>
      <c r="G2531" s="4" t="s">
        <v>63</v>
      </c>
      <c r="H2531" s="4" t="s">
        <v>10</v>
      </c>
      <c r="I2531" s="4" t="s">
        <v>13</v>
      </c>
      <c r="J2531" s="4" t="s">
        <v>14</v>
      </c>
      <c r="K2531" s="4">
        <v>1.8</v>
      </c>
      <c r="M2531" s="4">
        <v>0.9</v>
      </c>
    </row>
    <row r="2532" spans="1:14" ht="14.25" x14ac:dyDescent="0.2">
      <c r="A2532" s="4" t="str">
        <f>+VLOOKUP(E2532&amp;H2532&amp;I2532&amp;J2532,[1]Homol.!O:S,2,0)</f>
        <v>Agua</v>
      </c>
      <c r="B2532" s="4" t="str">
        <f>+VLOOKUP(E2532&amp;H2532&amp;I2532&amp;J2532,[1]Homol.!O:S,3,0)</f>
        <v>Flavored water</v>
      </c>
      <c r="C2532" s="4" t="s">
        <v>62</v>
      </c>
      <c r="D2532" s="4" t="s">
        <v>3</v>
      </c>
      <c r="E2532" s="4" t="s">
        <v>12</v>
      </c>
      <c r="F2532" s="4" t="str">
        <f t="shared" si="39"/>
        <v>Formatos Grandes 2250 cc</v>
      </c>
      <c r="G2532" s="4" t="s">
        <v>63</v>
      </c>
      <c r="H2532" s="4" t="s">
        <v>10</v>
      </c>
      <c r="I2532" s="4" t="s">
        <v>15</v>
      </c>
      <c r="J2532" s="4" t="s">
        <v>16</v>
      </c>
      <c r="K2532" s="4">
        <v>2.7</v>
      </c>
      <c r="M2532" s="4">
        <v>5.4</v>
      </c>
      <c r="N2532" s="4">
        <v>1.35</v>
      </c>
    </row>
    <row r="2533" spans="1:14" ht="14.25" x14ac:dyDescent="0.2">
      <c r="A2533" s="4" t="str">
        <f>+VLOOKUP(E2533&amp;H2533&amp;I2533&amp;J2533,[1]Homol.!O:S,2,0)</f>
        <v>Agua</v>
      </c>
      <c r="B2533" s="4" t="str">
        <f>+VLOOKUP(E2533&amp;H2533&amp;I2533&amp;J2533,[1]Homol.!O:S,3,0)</f>
        <v>Flavored water</v>
      </c>
      <c r="C2533" s="4" t="s">
        <v>62</v>
      </c>
      <c r="D2533" s="4" t="s">
        <v>3</v>
      </c>
      <c r="E2533" s="4" t="s">
        <v>12</v>
      </c>
      <c r="F2533" s="4" t="str">
        <f t="shared" si="39"/>
        <v>Formatos Medianos 1000 cc</v>
      </c>
      <c r="G2533" s="4" t="s">
        <v>63</v>
      </c>
      <c r="H2533" s="4" t="s">
        <v>10</v>
      </c>
      <c r="I2533" s="4" t="s">
        <v>6</v>
      </c>
      <c r="J2533" s="4" t="s">
        <v>17</v>
      </c>
      <c r="K2533" s="4">
        <v>0.9</v>
      </c>
    </row>
    <row r="2534" spans="1:14" ht="14.25" x14ac:dyDescent="0.2">
      <c r="A2534" s="4" t="str">
        <f>+VLOOKUP(E2534&amp;H2534&amp;I2534&amp;J2534,[1]Homol.!O:S,2,0)</f>
        <v>Agua</v>
      </c>
      <c r="B2534" s="4" t="str">
        <f>+VLOOKUP(E2534&amp;H2534&amp;I2534&amp;J2534,[1]Homol.!O:S,3,0)</f>
        <v>Flavored water</v>
      </c>
      <c r="C2534" s="4" t="s">
        <v>62</v>
      </c>
      <c r="D2534" s="4" t="s">
        <v>3</v>
      </c>
      <c r="E2534" s="4" t="s">
        <v>12</v>
      </c>
      <c r="F2534" s="4" t="str">
        <f t="shared" si="39"/>
        <v>Formatos Medianos 1500 cc</v>
      </c>
      <c r="G2534" s="4" t="s">
        <v>63</v>
      </c>
      <c r="H2534" s="4" t="s">
        <v>10</v>
      </c>
      <c r="I2534" s="4" t="s">
        <v>6</v>
      </c>
      <c r="J2534" s="4" t="s">
        <v>7</v>
      </c>
      <c r="K2534" s="4">
        <v>2.7</v>
      </c>
      <c r="N2534" s="4">
        <v>0.9</v>
      </c>
    </row>
    <row r="2535" spans="1:14" ht="14.25" x14ac:dyDescent="0.2">
      <c r="A2535" s="4" t="str">
        <f>+VLOOKUP(E2535&amp;H2535&amp;I2535&amp;J2535,[1]Homol.!O:S,2,0)</f>
        <v>Agua</v>
      </c>
      <c r="B2535" s="4" t="str">
        <f>+VLOOKUP(E2535&amp;H2535&amp;I2535&amp;J2535,[1]Homol.!O:S,3,0)</f>
        <v>Flavored water</v>
      </c>
      <c r="C2535" s="4" t="s">
        <v>62</v>
      </c>
      <c r="D2535" s="4" t="s">
        <v>3</v>
      </c>
      <c r="E2535" s="4" t="s">
        <v>20</v>
      </c>
      <c r="F2535" s="4" t="str">
        <f t="shared" si="39"/>
        <v>Formatos Grandes 2250 cc</v>
      </c>
      <c r="G2535" s="4" t="s">
        <v>63</v>
      </c>
      <c r="H2535" s="4" t="s">
        <v>41</v>
      </c>
      <c r="I2535" s="4" t="s">
        <v>15</v>
      </c>
      <c r="J2535" s="4" t="s">
        <v>16</v>
      </c>
      <c r="K2535" s="4">
        <v>1.62</v>
      </c>
    </row>
    <row r="2536" spans="1:14" ht="14.25" x14ac:dyDescent="0.2">
      <c r="A2536" s="4" t="str">
        <f>+VLOOKUP(E2536&amp;H2536&amp;I2536&amp;J2536,[1]Homol.!O:S,2,0)</f>
        <v>Agua</v>
      </c>
      <c r="B2536" s="4" t="str">
        <f>+VLOOKUP(E2536&amp;H2536&amp;I2536&amp;J2536,[1]Homol.!O:S,3,0)</f>
        <v>Flavored water</v>
      </c>
      <c r="C2536" s="4" t="s">
        <v>62</v>
      </c>
      <c r="D2536" s="4" t="s">
        <v>3</v>
      </c>
      <c r="E2536" s="4" t="s">
        <v>20</v>
      </c>
      <c r="F2536" s="4" t="str">
        <f t="shared" si="39"/>
        <v>Formatos Medianos 1500 cc</v>
      </c>
      <c r="G2536" s="4" t="s">
        <v>63</v>
      </c>
      <c r="H2536" s="4" t="s">
        <v>41</v>
      </c>
      <c r="I2536" s="4" t="s">
        <v>6</v>
      </c>
      <c r="J2536" s="4" t="s">
        <v>7</v>
      </c>
      <c r="K2536" s="4">
        <v>1.08</v>
      </c>
    </row>
    <row r="2537" spans="1:14" ht="14.25" x14ac:dyDescent="0.2">
      <c r="A2537" s="4" t="str">
        <f>+VLOOKUP(E2537&amp;H2537&amp;I2537&amp;J2537,[1]Homol.!O:S,2,0)</f>
        <v>Agua</v>
      </c>
      <c r="B2537" s="4" t="str">
        <f>+VLOOKUP(E2537&amp;H2537&amp;I2537&amp;J2537,[1]Homol.!O:S,3,0)</f>
        <v>Flavored water</v>
      </c>
      <c r="C2537" s="4" t="s">
        <v>62</v>
      </c>
      <c r="D2537" s="4" t="s">
        <v>3</v>
      </c>
      <c r="E2537" s="4" t="s">
        <v>20</v>
      </c>
      <c r="F2537" s="4" t="str">
        <f t="shared" si="39"/>
        <v>Formatos Chicos Pet 500 cc</v>
      </c>
      <c r="G2537" s="4" t="s">
        <v>63</v>
      </c>
      <c r="H2537" s="4" t="s">
        <v>5</v>
      </c>
      <c r="I2537" s="4" t="s">
        <v>13</v>
      </c>
      <c r="J2537" s="4" t="s">
        <v>14</v>
      </c>
      <c r="K2537" s="4">
        <v>0.9</v>
      </c>
      <c r="M2537" s="4">
        <v>0.6</v>
      </c>
    </row>
    <row r="2538" spans="1:14" ht="14.25" x14ac:dyDescent="0.2">
      <c r="A2538" s="4" t="str">
        <f>+VLOOKUP(E2538&amp;H2538&amp;I2538&amp;J2538,[1]Homol.!O:S,2,0)</f>
        <v>Agua</v>
      </c>
      <c r="B2538" s="4" t="str">
        <f>+VLOOKUP(E2538&amp;H2538&amp;I2538&amp;J2538,[1]Homol.!O:S,3,0)</f>
        <v>Flavored water</v>
      </c>
      <c r="C2538" s="4" t="s">
        <v>62</v>
      </c>
      <c r="D2538" s="4" t="s">
        <v>3</v>
      </c>
      <c r="E2538" s="4" t="s">
        <v>20</v>
      </c>
      <c r="F2538" s="4" t="str">
        <f t="shared" si="39"/>
        <v>Formatos Grandes 2250 cc</v>
      </c>
      <c r="G2538" s="4" t="s">
        <v>63</v>
      </c>
      <c r="H2538" s="4" t="s">
        <v>5</v>
      </c>
      <c r="I2538" s="4" t="s">
        <v>15</v>
      </c>
      <c r="J2538" s="4" t="s">
        <v>16</v>
      </c>
      <c r="K2538" s="4">
        <v>2.0249999999999999</v>
      </c>
      <c r="M2538" s="4">
        <v>2.7</v>
      </c>
    </row>
    <row r="2539" spans="1:14" ht="14.25" x14ac:dyDescent="0.2">
      <c r="A2539" s="4" t="str">
        <f>+VLOOKUP(E2539&amp;H2539&amp;I2539&amp;J2539,[1]Homol.!O:S,2,0)</f>
        <v>Agua</v>
      </c>
      <c r="B2539" s="4" t="str">
        <f>+VLOOKUP(E2539&amp;H2539&amp;I2539&amp;J2539,[1]Homol.!O:S,3,0)</f>
        <v>Flavored water</v>
      </c>
      <c r="C2539" s="4" t="s">
        <v>62</v>
      </c>
      <c r="D2539" s="4" t="s">
        <v>3</v>
      </c>
      <c r="E2539" s="4" t="s">
        <v>20</v>
      </c>
      <c r="F2539" s="4" t="str">
        <f t="shared" si="39"/>
        <v>Formatos Medianos 1500 cc</v>
      </c>
      <c r="G2539" s="4" t="s">
        <v>63</v>
      </c>
      <c r="H2539" s="4" t="s">
        <v>5</v>
      </c>
      <c r="I2539" s="4" t="s">
        <v>6</v>
      </c>
      <c r="J2539" s="4" t="s">
        <v>7</v>
      </c>
      <c r="K2539" s="4">
        <v>1.08</v>
      </c>
    </row>
    <row r="2540" spans="1:14" ht="14.25" x14ac:dyDescent="0.2">
      <c r="A2540" s="4" t="str">
        <f>+VLOOKUP(E2540&amp;H2540&amp;I2540&amp;J2540,[1]Homol.!O:S,2,0)</f>
        <v>Agua</v>
      </c>
      <c r="B2540" s="4" t="str">
        <f>+VLOOKUP(E2540&amp;H2540&amp;I2540&amp;J2540,[1]Homol.!O:S,3,0)</f>
        <v>Flavored water</v>
      </c>
      <c r="C2540" s="4" t="s">
        <v>62</v>
      </c>
      <c r="D2540" s="4" t="s">
        <v>3</v>
      </c>
      <c r="E2540" s="4" t="s">
        <v>20</v>
      </c>
      <c r="F2540" s="4" t="str">
        <f t="shared" si="39"/>
        <v>Formatos Chicos Pet 500 cc</v>
      </c>
      <c r="G2540" s="4" t="s">
        <v>63</v>
      </c>
      <c r="H2540" s="4" t="s">
        <v>9</v>
      </c>
      <c r="I2540" s="4" t="s">
        <v>13</v>
      </c>
      <c r="J2540" s="4" t="s">
        <v>14</v>
      </c>
      <c r="K2540" s="4">
        <v>0.9</v>
      </c>
      <c r="M2540" s="4">
        <v>0.6</v>
      </c>
      <c r="N2540" s="4">
        <v>0.3</v>
      </c>
    </row>
    <row r="2541" spans="1:14" ht="14.25" x14ac:dyDescent="0.2">
      <c r="A2541" s="4" t="str">
        <f>+VLOOKUP(E2541&amp;H2541&amp;I2541&amp;J2541,[1]Homol.!O:S,2,0)</f>
        <v>Agua</v>
      </c>
      <c r="B2541" s="4" t="str">
        <f>+VLOOKUP(E2541&amp;H2541&amp;I2541&amp;J2541,[1]Homol.!O:S,3,0)</f>
        <v>Flavored water</v>
      </c>
      <c r="C2541" s="4" t="s">
        <v>62</v>
      </c>
      <c r="D2541" s="4" t="s">
        <v>3</v>
      </c>
      <c r="E2541" s="4" t="s">
        <v>20</v>
      </c>
      <c r="F2541" s="4" t="str">
        <f t="shared" si="39"/>
        <v>Formatos Grandes 2250 cc</v>
      </c>
      <c r="G2541" s="4" t="s">
        <v>63</v>
      </c>
      <c r="H2541" s="4" t="s">
        <v>9</v>
      </c>
      <c r="I2541" s="4" t="s">
        <v>15</v>
      </c>
      <c r="J2541" s="4" t="s">
        <v>16</v>
      </c>
      <c r="K2541" s="4">
        <v>2.0249999999999999</v>
      </c>
      <c r="M2541" s="4">
        <v>2.0249999999999999</v>
      </c>
    </row>
    <row r="2542" spans="1:14" ht="14.25" x14ac:dyDescent="0.2">
      <c r="A2542" s="4" t="str">
        <f>+VLOOKUP(E2542&amp;H2542&amp;I2542&amp;J2542,[1]Homol.!O:S,2,0)</f>
        <v>Agua</v>
      </c>
      <c r="B2542" s="4" t="str">
        <f>+VLOOKUP(E2542&amp;H2542&amp;I2542&amp;J2542,[1]Homol.!O:S,3,0)</f>
        <v>Flavored water</v>
      </c>
      <c r="C2542" s="4" t="s">
        <v>62</v>
      </c>
      <c r="D2542" s="4" t="s">
        <v>3</v>
      </c>
      <c r="E2542" s="4" t="s">
        <v>20</v>
      </c>
      <c r="F2542" s="4" t="str">
        <f t="shared" si="39"/>
        <v>Formatos Medianos 1500 cc</v>
      </c>
      <c r="G2542" s="4" t="s">
        <v>63</v>
      </c>
      <c r="H2542" s="4" t="s">
        <v>9</v>
      </c>
      <c r="I2542" s="4" t="s">
        <v>6</v>
      </c>
      <c r="J2542" s="4" t="s">
        <v>7</v>
      </c>
      <c r="K2542" s="4">
        <v>1.08</v>
      </c>
    </row>
    <row r="2543" spans="1:14" ht="14.25" x14ac:dyDescent="0.2">
      <c r="A2543" s="4" t="str">
        <f>+VLOOKUP(E2543&amp;H2543&amp;I2543&amp;J2543,[1]Homol.!O:S,2,0)</f>
        <v>Agua</v>
      </c>
      <c r="B2543" s="4" t="str">
        <f>+VLOOKUP(E2543&amp;H2543&amp;I2543&amp;J2543,[1]Homol.!O:S,3,0)</f>
        <v>Flavored water</v>
      </c>
      <c r="C2543" s="4" t="s">
        <v>62</v>
      </c>
      <c r="D2543" s="4" t="s">
        <v>3</v>
      </c>
      <c r="E2543" s="4" t="s">
        <v>20</v>
      </c>
      <c r="F2543" s="4" t="str">
        <f t="shared" si="39"/>
        <v>Formatos Chicos Pet 500 cc</v>
      </c>
      <c r="G2543" s="4" t="s">
        <v>63</v>
      </c>
      <c r="H2543" s="4" t="s">
        <v>10</v>
      </c>
      <c r="I2543" s="4" t="s">
        <v>13</v>
      </c>
      <c r="J2543" s="4" t="s">
        <v>14</v>
      </c>
      <c r="K2543" s="4">
        <v>0.9</v>
      </c>
      <c r="M2543" s="4">
        <v>0.6</v>
      </c>
      <c r="N2543" s="4">
        <v>0.6</v>
      </c>
    </row>
    <row r="2544" spans="1:14" ht="14.25" x14ac:dyDescent="0.2">
      <c r="A2544" s="4" t="str">
        <f>+VLOOKUP(E2544&amp;H2544&amp;I2544&amp;J2544,[1]Homol.!O:S,2,0)</f>
        <v>Agua</v>
      </c>
      <c r="B2544" s="4" t="str">
        <f>+VLOOKUP(E2544&amp;H2544&amp;I2544&amp;J2544,[1]Homol.!O:S,3,0)</f>
        <v>Flavored water</v>
      </c>
      <c r="C2544" s="4" t="s">
        <v>62</v>
      </c>
      <c r="D2544" s="4" t="s">
        <v>3</v>
      </c>
      <c r="E2544" s="4" t="s">
        <v>20</v>
      </c>
      <c r="F2544" s="4" t="str">
        <f t="shared" si="39"/>
        <v>Formatos Grandes 2250 cc</v>
      </c>
      <c r="G2544" s="4" t="s">
        <v>63</v>
      </c>
      <c r="H2544" s="4" t="s">
        <v>10</v>
      </c>
      <c r="I2544" s="4" t="s">
        <v>15</v>
      </c>
      <c r="J2544" s="4" t="s">
        <v>16</v>
      </c>
      <c r="K2544" s="4">
        <v>2.0249999999999999</v>
      </c>
      <c r="M2544" s="4">
        <v>1.35</v>
      </c>
      <c r="N2544" s="4">
        <v>2.0249999999999999</v>
      </c>
    </row>
    <row r="2545" spans="1:14" ht="14.25" x14ac:dyDescent="0.2">
      <c r="A2545" s="4" t="str">
        <f>+VLOOKUP(E2545&amp;H2545&amp;I2545&amp;J2545,[1]Homol.!O:S,2,0)</f>
        <v>Agua</v>
      </c>
      <c r="B2545" s="4" t="str">
        <f>+VLOOKUP(E2545&amp;H2545&amp;I2545&amp;J2545,[1]Homol.!O:S,3,0)</f>
        <v>Flavored water</v>
      </c>
      <c r="C2545" s="4" t="s">
        <v>62</v>
      </c>
      <c r="D2545" s="4" t="s">
        <v>3</v>
      </c>
      <c r="E2545" s="4" t="s">
        <v>20</v>
      </c>
      <c r="F2545" s="4" t="str">
        <f t="shared" si="39"/>
        <v>Formatos Medianos 1500 cc</v>
      </c>
      <c r="G2545" s="4" t="s">
        <v>63</v>
      </c>
      <c r="H2545" s="4" t="s">
        <v>10</v>
      </c>
      <c r="I2545" s="4" t="s">
        <v>6</v>
      </c>
      <c r="J2545" s="4" t="s">
        <v>7</v>
      </c>
      <c r="K2545" s="4">
        <v>1.08</v>
      </c>
    </row>
    <row r="2546" spans="1:14" ht="14.25" x14ac:dyDescent="0.2">
      <c r="A2546" s="4" t="str">
        <f>+VLOOKUP(E2546&amp;H2546&amp;I2546&amp;J2546,[1]Homol.!O:S,2,0)</f>
        <v>Agua</v>
      </c>
      <c r="B2546" s="4" t="str">
        <f>+VLOOKUP(E2546&amp;H2546&amp;I2546&amp;J2546,[1]Homol.!O:S,3,0)</f>
        <v>Flavored water</v>
      </c>
      <c r="C2546" s="4" t="s">
        <v>62</v>
      </c>
      <c r="D2546" s="4" t="s">
        <v>3</v>
      </c>
      <c r="E2546" s="4" t="s">
        <v>42</v>
      </c>
      <c r="F2546" s="4" t="str">
        <f t="shared" si="39"/>
        <v>Formatos Chicos Pet 575 cc</v>
      </c>
      <c r="G2546" s="4" t="s">
        <v>63</v>
      </c>
      <c r="H2546" s="4" t="s">
        <v>38</v>
      </c>
      <c r="I2546" s="4" t="s">
        <v>13</v>
      </c>
      <c r="J2546" s="4" t="s">
        <v>43</v>
      </c>
      <c r="K2546" s="4">
        <v>0.69</v>
      </c>
    </row>
    <row r="2547" spans="1:14" ht="14.25" x14ac:dyDescent="0.2">
      <c r="A2547" s="4" t="str">
        <f>+VLOOKUP(E2547&amp;H2547&amp;I2547&amp;J2547,[1]Homol.!O:S,2,0)</f>
        <v>Agua</v>
      </c>
      <c r="B2547" s="4" t="str">
        <f>+VLOOKUP(E2547&amp;H2547&amp;I2547&amp;J2547,[1]Homol.!O:S,3,0)</f>
        <v>Flavored water</v>
      </c>
      <c r="C2547" s="4" t="s">
        <v>62</v>
      </c>
      <c r="D2547" s="4" t="s">
        <v>3</v>
      </c>
      <c r="E2547" s="4" t="s">
        <v>42</v>
      </c>
      <c r="F2547" s="4" t="str">
        <f t="shared" si="39"/>
        <v>Formatos Grandes 2250 cc</v>
      </c>
      <c r="G2547" s="4" t="s">
        <v>63</v>
      </c>
      <c r="H2547" s="4" t="s">
        <v>38</v>
      </c>
      <c r="I2547" s="4" t="s">
        <v>15</v>
      </c>
      <c r="J2547" s="4" t="s">
        <v>16</v>
      </c>
      <c r="K2547" s="4">
        <v>2.0249999999999999</v>
      </c>
      <c r="N2547" s="4">
        <v>2.0249999999999999</v>
      </c>
    </row>
    <row r="2548" spans="1:14" ht="14.25" x14ac:dyDescent="0.2">
      <c r="A2548" s="4" t="str">
        <f>+VLOOKUP(E2548&amp;H2548&amp;I2548&amp;J2548,[1]Homol.!O:S,2,0)</f>
        <v>Agua</v>
      </c>
      <c r="B2548" s="4" t="str">
        <f>+VLOOKUP(E2548&amp;H2548&amp;I2548&amp;J2548,[1]Homol.!O:S,3,0)</f>
        <v>Flavored water</v>
      </c>
      <c r="C2548" s="4" t="s">
        <v>62</v>
      </c>
      <c r="D2548" s="4" t="s">
        <v>3</v>
      </c>
      <c r="E2548" s="4" t="s">
        <v>42</v>
      </c>
      <c r="F2548" s="4" t="str">
        <f t="shared" si="39"/>
        <v>Formatos Chicos Pet 575 cc</v>
      </c>
      <c r="G2548" s="4" t="s">
        <v>63</v>
      </c>
      <c r="H2548" s="4" t="s">
        <v>10</v>
      </c>
      <c r="I2548" s="4" t="s">
        <v>13</v>
      </c>
      <c r="J2548" s="4" t="s">
        <v>43</v>
      </c>
      <c r="K2548" s="4">
        <v>1.0349999999999999</v>
      </c>
    </row>
    <row r="2549" spans="1:14" ht="14.25" x14ac:dyDescent="0.2">
      <c r="A2549" s="4" t="str">
        <f>+VLOOKUP(E2549&amp;H2549&amp;I2549&amp;J2549,[1]Homol.!O:S,2,0)</f>
        <v>Agua</v>
      </c>
      <c r="B2549" s="4" t="str">
        <f>+VLOOKUP(E2549&amp;H2549&amp;I2549&amp;J2549,[1]Homol.!O:S,3,0)</f>
        <v>Flavored water</v>
      </c>
      <c r="C2549" s="4" t="s">
        <v>62</v>
      </c>
      <c r="D2549" s="4" t="s">
        <v>3</v>
      </c>
      <c r="E2549" s="4" t="s">
        <v>42</v>
      </c>
      <c r="F2549" s="4" t="str">
        <f t="shared" si="39"/>
        <v>Formatos Grandes 2250 cc</v>
      </c>
      <c r="G2549" s="4" t="s">
        <v>63</v>
      </c>
      <c r="H2549" s="4" t="s">
        <v>10</v>
      </c>
      <c r="I2549" s="4" t="s">
        <v>15</v>
      </c>
      <c r="J2549" s="4" t="s">
        <v>16</v>
      </c>
      <c r="K2549" s="4">
        <v>1.35</v>
      </c>
    </row>
    <row r="2550" spans="1:14" ht="14.25" x14ac:dyDescent="0.2">
      <c r="A2550" s="4" t="str">
        <f>+VLOOKUP(E2550&amp;H2550&amp;I2550&amp;J2550,[1]Homol.!O:S,2,0)</f>
        <v>Agua</v>
      </c>
      <c r="B2550" s="4" t="str">
        <f>+VLOOKUP(E2550&amp;H2550&amp;I2550&amp;J2550,[1]Homol.!O:S,3,0)</f>
        <v>Plain water</v>
      </c>
      <c r="C2550" s="4" t="s">
        <v>62</v>
      </c>
      <c r="D2550" s="4" t="s">
        <v>3</v>
      </c>
      <c r="E2550" s="4" t="s">
        <v>21</v>
      </c>
      <c r="F2550" s="4" t="str">
        <f t="shared" si="39"/>
        <v>Bidones 6250 cc</v>
      </c>
      <c r="G2550" s="4" t="s">
        <v>63</v>
      </c>
      <c r="H2550" s="4" t="s">
        <v>22</v>
      </c>
      <c r="I2550" s="4" t="s">
        <v>23</v>
      </c>
      <c r="J2550" s="4" t="s">
        <v>35</v>
      </c>
      <c r="K2550" s="4">
        <v>10.5</v>
      </c>
      <c r="M2550" s="4">
        <v>12.5</v>
      </c>
      <c r="N2550" s="4">
        <v>63</v>
      </c>
    </row>
    <row r="2551" spans="1:14" ht="14.25" x14ac:dyDescent="0.2">
      <c r="A2551" s="4" t="str">
        <f>+VLOOKUP(E2551&amp;H2551&amp;I2551&amp;J2551,[1]Homol.!O:S,2,0)</f>
        <v>Agua</v>
      </c>
      <c r="B2551" s="4" t="str">
        <f>+VLOOKUP(E2551&amp;H2551&amp;I2551&amp;J2551,[1]Homol.!O:S,3,0)</f>
        <v>Plain water</v>
      </c>
      <c r="C2551" s="4" t="s">
        <v>62</v>
      </c>
      <c r="D2551" s="4" t="s">
        <v>3</v>
      </c>
      <c r="E2551" s="4" t="s">
        <v>21</v>
      </c>
      <c r="F2551" s="4" t="str">
        <f t="shared" si="39"/>
        <v>Formatos Chicos Pet 600 cc</v>
      </c>
      <c r="G2551" s="4" t="s">
        <v>63</v>
      </c>
      <c r="H2551" s="4" t="s">
        <v>22</v>
      </c>
      <c r="I2551" s="4" t="s">
        <v>13</v>
      </c>
      <c r="J2551" s="4" t="s">
        <v>27</v>
      </c>
      <c r="K2551" s="4">
        <v>3.6</v>
      </c>
      <c r="N2551" s="4">
        <v>5.04</v>
      </c>
    </row>
    <row r="2552" spans="1:14" ht="14.25" x14ac:dyDescent="0.2">
      <c r="A2552" s="4" t="str">
        <f>+VLOOKUP(E2552&amp;H2552&amp;I2552&amp;J2552,[1]Homol.!O:S,2,0)</f>
        <v>Agua</v>
      </c>
      <c r="B2552" s="4" t="str">
        <f>+VLOOKUP(E2552&amp;H2552&amp;I2552&amp;J2552,[1]Homol.!O:S,3,0)</f>
        <v>Plain water</v>
      </c>
      <c r="C2552" s="4" t="s">
        <v>62</v>
      </c>
      <c r="D2552" s="4" t="s">
        <v>3</v>
      </c>
      <c r="E2552" s="4" t="s">
        <v>21</v>
      </c>
      <c r="F2552" s="4" t="str">
        <f t="shared" si="39"/>
        <v>Formatos Grandes 2250 cc</v>
      </c>
      <c r="G2552" s="4" t="s">
        <v>63</v>
      </c>
      <c r="H2552" s="4" t="s">
        <v>22</v>
      </c>
      <c r="I2552" s="4" t="s">
        <v>15</v>
      </c>
      <c r="J2552" s="4" t="s">
        <v>16</v>
      </c>
      <c r="N2552" s="4">
        <v>10.8</v>
      </c>
    </row>
    <row r="2553" spans="1:14" ht="14.25" x14ac:dyDescent="0.2">
      <c r="A2553" s="4" t="str">
        <f>+VLOOKUP(E2553&amp;H2553&amp;I2553&amp;J2553,[1]Homol.!O:S,2,0)</f>
        <v>Agua</v>
      </c>
      <c r="B2553" s="4" t="str">
        <f>+VLOOKUP(E2553&amp;H2553&amp;I2553&amp;J2553,[1]Homol.!O:S,3,0)</f>
        <v>Plain water</v>
      </c>
      <c r="C2553" s="4" t="s">
        <v>62</v>
      </c>
      <c r="D2553" s="4" t="s">
        <v>3</v>
      </c>
      <c r="E2553" s="4" t="s">
        <v>21</v>
      </c>
      <c r="F2553" s="4" t="str">
        <f t="shared" si="39"/>
        <v>Formatos Medianos 1650 cc</v>
      </c>
      <c r="G2553" s="4" t="s">
        <v>63</v>
      </c>
      <c r="H2553" s="4" t="s">
        <v>22</v>
      </c>
      <c r="I2553" s="4" t="s">
        <v>6</v>
      </c>
      <c r="J2553" s="4" t="s">
        <v>28</v>
      </c>
      <c r="N2553" s="4">
        <v>11.087999999999999</v>
      </c>
    </row>
    <row r="2554" spans="1:14" ht="14.25" x14ac:dyDescent="0.2">
      <c r="A2554" s="4" t="str">
        <f>+VLOOKUP(E2554&amp;H2554&amp;I2554&amp;J2554,[1]Homol.!O:S,2,0)</f>
        <v>Agua</v>
      </c>
      <c r="B2554" s="4" t="str">
        <f>+VLOOKUP(E2554&amp;H2554&amp;I2554&amp;J2554,[1]Homol.!O:S,3,0)</f>
        <v>Plain water</v>
      </c>
      <c r="C2554" s="4" t="s">
        <v>62</v>
      </c>
      <c r="D2554" s="4" t="s">
        <v>3</v>
      </c>
      <c r="E2554" s="4" t="s">
        <v>29</v>
      </c>
      <c r="F2554" s="4" t="str">
        <f t="shared" si="39"/>
        <v>Formatos Chicos Pet 500 cc</v>
      </c>
      <c r="G2554" s="4" t="s">
        <v>63</v>
      </c>
      <c r="H2554" s="4" t="s">
        <v>22</v>
      </c>
      <c r="I2554" s="4" t="s">
        <v>13</v>
      </c>
      <c r="J2554" s="4" t="s">
        <v>14</v>
      </c>
      <c r="K2554" s="4">
        <v>1.8</v>
      </c>
      <c r="M2554" s="4">
        <v>1.5</v>
      </c>
    </row>
    <row r="2555" spans="1:14" ht="14.25" x14ac:dyDescent="0.2">
      <c r="A2555" s="4" t="str">
        <f>+VLOOKUP(E2555&amp;H2555&amp;I2555&amp;J2555,[1]Homol.!O:S,2,0)</f>
        <v>Agua</v>
      </c>
      <c r="B2555" s="4" t="str">
        <f>+VLOOKUP(E2555&amp;H2555&amp;I2555&amp;J2555,[1]Homol.!O:S,3,0)</f>
        <v>Plain water</v>
      </c>
      <c r="C2555" s="4" t="s">
        <v>62</v>
      </c>
      <c r="D2555" s="4" t="s">
        <v>3</v>
      </c>
      <c r="E2555" s="4" t="s">
        <v>29</v>
      </c>
      <c r="F2555" s="4" t="str">
        <f t="shared" si="39"/>
        <v>Formatos Chicos Pet 750 cc</v>
      </c>
      <c r="G2555" s="4" t="s">
        <v>63</v>
      </c>
      <c r="H2555" s="4" t="s">
        <v>22</v>
      </c>
      <c r="I2555" s="4" t="s">
        <v>13</v>
      </c>
      <c r="J2555" s="4" t="s">
        <v>30</v>
      </c>
      <c r="K2555" s="4">
        <v>-0.09</v>
      </c>
    </row>
    <row r="2556" spans="1:14" ht="14.25" x14ac:dyDescent="0.2">
      <c r="A2556" s="4" t="str">
        <f>+VLOOKUP(E2556&amp;H2556&amp;I2556&amp;J2556,[1]Homol.!O:S,2,0)</f>
        <v>Agua</v>
      </c>
      <c r="B2556" s="4" t="str">
        <f>+VLOOKUP(E2556&amp;H2556&amp;I2556&amp;J2556,[1]Homol.!O:S,3,0)</f>
        <v>Plain water</v>
      </c>
      <c r="C2556" s="4" t="s">
        <v>62</v>
      </c>
      <c r="D2556" s="4" t="s">
        <v>3</v>
      </c>
      <c r="E2556" s="4" t="s">
        <v>29</v>
      </c>
      <c r="F2556" s="4" t="str">
        <f t="shared" si="39"/>
        <v>FORMATOS CHICOS PET PREMIUM 500 cc Pet Premium</v>
      </c>
      <c r="G2556" s="4" t="s">
        <v>63</v>
      </c>
      <c r="H2556" s="4" t="s">
        <v>22</v>
      </c>
      <c r="I2556" s="4" t="s">
        <v>31</v>
      </c>
      <c r="J2556" s="4" t="s">
        <v>32</v>
      </c>
      <c r="K2556" s="4">
        <v>1.8</v>
      </c>
    </row>
    <row r="2557" spans="1:14" ht="14.25" x14ac:dyDescent="0.2">
      <c r="A2557" s="4" t="str">
        <f>+VLOOKUP(E2557&amp;H2557&amp;I2557&amp;J2557,[1]Homol.!O:S,2,0)</f>
        <v>Agua</v>
      </c>
      <c r="B2557" s="4" t="str">
        <f>+VLOOKUP(E2557&amp;H2557&amp;I2557&amp;J2557,[1]Homol.!O:S,3,0)</f>
        <v>Plain water</v>
      </c>
      <c r="C2557" s="4" t="s">
        <v>62</v>
      </c>
      <c r="D2557" s="4" t="s">
        <v>3</v>
      </c>
      <c r="E2557" s="4" t="s">
        <v>29</v>
      </c>
      <c r="F2557" s="4" t="str">
        <f t="shared" si="39"/>
        <v>Formatos Grandes 2000 cc</v>
      </c>
      <c r="G2557" s="4" t="s">
        <v>63</v>
      </c>
      <c r="H2557" s="4" t="s">
        <v>22</v>
      </c>
      <c r="I2557" s="4" t="s">
        <v>15</v>
      </c>
      <c r="J2557" s="4" t="s">
        <v>33</v>
      </c>
      <c r="M2557" s="4">
        <v>3.6</v>
      </c>
      <c r="N2557" s="4">
        <v>3.6</v>
      </c>
    </row>
    <row r="2558" spans="1:14" ht="14.25" x14ac:dyDescent="0.2">
      <c r="A2558" s="4" t="str">
        <f>+VLOOKUP(E2558&amp;H2558&amp;I2558&amp;J2558,[1]Homol.!O:S,2,0)</f>
        <v>Agua</v>
      </c>
      <c r="B2558" s="4" t="str">
        <f>+VLOOKUP(E2558&amp;H2558&amp;I2558&amp;J2558,[1]Homol.!O:S,3,0)</f>
        <v>Plain water</v>
      </c>
      <c r="C2558" s="4" t="s">
        <v>62</v>
      </c>
      <c r="D2558" s="4" t="s">
        <v>3</v>
      </c>
      <c r="E2558" s="4" t="s">
        <v>29</v>
      </c>
      <c r="F2558" s="4" t="str">
        <f t="shared" si="39"/>
        <v>Formatos Medianos 1500 cc</v>
      </c>
      <c r="G2558" s="4" t="s">
        <v>63</v>
      </c>
      <c r="H2558" s="4" t="s">
        <v>22</v>
      </c>
      <c r="I2558" s="4" t="s">
        <v>6</v>
      </c>
      <c r="J2558" s="4" t="s">
        <v>7</v>
      </c>
      <c r="K2558" s="4">
        <v>5.04</v>
      </c>
    </row>
    <row r="2559" spans="1:14" ht="14.25" x14ac:dyDescent="0.2">
      <c r="A2559" s="4" t="str">
        <f>+VLOOKUP(E2559&amp;H2559&amp;I2559&amp;J2559,[1]Homol.!O:S,2,0)</f>
        <v>Agua</v>
      </c>
      <c r="B2559" s="4" t="str">
        <f>+VLOOKUP(E2559&amp;H2559&amp;I2559&amp;J2559,[1]Homol.!O:S,3,0)</f>
        <v>Plain water</v>
      </c>
      <c r="C2559" s="4" t="s">
        <v>62</v>
      </c>
      <c r="D2559" s="4" t="s">
        <v>3</v>
      </c>
      <c r="E2559" s="4" t="s">
        <v>29</v>
      </c>
      <c r="F2559" s="4" t="str">
        <f t="shared" si="39"/>
        <v>Formatos Chicos Pet 500 cc</v>
      </c>
      <c r="G2559" s="4" t="s">
        <v>63</v>
      </c>
      <c r="H2559" s="4" t="s">
        <v>34</v>
      </c>
      <c r="I2559" s="4" t="s">
        <v>13</v>
      </c>
      <c r="J2559" s="4" t="s">
        <v>14</v>
      </c>
      <c r="K2559" s="4">
        <v>3.6</v>
      </c>
    </row>
    <row r="2560" spans="1:14" ht="14.25" x14ac:dyDescent="0.2">
      <c r="A2560" s="4" t="str">
        <f>+VLOOKUP(E2560&amp;H2560&amp;I2560&amp;J2560,[1]Homol.!O:S,2,0)</f>
        <v>Agua</v>
      </c>
      <c r="B2560" s="4" t="str">
        <f>+VLOOKUP(E2560&amp;H2560&amp;I2560&amp;J2560,[1]Homol.!O:S,3,0)</f>
        <v>Plain water</v>
      </c>
      <c r="C2560" s="4" t="s">
        <v>62</v>
      </c>
      <c r="D2560" s="4" t="s">
        <v>3</v>
      </c>
      <c r="E2560" s="4" t="s">
        <v>29</v>
      </c>
      <c r="F2560" s="4" t="str">
        <f t="shared" si="39"/>
        <v>FORMATOS CHICOS PET PREMIUM 500 cc Pet Premium</v>
      </c>
      <c r="G2560" s="4" t="s">
        <v>63</v>
      </c>
      <c r="H2560" s="4" t="s">
        <v>34</v>
      </c>
      <c r="I2560" s="4" t="s">
        <v>31</v>
      </c>
      <c r="J2560" s="4" t="s">
        <v>32</v>
      </c>
      <c r="K2560" s="4">
        <v>1.2</v>
      </c>
    </row>
    <row r="2561" spans="1:39" ht="14.25" x14ac:dyDescent="0.2">
      <c r="A2561" s="4" t="str">
        <f>+VLOOKUP(E2561&amp;H2561&amp;I2561&amp;J2561,[1]Homol.!O:S,2,0)</f>
        <v>Agua</v>
      </c>
      <c r="B2561" s="4" t="str">
        <f>+VLOOKUP(E2561&amp;H2561&amp;I2561&amp;J2561,[1]Homol.!O:S,3,0)</f>
        <v>Plain water</v>
      </c>
      <c r="C2561" s="4" t="s">
        <v>62</v>
      </c>
      <c r="D2561" s="4" t="s">
        <v>3</v>
      </c>
      <c r="E2561" s="4" t="s">
        <v>29</v>
      </c>
      <c r="F2561" s="4" t="str">
        <f t="shared" si="39"/>
        <v>Formatos Medianos 1500 cc</v>
      </c>
      <c r="G2561" s="4" t="s">
        <v>63</v>
      </c>
      <c r="H2561" s="4" t="s">
        <v>34</v>
      </c>
      <c r="I2561" s="4" t="s">
        <v>6</v>
      </c>
      <c r="J2561" s="4" t="s">
        <v>7</v>
      </c>
      <c r="K2561" s="4">
        <v>3.6</v>
      </c>
    </row>
    <row r="2562" spans="1:39" ht="14.25" x14ac:dyDescent="0.2">
      <c r="A2562" s="4" t="str">
        <f>+VLOOKUP(E2562&amp;H2562&amp;I2562&amp;J2562,[1]Homol.!O:S,2,0)</f>
        <v>Agua</v>
      </c>
      <c r="B2562" s="4" t="str">
        <f>+VLOOKUP(E2562&amp;H2562&amp;I2562&amp;J2562,[1]Homol.!O:S,3,0)</f>
        <v>Flavored water</v>
      </c>
      <c r="C2562" s="4" t="s">
        <v>62</v>
      </c>
      <c r="D2562" s="4" t="s">
        <v>44</v>
      </c>
      <c r="E2562" s="4" t="s">
        <v>4</v>
      </c>
      <c r="F2562" s="4" t="str">
        <f t="shared" si="39"/>
        <v>Formatos Medianos 1500 cc</v>
      </c>
      <c r="G2562" s="4" t="s">
        <v>63</v>
      </c>
      <c r="H2562" s="4" t="s">
        <v>11</v>
      </c>
      <c r="I2562" s="4" t="s">
        <v>6</v>
      </c>
      <c r="J2562" s="4" t="s">
        <v>7</v>
      </c>
      <c r="AG2562" s="4">
        <v>0.09</v>
      </c>
    </row>
    <row r="2563" spans="1:39" ht="14.25" x14ac:dyDescent="0.2">
      <c r="A2563" s="4" t="str">
        <f>+VLOOKUP(E2563&amp;H2563&amp;I2563&amp;J2563,[1]Homol.!O:S,2,0)</f>
        <v>Agua</v>
      </c>
      <c r="B2563" s="4" t="str">
        <f>+VLOOKUP(E2563&amp;H2563&amp;I2563&amp;J2563,[1]Homol.!O:S,3,0)</f>
        <v>Flavored water</v>
      </c>
      <c r="C2563" s="4" t="s">
        <v>62</v>
      </c>
      <c r="D2563" s="4" t="s">
        <v>44</v>
      </c>
      <c r="E2563" s="4" t="s">
        <v>12</v>
      </c>
      <c r="F2563" s="4" t="str">
        <f t="shared" ref="F2563:F2626" si="40">_xlfn.CONCAT(I2563," ",J2563)</f>
        <v>Formatos Medianos 1500 cc</v>
      </c>
      <c r="G2563" s="4" t="s">
        <v>63</v>
      </c>
      <c r="H2563" s="4" t="s">
        <v>19</v>
      </c>
      <c r="I2563" s="4" t="s">
        <v>6</v>
      </c>
      <c r="J2563" s="4" t="s">
        <v>7</v>
      </c>
      <c r="AG2563" s="4">
        <v>0.09</v>
      </c>
    </row>
    <row r="2564" spans="1:39" ht="14.25" x14ac:dyDescent="0.2">
      <c r="A2564" s="4" t="str">
        <f>+VLOOKUP(E2564&amp;H2564&amp;I2564&amp;J2564,[1]Homol.!O:S,2,0)</f>
        <v>Agua</v>
      </c>
      <c r="B2564" s="4" t="str">
        <f>+VLOOKUP(E2564&amp;H2564&amp;I2564&amp;J2564,[1]Homol.!O:S,3,0)</f>
        <v>Plain water</v>
      </c>
      <c r="C2564" s="4" t="s">
        <v>62</v>
      </c>
      <c r="D2564" s="4" t="s">
        <v>44</v>
      </c>
      <c r="E2564" s="4" t="s">
        <v>21</v>
      </c>
      <c r="F2564" s="4" t="str">
        <f t="shared" si="40"/>
        <v>Bidones 6200 cc</v>
      </c>
      <c r="G2564" s="4" t="s">
        <v>63</v>
      </c>
      <c r="H2564" s="4" t="s">
        <v>22</v>
      </c>
      <c r="I2564" s="4" t="s">
        <v>23</v>
      </c>
      <c r="J2564" s="4" t="s">
        <v>24</v>
      </c>
      <c r="AG2564" s="4">
        <v>17.36</v>
      </c>
    </row>
    <row r="2565" spans="1:39" ht="14.25" x14ac:dyDescent="0.2">
      <c r="A2565" s="4" t="str">
        <f>+VLOOKUP(E2565&amp;H2565&amp;I2565&amp;J2565,[1]Homol.!O:S,2,0)</f>
        <v>Agua</v>
      </c>
      <c r="B2565" s="4" t="str">
        <f>+VLOOKUP(E2565&amp;H2565&amp;I2565&amp;J2565,[1]Homol.!O:S,3,0)</f>
        <v>Plain water</v>
      </c>
      <c r="C2565" s="4" t="s">
        <v>62</v>
      </c>
      <c r="D2565" s="4" t="s">
        <v>44</v>
      </c>
      <c r="E2565" s="4" t="s">
        <v>21</v>
      </c>
      <c r="F2565" s="4" t="str">
        <f t="shared" si="40"/>
        <v>Formatos Medianos 1650 cc</v>
      </c>
      <c r="G2565" s="4" t="s">
        <v>63</v>
      </c>
      <c r="H2565" s="4" t="s">
        <v>22</v>
      </c>
      <c r="I2565" s="4" t="s">
        <v>6</v>
      </c>
      <c r="J2565" s="4" t="s">
        <v>28</v>
      </c>
      <c r="AG2565" s="4">
        <v>9.9000000000000005E-2</v>
      </c>
    </row>
    <row r="2566" spans="1:39" ht="14.25" x14ac:dyDescent="0.2">
      <c r="A2566" s="4" t="str">
        <f>+VLOOKUP(E2566&amp;H2566&amp;I2566&amp;J2566,[1]Homol.!O:S,2,0)</f>
        <v>Agua</v>
      </c>
      <c r="B2566" s="4" t="str">
        <f>+VLOOKUP(E2566&amp;H2566&amp;I2566&amp;J2566,[1]Homol.!O:S,3,0)</f>
        <v>Plain water</v>
      </c>
      <c r="C2566" s="4" t="s">
        <v>62</v>
      </c>
      <c r="D2566" s="4" t="s">
        <v>44</v>
      </c>
      <c r="E2566" s="4" t="s">
        <v>29</v>
      </c>
      <c r="F2566" s="4" t="str">
        <f t="shared" si="40"/>
        <v>Formatos Chicos Pet 750 cc</v>
      </c>
      <c r="G2566" s="4" t="s">
        <v>63</v>
      </c>
      <c r="H2566" s="4" t="s">
        <v>22</v>
      </c>
      <c r="I2566" s="4" t="s">
        <v>13</v>
      </c>
      <c r="J2566" s="4" t="s">
        <v>30</v>
      </c>
      <c r="AG2566" s="4">
        <v>0.09</v>
      </c>
    </row>
    <row r="2567" spans="1:39" ht="14.25" x14ac:dyDescent="0.2">
      <c r="A2567" s="4" t="str">
        <f>+VLOOKUP(E2567&amp;H2567&amp;I2567&amp;J2567,[1]Homol.!O:S,2,0)</f>
        <v>Agua</v>
      </c>
      <c r="B2567" s="4" t="str">
        <f>+VLOOKUP(E2567&amp;H2567&amp;I2567&amp;J2567,[1]Homol.!O:S,3,0)</f>
        <v>Flavored water</v>
      </c>
      <c r="C2567" s="4" t="s">
        <v>62</v>
      </c>
      <c r="D2567" s="4" t="s">
        <v>44</v>
      </c>
      <c r="E2567" s="4" t="s">
        <v>4</v>
      </c>
      <c r="F2567" s="4" t="str">
        <f t="shared" si="40"/>
        <v>Formatos Medianos 1500 cc</v>
      </c>
      <c r="G2567" s="4" t="s">
        <v>63</v>
      </c>
      <c r="H2567" s="4" t="s">
        <v>5</v>
      </c>
      <c r="I2567" s="4" t="s">
        <v>6</v>
      </c>
      <c r="J2567" s="4" t="s">
        <v>7</v>
      </c>
      <c r="AG2567" s="4">
        <v>0.18</v>
      </c>
    </row>
    <row r="2568" spans="1:39" ht="14.25" x14ac:dyDescent="0.2">
      <c r="A2568" s="4" t="str">
        <f>+VLOOKUP(E2568&amp;H2568&amp;I2568&amp;J2568,[1]Homol.!O:S,2,0)</f>
        <v>Agua</v>
      </c>
      <c r="B2568" s="4" t="str">
        <f>+VLOOKUP(E2568&amp;H2568&amp;I2568&amp;J2568,[1]Homol.!O:S,3,0)</f>
        <v>Flavored water</v>
      </c>
      <c r="C2568" s="4" t="s">
        <v>62</v>
      </c>
      <c r="D2568" s="4" t="s">
        <v>44</v>
      </c>
      <c r="E2568" s="4" t="s">
        <v>4</v>
      </c>
      <c r="F2568" s="4" t="str">
        <f t="shared" si="40"/>
        <v>Formatos Medianos 1500 cc</v>
      </c>
      <c r="G2568" s="4" t="s">
        <v>63</v>
      </c>
      <c r="H2568" s="4" t="s">
        <v>8</v>
      </c>
      <c r="I2568" s="4" t="s">
        <v>6</v>
      </c>
      <c r="J2568" s="4" t="s">
        <v>7</v>
      </c>
      <c r="AG2568" s="4">
        <v>0.09</v>
      </c>
    </row>
    <row r="2569" spans="1:39" ht="14.25" x14ac:dyDescent="0.2">
      <c r="A2569" s="4" t="str">
        <f>+VLOOKUP(E2569&amp;H2569&amp;I2569&amp;J2569,[1]Homol.!O:S,2,0)</f>
        <v>Agua</v>
      </c>
      <c r="B2569" s="4" t="str">
        <f>+VLOOKUP(E2569&amp;H2569&amp;I2569&amp;J2569,[1]Homol.!O:S,3,0)</f>
        <v>Flavored water</v>
      </c>
      <c r="C2569" s="4" t="s">
        <v>62</v>
      </c>
      <c r="D2569" s="4" t="s">
        <v>44</v>
      </c>
      <c r="E2569" s="4" t="s">
        <v>4</v>
      </c>
      <c r="F2569" s="4" t="str">
        <f t="shared" si="40"/>
        <v>Formatos Medianos 1500 cc</v>
      </c>
      <c r="G2569" s="4" t="s">
        <v>63</v>
      </c>
      <c r="H2569" s="4" t="s">
        <v>9</v>
      </c>
      <c r="I2569" s="4" t="s">
        <v>6</v>
      </c>
      <c r="J2569" s="4" t="s">
        <v>7</v>
      </c>
      <c r="AG2569" s="4">
        <v>0.09</v>
      </c>
    </row>
    <row r="2570" spans="1:39" ht="14.25" x14ac:dyDescent="0.2">
      <c r="A2570" s="4" t="str">
        <f>+VLOOKUP(E2570&amp;H2570&amp;I2570&amp;J2570,[1]Homol.!O:S,2,0)</f>
        <v>Agua</v>
      </c>
      <c r="B2570" s="4" t="str">
        <f>+VLOOKUP(E2570&amp;H2570&amp;I2570&amp;J2570,[1]Homol.!O:S,3,0)</f>
        <v>Flavored water</v>
      </c>
      <c r="C2570" s="4" t="s">
        <v>62</v>
      </c>
      <c r="D2570" s="4" t="s">
        <v>44</v>
      </c>
      <c r="E2570" s="4" t="s">
        <v>4</v>
      </c>
      <c r="F2570" s="4" t="str">
        <f t="shared" si="40"/>
        <v>Formatos Medianos 1500 cc</v>
      </c>
      <c r="G2570" s="4" t="s">
        <v>63</v>
      </c>
      <c r="H2570" s="4" t="s">
        <v>10</v>
      </c>
      <c r="I2570" s="4" t="s">
        <v>6</v>
      </c>
      <c r="J2570" s="4" t="s">
        <v>7</v>
      </c>
      <c r="AG2570" s="4">
        <v>0.09</v>
      </c>
    </row>
    <row r="2571" spans="1:39" ht="14.25" x14ac:dyDescent="0.2">
      <c r="A2571" s="4" t="str">
        <f>+VLOOKUP(E2571&amp;H2571&amp;I2571&amp;J2571,[1]Homol.!O:S,2,0)</f>
        <v>Agua</v>
      </c>
      <c r="B2571" s="4" t="str">
        <f>+VLOOKUP(E2571&amp;H2571&amp;I2571&amp;J2571,[1]Homol.!O:S,3,0)</f>
        <v>Plain water</v>
      </c>
      <c r="C2571" s="4" t="s">
        <v>62</v>
      </c>
      <c r="D2571" s="4" t="s">
        <v>44</v>
      </c>
      <c r="E2571" s="4" t="s">
        <v>21</v>
      </c>
      <c r="F2571" s="4" t="str">
        <f t="shared" si="40"/>
        <v>Bidones 6200 cc</v>
      </c>
      <c r="G2571" s="4" t="s">
        <v>63</v>
      </c>
      <c r="H2571" s="4" t="s">
        <v>22</v>
      </c>
      <c r="I2571" s="4" t="s">
        <v>23</v>
      </c>
      <c r="J2571" s="4" t="s">
        <v>24</v>
      </c>
      <c r="AG2571" s="4">
        <v>0.124</v>
      </c>
    </row>
    <row r="2572" spans="1:39" ht="14.25" x14ac:dyDescent="0.2">
      <c r="A2572" s="4" t="str">
        <f>+VLOOKUP(E2572&amp;H2572&amp;I2572&amp;J2572,[1]Homol.!O:S,2,0)</f>
        <v>Agua</v>
      </c>
      <c r="B2572" s="4" t="str">
        <f>+VLOOKUP(E2572&amp;H2572&amp;I2572&amp;J2572,[1]Homol.!O:S,3,0)</f>
        <v>Flavored water</v>
      </c>
      <c r="C2572" s="4" t="s">
        <v>62</v>
      </c>
      <c r="D2572" s="4" t="s">
        <v>45</v>
      </c>
      <c r="E2572" s="4" t="s">
        <v>4</v>
      </c>
      <c r="F2572" s="4" t="str">
        <f t="shared" si="40"/>
        <v>Formatos Medianos 1500 cc</v>
      </c>
      <c r="G2572" s="4" t="s">
        <v>63</v>
      </c>
      <c r="H2572" s="4" t="s">
        <v>5</v>
      </c>
      <c r="I2572" s="4" t="s">
        <v>6</v>
      </c>
      <c r="J2572" s="4" t="s">
        <v>7</v>
      </c>
      <c r="R2572" s="4">
        <v>82.97999999999999</v>
      </c>
      <c r="S2572" s="4">
        <v>173.88000000000002</v>
      </c>
      <c r="T2572" s="4">
        <v>57.960000000000008</v>
      </c>
      <c r="U2572" s="4">
        <v>122.67</v>
      </c>
      <c r="V2572" s="4">
        <v>88.02000000000001</v>
      </c>
      <c r="W2572" s="4">
        <v>137.34</v>
      </c>
      <c r="X2572" s="4">
        <v>144.99</v>
      </c>
      <c r="Y2572" s="4">
        <v>81.179999999999993</v>
      </c>
      <c r="Z2572" s="4">
        <v>33.659999999999997</v>
      </c>
      <c r="AA2572" s="4">
        <v>3.2399999999999998</v>
      </c>
      <c r="AB2572" s="4">
        <v>10.26</v>
      </c>
      <c r="AC2572" s="4">
        <v>6.75</v>
      </c>
      <c r="AD2572" s="4">
        <v>10.26</v>
      </c>
      <c r="AE2572" s="4">
        <v>21.419999999999998</v>
      </c>
      <c r="AF2572" s="4">
        <v>35.369999999999997</v>
      </c>
      <c r="AG2572" s="4">
        <v>73.62</v>
      </c>
      <c r="AH2572" s="4">
        <v>156.41999999999999</v>
      </c>
      <c r="AI2572" s="4">
        <v>82.619999999999976</v>
      </c>
      <c r="AJ2572" s="4">
        <v>158.30999999999997</v>
      </c>
      <c r="AK2572" s="4">
        <v>101.43</v>
      </c>
      <c r="AL2572" s="4">
        <v>16.2</v>
      </c>
      <c r="AM2572" s="4">
        <v>30.240000000000006</v>
      </c>
    </row>
    <row r="2573" spans="1:39" ht="14.25" x14ac:dyDescent="0.2">
      <c r="A2573" s="4" t="str">
        <f>+VLOOKUP(E2573&amp;H2573&amp;I2573&amp;J2573,[1]Homol.!O:S,2,0)</f>
        <v>Agua</v>
      </c>
      <c r="B2573" s="4" t="str">
        <f>+VLOOKUP(E2573&amp;H2573&amp;I2573&amp;J2573,[1]Homol.!O:S,3,0)</f>
        <v>Flavored water</v>
      </c>
      <c r="C2573" s="4" t="s">
        <v>62</v>
      </c>
      <c r="D2573" s="4" t="s">
        <v>45</v>
      </c>
      <c r="E2573" s="4" t="s">
        <v>4</v>
      </c>
      <c r="F2573" s="4" t="str">
        <f t="shared" si="40"/>
        <v>Formatos Medianos 1500 cc</v>
      </c>
      <c r="G2573" s="4" t="s">
        <v>63</v>
      </c>
      <c r="H2573" s="4" t="s">
        <v>8</v>
      </c>
      <c r="I2573" s="4" t="s">
        <v>6</v>
      </c>
      <c r="J2573" s="4" t="s">
        <v>7</v>
      </c>
      <c r="S2573" s="4">
        <v>77.579999999999984</v>
      </c>
      <c r="T2573" s="4">
        <v>66.42</v>
      </c>
      <c r="U2573" s="4">
        <v>30.15</v>
      </c>
      <c r="V2573" s="4">
        <v>31.409999999999997</v>
      </c>
      <c r="W2573" s="4">
        <v>58.140000000000008</v>
      </c>
      <c r="X2573" s="4">
        <v>59.67</v>
      </c>
      <c r="Y2573" s="4">
        <v>50.400000000000006</v>
      </c>
      <c r="Z2573" s="4">
        <v>32.49</v>
      </c>
      <c r="AA2573" s="4">
        <v>2.52</v>
      </c>
      <c r="AB2573" s="4">
        <v>8.370000000000001</v>
      </c>
      <c r="AC2573" s="4">
        <v>2.52</v>
      </c>
      <c r="AD2573" s="4">
        <v>14.13</v>
      </c>
      <c r="AE2573" s="4">
        <v>6.66</v>
      </c>
      <c r="AF2573" s="4">
        <v>13.41</v>
      </c>
      <c r="AG2573" s="4">
        <v>44.819999999999993</v>
      </c>
      <c r="AH2573" s="4">
        <v>98.730000000000032</v>
      </c>
      <c r="AI2573" s="4">
        <v>35.099999999999994</v>
      </c>
      <c r="AJ2573" s="4">
        <v>55.97999999999999</v>
      </c>
      <c r="AK2573" s="4">
        <v>60.929999999999993</v>
      </c>
      <c r="AL2573" s="4">
        <v>6.03</v>
      </c>
      <c r="AM2573" s="4">
        <v>12.780000000000001</v>
      </c>
    </row>
    <row r="2574" spans="1:39" ht="14.25" x14ac:dyDescent="0.2">
      <c r="A2574" s="4" t="str">
        <f>+VLOOKUP(E2574&amp;H2574&amp;I2574&amp;J2574,[1]Homol.!O:S,2,0)</f>
        <v>Agua</v>
      </c>
      <c r="B2574" s="4" t="str">
        <f>+VLOOKUP(E2574&amp;H2574&amp;I2574&amp;J2574,[1]Homol.!O:S,3,0)</f>
        <v>Flavored water</v>
      </c>
      <c r="C2574" s="4" t="s">
        <v>62</v>
      </c>
      <c r="D2574" s="4" t="s">
        <v>45</v>
      </c>
      <c r="E2574" s="4" t="s">
        <v>4</v>
      </c>
      <c r="F2574" s="4" t="str">
        <f t="shared" si="40"/>
        <v>Formatos Medianos 1500 cc</v>
      </c>
      <c r="G2574" s="4" t="s">
        <v>63</v>
      </c>
      <c r="H2574" s="4" t="s">
        <v>9</v>
      </c>
      <c r="I2574" s="4" t="s">
        <v>6</v>
      </c>
      <c r="J2574" s="4" t="s">
        <v>7</v>
      </c>
      <c r="R2574" s="4">
        <v>106.65</v>
      </c>
      <c r="S2574" s="4">
        <v>169.83</v>
      </c>
      <c r="T2574" s="4">
        <v>73.350000000000023</v>
      </c>
      <c r="U2574" s="4">
        <v>162.09</v>
      </c>
      <c r="V2574" s="4">
        <v>143.55000000000001</v>
      </c>
      <c r="W2574" s="4">
        <v>159.21</v>
      </c>
      <c r="X2574" s="4">
        <v>192.32999999999998</v>
      </c>
      <c r="Y2574" s="4">
        <v>66.78</v>
      </c>
      <c r="Z2574" s="4">
        <v>29.25</v>
      </c>
      <c r="AA2574" s="4">
        <v>2.97</v>
      </c>
      <c r="AB2574" s="4">
        <v>2.6100000000000003</v>
      </c>
      <c r="AC2574" s="4">
        <v>9.99</v>
      </c>
      <c r="AD2574" s="4">
        <v>13.949999999999998</v>
      </c>
      <c r="AE2574" s="4">
        <v>11.249999999999998</v>
      </c>
      <c r="AF2574" s="4">
        <v>48.870000000000012</v>
      </c>
      <c r="AG2574" s="4">
        <v>88.56</v>
      </c>
      <c r="AH2574" s="4">
        <v>219.6</v>
      </c>
      <c r="AI2574" s="4">
        <v>96.48</v>
      </c>
      <c r="AJ2574" s="4">
        <v>175.67999999999998</v>
      </c>
      <c r="AK2574" s="4">
        <v>125.73</v>
      </c>
      <c r="AL2574" s="4">
        <v>17.55</v>
      </c>
      <c r="AM2574" s="4">
        <v>33.659999999999997</v>
      </c>
    </row>
    <row r="2575" spans="1:39" ht="14.25" x14ac:dyDescent="0.2">
      <c r="A2575" s="4" t="str">
        <f>+VLOOKUP(E2575&amp;H2575&amp;I2575&amp;J2575,[1]Homol.!O:S,2,0)</f>
        <v>Agua</v>
      </c>
      <c r="B2575" s="4" t="str">
        <f>+VLOOKUP(E2575&amp;H2575&amp;I2575&amp;J2575,[1]Homol.!O:S,3,0)</f>
        <v>Flavored water</v>
      </c>
      <c r="C2575" s="4" t="s">
        <v>62</v>
      </c>
      <c r="D2575" s="4" t="s">
        <v>45</v>
      </c>
      <c r="E2575" s="4" t="s">
        <v>4</v>
      </c>
      <c r="F2575" s="4" t="str">
        <f t="shared" si="40"/>
        <v>Formatos Medianos 1500 cc</v>
      </c>
      <c r="G2575" s="4" t="s">
        <v>63</v>
      </c>
      <c r="H2575" s="4" t="s">
        <v>10</v>
      </c>
      <c r="I2575" s="4" t="s">
        <v>6</v>
      </c>
      <c r="J2575" s="4" t="s">
        <v>7</v>
      </c>
      <c r="R2575" s="4">
        <v>99.360000000000014</v>
      </c>
      <c r="S2575" s="4">
        <v>230.40000000000003</v>
      </c>
      <c r="T2575" s="4">
        <v>137.52000000000004</v>
      </c>
      <c r="U2575" s="4">
        <v>148.94999999999999</v>
      </c>
      <c r="V2575" s="4">
        <v>186.66</v>
      </c>
      <c r="W2575" s="4">
        <v>134.19</v>
      </c>
      <c r="X2575" s="4">
        <v>56.789999999999992</v>
      </c>
      <c r="Y2575" s="4">
        <v>100.62</v>
      </c>
      <c r="Z2575" s="4">
        <v>33.480000000000004</v>
      </c>
      <c r="AA2575" s="4">
        <v>3.96</v>
      </c>
      <c r="AB2575" s="4">
        <v>27.27</v>
      </c>
      <c r="AC2575" s="4">
        <v>42.569999999999993</v>
      </c>
      <c r="AD2575" s="4">
        <v>13.95</v>
      </c>
      <c r="AE2575" s="4">
        <v>20.07</v>
      </c>
      <c r="AF2575" s="4">
        <v>35.1</v>
      </c>
      <c r="AG2575" s="4">
        <v>98.64</v>
      </c>
      <c r="AH2575" s="4">
        <v>269.28000000000003</v>
      </c>
      <c r="AI2575" s="4">
        <v>97.289999999999992</v>
      </c>
      <c r="AJ2575" s="4">
        <v>215.18999999999997</v>
      </c>
      <c r="AK2575" s="4">
        <v>162.17999999999998</v>
      </c>
      <c r="AL2575" s="4">
        <v>19.71</v>
      </c>
      <c r="AM2575" s="4">
        <v>36.54</v>
      </c>
    </row>
    <row r="2576" spans="1:39" ht="14.25" x14ac:dyDescent="0.2">
      <c r="A2576" s="4" t="str">
        <f>+VLOOKUP(E2576&amp;H2576&amp;I2576&amp;J2576,[1]Homol.!O:S,2,0)</f>
        <v>Agua</v>
      </c>
      <c r="B2576" s="4" t="str">
        <f>+VLOOKUP(E2576&amp;H2576&amp;I2576&amp;J2576,[1]Homol.!O:S,3,0)</f>
        <v>Flavored water</v>
      </c>
      <c r="C2576" s="4" t="s">
        <v>62</v>
      </c>
      <c r="D2576" s="4" t="s">
        <v>45</v>
      </c>
      <c r="E2576" s="4" t="s">
        <v>4</v>
      </c>
      <c r="F2576" s="4" t="str">
        <f t="shared" si="40"/>
        <v>Formatos Medianos 1500 cc</v>
      </c>
      <c r="G2576" s="4" t="s">
        <v>63</v>
      </c>
      <c r="H2576" s="4" t="s">
        <v>11</v>
      </c>
      <c r="I2576" s="4" t="s">
        <v>6</v>
      </c>
      <c r="J2576" s="4" t="s">
        <v>7</v>
      </c>
      <c r="AE2576" s="4">
        <v>3.9600000000000004</v>
      </c>
      <c r="AF2576" s="4">
        <v>1.17</v>
      </c>
      <c r="AG2576" s="4">
        <v>13.86</v>
      </c>
      <c r="AH2576" s="4">
        <v>5.2200000000000006</v>
      </c>
      <c r="AJ2576" s="4">
        <v>7.83</v>
      </c>
    </row>
    <row r="2577" spans="1:39" ht="14.25" x14ac:dyDescent="0.2">
      <c r="A2577" s="4" t="str">
        <f>+VLOOKUP(E2577&amp;H2577&amp;I2577&amp;J2577,[1]Homol.!O:S,2,0)</f>
        <v>Agua</v>
      </c>
      <c r="B2577" s="4" t="str">
        <f>+VLOOKUP(E2577&amp;H2577&amp;I2577&amp;J2577,[1]Homol.!O:S,3,0)</f>
        <v>Flavored water</v>
      </c>
      <c r="C2577" s="4" t="s">
        <v>62</v>
      </c>
      <c r="D2577" s="4" t="s">
        <v>45</v>
      </c>
      <c r="E2577" s="4" t="s">
        <v>36</v>
      </c>
      <c r="F2577" s="4" t="str">
        <f t="shared" si="40"/>
        <v>Formatos Chicos Pet 500 cc</v>
      </c>
      <c r="G2577" s="4" t="s">
        <v>63</v>
      </c>
      <c r="H2577" s="4" t="s">
        <v>37</v>
      </c>
      <c r="I2577" s="4" t="s">
        <v>13</v>
      </c>
      <c r="J2577" s="4" t="s">
        <v>14</v>
      </c>
      <c r="W2577" s="4">
        <v>0.3</v>
      </c>
      <c r="X2577" s="4">
        <v>0.3</v>
      </c>
    </row>
    <row r="2578" spans="1:39" ht="14.25" x14ac:dyDescent="0.2">
      <c r="A2578" s="4" t="str">
        <f>+VLOOKUP(E2578&amp;H2578&amp;I2578&amp;J2578,[1]Homol.!O:S,2,0)</f>
        <v>Agua</v>
      </c>
      <c r="B2578" s="4" t="str">
        <f>+VLOOKUP(E2578&amp;H2578&amp;I2578&amp;J2578,[1]Homol.!O:S,3,0)</f>
        <v>Flavored water</v>
      </c>
      <c r="C2578" s="4" t="s">
        <v>62</v>
      </c>
      <c r="D2578" s="4" t="s">
        <v>45</v>
      </c>
      <c r="E2578" s="4" t="s">
        <v>36</v>
      </c>
      <c r="F2578" s="4" t="str">
        <f t="shared" si="40"/>
        <v>Formatos Medianos 1500 cc</v>
      </c>
      <c r="G2578" s="4" t="s">
        <v>63</v>
      </c>
      <c r="H2578" s="4" t="s">
        <v>37</v>
      </c>
      <c r="I2578" s="4" t="s">
        <v>6</v>
      </c>
      <c r="J2578" s="4" t="s">
        <v>7</v>
      </c>
      <c r="S2578" s="4">
        <v>1.98</v>
      </c>
    </row>
    <row r="2579" spans="1:39" ht="14.25" x14ac:dyDescent="0.2">
      <c r="A2579" s="4" t="str">
        <f>+VLOOKUP(E2579&amp;H2579&amp;I2579&amp;J2579,[1]Homol.!O:S,2,0)</f>
        <v>Agua</v>
      </c>
      <c r="B2579" s="4" t="str">
        <f>+VLOOKUP(E2579&amp;H2579&amp;I2579&amp;J2579,[1]Homol.!O:S,3,0)</f>
        <v>Flavored water</v>
      </c>
      <c r="C2579" s="4" t="s">
        <v>62</v>
      </c>
      <c r="D2579" s="4" t="s">
        <v>45</v>
      </c>
      <c r="E2579" s="4" t="s">
        <v>36</v>
      </c>
      <c r="F2579" s="4" t="str">
        <f t="shared" si="40"/>
        <v>Formatos Medianos 1500 cc</v>
      </c>
      <c r="G2579" s="4" t="s">
        <v>63</v>
      </c>
      <c r="H2579" s="4" t="s">
        <v>38</v>
      </c>
      <c r="I2579" s="4" t="s">
        <v>6</v>
      </c>
      <c r="J2579" s="4" t="s">
        <v>7</v>
      </c>
      <c r="S2579" s="4">
        <v>3.24</v>
      </c>
    </row>
    <row r="2580" spans="1:39" ht="14.25" x14ac:dyDescent="0.2">
      <c r="A2580" s="4" t="str">
        <f>+VLOOKUP(E2580&amp;H2580&amp;I2580&amp;J2580,[1]Homol.!O:S,2,0)</f>
        <v>Agua</v>
      </c>
      <c r="B2580" s="4" t="str">
        <f>+VLOOKUP(E2580&amp;H2580&amp;I2580&amp;J2580,[1]Homol.!O:S,3,0)</f>
        <v>Flavored water</v>
      </c>
      <c r="C2580" s="4" t="s">
        <v>62</v>
      </c>
      <c r="D2580" s="4" t="s">
        <v>45</v>
      </c>
      <c r="E2580" s="4" t="s">
        <v>12</v>
      </c>
      <c r="F2580" s="4" t="str">
        <f t="shared" si="40"/>
        <v>Formatos Chicos Pet 500 cc</v>
      </c>
      <c r="G2580" s="4" t="s">
        <v>63</v>
      </c>
      <c r="H2580" s="4" t="s">
        <v>40</v>
      </c>
      <c r="I2580" s="4" t="s">
        <v>13</v>
      </c>
      <c r="J2580" s="4" t="s">
        <v>14</v>
      </c>
      <c r="V2580" s="4">
        <v>0.24</v>
      </c>
      <c r="W2580" s="4">
        <v>1.3200000000000003</v>
      </c>
      <c r="X2580" s="4">
        <v>0.42</v>
      </c>
      <c r="Y2580" s="4">
        <v>0.18</v>
      </c>
      <c r="Z2580" s="4">
        <v>1.0200000000000002</v>
      </c>
      <c r="AA2580" s="4">
        <v>0.06</v>
      </c>
    </row>
    <row r="2581" spans="1:39" ht="14.25" x14ac:dyDescent="0.2">
      <c r="A2581" s="4" t="str">
        <f>+VLOOKUP(E2581&amp;H2581&amp;I2581&amp;J2581,[1]Homol.!O:S,2,0)</f>
        <v>Agua</v>
      </c>
      <c r="B2581" s="4" t="str">
        <f>+VLOOKUP(E2581&amp;H2581&amp;I2581&amp;J2581,[1]Homol.!O:S,3,0)</f>
        <v>Flavored water</v>
      </c>
      <c r="C2581" s="4" t="s">
        <v>62</v>
      </c>
      <c r="D2581" s="4" t="s">
        <v>45</v>
      </c>
      <c r="E2581" s="4" t="s">
        <v>12</v>
      </c>
      <c r="F2581" s="4" t="str">
        <f t="shared" si="40"/>
        <v>Formatos Grandes 2250 cc</v>
      </c>
      <c r="G2581" s="4" t="s">
        <v>63</v>
      </c>
      <c r="H2581" s="4" t="s">
        <v>40</v>
      </c>
      <c r="I2581" s="4" t="s">
        <v>15</v>
      </c>
      <c r="J2581" s="4" t="s">
        <v>16</v>
      </c>
      <c r="V2581" s="4">
        <v>0.40500000000000003</v>
      </c>
      <c r="W2581" s="4">
        <v>2.2949999999999999</v>
      </c>
      <c r="X2581" s="4">
        <v>0.27</v>
      </c>
      <c r="Y2581" s="4">
        <v>0.67500000000000004</v>
      </c>
      <c r="Z2581" s="4">
        <v>0.81</v>
      </c>
    </row>
    <row r="2582" spans="1:39" ht="14.25" x14ac:dyDescent="0.2">
      <c r="A2582" s="4" t="str">
        <f>+VLOOKUP(E2582&amp;H2582&amp;I2582&amp;J2582,[1]Homol.!O:S,2,0)</f>
        <v>Agua</v>
      </c>
      <c r="B2582" s="4" t="str">
        <f>+VLOOKUP(E2582&amp;H2582&amp;I2582&amp;J2582,[1]Homol.!O:S,3,0)</f>
        <v>Flavored water</v>
      </c>
      <c r="C2582" s="4" t="s">
        <v>62</v>
      </c>
      <c r="D2582" s="4" t="s">
        <v>45</v>
      </c>
      <c r="E2582" s="4" t="s">
        <v>12</v>
      </c>
      <c r="F2582" s="4" t="str">
        <f t="shared" si="40"/>
        <v>Formatos Medianos 1500 cc</v>
      </c>
      <c r="G2582" s="4" t="s">
        <v>63</v>
      </c>
      <c r="H2582" s="4" t="s">
        <v>40</v>
      </c>
      <c r="I2582" s="4" t="s">
        <v>6</v>
      </c>
      <c r="J2582" s="4" t="s">
        <v>7</v>
      </c>
      <c r="V2582" s="4">
        <v>0.72</v>
      </c>
      <c r="W2582" s="4">
        <v>1.6199999999999999</v>
      </c>
      <c r="X2582" s="4">
        <v>1.44</v>
      </c>
      <c r="Y2582" s="4">
        <v>1.53</v>
      </c>
      <c r="Z2582" s="4">
        <v>1.0799999999999998</v>
      </c>
      <c r="AA2582" s="4">
        <v>0.36</v>
      </c>
      <c r="AB2582" s="4">
        <v>0.45</v>
      </c>
      <c r="AC2582" s="4">
        <v>0.72</v>
      </c>
    </row>
    <row r="2583" spans="1:39" ht="14.25" x14ac:dyDescent="0.2">
      <c r="A2583" s="4" t="str">
        <f>+VLOOKUP(E2583&amp;H2583&amp;I2583&amp;J2583,[1]Homol.!O:S,2,0)</f>
        <v>Agua</v>
      </c>
      <c r="B2583" s="4" t="str">
        <f>+VLOOKUP(E2583&amp;H2583&amp;I2583&amp;J2583,[1]Homol.!O:S,3,0)</f>
        <v>Flavored water</v>
      </c>
      <c r="C2583" s="4" t="s">
        <v>62</v>
      </c>
      <c r="D2583" s="4" t="s">
        <v>45</v>
      </c>
      <c r="E2583" s="4" t="s">
        <v>12</v>
      </c>
      <c r="F2583" s="4" t="str">
        <f t="shared" si="40"/>
        <v>Formato Fun 300 cc</v>
      </c>
      <c r="G2583" s="4" t="s">
        <v>63</v>
      </c>
      <c r="H2583" s="4" t="s">
        <v>5</v>
      </c>
      <c r="I2583" s="4" t="s">
        <v>25</v>
      </c>
      <c r="J2583" s="4" t="s">
        <v>26</v>
      </c>
      <c r="S2583" s="4">
        <v>0.36</v>
      </c>
      <c r="T2583" s="4">
        <v>0.18</v>
      </c>
      <c r="U2583" s="4">
        <v>3.5999999999999997E-2</v>
      </c>
    </row>
    <row r="2584" spans="1:39" ht="14.25" x14ac:dyDescent="0.2">
      <c r="A2584" s="4" t="str">
        <f>+VLOOKUP(E2584&amp;H2584&amp;I2584&amp;J2584,[1]Homol.!O:S,2,0)</f>
        <v>Agua</v>
      </c>
      <c r="B2584" s="4" t="str">
        <f>+VLOOKUP(E2584&amp;H2584&amp;I2584&amp;J2584,[1]Homol.!O:S,3,0)</f>
        <v>Flavored water</v>
      </c>
      <c r="C2584" s="4" t="s">
        <v>62</v>
      </c>
      <c r="D2584" s="4" t="s">
        <v>45</v>
      </c>
      <c r="E2584" s="4" t="s">
        <v>12</v>
      </c>
      <c r="F2584" s="4" t="str">
        <f t="shared" si="40"/>
        <v>Formatos Chicos Pet 500 cc</v>
      </c>
      <c r="G2584" s="4" t="s">
        <v>63</v>
      </c>
      <c r="H2584" s="4" t="s">
        <v>5</v>
      </c>
      <c r="I2584" s="4" t="s">
        <v>13</v>
      </c>
      <c r="J2584" s="4" t="s">
        <v>14</v>
      </c>
      <c r="R2584" s="4">
        <v>3.7800000000000002</v>
      </c>
      <c r="S2584" s="4">
        <v>7.6199999999999992</v>
      </c>
      <c r="T2584" s="4">
        <v>4.4400000000000004</v>
      </c>
      <c r="U2584" s="4">
        <v>2.58</v>
      </c>
      <c r="V2584" s="4">
        <v>2.88</v>
      </c>
      <c r="W2584" s="4">
        <v>2.88</v>
      </c>
      <c r="X2584" s="4">
        <v>0.54</v>
      </c>
      <c r="Y2584" s="4">
        <v>1.08</v>
      </c>
      <c r="Z2584" s="4">
        <v>0.3</v>
      </c>
      <c r="AB2584" s="4">
        <v>0.36</v>
      </c>
      <c r="AC2584" s="4">
        <v>0.72</v>
      </c>
      <c r="AD2584" s="4">
        <v>1.26</v>
      </c>
      <c r="AE2584" s="4">
        <v>0.36</v>
      </c>
      <c r="AF2584" s="4">
        <v>1.98</v>
      </c>
      <c r="AG2584" s="4">
        <v>1.56</v>
      </c>
      <c r="AH2584" s="4">
        <v>2.3400000000000003</v>
      </c>
      <c r="AI2584" s="4">
        <v>1.86</v>
      </c>
      <c r="AJ2584" s="4">
        <v>4.5599999999999996</v>
      </c>
      <c r="AK2584" s="4">
        <v>0.83999999999999986</v>
      </c>
      <c r="AL2584" s="4">
        <v>0.18</v>
      </c>
      <c r="AM2584" s="4">
        <v>0.18</v>
      </c>
    </row>
    <row r="2585" spans="1:39" ht="14.25" x14ac:dyDescent="0.2">
      <c r="A2585" s="4" t="str">
        <f>+VLOOKUP(E2585&amp;H2585&amp;I2585&amp;J2585,[1]Homol.!O:S,2,0)</f>
        <v>Agua</v>
      </c>
      <c r="B2585" s="4" t="str">
        <f>+VLOOKUP(E2585&amp;H2585&amp;I2585&amp;J2585,[1]Homol.!O:S,3,0)</f>
        <v>Flavored water</v>
      </c>
      <c r="C2585" s="4" t="s">
        <v>62</v>
      </c>
      <c r="D2585" s="4" t="s">
        <v>45</v>
      </c>
      <c r="E2585" s="4" t="s">
        <v>12</v>
      </c>
      <c r="F2585" s="4" t="str">
        <f t="shared" si="40"/>
        <v>Formatos Grandes 2000 cc</v>
      </c>
      <c r="G2585" s="4" t="s">
        <v>63</v>
      </c>
      <c r="H2585" s="4" t="s">
        <v>5</v>
      </c>
      <c r="I2585" s="4" t="s">
        <v>15</v>
      </c>
      <c r="J2585" s="4" t="s">
        <v>33</v>
      </c>
      <c r="T2585" s="4">
        <v>1.8</v>
      </c>
    </row>
    <row r="2586" spans="1:39" ht="14.25" x14ac:dyDescent="0.2">
      <c r="A2586" s="4" t="str">
        <f>+VLOOKUP(E2586&amp;H2586&amp;I2586&amp;J2586,[1]Homol.!O:S,2,0)</f>
        <v>Agua</v>
      </c>
      <c r="B2586" s="4" t="str">
        <f>+VLOOKUP(E2586&amp;H2586&amp;I2586&amp;J2586,[1]Homol.!O:S,3,0)</f>
        <v>Flavored water</v>
      </c>
      <c r="C2586" s="4" t="s">
        <v>62</v>
      </c>
      <c r="D2586" s="4" t="s">
        <v>45</v>
      </c>
      <c r="E2586" s="4" t="s">
        <v>12</v>
      </c>
      <c r="F2586" s="4" t="str">
        <f t="shared" si="40"/>
        <v>Formatos Grandes 2250 cc</v>
      </c>
      <c r="G2586" s="4" t="s">
        <v>63</v>
      </c>
      <c r="H2586" s="4" t="s">
        <v>5</v>
      </c>
      <c r="I2586" s="4" t="s">
        <v>15</v>
      </c>
      <c r="J2586" s="4" t="s">
        <v>16</v>
      </c>
      <c r="U2586" s="4">
        <v>51.84</v>
      </c>
      <c r="X2586" s="4">
        <v>1.35</v>
      </c>
      <c r="Y2586" s="4">
        <v>0.67500000000000004</v>
      </c>
      <c r="Z2586" s="4">
        <v>1.4850000000000001</v>
      </c>
      <c r="AB2586" s="4">
        <v>0.13500000000000001</v>
      </c>
      <c r="AC2586" s="4">
        <v>0.13500000000000001</v>
      </c>
      <c r="AD2586" s="4">
        <v>0.13500000000000001</v>
      </c>
      <c r="AH2586" s="4">
        <v>1.62</v>
      </c>
      <c r="AI2586" s="4">
        <v>1.08</v>
      </c>
      <c r="AJ2586" s="4">
        <v>1.8900000000000001</v>
      </c>
      <c r="AK2586" s="4">
        <v>1.4850000000000001</v>
      </c>
      <c r="AL2586" s="4">
        <v>2.0250000000000004</v>
      </c>
      <c r="AM2586" s="4">
        <v>0.54</v>
      </c>
    </row>
    <row r="2587" spans="1:39" ht="14.25" x14ac:dyDescent="0.2">
      <c r="A2587" s="4" t="str">
        <f>+VLOOKUP(E2587&amp;H2587&amp;I2587&amp;J2587,[1]Homol.!O:S,2,0)</f>
        <v>Agua</v>
      </c>
      <c r="B2587" s="4" t="str">
        <f>+VLOOKUP(E2587&amp;H2587&amp;I2587&amp;J2587,[1]Homol.!O:S,3,0)</f>
        <v>Flavored water</v>
      </c>
      <c r="C2587" s="4" t="s">
        <v>62</v>
      </c>
      <c r="D2587" s="4" t="s">
        <v>45</v>
      </c>
      <c r="E2587" s="4" t="s">
        <v>12</v>
      </c>
      <c r="F2587" s="4" t="str">
        <f t="shared" si="40"/>
        <v>Formatos Grandes 2500 cc</v>
      </c>
      <c r="G2587" s="4" t="s">
        <v>63</v>
      </c>
      <c r="H2587" s="4" t="s">
        <v>5</v>
      </c>
      <c r="I2587" s="4" t="s">
        <v>15</v>
      </c>
      <c r="J2587" s="4" t="s">
        <v>48</v>
      </c>
      <c r="S2587" s="4">
        <v>1.3499999999999999</v>
      </c>
      <c r="T2587" s="4">
        <v>0.75</v>
      </c>
      <c r="U2587" s="4">
        <v>0.9</v>
      </c>
    </row>
    <row r="2588" spans="1:39" ht="14.25" x14ac:dyDescent="0.2">
      <c r="A2588" s="4" t="str">
        <f>+VLOOKUP(E2588&amp;H2588&amp;I2588&amp;J2588,[1]Homol.!O:S,2,0)</f>
        <v>Agua</v>
      </c>
      <c r="B2588" s="4" t="str">
        <f>+VLOOKUP(E2588&amp;H2588&amp;I2588&amp;J2588,[1]Homol.!O:S,3,0)</f>
        <v>Flavored water</v>
      </c>
      <c r="C2588" s="4" t="s">
        <v>62</v>
      </c>
      <c r="D2588" s="4" t="s">
        <v>45</v>
      </c>
      <c r="E2588" s="4" t="s">
        <v>12</v>
      </c>
      <c r="F2588" s="4" t="str">
        <f t="shared" si="40"/>
        <v>Formatos Medianos 1500 cc</v>
      </c>
      <c r="G2588" s="4" t="s">
        <v>63</v>
      </c>
      <c r="H2588" s="4" t="s">
        <v>5</v>
      </c>
      <c r="I2588" s="4" t="s">
        <v>6</v>
      </c>
      <c r="J2588" s="4" t="s">
        <v>7</v>
      </c>
      <c r="R2588" s="4">
        <v>11.61</v>
      </c>
      <c r="S2588" s="4">
        <v>2.97</v>
      </c>
      <c r="T2588" s="4">
        <v>1.53</v>
      </c>
      <c r="U2588" s="4">
        <v>4.05</v>
      </c>
      <c r="V2588" s="4">
        <v>3.5100000000000002</v>
      </c>
      <c r="W2588" s="4">
        <v>8.2799999999999994</v>
      </c>
      <c r="X2588" s="4">
        <v>3.6</v>
      </c>
      <c r="Z2588" s="4">
        <v>0.09</v>
      </c>
      <c r="AC2588" s="4">
        <v>0.45</v>
      </c>
      <c r="AD2588" s="4">
        <v>1.4400000000000002</v>
      </c>
      <c r="AE2588" s="4">
        <v>0.53999999999999992</v>
      </c>
      <c r="AF2588" s="4">
        <v>0.44999999999999996</v>
      </c>
      <c r="AG2588" s="4">
        <v>7.02</v>
      </c>
      <c r="AH2588" s="4">
        <v>4.05</v>
      </c>
      <c r="AI2588" s="4">
        <v>1.1700000000000002</v>
      </c>
      <c r="AJ2588" s="4">
        <v>2.0700000000000003</v>
      </c>
      <c r="AK2588" s="4">
        <v>0.9</v>
      </c>
      <c r="AL2588" s="4">
        <v>0.72</v>
      </c>
      <c r="AM2588" s="4">
        <v>0.89999999999999991</v>
      </c>
    </row>
    <row r="2589" spans="1:39" ht="14.25" x14ac:dyDescent="0.2">
      <c r="A2589" s="4" t="str">
        <f>+VLOOKUP(E2589&amp;H2589&amp;I2589&amp;J2589,[1]Homol.!O:S,2,0)</f>
        <v>Agua</v>
      </c>
      <c r="B2589" s="4" t="str">
        <f>+VLOOKUP(E2589&amp;H2589&amp;I2589&amp;J2589,[1]Homol.!O:S,3,0)</f>
        <v>Flavored water</v>
      </c>
      <c r="C2589" s="4" t="s">
        <v>62</v>
      </c>
      <c r="D2589" s="4" t="s">
        <v>45</v>
      </c>
      <c r="E2589" s="4" t="s">
        <v>12</v>
      </c>
      <c r="F2589" s="4" t="str">
        <f t="shared" si="40"/>
        <v>Formato Fun 300 cc</v>
      </c>
      <c r="G2589" s="4" t="s">
        <v>63</v>
      </c>
      <c r="H2589" s="4" t="s">
        <v>9</v>
      </c>
      <c r="I2589" s="4" t="s">
        <v>25</v>
      </c>
      <c r="J2589" s="4" t="s">
        <v>26</v>
      </c>
      <c r="S2589" s="4">
        <v>0.36</v>
      </c>
      <c r="T2589" s="4">
        <v>0.216</v>
      </c>
    </row>
    <row r="2590" spans="1:39" ht="14.25" x14ac:dyDescent="0.2">
      <c r="A2590" s="4" t="str">
        <f>+VLOOKUP(E2590&amp;H2590&amp;I2590&amp;J2590,[1]Homol.!O:S,2,0)</f>
        <v>Agua</v>
      </c>
      <c r="B2590" s="4" t="str">
        <f>+VLOOKUP(E2590&amp;H2590&amp;I2590&amp;J2590,[1]Homol.!O:S,3,0)</f>
        <v>Flavored water</v>
      </c>
      <c r="C2590" s="4" t="s">
        <v>62</v>
      </c>
      <c r="D2590" s="4" t="s">
        <v>45</v>
      </c>
      <c r="E2590" s="4" t="s">
        <v>12</v>
      </c>
      <c r="F2590" s="4" t="str">
        <f t="shared" si="40"/>
        <v>Formatos Chicos Pet 500 cc</v>
      </c>
      <c r="G2590" s="4" t="s">
        <v>63</v>
      </c>
      <c r="H2590" s="4" t="s">
        <v>9</v>
      </c>
      <c r="I2590" s="4" t="s">
        <v>13</v>
      </c>
      <c r="J2590" s="4" t="s">
        <v>14</v>
      </c>
      <c r="R2590" s="4">
        <v>4.74</v>
      </c>
      <c r="S2590" s="4">
        <v>8.16</v>
      </c>
      <c r="T2590" s="4">
        <v>5.5799999999999992</v>
      </c>
      <c r="U2590" s="4">
        <v>4.7399999999999993</v>
      </c>
      <c r="V2590" s="4">
        <v>3.0000000000000004</v>
      </c>
      <c r="W2590" s="4">
        <v>3.3</v>
      </c>
      <c r="X2590" s="4">
        <v>0.96</v>
      </c>
      <c r="Y2590" s="4">
        <v>0.9</v>
      </c>
      <c r="Z2590" s="4">
        <v>0.42</v>
      </c>
      <c r="AA2590" s="4">
        <v>0.65999999999999992</v>
      </c>
      <c r="AB2590" s="4">
        <v>0.24</v>
      </c>
      <c r="AC2590" s="4">
        <v>0.42</v>
      </c>
      <c r="AD2590" s="4">
        <v>1.02</v>
      </c>
      <c r="AE2590" s="4">
        <v>1.2</v>
      </c>
      <c r="AF2590" s="4">
        <v>2.58</v>
      </c>
      <c r="AG2590" s="4">
        <v>3.4800000000000004</v>
      </c>
      <c r="AH2590" s="4">
        <v>2.8200000000000003</v>
      </c>
      <c r="AI2590" s="4">
        <v>1.68</v>
      </c>
      <c r="AJ2590" s="4">
        <v>2.8200000000000003</v>
      </c>
      <c r="AK2590" s="4">
        <v>2.2200000000000002</v>
      </c>
      <c r="AL2590" s="4">
        <v>0.36</v>
      </c>
      <c r="AM2590" s="4">
        <v>1.5</v>
      </c>
    </row>
    <row r="2591" spans="1:39" ht="14.25" x14ac:dyDescent="0.2">
      <c r="A2591" s="4" t="str">
        <f>+VLOOKUP(E2591&amp;H2591&amp;I2591&amp;J2591,[1]Homol.!O:S,2,0)</f>
        <v>Agua</v>
      </c>
      <c r="B2591" s="4" t="str">
        <f>+VLOOKUP(E2591&amp;H2591&amp;I2591&amp;J2591,[1]Homol.!O:S,3,0)</f>
        <v>Flavored water</v>
      </c>
      <c r="C2591" s="4" t="s">
        <v>62</v>
      </c>
      <c r="D2591" s="4" t="s">
        <v>45</v>
      </c>
      <c r="E2591" s="4" t="s">
        <v>12</v>
      </c>
      <c r="F2591" s="4" t="str">
        <f t="shared" si="40"/>
        <v>Formatos Grandes 2000 cc</v>
      </c>
      <c r="G2591" s="4" t="s">
        <v>63</v>
      </c>
      <c r="H2591" s="4" t="s">
        <v>9</v>
      </c>
      <c r="I2591" s="4" t="s">
        <v>15</v>
      </c>
      <c r="J2591" s="4" t="s">
        <v>33</v>
      </c>
      <c r="T2591" s="4">
        <v>1.8</v>
      </c>
    </row>
    <row r="2592" spans="1:39" ht="14.25" x14ac:dyDescent="0.2">
      <c r="A2592" s="4" t="str">
        <f>+VLOOKUP(E2592&amp;H2592&amp;I2592&amp;J2592,[1]Homol.!O:S,2,0)</f>
        <v>Agua</v>
      </c>
      <c r="B2592" s="4" t="str">
        <f>+VLOOKUP(E2592&amp;H2592&amp;I2592&amp;J2592,[1]Homol.!O:S,3,0)</f>
        <v>Flavored water</v>
      </c>
      <c r="C2592" s="4" t="s">
        <v>62</v>
      </c>
      <c r="D2592" s="4" t="s">
        <v>45</v>
      </c>
      <c r="E2592" s="4" t="s">
        <v>12</v>
      </c>
      <c r="F2592" s="4" t="str">
        <f t="shared" si="40"/>
        <v>Formatos Grandes 2250 cc</v>
      </c>
      <c r="G2592" s="4" t="s">
        <v>63</v>
      </c>
      <c r="H2592" s="4" t="s">
        <v>9</v>
      </c>
      <c r="I2592" s="4" t="s">
        <v>15</v>
      </c>
      <c r="J2592" s="4" t="s">
        <v>16</v>
      </c>
      <c r="U2592" s="4">
        <v>78.300000000000011</v>
      </c>
      <c r="V2592" s="4">
        <v>8.1</v>
      </c>
      <c r="X2592" s="4">
        <v>1.35</v>
      </c>
      <c r="AA2592" s="4">
        <v>0.27</v>
      </c>
      <c r="AD2592" s="4">
        <v>0.13500000000000001</v>
      </c>
      <c r="AH2592" s="4">
        <v>1.62</v>
      </c>
      <c r="AI2592" s="4">
        <v>1.62</v>
      </c>
      <c r="AJ2592" s="4">
        <v>1.7550000000000001</v>
      </c>
      <c r="AK2592" s="4">
        <v>2.7</v>
      </c>
      <c r="AL2592" s="4">
        <v>2.0250000000000004</v>
      </c>
      <c r="AM2592" s="4">
        <v>0.40500000000000003</v>
      </c>
    </row>
    <row r="2593" spans="1:39" ht="14.25" x14ac:dyDescent="0.2">
      <c r="A2593" s="4" t="str">
        <f>+VLOOKUP(E2593&amp;H2593&amp;I2593&amp;J2593,[1]Homol.!O:S,2,0)</f>
        <v>Agua</v>
      </c>
      <c r="B2593" s="4" t="str">
        <f>+VLOOKUP(E2593&amp;H2593&amp;I2593&amp;J2593,[1]Homol.!O:S,3,0)</f>
        <v>Flavored water</v>
      </c>
      <c r="C2593" s="4" t="s">
        <v>62</v>
      </c>
      <c r="D2593" s="4" t="s">
        <v>45</v>
      </c>
      <c r="E2593" s="4" t="s">
        <v>12</v>
      </c>
      <c r="F2593" s="4" t="str">
        <f t="shared" si="40"/>
        <v>Formatos Grandes 2500 cc</v>
      </c>
      <c r="G2593" s="4" t="s">
        <v>63</v>
      </c>
      <c r="H2593" s="4" t="s">
        <v>9</v>
      </c>
      <c r="I2593" s="4" t="s">
        <v>15</v>
      </c>
      <c r="J2593" s="4" t="s">
        <v>48</v>
      </c>
      <c r="S2593" s="4">
        <v>0.44999999999999996</v>
      </c>
      <c r="T2593" s="4">
        <v>0.75</v>
      </c>
      <c r="U2593" s="4">
        <v>1.5</v>
      </c>
      <c r="V2593" s="4">
        <v>4.5</v>
      </c>
    </row>
    <row r="2594" spans="1:39" ht="14.25" x14ac:dyDescent="0.2">
      <c r="A2594" s="4" t="str">
        <f>+VLOOKUP(E2594&amp;H2594&amp;I2594&amp;J2594,[1]Homol.!O:S,2,0)</f>
        <v>Agua</v>
      </c>
      <c r="B2594" s="4" t="str">
        <f>+VLOOKUP(E2594&amp;H2594&amp;I2594&amp;J2594,[1]Homol.!O:S,3,0)</f>
        <v>Flavored water</v>
      </c>
      <c r="C2594" s="4" t="s">
        <v>62</v>
      </c>
      <c r="D2594" s="4" t="s">
        <v>45</v>
      </c>
      <c r="E2594" s="4" t="s">
        <v>12</v>
      </c>
      <c r="F2594" s="4" t="str">
        <f t="shared" si="40"/>
        <v>Formatos Medianos 1000 cc</v>
      </c>
      <c r="G2594" s="4" t="s">
        <v>63</v>
      </c>
      <c r="H2594" s="4" t="s">
        <v>9</v>
      </c>
      <c r="I2594" s="4" t="s">
        <v>6</v>
      </c>
      <c r="J2594" s="4" t="s">
        <v>17</v>
      </c>
      <c r="Y2594" s="4">
        <v>0.36</v>
      </c>
      <c r="Z2594" s="4">
        <v>6.12</v>
      </c>
      <c r="AD2594" s="4">
        <v>0.65999999999999992</v>
      </c>
    </row>
    <row r="2595" spans="1:39" ht="14.25" x14ac:dyDescent="0.2">
      <c r="A2595" s="4" t="str">
        <f>+VLOOKUP(E2595&amp;H2595&amp;I2595&amp;J2595,[1]Homol.!O:S,2,0)</f>
        <v>Agua</v>
      </c>
      <c r="B2595" s="4" t="str">
        <f>+VLOOKUP(E2595&amp;H2595&amp;I2595&amp;J2595,[1]Homol.!O:S,3,0)</f>
        <v>Flavored water</v>
      </c>
      <c r="C2595" s="4" t="s">
        <v>62</v>
      </c>
      <c r="D2595" s="4" t="s">
        <v>45</v>
      </c>
      <c r="E2595" s="4" t="s">
        <v>12</v>
      </c>
      <c r="F2595" s="4" t="str">
        <f t="shared" si="40"/>
        <v>Formatos Medianos 1500 cc</v>
      </c>
      <c r="G2595" s="4" t="s">
        <v>63</v>
      </c>
      <c r="H2595" s="4" t="s">
        <v>9</v>
      </c>
      <c r="I2595" s="4" t="s">
        <v>6</v>
      </c>
      <c r="J2595" s="4" t="s">
        <v>7</v>
      </c>
      <c r="R2595" s="4">
        <v>9.1799999999999979</v>
      </c>
      <c r="S2595" s="4">
        <v>4.5</v>
      </c>
      <c r="T2595" s="4">
        <v>2.25</v>
      </c>
      <c r="U2595" s="4">
        <v>0.99</v>
      </c>
      <c r="V2595" s="4">
        <v>3.6</v>
      </c>
      <c r="W2595" s="4">
        <v>12.51</v>
      </c>
      <c r="X2595" s="4">
        <v>10.350000000000001</v>
      </c>
      <c r="Z2595" s="4">
        <v>0.27</v>
      </c>
      <c r="AC2595" s="4">
        <v>3.87</v>
      </c>
      <c r="AD2595" s="4">
        <v>0.8999999999999998</v>
      </c>
      <c r="AE2595" s="4">
        <v>1.8000000000000003</v>
      </c>
      <c r="AF2595" s="4">
        <v>3.24</v>
      </c>
      <c r="AG2595" s="4">
        <v>7.7399999999999984</v>
      </c>
      <c r="AH2595" s="4">
        <v>6.21</v>
      </c>
      <c r="AI2595" s="4">
        <v>3.5100000000000002</v>
      </c>
      <c r="AJ2595" s="4">
        <v>5.76</v>
      </c>
      <c r="AK2595" s="4">
        <v>4.1400000000000006</v>
      </c>
      <c r="AL2595" s="4">
        <v>2.0700000000000003</v>
      </c>
      <c r="AM2595" s="4">
        <v>1.4400000000000002</v>
      </c>
    </row>
    <row r="2596" spans="1:39" ht="14.25" x14ac:dyDescent="0.2">
      <c r="A2596" s="4" t="str">
        <f>+VLOOKUP(E2596&amp;H2596&amp;I2596&amp;J2596,[1]Homol.!O:S,2,0)</f>
        <v>Agua</v>
      </c>
      <c r="B2596" s="4" t="str">
        <f>+VLOOKUP(E2596&amp;H2596&amp;I2596&amp;J2596,[1]Homol.!O:S,3,0)</f>
        <v>Flavored water</v>
      </c>
      <c r="C2596" s="4" t="s">
        <v>62</v>
      </c>
      <c r="D2596" s="4" t="s">
        <v>45</v>
      </c>
      <c r="E2596" s="4" t="s">
        <v>12</v>
      </c>
      <c r="F2596" s="4" t="str">
        <f t="shared" si="40"/>
        <v>Formatos Chicos Pet 500 cc</v>
      </c>
      <c r="G2596" s="4" t="s">
        <v>63</v>
      </c>
      <c r="H2596" s="4" t="s">
        <v>18</v>
      </c>
      <c r="I2596" s="4" t="s">
        <v>13</v>
      </c>
      <c r="J2596" s="4" t="s">
        <v>14</v>
      </c>
      <c r="R2596" s="4">
        <v>1.02</v>
      </c>
      <c r="S2596" s="4">
        <v>5.7</v>
      </c>
      <c r="T2596" s="4">
        <v>2.7600000000000002</v>
      </c>
      <c r="U2596" s="4">
        <v>3.42</v>
      </c>
      <c r="V2596" s="4">
        <v>1.44</v>
      </c>
      <c r="W2596" s="4">
        <v>2.76</v>
      </c>
      <c r="X2596" s="4">
        <v>0.9</v>
      </c>
      <c r="Y2596" s="4">
        <v>1.1400000000000001</v>
      </c>
      <c r="Z2596" s="4">
        <v>0.72</v>
      </c>
      <c r="AA2596" s="4">
        <v>0.06</v>
      </c>
      <c r="AC2596" s="4">
        <v>0.36</v>
      </c>
      <c r="AD2596" s="4">
        <v>0.42</v>
      </c>
      <c r="AE2596" s="4">
        <v>0.6</v>
      </c>
      <c r="AF2596" s="4">
        <v>1.62</v>
      </c>
      <c r="AG2596" s="4">
        <v>1.02</v>
      </c>
      <c r="AH2596" s="4">
        <v>1.56</v>
      </c>
      <c r="AI2596" s="4">
        <v>1.3199999999999998</v>
      </c>
      <c r="AJ2596" s="4">
        <v>2.76</v>
      </c>
      <c r="AK2596" s="4">
        <v>2.8200000000000003</v>
      </c>
      <c r="AL2596" s="4">
        <v>0.06</v>
      </c>
      <c r="AM2596" s="4">
        <v>0.24</v>
      </c>
    </row>
    <row r="2597" spans="1:39" ht="14.25" x14ac:dyDescent="0.2">
      <c r="A2597" s="4" t="str">
        <f>+VLOOKUP(E2597&amp;H2597&amp;I2597&amp;J2597,[1]Homol.!O:S,2,0)</f>
        <v>Agua</v>
      </c>
      <c r="B2597" s="4" t="str">
        <f>+VLOOKUP(E2597&amp;H2597&amp;I2597&amp;J2597,[1]Homol.!O:S,3,0)</f>
        <v>Flavored water</v>
      </c>
      <c r="C2597" s="4" t="s">
        <v>62</v>
      </c>
      <c r="D2597" s="4" t="s">
        <v>45</v>
      </c>
      <c r="E2597" s="4" t="s">
        <v>12</v>
      </c>
      <c r="F2597" s="4" t="str">
        <f t="shared" si="40"/>
        <v>Formatos Grandes 2250 cc</v>
      </c>
      <c r="G2597" s="4" t="s">
        <v>63</v>
      </c>
      <c r="H2597" s="4" t="s">
        <v>18</v>
      </c>
      <c r="I2597" s="4" t="s">
        <v>15</v>
      </c>
      <c r="J2597" s="4" t="s">
        <v>16</v>
      </c>
      <c r="U2597" s="4">
        <v>63.180000000000007</v>
      </c>
      <c r="V2597" s="4">
        <v>12.149999999999999</v>
      </c>
      <c r="W2597" s="4">
        <v>0.27</v>
      </c>
      <c r="X2597" s="4">
        <v>0.27</v>
      </c>
      <c r="AD2597" s="4">
        <v>0.13500000000000001</v>
      </c>
      <c r="AH2597" s="4">
        <v>1.62</v>
      </c>
      <c r="AI2597" s="4">
        <v>1.4850000000000001</v>
      </c>
      <c r="AJ2597" s="4">
        <v>1.62</v>
      </c>
      <c r="AK2597" s="4">
        <v>1.8900000000000001</v>
      </c>
      <c r="AL2597" s="4">
        <v>1.2150000000000001</v>
      </c>
      <c r="AM2597" s="4">
        <v>0.40500000000000003</v>
      </c>
    </row>
    <row r="2598" spans="1:39" ht="14.25" x14ac:dyDescent="0.2">
      <c r="A2598" s="4" t="str">
        <f>+VLOOKUP(E2598&amp;H2598&amp;I2598&amp;J2598,[1]Homol.!O:S,2,0)</f>
        <v>Agua</v>
      </c>
      <c r="B2598" s="4" t="str">
        <f>+VLOOKUP(E2598&amp;H2598&amp;I2598&amp;J2598,[1]Homol.!O:S,3,0)</f>
        <v>Flavored water</v>
      </c>
      <c r="C2598" s="4" t="s">
        <v>62</v>
      </c>
      <c r="D2598" s="4" t="s">
        <v>45</v>
      </c>
      <c r="E2598" s="4" t="s">
        <v>12</v>
      </c>
      <c r="F2598" s="4" t="str">
        <f t="shared" si="40"/>
        <v>Formatos Grandes 2500 cc</v>
      </c>
      <c r="G2598" s="4" t="s">
        <v>63</v>
      </c>
      <c r="H2598" s="4" t="s">
        <v>18</v>
      </c>
      <c r="I2598" s="4" t="s">
        <v>15</v>
      </c>
      <c r="J2598" s="4" t="s">
        <v>48</v>
      </c>
      <c r="S2598" s="4">
        <v>0.15</v>
      </c>
      <c r="T2598" s="4">
        <v>0.75</v>
      </c>
      <c r="U2598" s="4">
        <v>1.5</v>
      </c>
      <c r="V2598" s="4">
        <v>7.2</v>
      </c>
    </row>
    <row r="2599" spans="1:39" ht="14.25" x14ac:dyDescent="0.2">
      <c r="A2599" s="4" t="str">
        <f>+VLOOKUP(E2599&amp;H2599&amp;I2599&amp;J2599,[1]Homol.!O:S,2,0)</f>
        <v>Agua</v>
      </c>
      <c r="B2599" s="4" t="str">
        <f>+VLOOKUP(E2599&amp;H2599&amp;I2599&amp;J2599,[1]Homol.!O:S,3,0)</f>
        <v>Flavored water</v>
      </c>
      <c r="C2599" s="4" t="s">
        <v>62</v>
      </c>
      <c r="D2599" s="4" t="s">
        <v>45</v>
      </c>
      <c r="E2599" s="4" t="s">
        <v>12</v>
      </c>
      <c r="F2599" s="4" t="str">
        <f t="shared" si="40"/>
        <v>Formatos Medianos 1500 cc</v>
      </c>
      <c r="G2599" s="4" t="s">
        <v>63</v>
      </c>
      <c r="H2599" s="4" t="s">
        <v>18</v>
      </c>
      <c r="I2599" s="4" t="s">
        <v>6</v>
      </c>
      <c r="J2599" s="4" t="s">
        <v>7</v>
      </c>
      <c r="R2599" s="4">
        <v>3.6</v>
      </c>
      <c r="S2599" s="4">
        <v>1.71</v>
      </c>
      <c r="T2599" s="4">
        <v>0.72</v>
      </c>
      <c r="U2599" s="4">
        <v>1.26</v>
      </c>
      <c r="V2599" s="4">
        <v>1.98</v>
      </c>
      <c r="W2599" s="4">
        <v>6.9300000000000006</v>
      </c>
      <c r="X2599" s="4">
        <v>3.6900000000000004</v>
      </c>
      <c r="Y2599" s="4">
        <v>2.34</v>
      </c>
      <c r="Z2599" s="4">
        <v>21.689999999999998</v>
      </c>
      <c r="AA2599" s="4">
        <v>2.34</v>
      </c>
      <c r="AC2599" s="4">
        <v>0.9</v>
      </c>
      <c r="AD2599" s="4">
        <v>0.80999999999999994</v>
      </c>
      <c r="AE2599" s="4">
        <v>0.72</v>
      </c>
      <c r="AF2599" s="4">
        <v>0.54</v>
      </c>
      <c r="AG2599" s="4">
        <v>6.75</v>
      </c>
      <c r="AH2599" s="4">
        <v>1.17</v>
      </c>
      <c r="AI2599" s="4">
        <v>1.98</v>
      </c>
      <c r="AJ2599" s="4">
        <v>2.9700000000000006</v>
      </c>
      <c r="AK2599" s="4">
        <v>2.0699999999999998</v>
      </c>
      <c r="AL2599" s="4">
        <v>1.35</v>
      </c>
      <c r="AM2599" s="4">
        <v>1.26</v>
      </c>
    </row>
    <row r="2600" spans="1:39" ht="14.25" x14ac:dyDescent="0.2">
      <c r="A2600" s="4" t="str">
        <f>+VLOOKUP(E2600&amp;H2600&amp;I2600&amp;J2600,[1]Homol.!O:S,2,0)</f>
        <v>Agua</v>
      </c>
      <c r="B2600" s="4" t="str">
        <f>+VLOOKUP(E2600&amp;H2600&amp;I2600&amp;J2600,[1]Homol.!O:S,3,0)</f>
        <v>Flavored water</v>
      </c>
      <c r="C2600" s="4" t="s">
        <v>62</v>
      </c>
      <c r="D2600" s="4" t="s">
        <v>45</v>
      </c>
      <c r="E2600" s="4" t="s">
        <v>12</v>
      </c>
      <c r="F2600" s="4" t="str">
        <f t="shared" si="40"/>
        <v>Formato Fun 300 cc</v>
      </c>
      <c r="G2600" s="4" t="s">
        <v>63</v>
      </c>
      <c r="H2600" s="4" t="s">
        <v>10</v>
      </c>
      <c r="I2600" s="4" t="s">
        <v>25</v>
      </c>
      <c r="J2600" s="4" t="s">
        <v>26</v>
      </c>
      <c r="S2600" s="4">
        <v>0.36</v>
      </c>
      <c r="T2600" s="4">
        <v>0.32399999999999995</v>
      </c>
      <c r="U2600" s="4">
        <v>7.1999999999999995E-2</v>
      </c>
      <c r="Z2600" s="4">
        <v>3.5999999999999997E-2</v>
      </c>
    </row>
    <row r="2601" spans="1:39" ht="14.25" x14ac:dyDescent="0.2">
      <c r="A2601" s="4" t="str">
        <f>+VLOOKUP(E2601&amp;H2601&amp;I2601&amp;J2601,[1]Homol.!O:S,2,0)</f>
        <v>Agua</v>
      </c>
      <c r="B2601" s="4" t="str">
        <f>+VLOOKUP(E2601&amp;H2601&amp;I2601&amp;J2601,[1]Homol.!O:S,3,0)</f>
        <v>Flavored water</v>
      </c>
      <c r="C2601" s="4" t="s">
        <v>62</v>
      </c>
      <c r="D2601" s="4" t="s">
        <v>45</v>
      </c>
      <c r="E2601" s="4" t="s">
        <v>12</v>
      </c>
      <c r="F2601" s="4" t="str">
        <f t="shared" si="40"/>
        <v>Formatos Chicos Pet 500 cc</v>
      </c>
      <c r="G2601" s="4" t="s">
        <v>63</v>
      </c>
      <c r="H2601" s="4" t="s">
        <v>10</v>
      </c>
      <c r="I2601" s="4" t="s">
        <v>13</v>
      </c>
      <c r="J2601" s="4" t="s">
        <v>14</v>
      </c>
      <c r="R2601" s="4">
        <v>4.4400000000000004</v>
      </c>
      <c r="S2601" s="4">
        <v>9.5399999999999991</v>
      </c>
      <c r="T2601" s="4">
        <v>7.1399999999999988</v>
      </c>
      <c r="U2601" s="4">
        <v>5.6999999999999993</v>
      </c>
      <c r="V2601" s="4">
        <v>2.8200000000000003</v>
      </c>
      <c r="W2601" s="4">
        <v>3.1799999999999997</v>
      </c>
      <c r="X2601" s="4">
        <v>0.54</v>
      </c>
      <c r="Y2601" s="4">
        <v>1.1400000000000001</v>
      </c>
      <c r="Z2601" s="4">
        <v>0.6</v>
      </c>
      <c r="AA2601" s="4">
        <v>1.0799999999999998</v>
      </c>
      <c r="AC2601" s="4">
        <v>0.60000000000000009</v>
      </c>
      <c r="AD2601" s="4">
        <v>1.3800000000000001</v>
      </c>
      <c r="AE2601" s="4">
        <v>0.65999999999999992</v>
      </c>
      <c r="AF2601" s="4">
        <v>2.64</v>
      </c>
      <c r="AG2601" s="4">
        <v>3.18</v>
      </c>
      <c r="AH2601" s="4">
        <v>1.8000000000000003</v>
      </c>
      <c r="AI2601" s="4">
        <v>2.4000000000000004</v>
      </c>
      <c r="AJ2601" s="4">
        <v>4.4399999999999995</v>
      </c>
      <c r="AK2601" s="4">
        <v>0.72</v>
      </c>
      <c r="AL2601" s="4">
        <v>0.6</v>
      </c>
      <c r="AM2601" s="4">
        <v>0.48</v>
      </c>
    </row>
    <row r="2602" spans="1:39" ht="14.25" x14ac:dyDescent="0.2">
      <c r="A2602" s="4" t="str">
        <f>+VLOOKUP(E2602&amp;H2602&amp;I2602&amp;J2602,[1]Homol.!O:S,2,0)</f>
        <v>Agua</v>
      </c>
      <c r="B2602" s="4" t="str">
        <f>+VLOOKUP(E2602&amp;H2602&amp;I2602&amp;J2602,[1]Homol.!O:S,3,0)</f>
        <v>Flavored water</v>
      </c>
      <c r="C2602" s="4" t="s">
        <v>62</v>
      </c>
      <c r="D2602" s="4" t="s">
        <v>45</v>
      </c>
      <c r="E2602" s="4" t="s">
        <v>12</v>
      </c>
      <c r="F2602" s="4" t="str">
        <f t="shared" si="40"/>
        <v>Formatos Grandes 2000 cc</v>
      </c>
      <c r="G2602" s="4" t="s">
        <v>63</v>
      </c>
      <c r="H2602" s="4" t="s">
        <v>10</v>
      </c>
      <c r="I2602" s="4" t="s">
        <v>15</v>
      </c>
      <c r="J2602" s="4" t="s">
        <v>33</v>
      </c>
      <c r="T2602" s="4">
        <v>0.12</v>
      </c>
      <c r="V2602" s="4">
        <v>0.6</v>
      </c>
    </row>
    <row r="2603" spans="1:39" ht="14.25" x14ac:dyDescent="0.2">
      <c r="A2603" s="4" t="str">
        <f>+VLOOKUP(E2603&amp;H2603&amp;I2603&amp;J2603,[1]Homol.!O:S,2,0)</f>
        <v>Agua</v>
      </c>
      <c r="B2603" s="4" t="str">
        <f>+VLOOKUP(E2603&amp;H2603&amp;I2603&amp;J2603,[1]Homol.!O:S,3,0)</f>
        <v>Flavored water</v>
      </c>
      <c r="C2603" s="4" t="s">
        <v>62</v>
      </c>
      <c r="D2603" s="4" t="s">
        <v>45</v>
      </c>
      <c r="E2603" s="4" t="s">
        <v>12</v>
      </c>
      <c r="F2603" s="4" t="str">
        <f t="shared" si="40"/>
        <v>Formatos Grandes 2250 cc</v>
      </c>
      <c r="G2603" s="4" t="s">
        <v>63</v>
      </c>
      <c r="H2603" s="4" t="s">
        <v>10</v>
      </c>
      <c r="I2603" s="4" t="s">
        <v>15</v>
      </c>
      <c r="J2603" s="4" t="s">
        <v>16</v>
      </c>
      <c r="U2603" s="4">
        <v>100.17</v>
      </c>
      <c r="X2603" s="4">
        <v>1.35</v>
      </c>
      <c r="AD2603" s="4">
        <v>0.13500000000000001</v>
      </c>
      <c r="AH2603" s="4">
        <v>1.62</v>
      </c>
      <c r="AI2603" s="4">
        <v>3.5100000000000002</v>
      </c>
      <c r="AJ2603" s="4">
        <v>1.2150000000000001</v>
      </c>
      <c r="AK2603" s="4">
        <v>3.6450000000000005</v>
      </c>
      <c r="AL2603" s="4">
        <v>1.4850000000000001</v>
      </c>
      <c r="AM2603" s="4">
        <v>1.8900000000000001</v>
      </c>
    </row>
    <row r="2604" spans="1:39" ht="14.25" x14ac:dyDescent="0.2">
      <c r="A2604" s="4" t="str">
        <f>+VLOOKUP(E2604&amp;H2604&amp;I2604&amp;J2604,[1]Homol.!O:S,2,0)</f>
        <v>Agua</v>
      </c>
      <c r="B2604" s="4" t="str">
        <f>+VLOOKUP(E2604&amp;H2604&amp;I2604&amp;J2604,[1]Homol.!O:S,3,0)</f>
        <v>Flavored water</v>
      </c>
      <c r="C2604" s="4" t="s">
        <v>62</v>
      </c>
      <c r="D2604" s="4" t="s">
        <v>45</v>
      </c>
      <c r="E2604" s="4" t="s">
        <v>12</v>
      </c>
      <c r="F2604" s="4" t="str">
        <f t="shared" si="40"/>
        <v>Formatos Grandes 2500 cc</v>
      </c>
      <c r="G2604" s="4" t="s">
        <v>63</v>
      </c>
      <c r="H2604" s="4" t="s">
        <v>10</v>
      </c>
      <c r="I2604" s="4" t="s">
        <v>15</v>
      </c>
      <c r="J2604" s="4" t="s">
        <v>48</v>
      </c>
      <c r="S2604" s="4">
        <v>1.2</v>
      </c>
      <c r="T2604" s="4">
        <v>0.75</v>
      </c>
      <c r="U2604" s="4">
        <v>0.9</v>
      </c>
    </row>
    <row r="2605" spans="1:39" ht="14.25" x14ac:dyDescent="0.2">
      <c r="A2605" s="4" t="str">
        <f>+VLOOKUP(E2605&amp;H2605&amp;I2605&amp;J2605,[1]Homol.!O:S,2,0)</f>
        <v>Agua</v>
      </c>
      <c r="B2605" s="4" t="str">
        <f>+VLOOKUP(E2605&amp;H2605&amp;I2605&amp;J2605,[1]Homol.!O:S,3,0)</f>
        <v>Flavored water</v>
      </c>
      <c r="C2605" s="4" t="s">
        <v>62</v>
      </c>
      <c r="D2605" s="4" t="s">
        <v>45</v>
      </c>
      <c r="E2605" s="4" t="s">
        <v>12</v>
      </c>
      <c r="F2605" s="4" t="str">
        <f t="shared" si="40"/>
        <v>Formatos Medianos 1000 cc</v>
      </c>
      <c r="G2605" s="4" t="s">
        <v>63</v>
      </c>
      <c r="H2605" s="4" t="s">
        <v>10</v>
      </c>
      <c r="I2605" s="4" t="s">
        <v>6</v>
      </c>
      <c r="J2605" s="4" t="s">
        <v>17</v>
      </c>
      <c r="AD2605" s="4">
        <v>0.72</v>
      </c>
    </row>
    <row r="2606" spans="1:39" ht="14.25" x14ac:dyDescent="0.2">
      <c r="A2606" s="4" t="str">
        <f>+VLOOKUP(E2606&amp;H2606&amp;I2606&amp;J2606,[1]Homol.!O:S,2,0)</f>
        <v>Agua</v>
      </c>
      <c r="B2606" s="4" t="str">
        <f>+VLOOKUP(E2606&amp;H2606&amp;I2606&amp;J2606,[1]Homol.!O:S,3,0)</f>
        <v>Flavored water</v>
      </c>
      <c r="C2606" s="4" t="s">
        <v>62</v>
      </c>
      <c r="D2606" s="4" t="s">
        <v>45</v>
      </c>
      <c r="E2606" s="4" t="s">
        <v>12</v>
      </c>
      <c r="F2606" s="4" t="str">
        <f t="shared" si="40"/>
        <v>Formatos Medianos 1500 cc</v>
      </c>
      <c r="G2606" s="4" t="s">
        <v>63</v>
      </c>
      <c r="H2606" s="4" t="s">
        <v>10</v>
      </c>
      <c r="I2606" s="4" t="s">
        <v>6</v>
      </c>
      <c r="J2606" s="4" t="s">
        <v>7</v>
      </c>
      <c r="R2606" s="4">
        <v>16.29</v>
      </c>
      <c r="S2606" s="4">
        <v>6.03</v>
      </c>
      <c r="T2606" s="4">
        <v>3.9600000000000004</v>
      </c>
      <c r="U2606" s="4">
        <v>3.0599999999999996</v>
      </c>
      <c r="V2606" s="4">
        <v>3.69</v>
      </c>
      <c r="W2606" s="4">
        <v>15.66</v>
      </c>
      <c r="X2606" s="4">
        <v>14.759999999999998</v>
      </c>
      <c r="Y2606" s="4">
        <v>1.35</v>
      </c>
      <c r="Z2606" s="4">
        <v>88.920000000000016</v>
      </c>
      <c r="AA2606" s="4">
        <v>10.71</v>
      </c>
      <c r="AB2606" s="4">
        <v>4.4999999999999991</v>
      </c>
      <c r="AC2606" s="4">
        <v>2.0700000000000003</v>
      </c>
      <c r="AD2606" s="4">
        <v>1.62</v>
      </c>
      <c r="AE2606" s="4">
        <v>1.08</v>
      </c>
      <c r="AF2606" s="4">
        <v>3.5100000000000002</v>
      </c>
      <c r="AG2606" s="4">
        <v>7.83</v>
      </c>
      <c r="AH2606" s="4">
        <v>8.6399999999999988</v>
      </c>
      <c r="AI2606" s="4">
        <v>4.59</v>
      </c>
      <c r="AJ2606" s="4">
        <v>6.2099999999999982</v>
      </c>
      <c r="AK2606" s="4">
        <v>4.1400000000000006</v>
      </c>
      <c r="AL2606" s="4">
        <v>4.1400000000000006</v>
      </c>
      <c r="AM2606" s="4">
        <v>3.33</v>
      </c>
    </row>
    <row r="2607" spans="1:39" ht="14.25" x14ac:dyDescent="0.2">
      <c r="A2607" s="4" t="str">
        <f>+VLOOKUP(E2607&amp;H2607&amp;I2607&amp;J2607,[1]Homol.!O:S,2,0)</f>
        <v>Agua</v>
      </c>
      <c r="B2607" s="4" t="str">
        <f>+VLOOKUP(E2607&amp;H2607&amp;I2607&amp;J2607,[1]Homol.!O:S,3,0)</f>
        <v>Flavored water</v>
      </c>
      <c r="C2607" s="4" t="s">
        <v>62</v>
      </c>
      <c r="D2607" s="4" t="s">
        <v>45</v>
      </c>
      <c r="E2607" s="4" t="s">
        <v>12</v>
      </c>
      <c r="F2607" s="4" t="str">
        <f t="shared" si="40"/>
        <v>Formatos Chicos Pet 500 cc</v>
      </c>
      <c r="G2607" s="4" t="s">
        <v>63</v>
      </c>
      <c r="H2607" s="4" t="s">
        <v>19</v>
      </c>
      <c r="I2607" s="4" t="s">
        <v>13</v>
      </c>
      <c r="J2607" s="4" t="s">
        <v>14</v>
      </c>
      <c r="AC2607" s="4">
        <v>0.12</v>
      </c>
      <c r="AD2607" s="4">
        <v>0.77999999999999992</v>
      </c>
      <c r="AE2607" s="4">
        <v>1.02</v>
      </c>
      <c r="AF2607" s="4">
        <v>1.8600000000000003</v>
      </c>
      <c r="AG2607" s="4">
        <v>0.42</v>
      </c>
      <c r="AH2607" s="4">
        <v>0.54</v>
      </c>
      <c r="AI2607" s="4">
        <v>1.1400000000000001</v>
      </c>
      <c r="AJ2607" s="4">
        <v>3.06</v>
      </c>
      <c r="AK2607" s="4">
        <v>1.98</v>
      </c>
      <c r="AL2607" s="4">
        <v>0.42</v>
      </c>
      <c r="AM2607" s="4">
        <v>1.02</v>
      </c>
    </row>
    <row r="2608" spans="1:39" ht="14.25" x14ac:dyDescent="0.2">
      <c r="A2608" s="4" t="str">
        <f>+VLOOKUP(E2608&amp;H2608&amp;I2608&amp;J2608,[1]Homol.!O:S,2,0)</f>
        <v>Agua</v>
      </c>
      <c r="B2608" s="4" t="str">
        <f>+VLOOKUP(E2608&amp;H2608&amp;I2608&amp;J2608,[1]Homol.!O:S,3,0)</f>
        <v>Flavored water</v>
      </c>
      <c r="C2608" s="4" t="s">
        <v>62</v>
      </c>
      <c r="D2608" s="4" t="s">
        <v>45</v>
      </c>
      <c r="E2608" s="4" t="s">
        <v>12</v>
      </c>
      <c r="F2608" s="4" t="str">
        <f t="shared" si="40"/>
        <v>Formatos Grandes 2250 cc</v>
      </c>
      <c r="G2608" s="4" t="s">
        <v>63</v>
      </c>
      <c r="H2608" s="4" t="s">
        <v>19</v>
      </c>
      <c r="I2608" s="4" t="s">
        <v>15</v>
      </c>
      <c r="J2608" s="4" t="s">
        <v>16</v>
      </c>
      <c r="AC2608" s="4">
        <v>0.27</v>
      </c>
      <c r="AD2608" s="4">
        <v>1.2150000000000001</v>
      </c>
      <c r="AE2608" s="4">
        <v>1.7550000000000001</v>
      </c>
      <c r="AF2608" s="4">
        <v>1.62</v>
      </c>
      <c r="AG2608" s="4">
        <v>2.4300000000000002</v>
      </c>
      <c r="AH2608" s="4">
        <v>2.5650000000000004</v>
      </c>
      <c r="AI2608" s="4">
        <v>4.0500000000000007</v>
      </c>
      <c r="AJ2608" s="4">
        <v>1.4850000000000001</v>
      </c>
      <c r="AK2608" s="4">
        <v>1.8900000000000001</v>
      </c>
      <c r="AL2608" s="4">
        <v>3.375</v>
      </c>
      <c r="AM2608" s="4">
        <v>0.13500000000000001</v>
      </c>
    </row>
    <row r="2609" spans="1:39" ht="14.25" x14ac:dyDescent="0.2">
      <c r="A2609" s="4" t="str">
        <f>+VLOOKUP(E2609&amp;H2609&amp;I2609&amp;J2609,[1]Homol.!O:S,2,0)</f>
        <v>Agua</v>
      </c>
      <c r="B2609" s="4" t="str">
        <f>+VLOOKUP(E2609&amp;H2609&amp;I2609&amp;J2609,[1]Homol.!O:S,3,0)</f>
        <v>Flavored water</v>
      </c>
      <c r="C2609" s="4" t="s">
        <v>62</v>
      </c>
      <c r="D2609" s="4" t="s">
        <v>45</v>
      </c>
      <c r="E2609" s="4" t="s">
        <v>12</v>
      </c>
      <c r="F2609" s="4" t="str">
        <f t="shared" si="40"/>
        <v>Formatos Medianos 1500 cc</v>
      </c>
      <c r="G2609" s="4" t="s">
        <v>63</v>
      </c>
      <c r="H2609" s="4" t="s">
        <v>19</v>
      </c>
      <c r="I2609" s="4" t="s">
        <v>6</v>
      </c>
      <c r="J2609" s="4" t="s">
        <v>7</v>
      </c>
      <c r="AC2609" s="4">
        <v>0.44999999999999996</v>
      </c>
      <c r="AD2609" s="4">
        <v>2.4300000000000002</v>
      </c>
      <c r="AE2609" s="4">
        <v>4.589999999999999</v>
      </c>
      <c r="AF2609" s="4">
        <v>3.4199999999999995</v>
      </c>
      <c r="AG2609" s="4">
        <v>8.6399999999999988</v>
      </c>
      <c r="AH2609" s="4">
        <v>3.15</v>
      </c>
      <c r="AI2609" s="4">
        <v>5.2199999999999989</v>
      </c>
      <c r="AJ2609" s="4">
        <v>5.13</v>
      </c>
      <c r="AK2609" s="4">
        <v>4.7699999999999987</v>
      </c>
      <c r="AL2609" s="4">
        <v>4.7699999999999987</v>
      </c>
      <c r="AM2609" s="4">
        <v>1.8000000000000003</v>
      </c>
    </row>
    <row r="2610" spans="1:39" ht="14.25" x14ac:dyDescent="0.2">
      <c r="A2610" s="4" t="str">
        <f>+VLOOKUP(E2610&amp;H2610&amp;I2610&amp;J2610,[1]Homol.!O:S,2,0)</f>
        <v>Agua</v>
      </c>
      <c r="B2610" s="4" t="str">
        <f>+VLOOKUP(E2610&amp;H2610&amp;I2610&amp;J2610,[1]Homol.!O:S,3,0)</f>
        <v>Flavored water</v>
      </c>
      <c r="C2610" s="4" t="s">
        <v>62</v>
      </c>
      <c r="D2610" s="4" t="s">
        <v>45</v>
      </c>
      <c r="E2610" s="4" t="s">
        <v>20</v>
      </c>
      <c r="F2610" s="4" t="str">
        <f t="shared" si="40"/>
        <v>Formatos Chicos Pet 500 cc</v>
      </c>
      <c r="G2610" s="4" t="s">
        <v>63</v>
      </c>
      <c r="H2610" s="4" t="s">
        <v>40</v>
      </c>
      <c r="I2610" s="4" t="s">
        <v>13</v>
      </c>
      <c r="J2610" s="4" t="s">
        <v>14</v>
      </c>
      <c r="V2610" s="4">
        <v>0.18</v>
      </c>
      <c r="W2610" s="4">
        <v>0.72</v>
      </c>
      <c r="X2610" s="4">
        <v>0.36</v>
      </c>
      <c r="Y2610" s="4">
        <v>0.42</v>
      </c>
      <c r="Z2610" s="4">
        <v>0.06</v>
      </c>
    </row>
    <row r="2611" spans="1:39" ht="14.25" x14ac:dyDescent="0.2">
      <c r="A2611" s="4" t="str">
        <f>+VLOOKUP(E2611&amp;H2611&amp;I2611&amp;J2611,[1]Homol.!O:S,2,0)</f>
        <v>Agua</v>
      </c>
      <c r="B2611" s="4" t="str">
        <f>+VLOOKUP(E2611&amp;H2611&amp;I2611&amp;J2611,[1]Homol.!O:S,3,0)</f>
        <v>Flavored water</v>
      </c>
      <c r="C2611" s="4" t="s">
        <v>62</v>
      </c>
      <c r="D2611" s="4" t="s">
        <v>45</v>
      </c>
      <c r="E2611" s="4" t="s">
        <v>20</v>
      </c>
      <c r="F2611" s="4" t="str">
        <f t="shared" si="40"/>
        <v>Formatos Grandes 2250 cc</v>
      </c>
      <c r="G2611" s="4" t="s">
        <v>63</v>
      </c>
      <c r="H2611" s="4" t="s">
        <v>40</v>
      </c>
      <c r="I2611" s="4" t="s">
        <v>15</v>
      </c>
      <c r="J2611" s="4" t="s">
        <v>16</v>
      </c>
      <c r="V2611" s="4">
        <v>0.54</v>
      </c>
      <c r="W2611" s="4">
        <v>2.2949999999999999</v>
      </c>
      <c r="X2611" s="4">
        <v>0.27</v>
      </c>
    </row>
    <row r="2612" spans="1:39" ht="14.25" x14ac:dyDescent="0.2">
      <c r="A2612" s="4" t="str">
        <f>+VLOOKUP(E2612&amp;H2612&amp;I2612&amp;J2612,[1]Homol.!O:S,2,0)</f>
        <v>Agua</v>
      </c>
      <c r="B2612" s="4" t="str">
        <f>+VLOOKUP(E2612&amp;H2612&amp;I2612&amp;J2612,[1]Homol.!O:S,3,0)</f>
        <v>Flavored water</v>
      </c>
      <c r="C2612" s="4" t="s">
        <v>62</v>
      </c>
      <c r="D2612" s="4" t="s">
        <v>45</v>
      </c>
      <c r="E2612" s="4" t="s">
        <v>20</v>
      </c>
      <c r="F2612" s="4" t="str">
        <f t="shared" si="40"/>
        <v>Formatos Medianos 1500 cc</v>
      </c>
      <c r="G2612" s="4" t="s">
        <v>63</v>
      </c>
      <c r="H2612" s="4" t="s">
        <v>40</v>
      </c>
      <c r="I2612" s="4" t="s">
        <v>6</v>
      </c>
      <c r="J2612" s="4" t="s">
        <v>7</v>
      </c>
      <c r="V2612" s="4">
        <v>0.27</v>
      </c>
      <c r="W2612" s="4">
        <v>1.1700000000000002</v>
      </c>
      <c r="X2612" s="4">
        <v>0.62999999999999989</v>
      </c>
      <c r="Y2612" s="4">
        <v>1.17</v>
      </c>
      <c r="Z2612" s="4">
        <v>0.36</v>
      </c>
      <c r="AA2612" s="4">
        <v>0.44999999999999996</v>
      </c>
    </row>
    <row r="2613" spans="1:39" ht="14.25" x14ac:dyDescent="0.2">
      <c r="A2613" s="4" t="str">
        <f>+VLOOKUP(E2613&amp;H2613&amp;I2613&amp;J2613,[1]Homol.!O:S,2,0)</f>
        <v>Agua</v>
      </c>
      <c r="B2613" s="4" t="str">
        <f>+VLOOKUP(E2613&amp;H2613&amp;I2613&amp;J2613,[1]Homol.!O:S,3,0)</f>
        <v>Flavored water</v>
      </c>
      <c r="C2613" s="4" t="s">
        <v>62</v>
      </c>
      <c r="D2613" s="4" t="s">
        <v>45</v>
      </c>
      <c r="E2613" s="4" t="s">
        <v>20</v>
      </c>
      <c r="F2613" s="4" t="str">
        <f t="shared" si="40"/>
        <v>Formatos Chicos Pet 500 cc</v>
      </c>
      <c r="G2613" s="4" t="s">
        <v>63</v>
      </c>
      <c r="H2613" s="4" t="s">
        <v>5</v>
      </c>
      <c r="I2613" s="4" t="s">
        <v>13</v>
      </c>
      <c r="J2613" s="4" t="s">
        <v>14</v>
      </c>
      <c r="R2613" s="4">
        <v>0.06</v>
      </c>
      <c r="S2613" s="4">
        <v>0.42</v>
      </c>
      <c r="T2613" s="4">
        <v>0.12</v>
      </c>
      <c r="U2613" s="4">
        <v>0.36</v>
      </c>
      <c r="V2613" s="4">
        <v>0.12</v>
      </c>
      <c r="X2613" s="4">
        <v>1.3199999999999998</v>
      </c>
      <c r="Y2613" s="4">
        <v>0.3</v>
      </c>
      <c r="AM2613" s="4">
        <v>0.06</v>
      </c>
    </row>
    <row r="2614" spans="1:39" ht="14.25" x14ac:dyDescent="0.2">
      <c r="A2614" s="4" t="str">
        <f>+VLOOKUP(E2614&amp;H2614&amp;I2614&amp;J2614,[1]Homol.!O:S,2,0)</f>
        <v>Agua</v>
      </c>
      <c r="B2614" s="4" t="str">
        <f>+VLOOKUP(E2614&amp;H2614&amp;I2614&amp;J2614,[1]Homol.!O:S,3,0)</f>
        <v>Flavored water</v>
      </c>
      <c r="C2614" s="4" t="s">
        <v>62</v>
      </c>
      <c r="D2614" s="4" t="s">
        <v>45</v>
      </c>
      <c r="E2614" s="4" t="s">
        <v>20</v>
      </c>
      <c r="F2614" s="4" t="str">
        <f t="shared" si="40"/>
        <v>Formatos Grandes 2250 cc</v>
      </c>
      <c r="G2614" s="4" t="s">
        <v>63</v>
      </c>
      <c r="H2614" s="4" t="s">
        <v>5</v>
      </c>
      <c r="I2614" s="4" t="s">
        <v>15</v>
      </c>
      <c r="J2614" s="4" t="s">
        <v>16</v>
      </c>
      <c r="AM2614" s="4">
        <v>0.40500000000000003</v>
      </c>
    </row>
    <row r="2615" spans="1:39" ht="14.25" x14ac:dyDescent="0.2">
      <c r="A2615" s="4" t="str">
        <f>+VLOOKUP(E2615&amp;H2615&amp;I2615&amp;J2615,[1]Homol.!O:S,2,0)</f>
        <v>Agua</v>
      </c>
      <c r="B2615" s="4" t="str">
        <f>+VLOOKUP(E2615&amp;H2615&amp;I2615&amp;J2615,[1]Homol.!O:S,3,0)</f>
        <v>Flavored water</v>
      </c>
      <c r="C2615" s="4" t="s">
        <v>62</v>
      </c>
      <c r="D2615" s="4" t="s">
        <v>45</v>
      </c>
      <c r="E2615" s="4" t="s">
        <v>20</v>
      </c>
      <c r="F2615" s="4" t="str">
        <f t="shared" si="40"/>
        <v>Formatos Medianos 1500 cc</v>
      </c>
      <c r="G2615" s="4" t="s">
        <v>63</v>
      </c>
      <c r="H2615" s="4" t="s">
        <v>5</v>
      </c>
      <c r="I2615" s="4" t="s">
        <v>6</v>
      </c>
      <c r="J2615" s="4" t="s">
        <v>7</v>
      </c>
      <c r="S2615" s="4">
        <v>0.72</v>
      </c>
      <c r="T2615" s="4">
        <v>5.8500000000000005</v>
      </c>
      <c r="U2615" s="4">
        <v>1.6199999999999999</v>
      </c>
      <c r="V2615" s="4">
        <v>1.6199999999999999</v>
      </c>
      <c r="W2615" s="4">
        <v>3.1500000000000004</v>
      </c>
      <c r="X2615" s="4">
        <v>2.61</v>
      </c>
      <c r="Y2615" s="4">
        <v>3.4200000000000008</v>
      </c>
      <c r="Z2615" s="4">
        <v>0.9</v>
      </c>
      <c r="AB2615" s="4">
        <v>0.27</v>
      </c>
      <c r="AC2615" s="4">
        <v>1.8900000000000001</v>
      </c>
      <c r="AD2615" s="4">
        <v>1.08</v>
      </c>
      <c r="AE2615" s="4">
        <v>0.9</v>
      </c>
      <c r="AF2615" s="4">
        <v>0.45</v>
      </c>
      <c r="AG2615" s="4">
        <v>0.54</v>
      </c>
      <c r="AH2615" s="4">
        <v>0.63</v>
      </c>
      <c r="AI2615" s="4">
        <v>0.36</v>
      </c>
      <c r="AJ2615" s="4">
        <v>1.17</v>
      </c>
      <c r="AK2615" s="4">
        <v>0.89999999999999991</v>
      </c>
      <c r="AM2615" s="4">
        <v>0.18</v>
      </c>
    </row>
    <row r="2616" spans="1:39" ht="14.25" x14ac:dyDescent="0.2">
      <c r="A2616" s="4" t="str">
        <f>+VLOOKUP(E2616&amp;H2616&amp;I2616&amp;J2616,[1]Homol.!O:S,2,0)</f>
        <v>Agua</v>
      </c>
      <c r="B2616" s="4" t="str">
        <f>+VLOOKUP(E2616&amp;H2616&amp;I2616&amp;J2616,[1]Homol.!O:S,3,0)</f>
        <v>Flavored water</v>
      </c>
      <c r="C2616" s="4" t="s">
        <v>62</v>
      </c>
      <c r="D2616" s="4" t="s">
        <v>45</v>
      </c>
      <c r="E2616" s="4" t="s">
        <v>20</v>
      </c>
      <c r="F2616" s="4" t="str">
        <f t="shared" si="40"/>
        <v>Formatos Chicos Pet 500 cc</v>
      </c>
      <c r="G2616" s="4" t="s">
        <v>63</v>
      </c>
      <c r="H2616" s="4" t="s">
        <v>9</v>
      </c>
      <c r="I2616" s="4" t="s">
        <v>13</v>
      </c>
      <c r="J2616" s="4" t="s">
        <v>14</v>
      </c>
      <c r="R2616" s="4">
        <v>0.78</v>
      </c>
      <c r="S2616" s="4">
        <v>1.92</v>
      </c>
      <c r="T2616" s="4">
        <v>0.96</v>
      </c>
      <c r="U2616" s="4">
        <v>0.65999999999999992</v>
      </c>
      <c r="V2616" s="4">
        <v>0.72</v>
      </c>
      <c r="X2616" s="4">
        <v>0.6</v>
      </c>
      <c r="Y2616" s="4">
        <v>0.89999999999999991</v>
      </c>
      <c r="Z2616" s="4">
        <v>0.06</v>
      </c>
      <c r="AM2616" s="4">
        <v>0.12</v>
      </c>
    </row>
    <row r="2617" spans="1:39" ht="14.25" x14ac:dyDescent="0.2">
      <c r="A2617" s="4" t="str">
        <f>+VLOOKUP(E2617&amp;H2617&amp;I2617&amp;J2617,[1]Homol.!O:S,2,0)</f>
        <v>Agua</v>
      </c>
      <c r="B2617" s="4" t="str">
        <f>+VLOOKUP(E2617&amp;H2617&amp;I2617&amp;J2617,[1]Homol.!O:S,3,0)</f>
        <v>Flavored water</v>
      </c>
      <c r="C2617" s="4" t="s">
        <v>62</v>
      </c>
      <c r="D2617" s="4" t="s">
        <v>45</v>
      </c>
      <c r="E2617" s="4" t="s">
        <v>20</v>
      </c>
      <c r="F2617" s="4" t="str">
        <f t="shared" si="40"/>
        <v>Formatos Grandes 2250 cc</v>
      </c>
      <c r="G2617" s="4" t="s">
        <v>63</v>
      </c>
      <c r="H2617" s="4" t="s">
        <v>9</v>
      </c>
      <c r="I2617" s="4" t="s">
        <v>15</v>
      </c>
      <c r="J2617" s="4" t="s">
        <v>16</v>
      </c>
      <c r="AD2617" s="4">
        <v>0.67500000000000004</v>
      </c>
      <c r="AM2617" s="4">
        <v>0.40500000000000003</v>
      </c>
    </row>
    <row r="2618" spans="1:39" ht="14.25" x14ac:dyDescent="0.2">
      <c r="A2618" s="4" t="str">
        <f>+VLOOKUP(E2618&amp;H2618&amp;I2618&amp;J2618,[1]Homol.!O:S,2,0)</f>
        <v>Agua</v>
      </c>
      <c r="B2618" s="4" t="str">
        <f>+VLOOKUP(E2618&amp;H2618&amp;I2618&amp;J2618,[1]Homol.!O:S,3,0)</f>
        <v>Flavored water</v>
      </c>
      <c r="C2618" s="4" t="s">
        <v>62</v>
      </c>
      <c r="D2618" s="4" t="s">
        <v>45</v>
      </c>
      <c r="E2618" s="4" t="s">
        <v>20</v>
      </c>
      <c r="F2618" s="4" t="str">
        <f t="shared" si="40"/>
        <v>Formatos Medianos 1500 cc</v>
      </c>
      <c r="G2618" s="4" t="s">
        <v>63</v>
      </c>
      <c r="H2618" s="4" t="s">
        <v>9</v>
      </c>
      <c r="I2618" s="4" t="s">
        <v>6</v>
      </c>
      <c r="J2618" s="4" t="s">
        <v>7</v>
      </c>
      <c r="R2618" s="4">
        <v>0.9</v>
      </c>
      <c r="S2618" s="4">
        <v>0.54</v>
      </c>
      <c r="T2618" s="4">
        <v>5.94</v>
      </c>
      <c r="U2618" s="4">
        <v>1.35</v>
      </c>
      <c r="V2618" s="4">
        <v>1.53</v>
      </c>
      <c r="W2618" s="4">
        <v>2.7</v>
      </c>
      <c r="X2618" s="4">
        <v>2.52</v>
      </c>
      <c r="Y2618" s="4">
        <v>3.96</v>
      </c>
      <c r="Z2618" s="4">
        <v>0.27</v>
      </c>
      <c r="AA2618" s="4">
        <v>0.36</v>
      </c>
      <c r="AB2618" s="4">
        <v>1.17</v>
      </c>
      <c r="AD2618" s="4">
        <v>1.8</v>
      </c>
      <c r="AF2618" s="4">
        <v>0.99</v>
      </c>
      <c r="AG2618" s="4">
        <v>0.81</v>
      </c>
      <c r="AH2618" s="4">
        <v>2.16</v>
      </c>
      <c r="AI2618" s="4">
        <v>1.17</v>
      </c>
      <c r="AJ2618" s="4">
        <v>1.4400000000000002</v>
      </c>
      <c r="AK2618" s="4">
        <v>1.6199999999999999</v>
      </c>
      <c r="AL2618" s="4">
        <v>0.09</v>
      </c>
      <c r="AM2618" s="4">
        <v>0.72</v>
      </c>
    </row>
    <row r="2619" spans="1:39" ht="14.25" x14ac:dyDescent="0.2">
      <c r="A2619" s="4" t="str">
        <f>+VLOOKUP(E2619&amp;H2619&amp;I2619&amp;J2619,[1]Homol.!O:S,2,0)</f>
        <v>Agua</v>
      </c>
      <c r="B2619" s="4" t="str">
        <f>+VLOOKUP(E2619&amp;H2619&amp;I2619&amp;J2619,[1]Homol.!O:S,3,0)</f>
        <v>Flavored water</v>
      </c>
      <c r="C2619" s="4" t="s">
        <v>62</v>
      </c>
      <c r="D2619" s="4" t="s">
        <v>45</v>
      </c>
      <c r="E2619" s="4" t="s">
        <v>20</v>
      </c>
      <c r="F2619" s="4" t="str">
        <f t="shared" si="40"/>
        <v>Formatos Chicos Pet 500 cc</v>
      </c>
      <c r="G2619" s="4" t="s">
        <v>63</v>
      </c>
      <c r="H2619" s="4" t="s">
        <v>10</v>
      </c>
      <c r="I2619" s="4" t="s">
        <v>13</v>
      </c>
      <c r="J2619" s="4" t="s">
        <v>14</v>
      </c>
      <c r="R2619" s="4">
        <v>0.72</v>
      </c>
      <c r="S2619" s="4">
        <v>2.4000000000000004</v>
      </c>
      <c r="T2619" s="4">
        <v>0.12</v>
      </c>
      <c r="U2619" s="4">
        <v>1.02</v>
      </c>
      <c r="V2619" s="4">
        <v>10.919999999999998</v>
      </c>
      <c r="Y2619" s="4">
        <v>0.42</v>
      </c>
      <c r="AD2619" s="4">
        <v>0.3</v>
      </c>
      <c r="AE2619" s="4">
        <v>0.3</v>
      </c>
      <c r="AF2619" s="4">
        <v>0.78</v>
      </c>
      <c r="AG2619" s="4">
        <v>1.3199999999999998</v>
      </c>
      <c r="AH2619" s="4">
        <v>0.9</v>
      </c>
      <c r="AI2619" s="4">
        <v>0.12</v>
      </c>
      <c r="AJ2619" s="4">
        <v>1.08</v>
      </c>
      <c r="AM2619" s="4">
        <v>0.3</v>
      </c>
    </row>
    <row r="2620" spans="1:39" ht="14.25" x14ac:dyDescent="0.2">
      <c r="A2620" s="4" t="str">
        <f>+VLOOKUP(E2620&amp;H2620&amp;I2620&amp;J2620,[1]Homol.!O:S,2,0)</f>
        <v>Agua</v>
      </c>
      <c r="B2620" s="4" t="str">
        <f>+VLOOKUP(E2620&amp;H2620&amp;I2620&amp;J2620,[1]Homol.!O:S,3,0)</f>
        <v>Flavored water</v>
      </c>
      <c r="C2620" s="4" t="s">
        <v>62</v>
      </c>
      <c r="D2620" s="4" t="s">
        <v>45</v>
      </c>
      <c r="E2620" s="4" t="s">
        <v>20</v>
      </c>
      <c r="F2620" s="4" t="str">
        <f t="shared" si="40"/>
        <v>Formatos Grandes 2250 cc</v>
      </c>
      <c r="G2620" s="4" t="s">
        <v>63</v>
      </c>
      <c r="H2620" s="4" t="s">
        <v>10</v>
      </c>
      <c r="I2620" s="4" t="s">
        <v>15</v>
      </c>
      <c r="J2620" s="4" t="s">
        <v>16</v>
      </c>
      <c r="AM2620" s="4">
        <v>0.27</v>
      </c>
    </row>
    <row r="2621" spans="1:39" ht="14.25" x14ac:dyDescent="0.2">
      <c r="A2621" s="4" t="str">
        <f>+VLOOKUP(E2621&amp;H2621&amp;I2621&amp;J2621,[1]Homol.!O:S,2,0)</f>
        <v>Agua</v>
      </c>
      <c r="B2621" s="4" t="str">
        <f>+VLOOKUP(E2621&amp;H2621&amp;I2621&amp;J2621,[1]Homol.!O:S,3,0)</f>
        <v>Flavored water</v>
      </c>
      <c r="C2621" s="4" t="s">
        <v>62</v>
      </c>
      <c r="D2621" s="4" t="s">
        <v>45</v>
      </c>
      <c r="E2621" s="4" t="s">
        <v>20</v>
      </c>
      <c r="F2621" s="4" t="str">
        <f t="shared" si="40"/>
        <v>Formatos Medianos 1500 cc</v>
      </c>
      <c r="G2621" s="4" t="s">
        <v>63</v>
      </c>
      <c r="H2621" s="4" t="s">
        <v>10</v>
      </c>
      <c r="I2621" s="4" t="s">
        <v>6</v>
      </c>
      <c r="J2621" s="4" t="s">
        <v>7</v>
      </c>
      <c r="R2621" s="4">
        <v>3.7800000000000007</v>
      </c>
      <c r="S2621" s="4">
        <v>0.63</v>
      </c>
      <c r="T2621" s="4">
        <v>0.54</v>
      </c>
      <c r="U2621" s="4">
        <v>1.98</v>
      </c>
      <c r="V2621" s="4">
        <v>4.41</v>
      </c>
      <c r="W2621" s="4">
        <v>17.010000000000002</v>
      </c>
      <c r="X2621" s="4">
        <v>2.88</v>
      </c>
      <c r="Y2621" s="4">
        <v>2.4300000000000002</v>
      </c>
      <c r="Z2621" s="4">
        <v>1.35</v>
      </c>
      <c r="AB2621" s="4">
        <v>0.09</v>
      </c>
      <c r="AC2621" s="4">
        <v>0.09</v>
      </c>
      <c r="AD2621" s="4">
        <v>1.1700000000000002</v>
      </c>
      <c r="AE2621" s="4">
        <v>0.9</v>
      </c>
      <c r="AF2621" s="4">
        <v>0.09</v>
      </c>
      <c r="AG2621" s="4">
        <v>0.63</v>
      </c>
      <c r="AH2621" s="4">
        <v>1.44</v>
      </c>
      <c r="AI2621" s="4">
        <v>0.81</v>
      </c>
      <c r="AJ2621" s="4">
        <v>0.9</v>
      </c>
      <c r="AK2621" s="4">
        <v>0.72</v>
      </c>
      <c r="AM2621" s="4">
        <v>0.63</v>
      </c>
    </row>
    <row r="2622" spans="1:39" ht="14.25" x14ac:dyDescent="0.2">
      <c r="A2622" s="4" t="str">
        <f>+VLOOKUP(E2622&amp;H2622&amp;I2622&amp;J2622,[1]Homol.!O:S,2,0)</f>
        <v>Agua</v>
      </c>
      <c r="B2622" s="4" t="str">
        <f>+VLOOKUP(E2622&amp;H2622&amp;I2622&amp;J2622,[1]Homol.!O:S,3,0)</f>
        <v>Flavored water</v>
      </c>
      <c r="C2622" s="4" t="s">
        <v>62</v>
      </c>
      <c r="D2622" s="4" t="s">
        <v>45</v>
      </c>
      <c r="E2622" s="4" t="s">
        <v>42</v>
      </c>
      <c r="F2622" s="4" t="str">
        <f t="shared" si="40"/>
        <v>Formatos Grandes 2250 cc</v>
      </c>
      <c r="G2622" s="4" t="s">
        <v>63</v>
      </c>
      <c r="H2622" s="4" t="s">
        <v>38</v>
      </c>
      <c r="I2622" s="4" t="s">
        <v>15</v>
      </c>
      <c r="J2622" s="4" t="s">
        <v>16</v>
      </c>
      <c r="R2622" s="4">
        <v>0.13500000000000001</v>
      </c>
      <c r="S2622" s="4">
        <v>1.4850000000000001</v>
      </c>
    </row>
    <row r="2623" spans="1:39" ht="14.25" x14ac:dyDescent="0.2">
      <c r="A2623" s="4" t="str">
        <f>+VLOOKUP(E2623&amp;H2623&amp;I2623&amp;J2623,[1]Homol.!O:S,2,0)</f>
        <v>Agua</v>
      </c>
      <c r="B2623" s="4" t="str">
        <f>+VLOOKUP(E2623&amp;H2623&amp;I2623&amp;J2623,[1]Homol.!O:S,3,0)</f>
        <v>Flavored water</v>
      </c>
      <c r="C2623" s="4" t="s">
        <v>62</v>
      </c>
      <c r="D2623" s="4" t="s">
        <v>45</v>
      </c>
      <c r="E2623" s="4" t="s">
        <v>42</v>
      </c>
      <c r="F2623" s="4" t="str">
        <f t="shared" si="40"/>
        <v>Formatos Chicos Pet 575 cc</v>
      </c>
      <c r="G2623" s="4" t="s">
        <v>63</v>
      </c>
      <c r="H2623" s="4" t="s">
        <v>10</v>
      </c>
      <c r="I2623" s="4" t="s">
        <v>13</v>
      </c>
      <c r="J2623" s="4" t="s">
        <v>43</v>
      </c>
      <c r="S2623" s="4">
        <v>0.69</v>
      </c>
    </row>
    <row r="2624" spans="1:39" ht="14.25" x14ac:dyDescent="0.2">
      <c r="A2624" s="4" t="str">
        <f>+VLOOKUP(E2624&amp;H2624&amp;I2624&amp;J2624,[1]Homol.!O:S,2,0)</f>
        <v>Agua</v>
      </c>
      <c r="B2624" s="4" t="str">
        <f>+VLOOKUP(E2624&amp;H2624&amp;I2624&amp;J2624,[1]Homol.!O:S,3,0)</f>
        <v>Flavored water</v>
      </c>
      <c r="C2624" s="4" t="s">
        <v>62</v>
      </c>
      <c r="D2624" s="4" t="s">
        <v>45</v>
      </c>
      <c r="E2624" s="4" t="s">
        <v>42</v>
      </c>
      <c r="F2624" s="4" t="str">
        <f t="shared" si="40"/>
        <v>Formatos Grandes 2250 cc</v>
      </c>
      <c r="G2624" s="4" t="s">
        <v>63</v>
      </c>
      <c r="H2624" s="4" t="s">
        <v>10</v>
      </c>
      <c r="I2624" s="4" t="s">
        <v>15</v>
      </c>
      <c r="J2624" s="4" t="s">
        <v>16</v>
      </c>
      <c r="R2624" s="4">
        <v>0.13500000000000001</v>
      </c>
      <c r="S2624" s="4">
        <v>0.67500000000000004</v>
      </c>
    </row>
    <row r="2625" spans="1:39" ht="14.25" x14ac:dyDescent="0.2">
      <c r="A2625" s="4" t="str">
        <f>+VLOOKUP(E2625&amp;H2625&amp;I2625&amp;J2625,[1]Homol.!O:S,2,0)</f>
        <v>Agua</v>
      </c>
      <c r="B2625" s="4" t="str">
        <f>+VLOOKUP(E2625&amp;H2625&amp;I2625&amp;J2625,[1]Homol.!O:S,3,0)</f>
        <v>Plain water</v>
      </c>
      <c r="C2625" s="4" t="s">
        <v>62</v>
      </c>
      <c r="D2625" s="4" t="s">
        <v>45</v>
      </c>
      <c r="E2625" s="4" t="s">
        <v>21</v>
      </c>
      <c r="F2625" s="4" t="str">
        <f t="shared" si="40"/>
        <v>Bidones 6200 cc</v>
      </c>
      <c r="G2625" s="4" t="s">
        <v>63</v>
      </c>
      <c r="H2625" s="4" t="s">
        <v>22</v>
      </c>
      <c r="I2625" s="4" t="s">
        <v>23</v>
      </c>
      <c r="J2625" s="4" t="s">
        <v>24</v>
      </c>
      <c r="S2625" s="4">
        <v>60.016000000000005</v>
      </c>
      <c r="T2625" s="4">
        <v>450.61600000000004</v>
      </c>
      <c r="U2625" s="4">
        <v>130.94399999999999</v>
      </c>
      <c r="V2625" s="4">
        <v>208.32000000000002</v>
      </c>
      <c r="W2625" s="4">
        <v>317.06799999999998</v>
      </c>
      <c r="X2625" s="4">
        <v>250.852</v>
      </c>
      <c r="Y2625" s="4">
        <v>30.38</v>
      </c>
      <c r="Z2625" s="4">
        <v>20.088000000000001</v>
      </c>
      <c r="AA2625" s="4">
        <v>4.96</v>
      </c>
      <c r="AB2625" s="4">
        <v>3.3479999999999999</v>
      </c>
      <c r="AC2625" s="4">
        <v>5.0840000000000005</v>
      </c>
      <c r="AD2625" s="4">
        <v>18.724</v>
      </c>
      <c r="AE2625" s="4">
        <v>21.08</v>
      </c>
      <c r="AF2625" s="4">
        <v>28.271999999999998</v>
      </c>
      <c r="AG2625" s="4">
        <v>147.80799999999999</v>
      </c>
      <c r="AH2625" s="4">
        <v>26.536000000000001</v>
      </c>
      <c r="AI2625" s="4">
        <v>109.98799999999999</v>
      </c>
      <c r="AJ2625" s="4">
        <v>59.891999999999996</v>
      </c>
      <c r="AK2625" s="4">
        <v>176.20399999999998</v>
      </c>
      <c r="AL2625" s="4">
        <v>38.44</v>
      </c>
      <c r="AM2625" s="4">
        <v>36.58</v>
      </c>
    </row>
    <row r="2626" spans="1:39" ht="14.25" x14ac:dyDescent="0.2">
      <c r="A2626" s="4" t="str">
        <f>+VLOOKUP(E2626&amp;H2626&amp;I2626&amp;J2626,[1]Homol.!O:S,2,0)</f>
        <v>Agua</v>
      </c>
      <c r="B2626" s="4" t="str">
        <f>+VLOOKUP(E2626&amp;H2626&amp;I2626&amp;J2626,[1]Homol.!O:S,3,0)</f>
        <v>Plain water</v>
      </c>
      <c r="C2626" s="4" t="s">
        <v>62</v>
      </c>
      <c r="D2626" s="4" t="s">
        <v>45</v>
      </c>
      <c r="E2626" s="4" t="s">
        <v>21</v>
      </c>
      <c r="F2626" s="4" t="str">
        <f t="shared" si="40"/>
        <v>Bidones 6250 cc</v>
      </c>
      <c r="G2626" s="4" t="s">
        <v>63</v>
      </c>
      <c r="H2626" s="4" t="s">
        <v>22</v>
      </c>
      <c r="I2626" s="4" t="s">
        <v>23</v>
      </c>
      <c r="J2626" s="4" t="s">
        <v>35</v>
      </c>
      <c r="R2626" s="4">
        <v>16.25</v>
      </c>
    </row>
    <row r="2627" spans="1:39" ht="14.25" x14ac:dyDescent="0.2">
      <c r="A2627" s="4" t="str">
        <f>+VLOOKUP(E2627&amp;H2627&amp;I2627&amp;J2627,[1]Homol.!O:S,2,0)</f>
        <v>Agua</v>
      </c>
      <c r="B2627" s="4" t="str">
        <f>+VLOOKUP(E2627&amp;H2627&amp;I2627&amp;J2627,[1]Homol.!O:S,3,0)</f>
        <v>Plain water</v>
      </c>
      <c r="C2627" s="4" t="s">
        <v>62</v>
      </c>
      <c r="D2627" s="4" t="s">
        <v>45</v>
      </c>
      <c r="E2627" s="4" t="s">
        <v>21</v>
      </c>
      <c r="F2627" s="4" t="str">
        <f t="shared" ref="F2627:F2690" si="41">_xlfn.CONCAT(I2627," ",J2627)</f>
        <v>Formato Fun 300 cc</v>
      </c>
      <c r="G2627" s="4" t="s">
        <v>63</v>
      </c>
      <c r="H2627" s="4" t="s">
        <v>22</v>
      </c>
      <c r="I2627" s="4" t="s">
        <v>25</v>
      </c>
      <c r="J2627" s="4" t="s">
        <v>26</v>
      </c>
      <c r="Y2627" s="4">
        <v>7.1999999999999995E-2</v>
      </c>
      <c r="Z2627" s="4">
        <v>0.35999999999999993</v>
      </c>
      <c r="AB2627" s="4">
        <v>7.1999999999999995E-2</v>
      </c>
      <c r="AC2627" s="4">
        <v>3.5999999999999997E-2</v>
      </c>
      <c r="AD2627" s="4">
        <v>0.32399999999999995</v>
      </c>
      <c r="AE2627" s="4">
        <v>0.21599999999999997</v>
      </c>
      <c r="AF2627" s="4">
        <v>0.21599999999999997</v>
      </c>
      <c r="AG2627" s="4">
        <v>0.252</v>
      </c>
      <c r="AH2627" s="4">
        <v>0.14399999999999999</v>
      </c>
      <c r="AI2627" s="4">
        <v>3.5999999999999997E-2</v>
      </c>
      <c r="AJ2627" s="4">
        <v>1.08</v>
      </c>
      <c r="AK2627" s="4">
        <v>0.97199999999999998</v>
      </c>
      <c r="AL2627" s="4">
        <v>0.216</v>
      </c>
      <c r="AM2627" s="4">
        <v>3.5999999999999997E-2</v>
      </c>
    </row>
    <row r="2628" spans="1:39" ht="14.25" x14ac:dyDescent="0.2">
      <c r="A2628" s="4" t="str">
        <f>+VLOOKUP(E2628&amp;H2628&amp;I2628&amp;J2628,[1]Homol.!O:S,2,0)</f>
        <v>Agua</v>
      </c>
      <c r="B2628" s="4" t="str">
        <f>+VLOOKUP(E2628&amp;H2628&amp;I2628&amp;J2628,[1]Homol.!O:S,3,0)</f>
        <v>Plain water</v>
      </c>
      <c r="C2628" s="4" t="s">
        <v>62</v>
      </c>
      <c r="D2628" s="4" t="s">
        <v>45</v>
      </c>
      <c r="E2628" s="4" t="s">
        <v>21</v>
      </c>
      <c r="F2628" s="4" t="str">
        <f t="shared" si="41"/>
        <v>Formatos Chicos Pet 600 cc</v>
      </c>
      <c r="G2628" s="4" t="s">
        <v>63</v>
      </c>
      <c r="H2628" s="4" t="s">
        <v>22</v>
      </c>
      <c r="I2628" s="4" t="s">
        <v>13</v>
      </c>
      <c r="J2628" s="4" t="s">
        <v>27</v>
      </c>
      <c r="R2628" s="4">
        <v>0.79199999999999993</v>
      </c>
      <c r="S2628" s="4">
        <v>2.4480000000000004</v>
      </c>
      <c r="T2628" s="4">
        <v>1.224</v>
      </c>
      <c r="U2628" s="4">
        <v>2.8079999999999998</v>
      </c>
      <c r="V2628" s="4">
        <v>1.224</v>
      </c>
      <c r="W2628" s="4">
        <v>1.44</v>
      </c>
      <c r="X2628" s="4">
        <v>1.5839999999999999</v>
      </c>
      <c r="Y2628" s="4">
        <v>0.79200000000000004</v>
      </c>
      <c r="Z2628" s="4">
        <v>0.28799999999999998</v>
      </c>
      <c r="AB2628" s="4">
        <v>7.1999999999999995E-2</v>
      </c>
      <c r="AC2628" s="4">
        <v>1.0799999999999998</v>
      </c>
      <c r="AD2628" s="4">
        <v>1.0079999999999998</v>
      </c>
      <c r="AE2628" s="4">
        <v>1.1520000000000001</v>
      </c>
      <c r="AF2628" s="4">
        <v>3.1680000000000001</v>
      </c>
      <c r="AG2628" s="4">
        <v>1.7999999999999998</v>
      </c>
      <c r="AH2628" s="4">
        <v>1.1519999999999999</v>
      </c>
      <c r="AI2628" s="4">
        <v>1.008</v>
      </c>
      <c r="AJ2628" s="4">
        <v>2.016</v>
      </c>
      <c r="AK2628" s="4">
        <v>1.1520000000000001</v>
      </c>
      <c r="AL2628" s="4">
        <v>1.944</v>
      </c>
      <c r="AM2628" s="4">
        <v>0.57599999999999996</v>
      </c>
    </row>
    <row r="2629" spans="1:39" ht="14.25" x14ac:dyDescent="0.2">
      <c r="A2629" s="4" t="str">
        <f>+VLOOKUP(E2629&amp;H2629&amp;I2629&amp;J2629,[1]Homol.!O:S,2,0)</f>
        <v>Agua</v>
      </c>
      <c r="B2629" s="4" t="str">
        <f>+VLOOKUP(E2629&amp;H2629&amp;I2629&amp;J2629,[1]Homol.!O:S,3,0)</f>
        <v>Plain water</v>
      </c>
      <c r="C2629" s="4" t="s">
        <v>62</v>
      </c>
      <c r="D2629" s="4" t="s">
        <v>45</v>
      </c>
      <c r="E2629" s="4" t="s">
        <v>21</v>
      </c>
      <c r="F2629" s="4" t="str">
        <f t="shared" si="41"/>
        <v>Formatos Grandes 2250 cc</v>
      </c>
      <c r="G2629" s="4" t="s">
        <v>63</v>
      </c>
      <c r="H2629" s="4" t="s">
        <v>22</v>
      </c>
      <c r="I2629" s="4" t="s">
        <v>15</v>
      </c>
      <c r="J2629" s="4" t="s">
        <v>16</v>
      </c>
      <c r="R2629" s="4">
        <v>3.24</v>
      </c>
      <c r="S2629" s="4">
        <v>7.4249999999999989</v>
      </c>
      <c r="T2629" s="4">
        <v>2.8350000000000004</v>
      </c>
      <c r="U2629" s="4">
        <v>8.64</v>
      </c>
      <c r="V2629" s="4">
        <v>7.6950000000000003</v>
      </c>
      <c r="W2629" s="4">
        <v>8.3699999999999992</v>
      </c>
      <c r="X2629" s="4">
        <v>3.1050000000000004</v>
      </c>
      <c r="Y2629" s="4">
        <v>122.04</v>
      </c>
      <c r="Z2629" s="4">
        <v>4.59</v>
      </c>
      <c r="AA2629" s="4">
        <v>2.5649999999999999</v>
      </c>
      <c r="AB2629" s="4">
        <v>0.54</v>
      </c>
      <c r="AC2629" s="4">
        <v>1.7550000000000001</v>
      </c>
      <c r="AD2629" s="4">
        <v>1.8900000000000001</v>
      </c>
      <c r="AE2629" s="4">
        <v>2.4300000000000002</v>
      </c>
      <c r="AF2629" s="4">
        <v>4.8600000000000012</v>
      </c>
      <c r="AG2629" s="4">
        <v>3.9150000000000005</v>
      </c>
      <c r="AH2629" s="4">
        <v>5.8049999999999997</v>
      </c>
      <c r="AI2629" s="4">
        <v>4.32</v>
      </c>
      <c r="AJ2629" s="4">
        <v>3.915</v>
      </c>
      <c r="AK2629" s="4">
        <v>2.16</v>
      </c>
      <c r="AL2629" s="4">
        <v>5.1300000000000008</v>
      </c>
      <c r="AM2629" s="4">
        <v>2.5649999999999999</v>
      </c>
    </row>
    <row r="2630" spans="1:39" ht="14.25" x14ac:dyDescent="0.2">
      <c r="A2630" s="4" t="str">
        <f>+VLOOKUP(E2630&amp;H2630&amp;I2630&amp;J2630,[1]Homol.!O:S,2,0)</f>
        <v>Agua</v>
      </c>
      <c r="B2630" s="4" t="str">
        <f>+VLOOKUP(E2630&amp;H2630&amp;I2630&amp;J2630,[1]Homol.!O:S,3,0)</f>
        <v>Plain water</v>
      </c>
      <c r="C2630" s="4" t="s">
        <v>62</v>
      </c>
      <c r="D2630" s="4" t="s">
        <v>45</v>
      </c>
      <c r="E2630" s="4" t="s">
        <v>21</v>
      </c>
      <c r="F2630" s="4" t="str">
        <f t="shared" si="41"/>
        <v>Formatos Grandes 2500 cc</v>
      </c>
      <c r="G2630" s="4" t="s">
        <v>63</v>
      </c>
      <c r="H2630" s="4" t="s">
        <v>22</v>
      </c>
      <c r="I2630" s="4" t="s">
        <v>15</v>
      </c>
      <c r="J2630" s="4" t="s">
        <v>48</v>
      </c>
      <c r="U2630" s="4">
        <v>3</v>
      </c>
    </row>
    <row r="2631" spans="1:39" ht="14.25" x14ac:dyDescent="0.2">
      <c r="A2631" s="4" t="str">
        <f>+VLOOKUP(E2631&amp;H2631&amp;I2631&amp;J2631,[1]Homol.!O:S,2,0)</f>
        <v>Agua</v>
      </c>
      <c r="B2631" s="4" t="str">
        <f>+VLOOKUP(E2631&amp;H2631&amp;I2631&amp;J2631,[1]Homol.!O:S,3,0)</f>
        <v>Plain water</v>
      </c>
      <c r="C2631" s="4" t="s">
        <v>62</v>
      </c>
      <c r="D2631" s="4" t="s">
        <v>45</v>
      </c>
      <c r="E2631" s="4" t="s">
        <v>21</v>
      </c>
      <c r="F2631" s="4" t="str">
        <f t="shared" si="41"/>
        <v>Formatos Medianos 1650 cc</v>
      </c>
      <c r="G2631" s="4" t="s">
        <v>63</v>
      </c>
      <c r="H2631" s="4" t="s">
        <v>22</v>
      </c>
      <c r="I2631" s="4" t="s">
        <v>6</v>
      </c>
      <c r="J2631" s="4" t="s">
        <v>28</v>
      </c>
      <c r="R2631" s="4">
        <v>2.0789999999999997</v>
      </c>
      <c r="S2631" s="4">
        <v>3.6630000000000007</v>
      </c>
      <c r="T2631" s="4">
        <v>2.97</v>
      </c>
      <c r="U2631" s="4">
        <v>7.0289999999999999</v>
      </c>
      <c r="V2631" s="4">
        <v>4.3560000000000008</v>
      </c>
      <c r="W2631" s="4">
        <v>4.2569999999999997</v>
      </c>
      <c r="X2631" s="4">
        <v>4.7519999999999998</v>
      </c>
      <c r="Y2631" s="4">
        <v>69.003000000000014</v>
      </c>
      <c r="Z2631" s="4">
        <v>2.0789999999999997</v>
      </c>
      <c r="AA2631" s="4">
        <v>0.495</v>
      </c>
      <c r="AB2631" s="4">
        <v>1.1879999999999999</v>
      </c>
      <c r="AC2631" s="4">
        <v>1.5839999999999999</v>
      </c>
      <c r="AD2631" s="4">
        <v>2.9700000000000006</v>
      </c>
      <c r="AE2631" s="4">
        <v>1.6829999999999998</v>
      </c>
      <c r="AF2631" s="4">
        <v>3.069</v>
      </c>
      <c r="AG2631" s="4">
        <v>17.919</v>
      </c>
      <c r="AH2631" s="4">
        <v>7.92</v>
      </c>
      <c r="AI2631" s="4">
        <v>11.88</v>
      </c>
      <c r="AJ2631" s="4">
        <v>10.89</v>
      </c>
      <c r="AK2631" s="4">
        <v>4.2570000000000006</v>
      </c>
      <c r="AL2631" s="4">
        <v>7.2270000000000003</v>
      </c>
      <c r="AM2631" s="4">
        <v>2.2770000000000001</v>
      </c>
    </row>
    <row r="2632" spans="1:39" ht="14.25" x14ac:dyDescent="0.2">
      <c r="A2632" s="4" t="str">
        <f>+VLOOKUP(E2632&amp;H2632&amp;I2632&amp;J2632,[1]Homol.!O:S,2,0)</f>
        <v>Agua</v>
      </c>
      <c r="B2632" s="4" t="str">
        <f>+VLOOKUP(E2632&amp;H2632&amp;I2632&amp;J2632,[1]Homol.!O:S,3,0)</f>
        <v>Plain water</v>
      </c>
      <c r="C2632" s="4" t="s">
        <v>62</v>
      </c>
      <c r="D2632" s="4" t="s">
        <v>45</v>
      </c>
      <c r="E2632" s="4" t="s">
        <v>29</v>
      </c>
      <c r="F2632" s="4" t="str">
        <f t="shared" si="41"/>
        <v>Formatos Chicos Pet 500 cc</v>
      </c>
      <c r="G2632" s="4" t="s">
        <v>63</v>
      </c>
      <c r="H2632" s="4" t="s">
        <v>22</v>
      </c>
      <c r="I2632" s="4" t="s">
        <v>13</v>
      </c>
      <c r="J2632" s="4" t="s">
        <v>14</v>
      </c>
      <c r="R2632" s="4">
        <v>1.62</v>
      </c>
      <c r="S2632" s="4">
        <v>3.12</v>
      </c>
      <c r="T2632" s="4">
        <v>1.7400000000000002</v>
      </c>
      <c r="U2632" s="4">
        <v>1.8599999999999999</v>
      </c>
      <c r="V2632" s="4">
        <v>1.02</v>
      </c>
      <c r="W2632" s="4">
        <v>0.48</v>
      </c>
      <c r="X2632" s="4">
        <v>0.42</v>
      </c>
      <c r="Y2632" s="4">
        <v>1.08</v>
      </c>
      <c r="Z2632" s="4">
        <v>1.7400000000000002</v>
      </c>
      <c r="AA2632" s="4">
        <v>1.2</v>
      </c>
      <c r="AB2632" s="4">
        <v>0.24</v>
      </c>
      <c r="AC2632" s="4">
        <v>0.3</v>
      </c>
      <c r="AD2632" s="4">
        <v>2.2799999999999998</v>
      </c>
      <c r="AE2632" s="4">
        <v>0.66000000000000014</v>
      </c>
      <c r="AF2632" s="4">
        <v>0.96</v>
      </c>
      <c r="AG2632" s="4">
        <v>6.3599999999999994</v>
      </c>
      <c r="AH2632" s="4">
        <v>1.3800000000000001</v>
      </c>
      <c r="AI2632" s="4">
        <v>3.4800000000000004</v>
      </c>
      <c r="AJ2632" s="4">
        <v>2.8200000000000003</v>
      </c>
      <c r="AK2632" s="4">
        <v>1.8</v>
      </c>
      <c r="AL2632" s="4">
        <v>2.8800000000000003</v>
      </c>
      <c r="AM2632" s="4">
        <v>0.72</v>
      </c>
    </row>
    <row r="2633" spans="1:39" ht="14.25" x14ac:dyDescent="0.2">
      <c r="A2633" s="4" t="str">
        <f>+VLOOKUP(E2633&amp;H2633&amp;I2633&amp;J2633,[1]Homol.!O:S,2,0)</f>
        <v>Agua</v>
      </c>
      <c r="B2633" s="4" t="str">
        <f>+VLOOKUP(E2633&amp;H2633&amp;I2633&amp;J2633,[1]Homol.!O:S,3,0)</f>
        <v>Plain water</v>
      </c>
      <c r="C2633" s="4" t="s">
        <v>62</v>
      </c>
      <c r="D2633" s="4" t="s">
        <v>45</v>
      </c>
      <c r="E2633" s="4" t="s">
        <v>29</v>
      </c>
      <c r="F2633" s="4" t="str">
        <f t="shared" si="41"/>
        <v>Formatos Chicos Pet 750 cc</v>
      </c>
      <c r="G2633" s="4" t="s">
        <v>63</v>
      </c>
      <c r="H2633" s="4" t="s">
        <v>22</v>
      </c>
      <c r="I2633" s="4" t="s">
        <v>13</v>
      </c>
      <c r="J2633" s="4" t="s">
        <v>30</v>
      </c>
      <c r="R2633" s="4">
        <v>2.0699999999999998</v>
      </c>
      <c r="S2633" s="4">
        <v>3.51</v>
      </c>
      <c r="T2633" s="4">
        <v>1.8</v>
      </c>
      <c r="U2633" s="4">
        <v>0.54</v>
      </c>
      <c r="V2633" s="4">
        <v>0.27</v>
      </c>
      <c r="W2633" s="4">
        <v>0.44999999999999996</v>
      </c>
      <c r="X2633" s="4">
        <v>0.45</v>
      </c>
      <c r="Y2633" s="4">
        <v>0.9</v>
      </c>
      <c r="Z2633" s="4">
        <v>1.5300000000000002</v>
      </c>
      <c r="AA2633" s="4">
        <v>0.09</v>
      </c>
      <c r="AB2633" s="4">
        <v>0.54</v>
      </c>
      <c r="AC2633" s="4">
        <v>0.36</v>
      </c>
      <c r="AD2633" s="4">
        <v>2.2500000000000004</v>
      </c>
      <c r="AE2633" s="4">
        <v>2.4300000000000002</v>
      </c>
      <c r="AF2633" s="4">
        <v>4.1399999999999997</v>
      </c>
      <c r="AG2633" s="4">
        <v>3.0599999999999996</v>
      </c>
      <c r="AH2633" s="4">
        <v>1.71</v>
      </c>
      <c r="AI2633" s="4">
        <v>3.7800000000000002</v>
      </c>
      <c r="AJ2633" s="4">
        <v>3.69</v>
      </c>
      <c r="AK2633" s="4">
        <v>3.2399999999999993</v>
      </c>
      <c r="AL2633" s="4">
        <v>3.1500000000000004</v>
      </c>
      <c r="AM2633" s="4">
        <v>1.35</v>
      </c>
    </row>
    <row r="2634" spans="1:39" ht="14.25" x14ac:dyDescent="0.2">
      <c r="A2634" s="4" t="str">
        <f>+VLOOKUP(E2634&amp;H2634&amp;I2634&amp;J2634,[1]Homol.!O:S,2,0)</f>
        <v>Agua</v>
      </c>
      <c r="B2634" s="4" t="str">
        <f>+VLOOKUP(E2634&amp;H2634&amp;I2634&amp;J2634,[1]Homol.!O:S,3,0)</f>
        <v>Plain water</v>
      </c>
      <c r="C2634" s="4" t="s">
        <v>62</v>
      </c>
      <c r="D2634" s="4" t="s">
        <v>45</v>
      </c>
      <c r="E2634" s="4" t="s">
        <v>29</v>
      </c>
      <c r="F2634" s="4" t="str">
        <f t="shared" si="41"/>
        <v>Formatos Grandes 2000 cc</v>
      </c>
      <c r="G2634" s="4" t="s">
        <v>63</v>
      </c>
      <c r="H2634" s="4" t="s">
        <v>22</v>
      </c>
      <c r="I2634" s="4" t="s">
        <v>15</v>
      </c>
      <c r="J2634" s="4" t="s">
        <v>33</v>
      </c>
      <c r="R2634" s="4">
        <v>6.48</v>
      </c>
      <c r="S2634" s="4">
        <v>15.6</v>
      </c>
      <c r="T2634" s="4">
        <v>4.7999999999999989</v>
      </c>
      <c r="U2634" s="4">
        <v>16.079999999999998</v>
      </c>
      <c r="V2634" s="4">
        <v>3.12</v>
      </c>
      <c r="W2634" s="4">
        <v>12.600000000000001</v>
      </c>
      <c r="X2634" s="4">
        <v>2.16</v>
      </c>
      <c r="Y2634" s="4">
        <v>10.32</v>
      </c>
      <c r="Z2634" s="4">
        <v>4.5600000000000005</v>
      </c>
      <c r="AA2634" s="4">
        <v>2.76</v>
      </c>
      <c r="AB2634" s="4">
        <v>2.16</v>
      </c>
      <c r="AC2634" s="4">
        <v>4.5600000000000005</v>
      </c>
      <c r="AD2634" s="4">
        <v>6.24</v>
      </c>
      <c r="AE2634" s="4">
        <v>6.12</v>
      </c>
      <c r="AF2634" s="4">
        <v>6.72</v>
      </c>
      <c r="AG2634" s="4">
        <v>8.52</v>
      </c>
      <c r="AH2634" s="4">
        <v>7.32</v>
      </c>
      <c r="AI2634" s="4">
        <v>7.0799999999999992</v>
      </c>
      <c r="AJ2634" s="4">
        <v>10.199999999999999</v>
      </c>
      <c r="AK2634" s="4">
        <v>12.72</v>
      </c>
      <c r="AL2634" s="4">
        <v>7.9200000000000008</v>
      </c>
      <c r="AM2634" s="4">
        <v>6.7200000000000006</v>
      </c>
    </row>
    <row r="2635" spans="1:39" ht="14.25" x14ac:dyDescent="0.2">
      <c r="A2635" s="4" t="str">
        <f>+VLOOKUP(E2635&amp;H2635&amp;I2635&amp;J2635,[1]Homol.!O:S,2,0)</f>
        <v>Agua</v>
      </c>
      <c r="B2635" s="4" t="str">
        <f>+VLOOKUP(E2635&amp;H2635&amp;I2635&amp;J2635,[1]Homol.!O:S,3,0)</f>
        <v>Plain water</v>
      </c>
      <c r="C2635" s="4" t="s">
        <v>62</v>
      </c>
      <c r="D2635" s="4" t="s">
        <v>45</v>
      </c>
      <c r="E2635" s="4" t="s">
        <v>29</v>
      </c>
      <c r="F2635" s="4" t="str">
        <f t="shared" si="41"/>
        <v>Formatos Medianos 1500 cc</v>
      </c>
      <c r="G2635" s="4" t="s">
        <v>63</v>
      </c>
      <c r="H2635" s="4" t="s">
        <v>22</v>
      </c>
      <c r="I2635" s="4" t="s">
        <v>6</v>
      </c>
      <c r="J2635" s="4" t="s">
        <v>7</v>
      </c>
      <c r="R2635" s="4">
        <v>3.06</v>
      </c>
      <c r="S2635" s="4">
        <v>10.17</v>
      </c>
      <c r="T2635" s="4">
        <v>3.2399999999999998</v>
      </c>
      <c r="U2635" s="4">
        <v>1.98</v>
      </c>
      <c r="V2635" s="4">
        <v>6.3899999999999979</v>
      </c>
      <c r="W2635" s="4">
        <v>3.6899999999999991</v>
      </c>
      <c r="X2635" s="4">
        <v>0.80999999999999983</v>
      </c>
      <c r="Y2635" s="4">
        <v>2.1600000000000006</v>
      </c>
      <c r="Z2635" s="4">
        <v>2.79</v>
      </c>
      <c r="AA2635" s="4">
        <v>0.63</v>
      </c>
      <c r="AB2635" s="4">
        <v>2.16</v>
      </c>
      <c r="AC2635" s="4">
        <v>2.6099999999999994</v>
      </c>
      <c r="AD2635" s="4">
        <v>1.8900000000000003</v>
      </c>
      <c r="AE2635" s="4">
        <v>0.89999999999999991</v>
      </c>
      <c r="AF2635" s="4">
        <v>1.9800000000000002</v>
      </c>
      <c r="AG2635" s="4">
        <v>3.8699999999999997</v>
      </c>
      <c r="AH2635" s="4">
        <v>7.0199999999999978</v>
      </c>
      <c r="AI2635" s="4">
        <v>6.8399999999999981</v>
      </c>
      <c r="AJ2635" s="4">
        <v>4.4099999999999984</v>
      </c>
      <c r="AK2635" s="4">
        <v>3.15</v>
      </c>
      <c r="AL2635" s="4">
        <v>0.98999999999999977</v>
      </c>
      <c r="AM2635" s="4">
        <v>2.16</v>
      </c>
    </row>
    <row r="2636" spans="1:39" ht="14.25" x14ac:dyDescent="0.2">
      <c r="A2636" s="4" t="str">
        <f>+VLOOKUP(E2636&amp;H2636&amp;I2636&amp;J2636,[1]Homol.!O:S,2,0)</f>
        <v>Agua</v>
      </c>
      <c r="B2636" s="4" t="str">
        <f>+VLOOKUP(E2636&amp;H2636&amp;I2636&amp;J2636,[1]Homol.!O:S,3,0)</f>
        <v>Plain water</v>
      </c>
      <c r="C2636" s="4" t="s">
        <v>62</v>
      </c>
      <c r="D2636" s="4" t="s">
        <v>45</v>
      </c>
      <c r="E2636" s="4" t="s">
        <v>29</v>
      </c>
      <c r="F2636" s="4" t="str">
        <f t="shared" si="41"/>
        <v>Formatos Chicos Pet 500 cc</v>
      </c>
      <c r="G2636" s="4" t="s">
        <v>63</v>
      </c>
      <c r="H2636" s="4" t="s">
        <v>34</v>
      </c>
      <c r="I2636" s="4" t="s">
        <v>13</v>
      </c>
      <c r="J2636" s="4" t="s">
        <v>14</v>
      </c>
      <c r="T2636" s="4">
        <v>4.2</v>
      </c>
      <c r="U2636" s="4">
        <v>0.12</v>
      </c>
      <c r="W2636" s="4">
        <v>1.5</v>
      </c>
      <c r="X2636" s="4">
        <v>0.06</v>
      </c>
      <c r="Y2636" s="4">
        <v>0.83999999999999986</v>
      </c>
      <c r="Z2636" s="4">
        <v>0.84</v>
      </c>
      <c r="AA2636" s="4">
        <v>0.42</v>
      </c>
      <c r="AB2636" s="4">
        <v>0.72</v>
      </c>
      <c r="AC2636" s="4">
        <v>0.18</v>
      </c>
      <c r="AD2636" s="4">
        <v>1.3200000000000003</v>
      </c>
      <c r="AE2636" s="4">
        <v>0.83999999999999986</v>
      </c>
      <c r="AF2636" s="4">
        <v>1.02</v>
      </c>
      <c r="AG2636" s="4">
        <v>1.3199999999999998</v>
      </c>
      <c r="AH2636" s="4">
        <v>0.84000000000000008</v>
      </c>
      <c r="AI2636" s="4">
        <v>0.12</v>
      </c>
      <c r="AK2636" s="4">
        <v>0.12</v>
      </c>
      <c r="AL2636" s="4">
        <v>0.42</v>
      </c>
      <c r="AM2636" s="4">
        <v>1.44</v>
      </c>
    </row>
    <row r="2637" spans="1:39" ht="14.25" x14ac:dyDescent="0.2">
      <c r="A2637" s="4" t="str">
        <f>+VLOOKUP(E2637&amp;H2637&amp;I2637&amp;J2637,[1]Homol.!O:S,2,0)</f>
        <v>Agua</v>
      </c>
      <c r="B2637" s="4" t="str">
        <f>+VLOOKUP(E2637&amp;H2637&amp;I2637&amp;J2637,[1]Homol.!O:S,3,0)</f>
        <v>Plain water</v>
      </c>
      <c r="C2637" s="4" t="s">
        <v>62</v>
      </c>
      <c r="D2637" s="4" t="s">
        <v>45</v>
      </c>
      <c r="E2637" s="4" t="s">
        <v>29</v>
      </c>
      <c r="F2637" s="4" t="str">
        <f t="shared" si="41"/>
        <v>FORMATOS CHICOS PET PREMIUM 500 cc Pet Premium</v>
      </c>
      <c r="G2637" s="4" t="s">
        <v>63</v>
      </c>
      <c r="H2637" s="4" t="s">
        <v>34</v>
      </c>
      <c r="I2637" s="4" t="s">
        <v>31</v>
      </c>
      <c r="J2637" s="4" t="s">
        <v>32</v>
      </c>
      <c r="R2637" s="4">
        <v>0.06</v>
      </c>
    </row>
    <row r="2638" spans="1:39" ht="14.25" x14ac:dyDescent="0.2">
      <c r="A2638" s="4" t="str">
        <f>+VLOOKUP(E2638&amp;H2638&amp;I2638&amp;J2638,[1]Homol.!O:S,2,0)</f>
        <v>Agua</v>
      </c>
      <c r="B2638" s="4" t="str">
        <f>+VLOOKUP(E2638&amp;H2638&amp;I2638&amp;J2638,[1]Homol.!O:S,3,0)</f>
        <v>Plain water</v>
      </c>
      <c r="C2638" s="4" t="s">
        <v>62</v>
      </c>
      <c r="D2638" s="4" t="s">
        <v>45</v>
      </c>
      <c r="E2638" s="4" t="s">
        <v>29</v>
      </c>
      <c r="F2638" s="4" t="str">
        <f t="shared" si="41"/>
        <v>Formatos Medianos 1500 cc</v>
      </c>
      <c r="G2638" s="4" t="s">
        <v>63</v>
      </c>
      <c r="H2638" s="4" t="s">
        <v>34</v>
      </c>
      <c r="I2638" s="4" t="s">
        <v>6</v>
      </c>
      <c r="J2638" s="4" t="s">
        <v>7</v>
      </c>
      <c r="S2638" s="4">
        <v>0.09</v>
      </c>
      <c r="T2638" s="4">
        <v>1.17</v>
      </c>
      <c r="U2638" s="4">
        <v>3.8250000000000006</v>
      </c>
      <c r="W2638" s="4">
        <v>0.9</v>
      </c>
      <c r="Z2638" s="4">
        <v>0.44999999999999996</v>
      </c>
      <c r="AA2638" s="4">
        <v>0.09</v>
      </c>
      <c r="AC2638" s="4">
        <v>0.27</v>
      </c>
      <c r="AK2638" s="4">
        <v>0.09</v>
      </c>
      <c r="AL2638" s="4">
        <v>0.09</v>
      </c>
    </row>
    <row r="2639" spans="1:39" ht="14.25" x14ac:dyDescent="0.2">
      <c r="A2639" s="4" t="str">
        <f>+VLOOKUP(E2639&amp;H2639&amp;I2639&amp;J2639,[1]Homol.!O:S,2,0)</f>
        <v>Agua</v>
      </c>
      <c r="B2639" s="4" t="str">
        <f>+VLOOKUP(E2639&amp;H2639&amp;I2639&amp;J2639,[1]Homol.!O:S,3,0)</f>
        <v>Flavored water</v>
      </c>
      <c r="C2639" s="4" t="s">
        <v>62</v>
      </c>
      <c r="D2639" s="4" t="s">
        <v>45</v>
      </c>
      <c r="E2639" s="4" t="s">
        <v>4</v>
      </c>
      <c r="F2639" s="4" t="str">
        <f t="shared" si="41"/>
        <v>Formatos Medianos 1500 cc</v>
      </c>
      <c r="G2639" s="4" t="s">
        <v>63</v>
      </c>
      <c r="H2639" s="4" t="s">
        <v>5</v>
      </c>
      <c r="I2639" s="4" t="s">
        <v>6</v>
      </c>
      <c r="J2639" s="4" t="s">
        <v>7</v>
      </c>
      <c r="O2639" s="4">
        <v>42.03</v>
      </c>
      <c r="P2639" s="4">
        <v>58.23</v>
      </c>
      <c r="Q2639" s="4">
        <v>63.45</v>
      </c>
    </row>
    <row r="2640" spans="1:39" ht="14.25" x14ac:dyDescent="0.2">
      <c r="A2640" s="4" t="str">
        <f>+VLOOKUP(E2640&amp;H2640&amp;I2640&amp;J2640,[1]Homol.!O:S,2,0)</f>
        <v>Agua</v>
      </c>
      <c r="B2640" s="4" t="str">
        <f>+VLOOKUP(E2640&amp;H2640&amp;I2640&amp;J2640,[1]Homol.!O:S,3,0)</f>
        <v>Flavored water</v>
      </c>
      <c r="C2640" s="4" t="s">
        <v>62</v>
      </c>
      <c r="D2640" s="4" t="s">
        <v>45</v>
      </c>
      <c r="E2640" s="4" t="s">
        <v>4</v>
      </c>
      <c r="F2640" s="4" t="str">
        <f t="shared" si="41"/>
        <v>Formatos Medianos 1500 cc</v>
      </c>
      <c r="G2640" s="4" t="s">
        <v>63</v>
      </c>
      <c r="H2640" s="4" t="s">
        <v>9</v>
      </c>
      <c r="I2640" s="4" t="s">
        <v>6</v>
      </c>
      <c r="J2640" s="4" t="s">
        <v>7</v>
      </c>
      <c r="O2640" s="4">
        <v>49.23</v>
      </c>
      <c r="P2640" s="4">
        <v>48.96</v>
      </c>
      <c r="Q2640" s="4">
        <v>62.01</v>
      </c>
    </row>
    <row r="2641" spans="1:17" ht="14.25" x14ac:dyDescent="0.2">
      <c r="A2641" s="4" t="str">
        <f>+VLOOKUP(E2641&amp;H2641&amp;I2641&amp;J2641,[1]Homol.!O:S,2,0)</f>
        <v>Agua</v>
      </c>
      <c r="B2641" s="4" t="str">
        <f>+VLOOKUP(E2641&amp;H2641&amp;I2641&amp;J2641,[1]Homol.!O:S,3,0)</f>
        <v>Flavored water</v>
      </c>
      <c r="C2641" s="4" t="s">
        <v>62</v>
      </c>
      <c r="D2641" s="4" t="s">
        <v>45</v>
      </c>
      <c r="E2641" s="4" t="s">
        <v>4</v>
      </c>
      <c r="F2641" s="4" t="str">
        <f t="shared" si="41"/>
        <v>Formatos Medianos 1500 cc</v>
      </c>
      <c r="G2641" s="4" t="s">
        <v>63</v>
      </c>
      <c r="H2641" s="4" t="s">
        <v>10</v>
      </c>
      <c r="I2641" s="4" t="s">
        <v>6</v>
      </c>
      <c r="J2641" s="4" t="s">
        <v>7</v>
      </c>
      <c r="O2641" s="4">
        <v>59.22</v>
      </c>
      <c r="P2641" s="4">
        <v>62.19</v>
      </c>
      <c r="Q2641" s="4">
        <v>79.47</v>
      </c>
    </row>
    <row r="2642" spans="1:17" ht="14.25" x14ac:dyDescent="0.2">
      <c r="A2642" s="4" t="str">
        <f>+VLOOKUP(E2642&amp;H2642&amp;I2642&amp;J2642,[1]Homol.!O:S,2,0)</f>
        <v>Agua</v>
      </c>
      <c r="B2642" s="4" t="str">
        <f>+VLOOKUP(E2642&amp;H2642&amp;I2642&amp;J2642,[1]Homol.!O:S,3,0)</f>
        <v>Flavored water</v>
      </c>
      <c r="C2642" s="4" t="s">
        <v>62</v>
      </c>
      <c r="D2642" s="4" t="s">
        <v>45</v>
      </c>
      <c r="E2642" s="4" t="s">
        <v>36</v>
      </c>
      <c r="F2642" s="4" t="str">
        <f t="shared" si="41"/>
        <v>Formatos Chicos Pet 500 cc</v>
      </c>
      <c r="G2642" s="4" t="s">
        <v>63</v>
      </c>
      <c r="H2642" s="4" t="s">
        <v>37</v>
      </c>
      <c r="I2642" s="4" t="s">
        <v>13</v>
      </c>
      <c r="J2642" s="4" t="s">
        <v>14</v>
      </c>
      <c r="O2642" s="4">
        <v>0.36</v>
      </c>
      <c r="P2642" s="4">
        <v>0.42</v>
      </c>
      <c r="Q2642" s="4">
        <v>0.84</v>
      </c>
    </row>
    <row r="2643" spans="1:17" ht="14.25" x14ac:dyDescent="0.2">
      <c r="A2643" s="4" t="str">
        <f>+VLOOKUP(E2643&amp;H2643&amp;I2643&amp;J2643,[1]Homol.!O:S,2,0)</f>
        <v>Agua</v>
      </c>
      <c r="B2643" s="4" t="str">
        <f>+VLOOKUP(E2643&amp;H2643&amp;I2643&amp;J2643,[1]Homol.!O:S,3,0)</f>
        <v>Flavored water</v>
      </c>
      <c r="C2643" s="4" t="s">
        <v>62</v>
      </c>
      <c r="D2643" s="4" t="s">
        <v>45</v>
      </c>
      <c r="E2643" s="4" t="s">
        <v>36</v>
      </c>
      <c r="F2643" s="4" t="str">
        <f t="shared" si="41"/>
        <v>Formatos Medianos 1500 cc</v>
      </c>
      <c r="G2643" s="4" t="s">
        <v>63</v>
      </c>
      <c r="H2643" s="4" t="s">
        <v>37</v>
      </c>
      <c r="I2643" s="4" t="s">
        <v>6</v>
      </c>
      <c r="J2643" s="4" t="s">
        <v>7</v>
      </c>
      <c r="O2643" s="4">
        <v>0.54</v>
      </c>
      <c r="P2643" s="4">
        <v>0.45</v>
      </c>
      <c r="Q2643" s="4">
        <v>1.08</v>
      </c>
    </row>
    <row r="2644" spans="1:17" ht="14.25" x14ac:dyDescent="0.2">
      <c r="A2644" s="4" t="str">
        <f>+VLOOKUP(E2644&amp;H2644&amp;I2644&amp;J2644,[1]Homol.!O:S,2,0)</f>
        <v>Agua</v>
      </c>
      <c r="B2644" s="4" t="str">
        <f>+VLOOKUP(E2644&amp;H2644&amp;I2644&amp;J2644,[1]Homol.!O:S,3,0)</f>
        <v>Flavored water</v>
      </c>
      <c r="C2644" s="4" t="s">
        <v>62</v>
      </c>
      <c r="D2644" s="4" t="s">
        <v>45</v>
      </c>
      <c r="E2644" s="4" t="s">
        <v>36</v>
      </c>
      <c r="F2644" s="4" t="str">
        <f t="shared" si="41"/>
        <v>Formatos Chicos Pet 500 cc</v>
      </c>
      <c r="G2644" s="4" t="s">
        <v>63</v>
      </c>
      <c r="H2644" s="4" t="s">
        <v>38</v>
      </c>
      <c r="I2644" s="4" t="s">
        <v>13</v>
      </c>
      <c r="J2644" s="4" t="s">
        <v>14</v>
      </c>
      <c r="O2644" s="4">
        <v>0.18</v>
      </c>
      <c r="P2644" s="4">
        <v>0.48</v>
      </c>
      <c r="Q2644" s="4">
        <v>1.1399999999999999</v>
      </c>
    </row>
    <row r="2645" spans="1:17" ht="14.25" x14ac:dyDescent="0.2">
      <c r="A2645" s="4" t="str">
        <f>+VLOOKUP(E2645&amp;H2645&amp;I2645&amp;J2645,[1]Homol.!O:S,2,0)</f>
        <v>Agua</v>
      </c>
      <c r="B2645" s="4" t="str">
        <f>+VLOOKUP(E2645&amp;H2645&amp;I2645&amp;J2645,[1]Homol.!O:S,3,0)</f>
        <v>Flavored water</v>
      </c>
      <c r="C2645" s="4" t="s">
        <v>62</v>
      </c>
      <c r="D2645" s="4" t="s">
        <v>45</v>
      </c>
      <c r="E2645" s="4" t="s">
        <v>36</v>
      </c>
      <c r="F2645" s="4" t="str">
        <f t="shared" si="41"/>
        <v>Formatos Medianos 1500 cc</v>
      </c>
      <c r="G2645" s="4" t="s">
        <v>63</v>
      </c>
      <c r="H2645" s="4" t="s">
        <v>38</v>
      </c>
      <c r="I2645" s="4" t="s">
        <v>6</v>
      </c>
      <c r="J2645" s="4" t="s">
        <v>7</v>
      </c>
      <c r="O2645" s="4">
        <v>0.72</v>
      </c>
      <c r="P2645" s="4">
        <v>0.18</v>
      </c>
      <c r="Q2645" s="4">
        <v>0.72</v>
      </c>
    </row>
    <row r="2646" spans="1:17" ht="14.25" x14ac:dyDescent="0.2">
      <c r="A2646" s="4" t="str">
        <f>+VLOOKUP(E2646&amp;H2646&amp;I2646&amp;J2646,[1]Homol.!O:S,2,0)</f>
        <v>Agua</v>
      </c>
      <c r="B2646" s="4" t="str">
        <f>+VLOOKUP(E2646&amp;H2646&amp;I2646&amp;J2646,[1]Homol.!O:S,3,0)</f>
        <v>Flavored water</v>
      </c>
      <c r="C2646" s="4" t="s">
        <v>62</v>
      </c>
      <c r="D2646" s="4" t="s">
        <v>45</v>
      </c>
      <c r="E2646" s="4" t="s">
        <v>12</v>
      </c>
      <c r="F2646" s="4" t="str">
        <f t="shared" si="41"/>
        <v>Formatos Chicos Pet 500 cc</v>
      </c>
      <c r="G2646" s="4" t="s">
        <v>63</v>
      </c>
      <c r="H2646" s="4" t="s">
        <v>5</v>
      </c>
      <c r="I2646" s="4" t="s">
        <v>13</v>
      </c>
      <c r="J2646" s="4" t="s">
        <v>14</v>
      </c>
      <c r="O2646" s="4">
        <v>8.6999999999999993</v>
      </c>
      <c r="P2646" s="4">
        <v>12.06</v>
      </c>
      <c r="Q2646" s="4">
        <v>6.84</v>
      </c>
    </row>
    <row r="2647" spans="1:17" ht="14.25" x14ac:dyDescent="0.2">
      <c r="A2647" s="4" t="str">
        <f>+VLOOKUP(E2647&amp;H2647&amp;I2647&amp;J2647,[1]Homol.!O:S,2,0)</f>
        <v>Agua</v>
      </c>
      <c r="B2647" s="4" t="str">
        <f>+VLOOKUP(E2647&amp;H2647&amp;I2647&amp;J2647,[1]Homol.!O:S,3,0)</f>
        <v>Flavored water</v>
      </c>
      <c r="C2647" s="4" t="s">
        <v>62</v>
      </c>
      <c r="D2647" s="4" t="s">
        <v>45</v>
      </c>
      <c r="E2647" s="4" t="s">
        <v>12</v>
      </c>
      <c r="F2647" s="4" t="str">
        <f t="shared" si="41"/>
        <v>Formatos Grandes 2000 cc</v>
      </c>
      <c r="G2647" s="4" t="s">
        <v>63</v>
      </c>
      <c r="H2647" s="4" t="s">
        <v>5</v>
      </c>
      <c r="I2647" s="4" t="s">
        <v>15</v>
      </c>
      <c r="J2647" s="4" t="s">
        <v>33</v>
      </c>
      <c r="O2647" s="4">
        <v>0.36</v>
      </c>
      <c r="P2647" s="4">
        <v>0.24</v>
      </c>
      <c r="Q2647" s="4">
        <v>0.12</v>
      </c>
    </row>
    <row r="2648" spans="1:17" ht="14.25" x14ac:dyDescent="0.2">
      <c r="A2648" s="4" t="str">
        <f>+VLOOKUP(E2648&amp;H2648&amp;I2648&amp;J2648,[1]Homol.!O:S,2,0)</f>
        <v>Agua</v>
      </c>
      <c r="B2648" s="4" t="str">
        <f>+VLOOKUP(E2648&amp;H2648&amp;I2648&amp;J2648,[1]Homol.!O:S,3,0)</f>
        <v>Flavored water</v>
      </c>
      <c r="C2648" s="4" t="s">
        <v>62</v>
      </c>
      <c r="D2648" s="4" t="s">
        <v>45</v>
      </c>
      <c r="E2648" s="4" t="s">
        <v>12</v>
      </c>
      <c r="F2648" s="4" t="str">
        <f t="shared" si="41"/>
        <v>Formatos Medianos 1500 cc</v>
      </c>
      <c r="G2648" s="4" t="s">
        <v>63</v>
      </c>
      <c r="H2648" s="4" t="s">
        <v>5</v>
      </c>
      <c r="I2648" s="4" t="s">
        <v>6</v>
      </c>
      <c r="J2648" s="4" t="s">
        <v>7</v>
      </c>
      <c r="O2648" s="4">
        <v>10.89</v>
      </c>
      <c r="P2648" s="4">
        <v>9.5399999999999991</v>
      </c>
      <c r="Q2648" s="4">
        <v>14.76</v>
      </c>
    </row>
    <row r="2649" spans="1:17" ht="14.25" x14ac:dyDescent="0.2">
      <c r="A2649" s="4" t="str">
        <f>+VLOOKUP(E2649&amp;H2649&amp;I2649&amp;J2649,[1]Homol.!O:S,2,0)</f>
        <v>Agua</v>
      </c>
      <c r="B2649" s="4" t="str">
        <f>+VLOOKUP(E2649&amp;H2649&amp;I2649&amp;J2649,[1]Homol.!O:S,3,0)</f>
        <v>Flavored water</v>
      </c>
      <c r="C2649" s="4" t="s">
        <v>62</v>
      </c>
      <c r="D2649" s="4" t="s">
        <v>45</v>
      </c>
      <c r="E2649" s="4" t="s">
        <v>12</v>
      </c>
      <c r="F2649" s="4" t="str">
        <f t="shared" si="41"/>
        <v>Formatos Chicos Pet 500 cc</v>
      </c>
      <c r="G2649" s="4" t="s">
        <v>63</v>
      </c>
      <c r="H2649" s="4" t="s">
        <v>9</v>
      </c>
      <c r="I2649" s="4" t="s">
        <v>13</v>
      </c>
      <c r="J2649" s="4" t="s">
        <v>14</v>
      </c>
      <c r="O2649" s="4">
        <v>8.34</v>
      </c>
      <c r="P2649" s="4">
        <v>10.86</v>
      </c>
      <c r="Q2649" s="4">
        <v>7.14</v>
      </c>
    </row>
    <row r="2650" spans="1:17" ht="14.25" x14ac:dyDescent="0.2">
      <c r="A2650" s="4" t="str">
        <f>+VLOOKUP(E2650&amp;H2650&amp;I2650&amp;J2650,[1]Homol.!O:S,2,0)</f>
        <v>Agua</v>
      </c>
      <c r="B2650" s="4" t="str">
        <f>+VLOOKUP(E2650&amp;H2650&amp;I2650&amp;J2650,[1]Homol.!O:S,3,0)</f>
        <v>Flavored water</v>
      </c>
      <c r="C2650" s="4" t="s">
        <v>62</v>
      </c>
      <c r="D2650" s="4" t="s">
        <v>45</v>
      </c>
      <c r="E2650" s="4" t="s">
        <v>12</v>
      </c>
      <c r="F2650" s="4" t="str">
        <f t="shared" si="41"/>
        <v>Formatos Grandes 2000 cc</v>
      </c>
      <c r="G2650" s="4" t="s">
        <v>63</v>
      </c>
      <c r="H2650" s="4" t="s">
        <v>9</v>
      </c>
      <c r="I2650" s="4" t="s">
        <v>15</v>
      </c>
      <c r="J2650" s="4" t="s">
        <v>33</v>
      </c>
      <c r="O2650" s="4">
        <v>0.48</v>
      </c>
      <c r="P2650" s="4">
        <v>0.84</v>
      </c>
      <c r="Q2650" s="4">
        <v>0.84</v>
      </c>
    </row>
    <row r="2651" spans="1:17" ht="14.25" x14ac:dyDescent="0.2">
      <c r="A2651" s="4" t="str">
        <f>+VLOOKUP(E2651&amp;H2651&amp;I2651&amp;J2651,[1]Homol.!O:S,2,0)</f>
        <v>Agua</v>
      </c>
      <c r="B2651" s="4" t="str">
        <f>+VLOOKUP(E2651&amp;H2651&amp;I2651&amp;J2651,[1]Homol.!O:S,3,0)</f>
        <v>Flavored water</v>
      </c>
      <c r="C2651" s="4" t="s">
        <v>62</v>
      </c>
      <c r="D2651" s="4" t="s">
        <v>45</v>
      </c>
      <c r="E2651" s="4" t="s">
        <v>12</v>
      </c>
      <c r="F2651" s="4" t="str">
        <f t="shared" si="41"/>
        <v>Formatos Medianos 1500 cc</v>
      </c>
      <c r="G2651" s="4" t="s">
        <v>63</v>
      </c>
      <c r="H2651" s="4" t="s">
        <v>9</v>
      </c>
      <c r="I2651" s="4" t="s">
        <v>6</v>
      </c>
      <c r="J2651" s="4" t="s">
        <v>7</v>
      </c>
      <c r="O2651" s="4">
        <v>13.68</v>
      </c>
      <c r="P2651" s="4">
        <v>11.61</v>
      </c>
      <c r="Q2651" s="4">
        <v>15.12</v>
      </c>
    </row>
    <row r="2652" spans="1:17" ht="14.25" x14ac:dyDescent="0.2">
      <c r="A2652" s="4" t="str">
        <f>+VLOOKUP(E2652&amp;H2652&amp;I2652&amp;J2652,[1]Homol.!O:S,2,0)</f>
        <v>Agua</v>
      </c>
      <c r="B2652" s="4" t="str">
        <f>+VLOOKUP(E2652&amp;H2652&amp;I2652&amp;J2652,[1]Homol.!O:S,3,0)</f>
        <v>Flavored water</v>
      </c>
      <c r="C2652" s="4" t="s">
        <v>62</v>
      </c>
      <c r="D2652" s="4" t="s">
        <v>45</v>
      </c>
      <c r="E2652" s="4" t="s">
        <v>12</v>
      </c>
      <c r="F2652" s="4" t="str">
        <f t="shared" si="41"/>
        <v>Formatos Chicos Pet 500 cc</v>
      </c>
      <c r="G2652" s="4" t="s">
        <v>63</v>
      </c>
      <c r="H2652" s="4" t="s">
        <v>18</v>
      </c>
      <c r="I2652" s="4" t="s">
        <v>13</v>
      </c>
      <c r="J2652" s="4" t="s">
        <v>14</v>
      </c>
      <c r="O2652" s="4">
        <v>3.78</v>
      </c>
      <c r="P2652" s="4">
        <v>8.52</v>
      </c>
      <c r="Q2652" s="4">
        <v>5.64</v>
      </c>
    </row>
    <row r="2653" spans="1:17" ht="14.25" x14ac:dyDescent="0.2">
      <c r="A2653" s="4" t="str">
        <f>+VLOOKUP(E2653&amp;H2653&amp;I2653&amp;J2653,[1]Homol.!O:S,2,0)</f>
        <v>Agua</v>
      </c>
      <c r="B2653" s="4" t="str">
        <f>+VLOOKUP(E2653&amp;H2653&amp;I2653&amp;J2653,[1]Homol.!O:S,3,0)</f>
        <v>Flavored water</v>
      </c>
      <c r="C2653" s="4" t="s">
        <v>62</v>
      </c>
      <c r="D2653" s="4" t="s">
        <v>45</v>
      </c>
      <c r="E2653" s="4" t="s">
        <v>12</v>
      </c>
      <c r="F2653" s="4" t="str">
        <f t="shared" si="41"/>
        <v>Formatos Medianos 1500 cc</v>
      </c>
      <c r="G2653" s="4" t="s">
        <v>63</v>
      </c>
      <c r="H2653" s="4" t="s">
        <v>18</v>
      </c>
      <c r="I2653" s="4" t="s">
        <v>6</v>
      </c>
      <c r="J2653" s="4" t="s">
        <v>7</v>
      </c>
      <c r="O2653" s="4">
        <v>6.3</v>
      </c>
      <c r="P2653" s="4">
        <v>3.87</v>
      </c>
      <c r="Q2653" s="4">
        <v>6.75</v>
      </c>
    </row>
    <row r="2654" spans="1:17" ht="14.25" x14ac:dyDescent="0.2">
      <c r="A2654" s="4" t="str">
        <f>+VLOOKUP(E2654&amp;H2654&amp;I2654&amp;J2654,[1]Homol.!O:S,2,0)</f>
        <v>Agua</v>
      </c>
      <c r="B2654" s="4" t="str">
        <f>+VLOOKUP(E2654&amp;H2654&amp;I2654&amp;J2654,[1]Homol.!O:S,3,0)</f>
        <v>Flavored water</v>
      </c>
      <c r="C2654" s="4" t="s">
        <v>62</v>
      </c>
      <c r="D2654" s="4" t="s">
        <v>45</v>
      </c>
      <c r="E2654" s="4" t="s">
        <v>12</v>
      </c>
      <c r="F2654" s="4" t="str">
        <f t="shared" si="41"/>
        <v>Formatos Chicos Pet 500 cc</v>
      </c>
      <c r="G2654" s="4" t="s">
        <v>63</v>
      </c>
      <c r="H2654" s="4" t="s">
        <v>10</v>
      </c>
      <c r="I2654" s="4" t="s">
        <v>13</v>
      </c>
      <c r="J2654" s="4" t="s">
        <v>14</v>
      </c>
      <c r="O2654" s="4">
        <v>13.62</v>
      </c>
      <c r="P2654" s="4">
        <v>16.260000000000002</v>
      </c>
      <c r="Q2654" s="4">
        <v>15.66</v>
      </c>
    </row>
    <row r="2655" spans="1:17" ht="14.25" x14ac:dyDescent="0.2">
      <c r="A2655" s="4" t="str">
        <f>+VLOOKUP(E2655&amp;H2655&amp;I2655&amp;J2655,[1]Homol.!O:S,2,0)</f>
        <v>Agua</v>
      </c>
      <c r="B2655" s="4" t="str">
        <f>+VLOOKUP(E2655&amp;H2655&amp;I2655&amp;J2655,[1]Homol.!O:S,3,0)</f>
        <v>Flavored water</v>
      </c>
      <c r="C2655" s="4" t="s">
        <v>62</v>
      </c>
      <c r="D2655" s="4" t="s">
        <v>45</v>
      </c>
      <c r="E2655" s="4" t="s">
        <v>12</v>
      </c>
      <c r="F2655" s="4" t="str">
        <f t="shared" si="41"/>
        <v>Formatos Grandes 2000 cc</v>
      </c>
      <c r="G2655" s="4" t="s">
        <v>63</v>
      </c>
      <c r="H2655" s="4" t="s">
        <v>10</v>
      </c>
      <c r="I2655" s="4" t="s">
        <v>15</v>
      </c>
      <c r="J2655" s="4" t="s">
        <v>33</v>
      </c>
      <c r="O2655" s="4">
        <v>0.96</v>
      </c>
      <c r="P2655" s="4">
        <v>1.08</v>
      </c>
      <c r="Q2655" s="4">
        <v>1.44</v>
      </c>
    </row>
    <row r="2656" spans="1:17" ht="14.25" x14ac:dyDescent="0.2">
      <c r="A2656" s="4" t="str">
        <f>+VLOOKUP(E2656&amp;H2656&amp;I2656&amp;J2656,[1]Homol.!O:S,2,0)</f>
        <v>Agua</v>
      </c>
      <c r="B2656" s="4" t="str">
        <f>+VLOOKUP(E2656&amp;H2656&amp;I2656&amp;J2656,[1]Homol.!O:S,3,0)</f>
        <v>Flavored water</v>
      </c>
      <c r="C2656" s="4" t="s">
        <v>62</v>
      </c>
      <c r="D2656" s="4" t="s">
        <v>45</v>
      </c>
      <c r="E2656" s="4" t="s">
        <v>12</v>
      </c>
      <c r="F2656" s="4" t="str">
        <f t="shared" si="41"/>
        <v>Formatos Medianos 1500 cc</v>
      </c>
      <c r="G2656" s="4" t="s">
        <v>63</v>
      </c>
      <c r="H2656" s="4" t="s">
        <v>10</v>
      </c>
      <c r="I2656" s="4" t="s">
        <v>6</v>
      </c>
      <c r="J2656" s="4" t="s">
        <v>7</v>
      </c>
      <c r="O2656" s="4">
        <v>19.079999999999998</v>
      </c>
      <c r="P2656" s="4">
        <v>17.190000000000001</v>
      </c>
      <c r="Q2656" s="4">
        <v>14.04</v>
      </c>
    </row>
    <row r="2657" spans="1:17" ht="14.25" x14ac:dyDescent="0.2">
      <c r="A2657" s="4" t="str">
        <f>+VLOOKUP(E2657&amp;H2657&amp;I2657&amp;J2657,[1]Homol.!O:S,2,0)</f>
        <v>Agua</v>
      </c>
      <c r="B2657" s="4" t="str">
        <f>+VLOOKUP(E2657&amp;H2657&amp;I2657&amp;J2657,[1]Homol.!O:S,3,0)</f>
        <v>Flavored water</v>
      </c>
      <c r="C2657" s="4" t="s">
        <v>62</v>
      </c>
      <c r="D2657" s="4" t="s">
        <v>45</v>
      </c>
      <c r="E2657" s="4" t="s">
        <v>20</v>
      </c>
      <c r="F2657" s="4" t="str">
        <f t="shared" si="41"/>
        <v>Formatos Chicos Pet 500 cc</v>
      </c>
      <c r="G2657" s="4" t="s">
        <v>63</v>
      </c>
      <c r="H2657" s="4" t="s">
        <v>5</v>
      </c>
      <c r="I2657" s="4" t="s">
        <v>13</v>
      </c>
      <c r="J2657" s="4" t="s">
        <v>14</v>
      </c>
      <c r="P2657" s="4">
        <v>0.18</v>
      </c>
      <c r="Q2657" s="4">
        <v>0.9</v>
      </c>
    </row>
    <row r="2658" spans="1:17" ht="14.25" x14ac:dyDescent="0.2">
      <c r="A2658" s="4" t="str">
        <f>+VLOOKUP(E2658&amp;H2658&amp;I2658&amp;J2658,[1]Homol.!O:S,2,0)</f>
        <v>Agua</v>
      </c>
      <c r="B2658" s="4" t="str">
        <f>+VLOOKUP(E2658&amp;H2658&amp;I2658&amp;J2658,[1]Homol.!O:S,3,0)</f>
        <v>Flavored water</v>
      </c>
      <c r="C2658" s="4" t="s">
        <v>62</v>
      </c>
      <c r="D2658" s="4" t="s">
        <v>45</v>
      </c>
      <c r="E2658" s="4" t="s">
        <v>20</v>
      </c>
      <c r="F2658" s="4" t="str">
        <f t="shared" si="41"/>
        <v>Formatos Medianos 1500 cc</v>
      </c>
      <c r="G2658" s="4" t="s">
        <v>63</v>
      </c>
      <c r="H2658" s="4" t="s">
        <v>5</v>
      </c>
      <c r="I2658" s="4" t="s">
        <v>6</v>
      </c>
      <c r="J2658" s="4" t="s">
        <v>7</v>
      </c>
      <c r="O2658" s="4">
        <v>0.72</v>
      </c>
      <c r="P2658" s="4">
        <v>0.63</v>
      </c>
      <c r="Q2658" s="4">
        <v>0.9</v>
      </c>
    </row>
    <row r="2659" spans="1:17" ht="14.25" x14ac:dyDescent="0.2">
      <c r="A2659" s="4" t="str">
        <f>+VLOOKUP(E2659&amp;H2659&amp;I2659&amp;J2659,[1]Homol.!O:S,2,0)</f>
        <v>Agua</v>
      </c>
      <c r="B2659" s="4" t="str">
        <f>+VLOOKUP(E2659&amp;H2659&amp;I2659&amp;J2659,[1]Homol.!O:S,3,0)</f>
        <v>Flavored water</v>
      </c>
      <c r="C2659" s="4" t="s">
        <v>62</v>
      </c>
      <c r="D2659" s="4" t="s">
        <v>45</v>
      </c>
      <c r="E2659" s="4" t="s">
        <v>20</v>
      </c>
      <c r="F2659" s="4" t="str">
        <f t="shared" si="41"/>
        <v>Formatos Chicos Pet 500 cc</v>
      </c>
      <c r="G2659" s="4" t="s">
        <v>63</v>
      </c>
      <c r="H2659" s="4" t="s">
        <v>9</v>
      </c>
      <c r="I2659" s="4" t="s">
        <v>13</v>
      </c>
      <c r="J2659" s="4" t="s">
        <v>14</v>
      </c>
      <c r="O2659" s="4">
        <v>0.42</v>
      </c>
      <c r="P2659" s="4">
        <v>1.98</v>
      </c>
      <c r="Q2659" s="4">
        <v>8.6999999999999993</v>
      </c>
    </row>
    <row r="2660" spans="1:17" ht="14.25" x14ac:dyDescent="0.2">
      <c r="A2660" s="4" t="str">
        <f>+VLOOKUP(E2660&amp;H2660&amp;I2660&amp;J2660,[1]Homol.!O:S,2,0)</f>
        <v>Agua</v>
      </c>
      <c r="B2660" s="4" t="str">
        <f>+VLOOKUP(E2660&amp;H2660&amp;I2660&amp;J2660,[1]Homol.!O:S,3,0)</f>
        <v>Flavored water</v>
      </c>
      <c r="C2660" s="4" t="s">
        <v>62</v>
      </c>
      <c r="D2660" s="4" t="s">
        <v>45</v>
      </c>
      <c r="E2660" s="4" t="s">
        <v>20</v>
      </c>
      <c r="F2660" s="4" t="str">
        <f t="shared" si="41"/>
        <v>Formatos Medianos 1500 cc</v>
      </c>
      <c r="G2660" s="4" t="s">
        <v>63</v>
      </c>
      <c r="H2660" s="4" t="s">
        <v>9</v>
      </c>
      <c r="I2660" s="4" t="s">
        <v>6</v>
      </c>
      <c r="J2660" s="4" t="s">
        <v>7</v>
      </c>
      <c r="O2660" s="4">
        <v>0.81</v>
      </c>
      <c r="P2660" s="4">
        <v>0.63</v>
      </c>
      <c r="Q2660" s="4">
        <v>1.89</v>
      </c>
    </row>
    <row r="2661" spans="1:17" ht="14.25" x14ac:dyDescent="0.2">
      <c r="A2661" s="4" t="str">
        <f>+VLOOKUP(E2661&amp;H2661&amp;I2661&amp;J2661,[1]Homol.!O:S,2,0)</f>
        <v>Agua</v>
      </c>
      <c r="B2661" s="4" t="str">
        <f>+VLOOKUP(E2661&amp;H2661&amp;I2661&amp;J2661,[1]Homol.!O:S,3,0)</f>
        <v>Flavored water</v>
      </c>
      <c r="C2661" s="4" t="s">
        <v>62</v>
      </c>
      <c r="D2661" s="4" t="s">
        <v>45</v>
      </c>
      <c r="E2661" s="4" t="s">
        <v>20</v>
      </c>
      <c r="F2661" s="4" t="str">
        <f t="shared" si="41"/>
        <v>Formatos Chicos Pet 500 cc</v>
      </c>
      <c r="G2661" s="4" t="s">
        <v>63</v>
      </c>
      <c r="H2661" s="4" t="s">
        <v>10</v>
      </c>
      <c r="I2661" s="4" t="s">
        <v>13</v>
      </c>
      <c r="J2661" s="4" t="s">
        <v>14</v>
      </c>
      <c r="O2661" s="4">
        <v>0.78</v>
      </c>
      <c r="P2661" s="4">
        <v>2.46</v>
      </c>
      <c r="Q2661" s="4">
        <v>1.44</v>
      </c>
    </row>
    <row r="2662" spans="1:17" ht="14.25" x14ac:dyDescent="0.2">
      <c r="A2662" s="4" t="str">
        <f>+VLOOKUP(E2662&amp;H2662&amp;I2662&amp;J2662,[1]Homol.!O:S,2,0)</f>
        <v>Agua</v>
      </c>
      <c r="B2662" s="4" t="str">
        <f>+VLOOKUP(E2662&amp;H2662&amp;I2662&amp;J2662,[1]Homol.!O:S,3,0)</f>
        <v>Flavored water</v>
      </c>
      <c r="C2662" s="4" t="s">
        <v>62</v>
      </c>
      <c r="D2662" s="4" t="s">
        <v>45</v>
      </c>
      <c r="E2662" s="4" t="s">
        <v>20</v>
      </c>
      <c r="F2662" s="4" t="str">
        <f t="shared" si="41"/>
        <v>Formatos Medianos 1500 cc</v>
      </c>
      <c r="G2662" s="4" t="s">
        <v>63</v>
      </c>
      <c r="H2662" s="4" t="s">
        <v>10</v>
      </c>
      <c r="I2662" s="4" t="s">
        <v>6</v>
      </c>
      <c r="J2662" s="4" t="s">
        <v>7</v>
      </c>
      <c r="O2662" s="4">
        <v>1.17</v>
      </c>
      <c r="P2662" s="4">
        <v>1.35</v>
      </c>
      <c r="Q2662" s="4">
        <v>16.2</v>
      </c>
    </row>
    <row r="2663" spans="1:17" ht="14.25" x14ac:dyDescent="0.2">
      <c r="A2663" s="4" t="str">
        <f>+VLOOKUP(E2663&amp;H2663&amp;I2663&amp;J2663,[1]Homol.!O:S,2,0)</f>
        <v>Agua</v>
      </c>
      <c r="B2663" s="4" t="str">
        <f>+VLOOKUP(E2663&amp;H2663&amp;I2663&amp;J2663,[1]Homol.!O:S,3,0)</f>
        <v>Flavored water</v>
      </c>
      <c r="C2663" s="4" t="s">
        <v>62</v>
      </c>
      <c r="D2663" s="4" t="s">
        <v>45</v>
      </c>
      <c r="E2663" s="4" t="s">
        <v>42</v>
      </c>
      <c r="F2663" s="4" t="str">
        <f t="shared" si="41"/>
        <v>Formatos Chicos Pet 575 cc</v>
      </c>
      <c r="G2663" s="4" t="s">
        <v>63</v>
      </c>
      <c r="H2663" s="4" t="s">
        <v>38</v>
      </c>
      <c r="I2663" s="4" t="s">
        <v>13</v>
      </c>
      <c r="J2663" s="4" t="s">
        <v>43</v>
      </c>
      <c r="O2663" s="4">
        <v>1.0349999999999999</v>
      </c>
      <c r="P2663" s="4">
        <v>0.48299999999999998</v>
      </c>
      <c r="Q2663" s="4">
        <v>0.27600000000000002</v>
      </c>
    </row>
    <row r="2664" spans="1:17" ht="14.25" x14ac:dyDescent="0.2">
      <c r="A2664" s="4" t="str">
        <f>+VLOOKUP(E2664&amp;H2664&amp;I2664&amp;J2664,[1]Homol.!O:S,2,0)</f>
        <v>Agua</v>
      </c>
      <c r="B2664" s="4" t="str">
        <f>+VLOOKUP(E2664&amp;H2664&amp;I2664&amp;J2664,[1]Homol.!O:S,3,0)</f>
        <v>Flavored water</v>
      </c>
      <c r="C2664" s="4" t="s">
        <v>62</v>
      </c>
      <c r="D2664" s="4" t="s">
        <v>45</v>
      </c>
      <c r="E2664" s="4" t="s">
        <v>42</v>
      </c>
      <c r="F2664" s="4" t="str">
        <f t="shared" si="41"/>
        <v>Formatos Grandes 2250 cc</v>
      </c>
      <c r="G2664" s="4" t="s">
        <v>63</v>
      </c>
      <c r="H2664" s="4" t="s">
        <v>38</v>
      </c>
      <c r="I2664" s="4" t="s">
        <v>15</v>
      </c>
      <c r="J2664" s="4" t="s">
        <v>16</v>
      </c>
      <c r="O2664" s="4">
        <v>1.2150000000000001</v>
      </c>
      <c r="P2664" s="4">
        <v>0.27</v>
      </c>
      <c r="Q2664" s="4">
        <v>0.67500000000000004</v>
      </c>
    </row>
    <row r="2665" spans="1:17" ht="14.25" x14ac:dyDescent="0.2">
      <c r="A2665" s="4" t="str">
        <f>+VLOOKUP(E2665&amp;H2665&amp;I2665&amp;J2665,[1]Homol.!O:S,2,0)</f>
        <v>Agua</v>
      </c>
      <c r="B2665" s="4" t="str">
        <f>+VLOOKUP(E2665&amp;H2665&amp;I2665&amp;J2665,[1]Homol.!O:S,3,0)</f>
        <v>Flavored water</v>
      </c>
      <c r="C2665" s="4" t="s">
        <v>62</v>
      </c>
      <c r="D2665" s="4" t="s">
        <v>45</v>
      </c>
      <c r="E2665" s="4" t="s">
        <v>42</v>
      </c>
      <c r="F2665" s="4" t="str">
        <f t="shared" si="41"/>
        <v>Formatos Chicos Pet 575 cc</v>
      </c>
      <c r="G2665" s="4" t="s">
        <v>63</v>
      </c>
      <c r="H2665" s="4" t="s">
        <v>10</v>
      </c>
      <c r="I2665" s="4" t="s">
        <v>13</v>
      </c>
      <c r="J2665" s="4" t="s">
        <v>43</v>
      </c>
      <c r="O2665" s="4">
        <v>0.621</v>
      </c>
      <c r="P2665" s="4">
        <v>0.621</v>
      </c>
      <c r="Q2665" s="4">
        <v>0.27600000000000002</v>
      </c>
    </row>
    <row r="2666" spans="1:17" ht="14.25" x14ac:dyDescent="0.2">
      <c r="A2666" s="4" t="str">
        <f>+VLOOKUP(E2666&amp;H2666&amp;I2666&amp;J2666,[1]Homol.!O:S,2,0)</f>
        <v>Agua</v>
      </c>
      <c r="B2666" s="4" t="str">
        <f>+VLOOKUP(E2666&amp;H2666&amp;I2666&amp;J2666,[1]Homol.!O:S,3,0)</f>
        <v>Flavored water</v>
      </c>
      <c r="C2666" s="4" t="s">
        <v>62</v>
      </c>
      <c r="D2666" s="4" t="s">
        <v>45</v>
      </c>
      <c r="E2666" s="4" t="s">
        <v>42</v>
      </c>
      <c r="F2666" s="4" t="str">
        <f t="shared" si="41"/>
        <v>Formatos Grandes 2250 cc</v>
      </c>
      <c r="G2666" s="4" t="s">
        <v>63</v>
      </c>
      <c r="H2666" s="4" t="s">
        <v>10</v>
      </c>
      <c r="I2666" s="4" t="s">
        <v>15</v>
      </c>
      <c r="J2666" s="4" t="s">
        <v>16</v>
      </c>
      <c r="O2666" s="4">
        <v>1.35</v>
      </c>
      <c r="P2666" s="4">
        <v>0.13500000000000001</v>
      </c>
      <c r="Q2666" s="4">
        <v>0.81</v>
      </c>
    </row>
    <row r="2667" spans="1:17" ht="14.25" x14ac:dyDescent="0.2">
      <c r="A2667" s="4" t="str">
        <f>+VLOOKUP(E2667&amp;H2667&amp;I2667&amp;J2667,[1]Homol.!O:S,2,0)</f>
        <v>Agua</v>
      </c>
      <c r="B2667" s="4" t="str">
        <f>+VLOOKUP(E2667&amp;H2667&amp;I2667&amp;J2667,[1]Homol.!O:S,3,0)</f>
        <v>Plain water</v>
      </c>
      <c r="C2667" s="4" t="s">
        <v>62</v>
      </c>
      <c r="D2667" s="4" t="s">
        <v>45</v>
      </c>
      <c r="E2667" s="4" t="s">
        <v>21</v>
      </c>
      <c r="F2667" s="4" t="str">
        <f t="shared" si="41"/>
        <v>Bidones 6250 cc</v>
      </c>
      <c r="G2667" s="4" t="s">
        <v>63</v>
      </c>
      <c r="H2667" s="4" t="s">
        <v>22</v>
      </c>
      <c r="I2667" s="4" t="s">
        <v>23</v>
      </c>
      <c r="J2667" s="4" t="s">
        <v>35</v>
      </c>
      <c r="O2667" s="4">
        <v>26.75</v>
      </c>
      <c r="P2667" s="4">
        <v>28.25</v>
      </c>
      <c r="Q2667" s="4">
        <v>45.125</v>
      </c>
    </row>
    <row r="2668" spans="1:17" ht="14.25" x14ac:dyDescent="0.2">
      <c r="A2668" s="4" t="str">
        <f>+VLOOKUP(E2668&amp;H2668&amp;I2668&amp;J2668,[1]Homol.!O:S,2,0)</f>
        <v>Agua</v>
      </c>
      <c r="B2668" s="4" t="str">
        <f>+VLOOKUP(E2668&amp;H2668&amp;I2668&amp;J2668,[1]Homol.!O:S,3,0)</f>
        <v>Plain water</v>
      </c>
      <c r="C2668" s="4" t="s">
        <v>62</v>
      </c>
      <c r="D2668" s="4" t="s">
        <v>45</v>
      </c>
      <c r="E2668" s="4" t="s">
        <v>21</v>
      </c>
      <c r="F2668" s="4" t="str">
        <f t="shared" si="41"/>
        <v>Formatos Chicos Pet 600 cc</v>
      </c>
      <c r="G2668" s="4" t="s">
        <v>63</v>
      </c>
      <c r="H2668" s="4" t="s">
        <v>22</v>
      </c>
      <c r="I2668" s="4" t="s">
        <v>13</v>
      </c>
      <c r="J2668" s="4" t="s">
        <v>27</v>
      </c>
      <c r="O2668" s="4">
        <v>26.064</v>
      </c>
      <c r="P2668" s="4">
        <v>42.84</v>
      </c>
      <c r="Q2668" s="4">
        <v>28.08</v>
      </c>
    </row>
    <row r="2669" spans="1:17" ht="14.25" x14ac:dyDescent="0.2">
      <c r="A2669" s="4" t="str">
        <f>+VLOOKUP(E2669&amp;H2669&amp;I2669&amp;J2669,[1]Homol.!O:S,2,0)</f>
        <v>Agua</v>
      </c>
      <c r="B2669" s="4" t="str">
        <f>+VLOOKUP(E2669&amp;H2669&amp;I2669&amp;J2669,[1]Homol.!O:S,3,0)</f>
        <v>Plain water</v>
      </c>
      <c r="C2669" s="4" t="s">
        <v>62</v>
      </c>
      <c r="D2669" s="4" t="s">
        <v>45</v>
      </c>
      <c r="E2669" s="4" t="s">
        <v>21</v>
      </c>
      <c r="F2669" s="4" t="str">
        <f t="shared" si="41"/>
        <v>Formatos Grandes 2250 cc</v>
      </c>
      <c r="G2669" s="4" t="s">
        <v>63</v>
      </c>
      <c r="H2669" s="4" t="s">
        <v>22</v>
      </c>
      <c r="I2669" s="4" t="s">
        <v>15</v>
      </c>
      <c r="J2669" s="4" t="s">
        <v>16</v>
      </c>
      <c r="O2669" s="4">
        <v>19.170000000000002</v>
      </c>
      <c r="P2669" s="4">
        <v>14.445</v>
      </c>
      <c r="Q2669" s="4">
        <v>15.66</v>
      </c>
    </row>
    <row r="2670" spans="1:17" ht="14.25" x14ac:dyDescent="0.2">
      <c r="A2670" s="4" t="str">
        <f>+VLOOKUP(E2670&amp;H2670&amp;I2670&amp;J2670,[1]Homol.!O:S,2,0)</f>
        <v>Agua</v>
      </c>
      <c r="B2670" s="4" t="str">
        <f>+VLOOKUP(E2670&amp;H2670&amp;I2670&amp;J2670,[1]Homol.!O:S,3,0)</f>
        <v>Plain water</v>
      </c>
      <c r="C2670" s="4" t="s">
        <v>62</v>
      </c>
      <c r="D2670" s="4" t="s">
        <v>45</v>
      </c>
      <c r="E2670" s="4" t="s">
        <v>21</v>
      </c>
      <c r="F2670" s="4" t="str">
        <f t="shared" si="41"/>
        <v>Formatos Medianos 1650 cc</v>
      </c>
      <c r="G2670" s="4" t="s">
        <v>63</v>
      </c>
      <c r="H2670" s="4" t="s">
        <v>22</v>
      </c>
      <c r="I2670" s="4" t="s">
        <v>6</v>
      </c>
      <c r="J2670" s="4" t="s">
        <v>28</v>
      </c>
      <c r="O2670" s="4">
        <v>16.335000000000001</v>
      </c>
      <c r="P2670" s="4">
        <v>20.988</v>
      </c>
      <c r="Q2670" s="4">
        <v>37.125</v>
      </c>
    </row>
    <row r="2671" spans="1:17" ht="14.25" x14ac:dyDescent="0.2">
      <c r="A2671" s="4" t="str">
        <f>+VLOOKUP(E2671&amp;H2671&amp;I2671&amp;J2671,[1]Homol.!O:S,2,0)</f>
        <v>Agua</v>
      </c>
      <c r="B2671" s="4" t="str">
        <f>+VLOOKUP(E2671&amp;H2671&amp;I2671&amp;J2671,[1]Homol.!O:S,3,0)</f>
        <v>Plain water</v>
      </c>
      <c r="C2671" s="4" t="s">
        <v>62</v>
      </c>
      <c r="D2671" s="4" t="s">
        <v>45</v>
      </c>
      <c r="E2671" s="4" t="s">
        <v>29</v>
      </c>
      <c r="F2671" s="4" t="str">
        <f t="shared" si="41"/>
        <v>Formatos Chicos Pet 500 cc</v>
      </c>
      <c r="G2671" s="4" t="s">
        <v>63</v>
      </c>
      <c r="H2671" s="4" t="s">
        <v>22</v>
      </c>
      <c r="I2671" s="4" t="s">
        <v>13</v>
      </c>
      <c r="J2671" s="4" t="s">
        <v>14</v>
      </c>
      <c r="O2671" s="4">
        <v>17.52</v>
      </c>
      <c r="P2671" s="4">
        <v>9.18</v>
      </c>
      <c r="Q2671" s="4">
        <v>14.7</v>
      </c>
    </row>
    <row r="2672" spans="1:17" ht="14.25" x14ac:dyDescent="0.2">
      <c r="A2672" s="4" t="str">
        <f>+VLOOKUP(E2672&amp;H2672&amp;I2672&amp;J2672,[1]Homol.!O:S,2,0)</f>
        <v>Agua</v>
      </c>
      <c r="B2672" s="4" t="str">
        <f>+VLOOKUP(E2672&amp;H2672&amp;I2672&amp;J2672,[1]Homol.!O:S,3,0)</f>
        <v>Plain water</v>
      </c>
      <c r="C2672" s="4" t="s">
        <v>62</v>
      </c>
      <c r="D2672" s="4" t="s">
        <v>45</v>
      </c>
      <c r="E2672" s="4" t="s">
        <v>29</v>
      </c>
      <c r="F2672" s="4" t="str">
        <f t="shared" si="41"/>
        <v>Formatos Chicos Pet 750 cc</v>
      </c>
      <c r="G2672" s="4" t="s">
        <v>63</v>
      </c>
      <c r="H2672" s="4" t="s">
        <v>22</v>
      </c>
      <c r="I2672" s="4" t="s">
        <v>13</v>
      </c>
      <c r="J2672" s="4" t="s">
        <v>30</v>
      </c>
      <c r="O2672" s="4">
        <v>8.01</v>
      </c>
      <c r="P2672" s="4">
        <v>7.02</v>
      </c>
      <c r="Q2672" s="4">
        <v>11.88</v>
      </c>
    </row>
    <row r="2673" spans="1:39" ht="14.25" x14ac:dyDescent="0.2">
      <c r="A2673" s="4" t="str">
        <f>+VLOOKUP(E2673&amp;H2673&amp;I2673&amp;J2673,[1]Homol.!O:S,2,0)</f>
        <v>Agua</v>
      </c>
      <c r="B2673" s="4" t="str">
        <f>+VLOOKUP(E2673&amp;H2673&amp;I2673&amp;J2673,[1]Homol.!O:S,3,0)</f>
        <v>Plain water</v>
      </c>
      <c r="C2673" s="4" t="s">
        <v>62</v>
      </c>
      <c r="D2673" s="4" t="s">
        <v>45</v>
      </c>
      <c r="E2673" s="4" t="s">
        <v>29</v>
      </c>
      <c r="F2673" s="4" t="str">
        <f t="shared" si="41"/>
        <v>FORMATOS CHICOS PET PREMIUM 500 cc Pet Premium</v>
      </c>
      <c r="G2673" s="4" t="s">
        <v>63</v>
      </c>
      <c r="H2673" s="4" t="s">
        <v>22</v>
      </c>
      <c r="I2673" s="4" t="s">
        <v>31</v>
      </c>
      <c r="J2673" s="4" t="s">
        <v>32</v>
      </c>
      <c r="O2673" s="4">
        <v>0.72</v>
      </c>
      <c r="P2673" s="4">
        <v>0.78</v>
      </c>
      <c r="Q2673" s="4">
        <v>0.66</v>
      </c>
    </row>
    <row r="2674" spans="1:39" ht="14.25" x14ac:dyDescent="0.2">
      <c r="A2674" s="4" t="str">
        <f>+VLOOKUP(E2674&amp;H2674&amp;I2674&amp;J2674,[1]Homol.!O:S,2,0)</f>
        <v>Agua</v>
      </c>
      <c r="B2674" s="4" t="str">
        <f>+VLOOKUP(E2674&amp;H2674&amp;I2674&amp;J2674,[1]Homol.!O:S,3,0)</f>
        <v>Plain water</v>
      </c>
      <c r="C2674" s="4" t="s">
        <v>62</v>
      </c>
      <c r="D2674" s="4" t="s">
        <v>45</v>
      </c>
      <c r="E2674" s="4" t="s">
        <v>29</v>
      </c>
      <c r="F2674" s="4" t="str">
        <f t="shared" si="41"/>
        <v>Formatos Grandes 2000 cc</v>
      </c>
      <c r="G2674" s="4" t="s">
        <v>63</v>
      </c>
      <c r="H2674" s="4" t="s">
        <v>22</v>
      </c>
      <c r="I2674" s="4" t="s">
        <v>15</v>
      </c>
      <c r="J2674" s="4" t="s">
        <v>33</v>
      </c>
      <c r="O2674" s="4">
        <v>22.32</v>
      </c>
      <c r="P2674" s="4">
        <v>19.68</v>
      </c>
      <c r="Q2674" s="4">
        <v>21.24</v>
      </c>
    </row>
    <row r="2675" spans="1:39" ht="14.25" x14ac:dyDescent="0.2">
      <c r="A2675" s="4" t="str">
        <f>+VLOOKUP(E2675&amp;H2675&amp;I2675&amp;J2675,[1]Homol.!O:S,2,0)</f>
        <v>Agua</v>
      </c>
      <c r="B2675" s="4" t="str">
        <f>+VLOOKUP(E2675&amp;H2675&amp;I2675&amp;J2675,[1]Homol.!O:S,3,0)</f>
        <v>Plain water</v>
      </c>
      <c r="C2675" s="4" t="s">
        <v>62</v>
      </c>
      <c r="D2675" s="4" t="s">
        <v>45</v>
      </c>
      <c r="E2675" s="4" t="s">
        <v>29</v>
      </c>
      <c r="F2675" s="4" t="str">
        <f t="shared" si="41"/>
        <v>Formatos Medianos 1500 cc</v>
      </c>
      <c r="G2675" s="4" t="s">
        <v>63</v>
      </c>
      <c r="H2675" s="4" t="s">
        <v>22</v>
      </c>
      <c r="I2675" s="4" t="s">
        <v>6</v>
      </c>
      <c r="J2675" s="4" t="s">
        <v>7</v>
      </c>
      <c r="O2675" s="4">
        <v>23.04</v>
      </c>
      <c r="P2675" s="4">
        <v>23.22</v>
      </c>
      <c r="Q2675" s="4">
        <v>26.46</v>
      </c>
    </row>
    <row r="2676" spans="1:39" ht="14.25" x14ac:dyDescent="0.2">
      <c r="A2676" s="4" t="str">
        <f>+VLOOKUP(E2676&amp;H2676&amp;I2676&amp;J2676,[1]Homol.!O:S,2,0)</f>
        <v>Agua</v>
      </c>
      <c r="B2676" s="4" t="str">
        <f>+VLOOKUP(E2676&amp;H2676&amp;I2676&amp;J2676,[1]Homol.!O:S,3,0)</f>
        <v>Plain water</v>
      </c>
      <c r="C2676" s="4" t="s">
        <v>62</v>
      </c>
      <c r="D2676" s="4" t="s">
        <v>45</v>
      </c>
      <c r="E2676" s="4" t="s">
        <v>29</v>
      </c>
      <c r="F2676" s="4" t="str">
        <f t="shared" si="41"/>
        <v>Formatos Chicos Pet 500 cc</v>
      </c>
      <c r="G2676" s="4" t="s">
        <v>63</v>
      </c>
      <c r="H2676" s="4" t="s">
        <v>34</v>
      </c>
      <c r="I2676" s="4" t="s">
        <v>13</v>
      </c>
      <c r="J2676" s="4" t="s">
        <v>14</v>
      </c>
      <c r="O2676" s="4">
        <v>4.32</v>
      </c>
      <c r="P2676" s="4">
        <v>4.8</v>
      </c>
      <c r="Q2676" s="4">
        <v>6.18</v>
      </c>
    </row>
    <row r="2677" spans="1:39" ht="14.25" x14ac:dyDescent="0.2">
      <c r="A2677" s="4" t="str">
        <f>+VLOOKUP(E2677&amp;H2677&amp;I2677&amp;J2677,[1]Homol.!O:S,2,0)</f>
        <v>Agua</v>
      </c>
      <c r="B2677" s="4" t="str">
        <f>+VLOOKUP(E2677&amp;H2677&amp;I2677&amp;J2677,[1]Homol.!O:S,3,0)</f>
        <v>Plain water</v>
      </c>
      <c r="C2677" s="4" t="s">
        <v>62</v>
      </c>
      <c r="D2677" s="4" t="s">
        <v>45</v>
      </c>
      <c r="E2677" s="4" t="s">
        <v>29</v>
      </c>
      <c r="F2677" s="4" t="str">
        <f t="shared" si="41"/>
        <v>FORMATOS CHICOS PET PREMIUM 500 cc Pet Premium</v>
      </c>
      <c r="G2677" s="4" t="s">
        <v>63</v>
      </c>
      <c r="H2677" s="4" t="s">
        <v>34</v>
      </c>
      <c r="I2677" s="4" t="s">
        <v>31</v>
      </c>
      <c r="J2677" s="4" t="s">
        <v>32</v>
      </c>
      <c r="O2677" s="4">
        <v>0.24</v>
      </c>
      <c r="P2677" s="4">
        <v>0.78</v>
      </c>
      <c r="Q2677" s="4">
        <v>0.6</v>
      </c>
    </row>
    <row r="2678" spans="1:39" ht="14.25" x14ac:dyDescent="0.2">
      <c r="A2678" s="4" t="str">
        <f>+VLOOKUP(E2678&amp;H2678&amp;I2678&amp;J2678,[1]Homol.!O:S,2,0)</f>
        <v>Agua</v>
      </c>
      <c r="B2678" s="4" t="str">
        <f>+VLOOKUP(E2678&amp;H2678&amp;I2678&amp;J2678,[1]Homol.!O:S,3,0)</f>
        <v>Plain water</v>
      </c>
      <c r="C2678" s="4" t="s">
        <v>62</v>
      </c>
      <c r="D2678" s="4" t="s">
        <v>45</v>
      </c>
      <c r="E2678" s="4" t="s">
        <v>29</v>
      </c>
      <c r="F2678" s="4" t="str">
        <f t="shared" si="41"/>
        <v>Formatos Medianos 1500 cc</v>
      </c>
      <c r="G2678" s="4" t="s">
        <v>63</v>
      </c>
      <c r="H2678" s="4" t="s">
        <v>34</v>
      </c>
      <c r="I2678" s="4" t="s">
        <v>6</v>
      </c>
      <c r="J2678" s="4" t="s">
        <v>7</v>
      </c>
      <c r="O2678" s="4">
        <v>2.16</v>
      </c>
      <c r="P2678" s="4">
        <v>6.3</v>
      </c>
      <c r="Q2678" s="4">
        <v>2.97</v>
      </c>
    </row>
    <row r="2679" spans="1:39" ht="14.25" x14ac:dyDescent="0.2">
      <c r="A2679" s="4" t="str">
        <f>+VLOOKUP(E2679&amp;H2679&amp;I2679&amp;J2679,[1]Homol.!O:S,2,0)</f>
        <v>Agua</v>
      </c>
      <c r="B2679" s="4" t="str">
        <f>+VLOOKUP(E2679&amp;H2679&amp;I2679&amp;J2679,[1]Homol.!O:S,3,0)</f>
        <v>Flavored water</v>
      </c>
      <c r="C2679" s="4" t="s">
        <v>62</v>
      </c>
      <c r="D2679" s="4" t="s">
        <v>45</v>
      </c>
      <c r="E2679" s="4" t="s">
        <v>4</v>
      </c>
      <c r="F2679" s="4" t="str">
        <f t="shared" si="41"/>
        <v>Formatos Medianos 1500 cc</v>
      </c>
      <c r="G2679" s="4" t="s">
        <v>63</v>
      </c>
      <c r="H2679" s="4" t="s">
        <v>5</v>
      </c>
      <c r="I2679" s="4" t="s">
        <v>6</v>
      </c>
      <c r="J2679" s="4" t="s">
        <v>7</v>
      </c>
      <c r="R2679" s="4">
        <v>21.959999999999994</v>
      </c>
      <c r="S2679" s="4">
        <v>21.329999999999991</v>
      </c>
      <c r="T2679" s="4">
        <v>24.749999999999993</v>
      </c>
      <c r="U2679" s="4">
        <v>16.919999999999998</v>
      </c>
      <c r="V2679" s="4">
        <v>39.239999999999995</v>
      </c>
      <c r="W2679" s="4">
        <v>24.029999999999994</v>
      </c>
      <c r="X2679" s="4">
        <v>46.620000000000012</v>
      </c>
      <c r="Y2679" s="4">
        <v>14.489999999999997</v>
      </c>
      <c r="Z2679" s="4">
        <v>8.9099999999999984</v>
      </c>
      <c r="AA2679" s="4">
        <v>3.15</v>
      </c>
      <c r="AB2679" s="4">
        <v>4.68</v>
      </c>
      <c r="AC2679" s="4">
        <v>3.3299999999999996</v>
      </c>
      <c r="AD2679" s="4">
        <v>11.429999999999998</v>
      </c>
      <c r="AE2679" s="4">
        <v>9.1799999999999979</v>
      </c>
      <c r="AF2679" s="4">
        <v>16.11</v>
      </c>
      <c r="AG2679" s="4">
        <v>27.179999999999993</v>
      </c>
      <c r="AH2679" s="4">
        <v>30.95999999999999</v>
      </c>
      <c r="AI2679" s="4">
        <v>16.379999999999995</v>
      </c>
      <c r="AJ2679" s="4">
        <v>30.329999999999984</v>
      </c>
      <c r="AK2679" s="4">
        <v>20.069999999999993</v>
      </c>
      <c r="AL2679" s="4">
        <v>11.429999999999996</v>
      </c>
      <c r="AM2679" s="4">
        <v>20.429999999999993</v>
      </c>
    </row>
    <row r="2680" spans="1:39" ht="14.25" x14ac:dyDescent="0.2">
      <c r="A2680" s="4" t="str">
        <f>+VLOOKUP(E2680&amp;H2680&amp;I2680&amp;J2680,[1]Homol.!O:S,2,0)</f>
        <v>Agua</v>
      </c>
      <c r="B2680" s="4" t="str">
        <f>+VLOOKUP(E2680&amp;H2680&amp;I2680&amp;J2680,[1]Homol.!O:S,3,0)</f>
        <v>Flavored water</v>
      </c>
      <c r="C2680" s="4" t="s">
        <v>62</v>
      </c>
      <c r="D2680" s="4" t="s">
        <v>45</v>
      </c>
      <c r="E2680" s="4" t="s">
        <v>4</v>
      </c>
      <c r="F2680" s="4" t="str">
        <f t="shared" si="41"/>
        <v>Formatos Medianos 1500 cc</v>
      </c>
      <c r="G2680" s="4" t="s">
        <v>63</v>
      </c>
      <c r="H2680" s="4" t="s">
        <v>8</v>
      </c>
      <c r="I2680" s="4" t="s">
        <v>6</v>
      </c>
      <c r="J2680" s="4" t="s">
        <v>7</v>
      </c>
      <c r="S2680" s="4">
        <v>27.539999999999992</v>
      </c>
      <c r="T2680" s="4">
        <v>25.919999999999995</v>
      </c>
      <c r="U2680" s="4">
        <v>12.869999999999994</v>
      </c>
      <c r="V2680" s="4">
        <v>24.56999999999999</v>
      </c>
      <c r="W2680" s="4">
        <v>19.619999999999997</v>
      </c>
      <c r="X2680" s="4">
        <v>17.639999999999997</v>
      </c>
      <c r="Y2680" s="4">
        <v>17.819999999999997</v>
      </c>
      <c r="Z2680" s="4">
        <v>7.8299999999999983</v>
      </c>
      <c r="AA2680" s="4">
        <v>2.16</v>
      </c>
      <c r="AB2680" s="4">
        <v>0.54</v>
      </c>
      <c r="AC2680" s="4">
        <v>1.0799999999999998</v>
      </c>
      <c r="AD2680" s="4">
        <v>2.1600000000000006</v>
      </c>
      <c r="AE2680" s="4">
        <v>7.6499999999999977</v>
      </c>
      <c r="AF2680" s="4">
        <v>12.059999999999997</v>
      </c>
      <c r="AG2680" s="4">
        <v>29.609999999999996</v>
      </c>
      <c r="AH2680" s="4">
        <v>31.41</v>
      </c>
      <c r="AI2680" s="4">
        <v>14.309999999999997</v>
      </c>
      <c r="AJ2680" s="4">
        <v>17.639999999999997</v>
      </c>
      <c r="AK2680" s="4">
        <v>15.839999999999998</v>
      </c>
      <c r="AL2680" s="4">
        <v>8.0999999999999979</v>
      </c>
      <c r="AM2680" s="4">
        <v>8.0099999999999962</v>
      </c>
    </row>
    <row r="2681" spans="1:39" ht="14.25" x14ac:dyDescent="0.2">
      <c r="A2681" s="4" t="str">
        <f>+VLOOKUP(E2681&amp;H2681&amp;I2681&amp;J2681,[1]Homol.!O:S,2,0)</f>
        <v>Agua</v>
      </c>
      <c r="B2681" s="4" t="str">
        <f>+VLOOKUP(E2681&amp;H2681&amp;I2681&amp;J2681,[1]Homol.!O:S,3,0)</f>
        <v>Flavored water</v>
      </c>
      <c r="C2681" s="4" t="s">
        <v>62</v>
      </c>
      <c r="D2681" s="4" t="s">
        <v>45</v>
      </c>
      <c r="E2681" s="4" t="s">
        <v>4</v>
      </c>
      <c r="F2681" s="4" t="str">
        <f t="shared" si="41"/>
        <v>Formatos Medianos 1500 cc</v>
      </c>
      <c r="G2681" s="4" t="s">
        <v>63</v>
      </c>
      <c r="H2681" s="4" t="s">
        <v>9</v>
      </c>
      <c r="I2681" s="4" t="s">
        <v>6</v>
      </c>
      <c r="J2681" s="4" t="s">
        <v>7</v>
      </c>
      <c r="R2681" s="4">
        <v>28.97999999999999</v>
      </c>
      <c r="S2681" s="4">
        <v>24.11999999999999</v>
      </c>
      <c r="T2681" s="4">
        <v>25.829999999999991</v>
      </c>
      <c r="U2681" s="4">
        <v>25.019999999999989</v>
      </c>
      <c r="V2681" s="4">
        <v>58.230000000000032</v>
      </c>
      <c r="W2681" s="4">
        <v>22.589999999999989</v>
      </c>
      <c r="X2681" s="4">
        <v>64.620000000000019</v>
      </c>
      <c r="Y2681" s="4">
        <v>19.079999999999998</v>
      </c>
      <c r="Z2681" s="4">
        <v>9.36</v>
      </c>
      <c r="AA2681" s="4">
        <v>3.06</v>
      </c>
      <c r="AB2681" s="4">
        <v>7.1999999999999984</v>
      </c>
      <c r="AC2681" s="4">
        <v>2.8800000000000003</v>
      </c>
      <c r="AD2681" s="4">
        <v>12.959999999999999</v>
      </c>
      <c r="AE2681" s="4">
        <v>10.259999999999994</v>
      </c>
      <c r="AF2681" s="4">
        <v>14.039999999999996</v>
      </c>
      <c r="AG2681" s="4">
        <v>43.110000000000035</v>
      </c>
      <c r="AH2681" s="4">
        <v>44.730000000000011</v>
      </c>
      <c r="AI2681" s="4">
        <v>23.939999999999998</v>
      </c>
      <c r="AJ2681" s="4">
        <v>30.77999999999999</v>
      </c>
      <c r="AK2681" s="4">
        <v>31.679999999999993</v>
      </c>
      <c r="AL2681" s="4">
        <v>11.249999999999996</v>
      </c>
      <c r="AM2681" s="4">
        <v>21.329999999999991</v>
      </c>
    </row>
    <row r="2682" spans="1:39" ht="14.25" x14ac:dyDescent="0.2">
      <c r="A2682" s="4" t="str">
        <f>+VLOOKUP(E2682&amp;H2682&amp;I2682&amp;J2682,[1]Homol.!O:S,2,0)</f>
        <v>Agua</v>
      </c>
      <c r="B2682" s="4" t="str">
        <f>+VLOOKUP(E2682&amp;H2682&amp;I2682&amp;J2682,[1]Homol.!O:S,3,0)</f>
        <v>Flavored water</v>
      </c>
      <c r="C2682" s="4" t="s">
        <v>62</v>
      </c>
      <c r="D2682" s="4" t="s">
        <v>45</v>
      </c>
      <c r="E2682" s="4" t="s">
        <v>4</v>
      </c>
      <c r="F2682" s="4" t="str">
        <f t="shared" si="41"/>
        <v>Formatos Medianos 1500 cc</v>
      </c>
      <c r="G2682" s="4" t="s">
        <v>63</v>
      </c>
      <c r="H2682" s="4" t="s">
        <v>10</v>
      </c>
      <c r="I2682" s="4" t="s">
        <v>6</v>
      </c>
      <c r="J2682" s="4" t="s">
        <v>7</v>
      </c>
      <c r="R2682" s="4">
        <v>32.31</v>
      </c>
      <c r="S2682" s="4">
        <v>30.329999999999995</v>
      </c>
      <c r="T2682" s="4">
        <v>46.530000000000022</v>
      </c>
      <c r="U2682" s="4">
        <v>31.589999999999989</v>
      </c>
      <c r="V2682" s="4">
        <v>70.65000000000002</v>
      </c>
      <c r="W2682" s="4">
        <v>38.700000000000024</v>
      </c>
      <c r="X2682" s="4">
        <v>28.79999999999999</v>
      </c>
      <c r="Y2682" s="4">
        <v>48.420000000000016</v>
      </c>
      <c r="Z2682" s="4">
        <v>14.309999999999995</v>
      </c>
      <c r="AA2682" s="4">
        <v>4.2300000000000004</v>
      </c>
      <c r="AB2682" s="4">
        <v>7.8299999999999983</v>
      </c>
      <c r="AC2682" s="4">
        <v>13.589999999999996</v>
      </c>
      <c r="AD2682" s="4">
        <v>4.7699999999999978</v>
      </c>
      <c r="AE2682" s="4">
        <v>12.959999999999994</v>
      </c>
      <c r="AF2682" s="4">
        <v>18.719999999999992</v>
      </c>
      <c r="AG2682" s="4">
        <v>53.19000000000004</v>
      </c>
      <c r="AH2682" s="4">
        <v>55.710000000000008</v>
      </c>
      <c r="AI2682" s="4">
        <v>36</v>
      </c>
      <c r="AJ2682" s="4">
        <v>41.58</v>
      </c>
      <c r="AK2682" s="4">
        <v>38.520000000000003</v>
      </c>
      <c r="AL2682" s="4">
        <v>17.729999999999993</v>
      </c>
      <c r="AM2682" s="4">
        <v>30.329999999999991</v>
      </c>
    </row>
    <row r="2683" spans="1:39" ht="14.25" x14ac:dyDescent="0.2">
      <c r="A2683" s="4" t="str">
        <f>+VLOOKUP(E2683&amp;H2683&amp;I2683&amp;J2683,[1]Homol.!O:S,2,0)</f>
        <v>Agua</v>
      </c>
      <c r="B2683" s="4" t="str">
        <f>+VLOOKUP(E2683&amp;H2683&amp;I2683&amp;J2683,[1]Homol.!O:S,3,0)</f>
        <v>Flavored water</v>
      </c>
      <c r="C2683" s="4" t="s">
        <v>62</v>
      </c>
      <c r="D2683" s="4" t="s">
        <v>45</v>
      </c>
      <c r="E2683" s="4" t="s">
        <v>4</v>
      </c>
      <c r="F2683" s="4" t="str">
        <f t="shared" si="41"/>
        <v>Formatos Medianos 1500 cc</v>
      </c>
      <c r="G2683" s="4" t="s">
        <v>63</v>
      </c>
      <c r="H2683" s="4" t="s">
        <v>11</v>
      </c>
      <c r="I2683" s="4" t="s">
        <v>6</v>
      </c>
      <c r="J2683" s="4" t="s">
        <v>7</v>
      </c>
      <c r="AE2683" s="4">
        <v>6.8399999999999972</v>
      </c>
      <c r="AF2683" s="4">
        <v>7.1099999999999985</v>
      </c>
      <c r="AG2683" s="4">
        <v>21.959999999999997</v>
      </c>
      <c r="AH2683" s="4">
        <v>8.9099999999999984</v>
      </c>
      <c r="AI2683" s="4">
        <v>5.94</v>
      </c>
      <c r="AJ2683" s="4">
        <v>6.1199999999999983</v>
      </c>
      <c r="AK2683" s="4">
        <v>3.3300000000000005</v>
      </c>
      <c r="AL2683" s="4">
        <v>1.0799999999999998</v>
      </c>
      <c r="AM2683" s="4">
        <v>0.98999999999999977</v>
      </c>
    </row>
    <row r="2684" spans="1:39" ht="14.25" x14ac:dyDescent="0.2">
      <c r="A2684" s="4" t="str">
        <f>+VLOOKUP(E2684&amp;H2684&amp;I2684&amp;J2684,[1]Homol.!O:S,2,0)</f>
        <v>Agua</v>
      </c>
      <c r="B2684" s="4" t="str">
        <f>+VLOOKUP(E2684&amp;H2684&amp;I2684&amp;J2684,[1]Homol.!O:S,3,0)</f>
        <v>Flavored water</v>
      </c>
      <c r="C2684" s="4" t="s">
        <v>62</v>
      </c>
      <c r="D2684" s="4" t="s">
        <v>45</v>
      </c>
      <c r="E2684" s="4" t="s">
        <v>36</v>
      </c>
      <c r="F2684" s="4" t="str">
        <f t="shared" si="41"/>
        <v>Formatos Chicos Pet 500 cc</v>
      </c>
      <c r="G2684" s="4" t="s">
        <v>63</v>
      </c>
      <c r="H2684" s="4" t="s">
        <v>37</v>
      </c>
      <c r="I2684" s="4" t="s">
        <v>13</v>
      </c>
      <c r="J2684" s="4" t="s">
        <v>14</v>
      </c>
      <c r="S2684" s="4">
        <v>0.77999999999999992</v>
      </c>
    </row>
    <row r="2685" spans="1:39" ht="14.25" x14ac:dyDescent="0.2">
      <c r="A2685" s="4" t="str">
        <f>+VLOOKUP(E2685&amp;H2685&amp;I2685&amp;J2685,[1]Homol.!O:S,2,0)</f>
        <v>Agua</v>
      </c>
      <c r="B2685" s="4" t="str">
        <f>+VLOOKUP(E2685&amp;H2685&amp;I2685&amp;J2685,[1]Homol.!O:S,3,0)</f>
        <v>Flavored water</v>
      </c>
      <c r="C2685" s="4" t="s">
        <v>62</v>
      </c>
      <c r="D2685" s="4" t="s">
        <v>45</v>
      </c>
      <c r="E2685" s="4" t="s">
        <v>36</v>
      </c>
      <c r="F2685" s="4" t="str">
        <f t="shared" si="41"/>
        <v>Formatos Medianos 1500 cc</v>
      </c>
      <c r="G2685" s="4" t="s">
        <v>63</v>
      </c>
      <c r="H2685" s="4" t="s">
        <v>37</v>
      </c>
      <c r="I2685" s="4" t="s">
        <v>6</v>
      </c>
      <c r="J2685" s="4" t="s">
        <v>7</v>
      </c>
      <c r="R2685" s="4">
        <v>0.44999999999999996</v>
      </c>
      <c r="S2685" s="4">
        <v>1.89</v>
      </c>
      <c r="X2685" s="4">
        <v>0.09</v>
      </c>
      <c r="Z2685" s="4">
        <v>0.18</v>
      </c>
      <c r="AA2685" s="4">
        <v>0.18</v>
      </c>
    </row>
    <row r="2686" spans="1:39" ht="14.25" x14ac:dyDescent="0.2">
      <c r="A2686" s="4" t="str">
        <f>+VLOOKUP(E2686&amp;H2686&amp;I2686&amp;J2686,[1]Homol.!O:S,2,0)</f>
        <v>Agua</v>
      </c>
      <c r="B2686" s="4" t="str">
        <f>+VLOOKUP(E2686&amp;H2686&amp;I2686&amp;J2686,[1]Homol.!O:S,3,0)</f>
        <v>Flavored water</v>
      </c>
      <c r="C2686" s="4" t="s">
        <v>62</v>
      </c>
      <c r="D2686" s="4" t="s">
        <v>45</v>
      </c>
      <c r="E2686" s="4" t="s">
        <v>36</v>
      </c>
      <c r="F2686" s="4" t="str">
        <f t="shared" si="41"/>
        <v>Formatos Chicos Pet 500 cc</v>
      </c>
      <c r="G2686" s="4" t="s">
        <v>63</v>
      </c>
      <c r="H2686" s="4" t="s">
        <v>38</v>
      </c>
      <c r="I2686" s="4" t="s">
        <v>13</v>
      </c>
      <c r="J2686" s="4" t="s">
        <v>14</v>
      </c>
      <c r="R2686" s="4">
        <v>0.12</v>
      </c>
      <c r="S2686" s="4">
        <v>0.77999999999999992</v>
      </c>
    </row>
    <row r="2687" spans="1:39" ht="14.25" x14ac:dyDescent="0.2">
      <c r="A2687" s="4" t="str">
        <f>+VLOOKUP(E2687&amp;H2687&amp;I2687&amp;J2687,[1]Homol.!O:S,2,0)</f>
        <v>Agua</v>
      </c>
      <c r="B2687" s="4" t="str">
        <f>+VLOOKUP(E2687&amp;H2687&amp;I2687&amp;J2687,[1]Homol.!O:S,3,0)</f>
        <v>Flavored water</v>
      </c>
      <c r="C2687" s="4" t="s">
        <v>62</v>
      </c>
      <c r="D2687" s="4" t="s">
        <v>45</v>
      </c>
      <c r="E2687" s="4" t="s">
        <v>36</v>
      </c>
      <c r="F2687" s="4" t="str">
        <f t="shared" si="41"/>
        <v>Formatos Medianos 1500 cc</v>
      </c>
      <c r="G2687" s="4" t="s">
        <v>63</v>
      </c>
      <c r="H2687" s="4" t="s">
        <v>38</v>
      </c>
      <c r="I2687" s="4" t="s">
        <v>6</v>
      </c>
      <c r="J2687" s="4" t="s">
        <v>7</v>
      </c>
      <c r="R2687" s="4">
        <v>0.09</v>
      </c>
      <c r="S2687" s="4">
        <v>2.5200000000000005</v>
      </c>
      <c r="Y2687" s="4">
        <v>0.89999999999999991</v>
      </c>
      <c r="AA2687" s="4">
        <v>0.18</v>
      </c>
    </row>
    <row r="2688" spans="1:39" ht="14.25" x14ac:dyDescent="0.2">
      <c r="A2688" s="4" t="str">
        <f>+VLOOKUP(E2688&amp;H2688&amp;I2688&amp;J2688,[1]Homol.!O:S,2,0)</f>
        <v>Agua</v>
      </c>
      <c r="B2688" s="4" t="str">
        <f>+VLOOKUP(E2688&amp;H2688&amp;I2688&amp;J2688,[1]Homol.!O:S,3,0)</f>
        <v>Flavored water</v>
      </c>
      <c r="C2688" s="4" t="s">
        <v>62</v>
      </c>
      <c r="D2688" s="4" t="s">
        <v>45</v>
      </c>
      <c r="E2688" s="4" t="s">
        <v>12</v>
      </c>
      <c r="F2688" s="4" t="str">
        <f t="shared" si="41"/>
        <v>Formatos Chicos Pet 500 cc</v>
      </c>
      <c r="G2688" s="4" t="s">
        <v>63</v>
      </c>
      <c r="H2688" s="4" t="s">
        <v>40</v>
      </c>
      <c r="I2688" s="4" t="s">
        <v>13</v>
      </c>
      <c r="J2688" s="4" t="s">
        <v>14</v>
      </c>
      <c r="V2688" s="4">
        <v>5.7</v>
      </c>
      <c r="W2688" s="4">
        <v>1.0200000000000005</v>
      </c>
      <c r="X2688" s="4">
        <v>2.3400000000000003</v>
      </c>
      <c r="Y2688" s="4">
        <v>0.3</v>
      </c>
      <c r="Z2688" s="4">
        <v>0.18</v>
      </c>
    </row>
    <row r="2689" spans="1:39" ht="14.25" x14ac:dyDescent="0.2">
      <c r="A2689" s="4" t="str">
        <f>+VLOOKUP(E2689&amp;H2689&amp;I2689&amp;J2689,[1]Homol.!O:S,2,0)</f>
        <v>Agua</v>
      </c>
      <c r="B2689" s="4" t="str">
        <f>+VLOOKUP(E2689&amp;H2689&amp;I2689&amp;J2689,[1]Homol.!O:S,3,0)</f>
        <v>Flavored water</v>
      </c>
      <c r="C2689" s="4" t="s">
        <v>62</v>
      </c>
      <c r="D2689" s="4" t="s">
        <v>45</v>
      </c>
      <c r="E2689" s="4" t="s">
        <v>12</v>
      </c>
      <c r="F2689" s="4" t="str">
        <f t="shared" si="41"/>
        <v>Formatos Grandes 2250 cc</v>
      </c>
      <c r="G2689" s="4" t="s">
        <v>63</v>
      </c>
      <c r="H2689" s="4" t="s">
        <v>40</v>
      </c>
      <c r="I2689" s="4" t="s">
        <v>15</v>
      </c>
      <c r="J2689" s="4" t="s">
        <v>16</v>
      </c>
      <c r="W2689" s="4">
        <v>0.67500000000000004</v>
      </c>
      <c r="Z2689" s="4">
        <v>0.13500000000000001</v>
      </c>
    </row>
    <row r="2690" spans="1:39" ht="14.25" x14ac:dyDescent="0.2">
      <c r="A2690" s="4" t="str">
        <f>+VLOOKUP(E2690&amp;H2690&amp;I2690&amp;J2690,[1]Homol.!O:S,2,0)</f>
        <v>Agua</v>
      </c>
      <c r="B2690" s="4" t="str">
        <f>+VLOOKUP(E2690&amp;H2690&amp;I2690&amp;J2690,[1]Homol.!O:S,3,0)</f>
        <v>Flavored water</v>
      </c>
      <c r="C2690" s="4" t="s">
        <v>62</v>
      </c>
      <c r="D2690" s="4" t="s">
        <v>45</v>
      </c>
      <c r="E2690" s="4" t="s">
        <v>12</v>
      </c>
      <c r="F2690" s="4" t="str">
        <f t="shared" si="41"/>
        <v>Formatos Medianos 1500 cc</v>
      </c>
      <c r="G2690" s="4" t="s">
        <v>63</v>
      </c>
      <c r="H2690" s="4" t="s">
        <v>40</v>
      </c>
      <c r="I2690" s="4" t="s">
        <v>6</v>
      </c>
      <c r="J2690" s="4" t="s">
        <v>7</v>
      </c>
      <c r="V2690" s="4">
        <v>5.669999999999999</v>
      </c>
      <c r="W2690" s="4">
        <v>1.7100000000000002</v>
      </c>
      <c r="X2690" s="4">
        <v>1.08</v>
      </c>
      <c r="Y2690" s="4">
        <v>4.5899999999999981</v>
      </c>
      <c r="Z2690" s="4">
        <v>1.17</v>
      </c>
      <c r="AA2690" s="4">
        <v>0.27</v>
      </c>
      <c r="AC2690" s="4">
        <v>0.89999999999999991</v>
      </c>
    </row>
    <row r="2691" spans="1:39" ht="14.25" x14ac:dyDescent="0.2">
      <c r="A2691" s="4" t="str">
        <f>+VLOOKUP(E2691&amp;H2691&amp;I2691&amp;J2691,[1]Homol.!O:S,2,0)</f>
        <v>Agua</v>
      </c>
      <c r="B2691" s="4" t="str">
        <f>+VLOOKUP(E2691&amp;H2691&amp;I2691&amp;J2691,[1]Homol.!O:S,3,0)</f>
        <v>Flavored water</v>
      </c>
      <c r="C2691" s="4" t="s">
        <v>62</v>
      </c>
      <c r="D2691" s="4" t="s">
        <v>45</v>
      </c>
      <c r="E2691" s="4" t="s">
        <v>12</v>
      </c>
      <c r="F2691" s="4" t="str">
        <f t="shared" ref="F2691:F2754" si="42">_xlfn.CONCAT(I2691," ",J2691)</f>
        <v>Formato Fun 300 cc</v>
      </c>
      <c r="G2691" s="4" t="s">
        <v>63</v>
      </c>
      <c r="H2691" s="4" t="s">
        <v>5</v>
      </c>
      <c r="I2691" s="4" t="s">
        <v>25</v>
      </c>
      <c r="J2691" s="4" t="s">
        <v>26</v>
      </c>
      <c r="Y2691" s="4">
        <v>0.108</v>
      </c>
    </row>
    <row r="2692" spans="1:39" ht="14.25" x14ac:dyDescent="0.2">
      <c r="A2692" s="4" t="str">
        <f>+VLOOKUP(E2692&amp;H2692&amp;I2692&amp;J2692,[1]Homol.!O:S,2,0)</f>
        <v>Agua</v>
      </c>
      <c r="B2692" s="4" t="str">
        <f>+VLOOKUP(E2692&amp;H2692&amp;I2692&amp;J2692,[1]Homol.!O:S,3,0)</f>
        <v>Flavored water</v>
      </c>
      <c r="C2692" s="4" t="s">
        <v>62</v>
      </c>
      <c r="D2692" s="4" t="s">
        <v>45</v>
      </c>
      <c r="E2692" s="4" t="s">
        <v>12</v>
      </c>
      <c r="F2692" s="4" t="str">
        <f t="shared" si="42"/>
        <v>Formatos Chicos Pet 500 cc</v>
      </c>
      <c r="G2692" s="4" t="s">
        <v>63</v>
      </c>
      <c r="H2692" s="4" t="s">
        <v>5</v>
      </c>
      <c r="I2692" s="4" t="s">
        <v>13</v>
      </c>
      <c r="J2692" s="4" t="s">
        <v>14</v>
      </c>
      <c r="R2692" s="4">
        <v>11.28</v>
      </c>
      <c r="S2692" s="4">
        <v>6.7200000000000006</v>
      </c>
      <c r="T2692" s="4">
        <v>3.9000000000000004</v>
      </c>
      <c r="U2692" s="4">
        <v>3.600000000000001</v>
      </c>
      <c r="V2692" s="4">
        <v>4.8000000000000007</v>
      </c>
      <c r="W2692" s="4">
        <v>1.5000000000000002</v>
      </c>
      <c r="X2692" s="4">
        <v>2.88</v>
      </c>
      <c r="Y2692" s="4">
        <v>0.66000000000000014</v>
      </c>
      <c r="Z2692" s="4">
        <v>0.60000000000000009</v>
      </c>
      <c r="AA2692" s="4">
        <v>1.56</v>
      </c>
      <c r="AB2692" s="4">
        <v>5.8199999999999985</v>
      </c>
      <c r="AC2692" s="4">
        <v>0.18</v>
      </c>
      <c r="AD2692" s="4">
        <v>0.24</v>
      </c>
      <c r="AE2692" s="4">
        <v>0.54</v>
      </c>
      <c r="AF2692" s="4">
        <v>3.8400000000000007</v>
      </c>
      <c r="AG2692" s="4">
        <v>0.42</v>
      </c>
      <c r="AH2692" s="4">
        <v>0.84000000000000008</v>
      </c>
      <c r="AI2692" s="4">
        <v>0.60000000000000009</v>
      </c>
      <c r="AJ2692" s="4">
        <v>0.65999999999999992</v>
      </c>
      <c r="AK2692" s="4">
        <v>0.84000000000000008</v>
      </c>
      <c r="AL2692" s="4">
        <v>0.24</v>
      </c>
      <c r="AM2692" s="4">
        <v>0.60000000000000009</v>
      </c>
    </row>
    <row r="2693" spans="1:39" ht="14.25" x14ac:dyDescent="0.2">
      <c r="A2693" s="4" t="str">
        <f>+VLOOKUP(E2693&amp;H2693&amp;I2693&amp;J2693,[1]Homol.!O:S,2,0)</f>
        <v>Agua</v>
      </c>
      <c r="B2693" s="4" t="str">
        <f>+VLOOKUP(E2693&amp;H2693&amp;I2693&amp;J2693,[1]Homol.!O:S,3,0)</f>
        <v>Flavored water</v>
      </c>
      <c r="C2693" s="4" t="s">
        <v>62</v>
      </c>
      <c r="D2693" s="4" t="s">
        <v>45</v>
      </c>
      <c r="E2693" s="4" t="s">
        <v>12</v>
      </c>
      <c r="F2693" s="4" t="str">
        <f t="shared" si="42"/>
        <v>Formatos Grandes 2000 cc</v>
      </c>
      <c r="G2693" s="4" t="s">
        <v>63</v>
      </c>
      <c r="H2693" s="4" t="s">
        <v>5</v>
      </c>
      <c r="I2693" s="4" t="s">
        <v>15</v>
      </c>
      <c r="J2693" s="4" t="s">
        <v>33</v>
      </c>
      <c r="R2693" s="4">
        <v>2.2800000000000002</v>
      </c>
      <c r="S2693" s="4">
        <v>0.36</v>
      </c>
      <c r="T2693" s="4">
        <v>1.5599999999999998</v>
      </c>
      <c r="V2693" s="4">
        <v>0.12</v>
      </c>
    </row>
    <row r="2694" spans="1:39" ht="14.25" x14ac:dyDescent="0.2">
      <c r="A2694" s="4" t="str">
        <f>+VLOOKUP(E2694&amp;H2694&amp;I2694&amp;J2694,[1]Homol.!O:S,2,0)</f>
        <v>Agua</v>
      </c>
      <c r="B2694" s="4" t="str">
        <f>+VLOOKUP(E2694&amp;H2694&amp;I2694&amp;J2694,[1]Homol.!O:S,3,0)</f>
        <v>Flavored water</v>
      </c>
      <c r="C2694" s="4" t="s">
        <v>62</v>
      </c>
      <c r="D2694" s="4" t="s">
        <v>45</v>
      </c>
      <c r="E2694" s="4" t="s">
        <v>12</v>
      </c>
      <c r="F2694" s="4" t="str">
        <f t="shared" si="42"/>
        <v>Formatos Grandes 2250 cc</v>
      </c>
      <c r="G2694" s="4" t="s">
        <v>63</v>
      </c>
      <c r="H2694" s="4" t="s">
        <v>5</v>
      </c>
      <c r="I2694" s="4" t="s">
        <v>15</v>
      </c>
      <c r="J2694" s="4" t="s">
        <v>16</v>
      </c>
      <c r="U2694" s="4">
        <v>9.8550000000000004</v>
      </c>
      <c r="W2694" s="4">
        <v>0.13500000000000001</v>
      </c>
      <c r="Y2694" s="4">
        <v>4.0500000000000007</v>
      </c>
      <c r="Z2694" s="4">
        <v>0.40500000000000003</v>
      </c>
      <c r="AB2694" s="4">
        <v>0.27</v>
      </c>
      <c r="AG2694" s="4">
        <v>0.27</v>
      </c>
      <c r="AH2694" s="4">
        <v>0.54</v>
      </c>
      <c r="AJ2694" s="4">
        <v>0.13500000000000001</v>
      </c>
      <c r="AK2694" s="4">
        <v>0.13500000000000001</v>
      </c>
      <c r="AM2694" s="4">
        <v>0.54</v>
      </c>
    </row>
    <row r="2695" spans="1:39" ht="14.25" x14ac:dyDescent="0.2">
      <c r="A2695" s="4" t="str">
        <f>+VLOOKUP(E2695&amp;H2695&amp;I2695&amp;J2695,[1]Homol.!O:S,2,0)</f>
        <v>Agua</v>
      </c>
      <c r="B2695" s="4" t="str">
        <f>+VLOOKUP(E2695&amp;H2695&amp;I2695&amp;J2695,[1]Homol.!O:S,3,0)</f>
        <v>Flavored water</v>
      </c>
      <c r="C2695" s="4" t="s">
        <v>62</v>
      </c>
      <c r="D2695" s="4" t="s">
        <v>45</v>
      </c>
      <c r="E2695" s="4" t="s">
        <v>12</v>
      </c>
      <c r="F2695" s="4" t="str">
        <f t="shared" si="42"/>
        <v>Formatos Medianos 1000 cc</v>
      </c>
      <c r="G2695" s="4" t="s">
        <v>63</v>
      </c>
      <c r="H2695" s="4" t="s">
        <v>5</v>
      </c>
      <c r="I2695" s="4" t="s">
        <v>6</v>
      </c>
      <c r="J2695" s="4" t="s">
        <v>17</v>
      </c>
      <c r="Y2695" s="4">
        <v>2.7</v>
      </c>
    </row>
    <row r="2696" spans="1:39" ht="14.25" x14ac:dyDescent="0.2">
      <c r="A2696" s="4" t="str">
        <f>+VLOOKUP(E2696&amp;H2696&amp;I2696&amp;J2696,[1]Homol.!O:S,2,0)</f>
        <v>Agua</v>
      </c>
      <c r="B2696" s="4" t="str">
        <f>+VLOOKUP(E2696&amp;H2696&amp;I2696&amp;J2696,[1]Homol.!O:S,3,0)</f>
        <v>Flavored water</v>
      </c>
      <c r="C2696" s="4" t="s">
        <v>62</v>
      </c>
      <c r="D2696" s="4" t="s">
        <v>45</v>
      </c>
      <c r="E2696" s="4" t="s">
        <v>12</v>
      </c>
      <c r="F2696" s="4" t="str">
        <f t="shared" si="42"/>
        <v>Formatos Medianos 1500 cc</v>
      </c>
      <c r="G2696" s="4" t="s">
        <v>63</v>
      </c>
      <c r="H2696" s="4" t="s">
        <v>5</v>
      </c>
      <c r="I2696" s="4" t="s">
        <v>6</v>
      </c>
      <c r="J2696" s="4" t="s">
        <v>7</v>
      </c>
      <c r="R2696" s="4">
        <v>6.8399999999999981</v>
      </c>
      <c r="S2696" s="4">
        <v>5.7599999999999989</v>
      </c>
      <c r="T2696" s="4">
        <v>6.5699999999999985</v>
      </c>
      <c r="U2696" s="4">
        <v>3.1499999999999995</v>
      </c>
      <c r="V2696" s="4">
        <v>4.41</v>
      </c>
      <c r="W2696" s="4">
        <v>9.0899999999999981</v>
      </c>
      <c r="X2696" s="4">
        <v>3.42</v>
      </c>
      <c r="Y2696" s="4">
        <v>3.8699999999999992</v>
      </c>
      <c r="Z2696" s="4">
        <v>2.0700000000000003</v>
      </c>
      <c r="AA2696" s="4">
        <v>1.35</v>
      </c>
      <c r="AB2696" s="4">
        <v>1.7100000000000006</v>
      </c>
      <c r="AC2696" s="4">
        <v>1.08</v>
      </c>
      <c r="AD2696" s="4">
        <v>1.62</v>
      </c>
      <c r="AE2696" s="4">
        <v>2.5199999999999996</v>
      </c>
      <c r="AF2696" s="4">
        <v>8.1899999999999977</v>
      </c>
      <c r="AG2696" s="4">
        <v>3.5099999999999989</v>
      </c>
      <c r="AH2696" s="4">
        <v>8.009999999999998</v>
      </c>
      <c r="AI2696" s="4">
        <v>4.4999999999999982</v>
      </c>
      <c r="AJ2696" s="4">
        <v>5.58</v>
      </c>
      <c r="AK2696" s="4">
        <v>4.3199999999999976</v>
      </c>
      <c r="AL2696" s="4">
        <v>1.6200000000000003</v>
      </c>
      <c r="AM2696" s="4">
        <v>3.3299999999999992</v>
      </c>
    </row>
    <row r="2697" spans="1:39" ht="14.25" x14ac:dyDescent="0.2">
      <c r="A2697" s="4" t="str">
        <f>+VLOOKUP(E2697&amp;H2697&amp;I2697&amp;J2697,[1]Homol.!O:S,2,0)</f>
        <v>Agua</v>
      </c>
      <c r="B2697" s="4" t="str">
        <f>+VLOOKUP(E2697&amp;H2697&amp;I2697&amp;J2697,[1]Homol.!O:S,3,0)</f>
        <v>Flavored water</v>
      </c>
      <c r="C2697" s="4" t="s">
        <v>62</v>
      </c>
      <c r="D2697" s="4" t="s">
        <v>45</v>
      </c>
      <c r="E2697" s="4" t="s">
        <v>12</v>
      </c>
      <c r="F2697" s="4" t="str">
        <f t="shared" si="42"/>
        <v>Formato Fun 300 cc</v>
      </c>
      <c r="G2697" s="4" t="s">
        <v>63</v>
      </c>
      <c r="H2697" s="4" t="s">
        <v>9</v>
      </c>
      <c r="I2697" s="4" t="s">
        <v>25</v>
      </c>
      <c r="J2697" s="4" t="s">
        <v>26</v>
      </c>
      <c r="Y2697" s="4">
        <v>0.108</v>
      </c>
    </row>
    <row r="2698" spans="1:39" ht="14.25" x14ac:dyDescent="0.2">
      <c r="A2698" s="4" t="str">
        <f>+VLOOKUP(E2698&amp;H2698&amp;I2698&amp;J2698,[1]Homol.!O:S,2,0)</f>
        <v>Agua</v>
      </c>
      <c r="B2698" s="4" t="str">
        <f>+VLOOKUP(E2698&amp;H2698&amp;I2698&amp;J2698,[1]Homol.!O:S,3,0)</f>
        <v>Flavored water</v>
      </c>
      <c r="C2698" s="4" t="s">
        <v>62</v>
      </c>
      <c r="D2698" s="4" t="s">
        <v>45</v>
      </c>
      <c r="E2698" s="4" t="s">
        <v>12</v>
      </c>
      <c r="F2698" s="4" t="str">
        <f t="shared" si="42"/>
        <v>Formatos Chicos Pet 500 cc</v>
      </c>
      <c r="G2698" s="4" t="s">
        <v>63</v>
      </c>
      <c r="H2698" s="4" t="s">
        <v>9</v>
      </c>
      <c r="I2698" s="4" t="s">
        <v>13</v>
      </c>
      <c r="J2698" s="4" t="s">
        <v>14</v>
      </c>
      <c r="R2698" s="4">
        <v>12.18</v>
      </c>
      <c r="S2698" s="4">
        <v>8.7600000000000016</v>
      </c>
      <c r="T2698" s="4">
        <v>6.24</v>
      </c>
      <c r="U2698" s="4">
        <v>4.8</v>
      </c>
      <c r="V2698" s="4">
        <v>5.160000000000001</v>
      </c>
      <c r="W2698" s="4">
        <v>0.96</v>
      </c>
      <c r="X2698" s="4">
        <v>2.52</v>
      </c>
      <c r="Y2698" s="4">
        <v>0.36</v>
      </c>
      <c r="Z2698" s="4">
        <v>1.1400000000000001</v>
      </c>
      <c r="AA2698" s="4">
        <v>10.739999999999998</v>
      </c>
      <c r="AB2698" s="4">
        <v>0.7200000000000002</v>
      </c>
      <c r="AC2698" s="4">
        <v>0.36</v>
      </c>
      <c r="AD2698" s="4">
        <v>1.68</v>
      </c>
      <c r="AE2698" s="4">
        <v>0.66</v>
      </c>
      <c r="AF2698" s="4">
        <v>3.8400000000000003</v>
      </c>
      <c r="AG2698" s="4">
        <v>0.54</v>
      </c>
      <c r="AH2698" s="4">
        <v>0.3</v>
      </c>
      <c r="AI2698" s="4">
        <v>0.84000000000000008</v>
      </c>
      <c r="AJ2698" s="4">
        <v>0.42</v>
      </c>
      <c r="AK2698" s="4">
        <v>0.42</v>
      </c>
      <c r="AL2698" s="4">
        <v>0.24</v>
      </c>
      <c r="AM2698" s="4">
        <v>0.48</v>
      </c>
    </row>
    <row r="2699" spans="1:39" ht="14.25" x14ac:dyDescent="0.2">
      <c r="A2699" s="4" t="str">
        <f>+VLOOKUP(E2699&amp;H2699&amp;I2699&amp;J2699,[1]Homol.!O:S,2,0)</f>
        <v>Agua</v>
      </c>
      <c r="B2699" s="4" t="str">
        <f>+VLOOKUP(E2699&amp;H2699&amp;I2699&amp;J2699,[1]Homol.!O:S,3,0)</f>
        <v>Flavored water</v>
      </c>
      <c r="C2699" s="4" t="s">
        <v>62</v>
      </c>
      <c r="D2699" s="4" t="s">
        <v>45</v>
      </c>
      <c r="E2699" s="4" t="s">
        <v>12</v>
      </c>
      <c r="F2699" s="4" t="str">
        <f t="shared" si="42"/>
        <v>Formatos Grandes 2000 cc</v>
      </c>
      <c r="G2699" s="4" t="s">
        <v>63</v>
      </c>
      <c r="H2699" s="4" t="s">
        <v>9</v>
      </c>
      <c r="I2699" s="4" t="s">
        <v>15</v>
      </c>
      <c r="J2699" s="4" t="s">
        <v>33</v>
      </c>
      <c r="R2699" s="4">
        <v>3.0000000000000009</v>
      </c>
      <c r="S2699" s="4">
        <v>0.6</v>
      </c>
      <c r="T2699" s="4">
        <v>1.7999999999999998</v>
      </c>
    </row>
    <row r="2700" spans="1:39" ht="14.25" x14ac:dyDescent="0.2">
      <c r="A2700" s="4" t="str">
        <f>+VLOOKUP(E2700&amp;H2700&amp;I2700&amp;J2700,[1]Homol.!O:S,2,0)</f>
        <v>Agua</v>
      </c>
      <c r="B2700" s="4" t="str">
        <f>+VLOOKUP(E2700&amp;H2700&amp;I2700&amp;J2700,[1]Homol.!O:S,3,0)</f>
        <v>Flavored water</v>
      </c>
      <c r="C2700" s="4" t="s">
        <v>62</v>
      </c>
      <c r="D2700" s="4" t="s">
        <v>45</v>
      </c>
      <c r="E2700" s="4" t="s">
        <v>12</v>
      </c>
      <c r="F2700" s="4" t="str">
        <f t="shared" si="42"/>
        <v>Formatos Grandes 2250 cc</v>
      </c>
      <c r="G2700" s="4" t="s">
        <v>63</v>
      </c>
      <c r="H2700" s="4" t="s">
        <v>9</v>
      </c>
      <c r="I2700" s="4" t="s">
        <v>15</v>
      </c>
      <c r="J2700" s="4" t="s">
        <v>16</v>
      </c>
      <c r="U2700" s="4">
        <v>12.555</v>
      </c>
      <c r="W2700" s="4">
        <v>0.13500000000000001</v>
      </c>
      <c r="X2700" s="4">
        <v>0.27</v>
      </c>
      <c r="Y2700" s="4">
        <v>4.0500000000000007</v>
      </c>
      <c r="Z2700" s="4">
        <v>0.13500000000000001</v>
      </c>
      <c r="AC2700" s="4">
        <v>0.13500000000000001</v>
      </c>
      <c r="AF2700" s="4">
        <v>0.13500000000000001</v>
      </c>
      <c r="AH2700" s="4">
        <v>0.54</v>
      </c>
      <c r="AI2700" s="4">
        <v>0.13500000000000001</v>
      </c>
      <c r="AJ2700" s="4">
        <v>0.27</v>
      </c>
      <c r="AK2700" s="4">
        <v>0.27</v>
      </c>
      <c r="AM2700" s="4">
        <v>0.54</v>
      </c>
    </row>
    <row r="2701" spans="1:39" ht="14.25" x14ac:dyDescent="0.2">
      <c r="A2701" s="4" t="str">
        <f>+VLOOKUP(E2701&amp;H2701&amp;I2701&amp;J2701,[1]Homol.!O:S,2,0)</f>
        <v>Agua</v>
      </c>
      <c r="B2701" s="4" t="str">
        <f>+VLOOKUP(E2701&amp;H2701&amp;I2701&amp;J2701,[1]Homol.!O:S,3,0)</f>
        <v>Flavored water</v>
      </c>
      <c r="C2701" s="4" t="s">
        <v>62</v>
      </c>
      <c r="D2701" s="4" t="s">
        <v>45</v>
      </c>
      <c r="E2701" s="4" t="s">
        <v>12</v>
      </c>
      <c r="F2701" s="4" t="str">
        <f t="shared" si="42"/>
        <v>Formatos Grandes 2500 cc</v>
      </c>
      <c r="G2701" s="4" t="s">
        <v>63</v>
      </c>
      <c r="H2701" s="4" t="s">
        <v>9</v>
      </c>
      <c r="I2701" s="4" t="s">
        <v>15</v>
      </c>
      <c r="J2701" s="4" t="s">
        <v>48</v>
      </c>
      <c r="T2701" s="4">
        <v>0.15</v>
      </c>
    </row>
    <row r="2702" spans="1:39" ht="14.25" x14ac:dyDescent="0.2">
      <c r="A2702" s="4" t="str">
        <f>+VLOOKUP(E2702&amp;H2702&amp;I2702&amp;J2702,[1]Homol.!O:S,2,0)</f>
        <v>Agua</v>
      </c>
      <c r="B2702" s="4" t="str">
        <f>+VLOOKUP(E2702&amp;H2702&amp;I2702&amp;J2702,[1]Homol.!O:S,3,0)</f>
        <v>Flavored water</v>
      </c>
      <c r="C2702" s="4" t="s">
        <v>62</v>
      </c>
      <c r="D2702" s="4" t="s">
        <v>45</v>
      </c>
      <c r="E2702" s="4" t="s">
        <v>12</v>
      </c>
      <c r="F2702" s="4" t="str">
        <f t="shared" si="42"/>
        <v>Formatos Medianos 1000 cc</v>
      </c>
      <c r="G2702" s="4" t="s">
        <v>63</v>
      </c>
      <c r="H2702" s="4" t="s">
        <v>9</v>
      </c>
      <c r="I2702" s="4" t="s">
        <v>6</v>
      </c>
      <c r="J2702" s="4" t="s">
        <v>17</v>
      </c>
      <c r="Y2702" s="4">
        <v>2.7</v>
      </c>
      <c r="Z2702" s="4">
        <v>0.24</v>
      </c>
      <c r="AD2702" s="4">
        <v>1.32</v>
      </c>
    </row>
    <row r="2703" spans="1:39" ht="14.25" x14ac:dyDescent="0.2">
      <c r="A2703" s="4" t="str">
        <f>+VLOOKUP(E2703&amp;H2703&amp;I2703&amp;J2703,[1]Homol.!O:S,2,0)</f>
        <v>Agua</v>
      </c>
      <c r="B2703" s="4" t="str">
        <f>+VLOOKUP(E2703&amp;H2703&amp;I2703&amp;J2703,[1]Homol.!O:S,3,0)</f>
        <v>Flavored water</v>
      </c>
      <c r="C2703" s="4" t="s">
        <v>62</v>
      </c>
      <c r="D2703" s="4" t="s">
        <v>45</v>
      </c>
      <c r="E2703" s="4" t="s">
        <v>12</v>
      </c>
      <c r="F2703" s="4" t="str">
        <f t="shared" si="42"/>
        <v>Formatos Medianos 1500 cc</v>
      </c>
      <c r="G2703" s="4" t="s">
        <v>63</v>
      </c>
      <c r="H2703" s="4" t="s">
        <v>9</v>
      </c>
      <c r="I2703" s="4" t="s">
        <v>6</v>
      </c>
      <c r="J2703" s="4" t="s">
        <v>7</v>
      </c>
      <c r="R2703" s="4">
        <v>9.1799999999999944</v>
      </c>
      <c r="S2703" s="4">
        <v>7.5599999999999969</v>
      </c>
      <c r="T2703" s="4">
        <v>8.5499999999999989</v>
      </c>
      <c r="U2703" s="4">
        <v>2.9699999999999998</v>
      </c>
      <c r="V2703" s="4">
        <v>4.9499999999999993</v>
      </c>
      <c r="W2703" s="4">
        <v>8.1899999999999977</v>
      </c>
      <c r="X2703" s="4">
        <v>9.9899999999999967</v>
      </c>
      <c r="Y2703" s="4">
        <v>3.7800000000000002</v>
      </c>
      <c r="Z2703" s="4">
        <v>2.79</v>
      </c>
      <c r="AA2703" s="4">
        <v>1.2600000000000002</v>
      </c>
      <c r="AB2703" s="4">
        <v>1.6200000000000003</v>
      </c>
      <c r="AC2703" s="4">
        <v>4.3199999999999994</v>
      </c>
      <c r="AD2703" s="4">
        <v>1.9800000000000004</v>
      </c>
      <c r="AE2703" s="4">
        <v>3.8699999999999979</v>
      </c>
      <c r="AF2703" s="4">
        <v>10.259999999999998</v>
      </c>
      <c r="AG2703" s="4">
        <v>3.419999999999999</v>
      </c>
      <c r="AH2703" s="4">
        <v>9.8099999999999952</v>
      </c>
      <c r="AI2703" s="4">
        <v>4.1399999999999988</v>
      </c>
      <c r="AJ2703" s="4">
        <v>5.85</v>
      </c>
      <c r="AK2703" s="4">
        <v>4.8599999999999977</v>
      </c>
      <c r="AL2703" s="4">
        <v>2.7899999999999991</v>
      </c>
      <c r="AM2703" s="4">
        <v>3.6899999999999991</v>
      </c>
    </row>
    <row r="2704" spans="1:39" ht="14.25" x14ac:dyDescent="0.2">
      <c r="A2704" s="4" t="str">
        <f>+VLOOKUP(E2704&amp;H2704&amp;I2704&amp;J2704,[1]Homol.!O:S,2,0)</f>
        <v>Agua</v>
      </c>
      <c r="B2704" s="4" t="str">
        <f>+VLOOKUP(E2704&amp;H2704&amp;I2704&amp;J2704,[1]Homol.!O:S,3,0)</f>
        <v>Flavored water</v>
      </c>
      <c r="C2704" s="4" t="s">
        <v>62</v>
      </c>
      <c r="D2704" s="4" t="s">
        <v>45</v>
      </c>
      <c r="E2704" s="4" t="s">
        <v>12</v>
      </c>
      <c r="F2704" s="4" t="str">
        <f t="shared" si="42"/>
        <v>Formatos Chicos Pet 500 cc</v>
      </c>
      <c r="G2704" s="4" t="s">
        <v>63</v>
      </c>
      <c r="H2704" s="4" t="s">
        <v>18</v>
      </c>
      <c r="I2704" s="4" t="s">
        <v>13</v>
      </c>
      <c r="J2704" s="4" t="s">
        <v>14</v>
      </c>
      <c r="R2704" s="4">
        <v>9.66</v>
      </c>
      <c r="S2704" s="4">
        <v>4.74</v>
      </c>
      <c r="T2704" s="4">
        <v>3.54</v>
      </c>
      <c r="U2704" s="4">
        <v>1.1400000000000001</v>
      </c>
      <c r="V2704" s="4">
        <v>3.9600000000000004</v>
      </c>
      <c r="W2704" s="4">
        <v>0.3</v>
      </c>
      <c r="X2704" s="4">
        <v>2.04</v>
      </c>
      <c r="Y2704" s="4">
        <v>0.12</v>
      </c>
      <c r="Z2704" s="4">
        <v>0.3</v>
      </c>
      <c r="AA2704" s="4">
        <v>2.7</v>
      </c>
      <c r="AC2704" s="4">
        <v>0.06</v>
      </c>
      <c r="AD2704" s="4">
        <v>1.6199999999999999</v>
      </c>
      <c r="AE2704" s="4">
        <v>0.36</v>
      </c>
      <c r="AF2704" s="4">
        <v>0.54</v>
      </c>
      <c r="AG2704" s="4">
        <v>0.3</v>
      </c>
      <c r="AH2704" s="4">
        <v>0.3</v>
      </c>
      <c r="AI2704" s="4">
        <v>0.48</v>
      </c>
      <c r="AJ2704" s="4">
        <v>0.48</v>
      </c>
      <c r="AK2704" s="4">
        <v>0.42</v>
      </c>
      <c r="AL2704" s="4">
        <v>0.12</v>
      </c>
      <c r="AM2704" s="4">
        <v>0.42</v>
      </c>
    </row>
    <row r="2705" spans="1:39" ht="14.25" x14ac:dyDescent="0.2">
      <c r="A2705" s="4" t="str">
        <f>+VLOOKUP(E2705&amp;H2705&amp;I2705&amp;J2705,[1]Homol.!O:S,2,0)</f>
        <v>Agua</v>
      </c>
      <c r="B2705" s="4" t="str">
        <f>+VLOOKUP(E2705&amp;H2705&amp;I2705&amp;J2705,[1]Homol.!O:S,3,0)</f>
        <v>Flavored water</v>
      </c>
      <c r="C2705" s="4" t="s">
        <v>62</v>
      </c>
      <c r="D2705" s="4" t="s">
        <v>45</v>
      </c>
      <c r="E2705" s="4" t="s">
        <v>12</v>
      </c>
      <c r="F2705" s="4" t="str">
        <f t="shared" si="42"/>
        <v>Formatos Grandes 2250 cc</v>
      </c>
      <c r="G2705" s="4" t="s">
        <v>63</v>
      </c>
      <c r="H2705" s="4" t="s">
        <v>18</v>
      </c>
      <c r="I2705" s="4" t="s">
        <v>15</v>
      </c>
      <c r="J2705" s="4" t="s">
        <v>16</v>
      </c>
      <c r="U2705" s="4">
        <v>19.170000000000002</v>
      </c>
      <c r="V2705" s="4">
        <v>2.0250000000000004</v>
      </c>
      <c r="W2705" s="4">
        <v>0.13500000000000001</v>
      </c>
      <c r="AG2705" s="4">
        <v>0.13500000000000001</v>
      </c>
      <c r="AH2705" s="4">
        <v>0.13500000000000001</v>
      </c>
      <c r="AJ2705" s="4">
        <v>0.13500000000000001</v>
      </c>
      <c r="AK2705" s="4">
        <v>0.13500000000000001</v>
      </c>
      <c r="AM2705" s="4">
        <v>0.13500000000000001</v>
      </c>
    </row>
    <row r="2706" spans="1:39" ht="14.25" x14ac:dyDescent="0.2">
      <c r="A2706" s="4" t="str">
        <f>+VLOOKUP(E2706&amp;H2706&amp;I2706&amp;J2706,[1]Homol.!O:S,2,0)</f>
        <v>Agua</v>
      </c>
      <c r="B2706" s="4" t="str">
        <f>+VLOOKUP(E2706&amp;H2706&amp;I2706&amp;J2706,[1]Homol.!O:S,3,0)</f>
        <v>Flavored water</v>
      </c>
      <c r="C2706" s="4" t="s">
        <v>62</v>
      </c>
      <c r="D2706" s="4" t="s">
        <v>45</v>
      </c>
      <c r="E2706" s="4" t="s">
        <v>12</v>
      </c>
      <c r="F2706" s="4" t="str">
        <f t="shared" si="42"/>
        <v>Formatos Grandes 2500 cc</v>
      </c>
      <c r="G2706" s="4" t="s">
        <v>63</v>
      </c>
      <c r="H2706" s="4" t="s">
        <v>18</v>
      </c>
      <c r="I2706" s="4" t="s">
        <v>15</v>
      </c>
      <c r="J2706" s="4" t="s">
        <v>48</v>
      </c>
      <c r="T2706" s="4">
        <v>0.15</v>
      </c>
    </row>
    <row r="2707" spans="1:39" ht="14.25" x14ac:dyDescent="0.2">
      <c r="A2707" s="4" t="str">
        <f>+VLOOKUP(E2707&amp;H2707&amp;I2707&amp;J2707,[1]Homol.!O:S,2,0)</f>
        <v>Agua</v>
      </c>
      <c r="B2707" s="4" t="str">
        <f>+VLOOKUP(E2707&amp;H2707&amp;I2707&amp;J2707,[1]Homol.!O:S,3,0)</f>
        <v>Flavored water</v>
      </c>
      <c r="C2707" s="4" t="s">
        <v>62</v>
      </c>
      <c r="D2707" s="4" t="s">
        <v>45</v>
      </c>
      <c r="E2707" s="4" t="s">
        <v>12</v>
      </c>
      <c r="F2707" s="4" t="str">
        <f t="shared" si="42"/>
        <v>Formatos Medianos 1500 cc</v>
      </c>
      <c r="G2707" s="4" t="s">
        <v>63</v>
      </c>
      <c r="H2707" s="4" t="s">
        <v>18</v>
      </c>
      <c r="I2707" s="4" t="s">
        <v>6</v>
      </c>
      <c r="J2707" s="4" t="s">
        <v>7</v>
      </c>
      <c r="R2707" s="4">
        <v>2.16</v>
      </c>
      <c r="S2707" s="4">
        <v>3.3299999999999996</v>
      </c>
      <c r="T2707" s="4">
        <v>4.41</v>
      </c>
      <c r="U2707" s="4">
        <v>0.72</v>
      </c>
      <c r="V2707" s="4">
        <v>1.7999999999999998</v>
      </c>
      <c r="W2707" s="4">
        <v>3.3299999999999992</v>
      </c>
      <c r="X2707" s="4">
        <v>1.8000000000000003</v>
      </c>
      <c r="Y2707" s="4">
        <v>0.80999999999999994</v>
      </c>
      <c r="Z2707" s="4">
        <v>2.97</v>
      </c>
      <c r="AA2707" s="4">
        <v>2.79</v>
      </c>
      <c r="AB2707" s="4">
        <v>0.09</v>
      </c>
      <c r="AC2707" s="4">
        <v>0.62999999999999989</v>
      </c>
      <c r="AD2707" s="4">
        <v>0.54</v>
      </c>
      <c r="AE2707" s="4">
        <v>1.7100000000000002</v>
      </c>
      <c r="AF2707" s="4">
        <v>4.589999999999999</v>
      </c>
      <c r="AG2707" s="4">
        <v>2.88</v>
      </c>
      <c r="AH2707" s="4">
        <v>5.8499999999999979</v>
      </c>
      <c r="AI2707" s="4">
        <v>3.6899999999999995</v>
      </c>
      <c r="AJ2707" s="4">
        <v>5.129999999999999</v>
      </c>
      <c r="AK2707" s="4">
        <v>3.3299999999999992</v>
      </c>
      <c r="AL2707" s="4">
        <v>2.3400000000000003</v>
      </c>
      <c r="AM2707" s="4">
        <v>2.52</v>
      </c>
    </row>
    <row r="2708" spans="1:39" ht="14.25" x14ac:dyDescent="0.2">
      <c r="A2708" s="4" t="str">
        <f>+VLOOKUP(E2708&amp;H2708&amp;I2708&amp;J2708,[1]Homol.!O:S,2,0)</f>
        <v>Agua</v>
      </c>
      <c r="B2708" s="4" t="str">
        <f>+VLOOKUP(E2708&amp;H2708&amp;I2708&amp;J2708,[1]Homol.!O:S,3,0)</f>
        <v>Flavored water</v>
      </c>
      <c r="C2708" s="4" t="s">
        <v>62</v>
      </c>
      <c r="D2708" s="4" t="s">
        <v>45</v>
      </c>
      <c r="E2708" s="4" t="s">
        <v>12</v>
      </c>
      <c r="F2708" s="4" t="str">
        <f t="shared" si="42"/>
        <v>Formatos Chicos Pet 500 cc</v>
      </c>
      <c r="G2708" s="4" t="s">
        <v>63</v>
      </c>
      <c r="H2708" s="4" t="s">
        <v>10</v>
      </c>
      <c r="I2708" s="4" t="s">
        <v>13</v>
      </c>
      <c r="J2708" s="4" t="s">
        <v>14</v>
      </c>
      <c r="R2708" s="4">
        <v>17.52</v>
      </c>
      <c r="S2708" s="4">
        <v>12.299999999999997</v>
      </c>
      <c r="T2708" s="4">
        <v>6.72</v>
      </c>
      <c r="U2708" s="4">
        <v>1.98</v>
      </c>
      <c r="V2708" s="4">
        <v>7.62</v>
      </c>
      <c r="W2708" s="4">
        <v>2.1</v>
      </c>
      <c r="X2708" s="4">
        <v>3.72</v>
      </c>
      <c r="Y2708" s="4">
        <v>2.16</v>
      </c>
      <c r="Z2708" s="4">
        <v>7.739999999999994</v>
      </c>
      <c r="AA2708" s="4">
        <v>11.099999999999998</v>
      </c>
      <c r="AB2708" s="4">
        <v>0.65999999999999992</v>
      </c>
      <c r="AC2708" s="4">
        <v>0.48</v>
      </c>
      <c r="AD2708" s="4">
        <v>0.8400000000000003</v>
      </c>
      <c r="AE2708" s="4">
        <v>0.66</v>
      </c>
      <c r="AF2708" s="4">
        <v>4.3199999999999976</v>
      </c>
      <c r="AG2708" s="4">
        <v>0.66000000000000014</v>
      </c>
      <c r="AH2708" s="4">
        <v>0.84000000000000008</v>
      </c>
      <c r="AI2708" s="4">
        <v>1.02</v>
      </c>
      <c r="AJ2708" s="4">
        <v>0.78</v>
      </c>
      <c r="AK2708" s="4">
        <v>0.6</v>
      </c>
      <c r="AL2708" s="4">
        <v>0.24</v>
      </c>
      <c r="AM2708" s="4">
        <v>0.96000000000000019</v>
      </c>
    </row>
    <row r="2709" spans="1:39" ht="14.25" x14ac:dyDescent="0.2">
      <c r="A2709" s="4" t="str">
        <f>+VLOOKUP(E2709&amp;H2709&amp;I2709&amp;J2709,[1]Homol.!O:S,2,0)</f>
        <v>Agua</v>
      </c>
      <c r="B2709" s="4" t="str">
        <f>+VLOOKUP(E2709&amp;H2709&amp;I2709&amp;J2709,[1]Homol.!O:S,3,0)</f>
        <v>Flavored water</v>
      </c>
      <c r="C2709" s="4" t="s">
        <v>62</v>
      </c>
      <c r="D2709" s="4" t="s">
        <v>45</v>
      </c>
      <c r="E2709" s="4" t="s">
        <v>12</v>
      </c>
      <c r="F2709" s="4" t="str">
        <f t="shared" si="42"/>
        <v>Formatos Grandes 2000 cc</v>
      </c>
      <c r="G2709" s="4" t="s">
        <v>63</v>
      </c>
      <c r="H2709" s="4" t="s">
        <v>10</v>
      </c>
      <c r="I2709" s="4" t="s">
        <v>15</v>
      </c>
      <c r="J2709" s="4" t="s">
        <v>33</v>
      </c>
      <c r="R2709" s="4">
        <v>5.8800000000000017</v>
      </c>
      <c r="S2709" s="4">
        <v>0.48</v>
      </c>
      <c r="V2709" s="4">
        <v>6.48</v>
      </c>
    </row>
    <row r="2710" spans="1:39" ht="14.25" x14ac:dyDescent="0.2">
      <c r="A2710" s="4" t="str">
        <f>+VLOOKUP(E2710&amp;H2710&amp;I2710&amp;J2710,[1]Homol.!O:S,2,0)</f>
        <v>Agua</v>
      </c>
      <c r="B2710" s="4" t="str">
        <f>+VLOOKUP(E2710&amp;H2710&amp;I2710&amp;J2710,[1]Homol.!O:S,3,0)</f>
        <v>Flavored water</v>
      </c>
      <c r="C2710" s="4" t="s">
        <v>62</v>
      </c>
      <c r="D2710" s="4" t="s">
        <v>45</v>
      </c>
      <c r="E2710" s="4" t="s">
        <v>12</v>
      </c>
      <c r="F2710" s="4" t="str">
        <f t="shared" si="42"/>
        <v>Formatos Grandes 2250 cc</v>
      </c>
      <c r="G2710" s="4" t="s">
        <v>63</v>
      </c>
      <c r="H2710" s="4" t="s">
        <v>10</v>
      </c>
      <c r="I2710" s="4" t="s">
        <v>15</v>
      </c>
      <c r="J2710" s="4" t="s">
        <v>16</v>
      </c>
      <c r="U2710" s="4">
        <v>21.6</v>
      </c>
      <c r="V2710" s="4">
        <v>1.08</v>
      </c>
      <c r="W2710" s="4">
        <v>0.54</v>
      </c>
      <c r="X2710" s="4">
        <v>0.27</v>
      </c>
      <c r="Z2710" s="4">
        <v>0.40500000000000003</v>
      </c>
      <c r="AA2710" s="4">
        <v>0.54</v>
      </c>
      <c r="AC2710" s="4">
        <v>1.62</v>
      </c>
      <c r="AE2710" s="4">
        <v>0.40500000000000003</v>
      </c>
      <c r="AF2710" s="4">
        <v>0.54</v>
      </c>
      <c r="AG2710" s="4">
        <v>0.27</v>
      </c>
      <c r="AH2710" s="4">
        <v>0.67500000000000004</v>
      </c>
      <c r="AI2710" s="4">
        <v>0.54</v>
      </c>
      <c r="AJ2710" s="4">
        <v>0.27</v>
      </c>
      <c r="AK2710" s="4">
        <v>0.27</v>
      </c>
      <c r="AL2710" s="4">
        <v>0.13500000000000001</v>
      </c>
      <c r="AM2710" s="4">
        <v>0.40500000000000003</v>
      </c>
    </row>
    <row r="2711" spans="1:39" ht="14.25" x14ac:dyDescent="0.2">
      <c r="A2711" s="4" t="str">
        <f>+VLOOKUP(E2711&amp;H2711&amp;I2711&amp;J2711,[1]Homol.!O:S,2,0)</f>
        <v>Agua</v>
      </c>
      <c r="B2711" s="4" t="str">
        <f>+VLOOKUP(E2711&amp;H2711&amp;I2711&amp;J2711,[1]Homol.!O:S,3,0)</f>
        <v>Flavored water</v>
      </c>
      <c r="C2711" s="4" t="s">
        <v>62</v>
      </c>
      <c r="D2711" s="4" t="s">
        <v>45</v>
      </c>
      <c r="E2711" s="4" t="s">
        <v>12</v>
      </c>
      <c r="F2711" s="4" t="str">
        <f t="shared" si="42"/>
        <v>Formatos Grandes 2500 cc</v>
      </c>
      <c r="G2711" s="4" t="s">
        <v>63</v>
      </c>
      <c r="H2711" s="4" t="s">
        <v>10</v>
      </c>
      <c r="I2711" s="4" t="s">
        <v>15</v>
      </c>
      <c r="J2711" s="4" t="s">
        <v>48</v>
      </c>
      <c r="T2711" s="4">
        <v>0.44999999999999996</v>
      </c>
    </row>
    <row r="2712" spans="1:39" ht="14.25" x14ac:dyDescent="0.2">
      <c r="A2712" s="4" t="str">
        <f>+VLOOKUP(E2712&amp;H2712&amp;I2712&amp;J2712,[1]Homol.!O:S,2,0)</f>
        <v>Agua</v>
      </c>
      <c r="B2712" s="4" t="str">
        <f>+VLOOKUP(E2712&amp;H2712&amp;I2712&amp;J2712,[1]Homol.!O:S,3,0)</f>
        <v>Flavored water</v>
      </c>
      <c r="C2712" s="4" t="s">
        <v>62</v>
      </c>
      <c r="D2712" s="4" t="s">
        <v>45</v>
      </c>
      <c r="E2712" s="4" t="s">
        <v>12</v>
      </c>
      <c r="F2712" s="4" t="str">
        <f t="shared" si="42"/>
        <v>Formatos Medianos 1000 cc</v>
      </c>
      <c r="G2712" s="4" t="s">
        <v>63</v>
      </c>
      <c r="H2712" s="4" t="s">
        <v>10</v>
      </c>
      <c r="I2712" s="4" t="s">
        <v>6</v>
      </c>
      <c r="J2712" s="4" t="s">
        <v>17</v>
      </c>
      <c r="Y2712" s="4">
        <v>3</v>
      </c>
      <c r="AD2712" s="4">
        <v>1.2</v>
      </c>
    </row>
    <row r="2713" spans="1:39" ht="14.25" x14ac:dyDescent="0.2">
      <c r="A2713" s="4" t="str">
        <f>+VLOOKUP(E2713&amp;H2713&amp;I2713&amp;J2713,[1]Homol.!O:S,2,0)</f>
        <v>Agua</v>
      </c>
      <c r="B2713" s="4" t="str">
        <f>+VLOOKUP(E2713&amp;H2713&amp;I2713&amp;J2713,[1]Homol.!O:S,3,0)</f>
        <v>Flavored water</v>
      </c>
      <c r="C2713" s="4" t="s">
        <v>62</v>
      </c>
      <c r="D2713" s="4" t="s">
        <v>45</v>
      </c>
      <c r="E2713" s="4" t="s">
        <v>12</v>
      </c>
      <c r="F2713" s="4" t="str">
        <f t="shared" si="42"/>
        <v>Formatos Medianos 1500 cc</v>
      </c>
      <c r="G2713" s="4" t="s">
        <v>63</v>
      </c>
      <c r="H2713" s="4" t="s">
        <v>10</v>
      </c>
      <c r="I2713" s="4" t="s">
        <v>6</v>
      </c>
      <c r="J2713" s="4" t="s">
        <v>7</v>
      </c>
      <c r="R2713" s="4">
        <v>14.039999999999994</v>
      </c>
      <c r="S2713" s="4">
        <v>7.6499999999999968</v>
      </c>
      <c r="T2713" s="4">
        <v>11.519999999999996</v>
      </c>
      <c r="U2713" s="4">
        <v>4.0499999999999989</v>
      </c>
      <c r="V2713" s="4">
        <v>7.6499999999999977</v>
      </c>
      <c r="W2713" s="4">
        <v>15.569999999999997</v>
      </c>
      <c r="X2713" s="4">
        <v>14.489999999999995</v>
      </c>
      <c r="Y2713" s="4">
        <v>6.4799999999999986</v>
      </c>
      <c r="Z2713" s="4">
        <v>9.8099999999999969</v>
      </c>
      <c r="AA2713" s="4">
        <v>11.069999999999997</v>
      </c>
      <c r="AB2713" s="4">
        <v>6.0299999999999994</v>
      </c>
      <c r="AC2713" s="4">
        <v>1.7100000000000004</v>
      </c>
      <c r="AD2713" s="4">
        <v>8.91</v>
      </c>
      <c r="AE2713" s="4">
        <v>5.3999999999999977</v>
      </c>
      <c r="AF2713" s="4">
        <v>12.419999999999995</v>
      </c>
      <c r="AG2713" s="4">
        <v>6.3899999999999952</v>
      </c>
      <c r="AH2713" s="4">
        <v>16.199999999999996</v>
      </c>
      <c r="AI2713" s="4">
        <v>6.9299999999999971</v>
      </c>
      <c r="AJ2713" s="4">
        <v>8.6399999999999988</v>
      </c>
      <c r="AK2713" s="4">
        <v>8.7299999999999951</v>
      </c>
      <c r="AL2713" s="4">
        <v>7.2899999999999965</v>
      </c>
      <c r="AM2713" s="4">
        <v>5.3999999999999968</v>
      </c>
    </row>
    <row r="2714" spans="1:39" ht="14.25" x14ac:dyDescent="0.2">
      <c r="A2714" s="4" t="str">
        <f>+VLOOKUP(E2714&amp;H2714&amp;I2714&amp;J2714,[1]Homol.!O:S,2,0)</f>
        <v>Agua</v>
      </c>
      <c r="B2714" s="4" t="str">
        <f>+VLOOKUP(E2714&amp;H2714&amp;I2714&amp;J2714,[1]Homol.!O:S,3,0)</f>
        <v>Flavored water</v>
      </c>
      <c r="C2714" s="4" t="s">
        <v>62</v>
      </c>
      <c r="D2714" s="4" t="s">
        <v>45</v>
      </c>
      <c r="E2714" s="4" t="s">
        <v>12</v>
      </c>
      <c r="F2714" s="4" t="str">
        <f t="shared" si="42"/>
        <v>Formatos Chicos Pet 500 cc</v>
      </c>
      <c r="G2714" s="4" t="s">
        <v>63</v>
      </c>
      <c r="H2714" s="4" t="s">
        <v>19</v>
      </c>
      <c r="I2714" s="4" t="s">
        <v>13</v>
      </c>
      <c r="J2714" s="4" t="s">
        <v>14</v>
      </c>
      <c r="AC2714" s="4">
        <v>0.24</v>
      </c>
      <c r="AD2714" s="4">
        <v>1.56</v>
      </c>
      <c r="AE2714" s="4">
        <v>0.48</v>
      </c>
      <c r="AF2714" s="4">
        <v>0.66000000000000014</v>
      </c>
      <c r="AG2714" s="4">
        <v>0.54</v>
      </c>
      <c r="AH2714" s="4">
        <v>0.48</v>
      </c>
      <c r="AI2714" s="4">
        <v>0.42</v>
      </c>
      <c r="AJ2714" s="4">
        <v>0.54</v>
      </c>
      <c r="AK2714" s="4">
        <v>0.48</v>
      </c>
      <c r="AL2714" s="4">
        <v>0.18</v>
      </c>
      <c r="AM2714" s="4">
        <v>0.54</v>
      </c>
    </row>
    <row r="2715" spans="1:39" ht="14.25" x14ac:dyDescent="0.2">
      <c r="A2715" s="4" t="str">
        <f>+VLOOKUP(E2715&amp;H2715&amp;I2715&amp;J2715,[1]Homol.!O:S,2,0)</f>
        <v>Agua</v>
      </c>
      <c r="B2715" s="4" t="str">
        <f>+VLOOKUP(E2715&amp;H2715&amp;I2715&amp;J2715,[1]Homol.!O:S,3,0)</f>
        <v>Flavored water</v>
      </c>
      <c r="C2715" s="4" t="s">
        <v>62</v>
      </c>
      <c r="D2715" s="4" t="s">
        <v>45</v>
      </c>
      <c r="E2715" s="4" t="s">
        <v>12</v>
      </c>
      <c r="F2715" s="4" t="str">
        <f t="shared" si="42"/>
        <v>Formatos Grandes 2250 cc</v>
      </c>
      <c r="G2715" s="4" t="s">
        <v>63</v>
      </c>
      <c r="H2715" s="4" t="s">
        <v>19</v>
      </c>
      <c r="I2715" s="4" t="s">
        <v>15</v>
      </c>
      <c r="J2715" s="4" t="s">
        <v>16</v>
      </c>
      <c r="AD2715" s="4">
        <v>0.81</v>
      </c>
      <c r="AE2715" s="4">
        <v>0.27</v>
      </c>
      <c r="AF2715" s="4">
        <v>0.54</v>
      </c>
      <c r="AG2715" s="4">
        <v>0.27</v>
      </c>
      <c r="AH2715" s="4">
        <v>0.13500000000000001</v>
      </c>
      <c r="AI2715" s="4">
        <v>0.40500000000000003</v>
      </c>
      <c r="AJ2715" s="4">
        <v>0.40500000000000003</v>
      </c>
      <c r="AK2715" s="4">
        <v>0.13500000000000001</v>
      </c>
      <c r="AM2715" s="4">
        <v>0.54</v>
      </c>
    </row>
    <row r="2716" spans="1:39" ht="14.25" x14ac:dyDescent="0.2">
      <c r="A2716" s="4" t="str">
        <f>+VLOOKUP(E2716&amp;H2716&amp;I2716&amp;J2716,[1]Homol.!O:S,2,0)</f>
        <v>Agua</v>
      </c>
      <c r="B2716" s="4" t="str">
        <f>+VLOOKUP(E2716&amp;H2716&amp;I2716&amp;J2716,[1]Homol.!O:S,3,0)</f>
        <v>Flavored water</v>
      </c>
      <c r="C2716" s="4" t="s">
        <v>62</v>
      </c>
      <c r="D2716" s="4" t="s">
        <v>45</v>
      </c>
      <c r="E2716" s="4" t="s">
        <v>12</v>
      </c>
      <c r="F2716" s="4" t="str">
        <f t="shared" si="42"/>
        <v>Formatos Medianos 1500 cc</v>
      </c>
      <c r="G2716" s="4" t="s">
        <v>63</v>
      </c>
      <c r="H2716" s="4" t="s">
        <v>19</v>
      </c>
      <c r="I2716" s="4" t="s">
        <v>6</v>
      </c>
      <c r="J2716" s="4" t="s">
        <v>7</v>
      </c>
      <c r="AC2716" s="4">
        <v>1.17</v>
      </c>
      <c r="AD2716" s="4">
        <v>4.4099999999999975</v>
      </c>
      <c r="AE2716" s="4">
        <v>3.6899999999999991</v>
      </c>
      <c r="AF2716" s="4">
        <v>4.2299999999999986</v>
      </c>
      <c r="AG2716" s="4">
        <v>3.4199999999999982</v>
      </c>
      <c r="AH2716" s="4">
        <v>8.819999999999995</v>
      </c>
      <c r="AI2716" s="4">
        <v>7.1099999999999941</v>
      </c>
      <c r="AJ2716" s="4">
        <v>7.56</v>
      </c>
      <c r="AK2716" s="4">
        <v>4.6799999999999979</v>
      </c>
      <c r="AL2716" s="4">
        <v>2.4300000000000006</v>
      </c>
      <c r="AM2716" s="4">
        <v>3.5999999999999979</v>
      </c>
    </row>
    <row r="2717" spans="1:39" ht="14.25" x14ac:dyDescent="0.2">
      <c r="A2717" s="4" t="str">
        <f>+VLOOKUP(E2717&amp;H2717&amp;I2717&amp;J2717,[1]Homol.!O:S,2,0)</f>
        <v>Agua</v>
      </c>
      <c r="B2717" s="4" t="str">
        <f>+VLOOKUP(E2717&amp;H2717&amp;I2717&amp;J2717,[1]Homol.!O:S,3,0)</f>
        <v>Flavored water</v>
      </c>
      <c r="C2717" s="4" t="s">
        <v>62</v>
      </c>
      <c r="D2717" s="4" t="s">
        <v>45</v>
      </c>
      <c r="E2717" s="4" t="s">
        <v>20</v>
      </c>
      <c r="F2717" s="4" t="str">
        <f t="shared" si="42"/>
        <v>Formatos Chicos Pet 500 cc</v>
      </c>
      <c r="G2717" s="4" t="s">
        <v>63</v>
      </c>
      <c r="H2717" s="4" t="s">
        <v>40</v>
      </c>
      <c r="I2717" s="4" t="s">
        <v>13</v>
      </c>
      <c r="J2717" s="4" t="s">
        <v>14</v>
      </c>
      <c r="W2717" s="4">
        <v>0.06</v>
      </c>
    </row>
    <row r="2718" spans="1:39" ht="14.25" x14ac:dyDescent="0.2">
      <c r="A2718" s="4" t="str">
        <f>+VLOOKUP(E2718&amp;H2718&amp;I2718&amp;J2718,[1]Homol.!O:S,2,0)</f>
        <v>Agua</v>
      </c>
      <c r="B2718" s="4" t="str">
        <f>+VLOOKUP(E2718&amp;H2718&amp;I2718&amp;J2718,[1]Homol.!O:S,3,0)</f>
        <v>Flavored water</v>
      </c>
      <c r="C2718" s="4" t="s">
        <v>62</v>
      </c>
      <c r="D2718" s="4" t="s">
        <v>45</v>
      </c>
      <c r="E2718" s="4" t="s">
        <v>20</v>
      </c>
      <c r="F2718" s="4" t="str">
        <f t="shared" si="42"/>
        <v>Formatos Medianos 1500 cc</v>
      </c>
      <c r="G2718" s="4" t="s">
        <v>63</v>
      </c>
      <c r="H2718" s="4" t="s">
        <v>40</v>
      </c>
      <c r="I2718" s="4" t="s">
        <v>6</v>
      </c>
      <c r="J2718" s="4" t="s">
        <v>7</v>
      </c>
      <c r="V2718" s="4">
        <v>0.44999999999999996</v>
      </c>
      <c r="W2718" s="4">
        <v>2.0700000000000003</v>
      </c>
      <c r="X2718" s="4">
        <v>0.36</v>
      </c>
      <c r="Z2718" s="4">
        <v>0.09</v>
      </c>
      <c r="AC2718" s="4">
        <v>0.54</v>
      </c>
    </row>
    <row r="2719" spans="1:39" ht="14.25" x14ac:dyDescent="0.2">
      <c r="A2719" s="4" t="str">
        <f>+VLOOKUP(E2719&amp;H2719&amp;I2719&amp;J2719,[1]Homol.!O:S,2,0)</f>
        <v>Agua</v>
      </c>
      <c r="B2719" s="4" t="str">
        <f>+VLOOKUP(E2719&amp;H2719&amp;I2719&amp;J2719,[1]Homol.!O:S,3,0)</f>
        <v>Flavored water</v>
      </c>
      <c r="C2719" s="4" t="s">
        <v>62</v>
      </c>
      <c r="D2719" s="4" t="s">
        <v>45</v>
      </c>
      <c r="E2719" s="4" t="s">
        <v>20</v>
      </c>
      <c r="F2719" s="4" t="str">
        <f t="shared" si="42"/>
        <v>Formatos Chicos Pet 500 cc</v>
      </c>
      <c r="G2719" s="4" t="s">
        <v>63</v>
      </c>
      <c r="H2719" s="4" t="s">
        <v>5</v>
      </c>
      <c r="I2719" s="4" t="s">
        <v>13</v>
      </c>
      <c r="J2719" s="4" t="s">
        <v>14</v>
      </c>
      <c r="R2719" s="4">
        <v>2.4</v>
      </c>
      <c r="S2719" s="4">
        <v>2.1</v>
      </c>
      <c r="V2719" s="4">
        <v>0.36</v>
      </c>
      <c r="X2719" s="4">
        <v>0.36</v>
      </c>
      <c r="Y2719" s="4">
        <v>1.02</v>
      </c>
      <c r="AB2719" s="4">
        <v>2.16</v>
      </c>
      <c r="AC2719" s="4">
        <v>0.12</v>
      </c>
      <c r="AD2719" s="4">
        <v>0.06</v>
      </c>
    </row>
    <row r="2720" spans="1:39" ht="14.25" x14ac:dyDescent="0.2">
      <c r="A2720" s="4" t="str">
        <f>+VLOOKUP(E2720&amp;H2720&amp;I2720&amp;J2720,[1]Homol.!O:S,2,0)</f>
        <v>Agua</v>
      </c>
      <c r="B2720" s="4" t="str">
        <f>+VLOOKUP(E2720&amp;H2720&amp;I2720&amp;J2720,[1]Homol.!O:S,3,0)</f>
        <v>Flavored water</v>
      </c>
      <c r="C2720" s="4" t="s">
        <v>62</v>
      </c>
      <c r="D2720" s="4" t="s">
        <v>45</v>
      </c>
      <c r="E2720" s="4" t="s">
        <v>20</v>
      </c>
      <c r="F2720" s="4" t="str">
        <f t="shared" si="42"/>
        <v>Formatos Grandes 2250 cc</v>
      </c>
      <c r="G2720" s="4" t="s">
        <v>63</v>
      </c>
      <c r="H2720" s="4" t="s">
        <v>5</v>
      </c>
      <c r="I2720" s="4" t="s">
        <v>15</v>
      </c>
      <c r="J2720" s="4" t="s">
        <v>16</v>
      </c>
      <c r="AJ2720" s="4">
        <v>0.13500000000000001</v>
      </c>
      <c r="AK2720" s="4">
        <v>0.13500000000000001</v>
      </c>
    </row>
    <row r="2721" spans="1:39" ht="14.25" x14ac:dyDescent="0.2">
      <c r="A2721" s="4" t="str">
        <f>+VLOOKUP(E2721&amp;H2721&amp;I2721&amp;J2721,[1]Homol.!O:S,2,0)</f>
        <v>Agua</v>
      </c>
      <c r="B2721" s="4" t="str">
        <f>+VLOOKUP(E2721&amp;H2721&amp;I2721&amp;J2721,[1]Homol.!O:S,3,0)</f>
        <v>Flavored water</v>
      </c>
      <c r="C2721" s="4" t="s">
        <v>62</v>
      </c>
      <c r="D2721" s="4" t="s">
        <v>45</v>
      </c>
      <c r="E2721" s="4" t="s">
        <v>20</v>
      </c>
      <c r="F2721" s="4" t="str">
        <f t="shared" si="42"/>
        <v>Formatos Medianos 1500 cc</v>
      </c>
      <c r="G2721" s="4" t="s">
        <v>63</v>
      </c>
      <c r="H2721" s="4" t="s">
        <v>5</v>
      </c>
      <c r="I2721" s="4" t="s">
        <v>6</v>
      </c>
      <c r="J2721" s="4" t="s">
        <v>7</v>
      </c>
      <c r="S2721" s="4">
        <v>0.36</v>
      </c>
      <c r="T2721" s="4">
        <v>1.3499999999999999</v>
      </c>
      <c r="U2721" s="4">
        <v>0.09</v>
      </c>
      <c r="V2721" s="4">
        <v>0.09</v>
      </c>
      <c r="W2721" s="4">
        <v>0.9</v>
      </c>
      <c r="X2721" s="4">
        <v>0.99</v>
      </c>
      <c r="Y2721" s="4">
        <v>1.17</v>
      </c>
      <c r="Z2721" s="4">
        <v>0.18</v>
      </c>
      <c r="AB2721" s="4">
        <v>0.09</v>
      </c>
      <c r="AC2721" s="4">
        <v>3.33</v>
      </c>
      <c r="AD2721" s="4">
        <v>0.27</v>
      </c>
      <c r="AF2721" s="4">
        <v>0.27</v>
      </c>
      <c r="AG2721" s="4">
        <v>0.71999999999999986</v>
      </c>
      <c r="AH2721" s="4">
        <v>0.27</v>
      </c>
      <c r="AI2721" s="4">
        <v>0.62999999999999989</v>
      </c>
      <c r="AJ2721" s="4">
        <v>0.27</v>
      </c>
      <c r="AK2721" s="4">
        <v>0.44999999999999996</v>
      </c>
      <c r="AM2721" s="4">
        <v>0.36</v>
      </c>
    </row>
    <row r="2722" spans="1:39" ht="14.25" x14ac:dyDescent="0.2">
      <c r="A2722" s="4" t="str">
        <f>+VLOOKUP(E2722&amp;H2722&amp;I2722&amp;J2722,[1]Homol.!O:S,2,0)</f>
        <v>Agua</v>
      </c>
      <c r="B2722" s="4" t="str">
        <f>+VLOOKUP(E2722&amp;H2722&amp;I2722&amp;J2722,[1]Homol.!O:S,3,0)</f>
        <v>Flavored water</v>
      </c>
      <c r="C2722" s="4" t="s">
        <v>62</v>
      </c>
      <c r="D2722" s="4" t="s">
        <v>45</v>
      </c>
      <c r="E2722" s="4" t="s">
        <v>20</v>
      </c>
      <c r="F2722" s="4" t="str">
        <f t="shared" si="42"/>
        <v>Formatos Chicos Pet 500 cc</v>
      </c>
      <c r="G2722" s="4" t="s">
        <v>63</v>
      </c>
      <c r="H2722" s="4" t="s">
        <v>9</v>
      </c>
      <c r="I2722" s="4" t="s">
        <v>13</v>
      </c>
      <c r="J2722" s="4" t="s">
        <v>14</v>
      </c>
      <c r="R2722" s="4">
        <v>2.46</v>
      </c>
      <c r="S2722" s="4">
        <v>2.46</v>
      </c>
      <c r="T2722" s="4">
        <v>0.12</v>
      </c>
      <c r="U2722" s="4">
        <v>0.06</v>
      </c>
      <c r="W2722" s="4">
        <v>3</v>
      </c>
      <c r="Y2722" s="4">
        <v>0.18</v>
      </c>
    </row>
    <row r="2723" spans="1:39" ht="14.25" x14ac:dyDescent="0.2">
      <c r="A2723" s="4" t="str">
        <f>+VLOOKUP(E2723&amp;H2723&amp;I2723&amp;J2723,[1]Homol.!O:S,2,0)</f>
        <v>Agua</v>
      </c>
      <c r="B2723" s="4" t="str">
        <f>+VLOOKUP(E2723&amp;H2723&amp;I2723&amp;J2723,[1]Homol.!O:S,3,0)</f>
        <v>Flavored water</v>
      </c>
      <c r="C2723" s="4" t="s">
        <v>62</v>
      </c>
      <c r="D2723" s="4" t="s">
        <v>45</v>
      </c>
      <c r="E2723" s="4" t="s">
        <v>20</v>
      </c>
      <c r="F2723" s="4" t="str">
        <f t="shared" si="42"/>
        <v>Formatos Grandes 2250 cc</v>
      </c>
      <c r="G2723" s="4" t="s">
        <v>63</v>
      </c>
      <c r="H2723" s="4" t="s">
        <v>9</v>
      </c>
      <c r="I2723" s="4" t="s">
        <v>15</v>
      </c>
      <c r="J2723" s="4" t="s">
        <v>16</v>
      </c>
      <c r="AB2723" s="4">
        <v>0.27</v>
      </c>
      <c r="AC2723" s="4">
        <v>2.16</v>
      </c>
      <c r="AD2723" s="4">
        <v>4.5899999999999972</v>
      </c>
      <c r="AG2723" s="4">
        <v>0.40500000000000003</v>
      </c>
      <c r="AH2723" s="4">
        <v>0.13500000000000001</v>
      </c>
      <c r="AK2723" s="4">
        <v>0.13500000000000001</v>
      </c>
      <c r="AM2723" s="4">
        <v>0.13500000000000001</v>
      </c>
    </row>
    <row r="2724" spans="1:39" ht="14.25" x14ac:dyDescent="0.2">
      <c r="A2724" s="4" t="str">
        <f>+VLOOKUP(E2724&amp;H2724&amp;I2724&amp;J2724,[1]Homol.!O:S,2,0)</f>
        <v>Agua</v>
      </c>
      <c r="B2724" s="4" t="str">
        <f>+VLOOKUP(E2724&amp;H2724&amp;I2724&amp;J2724,[1]Homol.!O:S,3,0)</f>
        <v>Flavored water</v>
      </c>
      <c r="C2724" s="4" t="s">
        <v>62</v>
      </c>
      <c r="D2724" s="4" t="s">
        <v>45</v>
      </c>
      <c r="E2724" s="4" t="s">
        <v>20</v>
      </c>
      <c r="F2724" s="4" t="str">
        <f t="shared" si="42"/>
        <v>Formatos Medianos 1500 cc</v>
      </c>
      <c r="G2724" s="4" t="s">
        <v>63</v>
      </c>
      <c r="H2724" s="4" t="s">
        <v>9</v>
      </c>
      <c r="I2724" s="4" t="s">
        <v>6</v>
      </c>
      <c r="J2724" s="4" t="s">
        <v>7</v>
      </c>
      <c r="R2724" s="4">
        <v>0.54</v>
      </c>
      <c r="S2724" s="4">
        <v>0.36</v>
      </c>
      <c r="T2724" s="4">
        <v>1.8900000000000003</v>
      </c>
      <c r="U2724" s="4">
        <v>0.09</v>
      </c>
      <c r="V2724" s="4">
        <v>0.18</v>
      </c>
      <c r="W2724" s="4">
        <v>1.35</v>
      </c>
      <c r="X2724" s="4">
        <v>0.99</v>
      </c>
      <c r="Y2724" s="4">
        <v>0.9</v>
      </c>
      <c r="AB2724" s="4">
        <v>0.18</v>
      </c>
      <c r="AD2724" s="4">
        <v>1.4400000000000002</v>
      </c>
      <c r="AF2724" s="4">
        <v>0.80999999999999994</v>
      </c>
      <c r="AG2724" s="4">
        <v>0.99</v>
      </c>
      <c r="AH2724" s="4">
        <v>0.44999999999999996</v>
      </c>
      <c r="AI2724" s="4">
        <v>1.7100000000000002</v>
      </c>
      <c r="AJ2724" s="4">
        <v>1.08</v>
      </c>
      <c r="AK2724" s="4">
        <v>0.54</v>
      </c>
      <c r="AL2724" s="4">
        <v>0.09</v>
      </c>
      <c r="AM2724" s="4">
        <v>0.36</v>
      </c>
    </row>
    <row r="2725" spans="1:39" ht="14.25" x14ac:dyDescent="0.2">
      <c r="A2725" s="4" t="str">
        <f>+VLOOKUP(E2725&amp;H2725&amp;I2725&amp;J2725,[1]Homol.!O:S,2,0)</f>
        <v>Agua</v>
      </c>
      <c r="B2725" s="4" t="str">
        <f>+VLOOKUP(E2725&amp;H2725&amp;I2725&amp;J2725,[1]Homol.!O:S,3,0)</f>
        <v>Flavored water</v>
      </c>
      <c r="C2725" s="4" t="s">
        <v>62</v>
      </c>
      <c r="D2725" s="4" t="s">
        <v>45</v>
      </c>
      <c r="E2725" s="4" t="s">
        <v>20</v>
      </c>
      <c r="F2725" s="4" t="str">
        <f t="shared" si="42"/>
        <v>Formatos Chicos Pet 500 cc</v>
      </c>
      <c r="G2725" s="4" t="s">
        <v>63</v>
      </c>
      <c r="H2725" s="4" t="s">
        <v>10</v>
      </c>
      <c r="I2725" s="4" t="s">
        <v>13</v>
      </c>
      <c r="J2725" s="4" t="s">
        <v>14</v>
      </c>
      <c r="R2725" s="4">
        <v>3.06</v>
      </c>
      <c r="S2725" s="4">
        <v>3.84</v>
      </c>
      <c r="T2725" s="4">
        <v>0.36</v>
      </c>
      <c r="U2725" s="4">
        <v>0.3</v>
      </c>
      <c r="V2725" s="4">
        <v>0.6</v>
      </c>
      <c r="W2725" s="4">
        <v>15.48</v>
      </c>
      <c r="X2725" s="4">
        <v>0.3</v>
      </c>
      <c r="Y2725" s="4">
        <v>6.0600000000000005</v>
      </c>
      <c r="AB2725" s="4">
        <v>3.6</v>
      </c>
      <c r="AD2725" s="4">
        <v>6.06</v>
      </c>
      <c r="AG2725" s="4">
        <v>0.12</v>
      </c>
      <c r="AI2725" s="4">
        <v>0.06</v>
      </c>
      <c r="AJ2725" s="4">
        <v>0.06</v>
      </c>
    </row>
    <row r="2726" spans="1:39" ht="14.25" x14ac:dyDescent="0.2">
      <c r="A2726" s="4" t="str">
        <f>+VLOOKUP(E2726&amp;H2726&amp;I2726&amp;J2726,[1]Homol.!O:S,2,0)</f>
        <v>Agua</v>
      </c>
      <c r="B2726" s="4" t="str">
        <f>+VLOOKUP(E2726&amp;H2726&amp;I2726&amp;J2726,[1]Homol.!O:S,3,0)</f>
        <v>Flavored water</v>
      </c>
      <c r="C2726" s="4" t="s">
        <v>62</v>
      </c>
      <c r="D2726" s="4" t="s">
        <v>45</v>
      </c>
      <c r="E2726" s="4" t="s">
        <v>20</v>
      </c>
      <c r="F2726" s="4" t="str">
        <f t="shared" si="42"/>
        <v>Formatos Grandes 2250 cc</v>
      </c>
      <c r="G2726" s="4" t="s">
        <v>63</v>
      </c>
      <c r="H2726" s="4" t="s">
        <v>10</v>
      </c>
      <c r="I2726" s="4" t="s">
        <v>15</v>
      </c>
      <c r="J2726" s="4" t="s">
        <v>16</v>
      </c>
      <c r="AG2726" s="4">
        <v>0.40500000000000003</v>
      </c>
      <c r="AH2726" s="4">
        <v>0.27</v>
      </c>
      <c r="AK2726" s="4">
        <v>0.27</v>
      </c>
      <c r="AM2726" s="4">
        <v>0.27</v>
      </c>
    </row>
    <row r="2727" spans="1:39" ht="14.25" x14ac:dyDescent="0.2">
      <c r="A2727" s="4" t="str">
        <f>+VLOOKUP(E2727&amp;H2727&amp;I2727&amp;J2727,[1]Homol.!O:S,2,0)</f>
        <v>Agua</v>
      </c>
      <c r="B2727" s="4" t="str">
        <f>+VLOOKUP(E2727&amp;H2727&amp;I2727&amp;J2727,[1]Homol.!O:S,3,0)</f>
        <v>Flavored water</v>
      </c>
      <c r="C2727" s="4" t="s">
        <v>62</v>
      </c>
      <c r="D2727" s="4" t="s">
        <v>45</v>
      </c>
      <c r="E2727" s="4" t="s">
        <v>20</v>
      </c>
      <c r="F2727" s="4" t="str">
        <f t="shared" si="42"/>
        <v>Formatos Medianos 1500 cc</v>
      </c>
      <c r="G2727" s="4" t="s">
        <v>63</v>
      </c>
      <c r="H2727" s="4" t="s">
        <v>10</v>
      </c>
      <c r="I2727" s="4" t="s">
        <v>6</v>
      </c>
      <c r="J2727" s="4" t="s">
        <v>7</v>
      </c>
      <c r="R2727" s="4">
        <v>0.54</v>
      </c>
      <c r="S2727" s="4">
        <v>0.27</v>
      </c>
      <c r="T2727" s="4">
        <v>1.44</v>
      </c>
      <c r="U2727" s="4">
        <v>0.44999999999999996</v>
      </c>
      <c r="V2727" s="4">
        <v>3.33</v>
      </c>
      <c r="W2727" s="4">
        <v>7.4700000000000006</v>
      </c>
      <c r="X2727" s="4">
        <v>1.08</v>
      </c>
      <c r="Y2727" s="4">
        <v>1.4400000000000002</v>
      </c>
      <c r="Z2727" s="4">
        <v>4.3199999999999994</v>
      </c>
      <c r="AA2727" s="4">
        <v>3.0599999999999996</v>
      </c>
      <c r="AB2727" s="4">
        <v>0.18</v>
      </c>
      <c r="AC2727" s="4">
        <v>0.18</v>
      </c>
      <c r="AD2727" s="4">
        <v>0.18</v>
      </c>
      <c r="AF2727" s="4">
        <v>0.89999999999999991</v>
      </c>
      <c r="AG2727" s="4">
        <v>1.4400000000000002</v>
      </c>
      <c r="AH2727" s="4">
        <v>1.08</v>
      </c>
      <c r="AI2727" s="4">
        <v>1.8900000000000003</v>
      </c>
      <c r="AJ2727" s="4">
        <v>2.79</v>
      </c>
      <c r="AK2727" s="4">
        <v>0.54</v>
      </c>
      <c r="AM2727" s="4">
        <v>0.44999999999999996</v>
      </c>
    </row>
    <row r="2728" spans="1:39" ht="14.25" x14ac:dyDescent="0.2">
      <c r="A2728" s="4" t="str">
        <f>+VLOOKUP(E2728&amp;H2728&amp;I2728&amp;J2728,[1]Homol.!O:S,2,0)</f>
        <v>Agua</v>
      </c>
      <c r="B2728" s="4" t="str">
        <f>+VLOOKUP(E2728&amp;H2728&amp;I2728&amp;J2728,[1]Homol.!O:S,3,0)</f>
        <v>Flavored water</v>
      </c>
      <c r="C2728" s="4" t="s">
        <v>62</v>
      </c>
      <c r="D2728" s="4" t="s">
        <v>45</v>
      </c>
      <c r="E2728" s="4" t="s">
        <v>42</v>
      </c>
      <c r="F2728" s="4" t="str">
        <f t="shared" si="42"/>
        <v>Formatos Chicos Pet 575 cc</v>
      </c>
      <c r="G2728" s="4" t="s">
        <v>63</v>
      </c>
      <c r="H2728" s="4" t="s">
        <v>38</v>
      </c>
      <c r="I2728" s="4" t="s">
        <v>13</v>
      </c>
      <c r="J2728" s="4" t="s">
        <v>43</v>
      </c>
      <c r="R2728" s="4">
        <v>0.20699999999999999</v>
      </c>
      <c r="T2728" s="4">
        <v>0.13800000000000001</v>
      </c>
      <c r="U2728" s="4">
        <v>0.13800000000000001</v>
      </c>
      <c r="X2728" s="4">
        <v>6.7620000000000005</v>
      </c>
      <c r="Y2728" s="4">
        <v>0.55200000000000005</v>
      </c>
      <c r="Z2728" s="4">
        <v>0.13800000000000001</v>
      </c>
    </row>
    <row r="2729" spans="1:39" ht="14.25" x14ac:dyDescent="0.2">
      <c r="A2729" s="4" t="str">
        <f>+VLOOKUP(E2729&amp;H2729&amp;I2729&amp;J2729,[1]Homol.!O:S,2,0)</f>
        <v>Agua</v>
      </c>
      <c r="B2729" s="4" t="str">
        <f>+VLOOKUP(E2729&amp;H2729&amp;I2729&amp;J2729,[1]Homol.!O:S,3,0)</f>
        <v>Flavored water</v>
      </c>
      <c r="C2729" s="4" t="s">
        <v>62</v>
      </c>
      <c r="D2729" s="4" t="s">
        <v>45</v>
      </c>
      <c r="E2729" s="4" t="s">
        <v>42</v>
      </c>
      <c r="F2729" s="4" t="str">
        <f t="shared" si="42"/>
        <v>Formatos Grandes 2250 cc</v>
      </c>
      <c r="G2729" s="4" t="s">
        <v>63</v>
      </c>
      <c r="H2729" s="4" t="s">
        <v>38</v>
      </c>
      <c r="I2729" s="4" t="s">
        <v>15</v>
      </c>
      <c r="J2729" s="4" t="s">
        <v>16</v>
      </c>
      <c r="S2729" s="4">
        <v>2.16</v>
      </c>
      <c r="T2729" s="4">
        <v>0.27</v>
      </c>
    </row>
    <row r="2730" spans="1:39" ht="14.25" x14ac:dyDescent="0.2">
      <c r="A2730" s="4" t="str">
        <f>+VLOOKUP(E2730&amp;H2730&amp;I2730&amp;J2730,[1]Homol.!O:S,2,0)</f>
        <v>Agua</v>
      </c>
      <c r="B2730" s="4" t="str">
        <f>+VLOOKUP(E2730&amp;H2730&amp;I2730&amp;J2730,[1]Homol.!O:S,3,0)</f>
        <v>Flavored water</v>
      </c>
      <c r="C2730" s="4" t="s">
        <v>62</v>
      </c>
      <c r="D2730" s="4" t="s">
        <v>45</v>
      </c>
      <c r="E2730" s="4" t="s">
        <v>42</v>
      </c>
      <c r="F2730" s="4" t="str">
        <f t="shared" si="42"/>
        <v>Formatos Chicos Pet 575 cc</v>
      </c>
      <c r="G2730" s="4" t="s">
        <v>63</v>
      </c>
      <c r="H2730" s="4" t="s">
        <v>10</v>
      </c>
      <c r="I2730" s="4" t="s">
        <v>13</v>
      </c>
      <c r="J2730" s="4" t="s">
        <v>43</v>
      </c>
      <c r="S2730" s="4">
        <v>0.41400000000000003</v>
      </c>
    </row>
    <row r="2731" spans="1:39" ht="14.25" x14ac:dyDescent="0.2">
      <c r="A2731" s="4" t="str">
        <f>+VLOOKUP(E2731&amp;H2731&amp;I2731&amp;J2731,[1]Homol.!O:S,2,0)</f>
        <v>Agua</v>
      </c>
      <c r="B2731" s="4" t="str">
        <f>+VLOOKUP(E2731&amp;H2731&amp;I2731&amp;J2731,[1]Homol.!O:S,3,0)</f>
        <v>Flavored water</v>
      </c>
      <c r="C2731" s="4" t="s">
        <v>62</v>
      </c>
      <c r="D2731" s="4" t="s">
        <v>45</v>
      </c>
      <c r="E2731" s="4" t="s">
        <v>42</v>
      </c>
      <c r="F2731" s="4" t="str">
        <f t="shared" si="42"/>
        <v>Formatos Grandes 2250 cc</v>
      </c>
      <c r="G2731" s="4" t="s">
        <v>63</v>
      </c>
      <c r="H2731" s="4" t="s">
        <v>10</v>
      </c>
      <c r="I2731" s="4" t="s">
        <v>15</v>
      </c>
      <c r="J2731" s="4" t="s">
        <v>16</v>
      </c>
      <c r="S2731" s="4">
        <v>1.08</v>
      </c>
    </row>
    <row r="2732" spans="1:39" ht="14.25" x14ac:dyDescent="0.2">
      <c r="A2732" s="4" t="str">
        <f>+VLOOKUP(E2732&amp;H2732&amp;I2732&amp;J2732,[1]Homol.!O:S,2,0)</f>
        <v>Agua</v>
      </c>
      <c r="B2732" s="4" t="str">
        <f>+VLOOKUP(E2732&amp;H2732&amp;I2732&amp;J2732,[1]Homol.!O:S,3,0)</f>
        <v>Plain water</v>
      </c>
      <c r="C2732" s="4" t="s">
        <v>62</v>
      </c>
      <c r="D2732" s="4" t="s">
        <v>45</v>
      </c>
      <c r="E2732" s="4" t="s">
        <v>21</v>
      </c>
      <c r="F2732" s="4" t="str">
        <f t="shared" si="42"/>
        <v>Bidones 6200 cc</v>
      </c>
      <c r="G2732" s="4" t="s">
        <v>63</v>
      </c>
      <c r="H2732" s="4" t="s">
        <v>22</v>
      </c>
      <c r="I2732" s="4" t="s">
        <v>23</v>
      </c>
      <c r="J2732" s="4" t="s">
        <v>24</v>
      </c>
      <c r="R2732" s="4">
        <v>3.4720000000000004</v>
      </c>
      <c r="S2732" s="4">
        <v>103.91199999999999</v>
      </c>
      <c r="T2732" s="4">
        <v>139.25200000000001</v>
      </c>
      <c r="U2732" s="4">
        <v>148.05600000000001</v>
      </c>
      <c r="V2732" s="4">
        <v>123.37999999999998</v>
      </c>
      <c r="W2732" s="4">
        <v>119.41199999999996</v>
      </c>
      <c r="X2732" s="4">
        <v>199.51600000000002</v>
      </c>
      <c r="Y2732" s="4">
        <v>39.432000000000002</v>
      </c>
      <c r="Z2732" s="4">
        <v>93.62</v>
      </c>
      <c r="AA2732" s="4">
        <v>18.847999999999999</v>
      </c>
      <c r="AB2732" s="4">
        <v>31.123999999999999</v>
      </c>
      <c r="AC2732" s="4">
        <v>15.004</v>
      </c>
      <c r="AD2732" s="4">
        <v>42.407999999999994</v>
      </c>
      <c r="AE2732" s="4">
        <v>33.603999999999992</v>
      </c>
      <c r="AF2732" s="4">
        <v>38.191999999999993</v>
      </c>
      <c r="AG2732" s="4">
        <v>157.60400000000007</v>
      </c>
      <c r="AH2732" s="4">
        <v>75.267999999999972</v>
      </c>
      <c r="AI2732" s="4">
        <v>92.876000000000005</v>
      </c>
      <c r="AJ2732" s="4">
        <v>74.524000000000001</v>
      </c>
      <c r="AK2732" s="4">
        <v>141.85599999999999</v>
      </c>
      <c r="AL2732" s="4">
        <v>19.096</v>
      </c>
      <c r="AM2732" s="4">
        <v>71.920000000000016</v>
      </c>
    </row>
    <row r="2733" spans="1:39" ht="14.25" x14ac:dyDescent="0.2">
      <c r="A2733" s="4" t="str">
        <f>+VLOOKUP(E2733&amp;H2733&amp;I2733&amp;J2733,[1]Homol.!O:S,2,0)</f>
        <v>Agua</v>
      </c>
      <c r="B2733" s="4" t="str">
        <f>+VLOOKUP(E2733&amp;H2733&amp;I2733&amp;J2733,[1]Homol.!O:S,3,0)</f>
        <v>Plain water</v>
      </c>
      <c r="C2733" s="4" t="s">
        <v>62</v>
      </c>
      <c r="D2733" s="4" t="s">
        <v>45</v>
      </c>
      <c r="E2733" s="4" t="s">
        <v>21</v>
      </c>
      <c r="F2733" s="4" t="str">
        <f t="shared" si="42"/>
        <v>Bidones 6250 cc</v>
      </c>
      <c r="G2733" s="4" t="s">
        <v>63</v>
      </c>
      <c r="H2733" s="4" t="s">
        <v>22</v>
      </c>
      <c r="I2733" s="4" t="s">
        <v>23</v>
      </c>
      <c r="J2733" s="4" t="s">
        <v>35</v>
      </c>
      <c r="R2733" s="4">
        <v>28.75</v>
      </c>
    </row>
    <row r="2734" spans="1:39" ht="14.25" x14ac:dyDescent="0.2">
      <c r="A2734" s="4" t="str">
        <f>+VLOOKUP(E2734&amp;H2734&amp;I2734&amp;J2734,[1]Homol.!O:S,2,0)</f>
        <v>Agua</v>
      </c>
      <c r="B2734" s="4" t="str">
        <f>+VLOOKUP(E2734&amp;H2734&amp;I2734&amp;J2734,[1]Homol.!O:S,3,0)</f>
        <v>Plain water</v>
      </c>
      <c r="C2734" s="4" t="s">
        <v>62</v>
      </c>
      <c r="D2734" s="4" t="s">
        <v>45</v>
      </c>
      <c r="E2734" s="4" t="s">
        <v>21</v>
      </c>
      <c r="F2734" s="4" t="str">
        <f t="shared" si="42"/>
        <v>Formato Fun 300 cc</v>
      </c>
      <c r="G2734" s="4" t="s">
        <v>63</v>
      </c>
      <c r="H2734" s="4" t="s">
        <v>22</v>
      </c>
      <c r="I2734" s="4" t="s">
        <v>25</v>
      </c>
      <c r="J2734" s="4" t="s">
        <v>26</v>
      </c>
      <c r="X2734" s="4">
        <v>3.5999999999999997E-2</v>
      </c>
      <c r="Y2734" s="4">
        <v>1.1880000000000002</v>
      </c>
      <c r="Z2734" s="4">
        <v>0.82799999999999996</v>
      </c>
      <c r="AA2734" s="4">
        <v>0.25199999999999995</v>
      </c>
      <c r="AB2734" s="4">
        <v>0.21599999999999997</v>
      </c>
      <c r="AC2734" s="4">
        <v>7.1999999999999995E-2</v>
      </c>
      <c r="AD2734" s="4">
        <v>0.252</v>
      </c>
      <c r="AE2734" s="4">
        <v>0.18</v>
      </c>
      <c r="AF2734" s="4">
        <v>7.1999999999999995E-2</v>
      </c>
      <c r="AG2734" s="4">
        <v>0.14399999999999999</v>
      </c>
      <c r="AH2734" s="4">
        <v>0.10799999999999998</v>
      </c>
      <c r="AI2734" s="4">
        <v>3.5999999999999997E-2</v>
      </c>
      <c r="AJ2734" s="4">
        <v>0.10799999999999998</v>
      </c>
      <c r="AL2734" s="4">
        <v>3.5999999999999997E-2</v>
      </c>
    </row>
    <row r="2735" spans="1:39" ht="14.25" x14ac:dyDescent="0.2">
      <c r="A2735" s="4" t="str">
        <f>+VLOOKUP(E2735&amp;H2735&amp;I2735&amp;J2735,[1]Homol.!O:S,2,0)</f>
        <v>Agua</v>
      </c>
      <c r="B2735" s="4" t="str">
        <f>+VLOOKUP(E2735&amp;H2735&amp;I2735&amp;J2735,[1]Homol.!O:S,3,0)</f>
        <v>Plain water</v>
      </c>
      <c r="C2735" s="4" t="s">
        <v>62</v>
      </c>
      <c r="D2735" s="4" t="s">
        <v>45</v>
      </c>
      <c r="E2735" s="4" t="s">
        <v>21</v>
      </c>
      <c r="F2735" s="4" t="str">
        <f t="shared" si="42"/>
        <v>Formatos Chicos Pet 600 cc</v>
      </c>
      <c r="G2735" s="4" t="s">
        <v>63</v>
      </c>
      <c r="H2735" s="4" t="s">
        <v>22</v>
      </c>
      <c r="I2735" s="4" t="s">
        <v>13</v>
      </c>
      <c r="J2735" s="4" t="s">
        <v>27</v>
      </c>
      <c r="S2735" s="4">
        <v>0.21599999999999997</v>
      </c>
      <c r="T2735" s="4">
        <v>1.296</v>
      </c>
      <c r="U2735" s="4">
        <v>0.93599999999999994</v>
      </c>
      <c r="V2735" s="4">
        <v>0.14399999999999999</v>
      </c>
      <c r="W2735" s="4">
        <v>0.79199999999999993</v>
      </c>
      <c r="X2735" s="4">
        <v>0.86399999999999999</v>
      </c>
      <c r="Y2735" s="4">
        <v>1.224</v>
      </c>
      <c r="Z2735" s="4">
        <v>0.72</v>
      </c>
      <c r="AA2735" s="4">
        <v>0.14399999999999999</v>
      </c>
      <c r="AC2735" s="4">
        <v>0.57599999999999996</v>
      </c>
      <c r="AD2735" s="4">
        <v>0.64799999999999991</v>
      </c>
      <c r="AE2735" s="4">
        <v>1.008</v>
      </c>
      <c r="AF2735" s="4">
        <v>1.944</v>
      </c>
      <c r="AG2735" s="4">
        <v>0.36</v>
      </c>
      <c r="AH2735" s="4">
        <v>0.21599999999999997</v>
      </c>
      <c r="AI2735" s="4">
        <v>1.5840000000000001</v>
      </c>
      <c r="AJ2735" s="4">
        <v>0.28799999999999998</v>
      </c>
      <c r="AK2735" s="4">
        <v>0.14399999999999999</v>
      </c>
      <c r="AL2735" s="4">
        <v>7.1999999999999995E-2</v>
      </c>
    </row>
    <row r="2736" spans="1:39" ht="14.25" x14ac:dyDescent="0.2">
      <c r="A2736" s="4" t="str">
        <f>+VLOOKUP(E2736&amp;H2736&amp;I2736&amp;J2736,[1]Homol.!O:S,2,0)</f>
        <v>Agua</v>
      </c>
      <c r="B2736" s="4" t="str">
        <f>+VLOOKUP(E2736&amp;H2736&amp;I2736&amp;J2736,[1]Homol.!O:S,3,0)</f>
        <v>Plain water</v>
      </c>
      <c r="C2736" s="4" t="s">
        <v>62</v>
      </c>
      <c r="D2736" s="4" t="s">
        <v>45</v>
      </c>
      <c r="E2736" s="4" t="s">
        <v>21</v>
      </c>
      <c r="F2736" s="4" t="str">
        <f t="shared" si="42"/>
        <v>Formatos Grandes 2250 cc</v>
      </c>
      <c r="G2736" s="4" t="s">
        <v>63</v>
      </c>
      <c r="H2736" s="4" t="s">
        <v>22</v>
      </c>
      <c r="I2736" s="4" t="s">
        <v>15</v>
      </c>
      <c r="J2736" s="4" t="s">
        <v>16</v>
      </c>
      <c r="R2736" s="4">
        <v>0.94500000000000006</v>
      </c>
      <c r="S2736" s="4">
        <v>0.13500000000000001</v>
      </c>
      <c r="T2736" s="4">
        <v>0.40500000000000003</v>
      </c>
      <c r="V2736" s="4">
        <v>1.08</v>
      </c>
      <c r="W2736" s="4">
        <v>1.2150000000000001</v>
      </c>
      <c r="X2736" s="4">
        <v>0.40500000000000003</v>
      </c>
      <c r="Y2736" s="4">
        <v>0.13500000000000001</v>
      </c>
      <c r="Z2736" s="4">
        <v>1.08</v>
      </c>
      <c r="AA2736" s="4">
        <v>0.27</v>
      </c>
      <c r="AC2736" s="4">
        <v>1.2150000000000001</v>
      </c>
      <c r="AD2736" s="4">
        <v>0.27</v>
      </c>
      <c r="AE2736" s="4">
        <v>0.54</v>
      </c>
      <c r="AF2736" s="4">
        <v>1.2150000000000001</v>
      </c>
      <c r="AG2736" s="4">
        <v>0.54</v>
      </c>
      <c r="AH2736" s="4">
        <v>0.67500000000000004</v>
      </c>
      <c r="AJ2736" s="4">
        <v>0.27</v>
      </c>
      <c r="AK2736" s="4">
        <v>1.08</v>
      </c>
      <c r="AM2736" s="4">
        <v>0.67500000000000004</v>
      </c>
    </row>
    <row r="2737" spans="1:39" ht="14.25" x14ac:dyDescent="0.2">
      <c r="A2737" s="4" t="str">
        <f>+VLOOKUP(E2737&amp;H2737&amp;I2737&amp;J2737,[1]Homol.!O:S,2,0)</f>
        <v>Agua</v>
      </c>
      <c r="B2737" s="4" t="str">
        <f>+VLOOKUP(E2737&amp;H2737&amp;I2737&amp;J2737,[1]Homol.!O:S,3,0)</f>
        <v>Plain water</v>
      </c>
      <c r="C2737" s="4" t="s">
        <v>62</v>
      </c>
      <c r="D2737" s="4" t="s">
        <v>45</v>
      </c>
      <c r="E2737" s="4" t="s">
        <v>21</v>
      </c>
      <c r="F2737" s="4" t="str">
        <f t="shared" si="42"/>
        <v>Formatos Grandes 2500 cc</v>
      </c>
      <c r="G2737" s="4" t="s">
        <v>63</v>
      </c>
      <c r="H2737" s="4" t="s">
        <v>22</v>
      </c>
      <c r="I2737" s="4" t="s">
        <v>15</v>
      </c>
      <c r="J2737" s="4" t="s">
        <v>48</v>
      </c>
      <c r="U2737" s="4">
        <v>0.15</v>
      </c>
      <c r="W2737" s="4">
        <v>1.5</v>
      </c>
    </row>
    <row r="2738" spans="1:39" ht="14.25" x14ac:dyDescent="0.2">
      <c r="A2738" s="4" t="str">
        <f>+VLOOKUP(E2738&amp;H2738&amp;I2738&amp;J2738,[1]Homol.!O:S,2,0)</f>
        <v>Agua</v>
      </c>
      <c r="B2738" s="4" t="str">
        <f>+VLOOKUP(E2738&amp;H2738&amp;I2738&amp;J2738,[1]Homol.!O:S,3,0)</f>
        <v>Plain water</v>
      </c>
      <c r="C2738" s="4" t="s">
        <v>62</v>
      </c>
      <c r="D2738" s="4" t="s">
        <v>45</v>
      </c>
      <c r="E2738" s="4" t="s">
        <v>21</v>
      </c>
      <c r="F2738" s="4" t="str">
        <f t="shared" si="42"/>
        <v>Formatos Medianos 1650 cc</v>
      </c>
      <c r="G2738" s="4" t="s">
        <v>63</v>
      </c>
      <c r="H2738" s="4" t="s">
        <v>22</v>
      </c>
      <c r="I2738" s="4" t="s">
        <v>6</v>
      </c>
      <c r="J2738" s="4" t="s">
        <v>28</v>
      </c>
      <c r="R2738" s="4">
        <v>3.5640000000000005</v>
      </c>
      <c r="S2738" s="4">
        <v>1.5840000000000001</v>
      </c>
      <c r="T2738" s="4">
        <v>1.4850000000000001</v>
      </c>
      <c r="U2738" s="4">
        <v>0.29699999999999999</v>
      </c>
      <c r="V2738" s="4">
        <v>1.2869999999999999</v>
      </c>
      <c r="W2738" s="4">
        <v>1.3860000000000001</v>
      </c>
      <c r="X2738" s="4">
        <v>1.782</v>
      </c>
      <c r="Z2738" s="4">
        <v>1.881</v>
      </c>
      <c r="AA2738" s="4">
        <v>9.9000000000000005E-2</v>
      </c>
      <c r="AC2738" s="4">
        <v>3.9600000000000022</v>
      </c>
      <c r="AD2738" s="4">
        <v>0.8909999999999999</v>
      </c>
      <c r="AE2738" s="4">
        <v>0.59399999999999997</v>
      </c>
      <c r="AF2738" s="4">
        <v>3.4650000000000003</v>
      </c>
      <c r="AG2738" s="4">
        <v>6.3360000000000003</v>
      </c>
      <c r="AH2738" s="4">
        <v>20.493000000000006</v>
      </c>
      <c r="AI2738" s="4">
        <v>1.98</v>
      </c>
      <c r="AJ2738" s="4">
        <v>2.2770000000000001</v>
      </c>
      <c r="AK2738" s="4">
        <v>0.89100000000000001</v>
      </c>
      <c r="AL2738" s="4">
        <v>0.99</v>
      </c>
      <c r="AM2738" s="4">
        <v>1.2869999999999999</v>
      </c>
    </row>
    <row r="2739" spans="1:39" ht="14.25" x14ac:dyDescent="0.2">
      <c r="A2739" s="4" t="str">
        <f>+VLOOKUP(E2739&amp;H2739&amp;I2739&amp;J2739,[1]Homol.!O:S,2,0)</f>
        <v>Agua</v>
      </c>
      <c r="B2739" s="4" t="str">
        <f>+VLOOKUP(E2739&amp;H2739&amp;I2739&amp;J2739,[1]Homol.!O:S,3,0)</f>
        <v>Plain water</v>
      </c>
      <c r="C2739" s="4" t="s">
        <v>62</v>
      </c>
      <c r="D2739" s="4" t="s">
        <v>45</v>
      </c>
      <c r="E2739" s="4" t="s">
        <v>29</v>
      </c>
      <c r="F2739" s="4" t="str">
        <f t="shared" si="42"/>
        <v>Formatos Chicos Pet 500 cc</v>
      </c>
      <c r="G2739" s="4" t="s">
        <v>63</v>
      </c>
      <c r="H2739" s="4" t="s">
        <v>22</v>
      </c>
      <c r="I2739" s="4" t="s">
        <v>13</v>
      </c>
      <c r="J2739" s="4" t="s">
        <v>14</v>
      </c>
      <c r="R2739" s="4">
        <v>1.92</v>
      </c>
      <c r="S2739" s="4">
        <v>7.919999999999999</v>
      </c>
      <c r="T2739" s="4">
        <v>3.12</v>
      </c>
      <c r="U2739" s="4">
        <v>4.7999999999999989</v>
      </c>
      <c r="V2739" s="4">
        <v>4.3800000000000008</v>
      </c>
      <c r="W2739" s="4">
        <v>3.18</v>
      </c>
      <c r="X2739" s="4">
        <v>2.1000000000000005</v>
      </c>
      <c r="Y2739" s="4">
        <v>2.04</v>
      </c>
      <c r="Z2739" s="4">
        <v>3.4200000000000013</v>
      </c>
      <c r="AA2739" s="4">
        <v>1.6200000000000006</v>
      </c>
      <c r="AB2739" s="4">
        <v>1.8000000000000009</v>
      </c>
      <c r="AC2739" s="4">
        <v>1.02</v>
      </c>
      <c r="AD2739" s="4">
        <v>1.9800000000000004</v>
      </c>
      <c r="AE2739" s="4">
        <v>0.89999999999999991</v>
      </c>
      <c r="AF2739" s="4">
        <v>9.3000000000000007</v>
      </c>
      <c r="AG2739" s="4">
        <v>4.080000000000001</v>
      </c>
      <c r="AH2739" s="4">
        <v>2.8800000000000008</v>
      </c>
      <c r="AI2739" s="4">
        <v>2.8200000000000003</v>
      </c>
      <c r="AJ2739" s="4">
        <v>5.4</v>
      </c>
      <c r="AK2739" s="4">
        <v>1.9800000000000002</v>
      </c>
      <c r="AL2739" s="4">
        <v>2.1</v>
      </c>
      <c r="AM2739" s="4">
        <v>1.6200000000000003</v>
      </c>
    </row>
    <row r="2740" spans="1:39" ht="14.25" x14ac:dyDescent="0.2">
      <c r="A2740" s="4" t="str">
        <f>+VLOOKUP(E2740&amp;H2740&amp;I2740&amp;J2740,[1]Homol.!O:S,2,0)</f>
        <v>Agua</v>
      </c>
      <c r="B2740" s="4" t="str">
        <f>+VLOOKUP(E2740&amp;H2740&amp;I2740&amp;J2740,[1]Homol.!O:S,3,0)</f>
        <v>Plain water</v>
      </c>
      <c r="C2740" s="4" t="s">
        <v>62</v>
      </c>
      <c r="D2740" s="4" t="s">
        <v>45</v>
      </c>
      <c r="E2740" s="4" t="s">
        <v>29</v>
      </c>
      <c r="F2740" s="4" t="str">
        <f t="shared" si="42"/>
        <v>Formatos Chicos Pet 750 cc</v>
      </c>
      <c r="G2740" s="4" t="s">
        <v>63</v>
      </c>
      <c r="H2740" s="4" t="s">
        <v>22</v>
      </c>
      <c r="I2740" s="4" t="s">
        <v>13</v>
      </c>
      <c r="J2740" s="4" t="s">
        <v>30</v>
      </c>
      <c r="R2740" s="4">
        <v>1.1700000000000002</v>
      </c>
      <c r="S2740" s="4">
        <v>2.4299999999999997</v>
      </c>
      <c r="T2740" s="4">
        <v>1.26</v>
      </c>
      <c r="U2740" s="4">
        <v>2.4299999999999997</v>
      </c>
      <c r="V2740" s="4">
        <v>1.5300000000000002</v>
      </c>
      <c r="W2740" s="4">
        <v>1.4400000000000002</v>
      </c>
      <c r="X2740" s="4">
        <v>2.0700000000000003</v>
      </c>
      <c r="Y2740" s="4">
        <v>1.26</v>
      </c>
      <c r="Z2740" s="4">
        <v>1.3499999999999999</v>
      </c>
      <c r="AA2740" s="4">
        <v>0.72</v>
      </c>
      <c r="AB2740" s="4">
        <v>0.98999999999999988</v>
      </c>
      <c r="AC2740" s="4">
        <v>0.9</v>
      </c>
      <c r="AD2740" s="4">
        <v>2.16</v>
      </c>
      <c r="AE2740" s="4">
        <v>1.4400000000000004</v>
      </c>
      <c r="AF2740" s="4">
        <v>2.2500000000000009</v>
      </c>
      <c r="AG2740" s="4">
        <v>3.3299999999999996</v>
      </c>
      <c r="AH2740" s="4">
        <v>3.6899999999999995</v>
      </c>
      <c r="AI2740" s="4">
        <v>2.8800000000000003</v>
      </c>
      <c r="AJ2740" s="4">
        <v>3.96</v>
      </c>
      <c r="AK2740" s="4">
        <v>3.5099999999999993</v>
      </c>
      <c r="AL2740" s="4">
        <v>3.3299999999999992</v>
      </c>
      <c r="AM2740" s="4">
        <v>2.88</v>
      </c>
    </row>
    <row r="2741" spans="1:39" ht="14.25" x14ac:dyDescent="0.2">
      <c r="A2741" s="4" t="str">
        <f>+VLOOKUP(E2741&amp;H2741&amp;I2741&amp;J2741,[1]Homol.!O:S,2,0)</f>
        <v>Agua</v>
      </c>
      <c r="B2741" s="4" t="str">
        <f>+VLOOKUP(E2741&amp;H2741&amp;I2741&amp;J2741,[1]Homol.!O:S,3,0)</f>
        <v>Plain water</v>
      </c>
      <c r="C2741" s="4" t="s">
        <v>62</v>
      </c>
      <c r="D2741" s="4" t="s">
        <v>45</v>
      </c>
      <c r="E2741" s="4" t="s">
        <v>29</v>
      </c>
      <c r="F2741" s="4" t="str">
        <f t="shared" si="42"/>
        <v>FORMATOS CHICOS PET PREMIUM 500 cc Pet Premium</v>
      </c>
      <c r="G2741" s="4" t="s">
        <v>63</v>
      </c>
      <c r="H2741" s="4" t="s">
        <v>22</v>
      </c>
      <c r="I2741" s="4" t="s">
        <v>31</v>
      </c>
      <c r="J2741" s="4" t="s">
        <v>32</v>
      </c>
      <c r="W2741" s="4">
        <v>0.06</v>
      </c>
    </row>
    <row r="2742" spans="1:39" ht="14.25" x14ac:dyDescent="0.2">
      <c r="A2742" s="4" t="str">
        <f>+VLOOKUP(E2742&amp;H2742&amp;I2742&amp;J2742,[1]Homol.!O:S,2,0)</f>
        <v>Agua</v>
      </c>
      <c r="B2742" s="4" t="str">
        <f>+VLOOKUP(E2742&amp;H2742&amp;I2742&amp;J2742,[1]Homol.!O:S,3,0)</f>
        <v>Plain water</v>
      </c>
      <c r="C2742" s="4" t="s">
        <v>62</v>
      </c>
      <c r="D2742" s="4" t="s">
        <v>45</v>
      </c>
      <c r="E2742" s="4" t="s">
        <v>29</v>
      </c>
      <c r="F2742" s="4" t="str">
        <f t="shared" si="42"/>
        <v>Formatos Grandes 2000 cc</v>
      </c>
      <c r="G2742" s="4" t="s">
        <v>63</v>
      </c>
      <c r="H2742" s="4" t="s">
        <v>22</v>
      </c>
      <c r="I2742" s="4" t="s">
        <v>15</v>
      </c>
      <c r="J2742" s="4" t="s">
        <v>33</v>
      </c>
      <c r="R2742" s="4">
        <v>6</v>
      </c>
      <c r="S2742" s="4">
        <v>14.040000000000001</v>
      </c>
      <c r="T2742" s="4">
        <v>24.479999999999997</v>
      </c>
      <c r="U2742" s="4">
        <v>6.2400000000000011</v>
      </c>
      <c r="V2742" s="4">
        <v>13.08</v>
      </c>
      <c r="W2742" s="4">
        <v>11.879999999999997</v>
      </c>
      <c r="X2742" s="4">
        <v>11.759999999999994</v>
      </c>
      <c r="Y2742" s="4">
        <v>20.279999999999998</v>
      </c>
      <c r="Z2742" s="4">
        <v>12.120000000000001</v>
      </c>
      <c r="AA2742" s="4">
        <v>4.6800000000000006</v>
      </c>
      <c r="AB2742" s="4">
        <v>4.6800000000000015</v>
      </c>
      <c r="AC2742" s="4">
        <v>7.9200000000000008</v>
      </c>
      <c r="AD2742" s="4">
        <v>14.759999999999998</v>
      </c>
      <c r="AE2742" s="4">
        <v>6.9600000000000009</v>
      </c>
      <c r="AF2742" s="4">
        <v>25.68</v>
      </c>
      <c r="AG2742" s="4">
        <v>16.319999999999997</v>
      </c>
      <c r="AH2742" s="4">
        <v>13.92</v>
      </c>
      <c r="AI2742" s="4">
        <v>12.719999999999999</v>
      </c>
      <c r="AJ2742" s="4">
        <v>20.520000000000003</v>
      </c>
      <c r="AK2742" s="4">
        <v>13.079999999999989</v>
      </c>
      <c r="AL2742" s="4">
        <v>7.08</v>
      </c>
      <c r="AM2742" s="4">
        <v>7.9200000000000017</v>
      </c>
    </row>
    <row r="2743" spans="1:39" ht="14.25" x14ac:dyDescent="0.2">
      <c r="A2743" s="4" t="str">
        <f>+VLOOKUP(E2743&amp;H2743&amp;I2743&amp;J2743,[1]Homol.!O:S,2,0)</f>
        <v>Agua</v>
      </c>
      <c r="B2743" s="4" t="str">
        <f>+VLOOKUP(E2743&amp;H2743&amp;I2743&amp;J2743,[1]Homol.!O:S,3,0)</f>
        <v>Plain water</v>
      </c>
      <c r="C2743" s="4" t="s">
        <v>62</v>
      </c>
      <c r="D2743" s="4" t="s">
        <v>45</v>
      </c>
      <c r="E2743" s="4" t="s">
        <v>29</v>
      </c>
      <c r="F2743" s="4" t="str">
        <f t="shared" si="42"/>
        <v>Formatos Medianos 1500 cc</v>
      </c>
      <c r="G2743" s="4" t="s">
        <v>63</v>
      </c>
      <c r="H2743" s="4" t="s">
        <v>22</v>
      </c>
      <c r="I2743" s="4" t="s">
        <v>6</v>
      </c>
      <c r="J2743" s="4" t="s">
        <v>7</v>
      </c>
      <c r="R2743" s="4">
        <v>13.859999999999996</v>
      </c>
      <c r="S2743" s="4">
        <v>18.179999999999996</v>
      </c>
      <c r="T2743" s="4">
        <v>23.759999999999991</v>
      </c>
      <c r="U2743" s="4">
        <v>8.9099999999999984</v>
      </c>
      <c r="V2743" s="4">
        <v>19.62</v>
      </c>
      <c r="W2743" s="4">
        <v>14.939999999999994</v>
      </c>
      <c r="X2743" s="4">
        <v>11.339999999999996</v>
      </c>
      <c r="Y2743" s="4">
        <v>26.27999999999999</v>
      </c>
      <c r="Z2743" s="4">
        <v>9.7199999999999989</v>
      </c>
      <c r="AA2743" s="4">
        <v>4.2299999999999995</v>
      </c>
      <c r="AB2743" s="4">
        <v>5.0399999999999983</v>
      </c>
      <c r="AC2743" s="4">
        <v>4.0500000000000007</v>
      </c>
      <c r="AD2743" s="4">
        <v>15.749999999999995</v>
      </c>
      <c r="AE2743" s="4">
        <v>8.009999999999998</v>
      </c>
      <c r="AF2743" s="4">
        <v>22.859999999999989</v>
      </c>
      <c r="AG2743" s="4">
        <v>13.229999999999999</v>
      </c>
      <c r="AH2743" s="4">
        <v>47.970000000000063</v>
      </c>
      <c r="AI2743" s="4">
        <v>14.579999999999995</v>
      </c>
      <c r="AJ2743" s="4">
        <v>20.609999999999996</v>
      </c>
      <c r="AK2743" s="4">
        <v>12.599999999999994</v>
      </c>
      <c r="AL2743" s="4">
        <v>11.249999999999995</v>
      </c>
      <c r="AM2743" s="4">
        <v>10.079999999999995</v>
      </c>
    </row>
    <row r="2744" spans="1:39" ht="14.25" x14ac:dyDescent="0.2">
      <c r="A2744" s="4" t="str">
        <f>+VLOOKUP(E2744&amp;H2744&amp;I2744&amp;J2744,[1]Homol.!O:S,2,0)</f>
        <v>Agua</v>
      </c>
      <c r="B2744" s="4" t="str">
        <f>+VLOOKUP(E2744&amp;H2744&amp;I2744&amp;J2744,[1]Homol.!O:S,3,0)</f>
        <v>Plain water</v>
      </c>
      <c r="C2744" s="4" t="s">
        <v>62</v>
      </c>
      <c r="D2744" s="4" t="s">
        <v>45</v>
      </c>
      <c r="E2744" s="4" t="s">
        <v>29</v>
      </c>
      <c r="F2744" s="4" t="str">
        <f t="shared" si="42"/>
        <v>Formatos Chicos Pet 500 cc</v>
      </c>
      <c r="G2744" s="4" t="s">
        <v>63</v>
      </c>
      <c r="H2744" s="4" t="s">
        <v>34</v>
      </c>
      <c r="I2744" s="4" t="s">
        <v>13</v>
      </c>
      <c r="J2744" s="4" t="s">
        <v>14</v>
      </c>
      <c r="R2744" s="4">
        <v>0.06</v>
      </c>
      <c r="S2744" s="4">
        <v>0.06</v>
      </c>
      <c r="T2744" s="4">
        <v>2.3400000000000007</v>
      </c>
      <c r="U2744" s="4">
        <v>0.3</v>
      </c>
      <c r="W2744" s="4">
        <v>0.24</v>
      </c>
      <c r="X2744" s="4">
        <v>0.06</v>
      </c>
      <c r="AB2744" s="4">
        <v>0.36</v>
      </c>
      <c r="AC2744" s="4">
        <v>0.06</v>
      </c>
      <c r="AD2744" s="4">
        <v>0.06</v>
      </c>
      <c r="AF2744" s="4">
        <v>5.22</v>
      </c>
      <c r="AG2744" s="4">
        <v>0.06</v>
      </c>
      <c r="AH2744" s="4">
        <v>0.24</v>
      </c>
    </row>
    <row r="2745" spans="1:39" ht="14.25" x14ac:dyDescent="0.2">
      <c r="A2745" s="4" t="str">
        <f>+VLOOKUP(E2745&amp;H2745&amp;I2745&amp;J2745,[1]Homol.!O:S,2,0)</f>
        <v>Agua</v>
      </c>
      <c r="B2745" s="4" t="str">
        <f>+VLOOKUP(E2745&amp;H2745&amp;I2745&amp;J2745,[1]Homol.!O:S,3,0)</f>
        <v>Plain water</v>
      </c>
      <c r="C2745" s="4" t="s">
        <v>62</v>
      </c>
      <c r="D2745" s="4" t="s">
        <v>45</v>
      </c>
      <c r="E2745" s="4" t="s">
        <v>29</v>
      </c>
      <c r="F2745" s="4" t="str">
        <f t="shared" si="42"/>
        <v>FORMATOS CHICOS PET PREMIUM 500 cc Pet Premium</v>
      </c>
      <c r="G2745" s="4" t="s">
        <v>63</v>
      </c>
      <c r="H2745" s="4" t="s">
        <v>34</v>
      </c>
      <c r="I2745" s="4" t="s">
        <v>31</v>
      </c>
      <c r="J2745" s="4" t="s">
        <v>32</v>
      </c>
      <c r="R2745" s="4">
        <v>0.65999999999999992</v>
      </c>
      <c r="V2745" s="4">
        <v>1.3199999999999998</v>
      </c>
      <c r="W2745" s="4">
        <v>0.06</v>
      </c>
    </row>
    <row r="2746" spans="1:39" ht="14.25" x14ac:dyDescent="0.2">
      <c r="A2746" s="4" t="str">
        <f>+VLOOKUP(E2746&amp;H2746&amp;I2746&amp;J2746,[1]Homol.!O:S,2,0)</f>
        <v>Agua</v>
      </c>
      <c r="B2746" s="4" t="str">
        <f>+VLOOKUP(E2746&amp;H2746&amp;I2746&amp;J2746,[1]Homol.!O:S,3,0)</f>
        <v>Plain water</v>
      </c>
      <c r="C2746" s="4" t="s">
        <v>62</v>
      </c>
      <c r="D2746" s="4" t="s">
        <v>45</v>
      </c>
      <c r="E2746" s="4" t="s">
        <v>29</v>
      </c>
      <c r="F2746" s="4" t="str">
        <f t="shared" si="42"/>
        <v>Formatos Medianos 1500 cc</v>
      </c>
      <c r="G2746" s="4" t="s">
        <v>63</v>
      </c>
      <c r="H2746" s="4" t="s">
        <v>34</v>
      </c>
      <c r="I2746" s="4" t="s">
        <v>6</v>
      </c>
      <c r="J2746" s="4" t="s">
        <v>7</v>
      </c>
      <c r="R2746" s="4">
        <v>0.81</v>
      </c>
      <c r="S2746" s="4">
        <v>4.5</v>
      </c>
      <c r="T2746" s="4">
        <v>3.15</v>
      </c>
      <c r="U2746" s="4">
        <v>2.16</v>
      </c>
      <c r="V2746" s="4">
        <v>0.54</v>
      </c>
      <c r="W2746" s="4">
        <v>1.0799999999999998</v>
      </c>
      <c r="X2746" s="4">
        <v>0.63</v>
      </c>
      <c r="Z2746" s="4">
        <v>0.36</v>
      </c>
      <c r="AC2746" s="4">
        <v>1.62</v>
      </c>
    </row>
    <row r="2747" spans="1:39" ht="14.25" x14ac:dyDescent="0.2">
      <c r="A2747" s="4" t="str">
        <f>+VLOOKUP(E2747&amp;H2747&amp;I2747&amp;J2747,[1]Homol.!O:S,2,0)</f>
        <v>Agua</v>
      </c>
      <c r="B2747" s="4" t="str">
        <f>+VLOOKUP(E2747&amp;H2747&amp;I2747&amp;J2747,[1]Homol.!O:S,3,0)</f>
        <v>Flavored water</v>
      </c>
      <c r="C2747" s="4" t="s">
        <v>62</v>
      </c>
      <c r="D2747" s="4" t="s">
        <v>45</v>
      </c>
      <c r="E2747" s="4" t="s">
        <v>4</v>
      </c>
      <c r="F2747" s="4" t="str">
        <f t="shared" si="42"/>
        <v>Formatos Medianos 1500 cc</v>
      </c>
      <c r="G2747" s="4" t="s">
        <v>63</v>
      </c>
      <c r="H2747" s="4" t="s">
        <v>5</v>
      </c>
      <c r="I2747" s="4" t="s">
        <v>6</v>
      </c>
      <c r="J2747" s="4" t="s">
        <v>7</v>
      </c>
      <c r="R2747" s="4">
        <v>1.71</v>
      </c>
      <c r="S2747" s="4">
        <v>10.08</v>
      </c>
      <c r="T2747" s="4">
        <v>5.9399999999999995</v>
      </c>
      <c r="U2747" s="4">
        <v>10.259999999999998</v>
      </c>
      <c r="V2747" s="4">
        <v>6.93</v>
      </c>
      <c r="W2747" s="4">
        <v>6.75</v>
      </c>
      <c r="X2747" s="4">
        <v>11.07</v>
      </c>
      <c r="Y2747" s="4">
        <v>1.8900000000000001</v>
      </c>
      <c r="Z2747" s="4">
        <v>7.1099999999999985</v>
      </c>
      <c r="AA2747" s="4">
        <v>1.3499999999999999</v>
      </c>
      <c r="AB2747" s="4">
        <v>1.98</v>
      </c>
      <c r="AC2747" s="4">
        <v>1.44</v>
      </c>
      <c r="AD2747" s="4">
        <v>7.3799999999999972</v>
      </c>
      <c r="AE2747" s="4">
        <v>10.079999999999997</v>
      </c>
      <c r="AF2747" s="4">
        <v>2.5200000000000005</v>
      </c>
      <c r="AG2747" s="4">
        <v>2.1599999999999997</v>
      </c>
      <c r="AH2747" s="4">
        <v>2.8800000000000003</v>
      </c>
      <c r="AI2747" s="4">
        <v>2.4299999999999997</v>
      </c>
      <c r="AJ2747" s="4">
        <v>3.9600000000000004</v>
      </c>
      <c r="AK2747" s="4">
        <v>2.6100000000000003</v>
      </c>
      <c r="AL2747" s="4">
        <v>1.44</v>
      </c>
      <c r="AM2747" s="4">
        <v>0.62999999999999989</v>
      </c>
    </row>
    <row r="2748" spans="1:39" ht="14.25" x14ac:dyDescent="0.2">
      <c r="A2748" s="4" t="str">
        <f>+VLOOKUP(E2748&amp;H2748&amp;I2748&amp;J2748,[1]Homol.!O:S,2,0)</f>
        <v>Agua</v>
      </c>
      <c r="B2748" s="4" t="str">
        <f>+VLOOKUP(E2748&amp;H2748&amp;I2748&amp;J2748,[1]Homol.!O:S,3,0)</f>
        <v>Flavored water</v>
      </c>
      <c r="C2748" s="4" t="s">
        <v>62</v>
      </c>
      <c r="D2748" s="4" t="s">
        <v>45</v>
      </c>
      <c r="E2748" s="4" t="s">
        <v>4</v>
      </c>
      <c r="F2748" s="4" t="str">
        <f t="shared" si="42"/>
        <v>Formatos Medianos 1500 cc</v>
      </c>
      <c r="G2748" s="4" t="s">
        <v>63</v>
      </c>
      <c r="H2748" s="4" t="s">
        <v>8</v>
      </c>
      <c r="I2748" s="4" t="s">
        <v>6</v>
      </c>
      <c r="J2748" s="4" t="s">
        <v>7</v>
      </c>
      <c r="S2748" s="4">
        <v>0.9</v>
      </c>
      <c r="T2748" s="4">
        <v>0.72</v>
      </c>
      <c r="U2748" s="4">
        <v>3.0599999999999996</v>
      </c>
      <c r="V2748" s="4">
        <v>1.4400000000000002</v>
      </c>
      <c r="W2748" s="4">
        <v>2.16</v>
      </c>
      <c r="X2748" s="4">
        <v>1.08</v>
      </c>
      <c r="Y2748" s="4">
        <v>0.99</v>
      </c>
      <c r="Z2748" s="4">
        <v>0.63</v>
      </c>
      <c r="AA2748" s="4">
        <v>0.18</v>
      </c>
      <c r="AB2748" s="4">
        <v>0.54</v>
      </c>
      <c r="AC2748" s="4">
        <v>0.63</v>
      </c>
      <c r="AD2748" s="4">
        <v>1.44</v>
      </c>
      <c r="AE2748" s="4">
        <v>2.4300000000000002</v>
      </c>
      <c r="AF2748" s="4">
        <v>2.4300000000000002</v>
      </c>
      <c r="AG2748" s="4">
        <v>1.2599999999999998</v>
      </c>
      <c r="AH2748" s="4">
        <v>2.25</v>
      </c>
      <c r="AI2748" s="4">
        <v>2.5200000000000005</v>
      </c>
      <c r="AJ2748" s="4">
        <v>2.52</v>
      </c>
      <c r="AK2748" s="4">
        <v>0.54</v>
      </c>
      <c r="AL2748" s="4">
        <v>2.25</v>
      </c>
      <c r="AM2748" s="4">
        <v>0.54</v>
      </c>
    </row>
    <row r="2749" spans="1:39" ht="14.25" x14ac:dyDescent="0.2">
      <c r="A2749" s="4" t="str">
        <f>+VLOOKUP(E2749&amp;H2749&amp;I2749&amp;J2749,[1]Homol.!O:S,2,0)</f>
        <v>Agua</v>
      </c>
      <c r="B2749" s="4" t="str">
        <f>+VLOOKUP(E2749&amp;H2749&amp;I2749&amp;J2749,[1]Homol.!O:S,3,0)</f>
        <v>Flavored water</v>
      </c>
      <c r="C2749" s="4" t="s">
        <v>62</v>
      </c>
      <c r="D2749" s="4" t="s">
        <v>45</v>
      </c>
      <c r="E2749" s="4" t="s">
        <v>4</v>
      </c>
      <c r="F2749" s="4" t="str">
        <f t="shared" si="42"/>
        <v>Formatos Medianos 1500 cc</v>
      </c>
      <c r="G2749" s="4" t="s">
        <v>63</v>
      </c>
      <c r="H2749" s="4" t="s">
        <v>9</v>
      </c>
      <c r="I2749" s="4" t="s">
        <v>6</v>
      </c>
      <c r="J2749" s="4" t="s">
        <v>7</v>
      </c>
      <c r="R2749" s="4">
        <v>2.16</v>
      </c>
      <c r="S2749" s="4">
        <v>8.0999999999999979</v>
      </c>
      <c r="T2749" s="4">
        <v>5.3999999999999986</v>
      </c>
      <c r="U2749" s="4">
        <v>11.34</v>
      </c>
      <c r="V2749" s="4">
        <v>6.1199999999999983</v>
      </c>
      <c r="W2749" s="4">
        <v>7.02</v>
      </c>
      <c r="X2749" s="4">
        <v>5.4</v>
      </c>
      <c r="Y2749" s="4">
        <v>0.99</v>
      </c>
      <c r="Z2749" s="4">
        <v>6.839999999999999</v>
      </c>
      <c r="AA2749" s="4">
        <v>1.26</v>
      </c>
      <c r="AB2749" s="4">
        <v>1.7099999999999997</v>
      </c>
      <c r="AC2749" s="4">
        <v>2.61</v>
      </c>
      <c r="AD2749" s="4">
        <v>7.56</v>
      </c>
      <c r="AE2749" s="4">
        <v>3.6000000000000005</v>
      </c>
      <c r="AF2749" s="4">
        <v>3.33</v>
      </c>
      <c r="AG2749" s="4">
        <v>2.0699999999999998</v>
      </c>
      <c r="AH2749" s="4">
        <v>2.8800000000000003</v>
      </c>
      <c r="AI2749" s="4">
        <v>2.9699999999999998</v>
      </c>
      <c r="AJ2749" s="4">
        <v>3.24</v>
      </c>
      <c r="AK2749" s="4">
        <v>2.25</v>
      </c>
      <c r="AL2749" s="4">
        <v>2.97</v>
      </c>
      <c r="AM2749" s="4">
        <v>0.72</v>
      </c>
    </row>
    <row r="2750" spans="1:39" ht="14.25" x14ac:dyDescent="0.2">
      <c r="A2750" s="4" t="str">
        <f>+VLOOKUP(E2750&amp;H2750&amp;I2750&amp;J2750,[1]Homol.!O:S,2,0)</f>
        <v>Agua</v>
      </c>
      <c r="B2750" s="4" t="str">
        <f>+VLOOKUP(E2750&amp;H2750&amp;I2750&amp;J2750,[1]Homol.!O:S,3,0)</f>
        <v>Flavored water</v>
      </c>
      <c r="C2750" s="4" t="s">
        <v>62</v>
      </c>
      <c r="D2750" s="4" t="s">
        <v>45</v>
      </c>
      <c r="E2750" s="4" t="s">
        <v>4</v>
      </c>
      <c r="F2750" s="4" t="str">
        <f t="shared" si="42"/>
        <v>Formatos Medianos 1500 cc</v>
      </c>
      <c r="G2750" s="4" t="s">
        <v>63</v>
      </c>
      <c r="H2750" s="4" t="s">
        <v>10</v>
      </c>
      <c r="I2750" s="4" t="s">
        <v>6</v>
      </c>
      <c r="J2750" s="4" t="s">
        <v>7</v>
      </c>
      <c r="R2750" s="4">
        <v>3.06</v>
      </c>
      <c r="S2750" s="4">
        <v>6.93</v>
      </c>
      <c r="T2750" s="4">
        <v>3.8700000000000006</v>
      </c>
      <c r="U2750" s="4">
        <v>11.069999999999997</v>
      </c>
      <c r="V2750" s="4">
        <v>5.4899999999999993</v>
      </c>
      <c r="W2750" s="4">
        <v>5.76</v>
      </c>
      <c r="X2750" s="4">
        <v>2.61</v>
      </c>
      <c r="Y2750" s="4">
        <v>6.93</v>
      </c>
      <c r="Z2750" s="4">
        <v>8.3699999999999992</v>
      </c>
      <c r="AA2750" s="4">
        <v>1.2599999999999998</v>
      </c>
      <c r="AB2750" s="4">
        <v>2.16</v>
      </c>
      <c r="AC2750" s="4">
        <v>3.6899999999999991</v>
      </c>
      <c r="AD2750" s="4">
        <v>6.8399999999999981</v>
      </c>
      <c r="AE2750" s="4">
        <v>6.6599999999999984</v>
      </c>
      <c r="AF2750" s="4">
        <v>3.78</v>
      </c>
      <c r="AG2750" s="4">
        <v>2.88</v>
      </c>
      <c r="AH2750" s="4">
        <v>4.2300000000000004</v>
      </c>
      <c r="AI2750" s="4">
        <v>4.5</v>
      </c>
      <c r="AJ2750" s="4">
        <v>3.6900000000000004</v>
      </c>
      <c r="AK2750" s="4">
        <v>3.5100000000000002</v>
      </c>
      <c r="AL2750" s="4">
        <v>3.69</v>
      </c>
      <c r="AM2750" s="4">
        <v>0.80999999999999994</v>
      </c>
    </row>
    <row r="2751" spans="1:39" ht="14.25" x14ac:dyDescent="0.2">
      <c r="A2751" s="4" t="str">
        <f>+VLOOKUP(E2751&amp;H2751&amp;I2751&amp;J2751,[1]Homol.!O:S,2,0)</f>
        <v>Agua</v>
      </c>
      <c r="B2751" s="4" t="str">
        <f>+VLOOKUP(E2751&amp;H2751&amp;I2751&amp;J2751,[1]Homol.!O:S,3,0)</f>
        <v>Flavored water</v>
      </c>
      <c r="C2751" s="4" t="s">
        <v>62</v>
      </c>
      <c r="D2751" s="4" t="s">
        <v>45</v>
      </c>
      <c r="E2751" s="4" t="s">
        <v>4</v>
      </c>
      <c r="F2751" s="4" t="str">
        <f t="shared" si="42"/>
        <v>Formatos Medianos 1500 cc</v>
      </c>
      <c r="G2751" s="4" t="s">
        <v>63</v>
      </c>
      <c r="H2751" s="4" t="s">
        <v>11</v>
      </c>
      <c r="I2751" s="4" t="s">
        <v>6</v>
      </c>
      <c r="J2751" s="4" t="s">
        <v>7</v>
      </c>
      <c r="AE2751" s="4">
        <v>0.8999999999999998</v>
      </c>
      <c r="AF2751" s="4">
        <v>0.18</v>
      </c>
      <c r="AJ2751" s="4">
        <v>0.18</v>
      </c>
      <c r="AK2751" s="4">
        <v>0.09</v>
      </c>
      <c r="AL2751" s="4">
        <v>0.09</v>
      </c>
    </row>
    <row r="2752" spans="1:39" ht="14.25" x14ac:dyDescent="0.2">
      <c r="A2752" s="4" t="str">
        <f>+VLOOKUP(E2752&amp;H2752&amp;I2752&amp;J2752,[1]Homol.!O:S,2,0)</f>
        <v>Agua</v>
      </c>
      <c r="B2752" s="4" t="str">
        <f>+VLOOKUP(E2752&amp;H2752&amp;I2752&amp;J2752,[1]Homol.!O:S,3,0)</f>
        <v>Flavored water</v>
      </c>
      <c r="C2752" s="4" t="s">
        <v>62</v>
      </c>
      <c r="D2752" s="4" t="s">
        <v>45</v>
      </c>
      <c r="E2752" s="4" t="s">
        <v>36</v>
      </c>
      <c r="F2752" s="4" t="str">
        <f t="shared" si="42"/>
        <v>Formatos Chicos Pet 500 cc</v>
      </c>
      <c r="G2752" s="4" t="s">
        <v>63</v>
      </c>
      <c r="H2752" s="4" t="s">
        <v>37</v>
      </c>
      <c r="I2752" s="4" t="s">
        <v>13</v>
      </c>
      <c r="J2752" s="4" t="s">
        <v>14</v>
      </c>
      <c r="R2752" s="4">
        <v>0.24</v>
      </c>
      <c r="S2752" s="4">
        <v>0.48</v>
      </c>
      <c r="T2752" s="4">
        <v>0.36</v>
      </c>
    </row>
    <row r="2753" spans="1:39" ht="14.25" x14ac:dyDescent="0.2">
      <c r="A2753" s="4" t="str">
        <f>+VLOOKUP(E2753&amp;H2753&amp;I2753&amp;J2753,[1]Homol.!O:S,2,0)</f>
        <v>Agua</v>
      </c>
      <c r="B2753" s="4" t="str">
        <f>+VLOOKUP(E2753&amp;H2753&amp;I2753&amp;J2753,[1]Homol.!O:S,3,0)</f>
        <v>Flavored water</v>
      </c>
      <c r="C2753" s="4" t="s">
        <v>62</v>
      </c>
      <c r="D2753" s="4" t="s">
        <v>45</v>
      </c>
      <c r="E2753" s="4" t="s">
        <v>36</v>
      </c>
      <c r="F2753" s="4" t="str">
        <f t="shared" si="42"/>
        <v>Formatos Medianos 1500 cc</v>
      </c>
      <c r="G2753" s="4" t="s">
        <v>63</v>
      </c>
      <c r="H2753" s="4" t="s">
        <v>37</v>
      </c>
      <c r="I2753" s="4" t="s">
        <v>6</v>
      </c>
      <c r="J2753" s="4" t="s">
        <v>7</v>
      </c>
      <c r="R2753" s="4">
        <v>0.18</v>
      </c>
      <c r="S2753" s="4">
        <v>0.18</v>
      </c>
    </row>
    <row r="2754" spans="1:39" ht="14.25" x14ac:dyDescent="0.2">
      <c r="A2754" s="4" t="str">
        <f>+VLOOKUP(E2754&amp;H2754&amp;I2754&amp;J2754,[1]Homol.!O:S,2,0)</f>
        <v>Agua</v>
      </c>
      <c r="B2754" s="4" t="str">
        <f>+VLOOKUP(E2754&amp;H2754&amp;I2754&amp;J2754,[1]Homol.!O:S,3,0)</f>
        <v>Flavored water</v>
      </c>
      <c r="C2754" s="4" t="s">
        <v>62</v>
      </c>
      <c r="D2754" s="4" t="s">
        <v>45</v>
      </c>
      <c r="E2754" s="4" t="s">
        <v>36</v>
      </c>
      <c r="F2754" s="4" t="str">
        <f t="shared" si="42"/>
        <v>Formatos Chicos Pet 500 cc</v>
      </c>
      <c r="G2754" s="4" t="s">
        <v>63</v>
      </c>
      <c r="H2754" s="4" t="s">
        <v>38</v>
      </c>
      <c r="I2754" s="4" t="s">
        <v>13</v>
      </c>
      <c r="J2754" s="4" t="s">
        <v>14</v>
      </c>
      <c r="R2754" s="4">
        <v>0.12</v>
      </c>
      <c r="S2754" s="4">
        <v>0.42</v>
      </c>
    </row>
    <row r="2755" spans="1:39" ht="14.25" x14ac:dyDescent="0.2">
      <c r="A2755" s="4" t="str">
        <f>+VLOOKUP(E2755&amp;H2755&amp;I2755&amp;J2755,[1]Homol.!O:S,2,0)</f>
        <v>Agua</v>
      </c>
      <c r="B2755" s="4" t="str">
        <f>+VLOOKUP(E2755&amp;H2755&amp;I2755&amp;J2755,[1]Homol.!O:S,3,0)</f>
        <v>Flavored water</v>
      </c>
      <c r="C2755" s="4" t="s">
        <v>62</v>
      </c>
      <c r="D2755" s="4" t="s">
        <v>45</v>
      </c>
      <c r="E2755" s="4" t="s">
        <v>36</v>
      </c>
      <c r="F2755" s="4" t="str">
        <f t="shared" ref="F2755:F2818" si="43">_xlfn.CONCAT(I2755," ",J2755)</f>
        <v>Formatos Medianos 1500 cc</v>
      </c>
      <c r="G2755" s="4" t="s">
        <v>63</v>
      </c>
      <c r="H2755" s="4" t="s">
        <v>38</v>
      </c>
      <c r="I2755" s="4" t="s">
        <v>6</v>
      </c>
      <c r="J2755" s="4" t="s">
        <v>7</v>
      </c>
      <c r="R2755" s="4">
        <v>0.18</v>
      </c>
      <c r="S2755" s="4">
        <v>0.18</v>
      </c>
      <c r="Y2755" s="4">
        <v>0.36</v>
      </c>
    </row>
    <row r="2756" spans="1:39" ht="14.25" x14ac:dyDescent="0.2">
      <c r="A2756" s="4" t="str">
        <f>+VLOOKUP(E2756&amp;H2756&amp;I2756&amp;J2756,[1]Homol.!O:S,2,0)</f>
        <v>Agua</v>
      </c>
      <c r="B2756" s="4" t="str">
        <f>+VLOOKUP(E2756&amp;H2756&amp;I2756&amp;J2756,[1]Homol.!O:S,3,0)</f>
        <v>Flavored water</v>
      </c>
      <c r="C2756" s="4" t="s">
        <v>62</v>
      </c>
      <c r="D2756" s="4" t="s">
        <v>45</v>
      </c>
      <c r="E2756" s="4" t="s">
        <v>12</v>
      </c>
      <c r="F2756" s="4" t="str">
        <f t="shared" si="43"/>
        <v>Formatos Chicos Pet 500 cc</v>
      </c>
      <c r="G2756" s="4" t="s">
        <v>63</v>
      </c>
      <c r="H2756" s="4" t="s">
        <v>40</v>
      </c>
      <c r="I2756" s="4" t="s">
        <v>13</v>
      </c>
      <c r="J2756" s="4" t="s">
        <v>14</v>
      </c>
      <c r="V2756" s="4">
        <v>0.24</v>
      </c>
      <c r="W2756" s="4">
        <v>0.42</v>
      </c>
      <c r="X2756" s="4">
        <v>0.42</v>
      </c>
      <c r="Y2756" s="4">
        <v>0.60000000000000009</v>
      </c>
      <c r="Z2756" s="4">
        <v>0.6</v>
      </c>
      <c r="AA2756" s="4">
        <v>0.06</v>
      </c>
    </row>
    <row r="2757" spans="1:39" ht="14.25" x14ac:dyDescent="0.2">
      <c r="A2757" s="4" t="str">
        <f>+VLOOKUP(E2757&amp;H2757&amp;I2757&amp;J2757,[1]Homol.!O:S,2,0)</f>
        <v>Agua</v>
      </c>
      <c r="B2757" s="4" t="str">
        <f>+VLOOKUP(E2757&amp;H2757&amp;I2757&amp;J2757,[1]Homol.!O:S,3,0)</f>
        <v>Flavored water</v>
      </c>
      <c r="C2757" s="4" t="s">
        <v>62</v>
      </c>
      <c r="D2757" s="4" t="s">
        <v>45</v>
      </c>
      <c r="E2757" s="4" t="s">
        <v>12</v>
      </c>
      <c r="F2757" s="4" t="str">
        <f t="shared" si="43"/>
        <v>Formatos Medianos 1500 cc</v>
      </c>
      <c r="G2757" s="4" t="s">
        <v>63</v>
      </c>
      <c r="H2757" s="4" t="s">
        <v>40</v>
      </c>
      <c r="I2757" s="4" t="s">
        <v>6</v>
      </c>
      <c r="J2757" s="4" t="s">
        <v>7</v>
      </c>
      <c r="V2757" s="4">
        <v>0.45</v>
      </c>
      <c r="W2757" s="4">
        <v>0.44999999999999996</v>
      </c>
      <c r="Y2757" s="4">
        <v>0.81</v>
      </c>
      <c r="Z2757" s="4">
        <v>0.09</v>
      </c>
      <c r="AA2757" s="4">
        <v>0.18</v>
      </c>
      <c r="AB2757" s="4">
        <v>0.18</v>
      </c>
      <c r="AC2757" s="4">
        <v>0.27</v>
      </c>
    </row>
    <row r="2758" spans="1:39" ht="14.25" x14ac:dyDescent="0.2">
      <c r="A2758" s="4" t="str">
        <f>+VLOOKUP(E2758&amp;H2758&amp;I2758&amp;J2758,[1]Homol.!O:S,2,0)</f>
        <v>Agua</v>
      </c>
      <c r="B2758" s="4" t="str">
        <f>+VLOOKUP(E2758&amp;H2758&amp;I2758&amp;J2758,[1]Homol.!O:S,3,0)</f>
        <v>Flavored water</v>
      </c>
      <c r="C2758" s="4" t="s">
        <v>62</v>
      </c>
      <c r="D2758" s="4" t="s">
        <v>45</v>
      </c>
      <c r="E2758" s="4" t="s">
        <v>12</v>
      </c>
      <c r="F2758" s="4" t="str">
        <f t="shared" si="43"/>
        <v>Formato Fun 300 cc</v>
      </c>
      <c r="G2758" s="4" t="s">
        <v>63</v>
      </c>
      <c r="H2758" s="4" t="s">
        <v>5</v>
      </c>
      <c r="I2758" s="4" t="s">
        <v>25</v>
      </c>
      <c r="J2758" s="4" t="s">
        <v>26</v>
      </c>
      <c r="W2758" s="4">
        <v>7.1999999999999995E-2</v>
      </c>
      <c r="Y2758" s="4">
        <v>1.08</v>
      </c>
    </row>
    <row r="2759" spans="1:39" ht="14.25" x14ac:dyDescent="0.2">
      <c r="A2759" s="4" t="str">
        <f>+VLOOKUP(E2759&amp;H2759&amp;I2759&amp;J2759,[1]Homol.!O:S,2,0)</f>
        <v>Agua</v>
      </c>
      <c r="B2759" s="4" t="str">
        <f>+VLOOKUP(E2759&amp;H2759&amp;I2759&amp;J2759,[1]Homol.!O:S,3,0)</f>
        <v>Flavored water</v>
      </c>
      <c r="C2759" s="4" t="s">
        <v>62</v>
      </c>
      <c r="D2759" s="4" t="s">
        <v>45</v>
      </c>
      <c r="E2759" s="4" t="s">
        <v>12</v>
      </c>
      <c r="F2759" s="4" t="str">
        <f t="shared" si="43"/>
        <v>Formatos Chicos Pet 500 cc</v>
      </c>
      <c r="G2759" s="4" t="s">
        <v>63</v>
      </c>
      <c r="H2759" s="4" t="s">
        <v>5</v>
      </c>
      <c r="I2759" s="4" t="s">
        <v>13</v>
      </c>
      <c r="J2759" s="4" t="s">
        <v>14</v>
      </c>
      <c r="R2759" s="4">
        <v>8.9999999999999964</v>
      </c>
      <c r="S2759" s="4">
        <v>10.679999999999996</v>
      </c>
      <c r="T2759" s="4">
        <v>14.039999999999994</v>
      </c>
      <c r="U2759" s="4">
        <v>7.8599999999999985</v>
      </c>
      <c r="V2759" s="4">
        <v>7.1999999999999993</v>
      </c>
      <c r="W2759" s="4">
        <v>3.7200000000000006</v>
      </c>
      <c r="X2759" s="4">
        <v>4.0200000000000005</v>
      </c>
      <c r="Y2759" s="4">
        <v>5.6400000000000006</v>
      </c>
      <c r="Z2759" s="4">
        <v>3.78</v>
      </c>
      <c r="AA2759" s="4">
        <v>3.18</v>
      </c>
      <c r="AB2759" s="4">
        <v>2.0999999999999996</v>
      </c>
      <c r="AC2759" s="4">
        <v>5.7599999999999962</v>
      </c>
      <c r="AD2759" s="4">
        <v>4.6799999999999979</v>
      </c>
      <c r="AE2759" s="4">
        <v>2.8200000000000012</v>
      </c>
      <c r="AF2759" s="4">
        <v>4.1400000000000015</v>
      </c>
      <c r="AG2759" s="4">
        <v>3.720000000000002</v>
      </c>
      <c r="AH2759" s="4">
        <v>3.3600000000000017</v>
      </c>
      <c r="AI2759" s="4">
        <v>2.5800000000000005</v>
      </c>
      <c r="AJ2759" s="4">
        <v>3.6600000000000006</v>
      </c>
      <c r="AK2759" s="4">
        <v>4.68</v>
      </c>
      <c r="AL2759" s="4">
        <v>4.8</v>
      </c>
      <c r="AM2759" s="4">
        <v>3.9600000000000013</v>
      </c>
    </row>
    <row r="2760" spans="1:39" ht="14.25" x14ac:dyDescent="0.2">
      <c r="A2760" s="4" t="str">
        <f>+VLOOKUP(E2760&amp;H2760&amp;I2760&amp;J2760,[1]Homol.!O:S,2,0)</f>
        <v>Agua</v>
      </c>
      <c r="B2760" s="4" t="str">
        <f>+VLOOKUP(E2760&amp;H2760&amp;I2760&amp;J2760,[1]Homol.!O:S,3,0)</f>
        <v>Flavored water</v>
      </c>
      <c r="C2760" s="4" t="s">
        <v>62</v>
      </c>
      <c r="D2760" s="4" t="s">
        <v>45</v>
      </c>
      <c r="E2760" s="4" t="s">
        <v>12</v>
      </c>
      <c r="F2760" s="4" t="str">
        <f t="shared" si="43"/>
        <v>Formatos Grandes 2000 cc</v>
      </c>
      <c r="G2760" s="4" t="s">
        <v>63</v>
      </c>
      <c r="H2760" s="4" t="s">
        <v>5</v>
      </c>
      <c r="I2760" s="4" t="s">
        <v>15</v>
      </c>
      <c r="J2760" s="4" t="s">
        <v>33</v>
      </c>
      <c r="V2760" s="4">
        <v>0.48</v>
      </c>
    </row>
    <row r="2761" spans="1:39" ht="14.25" x14ac:dyDescent="0.2">
      <c r="A2761" s="4" t="str">
        <f>+VLOOKUP(E2761&amp;H2761&amp;I2761&amp;J2761,[1]Homol.!O:S,2,0)</f>
        <v>Agua</v>
      </c>
      <c r="B2761" s="4" t="str">
        <f>+VLOOKUP(E2761&amp;H2761&amp;I2761&amp;J2761,[1]Homol.!O:S,3,0)</f>
        <v>Flavored water</v>
      </c>
      <c r="C2761" s="4" t="s">
        <v>62</v>
      </c>
      <c r="D2761" s="4" t="s">
        <v>45</v>
      </c>
      <c r="E2761" s="4" t="s">
        <v>12</v>
      </c>
      <c r="F2761" s="4" t="str">
        <f t="shared" si="43"/>
        <v>Formatos Grandes 2250 cc</v>
      </c>
      <c r="G2761" s="4" t="s">
        <v>63</v>
      </c>
      <c r="H2761" s="4" t="s">
        <v>5</v>
      </c>
      <c r="I2761" s="4" t="s">
        <v>15</v>
      </c>
      <c r="J2761" s="4" t="s">
        <v>16</v>
      </c>
      <c r="Y2761" s="4">
        <v>0.27</v>
      </c>
      <c r="AG2761" s="4">
        <v>0.27</v>
      </c>
      <c r="AM2761" s="4">
        <v>0.40500000000000003</v>
      </c>
    </row>
    <row r="2762" spans="1:39" ht="14.25" x14ac:dyDescent="0.2">
      <c r="A2762" s="4" t="str">
        <f>+VLOOKUP(E2762&amp;H2762&amp;I2762&amp;J2762,[1]Homol.!O:S,2,0)</f>
        <v>Agua</v>
      </c>
      <c r="B2762" s="4" t="str">
        <f>+VLOOKUP(E2762&amp;H2762&amp;I2762&amp;J2762,[1]Homol.!O:S,3,0)</f>
        <v>Flavored water</v>
      </c>
      <c r="C2762" s="4" t="s">
        <v>62</v>
      </c>
      <c r="D2762" s="4" t="s">
        <v>45</v>
      </c>
      <c r="E2762" s="4" t="s">
        <v>12</v>
      </c>
      <c r="F2762" s="4" t="str">
        <f t="shared" si="43"/>
        <v>Formatos Medianos 1000 cc</v>
      </c>
      <c r="G2762" s="4" t="s">
        <v>63</v>
      </c>
      <c r="H2762" s="4" t="s">
        <v>5</v>
      </c>
      <c r="I2762" s="4" t="s">
        <v>6</v>
      </c>
      <c r="J2762" s="4" t="s">
        <v>17</v>
      </c>
      <c r="AG2762" s="4">
        <v>0.06</v>
      </c>
    </row>
    <row r="2763" spans="1:39" ht="14.25" x14ac:dyDescent="0.2">
      <c r="A2763" s="4" t="str">
        <f>+VLOOKUP(E2763&amp;H2763&amp;I2763&amp;J2763,[1]Homol.!O:S,2,0)</f>
        <v>Agua</v>
      </c>
      <c r="B2763" s="4" t="str">
        <f>+VLOOKUP(E2763&amp;H2763&amp;I2763&amp;J2763,[1]Homol.!O:S,3,0)</f>
        <v>Flavored water</v>
      </c>
      <c r="C2763" s="4" t="s">
        <v>62</v>
      </c>
      <c r="D2763" s="4" t="s">
        <v>45</v>
      </c>
      <c r="E2763" s="4" t="s">
        <v>12</v>
      </c>
      <c r="F2763" s="4" t="str">
        <f t="shared" si="43"/>
        <v>Formatos Medianos 1500 cc</v>
      </c>
      <c r="G2763" s="4" t="s">
        <v>63</v>
      </c>
      <c r="H2763" s="4" t="s">
        <v>5</v>
      </c>
      <c r="I2763" s="4" t="s">
        <v>6</v>
      </c>
      <c r="J2763" s="4" t="s">
        <v>7</v>
      </c>
      <c r="R2763" s="4">
        <v>5.6699999999999982</v>
      </c>
      <c r="S2763" s="4">
        <v>3.4199999999999995</v>
      </c>
      <c r="T2763" s="4">
        <v>3.15</v>
      </c>
      <c r="U2763" s="4">
        <v>5.2199999999999989</v>
      </c>
      <c r="V2763" s="4">
        <v>2.5200000000000005</v>
      </c>
      <c r="W2763" s="4">
        <v>5.76</v>
      </c>
      <c r="X2763" s="4">
        <v>3.06</v>
      </c>
      <c r="Y2763" s="4">
        <v>4.05</v>
      </c>
      <c r="Z2763" s="4">
        <v>2.16</v>
      </c>
      <c r="AA2763" s="4">
        <v>1.35</v>
      </c>
      <c r="AB2763" s="4">
        <v>2.0700000000000003</v>
      </c>
      <c r="AC2763" s="4">
        <v>3.7799999999999994</v>
      </c>
      <c r="AD2763" s="4">
        <v>3.06</v>
      </c>
      <c r="AE2763" s="4">
        <v>2.5200000000000005</v>
      </c>
      <c r="AF2763" s="4">
        <v>2.52</v>
      </c>
      <c r="AG2763" s="4">
        <v>2.88</v>
      </c>
      <c r="AH2763" s="4">
        <v>4.32</v>
      </c>
      <c r="AI2763" s="4">
        <v>3.5999999999999996</v>
      </c>
      <c r="AJ2763" s="4">
        <v>3.87</v>
      </c>
      <c r="AK2763" s="4">
        <v>2.0699999999999998</v>
      </c>
      <c r="AL2763" s="4">
        <v>3.2399999999999998</v>
      </c>
      <c r="AM2763" s="4">
        <v>1.8</v>
      </c>
    </row>
    <row r="2764" spans="1:39" ht="14.25" x14ac:dyDescent="0.2">
      <c r="A2764" s="4" t="str">
        <f>+VLOOKUP(E2764&amp;H2764&amp;I2764&amp;J2764,[1]Homol.!O:S,2,0)</f>
        <v>Agua</v>
      </c>
      <c r="B2764" s="4" t="str">
        <f>+VLOOKUP(E2764&amp;H2764&amp;I2764&amp;J2764,[1]Homol.!O:S,3,0)</f>
        <v>Flavored water</v>
      </c>
      <c r="C2764" s="4" t="s">
        <v>62</v>
      </c>
      <c r="D2764" s="4" t="s">
        <v>45</v>
      </c>
      <c r="E2764" s="4" t="s">
        <v>12</v>
      </c>
      <c r="F2764" s="4" t="str">
        <f t="shared" si="43"/>
        <v>Formato Fun 300 cc</v>
      </c>
      <c r="G2764" s="4" t="s">
        <v>63</v>
      </c>
      <c r="H2764" s="4" t="s">
        <v>9</v>
      </c>
      <c r="I2764" s="4" t="s">
        <v>25</v>
      </c>
      <c r="J2764" s="4" t="s">
        <v>26</v>
      </c>
      <c r="Y2764" s="4">
        <v>1.1519999999999999</v>
      </c>
    </row>
    <row r="2765" spans="1:39" ht="14.25" x14ac:dyDescent="0.2">
      <c r="A2765" s="4" t="str">
        <f>+VLOOKUP(E2765&amp;H2765&amp;I2765&amp;J2765,[1]Homol.!O:S,2,0)</f>
        <v>Agua</v>
      </c>
      <c r="B2765" s="4" t="str">
        <f>+VLOOKUP(E2765&amp;H2765&amp;I2765&amp;J2765,[1]Homol.!O:S,3,0)</f>
        <v>Flavored water</v>
      </c>
      <c r="C2765" s="4" t="s">
        <v>62</v>
      </c>
      <c r="D2765" s="4" t="s">
        <v>45</v>
      </c>
      <c r="E2765" s="4" t="s">
        <v>12</v>
      </c>
      <c r="F2765" s="4" t="str">
        <f t="shared" si="43"/>
        <v>Formatos Chicos Pet 500 cc</v>
      </c>
      <c r="G2765" s="4" t="s">
        <v>63</v>
      </c>
      <c r="H2765" s="4" t="s">
        <v>9</v>
      </c>
      <c r="I2765" s="4" t="s">
        <v>13</v>
      </c>
      <c r="J2765" s="4" t="s">
        <v>14</v>
      </c>
      <c r="R2765" s="4">
        <v>6.3599999999999994</v>
      </c>
      <c r="S2765" s="4">
        <v>7.1999999999999984</v>
      </c>
      <c r="T2765" s="4">
        <v>15.54</v>
      </c>
      <c r="U2765" s="4">
        <v>6.8399999999999972</v>
      </c>
      <c r="V2765" s="4">
        <v>5.5200000000000022</v>
      </c>
      <c r="W2765" s="4">
        <v>3.6</v>
      </c>
      <c r="X2765" s="4">
        <v>3.42</v>
      </c>
      <c r="Y2765" s="4">
        <v>4.3800000000000008</v>
      </c>
      <c r="Z2765" s="4">
        <v>2.4</v>
      </c>
      <c r="AA2765" s="4">
        <v>3.78</v>
      </c>
      <c r="AB2765" s="4">
        <v>2.2200000000000002</v>
      </c>
      <c r="AC2765" s="4">
        <v>2.580000000000001</v>
      </c>
      <c r="AD2765" s="4">
        <v>2.7600000000000007</v>
      </c>
      <c r="AE2765" s="4">
        <v>2.8200000000000012</v>
      </c>
      <c r="AF2765" s="4">
        <v>3.6000000000000014</v>
      </c>
      <c r="AG2765" s="4">
        <v>3.4200000000000017</v>
      </c>
      <c r="AH2765" s="4">
        <v>2.8200000000000016</v>
      </c>
      <c r="AI2765" s="4">
        <v>2.4000000000000008</v>
      </c>
      <c r="AJ2765" s="4">
        <v>3.0000000000000009</v>
      </c>
      <c r="AK2765" s="4">
        <v>4.3800000000000017</v>
      </c>
      <c r="AL2765" s="4">
        <v>2.8200000000000007</v>
      </c>
      <c r="AM2765" s="4">
        <v>1.8000000000000007</v>
      </c>
    </row>
    <row r="2766" spans="1:39" ht="14.25" x14ac:dyDescent="0.2">
      <c r="A2766" s="4" t="str">
        <f>+VLOOKUP(E2766&amp;H2766&amp;I2766&amp;J2766,[1]Homol.!O:S,2,0)</f>
        <v>Agua</v>
      </c>
      <c r="B2766" s="4" t="str">
        <f>+VLOOKUP(E2766&amp;H2766&amp;I2766&amp;J2766,[1]Homol.!O:S,3,0)</f>
        <v>Flavored water</v>
      </c>
      <c r="C2766" s="4" t="s">
        <v>62</v>
      </c>
      <c r="D2766" s="4" t="s">
        <v>45</v>
      </c>
      <c r="E2766" s="4" t="s">
        <v>12</v>
      </c>
      <c r="F2766" s="4" t="str">
        <f t="shared" si="43"/>
        <v>Formatos Grandes 2000 cc</v>
      </c>
      <c r="G2766" s="4" t="s">
        <v>63</v>
      </c>
      <c r="H2766" s="4" t="s">
        <v>9</v>
      </c>
      <c r="I2766" s="4" t="s">
        <v>15</v>
      </c>
      <c r="J2766" s="4" t="s">
        <v>33</v>
      </c>
      <c r="V2766" s="4">
        <v>0.48</v>
      </c>
    </row>
    <row r="2767" spans="1:39" ht="14.25" x14ac:dyDescent="0.2">
      <c r="A2767" s="4" t="str">
        <f>+VLOOKUP(E2767&amp;H2767&amp;I2767&amp;J2767,[1]Homol.!O:S,2,0)</f>
        <v>Agua</v>
      </c>
      <c r="B2767" s="4" t="str">
        <f>+VLOOKUP(E2767&amp;H2767&amp;I2767&amp;J2767,[1]Homol.!O:S,3,0)</f>
        <v>Flavored water</v>
      </c>
      <c r="C2767" s="4" t="s">
        <v>62</v>
      </c>
      <c r="D2767" s="4" t="s">
        <v>45</v>
      </c>
      <c r="E2767" s="4" t="s">
        <v>12</v>
      </c>
      <c r="F2767" s="4" t="str">
        <f t="shared" si="43"/>
        <v>Formatos Grandes 2250 cc</v>
      </c>
      <c r="G2767" s="4" t="s">
        <v>63</v>
      </c>
      <c r="H2767" s="4" t="s">
        <v>9</v>
      </c>
      <c r="I2767" s="4" t="s">
        <v>15</v>
      </c>
      <c r="J2767" s="4" t="s">
        <v>16</v>
      </c>
      <c r="Y2767" s="4">
        <v>0.27</v>
      </c>
      <c r="AG2767" s="4">
        <v>0.40500000000000003</v>
      </c>
      <c r="AM2767" s="4">
        <v>0.40500000000000003</v>
      </c>
    </row>
    <row r="2768" spans="1:39" ht="14.25" x14ac:dyDescent="0.2">
      <c r="A2768" s="4" t="str">
        <f>+VLOOKUP(E2768&amp;H2768&amp;I2768&amp;J2768,[1]Homol.!O:S,2,0)</f>
        <v>Agua</v>
      </c>
      <c r="B2768" s="4" t="str">
        <f>+VLOOKUP(E2768&amp;H2768&amp;I2768&amp;J2768,[1]Homol.!O:S,3,0)</f>
        <v>Flavored water</v>
      </c>
      <c r="C2768" s="4" t="s">
        <v>62</v>
      </c>
      <c r="D2768" s="4" t="s">
        <v>45</v>
      </c>
      <c r="E2768" s="4" t="s">
        <v>12</v>
      </c>
      <c r="F2768" s="4" t="str">
        <f t="shared" si="43"/>
        <v>Formatos Medianos 1000 cc</v>
      </c>
      <c r="G2768" s="4" t="s">
        <v>63</v>
      </c>
      <c r="H2768" s="4" t="s">
        <v>9</v>
      </c>
      <c r="I2768" s="4" t="s">
        <v>6</v>
      </c>
      <c r="J2768" s="4" t="s">
        <v>17</v>
      </c>
      <c r="Y2768" s="4">
        <v>0.36</v>
      </c>
      <c r="Z2768" s="4">
        <v>0.12</v>
      </c>
      <c r="AD2768" s="4">
        <v>0.65999999999999992</v>
      </c>
      <c r="AG2768" s="4">
        <v>0.06</v>
      </c>
    </row>
    <row r="2769" spans="1:39" ht="14.25" x14ac:dyDescent="0.2">
      <c r="A2769" s="4" t="str">
        <f>+VLOOKUP(E2769&amp;H2769&amp;I2769&amp;J2769,[1]Homol.!O:S,2,0)</f>
        <v>Agua</v>
      </c>
      <c r="B2769" s="4" t="str">
        <f>+VLOOKUP(E2769&amp;H2769&amp;I2769&amp;J2769,[1]Homol.!O:S,3,0)</f>
        <v>Flavored water</v>
      </c>
      <c r="C2769" s="4" t="s">
        <v>62</v>
      </c>
      <c r="D2769" s="4" t="s">
        <v>45</v>
      </c>
      <c r="E2769" s="4" t="s">
        <v>12</v>
      </c>
      <c r="F2769" s="4" t="str">
        <f t="shared" si="43"/>
        <v>Formatos Medianos 1500 cc</v>
      </c>
      <c r="G2769" s="4" t="s">
        <v>63</v>
      </c>
      <c r="H2769" s="4" t="s">
        <v>9</v>
      </c>
      <c r="I2769" s="4" t="s">
        <v>6</v>
      </c>
      <c r="J2769" s="4" t="s">
        <v>7</v>
      </c>
      <c r="R2769" s="4">
        <v>4.9499999999999993</v>
      </c>
      <c r="S2769" s="4">
        <v>3.0599999999999996</v>
      </c>
      <c r="T2769" s="4">
        <v>3.0599999999999996</v>
      </c>
      <c r="U2769" s="4">
        <v>5.1300000000000008</v>
      </c>
      <c r="V2769" s="4">
        <v>4.5</v>
      </c>
      <c r="W2769" s="4">
        <v>3.24</v>
      </c>
      <c r="X2769" s="4">
        <v>4.59</v>
      </c>
      <c r="Y2769" s="4">
        <v>1.8</v>
      </c>
      <c r="Z2769" s="4">
        <v>1.8</v>
      </c>
      <c r="AA2769" s="4">
        <v>1.3499999999999999</v>
      </c>
      <c r="AB2769" s="4">
        <v>1.71</v>
      </c>
      <c r="AC2769" s="4">
        <v>3.42</v>
      </c>
      <c r="AD2769" s="4">
        <v>3.6899999999999995</v>
      </c>
      <c r="AE2769" s="4">
        <v>1.9800000000000002</v>
      </c>
      <c r="AF2769" s="4">
        <v>2.61</v>
      </c>
      <c r="AG2769" s="4">
        <v>3.3300000000000005</v>
      </c>
      <c r="AH2769" s="4">
        <v>3.8699999999999997</v>
      </c>
      <c r="AI2769" s="4">
        <v>3.06</v>
      </c>
      <c r="AJ2769" s="4">
        <v>3.51</v>
      </c>
      <c r="AK2769" s="4">
        <v>2.6100000000000008</v>
      </c>
      <c r="AL2769" s="4">
        <v>2.7000000000000006</v>
      </c>
      <c r="AM2769" s="4">
        <v>1.8900000000000001</v>
      </c>
    </row>
    <row r="2770" spans="1:39" ht="14.25" x14ac:dyDescent="0.2">
      <c r="A2770" s="4" t="str">
        <f>+VLOOKUP(E2770&amp;H2770&amp;I2770&amp;J2770,[1]Homol.!O:S,2,0)</f>
        <v>Agua</v>
      </c>
      <c r="B2770" s="4" t="str">
        <f>+VLOOKUP(E2770&amp;H2770&amp;I2770&amp;J2770,[1]Homol.!O:S,3,0)</f>
        <v>Flavored water</v>
      </c>
      <c r="C2770" s="4" t="s">
        <v>62</v>
      </c>
      <c r="D2770" s="4" t="s">
        <v>45</v>
      </c>
      <c r="E2770" s="4" t="s">
        <v>12</v>
      </c>
      <c r="F2770" s="4" t="str">
        <f t="shared" si="43"/>
        <v>Formatos Chicos Pet 500 cc</v>
      </c>
      <c r="G2770" s="4" t="s">
        <v>63</v>
      </c>
      <c r="H2770" s="4" t="s">
        <v>18</v>
      </c>
      <c r="I2770" s="4" t="s">
        <v>13</v>
      </c>
      <c r="J2770" s="4" t="s">
        <v>14</v>
      </c>
      <c r="R2770" s="4">
        <v>5.4600000000000009</v>
      </c>
      <c r="S2770" s="4">
        <v>5.3999999999999995</v>
      </c>
      <c r="T2770" s="4">
        <v>5.16</v>
      </c>
      <c r="U2770" s="4">
        <v>5.4</v>
      </c>
      <c r="V2770" s="4">
        <v>5.04</v>
      </c>
      <c r="W2770" s="4">
        <v>2.4600000000000004</v>
      </c>
      <c r="X2770" s="4">
        <v>3.24</v>
      </c>
      <c r="Y2770" s="4">
        <v>3.96</v>
      </c>
      <c r="Z2770" s="4">
        <v>2.1</v>
      </c>
      <c r="AA2770" s="4">
        <v>3.0600000000000005</v>
      </c>
      <c r="AB2770" s="4">
        <v>1.38</v>
      </c>
      <c r="AC2770" s="4">
        <v>2.8800000000000003</v>
      </c>
      <c r="AD2770" s="4">
        <v>4.080000000000001</v>
      </c>
      <c r="AE2770" s="4">
        <v>2.16</v>
      </c>
      <c r="AF2770" s="4">
        <v>3.5400000000000009</v>
      </c>
      <c r="AG2770" s="4">
        <v>2.5200000000000005</v>
      </c>
      <c r="AH2770" s="4">
        <v>1.9800000000000009</v>
      </c>
      <c r="AI2770" s="4">
        <v>2.1600000000000006</v>
      </c>
      <c r="AJ2770" s="4">
        <v>3.3600000000000003</v>
      </c>
      <c r="AK2770" s="4">
        <v>3.6600000000000015</v>
      </c>
      <c r="AL2770" s="4">
        <v>3.9600000000000009</v>
      </c>
      <c r="AM2770" s="4">
        <v>2.6400000000000006</v>
      </c>
    </row>
    <row r="2771" spans="1:39" ht="14.25" x14ac:dyDescent="0.2">
      <c r="A2771" s="4" t="str">
        <f>+VLOOKUP(E2771&amp;H2771&amp;I2771&amp;J2771,[1]Homol.!O:S,2,0)</f>
        <v>Agua</v>
      </c>
      <c r="B2771" s="4" t="str">
        <f>+VLOOKUP(E2771&amp;H2771&amp;I2771&amp;J2771,[1]Homol.!O:S,3,0)</f>
        <v>Flavored water</v>
      </c>
      <c r="C2771" s="4" t="s">
        <v>62</v>
      </c>
      <c r="D2771" s="4" t="s">
        <v>45</v>
      </c>
      <c r="E2771" s="4" t="s">
        <v>12</v>
      </c>
      <c r="F2771" s="4" t="str">
        <f t="shared" si="43"/>
        <v>Formatos Grandes 2250 cc</v>
      </c>
      <c r="G2771" s="4" t="s">
        <v>63</v>
      </c>
      <c r="H2771" s="4" t="s">
        <v>18</v>
      </c>
      <c r="I2771" s="4" t="s">
        <v>15</v>
      </c>
      <c r="J2771" s="4" t="s">
        <v>16</v>
      </c>
      <c r="AM2771" s="4">
        <v>0.40500000000000003</v>
      </c>
    </row>
    <row r="2772" spans="1:39" ht="14.25" x14ac:dyDescent="0.2">
      <c r="A2772" s="4" t="str">
        <f>+VLOOKUP(E2772&amp;H2772&amp;I2772&amp;J2772,[1]Homol.!O:S,2,0)</f>
        <v>Agua</v>
      </c>
      <c r="B2772" s="4" t="str">
        <f>+VLOOKUP(E2772&amp;H2772&amp;I2772&amp;J2772,[1]Homol.!O:S,3,0)</f>
        <v>Flavored water</v>
      </c>
      <c r="C2772" s="4" t="s">
        <v>62</v>
      </c>
      <c r="D2772" s="4" t="s">
        <v>45</v>
      </c>
      <c r="E2772" s="4" t="s">
        <v>12</v>
      </c>
      <c r="F2772" s="4" t="str">
        <f t="shared" si="43"/>
        <v>Formatos Medianos 1500 cc</v>
      </c>
      <c r="G2772" s="4" t="s">
        <v>63</v>
      </c>
      <c r="H2772" s="4" t="s">
        <v>18</v>
      </c>
      <c r="I2772" s="4" t="s">
        <v>6</v>
      </c>
      <c r="J2772" s="4" t="s">
        <v>7</v>
      </c>
      <c r="R2772" s="4">
        <v>2.7900000000000005</v>
      </c>
      <c r="S2772" s="4">
        <v>2.25</v>
      </c>
      <c r="T2772" s="4">
        <v>0.80999999999999994</v>
      </c>
      <c r="U2772" s="4">
        <v>3.06</v>
      </c>
      <c r="V2772" s="4">
        <v>4.1400000000000006</v>
      </c>
      <c r="W2772" s="4">
        <v>3.87</v>
      </c>
      <c r="X2772" s="4">
        <v>3.4200000000000004</v>
      </c>
      <c r="Y2772" s="4">
        <v>1.53</v>
      </c>
      <c r="Z2772" s="4">
        <v>1.26</v>
      </c>
      <c r="AA2772" s="4">
        <v>0.98999999999999977</v>
      </c>
      <c r="AB2772" s="4">
        <v>0.99</v>
      </c>
      <c r="AC2772" s="4">
        <v>2.1599999999999997</v>
      </c>
      <c r="AD2772" s="4">
        <v>1.3499999999999999</v>
      </c>
      <c r="AE2772" s="4">
        <v>0.80999999999999994</v>
      </c>
      <c r="AF2772" s="4">
        <v>1.71</v>
      </c>
      <c r="AG2772" s="4">
        <v>1.7999999999999998</v>
      </c>
      <c r="AH2772" s="4">
        <v>1.8000000000000003</v>
      </c>
      <c r="AI2772" s="4">
        <v>1.4400000000000002</v>
      </c>
      <c r="AJ2772" s="4">
        <v>1.98</v>
      </c>
      <c r="AK2772" s="4">
        <v>1.6199999999999999</v>
      </c>
      <c r="AL2772" s="4">
        <v>1.53</v>
      </c>
      <c r="AM2772" s="4">
        <v>1.17</v>
      </c>
    </row>
    <row r="2773" spans="1:39" ht="14.25" x14ac:dyDescent="0.2">
      <c r="A2773" s="4" t="str">
        <f>+VLOOKUP(E2773&amp;H2773&amp;I2773&amp;J2773,[1]Homol.!O:S,2,0)</f>
        <v>Agua</v>
      </c>
      <c r="B2773" s="4" t="str">
        <f>+VLOOKUP(E2773&amp;H2773&amp;I2773&amp;J2773,[1]Homol.!O:S,3,0)</f>
        <v>Flavored water</v>
      </c>
      <c r="C2773" s="4" t="s">
        <v>62</v>
      </c>
      <c r="D2773" s="4" t="s">
        <v>45</v>
      </c>
      <c r="E2773" s="4" t="s">
        <v>12</v>
      </c>
      <c r="F2773" s="4" t="str">
        <f t="shared" si="43"/>
        <v>Formato Fun 300 cc</v>
      </c>
      <c r="G2773" s="4" t="s">
        <v>63</v>
      </c>
      <c r="H2773" s="4" t="s">
        <v>10</v>
      </c>
      <c r="I2773" s="4" t="s">
        <v>25</v>
      </c>
      <c r="J2773" s="4" t="s">
        <v>26</v>
      </c>
      <c r="T2773" s="4">
        <v>3.5999999999999997E-2</v>
      </c>
      <c r="W2773" s="4">
        <v>7.1999999999999995E-2</v>
      </c>
      <c r="X2773" s="4">
        <v>3.5999999999999997E-2</v>
      </c>
      <c r="Z2773" s="4">
        <v>1.0079999999999998</v>
      </c>
      <c r="AA2773" s="4">
        <v>0.57599999999999985</v>
      </c>
    </row>
    <row r="2774" spans="1:39" ht="14.25" x14ac:dyDescent="0.2">
      <c r="A2774" s="4" t="str">
        <f>+VLOOKUP(E2774&amp;H2774&amp;I2774&amp;J2774,[1]Homol.!O:S,2,0)</f>
        <v>Agua</v>
      </c>
      <c r="B2774" s="4" t="str">
        <f>+VLOOKUP(E2774&amp;H2774&amp;I2774&amp;J2774,[1]Homol.!O:S,3,0)</f>
        <v>Flavored water</v>
      </c>
      <c r="C2774" s="4" t="s">
        <v>62</v>
      </c>
      <c r="D2774" s="4" t="s">
        <v>45</v>
      </c>
      <c r="E2774" s="4" t="s">
        <v>12</v>
      </c>
      <c r="F2774" s="4" t="str">
        <f t="shared" si="43"/>
        <v>Formatos Chicos Pet 500 cc</v>
      </c>
      <c r="G2774" s="4" t="s">
        <v>63</v>
      </c>
      <c r="H2774" s="4" t="s">
        <v>10</v>
      </c>
      <c r="I2774" s="4" t="s">
        <v>13</v>
      </c>
      <c r="J2774" s="4" t="s">
        <v>14</v>
      </c>
      <c r="R2774" s="4">
        <v>10.979999999999995</v>
      </c>
      <c r="S2774" s="4">
        <v>11.339999999999998</v>
      </c>
      <c r="T2774" s="4">
        <v>17.34</v>
      </c>
      <c r="U2774" s="4">
        <v>9.6</v>
      </c>
      <c r="V2774" s="4">
        <v>9.5399999999999991</v>
      </c>
      <c r="W2774" s="4">
        <v>7.4399999999999995</v>
      </c>
      <c r="X2774" s="4">
        <v>7.2</v>
      </c>
      <c r="Y2774" s="4">
        <v>7.8599999999999994</v>
      </c>
      <c r="Z2774" s="4">
        <v>5.8799999999999972</v>
      </c>
      <c r="AA2774" s="4">
        <v>8.2199999999999989</v>
      </c>
      <c r="AB2774" s="4">
        <v>3.5400000000000005</v>
      </c>
      <c r="AC2774" s="4">
        <v>5.3399999999999981</v>
      </c>
      <c r="AD2774" s="4">
        <v>7.799999999999998</v>
      </c>
      <c r="AE2774" s="4">
        <v>3.7200000000000015</v>
      </c>
      <c r="AF2774" s="4">
        <v>6.5399999999999983</v>
      </c>
      <c r="AG2774" s="4">
        <v>5.4599999999999973</v>
      </c>
      <c r="AH2774" s="4">
        <v>5.8199999999999985</v>
      </c>
      <c r="AI2774" s="4">
        <v>4.3200000000000021</v>
      </c>
      <c r="AJ2774" s="4">
        <v>5.8199999999999985</v>
      </c>
      <c r="AK2774" s="4">
        <v>6.360000000000003</v>
      </c>
      <c r="AL2774" s="4">
        <v>6.1799999999999971</v>
      </c>
      <c r="AM2774" s="4">
        <v>5.52</v>
      </c>
    </row>
    <row r="2775" spans="1:39" ht="14.25" x14ac:dyDescent="0.2">
      <c r="A2775" s="4" t="str">
        <f>+VLOOKUP(E2775&amp;H2775&amp;I2775&amp;J2775,[1]Homol.!O:S,2,0)</f>
        <v>Agua</v>
      </c>
      <c r="B2775" s="4" t="str">
        <f>+VLOOKUP(E2775&amp;H2775&amp;I2775&amp;J2775,[1]Homol.!O:S,3,0)</f>
        <v>Flavored water</v>
      </c>
      <c r="C2775" s="4" t="s">
        <v>62</v>
      </c>
      <c r="D2775" s="4" t="s">
        <v>45</v>
      </c>
      <c r="E2775" s="4" t="s">
        <v>12</v>
      </c>
      <c r="F2775" s="4" t="str">
        <f t="shared" si="43"/>
        <v>Formatos Grandes 2250 cc</v>
      </c>
      <c r="G2775" s="4" t="s">
        <v>63</v>
      </c>
      <c r="H2775" s="4" t="s">
        <v>10</v>
      </c>
      <c r="I2775" s="4" t="s">
        <v>15</v>
      </c>
      <c r="J2775" s="4" t="s">
        <v>16</v>
      </c>
      <c r="AG2775" s="4">
        <v>0.40500000000000003</v>
      </c>
      <c r="AM2775" s="4">
        <v>0.40500000000000003</v>
      </c>
    </row>
    <row r="2776" spans="1:39" ht="14.25" x14ac:dyDescent="0.2">
      <c r="A2776" s="4" t="str">
        <f>+VLOOKUP(E2776&amp;H2776&amp;I2776&amp;J2776,[1]Homol.!O:S,2,0)</f>
        <v>Agua</v>
      </c>
      <c r="B2776" s="4" t="str">
        <f>+VLOOKUP(E2776&amp;H2776&amp;I2776&amp;J2776,[1]Homol.!O:S,3,0)</f>
        <v>Flavored water</v>
      </c>
      <c r="C2776" s="4" t="s">
        <v>62</v>
      </c>
      <c r="D2776" s="4" t="s">
        <v>45</v>
      </c>
      <c r="E2776" s="4" t="s">
        <v>12</v>
      </c>
      <c r="F2776" s="4" t="str">
        <f t="shared" si="43"/>
        <v>Formatos Grandes 2500 cc</v>
      </c>
      <c r="G2776" s="4" t="s">
        <v>63</v>
      </c>
      <c r="H2776" s="4" t="s">
        <v>10</v>
      </c>
      <c r="I2776" s="4" t="s">
        <v>15</v>
      </c>
      <c r="J2776" s="4" t="s">
        <v>48</v>
      </c>
      <c r="U2776" s="4">
        <v>0.15</v>
      </c>
    </row>
    <row r="2777" spans="1:39" ht="14.25" x14ac:dyDescent="0.2">
      <c r="A2777" s="4" t="str">
        <f>+VLOOKUP(E2777&amp;H2777&amp;I2777&amp;J2777,[1]Homol.!O:S,2,0)</f>
        <v>Agua</v>
      </c>
      <c r="B2777" s="4" t="str">
        <f>+VLOOKUP(E2777&amp;H2777&amp;I2777&amp;J2777,[1]Homol.!O:S,3,0)</f>
        <v>Flavored water</v>
      </c>
      <c r="C2777" s="4" t="s">
        <v>62</v>
      </c>
      <c r="D2777" s="4" t="s">
        <v>45</v>
      </c>
      <c r="E2777" s="4" t="s">
        <v>12</v>
      </c>
      <c r="F2777" s="4" t="str">
        <f t="shared" si="43"/>
        <v>Formatos Medianos 1000 cc</v>
      </c>
      <c r="G2777" s="4" t="s">
        <v>63</v>
      </c>
      <c r="H2777" s="4" t="s">
        <v>10</v>
      </c>
      <c r="I2777" s="4" t="s">
        <v>6</v>
      </c>
      <c r="J2777" s="4" t="s">
        <v>17</v>
      </c>
      <c r="AD2777" s="4">
        <v>0.06</v>
      </c>
    </row>
    <row r="2778" spans="1:39" ht="14.25" x14ac:dyDescent="0.2">
      <c r="A2778" s="4" t="str">
        <f>+VLOOKUP(E2778&amp;H2778&amp;I2778&amp;J2778,[1]Homol.!O:S,2,0)</f>
        <v>Agua</v>
      </c>
      <c r="B2778" s="4" t="str">
        <f>+VLOOKUP(E2778&amp;H2778&amp;I2778&amp;J2778,[1]Homol.!O:S,3,0)</f>
        <v>Flavored water</v>
      </c>
      <c r="C2778" s="4" t="s">
        <v>62</v>
      </c>
      <c r="D2778" s="4" t="s">
        <v>45</v>
      </c>
      <c r="E2778" s="4" t="s">
        <v>12</v>
      </c>
      <c r="F2778" s="4" t="str">
        <f t="shared" si="43"/>
        <v>Formatos Medianos 1500 cc</v>
      </c>
      <c r="G2778" s="4" t="s">
        <v>63</v>
      </c>
      <c r="H2778" s="4" t="s">
        <v>10</v>
      </c>
      <c r="I2778" s="4" t="s">
        <v>6</v>
      </c>
      <c r="J2778" s="4" t="s">
        <v>7</v>
      </c>
      <c r="R2778" s="4">
        <v>7.4699999999999971</v>
      </c>
      <c r="S2778" s="4">
        <v>5.9399999999999995</v>
      </c>
      <c r="T2778" s="4">
        <v>6.4799999999999986</v>
      </c>
      <c r="U2778" s="4">
        <v>8.19</v>
      </c>
      <c r="V2778" s="4">
        <v>8.1000000000000014</v>
      </c>
      <c r="W2778" s="4">
        <v>6.4799999999999995</v>
      </c>
      <c r="X2778" s="4">
        <v>6.57</v>
      </c>
      <c r="Y2778" s="4">
        <v>6.66</v>
      </c>
      <c r="Z2778" s="4">
        <v>4.2300000000000004</v>
      </c>
      <c r="AA2778" s="4">
        <v>3.6</v>
      </c>
      <c r="AB2778" s="4">
        <v>7.02</v>
      </c>
      <c r="AC2778" s="4">
        <v>5.3999999999999995</v>
      </c>
      <c r="AD2778" s="4">
        <v>5.67</v>
      </c>
      <c r="AE2778" s="4">
        <v>5.6699999999999982</v>
      </c>
      <c r="AF2778" s="4">
        <v>4.7699999999999996</v>
      </c>
      <c r="AG2778" s="4">
        <v>6.4800000000000013</v>
      </c>
      <c r="AH2778" s="4">
        <v>7.9199999999999973</v>
      </c>
      <c r="AI2778" s="4">
        <v>5.9399999999999977</v>
      </c>
      <c r="AJ2778" s="4">
        <v>6.7500000000000009</v>
      </c>
      <c r="AK2778" s="4">
        <v>5.129999999999999</v>
      </c>
      <c r="AL2778" s="4">
        <v>6.3899999999999988</v>
      </c>
      <c r="AM2778" s="4">
        <v>4.41</v>
      </c>
    </row>
    <row r="2779" spans="1:39" ht="14.25" x14ac:dyDescent="0.2">
      <c r="A2779" s="4" t="str">
        <f>+VLOOKUP(E2779&amp;H2779&amp;I2779&amp;J2779,[1]Homol.!O:S,2,0)</f>
        <v>Agua</v>
      </c>
      <c r="B2779" s="4" t="str">
        <f>+VLOOKUP(E2779&amp;H2779&amp;I2779&amp;J2779,[1]Homol.!O:S,3,0)</f>
        <v>Flavored water</v>
      </c>
      <c r="C2779" s="4" t="s">
        <v>62</v>
      </c>
      <c r="D2779" s="4" t="s">
        <v>45</v>
      </c>
      <c r="E2779" s="4" t="s">
        <v>12</v>
      </c>
      <c r="F2779" s="4" t="str">
        <f t="shared" si="43"/>
        <v>Formatos Chicos Pet 500 cc</v>
      </c>
      <c r="G2779" s="4" t="s">
        <v>63</v>
      </c>
      <c r="H2779" s="4" t="s">
        <v>19</v>
      </c>
      <c r="I2779" s="4" t="s">
        <v>13</v>
      </c>
      <c r="J2779" s="4" t="s">
        <v>14</v>
      </c>
      <c r="AC2779" s="4">
        <v>0.7200000000000002</v>
      </c>
      <c r="AD2779" s="4">
        <v>2.2200000000000011</v>
      </c>
      <c r="AE2779" s="4">
        <v>2.2800000000000007</v>
      </c>
      <c r="AF2779" s="4">
        <v>2.1000000000000005</v>
      </c>
      <c r="AG2779" s="4">
        <v>2.3400000000000012</v>
      </c>
      <c r="AH2779" s="4">
        <v>1.5000000000000002</v>
      </c>
      <c r="AI2779" s="4">
        <v>1.56</v>
      </c>
      <c r="AJ2779" s="4">
        <v>0.96</v>
      </c>
      <c r="AK2779" s="4">
        <v>1.5</v>
      </c>
      <c r="AL2779" s="4">
        <v>2.100000000000001</v>
      </c>
      <c r="AM2779" s="4">
        <v>1.0200000000000005</v>
      </c>
    </row>
    <row r="2780" spans="1:39" ht="14.25" x14ac:dyDescent="0.2">
      <c r="A2780" s="4" t="str">
        <f>+VLOOKUP(E2780&amp;H2780&amp;I2780&amp;J2780,[1]Homol.!O:S,2,0)</f>
        <v>Agua</v>
      </c>
      <c r="B2780" s="4" t="str">
        <f>+VLOOKUP(E2780&amp;H2780&amp;I2780&amp;J2780,[1]Homol.!O:S,3,0)</f>
        <v>Flavored water</v>
      </c>
      <c r="C2780" s="4" t="s">
        <v>62</v>
      </c>
      <c r="D2780" s="4" t="s">
        <v>45</v>
      </c>
      <c r="E2780" s="4" t="s">
        <v>12</v>
      </c>
      <c r="F2780" s="4" t="str">
        <f t="shared" si="43"/>
        <v>Formatos Grandes 2250 cc</v>
      </c>
      <c r="G2780" s="4" t="s">
        <v>63</v>
      </c>
      <c r="H2780" s="4" t="s">
        <v>19</v>
      </c>
      <c r="I2780" s="4" t="s">
        <v>15</v>
      </c>
      <c r="J2780" s="4" t="s">
        <v>16</v>
      </c>
      <c r="AM2780" s="4">
        <v>0.40500000000000003</v>
      </c>
    </row>
    <row r="2781" spans="1:39" ht="14.25" x14ac:dyDescent="0.2">
      <c r="A2781" s="4" t="str">
        <f>+VLOOKUP(E2781&amp;H2781&amp;I2781&amp;J2781,[1]Homol.!O:S,2,0)</f>
        <v>Agua</v>
      </c>
      <c r="B2781" s="4" t="str">
        <f>+VLOOKUP(E2781&amp;H2781&amp;I2781&amp;J2781,[1]Homol.!O:S,3,0)</f>
        <v>Flavored water</v>
      </c>
      <c r="C2781" s="4" t="s">
        <v>62</v>
      </c>
      <c r="D2781" s="4" t="s">
        <v>45</v>
      </c>
      <c r="E2781" s="4" t="s">
        <v>12</v>
      </c>
      <c r="F2781" s="4" t="str">
        <f t="shared" si="43"/>
        <v>Formatos Medianos 1500 cc</v>
      </c>
      <c r="G2781" s="4" t="s">
        <v>63</v>
      </c>
      <c r="H2781" s="4" t="s">
        <v>19</v>
      </c>
      <c r="I2781" s="4" t="s">
        <v>6</v>
      </c>
      <c r="J2781" s="4" t="s">
        <v>7</v>
      </c>
      <c r="AC2781" s="4">
        <v>0.80999999999999994</v>
      </c>
      <c r="AD2781" s="4">
        <v>1.17</v>
      </c>
      <c r="AE2781" s="4">
        <v>1.1700000000000002</v>
      </c>
      <c r="AF2781" s="4">
        <v>0.98999999999999988</v>
      </c>
      <c r="AG2781" s="4">
        <v>0.81</v>
      </c>
      <c r="AH2781" s="4">
        <v>0.99</v>
      </c>
      <c r="AI2781" s="4">
        <v>1.7100000000000002</v>
      </c>
      <c r="AJ2781" s="4">
        <v>0.9</v>
      </c>
      <c r="AK2781" s="4">
        <v>0.98999999999999988</v>
      </c>
      <c r="AL2781" s="4">
        <v>0.72</v>
      </c>
      <c r="AM2781" s="4">
        <v>0.72</v>
      </c>
    </row>
    <row r="2782" spans="1:39" ht="14.25" x14ac:dyDescent="0.2">
      <c r="A2782" s="4" t="str">
        <f>+VLOOKUP(E2782&amp;H2782&amp;I2782&amp;J2782,[1]Homol.!O:S,2,0)</f>
        <v>Agua</v>
      </c>
      <c r="B2782" s="4" t="str">
        <f>+VLOOKUP(E2782&amp;H2782&amp;I2782&amp;J2782,[1]Homol.!O:S,3,0)</f>
        <v>Flavored water</v>
      </c>
      <c r="C2782" s="4" t="s">
        <v>62</v>
      </c>
      <c r="D2782" s="4" t="s">
        <v>45</v>
      </c>
      <c r="E2782" s="4" t="s">
        <v>20</v>
      </c>
      <c r="F2782" s="4" t="str">
        <f t="shared" si="43"/>
        <v>Formatos Chicos Pet 500 cc</v>
      </c>
      <c r="G2782" s="4" t="s">
        <v>63</v>
      </c>
      <c r="H2782" s="4" t="s">
        <v>5</v>
      </c>
      <c r="I2782" s="4" t="s">
        <v>13</v>
      </c>
      <c r="J2782" s="4" t="s">
        <v>14</v>
      </c>
      <c r="S2782" s="4">
        <v>0.12</v>
      </c>
      <c r="T2782" s="4">
        <v>0.06</v>
      </c>
      <c r="U2782" s="4">
        <v>0.12</v>
      </c>
      <c r="V2782" s="4">
        <v>0.78</v>
      </c>
      <c r="W2782" s="4">
        <v>0.06</v>
      </c>
      <c r="X2782" s="4">
        <v>0.72</v>
      </c>
      <c r="Y2782" s="4">
        <v>0.72</v>
      </c>
      <c r="Z2782" s="4">
        <v>0.06</v>
      </c>
      <c r="AB2782" s="4">
        <v>0.06</v>
      </c>
      <c r="AC2782" s="4">
        <v>0.12</v>
      </c>
      <c r="AD2782" s="4">
        <v>0.18</v>
      </c>
      <c r="AE2782" s="4">
        <v>0.12</v>
      </c>
      <c r="AF2782" s="4">
        <v>0.06</v>
      </c>
      <c r="AG2782" s="4">
        <v>0.06</v>
      </c>
      <c r="AH2782" s="4">
        <v>0.06</v>
      </c>
      <c r="AI2782" s="4">
        <v>0.18</v>
      </c>
      <c r="AJ2782" s="4">
        <v>0.24</v>
      </c>
      <c r="AK2782" s="4">
        <v>0.84</v>
      </c>
      <c r="AL2782" s="4">
        <v>0.06</v>
      </c>
      <c r="AM2782" s="4">
        <v>0.06</v>
      </c>
    </row>
    <row r="2783" spans="1:39" ht="14.25" x14ac:dyDescent="0.2">
      <c r="A2783" s="4" t="str">
        <f>+VLOOKUP(E2783&amp;H2783&amp;I2783&amp;J2783,[1]Homol.!O:S,2,0)</f>
        <v>Agua</v>
      </c>
      <c r="B2783" s="4" t="str">
        <f>+VLOOKUP(E2783&amp;H2783&amp;I2783&amp;J2783,[1]Homol.!O:S,3,0)</f>
        <v>Flavored water</v>
      </c>
      <c r="C2783" s="4" t="s">
        <v>62</v>
      </c>
      <c r="D2783" s="4" t="s">
        <v>45</v>
      </c>
      <c r="E2783" s="4" t="s">
        <v>20</v>
      </c>
      <c r="F2783" s="4" t="str">
        <f t="shared" si="43"/>
        <v>Formatos Medianos 1500 cc</v>
      </c>
      <c r="G2783" s="4" t="s">
        <v>63</v>
      </c>
      <c r="H2783" s="4" t="s">
        <v>5</v>
      </c>
      <c r="I2783" s="4" t="s">
        <v>6</v>
      </c>
      <c r="J2783" s="4" t="s">
        <v>7</v>
      </c>
      <c r="Y2783" s="4">
        <v>0.72</v>
      </c>
      <c r="AH2783" s="4">
        <v>0.18</v>
      </c>
      <c r="AI2783" s="4">
        <v>-0.09</v>
      </c>
      <c r="AK2783" s="4">
        <v>0.18</v>
      </c>
    </row>
    <row r="2784" spans="1:39" ht="14.25" x14ac:dyDescent="0.2">
      <c r="A2784" s="4" t="str">
        <f>+VLOOKUP(E2784&amp;H2784&amp;I2784&amp;J2784,[1]Homol.!O:S,2,0)</f>
        <v>Agua</v>
      </c>
      <c r="B2784" s="4" t="str">
        <f>+VLOOKUP(E2784&amp;H2784&amp;I2784&amp;J2784,[1]Homol.!O:S,3,0)</f>
        <v>Flavored water</v>
      </c>
      <c r="C2784" s="4" t="s">
        <v>62</v>
      </c>
      <c r="D2784" s="4" t="s">
        <v>45</v>
      </c>
      <c r="E2784" s="4" t="s">
        <v>20</v>
      </c>
      <c r="F2784" s="4" t="str">
        <f t="shared" si="43"/>
        <v>Formatos Chicos Pet 500 cc</v>
      </c>
      <c r="G2784" s="4" t="s">
        <v>63</v>
      </c>
      <c r="H2784" s="4" t="s">
        <v>9</v>
      </c>
      <c r="I2784" s="4" t="s">
        <v>13</v>
      </c>
      <c r="J2784" s="4" t="s">
        <v>14</v>
      </c>
      <c r="R2784" s="4">
        <v>0.12</v>
      </c>
      <c r="S2784" s="4">
        <v>0.24</v>
      </c>
      <c r="T2784" s="4">
        <v>0.24</v>
      </c>
      <c r="U2784" s="4">
        <v>0.12</v>
      </c>
      <c r="V2784" s="4">
        <v>0.66</v>
      </c>
      <c r="W2784" s="4">
        <v>1.2</v>
      </c>
      <c r="X2784" s="4">
        <v>0.24</v>
      </c>
      <c r="Y2784" s="4">
        <v>0.48</v>
      </c>
      <c r="AM2784" s="4">
        <v>0.06</v>
      </c>
    </row>
    <row r="2785" spans="1:39" ht="14.25" x14ac:dyDescent="0.2">
      <c r="A2785" s="4" t="str">
        <f>+VLOOKUP(E2785&amp;H2785&amp;I2785&amp;J2785,[1]Homol.!O:S,2,0)</f>
        <v>Agua</v>
      </c>
      <c r="B2785" s="4" t="str">
        <f>+VLOOKUP(E2785&amp;H2785&amp;I2785&amp;J2785,[1]Homol.!O:S,3,0)</f>
        <v>Flavored water</v>
      </c>
      <c r="C2785" s="4" t="s">
        <v>62</v>
      </c>
      <c r="D2785" s="4" t="s">
        <v>45</v>
      </c>
      <c r="E2785" s="4" t="s">
        <v>20</v>
      </c>
      <c r="F2785" s="4" t="str">
        <f t="shared" si="43"/>
        <v>Formatos Medianos 1500 cc</v>
      </c>
      <c r="G2785" s="4" t="s">
        <v>63</v>
      </c>
      <c r="H2785" s="4" t="s">
        <v>9</v>
      </c>
      <c r="I2785" s="4" t="s">
        <v>6</v>
      </c>
      <c r="J2785" s="4" t="s">
        <v>7</v>
      </c>
      <c r="T2785" s="4">
        <v>0.09</v>
      </c>
      <c r="AD2785" s="4">
        <v>0.09</v>
      </c>
      <c r="AI2785" s="4">
        <v>0.09</v>
      </c>
      <c r="AK2785" s="4">
        <v>0.18</v>
      </c>
      <c r="AL2785" s="4">
        <v>0.09</v>
      </c>
    </row>
    <row r="2786" spans="1:39" ht="14.25" x14ac:dyDescent="0.2">
      <c r="A2786" s="4" t="str">
        <f>+VLOOKUP(E2786&amp;H2786&amp;I2786&amp;J2786,[1]Homol.!O:S,2,0)</f>
        <v>Agua</v>
      </c>
      <c r="B2786" s="4" t="str">
        <f>+VLOOKUP(E2786&amp;H2786&amp;I2786&amp;J2786,[1]Homol.!O:S,3,0)</f>
        <v>Flavored water</v>
      </c>
      <c r="C2786" s="4" t="s">
        <v>62</v>
      </c>
      <c r="D2786" s="4" t="s">
        <v>45</v>
      </c>
      <c r="E2786" s="4" t="s">
        <v>20</v>
      </c>
      <c r="F2786" s="4" t="str">
        <f t="shared" si="43"/>
        <v>Formatos Chicos Pet 500 cc</v>
      </c>
      <c r="G2786" s="4" t="s">
        <v>63</v>
      </c>
      <c r="H2786" s="4" t="s">
        <v>10</v>
      </c>
      <c r="I2786" s="4" t="s">
        <v>13</v>
      </c>
      <c r="J2786" s="4" t="s">
        <v>14</v>
      </c>
      <c r="R2786" s="4">
        <v>0.84000000000000008</v>
      </c>
      <c r="S2786" s="4">
        <v>0.78</v>
      </c>
      <c r="T2786" s="4">
        <v>0.6</v>
      </c>
      <c r="U2786" s="4">
        <v>0.36</v>
      </c>
      <c r="V2786" s="4">
        <v>1.08</v>
      </c>
      <c r="W2786" s="4">
        <v>4.74</v>
      </c>
      <c r="X2786" s="4">
        <v>0.72</v>
      </c>
      <c r="Y2786" s="4">
        <v>1.8550019999999998</v>
      </c>
      <c r="AC2786" s="4">
        <v>0.6</v>
      </c>
      <c r="AD2786" s="4">
        <v>0.42</v>
      </c>
      <c r="AE2786" s="4">
        <v>0.12</v>
      </c>
      <c r="AF2786" s="4">
        <v>0.24</v>
      </c>
      <c r="AG2786" s="4">
        <v>0.54</v>
      </c>
      <c r="AH2786" s="4">
        <v>0.54</v>
      </c>
      <c r="AI2786" s="4">
        <v>0.48</v>
      </c>
      <c r="AJ2786" s="4">
        <v>0.42</v>
      </c>
      <c r="AK2786" s="4">
        <v>1.08</v>
      </c>
      <c r="AL2786" s="4">
        <v>0.18</v>
      </c>
      <c r="AM2786" s="4">
        <v>0.12</v>
      </c>
    </row>
    <row r="2787" spans="1:39" ht="14.25" x14ac:dyDescent="0.2">
      <c r="A2787" s="4" t="str">
        <f>+VLOOKUP(E2787&amp;H2787&amp;I2787&amp;J2787,[1]Homol.!O:S,2,0)</f>
        <v>Agua</v>
      </c>
      <c r="B2787" s="4" t="str">
        <f>+VLOOKUP(E2787&amp;H2787&amp;I2787&amp;J2787,[1]Homol.!O:S,3,0)</f>
        <v>Flavored water</v>
      </c>
      <c r="C2787" s="4" t="s">
        <v>62</v>
      </c>
      <c r="D2787" s="4" t="s">
        <v>45</v>
      </c>
      <c r="E2787" s="4" t="s">
        <v>20</v>
      </c>
      <c r="F2787" s="4" t="str">
        <f t="shared" si="43"/>
        <v>Formatos Medianos 1500 cc</v>
      </c>
      <c r="G2787" s="4" t="s">
        <v>63</v>
      </c>
      <c r="H2787" s="4" t="s">
        <v>10</v>
      </c>
      <c r="I2787" s="4" t="s">
        <v>6</v>
      </c>
      <c r="J2787" s="4" t="s">
        <v>7</v>
      </c>
      <c r="R2787" s="4">
        <v>0.9</v>
      </c>
      <c r="S2787" s="4">
        <v>0.36</v>
      </c>
      <c r="T2787" s="4">
        <v>0.18</v>
      </c>
      <c r="U2787" s="4">
        <v>0.54</v>
      </c>
      <c r="V2787" s="4">
        <v>0.44999999999999996</v>
      </c>
      <c r="W2787" s="4">
        <v>0.18</v>
      </c>
      <c r="X2787" s="4">
        <v>0.09</v>
      </c>
      <c r="Y2787" s="4">
        <v>0.18</v>
      </c>
      <c r="AA2787" s="4">
        <v>0.18</v>
      </c>
      <c r="AB2787" s="4">
        <v>0.18</v>
      </c>
      <c r="AC2787" s="4">
        <v>0.09</v>
      </c>
      <c r="AD2787" s="4">
        <v>0.09</v>
      </c>
      <c r="AE2787" s="4">
        <v>0.09</v>
      </c>
      <c r="AF2787" s="4">
        <v>0.09</v>
      </c>
      <c r="AG2787" s="4">
        <v>0.18</v>
      </c>
      <c r="AH2787" s="4">
        <v>0.18</v>
      </c>
      <c r="AI2787" s="4">
        <v>0.09</v>
      </c>
      <c r="AJ2787" s="4">
        <v>0.36</v>
      </c>
      <c r="AK2787" s="4">
        <v>0.36</v>
      </c>
      <c r="AM2787" s="4">
        <v>0.18</v>
      </c>
    </row>
    <row r="2788" spans="1:39" ht="14.25" x14ac:dyDescent="0.2">
      <c r="A2788" s="4" t="str">
        <f>+VLOOKUP(E2788&amp;H2788&amp;I2788&amp;J2788,[1]Homol.!O:S,2,0)</f>
        <v>Agua</v>
      </c>
      <c r="B2788" s="4" t="str">
        <f>+VLOOKUP(E2788&amp;H2788&amp;I2788&amp;J2788,[1]Homol.!O:S,3,0)</f>
        <v>Flavored water</v>
      </c>
      <c r="C2788" s="4" t="s">
        <v>62</v>
      </c>
      <c r="D2788" s="4" t="s">
        <v>45</v>
      </c>
      <c r="E2788" s="4" t="s">
        <v>42</v>
      </c>
      <c r="F2788" s="4" t="str">
        <f t="shared" si="43"/>
        <v>Formatos Chicos Pet 575 cc</v>
      </c>
      <c r="G2788" s="4" t="s">
        <v>63</v>
      </c>
      <c r="H2788" s="4" t="s">
        <v>38</v>
      </c>
      <c r="I2788" s="4" t="s">
        <v>13</v>
      </c>
      <c r="J2788" s="4" t="s">
        <v>43</v>
      </c>
      <c r="R2788" s="4">
        <v>6.9000000000000006E-2</v>
      </c>
      <c r="T2788" s="4">
        <v>6.9000000000000006E-2</v>
      </c>
      <c r="V2788" s="4">
        <v>0.13800000000000001</v>
      </c>
      <c r="X2788" s="4">
        <v>6.9000000000000006E-2</v>
      </c>
      <c r="Y2788" s="4">
        <v>0.20699999999999999</v>
      </c>
    </row>
    <row r="2789" spans="1:39" ht="14.25" x14ac:dyDescent="0.2">
      <c r="A2789" s="4" t="str">
        <f>+VLOOKUP(E2789&amp;H2789&amp;I2789&amp;J2789,[1]Homol.!O:S,2,0)</f>
        <v>Agua</v>
      </c>
      <c r="B2789" s="4" t="str">
        <f>+VLOOKUP(E2789&amp;H2789&amp;I2789&amp;J2789,[1]Homol.!O:S,3,0)</f>
        <v>Flavored water</v>
      </c>
      <c r="C2789" s="4" t="s">
        <v>62</v>
      </c>
      <c r="D2789" s="4" t="s">
        <v>45</v>
      </c>
      <c r="E2789" s="4" t="s">
        <v>42</v>
      </c>
      <c r="F2789" s="4" t="str">
        <f t="shared" si="43"/>
        <v>Formatos Chicos Pet 575 cc</v>
      </c>
      <c r="G2789" s="4" t="s">
        <v>63</v>
      </c>
      <c r="H2789" s="4" t="s">
        <v>10</v>
      </c>
      <c r="I2789" s="4" t="s">
        <v>13</v>
      </c>
      <c r="J2789" s="4" t="s">
        <v>43</v>
      </c>
      <c r="R2789" s="4">
        <v>0.13800000000000001</v>
      </c>
    </row>
    <row r="2790" spans="1:39" ht="14.25" x14ac:dyDescent="0.2">
      <c r="A2790" s="4" t="str">
        <f>+VLOOKUP(E2790&amp;H2790&amp;I2790&amp;J2790,[1]Homol.!O:S,2,0)</f>
        <v>Agua</v>
      </c>
      <c r="B2790" s="4" t="str">
        <f>+VLOOKUP(E2790&amp;H2790&amp;I2790&amp;J2790,[1]Homol.!O:S,3,0)</f>
        <v>Plain water</v>
      </c>
      <c r="C2790" s="4" t="s">
        <v>62</v>
      </c>
      <c r="D2790" s="4" t="s">
        <v>45</v>
      </c>
      <c r="E2790" s="4" t="s">
        <v>21</v>
      </c>
      <c r="F2790" s="4" t="str">
        <f t="shared" si="43"/>
        <v>Bidones 6200 cc</v>
      </c>
      <c r="G2790" s="4" t="s">
        <v>63</v>
      </c>
      <c r="H2790" s="4" t="s">
        <v>22</v>
      </c>
      <c r="I2790" s="4" t="s">
        <v>23</v>
      </c>
      <c r="J2790" s="4" t="s">
        <v>24</v>
      </c>
      <c r="S2790" s="4">
        <v>0.124</v>
      </c>
      <c r="T2790" s="4">
        <v>0.62</v>
      </c>
      <c r="U2790" s="4">
        <v>1.8599999999999999</v>
      </c>
      <c r="V2790" s="4">
        <v>2.2320000000000002</v>
      </c>
      <c r="W2790" s="4">
        <v>8.06</v>
      </c>
      <c r="X2790" s="4">
        <v>2.48</v>
      </c>
      <c r="Y2790" s="4">
        <v>0.248</v>
      </c>
      <c r="Z2790" s="4">
        <v>8.8040000000000003</v>
      </c>
      <c r="AA2790" s="4">
        <v>0.496</v>
      </c>
      <c r="AB2790" s="4">
        <v>0.496</v>
      </c>
      <c r="AC2790" s="4">
        <v>1.6119999999999999</v>
      </c>
      <c r="AD2790" s="4">
        <v>1.2400000000000002</v>
      </c>
      <c r="AE2790" s="4">
        <v>0.496</v>
      </c>
      <c r="AF2790" s="4">
        <v>0.496</v>
      </c>
      <c r="AG2790" s="4">
        <v>2.2320000000000002</v>
      </c>
      <c r="AH2790" s="4">
        <v>1.736</v>
      </c>
      <c r="AI2790" s="4">
        <v>0.62</v>
      </c>
      <c r="AJ2790" s="4">
        <v>0.86799999999999999</v>
      </c>
      <c r="AK2790" s="4">
        <v>0.248</v>
      </c>
      <c r="AL2790" s="4">
        <v>0.62</v>
      </c>
      <c r="AM2790" s="4">
        <v>0.496</v>
      </c>
    </row>
    <row r="2791" spans="1:39" ht="14.25" x14ac:dyDescent="0.2">
      <c r="A2791" s="4" t="str">
        <f>+VLOOKUP(E2791&amp;H2791&amp;I2791&amp;J2791,[1]Homol.!O:S,2,0)</f>
        <v>Agua</v>
      </c>
      <c r="B2791" s="4" t="str">
        <f>+VLOOKUP(E2791&amp;H2791&amp;I2791&amp;J2791,[1]Homol.!O:S,3,0)</f>
        <v>Plain water</v>
      </c>
      <c r="C2791" s="4" t="s">
        <v>62</v>
      </c>
      <c r="D2791" s="4" t="s">
        <v>45</v>
      </c>
      <c r="E2791" s="4" t="s">
        <v>21</v>
      </c>
      <c r="F2791" s="4" t="str">
        <f t="shared" si="43"/>
        <v>Formato Fun 300 cc</v>
      </c>
      <c r="G2791" s="4" t="s">
        <v>63</v>
      </c>
      <c r="H2791" s="4" t="s">
        <v>22</v>
      </c>
      <c r="I2791" s="4" t="s">
        <v>25</v>
      </c>
      <c r="J2791" s="4" t="s">
        <v>26</v>
      </c>
      <c r="Z2791" s="4">
        <v>0.216</v>
      </c>
      <c r="AA2791" s="4">
        <v>3.5999999999999997E-2</v>
      </c>
    </row>
    <row r="2792" spans="1:39" ht="14.25" x14ac:dyDescent="0.2">
      <c r="A2792" s="4" t="str">
        <f>+VLOOKUP(E2792&amp;H2792&amp;I2792&amp;J2792,[1]Homol.!O:S,2,0)</f>
        <v>Agua</v>
      </c>
      <c r="B2792" s="4" t="str">
        <f>+VLOOKUP(E2792&amp;H2792&amp;I2792&amp;J2792,[1]Homol.!O:S,3,0)</f>
        <v>Plain water</v>
      </c>
      <c r="C2792" s="4" t="s">
        <v>62</v>
      </c>
      <c r="D2792" s="4" t="s">
        <v>45</v>
      </c>
      <c r="E2792" s="4" t="s">
        <v>21</v>
      </c>
      <c r="F2792" s="4" t="str">
        <f t="shared" si="43"/>
        <v>Formatos Chicos Pet 600 cc</v>
      </c>
      <c r="G2792" s="4" t="s">
        <v>63</v>
      </c>
      <c r="H2792" s="4" t="s">
        <v>22</v>
      </c>
      <c r="I2792" s="4" t="s">
        <v>13</v>
      </c>
      <c r="J2792" s="4" t="s">
        <v>27</v>
      </c>
      <c r="R2792" s="4">
        <v>19.295999999999999</v>
      </c>
      <c r="S2792" s="4">
        <v>6.1920000000000019</v>
      </c>
      <c r="T2792" s="4">
        <v>5.9040000000000008</v>
      </c>
      <c r="U2792" s="4">
        <v>3.456</v>
      </c>
      <c r="V2792" s="4">
        <v>3.8160000000000003</v>
      </c>
      <c r="W2792" s="4">
        <v>1.944</v>
      </c>
      <c r="X2792" s="4">
        <v>1.944</v>
      </c>
      <c r="Y2792" s="4">
        <v>8.8920144000000008</v>
      </c>
      <c r="Z2792" s="4">
        <v>0.43199999999999994</v>
      </c>
      <c r="AA2792" s="4">
        <v>0.36</v>
      </c>
      <c r="AB2792" s="4">
        <v>0.72</v>
      </c>
      <c r="AC2792" s="4">
        <v>2.4480000000000004</v>
      </c>
      <c r="AD2792" s="4">
        <v>5.1840000000000002</v>
      </c>
      <c r="AE2792" s="4">
        <v>4.7520000000000007</v>
      </c>
      <c r="AF2792" s="4">
        <v>7.2720000000000011</v>
      </c>
      <c r="AG2792" s="4">
        <v>5.9040000000000008</v>
      </c>
      <c r="AH2792" s="4">
        <v>2.5920000000000001</v>
      </c>
      <c r="AI2792" s="4">
        <v>3.3839999999999999</v>
      </c>
      <c r="AJ2792" s="4">
        <v>2.7359999999999998</v>
      </c>
      <c r="AK2792" s="4">
        <v>3.96</v>
      </c>
      <c r="AL2792" s="4">
        <v>2.8079999999999998</v>
      </c>
      <c r="AM2792" s="4">
        <v>4.7519999999999998</v>
      </c>
    </row>
    <row r="2793" spans="1:39" ht="14.25" x14ac:dyDescent="0.2">
      <c r="A2793" s="4" t="str">
        <f>+VLOOKUP(E2793&amp;H2793&amp;I2793&amp;J2793,[1]Homol.!O:S,2,0)</f>
        <v>Agua</v>
      </c>
      <c r="B2793" s="4" t="str">
        <f>+VLOOKUP(E2793&amp;H2793&amp;I2793&amp;J2793,[1]Homol.!O:S,3,0)</f>
        <v>Plain water</v>
      </c>
      <c r="C2793" s="4" t="s">
        <v>62</v>
      </c>
      <c r="D2793" s="4" t="s">
        <v>45</v>
      </c>
      <c r="E2793" s="4" t="s">
        <v>21</v>
      </c>
      <c r="F2793" s="4" t="str">
        <f t="shared" si="43"/>
        <v>Formatos Grandes 2250 cc</v>
      </c>
      <c r="G2793" s="4" t="s">
        <v>63</v>
      </c>
      <c r="H2793" s="4" t="s">
        <v>22</v>
      </c>
      <c r="I2793" s="4" t="s">
        <v>15</v>
      </c>
      <c r="J2793" s="4" t="s">
        <v>16</v>
      </c>
      <c r="R2793" s="4">
        <v>0.40500000000000003</v>
      </c>
      <c r="S2793" s="4">
        <v>0.27</v>
      </c>
      <c r="V2793" s="4">
        <v>0.94499999999999995</v>
      </c>
      <c r="W2793" s="4">
        <v>1.7550000000000001</v>
      </c>
      <c r="X2793" s="4">
        <v>0.54</v>
      </c>
      <c r="Z2793" s="4">
        <v>0.13500000000000001</v>
      </c>
      <c r="AA2793" s="4">
        <v>0.27</v>
      </c>
      <c r="AC2793" s="4">
        <v>0.67500000000000004</v>
      </c>
      <c r="AE2793" s="4">
        <v>0.40500000000000003</v>
      </c>
      <c r="AF2793" s="4">
        <v>0.67500000000000004</v>
      </c>
      <c r="AG2793" s="4">
        <v>2.4300000000000002</v>
      </c>
      <c r="AH2793" s="4">
        <v>0.13500000000000001</v>
      </c>
      <c r="AI2793" s="4">
        <v>0.27</v>
      </c>
      <c r="AJ2793" s="4">
        <v>0.13500000000000001</v>
      </c>
      <c r="AK2793" s="4">
        <v>0.27</v>
      </c>
      <c r="AL2793" s="4">
        <v>0.67500000000000004</v>
      </c>
    </row>
    <row r="2794" spans="1:39" ht="14.25" x14ac:dyDescent="0.2">
      <c r="A2794" s="4" t="str">
        <f>+VLOOKUP(E2794&amp;H2794&amp;I2794&amp;J2794,[1]Homol.!O:S,2,0)</f>
        <v>Agua</v>
      </c>
      <c r="B2794" s="4" t="str">
        <f>+VLOOKUP(E2794&amp;H2794&amp;I2794&amp;J2794,[1]Homol.!O:S,3,0)</f>
        <v>Plain water</v>
      </c>
      <c r="C2794" s="4" t="s">
        <v>62</v>
      </c>
      <c r="D2794" s="4" t="s">
        <v>45</v>
      </c>
      <c r="E2794" s="4" t="s">
        <v>21</v>
      </c>
      <c r="F2794" s="4" t="str">
        <f t="shared" si="43"/>
        <v>Formatos Medianos 1650 cc</v>
      </c>
      <c r="G2794" s="4" t="s">
        <v>63</v>
      </c>
      <c r="H2794" s="4" t="s">
        <v>22</v>
      </c>
      <c r="I2794" s="4" t="s">
        <v>6</v>
      </c>
      <c r="J2794" s="4" t="s">
        <v>28</v>
      </c>
      <c r="R2794" s="4">
        <v>2.2770000000000001</v>
      </c>
      <c r="S2794" s="4">
        <v>2.2770000000000001</v>
      </c>
      <c r="T2794" s="4">
        <v>1.7819999999999998</v>
      </c>
      <c r="U2794" s="4">
        <v>1.881</v>
      </c>
      <c r="V2794" s="4">
        <v>3.4649999999999999</v>
      </c>
      <c r="W2794" s="4">
        <v>0.99</v>
      </c>
      <c r="X2794" s="4">
        <v>1.6829999999999998</v>
      </c>
      <c r="Y2794" s="4">
        <v>1.7819999999999998</v>
      </c>
      <c r="Z2794" s="4">
        <v>0.39600000000000002</v>
      </c>
      <c r="AA2794" s="4">
        <v>0.39600000000000002</v>
      </c>
      <c r="AB2794" s="4">
        <v>9.9000000000000005E-2</v>
      </c>
      <c r="AC2794" s="4">
        <v>0.69300000000000006</v>
      </c>
      <c r="AD2794" s="4">
        <v>0.495</v>
      </c>
      <c r="AE2794" s="4">
        <v>1.4849999999999999</v>
      </c>
      <c r="AF2794" s="4">
        <v>1.8809999999999998</v>
      </c>
      <c r="AG2794" s="4">
        <v>1.6829999999999998</v>
      </c>
      <c r="AH2794" s="4">
        <v>3.1680000000000001</v>
      </c>
      <c r="AI2794" s="4">
        <v>1.1879999999999999</v>
      </c>
      <c r="AJ2794" s="4">
        <v>1.8809999999999998</v>
      </c>
      <c r="AK2794" s="4">
        <v>0.69299999999999995</v>
      </c>
      <c r="AL2794" s="4">
        <v>1.089</v>
      </c>
      <c r="AM2794" s="4">
        <v>0.69299999999999995</v>
      </c>
    </row>
    <row r="2795" spans="1:39" ht="14.25" x14ac:dyDescent="0.2">
      <c r="A2795" s="4" t="str">
        <f>+VLOOKUP(E2795&amp;H2795&amp;I2795&amp;J2795,[1]Homol.!O:S,2,0)</f>
        <v>Agua</v>
      </c>
      <c r="B2795" s="4" t="str">
        <f>+VLOOKUP(E2795&amp;H2795&amp;I2795&amp;J2795,[1]Homol.!O:S,3,0)</f>
        <v>Plain water</v>
      </c>
      <c r="C2795" s="4" t="s">
        <v>62</v>
      </c>
      <c r="D2795" s="4" t="s">
        <v>45</v>
      </c>
      <c r="E2795" s="4" t="s">
        <v>29</v>
      </c>
      <c r="F2795" s="4" t="str">
        <f t="shared" si="43"/>
        <v>Formatos Chicos Pet 500 cc</v>
      </c>
      <c r="G2795" s="4" t="s">
        <v>63</v>
      </c>
      <c r="H2795" s="4" t="s">
        <v>22</v>
      </c>
      <c r="I2795" s="4" t="s">
        <v>13</v>
      </c>
      <c r="J2795" s="4" t="s">
        <v>14</v>
      </c>
      <c r="R2795" s="4">
        <v>5.82</v>
      </c>
      <c r="S2795" s="4">
        <v>13.56</v>
      </c>
      <c r="T2795" s="4">
        <v>22.799999999999997</v>
      </c>
      <c r="U2795" s="4">
        <v>13.859999999999998</v>
      </c>
      <c r="V2795" s="4">
        <v>12.540000000000003</v>
      </c>
      <c r="W2795" s="4">
        <v>17.28</v>
      </c>
      <c r="X2795" s="4">
        <v>14.759999999999998</v>
      </c>
      <c r="Y2795" s="4">
        <v>9</v>
      </c>
      <c r="Z2795" s="4">
        <v>11.640000000000004</v>
      </c>
      <c r="AA2795" s="4">
        <v>5.76</v>
      </c>
      <c r="AB2795" s="4">
        <v>6.66</v>
      </c>
      <c r="AC2795" s="4">
        <v>7.7399999999999958</v>
      </c>
      <c r="AD2795" s="4">
        <v>8.5799999999999983</v>
      </c>
      <c r="AE2795" s="4">
        <v>6.5399999999999991</v>
      </c>
      <c r="AF2795" s="4">
        <v>9.84</v>
      </c>
      <c r="AG2795" s="4">
        <v>5.9999999999999991</v>
      </c>
      <c r="AH2795" s="4">
        <v>11.400000000000002</v>
      </c>
      <c r="AI2795" s="4">
        <v>7.8</v>
      </c>
      <c r="AJ2795" s="4">
        <v>13.86</v>
      </c>
      <c r="AK2795" s="4">
        <v>10.320000000000002</v>
      </c>
      <c r="AL2795" s="4">
        <v>10.260000000000002</v>
      </c>
      <c r="AM2795" s="4">
        <v>6.8999999999999977</v>
      </c>
    </row>
    <row r="2796" spans="1:39" ht="14.25" x14ac:dyDescent="0.2">
      <c r="A2796" s="4" t="str">
        <f>+VLOOKUP(E2796&amp;H2796&amp;I2796&amp;J2796,[1]Homol.!O:S,2,0)</f>
        <v>Agua</v>
      </c>
      <c r="B2796" s="4" t="str">
        <f>+VLOOKUP(E2796&amp;H2796&amp;I2796&amp;J2796,[1]Homol.!O:S,3,0)</f>
        <v>Plain water</v>
      </c>
      <c r="C2796" s="4" t="s">
        <v>62</v>
      </c>
      <c r="D2796" s="4" t="s">
        <v>45</v>
      </c>
      <c r="E2796" s="4" t="s">
        <v>29</v>
      </c>
      <c r="F2796" s="4" t="str">
        <f t="shared" si="43"/>
        <v>Formatos Chicos Pet 750 cc</v>
      </c>
      <c r="G2796" s="4" t="s">
        <v>63</v>
      </c>
      <c r="H2796" s="4" t="s">
        <v>22</v>
      </c>
      <c r="I2796" s="4" t="s">
        <v>13</v>
      </c>
      <c r="J2796" s="4" t="s">
        <v>30</v>
      </c>
      <c r="R2796" s="4">
        <v>0.72</v>
      </c>
      <c r="S2796" s="4">
        <v>2.16</v>
      </c>
      <c r="T2796" s="4">
        <v>2.5199999999999996</v>
      </c>
      <c r="U2796" s="4">
        <v>2.88</v>
      </c>
      <c r="V2796" s="4">
        <v>2.79</v>
      </c>
      <c r="W2796" s="4">
        <v>0.98999999999999988</v>
      </c>
      <c r="X2796" s="4">
        <v>1.17</v>
      </c>
      <c r="Y2796" s="4">
        <v>1.8000000000000003</v>
      </c>
      <c r="Z2796" s="4">
        <v>0.99</v>
      </c>
      <c r="AA2796" s="4">
        <v>0.72</v>
      </c>
      <c r="AB2796" s="4">
        <v>1.1700000000000002</v>
      </c>
      <c r="AC2796" s="4">
        <v>1.6199999999999999</v>
      </c>
      <c r="AD2796" s="4">
        <v>1.8900000000000001</v>
      </c>
      <c r="AE2796" s="4">
        <v>1.35</v>
      </c>
      <c r="AF2796" s="4">
        <v>2.6999999999999997</v>
      </c>
      <c r="AG2796" s="4">
        <v>3.6900000000000004</v>
      </c>
      <c r="AH2796" s="4">
        <v>3.42</v>
      </c>
      <c r="AI2796" s="4">
        <v>1.98</v>
      </c>
      <c r="AJ2796" s="4">
        <v>1.62</v>
      </c>
      <c r="AK2796" s="4">
        <v>2.88</v>
      </c>
      <c r="AL2796" s="4">
        <v>2.6100000000000003</v>
      </c>
      <c r="AM2796" s="4">
        <v>2.1599999999999997</v>
      </c>
    </row>
    <row r="2797" spans="1:39" ht="14.25" x14ac:dyDescent="0.2">
      <c r="A2797" s="4" t="str">
        <f>+VLOOKUP(E2797&amp;H2797&amp;I2797&amp;J2797,[1]Homol.!O:S,2,0)</f>
        <v>Agua</v>
      </c>
      <c r="B2797" s="4" t="str">
        <f>+VLOOKUP(E2797&amp;H2797&amp;I2797&amp;J2797,[1]Homol.!O:S,3,0)</f>
        <v>Plain water</v>
      </c>
      <c r="C2797" s="4" t="s">
        <v>62</v>
      </c>
      <c r="D2797" s="4" t="s">
        <v>45</v>
      </c>
      <c r="E2797" s="4" t="s">
        <v>29</v>
      </c>
      <c r="F2797" s="4" t="str">
        <f t="shared" si="43"/>
        <v>FORMATOS CHICOS PET PREMIUM 500 cc Pet Premium</v>
      </c>
      <c r="G2797" s="4" t="s">
        <v>63</v>
      </c>
      <c r="H2797" s="4" t="s">
        <v>22</v>
      </c>
      <c r="I2797" s="4" t="s">
        <v>31</v>
      </c>
      <c r="J2797" s="4" t="s">
        <v>32</v>
      </c>
      <c r="R2797" s="4">
        <v>0.18</v>
      </c>
      <c r="V2797" s="4">
        <v>1.7400000000000002</v>
      </c>
      <c r="W2797" s="4">
        <v>1.44</v>
      </c>
      <c r="Y2797" s="4">
        <v>0.06</v>
      </c>
      <c r="Z2797" s="4">
        <v>0.12</v>
      </c>
      <c r="AL2797" s="4">
        <v>0.3</v>
      </c>
      <c r="AM2797" s="4">
        <v>7.92</v>
      </c>
    </row>
    <row r="2798" spans="1:39" ht="14.25" x14ac:dyDescent="0.2">
      <c r="A2798" s="4" t="str">
        <f>+VLOOKUP(E2798&amp;H2798&amp;I2798&amp;J2798,[1]Homol.!O:S,2,0)</f>
        <v>Agua</v>
      </c>
      <c r="B2798" s="4" t="str">
        <f>+VLOOKUP(E2798&amp;H2798&amp;I2798&amp;J2798,[1]Homol.!O:S,3,0)</f>
        <v>Plain water</v>
      </c>
      <c r="C2798" s="4" t="s">
        <v>62</v>
      </c>
      <c r="D2798" s="4" t="s">
        <v>45</v>
      </c>
      <c r="E2798" s="4" t="s">
        <v>29</v>
      </c>
      <c r="F2798" s="4" t="str">
        <f t="shared" si="43"/>
        <v>Formatos Grandes 2000 cc</v>
      </c>
      <c r="G2798" s="4" t="s">
        <v>63</v>
      </c>
      <c r="H2798" s="4" t="s">
        <v>22</v>
      </c>
      <c r="I2798" s="4" t="s">
        <v>15</v>
      </c>
      <c r="J2798" s="4" t="s">
        <v>33</v>
      </c>
      <c r="R2798" s="4">
        <v>0.48</v>
      </c>
      <c r="S2798" s="4">
        <v>2.2799999999999998</v>
      </c>
      <c r="T2798" s="4">
        <v>3</v>
      </c>
      <c r="U2798" s="4">
        <v>2.16</v>
      </c>
      <c r="V2798" s="4">
        <v>3.96</v>
      </c>
      <c r="W2798" s="4">
        <v>2.5199999999999996</v>
      </c>
      <c r="X2798" s="4">
        <v>2.16</v>
      </c>
      <c r="Y2798" s="4">
        <v>3.24</v>
      </c>
      <c r="Z2798" s="4">
        <v>2.16</v>
      </c>
      <c r="AA2798" s="4">
        <v>0.96</v>
      </c>
      <c r="AB2798" s="4">
        <v>1.08</v>
      </c>
      <c r="AC2798" s="4">
        <v>1.08</v>
      </c>
      <c r="AD2798" s="4">
        <v>2.52</v>
      </c>
      <c r="AE2798" s="4">
        <v>1.2</v>
      </c>
      <c r="AF2798" s="4">
        <v>2.88</v>
      </c>
      <c r="AG2798" s="4">
        <v>3.6000000000000005</v>
      </c>
      <c r="AH2798" s="4">
        <v>2.6399999999999997</v>
      </c>
      <c r="AI2798" s="4">
        <v>3.84</v>
      </c>
      <c r="AJ2798" s="4">
        <v>3.3600000000000003</v>
      </c>
      <c r="AK2798" s="4">
        <v>3.12</v>
      </c>
      <c r="AL2798" s="4">
        <v>2.88</v>
      </c>
      <c r="AM2798" s="4">
        <v>2.4</v>
      </c>
    </row>
    <row r="2799" spans="1:39" ht="14.25" x14ac:dyDescent="0.2">
      <c r="A2799" s="4" t="str">
        <f>+VLOOKUP(E2799&amp;H2799&amp;I2799&amp;J2799,[1]Homol.!O:S,2,0)</f>
        <v>Agua</v>
      </c>
      <c r="B2799" s="4" t="str">
        <f>+VLOOKUP(E2799&amp;H2799&amp;I2799&amp;J2799,[1]Homol.!O:S,3,0)</f>
        <v>Plain water</v>
      </c>
      <c r="C2799" s="4" t="s">
        <v>62</v>
      </c>
      <c r="D2799" s="4" t="s">
        <v>45</v>
      </c>
      <c r="E2799" s="4" t="s">
        <v>29</v>
      </c>
      <c r="F2799" s="4" t="str">
        <f t="shared" si="43"/>
        <v>Formatos Medianos 1500 cc</v>
      </c>
      <c r="G2799" s="4" t="s">
        <v>63</v>
      </c>
      <c r="H2799" s="4" t="s">
        <v>22</v>
      </c>
      <c r="I2799" s="4" t="s">
        <v>6</v>
      </c>
      <c r="J2799" s="4" t="s">
        <v>7</v>
      </c>
      <c r="R2799" s="4">
        <v>4.32</v>
      </c>
      <c r="S2799" s="4">
        <v>4.5</v>
      </c>
      <c r="T2799" s="4">
        <v>4.9499999999999993</v>
      </c>
      <c r="U2799" s="4">
        <v>4.2299999999999995</v>
      </c>
      <c r="V2799" s="4">
        <v>4.8599999999999994</v>
      </c>
      <c r="W2799" s="4">
        <v>6.0300000000000011</v>
      </c>
      <c r="X2799" s="4">
        <v>9.36</v>
      </c>
      <c r="Y2799" s="4">
        <v>5.3100000000000005</v>
      </c>
      <c r="Z2799" s="4">
        <v>3.69</v>
      </c>
      <c r="AA2799" s="4">
        <v>2.25</v>
      </c>
      <c r="AB2799" s="4">
        <v>3.78</v>
      </c>
      <c r="AC2799" s="4">
        <v>5.22</v>
      </c>
      <c r="AD2799" s="4">
        <v>6.3899999999999988</v>
      </c>
      <c r="AE2799" s="4">
        <v>5.22</v>
      </c>
      <c r="AF2799" s="4">
        <v>4.6800000000000006</v>
      </c>
      <c r="AG2799" s="4">
        <v>4.7700000000000005</v>
      </c>
      <c r="AH2799" s="4">
        <v>6.48</v>
      </c>
      <c r="AI2799" s="4">
        <v>6.4799999999999986</v>
      </c>
      <c r="AJ2799" s="4">
        <v>6.3000000000000007</v>
      </c>
      <c r="AK2799" s="4">
        <v>5.49</v>
      </c>
      <c r="AL2799" s="4">
        <v>6.2099999999999991</v>
      </c>
      <c r="AM2799" s="4">
        <v>4.5000000000000009</v>
      </c>
    </row>
    <row r="2800" spans="1:39" ht="14.25" x14ac:dyDescent="0.2">
      <c r="A2800" s="4" t="str">
        <f>+VLOOKUP(E2800&amp;H2800&amp;I2800&amp;J2800,[1]Homol.!O:S,2,0)</f>
        <v>Agua</v>
      </c>
      <c r="B2800" s="4" t="str">
        <f>+VLOOKUP(E2800&amp;H2800&amp;I2800&amp;J2800,[1]Homol.!O:S,3,0)</f>
        <v>Plain water</v>
      </c>
      <c r="C2800" s="4" t="s">
        <v>62</v>
      </c>
      <c r="D2800" s="4" t="s">
        <v>45</v>
      </c>
      <c r="E2800" s="4" t="s">
        <v>29</v>
      </c>
      <c r="F2800" s="4" t="str">
        <f t="shared" si="43"/>
        <v>Formatos Chicos Pet 500 cc</v>
      </c>
      <c r="G2800" s="4" t="s">
        <v>63</v>
      </c>
      <c r="H2800" s="4" t="s">
        <v>34</v>
      </c>
      <c r="I2800" s="4" t="s">
        <v>13</v>
      </c>
      <c r="J2800" s="4" t="s">
        <v>14</v>
      </c>
      <c r="R2800" s="4">
        <v>5.28</v>
      </c>
      <c r="S2800" s="4">
        <v>4.7999999999999989</v>
      </c>
      <c r="T2800" s="4">
        <v>20.519999999999996</v>
      </c>
      <c r="U2800" s="4">
        <v>6.9</v>
      </c>
      <c r="V2800" s="4">
        <v>4.08</v>
      </c>
      <c r="W2800" s="4">
        <v>9.7200000000000006</v>
      </c>
      <c r="X2800" s="4">
        <v>10.08</v>
      </c>
      <c r="Y2800" s="4">
        <v>5.1000000000000005</v>
      </c>
      <c r="Z2800" s="4">
        <v>4.3199999999999985</v>
      </c>
      <c r="AA2800" s="4">
        <v>4.3800000000000008</v>
      </c>
      <c r="AB2800" s="4">
        <v>3.4800000000000004</v>
      </c>
      <c r="AC2800" s="4">
        <v>6.660000000000001</v>
      </c>
      <c r="AD2800" s="4">
        <v>7.8</v>
      </c>
      <c r="AE2800" s="4">
        <v>6.5399999999999991</v>
      </c>
      <c r="AF2800" s="4">
        <v>7.3199999999999994</v>
      </c>
      <c r="AG2800" s="4">
        <v>5.0399999999999983</v>
      </c>
      <c r="AH2800" s="4">
        <v>9</v>
      </c>
      <c r="AI2800" s="4">
        <v>6.2399999999999984</v>
      </c>
      <c r="AJ2800" s="4">
        <v>10.620000000000001</v>
      </c>
      <c r="AK2800" s="4">
        <v>10.020000000000001</v>
      </c>
      <c r="AL2800" s="4">
        <v>8.3999999999999986</v>
      </c>
      <c r="AM2800" s="4">
        <v>3.6000000000000005</v>
      </c>
    </row>
    <row r="2801" spans="1:39" ht="14.25" x14ac:dyDescent="0.2">
      <c r="A2801" s="4" t="str">
        <f>+VLOOKUP(E2801&amp;H2801&amp;I2801&amp;J2801,[1]Homol.!O:S,2,0)</f>
        <v>Agua</v>
      </c>
      <c r="B2801" s="4" t="str">
        <f>+VLOOKUP(E2801&amp;H2801&amp;I2801&amp;J2801,[1]Homol.!O:S,3,0)</f>
        <v>Plain water</v>
      </c>
      <c r="C2801" s="4" t="s">
        <v>62</v>
      </c>
      <c r="D2801" s="4" t="s">
        <v>45</v>
      </c>
      <c r="E2801" s="4" t="s">
        <v>29</v>
      </c>
      <c r="F2801" s="4" t="str">
        <f t="shared" si="43"/>
        <v>FORMATOS CHICOS PET PREMIUM 500 cc Pet Premium</v>
      </c>
      <c r="G2801" s="4" t="s">
        <v>63</v>
      </c>
      <c r="H2801" s="4" t="s">
        <v>34</v>
      </c>
      <c r="I2801" s="4" t="s">
        <v>31</v>
      </c>
      <c r="J2801" s="4" t="s">
        <v>32</v>
      </c>
      <c r="R2801" s="4">
        <v>0.18</v>
      </c>
      <c r="V2801" s="4">
        <v>5.8800000000000008</v>
      </c>
      <c r="W2801" s="4">
        <v>0.18</v>
      </c>
      <c r="Y2801" s="4">
        <v>3.42</v>
      </c>
      <c r="AL2801" s="4">
        <v>0.24</v>
      </c>
      <c r="AM2801" s="4">
        <v>5.2200000000000006</v>
      </c>
    </row>
    <row r="2802" spans="1:39" ht="14.25" x14ac:dyDescent="0.2">
      <c r="A2802" s="4" t="str">
        <f>+VLOOKUP(E2802&amp;H2802&amp;I2802&amp;J2802,[1]Homol.!O:S,2,0)</f>
        <v>Agua</v>
      </c>
      <c r="B2802" s="4" t="str">
        <f>+VLOOKUP(E2802&amp;H2802&amp;I2802&amp;J2802,[1]Homol.!O:S,3,0)</f>
        <v>Plain water</v>
      </c>
      <c r="C2802" s="4" t="s">
        <v>62</v>
      </c>
      <c r="D2802" s="4" t="s">
        <v>45</v>
      </c>
      <c r="E2802" s="4" t="s">
        <v>29</v>
      </c>
      <c r="F2802" s="4" t="str">
        <f t="shared" si="43"/>
        <v>Formatos Medianos 1500 cc</v>
      </c>
      <c r="G2802" s="4" t="s">
        <v>63</v>
      </c>
      <c r="H2802" s="4" t="s">
        <v>34</v>
      </c>
      <c r="I2802" s="4" t="s">
        <v>6</v>
      </c>
      <c r="J2802" s="4" t="s">
        <v>7</v>
      </c>
      <c r="R2802" s="4">
        <v>0.72</v>
      </c>
      <c r="S2802" s="4">
        <v>3.6</v>
      </c>
      <c r="T2802" s="4">
        <v>6.9299999999999988</v>
      </c>
      <c r="U2802" s="4">
        <v>1.3499999999999999</v>
      </c>
      <c r="V2802" s="4">
        <v>1.17</v>
      </c>
      <c r="W2802" s="4">
        <v>4.41</v>
      </c>
      <c r="X2802" s="4">
        <v>0.99</v>
      </c>
      <c r="Y2802" s="4">
        <v>1.17</v>
      </c>
      <c r="Z2802" s="4">
        <v>0.27</v>
      </c>
      <c r="AA2802" s="4">
        <v>1.26</v>
      </c>
      <c r="AB2802" s="4">
        <v>1.08</v>
      </c>
      <c r="AC2802" s="4">
        <v>3.69</v>
      </c>
      <c r="AD2802" s="4">
        <v>1.8900000000000001</v>
      </c>
      <c r="AE2802" s="4">
        <v>1.26</v>
      </c>
      <c r="AF2802" s="4">
        <v>1.71</v>
      </c>
      <c r="AG2802" s="4">
        <v>1.71</v>
      </c>
      <c r="AH2802" s="4">
        <v>1.89</v>
      </c>
      <c r="AI2802" s="4">
        <v>3.42</v>
      </c>
      <c r="AJ2802" s="4">
        <v>6.2100000000000009</v>
      </c>
      <c r="AK2802" s="4">
        <v>3.51</v>
      </c>
      <c r="AL2802" s="4">
        <v>4.2299999999999995</v>
      </c>
      <c r="AM2802" s="4">
        <v>2.97</v>
      </c>
    </row>
    <row r="2803" spans="1:39" ht="14.25" x14ac:dyDescent="0.2">
      <c r="A2803" s="4" t="str">
        <f>+VLOOKUP(E2803&amp;H2803&amp;I2803&amp;J2803,[1]Homol.!O:S,2,0)</f>
        <v>Agua</v>
      </c>
      <c r="B2803" s="4" t="str">
        <f>+VLOOKUP(E2803&amp;H2803&amp;I2803&amp;J2803,[1]Homol.!O:S,3,0)</f>
        <v>Flavored water</v>
      </c>
      <c r="C2803" s="4" t="s">
        <v>62</v>
      </c>
      <c r="D2803" s="4" t="s">
        <v>45</v>
      </c>
      <c r="E2803" s="4" t="s">
        <v>4</v>
      </c>
      <c r="F2803" s="4" t="str">
        <f t="shared" si="43"/>
        <v>Formatos Medianos 1500 cc</v>
      </c>
      <c r="G2803" s="4" t="s">
        <v>63</v>
      </c>
      <c r="H2803" s="4" t="s">
        <v>5</v>
      </c>
      <c r="I2803" s="4" t="s">
        <v>6</v>
      </c>
      <c r="J2803" s="4" t="s">
        <v>7</v>
      </c>
      <c r="R2803" s="4">
        <v>56.160000000000259</v>
      </c>
      <c r="S2803" s="4">
        <v>83.340000000000558</v>
      </c>
      <c r="T2803" s="4">
        <v>105.30000000000062</v>
      </c>
      <c r="U2803" s="4">
        <v>91.710000000000576</v>
      </c>
      <c r="V2803" s="4">
        <v>117.54000000000083</v>
      </c>
      <c r="W2803" s="4">
        <v>107.82000000000029</v>
      </c>
      <c r="X2803" s="4">
        <v>95.580000000000169</v>
      </c>
      <c r="Y2803" s="4">
        <v>64.61999999999999</v>
      </c>
      <c r="Z2803" s="4">
        <v>36.810000000000052</v>
      </c>
      <c r="AA2803" s="4">
        <v>19.169999999999987</v>
      </c>
      <c r="AB2803" s="4">
        <v>26.459999999999994</v>
      </c>
      <c r="AC2803" s="4">
        <v>29.519999999999964</v>
      </c>
      <c r="AD2803" s="4">
        <v>73.620000000000843</v>
      </c>
      <c r="AE2803" s="4">
        <v>73.080000000000837</v>
      </c>
      <c r="AF2803" s="4">
        <v>55.800000000000352</v>
      </c>
      <c r="AG2803" s="4">
        <v>82.71000000000079</v>
      </c>
      <c r="AH2803" s="4">
        <v>91.980000000000715</v>
      </c>
      <c r="AI2803" s="4">
        <v>110.61000000000089</v>
      </c>
      <c r="AJ2803" s="4">
        <v>117.27000000000088</v>
      </c>
      <c r="AK2803" s="4">
        <v>70.560000000000429</v>
      </c>
      <c r="AL2803" s="4">
        <v>47.430000000000192</v>
      </c>
      <c r="AM2803" s="4">
        <v>50.13000000000023</v>
      </c>
    </row>
    <row r="2804" spans="1:39" ht="14.25" x14ac:dyDescent="0.2">
      <c r="A2804" s="4" t="str">
        <f>+VLOOKUP(E2804&amp;H2804&amp;I2804&amp;J2804,[1]Homol.!O:S,2,0)</f>
        <v>Agua</v>
      </c>
      <c r="B2804" s="4" t="str">
        <f>+VLOOKUP(E2804&amp;H2804&amp;I2804&amp;J2804,[1]Homol.!O:S,3,0)</f>
        <v>Flavored water</v>
      </c>
      <c r="C2804" s="4" t="s">
        <v>62</v>
      </c>
      <c r="D2804" s="4" t="s">
        <v>45</v>
      </c>
      <c r="E2804" s="4" t="s">
        <v>4</v>
      </c>
      <c r="F2804" s="4" t="str">
        <f t="shared" si="43"/>
        <v>Formatos Medianos 1500 cc</v>
      </c>
      <c r="G2804" s="4" t="s">
        <v>63</v>
      </c>
      <c r="H2804" s="4" t="s">
        <v>8</v>
      </c>
      <c r="I2804" s="4" t="s">
        <v>6</v>
      </c>
      <c r="J2804" s="4" t="s">
        <v>7</v>
      </c>
      <c r="S2804" s="4">
        <v>41.310000000000123</v>
      </c>
      <c r="T2804" s="4">
        <v>68.31000000000023</v>
      </c>
      <c r="U2804" s="4">
        <v>59.310000000000201</v>
      </c>
      <c r="V2804" s="4">
        <v>65.700000000000315</v>
      </c>
      <c r="W2804" s="4">
        <v>61.380000000000017</v>
      </c>
      <c r="X2804" s="4">
        <v>57.779999999999973</v>
      </c>
      <c r="Y2804" s="4">
        <v>26.999999999999979</v>
      </c>
      <c r="Z2804" s="4">
        <v>18.269999999999985</v>
      </c>
      <c r="AA2804" s="4">
        <v>10.169999999999996</v>
      </c>
      <c r="AB2804" s="4">
        <v>4.8599999999999994</v>
      </c>
      <c r="AC2804" s="4">
        <v>8.3699999999999921</v>
      </c>
      <c r="AD2804" s="4">
        <v>36.090000000000082</v>
      </c>
      <c r="AE2804" s="4">
        <v>48.420000000000336</v>
      </c>
      <c r="AF2804" s="4">
        <v>33.029999999999994</v>
      </c>
      <c r="AG2804" s="4">
        <v>53.460000000000363</v>
      </c>
      <c r="AH2804" s="4">
        <v>58.230000000000295</v>
      </c>
      <c r="AI2804" s="4">
        <v>74.340000000000515</v>
      </c>
      <c r="AJ2804" s="4">
        <v>62.190000000000289</v>
      </c>
      <c r="AK2804" s="4">
        <v>43.92000000000013</v>
      </c>
      <c r="AL2804" s="4">
        <v>30.329999999999963</v>
      </c>
      <c r="AM2804" s="4">
        <v>28.169999999999966</v>
      </c>
    </row>
    <row r="2805" spans="1:39" ht="14.25" x14ac:dyDescent="0.2">
      <c r="A2805" s="4" t="str">
        <f>+VLOOKUP(E2805&amp;H2805&amp;I2805&amp;J2805,[1]Homol.!O:S,2,0)</f>
        <v>Agua</v>
      </c>
      <c r="B2805" s="4" t="str">
        <f>+VLOOKUP(E2805&amp;H2805&amp;I2805&amp;J2805,[1]Homol.!O:S,3,0)</f>
        <v>Flavored water</v>
      </c>
      <c r="C2805" s="4" t="s">
        <v>62</v>
      </c>
      <c r="D2805" s="4" t="s">
        <v>45</v>
      </c>
      <c r="E2805" s="4" t="s">
        <v>4</v>
      </c>
      <c r="F2805" s="4" t="str">
        <f t="shared" si="43"/>
        <v>Formatos Medianos 1500 cc</v>
      </c>
      <c r="G2805" s="4" t="s">
        <v>63</v>
      </c>
      <c r="H2805" s="4" t="s">
        <v>9</v>
      </c>
      <c r="I2805" s="4" t="s">
        <v>6</v>
      </c>
      <c r="J2805" s="4" t="s">
        <v>7</v>
      </c>
      <c r="R2805" s="4">
        <v>57.420000000000272</v>
      </c>
      <c r="S2805" s="4">
        <v>86.310000000000571</v>
      </c>
      <c r="T2805" s="4">
        <v>100.62000000000073</v>
      </c>
      <c r="U2805" s="4">
        <v>89.550000000000551</v>
      </c>
      <c r="V2805" s="4">
        <v>105.03000000000084</v>
      </c>
      <c r="W2805" s="4">
        <v>111.69000000000035</v>
      </c>
      <c r="X2805" s="4">
        <v>98.550000000000153</v>
      </c>
      <c r="Y2805" s="4">
        <v>61.110000000000007</v>
      </c>
      <c r="Z2805" s="4">
        <v>36.630000000000052</v>
      </c>
      <c r="AA2805" s="4">
        <v>20.519999999999985</v>
      </c>
      <c r="AB2805" s="4">
        <v>14.219999999999992</v>
      </c>
      <c r="AC2805" s="4">
        <v>28.709999999999962</v>
      </c>
      <c r="AD2805" s="4">
        <v>68.760000000000659</v>
      </c>
      <c r="AE2805" s="4">
        <v>74.880000000000805</v>
      </c>
      <c r="AF2805" s="4">
        <v>39.420000000000165</v>
      </c>
      <c r="AG2805" s="4">
        <v>84.330000000000794</v>
      </c>
      <c r="AH2805" s="4">
        <v>94.68000000000076</v>
      </c>
      <c r="AI2805" s="4">
        <v>123.75000000000108</v>
      </c>
      <c r="AJ2805" s="4">
        <v>109.17000000000087</v>
      </c>
      <c r="AK2805" s="4">
        <v>67.410000000000394</v>
      </c>
      <c r="AL2805" s="4">
        <v>45.720000000000191</v>
      </c>
      <c r="AM2805" s="4">
        <v>47.43000000000022</v>
      </c>
    </row>
    <row r="2806" spans="1:39" ht="14.25" x14ac:dyDescent="0.2">
      <c r="A2806" s="4" t="str">
        <f>+VLOOKUP(E2806&amp;H2806&amp;I2806&amp;J2806,[1]Homol.!O:S,2,0)</f>
        <v>Agua</v>
      </c>
      <c r="B2806" s="4" t="str">
        <f>+VLOOKUP(E2806&amp;H2806&amp;I2806&amp;J2806,[1]Homol.!O:S,3,0)</f>
        <v>Flavored water</v>
      </c>
      <c r="C2806" s="4" t="s">
        <v>62</v>
      </c>
      <c r="D2806" s="4" t="s">
        <v>45</v>
      </c>
      <c r="E2806" s="4" t="s">
        <v>4</v>
      </c>
      <c r="F2806" s="4" t="str">
        <f t="shared" si="43"/>
        <v>Formatos Medianos 1500 cc</v>
      </c>
      <c r="G2806" s="4" t="s">
        <v>63</v>
      </c>
      <c r="H2806" s="4" t="s">
        <v>10</v>
      </c>
      <c r="I2806" s="4" t="s">
        <v>6</v>
      </c>
      <c r="J2806" s="4" t="s">
        <v>7</v>
      </c>
      <c r="R2806" s="4">
        <v>76.860000000000596</v>
      </c>
      <c r="S2806" s="4">
        <v>99.27000000000065</v>
      </c>
      <c r="T2806" s="4">
        <v>129.51000000000099</v>
      </c>
      <c r="U2806" s="4">
        <v>112.50000000000081</v>
      </c>
      <c r="V2806" s="4">
        <v>133.47000000000102</v>
      </c>
      <c r="W2806" s="4">
        <v>131.67000000000047</v>
      </c>
      <c r="X2806" s="4">
        <v>79.830000000000055</v>
      </c>
      <c r="Y2806" s="4">
        <v>82.98000000000016</v>
      </c>
      <c r="Z2806" s="4">
        <v>53.370000000000267</v>
      </c>
      <c r="AA2806" s="4">
        <v>27.359999999999978</v>
      </c>
      <c r="AB2806" s="4">
        <v>18.989999999999988</v>
      </c>
      <c r="AC2806" s="4">
        <v>45.63000000000023</v>
      </c>
      <c r="AD2806" s="4">
        <v>49.950000000000436</v>
      </c>
      <c r="AE2806" s="4">
        <v>80.100000000000946</v>
      </c>
      <c r="AF2806" s="4">
        <v>56.970000000000532</v>
      </c>
      <c r="AG2806" s="4">
        <v>109.44000000000125</v>
      </c>
      <c r="AH2806" s="4">
        <v>124.83000000000106</v>
      </c>
      <c r="AI2806" s="4">
        <v>174.78000000000176</v>
      </c>
      <c r="AJ2806" s="4">
        <v>149.22000000000119</v>
      </c>
      <c r="AK2806" s="4">
        <v>89.730000000000857</v>
      </c>
      <c r="AL2806" s="4">
        <v>63.090000000000394</v>
      </c>
      <c r="AM2806" s="4">
        <v>65.610000000000383</v>
      </c>
    </row>
    <row r="2807" spans="1:39" ht="14.25" x14ac:dyDescent="0.2">
      <c r="A2807" s="4" t="str">
        <f>+VLOOKUP(E2807&amp;H2807&amp;I2807&amp;J2807,[1]Homol.!O:S,2,0)</f>
        <v>Agua</v>
      </c>
      <c r="B2807" s="4" t="str">
        <f>+VLOOKUP(E2807&amp;H2807&amp;I2807&amp;J2807,[1]Homol.!O:S,3,0)</f>
        <v>Flavored water</v>
      </c>
      <c r="C2807" s="4" t="s">
        <v>62</v>
      </c>
      <c r="D2807" s="4" t="s">
        <v>45</v>
      </c>
      <c r="E2807" s="4" t="s">
        <v>4</v>
      </c>
      <c r="F2807" s="4" t="str">
        <f t="shared" si="43"/>
        <v>Formatos Medianos 1500 cc</v>
      </c>
      <c r="G2807" s="4" t="s">
        <v>63</v>
      </c>
      <c r="H2807" s="4" t="s">
        <v>11</v>
      </c>
      <c r="I2807" s="4" t="s">
        <v>6</v>
      </c>
      <c r="J2807" s="4" t="s">
        <v>7</v>
      </c>
      <c r="AE2807" s="4">
        <v>20.339999999999975</v>
      </c>
      <c r="AF2807" s="4">
        <v>10.169999999999991</v>
      </c>
      <c r="AG2807" s="4">
        <v>16.739999999999988</v>
      </c>
      <c r="AH2807" s="4">
        <v>12.419999999999989</v>
      </c>
      <c r="AI2807" s="4">
        <v>13.769999999999985</v>
      </c>
      <c r="AJ2807" s="4">
        <v>12.059999999999992</v>
      </c>
      <c r="AK2807" s="4">
        <v>9.089999999999991</v>
      </c>
      <c r="AL2807" s="4">
        <v>3.779999999999998</v>
      </c>
      <c r="AM2807" s="4">
        <v>2.88</v>
      </c>
    </row>
    <row r="2808" spans="1:39" ht="14.25" x14ac:dyDescent="0.2">
      <c r="A2808" s="4" t="str">
        <f>+VLOOKUP(E2808&amp;H2808&amp;I2808&amp;J2808,[1]Homol.!O:S,2,0)</f>
        <v>Agua</v>
      </c>
      <c r="B2808" s="4" t="str">
        <f>+VLOOKUP(E2808&amp;H2808&amp;I2808&amp;J2808,[1]Homol.!O:S,3,0)</f>
        <v>Flavored water</v>
      </c>
      <c r="C2808" s="4" t="s">
        <v>62</v>
      </c>
      <c r="D2808" s="4" t="s">
        <v>45</v>
      </c>
      <c r="E2808" s="4" t="s">
        <v>36</v>
      </c>
      <c r="F2808" s="4" t="str">
        <f t="shared" si="43"/>
        <v>Formatos Chicos Pet 500 cc</v>
      </c>
      <c r="G2808" s="4" t="s">
        <v>63</v>
      </c>
      <c r="H2808" s="4" t="s">
        <v>37</v>
      </c>
      <c r="I2808" s="4" t="s">
        <v>13</v>
      </c>
      <c r="J2808" s="4" t="s">
        <v>14</v>
      </c>
      <c r="R2808" s="4">
        <v>0.18</v>
      </c>
      <c r="S2808" s="4">
        <v>5.76</v>
      </c>
      <c r="T2808" s="4">
        <v>0.12</v>
      </c>
      <c r="W2808" s="4">
        <v>0.3</v>
      </c>
      <c r="Y2808" s="4">
        <v>0.72</v>
      </c>
      <c r="Z2808" s="4">
        <v>0.36</v>
      </c>
      <c r="AA2808" s="4">
        <v>0.72</v>
      </c>
    </row>
    <row r="2809" spans="1:39" ht="14.25" x14ac:dyDescent="0.2">
      <c r="A2809" s="4" t="str">
        <f>+VLOOKUP(E2809&amp;H2809&amp;I2809&amp;J2809,[1]Homol.!O:S,2,0)</f>
        <v>Agua</v>
      </c>
      <c r="B2809" s="4" t="str">
        <f>+VLOOKUP(E2809&amp;H2809&amp;I2809&amp;J2809,[1]Homol.!O:S,3,0)</f>
        <v>Flavored water</v>
      </c>
      <c r="C2809" s="4" t="s">
        <v>62</v>
      </c>
      <c r="D2809" s="4" t="s">
        <v>45</v>
      </c>
      <c r="E2809" s="4" t="s">
        <v>36</v>
      </c>
      <c r="F2809" s="4" t="str">
        <f t="shared" si="43"/>
        <v>Formatos Medianos 1500 cc</v>
      </c>
      <c r="G2809" s="4" t="s">
        <v>63</v>
      </c>
      <c r="H2809" s="4" t="s">
        <v>37</v>
      </c>
      <c r="I2809" s="4" t="s">
        <v>6</v>
      </c>
      <c r="J2809" s="4" t="s">
        <v>7</v>
      </c>
      <c r="R2809" s="4">
        <v>0.44999999999999996</v>
      </c>
      <c r="S2809" s="4">
        <v>6.0299999999999976</v>
      </c>
      <c r="T2809" s="4">
        <v>0</v>
      </c>
      <c r="W2809" s="4">
        <v>0.27</v>
      </c>
      <c r="X2809" s="4">
        <v>0.09</v>
      </c>
      <c r="Y2809" s="4">
        <v>0.44999999999999996</v>
      </c>
      <c r="Z2809" s="4">
        <v>0.27</v>
      </c>
      <c r="AA2809" s="4">
        <v>2.25</v>
      </c>
    </row>
    <row r="2810" spans="1:39" ht="14.25" x14ac:dyDescent="0.2">
      <c r="A2810" s="4" t="str">
        <f>+VLOOKUP(E2810&amp;H2810&amp;I2810&amp;J2810,[1]Homol.!O:S,2,0)</f>
        <v>Agua</v>
      </c>
      <c r="B2810" s="4" t="str">
        <f>+VLOOKUP(E2810&amp;H2810&amp;I2810&amp;J2810,[1]Homol.!O:S,3,0)</f>
        <v>Flavored water</v>
      </c>
      <c r="C2810" s="4" t="s">
        <v>62</v>
      </c>
      <c r="D2810" s="4" t="s">
        <v>45</v>
      </c>
      <c r="E2810" s="4" t="s">
        <v>36</v>
      </c>
      <c r="F2810" s="4" t="str">
        <f t="shared" si="43"/>
        <v>Formatos Chicos Pet 500 cc</v>
      </c>
      <c r="G2810" s="4" t="s">
        <v>63</v>
      </c>
      <c r="H2810" s="4" t="s">
        <v>38</v>
      </c>
      <c r="I2810" s="4" t="s">
        <v>13</v>
      </c>
      <c r="J2810" s="4" t="s">
        <v>14</v>
      </c>
      <c r="R2810" s="4">
        <v>0.54</v>
      </c>
      <c r="S2810" s="4">
        <v>4.0200000000000022</v>
      </c>
      <c r="T2810" s="4">
        <v>0.24</v>
      </c>
    </row>
    <row r="2811" spans="1:39" ht="14.25" x14ac:dyDescent="0.2">
      <c r="A2811" s="4" t="str">
        <f>+VLOOKUP(E2811&amp;H2811&amp;I2811&amp;J2811,[1]Homol.!O:S,2,0)</f>
        <v>Agua</v>
      </c>
      <c r="B2811" s="4" t="str">
        <f>+VLOOKUP(E2811&amp;H2811&amp;I2811&amp;J2811,[1]Homol.!O:S,3,0)</f>
        <v>Flavored water</v>
      </c>
      <c r="C2811" s="4" t="s">
        <v>62</v>
      </c>
      <c r="D2811" s="4" t="s">
        <v>45</v>
      </c>
      <c r="E2811" s="4" t="s">
        <v>36</v>
      </c>
      <c r="F2811" s="4" t="str">
        <f t="shared" si="43"/>
        <v>Formatos Medianos 1500 cc</v>
      </c>
      <c r="G2811" s="4" t="s">
        <v>63</v>
      </c>
      <c r="H2811" s="4" t="s">
        <v>38</v>
      </c>
      <c r="I2811" s="4" t="s">
        <v>6</v>
      </c>
      <c r="J2811" s="4" t="s">
        <v>7</v>
      </c>
      <c r="R2811" s="4">
        <v>0.36</v>
      </c>
      <c r="S2811" s="4">
        <v>7.0199999999999978</v>
      </c>
      <c r="T2811" s="4">
        <v>0.45</v>
      </c>
      <c r="W2811" s="4">
        <v>0.09</v>
      </c>
      <c r="Y2811" s="4">
        <v>13.499999999999998</v>
      </c>
      <c r="Z2811" s="4">
        <v>-0.09</v>
      </c>
      <c r="AA2811" s="4">
        <v>0.45</v>
      </c>
    </row>
    <row r="2812" spans="1:39" ht="14.25" x14ac:dyDescent="0.2">
      <c r="A2812" s="4" t="str">
        <f>+VLOOKUP(E2812&amp;H2812&amp;I2812&amp;J2812,[1]Homol.!O:S,2,0)</f>
        <v>Agua</v>
      </c>
      <c r="B2812" s="4" t="str">
        <f>+VLOOKUP(E2812&amp;H2812&amp;I2812&amp;J2812,[1]Homol.!O:S,3,0)</f>
        <v>Flavored water</v>
      </c>
      <c r="C2812" s="4" t="s">
        <v>62</v>
      </c>
      <c r="D2812" s="4" t="s">
        <v>45</v>
      </c>
      <c r="E2812" s="4" t="s">
        <v>12</v>
      </c>
      <c r="F2812" s="4" t="str">
        <f t="shared" si="43"/>
        <v>Formatos Chicos Pet 500 cc</v>
      </c>
      <c r="G2812" s="4" t="s">
        <v>63</v>
      </c>
      <c r="H2812" s="4" t="s">
        <v>40</v>
      </c>
      <c r="I2812" s="4" t="s">
        <v>13</v>
      </c>
      <c r="J2812" s="4" t="s">
        <v>14</v>
      </c>
      <c r="V2812" s="4">
        <v>1.6800000000000006</v>
      </c>
      <c r="W2812" s="4">
        <v>1.9800000000000002</v>
      </c>
      <c r="X2812" s="4">
        <v>2.2799999999999998</v>
      </c>
      <c r="Y2812" s="4">
        <v>1.7400000000000002</v>
      </c>
      <c r="Z2812" s="4">
        <v>2.1000000000000005</v>
      </c>
      <c r="AA2812" s="4">
        <v>0.90000000000000013</v>
      </c>
    </row>
    <row r="2813" spans="1:39" ht="14.25" x14ac:dyDescent="0.2">
      <c r="A2813" s="4" t="str">
        <f>+VLOOKUP(E2813&amp;H2813&amp;I2813&amp;J2813,[1]Homol.!O:S,2,0)</f>
        <v>Agua</v>
      </c>
      <c r="B2813" s="4" t="str">
        <f>+VLOOKUP(E2813&amp;H2813&amp;I2813&amp;J2813,[1]Homol.!O:S,3,0)</f>
        <v>Flavored water</v>
      </c>
      <c r="C2813" s="4" t="s">
        <v>62</v>
      </c>
      <c r="D2813" s="4" t="s">
        <v>45</v>
      </c>
      <c r="E2813" s="4" t="s">
        <v>12</v>
      </c>
      <c r="F2813" s="4" t="str">
        <f t="shared" si="43"/>
        <v>Formatos Grandes 2250 cc</v>
      </c>
      <c r="G2813" s="4" t="s">
        <v>63</v>
      </c>
      <c r="H2813" s="4" t="s">
        <v>40</v>
      </c>
      <c r="I2813" s="4" t="s">
        <v>15</v>
      </c>
      <c r="J2813" s="4" t="s">
        <v>16</v>
      </c>
      <c r="V2813" s="4">
        <v>0.40500000000000003</v>
      </c>
      <c r="W2813" s="4">
        <v>0.40500000000000003</v>
      </c>
      <c r="Z2813" s="4">
        <v>0.13500000000000001</v>
      </c>
    </row>
    <row r="2814" spans="1:39" ht="14.25" x14ac:dyDescent="0.2">
      <c r="A2814" s="4" t="str">
        <f>+VLOOKUP(E2814&amp;H2814&amp;I2814&amp;J2814,[1]Homol.!O:S,2,0)</f>
        <v>Agua</v>
      </c>
      <c r="B2814" s="4" t="str">
        <f>+VLOOKUP(E2814&amp;H2814&amp;I2814&amp;J2814,[1]Homol.!O:S,3,0)</f>
        <v>Flavored water</v>
      </c>
      <c r="C2814" s="4" t="s">
        <v>62</v>
      </c>
      <c r="D2814" s="4" t="s">
        <v>45</v>
      </c>
      <c r="E2814" s="4" t="s">
        <v>12</v>
      </c>
      <c r="F2814" s="4" t="str">
        <f t="shared" si="43"/>
        <v>Formatos Medianos 1500 cc</v>
      </c>
      <c r="G2814" s="4" t="s">
        <v>63</v>
      </c>
      <c r="H2814" s="4" t="s">
        <v>40</v>
      </c>
      <c r="I2814" s="4" t="s">
        <v>6</v>
      </c>
      <c r="J2814" s="4" t="s">
        <v>7</v>
      </c>
      <c r="V2814" s="4">
        <v>7.7399999999999931</v>
      </c>
      <c r="W2814" s="4">
        <v>5.9399999999999995</v>
      </c>
      <c r="X2814" s="4">
        <v>0.36</v>
      </c>
      <c r="Y2814" s="4">
        <v>5.13</v>
      </c>
      <c r="Z2814" s="4">
        <v>3.15</v>
      </c>
      <c r="AA2814" s="4">
        <v>1.2599999999999998</v>
      </c>
      <c r="AB2814" s="4">
        <v>0.89999999999999991</v>
      </c>
      <c r="AC2814" s="4">
        <v>7.7399999999999931</v>
      </c>
      <c r="AD2814" s="4">
        <v>0.53999999999999992</v>
      </c>
    </row>
    <row r="2815" spans="1:39" ht="14.25" x14ac:dyDescent="0.2">
      <c r="A2815" s="4" t="str">
        <f>+VLOOKUP(E2815&amp;H2815&amp;I2815&amp;J2815,[1]Homol.!O:S,2,0)</f>
        <v>Agua</v>
      </c>
      <c r="B2815" s="4" t="str">
        <f>+VLOOKUP(E2815&amp;H2815&amp;I2815&amp;J2815,[1]Homol.!O:S,3,0)</f>
        <v>Flavored water</v>
      </c>
      <c r="C2815" s="4" t="s">
        <v>62</v>
      </c>
      <c r="D2815" s="4" t="s">
        <v>45</v>
      </c>
      <c r="E2815" s="4" t="s">
        <v>12</v>
      </c>
      <c r="F2815" s="4" t="str">
        <f t="shared" si="43"/>
        <v>Formato Fun 300 cc</v>
      </c>
      <c r="G2815" s="4" t="s">
        <v>63</v>
      </c>
      <c r="H2815" s="4" t="s">
        <v>5</v>
      </c>
      <c r="I2815" s="4" t="s">
        <v>25</v>
      </c>
      <c r="J2815" s="4" t="s">
        <v>26</v>
      </c>
      <c r="U2815" s="4">
        <v>7.1999999999999995E-2</v>
      </c>
      <c r="V2815" s="4">
        <v>0.14399999999999999</v>
      </c>
      <c r="W2815" s="4">
        <v>0.64799999999999991</v>
      </c>
      <c r="X2815" s="4">
        <v>7.1999999999999995E-2</v>
      </c>
      <c r="Y2815" s="4">
        <v>6.8400000000000025</v>
      </c>
    </row>
    <row r="2816" spans="1:39" ht="14.25" x14ac:dyDescent="0.2">
      <c r="A2816" s="4" t="str">
        <f>+VLOOKUP(E2816&amp;H2816&amp;I2816&amp;J2816,[1]Homol.!O:S,2,0)</f>
        <v>Agua</v>
      </c>
      <c r="B2816" s="4" t="str">
        <f>+VLOOKUP(E2816&amp;H2816&amp;I2816&amp;J2816,[1]Homol.!O:S,3,0)</f>
        <v>Flavored water</v>
      </c>
      <c r="C2816" s="4" t="s">
        <v>62</v>
      </c>
      <c r="D2816" s="4" t="s">
        <v>45</v>
      </c>
      <c r="E2816" s="4" t="s">
        <v>12</v>
      </c>
      <c r="F2816" s="4" t="str">
        <f t="shared" si="43"/>
        <v>Formatos Chicos Pet 500 cc</v>
      </c>
      <c r="G2816" s="4" t="s">
        <v>63</v>
      </c>
      <c r="H2816" s="4" t="s">
        <v>5</v>
      </c>
      <c r="I2816" s="4" t="s">
        <v>13</v>
      </c>
      <c r="J2816" s="4" t="s">
        <v>14</v>
      </c>
      <c r="R2816" s="4">
        <v>14.040000000000001</v>
      </c>
      <c r="S2816" s="4">
        <v>21.899999999999981</v>
      </c>
      <c r="T2816" s="4">
        <v>19.199999999999971</v>
      </c>
      <c r="U2816" s="4">
        <v>11.219999999999992</v>
      </c>
      <c r="V2816" s="4">
        <v>12.899999999999999</v>
      </c>
      <c r="W2816" s="4">
        <v>11.04</v>
      </c>
      <c r="X2816" s="4">
        <v>6.0000000000000009</v>
      </c>
      <c r="Y2816" s="4">
        <v>13.499999999999993</v>
      </c>
      <c r="Z2816" s="4">
        <v>5.4000000000000021</v>
      </c>
      <c r="AA2816" s="4">
        <v>4.2600000000000007</v>
      </c>
      <c r="AB2816" s="4">
        <v>5.1000000000000032</v>
      </c>
      <c r="AC2816" s="4">
        <v>7.1999999999999886</v>
      </c>
      <c r="AD2816" s="4">
        <v>9.0599999999999969</v>
      </c>
      <c r="AE2816" s="4">
        <v>5.0999999999999943</v>
      </c>
      <c r="AF2816" s="4">
        <v>6.3599999999999888</v>
      </c>
      <c r="AG2816" s="4">
        <v>7.1999999999999833</v>
      </c>
      <c r="AH2816" s="4">
        <v>3.4800000000000018</v>
      </c>
      <c r="AI2816" s="4">
        <v>3.4800000000000009</v>
      </c>
      <c r="AJ2816" s="4">
        <v>3.3000000000000012</v>
      </c>
      <c r="AK2816" s="4">
        <v>6.2999999999999909</v>
      </c>
      <c r="AL2816" s="4">
        <v>2.160000000000001</v>
      </c>
      <c r="AM2816" s="4">
        <v>3.3000000000000016</v>
      </c>
    </row>
    <row r="2817" spans="1:39" ht="14.25" x14ac:dyDescent="0.2">
      <c r="A2817" s="4" t="str">
        <f>+VLOOKUP(E2817&amp;H2817&amp;I2817&amp;J2817,[1]Homol.!O:S,2,0)</f>
        <v>Agua</v>
      </c>
      <c r="B2817" s="4" t="str">
        <f>+VLOOKUP(E2817&amp;H2817&amp;I2817&amp;J2817,[1]Homol.!O:S,3,0)</f>
        <v>Flavored water</v>
      </c>
      <c r="C2817" s="4" t="s">
        <v>62</v>
      </c>
      <c r="D2817" s="4" t="s">
        <v>45</v>
      </c>
      <c r="E2817" s="4" t="s">
        <v>12</v>
      </c>
      <c r="F2817" s="4" t="str">
        <f t="shared" si="43"/>
        <v>Formatos Grandes 2000 cc</v>
      </c>
      <c r="G2817" s="4" t="s">
        <v>63</v>
      </c>
      <c r="H2817" s="4" t="s">
        <v>5</v>
      </c>
      <c r="I2817" s="4" t="s">
        <v>15</v>
      </c>
      <c r="J2817" s="4" t="s">
        <v>33</v>
      </c>
      <c r="R2817" s="4">
        <v>2.4000000000000004</v>
      </c>
      <c r="S2817" s="4">
        <v>0.36</v>
      </c>
      <c r="T2817" s="4">
        <v>1.4400000000000004</v>
      </c>
      <c r="U2817" s="4">
        <v>0.48</v>
      </c>
      <c r="V2817" s="4">
        <v>9.8400000000000052</v>
      </c>
      <c r="W2817" s="4">
        <v>0.72</v>
      </c>
    </row>
    <row r="2818" spans="1:39" ht="14.25" x14ac:dyDescent="0.2">
      <c r="A2818" s="4" t="str">
        <f>+VLOOKUP(E2818&amp;H2818&amp;I2818&amp;J2818,[1]Homol.!O:S,2,0)</f>
        <v>Agua</v>
      </c>
      <c r="B2818" s="4" t="str">
        <f>+VLOOKUP(E2818&amp;H2818&amp;I2818&amp;J2818,[1]Homol.!O:S,3,0)</f>
        <v>Flavored water</v>
      </c>
      <c r="C2818" s="4" t="s">
        <v>62</v>
      </c>
      <c r="D2818" s="4" t="s">
        <v>45</v>
      </c>
      <c r="E2818" s="4" t="s">
        <v>12</v>
      </c>
      <c r="F2818" s="4" t="str">
        <f t="shared" si="43"/>
        <v>Formatos Grandes 2250 cc</v>
      </c>
      <c r="G2818" s="4" t="s">
        <v>63</v>
      </c>
      <c r="H2818" s="4" t="s">
        <v>5</v>
      </c>
      <c r="I2818" s="4" t="s">
        <v>15</v>
      </c>
      <c r="J2818" s="4" t="s">
        <v>16</v>
      </c>
      <c r="U2818" s="4">
        <v>3.6449999999999996</v>
      </c>
      <c r="V2818" s="4">
        <v>0.13500000000000001</v>
      </c>
      <c r="W2818" s="4">
        <v>0.54</v>
      </c>
      <c r="X2818" s="4">
        <v>0.81</v>
      </c>
      <c r="Y2818" s="4">
        <v>4.8600000000000003</v>
      </c>
      <c r="AB2818" s="4">
        <v>0.13500000000000001</v>
      </c>
      <c r="AC2818" s="4">
        <v>0.13500000000000001</v>
      </c>
      <c r="AD2818" s="4">
        <v>0.40500000000000003</v>
      </c>
      <c r="AE2818" s="4">
        <v>0.40500000000000003</v>
      </c>
      <c r="AF2818" s="4">
        <v>0.13500000000000001</v>
      </c>
      <c r="AH2818" s="4">
        <v>0.40500000000000003</v>
      </c>
      <c r="AJ2818" s="4">
        <v>0.40500000000000003</v>
      </c>
      <c r="AK2818" s="4">
        <v>0.13500000000000001</v>
      </c>
      <c r="AM2818" s="4">
        <v>0.13500000000000001</v>
      </c>
    </row>
    <row r="2819" spans="1:39" ht="14.25" x14ac:dyDescent="0.2">
      <c r="A2819" s="4" t="str">
        <f>+VLOOKUP(E2819&amp;H2819&amp;I2819&amp;J2819,[1]Homol.!O:S,2,0)</f>
        <v>Agua</v>
      </c>
      <c r="B2819" s="4" t="str">
        <f>+VLOOKUP(E2819&amp;H2819&amp;I2819&amp;J2819,[1]Homol.!O:S,3,0)</f>
        <v>Flavored water</v>
      </c>
      <c r="C2819" s="4" t="s">
        <v>62</v>
      </c>
      <c r="D2819" s="4" t="s">
        <v>45</v>
      </c>
      <c r="E2819" s="4" t="s">
        <v>12</v>
      </c>
      <c r="F2819" s="4" t="str">
        <f t="shared" ref="F2819:F2882" si="44">_xlfn.CONCAT(I2819," ",J2819)</f>
        <v>Formatos Grandes 2500 cc</v>
      </c>
      <c r="G2819" s="4" t="s">
        <v>63</v>
      </c>
      <c r="H2819" s="4" t="s">
        <v>5</v>
      </c>
      <c r="I2819" s="4" t="s">
        <v>15</v>
      </c>
      <c r="J2819" s="4" t="s">
        <v>48</v>
      </c>
      <c r="T2819" s="4">
        <v>0.3</v>
      </c>
      <c r="U2819" s="4">
        <v>1.5</v>
      </c>
      <c r="V2819" s="4">
        <v>7.4999999999999997E-2</v>
      </c>
    </row>
    <row r="2820" spans="1:39" ht="14.25" x14ac:dyDescent="0.2">
      <c r="A2820" s="4" t="str">
        <f>+VLOOKUP(E2820&amp;H2820&amp;I2820&amp;J2820,[1]Homol.!O:S,2,0)</f>
        <v>Agua</v>
      </c>
      <c r="B2820" s="4" t="str">
        <f>+VLOOKUP(E2820&amp;H2820&amp;I2820&amp;J2820,[1]Homol.!O:S,3,0)</f>
        <v>Flavored water</v>
      </c>
      <c r="C2820" s="4" t="s">
        <v>62</v>
      </c>
      <c r="D2820" s="4" t="s">
        <v>45</v>
      </c>
      <c r="E2820" s="4" t="s">
        <v>12</v>
      </c>
      <c r="F2820" s="4" t="str">
        <f t="shared" si="44"/>
        <v>Formatos Medianos 1000 cc</v>
      </c>
      <c r="G2820" s="4" t="s">
        <v>63</v>
      </c>
      <c r="H2820" s="4" t="s">
        <v>5</v>
      </c>
      <c r="I2820" s="4" t="s">
        <v>6</v>
      </c>
      <c r="J2820" s="4" t="s">
        <v>17</v>
      </c>
      <c r="Z2820" s="4">
        <v>0.24</v>
      </c>
      <c r="AD2820" s="4">
        <v>0.18</v>
      </c>
      <c r="AE2820" s="4">
        <v>0.12</v>
      </c>
      <c r="AG2820" s="4">
        <v>0.12</v>
      </c>
      <c r="AH2820" s="4">
        <v>0.06</v>
      </c>
    </row>
    <row r="2821" spans="1:39" ht="14.25" x14ac:dyDescent="0.2">
      <c r="A2821" s="4" t="str">
        <f>+VLOOKUP(E2821&amp;H2821&amp;I2821&amp;J2821,[1]Homol.!O:S,2,0)</f>
        <v>Agua</v>
      </c>
      <c r="B2821" s="4" t="str">
        <f>+VLOOKUP(E2821&amp;H2821&amp;I2821&amp;J2821,[1]Homol.!O:S,3,0)</f>
        <v>Flavored water</v>
      </c>
      <c r="C2821" s="4" t="s">
        <v>62</v>
      </c>
      <c r="D2821" s="4" t="s">
        <v>45</v>
      </c>
      <c r="E2821" s="4" t="s">
        <v>12</v>
      </c>
      <c r="F2821" s="4" t="str">
        <f t="shared" si="44"/>
        <v>Formatos Medianos 1500 cc</v>
      </c>
      <c r="G2821" s="4" t="s">
        <v>63</v>
      </c>
      <c r="H2821" s="4" t="s">
        <v>5</v>
      </c>
      <c r="I2821" s="4" t="s">
        <v>6</v>
      </c>
      <c r="J2821" s="4" t="s">
        <v>7</v>
      </c>
      <c r="R2821" s="4">
        <v>29.159999999999965</v>
      </c>
      <c r="S2821" s="4">
        <v>29.969999999999967</v>
      </c>
      <c r="T2821" s="4">
        <v>31.679999999999961</v>
      </c>
      <c r="U2821" s="4">
        <v>48.060000000000116</v>
      </c>
      <c r="V2821" s="4">
        <v>13.409999999999989</v>
      </c>
      <c r="W2821" s="4">
        <v>25.91999999999998</v>
      </c>
      <c r="X2821" s="4">
        <v>8.19</v>
      </c>
      <c r="Y2821" s="4">
        <v>4.0499999999999989</v>
      </c>
      <c r="Z2821" s="4">
        <v>10.259999999999991</v>
      </c>
      <c r="AA2821" s="4">
        <v>2.79</v>
      </c>
      <c r="AB2821" s="4">
        <v>2.79</v>
      </c>
      <c r="AC2821" s="4">
        <v>9.8999999999999915</v>
      </c>
      <c r="AD2821" s="4">
        <v>5.0399999999999974</v>
      </c>
      <c r="AE2821" s="4">
        <v>7.7399999999999931</v>
      </c>
      <c r="AF2821" s="4">
        <v>9.8999999999999915</v>
      </c>
      <c r="AG2821" s="4">
        <v>8.6399999999999935</v>
      </c>
      <c r="AH2821" s="4">
        <v>9.4499999999999922</v>
      </c>
      <c r="AI2821" s="4">
        <v>9.8999999999999915</v>
      </c>
      <c r="AJ2821" s="4">
        <v>11.249999999999988</v>
      </c>
      <c r="AK2821" s="4">
        <v>15.74999999999998</v>
      </c>
      <c r="AL2821" s="4">
        <v>7.199999999999994</v>
      </c>
      <c r="AM2821" s="4">
        <v>5.3999999999999986</v>
      </c>
    </row>
    <row r="2822" spans="1:39" ht="14.25" x14ac:dyDescent="0.2">
      <c r="A2822" s="4" t="str">
        <f>+VLOOKUP(E2822&amp;H2822&amp;I2822&amp;J2822,[1]Homol.!O:S,2,0)</f>
        <v>Agua</v>
      </c>
      <c r="B2822" s="4" t="str">
        <f>+VLOOKUP(E2822&amp;H2822&amp;I2822&amp;J2822,[1]Homol.!O:S,3,0)</f>
        <v>Flavored water</v>
      </c>
      <c r="C2822" s="4" t="s">
        <v>62</v>
      </c>
      <c r="D2822" s="4" t="s">
        <v>45</v>
      </c>
      <c r="E2822" s="4" t="s">
        <v>12</v>
      </c>
      <c r="F2822" s="4" t="str">
        <f t="shared" si="44"/>
        <v>Formato Fun 300 cc</v>
      </c>
      <c r="G2822" s="4" t="s">
        <v>63</v>
      </c>
      <c r="H2822" s="4" t="s">
        <v>9</v>
      </c>
      <c r="I2822" s="4" t="s">
        <v>25</v>
      </c>
      <c r="J2822" s="4" t="s">
        <v>26</v>
      </c>
      <c r="U2822" s="4">
        <v>0.216</v>
      </c>
      <c r="V2822" s="4">
        <v>3.5999999999999997E-2</v>
      </c>
      <c r="W2822" s="4">
        <v>0.28799999999999998</v>
      </c>
      <c r="Y2822" s="4">
        <v>5.5800000000000018</v>
      </c>
    </row>
    <row r="2823" spans="1:39" ht="14.25" x14ac:dyDescent="0.2">
      <c r="A2823" s="4" t="str">
        <f>+VLOOKUP(E2823&amp;H2823&amp;I2823&amp;J2823,[1]Homol.!O:S,2,0)</f>
        <v>Agua</v>
      </c>
      <c r="B2823" s="4" t="str">
        <f>+VLOOKUP(E2823&amp;H2823&amp;I2823&amp;J2823,[1]Homol.!O:S,3,0)</f>
        <v>Flavored water</v>
      </c>
      <c r="C2823" s="4" t="s">
        <v>62</v>
      </c>
      <c r="D2823" s="4" t="s">
        <v>45</v>
      </c>
      <c r="E2823" s="4" t="s">
        <v>12</v>
      </c>
      <c r="F2823" s="4" t="str">
        <f t="shared" si="44"/>
        <v>Formatos Chicos Pet 500 cc</v>
      </c>
      <c r="G2823" s="4" t="s">
        <v>63</v>
      </c>
      <c r="H2823" s="4" t="s">
        <v>9</v>
      </c>
      <c r="I2823" s="4" t="s">
        <v>13</v>
      </c>
      <c r="J2823" s="4" t="s">
        <v>14</v>
      </c>
      <c r="R2823" s="4">
        <v>13.319999999999999</v>
      </c>
      <c r="S2823" s="4">
        <v>23.219999999999949</v>
      </c>
      <c r="T2823" s="4">
        <v>19.55999999999996</v>
      </c>
      <c r="U2823" s="4">
        <v>25.319999999999947</v>
      </c>
      <c r="V2823" s="4">
        <v>14.34</v>
      </c>
      <c r="W2823" s="4">
        <v>12.359999999999996</v>
      </c>
      <c r="X2823" s="4">
        <v>7.200000000000002</v>
      </c>
      <c r="Y2823" s="4">
        <v>14.939999999999989</v>
      </c>
      <c r="Z2823" s="4">
        <v>6.3000000000000043</v>
      </c>
      <c r="AA2823" s="4">
        <v>6.9000000000000039</v>
      </c>
      <c r="AB2823" s="4">
        <v>8.6400000000000041</v>
      </c>
      <c r="AC2823" s="4">
        <v>2.8800000000000017</v>
      </c>
      <c r="AD2823" s="4">
        <v>8.3400000000000016</v>
      </c>
      <c r="AE2823" s="4">
        <v>4.4399999999999986</v>
      </c>
      <c r="AF2823" s="4">
        <v>7.2599999999999865</v>
      </c>
      <c r="AG2823" s="4">
        <v>6.839999999999991</v>
      </c>
      <c r="AH2823" s="4">
        <v>4.3200000000000021</v>
      </c>
      <c r="AI2823" s="4">
        <v>3.6000000000000019</v>
      </c>
      <c r="AJ2823" s="4">
        <v>3.4800000000000018</v>
      </c>
      <c r="AK2823" s="4">
        <v>7.2599999999999856</v>
      </c>
      <c r="AL2823" s="4">
        <v>2.7000000000000011</v>
      </c>
      <c r="AM2823" s="4">
        <v>2.580000000000001</v>
      </c>
    </row>
    <row r="2824" spans="1:39" ht="14.25" x14ac:dyDescent="0.2">
      <c r="A2824" s="4" t="str">
        <f>+VLOOKUP(E2824&amp;H2824&amp;I2824&amp;J2824,[1]Homol.!O:S,2,0)</f>
        <v>Agua</v>
      </c>
      <c r="B2824" s="4" t="str">
        <f>+VLOOKUP(E2824&amp;H2824&amp;I2824&amp;J2824,[1]Homol.!O:S,3,0)</f>
        <v>Flavored water</v>
      </c>
      <c r="C2824" s="4" t="s">
        <v>62</v>
      </c>
      <c r="D2824" s="4" t="s">
        <v>45</v>
      </c>
      <c r="E2824" s="4" t="s">
        <v>12</v>
      </c>
      <c r="F2824" s="4" t="str">
        <f t="shared" si="44"/>
        <v>Formatos Grandes 2000 cc</v>
      </c>
      <c r="G2824" s="4" t="s">
        <v>63</v>
      </c>
      <c r="H2824" s="4" t="s">
        <v>9</v>
      </c>
      <c r="I2824" s="4" t="s">
        <v>15</v>
      </c>
      <c r="J2824" s="4" t="s">
        <v>33</v>
      </c>
      <c r="R2824" s="4">
        <v>2.2800000000000002</v>
      </c>
      <c r="S2824" s="4">
        <v>0.48</v>
      </c>
      <c r="T2824" s="4">
        <v>3.6000000000000014</v>
      </c>
      <c r="U2824" s="4">
        <v>0.36</v>
      </c>
      <c r="V2824" s="4">
        <v>7.3200000000000038</v>
      </c>
      <c r="W2824" s="4">
        <v>0</v>
      </c>
    </row>
    <row r="2825" spans="1:39" ht="14.25" x14ac:dyDescent="0.2">
      <c r="A2825" s="4" t="str">
        <f>+VLOOKUP(E2825&amp;H2825&amp;I2825&amp;J2825,[1]Homol.!O:S,2,0)</f>
        <v>Agua</v>
      </c>
      <c r="B2825" s="4" t="str">
        <f>+VLOOKUP(E2825&amp;H2825&amp;I2825&amp;J2825,[1]Homol.!O:S,3,0)</f>
        <v>Flavored water</v>
      </c>
      <c r="C2825" s="4" t="s">
        <v>62</v>
      </c>
      <c r="D2825" s="4" t="s">
        <v>45</v>
      </c>
      <c r="E2825" s="4" t="s">
        <v>12</v>
      </c>
      <c r="F2825" s="4" t="str">
        <f t="shared" si="44"/>
        <v>Formatos Grandes 2250 cc</v>
      </c>
      <c r="G2825" s="4" t="s">
        <v>63</v>
      </c>
      <c r="H2825" s="4" t="s">
        <v>9</v>
      </c>
      <c r="I2825" s="4" t="s">
        <v>15</v>
      </c>
      <c r="J2825" s="4" t="s">
        <v>16</v>
      </c>
      <c r="U2825" s="4">
        <v>7.4249999999999954</v>
      </c>
      <c r="V2825" s="4">
        <v>1.08</v>
      </c>
      <c r="W2825" s="4">
        <v>1.4850000000000001</v>
      </c>
      <c r="X2825" s="4">
        <v>0.27</v>
      </c>
      <c r="Y2825" s="4">
        <v>5.2649999999999997</v>
      </c>
      <c r="AB2825" s="4">
        <v>0.40500000000000003</v>
      </c>
      <c r="AC2825" s="4">
        <v>0.27</v>
      </c>
      <c r="AD2825" s="4">
        <v>0.81</v>
      </c>
      <c r="AE2825" s="4">
        <v>0.40500000000000003</v>
      </c>
      <c r="AF2825" s="4">
        <v>0.54</v>
      </c>
      <c r="AG2825" s="4">
        <v>0.40500000000000003</v>
      </c>
      <c r="AH2825" s="4">
        <v>0.54</v>
      </c>
      <c r="AI2825" s="4">
        <v>0.27</v>
      </c>
      <c r="AJ2825" s="4">
        <v>0.40500000000000003</v>
      </c>
      <c r="AK2825" s="4">
        <v>0.27</v>
      </c>
      <c r="AM2825" s="4">
        <v>0.40500000000000003</v>
      </c>
    </row>
    <row r="2826" spans="1:39" ht="14.25" x14ac:dyDescent="0.2">
      <c r="A2826" s="4" t="str">
        <f>+VLOOKUP(E2826&amp;H2826&amp;I2826&amp;J2826,[1]Homol.!O:S,2,0)</f>
        <v>Agua</v>
      </c>
      <c r="B2826" s="4" t="str">
        <f>+VLOOKUP(E2826&amp;H2826&amp;I2826&amp;J2826,[1]Homol.!O:S,3,0)</f>
        <v>Flavored water</v>
      </c>
      <c r="C2826" s="4" t="s">
        <v>62</v>
      </c>
      <c r="D2826" s="4" t="s">
        <v>45</v>
      </c>
      <c r="E2826" s="4" t="s">
        <v>12</v>
      </c>
      <c r="F2826" s="4" t="str">
        <f t="shared" si="44"/>
        <v>Formatos Grandes 2500 cc</v>
      </c>
      <c r="G2826" s="4" t="s">
        <v>63</v>
      </c>
      <c r="H2826" s="4" t="s">
        <v>9</v>
      </c>
      <c r="I2826" s="4" t="s">
        <v>15</v>
      </c>
      <c r="J2826" s="4" t="s">
        <v>48</v>
      </c>
      <c r="S2826" s="4">
        <v>0.15</v>
      </c>
      <c r="T2826" s="4">
        <v>0.45</v>
      </c>
      <c r="V2826" s="4">
        <v>1.7999999999999998</v>
      </c>
    </row>
    <row r="2827" spans="1:39" ht="14.25" x14ac:dyDescent="0.2">
      <c r="A2827" s="4" t="str">
        <f>+VLOOKUP(E2827&amp;H2827&amp;I2827&amp;J2827,[1]Homol.!O:S,2,0)</f>
        <v>Agua</v>
      </c>
      <c r="B2827" s="4" t="str">
        <f>+VLOOKUP(E2827&amp;H2827&amp;I2827&amp;J2827,[1]Homol.!O:S,3,0)</f>
        <v>Flavored water</v>
      </c>
      <c r="C2827" s="4" t="s">
        <v>62</v>
      </c>
      <c r="D2827" s="4" t="s">
        <v>45</v>
      </c>
      <c r="E2827" s="4" t="s">
        <v>12</v>
      </c>
      <c r="F2827" s="4" t="str">
        <f t="shared" si="44"/>
        <v>Formatos Medianos 1000 cc</v>
      </c>
      <c r="G2827" s="4" t="s">
        <v>63</v>
      </c>
      <c r="H2827" s="4" t="s">
        <v>9</v>
      </c>
      <c r="I2827" s="4" t="s">
        <v>6</v>
      </c>
      <c r="J2827" s="4" t="s">
        <v>17</v>
      </c>
      <c r="X2827" s="4">
        <v>0.06</v>
      </c>
      <c r="Y2827" s="4">
        <v>4.5000000000000018</v>
      </c>
      <c r="Z2827" s="4">
        <v>0.18</v>
      </c>
      <c r="AA2827" s="4">
        <v>1.56</v>
      </c>
      <c r="AB2827" s="4">
        <v>0.12</v>
      </c>
      <c r="AD2827" s="4">
        <v>11.1</v>
      </c>
      <c r="AE2827" s="4">
        <v>0.66000000000000014</v>
      </c>
      <c r="AF2827" s="4">
        <v>0.12</v>
      </c>
      <c r="AG2827" s="4">
        <v>0.54</v>
      </c>
      <c r="AH2827" s="4">
        <v>0.24</v>
      </c>
      <c r="AI2827" s="4">
        <v>0.12</v>
      </c>
      <c r="AJ2827" s="4">
        <v>0.06</v>
      </c>
      <c r="AK2827" s="4">
        <v>0.18</v>
      </c>
      <c r="AL2827" s="4">
        <v>0.18</v>
      </c>
    </row>
    <row r="2828" spans="1:39" ht="14.25" x14ac:dyDescent="0.2">
      <c r="A2828" s="4" t="str">
        <f>+VLOOKUP(E2828&amp;H2828&amp;I2828&amp;J2828,[1]Homol.!O:S,2,0)</f>
        <v>Agua</v>
      </c>
      <c r="B2828" s="4" t="str">
        <f>+VLOOKUP(E2828&amp;H2828&amp;I2828&amp;J2828,[1]Homol.!O:S,3,0)</f>
        <v>Flavored water</v>
      </c>
      <c r="C2828" s="4" t="s">
        <v>62</v>
      </c>
      <c r="D2828" s="4" t="s">
        <v>45</v>
      </c>
      <c r="E2828" s="4" t="s">
        <v>12</v>
      </c>
      <c r="F2828" s="4" t="str">
        <f t="shared" si="44"/>
        <v>Formatos Medianos 1500 cc</v>
      </c>
      <c r="G2828" s="4" t="s">
        <v>63</v>
      </c>
      <c r="H2828" s="4" t="s">
        <v>9</v>
      </c>
      <c r="I2828" s="4" t="s">
        <v>6</v>
      </c>
      <c r="J2828" s="4" t="s">
        <v>7</v>
      </c>
      <c r="R2828" s="4">
        <v>32.939999999999991</v>
      </c>
      <c r="S2828" s="4">
        <v>40.050000000000118</v>
      </c>
      <c r="T2828" s="4">
        <v>42.570000000000157</v>
      </c>
      <c r="U2828" s="4">
        <v>12.779999999999985</v>
      </c>
      <c r="V2828" s="4">
        <v>32.669999999999959</v>
      </c>
      <c r="W2828" s="4">
        <v>28.799999999999972</v>
      </c>
      <c r="X2828" s="4">
        <v>27.809999999999974</v>
      </c>
      <c r="Y2828" s="4">
        <v>6.3899999999999988</v>
      </c>
      <c r="Z2828" s="4">
        <v>16.649999999999981</v>
      </c>
      <c r="AA2828" s="4">
        <v>3.33</v>
      </c>
      <c r="AB2828" s="4">
        <v>4.2300000000000004</v>
      </c>
      <c r="AC2828" s="4">
        <v>43.470000000000255</v>
      </c>
      <c r="AD2828" s="4">
        <v>29.60999999999996</v>
      </c>
      <c r="AE2828" s="4">
        <v>8.7299999999999915</v>
      </c>
      <c r="AF2828" s="4">
        <v>15.839999999999982</v>
      </c>
      <c r="AG2828" s="4">
        <v>15.569999999999986</v>
      </c>
      <c r="AH2828" s="4">
        <v>12.959999999999987</v>
      </c>
      <c r="AI2828" s="4">
        <v>13.589999999999986</v>
      </c>
      <c r="AJ2828" s="4">
        <v>19.799999999999976</v>
      </c>
      <c r="AK2828" s="4">
        <v>19.439999999999976</v>
      </c>
      <c r="AL2828" s="4">
        <v>10.799999999999988</v>
      </c>
      <c r="AM2828" s="4">
        <v>8.0999999999999925</v>
      </c>
    </row>
    <row r="2829" spans="1:39" ht="14.25" x14ac:dyDescent="0.2">
      <c r="A2829" s="4" t="str">
        <f>+VLOOKUP(E2829&amp;H2829&amp;I2829&amp;J2829,[1]Homol.!O:S,2,0)</f>
        <v>Agua</v>
      </c>
      <c r="B2829" s="4" t="str">
        <f>+VLOOKUP(E2829&amp;H2829&amp;I2829&amp;J2829,[1]Homol.!O:S,3,0)</f>
        <v>Flavored water</v>
      </c>
      <c r="C2829" s="4" t="s">
        <v>62</v>
      </c>
      <c r="D2829" s="4" t="s">
        <v>45</v>
      </c>
      <c r="E2829" s="4" t="s">
        <v>12</v>
      </c>
      <c r="F2829" s="4" t="str">
        <f t="shared" si="44"/>
        <v>Formatos Chicos Pet 500 cc</v>
      </c>
      <c r="G2829" s="4" t="s">
        <v>63</v>
      </c>
      <c r="H2829" s="4" t="s">
        <v>18</v>
      </c>
      <c r="I2829" s="4" t="s">
        <v>13</v>
      </c>
      <c r="J2829" s="4" t="s">
        <v>14</v>
      </c>
      <c r="R2829" s="4">
        <v>7.1399999999999935</v>
      </c>
      <c r="S2829" s="4">
        <v>11.519999999999998</v>
      </c>
      <c r="T2829" s="4">
        <v>6.7199999999999935</v>
      </c>
      <c r="U2829" s="4">
        <v>17.039999999999996</v>
      </c>
      <c r="V2829" s="4">
        <v>7.7999999999999927</v>
      </c>
      <c r="W2829" s="4">
        <v>7.2</v>
      </c>
      <c r="X2829" s="4">
        <v>2.9400000000000008</v>
      </c>
      <c r="Y2829" s="4">
        <v>12.719999999999997</v>
      </c>
      <c r="Z2829" s="4">
        <v>3.9600000000000017</v>
      </c>
      <c r="AA2829" s="4">
        <v>4.2600000000000007</v>
      </c>
      <c r="AB2829" s="4">
        <v>1.8000000000000007</v>
      </c>
      <c r="AC2829" s="4">
        <v>1.2600000000000002</v>
      </c>
      <c r="AD2829" s="4">
        <v>10.680000000000001</v>
      </c>
      <c r="AE2829" s="4">
        <v>2.2200000000000015</v>
      </c>
      <c r="AF2829" s="4">
        <v>3.2400000000000015</v>
      </c>
      <c r="AG2829" s="4">
        <v>3.6000000000000023</v>
      </c>
      <c r="AH2829" s="4">
        <v>2.1000000000000005</v>
      </c>
      <c r="AI2829" s="4">
        <v>2.4000000000000012</v>
      </c>
      <c r="AJ2829" s="4">
        <v>1.8000000000000007</v>
      </c>
      <c r="AK2829" s="4">
        <v>2.6400000000000015</v>
      </c>
      <c r="AL2829" s="4">
        <v>1.44</v>
      </c>
      <c r="AM2829" s="4">
        <v>1.7400000000000002</v>
      </c>
    </row>
    <row r="2830" spans="1:39" ht="14.25" x14ac:dyDescent="0.2">
      <c r="A2830" s="4" t="str">
        <f>+VLOOKUP(E2830&amp;H2830&amp;I2830&amp;J2830,[1]Homol.!O:S,2,0)</f>
        <v>Agua</v>
      </c>
      <c r="B2830" s="4" t="str">
        <f>+VLOOKUP(E2830&amp;H2830&amp;I2830&amp;J2830,[1]Homol.!O:S,3,0)</f>
        <v>Flavored water</v>
      </c>
      <c r="C2830" s="4" t="s">
        <v>62</v>
      </c>
      <c r="D2830" s="4" t="s">
        <v>45</v>
      </c>
      <c r="E2830" s="4" t="s">
        <v>12</v>
      </c>
      <c r="F2830" s="4" t="str">
        <f t="shared" si="44"/>
        <v>Formatos Grandes 2250 cc</v>
      </c>
      <c r="G2830" s="4" t="s">
        <v>63</v>
      </c>
      <c r="H2830" s="4" t="s">
        <v>18</v>
      </c>
      <c r="I2830" s="4" t="s">
        <v>15</v>
      </c>
      <c r="J2830" s="4" t="s">
        <v>16</v>
      </c>
      <c r="U2830" s="4">
        <v>11.609999999999991</v>
      </c>
      <c r="V2830" s="4">
        <v>6.4799999999999969</v>
      </c>
      <c r="W2830" s="4">
        <v>0.40500000000000003</v>
      </c>
      <c r="AD2830" s="4">
        <v>0.40500000000000003</v>
      </c>
      <c r="AE2830" s="4">
        <v>0.27</v>
      </c>
      <c r="AF2830" s="4">
        <v>0.40500000000000003</v>
      </c>
      <c r="AH2830" s="4">
        <v>0.27</v>
      </c>
      <c r="AI2830" s="4">
        <v>0.27</v>
      </c>
      <c r="AJ2830" s="4">
        <v>-0.13500000000000001</v>
      </c>
    </row>
    <row r="2831" spans="1:39" ht="14.25" x14ac:dyDescent="0.2">
      <c r="A2831" s="4" t="str">
        <f>+VLOOKUP(E2831&amp;H2831&amp;I2831&amp;J2831,[1]Homol.!O:S,2,0)</f>
        <v>Agua</v>
      </c>
      <c r="B2831" s="4" t="str">
        <f>+VLOOKUP(E2831&amp;H2831&amp;I2831&amp;J2831,[1]Homol.!O:S,3,0)</f>
        <v>Flavored water</v>
      </c>
      <c r="C2831" s="4" t="s">
        <v>62</v>
      </c>
      <c r="D2831" s="4" t="s">
        <v>45</v>
      </c>
      <c r="E2831" s="4" t="s">
        <v>12</v>
      </c>
      <c r="F2831" s="4" t="str">
        <f t="shared" si="44"/>
        <v>Formatos Grandes 2500 cc</v>
      </c>
      <c r="G2831" s="4" t="s">
        <v>63</v>
      </c>
      <c r="H2831" s="4" t="s">
        <v>18</v>
      </c>
      <c r="I2831" s="4" t="s">
        <v>15</v>
      </c>
      <c r="J2831" s="4" t="s">
        <v>48</v>
      </c>
      <c r="S2831" s="4">
        <v>0.15</v>
      </c>
      <c r="T2831" s="4">
        <v>0.44999999999999996</v>
      </c>
      <c r="V2831" s="4">
        <v>0.15</v>
      </c>
    </row>
    <row r="2832" spans="1:39" ht="14.25" x14ac:dyDescent="0.2">
      <c r="A2832" s="4" t="str">
        <f>+VLOOKUP(E2832&amp;H2832&amp;I2832&amp;J2832,[1]Homol.!O:S,2,0)</f>
        <v>Agua</v>
      </c>
      <c r="B2832" s="4" t="str">
        <f>+VLOOKUP(E2832&amp;H2832&amp;I2832&amp;J2832,[1]Homol.!O:S,3,0)</f>
        <v>Flavored water</v>
      </c>
      <c r="C2832" s="4" t="s">
        <v>62</v>
      </c>
      <c r="D2832" s="4" t="s">
        <v>45</v>
      </c>
      <c r="E2832" s="4" t="s">
        <v>12</v>
      </c>
      <c r="F2832" s="4" t="str">
        <f t="shared" si="44"/>
        <v>Formatos Medianos 1500 cc</v>
      </c>
      <c r="G2832" s="4" t="s">
        <v>63</v>
      </c>
      <c r="H2832" s="4" t="s">
        <v>18</v>
      </c>
      <c r="I2832" s="4" t="s">
        <v>6</v>
      </c>
      <c r="J2832" s="4" t="s">
        <v>7</v>
      </c>
      <c r="R2832" s="4">
        <v>14.669999999999984</v>
      </c>
      <c r="S2832" s="4">
        <v>18.539999999999981</v>
      </c>
      <c r="T2832" s="4">
        <v>18.269999999999982</v>
      </c>
      <c r="U2832" s="4">
        <v>5.8499999999999979</v>
      </c>
      <c r="V2832" s="4">
        <v>14.579999999999984</v>
      </c>
      <c r="W2832" s="4">
        <v>17.009999999999987</v>
      </c>
      <c r="X2832" s="4">
        <v>11.969999999999992</v>
      </c>
      <c r="Y2832" s="4">
        <v>4.2300000000000004</v>
      </c>
      <c r="Z2832" s="4">
        <v>10.619999999999996</v>
      </c>
      <c r="AA2832" s="4">
        <v>13.769999999999996</v>
      </c>
      <c r="AB2832" s="4">
        <v>2.52</v>
      </c>
      <c r="AC2832" s="4">
        <v>2.8799999999999994</v>
      </c>
      <c r="AD2832" s="4">
        <v>4.0499999999999989</v>
      </c>
      <c r="AE2832" s="4">
        <v>6.3899999999999952</v>
      </c>
      <c r="AF2832" s="4">
        <v>6.8399999999999963</v>
      </c>
      <c r="AG2832" s="4">
        <v>6.5699999999999967</v>
      </c>
      <c r="AH2832" s="4">
        <v>7.3799999999999955</v>
      </c>
      <c r="AI2832" s="4">
        <v>8.5499999999999936</v>
      </c>
      <c r="AJ2832" s="4">
        <v>7.2899999999999938</v>
      </c>
      <c r="AK2832" s="4">
        <v>7.9199999999999928</v>
      </c>
      <c r="AL2832" s="4">
        <v>5.6699999999999973</v>
      </c>
      <c r="AM2832" s="4">
        <v>4.2299999999999986</v>
      </c>
    </row>
    <row r="2833" spans="1:39" ht="14.25" x14ac:dyDescent="0.2">
      <c r="A2833" s="4" t="str">
        <f>+VLOOKUP(E2833&amp;H2833&amp;I2833&amp;J2833,[1]Homol.!O:S,2,0)</f>
        <v>Agua</v>
      </c>
      <c r="B2833" s="4" t="str">
        <f>+VLOOKUP(E2833&amp;H2833&amp;I2833&amp;J2833,[1]Homol.!O:S,3,0)</f>
        <v>Flavored water</v>
      </c>
      <c r="C2833" s="4" t="s">
        <v>62</v>
      </c>
      <c r="D2833" s="4" t="s">
        <v>45</v>
      </c>
      <c r="E2833" s="4" t="s">
        <v>12</v>
      </c>
      <c r="F2833" s="4" t="str">
        <f t="shared" si="44"/>
        <v>Formato Fun 300 cc</v>
      </c>
      <c r="G2833" s="4" t="s">
        <v>63</v>
      </c>
      <c r="H2833" s="4" t="s">
        <v>10</v>
      </c>
      <c r="I2833" s="4" t="s">
        <v>25</v>
      </c>
      <c r="J2833" s="4" t="s">
        <v>26</v>
      </c>
      <c r="U2833" s="4">
        <v>0.28799999999999992</v>
      </c>
      <c r="V2833" s="4">
        <v>0.86399999999999988</v>
      </c>
      <c r="W2833" s="4">
        <v>0.72</v>
      </c>
      <c r="X2833" s="4">
        <v>0.9</v>
      </c>
      <c r="Y2833" s="4">
        <v>0.36</v>
      </c>
      <c r="Z2833" s="4">
        <v>1.296</v>
      </c>
      <c r="AA2833" s="4">
        <v>2.6639999999999997</v>
      </c>
    </row>
    <row r="2834" spans="1:39" ht="14.25" x14ac:dyDescent="0.2">
      <c r="A2834" s="4" t="str">
        <f>+VLOOKUP(E2834&amp;H2834&amp;I2834&amp;J2834,[1]Homol.!O:S,2,0)</f>
        <v>Agua</v>
      </c>
      <c r="B2834" s="4" t="str">
        <f>+VLOOKUP(E2834&amp;H2834&amp;I2834&amp;J2834,[1]Homol.!O:S,3,0)</f>
        <v>Flavored water</v>
      </c>
      <c r="C2834" s="4" t="s">
        <v>62</v>
      </c>
      <c r="D2834" s="4" t="s">
        <v>45</v>
      </c>
      <c r="E2834" s="4" t="s">
        <v>12</v>
      </c>
      <c r="F2834" s="4" t="str">
        <f t="shared" si="44"/>
        <v>Formatos Chicos Pet 500 cc</v>
      </c>
      <c r="G2834" s="4" t="s">
        <v>63</v>
      </c>
      <c r="H2834" s="4" t="s">
        <v>10</v>
      </c>
      <c r="I2834" s="4" t="s">
        <v>13</v>
      </c>
      <c r="J2834" s="4" t="s">
        <v>14</v>
      </c>
      <c r="R2834" s="4">
        <v>15.660000000000004</v>
      </c>
      <c r="S2834" s="4">
        <v>25.499999999999957</v>
      </c>
      <c r="T2834" s="4">
        <v>23.399999999999981</v>
      </c>
      <c r="U2834" s="4">
        <v>40.319999999999943</v>
      </c>
      <c r="V2834" s="4">
        <v>20.75999999999998</v>
      </c>
      <c r="W2834" s="4">
        <v>15.119999999999994</v>
      </c>
      <c r="X2834" s="4">
        <v>10.920000000000002</v>
      </c>
      <c r="Y2834" s="4">
        <v>7.620000000000001</v>
      </c>
      <c r="Z2834" s="4">
        <v>11.099999999999984</v>
      </c>
      <c r="AA2834" s="4">
        <v>10.920000000000003</v>
      </c>
      <c r="AB2834" s="4">
        <v>9.0600000000000041</v>
      </c>
      <c r="AC2834" s="4">
        <v>3.0000000000000018</v>
      </c>
      <c r="AD2834" s="4">
        <v>15.299999999999999</v>
      </c>
      <c r="AE2834" s="4">
        <v>4.0800000000000018</v>
      </c>
      <c r="AF2834" s="4">
        <v>8.6999999999999886</v>
      </c>
      <c r="AG2834" s="4">
        <v>8.6399999999999952</v>
      </c>
      <c r="AH2834" s="4">
        <v>5.8799999999999946</v>
      </c>
      <c r="AI2834" s="4">
        <v>5.9399999999999968</v>
      </c>
      <c r="AJ2834" s="4">
        <v>4.7399999999999984</v>
      </c>
      <c r="AK2834" s="4">
        <v>6.240000000000002</v>
      </c>
      <c r="AL2834" s="4">
        <v>2.4000000000000012</v>
      </c>
      <c r="AM2834" s="4">
        <v>4.080000000000001</v>
      </c>
    </row>
    <row r="2835" spans="1:39" ht="14.25" x14ac:dyDescent="0.2">
      <c r="A2835" s="4" t="str">
        <f>+VLOOKUP(E2835&amp;H2835&amp;I2835&amp;J2835,[1]Homol.!O:S,2,0)</f>
        <v>Agua</v>
      </c>
      <c r="B2835" s="4" t="str">
        <f>+VLOOKUP(E2835&amp;H2835&amp;I2835&amp;J2835,[1]Homol.!O:S,3,0)</f>
        <v>Flavored water</v>
      </c>
      <c r="C2835" s="4" t="s">
        <v>62</v>
      </c>
      <c r="D2835" s="4" t="s">
        <v>45</v>
      </c>
      <c r="E2835" s="4" t="s">
        <v>12</v>
      </c>
      <c r="F2835" s="4" t="str">
        <f t="shared" si="44"/>
        <v>Formatos Grandes 2000 cc</v>
      </c>
      <c r="G2835" s="4" t="s">
        <v>63</v>
      </c>
      <c r="H2835" s="4" t="s">
        <v>10</v>
      </c>
      <c r="I2835" s="4" t="s">
        <v>15</v>
      </c>
      <c r="J2835" s="4" t="s">
        <v>33</v>
      </c>
      <c r="R2835" s="4">
        <v>4.080000000000001</v>
      </c>
      <c r="S2835" s="4">
        <v>0.6</v>
      </c>
      <c r="T2835" s="4">
        <v>1.3200000000000003</v>
      </c>
      <c r="U2835" s="4">
        <v>0.72</v>
      </c>
      <c r="V2835" s="4">
        <v>18.12</v>
      </c>
    </row>
    <row r="2836" spans="1:39" ht="14.25" x14ac:dyDescent="0.2">
      <c r="A2836" s="4" t="str">
        <f>+VLOOKUP(E2836&amp;H2836&amp;I2836&amp;J2836,[1]Homol.!O:S,2,0)</f>
        <v>Agua</v>
      </c>
      <c r="B2836" s="4" t="str">
        <f>+VLOOKUP(E2836&amp;H2836&amp;I2836&amp;J2836,[1]Homol.!O:S,3,0)</f>
        <v>Flavored water</v>
      </c>
      <c r="C2836" s="4" t="s">
        <v>62</v>
      </c>
      <c r="D2836" s="4" t="s">
        <v>45</v>
      </c>
      <c r="E2836" s="4" t="s">
        <v>12</v>
      </c>
      <c r="F2836" s="4" t="str">
        <f t="shared" si="44"/>
        <v>Formatos Grandes 2250 cc</v>
      </c>
      <c r="G2836" s="4" t="s">
        <v>63</v>
      </c>
      <c r="H2836" s="4" t="s">
        <v>10</v>
      </c>
      <c r="I2836" s="4" t="s">
        <v>15</v>
      </c>
      <c r="J2836" s="4" t="s">
        <v>16</v>
      </c>
      <c r="U2836" s="4">
        <v>26.595000000000027</v>
      </c>
      <c r="V2836" s="4">
        <v>7.5599999999999969</v>
      </c>
      <c r="W2836" s="4">
        <v>0.94500000000000006</v>
      </c>
      <c r="X2836" s="4">
        <v>1.2150000000000001</v>
      </c>
      <c r="Y2836" s="4">
        <v>0.54</v>
      </c>
      <c r="Z2836" s="4">
        <v>1.62</v>
      </c>
      <c r="AA2836" s="4">
        <v>2.16</v>
      </c>
      <c r="AB2836" s="4">
        <v>0.13500000000000001</v>
      </c>
      <c r="AC2836" s="4">
        <v>4.4550000000000001</v>
      </c>
      <c r="AD2836" s="4">
        <v>0.54</v>
      </c>
      <c r="AE2836" s="4">
        <v>0.81</v>
      </c>
      <c r="AF2836" s="4">
        <v>0.40500000000000003</v>
      </c>
      <c r="AG2836" s="4">
        <v>0.40500000000000003</v>
      </c>
      <c r="AH2836" s="4">
        <v>0.67500000000000004</v>
      </c>
      <c r="AI2836" s="4">
        <v>0.67500000000000004</v>
      </c>
      <c r="AJ2836" s="4">
        <v>0.94500000000000006</v>
      </c>
      <c r="AK2836" s="4">
        <v>0.54</v>
      </c>
      <c r="AL2836" s="4">
        <v>0.54</v>
      </c>
      <c r="AM2836" s="4">
        <v>0.54</v>
      </c>
    </row>
    <row r="2837" spans="1:39" ht="14.25" x14ac:dyDescent="0.2">
      <c r="A2837" s="4" t="str">
        <f>+VLOOKUP(E2837&amp;H2837&amp;I2837&amp;J2837,[1]Homol.!O:S,2,0)</f>
        <v>Agua</v>
      </c>
      <c r="B2837" s="4" t="str">
        <f>+VLOOKUP(E2837&amp;H2837&amp;I2837&amp;J2837,[1]Homol.!O:S,3,0)</f>
        <v>Flavored water</v>
      </c>
      <c r="C2837" s="4" t="s">
        <v>62</v>
      </c>
      <c r="D2837" s="4" t="s">
        <v>45</v>
      </c>
      <c r="E2837" s="4" t="s">
        <v>12</v>
      </c>
      <c r="F2837" s="4" t="str">
        <f t="shared" si="44"/>
        <v>Formatos Grandes 2500 cc</v>
      </c>
      <c r="G2837" s="4" t="s">
        <v>63</v>
      </c>
      <c r="H2837" s="4" t="s">
        <v>10</v>
      </c>
      <c r="I2837" s="4" t="s">
        <v>15</v>
      </c>
      <c r="J2837" s="4" t="s">
        <v>48</v>
      </c>
      <c r="S2837" s="4">
        <v>0.15</v>
      </c>
      <c r="T2837" s="4">
        <v>0.6</v>
      </c>
      <c r="U2837" s="4">
        <v>0.3</v>
      </c>
      <c r="V2837" s="4">
        <v>0.15</v>
      </c>
    </row>
    <row r="2838" spans="1:39" ht="14.25" x14ac:dyDescent="0.2">
      <c r="A2838" s="4" t="str">
        <f>+VLOOKUP(E2838&amp;H2838&amp;I2838&amp;J2838,[1]Homol.!O:S,2,0)</f>
        <v>Agua</v>
      </c>
      <c r="B2838" s="4" t="str">
        <f>+VLOOKUP(E2838&amp;H2838&amp;I2838&amp;J2838,[1]Homol.!O:S,3,0)</f>
        <v>Flavored water</v>
      </c>
      <c r="C2838" s="4" t="s">
        <v>62</v>
      </c>
      <c r="D2838" s="4" t="s">
        <v>45</v>
      </c>
      <c r="E2838" s="4" t="s">
        <v>12</v>
      </c>
      <c r="F2838" s="4" t="str">
        <f t="shared" si="44"/>
        <v>Formatos Medianos 1000 cc</v>
      </c>
      <c r="G2838" s="4" t="s">
        <v>63</v>
      </c>
      <c r="H2838" s="4" t="s">
        <v>10</v>
      </c>
      <c r="I2838" s="4" t="s">
        <v>6</v>
      </c>
      <c r="J2838" s="4" t="s">
        <v>17</v>
      </c>
      <c r="Z2838" s="4">
        <v>0.06</v>
      </c>
      <c r="AD2838" s="4">
        <v>11.879999999999997</v>
      </c>
      <c r="AE2838" s="4">
        <v>0.12</v>
      </c>
      <c r="AF2838" s="4">
        <v>0.18</v>
      </c>
      <c r="AG2838" s="4">
        <v>0.3</v>
      </c>
      <c r="AH2838" s="4">
        <v>0.06</v>
      </c>
      <c r="AI2838" s="4">
        <v>0.06</v>
      </c>
      <c r="AJ2838" s="4">
        <v>0.12</v>
      </c>
      <c r="AK2838" s="4">
        <v>0.12</v>
      </c>
      <c r="AL2838" s="4">
        <v>0.12</v>
      </c>
      <c r="AM2838" s="4">
        <v>0.42</v>
      </c>
    </row>
    <row r="2839" spans="1:39" ht="14.25" x14ac:dyDescent="0.2">
      <c r="A2839" s="4" t="str">
        <f>+VLOOKUP(E2839&amp;H2839&amp;I2839&amp;J2839,[1]Homol.!O:S,2,0)</f>
        <v>Agua</v>
      </c>
      <c r="B2839" s="4" t="str">
        <f>+VLOOKUP(E2839&amp;H2839&amp;I2839&amp;J2839,[1]Homol.!O:S,3,0)</f>
        <v>Flavored water</v>
      </c>
      <c r="C2839" s="4" t="s">
        <v>62</v>
      </c>
      <c r="D2839" s="4" t="s">
        <v>45</v>
      </c>
      <c r="E2839" s="4" t="s">
        <v>12</v>
      </c>
      <c r="F2839" s="4" t="str">
        <f t="shared" si="44"/>
        <v>Formatos Medianos 1500 cc</v>
      </c>
      <c r="G2839" s="4" t="s">
        <v>63</v>
      </c>
      <c r="H2839" s="4" t="s">
        <v>10</v>
      </c>
      <c r="I2839" s="4" t="s">
        <v>6</v>
      </c>
      <c r="J2839" s="4" t="s">
        <v>7</v>
      </c>
      <c r="R2839" s="4">
        <v>40.680000000000135</v>
      </c>
      <c r="S2839" s="4">
        <v>59.940000000000374</v>
      </c>
      <c r="T2839" s="4">
        <v>63.000000000000462</v>
      </c>
      <c r="U2839" s="4">
        <v>37.170000000000073</v>
      </c>
      <c r="V2839" s="4">
        <v>50.310000000000223</v>
      </c>
      <c r="W2839" s="4">
        <v>77.580000000000069</v>
      </c>
      <c r="X2839" s="4">
        <v>59.579999999999963</v>
      </c>
      <c r="Y2839" s="4">
        <v>17.909999999999986</v>
      </c>
      <c r="Z2839" s="4">
        <v>54.629999999999924</v>
      </c>
      <c r="AA2839" s="4">
        <v>26.459999999999983</v>
      </c>
      <c r="AB2839" s="4">
        <v>18.719999999999995</v>
      </c>
      <c r="AC2839" s="4">
        <v>14.579999999999984</v>
      </c>
      <c r="AD2839" s="4">
        <v>22.319999999999979</v>
      </c>
      <c r="AE2839" s="4">
        <v>40.770000000000223</v>
      </c>
      <c r="AF2839" s="4">
        <v>25.289999999999967</v>
      </c>
      <c r="AG2839" s="4">
        <v>23.129999999999974</v>
      </c>
      <c r="AH2839" s="4">
        <v>28.169999999999963</v>
      </c>
      <c r="AI2839" s="4">
        <v>26.009999999999966</v>
      </c>
      <c r="AJ2839" s="4">
        <v>36.81000000000008</v>
      </c>
      <c r="AK2839" s="4">
        <v>31.769999999999957</v>
      </c>
      <c r="AL2839" s="4">
        <v>24.659999999999972</v>
      </c>
      <c r="AM2839" s="4">
        <v>20.339999999999975</v>
      </c>
    </row>
    <row r="2840" spans="1:39" ht="14.25" x14ac:dyDescent="0.2">
      <c r="A2840" s="4" t="str">
        <f>+VLOOKUP(E2840&amp;H2840&amp;I2840&amp;J2840,[1]Homol.!O:S,2,0)</f>
        <v>Agua</v>
      </c>
      <c r="B2840" s="4" t="str">
        <f>+VLOOKUP(E2840&amp;H2840&amp;I2840&amp;J2840,[1]Homol.!O:S,3,0)</f>
        <v>Flavored water</v>
      </c>
      <c r="C2840" s="4" t="s">
        <v>62</v>
      </c>
      <c r="D2840" s="4" t="s">
        <v>45</v>
      </c>
      <c r="E2840" s="4" t="s">
        <v>12</v>
      </c>
      <c r="F2840" s="4" t="str">
        <f t="shared" si="44"/>
        <v>Formatos Chicos Pet 500 cc</v>
      </c>
      <c r="G2840" s="4" t="s">
        <v>63</v>
      </c>
      <c r="H2840" s="4" t="s">
        <v>19</v>
      </c>
      <c r="I2840" s="4" t="s">
        <v>13</v>
      </c>
      <c r="J2840" s="4" t="s">
        <v>14</v>
      </c>
      <c r="AC2840" s="4">
        <v>1.2600000000000002</v>
      </c>
      <c r="AD2840" s="4">
        <v>3.7200000000000011</v>
      </c>
      <c r="AE2840" s="4">
        <v>2.6400000000000019</v>
      </c>
      <c r="AF2840" s="4">
        <v>2.7000000000000015</v>
      </c>
      <c r="AG2840" s="4">
        <v>2.9400000000000013</v>
      </c>
      <c r="AH2840" s="4">
        <v>1.5600000000000005</v>
      </c>
      <c r="AI2840" s="4">
        <v>1.4400000000000004</v>
      </c>
      <c r="AJ2840" s="4">
        <v>2.160000000000001</v>
      </c>
      <c r="AK2840" s="4">
        <v>2.4000000000000017</v>
      </c>
      <c r="AL2840" s="4">
        <v>1.8000000000000007</v>
      </c>
      <c r="AM2840" s="4">
        <v>0.96000000000000041</v>
      </c>
    </row>
    <row r="2841" spans="1:39" ht="14.25" x14ac:dyDescent="0.2">
      <c r="A2841" s="4" t="str">
        <f>+VLOOKUP(E2841&amp;H2841&amp;I2841&amp;J2841,[1]Homol.!O:S,2,0)</f>
        <v>Agua</v>
      </c>
      <c r="B2841" s="4" t="str">
        <f>+VLOOKUP(E2841&amp;H2841&amp;I2841&amp;J2841,[1]Homol.!O:S,3,0)</f>
        <v>Flavored water</v>
      </c>
      <c r="C2841" s="4" t="s">
        <v>62</v>
      </c>
      <c r="D2841" s="4" t="s">
        <v>45</v>
      </c>
      <c r="E2841" s="4" t="s">
        <v>12</v>
      </c>
      <c r="F2841" s="4" t="str">
        <f t="shared" si="44"/>
        <v>Formatos Grandes 2250 cc</v>
      </c>
      <c r="G2841" s="4" t="s">
        <v>63</v>
      </c>
      <c r="H2841" s="4" t="s">
        <v>19</v>
      </c>
      <c r="I2841" s="4" t="s">
        <v>15</v>
      </c>
      <c r="J2841" s="4" t="s">
        <v>16</v>
      </c>
      <c r="AC2841" s="4">
        <v>0.40500000000000003</v>
      </c>
      <c r="AD2841" s="4">
        <v>2.2949999999999999</v>
      </c>
      <c r="AE2841" s="4">
        <v>0.54</v>
      </c>
      <c r="AF2841" s="4">
        <v>1.08</v>
      </c>
      <c r="AG2841" s="4">
        <v>0.40500000000000003</v>
      </c>
      <c r="AH2841" s="4">
        <v>0.27</v>
      </c>
      <c r="AI2841" s="4">
        <v>0.13500000000000001</v>
      </c>
      <c r="AJ2841" s="4">
        <v>0.13500000000000001</v>
      </c>
      <c r="AK2841" s="4">
        <v>0.13500000000000001</v>
      </c>
    </row>
    <row r="2842" spans="1:39" ht="14.25" x14ac:dyDescent="0.2">
      <c r="A2842" s="4" t="str">
        <f>+VLOOKUP(E2842&amp;H2842&amp;I2842&amp;J2842,[1]Homol.!O:S,2,0)</f>
        <v>Agua</v>
      </c>
      <c r="B2842" s="4" t="str">
        <f>+VLOOKUP(E2842&amp;H2842&amp;I2842&amp;J2842,[1]Homol.!O:S,3,0)</f>
        <v>Flavored water</v>
      </c>
      <c r="C2842" s="4" t="s">
        <v>62</v>
      </c>
      <c r="D2842" s="4" t="s">
        <v>45</v>
      </c>
      <c r="E2842" s="4" t="s">
        <v>12</v>
      </c>
      <c r="F2842" s="4" t="str">
        <f t="shared" si="44"/>
        <v>Formatos Medianos 1500 cc</v>
      </c>
      <c r="G2842" s="4" t="s">
        <v>63</v>
      </c>
      <c r="H2842" s="4" t="s">
        <v>19</v>
      </c>
      <c r="I2842" s="4" t="s">
        <v>6</v>
      </c>
      <c r="J2842" s="4" t="s">
        <v>7</v>
      </c>
      <c r="AC2842" s="4">
        <v>7.2899999999999938</v>
      </c>
      <c r="AD2842" s="4">
        <v>18.449999999999978</v>
      </c>
      <c r="AE2842" s="4">
        <v>24.569999999999968</v>
      </c>
      <c r="AF2842" s="4">
        <v>9.8999999999999897</v>
      </c>
      <c r="AG2842" s="4">
        <v>11.96999999999999</v>
      </c>
      <c r="AH2842" s="4">
        <v>11.609999999999989</v>
      </c>
      <c r="AI2842" s="4">
        <v>24.029999999999969</v>
      </c>
      <c r="AJ2842" s="4">
        <v>20.699999999999974</v>
      </c>
      <c r="AK2842" s="4">
        <v>15.299999999999981</v>
      </c>
      <c r="AL2842" s="4">
        <v>8.8199999999999914</v>
      </c>
      <c r="AM2842" s="4">
        <v>9.089999999999991</v>
      </c>
    </row>
    <row r="2843" spans="1:39" ht="14.25" x14ac:dyDescent="0.2">
      <c r="A2843" s="4" t="str">
        <f>+VLOOKUP(E2843&amp;H2843&amp;I2843&amp;J2843,[1]Homol.!O:S,2,0)</f>
        <v>Agua</v>
      </c>
      <c r="B2843" s="4" t="str">
        <f>+VLOOKUP(E2843&amp;H2843&amp;I2843&amp;J2843,[1]Homol.!O:S,3,0)</f>
        <v>Flavored water</v>
      </c>
      <c r="C2843" s="4" t="s">
        <v>62</v>
      </c>
      <c r="D2843" s="4" t="s">
        <v>45</v>
      </c>
      <c r="E2843" s="4" t="s">
        <v>20</v>
      </c>
      <c r="F2843" s="4" t="str">
        <f t="shared" si="44"/>
        <v>Formatos Chicos Pet 500 cc</v>
      </c>
      <c r="G2843" s="4" t="s">
        <v>63</v>
      </c>
      <c r="H2843" s="4" t="s">
        <v>40</v>
      </c>
      <c r="I2843" s="4" t="s">
        <v>13</v>
      </c>
      <c r="J2843" s="4" t="s">
        <v>14</v>
      </c>
      <c r="W2843" s="4">
        <v>0.12</v>
      </c>
      <c r="X2843" s="4">
        <v>0.12</v>
      </c>
    </row>
    <row r="2844" spans="1:39" ht="14.25" x14ac:dyDescent="0.2">
      <c r="A2844" s="4" t="str">
        <f>+VLOOKUP(E2844&amp;H2844&amp;I2844&amp;J2844,[1]Homol.!O:S,2,0)</f>
        <v>Agua</v>
      </c>
      <c r="B2844" s="4" t="str">
        <f>+VLOOKUP(E2844&amp;H2844&amp;I2844&amp;J2844,[1]Homol.!O:S,3,0)</f>
        <v>Flavored water</v>
      </c>
      <c r="C2844" s="4" t="s">
        <v>62</v>
      </c>
      <c r="D2844" s="4" t="s">
        <v>45</v>
      </c>
      <c r="E2844" s="4" t="s">
        <v>20</v>
      </c>
      <c r="F2844" s="4" t="str">
        <f t="shared" si="44"/>
        <v>Formatos Medianos 1500 cc</v>
      </c>
      <c r="G2844" s="4" t="s">
        <v>63</v>
      </c>
      <c r="H2844" s="4" t="s">
        <v>40</v>
      </c>
      <c r="I2844" s="4" t="s">
        <v>6</v>
      </c>
      <c r="J2844" s="4" t="s">
        <v>7</v>
      </c>
      <c r="V2844" s="4">
        <v>0.18</v>
      </c>
      <c r="W2844" s="4">
        <v>1.0799999999999998</v>
      </c>
      <c r="X2844" s="4">
        <v>0.18</v>
      </c>
      <c r="Y2844" s="4">
        <v>0.09</v>
      </c>
      <c r="AB2844" s="4">
        <v>0.18</v>
      </c>
      <c r="AC2844" s="4">
        <v>1.62</v>
      </c>
      <c r="AD2844" s="4">
        <v>0.36</v>
      </c>
    </row>
    <row r="2845" spans="1:39" ht="14.25" x14ac:dyDescent="0.2">
      <c r="A2845" s="4" t="str">
        <f>+VLOOKUP(E2845&amp;H2845&amp;I2845&amp;J2845,[1]Homol.!O:S,2,0)</f>
        <v>Agua</v>
      </c>
      <c r="B2845" s="4" t="str">
        <f>+VLOOKUP(E2845&amp;H2845&amp;I2845&amp;J2845,[1]Homol.!O:S,3,0)</f>
        <v>Flavored water</v>
      </c>
      <c r="C2845" s="4" t="s">
        <v>62</v>
      </c>
      <c r="D2845" s="4" t="s">
        <v>45</v>
      </c>
      <c r="E2845" s="4" t="s">
        <v>20</v>
      </c>
      <c r="F2845" s="4" t="str">
        <f t="shared" si="44"/>
        <v>Formatos Chicos Pet 500 cc</v>
      </c>
      <c r="G2845" s="4" t="s">
        <v>63</v>
      </c>
      <c r="H2845" s="4" t="s">
        <v>5</v>
      </c>
      <c r="I2845" s="4" t="s">
        <v>13</v>
      </c>
      <c r="J2845" s="4" t="s">
        <v>14</v>
      </c>
      <c r="R2845" s="4">
        <v>0.06</v>
      </c>
      <c r="S2845" s="4">
        <v>0.42</v>
      </c>
      <c r="T2845" s="4">
        <v>0.48</v>
      </c>
      <c r="U2845" s="4">
        <v>0.06</v>
      </c>
      <c r="V2845" s="4">
        <v>7.9799999999999969</v>
      </c>
      <c r="W2845" s="4">
        <v>3.9000000000000008</v>
      </c>
      <c r="X2845" s="4">
        <v>11.159999999999998</v>
      </c>
      <c r="Y2845" s="4">
        <v>10.920000000000003</v>
      </c>
      <c r="Z2845" s="4">
        <v>0.18</v>
      </c>
      <c r="AA2845" s="4">
        <v>0.06</v>
      </c>
      <c r="AC2845" s="4">
        <v>0.06</v>
      </c>
      <c r="AD2845" s="4">
        <v>0.18</v>
      </c>
      <c r="AE2845" s="4">
        <v>0.12</v>
      </c>
      <c r="AF2845" s="4">
        <v>0.06</v>
      </c>
      <c r="AG2845" s="4">
        <v>0.18</v>
      </c>
      <c r="AH2845" s="4">
        <v>0.72</v>
      </c>
      <c r="AI2845" s="4">
        <v>0.24</v>
      </c>
      <c r="AL2845" s="4">
        <v>0.3</v>
      </c>
      <c r="AM2845" s="4">
        <v>0.06</v>
      </c>
    </row>
    <row r="2846" spans="1:39" ht="14.25" x14ac:dyDescent="0.2">
      <c r="A2846" s="4" t="str">
        <f>+VLOOKUP(E2846&amp;H2846&amp;I2846&amp;J2846,[1]Homol.!O:S,2,0)</f>
        <v>Agua</v>
      </c>
      <c r="B2846" s="4" t="str">
        <f>+VLOOKUP(E2846&amp;H2846&amp;I2846&amp;J2846,[1]Homol.!O:S,3,0)</f>
        <v>Flavored water</v>
      </c>
      <c r="C2846" s="4" t="s">
        <v>62</v>
      </c>
      <c r="D2846" s="4" t="s">
        <v>45</v>
      </c>
      <c r="E2846" s="4" t="s">
        <v>20</v>
      </c>
      <c r="F2846" s="4" t="str">
        <f t="shared" si="44"/>
        <v>Formatos Grandes 2250 cc</v>
      </c>
      <c r="G2846" s="4" t="s">
        <v>63</v>
      </c>
      <c r="H2846" s="4" t="s">
        <v>5</v>
      </c>
      <c r="I2846" s="4" t="s">
        <v>15</v>
      </c>
      <c r="J2846" s="4" t="s">
        <v>16</v>
      </c>
      <c r="AC2846" s="4">
        <v>0.13500000000000001</v>
      </c>
      <c r="AD2846" s="4">
        <v>0.27</v>
      </c>
      <c r="AH2846" s="4">
        <v>0.40500000000000003</v>
      </c>
    </row>
    <row r="2847" spans="1:39" ht="14.25" x14ac:dyDescent="0.2">
      <c r="A2847" s="4" t="str">
        <f>+VLOOKUP(E2847&amp;H2847&amp;I2847&amp;J2847,[1]Homol.!O:S,2,0)</f>
        <v>Agua</v>
      </c>
      <c r="B2847" s="4" t="str">
        <f>+VLOOKUP(E2847&amp;H2847&amp;I2847&amp;J2847,[1]Homol.!O:S,3,0)</f>
        <v>Flavored water</v>
      </c>
      <c r="C2847" s="4" t="s">
        <v>62</v>
      </c>
      <c r="D2847" s="4" t="s">
        <v>45</v>
      </c>
      <c r="E2847" s="4" t="s">
        <v>20</v>
      </c>
      <c r="F2847" s="4" t="str">
        <f t="shared" si="44"/>
        <v>Formatos Medianos 1500 cc</v>
      </c>
      <c r="G2847" s="4" t="s">
        <v>63</v>
      </c>
      <c r="H2847" s="4" t="s">
        <v>5</v>
      </c>
      <c r="I2847" s="4" t="s">
        <v>6</v>
      </c>
      <c r="J2847" s="4" t="s">
        <v>7</v>
      </c>
      <c r="R2847" s="4">
        <v>0.53999999999999992</v>
      </c>
      <c r="S2847" s="4">
        <v>0.62999999999999989</v>
      </c>
      <c r="T2847" s="4">
        <v>0.89999999999999991</v>
      </c>
      <c r="U2847" s="4">
        <v>0.89999999999999991</v>
      </c>
      <c r="V2847" s="4">
        <v>0.80999999999999983</v>
      </c>
      <c r="W2847" s="4">
        <v>0.45</v>
      </c>
      <c r="X2847" s="4">
        <v>0.80999999999999994</v>
      </c>
      <c r="Y2847" s="4">
        <v>1.7999999999999998</v>
      </c>
      <c r="Z2847" s="4">
        <v>0.18</v>
      </c>
      <c r="AA2847" s="4">
        <v>0.09</v>
      </c>
      <c r="AB2847" s="4">
        <v>0.18</v>
      </c>
      <c r="AC2847" s="4">
        <v>2.3400000000000007</v>
      </c>
      <c r="AD2847" s="4">
        <v>1.1700000000000002</v>
      </c>
      <c r="AE2847" s="4">
        <v>0.36</v>
      </c>
      <c r="AF2847" s="4">
        <v>0.44999999999999996</v>
      </c>
      <c r="AG2847" s="4">
        <v>1.0799999999999998</v>
      </c>
      <c r="AH2847" s="4">
        <v>8.1899999999999924</v>
      </c>
      <c r="AI2847" s="4">
        <v>0.72</v>
      </c>
      <c r="AJ2847" s="4">
        <v>0.45</v>
      </c>
      <c r="AK2847" s="4">
        <v>0.36</v>
      </c>
      <c r="AL2847" s="4">
        <v>0.18</v>
      </c>
      <c r="AM2847" s="4">
        <v>0.18</v>
      </c>
    </row>
    <row r="2848" spans="1:39" ht="14.25" x14ac:dyDescent="0.2">
      <c r="A2848" s="4" t="str">
        <f>+VLOOKUP(E2848&amp;H2848&amp;I2848&amp;J2848,[1]Homol.!O:S,2,0)</f>
        <v>Agua</v>
      </c>
      <c r="B2848" s="4" t="str">
        <f>+VLOOKUP(E2848&amp;H2848&amp;I2848&amp;J2848,[1]Homol.!O:S,3,0)</f>
        <v>Flavored water</v>
      </c>
      <c r="C2848" s="4" t="s">
        <v>62</v>
      </c>
      <c r="D2848" s="4" t="s">
        <v>45</v>
      </c>
      <c r="E2848" s="4" t="s">
        <v>20</v>
      </c>
      <c r="F2848" s="4" t="str">
        <f t="shared" si="44"/>
        <v>Formatos Chicos Pet 500 cc</v>
      </c>
      <c r="G2848" s="4" t="s">
        <v>63</v>
      </c>
      <c r="H2848" s="4" t="s">
        <v>9</v>
      </c>
      <c r="I2848" s="4" t="s">
        <v>13</v>
      </c>
      <c r="J2848" s="4" t="s">
        <v>14</v>
      </c>
      <c r="R2848" s="4">
        <v>0.48</v>
      </c>
      <c r="S2848" s="4">
        <v>0.89999999999999991</v>
      </c>
      <c r="T2848" s="4">
        <v>0.54</v>
      </c>
      <c r="U2848" s="4">
        <v>0.18</v>
      </c>
      <c r="V2848" s="4">
        <v>0.36</v>
      </c>
      <c r="W2848" s="4">
        <v>1.7400000000000002</v>
      </c>
      <c r="X2848" s="4">
        <v>0.3</v>
      </c>
      <c r="Y2848" s="4">
        <v>7.2599999999999989</v>
      </c>
      <c r="AL2848" s="4">
        <v>0.18</v>
      </c>
      <c r="AM2848" s="4">
        <v>0.18</v>
      </c>
    </row>
    <row r="2849" spans="1:39" ht="14.25" x14ac:dyDescent="0.2">
      <c r="A2849" s="4" t="str">
        <f>+VLOOKUP(E2849&amp;H2849&amp;I2849&amp;J2849,[1]Homol.!O:S,2,0)</f>
        <v>Agua</v>
      </c>
      <c r="B2849" s="4" t="str">
        <f>+VLOOKUP(E2849&amp;H2849&amp;I2849&amp;J2849,[1]Homol.!O:S,3,0)</f>
        <v>Flavored water</v>
      </c>
      <c r="C2849" s="4" t="s">
        <v>62</v>
      </c>
      <c r="D2849" s="4" t="s">
        <v>45</v>
      </c>
      <c r="E2849" s="4" t="s">
        <v>20</v>
      </c>
      <c r="F2849" s="4" t="str">
        <f t="shared" si="44"/>
        <v>Formatos Grandes 2250 cc</v>
      </c>
      <c r="G2849" s="4" t="s">
        <v>63</v>
      </c>
      <c r="H2849" s="4" t="s">
        <v>9</v>
      </c>
      <c r="I2849" s="4" t="s">
        <v>15</v>
      </c>
      <c r="J2849" s="4" t="s">
        <v>16</v>
      </c>
      <c r="AC2849" s="4">
        <v>0.67500000000000004</v>
      </c>
      <c r="AD2849" s="4">
        <v>4.9949999999999983</v>
      </c>
    </row>
    <row r="2850" spans="1:39" ht="14.25" x14ac:dyDescent="0.2">
      <c r="A2850" s="4" t="str">
        <f>+VLOOKUP(E2850&amp;H2850&amp;I2850&amp;J2850,[1]Homol.!O:S,2,0)</f>
        <v>Agua</v>
      </c>
      <c r="B2850" s="4" t="str">
        <f>+VLOOKUP(E2850&amp;H2850&amp;I2850&amp;J2850,[1]Homol.!O:S,3,0)</f>
        <v>Flavored water</v>
      </c>
      <c r="C2850" s="4" t="s">
        <v>62</v>
      </c>
      <c r="D2850" s="4" t="s">
        <v>45</v>
      </c>
      <c r="E2850" s="4" t="s">
        <v>20</v>
      </c>
      <c r="F2850" s="4" t="str">
        <f t="shared" si="44"/>
        <v>Formatos Medianos 1500 cc</v>
      </c>
      <c r="G2850" s="4" t="s">
        <v>63</v>
      </c>
      <c r="H2850" s="4" t="s">
        <v>9</v>
      </c>
      <c r="I2850" s="4" t="s">
        <v>6</v>
      </c>
      <c r="J2850" s="4" t="s">
        <v>7</v>
      </c>
      <c r="R2850" s="4">
        <v>1.1700000000000002</v>
      </c>
      <c r="S2850" s="4">
        <v>1.53</v>
      </c>
      <c r="T2850" s="4">
        <v>3.779999999999998</v>
      </c>
      <c r="U2850" s="4">
        <v>0.89999999999999991</v>
      </c>
      <c r="V2850" s="4">
        <v>0.53999999999999992</v>
      </c>
      <c r="W2850" s="4">
        <v>0.71999999999999986</v>
      </c>
      <c r="X2850" s="4">
        <v>0.54</v>
      </c>
      <c r="Y2850" s="4">
        <v>4.68</v>
      </c>
      <c r="Z2850" s="4">
        <v>0.62999999999999989</v>
      </c>
      <c r="AA2850" s="4">
        <v>0.18</v>
      </c>
      <c r="AB2850" s="4">
        <v>0.18</v>
      </c>
      <c r="AC2850" s="4">
        <v>0.44999999999999996</v>
      </c>
      <c r="AD2850" s="4">
        <v>2.34</v>
      </c>
      <c r="AE2850" s="4">
        <v>3.0599999999999992</v>
      </c>
      <c r="AF2850" s="4">
        <v>0.80999999999999994</v>
      </c>
      <c r="AG2850" s="4">
        <v>1.53</v>
      </c>
      <c r="AH2850" s="4">
        <v>1.44</v>
      </c>
      <c r="AI2850" s="4">
        <v>0.71999999999999986</v>
      </c>
      <c r="AJ2850" s="4">
        <v>0.53999999999999992</v>
      </c>
      <c r="AK2850" s="4">
        <v>0.36</v>
      </c>
      <c r="AL2850" s="4">
        <v>0.36</v>
      </c>
      <c r="AM2850" s="4">
        <v>0.54</v>
      </c>
    </row>
    <row r="2851" spans="1:39" ht="14.25" x14ac:dyDescent="0.2">
      <c r="A2851" s="4" t="str">
        <f>+VLOOKUP(E2851&amp;H2851&amp;I2851&amp;J2851,[1]Homol.!O:S,2,0)</f>
        <v>Agua</v>
      </c>
      <c r="B2851" s="4" t="str">
        <f>+VLOOKUP(E2851&amp;H2851&amp;I2851&amp;J2851,[1]Homol.!O:S,3,0)</f>
        <v>Flavored water</v>
      </c>
      <c r="C2851" s="4" t="s">
        <v>62</v>
      </c>
      <c r="D2851" s="4" t="s">
        <v>45</v>
      </c>
      <c r="E2851" s="4" t="s">
        <v>20</v>
      </c>
      <c r="F2851" s="4" t="str">
        <f t="shared" si="44"/>
        <v>Formatos Chicos Pet 500 cc</v>
      </c>
      <c r="G2851" s="4" t="s">
        <v>63</v>
      </c>
      <c r="H2851" s="4" t="s">
        <v>10</v>
      </c>
      <c r="I2851" s="4" t="s">
        <v>13</v>
      </c>
      <c r="J2851" s="4" t="s">
        <v>14</v>
      </c>
      <c r="R2851" s="4">
        <v>0.78</v>
      </c>
      <c r="S2851" s="4">
        <v>0.90000000000000013</v>
      </c>
      <c r="T2851" s="4">
        <v>3.6000000000000014</v>
      </c>
      <c r="U2851" s="4">
        <v>1.0800000000000005</v>
      </c>
      <c r="V2851" s="4">
        <v>10.08</v>
      </c>
      <c r="W2851" s="4">
        <v>12.96</v>
      </c>
      <c r="X2851" s="4">
        <v>4.32</v>
      </c>
      <c r="Y2851" s="4">
        <v>6.4350000000000023</v>
      </c>
      <c r="Z2851" s="4">
        <v>0.06</v>
      </c>
      <c r="AA2851" s="4">
        <v>0.12</v>
      </c>
      <c r="AB2851" s="4">
        <v>0.06</v>
      </c>
      <c r="AC2851" s="4">
        <v>0.60000000000000009</v>
      </c>
      <c r="AD2851" s="4">
        <v>2.5200000000000005</v>
      </c>
      <c r="AE2851" s="4">
        <v>0.12</v>
      </c>
      <c r="AF2851" s="4">
        <v>0.12</v>
      </c>
      <c r="AG2851" s="4">
        <v>0.78</v>
      </c>
      <c r="AH2851" s="4">
        <v>0.48</v>
      </c>
      <c r="AI2851" s="4">
        <v>0.18</v>
      </c>
      <c r="AJ2851" s="4">
        <v>0.3</v>
      </c>
      <c r="AK2851" s="4">
        <v>0.65999999999999992</v>
      </c>
      <c r="AL2851" s="4">
        <v>0.12</v>
      </c>
      <c r="AM2851" s="4">
        <v>0.18</v>
      </c>
    </row>
    <row r="2852" spans="1:39" ht="14.25" x14ac:dyDescent="0.2">
      <c r="A2852" s="4" t="str">
        <f>+VLOOKUP(E2852&amp;H2852&amp;I2852&amp;J2852,[1]Homol.!O:S,2,0)</f>
        <v>Agua</v>
      </c>
      <c r="B2852" s="4" t="str">
        <f>+VLOOKUP(E2852&amp;H2852&amp;I2852&amp;J2852,[1]Homol.!O:S,3,0)</f>
        <v>Flavored water</v>
      </c>
      <c r="C2852" s="4" t="s">
        <v>62</v>
      </c>
      <c r="D2852" s="4" t="s">
        <v>45</v>
      </c>
      <c r="E2852" s="4" t="s">
        <v>20</v>
      </c>
      <c r="F2852" s="4" t="str">
        <f t="shared" si="44"/>
        <v>Formatos Grandes 2250 cc</v>
      </c>
      <c r="G2852" s="4" t="s">
        <v>63</v>
      </c>
      <c r="H2852" s="4" t="s">
        <v>10</v>
      </c>
      <c r="I2852" s="4" t="s">
        <v>15</v>
      </c>
      <c r="J2852" s="4" t="s">
        <v>16</v>
      </c>
      <c r="AC2852" s="4">
        <v>0.40500000000000003</v>
      </c>
      <c r="AD2852" s="4">
        <v>0.13500000000000001</v>
      </c>
      <c r="AJ2852" s="4">
        <v>0.27</v>
      </c>
      <c r="AL2852" s="4">
        <v>0.13500000000000001</v>
      </c>
    </row>
    <row r="2853" spans="1:39" ht="14.25" x14ac:dyDescent="0.2">
      <c r="A2853" s="4" t="str">
        <f>+VLOOKUP(E2853&amp;H2853&amp;I2853&amp;J2853,[1]Homol.!O:S,2,0)</f>
        <v>Agua</v>
      </c>
      <c r="B2853" s="4" t="str">
        <f>+VLOOKUP(E2853&amp;H2853&amp;I2853&amp;J2853,[1]Homol.!O:S,3,0)</f>
        <v>Flavored water</v>
      </c>
      <c r="C2853" s="4" t="s">
        <v>62</v>
      </c>
      <c r="D2853" s="4" t="s">
        <v>45</v>
      </c>
      <c r="E2853" s="4" t="s">
        <v>20</v>
      </c>
      <c r="F2853" s="4" t="str">
        <f t="shared" si="44"/>
        <v>Formatos Medianos 1500 cc</v>
      </c>
      <c r="G2853" s="4" t="s">
        <v>63</v>
      </c>
      <c r="H2853" s="4" t="s">
        <v>10</v>
      </c>
      <c r="I2853" s="4" t="s">
        <v>6</v>
      </c>
      <c r="J2853" s="4" t="s">
        <v>7</v>
      </c>
      <c r="R2853" s="4">
        <v>2.2500000000000004</v>
      </c>
      <c r="S2853" s="4">
        <v>2.4299999999999997</v>
      </c>
      <c r="T2853" s="4">
        <v>4.6799999999999971</v>
      </c>
      <c r="U2853" s="4">
        <v>6.479999999999996</v>
      </c>
      <c r="V2853" s="4">
        <v>26.999999999999975</v>
      </c>
      <c r="W2853" s="4">
        <v>25.109999999999992</v>
      </c>
      <c r="X2853" s="4">
        <v>2.61</v>
      </c>
      <c r="Y2853" s="4">
        <v>1.53</v>
      </c>
      <c r="Z2853" s="4">
        <v>2.6100000000000003</v>
      </c>
      <c r="AA2853" s="4">
        <v>3.1500000000000004</v>
      </c>
      <c r="AB2853" s="4">
        <v>0.62999999999999989</v>
      </c>
      <c r="AC2853" s="4">
        <v>1.26</v>
      </c>
      <c r="AD2853" s="4">
        <v>1.5300000000000002</v>
      </c>
      <c r="AE2853" s="4">
        <v>0.98999999999999977</v>
      </c>
      <c r="AF2853" s="4">
        <v>1.53</v>
      </c>
      <c r="AG2853" s="4">
        <v>2.88</v>
      </c>
      <c r="AH2853" s="4">
        <v>7.0199999999999942</v>
      </c>
      <c r="AI2853" s="4">
        <v>1.35</v>
      </c>
      <c r="AJ2853" s="4">
        <v>1.35</v>
      </c>
      <c r="AK2853" s="4">
        <v>0.62999999999999989</v>
      </c>
      <c r="AL2853" s="4">
        <v>0.71999999999999986</v>
      </c>
      <c r="AM2853" s="4">
        <v>0.36</v>
      </c>
    </row>
    <row r="2854" spans="1:39" ht="14.25" x14ac:dyDescent="0.2">
      <c r="A2854" s="4" t="str">
        <f>+VLOOKUP(E2854&amp;H2854&amp;I2854&amp;J2854,[1]Homol.!O:S,2,0)</f>
        <v>Agua</v>
      </c>
      <c r="B2854" s="4" t="str">
        <f>+VLOOKUP(E2854&amp;H2854&amp;I2854&amp;J2854,[1]Homol.!O:S,3,0)</f>
        <v>Flavored water</v>
      </c>
      <c r="C2854" s="4" t="s">
        <v>62</v>
      </c>
      <c r="D2854" s="4" t="s">
        <v>45</v>
      </c>
      <c r="E2854" s="4" t="s">
        <v>42</v>
      </c>
      <c r="F2854" s="4" t="str">
        <f t="shared" si="44"/>
        <v>Formatos Chicos Pet 575 cc</v>
      </c>
      <c r="G2854" s="4" t="s">
        <v>63</v>
      </c>
      <c r="H2854" s="4" t="s">
        <v>38</v>
      </c>
      <c r="I2854" s="4" t="s">
        <v>13</v>
      </c>
      <c r="J2854" s="4" t="s">
        <v>43</v>
      </c>
      <c r="R2854" s="4">
        <v>0.13800000000000001</v>
      </c>
      <c r="S2854" s="4">
        <v>6.9000000000000006E-2</v>
      </c>
      <c r="T2854" s="4">
        <v>0.34499999999999997</v>
      </c>
      <c r="U2854" s="4">
        <v>0.20700000000000002</v>
      </c>
      <c r="V2854" s="4">
        <v>0.20700000000000002</v>
      </c>
      <c r="W2854" s="4">
        <v>6.9000000000000006E-2</v>
      </c>
      <c r="X2854" s="4">
        <v>3.7259999999999991</v>
      </c>
      <c r="Y2854" s="4">
        <v>14.351999999999995</v>
      </c>
    </row>
    <row r="2855" spans="1:39" ht="14.25" x14ac:dyDescent="0.2">
      <c r="A2855" s="4" t="str">
        <f>+VLOOKUP(E2855&amp;H2855&amp;I2855&amp;J2855,[1]Homol.!O:S,2,0)</f>
        <v>Agua</v>
      </c>
      <c r="B2855" s="4" t="str">
        <f>+VLOOKUP(E2855&amp;H2855&amp;I2855&amp;J2855,[1]Homol.!O:S,3,0)</f>
        <v>Flavored water</v>
      </c>
      <c r="C2855" s="4" t="s">
        <v>62</v>
      </c>
      <c r="D2855" s="4" t="s">
        <v>45</v>
      </c>
      <c r="E2855" s="4" t="s">
        <v>42</v>
      </c>
      <c r="F2855" s="4" t="str">
        <f t="shared" si="44"/>
        <v>Formatos Grandes 2250 cc</v>
      </c>
      <c r="G2855" s="4" t="s">
        <v>63</v>
      </c>
      <c r="H2855" s="4" t="s">
        <v>38</v>
      </c>
      <c r="I2855" s="4" t="s">
        <v>15</v>
      </c>
      <c r="J2855" s="4" t="s">
        <v>16</v>
      </c>
      <c r="S2855" s="4">
        <v>5.6699999999999982</v>
      </c>
      <c r="T2855" s="4">
        <v>0.54</v>
      </c>
    </row>
    <row r="2856" spans="1:39" ht="14.25" x14ac:dyDescent="0.2">
      <c r="A2856" s="4" t="str">
        <f>+VLOOKUP(E2856&amp;H2856&amp;I2856&amp;J2856,[1]Homol.!O:S,2,0)</f>
        <v>Agua</v>
      </c>
      <c r="B2856" s="4" t="str">
        <f>+VLOOKUP(E2856&amp;H2856&amp;I2856&amp;J2856,[1]Homol.!O:S,3,0)</f>
        <v>Flavored water</v>
      </c>
      <c r="C2856" s="4" t="s">
        <v>62</v>
      </c>
      <c r="D2856" s="4" t="s">
        <v>45</v>
      </c>
      <c r="E2856" s="4" t="s">
        <v>42</v>
      </c>
      <c r="F2856" s="4" t="str">
        <f t="shared" si="44"/>
        <v>Formatos Chicos Pet 575 cc</v>
      </c>
      <c r="G2856" s="4" t="s">
        <v>63</v>
      </c>
      <c r="H2856" s="4" t="s">
        <v>10</v>
      </c>
      <c r="I2856" s="4" t="s">
        <v>13</v>
      </c>
      <c r="J2856" s="4" t="s">
        <v>43</v>
      </c>
      <c r="R2856" s="4">
        <v>0.20700000000000002</v>
      </c>
      <c r="S2856" s="4">
        <v>0.34500000000000003</v>
      </c>
      <c r="T2856" s="4">
        <v>6.9000000000000006E-2</v>
      </c>
    </row>
    <row r="2857" spans="1:39" ht="14.25" x14ac:dyDescent="0.2">
      <c r="A2857" s="4" t="str">
        <f>+VLOOKUP(E2857&amp;H2857&amp;I2857&amp;J2857,[1]Homol.!O:S,2,0)</f>
        <v>Agua</v>
      </c>
      <c r="B2857" s="4" t="str">
        <f>+VLOOKUP(E2857&amp;H2857&amp;I2857&amp;J2857,[1]Homol.!O:S,3,0)</f>
        <v>Flavored water</v>
      </c>
      <c r="C2857" s="4" t="s">
        <v>62</v>
      </c>
      <c r="D2857" s="4" t="s">
        <v>45</v>
      </c>
      <c r="E2857" s="4" t="s">
        <v>42</v>
      </c>
      <c r="F2857" s="4" t="str">
        <f t="shared" si="44"/>
        <v>Formatos Grandes 2250 cc</v>
      </c>
      <c r="G2857" s="4" t="s">
        <v>63</v>
      </c>
      <c r="H2857" s="4" t="s">
        <v>10</v>
      </c>
      <c r="I2857" s="4" t="s">
        <v>15</v>
      </c>
      <c r="J2857" s="4" t="s">
        <v>16</v>
      </c>
      <c r="S2857" s="4">
        <v>5.2649999999999988</v>
      </c>
    </row>
    <row r="2858" spans="1:39" ht="14.25" x14ac:dyDescent="0.2">
      <c r="A2858" s="4" t="str">
        <f>+VLOOKUP(E2858&amp;H2858&amp;I2858&amp;J2858,[1]Homol.!O:S,2,0)</f>
        <v>Agua</v>
      </c>
      <c r="B2858" s="4" t="str">
        <f>+VLOOKUP(E2858&amp;H2858&amp;I2858&amp;J2858,[1]Homol.!O:S,3,0)</f>
        <v>Plain water</v>
      </c>
      <c r="C2858" s="4" t="s">
        <v>62</v>
      </c>
      <c r="D2858" s="4" t="s">
        <v>45</v>
      </c>
      <c r="E2858" s="4" t="s">
        <v>21</v>
      </c>
      <c r="F2858" s="4" t="str">
        <f t="shared" si="44"/>
        <v>Bidones 6200 cc</v>
      </c>
      <c r="G2858" s="4" t="s">
        <v>63</v>
      </c>
      <c r="H2858" s="4" t="s">
        <v>22</v>
      </c>
      <c r="I2858" s="4" t="s">
        <v>23</v>
      </c>
      <c r="J2858" s="4" t="s">
        <v>24</v>
      </c>
      <c r="R2858" s="4">
        <v>10.043999999999999</v>
      </c>
      <c r="S2858" s="4">
        <v>39.55599999999999</v>
      </c>
      <c r="T2858" s="4">
        <v>136.77199999999999</v>
      </c>
      <c r="U2858" s="4">
        <v>234.11200000000036</v>
      </c>
      <c r="V2858" s="4">
        <v>244.28000000000091</v>
      </c>
      <c r="W2858" s="4">
        <v>336.4120000000006</v>
      </c>
      <c r="X2858" s="4">
        <v>326.988</v>
      </c>
      <c r="Y2858" s="4">
        <v>82.955999999999975</v>
      </c>
      <c r="Z2858" s="4">
        <v>186.49599999999998</v>
      </c>
      <c r="AA2858" s="4">
        <v>130.20000000000002</v>
      </c>
      <c r="AB2858" s="4">
        <v>42.531999999999989</v>
      </c>
      <c r="AC2858" s="4">
        <v>120.89999999999992</v>
      </c>
      <c r="AD2858" s="4">
        <v>131.93600000000004</v>
      </c>
      <c r="AE2858" s="4">
        <v>113.83199999999997</v>
      </c>
      <c r="AF2858" s="4">
        <v>120.52799999999989</v>
      </c>
      <c r="AG2858" s="4">
        <v>164.54799999999983</v>
      </c>
      <c r="AH2858" s="4">
        <v>220.34799999999976</v>
      </c>
      <c r="AI2858" s="4">
        <v>337.52800000000133</v>
      </c>
      <c r="AJ2858" s="4">
        <v>236.34399999999994</v>
      </c>
      <c r="AK2858" s="4">
        <v>191.82799999999986</v>
      </c>
      <c r="AL2858" s="4">
        <v>159.09199999999976</v>
      </c>
      <c r="AM2858" s="4">
        <v>168.14399999999978</v>
      </c>
    </row>
    <row r="2859" spans="1:39" ht="14.25" x14ac:dyDescent="0.2">
      <c r="A2859" s="4" t="str">
        <f>+VLOOKUP(E2859&amp;H2859&amp;I2859&amp;J2859,[1]Homol.!O:S,2,0)</f>
        <v>Agua</v>
      </c>
      <c r="B2859" s="4" t="str">
        <f>+VLOOKUP(E2859&amp;H2859&amp;I2859&amp;J2859,[1]Homol.!O:S,3,0)</f>
        <v>Plain water</v>
      </c>
      <c r="C2859" s="4" t="s">
        <v>62</v>
      </c>
      <c r="D2859" s="4" t="s">
        <v>45</v>
      </c>
      <c r="E2859" s="4" t="s">
        <v>21</v>
      </c>
      <c r="F2859" s="4" t="str">
        <f t="shared" si="44"/>
        <v>Bidones 6250 cc</v>
      </c>
      <c r="G2859" s="4" t="s">
        <v>63</v>
      </c>
      <c r="H2859" s="4" t="s">
        <v>22</v>
      </c>
      <c r="I2859" s="4" t="s">
        <v>23</v>
      </c>
      <c r="J2859" s="4" t="s">
        <v>35</v>
      </c>
      <c r="R2859" s="4">
        <v>21.25</v>
      </c>
      <c r="S2859" s="4">
        <v>0.75</v>
      </c>
    </row>
    <row r="2860" spans="1:39" ht="14.25" x14ac:dyDescent="0.2">
      <c r="A2860" s="4" t="str">
        <f>+VLOOKUP(E2860&amp;H2860&amp;I2860&amp;J2860,[1]Homol.!O:S,2,0)</f>
        <v>Agua</v>
      </c>
      <c r="B2860" s="4" t="str">
        <f>+VLOOKUP(E2860&amp;H2860&amp;I2860&amp;J2860,[1]Homol.!O:S,3,0)</f>
        <v>Plain water</v>
      </c>
      <c r="C2860" s="4" t="s">
        <v>62</v>
      </c>
      <c r="D2860" s="4" t="s">
        <v>45</v>
      </c>
      <c r="E2860" s="4" t="s">
        <v>21</v>
      </c>
      <c r="F2860" s="4" t="str">
        <f t="shared" si="44"/>
        <v>Formato Fun 300 cc</v>
      </c>
      <c r="G2860" s="4" t="s">
        <v>63</v>
      </c>
      <c r="H2860" s="4" t="s">
        <v>22</v>
      </c>
      <c r="I2860" s="4" t="s">
        <v>25</v>
      </c>
      <c r="J2860" s="4" t="s">
        <v>26</v>
      </c>
      <c r="Y2860" s="4">
        <v>0.14399999999999999</v>
      </c>
      <c r="Z2860" s="4">
        <v>1.2240000000000002</v>
      </c>
      <c r="AA2860" s="4">
        <v>0.10799999999999998</v>
      </c>
      <c r="AC2860" s="4">
        <v>3.5999999999999997E-2</v>
      </c>
      <c r="AF2860" s="4">
        <v>3.5999999999999997E-2</v>
      </c>
    </row>
    <row r="2861" spans="1:39" ht="14.25" x14ac:dyDescent="0.2">
      <c r="A2861" s="4" t="str">
        <f>+VLOOKUP(E2861&amp;H2861&amp;I2861&amp;J2861,[1]Homol.!O:S,2,0)</f>
        <v>Agua</v>
      </c>
      <c r="B2861" s="4" t="str">
        <f>+VLOOKUP(E2861&amp;H2861&amp;I2861&amp;J2861,[1]Homol.!O:S,3,0)</f>
        <v>Plain water</v>
      </c>
      <c r="C2861" s="4" t="s">
        <v>62</v>
      </c>
      <c r="D2861" s="4" t="s">
        <v>45</v>
      </c>
      <c r="E2861" s="4" t="s">
        <v>21</v>
      </c>
      <c r="F2861" s="4" t="str">
        <f t="shared" si="44"/>
        <v>Formatos Chicos Pet 600 cc</v>
      </c>
      <c r="G2861" s="4" t="s">
        <v>63</v>
      </c>
      <c r="H2861" s="4" t="s">
        <v>22</v>
      </c>
      <c r="I2861" s="4" t="s">
        <v>13</v>
      </c>
      <c r="J2861" s="4" t="s">
        <v>27</v>
      </c>
      <c r="R2861" s="4">
        <v>39.240000000000016</v>
      </c>
      <c r="S2861" s="4">
        <v>23.975999999999981</v>
      </c>
      <c r="T2861" s="4">
        <v>17.423999999999996</v>
      </c>
      <c r="U2861" s="4">
        <v>12.743999999999996</v>
      </c>
      <c r="V2861" s="4">
        <v>26.207999999999995</v>
      </c>
      <c r="W2861" s="4">
        <v>29.879999999999995</v>
      </c>
      <c r="X2861" s="4">
        <v>18.503999999999998</v>
      </c>
      <c r="Y2861" s="4">
        <v>36.624038399999982</v>
      </c>
      <c r="Z2861" s="4">
        <v>7.5600000000000014</v>
      </c>
      <c r="AA2861" s="4">
        <v>4.2480000000000002</v>
      </c>
      <c r="AB2861" s="4">
        <v>4.6800000000000006</v>
      </c>
      <c r="AC2861" s="4">
        <v>11.159999999999986</v>
      </c>
      <c r="AD2861" s="4">
        <v>8.4960000000000004</v>
      </c>
      <c r="AE2861" s="4">
        <v>9.3599999999999923</v>
      </c>
      <c r="AF2861" s="4">
        <v>12.527999999999972</v>
      </c>
      <c r="AG2861" s="4">
        <v>15.479999999999979</v>
      </c>
      <c r="AH2861" s="4">
        <v>14.83199999999999</v>
      </c>
      <c r="AI2861" s="4">
        <v>14.687999999999976</v>
      </c>
      <c r="AJ2861" s="4">
        <v>14.543999999999979</v>
      </c>
      <c r="AK2861" s="4">
        <v>9.503999999999996</v>
      </c>
      <c r="AL2861" s="4">
        <v>7.6320000000000006</v>
      </c>
      <c r="AM2861" s="4">
        <v>6.0480000000000009</v>
      </c>
    </row>
    <row r="2862" spans="1:39" ht="14.25" x14ac:dyDescent="0.2">
      <c r="A2862" s="4" t="str">
        <f>+VLOOKUP(E2862&amp;H2862&amp;I2862&amp;J2862,[1]Homol.!O:S,2,0)</f>
        <v>Agua</v>
      </c>
      <c r="B2862" s="4" t="str">
        <f>+VLOOKUP(E2862&amp;H2862&amp;I2862&amp;J2862,[1]Homol.!O:S,3,0)</f>
        <v>Plain water</v>
      </c>
      <c r="C2862" s="4" t="s">
        <v>62</v>
      </c>
      <c r="D2862" s="4" t="s">
        <v>45</v>
      </c>
      <c r="E2862" s="4" t="s">
        <v>21</v>
      </c>
      <c r="F2862" s="4" t="str">
        <f t="shared" si="44"/>
        <v>Formatos Grandes 2250 cc</v>
      </c>
      <c r="G2862" s="4" t="s">
        <v>63</v>
      </c>
      <c r="H2862" s="4" t="s">
        <v>22</v>
      </c>
      <c r="I2862" s="4" t="s">
        <v>15</v>
      </c>
      <c r="J2862" s="4" t="s">
        <v>16</v>
      </c>
      <c r="R2862" s="4">
        <v>17.685000000000006</v>
      </c>
      <c r="S2862" s="4">
        <v>11.879999999999999</v>
      </c>
      <c r="T2862" s="4">
        <v>6.6150000000000002</v>
      </c>
      <c r="U2862" s="4">
        <v>8.6399999999999988</v>
      </c>
      <c r="V2862" s="4">
        <v>9.1800000000000015</v>
      </c>
      <c r="W2862" s="4">
        <v>10.125</v>
      </c>
      <c r="X2862" s="4">
        <v>7.0200000000000014</v>
      </c>
      <c r="Y2862" s="4">
        <v>10.665000000000001</v>
      </c>
      <c r="Z2862" s="4">
        <v>4.59</v>
      </c>
      <c r="AA2862" s="4">
        <v>1.62</v>
      </c>
      <c r="AB2862" s="4">
        <v>3.78</v>
      </c>
      <c r="AC2862" s="4">
        <v>10.529999999999992</v>
      </c>
      <c r="AD2862" s="4">
        <v>8.0999999999999961</v>
      </c>
      <c r="AE2862" s="4">
        <v>9.8549999999999951</v>
      </c>
      <c r="AF2862" s="4">
        <v>14.849999999999994</v>
      </c>
      <c r="AG2862" s="4">
        <v>22.545000000000037</v>
      </c>
      <c r="AH2862" s="4">
        <v>22.005000000000017</v>
      </c>
      <c r="AI2862" s="4">
        <v>27.270000000000028</v>
      </c>
      <c r="AJ2862" s="4">
        <v>19.980000000000004</v>
      </c>
      <c r="AK2862" s="4">
        <v>10.799999999999997</v>
      </c>
      <c r="AL2862" s="4">
        <v>8.2349999999999994</v>
      </c>
      <c r="AM2862" s="4">
        <v>9.0449999999999964</v>
      </c>
    </row>
    <row r="2863" spans="1:39" ht="14.25" x14ac:dyDescent="0.2">
      <c r="A2863" s="4" t="str">
        <f>+VLOOKUP(E2863&amp;H2863&amp;I2863&amp;J2863,[1]Homol.!O:S,2,0)</f>
        <v>Agua</v>
      </c>
      <c r="B2863" s="4" t="str">
        <f>+VLOOKUP(E2863&amp;H2863&amp;I2863&amp;J2863,[1]Homol.!O:S,3,0)</f>
        <v>Plain water</v>
      </c>
      <c r="C2863" s="4" t="s">
        <v>62</v>
      </c>
      <c r="D2863" s="4" t="s">
        <v>45</v>
      </c>
      <c r="E2863" s="4" t="s">
        <v>21</v>
      </c>
      <c r="F2863" s="4" t="str">
        <f t="shared" si="44"/>
        <v>Formatos Grandes 2500 cc</v>
      </c>
      <c r="G2863" s="4" t="s">
        <v>63</v>
      </c>
      <c r="H2863" s="4" t="s">
        <v>22</v>
      </c>
      <c r="I2863" s="4" t="s">
        <v>15</v>
      </c>
      <c r="J2863" s="4" t="s">
        <v>48</v>
      </c>
      <c r="S2863" s="4">
        <v>0.75</v>
      </c>
      <c r="T2863" s="4">
        <v>0.75</v>
      </c>
      <c r="V2863" s="4">
        <v>0.3</v>
      </c>
      <c r="W2863" s="4">
        <v>0.3</v>
      </c>
    </row>
    <row r="2864" spans="1:39" ht="14.25" x14ac:dyDescent="0.2">
      <c r="A2864" s="4" t="str">
        <f>+VLOOKUP(E2864&amp;H2864&amp;I2864&amp;J2864,[1]Homol.!O:S,2,0)</f>
        <v>Agua</v>
      </c>
      <c r="B2864" s="4" t="str">
        <f>+VLOOKUP(E2864&amp;H2864&amp;I2864&amp;J2864,[1]Homol.!O:S,3,0)</f>
        <v>Plain water</v>
      </c>
      <c r="C2864" s="4" t="s">
        <v>62</v>
      </c>
      <c r="D2864" s="4" t="s">
        <v>45</v>
      </c>
      <c r="E2864" s="4" t="s">
        <v>21</v>
      </c>
      <c r="F2864" s="4" t="str">
        <f t="shared" si="44"/>
        <v>Formatos Medianos 1650 cc</v>
      </c>
      <c r="G2864" s="4" t="s">
        <v>63</v>
      </c>
      <c r="H2864" s="4" t="s">
        <v>22</v>
      </c>
      <c r="I2864" s="4" t="s">
        <v>6</v>
      </c>
      <c r="J2864" s="4" t="s">
        <v>28</v>
      </c>
      <c r="R2864" s="4">
        <v>42.272999999999961</v>
      </c>
      <c r="S2864" s="4">
        <v>22.374000000000017</v>
      </c>
      <c r="T2864" s="4">
        <v>16.038000000000004</v>
      </c>
      <c r="U2864" s="4">
        <v>16.632000000000009</v>
      </c>
      <c r="V2864" s="4">
        <v>30.591000000000008</v>
      </c>
      <c r="W2864" s="4">
        <v>11.880000000000003</v>
      </c>
      <c r="X2864" s="4">
        <v>9.9990000000000023</v>
      </c>
      <c r="Y2864" s="4">
        <v>4.2569999999999997</v>
      </c>
      <c r="Z2864" s="4">
        <v>5.8410000000000029</v>
      </c>
      <c r="AA2864" s="4">
        <v>2.0789999999999997</v>
      </c>
      <c r="AB2864" s="4">
        <v>2.4750000000000001</v>
      </c>
      <c r="AC2864" s="4">
        <v>24.651000000000039</v>
      </c>
      <c r="AD2864" s="4">
        <v>12.96900000000001</v>
      </c>
      <c r="AE2864" s="4">
        <v>12.969000000000015</v>
      </c>
      <c r="AF2864" s="4">
        <v>13.761000000000013</v>
      </c>
      <c r="AG2864" s="4">
        <v>17.424000000000014</v>
      </c>
      <c r="AH2864" s="4">
        <v>29.997000000000035</v>
      </c>
      <c r="AI2864" s="4">
        <v>35.441999999999965</v>
      </c>
      <c r="AJ2864" s="4">
        <v>37.025999999999947</v>
      </c>
      <c r="AK2864" s="4">
        <v>9.8010000000000055</v>
      </c>
      <c r="AL2864" s="4">
        <v>11.97900000000001</v>
      </c>
      <c r="AM2864" s="4">
        <v>6.6330000000000053</v>
      </c>
    </row>
    <row r="2865" spans="1:39" ht="14.25" x14ac:dyDescent="0.2">
      <c r="A2865" s="4" t="str">
        <f>+VLOOKUP(E2865&amp;H2865&amp;I2865&amp;J2865,[1]Homol.!O:S,2,0)</f>
        <v>Agua</v>
      </c>
      <c r="B2865" s="4" t="str">
        <f>+VLOOKUP(E2865&amp;H2865&amp;I2865&amp;J2865,[1]Homol.!O:S,3,0)</f>
        <v>Plain water</v>
      </c>
      <c r="C2865" s="4" t="s">
        <v>62</v>
      </c>
      <c r="D2865" s="4" t="s">
        <v>45</v>
      </c>
      <c r="E2865" s="4" t="s">
        <v>29</v>
      </c>
      <c r="F2865" s="4" t="str">
        <f t="shared" si="44"/>
        <v>Formatos Chicos Pet 500 cc</v>
      </c>
      <c r="G2865" s="4" t="s">
        <v>63</v>
      </c>
      <c r="H2865" s="4" t="s">
        <v>22</v>
      </c>
      <c r="I2865" s="4" t="s">
        <v>13</v>
      </c>
      <c r="J2865" s="4" t="s">
        <v>14</v>
      </c>
      <c r="R2865" s="4">
        <v>9.2399999999999967</v>
      </c>
      <c r="S2865" s="4">
        <v>23.159999999999986</v>
      </c>
      <c r="T2865" s="4">
        <v>24.359999999999971</v>
      </c>
      <c r="U2865" s="4">
        <v>21.479999999999972</v>
      </c>
      <c r="V2865" s="4">
        <v>27.659999999999979</v>
      </c>
      <c r="W2865" s="4">
        <v>28.379999999999995</v>
      </c>
      <c r="X2865" s="4">
        <v>16.859999999999989</v>
      </c>
      <c r="Y2865" s="4">
        <v>11.639999999999999</v>
      </c>
      <c r="Z2865" s="4">
        <v>16.020000000000024</v>
      </c>
      <c r="AA2865" s="4">
        <v>16.079999999999984</v>
      </c>
      <c r="AB2865" s="4">
        <v>11.579999999999988</v>
      </c>
      <c r="AC2865" s="4">
        <v>9.3000000000000025</v>
      </c>
      <c r="AD2865" s="4">
        <v>7.7399999999999984</v>
      </c>
      <c r="AE2865" s="4">
        <v>7.9199999999999946</v>
      </c>
      <c r="AF2865" s="4">
        <v>11.399999999999999</v>
      </c>
      <c r="AG2865" s="4">
        <v>12.599999999999998</v>
      </c>
      <c r="AH2865" s="4">
        <v>11.280000000000008</v>
      </c>
      <c r="AI2865" s="4">
        <v>8.94</v>
      </c>
      <c r="AJ2865" s="4">
        <v>10.259999999999993</v>
      </c>
      <c r="AK2865" s="4">
        <v>13.560000000000011</v>
      </c>
      <c r="AL2865" s="4">
        <v>8.7599999999999962</v>
      </c>
      <c r="AM2865" s="4">
        <v>7.7399999999999922</v>
      </c>
    </row>
    <row r="2866" spans="1:39" ht="14.25" x14ac:dyDescent="0.2">
      <c r="A2866" s="4" t="str">
        <f>+VLOOKUP(E2866&amp;H2866&amp;I2866&amp;J2866,[1]Homol.!O:S,2,0)</f>
        <v>Agua</v>
      </c>
      <c r="B2866" s="4" t="str">
        <f>+VLOOKUP(E2866&amp;H2866&amp;I2866&amp;J2866,[1]Homol.!O:S,3,0)</f>
        <v>Plain water</v>
      </c>
      <c r="C2866" s="4" t="s">
        <v>62</v>
      </c>
      <c r="D2866" s="4" t="s">
        <v>45</v>
      </c>
      <c r="E2866" s="4" t="s">
        <v>29</v>
      </c>
      <c r="F2866" s="4" t="str">
        <f t="shared" si="44"/>
        <v>Formatos Chicos Pet 750 cc</v>
      </c>
      <c r="G2866" s="4" t="s">
        <v>63</v>
      </c>
      <c r="H2866" s="4" t="s">
        <v>22</v>
      </c>
      <c r="I2866" s="4" t="s">
        <v>13</v>
      </c>
      <c r="J2866" s="4" t="s">
        <v>30</v>
      </c>
      <c r="R2866" s="4">
        <v>10.799999999999992</v>
      </c>
      <c r="S2866" s="4">
        <v>12.419999999999993</v>
      </c>
      <c r="T2866" s="4">
        <v>9.6299999999999955</v>
      </c>
      <c r="U2866" s="4">
        <v>12.779999999999989</v>
      </c>
      <c r="V2866" s="4">
        <v>12.86999999999999</v>
      </c>
      <c r="W2866" s="4">
        <v>8.64</v>
      </c>
      <c r="X2866" s="4">
        <v>7.1999999999999993</v>
      </c>
      <c r="Y2866" s="4">
        <v>8.7299999999999986</v>
      </c>
      <c r="Z2866" s="4">
        <v>4.41</v>
      </c>
      <c r="AA2866" s="4">
        <v>3.33</v>
      </c>
      <c r="AB2866" s="4">
        <v>3.7800000000000002</v>
      </c>
      <c r="AC2866" s="4">
        <v>5.7599999999999962</v>
      </c>
      <c r="AD2866" s="4">
        <v>6.1199999999999957</v>
      </c>
      <c r="AE2866" s="4">
        <v>9.7199999999999918</v>
      </c>
      <c r="AF2866" s="4">
        <v>15.389999999999985</v>
      </c>
      <c r="AG2866" s="4">
        <v>31.049999999999969</v>
      </c>
      <c r="AH2866" s="4">
        <v>26.549999999999979</v>
      </c>
      <c r="AI2866" s="4">
        <v>17.279999999999987</v>
      </c>
      <c r="AJ2866" s="4">
        <v>20.519999999999985</v>
      </c>
      <c r="AK2866" s="4">
        <v>19.079999999999981</v>
      </c>
      <c r="AL2866" s="4">
        <v>18.539999999999981</v>
      </c>
      <c r="AM2866" s="4">
        <v>13.139999999999988</v>
      </c>
    </row>
    <row r="2867" spans="1:39" ht="14.25" x14ac:dyDescent="0.2">
      <c r="A2867" s="4" t="str">
        <f>+VLOOKUP(E2867&amp;H2867&amp;I2867&amp;J2867,[1]Homol.!O:S,2,0)</f>
        <v>Agua</v>
      </c>
      <c r="B2867" s="4" t="str">
        <f>+VLOOKUP(E2867&amp;H2867&amp;I2867&amp;J2867,[1]Homol.!O:S,3,0)</f>
        <v>Plain water</v>
      </c>
      <c r="C2867" s="4" t="s">
        <v>62</v>
      </c>
      <c r="D2867" s="4" t="s">
        <v>45</v>
      </c>
      <c r="E2867" s="4" t="s">
        <v>29</v>
      </c>
      <c r="F2867" s="4" t="str">
        <f t="shared" si="44"/>
        <v>FORMATOS CHICOS PET PREMIUM 500 cc Pet Premium</v>
      </c>
      <c r="G2867" s="4" t="s">
        <v>63</v>
      </c>
      <c r="H2867" s="4" t="s">
        <v>22</v>
      </c>
      <c r="I2867" s="4" t="s">
        <v>31</v>
      </c>
      <c r="J2867" s="4" t="s">
        <v>32</v>
      </c>
      <c r="X2867" s="4">
        <v>0.12</v>
      </c>
      <c r="Y2867" s="4">
        <v>0.3</v>
      </c>
      <c r="Z2867" s="4">
        <v>0.78</v>
      </c>
      <c r="AM2867" s="4">
        <v>0.06</v>
      </c>
    </row>
    <row r="2868" spans="1:39" ht="14.25" x14ac:dyDescent="0.2">
      <c r="A2868" s="4" t="str">
        <f>+VLOOKUP(E2868&amp;H2868&amp;I2868&amp;J2868,[1]Homol.!O:S,2,0)</f>
        <v>Agua</v>
      </c>
      <c r="B2868" s="4" t="str">
        <f>+VLOOKUP(E2868&amp;H2868&amp;I2868&amp;J2868,[1]Homol.!O:S,3,0)</f>
        <v>Plain water</v>
      </c>
      <c r="C2868" s="4" t="s">
        <v>62</v>
      </c>
      <c r="D2868" s="4" t="s">
        <v>45</v>
      </c>
      <c r="E2868" s="4" t="s">
        <v>29</v>
      </c>
      <c r="F2868" s="4" t="str">
        <f t="shared" si="44"/>
        <v>Formatos Grandes 2000 cc</v>
      </c>
      <c r="G2868" s="4" t="s">
        <v>63</v>
      </c>
      <c r="H2868" s="4" t="s">
        <v>22</v>
      </c>
      <c r="I2868" s="4" t="s">
        <v>15</v>
      </c>
      <c r="J2868" s="4" t="s">
        <v>33</v>
      </c>
      <c r="R2868" s="4">
        <v>22.919999999999998</v>
      </c>
      <c r="S2868" s="4">
        <v>36.479999999999976</v>
      </c>
      <c r="T2868" s="4">
        <v>43.199999999999974</v>
      </c>
      <c r="U2868" s="4">
        <v>39.11999999999999</v>
      </c>
      <c r="V2868" s="4">
        <v>51.239999999999995</v>
      </c>
      <c r="W2868" s="4">
        <v>26.4</v>
      </c>
      <c r="X2868" s="4">
        <v>63.719999999999956</v>
      </c>
      <c r="Y2868" s="4">
        <v>28.56</v>
      </c>
      <c r="Z2868" s="4">
        <v>17.039999999999996</v>
      </c>
      <c r="AA2868" s="4">
        <v>10.079999999999998</v>
      </c>
      <c r="AB2868" s="4">
        <v>10.08</v>
      </c>
      <c r="AC2868" s="4">
        <v>16.679999999999986</v>
      </c>
      <c r="AD2868" s="4">
        <v>16.199999999999989</v>
      </c>
      <c r="AE2868" s="4">
        <v>19.439999999999987</v>
      </c>
      <c r="AF2868" s="4">
        <v>29.279999999999987</v>
      </c>
      <c r="AG2868" s="4">
        <v>37.439999999999948</v>
      </c>
      <c r="AH2868" s="4">
        <v>37.08</v>
      </c>
      <c r="AI2868" s="4">
        <v>40.799999999999997</v>
      </c>
      <c r="AJ2868" s="4">
        <v>35.159999999999982</v>
      </c>
      <c r="AK2868" s="4">
        <v>25.319999999999979</v>
      </c>
      <c r="AL2868" s="4">
        <v>20.759999999999994</v>
      </c>
      <c r="AM2868" s="4">
        <v>23.639999999999986</v>
      </c>
    </row>
    <row r="2869" spans="1:39" ht="14.25" x14ac:dyDescent="0.2">
      <c r="A2869" s="4" t="str">
        <f>+VLOOKUP(E2869&amp;H2869&amp;I2869&amp;J2869,[1]Homol.!O:S,2,0)</f>
        <v>Agua</v>
      </c>
      <c r="B2869" s="4" t="str">
        <f>+VLOOKUP(E2869&amp;H2869&amp;I2869&amp;J2869,[1]Homol.!O:S,3,0)</f>
        <v>Plain water</v>
      </c>
      <c r="C2869" s="4" t="s">
        <v>62</v>
      </c>
      <c r="D2869" s="4" t="s">
        <v>45</v>
      </c>
      <c r="E2869" s="4" t="s">
        <v>29</v>
      </c>
      <c r="F2869" s="4" t="str">
        <f t="shared" si="44"/>
        <v>Formatos Medianos 1500 cc</v>
      </c>
      <c r="G2869" s="4" t="s">
        <v>63</v>
      </c>
      <c r="H2869" s="4" t="s">
        <v>22</v>
      </c>
      <c r="I2869" s="4" t="s">
        <v>6</v>
      </c>
      <c r="J2869" s="4" t="s">
        <v>7</v>
      </c>
      <c r="R2869" s="4">
        <v>23.489999999999988</v>
      </c>
      <c r="S2869" s="4">
        <v>31.499999999999975</v>
      </c>
      <c r="T2869" s="4">
        <v>61.020000000000302</v>
      </c>
      <c r="U2869" s="4">
        <v>71.190000000000467</v>
      </c>
      <c r="V2869" s="4">
        <v>138.96000000000086</v>
      </c>
      <c r="W2869" s="4">
        <v>133.11000000000044</v>
      </c>
      <c r="X2869" s="4">
        <v>63.089999999999996</v>
      </c>
      <c r="Y2869" s="4">
        <v>66.600000000000065</v>
      </c>
      <c r="Z2869" s="4">
        <v>56.250000000000426</v>
      </c>
      <c r="AA2869" s="4">
        <v>19.439999999999987</v>
      </c>
      <c r="AB2869" s="4">
        <v>17.099999999999994</v>
      </c>
      <c r="AC2869" s="4">
        <v>38.070000000000086</v>
      </c>
      <c r="AD2869" s="4">
        <v>34.110000000000007</v>
      </c>
      <c r="AE2869" s="4">
        <v>38.880000000000145</v>
      </c>
      <c r="AF2869" s="4">
        <v>53.730000000000381</v>
      </c>
      <c r="AG2869" s="4">
        <v>53.370000000000289</v>
      </c>
      <c r="AH2869" s="4">
        <v>65.790000000000532</v>
      </c>
      <c r="AI2869" s="4">
        <v>65.250000000000526</v>
      </c>
      <c r="AJ2869" s="4">
        <v>71.550000000000566</v>
      </c>
      <c r="AK2869" s="4">
        <v>52.020000000000422</v>
      </c>
      <c r="AL2869" s="4">
        <v>45.090000000000295</v>
      </c>
      <c r="AM2869" s="4">
        <v>38.700000000000102</v>
      </c>
    </row>
    <row r="2870" spans="1:39" ht="14.25" x14ac:dyDescent="0.2">
      <c r="A2870" s="4" t="str">
        <f>+VLOOKUP(E2870&amp;H2870&amp;I2870&amp;J2870,[1]Homol.!O:S,2,0)</f>
        <v>Agua</v>
      </c>
      <c r="B2870" s="4" t="str">
        <f>+VLOOKUP(E2870&amp;H2870&amp;I2870&amp;J2870,[1]Homol.!O:S,3,0)</f>
        <v>Plain water</v>
      </c>
      <c r="C2870" s="4" t="s">
        <v>62</v>
      </c>
      <c r="D2870" s="4" t="s">
        <v>45</v>
      </c>
      <c r="E2870" s="4" t="s">
        <v>29</v>
      </c>
      <c r="F2870" s="4" t="str">
        <f t="shared" si="44"/>
        <v>Formatos Chicos Pet 500 cc</v>
      </c>
      <c r="G2870" s="4" t="s">
        <v>63</v>
      </c>
      <c r="H2870" s="4" t="s">
        <v>34</v>
      </c>
      <c r="I2870" s="4" t="s">
        <v>13</v>
      </c>
      <c r="J2870" s="4" t="s">
        <v>14</v>
      </c>
      <c r="R2870" s="4">
        <v>3.1200000000000006</v>
      </c>
      <c r="S2870" s="4">
        <v>2.5200000000000005</v>
      </c>
      <c r="T2870" s="4">
        <v>11.399999999999995</v>
      </c>
      <c r="U2870" s="4">
        <v>3.4800000000000013</v>
      </c>
      <c r="V2870" s="4">
        <v>3.600000000000001</v>
      </c>
      <c r="W2870" s="4">
        <v>4.38</v>
      </c>
      <c r="X2870" s="4">
        <v>13.500000000000002</v>
      </c>
      <c r="Y2870" s="4">
        <v>3.7800000000000002</v>
      </c>
      <c r="Z2870" s="4">
        <v>1.4400000000000008</v>
      </c>
      <c r="AA2870" s="4">
        <v>1.56</v>
      </c>
      <c r="AB2870" s="4">
        <v>0.96000000000000019</v>
      </c>
      <c r="AC2870" s="4">
        <v>1.3800000000000003</v>
      </c>
      <c r="AD2870" s="4">
        <v>1.0200000000000002</v>
      </c>
      <c r="AE2870" s="4">
        <v>0.78000000000000025</v>
      </c>
      <c r="AF2870" s="4">
        <v>1.4400000000000006</v>
      </c>
      <c r="AG2870" s="4">
        <v>2.4000000000000008</v>
      </c>
      <c r="AH2870" s="4">
        <v>2.2800000000000002</v>
      </c>
      <c r="AI2870" s="4">
        <v>2.6400000000000006</v>
      </c>
      <c r="AJ2870" s="4">
        <v>1.6800000000000004</v>
      </c>
      <c r="AK2870" s="4">
        <v>2.1000000000000005</v>
      </c>
      <c r="AL2870" s="4">
        <v>0.96000000000000008</v>
      </c>
      <c r="AM2870" s="4">
        <v>1.44</v>
      </c>
    </row>
    <row r="2871" spans="1:39" ht="14.25" x14ac:dyDescent="0.2">
      <c r="A2871" s="4" t="str">
        <f>+VLOOKUP(E2871&amp;H2871&amp;I2871&amp;J2871,[1]Homol.!O:S,2,0)</f>
        <v>Agua</v>
      </c>
      <c r="B2871" s="4" t="str">
        <f>+VLOOKUP(E2871&amp;H2871&amp;I2871&amp;J2871,[1]Homol.!O:S,3,0)</f>
        <v>Plain water</v>
      </c>
      <c r="C2871" s="4" t="s">
        <v>62</v>
      </c>
      <c r="D2871" s="4" t="s">
        <v>45</v>
      </c>
      <c r="E2871" s="4" t="s">
        <v>29</v>
      </c>
      <c r="F2871" s="4" t="str">
        <f t="shared" si="44"/>
        <v>FORMATOS CHICOS PET PREMIUM 500 cc Pet Premium</v>
      </c>
      <c r="G2871" s="4" t="s">
        <v>63</v>
      </c>
      <c r="H2871" s="4" t="s">
        <v>34</v>
      </c>
      <c r="I2871" s="4" t="s">
        <v>31</v>
      </c>
      <c r="J2871" s="4" t="s">
        <v>32</v>
      </c>
      <c r="R2871" s="4">
        <v>0.06</v>
      </c>
      <c r="V2871" s="4">
        <v>1.3800000000000001</v>
      </c>
      <c r="Y2871" s="4">
        <v>1.92</v>
      </c>
    </row>
    <row r="2872" spans="1:39" ht="14.25" x14ac:dyDescent="0.2">
      <c r="A2872" s="4" t="str">
        <f>+VLOOKUP(E2872&amp;H2872&amp;I2872&amp;J2872,[1]Homol.!O:S,2,0)</f>
        <v>Agua</v>
      </c>
      <c r="B2872" s="4" t="str">
        <f>+VLOOKUP(E2872&amp;H2872&amp;I2872&amp;J2872,[1]Homol.!O:S,3,0)</f>
        <v>Plain water</v>
      </c>
      <c r="C2872" s="4" t="s">
        <v>62</v>
      </c>
      <c r="D2872" s="4" t="s">
        <v>45</v>
      </c>
      <c r="E2872" s="4" t="s">
        <v>29</v>
      </c>
      <c r="F2872" s="4" t="str">
        <f t="shared" si="44"/>
        <v>Formatos Medianos 1500 cc</v>
      </c>
      <c r="G2872" s="4" t="s">
        <v>63</v>
      </c>
      <c r="H2872" s="4" t="s">
        <v>34</v>
      </c>
      <c r="I2872" s="4" t="s">
        <v>6</v>
      </c>
      <c r="J2872" s="4" t="s">
        <v>7</v>
      </c>
      <c r="R2872" s="4">
        <v>2.5199999999999996</v>
      </c>
      <c r="S2872" s="4">
        <v>27.809999999999974</v>
      </c>
      <c r="T2872" s="4">
        <v>23.669999999999984</v>
      </c>
      <c r="U2872" s="4">
        <v>34.469999999999963</v>
      </c>
      <c r="V2872" s="4">
        <v>6.21</v>
      </c>
      <c r="W2872" s="4">
        <v>70.544987999999961</v>
      </c>
      <c r="X2872" s="4">
        <v>5.58</v>
      </c>
      <c r="Y2872" s="4">
        <v>11.069999999999999</v>
      </c>
      <c r="Z2872" s="4">
        <v>2.16</v>
      </c>
      <c r="AA2872" s="4">
        <v>1.62</v>
      </c>
      <c r="AB2872" s="4">
        <v>0.89999999999999991</v>
      </c>
      <c r="AC2872" s="4">
        <v>15.749999999999982</v>
      </c>
      <c r="AD2872" s="4">
        <v>0.99</v>
      </c>
      <c r="AE2872" s="4">
        <v>0.72</v>
      </c>
      <c r="AF2872" s="4">
        <v>1.71</v>
      </c>
      <c r="AG2872" s="4">
        <v>2.25</v>
      </c>
      <c r="AH2872" s="4">
        <v>1.26</v>
      </c>
      <c r="AI2872" s="4">
        <v>1.9800000000000002</v>
      </c>
      <c r="AJ2872" s="4">
        <v>1.9800000000000002</v>
      </c>
      <c r="AK2872" s="4">
        <v>2.34</v>
      </c>
      <c r="AL2872" s="4">
        <v>0.89999999999999991</v>
      </c>
      <c r="AM2872" s="4">
        <v>1.2599999999999998</v>
      </c>
    </row>
    <row r="2873" spans="1:39" ht="14.25" x14ac:dyDescent="0.2">
      <c r="A2873" s="4" t="str">
        <f>+VLOOKUP(E2873&amp;H2873&amp;I2873&amp;J2873,[1]Homol.!O:S,2,0)</f>
        <v>Agua</v>
      </c>
      <c r="B2873" s="4" t="str">
        <f>+VLOOKUP(E2873&amp;H2873&amp;I2873&amp;J2873,[1]Homol.!O:S,3,0)</f>
        <v>Flavored water</v>
      </c>
      <c r="C2873" s="4" t="s">
        <v>62</v>
      </c>
      <c r="D2873" s="4" t="s">
        <v>45</v>
      </c>
      <c r="E2873" s="4" t="s">
        <v>4</v>
      </c>
      <c r="F2873" s="4" t="str">
        <f t="shared" si="44"/>
        <v>Formatos Medianos 1500 cc</v>
      </c>
      <c r="G2873" s="4" t="s">
        <v>63</v>
      </c>
      <c r="H2873" s="4" t="s">
        <v>5</v>
      </c>
      <c r="I2873" s="4" t="s">
        <v>6</v>
      </c>
      <c r="J2873" s="4" t="s">
        <v>7</v>
      </c>
      <c r="R2873" s="4">
        <v>0.09</v>
      </c>
      <c r="S2873" s="4">
        <v>2.97</v>
      </c>
      <c r="T2873" s="4">
        <v>1.17</v>
      </c>
      <c r="U2873" s="4">
        <v>0.27</v>
      </c>
      <c r="V2873" s="4">
        <v>0.45</v>
      </c>
      <c r="AC2873" s="4">
        <v>0.09</v>
      </c>
      <c r="AF2873" s="4">
        <v>0.09</v>
      </c>
      <c r="AG2873" s="4">
        <v>0.09</v>
      </c>
      <c r="AH2873" s="4">
        <v>0.27</v>
      </c>
      <c r="AI2873" s="4">
        <v>0.45</v>
      </c>
      <c r="AJ2873" s="4">
        <v>0.45</v>
      </c>
      <c r="AK2873" s="4">
        <v>0.27</v>
      </c>
      <c r="AL2873" s="4">
        <v>0.27</v>
      </c>
      <c r="AM2873" s="4">
        <v>0.36</v>
      </c>
    </row>
    <row r="2874" spans="1:39" ht="14.25" x14ac:dyDescent="0.2">
      <c r="A2874" s="4" t="str">
        <f>+VLOOKUP(E2874&amp;H2874&amp;I2874&amp;J2874,[1]Homol.!O:S,2,0)</f>
        <v>Agua</v>
      </c>
      <c r="B2874" s="4" t="str">
        <f>+VLOOKUP(E2874&amp;H2874&amp;I2874&amp;J2874,[1]Homol.!O:S,3,0)</f>
        <v>Flavored water</v>
      </c>
      <c r="C2874" s="4" t="s">
        <v>62</v>
      </c>
      <c r="D2874" s="4" t="s">
        <v>45</v>
      </c>
      <c r="E2874" s="4" t="s">
        <v>4</v>
      </c>
      <c r="F2874" s="4" t="str">
        <f t="shared" si="44"/>
        <v>Formatos Medianos 1500 cc</v>
      </c>
      <c r="G2874" s="4" t="s">
        <v>63</v>
      </c>
      <c r="H2874" s="4" t="s">
        <v>8</v>
      </c>
      <c r="I2874" s="4" t="s">
        <v>6</v>
      </c>
      <c r="J2874" s="4" t="s">
        <v>7</v>
      </c>
      <c r="S2874" s="4">
        <v>0.09</v>
      </c>
      <c r="T2874" s="4">
        <v>0.81</v>
      </c>
      <c r="U2874" s="4">
        <v>0.27</v>
      </c>
      <c r="V2874" s="4">
        <v>0.27</v>
      </c>
      <c r="AD2874" s="4">
        <v>0.09</v>
      </c>
      <c r="AH2874" s="4">
        <v>0.18</v>
      </c>
      <c r="AI2874" s="4">
        <v>0.27</v>
      </c>
      <c r="AJ2874" s="4">
        <v>0.18</v>
      </c>
      <c r="AK2874" s="4">
        <v>0.18</v>
      </c>
      <c r="AL2874" s="4">
        <v>0.36</v>
      </c>
      <c r="AM2874" s="4">
        <v>0.36</v>
      </c>
    </row>
    <row r="2875" spans="1:39" ht="14.25" x14ac:dyDescent="0.2">
      <c r="A2875" s="4" t="str">
        <f>+VLOOKUP(E2875&amp;H2875&amp;I2875&amp;J2875,[1]Homol.!O:S,2,0)</f>
        <v>Agua</v>
      </c>
      <c r="B2875" s="4" t="str">
        <f>+VLOOKUP(E2875&amp;H2875&amp;I2875&amp;J2875,[1]Homol.!O:S,3,0)</f>
        <v>Flavored water</v>
      </c>
      <c r="C2875" s="4" t="s">
        <v>62</v>
      </c>
      <c r="D2875" s="4" t="s">
        <v>45</v>
      </c>
      <c r="E2875" s="4" t="s">
        <v>4</v>
      </c>
      <c r="F2875" s="4" t="str">
        <f t="shared" si="44"/>
        <v>Formatos Medianos 1500 cc</v>
      </c>
      <c r="G2875" s="4" t="s">
        <v>63</v>
      </c>
      <c r="H2875" s="4" t="s">
        <v>9</v>
      </c>
      <c r="I2875" s="4" t="s">
        <v>6</v>
      </c>
      <c r="J2875" s="4" t="s">
        <v>7</v>
      </c>
      <c r="R2875" s="4">
        <v>0.27</v>
      </c>
      <c r="S2875" s="4">
        <v>3.06</v>
      </c>
      <c r="T2875" s="4">
        <v>1.17</v>
      </c>
      <c r="U2875" s="4">
        <v>0.27</v>
      </c>
      <c r="V2875" s="4">
        <v>0.36</v>
      </c>
      <c r="AC2875" s="4">
        <v>0.09</v>
      </c>
      <c r="AD2875" s="4">
        <v>0.09</v>
      </c>
      <c r="AF2875" s="4">
        <v>0.09</v>
      </c>
      <c r="AG2875" s="4">
        <v>0.18</v>
      </c>
      <c r="AH2875" s="4">
        <v>0.27</v>
      </c>
      <c r="AI2875" s="4">
        <v>0.72</v>
      </c>
      <c r="AJ2875" s="4">
        <v>0.44999999999999996</v>
      </c>
      <c r="AK2875" s="4">
        <v>0.36</v>
      </c>
      <c r="AL2875" s="4">
        <v>0.36</v>
      </c>
      <c r="AM2875" s="4">
        <v>0.36</v>
      </c>
    </row>
    <row r="2876" spans="1:39" ht="14.25" x14ac:dyDescent="0.2">
      <c r="A2876" s="4" t="str">
        <f>+VLOOKUP(E2876&amp;H2876&amp;I2876&amp;J2876,[1]Homol.!O:S,2,0)</f>
        <v>Agua</v>
      </c>
      <c r="B2876" s="4" t="str">
        <f>+VLOOKUP(E2876&amp;H2876&amp;I2876&amp;J2876,[1]Homol.!O:S,3,0)</f>
        <v>Flavored water</v>
      </c>
      <c r="C2876" s="4" t="s">
        <v>62</v>
      </c>
      <c r="D2876" s="4" t="s">
        <v>45</v>
      </c>
      <c r="E2876" s="4" t="s">
        <v>4</v>
      </c>
      <c r="F2876" s="4" t="str">
        <f t="shared" si="44"/>
        <v>Formatos Medianos 1500 cc</v>
      </c>
      <c r="G2876" s="4" t="s">
        <v>63</v>
      </c>
      <c r="H2876" s="4" t="s">
        <v>10</v>
      </c>
      <c r="I2876" s="4" t="s">
        <v>6</v>
      </c>
      <c r="J2876" s="4" t="s">
        <v>7</v>
      </c>
      <c r="R2876" s="4">
        <v>0.18</v>
      </c>
      <c r="S2876" s="4">
        <v>4.7699999999999996</v>
      </c>
      <c r="T2876" s="4">
        <v>1.26</v>
      </c>
      <c r="U2876" s="4">
        <v>0.18</v>
      </c>
      <c r="V2876" s="4">
        <v>0.36</v>
      </c>
      <c r="AC2876" s="4">
        <v>0.18</v>
      </c>
      <c r="AD2876" s="4">
        <v>0.09</v>
      </c>
      <c r="AG2876" s="4">
        <v>0.36</v>
      </c>
      <c r="AH2876" s="4">
        <v>0.44999999999999996</v>
      </c>
      <c r="AI2876" s="4">
        <v>0.9</v>
      </c>
      <c r="AJ2876" s="4">
        <v>0.72</v>
      </c>
      <c r="AK2876" s="4">
        <v>0.45</v>
      </c>
      <c r="AL2876" s="4">
        <v>0.36</v>
      </c>
      <c r="AM2876" s="4">
        <v>0.45</v>
      </c>
    </row>
    <row r="2877" spans="1:39" ht="14.25" x14ac:dyDescent="0.2">
      <c r="A2877" s="4" t="str">
        <f>+VLOOKUP(E2877&amp;H2877&amp;I2877&amp;J2877,[1]Homol.!O:S,2,0)</f>
        <v>Agua</v>
      </c>
      <c r="B2877" s="4" t="str">
        <f>+VLOOKUP(E2877&amp;H2877&amp;I2877&amp;J2877,[1]Homol.!O:S,3,0)</f>
        <v>Flavored water</v>
      </c>
      <c r="C2877" s="4" t="s">
        <v>62</v>
      </c>
      <c r="D2877" s="4" t="s">
        <v>45</v>
      </c>
      <c r="E2877" s="4" t="s">
        <v>4</v>
      </c>
      <c r="F2877" s="4" t="str">
        <f t="shared" si="44"/>
        <v>Formatos Medianos 1500 cc</v>
      </c>
      <c r="G2877" s="4" t="s">
        <v>63</v>
      </c>
      <c r="H2877" s="4" t="s">
        <v>11</v>
      </c>
      <c r="I2877" s="4" t="s">
        <v>6</v>
      </c>
      <c r="J2877" s="4" t="s">
        <v>7</v>
      </c>
      <c r="AF2877" s="4">
        <v>0.09</v>
      </c>
      <c r="AH2877" s="4">
        <v>0.09</v>
      </c>
      <c r="AI2877" s="4">
        <v>0.18</v>
      </c>
      <c r="AL2877" s="4">
        <v>0.09</v>
      </c>
    </row>
    <row r="2878" spans="1:39" ht="14.25" x14ac:dyDescent="0.2">
      <c r="A2878" s="4" t="str">
        <f>+VLOOKUP(E2878&amp;H2878&amp;I2878&amp;J2878,[1]Homol.!O:S,2,0)</f>
        <v>Agua</v>
      </c>
      <c r="B2878" s="4" t="str">
        <f>+VLOOKUP(E2878&amp;H2878&amp;I2878&amp;J2878,[1]Homol.!O:S,3,0)</f>
        <v>Flavored water</v>
      </c>
      <c r="C2878" s="4" t="s">
        <v>62</v>
      </c>
      <c r="D2878" s="4" t="s">
        <v>45</v>
      </c>
      <c r="E2878" s="4" t="s">
        <v>36</v>
      </c>
      <c r="F2878" s="4" t="str">
        <f t="shared" si="44"/>
        <v>Formatos Chicos Pet 500 cc</v>
      </c>
      <c r="G2878" s="4" t="s">
        <v>63</v>
      </c>
      <c r="H2878" s="4" t="s">
        <v>37</v>
      </c>
      <c r="I2878" s="4" t="s">
        <v>13</v>
      </c>
      <c r="J2878" s="4" t="s">
        <v>14</v>
      </c>
      <c r="S2878" s="4">
        <v>0.12</v>
      </c>
    </row>
    <row r="2879" spans="1:39" ht="14.25" x14ac:dyDescent="0.2">
      <c r="A2879" s="4" t="str">
        <f>+VLOOKUP(E2879&amp;H2879&amp;I2879&amp;J2879,[1]Homol.!O:S,2,0)</f>
        <v>Agua</v>
      </c>
      <c r="B2879" s="4" t="str">
        <f>+VLOOKUP(E2879&amp;H2879&amp;I2879&amp;J2879,[1]Homol.!O:S,3,0)</f>
        <v>Flavored water</v>
      </c>
      <c r="C2879" s="4" t="s">
        <v>62</v>
      </c>
      <c r="D2879" s="4" t="s">
        <v>45</v>
      </c>
      <c r="E2879" s="4" t="s">
        <v>36</v>
      </c>
      <c r="F2879" s="4" t="str">
        <f t="shared" si="44"/>
        <v>Formatos Medianos 1500 cc</v>
      </c>
      <c r="G2879" s="4" t="s">
        <v>63</v>
      </c>
      <c r="H2879" s="4" t="s">
        <v>37</v>
      </c>
      <c r="I2879" s="4" t="s">
        <v>6</v>
      </c>
      <c r="J2879" s="4" t="s">
        <v>7</v>
      </c>
      <c r="S2879" s="4">
        <v>0.72</v>
      </c>
    </row>
    <row r="2880" spans="1:39" ht="14.25" x14ac:dyDescent="0.2">
      <c r="A2880" s="4" t="str">
        <f>+VLOOKUP(E2880&amp;H2880&amp;I2880&amp;J2880,[1]Homol.!O:S,2,0)</f>
        <v>Agua</v>
      </c>
      <c r="B2880" s="4" t="str">
        <f>+VLOOKUP(E2880&amp;H2880&amp;I2880&amp;J2880,[1]Homol.!O:S,3,0)</f>
        <v>Flavored water</v>
      </c>
      <c r="C2880" s="4" t="s">
        <v>62</v>
      </c>
      <c r="D2880" s="4" t="s">
        <v>45</v>
      </c>
      <c r="E2880" s="4" t="s">
        <v>36</v>
      </c>
      <c r="F2880" s="4" t="str">
        <f t="shared" si="44"/>
        <v>Formatos Medianos 1500 cc</v>
      </c>
      <c r="G2880" s="4" t="s">
        <v>63</v>
      </c>
      <c r="H2880" s="4" t="s">
        <v>38</v>
      </c>
      <c r="I2880" s="4" t="s">
        <v>6</v>
      </c>
      <c r="J2880" s="4" t="s">
        <v>7</v>
      </c>
      <c r="S2880" s="4">
        <v>0.36</v>
      </c>
    </row>
    <row r="2881" spans="1:39" ht="14.25" x14ac:dyDescent="0.2">
      <c r="A2881" s="4" t="str">
        <f>+VLOOKUP(E2881&amp;H2881&amp;I2881&amp;J2881,[1]Homol.!O:S,2,0)</f>
        <v>Agua</v>
      </c>
      <c r="B2881" s="4" t="str">
        <f>+VLOOKUP(E2881&amp;H2881&amp;I2881&amp;J2881,[1]Homol.!O:S,3,0)</f>
        <v>Flavored water</v>
      </c>
      <c r="C2881" s="4" t="s">
        <v>62</v>
      </c>
      <c r="D2881" s="4" t="s">
        <v>45</v>
      </c>
      <c r="E2881" s="4" t="s">
        <v>12</v>
      </c>
      <c r="F2881" s="4" t="str">
        <f t="shared" si="44"/>
        <v>Formatos Medianos 1500 cc</v>
      </c>
      <c r="G2881" s="4" t="s">
        <v>63</v>
      </c>
      <c r="H2881" s="4" t="s">
        <v>40</v>
      </c>
      <c r="I2881" s="4" t="s">
        <v>6</v>
      </c>
      <c r="J2881" s="4" t="s">
        <v>7</v>
      </c>
      <c r="AC2881" s="4">
        <v>0.27</v>
      </c>
    </row>
    <row r="2882" spans="1:39" ht="14.25" x14ac:dyDescent="0.2">
      <c r="A2882" s="4" t="str">
        <f>+VLOOKUP(E2882&amp;H2882&amp;I2882&amp;J2882,[1]Homol.!O:S,2,0)</f>
        <v>Agua</v>
      </c>
      <c r="B2882" s="4" t="str">
        <f>+VLOOKUP(E2882&amp;H2882&amp;I2882&amp;J2882,[1]Homol.!O:S,3,0)</f>
        <v>Flavored water</v>
      </c>
      <c r="C2882" s="4" t="s">
        <v>62</v>
      </c>
      <c r="D2882" s="4" t="s">
        <v>45</v>
      </c>
      <c r="E2882" s="4" t="s">
        <v>12</v>
      </c>
      <c r="F2882" s="4" t="str">
        <f t="shared" si="44"/>
        <v>Formatos Chicos Pet 500 cc</v>
      </c>
      <c r="G2882" s="4" t="s">
        <v>63</v>
      </c>
      <c r="H2882" s="4" t="s">
        <v>5</v>
      </c>
      <c r="I2882" s="4" t="s">
        <v>13</v>
      </c>
      <c r="J2882" s="4" t="s">
        <v>14</v>
      </c>
      <c r="T2882" s="4">
        <v>0.06</v>
      </c>
      <c r="U2882" s="4">
        <v>0.06</v>
      </c>
    </row>
    <row r="2883" spans="1:39" ht="14.25" x14ac:dyDescent="0.2">
      <c r="A2883" s="4" t="str">
        <f>+VLOOKUP(E2883&amp;H2883&amp;I2883&amp;J2883,[1]Homol.!O:S,2,0)</f>
        <v>Agua</v>
      </c>
      <c r="B2883" s="4" t="str">
        <f>+VLOOKUP(E2883&amp;H2883&amp;I2883&amp;J2883,[1]Homol.!O:S,3,0)</f>
        <v>Flavored water</v>
      </c>
      <c r="C2883" s="4" t="s">
        <v>62</v>
      </c>
      <c r="D2883" s="4" t="s">
        <v>45</v>
      </c>
      <c r="E2883" s="4" t="s">
        <v>12</v>
      </c>
      <c r="F2883" s="4" t="str">
        <f t="shared" ref="F2883:F2946" si="45">_xlfn.CONCAT(I2883," ",J2883)</f>
        <v>Formatos Medianos 1500 cc</v>
      </c>
      <c r="G2883" s="4" t="s">
        <v>63</v>
      </c>
      <c r="H2883" s="4" t="s">
        <v>5</v>
      </c>
      <c r="I2883" s="4" t="s">
        <v>6</v>
      </c>
      <c r="J2883" s="4" t="s">
        <v>7</v>
      </c>
      <c r="R2883" s="4">
        <v>0.18</v>
      </c>
      <c r="S2883" s="4">
        <v>0.18</v>
      </c>
      <c r="T2883" s="4">
        <v>0.80999999999999983</v>
      </c>
      <c r="U2883" s="4">
        <v>1.35</v>
      </c>
      <c r="V2883" s="4">
        <v>0.27</v>
      </c>
      <c r="AD2883" s="4">
        <v>0.09</v>
      </c>
      <c r="AF2883" s="4">
        <v>0.27</v>
      </c>
      <c r="AG2883" s="4">
        <v>0.09</v>
      </c>
      <c r="AK2883" s="4">
        <v>0.09</v>
      </c>
      <c r="AM2883" s="4">
        <v>0.09</v>
      </c>
    </row>
    <row r="2884" spans="1:39" ht="14.25" x14ac:dyDescent="0.2">
      <c r="A2884" s="4" t="str">
        <f>+VLOOKUP(E2884&amp;H2884&amp;I2884&amp;J2884,[1]Homol.!O:S,2,0)</f>
        <v>Agua</v>
      </c>
      <c r="B2884" s="4" t="str">
        <f>+VLOOKUP(E2884&amp;H2884&amp;I2884&amp;J2884,[1]Homol.!O:S,3,0)</f>
        <v>Flavored water</v>
      </c>
      <c r="C2884" s="4" t="s">
        <v>62</v>
      </c>
      <c r="D2884" s="4" t="s">
        <v>45</v>
      </c>
      <c r="E2884" s="4" t="s">
        <v>12</v>
      </c>
      <c r="F2884" s="4" t="str">
        <f t="shared" si="45"/>
        <v>Formatos Chicos Pet 500 cc</v>
      </c>
      <c r="G2884" s="4" t="s">
        <v>63</v>
      </c>
      <c r="H2884" s="4" t="s">
        <v>9</v>
      </c>
      <c r="I2884" s="4" t="s">
        <v>13</v>
      </c>
      <c r="J2884" s="4" t="s">
        <v>14</v>
      </c>
      <c r="T2884" s="4">
        <v>0.12</v>
      </c>
      <c r="U2884" s="4">
        <v>0.6</v>
      </c>
    </row>
    <row r="2885" spans="1:39" ht="14.25" x14ac:dyDescent="0.2">
      <c r="A2885" s="4" t="str">
        <f>+VLOOKUP(E2885&amp;H2885&amp;I2885&amp;J2885,[1]Homol.!O:S,2,0)</f>
        <v>Agua</v>
      </c>
      <c r="B2885" s="4" t="str">
        <f>+VLOOKUP(E2885&amp;H2885&amp;I2885&amp;J2885,[1]Homol.!O:S,3,0)</f>
        <v>Flavored water</v>
      </c>
      <c r="C2885" s="4" t="s">
        <v>62</v>
      </c>
      <c r="D2885" s="4" t="s">
        <v>45</v>
      </c>
      <c r="E2885" s="4" t="s">
        <v>12</v>
      </c>
      <c r="F2885" s="4" t="str">
        <f t="shared" si="45"/>
        <v>Formatos Medianos 1000 cc</v>
      </c>
      <c r="G2885" s="4" t="s">
        <v>63</v>
      </c>
      <c r="H2885" s="4" t="s">
        <v>9</v>
      </c>
      <c r="I2885" s="4" t="s">
        <v>6</v>
      </c>
      <c r="J2885" s="4" t="s">
        <v>17</v>
      </c>
      <c r="AD2885" s="4">
        <v>0.36</v>
      </c>
    </row>
    <row r="2886" spans="1:39" ht="14.25" x14ac:dyDescent="0.2">
      <c r="A2886" s="4" t="str">
        <f>+VLOOKUP(E2886&amp;H2886&amp;I2886&amp;J2886,[1]Homol.!O:S,2,0)</f>
        <v>Agua</v>
      </c>
      <c r="B2886" s="4" t="str">
        <f>+VLOOKUP(E2886&amp;H2886&amp;I2886&amp;J2886,[1]Homol.!O:S,3,0)</f>
        <v>Flavored water</v>
      </c>
      <c r="C2886" s="4" t="s">
        <v>62</v>
      </c>
      <c r="D2886" s="4" t="s">
        <v>45</v>
      </c>
      <c r="E2886" s="4" t="s">
        <v>12</v>
      </c>
      <c r="F2886" s="4" t="str">
        <f t="shared" si="45"/>
        <v>Formatos Medianos 1500 cc</v>
      </c>
      <c r="G2886" s="4" t="s">
        <v>63</v>
      </c>
      <c r="H2886" s="4" t="s">
        <v>9</v>
      </c>
      <c r="I2886" s="4" t="s">
        <v>6</v>
      </c>
      <c r="J2886" s="4" t="s">
        <v>7</v>
      </c>
      <c r="R2886" s="4">
        <v>0.36</v>
      </c>
      <c r="S2886" s="4">
        <v>0.18</v>
      </c>
      <c r="T2886" s="4">
        <v>0.89999999999999991</v>
      </c>
      <c r="U2886" s="4">
        <v>0.27</v>
      </c>
      <c r="V2886" s="4">
        <v>0.62999999999999989</v>
      </c>
      <c r="AC2886" s="4">
        <v>0.36</v>
      </c>
      <c r="AD2886" s="4">
        <v>0.45</v>
      </c>
      <c r="AF2886" s="4">
        <v>0.18</v>
      </c>
      <c r="AI2886" s="4">
        <v>0.09</v>
      </c>
      <c r="AJ2886" s="4">
        <v>0.36</v>
      </c>
      <c r="AK2886" s="4">
        <v>0.27</v>
      </c>
      <c r="AM2886" s="4">
        <v>0.27</v>
      </c>
    </row>
    <row r="2887" spans="1:39" ht="14.25" x14ac:dyDescent="0.2">
      <c r="A2887" s="4" t="str">
        <f>+VLOOKUP(E2887&amp;H2887&amp;I2887&amp;J2887,[1]Homol.!O:S,2,0)</f>
        <v>Agua</v>
      </c>
      <c r="B2887" s="4" t="str">
        <f>+VLOOKUP(E2887&amp;H2887&amp;I2887&amp;J2887,[1]Homol.!O:S,3,0)</f>
        <v>Flavored water</v>
      </c>
      <c r="C2887" s="4" t="s">
        <v>62</v>
      </c>
      <c r="D2887" s="4" t="s">
        <v>45</v>
      </c>
      <c r="E2887" s="4" t="s">
        <v>12</v>
      </c>
      <c r="F2887" s="4" t="str">
        <f t="shared" si="45"/>
        <v>Formatos Chicos Pet 500 cc</v>
      </c>
      <c r="G2887" s="4" t="s">
        <v>63</v>
      </c>
      <c r="H2887" s="4" t="s">
        <v>18</v>
      </c>
      <c r="I2887" s="4" t="s">
        <v>13</v>
      </c>
      <c r="J2887" s="4" t="s">
        <v>14</v>
      </c>
      <c r="T2887" s="4">
        <v>0.06</v>
      </c>
      <c r="U2887" s="4">
        <v>0.6</v>
      </c>
    </row>
    <row r="2888" spans="1:39" ht="14.25" x14ac:dyDescent="0.2">
      <c r="A2888" s="4" t="str">
        <f>+VLOOKUP(E2888&amp;H2888&amp;I2888&amp;J2888,[1]Homol.!O:S,2,0)</f>
        <v>Agua</v>
      </c>
      <c r="B2888" s="4" t="str">
        <f>+VLOOKUP(E2888&amp;H2888&amp;I2888&amp;J2888,[1]Homol.!O:S,3,0)</f>
        <v>Flavored water</v>
      </c>
      <c r="C2888" s="4" t="s">
        <v>62</v>
      </c>
      <c r="D2888" s="4" t="s">
        <v>45</v>
      </c>
      <c r="E2888" s="4" t="s">
        <v>12</v>
      </c>
      <c r="F2888" s="4" t="str">
        <f t="shared" si="45"/>
        <v>Formatos Grandes 2250 cc</v>
      </c>
      <c r="G2888" s="4" t="s">
        <v>63</v>
      </c>
      <c r="H2888" s="4" t="s">
        <v>18</v>
      </c>
      <c r="I2888" s="4" t="s">
        <v>15</v>
      </c>
      <c r="J2888" s="4" t="s">
        <v>16</v>
      </c>
      <c r="U2888" s="4">
        <v>0.13500000000000001</v>
      </c>
    </row>
    <row r="2889" spans="1:39" ht="14.25" x14ac:dyDescent="0.2">
      <c r="A2889" s="4" t="str">
        <f>+VLOOKUP(E2889&amp;H2889&amp;I2889&amp;J2889,[1]Homol.!O:S,2,0)</f>
        <v>Agua</v>
      </c>
      <c r="B2889" s="4" t="str">
        <f>+VLOOKUP(E2889&amp;H2889&amp;I2889&amp;J2889,[1]Homol.!O:S,3,0)</f>
        <v>Flavored water</v>
      </c>
      <c r="C2889" s="4" t="s">
        <v>62</v>
      </c>
      <c r="D2889" s="4" t="s">
        <v>45</v>
      </c>
      <c r="E2889" s="4" t="s">
        <v>12</v>
      </c>
      <c r="F2889" s="4" t="str">
        <f t="shared" si="45"/>
        <v>Formatos Medianos 1500 cc</v>
      </c>
      <c r="G2889" s="4" t="s">
        <v>63</v>
      </c>
      <c r="H2889" s="4" t="s">
        <v>18</v>
      </c>
      <c r="I2889" s="4" t="s">
        <v>6</v>
      </c>
      <c r="J2889" s="4" t="s">
        <v>7</v>
      </c>
      <c r="S2889" s="4">
        <v>0.27</v>
      </c>
      <c r="T2889" s="4">
        <v>0.36</v>
      </c>
      <c r="U2889" s="4">
        <v>0.18</v>
      </c>
      <c r="V2889" s="4">
        <v>0.18</v>
      </c>
      <c r="AC2889" s="4">
        <v>0.18</v>
      </c>
      <c r="AG2889" s="4">
        <v>0.27</v>
      </c>
      <c r="AH2889" s="4">
        <v>0.18</v>
      </c>
    </row>
    <row r="2890" spans="1:39" ht="14.25" x14ac:dyDescent="0.2">
      <c r="A2890" s="4" t="str">
        <f>+VLOOKUP(E2890&amp;H2890&amp;I2890&amp;J2890,[1]Homol.!O:S,2,0)</f>
        <v>Agua</v>
      </c>
      <c r="B2890" s="4" t="str">
        <f>+VLOOKUP(E2890&amp;H2890&amp;I2890&amp;J2890,[1]Homol.!O:S,3,0)</f>
        <v>Flavored water</v>
      </c>
      <c r="C2890" s="4" t="s">
        <v>62</v>
      </c>
      <c r="D2890" s="4" t="s">
        <v>45</v>
      </c>
      <c r="E2890" s="4" t="s">
        <v>12</v>
      </c>
      <c r="F2890" s="4" t="str">
        <f t="shared" si="45"/>
        <v>Formatos Chicos Pet 500 cc</v>
      </c>
      <c r="G2890" s="4" t="s">
        <v>63</v>
      </c>
      <c r="H2890" s="4" t="s">
        <v>10</v>
      </c>
      <c r="I2890" s="4" t="s">
        <v>13</v>
      </c>
      <c r="J2890" s="4" t="s">
        <v>14</v>
      </c>
      <c r="T2890" s="4">
        <v>0.12</v>
      </c>
      <c r="U2890" s="4">
        <v>1.26</v>
      </c>
      <c r="V2890" s="4">
        <v>0.06</v>
      </c>
      <c r="AL2890" s="4">
        <v>0.06</v>
      </c>
    </row>
    <row r="2891" spans="1:39" ht="14.25" x14ac:dyDescent="0.2">
      <c r="A2891" s="4" t="str">
        <f>+VLOOKUP(E2891&amp;H2891&amp;I2891&amp;J2891,[1]Homol.!O:S,2,0)</f>
        <v>Agua</v>
      </c>
      <c r="B2891" s="4" t="str">
        <f>+VLOOKUP(E2891&amp;H2891&amp;I2891&amp;J2891,[1]Homol.!O:S,3,0)</f>
        <v>Flavored water</v>
      </c>
      <c r="C2891" s="4" t="s">
        <v>62</v>
      </c>
      <c r="D2891" s="4" t="s">
        <v>45</v>
      </c>
      <c r="E2891" s="4" t="s">
        <v>12</v>
      </c>
      <c r="F2891" s="4" t="str">
        <f t="shared" si="45"/>
        <v>Formatos Medianos 1000 cc</v>
      </c>
      <c r="G2891" s="4" t="s">
        <v>63</v>
      </c>
      <c r="H2891" s="4" t="s">
        <v>10</v>
      </c>
      <c r="I2891" s="4" t="s">
        <v>6</v>
      </c>
      <c r="J2891" s="4" t="s">
        <v>17</v>
      </c>
      <c r="AD2891" s="4">
        <v>0.24</v>
      </c>
    </row>
    <row r="2892" spans="1:39" ht="14.25" x14ac:dyDescent="0.2">
      <c r="A2892" s="4" t="str">
        <f>+VLOOKUP(E2892&amp;H2892&amp;I2892&amp;J2892,[1]Homol.!O:S,2,0)</f>
        <v>Agua</v>
      </c>
      <c r="B2892" s="4" t="str">
        <f>+VLOOKUP(E2892&amp;H2892&amp;I2892&amp;J2892,[1]Homol.!O:S,3,0)</f>
        <v>Flavored water</v>
      </c>
      <c r="C2892" s="4" t="s">
        <v>62</v>
      </c>
      <c r="D2892" s="4" t="s">
        <v>45</v>
      </c>
      <c r="E2892" s="4" t="s">
        <v>12</v>
      </c>
      <c r="F2892" s="4" t="str">
        <f t="shared" si="45"/>
        <v>Formatos Medianos 1500 cc</v>
      </c>
      <c r="G2892" s="4" t="s">
        <v>63</v>
      </c>
      <c r="H2892" s="4" t="s">
        <v>10</v>
      </c>
      <c r="I2892" s="4" t="s">
        <v>6</v>
      </c>
      <c r="J2892" s="4" t="s">
        <v>7</v>
      </c>
      <c r="R2892" s="4">
        <v>0.53999999999999992</v>
      </c>
      <c r="S2892" s="4">
        <v>0.62999999999999989</v>
      </c>
      <c r="T2892" s="4">
        <v>0.72</v>
      </c>
      <c r="U2892" s="4">
        <v>1.3499999999999999</v>
      </c>
      <c r="V2892" s="4">
        <v>0.99</v>
      </c>
      <c r="AC2892" s="4">
        <v>0.36</v>
      </c>
      <c r="AD2892" s="4">
        <v>0.63</v>
      </c>
      <c r="AF2892" s="4">
        <v>0.27</v>
      </c>
      <c r="AG2892" s="4">
        <v>0.36</v>
      </c>
      <c r="AH2892" s="4">
        <v>0.36</v>
      </c>
      <c r="AJ2892" s="4">
        <v>0.27</v>
      </c>
      <c r="AK2892" s="4">
        <v>0.54</v>
      </c>
      <c r="AL2892" s="4">
        <v>0.53999999999999992</v>
      </c>
      <c r="AM2892" s="4">
        <v>0.98999999999999988</v>
      </c>
    </row>
    <row r="2893" spans="1:39" ht="14.25" x14ac:dyDescent="0.2">
      <c r="A2893" s="4" t="str">
        <f>+VLOOKUP(E2893&amp;H2893&amp;I2893&amp;J2893,[1]Homol.!O:S,2,0)</f>
        <v>Agua</v>
      </c>
      <c r="B2893" s="4" t="str">
        <f>+VLOOKUP(E2893&amp;H2893&amp;I2893&amp;J2893,[1]Homol.!O:S,3,0)</f>
        <v>Flavored water</v>
      </c>
      <c r="C2893" s="4" t="s">
        <v>62</v>
      </c>
      <c r="D2893" s="4" t="s">
        <v>45</v>
      </c>
      <c r="E2893" s="4" t="s">
        <v>12</v>
      </c>
      <c r="F2893" s="4" t="str">
        <f t="shared" si="45"/>
        <v>Formatos Medianos 1500 cc</v>
      </c>
      <c r="G2893" s="4" t="s">
        <v>63</v>
      </c>
      <c r="H2893" s="4" t="s">
        <v>19</v>
      </c>
      <c r="I2893" s="4" t="s">
        <v>6</v>
      </c>
      <c r="J2893" s="4" t="s">
        <v>7</v>
      </c>
      <c r="AC2893" s="4">
        <v>0.36</v>
      </c>
      <c r="AG2893" s="4">
        <v>0.44999999999999996</v>
      </c>
      <c r="AH2893" s="4">
        <v>0.18</v>
      </c>
      <c r="AI2893" s="4">
        <v>0.09</v>
      </c>
      <c r="AK2893" s="4">
        <v>0.09</v>
      </c>
    </row>
    <row r="2894" spans="1:39" ht="14.25" x14ac:dyDescent="0.2">
      <c r="A2894" s="4" t="str">
        <f>+VLOOKUP(E2894&amp;H2894&amp;I2894&amp;J2894,[1]Homol.!O:S,2,0)</f>
        <v>Agua</v>
      </c>
      <c r="B2894" s="4" t="str">
        <f>+VLOOKUP(E2894&amp;H2894&amp;I2894&amp;J2894,[1]Homol.!O:S,3,0)</f>
        <v>Flavored water</v>
      </c>
      <c r="C2894" s="4" t="s">
        <v>62</v>
      </c>
      <c r="D2894" s="4" t="s">
        <v>45</v>
      </c>
      <c r="E2894" s="4" t="s">
        <v>20</v>
      </c>
      <c r="F2894" s="4" t="str">
        <f t="shared" si="45"/>
        <v>Formatos Medianos 1500 cc</v>
      </c>
      <c r="G2894" s="4" t="s">
        <v>63</v>
      </c>
      <c r="H2894" s="4" t="s">
        <v>40</v>
      </c>
      <c r="I2894" s="4" t="s">
        <v>6</v>
      </c>
      <c r="J2894" s="4" t="s">
        <v>7</v>
      </c>
      <c r="V2894" s="4">
        <v>0.18</v>
      </c>
    </row>
    <row r="2895" spans="1:39" ht="14.25" x14ac:dyDescent="0.2">
      <c r="A2895" s="4" t="str">
        <f>+VLOOKUP(E2895&amp;H2895&amp;I2895&amp;J2895,[1]Homol.!O:S,2,0)</f>
        <v>Agua</v>
      </c>
      <c r="B2895" s="4" t="str">
        <f>+VLOOKUP(E2895&amp;H2895&amp;I2895&amp;J2895,[1]Homol.!O:S,3,0)</f>
        <v>Flavored water</v>
      </c>
      <c r="C2895" s="4" t="s">
        <v>62</v>
      </c>
      <c r="D2895" s="4" t="s">
        <v>45</v>
      </c>
      <c r="E2895" s="4" t="s">
        <v>20</v>
      </c>
      <c r="F2895" s="4" t="str">
        <f t="shared" si="45"/>
        <v>Formatos Medianos 1500 cc</v>
      </c>
      <c r="G2895" s="4" t="s">
        <v>63</v>
      </c>
      <c r="H2895" s="4" t="s">
        <v>5</v>
      </c>
      <c r="I2895" s="4" t="s">
        <v>6</v>
      </c>
      <c r="J2895" s="4" t="s">
        <v>7</v>
      </c>
      <c r="AG2895" s="4">
        <v>0.09</v>
      </c>
    </row>
    <row r="2896" spans="1:39" ht="14.25" x14ac:dyDescent="0.2">
      <c r="A2896" s="4" t="str">
        <f>+VLOOKUP(E2896&amp;H2896&amp;I2896&amp;J2896,[1]Homol.!O:S,2,0)</f>
        <v>Agua</v>
      </c>
      <c r="B2896" s="4" t="str">
        <f>+VLOOKUP(E2896&amp;H2896&amp;I2896&amp;J2896,[1]Homol.!O:S,3,0)</f>
        <v>Flavored water</v>
      </c>
      <c r="C2896" s="4" t="s">
        <v>62</v>
      </c>
      <c r="D2896" s="4" t="s">
        <v>45</v>
      </c>
      <c r="E2896" s="4" t="s">
        <v>20</v>
      </c>
      <c r="F2896" s="4" t="str">
        <f t="shared" si="45"/>
        <v>Formatos Grandes 2250 cc</v>
      </c>
      <c r="G2896" s="4" t="s">
        <v>63</v>
      </c>
      <c r="H2896" s="4" t="s">
        <v>9</v>
      </c>
      <c r="I2896" s="4" t="s">
        <v>15</v>
      </c>
      <c r="J2896" s="4" t="s">
        <v>16</v>
      </c>
      <c r="AD2896" s="4">
        <v>0.13500000000000001</v>
      </c>
    </row>
    <row r="2897" spans="1:39" ht="14.25" x14ac:dyDescent="0.2">
      <c r="A2897" s="4" t="str">
        <f>+VLOOKUP(E2897&amp;H2897&amp;I2897&amp;J2897,[1]Homol.!O:S,2,0)</f>
        <v>Agua</v>
      </c>
      <c r="B2897" s="4" t="str">
        <f>+VLOOKUP(E2897&amp;H2897&amp;I2897&amp;J2897,[1]Homol.!O:S,3,0)</f>
        <v>Flavored water</v>
      </c>
      <c r="C2897" s="4" t="s">
        <v>62</v>
      </c>
      <c r="D2897" s="4" t="s">
        <v>45</v>
      </c>
      <c r="E2897" s="4" t="s">
        <v>20</v>
      </c>
      <c r="F2897" s="4" t="str">
        <f t="shared" si="45"/>
        <v>Formatos Medianos 1500 cc</v>
      </c>
      <c r="G2897" s="4" t="s">
        <v>63</v>
      </c>
      <c r="H2897" s="4" t="s">
        <v>9</v>
      </c>
      <c r="I2897" s="4" t="s">
        <v>6</v>
      </c>
      <c r="J2897" s="4" t="s">
        <v>7</v>
      </c>
      <c r="AC2897" s="4">
        <v>0.27</v>
      </c>
      <c r="AD2897" s="4">
        <v>0.09</v>
      </c>
      <c r="AK2897" s="4">
        <v>0.09</v>
      </c>
    </row>
    <row r="2898" spans="1:39" ht="14.25" x14ac:dyDescent="0.2">
      <c r="A2898" s="4" t="str">
        <f>+VLOOKUP(E2898&amp;H2898&amp;I2898&amp;J2898,[1]Homol.!O:S,2,0)</f>
        <v>Agua</v>
      </c>
      <c r="B2898" s="4" t="str">
        <f>+VLOOKUP(E2898&amp;H2898&amp;I2898&amp;J2898,[1]Homol.!O:S,3,0)</f>
        <v>Flavored water</v>
      </c>
      <c r="C2898" s="4" t="s">
        <v>62</v>
      </c>
      <c r="D2898" s="4" t="s">
        <v>45</v>
      </c>
      <c r="E2898" s="4" t="s">
        <v>20</v>
      </c>
      <c r="F2898" s="4" t="str">
        <f t="shared" si="45"/>
        <v>Formatos Medianos 1500 cc</v>
      </c>
      <c r="G2898" s="4" t="s">
        <v>63</v>
      </c>
      <c r="H2898" s="4" t="s">
        <v>10</v>
      </c>
      <c r="I2898" s="4" t="s">
        <v>6</v>
      </c>
      <c r="J2898" s="4" t="s">
        <v>7</v>
      </c>
      <c r="U2898" s="4">
        <v>0.54</v>
      </c>
      <c r="AC2898" s="4">
        <v>0.27</v>
      </c>
      <c r="AG2898" s="4">
        <v>0.36</v>
      </c>
      <c r="AJ2898" s="4">
        <v>0.09</v>
      </c>
      <c r="AK2898" s="4">
        <v>0.09</v>
      </c>
    </row>
    <row r="2899" spans="1:39" ht="14.25" x14ac:dyDescent="0.2">
      <c r="A2899" s="4" t="str">
        <f>+VLOOKUP(E2899&amp;H2899&amp;I2899&amp;J2899,[1]Homol.!O:S,2,0)</f>
        <v>Agua</v>
      </c>
      <c r="B2899" s="4" t="str">
        <f>+VLOOKUP(E2899&amp;H2899&amp;I2899&amp;J2899,[1]Homol.!O:S,3,0)</f>
        <v>Flavored water</v>
      </c>
      <c r="C2899" s="4" t="s">
        <v>62</v>
      </c>
      <c r="D2899" s="4" t="s">
        <v>45</v>
      </c>
      <c r="E2899" s="4" t="s">
        <v>42</v>
      </c>
      <c r="F2899" s="4" t="str">
        <f t="shared" si="45"/>
        <v>Formatos Grandes 2250 cc</v>
      </c>
      <c r="G2899" s="4" t="s">
        <v>63</v>
      </c>
      <c r="H2899" s="4" t="s">
        <v>38</v>
      </c>
      <c r="I2899" s="4" t="s">
        <v>15</v>
      </c>
      <c r="J2899" s="4" t="s">
        <v>16</v>
      </c>
      <c r="S2899" s="4">
        <v>0.27</v>
      </c>
    </row>
    <row r="2900" spans="1:39" ht="14.25" x14ac:dyDescent="0.2">
      <c r="A2900" s="4" t="str">
        <f>+VLOOKUP(E2900&amp;H2900&amp;I2900&amp;J2900,[1]Homol.!O:S,2,0)</f>
        <v>Agua</v>
      </c>
      <c r="B2900" s="4" t="str">
        <f>+VLOOKUP(E2900&amp;H2900&amp;I2900&amp;J2900,[1]Homol.!O:S,3,0)</f>
        <v>Flavored water</v>
      </c>
      <c r="C2900" s="4" t="s">
        <v>62</v>
      </c>
      <c r="D2900" s="4" t="s">
        <v>45</v>
      </c>
      <c r="E2900" s="4" t="s">
        <v>42</v>
      </c>
      <c r="F2900" s="4" t="str">
        <f t="shared" si="45"/>
        <v>Formatos Grandes 2250 cc</v>
      </c>
      <c r="G2900" s="4" t="s">
        <v>63</v>
      </c>
      <c r="H2900" s="4" t="s">
        <v>10</v>
      </c>
      <c r="I2900" s="4" t="s">
        <v>15</v>
      </c>
      <c r="J2900" s="4" t="s">
        <v>16</v>
      </c>
      <c r="S2900" s="4">
        <v>0.54</v>
      </c>
    </row>
    <row r="2901" spans="1:39" ht="14.25" x14ac:dyDescent="0.2">
      <c r="A2901" s="4" t="str">
        <f>+VLOOKUP(E2901&amp;H2901&amp;I2901&amp;J2901,[1]Homol.!O:S,2,0)</f>
        <v>Agua</v>
      </c>
      <c r="B2901" s="4" t="str">
        <f>+VLOOKUP(E2901&amp;H2901&amp;I2901&amp;J2901,[1]Homol.!O:S,3,0)</f>
        <v>Plain water</v>
      </c>
      <c r="C2901" s="4" t="s">
        <v>62</v>
      </c>
      <c r="D2901" s="4" t="s">
        <v>45</v>
      </c>
      <c r="E2901" s="4" t="s">
        <v>21</v>
      </c>
      <c r="F2901" s="4" t="str">
        <f t="shared" si="45"/>
        <v>Bidones 6200 cc</v>
      </c>
      <c r="G2901" s="4" t="s">
        <v>63</v>
      </c>
      <c r="H2901" s="4" t="s">
        <v>22</v>
      </c>
      <c r="I2901" s="4" t="s">
        <v>23</v>
      </c>
      <c r="J2901" s="4" t="s">
        <v>24</v>
      </c>
      <c r="T2901" s="4">
        <v>1.24</v>
      </c>
      <c r="U2901" s="4">
        <v>0.99199999999999999</v>
      </c>
      <c r="V2901" s="4">
        <v>0.74399999999999999</v>
      </c>
      <c r="AH2901" s="4">
        <v>1.736</v>
      </c>
      <c r="AJ2901" s="4">
        <v>0.372</v>
      </c>
      <c r="AK2901" s="4">
        <v>1.3639999999999999</v>
      </c>
      <c r="AM2901" s="4">
        <v>0.124</v>
      </c>
    </row>
    <row r="2902" spans="1:39" ht="14.25" x14ac:dyDescent="0.2">
      <c r="A2902" s="4" t="str">
        <f>+VLOOKUP(E2902&amp;H2902&amp;I2902&amp;J2902,[1]Homol.!O:S,2,0)</f>
        <v>Agua</v>
      </c>
      <c r="B2902" s="4" t="str">
        <f>+VLOOKUP(E2902&amp;H2902&amp;I2902&amp;J2902,[1]Homol.!O:S,3,0)</f>
        <v>Plain water</v>
      </c>
      <c r="C2902" s="4" t="s">
        <v>62</v>
      </c>
      <c r="D2902" s="4" t="s">
        <v>45</v>
      </c>
      <c r="E2902" s="4" t="s">
        <v>21</v>
      </c>
      <c r="F2902" s="4" t="str">
        <f t="shared" si="45"/>
        <v>Bidones 6250 cc</v>
      </c>
      <c r="G2902" s="4" t="s">
        <v>63</v>
      </c>
      <c r="H2902" s="4" t="s">
        <v>22</v>
      </c>
      <c r="I2902" s="4" t="s">
        <v>23</v>
      </c>
      <c r="J2902" s="4" t="s">
        <v>35</v>
      </c>
      <c r="R2902" s="4">
        <v>0.5</v>
      </c>
    </row>
    <row r="2903" spans="1:39" ht="14.25" x14ac:dyDescent="0.2">
      <c r="A2903" s="4" t="str">
        <f>+VLOOKUP(E2903&amp;H2903&amp;I2903&amp;J2903,[1]Homol.!O:S,2,0)</f>
        <v>Agua</v>
      </c>
      <c r="B2903" s="4" t="str">
        <f>+VLOOKUP(E2903&amp;H2903&amp;I2903&amp;J2903,[1]Homol.!O:S,3,0)</f>
        <v>Plain water</v>
      </c>
      <c r="C2903" s="4" t="s">
        <v>62</v>
      </c>
      <c r="D2903" s="4" t="s">
        <v>45</v>
      </c>
      <c r="E2903" s="4" t="s">
        <v>21</v>
      </c>
      <c r="F2903" s="4" t="str">
        <f t="shared" si="45"/>
        <v>Formatos Chicos Pet 600 cc</v>
      </c>
      <c r="G2903" s="4" t="s">
        <v>63</v>
      </c>
      <c r="H2903" s="4" t="s">
        <v>22</v>
      </c>
      <c r="I2903" s="4" t="s">
        <v>13</v>
      </c>
      <c r="J2903" s="4" t="s">
        <v>27</v>
      </c>
      <c r="R2903" s="4">
        <v>0.216</v>
      </c>
      <c r="S2903" s="4">
        <v>0.14399999999999999</v>
      </c>
      <c r="T2903" s="4">
        <v>0.28799999999999998</v>
      </c>
      <c r="U2903" s="4">
        <v>0.14399999999999999</v>
      </c>
      <c r="AC2903" s="4">
        <v>7.1999999999999995E-2</v>
      </c>
      <c r="AD2903" s="4">
        <v>7.1999999999999995E-2</v>
      </c>
      <c r="AG2903" s="4">
        <v>0.14399999999999999</v>
      </c>
    </row>
    <row r="2904" spans="1:39" ht="14.25" x14ac:dyDescent="0.2">
      <c r="A2904" s="4" t="str">
        <f>+VLOOKUP(E2904&amp;H2904&amp;I2904&amp;J2904,[1]Homol.!O:S,2,0)</f>
        <v>Agua</v>
      </c>
      <c r="B2904" s="4" t="str">
        <f>+VLOOKUP(E2904&amp;H2904&amp;I2904&amp;J2904,[1]Homol.!O:S,3,0)</f>
        <v>Plain water</v>
      </c>
      <c r="C2904" s="4" t="s">
        <v>62</v>
      </c>
      <c r="D2904" s="4" t="s">
        <v>45</v>
      </c>
      <c r="E2904" s="4" t="s">
        <v>21</v>
      </c>
      <c r="F2904" s="4" t="str">
        <f t="shared" si="45"/>
        <v>Formatos Grandes 2250 cc</v>
      </c>
      <c r="G2904" s="4" t="s">
        <v>63</v>
      </c>
      <c r="H2904" s="4" t="s">
        <v>22</v>
      </c>
      <c r="I2904" s="4" t="s">
        <v>15</v>
      </c>
      <c r="J2904" s="4" t="s">
        <v>16</v>
      </c>
      <c r="R2904" s="4">
        <v>0.54</v>
      </c>
      <c r="S2904" s="4">
        <v>0.27</v>
      </c>
      <c r="T2904" s="4">
        <v>0.13500000000000001</v>
      </c>
      <c r="U2904" s="4">
        <v>0.13500000000000001</v>
      </c>
      <c r="V2904" s="4">
        <v>0.54</v>
      </c>
      <c r="AC2904" s="4">
        <v>0.13500000000000001</v>
      </c>
      <c r="AG2904" s="4">
        <v>0.13500000000000001</v>
      </c>
    </row>
    <row r="2905" spans="1:39" ht="14.25" x14ac:dyDescent="0.2">
      <c r="A2905" s="4" t="str">
        <f>+VLOOKUP(E2905&amp;H2905&amp;I2905&amp;J2905,[1]Homol.!O:S,2,0)</f>
        <v>Agua</v>
      </c>
      <c r="B2905" s="4" t="str">
        <f>+VLOOKUP(E2905&amp;H2905&amp;I2905&amp;J2905,[1]Homol.!O:S,3,0)</f>
        <v>Plain water</v>
      </c>
      <c r="C2905" s="4" t="s">
        <v>62</v>
      </c>
      <c r="D2905" s="4" t="s">
        <v>45</v>
      </c>
      <c r="E2905" s="4" t="s">
        <v>21</v>
      </c>
      <c r="F2905" s="4" t="str">
        <f t="shared" si="45"/>
        <v>Formatos Medianos 1650 cc</v>
      </c>
      <c r="G2905" s="4" t="s">
        <v>63</v>
      </c>
      <c r="H2905" s="4" t="s">
        <v>22</v>
      </c>
      <c r="I2905" s="4" t="s">
        <v>6</v>
      </c>
      <c r="J2905" s="4" t="s">
        <v>28</v>
      </c>
      <c r="R2905" s="4">
        <v>9.9000000000000005E-2</v>
      </c>
      <c r="S2905" s="4">
        <v>9.9000000000000005E-2</v>
      </c>
      <c r="T2905" s="4">
        <v>0.19800000000000001</v>
      </c>
      <c r="U2905" s="4">
        <v>9.9000000000000005E-2</v>
      </c>
      <c r="V2905" s="4">
        <v>0.39600000000000002</v>
      </c>
      <c r="AC2905" s="4">
        <v>0.19800000000000001</v>
      </c>
      <c r="AD2905" s="4">
        <v>0.19800000000000001</v>
      </c>
      <c r="AH2905" s="4">
        <v>0.39600000000000002</v>
      </c>
      <c r="AJ2905" s="4">
        <v>0.19800000000000001</v>
      </c>
      <c r="AL2905" s="4">
        <v>9.9000000000000005E-2</v>
      </c>
    </row>
    <row r="2906" spans="1:39" ht="14.25" x14ac:dyDescent="0.2">
      <c r="A2906" s="4" t="str">
        <f>+VLOOKUP(E2906&amp;H2906&amp;I2906&amp;J2906,[1]Homol.!O:S,2,0)</f>
        <v>Agua</v>
      </c>
      <c r="B2906" s="4" t="str">
        <f>+VLOOKUP(E2906&amp;H2906&amp;I2906&amp;J2906,[1]Homol.!O:S,3,0)</f>
        <v>Plain water</v>
      </c>
      <c r="C2906" s="4" t="s">
        <v>62</v>
      </c>
      <c r="D2906" s="4" t="s">
        <v>45</v>
      </c>
      <c r="E2906" s="4" t="s">
        <v>29</v>
      </c>
      <c r="F2906" s="4" t="str">
        <f t="shared" si="45"/>
        <v>Formatos Chicos Pet 500 cc</v>
      </c>
      <c r="G2906" s="4" t="s">
        <v>63</v>
      </c>
      <c r="H2906" s="4" t="s">
        <v>22</v>
      </c>
      <c r="I2906" s="4" t="s">
        <v>13</v>
      </c>
      <c r="J2906" s="4" t="s">
        <v>14</v>
      </c>
      <c r="R2906" s="4">
        <v>0.18</v>
      </c>
      <c r="S2906" s="4">
        <v>0.18</v>
      </c>
      <c r="T2906" s="4">
        <v>0.36</v>
      </c>
      <c r="U2906" s="4">
        <v>0.24</v>
      </c>
      <c r="V2906" s="4">
        <v>0.06</v>
      </c>
      <c r="AG2906" s="4">
        <v>0.06</v>
      </c>
      <c r="AI2906" s="4">
        <v>0.06</v>
      </c>
      <c r="AK2906" s="4">
        <v>0.06</v>
      </c>
      <c r="AL2906" s="4">
        <v>0.12</v>
      </c>
      <c r="AM2906" s="4">
        <v>0.06</v>
      </c>
    </row>
    <row r="2907" spans="1:39" ht="14.25" x14ac:dyDescent="0.2">
      <c r="A2907" s="4" t="str">
        <f>+VLOOKUP(E2907&amp;H2907&amp;I2907&amp;J2907,[1]Homol.!O:S,2,0)</f>
        <v>Agua</v>
      </c>
      <c r="B2907" s="4" t="str">
        <f>+VLOOKUP(E2907&amp;H2907&amp;I2907&amp;J2907,[1]Homol.!O:S,3,0)</f>
        <v>Plain water</v>
      </c>
      <c r="C2907" s="4" t="s">
        <v>62</v>
      </c>
      <c r="D2907" s="4" t="s">
        <v>45</v>
      </c>
      <c r="E2907" s="4" t="s">
        <v>29</v>
      </c>
      <c r="F2907" s="4" t="str">
        <f t="shared" si="45"/>
        <v>Formatos Chicos Pet 750 cc</v>
      </c>
      <c r="G2907" s="4" t="s">
        <v>63</v>
      </c>
      <c r="H2907" s="4" t="s">
        <v>22</v>
      </c>
      <c r="I2907" s="4" t="s">
        <v>13</v>
      </c>
      <c r="J2907" s="4" t="s">
        <v>30</v>
      </c>
      <c r="S2907" s="4">
        <v>0.09</v>
      </c>
      <c r="AC2907" s="4">
        <v>0.09</v>
      </c>
      <c r="AF2907" s="4">
        <v>0.18</v>
      </c>
      <c r="AG2907" s="4">
        <v>0.09</v>
      </c>
      <c r="AI2907" s="4">
        <v>0.09</v>
      </c>
      <c r="AL2907" s="4">
        <v>0.09</v>
      </c>
    </row>
    <row r="2908" spans="1:39" ht="14.25" x14ac:dyDescent="0.2">
      <c r="A2908" s="4" t="str">
        <f>+VLOOKUP(E2908&amp;H2908&amp;I2908&amp;J2908,[1]Homol.!O:S,2,0)</f>
        <v>Agua</v>
      </c>
      <c r="B2908" s="4" t="str">
        <f>+VLOOKUP(E2908&amp;H2908&amp;I2908&amp;J2908,[1]Homol.!O:S,3,0)</f>
        <v>Plain water</v>
      </c>
      <c r="C2908" s="4" t="s">
        <v>62</v>
      </c>
      <c r="D2908" s="4" t="s">
        <v>45</v>
      </c>
      <c r="E2908" s="4" t="s">
        <v>29</v>
      </c>
      <c r="F2908" s="4" t="str">
        <f t="shared" si="45"/>
        <v>Formatos Grandes 2000 cc</v>
      </c>
      <c r="G2908" s="4" t="s">
        <v>63</v>
      </c>
      <c r="H2908" s="4" t="s">
        <v>22</v>
      </c>
      <c r="I2908" s="4" t="s">
        <v>15</v>
      </c>
      <c r="J2908" s="4" t="s">
        <v>33</v>
      </c>
      <c r="R2908" s="4">
        <v>0.36</v>
      </c>
      <c r="S2908" s="4">
        <v>0.6</v>
      </c>
      <c r="T2908" s="4">
        <v>0.72</v>
      </c>
      <c r="U2908" s="4">
        <v>0.24</v>
      </c>
      <c r="AC2908" s="4">
        <v>0.12</v>
      </c>
      <c r="AD2908" s="4">
        <v>0.12</v>
      </c>
      <c r="AG2908" s="4">
        <v>0.24</v>
      </c>
      <c r="AH2908" s="4">
        <v>0.48</v>
      </c>
      <c r="AJ2908" s="4">
        <v>0.24</v>
      </c>
    </row>
    <row r="2909" spans="1:39" ht="14.25" x14ac:dyDescent="0.2">
      <c r="A2909" s="4" t="str">
        <f>+VLOOKUP(E2909&amp;H2909&amp;I2909&amp;J2909,[1]Homol.!O:S,2,0)</f>
        <v>Agua</v>
      </c>
      <c r="B2909" s="4" t="str">
        <f>+VLOOKUP(E2909&amp;H2909&amp;I2909&amp;J2909,[1]Homol.!O:S,3,0)</f>
        <v>Plain water</v>
      </c>
      <c r="C2909" s="4" t="s">
        <v>62</v>
      </c>
      <c r="D2909" s="4" t="s">
        <v>45</v>
      </c>
      <c r="E2909" s="4" t="s">
        <v>29</v>
      </c>
      <c r="F2909" s="4" t="str">
        <f t="shared" si="45"/>
        <v>Formatos Medianos 1500 cc</v>
      </c>
      <c r="G2909" s="4" t="s">
        <v>63</v>
      </c>
      <c r="H2909" s="4" t="s">
        <v>22</v>
      </c>
      <c r="I2909" s="4" t="s">
        <v>6</v>
      </c>
      <c r="J2909" s="4" t="s">
        <v>7</v>
      </c>
      <c r="R2909" s="4">
        <v>0.27</v>
      </c>
      <c r="S2909" s="4">
        <v>0.36</v>
      </c>
      <c r="T2909" s="4">
        <v>1.08</v>
      </c>
      <c r="U2909" s="4">
        <v>0.44999999999999996</v>
      </c>
      <c r="V2909" s="4">
        <v>1.71</v>
      </c>
      <c r="AC2909" s="4">
        <v>0.18</v>
      </c>
      <c r="AD2909" s="4">
        <v>0.44999999999999996</v>
      </c>
      <c r="AF2909" s="4">
        <v>0.53999999999999992</v>
      </c>
      <c r="AG2909" s="4">
        <v>0.18</v>
      </c>
      <c r="AH2909" s="4">
        <v>0.53999999999999992</v>
      </c>
      <c r="AI2909" s="4">
        <v>1.17</v>
      </c>
      <c r="AJ2909" s="4">
        <v>0.18</v>
      </c>
      <c r="AK2909" s="4">
        <v>0.44999999999999996</v>
      </c>
      <c r="AL2909" s="4">
        <v>0.18</v>
      </c>
      <c r="AM2909" s="4">
        <v>0.36</v>
      </c>
    </row>
    <row r="2910" spans="1:39" ht="14.25" x14ac:dyDescent="0.2">
      <c r="A2910" s="4" t="str">
        <f>+VLOOKUP(E2910&amp;H2910&amp;I2910&amp;J2910,[1]Homol.!O:S,2,0)</f>
        <v>Agua</v>
      </c>
      <c r="B2910" s="4" t="str">
        <f>+VLOOKUP(E2910&amp;H2910&amp;I2910&amp;J2910,[1]Homol.!O:S,3,0)</f>
        <v>Plain water</v>
      </c>
      <c r="C2910" s="4" t="s">
        <v>62</v>
      </c>
      <c r="D2910" s="4" t="s">
        <v>45</v>
      </c>
      <c r="E2910" s="4" t="s">
        <v>29</v>
      </c>
      <c r="F2910" s="4" t="str">
        <f t="shared" si="45"/>
        <v>Formatos Chicos Pet 500 cc</v>
      </c>
      <c r="G2910" s="4" t="s">
        <v>63</v>
      </c>
      <c r="H2910" s="4" t="s">
        <v>34</v>
      </c>
      <c r="I2910" s="4" t="s">
        <v>13</v>
      </c>
      <c r="J2910" s="4" t="s">
        <v>14</v>
      </c>
      <c r="R2910" s="4">
        <v>0.06</v>
      </c>
      <c r="T2910" s="4">
        <v>0.12</v>
      </c>
      <c r="U2910" s="4">
        <v>0.24</v>
      </c>
      <c r="AC2910" s="4">
        <v>0.06</v>
      </c>
      <c r="AG2910" s="4">
        <v>0.12</v>
      </c>
      <c r="AH2910" s="4">
        <v>0.24</v>
      </c>
      <c r="AJ2910" s="4">
        <v>0.06</v>
      </c>
      <c r="AK2910" s="4">
        <v>0.18</v>
      </c>
      <c r="AL2910" s="4">
        <v>-0.06</v>
      </c>
      <c r="AM2910" s="4">
        <v>0.06</v>
      </c>
    </row>
    <row r="2911" spans="1:39" ht="14.25" x14ac:dyDescent="0.2">
      <c r="A2911" s="4" t="str">
        <f>+VLOOKUP(E2911&amp;H2911&amp;I2911&amp;J2911,[1]Homol.!O:S,2,0)</f>
        <v>Agua</v>
      </c>
      <c r="B2911" s="4" t="str">
        <f>+VLOOKUP(E2911&amp;H2911&amp;I2911&amp;J2911,[1]Homol.!O:S,3,0)</f>
        <v>Plain water</v>
      </c>
      <c r="C2911" s="4" t="s">
        <v>62</v>
      </c>
      <c r="D2911" s="4" t="s">
        <v>45</v>
      </c>
      <c r="E2911" s="4" t="s">
        <v>29</v>
      </c>
      <c r="F2911" s="4" t="str">
        <f t="shared" si="45"/>
        <v>Formatos Medianos 1500 cc</v>
      </c>
      <c r="G2911" s="4" t="s">
        <v>63</v>
      </c>
      <c r="H2911" s="4" t="s">
        <v>34</v>
      </c>
      <c r="I2911" s="4" t="s">
        <v>6</v>
      </c>
      <c r="J2911" s="4" t="s">
        <v>7</v>
      </c>
      <c r="S2911" s="4">
        <v>1.08</v>
      </c>
      <c r="T2911" s="4">
        <v>1.17</v>
      </c>
      <c r="U2911" s="4">
        <v>0.72</v>
      </c>
      <c r="V2911" s="4">
        <v>1.17</v>
      </c>
      <c r="AC2911" s="4">
        <v>0.27</v>
      </c>
      <c r="AG2911" s="4">
        <v>0.09</v>
      </c>
      <c r="AH2911" s="4">
        <v>0.36</v>
      </c>
      <c r="AI2911" s="4">
        <v>0.18</v>
      </c>
      <c r="AK2911" s="4">
        <v>0.27</v>
      </c>
      <c r="AL2911" s="4">
        <v>-0.18</v>
      </c>
      <c r="AM2911" s="4">
        <v>0.27</v>
      </c>
    </row>
    <row r="2912" spans="1:39" ht="14.25" x14ac:dyDescent="0.2">
      <c r="A2912" s="4" t="str">
        <f>+VLOOKUP(E2912&amp;H2912&amp;I2912&amp;J2912,[1]Homol.!O:S,2,0)</f>
        <v>Agua</v>
      </c>
      <c r="B2912" s="4" t="str">
        <f>+VLOOKUP(E2912&amp;H2912&amp;I2912&amp;J2912,[1]Homol.!O:S,3,0)</f>
        <v>Flavored water</v>
      </c>
      <c r="C2912" s="4" t="s">
        <v>62</v>
      </c>
      <c r="D2912" s="4" t="s">
        <v>49</v>
      </c>
      <c r="E2912" s="4" t="s">
        <v>4</v>
      </c>
      <c r="F2912" s="4" t="str">
        <f t="shared" si="45"/>
        <v>Formatos Medianos 1500 cc</v>
      </c>
      <c r="G2912" s="4" t="s">
        <v>63</v>
      </c>
      <c r="H2912" s="4" t="s">
        <v>5</v>
      </c>
      <c r="I2912" s="4" t="s">
        <v>6</v>
      </c>
      <c r="J2912" s="4" t="s">
        <v>7</v>
      </c>
      <c r="O2912" s="4">
        <v>20.16</v>
      </c>
      <c r="R2912" s="4">
        <v>5.04</v>
      </c>
      <c r="T2912" s="4">
        <v>10.08</v>
      </c>
      <c r="U2912" s="4">
        <v>10.35</v>
      </c>
      <c r="X2912" s="4">
        <v>10.08</v>
      </c>
      <c r="Z2912" s="4">
        <v>5.04</v>
      </c>
      <c r="AF2912" s="4">
        <v>20.16</v>
      </c>
      <c r="AG2912" s="4">
        <v>5.04</v>
      </c>
    </row>
    <row r="2913" spans="1:38" ht="14.25" x14ac:dyDescent="0.2">
      <c r="A2913" s="4" t="str">
        <f>+VLOOKUP(E2913&amp;H2913&amp;I2913&amp;J2913,[1]Homol.!O:S,2,0)</f>
        <v>Agua</v>
      </c>
      <c r="B2913" s="4" t="str">
        <f>+VLOOKUP(E2913&amp;H2913&amp;I2913&amp;J2913,[1]Homol.!O:S,3,0)</f>
        <v>Flavored water</v>
      </c>
      <c r="C2913" s="4" t="s">
        <v>62</v>
      </c>
      <c r="D2913" s="4" t="s">
        <v>49</v>
      </c>
      <c r="E2913" s="4" t="s">
        <v>4</v>
      </c>
      <c r="F2913" s="4" t="str">
        <f t="shared" si="45"/>
        <v>Formatos Medianos 1500 cc</v>
      </c>
      <c r="G2913" s="4" t="s">
        <v>63</v>
      </c>
      <c r="H2913" s="4" t="s">
        <v>9</v>
      </c>
      <c r="I2913" s="4" t="s">
        <v>6</v>
      </c>
      <c r="J2913" s="4" t="s">
        <v>7</v>
      </c>
      <c r="O2913" s="4">
        <v>10.08</v>
      </c>
      <c r="R2913" s="4">
        <v>5.04</v>
      </c>
      <c r="T2913" s="4">
        <v>10.08</v>
      </c>
      <c r="U2913" s="4">
        <v>15.030000000000001</v>
      </c>
      <c r="X2913" s="4">
        <v>5.04</v>
      </c>
      <c r="Y2913" s="4">
        <v>5.04</v>
      </c>
      <c r="Z2913" s="4">
        <v>5.04</v>
      </c>
      <c r="AF2913" s="4">
        <v>20.16</v>
      </c>
      <c r="AG2913" s="4">
        <v>2.52</v>
      </c>
    </row>
    <row r="2914" spans="1:38" ht="14.25" x14ac:dyDescent="0.2">
      <c r="A2914" s="4" t="str">
        <f>+VLOOKUP(E2914&amp;H2914&amp;I2914&amp;J2914,[1]Homol.!O:S,2,0)</f>
        <v>Agua</v>
      </c>
      <c r="B2914" s="4" t="str">
        <f>+VLOOKUP(E2914&amp;H2914&amp;I2914&amp;J2914,[1]Homol.!O:S,3,0)</f>
        <v>Flavored water</v>
      </c>
      <c r="C2914" s="4" t="s">
        <v>62</v>
      </c>
      <c r="D2914" s="4" t="s">
        <v>49</v>
      </c>
      <c r="E2914" s="4" t="s">
        <v>4</v>
      </c>
      <c r="F2914" s="4" t="str">
        <f t="shared" si="45"/>
        <v>Formatos Medianos 1500 cc</v>
      </c>
      <c r="G2914" s="4" t="s">
        <v>63</v>
      </c>
      <c r="H2914" s="4" t="s">
        <v>10</v>
      </c>
      <c r="I2914" s="4" t="s">
        <v>6</v>
      </c>
      <c r="J2914" s="4" t="s">
        <v>7</v>
      </c>
      <c r="O2914" s="4">
        <v>20.16</v>
      </c>
      <c r="R2914" s="4">
        <v>5.04</v>
      </c>
      <c r="T2914" s="4">
        <v>10.08</v>
      </c>
      <c r="U2914" s="4">
        <v>10.08</v>
      </c>
      <c r="X2914" s="4">
        <v>30.24</v>
      </c>
      <c r="Z2914" s="4">
        <v>5.04</v>
      </c>
      <c r="AA2914" s="4">
        <v>10.08</v>
      </c>
      <c r="AC2914" s="4">
        <v>-10.08</v>
      </c>
      <c r="AD2914" s="4">
        <v>10.08</v>
      </c>
      <c r="AF2914" s="4">
        <v>22.68</v>
      </c>
      <c r="AG2914" s="4">
        <v>2.52</v>
      </c>
      <c r="AI2914" s="4">
        <v>10.08</v>
      </c>
      <c r="AL2914" s="4">
        <v>2.52</v>
      </c>
    </row>
    <row r="2915" spans="1:38" ht="14.25" x14ac:dyDescent="0.2">
      <c r="A2915" s="4" t="str">
        <f>+VLOOKUP(E2915&amp;H2915&amp;I2915&amp;J2915,[1]Homol.!O:S,2,0)</f>
        <v>Agua</v>
      </c>
      <c r="B2915" s="4" t="str">
        <f>+VLOOKUP(E2915&amp;H2915&amp;I2915&amp;J2915,[1]Homol.!O:S,3,0)</f>
        <v>Flavored water</v>
      </c>
      <c r="C2915" s="4" t="s">
        <v>62</v>
      </c>
      <c r="D2915" s="4" t="s">
        <v>49</v>
      </c>
      <c r="E2915" s="4" t="s">
        <v>12</v>
      </c>
      <c r="F2915" s="4" t="str">
        <f t="shared" si="45"/>
        <v>Formatos Grandes 2250 cc</v>
      </c>
      <c r="G2915" s="4" t="s">
        <v>63</v>
      </c>
      <c r="H2915" s="4" t="s">
        <v>41</v>
      </c>
      <c r="I2915" s="4" t="s">
        <v>15</v>
      </c>
      <c r="J2915" s="4" t="s">
        <v>16</v>
      </c>
      <c r="N2915" s="4">
        <v>1.08</v>
      </c>
    </row>
    <row r="2916" spans="1:38" ht="14.25" x14ac:dyDescent="0.2">
      <c r="A2916" s="4" t="str">
        <f>+VLOOKUP(E2916&amp;H2916&amp;I2916&amp;J2916,[1]Homol.!O:S,2,0)</f>
        <v>Agua</v>
      </c>
      <c r="B2916" s="4" t="str">
        <f>+VLOOKUP(E2916&amp;H2916&amp;I2916&amp;J2916,[1]Homol.!O:S,3,0)</f>
        <v>Flavored water</v>
      </c>
      <c r="C2916" s="4" t="s">
        <v>62</v>
      </c>
      <c r="D2916" s="4" t="s">
        <v>49</v>
      </c>
      <c r="E2916" s="4" t="s">
        <v>12</v>
      </c>
      <c r="F2916" s="4" t="str">
        <f t="shared" si="45"/>
        <v>Formatos Chicos Pet 500 cc</v>
      </c>
      <c r="G2916" s="4" t="s">
        <v>63</v>
      </c>
      <c r="H2916" s="4" t="s">
        <v>5</v>
      </c>
      <c r="I2916" s="4" t="s">
        <v>13</v>
      </c>
      <c r="J2916" s="4" t="s">
        <v>14</v>
      </c>
      <c r="N2916" s="4">
        <v>1.2</v>
      </c>
      <c r="R2916" s="4">
        <v>1.2</v>
      </c>
      <c r="T2916" s="4">
        <v>1.2</v>
      </c>
      <c r="U2916" s="4">
        <v>1.2</v>
      </c>
      <c r="V2916" s="4">
        <v>2.4</v>
      </c>
      <c r="W2916" s="4">
        <v>4.32</v>
      </c>
      <c r="X2916" s="4">
        <v>8.64</v>
      </c>
      <c r="Y2916" s="4">
        <v>0.18</v>
      </c>
      <c r="AC2916" s="4">
        <v>1.2</v>
      </c>
      <c r="AE2916" s="4">
        <v>0.42</v>
      </c>
      <c r="AF2916" s="4">
        <v>3.5999999999999996</v>
      </c>
      <c r="AG2916" s="4">
        <v>-0.6</v>
      </c>
      <c r="AK2916" s="4">
        <v>0.72</v>
      </c>
    </row>
    <row r="2917" spans="1:38" ht="14.25" x14ac:dyDescent="0.2">
      <c r="A2917" s="4" t="str">
        <f>+VLOOKUP(E2917&amp;H2917&amp;I2917&amp;J2917,[1]Homol.!O:S,2,0)</f>
        <v>Agua</v>
      </c>
      <c r="B2917" s="4" t="str">
        <f>+VLOOKUP(E2917&amp;H2917&amp;I2917&amp;J2917,[1]Homol.!O:S,3,0)</f>
        <v>Flavored water</v>
      </c>
      <c r="C2917" s="4" t="s">
        <v>62</v>
      </c>
      <c r="D2917" s="4" t="s">
        <v>49</v>
      </c>
      <c r="E2917" s="4" t="s">
        <v>12</v>
      </c>
      <c r="F2917" s="4" t="str">
        <f t="shared" si="45"/>
        <v>Formatos Grandes 2250 cc</v>
      </c>
      <c r="G2917" s="4" t="s">
        <v>63</v>
      </c>
      <c r="H2917" s="4" t="s">
        <v>5</v>
      </c>
      <c r="I2917" s="4" t="s">
        <v>15</v>
      </c>
      <c r="J2917" s="4" t="s">
        <v>16</v>
      </c>
      <c r="AC2917" s="4">
        <v>5.4</v>
      </c>
      <c r="AD2917" s="4">
        <v>2.97</v>
      </c>
      <c r="AE2917" s="4">
        <v>0.13500000000000001</v>
      </c>
      <c r="AF2917" s="4">
        <v>12.420000000000002</v>
      </c>
      <c r="AG2917" s="4">
        <v>-2.7</v>
      </c>
      <c r="AH2917" s="4">
        <v>1.35</v>
      </c>
      <c r="AI2917" s="4">
        <v>2.7</v>
      </c>
      <c r="AK2917" s="4">
        <v>2.7</v>
      </c>
    </row>
    <row r="2918" spans="1:38" ht="14.25" x14ac:dyDescent="0.2">
      <c r="A2918" s="4" t="str">
        <f>+VLOOKUP(E2918&amp;H2918&amp;I2918&amp;J2918,[1]Homol.!O:S,2,0)</f>
        <v>Agua</v>
      </c>
      <c r="B2918" s="4" t="str">
        <f>+VLOOKUP(E2918&amp;H2918&amp;I2918&amp;J2918,[1]Homol.!O:S,3,0)</f>
        <v>Flavored water</v>
      </c>
      <c r="C2918" s="4" t="s">
        <v>62</v>
      </c>
      <c r="D2918" s="4" t="s">
        <v>49</v>
      </c>
      <c r="E2918" s="4" t="s">
        <v>12</v>
      </c>
      <c r="F2918" s="4" t="str">
        <f t="shared" si="45"/>
        <v>Formatos Grandes 2500 cc</v>
      </c>
      <c r="G2918" s="4" t="s">
        <v>63</v>
      </c>
      <c r="H2918" s="4" t="s">
        <v>5</v>
      </c>
      <c r="I2918" s="4" t="s">
        <v>15</v>
      </c>
      <c r="J2918" s="4" t="s">
        <v>48</v>
      </c>
      <c r="N2918" s="4">
        <v>2.7</v>
      </c>
    </row>
    <row r="2919" spans="1:38" ht="14.25" x14ac:dyDescent="0.2">
      <c r="A2919" s="4" t="str">
        <f>+VLOOKUP(E2919&amp;H2919&amp;I2919&amp;J2919,[1]Homol.!O:S,2,0)</f>
        <v>Agua</v>
      </c>
      <c r="B2919" s="4" t="str">
        <f>+VLOOKUP(E2919&amp;H2919&amp;I2919&amp;J2919,[1]Homol.!O:S,3,0)</f>
        <v>Flavored water</v>
      </c>
      <c r="C2919" s="4" t="s">
        <v>62</v>
      </c>
      <c r="D2919" s="4" t="s">
        <v>49</v>
      </c>
      <c r="E2919" s="4" t="s">
        <v>12</v>
      </c>
      <c r="F2919" s="4" t="str">
        <f t="shared" si="45"/>
        <v>Formatos Medianos 1000 cc</v>
      </c>
      <c r="G2919" s="4" t="s">
        <v>63</v>
      </c>
      <c r="H2919" s="4" t="s">
        <v>5</v>
      </c>
      <c r="I2919" s="4" t="s">
        <v>6</v>
      </c>
      <c r="J2919" s="4" t="s">
        <v>17</v>
      </c>
      <c r="AC2919" s="4">
        <v>1.68</v>
      </c>
      <c r="AD2919" s="4">
        <v>1.68</v>
      </c>
      <c r="AH2919" s="4">
        <v>1.68</v>
      </c>
      <c r="AI2919" s="4">
        <v>2.1</v>
      </c>
    </row>
    <row r="2920" spans="1:38" ht="14.25" x14ac:dyDescent="0.2">
      <c r="A2920" s="4" t="str">
        <f>+VLOOKUP(E2920&amp;H2920&amp;I2920&amp;J2920,[1]Homol.!O:S,2,0)</f>
        <v>Agua</v>
      </c>
      <c r="B2920" s="4" t="str">
        <f>+VLOOKUP(E2920&amp;H2920&amp;I2920&amp;J2920,[1]Homol.!O:S,3,0)</f>
        <v>Flavored water</v>
      </c>
      <c r="C2920" s="4" t="s">
        <v>62</v>
      </c>
      <c r="D2920" s="4" t="s">
        <v>49</v>
      </c>
      <c r="E2920" s="4" t="s">
        <v>12</v>
      </c>
      <c r="F2920" s="4" t="str">
        <f t="shared" si="45"/>
        <v>Formatos Medianos 1500 cc</v>
      </c>
      <c r="G2920" s="4" t="s">
        <v>63</v>
      </c>
      <c r="H2920" s="4" t="s">
        <v>5</v>
      </c>
      <c r="I2920" s="4" t="s">
        <v>6</v>
      </c>
      <c r="J2920" s="4" t="s">
        <v>7</v>
      </c>
      <c r="AC2920" s="4">
        <v>0.9</v>
      </c>
      <c r="AD2920" s="4">
        <v>2.88</v>
      </c>
      <c r="AF2920" s="4">
        <v>1.8</v>
      </c>
      <c r="AI2920" s="4">
        <v>2.0699999999999998</v>
      </c>
      <c r="AL2920" s="4">
        <v>1.8</v>
      </c>
    </row>
    <row r="2921" spans="1:38" ht="14.25" x14ac:dyDescent="0.2">
      <c r="A2921" s="4" t="str">
        <f>+VLOOKUP(E2921&amp;H2921&amp;I2921&amp;J2921,[1]Homol.!O:S,2,0)</f>
        <v>Agua</v>
      </c>
      <c r="B2921" s="4" t="str">
        <f>+VLOOKUP(E2921&amp;H2921&amp;I2921&amp;J2921,[1]Homol.!O:S,3,0)</f>
        <v>Flavored water</v>
      </c>
      <c r="C2921" s="4" t="s">
        <v>62</v>
      </c>
      <c r="D2921" s="4" t="s">
        <v>49</v>
      </c>
      <c r="E2921" s="4" t="s">
        <v>12</v>
      </c>
      <c r="F2921" s="4" t="str">
        <f t="shared" si="45"/>
        <v>Formatos Chicos Pet 500 cc</v>
      </c>
      <c r="G2921" s="4" t="s">
        <v>63</v>
      </c>
      <c r="H2921" s="4" t="s">
        <v>9</v>
      </c>
      <c r="I2921" s="4" t="s">
        <v>13</v>
      </c>
      <c r="J2921" s="4" t="s">
        <v>14</v>
      </c>
      <c r="N2921" s="4">
        <v>1.2</v>
      </c>
      <c r="R2921" s="4">
        <v>1.2</v>
      </c>
      <c r="T2921" s="4">
        <v>2.4</v>
      </c>
      <c r="U2921" s="4">
        <v>3.24</v>
      </c>
      <c r="V2921" s="4">
        <v>2.4</v>
      </c>
      <c r="W2921" s="4">
        <v>8.64</v>
      </c>
      <c r="Y2921" s="4">
        <v>1.2</v>
      </c>
      <c r="AC2921" s="4">
        <v>2.4</v>
      </c>
      <c r="AD2921" s="4">
        <v>1.2</v>
      </c>
      <c r="AE2921" s="4">
        <v>0.12</v>
      </c>
      <c r="AF2921" s="4">
        <v>2.4</v>
      </c>
      <c r="AH2921" s="4">
        <v>0.42</v>
      </c>
      <c r="AI2921" s="4">
        <v>1.2</v>
      </c>
    </row>
    <row r="2922" spans="1:38" ht="14.25" x14ac:dyDescent="0.2">
      <c r="A2922" s="4" t="str">
        <f>+VLOOKUP(E2922&amp;H2922&amp;I2922&amp;J2922,[1]Homol.!O:S,2,0)</f>
        <v>Agua</v>
      </c>
      <c r="B2922" s="4" t="str">
        <f>+VLOOKUP(E2922&amp;H2922&amp;I2922&amp;J2922,[1]Homol.!O:S,3,0)</f>
        <v>Flavored water</v>
      </c>
      <c r="C2922" s="4" t="s">
        <v>62</v>
      </c>
      <c r="D2922" s="4" t="s">
        <v>49</v>
      </c>
      <c r="E2922" s="4" t="s">
        <v>12</v>
      </c>
      <c r="F2922" s="4" t="str">
        <f t="shared" si="45"/>
        <v>Formatos Grandes 2250 cc</v>
      </c>
      <c r="G2922" s="4" t="s">
        <v>63</v>
      </c>
      <c r="H2922" s="4" t="s">
        <v>9</v>
      </c>
      <c r="I2922" s="4" t="s">
        <v>15</v>
      </c>
      <c r="J2922" s="4" t="s">
        <v>16</v>
      </c>
      <c r="AB2922" s="4">
        <v>2.7</v>
      </c>
      <c r="AC2922" s="4">
        <v>2.4300000000000002</v>
      </c>
      <c r="AD2922" s="4">
        <v>4.8600000000000003</v>
      </c>
      <c r="AF2922" s="4">
        <v>12.420000000000002</v>
      </c>
      <c r="AH2922" s="4">
        <v>4.7249999999999996</v>
      </c>
      <c r="AI2922" s="4">
        <v>1.89</v>
      </c>
      <c r="AJ2922" s="4">
        <v>0.27</v>
      </c>
      <c r="AK2922" s="4">
        <v>1.35</v>
      </c>
      <c r="AL2922" s="4">
        <v>4.0500000000000007</v>
      </c>
    </row>
    <row r="2923" spans="1:38" ht="14.25" x14ac:dyDescent="0.2">
      <c r="A2923" s="4" t="str">
        <f>+VLOOKUP(E2923&amp;H2923&amp;I2923&amp;J2923,[1]Homol.!O:S,2,0)</f>
        <v>Agua</v>
      </c>
      <c r="B2923" s="4" t="str">
        <f>+VLOOKUP(E2923&amp;H2923&amp;I2923&amp;J2923,[1]Homol.!O:S,3,0)</f>
        <v>Flavored water</v>
      </c>
      <c r="C2923" s="4" t="s">
        <v>62</v>
      </c>
      <c r="D2923" s="4" t="s">
        <v>49</v>
      </c>
      <c r="E2923" s="4" t="s">
        <v>12</v>
      </c>
      <c r="F2923" s="4" t="str">
        <f t="shared" si="45"/>
        <v>Formatos Grandes 2500 cc</v>
      </c>
      <c r="G2923" s="4" t="s">
        <v>63</v>
      </c>
      <c r="H2923" s="4" t="s">
        <v>9</v>
      </c>
      <c r="I2923" s="4" t="s">
        <v>15</v>
      </c>
      <c r="J2923" s="4" t="s">
        <v>48</v>
      </c>
      <c r="N2923" s="4">
        <v>5.4</v>
      </c>
    </row>
    <row r="2924" spans="1:38" ht="14.25" x14ac:dyDescent="0.2">
      <c r="A2924" s="4" t="str">
        <f>+VLOOKUP(E2924&amp;H2924&amp;I2924&amp;J2924,[1]Homol.!O:S,2,0)</f>
        <v>Agua</v>
      </c>
      <c r="B2924" s="4" t="str">
        <f>+VLOOKUP(E2924&amp;H2924&amp;I2924&amp;J2924,[1]Homol.!O:S,3,0)</f>
        <v>Flavored water</v>
      </c>
      <c r="C2924" s="4" t="s">
        <v>62</v>
      </c>
      <c r="D2924" s="4" t="s">
        <v>49</v>
      </c>
      <c r="E2924" s="4" t="s">
        <v>12</v>
      </c>
      <c r="F2924" s="4" t="str">
        <f t="shared" si="45"/>
        <v>Formatos Medianos 1000 cc</v>
      </c>
      <c r="G2924" s="4" t="s">
        <v>63</v>
      </c>
      <c r="H2924" s="4" t="s">
        <v>9</v>
      </c>
      <c r="I2924" s="4" t="s">
        <v>6</v>
      </c>
      <c r="J2924" s="4" t="s">
        <v>17</v>
      </c>
      <c r="N2924" s="4">
        <v>5.04</v>
      </c>
      <c r="W2924" s="4">
        <v>3.36</v>
      </c>
      <c r="X2924" s="4">
        <v>6.72</v>
      </c>
      <c r="Y2924" s="4">
        <v>-5.04</v>
      </c>
      <c r="AC2924" s="4">
        <v>1.68</v>
      </c>
      <c r="AE2924" s="4">
        <v>0.06</v>
      </c>
      <c r="AF2924" s="4">
        <v>3.36</v>
      </c>
      <c r="AI2924" s="4">
        <v>0.6</v>
      </c>
      <c r="AK2924" s="4">
        <v>0.6</v>
      </c>
    </row>
    <row r="2925" spans="1:38" ht="14.25" x14ac:dyDescent="0.2">
      <c r="A2925" s="4" t="str">
        <f>+VLOOKUP(E2925&amp;H2925&amp;I2925&amp;J2925,[1]Homol.!O:S,2,0)</f>
        <v>Agua</v>
      </c>
      <c r="B2925" s="4" t="str">
        <f>+VLOOKUP(E2925&amp;H2925&amp;I2925&amp;J2925,[1]Homol.!O:S,3,0)</f>
        <v>Flavored water</v>
      </c>
      <c r="C2925" s="4" t="s">
        <v>62</v>
      </c>
      <c r="D2925" s="4" t="s">
        <v>49</v>
      </c>
      <c r="E2925" s="4" t="s">
        <v>12</v>
      </c>
      <c r="F2925" s="4" t="str">
        <f t="shared" si="45"/>
        <v>Formatos Medianos 1500 cc</v>
      </c>
      <c r="G2925" s="4" t="s">
        <v>63</v>
      </c>
      <c r="H2925" s="4" t="s">
        <v>9</v>
      </c>
      <c r="I2925" s="4" t="s">
        <v>6</v>
      </c>
      <c r="J2925" s="4" t="s">
        <v>7</v>
      </c>
      <c r="AC2925" s="4">
        <v>2.52</v>
      </c>
      <c r="AD2925" s="4">
        <v>5.04</v>
      </c>
      <c r="AI2925" s="4">
        <v>2.52</v>
      </c>
      <c r="AK2925" s="4">
        <v>1.8</v>
      </c>
      <c r="AL2925" s="4">
        <v>1.8</v>
      </c>
    </row>
    <row r="2926" spans="1:38" ht="14.25" x14ac:dyDescent="0.2">
      <c r="A2926" s="4" t="str">
        <f>+VLOOKUP(E2926&amp;H2926&amp;I2926&amp;J2926,[1]Homol.!O:S,2,0)</f>
        <v>Agua</v>
      </c>
      <c r="B2926" s="4" t="str">
        <f>+VLOOKUP(E2926&amp;H2926&amp;I2926&amp;J2926,[1]Homol.!O:S,3,0)</f>
        <v>Flavored water</v>
      </c>
      <c r="C2926" s="4" t="s">
        <v>62</v>
      </c>
      <c r="D2926" s="4" t="s">
        <v>49</v>
      </c>
      <c r="E2926" s="4" t="s">
        <v>12</v>
      </c>
      <c r="F2926" s="4" t="str">
        <f t="shared" si="45"/>
        <v>Formatos Grandes 2250 cc</v>
      </c>
      <c r="G2926" s="4" t="s">
        <v>63</v>
      </c>
      <c r="H2926" s="4" t="s">
        <v>18</v>
      </c>
      <c r="I2926" s="4" t="s">
        <v>15</v>
      </c>
      <c r="J2926" s="4" t="s">
        <v>16</v>
      </c>
      <c r="AC2926" s="4">
        <v>5.4</v>
      </c>
      <c r="AD2926" s="4">
        <v>2.7</v>
      </c>
      <c r="AH2926" s="4">
        <v>1.35</v>
      </c>
      <c r="AI2926" s="4">
        <v>2.7</v>
      </c>
      <c r="AL2926" s="4">
        <v>2.7</v>
      </c>
    </row>
    <row r="2927" spans="1:38" ht="14.25" x14ac:dyDescent="0.2">
      <c r="A2927" s="4" t="str">
        <f>+VLOOKUP(E2927&amp;H2927&amp;I2927&amp;J2927,[1]Homol.!O:S,2,0)</f>
        <v>Agua</v>
      </c>
      <c r="B2927" s="4" t="str">
        <f>+VLOOKUP(E2927&amp;H2927&amp;I2927&amp;J2927,[1]Homol.!O:S,3,0)</f>
        <v>Flavored water</v>
      </c>
      <c r="C2927" s="4" t="s">
        <v>62</v>
      </c>
      <c r="D2927" s="4" t="s">
        <v>49</v>
      </c>
      <c r="E2927" s="4" t="s">
        <v>12</v>
      </c>
      <c r="F2927" s="4" t="str">
        <f t="shared" si="45"/>
        <v>Formatos Medianos 1500 cc</v>
      </c>
      <c r="G2927" s="4" t="s">
        <v>63</v>
      </c>
      <c r="H2927" s="4" t="s">
        <v>18</v>
      </c>
      <c r="I2927" s="4" t="s">
        <v>6</v>
      </c>
      <c r="J2927" s="4" t="s">
        <v>7</v>
      </c>
      <c r="AD2927" s="4">
        <v>1.8</v>
      </c>
      <c r="AF2927" s="4">
        <v>3.24</v>
      </c>
      <c r="AG2927" s="4">
        <v>-1.44</v>
      </c>
      <c r="AH2927" s="4">
        <v>1.35</v>
      </c>
      <c r="AI2927" s="4">
        <v>1.8</v>
      </c>
      <c r="AJ2927" s="4">
        <v>-1.8</v>
      </c>
      <c r="AL2927" s="4">
        <v>1.8</v>
      </c>
    </row>
    <row r="2928" spans="1:38" ht="14.25" x14ac:dyDescent="0.2">
      <c r="A2928" s="4" t="str">
        <f>+VLOOKUP(E2928&amp;H2928&amp;I2928&amp;J2928,[1]Homol.!O:S,2,0)</f>
        <v>Agua</v>
      </c>
      <c r="B2928" s="4" t="str">
        <f>+VLOOKUP(E2928&amp;H2928&amp;I2928&amp;J2928,[1]Homol.!O:S,3,0)</f>
        <v>Flavored water</v>
      </c>
      <c r="C2928" s="4" t="s">
        <v>62</v>
      </c>
      <c r="D2928" s="4" t="s">
        <v>49</v>
      </c>
      <c r="E2928" s="4" t="s">
        <v>12</v>
      </c>
      <c r="F2928" s="4" t="str">
        <f t="shared" si="45"/>
        <v>Formatos Chicos Pet 500 cc</v>
      </c>
      <c r="G2928" s="4" t="s">
        <v>63</v>
      </c>
      <c r="H2928" s="4" t="s">
        <v>10</v>
      </c>
      <c r="I2928" s="4" t="s">
        <v>13</v>
      </c>
      <c r="J2928" s="4" t="s">
        <v>14</v>
      </c>
      <c r="N2928" s="4">
        <v>1.2</v>
      </c>
      <c r="R2928" s="4">
        <v>1.2</v>
      </c>
      <c r="T2928" s="4">
        <v>1.2</v>
      </c>
      <c r="U2928" s="4">
        <v>1.2</v>
      </c>
      <c r="V2928" s="4">
        <v>2.4</v>
      </c>
      <c r="W2928" s="4">
        <v>3.24</v>
      </c>
      <c r="X2928" s="4">
        <v>8.64</v>
      </c>
      <c r="AC2928" s="4">
        <v>2.4</v>
      </c>
      <c r="AD2928" s="4">
        <v>0.3</v>
      </c>
      <c r="AF2928" s="4">
        <v>2.4</v>
      </c>
      <c r="AI2928" s="4">
        <v>1.62</v>
      </c>
    </row>
    <row r="2929" spans="1:39" ht="14.25" x14ac:dyDescent="0.2">
      <c r="A2929" s="4" t="str">
        <f>+VLOOKUP(E2929&amp;H2929&amp;I2929&amp;J2929,[1]Homol.!O:S,2,0)</f>
        <v>Agua</v>
      </c>
      <c r="B2929" s="4" t="str">
        <f>+VLOOKUP(E2929&amp;H2929&amp;I2929&amp;J2929,[1]Homol.!O:S,3,0)</f>
        <v>Flavored water</v>
      </c>
      <c r="C2929" s="4" t="s">
        <v>62</v>
      </c>
      <c r="D2929" s="4" t="s">
        <v>49</v>
      </c>
      <c r="E2929" s="4" t="s">
        <v>12</v>
      </c>
      <c r="F2929" s="4" t="str">
        <f t="shared" si="45"/>
        <v>Formatos Grandes 2250 cc</v>
      </c>
      <c r="G2929" s="4" t="s">
        <v>63</v>
      </c>
      <c r="H2929" s="4" t="s">
        <v>10</v>
      </c>
      <c r="I2929" s="4" t="s">
        <v>15</v>
      </c>
      <c r="J2929" s="4" t="s">
        <v>16</v>
      </c>
      <c r="AD2929" s="4">
        <v>5.4</v>
      </c>
      <c r="AE2929" s="4">
        <v>0</v>
      </c>
      <c r="AF2929" s="4">
        <v>9.7200000000000006</v>
      </c>
      <c r="AH2929" s="4">
        <v>5.4</v>
      </c>
      <c r="AK2929" s="4">
        <v>2.7</v>
      </c>
      <c r="AL2929" s="4">
        <v>2.7</v>
      </c>
    </row>
    <row r="2930" spans="1:39" ht="14.25" x14ac:dyDescent="0.2">
      <c r="A2930" s="4" t="str">
        <f>+VLOOKUP(E2930&amp;H2930&amp;I2930&amp;J2930,[1]Homol.!O:S,2,0)</f>
        <v>Agua</v>
      </c>
      <c r="B2930" s="4" t="str">
        <f>+VLOOKUP(E2930&amp;H2930&amp;I2930&amp;J2930,[1]Homol.!O:S,3,0)</f>
        <v>Flavored water</v>
      </c>
      <c r="C2930" s="4" t="s">
        <v>62</v>
      </c>
      <c r="D2930" s="4" t="s">
        <v>49</v>
      </c>
      <c r="E2930" s="4" t="s">
        <v>12</v>
      </c>
      <c r="F2930" s="4" t="str">
        <f t="shared" si="45"/>
        <v>Formatos Grandes 2500 cc</v>
      </c>
      <c r="G2930" s="4" t="s">
        <v>63</v>
      </c>
      <c r="H2930" s="4" t="s">
        <v>10</v>
      </c>
      <c r="I2930" s="4" t="s">
        <v>15</v>
      </c>
      <c r="J2930" s="4" t="s">
        <v>48</v>
      </c>
      <c r="N2930" s="4">
        <v>5.4</v>
      </c>
    </row>
    <row r="2931" spans="1:39" ht="14.25" x14ac:dyDescent="0.2">
      <c r="A2931" s="4" t="str">
        <f>+VLOOKUP(E2931&amp;H2931&amp;I2931&amp;J2931,[1]Homol.!O:S,2,0)</f>
        <v>Agua</v>
      </c>
      <c r="B2931" s="4" t="str">
        <f>+VLOOKUP(E2931&amp;H2931&amp;I2931&amp;J2931,[1]Homol.!O:S,3,0)</f>
        <v>Flavored water</v>
      </c>
      <c r="C2931" s="4" t="s">
        <v>62</v>
      </c>
      <c r="D2931" s="4" t="s">
        <v>49</v>
      </c>
      <c r="E2931" s="4" t="s">
        <v>12</v>
      </c>
      <c r="F2931" s="4" t="str">
        <f t="shared" si="45"/>
        <v>Formatos Medianos 1000 cc</v>
      </c>
      <c r="G2931" s="4" t="s">
        <v>63</v>
      </c>
      <c r="H2931" s="4" t="s">
        <v>10</v>
      </c>
      <c r="I2931" s="4" t="s">
        <v>6</v>
      </c>
      <c r="J2931" s="4" t="s">
        <v>17</v>
      </c>
      <c r="N2931" s="4">
        <v>5.04</v>
      </c>
      <c r="AC2931" s="4">
        <v>1.68</v>
      </c>
      <c r="AD2931" s="4">
        <v>1.68</v>
      </c>
      <c r="AE2931" s="4">
        <v>0</v>
      </c>
      <c r="AI2931" s="4">
        <v>1.26</v>
      </c>
      <c r="AL2931" s="4">
        <v>0.6</v>
      </c>
    </row>
    <row r="2932" spans="1:39" ht="14.25" x14ac:dyDescent="0.2">
      <c r="A2932" s="4" t="str">
        <f>+VLOOKUP(E2932&amp;H2932&amp;I2932&amp;J2932,[1]Homol.!O:S,2,0)</f>
        <v>Agua</v>
      </c>
      <c r="B2932" s="4" t="str">
        <f>+VLOOKUP(E2932&amp;H2932&amp;I2932&amp;J2932,[1]Homol.!O:S,3,0)</f>
        <v>Flavored water</v>
      </c>
      <c r="C2932" s="4" t="s">
        <v>62</v>
      </c>
      <c r="D2932" s="4" t="s">
        <v>49</v>
      </c>
      <c r="E2932" s="4" t="s">
        <v>12</v>
      </c>
      <c r="F2932" s="4" t="str">
        <f t="shared" si="45"/>
        <v>Formatos Medianos 1500 cc</v>
      </c>
      <c r="G2932" s="4" t="s">
        <v>63</v>
      </c>
      <c r="H2932" s="4" t="s">
        <v>10</v>
      </c>
      <c r="I2932" s="4" t="s">
        <v>6</v>
      </c>
      <c r="J2932" s="4" t="s">
        <v>7</v>
      </c>
      <c r="AC2932" s="4">
        <v>2.52</v>
      </c>
      <c r="AD2932" s="4">
        <v>3.6</v>
      </c>
      <c r="AE2932" s="4">
        <v>-3.6</v>
      </c>
      <c r="AF2932" s="4">
        <v>3.6</v>
      </c>
      <c r="AI2932" s="4">
        <v>1.71</v>
      </c>
      <c r="AK2932" s="4">
        <v>1.8</v>
      </c>
      <c r="AL2932" s="4">
        <v>1.8</v>
      </c>
    </row>
    <row r="2933" spans="1:39" ht="14.25" x14ac:dyDescent="0.2">
      <c r="A2933" s="4" t="str">
        <f>+VLOOKUP(E2933&amp;H2933&amp;I2933&amp;J2933,[1]Homol.!O:S,2,0)</f>
        <v>Agua</v>
      </c>
      <c r="B2933" s="4" t="str">
        <f>+VLOOKUP(E2933&amp;H2933&amp;I2933&amp;J2933,[1]Homol.!O:S,3,0)</f>
        <v>Flavored water</v>
      </c>
      <c r="C2933" s="4" t="s">
        <v>62</v>
      </c>
      <c r="D2933" s="4" t="s">
        <v>49</v>
      </c>
      <c r="E2933" s="4" t="s">
        <v>42</v>
      </c>
      <c r="F2933" s="4" t="str">
        <f t="shared" si="45"/>
        <v>Formatos Grandes 2250 cc</v>
      </c>
      <c r="G2933" s="4" t="s">
        <v>63</v>
      </c>
      <c r="H2933" s="4" t="s">
        <v>38</v>
      </c>
      <c r="I2933" s="4" t="s">
        <v>15</v>
      </c>
      <c r="J2933" s="4" t="s">
        <v>16</v>
      </c>
      <c r="N2933" s="4">
        <v>2.7</v>
      </c>
    </row>
    <row r="2934" spans="1:39" ht="14.25" x14ac:dyDescent="0.2">
      <c r="A2934" s="4" t="str">
        <f>+VLOOKUP(E2934&amp;H2934&amp;I2934&amp;J2934,[1]Homol.!O:S,2,0)</f>
        <v>Agua</v>
      </c>
      <c r="B2934" s="4" t="str">
        <f>+VLOOKUP(E2934&amp;H2934&amp;I2934&amp;J2934,[1]Homol.!O:S,3,0)</f>
        <v>Flavored water</v>
      </c>
      <c r="C2934" s="4" t="s">
        <v>62</v>
      </c>
      <c r="D2934" s="4" t="s">
        <v>49</v>
      </c>
      <c r="E2934" s="4" t="s">
        <v>42</v>
      </c>
      <c r="F2934" s="4" t="str">
        <f t="shared" si="45"/>
        <v>Formatos Grandes 2250 cc</v>
      </c>
      <c r="G2934" s="4" t="s">
        <v>63</v>
      </c>
      <c r="H2934" s="4" t="s">
        <v>10</v>
      </c>
      <c r="I2934" s="4" t="s">
        <v>15</v>
      </c>
      <c r="J2934" s="4" t="s">
        <v>16</v>
      </c>
      <c r="N2934" s="4">
        <v>1.35</v>
      </c>
      <c r="R2934" s="4">
        <v>1.35</v>
      </c>
    </row>
    <row r="2935" spans="1:39" ht="14.25" x14ac:dyDescent="0.2">
      <c r="A2935" s="4" t="str">
        <f>+VLOOKUP(E2935&amp;H2935&amp;I2935&amp;J2935,[1]Homol.!O:S,2,0)</f>
        <v>Agua</v>
      </c>
      <c r="B2935" s="4" t="str">
        <f>+VLOOKUP(E2935&amp;H2935&amp;I2935&amp;J2935,[1]Homol.!O:S,3,0)</f>
        <v>Plain water</v>
      </c>
      <c r="C2935" s="4" t="s">
        <v>62</v>
      </c>
      <c r="D2935" s="4" t="s">
        <v>49</v>
      </c>
      <c r="E2935" s="4" t="s">
        <v>21</v>
      </c>
      <c r="F2935" s="4" t="str">
        <f t="shared" si="45"/>
        <v>Bidones 6200 cc</v>
      </c>
      <c r="G2935" s="4" t="s">
        <v>63</v>
      </c>
      <c r="H2935" s="4" t="s">
        <v>22</v>
      </c>
      <c r="I2935" s="4" t="s">
        <v>23</v>
      </c>
      <c r="J2935" s="4" t="s">
        <v>24</v>
      </c>
      <c r="T2935" s="4">
        <v>20.832000000000001</v>
      </c>
      <c r="V2935" s="4">
        <v>31.248000000000001</v>
      </c>
      <c r="W2935" s="4">
        <v>62.496000000000002</v>
      </c>
      <c r="X2935" s="4">
        <v>67.704000000000008</v>
      </c>
      <c r="AD2935" s="4">
        <v>10.416</v>
      </c>
      <c r="AF2935" s="4">
        <v>52.08</v>
      </c>
      <c r="AK2935" s="4">
        <v>31.248000000000001</v>
      </c>
    </row>
    <row r="2936" spans="1:39" ht="14.25" x14ac:dyDescent="0.2">
      <c r="A2936" s="4" t="str">
        <f>+VLOOKUP(E2936&amp;H2936&amp;I2936&amp;J2936,[1]Homol.!O:S,2,0)</f>
        <v>Agua</v>
      </c>
      <c r="B2936" s="4" t="str">
        <f>+VLOOKUP(E2936&amp;H2936&amp;I2936&amp;J2936,[1]Homol.!O:S,3,0)</f>
        <v>Plain water</v>
      </c>
      <c r="C2936" s="4" t="s">
        <v>62</v>
      </c>
      <c r="D2936" s="4" t="s">
        <v>49</v>
      </c>
      <c r="E2936" s="4" t="s">
        <v>21</v>
      </c>
      <c r="F2936" s="4" t="str">
        <f t="shared" si="45"/>
        <v>Bidones 6250 cc</v>
      </c>
      <c r="G2936" s="4" t="s">
        <v>63</v>
      </c>
      <c r="H2936" s="4" t="s">
        <v>22</v>
      </c>
      <c r="I2936" s="4" t="s">
        <v>23</v>
      </c>
      <c r="J2936" s="4" t="s">
        <v>35</v>
      </c>
      <c r="O2936" s="4">
        <v>31.5</v>
      </c>
    </row>
    <row r="2937" spans="1:39" ht="14.25" x14ac:dyDescent="0.2">
      <c r="A2937" s="4" t="str">
        <f>+VLOOKUP(E2937&amp;H2937&amp;I2937&amp;J2937,[1]Homol.!O:S,2,0)</f>
        <v>Agua</v>
      </c>
      <c r="B2937" s="4" t="str">
        <f>+VLOOKUP(E2937&amp;H2937&amp;I2937&amp;J2937,[1]Homol.!O:S,3,0)</f>
        <v>Plain water</v>
      </c>
      <c r="C2937" s="4" t="s">
        <v>62</v>
      </c>
      <c r="D2937" s="4" t="s">
        <v>49</v>
      </c>
      <c r="E2937" s="4" t="s">
        <v>21</v>
      </c>
      <c r="F2937" s="4" t="str">
        <f t="shared" si="45"/>
        <v>Formato Fun 300 cc</v>
      </c>
      <c r="G2937" s="4" t="s">
        <v>63</v>
      </c>
      <c r="H2937" s="4" t="s">
        <v>22</v>
      </c>
      <c r="I2937" s="4" t="s">
        <v>25</v>
      </c>
      <c r="J2937" s="4" t="s">
        <v>26</v>
      </c>
      <c r="AA2937" s="4">
        <v>1.008</v>
      </c>
      <c r="AC2937" s="4">
        <v>0.39600000000000002</v>
      </c>
      <c r="AD2937" s="4">
        <v>0.50100120000000004</v>
      </c>
      <c r="AF2937" s="4">
        <v>0.36</v>
      </c>
    </row>
    <row r="2938" spans="1:39" ht="14.25" x14ac:dyDescent="0.2">
      <c r="A2938" s="4" t="str">
        <f>+VLOOKUP(E2938&amp;H2938&amp;I2938&amp;J2938,[1]Homol.!O:S,2,0)</f>
        <v>Agua</v>
      </c>
      <c r="B2938" s="4" t="str">
        <f>+VLOOKUP(E2938&amp;H2938&amp;I2938&amp;J2938,[1]Homol.!O:S,3,0)</f>
        <v>Plain water</v>
      </c>
      <c r="C2938" s="4" t="s">
        <v>62</v>
      </c>
      <c r="D2938" s="4" t="s">
        <v>49</v>
      </c>
      <c r="E2938" s="4" t="s">
        <v>21</v>
      </c>
      <c r="F2938" s="4" t="str">
        <f t="shared" si="45"/>
        <v>Formatos Chicos Pet 600 cc</v>
      </c>
      <c r="G2938" s="4" t="s">
        <v>63</v>
      </c>
      <c r="H2938" s="4" t="s">
        <v>22</v>
      </c>
      <c r="I2938" s="4" t="s">
        <v>13</v>
      </c>
      <c r="J2938" s="4" t="s">
        <v>27</v>
      </c>
      <c r="N2938" s="4">
        <v>3.6</v>
      </c>
      <c r="R2938" s="4">
        <v>3.6</v>
      </c>
      <c r="V2938" s="4">
        <v>10.8</v>
      </c>
      <c r="W2938" s="4">
        <v>10.8</v>
      </c>
      <c r="AF2938" s="4">
        <v>10.8</v>
      </c>
      <c r="AK2938" s="4">
        <v>3.6</v>
      </c>
    </row>
    <row r="2939" spans="1:39" ht="14.25" x14ac:dyDescent="0.2">
      <c r="A2939" s="4" t="str">
        <f>+VLOOKUP(E2939&amp;H2939&amp;I2939&amp;J2939,[1]Homol.!O:S,2,0)</f>
        <v>Agua</v>
      </c>
      <c r="B2939" s="4" t="str">
        <f>+VLOOKUP(E2939&amp;H2939&amp;I2939&amp;J2939,[1]Homol.!O:S,3,0)</f>
        <v>Plain water</v>
      </c>
      <c r="C2939" s="4" t="s">
        <v>62</v>
      </c>
      <c r="D2939" s="4" t="s">
        <v>49</v>
      </c>
      <c r="E2939" s="4" t="s">
        <v>21</v>
      </c>
      <c r="F2939" s="4" t="str">
        <f t="shared" si="45"/>
        <v>Formatos Grandes 2250 cc</v>
      </c>
      <c r="G2939" s="4" t="s">
        <v>63</v>
      </c>
      <c r="H2939" s="4" t="s">
        <v>22</v>
      </c>
      <c r="I2939" s="4" t="s">
        <v>15</v>
      </c>
      <c r="J2939" s="4" t="s">
        <v>16</v>
      </c>
      <c r="AC2939" s="4">
        <v>4.8600000000000003</v>
      </c>
      <c r="AE2939" s="4">
        <v>0</v>
      </c>
      <c r="AF2939" s="4">
        <v>9.7200000000000006</v>
      </c>
      <c r="AG2939" s="4">
        <v>9.7200000000000006</v>
      </c>
      <c r="AJ2939" s="4">
        <v>1.62</v>
      </c>
      <c r="AK2939" s="4">
        <v>9.7200000000000006</v>
      </c>
    </row>
    <row r="2940" spans="1:39" ht="14.25" x14ac:dyDescent="0.2">
      <c r="A2940" s="4" t="str">
        <f>+VLOOKUP(E2940&amp;H2940&amp;I2940&amp;J2940,[1]Homol.!O:S,2,0)</f>
        <v>Agua</v>
      </c>
      <c r="B2940" s="4" t="str">
        <f>+VLOOKUP(E2940&amp;H2940&amp;I2940&amp;J2940,[1]Homol.!O:S,3,0)</f>
        <v>Plain water</v>
      </c>
      <c r="C2940" s="4" t="s">
        <v>62</v>
      </c>
      <c r="D2940" s="4" t="s">
        <v>49</v>
      </c>
      <c r="E2940" s="4" t="s">
        <v>21</v>
      </c>
      <c r="F2940" s="4" t="str">
        <f t="shared" si="45"/>
        <v>Formatos Grandes 2500 cc</v>
      </c>
      <c r="G2940" s="4" t="s">
        <v>63</v>
      </c>
      <c r="H2940" s="4" t="s">
        <v>22</v>
      </c>
      <c r="I2940" s="4" t="s">
        <v>15</v>
      </c>
      <c r="J2940" s="4" t="s">
        <v>48</v>
      </c>
      <c r="T2940" s="4">
        <v>8.85</v>
      </c>
    </row>
    <row r="2941" spans="1:39" ht="14.25" x14ac:dyDescent="0.2">
      <c r="A2941" s="4" t="str">
        <f>+VLOOKUP(E2941&amp;H2941&amp;I2941&amp;J2941,[1]Homol.!O:S,2,0)</f>
        <v>Agua</v>
      </c>
      <c r="B2941" s="4" t="str">
        <f>+VLOOKUP(E2941&amp;H2941&amp;I2941&amp;J2941,[1]Homol.!O:S,3,0)</f>
        <v>Plain water</v>
      </c>
      <c r="C2941" s="4" t="s">
        <v>62</v>
      </c>
      <c r="D2941" s="4" t="s">
        <v>49</v>
      </c>
      <c r="E2941" s="4" t="s">
        <v>21</v>
      </c>
      <c r="F2941" s="4" t="str">
        <f t="shared" si="45"/>
        <v>Formatos Medianos 1650 cc</v>
      </c>
      <c r="G2941" s="4" t="s">
        <v>63</v>
      </c>
      <c r="H2941" s="4" t="s">
        <v>22</v>
      </c>
      <c r="I2941" s="4" t="s">
        <v>6</v>
      </c>
      <c r="J2941" s="4" t="s">
        <v>28</v>
      </c>
      <c r="AA2941" s="4">
        <v>11.087999999999999</v>
      </c>
      <c r="AG2941" s="4">
        <v>10.989000000000001</v>
      </c>
      <c r="AK2941" s="4">
        <v>5.5439999999999996</v>
      </c>
    </row>
    <row r="2942" spans="1:39" ht="14.25" x14ac:dyDescent="0.2">
      <c r="A2942" s="4" t="str">
        <f>+VLOOKUP(E2942&amp;H2942&amp;I2942&amp;J2942,[1]Homol.!O:S,2,0)</f>
        <v>Agua</v>
      </c>
      <c r="B2942" s="4" t="str">
        <f>+VLOOKUP(E2942&amp;H2942&amp;I2942&amp;J2942,[1]Homol.!O:S,3,0)</f>
        <v>Plain water</v>
      </c>
      <c r="C2942" s="4" t="s">
        <v>62</v>
      </c>
      <c r="D2942" s="4" t="s">
        <v>49</v>
      </c>
      <c r="E2942" s="4" t="s">
        <v>29</v>
      </c>
      <c r="F2942" s="4" t="str">
        <f t="shared" si="45"/>
        <v>Formatos Chicos Pet 500 cc</v>
      </c>
      <c r="G2942" s="4" t="s">
        <v>63</v>
      </c>
      <c r="H2942" s="4" t="s">
        <v>22</v>
      </c>
      <c r="I2942" s="4" t="s">
        <v>13</v>
      </c>
      <c r="J2942" s="4" t="s">
        <v>14</v>
      </c>
      <c r="N2942" s="4">
        <v>1.56</v>
      </c>
      <c r="R2942" s="4">
        <v>1.56</v>
      </c>
      <c r="V2942" s="4">
        <v>4.68</v>
      </c>
      <c r="AC2942" s="4">
        <v>3.12</v>
      </c>
      <c r="AH2942" s="4">
        <v>1.86</v>
      </c>
      <c r="AI2942" s="4">
        <v>1.1399999999999999</v>
      </c>
    </row>
    <row r="2943" spans="1:39" ht="14.25" x14ac:dyDescent="0.2">
      <c r="A2943" s="4" t="str">
        <f>+VLOOKUP(E2943&amp;H2943&amp;I2943&amp;J2943,[1]Homol.!O:S,2,0)</f>
        <v>Agua</v>
      </c>
      <c r="B2943" s="4" t="str">
        <f>+VLOOKUP(E2943&amp;H2943&amp;I2943&amp;J2943,[1]Homol.!O:S,3,0)</f>
        <v>Plain water</v>
      </c>
      <c r="C2943" s="4" t="s">
        <v>62</v>
      </c>
      <c r="D2943" s="4" t="s">
        <v>49</v>
      </c>
      <c r="E2943" s="4" t="s">
        <v>29</v>
      </c>
      <c r="F2943" s="4" t="str">
        <f t="shared" si="45"/>
        <v>Formatos Chicos Pet 750 cc</v>
      </c>
      <c r="G2943" s="4" t="s">
        <v>63</v>
      </c>
      <c r="H2943" s="4" t="s">
        <v>22</v>
      </c>
      <c r="I2943" s="4" t="s">
        <v>13</v>
      </c>
      <c r="J2943" s="4" t="s">
        <v>30</v>
      </c>
      <c r="AK2943" s="4">
        <v>4.59</v>
      </c>
    </row>
    <row r="2944" spans="1:39" ht="14.25" x14ac:dyDescent="0.2">
      <c r="A2944" s="4" t="str">
        <f>+VLOOKUP(E2944&amp;H2944&amp;I2944&amp;J2944,[1]Homol.!O:S,2,0)</f>
        <v>Agua</v>
      </c>
      <c r="B2944" s="4" t="str">
        <f>+VLOOKUP(E2944&amp;H2944&amp;I2944&amp;J2944,[1]Homol.!O:S,3,0)</f>
        <v>Plain water</v>
      </c>
      <c r="C2944" s="4" t="s">
        <v>62</v>
      </c>
      <c r="D2944" s="4" t="s">
        <v>49</v>
      </c>
      <c r="E2944" s="4" t="s">
        <v>29</v>
      </c>
      <c r="F2944" s="4" t="str">
        <f t="shared" si="45"/>
        <v>Formatos Grandes 2000 cc</v>
      </c>
      <c r="G2944" s="4" t="s">
        <v>63</v>
      </c>
      <c r="H2944" s="4" t="s">
        <v>22</v>
      </c>
      <c r="I2944" s="4" t="s">
        <v>15</v>
      </c>
      <c r="J2944" s="4" t="s">
        <v>33</v>
      </c>
      <c r="N2944" s="4">
        <v>5.28</v>
      </c>
      <c r="R2944" s="4">
        <v>10.56</v>
      </c>
      <c r="V2944" s="4">
        <v>10.56</v>
      </c>
      <c r="AC2944" s="4">
        <v>10.56</v>
      </c>
      <c r="AD2944" s="4">
        <v>2.64</v>
      </c>
      <c r="AF2944" s="4">
        <v>10.56</v>
      </c>
      <c r="AG2944" s="4">
        <v>21.12</v>
      </c>
      <c r="AK2944" s="4">
        <v>10.56</v>
      </c>
      <c r="AM2944" s="4">
        <v>5.28</v>
      </c>
    </row>
    <row r="2945" spans="1:39" ht="14.25" x14ac:dyDescent="0.2">
      <c r="A2945" s="4" t="str">
        <f>+VLOOKUP(E2945&amp;H2945&amp;I2945&amp;J2945,[1]Homol.!O:S,2,0)</f>
        <v>Agua</v>
      </c>
      <c r="B2945" s="4" t="str">
        <f>+VLOOKUP(E2945&amp;H2945&amp;I2945&amp;J2945,[1]Homol.!O:S,3,0)</f>
        <v>Plain water</v>
      </c>
      <c r="C2945" s="4" t="s">
        <v>62</v>
      </c>
      <c r="D2945" s="4" t="s">
        <v>49</v>
      </c>
      <c r="E2945" s="4" t="s">
        <v>29</v>
      </c>
      <c r="F2945" s="4" t="str">
        <f t="shared" si="45"/>
        <v>Formatos Medianos 1500 cc</v>
      </c>
      <c r="G2945" s="4" t="s">
        <v>63</v>
      </c>
      <c r="H2945" s="4" t="s">
        <v>22</v>
      </c>
      <c r="I2945" s="4" t="s">
        <v>6</v>
      </c>
      <c r="J2945" s="4" t="s">
        <v>7</v>
      </c>
      <c r="R2945" s="4">
        <v>2.52</v>
      </c>
      <c r="V2945" s="4">
        <v>10.08</v>
      </c>
      <c r="Z2945" s="4">
        <v>10.08</v>
      </c>
      <c r="AD2945" s="4">
        <v>2.52</v>
      </c>
      <c r="AF2945" s="4">
        <v>7.56</v>
      </c>
      <c r="AG2945" s="4">
        <v>10.08</v>
      </c>
    </row>
    <row r="2946" spans="1:39" ht="14.25" x14ac:dyDescent="0.2">
      <c r="A2946" s="4" t="str">
        <f>+VLOOKUP(E2946&amp;H2946&amp;I2946&amp;J2946,[1]Homol.!O:S,2,0)</f>
        <v>Agua</v>
      </c>
      <c r="B2946" s="4" t="str">
        <f>+VLOOKUP(E2946&amp;H2946&amp;I2946&amp;J2946,[1]Homol.!O:S,3,0)</f>
        <v>Plain water</v>
      </c>
      <c r="C2946" s="4" t="s">
        <v>62</v>
      </c>
      <c r="D2946" s="4" t="s">
        <v>49</v>
      </c>
      <c r="E2946" s="4" t="s">
        <v>29</v>
      </c>
      <c r="F2946" s="4" t="str">
        <f t="shared" si="45"/>
        <v>Formatos Chicos Pet 500 cc</v>
      </c>
      <c r="G2946" s="4" t="s">
        <v>63</v>
      </c>
      <c r="H2946" s="4" t="s">
        <v>34</v>
      </c>
      <c r="I2946" s="4" t="s">
        <v>13</v>
      </c>
      <c r="J2946" s="4" t="s">
        <v>14</v>
      </c>
      <c r="AM2946" s="4">
        <v>0.3</v>
      </c>
    </row>
    <row r="2947" spans="1:39" ht="14.25" x14ac:dyDescent="0.2">
      <c r="A2947" s="4" t="str">
        <f>+VLOOKUP(E2947&amp;H2947&amp;I2947&amp;J2947,[1]Homol.!O:S,2,0)</f>
        <v>Agua</v>
      </c>
      <c r="B2947" s="4" t="str">
        <f>+VLOOKUP(E2947&amp;H2947&amp;I2947&amp;J2947,[1]Homol.!O:S,3,0)</f>
        <v>Flavored water</v>
      </c>
      <c r="C2947" s="4" t="s">
        <v>62</v>
      </c>
      <c r="D2947" s="4" t="s">
        <v>50</v>
      </c>
      <c r="E2947" s="4" t="s">
        <v>4</v>
      </c>
      <c r="F2947" s="4" t="str">
        <f t="shared" ref="F2947:F3010" si="46">_xlfn.CONCAT(I2947," ",J2947)</f>
        <v>Formatos Medianos 1500 cc</v>
      </c>
      <c r="G2947" s="4" t="s">
        <v>63</v>
      </c>
      <c r="H2947" s="4" t="s">
        <v>5</v>
      </c>
      <c r="I2947" s="4" t="s">
        <v>6</v>
      </c>
      <c r="J2947" s="4" t="s">
        <v>7</v>
      </c>
      <c r="AH2947" s="4">
        <v>1.7999999999999998</v>
      </c>
      <c r="AI2947" s="4">
        <v>3.96</v>
      </c>
      <c r="AJ2947" s="4">
        <v>2.5199999999999996</v>
      </c>
      <c r="AK2947" s="4">
        <v>4.95</v>
      </c>
      <c r="AL2947" s="4">
        <v>5.31</v>
      </c>
      <c r="AM2947" s="4">
        <v>2.25</v>
      </c>
    </row>
    <row r="2948" spans="1:39" ht="14.25" x14ac:dyDescent="0.2">
      <c r="A2948" s="4" t="str">
        <f>+VLOOKUP(E2948&amp;H2948&amp;I2948&amp;J2948,[1]Homol.!O:S,2,0)</f>
        <v>Agua</v>
      </c>
      <c r="B2948" s="4" t="str">
        <f>+VLOOKUP(E2948&amp;H2948&amp;I2948&amp;J2948,[1]Homol.!O:S,3,0)</f>
        <v>Flavored water</v>
      </c>
      <c r="C2948" s="4" t="s">
        <v>62</v>
      </c>
      <c r="D2948" s="4" t="s">
        <v>50</v>
      </c>
      <c r="E2948" s="4" t="s">
        <v>4</v>
      </c>
      <c r="F2948" s="4" t="str">
        <f t="shared" si="46"/>
        <v>Formatos Medianos 1500 cc</v>
      </c>
      <c r="G2948" s="4" t="s">
        <v>63</v>
      </c>
      <c r="H2948" s="4" t="s">
        <v>8</v>
      </c>
      <c r="I2948" s="4" t="s">
        <v>6</v>
      </c>
      <c r="J2948" s="4" t="s">
        <v>7</v>
      </c>
      <c r="AH2948" s="4">
        <v>1.7999999999999998</v>
      </c>
      <c r="AI2948" s="4">
        <v>6.48</v>
      </c>
      <c r="AJ2948" s="4">
        <v>0.27000000000000024</v>
      </c>
      <c r="AK2948" s="4">
        <v>5.22</v>
      </c>
      <c r="AL2948" s="4">
        <v>5.4</v>
      </c>
      <c r="AM2948" s="4">
        <v>0.99</v>
      </c>
    </row>
    <row r="2949" spans="1:39" ht="14.25" x14ac:dyDescent="0.2">
      <c r="A2949" s="4" t="str">
        <f>+VLOOKUP(E2949&amp;H2949&amp;I2949&amp;J2949,[1]Homol.!O:S,2,0)</f>
        <v>Agua</v>
      </c>
      <c r="B2949" s="4" t="str">
        <f>+VLOOKUP(E2949&amp;H2949&amp;I2949&amp;J2949,[1]Homol.!O:S,3,0)</f>
        <v>Flavored water</v>
      </c>
      <c r="C2949" s="4" t="s">
        <v>62</v>
      </c>
      <c r="D2949" s="4" t="s">
        <v>50</v>
      </c>
      <c r="E2949" s="4" t="s">
        <v>4</v>
      </c>
      <c r="F2949" s="4" t="str">
        <f t="shared" si="46"/>
        <v>Formatos Medianos 1500 cc</v>
      </c>
      <c r="G2949" s="4" t="s">
        <v>63</v>
      </c>
      <c r="H2949" s="4" t="s">
        <v>9</v>
      </c>
      <c r="I2949" s="4" t="s">
        <v>6</v>
      </c>
      <c r="J2949" s="4" t="s">
        <v>7</v>
      </c>
      <c r="AH2949" s="4">
        <v>1.7999999999999998</v>
      </c>
      <c r="AI2949" s="4">
        <v>4.32</v>
      </c>
      <c r="AJ2949" s="4">
        <v>3.06</v>
      </c>
      <c r="AK2949" s="4">
        <v>3.42</v>
      </c>
      <c r="AL2949" s="4">
        <v>6.0299999999999994</v>
      </c>
      <c r="AM2949" s="4">
        <v>2.0699999999999998</v>
      </c>
    </row>
    <row r="2950" spans="1:39" ht="14.25" x14ac:dyDescent="0.2">
      <c r="A2950" s="4" t="str">
        <f>+VLOOKUP(E2950&amp;H2950&amp;I2950&amp;J2950,[1]Homol.!O:S,2,0)</f>
        <v>Agua</v>
      </c>
      <c r="B2950" s="4" t="str">
        <f>+VLOOKUP(E2950&amp;H2950&amp;I2950&amp;J2950,[1]Homol.!O:S,3,0)</f>
        <v>Flavored water</v>
      </c>
      <c r="C2950" s="4" t="s">
        <v>62</v>
      </c>
      <c r="D2950" s="4" t="s">
        <v>50</v>
      </c>
      <c r="E2950" s="4" t="s">
        <v>4</v>
      </c>
      <c r="F2950" s="4" t="str">
        <f t="shared" si="46"/>
        <v>Formatos Medianos 1500 cc</v>
      </c>
      <c r="G2950" s="4" t="s">
        <v>63</v>
      </c>
      <c r="H2950" s="4" t="s">
        <v>10</v>
      </c>
      <c r="I2950" s="4" t="s">
        <v>6</v>
      </c>
      <c r="J2950" s="4" t="s">
        <v>7</v>
      </c>
      <c r="AH2950" s="4">
        <v>1.7999999999999998</v>
      </c>
      <c r="AI2950" s="4">
        <v>6.21</v>
      </c>
      <c r="AJ2950" s="4">
        <v>1.8900000000000001</v>
      </c>
      <c r="AK2950" s="4">
        <v>6.1199999999999992</v>
      </c>
      <c r="AL2950" s="4">
        <v>5.49</v>
      </c>
      <c r="AM2950" s="4">
        <v>3.24</v>
      </c>
    </row>
    <row r="2951" spans="1:39" ht="14.25" x14ac:dyDescent="0.2">
      <c r="A2951" s="4" t="str">
        <f>+VLOOKUP(E2951&amp;H2951&amp;I2951&amp;J2951,[1]Homol.!O:S,2,0)</f>
        <v>Agua</v>
      </c>
      <c r="B2951" s="4" t="str">
        <f>+VLOOKUP(E2951&amp;H2951&amp;I2951&amp;J2951,[1]Homol.!O:S,3,0)</f>
        <v>Flavored water</v>
      </c>
      <c r="C2951" s="4" t="s">
        <v>62</v>
      </c>
      <c r="D2951" s="4" t="s">
        <v>50</v>
      </c>
      <c r="E2951" s="4" t="s">
        <v>4</v>
      </c>
      <c r="F2951" s="4" t="str">
        <f t="shared" si="46"/>
        <v>Formatos Medianos 1500 cc</v>
      </c>
      <c r="G2951" s="4" t="s">
        <v>63</v>
      </c>
      <c r="H2951" s="4" t="s">
        <v>11</v>
      </c>
      <c r="I2951" s="4" t="s">
        <v>6</v>
      </c>
      <c r="J2951" s="4" t="s">
        <v>7</v>
      </c>
      <c r="AI2951" s="4">
        <v>1.71</v>
      </c>
      <c r="AJ2951" s="4">
        <v>0.72</v>
      </c>
      <c r="AK2951" s="4">
        <v>2.0700000000000003</v>
      </c>
      <c r="AL2951" s="4">
        <v>4.7699999999999996</v>
      </c>
      <c r="AM2951" s="4">
        <v>0.09</v>
      </c>
    </row>
    <row r="2952" spans="1:39" ht="14.25" x14ac:dyDescent="0.2">
      <c r="A2952" s="4" t="str">
        <f>+VLOOKUP(E2952&amp;H2952&amp;I2952&amp;J2952,[1]Homol.!O:S,2,0)</f>
        <v>Agua</v>
      </c>
      <c r="B2952" s="4" t="str">
        <f>+VLOOKUP(E2952&amp;H2952&amp;I2952&amp;J2952,[1]Homol.!O:S,3,0)</f>
        <v>Flavored water</v>
      </c>
      <c r="C2952" s="4" t="s">
        <v>62</v>
      </c>
      <c r="D2952" s="4" t="s">
        <v>50</v>
      </c>
      <c r="E2952" s="4" t="s">
        <v>36</v>
      </c>
      <c r="F2952" s="4" t="str">
        <f t="shared" si="46"/>
        <v>Formatos Chicos Pet 500 cc</v>
      </c>
      <c r="G2952" s="4" t="s">
        <v>63</v>
      </c>
      <c r="H2952" s="4" t="s">
        <v>37</v>
      </c>
      <c r="I2952" s="4" t="s">
        <v>13</v>
      </c>
      <c r="J2952" s="4" t="s">
        <v>14</v>
      </c>
      <c r="K2952" s="4">
        <v>0.6</v>
      </c>
      <c r="L2952" s="4">
        <v>0.3</v>
      </c>
      <c r="M2952" s="4">
        <v>0.78</v>
      </c>
      <c r="N2952" s="4">
        <v>0.36</v>
      </c>
      <c r="O2952" s="4">
        <v>0.3</v>
      </c>
      <c r="R2952" s="4">
        <v>0.06</v>
      </c>
      <c r="S2952" s="4">
        <v>0.3</v>
      </c>
      <c r="T2952" s="4">
        <v>0.06</v>
      </c>
      <c r="W2952" s="4">
        <v>2.52</v>
      </c>
      <c r="X2952" s="4">
        <v>0.48</v>
      </c>
      <c r="Y2952" s="4">
        <v>0.12</v>
      </c>
      <c r="Z2952" s="4">
        <v>0.06</v>
      </c>
    </row>
    <row r="2953" spans="1:39" ht="14.25" x14ac:dyDescent="0.2">
      <c r="A2953" s="4" t="str">
        <f>+VLOOKUP(E2953&amp;H2953&amp;I2953&amp;J2953,[1]Homol.!O:S,2,0)</f>
        <v>Agua</v>
      </c>
      <c r="B2953" s="4" t="str">
        <f>+VLOOKUP(E2953&amp;H2953&amp;I2953&amp;J2953,[1]Homol.!O:S,3,0)</f>
        <v>Flavored water</v>
      </c>
      <c r="C2953" s="4" t="s">
        <v>62</v>
      </c>
      <c r="D2953" s="4" t="s">
        <v>50</v>
      </c>
      <c r="E2953" s="4" t="s">
        <v>36</v>
      </c>
      <c r="F2953" s="4" t="str">
        <f t="shared" si="46"/>
        <v>Formatos Grandes 2250 cc</v>
      </c>
      <c r="G2953" s="4" t="s">
        <v>63</v>
      </c>
      <c r="H2953" s="4" t="s">
        <v>37</v>
      </c>
      <c r="I2953" s="4" t="s">
        <v>15</v>
      </c>
      <c r="J2953" s="4" t="s">
        <v>16</v>
      </c>
      <c r="K2953" s="4">
        <v>2.0249999999999999</v>
      </c>
      <c r="M2953" s="4">
        <v>7.9649999999999999</v>
      </c>
      <c r="N2953" s="4">
        <v>5.67</v>
      </c>
      <c r="O2953" s="4">
        <v>1.35</v>
      </c>
    </row>
    <row r="2954" spans="1:39" ht="14.25" x14ac:dyDescent="0.2">
      <c r="A2954" s="4" t="str">
        <f>+VLOOKUP(E2954&amp;H2954&amp;I2954&amp;J2954,[1]Homol.!O:S,2,0)</f>
        <v>Agua</v>
      </c>
      <c r="B2954" s="4" t="str">
        <f>+VLOOKUP(E2954&amp;H2954&amp;I2954&amp;J2954,[1]Homol.!O:S,3,0)</f>
        <v>Flavored water</v>
      </c>
      <c r="C2954" s="4" t="s">
        <v>62</v>
      </c>
      <c r="D2954" s="4" t="s">
        <v>50</v>
      </c>
      <c r="E2954" s="4" t="s">
        <v>36</v>
      </c>
      <c r="F2954" s="4" t="str">
        <f t="shared" si="46"/>
        <v>Formatos Medianos 1500 cc</v>
      </c>
      <c r="G2954" s="4" t="s">
        <v>63</v>
      </c>
      <c r="H2954" s="4" t="s">
        <v>37</v>
      </c>
      <c r="I2954" s="4" t="s">
        <v>6</v>
      </c>
      <c r="J2954" s="4" t="s">
        <v>7</v>
      </c>
      <c r="K2954" s="4">
        <v>2.79</v>
      </c>
      <c r="L2954" s="4">
        <v>1.26</v>
      </c>
      <c r="M2954" s="4">
        <v>2.79</v>
      </c>
      <c r="N2954" s="4">
        <v>0.9</v>
      </c>
      <c r="O2954" s="4">
        <v>0.9</v>
      </c>
      <c r="S2954" s="4">
        <v>0.27</v>
      </c>
      <c r="T2954" s="4">
        <v>0.18</v>
      </c>
      <c r="W2954" s="4">
        <v>3.33</v>
      </c>
      <c r="X2954" s="4">
        <v>0.72</v>
      </c>
      <c r="Y2954" s="4">
        <v>0.27</v>
      </c>
      <c r="Z2954" s="4">
        <v>0.18</v>
      </c>
      <c r="AA2954" s="4">
        <v>0.36</v>
      </c>
    </row>
    <row r="2955" spans="1:39" ht="14.25" x14ac:dyDescent="0.2">
      <c r="A2955" s="4" t="str">
        <f>+VLOOKUP(E2955&amp;H2955&amp;I2955&amp;J2955,[1]Homol.!O:S,2,0)</f>
        <v>Agua</v>
      </c>
      <c r="B2955" s="4" t="str">
        <f>+VLOOKUP(E2955&amp;H2955&amp;I2955&amp;J2955,[1]Homol.!O:S,3,0)</f>
        <v>Flavored water</v>
      </c>
      <c r="C2955" s="4" t="s">
        <v>62</v>
      </c>
      <c r="D2955" s="4" t="s">
        <v>50</v>
      </c>
      <c r="E2955" s="4" t="s">
        <v>36</v>
      </c>
      <c r="F2955" s="4" t="str">
        <f t="shared" si="46"/>
        <v>Formatos Chicos Pet 500 cc</v>
      </c>
      <c r="G2955" s="4" t="s">
        <v>63</v>
      </c>
      <c r="H2955" s="4" t="s">
        <v>38</v>
      </c>
      <c r="I2955" s="4" t="s">
        <v>13</v>
      </c>
      <c r="J2955" s="4" t="s">
        <v>14</v>
      </c>
      <c r="K2955" s="4">
        <v>0.48</v>
      </c>
      <c r="L2955" s="4">
        <v>0.12</v>
      </c>
      <c r="M2955" s="4">
        <v>0.54</v>
      </c>
      <c r="N2955" s="4">
        <v>0.18</v>
      </c>
      <c r="R2955" s="4">
        <v>0.06</v>
      </c>
      <c r="S2955" s="4">
        <v>0.3</v>
      </c>
    </row>
    <row r="2956" spans="1:39" ht="14.25" x14ac:dyDescent="0.2">
      <c r="A2956" s="4" t="str">
        <f>+VLOOKUP(E2956&amp;H2956&amp;I2956&amp;J2956,[1]Homol.!O:S,2,0)</f>
        <v>Agua</v>
      </c>
      <c r="B2956" s="4" t="str">
        <f>+VLOOKUP(E2956&amp;H2956&amp;I2956&amp;J2956,[1]Homol.!O:S,3,0)</f>
        <v>Flavored water</v>
      </c>
      <c r="C2956" s="4" t="s">
        <v>62</v>
      </c>
      <c r="D2956" s="4" t="s">
        <v>50</v>
      </c>
      <c r="E2956" s="4" t="s">
        <v>36</v>
      </c>
      <c r="F2956" s="4" t="str">
        <f t="shared" si="46"/>
        <v>Formatos Grandes 2250 cc</v>
      </c>
      <c r="G2956" s="4" t="s">
        <v>63</v>
      </c>
      <c r="H2956" s="4" t="s">
        <v>38</v>
      </c>
      <c r="I2956" s="4" t="s">
        <v>15</v>
      </c>
      <c r="J2956" s="4" t="s">
        <v>16</v>
      </c>
      <c r="K2956" s="4">
        <v>2.97</v>
      </c>
      <c r="L2956" s="4">
        <v>2.5649999999999999</v>
      </c>
      <c r="M2956" s="4">
        <v>4.1849999999999996</v>
      </c>
      <c r="N2956" s="4">
        <v>1.4850000000000001</v>
      </c>
      <c r="O2956" s="4">
        <v>0.54</v>
      </c>
    </row>
    <row r="2957" spans="1:39" ht="14.25" x14ac:dyDescent="0.2">
      <c r="A2957" s="4" t="str">
        <f>+VLOOKUP(E2957&amp;H2957&amp;I2957&amp;J2957,[1]Homol.!O:S,2,0)</f>
        <v>Agua</v>
      </c>
      <c r="B2957" s="4" t="str">
        <f>+VLOOKUP(E2957&amp;H2957&amp;I2957&amp;J2957,[1]Homol.!O:S,3,0)</f>
        <v>Flavored water</v>
      </c>
      <c r="C2957" s="4" t="s">
        <v>62</v>
      </c>
      <c r="D2957" s="4" t="s">
        <v>50</v>
      </c>
      <c r="E2957" s="4" t="s">
        <v>36</v>
      </c>
      <c r="F2957" s="4" t="str">
        <f t="shared" si="46"/>
        <v>Formatos Medianos 1500 cc</v>
      </c>
      <c r="G2957" s="4" t="s">
        <v>63</v>
      </c>
      <c r="H2957" s="4" t="s">
        <v>38</v>
      </c>
      <c r="I2957" s="4" t="s">
        <v>6</v>
      </c>
      <c r="J2957" s="4" t="s">
        <v>7</v>
      </c>
      <c r="K2957" s="4">
        <v>1.62</v>
      </c>
      <c r="L2957" s="4">
        <v>0.18</v>
      </c>
      <c r="M2957" s="4">
        <v>2.34</v>
      </c>
      <c r="N2957" s="4">
        <v>0.72</v>
      </c>
      <c r="O2957" s="4">
        <v>0.27</v>
      </c>
      <c r="R2957" s="4">
        <v>0.27</v>
      </c>
      <c r="S2957" s="4">
        <v>0.36</v>
      </c>
      <c r="T2957" s="4">
        <v>0.27</v>
      </c>
      <c r="W2957" s="4">
        <v>3.6900000000000004</v>
      </c>
      <c r="X2957" s="4">
        <v>0.99</v>
      </c>
      <c r="Y2957" s="4">
        <v>0.72</v>
      </c>
      <c r="Z2957" s="4">
        <v>0.36</v>
      </c>
    </row>
    <row r="2958" spans="1:39" ht="14.25" x14ac:dyDescent="0.2">
      <c r="A2958" s="4" t="str">
        <f>+VLOOKUP(E2958&amp;H2958&amp;I2958&amp;J2958,[1]Homol.!O:S,2,0)</f>
        <v>Agua</v>
      </c>
      <c r="B2958" s="4" t="str">
        <f>+VLOOKUP(E2958&amp;H2958&amp;I2958&amp;J2958,[1]Homol.!O:S,3,0)</f>
        <v>Plain water</v>
      </c>
      <c r="C2958" s="4" t="s">
        <v>62</v>
      </c>
      <c r="D2958" s="4" t="s">
        <v>50</v>
      </c>
      <c r="E2958" s="4" t="s">
        <v>39</v>
      </c>
      <c r="F2958" s="4" t="str">
        <f t="shared" si="46"/>
        <v>Formatos Grandes 2250 cc</v>
      </c>
      <c r="G2958" s="4" t="s">
        <v>63</v>
      </c>
      <c r="H2958" s="4" t="s">
        <v>22</v>
      </c>
      <c r="I2958" s="4" t="s">
        <v>15</v>
      </c>
      <c r="J2958" s="4" t="s">
        <v>16</v>
      </c>
      <c r="K2958" s="4">
        <v>13.23</v>
      </c>
      <c r="L2958" s="4">
        <v>2.5649999999999999</v>
      </c>
      <c r="M2958" s="4">
        <v>16.739999999999998</v>
      </c>
      <c r="N2958" s="4">
        <v>10.125</v>
      </c>
      <c r="O2958" s="4">
        <v>11.744999999999999</v>
      </c>
    </row>
    <row r="2959" spans="1:39" ht="14.25" x14ac:dyDescent="0.2">
      <c r="A2959" s="4" t="str">
        <f>+VLOOKUP(E2959&amp;H2959&amp;I2959&amp;J2959,[1]Homol.!O:S,2,0)</f>
        <v>Agua</v>
      </c>
      <c r="B2959" s="4" t="str">
        <f>+VLOOKUP(E2959&amp;H2959&amp;I2959&amp;J2959,[1]Homol.!O:S,3,0)</f>
        <v>Flavored water</v>
      </c>
      <c r="C2959" s="4" t="s">
        <v>62</v>
      </c>
      <c r="D2959" s="4" t="s">
        <v>50</v>
      </c>
      <c r="E2959" s="4" t="s">
        <v>12</v>
      </c>
      <c r="F2959" s="4" t="str">
        <f t="shared" si="46"/>
        <v>Formatos Chicos Pet 500 cc</v>
      </c>
      <c r="G2959" s="4" t="s">
        <v>63</v>
      </c>
      <c r="H2959" s="4" t="s">
        <v>40</v>
      </c>
      <c r="I2959" s="4" t="s">
        <v>13</v>
      </c>
      <c r="J2959" s="4" t="s">
        <v>14</v>
      </c>
      <c r="W2959" s="4">
        <v>0.48</v>
      </c>
      <c r="X2959" s="4">
        <v>0.48</v>
      </c>
      <c r="Z2959" s="4">
        <v>0.24</v>
      </c>
    </row>
    <row r="2960" spans="1:39" ht="14.25" x14ac:dyDescent="0.2">
      <c r="A2960" s="4" t="str">
        <f>+VLOOKUP(E2960&amp;H2960&amp;I2960&amp;J2960,[1]Homol.!O:S,2,0)</f>
        <v>Agua</v>
      </c>
      <c r="B2960" s="4" t="str">
        <f>+VLOOKUP(E2960&amp;H2960&amp;I2960&amp;J2960,[1]Homol.!O:S,3,0)</f>
        <v>Flavored water</v>
      </c>
      <c r="C2960" s="4" t="s">
        <v>62</v>
      </c>
      <c r="D2960" s="4" t="s">
        <v>50</v>
      </c>
      <c r="E2960" s="4" t="s">
        <v>12</v>
      </c>
      <c r="F2960" s="4" t="str">
        <f t="shared" si="46"/>
        <v>Formatos Grandes 2250 cc</v>
      </c>
      <c r="G2960" s="4" t="s">
        <v>63</v>
      </c>
      <c r="H2960" s="4" t="s">
        <v>40</v>
      </c>
      <c r="I2960" s="4" t="s">
        <v>15</v>
      </c>
      <c r="J2960" s="4" t="s">
        <v>16</v>
      </c>
      <c r="W2960" s="4">
        <v>15.39</v>
      </c>
      <c r="X2960" s="4">
        <v>0.40500000000000003</v>
      </c>
      <c r="Y2960" s="4">
        <v>4.59</v>
      </c>
      <c r="Z2960" s="4">
        <v>11.745000000000001</v>
      </c>
    </row>
    <row r="2961" spans="1:39" ht="14.25" x14ac:dyDescent="0.2">
      <c r="A2961" s="4" t="str">
        <f>+VLOOKUP(E2961&amp;H2961&amp;I2961&amp;J2961,[1]Homol.!O:S,2,0)</f>
        <v>Agua</v>
      </c>
      <c r="B2961" s="4" t="str">
        <f>+VLOOKUP(E2961&amp;H2961&amp;I2961&amp;J2961,[1]Homol.!O:S,3,0)</f>
        <v>Flavored water</v>
      </c>
      <c r="C2961" s="4" t="s">
        <v>62</v>
      </c>
      <c r="D2961" s="4" t="s">
        <v>50</v>
      </c>
      <c r="E2961" s="4" t="s">
        <v>12</v>
      </c>
      <c r="F2961" s="4" t="str">
        <f t="shared" si="46"/>
        <v>Formatos Medianos 1500 cc</v>
      </c>
      <c r="G2961" s="4" t="s">
        <v>63</v>
      </c>
      <c r="H2961" s="4" t="s">
        <v>40</v>
      </c>
      <c r="I2961" s="4" t="s">
        <v>6</v>
      </c>
      <c r="J2961" s="4" t="s">
        <v>7</v>
      </c>
      <c r="W2961" s="4">
        <v>0.72</v>
      </c>
      <c r="X2961" s="4">
        <v>0.54</v>
      </c>
      <c r="Y2961" s="4">
        <v>1.7999999999999998</v>
      </c>
      <c r="Z2961" s="4">
        <v>2.6100000000000003</v>
      </c>
    </row>
    <row r="2962" spans="1:39" ht="14.25" x14ac:dyDescent="0.2">
      <c r="A2962" s="4" t="str">
        <f>+VLOOKUP(E2962&amp;H2962&amp;I2962&amp;J2962,[1]Homol.!O:S,2,0)</f>
        <v>Agua</v>
      </c>
      <c r="B2962" s="4" t="str">
        <f>+VLOOKUP(E2962&amp;H2962&amp;I2962&amp;J2962,[1]Homol.!O:S,3,0)</f>
        <v>Flavored water</v>
      </c>
      <c r="C2962" s="4" t="s">
        <v>62</v>
      </c>
      <c r="D2962" s="4" t="s">
        <v>50</v>
      </c>
      <c r="E2962" s="4" t="s">
        <v>12</v>
      </c>
      <c r="F2962" s="4" t="str">
        <f t="shared" si="46"/>
        <v>Formatos Chicos Pet 500 cc</v>
      </c>
      <c r="G2962" s="4" t="s">
        <v>63</v>
      </c>
      <c r="H2962" s="4" t="s">
        <v>41</v>
      </c>
      <c r="I2962" s="4" t="s">
        <v>13</v>
      </c>
      <c r="J2962" s="4" t="s">
        <v>14</v>
      </c>
      <c r="K2962" s="4">
        <v>0.66</v>
      </c>
      <c r="L2962" s="4">
        <v>0.24</v>
      </c>
      <c r="M2962" s="4">
        <v>0.72</v>
      </c>
      <c r="N2962" s="4">
        <v>0.12</v>
      </c>
    </row>
    <row r="2963" spans="1:39" ht="14.25" x14ac:dyDescent="0.2">
      <c r="A2963" s="4" t="str">
        <f>+VLOOKUP(E2963&amp;H2963&amp;I2963&amp;J2963,[1]Homol.!O:S,2,0)</f>
        <v>Agua</v>
      </c>
      <c r="B2963" s="4" t="str">
        <f>+VLOOKUP(E2963&amp;H2963&amp;I2963&amp;J2963,[1]Homol.!O:S,3,0)</f>
        <v>Flavored water</v>
      </c>
      <c r="C2963" s="4" t="s">
        <v>62</v>
      </c>
      <c r="D2963" s="4" t="s">
        <v>50</v>
      </c>
      <c r="E2963" s="4" t="s">
        <v>12</v>
      </c>
      <c r="F2963" s="4" t="str">
        <f t="shared" si="46"/>
        <v>Formatos Grandes 2250 cc</v>
      </c>
      <c r="G2963" s="4" t="s">
        <v>63</v>
      </c>
      <c r="H2963" s="4" t="s">
        <v>41</v>
      </c>
      <c r="I2963" s="4" t="s">
        <v>15</v>
      </c>
      <c r="J2963" s="4" t="s">
        <v>16</v>
      </c>
      <c r="K2963" s="4">
        <v>3.645</v>
      </c>
      <c r="L2963" s="4">
        <v>2.2949999999999999</v>
      </c>
      <c r="M2963" s="4">
        <v>4.7249999999999996</v>
      </c>
    </row>
    <row r="2964" spans="1:39" ht="14.25" x14ac:dyDescent="0.2">
      <c r="A2964" s="4" t="str">
        <f>+VLOOKUP(E2964&amp;H2964&amp;I2964&amp;J2964,[1]Homol.!O:S,2,0)</f>
        <v>Agua</v>
      </c>
      <c r="B2964" s="4" t="str">
        <f>+VLOOKUP(E2964&amp;H2964&amp;I2964&amp;J2964,[1]Homol.!O:S,3,0)</f>
        <v>Flavored water</v>
      </c>
      <c r="C2964" s="4" t="s">
        <v>62</v>
      </c>
      <c r="D2964" s="4" t="s">
        <v>50</v>
      </c>
      <c r="E2964" s="4" t="s">
        <v>12</v>
      </c>
      <c r="F2964" s="4" t="str">
        <f t="shared" si="46"/>
        <v>Formatos Medianos 1500 cc</v>
      </c>
      <c r="G2964" s="4" t="s">
        <v>63</v>
      </c>
      <c r="H2964" s="4" t="s">
        <v>41</v>
      </c>
      <c r="I2964" s="4" t="s">
        <v>6</v>
      </c>
      <c r="J2964" s="4" t="s">
        <v>7</v>
      </c>
      <c r="K2964" s="4">
        <v>1.44</v>
      </c>
      <c r="L2964" s="4">
        <v>0.27</v>
      </c>
      <c r="M2964" s="4">
        <v>2.0699999999999998</v>
      </c>
      <c r="N2964" s="4">
        <v>0.81</v>
      </c>
    </row>
    <row r="2965" spans="1:39" ht="14.25" x14ac:dyDescent="0.2">
      <c r="A2965" s="4" t="str">
        <f>+VLOOKUP(E2965&amp;H2965&amp;I2965&amp;J2965,[1]Homol.!O:S,2,0)</f>
        <v>Agua</v>
      </c>
      <c r="B2965" s="4" t="str">
        <f>+VLOOKUP(E2965&amp;H2965&amp;I2965&amp;J2965,[1]Homol.!O:S,3,0)</f>
        <v>Flavored water</v>
      </c>
      <c r="C2965" s="4" t="s">
        <v>62</v>
      </c>
      <c r="D2965" s="4" t="s">
        <v>50</v>
      </c>
      <c r="E2965" s="4" t="s">
        <v>12</v>
      </c>
      <c r="F2965" s="4" t="str">
        <f t="shared" si="46"/>
        <v>Formato Fun 300 cc</v>
      </c>
      <c r="G2965" s="4" t="s">
        <v>63</v>
      </c>
      <c r="H2965" s="4" t="s">
        <v>5</v>
      </c>
      <c r="I2965" s="4" t="s">
        <v>25</v>
      </c>
      <c r="J2965" s="4" t="s">
        <v>26</v>
      </c>
      <c r="T2965" s="4">
        <v>3.5999999999999997E-2</v>
      </c>
      <c r="U2965" s="4">
        <v>5.976</v>
      </c>
      <c r="V2965" s="4">
        <v>0.10799999999999998</v>
      </c>
      <c r="W2965" s="4">
        <v>1.3679999999999999</v>
      </c>
      <c r="X2965" s="4">
        <v>0.252</v>
      </c>
      <c r="Y2965" s="4">
        <v>3.5999999999999997E-2</v>
      </c>
      <c r="Z2965" s="4">
        <v>3.5999999999999997E-2</v>
      </c>
      <c r="AB2965" s="4">
        <v>-3.5999999999999997E-2</v>
      </c>
    </row>
    <row r="2966" spans="1:39" ht="14.25" x14ac:dyDescent="0.2">
      <c r="A2966" s="4" t="str">
        <f>+VLOOKUP(E2966&amp;H2966&amp;I2966&amp;J2966,[1]Homol.!O:S,2,0)</f>
        <v>Agua</v>
      </c>
      <c r="B2966" s="4" t="str">
        <f>+VLOOKUP(E2966&amp;H2966&amp;I2966&amp;J2966,[1]Homol.!O:S,3,0)</f>
        <v>Flavored water</v>
      </c>
      <c r="C2966" s="4" t="s">
        <v>62</v>
      </c>
      <c r="D2966" s="4" t="s">
        <v>50</v>
      </c>
      <c r="E2966" s="4" t="s">
        <v>12</v>
      </c>
      <c r="F2966" s="4" t="str">
        <f t="shared" si="46"/>
        <v>Formatos Chicos Pet 500 cc</v>
      </c>
      <c r="G2966" s="4" t="s">
        <v>63</v>
      </c>
      <c r="H2966" s="4" t="s">
        <v>5</v>
      </c>
      <c r="I2966" s="4" t="s">
        <v>13</v>
      </c>
      <c r="J2966" s="4" t="s">
        <v>14</v>
      </c>
      <c r="K2966" s="4">
        <v>0.6</v>
      </c>
      <c r="L2966" s="4">
        <v>1.08</v>
      </c>
      <c r="M2966" s="4">
        <v>1.08</v>
      </c>
      <c r="N2966" s="4">
        <v>0.18</v>
      </c>
      <c r="O2966" s="4">
        <v>0.36</v>
      </c>
      <c r="R2966" s="4">
        <v>0.24</v>
      </c>
      <c r="S2966" s="4">
        <v>0.06</v>
      </c>
      <c r="T2966" s="4">
        <v>1.38</v>
      </c>
      <c r="U2966" s="4">
        <v>1.86</v>
      </c>
      <c r="V2966" s="4">
        <v>3.6</v>
      </c>
      <c r="W2966" s="4">
        <v>1.4400000000000002</v>
      </c>
      <c r="X2966" s="4">
        <v>0.42</v>
      </c>
      <c r="Y2966" s="4">
        <v>0.12</v>
      </c>
      <c r="Z2966" s="4">
        <v>0.06</v>
      </c>
      <c r="AA2966" s="4">
        <v>0.12</v>
      </c>
      <c r="AB2966" s="4">
        <v>0.06</v>
      </c>
      <c r="AC2966" s="4">
        <v>1.1400000000000001</v>
      </c>
      <c r="AD2966" s="4">
        <v>0.36</v>
      </c>
      <c r="AE2966" s="4">
        <v>0.42</v>
      </c>
      <c r="AF2966" s="4">
        <v>0.12</v>
      </c>
      <c r="AG2966" s="4">
        <v>0.54</v>
      </c>
      <c r="AH2966" s="4">
        <v>0.48</v>
      </c>
      <c r="AI2966" s="4">
        <v>0.63</v>
      </c>
      <c r="AJ2966" s="4">
        <v>0.42</v>
      </c>
      <c r="AK2966" s="4">
        <v>0.18</v>
      </c>
      <c r="AL2966" s="4">
        <v>0.3</v>
      </c>
      <c r="AM2966" s="4">
        <v>0.6</v>
      </c>
    </row>
    <row r="2967" spans="1:39" ht="14.25" x14ac:dyDescent="0.2">
      <c r="A2967" s="4" t="str">
        <f>+VLOOKUP(E2967&amp;H2967&amp;I2967&amp;J2967,[1]Homol.!O:S,2,0)</f>
        <v>Agua</v>
      </c>
      <c r="B2967" s="4" t="str">
        <f>+VLOOKUP(E2967&amp;H2967&amp;I2967&amp;J2967,[1]Homol.!O:S,3,0)</f>
        <v>Flavored water</v>
      </c>
      <c r="C2967" s="4" t="s">
        <v>62</v>
      </c>
      <c r="D2967" s="4" t="s">
        <v>50</v>
      </c>
      <c r="E2967" s="4" t="s">
        <v>12</v>
      </c>
      <c r="F2967" s="4" t="str">
        <f t="shared" si="46"/>
        <v>Formatos Grandes 2250 cc</v>
      </c>
      <c r="G2967" s="4" t="s">
        <v>63</v>
      </c>
      <c r="H2967" s="4" t="s">
        <v>5</v>
      </c>
      <c r="I2967" s="4" t="s">
        <v>15</v>
      </c>
      <c r="J2967" s="4" t="s">
        <v>16</v>
      </c>
      <c r="K2967" s="4">
        <v>10.53</v>
      </c>
      <c r="L2967" s="4">
        <v>9.4499999999999993</v>
      </c>
      <c r="M2967" s="4">
        <v>9.99</v>
      </c>
      <c r="N2967" s="4">
        <v>7.6950000000000003</v>
      </c>
      <c r="O2967" s="4">
        <v>2.5649999999999999</v>
      </c>
      <c r="U2967" s="4">
        <v>24.705000000000002</v>
      </c>
      <c r="V2967" s="4">
        <v>35.099999999999994</v>
      </c>
      <c r="W2967" s="4">
        <v>65.069999999999993</v>
      </c>
      <c r="X2967" s="4">
        <v>37.53</v>
      </c>
      <c r="Y2967" s="4">
        <v>2.97</v>
      </c>
      <c r="Z2967" s="4">
        <v>10.260000000000002</v>
      </c>
      <c r="AA2967" s="4">
        <v>0.67500000000000016</v>
      </c>
      <c r="AC2967" s="4">
        <v>14.849999999999998</v>
      </c>
      <c r="AD2967" s="4">
        <v>9.4499999999999993</v>
      </c>
      <c r="AE2967" s="4">
        <v>5.13</v>
      </c>
      <c r="AF2967" s="4">
        <v>10.530000000000001</v>
      </c>
      <c r="AG2967" s="4">
        <v>16.47</v>
      </c>
      <c r="AH2967" s="4">
        <v>17.684999999999999</v>
      </c>
      <c r="AI2967" s="4">
        <v>45.089999999999996</v>
      </c>
      <c r="AJ2967" s="4">
        <v>27.540000000000003</v>
      </c>
      <c r="AK2967" s="4">
        <v>46.575000000000003</v>
      </c>
      <c r="AL2967" s="4">
        <v>2.7</v>
      </c>
      <c r="AM2967" s="4">
        <v>7.5600000000000005</v>
      </c>
    </row>
    <row r="2968" spans="1:39" ht="14.25" x14ac:dyDescent="0.2">
      <c r="A2968" s="4" t="str">
        <f>+VLOOKUP(E2968&amp;H2968&amp;I2968&amp;J2968,[1]Homol.!O:S,2,0)</f>
        <v>Agua</v>
      </c>
      <c r="B2968" s="4" t="str">
        <f>+VLOOKUP(E2968&amp;H2968&amp;I2968&amp;J2968,[1]Homol.!O:S,3,0)</f>
        <v>Flavored water</v>
      </c>
      <c r="C2968" s="4" t="s">
        <v>62</v>
      </c>
      <c r="D2968" s="4" t="s">
        <v>50</v>
      </c>
      <c r="E2968" s="4" t="s">
        <v>12</v>
      </c>
      <c r="F2968" s="4" t="str">
        <f t="shared" si="46"/>
        <v>Formatos Grandes 2500 cc</v>
      </c>
      <c r="G2968" s="4" t="s">
        <v>63</v>
      </c>
      <c r="H2968" s="4" t="s">
        <v>5</v>
      </c>
      <c r="I2968" s="4" t="s">
        <v>15</v>
      </c>
      <c r="J2968" s="4" t="s">
        <v>48</v>
      </c>
      <c r="K2968" s="4">
        <v>2.25</v>
      </c>
      <c r="L2968" s="4">
        <v>1.2</v>
      </c>
      <c r="M2968" s="4">
        <v>4.3499999999999996</v>
      </c>
      <c r="N2968" s="4">
        <v>1.2</v>
      </c>
      <c r="O2968" s="4">
        <v>0.45</v>
      </c>
      <c r="R2968" s="4">
        <v>0.75</v>
      </c>
      <c r="S2968" s="4">
        <v>1.65</v>
      </c>
      <c r="T2968" s="4">
        <v>1.05</v>
      </c>
      <c r="U2968" s="4">
        <v>0.45</v>
      </c>
      <c r="V2968" s="4">
        <v>0.15</v>
      </c>
    </row>
    <row r="2969" spans="1:39" ht="14.25" x14ac:dyDescent="0.2">
      <c r="A2969" s="4" t="str">
        <f>+VLOOKUP(E2969&amp;H2969&amp;I2969&amp;J2969,[1]Homol.!O:S,2,0)</f>
        <v>Agua</v>
      </c>
      <c r="B2969" s="4" t="str">
        <f>+VLOOKUP(E2969&amp;H2969&amp;I2969&amp;J2969,[1]Homol.!O:S,3,0)</f>
        <v>Flavored water</v>
      </c>
      <c r="C2969" s="4" t="s">
        <v>62</v>
      </c>
      <c r="D2969" s="4" t="s">
        <v>50</v>
      </c>
      <c r="E2969" s="4" t="s">
        <v>12</v>
      </c>
      <c r="F2969" s="4" t="str">
        <f t="shared" si="46"/>
        <v>Formatos Medianos 1000 cc</v>
      </c>
      <c r="G2969" s="4" t="s">
        <v>63</v>
      </c>
      <c r="H2969" s="4" t="s">
        <v>5</v>
      </c>
      <c r="I2969" s="4" t="s">
        <v>6</v>
      </c>
      <c r="J2969" s="4" t="s">
        <v>17</v>
      </c>
      <c r="K2969" s="4">
        <v>0.84</v>
      </c>
      <c r="M2969" s="4">
        <v>3.96</v>
      </c>
      <c r="N2969" s="4">
        <v>0.24</v>
      </c>
      <c r="O2969" s="4">
        <v>0.66</v>
      </c>
      <c r="Y2969" s="4">
        <v>0.60000000000000009</v>
      </c>
      <c r="Z2969" s="4">
        <v>0.96</v>
      </c>
      <c r="AA2969" s="4">
        <v>0.06</v>
      </c>
      <c r="AC2969" s="4">
        <v>2.6999999999999997</v>
      </c>
      <c r="AD2969" s="4">
        <v>1.32</v>
      </c>
      <c r="AE2969" s="4">
        <v>0.84</v>
      </c>
      <c r="AF2969" s="4">
        <v>0.18</v>
      </c>
      <c r="AG2969" s="4">
        <v>0.24</v>
      </c>
      <c r="AH2969" s="4">
        <v>1.32</v>
      </c>
      <c r="AI2969" s="4">
        <v>1.26</v>
      </c>
      <c r="AJ2969" s="4">
        <v>0.18</v>
      </c>
      <c r="AK2969" s="4">
        <v>0.54</v>
      </c>
      <c r="AL2969" s="4">
        <v>0.24</v>
      </c>
      <c r="AM2969" s="4">
        <v>-0.24</v>
      </c>
    </row>
    <row r="2970" spans="1:39" ht="14.25" x14ac:dyDescent="0.2">
      <c r="A2970" s="4" t="str">
        <f>+VLOOKUP(E2970&amp;H2970&amp;I2970&amp;J2970,[1]Homol.!O:S,2,0)</f>
        <v>Agua</v>
      </c>
      <c r="B2970" s="4" t="str">
        <f>+VLOOKUP(E2970&amp;H2970&amp;I2970&amp;J2970,[1]Homol.!O:S,3,0)</f>
        <v>Flavored water</v>
      </c>
      <c r="C2970" s="4" t="s">
        <v>62</v>
      </c>
      <c r="D2970" s="4" t="s">
        <v>50</v>
      </c>
      <c r="E2970" s="4" t="s">
        <v>12</v>
      </c>
      <c r="F2970" s="4" t="str">
        <f t="shared" si="46"/>
        <v>Formatos Medianos 1500 cc</v>
      </c>
      <c r="G2970" s="4" t="s">
        <v>63</v>
      </c>
      <c r="H2970" s="4" t="s">
        <v>5</v>
      </c>
      <c r="I2970" s="4" t="s">
        <v>6</v>
      </c>
      <c r="J2970" s="4" t="s">
        <v>7</v>
      </c>
      <c r="K2970" s="4">
        <v>2.61</v>
      </c>
      <c r="L2970" s="4">
        <v>2.16</v>
      </c>
      <c r="M2970" s="4">
        <v>1.71</v>
      </c>
      <c r="N2970" s="4">
        <v>0.99</v>
      </c>
      <c r="O2970" s="4">
        <v>1.17</v>
      </c>
      <c r="R2970" s="4">
        <v>0.72</v>
      </c>
      <c r="S2970" s="4">
        <v>1.53</v>
      </c>
      <c r="T2970" s="4">
        <v>2.25</v>
      </c>
      <c r="U2970" s="4">
        <v>13.05</v>
      </c>
      <c r="V2970" s="4">
        <v>18.18</v>
      </c>
      <c r="W2970" s="4">
        <v>23.22</v>
      </c>
      <c r="X2970" s="4">
        <v>3.33</v>
      </c>
      <c r="Y2970" s="4">
        <v>1.9799999999999998</v>
      </c>
      <c r="Z2970" s="4">
        <v>1.44</v>
      </c>
      <c r="AA2970" s="4">
        <v>0.45</v>
      </c>
      <c r="AC2970" s="4">
        <v>5.1300000000000008</v>
      </c>
      <c r="AD2970" s="4">
        <v>3.6</v>
      </c>
      <c r="AE2970" s="4">
        <v>1.08</v>
      </c>
      <c r="AF2970" s="4">
        <v>4.8599999999999994</v>
      </c>
      <c r="AG2970" s="4">
        <v>1.8</v>
      </c>
      <c r="AH2970" s="4">
        <v>4.3199999999999994</v>
      </c>
      <c r="AI2970" s="4">
        <v>6.2100000000000009</v>
      </c>
      <c r="AJ2970" s="4">
        <v>3.5100000000000002</v>
      </c>
      <c r="AK2970" s="4">
        <v>3.33</v>
      </c>
      <c r="AL2970" s="4">
        <v>0.54</v>
      </c>
      <c r="AM2970" s="4">
        <v>2.97</v>
      </c>
    </row>
    <row r="2971" spans="1:39" ht="14.25" x14ac:dyDescent="0.2">
      <c r="A2971" s="4" t="str">
        <f>+VLOOKUP(E2971&amp;H2971&amp;I2971&amp;J2971,[1]Homol.!O:S,2,0)</f>
        <v>Agua</v>
      </c>
      <c r="B2971" s="4" t="str">
        <f>+VLOOKUP(E2971&amp;H2971&amp;I2971&amp;J2971,[1]Homol.!O:S,3,0)</f>
        <v>Flavored water</v>
      </c>
      <c r="C2971" s="4" t="s">
        <v>62</v>
      </c>
      <c r="D2971" s="4" t="s">
        <v>50</v>
      </c>
      <c r="E2971" s="4" t="s">
        <v>12</v>
      </c>
      <c r="F2971" s="4" t="str">
        <f t="shared" si="46"/>
        <v>Formato Fun 300 cc</v>
      </c>
      <c r="G2971" s="4" t="s">
        <v>63</v>
      </c>
      <c r="H2971" s="4" t="s">
        <v>9</v>
      </c>
      <c r="I2971" s="4" t="s">
        <v>25</v>
      </c>
      <c r="J2971" s="4" t="s">
        <v>26</v>
      </c>
      <c r="T2971" s="4">
        <v>3.5999999999999997E-2</v>
      </c>
      <c r="U2971" s="4">
        <v>5.94</v>
      </c>
      <c r="V2971" s="4">
        <v>7.1999999999999995E-2</v>
      </c>
      <c r="W2971" s="4">
        <v>1.5840000000000001</v>
      </c>
      <c r="X2971" s="4">
        <v>0.21599999999999997</v>
      </c>
      <c r="Y2971" s="4">
        <v>3.5999999999999997E-2</v>
      </c>
      <c r="Z2971" s="4">
        <v>3.5999999999999997E-2</v>
      </c>
    </row>
    <row r="2972" spans="1:39" ht="14.25" x14ac:dyDescent="0.2">
      <c r="A2972" s="4" t="str">
        <f>+VLOOKUP(E2972&amp;H2972&amp;I2972&amp;J2972,[1]Homol.!O:S,2,0)</f>
        <v>Agua</v>
      </c>
      <c r="B2972" s="4" t="str">
        <f>+VLOOKUP(E2972&amp;H2972&amp;I2972&amp;J2972,[1]Homol.!O:S,3,0)</f>
        <v>Flavored water</v>
      </c>
      <c r="C2972" s="4" t="s">
        <v>62</v>
      </c>
      <c r="D2972" s="4" t="s">
        <v>50</v>
      </c>
      <c r="E2972" s="4" t="s">
        <v>12</v>
      </c>
      <c r="F2972" s="4" t="str">
        <f t="shared" si="46"/>
        <v>Formatos Chicos Pet 500 cc</v>
      </c>
      <c r="G2972" s="4" t="s">
        <v>63</v>
      </c>
      <c r="H2972" s="4" t="s">
        <v>9</v>
      </c>
      <c r="I2972" s="4" t="s">
        <v>13</v>
      </c>
      <c r="J2972" s="4" t="s">
        <v>14</v>
      </c>
      <c r="K2972" s="4">
        <v>1.32</v>
      </c>
      <c r="L2972" s="4">
        <v>0.72</v>
      </c>
      <c r="M2972" s="4">
        <v>1.08</v>
      </c>
      <c r="N2972" s="4">
        <v>0.24</v>
      </c>
      <c r="O2972" s="4">
        <v>0.3</v>
      </c>
      <c r="R2972" s="4">
        <v>0.24</v>
      </c>
      <c r="S2972" s="4">
        <v>0.06</v>
      </c>
      <c r="T2972" s="4">
        <v>0.54</v>
      </c>
      <c r="U2972" s="4">
        <v>1.86</v>
      </c>
      <c r="V2972" s="4">
        <v>4.38</v>
      </c>
      <c r="W2972" s="4">
        <v>1.38</v>
      </c>
      <c r="X2972" s="4">
        <v>0.6</v>
      </c>
      <c r="Y2972" s="4">
        <v>0.36</v>
      </c>
      <c r="Z2972" s="4">
        <v>0.18</v>
      </c>
      <c r="AA2972" s="4">
        <v>0.36</v>
      </c>
      <c r="AC2972" s="4">
        <v>0.96</v>
      </c>
      <c r="AD2972" s="4">
        <v>0.54</v>
      </c>
      <c r="AE2972" s="4">
        <v>0.24</v>
      </c>
      <c r="AF2972" s="4">
        <v>0.24</v>
      </c>
      <c r="AG2972" s="4">
        <v>0.48</v>
      </c>
      <c r="AH2972" s="4">
        <v>0.9</v>
      </c>
      <c r="AI2972" s="4">
        <v>0.69</v>
      </c>
      <c r="AJ2972" s="4">
        <v>0.36</v>
      </c>
      <c r="AK2972" s="4">
        <v>0.48</v>
      </c>
      <c r="AL2972" s="4">
        <v>0.42</v>
      </c>
      <c r="AM2972" s="4">
        <v>0.24</v>
      </c>
    </row>
    <row r="2973" spans="1:39" ht="14.25" x14ac:dyDescent="0.2">
      <c r="A2973" s="4" t="str">
        <f>+VLOOKUP(E2973&amp;H2973&amp;I2973&amp;J2973,[1]Homol.!O:S,2,0)</f>
        <v>Agua</v>
      </c>
      <c r="B2973" s="4" t="str">
        <f>+VLOOKUP(E2973&amp;H2973&amp;I2973&amp;J2973,[1]Homol.!O:S,3,0)</f>
        <v>Flavored water</v>
      </c>
      <c r="C2973" s="4" t="s">
        <v>62</v>
      </c>
      <c r="D2973" s="4" t="s">
        <v>50</v>
      </c>
      <c r="E2973" s="4" t="s">
        <v>12</v>
      </c>
      <c r="F2973" s="4" t="str">
        <f t="shared" si="46"/>
        <v>Formatos Grandes 2250 cc</v>
      </c>
      <c r="G2973" s="4" t="s">
        <v>63</v>
      </c>
      <c r="H2973" s="4" t="s">
        <v>9</v>
      </c>
      <c r="I2973" s="4" t="s">
        <v>15</v>
      </c>
      <c r="J2973" s="4" t="s">
        <v>16</v>
      </c>
      <c r="K2973" s="4">
        <v>25.11</v>
      </c>
      <c r="L2973" s="4">
        <v>8.2349999999999994</v>
      </c>
      <c r="M2973" s="4">
        <v>10.935</v>
      </c>
      <c r="N2973" s="4">
        <v>9.8550000000000004</v>
      </c>
      <c r="O2973" s="4">
        <v>1.08</v>
      </c>
      <c r="U2973" s="4">
        <v>25.784999999999997</v>
      </c>
      <c r="V2973" s="4">
        <v>37.935000000000002</v>
      </c>
      <c r="W2973" s="4">
        <v>62.910000000000004</v>
      </c>
      <c r="X2973" s="4">
        <v>37.935000000000002</v>
      </c>
      <c r="Y2973" s="4">
        <v>16.2</v>
      </c>
      <c r="Z2973" s="4">
        <v>4.59</v>
      </c>
      <c r="AA2973" s="4">
        <v>2.0250000000000004</v>
      </c>
      <c r="AB2973" s="4">
        <v>9.4499999999999993</v>
      </c>
      <c r="AC2973" s="4">
        <v>14.715</v>
      </c>
      <c r="AD2973" s="4">
        <v>8.91</v>
      </c>
      <c r="AE2973" s="4">
        <v>6.8850000000000007</v>
      </c>
      <c r="AF2973" s="4">
        <v>14.445</v>
      </c>
      <c r="AG2973" s="4">
        <v>22.275000000000002</v>
      </c>
      <c r="AH2973" s="4">
        <v>18.765000000000001</v>
      </c>
      <c r="AI2973" s="4">
        <v>52.245000000000005</v>
      </c>
      <c r="AJ2973" s="4">
        <v>36.449999999999996</v>
      </c>
      <c r="AK2973" s="4">
        <v>58.724999999999994</v>
      </c>
      <c r="AL2973" s="4">
        <v>10.395000000000001</v>
      </c>
      <c r="AM2973" s="4">
        <v>3.6450000000000005</v>
      </c>
    </row>
    <row r="2974" spans="1:39" ht="14.25" x14ac:dyDescent="0.2">
      <c r="A2974" s="4" t="str">
        <f>+VLOOKUP(E2974&amp;H2974&amp;I2974&amp;J2974,[1]Homol.!O:S,2,0)</f>
        <v>Agua</v>
      </c>
      <c r="B2974" s="4" t="str">
        <f>+VLOOKUP(E2974&amp;H2974&amp;I2974&amp;J2974,[1]Homol.!O:S,3,0)</f>
        <v>Flavored water</v>
      </c>
      <c r="C2974" s="4" t="s">
        <v>62</v>
      </c>
      <c r="D2974" s="4" t="s">
        <v>50</v>
      </c>
      <c r="E2974" s="4" t="s">
        <v>12</v>
      </c>
      <c r="F2974" s="4" t="str">
        <f t="shared" si="46"/>
        <v>Formatos Grandes 2500 cc</v>
      </c>
      <c r="G2974" s="4" t="s">
        <v>63</v>
      </c>
      <c r="H2974" s="4" t="s">
        <v>9</v>
      </c>
      <c r="I2974" s="4" t="s">
        <v>15</v>
      </c>
      <c r="J2974" s="4" t="s">
        <v>48</v>
      </c>
      <c r="K2974" s="4">
        <v>1.8</v>
      </c>
      <c r="L2974" s="4">
        <v>0.9</v>
      </c>
      <c r="M2974" s="4">
        <v>4.5</v>
      </c>
      <c r="N2974" s="4">
        <v>1.2</v>
      </c>
      <c r="O2974" s="4">
        <v>1.2</v>
      </c>
      <c r="R2974" s="4">
        <v>0.15</v>
      </c>
      <c r="S2974" s="4">
        <v>0.3</v>
      </c>
      <c r="V2974" s="4">
        <v>0.3</v>
      </c>
    </row>
    <row r="2975" spans="1:39" ht="14.25" x14ac:dyDescent="0.2">
      <c r="A2975" s="4" t="str">
        <f>+VLOOKUP(E2975&amp;H2975&amp;I2975&amp;J2975,[1]Homol.!O:S,2,0)</f>
        <v>Agua</v>
      </c>
      <c r="B2975" s="4" t="str">
        <f>+VLOOKUP(E2975&amp;H2975&amp;I2975&amp;J2975,[1]Homol.!O:S,3,0)</f>
        <v>Flavored water</v>
      </c>
      <c r="C2975" s="4" t="s">
        <v>62</v>
      </c>
      <c r="D2975" s="4" t="s">
        <v>50</v>
      </c>
      <c r="E2975" s="4" t="s">
        <v>12</v>
      </c>
      <c r="F2975" s="4" t="str">
        <f t="shared" si="46"/>
        <v>Formatos Medianos 1000 cc</v>
      </c>
      <c r="G2975" s="4" t="s">
        <v>63</v>
      </c>
      <c r="H2975" s="4" t="s">
        <v>9</v>
      </c>
      <c r="I2975" s="4" t="s">
        <v>6</v>
      </c>
      <c r="J2975" s="4" t="s">
        <v>17</v>
      </c>
      <c r="K2975" s="4">
        <v>0.66</v>
      </c>
      <c r="L2975" s="4">
        <v>0.54</v>
      </c>
      <c r="M2975" s="4">
        <v>3.3</v>
      </c>
      <c r="N2975" s="4">
        <v>0.3</v>
      </c>
      <c r="O2975" s="4">
        <v>0.3</v>
      </c>
      <c r="W2975" s="4">
        <v>1.2600000000000002</v>
      </c>
      <c r="X2975" s="4">
        <v>0.65999999999999992</v>
      </c>
      <c r="Y2975" s="4">
        <v>0.54</v>
      </c>
      <c r="Z2975" s="4">
        <v>1.68</v>
      </c>
      <c r="AA2975" s="4">
        <v>0.18</v>
      </c>
      <c r="AC2975" s="4">
        <v>1.74</v>
      </c>
      <c r="AD2975" s="4">
        <v>0.66</v>
      </c>
      <c r="AE2975" s="4">
        <v>0.96</v>
      </c>
      <c r="AF2975" s="4">
        <v>0.24</v>
      </c>
      <c r="AG2975" s="4">
        <v>1.6199999999999999</v>
      </c>
      <c r="AH2975" s="4">
        <v>0.06</v>
      </c>
      <c r="AI2975" s="4">
        <v>0.3</v>
      </c>
      <c r="AJ2975" s="4">
        <v>0.78</v>
      </c>
      <c r="AK2975" s="4">
        <v>0.60000000000000009</v>
      </c>
      <c r="AM2975" s="4">
        <v>0.36</v>
      </c>
    </row>
    <row r="2976" spans="1:39" ht="14.25" x14ac:dyDescent="0.2">
      <c r="A2976" s="4" t="str">
        <f>+VLOOKUP(E2976&amp;H2976&amp;I2976&amp;J2976,[1]Homol.!O:S,2,0)</f>
        <v>Agua</v>
      </c>
      <c r="B2976" s="4" t="str">
        <f>+VLOOKUP(E2976&amp;H2976&amp;I2976&amp;J2976,[1]Homol.!O:S,3,0)</f>
        <v>Flavored water</v>
      </c>
      <c r="C2976" s="4" t="s">
        <v>62</v>
      </c>
      <c r="D2976" s="4" t="s">
        <v>50</v>
      </c>
      <c r="E2976" s="4" t="s">
        <v>12</v>
      </c>
      <c r="F2976" s="4" t="str">
        <f t="shared" si="46"/>
        <v>Formatos Medianos 1500 cc</v>
      </c>
      <c r="G2976" s="4" t="s">
        <v>63</v>
      </c>
      <c r="H2976" s="4" t="s">
        <v>9</v>
      </c>
      <c r="I2976" s="4" t="s">
        <v>6</v>
      </c>
      <c r="J2976" s="4" t="s">
        <v>7</v>
      </c>
      <c r="K2976" s="4">
        <v>2.79</v>
      </c>
      <c r="L2976" s="4">
        <v>2.25</v>
      </c>
      <c r="M2976" s="4">
        <v>1.71</v>
      </c>
      <c r="N2976" s="4">
        <v>0.9</v>
      </c>
      <c r="O2976" s="4">
        <v>1.71</v>
      </c>
      <c r="R2976" s="4">
        <v>0.44999999999999996</v>
      </c>
      <c r="S2976" s="4">
        <v>1.53</v>
      </c>
      <c r="T2976" s="4">
        <v>2.79</v>
      </c>
      <c r="U2976" s="4">
        <v>23.67</v>
      </c>
      <c r="V2976" s="4">
        <v>30.24</v>
      </c>
      <c r="W2976" s="4">
        <v>18.36</v>
      </c>
      <c r="X2976" s="4">
        <v>4.0500000000000007</v>
      </c>
      <c r="Y2976" s="4">
        <v>1.8900000000000001</v>
      </c>
      <c r="Z2976" s="4">
        <v>1.35</v>
      </c>
      <c r="AA2976" s="4">
        <v>0.53999999999999992</v>
      </c>
      <c r="AB2976" s="4">
        <v>0.45</v>
      </c>
      <c r="AC2976" s="4">
        <v>2.88</v>
      </c>
      <c r="AD2976" s="4">
        <v>5.58</v>
      </c>
      <c r="AE2976" s="4">
        <v>2.0700000000000003</v>
      </c>
      <c r="AF2976" s="4">
        <v>5.67</v>
      </c>
      <c r="AG2976" s="4">
        <v>2.97</v>
      </c>
      <c r="AH2976" s="4">
        <v>1.71</v>
      </c>
      <c r="AI2976" s="4">
        <v>6.7500000000000009</v>
      </c>
      <c r="AJ2976" s="4">
        <v>4.2299999999999995</v>
      </c>
      <c r="AK2976" s="4">
        <v>3.42</v>
      </c>
      <c r="AL2976" s="4">
        <v>1.6199999999999999</v>
      </c>
      <c r="AM2976" s="4">
        <v>1.53</v>
      </c>
    </row>
    <row r="2977" spans="1:39" ht="14.25" x14ac:dyDescent="0.2">
      <c r="A2977" s="4" t="str">
        <f>+VLOOKUP(E2977&amp;H2977&amp;I2977&amp;J2977,[1]Homol.!O:S,2,0)</f>
        <v>Agua</v>
      </c>
      <c r="B2977" s="4" t="str">
        <f>+VLOOKUP(E2977&amp;H2977&amp;I2977&amp;J2977,[1]Homol.!O:S,3,0)</f>
        <v>Flavored water</v>
      </c>
      <c r="C2977" s="4" t="s">
        <v>62</v>
      </c>
      <c r="D2977" s="4" t="s">
        <v>50</v>
      </c>
      <c r="E2977" s="4" t="s">
        <v>12</v>
      </c>
      <c r="F2977" s="4" t="str">
        <f t="shared" si="46"/>
        <v>Formatos Chicos Pet 500 cc</v>
      </c>
      <c r="G2977" s="4" t="s">
        <v>63</v>
      </c>
      <c r="H2977" s="4" t="s">
        <v>18</v>
      </c>
      <c r="I2977" s="4" t="s">
        <v>13</v>
      </c>
      <c r="J2977" s="4" t="s">
        <v>14</v>
      </c>
      <c r="K2977" s="4">
        <v>1.38</v>
      </c>
      <c r="L2977" s="4">
        <v>0.66</v>
      </c>
      <c r="M2977" s="4">
        <v>1.38</v>
      </c>
      <c r="N2977" s="4">
        <v>0.06</v>
      </c>
      <c r="O2977" s="4">
        <v>0.36</v>
      </c>
      <c r="U2977" s="4">
        <v>0.24</v>
      </c>
      <c r="V2977" s="4">
        <v>1.08</v>
      </c>
      <c r="X2977" s="4">
        <v>0.36</v>
      </c>
      <c r="Y2977" s="4">
        <v>0.42</v>
      </c>
      <c r="Z2977" s="4">
        <v>0.60000000000000009</v>
      </c>
      <c r="AA2977" s="4">
        <v>0.65999999999999992</v>
      </c>
      <c r="AC2977" s="4">
        <v>0.42</v>
      </c>
      <c r="AD2977" s="4">
        <v>0.6</v>
      </c>
      <c r="AE2977" s="4">
        <v>0.36</v>
      </c>
      <c r="AF2977" s="4">
        <v>0.48</v>
      </c>
      <c r="AG2977" s="4">
        <v>0.78</v>
      </c>
      <c r="AH2977" s="4">
        <v>0.12</v>
      </c>
      <c r="AI2977" s="4">
        <v>0.3</v>
      </c>
      <c r="AJ2977" s="4">
        <v>0.3</v>
      </c>
      <c r="AK2977" s="4">
        <v>0.54</v>
      </c>
      <c r="AL2977" s="4">
        <v>0.3</v>
      </c>
      <c r="AM2977" s="4">
        <v>0.36</v>
      </c>
    </row>
    <row r="2978" spans="1:39" ht="14.25" x14ac:dyDescent="0.2">
      <c r="A2978" s="4" t="str">
        <f>+VLOOKUP(E2978&amp;H2978&amp;I2978&amp;J2978,[1]Homol.!O:S,2,0)</f>
        <v>Agua</v>
      </c>
      <c r="B2978" s="4" t="str">
        <f>+VLOOKUP(E2978&amp;H2978&amp;I2978&amp;J2978,[1]Homol.!O:S,3,0)</f>
        <v>Flavored water</v>
      </c>
      <c r="C2978" s="4" t="s">
        <v>62</v>
      </c>
      <c r="D2978" s="4" t="s">
        <v>50</v>
      </c>
      <c r="E2978" s="4" t="s">
        <v>12</v>
      </c>
      <c r="F2978" s="4" t="str">
        <f t="shared" si="46"/>
        <v>Formatos Grandes 2250 cc</v>
      </c>
      <c r="G2978" s="4" t="s">
        <v>63</v>
      </c>
      <c r="H2978" s="4" t="s">
        <v>18</v>
      </c>
      <c r="I2978" s="4" t="s">
        <v>15</v>
      </c>
      <c r="J2978" s="4" t="s">
        <v>16</v>
      </c>
      <c r="K2978" s="4">
        <v>5.5350000000000001</v>
      </c>
      <c r="L2978" s="4">
        <v>7.29</v>
      </c>
      <c r="M2978" s="4">
        <v>7.29</v>
      </c>
      <c r="N2978" s="4">
        <v>3.24</v>
      </c>
      <c r="O2978" s="4">
        <v>1.7549999999999999</v>
      </c>
      <c r="U2978" s="4">
        <v>3.645</v>
      </c>
      <c r="V2978" s="4">
        <v>6.6150000000000002</v>
      </c>
      <c r="W2978" s="4">
        <v>34.019999999999996</v>
      </c>
      <c r="X2978" s="4">
        <v>25.11</v>
      </c>
      <c r="Y2978" s="4">
        <v>10.529999999999998</v>
      </c>
      <c r="Z2978" s="4">
        <v>6.2099999999999991</v>
      </c>
      <c r="AA2978" s="4">
        <v>1.4850000000000001</v>
      </c>
      <c r="AC2978" s="4">
        <v>10.8</v>
      </c>
      <c r="AD2978" s="4">
        <v>6.48</v>
      </c>
      <c r="AE2978" s="4">
        <v>4.8600000000000012</v>
      </c>
      <c r="AF2978" s="4">
        <v>6.75</v>
      </c>
      <c r="AG2978" s="4">
        <v>9.8550000000000004</v>
      </c>
      <c r="AH2978" s="4">
        <v>14.850000000000001</v>
      </c>
      <c r="AI2978" s="4">
        <v>31.454999999999998</v>
      </c>
      <c r="AJ2978" s="4">
        <v>26.19</v>
      </c>
      <c r="AK2978" s="4">
        <v>40.905000000000001</v>
      </c>
      <c r="AL2978" s="4">
        <v>10.260000000000002</v>
      </c>
      <c r="AM2978" s="4">
        <v>4.4550000000000001</v>
      </c>
    </row>
    <row r="2979" spans="1:39" ht="14.25" x14ac:dyDescent="0.2">
      <c r="A2979" s="4" t="str">
        <f>+VLOOKUP(E2979&amp;H2979&amp;I2979&amp;J2979,[1]Homol.!O:S,2,0)</f>
        <v>Agua</v>
      </c>
      <c r="B2979" s="4" t="str">
        <f>+VLOOKUP(E2979&amp;H2979&amp;I2979&amp;J2979,[1]Homol.!O:S,3,0)</f>
        <v>Flavored water</v>
      </c>
      <c r="C2979" s="4" t="s">
        <v>62</v>
      </c>
      <c r="D2979" s="4" t="s">
        <v>50</v>
      </c>
      <c r="E2979" s="4" t="s">
        <v>12</v>
      </c>
      <c r="F2979" s="4" t="str">
        <f t="shared" si="46"/>
        <v>Formatos Grandes 2500 cc</v>
      </c>
      <c r="G2979" s="4" t="s">
        <v>63</v>
      </c>
      <c r="H2979" s="4" t="s">
        <v>18</v>
      </c>
      <c r="I2979" s="4" t="s">
        <v>15</v>
      </c>
      <c r="J2979" s="4" t="s">
        <v>48</v>
      </c>
      <c r="K2979" s="4">
        <v>2.4</v>
      </c>
      <c r="L2979" s="4">
        <v>1.35</v>
      </c>
      <c r="M2979" s="4">
        <v>3.9</v>
      </c>
      <c r="N2979" s="4">
        <v>1.65</v>
      </c>
      <c r="O2979" s="4">
        <v>0.75</v>
      </c>
      <c r="S2979" s="4">
        <v>0.15</v>
      </c>
      <c r="T2979" s="4">
        <v>0.15</v>
      </c>
    </row>
    <row r="2980" spans="1:39" ht="14.25" x14ac:dyDescent="0.2">
      <c r="A2980" s="4" t="str">
        <f>+VLOOKUP(E2980&amp;H2980&amp;I2980&amp;J2980,[1]Homol.!O:S,2,0)</f>
        <v>Agua</v>
      </c>
      <c r="B2980" s="4" t="str">
        <f>+VLOOKUP(E2980&amp;H2980&amp;I2980&amp;J2980,[1]Homol.!O:S,3,0)</f>
        <v>Flavored water</v>
      </c>
      <c r="C2980" s="4" t="s">
        <v>62</v>
      </c>
      <c r="D2980" s="4" t="s">
        <v>50</v>
      </c>
      <c r="E2980" s="4" t="s">
        <v>12</v>
      </c>
      <c r="F2980" s="4" t="str">
        <f t="shared" si="46"/>
        <v>Formatos Medianos 1500 cc</v>
      </c>
      <c r="G2980" s="4" t="s">
        <v>63</v>
      </c>
      <c r="H2980" s="4" t="s">
        <v>18</v>
      </c>
      <c r="I2980" s="4" t="s">
        <v>6</v>
      </c>
      <c r="J2980" s="4" t="s">
        <v>7</v>
      </c>
      <c r="K2980" s="4">
        <v>2.7</v>
      </c>
      <c r="L2980" s="4">
        <v>1.8</v>
      </c>
      <c r="M2980" s="4">
        <v>1.44</v>
      </c>
      <c r="N2980" s="4">
        <v>0.63</v>
      </c>
      <c r="O2980" s="4">
        <v>0.9</v>
      </c>
      <c r="R2980" s="4">
        <v>0.44999999999999996</v>
      </c>
      <c r="S2980" s="4">
        <v>1.8</v>
      </c>
      <c r="T2980" s="4">
        <v>2.0699999999999998</v>
      </c>
      <c r="U2980" s="4">
        <v>19.71</v>
      </c>
      <c r="V2980" s="4">
        <v>32.04</v>
      </c>
      <c r="W2980" s="4">
        <v>6.12</v>
      </c>
      <c r="X2980" s="4">
        <v>7.5600000000000005</v>
      </c>
      <c r="Y2980" s="4">
        <v>0.81</v>
      </c>
      <c r="Z2980" s="4">
        <v>0.9</v>
      </c>
      <c r="AA2980" s="4">
        <v>0.27</v>
      </c>
      <c r="AB2980" s="4">
        <v>1.08</v>
      </c>
      <c r="AC2980" s="4">
        <v>3.7800000000000002</v>
      </c>
      <c r="AD2980" s="4">
        <v>3.15</v>
      </c>
      <c r="AE2980" s="4">
        <v>1.6199999999999999</v>
      </c>
      <c r="AF2980" s="4">
        <v>4.05</v>
      </c>
      <c r="AG2980" s="4">
        <v>1.26</v>
      </c>
      <c r="AH2980" s="4">
        <v>4.59</v>
      </c>
      <c r="AI2980" s="4">
        <v>4.7700000000000005</v>
      </c>
      <c r="AJ2980" s="4">
        <v>2.52</v>
      </c>
      <c r="AK2980" s="4">
        <v>3.2399999999999998</v>
      </c>
      <c r="AL2980" s="4">
        <v>0.72</v>
      </c>
      <c r="AM2980" s="4">
        <v>1.71</v>
      </c>
    </row>
    <row r="2981" spans="1:39" ht="14.25" x14ac:dyDescent="0.2">
      <c r="A2981" s="4" t="str">
        <f>+VLOOKUP(E2981&amp;H2981&amp;I2981&amp;J2981,[1]Homol.!O:S,2,0)</f>
        <v>Agua</v>
      </c>
      <c r="B2981" s="4" t="str">
        <f>+VLOOKUP(E2981&amp;H2981&amp;I2981&amp;J2981,[1]Homol.!O:S,3,0)</f>
        <v>Flavored water</v>
      </c>
      <c r="C2981" s="4" t="s">
        <v>62</v>
      </c>
      <c r="D2981" s="4" t="s">
        <v>50</v>
      </c>
      <c r="E2981" s="4" t="s">
        <v>12</v>
      </c>
      <c r="F2981" s="4" t="str">
        <f t="shared" si="46"/>
        <v>Formato Fun 300 cc</v>
      </c>
      <c r="G2981" s="4" t="s">
        <v>63</v>
      </c>
      <c r="H2981" s="4" t="s">
        <v>10</v>
      </c>
      <c r="I2981" s="4" t="s">
        <v>25</v>
      </c>
      <c r="J2981" s="4" t="s">
        <v>26</v>
      </c>
      <c r="T2981" s="4">
        <v>0.216</v>
      </c>
      <c r="U2981" s="4">
        <v>5.58</v>
      </c>
      <c r="V2981" s="4">
        <v>3.5999999999999997E-2</v>
      </c>
      <c r="W2981" s="4">
        <v>1.224</v>
      </c>
      <c r="X2981" s="4">
        <v>0.18</v>
      </c>
      <c r="Z2981" s="4">
        <v>0.18</v>
      </c>
    </row>
    <row r="2982" spans="1:39" ht="14.25" x14ac:dyDescent="0.2">
      <c r="A2982" s="4" t="str">
        <f>+VLOOKUP(E2982&amp;H2982&amp;I2982&amp;J2982,[1]Homol.!O:S,2,0)</f>
        <v>Agua</v>
      </c>
      <c r="B2982" s="4" t="str">
        <f>+VLOOKUP(E2982&amp;H2982&amp;I2982&amp;J2982,[1]Homol.!O:S,3,0)</f>
        <v>Flavored water</v>
      </c>
      <c r="C2982" s="4" t="s">
        <v>62</v>
      </c>
      <c r="D2982" s="4" t="s">
        <v>50</v>
      </c>
      <c r="E2982" s="4" t="s">
        <v>12</v>
      </c>
      <c r="F2982" s="4" t="str">
        <f t="shared" si="46"/>
        <v>Formatos Chicos Pet 500 cc</v>
      </c>
      <c r="G2982" s="4" t="s">
        <v>63</v>
      </c>
      <c r="H2982" s="4" t="s">
        <v>10</v>
      </c>
      <c r="I2982" s="4" t="s">
        <v>13</v>
      </c>
      <c r="J2982" s="4" t="s">
        <v>14</v>
      </c>
      <c r="K2982" s="4">
        <v>2.16</v>
      </c>
      <c r="L2982" s="4">
        <v>0.72</v>
      </c>
      <c r="M2982" s="4">
        <v>1.08</v>
      </c>
      <c r="N2982" s="4">
        <v>0.06</v>
      </c>
      <c r="O2982" s="4">
        <v>0.12</v>
      </c>
      <c r="R2982" s="4">
        <v>0.12</v>
      </c>
      <c r="S2982" s="4">
        <v>0.65999999999999992</v>
      </c>
      <c r="T2982" s="4">
        <v>1.02</v>
      </c>
      <c r="U2982" s="4">
        <v>2.64</v>
      </c>
      <c r="V2982" s="4">
        <v>2.88</v>
      </c>
      <c r="W2982" s="4">
        <v>3.3599999999999994</v>
      </c>
      <c r="X2982" s="4">
        <v>0.24</v>
      </c>
      <c r="Y2982" s="4">
        <v>0.24</v>
      </c>
      <c r="Z2982" s="4">
        <v>-0.18</v>
      </c>
      <c r="AB2982" s="4">
        <v>0.36</v>
      </c>
      <c r="AC2982" s="4">
        <v>0.65999999999999992</v>
      </c>
      <c r="AD2982" s="4">
        <v>0.12</v>
      </c>
      <c r="AE2982" s="4">
        <v>0.18</v>
      </c>
      <c r="AF2982" s="4">
        <v>0.18</v>
      </c>
      <c r="AG2982" s="4">
        <v>0.18</v>
      </c>
      <c r="AH2982" s="4">
        <v>0.24</v>
      </c>
      <c r="AI2982" s="4">
        <v>0.18</v>
      </c>
      <c r="AJ2982" s="4">
        <v>0.24</v>
      </c>
      <c r="AK2982" s="4">
        <v>0.3</v>
      </c>
      <c r="AL2982" s="4">
        <v>0.48</v>
      </c>
      <c r="AM2982" s="4">
        <v>0.48</v>
      </c>
    </row>
    <row r="2983" spans="1:39" ht="14.25" x14ac:dyDescent="0.2">
      <c r="A2983" s="4" t="str">
        <f>+VLOOKUP(E2983&amp;H2983&amp;I2983&amp;J2983,[1]Homol.!O:S,2,0)</f>
        <v>Agua</v>
      </c>
      <c r="B2983" s="4" t="str">
        <f>+VLOOKUP(E2983&amp;H2983&amp;I2983&amp;J2983,[1]Homol.!O:S,3,0)</f>
        <v>Flavored water</v>
      </c>
      <c r="C2983" s="4" t="s">
        <v>62</v>
      </c>
      <c r="D2983" s="4" t="s">
        <v>50</v>
      </c>
      <c r="E2983" s="4" t="s">
        <v>12</v>
      </c>
      <c r="F2983" s="4" t="str">
        <f t="shared" si="46"/>
        <v>Formatos Grandes 2250 cc</v>
      </c>
      <c r="G2983" s="4" t="s">
        <v>63</v>
      </c>
      <c r="H2983" s="4" t="s">
        <v>10</v>
      </c>
      <c r="I2983" s="4" t="s">
        <v>15</v>
      </c>
      <c r="J2983" s="4" t="s">
        <v>16</v>
      </c>
      <c r="K2983" s="4">
        <v>60.344999999999999</v>
      </c>
      <c r="L2983" s="4">
        <v>35.64</v>
      </c>
      <c r="M2983" s="4">
        <v>25.65</v>
      </c>
      <c r="N2983" s="4">
        <v>39.15</v>
      </c>
      <c r="O2983" s="4">
        <v>4.4550000000000001</v>
      </c>
      <c r="U2983" s="4">
        <v>16.200000000000003</v>
      </c>
      <c r="V2983" s="4">
        <v>57.239999999999995</v>
      </c>
      <c r="W2983" s="4">
        <v>68.31</v>
      </c>
      <c r="X2983" s="4">
        <v>86.805000000000007</v>
      </c>
      <c r="Y2983" s="4">
        <v>24.029999999999998</v>
      </c>
      <c r="Z2983" s="4">
        <v>9.3150000000000013</v>
      </c>
      <c r="AA2983" s="4">
        <v>0.40500000000000003</v>
      </c>
      <c r="AC2983" s="4">
        <v>22.815000000000005</v>
      </c>
      <c r="AD2983" s="4">
        <v>15.524999999999999</v>
      </c>
      <c r="AE2983" s="4">
        <v>10.26</v>
      </c>
      <c r="AF2983" s="4">
        <v>27.404999999999994</v>
      </c>
      <c r="AG2983" s="4">
        <v>30.509999999999998</v>
      </c>
      <c r="AH2983" s="4">
        <v>29.024999999999999</v>
      </c>
      <c r="AI2983" s="4">
        <v>92.339999999999989</v>
      </c>
      <c r="AJ2983" s="4">
        <v>59.535000000000004</v>
      </c>
      <c r="AK2983" s="4">
        <v>100.98</v>
      </c>
      <c r="AL2983" s="4">
        <v>22.544999999999998</v>
      </c>
      <c r="AM2983" s="4">
        <v>11.744999999999999</v>
      </c>
    </row>
    <row r="2984" spans="1:39" ht="14.25" x14ac:dyDescent="0.2">
      <c r="A2984" s="4" t="str">
        <f>+VLOOKUP(E2984&amp;H2984&amp;I2984&amp;J2984,[1]Homol.!O:S,2,0)</f>
        <v>Agua</v>
      </c>
      <c r="B2984" s="4" t="str">
        <f>+VLOOKUP(E2984&amp;H2984&amp;I2984&amp;J2984,[1]Homol.!O:S,3,0)</f>
        <v>Flavored water</v>
      </c>
      <c r="C2984" s="4" t="s">
        <v>62</v>
      </c>
      <c r="D2984" s="4" t="s">
        <v>50</v>
      </c>
      <c r="E2984" s="4" t="s">
        <v>12</v>
      </c>
      <c r="F2984" s="4" t="str">
        <f t="shared" si="46"/>
        <v>Formatos Grandes 2500 cc</v>
      </c>
      <c r="G2984" s="4" t="s">
        <v>63</v>
      </c>
      <c r="H2984" s="4" t="s">
        <v>10</v>
      </c>
      <c r="I2984" s="4" t="s">
        <v>15</v>
      </c>
      <c r="J2984" s="4" t="s">
        <v>48</v>
      </c>
      <c r="K2984" s="4">
        <v>1.65</v>
      </c>
      <c r="M2984" s="4">
        <v>4.3499999999999996</v>
      </c>
      <c r="N2984" s="4">
        <v>1.65</v>
      </c>
      <c r="O2984" s="4">
        <v>1.05</v>
      </c>
      <c r="R2984" s="4">
        <v>0.9</v>
      </c>
      <c r="S2984" s="4">
        <v>2.25</v>
      </c>
      <c r="T2984" s="4">
        <v>1.3499999999999996</v>
      </c>
    </row>
    <row r="2985" spans="1:39" ht="14.25" x14ac:dyDescent="0.2">
      <c r="A2985" s="4" t="str">
        <f>+VLOOKUP(E2985&amp;H2985&amp;I2985&amp;J2985,[1]Homol.!O:S,2,0)</f>
        <v>Agua</v>
      </c>
      <c r="B2985" s="4" t="str">
        <f>+VLOOKUP(E2985&amp;H2985&amp;I2985&amp;J2985,[1]Homol.!O:S,3,0)</f>
        <v>Flavored water</v>
      </c>
      <c r="C2985" s="4" t="s">
        <v>62</v>
      </c>
      <c r="D2985" s="4" t="s">
        <v>50</v>
      </c>
      <c r="E2985" s="4" t="s">
        <v>12</v>
      </c>
      <c r="F2985" s="4" t="str">
        <f t="shared" si="46"/>
        <v>Formatos Medianos 1000 cc</v>
      </c>
      <c r="G2985" s="4" t="s">
        <v>63</v>
      </c>
      <c r="H2985" s="4" t="s">
        <v>10</v>
      </c>
      <c r="I2985" s="4" t="s">
        <v>6</v>
      </c>
      <c r="J2985" s="4" t="s">
        <v>17</v>
      </c>
      <c r="K2985" s="4">
        <v>0.66</v>
      </c>
      <c r="L2985" s="4">
        <v>0.54</v>
      </c>
      <c r="M2985" s="4">
        <v>3.24</v>
      </c>
      <c r="N2985" s="4">
        <v>0.36</v>
      </c>
      <c r="O2985" s="4">
        <v>0.54</v>
      </c>
      <c r="Y2985" s="4">
        <v>0.54</v>
      </c>
      <c r="Z2985" s="4">
        <v>1.2</v>
      </c>
      <c r="AA2985" s="4">
        <v>0.54</v>
      </c>
      <c r="AC2985" s="4">
        <v>1.5</v>
      </c>
      <c r="AD2985" s="4">
        <v>0.78</v>
      </c>
      <c r="AE2985" s="4">
        <v>1.08</v>
      </c>
      <c r="AF2985" s="4">
        <v>0.77999999999999992</v>
      </c>
      <c r="AG2985" s="4">
        <v>1.38</v>
      </c>
      <c r="AH2985" s="4">
        <v>-1.2</v>
      </c>
      <c r="AI2985" s="4">
        <v>2.7600000000000002</v>
      </c>
      <c r="AJ2985" s="4">
        <v>0.3</v>
      </c>
      <c r="AK2985" s="4">
        <v>0.96</v>
      </c>
      <c r="AL2985" s="4">
        <v>0.18</v>
      </c>
      <c r="AM2985" s="4">
        <v>0.18</v>
      </c>
    </row>
    <row r="2986" spans="1:39" ht="14.25" x14ac:dyDescent="0.2">
      <c r="A2986" s="4" t="str">
        <f>+VLOOKUP(E2986&amp;H2986&amp;I2986&amp;J2986,[1]Homol.!O:S,2,0)</f>
        <v>Agua</v>
      </c>
      <c r="B2986" s="4" t="str">
        <f>+VLOOKUP(E2986&amp;H2986&amp;I2986&amp;J2986,[1]Homol.!O:S,3,0)</f>
        <v>Flavored water</v>
      </c>
      <c r="C2986" s="4" t="s">
        <v>62</v>
      </c>
      <c r="D2986" s="4" t="s">
        <v>50</v>
      </c>
      <c r="E2986" s="4" t="s">
        <v>12</v>
      </c>
      <c r="F2986" s="4" t="str">
        <f t="shared" si="46"/>
        <v>Formatos Medianos 1500 cc</v>
      </c>
      <c r="G2986" s="4" t="s">
        <v>63</v>
      </c>
      <c r="H2986" s="4" t="s">
        <v>10</v>
      </c>
      <c r="I2986" s="4" t="s">
        <v>6</v>
      </c>
      <c r="J2986" s="4" t="s">
        <v>7</v>
      </c>
      <c r="K2986" s="4">
        <v>3.42</v>
      </c>
      <c r="L2986" s="4">
        <v>1.98</v>
      </c>
      <c r="M2986" s="4">
        <v>1.62</v>
      </c>
      <c r="N2986" s="4">
        <v>1.62</v>
      </c>
      <c r="O2986" s="4">
        <v>1.98</v>
      </c>
      <c r="R2986" s="4">
        <v>1.35</v>
      </c>
      <c r="S2986" s="4">
        <v>2.9699999999999998</v>
      </c>
      <c r="T2986" s="4">
        <v>6.21</v>
      </c>
      <c r="U2986" s="4">
        <v>41.580000000000005</v>
      </c>
      <c r="V2986" s="4">
        <v>80.819999999999993</v>
      </c>
      <c r="W2986" s="4">
        <v>44.64</v>
      </c>
      <c r="X2986" s="4">
        <v>13.049999999999999</v>
      </c>
      <c r="Y2986" s="4">
        <v>2.0699999999999998</v>
      </c>
      <c r="Z2986" s="4">
        <v>1.98</v>
      </c>
      <c r="AA2986" s="4">
        <v>1.98</v>
      </c>
      <c r="AB2986" s="4">
        <v>2.52</v>
      </c>
      <c r="AC2986" s="4">
        <v>6.2100000000000009</v>
      </c>
      <c r="AD2986" s="4">
        <v>4.7700000000000005</v>
      </c>
      <c r="AE2986" s="4">
        <v>1.89</v>
      </c>
      <c r="AF2986" s="4">
        <v>8.1000000000000014</v>
      </c>
      <c r="AG2986" s="4">
        <v>3.0600000000000005</v>
      </c>
      <c r="AH2986" s="4">
        <v>5.67</v>
      </c>
      <c r="AI2986" s="4">
        <v>10.98</v>
      </c>
      <c r="AJ2986" s="4">
        <v>3.5100000000000002</v>
      </c>
      <c r="AK2986" s="4">
        <v>8.82</v>
      </c>
      <c r="AL2986" s="4">
        <v>1.89</v>
      </c>
      <c r="AM2986" s="4">
        <v>2.9699999999999998</v>
      </c>
    </row>
    <row r="2987" spans="1:39" ht="14.25" x14ac:dyDescent="0.2">
      <c r="A2987" s="4" t="str">
        <f>+VLOOKUP(E2987&amp;H2987&amp;I2987&amp;J2987,[1]Homol.!O:S,2,0)</f>
        <v>Agua</v>
      </c>
      <c r="B2987" s="4" t="str">
        <f>+VLOOKUP(E2987&amp;H2987&amp;I2987&amp;J2987,[1]Homol.!O:S,3,0)</f>
        <v>Flavored water</v>
      </c>
      <c r="C2987" s="4" t="s">
        <v>62</v>
      </c>
      <c r="D2987" s="4" t="s">
        <v>50</v>
      </c>
      <c r="E2987" s="4" t="s">
        <v>12</v>
      </c>
      <c r="F2987" s="4" t="str">
        <f t="shared" si="46"/>
        <v>Formatos Chicos Pet 500 cc</v>
      </c>
      <c r="G2987" s="4" t="s">
        <v>63</v>
      </c>
      <c r="H2987" s="4" t="s">
        <v>19</v>
      </c>
      <c r="I2987" s="4" t="s">
        <v>13</v>
      </c>
      <c r="J2987" s="4" t="s">
        <v>14</v>
      </c>
      <c r="AC2987" s="4">
        <v>0.65999999999999992</v>
      </c>
      <c r="AD2987" s="4">
        <v>0.78</v>
      </c>
      <c r="AE2987" s="4">
        <v>0.12</v>
      </c>
      <c r="AF2987" s="4">
        <v>0.24</v>
      </c>
      <c r="AG2987" s="4">
        <v>0.12</v>
      </c>
      <c r="AH2987" s="4">
        <v>0.6</v>
      </c>
      <c r="AI2987" s="4">
        <v>0.96</v>
      </c>
      <c r="AJ2987" s="4">
        <v>0.54</v>
      </c>
      <c r="AK2987" s="4">
        <v>0.42</v>
      </c>
      <c r="AL2987" s="4">
        <v>0.48</v>
      </c>
      <c r="AM2987" s="4">
        <v>0.18</v>
      </c>
    </row>
    <row r="2988" spans="1:39" ht="14.25" x14ac:dyDescent="0.2">
      <c r="A2988" s="4" t="str">
        <f>+VLOOKUP(E2988&amp;H2988&amp;I2988&amp;J2988,[1]Homol.!O:S,2,0)</f>
        <v>Agua</v>
      </c>
      <c r="B2988" s="4" t="str">
        <f>+VLOOKUP(E2988&amp;H2988&amp;I2988&amp;J2988,[1]Homol.!O:S,3,0)</f>
        <v>Flavored water</v>
      </c>
      <c r="C2988" s="4" t="s">
        <v>62</v>
      </c>
      <c r="D2988" s="4" t="s">
        <v>50</v>
      </c>
      <c r="E2988" s="4" t="s">
        <v>12</v>
      </c>
      <c r="F2988" s="4" t="str">
        <f t="shared" si="46"/>
        <v>Formatos Grandes 2250 cc</v>
      </c>
      <c r="G2988" s="4" t="s">
        <v>63</v>
      </c>
      <c r="H2988" s="4" t="s">
        <v>19</v>
      </c>
      <c r="I2988" s="4" t="s">
        <v>15</v>
      </c>
      <c r="J2988" s="4" t="s">
        <v>16</v>
      </c>
      <c r="AC2988" s="4">
        <v>4.7250000000000005</v>
      </c>
      <c r="AD2988" s="4">
        <v>6.75</v>
      </c>
      <c r="AE2988" s="4">
        <v>4.05</v>
      </c>
      <c r="AF2988" s="4">
        <v>6.3449999999999998</v>
      </c>
      <c r="AG2988" s="4">
        <v>4.4550000000000001</v>
      </c>
      <c r="AH2988" s="4">
        <v>17.414999999999999</v>
      </c>
      <c r="AI2988" s="4">
        <v>32.534999999999997</v>
      </c>
      <c r="AJ2988" s="4">
        <v>19.845000000000002</v>
      </c>
      <c r="AK2988" s="4">
        <v>31.724999999999998</v>
      </c>
      <c r="AL2988" s="4">
        <v>8.2350000000000012</v>
      </c>
      <c r="AM2988" s="4">
        <v>7.4250000000000007</v>
      </c>
    </row>
    <row r="2989" spans="1:39" ht="14.25" x14ac:dyDescent="0.2">
      <c r="A2989" s="4" t="str">
        <f>+VLOOKUP(E2989&amp;H2989&amp;I2989&amp;J2989,[1]Homol.!O:S,2,0)</f>
        <v>Agua</v>
      </c>
      <c r="B2989" s="4" t="str">
        <f>+VLOOKUP(E2989&amp;H2989&amp;I2989&amp;J2989,[1]Homol.!O:S,3,0)</f>
        <v>Flavored water</v>
      </c>
      <c r="C2989" s="4" t="s">
        <v>62</v>
      </c>
      <c r="D2989" s="4" t="s">
        <v>50</v>
      </c>
      <c r="E2989" s="4" t="s">
        <v>12</v>
      </c>
      <c r="F2989" s="4" t="str">
        <f t="shared" si="46"/>
        <v>Formatos Medianos 1500 cc</v>
      </c>
      <c r="G2989" s="4" t="s">
        <v>63</v>
      </c>
      <c r="H2989" s="4" t="s">
        <v>19</v>
      </c>
      <c r="I2989" s="4" t="s">
        <v>6</v>
      </c>
      <c r="J2989" s="4" t="s">
        <v>7</v>
      </c>
      <c r="AD2989" s="4">
        <v>3.4200000000000004</v>
      </c>
      <c r="AE2989" s="4">
        <v>0.54</v>
      </c>
      <c r="AF2989" s="4">
        <v>3.69</v>
      </c>
      <c r="AG2989" s="4">
        <v>1.08</v>
      </c>
      <c r="AH2989" s="4">
        <v>5.67</v>
      </c>
      <c r="AI2989" s="4">
        <v>3.33</v>
      </c>
      <c r="AJ2989" s="4">
        <v>3.51</v>
      </c>
      <c r="AK2989" s="4">
        <v>4.3199999999999994</v>
      </c>
      <c r="AL2989" s="4">
        <v>0.99</v>
      </c>
      <c r="AM2989" s="4">
        <v>1.17</v>
      </c>
    </row>
    <row r="2990" spans="1:39" ht="14.25" x14ac:dyDescent="0.2">
      <c r="A2990" s="4" t="str">
        <f>+VLOOKUP(E2990&amp;H2990&amp;I2990&amp;J2990,[1]Homol.!O:S,2,0)</f>
        <v>Agua</v>
      </c>
      <c r="B2990" s="4" t="str">
        <f>+VLOOKUP(E2990&amp;H2990&amp;I2990&amp;J2990,[1]Homol.!O:S,3,0)</f>
        <v>Flavored water</v>
      </c>
      <c r="C2990" s="4" t="s">
        <v>62</v>
      </c>
      <c r="D2990" s="4" t="s">
        <v>50</v>
      </c>
      <c r="E2990" s="4" t="s">
        <v>20</v>
      </c>
      <c r="F2990" s="4" t="str">
        <f t="shared" si="46"/>
        <v>Formatos Chicos Pet 500 cc</v>
      </c>
      <c r="G2990" s="4" t="s">
        <v>63</v>
      </c>
      <c r="H2990" s="4" t="s">
        <v>40</v>
      </c>
      <c r="I2990" s="4" t="s">
        <v>13</v>
      </c>
      <c r="J2990" s="4" t="s">
        <v>14</v>
      </c>
      <c r="W2990" s="4">
        <v>3.96</v>
      </c>
      <c r="X2990" s="4">
        <v>0.48</v>
      </c>
    </row>
    <row r="2991" spans="1:39" ht="14.25" x14ac:dyDescent="0.2">
      <c r="A2991" s="4" t="str">
        <f>+VLOOKUP(E2991&amp;H2991&amp;I2991&amp;J2991,[1]Homol.!O:S,2,0)</f>
        <v>Agua</v>
      </c>
      <c r="B2991" s="4" t="str">
        <f>+VLOOKUP(E2991&amp;H2991&amp;I2991&amp;J2991,[1]Homol.!O:S,3,0)</f>
        <v>Flavored water</v>
      </c>
      <c r="C2991" s="4" t="s">
        <v>62</v>
      </c>
      <c r="D2991" s="4" t="s">
        <v>50</v>
      </c>
      <c r="E2991" s="4" t="s">
        <v>20</v>
      </c>
      <c r="F2991" s="4" t="str">
        <f t="shared" si="46"/>
        <v>Formatos Grandes 2250 cc</v>
      </c>
      <c r="G2991" s="4" t="s">
        <v>63</v>
      </c>
      <c r="H2991" s="4" t="s">
        <v>40</v>
      </c>
      <c r="I2991" s="4" t="s">
        <v>15</v>
      </c>
      <c r="J2991" s="4" t="s">
        <v>16</v>
      </c>
      <c r="W2991" s="4">
        <v>2.835</v>
      </c>
      <c r="X2991" s="4">
        <v>3.5100000000000002</v>
      </c>
    </row>
    <row r="2992" spans="1:39" ht="14.25" x14ac:dyDescent="0.2">
      <c r="A2992" s="4" t="str">
        <f>+VLOOKUP(E2992&amp;H2992&amp;I2992&amp;J2992,[1]Homol.!O:S,2,0)</f>
        <v>Agua</v>
      </c>
      <c r="B2992" s="4" t="str">
        <f>+VLOOKUP(E2992&amp;H2992&amp;I2992&amp;J2992,[1]Homol.!O:S,3,0)</f>
        <v>Flavored water</v>
      </c>
      <c r="C2992" s="4" t="s">
        <v>62</v>
      </c>
      <c r="D2992" s="4" t="s">
        <v>50</v>
      </c>
      <c r="E2992" s="4" t="s">
        <v>20</v>
      </c>
      <c r="F2992" s="4" t="str">
        <f t="shared" si="46"/>
        <v>Formatos Medianos 1500 cc</v>
      </c>
      <c r="G2992" s="4" t="s">
        <v>63</v>
      </c>
      <c r="H2992" s="4" t="s">
        <v>40</v>
      </c>
      <c r="I2992" s="4" t="s">
        <v>6</v>
      </c>
      <c r="J2992" s="4" t="s">
        <v>7</v>
      </c>
      <c r="W2992" s="4">
        <v>2.16</v>
      </c>
      <c r="X2992" s="4">
        <v>0.09</v>
      </c>
      <c r="Y2992" s="4">
        <v>1.08</v>
      </c>
      <c r="Z2992" s="4">
        <v>0.53999999999999992</v>
      </c>
      <c r="AA2992" s="4">
        <v>0.09</v>
      </c>
    </row>
    <row r="2993" spans="1:39" ht="14.25" x14ac:dyDescent="0.2">
      <c r="A2993" s="4" t="str">
        <f>+VLOOKUP(E2993&amp;H2993&amp;I2993&amp;J2993,[1]Homol.!O:S,2,0)</f>
        <v>Agua</v>
      </c>
      <c r="B2993" s="4" t="str">
        <f>+VLOOKUP(E2993&amp;H2993&amp;I2993&amp;J2993,[1]Homol.!O:S,3,0)</f>
        <v>Flavored water</v>
      </c>
      <c r="C2993" s="4" t="s">
        <v>62</v>
      </c>
      <c r="D2993" s="4" t="s">
        <v>50</v>
      </c>
      <c r="E2993" s="4" t="s">
        <v>20</v>
      </c>
      <c r="F2993" s="4" t="str">
        <f t="shared" si="46"/>
        <v>Formatos Grandes 2250 cc</v>
      </c>
      <c r="G2993" s="4" t="s">
        <v>63</v>
      </c>
      <c r="H2993" s="4" t="s">
        <v>41</v>
      </c>
      <c r="I2993" s="4" t="s">
        <v>15</v>
      </c>
      <c r="J2993" s="4" t="s">
        <v>16</v>
      </c>
      <c r="K2993" s="4">
        <v>3.24</v>
      </c>
      <c r="L2993" s="4">
        <v>3.375</v>
      </c>
    </row>
    <row r="2994" spans="1:39" ht="14.25" x14ac:dyDescent="0.2">
      <c r="A2994" s="4" t="str">
        <f>+VLOOKUP(E2994&amp;H2994&amp;I2994&amp;J2994,[1]Homol.!O:S,2,0)</f>
        <v>Agua</v>
      </c>
      <c r="B2994" s="4" t="str">
        <f>+VLOOKUP(E2994&amp;H2994&amp;I2994&amp;J2994,[1]Homol.!O:S,3,0)</f>
        <v>Flavored water</v>
      </c>
      <c r="C2994" s="4" t="s">
        <v>62</v>
      </c>
      <c r="D2994" s="4" t="s">
        <v>50</v>
      </c>
      <c r="E2994" s="4" t="s">
        <v>20</v>
      </c>
      <c r="F2994" s="4" t="str">
        <f t="shared" si="46"/>
        <v>Formatos Medianos 1500 cc</v>
      </c>
      <c r="G2994" s="4" t="s">
        <v>63</v>
      </c>
      <c r="H2994" s="4" t="s">
        <v>41</v>
      </c>
      <c r="I2994" s="4" t="s">
        <v>6</v>
      </c>
      <c r="J2994" s="4" t="s">
        <v>7</v>
      </c>
      <c r="K2994" s="4">
        <v>1.44</v>
      </c>
      <c r="L2994" s="4">
        <v>1.08</v>
      </c>
    </row>
    <row r="2995" spans="1:39" ht="14.25" x14ac:dyDescent="0.2">
      <c r="A2995" s="4" t="str">
        <f>+VLOOKUP(E2995&amp;H2995&amp;I2995&amp;J2995,[1]Homol.!O:S,2,0)</f>
        <v>Agua</v>
      </c>
      <c r="B2995" s="4" t="str">
        <f>+VLOOKUP(E2995&amp;H2995&amp;I2995&amp;J2995,[1]Homol.!O:S,3,0)</f>
        <v>Flavored water</v>
      </c>
      <c r="C2995" s="4" t="s">
        <v>62</v>
      </c>
      <c r="D2995" s="4" t="s">
        <v>50</v>
      </c>
      <c r="E2995" s="4" t="s">
        <v>20</v>
      </c>
      <c r="F2995" s="4" t="str">
        <f t="shared" si="46"/>
        <v>Formatos Chicos Pet 500 cc</v>
      </c>
      <c r="G2995" s="4" t="s">
        <v>63</v>
      </c>
      <c r="H2995" s="4" t="s">
        <v>5</v>
      </c>
      <c r="I2995" s="4" t="s">
        <v>13</v>
      </c>
      <c r="J2995" s="4" t="s">
        <v>14</v>
      </c>
      <c r="K2995" s="4">
        <v>0.6</v>
      </c>
      <c r="L2995" s="4">
        <v>0.3</v>
      </c>
      <c r="M2995" s="4">
        <v>0.72</v>
      </c>
      <c r="N2995" s="4">
        <v>0.06</v>
      </c>
      <c r="O2995" s="4">
        <v>0.3</v>
      </c>
      <c r="R2995" s="4">
        <v>0.42</v>
      </c>
      <c r="T2995" s="4">
        <v>0.18</v>
      </c>
      <c r="U2995" s="4">
        <v>1.1399999999999999</v>
      </c>
      <c r="V2995" s="4">
        <v>2.2199999999999998</v>
      </c>
      <c r="W2995" s="4">
        <v>0.72</v>
      </c>
      <c r="X2995" s="4">
        <v>0.18</v>
      </c>
      <c r="Z2995" s="4">
        <v>0.48</v>
      </c>
      <c r="AA2995" s="4">
        <v>0.12</v>
      </c>
      <c r="AC2995" s="4">
        <v>0.6</v>
      </c>
      <c r="AD2995" s="4">
        <v>0.48</v>
      </c>
      <c r="AE2995" s="4">
        <v>0.12</v>
      </c>
      <c r="AG2995" s="4">
        <v>0.36</v>
      </c>
      <c r="AH2995" s="4">
        <v>0.3</v>
      </c>
      <c r="AI2995" s="4">
        <v>0.42</v>
      </c>
      <c r="AJ2995" s="4">
        <v>0.42</v>
      </c>
      <c r="AK2995" s="4">
        <v>0.18</v>
      </c>
      <c r="AL2995" s="4">
        <v>0.18</v>
      </c>
      <c r="AM2995" s="4">
        <v>0.54</v>
      </c>
    </row>
    <row r="2996" spans="1:39" ht="14.25" x14ac:dyDescent="0.2">
      <c r="A2996" s="4" t="str">
        <f>+VLOOKUP(E2996&amp;H2996&amp;I2996&amp;J2996,[1]Homol.!O:S,2,0)</f>
        <v>Agua</v>
      </c>
      <c r="B2996" s="4" t="str">
        <f>+VLOOKUP(E2996&amp;H2996&amp;I2996&amp;J2996,[1]Homol.!O:S,3,0)</f>
        <v>Flavored water</v>
      </c>
      <c r="C2996" s="4" t="s">
        <v>62</v>
      </c>
      <c r="D2996" s="4" t="s">
        <v>50</v>
      </c>
      <c r="E2996" s="4" t="s">
        <v>20</v>
      </c>
      <c r="F2996" s="4" t="str">
        <f t="shared" si="46"/>
        <v>Formatos Grandes 2250 cc</v>
      </c>
      <c r="G2996" s="4" t="s">
        <v>63</v>
      </c>
      <c r="H2996" s="4" t="s">
        <v>5</v>
      </c>
      <c r="I2996" s="4" t="s">
        <v>15</v>
      </c>
      <c r="J2996" s="4" t="s">
        <v>16</v>
      </c>
      <c r="K2996" s="4">
        <v>5.13</v>
      </c>
      <c r="L2996" s="4">
        <v>5.67</v>
      </c>
      <c r="M2996" s="4">
        <v>5.4</v>
      </c>
      <c r="N2996" s="4">
        <v>1.89</v>
      </c>
      <c r="O2996" s="4">
        <v>1.4850000000000001</v>
      </c>
      <c r="Y2996" s="4">
        <v>2.16</v>
      </c>
      <c r="Z2996" s="4">
        <v>6.48</v>
      </c>
      <c r="AA2996" s="4">
        <v>1.08</v>
      </c>
      <c r="AB2996" s="4">
        <v>0.67500000000000004</v>
      </c>
      <c r="AC2996" s="4">
        <v>8.1</v>
      </c>
      <c r="AD2996" s="4">
        <v>2.835</v>
      </c>
      <c r="AE2996" s="4">
        <v>2.2949999999999999</v>
      </c>
      <c r="AF2996" s="4">
        <v>4.8600000000000003</v>
      </c>
      <c r="AG2996" s="4">
        <v>3.5100000000000002</v>
      </c>
      <c r="AI2996" s="4">
        <v>0.13500000000000001</v>
      </c>
      <c r="AJ2996" s="4">
        <v>5.8049999999999997</v>
      </c>
      <c r="AK2996" s="4">
        <v>12.825000000000001</v>
      </c>
      <c r="AL2996" s="4">
        <v>0.67500000000000004</v>
      </c>
      <c r="AM2996" s="4">
        <v>5.8050000000000006</v>
      </c>
    </row>
    <row r="2997" spans="1:39" ht="14.25" x14ac:dyDescent="0.2">
      <c r="A2997" s="4" t="str">
        <f>+VLOOKUP(E2997&amp;H2997&amp;I2997&amp;J2997,[1]Homol.!O:S,2,0)</f>
        <v>Agua</v>
      </c>
      <c r="B2997" s="4" t="str">
        <f>+VLOOKUP(E2997&amp;H2997&amp;I2997&amp;J2997,[1]Homol.!O:S,3,0)</f>
        <v>Flavored water</v>
      </c>
      <c r="C2997" s="4" t="s">
        <v>62</v>
      </c>
      <c r="D2997" s="4" t="s">
        <v>50</v>
      </c>
      <c r="E2997" s="4" t="s">
        <v>20</v>
      </c>
      <c r="F2997" s="4" t="str">
        <f t="shared" si="46"/>
        <v>Formatos Medianos 1500 cc</v>
      </c>
      <c r="G2997" s="4" t="s">
        <v>63</v>
      </c>
      <c r="H2997" s="4" t="s">
        <v>5</v>
      </c>
      <c r="I2997" s="4" t="s">
        <v>6</v>
      </c>
      <c r="J2997" s="4" t="s">
        <v>7</v>
      </c>
      <c r="K2997" s="4">
        <v>1.71</v>
      </c>
      <c r="L2997" s="4">
        <v>0.9</v>
      </c>
      <c r="M2997" s="4">
        <v>1.8</v>
      </c>
      <c r="N2997" s="4">
        <v>0.54</v>
      </c>
      <c r="O2997" s="4">
        <v>1.08</v>
      </c>
      <c r="R2997" s="4">
        <v>0.63</v>
      </c>
      <c r="S2997" s="4">
        <v>1.8</v>
      </c>
      <c r="T2997" s="4">
        <v>1.7999999999999998</v>
      </c>
      <c r="U2997" s="4">
        <v>10.35</v>
      </c>
      <c r="V2997" s="4">
        <v>13.77</v>
      </c>
      <c r="W2997" s="4">
        <v>9.81</v>
      </c>
      <c r="X2997" s="4">
        <v>2.4300000000000002</v>
      </c>
      <c r="Y2997" s="4">
        <v>1.17</v>
      </c>
      <c r="Z2997" s="4">
        <v>0.27</v>
      </c>
      <c r="AA2997" s="4">
        <v>0.54</v>
      </c>
      <c r="AB2997" s="4">
        <v>0.45</v>
      </c>
      <c r="AC2997" s="4">
        <v>4.41</v>
      </c>
      <c r="AD2997" s="4">
        <v>1.98</v>
      </c>
      <c r="AE2997" s="4">
        <v>0.36</v>
      </c>
      <c r="AF2997" s="4">
        <v>0.18</v>
      </c>
      <c r="AG2997" s="4">
        <v>0.62999999999999989</v>
      </c>
      <c r="AH2997" s="4">
        <v>0.81</v>
      </c>
      <c r="AI2997" s="4">
        <v>2.88</v>
      </c>
      <c r="AJ2997" s="4">
        <v>2.97</v>
      </c>
      <c r="AK2997" s="4">
        <v>1.35</v>
      </c>
      <c r="AL2997" s="4">
        <v>0.18</v>
      </c>
      <c r="AM2997" s="4">
        <v>1.17</v>
      </c>
    </row>
    <row r="2998" spans="1:39" ht="14.25" x14ac:dyDescent="0.2">
      <c r="A2998" s="4" t="str">
        <f>+VLOOKUP(E2998&amp;H2998&amp;I2998&amp;J2998,[1]Homol.!O:S,2,0)</f>
        <v>Agua</v>
      </c>
      <c r="B2998" s="4" t="str">
        <f>+VLOOKUP(E2998&amp;H2998&amp;I2998&amp;J2998,[1]Homol.!O:S,3,0)</f>
        <v>Flavored water</v>
      </c>
      <c r="C2998" s="4" t="s">
        <v>62</v>
      </c>
      <c r="D2998" s="4" t="s">
        <v>50</v>
      </c>
      <c r="E2998" s="4" t="s">
        <v>20</v>
      </c>
      <c r="F2998" s="4" t="str">
        <f t="shared" si="46"/>
        <v>Formatos Chicos Pet 500 cc</v>
      </c>
      <c r="G2998" s="4" t="s">
        <v>63</v>
      </c>
      <c r="H2998" s="4" t="s">
        <v>9</v>
      </c>
      <c r="I2998" s="4" t="s">
        <v>13</v>
      </c>
      <c r="J2998" s="4" t="s">
        <v>14</v>
      </c>
      <c r="K2998" s="4">
        <v>0.66</v>
      </c>
      <c r="L2998" s="4">
        <v>0.66</v>
      </c>
      <c r="M2998" s="4">
        <v>0.72</v>
      </c>
      <c r="N2998" s="4">
        <v>0.18</v>
      </c>
      <c r="O2998" s="4">
        <v>0.18</v>
      </c>
      <c r="R2998" s="4">
        <v>0.3</v>
      </c>
      <c r="T2998" s="4">
        <v>0.12</v>
      </c>
      <c r="U2998" s="4">
        <v>1.1399999999999999</v>
      </c>
      <c r="V2998" s="4">
        <v>2.1</v>
      </c>
      <c r="W2998" s="4">
        <v>0.96</v>
      </c>
      <c r="X2998" s="4">
        <v>0.24</v>
      </c>
      <c r="AL2998" s="4">
        <v>0.6</v>
      </c>
      <c r="AM2998" s="4">
        <v>0.42</v>
      </c>
    </row>
    <row r="2999" spans="1:39" ht="14.25" x14ac:dyDescent="0.2">
      <c r="A2999" s="4" t="str">
        <f>+VLOOKUP(E2999&amp;H2999&amp;I2999&amp;J2999,[1]Homol.!O:S,2,0)</f>
        <v>Agua</v>
      </c>
      <c r="B2999" s="4" t="str">
        <f>+VLOOKUP(E2999&amp;H2999&amp;I2999&amp;J2999,[1]Homol.!O:S,3,0)</f>
        <v>Flavored water</v>
      </c>
      <c r="C2999" s="4" t="s">
        <v>62</v>
      </c>
      <c r="D2999" s="4" t="s">
        <v>50</v>
      </c>
      <c r="E2999" s="4" t="s">
        <v>20</v>
      </c>
      <c r="F2999" s="4" t="str">
        <f t="shared" si="46"/>
        <v>Formatos Grandes 2250 cc</v>
      </c>
      <c r="G2999" s="4" t="s">
        <v>63</v>
      </c>
      <c r="H2999" s="4" t="s">
        <v>9</v>
      </c>
      <c r="I2999" s="4" t="s">
        <v>15</v>
      </c>
      <c r="J2999" s="4" t="s">
        <v>16</v>
      </c>
      <c r="K2999" s="4">
        <v>5.4</v>
      </c>
      <c r="L2999" s="4">
        <v>5.67</v>
      </c>
      <c r="M2999" s="4">
        <v>5.5350000000000001</v>
      </c>
      <c r="N2999" s="4">
        <v>2.16</v>
      </c>
      <c r="O2999" s="4">
        <v>1.4850000000000001</v>
      </c>
      <c r="Y2999" s="4">
        <v>2.2949999999999999</v>
      </c>
      <c r="Z2999" s="4">
        <v>5.8050000000000015</v>
      </c>
      <c r="AA2999" s="4">
        <v>2.2949999999999999</v>
      </c>
      <c r="AC2999" s="4">
        <v>5.1300000000000008</v>
      </c>
      <c r="AD2999" s="4">
        <v>4.4550000000000001</v>
      </c>
      <c r="AE2999" s="4">
        <v>2.4300000000000006</v>
      </c>
      <c r="AF2999" s="4">
        <v>5.13</v>
      </c>
      <c r="AG2999" s="4">
        <v>9.99</v>
      </c>
      <c r="AJ2999" s="4">
        <v>7.02</v>
      </c>
      <c r="AK2999" s="4">
        <v>12.555000000000001</v>
      </c>
      <c r="AL2999" s="4">
        <v>0.54</v>
      </c>
      <c r="AM2999" s="4">
        <v>5.8049999999999997</v>
      </c>
    </row>
    <row r="3000" spans="1:39" ht="14.25" x14ac:dyDescent="0.2">
      <c r="A3000" s="4" t="str">
        <f>+VLOOKUP(E3000&amp;H3000&amp;I3000&amp;J3000,[1]Homol.!O:S,2,0)</f>
        <v>Agua</v>
      </c>
      <c r="B3000" s="4" t="str">
        <f>+VLOOKUP(E3000&amp;H3000&amp;I3000&amp;J3000,[1]Homol.!O:S,3,0)</f>
        <v>Flavored water</v>
      </c>
      <c r="C3000" s="4" t="s">
        <v>62</v>
      </c>
      <c r="D3000" s="4" t="s">
        <v>50</v>
      </c>
      <c r="E3000" s="4" t="s">
        <v>20</v>
      </c>
      <c r="F3000" s="4" t="str">
        <f t="shared" si="46"/>
        <v>Formatos Medianos 1500 cc</v>
      </c>
      <c r="G3000" s="4" t="s">
        <v>63</v>
      </c>
      <c r="H3000" s="4" t="s">
        <v>9</v>
      </c>
      <c r="I3000" s="4" t="s">
        <v>6</v>
      </c>
      <c r="J3000" s="4" t="s">
        <v>7</v>
      </c>
      <c r="K3000" s="4">
        <v>1.8</v>
      </c>
      <c r="L3000" s="4">
        <v>0.9</v>
      </c>
      <c r="M3000" s="4">
        <v>1.89</v>
      </c>
      <c r="N3000" s="4">
        <v>0.9</v>
      </c>
      <c r="O3000" s="4">
        <v>0.99</v>
      </c>
      <c r="R3000" s="4">
        <v>0.54</v>
      </c>
      <c r="S3000" s="4">
        <v>0.99</v>
      </c>
      <c r="T3000" s="4">
        <v>2.0700000000000003</v>
      </c>
      <c r="U3000" s="4">
        <v>5.76</v>
      </c>
      <c r="V3000" s="4">
        <v>9.629999999999999</v>
      </c>
      <c r="W3000" s="4">
        <v>13.860000000000001</v>
      </c>
      <c r="X3000" s="4">
        <v>2.79</v>
      </c>
      <c r="Y3000" s="4">
        <v>1.62</v>
      </c>
      <c r="Z3000" s="4">
        <v>1.62</v>
      </c>
      <c r="AA3000" s="4">
        <v>1.4400000000000002</v>
      </c>
      <c r="AB3000" s="4">
        <v>0.54</v>
      </c>
      <c r="AC3000" s="4">
        <v>4.68</v>
      </c>
      <c r="AD3000" s="4">
        <v>3.51</v>
      </c>
      <c r="AE3000" s="4">
        <v>0.54</v>
      </c>
      <c r="AF3000" s="4">
        <v>0.44999999999999996</v>
      </c>
      <c r="AG3000" s="4">
        <v>0.80999999999999994</v>
      </c>
      <c r="AH3000" s="4">
        <v>1.3499999999999999</v>
      </c>
      <c r="AI3000" s="4">
        <v>3.5999999999999996</v>
      </c>
      <c r="AJ3000" s="4">
        <v>2.52</v>
      </c>
      <c r="AK3000" s="4">
        <v>1.8900000000000001</v>
      </c>
      <c r="AL3000" s="4">
        <v>0.54</v>
      </c>
      <c r="AM3000" s="4">
        <v>1.5299999999999998</v>
      </c>
    </row>
    <row r="3001" spans="1:39" ht="14.25" x14ac:dyDescent="0.2">
      <c r="A3001" s="4" t="str">
        <f>+VLOOKUP(E3001&amp;H3001&amp;I3001&amp;J3001,[1]Homol.!O:S,2,0)</f>
        <v>Agua</v>
      </c>
      <c r="B3001" s="4" t="str">
        <f>+VLOOKUP(E3001&amp;H3001&amp;I3001&amp;J3001,[1]Homol.!O:S,3,0)</f>
        <v>Flavored water</v>
      </c>
      <c r="C3001" s="4" t="s">
        <v>62</v>
      </c>
      <c r="D3001" s="4" t="s">
        <v>50</v>
      </c>
      <c r="E3001" s="4" t="s">
        <v>20</v>
      </c>
      <c r="F3001" s="4" t="str">
        <f t="shared" si="46"/>
        <v>Formatos Chicos Pet 500 cc</v>
      </c>
      <c r="G3001" s="4" t="s">
        <v>63</v>
      </c>
      <c r="H3001" s="4" t="s">
        <v>10</v>
      </c>
      <c r="I3001" s="4" t="s">
        <v>13</v>
      </c>
      <c r="J3001" s="4" t="s">
        <v>14</v>
      </c>
      <c r="K3001" s="4">
        <v>0.66</v>
      </c>
      <c r="L3001" s="4">
        <v>0.72</v>
      </c>
      <c r="M3001" s="4">
        <v>0.66</v>
      </c>
      <c r="N3001" s="4">
        <v>0.18</v>
      </c>
      <c r="O3001" s="4">
        <v>0.3</v>
      </c>
      <c r="R3001" s="4">
        <v>0.24</v>
      </c>
      <c r="S3001" s="4">
        <v>0.06</v>
      </c>
      <c r="T3001" s="4">
        <v>0.18</v>
      </c>
      <c r="U3001" s="4">
        <v>1.68</v>
      </c>
      <c r="V3001" s="4">
        <v>0.6</v>
      </c>
      <c r="W3001" s="4">
        <v>1.6800000000000002</v>
      </c>
      <c r="X3001" s="4">
        <v>1.2000000000000002</v>
      </c>
      <c r="Z3001" s="4">
        <v>0.12</v>
      </c>
      <c r="AA3001" s="4">
        <v>0.3</v>
      </c>
      <c r="AC3001" s="4">
        <v>0.6</v>
      </c>
      <c r="AD3001" s="4">
        <v>0.6</v>
      </c>
      <c r="AE3001" s="4">
        <v>0.6</v>
      </c>
      <c r="AF3001" s="4">
        <v>0.06</v>
      </c>
      <c r="AG3001" s="4">
        <v>0.6</v>
      </c>
      <c r="AH3001" s="4">
        <v>-0.6</v>
      </c>
      <c r="AI3001" s="4">
        <v>0.48</v>
      </c>
      <c r="AJ3001" s="4">
        <v>0.24</v>
      </c>
      <c r="AK3001" s="4">
        <v>0.42</v>
      </c>
      <c r="AL3001" s="4">
        <v>0.24</v>
      </c>
      <c r="AM3001" s="4">
        <v>0.41999999999999987</v>
      </c>
    </row>
    <row r="3002" spans="1:39" ht="14.25" x14ac:dyDescent="0.2">
      <c r="A3002" s="4" t="str">
        <f>+VLOOKUP(E3002&amp;H3002&amp;I3002&amp;J3002,[1]Homol.!O:S,2,0)</f>
        <v>Agua</v>
      </c>
      <c r="B3002" s="4" t="str">
        <f>+VLOOKUP(E3002&amp;H3002&amp;I3002&amp;J3002,[1]Homol.!O:S,3,0)</f>
        <v>Flavored water</v>
      </c>
      <c r="C3002" s="4" t="s">
        <v>62</v>
      </c>
      <c r="D3002" s="4" t="s">
        <v>50</v>
      </c>
      <c r="E3002" s="4" t="s">
        <v>20</v>
      </c>
      <c r="F3002" s="4" t="str">
        <f t="shared" si="46"/>
        <v>Formatos Grandes 2250 cc</v>
      </c>
      <c r="G3002" s="4" t="s">
        <v>63</v>
      </c>
      <c r="H3002" s="4" t="s">
        <v>10</v>
      </c>
      <c r="I3002" s="4" t="s">
        <v>15</v>
      </c>
      <c r="J3002" s="4" t="s">
        <v>16</v>
      </c>
      <c r="K3002" s="4">
        <v>5.94</v>
      </c>
      <c r="L3002" s="4">
        <v>8.1</v>
      </c>
      <c r="M3002" s="4">
        <v>5.8049999999999997</v>
      </c>
      <c r="N3002" s="4">
        <v>2.4300000000000002</v>
      </c>
      <c r="O3002" s="4">
        <v>1.7549999999999999</v>
      </c>
      <c r="Y3002" s="4">
        <v>3.3750000000000004</v>
      </c>
      <c r="Z3002" s="4">
        <v>4.5900000000000007</v>
      </c>
      <c r="AA3002" s="4">
        <v>0.94500000000000006</v>
      </c>
      <c r="AC3002" s="4">
        <v>7.56</v>
      </c>
      <c r="AD3002" s="4">
        <v>6.7500000000000009</v>
      </c>
      <c r="AE3002" s="4">
        <v>2.9699999999999998</v>
      </c>
      <c r="AF3002" s="4">
        <v>3.9150000000000005</v>
      </c>
      <c r="AG3002" s="4">
        <v>7.0200000000000014</v>
      </c>
      <c r="AH3002" s="4">
        <v>-0.67500000000000004</v>
      </c>
      <c r="AJ3002" s="4">
        <v>8.370000000000001</v>
      </c>
      <c r="AK3002" s="4">
        <v>17.55</v>
      </c>
      <c r="AL3002" s="4">
        <v>3.78</v>
      </c>
      <c r="AM3002" s="4">
        <v>5.8049999999999997</v>
      </c>
    </row>
    <row r="3003" spans="1:39" ht="14.25" x14ac:dyDescent="0.2">
      <c r="A3003" s="4" t="str">
        <f>+VLOOKUP(E3003&amp;H3003&amp;I3003&amp;J3003,[1]Homol.!O:S,2,0)</f>
        <v>Agua</v>
      </c>
      <c r="B3003" s="4" t="str">
        <f>+VLOOKUP(E3003&amp;H3003&amp;I3003&amp;J3003,[1]Homol.!O:S,3,0)</f>
        <v>Flavored water</v>
      </c>
      <c r="C3003" s="4" t="s">
        <v>62</v>
      </c>
      <c r="D3003" s="4" t="s">
        <v>50</v>
      </c>
      <c r="E3003" s="4" t="s">
        <v>20</v>
      </c>
      <c r="F3003" s="4" t="str">
        <f t="shared" si="46"/>
        <v>Formatos Medianos 1500 cc</v>
      </c>
      <c r="G3003" s="4" t="s">
        <v>63</v>
      </c>
      <c r="H3003" s="4" t="s">
        <v>10</v>
      </c>
      <c r="I3003" s="4" t="s">
        <v>6</v>
      </c>
      <c r="J3003" s="4" t="s">
        <v>7</v>
      </c>
      <c r="K3003" s="4">
        <v>1.62</v>
      </c>
      <c r="L3003" s="4">
        <v>1.08</v>
      </c>
      <c r="M3003" s="4">
        <v>2.16</v>
      </c>
      <c r="N3003" s="4">
        <v>0.99</v>
      </c>
      <c r="O3003" s="4">
        <v>0.99</v>
      </c>
      <c r="R3003" s="4">
        <v>0.99</v>
      </c>
      <c r="S3003" s="4">
        <v>2.16</v>
      </c>
      <c r="T3003" s="4">
        <v>1.89</v>
      </c>
      <c r="U3003" s="4">
        <v>5.9399999999999995</v>
      </c>
      <c r="V3003" s="4">
        <v>0.45</v>
      </c>
      <c r="W3003" s="4">
        <v>13.59</v>
      </c>
      <c r="X3003" s="4">
        <v>3.1499999999999995</v>
      </c>
      <c r="Y3003" s="4">
        <v>1.8900000000000001</v>
      </c>
      <c r="Z3003" s="4">
        <v>1.62</v>
      </c>
      <c r="AA3003" s="4">
        <v>0.45</v>
      </c>
      <c r="AC3003" s="4">
        <v>4.2300000000000004</v>
      </c>
      <c r="AD3003" s="4">
        <v>2.7</v>
      </c>
      <c r="AE3003" s="4">
        <v>0.45</v>
      </c>
      <c r="AF3003" s="4">
        <v>0.63</v>
      </c>
      <c r="AG3003" s="4">
        <v>1.7999999999999998</v>
      </c>
      <c r="AH3003" s="4">
        <v>0.72</v>
      </c>
      <c r="AI3003" s="4">
        <v>3.24</v>
      </c>
      <c r="AJ3003" s="4">
        <v>2.8799999999999994</v>
      </c>
      <c r="AK3003" s="4">
        <v>2.9699999999999998</v>
      </c>
      <c r="AL3003" s="4">
        <v>0.54</v>
      </c>
      <c r="AM3003" s="4">
        <v>1.53</v>
      </c>
    </row>
    <row r="3004" spans="1:39" ht="14.25" x14ac:dyDescent="0.2">
      <c r="A3004" s="4" t="str">
        <f>+VLOOKUP(E3004&amp;H3004&amp;I3004&amp;J3004,[1]Homol.!O:S,2,0)</f>
        <v>Agua</v>
      </c>
      <c r="B3004" s="4" t="str">
        <f>+VLOOKUP(E3004&amp;H3004&amp;I3004&amp;J3004,[1]Homol.!O:S,3,0)</f>
        <v>Flavored water</v>
      </c>
      <c r="C3004" s="4" t="s">
        <v>62</v>
      </c>
      <c r="D3004" s="4" t="s">
        <v>50</v>
      </c>
      <c r="E3004" s="4" t="s">
        <v>42</v>
      </c>
      <c r="F3004" s="4" t="str">
        <f t="shared" si="46"/>
        <v>Formatos Chicos Pet 575 cc</v>
      </c>
      <c r="G3004" s="4" t="s">
        <v>63</v>
      </c>
      <c r="H3004" s="4" t="s">
        <v>38</v>
      </c>
      <c r="I3004" s="4" t="s">
        <v>13</v>
      </c>
      <c r="J3004" s="4" t="s">
        <v>43</v>
      </c>
      <c r="K3004" s="4">
        <v>0.13800000000000001</v>
      </c>
      <c r="L3004" s="4">
        <v>6.9000000000000006E-2</v>
      </c>
      <c r="M3004" s="4">
        <v>1.38</v>
      </c>
      <c r="N3004" s="4">
        <v>0.34499999999999997</v>
      </c>
      <c r="O3004" s="4">
        <v>6.9000000000000006E-2</v>
      </c>
      <c r="S3004" s="4">
        <v>0.13800000000000001</v>
      </c>
      <c r="U3004" s="4">
        <v>5.3129999999999997</v>
      </c>
      <c r="V3004" s="4">
        <v>11.385000000000002</v>
      </c>
      <c r="W3004" s="4">
        <v>0.27600000000000002</v>
      </c>
      <c r="X3004" s="4">
        <v>6.9000000000000006E-2</v>
      </c>
      <c r="Y3004" s="4">
        <v>0.34500000000000003</v>
      </c>
      <c r="Z3004" s="4">
        <v>0.20700000000000002</v>
      </c>
      <c r="AA3004" s="4">
        <v>0.41400000000000003</v>
      </c>
      <c r="AB3004" s="4">
        <v>1.173</v>
      </c>
      <c r="AD3004" s="4">
        <v>-6.9000000000000006E-2</v>
      </c>
    </row>
    <row r="3005" spans="1:39" ht="14.25" x14ac:dyDescent="0.2">
      <c r="A3005" s="4" t="str">
        <f>+VLOOKUP(E3005&amp;H3005&amp;I3005&amp;J3005,[1]Homol.!O:S,2,0)</f>
        <v>Agua</v>
      </c>
      <c r="B3005" s="4" t="str">
        <f>+VLOOKUP(E3005&amp;H3005&amp;I3005&amp;J3005,[1]Homol.!O:S,3,0)</f>
        <v>Flavored water</v>
      </c>
      <c r="C3005" s="4" t="s">
        <v>62</v>
      </c>
      <c r="D3005" s="4" t="s">
        <v>50</v>
      </c>
      <c r="E3005" s="4" t="s">
        <v>42</v>
      </c>
      <c r="F3005" s="4" t="str">
        <f t="shared" si="46"/>
        <v>Formatos Grandes 2250 cc</v>
      </c>
      <c r="G3005" s="4" t="s">
        <v>63</v>
      </c>
      <c r="H3005" s="4" t="s">
        <v>38</v>
      </c>
      <c r="I3005" s="4" t="s">
        <v>15</v>
      </c>
      <c r="J3005" s="4" t="s">
        <v>16</v>
      </c>
      <c r="K3005" s="4">
        <v>2.7</v>
      </c>
      <c r="L3005" s="4">
        <v>1.62</v>
      </c>
      <c r="M3005" s="4">
        <v>2.2949999999999999</v>
      </c>
      <c r="N3005" s="4">
        <v>1.08</v>
      </c>
      <c r="O3005" s="4">
        <v>1.2150000000000001</v>
      </c>
    </row>
    <row r="3006" spans="1:39" ht="14.25" x14ac:dyDescent="0.2">
      <c r="A3006" s="4" t="str">
        <f>+VLOOKUP(E3006&amp;H3006&amp;I3006&amp;J3006,[1]Homol.!O:S,2,0)</f>
        <v>Agua</v>
      </c>
      <c r="B3006" s="4" t="str">
        <f>+VLOOKUP(E3006&amp;H3006&amp;I3006&amp;J3006,[1]Homol.!O:S,3,0)</f>
        <v>Flavored water</v>
      </c>
      <c r="C3006" s="4" t="s">
        <v>62</v>
      </c>
      <c r="D3006" s="4" t="s">
        <v>50</v>
      </c>
      <c r="E3006" s="4" t="s">
        <v>42</v>
      </c>
      <c r="F3006" s="4" t="str">
        <f t="shared" si="46"/>
        <v>Formatos Chicos Pet 575 cc</v>
      </c>
      <c r="G3006" s="4" t="s">
        <v>63</v>
      </c>
      <c r="H3006" s="4" t="s">
        <v>10</v>
      </c>
      <c r="I3006" s="4" t="s">
        <v>13</v>
      </c>
      <c r="J3006" s="4" t="s">
        <v>43</v>
      </c>
      <c r="K3006" s="4">
        <v>0.34499999999999997</v>
      </c>
      <c r="L3006" s="4">
        <v>0.20699999999999999</v>
      </c>
      <c r="M3006" s="4">
        <v>1.1040000000000001</v>
      </c>
      <c r="N3006" s="4">
        <v>0.34499999999999997</v>
      </c>
      <c r="O3006" s="4">
        <v>0.20699999999999999</v>
      </c>
      <c r="S3006" s="4">
        <v>0.13800000000000001</v>
      </c>
    </row>
    <row r="3007" spans="1:39" ht="14.25" x14ac:dyDescent="0.2">
      <c r="A3007" s="4" t="str">
        <f>+VLOOKUP(E3007&amp;H3007&amp;I3007&amp;J3007,[1]Homol.!O:S,2,0)</f>
        <v>Agua</v>
      </c>
      <c r="B3007" s="4" t="str">
        <f>+VLOOKUP(E3007&amp;H3007&amp;I3007&amp;J3007,[1]Homol.!O:S,3,0)</f>
        <v>Flavored water</v>
      </c>
      <c r="C3007" s="4" t="s">
        <v>62</v>
      </c>
      <c r="D3007" s="4" t="s">
        <v>50</v>
      </c>
      <c r="E3007" s="4" t="s">
        <v>42</v>
      </c>
      <c r="F3007" s="4" t="str">
        <f t="shared" si="46"/>
        <v>Formatos Grandes 2250 cc</v>
      </c>
      <c r="G3007" s="4" t="s">
        <v>63</v>
      </c>
      <c r="H3007" s="4" t="s">
        <v>10</v>
      </c>
      <c r="I3007" s="4" t="s">
        <v>15</v>
      </c>
      <c r="J3007" s="4" t="s">
        <v>16</v>
      </c>
      <c r="K3007" s="4">
        <v>1.89</v>
      </c>
      <c r="L3007" s="4">
        <v>1.4850000000000001</v>
      </c>
      <c r="M3007" s="4">
        <v>1.4850000000000001</v>
      </c>
      <c r="N3007" s="4">
        <v>0.81</v>
      </c>
      <c r="O3007" s="4">
        <v>1.08</v>
      </c>
      <c r="R3007" s="4">
        <v>0.40500000000000003</v>
      </c>
      <c r="S3007" s="4">
        <v>0.13500000000000001</v>
      </c>
    </row>
    <row r="3008" spans="1:39" ht="14.25" x14ac:dyDescent="0.2">
      <c r="A3008" s="4" t="str">
        <f>+VLOOKUP(E3008&amp;H3008&amp;I3008&amp;J3008,[1]Homol.!O:S,2,0)</f>
        <v>Agua</v>
      </c>
      <c r="B3008" s="4" t="str">
        <f>+VLOOKUP(E3008&amp;H3008&amp;I3008&amp;J3008,[1]Homol.!O:S,3,0)</f>
        <v>Plain water</v>
      </c>
      <c r="C3008" s="4" t="s">
        <v>62</v>
      </c>
      <c r="D3008" s="4" t="s">
        <v>50</v>
      </c>
      <c r="E3008" s="4" t="s">
        <v>21</v>
      </c>
      <c r="F3008" s="4" t="str">
        <f t="shared" si="46"/>
        <v>Bidones 6200 cc</v>
      </c>
      <c r="G3008" s="4" t="s">
        <v>63</v>
      </c>
      <c r="H3008" s="4" t="s">
        <v>22</v>
      </c>
      <c r="I3008" s="4" t="s">
        <v>23</v>
      </c>
      <c r="J3008" s="4" t="s">
        <v>24</v>
      </c>
      <c r="R3008" s="4">
        <v>7.5639999999999992</v>
      </c>
      <c r="S3008" s="4">
        <v>1.3639999999999999</v>
      </c>
      <c r="T3008" s="4">
        <v>26.164000000000001</v>
      </c>
      <c r="U3008" s="4">
        <v>101.06</v>
      </c>
      <c r="V3008" s="4">
        <v>42.904000000000003</v>
      </c>
      <c r="W3008" s="4">
        <v>74.27600000000001</v>
      </c>
      <c r="X3008" s="4">
        <v>32.612000000000002</v>
      </c>
      <c r="Y3008" s="4">
        <v>33.480000000000004</v>
      </c>
      <c r="Z3008" s="4">
        <v>32.24</v>
      </c>
      <c r="AA3008" s="4">
        <v>15.252000000000002</v>
      </c>
      <c r="AB3008" s="4">
        <v>30.131999999999998</v>
      </c>
      <c r="AC3008" s="4">
        <v>27.528000000000002</v>
      </c>
      <c r="AD3008" s="4">
        <v>60.263999999999996</v>
      </c>
      <c r="AE3008" s="4">
        <v>19.220000000000002</v>
      </c>
      <c r="AF3008" s="4">
        <v>40.795999999999999</v>
      </c>
      <c r="AG3008" s="4">
        <v>43.772000000000006</v>
      </c>
      <c r="AH3008" s="4">
        <v>28.396000000000001</v>
      </c>
      <c r="AI3008" s="4">
        <v>82.708000000000013</v>
      </c>
      <c r="AJ3008" s="4">
        <v>109.616</v>
      </c>
      <c r="AK3008" s="4">
        <v>51.955999999999996</v>
      </c>
      <c r="AL3008" s="4">
        <v>46.996000000000002</v>
      </c>
      <c r="AM3008" s="4">
        <v>31.247999999999998</v>
      </c>
    </row>
    <row r="3009" spans="1:39" ht="14.25" x14ac:dyDescent="0.2">
      <c r="A3009" s="4" t="str">
        <f>+VLOOKUP(E3009&amp;H3009&amp;I3009&amp;J3009,[1]Homol.!O:S,2,0)</f>
        <v>Agua</v>
      </c>
      <c r="B3009" s="4" t="str">
        <f>+VLOOKUP(E3009&amp;H3009&amp;I3009&amp;J3009,[1]Homol.!O:S,3,0)</f>
        <v>Plain water</v>
      </c>
      <c r="C3009" s="4" t="s">
        <v>62</v>
      </c>
      <c r="D3009" s="4" t="s">
        <v>50</v>
      </c>
      <c r="E3009" s="4" t="s">
        <v>21</v>
      </c>
      <c r="F3009" s="4" t="str">
        <f t="shared" si="46"/>
        <v>Bidones 6250 cc</v>
      </c>
      <c r="G3009" s="4" t="s">
        <v>63</v>
      </c>
      <c r="H3009" s="4" t="s">
        <v>22</v>
      </c>
      <c r="I3009" s="4" t="s">
        <v>23</v>
      </c>
      <c r="J3009" s="4" t="s">
        <v>35</v>
      </c>
      <c r="K3009" s="4">
        <v>125.875</v>
      </c>
      <c r="L3009" s="4">
        <v>36.5</v>
      </c>
      <c r="M3009" s="4">
        <v>12.5</v>
      </c>
      <c r="N3009" s="4">
        <v>66.375</v>
      </c>
      <c r="O3009" s="4">
        <v>30.875</v>
      </c>
    </row>
    <row r="3010" spans="1:39" ht="14.25" x14ac:dyDescent="0.2">
      <c r="A3010" s="4" t="str">
        <f>+VLOOKUP(E3010&amp;H3010&amp;I3010&amp;J3010,[1]Homol.!O:S,2,0)</f>
        <v>Agua</v>
      </c>
      <c r="B3010" s="4" t="str">
        <f>+VLOOKUP(E3010&amp;H3010&amp;I3010&amp;J3010,[1]Homol.!O:S,3,0)</f>
        <v>Plain water</v>
      </c>
      <c r="C3010" s="4" t="s">
        <v>62</v>
      </c>
      <c r="D3010" s="4" t="s">
        <v>50</v>
      </c>
      <c r="E3010" s="4" t="s">
        <v>21</v>
      </c>
      <c r="F3010" s="4" t="str">
        <f t="shared" si="46"/>
        <v>Formato Fun 300 cc</v>
      </c>
      <c r="G3010" s="4" t="s">
        <v>63</v>
      </c>
      <c r="H3010" s="4" t="s">
        <v>22</v>
      </c>
      <c r="I3010" s="4" t="s">
        <v>25</v>
      </c>
      <c r="J3010" s="4" t="s">
        <v>26</v>
      </c>
      <c r="X3010" s="4">
        <v>0.54</v>
      </c>
      <c r="Y3010" s="4">
        <v>0.108</v>
      </c>
      <c r="Z3010" s="4">
        <v>0.39599999999999996</v>
      </c>
      <c r="AB3010" s="4">
        <v>7.1999999999999995E-2</v>
      </c>
      <c r="AC3010" s="4">
        <v>0.108</v>
      </c>
      <c r="AD3010" s="4">
        <v>0.108</v>
      </c>
      <c r="AE3010" s="4">
        <v>0.18</v>
      </c>
    </row>
    <row r="3011" spans="1:39" ht="14.25" x14ac:dyDescent="0.2">
      <c r="A3011" s="4" t="str">
        <f>+VLOOKUP(E3011&amp;H3011&amp;I3011&amp;J3011,[1]Homol.!O:S,2,0)</f>
        <v>Agua</v>
      </c>
      <c r="B3011" s="4" t="str">
        <f>+VLOOKUP(E3011&amp;H3011&amp;I3011&amp;J3011,[1]Homol.!O:S,3,0)</f>
        <v>Plain water</v>
      </c>
      <c r="C3011" s="4" t="s">
        <v>62</v>
      </c>
      <c r="D3011" s="4" t="s">
        <v>50</v>
      </c>
      <c r="E3011" s="4" t="s">
        <v>21</v>
      </c>
      <c r="F3011" s="4" t="str">
        <f t="shared" ref="F3011:F3074" si="47">_xlfn.CONCAT(I3011," ",J3011)</f>
        <v>Formatos Chicos Pet 600 cc</v>
      </c>
      <c r="G3011" s="4" t="s">
        <v>63</v>
      </c>
      <c r="H3011" s="4" t="s">
        <v>22</v>
      </c>
      <c r="I3011" s="4" t="s">
        <v>13</v>
      </c>
      <c r="J3011" s="4" t="s">
        <v>27</v>
      </c>
      <c r="K3011" s="4">
        <v>0.8640000000000001</v>
      </c>
      <c r="L3011" s="4">
        <v>0.504</v>
      </c>
      <c r="M3011" s="4">
        <v>2.3040000000000003</v>
      </c>
      <c r="N3011" s="4">
        <v>0.64800000000000002</v>
      </c>
      <c r="O3011" s="4">
        <v>1.296</v>
      </c>
      <c r="R3011" s="4">
        <v>0.28799999999999998</v>
      </c>
      <c r="S3011" s="4">
        <v>1.6559999999999999</v>
      </c>
      <c r="T3011" s="4">
        <v>0.14399999999999996</v>
      </c>
      <c r="U3011" s="4">
        <v>3.24</v>
      </c>
      <c r="V3011" s="4">
        <v>5.1120000000000001</v>
      </c>
      <c r="W3011" s="4">
        <v>0.504</v>
      </c>
      <c r="X3011" s="4">
        <v>3.24</v>
      </c>
      <c r="Y3011" s="4">
        <v>0.79200000000000004</v>
      </c>
      <c r="Z3011" s="4">
        <v>1.8</v>
      </c>
      <c r="AA3011" s="4">
        <v>1.3680000000000001</v>
      </c>
      <c r="AB3011" s="4">
        <v>0.14399999999999999</v>
      </c>
      <c r="AC3011" s="4">
        <v>0.504</v>
      </c>
      <c r="AD3011" s="4">
        <v>0.432</v>
      </c>
      <c r="AE3011" s="4">
        <v>0.21599999999999997</v>
      </c>
      <c r="AF3011" s="4">
        <v>2.52</v>
      </c>
      <c r="AG3011" s="4">
        <v>0.93599999999999994</v>
      </c>
      <c r="AH3011" s="4">
        <v>1.0799999999999998</v>
      </c>
      <c r="AI3011" s="4">
        <v>2.6639999999999997</v>
      </c>
      <c r="AJ3011" s="4">
        <v>2.7360000000000002</v>
      </c>
      <c r="AK3011" s="4">
        <v>0.72</v>
      </c>
      <c r="AL3011" s="4">
        <v>1.5840000000000001</v>
      </c>
      <c r="AM3011" s="4">
        <v>1.296</v>
      </c>
    </row>
    <row r="3012" spans="1:39" ht="14.25" x14ac:dyDescent="0.2">
      <c r="A3012" s="4" t="str">
        <f>+VLOOKUP(E3012&amp;H3012&amp;I3012&amp;J3012,[1]Homol.!O:S,2,0)</f>
        <v>Agua</v>
      </c>
      <c r="B3012" s="4" t="str">
        <f>+VLOOKUP(E3012&amp;H3012&amp;I3012&amp;J3012,[1]Homol.!O:S,3,0)</f>
        <v>Plain water</v>
      </c>
      <c r="C3012" s="4" t="s">
        <v>62</v>
      </c>
      <c r="D3012" s="4" t="s">
        <v>50</v>
      </c>
      <c r="E3012" s="4" t="s">
        <v>21</v>
      </c>
      <c r="F3012" s="4" t="str">
        <f t="shared" si="47"/>
        <v>Formatos Grandes 2250 cc</v>
      </c>
      <c r="G3012" s="4" t="s">
        <v>63</v>
      </c>
      <c r="H3012" s="4" t="s">
        <v>22</v>
      </c>
      <c r="I3012" s="4" t="s">
        <v>15</v>
      </c>
      <c r="J3012" s="4" t="s">
        <v>16</v>
      </c>
      <c r="K3012" s="4">
        <v>8.4600000000000009</v>
      </c>
      <c r="L3012" s="4">
        <v>8.370000000000001</v>
      </c>
      <c r="M3012" s="4">
        <v>24.945</v>
      </c>
      <c r="N3012" s="4">
        <v>13.08</v>
      </c>
      <c r="O3012" s="4">
        <v>0.73499999999999999</v>
      </c>
      <c r="R3012" s="4">
        <v>4.05</v>
      </c>
      <c r="S3012" s="4">
        <v>2.0250000000000004</v>
      </c>
      <c r="T3012" s="4">
        <v>4.7249999999999996</v>
      </c>
      <c r="U3012" s="4">
        <v>27.404999999999998</v>
      </c>
      <c r="V3012" s="4">
        <v>17.414999999999999</v>
      </c>
      <c r="W3012" s="4">
        <v>29.565000000000001</v>
      </c>
      <c r="X3012" s="4">
        <v>18.09</v>
      </c>
      <c r="Y3012" s="4">
        <v>5.9399999999999995</v>
      </c>
      <c r="Z3012" s="4">
        <v>7.2899999999999991</v>
      </c>
      <c r="AA3012" s="4">
        <v>1.62</v>
      </c>
      <c r="AB3012" s="4">
        <v>3.105</v>
      </c>
      <c r="AC3012" s="4">
        <v>3.645</v>
      </c>
      <c r="AD3012" s="4">
        <v>3.6450000000000005</v>
      </c>
      <c r="AE3012" s="4">
        <v>11.744999999999999</v>
      </c>
      <c r="AF3012" s="4">
        <v>5.67</v>
      </c>
      <c r="AG3012" s="4">
        <v>4.32</v>
      </c>
      <c r="AH3012" s="4">
        <v>4.7250000000000005</v>
      </c>
      <c r="AI3012" s="4">
        <v>16.064999999999998</v>
      </c>
      <c r="AJ3012" s="4">
        <v>26.055</v>
      </c>
      <c r="AK3012" s="4">
        <v>6.2100000000000009</v>
      </c>
      <c r="AL3012" s="4">
        <v>11.61</v>
      </c>
      <c r="AM3012" s="4">
        <v>2.9699999999999998</v>
      </c>
    </row>
    <row r="3013" spans="1:39" ht="14.25" x14ac:dyDescent="0.2">
      <c r="A3013" s="4" t="str">
        <f>+VLOOKUP(E3013&amp;H3013&amp;I3013&amp;J3013,[1]Homol.!O:S,2,0)</f>
        <v>Agua</v>
      </c>
      <c r="B3013" s="4" t="str">
        <f>+VLOOKUP(E3013&amp;H3013&amp;I3013&amp;J3013,[1]Homol.!O:S,3,0)</f>
        <v>Plain water</v>
      </c>
      <c r="C3013" s="4" t="s">
        <v>62</v>
      </c>
      <c r="D3013" s="4" t="s">
        <v>50</v>
      </c>
      <c r="E3013" s="4" t="s">
        <v>21</v>
      </c>
      <c r="F3013" s="4" t="str">
        <f t="shared" si="47"/>
        <v>Formatos Grandes 2500 cc</v>
      </c>
      <c r="G3013" s="4" t="s">
        <v>63</v>
      </c>
      <c r="H3013" s="4" t="s">
        <v>22</v>
      </c>
      <c r="I3013" s="4" t="s">
        <v>15</v>
      </c>
      <c r="J3013" s="4" t="s">
        <v>48</v>
      </c>
      <c r="R3013" s="4">
        <v>0.15</v>
      </c>
      <c r="S3013" s="4">
        <v>0.15</v>
      </c>
      <c r="T3013" s="4">
        <v>0.15</v>
      </c>
      <c r="U3013" s="4">
        <v>4.95</v>
      </c>
      <c r="V3013" s="4">
        <v>10.8</v>
      </c>
      <c r="W3013" s="4">
        <v>0.3</v>
      </c>
      <c r="X3013" s="4">
        <v>1.35</v>
      </c>
    </row>
    <row r="3014" spans="1:39" ht="14.25" x14ac:dyDescent="0.2">
      <c r="A3014" s="4" t="str">
        <f>+VLOOKUP(E3014&amp;H3014&amp;I3014&amp;J3014,[1]Homol.!O:S,2,0)</f>
        <v>Agua</v>
      </c>
      <c r="B3014" s="4" t="str">
        <f>+VLOOKUP(E3014&amp;H3014&amp;I3014&amp;J3014,[1]Homol.!O:S,3,0)</f>
        <v>Plain water</v>
      </c>
      <c r="C3014" s="4" t="s">
        <v>62</v>
      </c>
      <c r="D3014" s="4" t="s">
        <v>50</v>
      </c>
      <c r="E3014" s="4" t="s">
        <v>21</v>
      </c>
      <c r="F3014" s="4" t="str">
        <f t="shared" si="47"/>
        <v>Formatos Medianos 1650 cc</v>
      </c>
      <c r="G3014" s="4" t="s">
        <v>63</v>
      </c>
      <c r="H3014" s="4" t="s">
        <v>22</v>
      </c>
      <c r="I3014" s="4" t="s">
        <v>6</v>
      </c>
      <c r="J3014" s="4" t="s">
        <v>28</v>
      </c>
      <c r="K3014" s="4">
        <v>5.0489999999999995</v>
      </c>
      <c r="L3014" s="4">
        <v>0.59399999999999997</v>
      </c>
      <c r="M3014" s="4">
        <v>11.286</v>
      </c>
      <c r="N3014" s="4">
        <v>1.98</v>
      </c>
      <c r="O3014" s="4">
        <v>1.881</v>
      </c>
      <c r="R3014" s="4">
        <v>7.7220000000000004</v>
      </c>
      <c r="S3014" s="4">
        <v>2.1779999999999999</v>
      </c>
      <c r="T3014" s="4">
        <v>12.573</v>
      </c>
      <c r="U3014" s="4">
        <v>31.779</v>
      </c>
      <c r="V3014" s="4">
        <v>121.47299999999998</v>
      </c>
      <c r="W3014" s="4">
        <v>-55.934999999999995</v>
      </c>
      <c r="X3014" s="4">
        <v>14.751000000000001</v>
      </c>
      <c r="Y3014" s="4">
        <v>2.1779999999999999</v>
      </c>
      <c r="Z3014" s="4">
        <v>3.2670000000000003</v>
      </c>
      <c r="AA3014" s="4">
        <v>3.4650000000000007</v>
      </c>
      <c r="AB3014" s="4">
        <v>1.2869999999999999</v>
      </c>
      <c r="AC3014" s="4">
        <v>3.8610000000000007</v>
      </c>
      <c r="AD3014" s="4">
        <v>2.0790000000000002</v>
      </c>
      <c r="AE3014" s="4">
        <v>0.29700000000000004</v>
      </c>
      <c r="AF3014" s="4">
        <v>1.5840000000000001</v>
      </c>
      <c r="AG3014" s="4">
        <v>3.2670000000000003</v>
      </c>
      <c r="AH3014" s="4">
        <v>3.3659999999999997</v>
      </c>
      <c r="AI3014" s="4">
        <v>6.5339999999999998</v>
      </c>
      <c r="AJ3014" s="4">
        <v>9.7020000000000017</v>
      </c>
      <c r="AK3014" s="4">
        <v>5.5440000000000005</v>
      </c>
      <c r="AL3014" s="4">
        <v>1.6829999999999998</v>
      </c>
      <c r="AM3014" s="4">
        <v>4.4550000000000001</v>
      </c>
    </row>
    <row r="3015" spans="1:39" ht="14.25" x14ac:dyDescent="0.2">
      <c r="A3015" s="4" t="str">
        <f>+VLOOKUP(E3015&amp;H3015&amp;I3015&amp;J3015,[1]Homol.!O:S,2,0)</f>
        <v>Agua</v>
      </c>
      <c r="B3015" s="4" t="str">
        <f>+VLOOKUP(E3015&amp;H3015&amp;I3015&amp;J3015,[1]Homol.!O:S,3,0)</f>
        <v>Plain water</v>
      </c>
      <c r="C3015" s="4" t="s">
        <v>62</v>
      </c>
      <c r="D3015" s="4" t="s">
        <v>50</v>
      </c>
      <c r="E3015" s="4" t="s">
        <v>29</v>
      </c>
      <c r="F3015" s="4" t="str">
        <f t="shared" si="47"/>
        <v>Formatos Chicos Pet 500 cc</v>
      </c>
      <c r="G3015" s="4" t="s">
        <v>63</v>
      </c>
      <c r="H3015" s="4" t="s">
        <v>22</v>
      </c>
      <c r="I3015" s="4" t="s">
        <v>13</v>
      </c>
      <c r="J3015" s="4" t="s">
        <v>14</v>
      </c>
      <c r="K3015" s="4">
        <v>3.6</v>
      </c>
      <c r="L3015" s="4">
        <v>0.96</v>
      </c>
      <c r="M3015" s="4">
        <v>1.98</v>
      </c>
      <c r="N3015" s="4">
        <v>0.3</v>
      </c>
      <c r="O3015" s="4">
        <v>0.9</v>
      </c>
      <c r="R3015" s="4">
        <v>0.72</v>
      </c>
      <c r="S3015" s="4">
        <v>0.36</v>
      </c>
      <c r="T3015" s="4">
        <v>0.72</v>
      </c>
      <c r="U3015" s="4">
        <v>5.04</v>
      </c>
      <c r="V3015" s="4">
        <v>3.12</v>
      </c>
      <c r="W3015" s="4">
        <v>3.42</v>
      </c>
      <c r="X3015" s="4">
        <v>0.24</v>
      </c>
      <c r="Y3015" s="4">
        <v>1.62</v>
      </c>
      <c r="Z3015" s="4">
        <v>1.2</v>
      </c>
      <c r="AA3015" s="4">
        <v>0.12</v>
      </c>
      <c r="AB3015" s="4">
        <v>0.72</v>
      </c>
      <c r="AC3015" s="4">
        <v>0.36</v>
      </c>
      <c r="AD3015" s="4">
        <v>0.65999999999999992</v>
      </c>
      <c r="AE3015" s="4">
        <v>1.38</v>
      </c>
      <c r="AF3015" s="4">
        <v>1.6800000000000002</v>
      </c>
      <c r="AG3015" s="4">
        <v>3</v>
      </c>
      <c r="AH3015" s="4">
        <v>1.44</v>
      </c>
      <c r="AI3015" s="4">
        <v>2.1</v>
      </c>
      <c r="AJ3015" s="4">
        <v>0.42</v>
      </c>
      <c r="AK3015" s="4">
        <v>1.1400000000000001</v>
      </c>
      <c r="AL3015" s="4">
        <v>0.66</v>
      </c>
      <c r="AM3015" s="4">
        <v>0.48</v>
      </c>
    </row>
    <row r="3016" spans="1:39" ht="14.25" x14ac:dyDescent="0.2">
      <c r="A3016" s="4" t="str">
        <f>+VLOOKUP(E3016&amp;H3016&amp;I3016&amp;J3016,[1]Homol.!O:S,2,0)</f>
        <v>Agua</v>
      </c>
      <c r="B3016" s="4" t="str">
        <f>+VLOOKUP(E3016&amp;H3016&amp;I3016&amp;J3016,[1]Homol.!O:S,3,0)</f>
        <v>Plain water</v>
      </c>
      <c r="C3016" s="4" t="s">
        <v>62</v>
      </c>
      <c r="D3016" s="4" t="s">
        <v>50</v>
      </c>
      <c r="E3016" s="4" t="s">
        <v>29</v>
      </c>
      <c r="F3016" s="4" t="str">
        <f t="shared" si="47"/>
        <v>Formatos Chicos Pet 750 cc</v>
      </c>
      <c r="G3016" s="4" t="s">
        <v>63</v>
      </c>
      <c r="H3016" s="4" t="s">
        <v>22</v>
      </c>
      <c r="I3016" s="4" t="s">
        <v>13</v>
      </c>
      <c r="J3016" s="4" t="s">
        <v>30</v>
      </c>
      <c r="M3016" s="4">
        <v>7.47</v>
      </c>
      <c r="N3016" s="4">
        <v>1.17</v>
      </c>
      <c r="O3016" s="4">
        <v>0.36</v>
      </c>
      <c r="R3016" s="4">
        <v>0.36</v>
      </c>
      <c r="T3016" s="4">
        <v>0.18</v>
      </c>
      <c r="U3016" s="4">
        <v>0.18</v>
      </c>
      <c r="V3016" s="4">
        <v>3.6</v>
      </c>
      <c r="W3016" s="4">
        <v>2.7</v>
      </c>
      <c r="Z3016" s="4">
        <v>0.18</v>
      </c>
      <c r="AA3016" s="4">
        <v>0.18</v>
      </c>
      <c r="AB3016" s="4">
        <v>0.36</v>
      </c>
      <c r="AC3016" s="4">
        <v>0.99</v>
      </c>
      <c r="AD3016" s="4">
        <v>1.3499999999999999</v>
      </c>
      <c r="AE3016" s="4">
        <v>2.8800000000000003</v>
      </c>
      <c r="AF3016" s="4">
        <v>2.0700000000000003</v>
      </c>
      <c r="AG3016" s="4">
        <v>1.53</v>
      </c>
      <c r="AH3016" s="4">
        <v>2.3400000000000003</v>
      </c>
      <c r="AI3016" s="4">
        <v>2.8800000000000003</v>
      </c>
      <c r="AJ3016" s="4">
        <v>1.08</v>
      </c>
      <c r="AK3016" s="4">
        <v>2.52</v>
      </c>
      <c r="AL3016" s="4">
        <v>2.0699999999999998</v>
      </c>
      <c r="AM3016" s="4">
        <v>2.25</v>
      </c>
    </row>
    <row r="3017" spans="1:39" ht="14.25" x14ac:dyDescent="0.2">
      <c r="A3017" s="4" t="str">
        <f>+VLOOKUP(E3017&amp;H3017&amp;I3017&amp;J3017,[1]Homol.!O:S,2,0)</f>
        <v>Agua</v>
      </c>
      <c r="B3017" s="4" t="str">
        <f>+VLOOKUP(E3017&amp;H3017&amp;I3017&amp;J3017,[1]Homol.!O:S,3,0)</f>
        <v>Plain water</v>
      </c>
      <c r="C3017" s="4" t="s">
        <v>62</v>
      </c>
      <c r="D3017" s="4" t="s">
        <v>50</v>
      </c>
      <c r="E3017" s="4" t="s">
        <v>29</v>
      </c>
      <c r="F3017" s="4" t="str">
        <f t="shared" si="47"/>
        <v>Formatos Grandes 2000 cc</v>
      </c>
      <c r="G3017" s="4" t="s">
        <v>63</v>
      </c>
      <c r="H3017" s="4" t="s">
        <v>22</v>
      </c>
      <c r="I3017" s="4" t="s">
        <v>15</v>
      </c>
      <c r="J3017" s="4" t="s">
        <v>33</v>
      </c>
      <c r="K3017" s="4">
        <v>48.48</v>
      </c>
      <c r="L3017" s="4">
        <v>22.92</v>
      </c>
      <c r="M3017" s="4">
        <v>67.92</v>
      </c>
      <c r="N3017" s="4">
        <v>35.880000000000003</v>
      </c>
      <c r="O3017" s="4">
        <v>19.8</v>
      </c>
      <c r="R3017" s="4">
        <v>8.879999999999999</v>
      </c>
      <c r="S3017" s="4">
        <v>10.68</v>
      </c>
      <c r="T3017" s="4">
        <v>10.44</v>
      </c>
      <c r="U3017" s="4">
        <v>33.96</v>
      </c>
      <c r="V3017" s="4">
        <v>12.719999999999999</v>
      </c>
      <c r="W3017" s="4">
        <v>33.119999999999997</v>
      </c>
      <c r="X3017" s="4">
        <v>17.88</v>
      </c>
      <c r="Y3017" s="4">
        <v>14.760000000000002</v>
      </c>
      <c r="Z3017" s="4">
        <v>7.68</v>
      </c>
      <c r="AA3017" s="4">
        <v>14.52</v>
      </c>
      <c r="AB3017" s="4">
        <v>24.36</v>
      </c>
      <c r="AC3017" s="4">
        <v>13.8</v>
      </c>
      <c r="AD3017" s="4">
        <v>7.68</v>
      </c>
      <c r="AE3017" s="4">
        <v>30.12</v>
      </c>
      <c r="AF3017" s="4">
        <v>20.399999999999999</v>
      </c>
      <c r="AG3017" s="4">
        <v>10.320000000000002</v>
      </c>
      <c r="AH3017" s="4">
        <v>7.92</v>
      </c>
      <c r="AI3017" s="4">
        <v>50.4</v>
      </c>
      <c r="AJ3017" s="4">
        <v>20.639999999999997</v>
      </c>
      <c r="AK3017" s="4">
        <v>35.4</v>
      </c>
      <c r="AL3017" s="4">
        <v>4.08</v>
      </c>
      <c r="AM3017" s="4">
        <v>9.3600000000000012</v>
      </c>
    </row>
    <row r="3018" spans="1:39" ht="14.25" x14ac:dyDescent="0.2">
      <c r="A3018" s="4" t="str">
        <f>+VLOOKUP(E3018&amp;H3018&amp;I3018&amp;J3018,[1]Homol.!O:S,2,0)</f>
        <v>Agua</v>
      </c>
      <c r="B3018" s="4" t="str">
        <f>+VLOOKUP(E3018&amp;H3018&amp;I3018&amp;J3018,[1]Homol.!O:S,3,0)</f>
        <v>Plain water</v>
      </c>
      <c r="C3018" s="4" t="s">
        <v>62</v>
      </c>
      <c r="D3018" s="4" t="s">
        <v>50</v>
      </c>
      <c r="E3018" s="4" t="s">
        <v>29</v>
      </c>
      <c r="F3018" s="4" t="str">
        <f t="shared" si="47"/>
        <v>Formatos Medianos 1500 cc</v>
      </c>
      <c r="G3018" s="4" t="s">
        <v>63</v>
      </c>
      <c r="H3018" s="4" t="s">
        <v>22</v>
      </c>
      <c r="I3018" s="4" t="s">
        <v>6</v>
      </c>
      <c r="J3018" s="4" t="s">
        <v>7</v>
      </c>
      <c r="K3018" s="4">
        <v>3.87</v>
      </c>
      <c r="M3018" s="4">
        <v>12.06</v>
      </c>
      <c r="N3018" s="4">
        <v>3.42</v>
      </c>
      <c r="O3018" s="4">
        <v>2.97</v>
      </c>
      <c r="R3018" s="4">
        <v>4.68</v>
      </c>
      <c r="S3018" s="4">
        <v>1.53</v>
      </c>
      <c r="T3018" s="4">
        <v>2.7</v>
      </c>
      <c r="U3018" s="4">
        <v>11.43</v>
      </c>
      <c r="V3018" s="4">
        <v>10.53</v>
      </c>
      <c r="W3018" s="4">
        <v>10.89</v>
      </c>
      <c r="X3018" s="4">
        <v>4.6800000000000006</v>
      </c>
      <c r="Y3018" s="4">
        <v>6.84</v>
      </c>
      <c r="Z3018" s="4">
        <v>4.5</v>
      </c>
      <c r="AA3018" s="4">
        <v>5.49</v>
      </c>
      <c r="AB3018" s="4">
        <v>4.59</v>
      </c>
      <c r="AC3018" s="4">
        <v>3.6</v>
      </c>
      <c r="AD3018" s="4">
        <v>6.3899999999999988</v>
      </c>
      <c r="AE3018" s="4">
        <v>12.87</v>
      </c>
      <c r="AF3018" s="4">
        <v>4.59</v>
      </c>
      <c r="AG3018" s="4">
        <v>2.61</v>
      </c>
      <c r="AH3018" s="4">
        <v>2.8800000000000003</v>
      </c>
      <c r="AI3018" s="4">
        <v>6.75</v>
      </c>
      <c r="AJ3018" s="4">
        <v>4.32</v>
      </c>
      <c r="AK3018" s="4">
        <v>4.1400000000000006</v>
      </c>
      <c r="AL3018" s="4">
        <v>3.2399999999999998</v>
      </c>
      <c r="AM3018" s="4">
        <v>2.0699999999999998</v>
      </c>
    </row>
    <row r="3019" spans="1:39" ht="14.25" x14ac:dyDescent="0.2">
      <c r="A3019" s="4" t="str">
        <f>+VLOOKUP(E3019&amp;H3019&amp;I3019&amp;J3019,[1]Homol.!O:S,2,0)</f>
        <v>Agua</v>
      </c>
      <c r="B3019" s="4" t="str">
        <f>+VLOOKUP(E3019&amp;H3019&amp;I3019&amp;J3019,[1]Homol.!O:S,3,0)</f>
        <v>Plain water</v>
      </c>
      <c r="C3019" s="4" t="s">
        <v>62</v>
      </c>
      <c r="D3019" s="4" t="s">
        <v>50</v>
      </c>
      <c r="E3019" s="4" t="s">
        <v>29</v>
      </c>
      <c r="F3019" s="4" t="str">
        <f t="shared" si="47"/>
        <v>Formatos Chicos Pet 500 cc</v>
      </c>
      <c r="G3019" s="4" t="s">
        <v>63</v>
      </c>
      <c r="H3019" s="4" t="s">
        <v>34</v>
      </c>
      <c r="I3019" s="4" t="s">
        <v>13</v>
      </c>
      <c r="J3019" s="4" t="s">
        <v>14</v>
      </c>
      <c r="K3019" s="4">
        <v>2.04</v>
      </c>
      <c r="L3019" s="4">
        <v>0.6</v>
      </c>
      <c r="M3019" s="4">
        <v>2.82</v>
      </c>
      <c r="N3019" s="4">
        <v>0.6</v>
      </c>
      <c r="O3019" s="4">
        <v>0.9</v>
      </c>
      <c r="R3019" s="4">
        <v>0.36</v>
      </c>
      <c r="S3019" s="4">
        <v>0.78</v>
      </c>
      <c r="T3019" s="4">
        <v>0.6</v>
      </c>
      <c r="U3019" s="4">
        <v>3</v>
      </c>
      <c r="V3019" s="4">
        <v>3</v>
      </c>
      <c r="W3019" s="4">
        <v>2.8200000000000003</v>
      </c>
      <c r="X3019" s="4">
        <v>0.77999999999999992</v>
      </c>
      <c r="Y3019" s="4">
        <v>1.1399999999999999</v>
      </c>
      <c r="Z3019" s="4">
        <v>1.62</v>
      </c>
      <c r="AA3019" s="4">
        <v>-0.24</v>
      </c>
      <c r="AB3019" s="4">
        <v>0.18</v>
      </c>
      <c r="AC3019" s="4">
        <v>2.2200000000000002</v>
      </c>
      <c r="AD3019" s="4">
        <v>0.84</v>
      </c>
      <c r="AE3019" s="4">
        <v>1.4400000000000002</v>
      </c>
      <c r="AF3019" s="4">
        <v>1.8000000000000003</v>
      </c>
      <c r="AG3019" s="4">
        <v>0.42</v>
      </c>
      <c r="AH3019" s="4">
        <v>0.60000000000000009</v>
      </c>
      <c r="AI3019" s="4">
        <v>2.8200000000000003</v>
      </c>
      <c r="AJ3019" s="4">
        <v>0.24</v>
      </c>
      <c r="AK3019" s="4">
        <v>0.60000000000000009</v>
      </c>
      <c r="AL3019" s="4">
        <v>1.0799999999999998</v>
      </c>
      <c r="AM3019" s="4">
        <v>1.1400000000000001</v>
      </c>
    </row>
    <row r="3020" spans="1:39" ht="14.25" x14ac:dyDescent="0.2">
      <c r="A3020" s="4" t="str">
        <f>+VLOOKUP(E3020&amp;H3020&amp;I3020&amp;J3020,[1]Homol.!O:S,2,0)</f>
        <v>Agua</v>
      </c>
      <c r="B3020" s="4" t="str">
        <f>+VLOOKUP(E3020&amp;H3020&amp;I3020&amp;J3020,[1]Homol.!O:S,3,0)</f>
        <v>Plain water</v>
      </c>
      <c r="C3020" s="4" t="s">
        <v>62</v>
      </c>
      <c r="D3020" s="4" t="s">
        <v>50</v>
      </c>
      <c r="E3020" s="4" t="s">
        <v>29</v>
      </c>
      <c r="F3020" s="4" t="str">
        <f t="shared" si="47"/>
        <v>Formatos Medianos 1500 cc</v>
      </c>
      <c r="G3020" s="4" t="s">
        <v>63</v>
      </c>
      <c r="H3020" s="4" t="s">
        <v>34</v>
      </c>
      <c r="I3020" s="4" t="s">
        <v>6</v>
      </c>
      <c r="J3020" s="4" t="s">
        <v>7</v>
      </c>
      <c r="K3020" s="4">
        <v>2.7</v>
      </c>
      <c r="L3020" s="4">
        <v>4.7699999999999996</v>
      </c>
      <c r="M3020" s="4">
        <v>4.1399999999999997</v>
      </c>
      <c r="N3020" s="4">
        <v>3.24</v>
      </c>
      <c r="O3020" s="4">
        <v>3.42</v>
      </c>
      <c r="R3020" s="4">
        <v>2.88</v>
      </c>
      <c r="S3020" s="4">
        <v>1.53</v>
      </c>
      <c r="T3020" s="4">
        <v>1.89</v>
      </c>
      <c r="U3020" s="4">
        <v>3.6900000000000004</v>
      </c>
      <c r="V3020" s="4">
        <v>5.2200000000000006</v>
      </c>
      <c r="W3020" s="4">
        <v>4.41</v>
      </c>
      <c r="X3020" s="4">
        <v>3.15</v>
      </c>
      <c r="Y3020" s="4">
        <v>0.44999999999999996</v>
      </c>
      <c r="Z3020" s="4">
        <v>3.6</v>
      </c>
      <c r="AA3020" s="4">
        <v>4.5</v>
      </c>
      <c r="AB3020" s="4">
        <v>0.27</v>
      </c>
      <c r="AC3020" s="4">
        <v>5.6700000000000008</v>
      </c>
      <c r="AD3020" s="4">
        <v>3.7800000000000002</v>
      </c>
      <c r="AE3020" s="4">
        <v>2.4300000000000002</v>
      </c>
      <c r="AF3020" s="4">
        <v>3.33</v>
      </c>
      <c r="AG3020" s="4">
        <v>2.52</v>
      </c>
      <c r="AH3020" s="4">
        <v>4.6800000000000006</v>
      </c>
      <c r="AI3020" s="4">
        <v>4.95</v>
      </c>
      <c r="AJ3020" s="4">
        <v>2.79</v>
      </c>
      <c r="AK3020" s="4">
        <v>7.1099999999999994</v>
      </c>
      <c r="AL3020" s="4">
        <v>0.9</v>
      </c>
      <c r="AM3020" s="4">
        <v>2.7900000000000005</v>
      </c>
    </row>
    <row r="3021" spans="1:39" ht="14.25" x14ac:dyDescent="0.2">
      <c r="A3021" s="4" t="str">
        <f>+VLOOKUP(E3021&amp;H3021&amp;I3021&amp;J3021,[1]Homol.!O:S,2,0)</f>
        <v>Agua</v>
      </c>
      <c r="B3021" s="4" t="str">
        <f>+VLOOKUP(E3021&amp;H3021&amp;I3021&amp;J3021,[1]Homol.!O:S,3,0)</f>
        <v>Flavored water</v>
      </c>
      <c r="C3021" s="4" t="s">
        <v>62</v>
      </c>
      <c r="D3021" s="4" t="s">
        <v>51</v>
      </c>
      <c r="E3021" s="4" t="s">
        <v>4</v>
      </c>
      <c r="F3021" s="4" t="str">
        <f t="shared" si="47"/>
        <v>Formatos Medianos 1500 cc</v>
      </c>
      <c r="G3021" s="4" t="s">
        <v>63</v>
      </c>
      <c r="H3021" s="4" t="s">
        <v>5</v>
      </c>
      <c r="I3021" s="4" t="s">
        <v>6</v>
      </c>
      <c r="J3021" s="4" t="s">
        <v>7</v>
      </c>
      <c r="K3021" s="4">
        <v>2.25</v>
      </c>
      <c r="M3021" s="4">
        <v>2.79</v>
      </c>
      <c r="O3021" s="4">
        <v>7.56</v>
      </c>
      <c r="S3021" s="4">
        <v>7.56</v>
      </c>
      <c r="U3021" s="4">
        <v>6.12</v>
      </c>
      <c r="V3021" s="4">
        <v>5.4</v>
      </c>
      <c r="AL3021" s="4">
        <v>0.9</v>
      </c>
    </row>
    <row r="3022" spans="1:39" ht="14.25" x14ac:dyDescent="0.2">
      <c r="A3022" s="4" t="str">
        <f>+VLOOKUP(E3022&amp;H3022&amp;I3022&amp;J3022,[1]Homol.!O:S,2,0)</f>
        <v>Agua</v>
      </c>
      <c r="B3022" s="4" t="str">
        <f>+VLOOKUP(E3022&amp;H3022&amp;I3022&amp;J3022,[1]Homol.!O:S,3,0)</f>
        <v>Flavored water</v>
      </c>
      <c r="C3022" s="4" t="s">
        <v>62</v>
      </c>
      <c r="D3022" s="4" t="s">
        <v>51</v>
      </c>
      <c r="E3022" s="4" t="s">
        <v>4</v>
      </c>
      <c r="F3022" s="4" t="str">
        <f t="shared" si="47"/>
        <v>Formatos Medianos 1500 cc</v>
      </c>
      <c r="G3022" s="4" t="s">
        <v>63</v>
      </c>
      <c r="H3022" s="4" t="s">
        <v>9</v>
      </c>
      <c r="I3022" s="4" t="s">
        <v>6</v>
      </c>
      <c r="J3022" s="4" t="s">
        <v>7</v>
      </c>
      <c r="K3022" s="4">
        <v>14.31</v>
      </c>
      <c r="M3022" s="4">
        <v>4.5</v>
      </c>
      <c r="O3022" s="4">
        <v>7.56</v>
      </c>
      <c r="S3022" s="4">
        <v>7.56</v>
      </c>
      <c r="U3022" s="4">
        <v>6.12</v>
      </c>
      <c r="V3022" s="4">
        <v>5.4</v>
      </c>
      <c r="AL3022" s="4">
        <v>0.9</v>
      </c>
    </row>
    <row r="3023" spans="1:39" ht="14.25" x14ac:dyDescent="0.2">
      <c r="A3023" s="4" t="str">
        <f>+VLOOKUP(E3023&amp;H3023&amp;I3023&amp;J3023,[1]Homol.!O:S,2,0)</f>
        <v>Agua</v>
      </c>
      <c r="B3023" s="4" t="str">
        <f>+VLOOKUP(E3023&amp;H3023&amp;I3023&amp;J3023,[1]Homol.!O:S,3,0)</f>
        <v>Flavored water</v>
      </c>
      <c r="C3023" s="4" t="s">
        <v>62</v>
      </c>
      <c r="D3023" s="4" t="s">
        <v>51</v>
      </c>
      <c r="E3023" s="4" t="s">
        <v>4</v>
      </c>
      <c r="F3023" s="4" t="str">
        <f t="shared" si="47"/>
        <v>Formatos Medianos 1500 cc</v>
      </c>
      <c r="G3023" s="4" t="s">
        <v>63</v>
      </c>
      <c r="H3023" s="4" t="s">
        <v>10</v>
      </c>
      <c r="I3023" s="4" t="s">
        <v>6</v>
      </c>
      <c r="J3023" s="4" t="s">
        <v>7</v>
      </c>
      <c r="K3023" s="4">
        <v>14.31</v>
      </c>
      <c r="M3023" s="4">
        <v>4.5</v>
      </c>
      <c r="O3023" s="4">
        <v>7.56</v>
      </c>
      <c r="S3023" s="4">
        <v>7.56</v>
      </c>
      <c r="U3023" s="4">
        <v>6.12</v>
      </c>
      <c r="V3023" s="4">
        <v>5.4</v>
      </c>
      <c r="W3023" s="4">
        <v>5.4</v>
      </c>
      <c r="AL3023" s="4">
        <v>0.9</v>
      </c>
    </row>
    <row r="3024" spans="1:39" ht="14.25" x14ac:dyDescent="0.2">
      <c r="A3024" s="4" t="str">
        <f>+VLOOKUP(E3024&amp;H3024&amp;I3024&amp;J3024,[1]Homol.!O:S,2,0)</f>
        <v>Agua</v>
      </c>
      <c r="B3024" s="4" t="str">
        <f>+VLOOKUP(E3024&amp;H3024&amp;I3024&amp;J3024,[1]Homol.!O:S,3,0)</f>
        <v>Flavored water</v>
      </c>
      <c r="C3024" s="4" t="s">
        <v>62</v>
      </c>
      <c r="D3024" s="4" t="s">
        <v>51</v>
      </c>
      <c r="E3024" s="4" t="s">
        <v>36</v>
      </c>
      <c r="F3024" s="4" t="str">
        <f t="shared" si="47"/>
        <v>Formatos Chicos Pet 500 cc</v>
      </c>
      <c r="G3024" s="4" t="s">
        <v>63</v>
      </c>
      <c r="H3024" s="4" t="s">
        <v>37</v>
      </c>
      <c r="I3024" s="4" t="s">
        <v>13</v>
      </c>
      <c r="J3024" s="4" t="s">
        <v>14</v>
      </c>
      <c r="K3024" s="4">
        <v>0.06</v>
      </c>
      <c r="M3024" s="4">
        <v>0.06</v>
      </c>
      <c r="T3024" s="4">
        <v>0.06</v>
      </c>
      <c r="W3024" s="4">
        <v>0.3</v>
      </c>
    </row>
    <row r="3025" spans="1:39" ht="14.25" x14ac:dyDescent="0.2">
      <c r="A3025" s="4" t="str">
        <f>+VLOOKUP(E3025&amp;H3025&amp;I3025&amp;J3025,[1]Homol.!O:S,2,0)</f>
        <v>Agua</v>
      </c>
      <c r="B3025" s="4" t="str">
        <f>+VLOOKUP(E3025&amp;H3025&amp;I3025&amp;J3025,[1]Homol.!O:S,3,0)</f>
        <v>Flavored water</v>
      </c>
      <c r="C3025" s="4" t="s">
        <v>62</v>
      </c>
      <c r="D3025" s="4" t="s">
        <v>51</v>
      </c>
      <c r="E3025" s="4" t="s">
        <v>36</v>
      </c>
      <c r="F3025" s="4" t="str">
        <f t="shared" si="47"/>
        <v>Formatos Grandes 2250 cc</v>
      </c>
      <c r="G3025" s="4" t="s">
        <v>63</v>
      </c>
      <c r="H3025" s="4" t="s">
        <v>37</v>
      </c>
      <c r="I3025" s="4" t="s">
        <v>15</v>
      </c>
      <c r="J3025" s="4" t="s">
        <v>16</v>
      </c>
      <c r="K3025" s="4">
        <v>1.35</v>
      </c>
      <c r="M3025" s="4">
        <v>1.62</v>
      </c>
      <c r="O3025" s="4">
        <v>0.40500000000000003</v>
      </c>
    </row>
    <row r="3026" spans="1:39" ht="14.25" x14ac:dyDescent="0.2">
      <c r="A3026" s="4" t="str">
        <f>+VLOOKUP(E3026&amp;H3026&amp;I3026&amp;J3026,[1]Homol.!O:S,2,0)</f>
        <v>Agua</v>
      </c>
      <c r="B3026" s="4" t="str">
        <f>+VLOOKUP(E3026&amp;H3026&amp;I3026&amp;J3026,[1]Homol.!O:S,3,0)</f>
        <v>Flavored water</v>
      </c>
      <c r="C3026" s="4" t="s">
        <v>62</v>
      </c>
      <c r="D3026" s="4" t="s">
        <v>51</v>
      </c>
      <c r="E3026" s="4" t="s">
        <v>36</v>
      </c>
      <c r="F3026" s="4" t="str">
        <f t="shared" si="47"/>
        <v>Formatos Medianos 1500 cc</v>
      </c>
      <c r="G3026" s="4" t="s">
        <v>63</v>
      </c>
      <c r="H3026" s="4" t="s">
        <v>37</v>
      </c>
      <c r="I3026" s="4" t="s">
        <v>6</v>
      </c>
      <c r="J3026" s="4" t="s">
        <v>7</v>
      </c>
      <c r="O3026" s="4">
        <v>0.18</v>
      </c>
      <c r="T3026" s="4">
        <v>0.27</v>
      </c>
      <c r="W3026" s="4">
        <v>0.45</v>
      </c>
    </row>
    <row r="3027" spans="1:39" ht="14.25" x14ac:dyDescent="0.2">
      <c r="A3027" s="4" t="str">
        <f>+VLOOKUP(E3027&amp;H3027&amp;I3027&amp;J3027,[1]Homol.!O:S,2,0)</f>
        <v>Agua</v>
      </c>
      <c r="B3027" s="4" t="str">
        <f>+VLOOKUP(E3027&amp;H3027&amp;I3027&amp;J3027,[1]Homol.!O:S,3,0)</f>
        <v>Flavored water</v>
      </c>
      <c r="C3027" s="4" t="s">
        <v>62</v>
      </c>
      <c r="D3027" s="4" t="s">
        <v>51</v>
      </c>
      <c r="E3027" s="4" t="s">
        <v>36</v>
      </c>
      <c r="F3027" s="4" t="str">
        <f t="shared" si="47"/>
        <v>Formatos Chicos Pet 500 cc</v>
      </c>
      <c r="G3027" s="4" t="s">
        <v>63</v>
      </c>
      <c r="H3027" s="4" t="s">
        <v>38</v>
      </c>
      <c r="I3027" s="4" t="s">
        <v>13</v>
      </c>
      <c r="J3027" s="4" t="s">
        <v>14</v>
      </c>
      <c r="K3027" s="4">
        <v>0.06</v>
      </c>
      <c r="M3027" s="4">
        <v>0.06</v>
      </c>
    </row>
    <row r="3028" spans="1:39" ht="14.25" x14ac:dyDescent="0.2">
      <c r="A3028" s="4" t="str">
        <f>+VLOOKUP(E3028&amp;H3028&amp;I3028&amp;J3028,[1]Homol.!O:S,2,0)</f>
        <v>Agua</v>
      </c>
      <c r="B3028" s="4" t="str">
        <f>+VLOOKUP(E3028&amp;H3028&amp;I3028&amp;J3028,[1]Homol.!O:S,3,0)</f>
        <v>Flavored water</v>
      </c>
      <c r="C3028" s="4" t="s">
        <v>62</v>
      </c>
      <c r="D3028" s="4" t="s">
        <v>51</v>
      </c>
      <c r="E3028" s="4" t="s">
        <v>36</v>
      </c>
      <c r="F3028" s="4" t="str">
        <f t="shared" si="47"/>
        <v>Formatos Grandes 2250 cc</v>
      </c>
      <c r="G3028" s="4" t="s">
        <v>63</v>
      </c>
      <c r="H3028" s="4" t="s">
        <v>38</v>
      </c>
      <c r="I3028" s="4" t="s">
        <v>15</v>
      </c>
      <c r="J3028" s="4" t="s">
        <v>16</v>
      </c>
      <c r="O3028" s="4">
        <v>0.40500000000000003</v>
      </c>
    </row>
    <row r="3029" spans="1:39" ht="14.25" x14ac:dyDescent="0.2">
      <c r="A3029" s="4" t="str">
        <f>+VLOOKUP(E3029&amp;H3029&amp;I3029&amp;J3029,[1]Homol.!O:S,2,0)</f>
        <v>Agua</v>
      </c>
      <c r="B3029" s="4" t="str">
        <f>+VLOOKUP(E3029&amp;H3029&amp;I3029&amp;J3029,[1]Homol.!O:S,3,0)</f>
        <v>Flavored water</v>
      </c>
      <c r="C3029" s="4" t="s">
        <v>62</v>
      </c>
      <c r="D3029" s="4" t="s">
        <v>51</v>
      </c>
      <c r="E3029" s="4" t="s">
        <v>36</v>
      </c>
      <c r="F3029" s="4" t="str">
        <f t="shared" si="47"/>
        <v>Formatos Medianos 1500 cc</v>
      </c>
      <c r="G3029" s="4" t="s">
        <v>63</v>
      </c>
      <c r="H3029" s="4" t="s">
        <v>38</v>
      </c>
      <c r="I3029" s="4" t="s">
        <v>6</v>
      </c>
      <c r="J3029" s="4" t="s">
        <v>7</v>
      </c>
      <c r="K3029" s="4">
        <v>0.72</v>
      </c>
      <c r="M3029" s="4">
        <v>0.36</v>
      </c>
      <c r="O3029" s="4">
        <v>0.18</v>
      </c>
      <c r="W3029" s="4">
        <v>0.45</v>
      </c>
    </row>
    <row r="3030" spans="1:39" ht="14.25" x14ac:dyDescent="0.2">
      <c r="A3030" s="4" t="str">
        <f>+VLOOKUP(E3030&amp;H3030&amp;I3030&amp;J3030,[1]Homol.!O:S,2,0)</f>
        <v>Agua</v>
      </c>
      <c r="B3030" s="4" t="str">
        <f>+VLOOKUP(E3030&amp;H3030&amp;I3030&amp;J3030,[1]Homol.!O:S,3,0)</f>
        <v>Plain water</v>
      </c>
      <c r="C3030" s="4" t="s">
        <v>62</v>
      </c>
      <c r="D3030" s="4" t="s">
        <v>51</v>
      </c>
      <c r="E3030" s="4" t="s">
        <v>39</v>
      </c>
      <c r="F3030" s="4" t="str">
        <f t="shared" si="47"/>
        <v>Formatos Grandes 2250 cc</v>
      </c>
      <c r="G3030" s="4" t="s">
        <v>63</v>
      </c>
      <c r="H3030" s="4" t="s">
        <v>22</v>
      </c>
      <c r="I3030" s="4" t="s">
        <v>15</v>
      </c>
      <c r="J3030" s="4" t="s">
        <v>16</v>
      </c>
      <c r="K3030" s="4">
        <v>4.05</v>
      </c>
      <c r="M3030" s="4">
        <v>6.75</v>
      </c>
    </row>
    <row r="3031" spans="1:39" ht="14.25" x14ac:dyDescent="0.2">
      <c r="A3031" s="4" t="str">
        <f>+VLOOKUP(E3031&amp;H3031&amp;I3031&amp;J3031,[1]Homol.!O:S,2,0)</f>
        <v>Agua</v>
      </c>
      <c r="B3031" s="4" t="str">
        <f>+VLOOKUP(E3031&amp;H3031&amp;I3031&amp;J3031,[1]Homol.!O:S,3,0)</f>
        <v>Flavored water</v>
      </c>
      <c r="C3031" s="4" t="s">
        <v>62</v>
      </c>
      <c r="D3031" s="4" t="s">
        <v>51</v>
      </c>
      <c r="E3031" s="4" t="s">
        <v>12</v>
      </c>
      <c r="F3031" s="4" t="str">
        <f t="shared" si="47"/>
        <v>Formatos Chicos Pet 500 cc</v>
      </c>
      <c r="G3031" s="4" t="s">
        <v>63</v>
      </c>
      <c r="H3031" s="4" t="s">
        <v>40</v>
      </c>
      <c r="I3031" s="4" t="s">
        <v>13</v>
      </c>
      <c r="J3031" s="4" t="s">
        <v>14</v>
      </c>
      <c r="X3031" s="4">
        <v>0.48</v>
      </c>
      <c r="Y3031" s="4">
        <v>0.3</v>
      </c>
      <c r="Z3031" s="4">
        <v>0.36</v>
      </c>
    </row>
    <row r="3032" spans="1:39" ht="14.25" x14ac:dyDescent="0.2">
      <c r="A3032" s="4" t="str">
        <f>+VLOOKUP(E3032&amp;H3032&amp;I3032&amp;J3032,[1]Homol.!O:S,2,0)</f>
        <v>Agua</v>
      </c>
      <c r="B3032" s="4" t="str">
        <f>+VLOOKUP(E3032&amp;H3032&amp;I3032&amp;J3032,[1]Homol.!O:S,3,0)</f>
        <v>Flavored water</v>
      </c>
      <c r="C3032" s="4" t="s">
        <v>62</v>
      </c>
      <c r="D3032" s="4" t="s">
        <v>51</v>
      </c>
      <c r="E3032" s="4" t="s">
        <v>12</v>
      </c>
      <c r="F3032" s="4" t="str">
        <f t="shared" si="47"/>
        <v>Formatos Grandes 2250 cc</v>
      </c>
      <c r="G3032" s="4" t="s">
        <v>63</v>
      </c>
      <c r="H3032" s="4" t="s">
        <v>40</v>
      </c>
      <c r="I3032" s="4" t="s">
        <v>15</v>
      </c>
      <c r="J3032" s="4" t="s">
        <v>16</v>
      </c>
      <c r="Y3032" s="4">
        <v>1.35</v>
      </c>
    </row>
    <row r="3033" spans="1:39" ht="14.25" x14ac:dyDescent="0.2">
      <c r="A3033" s="4" t="str">
        <f>+VLOOKUP(E3033&amp;H3033&amp;I3033&amp;J3033,[1]Homol.!O:S,2,0)</f>
        <v>Agua</v>
      </c>
      <c r="B3033" s="4" t="str">
        <f>+VLOOKUP(E3033&amp;H3033&amp;I3033&amp;J3033,[1]Homol.!O:S,3,0)</f>
        <v>Flavored water</v>
      </c>
      <c r="C3033" s="4" t="s">
        <v>62</v>
      </c>
      <c r="D3033" s="4" t="s">
        <v>51</v>
      </c>
      <c r="E3033" s="4" t="s">
        <v>12</v>
      </c>
      <c r="F3033" s="4" t="str">
        <f t="shared" si="47"/>
        <v>Formatos Medianos 1500 cc</v>
      </c>
      <c r="G3033" s="4" t="s">
        <v>63</v>
      </c>
      <c r="H3033" s="4" t="s">
        <v>40</v>
      </c>
      <c r="I3033" s="4" t="s">
        <v>6</v>
      </c>
      <c r="J3033" s="4" t="s">
        <v>7</v>
      </c>
      <c r="X3033" s="4">
        <v>0.45</v>
      </c>
      <c r="AA3033" s="4">
        <v>0.45</v>
      </c>
    </row>
    <row r="3034" spans="1:39" ht="14.25" x14ac:dyDescent="0.2">
      <c r="A3034" s="4" t="str">
        <f>+VLOOKUP(E3034&amp;H3034&amp;I3034&amp;J3034,[1]Homol.!O:S,2,0)</f>
        <v>Agua</v>
      </c>
      <c r="B3034" s="4" t="str">
        <f>+VLOOKUP(E3034&amp;H3034&amp;I3034&amp;J3034,[1]Homol.!O:S,3,0)</f>
        <v>Flavored water</v>
      </c>
      <c r="C3034" s="4" t="s">
        <v>62</v>
      </c>
      <c r="D3034" s="4" t="s">
        <v>51</v>
      </c>
      <c r="E3034" s="4" t="s">
        <v>12</v>
      </c>
      <c r="F3034" s="4" t="str">
        <f t="shared" si="47"/>
        <v>Formatos Chicos Pet 500 cc</v>
      </c>
      <c r="G3034" s="4" t="s">
        <v>63</v>
      </c>
      <c r="H3034" s="4" t="s">
        <v>41</v>
      </c>
      <c r="I3034" s="4" t="s">
        <v>13</v>
      </c>
      <c r="J3034" s="4" t="s">
        <v>14</v>
      </c>
      <c r="L3034" s="4">
        <v>0.6</v>
      </c>
      <c r="M3034" s="4">
        <v>0.06</v>
      </c>
    </row>
    <row r="3035" spans="1:39" ht="14.25" x14ac:dyDescent="0.2">
      <c r="A3035" s="4" t="str">
        <f>+VLOOKUP(E3035&amp;H3035&amp;I3035&amp;J3035,[1]Homol.!O:S,2,0)</f>
        <v>Agua</v>
      </c>
      <c r="B3035" s="4" t="str">
        <f>+VLOOKUP(E3035&amp;H3035&amp;I3035&amp;J3035,[1]Homol.!O:S,3,0)</f>
        <v>Flavored water</v>
      </c>
      <c r="C3035" s="4" t="s">
        <v>62</v>
      </c>
      <c r="D3035" s="4" t="s">
        <v>51</v>
      </c>
      <c r="E3035" s="4" t="s">
        <v>12</v>
      </c>
      <c r="F3035" s="4" t="str">
        <f t="shared" si="47"/>
        <v>Formatos Grandes 2250 cc</v>
      </c>
      <c r="G3035" s="4" t="s">
        <v>63</v>
      </c>
      <c r="H3035" s="4" t="s">
        <v>41</v>
      </c>
      <c r="I3035" s="4" t="s">
        <v>15</v>
      </c>
      <c r="J3035" s="4" t="s">
        <v>16</v>
      </c>
      <c r="L3035" s="4">
        <v>1.35</v>
      </c>
      <c r="M3035" s="4">
        <v>0.81</v>
      </c>
    </row>
    <row r="3036" spans="1:39" ht="14.25" x14ac:dyDescent="0.2">
      <c r="A3036" s="4" t="str">
        <f>+VLOOKUP(E3036&amp;H3036&amp;I3036&amp;J3036,[1]Homol.!O:S,2,0)</f>
        <v>Agua</v>
      </c>
      <c r="B3036" s="4" t="str">
        <f>+VLOOKUP(E3036&amp;H3036&amp;I3036&amp;J3036,[1]Homol.!O:S,3,0)</f>
        <v>Flavored water</v>
      </c>
      <c r="C3036" s="4" t="s">
        <v>62</v>
      </c>
      <c r="D3036" s="4" t="s">
        <v>51</v>
      </c>
      <c r="E3036" s="4" t="s">
        <v>12</v>
      </c>
      <c r="F3036" s="4" t="str">
        <f t="shared" si="47"/>
        <v>Formatos Medianos 1500 cc</v>
      </c>
      <c r="G3036" s="4" t="s">
        <v>63</v>
      </c>
      <c r="H3036" s="4" t="s">
        <v>41</v>
      </c>
      <c r="I3036" s="4" t="s">
        <v>6</v>
      </c>
      <c r="J3036" s="4" t="s">
        <v>7</v>
      </c>
      <c r="L3036" s="4">
        <v>0.45</v>
      </c>
      <c r="M3036" s="4">
        <v>0.18</v>
      </c>
    </row>
    <row r="3037" spans="1:39" ht="14.25" x14ac:dyDescent="0.2">
      <c r="A3037" s="4" t="str">
        <f>+VLOOKUP(E3037&amp;H3037&amp;I3037&amp;J3037,[1]Homol.!O:S,2,0)</f>
        <v>Agua</v>
      </c>
      <c r="B3037" s="4" t="str">
        <f>+VLOOKUP(E3037&amp;H3037&amp;I3037&amp;J3037,[1]Homol.!O:S,3,0)</f>
        <v>Flavored water</v>
      </c>
      <c r="C3037" s="4" t="s">
        <v>62</v>
      </c>
      <c r="D3037" s="4" t="s">
        <v>51</v>
      </c>
      <c r="E3037" s="4" t="s">
        <v>12</v>
      </c>
      <c r="F3037" s="4" t="str">
        <f t="shared" si="47"/>
        <v>Formato Fun 300 cc</v>
      </c>
      <c r="G3037" s="4" t="s">
        <v>63</v>
      </c>
      <c r="H3037" s="4" t="s">
        <v>5</v>
      </c>
      <c r="I3037" s="4" t="s">
        <v>25</v>
      </c>
      <c r="J3037" s="4" t="s">
        <v>26</v>
      </c>
      <c r="U3037" s="4">
        <v>0.57599999999999996</v>
      </c>
      <c r="W3037" s="4">
        <v>0.216</v>
      </c>
    </row>
    <row r="3038" spans="1:39" ht="14.25" x14ac:dyDescent="0.2">
      <c r="A3038" s="4" t="str">
        <f>+VLOOKUP(E3038&amp;H3038&amp;I3038&amp;J3038,[1]Homol.!O:S,2,0)</f>
        <v>Agua</v>
      </c>
      <c r="B3038" s="4" t="str">
        <f>+VLOOKUP(E3038&amp;H3038&amp;I3038&amp;J3038,[1]Homol.!O:S,3,0)</f>
        <v>Flavored water</v>
      </c>
      <c r="C3038" s="4" t="s">
        <v>62</v>
      </c>
      <c r="D3038" s="4" t="s">
        <v>51</v>
      </c>
      <c r="E3038" s="4" t="s">
        <v>12</v>
      </c>
      <c r="F3038" s="4" t="str">
        <f t="shared" si="47"/>
        <v>Formatos Chicos Pet 500 cc</v>
      </c>
      <c r="G3038" s="4" t="s">
        <v>63</v>
      </c>
      <c r="H3038" s="4" t="s">
        <v>5</v>
      </c>
      <c r="I3038" s="4" t="s">
        <v>13</v>
      </c>
      <c r="J3038" s="4" t="s">
        <v>14</v>
      </c>
      <c r="L3038" s="4">
        <v>0.6</v>
      </c>
      <c r="M3038" s="4">
        <v>0.66</v>
      </c>
      <c r="O3038" s="4">
        <v>0.3</v>
      </c>
      <c r="R3038" s="4">
        <v>0.3</v>
      </c>
      <c r="S3038" s="4">
        <v>0.3</v>
      </c>
      <c r="T3038" s="4">
        <v>0.06</v>
      </c>
      <c r="U3038" s="4">
        <v>0.9</v>
      </c>
      <c r="V3038" s="4">
        <v>0.6</v>
      </c>
      <c r="W3038" s="4">
        <v>3</v>
      </c>
      <c r="Y3038" s="4">
        <v>1.2</v>
      </c>
      <c r="Z3038" s="4">
        <v>0.9</v>
      </c>
      <c r="AA3038" s="4">
        <v>-0.3</v>
      </c>
      <c r="AB3038" s="4">
        <v>0.24</v>
      </c>
      <c r="AC3038" s="4">
        <v>0.12</v>
      </c>
      <c r="AD3038" s="4">
        <v>0.96</v>
      </c>
      <c r="AG3038" s="4">
        <v>0.12</v>
      </c>
      <c r="AI3038" s="4">
        <v>0.84</v>
      </c>
      <c r="AJ3038" s="4">
        <v>0.36</v>
      </c>
      <c r="AK3038" s="4">
        <v>0.36</v>
      </c>
      <c r="AL3038" s="4">
        <v>0.96</v>
      </c>
    </row>
    <row r="3039" spans="1:39" ht="14.25" x14ac:dyDescent="0.2">
      <c r="A3039" s="4" t="str">
        <f>+VLOOKUP(E3039&amp;H3039&amp;I3039&amp;J3039,[1]Homol.!O:S,2,0)</f>
        <v>Agua</v>
      </c>
      <c r="B3039" s="4" t="str">
        <f>+VLOOKUP(E3039&amp;H3039&amp;I3039&amp;J3039,[1]Homol.!O:S,3,0)</f>
        <v>Flavored water</v>
      </c>
      <c r="C3039" s="4" t="s">
        <v>62</v>
      </c>
      <c r="D3039" s="4" t="s">
        <v>51</v>
      </c>
      <c r="E3039" s="4" t="s">
        <v>12</v>
      </c>
      <c r="F3039" s="4" t="str">
        <f t="shared" si="47"/>
        <v>Formatos Grandes 2250 cc</v>
      </c>
      <c r="G3039" s="4" t="s">
        <v>63</v>
      </c>
      <c r="H3039" s="4" t="s">
        <v>5</v>
      </c>
      <c r="I3039" s="4" t="s">
        <v>15</v>
      </c>
      <c r="J3039" s="4" t="s">
        <v>16</v>
      </c>
      <c r="K3039" s="4">
        <v>18.09</v>
      </c>
      <c r="L3039" s="4">
        <v>6.75</v>
      </c>
      <c r="M3039" s="4">
        <v>9.4499999999999993</v>
      </c>
      <c r="O3039" s="4">
        <v>2.0249999999999999</v>
      </c>
      <c r="U3039" s="4">
        <v>2.7</v>
      </c>
      <c r="V3039" s="4">
        <v>2.7</v>
      </c>
      <c r="W3039" s="4">
        <v>6.75</v>
      </c>
      <c r="Z3039" s="4">
        <v>1.35</v>
      </c>
      <c r="AA3039" s="4">
        <v>0.67500000000000004</v>
      </c>
      <c r="AC3039" s="4">
        <v>3.375</v>
      </c>
      <c r="AD3039" s="4">
        <v>1.35</v>
      </c>
      <c r="AG3039" s="4">
        <v>1.35</v>
      </c>
      <c r="AH3039" s="4">
        <v>2.7</v>
      </c>
      <c r="AI3039" s="4">
        <v>2.7</v>
      </c>
      <c r="AJ3039" s="4">
        <v>3.51</v>
      </c>
      <c r="AK3039" s="4">
        <v>4.8600000000000003</v>
      </c>
      <c r="AL3039" s="4">
        <v>2.7</v>
      </c>
      <c r="AM3039" s="4">
        <v>2.7</v>
      </c>
    </row>
    <row r="3040" spans="1:39" ht="14.25" x14ac:dyDescent="0.2">
      <c r="A3040" s="4" t="str">
        <f>+VLOOKUP(E3040&amp;H3040&amp;I3040&amp;J3040,[1]Homol.!O:S,2,0)</f>
        <v>Agua</v>
      </c>
      <c r="B3040" s="4" t="str">
        <f>+VLOOKUP(E3040&amp;H3040&amp;I3040&amp;J3040,[1]Homol.!O:S,3,0)</f>
        <v>Flavored water</v>
      </c>
      <c r="C3040" s="4" t="s">
        <v>62</v>
      </c>
      <c r="D3040" s="4" t="s">
        <v>51</v>
      </c>
      <c r="E3040" s="4" t="s">
        <v>12</v>
      </c>
      <c r="F3040" s="4" t="str">
        <f t="shared" si="47"/>
        <v>Formatos Medianos 1000 cc</v>
      </c>
      <c r="G3040" s="4" t="s">
        <v>63</v>
      </c>
      <c r="H3040" s="4" t="s">
        <v>5</v>
      </c>
      <c r="I3040" s="4" t="s">
        <v>6</v>
      </c>
      <c r="J3040" s="4" t="s">
        <v>17</v>
      </c>
      <c r="M3040" s="4">
        <v>0.06</v>
      </c>
      <c r="Z3040" s="4">
        <v>0.36</v>
      </c>
      <c r="AC3040" s="4">
        <v>0.24</v>
      </c>
      <c r="AD3040" s="4">
        <v>0.24</v>
      </c>
      <c r="AE3040" s="4">
        <v>0.12</v>
      </c>
      <c r="AH3040" s="4">
        <v>0.48</v>
      </c>
      <c r="AJ3040" s="4">
        <v>0.12</v>
      </c>
      <c r="AL3040" s="4">
        <v>0.36</v>
      </c>
      <c r="AM3040" s="4">
        <v>-0.36</v>
      </c>
    </row>
    <row r="3041" spans="1:39" ht="14.25" x14ac:dyDescent="0.2">
      <c r="A3041" s="4" t="str">
        <f>+VLOOKUP(E3041&amp;H3041&amp;I3041&amp;J3041,[1]Homol.!O:S,2,0)</f>
        <v>Agua</v>
      </c>
      <c r="B3041" s="4" t="str">
        <f>+VLOOKUP(E3041&amp;H3041&amp;I3041&amp;J3041,[1]Homol.!O:S,3,0)</f>
        <v>Flavored water</v>
      </c>
      <c r="C3041" s="4" t="s">
        <v>62</v>
      </c>
      <c r="D3041" s="4" t="s">
        <v>51</v>
      </c>
      <c r="E3041" s="4" t="s">
        <v>12</v>
      </c>
      <c r="F3041" s="4" t="str">
        <f t="shared" si="47"/>
        <v>Formatos Medianos 1500 cc</v>
      </c>
      <c r="G3041" s="4" t="s">
        <v>63</v>
      </c>
      <c r="H3041" s="4" t="s">
        <v>5</v>
      </c>
      <c r="I3041" s="4" t="s">
        <v>6</v>
      </c>
      <c r="J3041" s="4" t="s">
        <v>7</v>
      </c>
      <c r="K3041" s="4">
        <v>0.54</v>
      </c>
      <c r="L3041" s="4">
        <v>0.45</v>
      </c>
      <c r="M3041" s="4">
        <v>0.54</v>
      </c>
      <c r="O3041" s="4">
        <v>0.45</v>
      </c>
      <c r="R3041" s="4">
        <v>0.9</v>
      </c>
      <c r="S3041" s="4">
        <v>0.45</v>
      </c>
      <c r="T3041" s="4">
        <v>1.35</v>
      </c>
      <c r="U3041" s="4">
        <v>1.8</v>
      </c>
      <c r="W3041" s="4">
        <v>1.8</v>
      </c>
      <c r="AA3041" s="4">
        <v>0.54</v>
      </c>
      <c r="AD3041" s="4">
        <v>1.8</v>
      </c>
      <c r="AG3041" s="4">
        <v>2.7</v>
      </c>
      <c r="AH3041" s="4">
        <v>1.8</v>
      </c>
      <c r="AJ3041" s="4">
        <v>0.9</v>
      </c>
      <c r="AK3041" s="4">
        <v>1.44</v>
      </c>
    </row>
    <row r="3042" spans="1:39" ht="14.25" x14ac:dyDescent="0.2">
      <c r="A3042" s="4" t="str">
        <f>+VLOOKUP(E3042&amp;H3042&amp;I3042&amp;J3042,[1]Homol.!O:S,2,0)</f>
        <v>Agua</v>
      </c>
      <c r="B3042" s="4" t="str">
        <f>+VLOOKUP(E3042&amp;H3042&amp;I3042&amp;J3042,[1]Homol.!O:S,3,0)</f>
        <v>Flavored water</v>
      </c>
      <c r="C3042" s="4" t="s">
        <v>62</v>
      </c>
      <c r="D3042" s="4" t="s">
        <v>51</v>
      </c>
      <c r="E3042" s="4" t="s">
        <v>12</v>
      </c>
      <c r="F3042" s="4" t="str">
        <f t="shared" si="47"/>
        <v>Formato Fun 300 cc</v>
      </c>
      <c r="G3042" s="4" t="s">
        <v>63</v>
      </c>
      <c r="H3042" s="4" t="s">
        <v>9</v>
      </c>
      <c r="I3042" s="4" t="s">
        <v>25</v>
      </c>
      <c r="J3042" s="4" t="s">
        <v>26</v>
      </c>
      <c r="U3042" s="4">
        <v>0.57599999999999996</v>
      </c>
      <c r="W3042" s="4">
        <v>0.14399999999999999</v>
      </c>
    </row>
    <row r="3043" spans="1:39" ht="14.25" x14ac:dyDescent="0.2">
      <c r="A3043" s="4" t="str">
        <f>+VLOOKUP(E3043&amp;H3043&amp;I3043&amp;J3043,[1]Homol.!O:S,2,0)</f>
        <v>Agua</v>
      </c>
      <c r="B3043" s="4" t="str">
        <f>+VLOOKUP(E3043&amp;H3043&amp;I3043&amp;J3043,[1]Homol.!O:S,3,0)</f>
        <v>Flavored water</v>
      </c>
      <c r="C3043" s="4" t="s">
        <v>62</v>
      </c>
      <c r="D3043" s="4" t="s">
        <v>51</v>
      </c>
      <c r="E3043" s="4" t="s">
        <v>12</v>
      </c>
      <c r="F3043" s="4" t="str">
        <f t="shared" si="47"/>
        <v>Formatos Chicos Pet 500 cc</v>
      </c>
      <c r="G3043" s="4" t="s">
        <v>63</v>
      </c>
      <c r="H3043" s="4" t="s">
        <v>9</v>
      </c>
      <c r="I3043" s="4" t="s">
        <v>13</v>
      </c>
      <c r="J3043" s="4" t="s">
        <v>14</v>
      </c>
      <c r="L3043" s="4">
        <v>0.9</v>
      </c>
      <c r="M3043" s="4">
        <v>2.58</v>
      </c>
      <c r="R3043" s="4">
        <v>0.3</v>
      </c>
      <c r="S3043" s="4">
        <v>0.3</v>
      </c>
      <c r="T3043" s="4">
        <v>0.06</v>
      </c>
      <c r="U3043" s="4">
        <v>0.96</v>
      </c>
      <c r="V3043" s="4">
        <v>0.36</v>
      </c>
      <c r="W3043" s="4">
        <v>3.6</v>
      </c>
      <c r="Y3043" s="4">
        <v>0.6</v>
      </c>
      <c r="Z3043" s="4">
        <v>0.9</v>
      </c>
      <c r="AA3043" s="4">
        <v>-0.3</v>
      </c>
      <c r="AC3043" s="4">
        <v>0.54</v>
      </c>
      <c r="AD3043" s="4">
        <v>0.72</v>
      </c>
      <c r="AF3043" s="4">
        <v>0.12</v>
      </c>
      <c r="AG3043" s="4">
        <v>0.36</v>
      </c>
      <c r="AH3043" s="4">
        <v>0.48</v>
      </c>
      <c r="AI3043" s="4">
        <v>0.84</v>
      </c>
      <c r="AJ3043" s="4">
        <v>0.36</v>
      </c>
      <c r="AK3043" s="4">
        <v>0.36</v>
      </c>
      <c r="AM3043" s="4">
        <v>0.18</v>
      </c>
    </row>
    <row r="3044" spans="1:39" ht="14.25" x14ac:dyDescent="0.2">
      <c r="A3044" s="4" t="str">
        <f>+VLOOKUP(E3044&amp;H3044&amp;I3044&amp;J3044,[1]Homol.!O:S,2,0)</f>
        <v>Agua</v>
      </c>
      <c r="B3044" s="4" t="str">
        <f>+VLOOKUP(E3044&amp;H3044&amp;I3044&amp;J3044,[1]Homol.!O:S,3,0)</f>
        <v>Flavored water</v>
      </c>
      <c r="C3044" s="4" t="s">
        <v>62</v>
      </c>
      <c r="D3044" s="4" t="s">
        <v>51</v>
      </c>
      <c r="E3044" s="4" t="s">
        <v>12</v>
      </c>
      <c r="F3044" s="4" t="str">
        <f t="shared" si="47"/>
        <v>Formatos Grandes 2250 cc</v>
      </c>
      <c r="G3044" s="4" t="s">
        <v>63</v>
      </c>
      <c r="H3044" s="4" t="s">
        <v>9</v>
      </c>
      <c r="I3044" s="4" t="s">
        <v>15</v>
      </c>
      <c r="J3044" s="4" t="s">
        <v>16</v>
      </c>
      <c r="K3044" s="4">
        <v>22.68</v>
      </c>
      <c r="L3044" s="4">
        <v>22.68</v>
      </c>
      <c r="M3044" s="4">
        <v>17.55</v>
      </c>
      <c r="U3044" s="4">
        <v>2.7</v>
      </c>
      <c r="V3044" s="4">
        <v>2.7</v>
      </c>
      <c r="W3044" s="4">
        <v>16.2</v>
      </c>
      <c r="Y3044" s="4">
        <v>4.05</v>
      </c>
      <c r="Z3044" s="4">
        <v>1.35</v>
      </c>
      <c r="AC3044" s="4">
        <v>2.7</v>
      </c>
      <c r="AD3044" s="4">
        <v>1.35</v>
      </c>
      <c r="AG3044" s="4">
        <v>4.05</v>
      </c>
      <c r="AH3044" s="4">
        <v>2.7</v>
      </c>
      <c r="AI3044" s="4">
        <v>5.4</v>
      </c>
      <c r="AJ3044" s="4">
        <v>4.05</v>
      </c>
      <c r="AK3044" s="4">
        <v>5.5350000000000001</v>
      </c>
      <c r="AL3044" s="4">
        <v>2.7</v>
      </c>
      <c r="AM3044" s="4">
        <v>2.7</v>
      </c>
    </row>
    <row r="3045" spans="1:39" ht="14.25" x14ac:dyDescent="0.2">
      <c r="A3045" s="4" t="str">
        <f>+VLOOKUP(E3045&amp;H3045&amp;I3045&amp;J3045,[1]Homol.!O:S,2,0)</f>
        <v>Agua</v>
      </c>
      <c r="B3045" s="4" t="str">
        <f>+VLOOKUP(E3045&amp;H3045&amp;I3045&amp;J3045,[1]Homol.!O:S,3,0)</f>
        <v>Flavored water</v>
      </c>
      <c r="C3045" s="4" t="s">
        <v>62</v>
      </c>
      <c r="D3045" s="4" t="s">
        <v>51</v>
      </c>
      <c r="E3045" s="4" t="s">
        <v>12</v>
      </c>
      <c r="F3045" s="4" t="str">
        <f t="shared" si="47"/>
        <v>Formatos Medianos 1000 cc</v>
      </c>
      <c r="G3045" s="4" t="s">
        <v>63</v>
      </c>
      <c r="H3045" s="4" t="s">
        <v>9</v>
      </c>
      <c r="I3045" s="4" t="s">
        <v>6</v>
      </c>
      <c r="J3045" s="4" t="s">
        <v>17</v>
      </c>
      <c r="M3045" s="4">
        <v>0.06</v>
      </c>
      <c r="W3045" s="4">
        <v>0.3</v>
      </c>
      <c r="Y3045" s="4">
        <v>0.6</v>
      </c>
      <c r="AC3045" s="4">
        <v>0.24</v>
      </c>
      <c r="AD3045" s="4">
        <v>0.24</v>
      </c>
      <c r="AE3045" s="4">
        <v>0.12</v>
      </c>
      <c r="AG3045" s="4">
        <v>0.36</v>
      </c>
      <c r="AJ3045" s="4">
        <v>0.12</v>
      </c>
      <c r="AK3045" s="4">
        <v>0.36</v>
      </c>
      <c r="AL3045" s="4">
        <v>0.36</v>
      </c>
    </row>
    <row r="3046" spans="1:39" ht="14.25" x14ac:dyDescent="0.2">
      <c r="A3046" s="4" t="str">
        <f>+VLOOKUP(E3046&amp;H3046&amp;I3046&amp;J3046,[1]Homol.!O:S,2,0)</f>
        <v>Agua</v>
      </c>
      <c r="B3046" s="4" t="str">
        <f>+VLOOKUP(E3046&amp;H3046&amp;I3046&amp;J3046,[1]Homol.!O:S,3,0)</f>
        <v>Flavored water</v>
      </c>
      <c r="C3046" s="4" t="s">
        <v>62</v>
      </c>
      <c r="D3046" s="4" t="s">
        <v>51</v>
      </c>
      <c r="E3046" s="4" t="s">
        <v>12</v>
      </c>
      <c r="F3046" s="4" t="str">
        <f t="shared" si="47"/>
        <v>Formatos Medianos 1500 cc</v>
      </c>
      <c r="G3046" s="4" t="s">
        <v>63</v>
      </c>
      <c r="H3046" s="4" t="s">
        <v>9</v>
      </c>
      <c r="I3046" s="4" t="s">
        <v>6</v>
      </c>
      <c r="J3046" s="4" t="s">
        <v>7</v>
      </c>
      <c r="K3046" s="4">
        <v>4.95</v>
      </c>
      <c r="L3046" s="4">
        <v>0.27</v>
      </c>
      <c r="M3046" s="4">
        <v>12.24</v>
      </c>
      <c r="R3046" s="4">
        <v>0.9</v>
      </c>
      <c r="S3046" s="4">
        <v>1.8</v>
      </c>
      <c r="T3046" s="4">
        <v>1.35</v>
      </c>
      <c r="U3046" s="4">
        <v>1.8</v>
      </c>
      <c r="V3046" s="4">
        <v>1.8</v>
      </c>
      <c r="W3046" s="4">
        <v>10.26</v>
      </c>
      <c r="Y3046" s="4">
        <v>2.7</v>
      </c>
      <c r="Z3046" s="4">
        <v>1.8</v>
      </c>
      <c r="AA3046" s="4">
        <v>-0.9</v>
      </c>
      <c r="AD3046" s="4">
        <v>3.6</v>
      </c>
      <c r="AG3046" s="4">
        <v>1.8</v>
      </c>
      <c r="AH3046" s="4">
        <v>0.9</v>
      </c>
      <c r="AI3046" s="4">
        <v>1.26</v>
      </c>
      <c r="AJ3046" s="4">
        <v>1.8</v>
      </c>
      <c r="AK3046" s="4">
        <v>0.9</v>
      </c>
    </row>
    <row r="3047" spans="1:39" ht="14.25" x14ac:dyDescent="0.2">
      <c r="A3047" s="4" t="str">
        <f>+VLOOKUP(E3047&amp;H3047&amp;I3047&amp;J3047,[1]Homol.!O:S,2,0)</f>
        <v>Agua</v>
      </c>
      <c r="B3047" s="4" t="str">
        <f>+VLOOKUP(E3047&amp;H3047&amp;I3047&amp;J3047,[1]Homol.!O:S,3,0)</f>
        <v>Flavored water</v>
      </c>
      <c r="C3047" s="4" t="s">
        <v>62</v>
      </c>
      <c r="D3047" s="4" t="s">
        <v>51</v>
      </c>
      <c r="E3047" s="4" t="s">
        <v>12</v>
      </c>
      <c r="F3047" s="4" t="str">
        <f t="shared" si="47"/>
        <v>Formatos Chicos Pet 500 cc</v>
      </c>
      <c r="G3047" s="4" t="s">
        <v>63</v>
      </c>
      <c r="H3047" s="4" t="s">
        <v>18</v>
      </c>
      <c r="I3047" s="4" t="s">
        <v>13</v>
      </c>
      <c r="J3047" s="4" t="s">
        <v>14</v>
      </c>
      <c r="L3047" s="4">
        <v>0.6</v>
      </c>
      <c r="M3047" s="4">
        <v>0.12</v>
      </c>
      <c r="R3047" s="4">
        <v>0.3</v>
      </c>
      <c r="S3047" s="4">
        <v>0.3</v>
      </c>
      <c r="T3047" s="4">
        <v>0.06</v>
      </c>
      <c r="U3047" s="4">
        <v>0.72</v>
      </c>
      <c r="V3047" s="4">
        <v>0.72</v>
      </c>
      <c r="W3047" s="4">
        <v>1.8</v>
      </c>
      <c r="Z3047" s="4">
        <v>1.26</v>
      </c>
      <c r="AA3047" s="4">
        <v>-0.3</v>
      </c>
      <c r="AC3047" s="4">
        <v>0.24</v>
      </c>
      <c r="AD3047" s="4">
        <v>0.96</v>
      </c>
      <c r="AG3047" s="4">
        <v>0.36</v>
      </c>
      <c r="AH3047" s="4">
        <v>0.48</v>
      </c>
      <c r="AI3047" s="4">
        <v>0.72</v>
      </c>
      <c r="AJ3047" s="4">
        <v>0.24</v>
      </c>
      <c r="AM3047" s="4">
        <v>0.18</v>
      </c>
    </row>
    <row r="3048" spans="1:39" ht="14.25" x14ac:dyDescent="0.2">
      <c r="A3048" s="4" t="str">
        <f>+VLOOKUP(E3048&amp;H3048&amp;I3048&amp;J3048,[1]Homol.!O:S,2,0)</f>
        <v>Agua</v>
      </c>
      <c r="B3048" s="4" t="str">
        <f>+VLOOKUP(E3048&amp;H3048&amp;I3048&amp;J3048,[1]Homol.!O:S,3,0)</f>
        <v>Flavored water</v>
      </c>
      <c r="C3048" s="4" t="s">
        <v>62</v>
      </c>
      <c r="D3048" s="4" t="s">
        <v>51</v>
      </c>
      <c r="E3048" s="4" t="s">
        <v>12</v>
      </c>
      <c r="F3048" s="4" t="str">
        <f t="shared" si="47"/>
        <v>Formatos Grandes 2250 cc</v>
      </c>
      <c r="G3048" s="4" t="s">
        <v>63</v>
      </c>
      <c r="H3048" s="4" t="s">
        <v>18</v>
      </c>
      <c r="I3048" s="4" t="s">
        <v>15</v>
      </c>
      <c r="J3048" s="4" t="s">
        <v>16</v>
      </c>
      <c r="K3048" s="4">
        <v>10.125</v>
      </c>
      <c r="L3048" s="4">
        <v>6.75</v>
      </c>
      <c r="M3048" s="4">
        <v>9.4499999999999993</v>
      </c>
      <c r="O3048" s="4">
        <v>2.0249999999999999</v>
      </c>
      <c r="U3048" s="4">
        <v>1.35</v>
      </c>
      <c r="V3048" s="4">
        <v>2.7</v>
      </c>
      <c r="W3048" s="4">
        <v>12.15</v>
      </c>
      <c r="X3048" s="4">
        <v>1.35</v>
      </c>
      <c r="Y3048" s="4">
        <v>6.0749999999999993</v>
      </c>
      <c r="Z3048" s="4">
        <v>1.35</v>
      </c>
      <c r="AA3048" s="4">
        <v>-1.35</v>
      </c>
      <c r="AC3048" s="4">
        <v>1.35</v>
      </c>
      <c r="AD3048" s="4">
        <v>1.35</v>
      </c>
      <c r="AG3048" s="4">
        <v>1.35</v>
      </c>
      <c r="AH3048" s="4">
        <v>1.35</v>
      </c>
      <c r="AI3048" s="4">
        <v>2.0250000000000004</v>
      </c>
      <c r="AJ3048" s="4">
        <v>2.16</v>
      </c>
      <c r="AK3048" s="4">
        <v>4.05</v>
      </c>
      <c r="AL3048" s="4">
        <v>2.7</v>
      </c>
      <c r="AM3048" s="4">
        <v>2.7</v>
      </c>
    </row>
    <row r="3049" spans="1:39" ht="14.25" x14ac:dyDescent="0.2">
      <c r="A3049" s="4" t="str">
        <f>+VLOOKUP(E3049&amp;H3049&amp;I3049&amp;J3049,[1]Homol.!O:S,2,0)</f>
        <v>Agua</v>
      </c>
      <c r="B3049" s="4" t="str">
        <f>+VLOOKUP(E3049&amp;H3049&amp;I3049&amp;J3049,[1]Homol.!O:S,3,0)</f>
        <v>Flavored water</v>
      </c>
      <c r="C3049" s="4" t="s">
        <v>62</v>
      </c>
      <c r="D3049" s="4" t="s">
        <v>51</v>
      </c>
      <c r="E3049" s="4" t="s">
        <v>12</v>
      </c>
      <c r="F3049" s="4" t="str">
        <f t="shared" si="47"/>
        <v>Formatos Medianos 1500 cc</v>
      </c>
      <c r="G3049" s="4" t="s">
        <v>63</v>
      </c>
      <c r="H3049" s="4" t="s">
        <v>18</v>
      </c>
      <c r="I3049" s="4" t="s">
        <v>6</v>
      </c>
      <c r="J3049" s="4" t="s">
        <v>7</v>
      </c>
      <c r="K3049" s="4">
        <v>0.54</v>
      </c>
      <c r="L3049" s="4">
        <v>0.18</v>
      </c>
      <c r="M3049" s="4">
        <v>0.09</v>
      </c>
      <c r="O3049" s="4">
        <v>0.36</v>
      </c>
      <c r="R3049" s="4">
        <v>0.9</v>
      </c>
      <c r="S3049" s="4">
        <v>1.8</v>
      </c>
      <c r="T3049" s="4">
        <v>0.9</v>
      </c>
      <c r="U3049" s="4">
        <v>0.54</v>
      </c>
      <c r="V3049" s="4">
        <v>0.9</v>
      </c>
      <c r="W3049" s="4">
        <v>1.8</v>
      </c>
      <c r="AA3049" s="4">
        <v>0.45</v>
      </c>
      <c r="AD3049" s="4">
        <v>2.34</v>
      </c>
      <c r="AG3049" s="4">
        <v>0.36</v>
      </c>
      <c r="AH3049" s="4">
        <v>1.26</v>
      </c>
      <c r="AI3049" s="4">
        <v>0.18</v>
      </c>
      <c r="AJ3049" s="4">
        <v>0.9</v>
      </c>
      <c r="AK3049" s="4">
        <v>0.9</v>
      </c>
    </row>
    <row r="3050" spans="1:39" ht="14.25" x14ac:dyDescent="0.2">
      <c r="A3050" s="4" t="str">
        <f>+VLOOKUP(E3050&amp;H3050&amp;I3050&amp;J3050,[1]Homol.!O:S,2,0)</f>
        <v>Agua</v>
      </c>
      <c r="B3050" s="4" t="str">
        <f>+VLOOKUP(E3050&amp;H3050&amp;I3050&amp;J3050,[1]Homol.!O:S,3,0)</f>
        <v>Flavored water</v>
      </c>
      <c r="C3050" s="4" t="s">
        <v>62</v>
      </c>
      <c r="D3050" s="4" t="s">
        <v>51</v>
      </c>
      <c r="E3050" s="4" t="s">
        <v>12</v>
      </c>
      <c r="F3050" s="4" t="str">
        <f t="shared" si="47"/>
        <v>Formato Fun 300 cc</v>
      </c>
      <c r="G3050" s="4" t="s">
        <v>63</v>
      </c>
      <c r="H3050" s="4" t="s">
        <v>10</v>
      </c>
      <c r="I3050" s="4" t="s">
        <v>25</v>
      </c>
      <c r="J3050" s="4" t="s">
        <v>26</v>
      </c>
      <c r="U3050" s="4">
        <v>0.36</v>
      </c>
      <c r="W3050" s="4">
        <v>0.216</v>
      </c>
    </row>
    <row r="3051" spans="1:39" ht="14.25" x14ac:dyDescent="0.2">
      <c r="A3051" s="4" t="str">
        <f>+VLOOKUP(E3051&amp;H3051&amp;I3051&amp;J3051,[1]Homol.!O:S,2,0)</f>
        <v>Agua</v>
      </c>
      <c r="B3051" s="4" t="str">
        <f>+VLOOKUP(E3051&amp;H3051&amp;I3051&amp;J3051,[1]Homol.!O:S,3,0)</f>
        <v>Flavored water</v>
      </c>
      <c r="C3051" s="4" t="s">
        <v>62</v>
      </c>
      <c r="D3051" s="4" t="s">
        <v>51</v>
      </c>
      <c r="E3051" s="4" t="s">
        <v>12</v>
      </c>
      <c r="F3051" s="4" t="str">
        <f t="shared" si="47"/>
        <v>Formatos Chicos Pet 500 cc</v>
      </c>
      <c r="G3051" s="4" t="s">
        <v>63</v>
      </c>
      <c r="H3051" s="4" t="s">
        <v>10</v>
      </c>
      <c r="I3051" s="4" t="s">
        <v>13</v>
      </c>
      <c r="J3051" s="4" t="s">
        <v>14</v>
      </c>
      <c r="L3051" s="4">
        <v>0.9</v>
      </c>
      <c r="M3051" s="4">
        <v>0.66</v>
      </c>
      <c r="O3051" s="4">
        <v>0.3</v>
      </c>
      <c r="R3051" s="4">
        <v>0.3</v>
      </c>
      <c r="S3051" s="4">
        <v>0.3</v>
      </c>
      <c r="T3051" s="4">
        <v>0.06</v>
      </c>
      <c r="U3051" s="4">
        <v>1.2</v>
      </c>
      <c r="V3051" s="4">
        <v>0.6</v>
      </c>
      <c r="W3051" s="4">
        <v>3.36</v>
      </c>
      <c r="Y3051" s="4">
        <v>0.6</v>
      </c>
      <c r="Z3051" s="4">
        <v>0.9</v>
      </c>
      <c r="AA3051" s="4">
        <v>-0.3</v>
      </c>
      <c r="AC3051" s="4">
        <v>0.48</v>
      </c>
      <c r="AD3051" s="4">
        <v>0.96</v>
      </c>
      <c r="AF3051" s="4">
        <v>0.12</v>
      </c>
      <c r="AG3051" s="4">
        <v>0.3</v>
      </c>
      <c r="AH3051" s="4">
        <v>0.24</v>
      </c>
      <c r="AI3051" s="4">
        <v>0.84</v>
      </c>
      <c r="AJ3051" s="4">
        <v>0.36</v>
      </c>
      <c r="AK3051" s="4">
        <v>0.36</v>
      </c>
      <c r="AM3051" s="4">
        <v>0.18</v>
      </c>
    </row>
    <row r="3052" spans="1:39" ht="14.25" x14ac:dyDescent="0.2">
      <c r="A3052" s="4" t="str">
        <f>+VLOOKUP(E3052&amp;H3052&amp;I3052&amp;J3052,[1]Homol.!O:S,2,0)</f>
        <v>Agua</v>
      </c>
      <c r="B3052" s="4" t="str">
        <f>+VLOOKUP(E3052&amp;H3052&amp;I3052&amp;J3052,[1]Homol.!O:S,3,0)</f>
        <v>Flavored water</v>
      </c>
      <c r="C3052" s="4" t="s">
        <v>62</v>
      </c>
      <c r="D3052" s="4" t="s">
        <v>51</v>
      </c>
      <c r="E3052" s="4" t="s">
        <v>12</v>
      </c>
      <c r="F3052" s="4" t="str">
        <f t="shared" si="47"/>
        <v>Formatos Grandes 2250 cc</v>
      </c>
      <c r="G3052" s="4" t="s">
        <v>63</v>
      </c>
      <c r="H3052" s="4" t="s">
        <v>10</v>
      </c>
      <c r="I3052" s="4" t="s">
        <v>15</v>
      </c>
      <c r="J3052" s="4" t="s">
        <v>16</v>
      </c>
      <c r="K3052" s="4">
        <v>22.68</v>
      </c>
      <c r="L3052" s="4">
        <v>22.68</v>
      </c>
      <c r="M3052" s="4">
        <v>28.89</v>
      </c>
      <c r="N3052" s="4">
        <v>11.34</v>
      </c>
      <c r="U3052" s="4">
        <v>11.34</v>
      </c>
      <c r="V3052" s="4">
        <v>11.34</v>
      </c>
      <c r="W3052" s="4">
        <v>24.84</v>
      </c>
      <c r="Y3052" s="4">
        <v>2.7</v>
      </c>
      <c r="Z3052" s="4">
        <v>4.0500000000000007</v>
      </c>
      <c r="AA3052" s="4">
        <v>-1.35</v>
      </c>
      <c r="AC3052" s="4">
        <v>5.4</v>
      </c>
      <c r="AF3052" s="4">
        <v>2.7</v>
      </c>
      <c r="AG3052" s="4">
        <v>8.7750000000000004</v>
      </c>
      <c r="AH3052" s="4">
        <v>2.7</v>
      </c>
      <c r="AI3052" s="4">
        <v>9.4499999999999993</v>
      </c>
      <c r="AJ3052" s="4">
        <v>8.1</v>
      </c>
      <c r="AK3052" s="4">
        <v>10.935</v>
      </c>
      <c r="AL3052" s="4">
        <v>4.0500000000000007</v>
      </c>
      <c r="AM3052" s="4">
        <v>5.4</v>
      </c>
    </row>
    <row r="3053" spans="1:39" ht="14.25" x14ac:dyDescent="0.2">
      <c r="A3053" s="4" t="str">
        <f>+VLOOKUP(E3053&amp;H3053&amp;I3053&amp;J3053,[1]Homol.!O:S,2,0)</f>
        <v>Agua</v>
      </c>
      <c r="B3053" s="4" t="str">
        <f>+VLOOKUP(E3053&amp;H3053&amp;I3053&amp;J3053,[1]Homol.!O:S,3,0)</f>
        <v>Flavored water</v>
      </c>
      <c r="C3053" s="4" t="s">
        <v>62</v>
      </c>
      <c r="D3053" s="4" t="s">
        <v>51</v>
      </c>
      <c r="E3053" s="4" t="s">
        <v>12</v>
      </c>
      <c r="F3053" s="4" t="str">
        <f t="shared" si="47"/>
        <v>Formatos Medianos 1000 cc</v>
      </c>
      <c r="G3053" s="4" t="s">
        <v>63</v>
      </c>
      <c r="H3053" s="4" t="s">
        <v>10</v>
      </c>
      <c r="I3053" s="4" t="s">
        <v>6</v>
      </c>
      <c r="J3053" s="4" t="s">
        <v>17</v>
      </c>
      <c r="K3053" s="4">
        <v>0.3</v>
      </c>
      <c r="M3053" s="4">
        <v>0.06</v>
      </c>
      <c r="Y3053" s="4">
        <v>0.36</v>
      </c>
      <c r="AC3053" s="4">
        <v>0.36</v>
      </c>
      <c r="AD3053" s="4">
        <v>0.36</v>
      </c>
      <c r="AE3053" s="4">
        <v>0.12</v>
      </c>
      <c r="AF3053" s="4">
        <v>0.12</v>
      </c>
      <c r="AI3053" s="4">
        <v>0.6</v>
      </c>
      <c r="AJ3053" s="4">
        <v>0.12</v>
      </c>
      <c r="AK3053" s="4">
        <v>0.18</v>
      </c>
      <c r="AL3053" s="4">
        <v>0.06</v>
      </c>
      <c r="AM3053" s="4">
        <v>0.12</v>
      </c>
    </row>
    <row r="3054" spans="1:39" ht="14.25" x14ac:dyDescent="0.2">
      <c r="A3054" s="4" t="str">
        <f>+VLOOKUP(E3054&amp;H3054&amp;I3054&amp;J3054,[1]Homol.!O:S,2,0)</f>
        <v>Agua</v>
      </c>
      <c r="B3054" s="4" t="str">
        <f>+VLOOKUP(E3054&amp;H3054&amp;I3054&amp;J3054,[1]Homol.!O:S,3,0)</f>
        <v>Flavored water</v>
      </c>
      <c r="C3054" s="4" t="s">
        <v>62</v>
      </c>
      <c r="D3054" s="4" t="s">
        <v>51</v>
      </c>
      <c r="E3054" s="4" t="s">
        <v>12</v>
      </c>
      <c r="F3054" s="4" t="str">
        <f t="shared" si="47"/>
        <v>Formatos Medianos 1500 cc</v>
      </c>
      <c r="G3054" s="4" t="s">
        <v>63</v>
      </c>
      <c r="H3054" s="4" t="s">
        <v>10</v>
      </c>
      <c r="I3054" s="4" t="s">
        <v>6</v>
      </c>
      <c r="J3054" s="4" t="s">
        <v>7</v>
      </c>
      <c r="K3054" s="4">
        <v>4.95</v>
      </c>
      <c r="L3054" s="4">
        <v>0.45</v>
      </c>
      <c r="M3054" s="4">
        <v>7.74</v>
      </c>
      <c r="O3054" s="4">
        <v>0.45</v>
      </c>
      <c r="S3054" s="4">
        <v>0.45</v>
      </c>
      <c r="T3054" s="4">
        <v>1.35</v>
      </c>
      <c r="U3054" s="4">
        <v>2.7</v>
      </c>
      <c r="V3054" s="4">
        <v>1.8</v>
      </c>
      <c r="W3054" s="4">
        <v>14.4</v>
      </c>
      <c r="Y3054" s="4">
        <v>3.7800000000000002</v>
      </c>
      <c r="Z3054" s="4">
        <v>1.8</v>
      </c>
      <c r="AA3054" s="4">
        <v>-0.9</v>
      </c>
      <c r="AD3054" s="4">
        <v>2.7</v>
      </c>
      <c r="AF3054" s="4">
        <v>0.9</v>
      </c>
      <c r="AG3054" s="4">
        <v>2.7</v>
      </c>
      <c r="AH3054" s="4">
        <v>2.7</v>
      </c>
      <c r="AI3054" s="4">
        <v>1.8</v>
      </c>
      <c r="AJ3054" s="4">
        <v>2.34</v>
      </c>
      <c r="AK3054" s="4">
        <v>0.54</v>
      </c>
      <c r="AL3054" s="4">
        <v>0.9</v>
      </c>
      <c r="AM3054" s="4">
        <v>1.8</v>
      </c>
    </row>
    <row r="3055" spans="1:39" ht="14.25" x14ac:dyDescent="0.2">
      <c r="A3055" s="4" t="str">
        <f>+VLOOKUP(E3055&amp;H3055&amp;I3055&amp;J3055,[1]Homol.!O:S,2,0)</f>
        <v>Agua</v>
      </c>
      <c r="B3055" s="4" t="str">
        <f>+VLOOKUP(E3055&amp;H3055&amp;I3055&amp;J3055,[1]Homol.!O:S,3,0)</f>
        <v>Flavored water</v>
      </c>
      <c r="C3055" s="4" t="s">
        <v>62</v>
      </c>
      <c r="D3055" s="4" t="s">
        <v>51</v>
      </c>
      <c r="E3055" s="4" t="s">
        <v>12</v>
      </c>
      <c r="F3055" s="4" t="str">
        <f t="shared" si="47"/>
        <v>Formatos Chicos Pet 500 cc</v>
      </c>
      <c r="G3055" s="4" t="s">
        <v>63</v>
      </c>
      <c r="H3055" s="4" t="s">
        <v>19</v>
      </c>
      <c r="I3055" s="4" t="s">
        <v>13</v>
      </c>
      <c r="J3055" s="4" t="s">
        <v>14</v>
      </c>
      <c r="AD3055" s="4">
        <v>0.12</v>
      </c>
      <c r="AE3055" s="4">
        <v>0.24</v>
      </c>
      <c r="AF3055" s="4">
        <v>0.48</v>
      </c>
      <c r="AG3055" s="4">
        <v>0.36</v>
      </c>
      <c r="AH3055" s="4">
        <v>1.08</v>
      </c>
      <c r="AI3055" s="4">
        <v>0.12</v>
      </c>
      <c r="AJ3055" s="4">
        <v>0.36</v>
      </c>
      <c r="AK3055" s="4">
        <v>0.36</v>
      </c>
      <c r="AM3055" s="4">
        <v>0.12</v>
      </c>
    </row>
    <row r="3056" spans="1:39" ht="14.25" x14ac:dyDescent="0.2">
      <c r="A3056" s="4" t="str">
        <f>+VLOOKUP(E3056&amp;H3056&amp;I3056&amp;J3056,[1]Homol.!O:S,2,0)</f>
        <v>Agua</v>
      </c>
      <c r="B3056" s="4" t="str">
        <f>+VLOOKUP(E3056&amp;H3056&amp;I3056&amp;J3056,[1]Homol.!O:S,3,0)</f>
        <v>Flavored water</v>
      </c>
      <c r="C3056" s="4" t="s">
        <v>62</v>
      </c>
      <c r="D3056" s="4" t="s">
        <v>51</v>
      </c>
      <c r="E3056" s="4" t="s">
        <v>12</v>
      </c>
      <c r="F3056" s="4" t="str">
        <f t="shared" si="47"/>
        <v>Formatos Grandes 2250 cc</v>
      </c>
      <c r="G3056" s="4" t="s">
        <v>63</v>
      </c>
      <c r="H3056" s="4" t="s">
        <v>19</v>
      </c>
      <c r="I3056" s="4" t="s">
        <v>15</v>
      </c>
      <c r="J3056" s="4" t="s">
        <v>16</v>
      </c>
      <c r="AD3056" s="4">
        <v>0.27</v>
      </c>
      <c r="AE3056" s="4">
        <v>0.54</v>
      </c>
      <c r="AF3056" s="4">
        <v>0.54</v>
      </c>
      <c r="AG3056" s="4">
        <v>4.05</v>
      </c>
      <c r="AH3056" s="4">
        <v>1.62</v>
      </c>
      <c r="AI3056" s="4">
        <v>1.62</v>
      </c>
      <c r="AJ3056" s="4">
        <v>1.62</v>
      </c>
      <c r="AK3056" s="4">
        <v>2.97</v>
      </c>
      <c r="AL3056" s="4">
        <v>4.05</v>
      </c>
      <c r="AM3056" s="4">
        <v>0.81</v>
      </c>
    </row>
    <row r="3057" spans="1:39" ht="14.25" x14ac:dyDescent="0.2">
      <c r="A3057" s="4" t="str">
        <f>+VLOOKUP(E3057&amp;H3057&amp;I3057&amp;J3057,[1]Homol.!O:S,2,0)</f>
        <v>Agua</v>
      </c>
      <c r="B3057" s="4" t="str">
        <f>+VLOOKUP(E3057&amp;H3057&amp;I3057&amp;J3057,[1]Homol.!O:S,3,0)</f>
        <v>Flavored water</v>
      </c>
      <c r="C3057" s="4" t="s">
        <v>62</v>
      </c>
      <c r="D3057" s="4" t="s">
        <v>51</v>
      </c>
      <c r="E3057" s="4" t="s">
        <v>12</v>
      </c>
      <c r="F3057" s="4" t="str">
        <f t="shared" si="47"/>
        <v>Formatos Medianos 1500 cc</v>
      </c>
      <c r="G3057" s="4" t="s">
        <v>63</v>
      </c>
      <c r="H3057" s="4" t="s">
        <v>19</v>
      </c>
      <c r="I3057" s="4" t="s">
        <v>6</v>
      </c>
      <c r="J3057" s="4" t="s">
        <v>7</v>
      </c>
      <c r="AD3057" s="4">
        <v>0.18</v>
      </c>
      <c r="AE3057" s="4">
        <v>0.45</v>
      </c>
      <c r="AF3057" s="4">
        <v>0.72</v>
      </c>
      <c r="AG3057" s="4">
        <v>0.54</v>
      </c>
      <c r="AH3057" s="4">
        <v>1.62</v>
      </c>
      <c r="AJ3057" s="4">
        <v>0.54</v>
      </c>
      <c r="AK3057" s="4">
        <v>1.62</v>
      </c>
      <c r="AM3057" s="4">
        <v>0.18</v>
      </c>
    </row>
    <row r="3058" spans="1:39" ht="14.25" x14ac:dyDescent="0.2">
      <c r="A3058" s="4" t="str">
        <f>+VLOOKUP(E3058&amp;H3058&amp;I3058&amp;J3058,[1]Homol.!O:S,2,0)</f>
        <v>Agua</v>
      </c>
      <c r="B3058" s="4" t="str">
        <f>+VLOOKUP(E3058&amp;H3058&amp;I3058&amp;J3058,[1]Homol.!O:S,3,0)</f>
        <v>Flavored water</v>
      </c>
      <c r="C3058" s="4" t="s">
        <v>62</v>
      </c>
      <c r="D3058" s="4" t="s">
        <v>51</v>
      </c>
      <c r="E3058" s="4" t="s">
        <v>20</v>
      </c>
      <c r="F3058" s="4" t="str">
        <f t="shared" si="47"/>
        <v>Formatos Chicos Pet 500 cc</v>
      </c>
      <c r="G3058" s="4" t="s">
        <v>63</v>
      </c>
      <c r="H3058" s="4" t="s">
        <v>40</v>
      </c>
      <c r="I3058" s="4" t="s">
        <v>13</v>
      </c>
      <c r="J3058" s="4" t="s">
        <v>14</v>
      </c>
      <c r="X3058" s="4">
        <v>0.42</v>
      </c>
      <c r="Y3058" s="4">
        <v>0.6</v>
      </c>
      <c r="Z3058" s="4">
        <v>0.12</v>
      </c>
    </row>
    <row r="3059" spans="1:39" ht="14.25" x14ac:dyDescent="0.2">
      <c r="A3059" s="4" t="str">
        <f>+VLOOKUP(E3059&amp;H3059&amp;I3059&amp;J3059,[1]Homol.!O:S,2,0)</f>
        <v>Agua</v>
      </c>
      <c r="B3059" s="4" t="str">
        <f>+VLOOKUP(E3059&amp;H3059&amp;I3059&amp;J3059,[1]Homol.!O:S,3,0)</f>
        <v>Flavored water</v>
      </c>
      <c r="C3059" s="4" t="s">
        <v>62</v>
      </c>
      <c r="D3059" s="4" t="s">
        <v>51</v>
      </c>
      <c r="E3059" s="4" t="s">
        <v>20</v>
      </c>
      <c r="F3059" s="4" t="str">
        <f t="shared" si="47"/>
        <v>Formatos Medianos 1500 cc</v>
      </c>
      <c r="G3059" s="4" t="s">
        <v>63</v>
      </c>
      <c r="H3059" s="4" t="s">
        <v>40</v>
      </c>
      <c r="I3059" s="4" t="s">
        <v>6</v>
      </c>
      <c r="J3059" s="4" t="s">
        <v>7</v>
      </c>
      <c r="Z3059" s="4">
        <v>0.54</v>
      </c>
      <c r="AD3059" s="4">
        <v>0.36</v>
      </c>
      <c r="AF3059" s="4">
        <v>-0.36</v>
      </c>
    </row>
    <row r="3060" spans="1:39" ht="14.25" x14ac:dyDescent="0.2">
      <c r="A3060" s="4" t="str">
        <f>+VLOOKUP(E3060&amp;H3060&amp;I3060&amp;J3060,[1]Homol.!O:S,2,0)</f>
        <v>Agua</v>
      </c>
      <c r="B3060" s="4" t="str">
        <f>+VLOOKUP(E3060&amp;H3060&amp;I3060&amp;J3060,[1]Homol.!O:S,3,0)</f>
        <v>Flavored water</v>
      </c>
      <c r="C3060" s="4" t="s">
        <v>62</v>
      </c>
      <c r="D3060" s="4" t="s">
        <v>51</v>
      </c>
      <c r="E3060" s="4" t="s">
        <v>20</v>
      </c>
      <c r="F3060" s="4" t="str">
        <f t="shared" si="47"/>
        <v>Formatos Grandes 2250 cc</v>
      </c>
      <c r="G3060" s="4" t="s">
        <v>63</v>
      </c>
      <c r="H3060" s="4" t="s">
        <v>41</v>
      </c>
      <c r="I3060" s="4" t="s">
        <v>15</v>
      </c>
      <c r="J3060" s="4" t="s">
        <v>16</v>
      </c>
      <c r="L3060" s="4">
        <v>1.35</v>
      </c>
    </row>
    <row r="3061" spans="1:39" ht="14.25" x14ac:dyDescent="0.2">
      <c r="A3061" s="4" t="str">
        <f>+VLOOKUP(E3061&amp;H3061&amp;I3061&amp;J3061,[1]Homol.!O:S,2,0)</f>
        <v>Agua</v>
      </c>
      <c r="B3061" s="4" t="str">
        <f>+VLOOKUP(E3061&amp;H3061&amp;I3061&amp;J3061,[1]Homol.!O:S,3,0)</f>
        <v>Flavored water</v>
      </c>
      <c r="C3061" s="4" t="s">
        <v>62</v>
      </c>
      <c r="D3061" s="4" t="s">
        <v>51</v>
      </c>
      <c r="E3061" s="4" t="s">
        <v>20</v>
      </c>
      <c r="F3061" s="4" t="str">
        <f t="shared" si="47"/>
        <v>Formatos Medianos 1500 cc</v>
      </c>
      <c r="G3061" s="4" t="s">
        <v>63</v>
      </c>
      <c r="H3061" s="4" t="s">
        <v>41</v>
      </c>
      <c r="I3061" s="4" t="s">
        <v>6</v>
      </c>
      <c r="J3061" s="4" t="s">
        <v>7</v>
      </c>
      <c r="L3061" s="4">
        <v>0.45</v>
      </c>
    </row>
    <row r="3062" spans="1:39" ht="14.25" x14ac:dyDescent="0.2">
      <c r="A3062" s="4" t="str">
        <f>+VLOOKUP(E3062&amp;H3062&amp;I3062&amp;J3062,[1]Homol.!O:S,2,0)</f>
        <v>Agua</v>
      </c>
      <c r="B3062" s="4" t="str">
        <f>+VLOOKUP(E3062&amp;H3062&amp;I3062&amp;J3062,[1]Homol.!O:S,3,0)</f>
        <v>Flavored water</v>
      </c>
      <c r="C3062" s="4" t="s">
        <v>62</v>
      </c>
      <c r="D3062" s="4" t="s">
        <v>51</v>
      </c>
      <c r="E3062" s="4" t="s">
        <v>20</v>
      </c>
      <c r="F3062" s="4" t="str">
        <f t="shared" si="47"/>
        <v>Formatos Chicos Pet 500 cc</v>
      </c>
      <c r="G3062" s="4" t="s">
        <v>63</v>
      </c>
      <c r="H3062" s="4" t="s">
        <v>5</v>
      </c>
      <c r="I3062" s="4" t="s">
        <v>13</v>
      </c>
      <c r="J3062" s="4" t="s">
        <v>14</v>
      </c>
      <c r="M3062" s="4">
        <v>0.06</v>
      </c>
      <c r="R3062" s="4">
        <v>0.18</v>
      </c>
      <c r="S3062" s="4">
        <v>0.3</v>
      </c>
      <c r="T3062" s="4">
        <v>0.06</v>
      </c>
      <c r="U3062" s="4">
        <v>0.6</v>
      </c>
      <c r="W3062" s="4">
        <v>0.48</v>
      </c>
      <c r="Y3062" s="4">
        <v>0.12</v>
      </c>
      <c r="AC3062" s="4">
        <v>0.24</v>
      </c>
      <c r="AM3062" s="4">
        <v>0.12</v>
      </c>
    </row>
    <row r="3063" spans="1:39" ht="14.25" x14ac:dyDescent="0.2">
      <c r="A3063" s="4" t="str">
        <f>+VLOOKUP(E3063&amp;H3063&amp;I3063&amp;J3063,[1]Homol.!O:S,2,0)</f>
        <v>Agua</v>
      </c>
      <c r="B3063" s="4" t="str">
        <f>+VLOOKUP(E3063&amp;H3063&amp;I3063&amp;J3063,[1]Homol.!O:S,3,0)</f>
        <v>Flavored water</v>
      </c>
      <c r="C3063" s="4" t="s">
        <v>62</v>
      </c>
      <c r="D3063" s="4" t="s">
        <v>51</v>
      </c>
      <c r="E3063" s="4" t="s">
        <v>20</v>
      </c>
      <c r="F3063" s="4" t="str">
        <f t="shared" si="47"/>
        <v>Formatos Grandes 2250 cc</v>
      </c>
      <c r="G3063" s="4" t="s">
        <v>63</v>
      </c>
      <c r="H3063" s="4" t="s">
        <v>5</v>
      </c>
      <c r="I3063" s="4" t="s">
        <v>15</v>
      </c>
      <c r="J3063" s="4" t="s">
        <v>16</v>
      </c>
      <c r="K3063" s="4">
        <v>0.54</v>
      </c>
      <c r="L3063" s="4">
        <v>1.35</v>
      </c>
      <c r="M3063" s="4">
        <v>1.35</v>
      </c>
      <c r="N3063" s="4">
        <v>4.05</v>
      </c>
      <c r="Y3063" s="4">
        <v>0.81</v>
      </c>
      <c r="Z3063" s="4">
        <v>1.08</v>
      </c>
      <c r="AC3063" s="4">
        <v>1.4850000000000001</v>
      </c>
      <c r="AM3063" s="4">
        <v>2.7</v>
      </c>
    </row>
    <row r="3064" spans="1:39" ht="14.25" x14ac:dyDescent="0.2">
      <c r="A3064" s="4" t="str">
        <f>+VLOOKUP(E3064&amp;H3064&amp;I3064&amp;J3064,[1]Homol.!O:S,2,0)</f>
        <v>Agua</v>
      </c>
      <c r="B3064" s="4" t="str">
        <f>+VLOOKUP(E3064&amp;H3064&amp;I3064&amp;J3064,[1]Homol.!O:S,3,0)</f>
        <v>Flavored water</v>
      </c>
      <c r="C3064" s="4" t="s">
        <v>62</v>
      </c>
      <c r="D3064" s="4" t="s">
        <v>51</v>
      </c>
      <c r="E3064" s="4" t="s">
        <v>20</v>
      </c>
      <c r="F3064" s="4" t="str">
        <f t="shared" si="47"/>
        <v>Formatos Medianos 1500 cc</v>
      </c>
      <c r="G3064" s="4" t="s">
        <v>63</v>
      </c>
      <c r="H3064" s="4" t="s">
        <v>5</v>
      </c>
      <c r="I3064" s="4" t="s">
        <v>6</v>
      </c>
      <c r="J3064" s="4" t="s">
        <v>7</v>
      </c>
      <c r="K3064" s="4">
        <v>0.27</v>
      </c>
      <c r="L3064" s="4">
        <v>0.09</v>
      </c>
      <c r="O3064" s="4">
        <v>0.36</v>
      </c>
      <c r="R3064" s="4">
        <v>0.45</v>
      </c>
      <c r="S3064" s="4">
        <v>0.9</v>
      </c>
      <c r="T3064" s="4">
        <v>0.9</v>
      </c>
      <c r="U3064" s="4">
        <v>0.9</v>
      </c>
      <c r="V3064" s="4">
        <v>0.54</v>
      </c>
      <c r="W3064" s="4">
        <v>1.08</v>
      </c>
      <c r="Y3064" s="4">
        <v>0.18</v>
      </c>
      <c r="AC3064" s="4">
        <v>0.18</v>
      </c>
      <c r="AD3064" s="4">
        <v>0.36</v>
      </c>
      <c r="AE3064" s="4">
        <v>0.36</v>
      </c>
      <c r="AM3064" s="4">
        <v>0.27</v>
      </c>
    </row>
    <row r="3065" spans="1:39" ht="14.25" x14ac:dyDescent="0.2">
      <c r="A3065" s="4" t="str">
        <f>+VLOOKUP(E3065&amp;H3065&amp;I3065&amp;J3065,[1]Homol.!O:S,2,0)</f>
        <v>Agua</v>
      </c>
      <c r="B3065" s="4" t="str">
        <f>+VLOOKUP(E3065&amp;H3065&amp;I3065&amp;J3065,[1]Homol.!O:S,3,0)</f>
        <v>Flavored water</v>
      </c>
      <c r="C3065" s="4" t="s">
        <v>62</v>
      </c>
      <c r="D3065" s="4" t="s">
        <v>51</v>
      </c>
      <c r="E3065" s="4" t="s">
        <v>20</v>
      </c>
      <c r="F3065" s="4" t="str">
        <f t="shared" si="47"/>
        <v>Formatos Chicos Pet 500 cc</v>
      </c>
      <c r="G3065" s="4" t="s">
        <v>63</v>
      </c>
      <c r="H3065" s="4" t="s">
        <v>9</v>
      </c>
      <c r="I3065" s="4" t="s">
        <v>13</v>
      </c>
      <c r="J3065" s="4" t="s">
        <v>14</v>
      </c>
      <c r="M3065" s="4">
        <v>0.06</v>
      </c>
      <c r="R3065" s="4">
        <v>0.18</v>
      </c>
      <c r="S3065" s="4">
        <v>0.3</v>
      </c>
      <c r="T3065" s="4">
        <v>0.06</v>
      </c>
      <c r="U3065" s="4">
        <v>0.6</v>
      </c>
      <c r="W3065" s="4">
        <v>0.24</v>
      </c>
      <c r="AM3065" s="4">
        <v>0.12</v>
      </c>
    </row>
    <row r="3066" spans="1:39" ht="14.25" x14ac:dyDescent="0.2">
      <c r="A3066" s="4" t="str">
        <f>+VLOOKUP(E3066&amp;H3066&amp;I3066&amp;J3066,[1]Homol.!O:S,2,0)</f>
        <v>Agua</v>
      </c>
      <c r="B3066" s="4" t="str">
        <f>+VLOOKUP(E3066&amp;H3066&amp;I3066&amp;J3066,[1]Homol.!O:S,3,0)</f>
        <v>Flavored water</v>
      </c>
      <c r="C3066" s="4" t="s">
        <v>62</v>
      </c>
      <c r="D3066" s="4" t="s">
        <v>51</v>
      </c>
      <c r="E3066" s="4" t="s">
        <v>20</v>
      </c>
      <c r="F3066" s="4" t="str">
        <f t="shared" si="47"/>
        <v>Formatos Grandes 2250 cc</v>
      </c>
      <c r="G3066" s="4" t="s">
        <v>63</v>
      </c>
      <c r="H3066" s="4" t="s">
        <v>9</v>
      </c>
      <c r="I3066" s="4" t="s">
        <v>15</v>
      </c>
      <c r="J3066" s="4" t="s">
        <v>16</v>
      </c>
      <c r="K3066" s="4">
        <v>2.0249999999999999</v>
      </c>
      <c r="L3066" s="4">
        <v>1.35</v>
      </c>
      <c r="M3066" s="4">
        <v>1.35</v>
      </c>
      <c r="N3066" s="4">
        <v>4.05</v>
      </c>
      <c r="Y3066" s="4">
        <v>0.81</v>
      </c>
      <c r="Z3066" s="4">
        <v>0.81</v>
      </c>
      <c r="AC3066" s="4">
        <v>2.0249999999999999</v>
      </c>
      <c r="AD3066" s="4">
        <v>0.67500000000000004</v>
      </c>
      <c r="AF3066" s="4">
        <v>0.40500000000000003</v>
      </c>
      <c r="AG3066" s="4">
        <v>1.35</v>
      </c>
      <c r="AJ3066" s="4">
        <v>1.35</v>
      </c>
      <c r="AK3066" s="4">
        <v>1.62</v>
      </c>
      <c r="AM3066" s="4">
        <v>1.35</v>
      </c>
    </row>
    <row r="3067" spans="1:39" ht="14.25" x14ac:dyDescent="0.2">
      <c r="A3067" s="4" t="str">
        <f>+VLOOKUP(E3067&amp;H3067&amp;I3067&amp;J3067,[1]Homol.!O:S,2,0)</f>
        <v>Agua</v>
      </c>
      <c r="B3067" s="4" t="str">
        <f>+VLOOKUP(E3067&amp;H3067&amp;I3067&amp;J3067,[1]Homol.!O:S,3,0)</f>
        <v>Flavored water</v>
      </c>
      <c r="C3067" s="4" t="s">
        <v>62</v>
      </c>
      <c r="D3067" s="4" t="s">
        <v>51</v>
      </c>
      <c r="E3067" s="4" t="s">
        <v>20</v>
      </c>
      <c r="F3067" s="4" t="str">
        <f t="shared" si="47"/>
        <v>Formatos Medianos 1500 cc</v>
      </c>
      <c r="G3067" s="4" t="s">
        <v>63</v>
      </c>
      <c r="H3067" s="4" t="s">
        <v>9</v>
      </c>
      <c r="I3067" s="4" t="s">
        <v>6</v>
      </c>
      <c r="J3067" s="4" t="s">
        <v>7</v>
      </c>
      <c r="K3067" s="4">
        <v>0.27</v>
      </c>
      <c r="L3067" s="4">
        <v>0.09</v>
      </c>
      <c r="M3067" s="4">
        <v>0.18</v>
      </c>
      <c r="O3067" s="4">
        <v>0.36</v>
      </c>
      <c r="R3067" s="4">
        <v>0.45</v>
      </c>
      <c r="S3067" s="4">
        <v>0.9</v>
      </c>
      <c r="T3067" s="4">
        <v>0.9</v>
      </c>
      <c r="U3067" s="4">
        <v>0.9</v>
      </c>
      <c r="V3067" s="4">
        <v>0.54</v>
      </c>
      <c r="W3067" s="4">
        <v>1.08</v>
      </c>
      <c r="Y3067" s="4">
        <v>0.18</v>
      </c>
      <c r="Z3067" s="4">
        <v>0.72</v>
      </c>
      <c r="AD3067" s="4">
        <v>0.45</v>
      </c>
      <c r="AF3067" s="4">
        <v>0.45</v>
      </c>
      <c r="AG3067" s="4">
        <v>0.63</v>
      </c>
      <c r="AH3067" s="4">
        <v>0.45</v>
      </c>
      <c r="AI3067" s="4">
        <v>0.54</v>
      </c>
      <c r="AJ3067" s="4">
        <v>0.36</v>
      </c>
      <c r="AK3067" s="4">
        <v>0.54</v>
      </c>
      <c r="AL3067" s="4">
        <v>-0.54</v>
      </c>
      <c r="AM3067" s="4">
        <v>0.27</v>
      </c>
    </row>
    <row r="3068" spans="1:39" ht="14.25" x14ac:dyDescent="0.2">
      <c r="A3068" s="4" t="str">
        <f>+VLOOKUP(E3068&amp;H3068&amp;I3068&amp;J3068,[1]Homol.!O:S,2,0)</f>
        <v>Agua</v>
      </c>
      <c r="B3068" s="4" t="str">
        <f>+VLOOKUP(E3068&amp;H3068&amp;I3068&amp;J3068,[1]Homol.!O:S,3,0)</f>
        <v>Flavored water</v>
      </c>
      <c r="C3068" s="4" t="s">
        <v>62</v>
      </c>
      <c r="D3068" s="4" t="s">
        <v>51</v>
      </c>
      <c r="E3068" s="4" t="s">
        <v>20</v>
      </c>
      <c r="F3068" s="4" t="str">
        <f t="shared" si="47"/>
        <v>Formatos Chicos Pet 500 cc</v>
      </c>
      <c r="G3068" s="4" t="s">
        <v>63</v>
      </c>
      <c r="H3068" s="4" t="s">
        <v>10</v>
      </c>
      <c r="I3068" s="4" t="s">
        <v>13</v>
      </c>
      <c r="J3068" s="4" t="s">
        <v>14</v>
      </c>
      <c r="M3068" s="4">
        <v>0.06</v>
      </c>
      <c r="R3068" s="4">
        <v>0.18</v>
      </c>
      <c r="S3068" s="4">
        <v>0.3</v>
      </c>
      <c r="T3068" s="4">
        <v>0.06</v>
      </c>
      <c r="U3068" s="4">
        <v>0.6</v>
      </c>
      <c r="W3068" s="4">
        <v>0.48</v>
      </c>
      <c r="AC3068" s="4">
        <v>0.24</v>
      </c>
      <c r="AD3068" s="4">
        <v>0.3</v>
      </c>
      <c r="AG3068" s="4">
        <v>0.36</v>
      </c>
      <c r="AH3068" s="4">
        <v>0.24</v>
      </c>
      <c r="AJ3068" s="4">
        <v>0.18</v>
      </c>
      <c r="AK3068" s="4">
        <v>0.12</v>
      </c>
      <c r="AM3068" s="4">
        <v>0.12</v>
      </c>
    </row>
    <row r="3069" spans="1:39" ht="14.25" x14ac:dyDescent="0.2">
      <c r="A3069" s="4" t="str">
        <f>+VLOOKUP(E3069&amp;H3069&amp;I3069&amp;J3069,[1]Homol.!O:S,2,0)</f>
        <v>Agua</v>
      </c>
      <c r="B3069" s="4" t="str">
        <f>+VLOOKUP(E3069&amp;H3069&amp;I3069&amp;J3069,[1]Homol.!O:S,3,0)</f>
        <v>Flavored water</v>
      </c>
      <c r="C3069" s="4" t="s">
        <v>62</v>
      </c>
      <c r="D3069" s="4" t="s">
        <v>51</v>
      </c>
      <c r="E3069" s="4" t="s">
        <v>20</v>
      </c>
      <c r="F3069" s="4" t="str">
        <f t="shared" si="47"/>
        <v>Formatos Grandes 2250 cc</v>
      </c>
      <c r="G3069" s="4" t="s">
        <v>63</v>
      </c>
      <c r="H3069" s="4" t="s">
        <v>10</v>
      </c>
      <c r="I3069" s="4" t="s">
        <v>15</v>
      </c>
      <c r="J3069" s="4" t="s">
        <v>16</v>
      </c>
      <c r="K3069" s="4">
        <v>2.0249999999999999</v>
      </c>
      <c r="L3069" s="4">
        <v>1.35</v>
      </c>
      <c r="M3069" s="4">
        <v>2.7</v>
      </c>
      <c r="N3069" s="4">
        <v>11.61</v>
      </c>
      <c r="Y3069" s="4">
        <v>0.81</v>
      </c>
      <c r="AC3069" s="4">
        <v>1.4850000000000001</v>
      </c>
      <c r="AE3069" s="4">
        <v>0.81</v>
      </c>
      <c r="AF3069" s="4">
        <v>0.81</v>
      </c>
      <c r="AG3069" s="4">
        <v>0.81</v>
      </c>
      <c r="AJ3069" s="4">
        <v>0.81</v>
      </c>
      <c r="AK3069" s="4">
        <v>1.62</v>
      </c>
      <c r="AL3069" s="4">
        <v>0.81</v>
      </c>
      <c r="AM3069" s="4">
        <v>1.35</v>
      </c>
    </row>
    <row r="3070" spans="1:39" ht="14.25" x14ac:dyDescent="0.2">
      <c r="A3070" s="4" t="str">
        <f>+VLOOKUP(E3070&amp;H3070&amp;I3070&amp;J3070,[1]Homol.!O:S,2,0)</f>
        <v>Agua</v>
      </c>
      <c r="B3070" s="4" t="str">
        <f>+VLOOKUP(E3070&amp;H3070&amp;I3070&amp;J3070,[1]Homol.!O:S,3,0)</f>
        <v>Flavored water</v>
      </c>
      <c r="C3070" s="4" t="s">
        <v>62</v>
      </c>
      <c r="D3070" s="4" t="s">
        <v>51</v>
      </c>
      <c r="E3070" s="4" t="s">
        <v>20</v>
      </c>
      <c r="F3070" s="4" t="str">
        <f t="shared" si="47"/>
        <v>Formatos Medianos 1500 cc</v>
      </c>
      <c r="G3070" s="4" t="s">
        <v>63</v>
      </c>
      <c r="H3070" s="4" t="s">
        <v>10</v>
      </c>
      <c r="I3070" s="4" t="s">
        <v>6</v>
      </c>
      <c r="J3070" s="4" t="s">
        <v>7</v>
      </c>
      <c r="K3070" s="4">
        <v>0.27</v>
      </c>
      <c r="L3070" s="4">
        <v>0.18</v>
      </c>
      <c r="M3070" s="4">
        <v>0.36</v>
      </c>
      <c r="O3070" s="4">
        <v>0.36</v>
      </c>
      <c r="R3070" s="4">
        <v>0.45</v>
      </c>
      <c r="S3070" s="4">
        <v>0.9</v>
      </c>
      <c r="T3070" s="4">
        <v>0.45</v>
      </c>
      <c r="U3070" s="4">
        <v>0.9</v>
      </c>
      <c r="W3070" s="4">
        <v>0.54</v>
      </c>
      <c r="AD3070" s="4">
        <v>0.36</v>
      </c>
      <c r="AF3070" s="4">
        <v>0.36</v>
      </c>
      <c r="AG3070" s="4">
        <v>0.99</v>
      </c>
      <c r="AI3070" s="4">
        <v>0.09</v>
      </c>
      <c r="AJ3070" s="4">
        <v>0.54</v>
      </c>
      <c r="AL3070" s="4">
        <v>0.9</v>
      </c>
      <c r="AM3070" s="4">
        <v>-8.9999999999999969E-2</v>
      </c>
    </row>
    <row r="3071" spans="1:39" ht="14.25" x14ac:dyDescent="0.2">
      <c r="A3071" s="4" t="str">
        <f>+VLOOKUP(E3071&amp;H3071&amp;I3071&amp;J3071,[1]Homol.!O:S,2,0)</f>
        <v>Agua</v>
      </c>
      <c r="B3071" s="4" t="str">
        <f>+VLOOKUP(E3071&amp;H3071&amp;I3071&amp;J3071,[1]Homol.!O:S,3,0)</f>
        <v>Flavored water</v>
      </c>
      <c r="C3071" s="4" t="s">
        <v>62</v>
      </c>
      <c r="D3071" s="4" t="s">
        <v>51</v>
      </c>
      <c r="E3071" s="4" t="s">
        <v>42</v>
      </c>
      <c r="F3071" s="4" t="str">
        <f t="shared" si="47"/>
        <v>Formatos Chicos Pet 575 cc</v>
      </c>
      <c r="G3071" s="4" t="s">
        <v>63</v>
      </c>
      <c r="H3071" s="4" t="s">
        <v>38</v>
      </c>
      <c r="I3071" s="4" t="s">
        <v>13</v>
      </c>
      <c r="J3071" s="4" t="s">
        <v>43</v>
      </c>
      <c r="U3071" s="4">
        <v>1.242</v>
      </c>
      <c r="V3071" s="4">
        <v>0.75900000000000001</v>
      </c>
      <c r="W3071" s="4">
        <v>0.27600000000000002</v>
      </c>
      <c r="Z3071" s="4">
        <v>0.34499999999999997</v>
      </c>
      <c r="AA3071" s="4">
        <v>0.34499999999999997</v>
      </c>
      <c r="AB3071" s="4">
        <v>0.13800000000000001</v>
      </c>
    </row>
    <row r="3072" spans="1:39" ht="14.25" x14ac:dyDescent="0.2">
      <c r="A3072" s="4" t="str">
        <f>+VLOOKUP(E3072&amp;H3072&amp;I3072&amp;J3072,[1]Homol.!O:S,2,0)</f>
        <v>Agua</v>
      </c>
      <c r="B3072" s="4" t="str">
        <f>+VLOOKUP(E3072&amp;H3072&amp;I3072&amp;J3072,[1]Homol.!O:S,3,0)</f>
        <v>Flavored water</v>
      </c>
      <c r="C3072" s="4" t="s">
        <v>62</v>
      </c>
      <c r="D3072" s="4" t="s">
        <v>51</v>
      </c>
      <c r="E3072" s="4" t="s">
        <v>42</v>
      </c>
      <c r="F3072" s="4" t="str">
        <f t="shared" si="47"/>
        <v>Formatos Grandes 2250 cc</v>
      </c>
      <c r="G3072" s="4" t="s">
        <v>63</v>
      </c>
      <c r="H3072" s="4" t="s">
        <v>38</v>
      </c>
      <c r="I3072" s="4" t="s">
        <v>15</v>
      </c>
      <c r="J3072" s="4" t="s">
        <v>16</v>
      </c>
      <c r="N3072" s="4">
        <v>0.67500000000000004</v>
      </c>
    </row>
    <row r="3073" spans="1:39" ht="14.25" x14ac:dyDescent="0.2">
      <c r="A3073" s="4" t="str">
        <f>+VLOOKUP(E3073&amp;H3073&amp;I3073&amp;J3073,[1]Homol.!O:S,2,0)</f>
        <v>Agua</v>
      </c>
      <c r="B3073" s="4" t="str">
        <f>+VLOOKUP(E3073&amp;H3073&amp;I3073&amp;J3073,[1]Homol.!O:S,3,0)</f>
        <v>Flavored water</v>
      </c>
      <c r="C3073" s="4" t="s">
        <v>62</v>
      </c>
      <c r="D3073" s="4" t="s">
        <v>51</v>
      </c>
      <c r="E3073" s="4" t="s">
        <v>42</v>
      </c>
      <c r="F3073" s="4" t="str">
        <f t="shared" si="47"/>
        <v>Formatos Grandes 2250 cc</v>
      </c>
      <c r="G3073" s="4" t="s">
        <v>63</v>
      </c>
      <c r="H3073" s="4" t="s">
        <v>10</v>
      </c>
      <c r="I3073" s="4" t="s">
        <v>15</v>
      </c>
      <c r="J3073" s="4" t="s">
        <v>16</v>
      </c>
      <c r="N3073" s="4">
        <v>0.67500000000000004</v>
      </c>
      <c r="R3073" s="4">
        <v>0.67500000000000004</v>
      </c>
      <c r="S3073" s="4">
        <v>0.67500000000000004</v>
      </c>
    </row>
    <row r="3074" spans="1:39" ht="14.25" x14ac:dyDescent="0.2">
      <c r="A3074" s="4" t="str">
        <f>+VLOOKUP(E3074&amp;H3074&amp;I3074&amp;J3074,[1]Homol.!O:S,2,0)</f>
        <v>Agua</v>
      </c>
      <c r="B3074" s="4" t="str">
        <f>+VLOOKUP(E3074&amp;H3074&amp;I3074&amp;J3074,[1]Homol.!O:S,3,0)</f>
        <v>Plain water</v>
      </c>
      <c r="C3074" s="4" t="s">
        <v>62</v>
      </c>
      <c r="D3074" s="4" t="s">
        <v>51</v>
      </c>
      <c r="E3074" s="4" t="s">
        <v>21</v>
      </c>
      <c r="F3074" s="4" t="str">
        <f t="shared" si="47"/>
        <v>Bidones 6200 cc</v>
      </c>
      <c r="G3074" s="4" t="s">
        <v>63</v>
      </c>
      <c r="H3074" s="4" t="s">
        <v>22</v>
      </c>
      <c r="I3074" s="4" t="s">
        <v>23</v>
      </c>
      <c r="J3074" s="4" t="s">
        <v>24</v>
      </c>
      <c r="S3074" s="4">
        <v>0.62</v>
      </c>
      <c r="T3074" s="4">
        <v>20.832000000000001</v>
      </c>
      <c r="U3074" s="4">
        <v>31.248000000000001</v>
      </c>
      <c r="V3074" s="4">
        <v>10.416</v>
      </c>
      <c r="W3074" s="4">
        <v>20.832000000000001</v>
      </c>
      <c r="X3074" s="4">
        <v>2.48</v>
      </c>
      <c r="Y3074" s="4">
        <v>12.4</v>
      </c>
      <c r="Z3074" s="4">
        <v>7.9359999999999999</v>
      </c>
      <c r="AC3074" s="4">
        <v>2.48</v>
      </c>
      <c r="AD3074" s="4">
        <v>19.096</v>
      </c>
      <c r="AE3074" s="4">
        <v>0.496</v>
      </c>
      <c r="AF3074" s="4">
        <v>10.416</v>
      </c>
      <c r="AH3074" s="4">
        <v>14.88</v>
      </c>
      <c r="AI3074" s="4">
        <v>22.32</v>
      </c>
      <c r="AJ3074" s="4">
        <v>7.44</v>
      </c>
      <c r="AK3074" s="4">
        <v>27.28</v>
      </c>
      <c r="AL3074" s="4">
        <v>11.16</v>
      </c>
      <c r="AM3074" s="4">
        <v>18.600000000000001</v>
      </c>
    </row>
    <row r="3075" spans="1:39" ht="14.25" x14ac:dyDescent="0.2">
      <c r="A3075" s="4" t="str">
        <f>+VLOOKUP(E3075&amp;H3075&amp;I3075&amp;J3075,[1]Homol.!O:S,2,0)</f>
        <v>Agua</v>
      </c>
      <c r="B3075" s="4" t="str">
        <f>+VLOOKUP(E3075&amp;H3075&amp;I3075&amp;J3075,[1]Homol.!O:S,3,0)</f>
        <v>Plain water</v>
      </c>
      <c r="C3075" s="4" t="s">
        <v>62</v>
      </c>
      <c r="D3075" s="4" t="s">
        <v>51</v>
      </c>
      <c r="E3075" s="4" t="s">
        <v>21</v>
      </c>
      <c r="F3075" s="4" t="str">
        <f t="shared" ref="F3075:F3138" si="48">_xlfn.CONCAT(I3075," ",J3075)</f>
        <v>Bidones 6250 cc</v>
      </c>
      <c r="G3075" s="4" t="s">
        <v>63</v>
      </c>
      <c r="H3075" s="4" t="s">
        <v>22</v>
      </c>
      <c r="I3075" s="4" t="s">
        <v>23</v>
      </c>
      <c r="J3075" s="4" t="s">
        <v>35</v>
      </c>
      <c r="K3075" s="4">
        <v>52.5</v>
      </c>
      <c r="L3075" s="4">
        <v>31.5</v>
      </c>
      <c r="M3075" s="4">
        <v>79</v>
      </c>
      <c r="N3075" s="4">
        <v>25</v>
      </c>
      <c r="O3075" s="4">
        <v>42</v>
      </c>
    </row>
    <row r="3076" spans="1:39" ht="14.25" x14ac:dyDescent="0.2">
      <c r="A3076" s="4" t="str">
        <f>+VLOOKUP(E3076&amp;H3076&amp;I3076&amp;J3076,[1]Homol.!O:S,2,0)</f>
        <v>Agua</v>
      </c>
      <c r="B3076" s="4" t="str">
        <f>+VLOOKUP(E3076&amp;H3076&amp;I3076&amp;J3076,[1]Homol.!O:S,3,0)</f>
        <v>Plain water</v>
      </c>
      <c r="C3076" s="4" t="s">
        <v>62</v>
      </c>
      <c r="D3076" s="4" t="s">
        <v>51</v>
      </c>
      <c r="E3076" s="4" t="s">
        <v>21</v>
      </c>
      <c r="F3076" s="4" t="str">
        <f t="shared" si="48"/>
        <v>Formatos Chicos Pet 600 cc</v>
      </c>
      <c r="G3076" s="4" t="s">
        <v>63</v>
      </c>
      <c r="H3076" s="4" t="s">
        <v>22</v>
      </c>
      <c r="I3076" s="4" t="s">
        <v>13</v>
      </c>
      <c r="J3076" s="4" t="s">
        <v>27</v>
      </c>
      <c r="M3076" s="4">
        <v>7.2</v>
      </c>
      <c r="R3076" s="4">
        <v>0.72</v>
      </c>
      <c r="S3076" s="4">
        <v>0.36</v>
      </c>
      <c r="T3076" s="4">
        <v>0.36</v>
      </c>
      <c r="U3076" s="4">
        <v>3.6</v>
      </c>
      <c r="V3076" s="4">
        <v>0.72</v>
      </c>
      <c r="Z3076" s="4">
        <v>1.08</v>
      </c>
      <c r="AA3076" s="4">
        <v>0.36</v>
      </c>
      <c r="AB3076" s="4">
        <v>0.432</v>
      </c>
      <c r="AD3076" s="4">
        <v>2.16</v>
      </c>
      <c r="AF3076" s="4">
        <v>1.44</v>
      </c>
      <c r="AG3076" s="4">
        <v>1.44</v>
      </c>
      <c r="AH3076" s="4">
        <v>1.44</v>
      </c>
      <c r="AI3076" s="4">
        <v>1.44</v>
      </c>
      <c r="AJ3076" s="4">
        <v>1.44</v>
      </c>
      <c r="AK3076" s="4">
        <v>1.44</v>
      </c>
      <c r="AL3076" s="4">
        <v>0.36</v>
      </c>
      <c r="AM3076" s="4">
        <v>1.44</v>
      </c>
    </row>
    <row r="3077" spans="1:39" ht="14.25" x14ac:dyDescent="0.2">
      <c r="A3077" s="4" t="str">
        <f>+VLOOKUP(E3077&amp;H3077&amp;I3077&amp;J3077,[1]Homol.!O:S,2,0)</f>
        <v>Agua</v>
      </c>
      <c r="B3077" s="4" t="str">
        <f>+VLOOKUP(E3077&amp;H3077&amp;I3077&amp;J3077,[1]Homol.!O:S,3,0)</f>
        <v>Plain water</v>
      </c>
      <c r="C3077" s="4" t="s">
        <v>62</v>
      </c>
      <c r="D3077" s="4" t="s">
        <v>51</v>
      </c>
      <c r="E3077" s="4" t="s">
        <v>21</v>
      </c>
      <c r="F3077" s="4" t="str">
        <f t="shared" si="48"/>
        <v>Formatos Grandes 2250 cc</v>
      </c>
      <c r="G3077" s="4" t="s">
        <v>63</v>
      </c>
      <c r="H3077" s="4" t="s">
        <v>22</v>
      </c>
      <c r="I3077" s="4" t="s">
        <v>15</v>
      </c>
      <c r="J3077" s="4" t="s">
        <v>16</v>
      </c>
      <c r="M3077" s="4">
        <v>10.8</v>
      </c>
      <c r="R3077" s="4">
        <v>1.35</v>
      </c>
      <c r="S3077" s="4">
        <v>2.7</v>
      </c>
      <c r="T3077" s="4">
        <v>1.35</v>
      </c>
      <c r="U3077" s="4">
        <v>9.4499999999999993</v>
      </c>
      <c r="V3077" s="4">
        <v>11.88</v>
      </c>
      <c r="W3077" s="4">
        <v>14.31</v>
      </c>
      <c r="Z3077" s="4">
        <v>6.75</v>
      </c>
      <c r="AB3077" s="4">
        <v>0.67500000000000004</v>
      </c>
      <c r="AC3077" s="4">
        <v>2.7</v>
      </c>
      <c r="AD3077" s="4">
        <v>4.0500000000000007</v>
      </c>
      <c r="AE3077" s="4">
        <v>5.4</v>
      </c>
      <c r="AI3077" s="4">
        <v>4.0500000000000007</v>
      </c>
      <c r="AJ3077" s="4">
        <v>2.7</v>
      </c>
      <c r="AK3077" s="4">
        <v>1.35</v>
      </c>
      <c r="AL3077" s="4">
        <v>2.7</v>
      </c>
      <c r="AM3077" s="4">
        <v>0.67500000000000004</v>
      </c>
    </row>
    <row r="3078" spans="1:39" ht="14.25" x14ac:dyDescent="0.2">
      <c r="A3078" s="4" t="str">
        <f>+VLOOKUP(E3078&amp;H3078&amp;I3078&amp;J3078,[1]Homol.!O:S,2,0)</f>
        <v>Agua</v>
      </c>
      <c r="B3078" s="4" t="str">
        <f>+VLOOKUP(E3078&amp;H3078&amp;I3078&amp;J3078,[1]Homol.!O:S,3,0)</f>
        <v>Plain water</v>
      </c>
      <c r="C3078" s="4" t="s">
        <v>62</v>
      </c>
      <c r="D3078" s="4" t="s">
        <v>51</v>
      </c>
      <c r="E3078" s="4" t="s">
        <v>21</v>
      </c>
      <c r="F3078" s="4" t="str">
        <f t="shared" si="48"/>
        <v>Formatos Medianos 1650 cc</v>
      </c>
      <c r="G3078" s="4" t="s">
        <v>63</v>
      </c>
      <c r="H3078" s="4" t="s">
        <v>22</v>
      </c>
      <c r="I3078" s="4" t="s">
        <v>6</v>
      </c>
      <c r="J3078" s="4" t="s">
        <v>28</v>
      </c>
      <c r="M3078" s="4">
        <v>3.96</v>
      </c>
      <c r="R3078" s="4">
        <v>0.99</v>
      </c>
      <c r="S3078" s="4">
        <v>1.98</v>
      </c>
      <c r="T3078" s="4">
        <v>1.98</v>
      </c>
      <c r="U3078" s="4">
        <v>6.93</v>
      </c>
      <c r="V3078" s="4">
        <v>8.7119999999999997</v>
      </c>
      <c r="Z3078" s="4">
        <v>5.1479999999999997</v>
      </c>
      <c r="AD3078" s="4">
        <v>0.99</v>
      </c>
      <c r="AG3078" s="4">
        <v>0.99</v>
      </c>
      <c r="AH3078" s="4">
        <v>1.98</v>
      </c>
      <c r="AJ3078" s="4">
        <v>1.98</v>
      </c>
      <c r="AK3078" s="4">
        <v>2.97</v>
      </c>
      <c r="AL3078" s="4">
        <v>1.98</v>
      </c>
      <c r="AM3078" s="4">
        <v>2.97</v>
      </c>
    </row>
    <row r="3079" spans="1:39" ht="14.25" x14ac:dyDescent="0.2">
      <c r="A3079" s="4" t="str">
        <f>+VLOOKUP(E3079&amp;H3079&amp;I3079&amp;J3079,[1]Homol.!O:S,2,0)</f>
        <v>Agua</v>
      </c>
      <c r="B3079" s="4" t="str">
        <f>+VLOOKUP(E3079&amp;H3079&amp;I3079&amp;J3079,[1]Homol.!O:S,3,0)</f>
        <v>Plain water</v>
      </c>
      <c r="C3079" s="4" t="s">
        <v>62</v>
      </c>
      <c r="D3079" s="4" t="s">
        <v>51</v>
      </c>
      <c r="E3079" s="4" t="s">
        <v>29</v>
      </c>
      <c r="F3079" s="4" t="str">
        <f t="shared" si="48"/>
        <v>Formatos Chicos Pet 500 cc</v>
      </c>
      <c r="G3079" s="4" t="s">
        <v>63</v>
      </c>
      <c r="H3079" s="4" t="s">
        <v>22</v>
      </c>
      <c r="I3079" s="4" t="s">
        <v>13</v>
      </c>
      <c r="J3079" s="4" t="s">
        <v>14</v>
      </c>
      <c r="L3079" s="4">
        <v>3</v>
      </c>
      <c r="M3079" s="4">
        <v>6</v>
      </c>
      <c r="S3079" s="4">
        <v>0.6</v>
      </c>
      <c r="T3079" s="4">
        <v>0.6</v>
      </c>
      <c r="V3079" s="4">
        <v>1.8</v>
      </c>
      <c r="W3079" s="4">
        <v>3</v>
      </c>
      <c r="Z3079" s="4">
        <v>0.9</v>
      </c>
      <c r="AA3079" s="4">
        <v>-0.3</v>
      </c>
      <c r="AC3079" s="4">
        <v>0.36</v>
      </c>
      <c r="AD3079" s="4">
        <v>0.89999999999999991</v>
      </c>
      <c r="AG3079" s="4">
        <v>1.5</v>
      </c>
      <c r="AH3079" s="4">
        <v>0.36</v>
      </c>
      <c r="AI3079" s="4">
        <v>1.7999999999999998</v>
      </c>
      <c r="AJ3079" s="4">
        <v>1.2</v>
      </c>
      <c r="AK3079" s="4">
        <v>0.6</v>
      </c>
    </row>
    <row r="3080" spans="1:39" ht="14.25" x14ac:dyDescent="0.2">
      <c r="A3080" s="4" t="str">
        <f>+VLOOKUP(E3080&amp;H3080&amp;I3080&amp;J3080,[1]Homol.!O:S,2,0)</f>
        <v>Agua</v>
      </c>
      <c r="B3080" s="4" t="str">
        <f>+VLOOKUP(E3080&amp;H3080&amp;I3080&amp;J3080,[1]Homol.!O:S,3,0)</f>
        <v>Plain water</v>
      </c>
      <c r="C3080" s="4" t="s">
        <v>62</v>
      </c>
      <c r="D3080" s="4" t="s">
        <v>51</v>
      </c>
      <c r="E3080" s="4" t="s">
        <v>29</v>
      </c>
      <c r="F3080" s="4" t="str">
        <f t="shared" si="48"/>
        <v>Formatos Chicos Pet 750 cc</v>
      </c>
      <c r="G3080" s="4" t="s">
        <v>63</v>
      </c>
      <c r="H3080" s="4" t="s">
        <v>22</v>
      </c>
      <c r="I3080" s="4" t="s">
        <v>13</v>
      </c>
      <c r="J3080" s="4" t="s">
        <v>30</v>
      </c>
      <c r="M3080" s="4">
        <v>4.95</v>
      </c>
      <c r="R3080" s="4">
        <v>0.9</v>
      </c>
      <c r="S3080" s="4">
        <v>0.45</v>
      </c>
      <c r="T3080" s="4">
        <v>1.8</v>
      </c>
      <c r="U3080" s="4">
        <v>5.85</v>
      </c>
      <c r="V3080" s="4">
        <v>3.6</v>
      </c>
      <c r="AB3080" s="4">
        <v>0.45</v>
      </c>
      <c r="AC3080" s="4">
        <v>1.26</v>
      </c>
      <c r="AD3080" s="4">
        <v>1.8</v>
      </c>
      <c r="AE3080" s="4">
        <v>0.9</v>
      </c>
      <c r="AF3080" s="4">
        <v>1.35</v>
      </c>
      <c r="AG3080" s="4">
        <v>2.25</v>
      </c>
      <c r="AH3080" s="4">
        <v>0.9</v>
      </c>
      <c r="AI3080" s="4">
        <v>1.98</v>
      </c>
      <c r="AJ3080" s="4">
        <v>0.9</v>
      </c>
      <c r="AK3080" s="4">
        <v>2.7</v>
      </c>
      <c r="AL3080" s="4">
        <v>2.16</v>
      </c>
      <c r="AM3080" s="4">
        <v>0.9</v>
      </c>
    </row>
    <row r="3081" spans="1:39" ht="14.25" x14ac:dyDescent="0.2">
      <c r="A3081" s="4" t="str">
        <f>+VLOOKUP(E3081&amp;H3081&amp;I3081&amp;J3081,[1]Homol.!O:S,2,0)</f>
        <v>Agua</v>
      </c>
      <c r="B3081" s="4" t="str">
        <f>+VLOOKUP(E3081&amp;H3081&amp;I3081&amp;J3081,[1]Homol.!O:S,3,0)</f>
        <v>Plain water</v>
      </c>
      <c r="C3081" s="4" t="s">
        <v>62</v>
      </c>
      <c r="D3081" s="4" t="s">
        <v>51</v>
      </c>
      <c r="E3081" s="4" t="s">
        <v>29</v>
      </c>
      <c r="F3081" s="4" t="str">
        <f t="shared" si="48"/>
        <v>Formatos Grandes 2000 cc</v>
      </c>
      <c r="G3081" s="4" t="s">
        <v>63</v>
      </c>
      <c r="H3081" s="4" t="s">
        <v>22</v>
      </c>
      <c r="I3081" s="4" t="s">
        <v>15</v>
      </c>
      <c r="J3081" s="4" t="s">
        <v>33</v>
      </c>
      <c r="L3081" s="4">
        <v>10.08</v>
      </c>
      <c r="M3081" s="4">
        <v>52.32</v>
      </c>
      <c r="R3081" s="4">
        <v>2.4</v>
      </c>
      <c r="S3081" s="4">
        <v>2.4</v>
      </c>
      <c r="T3081" s="4">
        <v>10.08</v>
      </c>
      <c r="V3081" s="4">
        <v>10.08</v>
      </c>
      <c r="Z3081" s="4">
        <v>6.12</v>
      </c>
      <c r="AA3081" s="4">
        <v>-1.2</v>
      </c>
      <c r="AB3081" s="4">
        <v>1.2</v>
      </c>
      <c r="AC3081" s="4">
        <v>2.4</v>
      </c>
      <c r="AD3081" s="4">
        <v>2.16</v>
      </c>
      <c r="AG3081" s="4">
        <v>7.2</v>
      </c>
      <c r="AH3081" s="4">
        <v>4.8</v>
      </c>
      <c r="AI3081" s="4">
        <v>7.1999999999999993</v>
      </c>
      <c r="AJ3081" s="4">
        <v>2.4</v>
      </c>
      <c r="AL3081" s="4">
        <v>1.2</v>
      </c>
      <c r="AM3081" s="4">
        <v>1.2</v>
      </c>
    </row>
    <row r="3082" spans="1:39" ht="14.25" x14ac:dyDescent="0.2">
      <c r="A3082" s="4" t="str">
        <f>+VLOOKUP(E3082&amp;H3082&amp;I3082&amp;J3082,[1]Homol.!O:S,2,0)</f>
        <v>Agua</v>
      </c>
      <c r="B3082" s="4" t="str">
        <f>+VLOOKUP(E3082&amp;H3082&amp;I3082&amp;J3082,[1]Homol.!O:S,3,0)</f>
        <v>Plain water</v>
      </c>
      <c r="C3082" s="4" t="s">
        <v>62</v>
      </c>
      <c r="D3082" s="4" t="s">
        <v>51</v>
      </c>
      <c r="E3082" s="4" t="s">
        <v>29</v>
      </c>
      <c r="F3082" s="4" t="str">
        <f t="shared" si="48"/>
        <v>Formatos Medianos 1500 cc</v>
      </c>
      <c r="G3082" s="4" t="s">
        <v>63</v>
      </c>
      <c r="H3082" s="4" t="s">
        <v>22</v>
      </c>
      <c r="I3082" s="4" t="s">
        <v>6</v>
      </c>
      <c r="J3082" s="4" t="s">
        <v>7</v>
      </c>
      <c r="M3082" s="4">
        <v>13.5</v>
      </c>
      <c r="N3082" s="4">
        <v>7.56</v>
      </c>
      <c r="R3082" s="4">
        <v>1.8</v>
      </c>
      <c r="S3082" s="4">
        <v>1.8</v>
      </c>
      <c r="T3082" s="4">
        <v>2.25</v>
      </c>
      <c r="V3082" s="4">
        <v>7.56</v>
      </c>
      <c r="W3082" s="4">
        <v>3.6</v>
      </c>
      <c r="Z3082" s="4">
        <v>4.1399999999999997</v>
      </c>
      <c r="AA3082" s="4">
        <v>-0.9</v>
      </c>
      <c r="AB3082" s="4">
        <v>0.9</v>
      </c>
      <c r="AC3082" s="4">
        <v>1.8</v>
      </c>
      <c r="AG3082" s="4">
        <v>4.5</v>
      </c>
      <c r="AH3082" s="4">
        <v>4.5</v>
      </c>
      <c r="AI3082" s="4">
        <v>1.8</v>
      </c>
      <c r="AJ3082" s="4">
        <v>1.8</v>
      </c>
      <c r="AK3082" s="4">
        <v>1.8</v>
      </c>
      <c r="AL3082" s="4">
        <v>0.9</v>
      </c>
      <c r="AM3082" s="4">
        <v>0.9</v>
      </c>
    </row>
    <row r="3083" spans="1:39" ht="14.25" x14ac:dyDescent="0.2">
      <c r="A3083" s="4" t="str">
        <f>+VLOOKUP(E3083&amp;H3083&amp;I3083&amp;J3083,[1]Homol.!O:S,2,0)</f>
        <v>Agua</v>
      </c>
      <c r="B3083" s="4" t="str">
        <f>+VLOOKUP(E3083&amp;H3083&amp;I3083&amp;J3083,[1]Homol.!O:S,3,0)</f>
        <v>Plain water</v>
      </c>
      <c r="C3083" s="4" t="s">
        <v>62</v>
      </c>
      <c r="D3083" s="4" t="s">
        <v>51</v>
      </c>
      <c r="E3083" s="4" t="s">
        <v>29</v>
      </c>
      <c r="F3083" s="4" t="str">
        <f t="shared" si="48"/>
        <v>Formatos Chicos Pet 500 cc</v>
      </c>
      <c r="G3083" s="4" t="s">
        <v>63</v>
      </c>
      <c r="H3083" s="4" t="s">
        <v>34</v>
      </c>
      <c r="I3083" s="4" t="s">
        <v>13</v>
      </c>
      <c r="J3083" s="4" t="s">
        <v>14</v>
      </c>
      <c r="K3083" s="4">
        <v>0.6</v>
      </c>
      <c r="L3083" s="4">
        <v>3</v>
      </c>
      <c r="M3083" s="4">
        <v>2.4</v>
      </c>
      <c r="O3083" s="4">
        <v>0.6</v>
      </c>
      <c r="R3083" s="4">
        <v>0.3</v>
      </c>
      <c r="S3083" s="4">
        <v>0.6</v>
      </c>
      <c r="T3083" s="4">
        <v>0.3</v>
      </c>
      <c r="V3083" s="4">
        <v>1.8</v>
      </c>
      <c r="W3083" s="4">
        <v>3</v>
      </c>
      <c r="AC3083" s="4">
        <v>0.36</v>
      </c>
      <c r="AD3083" s="4">
        <v>0.6</v>
      </c>
      <c r="AG3083" s="4">
        <v>0.36</v>
      </c>
      <c r="AI3083" s="4">
        <v>1.2</v>
      </c>
      <c r="AJ3083" s="4">
        <v>0.9</v>
      </c>
      <c r="AK3083" s="4">
        <v>0.9</v>
      </c>
      <c r="AL3083" s="4">
        <v>0.36</v>
      </c>
    </row>
    <row r="3084" spans="1:39" ht="14.25" x14ac:dyDescent="0.2">
      <c r="A3084" s="4" t="str">
        <f>+VLOOKUP(E3084&amp;H3084&amp;I3084&amp;J3084,[1]Homol.!O:S,2,0)</f>
        <v>Agua</v>
      </c>
      <c r="B3084" s="4" t="str">
        <f>+VLOOKUP(E3084&amp;H3084&amp;I3084&amp;J3084,[1]Homol.!O:S,3,0)</f>
        <v>Plain water</v>
      </c>
      <c r="C3084" s="4" t="s">
        <v>62</v>
      </c>
      <c r="D3084" s="4" t="s">
        <v>51</v>
      </c>
      <c r="E3084" s="4" t="s">
        <v>29</v>
      </c>
      <c r="F3084" s="4" t="str">
        <f t="shared" si="48"/>
        <v>Formatos Medianos 1500 cc</v>
      </c>
      <c r="G3084" s="4" t="s">
        <v>63</v>
      </c>
      <c r="H3084" s="4" t="s">
        <v>34</v>
      </c>
      <c r="I3084" s="4" t="s">
        <v>6</v>
      </c>
      <c r="J3084" s="4" t="s">
        <v>7</v>
      </c>
      <c r="L3084" s="4">
        <v>0.9</v>
      </c>
      <c r="O3084" s="4">
        <v>0.9</v>
      </c>
      <c r="R3084" s="4">
        <v>0.45</v>
      </c>
      <c r="T3084" s="4">
        <v>0.9</v>
      </c>
      <c r="V3084" s="4">
        <v>2.7</v>
      </c>
      <c r="W3084" s="4">
        <v>0.9</v>
      </c>
      <c r="Z3084" s="4">
        <v>1.8</v>
      </c>
      <c r="AC3084" s="4">
        <v>1.8</v>
      </c>
      <c r="AH3084" s="4">
        <v>4.5</v>
      </c>
      <c r="AJ3084" s="4">
        <v>1.8</v>
      </c>
      <c r="AL3084" s="4">
        <v>1.35</v>
      </c>
      <c r="AM3084" s="4">
        <v>0.9</v>
      </c>
    </row>
    <row r="3085" spans="1:39" ht="14.25" x14ac:dyDescent="0.2">
      <c r="A3085" s="4" t="str">
        <f>+VLOOKUP(E3085&amp;H3085&amp;I3085&amp;J3085,[1]Homol.!O:S,2,0)</f>
        <v>Agua</v>
      </c>
      <c r="B3085" s="4" t="str">
        <f>+VLOOKUP(E3085&amp;H3085&amp;I3085&amp;J3085,[1]Homol.!O:S,3,0)</f>
        <v>Flavored water</v>
      </c>
      <c r="C3085" s="4" t="s">
        <v>62</v>
      </c>
      <c r="D3085" s="4" t="s">
        <v>3</v>
      </c>
      <c r="E3085" s="4" t="s">
        <v>4</v>
      </c>
      <c r="F3085" s="4" t="str">
        <f t="shared" si="48"/>
        <v>Formatos Medianos 1500 cc</v>
      </c>
      <c r="G3085" s="4" t="s">
        <v>63</v>
      </c>
      <c r="H3085" s="4" t="s">
        <v>5</v>
      </c>
      <c r="I3085" s="4" t="s">
        <v>6</v>
      </c>
      <c r="J3085" s="4" t="s">
        <v>7</v>
      </c>
      <c r="R3085" s="4">
        <v>60.48</v>
      </c>
      <c r="S3085" s="4">
        <v>151.19999999999999</v>
      </c>
      <c r="AC3085" s="4">
        <v>60.480000000000004</v>
      </c>
      <c r="AD3085" s="4">
        <v>80.64</v>
      </c>
      <c r="AE3085" s="4">
        <v>80.64</v>
      </c>
      <c r="AF3085" s="4">
        <v>131.04</v>
      </c>
      <c r="AG3085" s="4">
        <v>80.64</v>
      </c>
      <c r="AH3085" s="4">
        <v>130.13999999999999</v>
      </c>
      <c r="AI3085" s="4">
        <v>130.13999999999999</v>
      </c>
      <c r="AJ3085" s="4">
        <v>180.09</v>
      </c>
      <c r="AK3085" s="4">
        <v>79.290000000000006</v>
      </c>
      <c r="AL3085" s="4">
        <v>68.759999999999991</v>
      </c>
      <c r="AM3085" s="4">
        <v>60.03</v>
      </c>
    </row>
    <row r="3086" spans="1:39" ht="14.25" x14ac:dyDescent="0.2">
      <c r="A3086" s="4" t="str">
        <f>+VLOOKUP(E3086&amp;H3086&amp;I3086&amp;J3086,[1]Homol.!O:S,2,0)</f>
        <v>Agua</v>
      </c>
      <c r="B3086" s="4" t="str">
        <f>+VLOOKUP(E3086&amp;H3086&amp;I3086&amp;J3086,[1]Homol.!O:S,3,0)</f>
        <v>Flavored water</v>
      </c>
      <c r="C3086" s="4" t="s">
        <v>62</v>
      </c>
      <c r="D3086" s="4" t="s">
        <v>3</v>
      </c>
      <c r="E3086" s="4" t="s">
        <v>4</v>
      </c>
      <c r="F3086" s="4" t="str">
        <f t="shared" si="48"/>
        <v>Formatos Medianos 1500 cc</v>
      </c>
      <c r="G3086" s="4" t="s">
        <v>63</v>
      </c>
      <c r="H3086" s="4" t="s">
        <v>8</v>
      </c>
      <c r="I3086" s="4" t="s">
        <v>6</v>
      </c>
      <c r="J3086" s="4" t="s">
        <v>7</v>
      </c>
      <c r="S3086" s="4">
        <v>90.72</v>
      </c>
      <c r="AC3086" s="4">
        <v>40.32</v>
      </c>
      <c r="AD3086" s="4">
        <v>40.32</v>
      </c>
      <c r="AE3086" s="4">
        <v>30.24</v>
      </c>
      <c r="AF3086" s="4">
        <v>80.64</v>
      </c>
      <c r="AG3086" s="4">
        <v>40.32</v>
      </c>
      <c r="AH3086" s="4">
        <v>50.4</v>
      </c>
      <c r="AI3086" s="4">
        <v>60.48</v>
      </c>
      <c r="AJ3086" s="4">
        <v>57.78</v>
      </c>
      <c r="AK3086" s="4">
        <v>59.58</v>
      </c>
      <c r="AL3086" s="4">
        <v>39.6</v>
      </c>
      <c r="AM3086" s="4">
        <v>30.240000000000002</v>
      </c>
    </row>
    <row r="3087" spans="1:39" ht="14.25" x14ac:dyDescent="0.2">
      <c r="A3087" s="4" t="str">
        <f>+VLOOKUP(E3087&amp;H3087&amp;I3087&amp;J3087,[1]Homol.!O:S,2,0)</f>
        <v>Agua</v>
      </c>
      <c r="B3087" s="4" t="str">
        <f>+VLOOKUP(E3087&amp;H3087&amp;I3087&amp;J3087,[1]Homol.!O:S,3,0)</f>
        <v>Flavored water</v>
      </c>
      <c r="C3087" s="4" t="s">
        <v>62</v>
      </c>
      <c r="D3087" s="4" t="s">
        <v>3</v>
      </c>
      <c r="E3087" s="4" t="s">
        <v>4</v>
      </c>
      <c r="F3087" s="4" t="str">
        <f t="shared" si="48"/>
        <v>Formatos Medianos 1500 cc</v>
      </c>
      <c r="G3087" s="4" t="s">
        <v>63</v>
      </c>
      <c r="H3087" s="4" t="s">
        <v>9</v>
      </c>
      <c r="I3087" s="4" t="s">
        <v>6</v>
      </c>
      <c r="J3087" s="4" t="s">
        <v>7</v>
      </c>
      <c r="R3087" s="4">
        <v>40.32</v>
      </c>
      <c r="S3087" s="4">
        <v>120.96</v>
      </c>
      <c r="AC3087" s="4">
        <v>40.32</v>
      </c>
      <c r="AD3087" s="4">
        <v>50.4</v>
      </c>
      <c r="AE3087" s="4">
        <v>40.32</v>
      </c>
      <c r="AF3087" s="4">
        <v>110.88</v>
      </c>
      <c r="AG3087" s="4">
        <v>50.4</v>
      </c>
      <c r="AH3087" s="4">
        <v>69.66</v>
      </c>
      <c r="AI3087" s="4">
        <v>49.5</v>
      </c>
      <c r="AJ3087" s="4">
        <v>149.85</v>
      </c>
      <c r="AK3087" s="4">
        <v>69.210000000000008</v>
      </c>
      <c r="AL3087" s="4">
        <v>29.519999999999996</v>
      </c>
      <c r="AM3087" s="4">
        <v>30.240000000000002</v>
      </c>
    </row>
    <row r="3088" spans="1:39" ht="14.25" x14ac:dyDescent="0.2">
      <c r="A3088" s="4" t="str">
        <f>+VLOOKUP(E3088&amp;H3088&amp;I3088&amp;J3088,[1]Homol.!O:S,2,0)</f>
        <v>Agua</v>
      </c>
      <c r="B3088" s="4" t="str">
        <f>+VLOOKUP(E3088&amp;H3088&amp;I3088&amp;J3088,[1]Homol.!O:S,3,0)</f>
        <v>Flavored water</v>
      </c>
      <c r="C3088" s="4" t="s">
        <v>62</v>
      </c>
      <c r="D3088" s="4" t="s">
        <v>3</v>
      </c>
      <c r="E3088" s="4" t="s">
        <v>4</v>
      </c>
      <c r="F3088" s="4" t="str">
        <f t="shared" si="48"/>
        <v>Formatos Medianos 1500 cc</v>
      </c>
      <c r="G3088" s="4" t="s">
        <v>63</v>
      </c>
      <c r="H3088" s="4" t="s">
        <v>10</v>
      </c>
      <c r="I3088" s="4" t="s">
        <v>6</v>
      </c>
      <c r="J3088" s="4" t="s">
        <v>7</v>
      </c>
      <c r="R3088" s="4">
        <v>50.4</v>
      </c>
      <c r="S3088" s="4">
        <v>70.56</v>
      </c>
      <c r="AC3088" s="4">
        <v>40.32</v>
      </c>
      <c r="AD3088" s="4">
        <v>60.480000000000004</v>
      </c>
      <c r="AE3088" s="4">
        <v>50.4</v>
      </c>
      <c r="AF3088" s="4">
        <v>141.12</v>
      </c>
      <c r="AG3088" s="4">
        <v>60.48</v>
      </c>
      <c r="AH3088" s="4">
        <v>180.54</v>
      </c>
      <c r="AI3088" s="4">
        <v>151.20000000000002</v>
      </c>
      <c r="AJ3088" s="4">
        <v>178.74</v>
      </c>
      <c r="AK3088" s="4">
        <v>58.68</v>
      </c>
      <c r="AL3088" s="4">
        <v>69.39</v>
      </c>
      <c r="AM3088" s="4">
        <v>70.56</v>
      </c>
    </row>
    <row r="3089" spans="1:39" ht="14.25" x14ac:dyDescent="0.2">
      <c r="A3089" s="4" t="str">
        <f>+VLOOKUP(E3089&amp;H3089&amp;I3089&amp;J3089,[1]Homol.!O:S,2,0)</f>
        <v>Agua</v>
      </c>
      <c r="B3089" s="4" t="str">
        <f>+VLOOKUP(E3089&amp;H3089&amp;I3089&amp;J3089,[1]Homol.!O:S,3,0)</f>
        <v>Flavored water</v>
      </c>
      <c r="C3089" s="4" t="s">
        <v>62</v>
      </c>
      <c r="D3089" s="4" t="s">
        <v>3</v>
      </c>
      <c r="E3089" s="4" t="s">
        <v>4</v>
      </c>
      <c r="F3089" s="4" t="str">
        <f t="shared" si="48"/>
        <v>Formatos Medianos 1500 cc</v>
      </c>
      <c r="G3089" s="4" t="s">
        <v>63</v>
      </c>
      <c r="H3089" s="4" t="s">
        <v>11</v>
      </c>
      <c r="I3089" s="4" t="s">
        <v>6</v>
      </c>
      <c r="J3089" s="4" t="s">
        <v>7</v>
      </c>
      <c r="AE3089" s="4">
        <v>60.48</v>
      </c>
      <c r="AF3089" s="4">
        <v>10.08</v>
      </c>
      <c r="AG3089" s="4">
        <v>10.08</v>
      </c>
      <c r="AH3089" s="4">
        <v>30.240000000000002</v>
      </c>
      <c r="AI3089" s="4">
        <v>20.16</v>
      </c>
      <c r="AJ3089" s="4">
        <v>9.18</v>
      </c>
    </row>
    <row r="3090" spans="1:39" ht="14.25" x14ac:dyDescent="0.2">
      <c r="A3090" s="4" t="str">
        <f>+VLOOKUP(E3090&amp;H3090&amp;I3090&amp;J3090,[1]Homol.!O:S,2,0)</f>
        <v>Agua</v>
      </c>
      <c r="B3090" s="4" t="str">
        <f>+VLOOKUP(E3090&amp;H3090&amp;I3090&amp;J3090,[1]Homol.!O:S,3,0)</f>
        <v>Flavored water</v>
      </c>
      <c r="C3090" s="4" t="s">
        <v>62</v>
      </c>
      <c r="D3090" s="4" t="s">
        <v>3</v>
      </c>
      <c r="E3090" s="4" t="s">
        <v>36</v>
      </c>
      <c r="F3090" s="4" t="str">
        <f t="shared" si="48"/>
        <v>Formatos Chicos Pet 500 cc</v>
      </c>
      <c r="G3090" s="4" t="s">
        <v>63</v>
      </c>
      <c r="H3090" s="4" t="s">
        <v>37</v>
      </c>
      <c r="I3090" s="4" t="s">
        <v>13</v>
      </c>
      <c r="J3090" s="4" t="s">
        <v>14</v>
      </c>
      <c r="AI3090" s="4">
        <v>3</v>
      </c>
    </row>
    <row r="3091" spans="1:39" ht="14.25" x14ac:dyDescent="0.2">
      <c r="A3091" s="4" t="str">
        <f>+VLOOKUP(E3091&amp;H3091&amp;I3091&amp;J3091,[1]Homol.!O:S,2,0)</f>
        <v>Agua</v>
      </c>
      <c r="B3091" s="4" t="str">
        <f>+VLOOKUP(E3091&amp;H3091&amp;I3091&amp;J3091,[1]Homol.!O:S,3,0)</f>
        <v>Flavored water</v>
      </c>
      <c r="C3091" s="4" t="s">
        <v>62</v>
      </c>
      <c r="D3091" s="4" t="s">
        <v>3</v>
      </c>
      <c r="E3091" s="4" t="s">
        <v>36</v>
      </c>
      <c r="F3091" s="4" t="str">
        <f t="shared" si="48"/>
        <v>Formatos Medianos 1500 cc</v>
      </c>
      <c r="G3091" s="4" t="s">
        <v>63</v>
      </c>
      <c r="H3091" s="4" t="s">
        <v>37</v>
      </c>
      <c r="I3091" s="4" t="s">
        <v>6</v>
      </c>
      <c r="J3091" s="4" t="s">
        <v>7</v>
      </c>
      <c r="AI3091" s="4">
        <v>10.08</v>
      </c>
    </row>
    <row r="3092" spans="1:39" ht="14.25" x14ac:dyDescent="0.2">
      <c r="A3092" s="4" t="str">
        <f>+VLOOKUP(E3092&amp;H3092&amp;I3092&amp;J3092,[1]Homol.!O:S,2,0)</f>
        <v>Agua</v>
      </c>
      <c r="B3092" s="4" t="str">
        <f>+VLOOKUP(E3092&amp;H3092&amp;I3092&amp;J3092,[1]Homol.!O:S,3,0)</f>
        <v>Flavored water</v>
      </c>
      <c r="C3092" s="4" t="s">
        <v>62</v>
      </c>
      <c r="D3092" s="4" t="s">
        <v>3</v>
      </c>
      <c r="E3092" s="4" t="s">
        <v>36</v>
      </c>
      <c r="F3092" s="4" t="str">
        <f t="shared" si="48"/>
        <v>Formatos Grandes 2250 cc</v>
      </c>
      <c r="G3092" s="4" t="s">
        <v>63</v>
      </c>
      <c r="H3092" s="4" t="s">
        <v>38</v>
      </c>
      <c r="I3092" s="4" t="s">
        <v>15</v>
      </c>
      <c r="J3092" s="4" t="s">
        <v>16</v>
      </c>
      <c r="AD3092" s="4">
        <v>0.13500000000000001</v>
      </c>
    </row>
    <row r="3093" spans="1:39" ht="14.25" x14ac:dyDescent="0.2">
      <c r="A3093" s="4" t="str">
        <f>+VLOOKUP(E3093&amp;H3093&amp;I3093&amp;J3093,[1]Homol.!O:S,2,0)</f>
        <v>Agua</v>
      </c>
      <c r="B3093" s="4" t="str">
        <f>+VLOOKUP(E3093&amp;H3093&amp;I3093&amp;J3093,[1]Homol.!O:S,3,0)</f>
        <v>Flavored water</v>
      </c>
      <c r="C3093" s="4" t="s">
        <v>62</v>
      </c>
      <c r="D3093" s="4" t="s">
        <v>3</v>
      </c>
      <c r="E3093" s="4" t="s">
        <v>36</v>
      </c>
      <c r="F3093" s="4" t="str">
        <f t="shared" si="48"/>
        <v>Formatos Medianos 1500 cc</v>
      </c>
      <c r="G3093" s="4" t="s">
        <v>63</v>
      </c>
      <c r="H3093" s="4" t="s">
        <v>38</v>
      </c>
      <c r="I3093" s="4" t="s">
        <v>6</v>
      </c>
      <c r="J3093" s="4" t="s">
        <v>7</v>
      </c>
      <c r="AI3093" s="4">
        <v>2.52</v>
      </c>
    </row>
    <row r="3094" spans="1:39" ht="14.25" x14ac:dyDescent="0.2">
      <c r="A3094" s="4" t="str">
        <f>+VLOOKUP(E3094&amp;H3094&amp;I3094&amp;J3094,[1]Homol.!O:S,2,0)</f>
        <v>Agua</v>
      </c>
      <c r="B3094" s="4" t="str">
        <f>+VLOOKUP(E3094&amp;H3094&amp;I3094&amp;J3094,[1]Homol.!O:S,3,0)</f>
        <v>Plain water</v>
      </c>
      <c r="C3094" s="4" t="s">
        <v>62</v>
      </c>
      <c r="D3094" s="4" t="s">
        <v>3</v>
      </c>
      <c r="E3094" s="4" t="s">
        <v>39</v>
      </c>
      <c r="F3094" s="4" t="str">
        <f t="shared" si="48"/>
        <v>Formatos Grandes 2250 cc</v>
      </c>
      <c r="G3094" s="4" t="s">
        <v>63</v>
      </c>
      <c r="H3094" s="4" t="s">
        <v>22</v>
      </c>
      <c r="I3094" s="4" t="s">
        <v>15</v>
      </c>
      <c r="J3094" s="4" t="s">
        <v>16</v>
      </c>
      <c r="R3094" s="4">
        <v>10.8</v>
      </c>
    </row>
    <row r="3095" spans="1:39" ht="14.25" x14ac:dyDescent="0.2">
      <c r="A3095" s="4" t="str">
        <f>+VLOOKUP(E3095&amp;H3095&amp;I3095&amp;J3095,[1]Homol.!O:S,2,0)</f>
        <v>Agua</v>
      </c>
      <c r="B3095" s="4" t="str">
        <f>+VLOOKUP(E3095&amp;H3095&amp;I3095&amp;J3095,[1]Homol.!O:S,3,0)</f>
        <v>Flavored water</v>
      </c>
      <c r="C3095" s="4" t="s">
        <v>62</v>
      </c>
      <c r="D3095" s="4" t="s">
        <v>3</v>
      </c>
      <c r="E3095" s="4" t="s">
        <v>12</v>
      </c>
      <c r="F3095" s="4" t="str">
        <f t="shared" si="48"/>
        <v>Formato Fun 300 cc</v>
      </c>
      <c r="G3095" s="4" t="s">
        <v>63</v>
      </c>
      <c r="H3095" s="4" t="s">
        <v>5</v>
      </c>
      <c r="I3095" s="4" t="s">
        <v>25</v>
      </c>
      <c r="J3095" s="4" t="s">
        <v>26</v>
      </c>
      <c r="S3095" s="4">
        <v>9.0719999999999992</v>
      </c>
    </row>
    <row r="3096" spans="1:39" ht="14.25" x14ac:dyDescent="0.2">
      <c r="A3096" s="4" t="str">
        <f>+VLOOKUP(E3096&amp;H3096&amp;I3096&amp;J3096,[1]Homol.!O:S,2,0)</f>
        <v>Agua</v>
      </c>
      <c r="B3096" s="4" t="str">
        <f>+VLOOKUP(E3096&amp;H3096&amp;I3096&amp;J3096,[1]Homol.!O:S,3,0)</f>
        <v>Flavored water</v>
      </c>
      <c r="C3096" s="4" t="s">
        <v>62</v>
      </c>
      <c r="D3096" s="4" t="s">
        <v>3</v>
      </c>
      <c r="E3096" s="4" t="s">
        <v>12</v>
      </c>
      <c r="F3096" s="4" t="str">
        <f t="shared" si="48"/>
        <v>Formatos Chicos Pet 500 cc</v>
      </c>
      <c r="G3096" s="4" t="s">
        <v>63</v>
      </c>
      <c r="H3096" s="4" t="s">
        <v>5</v>
      </c>
      <c r="I3096" s="4" t="s">
        <v>13</v>
      </c>
      <c r="J3096" s="4" t="s">
        <v>14</v>
      </c>
      <c r="R3096" s="4">
        <v>19.2</v>
      </c>
      <c r="S3096" s="4">
        <v>9.6</v>
      </c>
      <c r="AE3096" s="4">
        <v>9.42</v>
      </c>
      <c r="AF3096" s="4">
        <v>18.899999999999999</v>
      </c>
      <c r="AG3096" s="4">
        <v>-0.12</v>
      </c>
      <c r="AH3096" s="4">
        <v>9.42</v>
      </c>
      <c r="AI3096" s="4">
        <v>28.799999999999997</v>
      </c>
      <c r="AK3096" s="4">
        <v>9.42</v>
      </c>
      <c r="AL3096" s="4">
        <v>-0.3</v>
      </c>
      <c r="AM3096" s="4">
        <v>9.6</v>
      </c>
    </row>
    <row r="3097" spans="1:39" ht="14.25" x14ac:dyDescent="0.2">
      <c r="A3097" s="4" t="str">
        <f>+VLOOKUP(E3097&amp;H3097&amp;I3097&amp;J3097,[1]Homol.!O:S,2,0)</f>
        <v>Agua</v>
      </c>
      <c r="B3097" s="4" t="str">
        <f>+VLOOKUP(E3097&amp;H3097&amp;I3097&amp;J3097,[1]Homol.!O:S,3,0)</f>
        <v>Flavored water</v>
      </c>
      <c r="C3097" s="4" t="s">
        <v>62</v>
      </c>
      <c r="D3097" s="4" t="s">
        <v>3</v>
      </c>
      <c r="E3097" s="4" t="s">
        <v>12</v>
      </c>
      <c r="F3097" s="4" t="str">
        <f t="shared" si="48"/>
        <v>Formatos Grandes 2000 cc</v>
      </c>
      <c r="G3097" s="4" t="s">
        <v>63</v>
      </c>
      <c r="H3097" s="4" t="s">
        <v>5</v>
      </c>
      <c r="I3097" s="4" t="s">
        <v>15</v>
      </c>
      <c r="J3097" s="4" t="s">
        <v>33</v>
      </c>
      <c r="S3097" s="4">
        <v>9.6</v>
      </c>
    </row>
    <row r="3098" spans="1:39" ht="14.25" x14ac:dyDescent="0.2">
      <c r="A3098" s="4" t="str">
        <f>+VLOOKUP(E3098&amp;H3098&amp;I3098&amp;J3098,[1]Homol.!O:S,2,0)</f>
        <v>Agua</v>
      </c>
      <c r="B3098" s="4" t="str">
        <f>+VLOOKUP(E3098&amp;H3098&amp;I3098&amp;J3098,[1]Homol.!O:S,3,0)</f>
        <v>Flavored water</v>
      </c>
      <c r="C3098" s="4" t="s">
        <v>62</v>
      </c>
      <c r="D3098" s="4" t="s">
        <v>3</v>
      </c>
      <c r="E3098" s="4" t="s">
        <v>12</v>
      </c>
      <c r="F3098" s="4" t="str">
        <f t="shared" si="48"/>
        <v>Formatos Grandes 2250 cc</v>
      </c>
      <c r="G3098" s="4" t="s">
        <v>63</v>
      </c>
      <c r="H3098" s="4" t="s">
        <v>5</v>
      </c>
      <c r="I3098" s="4" t="s">
        <v>15</v>
      </c>
      <c r="J3098" s="4" t="s">
        <v>16</v>
      </c>
      <c r="AC3098" s="4">
        <v>10.8</v>
      </c>
      <c r="AD3098" s="4">
        <v>7.0200000000000014</v>
      </c>
      <c r="AE3098" s="4">
        <v>1.3499999999999996</v>
      </c>
      <c r="AF3098" s="4">
        <v>18.630000000000003</v>
      </c>
      <c r="AG3098" s="4">
        <v>-1.754999999999999</v>
      </c>
      <c r="AH3098" s="4">
        <v>-4.9949999999999992</v>
      </c>
      <c r="AI3098" s="4">
        <v>10.8</v>
      </c>
      <c r="AJ3098" s="4">
        <v>9.4500000000000011</v>
      </c>
      <c r="AK3098" s="4">
        <v>12.150000000000002</v>
      </c>
      <c r="AL3098" s="4">
        <v>-4.05</v>
      </c>
      <c r="AM3098" s="4">
        <v>1.3500000000000014</v>
      </c>
    </row>
    <row r="3099" spans="1:39" ht="14.25" x14ac:dyDescent="0.2">
      <c r="A3099" s="4" t="str">
        <f>+VLOOKUP(E3099&amp;H3099&amp;I3099&amp;J3099,[1]Homol.!O:S,2,0)</f>
        <v>Agua</v>
      </c>
      <c r="B3099" s="4" t="str">
        <f>+VLOOKUP(E3099&amp;H3099&amp;I3099&amp;J3099,[1]Homol.!O:S,3,0)</f>
        <v>Flavored water</v>
      </c>
      <c r="C3099" s="4" t="s">
        <v>62</v>
      </c>
      <c r="D3099" s="4" t="s">
        <v>3</v>
      </c>
      <c r="E3099" s="4" t="s">
        <v>12</v>
      </c>
      <c r="F3099" s="4" t="str">
        <f t="shared" si="48"/>
        <v>Formatos Medianos 1500 cc</v>
      </c>
      <c r="G3099" s="4" t="s">
        <v>63</v>
      </c>
      <c r="H3099" s="4" t="s">
        <v>5</v>
      </c>
      <c r="I3099" s="4" t="s">
        <v>6</v>
      </c>
      <c r="J3099" s="4" t="s">
        <v>7</v>
      </c>
      <c r="R3099" s="4">
        <v>40.32</v>
      </c>
      <c r="S3099" s="4">
        <v>30.24</v>
      </c>
      <c r="AC3099" s="4">
        <v>10.08</v>
      </c>
      <c r="AD3099" s="4">
        <v>44.550000000000004</v>
      </c>
      <c r="AE3099" s="4">
        <v>5.49</v>
      </c>
      <c r="AF3099" s="4">
        <v>18</v>
      </c>
      <c r="AG3099" s="4">
        <v>14.940000000000001</v>
      </c>
      <c r="AH3099" s="4">
        <v>9.81</v>
      </c>
      <c r="AI3099" s="4">
        <v>39.870000000000005</v>
      </c>
      <c r="AJ3099" s="4">
        <v>56.430000000000007</v>
      </c>
      <c r="AK3099" s="4">
        <v>16.920000000000002</v>
      </c>
      <c r="AL3099" s="4">
        <v>7.83</v>
      </c>
      <c r="AM3099" s="4">
        <v>28.71</v>
      </c>
    </row>
    <row r="3100" spans="1:39" ht="14.25" x14ac:dyDescent="0.2">
      <c r="A3100" s="4" t="str">
        <f>+VLOOKUP(E3100&amp;H3100&amp;I3100&amp;J3100,[1]Homol.!O:S,2,0)</f>
        <v>Agua</v>
      </c>
      <c r="B3100" s="4" t="str">
        <f>+VLOOKUP(E3100&amp;H3100&amp;I3100&amp;J3100,[1]Homol.!O:S,3,0)</f>
        <v>Flavored water</v>
      </c>
      <c r="C3100" s="4" t="s">
        <v>62</v>
      </c>
      <c r="D3100" s="4" t="s">
        <v>3</v>
      </c>
      <c r="E3100" s="4" t="s">
        <v>12</v>
      </c>
      <c r="F3100" s="4" t="str">
        <f t="shared" si="48"/>
        <v>Formatos Chicos Pet 500 cc</v>
      </c>
      <c r="G3100" s="4" t="s">
        <v>63</v>
      </c>
      <c r="H3100" s="4" t="s">
        <v>9</v>
      </c>
      <c r="I3100" s="4" t="s">
        <v>13</v>
      </c>
      <c r="J3100" s="4" t="s">
        <v>14</v>
      </c>
      <c r="R3100" s="4">
        <v>9.6</v>
      </c>
      <c r="S3100" s="4">
        <v>9.6</v>
      </c>
      <c r="AC3100" s="4">
        <v>9.6</v>
      </c>
      <c r="AE3100" s="4">
        <v>9.36</v>
      </c>
      <c r="AF3100" s="4">
        <v>-0.3</v>
      </c>
      <c r="AG3100" s="4">
        <v>19.02</v>
      </c>
      <c r="AH3100" s="4">
        <v>-0.12</v>
      </c>
      <c r="AI3100" s="4">
        <v>9.5399999999999991</v>
      </c>
      <c r="AJ3100" s="4">
        <v>9.6</v>
      </c>
      <c r="AK3100" s="4">
        <v>7.56</v>
      </c>
      <c r="AL3100" s="4">
        <v>-0.12</v>
      </c>
      <c r="AM3100" s="4">
        <v>-0.06</v>
      </c>
    </row>
    <row r="3101" spans="1:39" ht="14.25" x14ac:dyDescent="0.2">
      <c r="A3101" s="4" t="str">
        <f>+VLOOKUP(E3101&amp;H3101&amp;I3101&amp;J3101,[1]Homol.!O:S,2,0)</f>
        <v>Agua</v>
      </c>
      <c r="B3101" s="4" t="str">
        <f>+VLOOKUP(E3101&amp;H3101&amp;I3101&amp;J3101,[1]Homol.!O:S,3,0)</f>
        <v>Flavored water</v>
      </c>
      <c r="C3101" s="4" t="s">
        <v>62</v>
      </c>
      <c r="D3101" s="4" t="s">
        <v>3</v>
      </c>
      <c r="E3101" s="4" t="s">
        <v>12</v>
      </c>
      <c r="F3101" s="4" t="str">
        <f t="shared" si="48"/>
        <v>Formatos Grandes 2000 cc</v>
      </c>
      <c r="G3101" s="4" t="s">
        <v>63</v>
      </c>
      <c r="H3101" s="4" t="s">
        <v>9</v>
      </c>
      <c r="I3101" s="4" t="s">
        <v>15</v>
      </c>
      <c r="J3101" s="4" t="s">
        <v>33</v>
      </c>
      <c r="S3101" s="4">
        <v>9.6</v>
      </c>
    </row>
    <row r="3102" spans="1:39" ht="14.25" x14ac:dyDescent="0.2">
      <c r="A3102" s="4" t="str">
        <f>+VLOOKUP(E3102&amp;H3102&amp;I3102&amp;J3102,[1]Homol.!O:S,2,0)</f>
        <v>Agua</v>
      </c>
      <c r="B3102" s="4" t="str">
        <f>+VLOOKUP(E3102&amp;H3102&amp;I3102&amp;J3102,[1]Homol.!O:S,3,0)</f>
        <v>Flavored water</v>
      </c>
      <c r="C3102" s="4" t="s">
        <v>62</v>
      </c>
      <c r="D3102" s="4" t="s">
        <v>3</v>
      </c>
      <c r="E3102" s="4" t="s">
        <v>12</v>
      </c>
      <c r="F3102" s="4" t="str">
        <f t="shared" si="48"/>
        <v>Formatos Grandes 2250 cc</v>
      </c>
      <c r="G3102" s="4" t="s">
        <v>63</v>
      </c>
      <c r="H3102" s="4" t="s">
        <v>9</v>
      </c>
      <c r="I3102" s="4" t="s">
        <v>15</v>
      </c>
      <c r="J3102" s="4" t="s">
        <v>16</v>
      </c>
      <c r="AC3102" s="4">
        <v>10.8</v>
      </c>
      <c r="AD3102" s="4">
        <v>-4.4550000000000001</v>
      </c>
      <c r="AE3102" s="4">
        <v>1.4850000000000003</v>
      </c>
      <c r="AF3102" s="4">
        <v>3.6450000000000005</v>
      </c>
      <c r="AG3102" s="4">
        <v>4.8600000000000003</v>
      </c>
      <c r="AH3102" s="4">
        <v>-2.8349999999999991</v>
      </c>
      <c r="AI3102" s="4">
        <v>10.8</v>
      </c>
      <c r="AJ3102" s="4">
        <v>-1.3499999999999996</v>
      </c>
      <c r="AK3102" s="4">
        <v>1.3500000000000014</v>
      </c>
      <c r="AL3102" s="4">
        <v>5.4</v>
      </c>
      <c r="AM3102" s="4">
        <v>-4.05</v>
      </c>
    </row>
    <row r="3103" spans="1:39" ht="14.25" x14ac:dyDescent="0.2">
      <c r="A3103" s="4" t="str">
        <f>+VLOOKUP(E3103&amp;H3103&amp;I3103&amp;J3103,[1]Homol.!O:S,2,0)</f>
        <v>Agua</v>
      </c>
      <c r="B3103" s="4" t="str">
        <f>+VLOOKUP(E3103&amp;H3103&amp;I3103&amp;J3103,[1]Homol.!O:S,3,0)</f>
        <v>Flavored water</v>
      </c>
      <c r="C3103" s="4" t="s">
        <v>62</v>
      </c>
      <c r="D3103" s="4" t="s">
        <v>3</v>
      </c>
      <c r="E3103" s="4" t="s">
        <v>12</v>
      </c>
      <c r="F3103" s="4" t="str">
        <f t="shared" si="48"/>
        <v>Formatos Medianos 1500 cc</v>
      </c>
      <c r="G3103" s="4" t="s">
        <v>63</v>
      </c>
      <c r="H3103" s="4" t="s">
        <v>9</v>
      </c>
      <c r="I3103" s="4" t="s">
        <v>6</v>
      </c>
      <c r="J3103" s="4" t="s">
        <v>7</v>
      </c>
      <c r="R3103" s="4">
        <v>10.08</v>
      </c>
      <c r="S3103" s="4">
        <v>20.16</v>
      </c>
      <c r="AD3103" s="4">
        <v>24.479999999999997</v>
      </c>
      <c r="AE3103" s="4">
        <v>17.37</v>
      </c>
      <c r="AF3103" s="4">
        <v>17.55</v>
      </c>
      <c r="AG3103" s="4">
        <v>15.39</v>
      </c>
      <c r="AH3103" s="4">
        <v>-1.35</v>
      </c>
      <c r="AI3103" s="4">
        <v>29.79</v>
      </c>
      <c r="AJ3103" s="4">
        <v>37.620000000000005</v>
      </c>
      <c r="AK3103" s="4">
        <v>8.19</v>
      </c>
      <c r="AL3103" s="4">
        <v>8.01</v>
      </c>
      <c r="AM3103" s="4">
        <v>9.5399999999999991</v>
      </c>
    </row>
    <row r="3104" spans="1:39" ht="14.25" x14ac:dyDescent="0.2">
      <c r="A3104" s="4" t="str">
        <f>+VLOOKUP(E3104&amp;H3104&amp;I3104&amp;J3104,[1]Homol.!O:S,2,0)</f>
        <v>Agua</v>
      </c>
      <c r="B3104" s="4" t="str">
        <f>+VLOOKUP(E3104&amp;H3104&amp;I3104&amp;J3104,[1]Homol.!O:S,3,0)</f>
        <v>Flavored water</v>
      </c>
      <c r="C3104" s="4" t="s">
        <v>62</v>
      </c>
      <c r="D3104" s="4" t="s">
        <v>3</v>
      </c>
      <c r="E3104" s="4" t="s">
        <v>12</v>
      </c>
      <c r="F3104" s="4" t="str">
        <f t="shared" si="48"/>
        <v>Formatos Chicos Pet 500 cc</v>
      </c>
      <c r="G3104" s="4" t="s">
        <v>63</v>
      </c>
      <c r="H3104" s="4" t="s">
        <v>18</v>
      </c>
      <c r="I3104" s="4" t="s">
        <v>13</v>
      </c>
      <c r="J3104" s="4" t="s">
        <v>14</v>
      </c>
      <c r="R3104" s="4">
        <v>9.6</v>
      </c>
      <c r="S3104" s="4">
        <v>19.2</v>
      </c>
      <c r="AC3104" s="4">
        <v>9.6</v>
      </c>
      <c r="AE3104" s="4">
        <v>9.24</v>
      </c>
      <c r="AF3104" s="4">
        <v>18.84</v>
      </c>
      <c r="AG3104" s="4">
        <v>-0.18</v>
      </c>
      <c r="AH3104" s="4">
        <v>9.5399999999999991</v>
      </c>
      <c r="AI3104" s="4">
        <v>9.5399999999999991</v>
      </c>
      <c r="AJ3104" s="4">
        <v>19.2</v>
      </c>
      <c r="AK3104" s="4">
        <v>-0.6</v>
      </c>
      <c r="AL3104" s="4">
        <v>-0.12</v>
      </c>
    </row>
    <row r="3105" spans="1:39" ht="14.25" x14ac:dyDescent="0.2">
      <c r="A3105" s="4" t="str">
        <f>+VLOOKUP(E3105&amp;H3105&amp;I3105&amp;J3105,[1]Homol.!O:S,2,0)</f>
        <v>Agua</v>
      </c>
      <c r="B3105" s="4" t="str">
        <f>+VLOOKUP(E3105&amp;H3105&amp;I3105&amp;J3105,[1]Homol.!O:S,3,0)</f>
        <v>Flavored water</v>
      </c>
      <c r="C3105" s="4" t="s">
        <v>62</v>
      </c>
      <c r="D3105" s="4" t="s">
        <v>3</v>
      </c>
      <c r="E3105" s="4" t="s">
        <v>12</v>
      </c>
      <c r="F3105" s="4" t="str">
        <f t="shared" si="48"/>
        <v>Formatos Grandes 2250 cc</v>
      </c>
      <c r="G3105" s="4" t="s">
        <v>63</v>
      </c>
      <c r="H3105" s="4" t="s">
        <v>18</v>
      </c>
      <c r="I3105" s="4" t="s">
        <v>15</v>
      </c>
      <c r="J3105" s="4" t="s">
        <v>16</v>
      </c>
      <c r="AD3105" s="4">
        <v>10.8</v>
      </c>
      <c r="AE3105" s="4">
        <v>14.445</v>
      </c>
      <c r="AF3105" s="4">
        <v>4.1850000000000005</v>
      </c>
      <c r="AG3105" s="4">
        <v>0</v>
      </c>
      <c r="AH3105" s="4">
        <v>5.535000000000001</v>
      </c>
      <c r="AI3105" s="4">
        <v>-6.75</v>
      </c>
      <c r="AJ3105" s="4">
        <v>5.4</v>
      </c>
      <c r="AK3105" s="4">
        <v>10.8</v>
      </c>
      <c r="AL3105" s="4">
        <v>-5.4</v>
      </c>
      <c r="AM3105" s="4">
        <v>0.67500000000000027</v>
      </c>
    </row>
    <row r="3106" spans="1:39" ht="14.25" x14ac:dyDescent="0.2">
      <c r="A3106" s="4" t="str">
        <f>+VLOOKUP(E3106&amp;H3106&amp;I3106&amp;J3106,[1]Homol.!O:S,2,0)</f>
        <v>Agua</v>
      </c>
      <c r="B3106" s="4" t="str">
        <f>+VLOOKUP(E3106&amp;H3106&amp;I3106&amp;J3106,[1]Homol.!O:S,3,0)</f>
        <v>Flavored water</v>
      </c>
      <c r="C3106" s="4" t="s">
        <v>62</v>
      </c>
      <c r="D3106" s="4" t="s">
        <v>3</v>
      </c>
      <c r="E3106" s="4" t="s">
        <v>12</v>
      </c>
      <c r="F3106" s="4" t="str">
        <f t="shared" si="48"/>
        <v>Formatos Medianos 1500 cc</v>
      </c>
      <c r="G3106" s="4" t="s">
        <v>63</v>
      </c>
      <c r="H3106" s="4" t="s">
        <v>18</v>
      </c>
      <c r="I3106" s="4" t="s">
        <v>6</v>
      </c>
      <c r="J3106" s="4" t="s">
        <v>7</v>
      </c>
      <c r="R3106" s="4">
        <v>30.24</v>
      </c>
      <c r="S3106" s="4">
        <v>10.08</v>
      </c>
      <c r="AD3106" s="4">
        <v>33.93</v>
      </c>
      <c r="AE3106" s="4">
        <v>10.08</v>
      </c>
      <c r="AF3106" s="4">
        <v>18.36</v>
      </c>
      <c r="AG3106" s="4">
        <v>5.22</v>
      </c>
      <c r="AH3106" s="4">
        <v>-1.17</v>
      </c>
      <c r="AI3106" s="4">
        <v>29.79</v>
      </c>
      <c r="AJ3106" s="4">
        <v>39.869999999999997</v>
      </c>
      <c r="AK3106" s="4">
        <v>7.5600000000000005</v>
      </c>
      <c r="AL3106" s="4">
        <v>19.89</v>
      </c>
      <c r="AM3106" s="4">
        <v>28.53</v>
      </c>
    </row>
    <row r="3107" spans="1:39" ht="14.25" x14ac:dyDescent="0.2">
      <c r="A3107" s="4" t="str">
        <f>+VLOOKUP(E3107&amp;H3107&amp;I3107&amp;J3107,[1]Homol.!O:S,2,0)</f>
        <v>Agua</v>
      </c>
      <c r="B3107" s="4" t="str">
        <f>+VLOOKUP(E3107&amp;H3107&amp;I3107&amp;J3107,[1]Homol.!O:S,3,0)</f>
        <v>Flavored water</v>
      </c>
      <c r="C3107" s="4" t="s">
        <v>62</v>
      </c>
      <c r="D3107" s="4" t="s">
        <v>3</v>
      </c>
      <c r="E3107" s="4" t="s">
        <v>12</v>
      </c>
      <c r="F3107" s="4" t="str">
        <f t="shared" si="48"/>
        <v>Formato Fun 300 cc</v>
      </c>
      <c r="G3107" s="4" t="s">
        <v>63</v>
      </c>
      <c r="H3107" s="4" t="s">
        <v>10</v>
      </c>
      <c r="I3107" s="4" t="s">
        <v>25</v>
      </c>
      <c r="J3107" s="4" t="s">
        <v>26</v>
      </c>
      <c r="S3107" s="4">
        <v>9.0719999999999992</v>
      </c>
    </row>
    <row r="3108" spans="1:39" ht="14.25" x14ac:dyDescent="0.2">
      <c r="A3108" s="4" t="str">
        <f>+VLOOKUP(E3108&amp;H3108&amp;I3108&amp;J3108,[1]Homol.!O:S,2,0)</f>
        <v>Agua</v>
      </c>
      <c r="B3108" s="4" t="str">
        <f>+VLOOKUP(E3108&amp;H3108&amp;I3108&amp;J3108,[1]Homol.!O:S,3,0)</f>
        <v>Flavored water</v>
      </c>
      <c r="C3108" s="4" t="s">
        <v>62</v>
      </c>
      <c r="D3108" s="4" t="s">
        <v>3</v>
      </c>
      <c r="E3108" s="4" t="s">
        <v>12</v>
      </c>
      <c r="F3108" s="4" t="str">
        <f t="shared" si="48"/>
        <v>Formatos Chicos Pet 500 cc</v>
      </c>
      <c r="G3108" s="4" t="s">
        <v>63</v>
      </c>
      <c r="H3108" s="4" t="s">
        <v>10</v>
      </c>
      <c r="I3108" s="4" t="s">
        <v>13</v>
      </c>
      <c r="J3108" s="4" t="s">
        <v>14</v>
      </c>
      <c r="R3108" s="4">
        <v>9.6</v>
      </c>
      <c r="S3108" s="4">
        <v>19.2</v>
      </c>
      <c r="AC3108" s="4">
        <v>9.6</v>
      </c>
      <c r="AD3108" s="4">
        <v>14.099999999999998</v>
      </c>
      <c r="AE3108" s="4">
        <v>-0.3</v>
      </c>
      <c r="AF3108" s="4">
        <v>28.740000000000002</v>
      </c>
      <c r="AG3108" s="4">
        <v>-0.42</v>
      </c>
      <c r="AH3108" s="4">
        <v>9.42</v>
      </c>
      <c r="AI3108" s="4">
        <v>9.42</v>
      </c>
      <c r="AJ3108" s="4">
        <v>19.2</v>
      </c>
      <c r="AK3108" s="4">
        <v>-0.12</v>
      </c>
      <c r="AL3108" s="4">
        <v>9.6</v>
      </c>
      <c r="AM3108" s="4">
        <v>9.48</v>
      </c>
    </row>
    <row r="3109" spans="1:39" ht="14.25" x14ac:dyDescent="0.2">
      <c r="A3109" s="4" t="str">
        <f>+VLOOKUP(E3109&amp;H3109&amp;I3109&amp;J3109,[1]Homol.!O:S,2,0)</f>
        <v>Agua</v>
      </c>
      <c r="B3109" s="4" t="str">
        <f>+VLOOKUP(E3109&amp;H3109&amp;I3109&amp;J3109,[1]Homol.!O:S,3,0)</f>
        <v>Flavored water</v>
      </c>
      <c r="C3109" s="4" t="s">
        <v>62</v>
      </c>
      <c r="D3109" s="4" t="s">
        <v>3</v>
      </c>
      <c r="E3109" s="4" t="s">
        <v>12</v>
      </c>
      <c r="F3109" s="4" t="str">
        <f t="shared" si="48"/>
        <v>Formatos Grandes 2250 cc</v>
      </c>
      <c r="G3109" s="4" t="s">
        <v>63</v>
      </c>
      <c r="H3109" s="4" t="s">
        <v>10</v>
      </c>
      <c r="I3109" s="4" t="s">
        <v>15</v>
      </c>
      <c r="J3109" s="4" t="s">
        <v>16</v>
      </c>
      <c r="AC3109" s="4">
        <v>10.8</v>
      </c>
      <c r="AD3109" s="4">
        <v>25.38</v>
      </c>
      <c r="AE3109" s="4">
        <v>0.67499999999999982</v>
      </c>
      <c r="AF3109" s="4">
        <v>11.475000000000001</v>
      </c>
      <c r="AG3109" s="4">
        <v>-2.5649999999999995</v>
      </c>
      <c r="AH3109" s="4">
        <v>21.33</v>
      </c>
      <c r="AI3109" s="4">
        <v>-8.7750000000000004</v>
      </c>
      <c r="AJ3109" s="4">
        <v>8.7750000000000004</v>
      </c>
      <c r="AK3109" s="4">
        <v>2.7000000000000011</v>
      </c>
      <c r="AL3109" s="4">
        <v>-8.1000000000000014</v>
      </c>
      <c r="AM3109" s="4">
        <v>1.3500000000000005</v>
      </c>
    </row>
    <row r="3110" spans="1:39" ht="14.25" x14ac:dyDescent="0.2">
      <c r="A3110" s="4" t="str">
        <f>+VLOOKUP(E3110&amp;H3110&amp;I3110&amp;J3110,[1]Homol.!O:S,2,0)</f>
        <v>Agua</v>
      </c>
      <c r="B3110" s="4" t="str">
        <f>+VLOOKUP(E3110&amp;H3110&amp;I3110&amp;J3110,[1]Homol.!O:S,3,0)</f>
        <v>Flavored water</v>
      </c>
      <c r="C3110" s="4" t="s">
        <v>62</v>
      </c>
      <c r="D3110" s="4" t="s">
        <v>3</v>
      </c>
      <c r="E3110" s="4" t="s">
        <v>12</v>
      </c>
      <c r="F3110" s="4" t="str">
        <f t="shared" si="48"/>
        <v>Formatos Medianos 1500 cc</v>
      </c>
      <c r="G3110" s="4" t="s">
        <v>63</v>
      </c>
      <c r="H3110" s="4" t="s">
        <v>10</v>
      </c>
      <c r="I3110" s="4" t="s">
        <v>6</v>
      </c>
      <c r="J3110" s="4" t="s">
        <v>7</v>
      </c>
      <c r="R3110" s="4">
        <v>20.16</v>
      </c>
      <c r="S3110" s="4">
        <v>20.16</v>
      </c>
      <c r="AC3110" s="4">
        <v>10.08</v>
      </c>
      <c r="AD3110" s="4">
        <v>43.65</v>
      </c>
      <c r="AE3110" s="4">
        <v>4.2299999999999995</v>
      </c>
      <c r="AF3110" s="4">
        <v>18.18</v>
      </c>
      <c r="AG3110" s="4">
        <v>21.42</v>
      </c>
      <c r="AH3110" s="4">
        <v>28.35</v>
      </c>
      <c r="AI3110" s="4">
        <v>39.870000000000005</v>
      </c>
      <c r="AJ3110" s="4">
        <v>78.39</v>
      </c>
      <c r="AK3110" s="4">
        <v>16.11</v>
      </c>
      <c r="AL3110" s="4">
        <v>19.260000000000002</v>
      </c>
      <c r="AM3110" s="4">
        <v>27.45</v>
      </c>
    </row>
    <row r="3111" spans="1:39" ht="14.25" x14ac:dyDescent="0.2">
      <c r="A3111" s="4" t="str">
        <f>+VLOOKUP(E3111&amp;H3111&amp;I3111&amp;J3111,[1]Homol.!O:S,2,0)</f>
        <v>Agua</v>
      </c>
      <c r="B3111" s="4" t="str">
        <f>+VLOOKUP(E3111&amp;H3111&amp;I3111&amp;J3111,[1]Homol.!O:S,3,0)</f>
        <v>Flavored water</v>
      </c>
      <c r="C3111" s="4" t="s">
        <v>62</v>
      </c>
      <c r="D3111" s="4" t="s">
        <v>3</v>
      </c>
      <c r="E3111" s="4" t="s">
        <v>12</v>
      </c>
      <c r="F3111" s="4" t="str">
        <f t="shared" si="48"/>
        <v>Formatos Chicos Pet 500 cc</v>
      </c>
      <c r="G3111" s="4" t="s">
        <v>63</v>
      </c>
      <c r="H3111" s="4" t="s">
        <v>19</v>
      </c>
      <c r="I3111" s="4" t="s">
        <v>13</v>
      </c>
      <c r="J3111" s="4" t="s">
        <v>14</v>
      </c>
      <c r="AD3111" s="4">
        <v>14.34</v>
      </c>
      <c r="AE3111" s="4">
        <v>9.2999999999999989</v>
      </c>
      <c r="AF3111" s="4">
        <v>9.18</v>
      </c>
      <c r="AG3111" s="4">
        <v>-0.18</v>
      </c>
      <c r="AH3111" s="4">
        <v>9.48</v>
      </c>
      <c r="AI3111" s="4">
        <v>-0.12</v>
      </c>
      <c r="AJ3111" s="4">
        <v>9.36</v>
      </c>
      <c r="AK3111" s="4">
        <v>9.24</v>
      </c>
      <c r="AL3111" s="4">
        <v>-0.12</v>
      </c>
      <c r="AM3111" s="4">
        <v>-0.12</v>
      </c>
    </row>
    <row r="3112" spans="1:39" ht="14.25" x14ac:dyDescent="0.2">
      <c r="A3112" s="4" t="str">
        <f>+VLOOKUP(E3112&amp;H3112&amp;I3112&amp;J3112,[1]Homol.!O:S,2,0)</f>
        <v>Agua</v>
      </c>
      <c r="B3112" s="4" t="str">
        <f>+VLOOKUP(E3112&amp;H3112&amp;I3112&amp;J3112,[1]Homol.!O:S,3,0)</f>
        <v>Flavored water</v>
      </c>
      <c r="C3112" s="4" t="s">
        <v>62</v>
      </c>
      <c r="D3112" s="4" t="s">
        <v>3</v>
      </c>
      <c r="E3112" s="4" t="s">
        <v>12</v>
      </c>
      <c r="F3112" s="4" t="str">
        <f t="shared" si="48"/>
        <v>Formatos Medianos 1500 cc</v>
      </c>
      <c r="G3112" s="4" t="s">
        <v>63</v>
      </c>
      <c r="H3112" s="4" t="s">
        <v>19</v>
      </c>
      <c r="I3112" s="4" t="s">
        <v>6</v>
      </c>
      <c r="J3112" s="4" t="s">
        <v>7</v>
      </c>
      <c r="AD3112" s="4">
        <v>19.71</v>
      </c>
      <c r="AE3112" s="4">
        <v>8.64</v>
      </c>
      <c r="AF3112" s="4">
        <v>17.91</v>
      </c>
      <c r="AG3112" s="4">
        <v>18.18</v>
      </c>
      <c r="AH3112" s="4">
        <v>-1.35</v>
      </c>
      <c r="AI3112" s="4">
        <v>49.95</v>
      </c>
      <c r="AJ3112" s="4">
        <v>28.89</v>
      </c>
      <c r="AK3112" s="4">
        <v>-1.08</v>
      </c>
      <c r="AL3112" s="4">
        <v>19.619999999999997</v>
      </c>
      <c r="AM3112" s="4">
        <v>-0.54</v>
      </c>
    </row>
    <row r="3113" spans="1:39" ht="14.25" x14ac:dyDescent="0.2">
      <c r="A3113" s="4" t="str">
        <f>+VLOOKUP(E3113&amp;H3113&amp;I3113&amp;J3113,[1]Homol.!O:S,2,0)</f>
        <v>Agua</v>
      </c>
      <c r="B3113" s="4" t="str">
        <f>+VLOOKUP(E3113&amp;H3113&amp;I3113&amp;J3113,[1]Homol.!O:S,3,0)</f>
        <v>Flavored water</v>
      </c>
      <c r="C3113" s="4" t="s">
        <v>62</v>
      </c>
      <c r="D3113" s="4" t="s">
        <v>3</v>
      </c>
      <c r="E3113" s="4" t="s">
        <v>20</v>
      </c>
      <c r="F3113" s="4" t="str">
        <f t="shared" si="48"/>
        <v>Formatos Chicos Pet 500 cc</v>
      </c>
      <c r="G3113" s="4" t="s">
        <v>63</v>
      </c>
      <c r="H3113" s="4" t="s">
        <v>5</v>
      </c>
      <c r="I3113" s="4" t="s">
        <v>13</v>
      </c>
      <c r="J3113" s="4" t="s">
        <v>14</v>
      </c>
      <c r="S3113" s="4">
        <v>9.6</v>
      </c>
      <c r="AI3113" s="4">
        <v>1.2</v>
      </c>
      <c r="AJ3113" s="4">
        <v>2.4</v>
      </c>
    </row>
    <row r="3114" spans="1:39" ht="14.25" x14ac:dyDescent="0.2">
      <c r="A3114" s="4" t="str">
        <f>+VLOOKUP(E3114&amp;H3114&amp;I3114&amp;J3114,[1]Homol.!O:S,2,0)</f>
        <v>Agua</v>
      </c>
      <c r="B3114" s="4" t="str">
        <f>+VLOOKUP(E3114&amp;H3114&amp;I3114&amp;J3114,[1]Homol.!O:S,3,0)</f>
        <v>Flavored water</v>
      </c>
      <c r="C3114" s="4" t="s">
        <v>62</v>
      </c>
      <c r="D3114" s="4" t="s">
        <v>3</v>
      </c>
      <c r="E3114" s="4" t="s">
        <v>20</v>
      </c>
      <c r="F3114" s="4" t="str">
        <f t="shared" si="48"/>
        <v>Formatos Grandes 2250 cc</v>
      </c>
      <c r="G3114" s="4" t="s">
        <v>63</v>
      </c>
      <c r="H3114" s="4" t="s">
        <v>5</v>
      </c>
      <c r="I3114" s="4" t="s">
        <v>15</v>
      </c>
      <c r="J3114" s="4" t="s">
        <v>16</v>
      </c>
      <c r="AE3114" s="4">
        <v>-0.13500000000000001</v>
      </c>
      <c r="AF3114" s="4">
        <v>0.13500000000000001</v>
      </c>
    </row>
    <row r="3115" spans="1:39" ht="14.25" x14ac:dyDescent="0.2">
      <c r="A3115" s="4" t="str">
        <f>+VLOOKUP(E3115&amp;H3115&amp;I3115&amp;J3115,[1]Homol.!O:S,2,0)</f>
        <v>Agua</v>
      </c>
      <c r="B3115" s="4" t="str">
        <f>+VLOOKUP(E3115&amp;H3115&amp;I3115&amp;J3115,[1]Homol.!O:S,3,0)</f>
        <v>Flavored water</v>
      </c>
      <c r="C3115" s="4" t="s">
        <v>62</v>
      </c>
      <c r="D3115" s="4" t="s">
        <v>3</v>
      </c>
      <c r="E3115" s="4" t="s">
        <v>20</v>
      </c>
      <c r="F3115" s="4" t="str">
        <f t="shared" si="48"/>
        <v>Formatos Medianos 1500 cc</v>
      </c>
      <c r="G3115" s="4" t="s">
        <v>63</v>
      </c>
      <c r="H3115" s="4" t="s">
        <v>5</v>
      </c>
      <c r="I3115" s="4" t="s">
        <v>6</v>
      </c>
      <c r="J3115" s="4" t="s">
        <v>7</v>
      </c>
      <c r="R3115" s="4">
        <v>10.08</v>
      </c>
      <c r="AD3115" s="4">
        <v>-0.45</v>
      </c>
      <c r="AE3115" s="4">
        <v>-0.09</v>
      </c>
    </row>
    <row r="3116" spans="1:39" ht="14.25" x14ac:dyDescent="0.2">
      <c r="A3116" s="4" t="str">
        <f>+VLOOKUP(E3116&amp;H3116&amp;I3116&amp;J3116,[1]Homol.!O:S,2,0)</f>
        <v>Agua</v>
      </c>
      <c r="B3116" s="4" t="str">
        <f>+VLOOKUP(E3116&amp;H3116&amp;I3116&amp;J3116,[1]Homol.!O:S,3,0)</f>
        <v>Flavored water</v>
      </c>
      <c r="C3116" s="4" t="s">
        <v>62</v>
      </c>
      <c r="D3116" s="4" t="s">
        <v>3</v>
      </c>
      <c r="E3116" s="4" t="s">
        <v>20</v>
      </c>
      <c r="F3116" s="4" t="str">
        <f t="shared" si="48"/>
        <v>Formatos Chicos Pet 500 cc</v>
      </c>
      <c r="G3116" s="4" t="s">
        <v>63</v>
      </c>
      <c r="H3116" s="4" t="s">
        <v>9</v>
      </c>
      <c r="I3116" s="4" t="s">
        <v>13</v>
      </c>
      <c r="J3116" s="4" t="s">
        <v>14</v>
      </c>
      <c r="AF3116" s="4">
        <v>0.06</v>
      </c>
      <c r="AI3116" s="4">
        <v>1.2</v>
      </c>
    </row>
    <row r="3117" spans="1:39" ht="14.25" x14ac:dyDescent="0.2">
      <c r="A3117" s="4" t="str">
        <f>+VLOOKUP(E3117&amp;H3117&amp;I3117&amp;J3117,[1]Homol.!O:S,2,0)</f>
        <v>Agua</v>
      </c>
      <c r="B3117" s="4" t="str">
        <f>+VLOOKUP(E3117&amp;H3117&amp;I3117&amp;J3117,[1]Homol.!O:S,3,0)</f>
        <v>Flavored water</v>
      </c>
      <c r="C3117" s="4" t="s">
        <v>62</v>
      </c>
      <c r="D3117" s="4" t="s">
        <v>3</v>
      </c>
      <c r="E3117" s="4" t="s">
        <v>20</v>
      </c>
      <c r="F3117" s="4" t="str">
        <f t="shared" si="48"/>
        <v>Formatos Medianos 1500 cc</v>
      </c>
      <c r="G3117" s="4" t="s">
        <v>63</v>
      </c>
      <c r="H3117" s="4" t="s">
        <v>9</v>
      </c>
      <c r="I3117" s="4" t="s">
        <v>6</v>
      </c>
      <c r="J3117" s="4" t="s">
        <v>7</v>
      </c>
      <c r="S3117" s="4">
        <v>10.08</v>
      </c>
    </row>
    <row r="3118" spans="1:39" ht="14.25" x14ac:dyDescent="0.2">
      <c r="A3118" s="4" t="str">
        <f>+VLOOKUP(E3118&amp;H3118&amp;I3118&amp;J3118,[1]Homol.!O:S,2,0)</f>
        <v>Agua</v>
      </c>
      <c r="B3118" s="4" t="str">
        <f>+VLOOKUP(E3118&amp;H3118&amp;I3118&amp;J3118,[1]Homol.!O:S,3,0)</f>
        <v>Flavored water</v>
      </c>
      <c r="C3118" s="4" t="s">
        <v>62</v>
      </c>
      <c r="D3118" s="4" t="s">
        <v>3</v>
      </c>
      <c r="E3118" s="4" t="s">
        <v>20</v>
      </c>
      <c r="F3118" s="4" t="str">
        <f t="shared" si="48"/>
        <v>Formatos Chicos Pet 500 cc</v>
      </c>
      <c r="G3118" s="4" t="s">
        <v>63</v>
      </c>
      <c r="H3118" s="4" t="s">
        <v>10</v>
      </c>
      <c r="I3118" s="4" t="s">
        <v>13</v>
      </c>
      <c r="J3118" s="4" t="s">
        <v>14</v>
      </c>
      <c r="S3118" s="4">
        <v>9.6</v>
      </c>
    </row>
    <row r="3119" spans="1:39" ht="14.25" x14ac:dyDescent="0.2">
      <c r="A3119" s="4" t="str">
        <f>+VLOOKUP(E3119&amp;H3119&amp;I3119&amp;J3119,[1]Homol.!O:S,2,0)</f>
        <v>Agua</v>
      </c>
      <c r="B3119" s="4" t="str">
        <f>+VLOOKUP(E3119&amp;H3119&amp;I3119&amp;J3119,[1]Homol.!O:S,3,0)</f>
        <v>Flavored water</v>
      </c>
      <c r="C3119" s="4" t="s">
        <v>62</v>
      </c>
      <c r="D3119" s="4" t="s">
        <v>3</v>
      </c>
      <c r="E3119" s="4" t="s">
        <v>20</v>
      </c>
      <c r="F3119" s="4" t="str">
        <f t="shared" si="48"/>
        <v>Formatos Medianos 1500 cc</v>
      </c>
      <c r="G3119" s="4" t="s">
        <v>63</v>
      </c>
      <c r="H3119" s="4" t="s">
        <v>10</v>
      </c>
      <c r="I3119" s="4" t="s">
        <v>6</v>
      </c>
      <c r="J3119" s="4" t="s">
        <v>7</v>
      </c>
      <c r="R3119" s="4">
        <v>10.08</v>
      </c>
      <c r="AD3119" s="4">
        <v>-0.72</v>
      </c>
      <c r="AE3119" s="4">
        <v>-0.45</v>
      </c>
      <c r="AI3119" s="4">
        <v>10.08</v>
      </c>
      <c r="AJ3119" s="4">
        <v>-1.53</v>
      </c>
      <c r="AK3119" s="4">
        <v>-1.26</v>
      </c>
      <c r="AL3119" s="4">
        <v>-0.9</v>
      </c>
    </row>
    <row r="3120" spans="1:39" ht="14.25" x14ac:dyDescent="0.2">
      <c r="A3120" s="4" t="str">
        <f>+VLOOKUP(E3120&amp;H3120&amp;I3120&amp;J3120,[1]Homol.!O:S,2,0)</f>
        <v>Agua</v>
      </c>
      <c r="B3120" s="4" t="str">
        <f>+VLOOKUP(E3120&amp;H3120&amp;I3120&amp;J3120,[1]Homol.!O:S,3,0)</f>
        <v>Flavored water</v>
      </c>
      <c r="C3120" s="4" t="s">
        <v>62</v>
      </c>
      <c r="D3120" s="4" t="s">
        <v>3</v>
      </c>
      <c r="E3120" s="4" t="s">
        <v>42</v>
      </c>
      <c r="F3120" s="4" t="str">
        <f t="shared" si="48"/>
        <v>Formatos Grandes 2250 cc</v>
      </c>
      <c r="G3120" s="4" t="s">
        <v>63</v>
      </c>
      <c r="H3120" s="4" t="s">
        <v>10</v>
      </c>
      <c r="I3120" s="4" t="s">
        <v>15</v>
      </c>
      <c r="J3120" s="4" t="s">
        <v>16</v>
      </c>
      <c r="AF3120" s="4">
        <v>0.13500000000000001</v>
      </c>
    </row>
    <row r="3121" spans="1:39" ht="14.25" x14ac:dyDescent="0.2">
      <c r="A3121" s="4" t="str">
        <f>+VLOOKUP(E3121&amp;H3121&amp;I3121&amp;J3121,[1]Homol.!O:S,2,0)</f>
        <v>Agua</v>
      </c>
      <c r="B3121" s="4" t="str">
        <f>+VLOOKUP(E3121&amp;H3121&amp;I3121&amp;J3121,[1]Homol.!O:S,3,0)</f>
        <v>Plain water</v>
      </c>
      <c r="C3121" s="4" t="s">
        <v>62</v>
      </c>
      <c r="D3121" s="4" t="s">
        <v>3</v>
      </c>
      <c r="E3121" s="4" t="s">
        <v>21</v>
      </c>
      <c r="F3121" s="4" t="str">
        <f t="shared" si="48"/>
        <v>Bidones 6200 cc</v>
      </c>
      <c r="G3121" s="4" t="s">
        <v>63</v>
      </c>
      <c r="H3121" s="4" t="s">
        <v>22</v>
      </c>
      <c r="I3121" s="4" t="s">
        <v>23</v>
      </c>
      <c r="J3121" s="4" t="s">
        <v>24</v>
      </c>
      <c r="S3121" s="4">
        <v>52.08</v>
      </c>
      <c r="AC3121" s="4">
        <v>31.248000000000001</v>
      </c>
      <c r="AD3121" s="4">
        <v>12.4</v>
      </c>
      <c r="AE3121" s="4">
        <v>37.076000000000001</v>
      </c>
      <c r="AF3121" s="4">
        <v>-9.0519999999999996</v>
      </c>
      <c r="AG3121" s="4">
        <v>72.664000000000001</v>
      </c>
      <c r="AH3121" s="4">
        <v>18.475999999999999</v>
      </c>
      <c r="AI3121" s="4">
        <v>294.62400000000002</v>
      </c>
      <c r="AJ3121" s="4">
        <v>214.39600000000002</v>
      </c>
      <c r="AK3121" s="4">
        <v>46.128</v>
      </c>
      <c r="AL3121" s="4">
        <v>29.264000000000003</v>
      </c>
      <c r="AM3121" s="4">
        <v>110.732</v>
      </c>
    </row>
    <row r="3122" spans="1:39" ht="14.25" x14ac:dyDescent="0.2">
      <c r="A3122" s="4" t="str">
        <f>+VLOOKUP(E3122&amp;H3122&amp;I3122&amp;J3122,[1]Homol.!O:S,2,0)</f>
        <v>Agua</v>
      </c>
      <c r="B3122" s="4" t="str">
        <f>+VLOOKUP(E3122&amp;H3122&amp;I3122&amp;J3122,[1]Homol.!O:S,3,0)</f>
        <v>Plain water</v>
      </c>
      <c r="C3122" s="4" t="s">
        <v>62</v>
      </c>
      <c r="D3122" s="4" t="s">
        <v>3</v>
      </c>
      <c r="E3122" s="4" t="s">
        <v>21</v>
      </c>
      <c r="F3122" s="4" t="str">
        <f t="shared" si="48"/>
        <v>Bidones 6250 cc</v>
      </c>
      <c r="G3122" s="4" t="s">
        <v>63</v>
      </c>
      <c r="H3122" s="4" t="s">
        <v>22</v>
      </c>
      <c r="I3122" s="4" t="s">
        <v>23</v>
      </c>
      <c r="J3122" s="4" t="s">
        <v>35</v>
      </c>
      <c r="R3122" s="4">
        <v>21</v>
      </c>
    </row>
    <row r="3123" spans="1:39" ht="14.25" x14ac:dyDescent="0.2">
      <c r="A3123" s="4" t="str">
        <f>+VLOOKUP(E3123&amp;H3123&amp;I3123&amp;J3123,[1]Homol.!O:S,2,0)</f>
        <v>Agua</v>
      </c>
      <c r="B3123" s="4" t="str">
        <f>+VLOOKUP(E3123&amp;H3123&amp;I3123&amp;J3123,[1]Homol.!O:S,3,0)</f>
        <v>Plain water</v>
      </c>
      <c r="C3123" s="4" t="s">
        <v>62</v>
      </c>
      <c r="D3123" s="4" t="s">
        <v>3</v>
      </c>
      <c r="E3123" s="4" t="s">
        <v>21</v>
      </c>
      <c r="F3123" s="4" t="str">
        <f t="shared" si="48"/>
        <v>Formato Fun 300 cc</v>
      </c>
      <c r="G3123" s="4" t="s">
        <v>63</v>
      </c>
      <c r="H3123" s="4" t="s">
        <v>22</v>
      </c>
      <c r="I3123" s="4" t="s">
        <v>25</v>
      </c>
      <c r="J3123" s="4" t="s">
        <v>26</v>
      </c>
      <c r="AD3123" s="4">
        <v>-0.46800000000000003</v>
      </c>
      <c r="AE3123" s="4">
        <v>-7.1999999999999995E-2</v>
      </c>
      <c r="AF3123" s="4">
        <v>-0.108</v>
      </c>
      <c r="AG3123" s="4">
        <v>-7.1999999999999995E-2</v>
      </c>
      <c r="AH3123" s="4">
        <v>-0.14399999999999999</v>
      </c>
    </row>
    <row r="3124" spans="1:39" ht="14.25" x14ac:dyDescent="0.2">
      <c r="A3124" s="4" t="str">
        <f>+VLOOKUP(E3124&amp;H3124&amp;I3124&amp;J3124,[1]Homol.!O:S,2,0)</f>
        <v>Agua</v>
      </c>
      <c r="B3124" s="4" t="str">
        <f>+VLOOKUP(E3124&amp;H3124&amp;I3124&amp;J3124,[1]Homol.!O:S,3,0)</f>
        <v>Plain water</v>
      </c>
      <c r="C3124" s="4" t="s">
        <v>62</v>
      </c>
      <c r="D3124" s="4" t="s">
        <v>3</v>
      </c>
      <c r="E3124" s="4" t="s">
        <v>21</v>
      </c>
      <c r="F3124" s="4" t="str">
        <f t="shared" si="48"/>
        <v>Formatos Chicos Pet 600 cc</v>
      </c>
      <c r="G3124" s="4" t="s">
        <v>63</v>
      </c>
      <c r="H3124" s="4" t="s">
        <v>22</v>
      </c>
      <c r="I3124" s="4" t="s">
        <v>13</v>
      </c>
      <c r="J3124" s="4" t="s">
        <v>27</v>
      </c>
      <c r="S3124" s="4">
        <v>21.6</v>
      </c>
      <c r="AC3124" s="4">
        <v>21.6</v>
      </c>
      <c r="AD3124" s="4">
        <v>10.152000000000001</v>
      </c>
      <c r="AF3124" s="4">
        <v>-0.28799999999999998</v>
      </c>
      <c r="AG3124" s="4">
        <v>-0.14399999999999999</v>
      </c>
      <c r="AH3124" s="4">
        <v>42.84</v>
      </c>
      <c r="AI3124" s="4">
        <v>-0.28799999999999998</v>
      </c>
      <c r="AJ3124" s="4">
        <v>42.120000000000005</v>
      </c>
      <c r="AK3124" s="4">
        <v>9.5760000000000005</v>
      </c>
      <c r="AL3124" s="4">
        <v>21.096</v>
      </c>
      <c r="AM3124" s="4">
        <v>9.5760000000000005</v>
      </c>
    </row>
    <row r="3125" spans="1:39" ht="14.25" x14ac:dyDescent="0.2">
      <c r="A3125" s="4" t="str">
        <f>+VLOOKUP(E3125&amp;H3125&amp;I3125&amp;J3125,[1]Homol.!O:S,2,0)</f>
        <v>Agua</v>
      </c>
      <c r="B3125" s="4" t="str">
        <f>+VLOOKUP(E3125&amp;H3125&amp;I3125&amp;J3125,[1]Homol.!O:S,3,0)</f>
        <v>Plain water</v>
      </c>
      <c r="C3125" s="4" t="s">
        <v>62</v>
      </c>
      <c r="D3125" s="4" t="s">
        <v>3</v>
      </c>
      <c r="E3125" s="4" t="s">
        <v>21</v>
      </c>
      <c r="F3125" s="4" t="str">
        <f t="shared" si="48"/>
        <v>Formatos Grandes 2250 cc</v>
      </c>
      <c r="G3125" s="4" t="s">
        <v>63</v>
      </c>
      <c r="H3125" s="4" t="s">
        <v>22</v>
      </c>
      <c r="I3125" s="4" t="s">
        <v>15</v>
      </c>
      <c r="J3125" s="4" t="s">
        <v>16</v>
      </c>
      <c r="R3125" s="4">
        <v>10.8</v>
      </c>
      <c r="S3125" s="4">
        <v>21.6</v>
      </c>
      <c r="AC3125" s="4">
        <v>21.6</v>
      </c>
      <c r="AD3125" s="4">
        <v>-1.62</v>
      </c>
      <c r="AE3125" s="4">
        <v>16.200000000000003</v>
      </c>
      <c r="AF3125" s="4">
        <v>41.445</v>
      </c>
      <c r="AG3125" s="4">
        <v>29.295000000000002</v>
      </c>
      <c r="AH3125" s="4">
        <v>61.155000000000001</v>
      </c>
      <c r="AI3125" s="4">
        <v>30.915000000000003</v>
      </c>
      <c r="AJ3125" s="4">
        <v>39.555</v>
      </c>
      <c r="AK3125" s="4">
        <v>16.200000000000003</v>
      </c>
      <c r="AL3125" s="4">
        <v>45.63</v>
      </c>
      <c r="AM3125" s="4">
        <v>11.745000000000001</v>
      </c>
    </row>
    <row r="3126" spans="1:39" ht="14.25" x14ac:dyDescent="0.2">
      <c r="A3126" s="4" t="str">
        <f>+VLOOKUP(E3126&amp;H3126&amp;I3126&amp;J3126,[1]Homol.!O:S,2,0)</f>
        <v>Agua</v>
      </c>
      <c r="B3126" s="4" t="str">
        <f>+VLOOKUP(E3126&amp;H3126&amp;I3126&amp;J3126,[1]Homol.!O:S,3,0)</f>
        <v>Plain water</v>
      </c>
      <c r="C3126" s="4" t="s">
        <v>62</v>
      </c>
      <c r="D3126" s="4" t="s">
        <v>3</v>
      </c>
      <c r="E3126" s="4" t="s">
        <v>21</v>
      </c>
      <c r="F3126" s="4" t="str">
        <f t="shared" si="48"/>
        <v>Formatos Medianos 1650 cc</v>
      </c>
      <c r="G3126" s="4" t="s">
        <v>63</v>
      </c>
      <c r="H3126" s="4" t="s">
        <v>22</v>
      </c>
      <c r="I3126" s="4" t="s">
        <v>6</v>
      </c>
      <c r="J3126" s="4" t="s">
        <v>28</v>
      </c>
      <c r="S3126" s="4">
        <v>22.175999999999998</v>
      </c>
      <c r="AC3126" s="4">
        <v>22.175999999999998</v>
      </c>
      <c r="AD3126" s="4">
        <v>10.593</v>
      </c>
      <c r="AE3126" s="4">
        <v>21.581999999999997</v>
      </c>
      <c r="AF3126" s="4">
        <v>43.262999999999998</v>
      </c>
      <c r="AG3126" s="4">
        <v>29.997</v>
      </c>
      <c r="AH3126" s="4">
        <v>49.698</v>
      </c>
      <c r="AI3126" s="4">
        <v>21.878999999999998</v>
      </c>
      <c r="AJ3126" s="4">
        <v>52.964999999999996</v>
      </c>
      <c r="AK3126" s="4">
        <v>19.206</v>
      </c>
      <c r="AL3126" s="4">
        <v>62.864999999999995</v>
      </c>
      <c r="AM3126" s="4">
        <v>19.503</v>
      </c>
    </row>
    <row r="3127" spans="1:39" ht="14.25" x14ac:dyDescent="0.2">
      <c r="A3127" s="4" t="str">
        <f>+VLOOKUP(E3127&amp;H3127&amp;I3127&amp;J3127,[1]Homol.!O:S,2,0)</f>
        <v>Agua</v>
      </c>
      <c r="B3127" s="4" t="str">
        <f>+VLOOKUP(E3127&amp;H3127&amp;I3127&amp;J3127,[1]Homol.!O:S,3,0)</f>
        <v>Plain water</v>
      </c>
      <c r="C3127" s="4" t="s">
        <v>62</v>
      </c>
      <c r="D3127" s="4" t="s">
        <v>3</v>
      </c>
      <c r="E3127" s="4" t="s">
        <v>29</v>
      </c>
      <c r="F3127" s="4" t="str">
        <f t="shared" si="48"/>
        <v>Formatos Chicos Pet 500 cc</v>
      </c>
      <c r="G3127" s="4" t="s">
        <v>63</v>
      </c>
      <c r="H3127" s="4" t="s">
        <v>22</v>
      </c>
      <c r="I3127" s="4" t="s">
        <v>13</v>
      </c>
      <c r="J3127" s="4" t="s">
        <v>14</v>
      </c>
      <c r="R3127" s="4">
        <v>21.84</v>
      </c>
      <c r="AD3127" s="4">
        <v>20.88</v>
      </c>
      <c r="AE3127" s="4">
        <v>75.899999999999991</v>
      </c>
      <c r="AF3127" s="4">
        <v>-33.419999999999995</v>
      </c>
      <c r="AG3127" s="4">
        <v>-0.9</v>
      </c>
      <c r="AH3127" s="4">
        <v>86.88</v>
      </c>
      <c r="AI3127" s="4">
        <v>-0.36</v>
      </c>
      <c r="AJ3127" s="4">
        <v>21.419999999999998</v>
      </c>
      <c r="AK3127" s="4">
        <v>65.399999999999991</v>
      </c>
      <c r="AL3127" s="4">
        <v>10.379999999999999</v>
      </c>
    </row>
    <row r="3128" spans="1:39" ht="14.25" x14ac:dyDescent="0.2">
      <c r="A3128" s="4" t="str">
        <f>+VLOOKUP(E3128&amp;H3128&amp;I3128&amp;J3128,[1]Homol.!O:S,2,0)</f>
        <v>Agua</v>
      </c>
      <c r="B3128" s="4" t="str">
        <f>+VLOOKUP(E3128&amp;H3128&amp;I3128&amp;J3128,[1]Homol.!O:S,3,0)</f>
        <v>Plain water</v>
      </c>
      <c r="C3128" s="4" t="s">
        <v>62</v>
      </c>
      <c r="D3128" s="4" t="s">
        <v>3</v>
      </c>
      <c r="E3128" s="4" t="s">
        <v>29</v>
      </c>
      <c r="F3128" s="4" t="str">
        <f t="shared" si="48"/>
        <v>Formatos Chicos Pet 750 cc</v>
      </c>
      <c r="G3128" s="4" t="s">
        <v>63</v>
      </c>
      <c r="H3128" s="4" t="s">
        <v>22</v>
      </c>
      <c r="I3128" s="4" t="s">
        <v>13</v>
      </c>
      <c r="J3128" s="4" t="s">
        <v>30</v>
      </c>
      <c r="R3128" s="4">
        <v>36.72</v>
      </c>
      <c r="AD3128" s="4">
        <v>9.18</v>
      </c>
      <c r="AE3128" s="4">
        <v>63.81</v>
      </c>
      <c r="AF3128" s="4">
        <v>-27.99</v>
      </c>
      <c r="AG3128" s="4">
        <v>45.269999999999996</v>
      </c>
      <c r="AH3128" s="4">
        <v>72.63</v>
      </c>
      <c r="AJ3128" s="4">
        <v>43.47</v>
      </c>
      <c r="AK3128" s="4">
        <v>27.27</v>
      </c>
      <c r="AL3128" s="4">
        <v>45.269999999999996</v>
      </c>
      <c r="AM3128" s="4">
        <v>-0.45</v>
      </c>
    </row>
    <row r="3129" spans="1:39" ht="14.25" x14ac:dyDescent="0.2">
      <c r="A3129" s="4" t="str">
        <f>+VLOOKUP(E3129&amp;H3129&amp;I3129&amp;J3129,[1]Homol.!O:S,2,0)</f>
        <v>Agua</v>
      </c>
      <c r="B3129" s="4" t="str">
        <f>+VLOOKUP(E3129&amp;H3129&amp;I3129&amp;J3129,[1]Homol.!O:S,3,0)</f>
        <v>Plain water</v>
      </c>
      <c r="C3129" s="4" t="s">
        <v>62</v>
      </c>
      <c r="D3129" s="4" t="s">
        <v>3</v>
      </c>
      <c r="E3129" s="4" t="s">
        <v>29</v>
      </c>
      <c r="F3129" s="4" t="str">
        <f t="shared" si="48"/>
        <v>FORMATOS CHICOS PET PREMIUM 500 cc Pet Premium</v>
      </c>
      <c r="G3129" s="4" t="s">
        <v>63</v>
      </c>
      <c r="H3129" s="4" t="s">
        <v>22</v>
      </c>
      <c r="I3129" s="4" t="s">
        <v>31</v>
      </c>
      <c r="J3129" s="4" t="s">
        <v>32</v>
      </c>
      <c r="AG3129" s="4">
        <v>9.24</v>
      </c>
    </row>
    <row r="3130" spans="1:39" ht="14.25" x14ac:dyDescent="0.2">
      <c r="A3130" s="4" t="str">
        <f>+VLOOKUP(E3130&amp;H3130&amp;I3130&amp;J3130,[1]Homol.!O:S,2,0)</f>
        <v>Agua</v>
      </c>
      <c r="B3130" s="4" t="str">
        <f>+VLOOKUP(E3130&amp;H3130&amp;I3130&amp;J3130,[1]Homol.!O:S,3,0)</f>
        <v>Plain water</v>
      </c>
      <c r="C3130" s="4" t="s">
        <v>62</v>
      </c>
      <c r="D3130" s="4" t="s">
        <v>3</v>
      </c>
      <c r="E3130" s="4" t="s">
        <v>29</v>
      </c>
      <c r="F3130" s="4" t="str">
        <f t="shared" si="48"/>
        <v>Formatos Grandes 2000 cc</v>
      </c>
      <c r="G3130" s="4" t="s">
        <v>63</v>
      </c>
      <c r="H3130" s="4" t="s">
        <v>22</v>
      </c>
      <c r="I3130" s="4" t="s">
        <v>15</v>
      </c>
      <c r="J3130" s="4" t="s">
        <v>33</v>
      </c>
      <c r="R3130" s="4">
        <v>42.24</v>
      </c>
      <c r="AC3130" s="4">
        <v>52.800000000000004</v>
      </c>
      <c r="AD3130" s="4">
        <v>85.68</v>
      </c>
      <c r="AE3130" s="4">
        <v>263.39999999999998</v>
      </c>
      <c r="AF3130" s="4">
        <v>-135.12</v>
      </c>
      <c r="AG3130" s="4">
        <v>74.88000000000001</v>
      </c>
      <c r="AH3130" s="4">
        <v>182.51999999999998</v>
      </c>
      <c r="AI3130" s="4">
        <v>-5.16</v>
      </c>
      <c r="AJ3130" s="4">
        <v>126.48</v>
      </c>
      <c r="AK3130" s="4">
        <v>86.88000000000001</v>
      </c>
      <c r="AL3130" s="4">
        <v>109.56</v>
      </c>
      <c r="AM3130" s="4">
        <v>-4.92</v>
      </c>
    </row>
    <row r="3131" spans="1:39" ht="14.25" x14ac:dyDescent="0.2">
      <c r="A3131" s="4" t="str">
        <f>+VLOOKUP(E3131&amp;H3131&amp;I3131&amp;J3131,[1]Homol.!O:S,2,0)</f>
        <v>Agua</v>
      </c>
      <c r="B3131" s="4" t="str">
        <f>+VLOOKUP(E3131&amp;H3131&amp;I3131&amp;J3131,[1]Homol.!O:S,3,0)</f>
        <v>Plain water</v>
      </c>
      <c r="C3131" s="4" t="s">
        <v>62</v>
      </c>
      <c r="D3131" s="4" t="s">
        <v>3</v>
      </c>
      <c r="E3131" s="4" t="s">
        <v>29</v>
      </c>
      <c r="F3131" s="4" t="str">
        <f t="shared" si="48"/>
        <v>Formatos Medianos 1500 cc</v>
      </c>
      <c r="G3131" s="4" t="s">
        <v>63</v>
      </c>
      <c r="H3131" s="4" t="s">
        <v>22</v>
      </c>
      <c r="I3131" s="4" t="s">
        <v>6</v>
      </c>
      <c r="J3131" s="4" t="s">
        <v>7</v>
      </c>
      <c r="R3131" s="4">
        <v>20.16</v>
      </c>
      <c r="AC3131" s="4">
        <v>50.4</v>
      </c>
      <c r="AD3131" s="4">
        <v>-1.89</v>
      </c>
      <c r="AE3131" s="4">
        <v>137.34</v>
      </c>
      <c r="AF3131" s="4">
        <v>-63.36</v>
      </c>
      <c r="AG3131" s="4">
        <v>88.92</v>
      </c>
      <c r="AH3131" s="4">
        <v>109.97999999999999</v>
      </c>
      <c r="AI3131" s="4">
        <v>-1.17</v>
      </c>
      <c r="AJ3131" s="4">
        <v>57.779999999999994</v>
      </c>
      <c r="AK3131" s="4">
        <v>69.48</v>
      </c>
      <c r="AL3131" s="4">
        <v>59.849999999999994</v>
      </c>
      <c r="AM3131" s="4">
        <v>-11.79</v>
      </c>
    </row>
    <row r="3132" spans="1:39" ht="14.25" x14ac:dyDescent="0.2">
      <c r="A3132" s="4" t="str">
        <f>+VLOOKUP(E3132&amp;H3132&amp;I3132&amp;J3132,[1]Homol.!O:S,2,0)</f>
        <v>Agua</v>
      </c>
      <c r="B3132" s="4" t="str">
        <f>+VLOOKUP(E3132&amp;H3132&amp;I3132&amp;J3132,[1]Homol.!O:S,3,0)</f>
        <v>Plain water</v>
      </c>
      <c r="C3132" s="4" t="s">
        <v>62</v>
      </c>
      <c r="D3132" s="4" t="s">
        <v>3</v>
      </c>
      <c r="E3132" s="4" t="s">
        <v>29</v>
      </c>
      <c r="F3132" s="4" t="str">
        <f t="shared" si="48"/>
        <v>Formatos Chicos Pet 500 cc</v>
      </c>
      <c r="G3132" s="4" t="s">
        <v>63</v>
      </c>
      <c r="H3132" s="4" t="s">
        <v>34</v>
      </c>
      <c r="I3132" s="4" t="s">
        <v>13</v>
      </c>
      <c r="J3132" s="4" t="s">
        <v>14</v>
      </c>
      <c r="R3132" s="4">
        <v>10.56</v>
      </c>
      <c r="AC3132" s="4">
        <v>10.56</v>
      </c>
      <c r="AD3132" s="4">
        <v>21.12</v>
      </c>
      <c r="AE3132" s="4">
        <v>-0.3</v>
      </c>
      <c r="AF3132" s="4">
        <v>0.12</v>
      </c>
      <c r="AG3132" s="4">
        <v>10.56</v>
      </c>
      <c r="AH3132" s="4">
        <v>21.12</v>
      </c>
      <c r="AK3132" s="4">
        <v>10.56</v>
      </c>
    </row>
    <row r="3133" spans="1:39" ht="14.25" x14ac:dyDescent="0.2">
      <c r="A3133" s="4" t="str">
        <f>+VLOOKUP(E3133&amp;H3133&amp;I3133&amp;J3133,[1]Homol.!O:S,2,0)</f>
        <v>Agua</v>
      </c>
      <c r="B3133" s="4" t="str">
        <f>+VLOOKUP(E3133&amp;H3133&amp;I3133&amp;J3133,[1]Homol.!O:S,3,0)</f>
        <v>Plain water</v>
      </c>
      <c r="C3133" s="4" t="s">
        <v>62</v>
      </c>
      <c r="D3133" s="4" t="s">
        <v>3</v>
      </c>
      <c r="E3133" s="4" t="s">
        <v>29</v>
      </c>
      <c r="F3133" s="4" t="str">
        <f t="shared" si="48"/>
        <v>Formatos Medianos 1500 cc</v>
      </c>
      <c r="G3133" s="4" t="s">
        <v>63</v>
      </c>
      <c r="H3133" s="4" t="s">
        <v>34</v>
      </c>
      <c r="I3133" s="4" t="s">
        <v>6</v>
      </c>
      <c r="J3133" s="4" t="s">
        <v>7</v>
      </c>
      <c r="AG3133" s="4">
        <v>9.9</v>
      </c>
      <c r="AH3133" s="4">
        <v>19.8</v>
      </c>
      <c r="AM3133" s="4">
        <v>-0.09</v>
      </c>
    </row>
    <row r="3134" spans="1:39" ht="14.25" x14ac:dyDescent="0.2">
      <c r="A3134" s="4" t="str">
        <f>+VLOOKUP(E3134&amp;H3134&amp;I3134&amp;J3134,[1]Homol.!O:S,2,0)</f>
        <v>Agua</v>
      </c>
      <c r="B3134" s="4" t="str">
        <f>+VLOOKUP(E3134&amp;H3134&amp;I3134&amp;J3134,[1]Homol.!O:S,3,0)</f>
        <v>Flavored water</v>
      </c>
      <c r="C3134" s="4" t="s">
        <v>62</v>
      </c>
      <c r="D3134" s="4" t="s">
        <v>3</v>
      </c>
      <c r="E3134" s="4" t="s">
        <v>4</v>
      </c>
      <c r="F3134" s="4" t="str">
        <f t="shared" si="48"/>
        <v>Formatos Medianos 1500 cc</v>
      </c>
      <c r="G3134" s="4" t="s">
        <v>63</v>
      </c>
      <c r="H3134" s="4" t="s">
        <v>5</v>
      </c>
      <c r="I3134" s="4" t="s">
        <v>6</v>
      </c>
      <c r="J3134" s="4" t="s">
        <v>7</v>
      </c>
      <c r="P3134" s="4">
        <v>40.32</v>
      </c>
      <c r="Q3134" s="4">
        <v>30.24</v>
      </c>
    </row>
    <row r="3135" spans="1:39" ht="14.25" x14ac:dyDescent="0.2">
      <c r="A3135" s="4" t="str">
        <f>+VLOOKUP(E3135&amp;H3135&amp;I3135&amp;J3135,[1]Homol.!O:S,2,0)</f>
        <v>Agua</v>
      </c>
      <c r="B3135" s="4" t="str">
        <f>+VLOOKUP(E3135&amp;H3135&amp;I3135&amp;J3135,[1]Homol.!O:S,3,0)</f>
        <v>Flavored water</v>
      </c>
      <c r="C3135" s="4" t="s">
        <v>62</v>
      </c>
      <c r="D3135" s="4" t="s">
        <v>3</v>
      </c>
      <c r="E3135" s="4" t="s">
        <v>4</v>
      </c>
      <c r="F3135" s="4" t="str">
        <f t="shared" si="48"/>
        <v>Formatos Medianos 1500 cc</v>
      </c>
      <c r="G3135" s="4" t="s">
        <v>63</v>
      </c>
      <c r="H3135" s="4" t="s">
        <v>9</v>
      </c>
      <c r="I3135" s="4" t="s">
        <v>6</v>
      </c>
      <c r="J3135" s="4" t="s">
        <v>7</v>
      </c>
      <c r="P3135" s="4">
        <v>30.24</v>
      </c>
      <c r="Q3135" s="4">
        <v>20.16</v>
      </c>
    </row>
    <row r="3136" spans="1:39" ht="14.25" x14ac:dyDescent="0.2">
      <c r="A3136" s="4" t="str">
        <f>+VLOOKUP(E3136&amp;H3136&amp;I3136&amp;J3136,[1]Homol.!O:S,2,0)</f>
        <v>Agua</v>
      </c>
      <c r="B3136" s="4" t="str">
        <f>+VLOOKUP(E3136&amp;H3136&amp;I3136&amp;J3136,[1]Homol.!O:S,3,0)</f>
        <v>Flavored water</v>
      </c>
      <c r="C3136" s="4" t="s">
        <v>62</v>
      </c>
      <c r="D3136" s="4" t="s">
        <v>3</v>
      </c>
      <c r="E3136" s="4" t="s">
        <v>4</v>
      </c>
      <c r="F3136" s="4" t="str">
        <f t="shared" si="48"/>
        <v>Formatos Medianos 1500 cc</v>
      </c>
      <c r="G3136" s="4" t="s">
        <v>63</v>
      </c>
      <c r="H3136" s="4" t="s">
        <v>10</v>
      </c>
      <c r="I3136" s="4" t="s">
        <v>6</v>
      </c>
      <c r="J3136" s="4" t="s">
        <v>7</v>
      </c>
      <c r="P3136" s="4">
        <v>30.24</v>
      </c>
      <c r="Q3136" s="4">
        <v>20.16</v>
      </c>
    </row>
    <row r="3137" spans="1:17" ht="14.25" x14ac:dyDescent="0.2">
      <c r="A3137" s="4" t="str">
        <f>+VLOOKUP(E3137&amp;H3137&amp;I3137&amp;J3137,[1]Homol.!O:S,2,0)</f>
        <v>Agua</v>
      </c>
      <c r="B3137" s="4" t="str">
        <f>+VLOOKUP(E3137&amp;H3137&amp;I3137&amp;J3137,[1]Homol.!O:S,3,0)</f>
        <v>Flavored water</v>
      </c>
      <c r="C3137" s="4" t="s">
        <v>62</v>
      </c>
      <c r="D3137" s="4" t="s">
        <v>3</v>
      </c>
      <c r="E3137" s="4" t="s">
        <v>12</v>
      </c>
      <c r="F3137" s="4" t="str">
        <f t="shared" si="48"/>
        <v>Formatos Chicos Pet 500 cc</v>
      </c>
      <c r="G3137" s="4" t="s">
        <v>63</v>
      </c>
      <c r="H3137" s="4" t="s">
        <v>5</v>
      </c>
      <c r="I3137" s="4" t="s">
        <v>13</v>
      </c>
      <c r="J3137" s="4" t="s">
        <v>14</v>
      </c>
      <c r="P3137" s="4">
        <v>9.6</v>
      </c>
    </row>
    <row r="3138" spans="1:17" ht="14.25" x14ac:dyDescent="0.2">
      <c r="A3138" s="4" t="str">
        <f>+VLOOKUP(E3138&amp;H3138&amp;I3138&amp;J3138,[1]Homol.!O:S,2,0)</f>
        <v>Agua</v>
      </c>
      <c r="B3138" s="4" t="str">
        <f>+VLOOKUP(E3138&amp;H3138&amp;I3138&amp;J3138,[1]Homol.!O:S,3,0)</f>
        <v>Flavored water</v>
      </c>
      <c r="C3138" s="4" t="s">
        <v>62</v>
      </c>
      <c r="D3138" s="4" t="s">
        <v>3</v>
      </c>
      <c r="E3138" s="4" t="s">
        <v>12</v>
      </c>
      <c r="F3138" s="4" t="str">
        <f t="shared" si="48"/>
        <v>Formatos Grandes 2000 cc</v>
      </c>
      <c r="G3138" s="4" t="s">
        <v>63</v>
      </c>
      <c r="H3138" s="4" t="s">
        <v>5</v>
      </c>
      <c r="I3138" s="4" t="s">
        <v>15</v>
      </c>
      <c r="J3138" s="4" t="s">
        <v>33</v>
      </c>
      <c r="Q3138" s="4">
        <v>9.6</v>
      </c>
    </row>
    <row r="3139" spans="1:17" ht="14.25" x14ac:dyDescent="0.2">
      <c r="A3139" s="4" t="str">
        <f>+VLOOKUP(E3139&amp;H3139&amp;I3139&amp;J3139,[1]Homol.!O:S,2,0)</f>
        <v>Agua</v>
      </c>
      <c r="B3139" s="4" t="str">
        <f>+VLOOKUP(E3139&amp;H3139&amp;I3139&amp;J3139,[1]Homol.!O:S,3,0)</f>
        <v>Flavored water</v>
      </c>
      <c r="C3139" s="4" t="s">
        <v>62</v>
      </c>
      <c r="D3139" s="4" t="s">
        <v>3</v>
      </c>
      <c r="E3139" s="4" t="s">
        <v>12</v>
      </c>
      <c r="F3139" s="4" t="str">
        <f t="shared" ref="F3139:F3202" si="49">_xlfn.CONCAT(I3139," ",J3139)</f>
        <v>Formatos Medianos 1500 cc</v>
      </c>
      <c r="G3139" s="4" t="s">
        <v>63</v>
      </c>
      <c r="H3139" s="4" t="s">
        <v>5</v>
      </c>
      <c r="I3139" s="4" t="s">
        <v>6</v>
      </c>
      <c r="J3139" s="4" t="s">
        <v>7</v>
      </c>
      <c r="P3139" s="4">
        <v>10.08</v>
      </c>
    </row>
    <row r="3140" spans="1:17" ht="14.25" x14ac:dyDescent="0.2">
      <c r="A3140" s="4" t="str">
        <f>+VLOOKUP(E3140&amp;H3140&amp;I3140&amp;J3140,[1]Homol.!O:S,2,0)</f>
        <v>Agua</v>
      </c>
      <c r="B3140" s="4" t="str">
        <f>+VLOOKUP(E3140&amp;H3140&amp;I3140&amp;J3140,[1]Homol.!O:S,3,0)</f>
        <v>Flavored water</v>
      </c>
      <c r="C3140" s="4" t="s">
        <v>62</v>
      </c>
      <c r="D3140" s="4" t="s">
        <v>3</v>
      </c>
      <c r="E3140" s="4" t="s">
        <v>12</v>
      </c>
      <c r="F3140" s="4" t="str">
        <f t="shared" si="49"/>
        <v>Formatos Chicos Pet 500 cc</v>
      </c>
      <c r="G3140" s="4" t="s">
        <v>63</v>
      </c>
      <c r="H3140" s="4" t="s">
        <v>9</v>
      </c>
      <c r="I3140" s="4" t="s">
        <v>13</v>
      </c>
      <c r="J3140" s="4" t="s">
        <v>14</v>
      </c>
      <c r="P3140" s="4">
        <v>9.6</v>
      </c>
    </row>
    <row r="3141" spans="1:17" ht="14.25" x14ac:dyDescent="0.2">
      <c r="A3141" s="4" t="str">
        <f>+VLOOKUP(E3141&amp;H3141&amp;I3141&amp;J3141,[1]Homol.!O:S,2,0)</f>
        <v>Agua</v>
      </c>
      <c r="B3141" s="4" t="str">
        <f>+VLOOKUP(E3141&amp;H3141&amp;I3141&amp;J3141,[1]Homol.!O:S,3,0)</f>
        <v>Flavored water</v>
      </c>
      <c r="C3141" s="4" t="s">
        <v>62</v>
      </c>
      <c r="D3141" s="4" t="s">
        <v>3</v>
      </c>
      <c r="E3141" s="4" t="s">
        <v>12</v>
      </c>
      <c r="F3141" s="4" t="str">
        <f t="shared" si="49"/>
        <v>Formatos Grandes 2000 cc</v>
      </c>
      <c r="G3141" s="4" t="s">
        <v>63</v>
      </c>
      <c r="H3141" s="4" t="s">
        <v>9</v>
      </c>
      <c r="I3141" s="4" t="s">
        <v>15</v>
      </c>
      <c r="J3141" s="4" t="s">
        <v>33</v>
      </c>
      <c r="Q3141" s="4">
        <v>9.6</v>
      </c>
    </row>
    <row r="3142" spans="1:17" ht="14.25" x14ac:dyDescent="0.2">
      <c r="A3142" s="4" t="str">
        <f>+VLOOKUP(E3142&amp;H3142&amp;I3142&amp;J3142,[1]Homol.!O:S,2,0)</f>
        <v>Agua</v>
      </c>
      <c r="B3142" s="4" t="str">
        <f>+VLOOKUP(E3142&amp;H3142&amp;I3142&amp;J3142,[1]Homol.!O:S,3,0)</f>
        <v>Flavored water</v>
      </c>
      <c r="C3142" s="4" t="s">
        <v>62</v>
      </c>
      <c r="D3142" s="4" t="s">
        <v>3</v>
      </c>
      <c r="E3142" s="4" t="s">
        <v>12</v>
      </c>
      <c r="F3142" s="4" t="str">
        <f t="shared" si="49"/>
        <v>Formatos Medianos 1500 cc</v>
      </c>
      <c r="G3142" s="4" t="s">
        <v>63</v>
      </c>
      <c r="H3142" s="4" t="s">
        <v>9</v>
      </c>
      <c r="I3142" s="4" t="s">
        <v>6</v>
      </c>
      <c r="J3142" s="4" t="s">
        <v>7</v>
      </c>
      <c r="P3142" s="4">
        <v>10.08</v>
      </c>
      <c r="Q3142" s="4">
        <v>30.24</v>
      </c>
    </row>
    <row r="3143" spans="1:17" ht="14.25" x14ac:dyDescent="0.2">
      <c r="A3143" s="4" t="str">
        <f>+VLOOKUP(E3143&amp;H3143&amp;I3143&amp;J3143,[1]Homol.!O:S,2,0)</f>
        <v>Agua</v>
      </c>
      <c r="B3143" s="4" t="str">
        <f>+VLOOKUP(E3143&amp;H3143&amp;I3143&amp;J3143,[1]Homol.!O:S,3,0)</f>
        <v>Flavored water</v>
      </c>
      <c r="C3143" s="4" t="s">
        <v>62</v>
      </c>
      <c r="D3143" s="4" t="s">
        <v>3</v>
      </c>
      <c r="E3143" s="4" t="s">
        <v>12</v>
      </c>
      <c r="F3143" s="4" t="str">
        <f t="shared" si="49"/>
        <v>Formatos Chicos Pet 500 cc</v>
      </c>
      <c r="G3143" s="4" t="s">
        <v>63</v>
      </c>
      <c r="H3143" s="4" t="s">
        <v>18</v>
      </c>
      <c r="I3143" s="4" t="s">
        <v>13</v>
      </c>
      <c r="J3143" s="4" t="s">
        <v>14</v>
      </c>
      <c r="P3143" s="4">
        <v>9.6</v>
      </c>
    </row>
    <row r="3144" spans="1:17" ht="14.25" x14ac:dyDescent="0.2">
      <c r="A3144" s="4" t="str">
        <f>+VLOOKUP(E3144&amp;H3144&amp;I3144&amp;J3144,[1]Homol.!O:S,2,0)</f>
        <v>Agua</v>
      </c>
      <c r="B3144" s="4" t="str">
        <f>+VLOOKUP(E3144&amp;H3144&amp;I3144&amp;J3144,[1]Homol.!O:S,3,0)</f>
        <v>Flavored water</v>
      </c>
      <c r="C3144" s="4" t="s">
        <v>62</v>
      </c>
      <c r="D3144" s="4" t="s">
        <v>3</v>
      </c>
      <c r="E3144" s="4" t="s">
        <v>12</v>
      </c>
      <c r="F3144" s="4" t="str">
        <f t="shared" si="49"/>
        <v>Formatos Medianos 1500 cc</v>
      </c>
      <c r="G3144" s="4" t="s">
        <v>63</v>
      </c>
      <c r="H3144" s="4" t="s">
        <v>18</v>
      </c>
      <c r="I3144" s="4" t="s">
        <v>6</v>
      </c>
      <c r="J3144" s="4" t="s">
        <v>7</v>
      </c>
      <c r="P3144" s="4">
        <v>10.08</v>
      </c>
      <c r="Q3144" s="4">
        <v>30.24</v>
      </c>
    </row>
    <row r="3145" spans="1:17" ht="14.25" x14ac:dyDescent="0.2">
      <c r="A3145" s="4" t="str">
        <f>+VLOOKUP(E3145&amp;H3145&amp;I3145&amp;J3145,[1]Homol.!O:S,2,0)</f>
        <v>Agua</v>
      </c>
      <c r="B3145" s="4" t="str">
        <f>+VLOOKUP(E3145&amp;H3145&amp;I3145&amp;J3145,[1]Homol.!O:S,3,0)</f>
        <v>Flavored water</v>
      </c>
      <c r="C3145" s="4" t="s">
        <v>62</v>
      </c>
      <c r="D3145" s="4" t="s">
        <v>3</v>
      </c>
      <c r="E3145" s="4" t="s">
        <v>12</v>
      </c>
      <c r="F3145" s="4" t="str">
        <f t="shared" si="49"/>
        <v>Formatos Chicos Pet 500 cc</v>
      </c>
      <c r="G3145" s="4" t="s">
        <v>63</v>
      </c>
      <c r="H3145" s="4" t="s">
        <v>10</v>
      </c>
      <c r="I3145" s="4" t="s">
        <v>13</v>
      </c>
      <c r="J3145" s="4" t="s">
        <v>14</v>
      </c>
      <c r="P3145" s="4">
        <v>9.6</v>
      </c>
    </row>
    <row r="3146" spans="1:17" ht="14.25" x14ac:dyDescent="0.2">
      <c r="A3146" s="4" t="str">
        <f>+VLOOKUP(E3146&amp;H3146&amp;I3146&amp;J3146,[1]Homol.!O:S,2,0)</f>
        <v>Agua</v>
      </c>
      <c r="B3146" s="4" t="str">
        <f>+VLOOKUP(E3146&amp;H3146&amp;I3146&amp;J3146,[1]Homol.!O:S,3,0)</f>
        <v>Flavored water</v>
      </c>
      <c r="C3146" s="4" t="s">
        <v>62</v>
      </c>
      <c r="D3146" s="4" t="s">
        <v>3</v>
      </c>
      <c r="E3146" s="4" t="s">
        <v>12</v>
      </c>
      <c r="F3146" s="4" t="str">
        <f t="shared" si="49"/>
        <v>Formatos Grandes 2000 cc</v>
      </c>
      <c r="G3146" s="4" t="s">
        <v>63</v>
      </c>
      <c r="H3146" s="4" t="s">
        <v>10</v>
      </c>
      <c r="I3146" s="4" t="s">
        <v>15</v>
      </c>
      <c r="J3146" s="4" t="s">
        <v>33</v>
      </c>
      <c r="Q3146" s="4">
        <v>19.2</v>
      </c>
    </row>
    <row r="3147" spans="1:17" ht="14.25" x14ac:dyDescent="0.2">
      <c r="A3147" s="4" t="str">
        <f>+VLOOKUP(E3147&amp;H3147&amp;I3147&amp;J3147,[1]Homol.!O:S,2,0)</f>
        <v>Agua</v>
      </c>
      <c r="B3147" s="4" t="str">
        <f>+VLOOKUP(E3147&amp;H3147&amp;I3147&amp;J3147,[1]Homol.!O:S,3,0)</f>
        <v>Flavored water</v>
      </c>
      <c r="C3147" s="4" t="s">
        <v>62</v>
      </c>
      <c r="D3147" s="4" t="s">
        <v>3</v>
      </c>
      <c r="E3147" s="4" t="s">
        <v>12</v>
      </c>
      <c r="F3147" s="4" t="str">
        <f t="shared" si="49"/>
        <v>Formatos Medianos 1500 cc</v>
      </c>
      <c r="G3147" s="4" t="s">
        <v>63</v>
      </c>
      <c r="H3147" s="4" t="s">
        <v>10</v>
      </c>
      <c r="I3147" s="4" t="s">
        <v>6</v>
      </c>
      <c r="J3147" s="4" t="s">
        <v>7</v>
      </c>
      <c r="P3147" s="4">
        <v>10.08</v>
      </c>
      <c r="Q3147" s="4">
        <v>40.32</v>
      </c>
    </row>
    <row r="3148" spans="1:17" ht="14.25" x14ac:dyDescent="0.2">
      <c r="A3148" s="4" t="str">
        <f>+VLOOKUP(E3148&amp;H3148&amp;I3148&amp;J3148,[1]Homol.!O:S,2,0)</f>
        <v>Agua</v>
      </c>
      <c r="B3148" s="4" t="str">
        <f>+VLOOKUP(E3148&amp;H3148&amp;I3148&amp;J3148,[1]Homol.!O:S,3,0)</f>
        <v>Flavored water</v>
      </c>
      <c r="C3148" s="4" t="s">
        <v>62</v>
      </c>
      <c r="D3148" s="4" t="s">
        <v>3</v>
      </c>
      <c r="E3148" s="4" t="s">
        <v>20</v>
      </c>
      <c r="F3148" s="4" t="str">
        <f t="shared" si="49"/>
        <v>Formatos Medianos 1500 cc</v>
      </c>
      <c r="G3148" s="4" t="s">
        <v>63</v>
      </c>
      <c r="H3148" s="4" t="s">
        <v>5</v>
      </c>
      <c r="I3148" s="4" t="s">
        <v>6</v>
      </c>
      <c r="J3148" s="4" t="s">
        <v>7</v>
      </c>
      <c r="Q3148" s="4">
        <v>10.08</v>
      </c>
    </row>
    <row r="3149" spans="1:17" ht="14.25" x14ac:dyDescent="0.2">
      <c r="A3149" s="4" t="str">
        <f>+VLOOKUP(E3149&amp;H3149&amp;I3149&amp;J3149,[1]Homol.!O:S,2,0)</f>
        <v>Agua</v>
      </c>
      <c r="B3149" s="4" t="str">
        <f>+VLOOKUP(E3149&amp;H3149&amp;I3149&amp;J3149,[1]Homol.!O:S,3,0)</f>
        <v>Flavored water</v>
      </c>
      <c r="C3149" s="4" t="s">
        <v>62</v>
      </c>
      <c r="D3149" s="4" t="s">
        <v>3</v>
      </c>
      <c r="E3149" s="4" t="s">
        <v>20</v>
      </c>
      <c r="F3149" s="4" t="str">
        <f t="shared" si="49"/>
        <v>Formatos Medianos 1500 cc</v>
      </c>
      <c r="G3149" s="4" t="s">
        <v>63</v>
      </c>
      <c r="H3149" s="4" t="s">
        <v>9</v>
      </c>
      <c r="I3149" s="4" t="s">
        <v>6</v>
      </c>
      <c r="J3149" s="4" t="s">
        <v>7</v>
      </c>
      <c r="Q3149" s="4">
        <v>10.08</v>
      </c>
    </row>
    <row r="3150" spans="1:17" ht="14.25" x14ac:dyDescent="0.2">
      <c r="A3150" s="4" t="str">
        <f>+VLOOKUP(E3150&amp;H3150&amp;I3150&amp;J3150,[1]Homol.!O:S,2,0)</f>
        <v>Agua</v>
      </c>
      <c r="B3150" s="4" t="str">
        <f>+VLOOKUP(E3150&amp;H3150&amp;I3150&amp;J3150,[1]Homol.!O:S,3,0)</f>
        <v>Flavored water</v>
      </c>
      <c r="C3150" s="4" t="s">
        <v>62</v>
      </c>
      <c r="D3150" s="4" t="s">
        <v>3</v>
      </c>
      <c r="E3150" s="4" t="s">
        <v>20</v>
      </c>
      <c r="F3150" s="4" t="str">
        <f t="shared" si="49"/>
        <v>Formatos Medianos 1500 cc</v>
      </c>
      <c r="G3150" s="4" t="s">
        <v>63</v>
      </c>
      <c r="H3150" s="4" t="s">
        <v>10</v>
      </c>
      <c r="I3150" s="4" t="s">
        <v>6</v>
      </c>
      <c r="J3150" s="4" t="s">
        <v>7</v>
      </c>
      <c r="P3150" s="4">
        <v>10.08</v>
      </c>
    </row>
    <row r="3151" spans="1:17" ht="14.25" x14ac:dyDescent="0.2">
      <c r="A3151" s="4" t="str">
        <f>+VLOOKUP(E3151&amp;H3151&amp;I3151&amp;J3151,[1]Homol.!O:S,2,0)</f>
        <v>Agua</v>
      </c>
      <c r="B3151" s="4" t="str">
        <f>+VLOOKUP(E3151&amp;H3151&amp;I3151&amp;J3151,[1]Homol.!O:S,3,0)</f>
        <v>Plain water</v>
      </c>
      <c r="C3151" s="4" t="s">
        <v>62</v>
      </c>
      <c r="D3151" s="4" t="s">
        <v>3</v>
      </c>
      <c r="E3151" s="4" t="s">
        <v>21</v>
      </c>
      <c r="F3151" s="4" t="str">
        <f t="shared" si="49"/>
        <v>Bidones 6250 cc</v>
      </c>
      <c r="G3151" s="4" t="s">
        <v>63</v>
      </c>
      <c r="H3151" s="4" t="s">
        <v>22</v>
      </c>
      <c r="I3151" s="4" t="s">
        <v>23</v>
      </c>
      <c r="J3151" s="4" t="s">
        <v>35</v>
      </c>
      <c r="P3151" s="4">
        <v>31.5</v>
      </c>
      <c r="Q3151" s="4">
        <v>10.5</v>
      </c>
    </row>
    <row r="3152" spans="1:17" ht="14.25" x14ac:dyDescent="0.2">
      <c r="A3152" s="4" t="str">
        <f>+VLOOKUP(E3152&amp;H3152&amp;I3152&amp;J3152,[1]Homol.!O:S,2,0)</f>
        <v>Agua</v>
      </c>
      <c r="B3152" s="4" t="str">
        <f>+VLOOKUP(E3152&amp;H3152&amp;I3152&amp;J3152,[1]Homol.!O:S,3,0)</f>
        <v>Plain water</v>
      </c>
      <c r="C3152" s="4" t="s">
        <v>62</v>
      </c>
      <c r="D3152" s="4" t="s">
        <v>3</v>
      </c>
      <c r="E3152" s="4" t="s">
        <v>21</v>
      </c>
      <c r="F3152" s="4" t="str">
        <f t="shared" si="49"/>
        <v>Formatos Chicos Pet 600 cc</v>
      </c>
      <c r="G3152" s="4" t="s">
        <v>63</v>
      </c>
      <c r="H3152" s="4" t="s">
        <v>22</v>
      </c>
      <c r="I3152" s="4" t="s">
        <v>13</v>
      </c>
      <c r="J3152" s="4" t="s">
        <v>27</v>
      </c>
      <c r="P3152" s="4">
        <v>21.6</v>
      </c>
    </row>
    <row r="3153" spans="1:28" ht="14.25" x14ac:dyDescent="0.2">
      <c r="A3153" s="4" t="str">
        <f>+VLOOKUP(E3153&amp;H3153&amp;I3153&amp;J3153,[1]Homol.!O:S,2,0)</f>
        <v>Agua</v>
      </c>
      <c r="B3153" s="4" t="str">
        <f>+VLOOKUP(E3153&amp;H3153&amp;I3153&amp;J3153,[1]Homol.!O:S,3,0)</f>
        <v>Plain water</v>
      </c>
      <c r="C3153" s="4" t="s">
        <v>62</v>
      </c>
      <c r="D3153" s="4" t="s">
        <v>3</v>
      </c>
      <c r="E3153" s="4" t="s">
        <v>21</v>
      </c>
      <c r="F3153" s="4" t="str">
        <f t="shared" si="49"/>
        <v>Formatos Grandes 2250 cc</v>
      </c>
      <c r="G3153" s="4" t="s">
        <v>63</v>
      </c>
      <c r="H3153" s="4" t="s">
        <v>22</v>
      </c>
      <c r="I3153" s="4" t="s">
        <v>15</v>
      </c>
      <c r="J3153" s="4" t="s">
        <v>16</v>
      </c>
      <c r="P3153" s="4">
        <v>10.8</v>
      </c>
      <c r="Q3153" s="4">
        <v>10.8</v>
      </c>
    </row>
    <row r="3154" spans="1:28" ht="14.25" x14ac:dyDescent="0.2">
      <c r="A3154" s="4" t="str">
        <f>+VLOOKUP(E3154&amp;H3154&amp;I3154&amp;J3154,[1]Homol.!O:S,2,0)</f>
        <v>Agua</v>
      </c>
      <c r="B3154" s="4" t="str">
        <f>+VLOOKUP(E3154&amp;H3154&amp;I3154&amp;J3154,[1]Homol.!O:S,3,0)</f>
        <v>Plain water</v>
      </c>
      <c r="C3154" s="4" t="s">
        <v>62</v>
      </c>
      <c r="D3154" s="4" t="s">
        <v>3</v>
      </c>
      <c r="E3154" s="4" t="s">
        <v>21</v>
      </c>
      <c r="F3154" s="4" t="str">
        <f t="shared" si="49"/>
        <v>Formatos Medianos 1650 cc</v>
      </c>
      <c r="G3154" s="4" t="s">
        <v>63</v>
      </c>
      <c r="H3154" s="4" t="s">
        <v>22</v>
      </c>
      <c r="I3154" s="4" t="s">
        <v>6</v>
      </c>
      <c r="J3154" s="4" t="s">
        <v>28</v>
      </c>
      <c r="P3154" s="4">
        <v>11.087999999999999</v>
      </c>
      <c r="Q3154" s="4">
        <v>11.087999999999999</v>
      </c>
    </row>
    <row r="3155" spans="1:28" ht="14.25" x14ac:dyDescent="0.2">
      <c r="A3155" s="4" t="str">
        <f>+VLOOKUP(E3155&amp;H3155&amp;I3155&amp;J3155,[1]Homol.!O:S,2,0)</f>
        <v>Agua</v>
      </c>
      <c r="B3155" s="4" t="str">
        <f>+VLOOKUP(E3155&amp;H3155&amp;I3155&amp;J3155,[1]Homol.!O:S,3,0)</f>
        <v>Plain water</v>
      </c>
      <c r="C3155" s="4" t="s">
        <v>62</v>
      </c>
      <c r="D3155" s="4" t="s">
        <v>3</v>
      </c>
      <c r="E3155" s="4" t="s">
        <v>29</v>
      </c>
      <c r="F3155" s="4" t="str">
        <f t="shared" si="49"/>
        <v>Formatos Chicos Pet 500 cc</v>
      </c>
      <c r="G3155" s="4" t="s">
        <v>63</v>
      </c>
      <c r="H3155" s="4" t="s">
        <v>22</v>
      </c>
      <c r="I3155" s="4" t="s">
        <v>13</v>
      </c>
      <c r="J3155" s="4" t="s">
        <v>14</v>
      </c>
      <c r="P3155" s="4">
        <v>21.84</v>
      </c>
    </row>
    <row r="3156" spans="1:28" ht="14.25" x14ac:dyDescent="0.2">
      <c r="A3156" s="4" t="str">
        <f>+VLOOKUP(E3156&amp;H3156&amp;I3156&amp;J3156,[1]Homol.!O:S,2,0)</f>
        <v>Agua</v>
      </c>
      <c r="B3156" s="4" t="str">
        <f>+VLOOKUP(E3156&amp;H3156&amp;I3156&amp;J3156,[1]Homol.!O:S,3,0)</f>
        <v>Plain water</v>
      </c>
      <c r="C3156" s="4" t="s">
        <v>62</v>
      </c>
      <c r="D3156" s="4" t="s">
        <v>3</v>
      </c>
      <c r="E3156" s="4" t="s">
        <v>29</v>
      </c>
      <c r="F3156" s="4" t="str">
        <f t="shared" si="49"/>
        <v>Formatos Chicos Pet 750 cc</v>
      </c>
      <c r="G3156" s="4" t="s">
        <v>63</v>
      </c>
      <c r="H3156" s="4" t="s">
        <v>22</v>
      </c>
      <c r="I3156" s="4" t="s">
        <v>13</v>
      </c>
      <c r="J3156" s="4" t="s">
        <v>30</v>
      </c>
      <c r="P3156" s="4">
        <v>27.54</v>
      </c>
    </row>
    <row r="3157" spans="1:28" ht="14.25" x14ac:dyDescent="0.2">
      <c r="A3157" s="4" t="str">
        <f>+VLOOKUP(E3157&amp;H3157&amp;I3157&amp;J3157,[1]Homol.!O:S,2,0)</f>
        <v>Agua</v>
      </c>
      <c r="B3157" s="4" t="str">
        <f>+VLOOKUP(E3157&amp;H3157&amp;I3157&amp;J3157,[1]Homol.!O:S,3,0)</f>
        <v>Plain water</v>
      </c>
      <c r="C3157" s="4" t="s">
        <v>62</v>
      </c>
      <c r="D3157" s="4" t="s">
        <v>3</v>
      </c>
      <c r="E3157" s="4" t="s">
        <v>29</v>
      </c>
      <c r="F3157" s="4" t="str">
        <f t="shared" si="49"/>
        <v>FORMATOS CHICOS PET PREMIUM 500 cc Pet Premium</v>
      </c>
      <c r="G3157" s="4" t="s">
        <v>63</v>
      </c>
      <c r="H3157" s="4" t="s">
        <v>22</v>
      </c>
      <c r="I3157" s="4" t="s">
        <v>31</v>
      </c>
      <c r="J3157" s="4" t="s">
        <v>32</v>
      </c>
      <c r="P3157" s="4">
        <v>9.24</v>
      </c>
    </row>
    <row r="3158" spans="1:28" ht="14.25" x14ac:dyDescent="0.2">
      <c r="A3158" s="4" t="str">
        <f>+VLOOKUP(E3158&amp;H3158&amp;I3158&amp;J3158,[1]Homol.!O:S,2,0)</f>
        <v>Agua</v>
      </c>
      <c r="B3158" s="4" t="str">
        <f>+VLOOKUP(E3158&amp;H3158&amp;I3158&amp;J3158,[1]Homol.!O:S,3,0)</f>
        <v>Plain water</v>
      </c>
      <c r="C3158" s="4" t="s">
        <v>62</v>
      </c>
      <c r="D3158" s="4" t="s">
        <v>3</v>
      </c>
      <c r="E3158" s="4" t="s">
        <v>29</v>
      </c>
      <c r="F3158" s="4" t="str">
        <f t="shared" si="49"/>
        <v>Formatos Grandes 2000 cc</v>
      </c>
      <c r="G3158" s="4" t="s">
        <v>63</v>
      </c>
      <c r="H3158" s="4" t="s">
        <v>22</v>
      </c>
      <c r="I3158" s="4" t="s">
        <v>15</v>
      </c>
      <c r="J3158" s="4" t="s">
        <v>33</v>
      </c>
      <c r="P3158" s="4">
        <v>31.68</v>
      </c>
    </row>
    <row r="3159" spans="1:28" ht="14.25" x14ac:dyDescent="0.2">
      <c r="A3159" s="4" t="str">
        <f>+VLOOKUP(E3159&amp;H3159&amp;I3159&amp;J3159,[1]Homol.!O:S,2,0)</f>
        <v>Agua</v>
      </c>
      <c r="B3159" s="4" t="str">
        <f>+VLOOKUP(E3159&amp;H3159&amp;I3159&amp;J3159,[1]Homol.!O:S,3,0)</f>
        <v>Plain water</v>
      </c>
      <c r="C3159" s="4" t="s">
        <v>62</v>
      </c>
      <c r="D3159" s="4" t="s">
        <v>3</v>
      </c>
      <c r="E3159" s="4" t="s">
        <v>29</v>
      </c>
      <c r="F3159" s="4" t="str">
        <f t="shared" si="49"/>
        <v>Formatos Medianos 1500 cc</v>
      </c>
      <c r="G3159" s="4" t="s">
        <v>63</v>
      </c>
      <c r="H3159" s="4" t="s">
        <v>22</v>
      </c>
      <c r="I3159" s="4" t="s">
        <v>6</v>
      </c>
      <c r="J3159" s="4" t="s">
        <v>7</v>
      </c>
      <c r="P3159" s="4">
        <v>40.32</v>
      </c>
    </row>
    <row r="3160" spans="1:28" ht="14.25" x14ac:dyDescent="0.2">
      <c r="A3160" s="4" t="str">
        <f>+VLOOKUP(E3160&amp;H3160&amp;I3160&amp;J3160,[1]Homol.!O:S,2,0)</f>
        <v>Agua</v>
      </c>
      <c r="B3160" s="4" t="str">
        <f>+VLOOKUP(E3160&amp;H3160&amp;I3160&amp;J3160,[1]Homol.!O:S,3,0)</f>
        <v>Flavored water</v>
      </c>
      <c r="C3160" s="4" t="s">
        <v>62</v>
      </c>
      <c r="D3160" s="4" t="s">
        <v>3</v>
      </c>
      <c r="E3160" s="4" t="s">
        <v>4</v>
      </c>
      <c r="F3160" s="4" t="str">
        <f t="shared" si="49"/>
        <v>Formatos Medianos 1500 cc</v>
      </c>
      <c r="G3160" s="4" t="s">
        <v>63</v>
      </c>
      <c r="H3160" s="4" t="s">
        <v>5</v>
      </c>
      <c r="I3160" s="4" t="s">
        <v>6</v>
      </c>
      <c r="J3160" s="4" t="s">
        <v>7</v>
      </c>
      <c r="K3160" s="4">
        <v>1169.28</v>
      </c>
      <c r="L3160" s="4">
        <v>262.08</v>
      </c>
      <c r="M3160" s="4">
        <v>151.19999999999999</v>
      </c>
      <c r="N3160" s="4">
        <v>322.56</v>
      </c>
      <c r="O3160" s="4">
        <v>181.44</v>
      </c>
      <c r="P3160" s="4">
        <v>110.88</v>
      </c>
      <c r="T3160" s="4">
        <v>171.35999999999999</v>
      </c>
      <c r="U3160" s="4">
        <v>50.4</v>
      </c>
      <c r="V3160" s="4">
        <v>282.24</v>
      </c>
      <c r="W3160" s="4">
        <v>221.76</v>
      </c>
      <c r="Y3160" s="4">
        <v>80.64</v>
      </c>
      <c r="Z3160" s="4">
        <v>90.72</v>
      </c>
      <c r="AA3160" s="4">
        <v>60.48</v>
      </c>
      <c r="AB3160" s="4">
        <v>10.08</v>
      </c>
    </row>
    <row r="3161" spans="1:28" ht="14.25" x14ac:dyDescent="0.2">
      <c r="A3161" s="4" t="str">
        <f>+VLOOKUP(E3161&amp;H3161&amp;I3161&amp;J3161,[1]Homol.!O:S,2,0)</f>
        <v>Agua</v>
      </c>
      <c r="B3161" s="4" t="str">
        <f>+VLOOKUP(E3161&amp;H3161&amp;I3161&amp;J3161,[1]Homol.!O:S,3,0)</f>
        <v>Flavored water</v>
      </c>
      <c r="C3161" s="4" t="s">
        <v>62</v>
      </c>
      <c r="D3161" s="4" t="s">
        <v>3</v>
      </c>
      <c r="E3161" s="4" t="s">
        <v>4</v>
      </c>
      <c r="F3161" s="4" t="str">
        <f t="shared" si="49"/>
        <v>Formatos Medianos 1500 cc</v>
      </c>
      <c r="G3161" s="4" t="s">
        <v>63</v>
      </c>
      <c r="H3161" s="4" t="s">
        <v>8</v>
      </c>
      <c r="I3161" s="4" t="s">
        <v>6</v>
      </c>
      <c r="J3161" s="4" t="s">
        <v>7</v>
      </c>
      <c r="T3161" s="4">
        <v>110.88</v>
      </c>
      <c r="U3161" s="4">
        <v>60.48</v>
      </c>
      <c r="V3161" s="4">
        <v>211.68</v>
      </c>
      <c r="W3161" s="4">
        <v>90.72</v>
      </c>
      <c r="Y3161" s="4">
        <v>30.24</v>
      </c>
      <c r="Z3161" s="4">
        <v>50.4</v>
      </c>
      <c r="AA3161" s="4">
        <v>30.24</v>
      </c>
    </row>
    <row r="3162" spans="1:28" ht="14.25" x14ac:dyDescent="0.2">
      <c r="A3162" s="4" t="str">
        <f>+VLOOKUP(E3162&amp;H3162&amp;I3162&amp;J3162,[1]Homol.!O:S,2,0)</f>
        <v>Agua</v>
      </c>
      <c r="B3162" s="4" t="str">
        <f>+VLOOKUP(E3162&amp;H3162&amp;I3162&amp;J3162,[1]Homol.!O:S,3,0)</f>
        <v>Flavored water</v>
      </c>
      <c r="C3162" s="4" t="s">
        <v>62</v>
      </c>
      <c r="D3162" s="4" t="s">
        <v>3</v>
      </c>
      <c r="E3162" s="4" t="s">
        <v>4</v>
      </c>
      <c r="F3162" s="4" t="str">
        <f t="shared" si="49"/>
        <v>Formatos Medianos 1500 cc</v>
      </c>
      <c r="G3162" s="4" t="s">
        <v>63</v>
      </c>
      <c r="H3162" s="4" t="s">
        <v>9</v>
      </c>
      <c r="I3162" s="4" t="s">
        <v>6</v>
      </c>
      <c r="J3162" s="4" t="s">
        <v>7</v>
      </c>
      <c r="K3162" s="4">
        <v>826.56</v>
      </c>
      <c r="L3162" s="4">
        <v>50.4</v>
      </c>
      <c r="M3162" s="4">
        <v>544.32000000000005</v>
      </c>
      <c r="N3162" s="4">
        <v>201.6</v>
      </c>
      <c r="O3162" s="4">
        <v>171.36</v>
      </c>
      <c r="P3162" s="4">
        <v>100.8</v>
      </c>
      <c r="T3162" s="4">
        <v>80.64</v>
      </c>
      <c r="U3162" s="4">
        <v>100.8</v>
      </c>
      <c r="V3162" s="4">
        <v>181.44</v>
      </c>
      <c r="W3162" s="4">
        <v>141.12</v>
      </c>
      <c r="Y3162" s="4">
        <v>70.56</v>
      </c>
      <c r="Z3162" s="4">
        <v>60.48</v>
      </c>
      <c r="AA3162" s="4">
        <v>40.32</v>
      </c>
    </row>
    <row r="3163" spans="1:28" ht="14.25" x14ac:dyDescent="0.2">
      <c r="A3163" s="4" t="str">
        <f>+VLOOKUP(E3163&amp;H3163&amp;I3163&amp;J3163,[1]Homol.!O:S,2,0)</f>
        <v>Agua</v>
      </c>
      <c r="B3163" s="4" t="str">
        <f>+VLOOKUP(E3163&amp;H3163&amp;I3163&amp;J3163,[1]Homol.!O:S,3,0)</f>
        <v>Flavored water</v>
      </c>
      <c r="C3163" s="4" t="s">
        <v>62</v>
      </c>
      <c r="D3163" s="4" t="s">
        <v>3</v>
      </c>
      <c r="E3163" s="4" t="s">
        <v>4</v>
      </c>
      <c r="F3163" s="4" t="str">
        <f t="shared" si="49"/>
        <v>Formatos Medianos 1500 cc</v>
      </c>
      <c r="G3163" s="4" t="s">
        <v>63</v>
      </c>
      <c r="H3163" s="4" t="s">
        <v>10</v>
      </c>
      <c r="I3163" s="4" t="s">
        <v>6</v>
      </c>
      <c r="J3163" s="4" t="s">
        <v>7</v>
      </c>
      <c r="K3163" s="4">
        <v>493.92</v>
      </c>
      <c r="L3163" s="4">
        <v>443.52</v>
      </c>
      <c r="M3163" s="4">
        <v>473.76</v>
      </c>
      <c r="N3163" s="4">
        <v>221.76</v>
      </c>
      <c r="O3163" s="4">
        <v>171.36</v>
      </c>
      <c r="P3163" s="4">
        <v>120.96</v>
      </c>
      <c r="T3163" s="4">
        <v>110.88</v>
      </c>
      <c r="U3163" s="4">
        <v>120.96</v>
      </c>
      <c r="V3163" s="4">
        <v>292.32</v>
      </c>
      <c r="W3163" s="4">
        <v>201.6</v>
      </c>
      <c r="Y3163" s="4">
        <v>70.56</v>
      </c>
      <c r="Z3163" s="4">
        <v>90.72</v>
      </c>
      <c r="AA3163" s="4">
        <v>50.4</v>
      </c>
      <c r="AB3163" s="4">
        <v>10.08</v>
      </c>
    </row>
    <row r="3164" spans="1:28" ht="14.25" x14ac:dyDescent="0.2">
      <c r="A3164" s="4" t="str">
        <f>+VLOOKUP(E3164&amp;H3164&amp;I3164&amp;J3164,[1]Homol.!O:S,2,0)</f>
        <v>Agua</v>
      </c>
      <c r="B3164" s="4" t="str">
        <f>+VLOOKUP(E3164&amp;H3164&amp;I3164&amp;J3164,[1]Homol.!O:S,3,0)</f>
        <v>Flavored water</v>
      </c>
      <c r="C3164" s="4" t="s">
        <v>62</v>
      </c>
      <c r="D3164" s="4" t="s">
        <v>3</v>
      </c>
      <c r="E3164" s="4" t="s">
        <v>36</v>
      </c>
      <c r="F3164" s="4" t="str">
        <f t="shared" si="49"/>
        <v>Formatos Chicos Pet 500 cc</v>
      </c>
      <c r="G3164" s="4" t="s">
        <v>63</v>
      </c>
      <c r="H3164" s="4" t="s">
        <v>37</v>
      </c>
      <c r="I3164" s="4" t="s">
        <v>13</v>
      </c>
      <c r="J3164" s="4" t="s">
        <v>14</v>
      </c>
      <c r="L3164" s="4">
        <v>1.5</v>
      </c>
      <c r="M3164" s="4">
        <v>1.5</v>
      </c>
    </row>
    <row r="3165" spans="1:28" ht="14.25" x14ac:dyDescent="0.2">
      <c r="A3165" s="4" t="str">
        <f>+VLOOKUP(E3165&amp;H3165&amp;I3165&amp;J3165,[1]Homol.!O:S,2,0)</f>
        <v>Agua</v>
      </c>
      <c r="B3165" s="4" t="str">
        <f>+VLOOKUP(E3165&amp;H3165&amp;I3165&amp;J3165,[1]Homol.!O:S,3,0)</f>
        <v>Flavored water</v>
      </c>
      <c r="C3165" s="4" t="s">
        <v>62</v>
      </c>
      <c r="D3165" s="4" t="s">
        <v>3</v>
      </c>
      <c r="E3165" s="4" t="s">
        <v>36</v>
      </c>
      <c r="F3165" s="4" t="str">
        <f t="shared" si="49"/>
        <v>Formatos Medianos 1500 cc</v>
      </c>
      <c r="G3165" s="4" t="s">
        <v>63</v>
      </c>
      <c r="H3165" s="4" t="s">
        <v>37</v>
      </c>
      <c r="I3165" s="4" t="s">
        <v>6</v>
      </c>
      <c r="J3165" s="4" t="s">
        <v>7</v>
      </c>
      <c r="M3165" s="4">
        <v>2.52</v>
      </c>
      <c r="T3165" s="4">
        <v>10.08</v>
      </c>
      <c r="V3165" s="4">
        <v>10.08</v>
      </c>
      <c r="AA3165" s="4">
        <v>2.52</v>
      </c>
    </row>
    <row r="3166" spans="1:28" ht="14.25" x14ac:dyDescent="0.2">
      <c r="A3166" s="4" t="str">
        <f>+VLOOKUP(E3166&amp;H3166&amp;I3166&amp;J3166,[1]Homol.!O:S,2,0)</f>
        <v>Agua</v>
      </c>
      <c r="B3166" s="4" t="str">
        <f>+VLOOKUP(E3166&amp;H3166&amp;I3166&amp;J3166,[1]Homol.!O:S,3,0)</f>
        <v>Flavored water</v>
      </c>
      <c r="C3166" s="4" t="s">
        <v>62</v>
      </c>
      <c r="D3166" s="4" t="s">
        <v>3</v>
      </c>
      <c r="E3166" s="4" t="s">
        <v>36</v>
      </c>
      <c r="F3166" s="4" t="str">
        <f t="shared" si="49"/>
        <v>Formatos Chicos Pet 500 cc</v>
      </c>
      <c r="G3166" s="4" t="s">
        <v>63</v>
      </c>
      <c r="H3166" s="4" t="s">
        <v>38</v>
      </c>
      <c r="I3166" s="4" t="s">
        <v>13</v>
      </c>
      <c r="J3166" s="4" t="s">
        <v>14</v>
      </c>
      <c r="K3166" s="4">
        <v>1.5</v>
      </c>
      <c r="M3166" s="4">
        <v>1.5</v>
      </c>
    </row>
    <row r="3167" spans="1:28" ht="14.25" x14ac:dyDescent="0.2">
      <c r="A3167" s="4" t="str">
        <f>+VLOOKUP(E3167&amp;H3167&amp;I3167&amp;J3167,[1]Homol.!O:S,2,0)</f>
        <v>Agua</v>
      </c>
      <c r="B3167" s="4" t="str">
        <f>+VLOOKUP(E3167&amp;H3167&amp;I3167&amp;J3167,[1]Homol.!O:S,3,0)</f>
        <v>Flavored water</v>
      </c>
      <c r="C3167" s="4" t="s">
        <v>62</v>
      </c>
      <c r="D3167" s="4" t="s">
        <v>3</v>
      </c>
      <c r="E3167" s="4" t="s">
        <v>36</v>
      </c>
      <c r="F3167" s="4" t="str">
        <f t="shared" si="49"/>
        <v>Formatos Medianos 1500 cc</v>
      </c>
      <c r="G3167" s="4" t="s">
        <v>63</v>
      </c>
      <c r="H3167" s="4" t="s">
        <v>38</v>
      </c>
      <c r="I3167" s="4" t="s">
        <v>6</v>
      </c>
      <c r="J3167" s="4" t="s">
        <v>7</v>
      </c>
      <c r="K3167" s="4">
        <v>2.52</v>
      </c>
      <c r="M3167" s="4">
        <v>2.52</v>
      </c>
      <c r="T3167" s="4">
        <v>10.08</v>
      </c>
      <c r="V3167" s="4">
        <v>10.08</v>
      </c>
      <c r="AA3167" s="4">
        <v>2.52</v>
      </c>
    </row>
    <row r="3168" spans="1:28" ht="14.25" x14ac:dyDescent="0.2">
      <c r="A3168" s="4" t="str">
        <f>+VLOOKUP(E3168&amp;H3168&amp;I3168&amp;J3168,[1]Homol.!O:S,2,0)</f>
        <v>Agua</v>
      </c>
      <c r="B3168" s="4" t="str">
        <f>+VLOOKUP(E3168&amp;H3168&amp;I3168&amp;J3168,[1]Homol.!O:S,3,0)</f>
        <v>Flavored water</v>
      </c>
      <c r="C3168" s="4" t="s">
        <v>62</v>
      </c>
      <c r="D3168" s="4" t="s">
        <v>3</v>
      </c>
      <c r="E3168" s="4" t="s">
        <v>12</v>
      </c>
      <c r="F3168" s="4" t="str">
        <f t="shared" si="49"/>
        <v>Formatos Chicos Pet 500 cc</v>
      </c>
      <c r="G3168" s="4" t="s">
        <v>63</v>
      </c>
      <c r="H3168" s="4" t="s">
        <v>40</v>
      </c>
      <c r="I3168" s="4" t="s">
        <v>13</v>
      </c>
      <c r="J3168" s="4" t="s">
        <v>14</v>
      </c>
      <c r="V3168" s="4">
        <v>19.2</v>
      </c>
      <c r="W3168" s="4">
        <v>9.6</v>
      </c>
    </row>
    <row r="3169" spans="1:28" ht="14.25" x14ac:dyDescent="0.2">
      <c r="A3169" s="4" t="str">
        <f>+VLOOKUP(E3169&amp;H3169&amp;I3169&amp;J3169,[1]Homol.!O:S,2,0)</f>
        <v>Agua</v>
      </c>
      <c r="B3169" s="4" t="str">
        <f>+VLOOKUP(E3169&amp;H3169&amp;I3169&amp;J3169,[1]Homol.!O:S,3,0)</f>
        <v>Flavored water</v>
      </c>
      <c r="C3169" s="4" t="s">
        <v>62</v>
      </c>
      <c r="D3169" s="4" t="s">
        <v>3</v>
      </c>
      <c r="E3169" s="4" t="s">
        <v>12</v>
      </c>
      <c r="F3169" s="4" t="str">
        <f t="shared" si="49"/>
        <v>Formatos Grandes 2250 cc</v>
      </c>
      <c r="G3169" s="4" t="s">
        <v>63</v>
      </c>
      <c r="H3169" s="4" t="s">
        <v>40</v>
      </c>
      <c r="I3169" s="4" t="s">
        <v>15</v>
      </c>
      <c r="J3169" s="4" t="s">
        <v>16</v>
      </c>
      <c r="V3169" s="4">
        <v>21.6</v>
      </c>
      <c r="W3169" s="4">
        <v>10.8</v>
      </c>
    </row>
    <row r="3170" spans="1:28" ht="14.25" x14ac:dyDescent="0.2">
      <c r="A3170" s="4" t="str">
        <f>+VLOOKUP(E3170&amp;H3170&amp;I3170&amp;J3170,[1]Homol.!O:S,2,0)</f>
        <v>Agua</v>
      </c>
      <c r="B3170" s="4" t="str">
        <f>+VLOOKUP(E3170&amp;H3170&amp;I3170&amp;J3170,[1]Homol.!O:S,3,0)</f>
        <v>Flavored water</v>
      </c>
      <c r="C3170" s="4" t="s">
        <v>62</v>
      </c>
      <c r="D3170" s="4" t="s">
        <v>3</v>
      </c>
      <c r="E3170" s="4" t="s">
        <v>12</v>
      </c>
      <c r="F3170" s="4" t="str">
        <f t="shared" si="49"/>
        <v>Formatos Medianos 1500 cc</v>
      </c>
      <c r="G3170" s="4" t="s">
        <v>63</v>
      </c>
      <c r="H3170" s="4" t="s">
        <v>40</v>
      </c>
      <c r="I3170" s="4" t="s">
        <v>6</v>
      </c>
      <c r="J3170" s="4" t="s">
        <v>7</v>
      </c>
      <c r="V3170" s="4">
        <v>10.08</v>
      </c>
      <c r="W3170" s="4">
        <v>40.32</v>
      </c>
      <c r="X3170" s="4">
        <v>10.08</v>
      </c>
      <c r="Z3170" s="4">
        <v>-0.09</v>
      </c>
    </row>
    <row r="3171" spans="1:28" ht="14.25" x14ac:dyDescent="0.2">
      <c r="A3171" s="4" t="str">
        <f>+VLOOKUP(E3171&amp;H3171&amp;I3171&amp;J3171,[1]Homol.!O:S,2,0)</f>
        <v>Agua</v>
      </c>
      <c r="B3171" s="4" t="str">
        <f>+VLOOKUP(E3171&amp;H3171&amp;I3171&amp;J3171,[1]Homol.!O:S,3,0)</f>
        <v>Flavored water</v>
      </c>
      <c r="C3171" s="4" t="s">
        <v>62</v>
      </c>
      <c r="D3171" s="4" t="s">
        <v>3</v>
      </c>
      <c r="E3171" s="4" t="s">
        <v>12</v>
      </c>
      <c r="F3171" s="4" t="str">
        <f t="shared" si="49"/>
        <v>Formatos Chicos Pet 500 cc</v>
      </c>
      <c r="G3171" s="4" t="s">
        <v>63</v>
      </c>
      <c r="H3171" s="4" t="s">
        <v>41</v>
      </c>
      <c r="I3171" s="4" t="s">
        <v>13</v>
      </c>
      <c r="J3171" s="4" t="s">
        <v>14</v>
      </c>
      <c r="K3171" s="4">
        <v>9.6</v>
      </c>
      <c r="L3171" s="4">
        <v>2.4</v>
      </c>
      <c r="M3171" s="4">
        <v>2.4</v>
      </c>
      <c r="N3171" s="4">
        <v>3.6</v>
      </c>
    </row>
    <row r="3172" spans="1:28" ht="14.25" x14ac:dyDescent="0.2">
      <c r="A3172" s="4" t="str">
        <f>+VLOOKUP(E3172&amp;H3172&amp;I3172&amp;J3172,[1]Homol.!O:S,2,0)</f>
        <v>Agua</v>
      </c>
      <c r="B3172" s="4" t="str">
        <f>+VLOOKUP(E3172&amp;H3172&amp;I3172&amp;J3172,[1]Homol.!O:S,3,0)</f>
        <v>Flavored water</v>
      </c>
      <c r="C3172" s="4" t="s">
        <v>62</v>
      </c>
      <c r="D3172" s="4" t="s">
        <v>3</v>
      </c>
      <c r="E3172" s="4" t="s">
        <v>12</v>
      </c>
      <c r="F3172" s="4" t="str">
        <f t="shared" si="49"/>
        <v>Formatos Medianos 1500 cc</v>
      </c>
      <c r="G3172" s="4" t="s">
        <v>63</v>
      </c>
      <c r="H3172" s="4" t="s">
        <v>41</v>
      </c>
      <c r="I3172" s="4" t="s">
        <v>6</v>
      </c>
      <c r="J3172" s="4" t="s">
        <v>7</v>
      </c>
      <c r="K3172" s="4">
        <v>15.12</v>
      </c>
      <c r="L3172" s="4">
        <v>37.799999999999997</v>
      </c>
    </row>
    <row r="3173" spans="1:28" ht="14.25" x14ac:dyDescent="0.2">
      <c r="A3173" s="4" t="str">
        <f>+VLOOKUP(E3173&amp;H3173&amp;I3173&amp;J3173,[1]Homol.!O:S,2,0)</f>
        <v>Agua</v>
      </c>
      <c r="B3173" s="4" t="str">
        <f>+VLOOKUP(E3173&amp;H3173&amp;I3173&amp;J3173,[1]Homol.!O:S,3,0)</f>
        <v>Flavored water</v>
      </c>
      <c r="C3173" s="4" t="s">
        <v>62</v>
      </c>
      <c r="D3173" s="4" t="s">
        <v>3</v>
      </c>
      <c r="E3173" s="4" t="s">
        <v>12</v>
      </c>
      <c r="F3173" s="4" t="str">
        <f t="shared" si="49"/>
        <v>Formato Fun 300 cc</v>
      </c>
      <c r="G3173" s="4" t="s">
        <v>63</v>
      </c>
      <c r="H3173" s="4" t="s">
        <v>5</v>
      </c>
      <c r="I3173" s="4" t="s">
        <v>25</v>
      </c>
      <c r="J3173" s="4" t="s">
        <v>26</v>
      </c>
      <c r="T3173" s="4">
        <v>9.0719999999999992</v>
      </c>
    </row>
    <row r="3174" spans="1:28" ht="14.25" x14ac:dyDescent="0.2">
      <c r="A3174" s="4" t="str">
        <f>+VLOOKUP(E3174&amp;H3174&amp;I3174&amp;J3174,[1]Homol.!O:S,2,0)</f>
        <v>Agua</v>
      </c>
      <c r="B3174" s="4" t="str">
        <f>+VLOOKUP(E3174&amp;H3174&amp;I3174&amp;J3174,[1]Homol.!O:S,3,0)</f>
        <v>Flavored water</v>
      </c>
      <c r="C3174" s="4" t="s">
        <v>62</v>
      </c>
      <c r="D3174" s="4" t="s">
        <v>3</v>
      </c>
      <c r="E3174" s="4" t="s">
        <v>12</v>
      </c>
      <c r="F3174" s="4" t="str">
        <f t="shared" si="49"/>
        <v>Formatos Chicos Pet 500 cc</v>
      </c>
      <c r="G3174" s="4" t="s">
        <v>63</v>
      </c>
      <c r="H3174" s="4" t="s">
        <v>5</v>
      </c>
      <c r="I3174" s="4" t="s">
        <v>13</v>
      </c>
      <c r="J3174" s="4" t="s">
        <v>14</v>
      </c>
      <c r="L3174" s="4">
        <v>67.2</v>
      </c>
      <c r="N3174" s="4">
        <v>19.2</v>
      </c>
      <c r="P3174" s="4">
        <v>9.6</v>
      </c>
      <c r="U3174" s="4">
        <v>9.6</v>
      </c>
      <c r="V3174" s="4">
        <v>28.799999999999997</v>
      </c>
      <c r="W3174" s="4">
        <v>19.2</v>
      </c>
      <c r="X3174" s="4">
        <v>4.8</v>
      </c>
      <c r="Y3174" s="4">
        <v>4.8</v>
      </c>
      <c r="AA3174" s="4">
        <v>2.4</v>
      </c>
      <c r="AB3174" s="4">
        <v>14.399999999999999</v>
      </c>
    </row>
    <row r="3175" spans="1:28" ht="14.25" x14ac:dyDescent="0.2">
      <c r="A3175" s="4" t="str">
        <f>+VLOOKUP(E3175&amp;H3175&amp;I3175&amp;J3175,[1]Homol.!O:S,2,0)</f>
        <v>Agua</v>
      </c>
      <c r="B3175" s="4" t="str">
        <f>+VLOOKUP(E3175&amp;H3175&amp;I3175&amp;J3175,[1]Homol.!O:S,3,0)</f>
        <v>Flavored water</v>
      </c>
      <c r="C3175" s="4" t="s">
        <v>62</v>
      </c>
      <c r="D3175" s="4" t="s">
        <v>3</v>
      </c>
      <c r="E3175" s="4" t="s">
        <v>12</v>
      </c>
      <c r="F3175" s="4" t="str">
        <f t="shared" si="49"/>
        <v>Formatos Grandes 2000 cc</v>
      </c>
      <c r="G3175" s="4" t="s">
        <v>63</v>
      </c>
      <c r="H3175" s="4" t="s">
        <v>5</v>
      </c>
      <c r="I3175" s="4" t="s">
        <v>15</v>
      </c>
      <c r="J3175" s="4" t="s">
        <v>33</v>
      </c>
      <c r="K3175" s="4">
        <v>19.2</v>
      </c>
      <c r="L3175" s="4">
        <v>19.2</v>
      </c>
    </row>
    <row r="3176" spans="1:28" ht="14.25" x14ac:dyDescent="0.2">
      <c r="A3176" s="4" t="str">
        <f>+VLOOKUP(E3176&amp;H3176&amp;I3176&amp;J3176,[1]Homol.!O:S,2,0)</f>
        <v>Agua</v>
      </c>
      <c r="B3176" s="4" t="str">
        <f>+VLOOKUP(E3176&amp;H3176&amp;I3176&amp;J3176,[1]Homol.!O:S,3,0)</f>
        <v>Flavored water</v>
      </c>
      <c r="C3176" s="4" t="s">
        <v>62</v>
      </c>
      <c r="D3176" s="4" t="s">
        <v>3</v>
      </c>
      <c r="E3176" s="4" t="s">
        <v>12</v>
      </c>
      <c r="F3176" s="4" t="str">
        <f t="shared" si="49"/>
        <v>Formatos Grandes 2250 cc</v>
      </c>
      <c r="G3176" s="4" t="s">
        <v>63</v>
      </c>
      <c r="H3176" s="4" t="s">
        <v>5</v>
      </c>
      <c r="I3176" s="4" t="s">
        <v>15</v>
      </c>
      <c r="J3176" s="4" t="s">
        <v>16</v>
      </c>
      <c r="T3176" s="4">
        <v>10.8</v>
      </c>
      <c r="V3176" s="4">
        <v>32.400000000000006</v>
      </c>
      <c r="W3176" s="4">
        <v>10.8</v>
      </c>
      <c r="AA3176" s="4">
        <v>5.4</v>
      </c>
    </row>
    <row r="3177" spans="1:28" ht="14.25" x14ac:dyDescent="0.2">
      <c r="A3177" s="4" t="str">
        <f>+VLOOKUP(E3177&amp;H3177&amp;I3177&amp;J3177,[1]Homol.!O:S,2,0)</f>
        <v>Agua</v>
      </c>
      <c r="B3177" s="4" t="str">
        <f>+VLOOKUP(E3177&amp;H3177&amp;I3177&amp;J3177,[1]Homol.!O:S,3,0)</f>
        <v>Flavored water</v>
      </c>
      <c r="C3177" s="4" t="s">
        <v>62</v>
      </c>
      <c r="D3177" s="4" t="s">
        <v>3</v>
      </c>
      <c r="E3177" s="4" t="s">
        <v>12</v>
      </c>
      <c r="F3177" s="4" t="str">
        <f t="shared" si="49"/>
        <v>Formatos Medianos 1000 cc</v>
      </c>
      <c r="G3177" s="4" t="s">
        <v>63</v>
      </c>
      <c r="H3177" s="4" t="s">
        <v>5</v>
      </c>
      <c r="I3177" s="4" t="s">
        <v>6</v>
      </c>
      <c r="J3177" s="4" t="s">
        <v>17</v>
      </c>
      <c r="T3177" s="4">
        <v>10.08</v>
      </c>
      <c r="W3177" s="4">
        <v>10.08</v>
      </c>
    </row>
    <row r="3178" spans="1:28" ht="14.25" x14ac:dyDescent="0.2">
      <c r="A3178" s="4" t="str">
        <f>+VLOOKUP(E3178&amp;H3178&amp;I3178&amp;J3178,[1]Homol.!O:S,2,0)</f>
        <v>Agua</v>
      </c>
      <c r="B3178" s="4" t="str">
        <f>+VLOOKUP(E3178&amp;H3178&amp;I3178&amp;J3178,[1]Homol.!O:S,3,0)</f>
        <v>Flavored water</v>
      </c>
      <c r="C3178" s="4" t="s">
        <v>62</v>
      </c>
      <c r="D3178" s="4" t="s">
        <v>3</v>
      </c>
      <c r="E3178" s="4" t="s">
        <v>12</v>
      </c>
      <c r="F3178" s="4" t="str">
        <f t="shared" si="49"/>
        <v>Formatos Medianos 1500 cc</v>
      </c>
      <c r="G3178" s="4" t="s">
        <v>63</v>
      </c>
      <c r="H3178" s="4" t="s">
        <v>5</v>
      </c>
      <c r="I3178" s="4" t="s">
        <v>6</v>
      </c>
      <c r="J3178" s="4" t="s">
        <v>7</v>
      </c>
      <c r="K3178" s="4">
        <v>30.24</v>
      </c>
      <c r="L3178" s="4">
        <v>60.48</v>
      </c>
      <c r="M3178" s="4">
        <v>10.08</v>
      </c>
      <c r="N3178" s="4">
        <v>20.16</v>
      </c>
      <c r="P3178" s="4">
        <v>10.08</v>
      </c>
      <c r="T3178" s="4">
        <v>20.16</v>
      </c>
      <c r="U3178" s="4">
        <v>60.48</v>
      </c>
      <c r="V3178" s="4">
        <v>60.48</v>
      </c>
      <c r="W3178" s="4">
        <v>30.240000000000002</v>
      </c>
      <c r="X3178" s="4">
        <v>30.24</v>
      </c>
      <c r="Y3178" s="4">
        <v>30.240000000000002</v>
      </c>
      <c r="Z3178" s="4">
        <v>29.97</v>
      </c>
    </row>
    <row r="3179" spans="1:28" ht="14.25" x14ac:dyDescent="0.2">
      <c r="A3179" s="4" t="str">
        <f>+VLOOKUP(E3179&amp;H3179&amp;I3179&amp;J3179,[1]Homol.!O:S,2,0)</f>
        <v>Agua</v>
      </c>
      <c r="B3179" s="4" t="str">
        <f>+VLOOKUP(E3179&amp;H3179&amp;I3179&amp;J3179,[1]Homol.!O:S,3,0)</f>
        <v>Flavored water</v>
      </c>
      <c r="C3179" s="4" t="s">
        <v>62</v>
      </c>
      <c r="D3179" s="4" t="s">
        <v>3</v>
      </c>
      <c r="E3179" s="4" t="s">
        <v>12</v>
      </c>
      <c r="F3179" s="4" t="str">
        <f t="shared" si="49"/>
        <v>Formato Fun 300 cc</v>
      </c>
      <c r="G3179" s="4" t="s">
        <v>63</v>
      </c>
      <c r="H3179" s="4" t="s">
        <v>9</v>
      </c>
      <c r="I3179" s="4" t="s">
        <v>25</v>
      </c>
      <c r="J3179" s="4" t="s">
        <v>26</v>
      </c>
      <c r="T3179" s="4">
        <v>9.0719999999999992</v>
      </c>
    </row>
    <row r="3180" spans="1:28" ht="14.25" x14ac:dyDescent="0.2">
      <c r="A3180" s="4" t="str">
        <f>+VLOOKUP(E3180&amp;H3180&amp;I3180&amp;J3180,[1]Homol.!O:S,2,0)</f>
        <v>Agua</v>
      </c>
      <c r="B3180" s="4" t="str">
        <f>+VLOOKUP(E3180&amp;H3180&amp;I3180&amp;J3180,[1]Homol.!O:S,3,0)</f>
        <v>Flavored water</v>
      </c>
      <c r="C3180" s="4" t="s">
        <v>62</v>
      </c>
      <c r="D3180" s="4" t="s">
        <v>3</v>
      </c>
      <c r="E3180" s="4" t="s">
        <v>12</v>
      </c>
      <c r="F3180" s="4" t="str">
        <f t="shared" si="49"/>
        <v>Formatos Chicos Pet 500 cc</v>
      </c>
      <c r="G3180" s="4" t="s">
        <v>63</v>
      </c>
      <c r="H3180" s="4" t="s">
        <v>9</v>
      </c>
      <c r="I3180" s="4" t="s">
        <v>13</v>
      </c>
      <c r="J3180" s="4" t="s">
        <v>14</v>
      </c>
      <c r="L3180" s="4">
        <v>48</v>
      </c>
      <c r="N3180" s="4">
        <v>19.2</v>
      </c>
      <c r="P3180" s="4">
        <v>9.6</v>
      </c>
      <c r="U3180" s="4">
        <v>9.6</v>
      </c>
      <c r="W3180" s="4">
        <v>19.2</v>
      </c>
      <c r="X3180" s="4">
        <v>4.8</v>
      </c>
      <c r="Z3180" s="4">
        <v>9.6</v>
      </c>
      <c r="AA3180" s="4">
        <v>2.4</v>
      </c>
      <c r="AB3180" s="4">
        <v>4.8</v>
      </c>
    </row>
    <row r="3181" spans="1:28" ht="14.25" x14ac:dyDescent="0.2">
      <c r="A3181" s="4" t="str">
        <f>+VLOOKUP(E3181&amp;H3181&amp;I3181&amp;J3181,[1]Homol.!O:S,2,0)</f>
        <v>Agua</v>
      </c>
      <c r="B3181" s="4" t="str">
        <f>+VLOOKUP(E3181&amp;H3181&amp;I3181&amp;J3181,[1]Homol.!O:S,3,0)</f>
        <v>Flavored water</v>
      </c>
      <c r="C3181" s="4" t="s">
        <v>62</v>
      </c>
      <c r="D3181" s="4" t="s">
        <v>3</v>
      </c>
      <c r="E3181" s="4" t="s">
        <v>12</v>
      </c>
      <c r="F3181" s="4" t="str">
        <f t="shared" si="49"/>
        <v>Formatos Grandes 2000 cc</v>
      </c>
      <c r="G3181" s="4" t="s">
        <v>63</v>
      </c>
      <c r="H3181" s="4" t="s">
        <v>9</v>
      </c>
      <c r="I3181" s="4" t="s">
        <v>15</v>
      </c>
      <c r="J3181" s="4" t="s">
        <v>33</v>
      </c>
      <c r="K3181" s="4">
        <v>19.2</v>
      </c>
      <c r="L3181" s="4">
        <v>9.6</v>
      </c>
      <c r="N3181" s="4">
        <v>9.6</v>
      </c>
      <c r="P3181" s="4">
        <v>2.4</v>
      </c>
    </row>
    <row r="3182" spans="1:28" ht="14.25" x14ac:dyDescent="0.2">
      <c r="A3182" s="4" t="str">
        <f>+VLOOKUP(E3182&amp;H3182&amp;I3182&amp;J3182,[1]Homol.!O:S,2,0)</f>
        <v>Agua</v>
      </c>
      <c r="B3182" s="4" t="str">
        <f>+VLOOKUP(E3182&amp;H3182&amp;I3182&amp;J3182,[1]Homol.!O:S,3,0)</f>
        <v>Flavored water</v>
      </c>
      <c r="C3182" s="4" t="s">
        <v>62</v>
      </c>
      <c r="D3182" s="4" t="s">
        <v>3</v>
      </c>
      <c r="E3182" s="4" t="s">
        <v>12</v>
      </c>
      <c r="F3182" s="4" t="str">
        <f t="shared" si="49"/>
        <v>Formatos Grandes 2250 cc</v>
      </c>
      <c r="G3182" s="4" t="s">
        <v>63</v>
      </c>
      <c r="H3182" s="4" t="s">
        <v>9</v>
      </c>
      <c r="I3182" s="4" t="s">
        <v>15</v>
      </c>
      <c r="J3182" s="4" t="s">
        <v>16</v>
      </c>
      <c r="T3182" s="4">
        <v>10.8</v>
      </c>
      <c r="U3182" s="4">
        <v>10.8</v>
      </c>
      <c r="W3182" s="4">
        <v>10.8</v>
      </c>
      <c r="AA3182" s="4">
        <v>5.4</v>
      </c>
    </row>
    <row r="3183" spans="1:28" ht="14.25" x14ac:dyDescent="0.2">
      <c r="A3183" s="4" t="str">
        <f>+VLOOKUP(E3183&amp;H3183&amp;I3183&amp;J3183,[1]Homol.!O:S,2,0)</f>
        <v>Agua</v>
      </c>
      <c r="B3183" s="4" t="str">
        <f>+VLOOKUP(E3183&amp;H3183&amp;I3183&amp;J3183,[1]Homol.!O:S,3,0)</f>
        <v>Flavored water</v>
      </c>
      <c r="C3183" s="4" t="s">
        <v>62</v>
      </c>
      <c r="D3183" s="4" t="s">
        <v>3</v>
      </c>
      <c r="E3183" s="4" t="s">
        <v>12</v>
      </c>
      <c r="F3183" s="4" t="str">
        <f t="shared" si="49"/>
        <v>Formatos Medianos 1000 cc</v>
      </c>
      <c r="G3183" s="4" t="s">
        <v>63</v>
      </c>
      <c r="H3183" s="4" t="s">
        <v>9</v>
      </c>
      <c r="I3183" s="4" t="s">
        <v>6</v>
      </c>
      <c r="J3183" s="4" t="s">
        <v>17</v>
      </c>
      <c r="T3183" s="4">
        <v>10.08</v>
      </c>
      <c r="W3183" s="4">
        <v>10.08</v>
      </c>
    </row>
    <row r="3184" spans="1:28" ht="14.25" x14ac:dyDescent="0.2">
      <c r="A3184" s="4" t="str">
        <f>+VLOOKUP(E3184&amp;H3184&amp;I3184&amp;J3184,[1]Homol.!O:S,2,0)</f>
        <v>Agua</v>
      </c>
      <c r="B3184" s="4" t="str">
        <f>+VLOOKUP(E3184&amp;H3184&amp;I3184&amp;J3184,[1]Homol.!O:S,3,0)</f>
        <v>Flavored water</v>
      </c>
      <c r="C3184" s="4" t="s">
        <v>62</v>
      </c>
      <c r="D3184" s="4" t="s">
        <v>3</v>
      </c>
      <c r="E3184" s="4" t="s">
        <v>12</v>
      </c>
      <c r="F3184" s="4" t="str">
        <f t="shared" si="49"/>
        <v>Formatos Medianos 1500 cc</v>
      </c>
      <c r="G3184" s="4" t="s">
        <v>63</v>
      </c>
      <c r="H3184" s="4" t="s">
        <v>9</v>
      </c>
      <c r="I3184" s="4" t="s">
        <v>6</v>
      </c>
      <c r="J3184" s="4" t="s">
        <v>7</v>
      </c>
      <c r="K3184" s="4">
        <v>30.24</v>
      </c>
      <c r="L3184" s="4">
        <v>60.48</v>
      </c>
      <c r="M3184" s="4">
        <v>10.08</v>
      </c>
      <c r="N3184" s="4">
        <v>20.16</v>
      </c>
      <c r="T3184" s="4">
        <v>10.08</v>
      </c>
      <c r="U3184" s="4">
        <v>70.56</v>
      </c>
      <c r="W3184" s="4">
        <v>20.16</v>
      </c>
      <c r="X3184" s="4">
        <v>30.24</v>
      </c>
      <c r="Y3184" s="4">
        <v>20.16</v>
      </c>
      <c r="Z3184" s="4">
        <v>-0.27</v>
      </c>
    </row>
    <row r="3185" spans="1:28" ht="14.25" x14ac:dyDescent="0.2">
      <c r="A3185" s="4" t="str">
        <f>+VLOOKUP(E3185&amp;H3185&amp;I3185&amp;J3185,[1]Homol.!O:S,2,0)</f>
        <v>Agua</v>
      </c>
      <c r="B3185" s="4" t="str">
        <f>+VLOOKUP(E3185&amp;H3185&amp;I3185&amp;J3185,[1]Homol.!O:S,3,0)</f>
        <v>Flavored water</v>
      </c>
      <c r="C3185" s="4" t="s">
        <v>62</v>
      </c>
      <c r="D3185" s="4" t="s">
        <v>3</v>
      </c>
      <c r="E3185" s="4" t="s">
        <v>12</v>
      </c>
      <c r="F3185" s="4" t="str">
        <f t="shared" si="49"/>
        <v>Formatos Chicos Pet 500 cc</v>
      </c>
      <c r="G3185" s="4" t="s">
        <v>63</v>
      </c>
      <c r="H3185" s="4" t="s">
        <v>18</v>
      </c>
      <c r="I3185" s="4" t="s">
        <v>13</v>
      </c>
      <c r="J3185" s="4" t="s">
        <v>14</v>
      </c>
      <c r="K3185" s="4">
        <v>28.8</v>
      </c>
      <c r="L3185" s="4">
        <v>38.4</v>
      </c>
      <c r="N3185" s="4">
        <v>19.2</v>
      </c>
      <c r="P3185" s="4">
        <v>9.6</v>
      </c>
      <c r="T3185" s="4">
        <v>9.6</v>
      </c>
      <c r="U3185" s="4">
        <v>9.6</v>
      </c>
      <c r="V3185" s="4">
        <v>19.2</v>
      </c>
      <c r="X3185" s="4">
        <v>9.6</v>
      </c>
      <c r="Y3185" s="4">
        <v>9.6</v>
      </c>
      <c r="Z3185" s="4">
        <v>9.6</v>
      </c>
      <c r="AA3185" s="4">
        <v>2.4</v>
      </c>
      <c r="AB3185" s="4">
        <v>4.8</v>
      </c>
    </row>
    <row r="3186" spans="1:28" ht="14.25" x14ac:dyDescent="0.2">
      <c r="A3186" s="4" t="str">
        <f>+VLOOKUP(E3186&amp;H3186&amp;I3186&amp;J3186,[1]Homol.!O:S,2,0)</f>
        <v>Agua</v>
      </c>
      <c r="B3186" s="4" t="str">
        <f>+VLOOKUP(E3186&amp;H3186&amp;I3186&amp;J3186,[1]Homol.!O:S,3,0)</f>
        <v>Flavored water</v>
      </c>
      <c r="C3186" s="4" t="s">
        <v>62</v>
      </c>
      <c r="D3186" s="4" t="s">
        <v>3</v>
      </c>
      <c r="E3186" s="4" t="s">
        <v>12</v>
      </c>
      <c r="F3186" s="4" t="str">
        <f t="shared" si="49"/>
        <v>Formatos Grandes 2250 cc</v>
      </c>
      <c r="G3186" s="4" t="s">
        <v>63</v>
      </c>
      <c r="H3186" s="4" t="s">
        <v>18</v>
      </c>
      <c r="I3186" s="4" t="s">
        <v>15</v>
      </c>
      <c r="J3186" s="4" t="s">
        <v>16</v>
      </c>
      <c r="P3186" s="4">
        <v>2.7</v>
      </c>
      <c r="U3186" s="4">
        <v>21.6</v>
      </c>
      <c r="V3186" s="4">
        <v>32.400000000000006</v>
      </c>
      <c r="Z3186" s="4">
        <v>10.8</v>
      </c>
    </row>
    <row r="3187" spans="1:28" ht="14.25" x14ac:dyDescent="0.2">
      <c r="A3187" s="4" t="str">
        <f>+VLOOKUP(E3187&amp;H3187&amp;I3187&amp;J3187,[1]Homol.!O:S,2,0)</f>
        <v>Agua</v>
      </c>
      <c r="B3187" s="4" t="str">
        <f>+VLOOKUP(E3187&amp;H3187&amp;I3187&amp;J3187,[1]Homol.!O:S,3,0)</f>
        <v>Flavored water</v>
      </c>
      <c r="C3187" s="4" t="s">
        <v>62</v>
      </c>
      <c r="D3187" s="4" t="s">
        <v>3</v>
      </c>
      <c r="E3187" s="4" t="s">
        <v>12</v>
      </c>
      <c r="F3187" s="4" t="str">
        <f t="shared" si="49"/>
        <v>Formatos Medianos 1500 cc</v>
      </c>
      <c r="G3187" s="4" t="s">
        <v>63</v>
      </c>
      <c r="H3187" s="4" t="s">
        <v>18</v>
      </c>
      <c r="I3187" s="4" t="s">
        <v>6</v>
      </c>
      <c r="J3187" s="4" t="s">
        <v>7</v>
      </c>
      <c r="K3187" s="4">
        <v>30.24</v>
      </c>
      <c r="L3187" s="4">
        <v>60.48</v>
      </c>
      <c r="M3187" s="4">
        <v>10.08</v>
      </c>
      <c r="P3187" s="4">
        <v>15.12</v>
      </c>
      <c r="T3187" s="4">
        <v>20.16</v>
      </c>
      <c r="U3187" s="4">
        <v>20.16</v>
      </c>
      <c r="V3187" s="4">
        <v>60.48</v>
      </c>
      <c r="W3187" s="4">
        <v>40.32</v>
      </c>
      <c r="X3187" s="4">
        <v>30.24</v>
      </c>
      <c r="Y3187" s="4">
        <v>20.16</v>
      </c>
      <c r="Z3187" s="4">
        <v>30.060000000000002</v>
      </c>
    </row>
    <row r="3188" spans="1:28" ht="14.25" x14ac:dyDescent="0.2">
      <c r="A3188" s="4" t="str">
        <f>+VLOOKUP(E3188&amp;H3188&amp;I3188&amp;J3188,[1]Homol.!O:S,2,0)</f>
        <v>Agua</v>
      </c>
      <c r="B3188" s="4" t="str">
        <f>+VLOOKUP(E3188&amp;H3188&amp;I3188&amp;J3188,[1]Homol.!O:S,3,0)</f>
        <v>Flavored water</v>
      </c>
      <c r="C3188" s="4" t="s">
        <v>62</v>
      </c>
      <c r="D3188" s="4" t="s">
        <v>3</v>
      </c>
      <c r="E3188" s="4" t="s">
        <v>12</v>
      </c>
      <c r="F3188" s="4" t="str">
        <f t="shared" si="49"/>
        <v>Formato Fun 300 cc</v>
      </c>
      <c r="G3188" s="4" t="s">
        <v>63</v>
      </c>
      <c r="H3188" s="4" t="s">
        <v>10</v>
      </c>
      <c r="I3188" s="4" t="s">
        <v>25</v>
      </c>
      <c r="J3188" s="4" t="s">
        <v>26</v>
      </c>
      <c r="T3188" s="4">
        <v>9.0719999999999992</v>
      </c>
    </row>
    <row r="3189" spans="1:28" ht="14.25" x14ac:dyDescent="0.2">
      <c r="A3189" s="4" t="str">
        <f>+VLOOKUP(E3189&amp;H3189&amp;I3189&amp;J3189,[1]Homol.!O:S,2,0)</f>
        <v>Agua</v>
      </c>
      <c r="B3189" s="4" t="str">
        <f>+VLOOKUP(E3189&amp;H3189&amp;I3189&amp;J3189,[1]Homol.!O:S,3,0)</f>
        <v>Flavored water</v>
      </c>
      <c r="C3189" s="4" t="s">
        <v>62</v>
      </c>
      <c r="D3189" s="4" t="s">
        <v>3</v>
      </c>
      <c r="E3189" s="4" t="s">
        <v>12</v>
      </c>
      <c r="F3189" s="4" t="str">
        <f t="shared" si="49"/>
        <v>Formatos Chicos Pet 500 cc</v>
      </c>
      <c r="G3189" s="4" t="s">
        <v>63</v>
      </c>
      <c r="H3189" s="4" t="s">
        <v>10</v>
      </c>
      <c r="I3189" s="4" t="s">
        <v>13</v>
      </c>
      <c r="J3189" s="4" t="s">
        <v>14</v>
      </c>
      <c r="K3189" s="4">
        <v>19.2</v>
      </c>
      <c r="L3189" s="4">
        <v>57.6</v>
      </c>
      <c r="N3189" s="4">
        <v>28.8</v>
      </c>
      <c r="P3189" s="4">
        <v>15.6</v>
      </c>
      <c r="U3189" s="4">
        <v>19.2</v>
      </c>
      <c r="V3189" s="4">
        <v>38.4</v>
      </c>
      <c r="W3189" s="4">
        <v>9.6</v>
      </c>
      <c r="X3189" s="4">
        <v>9.6</v>
      </c>
      <c r="Y3189" s="4">
        <v>19.2</v>
      </c>
      <c r="AA3189" s="4">
        <v>2.4</v>
      </c>
      <c r="AB3189" s="4">
        <v>4.8</v>
      </c>
    </row>
    <row r="3190" spans="1:28" ht="14.25" x14ac:dyDescent="0.2">
      <c r="A3190" s="4" t="str">
        <f>+VLOOKUP(E3190&amp;H3190&amp;I3190&amp;J3190,[1]Homol.!O:S,2,0)</f>
        <v>Agua</v>
      </c>
      <c r="B3190" s="4" t="str">
        <f>+VLOOKUP(E3190&amp;H3190&amp;I3190&amp;J3190,[1]Homol.!O:S,3,0)</f>
        <v>Flavored water</v>
      </c>
      <c r="C3190" s="4" t="s">
        <v>62</v>
      </c>
      <c r="D3190" s="4" t="s">
        <v>3</v>
      </c>
      <c r="E3190" s="4" t="s">
        <v>12</v>
      </c>
      <c r="F3190" s="4" t="str">
        <f t="shared" si="49"/>
        <v>Formatos Grandes 2000 cc</v>
      </c>
      <c r="G3190" s="4" t="s">
        <v>63</v>
      </c>
      <c r="H3190" s="4" t="s">
        <v>10</v>
      </c>
      <c r="I3190" s="4" t="s">
        <v>15</v>
      </c>
      <c r="J3190" s="4" t="s">
        <v>33</v>
      </c>
      <c r="K3190" s="4">
        <v>19.2</v>
      </c>
      <c r="L3190" s="4">
        <v>19.2</v>
      </c>
      <c r="N3190" s="4">
        <v>9.6</v>
      </c>
    </row>
    <row r="3191" spans="1:28" ht="14.25" x14ac:dyDescent="0.2">
      <c r="A3191" s="4" t="str">
        <f>+VLOOKUP(E3191&amp;H3191&amp;I3191&amp;J3191,[1]Homol.!O:S,2,0)</f>
        <v>Agua</v>
      </c>
      <c r="B3191" s="4" t="str">
        <f>+VLOOKUP(E3191&amp;H3191&amp;I3191&amp;J3191,[1]Homol.!O:S,3,0)</f>
        <v>Flavored water</v>
      </c>
      <c r="C3191" s="4" t="s">
        <v>62</v>
      </c>
      <c r="D3191" s="4" t="s">
        <v>3</v>
      </c>
      <c r="E3191" s="4" t="s">
        <v>12</v>
      </c>
      <c r="F3191" s="4" t="str">
        <f t="shared" si="49"/>
        <v>Formatos Grandes 2250 cc</v>
      </c>
      <c r="G3191" s="4" t="s">
        <v>63</v>
      </c>
      <c r="H3191" s="4" t="s">
        <v>10</v>
      </c>
      <c r="I3191" s="4" t="s">
        <v>15</v>
      </c>
      <c r="J3191" s="4" t="s">
        <v>16</v>
      </c>
      <c r="T3191" s="4">
        <v>10.8</v>
      </c>
      <c r="U3191" s="4">
        <v>10.8</v>
      </c>
      <c r="V3191" s="4">
        <v>32.400000000000006</v>
      </c>
      <c r="W3191" s="4">
        <v>21.6</v>
      </c>
      <c r="AA3191" s="4">
        <v>5.4</v>
      </c>
    </row>
    <row r="3192" spans="1:28" ht="14.25" x14ac:dyDescent="0.2">
      <c r="A3192" s="4" t="str">
        <f>+VLOOKUP(E3192&amp;H3192&amp;I3192&amp;J3192,[1]Homol.!O:S,2,0)</f>
        <v>Agua</v>
      </c>
      <c r="B3192" s="4" t="str">
        <f>+VLOOKUP(E3192&amp;H3192&amp;I3192&amp;J3192,[1]Homol.!O:S,3,0)</f>
        <v>Flavored water</v>
      </c>
      <c r="C3192" s="4" t="s">
        <v>62</v>
      </c>
      <c r="D3192" s="4" t="s">
        <v>3</v>
      </c>
      <c r="E3192" s="4" t="s">
        <v>12</v>
      </c>
      <c r="F3192" s="4" t="str">
        <f t="shared" si="49"/>
        <v>Formatos Medianos 1000 cc</v>
      </c>
      <c r="G3192" s="4" t="s">
        <v>63</v>
      </c>
      <c r="H3192" s="4" t="s">
        <v>10</v>
      </c>
      <c r="I3192" s="4" t="s">
        <v>6</v>
      </c>
      <c r="J3192" s="4" t="s">
        <v>17</v>
      </c>
      <c r="T3192" s="4">
        <v>10.08</v>
      </c>
    </row>
    <row r="3193" spans="1:28" ht="14.25" x14ac:dyDescent="0.2">
      <c r="A3193" s="4" t="str">
        <f>+VLOOKUP(E3193&amp;H3193&amp;I3193&amp;J3193,[1]Homol.!O:S,2,0)</f>
        <v>Agua</v>
      </c>
      <c r="B3193" s="4" t="str">
        <f>+VLOOKUP(E3193&amp;H3193&amp;I3193&amp;J3193,[1]Homol.!O:S,3,0)</f>
        <v>Flavored water</v>
      </c>
      <c r="C3193" s="4" t="s">
        <v>62</v>
      </c>
      <c r="D3193" s="4" t="s">
        <v>3</v>
      </c>
      <c r="E3193" s="4" t="s">
        <v>12</v>
      </c>
      <c r="F3193" s="4" t="str">
        <f t="shared" si="49"/>
        <v>Formatos Medianos 1500 cc</v>
      </c>
      <c r="G3193" s="4" t="s">
        <v>63</v>
      </c>
      <c r="H3193" s="4" t="s">
        <v>10</v>
      </c>
      <c r="I3193" s="4" t="s">
        <v>6</v>
      </c>
      <c r="J3193" s="4" t="s">
        <v>7</v>
      </c>
      <c r="K3193" s="4">
        <v>325.08</v>
      </c>
      <c r="T3193" s="4">
        <v>20.16</v>
      </c>
      <c r="U3193" s="4">
        <v>50.4</v>
      </c>
      <c r="V3193" s="4">
        <v>70.56</v>
      </c>
      <c r="W3193" s="4">
        <v>50.4</v>
      </c>
      <c r="X3193" s="4">
        <v>30.24</v>
      </c>
      <c r="Y3193" s="4">
        <v>40.32</v>
      </c>
      <c r="Z3193" s="4">
        <v>40.14</v>
      </c>
    </row>
    <row r="3194" spans="1:28" ht="14.25" x14ac:dyDescent="0.2">
      <c r="A3194" s="4" t="str">
        <f>+VLOOKUP(E3194&amp;H3194&amp;I3194&amp;J3194,[1]Homol.!O:S,2,0)</f>
        <v>Agua</v>
      </c>
      <c r="B3194" s="4" t="str">
        <f>+VLOOKUP(E3194&amp;H3194&amp;I3194&amp;J3194,[1]Homol.!O:S,3,0)</f>
        <v>Flavored water</v>
      </c>
      <c r="C3194" s="4" t="s">
        <v>62</v>
      </c>
      <c r="D3194" s="4" t="s">
        <v>3</v>
      </c>
      <c r="E3194" s="4" t="s">
        <v>20</v>
      </c>
      <c r="F3194" s="4" t="str">
        <f t="shared" si="49"/>
        <v>Formatos Medianos 1500 cc</v>
      </c>
      <c r="G3194" s="4" t="s">
        <v>63</v>
      </c>
      <c r="H3194" s="4" t="s">
        <v>41</v>
      </c>
      <c r="I3194" s="4" t="s">
        <v>6</v>
      </c>
      <c r="J3194" s="4" t="s">
        <v>7</v>
      </c>
      <c r="L3194" s="4">
        <v>2.52</v>
      </c>
    </row>
    <row r="3195" spans="1:28" ht="14.25" x14ac:dyDescent="0.2">
      <c r="A3195" s="4" t="str">
        <f>+VLOOKUP(E3195&amp;H3195&amp;I3195&amp;J3195,[1]Homol.!O:S,2,0)</f>
        <v>Agua</v>
      </c>
      <c r="B3195" s="4" t="str">
        <f>+VLOOKUP(E3195&amp;H3195&amp;I3195&amp;J3195,[1]Homol.!O:S,3,0)</f>
        <v>Flavored water</v>
      </c>
      <c r="C3195" s="4" t="s">
        <v>62</v>
      </c>
      <c r="D3195" s="4" t="s">
        <v>3</v>
      </c>
      <c r="E3195" s="4" t="s">
        <v>20</v>
      </c>
      <c r="F3195" s="4" t="str">
        <f t="shared" si="49"/>
        <v>Formatos Chicos Pet 500 cc</v>
      </c>
      <c r="G3195" s="4" t="s">
        <v>63</v>
      </c>
      <c r="H3195" s="4" t="s">
        <v>5</v>
      </c>
      <c r="I3195" s="4" t="s">
        <v>13</v>
      </c>
      <c r="J3195" s="4" t="s">
        <v>14</v>
      </c>
      <c r="L3195" s="4">
        <v>1.2</v>
      </c>
      <c r="M3195" s="4">
        <v>2.4</v>
      </c>
      <c r="N3195" s="4">
        <v>1.2</v>
      </c>
      <c r="P3195" s="4">
        <v>1.2</v>
      </c>
      <c r="V3195" s="4">
        <v>9.6</v>
      </c>
    </row>
    <row r="3196" spans="1:28" ht="14.25" x14ac:dyDescent="0.2">
      <c r="A3196" s="4" t="str">
        <f>+VLOOKUP(E3196&amp;H3196&amp;I3196&amp;J3196,[1]Homol.!O:S,2,0)</f>
        <v>Agua</v>
      </c>
      <c r="B3196" s="4" t="str">
        <f>+VLOOKUP(E3196&amp;H3196&amp;I3196&amp;J3196,[1]Homol.!O:S,3,0)</f>
        <v>Flavored water</v>
      </c>
      <c r="C3196" s="4" t="s">
        <v>62</v>
      </c>
      <c r="D3196" s="4" t="s">
        <v>3</v>
      </c>
      <c r="E3196" s="4" t="s">
        <v>20</v>
      </c>
      <c r="F3196" s="4" t="str">
        <f t="shared" si="49"/>
        <v>Formatos Medianos 1500 cc</v>
      </c>
      <c r="G3196" s="4" t="s">
        <v>63</v>
      </c>
      <c r="H3196" s="4" t="s">
        <v>5</v>
      </c>
      <c r="I3196" s="4" t="s">
        <v>6</v>
      </c>
      <c r="J3196" s="4" t="s">
        <v>7</v>
      </c>
      <c r="L3196" s="4">
        <v>5.04</v>
      </c>
      <c r="N3196" s="4">
        <v>2.52</v>
      </c>
      <c r="P3196" s="4">
        <v>2.52</v>
      </c>
      <c r="W3196" s="4">
        <v>10.08</v>
      </c>
      <c r="AB3196" s="4">
        <v>5.04</v>
      </c>
    </row>
    <row r="3197" spans="1:28" ht="14.25" x14ac:dyDescent="0.2">
      <c r="A3197" s="4" t="str">
        <f>+VLOOKUP(E3197&amp;H3197&amp;I3197&amp;J3197,[1]Homol.!O:S,2,0)</f>
        <v>Agua</v>
      </c>
      <c r="B3197" s="4" t="str">
        <f>+VLOOKUP(E3197&amp;H3197&amp;I3197&amp;J3197,[1]Homol.!O:S,3,0)</f>
        <v>Flavored water</v>
      </c>
      <c r="C3197" s="4" t="s">
        <v>62</v>
      </c>
      <c r="D3197" s="4" t="s">
        <v>3</v>
      </c>
      <c r="E3197" s="4" t="s">
        <v>20</v>
      </c>
      <c r="F3197" s="4" t="str">
        <f t="shared" si="49"/>
        <v>Formatos Chicos Pet 500 cc</v>
      </c>
      <c r="G3197" s="4" t="s">
        <v>63</v>
      </c>
      <c r="H3197" s="4" t="s">
        <v>9</v>
      </c>
      <c r="I3197" s="4" t="s">
        <v>13</v>
      </c>
      <c r="J3197" s="4" t="s">
        <v>14</v>
      </c>
      <c r="M3197" s="4">
        <v>2.4</v>
      </c>
      <c r="N3197" s="4">
        <v>1.2</v>
      </c>
      <c r="P3197" s="4">
        <v>1.2</v>
      </c>
      <c r="V3197" s="4">
        <v>9.6</v>
      </c>
    </row>
    <row r="3198" spans="1:28" ht="14.25" x14ac:dyDescent="0.2">
      <c r="A3198" s="4" t="str">
        <f>+VLOOKUP(E3198&amp;H3198&amp;I3198&amp;J3198,[1]Homol.!O:S,2,0)</f>
        <v>Agua</v>
      </c>
      <c r="B3198" s="4" t="str">
        <f>+VLOOKUP(E3198&amp;H3198&amp;I3198&amp;J3198,[1]Homol.!O:S,3,0)</f>
        <v>Flavored water</v>
      </c>
      <c r="C3198" s="4" t="s">
        <v>62</v>
      </c>
      <c r="D3198" s="4" t="s">
        <v>3</v>
      </c>
      <c r="E3198" s="4" t="s">
        <v>20</v>
      </c>
      <c r="F3198" s="4" t="str">
        <f t="shared" si="49"/>
        <v>Formatos Medianos 1500 cc</v>
      </c>
      <c r="G3198" s="4" t="s">
        <v>63</v>
      </c>
      <c r="H3198" s="4" t="s">
        <v>9</v>
      </c>
      <c r="I3198" s="4" t="s">
        <v>6</v>
      </c>
      <c r="J3198" s="4" t="s">
        <v>7</v>
      </c>
      <c r="K3198" s="4">
        <v>2.52</v>
      </c>
      <c r="L3198" s="4">
        <v>2.52</v>
      </c>
      <c r="M3198" s="4">
        <v>2.52</v>
      </c>
      <c r="N3198" s="4">
        <v>2.52</v>
      </c>
      <c r="P3198" s="4">
        <v>2.52</v>
      </c>
      <c r="W3198" s="4">
        <v>30.240000000000002</v>
      </c>
    </row>
    <row r="3199" spans="1:28" ht="14.25" x14ac:dyDescent="0.2">
      <c r="A3199" s="4" t="str">
        <f>+VLOOKUP(E3199&amp;H3199&amp;I3199&amp;J3199,[1]Homol.!O:S,2,0)</f>
        <v>Agua</v>
      </c>
      <c r="B3199" s="4" t="str">
        <f>+VLOOKUP(E3199&amp;H3199&amp;I3199&amp;J3199,[1]Homol.!O:S,3,0)</f>
        <v>Flavored water</v>
      </c>
      <c r="C3199" s="4" t="s">
        <v>62</v>
      </c>
      <c r="D3199" s="4" t="s">
        <v>3</v>
      </c>
      <c r="E3199" s="4" t="s">
        <v>20</v>
      </c>
      <c r="F3199" s="4" t="str">
        <f t="shared" si="49"/>
        <v>Formatos Chicos Pet 500 cc</v>
      </c>
      <c r="G3199" s="4" t="s">
        <v>63</v>
      </c>
      <c r="H3199" s="4" t="s">
        <v>10</v>
      </c>
      <c r="I3199" s="4" t="s">
        <v>13</v>
      </c>
      <c r="J3199" s="4" t="s">
        <v>14</v>
      </c>
      <c r="N3199" s="4">
        <v>1.2</v>
      </c>
      <c r="P3199" s="4">
        <v>1.2</v>
      </c>
    </row>
    <row r="3200" spans="1:28" ht="14.25" x14ac:dyDescent="0.2">
      <c r="A3200" s="4" t="str">
        <f>+VLOOKUP(E3200&amp;H3200&amp;I3200&amp;J3200,[1]Homol.!O:S,2,0)</f>
        <v>Agua</v>
      </c>
      <c r="B3200" s="4" t="str">
        <f>+VLOOKUP(E3200&amp;H3200&amp;I3200&amp;J3200,[1]Homol.!O:S,3,0)</f>
        <v>Flavored water</v>
      </c>
      <c r="C3200" s="4" t="s">
        <v>62</v>
      </c>
      <c r="D3200" s="4" t="s">
        <v>3</v>
      </c>
      <c r="E3200" s="4" t="s">
        <v>20</v>
      </c>
      <c r="F3200" s="4" t="str">
        <f t="shared" si="49"/>
        <v>Formatos Grandes 2250 cc</v>
      </c>
      <c r="G3200" s="4" t="s">
        <v>63</v>
      </c>
      <c r="H3200" s="4" t="s">
        <v>10</v>
      </c>
      <c r="I3200" s="4" t="s">
        <v>15</v>
      </c>
      <c r="J3200" s="4" t="s">
        <v>16</v>
      </c>
      <c r="L3200" s="4">
        <v>2.7</v>
      </c>
    </row>
    <row r="3201" spans="1:28" ht="14.25" x14ac:dyDescent="0.2">
      <c r="A3201" s="4" t="str">
        <f>+VLOOKUP(E3201&amp;H3201&amp;I3201&amp;J3201,[1]Homol.!O:S,2,0)</f>
        <v>Agua</v>
      </c>
      <c r="B3201" s="4" t="str">
        <f>+VLOOKUP(E3201&amp;H3201&amp;I3201&amp;J3201,[1]Homol.!O:S,3,0)</f>
        <v>Flavored water</v>
      </c>
      <c r="C3201" s="4" t="s">
        <v>62</v>
      </c>
      <c r="D3201" s="4" t="s">
        <v>3</v>
      </c>
      <c r="E3201" s="4" t="s">
        <v>20</v>
      </c>
      <c r="F3201" s="4" t="str">
        <f t="shared" si="49"/>
        <v>Formatos Medianos 1500 cc</v>
      </c>
      <c r="G3201" s="4" t="s">
        <v>63</v>
      </c>
      <c r="H3201" s="4" t="s">
        <v>10</v>
      </c>
      <c r="I3201" s="4" t="s">
        <v>6</v>
      </c>
      <c r="J3201" s="4" t="s">
        <v>7</v>
      </c>
      <c r="K3201" s="4">
        <v>5.04</v>
      </c>
      <c r="L3201" s="4">
        <v>5.04</v>
      </c>
      <c r="M3201" s="4">
        <v>2.52</v>
      </c>
      <c r="N3201" s="4">
        <v>2.52</v>
      </c>
      <c r="P3201" s="4">
        <v>2.52</v>
      </c>
      <c r="W3201" s="4">
        <v>10.08</v>
      </c>
      <c r="Y3201" s="4">
        <v>10.08</v>
      </c>
      <c r="AB3201" s="4">
        <v>5.04</v>
      </c>
    </row>
    <row r="3202" spans="1:28" ht="14.25" x14ac:dyDescent="0.2">
      <c r="A3202" s="4" t="str">
        <f>+VLOOKUP(E3202&amp;H3202&amp;I3202&amp;J3202,[1]Homol.!O:S,2,0)</f>
        <v>Agua</v>
      </c>
      <c r="B3202" s="4" t="str">
        <f>+VLOOKUP(E3202&amp;H3202&amp;I3202&amp;J3202,[1]Homol.!O:S,3,0)</f>
        <v>Flavored water</v>
      </c>
      <c r="C3202" s="4" t="s">
        <v>62</v>
      </c>
      <c r="D3202" s="4" t="s">
        <v>3</v>
      </c>
      <c r="E3202" s="4" t="s">
        <v>42</v>
      </c>
      <c r="F3202" s="4" t="str">
        <f t="shared" si="49"/>
        <v>Formatos Chicos Pet 575 cc</v>
      </c>
      <c r="G3202" s="4" t="s">
        <v>63</v>
      </c>
      <c r="H3202" s="4" t="s">
        <v>38</v>
      </c>
      <c r="I3202" s="4" t="s">
        <v>13</v>
      </c>
      <c r="J3202" s="4" t="s">
        <v>43</v>
      </c>
      <c r="M3202" s="4">
        <v>3.45</v>
      </c>
      <c r="O3202" s="4">
        <v>1.7250000000000001</v>
      </c>
    </row>
    <row r="3203" spans="1:28" ht="14.25" x14ac:dyDescent="0.2">
      <c r="A3203" s="4" t="str">
        <f>+VLOOKUP(E3203&amp;H3203&amp;I3203&amp;J3203,[1]Homol.!O:S,2,0)</f>
        <v>Agua</v>
      </c>
      <c r="B3203" s="4" t="str">
        <f>+VLOOKUP(E3203&amp;H3203&amp;I3203&amp;J3203,[1]Homol.!O:S,3,0)</f>
        <v>Flavored water</v>
      </c>
      <c r="C3203" s="4" t="s">
        <v>62</v>
      </c>
      <c r="D3203" s="4" t="s">
        <v>3</v>
      </c>
      <c r="E3203" s="4" t="s">
        <v>42</v>
      </c>
      <c r="F3203" s="4" t="str">
        <f t="shared" ref="F3203:F3266" si="50">_xlfn.CONCAT(I3203," ",J3203)</f>
        <v>Formatos Grandes 2250 cc</v>
      </c>
      <c r="G3203" s="4" t="s">
        <v>63</v>
      </c>
      <c r="H3203" s="4" t="s">
        <v>38</v>
      </c>
      <c r="I3203" s="4" t="s">
        <v>15</v>
      </c>
      <c r="J3203" s="4" t="s">
        <v>16</v>
      </c>
      <c r="L3203" s="4">
        <v>10.8</v>
      </c>
      <c r="N3203" s="4">
        <v>2.7</v>
      </c>
    </row>
    <row r="3204" spans="1:28" ht="14.25" x14ac:dyDescent="0.2">
      <c r="A3204" s="4" t="str">
        <f>+VLOOKUP(E3204&amp;H3204&amp;I3204&amp;J3204,[1]Homol.!O:S,2,0)</f>
        <v>Agua</v>
      </c>
      <c r="B3204" s="4" t="str">
        <f>+VLOOKUP(E3204&amp;H3204&amp;I3204&amp;J3204,[1]Homol.!O:S,3,0)</f>
        <v>Flavored water</v>
      </c>
      <c r="C3204" s="4" t="s">
        <v>62</v>
      </c>
      <c r="D3204" s="4" t="s">
        <v>3</v>
      </c>
      <c r="E3204" s="4" t="s">
        <v>42</v>
      </c>
      <c r="F3204" s="4" t="str">
        <f t="shared" si="50"/>
        <v>Formatos Chicos Pet 575 cc</v>
      </c>
      <c r="G3204" s="4" t="s">
        <v>63</v>
      </c>
      <c r="H3204" s="4" t="s">
        <v>10</v>
      </c>
      <c r="I3204" s="4" t="s">
        <v>13</v>
      </c>
      <c r="J3204" s="4" t="s">
        <v>43</v>
      </c>
      <c r="L3204" s="4">
        <v>3.45</v>
      </c>
      <c r="M3204" s="4">
        <v>3.45</v>
      </c>
      <c r="N3204" s="4">
        <v>1.7250000000000001</v>
      </c>
      <c r="O3204" s="4">
        <v>1.7250000000000001</v>
      </c>
    </row>
    <row r="3205" spans="1:28" ht="14.25" x14ac:dyDescent="0.2">
      <c r="A3205" s="4" t="str">
        <f>+VLOOKUP(E3205&amp;H3205&amp;I3205&amp;J3205,[1]Homol.!O:S,2,0)</f>
        <v>Agua</v>
      </c>
      <c r="B3205" s="4" t="str">
        <f>+VLOOKUP(E3205&amp;H3205&amp;I3205&amp;J3205,[1]Homol.!O:S,3,0)</f>
        <v>Flavored water</v>
      </c>
      <c r="C3205" s="4" t="s">
        <v>62</v>
      </c>
      <c r="D3205" s="4" t="s">
        <v>3</v>
      </c>
      <c r="E3205" s="4" t="s">
        <v>42</v>
      </c>
      <c r="F3205" s="4" t="str">
        <f t="shared" si="50"/>
        <v>Formatos Grandes 2250 cc</v>
      </c>
      <c r="G3205" s="4" t="s">
        <v>63</v>
      </c>
      <c r="H3205" s="4" t="s">
        <v>10</v>
      </c>
      <c r="I3205" s="4" t="s">
        <v>15</v>
      </c>
      <c r="J3205" s="4" t="s">
        <v>16</v>
      </c>
      <c r="K3205" s="4">
        <v>5.4</v>
      </c>
    </row>
    <row r="3206" spans="1:28" ht="14.25" x14ac:dyDescent="0.2">
      <c r="A3206" s="4" t="str">
        <f>+VLOOKUP(E3206&amp;H3206&amp;I3206&amp;J3206,[1]Homol.!O:S,2,0)</f>
        <v>Agua</v>
      </c>
      <c r="B3206" s="4" t="str">
        <f>+VLOOKUP(E3206&amp;H3206&amp;I3206&amp;J3206,[1]Homol.!O:S,3,0)</f>
        <v>Plain water</v>
      </c>
      <c r="C3206" s="4" t="s">
        <v>62</v>
      </c>
      <c r="D3206" s="4" t="s">
        <v>3</v>
      </c>
      <c r="E3206" s="4" t="s">
        <v>21</v>
      </c>
      <c r="F3206" s="4" t="str">
        <f t="shared" si="50"/>
        <v>Bidones 6200 cc</v>
      </c>
      <c r="G3206" s="4" t="s">
        <v>63</v>
      </c>
      <c r="H3206" s="4" t="s">
        <v>22</v>
      </c>
      <c r="I3206" s="4" t="s">
        <v>23</v>
      </c>
      <c r="J3206" s="4" t="s">
        <v>24</v>
      </c>
      <c r="T3206" s="4">
        <v>10.416</v>
      </c>
      <c r="U3206" s="4">
        <v>52.08</v>
      </c>
      <c r="V3206" s="4">
        <v>93.744</v>
      </c>
      <c r="W3206" s="4">
        <v>364.56</v>
      </c>
      <c r="X3206" s="4">
        <v>302.06399999999996</v>
      </c>
      <c r="Y3206" s="4">
        <v>10.416</v>
      </c>
      <c r="Z3206" s="4">
        <v>41.664000000000001</v>
      </c>
      <c r="AA3206" s="4">
        <v>31.248000000000001</v>
      </c>
    </row>
    <row r="3207" spans="1:28" ht="14.25" x14ac:dyDescent="0.2">
      <c r="A3207" s="4" t="str">
        <f>+VLOOKUP(E3207&amp;H3207&amp;I3207&amp;J3207,[1]Homol.!O:S,2,0)</f>
        <v>Agua</v>
      </c>
      <c r="B3207" s="4" t="str">
        <f>+VLOOKUP(E3207&amp;H3207&amp;I3207&amp;J3207,[1]Homol.!O:S,3,0)</f>
        <v>Plain water</v>
      </c>
      <c r="C3207" s="4" t="s">
        <v>62</v>
      </c>
      <c r="D3207" s="4" t="s">
        <v>3</v>
      </c>
      <c r="E3207" s="4" t="s">
        <v>21</v>
      </c>
      <c r="F3207" s="4" t="str">
        <f t="shared" si="50"/>
        <v>Bidones 6250 cc</v>
      </c>
      <c r="G3207" s="4" t="s">
        <v>63</v>
      </c>
      <c r="H3207" s="4" t="s">
        <v>22</v>
      </c>
      <c r="I3207" s="4" t="s">
        <v>23</v>
      </c>
      <c r="J3207" s="4" t="s">
        <v>35</v>
      </c>
      <c r="K3207" s="4">
        <v>283.5</v>
      </c>
      <c r="L3207" s="4">
        <v>325.5</v>
      </c>
      <c r="M3207" s="4">
        <v>168</v>
      </c>
      <c r="N3207" s="4">
        <v>252</v>
      </c>
      <c r="O3207" s="4">
        <v>73.5</v>
      </c>
      <c r="P3207" s="4">
        <v>31.5</v>
      </c>
    </row>
    <row r="3208" spans="1:28" ht="14.25" x14ac:dyDescent="0.2">
      <c r="A3208" s="4" t="str">
        <f>+VLOOKUP(E3208&amp;H3208&amp;I3208&amp;J3208,[1]Homol.!O:S,2,0)</f>
        <v>Agua</v>
      </c>
      <c r="B3208" s="4" t="str">
        <f>+VLOOKUP(E3208&amp;H3208&amp;I3208&amp;J3208,[1]Homol.!O:S,3,0)</f>
        <v>Plain water</v>
      </c>
      <c r="C3208" s="4" t="s">
        <v>62</v>
      </c>
      <c r="D3208" s="4" t="s">
        <v>3</v>
      </c>
      <c r="E3208" s="4" t="s">
        <v>21</v>
      </c>
      <c r="F3208" s="4" t="str">
        <f t="shared" si="50"/>
        <v>Formato Fun 300 cc</v>
      </c>
      <c r="G3208" s="4" t="s">
        <v>63</v>
      </c>
      <c r="H3208" s="4" t="s">
        <v>22</v>
      </c>
      <c r="I3208" s="4" t="s">
        <v>25</v>
      </c>
      <c r="J3208" s="4" t="s">
        <v>26</v>
      </c>
      <c r="X3208" s="4">
        <v>9.0719999999999992</v>
      </c>
      <c r="Y3208" s="4">
        <v>9.0719999999999992</v>
      </c>
    </row>
    <row r="3209" spans="1:28" ht="14.25" x14ac:dyDescent="0.2">
      <c r="A3209" s="4" t="str">
        <f>+VLOOKUP(E3209&amp;H3209&amp;I3209&amp;J3209,[1]Homol.!O:S,2,0)</f>
        <v>Agua</v>
      </c>
      <c r="B3209" s="4" t="str">
        <f>+VLOOKUP(E3209&amp;H3209&amp;I3209&amp;J3209,[1]Homol.!O:S,3,0)</f>
        <v>Plain water</v>
      </c>
      <c r="C3209" s="4" t="s">
        <v>62</v>
      </c>
      <c r="D3209" s="4" t="s">
        <v>3</v>
      </c>
      <c r="E3209" s="4" t="s">
        <v>21</v>
      </c>
      <c r="F3209" s="4" t="str">
        <f t="shared" si="50"/>
        <v>Formatos Chicos Pet 600 cc</v>
      </c>
      <c r="G3209" s="4" t="s">
        <v>63</v>
      </c>
      <c r="H3209" s="4" t="s">
        <v>22</v>
      </c>
      <c r="I3209" s="4" t="s">
        <v>13</v>
      </c>
      <c r="J3209" s="4" t="s">
        <v>27</v>
      </c>
      <c r="K3209" s="4">
        <v>21.6</v>
      </c>
      <c r="L3209" s="4">
        <v>302.39999999999998</v>
      </c>
      <c r="M3209" s="4">
        <v>118.8</v>
      </c>
      <c r="N3209" s="4">
        <v>378</v>
      </c>
      <c r="O3209" s="4">
        <v>194.4</v>
      </c>
      <c r="T3209" s="4">
        <v>21.6</v>
      </c>
      <c r="U3209" s="4">
        <v>21.6</v>
      </c>
      <c r="W3209" s="4">
        <v>118.80000000000001</v>
      </c>
      <c r="X3209" s="4">
        <v>10.8</v>
      </c>
    </row>
    <row r="3210" spans="1:28" ht="14.25" x14ac:dyDescent="0.2">
      <c r="A3210" s="4" t="str">
        <f>+VLOOKUP(E3210&amp;H3210&amp;I3210&amp;J3210,[1]Homol.!O:S,2,0)</f>
        <v>Agua</v>
      </c>
      <c r="B3210" s="4" t="str">
        <f>+VLOOKUP(E3210&amp;H3210&amp;I3210&amp;J3210,[1]Homol.!O:S,3,0)</f>
        <v>Plain water</v>
      </c>
      <c r="C3210" s="4" t="s">
        <v>62</v>
      </c>
      <c r="D3210" s="4" t="s">
        <v>3</v>
      </c>
      <c r="E3210" s="4" t="s">
        <v>21</v>
      </c>
      <c r="F3210" s="4" t="str">
        <f t="shared" si="50"/>
        <v>Formatos Grandes 2250 cc</v>
      </c>
      <c r="G3210" s="4" t="s">
        <v>63</v>
      </c>
      <c r="H3210" s="4" t="s">
        <v>22</v>
      </c>
      <c r="I3210" s="4" t="s">
        <v>15</v>
      </c>
      <c r="J3210" s="4" t="s">
        <v>16</v>
      </c>
      <c r="K3210" s="4">
        <v>583.20000000000005</v>
      </c>
      <c r="L3210" s="4">
        <v>507.6</v>
      </c>
      <c r="M3210" s="4">
        <v>118.8</v>
      </c>
      <c r="N3210" s="4">
        <v>162</v>
      </c>
      <c r="P3210" s="4">
        <v>54</v>
      </c>
      <c r="T3210" s="4">
        <v>43.2</v>
      </c>
      <c r="U3210" s="4">
        <v>43.2</v>
      </c>
      <c r="V3210" s="4">
        <v>10.8</v>
      </c>
      <c r="W3210" s="4">
        <v>32.400000000000006</v>
      </c>
      <c r="X3210" s="4">
        <v>21.6</v>
      </c>
      <c r="Y3210" s="4">
        <v>43.2</v>
      </c>
      <c r="Z3210" s="4">
        <v>43.2</v>
      </c>
      <c r="AA3210" s="4">
        <v>32.4</v>
      </c>
    </row>
    <row r="3211" spans="1:28" ht="14.25" x14ac:dyDescent="0.2">
      <c r="A3211" s="4" t="str">
        <f>+VLOOKUP(E3211&amp;H3211&amp;I3211&amp;J3211,[1]Homol.!O:S,2,0)</f>
        <v>Agua</v>
      </c>
      <c r="B3211" s="4" t="str">
        <f>+VLOOKUP(E3211&amp;H3211&amp;I3211&amp;J3211,[1]Homol.!O:S,3,0)</f>
        <v>Plain water</v>
      </c>
      <c r="C3211" s="4" t="s">
        <v>62</v>
      </c>
      <c r="D3211" s="4" t="s">
        <v>3</v>
      </c>
      <c r="E3211" s="4" t="s">
        <v>21</v>
      </c>
      <c r="F3211" s="4" t="str">
        <f t="shared" si="50"/>
        <v>Formatos Medianos 1650 cc</v>
      </c>
      <c r="G3211" s="4" t="s">
        <v>63</v>
      </c>
      <c r="H3211" s="4" t="s">
        <v>22</v>
      </c>
      <c r="I3211" s="4" t="s">
        <v>6</v>
      </c>
      <c r="J3211" s="4" t="s">
        <v>28</v>
      </c>
      <c r="K3211" s="4">
        <v>243.93599999999998</v>
      </c>
      <c r="M3211" s="4">
        <v>243.93599999999998</v>
      </c>
      <c r="N3211" s="4">
        <v>166.32</v>
      </c>
      <c r="P3211" s="4">
        <v>11.087999999999999</v>
      </c>
      <c r="T3211" s="4">
        <v>11.087999999999999</v>
      </c>
      <c r="U3211" s="4">
        <v>33.264000000000003</v>
      </c>
      <c r="V3211" s="4">
        <v>22.175999999999998</v>
      </c>
      <c r="W3211" s="4">
        <v>77.616</v>
      </c>
      <c r="X3211" s="4">
        <v>11.087999999999999</v>
      </c>
      <c r="Y3211" s="4">
        <v>55.44</v>
      </c>
      <c r="AA3211" s="4">
        <v>22.175999999999998</v>
      </c>
    </row>
    <row r="3212" spans="1:28" ht="14.25" x14ac:dyDescent="0.2">
      <c r="A3212" s="4" t="str">
        <f>+VLOOKUP(E3212&amp;H3212&amp;I3212&amp;J3212,[1]Homol.!O:S,2,0)</f>
        <v>Agua</v>
      </c>
      <c r="B3212" s="4" t="str">
        <f>+VLOOKUP(E3212&amp;H3212&amp;I3212&amp;J3212,[1]Homol.!O:S,3,0)</f>
        <v>Plain water</v>
      </c>
      <c r="C3212" s="4" t="s">
        <v>62</v>
      </c>
      <c r="D3212" s="4" t="s">
        <v>3</v>
      </c>
      <c r="E3212" s="4" t="s">
        <v>29</v>
      </c>
      <c r="F3212" s="4" t="str">
        <f t="shared" si="50"/>
        <v>Formatos Chicos Pet 500 cc</v>
      </c>
      <c r="G3212" s="4" t="s">
        <v>63</v>
      </c>
      <c r="H3212" s="4" t="s">
        <v>22</v>
      </c>
      <c r="I3212" s="4" t="s">
        <v>13</v>
      </c>
      <c r="J3212" s="4" t="s">
        <v>14</v>
      </c>
      <c r="M3212" s="4">
        <v>54.6</v>
      </c>
      <c r="T3212" s="4">
        <v>163.80000000000001</v>
      </c>
      <c r="X3212" s="4">
        <v>43.68</v>
      </c>
    </row>
    <row r="3213" spans="1:28" ht="14.25" x14ac:dyDescent="0.2">
      <c r="A3213" s="4" t="str">
        <f>+VLOOKUP(E3213&amp;H3213&amp;I3213&amp;J3213,[1]Homol.!O:S,2,0)</f>
        <v>Agua</v>
      </c>
      <c r="B3213" s="4" t="str">
        <f>+VLOOKUP(E3213&amp;H3213&amp;I3213&amp;J3213,[1]Homol.!O:S,3,0)</f>
        <v>Plain water</v>
      </c>
      <c r="C3213" s="4" t="s">
        <v>62</v>
      </c>
      <c r="D3213" s="4" t="s">
        <v>3</v>
      </c>
      <c r="E3213" s="4" t="s">
        <v>29</v>
      </c>
      <c r="F3213" s="4" t="str">
        <f t="shared" si="50"/>
        <v>Formatos Chicos Pet 750 cc</v>
      </c>
      <c r="G3213" s="4" t="s">
        <v>63</v>
      </c>
      <c r="H3213" s="4" t="s">
        <v>22</v>
      </c>
      <c r="I3213" s="4" t="s">
        <v>13</v>
      </c>
      <c r="J3213" s="4" t="s">
        <v>30</v>
      </c>
      <c r="L3213" s="4">
        <v>73.44</v>
      </c>
      <c r="M3213" s="4">
        <v>82.62</v>
      </c>
      <c r="N3213" s="4">
        <v>82.62</v>
      </c>
      <c r="T3213" s="4">
        <v>45.9</v>
      </c>
      <c r="V3213" s="4">
        <v>55.08</v>
      </c>
      <c r="X3213" s="4">
        <v>27.54</v>
      </c>
    </row>
    <row r="3214" spans="1:28" ht="14.25" x14ac:dyDescent="0.2">
      <c r="A3214" s="4" t="str">
        <f>+VLOOKUP(E3214&amp;H3214&amp;I3214&amp;J3214,[1]Homol.!O:S,2,0)</f>
        <v>Agua</v>
      </c>
      <c r="B3214" s="4" t="str">
        <f>+VLOOKUP(E3214&amp;H3214&amp;I3214&amp;J3214,[1]Homol.!O:S,3,0)</f>
        <v>Plain water</v>
      </c>
      <c r="C3214" s="4" t="s">
        <v>62</v>
      </c>
      <c r="D3214" s="4" t="s">
        <v>3</v>
      </c>
      <c r="E3214" s="4" t="s">
        <v>29</v>
      </c>
      <c r="F3214" s="4" t="str">
        <f t="shared" si="50"/>
        <v>FORMATOS CHICOS PET PREMIUM 500 cc Pet Premium</v>
      </c>
      <c r="G3214" s="4" t="s">
        <v>63</v>
      </c>
      <c r="H3214" s="4" t="s">
        <v>22</v>
      </c>
      <c r="I3214" s="4" t="s">
        <v>31</v>
      </c>
      <c r="J3214" s="4" t="s">
        <v>32</v>
      </c>
      <c r="K3214" s="4">
        <v>36.96</v>
      </c>
      <c r="L3214" s="4">
        <v>64.680000000000007</v>
      </c>
      <c r="N3214" s="4">
        <v>27.72</v>
      </c>
      <c r="P3214" s="4">
        <v>9.24</v>
      </c>
    </row>
    <row r="3215" spans="1:28" ht="14.25" x14ac:dyDescent="0.2">
      <c r="A3215" s="4" t="str">
        <f>+VLOOKUP(E3215&amp;H3215&amp;I3215&amp;J3215,[1]Homol.!O:S,2,0)</f>
        <v>Agua</v>
      </c>
      <c r="B3215" s="4" t="str">
        <f>+VLOOKUP(E3215&amp;H3215&amp;I3215&amp;J3215,[1]Homol.!O:S,3,0)</f>
        <v>Plain water</v>
      </c>
      <c r="C3215" s="4" t="s">
        <v>62</v>
      </c>
      <c r="D3215" s="4" t="s">
        <v>3</v>
      </c>
      <c r="E3215" s="4" t="s">
        <v>29</v>
      </c>
      <c r="F3215" s="4" t="str">
        <f t="shared" si="50"/>
        <v>Formatos Grandes 2000 cc</v>
      </c>
      <c r="G3215" s="4" t="s">
        <v>63</v>
      </c>
      <c r="H3215" s="4" t="s">
        <v>22</v>
      </c>
      <c r="I3215" s="4" t="s">
        <v>15</v>
      </c>
      <c r="J3215" s="4" t="s">
        <v>33</v>
      </c>
      <c r="L3215" s="4">
        <v>221.76</v>
      </c>
      <c r="M3215" s="4">
        <v>63.36</v>
      </c>
      <c r="N3215" s="4">
        <v>31.68</v>
      </c>
      <c r="T3215" s="4">
        <v>126.72</v>
      </c>
      <c r="V3215" s="4">
        <v>147.84</v>
      </c>
      <c r="X3215" s="4">
        <v>95.039999999999992</v>
      </c>
      <c r="Z3215" s="4">
        <v>126.72</v>
      </c>
      <c r="AB3215" s="4">
        <v>21.12</v>
      </c>
    </row>
    <row r="3216" spans="1:28" ht="14.25" x14ac:dyDescent="0.2">
      <c r="A3216" s="4" t="str">
        <f>+VLOOKUP(E3216&amp;H3216&amp;I3216&amp;J3216,[1]Homol.!O:S,2,0)</f>
        <v>Agua</v>
      </c>
      <c r="B3216" s="4" t="str">
        <f>+VLOOKUP(E3216&amp;H3216&amp;I3216&amp;J3216,[1]Homol.!O:S,3,0)</f>
        <v>Plain water</v>
      </c>
      <c r="C3216" s="4" t="s">
        <v>62</v>
      </c>
      <c r="D3216" s="4" t="s">
        <v>3</v>
      </c>
      <c r="E3216" s="4" t="s">
        <v>29</v>
      </c>
      <c r="F3216" s="4" t="str">
        <f t="shared" si="50"/>
        <v>Formatos Medianos 1500 cc</v>
      </c>
      <c r="G3216" s="4" t="s">
        <v>63</v>
      </c>
      <c r="H3216" s="4" t="s">
        <v>22</v>
      </c>
      <c r="I3216" s="4" t="s">
        <v>6</v>
      </c>
      <c r="J3216" s="4" t="s">
        <v>7</v>
      </c>
      <c r="L3216" s="4">
        <v>70.56</v>
      </c>
      <c r="M3216" s="4">
        <v>60.48</v>
      </c>
      <c r="N3216" s="4">
        <v>40.32</v>
      </c>
      <c r="T3216" s="4">
        <v>131.04</v>
      </c>
      <c r="V3216" s="4">
        <v>50.4</v>
      </c>
      <c r="X3216" s="4">
        <v>100.8</v>
      </c>
      <c r="Z3216" s="4">
        <v>20.16</v>
      </c>
    </row>
    <row r="3217" spans="1:39" ht="14.25" x14ac:dyDescent="0.2">
      <c r="A3217" s="4" t="str">
        <f>+VLOOKUP(E3217&amp;H3217&amp;I3217&amp;J3217,[1]Homol.!O:S,2,0)</f>
        <v>Agua</v>
      </c>
      <c r="B3217" s="4" t="str">
        <f>+VLOOKUP(E3217&amp;H3217&amp;I3217&amp;J3217,[1]Homol.!O:S,3,0)</f>
        <v>Plain water</v>
      </c>
      <c r="C3217" s="4" t="s">
        <v>62</v>
      </c>
      <c r="D3217" s="4" t="s">
        <v>3</v>
      </c>
      <c r="E3217" s="4" t="s">
        <v>29</v>
      </c>
      <c r="F3217" s="4" t="str">
        <f t="shared" si="50"/>
        <v>Formatos Chicos Pet 500 cc</v>
      </c>
      <c r="G3217" s="4" t="s">
        <v>63</v>
      </c>
      <c r="H3217" s="4" t="s">
        <v>34</v>
      </c>
      <c r="I3217" s="4" t="s">
        <v>13</v>
      </c>
      <c r="J3217" s="4" t="s">
        <v>14</v>
      </c>
      <c r="L3217" s="4">
        <v>42.24</v>
      </c>
      <c r="N3217" s="4">
        <v>21.12</v>
      </c>
      <c r="P3217" s="4">
        <v>10.56</v>
      </c>
      <c r="T3217" s="4">
        <v>52.8</v>
      </c>
    </row>
    <row r="3218" spans="1:39" ht="14.25" x14ac:dyDescent="0.2">
      <c r="A3218" s="4" t="str">
        <f>+VLOOKUP(E3218&amp;H3218&amp;I3218&amp;J3218,[1]Homol.!O:S,2,0)</f>
        <v>Agua</v>
      </c>
      <c r="B3218" s="4" t="str">
        <f>+VLOOKUP(E3218&amp;H3218&amp;I3218&amp;J3218,[1]Homol.!O:S,3,0)</f>
        <v>Plain water</v>
      </c>
      <c r="C3218" s="4" t="s">
        <v>62</v>
      </c>
      <c r="D3218" s="4" t="s">
        <v>3</v>
      </c>
      <c r="E3218" s="4" t="s">
        <v>29</v>
      </c>
      <c r="F3218" s="4" t="str">
        <f t="shared" si="50"/>
        <v>FORMATOS CHICOS PET PREMIUM 500 cc Pet Premium</v>
      </c>
      <c r="G3218" s="4" t="s">
        <v>63</v>
      </c>
      <c r="H3218" s="4" t="s">
        <v>34</v>
      </c>
      <c r="I3218" s="4" t="s">
        <v>31</v>
      </c>
      <c r="J3218" s="4" t="s">
        <v>32</v>
      </c>
      <c r="L3218" s="4">
        <v>18.48</v>
      </c>
      <c r="N3218" s="4">
        <v>36.96</v>
      </c>
    </row>
    <row r="3219" spans="1:39" ht="14.25" x14ac:dyDescent="0.2">
      <c r="A3219" s="4" t="str">
        <f>+VLOOKUP(E3219&amp;H3219&amp;I3219&amp;J3219,[1]Homol.!O:S,2,0)</f>
        <v>Agua</v>
      </c>
      <c r="B3219" s="4" t="str">
        <f>+VLOOKUP(E3219&amp;H3219&amp;I3219&amp;J3219,[1]Homol.!O:S,3,0)</f>
        <v>Plain water</v>
      </c>
      <c r="C3219" s="4" t="s">
        <v>62</v>
      </c>
      <c r="D3219" s="4" t="s">
        <v>3</v>
      </c>
      <c r="E3219" s="4" t="s">
        <v>29</v>
      </c>
      <c r="F3219" s="4" t="str">
        <f t="shared" si="50"/>
        <v>Formatos Medianos 1500 cc</v>
      </c>
      <c r="G3219" s="4" t="s">
        <v>63</v>
      </c>
      <c r="H3219" s="4" t="s">
        <v>34</v>
      </c>
      <c r="I3219" s="4" t="s">
        <v>6</v>
      </c>
      <c r="J3219" s="4" t="s">
        <v>7</v>
      </c>
      <c r="L3219" s="4">
        <v>9.9</v>
      </c>
      <c r="N3219" s="4">
        <v>9.9</v>
      </c>
      <c r="V3219" s="4">
        <v>9.9</v>
      </c>
    </row>
    <row r="3220" spans="1:39" ht="14.25" x14ac:dyDescent="0.2">
      <c r="A3220" s="4" t="str">
        <f>+VLOOKUP(E3220&amp;H3220&amp;I3220&amp;J3220,[1]Homol.!O:S,2,0)</f>
        <v>Agua</v>
      </c>
      <c r="B3220" s="4" t="str">
        <f>+VLOOKUP(E3220&amp;H3220&amp;I3220&amp;J3220,[1]Homol.!O:S,3,0)</f>
        <v>Flavored water</v>
      </c>
      <c r="C3220" s="4" t="s">
        <v>62</v>
      </c>
      <c r="D3220" s="4" t="s">
        <v>3</v>
      </c>
      <c r="E3220" s="4" t="s">
        <v>4</v>
      </c>
      <c r="F3220" s="4" t="str">
        <f t="shared" si="50"/>
        <v>Formatos Medianos 1500 cc</v>
      </c>
      <c r="G3220" s="4" t="s">
        <v>63</v>
      </c>
      <c r="H3220" s="4" t="s">
        <v>5</v>
      </c>
      <c r="I3220" s="4" t="s">
        <v>6</v>
      </c>
      <c r="J3220" s="4" t="s">
        <v>7</v>
      </c>
      <c r="R3220" s="4">
        <v>272.16000000000003</v>
      </c>
      <c r="S3220" s="4">
        <v>131.04</v>
      </c>
      <c r="AC3220" s="4">
        <v>55.44</v>
      </c>
      <c r="AD3220" s="4">
        <v>60.480000000000004</v>
      </c>
      <c r="AE3220" s="4">
        <v>40.32</v>
      </c>
      <c r="AF3220" s="4">
        <v>171.36</v>
      </c>
      <c r="AG3220" s="4">
        <v>40.32</v>
      </c>
      <c r="AH3220" s="4">
        <v>163.62</v>
      </c>
      <c r="AI3220" s="4">
        <v>198.35999999999999</v>
      </c>
      <c r="AJ3220" s="4">
        <v>155.79</v>
      </c>
      <c r="AK3220" s="4">
        <v>97.38</v>
      </c>
      <c r="AL3220" s="4">
        <v>39.24</v>
      </c>
      <c r="AM3220" s="4">
        <v>96.75</v>
      </c>
    </row>
    <row r="3221" spans="1:39" ht="14.25" x14ac:dyDescent="0.2">
      <c r="A3221" s="4" t="str">
        <f>+VLOOKUP(E3221&amp;H3221&amp;I3221&amp;J3221,[1]Homol.!O:S,2,0)</f>
        <v>Agua</v>
      </c>
      <c r="B3221" s="4" t="str">
        <f>+VLOOKUP(E3221&amp;H3221&amp;I3221&amp;J3221,[1]Homol.!O:S,3,0)</f>
        <v>Flavored water</v>
      </c>
      <c r="C3221" s="4" t="s">
        <v>62</v>
      </c>
      <c r="D3221" s="4" t="s">
        <v>3</v>
      </c>
      <c r="E3221" s="4" t="s">
        <v>4</v>
      </c>
      <c r="F3221" s="4" t="str">
        <f t="shared" si="50"/>
        <v>Formatos Medianos 1500 cc</v>
      </c>
      <c r="G3221" s="4" t="s">
        <v>63</v>
      </c>
      <c r="H3221" s="4" t="s">
        <v>8</v>
      </c>
      <c r="I3221" s="4" t="s">
        <v>6</v>
      </c>
      <c r="J3221" s="4" t="s">
        <v>7</v>
      </c>
      <c r="S3221" s="4">
        <v>201.6</v>
      </c>
      <c r="AE3221" s="4">
        <v>10.08</v>
      </c>
      <c r="AF3221" s="4">
        <v>100.8</v>
      </c>
      <c r="AG3221" s="4">
        <v>30.24</v>
      </c>
      <c r="AH3221" s="4">
        <v>29.34</v>
      </c>
      <c r="AI3221" s="4">
        <v>97.649999999999991</v>
      </c>
      <c r="AJ3221" s="4">
        <v>232.01999999999998</v>
      </c>
      <c r="AK3221" s="4">
        <v>6.03</v>
      </c>
      <c r="AL3221" s="4">
        <v>19.260000000000002</v>
      </c>
      <c r="AM3221" s="4">
        <v>75.87</v>
      </c>
    </row>
    <row r="3222" spans="1:39" ht="14.25" x14ac:dyDescent="0.2">
      <c r="A3222" s="4" t="str">
        <f>+VLOOKUP(E3222&amp;H3222&amp;I3222&amp;J3222,[1]Homol.!O:S,2,0)</f>
        <v>Agua</v>
      </c>
      <c r="B3222" s="4" t="str">
        <f>+VLOOKUP(E3222&amp;H3222&amp;I3222&amp;J3222,[1]Homol.!O:S,3,0)</f>
        <v>Flavored water</v>
      </c>
      <c r="C3222" s="4" t="s">
        <v>62</v>
      </c>
      <c r="D3222" s="4" t="s">
        <v>3</v>
      </c>
      <c r="E3222" s="4" t="s">
        <v>4</v>
      </c>
      <c r="F3222" s="4" t="str">
        <f t="shared" si="50"/>
        <v>Formatos Medianos 1500 cc</v>
      </c>
      <c r="G3222" s="4" t="s">
        <v>63</v>
      </c>
      <c r="H3222" s="4" t="s">
        <v>9</v>
      </c>
      <c r="I3222" s="4" t="s">
        <v>6</v>
      </c>
      <c r="J3222" s="4" t="s">
        <v>7</v>
      </c>
      <c r="R3222" s="4">
        <v>252</v>
      </c>
      <c r="S3222" s="4">
        <v>90.72</v>
      </c>
      <c r="AC3222" s="4">
        <v>25.2</v>
      </c>
      <c r="AD3222" s="4">
        <v>50.4</v>
      </c>
      <c r="AE3222" s="4">
        <v>50.4</v>
      </c>
      <c r="AF3222" s="4">
        <v>161.28</v>
      </c>
      <c r="AG3222" s="4">
        <v>141.12</v>
      </c>
      <c r="AH3222" s="4">
        <v>93.06</v>
      </c>
      <c r="AI3222" s="4">
        <v>127.16999999999999</v>
      </c>
      <c r="AJ3222" s="4">
        <v>116.63999999999999</v>
      </c>
      <c r="AK3222" s="4">
        <v>117.53999999999999</v>
      </c>
      <c r="AL3222" s="4">
        <v>19.080000000000002</v>
      </c>
      <c r="AM3222" s="4">
        <v>87.03</v>
      </c>
    </row>
    <row r="3223" spans="1:39" ht="14.25" x14ac:dyDescent="0.2">
      <c r="A3223" s="4" t="str">
        <f>+VLOOKUP(E3223&amp;H3223&amp;I3223&amp;J3223,[1]Homol.!O:S,2,0)</f>
        <v>Agua</v>
      </c>
      <c r="B3223" s="4" t="str">
        <f>+VLOOKUP(E3223&amp;H3223&amp;I3223&amp;J3223,[1]Homol.!O:S,3,0)</f>
        <v>Flavored water</v>
      </c>
      <c r="C3223" s="4" t="s">
        <v>62</v>
      </c>
      <c r="D3223" s="4" t="s">
        <v>3</v>
      </c>
      <c r="E3223" s="4" t="s">
        <v>4</v>
      </c>
      <c r="F3223" s="4" t="str">
        <f t="shared" si="50"/>
        <v>Formatos Medianos 1500 cc</v>
      </c>
      <c r="G3223" s="4" t="s">
        <v>63</v>
      </c>
      <c r="H3223" s="4" t="s">
        <v>10</v>
      </c>
      <c r="I3223" s="4" t="s">
        <v>6</v>
      </c>
      <c r="J3223" s="4" t="s">
        <v>7</v>
      </c>
      <c r="R3223" s="4">
        <v>272.16000000000003</v>
      </c>
      <c r="S3223" s="4">
        <v>90.72</v>
      </c>
      <c r="AC3223" s="4">
        <v>35.28</v>
      </c>
      <c r="AD3223" s="4">
        <v>70.56</v>
      </c>
      <c r="AE3223" s="4">
        <v>40.32</v>
      </c>
      <c r="AF3223" s="4">
        <v>221.76</v>
      </c>
      <c r="AG3223" s="4">
        <v>161.28</v>
      </c>
      <c r="AH3223" s="4">
        <v>93.06</v>
      </c>
      <c r="AI3223" s="4">
        <v>126.53999999999999</v>
      </c>
      <c r="AJ3223" s="4">
        <v>196.83</v>
      </c>
      <c r="AK3223" s="4">
        <v>97.38</v>
      </c>
      <c r="AL3223" s="4">
        <v>58.589999999999996</v>
      </c>
      <c r="AM3223" s="4">
        <v>94.14</v>
      </c>
    </row>
    <row r="3224" spans="1:39" ht="14.25" x14ac:dyDescent="0.2">
      <c r="A3224" s="4" t="str">
        <f>+VLOOKUP(E3224&amp;H3224&amp;I3224&amp;J3224,[1]Homol.!O:S,2,0)</f>
        <v>Agua</v>
      </c>
      <c r="B3224" s="4" t="str">
        <f>+VLOOKUP(E3224&amp;H3224&amp;I3224&amp;J3224,[1]Homol.!O:S,3,0)</f>
        <v>Flavored water</v>
      </c>
      <c r="C3224" s="4" t="s">
        <v>62</v>
      </c>
      <c r="D3224" s="4" t="s">
        <v>3</v>
      </c>
      <c r="E3224" s="4" t="s">
        <v>4</v>
      </c>
      <c r="F3224" s="4" t="str">
        <f t="shared" si="50"/>
        <v>Formatos Medianos 1500 cc</v>
      </c>
      <c r="G3224" s="4" t="s">
        <v>63</v>
      </c>
      <c r="H3224" s="4" t="s">
        <v>11</v>
      </c>
      <c r="I3224" s="4" t="s">
        <v>6</v>
      </c>
      <c r="J3224" s="4" t="s">
        <v>7</v>
      </c>
      <c r="AE3224" s="4">
        <v>20.16</v>
      </c>
      <c r="AF3224" s="4">
        <v>20.16</v>
      </c>
      <c r="AG3224" s="4">
        <v>20.07</v>
      </c>
      <c r="AH3224" s="4">
        <v>5.58</v>
      </c>
      <c r="AI3224" s="4">
        <v>30.06</v>
      </c>
      <c r="AJ3224" s="4">
        <v>20.16</v>
      </c>
      <c r="AK3224" s="4">
        <v>-0.63</v>
      </c>
      <c r="AM3224" s="4">
        <v>-1.26</v>
      </c>
    </row>
    <row r="3225" spans="1:39" ht="14.25" x14ac:dyDescent="0.2">
      <c r="A3225" s="4" t="str">
        <f>+VLOOKUP(E3225&amp;H3225&amp;I3225&amp;J3225,[1]Homol.!O:S,2,0)</f>
        <v>Agua</v>
      </c>
      <c r="B3225" s="4" t="str">
        <f>+VLOOKUP(E3225&amp;H3225&amp;I3225&amp;J3225,[1]Homol.!O:S,3,0)</f>
        <v>Flavored water</v>
      </c>
      <c r="C3225" s="4" t="s">
        <v>62</v>
      </c>
      <c r="D3225" s="4" t="s">
        <v>3</v>
      </c>
      <c r="E3225" s="4" t="s">
        <v>36</v>
      </c>
      <c r="F3225" s="4" t="str">
        <f t="shared" si="50"/>
        <v>Formatos Chicos Pet 500 cc</v>
      </c>
      <c r="G3225" s="4" t="s">
        <v>63</v>
      </c>
      <c r="H3225" s="4" t="s">
        <v>37</v>
      </c>
      <c r="I3225" s="4" t="s">
        <v>13</v>
      </c>
      <c r="J3225" s="4" t="s">
        <v>14</v>
      </c>
      <c r="R3225" s="4">
        <v>1.08</v>
      </c>
      <c r="S3225" s="4">
        <v>-0.78</v>
      </c>
      <c r="T3225" s="4">
        <v>-0.12</v>
      </c>
      <c r="U3225" s="4">
        <v>-0.36</v>
      </c>
      <c r="Y3225" s="4">
        <v>-0.06</v>
      </c>
      <c r="Z3225" s="4">
        <v>0</v>
      </c>
      <c r="AC3225" s="4">
        <v>-0.18</v>
      </c>
      <c r="AD3225" s="4">
        <v>0.36</v>
      </c>
      <c r="AG3225" s="4">
        <v>2.58</v>
      </c>
      <c r="AH3225" s="4">
        <v>-0.36</v>
      </c>
      <c r="AI3225" s="4">
        <v>-0.18</v>
      </c>
      <c r="AJ3225" s="4">
        <v>-0.06</v>
      </c>
      <c r="AK3225" s="4">
        <v>-0.18</v>
      </c>
      <c r="AL3225" s="4">
        <v>-0.06</v>
      </c>
      <c r="AM3225" s="4">
        <v>0.24</v>
      </c>
    </row>
    <row r="3226" spans="1:39" ht="14.25" x14ac:dyDescent="0.2">
      <c r="A3226" s="4" t="str">
        <f>+VLOOKUP(E3226&amp;H3226&amp;I3226&amp;J3226,[1]Homol.!O:S,2,0)</f>
        <v>Agua</v>
      </c>
      <c r="B3226" s="4" t="str">
        <f>+VLOOKUP(E3226&amp;H3226&amp;I3226&amp;J3226,[1]Homol.!O:S,3,0)</f>
        <v>Flavored water</v>
      </c>
      <c r="C3226" s="4" t="s">
        <v>62</v>
      </c>
      <c r="D3226" s="4" t="s">
        <v>3</v>
      </c>
      <c r="E3226" s="4" t="s">
        <v>36</v>
      </c>
      <c r="F3226" s="4" t="str">
        <f t="shared" si="50"/>
        <v>Formatos Grandes 2250 cc</v>
      </c>
      <c r="G3226" s="4" t="s">
        <v>63</v>
      </c>
      <c r="H3226" s="4" t="s">
        <v>37</v>
      </c>
      <c r="I3226" s="4" t="s">
        <v>15</v>
      </c>
      <c r="J3226" s="4" t="s">
        <v>16</v>
      </c>
      <c r="S3226" s="4">
        <v>18.630000000000003</v>
      </c>
      <c r="U3226" s="4">
        <v>-4.8600000000000003</v>
      </c>
      <c r="X3226" s="4">
        <v>-0.13500000000000001</v>
      </c>
      <c r="Y3226" s="4">
        <v>-0.13500000000000001</v>
      </c>
      <c r="Z3226" s="4">
        <v>-0.13500000000000001</v>
      </c>
      <c r="AC3226" s="4">
        <v>-14.850000000000001</v>
      </c>
      <c r="AD3226" s="4">
        <v>0.67500000000000004</v>
      </c>
      <c r="AE3226" s="4">
        <v>-0.13500000000000001</v>
      </c>
      <c r="AF3226" s="4">
        <v>3.78</v>
      </c>
      <c r="AG3226" s="4">
        <v>12.15</v>
      </c>
      <c r="AH3226" s="4">
        <v>-1.08</v>
      </c>
      <c r="AI3226" s="4">
        <v>-2.2949999999999999</v>
      </c>
      <c r="AJ3226" s="4">
        <v>-0.27</v>
      </c>
      <c r="AK3226" s="4">
        <v>-0.94499999999999995</v>
      </c>
      <c r="AL3226" s="4">
        <v>-0.13500000000000001</v>
      </c>
    </row>
    <row r="3227" spans="1:39" ht="14.25" x14ac:dyDescent="0.2">
      <c r="A3227" s="4" t="str">
        <f>+VLOOKUP(E3227&amp;H3227&amp;I3227&amp;J3227,[1]Homol.!O:S,2,0)</f>
        <v>Agua</v>
      </c>
      <c r="B3227" s="4" t="str">
        <f>+VLOOKUP(E3227&amp;H3227&amp;I3227&amp;J3227,[1]Homol.!O:S,3,0)</f>
        <v>Flavored water</v>
      </c>
      <c r="C3227" s="4" t="s">
        <v>62</v>
      </c>
      <c r="D3227" s="4" t="s">
        <v>3</v>
      </c>
      <c r="E3227" s="4" t="s">
        <v>36</v>
      </c>
      <c r="F3227" s="4" t="str">
        <f t="shared" si="50"/>
        <v>Formatos Medianos 1500 cc</v>
      </c>
      <c r="G3227" s="4" t="s">
        <v>63</v>
      </c>
      <c r="H3227" s="4" t="s">
        <v>37</v>
      </c>
      <c r="I3227" s="4" t="s">
        <v>6</v>
      </c>
      <c r="J3227" s="4" t="s">
        <v>7</v>
      </c>
      <c r="R3227" s="4">
        <v>0.99</v>
      </c>
      <c r="AC3227" s="4">
        <v>-1.89</v>
      </c>
      <c r="AD3227" s="4">
        <v>1.17</v>
      </c>
      <c r="AE3227" s="4">
        <v>-0.18</v>
      </c>
      <c r="AF3227" s="4">
        <v>0.45</v>
      </c>
      <c r="AG3227" s="4">
        <v>12.42</v>
      </c>
      <c r="AH3227" s="4">
        <v>-0.72</v>
      </c>
      <c r="AI3227" s="4">
        <v>-0.63</v>
      </c>
      <c r="AJ3227" s="4">
        <v>-0.45</v>
      </c>
      <c r="AK3227" s="4">
        <v>-0.36</v>
      </c>
    </row>
    <row r="3228" spans="1:39" ht="14.25" x14ac:dyDescent="0.2">
      <c r="A3228" s="4" t="str">
        <f>+VLOOKUP(E3228&amp;H3228&amp;I3228&amp;J3228,[1]Homol.!O:S,2,0)</f>
        <v>Agua</v>
      </c>
      <c r="B3228" s="4" t="str">
        <f>+VLOOKUP(E3228&amp;H3228&amp;I3228&amp;J3228,[1]Homol.!O:S,3,0)</f>
        <v>Flavored water</v>
      </c>
      <c r="C3228" s="4" t="s">
        <v>62</v>
      </c>
      <c r="D3228" s="4" t="s">
        <v>3</v>
      </c>
      <c r="E3228" s="4" t="s">
        <v>36</v>
      </c>
      <c r="F3228" s="4" t="str">
        <f t="shared" si="50"/>
        <v>Formatos Chicos Pet 500 cc</v>
      </c>
      <c r="G3228" s="4" t="s">
        <v>63</v>
      </c>
      <c r="H3228" s="4" t="s">
        <v>38</v>
      </c>
      <c r="I3228" s="4" t="s">
        <v>13</v>
      </c>
      <c r="J3228" s="4" t="s">
        <v>14</v>
      </c>
      <c r="R3228" s="4">
        <v>1.2</v>
      </c>
      <c r="S3228" s="4">
        <v>-0.6</v>
      </c>
      <c r="AC3228" s="4">
        <v>-0.18</v>
      </c>
      <c r="AD3228" s="4">
        <v>0.42</v>
      </c>
      <c r="AE3228" s="4">
        <v>-0.12</v>
      </c>
      <c r="AG3228" s="4">
        <v>1.62</v>
      </c>
      <c r="AH3228" s="4">
        <v>-0.24</v>
      </c>
      <c r="AK3228" s="4">
        <v>1.5</v>
      </c>
      <c r="AL3228" s="4">
        <v>-0.06</v>
      </c>
    </row>
    <row r="3229" spans="1:39" ht="14.25" x14ac:dyDescent="0.2">
      <c r="A3229" s="4" t="str">
        <f>+VLOOKUP(E3229&amp;H3229&amp;I3229&amp;J3229,[1]Homol.!O:S,2,0)</f>
        <v>Agua</v>
      </c>
      <c r="B3229" s="4" t="str">
        <f>+VLOOKUP(E3229&amp;H3229&amp;I3229&amp;J3229,[1]Homol.!O:S,3,0)</f>
        <v>Flavored water</v>
      </c>
      <c r="C3229" s="4" t="s">
        <v>62</v>
      </c>
      <c r="D3229" s="4" t="s">
        <v>3</v>
      </c>
      <c r="E3229" s="4" t="s">
        <v>36</v>
      </c>
      <c r="F3229" s="4" t="str">
        <f t="shared" si="50"/>
        <v>Formatos Grandes 2250 cc</v>
      </c>
      <c r="G3229" s="4" t="s">
        <v>63</v>
      </c>
      <c r="H3229" s="4" t="s">
        <v>38</v>
      </c>
      <c r="I3229" s="4" t="s">
        <v>15</v>
      </c>
      <c r="J3229" s="4" t="s">
        <v>16</v>
      </c>
      <c r="S3229" s="4">
        <v>10.665000000000001</v>
      </c>
      <c r="T3229" s="4">
        <v>-0.40500000000000003</v>
      </c>
      <c r="U3229" s="4">
        <v>-3.375</v>
      </c>
      <c r="X3229" s="4">
        <v>-0.13500000000000001</v>
      </c>
      <c r="Y3229" s="4">
        <v>-0.54</v>
      </c>
      <c r="AC3229" s="4">
        <v>-3.24</v>
      </c>
      <c r="AD3229" s="4">
        <v>1.62</v>
      </c>
      <c r="AE3229" s="4">
        <v>-1.08</v>
      </c>
      <c r="AF3229" s="4">
        <v>1.4850000000000001</v>
      </c>
      <c r="AG3229" s="4">
        <v>5.13</v>
      </c>
      <c r="AH3229" s="4">
        <v>-2.2949999999999999</v>
      </c>
      <c r="AI3229" s="4">
        <v>1.62</v>
      </c>
      <c r="AJ3229" s="4">
        <v>-0.54</v>
      </c>
      <c r="AK3229" s="4">
        <v>-1.4850000000000001</v>
      </c>
    </row>
    <row r="3230" spans="1:39" ht="14.25" x14ac:dyDescent="0.2">
      <c r="A3230" s="4" t="str">
        <f>+VLOOKUP(E3230&amp;H3230&amp;I3230&amp;J3230,[1]Homol.!O:S,2,0)</f>
        <v>Agua</v>
      </c>
      <c r="B3230" s="4" t="str">
        <f>+VLOOKUP(E3230&amp;H3230&amp;I3230&amp;J3230,[1]Homol.!O:S,3,0)</f>
        <v>Flavored water</v>
      </c>
      <c r="C3230" s="4" t="s">
        <v>62</v>
      </c>
      <c r="D3230" s="4" t="s">
        <v>3</v>
      </c>
      <c r="E3230" s="4" t="s">
        <v>36</v>
      </c>
      <c r="F3230" s="4" t="str">
        <f t="shared" si="50"/>
        <v>Formatos Medianos 1500 cc</v>
      </c>
      <c r="G3230" s="4" t="s">
        <v>63</v>
      </c>
      <c r="H3230" s="4" t="s">
        <v>38</v>
      </c>
      <c r="I3230" s="4" t="s">
        <v>6</v>
      </c>
      <c r="J3230" s="4" t="s">
        <v>7</v>
      </c>
      <c r="T3230" s="4">
        <v>-0.18</v>
      </c>
      <c r="U3230" s="4">
        <v>-1.8</v>
      </c>
      <c r="X3230" s="4">
        <v>-0.72</v>
      </c>
      <c r="Y3230" s="4">
        <v>-0.54</v>
      </c>
      <c r="AC3230" s="4">
        <v>-4.95</v>
      </c>
      <c r="AG3230" s="4">
        <v>1.6199999999999999</v>
      </c>
      <c r="AH3230" s="4">
        <v>-1.08</v>
      </c>
      <c r="AI3230" s="4">
        <v>1.62</v>
      </c>
      <c r="AJ3230" s="4">
        <v>-1.08</v>
      </c>
      <c r="AK3230" s="4">
        <v>-0.54</v>
      </c>
      <c r="AM3230" s="4">
        <v>0.09</v>
      </c>
    </row>
    <row r="3231" spans="1:39" ht="14.25" x14ac:dyDescent="0.2">
      <c r="A3231" s="4" t="str">
        <f>+VLOOKUP(E3231&amp;H3231&amp;I3231&amp;J3231,[1]Homol.!O:S,2,0)</f>
        <v>Agua</v>
      </c>
      <c r="B3231" s="4" t="str">
        <f>+VLOOKUP(E3231&amp;H3231&amp;I3231&amp;J3231,[1]Homol.!O:S,3,0)</f>
        <v>Plain water</v>
      </c>
      <c r="C3231" s="4" t="s">
        <v>62</v>
      </c>
      <c r="D3231" s="4" t="s">
        <v>3</v>
      </c>
      <c r="E3231" s="4" t="s">
        <v>39</v>
      </c>
      <c r="F3231" s="4" t="str">
        <f t="shared" si="50"/>
        <v>Formatos Grandes 2250 cc</v>
      </c>
      <c r="G3231" s="4" t="s">
        <v>63</v>
      </c>
      <c r="H3231" s="4" t="s">
        <v>22</v>
      </c>
      <c r="I3231" s="4" t="s">
        <v>15</v>
      </c>
      <c r="J3231" s="4" t="s">
        <v>16</v>
      </c>
      <c r="R3231" s="4">
        <v>6.7500000000000009</v>
      </c>
      <c r="S3231" s="4">
        <v>-7.83</v>
      </c>
      <c r="AH3231" s="4">
        <v>0</v>
      </c>
    </row>
    <row r="3232" spans="1:39" ht="14.25" x14ac:dyDescent="0.2">
      <c r="A3232" s="4" t="str">
        <f>+VLOOKUP(E3232&amp;H3232&amp;I3232&amp;J3232,[1]Homol.!O:S,2,0)</f>
        <v>Agua</v>
      </c>
      <c r="B3232" s="4" t="str">
        <f>+VLOOKUP(E3232&amp;H3232&amp;I3232&amp;J3232,[1]Homol.!O:S,3,0)</f>
        <v>Flavored water</v>
      </c>
      <c r="C3232" s="4" t="s">
        <v>62</v>
      </c>
      <c r="D3232" s="4" t="s">
        <v>3</v>
      </c>
      <c r="E3232" s="4" t="s">
        <v>12</v>
      </c>
      <c r="F3232" s="4" t="str">
        <f t="shared" si="50"/>
        <v>Formatos Chicos Pet 500 cc</v>
      </c>
      <c r="G3232" s="4" t="s">
        <v>63</v>
      </c>
      <c r="H3232" s="4" t="s">
        <v>40</v>
      </c>
      <c r="I3232" s="4" t="s">
        <v>13</v>
      </c>
      <c r="J3232" s="4" t="s">
        <v>14</v>
      </c>
      <c r="W3232" s="4">
        <v>-0.89999999999999991</v>
      </c>
      <c r="X3232" s="4">
        <v>-0.84</v>
      </c>
      <c r="Y3232" s="4">
        <v>-0.96</v>
      </c>
      <c r="Z3232" s="4">
        <v>-0.06</v>
      </c>
      <c r="AA3232" s="4">
        <v>0.06</v>
      </c>
      <c r="AG3232" s="4">
        <v>0</v>
      </c>
      <c r="AH3232" s="4">
        <v>0</v>
      </c>
    </row>
    <row r="3233" spans="1:39" ht="14.25" x14ac:dyDescent="0.2">
      <c r="A3233" s="4" t="str">
        <f>+VLOOKUP(E3233&amp;H3233&amp;I3233&amp;J3233,[1]Homol.!O:S,2,0)</f>
        <v>Agua</v>
      </c>
      <c r="B3233" s="4" t="str">
        <f>+VLOOKUP(E3233&amp;H3233&amp;I3233&amp;J3233,[1]Homol.!O:S,3,0)</f>
        <v>Flavored water</v>
      </c>
      <c r="C3233" s="4" t="s">
        <v>62</v>
      </c>
      <c r="D3233" s="4" t="s">
        <v>3</v>
      </c>
      <c r="E3233" s="4" t="s">
        <v>12</v>
      </c>
      <c r="F3233" s="4" t="str">
        <f t="shared" si="50"/>
        <v>Formatos Grandes 2250 cc</v>
      </c>
      <c r="G3233" s="4" t="s">
        <v>63</v>
      </c>
      <c r="H3233" s="4" t="s">
        <v>40</v>
      </c>
      <c r="I3233" s="4" t="s">
        <v>15</v>
      </c>
      <c r="J3233" s="4" t="s">
        <v>16</v>
      </c>
      <c r="W3233" s="4">
        <v>-1.08</v>
      </c>
      <c r="X3233" s="4">
        <v>-19.440000000000001</v>
      </c>
      <c r="Y3233" s="4">
        <v>-0.13500000000000001</v>
      </c>
      <c r="Z3233" s="4">
        <v>-0.13500000000000001</v>
      </c>
      <c r="AA3233" s="4">
        <v>0.13500000000000001</v>
      </c>
      <c r="AG3233" s="4">
        <v>3.5527136788005009E-15</v>
      </c>
      <c r="AH3233" s="4">
        <v>0</v>
      </c>
    </row>
    <row r="3234" spans="1:39" ht="14.25" x14ac:dyDescent="0.2">
      <c r="A3234" s="4" t="str">
        <f>+VLOOKUP(E3234&amp;H3234&amp;I3234&amp;J3234,[1]Homol.!O:S,2,0)</f>
        <v>Agua</v>
      </c>
      <c r="B3234" s="4" t="str">
        <f>+VLOOKUP(E3234&amp;H3234&amp;I3234&amp;J3234,[1]Homol.!O:S,3,0)</f>
        <v>Flavored water</v>
      </c>
      <c r="C3234" s="4" t="s">
        <v>62</v>
      </c>
      <c r="D3234" s="4" t="s">
        <v>3</v>
      </c>
      <c r="E3234" s="4" t="s">
        <v>12</v>
      </c>
      <c r="F3234" s="4" t="str">
        <f t="shared" si="50"/>
        <v>Formatos Medianos 1500 cc</v>
      </c>
      <c r="G3234" s="4" t="s">
        <v>63</v>
      </c>
      <c r="H3234" s="4" t="s">
        <v>40</v>
      </c>
      <c r="I3234" s="4" t="s">
        <v>6</v>
      </c>
      <c r="J3234" s="4" t="s">
        <v>7</v>
      </c>
      <c r="W3234" s="4">
        <v>-0.72</v>
      </c>
      <c r="X3234" s="4">
        <v>-1.2600000000000002</v>
      </c>
      <c r="Y3234" s="4">
        <v>-1.26</v>
      </c>
      <c r="Z3234" s="4">
        <v>-0.54</v>
      </c>
      <c r="AA3234" s="4">
        <v>0.9</v>
      </c>
      <c r="AG3234" s="4">
        <v>4.4408920985006262E-16</v>
      </c>
      <c r="AH3234" s="4">
        <v>0</v>
      </c>
    </row>
    <row r="3235" spans="1:39" ht="14.25" x14ac:dyDescent="0.2">
      <c r="A3235" s="4" t="str">
        <f>+VLOOKUP(E3235&amp;H3235&amp;I3235&amp;J3235,[1]Homol.!O:S,2,0)</f>
        <v>Agua</v>
      </c>
      <c r="B3235" s="4" t="str">
        <f>+VLOOKUP(E3235&amp;H3235&amp;I3235&amp;J3235,[1]Homol.!O:S,3,0)</f>
        <v>Flavored water</v>
      </c>
      <c r="C3235" s="4" t="s">
        <v>62</v>
      </c>
      <c r="D3235" s="4" t="s">
        <v>3</v>
      </c>
      <c r="E3235" s="4" t="s">
        <v>12</v>
      </c>
      <c r="F3235" s="4" t="str">
        <f t="shared" si="50"/>
        <v>Formato Fun 300 cc</v>
      </c>
      <c r="G3235" s="4" t="s">
        <v>63</v>
      </c>
      <c r="H3235" s="4" t="s">
        <v>5</v>
      </c>
      <c r="I3235" s="4" t="s">
        <v>25</v>
      </c>
      <c r="J3235" s="4" t="s">
        <v>26</v>
      </c>
      <c r="S3235" s="4">
        <v>2.016</v>
      </c>
      <c r="U3235" s="4">
        <v>-3.5999999999999997E-2</v>
      </c>
      <c r="V3235" s="4">
        <v>-7.1999999999999995E-2</v>
      </c>
      <c r="W3235" s="4">
        <v>-0.10799999999999998</v>
      </c>
      <c r="X3235" s="4">
        <v>7.1999999999999995E-2</v>
      </c>
      <c r="Y3235" s="4">
        <v>-0.39599999999999996</v>
      </c>
      <c r="Z3235" s="4">
        <v>3.5999999999999997E-2</v>
      </c>
      <c r="AG3235" s="4">
        <v>0</v>
      </c>
      <c r="AH3235" s="4">
        <v>0</v>
      </c>
    </row>
    <row r="3236" spans="1:39" ht="14.25" x14ac:dyDescent="0.2">
      <c r="A3236" s="4" t="str">
        <f>+VLOOKUP(E3236&amp;H3236&amp;I3236&amp;J3236,[1]Homol.!O:S,2,0)</f>
        <v>Agua</v>
      </c>
      <c r="B3236" s="4" t="str">
        <f>+VLOOKUP(E3236&amp;H3236&amp;I3236&amp;J3236,[1]Homol.!O:S,3,0)</f>
        <v>Flavored water</v>
      </c>
      <c r="C3236" s="4" t="s">
        <v>62</v>
      </c>
      <c r="D3236" s="4" t="s">
        <v>3</v>
      </c>
      <c r="E3236" s="4" t="s">
        <v>12</v>
      </c>
      <c r="F3236" s="4" t="str">
        <f t="shared" si="50"/>
        <v>Formatos Chicos Pet 500 cc</v>
      </c>
      <c r="G3236" s="4" t="s">
        <v>63</v>
      </c>
      <c r="H3236" s="4" t="s">
        <v>5</v>
      </c>
      <c r="I3236" s="4" t="s">
        <v>13</v>
      </c>
      <c r="J3236" s="4" t="s">
        <v>14</v>
      </c>
      <c r="R3236" s="4">
        <v>18.54</v>
      </c>
      <c r="S3236" s="4">
        <v>27.360000000000003</v>
      </c>
      <c r="T3236" s="4">
        <v>-0.36</v>
      </c>
      <c r="U3236" s="4">
        <v>-1.3199999999999998</v>
      </c>
      <c r="V3236" s="4">
        <v>-0.96</v>
      </c>
      <c r="W3236" s="4">
        <v>-1.08</v>
      </c>
      <c r="X3236" s="4">
        <v>0.36000000000000004</v>
      </c>
      <c r="Y3236" s="4">
        <v>-0.12</v>
      </c>
      <c r="Z3236" s="4">
        <v>0.12</v>
      </c>
      <c r="AC3236" s="4">
        <v>18.119999999999997</v>
      </c>
      <c r="AD3236" s="4">
        <v>-0.42</v>
      </c>
      <c r="AE3236" s="4">
        <v>-0.66</v>
      </c>
      <c r="AF3236" s="4">
        <v>8.58</v>
      </c>
      <c r="AG3236" s="4">
        <v>9.42</v>
      </c>
      <c r="AH3236" s="4">
        <v>8.76</v>
      </c>
      <c r="AI3236" s="4">
        <v>-0.54</v>
      </c>
      <c r="AJ3236" s="4">
        <v>9.42</v>
      </c>
      <c r="AK3236" s="4">
        <v>8.94</v>
      </c>
      <c r="AL3236" s="4">
        <v>9.42</v>
      </c>
      <c r="AM3236" s="4">
        <v>-1.2</v>
      </c>
    </row>
    <row r="3237" spans="1:39" ht="14.25" x14ac:dyDescent="0.2">
      <c r="A3237" s="4" t="str">
        <f>+VLOOKUP(E3237&amp;H3237&amp;I3237&amp;J3237,[1]Homol.!O:S,2,0)</f>
        <v>Agua</v>
      </c>
      <c r="B3237" s="4" t="str">
        <f>+VLOOKUP(E3237&amp;H3237&amp;I3237&amp;J3237,[1]Homol.!O:S,3,0)</f>
        <v>Flavored water</v>
      </c>
      <c r="C3237" s="4" t="s">
        <v>62</v>
      </c>
      <c r="D3237" s="4" t="s">
        <v>3</v>
      </c>
      <c r="E3237" s="4" t="s">
        <v>12</v>
      </c>
      <c r="F3237" s="4" t="str">
        <f t="shared" si="50"/>
        <v>Formatos Grandes 2250 cc</v>
      </c>
      <c r="G3237" s="4" t="s">
        <v>63</v>
      </c>
      <c r="H3237" s="4" t="s">
        <v>5</v>
      </c>
      <c r="I3237" s="4" t="s">
        <v>15</v>
      </c>
      <c r="J3237" s="4" t="s">
        <v>16</v>
      </c>
      <c r="S3237" s="4">
        <v>30.779999999999998</v>
      </c>
      <c r="T3237" s="4">
        <v>-0.40500000000000003</v>
      </c>
      <c r="U3237" s="4">
        <v>-49.004999999999988</v>
      </c>
      <c r="V3237" s="4">
        <v>-11.07</v>
      </c>
      <c r="W3237" s="4">
        <v>-49.41</v>
      </c>
      <c r="X3237" s="4">
        <v>0.81000000000000016</v>
      </c>
      <c r="Y3237" s="4">
        <v>-32.4</v>
      </c>
      <c r="Z3237" s="4">
        <v>-0.13500000000000001</v>
      </c>
      <c r="AA3237" s="4">
        <v>-2.4300000000000002</v>
      </c>
      <c r="AB3237" s="4">
        <v>-1.2150000000000001</v>
      </c>
      <c r="AC3237" s="4">
        <v>9.1800000000000033</v>
      </c>
      <c r="AD3237" s="4">
        <v>-9.3149999999999995</v>
      </c>
      <c r="AE3237" s="4">
        <v>4.860000000000003</v>
      </c>
      <c r="AF3237" s="4">
        <v>11.61</v>
      </c>
      <c r="AG3237" s="4">
        <v>-9.5849999999999866</v>
      </c>
      <c r="AH3237" s="4">
        <v>42.794999999999987</v>
      </c>
      <c r="AI3237" s="4">
        <v>62.370000000000005</v>
      </c>
      <c r="AJ3237" s="4">
        <v>-19.844999999999999</v>
      </c>
      <c r="AK3237" s="4">
        <v>-16.334999999999994</v>
      </c>
      <c r="AL3237" s="4">
        <v>2.7000000000000028</v>
      </c>
      <c r="AM3237" s="4">
        <v>-22.14</v>
      </c>
    </row>
    <row r="3238" spans="1:39" ht="14.25" x14ac:dyDescent="0.2">
      <c r="A3238" s="4" t="str">
        <f>+VLOOKUP(E3238&amp;H3238&amp;I3238&amp;J3238,[1]Homol.!O:S,2,0)</f>
        <v>Agua</v>
      </c>
      <c r="B3238" s="4" t="str">
        <f>+VLOOKUP(E3238&amp;H3238&amp;I3238&amp;J3238,[1]Homol.!O:S,3,0)</f>
        <v>Flavored water</v>
      </c>
      <c r="C3238" s="4" t="s">
        <v>62</v>
      </c>
      <c r="D3238" s="4" t="s">
        <v>3</v>
      </c>
      <c r="E3238" s="4" t="s">
        <v>12</v>
      </c>
      <c r="F3238" s="4" t="str">
        <f t="shared" si="50"/>
        <v>Formatos Medianos 1000 cc</v>
      </c>
      <c r="G3238" s="4" t="s">
        <v>63</v>
      </c>
      <c r="H3238" s="4" t="s">
        <v>5</v>
      </c>
      <c r="I3238" s="4" t="s">
        <v>6</v>
      </c>
      <c r="J3238" s="4" t="s">
        <v>17</v>
      </c>
      <c r="R3238" s="4">
        <v>1.08</v>
      </c>
      <c r="S3238" s="4">
        <v>-0.6</v>
      </c>
      <c r="T3238" s="4">
        <v>-0.12</v>
      </c>
      <c r="U3238" s="4">
        <v>-0.53999999999999992</v>
      </c>
      <c r="V3238" s="4">
        <v>0.3</v>
      </c>
      <c r="Y3238" s="4">
        <v>-0.06</v>
      </c>
      <c r="Z3238" s="4">
        <v>0</v>
      </c>
      <c r="AA3238" s="4">
        <v>-0.3</v>
      </c>
      <c r="AB3238" s="4">
        <v>-0.84</v>
      </c>
      <c r="AC3238" s="4">
        <v>9.1199999999999992</v>
      </c>
      <c r="AD3238" s="4">
        <v>-0.12</v>
      </c>
      <c r="AE3238" s="4">
        <v>-1.08</v>
      </c>
      <c r="AF3238" s="4">
        <v>-2.2799999999999998</v>
      </c>
      <c r="AG3238" s="4">
        <v>-0.48000000000000004</v>
      </c>
      <c r="AH3238" s="4">
        <v>9.5399999999999991</v>
      </c>
      <c r="AI3238" s="4">
        <v>-1.2</v>
      </c>
      <c r="AJ3238" s="4">
        <v>-0.48</v>
      </c>
      <c r="AK3238" s="4">
        <v>-0.6</v>
      </c>
      <c r="AL3238" s="4">
        <v>-0.36</v>
      </c>
      <c r="AM3238" s="4">
        <v>-0.18</v>
      </c>
    </row>
    <row r="3239" spans="1:39" ht="14.25" x14ac:dyDescent="0.2">
      <c r="A3239" s="4" t="str">
        <f>+VLOOKUP(E3239&amp;H3239&amp;I3239&amp;J3239,[1]Homol.!O:S,2,0)</f>
        <v>Agua</v>
      </c>
      <c r="B3239" s="4" t="str">
        <f>+VLOOKUP(E3239&amp;H3239&amp;I3239&amp;J3239,[1]Homol.!O:S,3,0)</f>
        <v>Flavored water</v>
      </c>
      <c r="C3239" s="4" t="s">
        <v>62</v>
      </c>
      <c r="D3239" s="4" t="s">
        <v>3</v>
      </c>
      <c r="E3239" s="4" t="s">
        <v>12</v>
      </c>
      <c r="F3239" s="4" t="str">
        <f t="shared" si="50"/>
        <v>Formatos Medianos 1500 cc</v>
      </c>
      <c r="G3239" s="4" t="s">
        <v>63</v>
      </c>
      <c r="H3239" s="4" t="s">
        <v>5</v>
      </c>
      <c r="I3239" s="4" t="s">
        <v>6</v>
      </c>
      <c r="J3239" s="4" t="s">
        <v>7</v>
      </c>
      <c r="R3239" s="4">
        <v>15.93</v>
      </c>
      <c r="S3239" s="4">
        <v>36.81</v>
      </c>
      <c r="T3239" s="4">
        <v>-1.3499999999999999</v>
      </c>
      <c r="U3239" s="4">
        <v>-9.36</v>
      </c>
      <c r="V3239" s="4">
        <v>-12.6</v>
      </c>
      <c r="W3239" s="4">
        <v>-27.9</v>
      </c>
      <c r="X3239" s="4">
        <v>-20.16</v>
      </c>
      <c r="Z3239" s="4">
        <v>-0.81</v>
      </c>
      <c r="AB3239" s="4">
        <v>-0.54</v>
      </c>
      <c r="AC3239" s="4">
        <v>1.71</v>
      </c>
      <c r="AD3239" s="4">
        <v>1.35</v>
      </c>
      <c r="AE3239" s="4">
        <v>17.91</v>
      </c>
      <c r="AF3239" s="4">
        <v>9.27</v>
      </c>
      <c r="AG3239" s="4">
        <v>11.879999999999992</v>
      </c>
      <c r="AH3239" s="4">
        <v>21.419999999999998</v>
      </c>
      <c r="AI3239" s="4">
        <v>14.04</v>
      </c>
      <c r="AJ3239" s="4">
        <v>8.4600000000000009</v>
      </c>
      <c r="AK3239" s="4">
        <v>26.369999999999997</v>
      </c>
      <c r="AL3239" s="4">
        <v>18.54</v>
      </c>
      <c r="AM3239" s="4">
        <v>-2.25</v>
      </c>
    </row>
    <row r="3240" spans="1:39" ht="14.25" x14ac:dyDescent="0.2">
      <c r="A3240" s="4" t="str">
        <f>+VLOOKUP(E3240&amp;H3240&amp;I3240&amp;J3240,[1]Homol.!O:S,2,0)</f>
        <v>Agua</v>
      </c>
      <c r="B3240" s="4" t="str">
        <f>+VLOOKUP(E3240&amp;H3240&amp;I3240&amp;J3240,[1]Homol.!O:S,3,0)</f>
        <v>Flavored water</v>
      </c>
      <c r="C3240" s="4" t="s">
        <v>62</v>
      </c>
      <c r="D3240" s="4" t="s">
        <v>3</v>
      </c>
      <c r="E3240" s="4" t="s">
        <v>12</v>
      </c>
      <c r="F3240" s="4" t="str">
        <f t="shared" si="50"/>
        <v>Formato Fun 300 cc</v>
      </c>
      <c r="G3240" s="4" t="s">
        <v>63</v>
      </c>
      <c r="H3240" s="4" t="s">
        <v>9</v>
      </c>
      <c r="I3240" s="4" t="s">
        <v>25</v>
      </c>
      <c r="J3240" s="4" t="s">
        <v>26</v>
      </c>
      <c r="S3240" s="4">
        <v>2.016</v>
      </c>
      <c r="U3240" s="4">
        <v>-3.5999999999999997E-2</v>
      </c>
      <c r="V3240" s="4">
        <v>-0.21599999999999997</v>
      </c>
      <c r="W3240" s="4">
        <v>-0.32399999999999995</v>
      </c>
      <c r="X3240" s="4">
        <v>-0.18</v>
      </c>
      <c r="Y3240" s="4">
        <v>-0.39599999999999996</v>
      </c>
      <c r="Z3240" s="4">
        <v>3.5999999999999997E-2</v>
      </c>
      <c r="AF3240" s="4">
        <v>0.18</v>
      </c>
      <c r="AG3240" s="4">
        <v>0</v>
      </c>
      <c r="AH3240" s="4">
        <v>0</v>
      </c>
    </row>
    <row r="3241" spans="1:39" ht="14.25" x14ac:dyDescent="0.2">
      <c r="A3241" s="4" t="str">
        <f>+VLOOKUP(E3241&amp;H3241&amp;I3241&amp;J3241,[1]Homol.!O:S,2,0)</f>
        <v>Agua</v>
      </c>
      <c r="B3241" s="4" t="str">
        <f>+VLOOKUP(E3241&amp;H3241&amp;I3241&amp;J3241,[1]Homol.!O:S,3,0)</f>
        <v>Flavored water</v>
      </c>
      <c r="C3241" s="4" t="s">
        <v>62</v>
      </c>
      <c r="D3241" s="4" t="s">
        <v>3</v>
      </c>
      <c r="E3241" s="4" t="s">
        <v>12</v>
      </c>
      <c r="F3241" s="4" t="str">
        <f t="shared" si="50"/>
        <v>Formatos Chicos Pet 500 cc</v>
      </c>
      <c r="G3241" s="4" t="s">
        <v>63</v>
      </c>
      <c r="H3241" s="4" t="s">
        <v>9</v>
      </c>
      <c r="I3241" s="4" t="s">
        <v>13</v>
      </c>
      <c r="J3241" s="4" t="s">
        <v>14</v>
      </c>
      <c r="R3241" s="4">
        <v>37.559999999999995</v>
      </c>
      <c r="S3241" s="4">
        <v>-1.1400000000000001</v>
      </c>
      <c r="T3241" s="4">
        <v>-0.24</v>
      </c>
      <c r="U3241" s="4">
        <v>-0.89999999999999991</v>
      </c>
      <c r="V3241" s="4">
        <v>-0.65999999999999992</v>
      </c>
      <c r="W3241" s="4">
        <v>-0.89999999999999991</v>
      </c>
      <c r="X3241" s="4">
        <v>0.18</v>
      </c>
      <c r="Y3241" s="4">
        <v>-0.06</v>
      </c>
      <c r="AA3241" s="4">
        <v>0.06</v>
      </c>
      <c r="AB3241" s="4">
        <v>-0.06</v>
      </c>
      <c r="AC3241" s="4">
        <v>-1.2</v>
      </c>
      <c r="AD3241" s="4">
        <v>9.0599999999999987</v>
      </c>
      <c r="AE3241" s="4">
        <v>-0.72</v>
      </c>
      <c r="AF3241" s="4">
        <v>8.64</v>
      </c>
      <c r="AG3241" s="4">
        <v>-0.48</v>
      </c>
      <c r="AH3241" s="4">
        <v>8.82</v>
      </c>
      <c r="AI3241" s="4">
        <v>8.94</v>
      </c>
      <c r="AJ3241" s="4">
        <v>9.0599999999999987</v>
      </c>
      <c r="AK3241" s="4">
        <v>-0.6</v>
      </c>
      <c r="AL3241" s="4">
        <v>9.24</v>
      </c>
      <c r="AM3241" s="4">
        <v>-0.9</v>
      </c>
    </row>
    <row r="3242" spans="1:39" ht="14.25" x14ac:dyDescent="0.2">
      <c r="A3242" s="4" t="str">
        <f>+VLOOKUP(E3242&amp;H3242&amp;I3242&amp;J3242,[1]Homol.!O:S,2,0)</f>
        <v>Agua</v>
      </c>
      <c r="B3242" s="4" t="str">
        <f>+VLOOKUP(E3242&amp;H3242&amp;I3242&amp;J3242,[1]Homol.!O:S,3,0)</f>
        <v>Flavored water</v>
      </c>
      <c r="C3242" s="4" t="s">
        <v>62</v>
      </c>
      <c r="D3242" s="4" t="s">
        <v>3</v>
      </c>
      <c r="E3242" s="4" t="s">
        <v>12</v>
      </c>
      <c r="F3242" s="4" t="str">
        <f t="shared" si="50"/>
        <v>Formatos Grandes 2250 cc</v>
      </c>
      <c r="G3242" s="4" t="s">
        <v>63</v>
      </c>
      <c r="H3242" s="4" t="s">
        <v>9</v>
      </c>
      <c r="I3242" s="4" t="s">
        <v>15</v>
      </c>
      <c r="J3242" s="4" t="s">
        <v>16</v>
      </c>
      <c r="S3242" s="4">
        <v>29.429999999999996</v>
      </c>
      <c r="T3242" s="4">
        <v>-0.54</v>
      </c>
      <c r="U3242" s="4">
        <v>-42.11999999999999</v>
      </c>
      <c r="V3242" s="4">
        <v>-3.375</v>
      </c>
      <c r="W3242" s="4">
        <v>-12.69</v>
      </c>
      <c r="X3242" s="4">
        <v>1.2150000000000001</v>
      </c>
      <c r="Y3242" s="4">
        <v>-15.525</v>
      </c>
      <c r="Z3242" s="4">
        <v>-0.13500000000000001</v>
      </c>
      <c r="AA3242" s="4">
        <v>-2.0250000000000004</v>
      </c>
      <c r="AB3242" s="4">
        <v>-4.9950000000000001</v>
      </c>
      <c r="AC3242" s="4">
        <v>-1.754999999999999</v>
      </c>
      <c r="AD3242" s="4">
        <v>-7.02</v>
      </c>
      <c r="AE3242" s="4">
        <v>1.620000000000001</v>
      </c>
      <c r="AF3242" s="4">
        <v>-7.9649999999999999</v>
      </c>
      <c r="AG3242" s="4">
        <v>9.4500000000000028</v>
      </c>
      <c r="AH3242" s="4">
        <v>37.799999999999997</v>
      </c>
      <c r="AI3242" s="4">
        <v>21.465000000000003</v>
      </c>
      <c r="AJ3242" s="4">
        <v>16.470000000000002</v>
      </c>
      <c r="AK3242" s="4">
        <v>-44.144999999999996</v>
      </c>
      <c r="AL3242" s="4">
        <v>8.1000000000000014</v>
      </c>
      <c r="AM3242" s="4">
        <v>-20.52</v>
      </c>
    </row>
    <row r="3243" spans="1:39" ht="14.25" x14ac:dyDescent="0.2">
      <c r="A3243" s="4" t="str">
        <f>+VLOOKUP(E3243&amp;H3243&amp;I3243&amp;J3243,[1]Homol.!O:S,2,0)</f>
        <v>Agua</v>
      </c>
      <c r="B3243" s="4" t="str">
        <f>+VLOOKUP(E3243&amp;H3243&amp;I3243&amp;J3243,[1]Homol.!O:S,3,0)</f>
        <v>Flavored water</v>
      </c>
      <c r="C3243" s="4" t="s">
        <v>62</v>
      </c>
      <c r="D3243" s="4" t="s">
        <v>3</v>
      </c>
      <c r="E3243" s="4" t="s">
        <v>12</v>
      </c>
      <c r="F3243" s="4" t="str">
        <f t="shared" si="50"/>
        <v>Formatos Medianos 1000 cc</v>
      </c>
      <c r="G3243" s="4" t="s">
        <v>63</v>
      </c>
      <c r="H3243" s="4" t="s">
        <v>9</v>
      </c>
      <c r="I3243" s="4" t="s">
        <v>6</v>
      </c>
      <c r="J3243" s="4" t="s">
        <v>17</v>
      </c>
      <c r="R3243" s="4">
        <v>1.08</v>
      </c>
      <c r="S3243" s="4">
        <v>-0.65999999999999992</v>
      </c>
      <c r="T3243" s="4">
        <v>-0.12</v>
      </c>
      <c r="U3243" s="4">
        <v>-0.53999999999999992</v>
      </c>
      <c r="Y3243" s="4">
        <v>-0.06</v>
      </c>
      <c r="Z3243" s="4">
        <v>0.06</v>
      </c>
      <c r="AB3243" s="4">
        <v>-0.06</v>
      </c>
      <c r="AC3243" s="4">
        <v>-1.8</v>
      </c>
      <c r="AD3243" s="4">
        <v>-2.7</v>
      </c>
      <c r="AE3243" s="4">
        <v>-0.96</v>
      </c>
      <c r="AF3243" s="4">
        <v>8.2799999999999994</v>
      </c>
      <c r="AG3243" s="4">
        <v>-0.48</v>
      </c>
      <c r="AH3243" s="4">
        <v>-0.65999999999999992</v>
      </c>
      <c r="AI3243" s="4">
        <v>-1.32</v>
      </c>
      <c r="AK3243" s="4">
        <v>-0.06</v>
      </c>
    </row>
    <row r="3244" spans="1:39" ht="14.25" x14ac:dyDescent="0.2">
      <c r="A3244" s="4" t="str">
        <f>+VLOOKUP(E3244&amp;H3244&amp;I3244&amp;J3244,[1]Homol.!O:S,2,0)</f>
        <v>Agua</v>
      </c>
      <c r="B3244" s="4" t="str">
        <f>+VLOOKUP(E3244&amp;H3244&amp;I3244&amp;J3244,[1]Homol.!O:S,3,0)</f>
        <v>Flavored water</v>
      </c>
      <c r="C3244" s="4" t="s">
        <v>62</v>
      </c>
      <c r="D3244" s="4" t="s">
        <v>3</v>
      </c>
      <c r="E3244" s="4" t="s">
        <v>12</v>
      </c>
      <c r="F3244" s="4" t="str">
        <f t="shared" si="50"/>
        <v>Formatos Medianos 1500 cc</v>
      </c>
      <c r="G3244" s="4" t="s">
        <v>63</v>
      </c>
      <c r="H3244" s="4" t="s">
        <v>9</v>
      </c>
      <c r="I3244" s="4" t="s">
        <v>6</v>
      </c>
      <c r="J3244" s="4" t="s">
        <v>7</v>
      </c>
      <c r="R3244" s="4">
        <v>-3.87</v>
      </c>
      <c r="S3244" s="4">
        <v>36.269999999999996</v>
      </c>
      <c r="T3244" s="4">
        <v>-1.17</v>
      </c>
      <c r="U3244" s="4">
        <v>-21.24</v>
      </c>
      <c r="V3244" s="4">
        <v>-10.08</v>
      </c>
      <c r="W3244" s="4">
        <v>-29.16</v>
      </c>
      <c r="X3244" s="4">
        <v>-20.07</v>
      </c>
      <c r="Z3244" s="4">
        <v>-0.09</v>
      </c>
      <c r="AA3244" s="4">
        <v>-0.89999999999999991</v>
      </c>
      <c r="AB3244" s="4">
        <v>-2.25</v>
      </c>
      <c r="AC3244" s="4">
        <v>-1.62</v>
      </c>
      <c r="AD3244" s="4">
        <v>3.15</v>
      </c>
      <c r="AE3244" s="4">
        <v>18.18</v>
      </c>
      <c r="AF3244" s="4">
        <v>15.66</v>
      </c>
      <c r="AG3244" s="4">
        <v>0</v>
      </c>
      <c r="AH3244" s="4">
        <v>35.459999999999994</v>
      </c>
      <c r="AI3244" s="4">
        <v>18.18</v>
      </c>
      <c r="AJ3244" s="4">
        <v>-4.8599999999999994</v>
      </c>
      <c r="AK3244" s="4">
        <v>36.090000000000003</v>
      </c>
      <c r="AL3244" s="4">
        <v>18.27</v>
      </c>
      <c r="AM3244" s="4">
        <v>-4.59</v>
      </c>
    </row>
    <row r="3245" spans="1:39" ht="14.25" x14ac:dyDescent="0.2">
      <c r="A3245" s="4" t="str">
        <f>+VLOOKUP(E3245&amp;H3245&amp;I3245&amp;J3245,[1]Homol.!O:S,2,0)</f>
        <v>Agua</v>
      </c>
      <c r="B3245" s="4" t="str">
        <f>+VLOOKUP(E3245&amp;H3245&amp;I3245&amp;J3245,[1]Homol.!O:S,3,0)</f>
        <v>Flavored water</v>
      </c>
      <c r="C3245" s="4" t="s">
        <v>62</v>
      </c>
      <c r="D3245" s="4" t="s">
        <v>3</v>
      </c>
      <c r="E3245" s="4" t="s">
        <v>12</v>
      </c>
      <c r="F3245" s="4" t="str">
        <f t="shared" si="50"/>
        <v>Formatos Chicos Pet 500 cc</v>
      </c>
      <c r="G3245" s="4" t="s">
        <v>63</v>
      </c>
      <c r="H3245" s="4" t="s">
        <v>18</v>
      </c>
      <c r="I3245" s="4" t="s">
        <v>13</v>
      </c>
      <c r="J3245" s="4" t="s">
        <v>14</v>
      </c>
      <c r="R3245" s="4">
        <v>38.339999999999996</v>
      </c>
      <c r="S3245" s="4">
        <v>-0.18</v>
      </c>
      <c r="T3245" s="4">
        <v>-0.24</v>
      </c>
      <c r="U3245" s="4">
        <v>-0.48</v>
      </c>
      <c r="V3245" s="4">
        <v>-0.3</v>
      </c>
      <c r="W3245" s="4">
        <v>-0.36</v>
      </c>
      <c r="X3245" s="4">
        <v>0.18</v>
      </c>
      <c r="Y3245" s="4">
        <v>-0.06</v>
      </c>
      <c r="AA3245" s="4">
        <v>0.06</v>
      </c>
      <c r="AB3245" s="4">
        <v>-0.06</v>
      </c>
      <c r="AC3245" s="4">
        <v>-1.02</v>
      </c>
      <c r="AD3245" s="4">
        <v>-0.66</v>
      </c>
      <c r="AF3245" s="4">
        <v>9.1199999999999992</v>
      </c>
      <c r="AG3245" s="4">
        <v>-0.18</v>
      </c>
      <c r="AH3245" s="4">
        <v>18.599999999999998</v>
      </c>
      <c r="AI3245" s="4">
        <v>0.06</v>
      </c>
      <c r="AJ3245" s="4">
        <v>9.5399999999999991</v>
      </c>
      <c r="AK3245" s="4">
        <v>9.0599999999999987</v>
      </c>
      <c r="AL3245" s="4">
        <v>9.24</v>
      </c>
      <c r="AM3245" s="4">
        <v>-1.02</v>
      </c>
    </row>
    <row r="3246" spans="1:39" ht="14.25" x14ac:dyDescent="0.2">
      <c r="A3246" s="4" t="str">
        <f>+VLOOKUP(E3246&amp;H3246&amp;I3246&amp;J3246,[1]Homol.!O:S,2,0)</f>
        <v>Agua</v>
      </c>
      <c r="B3246" s="4" t="str">
        <f>+VLOOKUP(E3246&amp;H3246&amp;I3246&amp;J3246,[1]Homol.!O:S,3,0)</f>
        <v>Flavored water</v>
      </c>
      <c r="C3246" s="4" t="s">
        <v>62</v>
      </c>
      <c r="D3246" s="4" t="s">
        <v>3</v>
      </c>
      <c r="E3246" s="4" t="s">
        <v>12</v>
      </c>
      <c r="F3246" s="4" t="str">
        <f t="shared" si="50"/>
        <v>Formatos Grandes 2250 cc</v>
      </c>
      <c r="G3246" s="4" t="s">
        <v>63</v>
      </c>
      <c r="H3246" s="4" t="s">
        <v>18</v>
      </c>
      <c r="I3246" s="4" t="s">
        <v>15</v>
      </c>
      <c r="J3246" s="4" t="s">
        <v>16</v>
      </c>
      <c r="S3246" s="4">
        <v>29.564999999999994</v>
      </c>
      <c r="T3246" s="4">
        <v>-0.40500000000000003</v>
      </c>
      <c r="U3246" s="4">
        <v>-49.004999999999988</v>
      </c>
      <c r="W3246" s="4">
        <v>-25.92</v>
      </c>
      <c r="X3246" s="4">
        <v>-31.454999999999998</v>
      </c>
      <c r="Y3246" s="4">
        <v>-10.935</v>
      </c>
      <c r="Z3246" s="4">
        <v>-0.13500000000000001</v>
      </c>
      <c r="AA3246" s="4">
        <v>-2.9700000000000006</v>
      </c>
      <c r="AB3246" s="4">
        <v>-2.97</v>
      </c>
      <c r="AC3246" s="4">
        <v>1.2149999999999999</v>
      </c>
      <c r="AD3246" s="4">
        <v>-10.664999999999999</v>
      </c>
      <c r="AE3246" s="4">
        <v>0.81000000000000227</v>
      </c>
      <c r="AF3246" s="4">
        <v>-7.2899999999999991</v>
      </c>
      <c r="AG3246" s="4">
        <v>3.375</v>
      </c>
      <c r="AH3246" s="4">
        <v>-0.54000000000000625</v>
      </c>
      <c r="AI3246" s="4">
        <v>34.019999999999996</v>
      </c>
      <c r="AJ3246" s="4">
        <v>-2.5650000000000048</v>
      </c>
      <c r="AK3246" s="4">
        <v>-3.1049999999999969</v>
      </c>
      <c r="AL3246" s="4">
        <v>14.040000000000003</v>
      </c>
      <c r="AM3246" s="4">
        <v>-13.229999999999997</v>
      </c>
    </row>
    <row r="3247" spans="1:39" ht="14.25" x14ac:dyDescent="0.2">
      <c r="A3247" s="4" t="str">
        <f>+VLOOKUP(E3247&amp;H3247&amp;I3247&amp;J3247,[1]Homol.!O:S,2,0)</f>
        <v>Agua</v>
      </c>
      <c r="B3247" s="4" t="str">
        <f>+VLOOKUP(E3247&amp;H3247&amp;I3247&amp;J3247,[1]Homol.!O:S,3,0)</f>
        <v>Flavored water</v>
      </c>
      <c r="C3247" s="4" t="s">
        <v>62</v>
      </c>
      <c r="D3247" s="4" t="s">
        <v>3</v>
      </c>
      <c r="E3247" s="4" t="s">
        <v>12</v>
      </c>
      <c r="F3247" s="4" t="str">
        <f t="shared" si="50"/>
        <v>Formatos Medianos 1500 cc</v>
      </c>
      <c r="G3247" s="4" t="s">
        <v>63</v>
      </c>
      <c r="H3247" s="4" t="s">
        <v>18</v>
      </c>
      <c r="I3247" s="4" t="s">
        <v>6</v>
      </c>
      <c r="J3247" s="4" t="s">
        <v>7</v>
      </c>
      <c r="R3247" s="4">
        <v>-4.3199999999999994</v>
      </c>
      <c r="S3247" s="4">
        <v>37.44</v>
      </c>
      <c r="T3247" s="4">
        <v>-1.26</v>
      </c>
      <c r="U3247" s="4">
        <v>-1.8000000000000003</v>
      </c>
      <c r="W3247" s="4">
        <v>-0.72</v>
      </c>
      <c r="X3247" s="4">
        <v>0.36</v>
      </c>
      <c r="Y3247" s="4">
        <v>-0.09</v>
      </c>
      <c r="Z3247" s="4">
        <v>-0.09</v>
      </c>
      <c r="AA3247" s="4">
        <v>-0.45000000000000007</v>
      </c>
      <c r="AB3247" s="4">
        <v>-0.54</v>
      </c>
      <c r="AC3247" s="4">
        <v>7.1099999999999994</v>
      </c>
      <c r="AD3247" s="4">
        <v>8.01</v>
      </c>
      <c r="AE3247" s="4">
        <v>5.2200000000000006</v>
      </c>
      <c r="AF3247" s="4">
        <v>17.64</v>
      </c>
      <c r="AG3247" s="4">
        <v>3.8700000000000006</v>
      </c>
      <c r="AH3247" s="4">
        <v>26.46</v>
      </c>
      <c r="AI3247" s="4">
        <v>19.079999999999998</v>
      </c>
      <c r="AJ3247" s="4">
        <v>3.42</v>
      </c>
      <c r="AK3247" s="4">
        <v>26.099999999999998</v>
      </c>
      <c r="AL3247" s="4">
        <v>18</v>
      </c>
      <c r="AM3247" s="4">
        <v>-2.61</v>
      </c>
    </row>
    <row r="3248" spans="1:39" ht="14.25" x14ac:dyDescent="0.2">
      <c r="A3248" s="4" t="str">
        <f>+VLOOKUP(E3248&amp;H3248&amp;I3248&amp;J3248,[1]Homol.!O:S,2,0)</f>
        <v>Agua</v>
      </c>
      <c r="B3248" s="4" t="str">
        <f>+VLOOKUP(E3248&amp;H3248&amp;I3248&amp;J3248,[1]Homol.!O:S,3,0)</f>
        <v>Flavored water</v>
      </c>
      <c r="C3248" s="4" t="s">
        <v>62</v>
      </c>
      <c r="D3248" s="4" t="s">
        <v>3</v>
      </c>
      <c r="E3248" s="4" t="s">
        <v>12</v>
      </c>
      <c r="F3248" s="4" t="str">
        <f t="shared" si="50"/>
        <v>Formato Fun 300 cc</v>
      </c>
      <c r="G3248" s="4" t="s">
        <v>63</v>
      </c>
      <c r="H3248" s="4" t="s">
        <v>10</v>
      </c>
      <c r="I3248" s="4" t="s">
        <v>25</v>
      </c>
      <c r="J3248" s="4" t="s">
        <v>26</v>
      </c>
      <c r="S3248" s="4">
        <v>2.016</v>
      </c>
      <c r="U3248" s="4">
        <v>-3.5999999999999997E-2</v>
      </c>
      <c r="V3248" s="4">
        <v>-0.14399999999999999</v>
      </c>
      <c r="W3248" s="4">
        <v>-0.252</v>
      </c>
      <c r="X3248" s="4">
        <v>3.5999999999999997E-2</v>
      </c>
      <c r="Y3248" s="4">
        <v>-0.75600000000000001</v>
      </c>
      <c r="Z3248" s="4">
        <v>3.5999999999999997E-2</v>
      </c>
      <c r="AF3248" s="4">
        <v>7.1999999999999995E-2</v>
      </c>
      <c r="AG3248" s="4">
        <v>0</v>
      </c>
      <c r="AH3248" s="4">
        <v>0</v>
      </c>
    </row>
    <row r="3249" spans="1:39" ht="14.25" x14ac:dyDescent="0.2">
      <c r="A3249" s="4" t="str">
        <f>+VLOOKUP(E3249&amp;H3249&amp;I3249&amp;J3249,[1]Homol.!O:S,2,0)</f>
        <v>Agua</v>
      </c>
      <c r="B3249" s="4" t="str">
        <f>+VLOOKUP(E3249&amp;H3249&amp;I3249&amp;J3249,[1]Homol.!O:S,3,0)</f>
        <v>Flavored water</v>
      </c>
      <c r="C3249" s="4" t="s">
        <v>62</v>
      </c>
      <c r="D3249" s="4" t="s">
        <v>3</v>
      </c>
      <c r="E3249" s="4" t="s">
        <v>12</v>
      </c>
      <c r="F3249" s="4" t="str">
        <f t="shared" si="50"/>
        <v>Formatos Chicos Pet 500 cc</v>
      </c>
      <c r="G3249" s="4" t="s">
        <v>63</v>
      </c>
      <c r="H3249" s="4" t="s">
        <v>10</v>
      </c>
      <c r="I3249" s="4" t="s">
        <v>13</v>
      </c>
      <c r="J3249" s="4" t="s">
        <v>14</v>
      </c>
      <c r="R3249" s="4">
        <v>66.72</v>
      </c>
      <c r="S3249" s="4">
        <v>-1.32</v>
      </c>
      <c r="T3249" s="4">
        <v>-0.24</v>
      </c>
      <c r="U3249" s="4">
        <v>-0.66</v>
      </c>
      <c r="V3249" s="4">
        <v>-0.48</v>
      </c>
      <c r="W3249" s="4">
        <v>-0.36</v>
      </c>
      <c r="X3249" s="4">
        <v>0.18</v>
      </c>
      <c r="Y3249" s="4">
        <v>-0.3</v>
      </c>
      <c r="Z3249" s="4">
        <v>0.24</v>
      </c>
      <c r="AA3249" s="4">
        <v>0.06</v>
      </c>
      <c r="AB3249" s="4">
        <v>-0.06</v>
      </c>
      <c r="AC3249" s="4">
        <v>-1.1400000000000001</v>
      </c>
      <c r="AD3249" s="4">
        <v>9.48</v>
      </c>
      <c r="AE3249" s="4">
        <v>-0.18</v>
      </c>
      <c r="AF3249" s="4">
        <v>9.2999999999999989</v>
      </c>
      <c r="AG3249" s="4">
        <v>9.06</v>
      </c>
      <c r="AH3249" s="4">
        <v>18.48</v>
      </c>
      <c r="AI3249" s="4">
        <v>-0.3</v>
      </c>
      <c r="AJ3249" s="4">
        <v>9.5399999999999991</v>
      </c>
      <c r="AK3249" s="4">
        <v>-0.24</v>
      </c>
      <c r="AL3249" s="4">
        <v>9.6</v>
      </c>
      <c r="AM3249" s="4">
        <v>-1.1399999999999999</v>
      </c>
    </row>
    <row r="3250" spans="1:39" ht="14.25" x14ac:dyDescent="0.2">
      <c r="A3250" s="4" t="str">
        <f>+VLOOKUP(E3250&amp;H3250&amp;I3250&amp;J3250,[1]Homol.!O:S,2,0)</f>
        <v>Agua</v>
      </c>
      <c r="B3250" s="4" t="str">
        <f>+VLOOKUP(E3250&amp;H3250&amp;I3250&amp;J3250,[1]Homol.!O:S,3,0)</f>
        <v>Flavored water</v>
      </c>
      <c r="C3250" s="4" t="s">
        <v>62</v>
      </c>
      <c r="D3250" s="4" t="s">
        <v>3</v>
      </c>
      <c r="E3250" s="4" t="s">
        <v>12</v>
      </c>
      <c r="F3250" s="4" t="str">
        <f t="shared" si="50"/>
        <v>Formatos Grandes 2250 cc</v>
      </c>
      <c r="G3250" s="4" t="s">
        <v>63</v>
      </c>
      <c r="H3250" s="4" t="s">
        <v>10</v>
      </c>
      <c r="I3250" s="4" t="s">
        <v>15</v>
      </c>
      <c r="J3250" s="4" t="s">
        <v>16</v>
      </c>
      <c r="S3250" s="4">
        <v>32.264999999999993</v>
      </c>
      <c r="T3250" s="4">
        <v>21.195</v>
      </c>
      <c r="U3250" s="4">
        <v>-46.709999999999987</v>
      </c>
      <c r="V3250" s="4">
        <v>-15.660000000000002</v>
      </c>
      <c r="W3250" s="4">
        <v>-53.594999999999992</v>
      </c>
      <c r="X3250" s="4">
        <v>-13.095000000000001</v>
      </c>
      <c r="Y3250" s="4">
        <v>-18.899999999999999</v>
      </c>
      <c r="Z3250" s="4">
        <v>-0.13500000000000001</v>
      </c>
      <c r="AA3250" s="4">
        <v>0</v>
      </c>
      <c r="AB3250" s="4">
        <v>-0.13500000000000001</v>
      </c>
      <c r="AC3250" s="4">
        <v>-8.9099999999999984</v>
      </c>
      <c r="AD3250" s="4">
        <v>-1.4849999999999994</v>
      </c>
      <c r="AE3250" s="4">
        <v>0.67500000000000071</v>
      </c>
      <c r="AF3250" s="4">
        <v>-23.625</v>
      </c>
      <c r="AG3250" s="4">
        <v>32.534999999999989</v>
      </c>
      <c r="AH3250" s="4">
        <v>63.044999999999973</v>
      </c>
      <c r="AI3250" s="4">
        <v>47.790000000000006</v>
      </c>
      <c r="AJ3250" s="4">
        <v>-117.045</v>
      </c>
      <c r="AK3250" s="4">
        <v>43.335000000000001</v>
      </c>
      <c r="AL3250" s="4">
        <v>-19.844999999999999</v>
      </c>
      <c r="AM3250" s="4">
        <v>-19.034999999999997</v>
      </c>
    </row>
    <row r="3251" spans="1:39" ht="14.25" x14ac:dyDescent="0.2">
      <c r="A3251" s="4" t="str">
        <f>+VLOOKUP(E3251&amp;H3251&amp;I3251&amp;J3251,[1]Homol.!O:S,2,0)</f>
        <v>Agua</v>
      </c>
      <c r="B3251" s="4" t="str">
        <f>+VLOOKUP(E3251&amp;H3251&amp;I3251&amp;J3251,[1]Homol.!O:S,3,0)</f>
        <v>Flavored water</v>
      </c>
      <c r="C3251" s="4" t="s">
        <v>62</v>
      </c>
      <c r="D3251" s="4" t="s">
        <v>3</v>
      </c>
      <c r="E3251" s="4" t="s">
        <v>12</v>
      </c>
      <c r="F3251" s="4" t="str">
        <f t="shared" si="50"/>
        <v>Formatos Medianos 1000 cc</v>
      </c>
      <c r="G3251" s="4" t="s">
        <v>63</v>
      </c>
      <c r="H3251" s="4" t="s">
        <v>10</v>
      </c>
      <c r="I3251" s="4" t="s">
        <v>6</v>
      </c>
      <c r="J3251" s="4" t="s">
        <v>17</v>
      </c>
      <c r="R3251" s="4">
        <v>1.08</v>
      </c>
      <c r="S3251" s="4">
        <v>-0.6</v>
      </c>
      <c r="AC3251" s="4">
        <v>-1.74</v>
      </c>
      <c r="AD3251" s="4">
        <v>-1.92</v>
      </c>
      <c r="AE3251" s="4">
        <v>9.6</v>
      </c>
      <c r="AF3251" s="4">
        <v>-1.74</v>
      </c>
      <c r="AG3251" s="4">
        <v>-0.54</v>
      </c>
      <c r="AH3251" s="4">
        <v>-0.54</v>
      </c>
      <c r="AI3251" s="4">
        <v>-1.08</v>
      </c>
      <c r="AJ3251" s="4">
        <v>0.06</v>
      </c>
      <c r="AK3251" s="4">
        <v>10.08</v>
      </c>
      <c r="AL3251" s="4">
        <v>-0.24</v>
      </c>
      <c r="AM3251" s="4">
        <v>-0.24</v>
      </c>
    </row>
    <row r="3252" spans="1:39" ht="14.25" x14ac:dyDescent="0.2">
      <c r="A3252" s="4" t="str">
        <f>+VLOOKUP(E3252&amp;H3252&amp;I3252&amp;J3252,[1]Homol.!O:S,2,0)</f>
        <v>Agua</v>
      </c>
      <c r="B3252" s="4" t="str">
        <f>+VLOOKUP(E3252&amp;H3252&amp;I3252&amp;J3252,[1]Homol.!O:S,3,0)</f>
        <v>Flavored water</v>
      </c>
      <c r="C3252" s="4" t="s">
        <v>62</v>
      </c>
      <c r="D3252" s="4" t="s">
        <v>3</v>
      </c>
      <c r="E3252" s="4" t="s">
        <v>12</v>
      </c>
      <c r="F3252" s="4" t="str">
        <f t="shared" si="50"/>
        <v>Formatos Medianos 1500 cc</v>
      </c>
      <c r="G3252" s="4" t="s">
        <v>63</v>
      </c>
      <c r="H3252" s="4" t="s">
        <v>10</v>
      </c>
      <c r="I3252" s="4" t="s">
        <v>6</v>
      </c>
      <c r="J3252" s="4" t="s">
        <v>7</v>
      </c>
      <c r="R3252" s="4">
        <v>26.009999999999998</v>
      </c>
      <c r="S3252" s="4">
        <v>16.02</v>
      </c>
      <c r="T3252" s="4">
        <v>-1.26</v>
      </c>
      <c r="U3252" s="4">
        <v>-20.07</v>
      </c>
      <c r="W3252" s="4">
        <v>-35.64</v>
      </c>
      <c r="X3252" s="4">
        <v>-29.25</v>
      </c>
      <c r="AB3252" s="4">
        <v>-0.09</v>
      </c>
      <c r="AC3252" s="4">
        <v>-5.9399999999999995</v>
      </c>
      <c r="AD3252" s="4">
        <v>11.61</v>
      </c>
      <c r="AE3252" s="4">
        <v>14.850000000000001</v>
      </c>
      <c r="AF3252" s="4">
        <v>22.409999999999997</v>
      </c>
      <c r="AG3252" s="4">
        <v>8.0099999999999909</v>
      </c>
      <c r="AH3252" s="4">
        <v>28.619999999999997</v>
      </c>
      <c r="AI3252" s="4">
        <v>37.799999999999997</v>
      </c>
      <c r="AJ3252" s="4">
        <v>7.1099999999999994</v>
      </c>
      <c r="AK3252" s="4">
        <v>22.95</v>
      </c>
      <c r="AL3252" s="4">
        <v>18.899999999999999</v>
      </c>
      <c r="AM3252" s="4">
        <v>-7.4700000000000006</v>
      </c>
    </row>
    <row r="3253" spans="1:39" ht="14.25" x14ac:dyDescent="0.2">
      <c r="A3253" s="4" t="str">
        <f>+VLOOKUP(E3253&amp;H3253&amp;I3253&amp;J3253,[1]Homol.!O:S,2,0)</f>
        <v>Agua</v>
      </c>
      <c r="B3253" s="4" t="str">
        <f>+VLOOKUP(E3253&amp;H3253&amp;I3253&amp;J3253,[1]Homol.!O:S,3,0)</f>
        <v>Flavored water</v>
      </c>
      <c r="C3253" s="4" t="s">
        <v>62</v>
      </c>
      <c r="D3253" s="4" t="s">
        <v>3</v>
      </c>
      <c r="E3253" s="4" t="s">
        <v>12</v>
      </c>
      <c r="F3253" s="4" t="str">
        <f t="shared" si="50"/>
        <v>Formatos Chicos Pet 500 cc</v>
      </c>
      <c r="G3253" s="4" t="s">
        <v>63</v>
      </c>
      <c r="H3253" s="4" t="s">
        <v>19</v>
      </c>
      <c r="I3253" s="4" t="s">
        <v>13</v>
      </c>
      <c r="J3253" s="4" t="s">
        <v>14</v>
      </c>
      <c r="AC3253" s="4">
        <v>18.899999999999999</v>
      </c>
      <c r="AD3253" s="4">
        <v>-0.36</v>
      </c>
      <c r="AE3253" s="4">
        <v>-0.7200000000000002</v>
      </c>
      <c r="AF3253" s="4">
        <v>8.2199999999999989</v>
      </c>
      <c r="AG3253" s="4">
        <v>9.24</v>
      </c>
      <c r="AH3253" s="4">
        <v>-0.6</v>
      </c>
      <c r="AI3253" s="4">
        <v>-0.54</v>
      </c>
      <c r="AJ3253" s="4">
        <v>9.18</v>
      </c>
      <c r="AK3253" s="4">
        <v>-0.66</v>
      </c>
      <c r="AL3253" s="4">
        <v>-0.36</v>
      </c>
      <c r="AM3253" s="4">
        <v>9</v>
      </c>
    </row>
    <row r="3254" spans="1:39" ht="14.25" x14ac:dyDescent="0.2">
      <c r="A3254" s="4" t="str">
        <f>+VLOOKUP(E3254&amp;H3254&amp;I3254&amp;J3254,[1]Homol.!O:S,2,0)</f>
        <v>Agua</v>
      </c>
      <c r="B3254" s="4" t="str">
        <f>+VLOOKUP(E3254&amp;H3254&amp;I3254&amp;J3254,[1]Homol.!O:S,3,0)</f>
        <v>Flavored water</v>
      </c>
      <c r="C3254" s="4" t="s">
        <v>62</v>
      </c>
      <c r="D3254" s="4" t="s">
        <v>3</v>
      </c>
      <c r="E3254" s="4" t="s">
        <v>12</v>
      </c>
      <c r="F3254" s="4" t="str">
        <f t="shared" si="50"/>
        <v>Formatos Grandes 2250 cc</v>
      </c>
      <c r="G3254" s="4" t="s">
        <v>63</v>
      </c>
      <c r="H3254" s="4" t="s">
        <v>19</v>
      </c>
      <c r="I3254" s="4" t="s">
        <v>15</v>
      </c>
      <c r="J3254" s="4" t="s">
        <v>16</v>
      </c>
      <c r="AC3254" s="4">
        <v>20.25</v>
      </c>
      <c r="AD3254" s="4">
        <v>-18.36</v>
      </c>
      <c r="AE3254" s="4">
        <v>-0.27</v>
      </c>
      <c r="AF3254" s="4">
        <v>2.7000000000000011</v>
      </c>
      <c r="AG3254" s="4">
        <v>12.69</v>
      </c>
      <c r="AH3254" s="4">
        <v>-1.4849999999999977</v>
      </c>
      <c r="AI3254" s="4">
        <v>27.270000000000003</v>
      </c>
      <c r="AJ3254" s="4">
        <v>-1.6199999999999974</v>
      </c>
      <c r="AK3254" s="4">
        <v>22.814999999999998</v>
      </c>
      <c r="AL3254" s="4">
        <v>-24.975000000000001</v>
      </c>
      <c r="AM3254" s="4">
        <v>3.509999999999998</v>
      </c>
    </row>
    <row r="3255" spans="1:39" ht="14.25" x14ac:dyDescent="0.2">
      <c r="A3255" s="4" t="str">
        <f>+VLOOKUP(E3255&amp;H3255&amp;I3255&amp;J3255,[1]Homol.!O:S,2,0)</f>
        <v>Agua</v>
      </c>
      <c r="B3255" s="4" t="str">
        <f>+VLOOKUP(E3255&amp;H3255&amp;I3255&amp;J3255,[1]Homol.!O:S,3,0)</f>
        <v>Flavored water</v>
      </c>
      <c r="C3255" s="4" t="s">
        <v>62</v>
      </c>
      <c r="D3255" s="4" t="s">
        <v>3</v>
      </c>
      <c r="E3255" s="4" t="s">
        <v>12</v>
      </c>
      <c r="F3255" s="4" t="str">
        <f t="shared" si="50"/>
        <v>Formatos Medianos 1500 cc</v>
      </c>
      <c r="G3255" s="4" t="s">
        <v>63</v>
      </c>
      <c r="H3255" s="4" t="s">
        <v>19</v>
      </c>
      <c r="I3255" s="4" t="s">
        <v>6</v>
      </c>
      <c r="J3255" s="4" t="s">
        <v>7</v>
      </c>
      <c r="AC3255" s="4">
        <v>27.72</v>
      </c>
      <c r="AD3255" s="4">
        <v>-3.78</v>
      </c>
      <c r="AE3255" s="4">
        <v>18.18</v>
      </c>
      <c r="AF3255" s="4">
        <v>14.129999999999999</v>
      </c>
      <c r="AG3255" s="4">
        <v>-7.83</v>
      </c>
      <c r="AH3255" s="4">
        <v>28.259999999999998</v>
      </c>
      <c r="AI3255" s="4">
        <v>12.869999999999997</v>
      </c>
      <c r="AJ3255" s="4">
        <v>21.689999999999998</v>
      </c>
      <c r="AK3255" s="4">
        <v>16.02</v>
      </c>
      <c r="AL3255" s="4">
        <v>-2.34</v>
      </c>
      <c r="AM3255" s="4">
        <v>-2.88</v>
      </c>
    </row>
    <row r="3256" spans="1:39" ht="14.25" x14ac:dyDescent="0.2">
      <c r="A3256" s="4" t="str">
        <f>+VLOOKUP(E3256&amp;H3256&amp;I3256&amp;J3256,[1]Homol.!O:S,2,0)</f>
        <v>Agua</v>
      </c>
      <c r="B3256" s="4" t="str">
        <f>+VLOOKUP(E3256&amp;H3256&amp;I3256&amp;J3256,[1]Homol.!O:S,3,0)</f>
        <v>Flavored water</v>
      </c>
      <c r="C3256" s="4" t="s">
        <v>62</v>
      </c>
      <c r="D3256" s="4" t="s">
        <v>3</v>
      </c>
      <c r="E3256" s="4" t="s">
        <v>20</v>
      </c>
      <c r="F3256" s="4" t="str">
        <f t="shared" si="50"/>
        <v>Formatos Chicos Pet 500 cc</v>
      </c>
      <c r="G3256" s="4" t="s">
        <v>63</v>
      </c>
      <c r="H3256" s="4" t="s">
        <v>40</v>
      </c>
      <c r="I3256" s="4" t="s">
        <v>13</v>
      </c>
      <c r="J3256" s="4" t="s">
        <v>14</v>
      </c>
      <c r="X3256" s="4">
        <v>-0.06</v>
      </c>
      <c r="Y3256" s="4">
        <v>-0.48</v>
      </c>
      <c r="AB3256" s="4">
        <v>-0.06</v>
      </c>
      <c r="AD3256" s="4">
        <v>0.06</v>
      </c>
      <c r="AG3256" s="4">
        <v>0</v>
      </c>
      <c r="AH3256" s="4">
        <v>0</v>
      </c>
    </row>
    <row r="3257" spans="1:39" ht="14.25" x14ac:dyDescent="0.2">
      <c r="A3257" s="4" t="str">
        <f>+VLOOKUP(E3257&amp;H3257&amp;I3257&amp;J3257,[1]Homol.!O:S,2,0)</f>
        <v>Agua</v>
      </c>
      <c r="B3257" s="4" t="str">
        <f>+VLOOKUP(E3257&amp;H3257&amp;I3257&amp;J3257,[1]Homol.!O:S,3,0)</f>
        <v>Flavored water</v>
      </c>
      <c r="C3257" s="4" t="s">
        <v>62</v>
      </c>
      <c r="D3257" s="4" t="s">
        <v>3</v>
      </c>
      <c r="E3257" s="4" t="s">
        <v>20</v>
      </c>
      <c r="F3257" s="4" t="str">
        <f t="shared" si="50"/>
        <v>Formatos Grandes 2250 cc</v>
      </c>
      <c r="G3257" s="4" t="s">
        <v>63</v>
      </c>
      <c r="H3257" s="4" t="s">
        <v>40</v>
      </c>
      <c r="I3257" s="4" t="s">
        <v>15</v>
      </c>
      <c r="J3257" s="4" t="s">
        <v>16</v>
      </c>
      <c r="W3257" s="4">
        <v>-1.8900000000000001</v>
      </c>
      <c r="X3257" s="4">
        <v>-4.32</v>
      </c>
      <c r="Y3257" s="4">
        <v>-0.13500000000000001</v>
      </c>
      <c r="Z3257" s="4">
        <v>-0.13500000000000001</v>
      </c>
      <c r="AA3257" s="4">
        <v>0.13500000000000001</v>
      </c>
      <c r="AG3257" s="4">
        <v>8.8817841970012523E-16</v>
      </c>
      <c r="AH3257" s="4">
        <v>0</v>
      </c>
    </row>
    <row r="3258" spans="1:39" ht="14.25" x14ac:dyDescent="0.2">
      <c r="A3258" s="4" t="str">
        <f>+VLOOKUP(E3258&amp;H3258&amp;I3258&amp;J3258,[1]Homol.!O:S,2,0)</f>
        <v>Agua</v>
      </c>
      <c r="B3258" s="4" t="str">
        <f>+VLOOKUP(E3258&amp;H3258&amp;I3258&amp;J3258,[1]Homol.!O:S,3,0)</f>
        <v>Flavored water</v>
      </c>
      <c r="C3258" s="4" t="s">
        <v>62</v>
      </c>
      <c r="D3258" s="4" t="s">
        <v>3</v>
      </c>
      <c r="E3258" s="4" t="s">
        <v>20</v>
      </c>
      <c r="F3258" s="4" t="str">
        <f t="shared" si="50"/>
        <v>Formatos Medianos 1500 cc</v>
      </c>
      <c r="G3258" s="4" t="s">
        <v>63</v>
      </c>
      <c r="H3258" s="4" t="s">
        <v>40</v>
      </c>
      <c r="I3258" s="4" t="s">
        <v>6</v>
      </c>
      <c r="J3258" s="4" t="s">
        <v>7</v>
      </c>
      <c r="W3258" s="4">
        <v>-0.63</v>
      </c>
      <c r="X3258" s="4">
        <v>-0.54</v>
      </c>
      <c r="Y3258" s="4">
        <v>-0.18</v>
      </c>
      <c r="Z3258" s="4">
        <v>0</v>
      </c>
      <c r="AA3258" s="4">
        <v>0.09</v>
      </c>
      <c r="AG3258" s="4">
        <v>1.1102230246251565E-16</v>
      </c>
      <c r="AH3258" s="4">
        <v>0</v>
      </c>
    </row>
    <row r="3259" spans="1:39" ht="14.25" x14ac:dyDescent="0.2">
      <c r="A3259" s="4" t="str">
        <f>+VLOOKUP(E3259&amp;H3259&amp;I3259&amp;J3259,[1]Homol.!O:S,2,0)</f>
        <v>Agua</v>
      </c>
      <c r="B3259" s="4" t="str">
        <f>+VLOOKUP(E3259&amp;H3259&amp;I3259&amp;J3259,[1]Homol.!O:S,3,0)</f>
        <v>Flavored water</v>
      </c>
      <c r="C3259" s="4" t="s">
        <v>62</v>
      </c>
      <c r="D3259" s="4" t="s">
        <v>3</v>
      </c>
      <c r="E3259" s="4" t="s">
        <v>20</v>
      </c>
      <c r="F3259" s="4" t="str">
        <f t="shared" si="50"/>
        <v>Formatos Chicos Pet 500 cc</v>
      </c>
      <c r="G3259" s="4" t="s">
        <v>63</v>
      </c>
      <c r="H3259" s="4" t="s">
        <v>5</v>
      </c>
      <c r="I3259" s="4" t="s">
        <v>13</v>
      </c>
      <c r="J3259" s="4" t="s">
        <v>14</v>
      </c>
      <c r="R3259" s="4">
        <v>1.2</v>
      </c>
      <c r="T3259" s="4">
        <v>-0.12</v>
      </c>
      <c r="U3259" s="4">
        <v>0.06</v>
      </c>
      <c r="V3259" s="4">
        <v>-0.12</v>
      </c>
      <c r="W3259" s="4">
        <v>-0.84</v>
      </c>
      <c r="X3259" s="4">
        <v>0.18</v>
      </c>
      <c r="Y3259" s="4">
        <v>-0.36</v>
      </c>
      <c r="Z3259" s="4">
        <v>-0.24</v>
      </c>
      <c r="AA3259" s="4">
        <v>0.24</v>
      </c>
      <c r="AB3259" s="4">
        <v>-0.42</v>
      </c>
      <c r="AC3259" s="4">
        <v>-0.54</v>
      </c>
      <c r="AD3259" s="4">
        <v>0.96</v>
      </c>
      <c r="AE3259" s="4">
        <v>-0.3</v>
      </c>
      <c r="AF3259" s="4">
        <v>1.44</v>
      </c>
      <c r="AG3259" s="4">
        <v>2.0999999999999996</v>
      </c>
      <c r="AH3259" s="4">
        <v>1.92</v>
      </c>
      <c r="AI3259" s="4">
        <v>-0.54</v>
      </c>
      <c r="AJ3259" s="4">
        <v>-0.48</v>
      </c>
      <c r="AK3259" s="4">
        <v>2.16</v>
      </c>
      <c r="AL3259" s="4">
        <v>-0.06</v>
      </c>
      <c r="AM3259" s="4">
        <v>0.18</v>
      </c>
    </row>
    <row r="3260" spans="1:39" ht="14.25" x14ac:dyDescent="0.2">
      <c r="A3260" s="4" t="str">
        <f>+VLOOKUP(E3260&amp;H3260&amp;I3260&amp;J3260,[1]Homol.!O:S,2,0)</f>
        <v>Agua</v>
      </c>
      <c r="B3260" s="4" t="str">
        <f>+VLOOKUP(E3260&amp;H3260&amp;I3260&amp;J3260,[1]Homol.!O:S,3,0)</f>
        <v>Flavored water</v>
      </c>
      <c r="C3260" s="4" t="s">
        <v>62</v>
      </c>
      <c r="D3260" s="4" t="s">
        <v>3</v>
      </c>
      <c r="E3260" s="4" t="s">
        <v>20</v>
      </c>
      <c r="F3260" s="4" t="str">
        <f t="shared" si="50"/>
        <v>Formatos Grandes 2250 cc</v>
      </c>
      <c r="G3260" s="4" t="s">
        <v>63</v>
      </c>
      <c r="H3260" s="4" t="s">
        <v>5</v>
      </c>
      <c r="I3260" s="4" t="s">
        <v>15</v>
      </c>
      <c r="J3260" s="4" t="s">
        <v>16</v>
      </c>
      <c r="S3260" s="4">
        <v>10.26</v>
      </c>
      <c r="T3260" s="4">
        <v>-0.40500000000000003</v>
      </c>
      <c r="U3260" s="4">
        <v>-10.8</v>
      </c>
      <c r="V3260" s="4">
        <v>-1.7550000000000001</v>
      </c>
      <c r="W3260" s="4">
        <v>-17.820000000000004</v>
      </c>
      <c r="X3260" s="4">
        <v>-4.7250000000000005</v>
      </c>
      <c r="Y3260" s="4">
        <v>-0.13500000000000001</v>
      </c>
      <c r="Z3260" s="4">
        <v>-0.13500000000000001</v>
      </c>
      <c r="AA3260" s="4">
        <v>-0.27</v>
      </c>
      <c r="AB3260" s="4">
        <v>-1.35</v>
      </c>
      <c r="AC3260" s="4">
        <v>4.5900000000000016</v>
      </c>
      <c r="AD3260" s="4">
        <v>-6.2100000000000009</v>
      </c>
      <c r="AF3260" s="4">
        <v>2.9700000000000024</v>
      </c>
      <c r="AG3260" s="4">
        <v>25.65</v>
      </c>
      <c r="AH3260" s="4">
        <v>-1.4849999999999923</v>
      </c>
      <c r="AI3260" s="4">
        <v>-2.9699999999999989</v>
      </c>
      <c r="AJ3260" s="4">
        <v>-5.5350000000000001</v>
      </c>
      <c r="AK3260" s="4">
        <v>-12.149999999999999</v>
      </c>
      <c r="AL3260" s="4">
        <v>5.4</v>
      </c>
      <c r="AM3260" s="4">
        <v>-15.120000000000001</v>
      </c>
    </row>
    <row r="3261" spans="1:39" ht="14.25" x14ac:dyDescent="0.2">
      <c r="A3261" s="4" t="str">
        <f>+VLOOKUP(E3261&amp;H3261&amp;I3261&amp;J3261,[1]Homol.!O:S,2,0)</f>
        <v>Agua</v>
      </c>
      <c r="B3261" s="4" t="str">
        <f>+VLOOKUP(E3261&amp;H3261&amp;I3261&amp;J3261,[1]Homol.!O:S,3,0)</f>
        <v>Flavored water</v>
      </c>
      <c r="C3261" s="4" t="s">
        <v>62</v>
      </c>
      <c r="D3261" s="4" t="s">
        <v>3</v>
      </c>
      <c r="E3261" s="4" t="s">
        <v>20</v>
      </c>
      <c r="F3261" s="4" t="str">
        <f t="shared" si="50"/>
        <v>Formatos Medianos 1500 cc</v>
      </c>
      <c r="G3261" s="4" t="s">
        <v>63</v>
      </c>
      <c r="H3261" s="4" t="s">
        <v>5</v>
      </c>
      <c r="I3261" s="4" t="s">
        <v>6</v>
      </c>
      <c r="J3261" s="4" t="s">
        <v>7</v>
      </c>
      <c r="R3261" s="4">
        <v>-0.09</v>
      </c>
      <c r="S3261" s="4">
        <v>-0.27</v>
      </c>
      <c r="U3261" s="4">
        <v>-6.48</v>
      </c>
      <c r="V3261" s="4">
        <v>-1.6199999999999999</v>
      </c>
      <c r="W3261" s="4">
        <v>-9.2700000000000014</v>
      </c>
      <c r="X3261" s="4">
        <v>-10.08</v>
      </c>
      <c r="Y3261" s="4">
        <v>-0.27</v>
      </c>
      <c r="Z3261" s="4">
        <v>-0.18</v>
      </c>
      <c r="AA3261" s="4">
        <v>0.18</v>
      </c>
      <c r="AC3261" s="4">
        <v>-6.0299999999999994</v>
      </c>
      <c r="AD3261" s="4">
        <v>-1.35</v>
      </c>
      <c r="AF3261" s="4">
        <v>9.6300000000000008</v>
      </c>
      <c r="AG3261" s="4">
        <v>-1.4399999999999977</v>
      </c>
      <c r="AH3261" s="4">
        <v>5.490000000000002</v>
      </c>
      <c r="AI3261" s="4">
        <v>1.4399999999999995</v>
      </c>
      <c r="AJ3261" s="4">
        <v>-0.27</v>
      </c>
      <c r="AK3261" s="4">
        <v>-3.15</v>
      </c>
      <c r="AL3261" s="4">
        <v>-0.63</v>
      </c>
    </row>
    <row r="3262" spans="1:39" ht="14.25" x14ac:dyDescent="0.2">
      <c r="A3262" s="4" t="str">
        <f>+VLOOKUP(E3262&amp;H3262&amp;I3262&amp;J3262,[1]Homol.!O:S,2,0)</f>
        <v>Agua</v>
      </c>
      <c r="B3262" s="4" t="str">
        <f>+VLOOKUP(E3262&amp;H3262&amp;I3262&amp;J3262,[1]Homol.!O:S,3,0)</f>
        <v>Flavored water</v>
      </c>
      <c r="C3262" s="4" t="s">
        <v>62</v>
      </c>
      <c r="D3262" s="4" t="s">
        <v>3</v>
      </c>
      <c r="E3262" s="4" t="s">
        <v>20</v>
      </c>
      <c r="F3262" s="4" t="str">
        <f t="shared" si="50"/>
        <v>Formatos Chicos Pet 500 cc</v>
      </c>
      <c r="G3262" s="4" t="s">
        <v>63</v>
      </c>
      <c r="H3262" s="4" t="s">
        <v>9</v>
      </c>
      <c r="I3262" s="4" t="s">
        <v>13</v>
      </c>
      <c r="J3262" s="4" t="s">
        <v>14</v>
      </c>
      <c r="S3262" s="4">
        <v>1.92</v>
      </c>
      <c r="T3262" s="4">
        <v>-0.24</v>
      </c>
      <c r="U3262" s="4">
        <v>0.06</v>
      </c>
      <c r="W3262" s="4">
        <v>-0.36</v>
      </c>
      <c r="X3262" s="4">
        <v>0.18</v>
      </c>
      <c r="Y3262" s="4">
        <v>-0.12</v>
      </c>
      <c r="Z3262" s="4">
        <v>0.12</v>
      </c>
      <c r="AB3262" s="4">
        <v>-0.06</v>
      </c>
      <c r="AC3262" s="4">
        <v>-0.72</v>
      </c>
      <c r="AD3262" s="4">
        <v>-0.24</v>
      </c>
      <c r="AE3262" s="4">
        <v>-0.12</v>
      </c>
      <c r="AF3262" s="4">
        <v>0.96</v>
      </c>
      <c r="AG3262" s="4">
        <v>2.34</v>
      </c>
      <c r="AH3262" s="4">
        <v>2.16</v>
      </c>
      <c r="AI3262" s="4">
        <v>2.2199999999999998</v>
      </c>
      <c r="AJ3262" s="4">
        <v>-0.06</v>
      </c>
      <c r="AK3262" s="4">
        <v>-0.54</v>
      </c>
    </row>
    <row r="3263" spans="1:39" ht="14.25" x14ac:dyDescent="0.2">
      <c r="A3263" s="4" t="str">
        <f>+VLOOKUP(E3263&amp;H3263&amp;I3263&amp;J3263,[1]Homol.!O:S,2,0)</f>
        <v>Agua</v>
      </c>
      <c r="B3263" s="4" t="str">
        <f>+VLOOKUP(E3263&amp;H3263&amp;I3263&amp;J3263,[1]Homol.!O:S,3,0)</f>
        <v>Flavored water</v>
      </c>
      <c r="C3263" s="4" t="s">
        <v>62</v>
      </c>
      <c r="D3263" s="4" t="s">
        <v>3</v>
      </c>
      <c r="E3263" s="4" t="s">
        <v>20</v>
      </c>
      <c r="F3263" s="4" t="str">
        <f t="shared" si="50"/>
        <v>Formatos Grandes 2250 cc</v>
      </c>
      <c r="G3263" s="4" t="s">
        <v>63</v>
      </c>
      <c r="H3263" s="4" t="s">
        <v>9</v>
      </c>
      <c r="I3263" s="4" t="s">
        <v>15</v>
      </c>
      <c r="J3263" s="4" t="s">
        <v>16</v>
      </c>
      <c r="S3263" s="4">
        <v>10.26</v>
      </c>
      <c r="T3263" s="4">
        <v>-0.40500000000000003</v>
      </c>
      <c r="U3263" s="4">
        <v>-18.900000000000002</v>
      </c>
      <c r="V3263" s="4">
        <v>-1.62</v>
      </c>
      <c r="W3263" s="4">
        <v>-21.330000000000002</v>
      </c>
      <c r="X3263" s="4">
        <v>-9.5850000000000009</v>
      </c>
      <c r="Z3263" s="4">
        <v>-0.13500000000000001</v>
      </c>
      <c r="AA3263" s="4">
        <v>-0.54</v>
      </c>
      <c r="AB3263" s="4">
        <v>-0.81</v>
      </c>
      <c r="AC3263" s="4">
        <v>-2.9699999999999989</v>
      </c>
      <c r="AD3263" s="4">
        <v>-0.40499999999999936</v>
      </c>
      <c r="AE3263" s="4">
        <v>-1.754999999999999</v>
      </c>
      <c r="AF3263" s="4">
        <v>4.32</v>
      </c>
      <c r="AG3263" s="4">
        <v>17.549999999999997</v>
      </c>
      <c r="AH3263" s="4">
        <v>-2.2949999999999946</v>
      </c>
      <c r="AI3263" s="4">
        <v>-0.13500000000000156</v>
      </c>
      <c r="AJ3263" s="4">
        <v>-9.5850000000000009</v>
      </c>
      <c r="AK3263" s="4">
        <v>-2.16</v>
      </c>
      <c r="AL3263" s="4">
        <v>-8.5050000000000008</v>
      </c>
      <c r="AM3263" s="4">
        <v>-0.13500000000000001</v>
      </c>
    </row>
    <row r="3264" spans="1:39" ht="14.25" x14ac:dyDescent="0.2">
      <c r="A3264" s="4" t="str">
        <f>+VLOOKUP(E3264&amp;H3264&amp;I3264&amp;J3264,[1]Homol.!O:S,2,0)</f>
        <v>Agua</v>
      </c>
      <c r="B3264" s="4" t="str">
        <f>+VLOOKUP(E3264&amp;H3264&amp;I3264&amp;J3264,[1]Homol.!O:S,3,0)</f>
        <v>Flavored water</v>
      </c>
      <c r="C3264" s="4" t="s">
        <v>62</v>
      </c>
      <c r="D3264" s="4" t="s">
        <v>3</v>
      </c>
      <c r="E3264" s="4" t="s">
        <v>20</v>
      </c>
      <c r="F3264" s="4" t="str">
        <f t="shared" si="50"/>
        <v>Formatos Medianos 1500 cc</v>
      </c>
      <c r="G3264" s="4" t="s">
        <v>63</v>
      </c>
      <c r="H3264" s="4" t="s">
        <v>9</v>
      </c>
      <c r="I3264" s="4" t="s">
        <v>6</v>
      </c>
      <c r="J3264" s="4" t="s">
        <v>7</v>
      </c>
      <c r="R3264" s="4">
        <v>-0.09</v>
      </c>
      <c r="S3264" s="4">
        <v>0.72</v>
      </c>
      <c r="T3264" s="4">
        <v>-0.18</v>
      </c>
      <c r="U3264" s="4">
        <v>-5.6700000000000008</v>
      </c>
      <c r="W3264" s="4">
        <v>-0.09</v>
      </c>
      <c r="X3264" s="4">
        <v>-4.41</v>
      </c>
      <c r="Y3264" s="4">
        <v>-1.8</v>
      </c>
      <c r="AB3264" s="4">
        <v>-0.09</v>
      </c>
      <c r="AC3264" s="4">
        <v>-6.93</v>
      </c>
      <c r="AD3264" s="4">
        <v>-1.89</v>
      </c>
      <c r="AE3264" s="4">
        <v>-0.18</v>
      </c>
      <c r="AF3264" s="4">
        <v>10.35</v>
      </c>
      <c r="AG3264" s="4">
        <v>-1.5300000000000002</v>
      </c>
      <c r="AH3264" s="4">
        <v>5.67</v>
      </c>
      <c r="AI3264" s="4">
        <v>3.0600000000000005</v>
      </c>
      <c r="AJ3264" s="4">
        <v>-1.89</v>
      </c>
      <c r="AK3264" s="4">
        <v>6.75</v>
      </c>
      <c r="AL3264" s="4">
        <v>-1.98</v>
      </c>
      <c r="AM3264" s="4">
        <v>-1.17</v>
      </c>
    </row>
    <row r="3265" spans="1:39" ht="14.25" x14ac:dyDescent="0.2">
      <c r="A3265" s="4" t="str">
        <f>+VLOOKUP(E3265&amp;H3265&amp;I3265&amp;J3265,[1]Homol.!O:S,2,0)</f>
        <v>Agua</v>
      </c>
      <c r="B3265" s="4" t="str">
        <f>+VLOOKUP(E3265&amp;H3265&amp;I3265&amp;J3265,[1]Homol.!O:S,3,0)</f>
        <v>Flavored water</v>
      </c>
      <c r="C3265" s="4" t="s">
        <v>62</v>
      </c>
      <c r="D3265" s="4" t="s">
        <v>3</v>
      </c>
      <c r="E3265" s="4" t="s">
        <v>20</v>
      </c>
      <c r="F3265" s="4" t="str">
        <f t="shared" si="50"/>
        <v>Formatos Chicos Pet 500 cc</v>
      </c>
      <c r="G3265" s="4" t="s">
        <v>63</v>
      </c>
      <c r="H3265" s="4" t="s">
        <v>10</v>
      </c>
      <c r="I3265" s="4" t="s">
        <v>13</v>
      </c>
      <c r="J3265" s="4" t="s">
        <v>14</v>
      </c>
      <c r="R3265" s="4">
        <v>3</v>
      </c>
      <c r="S3265" s="4">
        <v>1.2</v>
      </c>
      <c r="T3265" s="4">
        <v>-0.18</v>
      </c>
      <c r="U3265" s="4">
        <v>0.06</v>
      </c>
      <c r="V3265" s="4">
        <v>-0.06</v>
      </c>
      <c r="W3265" s="4">
        <v>-0.36</v>
      </c>
      <c r="X3265" s="4">
        <v>0.12</v>
      </c>
      <c r="Y3265" s="4">
        <v>-0.06</v>
      </c>
      <c r="Z3265" s="4">
        <v>0.06</v>
      </c>
      <c r="AB3265" s="4">
        <v>-0.06</v>
      </c>
      <c r="AC3265" s="4">
        <v>-0.78</v>
      </c>
      <c r="AD3265" s="4">
        <v>-0.54</v>
      </c>
      <c r="AE3265" s="4">
        <v>-0.12</v>
      </c>
      <c r="AF3265" s="4">
        <v>2.4</v>
      </c>
      <c r="AG3265" s="4">
        <v>2.1</v>
      </c>
      <c r="AH3265" s="4">
        <v>11.879999999999999</v>
      </c>
      <c r="AI3265" s="4">
        <v>-0.3</v>
      </c>
      <c r="AJ3265" s="4">
        <v>-0.18</v>
      </c>
      <c r="AK3265" s="4">
        <v>4.62</v>
      </c>
      <c r="AL3265" s="4">
        <v>-0.18</v>
      </c>
    </row>
    <row r="3266" spans="1:39" ht="14.25" x14ac:dyDescent="0.2">
      <c r="A3266" s="4" t="str">
        <f>+VLOOKUP(E3266&amp;H3266&amp;I3266&amp;J3266,[1]Homol.!O:S,2,0)</f>
        <v>Agua</v>
      </c>
      <c r="B3266" s="4" t="str">
        <f>+VLOOKUP(E3266&amp;H3266&amp;I3266&amp;J3266,[1]Homol.!O:S,3,0)</f>
        <v>Flavored water</v>
      </c>
      <c r="C3266" s="4" t="s">
        <v>62</v>
      </c>
      <c r="D3266" s="4" t="s">
        <v>3</v>
      </c>
      <c r="E3266" s="4" t="s">
        <v>20</v>
      </c>
      <c r="F3266" s="4" t="str">
        <f t="shared" si="50"/>
        <v>Formatos Grandes 2250 cc</v>
      </c>
      <c r="G3266" s="4" t="s">
        <v>63</v>
      </c>
      <c r="H3266" s="4" t="s">
        <v>10</v>
      </c>
      <c r="I3266" s="4" t="s">
        <v>15</v>
      </c>
      <c r="J3266" s="4" t="s">
        <v>16</v>
      </c>
      <c r="S3266" s="4">
        <v>9.99</v>
      </c>
      <c r="T3266" s="4">
        <v>3.5100000000000002</v>
      </c>
      <c r="U3266" s="4">
        <v>-18.09</v>
      </c>
      <c r="V3266" s="4">
        <v>-1.8900000000000001</v>
      </c>
      <c r="W3266" s="4">
        <v>-25.785000000000004</v>
      </c>
      <c r="X3266" s="4">
        <v>0.27000000000000046</v>
      </c>
      <c r="Y3266" s="4">
        <v>-5.5350000000000001</v>
      </c>
      <c r="Z3266" s="4">
        <v>-0.54</v>
      </c>
      <c r="AA3266" s="4">
        <v>-5.5350000000000001</v>
      </c>
      <c r="AC3266" s="4">
        <v>7.56</v>
      </c>
      <c r="AD3266" s="4">
        <v>-5.9399999999999977</v>
      </c>
      <c r="AE3266" s="4">
        <v>0.54000000000000092</v>
      </c>
      <c r="AF3266" s="4">
        <v>5.535000000000001</v>
      </c>
      <c r="AG3266" s="4">
        <v>17.28</v>
      </c>
      <c r="AH3266" s="4">
        <v>13.770000000000003</v>
      </c>
      <c r="AI3266" s="4">
        <v>7.9649999999999999</v>
      </c>
      <c r="AJ3266" s="4">
        <v>-8.7749999999999986</v>
      </c>
      <c r="AK3266" s="4">
        <v>-15.39</v>
      </c>
      <c r="AL3266" s="4">
        <v>4.0500000000000007</v>
      </c>
      <c r="AM3266" s="4">
        <v>-16.2</v>
      </c>
    </row>
    <row r="3267" spans="1:39" ht="14.25" x14ac:dyDescent="0.2">
      <c r="A3267" s="4" t="str">
        <f>+VLOOKUP(E3267&amp;H3267&amp;I3267&amp;J3267,[1]Homol.!O:S,2,0)</f>
        <v>Agua</v>
      </c>
      <c r="B3267" s="4" t="str">
        <f>+VLOOKUP(E3267&amp;H3267&amp;I3267&amp;J3267,[1]Homol.!O:S,3,0)</f>
        <v>Flavored water</v>
      </c>
      <c r="C3267" s="4" t="s">
        <v>62</v>
      </c>
      <c r="D3267" s="4" t="s">
        <v>3</v>
      </c>
      <c r="E3267" s="4" t="s">
        <v>20</v>
      </c>
      <c r="F3267" s="4" t="str">
        <f t="shared" ref="F3267:F3330" si="51">_xlfn.CONCAT(I3267," ",J3267)</f>
        <v>Formatos Medianos 1500 cc</v>
      </c>
      <c r="G3267" s="4" t="s">
        <v>63</v>
      </c>
      <c r="H3267" s="4" t="s">
        <v>10</v>
      </c>
      <c r="I3267" s="4" t="s">
        <v>6</v>
      </c>
      <c r="J3267" s="4" t="s">
        <v>7</v>
      </c>
      <c r="R3267" s="4">
        <v>2.79</v>
      </c>
      <c r="S3267" s="4">
        <v>1.08</v>
      </c>
      <c r="T3267" s="4">
        <v>-0.54</v>
      </c>
      <c r="U3267" s="4">
        <v>-7.11</v>
      </c>
      <c r="V3267" s="4">
        <v>-7.74</v>
      </c>
      <c r="W3267" s="4">
        <v>-11.16</v>
      </c>
      <c r="X3267" s="4">
        <v>-9</v>
      </c>
      <c r="Y3267" s="4">
        <v>-3.6</v>
      </c>
      <c r="Z3267" s="4">
        <v>-0.09</v>
      </c>
      <c r="AA3267" s="4">
        <v>-0.09</v>
      </c>
      <c r="AB3267" s="4">
        <v>-0.81000000000000016</v>
      </c>
      <c r="AC3267" s="4">
        <v>-8.64</v>
      </c>
      <c r="AD3267" s="4">
        <v>2.0700000000000003</v>
      </c>
      <c r="AE3267" s="4">
        <v>6.3</v>
      </c>
      <c r="AF3267" s="4">
        <v>5.4</v>
      </c>
      <c r="AG3267" s="4">
        <v>6.84</v>
      </c>
      <c r="AH3267" s="4">
        <v>4.5</v>
      </c>
      <c r="AI3267" s="4">
        <v>-6.84</v>
      </c>
      <c r="AJ3267" s="4">
        <v>-5.85</v>
      </c>
      <c r="AK3267" s="4">
        <v>7.74</v>
      </c>
      <c r="AL3267" s="4">
        <v>-3.51</v>
      </c>
      <c r="AM3267" s="4">
        <v>-0.72</v>
      </c>
    </row>
    <row r="3268" spans="1:39" ht="14.25" x14ac:dyDescent="0.2">
      <c r="A3268" s="4" t="str">
        <f>+VLOOKUP(E3268&amp;H3268&amp;I3268&amp;J3268,[1]Homol.!O:S,2,0)</f>
        <v>Agua</v>
      </c>
      <c r="B3268" s="4" t="str">
        <f>+VLOOKUP(E3268&amp;H3268&amp;I3268&amp;J3268,[1]Homol.!O:S,3,0)</f>
        <v>Flavored water</v>
      </c>
      <c r="C3268" s="4" t="s">
        <v>62</v>
      </c>
      <c r="D3268" s="4" t="s">
        <v>3</v>
      </c>
      <c r="E3268" s="4" t="s">
        <v>42</v>
      </c>
      <c r="F3268" s="4" t="str">
        <f t="shared" si="51"/>
        <v>Formatos Chicos Pet 575 cc</v>
      </c>
      <c r="G3268" s="4" t="s">
        <v>63</v>
      </c>
      <c r="H3268" s="4" t="s">
        <v>38</v>
      </c>
      <c r="I3268" s="4" t="s">
        <v>13</v>
      </c>
      <c r="J3268" s="4" t="s">
        <v>43</v>
      </c>
      <c r="R3268" s="4">
        <v>1.242</v>
      </c>
      <c r="S3268" s="4">
        <v>-0.69</v>
      </c>
      <c r="T3268" s="4">
        <v>-6.9000000000000006E-2</v>
      </c>
      <c r="U3268" s="4">
        <v>-6.9000000000000006E-2</v>
      </c>
      <c r="V3268" s="4">
        <v>-6.9000000000000006E-2</v>
      </c>
      <c r="AC3268" s="4">
        <v>-3.726</v>
      </c>
      <c r="AD3268" s="4">
        <v>0.48299999999999998</v>
      </c>
      <c r="AH3268" s="4">
        <v>0</v>
      </c>
    </row>
    <row r="3269" spans="1:39" ht="14.25" x14ac:dyDescent="0.2">
      <c r="A3269" s="4" t="str">
        <f>+VLOOKUP(E3269&amp;H3269&amp;I3269&amp;J3269,[1]Homol.!O:S,2,0)</f>
        <v>Agua</v>
      </c>
      <c r="B3269" s="4" t="str">
        <f>+VLOOKUP(E3269&amp;H3269&amp;I3269&amp;J3269,[1]Homol.!O:S,3,0)</f>
        <v>Flavored water</v>
      </c>
      <c r="C3269" s="4" t="s">
        <v>62</v>
      </c>
      <c r="D3269" s="4" t="s">
        <v>3</v>
      </c>
      <c r="E3269" s="4" t="s">
        <v>42</v>
      </c>
      <c r="F3269" s="4" t="str">
        <f t="shared" si="51"/>
        <v>Formatos Grandes 2250 cc</v>
      </c>
      <c r="G3269" s="4" t="s">
        <v>63</v>
      </c>
      <c r="H3269" s="4" t="s">
        <v>38</v>
      </c>
      <c r="I3269" s="4" t="s">
        <v>15</v>
      </c>
      <c r="J3269" s="4" t="s">
        <v>16</v>
      </c>
      <c r="R3269" s="4">
        <v>2.0250000000000004</v>
      </c>
      <c r="S3269" s="4">
        <v>7.4250000000000007</v>
      </c>
      <c r="AC3269" s="4">
        <v>-7.6950000000000003</v>
      </c>
      <c r="AD3269" s="4">
        <v>-1.2150000000000001</v>
      </c>
      <c r="AF3269" s="4">
        <v>1.4850000000000001</v>
      </c>
      <c r="AG3269" s="4">
        <v>0.94499999999999995</v>
      </c>
      <c r="AI3269" s="4">
        <v>0.54</v>
      </c>
    </row>
    <row r="3270" spans="1:39" ht="14.25" x14ac:dyDescent="0.2">
      <c r="A3270" s="4" t="str">
        <f>+VLOOKUP(E3270&amp;H3270&amp;I3270&amp;J3270,[1]Homol.!O:S,2,0)</f>
        <v>Agua</v>
      </c>
      <c r="B3270" s="4" t="str">
        <f>+VLOOKUP(E3270&amp;H3270&amp;I3270&amp;J3270,[1]Homol.!O:S,3,0)</f>
        <v>Flavored water</v>
      </c>
      <c r="C3270" s="4" t="s">
        <v>62</v>
      </c>
      <c r="D3270" s="4" t="s">
        <v>3</v>
      </c>
      <c r="E3270" s="4" t="s">
        <v>42</v>
      </c>
      <c r="F3270" s="4" t="str">
        <f t="shared" si="51"/>
        <v>Formatos Chicos Pet 575 cc</v>
      </c>
      <c r="G3270" s="4" t="s">
        <v>63</v>
      </c>
      <c r="H3270" s="4" t="s">
        <v>10</v>
      </c>
      <c r="I3270" s="4" t="s">
        <v>13</v>
      </c>
      <c r="J3270" s="4" t="s">
        <v>43</v>
      </c>
      <c r="R3270" s="4">
        <v>0.20700000000000007</v>
      </c>
      <c r="S3270" s="4">
        <v>-0.89700000000000002</v>
      </c>
      <c r="T3270" s="4">
        <v>-6.9000000000000006E-2</v>
      </c>
      <c r="U3270" s="4">
        <v>0</v>
      </c>
      <c r="V3270" s="4">
        <v>-6.9000000000000006E-2</v>
      </c>
      <c r="AC3270" s="4">
        <v>0.27600000000000002</v>
      </c>
      <c r="AD3270" s="4">
        <v>0.41399999999999998</v>
      </c>
      <c r="AH3270" s="4">
        <v>0</v>
      </c>
    </row>
    <row r="3271" spans="1:39" ht="14.25" x14ac:dyDescent="0.2">
      <c r="A3271" s="4" t="str">
        <f>+VLOOKUP(E3271&amp;H3271&amp;I3271&amp;J3271,[1]Homol.!O:S,2,0)</f>
        <v>Agua</v>
      </c>
      <c r="B3271" s="4" t="str">
        <f>+VLOOKUP(E3271&amp;H3271&amp;I3271&amp;J3271,[1]Homol.!O:S,3,0)</f>
        <v>Flavored water</v>
      </c>
      <c r="C3271" s="4" t="s">
        <v>62</v>
      </c>
      <c r="D3271" s="4" t="s">
        <v>3</v>
      </c>
      <c r="E3271" s="4" t="s">
        <v>42</v>
      </c>
      <c r="F3271" s="4" t="str">
        <f t="shared" si="51"/>
        <v>Formatos Grandes 2250 cc</v>
      </c>
      <c r="G3271" s="4" t="s">
        <v>63</v>
      </c>
      <c r="H3271" s="4" t="s">
        <v>10</v>
      </c>
      <c r="I3271" s="4" t="s">
        <v>15</v>
      </c>
      <c r="J3271" s="4" t="s">
        <v>16</v>
      </c>
      <c r="R3271" s="4">
        <v>4.0500000000000007</v>
      </c>
      <c r="S3271" s="4">
        <v>6.7500000000000009</v>
      </c>
      <c r="AC3271" s="4">
        <v>-9.99</v>
      </c>
      <c r="AD3271" s="4">
        <v>-0.27</v>
      </c>
      <c r="AG3271" s="4">
        <v>0.27</v>
      </c>
    </row>
    <row r="3272" spans="1:39" ht="14.25" x14ac:dyDescent="0.2">
      <c r="A3272" s="4" t="str">
        <f>+VLOOKUP(E3272&amp;H3272&amp;I3272&amp;J3272,[1]Homol.!O:S,2,0)</f>
        <v>Agua</v>
      </c>
      <c r="B3272" s="4" t="str">
        <f>+VLOOKUP(E3272&amp;H3272&amp;I3272&amp;J3272,[1]Homol.!O:S,3,0)</f>
        <v>Plain water</v>
      </c>
      <c r="C3272" s="4" t="s">
        <v>62</v>
      </c>
      <c r="D3272" s="4" t="s">
        <v>3</v>
      </c>
      <c r="E3272" s="4" t="s">
        <v>21</v>
      </c>
      <c r="F3272" s="4" t="str">
        <f t="shared" si="51"/>
        <v>Bidones 6200 cc</v>
      </c>
      <c r="G3272" s="4" t="s">
        <v>63</v>
      </c>
      <c r="H3272" s="4" t="s">
        <v>22</v>
      </c>
      <c r="I3272" s="4" t="s">
        <v>23</v>
      </c>
      <c r="J3272" s="4" t="s">
        <v>24</v>
      </c>
      <c r="R3272" s="4">
        <v>-0.62</v>
      </c>
      <c r="S3272" s="4">
        <v>39.184000000000005</v>
      </c>
      <c r="T3272" s="4">
        <v>-0.496</v>
      </c>
      <c r="U3272" s="4">
        <v>-14.88</v>
      </c>
      <c r="V3272" s="4">
        <v>-0.496</v>
      </c>
      <c r="W3272" s="4">
        <v>-34.348100000000002</v>
      </c>
      <c r="Z3272" s="4">
        <v>-1.24</v>
      </c>
      <c r="AA3272" s="4">
        <v>-2.3559999999999999</v>
      </c>
      <c r="AB3272" s="4">
        <v>-2.3559999999999999</v>
      </c>
      <c r="AC3272" s="4">
        <v>-12.896000000000001</v>
      </c>
      <c r="AD3272" s="4">
        <v>55.180000000000007</v>
      </c>
      <c r="AE3272" s="4">
        <v>59.891999999999996</v>
      </c>
      <c r="AF3272" s="4">
        <v>-29.015999999999998</v>
      </c>
      <c r="AG3272" s="4">
        <v>81.22</v>
      </c>
      <c r="AH3272" s="4">
        <v>-90.271999999999991</v>
      </c>
      <c r="AI3272" s="4">
        <v>96.1</v>
      </c>
      <c r="AJ3272" s="4">
        <v>108.74799999999999</v>
      </c>
      <c r="AK3272" s="4">
        <v>33.852000000000004</v>
      </c>
      <c r="AL3272" s="4">
        <v>17.97999999999999</v>
      </c>
      <c r="AM3272" s="4">
        <v>-76.135999999999996</v>
      </c>
    </row>
    <row r="3273" spans="1:39" ht="14.25" x14ac:dyDescent="0.2">
      <c r="A3273" s="4" t="str">
        <f>+VLOOKUP(E3273&amp;H3273&amp;I3273&amp;J3273,[1]Homol.!O:S,2,0)</f>
        <v>Agua</v>
      </c>
      <c r="B3273" s="4" t="str">
        <f>+VLOOKUP(E3273&amp;H3273&amp;I3273&amp;J3273,[1]Homol.!O:S,3,0)</f>
        <v>Plain water</v>
      </c>
      <c r="C3273" s="4" t="s">
        <v>62</v>
      </c>
      <c r="D3273" s="4" t="s">
        <v>3</v>
      </c>
      <c r="E3273" s="4" t="s">
        <v>21</v>
      </c>
      <c r="F3273" s="4" t="str">
        <f t="shared" si="51"/>
        <v>Formato Fun 300 cc</v>
      </c>
      <c r="G3273" s="4" t="s">
        <v>63</v>
      </c>
      <c r="H3273" s="4" t="s">
        <v>22</v>
      </c>
      <c r="I3273" s="4" t="s">
        <v>25</v>
      </c>
      <c r="J3273" s="4" t="s">
        <v>26</v>
      </c>
      <c r="Z3273" s="4">
        <v>-3.5999999999999997E-2</v>
      </c>
      <c r="AA3273" s="4">
        <v>-0.216</v>
      </c>
      <c r="AB3273" s="4">
        <v>-0.32399999999999995</v>
      </c>
      <c r="AC3273" s="4">
        <v>-0.46799999999999997</v>
      </c>
      <c r="AD3273" s="4">
        <v>-0.46800000000000003</v>
      </c>
      <c r="AE3273" s="4">
        <v>-0.36</v>
      </c>
      <c r="AF3273" s="4">
        <v>-0.39600000000000002</v>
      </c>
      <c r="AG3273" s="4">
        <v>-0.75600000000000001</v>
      </c>
      <c r="AH3273" s="4">
        <v>0</v>
      </c>
    </row>
    <row r="3274" spans="1:39" ht="14.25" x14ac:dyDescent="0.2">
      <c r="A3274" s="4" t="str">
        <f>+VLOOKUP(E3274&amp;H3274&amp;I3274&amp;J3274,[1]Homol.!O:S,2,0)</f>
        <v>Agua</v>
      </c>
      <c r="B3274" s="4" t="str">
        <f>+VLOOKUP(E3274&amp;H3274&amp;I3274&amp;J3274,[1]Homol.!O:S,3,0)</f>
        <v>Plain water</v>
      </c>
      <c r="C3274" s="4" t="s">
        <v>62</v>
      </c>
      <c r="D3274" s="4" t="s">
        <v>3</v>
      </c>
      <c r="E3274" s="4" t="s">
        <v>21</v>
      </c>
      <c r="F3274" s="4" t="str">
        <f t="shared" si="51"/>
        <v>Formatos Chicos Pet 600 cc</v>
      </c>
      <c r="G3274" s="4" t="s">
        <v>63</v>
      </c>
      <c r="H3274" s="4" t="s">
        <v>22</v>
      </c>
      <c r="I3274" s="4" t="s">
        <v>13</v>
      </c>
      <c r="J3274" s="4" t="s">
        <v>27</v>
      </c>
      <c r="R3274" s="4">
        <v>8.9280000000000008</v>
      </c>
      <c r="S3274" s="4">
        <v>41.688000000000002</v>
      </c>
      <c r="T3274" s="4">
        <v>-0.86399999999999999</v>
      </c>
      <c r="U3274" s="4">
        <v>-8.7840000000000007</v>
      </c>
      <c r="V3274" s="4">
        <v>-8.7840000000000007</v>
      </c>
      <c r="W3274" s="4">
        <v>-7.1999999999999995E-2</v>
      </c>
      <c r="X3274" s="4">
        <v>-2.5920000000000001</v>
      </c>
      <c r="Y3274" s="4">
        <v>-2.0880000000000001</v>
      </c>
      <c r="Z3274" s="4">
        <v>-7.2000000000000064E-2</v>
      </c>
      <c r="AA3274" s="4">
        <v>-0.93600000000000005</v>
      </c>
      <c r="AC3274" s="4">
        <v>-6.6959999999999997</v>
      </c>
      <c r="AF3274" s="4">
        <v>27.791999999999998</v>
      </c>
      <c r="AG3274" s="4">
        <v>35.568000000000005</v>
      </c>
      <c r="AH3274" s="4">
        <v>26.423999999999999</v>
      </c>
      <c r="AI3274" s="4">
        <v>6.6960000000000006</v>
      </c>
      <c r="AJ3274" s="4">
        <v>8.8560000000000016</v>
      </c>
      <c r="AK3274" s="4">
        <v>4.9680000000000009</v>
      </c>
      <c r="AL3274" s="4">
        <v>8.2080000000000002</v>
      </c>
      <c r="AM3274" s="4">
        <v>7.9200000000000008</v>
      </c>
    </row>
    <row r="3275" spans="1:39" ht="14.25" x14ac:dyDescent="0.2">
      <c r="A3275" s="4" t="str">
        <f>+VLOOKUP(E3275&amp;H3275&amp;I3275&amp;J3275,[1]Homol.!O:S,2,0)</f>
        <v>Agua</v>
      </c>
      <c r="B3275" s="4" t="str">
        <f>+VLOOKUP(E3275&amp;H3275&amp;I3275&amp;J3275,[1]Homol.!O:S,3,0)</f>
        <v>Plain water</v>
      </c>
      <c r="C3275" s="4" t="s">
        <v>62</v>
      </c>
      <c r="D3275" s="4" t="s">
        <v>3</v>
      </c>
      <c r="E3275" s="4" t="s">
        <v>21</v>
      </c>
      <c r="F3275" s="4" t="str">
        <f t="shared" si="51"/>
        <v>Formatos Grandes 2250 cc</v>
      </c>
      <c r="G3275" s="4" t="s">
        <v>63</v>
      </c>
      <c r="H3275" s="4" t="s">
        <v>22</v>
      </c>
      <c r="I3275" s="4" t="s">
        <v>15</v>
      </c>
      <c r="J3275" s="4" t="s">
        <v>16</v>
      </c>
      <c r="R3275" s="4">
        <v>36.585000000000001</v>
      </c>
      <c r="S3275" s="4">
        <v>52.38</v>
      </c>
      <c r="T3275" s="4">
        <v>-1.35</v>
      </c>
      <c r="U3275" s="4">
        <v>-63.314999999999991</v>
      </c>
      <c r="V3275" s="4">
        <v>-54.6751</v>
      </c>
      <c r="W3275" s="4">
        <v>-74.384999999999991</v>
      </c>
      <c r="X3275" s="4">
        <v>-60.4801</v>
      </c>
      <c r="Y3275" s="4">
        <v>-41.31</v>
      </c>
      <c r="Z3275" s="4">
        <v>-5.4</v>
      </c>
      <c r="AA3275" s="4">
        <v>-8.1000000000000014</v>
      </c>
      <c r="AB3275" s="4">
        <v>-4.1850000000000005</v>
      </c>
      <c r="AC3275" s="4">
        <v>82.754999999999995</v>
      </c>
      <c r="AD3275" s="4">
        <v>16.065000000000001</v>
      </c>
      <c r="AE3275" s="4">
        <v>12.825000000000003</v>
      </c>
      <c r="AF3275" s="4">
        <v>63.045000000000002</v>
      </c>
      <c r="AG3275" s="4">
        <v>26.189999999999998</v>
      </c>
      <c r="AH3275" s="4">
        <v>69.390000000000015</v>
      </c>
      <c r="AI3275" s="4">
        <v>57.914999999999992</v>
      </c>
      <c r="AJ3275" s="4">
        <v>68.31</v>
      </c>
      <c r="AK3275" s="4">
        <v>49.544999999999995</v>
      </c>
      <c r="AL3275" s="4">
        <v>-18.495000000000001</v>
      </c>
      <c r="AM3275" s="4">
        <v>5.4000000000000021</v>
      </c>
    </row>
    <row r="3276" spans="1:39" ht="14.25" x14ac:dyDescent="0.2">
      <c r="A3276" s="4" t="str">
        <f>+VLOOKUP(E3276&amp;H3276&amp;I3276&amp;J3276,[1]Homol.!O:S,2,0)</f>
        <v>Agua</v>
      </c>
      <c r="B3276" s="4" t="str">
        <f>+VLOOKUP(E3276&amp;H3276&amp;I3276&amp;J3276,[1]Homol.!O:S,3,0)</f>
        <v>Plain water</v>
      </c>
      <c r="C3276" s="4" t="s">
        <v>62</v>
      </c>
      <c r="D3276" s="4" t="s">
        <v>3</v>
      </c>
      <c r="E3276" s="4" t="s">
        <v>21</v>
      </c>
      <c r="F3276" s="4" t="str">
        <f t="shared" si="51"/>
        <v>Formatos Medianos 1650 cc</v>
      </c>
      <c r="G3276" s="4" t="s">
        <v>63</v>
      </c>
      <c r="H3276" s="4" t="s">
        <v>22</v>
      </c>
      <c r="I3276" s="4" t="s">
        <v>6</v>
      </c>
      <c r="J3276" s="4" t="s">
        <v>28</v>
      </c>
      <c r="R3276" s="4">
        <v>50.489999999999995</v>
      </c>
      <c r="S3276" s="4">
        <v>48.212999999999994</v>
      </c>
      <c r="T3276" s="4">
        <v>-1.1879999999999999</v>
      </c>
      <c r="U3276" s="4">
        <v>-18.612000000000002</v>
      </c>
      <c r="V3276" s="4">
        <v>-4.3559999999999999</v>
      </c>
      <c r="W3276" s="4">
        <v>-17.82</v>
      </c>
      <c r="X3276" s="4">
        <v>-19.8</v>
      </c>
      <c r="Y3276" s="4">
        <v>-9.9000000000000005E-2</v>
      </c>
      <c r="Z3276" s="4">
        <v>0</v>
      </c>
      <c r="AA3276" s="4">
        <v>-0.495</v>
      </c>
      <c r="AB3276" s="4">
        <v>-10.692000000000002</v>
      </c>
      <c r="AC3276" s="4">
        <v>8.8109999999999982</v>
      </c>
      <c r="AD3276" s="4">
        <v>28.215000000000003</v>
      </c>
      <c r="AE3276" s="4">
        <v>19.403999999999996</v>
      </c>
      <c r="AF3276" s="4">
        <v>41.381999999999998</v>
      </c>
      <c r="AG3276" s="4">
        <v>57.716999999999999</v>
      </c>
      <c r="AH3276" s="4">
        <v>9.1080000000000005</v>
      </c>
      <c r="AI3276" s="4">
        <v>118.107</v>
      </c>
      <c r="AJ3276" s="4">
        <v>-17.721</v>
      </c>
      <c r="AK3276" s="4">
        <v>16.038000000000004</v>
      </c>
      <c r="AL3276" s="4">
        <v>27.423000000000002</v>
      </c>
      <c r="AM3276" s="4">
        <v>-3.8610000000000002</v>
      </c>
    </row>
    <row r="3277" spans="1:39" ht="14.25" x14ac:dyDescent="0.2">
      <c r="A3277" s="4" t="str">
        <f>+VLOOKUP(E3277&amp;H3277&amp;I3277&amp;J3277,[1]Homol.!O:S,2,0)</f>
        <v>Agua</v>
      </c>
      <c r="B3277" s="4" t="str">
        <f>+VLOOKUP(E3277&amp;H3277&amp;I3277&amp;J3277,[1]Homol.!O:S,3,0)</f>
        <v>Plain water</v>
      </c>
      <c r="C3277" s="4" t="s">
        <v>62</v>
      </c>
      <c r="D3277" s="4" t="s">
        <v>3</v>
      </c>
      <c r="E3277" s="4" t="s">
        <v>29</v>
      </c>
      <c r="F3277" s="4" t="str">
        <f t="shared" si="51"/>
        <v>Formatos Chicos Pet 500 cc</v>
      </c>
      <c r="G3277" s="4" t="s">
        <v>63</v>
      </c>
      <c r="H3277" s="4" t="s">
        <v>22</v>
      </c>
      <c r="I3277" s="4" t="s">
        <v>13</v>
      </c>
      <c r="J3277" s="4" t="s">
        <v>14</v>
      </c>
      <c r="R3277" s="4">
        <v>195.06</v>
      </c>
      <c r="S3277" s="4">
        <v>79.199999999999989</v>
      </c>
      <c r="T3277" s="4">
        <v>-0.18</v>
      </c>
      <c r="U3277" s="4">
        <v>-7.1999999999999993</v>
      </c>
      <c r="W3277" s="4">
        <v>-9.0599999999999987</v>
      </c>
      <c r="X3277" s="4">
        <v>-3.06</v>
      </c>
      <c r="Y3277" s="4">
        <v>-0.06</v>
      </c>
      <c r="Z3277" s="4">
        <v>-0.06</v>
      </c>
      <c r="AA3277" s="4">
        <v>-0.06</v>
      </c>
      <c r="AC3277" s="4">
        <v>-12.24</v>
      </c>
      <c r="AD3277" s="4">
        <v>41.58</v>
      </c>
      <c r="AE3277" s="4">
        <v>-2.8200000000000003</v>
      </c>
      <c r="AF3277" s="4">
        <v>51.120000000000005</v>
      </c>
      <c r="AG3277" s="4">
        <v>27.119999999999997</v>
      </c>
      <c r="AH3277" s="4">
        <v>30.779999999999998</v>
      </c>
      <c r="AI3277" s="4">
        <v>-2.2799999999999998</v>
      </c>
      <c r="AJ3277" s="4">
        <v>31.68</v>
      </c>
      <c r="AK3277" s="4">
        <v>15</v>
      </c>
      <c r="AL3277" s="4">
        <v>-1.2</v>
      </c>
      <c r="AM3277" s="4">
        <v>20.46</v>
      </c>
    </row>
    <row r="3278" spans="1:39" ht="14.25" x14ac:dyDescent="0.2">
      <c r="A3278" s="4" t="str">
        <f>+VLOOKUP(E3278&amp;H3278&amp;I3278&amp;J3278,[1]Homol.!O:S,2,0)</f>
        <v>Agua</v>
      </c>
      <c r="B3278" s="4" t="str">
        <f>+VLOOKUP(E3278&amp;H3278&amp;I3278&amp;J3278,[1]Homol.!O:S,3,0)</f>
        <v>Plain water</v>
      </c>
      <c r="C3278" s="4" t="s">
        <v>62</v>
      </c>
      <c r="D3278" s="4" t="s">
        <v>3</v>
      </c>
      <c r="E3278" s="4" t="s">
        <v>29</v>
      </c>
      <c r="F3278" s="4" t="str">
        <f t="shared" si="51"/>
        <v>Formatos Chicos Pet 750 cc</v>
      </c>
      <c r="G3278" s="4" t="s">
        <v>63</v>
      </c>
      <c r="H3278" s="4" t="s">
        <v>22</v>
      </c>
      <c r="I3278" s="4" t="s">
        <v>13</v>
      </c>
      <c r="J3278" s="4" t="s">
        <v>30</v>
      </c>
      <c r="R3278" s="4">
        <v>18.36</v>
      </c>
      <c r="S3278" s="4">
        <v>-0.36</v>
      </c>
      <c r="Y3278" s="4">
        <v>-0.09</v>
      </c>
      <c r="Z3278" s="4">
        <v>0</v>
      </c>
      <c r="AA3278" s="4">
        <v>-0.09</v>
      </c>
      <c r="AB3278" s="4">
        <v>-0.18</v>
      </c>
      <c r="AC3278" s="4">
        <v>7.74</v>
      </c>
      <c r="AD3278" s="4">
        <v>32.489999999999995</v>
      </c>
      <c r="AE3278" s="4">
        <v>-3.33</v>
      </c>
      <c r="AF3278" s="4">
        <v>33.57</v>
      </c>
      <c r="AG3278" s="4">
        <v>61.830000000000005</v>
      </c>
      <c r="AH3278" s="4">
        <v>33.03</v>
      </c>
      <c r="AI3278" s="4">
        <v>-2.79</v>
      </c>
      <c r="AJ3278" s="4">
        <v>55.08</v>
      </c>
      <c r="AK3278" s="4">
        <v>83.52</v>
      </c>
      <c r="AL3278" s="4">
        <v>-1.26</v>
      </c>
      <c r="AM3278" s="4">
        <v>26.82</v>
      </c>
    </row>
    <row r="3279" spans="1:39" ht="14.25" x14ac:dyDescent="0.2">
      <c r="A3279" s="4" t="str">
        <f>+VLOOKUP(E3279&amp;H3279&amp;I3279&amp;J3279,[1]Homol.!O:S,2,0)</f>
        <v>Agua</v>
      </c>
      <c r="B3279" s="4" t="str">
        <f>+VLOOKUP(E3279&amp;H3279&amp;I3279&amp;J3279,[1]Homol.!O:S,3,0)</f>
        <v>Plain water</v>
      </c>
      <c r="C3279" s="4" t="s">
        <v>62</v>
      </c>
      <c r="D3279" s="4" t="s">
        <v>3</v>
      </c>
      <c r="E3279" s="4" t="s">
        <v>29</v>
      </c>
      <c r="F3279" s="4" t="str">
        <f t="shared" si="51"/>
        <v>FORMATOS CHICOS PET PREMIUM 500 cc Pet Premium</v>
      </c>
      <c r="G3279" s="4" t="s">
        <v>63</v>
      </c>
      <c r="H3279" s="4" t="s">
        <v>22</v>
      </c>
      <c r="I3279" s="4" t="s">
        <v>31</v>
      </c>
      <c r="J3279" s="4" t="s">
        <v>32</v>
      </c>
      <c r="R3279" s="4">
        <v>18.48</v>
      </c>
    </row>
    <row r="3280" spans="1:39" ht="14.25" x14ac:dyDescent="0.2">
      <c r="A3280" s="4" t="str">
        <f>+VLOOKUP(E3280&amp;H3280&amp;I3280&amp;J3280,[1]Homol.!O:S,2,0)</f>
        <v>Agua</v>
      </c>
      <c r="B3280" s="4" t="str">
        <f>+VLOOKUP(E3280&amp;H3280&amp;I3280&amp;J3280,[1]Homol.!O:S,3,0)</f>
        <v>Plain water</v>
      </c>
      <c r="C3280" s="4" t="s">
        <v>62</v>
      </c>
      <c r="D3280" s="4" t="s">
        <v>3</v>
      </c>
      <c r="E3280" s="4" t="s">
        <v>29</v>
      </c>
      <c r="F3280" s="4" t="str">
        <f t="shared" si="51"/>
        <v>Formatos Grandes 2000 cc</v>
      </c>
      <c r="G3280" s="4" t="s">
        <v>63</v>
      </c>
      <c r="H3280" s="4" t="s">
        <v>22</v>
      </c>
      <c r="I3280" s="4" t="s">
        <v>15</v>
      </c>
      <c r="J3280" s="4" t="s">
        <v>33</v>
      </c>
      <c r="R3280" s="4">
        <v>102.36</v>
      </c>
      <c r="S3280" s="4">
        <v>32.640000000000008</v>
      </c>
      <c r="T3280" s="4">
        <v>-1.44</v>
      </c>
      <c r="U3280" s="4">
        <v>-43.800000000000004</v>
      </c>
      <c r="V3280" s="4">
        <v>-35.28</v>
      </c>
      <c r="W3280" s="4">
        <v>-29.279999999999998</v>
      </c>
      <c r="X3280" s="4">
        <v>-54</v>
      </c>
      <c r="Y3280" s="4">
        <v>-36.119999999999997</v>
      </c>
      <c r="Z3280" s="4">
        <v>0.12</v>
      </c>
      <c r="AA3280" s="4">
        <v>-0.12</v>
      </c>
      <c r="AB3280" s="4">
        <v>-5.04</v>
      </c>
      <c r="AC3280" s="4">
        <v>19.68</v>
      </c>
      <c r="AD3280" s="4">
        <v>53.64</v>
      </c>
      <c r="AE3280" s="4">
        <v>13.920000000000002</v>
      </c>
      <c r="AF3280" s="4">
        <v>52.440000000000005</v>
      </c>
      <c r="AG3280" s="4">
        <v>76.799999999999983</v>
      </c>
      <c r="AH3280" s="4">
        <v>58.800000000000011</v>
      </c>
      <c r="AI3280" s="4">
        <v>96.72</v>
      </c>
      <c r="AJ3280" s="4">
        <v>92.88</v>
      </c>
      <c r="AK3280" s="4">
        <v>94.68</v>
      </c>
      <c r="AL3280" s="4">
        <v>-30.6</v>
      </c>
      <c r="AM3280" s="4">
        <v>95.64</v>
      </c>
    </row>
    <row r="3281" spans="1:39" ht="14.25" x14ac:dyDescent="0.2">
      <c r="A3281" s="4" t="str">
        <f>+VLOOKUP(E3281&amp;H3281&amp;I3281&amp;J3281,[1]Homol.!O:S,2,0)</f>
        <v>Agua</v>
      </c>
      <c r="B3281" s="4" t="str">
        <f>+VLOOKUP(E3281&amp;H3281&amp;I3281&amp;J3281,[1]Homol.!O:S,3,0)</f>
        <v>Plain water</v>
      </c>
      <c r="C3281" s="4" t="s">
        <v>62</v>
      </c>
      <c r="D3281" s="4" t="s">
        <v>3</v>
      </c>
      <c r="E3281" s="4" t="s">
        <v>29</v>
      </c>
      <c r="F3281" s="4" t="str">
        <f t="shared" si="51"/>
        <v>Formatos Medianos 1500 cc</v>
      </c>
      <c r="G3281" s="4" t="s">
        <v>63</v>
      </c>
      <c r="H3281" s="4" t="s">
        <v>22</v>
      </c>
      <c r="I3281" s="4" t="s">
        <v>6</v>
      </c>
      <c r="J3281" s="4" t="s">
        <v>7</v>
      </c>
      <c r="R3281" s="4">
        <v>6.39</v>
      </c>
      <c r="S3281" s="4">
        <v>68.94</v>
      </c>
      <c r="U3281" s="4">
        <v>-11.700000000000001</v>
      </c>
      <c r="V3281" s="4">
        <v>-7.38</v>
      </c>
      <c r="W3281" s="4">
        <v>-7.83</v>
      </c>
      <c r="X3281" s="4">
        <v>-12.15</v>
      </c>
      <c r="Y3281" s="4">
        <v>-11.43</v>
      </c>
      <c r="Z3281" s="4">
        <v>1.4399999999999995</v>
      </c>
      <c r="AB3281" s="4">
        <v>-3.96</v>
      </c>
      <c r="AC3281" s="4">
        <v>37.979999999999997</v>
      </c>
      <c r="AD3281" s="4">
        <v>110.61</v>
      </c>
      <c r="AE3281" s="4">
        <v>-2.97</v>
      </c>
      <c r="AF3281" s="4">
        <v>42.57</v>
      </c>
      <c r="AG3281" s="4">
        <v>43.29</v>
      </c>
      <c r="AH3281" s="4">
        <v>30.959999999999997</v>
      </c>
      <c r="AI3281" s="4">
        <v>85.59</v>
      </c>
      <c r="AJ3281" s="4">
        <v>41.76</v>
      </c>
      <c r="AK3281" s="4">
        <v>30.33</v>
      </c>
      <c r="AL3281" s="4">
        <v>-4.2300000000000004</v>
      </c>
      <c r="AM3281" s="4">
        <v>57.059999999999995</v>
      </c>
    </row>
    <row r="3282" spans="1:39" ht="14.25" x14ac:dyDescent="0.2">
      <c r="A3282" s="4" t="str">
        <f>+VLOOKUP(E3282&amp;H3282&amp;I3282&amp;J3282,[1]Homol.!O:S,2,0)</f>
        <v>Agua</v>
      </c>
      <c r="B3282" s="4" t="str">
        <f>+VLOOKUP(E3282&amp;H3282&amp;I3282&amp;J3282,[1]Homol.!O:S,3,0)</f>
        <v>Plain water</v>
      </c>
      <c r="C3282" s="4" t="s">
        <v>62</v>
      </c>
      <c r="D3282" s="4" t="s">
        <v>3</v>
      </c>
      <c r="E3282" s="4" t="s">
        <v>29</v>
      </c>
      <c r="F3282" s="4" t="str">
        <f t="shared" si="51"/>
        <v>Formatos Chicos Pet 500 cc</v>
      </c>
      <c r="G3282" s="4" t="s">
        <v>63</v>
      </c>
      <c r="H3282" s="4" t="s">
        <v>34</v>
      </c>
      <c r="I3282" s="4" t="s">
        <v>13</v>
      </c>
      <c r="J3282" s="4" t="s">
        <v>14</v>
      </c>
      <c r="R3282" s="4">
        <v>41.940000000000005</v>
      </c>
      <c r="S3282" s="4">
        <v>20.16</v>
      </c>
      <c r="V3282" s="4">
        <v>-0.06</v>
      </c>
      <c r="W3282" s="4">
        <v>-0.24</v>
      </c>
      <c r="X3282" s="4">
        <v>-1.8000000000000003</v>
      </c>
      <c r="Y3282" s="4">
        <v>-1.5</v>
      </c>
      <c r="Z3282" s="4">
        <v>0.9</v>
      </c>
      <c r="AA3282" s="4">
        <v>-0.06</v>
      </c>
      <c r="AB3282" s="4">
        <v>-0.3</v>
      </c>
      <c r="AC3282" s="4">
        <v>-0.42</v>
      </c>
      <c r="AD3282" s="4">
        <v>19.080000000000002</v>
      </c>
      <c r="AE3282" s="4">
        <v>-1.32</v>
      </c>
      <c r="AF3282" s="4">
        <v>19.68</v>
      </c>
      <c r="AG3282" s="4">
        <v>9.48</v>
      </c>
      <c r="AH3282" s="4">
        <v>8.8800000000000008</v>
      </c>
      <c r="AI3282" s="4">
        <v>18.48</v>
      </c>
      <c r="AJ3282" s="4">
        <v>9.18</v>
      </c>
      <c r="AK3282" s="4">
        <v>8.9400000000000013</v>
      </c>
      <c r="AL3282" s="4">
        <v>-1.08</v>
      </c>
      <c r="AM3282" s="4">
        <v>9.7800000000000011</v>
      </c>
    </row>
    <row r="3283" spans="1:39" ht="14.25" x14ac:dyDescent="0.2">
      <c r="A3283" s="4" t="str">
        <f>+VLOOKUP(E3283&amp;H3283&amp;I3283&amp;J3283,[1]Homol.!O:S,2,0)</f>
        <v>Agua</v>
      </c>
      <c r="B3283" s="4" t="str">
        <f>+VLOOKUP(E3283&amp;H3283&amp;I3283&amp;J3283,[1]Homol.!O:S,3,0)</f>
        <v>Plain water</v>
      </c>
      <c r="C3283" s="4" t="s">
        <v>62</v>
      </c>
      <c r="D3283" s="4" t="s">
        <v>3</v>
      </c>
      <c r="E3283" s="4" t="s">
        <v>29</v>
      </c>
      <c r="F3283" s="4" t="str">
        <f t="shared" si="51"/>
        <v>FORMATOS CHICOS PET PREMIUM 500 cc Pet Premium</v>
      </c>
      <c r="G3283" s="4" t="s">
        <v>63</v>
      </c>
      <c r="H3283" s="4" t="s">
        <v>34</v>
      </c>
      <c r="I3283" s="4" t="s">
        <v>31</v>
      </c>
      <c r="J3283" s="4" t="s">
        <v>32</v>
      </c>
      <c r="R3283" s="4">
        <v>27.72</v>
      </c>
    </row>
    <row r="3284" spans="1:39" ht="14.25" x14ac:dyDescent="0.2">
      <c r="A3284" s="4" t="str">
        <f>+VLOOKUP(E3284&amp;H3284&amp;I3284&amp;J3284,[1]Homol.!O:S,2,0)</f>
        <v>Agua</v>
      </c>
      <c r="B3284" s="4" t="str">
        <f>+VLOOKUP(E3284&amp;H3284&amp;I3284&amp;J3284,[1]Homol.!O:S,3,0)</f>
        <v>Plain water</v>
      </c>
      <c r="C3284" s="4" t="s">
        <v>62</v>
      </c>
      <c r="D3284" s="4" t="s">
        <v>3</v>
      </c>
      <c r="E3284" s="4" t="s">
        <v>29</v>
      </c>
      <c r="F3284" s="4" t="str">
        <f t="shared" si="51"/>
        <v>Formatos Medianos 1500 cc</v>
      </c>
      <c r="G3284" s="4" t="s">
        <v>63</v>
      </c>
      <c r="H3284" s="4" t="s">
        <v>34</v>
      </c>
      <c r="I3284" s="4" t="s">
        <v>6</v>
      </c>
      <c r="J3284" s="4" t="s">
        <v>7</v>
      </c>
      <c r="R3284" s="4">
        <v>38.61</v>
      </c>
      <c r="S3284" s="4">
        <v>-3.6</v>
      </c>
      <c r="U3284" s="4">
        <v>-0.54</v>
      </c>
      <c r="V3284" s="4">
        <v>-0.99</v>
      </c>
      <c r="W3284" s="4">
        <v>-0.09</v>
      </c>
      <c r="X3284" s="4">
        <v>-1.0799999999999998</v>
      </c>
      <c r="Y3284" s="4">
        <v>-0.99</v>
      </c>
      <c r="Z3284" s="4">
        <v>0.36</v>
      </c>
      <c r="AA3284" s="4">
        <v>-0.27</v>
      </c>
      <c r="AB3284" s="4">
        <v>-0.36</v>
      </c>
      <c r="AC3284" s="4">
        <v>-1.7999999999999998</v>
      </c>
      <c r="AD3284" s="4">
        <v>-3.78</v>
      </c>
      <c r="AE3284" s="4">
        <v>-3.1500000000000004</v>
      </c>
      <c r="AF3284" s="4">
        <v>10.35</v>
      </c>
      <c r="AG3284" s="4">
        <v>-0.99</v>
      </c>
      <c r="AH3284" s="4">
        <v>-2.1599999999999997</v>
      </c>
      <c r="AI3284" s="4">
        <v>6.120000000000001</v>
      </c>
      <c r="AJ3284" s="4">
        <v>7.74</v>
      </c>
      <c r="AK3284" s="4">
        <v>-2.7</v>
      </c>
      <c r="AL3284" s="4">
        <v>-1.89</v>
      </c>
      <c r="AM3284" s="4">
        <v>9.5400000000000009</v>
      </c>
    </row>
    <row r="3285" spans="1:39" ht="14.25" x14ac:dyDescent="0.2">
      <c r="A3285" s="4" t="str">
        <f>+VLOOKUP(E3285&amp;H3285&amp;I3285&amp;J3285,[1]Homol.!O:S,2,0)</f>
        <v>Agua</v>
      </c>
      <c r="B3285" s="4" t="str">
        <f>+VLOOKUP(E3285&amp;H3285&amp;I3285&amp;J3285,[1]Homol.!O:S,3,0)</f>
        <v>Flavored water</v>
      </c>
      <c r="C3285" s="4" t="s">
        <v>62</v>
      </c>
      <c r="D3285" s="4" t="s">
        <v>3</v>
      </c>
      <c r="E3285" s="4" t="s">
        <v>4</v>
      </c>
      <c r="F3285" s="4" t="str">
        <f t="shared" si="51"/>
        <v>Formatos Medianos 1500 cc</v>
      </c>
      <c r="G3285" s="4" t="s">
        <v>63</v>
      </c>
      <c r="H3285" s="4" t="s">
        <v>5</v>
      </c>
      <c r="I3285" s="4" t="s">
        <v>6</v>
      </c>
      <c r="J3285" s="4" t="s">
        <v>7</v>
      </c>
      <c r="P3285" s="4">
        <v>20.16</v>
      </c>
      <c r="Q3285" s="4">
        <v>20.16</v>
      </c>
    </row>
    <row r="3286" spans="1:39" ht="14.25" x14ac:dyDescent="0.2">
      <c r="A3286" s="4" t="str">
        <f>+VLOOKUP(E3286&amp;H3286&amp;I3286&amp;J3286,[1]Homol.!O:S,2,0)</f>
        <v>Agua</v>
      </c>
      <c r="B3286" s="4" t="str">
        <f>+VLOOKUP(E3286&amp;H3286&amp;I3286&amp;J3286,[1]Homol.!O:S,3,0)</f>
        <v>Flavored water</v>
      </c>
      <c r="C3286" s="4" t="s">
        <v>62</v>
      </c>
      <c r="D3286" s="4" t="s">
        <v>3</v>
      </c>
      <c r="E3286" s="4" t="s">
        <v>4</v>
      </c>
      <c r="F3286" s="4" t="str">
        <f t="shared" si="51"/>
        <v>Formatos Medianos 1500 cc</v>
      </c>
      <c r="G3286" s="4" t="s">
        <v>63</v>
      </c>
      <c r="H3286" s="4" t="s">
        <v>9</v>
      </c>
      <c r="I3286" s="4" t="s">
        <v>6</v>
      </c>
      <c r="J3286" s="4" t="s">
        <v>7</v>
      </c>
      <c r="P3286" s="4">
        <v>20.16</v>
      </c>
      <c r="Q3286" s="4">
        <v>20.16</v>
      </c>
    </row>
    <row r="3287" spans="1:39" ht="14.25" x14ac:dyDescent="0.2">
      <c r="A3287" s="4" t="str">
        <f>+VLOOKUP(E3287&amp;H3287&amp;I3287&amp;J3287,[1]Homol.!O:S,2,0)</f>
        <v>Agua</v>
      </c>
      <c r="B3287" s="4" t="str">
        <f>+VLOOKUP(E3287&amp;H3287&amp;I3287&amp;J3287,[1]Homol.!O:S,3,0)</f>
        <v>Flavored water</v>
      </c>
      <c r="C3287" s="4" t="s">
        <v>62</v>
      </c>
      <c r="D3287" s="4" t="s">
        <v>3</v>
      </c>
      <c r="E3287" s="4" t="s">
        <v>4</v>
      </c>
      <c r="F3287" s="4" t="str">
        <f t="shared" si="51"/>
        <v>Formatos Medianos 1500 cc</v>
      </c>
      <c r="G3287" s="4" t="s">
        <v>63</v>
      </c>
      <c r="H3287" s="4" t="s">
        <v>10</v>
      </c>
      <c r="I3287" s="4" t="s">
        <v>6</v>
      </c>
      <c r="J3287" s="4" t="s">
        <v>7</v>
      </c>
      <c r="P3287" s="4">
        <v>40.32</v>
      </c>
      <c r="Q3287" s="4">
        <v>10.08</v>
      </c>
    </row>
    <row r="3288" spans="1:39" ht="14.25" x14ac:dyDescent="0.2">
      <c r="A3288" s="4" t="str">
        <f>+VLOOKUP(E3288&amp;H3288&amp;I3288&amp;J3288,[1]Homol.!O:S,2,0)</f>
        <v>Agua</v>
      </c>
      <c r="B3288" s="4" t="str">
        <f>+VLOOKUP(E3288&amp;H3288&amp;I3288&amp;J3288,[1]Homol.!O:S,3,0)</f>
        <v>Flavored water</v>
      </c>
      <c r="C3288" s="4" t="s">
        <v>62</v>
      </c>
      <c r="D3288" s="4" t="s">
        <v>3</v>
      </c>
      <c r="E3288" s="4" t="s">
        <v>12</v>
      </c>
      <c r="F3288" s="4" t="str">
        <f t="shared" si="51"/>
        <v>Formatos Chicos Pet 500 cc</v>
      </c>
      <c r="G3288" s="4" t="s">
        <v>63</v>
      </c>
      <c r="H3288" s="4" t="s">
        <v>5</v>
      </c>
      <c r="I3288" s="4" t="s">
        <v>13</v>
      </c>
      <c r="J3288" s="4" t="s">
        <v>14</v>
      </c>
      <c r="P3288" s="4">
        <v>9.6</v>
      </c>
    </row>
    <row r="3289" spans="1:39" ht="14.25" x14ac:dyDescent="0.2">
      <c r="A3289" s="4" t="str">
        <f>+VLOOKUP(E3289&amp;H3289&amp;I3289&amp;J3289,[1]Homol.!O:S,2,0)</f>
        <v>Agua</v>
      </c>
      <c r="B3289" s="4" t="str">
        <f>+VLOOKUP(E3289&amp;H3289&amp;I3289&amp;J3289,[1]Homol.!O:S,3,0)</f>
        <v>Flavored water</v>
      </c>
      <c r="C3289" s="4" t="s">
        <v>62</v>
      </c>
      <c r="D3289" s="4" t="s">
        <v>3</v>
      </c>
      <c r="E3289" s="4" t="s">
        <v>12</v>
      </c>
      <c r="F3289" s="4" t="str">
        <f t="shared" si="51"/>
        <v>Formatos Grandes 2000 cc</v>
      </c>
      <c r="G3289" s="4" t="s">
        <v>63</v>
      </c>
      <c r="H3289" s="4" t="s">
        <v>5</v>
      </c>
      <c r="I3289" s="4" t="s">
        <v>15</v>
      </c>
      <c r="J3289" s="4" t="s">
        <v>33</v>
      </c>
      <c r="Q3289" s="4">
        <v>9.6</v>
      </c>
    </row>
    <row r="3290" spans="1:39" ht="14.25" x14ac:dyDescent="0.2">
      <c r="A3290" s="4" t="str">
        <f>+VLOOKUP(E3290&amp;H3290&amp;I3290&amp;J3290,[1]Homol.!O:S,2,0)</f>
        <v>Agua</v>
      </c>
      <c r="B3290" s="4" t="str">
        <f>+VLOOKUP(E3290&amp;H3290&amp;I3290&amp;J3290,[1]Homol.!O:S,3,0)</f>
        <v>Flavored water</v>
      </c>
      <c r="C3290" s="4" t="s">
        <v>62</v>
      </c>
      <c r="D3290" s="4" t="s">
        <v>3</v>
      </c>
      <c r="E3290" s="4" t="s">
        <v>12</v>
      </c>
      <c r="F3290" s="4" t="str">
        <f t="shared" si="51"/>
        <v>Formatos Medianos 1500 cc</v>
      </c>
      <c r="G3290" s="4" t="s">
        <v>63</v>
      </c>
      <c r="H3290" s="4" t="s">
        <v>5</v>
      </c>
      <c r="I3290" s="4" t="s">
        <v>6</v>
      </c>
      <c r="J3290" s="4" t="s">
        <v>7</v>
      </c>
      <c r="P3290" s="4">
        <v>10.08</v>
      </c>
      <c r="Q3290" s="4">
        <v>10.08</v>
      </c>
    </row>
    <row r="3291" spans="1:39" ht="14.25" x14ac:dyDescent="0.2">
      <c r="A3291" s="4" t="str">
        <f>+VLOOKUP(E3291&amp;H3291&amp;I3291&amp;J3291,[1]Homol.!O:S,2,0)</f>
        <v>Agua</v>
      </c>
      <c r="B3291" s="4" t="str">
        <f>+VLOOKUP(E3291&amp;H3291&amp;I3291&amp;J3291,[1]Homol.!O:S,3,0)</f>
        <v>Flavored water</v>
      </c>
      <c r="C3291" s="4" t="s">
        <v>62</v>
      </c>
      <c r="D3291" s="4" t="s">
        <v>3</v>
      </c>
      <c r="E3291" s="4" t="s">
        <v>12</v>
      </c>
      <c r="F3291" s="4" t="str">
        <f t="shared" si="51"/>
        <v>Formatos Chicos Pet 500 cc</v>
      </c>
      <c r="G3291" s="4" t="s">
        <v>63</v>
      </c>
      <c r="H3291" s="4" t="s">
        <v>9</v>
      </c>
      <c r="I3291" s="4" t="s">
        <v>13</v>
      </c>
      <c r="J3291" s="4" t="s">
        <v>14</v>
      </c>
      <c r="P3291" s="4">
        <v>9.6</v>
      </c>
      <c r="Q3291" s="4">
        <v>9.6</v>
      </c>
    </row>
    <row r="3292" spans="1:39" ht="14.25" x14ac:dyDescent="0.2">
      <c r="A3292" s="4" t="str">
        <f>+VLOOKUP(E3292&amp;H3292&amp;I3292&amp;J3292,[1]Homol.!O:S,2,0)</f>
        <v>Agua</v>
      </c>
      <c r="B3292" s="4" t="str">
        <f>+VLOOKUP(E3292&amp;H3292&amp;I3292&amp;J3292,[1]Homol.!O:S,3,0)</f>
        <v>Flavored water</v>
      </c>
      <c r="C3292" s="4" t="s">
        <v>62</v>
      </c>
      <c r="D3292" s="4" t="s">
        <v>3</v>
      </c>
      <c r="E3292" s="4" t="s">
        <v>12</v>
      </c>
      <c r="F3292" s="4" t="str">
        <f t="shared" si="51"/>
        <v>Formatos Grandes 2000 cc</v>
      </c>
      <c r="G3292" s="4" t="s">
        <v>63</v>
      </c>
      <c r="H3292" s="4" t="s">
        <v>9</v>
      </c>
      <c r="I3292" s="4" t="s">
        <v>15</v>
      </c>
      <c r="J3292" s="4" t="s">
        <v>33</v>
      </c>
      <c r="Q3292" s="4">
        <v>19.2</v>
      </c>
    </row>
    <row r="3293" spans="1:39" ht="14.25" x14ac:dyDescent="0.2">
      <c r="A3293" s="4" t="str">
        <f>+VLOOKUP(E3293&amp;H3293&amp;I3293&amp;J3293,[1]Homol.!O:S,2,0)</f>
        <v>Agua</v>
      </c>
      <c r="B3293" s="4" t="str">
        <f>+VLOOKUP(E3293&amp;H3293&amp;I3293&amp;J3293,[1]Homol.!O:S,3,0)</f>
        <v>Flavored water</v>
      </c>
      <c r="C3293" s="4" t="s">
        <v>62</v>
      </c>
      <c r="D3293" s="4" t="s">
        <v>3</v>
      </c>
      <c r="E3293" s="4" t="s">
        <v>12</v>
      </c>
      <c r="F3293" s="4" t="str">
        <f t="shared" si="51"/>
        <v>Formatos Medianos 1500 cc</v>
      </c>
      <c r="G3293" s="4" t="s">
        <v>63</v>
      </c>
      <c r="H3293" s="4" t="s">
        <v>9</v>
      </c>
      <c r="I3293" s="4" t="s">
        <v>6</v>
      </c>
      <c r="J3293" s="4" t="s">
        <v>7</v>
      </c>
      <c r="P3293" s="4">
        <v>10.08</v>
      </c>
      <c r="Q3293" s="4">
        <v>30.24</v>
      </c>
    </row>
    <row r="3294" spans="1:39" ht="14.25" x14ac:dyDescent="0.2">
      <c r="A3294" s="4" t="str">
        <f>+VLOOKUP(E3294&amp;H3294&amp;I3294&amp;J3294,[1]Homol.!O:S,2,0)</f>
        <v>Agua</v>
      </c>
      <c r="B3294" s="4" t="str">
        <f>+VLOOKUP(E3294&amp;H3294&amp;I3294&amp;J3294,[1]Homol.!O:S,3,0)</f>
        <v>Flavored water</v>
      </c>
      <c r="C3294" s="4" t="s">
        <v>62</v>
      </c>
      <c r="D3294" s="4" t="s">
        <v>3</v>
      </c>
      <c r="E3294" s="4" t="s">
        <v>12</v>
      </c>
      <c r="F3294" s="4" t="str">
        <f t="shared" si="51"/>
        <v>Formatos Chicos Pet 500 cc</v>
      </c>
      <c r="G3294" s="4" t="s">
        <v>63</v>
      </c>
      <c r="H3294" s="4" t="s">
        <v>18</v>
      </c>
      <c r="I3294" s="4" t="s">
        <v>13</v>
      </c>
      <c r="J3294" s="4" t="s">
        <v>14</v>
      </c>
      <c r="P3294" s="4">
        <v>9.6</v>
      </c>
      <c r="Q3294" s="4">
        <v>9.6</v>
      </c>
    </row>
    <row r="3295" spans="1:39" ht="14.25" x14ac:dyDescent="0.2">
      <c r="A3295" s="4" t="str">
        <f>+VLOOKUP(E3295&amp;H3295&amp;I3295&amp;J3295,[1]Homol.!O:S,2,0)</f>
        <v>Agua</v>
      </c>
      <c r="B3295" s="4" t="str">
        <f>+VLOOKUP(E3295&amp;H3295&amp;I3295&amp;J3295,[1]Homol.!O:S,3,0)</f>
        <v>Flavored water</v>
      </c>
      <c r="C3295" s="4" t="s">
        <v>62</v>
      </c>
      <c r="D3295" s="4" t="s">
        <v>3</v>
      </c>
      <c r="E3295" s="4" t="s">
        <v>12</v>
      </c>
      <c r="F3295" s="4" t="str">
        <f t="shared" si="51"/>
        <v>Formatos Medianos 1500 cc</v>
      </c>
      <c r="G3295" s="4" t="s">
        <v>63</v>
      </c>
      <c r="H3295" s="4" t="s">
        <v>18</v>
      </c>
      <c r="I3295" s="4" t="s">
        <v>6</v>
      </c>
      <c r="J3295" s="4" t="s">
        <v>7</v>
      </c>
      <c r="P3295" s="4">
        <v>20.16</v>
      </c>
      <c r="Q3295" s="4">
        <v>20.16</v>
      </c>
    </row>
    <row r="3296" spans="1:39" ht="14.25" x14ac:dyDescent="0.2">
      <c r="A3296" s="4" t="str">
        <f>+VLOOKUP(E3296&amp;H3296&amp;I3296&amp;J3296,[1]Homol.!O:S,2,0)</f>
        <v>Agua</v>
      </c>
      <c r="B3296" s="4" t="str">
        <f>+VLOOKUP(E3296&amp;H3296&amp;I3296&amp;J3296,[1]Homol.!O:S,3,0)</f>
        <v>Flavored water</v>
      </c>
      <c r="C3296" s="4" t="s">
        <v>62</v>
      </c>
      <c r="D3296" s="4" t="s">
        <v>3</v>
      </c>
      <c r="E3296" s="4" t="s">
        <v>12</v>
      </c>
      <c r="F3296" s="4" t="str">
        <f t="shared" si="51"/>
        <v>Formatos Chicos Pet 500 cc</v>
      </c>
      <c r="G3296" s="4" t="s">
        <v>63</v>
      </c>
      <c r="H3296" s="4" t="s">
        <v>10</v>
      </c>
      <c r="I3296" s="4" t="s">
        <v>13</v>
      </c>
      <c r="J3296" s="4" t="s">
        <v>14</v>
      </c>
      <c r="P3296" s="4">
        <v>19.2</v>
      </c>
      <c r="Q3296" s="4">
        <v>9.6</v>
      </c>
    </row>
    <row r="3297" spans="1:28" ht="14.25" x14ac:dyDescent="0.2">
      <c r="A3297" s="4" t="str">
        <f>+VLOOKUP(E3297&amp;H3297&amp;I3297&amp;J3297,[1]Homol.!O:S,2,0)</f>
        <v>Agua</v>
      </c>
      <c r="B3297" s="4" t="str">
        <f>+VLOOKUP(E3297&amp;H3297&amp;I3297&amp;J3297,[1]Homol.!O:S,3,0)</f>
        <v>Flavored water</v>
      </c>
      <c r="C3297" s="4" t="s">
        <v>62</v>
      </c>
      <c r="D3297" s="4" t="s">
        <v>3</v>
      </c>
      <c r="E3297" s="4" t="s">
        <v>12</v>
      </c>
      <c r="F3297" s="4" t="str">
        <f t="shared" si="51"/>
        <v>Formatos Grandes 2000 cc</v>
      </c>
      <c r="G3297" s="4" t="s">
        <v>63</v>
      </c>
      <c r="H3297" s="4" t="s">
        <v>10</v>
      </c>
      <c r="I3297" s="4" t="s">
        <v>15</v>
      </c>
      <c r="J3297" s="4" t="s">
        <v>33</v>
      </c>
      <c r="Q3297" s="4">
        <v>19.2</v>
      </c>
    </row>
    <row r="3298" spans="1:28" ht="14.25" x14ac:dyDescent="0.2">
      <c r="A3298" s="4" t="str">
        <f>+VLOOKUP(E3298&amp;H3298&amp;I3298&amp;J3298,[1]Homol.!O:S,2,0)</f>
        <v>Agua</v>
      </c>
      <c r="B3298" s="4" t="str">
        <f>+VLOOKUP(E3298&amp;H3298&amp;I3298&amp;J3298,[1]Homol.!O:S,3,0)</f>
        <v>Flavored water</v>
      </c>
      <c r="C3298" s="4" t="s">
        <v>62</v>
      </c>
      <c r="D3298" s="4" t="s">
        <v>3</v>
      </c>
      <c r="E3298" s="4" t="s">
        <v>12</v>
      </c>
      <c r="F3298" s="4" t="str">
        <f t="shared" si="51"/>
        <v>Formatos Medianos 1500 cc</v>
      </c>
      <c r="G3298" s="4" t="s">
        <v>63</v>
      </c>
      <c r="H3298" s="4" t="s">
        <v>10</v>
      </c>
      <c r="I3298" s="4" t="s">
        <v>6</v>
      </c>
      <c r="J3298" s="4" t="s">
        <v>7</v>
      </c>
      <c r="P3298" s="4">
        <v>20.16</v>
      </c>
      <c r="Q3298" s="4">
        <v>20.16</v>
      </c>
    </row>
    <row r="3299" spans="1:28" ht="14.25" x14ac:dyDescent="0.2">
      <c r="A3299" s="4" t="str">
        <f>+VLOOKUP(E3299&amp;H3299&amp;I3299&amp;J3299,[1]Homol.!O:S,2,0)</f>
        <v>Agua</v>
      </c>
      <c r="B3299" s="4" t="str">
        <f>+VLOOKUP(E3299&amp;H3299&amp;I3299&amp;J3299,[1]Homol.!O:S,3,0)</f>
        <v>Plain water</v>
      </c>
      <c r="C3299" s="4" t="s">
        <v>62</v>
      </c>
      <c r="D3299" s="4" t="s">
        <v>3</v>
      </c>
      <c r="E3299" s="4" t="s">
        <v>21</v>
      </c>
      <c r="F3299" s="4" t="str">
        <f t="shared" si="51"/>
        <v>Bidones 6250 cc</v>
      </c>
      <c r="G3299" s="4" t="s">
        <v>63</v>
      </c>
      <c r="H3299" s="4" t="s">
        <v>22</v>
      </c>
      <c r="I3299" s="4" t="s">
        <v>23</v>
      </c>
      <c r="J3299" s="4" t="s">
        <v>35</v>
      </c>
      <c r="P3299" s="4">
        <v>42</v>
      </c>
    </row>
    <row r="3300" spans="1:28" ht="14.25" x14ac:dyDescent="0.2">
      <c r="A3300" s="4" t="str">
        <f>+VLOOKUP(E3300&amp;H3300&amp;I3300&amp;J3300,[1]Homol.!O:S,2,0)</f>
        <v>Agua</v>
      </c>
      <c r="B3300" s="4" t="str">
        <f>+VLOOKUP(E3300&amp;H3300&amp;I3300&amp;J3300,[1]Homol.!O:S,3,0)</f>
        <v>Plain water</v>
      </c>
      <c r="C3300" s="4" t="s">
        <v>62</v>
      </c>
      <c r="D3300" s="4" t="s">
        <v>3</v>
      </c>
      <c r="E3300" s="4" t="s">
        <v>21</v>
      </c>
      <c r="F3300" s="4" t="str">
        <f t="shared" si="51"/>
        <v>Formatos Chicos Pet 600 cc</v>
      </c>
      <c r="G3300" s="4" t="s">
        <v>63</v>
      </c>
      <c r="H3300" s="4" t="s">
        <v>22</v>
      </c>
      <c r="I3300" s="4" t="s">
        <v>13</v>
      </c>
      <c r="J3300" s="4" t="s">
        <v>27</v>
      </c>
      <c r="P3300" s="4">
        <v>10.8</v>
      </c>
      <c r="Q3300" s="4">
        <v>32.4</v>
      </c>
    </row>
    <row r="3301" spans="1:28" ht="14.25" x14ac:dyDescent="0.2">
      <c r="A3301" s="4" t="str">
        <f>+VLOOKUP(E3301&amp;H3301&amp;I3301&amp;J3301,[1]Homol.!O:S,2,0)</f>
        <v>Agua</v>
      </c>
      <c r="B3301" s="4" t="str">
        <f>+VLOOKUP(E3301&amp;H3301&amp;I3301&amp;J3301,[1]Homol.!O:S,3,0)</f>
        <v>Plain water</v>
      </c>
      <c r="C3301" s="4" t="s">
        <v>62</v>
      </c>
      <c r="D3301" s="4" t="s">
        <v>3</v>
      </c>
      <c r="E3301" s="4" t="s">
        <v>21</v>
      </c>
      <c r="F3301" s="4" t="str">
        <f t="shared" si="51"/>
        <v>Formatos Grandes 2250 cc</v>
      </c>
      <c r="G3301" s="4" t="s">
        <v>63</v>
      </c>
      <c r="H3301" s="4" t="s">
        <v>22</v>
      </c>
      <c r="I3301" s="4" t="s">
        <v>15</v>
      </c>
      <c r="J3301" s="4" t="s">
        <v>16</v>
      </c>
      <c r="P3301" s="4">
        <v>10.8</v>
      </c>
      <c r="Q3301" s="4">
        <v>21.6</v>
      </c>
    </row>
    <row r="3302" spans="1:28" ht="14.25" x14ac:dyDescent="0.2">
      <c r="A3302" s="4" t="str">
        <f>+VLOOKUP(E3302&amp;H3302&amp;I3302&amp;J3302,[1]Homol.!O:S,2,0)</f>
        <v>Agua</v>
      </c>
      <c r="B3302" s="4" t="str">
        <f>+VLOOKUP(E3302&amp;H3302&amp;I3302&amp;J3302,[1]Homol.!O:S,3,0)</f>
        <v>Plain water</v>
      </c>
      <c r="C3302" s="4" t="s">
        <v>62</v>
      </c>
      <c r="D3302" s="4" t="s">
        <v>3</v>
      </c>
      <c r="E3302" s="4" t="s">
        <v>21</v>
      </c>
      <c r="F3302" s="4" t="str">
        <f t="shared" si="51"/>
        <v>Formatos Medianos 1650 cc</v>
      </c>
      <c r="G3302" s="4" t="s">
        <v>63</v>
      </c>
      <c r="H3302" s="4" t="s">
        <v>22</v>
      </c>
      <c r="I3302" s="4" t="s">
        <v>6</v>
      </c>
      <c r="J3302" s="4" t="s">
        <v>28</v>
      </c>
      <c r="P3302" s="4">
        <v>11.087999999999999</v>
      </c>
    </row>
    <row r="3303" spans="1:28" ht="14.25" x14ac:dyDescent="0.2">
      <c r="A3303" s="4" t="str">
        <f>+VLOOKUP(E3303&amp;H3303&amp;I3303&amp;J3303,[1]Homol.!O:S,2,0)</f>
        <v>Agua</v>
      </c>
      <c r="B3303" s="4" t="str">
        <f>+VLOOKUP(E3303&amp;H3303&amp;I3303&amp;J3303,[1]Homol.!O:S,3,0)</f>
        <v>Plain water</v>
      </c>
      <c r="C3303" s="4" t="s">
        <v>62</v>
      </c>
      <c r="D3303" s="4" t="s">
        <v>3</v>
      </c>
      <c r="E3303" s="4" t="s">
        <v>29</v>
      </c>
      <c r="F3303" s="4" t="str">
        <f t="shared" si="51"/>
        <v>Formatos Chicos Pet 500 cc</v>
      </c>
      <c r="G3303" s="4" t="s">
        <v>63</v>
      </c>
      <c r="H3303" s="4" t="s">
        <v>22</v>
      </c>
      <c r="I3303" s="4" t="s">
        <v>13</v>
      </c>
      <c r="J3303" s="4" t="s">
        <v>14</v>
      </c>
      <c r="P3303" s="4">
        <v>65.52</v>
      </c>
    </row>
    <row r="3304" spans="1:28" ht="14.25" x14ac:dyDescent="0.2">
      <c r="A3304" s="4" t="str">
        <f>+VLOOKUP(E3304&amp;H3304&amp;I3304&amp;J3304,[1]Homol.!O:S,2,0)</f>
        <v>Agua</v>
      </c>
      <c r="B3304" s="4" t="str">
        <f>+VLOOKUP(E3304&amp;H3304&amp;I3304&amp;J3304,[1]Homol.!O:S,3,0)</f>
        <v>Plain water</v>
      </c>
      <c r="C3304" s="4" t="s">
        <v>62</v>
      </c>
      <c r="D3304" s="4" t="s">
        <v>3</v>
      </c>
      <c r="E3304" s="4" t="s">
        <v>29</v>
      </c>
      <c r="F3304" s="4" t="str">
        <f t="shared" si="51"/>
        <v>Formatos Chicos Pet 750 cc</v>
      </c>
      <c r="G3304" s="4" t="s">
        <v>63</v>
      </c>
      <c r="H3304" s="4" t="s">
        <v>22</v>
      </c>
      <c r="I3304" s="4" t="s">
        <v>13</v>
      </c>
      <c r="J3304" s="4" t="s">
        <v>30</v>
      </c>
      <c r="P3304" s="4">
        <v>27.54</v>
      </c>
    </row>
    <row r="3305" spans="1:28" ht="14.25" x14ac:dyDescent="0.2">
      <c r="A3305" s="4" t="str">
        <f>+VLOOKUP(E3305&amp;H3305&amp;I3305&amp;J3305,[1]Homol.!O:S,2,0)</f>
        <v>Agua</v>
      </c>
      <c r="B3305" s="4" t="str">
        <f>+VLOOKUP(E3305&amp;H3305&amp;I3305&amp;J3305,[1]Homol.!O:S,3,0)</f>
        <v>Plain water</v>
      </c>
      <c r="C3305" s="4" t="s">
        <v>62</v>
      </c>
      <c r="D3305" s="4" t="s">
        <v>3</v>
      </c>
      <c r="E3305" s="4" t="s">
        <v>29</v>
      </c>
      <c r="F3305" s="4" t="str">
        <f t="shared" si="51"/>
        <v>Formatos Grandes 2000 cc</v>
      </c>
      <c r="G3305" s="4" t="s">
        <v>63</v>
      </c>
      <c r="H3305" s="4" t="s">
        <v>22</v>
      </c>
      <c r="I3305" s="4" t="s">
        <v>15</v>
      </c>
      <c r="J3305" s="4" t="s">
        <v>33</v>
      </c>
      <c r="P3305" s="4">
        <v>63.36</v>
      </c>
    </row>
    <row r="3306" spans="1:28" ht="14.25" x14ac:dyDescent="0.2">
      <c r="A3306" s="4" t="str">
        <f>+VLOOKUP(E3306&amp;H3306&amp;I3306&amp;J3306,[1]Homol.!O:S,2,0)</f>
        <v>Agua</v>
      </c>
      <c r="B3306" s="4" t="str">
        <f>+VLOOKUP(E3306&amp;H3306&amp;I3306&amp;J3306,[1]Homol.!O:S,3,0)</f>
        <v>Plain water</v>
      </c>
      <c r="C3306" s="4" t="s">
        <v>62</v>
      </c>
      <c r="D3306" s="4" t="s">
        <v>3</v>
      </c>
      <c r="E3306" s="4" t="s">
        <v>29</v>
      </c>
      <c r="F3306" s="4" t="str">
        <f t="shared" si="51"/>
        <v>Formatos Medianos 1500 cc</v>
      </c>
      <c r="G3306" s="4" t="s">
        <v>63</v>
      </c>
      <c r="H3306" s="4" t="s">
        <v>22</v>
      </c>
      <c r="I3306" s="4" t="s">
        <v>6</v>
      </c>
      <c r="J3306" s="4" t="s">
        <v>7</v>
      </c>
      <c r="P3306" s="4">
        <v>60.48</v>
      </c>
    </row>
    <row r="3307" spans="1:28" ht="14.25" x14ac:dyDescent="0.2">
      <c r="A3307" s="4" t="str">
        <f>+VLOOKUP(E3307&amp;H3307&amp;I3307&amp;J3307,[1]Homol.!O:S,2,0)</f>
        <v>Agua</v>
      </c>
      <c r="B3307" s="4" t="str">
        <f>+VLOOKUP(E3307&amp;H3307&amp;I3307&amp;J3307,[1]Homol.!O:S,3,0)</f>
        <v>Plain water</v>
      </c>
      <c r="C3307" s="4" t="s">
        <v>62</v>
      </c>
      <c r="D3307" s="4" t="s">
        <v>3</v>
      </c>
      <c r="E3307" s="4" t="s">
        <v>29</v>
      </c>
      <c r="F3307" s="4" t="str">
        <f t="shared" si="51"/>
        <v>Formatos Chicos Pet 500 cc</v>
      </c>
      <c r="G3307" s="4" t="s">
        <v>63</v>
      </c>
      <c r="H3307" s="4" t="s">
        <v>34</v>
      </c>
      <c r="I3307" s="4" t="s">
        <v>13</v>
      </c>
      <c r="J3307" s="4" t="s">
        <v>14</v>
      </c>
      <c r="P3307" s="4">
        <v>21.12</v>
      </c>
    </row>
    <row r="3308" spans="1:28" ht="14.25" x14ac:dyDescent="0.2">
      <c r="A3308" s="4" t="str">
        <f>+VLOOKUP(E3308&amp;H3308&amp;I3308&amp;J3308,[1]Homol.!O:S,2,0)</f>
        <v>Agua</v>
      </c>
      <c r="B3308" s="4" t="str">
        <f>+VLOOKUP(E3308&amp;H3308&amp;I3308&amp;J3308,[1]Homol.!O:S,3,0)</f>
        <v>Plain water</v>
      </c>
      <c r="C3308" s="4" t="s">
        <v>62</v>
      </c>
      <c r="D3308" s="4" t="s">
        <v>3</v>
      </c>
      <c r="E3308" s="4" t="s">
        <v>29</v>
      </c>
      <c r="F3308" s="4" t="str">
        <f t="shared" si="51"/>
        <v>Formatos Medianos 1500 cc</v>
      </c>
      <c r="G3308" s="4" t="s">
        <v>63</v>
      </c>
      <c r="H3308" s="4" t="s">
        <v>34</v>
      </c>
      <c r="I3308" s="4" t="s">
        <v>6</v>
      </c>
      <c r="J3308" s="4" t="s">
        <v>7</v>
      </c>
      <c r="P3308" s="4">
        <v>9.9</v>
      </c>
    </row>
    <row r="3309" spans="1:28" ht="14.25" x14ac:dyDescent="0.2">
      <c r="A3309" s="4" t="str">
        <f>+VLOOKUP(E3309&amp;H3309&amp;I3309&amp;J3309,[1]Homol.!O:S,2,0)</f>
        <v>Agua</v>
      </c>
      <c r="B3309" s="4" t="str">
        <f>+VLOOKUP(E3309&amp;H3309&amp;I3309&amp;J3309,[1]Homol.!O:S,3,0)</f>
        <v>Flavored water</v>
      </c>
      <c r="C3309" s="4" t="s">
        <v>62</v>
      </c>
      <c r="D3309" s="4" t="s">
        <v>3</v>
      </c>
      <c r="E3309" s="4" t="s">
        <v>4</v>
      </c>
      <c r="F3309" s="4" t="str">
        <f t="shared" si="51"/>
        <v>Formatos Medianos 1500 cc</v>
      </c>
      <c r="G3309" s="4" t="s">
        <v>63</v>
      </c>
      <c r="H3309" s="4" t="s">
        <v>5</v>
      </c>
      <c r="I3309" s="4" t="s">
        <v>6</v>
      </c>
      <c r="J3309" s="4" t="s">
        <v>7</v>
      </c>
      <c r="T3309" s="4">
        <v>262.08</v>
      </c>
      <c r="U3309" s="4">
        <v>171.35999999999999</v>
      </c>
      <c r="V3309" s="4">
        <v>342.72</v>
      </c>
      <c r="W3309" s="4">
        <v>120.96</v>
      </c>
      <c r="X3309" s="4">
        <v>362.88</v>
      </c>
      <c r="Y3309" s="4">
        <v>30.24</v>
      </c>
      <c r="Z3309" s="4">
        <v>-5.04</v>
      </c>
      <c r="AB3309" s="4">
        <v>70.56</v>
      </c>
    </row>
    <row r="3310" spans="1:28" ht="14.25" x14ac:dyDescent="0.2">
      <c r="A3310" s="4" t="str">
        <f>+VLOOKUP(E3310&amp;H3310&amp;I3310&amp;J3310,[1]Homol.!O:S,2,0)</f>
        <v>Agua</v>
      </c>
      <c r="B3310" s="4" t="str">
        <f>+VLOOKUP(E3310&amp;H3310&amp;I3310&amp;J3310,[1]Homol.!O:S,3,0)</f>
        <v>Flavored water</v>
      </c>
      <c r="C3310" s="4" t="s">
        <v>62</v>
      </c>
      <c r="D3310" s="4" t="s">
        <v>3</v>
      </c>
      <c r="E3310" s="4" t="s">
        <v>4</v>
      </c>
      <c r="F3310" s="4" t="str">
        <f t="shared" si="51"/>
        <v>Formatos Medianos 1500 cc</v>
      </c>
      <c r="G3310" s="4" t="s">
        <v>63</v>
      </c>
      <c r="H3310" s="4" t="s">
        <v>8</v>
      </c>
      <c r="I3310" s="4" t="s">
        <v>6</v>
      </c>
      <c r="J3310" s="4" t="s">
        <v>7</v>
      </c>
      <c r="T3310" s="4">
        <v>554.4</v>
      </c>
      <c r="V3310" s="4">
        <v>181.44</v>
      </c>
      <c r="X3310" s="4">
        <v>362.88</v>
      </c>
    </row>
    <row r="3311" spans="1:28" ht="14.25" x14ac:dyDescent="0.2">
      <c r="A3311" s="4" t="str">
        <f>+VLOOKUP(E3311&amp;H3311&amp;I3311&amp;J3311,[1]Homol.!O:S,2,0)</f>
        <v>Agua</v>
      </c>
      <c r="B3311" s="4" t="str">
        <f>+VLOOKUP(E3311&amp;H3311&amp;I3311&amp;J3311,[1]Homol.!O:S,3,0)</f>
        <v>Flavored water</v>
      </c>
      <c r="C3311" s="4" t="s">
        <v>62</v>
      </c>
      <c r="D3311" s="4" t="s">
        <v>3</v>
      </c>
      <c r="E3311" s="4" t="s">
        <v>4</v>
      </c>
      <c r="F3311" s="4" t="str">
        <f t="shared" si="51"/>
        <v>Formatos Medianos 1500 cc</v>
      </c>
      <c r="G3311" s="4" t="s">
        <v>63</v>
      </c>
      <c r="H3311" s="4" t="s">
        <v>9</v>
      </c>
      <c r="I3311" s="4" t="s">
        <v>6</v>
      </c>
      <c r="J3311" s="4" t="s">
        <v>7</v>
      </c>
      <c r="T3311" s="4">
        <v>141.12</v>
      </c>
      <c r="U3311" s="4">
        <v>181.44</v>
      </c>
      <c r="V3311" s="4">
        <v>302.39999999999998</v>
      </c>
      <c r="W3311" s="4">
        <v>342.72</v>
      </c>
      <c r="X3311" s="4">
        <v>332.64</v>
      </c>
      <c r="Z3311" s="4">
        <v>-5.04</v>
      </c>
      <c r="AB3311" s="4">
        <v>40.32</v>
      </c>
    </row>
    <row r="3312" spans="1:28" ht="14.25" x14ac:dyDescent="0.2">
      <c r="A3312" s="4" t="str">
        <f>+VLOOKUP(E3312&amp;H3312&amp;I3312&amp;J3312,[1]Homol.!O:S,2,0)</f>
        <v>Agua</v>
      </c>
      <c r="B3312" s="4" t="str">
        <f>+VLOOKUP(E3312&amp;H3312&amp;I3312&amp;J3312,[1]Homol.!O:S,3,0)</f>
        <v>Flavored water</v>
      </c>
      <c r="C3312" s="4" t="s">
        <v>62</v>
      </c>
      <c r="D3312" s="4" t="s">
        <v>3</v>
      </c>
      <c r="E3312" s="4" t="s">
        <v>4</v>
      </c>
      <c r="F3312" s="4" t="str">
        <f t="shared" si="51"/>
        <v>Formatos Medianos 1500 cc</v>
      </c>
      <c r="G3312" s="4" t="s">
        <v>63</v>
      </c>
      <c r="H3312" s="4" t="s">
        <v>10</v>
      </c>
      <c r="I3312" s="4" t="s">
        <v>6</v>
      </c>
      <c r="J3312" s="4" t="s">
        <v>7</v>
      </c>
      <c r="T3312" s="4">
        <v>312.48</v>
      </c>
      <c r="U3312" s="4">
        <v>30.240000000000002</v>
      </c>
      <c r="V3312" s="4">
        <v>322.56</v>
      </c>
      <c r="W3312" s="4">
        <v>342.72</v>
      </c>
      <c r="X3312" s="4">
        <v>322.56</v>
      </c>
      <c r="Y3312" s="4">
        <v>30.24</v>
      </c>
      <c r="Z3312" s="4">
        <v>25.2</v>
      </c>
      <c r="AB3312" s="4">
        <v>90.72</v>
      </c>
    </row>
    <row r="3313" spans="1:28" ht="14.25" x14ac:dyDescent="0.2">
      <c r="A3313" s="4" t="str">
        <f>+VLOOKUP(E3313&amp;H3313&amp;I3313&amp;J3313,[1]Homol.!O:S,2,0)</f>
        <v>Agua</v>
      </c>
      <c r="B3313" s="4" t="str">
        <f>+VLOOKUP(E3313&amp;H3313&amp;I3313&amp;J3313,[1]Homol.!O:S,3,0)</f>
        <v>Flavored water</v>
      </c>
      <c r="C3313" s="4" t="s">
        <v>62</v>
      </c>
      <c r="D3313" s="4" t="s">
        <v>3</v>
      </c>
      <c r="E3313" s="4" t="s">
        <v>36</v>
      </c>
      <c r="F3313" s="4" t="str">
        <f t="shared" si="51"/>
        <v>Formatos Chicos Pet 500 cc</v>
      </c>
      <c r="G3313" s="4" t="s">
        <v>63</v>
      </c>
      <c r="H3313" s="4" t="s">
        <v>37</v>
      </c>
      <c r="I3313" s="4" t="s">
        <v>13</v>
      </c>
      <c r="J3313" s="4" t="s">
        <v>14</v>
      </c>
      <c r="T3313" s="4">
        <v>3</v>
      </c>
      <c r="U3313" s="4">
        <v>-2.2799999999999998</v>
      </c>
      <c r="W3313" s="4">
        <v>0.6</v>
      </c>
      <c r="Y3313" s="4">
        <v>2.1</v>
      </c>
      <c r="Z3313" s="4">
        <v>0.3</v>
      </c>
      <c r="AB3313" s="4">
        <v>-0.18</v>
      </c>
    </row>
    <row r="3314" spans="1:28" ht="14.25" x14ac:dyDescent="0.2">
      <c r="A3314" s="4" t="str">
        <f>+VLOOKUP(E3314&amp;H3314&amp;I3314&amp;J3314,[1]Homol.!O:S,2,0)</f>
        <v>Agua</v>
      </c>
      <c r="B3314" s="4" t="str">
        <f>+VLOOKUP(E3314&amp;H3314&amp;I3314&amp;J3314,[1]Homol.!O:S,3,0)</f>
        <v>Flavored water</v>
      </c>
      <c r="C3314" s="4" t="s">
        <v>62</v>
      </c>
      <c r="D3314" s="4" t="s">
        <v>3</v>
      </c>
      <c r="E3314" s="4" t="s">
        <v>36</v>
      </c>
      <c r="F3314" s="4" t="str">
        <f t="shared" si="51"/>
        <v>Formatos Grandes 2250 cc</v>
      </c>
      <c r="G3314" s="4" t="s">
        <v>63</v>
      </c>
      <c r="H3314" s="4" t="s">
        <v>37</v>
      </c>
      <c r="I3314" s="4" t="s">
        <v>15</v>
      </c>
      <c r="J3314" s="4" t="s">
        <v>16</v>
      </c>
      <c r="T3314" s="4">
        <v>-6.8849999999999998</v>
      </c>
      <c r="U3314" s="4">
        <v>-3.1049999999999986</v>
      </c>
      <c r="V3314" s="4">
        <v>-4.4550000000000001</v>
      </c>
      <c r="W3314" s="4">
        <v>2.0249999999999999</v>
      </c>
      <c r="X3314" s="4">
        <v>-0.27</v>
      </c>
      <c r="Y3314" s="4">
        <v>7.0200000000000014</v>
      </c>
      <c r="Z3314" s="4">
        <v>-0.27</v>
      </c>
      <c r="AA3314" s="4">
        <v>-0.27</v>
      </c>
      <c r="AB3314" s="4">
        <v>6.8850000000000007</v>
      </c>
    </row>
    <row r="3315" spans="1:28" ht="14.25" x14ac:dyDescent="0.2">
      <c r="A3315" s="4" t="str">
        <f>+VLOOKUP(E3315&amp;H3315&amp;I3315&amp;J3315,[1]Homol.!O:S,2,0)</f>
        <v>Agua</v>
      </c>
      <c r="B3315" s="4" t="str">
        <f>+VLOOKUP(E3315&amp;H3315&amp;I3315&amp;J3315,[1]Homol.!O:S,3,0)</f>
        <v>Flavored water</v>
      </c>
      <c r="C3315" s="4" t="s">
        <v>62</v>
      </c>
      <c r="D3315" s="4" t="s">
        <v>3</v>
      </c>
      <c r="E3315" s="4" t="s">
        <v>36</v>
      </c>
      <c r="F3315" s="4" t="str">
        <f t="shared" si="51"/>
        <v>Formatos Medianos 1500 cc</v>
      </c>
      <c r="G3315" s="4" t="s">
        <v>63</v>
      </c>
      <c r="H3315" s="4" t="s">
        <v>37</v>
      </c>
      <c r="I3315" s="4" t="s">
        <v>6</v>
      </c>
      <c r="J3315" s="4" t="s">
        <v>7</v>
      </c>
      <c r="T3315" s="4">
        <v>12.33</v>
      </c>
      <c r="U3315" s="4">
        <v>-5.4</v>
      </c>
      <c r="V3315" s="4">
        <v>-8.19</v>
      </c>
      <c r="W3315" s="4">
        <v>0.63</v>
      </c>
      <c r="X3315" s="4">
        <v>9.81</v>
      </c>
      <c r="Y3315" s="4">
        <v>-0.18</v>
      </c>
      <c r="Z3315" s="4">
        <v>-0.99</v>
      </c>
      <c r="AA3315" s="4">
        <v>-1.53</v>
      </c>
      <c r="AB3315" s="4">
        <v>-0.80999999999999994</v>
      </c>
    </row>
    <row r="3316" spans="1:28" ht="14.25" x14ac:dyDescent="0.2">
      <c r="A3316" s="4" t="str">
        <f>+VLOOKUP(E3316&amp;H3316&amp;I3316&amp;J3316,[1]Homol.!O:S,2,0)</f>
        <v>Agua</v>
      </c>
      <c r="B3316" s="4" t="str">
        <f>+VLOOKUP(E3316&amp;H3316&amp;I3316&amp;J3316,[1]Homol.!O:S,3,0)</f>
        <v>Flavored water</v>
      </c>
      <c r="C3316" s="4" t="s">
        <v>62</v>
      </c>
      <c r="D3316" s="4" t="s">
        <v>3</v>
      </c>
      <c r="E3316" s="4" t="s">
        <v>36</v>
      </c>
      <c r="F3316" s="4" t="str">
        <f t="shared" si="51"/>
        <v>Formatos Chicos Pet 500 cc</v>
      </c>
      <c r="G3316" s="4" t="s">
        <v>63</v>
      </c>
      <c r="H3316" s="4" t="s">
        <v>38</v>
      </c>
      <c r="I3316" s="4" t="s">
        <v>13</v>
      </c>
      <c r="J3316" s="4" t="s">
        <v>14</v>
      </c>
      <c r="T3316" s="4">
        <v>-0.3</v>
      </c>
      <c r="U3316" s="4">
        <v>0.3</v>
      </c>
      <c r="V3316" s="4">
        <v>-0.36</v>
      </c>
      <c r="X3316" s="4">
        <v>8.64</v>
      </c>
      <c r="Y3316" s="4">
        <v>-0.18</v>
      </c>
      <c r="AB3316" s="4">
        <v>-0.3</v>
      </c>
    </row>
    <row r="3317" spans="1:28" ht="14.25" x14ac:dyDescent="0.2">
      <c r="A3317" s="4" t="str">
        <f>+VLOOKUP(E3317&amp;H3317&amp;I3317&amp;J3317,[1]Homol.!O:S,2,0)</f>
        <v>Agua</v>
      </c>
      <c r="B3317" s="4" t="str">
        <f>+VLOOKUP(E3317&amp;H3317&amp;I3317&amp;J3317,[1]Homol.!O:S,3,0)</f>
        <v>Flavored water</v>
      </c>
      <c r="C3317" s="4" t="s">
        <v>62</v>
      </c>
      <c r="D3317" s="4" t="s">
        <v>3</v>
      </c>
      <c r="E3317" s="4" t="s">
        <v>36</v>
      </c>
      <c r="F3317" s="4" t="str">
        <f t="shared" si="51"/>
        <v>Formatos Grandes 2250 cc</v>
      </c>
      <c r="G3317" s="4" t="s">
        <v>63</v>
      </c>
      <c r="H3317" s="4" t="s">
        <v>38</v>
      </c>
      <c r="I3317" s="4" t="s">
        <v>15</v>
      </c>
      <c r="J3317" s="4" t="s">
        <v>16</v>
      </c>
      <c r="T3317" s="4">
        <v>-9.3149999999999995</v>
      </c>
      <c r="U3317" s="4">
        <v>6.48</v>
      </c>
      <c r="V3317" s="4">
        <v>-4.05</v>
      </c>
      <c r="W3317" s="4">
        <v>1.35</v>
      </c>
      <c r="X3317" s="4">
        <v>8.7750000000000004</v>
      </c>
      <c r="Y3317" s="4">
        <v>9.4500000000000011</v>
      </c>
      <c r="AA3317" s="4">
        <v>-0.27</v>
      </c>
      <c r="AB3317" s="4">
        <v>-1.2150000000000001</v>
      </c>
    </row>
    <row r="3318" spans="1:28" ht="14.25" x14ac:dyDescent="0.2">
      <c r="A3318" s="4" t="str">
        <f>+VLOOKUP(E3318&amp;H3318&amp;I3318&amp;J3318,[1]Homol.!O:S,2,0)</f>
        <v>Agua</v>
      </c>
      <c r="B3318" s="4" t="str">
        <f>+VLOOKUP(E3318&amp;H3318&amp;I3318&amp;J3318,[1]Homol.!O:S,3,0)</f>
        <v>Flavored water</v>
      </c>
      <c r="C3318" s="4" t="s">
        <v>62</v>
      </c>
      <c r="D3318" s="4" t="s">
        <v>3</v>
      </c>
      <c r="E3318" s="4" t="s">
        <v>36</v>
      </c>
      <c r="F3318" s="4" t="str">
        <f t="shared" si="51"/>
        <v>Formatos Medianos 1500 cc</v>
      </c>
      <c r="G3318" s="4" t="s">
        <v>63</v>
      </c>
      <c r="H3318" s="4" t="s">
        <v>38</v>
      </c>
      <c r="I3318" s="4" t="s">
        <v>6</v>
      </c>
      <c r="J3318" s="4" t="s">
        <v>7</v>
      </c>
      <c r="T3318" s="4">
        <v>9.81</v>
      </c>
      <c r="U3318" s="4">
        <v>-7.56</v>
      </c>
      <c r="V3318" s="4">
        <v>4.59</v>
      </c>
      <c r="W3318" s="4">
        <v>-1.35</v>
      </c>
      <c r="X3318" s="4">
        <v>0.45</v>
      </c>
      <c r="Y3318" s="4">
        <v>-2.16</v>
      </c>
      <c r="AA3318" s="4">
        <v>0.54</v>
      </c>
      <c r="AB3318" s="4">
        <v>4.5</v>
      </c>
    </row>
    <row r="3319" spans="1:28" ht="14.25" x14ac:dyDescent="0.2">
      <c r="A3319" s="4" t="str">
        <f>+VLOOKUP(E3319&amp;H3319&amp;I3319&amp;J3319,[1]Homol.!O:S,2,0)</f>
        <v>Agua</v>
      </c>
      <c r="B3319" s="4" t="str">
        <f>+VLOOKUP(E3319&amp;H3319&amp;I3319&amp;J3319,[1]Homol.!O:S,3,0)</f>
        <v>Plain water</v>
      </c>
      <c r="C3319" s="4" t="s">
        <v>62</v>
      </c>
      <c r="D3319" s="4" t="s">
        <v>3</v>
      </c>
      <c r="E3319" s="4" t="s">
        <v>39</v>
      </c>
      <c r="F3319" s="4" t="str">
        <f t="shared" si="51"/>
        <v>Formatos Grandes 2250 cc</v>
      </c>
      <c r="G3319" s="4" t="s">
        <v>63</v>
      </c>
      <c r="H3319" s="4" t="s">
        <v>22</v>
      </c>
      <c r="I3319" s="4" t="s">
        <v>15</v>
      </c>
      <c r="J3319" s="4" t="s">
        <v>16</v>
      </c>
      <c r="T3319" s="4">
        <v>-2.835</v>
      </c>
      <c r="U3319" s="4">
        <v>-1.08</v>
      </c>
      <c r="V3319" s="4">
        <v>-4.32</v>
      </c>
    </row>
    <row r="3320" spans="1:28" ht="14.25" x14ac:dyDescent="0.2">
      <c r="A3320" s="4" t="str">
        <f>+VLOOKUP(E3320&amp;H3320&amp;I3320&amp;J3320,[1]Homol.!O:S,2,0)</f>
        <v>Agua</v>
      </c>
      <c r="B3320" s="4" t="str">
        <f>+VLOOKUP(E3320&amp;H3320&amp;I3320&amp;J3320,[1]Homol.!O:S,3,0)</f>
        <v>Flavored water</v>
      </c>
      <c r="C3320" s="4" t="s">
        <v>62</v>
      </c>
      <c r="D3320" s="4" t="s">
        <v>3</v>
      </c>
      <c r="E3320" s="4" t="s">
        <v>12</v>
      </c>
      <c r="F3320" s="4" t="str">
        <f t="shared" si="51"/>
        <v>Formatos Chicos Pet 500 cc</v>
      </c>
      <c r="G3320" s="4" t="s">
        <v>63</v>
      </c>
      <c r="H3320" s="4" t="s">
        <v>40</v>
      </c>
      <c r="I3320" s="4" t="s">
        <v>13</v>
      </c>
      <c r="J3320" s="4" t="s">
        <v>14</v>
      </c>
      <c r="V3320" s="4">
        <v>19.2</v>
      </c>
      <c r="W3320" s="4">
        <v>-0.18</v>
      </c>
      <c r="X3320" s="4">
        <v>-0.48</v>
      </c>
      <c r="Y3320" s="4">
        <v>-0.48</v>
      </c>
      <c r="Z3320" s="4">
        <v>-0.9</v>
      </c>
      <c r="AB3320" s="4">
        <v>0.06</v>
      </c>
    </row>
    <row r="3321" spans="1:28" ht="14.25" x14ac:dyDescent="0.2">
      <c r="A3321" s="4" t="str">
        <f>+VLOOKUP(E3321&amp;H3321&amp;I3321&amp;J3321,[1]Homol.!O:S,2,0)</f>
        <v>Agua</v>
      </c>
      <c r="B3321" s="4" t="str">
        <f>+VLOOKUP(E3321&amp;H3321&amp;I3321&amp;J3321,[1]Homol.!O:S,3,0)</f>
        <v>Flavored water</v>
      </c>
      <c r="C3321" s="4" t="s">
        <v>62</v>
      </c>
      <c r="D3321" s="4" t="s">
        <v>3</v>
      </c>
      <c r="E3321" s="4" t="s">
        <v>12</v>
      </c>
      <c r="F3321" s="4" t="str">
        <f t="shared" si="51"/>
        <v>Formatos Grandes 2250 cc</v>
      </c>
      <c r="G3321" s="4" t="s">
        <v>63</v>
      </c>
      <c r="H3321" s="4" t="s">
        <v>40</v>
      </c>
      <c r="I3321" s="4" t="s">
        <v>15</v>
      </c>
      <c r="J3321" s="4" t="s">
        <v>16</v>
      </c>
      <c r="V3321" s="4">
        <v>32.129999999999995</v>
      </c>
      <c r="W3321" s="4">
        <v>-1.4850000000000001</v>
      </c>
      <c r="X3321" s="4">
        <v>-1.2150000000000001</v>
      </c>
      <c r="Y3321" s="4">
        <v>25.919999999999998</v>
      </c>
      <c r="Z3321" s="4">
        <v>-10.125</v>
      </c>
      <c r="AA3321" s="4">
        <v>0.67500000000000004</v>
      </c>
    </row>
    <row r="3322" spans="1:28" ht="14.25" x14ac:dyDescent="0.2">
      <c r="A3322" s="4" t="str">
        <f>+VLOOKUP(E3322&amp;H3322&amp;I3322&amp;J3322,[1]Homol.!O:S,2,0)</f>
        <v>Agua</v>
      </c>
      <c r="B3322" s="4" t="str">
        <f>+VLOOKUP(E3322&amp;H3322&amp;I3322&amp;J3322,[1]Homol.!O:S,3,0)</f>
        <v>Flavored water</v>
      </c>
      <c r="C3322" s="4" t="s">
        <v>62</v>
      </c>
      <c r="D3322" s="4" t="s">
        <v>3</v>
      </c>
      <c r="E3322" s="4" t="s">
        <v>12</v>
      </c>
      <c r="F3322" s="4" t="str">
        <f t="shared" si="51"/>
        <v>Formatos Medianos 1500 cc</v>
      </c>
      <c r="G3322" s="4" t="s">
        <v>63</v>
      </c>
      <c r="H3322" s="4" t="s">
        <v>40</v>
      </c>
      <c r="I3322" s="4" t="s">
        <v>6</v>
      </c>
      <c r="J3322" s="4" t="s">
        <v>7</v>
      </c>
      <c r="V3322" s="4">
        <v>60.48</v>
      </c>
      <c r="W3322" s="4">
        <v>-0.45</v>
      </c>
      <c r="X3322" s="4">
        <v>18.990000000000002</v>
      </c>
      <c r="Y3322" s="4">
        <v>-4.1399999999999997</v>
      </c>
      <c r="Z3322" s="4">
        <v>-1.08</v>
      </c>
    </row>
    <row r="3323" spans="1:28" ht="14.25" x14ac:dyDescent="0.2">
      <c r="A3323" s="4" t="str">
        <f>+VLOOKUP(E3323&amp;H3323&amp;I3323&amp;J3323,[1]Homol.!O:S,2,0)</f>
        <v>Agua</v>
      </c>
      <c r="B3323" s="4" t="str">
        <f>+VLOOKUP(E3323&amp;H3323&amp;I3323&amp;J3323,[1]Homol.!O:S,3,0)</f>
        <v>Flavored water</v>
      </c>
      <c r="C3323" s="4" t="s">
        <v>62</v>
      </c>
      <c r="D3323" s="4" t="s">
        <v>3</v>
      </c>
      <c r="E3323" s="4" t="s">
        <v>12</v>
      </c>
      <c r="F3323" s="4" t="str">
        <f t="shared" si="51"/>
        <v>Formato Fun 300 cc</v>
      </c>
      <c r="G3323" s="4" t="s">
        <v>63</v>
      </c>
      <c r="H3323" s="4" t="s">
        <v>5</v>
      </c>
      <c r="I3323" s="4" t="s">
        <v>25</v>
      </c>
      <c r="J3323" s="4" t="s">
        <v>26</v>
      </c>
      <c r="T3323" s="4">
        <v>2.016</v>
      </c>
      <c r="U3323" s="4">
        <v>7.6319999999999997</v>
      </c>
      <c r="V3323" s="4">
        <v>-2.1960000000000002</v>
      </c>
      <c r="W3323" s="4">
        <v>0.108</v>
      </c>
      <c r="X3323" s="4">
        <v>-3.5999999999999997E-2</v>
      </c>
      <c r="Y3323" s="4">
        <v>3.7079999999999997</v>
      </c>
      <c r="Z3323" s="4">
        <v>3.8159999999999998</v>
      </c>
      <c r="AA3323" s="4">
        <v>0.14400000000000002</v>
      </c>
      <c r="AB3323" s="4">
        <v>3.5999999999999997E-2</v>
      </c>
    </row>
    <row r="3324" spans="1:28" ht="14.25" x14ac:dyDescent="0.2">
      <c r="A3324" s="4" t="str">
        <f>+VLOOKUP(E3324&amp;H3324&amp;I3324&amp;J3324,[1]Homol.!O:S,2,0)</f>
        <v>Agua</v>
      </c>
      <c r="B3324" s="4" t="str">
        <f>+VLOOKUP(E3324&amp;H3324&amp;I3324&amp;J3324,[1]Homol.!O:S,3,0)</f>
        <v>Flavored water</v>
      </c>
      <c r="C3324" s="4" t="s">
        <v>62</v>
      </c>
      <c r="D3324" s="4" t="s">
        <v>3</v>
      </c>
      <c r="E3324" s="4" t="s">
        <v>12</v>
      </c>
      <c r="F3324" s="4" t="str">
        <f t="shared" si="51"/>
        <v>Formatos Chicos Pet 500 cc</v>
      </c>
      <c r="G3324" s="4" t="s">
        <v>63</v>
      </c>
      <c r="H3324" s="4" t="s">
        <v>5</v>
      </c>
      <c r="I3324" s="4" t="s">
        <v>13</v>
      </c>
      <c r="J3324" s="4" t="s">
        <v>14</v>
      </c>
      <c r="T3324" s="4">
        <v>16.38</v>
      </c>
      <c r="U3324" s="4">
        <v>20.76</v>
      </c>
      <c r="V3324" s="4">
        <v>24</v>
      </c>
      <c r="W3324" s="4">
        <v>-10.32</v>
      </c>
      <c r="X3324" s="4">
        <v>18.779999999999998</v>
      </c>
      <c r="Y3324" s="4">
        <v>-3.84</v>
      </c>
      <c r="Z3324" s="4">
        <v>1.62</v>
      </c>
      <c r="AA3324" s="4">
        <v>0.36</v>
      </c>
      <c r="AB3324" s="4">
        <v>9.0599999999999987</v>
      </c>
    </row>
    <row r="3325" spans="1:28" ht="14.25" x14ac:dyDescent="0.2">
      <c r="A3325" s="4" t="str">
        <f>+VLOOKUP(E3325&amp;H3325&amp;I3325&amp;J3325,[1]Homol.!O:S,2,0)</f>
        <v>Agua</v>
      </c>
      <c r="B3325" s="4" t="str">
        <f>+VLOOKUP(E3325&amp;H3325&amp;I3325&amp;J3325,[1]Homol.!O:S,3,0)</f>
        <v>Flavored water</v>
      </c>
      <c r="C3325" s="4" t="s">
        <v>62</v>
      </c>
      <c r="D3325" s="4" t="s">
        <v>3</v>
      </c>
      <c r="E3325" s="4" t="s">
        <v>12</v>
      </c>
      <c r="F3325" s="4" t="str">
        <f t="shared" si="51"/>
        <v>Formatos Grandes 2250 cc</v>
      </c>
      <c r="G3325" s="4" t="s">
        <v>63</v>
      </c>
      <c r="H3325" s="4" t="s">
        <v>5</v>
      </c>
      <c r="I3325" s="4" t="s">
        <v>15</v>
      </c>
      <c r="J3325" s="4" t="s">
        <v>16</v>
      </c>
      <c r="T3325" s="4">
        <v>-19.979999999999997</v>
      </c>
      <c r="U3325" s="4">
        <v>62.775000000000006</v>
      </c>
      <c r="V3325" s="4">
        <v>51.570000000000007</v>
      </c>
      <c r="W3325" s="4">
        <v>-26.055</v>
      </c>
      <c r="X3325" s="4">
        <v>63.45</v>
      </c>
      <c r="Y3325" s="4">
        <v>-14.850000000000001</v>
      </c>
      <c r="Z3325" s="4">
        <v>22.275000000000002</v>
      </c>
      <c r="AA3325" s="4">
        <v>-15.525</v>
      </c>
      <c r="AB3325" s="4">
        <v>3.9149999999999991</v>
      </c>
    </row>
    <row r="3326" spans="1:28" ht="14.25" x14ac:dyDescent="0.2">
      <c r="A3326" s="4" t="str">
        <f>+VLOOKUP(E3326&amp;H3326&amp;I3326&amp;J3326,[1]Homol.!O:S,2,0)</f>
        <v>Agua</v>
      </c>
      <c r="B3326" s="4" t="str">
        <f>+VLOOKUP(E3326&amp;H3326&amp;I3326&amp;J3326,[1]Homol.!O:S,3,0)</f>
        <v>Flavored water</v>
      </c>
      <c r="C3326" s="4" t="s">
        <v>62</v>
      </c>
      <c r="D3326" s="4" t="s">
        <v>3</v>
      </c>
      <c r="E3326" s="4" t="s">
        <v>12</v>
      </c>
      <c r="F3326" s="4" t="str">
        <f t="shared" si="51"/>
        <v>Formatos Grandes 2500 cc</v>
      </c>
      <c r="G3326" s="4" t="s">
        <v>63</v>
      </c>
      <c r="H3326" s="4" t="s">
        <v>5</v>
      </c>
      <c r="I3326" s="4" t="s">
        <v>15</v>
      </c>
      <c r="J3326" s="4" t="s">
        <v>48</v>
      </c>
      <c r="T3326" s="4">
        <v>-0.75</v>
      </c>
      <c r="U3326" s="4">
        <v>0.75</v>
      </c>
      <c r="W3326" s="4">
        <v>-3</v>
      </c>
      <c r="X3326" s="4">
        <v>3</v>
      </c>
      <c r="Y3326" s="4">
        <v>-6</v>
      </c>
      <c r="Z3326" s="4">
        <v>6</v>
      </c>
    </row>
    <row r="3327" spans="1:28" ht="14.25" x14ac:dyDescent="0.2">
      <c r="A3327" s="4" t="str">
        <f>+VLOOKUP(E3327&amp;H3327&amp;I3327&amp;J3327,[1]Homol.!O:S,2,0)</f>
        <v>Agua</v>
      </c>
      <c r="B3327" s="4" t="str">
        <f>+VLOOKUP(E3327&amp;H3327&amp;I3327&amp;J3327,[1]Homol.!O:S,3,0)</f>
        <v>Flavored water</v>
      </c>
      <c r="C3327" s="4" t="s">
        <v>62</v>
      </c>
      <c r="D3327" s="4" t="s">
        <v>3</v>
      </c>
      <c r="E3327" s="4" t="s">
        <v>12</v>
      </c>
      <c r="F3327" s="4" t="str">
        <f t="shared" si="51"/>
        <v>Formatos Medianos 1000 cc</v>
      </c>
      <c r="G3327" s="4" t="s">
        <v>63</v>
      </c>
      <c r="H3327" s="4" t="s">
        <v>5</v>
      </c>
      <c r="I3327" s="4" t="s">
        <v>6</v>
      </c>
      <c r="J3327" s="4" t="s">
        <v>17</v>
      </c>
      <c r="T3327" s="4">
        <v>2.2799999999999998</v>
      </c>
      <c r="U3327" s="4">
        <v>-2.58</v>
      </c>
      <c r="V3327" s="4">
        <v>0.24</v>
      </c>
      <c r="W3327" s="4">
        <v>0.6</v>
      </c>
      <c r="X3327" s="4">
        <v>10.08</v>
      </c>
      <c r="Y3327" s="4">
        <v>9.1800000000000015</v>
      </c>
      <c r="Z3327" s="4">
        <v>-0.42</v>
      </c>
      <c r="AA3327" s="4">
        <v>-0.9</v>
      </c>
      <c r="AB3327" s="4">
        <v>-1.02</v>
      </c>
    </row>
    <row r="3328" spans="1:28" ht="14.25" x14ac:dyDescent="0.2">
      <c r="A3328" s="4" t="str">
        <f>+VLOOKUP(E3328&amp;H3328&amp;I3328&amp;J3328,[1]Homol.!O:S,2,0)</f>
        <v>Agua</v>
      </c>
      <c r="B3328" s="4" t="str">
        <f>+VLOOKUP(E3328&amp;H3328&amp;I3328&amp;J3328,[1]Homol.!O:S,3,0)</f>
        <v>Flavored water</v>
      </c>
      <c r="C3328" s="4" t="s">
        <v>62</v>
      </c>
      <c r="D3328" s="4" t="s">
        <v>3</v>
      </c>
      <c r="E3328" s="4" t="s">
        <v>12</v>
      </c>
      <c r="F3328" s="4" t="str">
        <f t="shared" si="51"/>
        <v>Formatos Medianos 1500 cc</v>
      </c>
      <c r="G3328" s="4" t="s">
        <v>63</v>
      </c>
      <c r="H3328" s="4" t="s">
        <v>5</v>
      </c>
      <c r="I3328" s="4" t="s">
        <v>6</v>
      </c>
      <c r="J3328" s="4" t="s">
        <v>7</v>
      </c>
      <c r="T3328" s="4">
        <v>30.69</v>
      </c>
      <c r="U3328" s="4">
        <v>39.69</v>
      </c>
      <c r="V3328" s="4">
        <v>66.69</v>
      </c>
      <c r="W3328" s="4">
        <v>-4.95</v>
      </c>
      <c r="X3328" s="4">
        <v>90.72</v>
      </c>
      <c r="Y3328" s="4">
        <v>6.93</v>
      </c>
      <c r="Z3328" s="4">
        <v>-4.95</v>
      </c>
      <c r="AA3328" s="4">
        <v>-0.9</v>
      </c>
      <c r="AB3328" s="4">
        <v>-2.25</v>
      </c>
    </row>
    <row r="3329" spans="1:28" ht="14.25" x14ac:dyDescent="0.2">
      <c r="A3329" s="4" t="str">
        <f>+VLOOKUP(E3329&amp;H3329&amp;I3329&amp;J3329,[1]Homol.!O:S,2,0)</f>
        <v>Agua</v>
      </c>
      <c r="B3329" s="4" t="str">
        <f>+VLOOKUP(E3329&amp;H3329&amp;I3329&amp;J3329,[1]Homol.!O:S,3,0)</f>
        <v>Flavored water</v>
      </c>
      <c r="C3329" s="4" t="s">
        <v>62</v>
      </c>
      <c r="D3329" s="4" t="s">
        <v>3</v>
      </c>
      <c r="E3329" s="4" t="s">
        <v>12</v>
      </c>
      <c r="F3329" s="4" t="str">
        <f t="shared" si="51"/>
        <v>Formato Fun 300 cc</v>
      </c>
      <c r="G3329" s="4" t="s">
        <v>63</v>
      </c>
      <c r="H3329" s="4" t="s">
        <v>9</v>
      </c>
      <c r="I3329" s="4" t="s">
        <v>25</v>
      </c>
      <c r="J3329" s="4" t="s">
        <v>26</v>
      </c>
      <c r="T3329" s="4">
        <v>2.016</v>
      </c>
      <c r="U3329" s="4">
        <v>7.5239999999999991</v>
      </c>
      <c r="V3329" s="4">
        <v>-2.016</v>
      </c>
      <c r="W3329" s="4">
        <v>0.18</v>
      </c>
      <c r="X3329" s="4">
        <v>-0.216</v>
      </c>
      <c r="Y3329" s="4">
        <v>3.8879999999999999</v>
      </c>
      <c r="Z3329" s="4">
        <v>3.8159999999999998</v>
      </c>
      <c r="AA3329" s="4">
        <v>0.14400000000000002</v>
      </c>
      <c r="AB3329" s="4">
        <v>-0.18</v>
      </c>
    </row>
    <row r="3330" spans="1:28" ht="14.25" x14ac:dyDescent="0.2">
      <c r="A3330" s="4" t="str">
        <f>+VLOOKUP(E3330&amp;H3330&amp;I3330&amp;J3330,[1]Homol.!O:S,2,0)</f>
        <v>Agua</v>
      </c>
      <c r="B3330" s="4" t="str">
        <f>+VLOOKUP(E3330&amp;H3330&amp;I3330&amp;J3330,[1]Homol.!O:S,3,0)</f>
        <v>Flavored water</v>
      </c>
      <c r="C3330" s="4" t="s">
        <v>62</v>
      </c>
      <c r="D3330" s="4" t="s">
        <v>3</v>
      </c>
      <c r="E3330" s="4" t="s">
        <v>12</v>
      </c>
      <c r="F3330" s="4" t="str">
        <f t="shared" si="51"/>
        <v>Formatos Chicos Pet 500 cc</v>
      </c>
      <c r="G3330" s="4" t="s">
        <v>63</v>
      </c>
      <c r="H3330" s="4" t="s">
        <v>9</v>
      </c>
      <c r="I3330" s="4" t="s">
        <v>13</v>
      </c>
      <c r="J3330" s="4" t="s">
        <v>14</v>
      </c>
      <c r="T3330" s="4">
        <v>16.439999999999998</v>
      </c>
      <c r="U3330" s="4">
        <v>11.16</v>
      </c>
      <c r="V3330" s="4">
        <v>22.86</v>
      </c>
      <c r="W3330" s="4">
        <v>-10.08</v>
      </c>
      <c r="X3330" s="4">
        <v>18.779999999999998</v>
      </c>
      <c r="Y3330" s="4">
        <v>-3.8400000000000003</v>
      </c>
      <c r="Z3330" s="4">
        <v>1.26</v>
      </c>
      <c r="AA3330" s="4">
        <v>0.6</v>
      </c>
      <c r="AB3330" s="4">
        <v>9.42</v>
      </c>
    </row>
    <row r="3331" spans="1:28" ht="14.25" x14ac:dyDescent="0.2">
      <c r="A3331" s="4" t="str">
        <f>+VLOOKUP(E3331&amp;H3331&amp;I3331&amp;J3331,[1]Homol.!O:S,2,0)</f>
        <v>Agua</v>
      </c>
      <c r="B3331" s="4" t="str">
        <f>+VLOOKUP(E3331&amp;H3331&amp;I3331&amp;J3331,[1]Homol.!O:S,3,0)</f>
        <v>Flavored water</v>
      </c>
      <c r="C3331" s="4" t="s">
        <v>62</v>
      </c>
      <c r="D3331" s="4" t="s">
        <v>3</v>
      </c>
      <c r="E3331" s="4" t="s">
        <v>12</v>
      </c>
      <c r="F3331" s="4" t="str">
        <f t="shared" ref="F3331:F3394" si="52">_xlfn.CONCAT(I3331," ",J3331)</f>
        <v>Formatos Grandes 2250 cc</v>
      </c>
      <c r="G3331" s="4" t="s">
        <v>63</v>
      </c>
      <c r="H3331" s="4" t="s">
        <v>9</v>
      </c>
      <c r="I3331" s="4" t="s">
        <v>15</v>
      </c>
      <c r="J3331" s="4" t="s">
        <v>16</v>
      </c>
      <c r="T3331" s="4">
        <v>-23.084999999999997</v>
      </c>
      <c r="U3331" s="4">
        <v>47.384999999999991</v>
      </c>
      <c r="V3331" s="4">
        <v>-10.395000000000001</v>
      </c>
      <c r="W3331" s="4">
        <v>20.925000000000004</v>
      </c>
      <c r="X3331" s="4">
        <v>4.7250000000000014</v>
      </c>
      <c r="Y3331" s="4">
        <v>10.8</v>
      </c>
      <c r="Z3331" s="4">
        <v>24.300000000000004</v>
      </c>
      <c r="AA3331" s="4">
        <v>-19.574999999999999</v>
      </c>
      <c r="AB3331" s="4">
        <v>12.96</v>
      </c>
    </row>
    <row r="3332" spans="1:28" ht="14.25" x14ac:dyDescent="0.2">
      <c r="A3332" s="4" t="str">
        <f>+VLOOKUP(E3332&amp;H3332&amp;I3332&amp;J3332,[1]Homol.!O:S,2,0)</f>
        <v>Agua</v>
      </c>
      <c r="B3332" s="4" t="str">
        <f>+VLOOKUP(E3332&amp;H3332&amp;I3332&amp;J3332,[1]Homol.!O:S,3,0)</f>
        <v>Flavored water</v>
      </c>
      <c r="C3332" s="4" t="s">
        <v>62</v>
      </c>
      <c r="D3332" s="4" t="s">
        <v>3</v>
      </c>
      <c r="E3332" s="4" t="s">
        <v>12</v>
      </c>
      <c r="F3332" s="4" t="str">
        <f t="shared" si="52"/>
        <v>Formatos Grandes 2500 cc</v>
      </c>
      <c r="G3332" s="4" t="s">
        <v>63</v>
      </c>
      <c r="H3332" s="4" t="s">
        <v>9</v>
      </c>
      <c r="I3332" s="4" t="s">
        <v>15</v>
      </c>
      <c r="J3332" s="4" t="s">
        <v>48</v>
      </c>
      <c r="V3332" s="4">
        <v>-0.75</v>
      </c>
    </row>
    <row r="3333" spans="1:28" ht="14.25" x14ac:dyDescent="0.2">
      <c r="A3333" s="4" t="str">
        <f>+VLOOKUP(E3333&amp;H3333&amp;I3333&amp;J3333,[1]Homol.!O:S,2,0)</f>
        <v>Agua</v>
      </c>
      <c r="B3333" s="4" t="str">
        <f>+VLOOKUP(E3333&amp;H3333&amp;I3333&amp;J3333,[1]Homol.!O:S,3,0)</f>
        <v>Flavored water</v>
      </c>
      <c r="C3333" s="4" t="s">
        <v>62</v>
      </c>
      <c r="D3333" s="4" t="s">
        <v>3</v>
      </c>
      <c r="E3333" s="4" t="s">
        <v>12</v>
      </c>
      <c r="F3333" s="4" t="str">
        <f t="shared" si="52"/>
        <v>Formatos Medianos 1000 cc</v>
      </c>
      <c r="G3333" s="4" t="s">
        <v>63</v>
      </c>
      <c r="H3333" s="4" t="s">
        <v>9</v>
      </c>
      <c r="I3333" s="4" t="s">
        <v>6</v>
      </c>
      <c r="J3333" s="4" t="s">
        <v>17</v>
      </c>
      <c r="T3333" s="4">
        <v>3.12</v>
      </c>
      <c r="U3333" s="4">
        <v>-2.2799999999999998</v>
      </c>
      <c r="W3333" s="4">
        <v>0.3</v>
      </c>
      <c r="Z3333" s="4">
        <v>9.6</v>
      </c>
      <c r="AA3333" s="4">
        <v>0.12</v>
      </c>
      <c r="AB3333" s="4">
        <v>10.26</v>
      </c>
    </row>
    <row r="3334" spans="1:28" ht="14.25" x14ac:dyDescent="0.2">
      <c r="A3334" s="4" t="str">
        <f>+VLOOKUP(E3334&amp;H3334&amp;I3334&amp;J3334,[1]Homol.!O:S,2,0)</f>
        <v>Agua</v>
      </c>
      <c r="B3334" s="4" t="str">
        <f>+VLOOKUP(E3334&amp;H3334&amp;I3334&amp;J3334,[1]Homol.!O:S,3,0)</f>
        <v>Flavored water</v>
      </c>
      <c r="C3334" s="4" t="s">
        <v>62</v>
      </c>
      <c r="D3334" s="4" t="s">
        <v>3</v>
      </c>
      <c r="E3334" s="4" t="s">
        <v>12</v>
      </c>
      <c r="F3334" s="4" t="str">
        <f t="shared" si="52"/>
        <v>Formatos Medianos 1500 cc</v>
      </c>
      <c r="G3334" s="4" t="s">
        <v>63</v>
      </c>
      <c r="H3334" s="4" t="s">
        <v>9</v>
      </c>
      <c r="I3334" s="4" t="s">
        <v>6</v>
      </c>
      <c r="J3334" s="4" t="s">
        <v>7</v>
      </c>
      <c r="T3334" s="4">
        <v>62.46</v>
      </c>
      <c r="U3334" s="4">
        <v>30.96</v>
      </c>
      <c r="V3334" s="4">
        <v>-13.05</v>
      </c>
      <c r="W3334" s="4">
        <v>55.98</v>
      </c>
      <c r="X3334" s="4">
        <v>77.31</v>
      </c>
      <c r="Y3334" s="4">
        <v>16.2</v>
      </c>
      <c r="Z3334" s="4">
        <v>-5.31</v>
      </c>
      <c r="AA3334" s="4">
        <v>-2.7</v>
      </c>
      <c r="AB3334" s="4">
        <v>-3.42</v>
      </c>
    </row>
    <row r="3335" spans="1:28" ht="14.25" x14ac:dyDescent="0.2">
      <c r="A3335" s="4" t="str">
        <f>+VLOOKUP(E3335&amp;H3335&amp;I3335&amp;J3335,[1]Homol.!O:S,2,0)</f>
        <v>Agua</v>
      </c>
      <c r="B3335" s="4" t="str">
        <f>+VLOOKUP(E3335&amp;H3335&amp;I3335&amp;J3335,[1]Homol.!O:S,3,0)</f>
        <v>Flavored water</v>
      </c>
      <c r="C3335" s="4" t="s">
        <v>62</v>
      </c>
      <c r="D3335" s="4" t="s">
        <v>3</v>
      </c>
      <c r="E3335" s="4" t="s">
        <v>12</v>
      </c>
      <c r="F3335" s="4" t="str">
        <f t="shared" si="52"/>
        <v>Formatos Chicos Pet 500 cc</v>
      </c>
      <c r="G3335" s="4" t="s">
        <v>63</v>
      </c>
      <c r="H3335" s="4" t="s">
        <v>18</v>
      </c>
      <c r="I3335" s="4" t="s">
        <v>13</v>
      </c>
      <c r="J3335" s="4" t="s">
        <v>14</v>
      </c>
      <c r="T3335" s="4">
        <v>9</v>
      </c>
      <c r="U3335" s="4">
        <v>18.239999999999998</v>
      </c>
      <c r="V3335" s="4">
        <v>28.080000000000002</v>
      </c>
      <c r="W3335" s="4">
        <v>-0.54</v>
      </c>
      <c r="X3335" s="4">
        <v>9.24</v>
      </c>
      <c r="Y3335" s="4">
        <v>-0.78</v>
      </c>
      <c r="Z3335" s="4">
        <v>9.5400000000000009</v>
      </c>
      <c r="AA3335" s="4">
        <v>-9.7799999999999994</v>
      </c>
      <c r="AB3335" s="4">
        <v>9.48</v>
      </c>
    </row>
    <row r="3336" spans="1:28" ht="14.25" x14ac:dyDescent="0.2">
      <c r="A3336" s="4" t="str">
        <f>+VLOOKUP(E3336&amp;H3336&amp;I3336&amp;J3336,[1]Homol.!O:S,2,0)</f>
        <v>Agua</v>
      </c>
      <c r="B3336" s="4" t="str">
        <f>+VLOOKUP(E3336&amp;H3336&amp;I3336&amp;J3336,[1]Homol.!O:S,3,0)</f>
        <v>Flavored water</v>
      </c>
      <c r="C3336" s="4" t="s">
        <v>62</v>
      </c>
      <c r="D3336" s="4" t="s">
        <v>3</v>
      </c>
      <c r="E3336" s="4" t="s">
        <v>12</v>
      </c>
      <c r="F3336" s="4" t="str">
        <f t="shared" si="52"/>
        <v>Formatos Grandes 2250 cc</v>
      </c>
      <c r="G3336" s="4" t="s">
        <v>63</v>
      </c>
      <c r="H3336" s="4" t="s">
        <v>18</v>
      </c>
      <c r="I3336" s="4" t="s">
        <v>15</v>
      </c>
      <c r="J3336" s="4" t="s">
        <v>16</v>
      </c>
      <c r="T3336" s="4">
        <v>-16.875</v>
      </c>
      <c r="U3336" s="4">
        <v>30.240000000000002</v>
      </c>
      <c r="V3336" s="4">
        <v>50.35499999999999</v>
      </c>
      <c r="W3336" s="4">
        <v>-23.490000000000002</v>
      </c>
      <c r="X3336" s="4">
        <v>81.134999999999991</v>
      </c>
      <c r="Y3336" s="4">
        <v>-24.435000000000002</v>
      </c>
      <c r="Z3336" s="4">
        <v>22.274999999999999</v>
      </c>
      <c r="AA3336" s="4">
        <v>-19.305</v>
      </c>
      <c r="AB3336" s="4">
        <v>7.6950000000000003</v>
      </c>
    </row>
    <row r="3337" spans="1:28" ht="14.25" x14ac:dyDescent="0.2">
      <c r="A3337" s="4" t="str">
        <f>+VLOOKUP(E3337&amp;H3337&amp;I3337&amp;J3337,[1]Homol.!O:S,2,0)</f>
        <v>Agua</v>
      </c>
      <c r="B3337" s="4" t="str">
        <f>+VLOOKUP(E3337&amp;H3337&amp;I3337&amp;J3337,[1]Homol.!O:S,3,0)</f>
        <v>Flavored water</v>
      </c>
      <c r="C3337" s="4" t="s">
        <v>62</v>
      </c>
      <c r="D3337" s="4" t="s">
        <v>3</v>
      </c>
      <c r="E3337" s="4" t="s">
        <v>12</v>
      </c>
      <c r="F3337" s="4" t="str">
        <f t="shared" si="52"/>
        <v>Formatos Medianos 1500 cc</v>
      </c>
      <c r="G3337" s="4" t="s">
        <v>63</v>
      </c>
      <c r="H3337" s="4" t="s">
        <v>18</v>
      </c>
      <c r="I3337" s="4" t="s">
        <v>6</v>
      </c>
      <c r="J3337" s="4" t="s">
        <v>7</v>
      </c>
      <c r="T3337" s="4">
        <v>20.07</v>
      </c>
      <c r="U3337" s="4">
        <v>17.729999999999997</v>
      </c>
      <c r="V3337" s="4">
        <v>70.290000000000006</v>
      </c>
      <c r="W3337" s="4">
        <v>-7.0200000000000005</v>
      </c>
      <c r="X3337" s="4">
        <v>51.57</v>
      </c>
      <c r="Y3337" s="4">
        <v>-2.3400000000000003</v>
      </c>
      <c r="Z3337" s="4">
        <v>-0.09</v>
      </c>
      <c r="AA3337" s="4">
        <v>-3.9600000000000004</v>
      </c>
      <c r="AB3337" s="4">
        <v>-4.5</v>
      </c>
    </row>
    <row r="3338" spans="1:28" ht="14.25" x14ac:dyDescent="0.2">
      <c r="A3338" s="4" t="str">
        <f>+VLOOKUP(E3338&amp;H3338&amp;I3338&amp;J3338,[1]Homol.!O:S,2,0)</f>
        <v>Agua</v>
      </c>
      <c r="B3338" s="4" t="str">
        <f>+VLOOKUP(E3338&amp;H3338&amp;I3338&amp;J3338,[1]Homol.!O:S,3,0)</f>
        <v>Flavored water</v>
      </c>
      <c r="C3338" s="4" t="s">
        <v>62</v>
      </c>
      <c r="D3338" s="4" t="s">
        <v>3</v>
      </c>
      <c r="E3338" s="4" t="s">
        <v>12</v>
      </c>
      <c r="F3338" s="4" t="str">
        <f t="shared" si="52"/>
        <v>Formato Fun 300 cc</v>
      </c>
      <c r="G3338" s="4" t="s">
        <v>63</v>
      </c>
      <c r="H3338" s="4" t="s">
        <v>10</v>
      </c>
      <c r="I3338" s="4" t="s">
        <v>25</v>
      </c>
      <c r="J3338" s="4" t="s">
        <v>26</v>
      </c>
      <c r="U3338" s="4">
        <v>7.6319999999999997</v>
      </c>
      <c r="V3338" s="4">
        <v>-2.1960000000000002</v>
      </c>
      <c r="W3338" s="4">
        <v>0.216</v>
      </c>
      <c r="X3338" s="4">
        <v>-0.18</v>
      </c>
      <c r="Y3338" s="4">
        <v>4.0679999999999996</v>
      </c>
      <c r="Z3338" s="4">
        <v>-7.1999999999999995E-2</v>
      </c>
      <c r="AA3338" s="4">
        <v>0.216</v>
      </c>
      <c r="AB3338" s="4">
        <v>-7.1999999999999995E-2</v>
      </c>
    </row>
    <row r="3339" spans="1:28" ht="14.25" x14ac:dyDescent="0.2">
      <c r="A3339" s="4" t="str">
        <f>+VLOOKUP(E3339&amp;H3339&amp;I3339&amp;J3339,[1]Homol.!O:S,2,0)</f>
        <v>Agua</v>
      </c>
      <c r="B3339" s="4" t="str">
        <f>+VLOOKUP(E3339&amp;H3339&amp;I3339&amp;J3339,[1]Homol.!O:S,3,0)</f>
        <v>Flavored water</v>
      </c>
      <c r="C3339" s="4" t="s">
        <v>62</v>
      </c>
      <c r="D3339" s="4" t="s">
        <v>3</v>
      </c>
      <c r="E3339" s="4" t="s">
        <v>12</v>
      </c>
      <c r="F3339" s="4" t="str">
        <f t="shared" si="52"/>
        <v>Formatos Chicos Pet 500 cc</v>
      </c>
      <c r="G3339" s="4" t="s">
        <v>63</v>
      </c>
      <c r="H3339" s="4" t="s">
        <v>10</v>
      </c>
      <c r="I3339" s="4" t="s">
        <v>13</v>
      </c>
      <c r="J3339" s="4" t="s">
        <v>14</v>
      </c>
      <c r="T3339" s="4">
        <v>16.02</v>
      </c>
      <c r="U3339" s="4">
        <v>20.880000000000003</v>
      </c>
      <c r="V3339" s="4">
        <v>52.02</v>
      </c>
      <c r="W3339" s="4">
        <v>-8.94</v>
      </c>
      <c r="X3339" s="4">
        <v>8.879999999999999</v>
      </c>
      <c r="Y3339" s="4">
        <v>-3.9</v>
      </c>
      <c r="Z3339" s="4">
        <v>3.24</v>
      </c>
      <c r="AA3339" s="4">
        <v>0.3</v>
      </c>
      <c r="AB3339" s="4">
        <v>18.72</v>
      </c>
    </row>
    <row r="3340" spans="1:28" ht="14.25" x14ac:dyDescent="0.2">
      <c r="A3340" s="4" t="str">
        <f>+VLOOKUP(E3340&amp;H3340&amp;I3340&amp;J3340,[1]Homol.!O:S,2,0)</f>
        <v>Agua</v>
      </c>
      <c r="B3340" s="4" t="str">
        <f>+VLOOKUP(E3340&amp;H3340&amp;I3340&amp;J3340,[1]Homol.!O:S,3,0)</f>
        <v>Flavored water</v>
      </c>
      <c r="C3340" s="4" t="s">
        <v>62</v>
      </c>
      <c r="D3340" s="4" t="s">
        <v>3</v>
      </c>
      <c r="E3340" s="4" t="s">
        <v>12</v>
      </c>
      <c r="F3340" s="4" t="str">
        <f t="shared" si="52"/>
        <v>Formatos Grandes 2250 cc</v>
      </c>
      <c r="G3340" s="4" t="s">
        <v>63</v>
      </c>
      <c r="H3340" s="4" t="s">
        <v>10</v>
      </c>
      <c r="I3340" s="4" t="s">
        <v>15</v>
      </c>
      <c r="J3340" s="4" t="s">
        <v>16</v>
      </c>
      <c r="T3340" s="4">
        <v>-29.834999999999997</v>
      </c>
      <c r="U3340" s="4">
        <v>47.924999999999997</v>
      </c>
      <c r="V3340" s="4">
        <v>36.180000000000007</v>
      </c>
      <c r="W3340" s="4">
        <v>-0.94500000000000028</v>
      </c>
      <c r="X3340" s="4">
        <v>56.024999999999991</v>
      </c>
      <c r="Y3340" s="4">
        <v>-11.879999999999999</v>
      </c>
      <c r="Z3340" s="4">
        <v>26.864999999999998</v>
      </c>
      <c r="AA3340" s="4">
        <v>-17.684999999999999</v>
      </c>
      <c r="AB3340" s="4">
        <v>9.4500000000000011</v>
      </c>
    </row>
    <row r="3341" spans="1:28" ht="14.25" x14ac:dyDescent="0.2">
      <c r="A3341" s="4" t="str">
        <f>+VLOOKUP(E3341&amp;H3341&amp;I3341&amp;J3341,[1]Homol.!O:S,2,0)</f>
        <v>Agua</v>
      </c>
      <c r="B3341" s="4" t="str">
        <f>+VLOOKUP(E3341&amp;H3341&amp;I3341&amp;J3341,[1]Homol.!O:S,3,0)</f>
        <v>Flavored water</v>
      </c>
      <c r="C3341" s="4" t="s">
        <v>62</v>
      </c>
      <c r="D3341" s="4" t="s">
        <v>3</v>
      </c>
      <c r="E3341" s="4" t="s">
        <v>12</v>
      </c>
      <c r="F3341" s="4" t="str">
        <f t="shared" si="52"/>
        <v>Formatos Grandes 2500 cc</v>
      </c>
      <c r="G3341" s="4" t="s">
        <v>63</v>
      </c>
      <c r="H3341" s="4" t="s">
        <v>10</v>
      </c>
      <c r="I3341" s="4" t="s">
        <v>15</v>
      </c>
      <c r="J3341" s="4" t="s">
        <v>48</v>
      </c>
      <c r="T3341" s="4">
        <v>-5.4</v>
      </c>
      <c r="U3341" s="4">
        <v>3.45</v>
      </c>
      <c r="V3341" s="4">
        <v>1.05</v>
      </c>
      <c r="Y3341" s="4">
        <v>-6</v>
      </c>
      <c r="Z3341" s="4">
        <v>6</v>
      </c>
    </row>
    <row r="3342" spans="1:28" ht="14.25" x14ac:dyDescent="0.2">
      <c r="A3342" s="4" t="str">
        <f>+VLOOKUP(E3342&amp;H3342&amp;I3342&amp;J3342,[1]Homol.!O:S,2,0)</f>
        <v>Agua</v>
      </c>
      <c r="B3342" s="4" t="str">
        <f>+VLOOKUP(E3342&amp;H3342&amp;I3342&amp;J3342,[1]Homol.!O:S,3,0)</f>
        <v>Flavored water</v>
      </c>
      <c r="C3342" s="4" t="s">
        <v>62</v>
      </c>
      <c r="D3342" s="4" t="s">
        <v>3</v>
      </c>
      <c r="E3342" s="4" t="s">
        <v>12</v>
      </c>
      <c r="F3342" s="4" t="str">
        <f t="shared" si="52"/>
        <v>Formatos Medianos 1000 cc</v>
      </c>
      <c r="G3342" s="4" t="s">
        <v>63</v>
      </c>
      <c r="H3342" s="4" t="s">
        <v>10</v>
      </c>
      <c r="I3342" s="4" t="s">
        <v>6</v>
      </c>
      <c r="J3342" s="4" t="s">
        <v>17</v>
      </c>
      <c r="T3342" s="4">
        <v>3.12</v>
      </c>
      <c r="U3342" s="4">
        <v>-2.2799999999999998</v>
      </c>
      <c r="W3342" s="4">
        <v>0.3</v>
      </c>
      <c r="X3342" s="4">
        <v>-0.12</v>
      </c>
      <c r="Y3342" s="4">
        <v>-0.9</v>
      </c>
      <c r="Z3342" s="4">
        <v>0.65999999999999992</v>
      </c>
      <c r="AA3342" s="4">
        <v>-0.18</v>
      </c>
      <c r="AB3342" s="4">
        <v>10.08</v>
      </c>
    </row>
    <row r="3343" spans="1:28" ht="14.25" x14ac:dyDescent="0.2">
      <c r="A3343" s="4" t="str">
        <f>+VLOOKUP(E3343&amp;H3343&amp;I3343&amp;J3343,[1]Homol.!O:S,2,0)</f>
        <v>Agua</v>
      </c>
      <c r="B3343" s="4" t="str">
        <f>+VLOOKUP(E3343&amp;H3343&amp;I3343&amp;J3343,[1]Homol.!O:S,3,0)</f>
        <v>Flavored water</v>
      </c>
      <c r="C3343" s="4" t="s">
        <v>62</v>
      </c>
      <c r="D3343" s="4" t="s">
        <v>3</v>
      </c>
      <c r="E3343" s="4" t="s">
        <v>12</v>
      </c>
      <c r="F3343" s="4" t="str">
        <f t="shared" si="52"/>
        <v>Formatos Medianos 1500 cc</v>
      </c>
      <c r="G3343" s="4" t="s">
        <v>63</v>
      </c>
      <c r="H3343" s="4" t="s">
        <v>10</v>
      </c>
      <c r="I3343" s="4" t="s">
        <v>6</v>
      </c>
      <c r="J3343" s="4" t="s">
        <v>7</v>
      </c>
      <c r="T3343" s="4">
        <v>60.120000000000005</v>
      </c>
      <c r="U3343" s="4">
        <v>25.11</v>
      </c>
      <c r="V3343" s="4">
        <v>107.27999999999999</v>
      </c>
      <c r="W3343" s="4">
        <v>-6.66</v>
      </c>
      <c r="X3343" s="4">
        <v>130.77000000000001</v>
      </c>
      <c r="Y3343" s="4">
        <v>-4.0500000000000007</v>
      </c>
      <c r="Z3343" s="4">
        <v>-3.24</v>
      </c>
      <c r="AA3343" s="4">
        <v>2.34</v>
      </c>
      <c r="AB3343" s="4">
        <v>10.26</v>
      </c>
    </row>
    <row r="3344" spans="1:28" ht="14.25" x14ac:dyDescent="0.2">
      <c r="A3344" s="4" t="str">
        <f>+VLOOKUP(E3344&amp;H3344&amp;I3344&amp;J3344,[1]Homol.!O:S,2,0)</f>
        <v>Agua</v>
      </c>
      <c r="B3344" s="4" t="str">
        <f>+VLOOKUP(E3344&amp;H3344&amp;I3344&amp;J3344,[1]Homol.!O:S,3,0)</f>
        <v>Flavored water</v>
      </c>
      <c r="C3344" s="4" t="s">
        <v>62</v>
      </c>
      <c r="D3344" s="4" t="s">
        <v>3</v>
      </c>
      <c r="E3344" s="4" t="s">
        <v>20</v>
      </c>
      <c r="F3344" s="4" t="str">
        <f t="shared" si="52"/>
        <v>Formatos Chicos Pet 500 cc</v>
      </c>
      <c r="G3344" s="4" t="s">
        <v>63</v>
      </c>
      <c r="H3344" s="4" t="s">
        <v>40</v>
      </c>
      <c r="I3344" s="4" t="s">
        <v>13</v>
      </c>
      <c r="J3344" s="4" t="s">
        <v>14</v>
      </c>
      <c r="X3344" s="4">
        <v>8.82</v>
      </c>
      <c r="Y3344" s="4">
        <v>-0.18</v>
      </c>
      <c r="Z3344" s="4">
        <v>-0.3</v>
      </c>
    </row>
    <row r="3345" spans="1:28" ht="14.25" x14ac:dyDescent="0.2">
      <c r="A3345" s="4" t="str">
        <f>+VLOOKUP(E3345&amp;H3345&amp;I3345&amp;J3345,[1]Homol.!O:S,2,0)</f>
        <v>Agua</v>
      </c>
      <c r="B3345" s="4" t="str">
        <f>+VLOOKUP(E3345&amp;H3345&amp;I3345&amp;J3345,[1]Homol.!O:S,3,0)</f>
        <v>Flavored water</v>
      </c>
      <c r="C3345" s="4" t="s">
        <v>62</v>
      </c>
      <c r="D3345" s="4" t="s">
        <v>3</v>
      </c>
      <c r="E3345" s="4" t="s">
        <v>20</v>
      </c>
      <c r="F3345" s="4" t="str">
        <f t="shared" si="52"/>
        <v>Formatos Grandes 2250 cc</v>
      </c>
      <c r="G3345" s="4" t="s">
        <v>63</v>
      </c>
      <c r="H3345" s="4" t="s">
        <v>40</v>
      </c>
      <c r="I3345" s="4" t="s">
        <v>15</v>
      </c>
      <c r="J3345" s="4" t="s">
        <v>16</v>
      </c>
      <c r="V3345" s="4">
        <v>10.530000000000001</v>
      </c>
      <c r="W3345" s="4">
        <v>-1.4850000000000001</v>
      </c>
      <c r="X3345" s="4">
        <v>-1.35</v>
      </c>
      <c r="Y3345" s="4">
        <v>6.0750000000000011</v>
      </c>
      <c r="Z3345" s="4">
        <v>-5.8049999999999997</v>
      </c>
      <c r="AA3345" s="4">
        <v>0.81</v>
      </c>
    </row>
    <row r="3346" spans="1:28" ht="14.25" x14ac:dyDescent="0.2">
      <c r="A3346" s="4" t="str">
        <f>+VLOOKUP(E3346&amp;H3346&amp;I3346&amp;J3346,[1]Homol.!O:S,2,0)</f>
        <v>Agua</v>
      </c>
      <c r="B3346" s="4" t="str">
        <f>+VLOOKUP(E3346&amp;H3346&amp;I3346&amp;J3346,[1]Homol.!O:S,3,0)</f>
        <v>Flavored water</v>
      </c>
      <c r="C3346" s="4" t="s">
        <v>62</v>
      </c>
      <c r="D3346" s="4" t="s">
        <v>3</v>
      </c>
      <c r="E3346" s="4" t="s">
        <v>20</v>
      </c>
      <c r="F3346" s="4" t="str">
        <f t="shared" si="52"/>
        <v>Formatos Medianos 1500 cc</v>
      </c>
      <c r="G3346" s="4" t="s">
        <v>63</v>
      </c>
      <c r="H3346" s="4" t="s">
        <v>40</v>
      </c>
      <c r="I3346" s="4" t="s">
        <v>6</v>
      </c>
      <c r="J3346" s="4" t="s">
        <v>7</v>
      </c>
      <c r="V3346" s="4">
        <v>20.16</v>
      </c>
      <c r="W3346" s="4">
        <v>-0.63</v>
      </c>
      <c r="X3346" s="4">
        <v>-1.98</v>
      </c>
      <c r="Y3346" s="4">
        <v>-3.6</v>
      </c>
      <c r="Z3346" s="4">
        <v>-2.25</v>
      </c>
      <c r="AA3346" s="4">
        <v>0.27</v>
      </c>
    </row>
    <row r="3347" spans="1:28" ht="14.25" x14ac:dyDescent="0.2">
      <c r="A3347" s="4" t="str">
        <f>+VLOOKUP(E3347&amp;H3347&amp;I3347&amp;J3347,[1]Homol.!O:S,2,0)</f>
        <v>Agua</v>
      </c>
      <c r="B3347" s="4" t="str">
        <f>+VLOOKUP(E3347&amp;H3347&amp;I3347&amp;J3347,[1]Homol.!O:S,3,0)</f>
        <v>Flavored water</v>
      </c>
      <c r="C3347" s="4" t="s">
        <v>62</v>
      </c>
      <c r="D3347" s="4" t="s">
        <v>3</v>
      </c>
      <c r="E3347" s="4" t="s">
        <v>20</v>
      </c>
      <c r="F3347" s="4" t="str">
        <f t="shared" si="52"/>
        <v>Formatos Chicos Pet 500 cc</v>
      </c>
      <c r="G3347" s="4" t="s">
        <v>63</v>
      </c>
      <c r="H3347" s="4" t="s">
        <v>5</v>
      </c>
      <c r="I3347" s="4" t="s">
        <v>13</v>
      </c>
      <c r="J3347" s="4" t="s">
        <v>14</v>
      </c>
      <c r="T3347" s="4">
        <v>2.2799999999999998</v>
      </c>
      <c r="U3347" s="4">
        <v>6.1199999999999992</v>
      </c>
      <c r="V3347" s="4">
        <v>-5.58</v>
      </c>
      <c r="W3347" s="4">
        <v>-0.36000000000000004</v>
      </c>
      <c r="X3347" s="4">
        <v>9.2999999999999989</v>
      </c>
      <c r="Y3347" s="4">
        <v>-0.36</v>
      </c>
      <c r="Z3347" s="4">
        <v>-0.3</v>
      </c>
      <c r="AA3347" s="4">
        <v>0.3</v>
      </c>
      <c r="AB3347" s="4">
        <v>-0.78</v>
      </c>
    </row>
    <row r="3348" spans="1:28" ht="14.25" x14ac:dyDescent="0.2">
      <c r="A3348" s="4" t="str">
        <f>+VLOOKUP(E3348&amp;H3348&amp;I3348&amp;J3348,[1]Homol.!O:S,2,0)</f>
        <v>Agua</v>
      </c>
      <c r="B3348" s="4" t="str">
        <f>+VLOOKUP(E3348&amp;H3348&amp;I3348&amp;J3348,[1]Homol.!O:S,3,0)</f>
        <v>Flavored water</v>
      </c>
      <c r="C3348" s="4" t="s">
        <v>62</v>
      </c>
      <c r="D3348" s="4" t="s">
        <v>3</v>
      </c>
      <c r="E3348" s="4" t="s">
        <v>20</v>
      </c>
      <c r="F3348" s="4" t="str">
        <f t="shared" si="52"/>
        <v>Formatos Grandes 2250 cc</v>
      </c>
      <c r="G3348" s="4" t="s">
        <v>63</v>
      </c>
      <c r="H3348" s="4" t="s">
        <v>5</v>
      </c>
      <c r="I3348" s="4" t="s">
        <v>15</v>
      </c>
      <c r="J3348" s="4" t="s">
        <v>16</v>
      </c>
      <c r="T3348" s="4">
        <v>-2.4299999999999997</v>
      </c>
      <c r="U3348" s="4">
        <v>16.2</v>
      </c>
      <c r="V3348" s="4">
        <v>9.4499999999999993</v>
      </c>
      <c r="W3348" s="4">
        <v>-0.26999999999999957</v>
      </c>
      <c r="X3348" s="4">
        <v>24.975000000000001</v>
      </c>
      <c r="Y3348" s="4">
        <v>-12.690000000000001</v>
      </c>
      <c r="Z3348" s="4">
        <v>8.2350000000000012</v>
      </c>
      <c r="AA3348" s="4">
        <v>-6.6150000000000002</v>
      </c>
      <c r="AB3348" s="4">
        <v>2.0250000000000004</v>
      </c>
    </row>
    <row r="3349" spans="1:28" ht="14.25" x14ac:dyDescent="0.2">
      <c r="A3349" s="4" t="str">
        <f>+VLOOKUP(E3349&amp;H3349&amp;I3349&amp;J3349,[1]Homol.!O:S,2,0)</f>
        <v>Agua</v>
      </c>
      <c r="B3349" s="4" t="str">
        <f>+VLOOKUP(E3349&amp;H3349&amp;I3349&amp;J3349,[1]Homol.!O:S,3,0)</f>
        <v>Flavored water</v>
      </c>
      <c r="C3349" s="4" t="s">
        <v>62</v>
      </c>
      <c r="D3349" s="4" t="s">
        <v>3</v>
      </c>
      <c r="E3349" s="4" t="s">
        <v>20</v>
      </c>
      <c r="F3349" s="4" t="str">
        <f t="shared" si="52"/>
        <v>Formatos Medianos 1500 cc</v>
      </c>
      <c r="G3349" s="4" t="s">
        <v>63</v>
      </c>
      <c r="H3349" s="4" t="s">
        <v>5</v>
      </c>
      <c r="I3349" s="4" t="s">
        <v>6</v>
      </c>
      <c r="J3349" s="4" t="s">
        <v>7</v>
      </c>
      <c r="T3349" s="4">
        <v>-0.27</v>
      </c>
      <c r="U3349" s="4">
        <v>13.5</v>
      </c>
      <c r="V3349" s="4">
        <v>-1.08</v>
      </c>
      <c r="W3349" s="4">
        <v>6.39</v>
      </c>
      <c r="X3349" s="4">
        <v>32.22</v>
      </c>
      <c r="Y3349" s="4">
        <v>-2.4300000000000002</v>
      </c>
      <c r="Z3349" s="4">
        <v>-2.52</v>
      </c>
      <c r="AA3349" s="4">
        <v>2.52</v>
      </c>
      <c r="AB3349" s="4">
        <v>9.09</v>
      </c>
    </row>
    <row r="3350" spans="1:28" ht="14.25" x14ac:dyDescent="0.2">
      <c r="A3350" s="4" t="str">
        <f>+VLOOKUP(E3350&amp;H3350&amp;I3350&amp;J3350,[1]Homol.!O:S,2,0)</f>
        <v>Agua</v>
      </c>
      <c r="B3350" s="4" t="str">
        <f>+VLOOKUP(E3350&amp;H3350&amp;I3350&amp;J3350,[1]Homol.!O:S,3,0)</f>
        <v>Flavored water</v>
      </c>
      <c r="C3350" s="4" t="s">
        <v>62</v>
      </c>
      <c r="D3350" s="4" t="s">
        <v>3</v>
      </c>
      <c r="E3350" s="4" t="s">
        <v>20</v>
      </c>
      <c r="F3350" s="4" t="str">
        <f t="shared" si="52"/>
        <v>Formatos Chicos Pet 500 cc</v>
      </c>
      <c r="G3350" s="4" t="s">
        <v>63</v>
      </c>
      <c r="H3350" s="4" t="s">
        <v>9</v>
      </c>
      <c r="I3350" s="4" t="s">
        <v>13</v>
      </c>
      <c r="J3350" s="4" t="s">
        <v>14</v>
      </c>
      <c r="T3350" s="4">
        <v>1.0199999999999998</v>
      </c>
      <c r="U3350" s="4">
        <v>6.3</v>
      </c>
      <c r="V3350" s="4">
        <v>-4.68</v>
      </c>
      <c r="W3350" s="4">
        <v>0.18</v>
      </c>
      <c r="X3350" s="4">
        <v>9.6</v>
      </c>
      <c r="Y3350" s="4">
        <v>-0.18</v>
      </c>
      <c r="Z3350" s="4">
        <v>-0.24</v>
      </c>
      <c r="AA3350" s="4">
        <v>0.89999999999999991</v>
      </c>
      <c r="AB3350" s="4">
        <v>2.4</v>
      </c>
    </row>
    <row r="3351" spans="1:28" ht="14.25" x14ac:dyDescent="0.2">
      <c r="A3351" s="4" t="str">
        <f>+VLOOKUP(E3351&amp;H3351&amp;I3351&amp;J3351,[1]Homol.!O:S,2,0)</f>
        <v>Agua</v>
      </c>
      <c r="B3351" s="4" t="str">
        <f>+VLOOKUP(E3351&amp;H3351&amp;I3351&amp;J3351,[1]Homol.!O:S,3,0)</f>
        <v>Flavored water</v>
      </c>
      <c r="C3351" s="4" t="s">
        <v>62</v>
      </c>
      <c r="D3351" s="4" t="s">
        <v>3</v>
      </c>
      <c r="E3351" s="4" t="s">
        <v>20</v>
      </c>
      <c r="F3351" s="4" t="str">
        <f t="shared" si="52"/>
        <v>Formatos Grandes 2250 cc</v>
      </c>
      <c r="G3351" s="4" t="s">
        <v>63</v>
      </c>
      <c r="H3351" s="4" t="s">
        <v>9</v>
      </c>
      <c r="I3351" s="4" t="s">
        <v>15</v>
      </c>
      <c r="J3351" s="4" t="s">
        <v>16</v>
      </c>
      <c r="T3351" s="4">
        <v>-2.6999999999999993</v>
      </c>
      <c r="U3351" s="4">
        <v>22.274999999999999</v>
      </c>
      <c r="V3351" s="4">
        <v>7.8299999999999983</v>
      </c>
      <c r="W3351" s="4">
        <v>12.555000000000001</v>
      </c>
      <c r="X3351" s="4">
        <v>3.375</v>
      </c>
      <c r="Y3351" s="4">
        <v>-1.7549999999999999</v>
      </c>
      <c r="Z3351" s="4">
        <v>5.4</v>
      </c>
      <c r="AA3351" s="4">
        <v>-3.2399999999999998</v>
      </c>
      <c r="AB3351" s="4">
        <v>9.4500000000000011</v>
      </c>
    </row>
    <row r="3352" spans="1:28" ht="14.25" x14ac:dyDescent="0.2">
      <c r="A3352" s="4" t="str">
        <f>+VLOOKUP(E3352&amp;H3352&amp;I3352&amp;J3352,[1]Homol.!O:S,2,0)</f>
        <v>Agua</v>
      </c>
      <c r="B3352" s="4" t="str">
        <f>+VLOOKUP(E3352&amp;H3352&amp;I3352&amp;J3352,[1]Homol.!O:S,3,0)</f>
        <v>Flavored water</v>
      </c>
      <c r="C3352" s="4" t="s">
        <v>62</v>
      </c>
      <c r="D3352" s="4" t="s">
        <v>3</v>
      </c>
      <c r="E3352" s="4" t="s">
        <v>20</v>
      </c>
      <c r="F3352" s="4" t="str">
        <f t="shared" si="52"/>
        <v>Formatos Medianos 1500 cc</v>
      </c>
      <c r="G3352" s="4" t="s">
        <v>63</v>
      </c>
      <c r="H3352" s="4" t="s">
        <v>9</v>
      </c>
      <c r="I3352" s="4" t="s">
        <v>6</v>
      </c>
      <c r="J3352" s="4" t="s">
        <v>7</v>
      </c>
      <c r="T3352" s="4">
        <v>1.8900000000000001</v>
      </c>
      <c r="U3352" s="4">
        <v>10.8</v>
      </c>
      <c r="V3352" s="4">
        <v>-5.49</v>
      </c>
      <c r="W3352" s="4">
        <v>5.49</v>
      </c>
      <c r="X3352" s="4">
        <v>9.6300000000000008</v>
      </c>
      <c r="Y3352" s="4">
        <v>-2.6999999999999997</v>
      </c>
      <c r="Z3352" s="4">
        <v>-0.54</v>
      </c>
      <c r="AA3352" s="4">
        <v>0.72</v>
      </c>
      <c r="AB3352" s="4">
        <v>10.08</v>
      </c>
    </row>
    <row r="3353" spans="1:28" ht="14.25" x14ac:dyDescent="0.2">
      <c r="A3353" s="4" t="str">
        <f>+VLOOKUP(E3353&amp;H3353&amp;I3353&amp;J3353,[1]Homol.!O:S,2,0)</f>
        <v>Agua</v>
      </c>
      <c r="B3353" s="4" t="str">
        <f>+VLOOKUP(E3353&amp;H3353&amp;I3353&amp;J3353,[1]Homol.!O:S,3,0)</f>
        <v>Flavored water</v>
      </c>
      <c r="C3353" s="4" t="s">
        <v>62</v>
      </c>
      <c r="D3353" s="4" t="s">
        <v>3</v>
      </c>
      <c r="E3353" s="4" t="s">
        <v>20</v>
      </c>
      <c r="F3353" s="4" t="str">
        <f t="shared" si="52"/>
        <v>Formatos Chicos Pet 500 cc</v>
      </c>
      <c r="G3353" s="4" t="s">
        <v>63</v>
      </c>
      <c r="H3353" s="4" t="s">
        <v>10</v>
      </c>
      <c r="I3353" s="4" t="s">
        <v>13</v>
      </c>
      <c r="J3353" s="4" t="s">
        <v>14</v>
      </c>
      <c r="T3353" s="4">
        <v>0</v>
      </c>
      <c r="U3353" s="4">
        <v>5.64</v>
      </c>
      <c r="V3353" s="4">
        <v>3.7199999999999998</v>
      </c>
      <c r="W3353" s="4">
        <v>-1.38</v>
      </c>
      <c r="X3353" s="4">
        <v>-0.18</v>
      </c>
      <c r="Y3353" s="4">
        <v>-0.18</v>
      </c>
      <c r="Z3353" s="4">
        <v>-0.18</v>
      </c>
      <c r="AA3353" s="4">
        <v>0.96</v>
      </c>
      <c r="AB3353" s="4">
        <v>2.4</v>
      </c>
    </row>
    <row r="3354" spans="1:28" ht="14.25" x14ac:dyDescent="0.2">
      <c r="A3354" s="4" t="str">
        <f>+VLOOKUP(E3354&amp;H3354&amp;I3354&amp;J3354,[1]Homol.!O:S,2,0)</f>
        <v>Agua</v>
      </c>
      <c r="B3354" s="4" t="str">
        <f>+VLOOKUP(E3354&amp;H3354&amp;I3354&amp;J3354,[1]Homol.!O:S,3,0)</f>
        <v>Flavored water</v>
      </c>
      <c r="C3354" s="4" t="s">
        <v>62</v>
      </c>
      <c r="D3354" s="4" t="s">
        <v>3</v>
      </c>
      <c r="E3354" s="4" t="s">
        <v>20</v>
      </c>
      <c r="F3354" s="4" t="str">
        <f t="shared" si="52"/>
        <v>Formatos Grandes 2250 cc</v>
      </c>
      <c r="G3354" s="4" t="s">
        <v>63</v>
      </c>
      <c r="H3354" s="4" t="s">
        <v>10</v>
      </c>
      <c r="I3354" s="4" t="s">
        <v>15</v>
      </c>
      <c r="J3354" s="4" t="s">
        <v>16</v>
      </c>
      <c r="T3354" s="4">
        <v>-10.8</v>
      </c>
      <c r="U3354" s="4">
        <v>22.274999999999999</v>
      </c>
      <c r="V3354" s="4">
        <v>15.930000000000003</v>
      </c>
      <c r="W3354" s="4">
        <v>-6.884999999999998</v>
      </c>
      <c r="X3354" s="4">
        <v>7.56</v>
      </c>
      <c r="Y3354" s="4">
        <v>1.4850000000000003</v>
      </c>
      <c r="Z3354" s="4">
        <v>14.715</v>
      </c>
      <c r="AA3354" s="4">
        <v>-4.59</v>
      </c>
      <c r="AB3354" s="4">
        <v>0.40500000000000003</v>
      </c>
    </row>
    <row r="3355" spans="1:28" ht="14.25" x14ac:dyDescent="0.2">
      <c r="A3355" s="4" t="str">
        <f>+VLOOKUP(E3355&amp;H3355&amp;I3355&amp;J3355,[1]Homol.!O:S,2,0)</f>
        <v>Agua</v>
      </c>
      <c r="B3355" s="4" t="str">
        <f>+VLOOKUP(E3355&amp;H3355&amp;I3355&amp;J3355,[1]Homol.!O:S,3,0)</f>
        <v>Flavored water</v>
      </c>
      <c r="C3355" s="4" t="s">
        <v>62</v>
      </c>
      <c r="D3355" s="4" t="s">
        <v>3</v>
      </c>
      <c r="E3355" s="4" t="s">
        <v>20</v>
      </c>
      <c r="F3355" s="4" t="str">
        <f t="shared" si="52"/>
        <v>Formatos Medianos 1500 cc</v>
      </c>
      <c r="G3355" s="4" t="s">
        <v>63</v>
      </c>
      <c r="H3355" s="4" t="s">
        <v>10</v>
      </c>
      <c r="I3355" s="4" t="s">
        <v>6</v>
      </c>
      <c r="J3355" s="4" t="s">
        <v>7</v>
      </c>
      <c r="T3355" s="4">
        <v>1.44</v>
      </c>
      <c r="U3355" s="4">
        <v>35.46</v>
      </c>
      <c r="V3355" s="4">
        <v>-13.86</v>
      </c>
      <c r="W3355" s="4">
        <v>14.940000000000001</v>
      </c>
      <c r="X3355" s="4">
        <v>10.08</v>
      </c>
      <c r="Y3355" s="4">
        <v>6.93</v>
      </c>
      <c r="Z3355" s="4">
        <v>7.5600000000000005</v>
      </c>
      <c r="AA3355" s="4">
        <v>-2.52</v>
      </c>
      <c r="AB3355" s="4">
        <v>8.370000000000001</v>
      </c>
    </row>
    <row r="3356" spans="1:28" ht="14.25" x14ac:dyDescent="0.2">
      <c r="A3356" s="4" t="str">
        <f>+VLOOKUP(E3356&amp;H3356&amp;I3356&amp;J3356,[1]Homol.!O:S,2,0)</f>
        <v>Agua</v>
      </c>
      <c r="B3356" s="4" t="str">
        <f>+VLOOKUP(E3356&amp;H3356&amp;I3356&amp;J3356,[1]Homol.!O:S,3,0)</f>
        <v>Flavored water</v>
      </c>
      <c r="C3356" s="4" t="s">
        <v>62</v>
      </c>
      <c r="D3356" s="4" t="s">
        <v>3</v>
      </c>
      <c r="E3356" s="4" t="s">
        <v>42</v>
      </c>
      <c r="F3356" s="4" t="str">
        <f t="shared" si="52"/>
        <v>Formatos Chicos Pet 575 cc</v>
      </c>
      <c r="G3356" s="4" t="s">
        <v>63</v>
      </c>
      <c r="H3356" s="4" t="s">
        <v>38</v>
      </c>
      <c r="I3356" s="4" t="s">
        <v>13</v>
      </c>
      <c r="J3356" s="4" t="s">
        <v>43</v>
      </c>
      <c r="T3356" s="4">
        <v>1.3800000000000001</v>
      </c>
      <c r="U3356" s="4">
        <v>0.69000000000000039</v>
      </c>
      <c r="V3356" s="4">
        <v>-1.794</v>
      </c>
      <c r="W3356" s="4">
        <v>0.89700000000000002</v>
      </c>
      <c r="X3356" s="4">
        <v>9.5220000000000002</v>
      </c>
      <c r="Z3356" s="4">
        <v>-6.9000000000000006E-2</v>
      </c>
      <c r="AA3356" s="4">
        <v>-0.27600000000000002</v>
      </c>
      <c r="AB3356" s="4">
        <v>3.2430000000000003</v>
      </c>
    </row>
    <row r="3357" spans="1:28" ht="14.25" x14ac:dyDescent="0.2">
      <c r="A3357" s="4" t="str">
        <f>+VLOOKUP(E3357&amp;H3357&amp;I3357&amp;J3357,[1]Homol.!O:S,2,0)</f>
        <v>Agua</v>
      </c>
      <c r="B3357" s="4" t="str">
        <f>+VLOOKUP(E3357&amp;H3357&amp;I3357&amp;J3357,[1]Homol.!O:S,3,0)</f>
        <v>Flavored water</v>
      </c>
      <c r="C3357" s="4" t="s">
        <v>62</v>
      </c>
      <c r="D3357" s="4" t="s">
        <v>3</v>
      </c>
      <c r="E3357" s="4" t="s">
        <v>42</v>
      </c>
      <c r="F3357" s="4" t="str">
        <f t="shared" si="52"/>
        <v>Formatos Grandes 2250 cc</v>
      </c>
      <c r="G3357" s="4" t="s">
        <v>63</v>
      </c>
      <c r="H3357" s="4" t="s">
        <v>38</v>
      </c>
      <c r="I3357" s="4" t="s">
        <v>15</v>
      </c>
      <c r="J3357" s="4" t="s">
        <v>16</v>
      </c>
      <c r="T3357" s="4">
        <v>-0.67500000000000004</v>
      </c>
      <c r="U3357" s="4">
        <v>-1.4849999999999994</v>
      </c>
      <c r="V3357" s="4">
        <v>-6.3449999999999998</v>
      </c>
      <c r="W3357" s="4">
        <v>2.7</v>
      </c>
      <c r="X3357" s="4">
        <v>6.6150000000000011</v>
      </c>
      <c r="Y3357" s="4">
        <v>-1.62</v>
      </c>
      <c r="Z3357" s="4">
        <v>-0.54</v>
      </c>
      <c r="AA3357" s="4">
        <v>-0.67500000000000004</v>
      </c>
      <c r="AB3357" s="4">
        <v>4.7250000000000005</v>
      </c>
    </row>
    <row r="3358" spans="1:28" ht="14.25" x14ac:dyDescent="0.2">
      <c r="A3358" s="4" t="str">
        <f>+VLOOKUP(E3358&amp;H3358&amp;I3358&amp;J3358,[1]Homol.!O:S,2,0)</f>
        <v>Agua</v>
      </c>
      <c r="B3358" s="4" t="str">
        <f>+VLOOKUP(E3358&amp;H3358&amp;I3358&amp;J3358,[1]Homol.!O:S,3,0)</f>
        <v>Flavored water</v>
      </c>
      <c r="C3358" s="4" t="s">
        <v>62</v>
      </c>
      <c r="D3358" s="4" t="s">
        <v>3</v>
      </c>
      <c r="E3358" s="4" t="s">
        <v>42</v>
      </c>
      <c r="F3358" s="4" t="str">
        <f t="shared" si="52"/>
        <v>Formatos Chicos Pet 575 cc</v>
      </c>
      <c r="G3358" s="4" t="s">
        <v>63</v>
      </c>
      <c r="H3358" s="4" t="s">
        <v>10</v>
      </c>
      <c r="I3358" s="4" t="s">
        <v>13</v>
      </c>
      <c r="J3358" s="4" t="s">
        <v>43</v>
      </c>
      <c r="T3358" s="4">
        <v>1.3800000000000001</v>
      </c>
      <c r="U3358" s="4">
        <v>0.69000000000000039</v>
      </c>
      <c r="V3358" s="4">
        <v>-0.75900000000000001</v>
      </c>
      <c r="W3358" s="4">
        <v>0.89700000000000002</v>
      </c>
      <c r="X3358" s="4">
        <v>-0.27600000000000002</v>
      </c>
      <c r="Y3358" s="4">
        <v>4.968</v>
      </c>
      <c r="AA3358" s="4">
        <v>-0.48299999999999998</v>
      </c>
      <c r="AB3358" s="4">
        <v>-0.48299999999999998</v>
      </c>
    </row>
    <row r="3359" spans="1:28" ht="14.25" x14ac:dyDescent="0.2">
      <c r="A3359" s="4" t="str">
        <f>+VLOOKUP(E3359&amp;H3359&amp;I3359&amp;J3359,[1]Homol.!O:S,2,0)</f>
        <v>Agua</v>
      </c>
      <c r="B3359" s="4" t="str">
        <f>+VLOOKUP(E3359&amp;H3359&amp;I3359&amp;J3359,[1]Homol.!O:S,3,0)</f>
        <v>Flavored water</v>
      </c>
      <c r="C3359" s="4" t="s">
        <v>62</v>
      </c>
      <c r="D3359" s="4" t="s">
        <v>3</v>
      </c>
      <c r="E3359" s="4" t="s">
        <v>42</v>
      </c>
      <c r="F3359" s="4" t="str">
        <f t="shared" si="52"/>
        <v>Formatos Grandes 2250 cc</v>
      </c>
      <c r="G3359" s="4" t="s">
        <v>63</v>
      </c>
      <c r="H3359" s="4" t="s">
        <v>10</v>
      </c>
      <c r="I3359" s="4" t="s">
        <v>15</v>
      </c>
      <c r="J3359" s="4" t="s">
        <v>16</v>
      </c>
      <c r="T3359" s="4">
        <v>-3.24</v>
      </c>
      <c r="U3359" s="4">
        <v>-0.80999999999999872</v>
      </c>
      <c r="V3359" s="4">
        <v>-7.02</v>
      </c>
      <c r="W3359" s="4">
        <v>2.7</v>
      </c>
      <c r="X3359" s="4">
        <v>17.415000000000003</v>
      </c>
      <c r="Y3359" s="4">
        <v>-3.51</v>
      </c>
      <c r="Z3359" s="4">
        <v>-1.62</v>
      </c>
      <c r="AA3359" s="4">
        <v>-0.81</v>
      </c>
      <c r="AB3359" s="4">
        <v>10.8</v>
      </c>
    </row>
    <row r="3360" spans="1:28" ht="14.25" x14ac:dyDescent="0.2">
      <c r="A3360" s="4" t="str">
        <f>+VLOOKUP(E3360&amp;H3360&amp;I3360&amp;J3360,[1]Homol.!O:S,2,0)</f>
        <v>Agua</v>
      </c>
      <c r="B3360" s="4" t="str">
        <f>+VLOOKUP(E3360&amp;H3360&amp;I3360&amp;J3360,[1]Homol.!O:S,3,0)</f>
        <v>Plain water</v>
      </c>
      <c r="C3360" s="4" t="s">
        <v>62</v>
      </c>
      <c r="D3360" s="4" t="s">
        <v>3</v>
      </c>
      <c r="E3360" s="4" t="s">
        <v>21</v>
      </c>
      <c r="F3360" s="4" t="str">
        <f t="shared" si="52"/>
        <v>Bidones 6200 cc</v>
      </c>
      <c r="G3360" s="4" t="s">
        <v>63</v>
      </c>
      <c r="H3360" s="4" t="s">
        <v>22</v>
      </c>
      <c r="I3360" s="4" t="s">
        <v>23</v>
      </c>
      <c r="J3360" s="4" t="s">
        <v>24</v>
      </c>
      <c r="T3360" s="4">
        <v>-22.072000000000003</v>
      </c>
      <c r="U3360" s="4">
        <v>28.892000000000003</v>
      </c>
      <c r="V3360" s="4">
        <v>133.548</v>
      </c>
      <c r="W3360" s="4">
        <v>-14.384</v>
      </c>
      <c r="X3360" s="4">
        <v>52.204000000000001</v>
      </c>
      <c r="Y3360" s="4">
        <v>33.975999999999999</v>
      </c>
      <c r="Z3360" s="4">
        <v>98.456000000000017</v>
      </c>
      <c r="AA3360" s="4">
        <v>-45.756</v>
      </c>
      <c r="AB3360" s="4">
        <v>-69.316000000000003</v>
      </c>
    </row>
    <row r="3361" spans="1:39" ht="14.25" x14ac:dyDescent="0.2">
      <c r="A3361" s="4" t="str">
        <f>+VLOOKUP(E3361&amp;H3361&amp;I3361&amp;J3361,[1]Homol.!O:S,2,0)</f>
        <v>Agua</v>
      </c>
      <c r="B3361" s="4" t="str">
        <f>+VLOOKUP(E3361&amp;H3361&amp;I3361&amp;J3361,[1]Homol.!O:S,3,0)</f>
        <v>Plain water</v>
      </c>
      <c r="C3361" s="4" t="s">
        <v>62</v>
      </c>
      <c r="D3361" s="4" t="s">
        <v>3</v>
      </c>
      <c r="E3361" s="4" t="s">
        <v>21</v>
      </c>
      <c r="F3361" s="4" t="str">
        <f t="shared" si="52"/>
        <v>Formato Fun 300 cc</v>
      </c>
      <c r="G3361" s="4" t="s">
        <v>63</v>
      </c>
      <c r="H3361" s="4" t="s">
        <v>22</v>
      </c>
      <c r="I3361" s="4" t="s">
        <v>25</v>
      </c>
      <c r="J3361" s="4" t="s">
        <v>26</v>
      </c>
      <c r="X3361" s="4">
        <v>36.287999999999997</v>
      </c>
      <c r="Y3361" s="4">
        <v>-0.14399999999999999</v>
      </c>
      <c r="Z3361" s="4">
        <v>-0.252</v>
      </c>
      <c r="AA3361" s="4">
        <v>-0.252</v>
      </c>
      <c r="AB3361" s="4">
        <v>-0.28799999999999998</v>
      </c>
    </row>
    <row r="3362" spans="1:39" ht="14.25" x14ac:dyDescent="0.2">
      <c r="A3362" s="4" t="str">
        <f>+VLOOKUP(E3362&amp;H3362&amp;I3362&amp;J3362,[1]Homol.!O:S,2,0)</f>
        <v>Agua</v>
      </c>
      <c r="B3362" s="4" t="str">
        <f>+VLOOKUP(E3362&amp;H3362&amp;I3362&amp;J3362,[1]Homol.!O:S,3,0)</f>
        <v>Plain water</v>
      </c>
      <c r="C3362" s="4" t="s">
        <v>62</v>
      </c>
      <c r="D3362" s="4" t="s">
        <v>3</v>
      </c>
      <c r="E3362" s="4" t="s">
        <v>21</v>
      </c>
      <c r="F3362" s="4" t="str">
        <f t="shared" si="52"/>
        <v>Formatos Chicos Pet 600 cc</v>
      </c>
      <c r="G3362" s="4" t="s">
        <v>63</v>
      </c>
      <c r="H3362" s="4" t="s">
        <v>22</v>
      </c>
      <c r="I3362" s="4" t="s">
        <v>13</v>
      </c>
      <c r="J3362" s="4" t="s">
        <v>27</v>
      </c>
      <c r="T3362" s="4">
        <v>40.896000000000001</v>
      </c>
      <c r="U3362" s="4">
        <v>36.216000000000001</v>
      </c>
      <c r="V3362" s="4">
        <v>34.344000000000001</v>
      </c>
      <c r="W3362" s="4">
        <v>-1.7999999999999998</v>
      </c>
      <c r="X3362" s="4">
        <v>58.896000000000001</v>
      </c>
      <c r="Y3362" s="4">
        <v>16.488</v>
      </c>
      <c r="Z3362" s="4">
        <v>20.232000000000003</v>
      </c>
      <c r="AA3362" s="4">
        <v>-0.216</v>
      </c>
      <c r="AB3362" s="4">
        <v>-2.3039999999999998</v>
      </c>
    </row>
    <row r="3363" spans="1:39" ht="14.25" x14ac:dyDescent="0.2">
      <c r="A3363" s="4" t="str">
        <f>+VLOOKUP(E3363&amp;H3363&amp;I3363&amp;J3363,[1]Homol.!O:S,2,0)</f>
        <v>Agua</v>
      </c>
      <c r="B3363" s="4" t="str">
        <f>+VLOOKUP(E3363&amp;H3363&amp;I3363&amp;J3363,[1]Homol.!O:S,3,0)</f>
        <v>Plain water</v>
      </c>
      <c r="C3363" s="4" t="s">
        <v>62</v>
      </c>
      <c r="D3363" s="4" t="s">
        <v>3</v>
      </c>
      <c r="E3363" s="4" t="s">
        <v>21</v>
      </c>
      <c r="F3363" s="4" t="str">
        <f t="shared" si="52"/>
        <v>Formatos Grandes 2250 cc</v>
      </c>
      <c r="G3363" s="4" t="s">
        <v>63</v>
      </c>
      <c r="H3363" s="4" t="s">
        <v>22</v>
      </c>
      <c r="I3363" s="4" t="s">
        <v>15</v>
      </c>
      <c r="J3363" s="4" t="s">
        <v>16</v>
      </c>
      <c r="T3363" s="4">
        <v>104.625</v>
      </c>
      <c r="U3363" s="4">
        <v>176.17499999999998</v>
      </c>
      <c r="V3363" s="4">
        <v>79.92</v>
      </c>
      <c r="W3363" s="4">
        <v>52.65</v>
      </c>
      <c r="X3363" s="4">
        <v>134.595</v>
      </c>
      <c r="Y3363" s="4">
        <v>89.234999999999999</v>
      </c>
      <c r="Z3363" s="4">
        <v>10.125</v>
      </c>
      <c r="AA3363" s="4">
        <v>-9.18</v>
      </c>
      <c r="AB3363" s="4">
        <v>-10.26</v>
      </c>
    </row>
    <row r="3364" spans="1:39" ht="14.25" x14ac:dyDescent="0.2">
      <c r="A3364" s="4" t="str">
        <f>+VLOOKUP(E3364&amp;H3364&amp;I3364&amp;J3364,[1]Homol.!O:S,2,0)</f>
        <v>Agua</v>
      </c>
      <c r="B3364" s="4" t="str">
        <f>+VLOOKUP(E3364&amp;H3364&amp;I3364&amp;J3364,[1]Homol.!O:S,3,0)</f>
        <v>Plain water</v>
      </c>
      <c r="C3364" s="4" t="s">
        <v>62</v>
      </c>
      <c r="D3364" s="4" t="s">
        <v>3</v>
      </c>
      <c r="E3364" s="4" t="s">
        <v>21</v>
      </c>
      <c r="F3364" s="4" t="str">
        <f t="shared" si="52"/>
        <v>Formatos Medianos 1650 cc</v>
      </c>
      <c r="G3364" s="4" t="s">
        <v>63</v>
      </c>
      <c r="H3364" s="4" t="s">
        <v>22</v>
      </c>
      <c r="I3364" s="4" t="s">
        <v>6</v>
      </c>
      <c r="J3364" s="4" t="s">
        <v>28</v>
      </c>
      <c r="T3364" s="4">
        <v>99.792000000000002</v>
      </c>
      <c r="U3364" s="4">
        <v>9.4050000000000011</v>
      </c>
      <c r="V3364" s="4">
        <v>174.53700000000001</v>
      </c>
      <c r="W3364" s="4">
        <v>-31.283999999999999</v>
      </c>
      <c r="X3364" s="4">
        <v>63.063000000000002</v>
      </c>
      <c r="Y3364" s="4">
        <v>15.245999999999995</v>
      </c>
      <c r="Z3364" s="4">
        <v>29.006999999999998</v>
      </c>
      <c r="AA3364" s="4">
        <v>1.1880000000000002</v>
      </c>
      <c r="AB3364" s="4">
        <v>-12.770999999999999</v>
      </c>
    </row>
    <row r="3365" spans="1:39" ht="14.25" x14ac:dyDescent="0.2">
      <c r="A3365" s="4" t="str">
        <f>+VLOOKUP(E3365&amp;H3365&amp;I3365&amp;J3365,[1]Homol.!O:S,2,0)</f>
        <v>Agua</v>
      </c>
      <c r="B3365" s="4" t="str">
        <f>+VLOOKUP(E3365&amp;H3365&amp;I3365&amp;J3365,[1]Homol.!O:S,3,0)</f>
        <v>Plain water</v>
      </c>
      <c r="C3365" s="4" t="s">
        <v>62</v>
      </c>
      <c r="D3365" s="4" t="s">
        <v>3</v>
      </c>
      <c r="E3365" s="4" t="s">
        <v>29</v>
      </c>
      <c r="F3365" s="4" t="str">
        <f t="shared" si="52"/>
        <v>Formatos Chicos Pet 500 cc</v>
      </c>
      <c r="G3365" s="4" t="s">
        <v>63</v>
      </c>
      <c r="H3365" s="4" t="s">
        <v>22</v>
      </c>
      <c r="I3365" s="4" t="s">
        <v>13</v>
      </c>
      <c r="J3365" s="4" t="s">
        <v>14</v>
      </c>
      <c r="T3365" s="4">
        <v>57.66</v>
      </c>
      <c r="U3365" s="4">
        <v>-5.76</v>
      </c>
      <c r="W3365" s="4">
        <v>73.56</v>
      </c>
      <c r="X3365" s="4">
        <v>0.54</v>
      </c>
      <c r="Y3365" s="4">
        <v>-1.8</v>
      </c>
      <c r="Z3365" s="4">
        <v>31.2</v>
      </c>
      <c r="AA3365" s="4">
        <v>-0.42</v>
      </c>
      <c r="AB3365" s="4">
        <v>-4.4399999999999995</v>
      </c>
    </row>
    <row r="3366" spans="1:39" ht="14.25" x14ac:dyDescent="0.2">
      <c r="A3366" s="4" t="str">
        <f>+VLOOKUP(E3366&amp;H3366&amp;I3366&amp;J3366,[1]Homol.!O:S,2,0)</f>
        <v>Agua</v>
      </c>
      <c r="B3366" s="4" t="str">
        <f>+VLOOKUP(E3366&amp;H3366&amp;I3366&amp;J3366,[1]Homol.!O:S,3,0)</f>
        <v>Plain water</v>
      </c>
      <c r="C3366" s="4" t="s">
        <v>62</v>
      </c>
      <c r="D3366" s="4" t="s">
        <v>3</v>
      </c>
      <c r="E3366" s="4" t="s">
        <v>29</v>
      </c>
      <c r="F3366" s="4" t="str">
        <f t="shared" si="52"/>
        <v>Formatos Chicos Pet 750 cc</v>
      </c>
      <c r="G3366" s="4" t="s">
        <v>63</v>
      </c>
      <c r="H3366" s="4" t="s">
        <v>22</v>
      </c>
      <c r="I3366" s="4" t="s">
        <v>13</v>
      </c>
      <c r="J3366" s="4" t="s">
        <v>30</v>
      </c>
      <c r="T3366" s="4">
        <v>73.17</v>
      </c>
      <c r="U3366" s="4">
        <v>18.360000000000003</v>
      </c>
      <c r="V3366" s="4">
        <v>27.18</v>
      </c>
      <c r="W3366" s="4">
        <v>73.08</v>
      </c>
      <c r="X3366" s="4">
        <v>-0.27</v>
      </c>
      <c r="Y3366" s="4">
        <v>-0.45</v>
      </c>
      <c r="Z3366" s="4">
        <v>26.279999999999998</v>
      </c>
      <c r="AA3366" s="4">
        <v>0</v>
      </c>
      <c r="AB3366" s="4">
        <v>-0.27</v>
      </c>
    </row>
    <row r="3367" spans="1:39" ht="14.25" x14ac:dyDescent="0.2">
      <c r="A3367" s="4" t="str">
        <f>+VLOOKUP(E3367&amp;H3367&amp;I3367&amp;J3367,[1]Homol.!O:S,2,0)</f>
        <v>Agua</v>
      </c>
      <c r="B3367" s="4" t="str">
        <f>+VLOOKUP(E3367&amp;H3367&amp;I3367&amp;J3367,[1]Homol.!O:S,3,0)</f>
        <v>Plain water</v>
      </c>
      <c r="C3367" s="4" t="s">
        <v>62</v>
      </c>
      <c r="D3367" s="4" t="s">
        <v>3</v>
      </c>
      <c r="E3367" s="4" t="s">
        <v>29</v>
      </c>
      <c r="F3367" s="4" t="str">
        <f t="shared" si="52"/>
        <v>Formatos Grandes 2000 cc</v>
      </c>
      <c r="G3367" s="4" t="s">
        <v>63</v>
      </c>
      <c r="H3367" s="4" t="s">
        <v>22</v>
      </c>
      <c r="I3367" s="4" t="s">
        <v>15</v>
      </c>
      <c r="J3367" s="4" t="s">
        <v>33</v>
      </c>
      <c r="T3367" s="4">
        <v>38.76</v>
      </c>
      <c r="U3367" s="4">
        <v>112.56</v>
      </c>
      <c r="V3367" s="4">
        <v>33.360000000000007</v>
      </c>
      <c r="W3367" s="4">
        <v>192.23999999999998</v>
      </c>
      <c r="X3367" s="4">
        <v>390.47999999999996</v>
      </c>
      <c r="Y3367" s="4">
        <v>-15.959999999999999</v>
      </c>
      <c r="Z3367" s="4">
        <v>-8.52</v>
      </c>
      <c r="AA3367" s="4">
        <v>-25.68</v>
      </c>
      <c r="AB3367" s="4">
        <v>-23.04</v>
      </c>
    </row>
    <row r="3368" spans="1:39" ht="14.25" x14ac:dyDescent="0.2">
      <c r="A3368" s="4" t="str">
        <f>+VLOOKUP(E3368&amp;H3368&amp;I3368&amp;J3368,[1]Homol.!O:S,2,0)</f>
        <v>Agua</v>
      </c>
      <c r="B3368" s="4" t="str">
        <f>+VLOOKUP(E3368&amp;H3368&amp;I3368&amp;J3368,[1]Homol.!O:S,3,0)</f>
        <v>Plain water</v>
      </c>
      <c r="C3368" s="4" t="s">
        <v>62</v>
      </c>
      <c r="D3368" s="4" t="s">
        <v>3</v>
      </c>
      <c r="E3368" s="4" t="s">
        <v>29</v>
      </c>
      <c r="F3368" s="4" t="str">
        <f t="shared" si="52"/>
        <v>Formatos Medianos 1500 cc</v>
      </c>
      <c r="G3368" s="4" t="s">
        <v>63</v>
      </c>
      <c r="H3368" s="4" t="s">
        <v>22</v>
      </c>
      <c r="I3368" s="4" t="s">
        <v>6</v>
      </c>
      <c r="J3368" s="4" t="s">
        <v>7</v>
      </c>
      <c r="T3368" s="4">
        <v>54.809999999999995</v>
      </c>
      <c r="U3368" s="4">
        <v>24.39</v>
      </c>
      <c r="V3368" s="4">
        <v>64.08</v>
      </c>
      <c r="W3368" s="4">
        <v>150.30000000000001</v>
      </c>
      <c r="X3368" s="4">
        <v>146.88</v>
      </c>
      <c r="Y3368" s="4">
        <v>-18.54</v>
      </c>
      <c r="Z3368" s="4">
        <v>26.549999999999997</v>
      </c>
      <c r="AA3368" s="4">
        <v>-5.3100000000000005</v>
      </c>
      <c r="AB3368" s="4">
        <v>-4.5</v>
      </c>
    </row>
    <row r="3369" spans="1:39" ht="14.25" x14ac:dyDescent="0.2">
      <c r="A3369" s="4" t="str">
        <f>+VLOOKUP(E3369&amp;H3369&amp;I3369&amp;J3369,[1]Homol.!O:S,2,0)</f>
        <v>Agua</v>
      </c>
      <c r="B3369" s="4" t="str">
        <f>+VLOOKUP(E3369&amp;H3369&amp;I3369&amp;J3369,[1]Homol.!O:S,3,0)</f>
        <v>Plain water</v>
      </c>
      <c r="C3369" s="4" t="s">
        <v>62</v>
      </c>
      <c r="D3369" s="4" t="s">
        <v>3</v>
      </c>
      <c r="E3369" s="4" t="s">
        <v>29</v>
      </c>
      <c r="F3369" s="4" t="str">
        <f t="shared" si="52"/>
        <v>Formatos Chicos Pet 500 cc</v>
      </c>
      <c r="G3369" s="4" t="s">
        <v>63</v>
      </c>
      <c r="H3369" s="4" t="s">
        <v>34</v>
      </c>
      <c r="I3369" s="4" t="s">
        <v>13</v>
      </c>
      <c r="J3369" s="4" t="s">
        <v>14</v>
      </c>
      <c r="T3369" s="4">
        <v>-2.46</v>
      </c>
      <c r="U3369" s="4">
        <v>37.68</v>
      </c>
      <c r="V3369" s="4">
        <v>58.019999999999996</v>
      </c>
      <c r="W3369" s="4">
        <v>-0.78</v>
      </c>
      <c r="X3369" s="4">
        <v>-0.18</v>
      </c>
      <c r="Y3369" s="4">
        <v>-0.96</v>
      </c>
      <c r="Z3369" s="4">
        <v>20.52</v>
      </c>
      <c r="AA3369" s="4">
        <v>0.3</v>
      </c>
      <c r="AB3369" s="4">
        <v>-0.78</v>
      </c>
    </row>
    <row r="3370" spans="1:39" ht="14.25" x14ac:dyDescent="0.2">
      <c r="A3370" s="4" t="str">
        <f>+VLOOKUP(E3370&amp;H3370&amp;I3370&amp;J3370,[1]Homol.!O:S,2,0)</f>
        <v>Agua</v>
      </c>
      <c r="B3370" s="4" t="str">
        <f>+VLOOKUP(E3370&amp;H3370&amp;I3370&amp;J3370,[1]Homol.!O:S,3,0)</f>
        <v>Plain water</v>
      </c>
      <c r="C3370" s="4" t="s">
        <v>62</v>
      </c>
      <c r="D3370" s="4" t="s">
        <v>3</v>
      </c>
      <c r="E3370" s="4" t="s">
        <v>29</v>
      </c>
      <c r="F3370" s="4" t="str">
        <f t="shared" si="52"/>
        <v>Formatos Medianos 1500 cc</v>
      </c>
      <c r="G3370" s="4" t="s">
        <v>63</v>
      </c>
      <c r="H3370" s="4" t="s">
        <v>34</v>
      </c>
      <c r="I3370" s="4" t="s">
        <v>6</v>
      </c>
      <c r="J3370" s="4" t="s">
        <v>7</v>
      </c>
      <c r="T3370" s="4">
        <v>-4.05</v>
      </c>
      <c r="U3370" s="4">
        <v>12.420000000000002</v>
      </c>
      <c r="V3370" s="4">
        <v>18.63</v>
      </c>
      <c r="W3370" s="4">
        <v>-2.79</v>
      </c>
      <c r="X3370" s="4">
        <v>-0.72</v>
      </c>
      <c r="Y3370" s="4">
        <v>-3.33</v>
      </c>
      <c r="Z3370" s="4">
        <v>17.55</v>
      </c>
      <c r="AA3370" s="4">
        <v>-1.98</v>
      </c>
      <c r="AB3370" s="4">
        <v>-1.35</v>
      </c>
    </row>
    <row r="3371" spans="1:39" ht="14.25" x14ac:dyDescent="0.2">
      <c r="A3371" s="4" t="str">
        <f>+VLOOKUP(E3371&amp;H3371&amp;I3371&amp;J3371,[1]Homol.!O:S,2,0)</f>
        <v>Agua</v>
      </c>
      <c r="B3371" s="4" t="str">
        <f>+VLOOKUP(E3371&amp;H3371&amp;I3371&amp;J3371,[1]Homol.!O:S,3,0)</f>
        <v>Flavored water</v>
      </c>
      <c r="C3371" s="4" t="s">
        <v>62</v>
      </c>
      <c r="D3371" s="4" t="s">
        <v>49</v>
      </c>
      <c r="E3371" s="4" t="s">
        <v>4</v>
      </c>
      <c r="F3371" s="4" t="str">
        <f t="shared" si="52"/>
        <v>Formatos Medianos 1500 cc</v>
      </c>
      <c r="G3371" s="4" t="s">
        <v>63</v>
      </c>
      <c r="H3371" s="4" t="s">
        <v>5</v>
      </c>
      <c r="I3371" s="4" t="s">
        <v>6</v>
      </c>
      <c r="J3371" s="4" t="s">
        <v>7</v>
      </c>
      <c r="O3371" s="4">
        <v>20.16</v>
      </c>
      <c r="U3371" s="4">
        <v>10.08</v>
      </c>
      <c r="Z3371" s="4">
        <v>5.04</v>
      </c>
      <c r="AC3371" s="4">
        <v>5.04</v>
      </c>
      <c r="AD3371" s="4">
        <v>10.08</v>
      </c>
      <c r="AE3371" s="4">
        <v>10.08</v>
      </c>
      <c r="AL3371" s="4">
        <v>10.08</v>
      </c>
    </row>
    <row r="3372" spans="1:39" ht="14.25" x14ac:dyDescent="0.2">
      <c r="A3372" s="4" t="str">
        <f>+VLOOKUP(E3372&amp;H3372&amp;I3372&amp;J3372,[1]Homol.!O:S,2,0)</f>
        <v>Agua</v>
      </c>
      <c r="B3372" s="4" t="str">
        <f>+VLOOKUP(E3372&amp;H3372&amp;I3372&amp;J3372,[1]Homol.!O:S,3,0)</f>
        <v>Flavored water</v>
      </c>
      <c r="C3372" s="4" t="s">
        <v>62</v>
      </c>
      <c r="D3372" s="4" t="s">
        <v>49</v>
      </c>
      <c r="E3372" s="4" t="s">
        <v>4</v>
      </c>
      <c r="F3372" s="4" t="str">
        <f t="shared" si="52"/>
        <v>Formatos Medianos 1500 cc</v>
      </c>
      <c r="G3372" s="4" t="s">
        <v>63</v>
      </c>
      <c r="H3372" s="4" t="s">
        <v>9</v>
      </c>
      <c r="I3372" s="4" t="s">
        <v>6</v>
      </c>
      <c r="J3372" s="4" t="s">
        <v>7</v>
      </c>
      <c r="O3372" s="4">
        <v>10.08</v>
      </c>
      <c r="U3372" s="4">
        <v>10.08</v>
      </c>
      <c r="Z3372" s="4">
        <v>5.04</v>
      </c>
      <c r="AC3372" s="4">
        <v>5.04</v>
      </c>
      <c r="AD3372" s="4">
        <v>10.08</v>
      </c>
      <c r="AE3372" s="4">
        <v>0</v>
      </c>
      <c r="AL3372" s="4">
        <v>10.08</v>
      </c>
    </row>
    <row r="3373" spans="1:39" ht="14.25" x14ac:dyDescent="0.2">
      <c r="A3373" s="4" t="str">
        <f>+VLOOKUP(E3373&amp;H3373&amp;I3373&amp;J3373,[1]Homol.!O:S,2,0)</f>
        <v>Agua</v>
      </c>
      <c r="B3373" s="4" t="str">
        <f>+VLOOKUP(E3373&amp;H3373&amp;I3373&amp;J3373,[1]Homol.!O:S,3,0)</f>
        <v>Flavored water</v>
      </c>
      <c r="C3373" s="4" t="s">
        <v>62</v>
      </c>
      <c r="D3373" s="4" t="s">
        <v>49</v>
      </c>
      <c r="E3373" s="4" t="s">
        <v>4</v>
      </c>
      <c r="F3373" s="4" t="str">
        <f t="shared" si="52"/>
        <v>Formatos Medianos 1500 cc</v>
      </c>
      <c r="G3373" s="4" t="s">
        <v>63</v>
      </c>
      <c r="H3373" s="4" t="s">
        <v>10</v>
      </c>
      <c r="I3373" s="4" t="s">
        <v>6</v>
      </c>
      <c r="J3373" s="4" t="s">
        <v>7</v>
      </c>
      <c r="O3373" s="4">
        <v>20.16</v>
      </c>
      <c r="U3373" s="4">
        <v>10.08</v>
      </c>
      <c r="Z3373" s="4">
        <v>5.04</v>
      </c>
      <c r="AC3373" s="4">
        <v>5.04</v>
      </c>
      <c r="AD3373" s="4">
        <v>10.08</v>
      </c>
      <c r="AE3373" s="4">
        <v>0</v>
      </c>
      <c r="AL3373" s="4">
        <v>10.08</v>
      </c>
    </row>
    <row r="3374" spans="1:39" ht="14.25" x14ac:dyDescent="0.2">
      <c r="A3374" s="4" t="str">
        <f>+VLOOKUP(E3374&amp;H3374&amp;I3374&amp;J3374,[1]Homol.!O:S,2,0)</f>
        <v>Agua</v>
      </c>
      <c r="B3374" s="4" t="str">
        <f>+VLOOKUP(E3374&amp;H3374&amp;I3374&amp;J3374,[1]Homol.!O:S,3,0)</f>
        <v>Flavored water</v>
      </c>
      <c r="C3374" s="4" t="s">
        <v>62</v>
      </c>
      <c r="D3374" s="4" t="s">
        <v>49</v>
      </c>
      <c r="E3374" s="4" t="s">
        <v>12</v>
      </c>
      <c r="F3374" s="4" t="str">
        <f t="shared" si="52"/>
        <v>Formatos Chicos Pet 500 cc</v>
      </c>
      <c r="G3374" s="4" t="s">
        <v>63</v>
      </c>
      <c r="H3374" s="4" t="s">
        <v>5</v>
      </c>
      <c r="I3374" s="4" t="s">
        <v>13</v>
      </c>
      <c r="J3374" s="4" t="s">
        <v>14</v>
      </c>
      <c r="U3374" s="4">
        <v>3.24</v>
      </c>
      <c r="W3374" s="4">
        <v>8.64</v>
      </c>
      <c r="Y3374" s="4">
        <v>3.24</v>
      </c>
      <c r="Z3374" s="4">
        <v>-2.16</v>
      </c>
    </row>
    <row r="3375" spans="1:39" ht="14.25" x14ac:dyDescent="0.2">
      <c r="A3375" s="4" t="str">
        <f>+VLOOKUP(E3375&amp;H3375&amp;I3375&amp;J3375,[1]Homol.!O:S,2,0)</f>
        <v>Agua</v>
      </c>
      <c r="B3375" s="4" t="str">
        <f>+VLOOKUP(E3375&amp;H3375&amp;I3375&amp;J3375,[1]Homol.!O:S,3,0)</f>
        <v>Flavored water</v>
      </c>
      <c r="C3375" s="4" t="s">
        <v>62</v>
      </c>
      <c r="D3375" s="4" t="s">
        <v>49</v>
      </c>
      <c r="E3375" s="4" t="s">
        <v>12</v>
      </c>
      <c r="F3375" s="4" t="str">
        <f t="shared" si="52"/>
        <v>Formatos Grandes 2250 cc</v>
      </c>
      <c r="G3375" s="4" t="s">
        <v>63</v>
      </c>
      <c r="H3375" s="4" t="s">
        <v>5</v>
      </c>
      <c r="I3375" s="4" t="s">
        <v>15</v>
      </c>
      <c r="J3375" s="4" t="s">
        <v>16</v>
      </c>
      <c r="AM3375" s="4">
        <v>5.4</v>
      </c>
    </row>
    <row r="3376" spans="1:39" ht="14.25" x14ac:dyDescent="0.2">
      <c r="A3376" s="4" t="str">
        <f>+VLOOKUP(E3376&amp;H3376&amp;I3376&amp;J3376,[1]Homol.!O:S,2,0)</f>
        <v>Agua</v>
      </c>
      <c r="B3376" s="4" t="str">
        <f>+VLOOKUP(E3376&amp;H3376&amp;I3376&amp;J3376,[1]Homol.!O:S,3,0)</f>
        <v>Flavored water</v>
      </c>
      <c r="C3376" s="4" t="s">
        <v>62</v>
      </c>
      <c r="D3376" s="4" t="s">
        <v>49</v>
      </c>
      <c r="E3376" s="4" t="s">
        <v>12</v>
      </c>
      <c r="F3376" s="4" t="str">
        <f t="shared" si="52"/>
        <v>Formatos Grandes 2500 cc</v>
      </c>
      <c r="G3376" s="4" t="s">
        <v>63</v>
      </c>
      <c r="H3376" s="4" t="s">
        <v>5</v>
      </c>
      <c r="I3376" s="4" t="s">
        <v>15</v>
      </c>
      <c r="J3376" s="4" t="s">
        <v>48</v>
      </c>
      <c r="O3376" s="4">
        <v>2.7</v>
      </c>
    </row>
    <row r="3377" spans="1:39" ht="14.25" x14ac:dyDescent="0.2">
      <c r="A3377" s="4" t="str">
        <f>+VLOOKUP(E3377&amp;H3377&amp;I3377&amp;J3377,[1]Homol.!O:S,2,0)</f>
        <v>Agua</v>
      </c>
      <c r="B3377" s="4" t="str">
        <f>+VLOOKUP(E3377&amp;H3377&amp;I3377&amp;J3377,[1]Homol.!O:S,3,0)</f>
        <v>Flavored water</v>
      </c>
      <c r="C3377" s="4" t="s">
        <v>62</v>
      </c>
      <c r="D3377" s="4" t="s">
        <v>49</v>
      </c>
      <c r="E3377" s="4" t="s">
        <v>12</v>
      </c>
      <c r="F3377" s="4" t="str">
        <f t="shared" si="52"/>
        <v>Formatos Medianos 1000 cc</v>
      </c>
      <c r="G3377" s="4" t="s">
        <v>63</v>
      </c>
      <c r="H3377" s="4" t="s">
        <v>5</v>
      </c>
      <c r="I3377" s="4" t="s">
        <v>6</v>
      </c>
      <c r="J3377" s="4" t="s">
        <v>17</v>
      </c>
      <c r="O3377" s="4">
        <v>1.68</v>
      </c>
    </row>
    <row r="3378" spans="1:39" ht="14.25" x14ac:dyDescent="0.2">
      <c r="A3378" s="4" t="str">
        <f>+VLOOKUP(E3378&amp;H3378&amp;I3378&amp;J3378,[1]Homol.!O:S,2,0)</f>
        <v>Agua</v>
      </c>
      <c r="B3378" s="4" t="str">
        <f>+VLOOKUP(E3378&amp;H3378&amp;I3378&amp;J3378,[1]Homol.!O:S,3,0)</f>
        <v>Flavored water</v>
      </c>
      <c r="C3378" s="4" t="s">
        <v>62</v>
      </c>
      <c r="D3378" s="4" t="s">
        <v>49</v>
      </c>
      <c r="E3378" s="4" t="s">
        <v>12</v>
      </c>
      <c r="F3378" s="4" t="str">
        <f t="shared" si="52"/>
        <v>Formatos Chicos Pet 500 cc</v>
      </c>
      <c r="G3378" s="4" t="s">
        <v>63</v>
      </c>
      <c r="H3378" s="4" t="s">
        <v>9</v>
      </c>
      <c r="I3378" s="4" t="s">
        <v>13</v>
      </c>
      <c r="J3378" s="4" t="s">
        <v>14</v>
      </c>
      <c r="U3378" s="4">
        <v>3.24</v>
      </c>
      <c r="W3378" s="4">
        <v>8.64</v>
      </c>
      <c r="Y3378" s="4">
        <v>3.24</v>
      </c>
      <c r="Z3378" s="4">
        <v>-2.16</v>
      </c>
    </row>
    <row r="3379" spans="1:39" ht="14.25" x14ac:dyDescent="0.2">
      <c r="A3379" s="4" t="str">
        <f>+VLOOKUP(E3379&amp;H3379&amp;I3379&amp;J3379,[1]Homol.!O:S,2,0)</f>
        <v>Agua</v>
      </c>
      <c r="B3379" s="4" t="str">
        <f>+VLOOKUP(E3379&amp;H3379&amp;I3379&amp;J3379,[1]Homol.!O:S,3,0)</f>
        <v>Flavored water</v>
      </c>
      <c r="C3379" s="4" t="s">
        <v>62</v>
      </c>
      <c r="D3379" s="4" t="s">
        <v>49</v>
      </c>
      <c r="E3379" s="4" t="s">
        <v>12</v>
      </c>
      <c r="F3379" s="4" t="str">
        <f t="shared" si="52"/>
        <v>Formatos Grandes 2250 cc</v>
      </c>
      <c r="G3379" s="4" t="s">
        <v>63</v>
      </c>
      <c r="H3379" s="4" t="s">
        <v>9</v>
      </c>
      <c r="I3379" s="4" t="s">
        <v>15</v>
      </c>
      <c r="J3379" s="4" t="s">
        <v>16</v>
      </c>
      <c r="AL3379" s="4">
        <v>5.4</v>
      </c>
    </row>
    <row r="3380" spans="1:39" ht="14.25" x14ac:dyDescent="0.2">
      <c r="A3380" s="4" t="str">
        <f>+VLOOKUP(E3380&amp;H3380&amp;I3380&amp;J3380,[1]Homol.!O:S,2,0)</f>
        <v>Agua</v>
      </c>
      <c r="B3380" s="4" t="str">
        <f>+VLOOKUP(E3380&amp;H3380&amp;I3380&amp;J3380,[1]Homol.!O:S,3,0)</f>
        <v>Flavored water</v>
      </c>
      <c r="C3380" s="4" t="s">
        <v>62</v>
      </c>
      <c r="D3380" s="4" t="s">
        <v>49</v>
      </c>
      <c r="E3380" s="4" t="s">
        <v>12</v>
      </c>
      <c r="F3380" s="4" t="str">
        <f t="shared" si="52"/>
        <v>Formatos Medianos 1000 cc</v>
      </c>
      <c r="G3380" s="4" t="s">
        <v>63</v>
      </c>
      <c r="H3380" s="4" t="s">
        <v>9</v>
      </c>
      <c r="I3380" s="4" t="s">
        <v>6</v>
      </c>
      <c r="J3380" s="4" t="s">
        <v>17</v>
      </c>
      <c r="O3380" s="4">
        <v>5.04</v>
      </c>
      <c r="AD3380" s="4">
        <v>0.6</v>
      </c>
    </row>
    <row r="3381" spans="1:39" ht="14.25" x14ac:dyDescent="0.2">
      <c r="A3381" s="4" t="str">
        <f>+VLOOKUP(E3381&amp;H3381&amp;I3381&amp;J3381,[1]Homol.!O:S,2,0)</f>
        <v>Agua</v>
      </c>
      <c r="B3381" s="4" t="str">
        <f>+VLOOKUP(E3381&amp;H3381&amp;I3381&amp;J3381,[1]Homol.!O:S,3,0)</f>
        <v>Flavored water</v>
      </c>
      <c r="C3381" s="4" t="s">
        <v>62</v>
      </c>
      <c r="D3381" s="4" t="s">
        <v>49</v>
      </c>
      <c r="E3381" s="4" t="s">
        <v>12</v>
      </c>
      <c r="F3381" s="4" t="str">
        <f t="shared" si="52"/>
        <v>Formatos Chicos Pet 500 cc</v>
      </c>
      <c r="G3381" s="4" t="s">
        <v>63</v>
      </c>
      <c r="H3381" s="4" t="s">
        <v>10</v>
      </c>
      <c r="I3381" s="4" t="s">
        <v>13</v>
      </c>
      <c r="J3381" s="4" t="s">
        <v>14</v>
      </c>
      <c r="U3381" s="4">
        <v>3.24</v>
      </c>
      <c r="W3381" s="4">
        <v>8.64</v>
      </c>
      <c r="Y3381" s="4">
        <v>3.24</v>
      </c>
      <c r="Z3381" s="4">
        <v>-3.24</v>
      </c>
    </row>
    <row r="3382" spans="1:39" ht="14.25" x14ac:dyDescent="0.2">
      <c r="A3382" s="4" t="str">
        <f>+VLOOKUP(E3382&amp;H3382&amp;I3382&amp;J3382,[1]Homol.!O:S,2,0)</f>
        <v>Agua</v>
      </c>
      <c r="B3382" s="4" t="str">
        <f>+VLOOKUP(E3382&amp;H3382&amp;I3382&amp;J3382,[1]Homol.!O:S,3,0)</f>
        <v>Flavored water</v>
      </c>
      <c r="C3382" s="4" t="s">
        <v>62</v>
      </c>
      <c r="D3382" s="4" t="s">
        <v>49</v>
      </c>
      <c r="E3382" s="4" t="s">
        <v>12</v>
      </c>
      <c r="F3382" s="4" t="str">
        <f t="shared" si="52"/>
        <v>Formatos Grandes 2250 cc</v>
      </c>
      <c r="G3382" s="4" t="s">
        <v>63</v>
      </c>
      <c r="H3382" s="4" t="s">
        <v>10</v>
      </c>
      <c r="I3382" s="4" t="s">
        <v>15</v>
      </c>
      <c r="J3382" s="4" t="s">
        <v>16</v>
      </c>
      <c r="AM3382" s="4">
        <v>5.4</v>
      </c>
    </row>
    <row r="3383" spans="1:39" ht="14.25" x14ac:dyDescent="0.2">
      <c r="A3383" s="4" t="str">
        <f>+VLOOKUP(E3383&amp;H3383&amp;I3383&amp;J3383,[1]Homol.!O:S,2,0)</f>
        <v>Agua</v>
      </c>
      <c r="B3383" s="4" t="str">
        <f>+VLOOKUP(E3383&amp;H3383&amp;I3383&amp;J3383,[1]Homol.!O:S,3,0)</f>
        <v>Flavored water</v>
      </c>
      <c r="C3383" s="4" t="s">
        <v>62</v>
      </c>
      <c r="D3383" s="4" t="s">
        <v>49</v>
      </c>
      <c r="E3383" s="4" t="s">
        <v>12</v>
      </c>
      <c r="F3383" s="4" t="str">
        <f t="shared" si="52"/>
        <v>Formatos Grandes 2500 cc</v>
      </c>
      <c r="G3383" s="4" t="s">
        <v>63</v>
      </c>
      <c r="H3383" s="4" t="s">
        <v>10</v>
      </c>
      <c r="I3383" s="4" t="s">
        <v>15</v>
      </c>
      <c r="J3383" s="4" t="s">
        <v>48</v>
      </c>
      <c r="O3383" s="4">
        <v>10.8</v>
      </c>
    </row>
    <row r="3384" spans="1:39" ht="14.25" x14ac:dyDescent="0.2">
      <c r="A3384" s="4" t="str">
        <f>+VLOOKUP(E3384&amp;H3384&amp;I3384&amp;J3384,[1]Homol.!O:S,2,0)</f>
        <v>Agua</v>
      </c>
      <c r="B3384" s="4" t="str">
        <f>+VLOOKUP(E3384&amp;H3384&amp;I3384&amp;J3384,[1]Homol.!O:S,3,0)</f>
        <v>Flavored water</v>
      </c>
      <c r="C3384" s="4" t="s">
        <v>62</v>
      </c>
      <c r="D3384" s="4" t="s">
        <v>49</v>
      </c>
      <c r="E3384" s="4" t="s">
        <v>12</v>
      </c>
      <c r="F3384" s="4" t="str">
        <f t="shared" si="52"/>
        <v>Formatos Medianos 1000 cc</v>
      </c>
      <c r="G3384" s="4" t="s">
        <v>63</v>
      </c>
      <c r="H3384" s="4" t="s">
        <v>10</v>
      </c>
      <c r="I3384" s="4" t="s">
        <v>6</v>
      </c>
      <c r="J3384" s="4" t="s">
        <v>17</v>
      </c>
      <c r="O3384" s="4">
        <v>3.36</v>
      </c>
    </row>
    <row r="3385" spans="1:39" ht="14.25" x14ac:dyDescent="0.2">
      <c r="A3385" s="4" t="str">
        <f>+VLOOKUP(E3385&amp;H3385&amp;I3385&amp;J3385,[1]Homol.!O:S,2,0)</f>
        <v>Agua</v>
      </c>
      <c r="B3385" s="4" t="str">
        <f>+VLOOKUP(E3385&amp;H3385&amp;I3385&amp;J3385,[1]Homol.!O:S,3,0)</f>
        <v>Plain water</v>
      </c>
      <c r="C3385" s="4" t="s">
        <v>62</v>
      </c>
      <c r="D3385" s="4" t="s">
        <v>49</v>
      </c>
      <c r="E3385" s="4" t="s">
        <v>21</v>
      </c>
      <c r="F3385" s="4" t="str">
        <f t="shared" si="52"/>
        <v>Bidones 6200 cc</v>
      </c>
      <c r="G3385" s="4" t="s">
        <v>63</v>
      </c>
      <c r="H3385" s="4" t="s">
        <v>22</v>
      </c>
      <c r="I3385" s="4" t="s">
        <v>23</v>
      </c>
      <c r="J3385" s="4" t="s">
        <v>24</v>
      </c>
      <c r="U3385" s="4">
        <v>18.600000000000001</v>
      </c>
      <c r="Z3385" s="4">
        <v>10.416</v>
      </c>
      <c r="AC3385" s="4">
        <v>20.832000000000001</v>
      </c>
      <c r="AD3385" s="4">
        <v>20.832000000000001</v>
      </c>
      <c r="AE3385" s="4">
        <v>31.248000000000001</v>
      </c>
      <c r="AI3385" s="4">
        <v>10.416</v>
      </c>
      <c r="AK3385" s="4">
        <v>20.832000000000001</v>
      </c>
      <c r="AL3385" s="4">
        <v>10.416</v>
      </c>
      <c r="AM3385" s="4">
        <v>10.416</v>
      </c>
    </row>
    <row r="3386" spans="1:39" ht="14.25" x14ac:dyDescent="0.2">
      <c r="A3386" s="4" t="str">
        <f>+VLOOKUP(E3386&amp;H3386&amp;I3386&amp;J3386,[1]Homol.!O:S,2,0)</f>
        <v>Agua</v>
      </c>
      <c r="B3386" s="4" t="str">
        <f>+VLOOKUP(E3386&amp;H3386&amp;I3386&amp;J3386,[1]Homol.!O:S,3,0)</f>
        <v>Plain water</v>
      </c>
      <c r="C3386" s="4" t="s">
        <v>62</v>
      </c>
      <c r="D3386" s="4" t="s">
        <v>49</v>
      </c>
      <c r="E3386" s="4" t="s">
        <v>21</v>
      </c>
      <c r="F3386" s="4" t="str">
        <f t="shared" si="52"/>
        <v>Bidones 6250 cc</v>
      </c>
      <c r="G3386" s="4" t="s">
        <v>63</v>
      </c>
      <c r="H3386" s="4" t="s">
        <v>22</v>
      </c>
      <c r="I3386" s="4" t="s">
        <v>23</v>
      </c>
      <c r="J3386" s="4" t="s">
        <v>35</v>
      </c>
      <c r="O3386" s="4">
        <v>42</v>
      </c>
    </row>
    <row r="3387" spans="1:39" ht="14.25" x14ac:dyDescent="0.2">
      <c r="A3387" s="4" t="str">
        <f>+VLOOKUP(E3387&amp;H3387&amp;I3387&amp;J3387,[1]Homol.!O:S,2,0)</f>
        <v>Agua</v>
      </c>
      <c r="B3387" s="4" t="str">
        <f>+VLOOKUP(E3387&amp;H3387&amp;I3387&amp;J3387,[1]Homol.!O:S,3,0)</f>
        <v>Plain water</v>
      </c>
      <c r="C3387" s="4" t="s">
        <v>62</v>
      </c>
      <c r="D3387" s="4" t="s">
        <v>49</v>
      </c>
      <c r="E3387" s="4" t="s">
        <v>21</v>
      </c>
      <c r="F3387" s="4" t="str">
        <f t="shared" si="52"/>
        <v>Formatos Chicos Pet 600 cc</v>
      </c>
      <c r="G3387" s="4" t="s">
        <v>63</v>
      </c>
      <c r="H3387" s="4" t="s">
        <v>22</v>
      </c>
      <c r="I3387" s="4" t="s">
        <v>13</v>
      </c>
      <c r="J3387" s="4" t="s">
        <v>27</v>
      </c>
      <c r="Y3387" s="4">
        <v>3.6</v>
      </c>
      <c r="AC3387" s="4">
        <v>3.6</v>
      </c>
      <c r="AK3387" s="4">
        <v>3.6</v>
      </c>
    </row>
    <row r="3388" spans="1:39" ht="14.25" x14ac:dyDescent="0.2">
      <c r="A3388" s="4" t="str">
        <f>+VLOOKUP(E3388&amp;H3388&amp;I3388&amp;J3388,[1]Homol.!O:S,2,0)</f>
        <v>Agua</v>
      </c>
      <c r="B3388" s="4" t="str">
        <f>+VLOOKUP(E3388&amp;H3388&amp;I3388&amp;J3388,[1]Homol.!O:S,3,0)</f>
        <v>Plain water</v>
      </c>
      <c r="C3388" s="4" t="s">
        <v>62</v>
      </c>
      <c r="D3388" s="4" t="s">
        <v>49</v>
      </c>
      <c r="E3388" s="4" t="s">
        <v>21</v>
      </c>
      <c r="F3388" s="4" t="str">
        <f t="shared" si="52"/>
        <v>Formatos Grandes 2250 cc</v>
      </c>
      <c r="G3388" s="4" t="s">
        <v>63</v>
      </c>
      <c r="H3388" s="4" t="s">
        <v>22</v>
      </c>
      <c r="I3388" s="4" t="s">
        <v>15</v>
      </c>
      <c r="J3388" s="4" t="s">
        <v>16</v>
      </c>
      <c r="AB3388" s="4">
        <v>4.8600000000000003</v>
      </c>
      <c r="AD3388" s="4">
        <v>9.7200000000000006</v>
      </c>
      <c r="AK3388" s="4">
        <v>9.7200000000000006</v>
      </c>
      <c r="AL3388" s="4">
        <v>6.75</v>
      </c>
      <c r="AM3388" s="4">
        <v>5.4</v>
      </c>
    </row>
    <row r="3389" spans="1:39" ht="14.25" x14ac:dyDescent="0.2">
      <c r="A3389" s="4" t="str">
        <f>+VLOOKUP(E3389&amp;H3389&amp;I3389&amp;J3389,[1]Homol.!O:S,2,0)</f>
        <v>Agua</v>
      </c>
      <c r="B3389" s="4" t="str">
        <f>+VLOOKUP(E3389&amp;H3389&amp;I3389&amp;J3389,[1]Homol.!O:S,3,0)</f>
        <v>Plain water</v>
      </c>
      <c r="C3389" s="4" t="s">
        <v>62</v>
      </c>
      <c r="D3389" s="4" t="s">
        <v>49</v>
      </c>
      <c r="E3389" s="4" t="s">
        <v>21</v>
      </c>
      <c r="F3389" s="4" t="str">
        <f t="shared" si="52"/>
        <v>Formatos Medianos 1650 cc</v>
      </c>
      <c r="G3389" s="4" t="s">
        <v>63</v>
      </c>
      <c r="H3389" s="4" t="s">
        <v>22</v>
      </c>
      <c r="I3389" s="4" t="s">
        <v>6</v>
      </c>
      <c r="J3389" s="4" t="s">
        <v>28</v>
      </c>
      <c r="U3389" s="4">
        <v>11.087999999999999</v>
      </c>
      <c r="W3389" s="4">
        <v>22.175999999999998</v>
      </c>
      <c r="Y3389" s="4">
        <v>22.175999999999998</v>
      </c>
      <c r="Z3389" s="4">
        <v>-11.087999999999999</v>
      </c>
      <c r="AB3389" s="4">
        <v>11.087999999999999</v>
      </c>
      <c r="AC3389" s="4">
        <v>11.087999999999999</v>
      </c>
      <c r="AK3389" s="4">
        <v>11.087999999999999</v>
      </c>
    </row>
    <row r="3390" spans="1:39" ht="14.25" x14ac:dyDescent="0.2">
      <c r="A3390" s="4" t="str">
        <f>+VLOOKUP(E3390&amp;H3390&amp;I3390&amp;J3390,[1]Homol.!O:S,2,0)</f>
        <v>Agua</v>
      </c>
      <c r="B3390" s="4" t="str">
        <f>+VLOOKUP(E3390&amp;H3390&amp;I3390&amp;J3390,[1]Homol.!O:S,3,0)</f>
        <v>Plain water</v>
      </c>
      <c r="C3390" s="4" t="s">
        <v>62</v>
      </c>
      <c r="D3390" s="4" t="s">
        <v>49</v>
      </c>
      <c r="E3390" s="4" t="s">
        <v>29</v>
      </c>
      <c r="F3390" s="4" t="str">
        <f t="shared" si="52"/>
        <v>Formatos Chicos Pet 500 cc</v>
      </c>
      <c r="G3390" s="4" t="s">
        <v>63</v>
      </c>
      <c r="H3390" s="4" t="s">
        <v>22</v>
      </c>
      <c r="I3390" s="4" t="s">
        <v>13</v>
      </c>
      <c r="J3390" s="4" t="s">
        <v>14</v>
      </c>
      <c r="O3390" s="4">
        <v>1.56</v>
      </c>
      <c r="AB3390" s="4">
        <v>3.36</v>
      </c>
      <c r="AC3390" s="4">
        <v>10.92</v>
      </c>
      <c r="AK3390" s="4">
        <v>4.68</v>
      </c>
    </row>
    <row r="3391" spans="1:39" ht="14.25" x14ac:dyDescent="0.2">
      <c r="A3391" s="4" t="str">
        <f>+VLOOKUP(E3391&amp;H3391&amp;I3391&amp;J3391,[1]Homol.!O:S,2,0)</f>
        <v>Agua</v>
      </c>
      <c r="B3391" s="4" t="str">
        <f>+VLOOKUP(E3391&amp;H3391&amp;I3391&amp;J3391,[1]Homol.!O:S,3,0)</f>
        <v>Plain water</v>
      </c>
      <c r="C3391" s="4" t="s">
        <v>62</v>
      </c>
      <c r="D3391" s="4" t="s">
        <v>49</v>
      </c>
      <c r="E3391" s="4" t="s">
        <v>29</v>
      </c>
      <c r="F3391" s="4" t="str">
        <f t="shared" si="52"/>
        <v>Formatos Chicos Pet 750 cc</v>
      </c>
      <c r="G3391" s="4" t="s">
        <v>63</v>
      </c>
      <c r="H3391" s="4" t="s">
        <v>22</v>
      </c>
      <c r="I3391" s="4" t="s">
        <v>13</v>
      </c>
      <c r="J3391" s="4" t="s">
        <v>30</v>
      </c>
      <c r="AK3391" s="4">
        <v>4.59</v>
      </c>
    </row>
    <row r="3392" spans="1:39" ht="14.25" x14ac:dyDescent="0.2">
      <c r="A3392" s="4" t="str">
        <f>+VLOOKUP(E3392&amp;H3392&amp;I3392&amp;J3392,[1]Homol.!O:S,2,0)</f>
        <v>Agua</v>
      </c>
      <c r="B3392" s="4" t="str">
        <f>+VLOOKUP(E3392&amp;H3392&amp;I3392&amp;J3392,[1]Homol.!O:S,3,0)</f>
        <v>Plain water</v>
      </c>
      <c r="C3392" s="4" t="s">
        <v>62</v>
      </c>
      <c r="D3392" s="4" t="s">
        <v>49</v>
      </c>
      <c r="E3392" s="4" t="s">
        <v>29</v>
      </c>
      <c r="F3392" s="4" t="str">
        <f t="shared" si="52"/>
        <v>Formatos Grandes 2000 cc</v>
      </c>
      <c r="G3392" s="4" t="s">
        <v>63</v>
      </c>
      <c r="H3392" s="4" t="s">
        <v>22</v>
      </c>
      <c r="I3392" s="4" t="s">
        <v>15</v>
      </c>
      <c r="J3392" s="4" t="s">
        <v>33</v>
      </c>
      <c r="O3392" s="4">
        <v>5.28</v>
      </c>
      <c r="AB3392" s="4">
        <v>2.64</v>
      </c>
      <c r="AC3392" s="4">
        <v>10.56</v>
      </c>
      <c r="AK3392" s="4">
        <v>10.56</v>
      </c>
      <c r="AL3392" s="4">
        <v>10.56</v>
      </c>
    </row>
    <row r="3393" spans="1:39" ht="14.25" x14ac:dyDescent="0.2">
      <c r="A3393" s="4" t="str">
        <f>+VLOOKUP(E3393&amp;H3393&amp;I3393&amp;J3393,[1]Homol.!O:S,2,0)</f>
        <v>Agua</v>
      </c>
      <c r="B3393" s="4" t="str">
        <f>+VLOOKUP(E3393&amp;H3393&amp;I3393&amp;J3393,[1]Homol.!O:S,3,0)</f>
        <v>Plain water</v>
      </c>
      <c r="C3393" s="4" t="s">
        <v>62</v>
      </c>
      <c r="D3393" s="4" t="s">
        <v>49</v>
      </c>
      <c r="E3393" s="4" t="s">
        <v>29</v>
      </c>
      <c r="F3393" s="4" t="str">
        <f t="shared" si="52"/>
        <v>Formatos Medianos 1500 cc</v>
      </c>
      <c r="G3393" s="4" t="s">
        <v>63</v>
      </c>
      <c r="H3393" s="4" t="s">
        <v>22</v>
      </c>
      <c r="I3393" s="4" t="s">
        <v>6</v>
      </c>
      <c r="J3393" s="4" t="s">
        <v>7</v>
      </c>
      <c r="O3393" s="4">
        <v>2.52</v>
      </c>
      <c r="W3393" s="4">
        <v>20.16</v>
      </c>
      <c r="Y3393" s="4">
        <v>10.08</v>
      </c>
      <c r="AC3393" s="4">
        <v>10.08</v>
      </c>
      <c r="AK3393" s="4">
        <v>10.08</v>
      </c>
      <c r="AM3393" s="4">
        <v>10.08</v>
      </c>
    </row>
    <row r="3394" spans="1:39" ht="14.25" x14ac:dyDescent="0.2">
      <c r="A3394" s="4" t="str">
        <f>+VLOOKUP(E3394&amp;H3394&amp;I3394&amp;J3394,[1]Homol.!O:S,2,0)</f>
        <v>Agua</v>
      </c>
      <c r="B3394" s="4" t="str">
        <f>+VLOOKUP(E3394&amp;H3394&amp;I3394&amp;J3394,[1]Homol.!O:S,3,0)</f>
        <v>Plain water</v>
      </c>
      <c r="C3394" s="4" t="s">
        <v>62</v>
      </c>
      <c r="D3394" s="4" t="s">
        <v>49</v>
      </c>
      <c r="E3394" s="4" t="s">
        <v>29</v>
      </c>
      <c r="F3394" s="4" t="str">
        <f t="shared" si="52"/>
        <v>Formatos Chicos Pet 500 cc</v>
      </c>
      <c r="G3394" s="4" t="s">
        <v>63</v>
      </c>
      <c r="H3394" s="4" t="s">
        <v>34</v>
      </c>
      <c r="I3394" s="4" t="s">
        <v>13</v>
      </c>
      <c r="J3394" s="4" t="s">
        <v>14</v>
      </c>
      <c r="AK3394" s="4">
        <v>0.3</v>
      </c>
    </row>
    <row r="3395" spans="1:39" ht="14.25" x14ac:dyDescent="0.2">
      <c r="A3395" s="4" t="str">
        <f>+VLOOKUP(E3395&amp;H3395&amp;I3395&amp;J3395,[1]Homol.!O:S,2,0)</f>
        <v>Agua</v>
      </c>
      <c r="B3395" s="4" t="str">
        <f>+VLOOKUP(E3395&amp;H3395&amp;I3395&amp;J3395,[1]Homol.!O:S,3,0)</f>
        <v>Flavored water</v>
      </c>
      <c r="C3395" s="4" t="s">
        <v>62</v>
      </c>
      <c r="D3395" s="4" t="s">
        <v>50</v>
      </c>
      <c r="E3395" s="4" t="s">
        <v>4</v>
      </c>
      <c r="F3395" s="4" t="str">
        <f t="shared" ref="F3395:F3458" si="53">_xlfn.CONCAT(I3395," ",J3395)</f>
        <v>Formatos Medianos 1500 cc</v>
      </c>
      <c r="G3395" s="4" t="s">
        <v>63</v>
      </c>
      <c r="H3395" s="4" t="s">
        <v>5</v>
      </c>
      <c r="I3395" s="4" t="s">
        <v>6</v>
      </c>
      <c r="J3395" s="4" t="s">
        <v>7</v>
      </c>
      <c r="AH3395" s="4">
        <v>8.64</v>
      </c>
      <c r="AI3395" s="4">
        <v>4.5900000000000007</v>
      </c>
      <c r="AJ3395" s="4">
        <v>7.74</v>
      </c>
      <c r="AK3395" s="4">
        <v>5.3999999999999995</v>
      </c>
      <c r="AL3395" s="4">
        <v>2.88</v>
      </c>
      <c r="AM3395" s="4">
        <v>4.7699999999999996</v>
      </c>
    </row>
    <row r="3396" spans="1:39" ht="14.25" x14ac:dyDescent="0.2">
      <c r="A3396" s="4" t="str">
        <f>+VLOOKUP(E3396&amp;H3396&amp;I3396&amp;J3396,[1]Homol.!O:S,2,0)</f>
        <v>Agua</v>
      </c>
      <c r="B3396" s="4" t="str">
        <f>+VLOOKUP(E3396&amp;H3396&amp;I3396&amp;J3396,[1]Homol.!O:S,3,0)</f>
        <v>Flavored water</v>
      </c>
      <c r="C3396" s="4" t="s">
        <v>62</v>
      </c>
      <c r="D3396" s="4" t="s">
        <v>50</v>
      </c>
      <c r="E3396" s="4" t="s">
        <v>4</v>
      </c>
      <c r="F3396" s="4" t="str">
        <f t="shared" si="53"/>
        <v>Formatos Medianos 1500 cc</v>
      </c>
      <c r="G3396" s="4" t="s">
        <v>63</v>
      </c>
      <c r="H3396" s="4" t="s">
        <v>8</v>
      </c>
      <c r="I3396" s="4" t="s">
        <v>6</v>
      </c>
      <c r="J3396" s="4" t="s">
        <v>7</v>
      </c>
      <c r="AH3396" s="4">
        <v>0.9</v>
      </c>
      <c r="AI3396" s="4">
        <v>3.6</v>
      </c>
      <c r="AJ3396" s="4">
        <v>3.42</v>
      </c>
      <c r="AK3396" s="4">
        <v>5.58</v>
      </c>
      <c r="AL3396" s="4">
        <v>1.62</v>
      </c>
      <c r="AM3396" s="4">
        <v>5.0399999999999991</v>
      </c>
    </row>
    <row r="3397" spans="1:39" ht="14.25" x14ac:dyDescent="0.2">
      <c r="A3397" s="4" t="str">
        <f>+VLOOKUP(E3397&amp;H3397&amp;I3397&amp;J3397,[1]Homol.!O:S,2,0)</f>
        <v>Agua</v>
      </c>
      <c r="B3397" s="4" t="str">
        <f>+VLOOKUP(E3397&amp;H3397&amp;I3397&amp;J3397,[1]Homol.!O:S,3,0)</f>
        <v>Flavored water</v>
      </c>
      <c r="C3397" s="4" t="s">
        <v>62</v>
      </c>
      <c r="D3397" s="4" t="s">
        <v>50</v>
      </c>
      <c r="E3397" s="4" t="s">
        <v>4</v>
      </c>
      <c r="F3397" s="4" t="str">
        <f t="shared" si="53"/>
        <v>Formatos Medianos 1500 cc</v>
      </c>
      <c r="G3397" s="4" t="s">
        <v>63</v>
      </c>
      <c r="H3397" s="4" t="s">
        <v>9</v>
      </c>
      <c r="I3397" s="4" t="s">
        <v>6</v>
      </c>
      <c r="J3397" s="4" t="s">
        <v>7</v>
      </c>
      <c r="AH3397" s="4">
        <v>8.64</v>
      </c>
      <c r="AI3397" s="4">
        <v>5.22</v>
      </c>
      <c r="AJ3397" s="4">
        <v>6.57</v>
      </c>
      <c r="AK3397" s="4">
        <v>5.3999999999999995</v>
      </c>
      <c r="AL3397" s="4">
        <v>1.71</v>
      </c>
      <c r="AM3397" s="4">
        <v>4.1399999999999997</v>
      </c>
    </row>
    <row r="3398" spans="1:39" ht="14.25" x14ac:dyDescent="0.2">
      <c r="A3398" s="4" t="str">
        <f>+VLOOKUP(E3398&amp;H3398&amp;I3398&amp;J3398,[1]Homol.!O:S,2,0)</f>
        <v>Agua</v>
      </c>
      <c r="B3398" s="4" t="str">
        <f>+VLOOKUP(E3398&amp;H3398&amp;I3398&amp;J3398,[1]Homol.!O:S,3,0)</f>
        <v>Flavored water</v>
      </c>
      <c r="C3398" s="4" t="s">
        <v>62</v>
      </c>
      <c r="D3398" s="4" t="s">
        <v>50</v>
      </c>
      <c r="E3398" s="4" t="s">
        <v>4</v>
      </c>
      <c r="F3398" s="4" t="str">
        <f t="shared" si="53"/>
        <v>Formatos Medianos 1500 cc</v>
      </c>
      <c r="G3398" s="4" t="s">
        <v>63</v>
      </c>
      <c r="H3398" s="4" t="s">
        <v>10</v>
      </c>
      <c r="I3398" s="4" t="s">
        <v>6</v>
      </c>
      <c r="J3398" s="4" t="s">
        <v>7</v>
      </c>
      <c r="AH3398" s="4">
        <v>8.64</v>
      </c>
      <c r="AI3398" s="4">
        <v>4.95</v>
      </c>
      <c r="AJ3398" s="4">
        <v>8.370000000000001</v>
      </c>
      <c r="AK3398" s="4">
        <v>5.85</v>
      </c>
      <c r="AL3398" s="4">
        <v>3.06</v>
      </c>
      <c r="AM3398" s="4">
        <v>7.11</v>
      </c>
    </row>
    <row r="3399" spans="1:39" ht="14.25" x14ac:dyDescent="0.2">
      <c r="A3399" s="4" t="str">
        <f>+VLOOKUP(E3399&amp;H3399&amp;I3399&amp;J3399,[1]Homol.!O:S,2,0)</f>
        <v>Agua</v>
      </c>
      <c r="B3399" s="4" t="str">
        <f>+VLOOKUP(E3399&amp;H3399&amp;I3399&amp;J3399,[1]Homol.!O:S,3,0)</f>
        <v>Flavored water</v>
      </c>
      <c r="C3399" s="4" t="s">
        <v>62</v>
      </c>
      <c r="D3399" s="4" t="s">
        <v>50</v>
      </c>
      <c r="E3399" s="4" t="s">
        <v>4</v>
      </c>
      <c r="F3399" s="4" t="str">
        <f t="shared" si="53"/>
        <v>Formatos Medianos 1500 cc</v>
      </c>
      <c r="G3399" s="4" t="s">
        <v>63</v>
      </c>
      <c r="H3399" s="4" t="s">
        <v>11</v>
      </c>
      <c r="I3399" s="4" t="s">
        <v>6</v>
      </c>
      <c r="J3399" s="4" t="s">
        <v>7</v>
      </c>
      <c r="AH3399" s="4">
        <v>4.5</v>
      </c>
      <c r="AI3399" s="4">
        <v>0.18</v>
      </c>
      <c r="AJ3399" s="4">
        <v>0.9</v>
      </c>
      <c r="AK3399" s="4">
        <v>0.63</v>
      </c>
      <c r="AM3399" s="4">
        <v>1.26</v>
      </c>
    </row>
    <row r="3400" spans="1:39" ht="14.25" x14ac:dyDescent="0.2">
      <c r="A3400" s="4" t="str">
        <f>+VLOOKUP(E3400&amp;H3400&amp;I3400&amp;J3400,[1]Homol.!O:S,2,0)</f>
        <v>Agua</v>
      </c>
      <c r="B3400" s="4" t="str">
        <f>+VLOOKUP(E3400&amp;H3400&amp;I3400&amp;J3400,[1]Homol.!O:S,3,0)</f>
        <v>Flavored water</v>
      </c>
      <c r="C3400" s="4" t="s">
        <v>62</v>
      </c>
      <c r="D3400" s="4" t="s">
        <v>50</v>
      </c>
      <c r="E3400" s="4" t="s">
        <v>36</v>
      </c>
      <c r="F3400" s="4" t="str">
        <f t="shared" si="53"/>
        <v>Formatos Chicos Pet 500 cc</v>
      </c>
      <c r="G3400" s="4" t="s">
        <v>63</v>
      </c>
      <c r="H3400" s="4" t="s">
        <v>37</v>
      </c>
      <c r="I3400" s="4" t="s">
        <v>13</v>
      </c>
      <c r="J3400" s="4" t="s">
        <v>14</v>
      </c>
      <c r="R3400" s="4">
        <v>0.42</v>
      </c>
      <c r="S3400" s="4">
        <v>0.78</v>
      </c>
      <c r="T3400" s="4">
        <v>0.12</v>
      </c>
      <c r="U3400" s="4">
        <v>2.5200000000000005</v>
      </c>
      <c r="W3400" s="4">
        <v>-0.6</v>
      </c>
      <c r="X3400" s="4">
        <v>0.6</v>
      </c>
      <c r="Y3400" s="4">
        <v>0.96</v>
      </c>
      <c r="Z3400" s="4">
        <v>-0.3</v>
      </c>
      <c r="AB3400" s="4">
        <v>0.18</v>
      </c>
      <c r="AC3400" s="4">
        <v>0.18</v>
      </c>
      <c r="AD3400" s="4">
        <v>-0.36</v>
      </c>
      <c r="AG3400" s="4">
        <v>0.42</v>
      </c>
      <c r="AH3400" s="4">
        <v>0.36</v>
      </c>
      <c r="AI3400" s="4">
        <v>0.18</v>
      </c>
      <c r="AJ3400" s="4">
        <v>0.06</v>
      </c>
      <c r="AK3400" s="4">
        <v>0.18</v>
      </c>
      <c r="AL3400" s="4">
        <v>0.06</v>
      </c>
      <c r="AM3400" s="4">
        <v>-0.24</v>
      </c>
    </row>
    <row r="3401" spans="1:39" ht="14.25" x14ac:dyDescent="0.2">
      <c r="A3401" s="4" t="str">
        <f>+VLOOKUP(E3401&amp;H3401&amp;I3401&amp;J3401,[1]Homol.!O:S,2,0)</f>
        <v>Agua</v>
      </c>
      <c r="B3401" s="4" t="str">
        <f>+VLOOKUP(E3401&amp;H3401&amp;I3401&amp;J3401,[1]Homol.!O:S,3,0)</f>
        <v>Flavored water</v>
      </c>
      <c r="C3401" s="4" t="s">
        <v>62</v>
      </c>
      <c r="D3401" s="4" t="s">
        <v>50</v>
      </c>
      <c r="E3401" s="4" t="s">
        <v>36</v>
      </c>
      <c r="F3401" s="4" t="str">
        <f t="shared" si="53"/>
        <v>Formatos Grandes 2250 cc</v>
      </c>
      <c r="G3401" s="4" t="s">
        <v>63</v>
      </c>
      <c r="H3401" s="4" t="s">
        <v>37</v>
      </c>
      <c r="I3401" s="4" t="s">
        <v>15</v>
      </c>
      <c r="J3401" s="4" t="s">
        <v>16</v>
      </c>
      <c r="S3401" s="4">
        <v>2.97</v>
      </c>
      <c r="T3401" s="4">
        <v>6.8849999999999998</v>
      </c>
      <c r="U3401" s="4">
        <v>13.905000000000001</v>
      </c>
      <c r="V3401" s="4">
        <v>4.4550000000000001</v>
      </c>
      <c r="W3401" s="4">
        <v>-2.0250000000000004</v>
      </c>
      <c r="X3401" s="4">
        <v>0.40500000000000003</v>
      </c>
      <c r="Y3401" s="4">
        <v>3.915</v>
      </c>
      <c r="Z3401" s="4">
        <v>0.40500000000000003</v>
      </c>
      <c r="AA3401" s="4">
        <v>0.27</v>
      </c>
      <c r="AB3401" s="4">
        <v>3.915</v>
      </c>
      <c r="AC3401" s="4">
        <v>4.05</v>
      </c>
      <c r="AD3401" s="4">
        <v>-0.67500000000000004</v>
      </c>
      <c r="AE3401" s="4">
        <v>0.13500000000000001</v>
      </c>
      <c r="AF3401" s="4">
        <v>-3.7800000000000002</v>
      </c>
      <c r="AG3401" s="4">
        <v>1.35</v>
      </c>
      <c r="AH3401" s="4">
        <v>1.08</v>
      </c>
      <c r="AI3401" s="4">
        <v>2.2949999999999999</v>
      </c>
      <c r="AJ3401" s="4">
        <v>0.27</v>
      </c>
      <c r="AK3401" s="4">
        <v>0.94500000000000006</v>
      </c>
      <c r="AL3401" s="4">
        <v>0.13500000000000001</v>
      </c>
    </row>
    <row r="3402" spans="1:39" ht="14.25" x14ac:dyDescent="0.2">
      <c r="A3402" s="4" t="str">
        <f>+VLOOKUP(E3402&amp;H3402&amp;I3402&amp;J3402,[1]Homol.!O:S,2,0)</f>
        <v>Agua</v>
      </c>
      <c r="B3402" s="4" t="str">
        <f>+VLOOKUP(E3402&amp;H3402&amp;I3402&amp;J3402,[1]Homol.!O:S,3,0)</f>
        <v>Flavored water</v>
      </c>
      <c r="C3402" s="4" t="s">
        <v>62</v>
      </c>
      <c r="D3402" s="4" t="s">
        <v>50</v>
      </c>
      <c r="E3402" s="4" t="s">
        <v>36</v>
      </c>
      <c r="F3402" s="4" t="str">
        <f t="shared" si="53"/>
        <v>Formatos Medianos 1500 cc</v>
      </c>
      <c r="G3402" s="4" t="s">
        <v>63</v>
      </c>
      <c r="H3402" s="4" t="s">
        <v>37</v>
      </c>
      <c r="I3402" s="4" t="s">
        <v>6</v>
      </c>
      <c r="J3402" s="4" t="s">
        <v>7</v>
      </c>
      <c r="R3402" s="4">
        <v>1.53</v>
      </c>
      <c r="T3402" s="4">
        <v>0.27</v>
      </c>
      <c r="U3402" s="4">
        <v>5.4</v>
      </c>
      <c r="V3402" s="4">
        <v>8.1900000000000013</v>
      </c>
      <c r="W3402" s="4">
        <v>-0.63</v>
      </c>
      <c r="X3402" s="4">
        <v>1.17</v>
      </c>
      <c r="Y3402" s="4">
        <v>0.18</v>
      </c>
      <c r="Z3402" s="4">
        <v>0.99</v>
      </c>
      <c r="AA3402" s="4">
        <v>1.53</v>
      </c>
      <c r="AB3402" s="4">
        <v>0.80999999999999994</v>
      </c>
      <c r="AC3402" s="4">
        <v>1.8900000000000001</v>
      </c>
      <c r="AD3402" s="4">
        <v>-1.17</v>
      </c>
      <c r="AE3402" s="4">
        <v>0.18</v>
      </c>
      <c r="AF3402" s="4">
        <v>-0.44999999999999996</v>
      </c>
      <c r="AG3402" s="4">
        <v>0.18</v>
      </c>
      <c r="AH3402" s="4">
        <v>0.72</v>
      </c>
      <c r="AI3402" s="4">
        <v>0.62999999999999989</v>
      </c>
      <c r="AJ3402" s="4">
        <v>0.45</v>
      </c>
      <c r="AK3402" s="4">
        <v>0.36</v>
      </c>
    </row>
    <row r="3403" spans="1:39" ht="14.25" x14ac:dyDescent="0.2">
      <c r="A3403" s="4" t="str">
        <f>+VLOOKUP(E3403&amp;H3403&amp;I3403&amp;J3403,[1]Homol.!O:S,2,0)</f>
        <v>Agua</v>
      </c>
      <c r="B3403" s="4" t="str">
        <f>+VLOOKUP(E3403&amp;H3403&amp;I3403&amp;J3403,[1]Homol.!O:S,3,0)</f>
        <v>Flavored water</v>
      </c>
      <c r="C3403" s="4" t="s">
        <v>62</v>
      </c>
      <c r="D3403" s="4" t="s">
        <v>50</v>
      </c>
      <c r="E3403" s="4" t="s">
        <v>36</v>
      </c>
      <c r="F3403" s="4" t="str">
        <f t="shared" si="53"/>
        <v>Formatos Chicos Pet 500 cc</v>
      </c>
      <c r="G3403" s="4" t="s">
        <v>63</v>
      </c>
      <c r="H3403" s="4" t="s">
        <v>38</v>
      </c>
      <c r="I3403" s="4" t="s">
        <v>13</v>
      </c>
      <c r="J3403" s="4" t="s">
        <v>14</v>
      </c>
      <c r="R3403" s="4">
        <v>0.3</v>
      </c>
      <c r="S3403" s="4">
        <v>0.6</v>
      </c>
      <c r="T3403" s="4">
        <v>0.3</v>
      </c>
      <c r="U3403" s="4">
        <v>-0.3</v>
      </c>
      <c r="V3403" s="4">
        <v>0.36</v>
      </c>
      <c r="X3403" s="4">
        <v>0.36</v>
      </c>
      <c r="Y3403" s="4">
        <v>0.18</v>
      </c>
      <c r="AB3403" s="4">
        <v>0.3</v>
      </c>
      <c r="AC3403" s="4">
        <v>0.18</v>
      </c>
      <c r="AD3403" s="4">
        <v>-0.42</v>
      </c>
      <c r="AE3403" s="4">
        <v>0.12</v>
      </c>
      <c r="AG3403" s="4">
        <v>-0.12</v>
      </c>
      <c r="AH3403" s="4">
        <v>0.24</v>
      </c>
      <c r="AL3403" s="4">
        <v>0.06</v>
      </c>
    </row>
    <row r="3404" spans="1:39" ht="14.25" x14ac:dyDescent="0.2">
      <c r="A3404" s="4" t="str">
        <f>+VLOOKUP(E3404&amp;H3404&amp;I3404&amp;J3404,[1]Homol.!O:S,2,0)</f>
        <v>Agua</v>
      </c>
      <c r="B3404" s="4" t="str">
        <f>+VLOOKUP(E3404&amp;H3404&amp;I3404&amp;J3404,[1]Homol.!O:S,3,0)</f>
        <v>Flavored water</v>
      </c>
      <c r="C3404" s="4" t="s">
        <v>62</v>
      </c>
      <c r="D3404" s="4" t="s">
        <v>50</v>
      </c>
      <c r="E3404" s="4" t="s">
        <v>36</v>
      </c>
      <c r="F3404" s="4" t="str">
        <f t="shared" si="53"/>
        <v>Formatos Grandes 2250 cc</v>
      </c>
      <c r="G3404" s="4" t="s">
        <v>63</v>
      </c>
      <c r="H3404" s="4" t="s">
        <v>38</v>
      </c>
      <c r="I3404" s="4" t="s">
        <v>15</v>
      </c>
      <c r="J3404" s="4" t="s">
        <v>16</v>
      </c>
      <c r="S3404" s="4">
        <v>0.13500000000000001</v>
      </c>
      <c r="T3404" s="4">
        <v>9.7200000000000006</v>
      </c>
      <c r="U3404" s="4">
        <v>6.8849999999999998</v>
      </c>
      <c r="V3404" s="4">
        <v>4.0500000000000007</v>
      </c>
      <c r="W3404" s="4">
        <v>-1.35</v>
      </c>
      <c r="X3404" s="4">
        <v>2.16</v>
      </c>
      <c r="Y3404" s="4">
        <v>1.8900000000000001</v>
      </c>
      <c r="AA3404" s="4">
        <v>0.27</v>
      </c>
      <c r="AB3404" s="4">
        <v>1.2150000000000001</v>
      </c>
      <c r="AC3404" s="4">
        <v>3.24</v>
      </c>
      <c r="AD3404" s="4">
        <v>-1.7549999999999999</v>
      </c>
      <c r="AE3404" s="4">
        <v>1.08</v>
      </c>
      <c r="AF3404" s="4">
        <v>-1.4850000000000001</v>
      </c>
      <c r="AG3404" s="4">
        <v>0.27</v>
      </c>
      <c r="AH3404" s="4">
        <v>2.2949999999999999</v>
      </c>
      <c r="AI3404" s="4">
        <v>1.08</v>
      </c>
      <c r="AJ3404" s="4">
        <v>0.54</v>
      </c>
      <c r="AK3404" s="4">
        <v>1.4850000000000001</v>
      </c>
    </row>
    <row r="3405" spans="1:39" ht="14.25" x14ac:dyDescent="0.2">
      <c r="A3405" s="4" t="str">
        <f>+VLOOKUP(E3405&amp;H3405&amp;I3405&amp;J3405,[1]Homol.!O:S,2,0)</f>
        <v>Agua</v>
      </c>
      <c r="B3405" s="4" t="str">
        <f>+VLOOKUP(E3405&amp;H3405&amp;I3405&amp;J3405,[1]Homol.!O:S,3,0)</f>
        <v>Flavored water</v>
      </c>
      <c r="C3405" s="4" t="s">
        <v>62</v>
      </c>
      <c r="D3405" s="4" t="s">
        <v>50</v>
      </c>
      <c r="E3405" s="4" t="s">
        <v>36</v>
      </c>
      <c r="F3405" s="4" t="str">
        <f t="shared" si="53"/>
        <v>Formatos Medianos 1500 cc</v>
      </c>
      <c r="G3405" s="4" t="s">
        <v>63</v>
      </c>
      <c r="H3405" s="4" t="s">
        <v>38</v>
      </c>
      <c r="I3405" s="4" t="s">
        <v>6</v>
      </c>
      <c r="J3405" s="4" t="s">
        <v>7</v>
      </c>
      <c r="T3405" s="4">
        <v>0.45</v>
      </c>
      <c r="U3405" s="4">
        <v>9.36</v>
      </c>
      <c r="V3405" s="4">
        <v>5.49</v>
      </c>
      <c r="W3405" s="4">
        <v>1.35</v>
      </c>
      <c r="X3405" s="4">
        <v>1.1700000000000002</v>
      </c>
      <c r="Y3405" s="4">
        <v>2.7</v>
      </c>
      <c r="AA3405" s="4">
        <v>-0.54</v>
      </c>
      <c r="AB3405" s="4">
        <v>0.54</v>
      </c>
      <c r="AC3405" s="4">
        <v>-0.09</v>
      </c>
      <c r="AG3405" s="4">
        <v>0.89999999999999991</v>
      </c>
      <c r="AH3405" s="4">
        <v>1.08</v>
      </c>
      <c r="AI3405" s="4">
        <v>0.9</v>
      </c>
      <c r="AJ3405" s="4">
        <v>1.08</v>
      </c>
      <c r="AK3405" s="4">
        <v>0.54</v>
      </c>
      <c r="AM3405" s="4">
        <v>-0.09</v>
      </c>
    </row>
    <row r="3406" spans="1:39" ht="14.25" x14ac:dyDescent="0.2">
      <c r="A3406" s="4" t="str">
        <f>+VLOOKUP(E3406&amp;H3406&amp;I3406&amp;J3406,[1]Homol.!O:S,2,0)</f>
        <v>Agua</v>
      </c>
      <c r="B3406" s="4" t="str">
        <f>+VLOOKUP(E3406&amp;H3406&amp;I3406&amp;J3406,[1]Homol.!O:S,3,0)</f>
        <v>Plain water</v>
      </c>
      <c r="C3406" s="4" t="s">
        <v>62</v>
      </c>
      <c r="D3406" s="4" t="s">
        <v>50</v>
      </c>
      <c r="E3406" s="4" t="s">
        <v>39</v>
      </c>
      <c r="F3406" s="4" t="str">
        <f t="shared" si="53"/>
        <v>Formatos Grandes 2250 cc</v>
      </c>
      <c r="G3406" s="4" t="s">
        <v>63</v>
      </c>
      <c r="H3406" s="4" t="s">
        <v>22</v>
      </c>
      <c r="I3406" s="4" t="s">
        <v>15</v>
      </c>
      <c r="J3406" s="4" t="s">
        <v>16</v>
      </c>
      <c r="R3406" s="4">
        <v>4.0500000000000007</v>
      </c>
      <c r="S3406" s="4">
        <v>7.83</v>
      </c>
      <c r="T3406" s="4">
        <v>2.835</v>
      </c>
      <c r="U3406" s="4">
        <v>1.08</v>
      </c>
      <c r="V3406" s="4">
        <v>4.32</v>
      </c>
    </row>
    <row r="3407" spans="1:39" ht="14.25" x14ac:dyDescent="0.2">
      <c r="A3407" s="4" t="str">
        <f>+VLOOKUP(E3407&amp;H3407&amp;I3407&amp;J3407,[1]Homol.!O:S,2,0)</f>
        <v>Agua</v>
      </c>
      <c r="B3407" s="4" t="str">
        <f>+VLOOKUP(E3407&amp;H3407&amp;I3407&amp;J3407,[1]Homol.!O:S,3,0)</f>
        <v>Flavored water</v>
      </c>
      <c r="C3407" s="4" t="s">
        <v>62</v>
      </c>
      <c r="D3407" s="4" t="s">
        <v>50</v>
      </c>
      <c r="E3407" s="4" t="s">
        <v>12</v>
      </c>
      <c r="F3407" s="4" t="str">
        <f t="shared" si="53"/>
        <v>Formatos Chicos Pet 500 cc</v>
      </c>
      <c r="G3407" s="4" t="s">
        <v>63</v>
      </c>
      <c r="H3407" s="4" t="s">
        <v>40</v>
      </c>
      <c r="I3407" s="4" t="s">
        <v>13</v>
      </c>
      <c r="J3407" s="4" t="s">
        <v>14</v>
      </c>
      <c r="W3407" s="4">
        <v>1.08</v>
      </c>
      <c r="X3407" s="4">
        <v>1.92</v>
      </c>
      <c r="Y3407" s="4">
        <v>1.44</v>
      </c>
      <c r="Z3407" s="4">
        <v>0.96</v>
      </c>
      <c r="AA3407" s="4">
        <v>-0.06</v>
      </c>
      <c r="AB3407" s="4">
        <v>-0.06</v>
      </c>
    </row>
    <row r="3408" spans="1:39" ht="14.25" x14ac:dyDescent="0.2">
      <c r="A3408" s="4" t="str">
        <f>+VLOOKUP(E3408&amp;H3408&amp;I3408&amp;J3408,[1]Homol.!O:S,2,0)</f>
        <v>Agua</v>
      </c>
      <c r="B3408" s="4" t="str">
        <f>+VLOOKUP(E3408&amp;H3408&amp;I3408&amp;J3408,[1]Homol.!O:S,3,0)</f>
        <v>Flavored water</v>
      </c>
      <c r="C3408" s="4" t="s">
        <v>62</v>
      </c>
      <c r="D3408" s="4" t="s">
        <v>50</v>
      </c>
      <c r="E3408" s="4" t="s">
        <v>12</v>
      </c>
      <c r="F3408" s="4" t="str">
        <f t="shared" si="53"/>
        <v>Formatos Grandes 2250 cc</v>
      </c>
      <c r="G3408" s="4" t="s">
        <v>63</v>
      </c>
      <c r="H3408" s="4" t="s">
        <v>40</v>
      </c>
      <c r="I3408" s="4" t="s">
        <v>15</v>
      </c>
      <c r="J3408" s="4" t="s">
        <v>16</v>
      </c>
      <c r="W3408" s="4">
        <v>2.5650000000000004</v>
      </c>
      <c r="X3408" s="4">
        <v>1.7550000000000001</v>
      </c>
      <c r="Y3408" s="4">
        <v>7.9650000000000007</v>
      </c>
      <c r="Z3408" s="4">
        <v>10.664999999999999</v>
      </c>
      <c r="AA3408" s="4">
        <v>-0.81</v>
      </c>
    </row>
    <row r="3409" spans="1:39" ht="14.25" x14ac:dyDescent="0.2">
      <c r="A3409" s="4" t="str">
        <f>+VLOOKUP(E3409&amp;H3409&amp;I3409&amp;J3409,[1]Homol.!O:S,2,0)</f>
        <v>Agua</v>
      </c>
      <c r="B3409" s="4" t="str">
        <f>+VLOOKUP(E3409&amp;H3409&amp;I3409&amp;J3409,[1]Homol.!O:S,3,0)</f>
        <v>Flavored water</v>
      </c>
      <c r="C3409" s="4" t="s">
        <v>62</v>
      </c>
      <c r="D3409" s="4" t="s">
        <v>50</v>
      </c>
      <c r="E3409" s="4" t="s">
        <v>12</v>
      </c>
      <c r="F3409" s="4" t="str">
        <f t="shared" si="53"/>
        <v>Formatos Medianos 1500 cc</v>
      </c>
      <c r="G3409" s="4" t="s">
        <v>63</v>
      </c>
      <c r="H3409" s="4" t="s">
        <v>40</v>
      </c>
      <c r="I3409" s="4" t="s">
        <v>6</v>
      </c>
      <c r="J3409" s="4" t="s">
        <v>7</v>
      </c>
      <c r="W3409" s="4">
        <v>1.17</v>
      </c>
      <c r="X3409" s="4">
        <v>2.4299999999999997</v>
      </c>
      <c r="Y3409" s="4">
        <v>5.85</v>
      </c>
      <c r="Z3409" s="4">
        <v>2.0700000000000003</v>
      </c>
      <c r="AA3409" s="4">
        <v>-1.44</v>
      </c>
    </row>
    <row r="3410" spans="1:39" ht="14.25" x14ac:dyDescent="0.2">
      <c r="A3410" s="4" t="str">
        <f>+VLOOKUP(E3410&amp;H3410&amp;I3410&amp;J3410,[1]Homol.!O:S,2,0)</f>
        <v>Agua</v>
      </c>
      <c r="B3410" s="4" t="str">
        <f>+VLOOKUP(E3410&amp;H3410&amp;I3410&amp;J3410,[1]Homol.!O:S,3,0)</f>
        <v>Flavored water</v>
      </c>
      <c r="C3410" s="4" t="s">
        <v>62</v>
      </c>
      <c r="D3410" s="4" t="s">
        <v>50</v>
      </c>
      <c r="E3410" s="4" t="s">
        <v>12</v>
      </c>
      <c r="F3410" s="4" t="str">
        <f t="shared" si="53"/>
        <v>Formato Fun 300 cc</v>
      </c>
      <c r="G3410" s="4" t="s">
        <v>63</v>
      </c>
      <c r="H3410" s="4" t="s">
        <v>5</v>
      </c>
      <c r="I3410" s="4" t="s">
        <v>25</v>
      </c>
      <c r="J3410" s="4" t="s">
        <v>26</v>
      </c>
      <c r="U3410" s="4">
        <v>3.2760000000000002</v>
      </c>
      <c r="V3410" s="4">
        <v>2.3760000000000003</v>
      </c>
      <c r="W3410" s="4">
        <v>-2.7755575615628914E-17</v>
      </c>
      <c r="X3410" s="4">
        <v>-3.5999999999999997E-2</v>
      </c>
      <c r="Y3410" s="4">
        <v>0.36</v>
      </c>
      <c r="Z3410" s="4">
        <v>0.18</v>
      </c>
      <c r="AA3410" s="4">
        <v>-0.14399999999999996</v>
      </c>
      <c r="AB3410" s="4">
        <v>-3.5999999999999997E-2</v>
      </c>
    </row>
    <row r="3411" spans="1:39" ht="14.25" x14ac:dyDescent="0.2">
      <c r="A3411" s="4" t="str">
        <f>+VLOOKUP(E3411&amp;H3411&amp;I3411&amp;J3411,[1]Homol.!O:S,2,0)</f>
        <v>Agua</v>
      </c>
      <c r="B3411" s="4" t="str">
        <f>+VLOOKUP(E3411&amp;H3411&amp;I3411&amp;J3411,[1]Homol.!O:S,3,0)</f>
        <v>Flavored water</v>
      </c>
      <c r="C3411" s="4" t="s">
        <v>62</v>
      </c>
      <c r="D3411" s="4" t="s">
        <v>50</v>
      </c>
      <c r="E3411" s="4" t="s">
        <v>12</v>
      </c>
      <c r="F3411" s="4" t="str">
        <f t="shared" si="53"/>
        <v>Formatos Chicos Pet 500 cc</v>
      </c>
      <c r="G3411" s="4" t="s">
        <v>63</v>
      </c>
      <c r="H3411" s="4" t="s">
        <v>5</v>
      </c>
      <c r="I3411" s="4" t="s">
        <v>13</v>
      </c>
      <c r="J3411" s="4" t="s">
        <v>14</v>
      </c>
      <c r="R3411" s="4">
        <v>0.65999999999999992</v>
      </c>
      <c r="S3411" s="4">
        <v>2.04</v>
      </c>
      <c r="T3411" s="4">
        <v>3.7800000000000002</v>
      </c>
      <c r="U3411" s="4">
        <v>7.2</v>
      </c>
      <c r="V3411" s="4">
        <v>6.06</v>
      </c>
      <c r="W3411" s="4">
        <v>2.7600000000000002</v>
      </c>
      <c r="X3411" s="4">
        <v>0.06</v>
      </c>
      <c r="Y3411" s="4">
        <v>0.72</v>
      </c>
      <c r="Z3411" s="4">
        <v>0.42</v>
      </c>
      <c r="AA3411" s="4">
        <v>-0.36</v>
      </c>
      <c r="AB3411" s="4">
        <v>0.54</v>
      </c>
      <c r="AC3411" s="4">
        <v>1.3800000000000001</v>
      </c>
      <c r="AD3411" s="4">
        <v>0.42</v>
      </c>
      <c r="AE3411" s="4">
        <v>0.83999999999999986</v>
      </c>
      <c r="AF3411" s="4">
        <v>1.5</v>
      </c>
      <c r="AG3411" s="4">
        <v>0.3</v>
      </c>
      <c r="AH3411" s="4">
        <v>1.02</v>
      </c>
      <c r="AI3411" s="4">
        <v>0.84000000000000008</v>
      </c>
      <c r="AJ3411" s="4">
        <v>0.18</v>
      </c>
      <c r="AK3411" s="4">
        <v>1.1400000000000001</v>
      </c>
      <c r="AL3411" s="4">
        <v>0.48</v>
      </c>
      <c r="AM3411" s="4">
        <v>1.2000000000000002</v>
      </c>
    </row>
    <row r="3412" spans="1:39" ht="14.25" x14ac:dyDescent="0.2">
      <c r="A3412" s="4" t="str">
        <f>+VLOOKUP(E3412&amp;H3412&amp;I3412&amp;J3412,[1]Homol.!O:S,2,0)</f>
        <v>Agua</v>
      </c>
      <c r="B3412" s="4" t="str">
        <f>+VLOOKUP(E3412&amp;H3412&amp;I3412&amp;J3412,[1]Homol.!O:S,3,0)</f>
        <v>Flavored water</v>
      </c>
      <c r="C3412" s="4" t="s">
        <v>62</v>
      </c>
      <c r="D3412" s="4" t="s">
        <v>50</v>
      </c>
      <c r="E3412" s="4" t="s">
        <v>12</v>
      </c>
      <c r="F3412" s="4" t="str">
        <f t="shared" si="53"/>
        <v>Formatos Grandes 2250 cc</v>
      </c>
      <c r="G3412" s="4" t="s">
        <v>63</v>
      </c>
      <c r="H3412" s="4" t="s">
        <v>5</v>
      </c>
      <c r="I3412" s="4" t="s">
        <v>15</v>
      </c>
      <c r="J3412" s="4" t="s">
        <v>16</v>
      </c>
      <c r="S3412" s="4">
        <v>12.42</v>
      </c>
      <c r="T3412" s="4">
        <v>31.185000000000002</v>
      </c>
      <c r="U3412" s="4">
        <v>27.81</v>
      </c>
      <c r="V3412" s="4">
        <v>47.250000000000014</v>
      </c>
      <c r="W3412" s="4">
        <v>30.914999999999999</v>
      </c>
      <c r="X3412" s="4">
        <v>-8.7750000000000004</v>
      </c>
      <c r="Y3412" s="4">
        <v>14.850000000000001</v>
      </c>
      <c r="Z3412" s="4">
        <v>21.060000000000002</v>
      </c>
      <c r="AA3412" s="4">
        <v>17.954999999999998</v>
      </c>
      <c r="AB3412" s="4">
        <v>18.899999999999999</v>
      </c>
      <c r="AC3412" s="4">
        <v>11.745000000000001</v>
      </c>
      <c r="AD3412" s="4">
        <v>14.444999999999999</v>
      </c>
      <c r="AE3412" s="4">
        <v>21.6</v>
      </c>
      <c r="AF3412" s="4">
        <v>24.57</v>
      </c>
      <c r="AG3412" s="4">
        <v>43.74</v>
      </c>
      <c r="AH3412" s="4">
        <v>59.805000000000007</v>
      </c>
      <c r="AI3412" s="4">
        <v>57.104999999999997</v>
      </c>
      <c r="AJ3412" s="4">
        <v>33.345000000000006</v>
      </c>
      <c r="AK3412" s="4">
        <v>71.144999999999996</v>
      </c>
      <c r="AL3412" s="4">
        <v>15.525</v>
      </c>
      <c r="AM3412" s="4">
        <v>47.115000000000002</v>
      </c>
    </row>
    <row r="3413" spans="1:39" ht="14.25" x14ac:dyDescent="0.2">
      <c r="A3413" s="4" t="str">
        <f>+VLOOKUP(E3413&amp;H3413&amp;I3413&amp;J3413,[1]Homol.!O:S,2,0)</f>
        <v>Agua</v>
      </c>
      <c r="B3413" s="4" t="str">
        <f>+VLOOKUP(E3413&amp;H3413&amp;I3413&amp;J3413,[1]Homol.!O:S,3,0)</f>
        <v>Flavored water</v>
      </c>
      <c r="C3413" s="4" t="s">
        <v>62</v>
      </c>
      <c r="D3413" s="4" t="s">
        <v>50</v>
      </c>
      <c r="E3413" s="4" t="s">
        <v>12</v>
      </c>
      <c r="F3413" s="4" t="str">
        <f t="shared" si="53"/>
        <v>Formatos Grandes 2500 cc</v>
      </c>
      <c r="G3413" s="4" t="s">
        <v>63</v>
      </c>
      <c r="H3413" s="4" t="s">
        <v>5</v>
      </c>
      <c r="I3413" s="4" t="s">
        <v>15</v>
      </c>
      <c r="J3413" s="4" t="s">
        <v>48</v>
      </c>
      <c r="S3413" s="4">
        <v>1.5</v>
      </c>
      <c r="T3413" s="4">
        <v>0.75</v>
      </c>
      <c r="U3413" s="4">
        <v>-0.75</v>
      </c>
      <c r="W3413" s="4">
        <v>3</v>
      </c>
      <c r="X3413" s="4">
        <v>-3</v>
      </c>
      <c r="Y3413" s="4">
        <v>6</v>
      </c>
      <c r="Z3413" s="4">
        <v>-6</v>
      </c>
    </row>
    <row r="3414" spans="1:39" ht="14.25" x14ac:dyDescent="0.2">
      <c r="A3414" s="4" t="str">
        <f>+VLOOKUP(E3414&amp;H3414&amp;I3414&amp;J3414,[1]Homol.!O:S,2,0)</f>
        <v>Agua</v>
      </c>
      <c r="B3414" s="4" t="str">
        <f>+VLOOKUP(E3414&amp;H3414&amp;I3414&amp;J3414,[1]Homol.!O:S,3,0)</f>
        <v>Flavored water</v>
      </c>
      <c r="C3414" s="4" t="s">
        <v>62</v>
      </c>
      <c r="D3414" s="4" t="s">
        <v>50</v>
      </c>
      <c r="E3414" s="4" t="s">
        <v>12</v>
      </c>
      <c r="F3414" s="4" t="str">
        <f t="shared" si="53"/>
        <v>Formatos Medianos 1000 cc</v>
      </c>
      <c r="G3414" s="4" t="s">
        <v>63</v>
      </c>
      <c r="H3414" s="4" t="s">
        <v>5</v>
      </c>
      <c r="I3414" s="4" t="s">
        <v>6</v>
      </c>
      <c r="J3414" s="4" t="s">
        <v>17</v>
      </c>
      <c r="R3414" s="4">
        <v>0.6</v>
      </c>
      <c r="S3414" s="4">
        <v>0.6</v>
      </c>
      <c r="T3414" s="4">
        <v>1.2000000000000002</v>
      </c>
      <c r="U3414" s="4">
        <v>3.12</v>
      </c>
      <c r="V3414" s="4">
        <v>-0.54</v>
      </c>
      <c r="W3414" s="4">
        <v>-0.6</v>
      </c>
      <c r="Y3414" s="4">
        <v>0.96000000000000008</v>
      </c>
      <c r="Z3414" s="4">
        <v>0.72</v>
      </c>
      <c r="AA3414" s="4">
        <v>1.2</v>
      </c>
      <c r="AB3414" s="4">
        <v>1.8599999999999999</v>
      </c>
      <c r="AC3414" s="4">
        <v>1.2</v>
      </c>
      <c r="AD3414" s="4">
        <v>0.72</v>
      </c>
      <c r="AE3414" s="4">
        <v>1.1400000000000001</v>
      </c>
      <c r="AF3414" s="4">
        <v>2.58</v>
      </c>
      <c r="AG3414" s="4">
        <v>0.48</v>
      </c>
      <c r="AH3414" s="4">
        <v>0.54</v>
      </c>
      <c r="AI3414" s="4">
        <v>1.5</v>
      </c>
      <c r="AJ3414" s="4">
        <v>0.48</v>
      </c>
      <c r="AK3414" s="4">
        <v>0.6</v>
      </c>
      <c r="AL3414" s="4">
        <v>0.36</v>
      </c>
      <c r="AM3414" s="4">
        <v>0.18</v>
      </c>
    </row>
    <row r="3415" spans="1:39" ht="14.25" x14ac:dyDescent="0.2">
      <c r="A3415" s="4" t="str">
        <f>+VLOOKUP(E3415&amp;H3415&amp;I3415&amp;J3415,[1]Homol.!O:S,2,0)</f>
        <v>Agua</v>
      </c>
      <c r="B3415" s="4" t="str">
        <f>+VLOOKUP(E3415&amp;H3415&amp;I3415&amp;J3415,[1]Homol.!O:S,3,0)</f>
        <v>Flavored water</v>
      </c>
      <c r="C3415" s="4" t="s">
        <v>62</v>
      </c>
      <c r="D3415" s="4" t="s">
        <v>50</v>
      </c>
      <c r="E3415" s="4" t="s">
        <v>12</v>
      </c>
      <c r="F3415" s="4" t="str">
        <f t="shared" si="53"/>
        <v>Formatos Medianos 1500 cc</v>
      </c>
      <c r="G3415" s="4" t="s">
        <v>63</v>
      </c>
      <c r="H3415" s="4" t="s">
        <v>5</v>
      </c>
      <c r="I3415" s="4" t="s">
        <v>6</v>
      </c>
      <c r="J3415" s="4" t="s">
        <v>7</v>
      </c>
      <c r="R3415" s="4">
        <v>4.2300000000000004</v>
      </c>
      <c r="S3415" s="4">
        <v>4.41</v>
      </c>
      <c r="T3415" s="4">
        <v>11.879999999999999</v>
      </c>
      <c r="U3415" s="4">
        <v>16.920000000000002</v>
      </c>
      <c r="V3415" s="4">
        <v>16.47</v>
      </c>
      <c r="W3415" s="4">
        <v>13.590000000000002</v>
      </c>
      <c r="Y3415" s="4">
        <v>3.15</v>
      </c>
      <c r="Z3415" s="4">
        <v>6.2100000000000009</v>
      </c>
      <c r="AA3415" s="4">
        <v>1.35</v>
      </c>
      <c r="AB3415" s="4">
        <v>2.79</v>
      </c>
      <c r="AC3415" s="4">
        <v>3.9600000000000004</v>
      </c>
      <c r="AD3415" s="4">
        <v>0.36000000000000021</v>
      </c>
      <c r="AE3415" s="4">
        <v>6.93</v>
      </c>
      <c r="AF3415" s="4">
        <v>9</v>
      </c>
      <c r="AG3415" s="4">
        <v>5.9399999999999995</v>
      </c>
      <c r="AH3415" s="4">
        <v>4.5</v>
      </c>
      <c r="AI3415" s="4">
        <v>7.02</v>
      </c>
      <c r="AJ3415" s="4">
        <v>6.57</v>
      </c>
      <c r="AK3415" s="4">
        <v>7.5600000000000005</v>
      </c>
      <c r="AL3415" s="4">
        <v>3.87</v>
      </c>
      <c r="AM3415" s="4">
        <v>3.9600000000000004</v>
      </c>
    </row>
    <row r="3416" spans="1:39" ht="14.25" x14ac:dyDescent="0.2">
      <c r="A3416" s="4" t="str">
        <f>+VLOOKUP(E3416&amp;H3416&amp;I3416&amp;J3416,[1]Homol.!O:S,2,0)</f>
        <v>Agua</v>
      </c>
      <c r="B3416" s="4" t="str">
        <f>+VLOOKUP(E3416&amp;H3416&amp;I3416&amp;J3416,[1]Homol.!O:S,3,0)</f>
        <v>Flavored water</v>
      </c>
      <c r="C3416" s="4" t="s">
        <v>62</v>
      </c>
      <c r="D3416" s="4" t="s">
        <v>50</v>
      </c>
      <c r="E3416" s="4" t="s">
        <v>12</v>
      </c>
      <c r="F3416" s="4" t="str">
        <f t="shared" si="53"/>
        <v>Formato Fun 300 cc</v>
      </c>
      <c r="G3416" s="4" t="s">
        <v>63</v>
      </c>
      <c r="H3416" s="4" t="s">
        <v>9</v>
      </c>
      <c r="I3416" s="4" t="s">
        <v>25</v>
      </c>
      <c r="J3416" s="4" t="s">
        <v>26</v>
      </c>
      <c r="U3416" s="4">
        <v>3.3839999999999999</v>
      </c>
      <c r="V3416" s="4">
        <v>2.16</v>
      </c>
      <c r="W3416" s="4">
        <v>0.14400000000000002</v>
      </c>
      <c r="X3416" s="4">
        <v>0.39599999999999996</v>
      </c>
      <c r="Y3416" s="4">
        <v>0.18</v>
      </c>
      <c r="Z3416" s="4">
        <v>0.18</v>
      </c>
      <c r="AA3416" s="4">
        <v>-0.14399999999999996</v>
      </c>
      <c r="AB3416" s="4">
        <v>0.18</v>
      </c>
      <c r="AF3416" s="4">
        <v>-0.18</v>
      </c>
    </row>
    <row r="3417" spans="1:39" ht="14.25" x14ac:dyDescent="0.2">
      <c r="A3417" s="4" t="str">
        <f>+VLOOKUP(E3417&amp;H3417&amp;I3417&amp;J3417,[1]Homol.!O:S,2,0)</f>
        <v>Agua</v>
      </c>
      <c r="B3417" s="4" t="str">
        <f>+VLOOKUP(E3417&amp;H3417&amp;I3417&amp;J3417,[1]Homol.!O:S,3,0)</f>
        <v>Flavored water</v>
      </c>
      <c r="C3417" s="4" t="s">
        <v>62</v>
      </c>
      <c r="D3417" s="4" t="s">
        <v>50</v>
      </c>
      <c r="E3417" s="4" t="s">
        <v>12</v>
      </c>
      <c r="F3417" s="4" t="str">
        <f t="shared" si="53"/>
        <v>Formatos Chicos Pet 500 cc</v>
      </c>
      <c r="G3417" s="4" t="s">
        <v>63</v>
      </c>
      <c r="H3417" s="4" t="s">
        <v>9</v>
      </c>
      <c r="I3417" s="4" t="s">
        <v>13</v>
      </c>
      <c r="J3417" s="4" t="s">
        <v>14</v>
      </c>
      <c r="R3417" s="4">
        <v>0.84000000000000008</v>
      </c>
      <c r="S3417" s="4">
        <v>1.74</v>
      </c>
      <c r="T3417" s="4">
        <v>3.5999999999999996</v>
      </c>
      <c r="U3417" s="4">
        <v>6.78</v>
      </c>
      <c r="V3417" s="4">
        <v>6.8999999999999995</v>
      </c>
      <c r="W3417" s="4">
        <v>2.34</v>
      </c>
      <c r="X3417" s="4">
        <v>0.24</v>
      </c>
      <c r="Y3417" s="4">
        <v>0.66</v>
      </c>
      <c r="Z3417" s="4">
        <v>0.89999999999999991</v>
      </c>
      <c r="AA3417" s="4">
        <v>-0.48</v>
      </c>
      <c r="AB3417" s="4">
        <v>0.24</v>
      </c>
      <c r="AC3417" s="4">
        <v>1.5</v>
      </c>
      <c r="AD3417" s="4">
        <v>0.54</v>
      </c>
      <c r="AE3417" s="4">
        <v>1.2599999999999998</v>
      </c>
      <c r="AF3417" s="4">
        <v>1.44</v>
      </c>
      <c r="AG3417" s="4">
        <v>0.65999999999999992</v>
      </c>
      <c r="AH3417" s="4">
        <v>1.2</v>
      </c>
      <c r="AI3417" s="4">
        <v>1.02</v>
      </c>
      <c r="AJ3417" s="4">
        <v>0.54</v>
      </c>
      <c r="AK3417" s="4">
        <v>2.6399999999999997</v>
      </c>
      <c r="AL3417" s="4">
        <v>1.08</v>
      </c>
      <c r="AM3417" s="4">
        <v>0.96</v>
      </c>
    </row>
    <row r="3418" spans="1:39" ht="14.25" x14ac:dyDescent="0.2">
      <c r="A3418" s="4" t="str">
        <f>+VLOOKUP(E3418&amp;H3418&amp;I3418&amp;J3418,[1]Homol.!O:S,2,0)</f>
        <v>Agua</v>
      </c>
      <c r="B3418" s="4" t="str">
        <f>+VLOOKUP(E3418&amp;H3418&amp;I3418&amp;J3418,[1]Homol.!O:S,3,0)</f>
        <v>Flavored water</v>
      </c>
      <c r="C3418" s="4" t="s">
        <v>62</v>
      </c>
      <c r="D3418" s="4" t="s">
        <v>50</v>
      </c>
      <c r="E3418" s="4" t="s">
        <v>12</v>
      </c>
      <c r="F3418" s="4" t="str">
        <f t="shared" si="53"/>
        <v>Formatos Grandes 2250 cc</v>
      </c>
      <c r="G3418" s="4" t="s">
        <v>63</v>
      </c>
      <c r="H3418" s="4" t="s">
        <v>9</v>
      </c>
      <c r="I3418" s="4" t="s">
        <v>15</v>
      </c>
      <c r="J3418" s="4" t="s">
        <v>16</v>
      </c>
      <c r="S3418" s="4">
        <v>13.77</v>
      </c>
      <c r="T3418" s="4">
        <v>34.424999999999997</v>
      </c>
      <c r="U3418" s="4">
        <v>29.565000000000001</v>
      </c>
      <c r="V3418" s="4">
        <v>11.07</v>
      </c>
      <c r="W3418" s="4">
        <v>25.515000000000001</v>
      </c>
      <c r="X3418" s="4">
        <v>17.010000000000002</v>
      </c>
      <c r="Y3418" s="4">
        <v>12.15</v>
      </c>
      <c r="Z3418" s="4">
        <v>19.035</v>
      </c>
      <c r="AA3418" s="4">
        <v>21.599999999999998</v>
      </c>
      <c r="AB3418" s="4">
        <v>10.935</v>
      </c>
      <c r="AC3418" s="4">
        <v>14.580000000000002</v>
      </c>
      <c r="AD3418" s="4">
        <v>13.5</v>
      </c>
      <c r="AE3418" s="4">
        <v>13.905000000000001</v>
      </c>
      <c r="AF3418" s="4">
        <v>37.665000000000006</v>
      </c>
      <c r="AG3418" s="4">
        <v>26.189999999999994</v>
      </c>
      <c r="AH3418" s="4">
        <v>58.86</v>
      </c>
      <c r="AI3418" s="4">
        <v>54.81</v>
      </c>
      <c r="AJ3418" s="4">
        <v>29.430000000000003</v>
      </c>
      <c r="AK3418" s="4">
        <v>66.555000000000007</v>
      </c>
      <c r="AL3418" s="4">
        <v>6.0750000000000002</v>
      </c>
      <c r="AM3418" s="4">
        <v>48.195</v>
      </c>
    </row>
    <row r="3419" spans="1:39" ht="14.25" x14ac:dyDescent="0.2">
      <c r="A3419" s="4" t="str">
        <f>+VLOOKUP(E3419&amp;H3419&amp;I3419&amp;J3419,[1]Homol.!O:S,2,0)</f>
        <v>Agua</v>
      </c>
      <c r="B3419" s="4" t="str">
        <f>+VLOOKUP(E3419&amp;H3419&amp;I3419&amp;J3419,[1]Homol.!O:S,3,0)</f>
        <v>Flavored water</v>
      </c>
      <c r="C3419" s="4" t="s">
        <v>62</v>
      </c>
      <c r="D3419" s="4" t="s">
        <v>50</v>
      </c>
      <c r="E3419" s="4" t="s">
        <v>12</v>
      </c>
      <c r="F3419" s="4" t="str">
        <f t="shared" si="53"/>
        <v>Formatos Grandes 2500 cc</v>
      </c>
      <c r="G3419" s="4" t="s">
        <v>63</v>
      </c>
      <c r="H3419" s="4" t="s">
        <v>9</v>
      </c>
      <c r="I3419" s="4" t="s">
        <v>15</v>
      </c>
      <c r="J3419" s="4" t="s">
        <v>48</v>
      </c>
      <c r="V3419" s="4">
        <v>0.75</v>
      </c>
    </row>
    <row r="3420" spans="1:39" ht="14.25" x14ac:dyDescent="0.2">
      <c r="A3420" s="4" t="str">
        <f>+VLOOKUP(E3420&amp;H3420&amp;I3420&amp;J3420,[1]Homol.!O:S,2,0)</f>
        <v>Agua</v>
      </c>
      <c r="B3420" s="4" t="str">
        <f>+VLOOKUP(E3420&amp;H3420&amp;I3420&amp;J3420,[1]Homol.!O:S,3,0)</f>
        <v>Flavored water</v>
      </c>
      <c r="C3420" s="4" t="s">
        <v>62</v>
      </c>
      <c r="D3420" s="4" t="s">
        <v>50</v>
      </c>
      <c r="E3420" s="4" t="s">
        <v>12</v>
      </c>
      <c r="F3420" s="4" t="str">
        <f t="shared" si="53"/>
        <v>Formatos Medianos 1000 cc</v>
      </c>
      <c r="G3420" s="4" t="s">
        <v>63</v>
      </c>
      <c r="H3420" s="4" t="s">
        <v>9</v>
      </c>
      <c r="I3420" s="4" t="s">
        <v>6</v>
      </c>
      <c r="J3420" s="4" t="s">
        <v>17</v>
      </c>
      <c r="R3420" s="4">
        <v>0.6</v>
      </c>
      <c r="S3420" s="4">
        <v>0.65999999999999992</v>
      </c>
      <c r="T3420" s="4">
        <v>0.36</v>
      </c>
      <c r="U3420" s="4">
        <v>2.8200000000000003</v>
      </c>
      <c r="W3420" s="4">
        <v>0.3</v>
      </c>
      <c r="Y3420" s="4">
        <v>0.65999999999999992</v>
      </c>
      <c r="Z3420" s="4">
        <v>0.42</v>
      </c>
      <c r="AA3420" s="4">
        <v>-0.12</v>
      </c>
      <c r="AB3420" s="4">
        <v>-0.12</v>
      </c>
      <c r="AC3420" s="4">
        <v>2.0999999999999996</v>
      </c>
      <c r="AD3420" s="4">
        <v>2.7</v>
      </c>
      <c r="AE3420" s="4">
        <v>1.02</v>
      </c>
      <c r="AF3420" s="4">
        <v>2.0999999999999996</v>
      </c>
      <c r="AG3420" s="4">
        <v>0.48</v>
      </c>
      <c r="AH3420" s="4">
        <v>0.66000000000000014</v>
      </c>
      <c r="AI3420" s="4">
        <v>1.32</v>
      </c>
      <c r="AJ3420" s="4">
        <v>0</v>
      </c>
      <c r="AK3420" s="4">
        <v>0.06</v>
      </c>
    </row>
    <row r="3421" spans="1:39" ht="14.25" x14ac:dyDescent="0.2">
      <c r="A3421" s="4" t="str">
        <f>+VLOOKUP(E3421&amp;H3421&amp;I3421&amp;J3421,[1]Homol.!O:S,2,0)</f>
        <v>Agua</v>
      </c>
      <c r="B3421" s="4" t="str">
        <f>+VLOOKUP(E3421&amp;H3421&amp;I3421&amp;J3421,[1]Homol.!O:S,3,0)</f>
        <v>Flavored water</v>
      </c>
      <c r="C3421" s="4" t="s">
        <v>62</v>
      </c>
      <c r="D3421" s="4" t="s">
        <v>50</v>
      </c>
      <c r="E3421" s="4" t="s">
        <v>12</v>
      </c>
      <c r="F3421" s="4" t="str">
        <f t="shared" si="53"/>
        <v>Formatos Medianos 1500 cc</v>
      </c>
      <c r="G3421" s="4" t="s">
        <v>63</v>
      </c>
      <c r="H3421" s="4" t="s">
        <v>9</v>
      </c>
      <c r="I3421" s="4" t="s">
        <v>6</v>
      </c>
      <c r="J3421" s="4" t="s">
        <v>7</v>
      </c>
      <c r="R3421" s="4">
        <v>3.87</v>
      </c>
      <c r="S3421" s="4">
        <v>4.9499999999999993</v>
      </c>
      <c r="T3421" s="4">
        <v>10.17</v>
      </c>
      <c r="U3421" s="4">
        <v>15.48</v>
      </c>
      <c r="V3421" s="4">
        <v>14.85</v>
      </c>
      <c r="W3421" s="4">
        <v>5.4</v>
      </c>
      <c r="X3421" s="4">
        <v>3.33</v>
      </c>
      <c r="Y3421" s="4">
        <v>4.41</v>
      </c>
      <c r="Z3421" s="4">
        <v>5.85</v>
      </c>
      <c r="AA3421" s="4">
        <v>4.05</v>
      </c>
      <c r="AB3421" s="4">
        <v>5.6700000000000008</v>
      </c>
      <c r="AC3421" s="4">
        <v>4.7700000000000005</v>
      </c>
      <c r="AD3421" s="4">
        <v>-1.53</v>
      </c>
      <c r="AE3421" s="4">
        <v>4.8600000000000003</v>
      </c>
      <c r="AF3421" s="4">
        <v>8.4600000000000009</v>
      </c>
      <c r="AG3421" s="4">
        <v>7.2900000000000009</v>
      </c>
      <c r="AH3421" s="4">
        <v>6.66</v>
      </c>
      <c r="AI3421" s="4">
        <v>7.92</v>
      </c>
      <c r="AJ3421" s="4">
        <v>5.0400000000000009</v>
      </c>
      <c r="AK3421" s="4">
        <v>6.57</v>
      </c>
      <c r="AL3421" s="4">
        <v>3.96</v>
      </c>
      <c r="AM3421" s="4">
        <v>2.7900000000000005</v>
      </c>
    </row>
    <row r="3422" spans="1:39" ht="14.25" x14ac:dyDescent="0.2">
      <c r="A3422" s="4" t="str">
        <f>+VLOOKUP(E3422&amp;H3422&amp;I3422&amp;J3422,[1]Homol.!O:S,2,0)</f>
        <v>Agua</v>
      </c>
      <c r="B3422" s="4" t="str">
        <f>+VLOOKUP(E3422&amp;H3422&amp;I3422&amp;J3422,[1]Homol.!O:S,3,0)</f>
        <v>Flavored water</v>
      </c>
      <c r="C3422" s="4" t="s">
        <v>62</v>
      </c>
      <c r="D3422" s="4" t="s">
        <v>50</v>
      </c>
      <c r="E3422" s="4" t="s">
        <v>12</v>
      </c>
      <c r="F3422" s="4" t="str">
        <f t="shared" si="53"/>
        <v>Formatos Chicos Pet 500 cc</v>
      </c>
      <c r="G3422" s="4" t="s">
        <v>63</v>
      </c>
      <c r="H3422" s="4" t="s">
        <v>18</v>
      </c>
      <c r="I3422" s="4" t="s">
        <v>13</v>
      </c>
      <c r="J3422" s="4" t="s">
        <v>14</v>
      </c>
      <c r="R3422" s="4">
        <v>0.06</v>
      </c>
      <c r="S3422" s="4">
        <v>0.18</v>
      </c>
      <c r="T3422" s="4">
        <v>0.84</v>
      </c>
      <c r="U3422" s="4">
        <v>1.3199999999999998</v>
      </c>
      <c r="V3422" s="4">
        <v>1.02</v>
      </c>
      <c r="W3422" s="4">
        <v>0.89999999999999991</v>
      </c>
      <c r="X3422" s="4">
        <v>0.18</v>
      </c>
      <c r="Y3422" s="4">
        <v>0.84</v>
      </c>
      <c r="Z3422" s="4">
        <v>0.36</v>
      </c>
      <c r="AA3422" s="4">
        <v>0.12</v>
      </c>
      <c r="AB3422" s="4">
        <v>0.18</v>
      </c>
      <c r="AC3422" s="4">
        <v>1.02</v>
      </c>
      <c r="AD3422" s="4">
        <v>0.66</v>
      </c>
      <c r="AE3422" s="4">
        <v>0.36</v>
      </c>
      <c r="AF3422" s="4">
        <v>1.44</v>
      </c>
      <c r="AG3422" s="4">
        <v>0.36</v>
      </c>
      <c r="AH3422" s="4">
        <v>0.65999999999999992</v>
      </c>
      <c r="AI3422" s="4">
        <v>0</v>
      </c>
      <c r="AJ3422" s="4">
        <v>0.06</v>
      </c>
      <c r="AK3422" s="4">
        <v>1.44</v>
      </c>
      <c r="AL3422" s="4">
        <v>0.48</v>
      </c>
      <c r="AM3422" s="4">
        <v>1.02</v>
      </c>
    </row>
    <row r="3423" spans="1:39" ht="14.25" x14ac:dyDescent="0.2">
      <c r="A3423" s="4" t="str">
        <f>+VLOOKUP(E3423&amp;H3423&amp;I3423&amp;J3423,[1]Homol.!O:S,2,0)</f>
        <v>Agua</v>
      </c>
      <c r="B3423" s="4" t="str">
        <f>+VLOOKUP(E3423&amp;H3423&amp;I3423&amp;J3423,[1]Homol.!O:S,3,0)</f>
        <v>Flavored water</v>
      </c>
      <c r="C3423" s="4" t="s">
        <v>62</v>
      </c>
      <c r="D3423" s="4" t="s">
        <v>50</v>
      </c>
      <c r="E3423" s="4" t="s">
        <v>12</v>
      </c>
      <c r="F3423" s="4" t="str">
        <f t="shared" si="53"/>
        <v>Formatos Grandes 2250 cc</v>
      </c>
      <c r="G3423" s="4" t="s">
        <v>63</v>
      </c>
      <c r="H3423" s="4" t="s">
        <v>18</v>
      </c>
      <c r="I3423" s="4" t="s">
        <v>15</v>
      </c>
      <c r="J3423" s="4" t="s">
        <v>16</v>
      </c>
      <c r="S3423" s="4">
        <v>13.635</v>
      </c>
      <c r="T3423" s="4">
        <v>28.08</v>
      </c>
      <c r="U3423" s="4">
        <v>13.23</v>
      </c>
      <c r="V3423" s="4">
        <v>27.945</v>
      </c>
      <c r="W3423" s="4">
        <v>26.46</v>
      </c>
      <c r="X3423" s="4">
        <v>-6.4799999999999995</v>
      </c>
      <c r="Y3423" s="4">
        <v>25.92</v>
      </c>
      <c r="Z3423" s="4">
        <v>10.935</v>
      </c>
      <c r="AA3423" s="4">
        <v>22.274999999999999</v>
      </c>
      <c r="AB3423" s="4">
        <v>16.875000000000004</v>
      </c>
      <c r="AC3423" s="4">
        <v>10.934999999999999</v>
      </c>
      <c r="AD3423" s="4">
        <v>11.205</v>
      </c>
      <c r="AE3423" s="4">
        <v>23.354999999999997</v>
      </c>
      <c r="AF3423" s="4">
        <v>25.784999999999997</v>
      </c>
      <c r="AG3423" s="4">
        <v>29.025000000000002</v>
      </c>
      <c r="AH3423" s="4">
        <v>28.08</v>
      </c>
      <c r="AI3423" s="4">
        <v>65.204999999999998</v>
      </c>
      <c r="AJ3423" s="4">
        <v>30.915000000000006</v>
      </c>
      <c r="AK3423" s="4">
        <v>26.865000000000002</v>
      </c>
      <c r="AL3423" s="4">
        <v>6.8850000000000007</v>
      </c>
      <c r="AM3423" s="4">
        <v>34.424999999999997</v>
      </c>
    </row>
    <row r="3424" spans="1:39" ht="14.25" x14ac:dyDescent="0.2">
      <c r="A3424" s="4" t="str">
        <f>+VLOOKUP(E3424&amp;H3424&amp;I3424&amp;J3424,[1]Homol.!O:S,2,0)</f>
        <v>Agua</v>
      </c>
      <c r="B3424" s="4" t="str">
        <f>+VLOOKUP(E3424&amp;H3424&amp;I3424&amp;J3424,[1]Homol.!O:S,3,0)</f>
        <v>Flavored water</v>
      </c>
      <c r="C3424" s="4" t="s">
        <v>62</v>
      </c>
      <c r="D3424" s="4" t="s">
        <v>50</v>
      </c>
      <c r="E3424" s="4" t="s">
        <v>12</v>
      </c>
      <c r="F3424" s="4" t="str">
        <f t="shared" si="53"/>
        <v>Formatos Medianos 1500 cc</v>
      </c>
      <c r="G3424" s="4" t="s">
        <v>63</v>
      </c>
      <c r="H3424" s="4" t="s">
        <v>18</v>
      </c>
      <c r="I3424" s="4" t="s">
        <v>6</v>
      </c>
      <c r="J3424" s="4" t="s">
        <v>7</v>
      </c>
      <c r="R3424" s="4">
        <v>4.32</v>
      </c>
      <c r="S3424" s="4">
        <v>3.78</v>
      </c>
      <c r="T3424" s="4">
        <v>12.33</v>
      </c>
      <c r="U3424" s="4">
        <v>17.73</v>
      </c>
      <c r="V3424" s="4">
        <v>12.15</v>
      </c>
      <c r="W3424" s="4">
        <v>8.64</v>
      </c>
      <c r="X3424" s="4">
        <v>-1.5300000000000002</v>
      </c>
      <c r="Y3424" s="4">
        <v>2.88</v>
      </c>
      <c r="Z3424" s="4">
        <v>0.63</v>
      </c>
      <c r="AA3424" s="4">
        <v>4.8600000000000003</v>
      </c>
      <c r="AB3424" s="4">
        <v>5.49</v>
      </c>
      <c r="AC3424" s="4">
        <v>3.5999999999999996</v>
      </c>
      <c r="AD3424" s="4">
        <v>4.32</v>
      </c>
      <c r="AE3424" s="4">
        <v>4.95</v>
      </c>
      <c r="AF3424" s="4">
        <v>5.6700000000000008</v>
      </c>
      <c r="AG3424" s="4">
        <v>6.03</v>
      </c>
      <c r="AH3424" s="4">
        <v>5.4</v>
      </c>
      <c r="AI3424" s="4">
        <v>7.0200000000000005</v>
      </c>
      <c r="AJ3424" s="4">
        <v>2.9699999999999998</v>
      </c>
      <c r="AK3424" s="4">
        <v>7.11</v>
      </c>
      <c r="AL3424" s="4">
        <v>1.53</v>
      </c>
      <c r="AM3424" s="4">
        <v>4.5</v>
      </c>
    </row>
    <row r="3425" spans="1:39" ht="14.25" x14ac:dyDescent="0.2">
      <c r="A3425" s="4" t="str">
        <f>+VLOOKUP(E3425&amp;H3425&amp;I3425&amp;J3425,[1]Homol.!O:S,2,0)</f>
        <v>Agua</v>
      </c>
      <c r="B3425" s="4" t="str">
        <f>+VLOOKUP(E3425&amp;H3425&amp;I3425&amp;J3425,[1]Homol.!O:S,3,0)</f>
        <v>Flavored water</v>
      </c>
      <c r="C3425" s="4" t="s">
        <v>62</v>
      </c>
      <c r="D3425" s="4" t="s">
        <v>50</v>
      </c>
      <c r="E3425" s="4" t="s">
        <v>12</v>
      </c>
      <c r="F3425" s="4" t="str">
        <f t="shared" si="53"/>
        <v>Formato Fun 300 cc</v>
      </c>
      <c r="G3425" s="4" t="s">
        <v>63</v>
      </c>
      <c r="H3425" s="4" t="s">
        <v>10</v>
      </c>
      <c r="I3425" s="4" t="s">
        <v>25</v>
      </c>
      <c r="J3425" s="4" t="s">
        <v>26</v>
      </c>
      <c r="U3425" s="4">
        <v>3.2760000000000002</v>
      </c>
      <c r="V3425" s="4">
        <v>2.4480000000000004</v>
      </c>
      <c r="W3425" s="4">
        <v>-0.14399999999999999</v>
      </c>
      <c r="X3425" s="4">
        <v>0.14399999999999999</v>
      </c>
      <c r="Y3425" s="4">
        <v>0</v>
      </c>
      <c r="Z3425" s="4">
        <v>3.5999999999999997E-2</v>
      </c>
      <c r="AA3425" s="4">
        <v>-0.21599999999999997</v>
      </c>
      <c r="AB3425" s="4">
        <v>7.1999999999999995E-2</v>
      </c>
      <c r="AF3425" s="4">
        <v>-7.1999999999999995E-2</v>
      </c>
    </row>
    <row r="3426" spans="1:39" ht="14.25" x14ac:dyDescent="0.2">
      <c r="A3426" s="4" t="str">
        <f>+VLOOKUP(E3426&amp;H3426&amp;I3426&amp;J3426,[1]Homol.!O:S,2,0)</f>
        <v>Agua</v>
      </c>
      <c r="B3426" s="4" t="str">
        <f>+VLOOKUP(E3426&amp;H3426&amp;I3426&amp;J3426,[1]Homol.!O:S,3,0)</f>
        <v>Flavored water</v>
      </c>
      <c r="C3426" s="4" t="s">
        <v>62</v>
      </c>
      <c r="D3426" s="4" t="s">
        <v>50</v>
      </c>
      <c r="E3426" s="4" t="s">
        <v>12</v>
      </c>
      <c r="F3426" s="4" t="str">
        <f t="shared" si="53"/>
        <v>Formatos Chicos Pet 500 cc</v>
      </c>
      <c r="G3426" s="4" t="s">
        <v>63</v>
      </c>
      <c r="H3426" s="4" t="s">
        <v>10</v>
      </c>
      <c r="I3426" s="4" t="s">
        <v>13</v>
      </c>
      <c r="J3426" s="4" t="s">
        <v>14</v>
      </c>
      <c r="R3426" s="4">
        <v>0.48</v>
      </c>
      <c r="S3426" s="4">
        <v>1.92</v>
      </c>
      <c r="T3426" s="4">
        <v>4.0200000000000005</v>
      </c>
      <c r="U3426" s="4">
        <v>6.42</v>
      </c>
      <c r="V3426" s="4">
        <v>6.66</v>
      </c>
      <c r="W3426" s="4">
        <v>0.66</v>
      </c>
      <c r="X3426" s="4">
        <v>0.54</v>
      </c>
      <c r="Y3426" s="4">
        <v>0.96</v>
      </c>
      <c r="Z3426" s="4">
        <v>-0.24</v>
      </c>
      <c r="AA3426" s="4">
        <v>-0.36</v>
      </c>
      <c r="AB3426" s="4">
        <v>0.54</v>
      </c>
      <c r="AC3426" s="4">
        <v>1.1400000000000001</v>
      </c>
      <c r="AD3426" s="4">
        <v>0.42</v>
      </c>
      <c r="AE3426" s="4">
        <v>0.48</v>
      </c>
      <c r="AF3426" s="4">
        <v>0.36</v>
      </c>
      <c r="AG3426" s="4">
        <v>0.96</v>
      </c>
      <c r="AH3426" s="4">
        <v>0.89999999999999991</v>
      </c>
      <c r="AI3426" s="4">
        <v>0.48</v>
      </c>
      <c r="AJ3426" s="4">
        <v>0.06</v>
      </c>
      <c r="AK3426" s="4">
        <v>0.36</v>
      </c>
      <c r="AL3426" s="4">
        <v>0.6</v>
      </c>
      <c r="AM3426" s="4">
        <v>1.26</v>
      </c>
    </row>
    <row r="3427" spans="1:39" ht="14.25" x14ac:dyDescent="0.2">
      <c r="A3427" s="4" t="str">
        <f>+VLOOKUP(E3427&amp;H3427&amp;I3427&amp;J3427,[1]Homol.!O:S,2,0)</f>
        <v>Agua</v>
      </c>
      <c r="B3427" s="4" t="str">
        <f>+VLOOKUP(E3427&amp;H3427&amp;I3427&amp;J3427,[1]Homol.!O:S,3,0)</f>
        <v>Flavored water</v>
      </c>
      <c r="C3427" s="4" t="s">
        <v>62</v>
      </c>
      <c r="D3427" s="4" t="s">
        <v>50</v>
      </c>
      <c r="E3427" s="4" t="s">
        <v>12</v>
      </c>
      <c r="F3427" s="4" t="str">
        <f t="shared" si="53"/>
        <v>Formatos Grandes 2250 cc</v>
      </c>
      <c r="G3427" s="4" t="s">
        <v>63</v>
      </c>
      <c r="H3427" s="4" t="s">
        <v>10</v>
      </c>
      <c r="I3427" s="4" t="s">
        <v>15</v>
      </c>
      <c r="J3427" s="4" t="s">
        <v>16</v>
      </c>
      <c r="S3427" s="4">
        <v>10.935</v>
      </c>
      <c r="T3427" s="4">
        <v>41.040000000000006</v>
      </c>
      <c r="U3427" s="4">
        <v>32.534999999999997</v>
      </c>
      <c r="V3427" s="4">
        <v>53.730000000000004</v>
      </c>
      <c r="W3427" s="4">
        <v>39.824999999999996</v>
      </c>
      <c r="X3427" s="4">
        <v>20.519999999999996</v>
      </c>
      <c r="Y3427" s="4">
        <v>33.615000000000002</v>
      </c>
      <c r="Z3427" s="4">
        <v>28.62</v>
      </c>
      <c r="AA3427" s="4">
        <v>17.685000000000002</v>
      </c>
      <c r="AB3427" s="4">
        <v>1.4850000000000001</v>
      </c>
      <c r="AC3427" s="4">
        <v>19.035</v>
      </c>
      <c r="AD3427" s="4">
        <v>31.455000000000002</v>
      </c>
      <c r="AE3427" s="4">
        <v>26.460000000000004</v>
      </c>
      <c r="AF3427" s="4">
        <v>94.094999999999999</v>
      </c>
      <c r="AG3427" s="4">
        <v>32.129999999999995</v>
      </c>
      <c r="AH3427" s="4">
        <v>87.075000000000003</v>
      </c>
      <c r="AI3427" s="4">
        <v>112.72499999999998</v>
      </c>
      <c r="AJ3427" s="4">
        <v>77.220000000000013</v>
      </c>
      <c r="AK3427" s="4">
        <v>21.060000000000006</v>
      </c>
      <c r="AL3427" s="4">
        <v>42.120000000000005</v>
      </c>
      <c r="AM3427" s="4">
        <v>50.085000000000001</v>
      </c>
    </row>
    <row r="3428" spans="1:39" ht="14.25" x14ac:dyDescent="0.2">
      <c r="A3428" s="4" t="str">
        <f>+VLOOKUP(E3428&amp;H3428&amp;I3428&amp;J3428,[1]Homol.!O:S,2,0)</f>
        <v>Agua</v>
      </c>
      <c r="B3428" s="4" t="str">
        <f>+VLOOKUP(E3428&amp;H3428&amp;I3428&amp;J3428,[1]Homol.!O:S,3,0)</f>
        <v>Flavored water</v>
      </c>
      <c r="C3428" s="4" t="s">
        <v>62</v>
      </c>
      <c r="D3428" s="4" t="s">
        <v>50</v>
      </c>
      <c r="E3428" s="4" t="s">
        <v>12</v>
      </c>
      <c r="F3428" s="4" t="str">
        <f t="shared" si="53"/>
        <v>Formatos Grandes 2500 cc</v>
      </c>
      <c r="G3428" s="4" t="s">
        <v>63</v>
      </c>
      <c r="H3428" s="4" t="s">
        <v>10</v>
      </c>
      <c r="I3428" s="4" t="s">
        <v>15</v>
      </c>
      <c r="J3428" s="4" t="s">
        <v>48</v>
      </c>
      <c r="S3428" s="4">
        <v>1.5</v>
      </c>
      <c r="T3428" s="4">
        <v>5.4</v>
      </c>
      <c r="U3428" s="4">
        <v>-3.45</v>
      </c>
      <c r="V3428" s="4">
        <v>-1.05</v>
      </c>
      <c r="Y3428" s="4">
        <v>6</v>
      </c>
      <c r="Z3428" s="4">
        <v>-6</v>
      </c>
    </row>
    <row r="3429" spans="1:39" ht="14.25" x14ac:dyDescent="0.2">
      <c r="A3429" s="4" t="str">
        <f>+VLOOKUP(E3429&amp;H3429&amp;I3429&amp;J3429,[1]Homol.!O:S,2,0)</f>
        <v>Agua</v>
      </c>
      <c r="B3429" s="4" t="str">
        <f>+VLOOKUP(E3429&amp;H3429&amp;I3429&amp;J3429,[1]Homol.!O:S,3,0)</f>
        <v>Flavored water</v>
      </c>
      <c r="C3429" s="4" t="s">
        <v>62</v>
      </c>
      <c r="D3429" s="4" t="s">
        <v>50</v>
      </c>
      <c r="E3429" s="4" t="s">
        <v>12</v>
      </c>
      <c r="F3429" s="4" t="str">
        <f t="shared" si="53"/>
        <v>Formatos Medianos 1000 cc</v>
      </c>
      <c r="G3429" s="4" t="s">
        <v>63</v>
      </c>
      <c r="H3429" s="4" t="s">
        <v>10</v>
      </c>
      <c r="I3429" s="4" t="s">
        <v>6</v>
      </c>
      <c r="J3429" s="4" t="s">
        <v>17</v>
      </c>
      <c r="R3429" s="4">
        <v>0.6</v>
      </c>
      <c r="S3429" s="4">
        <v>0.6</v>
      </c>
      <c r="T3429" s="4">
        <v>0.24</v>
      </c>
      <c r="U3429" s="4">
        <v>2.2800000000000002</v>
      </c>
      <c r="W3429" s="4">
        <v>-0.3</v>
      </c>
      <c r="X3429" s="4">
        <v>0.12</v>
      </c>
      <c r="Y3429" s="4">
        <v>1.5</v>
      </c>
      <c r="Z3429" s="4">
        <v>-0.36</v>
      </c>
      <c r="AA3429" s="4">
        <v>0.18</v>
      </c>
      <c r="AB3429" s="4">
        <v>0.3</v>
      </c>
      <c r="AC3429" s="4">
        <v>2.04</v>
      </c>
      <c r="AD3429" s="4">
        <v>2.5200000000000005</v>
      </c>
      <c r="AE3429" s="4">
        <v>0.54</v>
      </c>
      <c r="AF3429" s="4">
        <v>2.04</v>
      </c>
      <c r="AG3429" s="4">
        <v>0.54</v>
      </c>
      <c r="AH3429" s="4">
        <v>0.54</v>
      </c>
      <c r="AI3429" s="4">
        <v>1.3800000000000001</v>
      </c>
      <c r="AJ3429" s="4">
        <v>-0.06</v>
      </c>
      <c r="AK3429" s="4">
        <v>0.3</v>
      </c>
      <c r="AL3429" s="4">
        <v>0.24</v>
      </c>
      <c r="AM3429" s="4">
        <v>0.24</v>
      </c>
    </row>
    <row r="3430" spans="1:39" ht="14.25" x14ac:dyDescent="0.2">
      <c r="A3430" s="4" t="str">
        <f>+VLOOKUP(E3430&amp;H3430&amp;I3430&amp;J3430,[1]Homol.!O:S,2,0)</f>
        <v>Agua</v>
      </c>
      <c r="B3430" s="4" t="str">
        <f>+VLOOKUP(E3430&amp;H3430&amp;I3430&amp;J3430,[1]Homol.!O:S,3,0)</f>
        <v>Flavored water</v>
      </c>
      <c r="C3430" s="4" t="s">
        <v>62</v>
      </c>
      <c r="D3430" s="4" t="s">
        <v>50</v>
      </c>
      <c r="E3430" s="4" t="s">
        <v>12</v>
      </c>
      <c r="F3430" s="4" t="str">
        <f t="shared" si="53"/>
        <v>Formatos Medianos 1500 cc</v>
      </c>
      <c r="G3430" s="4" t="s">
        <v>63</v>
      </c>
      <c r="H3430" s="4" t="s">
        <v>10</v>
      </c>
      <c r="I3430" s="4" t="s">
        <v>6</v>
      </c>
      <c r="J3430" s="4" t="s">
        <v>7</v>
      </c>
      <c r="R3430" s="4">
        <v>4.2300000000000004</v>
      </c>
      <c r="S3430" s="4">
        <v>5.04</v>
      </c>
      <c r="T3430" s="4">
        <v>12.6</v>
      </c>
      <c r="U3430" s="4">
        <v>21.96</v>
      </c>
      <c r="V3430" s="4">
        <v>14.58</v>
      </c>
      <c r="W3430" s="4">
        <v>9.5400000000000009</v>
      </c>
      <c r="X3430" s="4">
        <v>-1.1700000000000004</v>
      </c>
      <c r="Y3430" s="4">
        <v>4.95</v>
      </c>
      <c r="Z3430" s="4">
        <v>4.1399999999999997</v>
      </c>
      <c r="AA3430" s="4">
        <v>-1.89</v>
      </c>
      <c r="AB3430" s="4">
        <v>0.81</v>
      </c>
      <c r="AC3430" s="4">
        <v>6.93</v>
      </c>
      <c r="AD3430" s="4">
        <v>6.1199999999999992</v>
      </c>
      <c r="AE3430" s="4">
        <v>11.7</v>
      </c>
      <c r="AF3430" s="4">
        <v>10.26</v>
      </c>
      <c r="AG3430" s="4">
        <v>10.89</v>
      </c>
      <c r="AH3430" s="4">
        <v>14.49</v>
      </c>
      <c r="AI3430" s="4">
        <v>10.979999999999999</v>
      </c>
      <c r="AJ3430" s="4">
        <v>6.120000000000001</v>
      </c>
      <c r="AK3430" s="4">
        <v>11.79</v>
      </c>
      <c r="AL3430" s="4">
        <v>3.06</v>
      </c>
      <c r="AM3430" s="4">
        <v>8.01</v>
      </c>
    </row>
    <row r="3431" spans="1:39" ht="14.25" x14ac:dyDescent="0.2">
      <c r="A3431" s="4" t="str">
        <f>+VLOOKUP(E3431&amp;H3431&amp;I3431&amp;J3431,[1]Homol.!O:S,2,0)</f>
        <v>Agua</v>
      </c>
      <c r="B3431" s="4" t="str">
        <f>+VLOOKUP(E3431&amp;H3431&amp;I3431&amp;J3431,[1]Homol.!O:S,3,0)</f>
        <v>Flavored water</v>
      </c>
      <c r="C3431" s="4" t="s">
        <v>62</v>
      </c>
      <c r="D3431" s="4" t="s">
        <v>50</v>
      </c>
      <c r="E3431" s="4" t="s">
        <v>12</v>
      </c>
      <c r="F3431" s="4" t="str">
        <f t="shared" si="53"/>
        <v>Formatos Chicos Pet 500 cc</v>
      </c>
      <c r="G3431" s="4" t="s">
        <v>63</v>
      </c>
      <c r="H3431" s="4" t="s">
        <v>19</v>
      </c>
      <c r="I3431" s="4" t="s">
        <v>13</v>
      </c>
      <c r="J3431" s="4" t="s">
        <v>14</v>
      </c>
      <c r="AC3431" s="4">
        <v>0.3</v>
      </c>
      <c r="AD3431" s="4">
        <v>0.72</v>
      </c>
      <c r="AE3431" s="4">
        <v>1.02</v>
      </c>
      <c r="AF3431" s="4">
        <v>1.98</v>
      </c>
      <c r="AG3431" s="4">
        <v>0.54</v>
      </c>
      <c r="AH3431" s="4">
        <v>0.72</v>
      </c>
      <c r="AI3431" s="4">
        <v>0.96</v>
      </c>
      <c r="AJ3431" s="4">
        <v>0.65999999999999992</v>
      </c>
      <c r="AK3431" s="4">
        <v>1.02</v>
      </c>
      <c r="AL3431" s="4">
        <v>0.48</v>
      </c>
      <c r="AM3431" s="4">
        <v>0.72</v>
      </c>
    </row>
    <row r="3432" spans="1:39" ht="14.25" x14ac:dyDescent="0.2">
      <c r="A3432" s="4" t="str">
        <f>+VLOOKUP(E3432&amp;H3432&amp;I3432&amp;J3432,[1]Homol.!O:S,2,0)</f>
        <v>Agua</v>
      </c>
      <c r="B3432" s="4" t="str">
        <f>+VLOOKUP(E3432&amp;H3432&amp;I3432&amp;J3432,[1]Homol.!O:S,3,0)</f>
        <v>Flavored water</v>
      </c>
      <c r="C3432" s="4" t="s">
        <v>62</v>
      </c>
      <c r="D3432" s="4" t="s">
        <v>50</v>
      </c>
      <c r="E3432" s="4" t="s">
        <v>12</v>
      </c>
      <c r="F3432" s="4" t="str">
        <f t="shared" si="53"/>
        <v>Formatos Grandes 2250 cc</v>
      </c>
      <c r="G3432" s="4" t="s">
        <v>63</v>
      </c>
      <c r="H3432" s="4" t="s">
        <v>19</v>
      </c>
      <c r="I3432" s="4" t="s">
        <v>15</v>
      </c>
      <c r="J3432" s="4" t="s">
        <v>16</v>
      </c>
      <c r="AC3432" s="4">
        <v>7.4250000000000007</v>
      </c>
      <c r="AD3432" s="4">
        <v>13.500000000000002</v>
      </c>
      <c r="AE3432" s="4">
        <v>1.08</v>
      </c>
      <c r="AF3432" s="4">
        <v>9.8550000000000004</v>
      </c>
      <c r="AG3432" s="4">
        <v>25.110000000000003</v>
      </c>
      <c r="AH3432" s="4">
        <v>34.29</v>
      </c>
      <c r="AI3432" s="4">
        <v>26.055</v>
      </c>
      <c r="AJ3432" s="4">
        <v>24.570000000000004</v>
      </c>
      <c r="AK3432" s="4">
        <v>54.945</v>
      </c>
      <c r="AL3432" s="4">
        <v>25.650000000000002</v>
      </c>
      <c r="AM3432" s="4">
        <v>22.14</v>
      </c>
    </row>
    <row r="3433" spans="1:39" ht="14.25" x14ac:dyDescent="0.2">
      <c r="A3433" s="4" t="str">
        <f>+VLOOKUP(E3433&amp;H3433&amp;I3433&amp;J3433,[1]Homol.!O:S,2,0)</f>
        <v>Agua</v>
      </c>
      <c r="B3433" s="4" t="str">
        <f>+VLOOKUP(E3433&amp;H3433&amp;I3433&amp;J3433,[1]Homol.!O:S,3,0)</f>
        <v>Flavored water</v>
      </c>
      <c r="C3433" s="4" t="s">
        <v>62</v>
      </c>
      <c r="D3433" s="4" t="s">
        <v>50</v>
      </c>
      <c r="E3433" s="4" t="s">
        <v>12</v>
      </c>
      <c r="F3433" s="4" t="str">
        <f t="shared" si="53"/>
        <v>Formatos Medianos 1500 cc</v>
      </c>
      <c r="G3433" s="4" t="s">
        <v>63</v>
      </c>
      <c r="H3433" s="4" t="s">
        <v>19</v>
      </c>
      <c r="I3433" s="4" t="s">
        <v>6</v>
      </c>
      <c r="J3433" s="4" t="s">
        <v>7</v>
      </c>
      <c r="AD3433" s="4">
        <v>4.68</v>
      </c>
      <c r="AE3433" s="4">
        <v>3.96</v>
      </c>
      <c r="AF3433" s="4">
        <v>9.4500000000000011</v>
      </c>
      <c r="AG3433" s="4">
        <v>4.7699999999999996</v>
      </c>
      <c r="AH3433" s="4">
        <v>3.78</v>
      </c>
      <c r="AI3433" s="4">
        <v>13.23</v>
      </c>
      <c r="AJ3433" s="4">
        <v>3.6</v>
      </c>
      <c r="AK3433" s="4">
        <v>5.67</v>
      </c>
      <c r="AL3433" s="4">
        <v>1.98</v>
      </c>
      <c r="AM3433" s="4">
        <v>2.25</v>
      </c>
    </row>
    <row r="3434" spans="1:39" ht="14.25" x14ac:dyDescent="0.2">
      <c r="A3434" s="4" t="str">
        <f>+VLOOKUP(E3434&amp;H3434&amp;I3434&amp;J3434,[1]Homol.!O:S,2,0)</f>
        <v>Agua</v>
      </c>
      <c r="B3434" s="4" t="str">
        <f>+VLOOKUP(E3434&amp;H3434&amp;I3434&amp;J3434,[1]Homol.!O:S,3,0)</f>
        <v>Flavored water</v>
      </c>
      <c r="C3434" s="4" t="s">
        <v>62</v>
      </c>
      <c r="D3434" s="4" t="s">
        <v>50</v>
      </c>
      <c r="E3434" s="4" t="s">
        <v>20</v>
      </c>
      <c r="F3434" s="4" t="str">
        <f t="shared" si="53"/>
        <v>Formatos Chicos Pet 500 cc</v>
      </c>
      <c r="G3434" s="4" t="s">
        <v>63</v>
      </c>
      <c r="H3434" s="4" t="s">
        <v>40</v>
      </c>
      <c r="I3434" s="4" t="s">
        <v>13</v>
      </c>
      <c r="J3434" s="4" t="s">
        <v>14</v>
      </c>
      <c r="X3434" s="4">
        <v>1.44</v>
      </c>
      <c r="Y3434" s="4">
        <v>0.66</v>
      </c>
      <c r="Z3434" s="4">
        <v>0.3</v>
      </c>
      <c r="AB3434" s="4">
        <v>0.06</v>
      </c>
      <c r="AD3434" s="4">
        <v>-0.06</v>
      </c>
    </row>
    <row r="3435" spans="1:39" ht="14.25" x14ac:dyDescent="0.2">
      <c r="A3435" s="4" t="str">
        <f>+VLOOKUP(E3435&amp;H3435&amp;I3435&amp;J3435,[1]Homol.!O:S,2,0)</f>
        <v>Agua</v>
      </c>
      <c r="B3435" s="4" t="str">
        <f>+VLOOKUP(E3435&amp;H3435&amp;I3435&amp;J3435,[1]Homol.!O:S,3,0)</f>
        <v>Flavored water</v>
      </c>
      <c r="C3435" s="4" t="s">
        <v>62</v>
      </c>
      <c r="D3435" s="4" t="s">
        <v>50</v>
      </c>
      <c r="E3435" s="4" t="s">
        <v>20</v>
      </c>
      <c r="F3435" s="4" t="str">
        <f t="shared" si="53"/>
        <v>Formatos Grandes 2250 cc</v>
      </c>
      <c r="G3435" s="4" t="s">
        <v>63</v>
      </c>
      <c r="H3435" s="4" t="s">
        <v>40</v>
      </c>
      <c r="I3435" s="4" t="s">
        <v>15</v>
      </c>
      <c r="J3435" s="4" t="s">
        <v>16</v>
      </c>
      <c r="W3435" s="4">
        <v>3.375</v>
      </c>
      <c r="X3435" s="4">
        <v>1.62</v>
      </c>
      <c r="Y3435" s="4">
        <v>4.8600000000000003</v>
      </c>
      <c r="Z3435" s="4">
        <v>5.9399999999999995</v>
      </c>
      <c r="AA3435" s="4">
        <v>-0.94500000000000006</v>
      </c>
    </row>
    <row r="3436" spans="1:39" ht="14.25" x14ac:dyDescent="0.2">
      <c r="A3436" s="4" t="str">
        <f>+VLOOKUP(E3436&amp;H3436&amp;I3436&amp;J3436,[1]Homol.!O:S,2,0)</f>
        <v>Agua</v>
      </c>
      <c r="B3436" s="4" t="str">
        <f>+VLOOKUP(E3436&amp;H3436&amp;I3436&amp;J3436,[1]Homol.!O:S,3,0)</f>
        <v>Flavored water</v>
      </c>
      <c r="C3436" s="4" t="s">
        <v>62</v>
      </c>
      <c r="D3436" s="4" t="s">
        <v>50</v>
      </c>
      <c r="E3436" s="4" t="s">
        <v>20</v>
      </c>
      <c r="F3436" s="4" t="str">
        <f t="shared" si="53"/>
        <v>Formatos Medianos 1500 cc</v>
      </c>
      <c r="G3436" s="4" t="s">
        <v>63</v>
      </c>
      <c r="H3436" s="4" t="s">
        <v>40</v>
      </c>
      <c r="I3436" s="4" t="s">
        <v>6</v>
      </c>
      <c r="J3436" s="4" t="s">
        <v>7</v>
      </c>
      <c r="W3436" s="4">
        <v>1.26</v>
      </c>
      <c r="X3436" s="4">
        <v>2.52</v>
      </c>
      <c r="Y3436" s="4">
        <v>3.7800000000000002</v>
      </c>
      <c r="Z3436" s="4">
        <v>2.7</v>
      </c>
      <c r="AA3436" s="4">
        <v>-0.36</v>
      </c>
    </row>
    <row r="3437" spans="1:39" ht="14.25" x14ac:dyDescent="0.2">
      <c r="A3437" s="4" t="str">
        <f>+VLOOKUP(E3437&amp;H3437&amp;I3437&amp;J3437,[1]Homol.!O:S,2,0)</f>
        <v>Agua</v>
      </c>
      <c r="B3437" s="4" t="str">
        <f>+VLOOKUP(E3437&amp;H3437&amp;I3437&amp;J3437,[1]Homol.!O:S,3,0)</f>
        <v>Flavored water</v>
      </c>
      <c r="C3437" s="4" t="s">
        <v>62</v>
      </c>
      <c r="D3437" s="4" t="s">
        <v>50</v>
      </c>
      <c r="E3437" s="4" t="s">
        <v>20</v>
      </c>
      <c r="F3437" s="4" t="str">
        <f t="shared" si="53"/>
        <v>Formatos Chicos Pet 500 cc</v>
      </c>
      <c r="G3437" s="4" t="s">
        <v>63</v>
      </c>
      <c r="H3437" s="4" t="s">
        <v>5</v>
      </c>
      <c r="I3437" s="4" t="s">
        <v>13</v>
      </c>
      <c r="J3437" s="4" t="s">
        <v>14</v>
      </c>
      <c r="S3437" s="4">
        <v>0.6</v>
      </c>
      <c r="T3437" s="4">
        <v>0.84</v>
      </c>
      <c r="U3437" s="4">
        <v>5.82</v>
      </c>
      <c r="V3437" s="4">
        <v>5.9999999999999991</v>
      </c>
      <c r="W3437" s="4">
        <v>1.1999999999999997</v>
      </c>
      <c r="X3437" s="4">
        <v>0.12</v>
      </c>
      <c r="Y3437" s="4">
        <v>0.72</v>
      </c>
      <c r="Z3437" s="4">
        <v>0.48</v>
      </c>
      <c r="AA3437" s="4">
        <v>-0.72</v>
      </c>
      <c r="AB3437" s="4">
        <v>1.2</v>
      </c>
      <c r="AC3437" s="4">
        <v>0.78</v>
      </c>
      <c r="AD3437" s="4">
        <v>-0.95999999999999985</v>
      </c>
      <c r="AE3437" s="4">
        <v>0.3</v>
      </c>
      <c r="AF3437" s="4">
        <v>-0.06</v>
      </c>
      <c r="AG3437" s="4">
        <v>0.3</v>
      </c>
      <c r="AH3437" s="4">
        <v>0.48</v>
      </c>
      <c r="AI3437" s="4">
        <v>0.54</v>
      </c>
      <c r="AJ3437" s="4">
        <v>0.48</v>
      </c>
      <c r="AK3437" s="4">
        <v>0.54</v>
      </c>
      <c r="AL3437" s="4">
        <v>0.65999999999999992</v>
      </c>
      <c r="AM3437" s="4">
        <v>-0.18</v>
      </c>
    </row>
    <row r="3438" spans="1:39" ht="14.25" x14ac:dyDescent="0.2">
      <c r="A3438" s="4" t="str">
        <f>+VLOOKUP(E3438&amp;H3438&amp;I3438&amp;J3438,[1]Homol.!O:S,2,0)</f>
        <v>Agua</v>
      </c>
      <c r="B3438" s="4" t="str">
        <f>+VLOOKUP(E3438&amp;H3438&amp;I3438&amp;J3438,[1]Homol.!O:S,3,0)</f>
        <v>Flavored water</v>
      </c>
      <c r="C3438" s="4" t="s">
        <v>62</v>
      </c>
      <c r="D3438" s="4" t="s">
        <v>50</v>
      </c>
      <c r="E3438" s="4" t="s">
        <v>20</v>
      </c>
      <c r="F3438" s="4" t="str">
        <f t="shared" si="53"/>
        <v>Formatos Grandes 2250 cc</v>
      </c>
      <c r="G3438" s="4" t="s">
        <v>63</v>
      </c>
      <c r="H3438" s="4" t="s">
        <v>5</v>
      </c>
      <c r="I3438" s="4" t="s">
        <v>15</v>
      </c>
      <c r="J3438" s="4" t="s">
        <v>16</v>
      </c>
      <c r="S3438" s="4">
        <v>4.59</v>
      </c>
      <c r="T3438" s="4">
        <v>13.635</v>
      </c>
      <c r="U3438" s="4">
        <v>18.765000000000001</v>
      </c>
      <c r="V3438" s="4">
        <v>24.704999999999998</v>
      </c>
      <c r="W3438" s="4">
        <v>23.49</v>
      </c>
      <c r="X3438" s="4">
        <v>-4.05</v>
      </c>
      <c r="Y3438" s="4">
        <v>12.824999999999999</v>
      </c>
      <c r="Z3438" s="4">
        <v>3.3750000000000004</v>
      </c>
      <c r="AA3438" s="4">
        <v>7.5600000000000005</v>
      </c>
      <c r="AB3438" s="4">
        <v>8.7750000000000004</v>
      </c>
      <c r="AC3438" s="4">
        <v>8.7750000000000004</v>
      </c>
      <c r="AD3438" s="4">
        <v>13.500000000000002</v>
      </c>
      <c r="AE3438" s="4">
        <v>0.27</v>
      </c>
      <c r="AF3438" s="4">
        <v>17.009999999999998</v>
      </c>
      <c r="AG3438" s="4">
        <v>14.850000000000001</v>
      </c>
      <c r="AH3438" s="4">
        <v>14.984999999999999</v>
      </c>
      <c r="AI3438" s="4">
        <v>24.57</v>
      </c>
      <c r="AJ3438" s="4">
        <v>6.8849999999999998</v>
      </c>
      <c r="AK3438" s="4">
        <v>25.110000000000003</v>
      </c>
      <c r="AL3438" s="4">
        <v>3.375</v>
      </c>
      <c r="AM3438" s="4">
        <v>14.715</v>
      </c>
    </row>
    <row r="3439" spans="1:39" ht="14.25" x14ac:dyDescent="0.2">
      <c r="A3439" s="4" t="str">
        <f>+VLOOKUP(E3439&amp;H3439&amp;I3439&amp;J3439,[1]Homol.!O:S,2,0)</f>
        <v>Agua</v>
      </c>
      <c r="B3439" s="4" t="str">
        <f>+VLOOKUP(E3439&amp;H3439&amp;I3439&amp;J3439,[1]Homol.!O:S,3,0)</f>
        <v>Flavored water</v>
      </c>
      <c r="C3439" s="4" t="s">
        <v>62</v>
      </c>
      <c r="D3439" s="4" t="s">
        <v>50</v>
      </c>
      <c r="E3439" s="4" t="s">
        <v>20</v>
      </c>
      <c r="F3439" s="4" t="str">
        <f t="shared" si="53"/>
        <v>Formatos Medianos 1500 cc</v>
      </c>
      <c r="G3439" s="4" t="s">
        <v>63</v>
      </c>
      <c r="H3439" s="4" t="s">
        <v>5</v>
      </c>
      <c r="I3439" s="4" t="s">
        <v>6</v>
      </c>
      <c r="J3439" s="4" t="s">
        <v>7</v>
      </c>
      <c r="R3439" s="4">
        <v>0.09</v>
      </c>
      <c r="S3439" s="4">
        <v>1.17</v>
      </c>
      <c r="T3439" s="4">
        <v>1.1700000000000002</v>
      </c>
      <c r="U3439" s="4">
        <v>11.34</v>
      </c>
      <c r="V3439" s="4">
        <v>14.580000000000002</v>
      </c>
      <c r="W3439" s="4">
        <v>6.66</v>
      </c>
      <c r="X3439" s="4">
        <v>-1.9799999999999998</v>
      </c>
      <c r="Y3439" s="4">
        <v>2.7</v>
      </c>
      <c r="Z3439" s="4">
        <v>3.33</v>
      </c>
      <c r="AA3439" s="4">
        <v>-2.7</v>
      </c>
      <c r="AB3439" s="4">
        <v>0.99</v>
      </c>
      <c r="AC3439" s="4">
        <v>3.06</v>
      </c>
      <c r="AD3439" s="4">
        <v>2.7</v>
      </c>
      <c r="AE3439" s="4">
        <v>0.18</v>
      </c>
      <c r="AF3439" s="4">
        <v>1.8</v>
      </c>
      <c r="AG3439" s="4">
        <v>1.44</v>
      </c>
      <c r="AH3439" s="4">
        <v>2.52</v>
      </c>
      <c r="AI3439" s="4">
        <v>4.05</v>
      </c>
      <c r="AJ3439" s="4">
        <v>1.17</v>
      </c>
      <c r="AK3439" s="4">
        <v>3.5999999999999996</v>
      </c>
      <c r="AL3439" s="4">
        <v>0.63</v>
      </c>
      <c r="AM3439" s="4">
        <v>0.18</v>
      </c>
    </row>
    <row r="3440" spans="1:39" ht="14.25" x14ac:dyDescent="0.2">
      <c r="A3440" s="4" t="str">
        <f>+VLOOKUP(E3440&amp;H3440&amp;I3440&amp;J3440,[1]Homol.!O:S,2,0)</f>
        <v>Agua</v>
      </c>
      <c r="B3440" s="4" t="str">
        <f>+VLOOKUP(E3440&amp;H3440&amp;I3440&amp;J3440,[1]Homol.!O:S,3,0)</f>
        <v>Flavored water</v>
      </c>
      <c r="C3440" s="4" t="s">
        <v>62</v>
      </c>
      <c r="D3440" s="4" t="s">
        <v>50</v>
      </c>
      <c r="E3440" s="4" t="s">
        <v>20</v>
      </c>
      <c r="F3440" s="4" t="str">
        <f t="shared" si="53"/>
        <v>Formatos Chicos Pet 500 cc</v>
      </c>
      <c r="G3440" s="4" t="s">
        <v>63</v>
      </c>
      <c r="H3440" s="4" t="s">
        <v>9</v>
      </c>
      <c r="I3440" s="4" t="s">
        <v>13</v>
      </c>
      <c r="J3440" s="4" t="s">
        <v>14</v>
      </c>
      <c r="S3440" s="4">
        <v>1.0799999999999998</v>
      </c>
      <c r="T3440" s="4">
        <v>2.16</v>
      </c>
      <c r="U3440" s="4">
        <v>5.58</v>
      </c>
      <c r="V3440" s="4">
        <v>4.68</v>
      </c>
      <c r="W3440" s="4">
        <v>0.18</v>
      </c>
      <c r="X3440" s="4">
        <v>-0.18</v>
      </c>
      <c r="Y3440" s="4">
        <v>0.3</v>
      </c>
      <c r="Z3440" s="4">
        <v>0.12</v>
      </c>
      <c r="AA3440" s="4">
        <v>-0.89999999999999991</v>
      </c>
      <c r="AB3440" s="4">
        <v>0.06</v>
      </c>
      <c r="AC3440" s="4">
        <v>0.72</v>
      </c>
      <c r="AD3440" s="4">
        <v>0.24</v>
      </c>
      <c r="AE3440" s="4">
        <v>0.12</v>
      </c>
      <c r="AF3440" s="4">
        <v>0.18</v>
      </c>
      <c r="AG3440" s="4">
        <v>0.06</v>
      </c>
      <c r="AH3440" s="4">
        <v>0.24</v>
      </c>
      <c r="AI3440" s="4">
        <v>0.18</v>
      </c>
      <c r="AJ3440" s="4">
        <v>0.06</v>
      </c>
      <c r="AK3440" s="4">
        <v>0.54</v>
      </c>
      <c r="AL3440" s="4">
        <v>0.6</v>
      </c>
    </row>
    <row r="3441" spans="1:39" ht="14.25" x14ac:dyDescent="0.2">
      <c r="A3441" s="4" t="str">
        <f>+VLOOKUP(E3441&amp;H3441&amp;I3441&amp;J3441,[1]Homol.!O:S,2,0)</f>
        <v>Agua</v>
      </c>
      <c r="B3441" s="4" t="str">
        <f>+VLOOKUP(E3441&amp;H3441&amp;I3441&amp;J3441,[1]Homol.!O:S,3,0)</f>
        <v>Flavored water</v>
      </c>
      <c r="C3441" s="4" t="s">
        <v>62</v>
      </c>
      <c r="D3441" s="4" t="s">
        <v>50</v>
      </c>
      <c r="E3441" s="4" t="s">
        <v>20</v>
      </c>
      <c r="F3441" s="4" t="str">
        <f t="shared" si="53"/>
        <v>Formatos Grandes 2250 cc</v>
      </c>
      <c r="G3441" s="4" t="s">
        <v>63</v>
      </c>
      <c r="H3441" s="4" t="s">
        <v>9</v>
      </c>
      <c r="I3441" s="4" t="s">
        <v>15</v>
      </c>
      <c r="J3441" s="4" t="s">
        <v>16</v>
      </c>
      <c r="S3441" s="4">
        <v>4.59</v>
      </c>
      <c r="T3441" s="4">
        <v>13.904999999999999</v>
      </c>
      <c r="U3441" s="4">
        <v>12.69</v>
      </c>
      <c r="V3441" s="4">
        <v>26.19</v>
      </c>
      <c r="W3441" s="4">
        <v>11.475</v>
      </c>
      <c r="X3441" s="4">
        <v>-4.59</v>
      </c>
      <c r="Y3441" s="4">
        <v>12.285</v>
      </c>
      <c r="Z3441" s="4">
        <v>6.2100000000000009</v>
      </c>
      <c r="AA3441" s="4">
        <v>4.4550000000000001</v>
      </c>
      <c r="AB3441" s="4">
        <v>2.16</v>
      </c>
      <c r="AC3441" s="4">
        <v>10.395</v>
      </c>
      <c r="AD3441" s="4">
        <v>13.095000000000001</v>
      </c>
      <c r="AE3441" s="4">
        <v>12.690000000000001</v>
      </c>
      <c r="AF3441" s="4">
        <v>17.55</v>
      </c>
      <c r="AG3441" s="4">
        <v>17.55</v>
      </c>
      <c r="AH3441" s="4">
        <v>18.495000000000001</v>
      </c>
      <c r="AI3441" s="4">
        <v>21.33</v>
      </c>
      <c r="AJ3441" s="4">
        <v>13.635</v>
      </c>
      <c r="AK3441" s="4">
        <v>15.12</v>
      </c>
      <c r="AL3441" s="4">
        <v>6.4799999999999995</v>
      </c>
      <c r="AM3441" s="4">
        <v>0.67500000000000004</v>
      </c>
    </row>
    <row r="3442" spans="1:39" ht="14.25" x14ac:dyDescent="0.2">
      <c r="A3442" s="4" t="str">
        <f>+VLOOKUP(E3442&amp;H3442&amp;I3442&amp;J3442,[1]Homol.!O:S,2,0)</f>
        <v>Agua</v>
      </c>
      <c r="B3442" s="4" t="str">
        <f>+VLOOKUP(E3442&amp;H3442&amp;I3442&amp;J3442,[1]Homol.!O:S,3,0)</f>
        <v>Flavored water</v>
      </c>
      <c r="C3442" s="4" t="s">
        <v>62</v>
      </c>
      <c r="D3442" s="4" t="s">
        <v>50</v>
      </c>
      <c r="E3442" s="4" t="s">
        <v>20</v>
      </c>
      <c r="F3442" s="4" t="str">
        <f t="shared" si="53"/>
        <v>Formatos Medianos 1500 cc</v>
      </c>
      <c r="G3442" s="4" t="s">
        <v>63</v>
      </c>
      <c r="H3442" s="4" t="s">
        <v>9</v>
      </c>
      <c r="I3442" s="4" t="s">
        <v>6</v>
      </c>
      <c r="J3442" s="4" t="s">
        <v>7</v>
      </c>
      <c r="R3442" s="4">
        <v>0.09</v>
      </c>
      <c r="S3442" s="4">
        <v>2.7</v>
      </c>
      <c r="T3442" s="4">
        <v>1.7100000000000002</v>
      </c>
      <c r="U3442" s="4">
        <v>13.23</v>
      </c>
      <c r="V3442" s="4">
        <v>5.67</v>
      </c>
      <c r="W3442" s="4">
        <v>5.58</v>
      </c>
      <c r="X3442" s="4">
        <v>0.36</v>
      </c>
      <c r="Y3442" s="4">
        <v>2.7</v>
      </c>
      <c r="Z3442" s="4">
        <v>0.99</v>
      </c>
      <c r="AA3442" s="4">
        <v>-0.72</v>
      </c>
      <c r="AB3442" s="4">
        <v>0.09</v>
      </c>
      <c r="AC3442" s="4">
        <v>5.49</v>
      </c>
      <c r="AD3442" s="4">
        <v>1.8900000000000001</v>
      </c>
      <c r="AE3442" s="4">
        <v>0.72</v>
      </c>
      <c r="AF3442" s="4">
        <v>1.08</v>
      </c>
      <c r="AG3442" s="4">
        <v>1.53</v>
      </c>
      <c r="AH3442" s="4">
        <v>2.34</v>
      </c>
      <c r="AI3442" s="4">
        <v>4.95</v>
      </c>
      <c r="AJ3442" s="4">
        <v>0.99</v>
      </c>
      <c r="AK3442" s="4">
        <v>3.78</v>
      </c>
      <c r="AL3442" s="4">
        <v>0.63</v>
      </c>
      <c r="AM3442" s="4">
        <v>0.18</v>
      </c>
    </row>
    <row r="3443" spans="1:39" ht="14.25" x14ac:dyDescent="0.2">
      <c r="A3443" s="4" t="str">
        <f>+VLOOKUP(E3443&amp;H3443&amp;I3443&amp;J3443,[1]Homol.!O:S,2,0)</f>
        <v>Agua</v>
      </c>
      <c r="B3443" s="4" t="str">
        <f>+VLOOKUP(E3443&amp;H3443&amp;I3443&amp;J3443,[1]Homol.!O:S,3,0)</f>
        <v>Flavored water</v>
      </c>
      <c r="C3443" s="4" t="s">
        <v>62</v>
      </c>
      <c r="D3443" s="4" t="s">
        <v>50</v>
      </c>
      <c r="E3443" s="4" t="s">
        <v>20</v>
      </c>
      <c r="F3443" s="4" t="str">
        <f t="shared" si="53"/>
        <v>Formatos Chicos Pet 500 cc</v>
      </c>
      <c r="G3443" s="4" t="s">
        <v>63</v>
      </c>
      <c r="H3443" s="4" t="s">
        <v>10</v>
      </c>
      <c r="I3443" s="4" t="s">
        <v>13</v>
      </c>
      <c r="J3443" s="4" t="s">
        <v>14</v>
      </c>
      <c r="R3443" s="4">
        <v>0.6</v>
      </c>
      <c r="S3443" s="4">
        <v>1.8</v>
      </c>
      <c r="T3443" s="4">
        <v>1.98</v>
      </c>
      <c r="U3443" s="4">
        <v>6.2399999999999993</v>
      </c>
      <c r="V3443" s="4">
        <v>6.2399999999999993</v>
      </c>
      <c r="W3443" s="4">
        <v>1.74</v>
      </c>
      <c r="X3443" s="4">
        <v>0.06</v>
      </c>
      <c r="Y3443" s="4">
        <v>0.24</v>
      </c>
      <c r="Z3443" s="4">
        <v>0.12</v>
      </c>
      <c r="AA3443" s="4">
        <v>-0.78</v>
      </c>
      <c r="AB3443" s="4">
        <v>0.06</v>
      </c>
      <c r="AC3443" s="4">
        <v>1.08</v>
      </c>
      <c r="AD3443" s="4">
        <v>0.54</v>
      </c>
      <c r="AE3443" s="4">
        <v>0.42</v>
      </c>
      <c r="AF3443" s="4">
        <v>0.18</v>
      </c>
      <c r="AG3443" s="4">
        <v>0.3</v>
      </c>
      <c r="AH3443" s="4">
        <v>0.12</v>
      </c>
      <c r="AI3443" s="4">
        <v>0.3</v>
      </c>
      <c r="AJ3443" s="4">
        <v>0.18</v>
      </c>
      <c r="AK3443" s="4">
        <v>0.48</v>
      </c>
      <c r="AL3443" s="4">
        <v>0.78</v>
      </c>
    </row>
    <row r="3444" spans="1:39" ht="14.25" x14ac:dyDescent="0.2">
      <c r="A3444" s="4" t="str">
        <f>+VLOOKUP(E3444&amp;H3444&amp;I3444&amp;J3444,[1]Homol.!O:S,2,0)</f>
        <v>Agua</v>
      </c>
      <c r="B3444" s="4" t="str">
        <f>+VLOOKUP(E3444&amp;H3444&amp;I3444&amp;J3444,[1]Homol.!O:S,3,0)</f>
        <v>Flavored water</v>
      </c>
      <c r="C3444" s="4" t="s">
        <v>62</v>
      </c>
      <c r="D3444" s="4" t="s">
        <v>50</v>
      </c>
      <c r="E3444" s="4" t="s">
        <v>20</v>
      </c>
      <c r="F3444" s="4" t="str">
        <f t="shared" si="53"/>
        <v>Formatos Grandes 2250 cc</v>
      </c>
      <c r="G3444" s="4" t="s">
        <v>63</v>
      </c>
      <c r="H3444" s="4" t="s">
        <v>10</v>
      </c>
      <c r="I3444" s="4" t="s">
        <v>15</v>
      </c>
      <c r="J3444" s="4" t="s">
        <v>16</v>
      </c>
      <c r="S3444" s="4">
        <v>7.5600000000000005</v>
      </c>
      <c r="T3444" s="4">
        <v>22.139999999999997</v>
      </c>
      <c r="U3444" s="4">
        <v>11.61</v>
      </c>
      <c r="V3444" s="4">
        <v>29.16</v>
      </c>
      <c r="W3444" s="4">
        <v>21.869999999999997</v>
      </c>
      <c r="X3444" s="4">
        <v>-7.830000000000001</v>
      </c>
      <c r="Y3444" s="4">
        <v>9.3150000000000013</v>
      </c>
      <c r="Z3444" s="4">
        <v>9.4499999999999993</v>
      </c>
      <c r="AA3444" s="4">
        <v>10.125</v>
      </c>
      <c r="AB3444" s="4">
        <v>-0.40500000000000003</v>
      </c>
      <c r="AC3444" s="4">
        <v>3.105</v>
      </c>
      <c r="AD3444" s="4">
        <v>12.69</v>
      </c>
      <c r="AE3444" s="4">
        <v>11.07</v>
      </c>
      <c r="AF3444" s="4">
        <v>7.9650000000000007</v>
      </c>
      <c r="AG3444" s="4">
        <v>12.419999999999998</v>
      </c>
      <c r="AH3444" s="4">
        <v>11.475</v>
      </c>
      <c r="AI3444" s="4">
        <v>24.434999999999999</v>
      </c>
      <c r="AJ3444" s="4">
        <v>12.825000000000001</v>
      </c>
      <c r="AK3444" s="4">
        <v>28.35</v>
      </c>
      <c r="AL3444" s="4">
        <v>3.375</v>
      </c>
      <c r="AM3444" s="4">
        <v>14.85</v>
      </c>
    </row>
    <row r="3445" spans="1:39" ht="14.25" x14ac:dyDescent="0.2">
      <c r="A3445" s="4" t="str">
        <f>+VLOOKUP(E3445&amp;H3445&amp;I3445&amp;J3445,[1]Homol.!O:S,2,0)</f>
        <v>Agua</v>
      </c>
      <c r="B3445" s="4" t="str">
        <f>+VLOOKUP(E3445&amp;H3445&amp;I3445&amp;J3445,[1]Homol.!O:S,3,0)</f>
        <v>Flavored water</v>
      </c>
      <c r="C3445" s="4" t="s">
        <v>62</v>
      </c>
      <c r="D3445" s="4" t="s">
        <v>50</v>
      </c>
      <c r="E3445" s="4" t="s">
        <v>20</v>
      </c>
      <c r="F3445" s="4" t="str">
        <f t="shared" si="53"/>
        <v>Formatos Medianos 1500 cc</v>
      </c>
      <c r="G3445" s="4" t="s">
        <v>63</v>
      </c>
      <c r="H3445" s="4" t="s">
        <v>10</v>
      </c>
      <c r="I3445" s="4" t="s">
        <v>6</v>
      </c>
      <c r="J3445" s="4" t="s">
        <v>7</v>
      </c>
      <c r="R3445" s="4">
        <v>2.25</v>
      </c>
      <c r="S3445" s="4">
        <v>2.34</v>
      </c>
      <c r="T3445" s="4">
        <v>2.52</v>
      </c>
      <c r="U3445" s="4">
        <v>9.27</v>
      </c>
      <c r="V3445" s="4">
        <v>12.599999999999998</v>
      </c>
      <c r="W3445" s="4">
        <v>7.1999999999999993</v>
      </c>
      <c r="X3445" s="4">
        <v>-0.18000000000000005</v>
      </c>
      <c r="Y3445" s="4">
        <v>3.15</v>
      </c>
      <c r="Z3445" s="4">
        <v>3.06</v>
      </c>
      <c r="AA3445" s="4">
        <v>2.6100000000000003</v>
      </c>
      <c r="AB3445" s="4">
        <v>2.52</v>
      </c>
      <c r="AC3445" s="4">
        <v>4.68</v>
      </c>
      <c r="AD3445" s="4">
        <v>6.21</v>
      </c>
      <c r="AE3445" s="4">
        <v>4.7700000000000005</v>
      </c>
      <c r="AF3445" s="4">
        <v>4.68</v>
      </c>
      <c r="AG3445" s="4">
        <v>1.26</v>
      </c>
      <c r="AH3445" s="4">
        <v>3.51</v>
      </c>
      <c r="AI3445" s="4">
        <v>4.7700000000000005</v>
      </c>
      <c r="AJ3445" s="4">
        <v>2.88</v>
      </c>
      <c r="AK3445" s="4">
        <v>4.05</v>
      </c>
      <c r="AL3445" s="4">
        <v>2.6100000000000003</v>
      </c>
      <c r="AM3445" s="4">
        <v>0.27</v>
      </c>
    </row>
    <row r="3446" spans="1:39" ht="14.25" x14ac:dyDescent="0.2">
      <c r="A3446" s="4" t="str">
        <f>+VLOOKUP(E3446&amp;H3446&amp;I3446&amp;J3446,[1]Homol.!O:S,2,0)</f>
        <v>Agua</v>
      </c>
      <c r="B3446" s="4" t="str">
        <f>+VLOOKUP(E3446&amp;H3446&amp;I3446&amp;J3446,[1]Homol.!O:S,3,0)</f>
        <v>Flavored water</v>
      </c>
      <c r="C3446" s="4" t="s">
        <v>62</v>
      </c>
      <c r="D3446" s="4" t="s">
        <v>50</v>
      </c>
      <c r="E3446" s="4" t="s">
        <v>42</v>
      </c>
      <c r="F3446" s="4" t="str">
        <f t="shared" si="53"/>
        <v>Formatos Chicos Pet 575 cc</v>
      </c>
      <c r="G3446" s="4" t="s">
        <v>63</v>
      </c>
      <c r="H3446" s="4" t="s">
        <v>38</v>
      </c>
      <c r="I3446" s="4" t="s">
        <v>13</v>
      </c>
      <c r="J3446" s="4" t="s">
        <v>43</v>
      </c>
      <c r="R3446" s="4">
        <v>0.48299999999999998</v>
      </c>
      <c r="S3446" s="4">
        <v>0.69</v>
      </c>
      <c r="T3446" s="4">
        <v>1.1039999999999999</v>
      </c>
      <c r="U3446" s="4">
        <v>5.52</v>
      </c>
      <c r="V3446" s="4">
        <v>2.5529999999999999</v>
      </c>
      <c r="W3446" s="4">
        <v>-0.89699999999999991</v>
      </c>
      <c r="X3446" s="4">
        <v>0.82799999999999996</v>
      </c>
      <c r="Z3446" s="4">
        <v>6.9000000000000006E-2</v>
      </c>
      <c r="AA3446" s="4">
        <v>0.27600000000000002</v>
      </c>
      <c r="AB3446" s="4">
        <v>0.20700000000000002</v>
      </c>
      <c r="AC3446" s="4">
        <v>0.27600000000000002</v>
      </c>
      <c r="AD3446" s="4">
        <v>-0.48299999999999998</v>
      </c>
    </row>
    <row r="3447" spans="1:39" ht="14.25" x14ac:dyDescent="0.2">
      <c r="A3447" s="4" t="str">
        <f>+VLOOKUP(E3447&amp;H3447&amp;I3447&amp;J3447,[1]Homol.!O:S,2,0)</f>
        <v>Agua</v>
      </c>
      <c r="B3447" s="4" t="str">
        <f>+VLOOKUP(E3447&amp;H3447&amp;I3447&amp;J3447,[1]Homol.!O:S,3,0)</f>
        <v>Flavored water</v>
      </c>
      <c r="C3447" s="4" t="s">
        <v>62</v>
      </c>
      <c r="D3447" s="4" t="s">
        <v>50</v>
      </c>
      <c r="E3447" s="4" t="s">
        <v>42</v>
      </c>
      <c r="F3447" s="4" t="str">
        <f t="shared" si="53"/>
        <v>Formatos Grandes 2250 cc</v>
      </c>
      <c r="G3447" s="4" t="s">
        <v>63</v>
      </c>
      <c r="H3447" s="4" t="s">
        <v>38</v>
      </c>
      <c r="I3447" s="4" t="s">
        <v>15</v>
      </c>
      <c r="J3447" s="4" t="s">
        <v>16</v>
      </c>
      <c r="R3447" s="4">
        <v>3.375</v>
      </c>
      <c r="S3447" s="4">
        <v>3.375</v>
      </c>
      <c r="T3447" s="4">
        <v>0.67500000000000004</v>
      </c>
      <c r="U3447" s="4">
        <v>12.285</v>
      </c>
      <c r="V3447" s="4">
        <v>6.3450000000000006</v>
      </c>
      <c r="W3447" s="4">
        <v>-2.7</v>
      </c>
      <c r="X3447" s="4">
        <v>4.1850000000000005</v>
      </c>
      <c r="Y3447" s="4">
        <v>1.62</v>
      </c>
      <c r="Z3447" s="4">
        <v>0.54</v>
      </c>
      <c r="AA3447" s="4">
        <v>0.67500000000000004</v>
      </c>
      <c r="AB3447" s="4">
        <v>0.67500000000000004</v>
      </c>
      <c r="AC3447" s="4">
        <v>2.2949999999999999</v>
      </c>
      <c r="AD3447" s="4">
        <v>1.2150000000000001</v>
      </c>
      <c r="AF3447" s="4">
        <v>-1.4850000000000001</v>
      </c>
      <c r="AG3447" s="4">
        <v>-0.94500000000000006</v>
      </c>
      <c r="AI3447" s="4">
        <v>-0.54</v>
      </c>
    </row>
    <row r="3448" spans="1:39" ht="14.25" x14ac:dyDescent="0.2">
      <c r="A3448" s="4" t="str">
        <f>+VLOOKUP(E3448&amp;H3448&amp;I3448&amp;J3448,[1]Homol.!O:S,2,0)</f>
        <v>Agua</v>
      </c>
      <c r="B3448" s="4" t="str">
        <f>+VLOOKUP(E3448&amp;H3448&amp;I3448&amp;J3448,[1]Homol.!O:S,3,0)</f>
        <v>Flavored water</v>
      </c>
      <c r="C3448" s="4" t="s">
        <v>62</v>
      </c>
      <c r="D3448" s="4" t="s">
        <v>50</v>
      </c>
      <c r="E3448" s="4" t="s">
        <v>42</v>
      </c>
      <c r="F3448" s="4" t="str">
        <f t="shared" si="53"/>
        <v>Formatos Chicos Pet 575 cc</v>
      </c>
      <c r="G3448" s="4" t="s">
        <v>63</v>
      </c>
      <c r="H3448" s="4" t="s">
        <v>10</v>
      </c>
      <c r="I3448" s="4" t="s">
        <v>13</v>
      </c>
      <c r="J3448" s="4" t="s">
        <v>43</v>
      </c>
      <c r="R3448" s="4">
        <v>1.5179999999999998</v>
      </c>
      <c r="S3448" s="4">
        <v>0.89699999999999991</v>
      </c>
      <c r="T3448" s="4">
        <v>0.41399999999999998</v>
      </c>
      <c r="U3448" s="4">
        <v>2.76</v>
      </c>
      <c r="V3448" s="4">
        <v>0.82800000000000007</v>
      </c>
      <c r="W3448" s="4">
        <v>-0.89699999999999991</v>
      </c>
      <c r="X3448" s="4">
        <v>0.27600000000000002</v>
      </c>
      <c r="Y3448" s="4">
        <v>0.20699999999999999</v>
      </c>
      <c r="AA3448" s="4">
        <v>0.48300000000000004</v>
      </c>
      <c r="AB3448" s="4">
        <v>0.48299999999999998</v>
      </c>
      <c r="AC3448" s="4">
        <v>-0.27599999999999997</v>
      </c>
      <c r="AD3448" s="4">
        <v>-0.41399999999999998</v>
      </c>
    </row>
    <row r="3449" spans="1:39" ht="14.25" x14ac:dyDescent="0.2">
      <c r="A3449" s="4" t="str">
        <f>+VLOOKUP(E3449&amp;H3449&amp;I3449&amp;J3449,[1]Homol.!O:S,2,0)</f>
        <v>Agua</v>
      </c>
      <c r="B3449" s="4" t="str">
        <f>+VLOOKUP(E3449&amp;H3449&amp;I3449&amp;J3449,[1]Homol.!O:S,3,0)</f>
        <v>Flavored water</v>
      </c>
      <c r="C3449" s="4" t="s">
        <v>62</v>
      </c>
      <c r="D3449" s="4" t="s">
        <v>50</v>
      </c>
      <c r="E3449" s="4" t="s">
        <v>42</v>
      </c>
      <c r="F3449" s="4" t="str">
        <f t="shared" si="53"/>
        <v>Formatos Grandes 2250 cc</v>
      </c>
      <c r="G3449" s="4" t="s">
        <v>63</v>
      </c>
      <c r="H3449" s="4" t="s">
        <v>10</v>
      </c>
      <c r="I3449" s="4" t="s">
        <v>15</v>
      </c>
      <c r="J3449" s="4" t="s">
        <v>16</v>
      </c>
      <c r="R3449" s="4">
        <v>1.35</v>
      </c>
      <c r="S3449" s="4">
        <v>4.05</v>
      </c>
      <c r="T3449" s="4">
        <v>3.24</v>
      </c>
      <c r="U3449" s="4">
        <v>11.61</v>
      </c>
      <c r="V3449" s="4">
        <v>7.02</v>
      </c>
      <c r="W3449" s="4">
        <v>-2.7</v>
      </c>
      <c r="X3449" s="4">
        <v>4.1850000000000005</v>
      </c>
      <c r="Y3449" s="4">
        <v>3.5100000000000002</v>
      </c>
      <c r="Z3449" s="4">
        <v>1.62</v>
      </c>
      <c r="AA3449" s="4">
        <v>0.81</v>
      </c>
      <c r="AC3449" s="4">
        <v>-0.81</v>
      </c>
      <c r="AD3449" s="4">
        <v>0.27</v>
      </c>
      <c r="AF3449" s="4">
        <v>-0.13500000000000001</v>
      </c>
      <c r="AG3449" s="4">
        <v>-0.27</v>
      </c>
    </row>
    <row r="3450" spans="1:39" ht="14.25" x14ac:dyDescent="0.2">
      <c r="A3450" s="4" t="str">
        <f>+VLOOKUP(E3450&amp;H3450&amp;I3450&amp;J3450,[1]Homol.!O:S,2,0)</f>
        <v>Agua</v>
      </c>
      <c r="B3450" s="4" t="str">
        <f>+VLOOKUP(E3450&amp;H3450&amp;I3450&amp;J3450,[1]Homol.!O:S,3,0)</f>
        <v>Plain water</v>
      </c>
      <c r="C3450" s="4" t="s">
        <v>62</v>
      </c>
      <c r="D3450" s="4" t="s">
        <v>50</v>
      </c>
      <c r="E3450" s="4" t="s">
        <v>21</v>
      </c>
      <c r="F3450" s="4" t="str">
        <f t="shared" si="53"/>
        <v>Bidones 6200 cc</v>
      </c>
      <c r="G3450" s="4" t="s">
        <v>63</v>
      </c>
      <c r="H3450" s="4" t="s">
        <v>22</v>
      </c>
      <c r="I3450" s="4" t="s">
        <v>23</v>
      </c>
      <c r="J3450" s="4" t="s">
        <v>24</v>
      </c>
      <c r="R3450" s="4">
        <v>0.62</v>
      </c>
      <c r="S3450" s="4">
        <v>29.512</v>
      </c>
      <c r="T3450" s="4">
        <v>48.483999999999995</v>
      </c>
      <c r="U3450" s="4">
        <v>20.584</v>
      </c>
      <c r="V3450" s="4">
        <v>102.29999999999998</v>
      </c>
      <c r="W3450" s="4">
        <v>17.732000000000003</v>
      </c>
      <c r="X3450" s="4">
        <v>1.1159999999999999</v>
      </c>
      <c r="Y3450" s="4">
        <v>61.00800000000001</v>
      </c>
      <c r="Z3450" s="4">
        <v>38.811999999999998</v>
      </c>
      <c r="AA3450" s="4">
        <v>48.731999999999999</v>
      </c>
      <c r="AB3450" s="4">
        <v>73.531999999999996</v>
      </c>
      <c r="AC3450" s="4">
        <v>41.664000000000001</v>
      </c>
      <c r="AD3450" s="4">
        <v>47.49199999999999</v>
      </c>
      <c r="AE3450" s="4">
        <v>39.68</v>
      </c>
      <c r="AF3450" s="4">
        <v>101.432</v>
      </c>
      <c r="AG3450" s="4">
        <v>21.451999999999998</v>
      </c>
      <c r="AH3450" s="4">
        <v>103.16799999999999</v>
      </c>
      <c r="AI3450" s="4">
        <v>95.48</v>
      </c>
      <c r="AJ3450" s="4">
        <v>122.76</v>
      </c>
      <c r="AK3450" s="4">
        <v>143.09599999999998</v>
      </c>
      <c r="AL3450" s="4">
        <v>106.51600000000001</v>
      </c>
      <c r="AM3450" s="4">
        <v>87.916000000000011</v>
      </c>
    </row>
    <row r="3451" spans="1:39" ht="14.25" x14ac:dyDescent="0.2">
      <c r="A3451" s="4" t="str">
        <f>+VLOOKUP(E3451&amp;H3451&amp;I3451&amp;J3451,[1]Homol.!O:S,2,0)</f>
        <v>Agua</v>
      </c>
      <c r="B3451" s="4" t="str">
        <f>+VLOOKUP(E3451&amp;H3451&amp;I3451&amp;J3451,[1]Homol.!O:S,3,0)</f>
        <v>Plain water</v>
      </c>
      <c r="C3451" s="4" t="s">
        <v>62</v>
      </c>
      <c r="D3451" s="4" t="s">
        <v>50</v>
      </c>
      <c r="E3451" s="4" t="s">
        <v>21</v>
      </c>
      <c r="F3451" s="4" t="str">
        <f t="shared" si="53"/>
        <v>Formato Fun 300 cc</v>
      </c>
      <c r="G3451" s="4" t="s">
        <v>63</v>
      </c>
      <c r="H3451" s="4" t="s">
        <v>22</v>
      </c>
      <c r="I3451" s="4" t="s">
        <v>25</v>
      </c>
      <c r="J3451" s="4" t="s">
        <v>26</v>
      </c>
      <c r="Y3451" s="4">
        <v>0.14399999999999999</v>
      </c>
      <c r="Z3451" s="4">
        <v>0.28799999999999998</v>
      </c>
      <c r="AA3451" s="4">
        <v>0.46799999999999997</v>
      </c>
      <c r="AB3451" s="4">
        <v>0.61199999999999999</v>
      </c>
      <c r="AC3451" s="4">
        <v>0.46799999999999997</v>
      </c>
      <c r="AD3451" s="4">
        <v>0.93600000000000005</v>
      </c>
      <c r="AE3451" s="4">
        <v>0.43199999999999994</v>
      </c>
      <c r="AF3451" s="4">
        <v>0.504</v>
      </c>
      <c r="AG3451" s="4">
        <v>0.82799999999999996</v>
      </c>
      <c r="AH3451" s="4">
        <v>0.14399999999999999</v>
      </c>
    </row>
    <row r="3452" spans="1:39" ht="14.25" x14ac:dyDescent="0.2">
      <c r="A3452" s="4" t="str">
        <f>+VLOOKUP(E3452&amp;H3452&amp;I3452&amp;J3452,[1]Homol.!O:S,2,0)</f>
        <v>Agua</v>
      </c>
      <c r="B3452" s="4" t="str">
        <f>+VLOOKUP(E3452&amp;H3452&amp;I3452&amp;J3452,[1]Homol.!O:S,3,0)</f>
        <v>Plain water</v>
      </c>
      <c r="C3452" s="4" t="s">
        <v>62</v>
      </c>
      <c r="D3452" s="4" t="s">
        <v>50</v>
      </c>
      <c r="E3452" s="4" t="s">
        <v>21</v>
      </c>
      <c r="F3452" s="4" t="str">
        <f t="shared" si="53"/>
        <v>Formatos Chicos Pet 600 cc</v>
      </c>
      <c r="G3452" s="4" t="s">
        <v>63</v>
      </c>
      <c r="H3452" s="4" t="s">
        <v>22</v>
      </c>
      <c r="I3452" s="4" t="s">
        <v>13</v>
      </c>
      <c r="J3452" s="4" t="s">
        <v>27</v>
      </c>
      <c r="R3452" s="4">
        <v>1.8719999999999999</v>
      </c>
      <c r="S3452" s="4">
        <v>2.2319999999999998</v>
      </c>
      <c r="T3452" s="4">
        <v>3.1680000000000001</v>
      </c>
      <c r="U3452" s="4">
        <v>9.9359999999999999</v>
      </c>
      <c r="V3452" s="4">
        <v>10.296000000000001</v>
      </c>
      <c r="W3452" s="4">
        <v>1.8719999999999999</v>
      </c>
      <c r="X3452" s="4">
        <v>2.7360000000000002</v>
      </c>
      <c r="Y3452" s="4">
        <v>3.528</v>
      </c>
      <c r="Z3452" s="4">
        <v>1.44</v>
      </c>
      <c r="AA3452" s="4">
        <v>1.1520000000000001</v>
      </c>
      <c r="AB3452" s="4">
        <v>3.024</v>
      </c>
      <c r="AC3452" s="4">
        <v>1.6560000000000001</v>
      </c>
      <c r="AD3452" s="4">
        <v>0.64799999999999991</v>
      </c>
      <c r="AF3452" s="4">
        <v>3.6719999999999997</v>
      </c>
      <c r="AG3452" s="4">
        <v>2.016</v>
      </c>
      <c r="AH3452" s="4">
        <v>2.3759999999999999</v>
      </c>
      <c r="AI3452" s="4">
        <v>4.7520000000000007</v>
      </c>
      <c r="AJ3452" s="4">
        <v>3.024</v>
      </c>
      <c r="AK3452" s="4">
        <v>3.5999999999999996</v>
      </c>
      <c r="AL3452" s="4">
        <v>3.0960000000000001</v>
      </c>
      <c r="AM3452" s="4">
        <v>4.823999999999999</v>
      </c>
    </row>
    <row r="3453" spans="1:39" ht="14.25" x14ac:dyDescent="0.2">
      <c r="A3453" s="4" t="str">
        <f>+VLOOKUP(E3453&amp;H3453&amp;I3453&amp;J3453,[1]Homol.!O:S,2,0)</f>
        <v>Agua</v>
      </c>
      <c r="B3453" s="4" t="str">
        <f>+VLOOKUP(E3453&amp;H3453&amp;I3453&amp;J3453,[1]Homol.!O:S,3,0)</f>
        <v>Plain water</v>
      </c>
      <c r="C3453" s="4" t="s">
        <v>62</v>
      </c>
      <c r="D3453" s="4" t="s">
        <v>50</v>
      </c>
      <c r="E3453" s="4" t="s">
        <v>21</v>
      </c>
      <c r="F3453" s="4" t="str">
        <f t="shared" si="53"/>
        <v>Formatos Grandes 2250 cc</v>
      </c>
      <c r="G3453" s="4" t="s">
        <v>63</v>
      </c>
      <c r="H3453" s="4" t="s">
        <v>22</v>
      </c>
      <c r="I3453" s="4" t="s">
        <v>15</v>
      </c>
      <c r="J3453" s="4" t="s">
        <v>16</v>
      </c>
      <c r="R3453" s="4">
        <v>6.6150000000000002</v>
      </c>
      <c r="S3453" s="4">
        <v>13.77</v>
      </c>
      <c r="T3453" s="4">
        <v>16.875</v>
      </c>
      <c r="U3453" s="4">
        <v>38.339999999999996</v>
      </c>
      <c r="V3453" s="4">
        <v>30.105000000000004</v>
      </c>
      <c r="W3453" s="4">
        <v>24.435000000000002</v>
      </c>
      <c r="X3453" s="4">
        <v>13.77</v>
      </c>
      <c r="Y3453" s="4">
        <v>16.47</v>
      </c>
      <c r="Z3453" s="4">
        <v>17.549999999999997</v>
      </c>
      <c r="AA3453" s="4">
        <v>17.28</v>
      </c>
      <c r="AB3453" s="4">
        <v>6.0750000000000002</v>
      </c>
      <c r="AC3453" s="4">
        <v>6.3450000000000006</v>
      </c>
      <c r="AD3453" s="4">
        <v>21.06</v>
      </c>
      <c r="AE3453" s="4">
        <v>14.31</v>
      </c>
      <c r="AF3453" s="4">
        <v>21.465</v>
      </c>
      <c r="AG3453" s="4">
        <v>9.3150000000000013</v>
      </c>
      <c r="AH3453" s="4">
        <v>23.355</v>
      </c>
      <c r="AI3453" s="4">
        <v>19.845000000000002</v>
      </c>
      <c r="AJ3453" s="4">
        <v>14.310000000000002</v>
      </c>
      <c r="AK3453" s="4">
        <v>25.785</v>
      </c>
      <c r="AL3453" s="4">
        <v>16.065000000000001</v>
      </c>
      <c r="AM3453" s="4">
        <v>14.580000000000002</v>
      </c>
    </row>
    <row r="3454" spans="1:39" ht="14.25" x14ac:dyDescent="0.2">
      <c r="A3454" s="4" t="str">
        <f>+VLOOKUP(E3454&amp;H3454&amp;I3454&amp;J3454,[1]Homol.!O:S,2,0)</f>
        <v>Agua</v>
      </c>
      <c r="B3454" s="4" t="str">
        <f>+VLOOKUP(E3454&amp;H3454&amp;I3454&amp;J3454,[1]Homol.!O:S,3,0)</f>
        <v>Plain water</v>
      </c>
      <c r="C3454" s="4" t="s">
        <v>62</v>
      </c>
      <c r="D3454" s="4" t="s">
        <v>50</v>
      </c>
      <c r="E3454" s="4" t="s">
        <v>21</v>
      </c>
      <c r="F3454" s="4" t="str">
        <f t="shared" si="53"/>
        <v>Formatos Medianos 1650 cc</v>
      </c>
      <c r="G3454" s="4" t="s">
        <v>63</v>
      </c>
      <c r="H3454" s="4" t="s">
        <v>22</v>
      </c>
      <c r="I3454" s="4" t="s">
        <v>6</v>
      </c>
      <c r="J3454" s="4" t="s">
        <v>28</v>
      </c>
      <c r="R3454" s="4">
        <v>4.95</v>
      </c>
      <c r="S3454" s="4">
        <v>8.2170000000000005</v>
      </c>
      <c r="T3454" s="4">
        <v>13.266000000000002</v>
      </c>
      <c r="U3454" s="4">
        <v>18.512999999999998</v>
      </c>
      <c r="V3454" s="4">
        <v>23.265000000000001</v>
      </c>
      <c r="W3454" s="4">
        <v>9.1080000000000005</v>
      </c>
      <c r="X3454" s="4">
        <v>3.4649999999999999</v>
      </c>
      <c r="Y3454" s="4">
        <v>7.0289999999999999</v>
      </c>
      <c r="Z3454" s="4">
        <v>4.5540000000000003</v>
      </c>
      <c r="AA3454" s="4">
        <v>-0.69300000000000006</v>
      </c>
      <c r="AB3454" s="4">
        <v>2.9699999999999998</v>
      </c>
      <c r="AC3454" s="4">
        <v>4.2569999999999997</v>
      </c>
      <c r="AD3454" s="4">
        <v>5.5440000000000005</v>
      </c>
      <c r="AE3454" s="4">
        <v>3.4649999999999999</v>
      </c>
      <c r="AF3454" s="4">
        <v>11.286</v>
      </c>
      <c r="AG3454" s="4">
        <v>6.1379999999999999</v>
      </c>
      <c r="AH3454" s="4">
        <v>11.384999999999998</v>
      </c>
      <c r="AI3454" s="4">
        <v>4.6529999999999996</v>
      </c>
      <c r="AJ3454" s="4">
        <v>10.295999999999999</v>
      </c>
      <c r="AK3454" s="4">
        <v>10.593</v>
      </c>
      <c r="AL3454" s="4">
        <v>7.524</v>
      </c>
      <c r="AM3454" s="4">
        <v>6.93</v>
      </c>
    </row>
    <row r="3455" spans="1:39" ht="14.25" x14ac:dyDescent="0.2">
      <c r="A3455" s="4" t="str">
        <f>+VLOOKUP(E3455&amp;H3455&amp;I3455&amp;J3455,[1]Homol.!O:S,2,0)</f>
        <v>Agua</v>
      </c>
      <c r="B3455" s="4" t="str">
        <f>+VLOOKUP(E3455&amp;H3455&amp;I3455&amp;J3455,[1]Homol.!O:S,3,0)</f>
        <v>Plain water</v>
      </c>
      <c r="C3455" s="4" t="s">
        <v>62</v>
      </c>
      <c r="D3455" s="4" t="s">
        <v>50</v>
      </c>
      <c r="E3455" s="4" t="s">
        <v>29</v>
      </c>
      <c r="F3455" s="4" t="str">
        <f t="shared" si="53"/>
        <v>Formatos Chicos Pet 500 cc</v>
      </c>
      <c r="G3455" s="4" t="s">
        <v>63</v>
      </c>
      <c r="H3455" s="4" t="s">
        <v>22</v>
      </c>
      <c r="I3455" s="4" t="s">
        <v>13</v>
      </c>
      <c r="J3455" s="4" t="s">
        <v>14</v>
      </c>
      <c r="R3455" s="4">
        <v>1.5</v>
      </c>
      <c r="S3455" s="4">
        <v>2.76</v>
      </c>
      <c r="T3455" s="4">
        <v>8.64</v>
      </c>
      <c r="U3455" s="4">
        <v>8.16</v>
      </c>
      <c r="V3455" s="4">
        <v>0.6</v>
      </c>
      <c r="W3455" s="4">
        <v>2.94</v>
      </c>
      <c r="X3455" s="4">
        <v>-0.48000000000000004</v>
      </c>
      <c r="Y3455" s="4">
        <v>1.7999999999999998</v>
      </c>
      <c r="Z3455" s="4">
        <v>2.2200000000000002</v>
      </c>
      <c r="AA3455" s="4">
        <v>0.48</v>
      </c>
      <c r="AB3455" s="4">
        <v>1.0799999999999998</v>
      </c>
      <c r="AC3455" s="4">
        <v>1.92</v>
      </c>
      <c r="AD3455" s="4">
        <v>3.06</v>
      </c>
      <c r="AE3455" s="4">
        <v>3.4200000000000004</v>
      </c>
      <c r="AF3455" s="4">
        <v>4.7399999999999993</v>
      </c>
      <c r="AG3455" s="4">
        <v>1.1399999999999999</v>
      </c>
      <c r="AH3455" s="4">
        <v>2.6399999999999997</v>
      </c>
      <c r="AI3455" s="4">
        <v>2.9399999999999995</v>
      </c>
      <c r="AJ3455" s="4">
        <v>1.62</v>
      </c>
      <c r="AK3455" s="4">
        <v>2.2799999999999998</v>
      </c>
      <c r="AL3455" s="4">
        <v>0.54</v>
      </c>
      <c r="AM3455" s="4">
        <v>2.58</v>
      </c>
    </row>
    <row r="3456" spans="1:39" ht="14.25" x14ac:dyDescent="0.2">
      <c r="A3456" s="4" t="str">
        <f>+VLOOKUP(E3456&amp;H3456&amp;I3456&amp;J3456,[1]Homol.!O:S,2,0)</f>
        <v>Agua</v>
      </c>
      <c r="B3456" s="4" t="str">
        <f>+VLOOKUP(E3456&amp;H3456&amp;I3456&amp;J3456,[1]Homol.!O:S,3,0)</f>
        <v>Plain water</v>
      </c>
      <c r="C3456" s="4" t="s">
        <v>62</v>
      </c>
      <c r="D3456" s="4" t="s">
        <v>50</v>
      </c>
      <c r="E3456" s="4" t="s">
        <v>29</v>
      </c>
      <c r="F3456" s="4" t="str">
        <f t="shared" si="53"/>
        <v>Formatos Chicos Pet 750 cc</v>
      </c>
      <c r="G3456" s="4" t="s">
        <v>63</v>
      </c>
      <c r="H3456" s="4" t="s">
        <v>22</v>
      </c>
      <c r="I3456" s="4" t="s">
        <v>13</v>
      </c>
      <c r="J3456" s="4" t="s">
        <v>30</v>
      </c>
      <c r="R3456" s="4">
        <v>0.09</v>
      </c>
      <c r="S3456" s="4">
        <v>0.36</v>
      </c>
      <c r="T3456" s="4">
        <v>0.27</v>
      </c>
      <c r="U3456" s="4">
        <v>0.81</v>
      </c>
      <c r="V3456" s="4">
        <v>0.36</v>
      </c>
      <c r="W3456" s="4">
        <v>0.36</v>
      </c>
      <c r="X3456" s="4">
        <v>0.27</v>
      </c>
      <c r="Y3456" s="4">
        <v>0.54</v>
      </c>
      <c r="Z3456" s="4">
        <v>1.26</v>
      </c>
      <c r="AA3456" s="4">
        <v>8.9999999999999969E-2</v>
      </c>
      <c r="AB3456" s="4">
        <v>0.44999999999999996</v>
      </c>
      <c r="AC3456" s="4">
        <v>1.4400000000000002</v>
      </c>
      <c r="AD3456" s="4">
        <v>5.13</v>
      </c>
      <c r="AE3456" s="4">
        <v>3.8700000000000006</v>
      </c>
      <c r="AF3456" s="4">
        <v>4.5</v>
      </c>
      <c r="AG3456" s="4">
        <v>3.06</v>
      </c>
      <c r="AH3456" s="4">
        <v>4.7699999999999996</v>
      </c>
      <c r="AI3456" s="4">
        <v>3.24</v>
      </c>
      <c r="AJ3456" s="4">
        <v>2.4300000000000002</v>
      </c>
      <c r="AK3456" s="4">
        <v>4.41</v>
      </c>
      <c r="AL3456" s="4">
        <v>1.8900000000000001</v>
      </c>
      <c r="AM3456" s="4">
        <v>2.0700000000000003</v>
      </c>
    </row>
    <row r="3457" spans="1:39" ht="14.25" x14ac:dyDescent="0.2">
      <c r="A3457" s="4" t="str">
        <f>+VLOOKUP(E3457&amp;H3457&amp;I3457&amp;J3457,[1]Homol.!O:S,2,0)</f>
        <v>Agua</v>
      </c>
      <c r="B3457" s="4" t="str">
        <f>+VLOOKUP(E3457&amp;H3457&amp;I3457&amp;J3457,[1]Homol.!O:S,3,0)</f>
        <v>Plain water</v>
      </c>
      <c r="C3457" s="4" t="s">
        <v>62</v>
      </c>
      <c r="D3457" s="4" t="s">
        <v>50</v>
      </c>
      <c r="E3457" s="4" t="s">
        <v>29</v>
      </c>
      <c r="F3457" s="4" t="str">
        <f t="shared" si="53"/>
        <v>Formatos Grandes 2000 cc</v>
      </c>
      <c r="G3457" s="4" t="s">
        <v>63</v>
      </c>
      <c r="H3457" s="4" t="s">
        <v>22</v>
      </c>
      <c r="I3457" s="4" t="s">
        <v>15</v>
      </c>
      <c r="J3457" s="4" t="s">
        <v>33</v>
      </c>
      <c r="R3457" s="4">
        <v>16.8</v>
      </c>
      <c r="S3457" s="4">
        <v>31.92</v>
      </c>
      <c r="T3457" s="4">
        <v>30.839999999999996</v>
      </c>
      <c r="U3457" s="4">
        <v>32.28</v>
      </c>
      <c r="V3457" s="4">
        <v>57.12</v>
      </c>
      <c r="W3457" s="4">
        <v>24.959999999999997</v>
      </c>
      <c r="X3457" s="4">
        <v>17.399999999999999</v>
      </c>
      <c r="Y3457" s="4">
        <v>18.48</v>
      </c>
      <c r="Z3457" s="4">
        <v>13.2</v>
      </c>
      <c r="AA3457" s="4">
        <v>26.4</v>
      </c>
      <c r="AB3457" s="4">
        <v>27.839999999999996</v>
      </c>
      <c r="AC3457" s="4">
        <v>22.080000000000002</v>
      </c>
      <c r="AD3457" s="4">
        <v>44.76</v>
      </c>
      <c r="AE3457" s="4">
        <v>50.760000000000005</v>
      </c>
      <c r="AF3457" s="4">
        <v>51.599999999999994</v>
      </c>
      <c r="AG3457" s="4">
        <v>19.2</v>
      </c>
      <c r="AH3457" s="4">
        <v>49.44</v>
      </c>
      <c r="AI3457" s="4">
        <v>46.32</v>
      </c>
      <c r="AJ3457" s="4">
        <v>25.919999999999998</v>
      </c>
      <c r="AK3457" s="4">
        <v>53.16</v>
      </c>
      <c r="AL3457" s="4">
        <v>28.799999999999997</v>
      </c>
      <c r="AM3457" s="4">
        <v>21</v>
      </c>
    </row>
    <row r="3458" spans="1:39" ht="14.25" x14ac:dyDescent="0.2">
      <c r="A3458" s="4" t="str">
        <f>+VLOOKUP(E3458&amp;H3458&amp;I3458&amp;J3458,[1]Homol.!O:S,2,0)</f>
        <v>Agua</v>
      </c>
      <c r="B3458" s="4" t="str">
        <f>+VLOOKUP(E3458&amp;H3458&amp;I3458&amp;J3458,[1]Homol.!O:S,3,0)</f>
        <v>Plain water</v>
      </c>
      <c r="C3458" s="4" t="s">
        <v>62</v>
      </c>
      <c r="D3458" s="4" t="s">
        <v>50</v>
      </c>
      <c r="E3458" s="4" t="s">
        <v>29</v>
      </c>
      <c r="F3458" s="4" t="str">
        <f t="shared" si="53"/>
        <v>Formatos Medianos 1500 cc</v>
      </c>
      <c r="G3458" s="4" t="s">
        <v>63</v>
      </c>
      <c r="H3458" s="4" t="s">
        <v>22</v>
      </c>
      <c r="I3458" s="4" t="s">
        <v>6</v>
      </c>
      <c r="J3458" s="4" t="s">
        <v>7</v>
      </c>
      <c r="R3458" s="4">
        <v>4.32</v>
      </c>
      <c r="S3458" s="4">
        <v>12.6</v>
      </c>
      <c r="T3458" s="4">
        <v>6.57</v>
      </c>
      <c r="U3458" s="4">
        <v>20.43</v>
      </c>
      <c r="V3458" s="4">
        <v>17.639999999999997</v>
      </c>
      <c r="W3458" s="4">
        <v>3.3300000000000005</v>
      </c>
      <c r="X3458" s="4">
        <v>9.27</v>
      </c>
      <c r="Y3458" s="4">
        <v>20.79</v>
      </c>
      <c r="Z3458" s="4">
        <v>3.1500000000000004</v>
      </c>
      <c r="AA3458" s="4">
        <v>5.3100000000000005</v>
      </c>
      <c r="AB3458" s="4">
        <v>6.2100000000000009</v>
      </c>
      <c r="AC3458" s="4">
        <v>4.1400000000000006</v>
      </c>
      <c r="AD3458" s="4">
        <v>9.5400000000000009</v>
      </c>
      <c r="AE3458" s="4">
        <v>7.29</v>
      </c>
      <c r="AF3458" s="4">
        <v>11.07</v>
      </c>
      <c r="AG3458" s="4">
        <v>3.5100000000000002</v>
      </c>
      <c r="AH3458" s="4">
        <v>6.93</v>
      </c>
      <c r="AI3458" s="4">
        <v>6.7500000000000009</v>
      </c>
      <c r="AJ3458" s="4">
        <v>5.94</v>
      </c>
      <c r="AK3458" s="4">
        <v>7.7400000000000011</v>
      </c>
      <c r="AL3458" s="4">
        <v>2.16</v>
      </c>
      <c r="AM3458" s="4">
        <v>3.33</v>
      </c>
    </row>
    <row r="3459" spans="1:39" ht="14.25" x14ac:dyDescent="0.2">
      <c r="A3459" s="4" t="str">
        <f>+VLOOKUP(E3459&amp;H3459&amp;I3459&amp;J3459,[1]Homol.!O:S,2,0)</f>
        <v>Agua</v>
      </c>
      <c r="B3459" s="4" t="str">
        <f>+VLOOKUP(E3459&amp;H3459&amp;I3459&amp;J3459,[1]Homol.!O:S,3,0)</f>
        <v>Plain water</v>
      </c>
      <c r="C3459" s="4" t="s">
        <v>62</v>
      </c>
      <c r="D3459" s="4" t="s">
        <v>50</v>
      </c>
      <c r="E3459" s="4" t="s">
        <v>29</v>
      </c>
      <c r="F3459" s="4" t="str">
        <f t="shared" ref="F3459:F3522" si="54">_xlfn.CONCAT(I3459," ",J3459)</f>
        <v>Formatos Chicos Pet 500 cc</v>
      </c>
      <c r="G3459" s="4" t="s">
        <v>63</v>
      </c>
      <c r="H3459" s="4" t="s">
        <v>34</v>
      </c>
      <c r="I3459" s="4" t="s">
        <v>13</v>
      </c>
      <c r="J3459" s="4" t="s">
        <v>14</v>
      </c>
      <c r="R3459" s="4">
        <v>0.3</v>
      </c>
      <c r="S3459" s="4">
        <v>1.5599999999999998</v>
      </c>
      <c r="T3459" s="4">
        <v>3.0599999999999996</v>
      </c>
      <c r="U3459" s="4">
        <v>6.96</v>
      </c>
      <c r="V3459" s="4">
        <v>5.9999999999999991</v>
      </c>
      <c r="W3459" s="4">
        <v>1.02</v>
      </c>
      <c r="X3459" s="4">
        <v>1.98</v>
      </c>
      <c r="Y3459" s="4">
        <v>2.46</v>
      </c>
      <c r="Z3459" s="4">
        <v>-0.30000000000000004</v>
      </c>
      <c r="AA3459" s="4">
        <v>6.0000000000000053E-2</v>
      </c>
      <c r="AB3459" s="4">
        <v>1.08</v>
      </c>
      <c r="AC3459" s="4">
        <v>1.02</v>
      </c>
      <c r="AD3459" s="4">
        <v>2.04</v>
      </c>
      <c r="AE3459" s="4">
        <v>1.68</v>
      </c>
      <c r="AF3459" s="4">
        <v>1.62</v>
      </c>
      <c r="AG3459" s="4">
        <v>1.08</v>
      </c>
      <c r="AH3459" s="4">
        <v>1.6800000000000002</v>
      </c>
      <c r="AI3459" s="4">
        <v>2.94</v>
      </c>
      <c r="AJ3459" s="4">
        <v>1.38</v>
      </c>
      <c r="AK3459" s="4">
        <v>1.44</v>
      </c>
      <c r="AL3459" s="4">
        <v>1.08</v>
      </c>
      <c r="AM3459" s="4">
        <v>0.96</v>
      </c>
    </row>
    <row r="3460" spans="1:39" ht="14.25" x14ac:dyDescent="0.2">
      <c r="A3460" s="4" t="str">
        <f>+VLOOKUP(E3460&amp;H3460&amp;I3460&amp;J3460,[1]Homol.!O:S,2,0)</f>
        <v>Agua</v>
      </c>
      <c r="B3460" s="4" t="str">
        <f>+VLOOKUP(E3460&amp;H3460&amp;I3460&amp;J3460,[1]Homol.!O:S,3,0)</f>
        <v>Plain water</v>
      </c>
      <c r="C3460" s="4" t="s">
        <v>62</v>
      </c>
      <c r="D3460" s="4" t="s">
        <v>50</v>
      </c>
      <c r="E3460" s="4" t="s">
        <v>29</v>
      </c>
      <c r="F3460" s="4" t="str">
        <f t="shared" si="54"/>
        <v>Formatos Medianos 1500 cc</v>
      </c>
      <c r="G3460" s="4" t="s">
        <v>63</v>
      </c>
      <c r="H3460" s="4" t="s">
        <v>34</v>
      </c>
      <c r="I3460" s="4" t="s">
        <v>6</v>
      </c>
      <c r="J3460" s="4" t="s">
        <v>7</v>
      </c>
      <c r="R3460" s="4">
        <v>0.99</v>
      </c>
      <c r="S3460" s="4">
        <v>3.6</v>
      </c>
      <c r="T3460" s="4">
        <v>5.13</v>
      </c>
      <c r="U3460" s="4">
        <v>8.2799999999999994</v>
      </c>
      <c r="V3460" s="4">
        <v>12.96</v>
      </c>
      <c r="W3460" s="4">
        <v>2.88</v>
      </c>
      <c r="X3460" s="4">
        <v>1.8</v>
      </c>
      <c r="Y3460" s="4">
        <v>4.32</v>
      </c>
      <c r="Z3460" s="4">
        <v>2.79</v>
      </c>
      <c r="AA3460" s="4">
        <v>2.25</v>
      </c>
      <c r="AB3460" s="4">
        <v>1.71</v>
      </c>
      <c r="AC3460" s="4">
        <v>2.7</v>
      </c>
      <c r="AD3460" s="4">
        <v>3.7800000000000002</v>
      </c>
      <c r="AE3460" s="4">
        <v>3.6900000000000004</v>
      </c>
      <c r="AF3460" s="4">
        <v>0.44999999999999996</v>
      </c>
      <c r="AG3460" s="4">
        <v>0.9900000000000001</v>
      </c>
      <c r="AH3460" s="4">
        <v>3.0599999999999996</v>
      </c>
      <c r="AI3460" s="4">
        <v>4.2300000000000004</v>
      </c>
      <c r="AJ3460" s="4">
        <v>2.6100000000000003</v>
      </c>
      <c r="AK3460" s="4">
        <v>4.5</v>
      </c>
      <c r="AL3460" s="4">
        <v>1.8900000000000001</v>
      </c>
      <c r="AM3460" s="4">
        <v>0.71999999999999986</v>
      </c>
    </row>
    <row r="3461" spans="1:39" ht="14.25" x14ac:dyDescent="0.2">
      <c r="A3461" s="4" t="str">
        <f>+VLOOKUP(E3461&amp;H3461&amp;I3461&amp;J3461,[1]Homol.!O:S,2,0)</f>
        <v>Agua</v>
      </c>
      <c r="B3461" s="4" t="str">
        <f>+VLOOKUP(E3461&amp;H3461&amp;I3461&amp;J3461,[1]Homol.!O:S,3,0)</f>
        <v>Flavored water</v>
      </c>
      <c r="C3461" s="4" t="s">
        <v>62</v>
      </c>
      <c r="D3461" s="4" t="s">
        <v>51</v>
      </c>
      <c r="E3461" s="4" t="s">
        <v>36</v>
      </c>
      <c r="F3461" s="4" t="str">
        <f t="shared" si="54"/>
        <v>Formatos Grandes 2250 cc</v>
      </c>
      <c r="G3461" s="4" t="s">
        <v>63</v>
      </c>
      <c r="H3461" s="4" t="s">
        <v>37</v>
      </c>
      <c r="I3461" s="4" t="s">
        <v>15</v>
      </c>
      <c r="J3461" s="4" t="s">
        <v>16</v>
      </c>
      <c r="U3461" s="4">
        <v>4.8600000000000003</v>
      </c>
    </row>
    <row r="3462" spans="1:39" ht="14.25" x14ac:dyDescent="0.2">
      <c r="A3462" s="4" t="str">
        <f>+VLOOKUP(E3462&amp;H3462&amp;I3462&amp;J3462,[1]Homol.!O:S,2,0)</f>
        <v>Agua</v>
      </c>
      <c r="B3462" s="4" t="str">
        <f>+VLOOKUP(E3462&amp;H3462&amp;I3462&amp;J3462,[1]Homol.!O:S,3,0)</f>
        <v>Flavored water</v>
      </c>
      <c r="C3462" s="4" t="s">
        <v>62</v>
      </c>
      <c r="D3462" s="4" t="s">
        <v>51</v>
      </c>
      <c r="E3462" s="4" t="s">
        <v>36</v>
      </c>
      <c r="F3462" s="4" t="str">
        <f t="shared" si="54"/>
        <v>Formatos Grandes 2250 cc</v>
      </c>
      <c r="G3462" s="4" t="s">
        <v>63</v>
      </c>
      <c r="H3462" s="4" t="s">
        <v>38</v>
      </c>
      <c r="I3462" s="4" t="s">
        <v>15</v>
      </c>
      <c r="J3462" s="4" t="s">
        <v>16</v>
      </c>
      <c r="U3462" s="4">
        <v>0.67500000000000004</v>
      </c>
    </row>
    <row r="3463" spans="1:39" ht="14.25" x14ac:dyDescent="0.2">
      <c r="A3463" s="4" t="str">
        <f>+VLOOKUP(E3463&amp;H3463&amp;I3463&amp;J3463,[1]Homol.!O:S,2,0)</f>
        <v>Agua</v>
      </c>
      <c r="B3463" s="4" t="str">
        <f>+VLOOKUP(E3463&amp;H3463&amp;I3463&amp;J3463,[1]Homol.!O:S,3,0)</f>
        <v>Flavored water</v>
      </c>
      <c r="C3463" s="4" t="s">
        <v>62</v>
      </c>
      <c r="D3463" s="4" t="s">
        <v>51</v>
      </c>
      <c r="E3463" s="4" t="s">
        <v>12</v>
      </c>
      <c r="F3463" s="4" t="str">
        <f t="shared" si="54"/>
        <v>Formatos Grandes 2250 cc</v>
      </c>
      <c r="G3463" s="4" t="s">
        <v>63</v>
      </c>
      <c r="H3463" s="4" t="s">
        <v>40</v>
      </c>
      <c r="I3463" s="4" t="s">
        <v>15</v>
      </c>
      <c r="J3463" s="4" t="s">
        <v>16</v>
      </c>
      <c r="V3463" s="4">
        <v>0.27</v>
      </c>
      <c r="X3463" s="4">
        <v>20.114999999999998</v>
      </c>
    </row>
    <row r="3464" spans="1:39" ht="14.25" x14ac:dyDescent="0.2">
      <c r="A3464" s="4" t="str">
        <f>+VLOOKUP(E3464&amp;H3464&amp;I3464&amp;J3464,[1]Homol.!O:S,2,0)</f>
        <v>Agua</v>
      </c>
      <c r="B3464" s="4" t="str">
        <f>+VLOOKUP(E3464&amp;H3464&amp;I3464&amp;J3464,[1]Homol.!O:S,3,0)</f>
        <v>Flavored water</v>
      </c>
      <c r="C3464" s="4" t="s">
        <v>62</v>
      </c>
      <c r="D3464" s="4" t="s">
        <v>51</v>
      </c>
      <c r="E3464" s="4" t="s">
        <v>12</v>
      </c>
      <c r="F3464" s="4" t="str">
        <f t="shared" si="54"/>
        <v>Formato Fun 300 cc</v>
      </c>
      <c r="G3464" s="4" t="s">
        <v>63</v>
      </c>
      <c r="H3464" s="4" t="s">
        <v>5</v>
      </c>
      <c r="I3464" s="4" t="s">
        <v>25</v>
      </c>
      <c r="J3464" s="4" t="s">
        <v>26</v>
      </c>
      <c r="V3464" s="4">
        <v>7.1999999999999995E-2</v>
      </c>
      <c r="Y3464" s="4">
        <v>0.36</v>
      </c>
    </row>
    <row r="3465" spans="1:39" ht="14.25" x14ac:dyDescent="0.2">
      <c r="A3465" s="4" t="str">
        <f>+VLOOKUP(E3465&amp;H3465&amp;I3465&amp;J3465,[1]Homol.!O:S,2,0)</f>
        <v>Agua</v>
      </c>
      <c r="B3465" s="4" t="str">
        <f>+VLOOKUP(E3465&amp;H3465&amp;I3465&amp;J3465,[1]Homol.!O:S,3,0)</f>
        <v>Flavored water</v>
      </c>
      <c r="C3465" s="4" t="s">
        <v>62</v>
      </c>
      <c r="D3465" s="4" t="s">
        <v>51</v>
      </c>
      <c r="E3465" s="4" t="s">
        <v>12</v>
      </c>
      <c r="F3465" s="4" t="str">
        <f t="shared" si="54"/>
        <v>Formatos Grandes 2250 cc</v>
      </c>
      <c r="G3465" s="4" t="s">
        <v>63</v>
      </c>
      <c r="H3465" s="4" t="s">
        <v>5</v>
      </c>
      <c r="I3465" s="4" t="s">
        <v>15</v>
      </c>
      <c r="J3465" s="4" t="s">
        <v>16</v>
      </c>
      <c r="S3465" s="4">
        <v>21.6</v>
      </c>
      <c r="U3465" s="4">
        <v>48.6</v>
      </c>
      <c r="V3465" s="4">
        <v>10.8</v>
      </c>
      <c r="W3465" s="4">
        <v>45.9</v>
      </c>
      <c r="X3465" s="4">
        <v>-0.13500000000000001</v>
      </c>
      <c r="Y3465" s="4">
        <v>32.4</v>
      </c>
      <c r="AC3465" s="4">
        <v>9.4499999999999993</v>
      </c>
      <c r="AF3465" s="4">
        <v>1.8900000000000001</v>
      </c>
      <c r="AG3465" s="4">
        <v>21.6</v>
      </c>
      <c r="AH3465" s="4">
        <v>22.545000000000002</v>
      </c>
      <c r="AI3465" s="4">
        <v>32.4</v>
      </c>
      <c r="AJ3465" s="4">
        <v>10.8</v>
      </c>
      <c r="AL3465" s="4">
        <v>8.1</v>
      </c>
      <c r="AM3465" s="4">
        <v>5.4</v>
      </c>
    </row>
    <row r="3466" spans="1:39" ht="14.25" x14ac:dyDescent="0.2">
      <c r="A3466" s="4" t="str">
        <f>+VLOOKUP(E3466&amp;H3466&amp;I3466&amp;J3466,[1]Homol.!O:S,2,0)</f>
        <v>Agua</v>
      </c>
      <c r="B3466" s="4" t="str">
        <f>+VLOOKUP(E3466&amp;H3466&amp;I3466&amp;J3466,[1]Homol.!O:S,3,0)</f>
        <v>Flavored water</v>
      </c>
      <c r="C3466" s="4" t="s">
        <v>62</v>
      </c>
      <c r="D3466" s="4" t="s">
        <v>51</v>
      </c>
      <c r="E3466" s="4" t="s">
        <v>12</v>
      </c>
      <c r="F3466" s="4" t="str">
        <f t="shared" si="54"/>
        <v>Formatos Medianos 1500 cc</v>
      </c>
      <c r="G3466" s="4" t="s">
        <v>63</v>
      </c>
      <c r="H3466" s="4" t="s">
        <v>5</v>
      </c>
      <c r="I3466" s="4" t="s">
        <v>6</v>
      </c>
      <c r="J3466" s="4" t="s">
        <v>7</v>
      </c>
      <c r="R3466" s="4">
        <v>2.52</v>
      </c>
      <c r="U3466" s="4">
        <v>7.56</v>
      </c>
      <c r="V3466" s="4">
        <v>10.08</v>
      </c>
      <c r="W3466" s="4">
        <v>20.16</v>
      </c>
      <c r="X3466" s="4">
        <v>20.16</v>
      </c>
      <c r="AF3466" s="4">
        <v>5.4</v>
      </c>
      <c r="AG3466" s="4">
        <v>7.56</v>
      </c>
      <c r="AH3466" s="4">
        <v>5.04</v>
      </c>
      <c r="AJ3466" s="4">
        <v>10.08</v>
      </c>
    </row>
    <row r="3467" spans="1:39" ht="14.25" x14ac:dyDescent="0.2">
      <c r="A3467" s="4" t="str">
        <f>+VLOOKUP(E3467&amp;H3467&amp;I3467&amp;J3467,[1]Homol.!O:S,2,0)</f>
        <v>Agua</v>
      </c>
      <c r="B3467" s="4" t="str">
        <f>+VLOOKUP(E3467&amp;H3467&amp;I3467&amp;J3467,[1]Homol.!O:S,3,0)</f>
        <v>Flavored water</v>
      </c>
      <c r="C3467" s="4" t="s">
        <v>62</v>
      </c>
      <c r="D3467" s="4" t="s">
        <v>51</v>
      </c>
      <c r="E3467" s="4" t="s">
        <v>12</v>
      </c>
      <c r="F3467" s="4" t="str">
        <f t="shared" si="54"/>
        <v>Formato Fun 300 cc</v>
      </c>
      <c r="G3467" s="4" t="s">
        <v>63</v>
      </c>
      <c r="H3467" s="4" t="s">
        <v>9</v>
      </c>
      <c r="I3467" s="4" t="s">
        <v>25</v>
      </c>
      <c r="J3467" s="4" t="s">
        <v>26</v>
      </c>
      <c r="V3467" s="4">
        <v>7.1999999999999995E-2</v>
      </c>
      <c r="Y3467" s="4">
        <v>0.36</v>
      </c>
    </row>
    <row r="3468" spans="1:39" ht="14.25" x14ac:dyDescent="0.2">
      <c r="A3468" s="4" t="str">
        <f>+VLOOKUP(E3468&amp;H3468&amp;I3468&amp;J3468,[1]Homol.!O:S,2,0)</f>
        <v>Agua</v>
      </c>
      <c r="B3468" s="4" t="str">
        <f>+VLOOKUP(E3468&amp;H3468&amp;I3468&amp;J3468,[1]Homol.!O:S,3,0)</f>
        <v>Flavored water</v>
      </c>
      <c r="C3468" s="4" t="s">
        <v>62</v>
      </c>
      <c r="D3468" s="4" t="s">
        <v>51</v>
      </c>
      <c r="E3468" s="4" t="s">
        <v>12</v>
      </c>
      <c r="F3468" s="4" t="str">
        <f t="shared" si="54"/>
        <v>Formatos Grandes 2250 cc</v>
      </c>
      <c r="G3468" s="4" t="s">
        <v>63</v>
      </c>
      <c r="H3468" s="4" t="s">
        <v>9</v>
      </c>
      <c r="I3468" s="4" t="s">
        <v>15</v>
      </c>
      <c r="J3468" s="4" t="s">
        <v>16</v>
      </c>
      <c r="S3468" s="4">
        <v>21.6</v>
      </c>
      <c r="U3468" s="4">
        <v>41.85</v>
      </c>
      <c r="V3468" s="4">
        <v>4.05</v>
      </c>
      <c r="W3468" s="4">
        <v>10.8</v>
      </c>
      <c r="Y3468" s="4">
        <v>15.525</v>
      </c>
      <c r="AB3468" s="4">
        <v>4.05</v>
      </c>
      <c r="AC3468" s="4">
        <v>10.8</v>
      </c>
      <c r="AF3468" s="4">
        <v>1.7550000000000001</v>
      </c>
      <c r="AG3468" s="4">
        <v>2.7</v>
      </c>
      <c r="AH3468" s="4">
        <v>16.2</v>
      </c>
      <c r="AI3468" s="4">
        <v>32.4</v>
      </c>
      <c r="AJ3468" s="4">
        <v>10.8</v>
      </c>
      <c r="AL3468" s="4">
        <v>8.1</v>
      </c>
      <c r="AM3468" s="4">
        <v>2.7</v>
      </c>
    </row>
    <row r="3469" spans="1:39" ht="14.25" x14ac:dyDescent="0.2">
      <c r="A3469" s="4" t="str">
        <f>+VLOOKUP(E3469&amp;H3469&amp;I3469&amp;J3469,[1]Homol.!O:S,2,0)</f>
        <v>Agua</v>
      </c>
      <c r="B3469" s="4" t="str">
        <f>+VLOOKUP(E3469&amp;H3469&amp;I3469&amp;J3469,[1]Homol.!O:S,3,0)</f>
        <v>Flavored water</v>
      </c>
      <c r="C3469" s="4" t="s">
        <v>62</v>
      </c>
      <c r="D3469" s="4" t="s">
        <v>51</v>
      </c>
      <c r="E3469" s="4" t="s">
        <v>12</v>
      </c>
      <c r="F3469" s="4" t="str">
        <f t="shared" si="54"/>
        <v>Formatos Medianos 1500 cc</v>
      </c>
      <c r="G3469" s="4" t="s">
        <v>63</v>
      </c>
      <c r="H3469" s="4" t="s">
        <v>9</v>
      </c>
      <c r="I3469" s="4" t="s">
        <v>6</v>
      </c>
      <c r="J3469" s="4" t="s">
        <v>7</v>
      </c>
      <c r="R3469" s="4">
        <v>2.52</v>
      </c>
      <c r="U3469" s="4">
        <v>17.64</v>
      </c>
      <c r="V3469" s="4">
        <v>10.08</v>
      </c>
      <c r="W3469" s="4">
        <v>29.16</v>
      </c>
      <c r="X3469" s="4">
        <v>20.07</v>
      </c>
      <c r="AC3469" s="4">
        <v>7.56</v>
      </c>
      <c r="AG3469" s="4">
        <v>7.56</v>
      </c>
      <c r="AH3469" s="4">
        <v>10.08</v>
      </c>
      <c r="AI3469" s="4">
        <v>5.04</v>
      </c>
      <c r="AJ3469" s="4">
        <v>13.5</v>
      </c>
      <c r="AM3469" s="4">
        <v>2.52</v>
      </c>
    </row>
    <row r="3470" spans="1:39" ht="14.25" x14ac:dyDescent="0.2">
      <c r="A3470" s="4" t="str">
        <f>+VLOOKUP(E3470&amp;H3470&amp;I3470&amp;J3470,[1]Homol.!O:S,2,0)</f>
        <v>Agua</v>
      </c>
      <c r="B3470" s="4" t="str">
        <f>+VLOOKUP(E3470&amp;H3470&amp;I3470&amp;J3470,[1]Homol.!O:S,3,0)</f>
        <v>Flavored water</v>
      </c>
      <c r="C3470" s="4" t="s">
        <v>62</v>
      </c>
      <c r="D3470" s="4" t="s">
        <v>51</v>
      </c>
      <c r="E3470" s="4" t="s">
        <v>12</v>
      </c>
      <c r="F3470" s="4" t="str">
        <f t="shared" si="54"/>
        <v>Formatos Grandes 2250 cc</v>
      </c>
      <c r="G3470" s="4" t="s">
        <v>63</v>
      </c>
      <c r="H3470" s="4" t="s">
        <v>18</v>
      </c>
      <c r="I3470" s="4" t="s">
        <v>15</v>
      </c>
      <c r="J3470" s="4" t="s">
        <v>16</v>
      </c>
      <c r="S3470" s="4">
        <v>21.6</v>
      </c>
      <c r="U3470" s="4">
        <v>48.6</v>
      </c>
      <c r="W3470" s="4">
        <v>24.3</v>
      </c>
      <c r="X3470" s="4">
        <v>32.4</v>
      </c>
      <c r="Y3470" s="4">
        <v>10.8</v>
      </c>
      <c r="AC3470" s="4">
        <v>10.8</v>
      </c>
      <c r="AF3470" s="4">
        <v>1.62</v>
      </c>
      <c r="AI3470" s="4">
        <v>16.2</v>
      </c>
      <c r="AJ3470" s="4">
        <v>10.8</v>
      </c>
      <c r="AL3470" s="4">
        <v>6.75</v>
      </c>
    </row>
    <row r="3471" spans="1:39" ht="14.25" x14ac:dyDescent="0.2">
      <c r="A3471" s="4" t="str">
        <f>+VLOOKUP(E3471&amp;H3471&amp;I3471&amp;J3471,[1]Homol.!O:S,2,0)</f>
        <v>Agua</v>
      </c>
      <c r="B3471" s="4" t="str">
        <f>+VLOOKUP(E3471&amp;H3471&amp;I3471&amp;J3471,[1]Homol.!O:S,3,0)</f>
        <v>Flavored water</v>
      </c>
      <c r="C3471" s="4" t="s">
        <v>62</v>
      </c>
      <c r="D3471" s="4" t="s">
        <v>51</v>
      </c>
      <c r="E3471" s="4" t="s">
        <v>12</v>
      </c>
      <c r="F3471" s="4" t="str">
        <f t="shared" si="54"/>
        <v>Formatos Medianos 1500 cc</v>
      </c>
      <c r="G3471" s="4" t="s">
        <v>63</v>
      </c>
      <c r="H3471" s="4" t="s">
        <v>18</v>
      </c>
      <c r="I3471" s="4" t="s">
        <v>6</v>
      </c>
      <c r="J3471" s="4" t="s">
        <v>7</v>
      </c>
      <c r="AG3471" s="4">
        <v>5.04</v>
      </c>
      <c r="AI3471" s="4">
        <v>5.04</v>
      </c>
      <c r="AJ3471" s="4">
        <v>5.04</v>
      </c>
      <c r="AL3471" s="4">
        <v>0.9</v>
      </c>
    </row>
    <row r="3472" spans="1:39" ht="14.25" x14ac:dyDescent="0.2">
      <c r="A3472" s="4" t="str">
        <f>+VLOOKUP(E3472&amp;H3472&amp;I3472&amp;J3472,[1]Homol.!O:S,2,0)</f>
        <v>Agua</v>
      </c>
      <c r="B3472" s="4" t="str">
        <f>+VLOOKUP(E3472&amp;H3472&amp;I3472&amp;J3472,[1]Homol.!O:S,3,0)</f>
        <v>Flavored water</v>
      </c>
      <c r="C3472" s="4" t="s">
        <v>62</v>
      </c>
      <c r="D3472" s="4" t="s">
        <v>51</v>
      </c>
      <c r="E3472" s="4" t="s">
        <v>12</v>
      </c>
      <c r="F3472" s="4" t="str">
        <f t="shared" si="54"/>
        <v>Formato Fun 300 cc</v>
      </c>
      <c r="G3472" s="4" t="s">
        <v>63</v>
      </c>
      <c r="H3472" s="4" t="s">
        <v>10</v>
      </c>
      <c r="I3472" s="4" t="s">
        <v>25</v>
      </c>
      <c r="J3472" s="4" t="s">
        <v>26</v>
      </c>
      <c r="V3472" s="4">
        <v>7.1999999999999995E-2</v>
      </c>
      <c r="Y3472" s="4">
        <v>0.72</v>
      </c>
    </row>
    <row r="3473" spans="1:39" ht="14.25" x14ac:dyDescent="0.2">
      <c r="A3473" s="4" t="str">
        <f>+VLOOKUP(E3473&amp;H3473&amp;I3473&amp;J3473,[1]Homol.!O:S,2,0)</f>
        <v>Agua</v>
      </c>
      <c r="B3473" s="4" t="str">
        <f>+VLOOKUP(E3473&amp;H3473&amp;I3473&amp;J3473,[1]Homol.!O:S,3,0)</f>
        <v>Flavored water</v>
      </c>
      <c r="C3473" s="4" t="s">
        <v>62</v>
      </c>
      <c r="D3473" s="4" t="s">
        <v>51</v>
      </c>
      <c r="E3473" s="4" t="s">
        <v>12</v>
      </c>
      <c r="F3473" s="4" t="str">
        <f t="shared" si="54"/>
        <v>Formatos Grandes 2250 cc</v>
      </c>
      <c r="G3473" s="4" t="s">
        <v>63</v>
      </c>
      <c r="H3473" s="4" t="s">
        <v>10</v>
      </c>
      <c r="I3473" s="4" t="s">
        <v>15</v>
      </c>
      <c r="J3473" s="4" t="s">
        <v>16</v>
      </c>
      <c r="S3473" s="4">
        <v>32.4</v>
      </c>
      <c r="T3473" s="4">
        <v>-21.6</v>
      </c>
      <c r="U3473" s="4">
        <v>43.2</v>
      </c>
      <c r="V3473" s="4">
        <v>13.5</v>
      </c>
      <c r="W3473" s="4">
        <v>48.465000000000003</v>
      </c>
      <c r="X3473" s="4">
        <v>13.5</v>
      </c>
      <c r="Y3473" s="4">
        <v>18.899999999999999</v>
      </c>
      <c r="AC3473" s="4">
        <v>13.5</v>
      </c>
      <c r="AD3473" s="4">
        <v>21.6</v>
      </c>
      <c r="AF3473" s="4">
        <v>5.8050000000000006</v>
      </c>
      <c r="AG3473" s="4">
        <v>13.5</v>
      </c>
      <c r="AH3473" s="4">
        <v>26.324999999999999</v>
      </c>
      <c r="AI3473" s="4">
        <v>43.2</v>
      </c>
      <c r="AJ3473" s="4">
        <v>43.2</v>
      </c>
      <c r="AK3473" s="4">
        <v>-0.13500000000000001</v>
      </c>
      <c r="AL3473" s="4">
        <v>10.8</v>
      </c>
    </row>
    <row r="3474" spans="1:39" ht="14.25" x14ac:dyDescent="0.2">
      <c r="A3474" s="4" t="str">
        <f>+VLOOKUP(E3474&amp;H3474&amp;I3474&amp;J3474,[1]Homol.!O:S,2,0)</f>
        <v>Agua</v>
      </c>
      <c r="B3474" s="4" t="str">
        <f>+VLOOKUP(E3474&amp;H3474&amp;I3474&amp;J3474,[1]Homol.!O:S,3,0)</f>
        <v>Flavored water</v>
      </c>
      <c r="C3474" s="4" t="s">
        <v>62</v>
      </c>
      <c r="D3474" s="4" t="s">
        <v>51</v>
      </c>
      <c r="E3474" s="4" t="s">
        <v>12</v>
      </c>
      <c r="F3474" s="4" t="str">
        <f t="shared" si="54"/>
        <v>Formatos Medianos 1500 cc</v>
      </c>
      <c r="G3474" s="4" t="s">
        <v>63</v>
      </c>
      <c r="H3474" s="4" t="s">
        <v>10</v>
      </c>
      <c r="I3474" s="4" t="s">
        <v>6</v>
      </c>
      <c r="J3474" s="4" t="s">
        <v>7</v>
      </c>
      <c r="R3474" s="4">
        <v>5.04</v>
      </c>
      <c r="U3474" s="4">
        <v>17.64</v>
      </c>
      <c r="W3474" s="4">
        <v>33.659999999999997</v>
      </c>
      <c r="X3474" s="4">
        <v>30.15</v>
      </c>
      <c r="AD3474" s="4">
        <v>5.04</v>
      </c>
      <c r="AF3474" s="4">
        <v>0.9</v>
      </c>
      <c r="AG3474" s="4">
        <v>10.08</v>
      </c>
      <c r="AH3474" s="4">
        <v>10.08</v>
      </c>
      <c r="AI3474" s="4">
        <v>2.52</v>
      </c>
      <c r="AM3474" s="4">
        <v>2.52</v>
      </c>
    </row>
    <row r="3475" spans="1:39" ht="14.25" x14ac:dyDescent="0.2">
      <c r="A3475" s="4" t="str">
        <f>+VLOOKUP(E3475&amp;H3475&amp;I3475&amp;J3475,[1]Homol.!O:S,2,0)</f>
        <v>Agua</v>
      </c>
      <c r="B3475" s="4" t="str">
        <f>+VLOOKUP(E3475&amp;H3475&amp;I3475&amp;J3475,[1]Homol.!O:S,3,0)</f>
        <v>Flavored water</v>
      </c>
      <c r="C3475" s="4" t="s">
        <v>62</v>
      </c>
      <c r="D3475" s="4" t="s">
        <v>51</v>
      </c>
      <c r="E3475" s="4" t="s">
        <v>12</v>
      </c>
      <c r="F3475" s="4" t="str">
        <f t="shared" si="54"/>
        <v>Formatos Grandes 2250 cc</v>
      </c>
      <c r="G3475" s="4" t="s">
        <v>63</v>
      </c>
      <c r="H3475" s="4" t="s">
        <v>19</v>
      </c>
      <c r="I3475" s="4" t="s">
        <v>15</v>
      </c>
      <c r="J3475" s="4" t="s">
        <v>16</v>
      </c>
      <c r="AC3475" s="4">
        <v>5.4</v>
      </c>
      <c r="AD3475" s="4">
        <v>5.4</v>
      </c>
      <c r="AG3475" s="4">
        <v>21.6</v>
      </c>
      <c r="AI3475" s="4">
        <v>33.75</v>
      </c>
      <c r="AJ3475" s="4">
        <v>21.6</v>
      </c>
      <c r="AM3475" s="4">
        <v>8.1</v>
      </c>
    </row>
    <row r="3476" spans="1:39" ht="14.25" x14ac:dyDescent="0.2">
      <c r="A3476" s="4" t="str">
        <f>+VLOOKUP(E3476&amp;H3476&amp;I3476&amp;J3476,[1]Homol.!O:S,2,0)</f>
        <v>Agua</v>
      </c>
      <c r="B3476" s="4" t="str">
        <f>+VLOOKUP(E3476&amp;H3476&amp;I3476&amp;J3476,[1]Homol.!O:S,3,0)</f>
        <v>Flavored water</v>
      </c>
      <c r="C3476" s="4" t="s">
        <v>62</v>
      </c>
      <c r="D3476" s="4" t="s">
        <v>51</v>
      </c>
      <c r="E3476" s="4" t="s">
        <v>12</v>
      </c>
      <c r="F3476" s="4" t="str">
        <f t="shared" si="54"/>
        <v>Formatos Medianos 1500 cc</v>
      </c>
      <c r="G3476" s="4" t="s">
        <v>63</v>
      </c>
      <c r="H3476" s="4" t="s">
        <v>19</v>
      </c>
      <c r="I3476" s="4" t="s">
        <v>6</v>
      </c>
      <c r="J3476" s="4" t="s">
        <v>7</v>
      </c>
      <c r="AC3476" s="4">
        <v>2.52</v>
      </c>
      <c r="AG3476" s="4">
        <v>5.04</v>
      </c>
      <c r="AI3476" s="4">
        <v>5.04</v>
      </c>
      <c r="AJ3476" s="4">
        <v>7.2</v>
      </c>
      <c r="AL3476" s="4">
        <v>0.9</v>
      </c>
      <c r="AM3476" s="4">
        <v>1.62</v>
      </c>
    </row>
    <row r="3477" spans="1:39" ht="14.25" x14ac:dyDescent="0.2">
      <c r="A3477" s="4" t="str">
        <f>+VLOOKUP(E3477&amp;H3477&amp;I3477&amp;J3477,[1]Homol.!O:S,2,0)</f>
        <v>Agua</v>
      </c>
      <c r="B3477" s="4" t="str">
        <f>+VLOOKUP(E3477&amp;H3477&amp;I3477&amp;J3477,[1]Homol.!O:S,3,0)</f>
        <v>Flavored water</v>
      </c>
      <c r="C3477" s="4" t="s">
        <v>62</v>
      </c>
      <c r="D3477" s="4" t="s">
        <v>51</v>
      </c>
      <c r="E3477" s="4" t="s">
        <v>20</v>
      </c>
      <c r="F3477" s="4" t="str">
        <f t="shared" si="54"/>
        <v>Formatos Grandes 2250 cc</v>
      </c>
      <c r="G3477" s="4" t="s">
        <v>63</v>
      </c>
      <c r="H3477" s="4" t="s">
        <v>40</v>
      </c>
      <c r="I3477" s="4" t="s">
        <v>15</v>
      </c>
      <c r="J3477" s="4" t="s">
        <v>16</v>
      </c>
      <c r="V3477" s="4">
        <v>0.27</v>
      </c>
      <c r="X3477" s="4">
        <v>5.4</v>
      </c>
    </row>
    <row r="3478" spans="1:39" ht="14.25" x14ac:dyDescent="0.2">
      <c r="A3478" s="4" t="str">
        <f>+VLOOKUP(E3478&amp;H3478&amp;I3478&amp;J3478,[1]Homol.!O:S,2,0)</f>
        <v>Agua</v>
      </c>
      <c r="B3478" s="4" t="str">
        <f>+VLOOKUP(E3478&amp;H3478&amp;I3478&amp;J3478,[1]Homol.!O:S,3,0)</f>
        <v>Flavored water</v>
      </c>
      <c r="C3478" s="4" t="s">
        <v>62</v>
      </c>
      <c r="D3478" s="4" t="s">
        <v>51</v>
      </c>
      <c r="E3478" s="4" t="s">
        <v>20</v>
      </c>
      <c r="F3478" s="4" t="str">
        <f t="shared" si="54"/>
        <v>Formatos Grandes 2250 cc</v>
      </c>
      <c r="G3478" s="4" t="s">
        <v>63</v>
      </c>
      <c r="H3478" s="4" t="s">
        <v>5</v>
      </c>
      <c r="I3478" s="4" t="s">
        <v>15</v>
      </c>
      <c r="J3478" s="4" t="s">
        <v>16</v>
      </c>
      <c r="S3478" s="4">
        <v>1.35</v>
      </c>
      <c r="U3478" s="4">
        <v>8.1</v>
      </c>
      <c r="W3478" s="4">
        <v>16.2</v>
      </c>
      <c r="X3478" s="4">
        <v>5.4</v>
      </c>
      <c r="AB3478" s="4">
        <v>1.35</v>
      </c>
      <c r="AC3478" s="4">
        <v>3.78</v>
      </c>
      <c r="AD3478" s="4">
        <v>5.4</v>
      </c>
      <c r="AF3478" s="4">
        <v>3.5100000000000002</v>
      </c>
      <c r="AG3478" s="4">
        <v>8.1</v>
      </c>
      <c r="AH3478" s="4">
        <v>8.1</v>
      </c>
      <c r="AI3478" s="4">
        <v>10.8</v>
      </c>
      <c r="AJ3478" s="4">
        <v>10.8</v>
      </c>
      <c r="AL3478" s="4">
        <v>2.7</v>
      </c>
      <c r="AM3478" s="4">
        <v>0.67500000000000004</v>
      </c>
    </row>
    <row r="3479" spans="1:39" ht="14.25" x14ac:dyDescent="0.2">
      <c r="A3479" s="4" t="str">
        <f>+VLOOKUP(E3479&amp;H3479&amp;I3479&amp;J3479,[1]Homol.!O:S,2,0)</f>
        <v>Agua</v>
      </c>
      <c r="B3479" s="4" t="str">
        <f>+VLOOKUP(E3479&amp;H3479&amp;I3479&amp;J3479,[1]Homol.!O:S,3,0)</f>
        <v>Flavored water</v>
      </c>
      <c r="C3479" s="4" t="s">
        <v>62</v>
      </c>
      <c r="D3479" s="4" t="s">
        <v>51</v>
      </c>
      <c r="E3479" s="4" t="s">
        <v>20</v>
      </c>
      <c r="F3479" s="4" t="str">
        <f t="shared" si="54"/>
        <v>Formatos Medianos 1500 cc</v>
      </c>
      <c r="G3479" s="4" t="s">
        <v>63</v>
      </c>
      <c r="H3479" s="4" t="s">
        <v>5</v>
      </c>
      <c r="I3479" s="4" t="s">
        <v>6</v>
      </c>
      <c r="J3479" s="4" t="s">
        <v>7</v>
      </c>
      <c r="U3479" s="4">
        <v>5.4</v>
      </c>
      <c r="W3479" s="4">
        <v>7.2</v>
      </c>
      <c r="X3479" s="4">
        <v>10.08</v>
      </c>
      <c r="AC3479" s="4">
        <v>3.6</v>
      </c>
      <c r="AG3479" s="4">
        <v>2.52</v>
      </c>
      <c r="AH3479" s="4">
        <v>2.52</v>
      </c>
      <c r="AI3479" s="4">
        <v>5.04</v>
      </c>
    </row>
    <row r="3480" spans="1:39" ht="14.25" x14ac:dyDescent="0.2">
      <c r="A3480" s="4" t="str">
        <f>+VLOOKUP(E3480&amp;H3480&amp;I3480&amp;J3480,[1]Homol.!O:S,2,0)</f>
        <v>Agua</v>
      </c>
      <c r="B3480" s="4" t="str">
        <f>+VLOOKUP(E3480&amp;H3480&amp;I3480&amp;J3480,[1]Homol.!O:S,3,0)</f>
        <v>Flavored water</v>
      </c>
      <c r="C3480" s="4" t="s">
        <v>62</v>
      </c>
      <c r="D3480" s="4" t="s">
        <v>51</v>
      </c>
      <c r="E3480" s="4" t="s">
        <v>20</v>
      </c>
      <c r="F3480" s="4" t="str">
        <f t="shared" si="54"/>
        <v>Formatos Grandes 2250 cc</v>
      </c>
      <c r="G3480" s="4" t="s">
        <v>63</v>
      </c>
      <c r="H3480" s="4" t="s">
        <v>9</v>
      </c>
      <c r="I3480" s="4" t="s">
        <v>15</v>
      </c>
      <c r="J3480" s="4" t="s">
        <v>16</v>
      </c>
      <c r="S3480" s="4">
        <v>1.35</v>
      </c>
      <c r="U3480" s="4">
        <v>16.2</v>
      </c>
      <c r="W3480" s="4">
        <v>18.899999999999999</v>
      </c>
      <c r="X3480" s="4">
        <v>10.8</v>
      </c>
      <c r="AC3480" s="4">
        <v>5.4</v>
      </c>
      <c r="AF3480" s="4">
        <v>1.7550000000000001</v>
      </c>
      <c r="AG3480" s="4">
        <v>2.7</v>
      </c>
      <c r="AH3480" s="4">
        <v>5.4</v>
      </c>
      <c r="AI3480" s="4">
        <v>10.8</v>
      </c>
      <c r="AJ3480" s="4">
        <v>8.1</v>
      </c>
      <c r="AL3480" s="4">
        <v>2.7</v>
      </c>
      <c r="AM3480" s="4">
        <v>-0.27</v>
      </c>
    </row>
    <row r="3481" spans="1:39" ht="14.25" x14ac:dyDescent="0.2">
      <c r="A3481" s="4" t="str">
        <f>+VLOOKUP(E3481&amp;H3481&amp;I3481&amp;J3481,[1]Homol.!O:S,2,0)</f>
        <v>Agua</v>
      </c>
      <c r="B3481" s="4" t="str">
        <f>+VLOOKUP(E3481&amp;H3481&amp;I3481&amp;J3481,[1]Homol.!O:S,3,0)</f>
        <v>Flavored water</v>
      </c>
      <c r="C3481" s="4" t="s">
        <v>62</v>
      </c>
      <c r="D3481" s="4" t="s">
        <v>51</v>
      </c>
      <c r="E3481" s="4" t="s">
        <v>20</v>
      </c>
      <c r="F3481" s="4" t="str">
        <f t="shared" si="54"/>
        <v>Formatos Medianos 1500 cc</v>
      </c>
      <c r="G3481" s="4" t="s">
        <v>63</v>
      </c>
      <c r="H3481" s="4" t="s">
        <v>9</v>
      </c>
      <c r="I3481" s="4" t="s">
        <v>6</v>
      </c>
      <c r="J3481" s="4" t="s">
        <v>7</v>
      </c>
      <c r="U3481" s="4">
        <v>5.4</v>
      </c>
      <c r="X3481" s="4">
        <v>4.5</v>
      </c>
      <c r="Y3481" s="4">
        <v>1.8</v>
      </c>
      <c r="AC3481" s="4">
        <v>2.52</v>
      </c>
      <c r="AG3481" s="4">
        <v>2.52</v>
      </c>
      <c r="AH3481" s="4">
        <v>2.52</v>
      </c>
      <c r="AI3481" s="4">
        <v>2.52</v>
      </c>
      <c r="AJ3481" s="4">
        <v>1.8</v>
      </c>
      <c r="AL3481" s="4">
        <v>1.35</v>
      </c>
      <c r="AM3481" s="4">
        <v>1.17</v>
      </c>
    </row>
    <row r="3482" spans="1:39" ht="14.25" x14ac:dyDescent="0.2">
      <c r="A3482" s="4" t="str">
        <f>+VLOOKUP(E3482&amp;H3482&amp;I3482&amp;J3482,[1]Homol.!O:S,2,0)</f>
        <v>Agua</v>
      </c>
      <c r="B3482" s="4" t="str">
        <f>+VLOOKUP(E3482&amp;H3482&amp;I3482&amp;J3482,[1]Homol.!O:S,3,0)</f>
        <v>Flavored water</v>
      </c>
      <c r="C3482" s="4" t="s">
        <v>62</v>
      </c>
      <c r="D3482" s="4" t="s">
        <v>51</v>
      </c>
      <c r="E3482" s="4" t="s">
        <v>20</v>
      </c>
      <c r="F3482" s="4" t="str">
        <f t="shared" si="54"/>
        <v>Formatos Grandes 2250 cc</v>
      </c>
      <c r="G3482" s="4" t="s">
        <v>63</v>
      </c>
      <c r="H3482" s="4" t="s">
        <v>10</v>
      </c>
      <c r="I3482" s="4" t="s">
        <v>15</v>
      </c>
      <c r="J3482" s="4" t="s">
        <v>16</v>
      </c>
      <c r="S3482" s="4">
        <v>4.05</v>
      </c>
      <c r="T3482" s="4">
        <v>-4.05</v>
      </c>
      <c r="U3482" s="4">
        <v>16.2</v>
      </c>
      <c r="W3482" s="4">
        <v>21.6</v>
      </c>
      <c r="Y3482" s="4">
        <v>5.5350000000000001</v>
      </c>
      <c r="AC3482" s="4">
        <v>3.78</v>
      </c>
      <c r="AD3482" s="4">
        <v>5.4</v>
      </c>
      <c r="AG3482" s="4">
        <v>8.1</v>
      </c>
      <c r="AH3482" s="4">
        <v>-3.645</v>
      </c>
      <c r="AJ3482" s="4">
        <v>8.1</v>
      </c>
      <c r="AL3482" s="4">
        <v>4.05</v>
      </c>
      <c r="AM3482" s="4">
        <v>1.35</v>
      </c>
    </row>
    <row r="3483" spans="1:39" ht="14.25" x14ac:dyDescent="0.2">
      <c r="A3483" s="4" t="str">
        <f>+VLOOKUP(E3483&amp;H3483&amp;I3483&amp;J3483,[1]Homol.!O:S,2,0)</f>
        <v>Agua</v>
      </c>
      <c r="B3483" s="4" t="str">
        <f>+VLOOKUP(E3483&amp;H3483&amp;I3483&amp;J3483,[1]Homol.!O:S,3,0)</f>
        <v>Flavored water</v>
      </c>
      <c r="C3483" s="4" t="s">
        <v>62</v>
      </c>
      <c r="D3483" s="4" t="s">
        <v>51</v>
      </c>
      <c r="E3483" s="4" t="s">
        <v>20</v>
      </c>
      <c r="F3483" s="4" t="str">
        <f t="shared" si="54"/>
        <v>Formatos Medianos 1500 cc</v>
      </c>
      <c r="G3483" s="4" t="s">
        <v>63</v>
      </c>
      <c r="H3483" s="4" t="s">
        <v>10</v>
      </c>
      <c r="I3483" s="4" t="s">
        <v>6</v>
      </c>
      <c r="J3483" s="4" t="s">
        <v>7</v>
      </c>
      <c r="U3483" s="4">
        <v>7.2</v>
      </c>
      <c r="V3483" s="4">
        <v>7.2</v>
      </c>
      <c r="W3483" s="4">
        <v>10.08</v>
      </c>
      <c r="X3483" s="4">
        <v>10.08</v>
      </c>
      <c r="Y3483" s="4">
        <v>3.6</v>
      </c>
      <c r="AC3483" s="4">
        <v>5.04</v>
      </c>
      <c r="AD3483" s="4">
        <v>2.52</v>
      </c>
      <c r="AF3483" s="4">
        <v>1.3499999999999999</v>
      </c>
      <c r="AG3483" s="4">
        <v>7.02</v>
      </c>
      <c r="AH3483" s="4">
        <v>2.52</v>
      </c>
      <c r="AI3483" s="4">
        <v>2.52</v>
      </c>
      <c r="AJ3483" s="4">
        <v>5.4</v>
      </c>
      <c r="AL3483" s="4">
        <v>1.8</v>
      </c>
      <c r="AM3483" s="4">
        <v>0.72</v>
      </c>
    </row>
    <row r="3484" spans="1:39" ht="14.25" x14ac:dyDescent="0.2">
      <c r="A3484" s="4" t="str">
        <f>+VLOOKUP(E3484&amp;H3484&amp;I3484&amp;J3484,[1]Homol.!O:S,2,0)</f>
        <v>Agua</v>
      </c>
      <c r="B3484" s="4" t="str">
        <f>+VLOOKUP(E3484&amp;H3484&amp;I3484&amp;J3484,[1]Homol.!O:S,3,0)</f>
        <v>Plain water</v>
      </c>
      <c r="C3484" s="4" t="s">
        <v>62</v>
      </c>
      <c r="D3484" s="4" t="s">
        <v>51</v>
      </c>
      <c r="E3484" s="4" t="s">
        <v>21</v>
      </c>
      <c r="F3484" s="4" t="str">
        <f t="shared" si="54"/>
        <v>Bidones 6200 cc</v>
      </c>
      <c r="G3484" s="4" t="s">
        <v>63</v>
      </c>
      <c r="H3484" s="4" t="s">
        <v>22</v>
      </c>
      <c r="I3484" s="4" t="s">
        <v>23</v>
      </c>
      <c r="J3484" s="4" t="s">
        <v>24</v>
      </c>
      <c r="S3484" s="4">
        <v>5.4560000000000004</v>
      </c>
      <c r="T3484" s="4">
        <v>-0.124</v>
      </c>
      <c r="U3484" s="4">
        <v>14.88</v>
      </c>
      <c r="W3484" s="4">
        <v>31</v>
      </c>
      <c r="AC3484" s="4">
        <v>6.2</v>
      </c>
      <c r="AD3484" s="4">
        <v>12.4</v>
      </c>
      <c r="AF3484" s="4">
        <v>4.0920000000000005</v>
      </c>
      <c r="AG3484" s="4">
        <v>12.151999999999999</v>
      </c>
      <c r="AH3484" s="4">
        <v>4.8360000000000003</v>
      </c>
      <c r="AI3484" s="4">
        <v>14.384</v>
      </c>
      <c r="AJ3484" s="4">
        <v>14.88</v>
      </c>
      <c r="AL3484" s="4">
        <v>8.68</v>
      </c>
      <c r="AM3484" s="4">
        <v>3.72</v>
      </c>
    </row>
    <row r="3485" spans="1:39" ht="14.25" x14ac:dyDescent="0.2">
      <c r="A3485" s="4" t="str">
        <f>+VLOOKUP(E3485&amp;H3485&amp;I3485&amp;J3485,[1]Homol.!O:S,2,0)</f>
        <v>Agua</v>
      </c>
      <c r="B3485" s="4" t="str">
        <f>+VLOOKUP(E3485&amp;H3485&amp;I3485&amp;J3485,[1]Homol.!O:S,3,0)</f>
        <v>Plain water</v>
      </c>
      <c r="C3485" s="4" t="s">
        <v>62</v>
      </c>
      <c r="D3485" s="4" t="s">
        <v>51</v>
      </c>
      <c r="E3485" s="4" t="s">
        <v>21</v>
      </c>
      <c r="F3485" s="4" t="str">
        <f t="shared" si="54"/>
        <v>Formatos Chicos Pet 600 cc</v>
      </c>
      <c r="G3485" s="4" t="s">
        <v>63</v>
      </c>
      <c r="H3485" s="4" t="s">
        <v>22</v>
      </c>
      <c r="I3485" s="4" t="s">
        <v>13</v>
      </c>
      <c r="J3485" s="4" t="s">
        <v>27</v>
      </c>
      <c r="R3485" s="4">
        <v>8.64</v>
      </c>
      <c r="U3485" s="4">
        <v>8.64</v>
      </c>
      <c r="V3485" s="4">
        <v>8.0640000000000001</v>
      </c>
      <c r="X3485" s="4">
        <v>2.16</v>
      </c>
      <c r="AC3485" s="4">
        <v>1.44</v>
      </c>
      <c r="AF3485" s="4">
        <v>1.5840000000000001</v>
      </c>
      <c r="AG3485" s="4">
        <v>5.76</v>
      </c>
      <c r="AH3485" s="4">
        <v>4.32</v>
      </c>
    </row>
    <row r="3486" spans="1:39" ht="14.25" x14ac:dyDescent="0.2">
      <c r="A3486" s="4" t="str">
        <f>+VLOOKUP(E3486&amp;H3486&amp;I3486&amp;J3486,[1]Homol.!O:S,2,0)</f>
        <v>Agua</v>
      </c>
      <c r="B3486" s="4" t="str">
        <f>+VLOOKUP(E3486&amp;H3486&amp;I3486&amp;J3486,[1]Homol.!O:S,3,0)</f>
        <v>Plain water</v>
      </c>
      <c r="C3486" s="4" t="s">
        <v>62</v>
      </c>
      <c r="D3486" s="4" t="s">
        <v>51</v>
      </c>
      <c r="E3486" s="4" t="s">
        <v>21</v>
      </c>
      <c r="F3486" s="4" t="str">
        <f t="shared" si="54"/>
        <v>Formatos Grandes 2250 cc</v>
      </c>
      <c r="G3486" s="4" t="s">
        <v>63</v>
      </c>
      <c r="H3486" s="4" t="s">
        <v>22</v>
      </c>
      <c r="I3486" s="4" t="s">
        <v>15</v>
      </c>
      <c r="J3486" s="4" t="s">
        <v>16</v>
      </c>
      <c r="S3486" s="4">
        <v>21.6</v>
      </c>
      <c r="U3486" s="4">
        <v>60.75</v>
      </c>
      <c r="V3486" s="4">
        <v>54</v>
      </c>
      <c r="W3486" s="4">
        <v>62.1</v>
      </c>
      <c r="X3486" s="4">
        <v>53.865000000000002</v>
      </c>
      <c r="Y3486" s="4">
        <v>35.505000000000003</v>
      </c>
      <c r="AF3486" s="4">
        <v>5.67</v>
      </c>
      <c r="AJ3486" s="4">
        <v>8.1</v>
      </c>
      <c r="AL3486" s="4">
        <v>4.05</v>
      </c>
      <c r="AM3486" s="4">
        <v>6.75</v>
      </c>
    </row>
    <row r="3487" spans="1:39" ht="14.25" x14ac:dyDescent="0.2">
      <c r="A3487" s="4" t="str">
        <f>+VLOOKUP(E3487&amp;H3487&amp;I3487&amp;J3487,[1]Homol.!O:S,2,0)</f>
        <v>Agua</v>
      </c>
      <c r="B3487" s="4" t="str">
        <f>+VLOOKUP(E3487&amp;H3487&amp;I3487&amp;J3487,[1]Homol.!O:S,3,0)</f>
        <v>Plain water</v>
      </c>
      <c r="C3487" s="4" t="s">
        <v>62</v>
      </c>
      <c r="D3487" s="4" t="s">
        <v>51</v>
      </c>
      <c r="E3487" s="4" t="s">
        <v>21</v>
      </c>
      <c r="F3487" s="4" t="str">
        <f t="shared" si="54"/>
        <v>Formatos Medianos 1650 cc</v>
      </c>
      <c r="G3487" s="4" t="s">
        <v>63</v>
      </c>
      <c r="H3487" s="4" t="s">
        <v>22</v>
      </c>
      <c r="I3487" s="4" t="s">
        <v>6</v>
      </c>
      <c r="J3487" s="4" t="s">
        <v>28</v>
      </c>
      <c r="R3487" s="4">
        <v>24.75</v>
      </c>
      <c r="U3487" s="4">
        <v>17.82</v>
      </c>
      <c r="W3487" s="4">
        <v>17.82</v>
      </c>
      <c r="X3487" s="4">
        <v>19.8</v>
      </c>
      <c r="AB3487" s="4">
        <v>9.9</v>
      </c>
      <c r="AF3487" s="4">
        <v>5.3460000000000001</v>
      </c>
      <c r="AG3487" s="4">
        <v>5.94</v>
      </c>
      <c r="AH3487" s="4">
        <v>7.92</v>
      </c>
      <c r="AJ3487" s="4">
        <v>9.9</v>
      </c>
      <c r="AL3487" s="4">
        <v>1.98</v>
      </c>
    </row>
    <row r="3488" spans="1:39" ht="14.25" x14ac:dyDescent="0.2">
      <c r="A3488" s="4" t="str">
        <f>+VLOOKUP(E3488&amp;H3488&amp;I3488&amp;J3488,[1]Homol.!O:S,2,0)</f>
        <v>Agua</v>
      </c>
      <c r="B3488" s="4" t="str">
        <f>+VLOOKUP(E3488&amp;H3488&amp;I3488&amp;J3488,[1]Homol.!O:S,3,0)</f>
        <v>Plain water</v>
      </c>
      <c r="C3488" s="4" t="s">
        <v>62</v>
      </c>
      <c r="D3488" s="4" t="s">
        <v>51</v>
      </c>
      <c r="E3488" s="4" t="s">
        <v>29</v>
      </c>
      <c r="F3488" s="4" t="str">
        <f t="shared" si="54"/>
        <v>Formatos Chicos Pet 500 cc</v>
      </c>
      <c r="G3488" s="4" t="s">
        <v>63</v>
      </c>
      <c r="H3488" s="4" t="s">
        <v>22</v>
      </c>
      <c r="I3488" s="4" t="s">
        <v>13</v>
      </c>
      <c r="J3488" s="4" t="s">
        <v>14</v>
      </c>
      <c r="S3488" s="4">
        <v>6</v>
      </c>
      <c r="U3488" s="4">
        <v>7.2</v>
      </c>
      <c r="W3488" s="4">
        <v>9</v>
      </c>
      <c r="X3488" s="4">
        <v>3</v>
      </c>
      <c r="AG3488" s="4">
        <v>5.4</v>
      </c>
      <c r="AL3488" s="4">
        <v>1.2</v>
      </c>
    </row>
    <row r="3489" spans="1:39" ht="14.25" x14ac:dyDescent="0.2">
      <c r="A3489" s="4" t="str">
        <f>+VLOOKUP(E3489&amp;H3489&amp;I3489&amp;J3489,[1]Homol.!O:S,2,0)</f>
        <v>Agua</v>
      </c>
      <c r="B3489" s="4" t="str">
        <f>+VLOOKUP(E3489&amp;H3489&amp;I3489&amp;J3489,[1]Homol.!O:S,3,0)</f>
        <v>Plain water</v>
      </c>
      <c r="C3489" s="4" t="s">
        <v>62</v>
      </c>
      <c r="D3489" s="4" t="s">
        <v>51</v>
      </c>
      <c r="E3489" s="4" t="s">
        <v>29</v>
      </c>
      <c r="F3489" s="4" t="str">
        <f t="shared" si="54"/>
        <v>Formatos Grandes 2000 cc</v>
      </c>
      <c r="G3489" s="4" t="s">
        <v>63</v>
      </c>
      <c r="H3489" s="4" t="s">
        <v>22</v>
      </c>
      <c r="I3489" s="4" t="s">
        <v>15</v>
      </c>
      <c r="J3489" s="4" t="s">
        <v>33</v>
      </c>
      <c r="R3489" s="4">
        <v>21.12</v>
      </c>
      <c r="S3489" s="4">
        <v>21.12</v>
      </c>
      <c r="U3489" s="4">
        <v>42.24</v>
      </c>
      <c r="V3489" s="4">
        <v>31.68</v>
      </c>
      <c r="W3489" s="4">
        <v>26.88</v>
      </c>
      <c r="X3489" s="4">
        <v>48</v>
      </c>
      <c r="Y3489" s="4">
        <v>36</v>
      </c>
      <c r="AC3489" s="4">
        <v>24</v>
      </c>
      <c r="AD3489" s="4">
        <v>7.2</v>
      </c>
      <c r="AF3489" s="4">
        <v>4.2</v>
      </c>
      <c r="AG3489" s="4">
        <v>19.2</v>
      </c>
      <c r="AH3489" s="4">
        <v>28.8</v>
      </c>
      <c r="AI3489" s="4">
        <v>10.56</v>
      </c>
      <c r="AJ3489" s="4">
        <v>31.68</v>
      </c>
      <c r="AL3489" s="4">
        <v>8.4</v>
      </c>
      <c r="AM3489" s="4">
        <v>18.600000000000001</v>
      </c>
    </row>
    <row r="3490" spans="1:39" ht="14.25" x14ac:dyDescent="0.2">
      <c r="A3490" s="4" t="str">
        <f>+VLOOKUP(E3490&amp;H3490&amp;I3490&amp;J3490,[1]Homol.!O:S,2,0)</f>
        <v>Agua</v>
      </c>
      <c r="B3490" s="4" t="str">
        <f>+VLOOKUP(E3490&amp;H3490&amp;I3490&amp;J3490,[1]Homol.!O:S,3,0)</f>
        <v>Plain water</v>
      </c>
      <c r="C3490" s="4" t="s">
        <v>62</v>
      </c>
      <c r="D3490" s="4" t="s">
        <v>51</v>
      </c>
      <c r="E3490" s="4" t="s">
        <v>29</v>
      </c>
      <c r="F3490" s="4" t="str">
        <f t="shared" si="54"/>
        <v>Formatos Medianos 1500 cc</v>
      </c>
      <c r="G3490" s="4" t="s">
        <v>63</v>
      </c>
      <c r="H3490" s="4" t="s">
        <v>22</v>
      </c>
      <c r="I3490" s="4" t="s">
        <v>6</v>
      </c>
      <c r="J3490" s="4" t="s">
        <v>7</v>
      </c>
      <c r="R3490" s="4">
        <v>7.2</v>
      </c>
      <c r="U3490" s="4">
        <v>10.8</v>
      </c>
      <c r="V3490" s="4">
        <v>7.2</v>
      </c>
      <c r="W3490" s="4">
        <v>7.2</v>
      </c>
      <c r="X3490" s="4">
        <v>7.2</v>
      </c>
      <c r="AB3490" s="4">
        <v>2.7</v>
      </c>
      <c r="AD3490" s="4">
        <v>2.7</v>
      </c>
      <c r="AF3490" s="4">
        <v>0.99</v>
      </c>
      <c r="AG3490" s="4">
        <v>5.4</v>
      </c>
      <c r="AH3490" s="4">
        <v>5.4</v>
      </c>
      <c r="AJ3490" s="4">
        <v>5.4</v>
      </c>
      <c r="AK3490" s="4">
        <v>-5.4</v>
      </c>
      <c r="AL3490" s="4">
        <v>2.7</v>
      </c>
      <c r="AM3490" s="4">
        <v>1.8</v>
      </c>
    </row>
    <row r="3491" spans="1:39" ht="14.25" x14ac:dyDescent="0.2">
      <c r="A3491" s="4" t="str">
        <f>+VLOOKUP(E3491&amp;H3491&amp;I3491&amp;J3491,[1]Homol.!O:S,2,0)</f>
        <v>Agua</v>
      </c>
      <c r="B3491" s="4" t="str">
        <f>+VLOOKUP(E3491&amp;H3491&amp;I3491&amp;J3491,[1]Homol.!O:S,3,0)</f>
        <v>Flavored water</v>
      </c>
      <c r="C3491" s="4" t="s">
        <v>62</v>
      </c>
      <c r="D3491" s="4" t="s">
        <v>3</v>
      </c>
      <c r="E3491" s="4" t="s">
        <v>4</v>
      </c>
      <c r="F3491" s="4" t="str">
        <f t="shared" si="54"/>
        <v>Formatos Chicos Pet 500 cc</v>
      </c>
      <c r="G3491" s="4" t="s">
        <v>63</v>
      </c>
      <c r="H3491" s="4" t="s">
        <v>5</v>
      </c>
      <c r="I3491" s="4" t="s">
        <v>13</v>
      </c>
      <c r="J3491" s="4" t="s">
        <v>14</v>
      </c>
      <c r="AD3491" s="4">
        <v>29.759999999999994</v>
      </c>
      <c r="AE3491" s="4">
        <v>42.72</v>
      </c>
      <c r="AF3491" s="4">
        <v>26.16</v>
      </c>
      <c r="AH3491" s="4">
        <v>22.56</v>
      </c>
      <c r="AI3491" s="4">
        <v>31.44</v>
      </c>
      <c r="AJ3491" s="4">
        <v>30.240000000000002</v>
      </c>
      <c r="AK3491" s="4">
        <v>20.16</v>
      </c>
      <c r="AL3491" s="4">
        <v>11.879999999999999</v>
      </c>
      <c r="AM3491" s="4">
        <v>20.16</v>
      </c>
    </row>
    <row r="3492" spans="1:39" ht="14.25" x14ac:dyDescent="0.2">
      <c r="A3492" s="4" t="str">
        <f>+VLOOKUP(E3492&amp;H3492&amp;I3492&amp;J3492,[1]Homol.!O:S,2,0)</f>
        <v>Agua</v>
      </c>
      <c r="B3492" s="4" t="str">
        <f>+VLOOKUP(E3492&amp;H3492&amp;I3492&amp;J3492,[1]Homol.!O:S,3,0)</f>
        <v>Flavored water</v>
      </c>
      <c r="C3492" s="4" t="s">
        <v>62</v>
      </c>
      <c r="D3492" s="4" t="s">
        <v>3</v>
      </c>
      <c r="E3492" s="4" t="s">
        <v>4</v>
      </c>
      <c r="F3492" s="4" t="str">
        <f t="shared" si="54"/>
        <v>Formatos Medianos 1500 cc</v>
      </c>
      <c r="G3492" s="4" t="s">
        <v>63</v>
      </c>
      <c r="H3492" s="4" t="s">
        <v>5</v>
      </c>
      <c r="I3492" s="4" t="s">
        <v>6</v>
      </c>
      <c r="J3492" s="4" t="s">
        <v>7</v>
      </c>
      <c r="R3492" s="4">
        <v>90.72</v>
      </c>
      <c r="S3492" s="4">
        <v>241.92</v>
      </c>
      <c r="AA3492" s="4">
        <v>-10.08</v>
      </c>
      <c r="AC3492" s="4">
        <v>60.480000000000004</v>
      </c>
      <c r="AD3492" s="4">
        <v>102.6</v>
      </c>
      <c r="AE3492" s="4">
        <v>133.56</v>
      </c>
      <c r="AF3492" s="4">
        <v>161.28000000000003</v>
      </c>
      <c r="AG3492" s="4">
        <v>231.84</v>
      </c>
      <c r="AH3492" s="4">
        <v>262.08</v>
      </c>
      <c r="AI3492" s="4">
        <v>161.28</v>
      </c>
      <c r="AJ3492" s="4">
        <v>241.47000000000003</v>
      </c>
      <c r="AK3492" s="4">
        <v>150.75</v>
      </c>
      <c r="AL3492" s="4">
        <v>131.04000000000002</v>
      </c>
      <c r="AM3492" s="4">
        <v>161.10000000000002</v>
      </c>
    </row>
    <row r="3493" spans="1:39" ht="14.25" x14ac:dyDescent="0.2">
      <c r="A3493" s="4" t="str">
        <f>+VLOOKUP(E3493&amp;H3493&amp;I3493&amp;J3493,[1]Homol.!O:S,2,0)</f>
        <v>Agua</v>
      </c>
      <c r="B3493" s="4" t="str">
        <f>+VLOOKUP(E3493&amp;H3493&amp;I3493&amp;J3493,[1]Homol.!O:S,3,0)</f>
        <v>Flavored water</v>
      </c>
      <c r="C3493" s="4" t="s">
        <v>62</v>
      </c>
      <c r="D3493" s="4" t="s">
        <v>3</v>
      </c>
      <c r="E3493" s="4" t="s">
        <v>4</v>
      </c>
      <c r="F3493" s="4" t="str">
        <f t="shared" si="54"/>
        <v>Formatos Medianos 1500 cc</v>
      </c>
      <c r="G3493" s="4" t="s">
        <v>63</v>
      </c>
      <c r="H3493" s="4" t="s">
        <v>8</v>
      </c>
      <c r="I3493" s="4" t="s">
        <v>6</v>
      </c>
      <c r="J3493" s="4" t="s">
        <v>7</v>
      </c>
      <c r="R3493" s="4">
        <v>20.16</v>
      </c>
      <c r="S3493" s="4">
        <v>110.88</v>
      </c>
      <c r="AC3493" s="4">
        <v>50.4</v>
      </c>
      <c r="AE3493" s="4">
        <v>73.08</v>
      </c>
      <c r="AF3493" s="4">
        <v>70.56</v>
      </c>
      <c r="AG3493" s="4">
        <v>110.88</v>
      </c>
      <c r="AH3493" s="4">
        <v>80.64</v>
      </c>
      <c r="AI3493" s="4">
        <v>130.59</v>
      </c>
      <c r="AJ3493" s="4">
        <v>90.72</v>
      </c>
      <c r="AK3493" s="4">
        <v>70.11</v>
      </c>
      <c r="AL3493" s="4">
        <v>50.4</v>
      </c>
      <c r="AM3493" s="4">
        <v>40.14</v>
      </c>
    </row>
    <row r="3494" spans="1:39" ht="14.25" x14ac:dyDescent="0.2">
      <c r="A3494" s="4" t="str">
        <f>+VLOOKUP(E3494&amp;H3494&amp;I3494&amp;J3494,[1]Homol.!O:S,2,0)</f>
        <v>Agua</v>
      </c>
      <c r="B3494" s="4" t="str">
        <f>+VLOOKUP(E3494&amp;H3494&amp;I3494&amp;J3494,[1]Homol.!O:S,3,0)</f>
        <v>Flavored water</v>
      </c>
      <c r="C3494" s="4" t="s">
        <v>62</v>
      </c>
      <c r="D3494" s="4" t="s">
        <v>3</v>
      </c>
      <c r="E3494" s="4" t="s">
        <v>4</v>
      </c>
      <c r="F3494" s="4" t="str">
        <f t="shared" si="54"/>
        <v>Formatos Chicos Pet 500 cc</v>
      </c>
      <c r="G3494" s="4" t="s">
        <v>63</v>
      </c>
      <c r="H3494" s="4" t="s">
        <v>9</v>
      </c>
      <c r="I3494" s="4" t="s">
        <v>13</v>
      </c>
      <c r="J3494" s="4" t="s">
        <v>14</v>
      </c>
      <c r="AD3494" s="4">
        <v>29.759999999999994</v>
      </c>
      <c r="AE3494" s="4">
        <v>22.560000000000002</v>
      </c>
      <c r="AF3494" s="4">
        <v>17.880000000000003</v>
      </c>
      <c r="AG3494" s="4">
        <v>10.08</v>
      </c>
      <c r="AH3494" s="4">
        <v>12.48</v>
      </c>
      <c r="AI3494" s="4">
        <v>21.36</v>
      </c>
      <c r="AJ3494" s="4">
        <v>20.16</v>
      </c>
      <c r="AK3494" s="4">
        <v>10.08</v>
      </c>
      <c r="AL3494" s="4">
        <v>1.7999999999999998</v>
      </c>
      <c r="AM3494" s="4">
        <v>10.08</v>
      </c>
    </row>
    <row r="3495" spans="1:39" ht="14.25" x14ac:dyDescent="0.2">
      <c r="A3495" s="4" t="str">
        <f>+VLOOKUP(E3495&amp;H3495&amp;I3495&amp;J3495,[1]Homol.!O:S,2,0)</f>
        <v>Agua</v>
      </c>
      <c r="B3495" s="4" t="str">
        <f>+VLOOKUP(E3495&amp;H3495&amp;I3495&amp;J3495,[1]Homol.!O:S,3,0)</f>
        <v>Flavored water</v>
      </c>
      <c r="C3495" s="4" t="s">
        <v>62</v>
      </c>
      <c r="D3495" s="4" t="s">
        <v>3</v>
      </c>
      <c r="E3495" s="4" t="s">
        <v>4</v>
      </c>
      <c r="F3495" s="4" t="str">
        <f t="shared" si="54"/>
        <v>Formatos Medianos 1500 cc</v>
      </c>
      <c r="G3495" s="4" t="s">
        <v>63</v>
      </c>
      <c r="H3495" s="4" t="s">
        <v>9</v>
      </c>
      <c r="I3495" s="4" t="s">
        <v>6</v>
      </c>
      <c r="J3495" s="4" t="s">
        <v>7</v>
      </c>
      <c r="R3495" s="4">
        <v>50.400000000000006</v>
      </c>
      <c r="S3495" s="4">
        <v>221.76</v>
      </c>
      <c r="AA3495" s="4">
        <v>-10.08</v>
      </c>
      <c r="AC3495" s="4">
        <v>100.8</v>
      </c>
      <c r="AD3495" s="4">
        <v>49.679999999999993</v>
      </c>
      <c r="AE3495" s="4">
        <v>93.24</v>
      </c>
      <c r="AF3495" s="4">
        <v>181.44</v>
      </c>
      <c r="AG3495" s="4">
        <v>226.8</v>
      </c>
      <c r="AH3495" s="4">
        <v>131.04</v>
      </c>
      <c r="AI3495" s="4">
        <v>140.67000000000002</v>
      </c>
      <c r="AJ3495" s="4">
        <v>211.68</v>
      </c>
      <c r="AK3495" s="4">
        <v>100.35</v>
      </c>
      <c r="AL3495" s="4">
        <v>50.4</v>
      </c>
      <c r="AM3495" s="4">
        <v>80.459999999999994</v>
      </c>
    </row>
    <row r="3496" spans="1:39" ht="14.25" x14ac:dyDescent="0.2">
      <c r="A3496" s="4" t="str">
        <f>+VLOOKUP(E3496&amp;H3496&amp;I3496&amp;J3496,[1]Homol.!O:S,2,0)</f>
        <v>Agua</v>
      </c>
      <c r="B3496" s="4" t="str">
        <f>+VLOOKUP(E3496&amp;H3496&amp;I3496&amp;J3496,[1]Homol.!O:S,3,0)</f>
        <v>Flavored water</v>
      </c>
      <c r="C3496" s="4" t="s">
        <v>62</v>
      </c>
      <c r="D3496" s="4" t="s">
        <v>3</v>
      </c>
      <c r="E3496" s="4" t="s">
        <v>4</v>
      </c>
      <c r="F3496" s="4" t="str">
        <f t="shared" si="54"/>
        <v>Formatos Chicos Pet 500 cc</v>
      </c>
      <c r="G3496" s="4" t="s">
        <v>63</v>
      </c>
      <c r="H3496" s="4" t="s">
        <v>10</v>
      </c>
      <c r="I3496" s="4" t="s">
        <v>13</v>
      </c>
      <c r="J3496" s="4" t="s">
        <v>14</v>
      </c>
      <c r="AD3496" s="4">
        <v>30.959999999999994</v>
      </c>
      <c r="AE3496" s="4">
        <v>22.560000000000002</v>
      </c>
      <c r="AF3496" s="4">
        <v>17.880000000000003</v>
      </c>
      <c r="AG3496" s="4">
        <v>10.08</v>
      </c>
      <c r="AH3496" s="4">
        <v>12.48</v>
      </c>
      <c r="AI3496" s="4">
        <v>21.36</v>
      </c>
      <c r="AJ3496" s="4">
        <v>20.16</v>
      </c>
      <c r="AK3496" s="4">
        <v>10.08</v>
      </c>
      <c r="AL3496" s="4">
        <v>1.7999999999999998</v>
      </c>
    </row>
    <row r="3497" spans="1:39" ht="14.25" x14ac:dyDescent="0.2">
      <c r="A3497" s="4" t="str">
        <f>+VLOOKUP(E3497&amp;H3497&amp;I3497&amp;J3497,[1]Homol.!O:S,2,0)</f>
        <v>Agua</v>
      </c>
      <c r="B3497" s="4" t="str">
        <f>+VLOOKUP(E3497&amp;H3497&amp;I3497&amp;J3497,[1]Homol.!O:S,3,0)</f>
        <v>Flavored water</v>
      </c>
      <c r="C3497" s="4" t="s">
        <v>62</v>
      </c>
      <c r="D3497" s="4" t="s">
        <v>3</v>
      </c>
      <c r="E3497" s="4" t="s">
        <v>4</v>
      </c>
      <c r="F3497" s="4" t="str">
        <f t="shared" si="54"/>
        <v>Formatos Medianos 1500 cc</v>
      </c>
      <c r="G3497" s="4" t="s">
        <v>63</v>
      </c>
      <c r="H3497" s="4" t="s">
        <v>10</v>
      </c>
      <c r="I3497" s="4" t="s">
        <v>6</v>
      </c>
      <c r="J3497" s="4" t="s">
        <v>7</v>
      </c>
      <c r="R3497" s="4">
        <v>50.400000000000006</v>
      </c>
      <c r="S3497" s="4">
        <v>151.19999999999999</v>
      </c>
      <c r="AA3497" s="4">
        <v>-10.08</v>
      </c>
      <c r="AC3497" s="4">
        <v>80.64</v>
      </c>
      <c r="AD3497" s="4">
        <v>32.04</v>
      </c>
      <c r="AE3497" s="4">
        <v>131.04000000000002</v>
      </c>
      <c r="AF3497" s="4">
        <v>151.20000000000002</v>
      </c>
      <c r="AG3497" s="4">
        <v>267.12</v>
      </c>
      <c r="AH3497" s="4">
        <v>120.96</v>
      </c>
      <c r="AI3497" s="4">
        <v>191.07000000000002</v>
      </c>
      <c r="AJ3497" s="4">
        <v>171.36</v>
      </c>
      <c r="AK3497" s="4">
        <v>140.67000000000002</v>
      </c>
      <c r="AL3497" s="4">
        <v>30.240000000000002</v>
      </c>
      <c r="AM3497" s="4">
        <v>120.77999999999999</v>
      </c>
    </row>
    <row r="3498" spans="1:39" ht="14.25" x14ac:dyDescent="0.2">
      <c r="A3498" s="4" t="str">
        <f>+VLOOKUP(E3498&amp;H3498&amp;I3498&amp;J3498,[1]Homol.!O:S,2,0)</f>
        <v>Agua</v>
      </c>
      <c r="B3498" s="4" t="str">
        <f>+VLOOKUP(E3498&amp;H3498&amp;I3498&amp;J3498,[1]Homol.!O:S,3,0)</f>
        <v>Flavored water</v>
      </c>
      <c r="C3498" s="4" t="s">
        <v>62</v>
      </c>
      <c r="D3498" s="4" t="s">
        <v>3</v>
      </c>
      <c r="E3498" s="4" t="s">
        <v>4</v>
      </c>
      <c r="F3498" s="4" t="str">
        <f t="shared" si="54"/>
        <v>Formatos Medianos 1500 cc</v>
      </c>
      <c r="G3498" s="4" t="s">
        <v>63</v>
      </c>
      <c r="H3498" s="4" t="s">
        <v>11</v>
      </c>
      <c r="I3498" s="4" t="s">
        <v>6</v>
      </c>
      <c r="J3498" s="4" t="s">
        <v>7</v>
      </c>
      <c r="AE3498" s="4">
        <v>73.08</v>
      </c>
      <c r="AF3498" s="4">
        <v>21.96</v>
      </c>
      <c r="AG3498" s="4">
        <v>10.08</v>
      </c>
      <c r="AH3498" s="4">
        <v>20.16</v>
      </c>
      <c r="AI3498" s="4">
        <v>30.240000000000002</v>
      </c>
      <c r="AJ3498" s="4">
        <v>30.240000000000002</v>
      </c>
      <c r="AK3498" s="4">
        <v>10.08</v>
      </c>
    </row>
    <row r="3499" spans="1:39" ht="14.25" x14ac:dyDescent="0.2">
      <c r="A3499" s="4" t="str">
        <f>+VLOOKUP(E3499&amp;H3499&amp;I3499&amp;J3499,[1]Homol.!O:S,2,0)</f>
        <v>Agua</v>
      </c>
      <c r="B3499" s="4" t="str">
        <f>+VLOOKUP(E3499&amp;H3499&amp;I3499&amp;J3499,[1]Homol.!O:S,3,0)</f>
        <v>Flavored water</v>
      </c>
      <c r="C3499" s="4" t="s">
        <v>62</v>
      </c>
      <c r="D3499" s="4" t="s">
        <v>3</v>
      </c>
      <c r="E3499" s="4" t="s">
        <v>36</v>
      </c>
      <c r="F3499" s="4" t="str">
        <f t="shared" si="54"/>
        <v>Formatos Chicos Pet 500 cc</v>
      </c>
      <c r="G3499" s="4" t="s">
        <v>63</v>
      </c>
      <c r="H3499" s="4" t="s">
        <v>37</v>
      </c>
      <c r="I3499" s="4" t="s">
        <v>13</v>
      </c>
      <c r="J3499" s="4" t="s">
        <v>14</v>
      </c>
      <c r="W3499" s="4">
        <v>-0.3</v>
      </c>
      <c r="AG3499" s="4">
        <v>0</v>
      </c>
    </row>
    <row r="3500" spans="1:39" ht="14.25" x14ac:dyDescent="0.2">
      <c r="A3500" s="4" t="str">
        <f>+VLOOKUP(E3500&amp;H3500&amp;I3500&amp;J3500,[1]Homol.!O:S,2,0)</f>
        <v>Agua</v>
      </c>
      <c r="B3500" s="4" t="str">
        <f>+VLOOKUP(E3500&amp;H3500&amp;I3500&amp;J3500,[1]Homol.!O:S,3,0)</f>
        <v>Flavored water</v>
      </c>
      <c r="C3500" s="4" t="s">
        <v>62</v>
      </c>
      <c r="D3500" s="4" t="s">
        <v>3</v>
      </c>
      <c r="E3500" s="4" t="s">
        <v>36</v>
      </c>
      <c r="F3500" s="4" t="str">
        <f t="shared" si="54"/>
        <v>Formatos Grandes 2250 cc</v>
      </c>
      <c r="G3500" s="4" t="s">
        <v>63</v>
      </c>
      <c r="H3500" s="4" t="s">
        <v>37</v>
      </c>
      <c r="I3500" s="4" t="s">
        <v>15</v>
      </c>
      <c r="J3500" s="4" t="s">
        <v>16</v>
      </c>
      <c r="AD3500" s="4">
        <v>10.8</v>
      </c>
      <c r="AG3500" s="4">
        <v>10.8</v>
      </c>
    </row>
    <row r="3501" spans="1:39" ht="14.25" x14ac:dyDescent="0.2">
      <c r="A3501" s="4" t="str">
        <f>+VLOOKUP(E3501&amp;H3501&amp;I3501&amp;J3501,[1]Homol.!O:S,2,0)</f>
        <v>Agua</v>
      </c>
      <c r="B3501" s="4" t="str">
        <f>+VLOOKUP(E3501&amp;H3501&amp;I3501&amp;J3501,[1]Homol.!O:S,3,0)</f>
        <v>Flavored water</v>
      </c>
      <c r="C3501" s="4" t="s">
        <v>62</v>
      </c>
      <c r="D3501" s="4" t="s">
        <v>3</v>
      </c>
      <c r="E3501" s="4" t="s">
        <v>36</v>
      </c>
      <c r="F3501" s="4" t="str">
        <f t="shared" si="54"/>
        <v>Formatos Medianos 1500 cc</v>
      </c>
      <c r="G3501" s="4" t="s">
        <v>63</v>
      </c>
      <c r="H3501" s="4" t="s">
        <v>37</v>
      </c>
      <c r="I3501" s="4" t="s">
        <v>6</v>
      </c>
      <c r="J3501" s="4" t="s">
        <v>7</v>
      </c>
      <c r="R3501" s="4">
        <v>10.08</v>
      </c>
      <c r="T3501" s="4">
        <v>-0.9</v>
      </c>
      <c r="U3501" s="4">
        <v>-0.9</v>
      </c>
      <c r="V3501" s="4">
        <v>-1.8</v>
      </c>
      <c r="W3501" s="4">
        <v>-0.9</v>
      </c>
      <c r="AD3501" s="4">
        <v>10.08</v>
      </c>
      <c r="AF3501" s="4">
        <v>9.6300000000000008</v>
      </c>
      <c r="AG3501" s="4">
        <v>0</v>
      </c>
      <c r="AH3501" s="4">
        <v>10.08</v>
      </c>
      <c r="AI3501" s="4">
        <v>10.08</v>
      </c>
      <c r="AK3501" s="4">
        <v>-0.45</v>
      </c>
      <c r="AM3501" s="4">
        <v>0.45</v>
      </c>
    </row>
    <row r="3502" spans="1:39" ht="14.25" x14ac:dyDescent="0.2">
      <c r="A3502" s="4" t="str">
        <f>+VLOOKUP(E3502&amp;H3502&amp;I3502&amp;J3502,[1]Homol.!O:S,2,0)</f>
        <v>Agua</v>
      </c>
      <c r="B3502" s="4" t="str">
        <f>+VLOOKUP(E3502&amp;H3502&amp;I3502&amp;J3502,[1]Homol.!O:S,3,0)</f>
        <v>Flavored water</v>
      </c>
      <c r="C3502" s="4" t="s">
        <v>62</v>
      </c>
      <c r="D3502" s="4" t="s">
        <v>3</v>
      </c>
      <c r="E3502" s="4" t="s">
        <v>36</v>
      </c>
      <c r="F3502" s="4" t="str">
        <f t="shared" si="54"/>
        <v>Formatos Chicos Pet 500 cc</v>
      </c>
      <c r="G3502" s="4" t="s">
        <v>63</v>
      </c>
      <c r="H3502" s="4" t="s">
        <v>38</v>
      </c>
      <c r="I3502" s="4" t="s">
        <v>13</v>
      </c>
      <c r="J3502" s="4" t="s">
        <v>14</v>
      </c>
      <c r="W3502" s="4">
        <v>-0.3</v>
      </c>
      <c r="AA3502" s="4">
        <v>-0.18</v>
      </c>
      <c r="AC3502" s="4">
        <v>0.18</v>
      </c>
      <c r="AG3502" s="4">
        <v>0</v>
      </c>
    </row>
    <row r="3503" spans="1:39" ht="14.25" x14ac:dyDescent="0.2">
      <c r="A3503" s="4" t="str">
        <f>+VLOOKUP(E3503&amp;H3503&amp;I3503&amp;J3503,[1]Homol.!O:S,2,0)</f>
        <v>Agua</v>
      </c>
      <c r="B3503" s="4" t="str">
        <f>+VLOOKUP(E3503&amp;H3503&amp;I3503&amp;J3503,[1]Homol.!O:S,3,0)</f>
        <v>Flavored water</v>
      </c>
      <c r="C3503" s="4" t="s">
        <v>62</v>
      </c>
      <c r="D3503" s="4" t="s">
        <v>3</v>
      </c>
      <c r="E3503" s="4" t="s">
        <v>36</v>
      </c>
      <c r="F3503" s="4" t="str">
        <f t="shared" si="54"/>
        <v>Formatos Medianos 1500 cc</v>
      </c>
      <c r="G3503" s="4" t="s">
        <v>63</v>
      </c>
      <c r="H3503" s="4" t="s">
        <v>38</v>
      </c>
      <c r="I3503" s="4" t="s">
        <v>6</v>
      </c>
      <c r="J3503" s="4" t="s">
        <v>7</v>
      </c>
      <c r="R3503" s="4">
        <v>20.16</v>
      </c>
      <c r="S3503" s="4">
        <v>-0.72</v>
      </c>
      <c r="AF3503" s="4">
        <v>-0.09</v>
      </c>
      <c r="AG3503" s="4">
        <v>0.09</v>
      </c>
    </row>
    <row r="3504" spans="1:39" ht="14.25" x14ac:dyDescent="0.2">
      <c r="A3504" s="4" t="str">
        <f>+VLOOKUP(E3504&amp;H3504&amp;I3504&amp;J3504,[1]Homol.!O:S,2,0)</f>
        <v>Agua</v>
      </c>
      <c r="B3504" s="4" t="str">
        <f>+VLOOKUP(E3504&amp;H3504&amp;I3504&amp;J3504,[1]Homol.!O:S,3,0)</f>
        <v>Plain water</v>
      </c>
      <c r="C3504" s="4" t="s">
        <v>62</v>
      </c>
      <c r="D3504" s="4" t="s">
        <v>3</v>
      </c>
      <c r="E3504" s="4" t="s">
        <v>39</v>
      </c>
      <c r="F3504" s="4" t="str">
        <f t="shared" si="54"/>
        <v>Formatos Grandes 2250 cc</v>
      </c>
      <c r="G3504" s="4" t="s">
        <v>63</v>
      </c>
      <c r="H3504" s="4" t="s">
        <v>22</v>
      </c>
      <c r="I3504" s="4" t="s">
        <v>15</v>
      </c>
      <c r="J3504" s="4" t="s">
        <v>16</v>
      </c>
      <c r="R3504" s="4">
        <v>32.4</v>
      </c>
      <c r="T3504" s="4">
        <v>-2.7</v>
      </c>
      <c r="U3504" s="4">
        <v>-24.299999999999997</v>
      </c>
      <c r="W3504" s="4">
        <v>-1.35</v>
      </c>
      <c r="AG3504" s="4">
        <v>0</v>
      </c>
      <c r="AH3504" s="4">
        <v>0</v>
      </c>
    </row>
    <row r="3505" spans="1:39" ht="14.25" x14ac:dyDescent="0.2">
      <c r="A3505" s="4" t="str">
        <f>+VLOOKUP(E3505&amp;H3505&amp;I3505&amp;J3505,[1]Homol.!O:S,2,0)</f>
        <v>Agua</v>
      </c>
      <c r="B3505" s="4" t="str">
        <f>+VLOOKUP(E3505&amp;H3505&amp;I3505&amp;J3505,[1]Homol.!O:S,3,0)</f>
        <v>Flavored water</v>
      </c>
      <c r="C3505" s="4" t="s">
        <v>62</v>
      </c>
      <c r="D3505" s="4" t="s">
        <v>3</v>
      </c>
      <c r="E3505" s="4" t="s">
        <v>12</v>
      </c>
      <c r="F3505" s="4" t="str">
        <f t="shared" si="54"/>
        <v>Formatos Grandes 2250 cc</v>
      </c>
      <c r="G3505" s="4" t="s">
        <v>63</v>
      </c>
      <c r="H3505" s="4" t="s">
        <v>40</v>
      </c>
      <c r="I3505" s="4" t="s">
        <v>15</v>
      </c>
      <c r="J3505" s="4" t="s">
        <v>16</v>
      </c>
      <c r="X3505" s="4">
        <v>-5.4</v>
      </c>
      <c r="Y3505" s="4">
        <v>-5.4</v>
      </c>
      <c r="Z3505" s="4">
        <v>0</v>
      </c>
      <c r="AA3505" s="4">
        <v>-1.35</v>
      </c>
      <c r="AG3505" s="4">
        <v>-1.7763568394002505E-15</v>
      </c>
    </row>
    <row r="3506" spans="1:39" ht="14.25" x14ac:dyDescent="0.2">
      <c r="A3506" s="4" t="str">
        <f>+VLOOKUP(E3506&amp;H3506&amp;I3506&amp;J3506,[1]Homol.!O:S,2,0)</f>
        <v>Agua</v>
      </c>
      <c r="B3506" s="4" t="str">
        <f>+VLOOKUP(E3506&amp;H3506&amp;I3506&amp;J3506,[1]Homol.!O:S,3,0)</f>
        <v>Flavored water</v>
      </c>
      <c r="C3506" s="4" t="s">
        <v>62</v>
      </c>
      <c r="D3506" s="4" t="s">
        <v>3</v>
      </c>
      <c r="E3506" s="4" t="s">
        <v>12</v>
      </c>
      <c r="F3506" s="4" t="str">
        <f t="shared" si="54"/>
        <v>Formatos Medianos 1500 cc</v>
      </c>
      <c r="G3506" s="4" t="s">
        <v>63</v>
      </c>
      <c r="H3506" s="4" t="s">
        <v>40</v>
      </c>
      <c r="I3506" s="4" t="s">
        <v>6</v>
      </c>
      <c r="J3506" s="4" t="s">
        <v>7</v>
      </c>
      <c r="X3506" s="4">
        <v>-1.8</v>
      </c>
      <c r="Y3506" s="4">
        <v>-0.9</v>
      </c>
      <c r="Z3506" s="4">
        <v>-0.45</v>
      </c>
      <c r="AG3506" s="4">
        <v>0</v>
      </c>
    </row>
    <row r="3507" spans="1:39" ht="14.25" x14ac:dyDescent="0.2">
      <c r="A3507" s="4" t="str">
        <f>+VLOOKUP(E3507&amp;H3507&amp;I3507&amp;J3507,[1]Homol.!O:S,2,0)</f>
        <v>Agua</v>
      </c>
      <c r="B3507" s="4" t="str">
        <f>+VLOOKUP(E3507&amp;H3507&amp;I3507&amp;J3507,[1]Homol.!O:S,3,0)</f>
        <v>Flavored water</v>
      </c>
      <c r="C3507" s="4" t="s">
        <v>62</v>
      </c>
      <c r="D3507" s="4" t="s">
        <v>3</v>
      </c>
      <c r="E3507" s="4" t="s">
        <v>12</v>
      </c>
      <c r="F3507" s="4" t="str">
        <f t="shared" si="54"/>
        <v>Formato Fun 300 cc</v>
      </c>
      <c r="G3507" s="4" t="s">
        <v>63</v>
      </c>
      <c r="H3507" s="4" t="s">
        <v>5</v>
      </c>
      <c r="I3507" s="4" t="s">
        <v>25</v>
      </c>
      <c r="J3507" s="4" t="s">
        <v>26</v>
      </c>
      <c r="S3507" s="4">
        <v>18.143999999999998</v>
      </c>
      <c r="V3507" s="4">
        <v>-0.36</v>
      </c>
      <c r="Y3507" s="4">
        <v>-0.108</v>
      </c>
      <c r="Z3507" s="4">
        <v>0.108</v>
      </c>
      <c r="AH3507" s="4">
        <v>0</v>
      </c>
    </row>
    <row r="3508" spans="1:39" ht="14.25" x14ac:dyDescent="0.2">
      <c r="A3508" s="4" t="str">
        <f>+VLOOKUP(E3508&amp;H3508&amp;I3508&amp;J3508,[1]Homol.!O:S,2,0)</f>
        <v>Agua</v>
      </c>
      <c r="B3508" s="4" t="str">
        <f>+VLOOKUP(E3508&amp;H3508&amp;I3508&amp;J3508,[1]Homol.!O:S,3,0)</f>
        <v>Flavored water</v>
      </c>
      <c r="C3508" s="4" t="s">
        <v>62</v>
      </c>
      <c r="D3508" s="4" t="s">
        <v>3</v>
      </c>
      <c r="E3508" s="4" t="s">
        <v>12</v>
      </c>
      <c r="F3508" s="4" t="str">
        <f t="shared" si="54"/>
        <v>Formatos Chicos Pet 500 cc</v>
      </c>
      <c r="G3508" s="4" t="s">
        <v>63</v>
      </c>
      <c r="H3508" s="4" t="s">
        <v>5</v>
      </c>
      <c r="I3508" s="4" t="s">
        <v>13</v>
      </c>
      <c r="J3508" s="4" t="s">
        <v>14</v>
      </c>
      <c r="R3508" s="4">
        <v>38.4</v>
      </c>
      <c r="S3508" s="4">
        <v>18.96</v>
      </c>
      <c r="W3508" s="4">
        <v>0</v>
      </c>
      <c r="Y3508" s="4">
        <v>0</v>
      </c>
      <c r="AA3508" s="4">
        <v>0</v>
      </c>
      <c r="AB3508" s="4">
        <v>-0.06</v>
      </c>
      <c r="AC3508" s="4">
        <v>-0.12</v>
      </c>
      <c r="AD3508" s="4">
        <v>21</v>
      </c>
      <c r="AE3508" s="4">
        <v>19.079999999999998</v>
      </c>
      <c r="AF3508" s="4">
        <v>29.94</v>
      </c>
      <c r="AG3508" s="4">
        <v>12</v>
      </c>
      <c r="AH3508" s="4">
        <v>49.679999999999993</v>
      </c>
      <c r="AI3508" s="4">
        <v>40.440000000000005</v>
      </c>
      <c r="AJ3508" s="4">
        <v>30</v>
      </c>
      <c r="AK3508" s="4">
        <v>19.979999999999997</v>
      </c>
      <c r="AL3508" s="4">
        <v>19.799999999999997</v>
      </c>
    </row>
    <row r="3509" spans="1:39" ht="14.25" x14ac:dyDescent="0.2">
      <c r="A3509" s="4" t="str">
        <f>+VLOOKUP(E3509&amp;H3509&amp;I3509&amp;J3509,[1]Homol.!O:S,2,0)</f>
        <v>Agua</v>
      </c>
      <c r="B3509" s="4" t="str">
        <f>+VLOOKUP(E3509&amp;H3509&amp;I3509&amp;J3509,[1]Homol.!O:S,3,0)</f>
        <v>Flavored water</v>
      </c>
      <c r="C3509" s="4" t="s">
        <v>62</v>
      </c>
      <c r="D3509" s="4" t="s">
        <v>3</v>
      </c>
      <c r="E3509" s="4" t="s">
        <v>12</v>
      </c>
      <c r="F3509" s="4" t="str">
        <f t="shared" si="54"/>
        <v>Formatos Grandes 2250 cc</v>
      </c>
      <c r="G3509" s="4" t="s">
        <v>63</v>
      </c>
      <c r="H3509" s="4" t="s">
        <v>5</v>
      </c>
      <c r="I3509" s="4" t="s">
        <v>15</v>
      </c>
      <c r="J3509" s="4" t="s">
        <v>16</v>
      </c>
      <c r="R3509" s="4">
        <v>21.6</v>
      </c>
      <c r="S3509" s="4">
        <v>41.85</v>
      </c>
      <c r="T3509" s="4">
        <v>-2.7</v>
      </c>
      <c r="U3509" s="4">
        <v>-8.1000000000000014</v>
      </c>
      <c r="V3509" s="4">
        <v>-5.4</v>
      </c>
      <c r="W3509" s="4">
        <v>-1.35</v>
      </c>
      <c r="X3509" s="4">
        <v>-2.7</v>
      </c>
      <c r="Y3509" s="4">
        <v>-5.4</v>
      </c>
      <c r="Z3509" s="4">
        <v>-2.7</v>
      </c>
      <c r="AA3509" s="4">
        <v>-4.0500000000000007</v>
      </c>
      <c r="AB3509" s="4">
        <v>-8.1000000000000014</v>
      </c>
      <c r="AC3509" s="4">
        <v>-6.21</v>
      </c>
      <c r="AD3509" s="4">
        <v>-10.934999999999999</v>
      </c>
      <c r="AE3509" s="4">
        <v>11.880000000000003</v>
      </c>
      <c r="AF3509" s="4">
        <v>2.4299999999999997</v>
      </c>
      <c r="AG3509" s="4">
        <v>4.32</v>
      </c>
      <c r="AH3509" s="4">
        <v>38.880000000000003</v>
      </c>
      <c r="AI3509" s="4">
        <v>12.285000000000004</v>
      </c>
      <c r="AJ3509" s="4">
        <v>4.7250000000000014</v>
      </c>
      <c r="AK3509" s="4">
        <v>6.75</v>
      </c>
      <c r="AL3509" s="4">
        <v>-4.32</v>
      </c>
      <c r="AM3509" s="4">
        <v>23.355</v>
      </c>
    </row>
    <row r="3510" spans="1:39" ht="14.25" x14ac:dyDescent="0.2">
      <c r="A3510" s="4" t="str">
        <f>+VLOOKUP(E3510&amp;H3510&amp;I3510&amp;J3510,[1]Homol.!O:S,2,0)</f>
        <v>Agua</v>
      </c>
      <c r="B3510" s="4" t="str">
        <f>+VLOOKUP(E3510&amp;H3510&amp;I3510&amp;J3510,[1]Homol.!O:S,3,0)</f>
        <v>Flavored water</v>
      </c>
      <c r="C3510" s="4" t="s">
        <v>62</v>
      </c>
      <c r="D3510" s="4" t="s">
        <v>3</v>
      </c>
      <c r="E3510" s="4" t="s">
        <v>12</v>
      </c>
      <c r="F3510" s="4" t="str">
        <f t="shared" si="54"/>
        <v>Formatos Medianos 1000 cc</v>
      </c>
      <c r="G3510" s="4" t="s">
        <v>63</v>
      </c>
      <c r="H3510" s="4" t="s">
        <v>5</v>
      </c>
      <c r="I3510" s="4" t="s">
        <v>6</v>
      </c>
      <c r="J3510" s="4" t="s">
        <v>17</v>
      </c>
      <c r="Y3510" s="4">
        <v>-1.68</v>
      </c>
      <c r="AB3510" s="4">
        <v>-0.06</v>
      </c>
      <c r="AD3510" s="4">
        <v>0.12</v>
      </c>
      <c r="AG3510" s="4">
        <v>-5.9999999999999831E-2</v>
      </c>
      <c r="AH3510" s="4">
        <v>0</v>
      </c>
      <c r="AJ3510" s="4">
        <v>-0.24</v>
      </c>
      <c r="AM3510" s="4">
        <v>0.24</v>
      </c>
    </row>
    <row r="3511" spans="1:39" ht="14.25" x14ac:dyDescent="0.2">
      <c r="A3511" s="4" t="str">
        <f>+VLOOKUP(E3511&amp;H3511&amp;I3511&amp;J3511,[1]Homol.!O:S,2,0)</f>
        <v>Agua</v>
      </c>
      <c r="B3511" s="4" t="str">
        <f>+VLOOKUP(E3511&amp;H3511&amp;I3511&amp;J3511,[1]Homol.!O:S,3,0)</f>
        <v>Flavored water</v>
      </c>
      <c r="C3511" s="4" t="s">
        <v>62</v>
      </c>
      <c r="D3511" s="4" t="s">
        <v>3</v>
      </c>
      <c r="E3511" s="4" t="s">
        <v>12</v>
      </c>
      <c r="F3511" s="4" t="str">
        <f t="shared" si="54"/>
        <v>Formatos Medianos 1500 cc</v>
      </c>
      <c r="G3511" s="4" t="s">
        <v>63</v>
      </c>
      <c r="H3511" s="4" t="s">
        <v>5</v>
      </c>
      <c r="I3511" s="4" t="s">
        <v>6</v>
      </c>
      <c r="J3511" s="4" t="s">
        <v>7</v>
      </c>
      <c r="R3511" s="4">
        <v>90.72</v>
      </c>
      <c r="S3511" s="4">
        <v>271.71000000000004</v>
      </c>
      <c r="T3511" s="4">
        <v>-1.8</v>
      </c>
      <c r="U3511" s="4">
        <v>-3.96</v>
      </c>
      <c r="V3511" s="4">
        <v>-4.41</v>
      </c>
      <c r="W3511" s="4">
        <v>-2.25</v>
      </c>
      <c r="X3511" s="4">
        <v>-1.8</v>
      </c>
      <c r="Y3511" s="4">
        <v>-0.9</v>
      </c>
      <c r="Z3511" s="4">
        <v>-0.45</v>
      </c>
      <c r="AA3511" s="4">
        <v>-0.45</v>
      </c>
      <c r="AB3511" s="4">
        <v>-0.9</v>
      </c>
      <c r="AC3511" s="4">
        <v>73.889999999999986</v>
      </c>
      <c r="AD3511" s="4">
        <v>62.73</v>
      </c>
      <c r="AE3511" s="4">
        <v>81.539999999999992</v>
      </c>
      <c r="AF3511" s="4">
        <v>223.38000000000002</v>
      </c>
      <c r="AG3511" s="4">
        <v>78.209999999999994</v>
      </c>
      <c r="AH3511" s="4">
        <v>78.47999999999999</v>
      </c>
      <c r="AI3511" s="4">
        <v>156.23999999999998</v>
      </c>
      <c r="AJ3511" s="4">
        <v>136.71</v>
      </c>
      <c r="AK3511" s="4">
        <v>128.34</v>
      </c>
      <c r="AL3511" s="4">
        <v>9.7200000000000006</v>
      </c>
      <c r="AM3511" s="4">
        <v>79.56</v>
      </c>
    </row>
    <row r="3512" spans="1:39" ht="14.25" x14ac:dyDescent="0.2">
      <c r="A3512" s="4" t="str">
        <f>+VLOOKUP(E3512&amp;H3512&amp;I3512&amp;J3512,[1]Homol.!O:S,2,0)</f>
        <v>Agua</v>
      </c>
      <c r="B3512" s="4" t="str">
        <f>+VLOOKUP(E3512&amp;H3512&amp;I3512&amp;J3512,[1]Homol.!O:S,3,0)</f>
        <v>Flavored water</v>
      </c>
      <c r="C3512" s="4" t="s">
        <v>62</v>
      </c>
      <c r="D3512" s="4" t="s">
        <v>3</v>
      </c>
      <c r="E3512" s="4" t="s">
        <v>12</v>
      </c>
      <c r="F3512" s="4" t="str">
        <f t="shared" si="54"/>
        <v>Formato Fun 300 cc</v>
      </c>
      <c r="G3512" s="4" t="s">
        <v>63</v>
      </c>
      <c r="H3512" s="4" t="s">
        <v>9</v>
      </c>
      <c r="I3512" s="4" t="s">
        <v>25</v>
      </c>
      <c r="J3512" s="4" t="s">
        <v>26</v>
      </c>
      <c r="S3512" s="4">
        <v>18.143999999999998</v>
      </c>
      <c r="V3512" s="4">
        <v>-0.36</v>
      </c>
      <c r="Y3512" s="4">
        <v>-0.108</v>
      </c>
      <c r="Z3512" s="4">
        <v>0.108</v>
      </c>
      <c r="AH3512" s="4">
        <v>0</v>
      </c>
    </row>
    <row r="3513" spans="1:39" ht="14.25" x14ac:dyDescent="0.2">
      <c r="A3513" s="4" t="str">
        <f>+VLOOKUP(E3513&amp;H3513&amp;I3513&amp;J3513,[1]Homol.!O:S,2,0)</f>
        <v>Agua</v>
      </c>
      <c r="B3513" s="4" t="str">
        <f>+VLOOKUP(E3513&amp;H3513&amp;I3513&amp;J3513,[1]Homol.!O:S,3,0)</f>
        <v>Flavored water</v>
      </c>
      <c r="C3513" s="4" t="s">
        <v>62</v>
      </c>
      <c r="D3513" s="4" t="s">
        <v>3</v>
      </c>
      <c r="E3513" s="4" t="s">
        <v>12</v>
      </c>
      <c r="F3513" s="4" t="str">
        <f t="shared" si="54"/>
        <v>Formatos Chicos Pet 500 cc</v>
      </c>
      <c r="G3513" s="4" t="s">
        <v>63</v>
      </c>
      <c r="H3513" s="4" t="s">
        <v>9</v>
      </c>
      <c r="I3513" s="4" t="s">
        <v>13</v>
      </c>
      <c r="J3513" s="4" t="s">
        <v>14</v>
      </c>
      <c r="R3513" s="4">
        <v>48</v>
      </c>
      <c r="S3513" s="4">
        <v>18.78</v>
      </c>
      <c r="T3513" s="4">
        <v>-0.6</v>
      </c>
      <c r="U3513" s="4">
        <v>-0.3</v>
      </c>
      <c r="V3513" s="4">
        <v>-0.6</v>
      </c>
      <c r="W3513" s="4">
        <v>-8.9400000000000013</v>
      </c>
      <c r="AA3513" s="4">
        <v>-0.12</v>
      </c>
      <c r="AC3513" s="4">
        <v>-0.72</v>
      </c>
      <c r="AD3513" s="4">
        <v>12.72</v>
      </c>
      <c r="AE3513" s="4">
        <v>38.4</v>
      </c>
      <c r="AF3513" s="4">
        <v>30.419999999999998</v>
      </c>
      <c r="AG3513" s="4">
        <v>30.96</v>
      </c>
      <c r="AH3513" s="4">
        <v>11.28</v>
      </c>
      <c r="AI3513" s="4">
        <v>28.919999999999998</v>
      </c>
      <c r="AJ3513" s="4">
        <v>30</v>
      </c>
      <c r="AK3513" s="4">
        <v>10.32</v>
      </c>
      <c r="AL3513" s="4">
        <v>9.7200000000000006</v>
      </c>
      <c r="AM3513" s="4">
        <v>19.2</v>
      </c>
    </row>
    <row r="3514" spans="1:39" ht="14.25" x14ac:dyDescent="0.2">
      <c r="A3514" s="4" t="str">
        <f>+VLOOKUP(E3514&amp;H3514&amp;I3514&amp;J3514,[1]Homol.!O:S,2,0)</f>
        <v>Agua</v>
      </c>
      <c r="B3514" s="4" t="str">
        <f>+VLOOKUP(E3514&amp;H3514&amp;I3514&amp;J3514,[1]Homol.!O:S,3,0)</f>
        <v>Flavored water</v>
      </c>
      <c r="C3514" s="4" t="s">
        <v>62</v>
      </c>
      <c r="D3514" s="4" t="s">
        <v>3</v>
      </c>
      <c r="E3514" s="4" t="s">
        <v>12</v>
      </c>
      <c r="F3514" s="4" t="str">
        <f t="shared" si="54"/>
        <v>Formatos Grandes 2000 cc</v>
      </c>
      <c r="G3514" s="4" t="s">
        <v>63</v>
      </c>
      <c r="H3514" s="4" t="s">
        <v>9</v>
      </c>
      <c r="I3514" s="4" t="s">
        <v>15</v>
      </c>
      <c r="J3514" s="4" t="s">
        <v>33</v>
      </c>
      <c r="R3514" s="4">
        <v>19.2</v>
      </c>
      <c r="S3514" s="4">
        <v>9.6</v>
      </c>
    </row>
    <row r="3515" spans="1:39" ht="14.25" x14ac:dyDescent="0.2">
      <c r="A3515" s="4" t="str">
        <f>+VLOOKUP(E3515&amp;H3515&amp;I3515&amp;J3515,[1]Homol.!O:S,2,0)</f>
        <v>Agua</v>
      </c>
      <c r="B3515" s="4" t="str">
        <f>+VLOOKUP(E3515&amp;H3515&amp;I3515&amp;J3515,[1]Homol.!O:S,3,0)</f>
        <v>Flavored water</v>
      </c>
      <c r="C3515" s="4" t="s">
        <v>62</v>
      </c>
      <c r="D3515" s="4" t="s">
        <v>3</v>
      </c>
      <c r="E3515" s="4" t="s">
        <v>12</v>
      </c>
      <c r="F3515" s="4" t="str">
        <f t="shared" si="54"/>
        <v>Formatos Grandes 2250 cc</v>
      </c>
      <c r="G3515" s="4" t="s">
        <v>63</v>
      </c>
      <c r="H3515" s="4" t="s">
        <v>9</v>
      </c>
      <c r="I3515" s="4" t="s">
        <v>15</v>
      </c>
      <c r="J3515" s="4" t="s">
        <v>16</v>
      </c>
      <c r="S3515" s="4">
        <v>21.6</v>
      </c>
      <c r="T3515" s="4">
        <v>-4.0500000000000007</v>
      </c>
      <c r="U3515" s="4">
        <v>-8.1000000000000014</v>
      </c>
      <c r="V3515" s="4">
        <v>-5.4</v>
      </c>
      <c r="W3515" s="4">
        <v>-2.7</v>
      </c>
      <c r="X3515" s="4">
        <v>-5.4</v>
      </c>
      <c r="Y3515" s="4">
        <v>-8.1000000000000014</v>
      </c>
      <c r="Z3515" s="4">
        <v>-4.05</v>
      </c>
      <c r="AA3515" s="4">
        <v>-2.7000000000000006</v>
      </c>
      <c r="AB3515" s="4">
        <v>-8.2350000000000012</v>
      </c>
      <c r="AC3515" s="4">
        <v>2.5650000000000004</v>
      </c>
      <c r="AD3515" s="4">
        <v>13.905000000000001</v>
      </c>
      <c r="AE3515" s="4">
        <v>-1.6199999999999992</v>
      </c>
      <c r="AF3515" s="4">
        <v>12.825000000000003</v>
      </c>
      <c r="AG3515" s="4">
        <v>9.7199999999999989</v>
      </c>
      <c r="AH3515" s="4">
        <v>15.390000000000004</v>
      </c>
      <c r="AI3515" s="4">
        <v>10.260000000000005</v>
      </c>
      <c r="AJ3515" s="4">
        <v>4.1850000000000005</v>
      </c>
      <c r="AK3515" s="4">
        <v>7.5600000000000023</v>
      </c>
      <c r="AL3515" s="4">
        <v>6.7500000000000009</v>
      </c>
      <c r="AM3515" s="4">
        <v>18.765000000000001</v>
      </c>
    </row>
    <row r="3516" spans="1:39" ht="14.25" x14ac:dyDescent="0.2">
      <c r="A3516" s="4" t="str">
        <f>+VLOOKUP(E3516&amp;H3516&amp;I3516&amp;J3516,[1]Homol.!O:S,2,0)</f>
        <v>Agua</v>
      </c>
      <c r="B3516" s="4" t="str">
        <f>+VLOOKUP(E3516&amp;H3516&amp;I3516&amp;J3516,[1]Homol.!O:S,3,0)</f>
        <v>Flavored water</v>
      </c>
      <c r="C3516" s="4" t="s">
        <v>62</v>
      </c>
      <c r="D3516" s="4" t="s">
        <v>3</v>
      </c>
      <c r="E3516" s="4" t="s">
        <v>12</v>
      </c>
      <c r="F3516" s="4" t="str">
        <f t="shared" si="54"/>
        <v>Formatos Medianos 1000 cc</v>
      </c>
      <c r="G3516" s="4" t="s">
        <v>63</v>
      </c>
      <c r="H3516" s="4" t="s">
        <v>9</v>
      </c>
      <c r="I3516" s="4" t="s">
        <v>6</v>
      </c>
      <c r="J3516" s="4" t="s">
        <v>17</v>
      </c>
      <c r="W3516" s="4">
        <v>-10.08</v>
      </c>
      <c r="AG3516" s="4">
        <v>-6.0000000000000497E-2</v>
      </c>
      <c r="AJ3516" s="4">
        <v>-0.24</v>
      </c>
      <c r="AM3516" s="4">
        <v>0.24</v>
      </c>
    </row>
    <row r="3517" spans="1:39" ht="14.25" x14ac:dyDescent="0.2">
      <c r="A3517" s="4" t="str">
        <f>+VLOOKUP(E3517&amp;H3517&amp;I3517&amp;J3517,[1]Homol.!O:S,2,0)</f>
        <v>Agua</v>
      </c>
      <c r="B3517" s="4" t="str">
        <f>+VLOOKUP(E3517&amp;H3517&amp;I3517&amp;J3517,[1]Homol.!O:S,3,0)</f>
        <v>Flavored water</v>
      </c>
      <c r="C3517" s="4" t="s">
        <v>62</v>
      </c>
      <c r="D3517" s="4" t="s">
        <v>3</v>
      </c>
      <c r="E3517" s="4" t="s">
        <v>12</v>
      </c>
      <c r="F3517" s="4" t="str">
        <f t="shared" si="54"/>
        <v>Formatos Medianos 1500 cc</v>
      </c>
      <c r="G3517" s="4" t="s">
        <v>63</v>
      </c>
      <c r="H3517" s="4" t="s">
        <v>9</v>
      </c>
      <c r="I3517" s="4" t="s">
        <v>6</v>
      </c>
      <c r="J3517" s="4" t="s">
        <v>7</v>
      </c>
      <c r="R3517" s="4">
        <v>141.12</v>
      </c>
      <c r="S3517" s="4">
        <v>261.63000000000005</v>
      </c>
      <c r="T3517" s="4">
        <v>-1.8</v>
      </c>
      <c r="U3517" s="4">
        <v>-3.96</v>
      </c>
      <c r="V3517" s="4">
        <v>-1.8</v>
      </c>
      <c r="W3517" s="4">
        <v>-1.35</v>
      </c>
      <c r="X3517" s="4">
        <v>-1.8</v>
      </c>
      <c r="Y3517" s="4">
        <v>-0.9</v>
      </c>
      <c r="Z3517" s="4">
        <v>-0.45</v>
      </c>
      <c r="AA3517" s="4">
        <v>-0.45</v>
      </c>
      <c r="AB3517" s="4">
        <v>-0.99</v>
      </c>
      <c r="AC3517" s="4">
        <v>79.02</v>
      </c>
      <c r="AD3517" s="4">
        <v>18.990000000000002</v>
      </c>
      <c r="AE3517" s="4">
        <v>123.66</v>
      </c>
      <c r="AF3517" s="4">
        <v>173.34</v>
      </c>
      <c r="AG3517" s="4">
        <v>88.47</v>
      </c>
      <c r="AH3517" s="4">
        <v>131.94</v>
      </c>
      <c r="AI3517" s="4">
        <v>164.60999999999999</v>
      </c>
      <c r="AJ3517" s="4">
        <v>99.539999999999992</v>
      </c>
      <c r="AK3517" s="4">
        <v>118.89</v>
      </c>
      <c r="AL3517" s="4">
        <v>50.04</v>
      </c>
      <c r="AM3517" s="4">
        <v>90.539999999999992</v>
      </c>
    </row>
    <row r="3518" spans="1:39" ht="14.25" x14ac:dyDescent="0.2">
      <c r="A3518" s="4" t="str">
        <f>+VLOOKUP(E3518&amp;H3518&amp;I3518&amp;J3518,[1]Homol.!O:S,2,0)</f>
        <v>Agua</v>
      </c>
      <c r="B3518" s="4" t="str">
        <f>+VLOOKUP(E3518&amp;H3518&amp;I3518&amp;J3518,[1]Homol.!O:S,3,0)</f>
        <v>Flavored water</v>
      </c>
      <c r="C3518" s="4" t="s">
        <v>62</v>
      </c>
      <c r="D3518" s="4" t="s">
        <v>3</v>
      </c>
      <c r="E3518" s="4" t="s">
        <v>12</v>
      </c>
      <c r="F3518" s="4" t="str">
        <f t="shared" si="54"/>
        <v>Formatos Chicos Pet 500 cc</v>
      </c>
      <c r="G3518" s="4" t="s">
        <v>63</v>
      </c>
      <c r="H3518" s="4" t="s">
        <v>18</v>
      </c>
      <c r="I3518" s="4" t="s">
        <v>13</v>
      </c>
      <c r="J3518" s="4" t="s">
        <v>14</v>
      </c>
      <c r="R3518" s="4">
        <v>28.799999999999997</v>
      </c>
      <c r="S3518" s="4">
        <v>19.02</v>
      </c>
      <c r="AB3518" s="4">
        <v>-0.06</v>
      </c>
      <c r="AC3518" s="4">
        <v>-0.18</v>
      </c>
      <c r="AD3518" s="4">
        <v>10.739999999999998</v>
      </c>
      <c r="AE3518" s="4">
        <v>9.42</v>
      </c>
      <c r="AF3518" s="4">
        <v>12.42</v>
      </c>
      <c r="AG3518" s="4">
        <v>11.82</v>
      </c>
      <c r="AH3518" s="4">
        <v>9.42</v>
      </c>
      <c r="AI3518" s="4">
        <v>20.16</v>
      </c>
      <c r="AJ3518" s="4">
        <v>30.060000000000002</v>
      </c>
      <c r="AK3518" s="4">
        <v>0.78</v>
      </c>
      <c r="AL3518" s="4">
        <v>10.68</v>
      </c>
      <c r="AM3518" s="4">
        <v>9.7199999999999989</v>
      </c>
    </row>
    <row r="3519" spans="1:39" ht="14.25" x14ac:dyDescent="0.2">
      <c r="A3519" s="4" t="str">
        <f>+VLOOKUP(E3519&amp;H3519&amp;I3519&amp;J3519,[1]Homol.!O:S,2,0)</f>
        <v>Agua</v>
      </c>
      <c r="B3519" s="4" t="str">
        <f>+VLOOKUP(E3519&amp;H3519&amp;I3519&amp;J3519,[1]Homol.!O:S,3,0)</f>
        <v>Flavored water</v>
      </c>
      <c r="C3519" s="4" t="s">
        <v>62</v>
      </c>
      <c r="D3519" s="4" t="s">
        <v>3</v>
      </c>
      <c r="E3519" s="4" t="s">
        <v>12</v>
      </c>
      <c r="F3519" s="4" t="str">
        <f t="shared" si="54"/>
        <v>Formatos Grandes 2250 cc</v>
      </c>
      <c r="G3519" s="4" t="s">
        <v>63</v>
      </c>
      <c r="H3519" s="4" t="s">
        <v>18</v>
      </c>
      <c r="I3519" s="4" t="s">
        <v>15</v>
      </c>
      <c r="J3519" s="4" t="s">
        <v>16</v>
      </c>
      <c r="R3519" s="4">
        <v>10.8</v>
      </c>
      <c r="S3519" s="4">
        <v>20.925000000000001</v>
      </c>
      <c r="T3519" s="4">
        <v>-4.0500000000000007</v>
      </c>
      <c r="U3519" s="4">
        <v>-8.1000000000000014</v>
      </c>
      <c r="V3519" s="4">
        <v>-4.0500000000000007</v>
      </c>
      <c r="W3519" s="4">
        <v>-1.35</v>
      </c>
      <c r="X3519" s="4">
        <v>-5.4</v>
      </c>
      <c r="Y3519" s="4">
        <v>-5.4</v>
      </c>
      <c r="Z3519" s="4">
        <v>0</v>
      </c>
      <c r="AA3519" s="4">
        <v>-4.0500000000000007</v>
      </c>
      <c r="AB3519" s="4">
        <v>-5.5350000000000001</v>
      </c>
      <c r="AC3519" s="4">
        <v>19.71</v>
      </c>
      <c r="AD3519" s="4">
        <v>-5.4</v>
      </c>
      <c r="AE3519" s="4">
        <v>-11.61</v>
      </c>
      <c r="AF3519" s="4">
        <v>15.255000000000003</v>
      </c>
      <c r="AG3519" s="4">
        <v>13.5</v>
      </c>
      <c r="AH3519" s="4">
        <v>9.0450000000000017</v>
      </c>
      <c r="AI3519" s="4">
        <v>26.460000000000004</v>
      </c>
      <c r="AJ3519" s="4">
        <v>2.4300000000000015</v>
      </c>
      <c r="AK3519" s="4">
        <v>8.235000000000003</v>
      </c>
      <c r="AL3519" s="4">
        <v>-4.05</v>
      </c>
      <c r="AM3519" s="4">
        <v>12.689999999999998</v>
      </c>
    </row>
    <row r="3520" spans="1:39" ht="14.25" x14ac:dyDescent="0.2">
      <c r="A3520" s="4" t="str">
        <f>+VLOOKUP(E3520&amp;H3520&amp;I3520&amp;J3520,[1]Homol.!O:S,2,0)</f>
        <v>Agua</v>
      </c>
      <c r="B3520" s="4" t="str">
        <f>+VLOOKUP(E3520&amp;H3520&amp;I3520&amp;J3520,[1]Homol.!O:S,3,0)</f>
        <v>Flavored water</v>
      </c>
      <c r="C3520" s="4" t="s">
        <v>62</v>
      </c>
      <c r="D3520" s="4" t="s">
        <v>3</v>
      </c>
      <c r="E3520" s="4" t="s">
        <v>12</v>
      </c>
      <c r="F3520" s="4" t="str">
        <f t="shared" si="54"/>
        <v>Formatos Medianos 1500 cc</v>
      </c>
      <c r="G3520" s="4" t="s">
        <v>63</v>
      </c>
      <c r="H3520" s="4" t="s">
        <v>18</v>
      </c>
      <c r="I3520" s="4" t="s">
        <v>6</v>
      </c>
      <c r="J3520" s="4" t="s">
        <v>7</v>
      </c>
      <c r="R3520" s="4">
        <v>120.96</v>
      </c>
      <c r="S3520" s="4">
        <v>180.81</v>
      </c>
      <c r="T3520" s="4">
        <v>-1.8</v>
      </c>
      <c r="U3520" s="4">
        <v>-3.96</v>
      </c>
      <c r="V3520" s="4">
        <v>-4.41</v>
      </c>
      <c r="W3520" s="4">
        <v>-2.25</v>
      </c>
      <c r="X3520" s="4">
        <v>-1.8</v>
      </c>
      <c r="Y3520" s="4">
        <v>-1.8</v>
      </c>
      <c r="Z3520" s="4">
        <v>0.45</v>
      </c>
      <c r="AB3520" s="4">
        <v>-0.09</v>
      </c>
      <c r="AC3520" s="4">
        <v>57.86999999999999</v>
      </c>
      <c r="AD3520" s="4">
        <v>39.78</v>
      </c>
      <c r="AE3520" s="4">
        <v>50.76</v>
      </c>
      <c r="AF3520" s="4">
        <v>67.679999999999993</v>
      </c>
      <c r="AG3520" s="4">
        <v>139.59</v>
      </c>
      <c r="AH3520" s="4">
        <v>70.289999999999992</v>
      </c>
      <c r="AI3520" s="4">
        <v>148.32</v>
      </c>
      <c r="AJ3520" s="4">
        <v>110.25</v>
      </c>
      <c r="AK3520" s="4">
        <v>66.78</v>
      </c>
      <c r="AL3520" s="4">
        <v>60.11999999999999</v>
      </c>
      <c r="AM3520" s="4">
        <v>49.41</v>
      </c>
    </row>
    <row r="3521" spans="1:39" ht="14.25" x14ac:dyDescent="0.2">
      <c r="A3521" s="4" t="str">
        <f>+VLOOKUP(E3521&amp;H3521&amp;I3521&amp;J3521,[1]Homol.!O:S,2,0)</f>
        <v>Agua</v>
      </c>
      <c r="B3521" s="4" t="str">
        <f>+VLOOKUP(E3521&amp;H3521&amp;I3521&amp;J3521,[1]Homol.!O:S,3,0)</f>
        <v>Flavored water</v>
      </c>
      <c r="C3521" s="4" t="s">
        <v>62</v>
      </c>
      <c r="D3521" s="4" t="s">
        <v>3</v>
      </c>
      <c r="E3521" s="4" t="s">
        <v>12</v>
      </c>
      <c r="F3521" s="4" t="str">
        <f t="shared" si="54"/>
        <v>Formato Fun 300 cc</v>
      </c>
      <c r="G3521" s="4" t="s">
        <v>63</v>
      </c>
      <c r="H3521" s="4" t="s">
        <v>10</v>
      </c>
      <c r="I3521" s="4" t="s">
        <v>25</v>
      </c>
      <c r="J3521" s="4" t="s">
        <v>26</v>
      </c>
      <c r="S3521" s="4">
        <v>27.215999999999998</v>
      </c>
      <c r="V3521" s="4">
        <v>-0.36</v>
      </c>
      <c r="W3521" s="4">
        <v>0.36</v>
      </c>
      <c r="Y3521" s="4">
        <v>-0.108</v>
      </c>
      <c r="Z3521" s="4">
        <v>0.108</v>
      </c>
      <c r="AG3521" s="4">
        <v>-5.5511151231257827E-17</v>
      </c>
      <c r="AH3521" s="4">
        <v>0</v>
      </c>
    </row>
    <row r="3522" spans="1:39" ht="14.25" x14ac:dyDescent="0.2">
      <c r="A3522" s="4" t="str">
        <f>+VLOOKUP(E3522&amp;H3522&amp;I3522&amp;J3522,[1]Homol.!O:S,2,0)</f>
        <v>Agua</v>
      </c>
      <c r="B3522" s="4" t="str">
        <f>+VLOOKUP(E3522&amp;H3522&amp;I3522&amp;J3522,[1]Homol.!O:S,3,0)</f>
        <v>Flavored water</v>
      </c>
      <c r="C3522" s="4" t="s">
        <v>62</v>
      </c>
      <c r="D3522" s="4" t="s">
        <v>3</v>
      </c>
      <c r="E3522" s="4" t="s">
        <v>12</v>
      </c>
      <c r="F3522" s="4" t="str">
        <f t="shared" si="54"/>
        <v>Formatos Chicos Pet 500 cc</v>
      </c>
      <c r="G3522" s="4" t="s">
        <v>63</v>
      </c>
      <c r="H3522" s="4" t="s">
        <v>10</v>
      </c>
      <c r="I3522" s="4" t="s">
        <v>13</v>
      </c>
      <c r="J3522" s="4" t="s">
        <v>14</v>
      </c>
      <c r="R3522" s="4">
        <v>48</v>
      </c>
      <c r="S3522" s="4">
        <v>28.5</v>
      </c>
      <c r="U3522" s="4">
        <v>-0.3</v>
      </c>
      <c r="V3522" s="4">
        <v>-0.6</v>
      </c>
      <c r="W3522" s="4">
        <v>-8.9400000000000013</v>
      </c>
      <c r="AA3522" s="4">
        <v>-0.12</v>
      </c>
      <c r="AB3522" s="4">
        <v>-0.06</v>
      </c>
      <c r="AC3522" s="4">
        <v>18.96</v>
      </c>
      <c r="AD3522" s="4">
        <v>20.88</v>
      </c>
      <c r="AE3522" s="4">
        <v>28.560000000000002</v>
      </c>
      <c r="AF3522" s="4">
        <v>49.56</v>
      </c>
      <c r="AG3522" s="4">
        <v>30.96</v>
      </c>
      <c r="AH3522" s="4">
        <v>9.24</v>
      </c>
      <c r="AI3522" s="4">
        <v>67.38000000000001</v>
      </c>
      <c r="AJ3522" s="4">
        <v>20.399999999999999</v>
      </c>
      <c r="AK3522" s="4">
        <v>19.919999999999998</v>
      </c>
      <c r="AL3522" s="4">
        <v>23.039999999999996</v>
      </c>
      <c r="AM3522" s="4">
        <v>9.42</v>
      </c>
    </row>
    <row r="3523" spans="1:39" ht="14.25" x14ac:dyDescent="0.2">
      <c r="A3523" s="4" t="str">
        <f>+VLOOKUP(E3523&amp;H3523&amp;I3523&amp;J3523,[1]Homol.!O:S,2,0)</f>
        <v>Agua</v>
      </c>
      <c r="B3523" s="4" t="str">
        <f>+VLOOKUP(E3523&amp;H3523&amp;I3523&amp;J3523,[1]Homol.!O:S,3,0)</f>
        <v>Flavored water</v>
      </c>
      <c r="C3523" s="4" t="s">
        <v>62</v>
      </c>
      <c r="D3523" s="4" t="s">
        <v>3</v>
      </c>
      <c r="E3523" s="4" t="s">
        <v>12</v>
      </c>
      <c r="F3523" s="4" t="str">
        <f t="shared" ref="F3523:F3586" si="55">_xlfn.CONCAT(I3523," ",J3523)</f>
        <v>Formatos Grandes 2000 cc</v>
      </c>
      <c r="G3523" s="4" t="s">
        <v>63</v>
      </c>
      <c r="H3523" s="4" t="s">
        <v>10</v>
      </c>
      <c r="I3523" s="4" t="s">
        <v>15</v>
      </c>
      <c r="J3523" s="4" t="s">
        <v>33</v>
      </c>
      <c r="R3523" s="4">
        <v>9.6</v>
      </c>
    </row>
    <row r="3524" spans="1:39" ht="14.25" x14ac:dyDescent="0.2">
      <c r="A3524" s="4" t="str">
        <f>+VLOOKUP(E3524&amp;H3524&amp;I3524&amp;J3524,[1]Homol.!O:S,2,0)</f>
        <v>Agua</v>
      </c>
      <c r="B3524" s="4" t="str">
        <f>+VLOOKUP(E3524&amp;H3524&amp;I3524&amp;J3524,[1]Homol.!O:S,3,0)</f>
        <v>Flavored water</v>
      </c>
      <c r="C3524" s="4" t="s">
        <v>62</v>
      </c>
      <c r="D3524" s="4" t="s">
        <v>3</v>
      </c>
      <c r="E3524" s="4" t="s">
        <v>12</v>
      </c>
      <c r="F3524" s="4" t="str">
        <f t="shared" si="55"/>
        <v>Formatos Grandes 2250 cc</v>
      </c>
      <c r="G3524" s="4" t="s">
        <v>63</v>
      </c>
      <c r="H3524" s="4" t="s">
        <v>10</v>
      </c>
      <c r="I3524" s="4" t="s">
        <v>15</v>
      </c>
      <c r="J3524" s="4" t="s">
        <v>16</v>
      </c>
      <c r="R3524" s="4">
        <v>21.6</v>
      </c>
      <c r="S3524" s="4">
        <v>32.400000000000006</v>
      </c>
      <c r="T3524" s="4">
        <v>-4.0500000000000007</v>
      </c>
      <c r="U3524" s="4">
        <v>-8.1000000000000014</v>
      </c>
      <c r="V3524" s="4">
        <v>-5.4</v>
      </c>
      <c r="W3524" s="4">
        <v>-1.35</v>
      </c>
      <c r="X3524" s="4">
        <v>-5.4</v>
      </c>
      <c r="Z3524" s="4">
        <v>-4.05</v>
      </c>
      <c r="AA3524" s="4">
        <v>-4.0500000000000007</v>
      </c>
      <c r="AB3524" s="4">
        <v>-8.2350000000000012</v>
      </c>
      <c r="AC3524" s="4">
        <v>11.205000000000002</v>
      </c>
      <c r="AD3524" s="4">
        <v>-10.395</v>
      </c>
      <c r="AE3524" s="4">
        <v>11.474999999999998</v>
      </c>
      <c r="AF3524" s="4">
        <v>38.07</v>
      </c>
      <c r="AG3524" s="4">
        <v>-26.594999999999999</v>
      </c>
      <c r="AH3524" s="4">
        <v>43.739999999999995</v>
      </c>
      <c r="AI3524" s="4">
        <v>5.805000000000005</v>
      </c>
      <c r="AJ3524" s="4">
        <v>-1.3499999999999979</v>
      </c>
      <c r="AK3524" s="4">
        <v>6.7499999999999982</v>
      </c>
      <c r="AL3524" s="4">
        <v>-4.9949999999999992</v>
      </c>
      <c r="AM3524" s="4">
        <v>38.61</v>
      </c>
    </row>
    <row r="3525" spans="1:39" ht="14.25" x14ac:dyDescent="0.2">
      <c r="A3525" s="4" t="str">
        <f>+VLOOKUP(E3525&amp;H3525&amp;I3525&amp;J3525,[1]Homol.!O:S,2,0)</f>
        <v>Agua</v>
      </c>
      <c r="B3525" s="4" t="str">
        <f>+VLOOKUP(E3525&amp;H3525&amp;I3525&amp;J3525,[1]Homol.!O:S,3,0)</f>
        <v>Flavored water</v>
      </c>
      <c r="C3525" s="4" t="s">
        <v>62</v>
      </c>
      <c r="D3525" s="4" t="s">
        <v>3</v>
      </c>
      <c r="E3525" s="4" t="s">
        <v>12</v>
      </c>
      <c r="F3525" s="4" t="str">
        <f t="shared" si="55"/>
        <v>Formatos Medianos 1000 cc</v>
      </c>
      <c r="G3525" s="4" t="s">
        <v>63</v>
      </c>
      <c r="H3525" s="4" t="s">
        <v>10</v>
      </c>
      <c r="I3525" s="4" t="s">
        <v>6</v>
      </c>
      <c r="J3525" s="4" t="s">
        <v>17</v>
      </c>
      <c r="S3525" s="4">
        <v>9.7799999999999994</v>
      </c>
      <c r="AJ3525" s="4">
        <v>-0.24</v>
      </c>
      <c r="AM3525" s="4">
        <v>0.24</v>
      </c>
    </row>
    <row r="3526" spans="1:39" ht="14.25" x14ac:dyDescent="0.2">
      <c r="A3526" s="4" t="str">
        <f>+VLOOKUP(E3526&amp;H3526&amp;I3526&amp;J3526,[1]Homol.!O:S,2,0)</f>
        <v>Agua</v>
      </c>
      <c r="B3526" s="4" t="str">
        <f>+VLOOKUP(E3526&amp;H3526&amp;I3526&amp;J3526,[1]Homol.!O:S,3,0)</f>
        <v>Flavored water</v>
      </c>
      <c r="C3526" s="4" t="s">
        <v>62</v>
      </c>
      <c r="D3526" s="4" t="s">
        <v>3</v>
      </c>
      <c r="E3526" s="4" t="s">
        <v>12</v>
      </c>
      <c r="F3526" s="4" t="str">
        <f t="shared" si="55"/>
        <v>Formatos Medianos 1500 cc</v>
      </c>
      <c r="G3526" s="4" t="s">
        <v>63</v>
      </c>
      <c r="H3526" s="4" t="s">
        <v>10</v>
      </c>
      <c r="I3526" s="4" t="s">
        <v>6</v>
      </c>
      <c r="J3526" s="4" t="s">
        <v>7</v>
      </c>
      <c r="R3526" s="4">
        <v>120.96000000000001</v>
      </c>
      <c r="S3526" s="4">
        <v>259.11</v>
      </c>
      <c r="T3526" s="4">
        <v>-1.8</v>
      </c>
      <c r="U3526" s="4">
        <v>-3.06</v>
      </c>
      <c r="V3526" s="4">
        <v>-4.41</v>
      </c>
      <c r="W3526" s="4">
        <v>-2.25</v>
      </c>
      <c r="X3526" s="4">
        <v>-0.9</v>
      </c>
      <c r="Y3526" s="4">
        <v>-0.9</v>
      </c>
      <c r="AA3526" s="4">
        <v>-0.9</v>
      </c>
      <c r="AB3526" s="4">
        <v>-1.17</v>
      </c>
      <c r="AC3526" s="4">
        <v>80.73</v>
      </c>
      <c r="AD3526" s="4">
        <v>52.92</v>
      </c>
      <c r="AE3526" s="4">
        <v>154.62</v>
      </c>
      <c r="AF3526" s="4">
        <v>105.66</v>
      </c>
      <c r="AG3526" s="4">
        <v>159.39000000000001</v>
      </c>
      <c r="AH3526" s="4">
        <v>186.57</v>
      </c>
      <c r="AI3526" s="4">
        <v>204.48</v>
      </c>
      <c r="AJ3526" s="4">
        <v>167.13000000000002</v>
      </c>
      <c r="AK3526" s="4">
        <v>112.58999999999999</v>
      </c>
      <c r="AL3526" s="4">
        <v>110.88</v>
      </c>
      <c r="AM3526" s="4">
        <v>126.53999999999999</v>
      </c>
    </row>
    <row r="3527" spans="1:39" ht="14.25" x14ac:dyDescent="0.2">
      <c r="A3527" s="4" t="str">
        <f>+VLOOKUP(E3527&amp;H3527&amp;I3527&amp;J3527,[1]Homol.!O:S,2,0)</f>
        <v>Agua</v>
      </c>
      <c r="B3527" s="4" t="str">
        <f>+VLOOKUP(E3527&amp;H3527&amp;I3527&amp;J3527,[1]Homol.!O:S,3,0)</f>
        <v>Flavored water</v>
      </c>
      <c r="C3527" s="4" t="s">
        <v>62</v>
      </c>
      <c r="D3527" s="4" t="s">
        <v>3</v>
      </c>
      <c r="E3527" s="4" t="s">
        <v>12</v>
      </c>
      <c r="F3527" s="4" t="str">
        <f t="shared" si="55"/>
        <v>Formatos Chicos Pet 500 cc</v>
      </c>
      <c r="G3527" s="4" t="s">
        <v>63</v>
      </c>
      <c r="H3527" s="4" t="s">
        <v>19</v>
      </c>
      <c r="I3527" s="4" t="s">
        <v>13</v>
      </c>
      <c r="J3527" s="4" t="s">
        <v>14</v>
      </c>
      <c r="AC3527" s="4">
        <v>20.399999999999999</v>
      </c>
      <c r="AD3527" s="4">
        <v>40.019999999999996</v>
      </c>
      <c r="AE3527" s="4">
        <v>-0.18</v>
      </c>
      <c r="AF3527" s="4">
        <v>25.68</v>
      </c>
      <c r="AG3527" s="4">
        <v>2.4</v>
      </c>
      <c r="AH3527" s="4">
        <v>19.079999999999998</v>
      </c>
      <c r="AI3527" s="4">
        <v>4.08</v>
      </c>
      <c r="AJ3527" s="4">
        <v>-0.36</v>
      </c>
      <c r="AK3527" s="4">
        <v>20.100000000000001</v>
      </c>
      <c r="AL3527" s="4">
        <v>0.6</v>
      </c>
      <c r="AM3527" s="4">
        <v>-0.3</v>
      </c>
    </row>
    <row r="3528" spans="1:39" ht="14.25" x14ac:dyDescent="0.2">
      <c r="A3528" s="4" t="str">
        <f>+VLOOKUP(E3528&amp;H3528&amp;I3528&amp;J3528,[1]Homol.!O:S,2,0)</f>
        <v>Agua</v>
      </c>
      <c r="B3528" s="4" t="str">
        <f>+VLOOKUP(E3528&amp;H3528&amp;I3528&amp;J3528,[1]Homol.!O:S,3,0)</f>
        <v>Flavored water</v>
      </c>
      <c r="C3528" s="4" t="s">
        <v>62</v>
      </c>
      <c r="D3528" s="4" t="s">
        <v>3</v>
      </c>
      <c r="E3528" s="4" t="s">
        <v>12</v>
      </c>
      <c r="F3528" s="4" t="str">
        <f t="shared" si="55"/>
        <v>Formatos Grandes 2250 cc</v>
      </c>
      <c r="G3528" s="4" t="s">
        <v>63</v>
      </c>
      <c r="H3528" s="4" t="s">
        <v>19</v>
      </c>
      <c r="I3528" s="4" t="s">
        <v>15</v>
      </c>
      <c r="J3528" s="4" t="s">
        <v>16</v>
      </c>
      <c r="AC3528" s="4">
        <v>54</v>
      </c>
      <c r="AD3528" s="4">
        <v>-5.2649999999999997</v>
      </c>
      <c r="AE3528" s="4">
        <v>8.64</v>
      </c>
      <c r="AF3528" s="4">
        <v>3.1050000000000004</v>
      </c>
      <c r="AG3528" s="4">
        <v>19.035000000000004</v>
      </c>
      <c r="AH3528" s="4">
        <v>3.6450000000000005</v>
      </c>
      <c r="AI3528" s="4">
        <v>2.7000000000000011</v>
      </c>
      <c r="AJ3528" s="4">
        <v>16.875</v>
      </c>
      <c r="AK3528" s="4">
        <v>9.990000000000002</v>
      </c>
      <c r="AL3528" s="4">
        <v>-2.7</v>
      </c>
      <c r="AM3528" s="4">
        <v>12.555000000000001</v>
      </c>
    </row>
    <row r="3529" spans="1:39" ht="14.25" x14ac:dyDescent="0.2">
      <c r="A3529" s="4" t="str">
        <f>+VLOOKUP(E3529&amp;H3529&amp;I3529&amp;J3529,[1]Homol.!O:S,2,0)</f>
        <v>Agua</v>
      </c>
      <c r="B3529" s="4" t="str">
        <f>+VLOOKUP(E3529&amp;H3529&amp;I3529&amp;J3529,[1]Homol.!O:S,3,0)</f>
        <v>Flavored water</v>
      </c>
      <c r="C3529" s="4" t="s">
        <v>62</v>
      </c>
      <c r="D3529" s="4" t="s">
        <v>3</v>
      </c>
      <c r="E3529" s="4" t="s">
        <v>12</v>
      </c>
      <c r="F3529" s="4" t="str">
        <f t="shared" si="55"/>
        <v>Formatos Medianos 1500 cc</v>
      </c>
      <c r="G3529" s="4" t="s">
        <v>63</v>
      </c>
      <c r="H3529" s="4" t="s">
        <v>19</v>
      </c>
      <c r="I3529" s="4" t="s">
        <v>6</v>
      </c>
      <c r="J3529" s="4" t="s">
        <v>7</v>
      </c>
      <c r="AC3529" s="4">
        <v>73.08</v>
      </c>
      <c r="AD3529" s="4">
        <v>19.71</v>
      </c>
      <c r="AE3529" s="4">
        <v>50.04</v>
      </c>
      <c r="AF3529" s="4">
        <v>114.66</v>
      </c>
      <c r="AG3529" s="4">
        <v>29.16</v>
      </c>
      <c r="AH3529" s="4">
        <v>49.769999999999996</v>
      </c>
      <c r="AI3529" s="4">
        <v>47.97</v>
      </c>
      <c r="AJ3529" s="4">
        <v>58.86</v>
      </c>
      <c r="AK3529" s="4">
        <v>67.680000000000007</v>
      </c>
      <c r="AM3529" s="4">
        <v>29.520000000000003</v>
      </c>
    </row>
    <row r="3530" spans="1:39" ht="14.25" x14ac:dyDescent="0.2">
      <c r="A3530" s="4" t="str">
        <f>+VLOOKUP(E3530&amp;H3530&amp;I3530&amp;J3530,[1]Homol.!O:S,2,0)</f>
        <v>Agua</v>
      </c>
      <c r="B3530" s="4" t="str">
        <f>+VLOOKUP(E3530&amp;H3530&amp;I3530&amp;J3530,[1]Homol.!O:S,3,0)</f>
        <v>Flavored water</v>
      </c>
      <c r="C3530" s="4" t="s">
        <v>62</v>
      </c>
      <c r="D3530" s="4" t="s">
        <v>3</v>
      </c>
      <c r="E3530" s="4" t="s">
        <v>20</v>
      </c>
      <c r="F3530" s="4" t="str">
        <f t="shared" si="55"/>
        <v>Formatos Chicos Pet 500 cc</v>
      </c>
      <c r="G3530" s="4" t="s">
        <v>63</v>
      </c>
      <c r="H3530" s="4" t="s">
        <v>40</v>
      </c>
      <c r="I3530" s="4" t="s">
        <v>13</v>
      </c>
      <c r="J3530" s="4" t="s">
        <v>14</v>
      </c>
      <c r="AB3530" s="4">
        <v>-0.06</v>
      </c>
      <c r="AC3530" s="4">
        <v>0.06</v>
      </c>
      <c r="AD3530" s="4">
        <v>0.12</v>
      </c>
    </row>
    <row r="3531" spans="1:39" ht="14.25" x14ac:dyDescent="0.2">
      <c r="A3531" s="4" t="str">
        <f>+VLOOKUP(E3531&amp;H3531&amp;I3531&amp;J3531,[1]Homol.!O:S,2,0)</f>
        <v>Agua</v>
      </c>
      <c r="B3531" s="4" t="str">
        <f>+VLOOKUP(E3531&amp;H3531&amp;I3531&amp;J3531,[1]Homol.!O:S,3,0)</f>
        <v>Flavored water</v>
      </c>
      <c r="C3531" s="4" t="s">
        <v>62</v>
      </c>
      <c r="D3531" s="4" t="s">
        <v>3</v>
      </c>
      <c r="E3531" s="4" t="s">
        <v>20</v>
      </c>
      <c r="F3531" s="4" t="str">
        <f t="shared" si="55"/>
        <v>Formatos Grandes 2250 cc</v>
      </c>
      <c r="G3531" s="4" t="s">
        <v>63</v>
      </c>
      <c r="H3531" s="4" t="s">
        <v>40</v>
      </c>
      <c r="I3531" s="4" t="s">
        <v>15</v>
      </c>
      <c r="J3531" s="4" t="s">
        <v>16</v>
      </c>
      <c r="Y3531" s="4">
        <v>-1.35</v>
      </c>
      <c r="Z3531" s="4">
        <v>-1.35</v>
      </c>
      <c r="AA3531" s="4">
        <v>-0.67500000000000004</v>
      </c>
      <c r="AG3531" s="4">
        <v>0</v>
      </c>
    </row>
    <row r="3532" spans="1:39" ht="14.25" x14ac:dyDescent="0.2">
      <c r="A3532" s="4" t="str">
        <f>+VLOOKUP(E3532&amp;H3532&amp;I3532&amp;J3532,[1]Homol.!O:S,2,0)</f>
        <v>Agua</v>
      </c>
      <c r="B3532" s="4" t="str">
        <f>+VLOOKUP(E3532&amp;H3532&amp;I3532&amp;J3532,[1]Homol.!O:S,3,0)</f>
        <v>Flavored water</v>
      </c>
      <c r="C3532" s="4" t="s">
        <v>62</v>
      </c>
      <c r="D3532" s="4" t="s">
        <v>3</v>
      </c>
      <c r="E3532" s="4" t="s">
        <v>20</v>
      </c>
      <c r="F3532" s="4" t="str">
        <f t="shared" si="55"/>
        <v>Formatos Medianos 1500 cc</v>
      </c>
      <c r="G3532" s="4" t="s">
        <v>63</v>
      </c>
      <c r="H3532" s="4" t="s">
        <v>40</v>
      </c>
      <c r="I3532" s="4" t="s">
        <v>6</v>
      </c>
      <c r="J3532" s="4" t="s">
        <v>7</v>
      </c>
      <c r="Z3532" s="4">
        <v>-0.45</v>
      </c>
      <c r="AG3532" s="4">
        <v>0</v>
      </c>
    </row>
    <row r="3533" spans="1:39" ht="14.25" x14ac:dyDescent="0.2">
      <c r="A3533" s="4" t="str">
        <f>+VLOOKUP(E3533&amp;H3533&amp;I3533&amp;J3533,[1]Homol.!O:S,2,0)</f>
        <v>Agua</v>
      </c>
      <c r="B3533" s="4" t="str">
        <f>+VLOOKUP(E3533&amp;H3533&amp;I3533&amp;J3533,[1]Homol.!O:S,3,0)</f>
        <v>Flavored water</v>
      </c>
      <c r="C3533" s="4" t="s">
        <v>62</v>
      </c>
      <c r="D3533" s="4" t="s">
        <v>3</v>
      </c>
      <c r="E3533" s="4" t="s">
        <v>20</v>
      </c>
      <c r="F3533" s="4" t="str">
        <f t="shared" si="55"/>
        <v>Formatos Chicos Pet 500 cc</v>
      </c>
      <c r="G3533" s="4" t="s">
        <v>63</v>
      </c>
      <c r="H3533" s="4" t="s">
        <v>5</v>
      </c>
      <c r="I3533" s="4" t="s">
        <v>13</v>
      </c>
      <c r="J3533" s="4" t="s">
        <v>14</v>
      </c>
      <c r="T3533" s="4">
        <v>-0.6</v>
      </c>
      <c r="U3533" s="4">
        <v>0.3</v>
      </c>
      <c r="V3533" s="4">
        <v>-0.3</v>
      </c>
      <c r="W3533" s="4">
        <v>0</v>
      </c>
      <c r="X3533" s="4">
        <v>0.3</v>
      </c>
      <c r="AD3533" s="4">
        <v>1.1399999999999999</v>
      </c>
      <c r="AE3533" s="4">
        <v>-0.3</v>
      </c>
      <c r="AF3533" s="4">
        <v>-0.18</v>
      </c>
      <c r="AG3533" s="4">
        <v>-0.12</v>
      </c>
      <c r="AH3533" s="4">
        <v>-0.12</v>
      </c>
      <c r="AI3533" s="4">
        <v>-0.12</v>
      </c>
      <c r="AK3533" s="4">
        <v>0.12</v>
      </c>
    </row>
    <row r="3534" spans="1:39" ht="14.25" x14ac:dyDescent="0.2">
      <c r="A3534" s="4" t="str">
        <f>+VLOOKUP(E3534&amp;H3534&amp;I3534&amp;J3534,[1]Homol.!O:S,2,0)</f>
        <v>Agua</v>
      </c>
      <c r="B3534" s="4" t="str">
        <f>+VLOOKUP(E3534&amp;H3534&amp;I3534&amp;J3534,[1]Homol.!O:S,3,0)</f>
        <v>Flavored water</v>
      </c>
      <c r="C3534" s="4" t="s">
        <v>62</v>
      </c>
      <c r="D3534" s="4" t="s">
        <v>3</v>
      </c>
      <c r="E3534" s="4" t="s">
        <v>20</v>
      </c>
      <c r="F3534" s="4" t="str">
        <f t="shared" si="55"/>
        <v>Formatos Grandes 2250 cc</v>
      </c>
      <c r="G3534" s="4" t="s">
        <v>63</v>
      </c>
      <c r="H3534" s="4" t="s">
        <v>5</v>
      </c>
      <c r="I3534" s="4" t="s">
        <v>15</v>
      </c>
      <c r="J3534" s="4" t="s">
        <v>16</v>
      </c>
      <c r="S3534" s="4">
        <v>10.395000000000001</v>
      </c>
      <c r="T3534" s="4">
        <v>-2.7</v>
      </c>
      <c r="U3534" s="4">
        <v>-1.35</v>
      </c>
      <c r="W3534" s="4">
        <v>-1.35</v>
      </c>
      <c r="X3534" s="4">
        <v>-2.7</v>
      </c>
      <c r="Y3534" s="4">
        <v>0</v>
      </c>
      <c r="Z3534" s="4">
        <v>0</v>
      </c>
      <c r="AA3534" s="4">
        <v>-1.35</v>
      </c>
      <c r="AB3534" s="4">
        <v>-0.67500000000000004</v>
      </c>
      <c r="AE3534" s="4">
        <v>-0.13500000000000001</v>
      </c>
      <c r="AF3534" s="4">
        <v>0.13500000000000001</v>
      </c>
      <c r="AG3534" s="4">
        <v>0</v>
      </c>
      <c r="AH3534" s="4">
        <v>0</v>
      </c>
    </row>
    <row r="3535" spans="1:39" ht="14.25" x14ac:dyDescent="0.2">
      <c r="A3535" s="4" t="str">
        <f>+VLOOKUP(E3535&amp;H3535&amp;I3535&amp;J3535,[1]Homol.!O:S,2,0)</f>
        <v>Agua</v>
      </c>
      <c r="B3535" s="4" t="str">
        <f>+VLOOKUP(E3535&amp;H3535&amp;I3535&amp;J3535,[1]Homol.!O:S,3,0)</f>
        <v>Flavored water</v>
      </c>
      <c r="C3535" s="4" t="s">
        <v>62</v>
      </c>
      <c r="D3535" s="4" t="s">
        <v>3</v>
      </c>
      <c r="E3535" s="4" t="s">
        <v>20</v>
      </c>
      <c r="F3535" s="4" t="str">
        <f t="shared" si="55"/>
        <v>Formatos Medianos 1500 cc</v>
      </c>
      <c r="G3535" s="4" t="s">
        <v>63</v>
      </c>
      <c r="H3535" s="4" t="s">
        <v>5</v>
      </c>
      <c r="I3535" s="4" t="s">
        <v>6</v>
      </c>
      <c r="J3535" s="4" t="s">
        <v>7</v>
      </c>
      <c r="S3535" s="4">
        <v>-0.27</v>
      </c>
      <c r="T3535" s="4">
        <v>-1.8</v>
      </c>
      <c r="U3535" s="4">
        <v>-0.36</v>
      </c>
      <c r="V3535" s="4">
        <v>-1.8</v>
      </c>
      <c r="W3535" s="4">
        <v>0.9</v>
      </c>
      <c r="X3535" s="4">
        <v>-0.9</v>
      </c>
      <c r="Y3535" s="4">
        <v>-1.8</v>
      </c>
      <c r="Z3535" s="4">
        <v>0.45</v>
      </c>
      <c r="AG3535" s="4">
        <v>-2.2204460492503131E-16</v>
      </c>
      <c r="AH3535" s="4">
        <v>-4.4408920985006262E-16</v>
      </c>
    </row>
    <row r="3536" spans="1:39" ht="14.25" x14ac:dyDescent="0.2">
      <c r="A3536" s="4" t="str">
        <f>+VLOOKUP(E3536&amp;H3536&amp;I3536&amp;J3536,[1]Homol.!O:S,2,0)</f>
        <v>Agua</v>
      </c>
      <c r="B3536" s="4" t="str">
        <f>+VLOOKUP(E3536&amp;H3536&amp;I3536&amp;J3536,[1]Homol.!O:S,3,0)</f>
        <v>Flavored water</v>
      </c>
      <c r="C3536" s="4" t="s">
        <v>62</v>
      </c>
      <c r="D3536" s="4" t="s">
        <v>3</v>
      </c>
      <c r="E3536" s="4" t="s">
        <v>20</v>
      </c>
      <c r="F3536" s="4" t="str">
        <f t="shared" si="55"/>
        <v>Formatos Chicos Pet 500 cc</v>
      </c>
      <c r="G3536" s="4" t="s">
        <v>63</v>
      </c>
      <c r="H3536" s="4" t="s">
        <v>9</v>
      </c>
      <c r="I3536" s="4" t="s">
        <v>13</v>
      </c>
      <c r="J3536" s="4" t="s">
        <v>14</v>
      </c>
      <c r="S3536" s="4">
        <v>-0.18</v>
      </c>
      <c r="AD3536" s="4">
        <v>1.08</v>
      </c>
      <c r="AE3536" s="4">
        <v>-0.3</v>
      </c>
      <c r="AF3536" s="4">
        <v>9.48</v>
      </c>
      <c r="AK3536" s="4">
        <v>1.8</v>
      </c>
    </row>
    <row r="3537" spans="1:39" ht="14.25" x14ac:dyDescent="0.2">
      <c r="A3537" s="4" t="str">
        <f>+VLOOKUP(E3537&amp;H3537&amp;I3537&amp;J3537,[1]Homol.!O:S,2,0)</f>
        <v>Agua</v>
      </c>
      <c r="B3537" s="4" t="str">
        <f>+VLOOKUP(E3537&amp;H3537&amp;I3537&amp;J3537,[1]Homol.!O:S,3,0)</f>
        <v>Flavored water</v>
      </c>
      <c r="C3537" s="4" t="s">
        <v>62</v>
      </c>
      <c r="D3537" s="4" t="s">
        <v>3</v>
      </c>
      <c r="E3537" s="4" t="s">
        <v>20</v>
      </c>
      <c r="F3537" s="4" t="str">
        <f t="shared" si="55"/>
        <v>Formatos Grandes 2250 cc</v>
      </c>
      <c r="G3537" s="4" t="s">
        <v>63</v>
      </c>
      <c r="H3537" s="4" t="s">
        <v>9</v>
      </c>
      <c r="I3537" s="4" t="s">
        <v>15</v>
      </c>
      <c r="J3537" s="4" t="s">
        <v>16</v>
      </c>
      <c r="S3537" s="4">
        <v>-0.40500000000000003</v>
      </c>
      <c r="T3537" s="4">
        <v>-2.7</v>
      </c>
      <c r="U3537" s="4">
        <v>-1.35</v>
      </c>
      <c r="W3537" s="4">
        <v>-1.35</v>
      </c>
      <c r="X3537" s="4">
        <v>-1.35</v>
      </c>
      <c r="Y3537" s="4">
        <v>1.35</v>
      </c>
      <c r="AA3537" s="4">
        <v>-1.35</v>
      </c>
      <c r="AE3537" s="4">
        <v>-0.13500000000000001</v>
      </c>
      <c r="AF3537" s="4">
        <v>0.13500000000000001</v>
      </c>
      <c r="AG3537" s="4">
        <v>4.4408920985006262E-16</v>
      </c>
      <c r="AH3537" s="4">
        <v>0</v>
      </c>
    </row>
    <row r="3538" spans="1:39" ht="14.25" x14ac:dyDescent="0.2">
      <c r="A3538" s="4" t="str">
        <f>+VLOOKUP(E3538&amp;H3538&amp;I3538&amp;J3538,[1]Homol.!O:S,2,0)</f>
        <v>Agua</v>
      </c>
      <c r="B3538" s="4" t="str">
        <f>+VLOOKUP(E3538&amp;H3538&amp;I3538&amp;J3538,[1]Homol.!O:S,3,0)</f>
        <v>Flavored water</v>
      </c>
      <c r="C3538" s="4" t="s">
        <v>62</v>
      </c>
      <c r="D3538" s="4" t="s">
        <v>3</v>
      </c>
      <c r="E3538" s="4" t="s">
        <v>20</v>
      </c>
      <c r="F3538" s="4" t="str">
        <f t="shared" si="55"/>
        <v>Formatos Medianos 1500 cc</v>
      </c>
      <c r="G3538" s="4" t="s">
        <v>63</v>
      </c>
      <c r="H3538" s="4" t="s">
        <v>9</v>
      </c>
      <c r="I3538" s="4" t="s">
        <v>6</v>
      </c>
      <c r="J3538" s="4" t="s">
        <v>7</v>
      </c>
      <c r="R3538" s="4">
        <v>15.120000000000001</v>
      </c>
      <c r="S3538" s="4">
        <v>-0.27</v>
      </c>
      <c r="T3538" s="4">
        <v>-1.8</v>
      </c>
      <c r="U3538" s="4">
        <v>-0.36</v>
      </c>
      <c r="V3538" s="4">
        <v>-1.8</v>
      </c>
      <c r="W3538" s="4">
        <v>0.9</v>
      </c>
      <c r="X3538" s="4">
        <v>-0.9</v>
      </c>
      <c r="Z3538" s="4">
        <v>-0.45</v>
      </c>
      <c r="AA3538" s="4">
        <v>-0.45</v>
      </c>
      <c r="AC3538" s="4">
        <v>5.3100000000000005</v>
      </c>
      <c r="AD3538" s="4">
        <v>9.7200000000000006</v>
      </c>
      <c r="AE3538" s="4">
        <v>-4.2300000000000004</v>
      </c>
      <c r="AF3538" s="4">
        <v>-0.9</v>
      </c>
      <c r="AG3538" s="4">
        <v>16.829999999999998</v>
      </c>
      <c r="AH3538" s="4">
        <v>7.65</v>
      </c>
      <c r="AI3538" s="4">
        <v>7.1099999999999994</v>
      </c>
      <c r="AJ3538" s="4">
        <v>-2.0699999999999998</v>
      </c>
      <c r="AK3538" s="4">
        <v>4.32</v>
      </c>
      <c r="AL3538" s="4">
        <v>-0.54</v>
      </c>
      <c r="AM3538" s="4">
        <v>8.82</v>
      </c>
    </row>
    <row r="3539" spans="1:39" ht="14.25" x14ac:dyDescent="0.2">
      <c r="A3539" s="4" t="str">
        <f>+VLOOKUP(E3539&amp;H3539&amp;I3539&amp;J3539,[1]Homol.!O:S,2,0)</f>
        <v>Agua</v>
      </c>
      <c r="B3539" s="4" t="str">
        <f>+VLOOKUP(E3539&amp;H3539&amp;I3539&amp;J3539,[1]Homol.!O:S,3,0)</f>
        <v>Flavored water</v>
      </c>
      <c r="C3539" s="4" t="s">
        <v>62</v>
      </c>
      <c r="D3539" s="4" t="s">
        <v>3</v>
      </c>
      <c r="E3539" s="4" t="s">
        <v>20</v>
      </c>
      <c r="F3539" s="4" t="str">
        <f t="shared" si="55"/>
        <v>Formatos Chicos Pet 500 cc</v>
      </c>
      <c r="G3539" s="4" t="s">
        <v>63</v>
      </c>
      <c r="H3539" s="4" t="s">
        <v>10</v>
      </c>
      <c r="I3539" s="4" t="s">
        <v>13</v>
      </c>
      <c r="J3539" s="4" t="s">
        <v>14</v>
      </c>
      <c r="T3539" s="4">
        <v>-0.6</v>
      </c>
      <c r="U3539" s="4">
        <v>-0.3</v>
      </c>
      <c r="V3539" s="4">
        <v>-0.36</v>
      </c>
      <c r="W3539" s="4">
        <v>0</v>
      </c>
      <c r="X3539" s="4">
        <v>0.3</v>
      </c>
      <c r="Y3539" s="4">
        <v>-0.3</v>
      </c>
      <c r="Z3539" s="4">
        <v>0.3</v>
      </c>
      <c r="AC3539" s="4">
        <v>-0.12</v>
      </c>
      <c r="AD3539" s="4">
        <v>1.44</v>
      </c>
      <c r="AE3539" s="4">
        <v>9.5399999999999991</v>
      </c>
      <c r="AF3539" s="4">
        <v>-0.06</v>
      </c>
      <c r="AG3539" s="4">
        <v>-5.5511151231257827E-17</v>
      </c>
      <c r="AH3539" s="4">
        <v>-0.12</v>
      </c>
      <c r="AI3539" s="4">
        <v>0.12</v>
      </c>
      <c r="AL3539" s="4">
        <v>1.2</v>
      </c>
    </row>
    <row r="3540" spans="1:39" ht="14.25" x14ac:dyDescent="0.2">
      <c r="A3540" s="4" t="str">
        <f>+VLOOKUP(E3540&amp;H3540&amp;I3540&amp;J3540,[1]Homol.!O:S,2,0)</f>
        <v>Agua</v>
      </c>
      <c r="B3540" s="4" t="str">
        <f>+VLOOKUP(E3540&amp;H3540&amp;I3540&amp;J3540,[1]Homol.!O:S,3,0)</f>
        <v>Flavored water</v>
      </c>
      <c r="C3540" s="4" t="s">
        <v>62</v>
      </c>
      <c r="D3540" s="4" t="s">
        <v>3</v>
      </c>
      <c r="E3540" s="4" t="s">
        <v>20</v>
      </c>
      <c r="F3540" s="4" t="str">
        <f t="shared" si="55"/>
        <v>Formatos Grandes 2250 cc</v>
      </c>
      <c r="G3540" s="4" t="s">
        <v>63</v>
      </c>
      <c r="H3540" s="4" t="s">
        <v>10</v>
      </c>
      <c r="I3540" s="4" t="s">
        <v>15</v>
      </c>
      <c r="J3540" s="4" t="s">
        <v>16</v>
      </c>
      <c r="S3540" s="4">
        <v>-0.40500000000000003</v>
      </c>
      <c r="T3540" s="4">
        <v>-2.7</v>
      </c>
      <c r="U3540" s="4">
        <v>-2.7</v>
      </c>
      <c r="W3540" s="4">
        <v>-1.35</v>
      </c>
      <c r="X3540" s="4">
        <v>-2.7</v>
      </c>
      <c r="Y3540" s="4">
        <v>-1.35</v>
      </c>
      <c r="Z3540" s="4">
        <v>-1.35</v>
      </c>
      <c r="AA3540" s="4">
        <v>0</v>
      </c>
      <c r="AB3540" s="4">
        <v>-0.13500000000000001</v>
      </c>
      <c r="AC3540" s="4">
        <v>0.13500000000000001</v>
      </c>
      <c r="AD3540" s="4">
        <v>0.13500000000000001</v>
      </c>
      <c r="AE3540" s="4">
        <v>-0.13500000000000001</v>
      </c>
      <c r="AG3540" s="4">
        <v>0.13499999999999979</v>
      </c>
      <c r="AH3540" s="4">
        <v>0</v>
      </c>
    </row>
    <row r="3541" spans="1:39" ht="14.25" x14ac:dyDescent="0.2">
      <c r="A3541" s="4" t="str">
        <f>+VLOOKUP(E3541&amp;H3541&amp;I3541&amp;J3541,[1]Homol.!O:S,2,0)</f>
        <v>Agua</v>
      </c>
      <c r="B3541" s="4" t="str">
        <f>+VLOOKUP(E3541&amp;H3541&amp;I3541&amp;J3541,[1]Homol.!O:S,3,0)</f>
        <v>Flavored water</v>
      </c>
      <c r="C3541" s="4" t="s">
        <v>62</v>
      </c>
      <c r="D3541" s="4" t="s">
        <v>3</v>
      </c>
      <c r="E3541" s="4" t="s">
        <v>20</v>
      </c>
      <c r="F3541" s="4" t="str">
        <f t="shared" si="55"/>
        <v>Formatos Medianos 1500 cc</v>
      </c>
      <c r="G3541" s="4" t="s">
        <v>63</v>
      </c>
      <c r="H3541" s="4" t="s">
        <v>10</v>
      </c>
      <c r="I3541" s="4" t="s">
        <v>6</v>
      </c>
      <c r="J3541" s="4" t="s">
        <v>7</v>
      </c>
      <c r="R3541" s="4">
        <v>5.04</v>
      </c>
      <c r="S3541" s="4">
        <v>9.81</v>
      </c>
      <c r="T3541" s="4">
        <v>-1.8</v>
      </c>
      <c r="U3541" s="4">
        <v>-1.2600000000000002</v>
      </c>
      <c r="V3541" s="4">
        <v>-1.8</v>
      </c>
      <c r="W3541" s="4">
        <v>0.9</v>
      </c>
      <c r="X3541" s="4">
        <v>-0.9</v>
      </c>
      <c r="Z3541" s="4">
        <v>-0.45</v>
      </c>
      <c r="AA3541" s="4">
        <v>-0.9</v>
      </c>
      <c r="AB3541" s="4">
        <v>-0.99</v>
      </c>
      <c r="AC3541" s="4">
        <v>3.6900000000000004</v>
      </c>
      <c r="AD3541" s="4">
        <v>13.5</v>
      </c>
      <c r="AE3541" s="4">
        <v>-5.04</v>
      </c>
      <c r="AF3541" s="4">
        <v>2.4299999999999997</v>
      </c>
      <c r="AG3541" s="4">
        <v>13.770000000000001</v>
      </c>
      <c r="AH3541" s="4">
        <v>15.48</v>
      </c>
      <c r="AI3541" s="4">
        <v>1.9800000000000004</v>
      </c>
      <c r="AJ3541" s="4">
        <v>7.2</v>
      </c>
      <c r="AK3541" s="4">
        <v>13.32</v>
      </c>
      <c r="AL3541" s="4">
        <v>9.5399999999999991</v>
      </c>
      <c r="AM3541" s="4">
        <v>10.620000000000001</v>
      </c>
    </row>
    <row r="3542" spans="1:39" ht="14.25" x14ac:dyDescent="0.2">
      <c r="A3542" s="4" t="str">
        <f>+VLOOKUP(E3542&amp;H3542&amp;I3542&amp;J3542,[1]Homol.!O:S,2,0)</f>
        <v>Agua</v>
      </c>
      <c r="B3542" s="4" t="str">
        <f>+VLOOKUP(E3542&amp;H3542&amp;I3542&amp;J3542,[1]Homol.!O:S,3,0)</f>
        <v>Flavored water</v>
      </c>
      <c r="C3542" s="4" t="s">
        <v>62</v>
      </c>
      <c r="D3542" s="4" t="s">
        <v>3</v>
      </c>
      <c r="E3542" s="4" t="s">
        <v>42</v>
      </c>
      <c r="F3542" s="4" t="str">
        <f t="shared" si="55"/>
        <v>Formatos Grandes 2250 cc</v>
      </c>
      <c r="G3542" s="4" t="s">
        <v>63</v>
      </c>
      <c r="H3542" s="4" t="s">
        <v>38</v>
      </c>
      <c r="I3542" s="4" t="s">
        <v>15</v>
      </c>
      <c r="J3542" s="4" t="s">
        <v>16</v>
      </c>
      <c r="R3542" s="4">
        <v>21.6</v>
      </c>
      <c r="S3542" s="4">
        <v>-0.27</v>
      </c>
      <c r="T3542" s="4">
        <v>-2.7</v>
      </c>
      <c r="V3542" s="4">
        <v>-2.0250000000000004</v>
      </c>
      <c r="W3542" s="4">
        <v>-0.67500000000000004</v>
      </c>
      <c r="X3542" s="4">
        <v>-1.35</v>
      </c>
      <c r="AG3542" s="4">
        <v>0</v>
      </c>
      <c r="AH3542" s="4">
        <v>0</v>
      </c>
    </row>
    <row r="3543" spans="1:39" ht="14.25" x14ac:dyDescent="0.2">
      <c r="A3543" s="4" t="str">
        <f>+VLOOKUP(E3543&amp;H3543&amp;I3543&amp;J3543,[1]Homol.!O:S,2,0)</f>
        <v>Agua</v>
      </c>
      <c r="B3543" s="4" t="str">
        <f>+VLOOKUP(E3543&amp;H3543&amp;I3543&amp;J3543,[1]Homol.!O:S,3,0)</f>
        <v>Flavored water</v>
      </c>
      <c r="C3543" s="4" t="s">
        <v>62</v>
      </c>
      <c r="D3543" s="4" t="s">
        <v>3</v>
      </c>
      <c r="E3543" s="4" t="s">
        <v>42</v>
      </c>
      <c r="F3543" s="4" t="str">
        <f t="shared" si="55"/>
        <v>Formatos Grandes 2250 cc</v>
      </c>
      <c r="G3543" s="4" t="s">
        <v>63</v>
      </c>
      <c r="H3543" s="4" t="s">
        <v>10</v>
      </c>
      <c r="I3543" s="4" t="s">
        <v>15</v>
      </c>
      <c r="J3543" s="4" t="s">
        <v>16</v>
      </c>
      <c r="R3543" s="4">
        <v>21.6</v>
      </c>
      <c r="S3543" s="4">
        <v>-0.27</v>
      </c>
      <c r="T3543" s="4">
        <v>-2.7</v>
      </c>
      <c r="W3543" s="4">
        <v>-2.0249999999999999</v>
      </c>
      <c r="X3543" s="4">
        <v>-2.7</v>
      </c>
      <c r="Y3543" s="4">
        <v>0.67500000000000004</v>
      </c>
      <c r="AG3543" s="4">
        <v>0</v>
      </c>
      <c r="AH3543" s="4">
        <v>0</v>
      </c>
    </row>
    <row r="3544" spans="1:39" ht="14.25" x14ac:dyDescent="0.2">
      <c r="A3544" s="4" t="str">
        <f>+VLOOKUP(E3544&amp;H3544&amp;I3544&amp;J3544,[1]Homol.!O:S,2,0)</f>
        <v>Agua</v>
      </c>
      <c r="B3544" s="4" t="str">
        <f>+VLOOKUP(E3544&amp;H3544&amp;I3544&amp;J3544,[1]Homol.!O:S,3,0)</f>
        <v>Plain water</v>
      </c>
      <c r="C3544" s="4" t="s">
        <v>62</v>
      </c>
      <c r="D3544" s="4" t="s">
        <v>3</v>
      </c>
      <c r="E3544" s="4" t="s">
        <v>21</v>
      </c>
      <c r="F3544" s="4" t="str">
        <f t="shared" si="55"/>
        <v>Bidones 6200 cc</v>
      </c>
      <c r="G3544" s="4" t="s">
        <v>63</v>
      </c>
      <c r="H3544" s="4" t="s">
        <v>22</v>
      </c>
      <c r="I3544" s="4" t="s">
        <v>23</v>
      </c>
      <c r="J3544" s="4" t="s">
        <v>24</v>
      </c>
      <c r="R3544" s="4">
        <v>239.56799999999998</v>
      </c>
      <c r="S3544" s="4">
        <v>419.36789999999996</v>
      </c>
      <c r="T3544" s="4">
        <v>-20.832000000000001</v>
      </c>
      <c r="U3544" s="4">
        <v>-23.932000000000002</v>
      </c>
      <c r="V3544" s="4">
        <v>-17.856000000000002</v>
      </c>
      <c r="W3544" s="4">
        <v>7.44</v>
      </c>
      <c r="X3544" s="4">
        <v>-53.568100000000001</v>
      </c>
      <c r="Y3544" s="4">
        <v>-52.080100000000002</v>
      </c>
      <c r="AA3544" s="4">
        <v>-11.656000000000001</v>
      </c>
      <c r="AB3544" s="4">
        <v>-41.664000000000001</v>
      </c>
      <c r="AC3544" s="4">
        <v>141.48390000000001</v>
      </c>
      <c r="AD3544" s="4">
        <v>237.83200000000002</v>
      </c>
      <c r="AE3544" s="4">
        <v>187.61200000000002</v>
      </c>
      <c r="AF3544" s="4">
        <v>301.072</v>
      </c>
      <c r="AG3544" s="4">
        <v>107.63199999999998</v>
      </c>
      <c r="AH3544" s="4">
        <v>760.86400000000003</v>
      </c>
      <c r="AI3544" s="4">
        <v>590.86</v>
      </c>
      <c r="AJ3544" s="4">
        <v>523.65199999999993</v>
      </c>
      <c r="AK3544" s="4">
        <v>479.75599999999991</v>
      </c>
      <c r="AL3544" s="4">
        <v>160.82799999999997</v>
      </c>
      <c r="AM3544" s="4">
        <v>246.88400000000001</v>
      </c>
    </row>
    <row r="3545" spans="1:39" ht="14.25" x14ac:dyDescent="0.2">
      <c r="A3545" s="4" t="str">
        <f>+VLOOKUP(E3545&amp;H3545&amp;I3545&amp;J3545,[1]Homol.!O:S,2,0)</f>
        <v>Agua</v>
      </c>
      <c r="B3545" s="4" t="str">
        <f>+VLOOKUP(E3545&amp;H3545&amp;I3545&amp;J3545,[1]Homol.!O:S,3,0)</f>
        <v>Plain water</v>
      </c>
      <c r="C3545" s="4" t="s">
        <v>62</v>
      </c>
      <c r="D3545" s="4" t="s">
        <v>3</v>
      </c>
      <c r="E3545" s="4" t="s">
        <v>21</v>
      </c>
      <c r="F3545" s="4" t="str">
        <f t="shared" si="55"/>
        <v>Bidones 6250 cc</v>
      </c>
      <c r="G3545" s="4" t="s">
        <v>63</v>
      </c>
      <c r="H3545" s="4" t="s">
        <v>22</v>
      </c>
      <c r="I3545" s="4" t="s">
        <v>23</v>
      </c>
      <c r="J3545" s="4" t="s">
        <v>35</v>
      </c>
      <c r="S3545" s="4">
        <v>10.5</v>
      </c>
    </row>
    <row r="3546" spans="1:39" ht="14.25" x14ac:dyDescent="0.2">
      <c r="A3546" s="4" t="str">
        <f>+VLOOKUP(E3546&amp;H3546&amp;I3546&amp;J3546,[1]Homol.!O:S,2,0)</f>
        <v>Agua</v>
      </c>
      <c r="B3546" s="4" t="str">
        <f>+VLOOKUP(E3546&amp;H3546&amp;I3546&amp;J3546,[1]Homol.!O:S,3,0)</f>
        <v>Plain water</v>
      </c>
      <c r="C3546" s="4" t="s">
        <v>62</v>
      </c>
      <c r="D3546" s="4" t="s">
        <v>3</v>
      </c>
      <c r="E3546" s="4" t="s">
        <v>21</v>
      </c>
      <c r="F3546" s="4" t="str">
        <f t="shared" si="55"/>
        <v>Formato Fun 300 cc</v>
      </c>
      <c r="G3546" s="4" t="s">
        <v>63</v>
      </c>
      <c r="H3546" s="4" t="s">
        <v>22</v>
      </c>
      <c r="I3546" s="4" t="s">
        <v>25</v>
      </c>
      <c r="J3546" s="4" t="s">
        <v>26</v>
      </c>
      <c r="AA3546" s="4">
        <v>-0.18</v>
      </c>
      <c r="AC3546" s="4">
        <v>-0.61199999999999999</v>
      </c>
      <c r="AD3546" s="4">
        <v>0.75599999999999989</v>
      </c>
      <c r="AE3546" s="4">
        <v>-7.1999999999999995E-2</v>
      </c>
      <c r="AF3546" s="4">
        <v>-0.36</v>
      </c>
      <c r="AG3546" s="4">
        <v>1.5840000000000001</v>
      </c>
      <c r="AH3546" s="4">
        <v>-0.54</v>
      </c>
      <c r="AI3546" s="4">
        <v>1.3679999999999999</v>
      </c>
      <c r="AJ3546" s="4">
        <v>0.36</v>
      </c>
    </row>
    <row r="3547" spans="1:39" ht="14.25" x14ac:dyDescent="0.2">
      <c r="A3547" s="4" t="str">
        <f>+VLOOKUP(E3547&amp;H3547&amp;I3547&amp;J3547,[1]Homol.!O:S,2,0)</f>
        <v>Agua</v>
      </c>
      <c r="B3547" s="4" t="str">
        <f>+VLOOKUP(E3547&amp;H3547&amp;I3547&amp;J3547,[1]Homol.!O:S,3,0)</f>
        <v>Plain water</v>
      </c>
      <c r="C3547" s="4" t="s">
        <v>62</v>
      </c>
      <c r="D3547" s="4" t="s">
        <v>3</v>
      </c>
      <c r="E3547" s="4" t="s">
        <v>21</v>
      </c>
      <c r="F3547" s="4" t="str">
        <f t="shared" si="55"/>
        <v>Formatos Chicos Pet 600 cc</v>
      </c>
      <c r="G3547" s="4" t="s">
        <v>63</v>
      </c>
      <c r="H3547" s="4" t="s">
        <v>22</v>
      </c>
      <c r="I3547" s="4" t="s">
        <v>13</v>
      </c>
      <c r="J3547" s="4" t="s">
        <v>27</v>
      </c>
      <c r="R3547" s="4">
        <v>108</v>
      </c>
      <c r="S3547" s="4">
        <v>194.39999999999998</v>
      </c>
      <c r="U3547" s="4">
        <v>-0.36</v>
      </c>
      <c r="V3547" s="4">
        <v>-1.44</v>
      </c>
      <c r="W3547" s="4">
        <v>-10.8</v>
      </c>
      <c r="Y3547" s="4">
        <v>-0.36</v>
      </c>
      <c r="AB3547" s="4">
        <v>-7.1999999999999995E-2</v>
      </c>
      <c r="AC3547" s="4">
        <v>42.984000000000002</v>
      </c>
      <c r="AD3547" s="4">
        <v>60.623999999999995</v>
      </c>
      <c r="AE3547" s="4">
        <v>56.807999999999993</v>
      </c>
      <c r="AF3547" s="4">
        <v>129.16800000000001</v>
      </c>
      <c r="AG3547" s="4">
        <v>192.31200000000001</v>
      </c>
      <c r="AH3547" s="4">
        <v>136.584</v>
      </c>
      <c r="AI3547" s="4">
        <v>264.88800000000003</v>
      </c>
      <c r="AJ3547" s="4">
        <v>237.60000000000002</v>
      </c>
      <c r="AK3547" s="4">
        <v>74.015999999999991</v>
      </c>
      <c r="AL3547" s="4">
        <v>52.847999999999999</v>
      </c>
      <c r="AM3547" s="4">
        <v>40.392000000000003</v>
      </c>
    </row>
    <row r="3548" spans="1:39" ht="14.25" x14ac:dyDescent="0.2">
      <c r="A3548" s="4" t="str">
        <f>+VLOOKUP(E3548&amp;H3548&amp;I3548&amp;J3548,[1]Homol.!O:S,2,0)</f>
        <v>Agua</v>
      </c>
      <c r="B3548" s="4" t="str">
        <f>+VLOOKUP(E3548&amp;H3548&amp;I3548&amp;J3548,[1]Homol.!O:S,3,0)</f>
        <v>Plain water</v>
      </c>
      <c r="C3548" s="4" t="s">
        <v>62</v>
      </c>
      <c r="D3548" s="4" t="s">
        <v>3</v>
      </c>
      <c r="E3548" s="4" t="s">
        <v>21</v>
      </c>
      <c r="F3548" s="4" t="str">
        <f t="shared" si="55"/>
        <v>Formatos Grandes 2250 cc</v>
      </c>
      <c r="G3548" s="4" t="s">
        <v>63</v>
      </c>
      <c r="H3548" s="4" t="s">
        <v>22</v>
      </c>
      <c r="I3548" s="4" t="s">
        <v>15</v>
      </c>
      <c r="J3548" s="4" t="s">
        <v>16</v>
      </c>
      <c r="R3548" s="4">
        <v>324</v>
      </c>
      <c r="S3548" s="4">
        <v>95.850000000000009</v>
      </c>
      <c r="T3548" s="4">
        <v>-2.7</v>
      </c>
      <c r="U3548" s="4">
        <v>-4.7250000000000005</v>
      </c>
      <c r="V3548" s="4">
        <v>-6.75</v>
      </c>
      <c r="W3548" s="4">
        <v>-2.7</v>
      </c>
      <c r="X3548" s="4">
        <v>-2.7</v>
      </c>
      <c r="Y3548" s="4">
        <v>-0.67500000000000004</v>
      </c>
      <c r="Z3548" s="4">
        <v>0.67500000000000004</v>
      </c>
      <c r="AA3548" s="4">
        <v>-2.7</v>
      </c>
      <c r="AB3548" s="4">
        <v>-19.440000000000001</v>
      </c>
      <c r="AC3548" s="4">
        <v>101.655</v>
      </c>
      <c r="AD3548" s="4">
        <v>119.47500000000001</v>
      </c>
      <c r="AE3548" s="4">
        <v>153.9</v>
      </c>
      <c r="AF3548" s="4">
        <v>177.52499999999998</v>
      </c>
      <c r="AG3548" s="4">
        <v>293.48999999999995</v>
      </c>
      <c r="AH3548" s="4">
        <v>345.46499999999997</v>
      </c>
      <c r="AI3548" s="4">
        <v>340.20000000000005</v>
      </c>
      <c r="AJ3548" s="4">
        <v>265.14</v>
      </c>
      <c r="AK3548" s="4">
        <v>304.96500000000003</v>
      </c>
      <c r="AL3548" s="4">
        <v>69.525000000000006</v>
      </c>
      <c r="AM3548" s="4">
        <v>119.07</v>
      </c>
    </row>
    <row r="3549" spans="1:39" ht="14.25" x14ac:dyDescent="0.2">
      <c r="A3549" s="4" t="str">
        <f>+VLOOKUP(E3549&amp;H3549&amp;I3549&amp;J3549,[1]Homol.!O:S,2,0)</f>
        <v>Agua</v>
      </c>
      <c r="B3549" s="4" t="str">
        <f>+VLOOKUP(E3549&amp;H3549&amp;I3549&amp;J3549,[1]Homol.!O:S,3,0)</f>
        <v>Plain water</v>
      </c>
      <c r="C3549" s="4" t="s">
        <v>62</v>
      </c>
      <c r="D3549" s="4" t="s">
        <v>3</v>
      </c>
      <c r="E3549" s="4" t="s">
        <v>21</v>
      </c>
      <c r="F3549" s="4" t="str">
        <f t="shared" si="55"/>
        <v>Formatos Grandes 2500 cc</v>
      </c>
      <c r="G3549" s="4" t="s">
        <v>63</v>
      </c>
      <c r="H3549" s="4" t="s">
        <v>22</v>
      </c>
      <c r="I3549" s="4" t="s">
        <v>15</v>
      </c>
      <c r="J3549" s="4" t="s">
        <v>48</v>
      </c>
      <c r="S3549" s="4">
        <v>-0.9</v>
      </c>
      <c r="U3549" s="4">
        <v>-3</v>
      </c>
      <c r="W3549" s="4">
        <v>-46.2</v>
      </c>
      <c r="AG3549" s="4">
        <v>0</v>
      </c>
      <c r="AH3549" s="4">
        <v>0</v>
      </c>
    </row>
    <row r="3550" spans="1:39" ht="14.25" x14ac:dyDescent="0.2">
      <c r="A3550" s="4" t="str">
        <f>+VLOOKUP(E3550&amp;H3550&amp;I3550&amp;J3550,[1]Homol.!O:S,2,0)</f>
        <v>Agua</v>
      </c>
      <c r="B3550" s="4" t="str">
        <f>+VLOOKUP(E3550&amp;H3550&amp;I3550&amp;J3550,[1]Homol.!O:S,3,0)</f>
        <v>Plain water</v>
      </c>
      <c r="C3550" s="4" t="s">
        <v>62</v>
      </c>
      <c r="D3550" s="4" t="s">
        <v>3</v>
      </c>
      <c r="E3550" s="4" t="s">
        <v>21</v>
      </c>
      <c r="F3550" s="4" t="str">
        <f t="shared" si="55"/>
        <v>Formatos Medianos 1650 cc</v>
      </c>
      <c r="G3550" s="4" t="s">
        <v>63</v>
      </c>
      <c r="H3550" s="4" t="s">
        <v>22</v>
      </c>
      <c r="I3550" s="4" t="s">
        <v>6</v>
      </c>
      <c r="J3550" s="4" t="s">
        <v>28</v>
      </c>
      <c r="R3550" s="4">
        <v>188.49600000000001</v>
      </c>
      <c r="S3550" s="4">
        <v>255.024</v>
      </c>
      <c r="T3550" s="4">
        <v>-1.98</v>
      </c>
      <c r="U3550" s="4">
        <v>-3.4649999999999999</v>
      </c>
      <c r="V3550" s="4">
        <v>-4.4550000000000001</v>
      </c>
      <c r="W3550" s="4">
        <v>-56.43</v>
      </c>
      <c r="AA3550" s="4">
        <v>-1.4849999999999999</v>
      </c>
      <c r="AC3550" s="4">
        <v>231.46200000000002</v>
      </c>
      <c r="AD3550" s="4">
        <v>86.525999999999996</v>
      </c>
      <c r="AE3550" s="4">
        <v>174.83399999999997</v>
      </c>
      <c r="AF3550" s="4">
        <v>306.20699999999999</v>
      </c>
      <c r="AG3550" s="4">
        <v>294.822</v>
      </c>
      <c r="AH3550" s="4">
        <v>493.91099999999994</v>
      </c>
      <c r="AI3550" s="4">
        <v>358.57800000000003</v>
      </c>
      <c r="AJ3550" s="4">
        <v>360.06299999999999</v>
      </c>
      <c r="AK3550" s="4">
        <v>286.803</v>
      </c>
      <c r="AL3550" s="4">
        <v>44.055</v>
      </c>
      <c r="AM3550" s="4">
        <v>155.03399999999999</v>
      </c>
    </row>
    <row r="3551" spans="1:39" ht="14.25" x14ac:dyDescent="0.2">
      <c r="A3551" s="4" t="str">
        <f>+VLOOKUP(E3551&amp;H3551&amp;I3551&amp;J3551,[1]Homol.!O:S,2,0)</f>
        <v>Agua</v>
      </c>
      <c r="B3551" s="4" t="str">
        <f>+VLOOKUP(E3551&amp;H3551&amp;I3551&amp;J3551,[1]Homol.!O:S,3,0)</f>
        <v>Plain water</v>
      </c>
      <c r="C3551" s="4" t="s">
        <v>62</v>
      </c>
      <c r="D3551" s="4" t="s">
        <v>3</v>
      </c>
      <c r="E3551" s="4" t="s">
        <v>29</v>
      </c>
      <c r="F3551" s="4" t="str">
        <f t="shared" si="55"/>
        <v>Formatos Chicos Pet 500 cc</v>
      </c>
      <c r="G3551" s="4" t="s">
        <v>63</v>
      </c>
      <c r="H3551" s="4" t="s">
        <v>22</v>
      </c>
      <c r="I3551" s="4" t="s">
        <v>13</v>
      </c>
      <c r="J3551" s="4" t="s">
        <v>14</v>
      </c>
      <c r="R3551" s="4">
        <v>98.28</v>
      </c>
      <c r="S3551" s="4">
        <v>76.44</v>
      </c>
      <c r="U3551" s="4">
        <v>-1.8</v>
      </c>
      <c r="V3551" s="4">
        <v>-0.89999999999999991</v>
      </c>
      <c r="W3551" s="4">
        <v>-0.89999999999999991</v>
      </c>
      <c r="AA3551" s="4">
        <v>-0.3</v>
      </c>
      <c r="AC3551" s="4">
        <v>82.8</v>
      </c>
      <c r="AD3551" s="4">
        <v>42.66</v>
      </c>
      <c r="AE3551" s="4">
        <v>-2.16</v>
      </c>
      <c r="AF3551" s="4">
        <v>162.72</v>
      </c>
      <c r="AG3551" s="4">
        <v>86.939999999999984</v>
      </c>
      <c r="AH3551" s="4">
        <v>305.15999999999991</v>
      </c>
      <c r="AI3551" s="4">
        <v>263.88</v>
      </c>
      <c r="AJ3551" s="4">
        <v>31.68</v>
      </c>
      <c r="AK3551" s="4">
        <v>32.519999999999996</v>
      </c>
      <c r="AL3551" s="4">
        <v>9.84</v>
      </c>
      <c r="AM3551" s="4">
        <v>49.56</v>
      </c>
    </row>
    <row r="3552" spans="1:39" ht="14.25" x14ac:dyDescent="0.2">
      <c r="A3552" s="4" t="str">
        <f>+VLOOKUP(E3552&amp;H3552&amp;I3552&amp;J3552,[1]Homol.!O:S,2,0)</f>
        <v>Agua</v>
      </c>
      <c r="B3552" s="4" t="str">
        <f>+VLOOKUP(E3552&amp;H3552&amp;I3552&amp;J3552,[1]Homol.!O:S,3,0)</f>
        <v>Plain water</v>
      </c>
      <c r="C3552" s="4" t="s">
        <v>62</v>
      </c>
      <c r="D3552" s="4" t="s">
        <v>3</v>
      </c>
      <c r="E3552" s="4" t="s">
        <v>29</v>
      </c>
      <c r="F3552" s="4" t="str">
        <f t="shared" si="55"/>
        <v>Formatos Chicos Pet 750 cc</v>
      </c>
      <c r="G3552" s="4" t="s">
        <v>63</v>
      </c>
      <c r="H3552" s="4" t="s">
        <v>22</v>
      </c>
      <c r="I3552" s="4" t="s">
        <v>13</v>
      </c>
      <c r="J3552" s="4" t="s">
        <v>30</v>
      </c>
      <c r="R3552" s="4">
        <v>36.72</v>
      </c>
      <c r="S3552" s="4">
        <v>156.06</v>
      </c>
      <c r="U3552" s="4">
        <v>-1.35</v>
      </c>
      <c r="V3552" s="4">
        <v>-0.9</v>
      </c>
      <c r="W3552" s="4">
        <v>-1.8</v>
      </c>
      <c r="AA3552" s="4">
        <v>-0.18</v>
      </c>
      <c r="AC3552" s="4">
        <v>-2.0700000000000003</v>
      </c>
      <c r="AD3552" s="4">
        <v>-0.99</v>
      </c>
      <c r="AE3552" s="4">
        <v>16.2</v>
      </c>
      <c r="AF3552" s="4">
        <v>80.72999999999999</v>
      </c>
      <c r="AG3552" s="4">
        <v>154.89000000000001</v>
      </c>
      <c r="AH3552" s="4">
        <v>200.87999999999997</v>
      </c>
      <c r="AI3552" s="4">
        <v>89.1</v>
      </c>
      <c r="AJ3552" s="4">
        <v>109.35</v>
      </c>
      <c r="AK3552" s="4">
        <v>123.39000000000001</v>
      </c>
      <c r="AL3552" s="4">
        <v>73.259999999999991</v>
      </c>
      <c r="AM3552" s="4">
        <v>64.349999999999994</v>
      </c>
    </row>
    <row r="3553" spans="1:39" ht="14.25" x14ac:dyDescent="0.2">
      <c r="A3553" s="4" t="str">
        <f>+VLOOKUP(E3553&amp;H3553&amp;I3553&amp;J3553,[1]Homol.!O:S,2,0)</f>
        <v>Agua</v>
      </c>
      <c r="B3553" s="4" t="str">
        <f>+VLOOKUP(E3553&amp;H3553&amp;I3553&amp;J3553,[1]Homol.!O:S,3,0)</f>
        <v>Plain water</v>
      </c>
      <c r="C3553" s="4" t="s">
        <v>62</v>
      </c>
      <c r="D3553" s="4" t="s">
        <v>3</v>
      </c>
      <c r="E3553" s="4" t="s">
        <v>29</v>
      </c>
      <c r="F3553" s="4" t="str">
        <f t="shared" si="55"/>
        <v>FORMATOS CHICOS PET PREMIUM 500 cc Pet Premium</v>
      </c>
      <c r="G3553" s="4" t="s">
        <v>63</v>
      </c>
      <c r="H3553" s="4" t="s">
        <v>22</v>
      </c>
      <c r="I3553" s="4" t="s">
        <v>31</v>
      </c>
      <c r="J3553" s="4" t="s">
        <v>32</v>
      </c>
      <c r="AG3553" s="4">
        <v>18.48</v>
      </c>
      <c r="AH3553" s="4">
        <v>18.48</v>
      </c>
      <c r="AM3553" s="4">
        <v>9.24</v>
      </c>
    </row>
    <row r="3554" spans="1:39" ht="14.25" x14ac:dyDescent="0.2">
      <c r="A3554" s="4" t="str">
        <f>+VLOOKUP(E3554&amp;H3554&amp;I3554&amp;J3554,[1]Homol.!O:S,2,0)</f>
        <v>Agua</v>
      </c>
      <c r="B3554" s="4" t="str">
        <f>+VLOOKUP(E3554&amp;H3554&amp;I3554&amp;J3554,[1]Homol.!O:S,3,0)</f>
        <v>Plain water</v>
      </c>
      <c r="C3554" s="4" t="s">
        <v>62</v>
      </c>
      <c r="D3554" s="4" t="s">
        <v>3</v>
      </c>
      <c r="E3554" s="4" t="s">
        <v>29</v>
      </c>
      <c r="F3554" s="4" t="str">
        <f t="shared" si="55"/>
        <v>Formatos Grandes 2000 cc</v>
      </c>
      <c r="G3554" s="4" t="s">
        <v>63</v>
      </c>
      <c r="H3554" s="4" t="s">
        <v>22</v>
      </c>
      <c r="I3554" s="4" t="s">
        <v>15</v>
      </c>
      <c r="J3554" s="4" t="s">
        <v>33</v>
      </c>
      <c r="R3554" s="4">
        <v>42.24</v>
      </c>
      <c r="S3554" s="4">
        <v>84.48</v>
      </c>
      <c r="T3554" s="4">
        <v>-3.5999999999999996</v>
      </c>
      <c r="U3554" s="4">
        <v>-6</v>
      </c>
      <c r="V3554" s="4">
        <v>-11.4</v>
      </c>
      <c r="W3554" s="4">
        <v>-3.5999999999999996</v>
      </c>
      <c r="Y3554" s="4">
        <v>-1.2</v>
      </c>
      <c r="AA3554" s="4">
        <v>-2.4</v>
      </c>
      <c r="AB3554" s="4">
        <v>-14.76</v>
      </c>
      <c r="AC3554" s="4">
        <v>83.88</v>
      </c>
      <c r="AD3554" s="4">
        <v>80.039999999999992</v>
      </c>
      <c r="AE3554" s="4">
        <v>64.44</v>
      </c>
      <c r="AF3554" s="4">
        <v>456.6</v>
      </c>
      <c r="AG3554" s="4">
        <v>110.4</v>
      </c>
      <c r="AH3554" s="4">
        <v>488.52</v>
      </c>
      <c r="AI3554" s="4">
        <v>157.19999999999999</v>
      </c>
      <c r="AJ3554" s="4">
        <v>226.79999999999998</v>
      </c>
      <c r="AK3554" s="4">
        <v>68.52</v>
      </c>
      <c r="AL3554" s="4">
        <v>101.64000000000001</v>
      </c>
      <c r="AM3554" s="4">
        <v>133.20000000000002</v>
      </c>
    </row>
    <row r="3555" spans="1:39" ht="14.25" x14ac:dyDescent="0.2">
      <c r="A3555" s="4" t="str">
        <f>+VLOOKUP(E3555&amp;H3555&amp;I3555&amp;J3555,[1]Homol.!O:S,2,0)</f>
        <v>Agua</v>
      </c>
      <c r="B3555" s="4" t="str">
        <f>+VLOOKUP(E3555&amp;H3555&amp;I3555&amp;J3555,[1]Homol.!O:S,3,0)</f>
        <v>Plain water</v>
      </c>
      <c r="C3555" s="4" t="s">
        <v>62</v>
      </c>
      <c r="D3555" s="4" t="s">
        <v>3</v>
      </c>
      <c r="E3555" s="4" t="s">
        <v>29</v>
      </c>
      <c r="F3555" s="4" t="str">
        <f t="shared" si="55"/>
        <v>Formatos Medianos 1500 cc</v>
      </c>
      <c r="G3555" s="4" t="s">
        <v>63</v>
      </c>
      <c r="H3555" s="4" t="s">
        <v>22</v>
      </c>
      <c r="I3555" s="4" t="s">
        <v>6</v>
      </c>
      <c r="J3555" s="4" t="s">
        <v>7</v>
      </c>
      <c r="R3555" s="4">
        <v>120.96</v>
      </c>
      <c r="S3555" s="4">
        <v>383.04</v>
      </c>
      <c r="T3555" s="4">
        <v>-1.8</v>
      </c>
      <c r="U3555" s="4">
        <v>-4.5</v>
      </c>
      <c r="V3555" s="4">
        <v>-8.5500000000000007</v>
      </c>
      <c r="W3555" s="4">
        <v>-0.9</v>
      </c>
      <c r="Y3555" s="4">
        <v>-10.98</v>
      </c>
      <c r="AA3555" s="4">
        <v>-0.9</v>
      </c>
      <c r="AB3555" s="4">
        <v>-0.09</v>
      </c>
      <c r="AC3555" s="4">
        <v>113.49</v>
      </c>
      <c r="AD3555" s="4">
        <v>20.16</v>
      </c>
      <c r="AE3555" s="4">
        <v>12.24</v>
      </c>
      <c r="AF3555" s="4">
        <v>198.35999999999999</v>
      </c>
      <c r="AG3555" s="4">
        <v>300.95999999999998</v>
      </c>
      <c r="AH3555" s="4">
        <v>431.1</v>
      </c>
      <c r="AI3555" s="4">
        <v>255.42</v>
      </c>
      <c r="AJ3555" s="4">
        <v>164.25</v>
      </c>
      <c r="AK3555" s="4">
        <v>96.66</v>
      </c>
      <c r="AL3555" s="4">
        <v>110.88</v>
      </c>
      <c r="AM3555" s="4">
        <v>94.949999999999989</v>
      </c>
    </row>
    <row r="3556" spans="1:39" ht="14.25" x14ac:dyDescent="0.2">
      <c r="A3556" s="4" t="str">
        <f>+VLOOKUP(E3556&amp;H3556&amp;I3556&amp;J3556,[1]Homol.!O:S,2,0)</f>
        <v>Agua</v>
      </c>
      <c r="B3556" s="4" t="str">
        <f>+VLOOKUP(E3556&amp;H3556&amp;I3556&amp;J3556,[1]Homol.!O:S,3,0)</f>
        <v>Plain water</v>
      </c>
      <c r="C3556" s="4" t="s">
        <v>62</v>
      </c>
      <c r="D3556" s="4" t="s">
        <v>3</v>
      </c>
      <c r="E3556" s="4" t="s">
        <v>29</v>
      </c>
      <c r="F3556" s="4" t="str">
        <f t="shared" si="55"/>
        <v>Formatos Chicos Pet 500 cc</v>
      </c>
      <c r="G3556" s="4" t="s">
        <v>63</v>
      </c>
      <c r="H3556" s="4" t="s">
        <v>34</v>
      </c>
      <c r="I3556" s="4" t="s">
        <v>13</v>
      </c>
      <c r="J3556" s="4" t="s">
        <v>14</v>
      </c>
      <c r="R3556" s="4">
        <v>31.68</v>
      </c>
      <c r="S3556" s="4">
        <v>31.68</v>
      </c>
      <c r="U3556" s="4">
        <v>-1.5</v>
      </c>
      <c r="V3556" s="4">
        <v>0.3</v>
      </c>
      <c r="Y3556" s="4">
        <v>-0.3</v>
      </c>
      <c r="AA3556" s="4">
        <v>-0.3</v>
      </c>
      <c r="AC3556" s="4">
        <v>-0.78</v>
      </c>
      <c r="AD3556" s="4">
        <v>14.34</v>
      </c>
      <c r="AE3556" s="4">
        <v>9.84</v>
      </c>
      <c r="AF3556" s="4">
        <v>86.28</v>
      </c>
      <c r="AG3556" s="4">
        <v>-1.56</v>
      </c>
      <c r="AH3556" s="4">
        <v>41.580000000000005</v>
      </c>
      <c r="AI3556" s="4">
        <v>26.28</v>
      </c>
      <c r="AJ3556" s="4">
        <v>44.28</v>
      </c>
      <c r="AK3556" s="4">
        <v>20.04</v>
      </c>
      <c r="AL3556" s="4">
        <v>31.020000000000003</v>
      </c>
      <c r="AM3556" s="4">
        <v>10.56</v>
      </c>
    </row>
    <row r="3557" spans="1:39" ht="14.25" x14ac:dyDescent="0.2">
      <c r="A3557" s="4" t="str">
        <f>+VLOOKUP(E3557&amp;H3557&amp;I3557&amp;J3557,[1]Homol.!O:S,2,0)</f>
        <v>Agua</v>
      </c>
      <c r="B3557" s="4" t="str">
        <f>+VLOOKUP(E3557&amp;H3557&amp;I3557&amp;J3557,[1]Homol.!O:S,3,0)</f>
        <v>Plain water</v>
      </c>
      <c r="C3557" s="4" t="s">
        <v>62</v>
      </c>
      <c r="D3557" s="4" t="s">
        <v>3</v>
      </c>
      <c r="E3557" s="4" t="s">
        <v>29</v>
      </c>
      <c r="F3557" s="4" t="str">
        <f t="shared" si="55"/>
        <v>FORMATOS CHICOS PET PREMIUM 500 cc Pet Premium</v>
      </c>
      <c r="G3557" s="4" t="s">
        <v>63</v>
      </c>
      <c r="H3557" s="4" t="s">
        <v>34</v>
      </c>
      <c r="I3557" s="4" t="s">
        <v>31</v>
      </c>
      <c r="J3557" s="4" t="s">
        <v>32</v>
      </c>
      <c r="S3557" s="4">
        <v>9.24</v>
      </c>
      <c r="AE3557" s="4">
        <v>9.24</v>
      </c>
      <c r="AF3557" s="4">
        <v>9.24</v>
      </c>
      <c r="AG3557" s="4">
        <v>9.24</v>
      </c>
    </row>
    <row r="3558" spans="1:39" ht="14.25" x14ac:dyDescent="0.2">
      <c r="A3558" s="4" t="str">
        <f>+VLOOKUP(E3558&amp;H3558&amp;I3558&amp;J3558,[1]Homol.!O:S,2,0)</f>
        <v>Agua</v>
      </c>
      <c r="B3558" s="4" t="str">
        <f>+VLOOKUP(E3558&amp;H3558&amp;I3558&amp;J3558,[1]Homol.!O:S,3,0)</f>
        <v>Plain water</v>
      </c>
      <c r="C3558" s="4" t="s">
        <v>62</v>
      </c>
      <c r="D3558" s="4" t="s">
        <v>3</v>
      </c>
      <c r="E3558" s="4" t="s">
        <v>29</v>
      </c>
      <c r="F3558" s="4" t="str">
        <f t="shared" si="55"/>
        <v>Formatos Medianos 1500 cc</v>
      </c>
      <c r="G3558" s="4" t="s">
        <v>63</v>
      </c>
      <c r="H3558" s="4" t="s">
        <v>34</v>
      </c>
      <c r="I3558" s="4" t="s">
        <v>6</v>
      </c>
      <c r="J3558" s="4" t="s">
        <v>7</v>
      </c>
      <c r="R3558" s="4">
        <v>9.9</v>
      </c>
      <c r="S3558" s="4">
        <v>19.8</v>
      </c>
      <c r="T3558" s="4">
        <v>-1.8</v>
      </c>
      <c r="U3558" s="4">
        <v>-2.7</v>
      </c>
      <c r="V3558" s="4">
        <v>0.45</v>
      </c>
      <c r="W3558" s="4">
        <v>-0.45</v>
      </c>
      <c r="Y3558" s="4">
        <v>-0.45</v>
      </c>
      <c r="AE3558" s="4">
        <v>-0.27</v>
      </c>
      <c r="AF3558" s="4">
        <v>2.79</v>
      </c>
      <c r="AG3558" s="4">
        <v>9.9</v>
      </c>
      <c r="AH3558" s="4">
        <v>9.9</v>
      </c>
      <c r="AI3558" s="4">
        <v>21.51</v>
      </c>
      <c r="AJ3558" s="4">
        <v>-14.219999999999999</v>
      </c>
      <c r="AK3558" s="4">
        <v>-5.58</v>
      </c>
      <c r="AL3558" s="4">
        <v>0.9</v>
      </c>
      <c r="AM3558" s="4">
        <v>30.060000000000002</v>
      </c>
    </row>
    <row r="3559" spans="1:39" ht="14.25" x14ac:dyDescent="0.2">
      <c r="A3559" s="4" t="str">
        <f>+VLOOKUP(E3559&amp;H3559&amp;I3559&amp;J3559,[1]Homol.!O:S,2,0)</f>
        <v>Agua</v>
      </c>
      <c r="B3559" s="4" t="str">
        <f>+VLOOKUP(E3559&amp;H3559&amp;I3559&amp;J3559,[1]Homol.!O:S,3,0)</f>
        <v>Flavored water</v>
      </c>
      <c r="C3559" s="4" t="s">
        <v>62</v>
      </c>
      <c r="D3559" s="4" t="s">
        <v>3</v>
      </c>
      <c r="E3559" s="4" t="s">
        <v>4</v>
      </c>
      <c r="F3559" s="4" t="str">
        <f t="shared" si="55"/>
        <v>Formatos Medianos 1500 cc</v>
      </c>
      <c r="G3559" s="4" t="s">
        <v>63</v>
      </c>
      <c r="H3559" s="4" t="s">
        <v>5</v>
      </c>
      <c r="I3559" s="4" t="s">
        <v>6</v>
      </c>
      <c r="J3559" s="4" t="s">
        <v>7</v>
      </c>
      <c r="P3559" s="4">
        <v>30.24</v>
      </c>
      <c r="Q3559" s="4">
        <v>40.32</v>
      </c>
    </row>
    <row r="3560" spans="1:39" ht="14.25" x14ac:dyDescent="0.2">
      <c r="A3560" s="4" t="str">
        <f>+VLOOKUP(E3560&amp;H3560&amp;I3560&amp;J3560,[1]Homol.!O:S,2,0)</f>
        <v>Agua</v>
      </c>
      <c r="B3560" s="4" t="str">
        <f>+VLOOKUP(E3560&amp;H3560&amp;I3560&amp;J3560,[1]Homol.!O:S,3,0)</f>
        <v>Flavored water</v>
      </c>
      <c r="C3560" s="4" t="s">
        <v>62</v>
      </c>
      <c r="D3560" s="4" t="s">
        <v>3</v>
      </c>
      <c r="E3560" s="4" t="s">
        <v>4</v>
      </c>
      <c r="F3560" s="4" t="str">
        <f t="shared" si="55"/>
        <v>Formatos Medianos 1500 cc</v>
      </c>
      <c r="G3560" s="4" t="s">
        <v>63</v>
      </c>
      <c r="H3560" s="4" t="s">
        <v>9</v>
      </c>
      <c r="I3560" s="4" t="s">
        <v>6</v>
      </c>
      <c r="J3560" s="4" t="s">
        <v>7</v>
      </c>
      <c r="P3560" s="4">
        <v>30.24</v>
      </c>
      <c r="Q3560" s="4">
        <v>90.72</v>
      </c>
    </row>
    <row r="3561" spans="1:39" ht="14.25" x14ac:dyDescent="0.2">
      <c r="A3561" s="4" t="str">
        <f>+VLOOKUP(E3561&amp;H3561&amp;I3561&amp;J3561,[1]Homol.!O:S,2,0)</f>
        <v>Agua</v>
      </c>
      <c r="B3561" s="4" t="str">
        <f>+VLOOKUP(E3561&amp;H3561&amp;I3561&amp;J3561,[1]Homol.!O:S,3,0)</f>
        <v>Flavored water</v>
      </c>
      <c r="C3561" s="4" t="s">
        <v>62</v>
      </c>
      <c r="D3561" s="4" t="s">
        <v>3</v>
      </c>
      <c r="E3561" s="4" t="s">
        <v>4</v>
      </c>
      <c r="F3561" s="4" t="str">
        <f t="shared" si="55"/>
        <v>Formatos Medianos 1500 cc</v>
      </c>
      <c r="G3561" s="4" t="s">
        <v>63</v>
      </c>
      <c r="H3561" s="4" t="s">
        <v>10</v>
      </c>
      <c r="I3561" s="4" t="s">
        <v>6</v>
      </c>
      <c r="J3561" s="4" t="s">
        <v>7</v>
      </c>
      <c r="P3561" s="4">
        <v>30.24</v>
      </c>
      <c r="Q3561" s="4">
        <v>70.56</v>
      </c>
    </row>
    <row r="3562" spans="1:39" ht="14.25" x14ac:dyDescent="0.2">
      <c r="A3562" s="4" t="str">
        <f>+VLOOKUP(E3562&amp;H3562&amp;I3562&amp;J3562,[1]Homol.!O:S,2,0)</f>
        <v>Agua</v>
      </c>
      <c r="B3562" s="4" t="str">
        <f>+VLOOKUP(E3562&amp;H3562&amp;I3562&amp;J3562,[1]Homol.!O:S,3,0)</f>
        <v>Flavored water</v>
      </c>
      <c r="C3562" s="4" t="s">
        <v>62</v>
      </c>
      <c r="D3562" s="4" t="s">
        <v>3</v>
      </c>
      <c r="E3562" s="4" t="s">
        <v>36</v>
      </c>
      <c r="F3562" s="4" t="str">
        <f t="shared" si="55"/>
        <v>Formatos Medianos 1500 cc</v>
      </c>
      <c r="G3562" s="4" t="s">
        <v>63</v>
      </c>
      <c r="H3562" s="4" t="s">
        <v>37</v>
      </c>
      <c r="I3562" s="4" t="s">
        <v>6</v>
      </c>
      <c r="J3562" s="4" t="s">
        <v>7</v>
      </c>
      <c r="P3562" s="4">
        <v>10.08</v>
      </c>
    </row>
    <row r="3563" spans="1:39" ht="14.25" x14ac:dyDescent="0.2">
      <c r="A3563" s="4" t="str">
        <f>+VLOOKUP(E3563&amp;H3563&amp;I3563&amp;J3563,[1]Homol.!O:S,2,0)</f>
        <v>Agua</v>
      </c>
      <c r="B3563" s="4" t="str">
        <f>+VLOOKUP(E3563&amp;H3563&amp;I3563&amp;J3563,[1]Homol.!O:S,3,0)</f>
        <v>Flavored water</v>
      </c>
      <c r="C3563" s="4" t="s">
        <v>62</v>
      </c>
      <c r="D3563" s="4" t="s">
        <v>3</v>
      </c>
      <c r="E3563" s="4" t="s">
        <v>12</v>
      </c>
      <c r="F3563" s="4" t="str">
        <f t="shared" si="55"/>
        <v>Formatos Chicos Pet 500 cc</v>
      </c>
      <c r="G3563" s="4" t="s">
        <v>63</v>
      </c>
      <c r="H3563" s="4" t="s">
        <v>5</v>
      </c>
      <c r="I3563" s="4" t="s">
        <v>13</v>
      </c>
      <c r="J3563" s="4" t="s">
        <v>14</v>
      </c>
      <c r="P3563" s="4">
        <v>28.8</v>
      </c>
      <c r="Q3563" s="4">
        <v>19.2</v>
      </c>
    </row>
    <row r="3564" spans="1:39" ht="14.25" x14ac:dyDescent="0.2">
      <c r="A3564" s="4" t="str">
        <f>+VLOOKUP(E3564&amp;H3564&amp;I3564&amp;J3564,[1]Homol.!O:S,2,0)</f>
        <v>Agua</v>
      </c>
      <c r="B3564" s="4" t="str">
        <f>+VLOOKUP(E3564&amp;H3564&amp;I3564&amp;J3564,[1]Homol.!O:S,3,0)</f>
        <v>Flavored water</v>
      </c>
      <c r="C3564" s="4" t="s">
        <v>62</v>
      </c>
      <c r="D3564" s="4" t="s">
        <v>3</v>
      </c>
      <c r="E3564" s="4" t="s">
        <v>12</v>
      </c>
      <c r="F3564" s="4" t="str">
        <f t="shared" si="55"/>
        <v>Formatos Grandes 2000 cc</v>
      </c>
      <c r="G3564" s="4" t="s">
        <v>63</v>
      </c>
      <c r="H3564" s="4" t="s">
        <v>5</v>
      </c>
      <c r="I3564" s="4" t="s">
        <v>15</v>
      </c>
      <c r="J3564" s="4" t="s">
        <v>33</v>
      </c>
      <c r="P3564" s="4">
        <v>38.4</v>
      </c>
      <c r="Q3564" s="4">
        <v>48</v>
      </c>
    </row>
    <row r="3565" spans="1:39" ht="14.25" x14ac:dyDescent="0.2">
      <c r="A3565" s="4" t="str">
        <f>+VLOOKUP(E3565&amp;H3565&amp;I3565&amp;J3565,[1]Homol.!O:S,2,0)</f>
        <v>Agua</v>
      </c>
      <c r="B3565" s="4" t="str">
        <f>+VLOOKUP(E3565&amp;H3565&amp;I3565&amp;J3565,[1]Homol.!O:S,3,0)</f>
        <v>Flavored water</v>
      </c>
      <c r="C3565" s="4" t="s">
        <v>62</v>
      </c>
      <c r="D3565" s="4" t="s">
        <v>3</v>
      </c>
      <c r="E3565" s="4" t="s">
        <v>12</v>
      </c>
      <c r="F3565" s="4" t="str">
        <f t="shared" si="55"/>
        <v>Formatos Medianos 1500 cc</v>
      </c>
      <c r="G3565" s="4" t="s">
        <v>63</v>
      </c>
      <c r="H3565" s="4" t="s">
        <v>5</v>
      </c>
      <c r="I3565" s="4" t="s">
        <v>6</v>
      </c>
      <c r="J3565" s="4" t="s">
        <v>7</v>
      </c>
      <c r="P3565" s="4">
        <v>60.48</v>
      </c>
      <c r="Q3565" s="4">
        <v>90.72</v>
      </c>
    </row>
    <row r="3566" spans="1:39" ht="14.25" x14ac:dyDescent="0.2">
      <c r="A3566" s="4" t="str">
        <f>+VLOOKUP(E3566&amp;H3566&amp;I3566&amp;J3566,[1]Homol.!O:S,2,0)</f>
        <v>Agua</v>
      </c>
      <c r="B3566" s="4" t="str">
        <f>+VLOOKUP(E3566&amp;H3566&amp;I3566&amp;J3566,[1]Homol.!O:S,3,0)</f>
        <v>Flavored water</v>
      </c>
      <c r="C3566" s="4" t="s">
        <v>62</v>
      </c>
      <c r="D3566" s="4" t="s">
        <v>3</v>
      </c>
      <c r="E3566" s="4" t="s">
        <v>12</v>
      </c>
      <c r="F3566" s="4" t="str">
        <f t="shared" si="55"/>
        <v>Formatos Chicos Pet 500 cc</v>
      </c>
      <c r="G3566" s="4" t="s">
        <v>63</v>
      </c>
      <c r="H3566" s="4" t="s">
        <v>9</v>
      </c>
      <c r="I3566" s="4" t="s">
        <v>13</v>
      </c>
      <c r="J3566" s="4" t="s">
        <v>14</v>
      </c>
      <c r="P3566" s="4">
        <v>19.2</v>
      </c>
      <c r="Q3566" s="4">
        <v>28.8</v>
      </c>
    </row>
    <row r="3567" spans="1:39" ht="14.25" x14ac:dyDescent="0.2">
      <c r="A3567" s="4" t="str">
        <f>+VLOOKUP(E3567&amp;H3567&amp;I3567&amp;J3567,[1]Homol.!O:S,2,0)</f>
        <v>Agua</v>
      </c>
      <c r="B3567" s="4" t="str">
        <f>+VLOOKUP(E3567&amp;H3567&amp;I3567&amp;J3567,[1]Homol.!O:S,3,0)</f>
        <v>Flavored water</v>
      </c>
      <c r="C3567" s="4" t="s">
        <v>62</v>
      </c>
      <c r="D3567" s="4" t="s">
        <v>3</v>
      </c>
      <c r="E3567" s="4" t="s">
        <v>12</v>
      </c>
      <c r="F3567" s="4" t="str">
        <f t="shared" si="55"/>
        <v>Formatos Grandes 2000 cc</v>
      </c>
      <c r="G3567" s="4" t="s">
        <v>63</v>
      </c>
      <c r="H3567" s="4" t="s">
        <v>9</v>
      </c>
      <c r="I3567" s="4" t="s">
        <v>15</v>
      </c>
      <c r="J3567" s="4" t="s">
        <v>33</v>
      </c>
      <c r="P3567" s="4">
        <v>28.8</v>
      </c>
      <c r="Q3567" s="4">
        <v>38.4</v>
      </c>
    </row>
    <row r="3568" spans="1:39" ht="14.25" x14ac:dyDescent="0.2">
      <c r="A3568" s="4" t="str">
        <f>+VLOOKUP(E3568&amp;H3568&amp;I3568&amp;J3568,[1]Homol.!O:S,2,0)</f>
        <v>Agua</v>
      </c>
      <c r="B3568" s="4" t="str">
        <f>+VLOOKUP(E3568&amp;H3568&amp;I3568&amp;J3568,[1]Homol.!O:S,3,0)</f>
        <v>Flavored water</v>
      </c>
      <c r="C3568" s="4" t="s">
        <v>62</v>
      </c>
      <c r="D3568" s="4" t="s">
        <v>3</v>
      </c>
      <c r="E3568" s="4" t="s">
        <v>12</v>
      </c>
      <c r="F3568" s="4" t="str">
        <f t="shared" si="55"/>
        <v>Formatos Medianos 1500 cc</v>
      </c>
      <c r="G3568" s="4" t="s">
        <v>63</v>
      </c>
      <c r="H3568" s="4" t="s">
        <v>9</v>
      </c>
      <c r="I3568" s="4" t="s">
        <v>6</v>
      </c>
      <c r="J3568" s="4" t="s">
        <v>7</v>
      </c>
      <c r="P3568" s="4">
        <v>60.48</v>
      </c>
      <c r="Q3568" s="4">
        <v>100.8</v>
      </c>
    </row>
    <row r="3569" spans="1:17" ht="14.25" x14ac:dyDescent="0.2">
      <c r="A3569" s="4" t="str">
        <f>+VLOOKUP(E3569&amp;H3569&amp;I3569&amp;J3569,[1]Homol.!O:S,2,0)</f>
        <v>Agua</v>
      </c>
      <c r="B3569" s="4" t="str">
        <f>+VLOOKUP(E3569&amp;H3569&amp;I3569&amp;J3569,[1]Homol.!O:S,3,0)</f>
        <v>Flavored water</v>
      </c>
      <c r="C3569" s="4" t="s">
        <v>62</v>
      </c>
      <c r="D3569" s="4" t="s">
        <v>3</v>
      </c>
      <c r="E3569" s="4" t="s">
        <v>12</v>
      </c>
      <c r="F3569" s="4" t="str">
        <f t="shared" si="55"/>
        <v>Formatos Chicos Pet 500 cc</v>
      </c>
      <c r="G3569" s="4" t="s">
        <v>63</v>
      </c>
      <c r="H3569" s="4" t="s">
        <v>18</v>
      </c>
      <c r="I3569" s="4" t="s">
        <v>13</v>
      </c>
      <c r="J3569" s="4" t="s">
        <v>14</v>
      </c>
      <c r="P3569" s="4">
        <v>9.6</v>
      </c>
      <c r="Q3569" s="4">
        <v>9.6</v>
      </c>
    </row>
    <row r="3570" spans="1:17" ht="14.25" x14ac:dyDescent="0.2">
      <c r="A3570" s="4" t="str">
        <f>+VLOOKUP(E3570&amp;H3570&amp;I3570&amp;J3570,[1]Homol.!O:S,2,0)</f>
        <v>Agua</v>
      </c>
      <c r="B3570" s="4" t="str">
        <f>+VLOOKUP(E3570&amp;H3570&amp;I3570&amp;J3570,[1]Homol.!O:S,3,0)</f>
        <v>Flavored water</v>
      </c>
      <c r="C3570" s="4" t="s">
        <v>62</v>
      </c>
      <c r="D3570" s="4" t="s">
        <v>3</v>
      </c>
      <c r="E3570" s="4" t="s">
        <v>12</v>
      </c>
      <c r="F3570" s="4" t="str">
        <f t="shared" si="55"/>
        <v>Formatos Grandes 2250 cc</v>
      </c>
      <c r="G3570" s="4" t="s">
        <v>63</v>
      </c>
      <c r="H3570" s="4" t="s">
        <v>18</v>
      </c>
      <c r="I3570" s="4" t="s">
        <v>15</v>
      </c>
      <c r="J3570" s="4" t="s">
        <v>16</v>
      </c>
      <c r="P3570" s="4">
        <v>10.8</v>
      </c>
      <c r="Q3570" s="4">
        <v>21.6</v>
      </c>
    </row>
    <row r="3571" spans="1:17" ht="14.25" x14ac:dyDescent="0.2">
      <c r="A3571" s="4" t="str">
        <f>+VLOOKUP(E3571&amp;H3571&amp;I3571&amp;J3571,[1]Homol.!O:S,2,0)</f>
        <v>Agua</v>
      </c>
      <c r="B3571" s="4" t="str">
        <f>+VLOOKUP(E3571&amp;H3571&amp;I3571&amp;J3571,[1]Homol.!O:S,3,0)</f>
        <v>Flavored water</v>
      </c>
      <c r="C3571" s="4" t="s">
        <v>62</v>
      </c>
      <c r="D3571" s="4" t="s">
        <v>3</v>
      </c>
      <c r="E3571" s="4" t="s">
        <v>12</v>
      </c>
      <c r="F3571" s="4" t="str">
        <f t="shared" si="55"/>
        <v>Formatos Medianos 1500 cc</v>
      </c>
      <c r="G3571" s="4" t="s">
        <v>63</v>
      </c>
      <c r="H3571" s="4" t="s">
        <v>18</v>
      </c>
      <c r="I3571" s="4" t="s">
        <v>6</v>
      </c>
      <c r="J3571" s="4" t="s">
        <v>7</v>
      </c>
      <c r="P3571" s="4">
        <v>20.16</v>
      </c>
      <c r="Q3571" s="4">
        <v>90.72</v>
      </c>
    </row>
    <row r="3572" spans="1:17" ht="14.25" x14ac:dyDescent="0.2">
      <c r="A3572" s="4" t="str">
        <f>+VLOOKUP(E3572&amp;H3572&amp;I3572&amp;J3572,[1]Homol.!O:S,2,0)</f>
        <v>Agua</v>
      </c>
      <c r="B3572" s="4" t="str">
        <f>+VLOOKUP(E3572&amp;H3572&amp;I3572&amp;J3572,[1]Homol.!O:S,3,0)</f>
        <v>Flavored water</v>
      </c>
      <c r="C3572" s="4" t="s">
        <v>62</v>
      </c>
      <c r="D3572" s="4" t="s">
        <v>3</v>
      </c>
      <c r="E3572" s="4" t="s">
        <v>12</v>
      </c>
      <c r="F3572" s="4" t="str">
        <f t="shared" si="55"/>
        <v>Formatos Chicos Pet 500 cc</v>
      </c>
      <c r="G3572" s="4" t="s">
        <v>63</v>
      </c>
      <c r="H3572" s="4" t="s">
        <v>10</v>
      </c>
      <c r="I3572" s="4" t="s">
        <v>13</v>
      </c>
      <c r="J3572" s="4" t="s">
        <v>14</v>
      </c>
      <c r="P3572" s="4">
        <v>28.8</v>
      </c>
      <c r="Q3572" s="4">
        <v>19.2</v>
      </c>
    </row>
    <row r="3573" spans="1:17" ht="14.25" x14ac:dyDescent="0.2">
      <c r="A3573" s="4" t="str">
        <f>+VLOOKUP(E3573&amp;H3573&amp;I3573&amp;J3573,[1]Homol.!O:S,2,0)</f>
        <v>Agua</v>
      </c>
      <c r="B3573" s="4" t="str">
        <f>+VLOOKUP(E3573&amp;H3573&amp;I3573&amp;J3573,[1]Homol.!O:S,3,0)</f>
        <v>Flavored water</v>
      </c>
      <c r="C3573" s="4" t="s">
        <v>62</v>
      </c>
      <c r="D3573" s="4" t="s">
        <v>3</v>
      </c>
      <c r="E3573" s="4" t="s">
        <v>12</v>
      </c>
      <c r="F3573" s="4" t="str">
        <f t="shared" si="55"/>
        <v>Formatos Grandes 2000 cc</v>
      </c>
      <c r="G3573" s="4" t="s">
        <v>63</v>
      </c>
      <c r="H3573" s="4" t="s">
        <v>10</v>
      </c>
      <c r="I3573" s="4" t="s">
        <v>15</v>
      </c>
      <c r="J3573" s="4" t="s">
        <v>33</v>
      </c>
      <c r="P3573" s="4">
        <v>28.8</v>
      </c>
      <c r="Q3573" s="4">
        <v>57.6</v>
      </c>
    </row>
    <row r="3574" spans="1:17" ht="14.25" x14ac:dyDescent="0.2">
      <c r="A3574" s="4" t="str">
        <f>+VLOOKUP(E3574&amp;H3574&amp;I3574&amp;J3574,[1]Homol.!O:S,2,0)</f>
        <v>Agua</v>
      </c>
      <c r="B3574" s="4" t="str">
        <f>+VLOOKUP(E3574&amp;H3574&amp;I3574&amp;J3574,[1]Homol.!O:S,3,0)</f>
        <v>Flavored water</v>
      </c>
      <c r="C3574" s="4" t="s">
        <v>62</v>
      </c>
      <c r="D3574" s="4" t="s">
        <v>3</v>
      </c>
      <c r="E3574" s="4" t="s">
        <v>12</v>
      </c>
      <c r="F3574" s="4" t="str">
        <f t="shared" si="55"/>
        <v>Formatos Medianos 1500 cc</v>
      </c>
      <c r="G3574" s="4" t="s">
        <v>63</v>
      </c>
      <c r="H3574" s="4" t="s">
        <v>10</v>
      </c>
      <c r="I3574" s="4" t="s">
        <v>6</v>
      </c>
      <c r="J3574" s="4" t="s">
        <v>7</v>
      </c>
      <c r="P3574" s="4">
        <v>60.48</v>
      </c>
      <c r="Q3574" s="4">
        <v>90.72</v>
      </c>
    </row>
    <row r="3575" spans="1:17" ht="14.25" x14ac:dyDescent="0.2">
      <c r="A3575" s="4" t="str">
        <f>+VLOOKUP(E3575&amp;H3575&amp;I3575&amp;J3575,[1]Homol.!O:S,2,0)</f>
        <v>Agua</v>
      </c>
      <c r="B3575" s="4" t="str">
        <f>+VLOOKUP(E3575&amp;H3575&amp;I3575&amp;J3575,[1]Homol.!O:S,3,0)</f>
        <v>Flavored water</v>
      </c>
      <c r="C3575" s="4" t="s">
        <v>62</v>
      </c>
      <c r="D3575" s="4" t="s">
        <v>3</v>
      </c>
      <c r="E3575" s="4" t="s">
        <v>20</v>
      </c>
      <c r="F3575" s="4" t="str">
        <f t="shared" si="55"/>
        <v>Formatos Grandes 2250 cc</v>
      </c>
      <c r="G3575" s="4" t="s">
        <v>63</v>
      </c>
      <c r="H3575" s="4" t="s">
        <v>5</v>
      </c>
      <c r="I3575" s="4" t="s">
        <v>15</v>
      </c>
      <c r="J3575" s="4" t="s">
        <v>16</v>
      </c>
      <c r="Q3575" s="4">
        <v>10.8</v>
      </c>
    </row>
    <row r="3576" spans="1:17" ht="14.25" x14ac:dyDescent="0.2">
      <c r="A3576" s="4" t="str">
        <f>+VLOOKUP(E3576&amp;H3576&amp;I3576&amp;J3576,[1]Homol.!O:S,2,0)</f>
        <v>Agua</v>
      </c>
      <c r="B3576" s="4" t="str">
        <f>+VLOOKUP(E3576&amp;H3576&amp;I3576&amp;J3576,[1]Homol.!O:S,3,0)</f>
        <v>Flavored water</v>
      </c>
      <c r="C3576" s="4" t="s">
        <v>62</v>
      </c>
      <c r="D3576" s="4" t="s">
        <v>3</v>
      </c>
      <c r="E3576" s="4" t="s">
        <v>20</v>
      </c>
      <c r="F3576" s="4" t="str">
        <f t="shared" si="55"/>
        <v>Formatos Medianos 1500 cc</v>
      </c>
      <c r="G3576" s="4" t="s">
        <v>63</v>
      </c>
      <c r="H3576" s="4" t="s">
        <v>5</v>
      </c>
      <c r="I3576" s="4" t="s">
        <v>6</v>
      </c>
      <c r="J3576" s="4" t="s">
        <v>7</v>
      </c>
      <c r="Q3576" s="4">
        <v>30.24</v>
      </c>
    </row>
    <row r="3577" spans="1:17" ht="14.25" x14ac:dyDescent="0.2">
      <c r="A3577" s="4" t="str">
        <f>+VLOOKUP(E3577&amp;H3577&amp;I3577&amp;J3577,[1]Homol.!O:S,2,0)</f>
        <v>Agua</v>
      </c>
      <c r="B3577" s="4" t="str">
        <f>+VLOOKUP(E3577&amp;H3577&amp;I3577&amp;J3577,[1]Homol.!O:S,3,0)</f>
        <v>Flavored water</v>
      </c>
      <c r="C3577" s="4" t="s">
        <v>62</v>
      </c>
      <c r="D3577" s="4" t="s">
        <v>3</v>
      </c>
      <c r="E3577" s="4" t="s">
        <v>20</v>
      </c>
      <c r="F3577" s="4" t="str">
        <f t="shared" si="55"/>
        <v>Formatos Chicos Pet 500 cc</v>
      </c>
      <c r="G3577" s="4" t="s">
        <v>63</v>
      </c>
      <c r="H3577" s="4" t="s">
        <v>9</v>
      </c>
      <c r="I3577" s="4" t="s">
        <v>13</v>
      </c>
      <c r="J3577" s="4" t="s">
        <v>14</v>
      </c>
      <c r="Q3577" s="4">
        <v>9.6</v>
      </c>
    </row>
    <row r="3578" spans="1:17" ht="14.25" x14ac:dyDescent="0.2">
      <c r="A3578" s="4" t="str">
        <f>+VLOOKUP(E3578&amp;H3578&amp;I3578&amp;J3578,[1]Homol.!O:S,2,0)</f>
        <v>Agua</v>
      </c>
      <c r="B3578" s="4" t="str">
        <f>+VLOOKUP(E3578&amp;H3578&amp;I3578&amp;J3578,[1]Homol.!O:S,3,0)</f>
        <v>Flavored water</v>
      </c>
      <c r="C3578" s="4" t="s">
        <v>62</v>
      </c>
      <c r="D3578" s="4" t="s">
        <v>3</v>
      </c>
      <c r="E3578" s="4" t="s">
        <v>20</v>
      </c>
      <c r="F3578" s="4" t="str">
        <f t="shared" si="55"/>
        <v>Formatos Grandes 2250 cc</v>
      </c>
      <c r="G3578" s="4" t="s">
        <v>63</v>
      </c>
      <c r="H3578" s="4" t="s">
        <v>9</v>
      </c>
      <c r="I3578" s="4" t="s">
        <v>15</v>
      </c>
      <c r="J3578" s="4" t="s">
        <v>16</v>
      </c>
      <c r="Q3578" s="4">
        <v>21.6</v>
      </c>
    </row>
    <row r="3579" spans="1:17" ht="14.25" x14ac:dyDescent="0.2">
      <c r="A3579" s="4" t="str">
        <f>+VLOOKUP(E3579&amp;H3579&amp;I3579&amp;J3579,[1]Homol.!O:S,2,0)</f>
        <v>Agua</v>
      </c>
      <c r="B3579" s="4" t="str">
        <f>+VLOOKUP(E3579&amp;H3579&amp;I3579&amp;J3579,[1]Homol.!O:S,3,0)</f>
        <v>Flavored water</v>
      </c>
      <c r="C3579" s="4" t="s">
        <v>62</v>
      </c>
      <c r="D3579" s="4" t="s">
        <v>3</v>
      </c>
      <c r="E3579" s="4" t="s">
        <v>20</v>
      </c>
      <c r="F3579" s="4" t="str">
        <f t="shared" si="55"/>
        <v>Formatos Medianos 1500 cc</v>
      </c>
      <c r="G3579" s="4" t="s">
        <v>63</v>
      </c>
      <c r="H3579" s="4" t="s">
        <v>9</v>
      </c>
      <c r="I3579" s="4" t="s">
        <v>6</v>
      </c>
      <c r="J3579" s="4" t="s">
        <v>7</v>
      </c>
      <c r="P3579" s="4">
        <v>10.08</v>
      </c>
      <c r="Q3579" s="4">
        <v>20.16</v>
      </c>
    </row>
    <row r="3580" spans="1:17" ht="14.25" x14ac:dyDescent="0.2">
      <c r="A3580" s="4" t="str">
        <f>+VLOOKUP(E3580&amp;H3580&amp;I3580&amp;J3580,[1]Homol.!O:S,2,0)</f>
        <v>Agua</v>
      </c>
      <c r="B3580" s="4" t="str">
        <f>+VLOOKUP(E3580&amp;H3580&amp;I3580&amp;J3580,[1]Homol.!O:S,3,0)</f>
        <v>Flavored water</v>
      </c>
      <c r="C3580" s="4" t="s">
        <v>62</v>
      </c>
      <c r="D3580" s="4" t="s">
        <v>3</v>
      </c>
      <c r="E3580" s="4" t="s">
        <v>20</v>
      </c>
      <c r="F3580" s="4" t="str">
        <f t="shared" si="55"/>
        <v>Formatos Chicos Pet 500 cc</v>
      </c>
      <c r="G3580" s="4" t="s">
        <v>63</v>
      </c>
      <c r="H3580" s="4" t="s">
        <v>10</v>
      </c>
      <c r="I3580" s="4" t="s">
        <v>13</v>
      </c>
      <c r="J3580" s="4" t="s">
        <v>14</v>
      </c>
      <c r="Q3580" s="4">
        <v>9.6</v>
      </c>
    </row>
    <row r="3581" spans="1:17" ht="14.25" x14ac:dyDescent="0.2">
      <c r="A3581" s="4" t="str">
        <f>+VLOOKUP(E3581&amp;H3581&amp;I3581&amp;J3581,[1]Homol.!O:S,2,0)</f>
        <v>Agua</v>
      </c>
      <c r="B3581" s="4" t="str">
        <f>+VLOOKUP(E3581&amp;H3581&amp;I3581&amp;J3581,[1]Homol.!O:S,3,0)</f>
        <v>Flavored water</v>
      </c>
      <c r="C3581" s="4" t="s">
        <v>62</v>
      </c>
      <c r="D3581" s="4" t="s">
        <v>3</v>
      </c>
      <c r="E3581" s="4" t="s">
        <v>20</v>
      </c>
      <c r="F3581" s="4" t="str">
        <f t="shared" si="55"/>
        <v>Formatos Grandes 2250 cc</v>
      </c>
      <c r="G3581" s="4" t="s">
        <v>63</v>
      </c>
      <c r="H3581" s="4" t="s">
        <v>10</v>
      </c>
      <c r="I3581" s="4" t="s">
        <v>15</v>
      </c>
      <c r="J3581" s="4" t="s">
        <v>16</v>
      </c>
      <c r="Q3581" s="4">
        <v>21.6</v>
      </c>
    </row>
    <row r="3582" spans="1:17" ht="14.25" x14ac:dyDescent="0.2">
      <c r="A3582" s="4" t="str">
        <f>+VLOOKUP(E3582&amp;H3582&amp;I3582&amp;J3582,[1]Homol.!O:S,2,0)</f>
        <v>Agua</v>
      </c>
      <c r="B3582" s="4" t="str">
        <f>+VLOOKUP(E3582&amp;H3582&amp;I3582&amp;J3582,[1]Homol.!O:S,3,0)</f>
        <v>Flavored water</v>
      </c>
      <c r="C3582" s="4" t="s">
        <v>62</v>
      </c>
      <c r="D3582" s="4" t="s">
        <v>3</v>
      </c>
      <c r="E3582" s="4" t="s">
        <v>20</v>
      </c>
      <c r="F3582" s="4" t="str">
        <f t="shared" si="55"/>
        <v>Formatos Medianos 1500 cc</v>
      </c>
      <c r="G3582" s="4" t="s">
        <v>63</v>
      </c>
      <c r="H3582" s="4" t="s">
        <v>10</v>
      </c>
      <c r="I3582" s="4" t="s">
        <v>6</v>
      </c>
      <c r="J3582" s="4" t="s">
        <v>7</v>
      </c>
      <c r="P3582" s="4">
        <v>10.08</v>
      </c>
      <c r="Q3582" s="4">
        <v>30.24</v>
      </c>
    </row>
    <row r="3583" spans="1:17" ht="14.25" x14ac:dyDescent="0.2">
      <c r="A3583" s="4" t="str">
        <f>+VLOOKUP(E3583&amp;H3583&amp;I3583&amp;J3583,[1]Homol.!O:S,2,0)</f>
        <v>Agua</v>
      </c>
      <c r="B3583" s="4" t="str">
        <f>+VLOOKUP(E3583&amp;H3583&amp;I3583&amp;J3583,[1]Homol.!O:S,3,0)</f>
        <v>Flavored water</v>
      </c>
      <c r="C3583" s="4" t="s">
        <v>62</v>
      </c>
      <c r="D3583" s="4" t="s">
        <v>3</v>
      </c>
      <c r="E3583" s="4" t="s">
        <v>42</v>
      </c>
      <c r="F3583" s="4" t="str">
        <f t="shared" si="55"/>
        <v>Formatos Grandes 2250 cc</v>
      </c>
      <c r="G3583" s="4" t="s">
        <v>63</v>
      </c>
      <c r="H3583" s="4" t="s">
        <v>10</v>
      </c>
      <c r="I3583" s="4" t="s">
        <v>15</v>
      </c>
      <c r="J3583" s="4" t="s">
        <v>16</v>
      </c>
      <c r="Q3583" s="4">
        <v>10.8</v>
      </c>
    </row>
    <row r="3584" spans="1:17" ht="14.25" x14ac:dyDescent="0.2">
      <c r="A3584" s="4" t="str">
        <f>+VLOOKUP(E3584&amp;H3584&amp;I3584&amp;J3584,[1]Homol.!O:S,2,0)</f>
        <v>Agua</v>
      </c>
      <c r="B3584" s="4" t="str">
        <f>+VLOOKUP(E3584&amp;H3584&amp;I3584&amp;J3584,[1]Homol.!O:S,3,0)</f>
        <v>Plain water</v>
      </c>
      <c r="C3584" s="4" t="s">
        <v>62</v>
      </c>
      <c r="D3584" s="4" t="s">
        <v>3</v>
      </c>
      <c r="E3584" s="4" t="s">
        <v>21</v>
      </c>
      <c r="F3584" s="4" t="str">
        <f t="shared" si="55"/>
        <v>Bidones 6250 cc</v>
      </c>
      <c r="G3584" s="4" t="s">
        <v>63</v>
      </c>
      <c r="H3584" s="4" t="s">
        <v>22</v>
      </c>
      <c r="I3584" s="4" t="s">
        <v>23</v>
      </c>
      <c r="J3584" s="4" t="s">
        <v>35</v>
      </c>
      <c r="P3584" s="4">
        <v>42</v>
      </c>
      <c r="Q3584" s="4">
        <v>115.5</v>
      </c>
    </row>
    <row r="3585" spans="1:28" ht="14.25" x14ac:dyDescent="0.2">
      <c r="A3585" s="4" t="str">
        <f>+VLOOKUP(E3585&amp;H3585&amp;I3585&amp;J3585,[1]Homol.!O:S,2,0)</f>
        <v>Agua</v>
      </c>
      <c r="B3585" s="4" t="str">
        <f>+VLOOKUP(E3585&amp;H3585&amp;I3585&amp;J3585,[1]Homol.!O:S,3,0)</f>
        <v>Plain water</v>
      </c>
      <c r="C3585" s="4" t="s">
        <v>62</v>
      </c>
      <c r="D3585" s="4" t="s">
        <v>3</v>
      </c>
      <c r="E3585" s="4" t="s">
        <v>21</v>
      </c>
      <c r="F3585" s="4" t="str">
        <f t="shared" si="55"/>
        <v>Formatos Chicos Pet 600 cc</v>
      </c>
      <c r="G3585" s="4" t="s">
        <v>63</v>
      </c>
      <c r="H3585" s="4" t="s">
        <v>22</v>
      </c>
      <c r="I3585" s="4" t="s">
        <v>13</v>
      </c>
      <c r="J3585" s="4" t="s">
        <v>27</v>
      </c>
      <c r="P3585" s="4">
        <v>64.8</v>
      </c>
      <c r="Q3585" s="4">
        <v>64.8</v>
      </c>
    </row>
    <row r="3586" spans="1:28" ht="14.25" x14ac:dyDescent="0.2">
      <c r="A3586" s="4" t="str">
        <f>+VLOOKUP(E3586&amp;H3586&amp;I3586&amp;J3586,[1]Homol.!O:S,2,0)</f>
        <v>Agua</v>
      </c>
      <c r="B3586" s="4" t="str">
        <f>+VLOOKUP(E3586&amp;H3586&amp;I3586&amp;J3586,[1]Homol.!O:S,3,0)</f>
        <v>Plain water</v>
      </c>
      <c r="C3586" s="4" t="s">
        <v>62</v>
      </c>
      <c r="D3586" s="4" t="s">
        <v>3</v>
      </c>
      <c r="E3586" s="4" t="s">
        <v>21</v>
      </c>
      <c r="F3586" s="4" t="str">
        <f t="shared" si="55"/>
        <v>Formatos Grandes 2250 cc</v>
      </c>
      <c r="G3586" s="4" t="s">
        <v>63</v>
      </c>
      <c r="H3586" s="4" t="s">
        <v>22</v>
      </c>
      <c r="I3586" s="4" t="s">
        <v>15</v>
      </c>
      <c r="J3586" s="4" t="s">
        <v>16</v>
      </c>
      <c r="P3586" s="4">
        <v>64.8</v>
      </c>
      <c r="Q3586" s="4">
        <v>86.4</v>
      </c>
    </row>
    <row r="3587" spans="1:28" ht="14.25" x14ac:dyDescent="0.2">
      <c r="A3587" s="4" t="str">
        <f>+VLOOKUP(E3587&amp;H3587&amp;I3587&amp;J3587,[1]Homol.!O:S,2,0)</f>
        <v>Agua</v>
      </c>
      <c r="B3587" s="4" t="str">
        <f>+VLOOKUP(E3587&amp;H3587&amp;I3587&amp;J3587,[1]Homol.!O:S,3,0)</f>
        <v>Plain water</v>
      </c>
      <c r="C3587" s="4" t="s">
        <v>62</v>
      </c>
      <c r="D3587" s="4" t="s">
        <v>3</v>
      </c>
      <c r="E3587" s="4" t="s">
        <v>21</v>
      </c>
      <c r="F3587" s="4" t="str">
        <f t="shared" ref="F3587:F3650" si="56">_xlfn.CONCAT(I3587," ",J3587)</f>
        <v>Formatos Medianos 1650 cc</v>
      </c>
      <c r="G3587" s="4" t="s">
        <v>63</v>
      </c>
      <c r="H3587" s="4" t="s">
        <v>22</v>
      </c>
      <c r="I3587" s="4" t="s">
        <v>6</v>
      </c>
      <c r="J3587" s="4" t="s">
        <v>28</v>
      </c>
      <c r="P3587" s="4">
        <v>110.88</v>
      </c>
      <c r="Q3587" s="4">
        <v>33.264000000000003</v>
      </c>
    </row>
    <row r="3588" spans="1:28" ht="14.25" x14ac:dyDescent="0.2">
      <c r="A3588" s="4" t="str">
        <f>+VLOOKUP(E3588&amp;H3588&amp;I3588&amp;J3588,[1]Homol.!O:S,2,0)</f>
        <v>Agua</v>
      </c>
      <c r="B3588" s="4" t="str">
        <f>+VLOOKUP(E3588&amp;H3588&amp;I3588&amp;J3588,[1]Homol.!O:S,3,0)</f>
        <v>Plain water</v>
      </c>
      <c r="C3588" s="4" t="s">
        <v>62</v>
      </c>
      <c r="D3588" s="4" t="s">
        <v>3</v>
      </c>
      <c r="E3588" s="4" t="s">
        <v>29</v>
      </c>
      <c r="F3588" s="4" t="str">
        <f t="shared" si="56"/>
        <v>Formatos Chicos Pet 500 cc</v>
      </c>
      <c r="G3588" s="4" t="s">
        <v>63</v>
      </c>
      <c r="H3588" s="4" t="s">
        <v>22</v>
      </c>
      <c r="I3588" s="4" t="s">
        <v>13</v>
      </c>
      <c r="J3588" s="4" t="s">
        <v>14</v>
      </c>
      <c r="P3588" s="4">
        <v>87.36</v>
      </c>
      <c r="Q3588" s="4">
        <v>163.80000000000001</v>
      </c>
    </row>
    <row r="3589" spans="1:28" ht="14.25" x14ac:dyDescent="0.2">
      <c r="A3589" s="4" t="str">
        <f>+VLOOKUP(E3589&amp;H3589&amp;I3589&amp;J3589,[1]Homol.!O:S,2,0)</f>
        <v>Agua</v>
      </c>
      <c r="B3589" s="4" t="str">
        <f>+VLOOKUP(E3589&amp;H3589&amp;I3589&amp;J3589,[1]Homol.!O:S,3,0)</f>
        <v>Plain water</v>
      </c>
      <c r="C3589" s="4" t="s">
        <v>62</v>
      </c>
      <c r="D3589" s="4" t="s">
        <v>3</v>
      </c>
      <c r="E3589" s="4" t="s">
        <v>29</v>
      </c>
      <c r="F3589" s="4" t="str">
        <f t="shared" si="56"/>
        <v>Formatos Chicos Pet 750 cc</v>
      </c>
      <c r="G3589" s="4" t="s">
        <v>63</v>
      </c>
      <c r="H3589" s="4" t="s">
        <v>22</v>
      </c>
      <c r="I3589" s="4" t="s">
        <v>13</v>
      </c>
      <c r="J3589" s="4" t="s">
        <v>30</v>
      </c>
      <c r="P3589" s="4">
        <v>9.18</v>
      </c>
      <c r="Q3589" s="4">
        <v>192.78</v>
      </c>
    </row>
    <row r="3590" spans="1:28" ht="14.25" x14ac:dyDescent="0.2">
      <c r="A3590" s="4" t="str">
        <f>+VLOOKUP(E3590&amp;H3590&amp;I3590&amp;J3590,[1]Homol.!O:S,2,0)</f>
        <v>Agua</v>
      </c>
      <c r="B3590" s="4" t="str">
        <f>+VLOOKUP(E3590&amp;H3590&amp;I3590&amp;J3590,[1]Homol.!O:S,3,0)</f>
        <v>Plain water</v>
      </c>
      <c r="C3590" s="4" t="s">
        <v>62</v>
      </c>
      <c r="D3590" s="4" t="s">
        <v>3</v>
      </c>
      <c r="E3590" s="4" t="s">
        <v>29</v>
      </c>
      <c r="F3590" s="4" t="str">
        <f t="shared" si="56"/>
        <v>FORMATOS CHICOS PET PREMIUM 500 cc Pet Premium</v>
      </c>
      <c r="G3590" s="4" t="s">
        <v>63</v>
      </c>
      <c r="H3590" s="4" t="s">
        <v>22</v>
      </c>
      <c r="I3590" s="4" t="s">
        <v>31</v>
      </c>
      <c r="J3590" s="4" t="s">
        <v>32</v>
      </c>
      <c r="P3590" s="4">
        <v>9.24</v>
      </c>
    </row>
    <row r="3591" spans="1:28" ht="14.25" x14ac:dyDescent="0.2">
      <c r="A3591" s="4" t="str">
        <f>+VLOOKUP(E3591&amp;H3591&amp;I3591&amp;J3591,[1]Homol.!O:S,2,0)</f>
        <v>Agua</v>
      </c>
      <c r="B3591" s="4" t="str">
        <f>+VLOOKUP(E3591&amp;H3591&amp;I3591&amp;J3591,[1]Homol.!O:S,3,0)</f>
        <v>Plain water</v>
      </c>
      <c r="C3591" s="4" t="s">
        <v>62</v>
      </c>
      <c r="D3591" s="4" t="s">
        <v>3</v>
      </c>
      <c r="E3591" s="4" t="s">
        <v>29</v>
      </c>
      <c r="F3591" s="4" t="str">
        <f t="shared" si="56"/>
        <v>Formatos Grandes 2000 cc</v>
      </c>
      <c r="G3591" s="4" t="s">
        <v>63</v>
      </c>
      <c r="H3591" s="4" t="s">
        <v>22</v>
      </c>
      <c r="I3591" s="4" t="s">
        <v>15</v>
      </c>
      <c r="J3591" s="4" t="s">
        <v>33</v>
      </c>
      <c r="P3591" s="4">
        <v>73.92</v>
      </c>
      <c r="Q3591" s="4">
        <v>390.72</v>
      </c>
    </row>
    <row r="3592" spans="1:28" ht="14.25" x14ac:dyDescent="0.2">
      <c r="A3592" s="4" t="str">
        <f>+VLOOKUP(E3592&amp;H3592&amp;I3592&amp;J3592,[1]Homol.!O:S,2,0)</f>
        <v>Agua</v>
      </c>
      <c r="B3592" s="4" t="str">
        <f>+VLOOKUP(E3592&amp;H3592&amp;I3592&amp;J3592,[1]Homol.!O:S,3,0)</f>
        <v>Plain water</v>
      </c>
      <c r="C3592" s="4" t="s">
        <v>62</v>
      </c>
      <c r="D3592" s="4" t="s">
        <v>3</v>
      </c>
      <c r="E3592" s="4" t="s">
        <v>29</v>
      </c>
      <c r="F3592" s="4" t="str">
        <f t="shared" si="56"/>
        <v>Formatos Medianos 1500 cc</v>
      </c>
      <c r="G3592" s="4" t="s">
        <v>63</v>
      </c>
      <c r="H3592" s="4" t="s">
        <v>22</v>
      </c>
      <c r="I3592" s="4" t="s">
        <v>6</v>
      </c>
      <c r="J3592" s="4" t="s">
        <v>7</v>
      </c>
      <c r="P3592" s="4">
        <v>80.64</v>
      </c>
      <c r="Q3592" s="4">
        <v>151.19999999999999</v>
      </c>
    </row>
    <row r="3593" spans="1:28" ht="14.25" x14ac:dyDescent="0.2">
      <c r="A3593" s="4" t="str">
        <f>+VLOOKUP(E3593&amp;H3593&amp;I3593&amp;J3593,[1]Homol.!O:S,2,0)</f>
        <v>Agua</v>
      </c>
      <c r="B3593" s="4" t="str">
        <f>+VLOOKUP(E3593&amp;H3593&amp;I3593&amp;J3593,[1]Homol.!O:S,3,0)</f>
        <v>Plain water</v>
      </c>
      <c r="C3593" s="4" t="s">
        <v>62</v>
      </c>
      <c r="D3593" s="4" t="s">
        <v>3</v>
      </c>
      <c r="E3593" s="4" t="s">
        <v>29</v>
      </c>
      <c r="F3593" s="4" t="str">
        <f t="shared" si="56"/>
        <v>Formatos Chicos Pet 500 cc</v>
      </c>
      <c r="G3593" s="4" t="s">
        <v>63</v>
      </c>
      <c r="H3593" s="4" t="s">
        <v>34</v>
      </c>
      <c r="I3593" s="4" t="s">
        <v>13</v>
      </c>
      <c r="J3593" s="4" t="s">
        <v>14</v>
      </c>
      <c r="P3593" s="4">
        <v>10.56</v>
      </c>
      <c r="Q3593" s="4">
        <v>73.92</v>
      </c>
    </row>
    <row r="3594" spans="1:28" ht="14.25" x14ac:dyDescent="0.2">
      <c r="A3594" s="4" t="str">
        <f>+VLOOKUP(E3594&amp;H3594&amp;I3594&amp;J3594,[1]Homol.!O:S,2,0)</f>
        <v>Agua</v>
      </c>
      <c r="B3594" s="4" t="str">
        <f>+VLOOKUP(E3594&amp;H3594&amp;I3594&amp;J3594,[1]Homol.!O:S,3,0)</f>
        <v>Plain water</v>
      </c>
      <c r="C3594" s="4" t="s">
        <v>62</v>
      </c>
      <c r="D3594" s="4" t="s">
        <v>3</v>
      </c>
      <c r="E3594" s="4" t="s">
        <v>29</v>
      </c>
      <c r="F3594" s="4" t="str">
        <f t="shared" si="56"/>
        <v>Formatos Medianos 1500 cc</v>
      </c>
      <c r="G3594" s="4" t="s">
        <v>63</v>
      </c>
      <c r="H3594" s="4" t="s">
        <v>34</v>
      </c>
      <c r="I3594" s="4" t="s">
        <v>6</v>
      </c>
      <c r="J3594" s="4" t="s">
        <v>7</v>
      </c>
      <c r="Q3594" s="4">
        <v>59.4</v>
      </c>
    </row>
    <row r="3595" spans="1:28" ht="14.25" x14ac:dyDescent="0.2">
      <c r="A3595" s="4" t="str">
        <f>+VLOOKUP(E3595&amp;H3595&amp;I3595&amp;J3595,[1]Homol.!O:S,2,0)</f>
        <v>Agua</v>
      </c>
      <c r="B3595" s="4" t="str">
        <f>+VLOOKUP(E3595&amp;H3595&amp;I3595&amp;J3595,[1]Homol.!O:S,3,0)</f>
        <v>Flavored water</v>
      </c>
      <c r="C3595" s="4" t="s">
        <v>62</v>
      </c>
      <c r="D3595" s="4" t="s">
        <v>3</v>
      </c>
      <c r="E3595" s="4" t="s">
        <v>4</v>
      </c>
      <c r="F3595" s="4" t="str">
        <f t="shared" si="56"/>
        <v>Formatos Medianos 1500 cc</v>
      </c>
      <c r="G3595" s="4" t="s">
        <v>63</v>
      </c>
      <c r="H3595" s="4" t="s">
        <v>5</v>
      </c>
      <c r="I3595" s="4" t="s">
        <v>6</v>
      </c>
      <c r="J3595" s="4" t="s">
        <v>7</v>
      </c>
      <c r="K3595" s="4">
        <v>433.44</v>
      </c>
      <c r="L3595" s="4">
        <v>997.92000000000019</v>
      </c>
      <c r="M3595" s="4">
        <v>705.6</v>
      </c>
      <c r="N3595" s="4">
        <v>201.6</v>
      </c>
      <c r="O3595" s="4">
        <v>221.76</v>
      </c>
      <c r="P3595" s="4">
        <v>30.24</v>
      </c>
      <c r="Q3595" s="4">
        <v>90.72</v>
      </c>
      <c r="T3595" s="4">
        <v>141.12</v>
      </c>
      <c r="U3595" s="4">
        <v>342.71999999999997</v>
      </c>
      <c r="V3595" s="4">
        <v>151.19999999999999</v>
      </c>
      <c r="W3595" s="4">
        <v>573.39</v>
      </c>
      <c r="X3595" s="4">
        <v>161.28</v>
      </c>
      <c r="Y3595" s="4">
        <v>80.64</v>
      </c>
      <c r="Z3595" s="4">
        <v>40.32</v>
      </c>
      <c r="AB3595" s="4">
        <v>50.4</v>
      </c>
    </row>
    <row r="3596" spans="1:28" ht="14.25" x14ac:dyDescent="0.2">
      <c r="A3596" s="4" t="str">
        <f>+VLOOKUP(E3596&amp;H3596&amp;I3596&amp;J3596,[1]Homol.!O:S,2,0)</f>
        <v>Agua</v>
      </c>
      <c r="B3596" s="4" t="str">
        <f>+VLOOKUP(E3596&amp;H3596&amp;I3596&amp;J3596,[1]Homol.!O:S,3,0)</f>
        <v>Flavored water</v>
      </c>
      <c r="C3596" s="4" t="s">
        <v>62</v>
      </c>
      <c r="D3596" s="4" t="s">
        <v>3</v>
      </c>
      <c r="E3596" s="4" t="s">
        <v>4</v>
      </c>
      <c r="F3596" s="4" t="str">
        <f t="shared" si="56"/>
        <v>Formatos Medianos 1500 cc</v>
      </c>
      <c r="G3596" s="4" t="s">
        <v>63</v>
      </c>
      <c r="H3596" s="4" t="s">
        <v>8</v>
      </c>
      <c r="I3596" s="4" t="s">
        <v>6</v>
      </c>
      <c r="J3596" s="4" t="s">
        <v>7</v>
      </c>
      <c r="T3596" s="4">
        <v>131.04</v>
      </c>
      <c r="U3596" s="4">
        <v>181.44</v>
      </c>
      <c r="V3596" s="4">
        <v>181.44</v>
      </c>
      <c r="W3596" s="4">
        <v>60.480000000000004</v>
      </c>
      <c r="X3596" s="4">
        <v>70.56</v>
      </c>
      <c r="Y3596" s="4">
        <v>133.56</v>
      </c>
      <c r="Z3596" s="4">
        <v>30.24</v>
      </c>
      <c r="AB3596" s="4">
        <v>52.199999999999996</v>
      </c>
    </row>
    <row r="3597" spans="1:28" ht="14.25" x14ac:dyDescent="0.2">
      <c r="A3597" s="4" t="str">
        <f>+VLOOKUP(E3597&amp;H3597&amp;I3597&amp;J3597,[1]Homol.!O:S,2,0)</f>
        <v>Agua</v>
      </c>
      <c r="B3597" s="4" t="str">
        <f>+VLOOKUP(E3597&amp;H3597&amp;I3597&amp;J3597,[1]Homol.!O:S,3,0)</f>
        <v>Flavored water</v>
      </c>
      <c r="C3597" s="4" t="s">
        <v>62</v>
      </c>
      <c r="D3597" s="4" t="s">
        <v>3</v>
      </c>
      <c r="E3597" s="4" t="s">
        <v>4</v>
      </c>
      <c r="F3597" s="4" t="str">
        <f t="shared" si="56"/>
        <v>Formatos Medianos 1500 cc</v>
      </c>
      <c r="G3597" s="4" t="s">
        <v>63</v>
      </c>
      <c r="H3597" s="4" t="s">
        <v>9</v>
      </c>
      <c r="I3597" s="4" t="s">
        <v>6</v>
      </c>
      <c r="J3597" s="4" t="s">
        <v>7</v>
      </c>
      <c r="K3597" s="4">
        <v>463.68</v>
      </c>
      <c r="L3597" s="4">
        <v>897.12000000000023</v>
      </c>
      <c r="M3597" s="4">
        <v>292.32000000000005</v>
      </c>
      <c r="N3597" s="4">
        <v>443.52000000000004</v>
      </c>
      <c r="O3597" s="4">
        <v>211.68</v>
      </c>
      <c r="Q3597" s="4">
        <v>40.32</v>
      </c>
      <c r="T3597" s="4">
        <v>120.96</v>
      </c>
      <c r="U3597" s="4">
        <v>352.79999999999995</v>
      </c>
      <c r="V3597" s="4">
        <v>40.32</v>
      </c>
      <c r="W3597" s="4">
        <v>252</v>
      </c>
      <c r="X3597" s="4">
        <v>131.04</v>
      </c>
      <c r="Y3597" s="4">
        <v>120.96</v>
      </c>
      <c r="Z3597" s="4">
        <v>30.240000000000002</v>
      </c>
      <c r="AB3597" s="4">
        <v>60.48</v>
      </c>
    </row>
    <row r="3598" spans="1:28" ht="14.25" x14ac:dyDescent="0.2">
      <c r="A3598" s="4" t="str">
        <f>+VLOOKUP(E3598&amp;H3598&amp;I3598&amp;J3598,[1]Homol.!O:S,2,0)</f>
        <v>Agua</v>
      </c>
      <c r="B3598" s="4" t="str">
        <f>+VLOOKUP(E3598&amp;H3598&amp;I3598&amp;J3598,[1]Homol.!O:S,3,0)</f>
        <v>Flavored water</v>
      </c>
      <c r="C3598" s="4" t="s">
        <v>62</v>
      </c>
      <c r="D3598" s="4" t="s">
        <v>3</v>
      </c>
      <c r="E3598" s="4" t="s">
        <v>4</v>
      </c>
      <c r="F3598" s="4" t="str">
        <f t="shared" si="56"/>
        <v>Formatos Medianos 1500 cc</v>
      </c>
      <c r="G3598" s="4" t="s">
        <v>63</v>
      </c>
      <c r="H3598" s="4" t="s">
        <v>10</v>
      </c>
      <c r="I3598" s="4" t="s">
        <v>6</v>
      </c>
      <c r="J3598" s="4" t="s">
        <v>7</v>
      </c>
      <c r="K3598" s="4">
        <v>534.24</v>
      </c>
      <c r="L3598" s="4">
        <v>917.28000000000009</v>
      </c>
      <c r="M3598" s="4">
        <v>433.35</v>
      </c>
      <c r="N3598" s="4">
        <v>151.19999999999999</v>
      </c>
      <c r="O3598" s="4">
        <v>231.84</v>
      </c>
      <c r="Q3598" s="4">
        <v>60.48</v>
      </c>
      <c r="T3598" s="4">
        <v>191.52</v>
      </c>
      <c r="U3598" s="4">
        <v>362.88</v>
      </c>
      <c r="V3598" s="4">
        <v>322.56</v>
      </c>
      <c r="W3598" s="4">
        <v>362.88</v>
      </c>
      <c r="X3598" s="4">
        <v>141.12</v>
      </c>
      <c r="Y3598" s="4">
        <v>60.480000000000004</v>
      </c>
      <c r="Z3598" s="4">
        <v>70.56</v>
      </c>
      <c r="AB3598" s="4">
        <v>70.56</v>
      </c>
    </row>
    <row r="3599" spans="1:28" ht="14.25" x14ac:dyDescent="0.2">
      <c r="A3599" s="4" t="str">
        <f>+VLOOKUP(E3599&amp;H3599&amp;I3599&amp;J3599,[1]Homol.!O:S,2,0)</f>
        <v>Agua</v>
      </c>
      <c r="B3599" s="4" t="str">
        <f>+VLOOKUP(E3599&amp;H3599&amp;I3599&amp;J3599,[1]Homol.!O:S,3,0)</f>
        <v>Flavored water</v>
      </c>
      <c r="C3599" s="4" t="s">
        <v>62</v>
      </c>
      <c r="D3599" s="4" t="s">
        <v>3</v>
      </c>
      <c r="E3599" s="4" t="s">
        <v>36</v>
      </c>
      <c r="F3599" s="4" t="str">
        <f t="shared" si="56"/>
        <v>Formatos Chicos Pet 500 cc</v>
      </c>
      <c r="G3599" s="4" t="s">
        <v>63</v>
      </c>
      <c r="H3599" s="4" t="s">
        <v>37</v>
      </c>
      <c r="I3599" s="4" t="s">
        <v>13</v>
      </c>
      <c r="J3599" s="4" t="s">
        <v>14</v>
      </c>
      <c r="L3599" s="4">
        <v>3</v>
      </c>
      <c r="M3599" s="4">
        <v>1.5</v>
      </c>
      <c r="N3599" s="4">
        <v>3</v>
      </c>
      <c r="V3599" s="4">
        <v>1.5</v>
      </c>
      <c r="Y3599" s="4">
        <v>4.5</v>
      </c>
      <c r="AA3599" s="4">
        <v>-0.3</v>
      </c>
    </row>
    <row r="3600" spans="1:28" ht="14.25" x14ac:dyDescent="0.2">
      <c r="A3600" s="4" t="str">
        <f>+VLOOKUP(E3600&amp;H3600&amp;I3600&amp;J3600,[1]Homol.!O:S,2,0)</f>
        <v>Agua</v>
      </c>
      <c r="B3600" s="4" t="str">
        <f>+VLOOKUP(E3600&amp;H3600&amp;I3600&amp;J3600,[1]Homol.!O:S,3,0)</f>
        <v>Flavored water</v>
      </c>
      <c r="C3600" s="4" t="s">
        <v>62</v>
      </c>
      <c r="D3600" s="4" t="s">
        <v>3</v>
      </c>
      <c r="E3600" s="4" t="s">
        <v>36</v>
      </c>
      <c r="F3600" s="4" t="str">
        <f t="shared" si="56"/>
        <v>Formatos Medianos 1500 cc</v>
      </c>
      <c r="G3600" s="4" t="s">
        <v>63</v>
      </c>
      <c r="H3600" s="4" t="s">
        <v>37</v>
      </c>
      <c r="I3600" s="4" t="s">
        <v>6</v>
      </c>
      <c r="J3600" s="4" t="s">
        <v>7</v>
      </c>
      <c r="K3600" s="4">
        <v>22.68</v>
      </c>
      <c r="L3600" s="4">
        <v>15.120000000000001</v>
      </c>
      <c r="M3600" s="4">
        <v>25.2</v>
      </c>
      <c r="N3600" s="4">
        <v>10.08</v>
      </c>
      <c r="O3600" s="4">
        <v>10.08</v>
      </c>
      <c r="T3600" s="4">
        <v>10.08</v>
      </c>
      <c r="U3600" s="4">
        <v>10.08</v>
      </c>
      <c r="X3600" s="4">
        <v>10.08</v>
      </c>
      <c r="Y3600" s="4">
        <v>10.08</v>
      </c>
    </row>
    <row r="3601" spans="1:28" ht="14.25" x14ac:dyDescent="0.2">
      <c r="A3601" s="4" t="str">
        <f>+VLOOKUP(E3601&amp;H3601&amp;I3601&amp;J3601,[1]Homol.!O:S,2,0)</f>
        <v>Agua</v>
      </c>
      <c r="B3601" s="4" t="str">
        <f>+VLOOKUP(E3601&amp;H3601&amp;I3601&amp;J3601,[1]Homol.!O:S,3,0)</f>
        <v>Flavored water</v>
      </c>
      <c r="C3601" s="4" t="s">
        <v>62</v>
      </c>
      <c r="D3601" s="4" t="s">
        <v>3</v>
      </c>
      <c r="E3601" s="4" t="s">
        <v>36</v>
      </c>
      <c r="F3601" s="4" t="str">
        <f t="shared" si="56"/>
        <v>Formatos Medianos 1500 cc</v>
      </c>
      <c r="G3601" s="4" t="s">
        <v>63</v>
      </c>
      <c r="H3601" s="4" t="s">
        <v>38</v>
      </c>
      <c r="I3601" s="4" t="s">
        <v>6</v>
      </c>
      <c r="J3601" s="4" t="s">
        <v>7</v>
      </c>
      <c r="K3601" s="4">
        <v>12.6</v>
      </c>
      <c r="L3601" s="4">
        <v>10.08</v>
      </c>
      <c r="M3601" s="4">
        <v>10.08</v>
      </c>
      <c r="O3601" s="4">
        <v>10.08</v>
      </c>
      <c r="U3601" s="4">
        <v>0.72</v>
      </c>
      <c r="AA3601" s="4">
        <v>-0.09</v>
      </c>
      <c r="AB3601" s="4">
        <v>0.09</v>
      </c>
    </row>
    <row r="3602" spans="1:28" ht="14.25" x14ac:dyDescent="0.2">
      <c r="A3602" s="4" t="str">
        <f>+VLOOKUP(E3602&amp;H3602&amp;I3602&amp;J3602,[1]Homol.!O:S,2,0)</f>
        <v>Agua</v>
      </c>
      <c r="B3602" s="4" t="str">
        <f>+VLOOKUP(E3602&amp;H3602&amp;I3602&amp;J3602,[1]Homol.!O:S,3,0)</f>
        <v>Plain water</v>
      </c>
      <c r="C3602" s="4" t="s">
        <v>62</v>
      </c>
      <c r="D3602" s="4" t="s">
        <v>3</v>
      </c>
      <c r="E3602" s="4" t="s">
        <v>39</v>
      </c>
      <c r="F3602" s="4" t="str">
        <f t="shared" si="56"/>
        <v>Formatos Grandes 2250 cc</v>
      </c>
      <c r="G3602" s="4" t="s">
        <v>63</v>
      </c>
      <c r="H3602" s="4" t="s">
        <v>22</v>
      </c>
      <c r="I3602" s="4" t="s">
        <v>15</v>
      </c>
      <c r="J3602" s="4" t="s">
        <v>16</v>
      </c>
      <c r="K3602" s="4">
        <v>10.8</v>
      </c>
      <c r="L3602" s="4">
        <v>10.8</v>
      </c>
    </row>
    <row r="3603" spans="1:28" ht="14.25" x14ac:dyDescent="0.2">
      <c r="A3603" s="4" t="str">
        <f>+VLOOKUP(E3603&amp;H3603&amp;I3603&amp;J3603,[1]Homol.!O:S,2,0)</f>
        <v>Agua</v>
      </c>
      <c r="B3603" s="4" t="str">
        <f>+VLOOKUP(E3603&amp;H3603&amp;I3603&amp;J3603,[1]Homol.!O:S,3,0)</f>
        <v>Flavored water</v>
      </c>
      <c r="C3603" s="4" t="s">
        <v>62</v>
      </c>
      <c r="D3603" s="4" t="s">
        <v>3</v>
      </c>
      <c r="E3603" s="4" t="s">
        <v>12</v>
      </c>
      <c r="F3603" s="4" t="str">
        <f t="shared" si="56"/>
        <v>Formatos Chicos Pet 500 cc</v>
      </c>
      <c r="G3603" s="4" t="s">
        <v>63</v>
      </c>
      <c r="H3603" s="4" t="s">
        <v>40</v>
      </c>
      <c r="I3603" s="4" t="s">
        <v>13</v>
      </c>
      <c r="J3603" s="4" t="s">
        <v>14</v>
      </c>
      <c r="V3603" s="4">
        <v>38.4</v>
      </c>
      <c r="W3603" s="4">
        <v>19.2</v>
      </c>
      <c r="X3603" s="4">
        <v>9.6</v>
      </c>
    </row>
    <row r="3604" spans="1:28" ht="14.25" x14ac:dyDescent="0.2">
      <c r="A3604" s="4" t="str">
        <f>+VLOOKUP(E3604&amp;H3604&amp;I3604&amp;J3604,[1]Homol.!O:S,2,0)</f>
        <v>Agua</v>
      </c>
      <c r="B3604" s="4" t="str">
        <f>+VLOOKUP(E3604&amp;H3604&amp;I3604&amp;J3604,[1]Homol.!O:S,3,0)</f>
        <v>Flavored water</v>
      </c>
      <c r="C3604" s="4" t="s">
        <v>62</v>
      </c>
      <c r="D3604" s="4" t="s">
        <v>3</v>
      </c>
      <c r="E3604" s="4" t="s">
        <v>12</v>
      </c>
      <c r="F3604" s="4" t="str">
        <f t="shared" si="56"/>
        <v>Formatos Grandes 2250 cc</v>
      </c>
      <c r="G3604" s="4" t="s">
        <v>63</v>
      </c>
      <c r="H3604" s="4" t="s">
        <v>40</v>
      </c>
      <c r="I3604" s="4" t="s">
        <v>15</v>
      </c>
      <c r="J3604" s="4" t="s">
        <v>16</v>
      </c>
      <c r="V3604" s="4">
        <v>21.6</v>
      </c>
      <c r="Y3604" s="4">
        <v>21.6</v>
      </c>
    </row>
    <row r="3605" spans="1:28" ht="14.25" x14ac:dyDescent="0.2">
      <c r="A3605" s="4" t="str">
        <f>+VLOOKUP(E3605&amp;H3605&amp;I3605&amp;J3605,[1]Homol.!O:S,2,0)</f>
        <v>Agua</v>
      </c>
      <c r="B3605" s="4" t="str">
        <f>+VLOOKUP(E3605&amp;H3605&amp;I3605&amp;J3605,[1]Homol.!O:S,3,0)</f>
        <v>Flavored water</v>
      </c>
      <c r="C3605" s="4" t="s">
        <v>62</v>
      </c>
      <c r="D3605" s="4" t="s">
        <v>3</v>
      </c>
      <c r="E3605" s="4" t="s">
        <v>12</v>
      </c>
      <c r="F3605" s="4" t="str">
        <f t="shared" si="56"/>
        <v>Formatos Medianos 1500 cc</v>
      </c>
      <c r="G3605" s="4" t="s">
        <v>63</v>
      </c>
      <c r="H3605" s="4" t="s">
        <v>40</v>
      </c>
      <c r="I3605" s="4" t="s">
        <v>6</v>
      </c>
      <c r="J3605" s="4" t="s">
        <v>7</v>
      </c>
      <c r="V3605" s="4">
        <v>161.28</v>
      </c>
      <c r="W3605" s="4">
        <v>10.08</v>
      </c>
      <c r="X3605" s="4">
        <v>50.4</v>
      </c>
      <c r="Y3605" s="4">
        <v>2.52</v>
      </c>
    </row>
    <row r="3606" spans="1:28" ht="14.25" x14ac:dyDescent="0.2">
      <c r="A3606" s="4" t="str">
        <f>+VLOOKUP(E3606&amp;H3606&amp;I3606&amp;J3606,[1]Homol.!O:S,2,0)</f>
        <v>Agua</v>
      </c>
      <c r="B3606" s="4" t="str">
        <f>+VLOOKUP(E3606&amp;H3606&amp;I3606&amp;J3606,[1]Homol.!O:S,3,0)</f>
        <v>Flavored water</v>
      </c>
      <c r="C3606" s="4" t="s">
        <v>62</v>
      </c>
      <c r="D3606" s="4" t="s">
        <v>3</v>
      </c>
      <c r="E3606" s="4" t="s">
        <v>12</v>
      </c>
      <c r="F3606" s="4" t="str">
        <f t="shared" si="56"/>
        <v>Formatos Chicos Pet 500 cc</v>
      </c>
      <c r="G3606" s="4" t="s">
        <v>63</v>
      </c>
      <c r="H3606" s="4" t="s">
        <v>41</v>
      </c>
      <c r="I3606" s="4" t="s">
        <v>13</v>
      </c>
      <c r="J3606" s="4" t="s">
        <v>14</v>
      </c>
      <c r="K3606" s="4">
        <v>20.399999999999999</v>
      </c>
      <c r="L3606" s="4">
        <v>9.6</v>
      </c>
      <c r="M3606" s="4">
        <v>10.799999999999999</v>
      </c>
    </row>
    <row r="3607" spans="1:28" ht="14.25" x14ac:dyDescent="0.2">
      <c r="A3607" s="4" t="str">
        <f>+VLOOKUP(E3607&amp;H3607&amp;I3607&amp;J3607,[1]Homol.!O:S,2,0)</f>
        <v>Agua</v>
      </c>
      <c r="B3607" s="4" t="str">
        <f>+VLOOKUP(E3607&amp;H3607&amp;I3607&amp;J3607,[1]Homol.!O:S,3,0)</f>
        <v>Flavored water</v>
      </c>
      <c r="C3607" s="4" t="s">
        <v>62</v>
      </c>
      <c r="D3607" s="4" t="s">
        <v>3</v>
      </c>
      <c r="E3607" s="4" t="s">
        <v>12</v>
      </c>
      <c r="F3607" s="4" t="str">
        <f t="shared" si="56"/>
        <v>Formatos Grandes 2250 cc</v>
      </c>
      <c r="G3607" s="4" t="s">
        <v>63</v>
      </c>
      <c r="H3607" s="4" t="s">
        <v>41</v>
      </c>
      <c r="I3607" s="4" t="s">
        <v>15</v>
      </c>
      <c r="J3607" s="4" t="s">
        <v>16</v>
      </c>
      <c r="L3607" s="4">
        <v>21.6</v>
      </c>
    </row>
    <row r="3608" spans="1:28" ht="14.25" x14ac:dyDescent="0.2">
      <c r="A3608" s="4" t="str">
        <f>+VLOOKUP(E3608&amp;H3608&amp;I3608&amp;J3608,[1]Homol.!O:S,2,0)</f>
        <v>Agua</v>
      </c>
      <c r="B3608" s="4" t="str">
        <f>+VLOOKUP(E3608&amp;H3608&amp;I3608&amp;J3608,[1]Homol.!O:S,3,0)</f>
        <v>Flavored water</v>
      </c>
      <c r="C3608" s="4" t="s">
        <v>62</v>
      </c>
      <c r="D3608" s="4" t="s">
        <v>3</v>
      </c>
      <c r="E3608" s="4" t="s">
        <v>12</v>
      </c>
      <c r="F3608" s="4" t="str">
        <f t="shared" si="56"/>
        <v>Formatos Medianos 1500 cc</v>
      </c>
      <c r="G3608" s="4" t="s">
        <v>63</v>
      </c>
      <c r="H3608" s="4" t="s">
        <v>41</v>
      </c>
      <c r="I3608" s="4" t="s">
        <v>6</v>
      </c>
      <c r="J3608" s="4" t="s">
        <v>7</v>
      </c>
      <c r="K3608" s="4">
        <v>120.96</v>
      </c>
      <c r="L3608" s="4">
        <v>80.64</v>
      </c>
      <c r="M3608" s="4">
        <v>161.28</v>
      </c>
    </row>
    <row r="3609" spans="1:28" ht="14.25" x14ac:dyDescent="0.2">
      <c r="A3609" s="4" t="str">
        <f>+VLOOKUP(E3609&amp;H3609&amp;I3609&amp;J3609,[1]Homol.!O:S,2,0)</f>
        <v>Agua</v>
      </c>
      <c r="B3609" s="4" t="str">
        <f>+VLOOKUP(E3609&amp;H3609&amp;I3609&amp;J3609,[1]Homol.!O:S,3,0)</f>
        <v>Flavored water</v>
      </c>
      <c r="C3609" s="4" t="s">
        <v>62</v>
      </c>
      <c r="D3609" s="4" t="s">
        <v>3</v>
      </c>
      <c r="E3609" s="4" t="s">
        <v>12</v>
      </c>
      <c r="F3609" s="4" t="str">
        <f t="shared" si="56"/>
        <v>Formato Fun 300 cc</v>
      </c>
      <c r="G3609" s="4" t="s">
        <v>63</v>
      </c>
      <c r="H3609" s="4" t="s">
        <v>5</v>
      </c>
      <c r="I3609" s="4" t="s">
        <v>25</v>
      </c>
      <c r="J3609" s="4" t="s">
        <v>26</v>
      </c>
      <c r="T3609" s="4">
        <v>18.143999999999998</v>
      </c>
      <c r="U3609" s="4">
        <v>9.0719999999999992</v>
      </c>
      <c r="V3609" s="4">
        <v>20.159999999999997</v>
      </c>
      <c r="X3609" s="4">
        <v>4.032</v>
      </c>
      <c r="Y3609" s="4">
        <v>10.079999999999998</v>
      </c>
    </row>
    <row r="3610" spans="1:28" ht="14.25" x14ac:dyDescent="0.2">
      <c r="A3610" s="4" t="str">
        <f>+VLOOKUP(E3610&amp;H3610&amp;I3610&amp;J3610,[1]Homol.!O:S,2,0)</f>
        <v>Agua</v>
      </c>
      <c r="B3610" s="4" t="str">
        <f>+VLOOKUP(E3610&amp;H3610&amp;I3610&amp;J3610,[1]Homol.!O:S,3,0)</f>
        <v>Flavored water</v>
      </c>
      <c r="C3610" s="4" t="s">
        <v>62</v>
      </c>
      <c r="D3610" s="4" t="s">
        <v>3</v>
      </c>
      <c r="E3610" s="4" t="s">
        <v>12</v>
      </c>
      <c r="F3610" s="4" t="str">
        <f t="shared" si="56"/>
        <v>Formatos Chicos Pet 500 cc</v>
      </c>
      <c r="G3610" s="4" t="s">
        <v>63</v>
      </c>
      <c r="H3610" s="4" t="s">
        <v>5</v>
      </c>
      <c r="I3610" s="4" t="s">
        <v>13</v>
      </c>
      <c r="J3610" s="4" t="s">
        <v>14</v>
      </c>
      <c r="K3610" s="4">
        <v>46.800000000000004</v>
      </c>
      <c r="L3610" s="4">
        <v>82.919999999999987</v>
      </c>
      <c r="M3610" s="4">
        <v>107.99999999999999</v>
      </c>
      <c r="N3610" s="4">
        <v>4.8</v>
      </c>
      <c r="O3610" s="4">
        <v>42.9</v>
      </c>
      <c r="P3610" s="4">
        <v>9.6</v>
      </c>
      <c r="Q3610" s="4">
        <v>28.8</v>
      </c>
      <c r="T3610" s="4">
        <v>76.8</v>
      </c>
      <c r="U3610" s="4">
        <v>143.99999999999997</v>
      </c>
      <c r="V3610" s="4">
        <v>28.8</v>
      </c>
      <c r="W3610" s="4">
        <v>38.4</v>
      </c>
      <c r="X3610" s="4">
        <v>38.4</v>
      </c>
      <c r="Y3610" s="4">
        <v>28.799999999999997</v>
      </c>
      <c r="Z3610" s="4">
        <v>1.2</v>
      </c>
      <c r="AA3610" s="4">
        <v>8.879999999999999</v>
      </c>
      <c r="AB3610" s="4">
        <v>38.519999999999996</v>
      </c>
    </row>
    <row r="3611" spans="1:28" ht="14.25" x14ac:dyDescent="0.2">
      <c r="A3611" s="4" t="str">
        <f>+VLOOKUP(E3611&amp;H3611&amp;I3611&amp;J3611,[1]Homol.!O:S,2,0)</f>
        <v>Agua</v>
      </c>
      <c r="B3611" s="4" t="str">
        <f>+VLOOKUP(E3611&amp;H3611&amp;I3611&amp;J3611,[1]Homol.!O:S,3,0)</f>
        <v>Flavored water</v>
      </c>
      <c r="C3611" s="4" t="s">
        <v>62</v>
      </c>
      <c r="D3611" s="4" t="s">
        <v>3</v>
      </c>
      <c r="E3611" s="4" t="s">
        <v>12</v>
      </c>
      <c r="F3611" s="4" t="str">
        <f t="shared" si="56"/>
        <v>Formatos Grandes 2000 cc</v>
      </c>
      <c r="G3611" s="4" t="s">
        <v>63</v>
      </c>
      <c r="H3611" s="4" t="s">
        <v>5</v>
      </c>
      <c r="I3611" s="4" t="s">
        <v>15</v>
      </c>
      <c r="J3611" s="4" t="s">
        <v>33</v>
      </c>
      <c r="K3611" s="4">
        <v>57.6</v>
      </c>
      <c r="L3611" s="4">
        <v>48</v>
      </c>
      <c r="M3611" s="4">
        <v>103.20000000000002</v>
      </c>
      <c r="N3611" s="4">
        <v>19.2</v>
      </c>
      <c r="O3611" s="4">
        <v>38.4</v>
      </c>
    </row>
    <row r="3612" spans="1:28" ht="14.25" x14ac:dyDescent="0.2">
      <c r="A3612" s="4" t="str">
        <f>+VLOOKUP(E3612&amp;H3612&amp;I3612&amp;J3612,[1]Homol.!O:S,2,0)</f>
        <v>Agua</v>
      </c>
      <c r="B3612" s="4" t="str">
        <f>+VLOOKUP(E3612&amp;H3612&amp;I3612&amp;J3612,[1]Homol.!O:S,3,0)</f>
        <v>Flavored water</v>
      </c>
      <c r="C3612" s="4" t="s">
        <v>62</v>
      </c>
      <c r="D3612" s="4" t="s">
        <v>3</v>
      </c>
      <c r="E3612" s="4" t="s">
        <v>12</v>
      </c>
      <c r="F3612" s="4" t="str">
        <f t="shared" si="56"/>
        <v>Formatos Grandes 2250 cc</v>
      </c>
      <c r="G3612" s="4" t="s">
        <v>63</v>
      </c>
      <c r="H3612" s="4" t="s">
        <v>5</v>
      </c>
      <c r="I3612" s="4" t="s">
        <v>15</v>
      </c>
      <c r="J3612" s="4" t="s">
        <v>16</v>
      </c>
      <c r="T3612" s="4">
        <v>32.400000000000006</v>
      </c>
      <c r="U3612" s="4">
        <v>10.8</v>
      </c>
      <c r="V3612" s="4">
        <v>8.1</v>
      </c>
      <c r="W3612" s="4">
        <v>21.6</v>
      </c>
      <c r="X3612" s="4">
        <v>21.6</v>
      </c>
      <c r="Y3612" s="4">
        <v>10.8</v>
      </c>
      <c r="Z3612" s="4">
        <v>21.6</v>
      </c>
      <c r="AA3612" s="4">
        <v>-29.43</v>
      </c>
      <c r="AB3612" s="4">
        <v>82.080000000000013</v>
      </c>
    </row>
    <row r="3613" spans="1:28" ht="14.25" x14ac:dyDescent="0.2">
      <c r="A3613" s="4" t="str">
        <f>+VLOOKUP(E3613&amp;H3613&amp;I3613&amp;J3613,[1]Homol.!O:S,2,0)</f>
        <v>Agua</v>
      </c>
      <c r="B3613" s="4" t="str">
        <f>+VLOOKUP(E3613&amp;H3613&amp;I3613&amp;J3613,[1]Homol.!O:S,3,0)</f>
        <v>Flavored water</v>
      </c>
      <c r="C3613" s="4" t="s">
        <v>62</v>
      </c>
      <c r="D3613" s="4" t="s">
        <v>3</v>
      </c>
      <c r="E3613" s="4" t="s">
        <v>12</v>
      </c>
      <c r="F3613" s="4" t="str">
        <f t="shared" si="56"/>
        <v>Formatos Medianos 1000 cc</v>
      </c>
      <c r="G3613" s="4" t="s">
        <v>63</v>
      </c>
      <c r="H3613" s="4" t="s">
        <v>5</v>
      </c>
      <c r="I3613" s="4" t="s">
        <v>6</v>
      </c>
      <c r="J3613" s="4" t="s">
        <v>17</v>
      </c>
      <c r="X3613" s="4">
        <v>10.08</v>
      </c>
      <c r="AA3613" s="4">
        <v>-0.3</v>
      </c>
      <c r="AB3613" s="4">
        <v>-0.3</v>
      </c>
    </row>
    <row r="3614" spans="1:28" ht="14.25" x14ac:dyDescent="0.2">
      <c r="A3614" s="4" t="str">
        <f>+VLOOKUP(E3614&amp;H3614&amp;I3614&amp;J3614,[1]Homol.!O:S,2,0)</f>
        <v>Agua</v>
      </c>
      <c r="B3614" s="4" t="str">
        <f>+VLOOKUP(E3614&amp;H3614&amp;I3614&amp;J3614,[1]Homol.!O:S,3,0)</f>
        <v>Flavored water</v>
      </c>
      <c r="C3614" s="4" t="s">
        <v>62</v>
      </c>
      <c r="D3614" s="4" t="s">
        <v>3</v>
      </c>
      <c r="E3614" s="4" t="s">
        <v>12</v>
      </c>
      <c r="F3614" s="4" t="str">
        <f t="shared" si="56"/>
        <v>Formatos Medianos 1500 cc</v>
      </c>
      <c r="G3614" s="4" t="s">
        <v>63</v>
      </c>
      <c r="H3614" s="4" t="s">
        <v>5</v>
      </c>
      <c r="I3614" s="4" t="s">
        <v>6</v>
      </c>
      <c r="J3614" s="4" t="s">
        <v>7</v>
      </c>
      <c r="K3614" s="4">
        <v>443.52</v>
      </c>
      <c r="L3614" s="4">
        <v>302.40000000000003</v>
      </c>
      <c r="M3614" s="4">
        <v>372.96000000000004</v>
      </c>
      <c r="N3614" s="4">
        <v>9.81</v>
      </c>
      <c r="O3614" s="4">
        <v>40.32</v>
      </c>
      <c r="P3614" s="4">
        <v>40.32</v>
      </c>
      <c r="Q3614" s="4">
        <v>50.4</v>
      </c>
      <c r="T3614" s="4">
        <v>60.480000000000004</v>
      </c>
      <c r="U3614" s="4">
        <v>89.72999999999999</v>
      </c>
      <c r="V3614" s="4">
        <v>191.52</v>
      </c>
      <c r="W3614" s="4">
        <v>141.12</v>
      </c>
      <c r="X3614" s="4">
        <v>151.19999999999999</v>
      </c>
      <c r="Y3614" s="4">
        <v>70.56</v>
      </c>
      <c r="Z3614" s="4">
        <v>30.240000000000002</v>
      </c>
      <c r="AA3614" s="4">
        <v>-0.09</v>
      </c>
      <c r="AB3614" s="4">
        <v>20.16</v>
      </c>
    </row>
    <row r="3615" spans="1:28" ht="14.25" x14ac:dyDescent="0.2">
      <c r="A3615" s="4" t="str">
        <f>+VLOOKUP(E3615&amp;H3615&amp;I3615&amp;J3615,[1]Homol.!O:S,2,0)</f>
        <v>Agua</v>
      </c>
      <c r="B3615" s="4" t="str">
        <f>+VLOOKUP(E3615&amp;H3615&amp;I3615&amp;J3615,[1]Homol.!O:S,3,0)</f>
        <v>Flavored water</v>
      </c>
      <c r="C3615" s="4" t="s">
        <v>62</v>
      </c>
      <c r="D3615" s="4" t="s">
        <v>3</v>
      </c>
      <c r="E3615" s="4" t="s">
        <v>12</v>
      </c>
      <c r="F3615" s="4" t="str">
        <f t="shared" si="56"/>
        <v>Formato Fun 300 cc</v>
      </c>
      <c r="G3615" s="4" t="s">
        <v>63</v>
      </c>
      <c r="H3615" s="4" t="s">
        <v>9</v>
      </c>
      <c r="I3615" s="4" t="s">
        <v>25</v>
      </c>
      <c r="J3615" s="4" t="s">
        <v>26</v>
      </c>
      <c r="T3615" s="4">
        <v>18.143999999999998</v>
      </c>
      <c r="U3615" s="4">
        <v>9.0719999999999992</v>
      </c>
      <c r="X3615" s="4">
        <v>2.016</v>
      </c>
      <c r="Y3615" s="4">
        <v>4.032</v>
      </c>
    </row>
    <row r="3616" spans="1:28" ht="14.25" x14ac:dyDescent="0.2">
      <c r="A3616" s="4" t="str">
        <f>+VLOOKUP(E3616&amp;H3616&amp;I3616&amp;J3616,[1]Homol.!O:S,2,0)</f>
        <v>Agua</v>
      </c>
      <c r="B3616" s="4" t="str">
        <f>+VLOOKUP(E3616&amp;H3616&amp;I3616&amp;J3616,[1]Homol.!O:S,3,0)</f>
        <v>Flavored water</v>
      </c>
      <c r="C3616" s="4" t="s">
        <v>62</v>
      </c>
      <c r="D3616" s="4" t="s">
        <v>3</v>
      </c>
      <c r="E3616" s="4" t="s">
        <v>12</v>
      </c>
      <c r="F3616" s="4" t="str">
        <f t="shared" si="56"/>
        <v>Formatos Chicos Pet 500 cc</v>
      </c>
      <c r="G3616" s="4" t="s">
        <v>63</v>
      </c>
      <c r="H3616" s="4" t="s">
        <v>9</v>
      </c>
      <c r="I3616" s="4" t="s">
        <v>13</v>
      </c>
      <c r="J3616" s="4" t="s">
        <v>14</v>
      </c>
      <c r="K3616" s="4">
        <v>50.4</v>
      </c>
      <c r="L3616" s="4">
        <v>121.97999999999999</v>
      </c>
      <c r="M3616" s="4">
        <v>59.999999999999993</v>
      </c>
      <c r="N3616" s="4">
        <v>4.68</v>
      </c>
      <c r="O3616" s="4">
        <v>14.1</v>
      </c>
      <c r="P3616" s="4">
        <v>19.2</v>
      </c>
      <c r="Q3616" s="4">
        <v>19.2</v>
      </c>
      <c r="T3616" s="4">
        <v>105.6</v>
      </c>
      <c r="U3616" s="4">
        <v>77.039999999999992</v>
      </c>
      <c r="V3616" s="4">
        <v>62.4</v>
      </c>
      <c r="X3616" s="4">
        <v>14.399999999999999</v>
      </c>
      <c r="Y3616" s="4">
        <v>38.4</v>
      </c>
      <c r="Z3616" s="4">
        <v>38.4</v>
      </c>
      <c r="AA3616" s="4">
        <v>-0.72</v>
      </c>
      <c r="AB3616" s="4">
        <v>38.64</v>
      </c>
    </row>
    <row r="3617" spans="1:28" ht="14.25" x14ac:dyDescent="0.2">
      <c r="A3617" s="4" t="str">
        <f>+VLOOKUP(E3617&amp;H3617&amp;I3617&amp;J3617,[1]Homol.!O:S,2,0)</f>
        <v>Agua</v>
      </c>
      <c r="B3617" s="4" t="str">
        <f>+VLOOKUP(E3617&amp;H3617&amp;I3617&amp;J3617,[1]Homol.!O:S,3,0)</f>
        <v>Flavored water</v>
      </c>
      <c r="C3617" s="4" t="s">
        <v>62</v>
      </c>
      <c r="D3617" s="4" t="s">
        <v>3</v>
      </c>
      <c r="E3617" s="4" t="s">
        <v>12</v>
      </c>
      <c r="F3617" s="4" t="str">
        <f t="shared" si="56"/>
        <v>Formatos Grandes 2000 cc</v>
      </c>
      <c r="G3617" s="4" t="s">
        <v>63</v>
      </c>
      <c r="H3617" s="4" t="s">
        <v>9</v>
      </c>
      <c r="I3617" s="4" t="s">
        <v>15</v>
      </c>
      <c r="J3617" s="4" t="s">
        <v>33</v>
      </c>
      <c r="K3617" s="4">
        <v>134.4</v>
      </c>
      <c r="L3617" s="4">
        <v>38.4</v>
      </c>
      <c r="M3617" s="4">
        <v>79.2</v>
      </c>
      <c r="O3617" s="4">
        <v>19.2</v>
      </c>
      <c r="Q3617" s="4">
        <v>9.6</v>
      </c>
    </row>
    <row r="3618" spans="1:28" ht="14.25" x14ac:dyDescent="0.2">
      <c r="A3618" s="4" t="str">
        <f>+VLOOKUP(E3618&amp;H3618&amp;I3618&amp;J3618,[1]Homol.!O:S,2,0)</f>
        <v>Agua</v>
      </c>
      <c r="B3618" s="4" t="str">
        <f>+VLOOKUP(E3618&amp;H3618&amp;I3618&amp;J3618,[1]Homol.!O:S,3,0)</f>
        <v>Flavored water</v>
      </c>
      <c r="C3618" s="4" t="s">
        <v>62</v>
      </c>
      <c r="D3618" s="4" t="s">
        <v>3</v>
      </c>
      <c r="E3618" s="4" t="s">
        <v>12</v>
      </c>
      <c r="F3618" s="4" t="str">
        <f t="shared" si="56"/>
        <v>Formatos Grandes 2250 cc</v>
      </c>
      <c r="G3618" s="4" t="s">
        <v>63</v>
      </c>
      <c r="H3618" s="4" t="s">
        <v>9</v>
      </c>
      <c r="I3618" s="4" t="s">
        <v>15</v>
      </c>
      <c r="J3618" s="4" t="s">
        <v>16</v>
      </c>
      <c r="T3618" s="4">
        <v>10.8</v>
      </c>
      <c r="U3618" s="4">
        <v>32.400000000000006</v>
      </c>
      <c r="V3618" s="4">
        <v>54</v>
      </c>
      <c r="Y3618" s="4">
        <v>10.8</v>
      </c>
      <c r="Z3618" s="4">
        <v>43.2</v>
      </c>
      <c r="AA3618" s="4">
        <v>-12.285</v>
      </c>
      <c r="AB3618" s="4">
        <v>20.79</v>
      </c>
    </row>
    <row r="3619" spans="1:28" ht="14.25" x14ac:dyDescent="0.2">
      <c r="A3619" s="4" t="str">
        <f>+VLOOKUP(E3619&amp;H3619&amp;I3619&amp;J3619,[1]Homol.!O:S,2,0)</f>
        <v>Agua</v>
      </c>
      <c r="B3619" s="4" t="str">
        <f>+VLOOKUP(E3619&amp;H3619&amp;I3619&amp;J3619,[1]Homol.!O:S,3,0)</f>
        <v>Flavored water</v>
      </c>
      <c r="C3619" s="4" t="s">
        <v>62</v>
      </c>
      <c r="D3619" s="4" t="s">
        <v>3</v>
      </c>
      <c r="E3619" s="4" t="s">
        <v>12</v>
      </c>
      <c r="F3619" s="4" t="str">
        <f t="shared" si="56"/>
        <v>Formatos Medianos 1000 cc</v>
      </c>
      <c r="G3619" s="4" t="s">
        <v>63</v>
      </c>
      <c r="H3619" s="4" t="s">
        <v>9</v>
      </c>
      <c r="I3619" s="4" t="s">
        <v>6</v>
      </c>
      <c r="J3619" s="4" t="s">
        <v>17</v>
      </c>
      <c r="W3619" s="4">
        <v>10.08</v>
      </c>
      <c r="AA3619" s="4">
        <v>-0.36</v>
      </c>
      <c r="AB3619" s="4">
        <v>0.36</v>
      </c>
    </row>
    <row r="3620" spans="1:28" ht="14.25" x14ac:dyDescent="0.2">
      <c r="A3620" s="4" t="str">
        <f>+VLOOKUP(E3620&amp;H3620&amp;I3620&amp;J3620,[1]Homol.!O:S,2,0)</f>
        <v>Agua</v>
      </c>
      <c r="B3620" s="4" t="str">
        <f>+VLOOKUP(E3620&amp;H3620&amp;I3620&amp;J3620,[1]Homol.!O:S,3,0)</f>
        <v>Flavored water</v>
      </c>
      <c r="C3620" s="4" t="s">
        <v>62</v>
      </c>
      <c r="D3620" s="4" t="s">
        <v>3</v>
      </c>
      <c r="E3620" s="4" t="s">
        <v>12</v>
      </c>
      <c r="F3620" s="4" t="str">
        <f t="shared" si="56"/>
        <v>Formatos Medianos 1500 cc</v>
      </c>
      <c r="G3620" s="4" t="s">
        <v>63</v>
      </c>
      <c r="H3620" s="4" t="s">
        <v>9</v>
      </c>
      <c r="I3620" s="4" t="s">
        <v>6</v>
      </c>
      <c r="J3620" s="4" t="s">
        <v>7</v>
      </c>
      <c r="K3620" s="4">
        <v>352.80000000000007</v>
      </c>
      <c r="L3620" s="4">
        <v>393.11999999999995</v>
      </c>
      <c r="M3620" s="4">
        <v>231.83999999999997</v>
      </c>
      <c r="N3620" s="4">
        <v>10.08</v>
      </c>
      <c r="O3620" s="4">
        <v>80.64</v>
      </c>
      <c r="P3620" s="4">
        <v>60.48</v>
      </c>
      <c r="Q3620" s="4">
        <v>60.48</v>
      </c>
      <c r="T3620" s="4">
        <v>110.88</v>
      </c>
      <c r="U3620" s="4">
        <v>191.52</v>
      </c>
      <c r="V3620" s="4">
        <v>80.64</v>
      </c>
      <c r="W3620" s="4">
        <v>171.36</v>
      </c>
      <c r="X3620" s="4">
        <v>30.240000000000002</v>
      </c>
      <c r="Y3620" s="4">
        <v>60.48</v>
      </c>
      <c r="Z3620" s="4">
        <v>120.96</v>
      </c>
      <c r="AA3620" s="4">
        <v>-3.51</v>
      </c>
      <c r="AB3620" s="4">
        <v>57.149999999999991</v>
      </c>
    </row>
    <row r="3621" spans="1:28" ht="14.25" x14ac:dyDescent="0.2">
      <c r="A3621" s="4" t="str">
        <f>+VLOOKUP(E3621&amp;H3621&amp;I3621&amp;J3621,[1]Homol.!O:S,2,0)</f>
        <v>Agua</v>
      </c>
      <c r="B3621" s="4" t="str">
        <f>+VLOOKUP(E3621&amp;H3621&amp;I3621&amp;J3621,[1]Homol.!O:S,3,0)</f>
        <v>Flavored water</v>
      </c>
      <c r="C3621" s="4" t="s">
        <v>62</v>
      </c>
      <c r="D3621" s="4" t="s">
        <v>3</v>
      </c>
      <c r="E3621" s="4" t="s">
        <v>12</v>
      </c>
      <c r="F3621" s="4" t="str">
        <f t="shared" si="56"/>
        <v>Formatos Chicos Pet 500 cc</v>
      </c>
      <c r="G3621" s="4" t="s">
        <v>63</v>
      </c>
      <c r="H3621" s="4" t="s">
        <v>18</v>
      </c>
      <c r="I3621" s="4" t="s">
        <v>13</v>
      </c>
      <c r="J3621" s="4" t="s">
        <v>14</v>
      </c>
      <c r="K3621" s="4">
        <v>40.799999999999997</v>
      </c>
      <c r="L3621" s="4">
        <v>14.399999999999999</v>
      </c>
      <c r="M3621" s="4">
        <v>74.400000000000006</v>
      </c>
      <c r="N3621" s="4">
        <v>4.8</v>
      </c>
      <c r="O3621" s="4">
        <v>14.1</v>
      </c>
      <c r="P3621" s="4">
        <v>9.6</v>
      </c>
      <c r="Q3621" s="4">
        <v>19.2</v>
      </c>
      <c r="T3621" s="4">
        <v>48</v>
      </c>
      <c r="U3621" s="4">
        <v>57.6</v>
      </c>
      <c r="V3621" s="4">
        <v>38.4</v>
      </c>
      <c r="Y3621" s="4">
        <v>19.2</v>
      </c>
      <c r="Z3621" s="4">
        <v>1.2</v>
      </c>
      <c r="AA3621" s="4">
        <v>9.48</v>
      </c>
      <c r="AB3621" s="4">
        <v>10.62</v>
      </c>
    </row>
    <row r="3622" spans="1:28" ht="14.25" x14ac:dyDescent="0.2">
      <c r="A3622" s="4" t="str">
        <f>+VLOOKUP(E3622&amp;H3622&amp;I3622&amp;J3622,[1]Homol.!O:S,2,0)</f>
        <v>Agua</v>
      </c>
      <c r="B3622" s="4" t="str">
        <f>+VLOOKUP(E3622&amp;H3622&amp;I3622&amp;J3622,[1]Homol.!O:S,3,0)</f>
        <v>Flavored water</v>
      </c>
      <c r="C3622" s="4" t="s">
        <v>62</v>
      </c>
      <c r="D3622" s="4" t="s">
        <v>3</v>
      </c>
      <c r="E3622" s="4" t="s">
        <v>12</v>
      </c>
      <c r="F3622" s="4" t="str">
        <f t="shared" si="56"/>
        <v>Formatos Grandes 2250 cc</v>
      </c>
      <c r="G3622" s="4" t="s">
        <v>63</v>
      </c>
      <c r="H3622" s="4" t="s">
        <v>18</v>
      </c>
      <c r="I3622" s="4" t="s">
        <v>15</v>
      </c>
      <c r="J3622" s="4" t="s">
        <v>16</v>
      </c>
      <c r="K3622" s="4">
        <v>129.6</v>
      </c>
      <c r="U3622" s="4">
        <v>10.8</v>
      </c>
      <c r="V3622" s="4">
        <v>21.6</v>
      </c>
      <c r="Y3622" s="4">
        <v>10.8</v>
      </c>
      <c r="Z3622" s="4">
        <v>43.2</v>
      </c>
      <c r="AA3622" s="4">
        <v>-3.78</v>
      </c>
      <c r="AB3622" s="4">
        <v>-9.4499999999999993</v>
      </c>
    </row>
    <row r="3623" spans="1:28" ht="14.25" x14ac:dyDescent="0.2">
      <c r="A3623" s="4" t="str">
        <f>+VLOOKUP(E3623&amp;H3623&amp;I3623&amp;J3623,[1]Homol.!O:S,2,0)</f>
        <v>Agua</v>
      </c>
      <c r="B3623" s="4" t="str">
        <f>+VLOOKUP(E3623&amp;H3623&amp;I3623&amp;J3623,[1]Homol.!O:S,3,0)</f>
        <v>Flavored water</v>
      </c>
      <c r="C3623" s="4" t="s">
        <v>62</v>
      </c>
      <c r="D3623" s="4" t="s">
        <v>3</v>
      </c>
      <c r="E3623" s="4" t="s">
        <v>12</v>
      </c>
      <c r="F3623" s="4" t="str">
        <f t="shared" si="56"/>
        <v>Formatos Medianos 1500 cc</v>
      </c>
      <c r="G3623" s="4" t="s">
        <v>63</v>
      </c>
      <c r="H3623" s="4" t="s">
        <v>18</v>
      </c>
      <c r="I3623" s="4" t="s">
        <v>6</v>
      </c>
      <c r="J3623" s="4" t="s">
        <v>7</v>
      </c>
      <c r="K3623" s="4">
        <v>216.72</v>
      </c>
      <c r="L3623" s="4">
        <v>362.88</v>
      </c>
      <c r="M3623" s="4">
        <v>408.24000000000007</v>
      </c>
      <c r="N3623" s="4">
        <v>20.16</v>
      </c>
      <c r="O3623" s="4">
        <v>2.52</v>
      </c>
      <c r="Q3623" s="4">
        <v>30.24</v>
      </c>
      <c r="T3623" s="4">
        <v>50.4</v>
      </c>
      <c r="U3623" s="4">
        <v>50.4</v>
      </c>
      <c r="V3623" s="4">
        <v>272.16000000000003</v>
      </c>
      <c r="W3623" s="4">
        <v>10.08</v>
      </c>
      <c r="X3623" s="4">
        <v>50.400000000000006</v>
      </c>
      <c r="Y3623" s="4">
        <v>20.16</v>
      </c>
      <c r="Z3623" s="4">
        <v>20.16</v>
      </c>
      <c r="AA3623" s="4">
        <v>8.64</v>
      </c>
      <c r="AB3623" s="4">
        <v>28.08</v>
      </c>
    </row>
    <row r="3624" spans="1:28" ht="14.25" x14ac:dyDescent="0.2">
      <c r="A3624" s="4" t="str">
        <f>+VLOOKUP(E3624&amp;H3624&amp;I3624&amp;J3624,[1]Homol.!O:S,2,0)</f>
        <v>Agua</v>
      </c>
      <c r="B3624" s="4" t="str">
        <f>+VLOOKUP(E3624&amp;H3624&amp;I3624&amp;J3624,[1]Homol.!O:S,3,0)</f>
        <v>Flavored water</v>
      </c>
      <c r="C3624" s="4" t="s">
        <v>62</v>
      </c>
      <c r="D3624" s="4" t="s">
        <v>3</v>
      </c>
      <c r="E3624" s="4" t="s">
        <v>12</v>
      </c>
      <c r="F3624" s="4" t="str">
        <f t="shared" si="56"/>
        <v>Formato Fun 300 cc</v>
      </c>
      <c r="G3624" s="4" t="s">
        <v>63</v>
      </c>
      <c r="H3624" s="4" t="s">
        <v>10</v>
      </c>
      <c r="I3624" s="4" t="s">
        <v>25</v>
      </c>
      <c r="J3624" s="4" t="s">
        <v>26</v>
      </c>
      <c r="T3624" s="4">
        <v>18.143999999999998</v>
      </c>
      <c r="U3624" s="4">
        <v>9.0719999999999992</v>
      </c>
      <c r="V3624" s="4">
        <v>20.159999999999997</v>
      </c>
      <c r="X3624" s="4">
        <v>2.016</v>
      </c>
      <c r="Y3624" s="4">
        <v>5.04</v>
      </c>
    </row>
    <row r="3625" spans="1:28" ht="14.25" x14ac:dyDescent="0.2">
      <c r="A3625" s="4" t="str">
        <f>+VLOOKUP(E3625&amp;H3625&amp;I3625&amp;J3625,[1]Homol.!O:S,2,0)</f>
        <v>Agua</v>
      </c>
      <c r="B3625" s="4" t="str">
        <f>+VLOOKUP(E3625&amp;H3625&amp;I3625&amp;J3625,[1]Homol.!O:S,3,0)</f>
        <v>Flavored water</v>
      </c>
      <c r="C3625" s="4" t="s">
        <v>62</v>
      </c>
      <c r="D3625" s="4" t="s">
        <v>3</v>
      </c>
      <c r="E3625" s="4" t="s">
        <v>12</v>
      </c>
      <c r="F3625" s="4" t="str">
        <f t="shared" si="56"/>
        <v>Formatos Chicos Pet 500 cc</v>
      </c>
      <c r="G3625" s="4" t="s">
        <v>63</v>
      </c>
      <c r="H3625" s="4" t="s">
        <v>10</v>
      </c>
      <c r="I3625" s="4" t="s">
        <v>13</v>
      </c>
      <c r="J3625" s="4" t="s">
        <v>14</v>
      </c>
      <c r="K3625" s="4">
        <v>86.4</v>
      </c>
      <c r="L3625" s="4">
        <v>69.179999999999993</v>
      </c>
      <c r="M3625" s="4">
        <v>158.40000000000003</v>
      </c>
      <c r="O3625" s="4">
        <v>33.299999999999997</v>
      </c>
      <c r="P3625" s="4">
        <v>38.4</v>
      </c>
      <c r="Q3625" s="4">
        <v>28.8</v>
      </c>
      <c r="T3625" s="4">
        <v>124.80000000000001</v>
      </c>
      <c r="U3625" s="4">
        <v>163.19999999999999</v>
      </c>
      <c r="V3625" s="4">
        <v>72</v>
      </c>
      <c r="W3625" s="4">
        <v>28.8</v>
      </c>
      <c r="X3625" s="4">
        <v>19.2</v>
      </c>
      <c r="Y3625" s="4">
        <v>33.599999999999994</v>
      </c>
      <c r="Z3625" s="4">
        <v>10.799999999999999</v>
      </c>
      <c r="AA3625" s="4">
        <v>19.14</v>
      </c>
      <c r="AB3625" s="4">
        <v>29.519999999999996</v>
      </c>
    </row>
    <row r="3626" spans="1:28" ht="14.25" x14ac:dyDescent="0.2">
      <c r="A3626" s="4" t="str">
        <f>+VLOOKUP(E3626&amp;H3626&amp;I3626&amp;J3626,[1]Homol.!O:S,2,0)</f>
        <v>Agua</v>
      </c>
      <c r="B3626" s="4" t="str">
        <f>+VLOOKUP(E3626&amp;H3626&amp;I3626&amp;J3626,[1]Homol.!O:S,3,0)</f>
        <v>Flavored water</v>
      </c>
      <c r="C3626" s="4" t="s">
        <v>62</v>
      </c>
      <c r="D3626" s="4" t="s">
        <v>3</v>
      </c>
      <c r="E3626" s="4" t="s">
        <v>12</v>
      </c>
      <c r="F3626" s="4" t="str">
        <f t="shared" si="56"/>
        <v>Formatos Grandes 2000 cc</v>
      </c>
      <c r="G3626" s="4" t="s">
        <v>63</v>
      </c>
      <c r="H3626" s="4" t="s">
        <v>10</v>
      </c>
      <c r="I3626" s="4" t="s">
        <v>15</v>
      </c>
      <c r="J3626" s="4" t="s">
        <v>33</v>
      </c>
      <c r="K3626" s="4">
        <v>144</v>
      </c>
      <c r="L3626" s="4">
        <v>36</v>
      </c>
      <c r="M3626" s="4">
        <v>189.6</v>
      </c>
      <c r="N3626" s="4">
        <v>19.2</v>
      </c>
      <c r="Q3626" s="4">
        <v>9.6</v>
      </c>
    </row>
    <row r="3627" spans="1:28" ht="14.25" x14ac:dyDescent="0.2">
      <c r="A3627" s="4" t="str">
        <f>+VLOOKUP(E3627&amp;H3627&amp;I3627&amp;J3627,[1]Homol.!O:S,2,0)</f>
        <v>Agua</v>
      </c>
      <c r="B3627" s="4" t="str">
        <f>+VLOOKUP(E3627&amp;H3627&amp;I3627&amp;J3627,[1]Homol.!O:S,3,0)</f>
        <v>Flavored water</v>
      </c>
      <c r="C3627" s="4" t="s">
        <v>62</v>
      </c>
      <c r="D3627" s="4" t="s">
        <v>3</v>
      </c>
      <c r="E3627" s="4" t="s">
        <v>12</v>
      </c>
      <c r="F3627" s="4" t="str">
        <f t="shared" si="56"/>
        <v>Formatos Grandes 2250 cc</v>
      </c>
      <c r="G3627" s="4" t="s">
        <v>63</v>
      </c>
      <c r="H3627" s="4" t="s">
        <v>10</v>
      </c>
      <c r="I3627" s="4" t="s">
        <v>15</v>
      </c>
      <c r="J3627" s="4" t="s">
        <v>16</v>
      </c>
      <c r="T3627" s="4">
        <v>21.6</v>
      </c>
      <c r="U3627" s="4">
        <v>32.400000000000006</v>
      </c>
      <c r="V3627" s="4">
        <v>51.300000000000004</v>
      </c>
      <c r="Y3627" s="4">
        <v>10.8</v>
      </c>
      <c r="Z3627" s="4">
        <v>43.2</v>
      </c>
      <c r="AA3627" s="4">
        <v>-39.15</v>
      </c>
      <c r="AB3627" s="4">
        <v>62.910000000000011</v>
      </c>
    </row>
    <row r="3628" spans="1:28" ht="14.25" x14ac:dyDescent="0.2">
      <c r="A3628" s="4" t="str">
        <f>+VLOOKUP(E3628&amp;H3628&amp;I3628&amp;J3628,[1]Homol.!O:S,2,0)</f>
        <v>Agua</v>
      </c>
      <c r="B3628" s="4" t="str">
        <f>+VLOOKUP(E3628&amp;H3628&amp;I3628&amp;J3628,[1]Homol.!O:S,3,0)</f>
        <v>Flavored water</v>
      </c>
      <c r="C3628" s="4" t="s">
        <v>62</v>
      </c>
      <c r="D3628" s="4" t="s">
        <v>3</v>
      </c>
      <c r="E3628" s="4" t="s">
        <v>12</v>
      </c>
      <c r="F3628" s="4" t="str">
        <f t="shared" si="56"/>
        <v>Formatos Medianos 1000 cc</v>
      </c>
      <c r="G3628" s="4" t="s">
        <v>63</v>
      </c>
      <c r="H3628" s="4" t="s">
        <v>10</v>
      </c>
      <c r="I3628" s="4" t="s">
        <v>6</v>
      </c>
      <c r="J3628" s="4" t="s">
        <v>17</v>
      </c>
      <c r="AA3628" s="4">
        <v>-0.36</v>
      </c>
      <c r="AB3628" s="4">
        <v>0.36</v>
      </c>
    </row>
    <row r="3629" spans="1:28" ht="14.25" x14ac:dyDescent="0.2">
      <c r="A3629" s="4" t="str">
        <f>+VLOOKUP(E3629&amp;H3629&amp;I3629&amp;J3629,[1]Homol.!O:S,2,0)</f>
        <v>Agua</v>
      </c>
      <c r="B3629" s="4" t="str">
        <f>+VLOOKUP(E3629&amp;H3629&amp;I3629&amp;J3629,[1]Homol.!O:S,3,0)</f>
        <v>Flavored water</v>
      </c>
      <c r="C3629" s="4" t="s">
        <v>62</v>
      </c>
      <c r="D3629" s="4" t="s">
        <v>3</v>
      </c>
      <c r="E3629" s="4" t="s">
        <v>12</v>
      </c>
      <c r="F3629" s="4" t="str">
        <f t="shared" si="56"/>
        <v>Formatos Medianos 1500 cc</v>
      </c>
      <c r="G3629" s="4" t="s">
        <v>63</v>
      </c>
      <c r="H3629" s="4" t="s">
        <v>10</v>
      </c>
      <c r="I3629" s="4" t="s">
        <v>6</v>
      </c>
      <c r="J3629" s="4" t="s">
        <v>7</v>
      </c>
      <c r="K3629" s="4">
        <v>665.28000000000009</v>
      </c>
      <c r="L3629" s="4">
        <v>181.44</v>
      </c>
      <c r="M3629" s="4">
        <v>725.7600000000001</v>
      </c>
      <c r="N3629" s="4">
        <v>40.32</v>
      </c>
      <c r="O3629" s="4">
        <v>20.16</v>
      </c>
      <c r="Q3629" s="4">
        <v>70.56</v>
      </c>
      <c r="T3629" s="4">
        <v>80.64</v>
      </c>
      <c r="U3629" s="4">
        <v>272.15999999999997</v>
      </c>
      <c r="V3629" s="4">
        <v>201.6</v>
      </c>
      <c r="W3629" s="4">
        <v>252</v>
      </c>
      <c r="X3629" s="4">
        <v>221.76</v>
      </c>
      <c r="Y3629" s="4">
        <v>20.16</v>
      </c>
      <c r="Z3629" s="4">
        <v>20.16</v>
      </c>
      <c r="AA3629" s="4">
        <v>-5.49</v>
      </c>
      <c r="AB3629" s="4">
        <v>63.629999999999995</v>
      </c>
    </row>
    <row r="3630" spans="1:28" ht="14.25" x14ac:dyDescent="0.2">
      <c r="A3630" s="4" t="str">
        <f>+VLOOKUP(E3630&amp;H3630&amp;I3630&amp;J3630,[1]Homol.!O:S,2,0)</f>
        <v>Agua</v>
      </c>
      <c r="B3630" s="4" t="str">
        <f>+VLOOKUP(E3630&amp;H3630&amp;I3630&amp;J3630,[1]Homol.!O:S,3,0)</f>
        <v>Flavored water</v>
      </c>
      <c r="C3630" s="4" t="s">
        <v>62</v>
      </c>
      <c r="D3630" s="4" t="s">
        <v>3</v>
      </c>
      <c r="E3630" s="4" t="s">
        <v>20</v>
      </c>
      <c r="F3630" s="4" t="str">
        <f t="shared" si="56"/>
        <v>Formatos Chicos Pet 500 cc</v>
      </c>
      <c r="G3630" s="4" t="s">
        <v>63</v>
      </c>
      <c r="H3630" s="4" t="s">
        <v>40</v>
      </c>
      <c r="I3630" s="4" t="s">
        <v>13</v>
      </c>
      <c r="J3630" s="4" t="s">
        <v>14</v>
      </c>
      <c r="W3630" s="4">
        <v>9.6</v>
      </c>
      <c r="X3630" s="4">
        <v>9.6</v>
      </c>
      <c r="AB3630" s="4">
        <v>-0.12</v>
      </c>
    </row>
    <row r="3631" spans="1:28" ht="14.25" x14ac:dyDescent="0.2">
      <c r="A3631" s="4" t="str">
        <f>+VLOOKUP(E3631&amp;H3631&amp;I3631&amp;J3631,[1]Homol.!O:S,2,0)</f>
        <v>Agua</v>
      </c>
      <c r="B3631" s="4" t="str">
        <f>+VLOOKUP(E3631&amp;H3631&amp;I3631&amp;J3631,[1]Homol.!O:S,3,0)</f>
        <v>Flavored water</v>
      </c>
      <c r="C3631" s="4" t="s">
        <v>62</v>
      </c>
      <c r="D3631" s="4" t="s">
        <v>3</v>
      </c>
      <c r="E3631" s="4" t="s">
        <v>20</v>
      </c>
      <c r="F3631" s="4" t="str">
        <f t="shared" si="56"/>
        <v>Formatos Grandes 2250 cc</v>
      </c>
      <c r="G3631" s="4" t="s">
        <v>63</v>
      </c>
      <c r="H3631" s="4" t="s">
        <v>40</v>
      </c>
      <c r="I3631" s="4" t="s">
        <v>15</v>
      </c>
      <c r="J3631" s="4" t="s">
        <v>16</v>
      </c>
      <c r="X3631" s="4">
        <v>21.6</v>
      </c>
    </row>
    <row r="3632" spans="1:28" ht="14.25" x14ac:dyDescent="0.2">
      <c r="A3632" s="4" t="str">
        <f>+VLOOKUP(E3632&amp;H3632&amp;I3632&amp;J3632,[1]Homol.!O:S,2,0)</f>
        <v>Agua</v>
      </c>
      <c r="B3632" s="4" t="str">
        <f>+VLOOKUP(E3632&amp;H3632&amp;I3632&amp;J3632,[1]Homol.!O:S,3,0)</f>
        <v>Flavored water</v>
      </c>
      <c r="C3632" s="4" t="s">
        <v>62</v>
      </c>
      <c r="D3632" s="4" t="s">
        <v>3</v>
      </c>
      <c r="E3632" s="4" t="s">
        <v>20</v>
      </c>
      <c r="F3632" s="4" t="str">
        <f t="shared" si="56"/>
        <v>Formatos Medianos 1500 cc</v>
      </c>
      <c r="G3632" s="4" t="s">
        <v>63</v>
      </c>
      <c r="H3632" s="4" t="s">
        <v>40</v>
      </c>
      <c r="I3632" s="4" t="s">
        <v>6</v>
      </c>
      <c r="J3632" s="4" t="s">
        <v>7</v>
      </c>
      <c r="V3632" s="4">
        <v>83.16</v>
      </c>
      <c r="X3632" s="4">
        <v>30.240000000000002</v>
      </c>
      <c r="Y3632" s="4">
        <v>10.08</v>
      </c>
    </row>
    <row r="3633" spans="1:28" ht="14.25" x14ac:dyDescent="0.2">
      <c r="A3633" s="4" t="str">
        <f>+VLOOKUP(E3633&amp;H3633&amp;I3633&amp;J3633,[1]Homol.!O:S,2,0)</f>
        <v>Agua</v>
      </c>
      <c r="B3633" s="4" t="str">
        <f>+VLOOKUP(E3633&amp;H3633&amp;I3633&amp;J3633,[1]Homol.!O:S,3,0)</f>
        <v>Flavored water</v>
      </c>
      <c r="C3633" s="4" t="s">
        <v>62</v>
      </c>
      <c r="D3633" s="4" t="s">
        <v>3</v>
      </c>
      <c r="E3633" s="4" t="s">
        <v>20</v>
      </c>
      <c r="F3633" s="4" t="str">
        <f t="shared" si="56"/>
        <v>Formatos Medianos 1500 cc</v>
      </c>
      <c r="G3633" s="4" t="s">
        <v>63</v>
      </c>
      <c r="H3633" s="4" t="s">
        <v>41</v>
      </c>
      <c r="I3633" s="4" t="s">
        <v>6</v>
      </c>
      <c r="J3633" s="4" t="s">
        <v>7</v>
      </c>
      <c r="K3633" s="4">
        <v>10.08</v>
      </c>
      <c r="L3633" s="4">
        <v>5.04</v>
      </c>
    </row>
    <row r="3634" spans="1:28" ht="14.25" x14ac:dyDescent="0.2">
      <c r="A3634" s="4" t="str">
        <f>+VLOOKUP(E3634&amp;H3634&amp;I3634&amp;J3634,[1]Homol.!O:S,2,0)</f>
        <v>Agua</v>
      </c>
      <c r="B3634" s="4" t="str">
        <f>+VLOOKUP(E3634&amp;H3634&amp;I3634&amp;J3634,[1]Homol.!O:S,3,0)</f>
        <v>Flavored water</v>
      </c>
      <c r="C3634" s="4" t="s">
        <v>62</v>
      </c>
      <c r="D3634" s="4" t="s">
        <v>3</v>
      </c>
      <c r="E3634" s="4" t="s">
        <v>20</v>
      </c>
      <c r="F3634" s="4" t="str">
        <f t="shared" si="56"/>
        <v>Formatos Chicos Pet 500 cc</v>
      </c>
      <c r="G3634" s="4" t="s">
        <v>63</v>
      </c>
      <c r="H3634" s="4" t="s">
        <v>5</v>
      </c>
      <c r="I3634" s="4" t="s">
        <v>13</v>
      </c>
      <c r="J3634" s="4" t="s">
        <v>14</v>
      </c>
      <c r="K3634" s="4">
        <v>6</v>
      </c>
      <c r="L3634" s="4">
        <v>3.6</v>
      </c>
      <c r="M3634" s="4">
        <v>6</v>
      </c>
      <c r="P3634" s="4">
        <v>2.4</v>
      </c>
      <c r="V3634" s="4">
        <v>9.6</v>
      </c>
      <c r="AA3634" s="4">
        <v>-0.6</v>
      </c>
      <c r="AB3634" s="4">
        <v>0.6</v>
      </c>
    </row>
    <row r="3635" spans="1:28" ht="14.25" x14ac:dyDescent="0.2">
      <c r="A3635" s="4" t="str">
        <f>+VLOOKUP(E3635&amp;H3635&amp;I3635&amp;J3635,[1]Homol.!O:S,2,0)</f>
        <v>Agua</v>
      </c>
      <c r="B3635" s="4" t="str">
        <f>+VLOOKUP(E3635&amp;H3635&amp;I3635&amp;J3635,[1]Homol.!O:S,3,0)</f>
        <v>Flavored water</v>
      </c>
      <c r="C3635" s="4" t="s">
        <v>62</v>
      </c>
      <c r="D3635" s="4" t="s">
        <v>3</v>
      </c>
      <c r="E3635" s="4" t="s">
        <v>20</v>
      </c>
      <c r="F3635" s="4" t="str">
        <f t="shared" si="56"/>
        <v>Formatos Grandes 2250 cc</v>
      </c>
      <c r="G3635" s="4" t="s">
        <v>63</v>
      </c>
      <c r="H3635" s="4" t="s">
        <v>5</v>
      </c>
      <c r="I3635" s="4" t="s">
        <v>15</v>
      </c>
      <c r="J3635" s="4" t="s">
        <v>16</v>
      </c>
      <c r="L3635" s="4">
        <v>2.7</v>
      </c>
      <c r="M3635" s="4">
        <v>2.7</v>
      </c>
      <c r="N3635" s="4">
        <v>2.7</v>
      </c>
      <c r="Y3635" s="4">
        <v>10.8</v>
      </c>
      <c r="AA3635" s="4">
        <v>-1.7549999999999999</v>
      </c>
      <c r="AB3635" s="4">
        <v>0.13500000000000001</v>
      </c>
    </row>
    <row r="3636" spans="1:28" ht="14.25" x14ac:dyDescent="0.2">
      <c r="A3636" s="4" t="str">
        <f>+VLOOKUP(E3636&amp;H3636&amp;I3636&amp;J3636,[1]Homol.!O:S,2,0)</f>
        <v>Agua</v>
      </c>
      <c r="B3636" s="4" t="str">
        <f>+VLOOKUP(E3636&amp;H3636&amp;I3636&amp;J3636,[1]Homol.!O:S,3,0)</f>
        <v>Flavored water</v>
      </c>
      <c r="C3636" s="4" t="s">
        <v>62</v>
      </c>
      <c r="D3636" s="4" t="s">
        <v>3</v>
      </c>
      <c r="E3636" s="4" t="s">
        <v>20</v>
      </c>
      <c r="F3636" s="4" t="str">
        <f t="shared" si="56"/>
        <v>Formatos Medianos 1500 cc</v>
      </c>
      <c r="G3636" s="4" t="s">
        <v>63</v>
      </c>
      <c r="H3636" s="4" t="s">
        <v>5</v>
      </c>
      <c r="I3636" s="4" t="s">
        <v>6</v>
      </c>
      <c r="J3636" s="4" t="s">
        <v>7</v>
      </c>
      <c r="K3636" s="4">
        <v>20.16</v>
      </c>
      <c r="L3636" s="4">
        <v>27.72</v>
      </c>
      <c r="M3636" s="4">
        <v>25.2</v>
      </c>
      <c r="N3636" s="4">
        <v>2.52</v>
      </c>
      <c r="P3636" s="4">
        <v>10.08</v>
      </c>
      <c r="U3636" s="4">
        <v>10.08</v>
      </c>
      <c r="W3636" s="4">
        <v>10.08</v>
      </c>
      <c r="X3636" s="4">
        <v>10.08</v>
      </c>
      <c r="Y3636" s="4">
        <v>10.08</v>
      </c>
    </row>
    <row r="3637" spans="1:28" ht="14.25" x14ac:dyDescent="0.2">
      <c r="A3637" s="4" t="str">
        <f>+VLOOKUP(E3637&amp;H3637&amp;I3637&amp;J3637,[1]Homol.!O:S,2,0)</f>
        <v>Agua</v>
      </c>
      <c r="B3637" s="4" t="str">
        <f>+VLOOKUP(E3637&amp;H3637&amp;I3637&amp;J3637,[1]Homol.!O:S,3,0)</f>
        <v>Flavored water</v>
      </c>
      <c r="C3637" s="4" t="s">
        <v>62</v>
      </c>
      <c r="D3637" s="4" t="s">
        <v>3</v>
      </c>
      <c r="E3637" s="4" t="s">
        <v>20</v>
      </c>
      <c r="F3637" s="4" t="str">
        <f t="shared" si="56"/>
        <v>Formatos Chicos Pet 500 cc</v>
      </c>
      <c r="G3637" s="4" t="s">
        <v>63</v>
      </c>
      <c r="H3637" s="4" t="s">
        <v>9</v>
      </c>
      <c r="I3637" s="4" t="s">
        <v>13</v>
      </c>
      <c r="J3637" s="4" t="s">
        <v>14</v>
      </c>
      <c r="K3637" s="4">
        <v>2.4</v>
      </c>
      <c r="L3637" s="4">
        <v>1.2</v>
      </c>
      <c r="M3637" s="4">
        <v>6</v>
      </c>
      <c r="P3637" s="4">
        <v>1.2</v>
      </c>
    </row>
    <row r="3638" spans="1:28" ht="14.25" x14ac:dyDescent="0.2">
      <c r="A3638" s="4" t="str">
        <f>+VLOOKUP(E3638&amp;H3638&amp;I3638&amp;J3638,[1]Homol.!O:S,2,0)</f>
        <v>Agua</v>
      </c>
      <c r="B3638" s="4" t="str">
        <f>+VLOOKUP(E3638&amp;H3638&amp;I3638&amp;J3638,[1]Homol.!O:S,3,0)</f>
        <v>Flavored water</v>
      </c>
      <c r="C3638" s="4" t="s">
        <v>62</v>
      </c>
      <c r="D3638" s="4" t="s">
        <v>3</v>
      </c>
      <c r="E3638" s="4" t="s">
        <v>20</v>
      </c>
      <c r="F3638" s="4" t="str">
        <f t="shared" si="56"/>
        <v>Formatos Grandes 2250 cc</v>
      </c>
      <c r="G3638" s="4" t="s">
        <v>63</v>
      </c>
      <c r="H3638" s="4" t="s">
        <v>9</v>
      </c>
      <c r="I3638" s="4" t="s">
        <v>15</v>
      </c>
      <c r="J3638" s="4" t="s">
        <v>16</v>
      </c>
      <c r="M3638" s="4">
        <v>2.7</v>
      </c>
      <c r="N3638" s="4">
        <v>2.7</v>
      </c>
      <c r="AA3638" s="4">
        <v>-0.81</v>
      </c>
      <c r="AB3638" s="4">
        <v>0.81</v>
      </c>
    </row>
    <row r="3639" spans="1:28" ht="14.25" x14ac:dyDescent="0.2">
      <c r="A3639" s="4" t="str">
        <f>+VLOOKUP(E3639&amp;H3639&amp;I3639&amp;J3639,[1]Homol.!O:S,2,0)</f>
        <v>Agua</v>
      </c>
      <c r="B3639" s="4" t="str">
        <f>+VLOOKUP(E3639&amp;H3639&amp;I3639&amp;J3639,[1]Homol.!O:S,3,0)</f>
        <v>Flavored water</v>
      </c>
      <c r="C3639" s="4" t="s">
        <v>62</v>
      </c>
      <c r="D3639" s="4" t="s">
        <v>3</v>
      </c>
      <c r="E3639" s="4" t="s">
        <v>20</v>
      </c>
      <c r="F3639" s="4" t="str">
        <f t="shared" si="56"/>
        <v>Formatos Medianos 1500 cc</v>
      </c>
      <c r="G3639" s="4" t="s">
        <v>63</v>
      </c>
      <c r="H3639" s="4" t="s">
        <v>9</v>
      </c>
      <c r="I3639" s="4" t="s">
        <v>6</v>
      </c>
      <c r="J3639" s="4" t="s">
        <v>7</v>
      </c>
      <c r="K3639" s="4">
        <v>35.28</v>
      </c>
      <c r="L3639" s="4">
        <v>20.16</v>
      </c>
      <c r="M3639" s="4">
        <v>45.360000000000007</v>
      </c>
      <c r="N3639" s="4">
        <v>2.52</v>
      </c>
      <c r="P3639" s="4">
        <v>20.16</v>
      </c>
      <c r="Q3639" s="4">
        <v>10.08</v>
      </c>
      <c r="U3639" s="4">
        <v>20.16</v>
      </c>
      <c r="X3639" s="4">
        <v>10.08</v>
      </c>
      <c r="Z3639" s="4">
        <v>10.08</v>
      </c>
      <c r="AA3639" s="4">
        <v>-8.2799999999999994</v>
      </c>
    </row>
    <row r="3640" spans="1:28" ht="14.25" x14ac:dyDescent="0.2">
      <c r="A3640" s="4" t="str">
        <f>+VLOOKUP(E3640&amp;H3640&amp;I3640&amp;J3640,[1]Homol.!O:S,2,0)</f>
        <v>Agua</v>
      </c>
      <c r="B3640" s="4" t="str">
        <f>+VLOOKUP(E3640&amp;H3640&amp;I3640&amp;J3640,[1]Homol.!O:S,3,0)</f>
        <v>Flavored water</v>
      </c>
      <c r="C3640" s="4" t="s">
        <v>62</v>
      </c>
      <c r="D3640" s="4" t="s">
        <v>3</v>
      </c>
      <c r="E3640" s="4" t="s">
        <v>20</v>
      </c>
      <c r="F3640" s="4" t="str">
        <f t="shared" si="56"/>
        <v>Formatos Chicos Pet 500 cc</v>
      </c>
      <c r="G3640" s="4" t="s">
        <v>63</v>
      </c>
      <c r="H3640" s="4" t="s">
        <v>10</v>
      </c>
      <c r="I3640" s="4" t="s">
        <v>13</v>
      </c>
      <c r="J3640" s="4" t="s">
        <v>14</v>
      </c>
      <c r="L3640" s="4">
        <v>3.6</v>
      </c>
      <c r="M3640" s="4">
        <v>4.8</v>
      </c>
      <c r="O3640" s="4">
        <v>3.6</v>
      </c>
      <c r="P3640" s="4">
        <v>2.4</v>
      </c>
      <c r="AB3640" s="4">
        <v>0.6</v>
      </c>
    </row>
    <row r="3641" spans="1:28" ht="14.25" x14ac:dyDescent="0.2">
      <c r="A3641" s="4" t="str">
        <f>+VLOOKUP(E3641&amp;H3641&amp;I3641&amp;J3641,[1]Homol.!O:S,2,0)</f>
        <v>Agua</v>
      </c>
      <c r="B3641" s="4" t="str">
        <f>+VLOOKUP(E3641&amp;H3641&amp;I3641&amp;J3641,[1]Homol.!O:S,3,0)</f>
        <v>Flavored water</v>
      </c>
      <c r="C3641" s="4" t="s">
        <v>62</v>
      </c>
      <c r="D3641" s="4" t="s">
        <v>3</v>
      </c>
      <c r="E3641" s="4" t="s">
        <v>20</v>
      </c>
      <c r="F3641" s="4" t="str">
        <f t="shared" si="56"/>
        <v>Formatos Grandes 2250 cc</v>
      </c>
      <c r="G3641" s="4" t="s">
        <v>63</v>
      </c>
      <c r="H3641" s="4" t="s">
        <v>10</v>
      </c>
      <c r="I3641" s="4" t="s">
        <v>15</v>
      </c>
      <c r="J3641" s="4" t="s">
        <v>16</v>
      </c>
      <c r="L3641" s="4">
        <v>2.7</v>
      </c>
      <c r="M3641" s="4">
        <v>5.4</v>
      </c>
      <c r="AA3641" s="4">
        <v>-0.67500000000000004</v>
      </c>
      <c r="AB3641" s="4">
        <v>0.54</v>
      </c>
    </row>
    <row r="3642" spans="1:28" ht="14.25" x14ac:dyDescent="0.2">
      <c r="A3642" s="4" t="str">
        <f>+VLOOKUP(E3642&amp;H3642&amp;I3642&amp;J3642,[1]Homol.!O:S,2,0)</f>
        <v>Agua</v>
      </c>
      <c r="B3642" s="4" t="str">
        <f>+VLOOKUP(E3642&amp;H3642&amp;I3642&amp;J3642,[1]Homol.!O:S,3,0)</f>
        <v>Flavored water</v>
      </c>
      <c r="C3642" s="4" t="s">
        <v>62</v>
      </c>
      <c r="D3642" s="4" t="s">
        <v>3</v>
      </c>
      <c r="E3642" s="4" t="s">
        <v>20</v>
      </c>
      <c r="F3642" s="4" t="str">
        <f t="shared" si="56"/>
        <v>Formatos Medianos 1500 cc</v>
      </c>
      <c r="G3642" s="4" t="s">
        <v>63</v>
      </c>
      <c r="H3642" s="4" t="s">
        <v>10</v>
      </c>
      <c r="I3642" s="4" t="s">
        <v>6</v>
      </c>
      <c r="J3642" s="4" t="s">
        <v>7</v>
      </c>
      <c r="K3642" s="4">
        <v>40.32</v>
      </c>
      <c r="L3642" s="4">
        <v>40.32</v>
      </c>
      <c r="M3642" s="4">
        <v>42.84</v>
      </c>
      <c r="N3642" s="4">
        <v>2.52</v>
      </c>
      <c r="O3642" s="4">
        <v>12.6</v>
      </c>
      <c r="P3642" s="4">
        <v>10.08</v>
      </c>
      <c r="Q3642" s="4">
        <v>10.08</v>
      </c>
      <c r="U3642" s="4">
        <v>30.240000000000002</v>
      </c>
      <c r="V3642" s="4">
        <v>30.240000000000002</v>
      </c>
      <c r="X3642" s="4">
        <v>20.16</v>
      </c>
      <c r="Y3642" s="4">
        <v>12.6</v>
      </c>
      <c r="Z3642" s="4">
        <v>80.64</v>
      </c>
      <c r="AA3642" s="4">
        <v>-1.3499999999999996</v>
      </c>
      <c r="AB3642" s="4">
        <v>14.67</v>
      </c>
    </row>
    <row r="3643" spans="1:28" ht="14.25" x14ac:dyDescent="0.2">
      <c r="A3643" s="4" t="str">
        <f>+VLOOKUP(E3643&amp;H3643&amp;I3643&amp;J3643,[1]Homol.!O:S,2,0)</f>
        <v>Agua</v>
      </c>
      <c r="B3643" s="4" t="str">
        <f>+VLOOKUP(E3643&amp;H3643&amp;I3643&amp;J3643,[1]Homol.!O:S,3,0)</f>
        <v>Flavored water</v>
      </c>
      <c r="C3643" s="4" t="s">
        <v>62</v>
      </c>
      <c r="D3643" s="4" t="s">
        <v>3</v>
      </c>
      <c r="E3643" s="4" t="s">
        <v>42</v>
      </c>
      <c r="F3643" s="4" t="str">
        <f t="shared" si="56"/>
        <v>Formatos Chicos Pet 575 cc</v>
      </c>
      <c r="G3643" s="4" t="s">
        <v>63</v>
      </c>
      <c r="H3643" s="4" t="s">
        <v>38</v>
      </c>
      <c r="I3643" s="4" t="s">
        <v>13</v>
      </c>
      <c r="J3643" s="4" t="s">
        <v>43</v>
      </c>
      <c r="K3643" s="4">
        <v>5.1749999999999998</v>
      </c>
      <c r="L3643" s="4">
        <v>1.7250000000000001</v>
      </c>
      <c r="M3643" s="4">
        <v>1.7250000000000001</v>
      </c>
      <c r="N3643" s="4">
        <v>5.1749999999999998</v>
      </c>
      <c r="V3643" s="4">
        <v>1.7250000000000001</v>
      </c>
    </row>
    <row r="3644" spans="1:28" ht="14.25" x14ac:dyDescent="0.2">
      <c r="A3644" s="4" t="str">
        <f>+VLOOKUP(E3644&amp;H3644&amp;I3644&amp;J3644,[1]Homol.!O:S,2,0)</f>
        <v>Agua</v>
      </c>
      <c r="B3644" s="4" t="str">
        <f>+VLOOKUP(E3644&amp;H3644&amp;I3644&amp;J3644,[1]Homol.!O:S,3,0)</f>
        <v>Flavored water</v>
      </c>
      <c r="C3644" s="4" t="s">
        <v>62</v>
      </c>
      <c r="D3644" s="4" t="s">
        <v>3</v>
      </c>
      <c r="E3644" s="4" t="s">
        <v>42</v>
      </c>
      <c r="F3644" s="4" t="str">
        <f t="shared" si="56"/>
        <v>Formatos Grandes 2250 cc</v>
      </c>
      <c r="G3644" s="4" t="s">
        <v>63</v>
      </c>
      <c r="H3644" s="4" t="s">
        <v>38</v>
      </c>
      <c r="I3644" s="4" t="s">
        <v>15</v>
      </c>
      <c r="J3644" s="4" t="s">
        <v>16</v>
      </c>
      <c r="K3644" s="4">
        <v>32.400000000000006</v>
      </c>
      <c r="L3644" s="4">
        <v>32.400000000000006</v>
      </c>
      <c r="M3644" s="4">
        <v>16.2</v>
      </c>
    </row>
    <row r="3645" spans="1:28" ht="14.25" x14ac:dyDescent="0.2">
      <c r="A3645" s="4" t="str">
        <f>+VLOOKUP(E3645&amp;H3645&amp;I3645&amp;J3645,[1]Homol.!O:S,2,0)</f>
        <v>Agua</v>
      </c>
      <c r="B3645" s="4" t="str">
        <f>+VLOOKUP(E3645&amp;H3645&amp;I3645&amp;J3645,[1]Homol.!O:S,3,0)</f>
        <v>Flavored water</v>
      </c>
      <c r="C3645" s="4" t="s">
        <v>62</v>
      </c>
      <c r="D3645" s="4" t="s">
        <v>3</v>
      </c>
      <c r="E3645" s="4" t="s">
        <v>42</v>
      </c>
      <c r="F3645" s="4" t="str">
        <f t="shared" si="56"/>
        <v>Formatos Chicos Pet 575 cc</v>
      </c>
      <c r="G3645" s="4" t="s">
        <v>63</v>
      </c>
      <c r="H3645" s="4" t="s">
        <v>10</v>
      </c>
      <c r="I3645" s="4" t="s">
        <v>13</v>
      </c>
      <c r="J3645" s="4" t="s">
        <v>43</v>
      </c>
      <c r="K3645" s="4">
        <v>5.1749999999999998</v>
      </c>
      <c r="L3645" s="4">
        <v>18.974999999999998</v>
      </c>
      <c r="M3645" s="4">
        <v>17.25</v>
      </c>
      <c r="N3645" s="4">
        <v>6.9</v>
      </c>
    </row>
    <row r="3646" spans="1:28" ht="14.25" x14ac:dyDescent="0.2">
      <c r="A3646" s="4" t="str">
        <f>+VLOOKUP(E3646&amp;H3646&amp;I3646&amp;J3646,[1]Homol.!O:S,2,0)</f>
        <v>Agua</v>
      </c>
      <c r="B3646" s="4" t="str">
        <f>+VLOOKUP(E3646&amp;H3646&amp;I3646&amp;J3646,[1]Homol.!O:S,3,0)</f>
        <v>Flavored water</v>
      </c>
      <c r="C3646" s="4" t="s">
        <v>62</v>
      </c>
      <c r="D3646" s="4" t="s">
        <v>3</v>
      </c>
      <c r="E3646" s="4" t="s">
        <v>42</v>
      </c>
      <c r="F3646" s="4" t="str">
        <f t="shared" si="56"/>
        <v>Formatos Grandes 2250 cc</v>
      </c>
      <c r="G3646" s="4" t="s">
        <v>63</v>
      </c>
      <c r="H3646" s="4" t="s">
        <v>10</v>
      </c>
      <c r="I3646" s="4" t="s">
        <v>15</v>
      </c>
      <c r="J3646" s="4" t="s">
        <v>16</v>
      </c>
      <c r="K3646" s="4">
        <v>29.700000000000003</v>
      </c>
      <c r="L3646" s="4">
        <v>32.400000000000006</v>
      </c>
      <c r="M3646" s="4">
        <v>13.5</v>
      </c>
    </row>
    <row r="3647" spans="1:28" ht="14.25" x14ac:dyDescent="0.2">
      <c r="A3647" s="4" t="str">
        <f>+VLOOKUP(E3647&amp;H3647&amp;I3647&amp;J3647,[1]Homol.!O:S,2,0)</f>
        <v>Agua</v>
      </c>
      <c r="B3647" s="4" t="str">
        <f>+VLOOKUP(E3647&amp;H3647&amp;I3647&amp;J3647,[1]Homol.!O:S,3,0)</f>
        <v>Plain water</v>
      </c>
      <c r="C3647" s="4" t="s">
        <v>62</v>
      </c>
      <c r="D3647" s="4" t="s">
        <v>3</v>
      </c>
      <c r="E3647" s="4" t="s">
        <v>21</v>
      </c>
      <c r="F3647" s="4" t="str">
        <f t="shared" si="56"/>
        <v>Bidones 6200 cc</v>
      </c>
      <c r="G3647" s="4" t="s">
        <v>63</v>
      </c>
      <c r="H3647" s="4" t="s">
        <v>22</v>
      </c>
      <c r="I3647" s="4" t="s">
        <v>23</v>
      </c>
      <c r="J3647" s="4" t="s">
        <v>24</v>
      </c>
      <c r="T3647" s="4">
        <v>687.45600000000002</v>
      </c>
      <c r="U3647" s="4">
        <v>104.16</v>
      </c>
      <c r="V3647" s="4">
        <v>562.46399999999994</v>
      </c>
      <c r="W3647" s="4">
        <v>1177.0079999999998</v>
      </c>
      <c r="X3647" s="4">
        <v>1046.8079999999998</v>
      </c>
      <c r="Y3647" s="4">
        <v>562.46399999999994</v>
      </c>
      <c r="Z3647" s="4">
        <v>20.832000000000001</v>
      </c>
      <c r="AA3647" s="4">
        <v>-5.2080000000000002</v>
      </c>
      <c r="AB3647" s="4">
        <v>165.78800000000001</v>
      </c>
    </row>
    <row r="3648" spans="1:28" ht="14.25" x14ac:dyDescent="0.2">
      <c r="A3648" s="4" t="str">
        <f>+VLOOKUP(E3648&amp;H3648&amp;I3648&amp;J3648,[1]Homol.!O:S,2,0)</f>
        <v>Agua</v>
      </c>
      <c r="B3648" s="4" t="str">
        <f>+VLOOKUP(E3648&amp;H3648&amp;I3648&amp;J3648,[1]Homol.!O:S,3,0)</f>
        <v>Plain water</v>
      </c>
      <c r="C3648" s="4" t="s">
        <v>62</v>
      </c>
      <c r="D3648" s="4" t="s">
        <v>3</v>
      </c>
      <c r="E3648" s="4" t="s">
        <v>21</v>
      </c>
      <c r="F3648" s="4" t="str">
        <f t="shared" si="56"/>
        <v>Bidones 6250 cc</v>
      </c>
      <c r="G3648" s="4" t="s">
        <v>63</v>
      </c>
      <c r="H3648" s="4" t="s">
        <v>22</v>
      </c>
      <c r="I3648" s="4" t="s">
        <v>23</v>
      </c>
      <c r="J3648" s="4" t="s">
        <v>35</v>
      </c>
      <c r="K3648" s="4">
        <v>1270.5</v>
      </c>
      <c r="L3648" s="4">
        <v>997.5</v>
      </c>
      <c r="M3648" s="4">
        <v>661.5</v>
      </c>
      <c r="N3648" s="4">
        <v>231</v>
      </c>
      <c r="O3648" s="4">
        <v>189</v>
      </c>
      <c r="P3648" s="4">
        <v>262.5</v>
      </c>
      <c r="Q3648" s="4">
        <v>168</v>
      </c>
    </row>
    <row r="3649" spans="1:28" ht="14.25" x14ac:dyDescent="0.2">
      <c r="A3649" s="4" t="str">
        <f>+VLOOKUP(E3649&amp;H3649&amp;I3649&amp;J3649,[1]Homol.!O:S,2,0)</f>
        <v>Agua</v>
      </c>
      <c r="B3649" s="4" t="str">
        <f>+VLOOKUP(E3649&amp;H3649&amp;I3649&amp;J3649,[1]Homol.!O:S,3,0)</f>
        <v>Plain water</v>
      </c>
      <c r="C3649" s="4" t="s">
        <v>62</v>
      </c>
      <c r="D3649" s="4" t="s">
        <v>3</v>
      </c>
      <c r="E3649" s="4" t="s">
        <v>21</v>
      </c>
      <c r="F3649" s="4" t="str">
        <f t="shared" si="56"/>
        <v>Formato Fun 300 cc</v>
      </c>
      <c r="G3649" s="4" t="s">
        <v>63</v>
      </c>
      <c r="H3649" s="4" t="s">
        <v>22</v>
      </c>
      <c r="I3649" s="4" t="s">
        <v>25</v>
      </c>
      <c r="J3649" s="4" t="s">
        <v>26</v>
      </c>
      <c r="W3649" s="4">
        <v>27.215999999999998</v>
      </c>
      <c r="X3649" s="4">
        <v>36.287999999999997</v>
      </c>
      <c r="Y3649" s="4">
        <v>28.223999999999997</v>
      </c>
      <c r="AA3649" s="4">
        <v>-0.57599999999999996</v>
      </c>
      <c r="AB3649" s="4">
        <v>1.044</v>
      </c>
    </row>
    <row r="3650" spans="1:28" ht="14.25" x14ac:dyDescent="0.2">
      <c r="A3650" s="4" t="str">
        <f>+VLOOKUP(E3650&amp;H3650&amp;I3650&amp;J3650,[1]Homol.!O:S,2,0)</f>
        <v>Agua</v>
      </c>
      <c r="B3650" s="4" t="str">
        <f>+VLOOKUP(E3650&amp;H3650&amp;I3650&amp;J3650,[1]Homol.!O:S,3,0)</f>
        <v>Plain water</v>
      </c>
      <c r="C3650" s="4" t="s">
        <v>62</v>
      </c>
      <c r="D3650" s="4" t="s">
        <v>3</v>
      </c>
      <c r="E3650" s="4" t="s">
        <v>21</v>
      </c>
      <c r="F3650" s="4" t="str">
        <f t="shared" si="56"/>
        <v>Formatos Chicos Pet 600 cc</v>
      </c>
      <c r="G3650" s="4" t="s">
        <v>63</v>
      </c>
      <c r="H3650" s="4" t="s">
        <v>22</v>
      </c>
      <c r="I3650" s="4" t="s">
        <v>13</v>
      </c>
      <c r="J3650" s="4" t="s">
        <v>27</v>
      </c>
      <c r="K3650" s="4">
        <v>291.60000000000002</v>
      </c>
      <c r="L3650" s="4">
        <v>205.20000000000002</v>
      </c>
      <c r="M3650" s="4">
        <v>248.39999999999998</v>
      </c>
      <c r="N3650" s="4">
        <v>43.2</v>
      </c>
      <c r="O3650" s="4">
        <v>86.4</v>
      </c>
      <c r="Q3650" s="4">
        <v>32.4</v>
      </c>
      <c r="T3650" s="4">
        <v>248.39999999999998</v>
      </c>
      <c r="U3650" s="4">
        <v>151.20000000000002</v>
      </c>
      <c r="V3650" s="4">
        <v>216</v>
      </c>
      <c r="W3650" s="4">
        <v>172.79999999999998</v>
      </c>
      <c r="X3650" s="4">
        <v>75.600000000000009</v>
      </c>
      <c r="Y3650" s="4">
        <v>54</v>
      </c>
      <c r="Z3650" s="4">
        <v>86.4</v>
      </c>
      <c r="AB3650" s="4">
        <v>54</v>
      </c>
    </row>
    <row r="3651" spans="1:28" ht="14.25" x14ac:dyDescent="0.2">
      <c r="A3651" s="4" t="str">
        <f>+VLOOKUP(E3651&amp;H3651&amp;I3651&amp;J3651,[1]Homol.!O:S,2,0)</f>
        <v>Agua</v>
      </c>
      <c r="B3651" s="4" t="str">
        <f>+VLOOKUP(E3651&amp;H3651&amp;I3651&amp;J3651,[1]Homol.!O:S,3,0)</f>
        <v>Plain water</v>
      </c>
      <c r="C3651" s="4" t="s">
        <v>62</v>
      </c>
      <c r="D3651" s="4" t="s">
        <v>3</v>
      </c>
      <c r="E3651" s="4" t="s">
        <v>21</v>
      </c>
      <c r="F3651" s="4" t="str">
        <f t="shared" ref="F3651:F3714" si="57">_xlfn.CONCAT(I3651," ",J3651)</f>
        <v>Formatos Grandes 2250 cc</v>
      </c>
      <c r="G3651" s="4" t="s">
        <v>63</v>
      </c>
      <c r="H3651" s="4" t="s">
        <v>22</v>
      </c>
      <c r="I3651" s="4" t="s">
        <v>15</v>
      </c>
      <c r="J3651" s="4" t="s">
        <v>16</v>
      </c>
      <c r="K3651" s="4">
        <v>291.60000000000002</v>
      </c>
      <c r="L3651" s="4">
        <v>377.99999999999994</v>
      </c>
      <c r="M3651" s="4">
        <v>162</v>
      </c>
      <c r="N3651" s="4">
        <v>129.6</v>
      </c>
      <c r="O3651" s="4">
        <v>97.2</v>
      </c>
      <c r="P3651" s="4">
        <v>21.6</v>
      </c>
      <c r="Q3651" s="4">
        <v>54</v>
      </c>
      <c r="T3651" s="4">
        <v>291.60000000000002</v>
      </c>
      <c r="U3651" s="4">
        <v>86.4</v>
      </c>
      <c r="V3651" s="4">
        <v>162.00000000000003</v>
      </c>
      <c r="W3651" s="4">
        <v>140.4</v>
      </c>
      <c r="X3651" s="4">
        <v>237.6</v>
      </c>
      <c r="Y3651" s="4">
        <v>313.2</v>
      </c>
      <c r="AA3651" s="4">
        <v>129.46499999999997</v>
      </c>
      <c r="AB3651" s="4">
        <v>110.16</v>
      </c>
    </row>
    <row r="3652" spans="1:28" ht="14.25" x14ac:dyDescent="0.2">
      <c r="A3652" s="4" t="str">
        <f>+VLOOKUP(E3652&amp;H3652&amp;I3652&amp;J3652,[1]Homol.!O:S,2,0)</f>
        <v>Agua</v>
      </c>
      <c r="B3652" s="4" t="str">
        <f>+VLOOKUP(E3652&amp;H3652&amp;I3652&amp;J3652,[1]Homol.!O:S,3,0)</f>
        <v>Plain water</v>
      </c>
      <c r="C3652" s="4" t="s">
        <v>62</v>
      </c>
      <c r="D3652" s="4" t="s">
        <v>3</v>
      </c>
      <c r="E3652" s="4" t="s">
        <v>21</v>
      </c>
      <c r="F3652" s="4" t="str">
        <f t="shared" si="57"/>
        <v>Formatos Grandes 2500 cc</v>
      </c>
      <c r="G3652" s="4" t="s">
        <v>63</v>
      </c>
      <c r="H3652" s="4" t="s">
        <v>22</v>
      </c>
      <c r="I3652" s="4" t="s">
        <v>15</v>
      </c>
      <c r="J3652" s="4" t="s">
        <v>48</v>
      </c>
      <c r="T3652" s="4">
        <v>75.599999999999994</v>
      </c>
      <c r="U3652" s="4">
        <v>0.9</v>
      </c>
    </row>
    <row r="3653" spans="1:28" ht="14.25" x14ac:dyDescent="0.2">
      <c r="A3653" s="4" t="str">
        <f>+VLOOKUP(E3653&amp;H3653&amp;I3653&amp;J3653,[1]Homol.!O:S,2,0)</f>
        <v>Agua</v>
      </c>
      <c r="B3653" s="4" t="str">
        <f>+VLOOKUP(E3653&amp;H3653&amp;I3653&amp;J3653,[1]Homol.!O:S,3,0)</f>
        <v>Plain water</v>
      </c>
      <c r="C3653" s="4" t="s">
        <v>62</v>
      </c>
      <c r="D3653" s="4" t="s">
        <v>3</v>
      </c>
      <c r="E3653" s="4" t="s">
        <v>21</v>
      </c>
      <c r="F3653" s="4" t="str">
        <f t="shared" si="57"/>
        <v>Formatos Medianos 1650 cc</v>
      </c>
      <c r="G3653" s="4" t="s">
        <v>63</v>
      </c>
      <c r="H3653" s="4" t="s">
        <v>22</v>
      </c>
      <c r="I3653" s="4" t="s">
        <v>6</v>
      </c>
      <c r="J3653" s="4" t="s">
        <v>28</v>
      </c>
      <c r="K3653" s="4">
        <v>521.13599999999997</v>
      </c>
      <c r="L3653" s="4">
        <v>665.28</v>
      </c>
      <c r="M3653" s="4">
        <v>1674.2879999999998</v>
      </c>
      <c r="N3653" s="4">
        <v>144.14400000000001</v>
      </c>
      <c r="O3653" s="4">
        <v>88.704000000000008</v>
      </c>
      <c r="T3653" s="4">
        <v>510.048</v>
      </c>
      <c r="U3653" s="4">
        <v>88.703999999999994</v>
      </c>
      <c r="V3653" s="4">
        <v>576.57600000000014</v>
      </c>
      <c r="W3653" s="4">
        <v>121.968</v>
      </c>
      <c r="X3653" s="4">
        <v>133.05599999999998</v>
      </c>
      <c r="Y3653" s="4">
        <v>332.64</v>
      </c>
      <c r="Z3653" s="4">
        <v>44.351999999999997</v>
      </c>
      <c r="AA3653" s="4">
        <v>61.875000000000007</v>
      </c>
      <c r="AB3653" s="4">
        <v>95.436000000000007</v>
      </c>
    </row>
    <row r="3654" spans="1:28" ht="14.25" x14ac:dyDescent="0.2">
      <c r="A3654" s="4" t="str">
        <f>+VLOOKUP(E3654&amp;H3654&amp;I3654&amp;J3654,[1]Homol.!O:S,2,0)</f>
        <v>Agua</v>
      </c>
      <c r="B3654" s="4" t="str">
        <f>+VLOOKUP(E3654&amp;H3654&amp;I3654&amp;J3654,[1]Homol.!O:S,3,0)</f>
        <v>Plain water</v>
      </c>
      <c r="C3654" s="4" t="s">
        <v>62</v>
      </c>
      <c r="D3654" s="4" t="s">
        <v>3</v>
      </c>
      <c r="E3654" s="4" t="s">
        <v>29</v>
      </c>
      <c r="F3654" s="4" t="str">
        <f t="shared" si="57"/>
        <v>Formatos Chicos Pet 500 cc</v>
      </c>
      <c r="G3654" s="4" t="s">
        <v>63</v>
      </c>
      <c r="H3654" s="4" t="s">
        <v>22</v>
      </c>
      <c r="I3654" s="4" t="s">
        <v>13</v>
      </c>
      <c r="J3654" s="4" t="s">
        <v>14</v>
      </c>
      <c r="K3654" s="4">
        <v>251.15999999999997</v>
      </c>
      <c r="L3654" s="4">
        <v>262.08000000000004</v>
      </c>
      <c r="M3654" s="4">
        <v>218.16000000000003</v>
      </c>
      <c r="N3654" s="4">
        <v>141.35999999999999</v>
      </c>
      <c r="O3654" s="4">
        <v>63.6</v>
      </c>
      <c r="P3654" s="4">
        <v>163.80000000000001</v>
      </c>
      <c r="T3654" s="4">
        <v>152.88</v>
      </c>
      <c r="U3654" s="4">
        <v>240.24</v>
      </c>
      <c r="V3654" s="4">
        <v>120.11999999999999</v>
      </c>
      <c r="W3654" s="4">
        <v>229.32</v>
      </c>
      <c r="X3654" s="4">
        <v>109.19999999999999</v>
      </c>
      <c r="Y3654" s="4">
        <v>131.04</v>
      </c>
      <c r="Z3654" s="4">
        <v>10.92</v>
      </c>
      <c r="AA3654" s="4">
        <v>-0.42</v>
      </c>
      <c r="AB3654" s="4">
        <v>173.76</v>
      </c>
    </row>
    <row r="3655" spans="1:28" ht="14.25" x14ac:dyDescent="0.2">
      <c r="A3655" s="4" t="str">
        <f>+VLOOKUP(E3655&amp;H3655&amp;I3655&amp;J3655,[1]Homol.!O:S,2,0)</f>
        <v>Agua</v>
      </c>
      <c r="B3655" s="4" t="str">
        <f>+VLOOKUP(E3655&amp;H3655&amp;I3655&amp;J3655,[1]Homol.!O:S,3,0)</f>
        <v>Plain water</v>
      </c>
      <c r="C3655" s="4" t="s">
        <v>62</v>
      </c>
      <c r="D3655" s="4" t="s">
        <v>3</v>
      </c>
      <c r="E3655" s="4" t="s">
        <v>29</v>
      </c>
      <c r="F3655" s="4" t="str">
        <f t="shared" si="57"/>
        <v>Formatos Chicos Pet 750 cc</v>
      </c>
      <c r="G3655" s="4" t="s">
        <v>63</v>
      </c>
      <c r="H3655" s="4" t="s">
        <v>22</v>
      </c>
      <c r="I3655" s="4" t="s">
        <v>13</v>
      </c>
      <c r="J3655" s="4" t="s">
        <v>30</v>
      </c>
      <c r="L3655" s="4">
        <v>312.12</v>
      </c>
      <c r="M3655" s="4">
        <v>266.22000000000003</v>
      </c>
      <c r="N3655" s="4">
        <v>110.16</v>
      </c>
      <c r="O3655" s="4">
        <v>27.54</v>
      </c>
      <c r="P3655" s="4">
        <v>137.69999999999999</v>
      </c>
      <c r="T3655" s="4">
        <v>257.03999999999996</v>
      </c>
      <c r="U3655" s="4">
        <v>119.33999999999999</v>
      </c>
      <c r="V3655" s="4">
        <v>211.14</v>
      </c>
      <c r="W3655" s="4">
        <v>82.62</v>
      </c>
      <c r="X3655" s="4">
        <v>9.18</v>
      </c>
      <c r="Y3655" s="4">
        <v>128.51999999999998</v>
      </c>
      <c r="AA3655" s="4">
        <v>-1.26</v>
      </c>
      <c r="AB3655" s="4">
        <v>36.54</v>
      </c>
    </row>
    <row r="3656" spans="1:28" ht="14.25" x14ac:dyDescent="0.2">
      <c r="A3656" s="4" t="str">
        <f>+VLOOKUP(E3656&amp;H3656&amp;I3656&amp;J3656,[1]Homol.!O:S,2,0)</f>
        <v>Agua</v>
      </c>
      <c r="B3656" s="4" t="str">
        <f>+VLOOKUP(E3656&amp;H3656&amp;I3656&amp;J3656,[1]Homol.!O:S,3,0)</f>
        <v>Plain water</v>
      </c>
      <c r="C3656" s="4" t="s">
        <v>62</v>
      </c>
      <c r="D3656" s="4" t="s">
        <v>3</v>
      </c>
      <c r="E3656" s="4" t="s">
        <v>29</v>
      </c>
      <c r="F3656" s="4" t="str">
        <f t="shared" si="57"/>
        <v>FORMATOS CHICOS PET PREMIUM 500 cc Pet Premium</v>
      </c>
      <c r="G3656" s="4" t="s">
        <v>63</v>
      </c>
      <c r="H3656" s="4" t="s">
        <v>22</v>
      </c>
      <c r="I3656" s="4" t="s">
        <v>31</v>
      </c>
      <c r="J3656" s="4" t="s">
        <v>32</v>
      </c>
      <c r="L3656" s="4">
        <v>18.48</v>
      </c>
      <c r="T3656" s="4">
        <v>46.2</v>
      </c>
      <c r="U3656" s="4">
        <v>83.16</v>
      </c>
    </row>
    <row r="3657" spans="1:28" ht="14.25" x14ac:dyDescent="0.2">
      <c r="A3657" s="4" t="str">
        <f>+VLOOKUP(E3657&amp;H3657&amp;I3657&amp;J3657,[1]Homol.!O:S,2,0)</f>
        <v>Agua</v>
      </c>
      <c r="B3657" s="4" t="str">
        <f>+VLOOKUP(E3657&amp;H3657&amp;I3657&amp;J3657,[1]Homol.!O:S,3,0)</f>
        <v>Plain water</v>
      </c>
      <c r="C3657" s="4" t="s">
        <v>62</v>
      </c>
      <c r="D3657" s="4" t="s">
        <v>3</v>
      </c>
      <c r="E3657" s="4" t="s">
        <v>29</v>
      </c>
      <c r="F3657" s="4" t="str">
        <f t="shared" si="57"/>
        <v>Formatos Grandes 2000 cc</v>
      </c>
      <c r="G3657" s="4" t="s">
        <v>63</v>
      </c>
      <c r="H3657" s="4" t="s">
        <v>22</v>
      </c>
      <c r="I3657" s="4" t="s">
        <v>15</v>
      </c>
      <c r="J3657" s="4" t="s">
        <v>33</v>
      </c>
      <c r="K3657" s="4">
        <v>443.52</v>
      </c>
      <c r="L3657" s="4">
        <v>496.32</v>
      </c>
      <c r="M3657" s="4">
        <v>316.8</v>
      </c>
      <c r="N3657" s="4">
        <v>179.52</v>
      </c>
      <c r="O3657" s="4">
        <v>163.19999999999999</v>
      </c>
      <c r="P3657" s="4">
        <v>158.4</v>
      </c>
      <c r="T3657" s="4">
        <v>359.03999999999996</v>
      </c>
      <c r="U3657" s="4">
        <v>63.36</v>
      </c>
      <c r="V3657" s="4">
        <v>116.16</v>
      </c>
      <c r="W3657" s="4">
        <v>432.96000000000004</v>
      </c>
      <c r="X3657" s="4">
        <v>274.56</v>
      </c>
      <c r="Y3657" s="4">
        <v>337.92</v>
      </c>
      <c r="Z3657" s="4">
        <v>116.16</v>
      </c>
      <c r="AA3657" s="4">
        <v>23.28</v>
      </c>
      <c r="AB3657" s="4">
        <v>171.96</v>
      </c>
    </row>
    <row r="3658" spans="1:28" ht="14.25" x14ac:dyDescent="0.2">
      <c r="A3658" s="4" t="str">
        <f>+VLOOKUP(E3658&amp;H3658&amp;I3658&amp;J3658,[1]Homol.!O:S,2,0)</f>
        <v>Agua</v>
      </c>
      <c r="B3658" s="4" t="str">
        <f>+VLOOKUP(E3658&amp;H3658&amp;I3658&amp;J3658,[1]Homol.!O:S,3,0)</f>
        <v>Plain water</v>
      </c>
      <c r="C3658" s="4" t="s">
        <v>62</v>
      </c>
      <c r="D3658" s="4" t="s">
        <v>3</v>
      </c>
      <c r="E3658" s="4" t="s">
        <v>29</v>
      </c>
      <c r="F3658" s="4" t="str">
        <f t="shared" si="57"/>
        <v>Formatos Medianos 1500 cc</v>
      </c>
      <c r="G3658" s="4" t="s">
        <v>63</v>
      </c>
      <c r="H3658" s="4" t="s">
        <v>22</v>
      </c>
      <c r="I3658" s="4" t="s">
        <v>6</v>
      </c>
      <c r="J3658" s="4" t="s">
        <v>7</v>
      </c>
      <c r="K3658" s="4">
        <v>1174.32</v>
      </c>
      <c r="L3658" s="4">
        <v>745.92000000000007</v>
      </c>
      <c r="M3658" s="4">
        <v>725.76</v>
      </c>
      <c r="N3658" s="4">
        <v>70.56</v>
      </c>
      <c r="O3658" s="4">
        <v>120.96</v>
      </c>
      <c r="P3658" s="4">
        <v>20.16</v>
      </c>
      <c r="T3658" s="4">
        <v>100.8</v>
      </c>
      <c r="U3658" s="4">
        <v>504</v>
      </c>
      <c r="V3658" s="4">
        <v>151.19999999999999</v>
      </c>
      <c r="W3658" s="4">
        <v>534.24</v>
      </c>
      <c r="X3658" s="4">
        <v>252</v>
      </c>
      <c r="Y3658" s="4">
        <v>302.39999999999998</v>
      </c>
      <c r="Z3658" s="4">
        <v>10.08</v>
      </c>
      <c r="AA3658" s="4">
        <v>18.899999999999999</v>
      </c>
      <c r="AB3658" s="4">
        <v>158.85</v>
      </c>
    </row>
    <row r="3659" spans="1:28" ht="14.25" x14ac:dyDescent="0.2">
      <c r="A3659" s="4" t="str">
        <f>+VLOOKUP(E3659&amp;H3659&amp;I3659&amp;J3659,[1]Homol.!O:S,2,0)</f>
        <v>Agua</v>
      </c>
      <c r="B3659" s="4" t="str">
        <f>+VLOOKUP(E3659&amp;H3659&amp;I3659&amp;J3659,[1]Homol.!O:S,3,0)</f>
        <v>Plain water</v>
      </c>
      <c r="C3659" s="4" t="s">
        <v>62</v>
      </c>
      <c r="D3659" s="4" t="s">
        <v>3</v>
      </c>
      <c r="E3659" s="4" t="s">
        <v>29</v>
      </c>
      <c r="F3659" s="4" t="str">
        <f t="shared" si="57"/>
        <v>Formatos Chicos Pet 500 cc</v>
      </c>
      <c r="G3659" s="4" t="s">
        <v>63</v>
      </c>
      <c r="H3659" s="4" t="s">
        <v>34</v>
      </c>
      <c r="I3659" s="4" t="s">
        <v>13</v>
      </c>
      <c r="J3659" s="4" t="s">
        <v>14</v>
      </c>
      <c r="K3659" s="4">
        <v>105.60000000000001</v>
      </c>
      <c r="L3659" s="4">
        <v>21.12</v>
      </c>
      <c r="M3659" s="4">
        <v>42.24</v>
      </c>
      <c r="N3659" s="4">
        <v>73.92</v>
      </c>
      <c r="O3659" s="4">
        <v>4.5</v>
      </c>
      <c r="P3659" s="4">
        <v>31.68</v>
      </c>
      <c r="T3659" s="4">
        <v>31.68</v>
      </c>
      <c r="V3659" s="4">
        <v>42.24</v>
      </c>
      <c r="W3659" s="4">
        <v>52.800000000000004</v>
      </c>
      <c r="X3659" s="4">
        <v>21.12</v>
      </c>
      <c r="Y3659" s="4">
        <v>21.12</v>
      </c>
      <c r="Z3659" s="4">
        <v>21.12</v>
      </c>
      <c r="AA3659" s="4">
        <v>-1.02</v>
      </c>
      <c r="AB3659" s="4">
        <v>31.080000000000005</v>
      </c>
    </row>
    <row r="3660" spans="1:28" ht="14.25" x14ac:dyDescent="0.2">
      <c r="A3660" s="4" t="str">
        <f>+VLOOKUP(E3660&amp;H3660&amp;I3660&amp;J3660,[1]Homol.!O:S,2,0)</f>
        <v>Agua</v>
      </c>
      <c r="B3660" s="4" t="str">
        <f>+VLOOKUP(E3660&amp;H3660&amp;I3660&amp;J3660,[1]Homol.!O:S,3,0)</f>
        <v>Plain water</v>
      </c>
      <c r="C3660" s="4" t="s">
        <v>62</v>
      </c>
      <c r="D3660" s="4" t="s">
        <v>3</v>
      </c>
      <c r="E3660" s="4" t="s">
        <v>29</v>
      </c>
      <c r="F3660" s="4" t="str">
        <f t="shared" si="57"/>
        <v>FORMATOS CHICOS PET PREMIUM 500 cc Pet Premium</v>
      </c>
      <c r="G3660" s="4" t="s">
        <v>63</v>
      </c>
      <c r="H3660" s="4" t="s">
        <v>34</v>
      </c>
      <c r="I3660" s="4" t="s">
        <v>31</v>
      </c>
      <c r="J3660" s="4" t="s">
        <v>32</v>
      </c>
      <c r="L3660" s="4">
        <v>10.56</v>
      </c>
      <c r="N3660" s="4">
        <v>4.62</v>
      </c>
      <c r="U3660" s="4">
        <v>27.72</v>
      </c>
    </row>
    <row r="3661" spans="1:28" ht="14.25" x14ac:dyDescent="0.2">
      <c r="A3661" s="4" t="str">
        <f>+VLOOKUP(E3661&amp;H3661&amp;I3661&amp;J3661,[1]Homol.!O:S,2,0)</f>
        <v>Agua</v>
      </c>
      <c r="B3661" s="4" t="str">
        <f>+VLOOKUP(E3661&amp;H3661&amp;I3661&amp;J3661,[1]Homol.!O:S,3,0)</f>
        <v>Plain water</v>
      </c>
      <c r="C3661" s="4" t="s">
        <v>62</v>
      </c>
      <c r="D3661" s="4" t="s">
        <v>3</v>
      </c>
      <c r="E3661" s="4" t="s">
        <v>29</v>
      </c>
      <c r="F3661" s="4" t="str">
        <f t="shared" si="57"/>
        <v>Formatos Medianos 1500 cc</v>
      </c>
      <c r="G3661" s="4" t="s">
        <v>63</v>
      </c>
      <c r="H3661" s="4" t="s">
        <v>34</v>
      </c>
      <c r="I3661" s="4" t="s">
        <v>6</v>
      </c>
      <c r="J3661" s="4" t="s">
        <v>7</v>
      </c>
      <c r="L3661" s="4">
        <v>41.58</v>
      </c>
      <c r="M3661" s="4">
        <v>49.5</v>
      </c>
      <c r="N3661" s="4">
        <v>19.8</v>
      </c>
      <c r="O3661" s="4">
        <v>5.04</v>
      </c>
      <c r="T3661" s="4">
        <v>79.2</v>
      </c>
      <c r="U3661" s="4">
        <v>9.9</v>
      </c>
      <c r="V3661" s="4">
        <v>188.1</v>
      </c>
      <c r="AA3661" s="4">
        <v>-0.45</v>
      </c>
      <c r="AB3661" s="4">
        <v>0.45</v>
      </c>
    </row>
    <row r="3662" spans="1:28" ht="14.25" x14ac:dyDescent="0.2">
      <c r="A3662" s="4" t="str">
        <f>+VLOOKUP(E3662&amp;H3662&amp;I3662&amp;J3662,[1]Homol.!O:S,2,0)</f>
        <v>Agua</v>
      </c>
      <c r="B3662" s="4" t="str">
        <f>+VLOOKUP(E3662&amp;H3662&amp;I3662&amp;J3662,[1]Homol.!O:S,3,0)</f>
        <v>Flavored water</v>
      </c>
      <c r="C3662" s="4" t="s">
        <v>62</v>
      </c>
      <c r="D3662" s="4" t="s">
        <v>3</v>
      </c>
      <c r="E3662" s="4" t="s">
        <v>4</v>
      </c>
      <c r="F3662" s="4" t="str">
        <f t="shared" si="57"/>
        <v>Formatos Medianos 1500 cc</v>
      </c>
      <c r="G3662" s="4" t="s">
        <v>63</v>
      </c>
      <c r="H3662" s="4" t="s">
        <v>9</v>
      </c>
      <c r="I3662" s="4" t="s">
        <v>6</v>
      </c>
      <c r="J3662" s="4" t="s">
        <v>7</v>
      </c>
      <c r="L3662" s="4">
        <v>10.08</v>
      </c>
      <c r="M3662" s="4">
        <v>20.16</v>
      </c>
    </row>
    <row r="3663" spans="1:28" ht="14.25" x14ac:dyDescent="0.2">
      <c r="A3663" s="4" t="str">
        <f>+VLOOKUP(E3663&amp;H3663&amp;I3663&amp;J3663,[1]Homol.!O:S,2,0)</f>
        <v>Agua</v>
      </c>
      <c r="B3663" s="4" t="str">
        <f>+VLOOKUP(E3663&amp;H3663&amp;I3663&amp;J3663,[1]Homol.!O:S,3,0)</f>
        <v>Flavored water</v>
      </c>
      <c r="C3663" s="4" t="s">
        <v>62</v>
      </c>
      <c r="D3663" s="4" t="s">
        <v>3</v>
      </c>
      <c r="E3663" s="4" t="s">
        <v>4</v>
      </c>
      <c r="F3663" s="4" t="str">
        <f t="shared" si="57"/>
        <v>Formatos Medianos 1500 cc</v>
      </c>
      <c r="G3663" s="4" t="s">
        <v>63</v>
      </c>
      <c r="H3663" s="4" t="s">
        <v>10</v>
      </c>
      <c r="I3663" s="4" t="s">
        <v>6</v>
      </c>
      <c r="J3663" s="4" t="s">
        <v>7</v>
      </c>
      <c r="L3663" s="4">
        <v>10.08</v>
      </c>
    </row>
    <row r="3664" spans="1:28" ht="14.25" x14ac:dyDescent="0.2">
      <c r="A3664" s="4" t="str">
        <f>+VLOOKUP(E3664&amp;H3664&amp;I3664&amp;J3664,[1]Homol.!O:S,2,0)</f>
        <v>Agua</v>
      </c>
      <c r="B3664" s="4" t="str">
        <f>+VLOOKUP(E3664&amp;H3664&amp;I3664&amp;J3664,[1]Homol.!O:S,3,0)</f>
        <v>Flavored water</v>
      </c>
      <c r="C3664" s="4" t="s">
        <v>62</v>
      </c>
      <c r="D3664" s="4" t="s">
        <v>3</v>
      </c>
      <c r="E3664" s="4" t="s">
        <v>12</v>
      </c>
      <c r="F3664" s="4" t="str">
        <f t="shared" si="57"/>
        <v>Formatos Medianos 1500 cc</v>
      </c>
      <c r="G3664" s="4" t="s">
        <v>63</v>
      </c>
      <c r="H3664" s="4" t="s">
        <v>9</v>
      </c>
      <c r="I3664" s="4" t="s">
        <v>6</v>
      </c>
      <c r="J3664" s="4" t="s">
        <v>7</v>
      </c>
      <c r="L3664" s="4">
        <v>10.08</v>
      </c>
      <c r="M3664" s="4">
        <v>10.08</v>
      </c>
    </row>
    <row r="3665" spans="1:39" ht="14.25" x14ac:dyDescent="0.2">
      <c r="A3665" s="4" t="str">
        <f>+VLOOKUP(E3665&amp;H3665&amp;I3665&amp;J3665,[1]Homol.!O:S,2,0)</f>
        <v>Agua</v>
      </c>
      <c r="B3665" s="4" t="str">
        <f>+VLOOKUP(E3665&amp;H3665&amp;I3665&amp;J3665,[1]Homol.!O:S,3,0)</f>
        <v>Flavored water</v>
      </c>
      <c r="C3665" s="4" t="s">
        <v>62</v>
      </c>
      <c r="D3665" s="4" t="s">
        <v>3</v>
      </c>
      <c r="E3665" s="4" t="s">
        <v>12</v>
      </c>
      <c r="F3665" s="4" t="str">
        <f t="shared" si="57"/>
        <v>Formatos Medianos 1500 cc</v>
      </c>
      <c r="G3665" s="4" t="s">
        <v>63</v>
      </c>
      <c r="H3665" s="4" t="s">
        <v>18</v>
      </c>
      <c r="I3665" s="4" t="s">
        <v>6</v>
      </c>
      <c r="J3665" s="4" t="s">
        <v>7</v>
      </c>
      <c r="L3665" s="4">
        <v>10.08</v>
      </c>
    </row>
    <row r="3666" spans="1:39" ht="14.25" x14ac:dyDescent="0.2">
      <c r="A3666" s="4" t="str">
        <f>+VLOOKUP(E3666&amp;H3666&amp;I3666&amp;J3666,[1]Homol.!O:S,2,0)</f>
        <v>Agua</v>
      </c>
      <c r="B3666" s="4" t="str">
        <f>+VLOOKUP(E3666&amp;H3666&amp;I3666&amp;J3666,[1]Homol.!O:S,3,0)</f>
        <v>Flavored water</v>
      </c>
      <c r="C3666" s="4" t="s">
        <v>62</v>
      </c>
      <c r="D3666" s="4" t="s">
        <v>3</v>
      </c>
      <c r="E3666" s="4" t="s">
        <v>12</v>
      </c>
      <c r="F3666" s="4" t="str">
        <f t="shared" si="57"/>
        <v>Formatos Medianos 1500 cc</v>
      </c>
      <c r="G3666" s="4" t="s">
        <v>63</v>
      </c>
      <c r="H3666" s="4" t="s">
        <v>10</v>
      </c>
      <c r="I3666" s="4" t="s">
        <v>6</v>
      </c>
      <c r="J3666" s="4" t="s">
        <v>7</v>
      </c>
      <c r="L3666" s="4">
        <v>10.08</v>
      </c>
      <c r="M3666" s="4">
        <v>10.08</v>
      </c>
    </row>
    <row r="3667" spans="1:39" ht="14.25" x14ac:dyDescent="0.2">
      <c r="A3667" s="4" t="str">
        <f>+VLOOKUP(E3667&amp;H3667&amp;I3667&amp;J3667,[1]Homol.!O:S,2,0)</f>
        <v>Agua</v>
      </c>
      <c r="B3667" s="4" t="str">
        <f>+VLOOKUP(E3667&amp;H3667&amp;I3667&amp;J3667,[1]Homol.!O:S,3,0)</f>
        <v>Plain water</v>
      </c>
      <c r="C3667" s="4" t="s">
        <v>62</v>
      </c>
      <c r="D3667" s="4" t="s">
        <v>3</v>
      </c>
      <c r="E3667" s="4" t="s">
        <v>21</v>
      </c>
      <c r="F3667" s="4" t="str">
        <f t="shared" si="57"/>
        <v>Bidones 6250 cc</v>
      </c>
      <c r="G3667" s="4" t="s">
        <v>63</v>
      </c>
      <c r="H3667" s="4" t="s">
        <v>22</v>
      </c>
      <c r="I3667" s="4" t="s">
        <v>23</v>
      </c>
      <c r="J3667" s="4" t="s">
        <v>35</v>
      </c>
      <c r="L3667" s="4">
        <v>210</v>
      </c>
    </row>
    <row r="3668" spans="1:39" ht="14.25" x14ac:dyDescent="0.2">
      <c r="A3668" s="4" t="str">
        <f>+VLOOKUP(E3668&amp;H3668&amp;I3668&amp;J3668,[1]Homol.!O:S,2,0)</f>
        <v>Agua</v>
      </c>
      <c r="B3668" s="4" t="str">
        <f>+VLOOKUP(E3668&amp;H3668&amp;I3668&amp;J3668,[1]Homol.!O:S,3,0)</f>
        <v>Plain water</v>
      </c>
      <c r="C3668" s="4" t="s">
        <v>62</v>
      </c>
      <c r="D3668" s="4" t="s">
        <v>3</v>
      </c>
      <c r="E3668" s="4" t="s">
        <v>21</v>
      </c>
      <c r="F3668" s="4" t="str">
        <f t="shared" si="57"/>
        <v>Formatos Chicos Pet 600 cc</v>
      </c>
      <c r="G3668" s="4" t="s">
        <v>63</v>
      </c>
      <c r="H3668" s="4" t="s">
        <v>22</v>
      </c>
      <c r="I3668" s="4" t="s">
        <v>13</v>
      </c>
      <c r="J3668" s="4" t="s">
        <v>27</v>
      </c>
      <c r="L3668" s="4">
        <v>10.8</v>
      </c>
    </row>
    <row r="3669" spans="1:39" ht="14.25" x14ac:dyDescent="0.2">
      <c r="A3669" s="4" t="str">
        <f>+VLOOKUP(E3669&amp;H3669&amp;I3669&amp;J3669,[1]Homol.!O:S,2,0)</f>
        <v>Agua</v>
      </c>
      <c r="B3669" s="4" t="str">
        <f>+VLOOKUP(E3669&amp;H3669&amp;I3669&amp;J3669,[1]Homol.!O:S,3,0)</f>
        <v>Plain water</v>
      </c>
      <c r="C3669" s="4" t="s">
        <v>62</v>
      </c>
      <c r="D3669" s="4" t="s">
        <v>3</v>
      </c>
      <c r="E3669" s="4" t="s">
        <v>21</v>
      </c>
      <c r="F3669" s="4" t="str">
        <f t="shared" si="57"/>
        <v>Formatos Medianos 1650 cc</v>
      </c>
      <c r="G3669" s="4" t="s">
        <v>63</v>
      </c>
      <c r="H3669" s="4" t="s">
        <v>22</v>
      </c>
      <c r="I3669" s="4" t="s">
        <v>6</v>
      </c>
      <c r="J3669" s="4" t="s">
        <v>28</v>
      </c>
      <c r="M3669" s="4">
        <v>232.84799999999998</v>
      </c>
    </row>
    <row r="3670" spans="1:39" ht="14.25" x14ac:dyDescent="0.2">
      <c r="A3670" s="4" t="str">
        <f>+VLOOKUP(E3670&amp;H3670&amp;I3670&amp;J3670,[1]Homol.!O:S,2,0)</f>
        <v>Agua</v>
      </c>
      <c r="B3670" s="4" t="str">
        <f>+VLOOKUP(E3670&amp;H3670&amp;I3670&amp;J3670,[1]Homol.!O:S,3,0)</f>
        <v>Flavored water</v>
      </c>
      <c r="C3670" s="4" t="s">
        <v>62</v>
      </c>
      <c r="D3670" s="4" t="s">
        <v>3</v>
      </c>
      <c r="E3670" s="4" t="s">
        <v>4</v>
      </c>
      <c r="F3670" s="4" t="str">
        <f t="shared" si="57"/>
        <v>Formatos Chicos Pet 500 cc</v>
      </c>
      <c r="G3670" s="4" t="s">
        <v>63</v>
      </c>
      <c r="H3670" s="4" t="s">
        <v>5</v>
      </c>
      <c r="I3670" s="4" t="s">
        <v>13</v>
      </c>
      <c r="J3670" s="4" t="s">
        <v>14</v>
      </c>
      <c r="AD3670" s="4">
        <v>12.479999999999999</v>
      </c>
      <c r="AE3670" s="4">
        <v>3.5999999999999996</v>
      </c>
      <c r="AF3670" s="4">
        <v>42.84</v>
      </c>
      <c r="AG3670" s="4">
        <v>7.68</v>
      </c>
      <c r="AI3670" s="4">
        <v>11.28</v>
      </c>
      <c r="AJ3670" s="4">
        <v>10.08</v>
      </c>
      <c r="AK3670" s="4">
        <v>12.48</v>
      </c>
      <c r="AL3670" s="4">
        <v>10.08</v>
      </c>
    </row>
    <row r="3671" spans="1:39" ht="14.25" x14ac:dyDescent="0.2">
      <c r="A3671" s="4" t="str">
        <f>+VLOOKUP(E3671&amp;H3671&amp;I3671&amp;J3671,[1]Homol.!O:S,2,0)</f>
        <v>Agua</v>
      </c>
      <c r="B3671" s="4" t="str">
        <f>+VLOOKUP(E3671&amp;H3671&amp;I3671&amp;J3671,[1]Homol.!O:S,3,0)</f>
        <v>Flavored water</v>
      </c>
      <c r="C3671" s="4" t="s">
        <v>62</v>
      </c>
      <c r="D3671" s="4" t="s">
        <v>3</v>
      </c>
      <c r="E3671" s="4" t="s">
        <v>4</v>
      </c>
      <c r="F3671" s="4" t="str">
        <f t="shared" si="57"/>
        <v>Formatos Medianos 1500 cc</v>
      </c>
      <c r="G3671" s="4" t="s">
        <v>63</v>
      </c>
      <c r="H3671" s="4" t="s">
        <v>5</v>
      </c>
      <c r="I3671" s="4" t="s">
        <v>6</v>
      </c>
      <c r="J3671" s="4" t="s">
        <v>7</v>
      </c>
      <c r="R3671" s="4">
        <v>252</v>
      </c>
      <c r="S3671" s="4">
        <v>221.76</v>
      </c>
      <c r="AC3671" s="4">
        <v>75.599999999999994</v>
      </c>
      <c r="AD3671" s="4">
        <v>55.349999999999994</v>
      </c>
      <c r="AE3671" s="4">
        <v>110.88</v>
      </c>
      <c r="AF3671" s="4">
        <v>181.44000000000003</v>
      </c>
      <c r="AG3671" s="4">
        <v>181.44000000000003</v>
      </c>
      <c r="AH3671" s="4">
        <v>144.81</v>
      </c>
      <c r="AI3671" s="4">
        <v>211.68</v>
      </c>
      <c r="AJ3671" s="4">
        <v>108.08999999999999</v>
      </c>
      <c r="AK3671" s="4">
        <v>57.51</v>
      </c>
      <c r="AL3671" s="4">
        <v>87.75</v>
      </c>
      <c r="AM3671" s="4">
        <v>119.33999999999999</v>
      </c>
    </row>
    <row r="3672" spans="1:39" ht="14.25" x14ac:dyDescent="0.2">
      <c r="A3672" s="4" t="str">
        <f>+VLOOKUP(E3672&amp;H3672&amp;I3672&amp;J3672,[1]Homol.!O:S,2,0)</f>
        <v>Agua</v>
      </c>
      <c r="B3672" s="4" t="str">
        <f>+VLOOKUP(E3672&amp;H3672&amp;I3672&amp;J3672,[1]Homol.!O:S,3,0)</f>
        <v>Flavored water</v>
      </c>
      <c r="C3672" s="4" t="s">
        <v>62</v>
      </c>
      <c r="D3672" s="4" t="s">
        <v>3</v>
      </c>
      <c r="E3672" s="4" t="s">
        <v>4</v>
      </c>
      <c r="F3672" s="4" t="str">
        <f t="shared" si="57"/>
        <v>Formatos Medianos 1500 cc</v>
      </c>
      <c r="G3672" s="4" t="s">
        <v>63</v>
      </c>
      <c r="H3672" s="4" t="s">
        <v>8</v>
      </c>
      <c r="I3672" s="4" t="s">
        <v>6</v>
      </c>
      <c r="J3672" s="4" t="s">
        <v>7</v>
      </c>
      <c r="S3672" s="4">
        <v>131.04</v>
      </c>
      <c r="AE3672" s="4">
        <v>20.16</v>
      </c>
      <c r="AF3672" s="4">
        <v>50.4</v>
      </c>
      <c r="AG3672" s="4">
        <v>40.32</v>
      </c>
      <c r="AH3672" s="4">
        <v>78.12</v>
      </c>
      <c r="AI3672" s="4">
        <v>51.839999999999996</v>
      </c>
      <c r="AJ3672" s="4">
        <v>47.61</v>
      </c>
      <c r="AK3672" s="4">
        <v>27.270000000000003</v>
      </c>
      <c r="AL3672" s="4">
        <v>3.96</v>
      </c>
      <c r="AM3672" s="4">
        <v>19.98</v>
      </c>
    </row>
    <row r="3673" spans="1:39" ht="14.25" x14ac:dyDescent="0.2">
      <c r="A3673" s="4" t="str">
        <f>+VLOOKUP(E3673&amp;H3673&amp;I3673&amp;J3673,[1]Homol.!O:S,2,0)</f>
        <v>Agua</v>
      </c>
      <c r="B3673" s="4" t="str">
        <f>+VLOOKUP(E3673&amp;H3673&amp;I3673&amp;J3673,[1]Homol.!O:S,3,0)</f>
        <v>Flavored water</v>
      </c>
      <c r="C3673" s="4" t="s">
        <v>62</v>
      </c>
      <c r="D3673" s="4" t="s">
        <v>3</v>
      </c>
      <c r="E3673" s="4" t="s">
        <v>4</v>
      </c>
      <c r="F3673" s="4" t="str">
        <f t="shared" si="57"/>
        <v>Formatos Chicos Pet 500 cc</v>
      </c>
      <c r="G3673" s="4" t="s">
        <v>63</v>
      </c>
      <c r="H3673" s="4" t="s">
        <v>9</v>
      </c>
      <c r="I3673" s="4" t="s">
        <v>13</v>
      </c>
      <c r="J3673" s="4" t="s">
        <v>14</v>
      </c>
      <c r="AD3673" s="4">
        <v>12.479999999999999</v>
      </c>
      <c r="AE3673" s="4">
        <v>3.5999999999999996</v>
      </c>
      <c r="AF3673" s="4">
        <v>44.64</v>
      </c>
      <c r="AG3673" s="4">
        <v>13.68</v>
      </c>
      <c r="AI3673" s="4">
        <v>11.28</v>
      </c>
      <c r="AJ3673" s="4">
        <v>10.08</v>
      </c>
      <c r="AK3673" s="4">
        <v>2.4</v>
      </c>
      <c r="AL3673" s="4">
        <v>10.08</v>
      </c>
    </row>
    <row r="3674" spans="1:39" ht="14.25" x14ac:dyDescent="0.2">
      <c r="A3674" s="4" t="str">
        <f>+VLOOKUP(E3674&amp;H3674&amp;I3674&amp;J3674,[1]Homol.!O:S,2,0)</f>
        <v>Agua</v>
      </c>
      <c r="B3674" s="4" t="str">
        <f>+VLOOKUP(E3674&amp;H3674&amp;I3674&amp;J3674,[1]Homol.!O:S,3,0)</f>
        <v>Flavored water</v>
      </c>
      <c r="C3674" s="4" t="s">
        <v>62</v>
      </c>
      <c r="D3674" s="4" t="s">
        <v>3</v>
      </c>
      <c r="E3674" s="4" t="s">
        <v>4</v>
      </c>
      <c r="F3674" s="4" t="str">
        <f t="shared" si="57"/>
        <v>Formatos Medianos 1500 cc</v>
      </c>
      <c r="G3674" s="4" t="s">
        <v>63</v>
      </c>
      <c r="H3674" s="4" t="s">
        <v>9</v>
      </c>
      <c r="I3674" s="4" t="s">
        <v>6</v>
      </c>
      <c r="J3674" s="4" t="s">
        <v>7</v>
      </c>
      <c r="R3674" s="4">
        <v>211.68</v>
      </c>
      <c r="S3674" s="4">
        <v>181.44</v>
      </c>
      <c r="AC3674" s="4">
        <v>17.64</v>
      </c>
      <c r="AD3674" s="4">
        <v>30.239999999999995</v>
      </c>
      <c r="AE3674" s="4">
        <v>100.8</v>
      </c>
      <c r="AF3674" s="4">
        <v>161.28</v>
      </c>
      <c r="AG3674" s="4">
        <v>161.28000000000003</v>
      </c>
      <c r="AH3674" s="4">
        <v>162.44999999999999</v>
      </c>
      <c r="AI3674" s="4">
        <v>159.48000000000002</v>
      </c>
      <c r="AJ3674" s="4">
        <v>89.64</v>
      </c>
      <c r="AK3674" s="4">
        <v>69.03</v>
      </c>
      <c r="AL3674" s="4">
        <v>27.36</v>
      </c>
      <c r="AM3674" s="4">
        <v>89.009999999999991</v>
      </c>
    </row>
    <row r="3675" spans="1:39" ht="14.25" x14ac:dyDescent="0.2">
      <c r="A3675" s="4" t="str">
        <f>+VLOOKUP(E3675&amp;H3675&amp;I3675&amp;J3675,[1]Homol.!O:S,2,0)</f>
        <v>Agua</v>
      </c>
      <c r="B3675" s="4" t="str">
        <f>+VLOOKUP(E3675&amp;H3675&amp;I3675&amp;J3675,[1]Homol.!O:S,3,0)</f>
        <v>Flavored water</v>
      </c>
      <c r="C3675" s="4" t="s">
        <v>62</v>
      </c>
      <c r="D3675" s="4" t="s">
        <v>3</v>
      </c>
      <c r="E3675" s="4" t="s">
        <v>4</v>
      </c>
      <c r="F3675" s="4" t="str">
        <f t="shared" si="57"/>
        <v>Formatos Chicos Pet 500 cc</v>
      </c>
      <c r="G3675" s="4" t="s">
        <v>63</v>
      </c>
      <c r="H3675" s="4" t="s">
        <v>10</v>
      </c>
      <c r="I3675" s="4" t="s">
        <v>13</v>
      </c>
      <c r="J3675" s="4" t="s">
        <v>14</v>
      </c>
      <c r="AD3675" s="4">
        <v>12.479999999999999</v>
      </c>
      <c r="AE3675" s="4">
        <v>3.5999999999999996</v>
      </c>
      <c r="AF3675" s="4">
        <v>29.76</v>
      </c>
      <c r="AG3675" s="4">
        <v>2.4</v>
      </c>
      <c r="AI3675" s="4">
        <v>11.28</v>
      </c>
      <c r="AJ3675" s="4">
        <v>10.08</v>
      </c>
      <c r="AK3675" s="4">
        <v>12.48</v>
      </c>
      <c r="AL3675" s="4">
        <v>16.8</v>
      </c>
    </row>
    <row r="3676" spans="1:39" ht="14.25" x14ac:dyDescent="0.2">
      <c r="A3676" s="4" t="str">
        <f>+VLOOKUP(E3676&amp;H3676&amp;I3676&amp;J3676,[1]Homol.!O:S,2,0)</f>
        <v>Agua</v>
      </c>
      <c r="B3676" s="4" t="str">
        <f>+VLOOKUP(E3676&amp;H3676&amp;I3676&amp;J3676,[1]Homol.!O:S,3,0)</f>
        <v>Flavored water</v>
      </c>
      <c r="C3676" s="4" t="s">
        <v>62</v>
      </c>
      <c r="D3676" s="4" t="s">
        <v>3</v>
      </c>
      <c r="E3676" s="4" t="s">
        <v>4</v>
      </c>
      <c r="F3676" s="4" t="str">
        <f t="shared" si="57"/>
        <v>Formatos Medianos 1500 cc</v>
      </c>
      <c r="G3676" s="4" t="s">
        <v>63</v>
      </c>
      <c r="H3676" s="4" t="s">
        <v>10</v>
      </c>
      <c r="I3676" s="4" t="s">
        <v>6</v>
      </c>
      <c r="J3676" s="4" t="s">
        <v>7</v>
      </c>
      <c r="R3676" s="4">
        <v>292.32</v>
      </c>
      <c r="S3676" s="4">
        <v>141.12</v>
      </c>
      <c r="AC3676" s="4">
        <v>25.2</v>
      </c>
      <c r="AD3676" s="4">
        <v>50.309999999999995</v>
      </c>
      <c r="AE3676" s="4">
        <v>100.8</v>
      </c>
      <c r="AF3676" s="4">
        <v>141.12</v>
      </c>
      <c r="AG3676" s="4">
        <v>141.12</v>
      </c>
      <c r="AH3676" s="4">
        <v>152.37</v>
      </c>
      <c r="AI3676" s="4">
        <v>251.1</v>
      </c>
      <c r="AJ3676" s="4">
        <v>17.37</v>
      </c>
      <c r="AK3676" s="4">
        <v>107.55</v>
      </c>
      <c r="AL3676" s="4">
        <v>42.57</v>
      </c>
      <c r="AM3676" s="4">
        <v>78.39</v>
      </c>
    </row>
    <row r="3677" spans="1:39" ht="14.25" x14ac:dyDescent="0.2">
      <c r="A3677" s="4" t="str">
        <f>+VLOOKUP(E3677&amp;H3677&amp;I3677&amp;J3677,[1]Homol.!O:S,2,0)</f>
        <v>Agua</v>
      </c>
      <c r="B3677" s="4" t="str">
        <f>+VLOOKUP(E3677&amp;H3677&amp;I3677&amp;J3677,[1]Homol.!O:S,3,0)</f>
        <v>Flavored water</v>
      </c>
      <c r="C3677" s="4" t="s">
        <v>62</v>
      </c>
      <c r="D3677" s="4" t="s">
        <v>3</v>
      </c>
      <c r="E3677" s="4" t="s">
        <v>4</v>
      </c>
      <c r="F3677" s="4" t="str">
        <f t="shared" si="57"/>
        <v>Formatos Medianos 1500 cc</v>
      </c>
      <c r="G3677" s="4" t="s">
        <v>63</v>
      </c>
      <c r="H3677" s="4" t="s">
        <v>11</v>
      </c>
      <c r="I3677" s="4" t="s">
        <v>6</v>
      </c>
      <c r="J3677" s="4" t="s">
        <v>7</v>
      </c>
      <c r="AE3677" s="4">
        <v>53.37</v>
      </c>
      <c r="AF3677" s="4">
        <v>40.32</v>
      </c>
      <c r="AG3677" s="4">
        <v>42.84</v>
      </c>
      <c r="AH3677" s="4">
        <v>37.799999999999997</v>
      </c>
      <c r="AI3677" s="4">
        <v>5.76</v>
      </c>
      <c r="AJ3677" s="4">
        <v>40.32</v>
      </c>
      <c r="AK3677" s="4">
        <v>-3.42</v>
      </c>
      <c r="AL3677" s="4">
        <v>-1.89</v>
      </c>
      <c r="AM3677" s="4">
        <v>-0.9</v>
      </c>
    </row>
    <row r="3678" spans="1:39" ht="14.25" x14ac:dyDescent="0.2">
      <c r="A3678" s="4" t="str">
        <f>+VLOOKUP(E3678&amp;H3678&amp;I3678&amp;J3678,[1]Homol.!O:S,2,0)</f>
        <v>Agua</v>
      </c>
      <c r="B3678" s="4" t="str">
        <f>+VLOOKUP(E3678&amp;H3678&amp;I3678&amp;J3678,[1]Homol.!O:S,3,0)</f>
        <v>Flavored water</v>
      </c>
      <c r="C3678" s="4" t="s">
        <v>62</v>
      </c>
      <c r="D3678" s="4" t="s">
        <v>3</v>
      </c>
      <c r="E3678" s="4" t="s">
        <v>36</v>
      </c>
      <c r="F3678" s="4" t="str">
        <f t="shared" si="57"/>
        <v>Formatos Chicos Pet 500 cc</v>
      </c>
      <c r="G3678" s="4" t="s">
        <v>63</v>
      </c>
      <c r="H3678" s="4" t="s">
        <v>37</v>
      </c>
      <c r="I3678" s="4" t="s">
        <v>13</v>
      </c>
      <c r="J3678" s="4" t="s">
        <v>14</v>
      </c>
      <c r="U3678" s="4">
        <v>-0.12</v>
      </c>
      <c r="Y3678" s="4">
        <v>-0.06</v>
      </c>
      <c r="AC3678" s="4">
        <v>0.06</v>
      </c>
      <c r="AG3678" s="4">
        <v>0</v>
      </c>
      <c r="AH3678" s="4">
        <v>0</v>
      </c>
    </row>
    <row r="3679" spans="1:39" ht="14.25" x14ac:dyDescent="0.2">
      <c r="A3679" s="4" t="str">
        <f>+VLOOKUP(E3679&amp;H3679&amp;I3679&amp;J3679,[1]Homol.!O:S,2,0)</f>
        <v>Agua</v>
      </c>
      <c r="B3679" s="4" t="str">
        <f>+VLOOKUP(E3679&amp;H3679&amp;I3679&amp;J3679,[1]Homol.!O:S,3,0)</f>
        <v>Flavored water</v>
      </c>
      <c r="C3679" s="4" t="s">
        <v>62</v>
      </c>
      <c r="D3679" s="4" t="s">
        <v>3</v>
      </c>
      <c r="E3679" s="4" t="s">
        <v>36</v>
      </c>
      <c r="F3679" s="4" t="str">
        <f t="shared" si="57"/>
        <v>Formatos Grandes 2250 cc</v>
      </c>
      <c r="G3679" s="4" t="s">
        <v>63</v>
      </c>
      <c r="H3679" s="4" t="s">
        <v>37</v>
      </c>
      <c r="I3679" s="4" t="s">
        <v>15</v>
      </c>
      <c r="J3679" s="4" t="s">
        <v>16</v>
      </c>
      <c r="U3679" s="4">
        <v>-0.67500000000000004</v>
      </c>
      <c r="W3679" s="4">
        <v>-1.35</v>
      </c>
      <c r="Y3679" s="4">
        <v>-1.2150000000000001</v>
      </c>
      <c r="Z3679" s="4">
        <v>0.67500000000000004</v>
      </c>
      <c r="AC3679" s="4">
        <v>1.4850000000000001</v>
      </c>
      <c r="AG3679" s="4">
        <v>0</v>
      </c>
      <c r="AH3679" s="4">
        <v>0</v>
      </c>
    </row>
    <row r="3680" spans="1:39" ht="14.25" x14ac:dyDescent="0.2">
      <c r="A3680" s="4" t="str">
        <f>+VLOOKUP(E3680&amp;H3680&amp;I3680&amp;J3680,[1]Homol.!O:S,2,0)</f>
        <v>Agua</v>
      </c>
      <c r="B3680" s="4" t="str">
        <f>+VLOOKUP(E3680&amp;H3680&amp;I3680&amp;J3680,[1]Homol.!O:S,3,0)</f>
        <v>Flavored water</v>
      </c>
      <c r="C3680" s="4" t="s">
        <v>62</v>
      </c>
      <c r="D3680" s="4" t="s">
        <v>3</v>
      </c>
      <c r="E3680" s="4" t="s">
        <v>36</v>
      </c>
      <c r="F3680" s="4" t="str">
        <f t="shared" si="57"/>
        <v>Formatos Medianos 1500 cc</v>
      </c>
      <c r="G3680" s="4" t="s">
        <v>63</v>
      </c>
      <c r="H3680" s="4" t="s">
        <v>37</v>
      </c>
      <c r="I3680" s="4" t="s">
        <v>6</v>
      </c>
      <c r="J3680" s="4" t="s">
        <v>7</v>
      </c>
      <c r="R3680" s="4">
        <v>20.16</v>
      </c>
      <c r="S3680" s="4">
        <v>9.9</v>
      </c>
      <c r="U3680" s="4">
        <v>-0.9</v>
      </c>
      <c r="W3680" s="4">
        <v>-0.9</v>
      </c>
      <c r="AC3680" s="4">
        <v>-0.9</v>
      </c>
      <c r="AF3680" s="4">
        <v>0.18</v>
      </c>
      <c r="AG3680" s="4">
        <v>0</v>
      </c>
      <c r="AH3680" s="4">
        <v>0</v>
      </c>
    </row>
    <row r="3681" spans="1:39" ht="14.25" x14ac:dyDescent="0.2">
      <c r="A3681" s="4" t="str">
        <f>+VLOOKUP(E3681&amp;H3681&amp;I3681&amp;J3681,[1]Homol.!O:S,2,0)</f>
        <v>Agua</v>
      </c>
      <c r="B3681" s="4" t="str">
        <f>+VLOOKUP(E3681&amp;H3681&amp;I3681&amp;J3681,[1]Homol.!O:S,3,0)</f>
        <v>Flavored water</v>
      </c>
      <c r="C3681" s="4" t="s">
        <v>62</v>
      </c>
      <c r="D3681" s="4" t="s">
        <v>3</v>
      </c>
      <c r="E3681" s="4" t="s">
        <v>36</v>
      </c>
      <c r="F3681" s="4" t="str">
        <f t="shared" si="57"/>
        <v>Formatos Chicos Pet 500 cc</v>
      </c>
      <c r="G3681" s="4" t="s">
        <v>63</v>
      </c>
      <c r="H3681" s="4" t="s">
        <v>38</v>
      </c>
      <c r="I3681" s="4" t="s">
        <v>13</v>
      </c>
      <c r="J3681" s="4" t="s">
        <v>14</v>
      </c>
      <c r="AC3681" s="4">
        <v>0.06</v>
      </c>
    </row>
    <row r="3682" spans="1:39" ht="14.25" x14ac:dyDescent="0.2">
      <c r="A3682" s="4" t="str">
        <f>+VLOOKUP(E3682&amp;H3682&amp;I3682&amp;J3682,[1]Homol.!O:S,2,0)</f>
        <v>Agua</v>
      </c>
      <c r="B3682" s="4" t="str">
        <f>+VLOOKUP(E3682&amp;H3682&amp;I3682&amp;J3682,[1]Homol.!O:S,3,0)</f>
        <v>Flavored water</v>
      </c>
      <c r="C3682" s="4" t="s">
        <v>62</v>
      </c>
      <c r="D3682" s="4" t="s">
        <v>3</v>
      </c>
      <c r="E3682" s="4" t="s">
        <v>36</v>
      </c>
      <c r="F3682" s="4" t="str">
        <f t="shared" si="57"/>
        <v>Formatos Grandes 2250 cc</v>
      </c>
      <c r="G3682" s="4" t="s">
        <v>63</v>
      </c>
      <c r="H3682" s="4" t="s">
        <v>38</v>
      </c>
      <c r="I3682" s="4" t="s">
        <v>15</v>
      </c>
      <c r="J3682" s="4" t="s">
        <v>16</v>
      </c>
      <c r="U3682" s="4">
        <v>-0.67500000000000004</v>
      </c>
      <c r="AC3682" s="4">
        <v>0.27</v>
      </c>
      <c r="AH3682" s="4">
        <v>0</v>
      </c>
    </row>
    <row r="3683" spans="1:39" ht="14.25" x14ac:dyDescent="0.2">
      <c r="A3683" s="4" t="str">
        <f>+VLOOKUP(E3683&amp;H3683&amp;I3683&amp;J3683,[1]Homol.!O:S,2,0)</f>
        <v>Agua</v>
      </c>
      <c r="B3683" s="4" t="str">
        <f>+VLOOKUP(E3683&amp;H3683&amp;I3683&amp;J3683,[1]Homol.!O:S,3,0)</f>
        <v>Flavored water</v>
      </c>
      <c r="C3683" s="4" t="s">
        <v>62</v>
      </c>
      <c r="D3683" s="4" t="s">
        <v>3</v>
      </c>
      <c r="E3683" s="4" t="s">
        <v>36</v>
      </c>
      <c r="F3683" s="4" t="str">
        <f t="shared" si="57"/>
        <v>Formatos Medianos 1500 cc</v>
      </c>
      <c r="G3683" s="4" t="s">
        <v>63</v>
      </c>
      <c r="H3683" s="4" t="s">
        <v>38</v>
      </c>
      <c r="I3683" s="4" t="s">
        <v>6</v>
      </c>
      <c r="J3683" s="4" t="s">
        <v>7</v>
      </c>
      <c r="AC3683" s="4">
        <v>0.09</v>
      </c>
      <c r="AF3683" s="4">
        <v>0.18</v>
      </c>
    </row>
    <row r="3684" spans="1:39" ht="14.25" x14ac:dyDescent="0.2">
      <c r="A3684" s="4" t="str">
        <f>+VLOOKUP(E3684&amp;H3684&amp;I3684&amp;J3684,[1]Homol.!O:S,2,0)</f>
        <v>Agua</v>
      </c>
      <c r="B3684" s="4" t="str">
        <f>+VLOOKUP(E3684&amp;H3684&amp;I3684&amp;J3684,[1]Homol.!O:S,3,0)</f>
        <v>Flavored water</v>
      </c>
      <c r="C3684" s="4" t="s">
        <v>62</v>
      </c>
      <c r="D3684" s="4" t="s">
        <v>3</v>
      </c>
      <c r="E3684" s="4" t="s">
        <v>12</v>
      </c>
      <c r="F3684" s="4" t="str">
        <f t="shared" si="57"/>
        <v>Formatos Chicos Pet 500 cc</v>
      </c>
      <c r="G3684" s="4" t="s">
        <v>63</v>
      </c>
      <c r="H3684" s="4" t="s">
        <v>40</v>
      </c>
      <c r="I3684" s="4" t="s">
        <v>13</v>
      </c>
      <c r="J3684" s="4" t="s">
        <v>14</v>
      </c>
      <c r="Y3684" s="4">
        <v>-0.06</v>
      </c>
      <c r="AC3684" s="4">
        <v>0.96</v>
      </c>
      <c r="AG3684" s="4">
        <v>0</v>
      </c>
    </row>
    <row r="3685" spans="1:39" ht="14.25" x14ac:dyDescent="0.2">
      <c r="A3685" s="4" t="str">
        <f>+VLOOKUP(E3685&amp;H3685&amp;I3685&amp;J3685,[1]Homol.!O:S,2,0)</f>
        <v>Agua</v>
      </c>
      <c r="B3685" s="4" t="str">
        <f>+VLOOKUP(E3685&amp;H3685&amp;I3685&amp;J3685,[1]Homol.!O:S,3,0)</f>
        <v>Flavored water</v>
      </c>
      <c r="C3685" s="4" t="s">
        <v>62</v>
      </c>
      <c r="D3685" s="4" t="s">
        <v>3</v>
      </c>
      <c r="E3685" s="4" t="s">
        <v>12</v>
      </c>
      <c r="F3685" s="4" t="str">
        <f t="shared" si="57"/>
        <v>Formatos Grandes 2250 cc</v>
      </c>
      <c r="G3685" s="4" t="s">
        <v>63</v>
      </c>
      <c r="H3685" s="4" t="s">
        <v>40</v>
      </c>
      <c r="I3685" s="4" t="s">
        <v>15</v>
      </c>
      <c r="J3685" s="4" t="s">
        <v>16</v>
      </c>
      <c r="W3685" s="4">
        <v>-0.27</v>
      </c>
      <c r="Y3685" s="4">
        <v>-0.94500000000000006</v>
      </c>
      <c r="AC3685" s="4">
        <v>1.35</v>
      </c>
      <c r="AG3685" s="4">
        <v>0</v>
      </c>
    </row>
    <row r="3686" spans="1:39" ht="14.25" x14ac:dyDescent="0.2">
      <c r="A3686" s="4" t="str">
        <f>+VLOOKUP(E3686&amp;H3686&amp;I3686&amp;J3686,[1]Homol.!O:S,2,0)</f>
        <v>Agua</v>
      </c>
      <c r="B3686" s="4" t="str">
        <f>+VLOOKUP(E3686&amp;H3686&amp;I3686&amp;J3686,[1]Homol.!O:S,3,0)</f>
        <v>Flavored water</v>
      </c>
      <c r="C3686" s="4" t="s">
        <v>62</v>
      </c>
      <c r="D3686" s="4" t="s">
        <v>3</v>
      </c>
      <c r="E3686" s="4" t="s">
        <v>12</v>
      </c>
      <c r="F3686" s="4" t="str">
        <f t="shared" si="57"/>
        <v>Formatos Medianos 1500 cc</v>
      </c>
      <c r="G3686" s="4" t="s">
        <v>63</v>
      </c>
      <c r="H3686" s="4" t="s">
        <v>40</v>
      </c>
      <c r="I3686" s="4" t="s">
        <v>6</v>
      </c>
      <c r="J3686" s="4" t="s">
        <v>7</v>
      </c>
      <c r="W3686" s="4">
        <v>-0.18</v>
      </c>
      <c r="Y3686" s="4">
        <v>-0.63</v>
      </c>
      <c r="AC3686" s="4">
        <v>0.36</v>
      </c>
      <c r="AG3686" s="4">
        <v>0</v>
      </c>
    </row>
    <row r="3687" spans="1:39" ht="14.25" x14ac:dyDescent="0.2">
      <c r="A3687" s="4" t="str">
        <f>+VLOOKUP(E3687&amp;H3687&amp;I3687&amp;J3687,[1]Homol.!O:S,2,0)</f>
        <v>Agua</v>
      </c>
      <c r="B3687" s="4" t="str">
        <f>+VLOOKUP(E3687&amp;H3687&amp;I3687&amp;J3687,[1]Homol.!O:S,3,0)</f>
        <v>Flavored water</v>
      </c>
      <c r="C3687" s="4" t="s">
        <v>62</v>
      </c>
      <c r="D3687" s="4" t="s">
        <v>3</v>
      </c>
      <c r="E3687" s="4" t="s">
        <v>12</v>
      </c>
      <c r="F3687" s="4" t="str">
        <f t="shared" si="57"/>
        <v>Formatos Chicos Pet 500 cc</v>
      </c>
      <c r="G3687" s="4" t="s">
        <v>63</v>
      </c>
      <c r="H3687" s="4" t="s">
        <v>5</v>
      </c>
      <c r="I3687" s="4" t="s">
        <v>13</v>
      </c>
      <c r="J3687" s="4" t="s">
        <v>14</v>
      </c>
      <c r="R3687" s="4">
        <v>67.2</v>
      </c>
      <c r="S3687" s="4">
        <v>-9.66</v>
      </c>
      <c r="AC3687" s="4">
        <v>18.779999999999998</v>
      </c>
      <c r="AD3687" s="4">
        <v>10.44</v>
      </c>
      <c r="AE3687" s="4">
        <v>42</v>
      </c>
      <c r="AF3687" s="4">
        <v>20.22</v>
      </c>
      <c r="AG3687" s="4">
        <v>21.3</v>
      </c>
      <c r="AH3687" s="4">
        <v>11.88</v>
      </c>
      <c r="AI3687" s="4">
        <v>49.800000000000004</v>
      </c>
      <c r="AJ3687" s="4">
        <v>0.41999999999999993</v>
      </c>
      <c r="AK3687" s="4">
        <v>4.68</v>
      </c>
      <c r="AL3687" s="4">
        <v>9.24</v>
      </c>
      <c r="AM3687" s="4">
        <v>12.959999999999999</v>
      </c>
    </row>
    <row r="3688" spans="1:39" ht="14.25" x14ac:dyDescent="0.2">
      <c r="A3688" s="4" t="str">
        <f>+VLOOKUP(E3688&amp;H3688&amp;I3688&amp;J3688,[1]Homol.!O:S,2,0)</f>
        <v>Agua</v>
      </c>
      <c r="B3688" s="4" t="str">
        <f>+VLOOKUP(E3688&amp;H3688&amp;I3688&amp;J3688,[1]Homol.!O:S,3,0)</f>
        <v>Flavored water</v>
      </c>
      <c r="C3688" s="4" t="s">
        <v>62</v>
      </c>
      <c r="D3688" s="4" t="s">
        <v>3</v>
      </c>
      <c r="E3688" s="4" t="s">
        <v>12</v>
      </c>
      <c r="F3688" s="4" t="str">
        <f t="shared" si="57"/>
        <v>Formatos Grandes 2000 cc</v>
      </c>
      <c r="G3688" s="4" t="s">
        <v>63</v>
      </c>
      <c r="H3688" s="4" t="s">
        <v>5</v>
      </c>
      <c r="I3688" s="4" t="s">
        <v>15</v>
      </c>
      <c r="J3688" s="4" t="s">
        <v>33</v>
      </c>
      <c r="R3688" s="4">
        <v>38.4</v>
      </c>
      <c r="S3688" s="4">
        <v>65.64</v>
      </c>
    </row>
    <row r="3689" spans="1:39" ht="14.25" x14ac:dyDescent="0.2">
      <c r="A3689" s="4" t="str">
        <f>+VLOOKUP(E3689&amp;H3689&amp;I3689&amp;J3689,[1]Homol.!O:S,2,0)</f>
        <v>Agua</v>
      </c>
      <c r="B3689" s="4" t="str">
        <f>+VLOOKUP(E3689&amp;H3689&amp;I3689&amp;J3689,[1]Homol.!O:S,3,0)</f>
        <v>Flavored water</v>
      </c>
      <c r="C3689" s="4" t="s">
        <v>62</v>
      </c>
      <c r="D3689" s="4" t="s">
        <v>3</v>
      </c>
      <c r="E3689" s="4" t="s">
        <v>12</v>
      </c>
      <c r="F3689" s="4" t="str">
        <f t="shared" si="57"/>
        <v>Formatos Grandes 2250 cc</v>
      </c>
      <c r="G3689" s="4" t="s">
        <v>63</v>
      </c>
      <c r="H3689" s="4" t="s">
        <v>5</v>
      </c>
      <c r="I3689" s="4" t="s">
        <v>15</v>
      </c>
      <c r="J3689" s="4" t="s">
        <v>16</v>
      </c>
      <c r="U3689" s="4">
        <v>-9.4499999999999993</v>
      </c>
      <c r="W3689" s="4">
        <v>-4.0500000000000007</v>
      </c>
      <c r="Y3689" s="4">
        <v>-4.0500000000000007</v>
      </c>
      <c r="AA3689" s="4">
        <v>-2.0250000000000004</v>
      </c>
      <c r="AB3689" s="4">
        <v>-5.4</v>
      </c>
      <c r="AC3689" s="4">
        <v>25.245000000000001</v>
      </c>
      <c r="AD3689" s="4">
        <v>-10.125</v>
      </c>
      <c r="AE3689" s="4">
        <v>49.814999999999998</v>
      </c>
      <c r="AF3689" s="4">
        <v>35.234999999999999</v>
      </c>
      <c r="AG3689" s="4">
        <v>18.224999999999994</v>
      </c>
      <c r="AH3689" s="4">
        <v>46.71</v>
      </c>
      <c r="AI3689" s="4">
        <v>16.875</v>
      </c>
      <c r="AJ3689" s="4">
        <v>22.274999999999991</v>
      </c>
      <c r="AK3689" s="4">
        <v>11.744999999999997</v>
      </c>
      <c r="AL3689" s="4">
        <v>24.704999999999998</v>
      </c>
      <c r="AM3689" s="4">
        <v>21.059999999999995</v>
      </c>
    </row>
    <row r="3690" spans="1:39" ht="14.25" x14ac:dyDescent="0.2">
      <c r="A3690" s="4" t="str">
        <f>+VLOOKUP(E3690&amp;H3690&amp;I3690&amp;J3690,[1]Homol.!O:S,2,0)</f>
        <v>Agua</v>
      </c>
      <c r="B3690" s="4" t="str">
        <f>+VLOOKUP(E3690&amp;H3690&amp;I3690&amp;J3690,[1]Homol.!O:S,3,0)</f>
        <v>Flavored water</v>
      </c>
      <c r="C3690" s="4" t="s">
        <v>62</v>
      </c>
      <c r="D3690" s="4" t="s">
        <v>3</v>
      </c>
      <c r="E3690" s="4" t="s">
        <v>12</v>
      </c>
      <c r="F3690" s="4" t="str">
        <f t="shared" si="57"/>
        <v>Formatos Grandes 2500 cc</v>
      </c>
      <c r="G3690" s="4" t="s">
        <v>63</v>
      </c>
      <c r="H3690" s="4" t="s">
        <v>5</v>
      </c>
      <c r="I3690" s="4" t="s">
        <v>15</v>
      </c>
      <c r="J3690" s="4" t="s">
        <v>48</v>
      </c>
      <c r="W3690" s="4">
        <v>-3</v>
      </c>
      <c r="AA3690" s="4">
        <v>-0.75</v>
      </c>
      <c r="AG3690" s="4">
        <v>0</v>
      </c>
    </row>
    <row r="3691" spans="1:39" ht="14.25" x14ac:dyDescent="0.2">
      <c r="A3691" s="4" t="str">
        <f>+VLOOKUP(E3691&amp;H3691&amp;I3691&amp;J3691,[1]Homol.!O:S,2,0)</f>
        <v>Agua</v>
      </c>
      <c r="B3691" s="4" t="str">
        <f>+VLOOKUP(E3691&amp;H3691&amp;I3691&amp;J3691,[1]Homol.!O:S,3,0)</f>
        <v>Flavored water</v>
      </c>
      <c r="C3691" s="4" t="s">
        <v>62</v>
      </c>
      <c r="D3691" s="4" t="s">
        <v>3</v>
      </c>
      <c r="E3691" s="4" t="s">
        <v>12</v>
      </c>
      <c r="F3691" s="4" t="str">
        <f t="shared" si="57"/>
        <v>Formatos Medianos 1000 cc</v>
      </c>
      <c r="G3691" s="4" t="s">
        <v>63</v>
      </c>
      <c r="H3691" s="4" t="s">
        <v>5</v>
      </c>
      <c r="I3691" s="4" t="s">
        <v>6</v>
      </c>
      <c r="J3691" s="4" t="s">
        <v>17</v>
      </c>
      <c r="Y3691" s="4">
        <v>-0.12</v>
      </c>
      <c r="AG3691" s="4">
        <v>0</v>
      </c>
      <c r="AH3691" s="4">
        <v>-0.06</v>
      </c>
      <c r="AI3691" s="4">
        <v>-0.06</v>
      </c>
      <c r="AJ3691" s="4">
        <v>0.12</v>
      </c>
    </row>
    <row r="3692" spans="1:39" ht="14.25" x14ac:dyDescent="0.2">
      <c r="A3692" s="4" t="str">
        <f>+VLOOKUP(E3692&amp;H3692&amp;I3692&amp;J3692,[1]Homol.!O:S,2,0)</f>
        <v>Agua</v>
      </c>
      <c r="B3692" s="4" t="str">
        <f>+VLOOKUP(E3692&amp;H3692&amp;I3692&amp;J3692,[1]Homol.!O:S,3,0)</f>
        <v>Flavored water</v>
      </c>
      <c r="C3692" s="4" t="s">
        <v>62</v>
      </c>
      <c r="D3692" s="4" t="s">
        <v>3</v>
      </c>
      <c r="E3692" s="4" t="s">
        <v>12</v>
      </c>
      <c r="F3692" s="4" t="str">
        <f t="shared" si="57"/>
        <v>Formatos Medianos 1500 cc</v>
      </c>
      <c r="G3692" s="4" t="s">
        <v>63</v>
      </c>
      <c r="H3692" s="4" t="s">
        <v>5</v>
      </c>
      <c r="I3692" s="4" t="s">
        <v>6</v>
      </c>
      <c r="J3692" s="4" t="s">
        <v>7</v>
      </c>
      <c r="R3692" s="4">
        <v>171.35999999999999</v>
      </c>
      <c r="S3692" s="4">
        <v>423.18</v>
      </c>
      <c r="T3692" s="4">
        <v>-0.36</v>
      </c>
      <c r="U3692" s="4">
        <v>-1.35</v>
      </c>
      <c r="V3692" s="4">
        <v>-0.9</v>
      </c>
      <c r="W3692" s="4">
        <v>-1.35</v>
      </c>
      <c r="Y3692" s="4">
        <v>-0.9</v>
      </c>
      <c r="AA3692" s="4">
        <v>-0.45</v>
      </c>
      <c r="AB3692" s="4">
        <v>-0.36</v>
      </c>
      <c r="AC3692" s="4">
        <v>70.83</v>
      </c>
      <c r="AD3692" s="4">
        <v>132.12</v>
      </c>
      <c r="AE3692" s="4">
        <v>68.13</v>
      </c>
      <c r="AF3692" s="4">
        <v>173.97</v>
      </c>
      <c r="AG3692" s="4">
        <v>157.59</v>
      </c>
      <c r="AH3692" s="4">
        <v>168.57</v>
      </c>
      <c r="AI3692" s="4">
        <v>173.07000000000002</v>
      </c>
      <c r="AJ3692" s="4">
        <v>113.13</v>
      </c>
      <c r="AK3692" s="4">
        <v>84.6</v>
      </c>
      <c r="AL3692" s="4">
        <v>81.36</v>
      </c>
      <c r="AM3692" s="4">
        <v>87.84</v>
      </c>
    </row>
    <row r="3693" spans="1:39" ht="14.25" x14ac:dyDescent="0.2">
      <c r="A3693" s="4" t="str">
        <f>+VLOOKUP(E3693&amp;H3693&amp;I3693&amp;J3693,[1]Homol.!O:S,2,0)</f>
        <v>Agua</v>
      </c>
      <c r="B3693" s="4" t="str">
        <f>+VLOOKUP(E3693&amp;H3693&amp;I3693&amp;J3693,[1]Homol.!O:S,3,0)</f>
        <v>Flavored water</v>
      </c>
      <c r="C3693" s="4" t="s">
        <v>62</v>
      </c>
      <c r="D3693" s="4" t="s">
        <v>3</v>
      </c>
      <c r="E3693" s="4" t="s">
        <v>12</v>
      </c>
      <c r="F3693" s="4" t="str">
        <f t="shared" si="57"/>
        <v>Formato Fun 300 cc</v>
      </c>
      <c r="G3693" s="4" t="s">
        <v>63</v>
      </c>
      <c r="H3693" s="4" t="s">
        <v>9</v>
      </c>
      <c r="I3693" s="4" t="s">
        <v>25</v>
      </c>
      <c r="J3693" s="4" t="s">
        <v>26</v>
      </c>
      <c r="S3693" s="4">
        <v>18.143999999999998</v>
      </c>
    </row>
    <row r="3694" spans="1:39" ht="14.25" x14ac:dyDescent="0.2">
      <c r="A3694" s="4" t="str">
        <f>+VLOOKUP(E3694&amp;H3694&amp;I3694&amp;J3694,[1]Homol.!O:S,2,0)</f>
        <v>Agua</v>
      </c>
      <c r="B3694" s="4" t="str">
        <f>+VLOOKUP(E3694&amp;H3694&amp;I3694&amp;J3694,[1]Homol.!O:S,3,0)</f>
        <v>Flavored water</v>
      </c>
      <c r="C3694" s="4" t="s">
        <v>62</v>
      </c>
      <c r="D3694" s="4" t="s">
        <v>3</v>
      </c>
      <c r="E3694" s="4" t="s">
        <v>12</v>
      </c>
      <c r="F3694" s="4" t="str">
        <f t="shared" si="57"/>
        <v>Formatos Chicos Pet 500 cc</v>
      </c>
      <c r="G3694" s="4" t="s">
        <v>63</v>
      </c>
      <c r="H3694" s="4" t="s">
        <v>9</v>
      </c>
      <c r="I3694" s="4" t="s">
        <v>13</v>
      </c>
      <c r="J3694" s="4" t="s">
        <v>14</v>
      </c>
      <c r="R3694" s="4">
        <v>86.399999999999991</v>
      </c>
      <c r="S3694" s="4">
        <v>-9.7199999999999989</v>
      </c>
      <c r="T3694" s="4">
        <v>-0.06</v>
      </c>
      <c r="U3694" s="4">
        <v>-0.12</v>
      </c>
      <c r="W3694" s="4">
        <v>-0.12</v>
      </c>
      <c r="AA3694" s="4">
        <v>-0.06</v>
      </c>
      <c r="AC3694" s="4">
        <v>19.619999999999997</v>
      </c>
      <c r="AD3694" s="4">
        <v>11.34</v>
      </c>
      <c r="AE3694" s="4">
        <v>19.979999999999997</v>
      </c>
      <c r="AF3694" s="4">
        <v>22.799999999999997</v>
      </c>
      <c r="AG3694" s="4">
        <v>28.56</v>
      </c>
      <c r="AH3694" s="4">
        <v>11.82</v>
      </c>
      <c r="AI3694" s="4">
        <v>20.64</v>
      </c>
      <c r="AJ3694" s="4">
        <v>2.2800000000000002</v>
      </c>
      <c r="AK3694" s="4">
        <v>14.219999999999999</v>
      </c>
      <c r="AL3694" s="4">
        <v>20.82</v>
      </c>
      <c r="AM3694" s="4">
        <v>4.5600000000000005</v>
      </c>
    </row>
    <row r="3695" spans="1:39" ht="14.25" x14ac:dyDescent="0.2">
      <c r="A3695" s="4" t="str">
        <f>+VLOOKUP(E3695&amp;H3695&amp;I3695&amp;J3695,[1]Homol.!O:S,2,0)</f>
        <v>Agua</v>
      </c>
      <c r="B3695" s="4" t="str">
        <f>+VLOOKUP(E3695&amp;H3695&amp;I3695&amp;J3695,[1]Homol.!O:S,3,0)</f>
        <v>Flavored water</v>
      </c>
      <c r="C3695" s="4" t="s">
        <v>62</v>
      </c>
      <c r="D3695" s="4" t="s">
        <v>3</v>
      </c>
      <c r="E3695" s="4" t="s">
        <v>12</v>
      </c>
      <c r="F3695" s="4" t="str">
        <f t="shared" si="57"/>
        <v>Formatos Grandes 2000 cc</v>
      </c>
      <c r="G3695" s="4" t="s">
        <v>63</v>
      </c>
      <c r="H3695" s="4" t="s">
        <v>9</v>
      </c>
      <c r="I3695" s="4" t="s">
        <v>15</v>
      </c>
      <c r="J3695" s="4" t="s">
        <v>33</v>
      </c>
      <c r="R3695" s="4">
        <v>38.4</v>
      </c>
      <c r="S3695" s="4">
        <v>28.8</v>
      </c>
    </row>
    <row r="3696" spans="1:39" ht="14.25" x14ac:dyDescent="0.2">
      <c r="A3696" s="4" t="str">
        <f>+VLOOKUP(E3696&amp;H3696&amp;I3696&amp;J3696,[1]Homol.!O:S,2,0)</f>
        <v>Agua</v>
      </c>
      <c r="B3696" s="4" t="str">
        <f>+VLOOKUP(E3696&amp;H3696&amp;I3696&amp;J3696,[1]Homol.!O:S,3,0)</f>
        <v>Flavored water</v>
      </c>
      <c r="C3696" s="4" t="s">
        <v>62</v>
      </c>
      <c r="D3696" s="4" t="s">
        <v>3</v>
      </c>
      <c r="E3696" s="4" t="s">
        <v>12</v>
      </c>
      <c r="F3696" s="4" t="str">
        <f t="shared" si="57"/>
        <v>Formatos Grandes 2250 cc</v>
      </c>
      <c r="G3696" s="4" t="s">
        <v>63</v>
      </c>
      <c r="H3696" s="4" t="s">
        <v>9</v>
      </c>
      <c r="I3696" s="4" t="s">
        <v>15</v>
      </c>
      <c r="J3696" s="4" t="s">
        <v>16</v>
      </c>
      <c r="U3696" s="4">
        <v>-7.4249999999999998</v>
      </c>
      <c r="W3696" s="4">
        <v>-4.0500000000000007</v>
      </c>
      <c r="Y3696" s="4">
        <v>-4.0500000000000007</v>
      </c>
      <c r="AA3696" s="4">
        <v>-1.35</v>
      </c>
      <c r="AB3696" s="4">
        <v>-5.4</v>
      </c>
      <c r="AC3696" s="4">
        <v>30.779999999999998</v>
      </c>
      <c r="AD3696" s="4">
        <v>-11.204999999999998</v>
      </c>
      <c r="AE3696" s="4">
        <v>37.26</v>
      </c>
      <c r="AF3696" s="4">
        <v>30.239999999999995</v>
      </c>
      <c r="AG3696" s="4">
        <v>14.309999999999999</v>
      </c>
      <c r="AH3696" s="4">
        <v>52.650000000000006</v>
      </c>
      <c r="AI3696" s="4">
        <v>7.4249999999999972</v>
      </c>
      <c r="AJ3696" s="4">
        <v>9.0450000000000017</v>
      </c>
      <c r="AK3696" s="4">
        <v>23.49</v>
      </c>
      <c r="AL3696" s="4">
        <v>4.4550000000000036</v>
      </c>
      <c r="AM3696" s="4">
        <v>27.540000000000003</v>
      </c>
    </row>
    <row r="3697" spans="1:39" ht="14.25" x14ac:dyDescent="0.2">
      <c r="A3697" s="4" t="str">
        <f>+VLOOKUP(E3697&amp;H3697&amp;I3697&amp;J3697,[1]Homol.!O:S,2,0)</f>
        <v>Agua</v>
      </c>
      <c r="B3697" s="4" t="str">
        <f>+VLOOKUP(E3697&amp;H3697&amp;I3697&amp;J3697,[1]Homol.!O:S,3,0)</f>
        <v>Flavored water</v>
      </c>
      <c r="C3697" s="4" t="s">
        <v>62</v>
      </c>
      <c r="D3697" s="4" t="s">
        <v>3</v>
      </c>
      <c r="E3697" s="4" t="s">
        <v>12</v>
      </c>
      <c r="F3697" s="4" t="str">
        <f t="shared" si="57"/>
        <v>Formatos Medianos 1000 cc</v>
      </c>
      <c r="G3697" s="4" t="s">
        <v>63</v>
      </c>
      <c r="H3697" s="4" t="s">
        <v>9</v>
      </c>
      <c r="I3697" s="4" t="s">
        <v>6</v>
      </c>
      <c r="J3697" s="4" t="s">
        <v>17</v>
      </c>
      <c r="AC3697" s="4">
        <v>0.12</v>
      </c>
      <c r="AD3697" s="4">
        <v>-0.6</v>
      </c>
      <c r="AF3697" s="4">
        <v>0.6</v>
      </c>
      <c r="AH3697" s="4">
        <v>-0.06</v>
      </c>
      <c r="AI3697" s="4">
        <v>-0.06</v>
      </c>
      <c r="AJ3697" s="4">
        <v>0.06</v>
      </c>
    </row>
    <row r="3698" spans="1:39" ht="14.25" x14ac:dyDescent="0.2">
      <c r="A3698" s="4" t="str">
        <f>+VLOOKUP(E3698&amp;H3698&amp;I3698&amp;J3698,[1]Homol.!O:S,2,0)</f>
        <v>Agua</v>
      </c>
      <c r="B3698" s="4" t="str">
        <f>+VLOOKUP(E3698&amp;H3698&amp;I3698&amp;J3698,[1]Homol.!O:S,3,0)</f>
        <v>Flavored water</v>
      </c>
      <c r="C3698" s="4" t="s">
        <v>62</v>
      </c>
      <c r="D3698" s="4" t="s">
        <v>3</v>
      </c>
      <c r="E3698" s="4" t="s">
        <v>12</v>
      </c>
      <c r="F3698" s="4" t="str">
        <f t="shared" si="57"/>
        <v>Formatos Medianos 1500 cc</v>
      </c>
      <c r="G3698" s="4" t="s">
        <v>63</v>
      </c>
      <c r="H3698" s="4" t="s">
        <v>9</v>
      </c>
      <c r="I3698" s="4" t="s">
        <v>6</v>
      </c>
      <c r="J3698" s="4" t="s">
        <v>7</v>
      </c>
      <c r="R3698" s="4">
        <v>272.15999999999997</v>
      </c>
      <c r="S3698" s="4">
        <v>413.1</v>
      </c>
      <c r="T3698" s="4">
        <v>-0.9</v>
      </c>
      <c r="U3698" s="4">
        <v>-1.35</v>
      </c>
      <c r="V3698" s="4">
        <v>-0.9</v>
      </c>
      <c r="W3698" s="4">
        <v>-1.35</v>
      </c>
      <c r="Y3698" s="4">
        <v>-0.9</v>
      </c>
      <c r="AA3698" s="4">
        <v>-0.45</v>
      </c>
      <c r="AB3698" s="4">
        <v>-0.36</v>
      </c>
      <c r="AC3698" s="4">
        <v>64.17</v>
      </c>
      <c r="AD3698" s="4">
        <v>101.07</v>
      </c>
      <c r="AE3698" s="4">
        <v>71.460000000000008</v>
      </c>
      <c r="AF3698" s="4">
        <v>175.41000000000005</v>
      </c>
      <c r="AG3698" s="4">
        <v>150.84</v>
      </c>
      <c r="AH3698" s="4">
        <v>166.77000000000004</v>
      </c>
      <c r="AI3698" s="4">
        <v>121.67999999999999</v>
      </c>
      <c r="AJ3698" s="4">
        <v>125.63999999999999</v>
      </c>
      <c r="AK3698" s="4">
        <v>73.259999999999991</v>
      </c>
      <c r="AL3698" s="4">
        <v>71.099999999999994</v>
      </c>
      <c r="AM3698" s="4">
        <v>61.649999999999991</v>
      </c>
    </row>
    <row r="3699" spans="1:39" ht="14.25" x14ac:dyDescent="0.2">
      <c r="A3699" s="4" t="str">
        <f>+VLOOKUP(E3699&amp;H3699&amp;I3699&amp;J3699,[1]Homol.!O:S,2,0)</f>
        <v>Agua</v>
      </c>
      <c r="B3699" s="4" t="str">
        <f>+VLOOKUP(E3699&amp;H3699&amp;I3699&amp;J3699,[1]Homol.!O:S,3,0)</f>
        <v>Flavored water</v>
      </c>
      <c r="C3699" s="4" t="s">
        <v>62</v>
      </c>
      <c r="D3699" s="4" t="s">
        <v>3</v>
      </c>
      <c r="E3699" s="4" t="s">
        <v>12</v>
      </c>
      <c r="F3699" s="4" t="str">
        <f t="shared" si="57"/>
        <v>Formatos Chicos Pet 500 cc</v>
      </c>
      <c r="G3699" s="4" t="s">
        <v>63</v>
      </c>
      <c r="H3699" s="4" t="s">
        <v>18</v>
      </c>
      <c r="I3699" s="4" t="s">
        <v>13</v>
      </c>
      <c r="J3699" s="4" t="s">
        <v>14</v>
      </c>
      <c r="R3699" s="4">
        <v>38.4</v>
      </c>
      <c r="S3699" s="4">
        <v>29.4</v>
      </c>
      <c r="AC3699" s="4">
        <v>19.919999999999998</v>
      </c>
      <c r="AD3699" s="4">
        <v>28.38</v>
      </c>
      <c r="AE3699" s="4">
        <v>3.2399999999999998</v>
      </c>
      <c r="AF3699" s="4">
        <v>28.560000000000002</v>
      </c>
      <c r="AG3699" s="4">
        <v>2.7</v>
      </c>
      <c r="AH3699" s="4">
        <v>11.64</v>
      </c>
      <c r="AI3699" s="4">
        <v>21.96</v>
      </c>
      <c r="AJ3699" s="4">
        <v>20.22</v>
      </c>
      <c r="AK3699" s="4">
        <v>2.1</v>
      </c>
      <c r="AL3699" s="4">
        <v>18.84</v>
      </c>
      <c r="AM3699" s="4">
        <v>-0.66</v>
      </c>
    </row>
    <row r="3700" spans="1:39" ht="14.25" x14ac:dyDescent="0.2">
      <c r="A3700" s="4" t="str">
        <f>+VLOOKUP(E3700&amp;H3700&amp;I3700&amp;J3700,[1]Homol.!O:S,2,0)</f>
        <v>Agua</v>
      </c>
      <c r="B3700" s="4" t="str">
        <f>+VLOOKUP(E3700&amp;H3700&amp;I3700&amp;J3700,[1]Homol.!O:S,3,0)</f>
        <v>Flavored water</v>
      </c>
      <c r="C3700" s="4" t="s">
        <v>62</v>
      </c>
      <c r="D3700" s="4" t="s">
        <v>3</v>
      </c>
      <c r="E3700" s="4" t="s">
        <v>12</v>
      </c>
      <c r="F3700" s="4" t="str">
        <f t="shared" si="57"/>
        <v>Formatos Grandes 2250 cc</v>
      </c>
      <c r="G3700" s="4" t="s">
        <v>63</v>
      </c>
      <c r="H3700" s="4" t="s">
        <v>18</v>
      </c>
      <c r="I3700" s="4" t="s">
        <v>15</v>
      </c>
      <c r="J3700" s="4" t="s">
        <v>16</v>
      </c>
      <c r="R3700" s="4">
        <v>21.6</v>
      </c>
      <c r="S3700" s="4">
        <v>-0.27</v>
      </c>
      <c r="U3700" s="4">
        <v>-2.0249999999999999</v>
      </c>
      <c r="V3700" s="4">
        <v>-1.35</v>
      </c>
      <c r="W3700" s="4">
        <v>-4.0500000000000007</v>
      </c>
      <c r="Y3700" s="4">
        <v>-2.7</v>
      </c>
      <c r="AA3700" s="4">
        <v>-0.94500000000000006</v>
      </c>
      <c r="AB3700" s="4">
        <v>-2.0249999999999999</v>
      </c>
      <c r="AC3700" s="4">
        <v>9.8549999999999969</v>
      </c>
      <c r="AD3700" s="4">
        <v>47.384999999999998</v>
      </c>
      <c r="AE3700" s="4">
        <v>-23.625000000000004</v>
      </c>
      <c r="AF3700" s="4">
        <v>41.85</v>
      </c>
      <c r="AG3700" s="4">
        <v>27.809999999999995</v>
      </c>
      <c r="AH3700" s="4">
        <v>48.06</v>
      </c>
      <c r="AI3700" s="4">
        <v>23.085000000000008</v>
      </c>
      <c r="AJ3700" s="4">
        <v>15.525000000000002</v>
      </c>
      <c r="AK3700" s="4">
        <v>3.7800000000000011</v>
      </c>
      <c r="AL3700" s="4">
        <v>41.849999999999994</v>
      </c>
      <c r="AM3700" s="4">
        <v>-23.355</v>
      </c>
    </row>
    <row r="3701" spans="1:39" ht="14.25" x14ac:dyDescent="0.2">
      <c r="A3701" s="4" t="str">
        <f>+VLOOKUP(E3701&amp;H3701&amp;I3701&amp;J3701,[1]Homol.!O:S,2,0)</f>
        <v>Agua</v>
      </c>
      <c r="B3701" s="4" t="str">
        <f>+VLOOKUP(E3701&amp;H3701&amp;I3701&amp;J3701,[1]Homol.!O:S,3,0)</f>
        <v>Flavored water</v>
      </c>
      <c r="C3701" s="4" t="s">
        <v>62</v>
      </c>
      <c r="D3701" s="4" t="s">
        <v>3</v>
      </c>
      <c r="E3701" s="4" t="s">
        <v>12</v>
      </c>
      <c r="F3701" s="4" t="str">
        <f t="shared" si="57"/>
        <v>Formatos Medianos 1500 cc</v>
      </c>
      <c r="G3701" s="4" t="s">
        <v>63</v>
      </c>
      <c r="H3701" s="4" t="s">
        <v>18</v>
      </c>
      <c r="I3701" s="4" t="s">
        <v>6</v>
      </c>
      <c r="J3701" s="4" t="s">
        <v>7</v>
      </c>
      <c r="R3701" s="4">
        <v>120.96</v>
      </c>
      <c r="S3701" s="4">
        <v>261.99</v>
      </c>
      <c r="T3701" s="4">
        <v>-0.9</v>
      </c>
      <c r="U3701" s="4">
        <v>-1.35</v>
      </c>
      <c r="V3701" s="4">
        <v>-0.9</v>
      </c>
      <c r="W3701" s="4">
        <v>-1.35</v>
      </c>
      <c r="Y3701" s="4">
        <v>-0.45</v>
      </c>
      <c r="AA3701" s="4">
        <v>-0.27</v>
      </c>
      <c r="AC3701" s="4">
        <v>78.75</v>
      </c>
      <c r="AD3701" s="4">
        <v>95.49</v>
      </c>
      <c r="AE3701" s="4">
        <v>80.459999999999994</v>
      </c>
      <c r="AF3701" s="4">
        <v>113.57999999999998</v>
      </c>
      <c r="AG3701" s="4">
        <v>171.36</v>
      </c>
      <c r="AH3701" s="4">
        <v>184.05</v>
      </c>
      <c r="AI3701" s="4">
        <v>154.08000000000004</v>
      </c>
      <c r="AJ3701" s="4">
        <v>112.05</v>
      </c>
      <c r="AK3701" s="4">
        <v>80.55</v>
      </c>
      <c r="AL3701" s="4">
        <v>84.96</v>
      </c>
      <c r="AM3701" s="4">
        <v>49.05</v>
      </c>
    </row>
    <row r="3702" spans="1:39" ht="14.25" x14ac:dyDescent="0.2">
      <c r="A3702" s="4" t="str">
        <f>+VLOOKUP(E3702&amp;H3702&amp;I3702&amp;J3702,[1]Homol.!O:S,2,0)</f>
        <v>Agua</v>
      </c>
      <c r="B3702" s="4" t="str">
        <f>+VLOOKUP(E3702&amp;H3702&amp;I3702&amp;J3702,[1]Homol.!O:S,3,0)</f>
        <v>Flavored water</v>
      </c>
      <c r="C3702" s="4" t="s">
        <v>62</v>
      </c>
      <c r="D3702" s="4" t="s">
        <v>3</v>
      </c>
      <c r="E3702" s="4" t="s">
        <v>12</v>
      </c>
      <c r="F3702" s="4" t="str">
        <f t="shared" si="57"/>
        <v>Formato Fun 300 cc</v>
      </c>
      <c r="G3702" s="4" t="s">
        <v>63</v>
      </c>
      <c r="H3702" s="4" t="s">
        <v>10</v>
      </c>
      <c r="I3702" s="4" t="s">
        <v>25</v>
      </c>
      <c r="J3702" s="4" t="s">
        <v>26</v>
      </c>
      <c r="Y3702" s="4">
        <v>-3.5999999999999997E-2</v>
      </c>
      <c r="Z3702" s="4">
        <v>3.5999999999999997E-2</v>
      </c>
    </row>
    <row r="3703" spans="1:39" ht="14.25" x14ac:dyDescent="0.2">
      <c r="A3703" s="4" t="str">
        <f>+VLOOKUP(E3703&amp;H3703&amp;I3703&amp;J3703,[1]Homol.!O:S,2,0)</f>
        <v>Agua</v>
      </c>
      <c r="B3703" s="4" t="str">
        <f>+VLOOKUP(E3703&amp;H3703&amp;I3703&amp;J3703,[1]Homol.!O:S,3,0)</f>
        <v>Flavored water</v>
      </c>
      <c r="C3703" s="4" t="s">
        <v>62</v>
      </c>
      <c r="D3703" s="4" t="s">
        <v>3</v>
      </c>
      <c r="E3703" s="4" t="s">
        <v>12</v>
      </c>
      <c r="F3703" s="4" t="str">
        <f t="shared" si="57"/>
        <v>Formatos Chicos Pet 500 cc</v>
      </c>
      <c r="G3703" s="4" t="s">
        <v>63</v>
      </c>
      <c r="H3703" s="4" t="s">
        <v>10</v>
      </c>
      <c r="I3703" s="4" t="s">
        <v>13</v>
      </c>
      <c r="J3703" s="4" t="s">
        <v>14</v>
      </c>
      <c r="R3703" s="4">
        <v>67.2</v>
      </c>
      <c r="S3703" s="4">
        <v>-9.66</v>
      </c>
      <c r="T3703" s="4">
        <v>-0.06</v>
      </c>
      <c r="U3703" s="4">
        <v>-0.06</v>
      </c>
      <c r="Y3703" s="4">
        <v>-0.06</v>
      </c>
      <c r="AA3703" s="4">
        <v>-0.06</v>
      </c>
      <c r="AC3703" s="4">
        <v>18.239999999999998</v>
      </c>
      <c r="AD3703" s="4">
        <v>30.599999999999998</v>
      </c>
      <c r="AE3703" s="4">
        <v>22.5</v>
      </c>
      <c r="AF3703" s="4">
        <v>47.64</v>
      </c>
      <c r="AG3703" s="4">
        <v>50.58</v>
      </c>
      <c r="AH3703" s="4">
        <v>21.299999999999997</v>
      </c>
      <c r="AI3703" s="4">
        <v>20.339999999999996</v>
      </c>
      <c r="AJ3703" s="4">
        <v>40.44</v>
      </c>
      <c r="AK3703" s="4">
        <v>16.559999999999999</v>
      </c>
      <c r="AL3703" s="4">
        <v>10.32</v>
      </c>
      <c r="AM3703" s="4">
        <v>19.739999999999998</v>
      </c>
    </row>
    <row r="3704" spans="1:39" ht="14.25" x14ac:dyDescent="0.2">
      <c r="A3704" s="4" t="str">
        <f>+VLOOKUP(E3704&amp;H3704&amp;I3704&amp;J3704,[1]Homol.!O:S,2,0)</f>
        <v>Agua</v>
      </c>
      <c r="B3704" s="4" t="str">
        <f>+VLOOKUP(E3704&amp;H3704&amp;I3704&amp;J3704,[1]Homol.!O:S,3,0)</f>
        <v>Flavored water</v>
      </c>
      <c r="C3704" s="4" t="s">
        <v>62</v>
      </c>
      <c r="D3704" s="4" t="s">
        <v>3</v>
      </c>
      <c r="E3704" s="4" t="s">
        <v>12</v>
      </c>
      <c r="F3704" s="4" t="str">
        <f t="shared" si="57"/>
        <v>Formatos Grandes 2000 cc</v>
      </c>
      <c r="G3704" s="4" t="s">
        <v>63</v>
      </c>
      <c r="H3704" s="4" t="s">
        <v>10</v>
      </c>
      <c r="I3704" s="4" t="s">
        <v>15</v>
      </c>
      <c r="J3704" s="4" t="s">
        <v>33</v>
      </c>
      <c r="R3704" s="4">
        <v>28.8</v>
      </c>
      <c r="S3704" s="4">
        <v>38.4</v>
      </c>
    </row>
    <row r="3705" spans="1:39" ht="14.25" x14ac:dyDescent="0.2">
      <c r="A3705" s="4" t="str">
        <f>+VLOOKUP(E3705&amp;H3705&amp;I3705&amp;J3705,[1]Homol.!O:S,2,0)</f>
        <v>Agua</v>
      </c>
      <c r="B3705" s="4" t="str">
        <f>+VLOOKUP(E3705&amp;H3705&amp;I3705&amp;J3705,[1]Homol.!O:S,3,0)</f>
        <v>Flavored water</v>
      </c>
      <c r="C3705" s="4" t="s">
        <v>62</v>
      </c>
      <c r="D3705" s="4" t="s">
        <v>3</v>
      </c>
      <c r="E3705" s="4" t="s">
        <v>12</v>
      </c>
      <c r="F3705" s="4" t="str">
        <f t="shared" si="57"/>
        <v>Formatos Grandes 2250 cc</v>
      </c>
      <c r="G3705" s="4" t="s">
        <v>63</v>
      </c>
      <c r="H3705" s="4" t="s">
        <v>10</v>
      </c>
      <c r="I3705" s="4" t="s">
        <v>15</v>
      </c>
      <c r="J3705" s="4" t="s">
        <v>16</v>
      </c>
      <c r="U3705" s="4">
        <v>-0.67500000000000004</v>
      </c>
      <c r="V3705" s="4">
        <v>-2.7</v>
      </c>
      <c r="W3705" s="4">
        <v>-4.0500000000000007</v>
      </c>
      <c r="Y3705" s="4">
        <v>-2.7</v>
      </c>
      <c r="AA3705" s="4">
        <v>-2.0250000000000004</v>
      </c>
      <c r="AB3705" s="4">
        <v>-10.8</v>
      </c>
      <c r="AC3705" s="4">
        <v>24.029999999999998</v>
      </c>
      <c r="AD3705" s="4">
        <v>38.744999999999997</v>
      </c>
      <c r="AE3705" s="4">
        <v>10.530000000000001</v>
      </c>
      <c r="AF3705" s="4">
        <v>41.579999999999991</v>
      </c>
      <c r="AG3705" s="4">
        <v>30.239999999999995</v>
      </c>
      <c r="AH3705" s="4">
        <v>60.480000000000004</v>
      </c>
      <c r="AI3705" s="4">
        <v>23.625</v>
      </c>
      <c r="AJ3705" s="4">
        <v>32.94</v>
      </c>
      <c r="AK3705" s="4">
        <v>20.520000000000003</v>
      </c>
      <c r="AL3705" s="4">
        <v>65.204999999999998</v>
      </c>
      <c r="AM3705" s="4">
        <v>-23.22</v>
      </c>
    </row>
    <row r="3706" spans="1:39" ht="14.25" x14ac:dyDescent="0.2">
      <c r="A3706" s="4" t="str">
        <f>+VLOOKUP(E3706&amp;H3706&amp;I3706&amp;J3706,[1]Homol.!O:S,2,0)</f>
        <v>Agua</v>
      </c>
      <c r="B3706" s="4" t="str">
        <f>+VLOOKUP(E3706&amp;H3706&amp;I3706&amp;J3706,[1]Homol.!O:S,3,0)</f>
        <v>Flavored water</v>
      </c>
      <c r="C3706" s="4" t="s">
        <v>62</v>
      </c>
      <c r="D3706" s="4" t="s">
        <v>3</v>
      </c>
      <c r="E3706" s="4" t="s">
        <v>12</v>
      </c>
      <c r="F3706" s="4" t="str">
        <f t="shared" si="57"/>
        <v>Formatos Grandes 2500 cc</v>
      </c>
      <c r="G3706" s="4" t="s">
        <v>63</v>
      </c>
      <c r="H3706" s="4" t="s">
        <v>10</v>
      </c>
      <c r="I3706" s="4" t="s">
        <v>15</v>
      </c>
      <c r="J3706" s="4" t="s">
        <v>48</v>
      </c>
      <c r="W3706" s="4">
        <v>-3</v>
      </c>
      <c r="AA3706" s="4">
        <v>-0.75</v>
      </c>
      <c r="AG3706" s="4">
        <v>0</v>
      </c>
    </row>
    <row r="3707" spans="1:39" ht="14.25" x14ac:dyDescent="0.2">
      <c r="A3707" s="4" t="str">
        <f>+VLOOKUP(E3707&amp;H3707&amp;I3707&amp;J3707,[1]Homol.!O:S,2,0)</f>
        <v>Agua</v>
      </c>
      <c r="B3707" s="4" t="str">
        <f>+VLOOKUP(E3707&amp;H3707&amp;I3707&amp;J3707,[1]Homol.!O:S,3,0)</f>
        <v>Flavored water</v>
      </c>
      <c r="C3707" s="4" t="s">
        <v>62</v>
      </c>
      <c r="D3707" s="4" t="s">
        <v>3</v>
      </c>
      <c r="E3707" s="4" t="s">
        <v>12</v>
      </c>
      <c r="F3707" s="4" t="str">
        <f t="shared" si="57"/>
        <v>Formatos Medianos 1000 cc</v>
      </c>
      <c r="G3707" s="4" t="s">
        <v>63</v>
      </c>
      <c r="H3707" s="4" t="s">
        <v>10</v>
      </c>
      <c r="I3707" s="4" t="s">
        <v>6</v>
      </c>
      <c r="J3707" s="4" t="s">
        <v>17</v>
      </c>
      <c r="AC3707" s="4">
        <v>0.06</v>
      </c>
      <c r="AK3707" s="4">
        <v>-0.12</v>
      </c>
      <c r="AM3707" s="4">
        <v>0.12</v>
      </c>
    </row>
    <row r="3708" spans="1:39" ht="14.25" x14ac:dyDescent="0.2">
      <c r="A3708" s="4" t="str">
        <f>+VLOOKUP(E3708&amp;H3708&amp;I3708&amp;J3708,[1]Homol.!O:S,2,0)</f>
        <v>Agua</v>
      </c>
      <c r="B3708" s="4" t="str">
        <f>+VLOOKUP(E3708&amp;H3708&amp;I3708&amp;J3708,[1]Homol.!O:S,3,0)</f>
        <v>Flavored water</v>
      </c>
      <c r="C3708" s="4" t="s">
        <v>62</v>
      </c>
      <c r="D3708" s="4" t="s">
        <v>3</v>
      </c>
      <c r="E3708" s="4" t="s">
        <v>12</v>
      </c>
      <c r="F3708" s="4" t="str">
        <f t="shared" si="57"/>
        <v>Formatos Medianos 1500 cc</v>
      </c>
      <c r="G3708" s="4" t="s">
        <v>63</v>
      </c>
      <c r="H3708" s="4" t="s">
        <v>10</v>
      </c>
      <c r="I3708" s="4" t="s">
        <v>6</v>
      </c>
      <c r="J3708" s="4" t="s">
        <v>7</v>
      </c>
      <c r="R3708" s="4">
        <v>252</v>
      </c>
      <c r="S3708" s="4">
        <v>423.27000000000004</v>
      </c>
      <c r="T3708" s="4">
        <v>-0.9</v>
      </c>
      <c r="U3708" s="4">
        <v>-2.25</v>
      </c>
      <c r="W3708" s="4">
        <v>-1.35</v>
      </c>
      <c r="Y3708" s="4">
        <v>-2.25</v>
      </c>
      <c r="AA3708" s="4">
        <v>-0.45</v>
      </c>
      <c r="AB3708" s="4">
        <v>-0.36</v>
      </c>
      <c r="AC3708" s="4">
        <v>76.319999999999993</v>
      </c>
      <c r="AD3708" s="4">
        <v>145.89000000000001</v>
      </c>
      <c r="AE3708" s="4">
        <v>127.53</v>
      </c>
      <c r="AF3708" s="4">
        <v>173.61000000000004</v>
      </c>
      <c r="AG3708" s="4">
        <v>209.43000000000004</v>
      </c>
      <c r="AH3708" s="4">
        <v>258.12</v>
      </c>
      <c r="AI3708" s="4">
        <v>143.91</v>
      </c>
      <c r="AJ3708" s="4">
        <v>220.50000000000003</v>
      </c>
      <c r="AK3708" s="4">
        <v>134.72999999999999</v>
      </c>
      <c r="AL3708" s="4">
        <v>112.32</v>
      </c>
      <c r="AM3708" s="4">
        <v>116.82</v>
      </c>
    </row>
    <row r="3709" spans="1:39" ht="14.25" x14ac:dyDescent="0.2">
      <c r="A3709" s="4" t="str">
        <f>+VLOOKUP(E3709&amp;H3709&amp;I3709&amp;J3709,[1]Homol.!O:S,2,0)</f>
        <v>Agua</v>
      </c>
      <c r="B3709" s="4" t="str">
        <f>+VLOOKUP(E3709&amp;H3709&amp;I3709&amp;J3709,[1]Homol.!O:S,3,0)</f>
        <v>Flavored water</v>
      </c>
      <c r="C3709" s="4" t="s">
        <v>62</v>
      </c>
      <c r="D3709" s="4" t="s">
        <v>3</v>
      </c>
      <c r="E3709" s="4" t="s">
        <v>12</v>
      </c>
      <c r="F3709" s="4" t="str">
        <f t="shared" si="57"/>
        <v>Formatos Chicos Pet 500 cc</v>
      </c>
      <c r="G3709" s="4" t="s">
        <v>63</v>
      </c>
      <c r="H3709" s="4" t="s">
        <v>19</v>
      </c>
      <c r="I3709" s="4" t="s">
        <v>13</v>
      </c>
      <c r="J3709" s="4" t="s">
        <v>14</v>
      </c>
      <c r="AC3709" s="4">
        <v>12</v>
      </c>
      <c r="AD3709" s="4">
        <v>11.999999999999998</v>
      </c>
      <c r="AF3709" s="4">
        <v>21.599999999999998</v>
      </c>
      <c r="AG3709" s="4">
        <v>1.8</v>
      </c>
      <c r="AI3709" s="4">
        <v>1.6199999999999999</v>
      </c>
      <c r="AJ3709" s="4">
        <v>0.84</v>
      </c>
      <c r="AL3709" s="4">
        <v>-0.36</v>
      </c>
      <c r="AM3709" s="4">
        <v>0.24</v>
      </c>
    </row>
    <row r="3710" spans="1:39" ht="14.25" x14ac:dyDescent="0.2">
      <c r="A3710" s="4" t="str">
        <f>+VLOOKUP(E3710&amp;H3710&amp;I3710&amp;J3710,[1]Homol.!O:S,2,0)</f>
        <v>Agua</v>
      </c>
      <c r="B3710" s="4" t="str">
        <f>+VLOOKUP(E3710&amp;H3710&amp;I3710&amp;J3710,[1]Homol.!O:S,3,0)</f>
        <v>Flavored water</v>
      </c>
      <c r="C3710" s="4" t="s">
        <v>62</v>
      </c>
      <c r="D3710" s="4" t="s">
        <v>3</v>
      </c>
      <c r="E3710" s="4" t="s">
        <v>12</v>
      </c>
      <c r="F3710" s="4" t="str">
        <f t="shared" si="57"/>
        <v>Formatos Grandes 2250 cc</v>
      </c>
      <c r="G3710" s="4" t="s">
        <v>63</v>
      </c>
      <c r="H3710" s="4" t="s">
        <v>19</v>
      </c>
      <c r="I3710" s="4" t="s">
        <v>15</v>
      </c>
      <c r="J3710" s="4" t="s">
        <v>16</v>
      </c>
      <c r="AC3710" s="4">
        <v>27</v>
      </c>
      <c r="AE3710" s="4">
        <v>10.8</v>
      </c>
      <c r="AF3710" s="4">
        <v>8.1000000000000014</v>
      </c>
      <c r="AG3710" s="4">
        <v>32.4</v>
      </c>
      <c r="AH3710" s="4">
        <v>10.8</v>
      </c>
      <c r="AI3710" s="4">
        <v>9.18</v>
      </c>
      <c r="AJ3710" s="4">
        <v>-11.34</v>
      </c>
      <c r="AK3710" s="4">
        <v>8.7750000000000021</v>
      </c>
      <c r="AL3710" s="4">
        <v>-1.35</v>
      </c>
      <c r="AM3710" s="4">
        <v>0.54</v>
      </c>
    </row>
    <row r="3711" spans="1:39" ht="14.25" x14ac:dyDescent="0.2">
      <c r="A3711" s="4" t="str">
        <f>+VLOOKUP(E3711&amp;H3711&amp;I3711&amp;J3711,[1]Homol.!O:S,2,0)</f>
        <v>Agua</v>
      </c>
      <c r="B3711" s="4" t="str">
        <f>+VLOOKUP(E3711&amp;H3711&amp;I3711&amp;J3711,[1]Homol.!O:S,3,0)</f>
        <v>Flavored water</v>
      </c>
      <c r="C3711" s="4" t="s">
        <v>62</v>
      </c>
      <c r="D3711" s="4" t="s">
        <v>3</v>
      </c>
      <c r="E3711" s="4" t="s">
        <v>12</v>
      </c>
      <c r="F3711" s="4" t="str">
        <f t="shared" si="57"/>
        <v>Formatos Medianos 1500 cc</v>
      </c>
      <c r="G3711" s="4" t="s">
        <v>63</v>
      </c>
      <c r="H3711" s="4" t="s">
        <v>19</v>
      </c>
      <c r="I3711" s="4" t="s">
        <v>6</v>
      </c>
      <c r="J3711" s="4" t="s">
        <v>7</v>
      </c>
      <c r="AC3711" s="4">
        <v>32.76</v>
      </c>
      <c r="AD3711" s="4">
        <v>2.52</v>
      </c>
      <c r="AE3711" s="4">
        <v>90.72</v>
      </c>
      <c r="AF3711" s="4">
        <v>54.72</v>
      </c>
      <c r="AG3711" s="4">
        <v>52.92</v>
      </c>
      <c r="AH3711" s="4">
        <v>40.32</v>
      </c>
      <c r="AI3711" s="4">
        <v>48.78</v>
      </c>
      <c r="AJ3711" s="4">
        <v>60.839999999999996</v>
      </c>
      <c r="AK3711" s="4">
        <v>35.01</v>
      </c>
      <c r="AL3711" s="4">
        <v>-6.75</v>
      </c>
      <c r="AM3711" s="4">
        <v>8.64</v>
      </c>
    </row>
    <row r="3712" spans="1:39" ht="14.25" x14ac:dyDescent="0.2">
      <c r="A3712" s="4" t="str">
        <f>+VLOOKUP(E3712&amp;H3712&amp;I3712&amp;J3712,[1]Homol.!O:S,2,0)</f>
        <v>Agua</v>
      </c>
      <c r="B3712" s="4" t="str">
        <f>+VLOOKUP(E3712&amp;H3712&amp;I3712&amp;J3712,[1]Homol.!O:S,3,0)</f>
        <v>Flavored water</v>
      </c>
      <c r="C3712" s="4" t="s">
        <v>62</v>
      </c>
      <c r="D3712" s="4" t="s">
        <v>3</v>
      </c>
      <c r="E3712" s="4" t="s">
        <v>20</v>
      </c>
      <c r="F3712" s="4" t="str">
        <f t="shared" si="57"/>
        <v>Formatos Chicos Pet 500 cc</v>
      </c>
      <c r="G3712" s="4" t="s">
        <v>63</v>
      </c>
      <c r="H3712" s="4" t="s">
        <v>40</v>
      </c>
      <c r="I3712" s="4" t="s">
        <v>13</v>
      </c>
      <c r="J3712" s="4" t="s">
        <v>14</v>
      </c>
      <c r="AC3712" s="4">
        <v>0.18</v>
      </c>
    </row>
    <row r="3713" spans="1:39" ht="14.25" x14ac:dyDescent="0.2">
      <c r="A3713" s="4" t="str">
        <f>+VLOOKUP(E3713&amp;H3713&amp;I3713&amp;J3713,[1]Homol.!O:S,2,0)</f>
        <v>Agua</v>
      </c>
      <c r="B3713" s="4" t="str">
        <f>+VLOOKUP(E3713&amp;H3713&amp;I3713&amp;J3713,[1]Homol.!O:S,3,0)</f>
        <v>Flavored water</v>
      </c>
      <c r="C3713" s="4" t="s">
        <v>62</v>
      </c>
      <c r="D3713" s="4" t="s">
        <v>3</v>
      </c>
      <c r="E3713" s="4" t="s">
        <v>20</v>
      </c>
      <c r="F3713" s="4" t="str">
        <f t="shared" si="57"/>
        <v>Formatos Grandes 2250 cc</v>
      </c>
      <c r="G3713" s="4" t="s">
        <v>63</v>
      </c>
      <c r="H3713" s="4" t="s">
        <v>40</v>
      </c>
      <c r="I3713" s="4" t="s">
        <v>15</v>
      </c>
      <c r="J3713" s="4" t="s">
        <v>16</v>
      </c>
      <c r="AC3713" s="4">
        <v>0.40500000000000003</v>
      </c>
    </row>
    <row r="3714" spans="1:39" ht="14.25" x14ac:dyDescent="0.2">
      <c r="A3714" s="4" t="str">
        <f>+VLOOKUP(E3714&amp;H3714&amp;I3714&amp;J3714,[1]Homol.!O:S,2,0)</f>
        <v>Agua</v>
      </c>
      <c r="B3714" s="4" t="str">
        <f>+VLOOKUP(E3714&amp;H3714&amp;I3714&amp;J3714,[1]Homol.!O:S,3,0)</f>
        <v>Flavored water</v>
      </c>
      <c r="C3714" s="4" t="s">
        <v>62</v>
      </c>
      <c r="D3714" s="4" t="s">
        <v>3</v>
      </c>
      <c r="E3714" s="4" t="s">
        <v>20</v>
      </c>
      <c r="F3714" s="4" t="str">
        <f t="shared" si="57"/>
        <v>Formatos Medianos 1500 cc</v>
      </c>
      <c r="G3714" s="4" t="s">
        <v>63</v>
      </c>
      <c r="H3714" s="4" t="s">
        <v>40</v>
      </c>
      <c r="I3714" s="4" t="s">
        <v>6</v>
      </c>
      <c r="J3714" s="4" t="s">
        <v>7</v>
      </c>
      <c r="AC3714" s="4">
        <v>0.72</v>
      </c>
    </row>
    <row r="3715" spans="1:39" ht="14.25" x14ac:dyDescent="0.2">
      <c r="A3715" s="4" t="str">
        <f>+VLOOKUP(E3715&amp;H3715&amp;I3715&amp;J3715,[1]Homol.!O:S,2,0)</f>
        <v>Agua</v>
      </c>
      <c r="B3715" s="4" t="str">
        <f>+VLOOKUP(E3715&amp;H3715&amp;I3715&amp;J3715,[1]Homol.!O:S,3,0)</f>
        <v>Flavored water</v>
      </c>
      <c r="C3715" s="4" t="s">
        <v>62</v>
      </c>
      <c r="D3715" s="4" t="s">
        <v>3</v>
      </c>
      <c r="E3715" s="4" t="s">
        <v>20</v>
      </c>
      <c r="F3715" s="4" t="str">
        <f t="shared" ref="F3715:F3778" si="58">_xlfn.CONCAT(I3715," ",J3715)</f>
        <v>Formatos Chicos Pet 500 cc</v>
      </c>
      <c r="G3715" s="4" t="s">
        <v>63</v>
      </c>
      <c r="H3715" s="4" t="s">
        <v>5</v>
      </c>
      <c r="I3715" s="4" t="s">
        <v>13</v>
      </c>
      <c r="J3715" s="4" t="s">
        <v>14</v>
      </c>
      <c r="R3715" s="4">
        <v>9.6</v>
      </c>
      <c r="S3715" s="4">
        <v>-0.12</v>
      </c>
      <c r="U3715" s="4">
        <v>-0.3</v>
      </c>
      <c r="W3715" s="4">
        <v>-0.3</v>
      </c>
      <c r="AA3715" s="4">
        <v>-0.06</v>
      </c>
      <c r="AC3715" s="4">
        <v>0.18</v>
      </c>
      <c r="AD3715" s="4">
        <v>1.2</v>
      </c>
      <c r="AF3715" s="4">
        <v>3.66</v>
      </c>
      <c r="AG3715" s="4">
        <v>0</v>
      </c>
      <c r="AH3715" s="4">
        <v>-0.06</v>
      </c>
      <c r="AI3715" s="4">
        <v>-0.06</v>
      </c>
      <c r="AJ3715" s="4">
        <v>0.06</v>
      </c>
      <c r="AL3715" s="4">
        <v>-0.18</v>
      </c>
      <c r="AM3715" s="4">
        <v>0.18</v>
      </c>
    </row>
    <row r="3716" spans="1:39" ht="14.25" x14ac:dyDescent="0.2">
      <c r="A3716" s="4" t="str">
        <f>+VLOOKUP(E3716&amp;H3716&amp;I3716&amp;J3716,[1]Homol.!O:S,2,0)</f>
        <v>Agua</v>
      </c>
      <c r="B3716" s="4" t="str">
        <f>+VLOOKUP(E3716&amp;H3716&amp;I3716&amp;J3716,[1]Homol.!O:S,3,0)</f>
        <v>Flavored water</v>
      </c>
      <c r="C3716" s="4" t="s">
        <v>62</v>
      </c>
      <c r="D3716" s="4" t="s">
        <v>3</v>
      </c>
      <c r="E3716" s="4" t="s">
        <v>20</v>
      </c>
      <c r="F3716" s="4" t="str">
        <f t="shared" si="58"/>
        <v>Formatos Grandes 2250 cc</v>
      </c>
      <c r="G3716" s="4" t="s">
        <v>63</v>
      </c>
      <c r="H3716" s="4" t="s">
        <v>5</v>
      </c>
      <c r="I3716" s="4" t="s">
        <v>15</v>
      </c>
      <c r="J3716" s="4" t="s">
        <v>16</v>
      </c>
      <c r="U3716" s="4">
        <v>-0.27</v>
      </c>
      <c r="W3716" s="4">
        <v>-2.0250000000000004</v>
      </c>
      <c r="Y3716" s="4">
        <v>-0.54</v>
      </c>
      <c r="AA3716" s="4">
        <v>-0.40500000000000003</v>
      </c>
      <c r="AB3716" s="4">
        <v>-0.13500000000000001</v>
      </c>
      <c r="AC3716" s="4">
        <v>0.27</v>
      </c>
      <c r="AF3716" s="4">
        <v>2.5650000000000004</v>
      </c>
      <c r="AG3716" s="4">
        <v>0</v>
      </c>
      <c r="AH3716" s="4">
        <v>0</v>
      </c>
    </row>
    <row r="3717" spans="1:39" ht="14.25" x14ac:dyDescent="0.2">
      <c r="A3717" s="4" t="str">
        <f>+VLOOKUP(E3717&amp;H3717&amp;I3717&amp;J3717,[1]Homol.!O:S,2,0)</f>
        <v>Agua</v>
      </c>
      <c r="B3717" s="4" t="str">
        <f>+VLOOKUP(E3717&amp;H3717&amp;I3717&amp;J3717,[1]Homol.!O:S,3,0)</f>
        <v>Flavored water</v>
      </c>
      <c r="C3717" s="4" t="s">
        <v>62</v>
      </c>
      <c r="D3717" s="4" t="s">
        <v>3</v>
      </c>
      <c r="E3717" s="4" t="s">
        <v>20</v>
      </c>
      <c r="F3717" s="4" t="str">
        <f t="shared" si="58"/>
        <v>Formatos Medianos 1500 cc</v>
      </c>
      <c r="G3717" s="4" t="s">
        <v>63</v>
      </c>
      <c r="H3717" s="4" t="s">
        <v>5</v>
      </c>
      <c r="I3717" s="4" t="s">
        <v>6</v>
      </c>
      <c r="J3717" s="4" t="s">
        <v>7</v>
      </c>
      <c r="S3717" s="4">
        <v>9.9</v>
      </c>
      <c r="T3717" s="4">
        <v>-0.36</v>
      </c>
      <c r="U3717" s="4">
        <v>-0.18</v>
      </c>
      <c r="W3717" s="4">
        <v>-0.45</v>
      </c>
      <c r="Y3717" s="4">
        <v>-0.18</v>
      </c>
      <c r="AA3717" s="4">
        <v>-0.09</v>
      </c>
      <c r="AC3717" s="4">
        <v>1.08</v>
      </c>
      <c r="AE3717" s="4">
        <v>2.52</v>
      </c>
      <c r="AF3717" s="4">
        <v>2.52</v>
      </c>
      <c r="AG3717" s="4">
        <v>10.08</v>
      </c>
      <c r="AH3717" s="4">
        <v>-0.36</v>
      </c>
      <c r="AI3717" s="4">
        <v>8.3699999999999992</v>
      </c>
      <c r="AJ3717" s="4">
        <v>0.18</v>
      </c>
    </row>
    <row r="3718" spans="1:39" ht="14.25" x14ac:dyDescent="0.2">
      <c r="A3718" s="4" t="str">
        <f>+VLOOKUP(E3718&amp;H3718&amp;I3718&amp;J3718,[1]Homol.!O:S,2,0)</f>
        <v>Agua</v>
      </c>
      <c r="B3718" s="4" t="str">
        <f>+VLOOKUP(E3718&amp;H3718&amp;I3718&amp;J3718,[1]Homol.!O:S,3,0)</f>
        <v>Flavored water</v>
      </c>
      <c r="C3718" s="4" t="s">
        <v>62</v>
      </c>
      <c r="D3718" s="4" t="s">
        <v>3</v>
      </c>
      <c r="E3718" s="4" t="s">
        <v>20</v>
      </c>
      <c r="F3718" s="4" t="str">
        <f t="shared" si="58"/>
        <v>Formatos Chicos Pet 500 cc</v>
      </c>
      <c r="G3718" s="4" t="s">
        <v>63</v>
      </c>
      <c r="H3718" s="4" t="s">
        <v>9</v>
      </c>
      <c r="I3718" s="4" t="s">
        <v>13</v>
      </c>
      <c r="J3718" s="4" t="s">
        <v>14</v>
      </c>
      <c r="R3718" s="4">
        <v>9.6</v>
      </c>
      <c r="S3718" s="4">
        <v>-0.12</v>
      </c>
      <c r="AC3718" s="4">
        <v>1.08</v>
      </c>
      <c r="AD3718" s="4">
        <v>1.3199999999999998</v>
      </c>
      <c r="AF3718" s="4">
        <v>3.6</v>
      </c>
      <c r="AG3718" s="4">
        <v>0.06</v>
      </c>
      <c r="AI3718" s="4">
        <v>-0.06</v>
      </c>
      <c r="AL3718" s="4">
        <v>-0.06</v>
      </c>
      <c r="AM3718" s="4">
        <v>0.06</v>
      </c>
    </row>
    <row r="3719" spans="1:39" ht="14.25" x14ac:dyDescent="0.2">
      <c r="A3719" s="4" t="str">
        <f>+VLOOKUP(E3719&amp;H3719&amp;I3719&amp;J3719,[1]Homol.!O:S,2,0)</f>
        <v>Agua</v>
      </c>
      <c r="B3719" s="4" t="str">
        <f>+VLOOKUP(E3719&amp;H3719&amp;I3719&amp;J3719,[1]Homol.!O:S,3,0)</f>
        <v>Flavored water</v>
      </c>
      <c r="C3719" s="4" t="s">
        <v>62</v>
      </c>
      <c r="D3719" s="4" t="s">
        <v>3</v>
      </c>
      <c r="E3719" s="4" t="s">
        <v>20</v>
      </c>
      <c r="F3719" s="4" t="str">
        <f t="shared" si="58"/>
        <v>Formatos Grandes 2250 cc</v>
      </c>
      <c r="G3719" s="4" t="s">
        <v>63</v>
      </c>
      <c r="H3719" s="4" t="s">
        <v>9</v>
      </c>
      <c r="I3719" s="4" t="s">
        <v>15</v>
      </c>
      <c r="J3719" s="4" t="s">
        <v>16</v>
      </c>
      <c r="S3719" s="4">
        <v>10.8</v>
      </c>
      <c r="U3719" s="4">
        <v>-0.27</v>
      </c>
      <c r="W3719" s="4">
        <v>-2.0250000000000004</v>
      </c>
      <c r="Y3719" s="4">
        <v>-0.54</v>
      </c>
      <c r="AA3719" s="4">
        <v>-0.27</v>
      </c>
      <c r="AC3719" s="4">
        <v>1.35</v>
      </c>
      <c r="AD3719" s="4">
        <v>0.13500000000000001</v>
      </c>
      <c r="AF3719" s="4">
        <v>5.2650000000000006</v>
      </c>
      <c r="AG3719" s="4">
        <v>0</v>
      </c>
      <c r="AH3719" s="4">
        <v>-0.13500000000000001</v>
      </c>
      <c r="AI3719" s="4">
        <v>-1.2150000000000001</v>
      </c>
      <c r="AJ3719" s="4">
        <v>0.67500000000000004</v>
      </c>
    </row>
    <row r="3720" spans="1:39" ht="14.25" x14ac:dyDescent="0.2">
      <c r="A3720" s="4" t="str">
        <f>+VLOOKUP(E3720&amp;H3720&amp;I3720&amp;J3720,[1]Homol.!O:S,2,0)</f>
        <v>Agua</v>
      </c>
      <c r="B3720" s="4" t="str">
        <f>+VLOOKUP(E3720&amp;H3720&amp;I3720&amp;J3720,[1]Homol.!O:S,3,0)</f>
        <v>Flavored water</v>
      </c>
      <c r="C3720" s="4" t="s">
        <v>62</v>
      </c>
      <c r="D3720" s="4" t="s">
        <v>3</v>
      </c>
      <c r="E3720" s="4" t="s">
        <v>20</v>
      </c>
      <c r="F3720" s="4" t="str">
        <f t="shared" si="58"/>
        <v>Formatos Medianos 1500 cc</v>
      </c>
      <c r="G3720" s="4" t="s">
        <v>63</v>
      </c>
      <c r="H3720" s="4" t="s">
        <v>9</v>
      </c>
      <c r="I3720" s="4" t="s">
        <v>6</v>
      </c>
      <c r="J3720" s="4" t="s">
        <v>7</v>
      </c>
      <c r="R3720" s="4">
        <v>10.08</v>
      </c>
      <c r="S3720" s="4">
        <v>9.9</v>
      </c>
      <c r="T3720" s="4">
        <v>-0.36</v>
      </c>
      <c r="U3720" s="4">
        <v>-0.18</v>
      </c>
      <c r="W3720" s="4">
        <v>-0.45</v>
      </c>
      <c r="Y3720" s="4">
        <v>-0.18</v>
      </c>
      <c r="AA3720" s="4">
        <v>-0.18</v>
      </c>
      <c r="AC3720" s="4">
        <v>0.09</v>
      </c>
      <c r="AE3720" s="4">
        <v>2.52</v>
      </c>
      <c r="AF3720" s="4">
        <v>5.04</v>
      </c>
      <c r="AG3720" s="4">
        <v>10.08</v>
      </c>
      <c r="AH3720" s="4">
        <v>-0.54</v>
      </c>
      <c r="AI3720" s="4">
        <v>10.35</v>
      </c>
    </row>
    <row r="3721" spans="1:39" ht="14.25" x14ac:dyDescent="0.2">
      <c r="A3721" s="4" t="str">
        <f>+VLOOKUP(E3721&amp;H3721&amp;I3721&amp;J3721,[1]Homol.!O:S,2,0)</f>
        <v>Agua</v>
      </c>
      <c r="B3721" s="4" t="str">
        <f>+VLOOKUP(E3721&amp;H3721&amp;I3721&amp;J3721,[1]Homol.!O:S,3,0)</f>
        <v>Flavored water</v>
      </c>
      <c r="C3721" s="4" t="s">
        <v>62</v>
      </c>
      <c r="D3721" s="4" t="s">
        <v>3</v>
      </c>
      <c r="E3721" s="4" t="s">
        <v>20</v>
      </c>
      <c r="F3721" s="4" t="str">
        <f t="shared" si="58"/>
        <v>Formatos Chicos Pet 500 cc</v>
      </c>
      <c r="G3721" s="4" t="s">
        <v>63</v>
      </c>
      <c r="H3721" s="4" t="s">
        <v>10</v>
      </c>
      <c r="I3721" s="4" t="s">
        <v>13</v>
      </c>
      <c r="J3721" s="4" t="s">
        <v>14</v>
      </c>
      <c r="R3721" s="4">
        <v>9.6</v>
      </c>
      <c r="S3721" s="4">
        <v>-0.06</v>
      </c>
      <c r="W3721" s="4">
        <v>-0.3</v>
      </c>
      <c r="AC3721" s="4">
        <v>0.84</v>
      </c>
      <c r="AD3721" s="4">
        <v>1.1399999999999999</v>
      </c>
      <c r="AF3721" s="4">
        <v>1.56</v>
      </c>
      <c r="AG3721" s="4">
        <v>0.06</v>
      </c>
      <c r="AH3721" s="4">
        <v>0.18</v>
      </c>
      <c r="AL3721" s="4">
        <v>-0.24</v>
      </c>
      <c r="AM3721" s="4">
        <v>0.24</v>
      </c>
    </row>
    <row r="3722" spans="1:39" ht="14.25" x14ac:dyDescent="0.2">
      <c r="A3722" s="4" t="str">
        <f>+VLOOKUP(E3722&amp;H3722&amp;I3722&amp;J3722,[1]Homol.!O:S,2,0)</f>
        <v>Agua</v>
      </c>
      <c r="B3722" s="4" t="str">
        <f>+VLOOKUP(E3722&amp;H3722&amp;I3722&amp;J3722,[1]Homol.!O:S,3,0)</f>
        <v>Flavored water</v>
      </c>
      <c r="C3722" s="4" t="s">
        <v>62</v>
      </c>
      <c r="D3722" s="4" t="s">
        <v>3</v>
      </c>
      <c r="E3722" s="4" t="s">
        <v>20</v>
      </c>
      <c r="F3722" s="4" t="str">
        <f t="shared" si="58"/>
        <v>Formatos Grandes 2250 cc</v>
      </c>
      <c r="G3722" s="4" t="s">
        <v>63</v>
      </c>
      <c r="H3722" s="4" t="s">
        <v>10</v>
      </c>
      <c r="I3722" s="4" t="s">
        <v>15</v>
      </c>
      <c r="J3722" s="4" t="s">
        <v>16</v>
      </c>
      <c r="S3722" s="4">
        <v>10.8</v>
      </c>
      <c r="U3722" s="4">
        <v>-0.94500000000000006</v>
      </c>
      <c r="W3722" s="4">
        <v>-1.2150000000000001</v>
      </c>
      <c r="Y3722" s="4">
        <v>-0.81</v>
      </c>
      <c r="AA3722" s="4">
        <v>-0.13500000000000001</v>
      </c>
      <c r="AC3722" s="4">
        <v>0.13500000000000001</v>
      </c>
      <c r="AF3722" s="4">
        <v>0.94499999999999995</v>
      </c>
      <c r="AG3722" s="4">
        <v>10.935</v>
      </c>
      <c r="AH3722" s="4">
        <v>-0.13500000000000012</v>
      </c>
      <c r="AI3722" s="4">
        <v>-5.13</v>
      </c>
      <c r="AJ3722" s="4">
        <v>-4.9950000000000001</v>
      </c>
      <c r="AK3722" s="4">
        <v>5.4</v>
      </c>
      <c r="AL3722" s="4">
        <v>-0.13500000000000001</v>
      </c>
      <c r="AM3722" s="4">
        <v>0.13500000000000001</v>
      </c>
    </row>
    <row r="3723" spans="1:39" ht="14.25" x14ac:dyDescent="0.2">
      <c r="A3723" s="4" t="str">
        <f>+VLOOKUP(E3723&amp;H3723&amp;I3723&amp;J3723,[1]Homol.!O:S,2,0)</f>
        <v>Agua</v>
      </c>
      <c r="B3723" s="4" t="str">
        <f>+VLOOKUP(E3723&amp;H3723&amp;I3723&amp;J3723,[1]Homol.!O:S,3,0)</f>
        <v>Flavored water</v>
      </c>
      <c r="C3723" s="4" t="s">
        <v>62</v>
      </c>
      <c r="D3723" s="4" t="s">
        <v>3</v>
      </c>
      <c r="E3723" s="4" t="s">
        <v>20</v>
      </c>
      <c r="F3723" s="4" t="str">
        <f t="shared" si="58"/>
        <v>Formatos Medianos 1500 cc</v>
      </c>
      <c r="G3723" s="4" t="s">
        <v>63</v>
      </c>
      <c r="H3723" s="4" t="s">
        <v>10</v>
      </c>
      <c r="I3723" s="4" t="s">
        <v>6</v>
      </c>
      <c r="J3723" s="4" t="s">
        <v>7</v>
      </c>
      <c r="R3723" s="4">
        <v>10.08</v>
      </c>
      <c r="S3723" s="4">
        <v>9.99</v>
      </c>
      <c r="T3723" s="4">
        <v>-0.36</v>
      </c>
      <c r="U3723" s="4">
        <v>-0.18</v>
      </c>
      <c r="W3723" s="4">
        <v>-0.45</v>
      </c>
      <c r="Y3723" s="4">
        <v>-0.36</v>
      </c>
      <c r="AA3723" s="4">
        <v>-0.18</v>
      </c>
      <c r="AC3723" s="4">
        <v>0.27</v>
      </c>
      <c r="AD3723" s="4">
        <v>5.04</v>
      </c>
      <c r="AE3723" s="4">
        <v>5.04</v>
      </c>
      <c r="AF3723" s="4">
        <v>3.5999999999999996</v>
      </c>
      <c r="AG3723" s="4">
        <v>10.08</v>
      </c>
      <c r="AH3723" s="4">
        <v>9.5399999999999991</v>
      </c>
      <c r="AI3723" s="4">
        <v>5.31</v>
      </c>
      <c r="AJ3723" s="4">
        <v>1.35</v>
      </c>
      <c r="AK3723" s="4">
        <v>-0.36</v>
      </c>
      <c r="AL3723" s="4">
        <v>0.36</v>
      </c>
    </row>
    <row r="3724" spans="1:39" ht="14.25" x14ac:dyDescent="0.2">
      <c r="A3724" s="4" t="str">
        <f>+VLOOKUP(E3724&amp;H3724&amp;I3724&amp;J3724,[1]Homol.!O:S,2,0)</f>
        <v>Agua</v>
      </c>
      <c r="B3724" s="4" t="str">
        <f>+VLOOKUP(E3724&amp;H3724&amp;I3724&amp;J3724,[1]Homol.!O:S,3,0)</f>
        <v>Flavored water</v>
      </c>
      <c r="C3724" s="4" t="s">
        <v>62</v>
      </c>
      <c r="D3724" s="4" t="s">
        <v>3</v>
      </c>
      <c r="E3724" s="4" t="s">
        <v>42</v>
      </c>
      <c r="F3724" s="4" t="str">
        <f t="shared" si="58"/>
        <v>Formatos Chicos Pet 575 cc</v>
      </c>
      <c r="G3724" s="4" t="s">
        <v>63</v>
      </c>
      <c r="H3724" s="4" t="s">
        <v>38</v>
      </c>
      <c r="I3724" s="4" t="s">
        <v>13</v>
      </c>
      <c r="J3724" s="4" t="s">
        <v>43</v>
      </c>
      <c r="V3724" s="4">
        <v>-6.9000000000000006E-2</v>
      </c>
      <c r="AC3724" s="4">
        <v>6.9000000000000006E-2</v>
      </c>
      <c r="AH3724" s="4">
        <v>0</v>
      </c>
    </row>
    <row r="3725" spans="1:39" ht="14.25" x14ac:dyDescent="0.2">
      <c r="A3725" s="4" t="str">
        <f>+VLOOKUP(E3725&amp;H3725&amp;I3725&amp;J3725,[1]Homol.!O:S,2,0)</f>
        <v>Agua</v>
      </c>
      <c r="B3725" s="4" t="str">
        <f>+VLOOKUP(E3725&amp;H3725&amp;I3725&amp;J3725,[1]Homol.!O:S,3,0)</f>
        <v>Flavored water</v>
      </c>
      <c r="C3725" s="4" t="s">
        <v>62</v>
      </c>
      <c r="D3725" s="4" t="s">
        <v>3</v>
      </c>
      <c r="E3725" s="4" t="s">
        <v>42</v>
      </c>
      <c r="F3725" s="4" t="str">
        <f t="shared" si="58"/>
        <v>Formatos Grandes 2250 cc</v>
      </c>
      <c r="G3725" s="4" t="s">
        <v>63</v>
      </c>
      <c r="H3725" s="4" t="s">
        <v>38</v>
      </c>
      <c r="I3725" s="4" t="s">
        <v>15</v>
      </c>
      <c r="J3725" s="4" t="s">
        <v>16</v>
      </c>
      <c r="W3725" s="4">
        <v>-0.54</v>
      </c>
      <c r="AC3725" s="4">
        <v>0.13500000000000001</v>
      </c>
      <c r="AF3725" s="4">
        <v>0.27</v>
      </c>
      <c r="AG3725" s="4">
        <v>0</v>
      </c>
    </row>
    <row r="3726" spans="1:39" ht="14.25" x14ac:dyDescent="0.2">
      <c r="A3726" s="4" t="str">
        <f>+VLOOKUP(E3726&amp;H3726&amp;I3726&amp;J3726,[1]Homol.!O:S,2,0)</f>
        <v>Agua</v>
      </c>
      <c r="B3726" s="4" t="str">
        <f>+VLOOKUP(E3726&amp;H3726&amp;I3726&amp;J3726,[1]Homol.!O:S,3,0)</f>
        <v>Flavored water</v>
      </c>
      <c r="C3726" s="4" t="s">
        <v>62</v>
      </c>
      <c r="D3726" s="4" t="s">
        <v>3</v>
      </c>
      <c r="E3726" s="4" t="s">
        <v>42</v>
      </c>
      <c r="F3726" s="4" t="str">
        <f t="shared" si="58"/>
        <v>Formatos Chicos Pet 575 cc</v>
      </c>
      <c r="G3726" s="4" t="s">
        <v>63</v>
      </c>
      <c r="H3726" s="4" t="s">
        <v>10</v>
      </c>
      <c r="I3726" s="4" t="s">
        <v>13</v>
      </c>
      <c r="J3726" s="4" t="s">
        <v>43</v>
      </c>
      <c r="V3726" s="4">
        <v>-6.9000000000000006E-2</v>
      </c>
      <c r="AC3726" s="4">
        <v>6.9000000000000006E-2</v>
      </c>
      <c r="AD3726" s="4">
        <v>-6.9000000000000006E-2</v>
      </c>
      <c r="AF3726" s="4">
        <v>6.9000000000000006E-2</v>
      </c>
      <c r="AH3726" s="4">
        <v>0</v>
      </c>
    </row>
    <row r="3727" spans="1:39" ht="14.25" x14ac:dyDescent="0.2">
      <c r="A3727" s="4" t="str">
        <f>+VLOOKUP(E3727&amp;H3727&amp;I3727&amp;J3727,[1]Homol.!O:S,2,0)</f>
        <v>Agua</v>
      </c>
      <c r="B3727" s="4" t="str">
        <f>+VLOOKUP(E3727&amp;H3727&amp;I3727&amp;J3727,[1]Homol.!O:S,3,0)</f>
        <v>Flavored water</v>
      </c>
      <c r="C3727" s="4" t="s">
        <v>62</v>
      </c>
      <c r="D3727" s="4" t="s">
        <v>3</v>
      </c>
      <c r="E3727" s="4" t="s">
        <v>42</v>
      </c>
      <c r="F3727" s="4" t="str">
        <f t="shared" si="58"/>
        <v>Formatos Grandes 2250 cc</v>
      </c>
      <c r="G3727" s="4" t="s">
        <v>63</v>
      </c>
      <c r="H3727" s="4" t="s">
        <v>10</v>
      </c>
      <c r="I3727" s="4" t="s">
        <v>15</v>
      </c>
      <c r="J3727" s="4" t="s">
        <v>16</v>
      </c>
      <c r="T3727" s="4">
        <v>-0.27</v>
      </c>
      <c r="W3727" s="4">
        <v>-0.54</v>
      </c>
      <c r="AC3727" s="4">
        <v>0.13500000000000001</v>
      </c>
      <c r="AG3727" s="4">
        <v>0</v>
      </c>
      <c r="AH3727" s="4">
        <v>0</v>
      </c>
    </row>
    <row r="3728" spans="1:39" ht="14.25" x14ac:dyDescent="0.2">
      <c r="A3728" s="4" t="str">
        <f>+VLOOKUP(E3728&amp;H3728&amp;I3728&amp;J3728,[1]Homol.!O:S,2,0)</f>
        <v>Agua</v>
      </c>
      <c r="B3728" s="4" t="str">
        <f>+VLOOKUP(E3728&amp;H3728&amp;I3728&amp;J3728,[1]Homol.!O:S,3,0)</f>
        <v>Plain water</v>
      </c>
      <c r="C3728" s="4" t="s">
        <v>62</v>
      </c>
      <c r="D3728" s="4" t="s">
        <v>3</v>
      </c>
      <c r="E3728" s="4" t="s">
        <v>21</v>
      </c>
      <c r="F3728" s="4" t="str">
        <f t="shared" si="58"/>
        <v>Bidones 6200 cc</v>
      </c>
      <c r="G3728" s="4" t="s">
        <v>63</v>
      </c>
      <c r="H3728" s="4" t="s">
        <v>22</v>
      </c>
      <c r="I3728" s="4" t="s">
        <v>23</v>
      </c>
      <c r="J3728" s="4" t="s">
        <v>24</v>
      </c>
      <c r="R3728" s="4">
        <v>249.98400000000001</v>
      </c>
      <c r="U3728" s="4">
        <v>-2.48</v>
      </c>
      <c r="V3728" s="4">
        <v>-2.48</v>
      </c>
      <c r="W3728" s="4">
        <v>-3.7199999999999998</v>
      </c>
      <c r="Y3728" s="4">
        <v>-2.48</v>
      </c>
      <c r="AA3728" s="4">
        <v>-1.24</v>
      </c>
      <c r="AB3728" s="4">
        <v>-1.24</v>
      </c>
      <c r="AC3728" s="4">
        <v>-10.787999999999997</v>
      </c>
      <c r="AD3728" s="4">
        <v>44.763999999999996</v>
      </c>
      <c r="AE3728" s="4">
        <v>146.32000000000002</v>
      </c>
      <c r="AF3728" s="4">
        <v>161.44800000000001</v>
      </c>
      <c r="AG3728" s="4">
        <v>144.33599999999998</v>
      </c>
      <c r="AH3728" s="4">
        <v>215.38799999999998</v>
      </c>
      <c r="AI3728" s="4">
        <v>220.96799999999996</v>
      </c>
      <c r="AJ3728" s="4">
        <v>158.22399999999999</v>
      </c>
      <c r="AK3728" s="4">
        <v>105.77200000000001</v>
      </c>
      <c r="AL3728" s="4">
        <v>192.94399999999996</v>
      </c>
      <c r="AM3728" s="4">
        <v>25.668000000000003</v>
      </c>
    </row>
    <row r="3729" spans="1:39" ht="14.25" x14ac:dyDescent="0.2">
      <c r="A3729" s="4" t="str">
        <f>+VLOOKUP(E3729&amp;H3729&amp;I3729&amp;J3729,[1]Homol.!O:S,2,0)</f>
        <v>Agua</v>
      </c>
      <c r="B3729" s="4" t="str">
        <f>+VLOOKUP(E3729&amp;H3729&amp;I3729&amp;J3729,[1]Homol.!O:S,3,0)</f>
        <v>Plain water</v>
      </c>
      <c r="C3729" s="4" t="s">
        <v>62</v>
      </c>
      <c r="D3729" s="4" t="s">
        <v>3</v>
      </c>
      <c r="E3729" s="4" t="s">
        <v>21</v>
      </c>
      <c r="F3729" s="4" t="str">
        <f t="shared" si="58"/>
        <v>Bidones 6250 cc</v>
      </c>
      <c r="G3729" s="4" t="s">
        <v>63</v>
      </c>
      <c r="H3729" s="4" t="s">
        <v>22</v>
      </c>
      <c r="I3729" s="4" t="s">
        <v>23</v>
      </c>
      <c r="J3729" s="4" t="s">
        <v>35</v>
      </c>
      <c r="R3729" s="4">
        <v>84</v>
      </c>
      <c r="S3729" s="4">
        <v>-10.5</v>
      </c>
    </row>
    <row r="3730" spans="1:39" ht="14.25" x14ac:dyDescent="0.2">
      <c r="A3730" s="4" t="str">
        <f>+VLOOKUP(E3730&amp;H3730&amp;I3730&amp;J3730,[1]Homol.!O:S,2,0)</f>
        <v>Agua</v>
      </c>
      <c r="B3730" s="4" t="str">
        <f>+VLOOKUP(E3730&amp;H3730&amp;I3730&amp;J3730,[1]Homol.!O:S,3,0)</f>
        <v>Plain water</v>
      </c>
      <c r="C3730" s="4" t="s">
        <v>62</v>
      </c>
      <c r="D3730" s="4" t="s">
        <v>3</v>
      </c>
      <c r="E3730" s="4" t="s">
        <v>21</v>
      </c>
      <c r="F3730" s="4" t="str">
        <f t="shared" si="58"/>
        <v>Formato Fun 300 cc</v>
      </c>
      <c r="G3730" s="4" t="s">
        <v>63</v>
      </c>
      <c r="H3730" s="4" t="s">
        <v>22</v>
      </c>
      <c r="I3730" s="4" t="s">
        <v>25</v>
      </c>
      <c r="J3730" s="4" t="s">
        <v>26</v>
      </c>
      <c r="AA3730" s="4">
        <v>-3.5999999999999997E-2</v>
      </c>
      <c r="AB3730" s="4">
        <v>-3.5999999999999997E-2</v>
      </c>
      <c r="AC3730" s="4">
        <v>0.54</v>
      </c>
      <c r="AD3730" s="4">
        <v>-0.432</v>
      </c>
      <c r="AE3730" s="4">
        <v>-0.252</v>
      </c>
      <c r="AF3730" s="4">
        <v>-0.14399999999999999</v>
      </c>
      <c r="AG3730" s="4">
        <v>-0.432</v>
      </c>
      <c r="AH3730" s="4">
        <v>-3.5999999999999997E-2</v>
      </c>
    </row>
    <row r="3731" spans="1:39" ht="14.25" x14ac:dyDescent="0.2">
      <c r="A3731" s="4" t="str">
        <f>+VLOOKUP(E3731&amp;H3731&amp;I3731&amp;J3731,[1]Homol.!O:S,2,0)</f>
        <v>Agua</v>
      </c>
      <c r="B3731" s="4" t="str">
        <f>+VLOOKUP(E3731&amp;H3731&amp;I3731&amp;J3731,[1]Homol.!O:S,3,0)</f>
        <v>Plain water</v>
      </c>
      <c r="C3731" s="4" t="s">
        <v>62</v>
      </c>
      <c r="D3731" s="4" t="s">
        <v>3</v>
      </c>
      <c r="E3731" s="4" t="s">
        <v>21</v>
      </c>
      <c r="F3731" s="4" t="str">
        <f t="shared" si="58"/>
        <v>Formatos Chicos Pet 600 cc</v>
      </c>
      <c r="G3731" s="4" t="s">
        <v>63</v>
      </c>
      <c r="H3731" s="4" t="s">
        <v>22</v>
      </c>
      <c r="I3731" s="4" t="s">
        <v>13</v>
      </c>
      <c r="J3731" s="4" t="s">
        <v>27</v>
      </c>
      <c r="R3731" s="4">
        <v>21.6</v>
      </c>
      <c r="S3731" s="4">
        <v>32.327999999999996</v>
      </c>
      <c r="AA3731" s="4">
        <v>-7.1999999999999995E-2</v>
      </c>
      <c r="AC3731" s="4">
        <v>31.68</v>
      </c>
      <c r="AD3731" s="4">
        <v>42.120000000000005</v>
      </c>
      <c r="AE3731" s="4">
        <v>31.608000000000004</v>
      </c>
      <c r="AF3731" s="4">
        <v>53.567999999999998</v>
      </c>
      <c r="AG3731" s="4">
        <v>51.26400000000001</v>
      </c>
      <c r="AH3731" s="4">
        <v>82.295999999999992</v>
      </c>
      <c r="AI3731" s="4">
        <v>49.896000000000001</v>
      </c>
      <c r="AJ3731" s="4">
        <v>51.335999999999999</v>
      </c>
      <c r="AK3731" s="4">
        <v>30.456000000000003</v>
      </c>
      <c r="AL3731" s="4">
        <v>39.384</v>
      </c>
      <c r="AM3731" s="4">
        <v>30.599999999999998</v>
      </c>
    </row>
    <row r="3732" spans="1:39" ht="14.25" x14ac:dyDescent="0.2">
      <c r="A3732" s="4" t="str">
        <f>+VLOOKUP(E3732&amp;H3732&amp;I3732&amp;J3732,[1]Homol.!O:S,2,0)</f>
        <v>Agua</v>
      </c>
      <c r="B3732" s="4" t="str">
        <f>+VLOOKUP(E3732&amp;H3732&amp;I3732&amp;J3732,[1]Homol.!O:S,3,0)</f>
        <v>Plain water</v>
      </c>
      <c r="C3732" s="4" t="s">
        <v>62</v>
      </c>
      <c r="D3732" s="4" t="s">
        <v>3</v>
      </c>
      <c r="E3732" s="4" t="s">
        <v>21</v>
      </c>
      <c r="F3732" s="4" t="str">
        <f t="shared" si="58"/>
        <v>Formatos Grandes 2250 cc</v>
      </c>
      <c r="G3732" s="4" t="s">
        <v>63</v>
      </c>
      <c r="H3732" s="4" t="s">
        <v>22</v>
      </c>
      <c r="I3732" s="4" t="s">
        <v>15</v>
      </c>
      <c r="J3732" s="4" t="s">
        <v>16</v>
      </c>
      <c r="R3732" s="4">
        <v>140.4</v>
      </c>
      <c r="S3732" s="4">
        <v>10.665000000000001</v>
      </c>
      <c r="U3732" s="4">
        <v>-1.35</v>
      </c>
      <c r="V3732" s="4">
        <v>-0.67500000000000004</v>
      </c>
      <c r="W3732" s="4">
        <v>-1.35</v>
      </c>
      <c r="Y3732" s="4">
        <v>-0.67500000000000004</v>
      </c>
      <c r="AA3732" s="4">
        <v>-0.54</v>
      </c>
      <c r="AB3732" s="4">
        <v>-0.54</v>
      </c>
      <c r="AC3732" s="4">
        <v>-4.1850000000000023</v>
      </c>
      <c r="AD3732" s="4">
        <v>47.52</v>
      </c>
      <c r="AE3732" s="4">
        <v>24.974999999999998</v>
      </c>
      <c r="AF3732" s="4">
        <v>98.28</v>
      </c>
      <c r="AG3732" s="4">
        <v>74.655000000000001</v>
      </c>
      <c r="AH3732" s="4">
        <v>83.429999999999993</v>
      </c>
      <c r="AI3732" s="4">
        <v>94.905000000000001</v>
      </c>
      <c r="AJ3732" s="4">
        <v>101.65499999999997</v>
      </c>
      <c r="AK3732" s="4">
        <v>45.765000000000001</v>
      </c>
      <c r="AL3732" s="4">
        <v>19.980000000000004</v>
      </c>
      <c r="AM3732" s="4">
        <v>24.705000000000005</v>
      </c>
    </row>
    <row r="3733" spans="1:39" ht="14.25" x14ac:dyDescent="0.2">
      <c r="A3733" s="4" t="str">
        <f>+VLOOKUP(E3733&amp;H3733&amp;I3733&amp;J3733,[1]Homol.!O:S,2,0)</f>
        <v>Agua</v>
      </c>
      <c r="B3733" s="4" t="str">
        <f>+VLOOKUP(E3733&amp;H3733&amp;I3733&amp;J3733,[1]Homol.!O:S,3,0)</f>
        <v>Plain water</v>
      </c>
      <c r="C3733" s="4" t="s">
        <v>62</v>
      </c>
      <c r="D3733" s="4" t="s">
        <v>3</v>
      </c>
      <c r="E3733" s="4" t="s">
        <v>21</v>
      </c>
      <c r="F3733" s="4" t="str">
        <f t="shared" si="58"/>
        <v>Formatos Medianos 1650 cc</v>
      </c>
      <c r="G3733" s="4" t="s">
        <v>63</v>
      </c>
      <c r="H3733" s="4" t="s">
        <v>22</v>
      </c>
      <c r="I3733" s="4" t="s">
        <v>6</v>
      </c>
      <c r="J3733" s="4" t="s">
        <v>28</v>
      </c>
      <c r="R3733" s="4">
        <v>155.232</v>
      </c>
      <c r="S3733" s="4">
        <v>88.506</v>
      </c>
      <c r="U3733" s="4">
        <v>-0.99</v>
      </c>
      <c r="W3733" s="4">
        <v>-0.99</v>
      </c>
      <c r="Y3733" s="4">
        <v>-0.495</v>
      </c>
      <c r="AB3733" s="4">
        <v>-0.39600000000000002</v>
      </c>
      <c r="AC3733" s="4">
        <v>49.103999999999999</v>
      </c>
      <c r="AD3733" s="4">
        <v>49.400999999999996</v>
      </c>
      <c r="AE3733" s="4">
        <v>145.035</v>
      </c>
      <c r="AF3733" s="4">
        <v>111.57299999999998</v>
      </c>
      <c r="AG3733" s="4">
        <v>166.32</v>
      </c>
      <c r="AH3733" s="4">
        <v>198.49499999999998</v>
      </c>
      <c r="AI3733" s="4">
        <v>167.40899999999996</v>
      </c>
      <c r="AJ3733" s="4">
        <v>201.86099999999999</v>
      </c>
      <c r="AK3733" s="4">
        <v>178.99199999999999</v>
      </c>
      <c r="AL3733" s="4">
        <v>28.511999999999997</v>
      </c>
      <c r="AM3733" s="4">
        <v>98.010000000000019</v>
      </c>
    </row>
    <row r="3734" spans="1:39" ht="14.25" x14ac:dyDescent="0.2">
      <c r="A3734" s="4" t="str">
        <f>+VLOOKUP(E3734&amp;H3734&amp;I3734&amp;J3734,[1]Homol.!O:S,2,0)</f>
        <v>Agua</v>
      </c>
      <c r="B3734" s="4" t="str">
        <f>+VLOOKUP(E3734&amp;H3734&amp;I3734&amp;J3734,[1]Homol.!O:S,3,0)</f>
        <v>Plain water</v>
      </c>
      <c r="C3734" s="4" t="s">
        <v>62</v>
      </c>
      <c r="D3734" s="4" t="s">
        <v>3</v>
      </c>
      <c r="E3734" s="4" t="s">
        <v>29</v>
      </c>
      <c r="F3734" s="4" t="str">
        <f t="shared" si="58"/>
        <v>Formatos Chicos Pet 500 cc</v>
      </c>
      <c r="G3734" s="4" t="s">
        <v>63</v>
      </c>
      <c r="H3734" s="4" t="s">
        <v>22</v>
      </c>
      <c r="I3734" s="4" t="s">
        <v>13</v>
      </c>
      <c r="J3734" s="4" t="s">
        <v>14</v>
      </c>
      <c r="R3734" s="4">
        <v>65.52</v>
      </c>
      <c r="S3734" s="4">
        <v>130.92000000000002</v>
      </c>
      <c r="T3734" s="4">
        <v>-0.24</v>
      </c>
      <c r="U3734" s="4">
        <v>-0.3</v>
      </c>
      <c r="AA3734" s="4">
        <v>-0.12</v>
      </c>
      <c r="AC3734" s="4">
        <v>29.819999999999997</v>
      </c>
      <c r="AD3734" s="4">
        <v>85.679999999999993</v>
      </c>
      <c r="AE3734" s="4">
        <v>53.16</v>
      </c>
      <c r="AF3734" s="4">
        <v>159.95999999999998</v>
      </c>
      <c r="AG3734" s="4">
        <v>119.33999999999999</v>
      </c>
      <c r="AH3734" s="4">
        <v>140.16</v>
      </c>
      <c r="AI3734" s="4">
        <v>191.22</v>
      </c>
      <c r="AJ3734" s="4">
        <v>116.88000000000001</v>
      </c>
      <c r="AK3734" s="4">
        <v>88.74</v>
      </c>
      <c r="AL3734" s="4">
        <v>15.059999999999999</v>
      </c>
      <c r="AM3734" s="4">
        <v>108.11999999999999</v>
      </c>
    </row>
    <row r="3735" spans="1:39" ht="14.25" x14ac:dyDescent="0.2">
      <c r="A3735" s="4" t="str">
        <f>+VLOOKUP(E3735&amp;H3735&amp;I3735&amp;J3735,[1]Homol.!O:S,2,0)</f>
        <v>Agua</v>
      </c>
      <c r="B3735" s="4" t="str">
        <f>+VLOOKUP(E3735&amp;H3735&amp;I3735&amp;J3735,[1]Homol.!O:S,3,0)</f>
        <v>Plain water</v>
      </c>
      <c r="C3735" s="4" t="s">
        <v>62</v>
      </c>
      <c r="D3735" s="4" t="s">
        <v>3</v>
      </c>
      <c r="E3735" s="4" t="s">
        <v>29</v>
      </c>
      <c r="F3735" s="4" t="str">
        <f t="shared" si="58"/>
        <v>Formatos Chicos Pet 750 cc</v>
      </c>
      <c r="G3735" s="4" t="s">
        <v>63</v>
      </c>
      <c r="H3735" s="4" t="s">
        <v>22</v>
      </c>
      <c r="I3735" s="4" t="s">
        <v>13</v>
      </c>
      <c r="J3735" s="4" t="s">
        <v>30</v>
      </c>
      <c r="R3735" s="4">
        <v>137.70000000000002</v>
      </c>
      <c r="S3735" s="4">
        <v>45.9</v>
      </c>
      <c r="U3735" s="4">
        <v>-0.45</v>
      </c>
      <c r="W3735" s="4">
        <v>-0.54</v>
      </c>
      <c r="AB3735" s="4">
        <v>-0.18</v>
      </c>
      <c r="AC3735" s="4">
        <v>-1.71</v>
      </c>
      <c r="AD3735" s="4">
        <v>54.449999999999996</v>
      </c>
      <c r="AE3735" s="4">
        <v>71.009999999999991</v>
      </c>
      <c r="AF3735" s="4">
        <v>93.78</v>
      </c>
      <c r="AG3735" s="4">
        <v>94.320000000000007</v>
      </c>
      <c r="AH3735" s="4">
        <v>109.97999999999999</v>
      </c>
      <c r="AI3735" s="4">
        <v>56.879999999999995</v>
      </c>
      <c r="AJ3735" s="4">
        <v>209.16000000000003</v>
      </c>
      <c r="AK3735" s="4">
        <v>66.510000000000005</v>
      </c>
      <c r="AL3735" s="4">
        <v>26.099999999999998</v>
      </c>
      <c r="AM3735" s="4">
        <v>72.81</v>
      </c>
    </row>
    <row r="3736" spans="1:39" ht="14.25" x14ac:dyDescent="0.2">
      <c r="A3736" s="4" t="str">
        <f>+VLOOKUP(E3736&amp;H3736&amp;I3736&amp;J3736,[1]Homol.!O:S,2,0)</f>
        <v>Agua</v>
      </c>
      <c r="B3736" s="4" t="str">
        <f>+VLOOKUP(E3736&amp;H3736&amp;I3736&amp;J3736,[1]Homol.!O:S,3,0)</f>
        <v>Plain water</v>
      </c>
      <c r="C3736" s="4" t="s">
        <v>62</v>
      </c>
      <c r="D3736" s="4" t="s">
        <v>3</v>
      </c>
      <c r="E3736" s="4" t="s">
        <v>29</v>
      </c>
      <c r="F3736" s="4" t="str">
        <f t="shared" si="58"/>
        <v>FORMATOS CHICOS PET PREMIUM 500 cc Pet Premium</v>
      </c>
      <c r="G3736" s="4" t="s">
        <v>63</v>
      </c>
      <c r="H3736" s="4" t="s">
        <v>22</v>
      </c>
      <c r="I3736" s="4" t="s">
        <v>31</v>
      </c>
      <c r="J3736" s="4" t="s">
        <v>32</v>
      </c>
      <c r="AG3736" s="4">
        <v>9.24</v>
      </c>
      <c r="AH3736" s="4">
        <v>9.24</v>
      </c>
      <c r="AI3736" s="4">
        <v>18.48</v>
      </c>
    </row>
    <row r="3737" spans="1:39" ht="14.25" x14ac:dyDescent="0.2">
      <c r="A3737" s="4" t="str">
        <f>+VLOOKUP(E3737&amp;H3737&amp;I3737&amp;J3737,[1]Homol.!O:S,2,0)</f>
        <v>Agua</v>
      </c>
      <c r="B3737" s="4" t="str">
        <f>+VLOOKUP(E3737&amp;H3737&amp;I3737&amp;J3737,[1]Homol.!O:S,3,0)</f>
        <v>Plain water</v>
      </c>
      <c r="C3737" s="4" t="s">
        <v>62</v>
      </c>
      <c r="D3737" s="4" t="s">
        <v>3</v>
      </c>
      <c r="E3737" s="4" t="s">
        <v>29</v>
      </c>
      <c r="F3737" s="4" t="str">
        <f t="shared" si="58"/>
        <v>Formatos Grandes 2000 cc</v>
      </c>
      <c r="G3737" s="4" t="s">
        <v>63</v>
      </c>
      <c r="H3737" s="4" t="s">
        <v>22</v>
      </c>
      <c r="I3737" s="4" t="s">
        <v>15</v>
      </c>
      <c r="J3737" s="4" t="s">
        <v>33</v>
      </c>
      <c r="R3737" s="4">
        <v>506.88</v>
      </c>
      <c r="S3737" s="4">
        <v>-0.24</v>
      </c>
      <c r="T3737" s="4">
        <v>-1.2</v>
      </c>
      <c r="U3737" s="4">
        <v>-1.2</v>
      </c>
      <c r="AA3737" s="4">
        <v>-0.48</v>
      </c>
      <c r="AC3737" s="4">
        <v>12.12</v>
      </c>
      <c r="AD3737" s="4">
        <v>57.360000000000007</v>
      </c>
      <c r="AE3737" s="4">
        <v>55.8</v>
      </c>
      <c r="AF3737" s="4">
        <v>150.95999999999998</v>
      </c>
      <c r="AG3737" s="4">
        <v>6.48</v>
      </c>
      <c r="AH3737" s="4">
        <v>107.04</v>
      </c>
      <c r="AI3737" s="4">
        <v>294.84000000000003</v>
      </c>
      <c r="AJ3737" s="4">
        <v>16.080000000000002</v>
      </c>
      <c r="AK3737" s="4">
        <v>37.679999999999993</v>
      </c>
      <c r="AL3737" s="4">
        <v>51.24</v>
      </c>
      <c r="AM3737" s="4">
        <v>61.44</v>
      </c>
    </row>
    <row r="3738" spans="1:39" ht="14.25" x14ac:dyDescent="0.2">
      <c r="A3738" s="4" t="str">
        <f>+VLOOKUP(E3738&amp;H3738&amp;I3738&amp;J3738,[1]Homol.!O:S,2,0)</f>
        <v>Agua</v>
      </c>
      <c r="B3738" s="4" t="str">
        <f>+VLOOKUP(E3738&amp;H3738&amp;I3738&amp;J3738,[1]Homol.!O:S,3,0)</f>
        <v>Plain water</v>
      </c>
      <c r="C3738" s="4" t="s">
        <v>62</v>
      </c>
      <c r="D3738" s="4" t="s">
        <v>3</v>
      </c>
      <c r="E3738" s="4" t="s">
        <v>29</v>
      </c>
      <c r="F3738" s="4" t="str">
        <f t="shared" si="58"/>
        <v>Formatos Medianos 1500 cc</v>
      </c>
      <c r="G3738" s="4" t="s">
        <v>63</v>
      </c>
      <c r="H3738" s="4" t="s">
        <v>22</v>
      </c>
      <c r="I3738" s="4" t="s">
        <v>6</v>
      </c>
      <c r="J3738" s="4" t="s">
        <v>7</v>
      </c>
      <c r="R3738" s="4">
        <v>554.4</v>
      </c>
      <c r="S3738" s="4">
        <v>302.21999999999997</v>
      </c>
      <c r="T3738" s="4">
        <v>-0.9</v>
      </c>
      <c r="U3738" s="4">
        <v>-0.9</v>
      </c>
      <c r="AA3738" s="4">
        <v>-0.36</v>
      </c>
      <c r="AB3738" s="4">
        <v>-0.36</v>
      </c>
      <c r="AC3738" s="4">
        <v>27.629999999999995</v>
      </c>
      <c r="AD3738" s="4">
        <v>109.25999999999999</v>
      </c>
      <c r="AE3738" s="4">
        <v>157.77000000000001</v>
      </c>
      <c r="AF3738" s="4">
        <v>208.62</v>
      </c>
      <c r="AG3738" s="4">
        <v>229.58999999999997</v>
      </c>
      <c r="AH3738" s="4">
        <v>191.33999999999997</v>
      </c>
      <c r="AI3738" s="4">
        <v>385.83000000000004</v>
      </c>
      <c r="AJ3738" s="4">
        <v>201.78000000000003</v>
      </c>
      <c r="AK3738" s="4">
        <v>182.97</v>
      </c>
      <c r="AL3738" s="4">
        <v>191.60999999999999</v>
      </c>
      <c r="AM3738" s="4">
        <v>145.44</v>
      </c>
    </row>
    <row r="3739" spans="1:39" ht="14.25" x14ac:dyDescent="0.2">
      <c r="A3739" s="4" t="str">
        <f>+VLOOKUP(E3739&amp;H3739&amp;I3739&amp;J3739,[1]Homol.!O:S,2,0)</f>
        <v>Agua</v>
      </c>
      <c r="B3739" s="4" t="str">
        <f>+VLOOKUP(E3739&amp;H3739&amp;I3739&amp;J3739,[1]Homol.!O:S,3,0)</f>
        <v>Plain water</v>
      </c>
      <c r="C3739" s="4" t="s">
        <v>62</v>
      </c>
      <c r="D3739" s="4" t="s">
        <v>3</v>
      </c>
      <c r="E3739" s="4" t="s">
        <v>29</v>
      </c>
      <c r="F3739" s="4" t="str">
        <f t="shared" si="58"/>
        <v>Formatos Chicos Pet 500 cc</v>
      </c>
      <c r="G3739" s="4" t="s">
        <v>63</v>
      </c>
      <c r="H3739" s="4" t="s">
        <v>34</v>
      </c>
      <c r="I3739" s="4" t="s">
        <v>13</v>
      </c>
      <c r="J3739" s="4" t="s">
        <v>14</v>
      </c>
      <c r="S3739" s="4">
        <v>21.060000000000002</v>
      </c>
      <c r="T3739" s="4">
        <v>-0.06</v>
      </c>
      <c r="U3739" s="4">
        <v>-0.06</v>
      </c>
      <c r="AA3739" s="4">
        <v>-0.06</v>
      </c>
      <c r="AC3739" s="4">
        <v>10.08</v>
      </c>
      <c r="AD3739" s="4">
        <v>30.42</v>
      </c>
      <c r="AE3739" s="4">
        <v>12.42</v>
      </c>
      <c r="AF3739" s="4">
        <v>39.42</v>
      </c>
      <c r="AG3739" s="4">
        <v>42.24</v>
      </c>
      <c r="AH3739" s="4">
        <v>22.14</v>
      </c>
      <c r="AI3739" s="4">
        <v>30.9</v>
      </c>
      <c r="AJ3739" s="4">
        <v>20.94</v>
      </c>
      <c r="AK3739" s="4">
        <v>18</v>
      </c>
      <c r="AL3739" s="4">
        <v>15.78</v>
      </c>
      <c r="AM3739" s="4">
        <v>23.040000000000003</v>
      </c>
    </row>
    <row r="3740" spans="1:39" ht="14.25" x14ac:dyDescent="0.2">
      <c r="A3740" s="4" t="str">
        <f>+VLOOKUP(E3740&amp;H3740&amp;I3740&amp;J3740,[1]Homol.!O:S,2,0)</f>
        <v>Agua</v>
      </c>
      <c r="B3740" s="4" t="str">
        <f>+VLOOKUP(E3740&amp;H3740&amp;I3740&amp;J3740,[1]Homol.!O:S,3,0)</f>
        <v>Plain water</v>
      </c>
      <c r="C3740" s="4" t="s">
        <v>62</v>
      </c>
      <c r="D3740" s="4" t="s">
        <v>3</v>
      </c>
      <c r="E3740" s="4" t="s">
        <v>29</v>
      </c>
      <c r="F3740" s="4" t="str">
        <f t="shared" si="58"/>
        <v>FORMATOS CHICOS PET PREMIUM 500 cc Pet Premium</v>
      </c>
      <c r="G3740" s="4" t="s">
        <v>63</v>
      </c>
      <c r="H3740" s="4" t="s">
        <v>34</v>
      </c>
      <c r="I3740" s="4" t="s">
        <v>31</v>
      </c>
      <c r="J3740" s="4" t="s">
        <v>32</v>
      </c>
      <c r="AD3740" s="4">
        <v>1.32</v>
      </c>
      <c r="AE3740" s="4">
        <v>2.4</v>
      </c>
      <c r="AF3740" s="4">
        <v>1.8</v>
      </c>
    </row>
    <row r="3741" spans="1:39" ht="14.25" x14ac:dyDescent="0.2">
      <c r="A3741" s="4" t="str">
        <f>+VLOOKUP(E3741&amp;H3741&amp;I3741&amp;J3741,[1]Homol.!O:S,2,0)</f>
        <v>Agua</v>
      </c>
      <c r="B3741" s="4" t="str">
        <f>+VLOOKUP(E3741&amp;H3741&amp;I3741&amp;J3741,[1]Homol.!O:S,3,0)</f>
        <v>Plain water</v>
      </c>
      <c r="C3741" s="4" t="s">
        <v>62</v>
      </c>
      <c r="D3741" s="4" t="s">
        <v>3</v>
      </c>
      <c r="E3741" s="4" t="s">
        <v>29</v>
      </c>
      <c r="F3741" s="4" t="str">
        <f t="shared" si="58"/>
        <v>Formatos Medianos 1500 cc</v>
      </c>
      <c r="G3741" s="4" t="s">
        <v>63</v>
      </c>
      <c r="H3741" s="4" t="s">
        <v>34</v>
      </c>
      <c r="I3741" s="4" t="s">
        <v>6</v>
      </c>
      <c r="J3741" s="4" t="s">
        <v>7</v>
      </c>
      <c r="S3741" s="4">
        <v>9.5400000000000009</v>
      </c>
      <c r="T3741" s="4">
        <v>-0.9</v>
      </c>
      <c r="U3741" s="4">
        <v>-0.09</v>
      </c>
      <c r="AC3741" s="4">
        <v>0.27</v>
      </c>
      <c r="AD3741" s="4">
        <v>-0.36</v>
      </c>
      <c r="AE3741" s="4">
        <v>-2.9699999999999998</v>
      </c>
      <c r="AF3741" s="4">
        <v>3.06</v>
      </c>
      <c r="AG3741" s="4">
        <v>8.9999999999999969E-2</v>
      </c>
      <c r="AH3741" s="4">
        <v>0</v>
      </c>
      <c r="AI3741" s="4">
        <v>-0.27</v>
      </c>
      <c r="AJ3741" s="4">
        <v>2.34</v>
      </c>
      <c r="AM3741" s="4">
        <v>3.96</v>
      </c>
    </row>
    <row r="3742" spans="1:39" ht="14.25" x14ac:dyDescent="0.2">
      <c r="A3742" s="4" t="str">
        <f>+VLOOKUP(E3742&amp;H3742&amp;I3742&amp;J3742,[1]Homol.!O:S,2,0)</f>
        <v>Agua</v>
      </c>
      <c r="B3742" s="4" t="str">
        <f>+VLOOKUP(E3742&amp;H3742&amp;I3742&amp;J3742,[1]Homol.!O:S,3,0)</f>
        <v>Flavored water</v>
      </c>
      <c r="C3742" s="4" t="s">
        <v>62</v>
      </c>
      <c r="D3742" s="4" t="s">
        <v>3</v>
      </c>
      <c r="E3742" s="4" t="s">
        <v>4</v>
      </c>
      <c r="F3742" s="4" t="str">
        <f t="shared" si="58"/>
        <v>Formatos Medianos 1500 cc</v>
      </c>
      <c r="G3742" s="4" t="s">
        <v>63</v>
      </c>
      <c r="H3742" s="4" t="s">
        <v>5</v>
      </c>
      <c r="I3742" s="4" t="s">
        <v>6</v>
      </c>
      <c r="J3742" s="4" t="s">
        <v>7</v>
      </c>
      <c r="P3742" s="4">
        <v>10.08</v>
      </c>
    </row>
    <row r="3743" spans="1:39" ht="14.25" x14ac:dyDescent="0.2">
      <c r="A3743" s="4" t="str">
        <f>+VLOOKUP(E3743&amp;H3743&amp;I3743&amp;J3743,[1]Homol.!O:S,2,0)</f>
        <v>Agua</v>
      </c>
      <c r="B3743" s="4" t="str">
        <f>+VLOOKUP(E3743&amp;H3743&amp;I3743&amp;J3743,[1]Homol.!O:S,3,0)</f>
        <v>Flavored water</v>
      </c>
      <c r="C3743" s="4" t="s">
        <v>62</v>
      </c>
      <c r="D3743" s="4" t="s">
        <v>3</v>
      </c>
      <c r="E3743" s="4" t="s">
        <v>4</v>
      </c>
      <c r="F3743" s="4" t="str">
        <f t="shared" si="58"/>
        <v>Formatos Medianos 1500 cc</v>
      </c>
      <c r="G3743" s="4" t="s">
        <v>63</v>
      </c>
      <c r="H3743" s="4" t="s">
        <v>9</v>
      </c>
      <c r="I3743" s="4" t="s">
        <v>6</v>
      </c>
      <c r="J3743" s="4" t="s">
        <v>7</v>
      </c>
      <c r="P3743" s="4">
        <v>10.08</v>
      </c>
    </row>
    <row r="3744" spans="1:39" ht="14.25" x14ac:dyDescent="0.2">
      <c r="A3744" s="4" t="str">
        <f>+VLOOKUP(E3744&amp;H3744&amp;I3744&amp;J3744,[1]Homol.!O:S,2,0)</f>
        <v>Agua</v>
      </c>
      <c r="B3744" s="4" t="str">
        <f>+VLOOKUP(E3744&amp;H3744&amp;I3744&amp;J3744,[1]Homol.!O:S,3,0)</f>
        <v>Flavored water</v>
      </c>
      <c r="C3744" s="4" t="s">
        <v>62</v>
      </c>
      <c r="D3744" s="4" t="s">
        <v>3</v>
      </c>
      <c r="E3744" s="4" t="s">
        <v>4</v>
      </c>
      <c r="F3744" s="4" t="str">
        <f t="shared" si="58"/>
        <v>Formatos Medianos 1500 cc</v>
      </c>
      <c r="G3744" s="4" t="s">
        <v>63</v>
      </c>
      <c r="H3744" s="4" t="s">
        <v>10</v>
      </c>
      <c r="I3744" s="4" t="s">
        <v>6</v>
      </c>
      <c r="J3744" s="4" t="s">
        <v>7</v>
      </c>
      <c r="P3744" s="4">
        <v>10.08</v>
      </c>
    </row>
    <row r="3745" spans="1:16" ht="14.25" x14ac:dyDescent="0.2">
      <c r="A3745" s="4" t="str">
        <f>+VLOOKUP(E3745&amp;H3745&amp;I3745&amp;J3745,[1]Homol.!O:S,2,0)</f>
        <v>Agua</v>
      </c>
      <c r="B3745" s="4" t="str">
        <f>+VLOOKUP(E3745&amp;H3745&amp;I3745&amp;J3745,[1]Homol.!O:S,3,0)</f>
        <v>Flavored water</v>
      </c>
      <c r="C3745" s="4" t="s">
        <v>62</v>
      </c>
      <c r="D3745" s="4" t="s">
        <v>3</v>
      </c>
      <c r="E3745" s="4" t="s">
        <v>36</v>
      </c>
      <c r="F3745" s="4" t="str">
        <f t="shared" si="58"/>
        <v>Formatos Chicos Pet 500 cc</v>
      </c>
      <c r="G3745" s="4" t="s">
        <v>63</v>
      </c>
      <c r="H3745" s="4" t="s">
        <v>37</v>
      </c>
      <c r="I3745" s="4" t="s">
        <v>13</v>
      </c>
      <c r="J3745" s="4" t="s">
        <v>14</v>
      </c>
      <c r="P3745" s="4">
        <v>9</v>
      </c>
    </row>
    <row r="3746" spans="1:16" ht="14.25" x14ac:dyDescent="0.2">
      <c r="A3746" s="4" t="str">
        <f>+VLOOKUP(E3746&amp;H3746&amp;I3746&amp;J3746,[1]Homol.!O:S,2,0)</f>
        <v>Agua</v>
      </c>
      <c r="B3746" s="4" t="str">
        <f>+VLOOKUP(E3746&amp;H3746&amp;I3746&amp;J3746,[1]Homol.!O:S,3,0)</f>
        <v>Flavored water</v>
      </c>
      <c r="C3746" s="4" t="s">
        <v>62</v>
      </c>
      <c r="D3746" s="4" t="s">
        <v>3</v>
      </c>
      <c r="E3746" s="4" t="s">
        <v>36</v>
      </c>
      <c r="F3746" s="4" t="str">
        <f t="shared" si="58"/>
        <v>Formatos Medianos 1500 cc</v>
      </c>
      <c r="G3746" s="4" t="s">
        <v>63</v>
      </c>
      <c r="H3746" s="4" t="s">
        <v>37</v>
      </c>
      <c r="I3746" s="4" t="s">
        <v>6</v>
      </c>
      <c r="J3746" s="4" t="s">
        <v>7</v>
      </c>
      <c r="P3746" s="4">
        <v>20.16</v>
      </c>
    </row>
    <row r="3747" spans="1:16" ht="14.25" x14ac:dyDescent="0.2">
      <c r="A3747" s="4" t="str">
        <f>+VLOOKUP(E3747&amp;H3747&amp;I3747&amp;J3747,[1]Homol.!O:S,2,0)</f>
        <v>Agua</v>
      </c>
      <c r="B3747" s="4" t="str">
        <f>+VLOOKUP(E3747&amp;H3747&amp;I3747&amp;J3747,[1]Homol.!O:S,3,0)</f>
        <v>Flavored water</v>
      </c>
      <c r="C3747" s="4" t="s">
        <v>62</v>
      </c>
      <c r="D3747" s="4" t="s">
        <v>3</v>
      </c>
      <c r="E3747" s="4" t="s">
        <v>36</v>
      </c>
      <c r="F3747" s="4" t="str">
        <f t="shared" si="58"/>
        <v>Formatos Medianos 1500 cc</v>
      </c>
      <c r="G3747" s="4" t="s">
        <v>63</v>
      </c>
      <c r="H3747" s="4" t="s">
        <v>38</v>
      </c>
      <c r="I3747" s="4" t="s">
        <v>6</v>
      </c>
      <c r="J3747" s="4" t="s">
        <v>7</v>
      </c>
      <c r="P3747" s="4">
        <v>10.08</v>
      </c>
    </row>
    <row r="3748" spans="1:16" ht="14.25" x14ac:dyDescent="0.2">
      <c r="A3748" s="4" t="str">
        <f>+VLOOKUP(E3748&amp;H3748&amp;I3748&amp;J3748,[1]Homol.!O:S,2,0)</f>
        <v>Agua</v>
      </c>
      <c r="B3748" s="4" t="str">
        <f>+VLOOKUP(E3748&amp;H3748&amp;I3748&amp;J3748,[1]Homol.!O:S,3,0)</f>
        <v>Flavored water</v>
      </c>
      <c r="C3748" s="4" t="s">
        <v>62</v>
      </c>
      <c r="D3748" s="4" t="s">
        <v>3</v>
      </c>
      <c r="E3748" s="4" t="s">
        <v>12</v>
      </c>
      <c r="F3748" s="4" t="str">
        <f t="shared" si="58"/>
        <v>Formatos Chicos Pet 500 cc</v>
      </c>
      <c r="G3748" s="4" t="s">
        <v>63</v>
      </c>
      <c r="H3748" s="4" t="s">
        <v>5</v>
      </c>
      <c r="I3748" s="4" t="s">
        <v>13</v>
      </c>
      <c r="J3748" s="4" t="s">
        <v>14</v>
      </c>
      <c r="P3748" s="4">
        <v>19.2</v>
      </c>
    </row>
    <row r="3749" spans="1:16" ht="14.25" x14ac:dyDescent="0.2">
      <c r="A3749" s="4" t="str">
        <f>+VLOOKUP(E3749&amp;H3749&amp;I3749&amp;J3749,[1]Homol.!O:S,2,0)</f>
        <v>Agua</v>
      </c>
      <c r="B3749" s="4" t="str">
        <f>+VLOOKUP(E3749&amp;H3749&amp;I3749&amp;J3749,[1]Homol.!O:S,3,0)</f>
        <v>Flavored water</v>
      </c>
      <c r="C3749" s="4" t="s">
        <v>62</v>
      </c>
      <c r="D3749" s="4" t="s">
        <v>3</v>
      </c>
      <c r="E3749" s="4" t="s">
        <v>12</v>
      </c>
      <c r="F3749" s="4" t="str">
        <f t="shared" si="58"/>
        <v>Formatos Grandes 2000 cc</v>
      </c>
      <c r="G3749" s="4" t="s">
        <v>63</v>
      </c>
      <c r="H3749" s="4" t="s">
        <v>5</v>
      </c>
      <c r="I3749" s="4" t="s">
        <v>15</v>
      </c>
      <c r="J3749" s="4" t="s">
        <v>33</v>
      </c>
      <c r="P3749" s="4">
        <v>9.6</v>
      </c>
    </row>
    <row r="3750" spans="1:16" ht="14.25" x14ac:dyDescent="0.2">
      <c r="A3750" s="4" t="str">
        <f>+VLOOKUP(E3750&amp;H3750&amp;I3750&amp;J3750,[1]Homol.!O:S,2,0)</f>
        <v>Agua</v>
      </c>
      <c r="B3750" s="4" t="str">
        <f>+VLOOKUP(E3750&amp;H3750&amp;I3750&amp;J3750,[1]Homol.!O:S,3,0)</f>
        <v>Flavored water</v>
      </c>
      <c r="C3750" s="4" t="s">
        <v>62</v>
      </c>
      <c r="D3750" s="4" t="s">
        <v>3</v>
      </c>
      <c r="E3750" s="4" t="s">
        <v>12</v>
      </c>
      <c r="F3750" s="4" t="str">
        <f t="shared" si="58"/>
        <v>Formatos Medianos 1500 cc</v>
      </c>
      <c r="G3750" s="4" t="s">
        <v>63</v>
      </c>
      <c r="H3750" s="4" t="s">
        <v>5</v>
      </c>
      <c r="I3750" s="4" t="s">
        <v>6</v>
      </c>
      <c r="J3750" s="4" t="s">
        <v>7</v>
      </c>
      <c r="P3750" s="4">
        <v>40.32</v>
      </c>
    </row>
    <row r="3751" spans="1:16" ht="14.25" x14ac:dyDescent="0.2">
      <c r="A3751" s="4" t="str">
        <f>+VLOOKUP(E3751&amp;H3751&amp;I3751&amp;J3751,[1]Homol.!O:S,2,0)</f>
        <v>Agua</v>
      </c>
      <c r="B3751" s="4" t="str">
        <f>+VLOOKUP(E3751&amp;H3751&amp;I3751&amp;J3751,[1]Homol.!O:S,3,0)</f>
        <v>Flavored water</v>
      </c>
      <c r="C3751" s="4" t="s">
        <v>62</v>
      </c>
      <c r="D3751" s="4" t="s">
        <v>3</v>
      </c>
      <c r="E3751" s="4" t="s">
        <v>12</v>
      </c>
      <c r="F3751" s="4" t="str">
        <f t="shared" si="58"/>
        <v>Formatos Chicos Pet 500 cc</v>
      </c>
      <c r="G3751" s="4" t="s">
        <v>63</v>
      </c>
      <c r="H3751" s="4" t="s">
        <v>9</v>
      </c>
      <c r="I3751" s="4" t="s">
        <v>13</v>
      </c>
      <c r="J3751" s="4" t="s">
        <v>14</v>
      </c>
      <c r="P3751" s="4">
        <v>19.2</v>
      </c>
    </row>
    <row r="3752" spans="1:16" ht="14.25" x14ac:dyDescent="0.2">
      <c r="A3752" s="4" t="str">
        <f>+VLOOKUP(E3752&amp;H3752&amp;I3752&amp;J3752,[1]Homol.!O:S,2,0)</f>
        <v>Agua</v>
      </c>
      <c r="B3752" s="4" t="str">
        <f>+VLOOKUP(E3752&amp;H3752&amp;I3752&amp;J3752,[1]Homol.!O:S,3,0)</f>
        <v>Flavored water</v>
      </c>
      <c r="C3752" s="4" t="s">
        <v>62</v>
      </c>
      <c r="D3752" s="4" t="s">
        <v>3</v>
      </c>
      <c r="E3752" s="4" t="s">
        <v>12</v>
      </c>
      <c r="F3752" s="4" t="str">
        <f t="shared" si="58"/>
        <v>Formatos Grandes 2000 cc</v>
      </c>
      <c r="G3752" s="4" t="s">
        <v>63</v>
      </c>
      <c r="H3752" s="4" t="s">
        <v>9</v>
      </c>
      <c r="I3752" s="4" t="s">
        <v>15</v>
      </c>
      <c r="J3752" s="4" t="s">
        <v>33</v>
      </c>
      <c r="P3752" s="4">
        <v>9.6</v>
      </c>
    </row>
    <row r="3753" spans="1:16" ht="14.25" x14ac:dyDescent="0.2">
      <c r="A3753" s="4" t="str">
        <f>+VLOOKUP(E3753&amp;H3753&amp;I3753&amp;J3753,[1]Homol.!O:S,2,0)</f>
        <v>Agua</v>
      </c>
      <c r="B3753" s="4" t="str">
        <f>+VLOOKUP(E3753&amp;H3753&amp;I3753&amp;J3753,[1]Homol.!O:S,3,0)</f>
        <v>Flavored water</v>
      </c>
      <c r="C3753" s="4" t="s">
        <v>62</v>
      </c>
      <c r="D3753" s="4" t="s">
        <v>3</v>
      </c>
      <c r="E3753" s="4" t="s">
        <v>12</v>
      </c>
      <c r="F3753" s="4" t="str">
        <f t="shared" si="58"/>
        <v>Formatos Medianos 1500 cc</v>
      </c>
      <c r="G3753" s="4" t="s">
        <v>63</v>
      </c>
      <c r="H3753" s="4" t="s">
        <v>9</v>
      </c>
      <c r="I3753" s="4" t="s">
        <v>6</v>
      </c>
      <c r="J3753" s="4" t="s">
        <v>7</v>
      </c>
      <c r="P3753" s="4">
        <v>40.32</v>
      </c>
    </row>
    <row r="3754" spans="1:16" ht="14.25" x14ac:dyDescent="0.2">
      <c r="A3754" s="4" t="str">
        <f>+VLOOKUP(E3754&amp;H3754&amp;I3754&amp;J3754,[1]Homol.!O:S,2,0)</f>
        <v>Agua</v>
      </c>
      <c r="B3754" s="4" t="str">
        <f>+VLOOKUP(E3754&amp;H3754&amp;I3754&amp;J3754,[1]Homol.!O:S,3,0)</f>
        <v>Flavored water</v>
      </c>
      <c r="C3754" s="4" t="s">
        <v>62</v>
      </c>
      <c r="D3754" s="4" t="s">
        <v>3</v>
      </c>
      <c r="E3754" s="4" t="s">
        <v>12</v>
      </c>
      <c r="F3754" s="4" t="str">
        <f t="shared" si="58"/>
        <v>Formatos Chicos Pet 500 cc</v>
      </c>
      <c r="G3754" s="4" t="s">
        <v>63</v>
      </c>
      <c r="H3754" s="4" t="s">
        <v>18</v>
      </c>
      <c r="I3754" s="4" t="s">
        <v>13</v>
      </c>
      <c r="J3754" s="4" t="s">
        <v>14</v>
      </c>
      <c r="P3754" s="4">
        <v>19.2</v>
      </c>
    </row>
    <row r="3755" spans="1:16" ht="14.25" x14ac:dyDescent="0.2">
      <c r="A3755" s="4" t="str">
        <f>+VLOOKUP(E3755&amp;H3755&amp;I3755&amp;J3755,[1]Homol.!O:S,2,0)</f>
        <v>Agua</v>
      </c>
      <c r="B3755" s="4" t="str">
        <f>+VLOOKUP(E3755&amp;H3755&amp;I3755&amp;J3755,[1]Homol.!O:S,3,0)</f>
        <v>Flavored water</v>
      </c>
      <c r="C3755" s="4" t="s">
        <v>62</v>
      </c>
      <c r="D3755" s="4" t="s">
        <v>3</v>
      </c>
      <c r="E3755" s="4" t="s">
        <v>12</v>
      </c>
      <c r="F3755" s="4" t="str">
        <f t="shared" si="58"/>
        <v>Formatos Grandes 2250 cc</v>
      </c>
      <c r="G3755" s="4" t="s">
        <v>63</v>
      </c>
      <c r="H3755" s="4" t="s">
        <v>18</v>
      </c>
      <c r="I3755" s="4" t="s">
        <v>15</v>
      </c>
      <c r="J3755" s="4" t="s">
        <v>16</v>
      </c>
      <c r="P3755" s="4">
        <v>10.8</v>
      </c>
    </row>
    <row r="3756" spans="1:16" ht="14.25" x14ac:dyDescent="0.2">
      <c r="A3756" s="4" t="str">
        <f>+VLOOKUP(E3756&amp;H3756&amp;I3756&amp;J3756,[1]Homol.!O:S,2,0)</f>
        <v>Agua</v>
      </c>
      <c r="B3756" s="4" t="str">
        <f>+VLOOKUP(E3756&amp;H3756&amp;I3756&amp;J3756,[1]Homol.!O:S,3,0)</f>
        <v>Flavored water</v>
      </c>
      <c r="C3756" s="4" t="s">
        <v>62</v>
      </c>
      <c r="D3756" s="4" t="s">
        <v>3</v>
      </c>
      <c r="E3756" s="4" t="s">
        <v>12</v>
      </c>
      <c r="F3756" s="4" t="str">
        <f t="shared" si="58"/>
        <v>Formatos Medianos 1500 cc</v>
      </c>
      <c r="G3756" s="4" t="s">
        <v>63</v>
      </c>
      <c r="H3756" s="4" t="s">
        <v>18</v>
      </c>
      <c r="I3756" s="4" t="s">
        <v>6</v>
      </c>
      <c r="J3756" s="4" t="s">
        <v>7</v>
      </c>
      <c r="P3756" s="4">
        <v>30.24</v>
      </c>
    </row>
    <row r="3757" spans="1:16" ht="14.25" x14ac:dyDescent="0.2">
      <c r="A3757" s="4" t="str">
        <f>+VLOOKUP(E3757&amp;H3757&amp;I3757&amp;J3757,[1]Homol.!O:S,2,0)</f>
        <v>Agua</v>
      </c>
      <c r="B3757" s="4" t="str">
        <f>+VLOOKUP(E3757&amp;H3757&amp;I3757&amp;J3757,[1]Homol.!O:S,3,0)</f>
        <v>Flavored water</v>
      </c>
      <c r="C3757" s="4" t="s">
        <v>62</v>
      </c>
      <c r="D3757" s="4" t="s">
        <v>3</v>
      </c>
      <c r="E3757" s="4" t="s">
        <v>12</v>
      </c>
      <c r="F3757" s="4" t="str">
        <f t="shared" si="58"/>
        <v>Formatos Chicos Pet 500 cc</v>
      </c>
      <c r="G3757" s="4" t="s">
        <v>63</v>
      </c>
      <c r="H3757" s="4" t="s">
        <v>10</v>
      </c>
      <c r="I3757" s="4" t="s">
        <v>13</v>
      </c>
      <c r="J3757" s="4" t="s">
        <v>14</v>
      </c>
      <c r="P3757" s="4">
        <v>19.2</v>
      </c>
    </row>
    <row r="3758" spans="1:16" ht="14.25" x14ac:dyDescent="0.2">
      <c r="A3758" s="4" t="str">
        <f>+VLOOKUP(E3758&amp;H3758&amp;I3758&amp;J3758,[1]Homol.!O:S,2,0)</f>
        <v>Agua</v>
      </c>
      <c r="B3758" s="4" t="str">
        <f>+VLOOKUP(E3758&amp;H3758&amp;I3758&amp;J3758,[1]Homol.!O:S,3,0)</f>
        <v>Flavored water</v>
      </c>
      <c r="C3758" s="4" t="s">
        <v>62</v>
      </c>
      <c r="D3758" s="4" t="s">
        <v>3</v>
      </c>
      <c r="E3758" s="4" t="s">
        <v>12</v>
      </c>
      <c r="F3758" s="4" t="str">
        <f t="shared" si="58"/>
        <v>Formatos Grandes 2000 cc</v>
      </c>
      <c r="G3758" s="4" t="s">
        <v>63</v>
      </c>
      <c r="H3758" s="4" t="s">
        <v>10</v>
      </c>
      <c r="I3758" s="4" t="s">
        <v>15</v>
      </c>
      <c r="J3758" s="4" t="s">
        <v>33</v>
      </c>
      <c r="P3758" s="4">
        <v>9.6</v>
      </c>
    </row>
    <row r="3759" spans="1:16" ht="14.25" x14ac:dyDescent="0.2">
      <c r="A3759" s="4" t="str">
        <f>+VLOOKUP(E3759&amp;H3759&amp;I3759&amp;J3759,[1]Homol.!O:S,2,0)</f>
        <v>Agua</v>
      </c>
      <c r="B3759" s="4" t="str">
        <f>+VLOOKUP(E3759&amp;H3759&amp;I3759&amp;J3759,[1]Homol.!O:S,3,0)</f>
        <v>Flavored water</v>
      </c>
      <c r="C3759" s="4" t="s">
        <v>62</v>
      </c>
      <c r="D3759" s="4" t="s">
        <v>3</v>
      </c>
      <c r="E3759" s="4" t="s">
        <v>12</v>
      </c>
      <c r="F3759" s="4" t="str">
        <f t="shared" si="58"/>
        <v>Formatos Medianos 1500 cc</v>
      </c>
      <c r="G3759" s="4" t="s">
        <v>63</v>
      </c>
      <c r="H3759" s="4" t="s">
        <v>10</v>
      </c>
      <c r="I3759" s="4" t="s">
        <v>6</v>
      </c>
      <c r="J3759" s="4" t="s">
        <v>7</v>
      </c>
      <c r="P3759" s="4">
        <v>40.32</v>
      </c>
    </row>
    <row r="3760" spans="1:16" ht="14.25" x14ac:dyDescent="0.2">
      <c r="A3760" s="4" t="str">
        <f>+VLOOKUP(E3760&amp;H3760&amp;I3760&amp;J3760,[1]Homol.!O:S,2,0)</f>
        <v>Agua</v>
      </c>
      <c r="B3760" s="4" t="str">
        <f>+VLOOKUP(E3760&amp;H3760&amp;I3760&amp;J3760,[1]Homol.!O:S,3,0)</f>
        <v>Flavored water</v>
      </c>
      <c r="C3760" s="4" t="s">
        <v>62</v>
      </c>
      <c r="D3760" s="4" t="s">
        <v>3</v>
      </c>
      <c r="E3760" s="4" t="s">
        <v>20</v>
      </c>
      <c r="F3760" s="4" t="str">
        <f t="shared" si="58"/>
        <v>Formatos Chicos Pet 500 cc</v>
      </c>
      <c r="G3760" s="4" t="s">
        <v>63</v>
      </c>
      <c r="H3760" s="4" t="s">
        <v>5</v>
      </c>
      <c r="I3760" s="4" t="s">
        <v>13</v>
      </c>
      <c r="J3760" s="4" t="s">
        <v>14</v>
      </c>
      <c r="P3760" s="4">
        <v>9.6</v>
      </c>
    </row>
    <row r="3761" spans="1:28" ht="14.25" x14ac:dyDescent="0.2">
      <c r="A3761" s="4" t="str">
        <f>+VLOOKUP(E3761&amp;H3761&amp;I3761&amp;J3761,[1]Homol.!O:S,2,0)</f>
        <v>Agua</v>
      </c>
      <c r="B3761" s="4" t="str">
        <f>+VLOOKUP(E3761&amp;H3761&amp;I3761&amp;J3761,[1]Homol.!O:S,3,0)</f>
        <v>Flavored water</v>
      </c>
      <c r="C3761" s="4" t="s">
        <v>62</v>
      </c>
      <c r="D3761" s="4" t="s">
        <v>3</v>
      </c>
      <c r="E3761" s="4" t="s">
        <v>20</v>
      </c>
      <c r="F3761" s="4" t="str">
        <f t="shared" si="58"/>
        <v>Formatos Medianos 1500 cc</v>
      </c>
      <c r="G3761" s="4" t="s">
        <v>63</v>
      </c>
      <c r="H3761" s="4" t="s">
        <v>9</v>
      </c>
      <c r="I3761" s="4" t="s">
        <v>6</v>
      </c>
      <c r="J3761" s="4" t="s">
        <v>7</v>
      </c>
      <c r="P3761" s="4">
        <v>10.08</v>
      </c>
    </row>
    <row r="3762" spans="1:28" ht="14.25" x14ac:dyDescent="0.2">
      <c r="A3762" s="4" t="str">
        <f>+VLOOKUP(E3762&amp;H3762&amp;I3762&amp;J3762,[1]Homol.!O:S,2,0)</f>
        <v>Agua</v>
      </c>
      <c r="B3762" s="4" t="str">
        <f>+VLOOKUP(E3762&amp;H3762&amp;I3762&amp;J3762,[1]Homol.!O:S,3,0)</f>
        <v>Flavored water</v>
      </c>
      <c r="C3762" s="4" t="s">
        <v>62</v>
      </c>
      <c r="D3762" s="4" t="s">
        <v>3</v>
      </c>
      <c r="E3762" s="4" t="s">
        <v>42</v>
      </c>
      <c r="F3762" s="4" t="str">
        <f t="shared" si="58"/>
        <v>Formatos Grandes 2250 cc</v>
      </c>
      <c r="G3762" s="4" t="s">
        <v>63</v>
      </c>
      <c r="H3762" s="4" t="s">
        <v>38</v>
      </c>
      <c r="I3762" s="4" t="s">
        <v>15</v>
      </c>
      <c r="J3762" s="4" t="s">
        <v>16</v>
      </c>
      <c r="P3762" s="4">
        <v>10.8</v>
      </c>
    </row>
    <row r="3763" spans="1:28" ht="14.25" x14ac:dyDescent="0.2">
      <c r="A3763" s="4" t="str">
        <f>+VLOOKUP(E3763&amp;H3763&amp;I3763&amp;J3763,[1]Homol.!O:S,2,0)</f>
        <v>Agua</v>
      </c>
      <c r="B3763" s="4" t="str">
        <f>+VLOOKUP(E3763&amp;H3763&amp;I3763&amp;J3763,[1]Homol.!O:S,3,0)</f>
        <v>Plain water</v>
      </c>
      <c r="C3763" s="4" t="s">
        <v>62</v>
      </c>
      <c r="D3763" s="4" t="s">
        <v>3</v>
      </c>
      <c r="E3763" s="4" t="s">
        <v>21</v>
      </c>
      <c r="F3763" s="4" t="str">
        <f t="shared" si="58"/>
        <v>Bidones 6250 cc</v>
      </c>
      <c r="G3763" s="4" t="s">
        <v>63</v>
      </c>
      <c r="H3763" s="4" t="s">
        <v>22</v>
      </c>
      <c r="I3763" s="4" t="s">
        <v>23</v>
      </c>
      <c r="J3763" s="4" t="s">
        <v>35</v>
      </c>
      <c r="P3763" s="4">
        <v>94.5</v>
      </c>
    </row>
    <row r="3764" spans="1:28" ht="14.25" x14ac:dyDescent="0.2">
      <c r="A3764" s="4" t="str">
        <f>+VLOOKUP(E3764&amp;H3764&amp;I3764&amp;J3764,[1]Homol.!O:S,2,0)</f>
        <v>Agua</v>
      </c>
      <c r="B3764" s="4" t="str">
        <f>+VLOOKUP(E3764&amp;H3764&amp;I3764&amp;J3764,[1]Homol.!O:S,3,0)</f>
        <v>Plain water</v>
      </c>
      <c r="C3764" s="4" t="s">
        <v>62</v>
      </c>
      <c r="D3764" s="4" t="s">
        <v>3</v>
      </c>
      <c r="E3764" s="4" t="s">
        <v>21</v>
      </c>
      <c r="F3764" s="4" t="str">
        <f t="shared" si="58"/>
        <v>Formatos Chicos Pet 600 cc</v>
      </c>
      <c r="G3764" s="4" t="s">
        <v>63</v>
      </c>
      <c r="H3764" s="4" t="s">
        <v>22</v>
      </c>
      <c r="I3764" s="4" t="s">
        <v>13</v>
      </c>
      <c r="J3764" s="4" t="s">
        <v>27</v>
      </c>
      <c r="P3764" s="4">
        <v>21.6</v>
      </c>
    </row>
    <row r="3765" spans="1:28" ht="14.25" x14ac:dyDescent="0.2">
      <c r="A3765" s="4" t="str">
        <f>+VLOOKUP(E3765&amp;H3765&amp;I3765&amp;J3765,[1]Homol.!O:S,2,0)</f>
        <v>Agua</v>
      </c>
      <c r="B3765" s="4" t="str">
        <f>+VLOOKUP(E3765&amp;H3765&amp;I3765&amp;J3765,[1]Homol.!O:S,3,0)</f>
        <v>Plain water</v>
      </c>
      <c r="C3765" s="4" t="s">
        <v>62</v>
      </c>
      <c r="D3765" s="4" t="s">
        <v>3</v>
      </c>
      <c r="E3765" s="4" t="s">
        <v>21</v>
      </c>
      <c r="F3765" s="4" t="str">
        <f t="shared" si="58"/>
        <v>Formatos Grandes 2250 cc</v>
      </c>
      <c r="G3765" s="4" t="s">
        <v>63</v>
      </c>
      <c r="H3765" s="4" t="s">
        <v>22</v>
      </c>
      <c r="I3765" s="4" t="s">
        <v>15</v>
      </c>
      <c r="J3765" s="4" t="s">
        <v>16</v>
      </c>
      <c r="P3765" s="4">
        <v>21.6</v>
      </c>
    </row>
    <row r="3766" spans="1:28" ht="14.25" x14ac:dyDescent="0.2">
      <c r="A3766" s="4" t="str">
        <f>+VLOOKUP(E3766&amp;H3766&amp;I3766&amp;J3766,[1]Homol.!O:S,2,0)</f>
        <v>Agua</v>
      </c>
      <c r="B3766" s="4" t="str">
        <f>+VLOOKUP(E3766&amp;H3766&amp;I3766&amp;J3766,[1]Homol.!O:S,3,0)</f>
        <v>Plain water</v>
      </c>
      <c r="C3766" s="4" t="s">
        <v>62</v>
      </c>
      <c r="D3766" s="4" t="s">
        <v>3</v>
      </c>
      <c r="E3766" s="4" t="s">
        <v>21</v>
      </c>
      <c r="F3766" s="4" t="str">
        <f t="shared" si="58"/>
        <v>Formatos Medianos 1650 cc</v>
      </c>
      <c r="G3766" s="4" t="s">
        <v>63</v>
      </c>
      <c r="H3766" s="4" t="s">
        <v>22</v>
      </c>
      <c r="I3766" s="4" t="s">
        <v>6</v>
      </c>
      <c r="J3766" s="4" t="s">
        <v>28</v>
      </c>
      <c r="P3766" s="4">
        <v>22.175999999999998</v>
      </c>
    </row>
    <row r="3767" spans="1:28" ht="14.25" x14ac:dyDescent="0.2">
      <c r="A3767" s="4" t="str">
        <f>+VLOOKUP(E3767&amp;H3767&amp;I3767&amp;J3767,[1]Homol.!O:S,2,0)</f>
        <v>Agua</v>
      </c>
      <c r="B3767" s="4" t="str">
        <f>+VLOOKUP(E3767&amp;H3767&amp;I3767&amp;J3767,[1]Homol.!O:S,3,0)</f>
        <v>Plain water</v>
      </c>
      <c r="C3767" s="4" t="s">
        <v>62</v>
      </c>
      <c r="D3767" s="4" t="s">
        <v>3</v>
      </c>
      <c r="E3767" s="4" t="s">
        <v>29</v>
      </c>
      <c r="F3767" s="4" t="str">
        <f t="shared" si="58"/>
        <v>Formatos Chicos Pet 500 cc</v>
      </c>
      <c r="G3767" s="4" t="s">
        <v>63</v>
      </c>
      <c r="H3767" s="4" t="s">
        <v>22</v>
      </c>
      <c r="I3767" s="4" t="s">
        <v>13</v>
      </c>
      <c r="J3767" s="4" t="s">
        <v>14</v>
      </c>
      <c r="P3767" s="4">
        <v>87.36</v>
      </c>
    </row>
    <row r="3768" spans="1:28" ht="14.25" x14ac:dyDescent="0.2">
      <c r="A3768" s="4" t="str">
        <f>+VLOOKUP(E3768&amp;H3768&amp;I3768&amp;J3768,[1]Homol.!O:S,2,0)</f>
        <v>Agua</v>
      </c>
      <c r="B3768" s="4" t="str">
        <f>+VLOOKUP(E3768&amp;H3768&amp;I3768&amp;J3768,[1]Homol.!O:S,3,0)</f>
        <v>Plain water</v>
      </c>
      <c r="C3768" s="4" t="s">
        <v>62</v>
      </c>
      <c r="D3768" s="4" t="s">
        <v>3</v>
      </c>
      <c r="E3768" s="4" t="s">
        <v>29</v>
      </c>
      <c r="F3768" s="4" t="str">
        <f t="shared" si="58"/>
        <v>Formatos Chicos Pet 750 cc</v>
      </c>
      <c r="G3768" s="4" t="s">
        <v>63</v>
      </c>
      <c r="H3768" s="4" t="s">
        <v>22</v>
      </c>
      <c r="I3768" s="4" t="s">
        <v>13</v>
      </c>
      <c r="J3768" s="4" t="s">
        <v>30</v>
      </c>
      <c r="P3768" s="4">
        <v>18.36</v>
      </c>
    </row>
    <row r="3769" spans="1:28" ht="14.25" x14ac:dyDescent="0.2">
      <c r="A3769" s="4" t="str">
        <f>+VLOOKUP(E3769&amp;H3769&amp;I3769&amp;J3769,[1]Homol.!O:S,2,0)</f>
        <v>Agua</v>
      </c>
      <c r="B3769" s="4" t="str">
        <f>+VLOOKUP(E3769&amp;H3769&amp;I3769&amp;J3769,[1]Homol.!O:S,3,0)</f>
        <v>Plain water</v>
      </c>
      <c r="C3769" s="4" t="s">
        <v>62</v>
      </c>
      <c r="D3769" s="4" t="s">
        <v>3</v>
      </c>
      <c r="E3769" s="4" t="s">
        <v>29</v>
      </c>
      <c r="F3769" s="4" t="str">
        <f t="shared" si="58"/>
        <v>Formatos Grandes 2000 cc</v>
      </c>
      <c r="G3769" s="4" t="s">
        <v>63</v>
      </c>
      <c r="H3769" s="4" t="s">
        <v>22</v>
      </c>
      <c r="I3769" s="4" t="s">
        <v>15</v>
      </c>
      <c r="J3769" s="4" t="s">
        <v>33</v>
      </c>
      <c r="P3769" s="4">
        <v>63.36</v>
      </c>
    </row>
    <row r="3770" spans="1:28" ht="14.25" x14ac:dyDescent="0.2">
      <c r="A3770" s="4" t="str">
        <f>+VLOOKUP(E3770&amp;H3770&amp;I3770&amp;J3770,[1]Homol.!O:S,2,0)</f>
        <v>Agua</v>
      </c>
      <c r="B3770" s="4" t="str">
        <f>+VLOOKUP(E3770&amp;H3770&amp;I3770&amp;J3770,[1]Homol.!O:S,3,0)</f>
        <v>Plain water</v>
      </c>
      <c r="C3770" s="4" t="s">
        <v>62</v>
      </c>
      <c r="D3770" s="4" t="s">
        <v>3</v>
      </c>
      <c r="E3770" s="4" t="s">
        <v>29</v>
      </c>
      <c r="F3770" s="4" t="str">
        <f t="shared" si="58"/>
        <v>Formatos Medianos 1500 cc</v>
      </c>
      <c r="G3770" s="4" t="s">
        <v>63</v>
      </c>
      <c r="H3770" s="4" t="s">
        <v>22</v>
      </c>
      <c r="I3770" s="4" t="s">
        <v>6</v>
      </c>
      <c r="J3770" s="4" t="s">
        <v>7</v>
      </c>
      <c r="P3770" s="4">
        <v>90.72</v>
      </c>
    </row>
    <row r="3771" spans="1:28" ht="14.25" x14ac:dyDescent="0.2">
      <c r="A3771" s="4" t="str">
        <f>+VLOOKUP(E3771&amp;H3771&amp;I3771&amp;J3771,[1]Homol.!O:S,2,0)</f>
        <v>Agua</v>
      </c>
      <c r="B3771" s="4" t="str">
        <f>+VLOOKUP(E3771&amp;H3771&amp;I3771&amp;J3771,[1]Homol.!O:S,3,0)</f>
        <v>Flavored water</v>
      </c>
      <c r="C3771" s="4" t="s">
        <v>62</v>
      </c>
      <c r="D3771" s="4" t="s">
        <v>3</v>
      </c>
      <c r="E3771" s="4" t="s">
        <v>4</v>
      </c>
      <c r="F3771" s="4" t="str">
        <f t="shared" si="58"/>
        <v>Formatos Medianos 1500 cc</v>
      </c>
      <c r="G3771" s="4" t="s">
        <v>63</v>
      </c>
      <c r="H3771" s="4" t="s">
        <v>5</v>
      </c>
      <c r="I3771" s="4" t="s">
        <v>6</v>
      </c>
      <c r="J3771" s="4" t="s">
        <v>7</v>
      </c>
      <c r="T3771" s="4">
        <v>20.16</v>
      </c>
      <c r="U3771" s="4">
        <v>131.04</v>
      </c>
      <c r="V3771" s="4">
        <v>362.88</v>
      </c>
      <c r="W3771" s="4">
        <v>20.16</v>
      </c>
      <c r="X3771" s="4">
        <v>463.68</v>
      </c>
      <c r="Z3771" s="4">
        <v>30.240000000000002</v>
      </c>
      <c r="AB3771" s="4">
        <v>-15.12</v>
      </c>
    </row>
    <row r="3772" spans="1:28" ht="14.25" x14ac:dyDescent="0.2">
      <c r="A3772" s="4" t="str">
        <f>+VLOOKUP(E3772&amp;H3772&amp;I3772&amp;J3772,[1]Homol.!O:S,2,0)</f>
        <v>Agua</v>
      </c>
      <c r="B3772" s="4" t="str">
        <f>+VLOOKUP(E3772&amp;H3772&amp;I3772&amp;J3772,[1]Homol.!O:S,3,0)</f>
        <v>Flavored water</v>
      </c>
      <c r="C3772" s="4" t="s">
        <v>62</v>
      </c>
      <c r="D3772" s="4" t="s">
        <v>3</v>
      </c>
      <c r="E3772" s="4" t="s">
        <v>4</v>
      </c>
      <c r="F3772" s="4" t="str">
        <f t="shared" si="58"/>
        <v>Formatos Medianos 1500 cc</v>
      </c>
      <c r="G3772" s="4" t="s">
        <v>63</v>
      </c>
      <c r="H3772" s="4" t="s">
        <v>8</v>
      </c>
      <c r="I3772" s="4" t="s">
        <v>6</v>
      </c>
      <c r="J3772" s="4" t="s">
        <v>7</v>
      </c>
      <c r="T3772" s="4">
        <v>10.08</v>
      </c>
      <c r="U3772" s="4">
        <v>60.48</v>
      </c>
      <c r="V3772" s="4">
        <v>171.35999999999999</v>
      </c>
      <c r="W3772" s="4">
        <v>50.400000000000006</v>
      </c>
      <c r="Y3772" s="4">
        <v>141.12</v>
      </c>
      <c r="Z3772" s="4">
        <v>30.240000000000002</v>
      </c>
    </row>
    <row r="3773" spans="1:28" ht="14.25" x14ac:dyDescent="0.2">
      <c r="A3773" s="4" t="str">
        <f>+VLOOKUP(E3773&amp;H3773&amp;I3773&amp;J3773,[1]Homol.!O:S,2,0)</f>
        <v>Agua</v>
      </c>
      <c r="B3773" s="4" t="str">
        <f>+VLOOKUP(E3773&amp;H3773&amp;I3773&amp;J3773,[1]Homol.!O:S,3,0)</f>
        <v>Flavored water</v>
      </c>
      <c r="C3773" s="4" t="s">
        <v>62</v>
      </c>
      <c r="D3773" s="4" t="s">
        <v>3</v>
      </c>
      <c r="E3773" s="4" t="s">
        <v>4</v>
      </c>
      <c r="F3773" s="4" t="str">
        <f t="shared" si="58"/>
        <v>Formatos Medianos 1500 cc</v>
      </c>
      <c r="G3773" s="4" t="s">
        <v>63</v>
      </c>
      <c r="H3773" s="4" t="s">
        <v>9</v>
      </c>
      <c r="I3773" s="4" t="s">
        <v>6</v>
      </c>
      <c r="J3773" s="4" t="s">
        <v>7</v>
      </c>
      <c r="T3773" s="4">
        <v>20.16</v>
      </c>
      <c r="V3773" s="4">
        <v>120.96000000000001</v>
      </c>
      <c r="W3773" s="4">
        <v>282.24</v>
      </c>
      <c r="X3773" s="4">
        <v>221.76</v>
      </c>
      <c r="Y3773" s="4">
        <v>90.72</v>
      </c>
      <c r="Z3773" s="4">
        <v>60.48</v>
      </c>
      <c r="AB3773" s="4">
        <v>-7.56</v>
      </c>
    </row>
    <row r="3774" spans="1:28" ht="14.25" x14ac:dyDescent="0.2">
      <c r="A3774" s="4" t="str">
        <f>+VLOOKUP(E3774&amp;H3774&amp;I3774&amp;J3774,[1]Homol.!O:S,2,0)</f>
        <v>Agua</v>
      </c>
      <c r="B3774" s="4" t="str">
        <f>+VLOOKUP(E3774&amp;H3774&amp;I3774&amp;J3774,[1]Homol.!O:S,3,0)</f>
        <v>Flavored water</v>
      </c>
      <c r="C3774" s="4" t="s">
        <v>62</v>
      </c>
      <c r="D3774" s="4" t="s">
        <v>3</v>
      </c>
      <c r="E3774" s="4" t="s">
        <v>4</v>
      </c>
      <c r="F3774" s="4" t="str">
        <f t="shared" si="58"/>
        <v>Formatos Medianos 1500 cc</v>
      </c>
      <c r="G3774" s="4" t="s">
        <v>63</v>
      </c>
      <c r="H3774" s="4" t="s">
        <v>10</v>
      </c>
      <c r="I3774" s="4" t="s">
        <v>6</v>
      </c>
      <c r="J3774" s="4" t="s">
        <v>7</v>
      </c>
      <c r="T3774" s="4">
        <v>20.16</v>
      </c>
      <c r="U3774" s="4">
        <v>131.04</v>
      </c>
      <c r="V3774" s="4">
        <v>171.35999999999999</v>
      </c>
      <c r="W3774" s="4">
        <v>141.12</v>
      </c>
      <c r="X3774" s="4">
        <v>292.32</v>
      </c>
      <c r="Y3774" s="4">
        <v>120.96</v>
      </c>
      <c r="Z3774" s="4">
        <v>20.16</v>
      </c>
      <c r="AB3774" s="4">
        <v>-5.04</v>
      </c>
    </row>
    <row r="3775" spans="1:28" ht="14.25" x14ac:dyDescent="0.2">
      <c r="A3775" s="4" t="str">
        <f>+VLOOKUP(E3775&amp;H3775&amp;I3775&amp;J3775,[1]Homol.!O:S,2,0)</f>
        <v>Agua</v>
      </c>
      <c r="B3775" s="4" t="str">
        <f>+VLOOKUP(E3775&amp;H3775&amp;I3775&amp;J3775,[1]Homol.!O:S,3,0)</f>
        <v>Flavored water</v>
      </c>
      <c r="C3775" s="4" t="s">
        <v>62</v>
      </c>
      <c r="D3775" s="4" t="s">
        <v>3</v>
      </c>
      <c r="E3775" s="4" t="s">
        <v>36</v>
      </c>
      <c r="F3775" s="4" t="str">
        <f t="shared" si="58"/>
        <v>Formatos Chicos Pet 500 cc</v>
      </c>
      <c r="G3775" s="4" t="s">
        <v>63</v>
      </c>
      <c r="H3775" s="4" t="s">
        <v>37</v>
      </c>
      <c r="I3775" s="4" t="s">
        <v>13</v>
      </c>
      <c r="J3775" s="4" t="s">
        <v>14</v>
      </c>
      <c r="T3775" s="4">
        <v>-0.36</v>
      </c>
      <c r="U3775" s="4">
        <v>0.18</v>
      </c>
      <c r="X3775" s="4">
        <v>10.5</v>
      </c>
      <c r="Y3775" s="4">
        <v>-0.12</v>
      </c>
      <c r="Z3775" s="4">
        <v>-0.12</v>
      </c>
      <c r="AB3775" s="4">
        <v>-0.06</v>
      </c>
    </row>
    <row r="3776" spans="1:28" ht="14.25" x14ac:dyDescent="0.2">
      <c r="A3776" s="4" t="str">
        <f>+VLOOKUP(E3776&amp;H3776&amp;I3776&amp;J3776,[1]Homol.!O:S,2,0)</f>
        <v>Agua</v>
      </c>
      <c r="B3776" s="4" t="str">
        <f>+VLOOKUP(E3776&amp;H3776&amp;I3776&amp;J3776,[1]Homol.!O:S,3,0)</f>
        <v>Flavored water</v>
      </c>
      <c r="C3776" s="4" t="s">
        <v>62</v>
      </c>
      <c r="D3776" s="4" t="s">
        <v>3</v>
      </c>
      <c r="E3776" s="4" t="s">
        <v>36</v>
      </c>
      <c r="F3776" s="4" t="str">
        <f t="shared" si="58"/>
        <v>Formatos Grandes 2250 cc</v>
      </c>
      <c r="G3776" s="4" t="s">
        <v>63</v>
      </c>
      <c r="H3776" s="4" t="s">
        <v>37</v>
      </c>
      <c r="I3776" s="4" t="s">
        <v>15</v>
      </c>
      <c r="J3776" s="4" t="s">
        <v>16</v>
      </c>
      <c r="T3776" s="4">
        <v>21.6</v>
      </c>
      <c r="V3776" s="4">
        <v>-2.7</v>
      </c>
      <c r="W3776" s="4">
        <v>-3.51</v>
      </c>
      <c r="X3776" s="4">
        <v>-0.27</v>
      </c>
      <c r="Y3776" s="4">
        <v>-10.935</v>
      </c>
      <c r="Z3776" s="4">
        <v>0.94499999999999995</v>
      </c>
      <c r="AA3776" s="4">
        <v>8.3699999999999992</v>
      </c>
      <c r="AB3776" s="4">
        <v>-0.13500000000000001</v>
      </c>
    </row>
    <row r="3777" spans="1:28" ht="14.25" x14ac:dyDescent="0.2">
      <c r="A3777" s="4" t="str">
        <f>+VLOOKUP(E3777&amp;H3777&amp;I3777&amp;J3777,[1]Homol.!O:S,2,0)</f>
        <v>Agua</v>
      </c>
      <c r="B3777" s="4" t="str">
        <f>+VLOOKUP(E3777&amp;H3777&amp;I3777&amp;J3777,[1]Homol.!O:S,3,0)</f>
        <v>Flavored water</v>
      </c>
      <c r="C3777" s="4" t="s">
        <v>62</v>
      </c>
      <c r="D3777" s="4" t="s">
        <v>3</v>
      </c>
      <c r="E3777" s="4" t="s">
        <v>36</v>
      </c>
      <c r="F3777" s="4" t="str">
        <f t="shared" si="58"/>
        <v>Formatos Medianos 1500 cc</v>
      </c>
      <c r="G3777" s="4" t="s">
        <v>63</v>
      </c>
      <c r="H3777" s="4" t="s">
        <v>37</v>
      </c>
      <c r="I3777" s="4" t="s">
        <v>6</v>
      </c>
      <c r="J3777" s="4" t="s">
        <v>7</v>
      </c>
      <c r="T3777" s="4">
        <v>9.27</v>
      </c>
      <c r="U3777" s="4">
        <v>-5.22</v>
      </c>
      <c r="V3777" s="4">
        <v>-9.9</v>
      </c>
      <c r="W3777" s="4">
        <v>-2.25</v>
      </c>
      <c r="X3777" s="4">
        <v>-0.45</v>
      </c>
      <c r="Y3777" s="4">
        <v>-1.44</v>
      </c>
      <c r="Z3777" s="4">
        <v>-1.08</v>
      </c>
      <c r="AA3777" s="4">
        <v>2.0699999999999998</v>
      </c>
      <c r="AB3777" s="4">
        <v>4.05</v>
      </c>
    </row>
    <row r="3778" spans="1:28" ht="14.25" x14ac:dyDescent="0.2">
      <c r="A3778" s="4" t="str">
        <f>+VLOOKUP(E3778&amp;H3778&amp;I3778&amp;J3778,[1]Homol.!O:S,2,0)</f>
        <v>Agua</v>
      </c>
      <c r="B3778" s="4" t="str">
        <f>+VLOOKUP(E3778&amp;H3778&amp;I3778&amp;J3778,[1]Homol.!O:S,3,0)</f>
        <v>Flavored water</v>
      </c>
      <c r="C3778" s="4" t="s">
        <v>62</v>
      </c>
      <c r="D3778" s="4" t="s">
        <v>3</v>
      </c>
      <c r="E3778" s="4" t="s">
        <v>36</v>
      </c>
      <c r="F3778" s="4" t="str">
        <f t="shared" si="58"/>
        <v>Formatos Chicos Pet 500 cc</v>
      </c>
      <c r="G3778" s="4" t="s">
        <v>63</v>
      </c>
      <c r="H3778" s="4" t="s">
        <v>38</v>
      </c>
      <c r="I3778" s="4" t="s">
        <v>13</v>
      </c>
      <c r="J3778" s="4" t="s">
        <v>14</v>
      </c>
      <c r="T3778" s="4">
        <v>-0.06</v>
      </c>
      <c r="U3778" s="4">
        <v>0.06</v>
      </c>
      <c r="AB3778" s="4">
        <v>-0.06</v>
      </c>
    </row>
    <row r="3779" spans="1:28" ht="14.25" x14ac:dyDescent="0.2">
      <c r="A3779" s="4" t="str">
        <f>+VLOOKUP(E3779&amp;H3779&amp;I3779&amp;J3779,[1]Homol.!O:S,2,0)</f>
        <v>Agua</v>
      </c>
      <c r="B3779" s="4" t="str">
        <f>+VLOOKUP(E3779&amp;H3779&amp;I3779&amp;J3779,[1]Homol.!O:S,3,0)</f>
        <v>Flavored water</v>
      </c>
      <c r="C3779" s="4" t="s">
        <v>62</v>
      </c>
      <c r="D3779" s="4" t="s">
        <v>3</v>
      </c>
      <c r="E3779" s="4" t="s">
        <v>36</v>
      </c>
      <c r="F3779" s="4" t="str">
        <f t="shared" ref="F3779:F3842" si="59">_xlfn.CONCAT(I3779," ",J3779)</f>
        <v>Formatos Grandes 2250 cc</v>
      </c>
      <c r="G3779" s="4" t="s">
        <v>63</v>
      </c>
      <c r="H3779" s="4" t="s">
        <v>38</v>
      </c>
      <c r="I3779" s="4" t="s">
        <v>15</v>
      </c>
      <c r="J3779" s="4" t="s">
        <v>16</v>
      </c>
      <c r="T3779" s="4">
        <v>-0.40500000000000003</v>
      </c>
      <c r="U3779" s="4">
        <v>0.40500000000000003</v>
      </c>
      <c r="W3779" s="4">
        <v>-2.5649999999999999</v>
      </c>
      <c r="X3779" s="4">
        <v>-0.13500000000000001</v>
      </c>
      <c r="AA3779" s="4">
        <v>1.35</v>
      </c>
      <c r="AB3779" s="4">
        <v>-0.13500000000000001</v>
      </c>
    </row>
    <row r="3780" spans="1:28" ht="14.25" x14ac:dyDescent="0.2">
      <c r="A3780" s="4" t="str">
        <f>+VLOOKUP(E3780&amp;H3780&amp;I3780&amp;J3780,[1]Homol.!O:S,2,0)</f>
        <v>Agua</v>
      </c>
      <c r="B3780" s="4" t="str">
        <f>+VLOOKUP(E3780&amp;H3780&amp;I3780&amp;J3780,[1]Homol.!O:S,3,0)</f>
        <v>Flavored water</v>
      </c>
      <c r="C3780" s="4" t="s">
        <v>62</v>
      </c>
      <c r="D3780" s="4" t="s">
        <v>3</v>
      </c>
      <c r="E3780" s="4" t="s">
        <v>36</v>
      </c>
      <c r="F3780" s="4" t="str">
        <f t="shared" si="59"/>
        <v>Formatos Medianos 1500 cc</v>
      </c>
      <c r="G3780" s="4" t="s">
        <v>63</v>
      </c>
      <c r="H3780" s="4" t="s">
        <v>38</v>
      </c>
      <c r="I3780" s="4" t="s">
        <v>6</v>
      </c>
      <c r="J3780" s="4" t="s">
        <v>7</v>
      </c>
      <c r="T3780" s="4">
        <v>-2.61</v>
      </c>
      <c r="U3780" s="4">
        <v>2.52</v>
      </c>
      <c r="X3780" s="4">
        <v>-0.09</v>
      </c>
      <c r="Y3780" s="4">
        <v>0.09</v>
      </c>
      <c r="AA3780" s="4">
        <v>-0.18</v>
      </c>
      <c r="AB3780" s="4">
        <v>-0.09</v>
      </c>
    </row>
    <row r="3781" spans="1:28" ht="14.25" x14ac:dyDescent="0.2">
      <c r="A3781" s="4" t="str">
        <f>+VLOOKUP(E3781&amp;H3781&amp;I3781&amp;J3781,[1]Homol.!O:S,2,0)</f>
        <v>Agua</v>
      </c>
      <c r="B3781" s="4" t="str">
        <f>+VLOOKUP(E3781&amp;H3781&amp;I3781&amp;J3781,[1]Homol.!O:S,3,0)</f>
        <v>Flavored water</v>
      </c>
      <c r="C3781" s="4" t="s">
        <v>62</v>
      </c>
      <c r="D3781" s="4" t="s">
        <v>3</v>
      </c>
      <c r="E3781" s="4" t="s">
        <v>12</v>
      </c>
      <c r="F3781" s="4" t="str">
        <f t="shared" si="59"/>
        <v>Formatos Chicos Pet 500 cc</v>
      </c>
      <c r="G3781" s="4" t="s">
        <v>63</v>
      </c>
      <c r="H3781" s="4" t="s">
        <v>40</v>
      </c>
      <c r="I3781" s="4" t="s">
        <v>13</v>
      </c>
      <c r="J3781" s="4" t="s">
        <v>14</v>
      </c>
      <c r="V3781" s="4">
        <v>28.799999999999997</v>
      </c>
      <c r="W3781" s="4">
        <v>28.560000000000002</v>
      </c>
      <c r="X3781" s="4">
        <v>-0.78</v>
      </c>
      <c r="Y3781" s="4">
        <v>-1.08</v>
      </c>
      <c r="Z3781" s="4">
        <v>-1.38</v>
      </c>
      <c r="AA3781" s="4">
        <v>1.56</v>
      </c>
      <c r="AB3781" s="4">
        <v>0.06</v>
      </c>
    </row>
    <row r="3782" spans="1:28" ht="14.25" x14ac:dyDescent="0.2">
      <c r="A3782" s="4" t="str">
        <f>+VLOOKUP(E3782&amp;H3782&amp;I3782&amp;J3782,[1]Homol.!O:S,2,0)</f>
        <v>Agua</v>
      </c>
      <c r="B3782" s="4" t="str">
        <f>+VLOOKUP(E3782&amp;H3782&amp;I3782&amp;J3782,[1]Homol.!O:S,3,0)</f>
        <v>Flavored water</v>
      </c>
      <c r="C3782" s="4" t="s">
        <v>62</v>
      </c>
      <c r="D3782" s="4" t="s">
        <v>3</v>
      </c>
      <c r="E3782" s="4" t="s">
        <v>12</v>
      </c>
      <c r="F3782" s="4" t="str">
        <f t="shared" si="59"/>
        <v>Formatos Grandes 2250 cc</v>
      </c>
      <c r="G3782" s="4" t="s">
        <v>63</v>
      </c>
      <c r="H3782" s="4" t="s">
        <v>40</v>
      </c>
      <c r="I3782" s="4" t="s">
        <v>15</v>
      </c>
      <c r="J3782" s="4" t="s">
        <v>16</v>
      </c>
      <c r="W3782" s="4">
        <v>20.925000000000001</v>
      </c>
      <c r="X3782" s="4">
        <v>-2.2949999999999999</v>
      </c>
      <c r="Y3782" s="4">
        <v>21.465</v>
      </c>
      <c r="Z3782" s="4">
        <v>-7.56</v>
      </c>
      <c r="AA3782" s="4">
        <v>0.13500000000000001</v>
      </c>
      <c r="AB3782" s="4">
        <v>0.13500000000000001</v>
      </c>
    </row>
    <row r="3783" spans="1:28" ht="14.25" x14ac:dyDescent="0.2">
      <c r="A3783" s="4" t="str">
        <f>+VLOOKUP(E3783&amp;H3783&amp;I3783&amp;J3783,[1]Homol.!O:S,2,0)</f>
        <v>Agua</v>
      </c>
      <c r="B3783" s="4" t="str">
        <f>+VLOOKUP(E3783&amp;H3783&amp;I3783&amp;J3783,[1]Homol.!O:S,3,0)</f>
        <v>Flavored water</v>
      </c>
      <c r="C3783" s="4" t="s">
        <v>62</v>
      </c>
      <c r="D3783" s="4" t="s">
        <v>3</v>
      </c>
      <c r="E3783" s="4" t="s">
        <v>12</v>
      </c>
      <c r="F3783" s="4" t="str">
        <f t="shared" si="59"/>
        <v>Formatos Medianos 1500 cc</v>
      </c>
      <c r="G3783" s="4" t="s">
        <v>63</v>
      </c>
      <c r="H3783" s="4" t="s">
        <v>40</v>
      </c>
      <c r="I3783" s="4" t="s">
        <v>6</v>
      </c>
      <c r="J3783" s="4" t="s">
        <v>7</v>
      </c>
      <c r="V3783" s="4">
        <v>30.240000000000002</v>
      </c>
      <c r="W3783" s="4">
        <v>79.56</v>
      </c>
      <c r="X3783" s="4">
        <v>79.83</v>
      </c>
      <c r="Y3783" s="4">
        <v>8.2799999999999994</v>
      </c>
      <c r="Z3783" s="4">
        <v>-1.53</v>
      </c>
      <c r="AA3783" s="4">
        <v>-0.27</v>
      </c>
      <c r="AB3783" s="4">
        <v>0.36</v>
      </c>
    </row>
    <row r="3784" spans="1:28" ht="14.25" x14ac:dyDescent="0.2">
      <c r="A3784" s="4" t="str">
        <f>+VLOOKUP(E3784&amp;H3784&amp;I3784&amp;J3784,[1]Homol.!O:S,2,0)</f>
        <v>Agua</v>
      </c>
      <c r="B3784" s="4" t="str">
        <f>+VLOOKUP(E3784&amp;H3784&amp;I3784&amp;J3784,[1]Homol.!O:S,3,0)</f>
        <v>Flavored water</v>
      </c>
      <c r="C3784" s="4" t="s">
        <v>62</v>
      </c>
      <c r="D3784" s="4" t="s">
        <v>3</v>
      </c>
      <c r="E3784" s="4" t="s">
        <v>12</v>
      </c>
      <c r="F3784" s="4" t="str">
        <f t="shared" si="59"/>
        <v>Formato Fun 300 cc</v>
      </c>
      <c r="G3784" s="4" t="s">
        <v>63</v>
      </c>
      <c r="H3784" s="4" t="s">
        <v>5</v>
      </c>
      <c r="I3784" s="4" t="s">
        <v>25</v>
      </c>
      <c r="J3784" s="4" t="s">
        <v>26</v>
      </c>
      <c r="T3784" s="4">
        <v>18.143999999999998</v>
      </c>
      <c r="Z3784" s="4">
        <v>-3.5999999999999997E-2</v>
      </c>
      <c r="AA3784" s="4">
        <v>3.5999999999999997E-2</v>
      </c>
    </row>
    <row r="3785" spans="1:28" ht="14.25" x14ac:dyDescent="0.2">
      <c r="A3785" s="4" t="str">
        <f>+VLOOKUP(E3785&amp;H3785&amp;I3785&amp;J3785,[1]Homol.!O:S,2,0)</f>
        <v>Agua</v>
      </c>
      <c r="B3785" s="4" t="str">
        <f>+VLOOKUP(E3785&amp;H3785&amp;I3785&amp;J3785,[1]Homol.!O:S,3,0)</f>
        <v>Flavored water</v>
      </c>
      <c r="C3785" s="4" t="s">
        <v>62</v>
      </c>
      <c r="D3785" s="4" t="s">
        <v>3</v>
      </c>
      <c r="E3785" s="4" t="s">
        <v>12</v>
      </c>
      <c r="F3785" s="4" t="str">
        <f t="shared" si="59"/>
        <v>Formatos Chicos Pet 500 cc</v>
      </c>
      <c r="G3785" s="4" t="s">
        <v>63</v>
      </c>
      <c r="H3785" s="4" t="s">
        <v>5</v>
      </c>
      <c r="I3785" s="4" t="s">
        <v>13</v>
      </c>
      <c r="J3785" s="4" t="s">
        <v>14</v>
      </c>
      <c r="T3785" s="4">
        <v>37.620000000000005</v>
      </c>
      <c r="U3785" s="4">
        <v>94.38</v>
      </c>
      <c r="V3785" s="4">
        <v>-0.36</v>
      </c>
      <c r="W3785" s="4">
        <v>10.32</v>
      </c>
      <c r="X3785" s="4">
        <v>18.779999999999998</v>
      </c>
      <c r="Y3785" s="4">
        <v>6.9599999999999991</v>
      </c>
      <c r="Z3785" s="4">
        <v>-6.78</v>
      </c>
      <c r="AA3785" s="4">
        <v>6.78</v>
      </c>
      <c r="AB3785" s="4">
        <v>12.18</v>
      </c>
    </row>
    <row r="3786" spans="1:28" ht="14.25" x14ac:dyDescent="0.2">
      <c r="A3786" s="4" t="str">
        <f>+VLOOKUP(E3786&amp;H3786&amp;I3786&amp;J3786,[1]Homol.!O:S,2,0)</f>
        <v>Agua</v>
      </c>
      <c r="B3786" s="4" t="str">
        <f>+VLOOKUP(E3786&amp;H3786&amp;I3786&amp;J3786,[1]Homol.!O:S,3,0)</f>
        <v>Flavored water</v>
      </c>
      <c r="C3786" s="4" t="s">
        <v>62</v>
      </c>
      <c r="D3786" s="4" t="s">
        <v>3</v>
      </c>
      <c r="E3786" s="4" t="s">
        <v>12</v>
      </c>
      <c r="F3786" s="4" t="str">
        <f t="shared" si="59"/>
        <v>Formatos Grandes 2250 cc</v>
      </c>
      <c r="G3786" s="4" t="s">
        <v>63</v>
      </c>
      <c r="H3786" s="4" t="s">
        <v>5</v>
      </c>
      <c r="I3786" s="4" t="s">
        <v>15</v>
      </c>
      <c r="J3786" s="4" t="s">
        <v>16</v>
      </c>
      <c r="T3786" s="4">
        <v>75.464999999999989</v>
      </c>
      <c r="U3786" s="4">
        <v>52.24499999999999</v>
      </c>
      <c r="V3786" s="4">
        <v>29.564999999999998</v>
      </c>
      <c r="W3786" s="4">
        <v>-16.064999999999998</v>
      </c>
      <c r="X3786" s="4">
        <v>1.4850000000000001</v>
      </c>
      <c r="Y3786" s="4">
        <v>2.4299999999999997</v>
      </c>
      <c r="Z3786" s="4">
        <v>14.175000000000004</v>
      </c>
      <c r="AA3786" s="4">
        <v>16.2</v>
      </c>
      <c r="AB3786" s="4">
        <v>46.44</v>
      </c>
    </row>
    <row r="3787" spans="1:28" ht="14.25" x14ac:dyDescent="0.2">
      <c r="A3787" s="4" t="str">
        <f>+VLOOKUP(E3787&amp;H3787&amp;I3787&amp;J3787,[1]Homol.!O:S,2,0)</f>
        <v>Agua</v>
      </c>
      <c r="B3787" s="4" t="str">
        <f>+VLOOKUP(E3787&amp;H3787&amp;I3787&amp;J3787,[1]Homol.!O:S,3,0)</f>
        <v>Flavored water</v>
      </c>
      <c r="C3787" s="4" t="s">
        <v>62</v>
      </c>
      <c r="D3787" s="4" t="s">
        <v>3</v>
      </c>
      <c r="E3787" s="4" t="s">
        <v>12</v>
      </c>
      <c r="F3787" s="4" t="str">
        <f t="shared" si="59"/>
        <v>Formatos Grandes 2500 cc</v>
      </c>
      <c r="G3787" s="4" t="s">
        <v>63</v>
      </c>
      <c r="H3787" s="4" t="s">
        <v>5</v>
      </c>
      <c r="I3787" s="4" t="s">
        <v>15</v>
      </c>
      <c r="J3787" s="4" t="s">
        <v>48</v>
      </c>
      <c r="T3787" s="4">
        <v>-3.15</v>
      </c>
      <c r="U3787" s="4">
        <v>3.15</v>
      </c>
      <c r="W3787" s="4">
        <v>-0.9</v>
      </c>
      <c r="Y3787" s="4">
        <v>0.9</v>
      </c>
    </row>
    <row r="3788" spans="1:28" ht="14.25" x14ac:dyDescent="0.2">
      <c r="A3788" s="4" t="str">
        <f>+VLOOKUP(E3788&amp;H3788&amp;I3788&amp;J3788,[1]Homol.!O:S,2,0)</f>
        <v>Agua</v>
      </c>
      <c r="B3788" s="4" t="str">
        <f>+VLOOKUP(E3788&amp;H3788&amp;I3788&amp;J3788,[1]Homol.!O:S,3,0)</f>
        <v>Flavored water</v>
      </c>
      <c r="C3788" s="4" t="s">
        <v>62</v>
      </c>
      <c r="D3788" s="4" t="s">
        <v>3</v>
      </c>
      <c r="E3788" s="4" t="s">
        <v>12</v>
      </c>
      <c r="F3788" s="4" t="str">
        <f t="shared" si="59"/>
        <v>Formatos Medianos 1000 cc</v>
      </c>
      <c r="G3788" s="4" t="s">
        <v>63</v>
      </c>
      <c r="H3788" s="4" t="s">
        <v>5</v>
      </c>
      <c r="I3788" s="4" t="s">
        <v>6</v>
      </c>
      <c r="J3788" s="4" t="s">
        <v>17</v>
      </c>
      <c r="T3788" s="4">
        <v>-0.3</v>
      </c>
      <c r="U3788" s="4">
        <v>0.12</v>
      </c>
      <c r="Y3788" s="4">
        <v>-0.06</v>
      </c>
      <c r="Z3788" s="4">
        <v>-0.06</v>
      </c>
      <c r="AA3788" s="4">
        <v>0.12</v>
      </c>
    </row>
    <row r="3789" spans="1:28" ht="14.25" x14ac:dyDescent="0.2">
      <c r="A3789" s="4" t="str">
        <f>+VLOOKUP(E3789&amp;H3789&amp;I3789&amp;J3789,[1]Homol.!O:S,2,0)</f>
        <v>Agua</v>
      </c>
      <c r="B3789" s="4" t="str">
        <f>+VLOOKUP(E3789&amp;H3789&amp;I3789&amp;J3789,[1]Homol.!O:S,3,0)</f>
        <v>Flavored water</v>
      </c>
      <c r="C3789" s="4" t="s">
        <v>62</v>
      </c>
      <c r="D3789" s="4" t="s">
        <v>3</v>
      </c>
      <c r="E3789" s="4" t="s">
        <v>12</v>
      </c>
      <c r="F3789" s="4" t="str">
        <f t="shared" si="59"/>
        <v>Formatos Medianos 1500 cc</v>
      </c>
      <c r="G3789" s="4" t="s">
        <v>63</v>
      </c>
      <c r="H3789" s="4" t="s">
        <v>5</v>
      </c>
      <c r="I3789" s="4" t="s">
        <v>6</v>
      </c>
      <c r="J3789" s="4" t="s">
        <v>7</v>
      </c>
      <c r="T3789" s="4">
        <v>67.050000000000011</v>
      </c>
      <c r="U3789" s="4">
        <v>227.33999999999997</v>
      </c>
      <c r="V3789" s="4">
        <v>46.44</v>
      </c>
      <c r="W3789" s="4">
        <v>134.1</v>
      </c>
      <c r="X3789" s="4">
        <v>84.6</v>
      </c>
      <c r="Y3789" s="4">
        <v>34.47</v>
      </c>
      <c r="Z3789" s="4">
        <v>11.43</v>
      </c>
      <c r="AA3789" s="4">
        <v>7.74</v>
      </c>
      <c r="AB3789" s="4">
        <v>51.300000000000004</v>
      </c>
    </row>
    <row r="3790" spans="1:28" ht="14.25" x14ac:dyDescent="0.2">
      <c r="A3790" s="4" t="str">
        <f>+VLOOKUP(E3790&amp;H3790&amp;I3790&amp;J3790,[1]Homol.!O:S,2,0)</f>
        <v>Agua</v>
      </c>
      <c r="B3790" s="4" t="str">
        <f>+VLOOKUP(E3790&amp;H3790&amp;I3790&amp;J3790,[1]Homol.!O:S,3,0)</f>
        <v>Flavored water</v>
      </c>
      <c r="C3790" s="4" t="s">
        <v>62</v>
      </c>
      <c r="D3790" s="4" t="s">
        <v>3</v>
      </c>
      <c r="E3790" s="4" t="s">
        <v>12</v>
      </c>
      <c r="F3790" s="4" t="str">
        <f t="shared" si="59"/>
        <v>Formato Fun 300 cc</v>
      </c>
      <c r="G3790" s="4" t="s">
        <v>63</v>
      </c>
      <c r="H3790" s="4" t="s">
        <v>9</v>
      </c>
      <c r="I3790" s="4" t="s">
        <v>25</v>
      </c>
      <c r="J3790" s="4" t="s">
        <v>26</v>
      </c>
      <c r="T3790" s="4">
        <v>18.143999999999998</v>
      </c>
      <c r="W3790" s="4">
        <v>1.008</v>
      </c>
      <c r="Y3790" s="4">
        <v>-3.5999999999999997E-2</v>
      </c>
      <c r="Z3790" s="4">
        <v>-3.5999999999999997E-2</v>
      </c>
      <c r="AA3790" s="4">
        <v>3.5999999999999997E-2</v>
      </c>
    </row>
    <row r="3791" spans="1:28" ht="14.25" x14ac:dyDescent="0.2">
      <c r="A3791" s="4" t="str">
        <f>+VLOOKUP(E3791&amp;H3791&amp;I3791&amp;J3791,[1]Homol.!O:S,2,0)</f>
        <v>Agua</v>
      </c>
      <c r="B3791" s="4" t="str">
        <f>+VLOOKUP(E3791&amp;H3791&amp;I3791&amp;J3791,[1]Homol.!O:S,3,0)</f>
        <v>Flavored water</v>
      </c>
      <c r="C3791" s="4" t="s">
        <v>62</v>
      </c>
      <c r="D3791" s="4" t="s">
        <v>3</v>
      </c>
      <c r="E3791" s="4" t="s">
        <v>12</v>
      </c>
      <c r="F3791" s="4" t="str">
        <f t="shared" si="59"/>
        <v>Formatos Chicos Pet 500 cc</v>
      </c>
      <c r="G3791" s="4" t="s">
        <v>63</v>
      </c>
      <c r="H3791" s="4" t="s">
        <v>9</v>
      </c>
      <c r="I3791" s="4" t="s">
        <v>13</v>
      </c>
      <c r="J3791" s="4" t="s">
        <v>14</v>
      </c>
      <c r="T3791" s="4">
        <v>28.560000000000002</v>
      </c>
      <c r="U3791" s="4">
        <v>94.2</v>
      </c>
      <c r="V3791" s="4">
        <v>-5.64</v>
      </c>
      <c r="W3791" s="4">
        <v>1.7999999999999998</v>
      </c>
      <c r="X3791" s="4">
        <v>19.079999999999998</v>
      </c>
      <c r="Y3791" s="4">
        <v>-0.06</v>
      </c>
      <c r="Z3791" s="4">
        <v>-3.06</v>
      </c>
      <c r="AA3791" s="4">
        <v>2.82</v>
      </c>
      <c r="AB3791" s="4">
        <v>9.6</v>
      </c>
    </row>
    <row r="3792" spans="1:28" ht="14.25" x14ac:dyDescent="0.2">
      <c r="A3792" s="4" t="str">
        <f>+VLOOKUP(E3792&amp;H3792&amp;I3792&amp;J3792,[1]Homol.!O:S,2,0)</f>
        <v>Agua</v>
      </c>
      <c r="B3792" s="4" t="str">
        <f>+VLOOKUP(E3792&amp;H3792&amp;I3792&amp;J3792,[1]Homol.!O:S,3,0)</f>
        <v>Flavored water</v>
      </c>
      <c r="C3792" s="4" t="s">
        <v>62</v>
      </c>
      <c r="D3792" s="4" t="s">
        <v>3</v>
      </c>
      <c r="E3792" s="4" t="s">
        <v>12</v>
      </c>
      <c r="F3792" s="4" t="str">
        <f t="shared" si="59"/>
        <v>Formatos Grandes 2250 cc</v>
      </c>
      <c r="G3792" s="4" t="s">
        <v>63</v>
      </c>
      <c r="H3792" s="4" t="s">
        <v>9</v>
      </c>
      <c r="I3792" s="4" t="s">
        <v>15</v>
      </c>
      <c r="J3792" s="4" t="s">
        <v>16</v>
      </c>
      <c r="T3792" s="4">
        <v>128.655</v>
      </c>
      <c r="U3792" s="4">
        <v>28.214999999999996</v>
      </c>
      <c r="V3792" s="4">
        <v>6.615000000000002</v>
      </c>
      <c r="W3792" s="4">
        <v>-48.734999999999999</v>
      </c>
      <c r="X3792" s="4">
        <v>12.689999999999998</v>
      </c>
      <c r="Y3792" s="4">
        <v>56.024999999999999</v>
      </c>
      <c r="Z3792" s="4">
        <v>1.620000000000001</v>
      </c>
      <c r="AA3792" s="4">
        <v>-21.465</v>
      </c>
      <c r="AB3792" s="4">
        <v>19.574999999999999</v>
      </c>
    </row>
    <row r="3793" spans="1:28" ht="14.25" x14ac:dyDescent="0.2">
      <c r="A3793" s="4" t="str">
        <f>+VLOOKUP(E3793&amp;H3793&amp;I3793&amp;J3793,[1]Homol.!O:S,2,0)</f>
        <v>Agua</v>
      </c>
      <c r="B3793" s="4" t="str">
        <f>+VLOOKUP(E3793&amp;H3793&amp;I3793&amp;J3793,[1]Homol.!O:S,3,0)</f>
        <v>Flavored water</v>
      </c>
      <c r="C3793" s="4" t="s">
        <v>62</v>
      </c>
      <c r="D3793" s="4" t="s">
        <v>3</v>
      </c>
      <c r="E3793" s="4" t="s">
        <v>12</v>
      </c>
      <c r="F3793" s="4" t="str">
        <f t="shared" si="59"/>
        <v>Formatos Grandes 2500 cc</v>
      </c>
      <c r="G3793" s="4" t="s">
        <v>63</v>
      </c>
      <c r="H3793" s="4" t="s">
        <v>9</v>
      </c>
      <c r="I3793" s="4" t="s">
        <v>15</v>
      </c>
      <c r="J3793" s="4" t="s">
        <v>48</v>
      </c>
      <c r="T3793" s="4">
        <v>-3.3</v>
      </c>
      <c r="U3793" s="4">
        <v>3.15</v>
      </c>
      <c r="W3793" s="4">
        <v>-0.9</v>
      </c>
      <c r="Y3793" s="4">
        <v>0.9</v>
      </c>
    </row>
    <row r="3794" spans="1:28" ht="14.25" x14ac:dyDescent="0.2">
      <c r="A3794" s="4" t="str">
        <f>+VLOOKUP(E3794&amp;H3794&amp;I3794&amp;J3794,[1]Homol.!O:S,2,0)</f>
        <v>Agua</v>
      </c>
      <c r="B3794" s="4" t="str">
        <f>+VLOOKUP(E3794&amp;H3794&amp;I3794&amp;J3794,[1]Homol.!O:S,3,0)</f>
        <v>Flavored water</v>
      </c>
      <c r="C3794" s="4" t="s">
        <v>62</v>
      </c>
      <c r="D3794" s="4" t="s">
        <v>3</v>
      </c>
      <c r="E3794" s="4" t="s">
        <v>12</v>
      </c>
      <c r="F3794" s="4" t="str">
        <f t="shared" si="59"/>
        <v>Formatos Medianos 1000 cc</v>
      </c>
      <c r="G3794" s="4" t="s">
        <v>63</v>
      </c>
      <c r="H3794" s="4" t="s">
        <v>9</v>
      </c>
      <c r="I3794" s="4" t="s">
        <v>6</v>
      </c>
      <c r="J3794" s="4" t="s">
        <v>17</v>
      </c>
      <c r="T3794" s="4">
        <v>-0.06</v>
      </c>
      <c r="U3794" s="4">
        <v>0.06</v>
      </c>
      <c r="Y3794" s="4">
        <v>-0.12</v>
      </c>
      <c r="AA3794" s="4">
        <v>0.06</v>
      </c>
      <c r="AB3794" s="4">
        <v>-0.06</v>
      </c>
    </row>
    <row r="3795" spans="1:28" ht="14.25" x14ac:dyDescent="0.2">
      <c r="A3795" s="4" t="str">
        <f>+VLOOKUP(E3795&amp;H3795&amp;I3795&amp;J3795,[1]Homol.!O:S,2,0)</f>
        <v>Agua</v>
      </c>
      <c r="B3795" s="4" t="str">
        <f>+VLOOKUP(E3795&amp;H3795&amp;I3795&amp;J3795,[1]Homol.!O:S,3,0)</f>
        <v>Flavored water</v>
      </c>
      <c r="C3795" s="4" t="s">
        <v>62</v>
      </c>
      <c r="D3795" s="4" t="s">
        <v>3</v>
      </c>
      <c r="E3795" s="4" t="s">
        <v>12</v>
      </c>
      <c r="F3795" s="4" t="str">
        <f t="shared" si="59"/>
        <v>Formatos Medianos 1500 cc</v>
      </c>
      <c r="G3795" s="4" t="s">
        <v>63</v>
      </c>
      <c r="H3795" s="4" t="s">
        <v>9</v>
      </c>
      <c r="I3795" s="4" t="s">
        <v>6</v>
      </c>
      <c r="J3795" s="4" t="s">
        <v>7</v>
      </c>
      <c r="T3795" s="4">
        <v>116.19</v>
      </c>
      <c r="U3795" s="4">
        <v>89.72999999999999</v>
      </c>
      <c r="V3795" s="4">
        <v>64.44</v>
      </c>
      <c r="W3795" s="4">
        <v>125.19</v>
      </c>
      <c r="X3795" s="4">
        <v>171.54000000000002</v>
      </c>
      <c r="Y3795" s="4">
        <v>49.14</v>
      </c>
      <c r="Z3795" s="4">
        <v>7.1099999999999994</v>
      </c>
      <c r="AA3795" s="4">
        <v>10.17</v>
      </c>
      <c r="AB3795" s="4">
        <v>67.95</v>
      </c>
    </row>
    <row r="3796" spans="1:28" ht="14.25" x14ac:dyDescent="0.2">
      <c r="A3796" s="4" t="str">
        <f>+VLOOKUP(E3796&amp;H3796&amp;I3796&amp;J3796,[1]Homol.!O:S,2,0)</f>
        <v>Agua</v>
      </c>
      <c r="B3796" s="4" t="str">
        <f>+VLOOKUP(E3796&amp;H3796&amp;I3796&amp;J3796,[1]Homol.!O:S,3,0)</f>
        <v>Flavored water</v>
      </c>
      <c r="C3796" s="4" t="s">
        <v>62</v>
      </c>
      <c r="D3796" s="4" t="s">
        <v>3</v>
      </c>
      <c r="E3796" s="4" t="s">
        <v>12</v>
      </c>
      <c r="F3796" s="4" t="str">
        <f t="shared" si="59"/>
        <v>Formatos Chicos Pet 500 cc</v>
      </c>
      <c r="G3796" s="4" t="s">
        <v>63</v>
      </c>
      <c r="H3796" s="4" t="s">
        <v>18</v>
      </c>
      <c r="I3796" s="4" t="s">
        <v>13</v>
      </c>
      <c r="J3796" s="4" t="s">
        <v>14</v>
      </c>
      <c r="T3796" s="4">
        <v>19.2</v>
      </c>
      <c r="U3796" s="4">
        <v>66.540000000000006</v>
      </c>
      <c r="V3796" s="4">
        <v>-4.9800000000000004</v>
      </c>
      <c r="W3796" s="4">
        <v>15.959999999999999</v>
      </c>
      <c r="X3796" s="4">
        <v>-0.42</v>
      </c>
      <c r="Y3796" s="4">
        <v>9.24</v>
      </c>
      <c r="Z3796" s="4">
        <v>-2.9400000000000004</v>
      </c>
      <c r="AA3796" s="4">
        <v>6.84</v>
      </c>
      <c r="AB3796" s="4">
        <v>14.52</v>
      </c>
    </row>
    <row r="3797" spans="1:28" ht="14.25" x14ac:dyDescent="0.2">
      <c r="A3797" s="4" t="str">
        <f>+VLOOKUP(E3797&amp;H3797&amp;I3797&amp;J3797,[1]Homol.!O:S,2,0)</f>
        <v>Agua</v>
      </c>
      <c r="B3797" s="4" t="str">
        <f>+VLOOKUP(E3797&amp;H3797&amp;I3797&amp;J3797,[1]Homol.!O:S,3,0)</f>
        <v>Flavored water</v>
      </c>
      <c r="C3797" s="4" t="s">
        <v>62</v>
      </c>
      <c r="D3797" s="4" t="s">
        <v>3</v>
      </c>
      <c r="E3797" s="4" t="s">
        <v>12</v>
      </c>
      <c r="F3797" s="4" t="str">
        <f t="shared" si="59"/>
        <v>Formatos Grandes 2250 cc</v>
      </c>
      <c r="G3797" s="4" t="s">
        <v>63</v>
      </c>
      <c r="H3797" s="4" t="s">
        <v>18</v>
      </c>
      <c r="I3797" s="4" t="s">
        <v>15</v>
      </c>
      <c r="J3797" s="4" t="s">
        <v>16</v>
      </c>
      <c r="T3797" s="4">
        <v>53.19</v>
      </c>
      <c r="U3797" s="4">
        <v>62.774999999999991</v>
      </c>
      <c r="V3797" s="4">
        <v>18.494999999999997</v>
      </c>
      <c r="W3797" s="4">
        <v>0.54000000000000625</v>
      </c>
      <c r="X3797" s="4">
        <v>-2.0249999999999986</v>
      </c>
      <c r="Y3797" s="4">
        <v>39.285000000000004</v>
      </c>
      <c r="Z3797" s="4">
        <v>15.119999999999997</v>
      </c>
      <c r="AA3797" s="4">
        <v>12.69</v>
      </c>
      <c r="AB3797" s="4">
        <v>30.914999999999999</v>
      </c>
    </row>
    <row r="3798" spans="1:28" ht="14.25" x14ac:dyDescent="0.2">
      <c r="A3798" s="4" t="str">
        <f>+VLOOKUP(E3798&amp;H3798&amp;I3798&amp;J3798,[1]Homol.!O:S,2,0)</f>
        <v>Agua</v>
      </c>
      <c r="B3798" s="4" t="str">
        <f>+VLOOKUP(E3798&amp;H3798&amp;I3798&amp;J3798,[1]Homol.!O:S,3,0)</f>
        <v>Flavored water</v>
      </c>
      <c r="C3798" s="4" t="s">
        <v>62</v>
      </c>
      <c r="D3798" s="4" t="s">
        <v>3</v>
      </c>
      <c r="E3798" s="4" t="s">
        <v>12</v>
      </c>
      <c r="F3798" s="4" t="str">
        <f t="shared" si="59"/>
        <v>Formatos Grandes 2500 cc</v>
      </c>
      <c r="G3798" s="4" t="s">
        <v>63</v>
      </c>
      <c r="H3798" s="4" t="s">
        <v>18</v>
      </c>
      <c r="I3798" s="4" t="s">
        <v>15</v>
      </c>
      <c r="J3798" s="4" t="s">
        <v>48</v>
      </c>
      <c r="T3798" s="4">
        <v>-3.15</v>
      </c>
      <c r="U3798" s="4">
        <v>3.15</v>
      </c>
      <c r="W3798" s="4">
        <v>-0.9</v>
      </c>
      <c r="X3798" s="4">
        <v>-0.15</v>
      </c>
      <c r="Y3798" s="4">
        <v>0.9</v>
      </c>
      <c r="AA3798" s="4">
        <v>0.15</v>
      </c>
    </row>
    <row r="3799" spans="1:28" ht="14.25" x14ac:dyDescent="0.2">
      <c r="A3799" s="4" t="str">
        <f>+VLOOKUP(E3799&amp;H3799&amp;I3799&amp;J3799,[1]Homol.!O:S,2,0)</f>
        <v>Agua</v>
      </c>
      <c r="B3799" s="4" t="str">
        <f>+VLOOKUP(E3799&amp;H3799&amp;I3799&amp;J3799,[1]Homol.!O:S,3,0)</f>
        <v>Flavored water</v>
      </c>
      <c r="C3799" s="4" t="s">
        <v>62</v>
      </c>
      <c r="D3799" s="4" t="s">
        <v>3</v>
      </c>
      <c r="E3799" s="4" t="s">
        <v>12</v>
      </c>
      <c r="F3799" s="4" t="str">
        <f t="shared" si="59"/>
        <v>Formatos Medianos 1500 cc</v>
      </c>
      <c r="G3799" s="4" t="s">
        <v>63</v>
      </c>
      <c r="H3799" s="4" t="s">
        <v>18</v>
      </c>
      <c r="I3799" s="4" t="s">
        <v>6</v>
      </c>
      <c r="J3799" s="4" t="s">
        <v>7</v>
      </c>
      <c r="T3799" s="4">
        <v>67.05</v>
      </c>
      <c r="U3799" s="4">
        <v>162.81</v>
      </c>
      <c r="V3799" s="4">
        <v>87.48</v>
      </c>
      <c r="W3799" s="4">
        <v>90.9</v>
      </c>
      <c r="X3799" s="4">
        <v>137.88</v>
      </c>
      <c r="Y3799" s="4">
        <v>86.49</v>
      </c>
      <c r="Z3799" s="4">
        <v>105.47999999999999</v>
      </c>
      <c r="AA3799" s="4">
        <v>-2.7</v>
      </c>
      <c r="AB3799" s="4">
        <v>16.2</v>
      </c>
    </row>
    <row r="3800" spans="1:28" ht="14.25" x14ac:dyDescent="0.2">
      <c r="A3800" s="4" t="str">
        <f>+VLOOKUP(E3800&amp;H3800&amp;I3800&amp;J3800,[1]Homol.!O:S,2,0)</f>
        <v>Agua</v>
      </c>
      <c r="B3800" s="4" t="str">
        <f>+VLOOKUP(E3800&amp;H3800&amp;I3800&amp;J3800,[1]Homol.!O:S,3,0)</f>
        <v>Flavored water</v>
      </c>
      <c r="C3800" s="4" t="s">
        <v>62</v>
      </c>
      <c r="D3800" s="4" t="s">
        <v>3</v>
      </c>
      <c r="E3800" s="4" t="s">
        <v>12</v>
      </c>
      <c r="F3800" s="4" t="str">
        <f t="shared" si="59"/>
        <v>Formato Fun 300 cc</v>
      </c>
      <c r="G3800" s="4" t="s">
        <v>63</v>
      </c>
      <c r="H3800" s="4" t="s">
        <v>10</v>
      </c>
      <c r="I3800" s="4" t="s">
        <v>25</v>
      </c>
      <c r="J3800" s="4" t="s">
        <v>26</v>
      </c>
      <c r="T3800" s="4">
        <v>45.36</v>
      </c>
      <c r="W3800" s="4">
        <v>1.008</v>
      </c>
      <c r="Z3800" s="4">
        <v>-3.5999999999999997E-2</v>
      </c>
      <c r="AA3800" s="4">
        <v>3.5999999999999997E-2</v>
      </c>
    </row>
    <row r="3801" spans="1:28" ht="14.25" x14ac:dyDescent="0.2">
      <c r="A3801" s="4" t="str">
        <f>+VLOOKUP(E3801&amp;H3801&amp;I3801&amp;J3801,[1]Homol.!O:S,2,0)</f>
        <v>Agua</v>
      </c>
      <c r="B3801" s="4" t="str">
        <f>+VLOOKUP(E3801&amp;H3801&amp;I3801&amp;J3801,[1]Homol.!O:S,3,0)</f>
        <v>Flavored water</v>
      </c>
      <c r="C3801" s="4" t="s">
        <v>62</v>
      </c>
      <c r="D3801" s="4" t="s">
        <v>3</v>
      </c>
      <c r="E3801" s="4" t="s">
        <v>12</v>
      </c>
      <c r="F3801" s="4" t="str">
        <f t="shared" si="59"/>
        <v>Formatos Chicos Pet 500 cc</v>
      </c>
      <c r="G3801" s="4" t="s">
        <v>63</v>
      </c>
      <c r="H3801" s="4" t="s">
        <v>10</v>
      </c>
      <c r="I3801" s="4" t="s">
        <v>13</v>
      </c>
      <c r="J3801" s="4" t="s">
        <v>14</v>
      </c>
      <c r="T3801" s="4">
        <v>66.84</v>
      </c>
      <c r="U3801" s="4">
        <v>94.14</v>
      </c>
      <c r="V3801" s="4">
        <v>-8.6999999999999993</v>
      </c>
      <c r="W3801" s="4">
        <v>10.199999999999999</v>
      </c>
      <c r="X3801" s="4">
        <v>8.879999999999999</v>
      </c>
      <c r="Y3801" s="4">
        <v>25.74</v>
      </c>
      <c r="Z3801" s="4">
        <v>2.6399999999999988</v>
      </c>
      <c r="AA3801" s="4">
        <v>7.32</v>
      </c>
      <c r="AB3801" s="4">
        <v>22.379999999999995</v>
      </c>
    </row>
    <row r="3802" spans="1:28" ht="14.25" x14ac:dyDescent="0.2">
      <c r="A3802" s="4" t="str">
        <f>+VLOOKUP(E3802&amp;H3802&amp;I3802&amp;J3802,[1]Homol.!O:S,2,0)</f>
        <v>Agua</v>
      </c>
      <c r="B3802" s="4" t="str">
        <f>+VLOOKUP(E3802&amp;H3802&amp;I3802&amp;J3802,[1]Homol.!O:S,3,0)</f>
        <v>Flavored water</v>
      </c>
      <c r="C3802" s="4" t="s">
        <v>62</v>
      </c>
      <c r="D3802" s="4" t="s">
        <v>3</v>
      </c>
      <c r="E3802" s="4" t="s">
        <v>12</v>
      </c>
      <c r="F3802" s="4" t="str">
        <f t="shared" si="59"/>
        <v>Formatos Grandes 2250 cc</v>
      </c>
      <c r="G3802" s="4" t="s">
        <v>63</v>
      </c>
      <c r="H3802" s="4" t="s">
        <v>10</v>
      </c>
      <c r="I3802" s="4" t="s">
        <v>15</v>
      </c>
      <c r="J3802" s="4" t="s">
        <v>16</v>
      </c>
      <c r="T3802" s="4">
        <v>107.19</v>
      </c>
      <c r="U3802" s="4">
        <v>14.579999999999998</v>
      </c>
      <c r="V3802" s="4">
        <v>25.785</v>
      </c>
      <c r="W3802" s="4">
        <v>-23.22</v>
      </c>
      <c r="X3802" s="4">
        <v>-25.515000000000001</v>
      </c>
      <c r="Y3802" s="4">
        <v>73.97999999999999</v>
      </c>
      <c r="Z3802" s="4">
        <v>24.03</v>
      </c>
      <c r="AA3802" s="4">
        <v>19.98</v>
      </c>
      <c r="AB3802" s="4">
        <v>30.104999999999997</v>
      </c>
    </row>
    <row r="3803" spans="1:28" ht="14.25" x14ac:dyDescent="0.2">
      <c r="A3803" s="4" t="str">
        <f>+VLOOKUP(E3803&amp;H3803&amp;I3803&amp;J3803,[1]Homol.!O:S,2,0)</f>
        <v>Agua</v>
      </c>
      <c r="B3803" s="4" t="str">
        <f>+VLOOKUP(E3803&amp;H3803&amp;I3803&amp;J3803,[1]Homol.!O:S,3,0)</f>
        <v>Flavored water</v>
      </c>
      <c r="C3803" s="4" t="s">
        <v>62</v>
      </c>
      <c r="D3803" s="4" t="s">
        <v>3</v>
      </c>
      <c r="E3803" s="4" t="s">
        <v>12</v>
      </c>
      <c r="F3803" s="4" t="str">
        <f t="shared" si="59"/>
        <v>Formatos Grandes 2500 cc</v>
      </c>
      <c r="G3803" s="4" t="s">
        <v>63</v>
      </c>
      <c r="H3803" s="4" t="s">
        <v>10</v>
      </c>
      <c r="I3803" s="4" t="s">
        <v>15</v>
      </c>
      <c r="J3803" s="4" t="s">
        <v>48</v>
      </c>
      <c r="T3803" s="4">
        <v>-1.2</v>
      </c>
      <c r="U3803" s="4">
        <v>0.3</v>
      </c>
      <c r="V3803" s="4">
        <v>0.9</v>
      </c>
      <c r="W3803" s="4">
        <v>-1.2</v>
      </c>
      <c r="X3803" s="4">
        <v>-0.6</v>
      </c>
      <c r="Y3803" s="4">
        <v>1.2</v>
      </c>
      <c r="AA3803" s="4">
        <v>0.6</v>
      </c>
    </row>
    <row r="3804" spans="1:28" ht="14.25" x14ac:dyDescent="0.2">
      <c r="A3804" s="4" t="str">
        <f>+VLOOKUP(E3804&amp;H3804&amp;I3804&amp;J3804,[1]Homol.!O:S,2,0)</f>
        <v>Agua</v>
      </c>
      <c r="B3804" s="4" t="str">
        <f>+VLOOKUP(E3804&amp;H3804&amp;I3804&amp;J3804,[1]Homol.!O:S,3,0)</f>
        <v>Flavored water</v>
      </c>
      <c r="C3804" s="4" t="s">
        <v>62</v>
      </c>
      <c r="D3804" s="4" t="s">
        <v>3</v>
      </c>
      <c r="E3804" s="4" t="s">
        <v>12</v>
      </c>
      <c r="F3804" s="4" t="str">
        <f t="shared" si="59"/>
        <v>Formatos Medianos 1000 cc</v>
      </c>
      <c r="G3804" s="4" t="s">
        <v>63</v>
      </c>
      <c r="H3804" s="4" t="s">
        <v>10</v>
      </c>
      <c r="I3804" s="4" t="s">
        <v>6</v>
      </c>
      <c r="J3804" s="4" t="s">
        <v>17</v>
      </c>
      <c r="W3804" s="4">
        <v>-0.18</v>
      </c>
      <c r="Z3804" s="4">
        <v>-0.24</v>
      </c>
      <c r="AA3804" s="4">
        <v>0.42</v>
      </c>
      <c r="AB3804" s="4">
        <v>-0.06</v>
      </c>
    </row>
    <row r="3805" spans="1:28" ht="14.25" x14ac:dyDescent="0.2">
      <c r="A3805" s="4" t="str">
        <f>+VLOOKUP(E3805&amp;H3805&amp;I3805&amp;J3805,[1]Homol.!O:S,2,0)</f>
        <v>Agua</v>
      </c>
      <c r="B3805" s="4" t="str">
        <f>+VLOOKUP(E3805&amp;H3805&amp;I3805&amp;J3805,[1]Homol.!O:S,3,0)</f>
        <v>Flavored water</v>
      </c>
      <c r="C3805" s="4" t="s">
        <v>62</v>
      </c>
      <c r="D3805" s="4" t="s">
        <v>3</v>
      </c>
      <c r="E3805" s="4" t="s">
        <v>12</v>
      </c>
      <c r="F3805" s="4" t="str">
        <f t="shared" si="59"/>
        <v>Formatos Medianos 1500 cc</v>
      </c>
      <c r="G3805" s="4" t="s">
        <v>63</v>
      </c>
      <c r="H3805" s="4" t="s">
        <v>10</v>
      </c>
      <c r="I3805" s="4" t="s">
        <v>6</v>
      </c>
      <c r="J3805" s="4" t="s">
        <v>7</v>
      </c>
      <c r="T3805" s="4">
        <v>116.72999999999999</v>
      </c>
      <c r="U3805" s="4">
        <v>200.43</v>
      </c>
      <c r="V3805" s="4">
        <v>43.47</v>
      </c>
      <c r="W3805" s="4">
        <v>313.11</v>
      </c>
      <c r="X3805" s="4">
        <v>143.91</v>
      </c>
      <c r="Y3805" s="4">
        <v>46.260000000000005</v>
      </c>
      <c r="Z3805" s="4">
        <v>99.09</v>
      </c>
      <c r="AA3805" s="4">
        <v>6.75</v>
      </c>
      <c r="AB3805" s="4">
        <v>41.4</v>
      </c>
    </row>
    <row r="3806" spans="1:28" ht="14.25" x14ac:dyDescent="0.2">
      <c r="A3806" s="4" t="str">
        <f>+VLOOKUP(E3806&amp;H3806&amp;I3806&amp;J3806,[1]Homol.!O:S,2,0)</f>
        <v>Agua</v>
      </c>
      <c r="B3806" s="4" t="str">
        <f>+VLOOKUP(E3806&amp;H3806&amp;I3806&amp;J3806,[1]Homol.!O:S,3,0)</f>
        <v>Flavored water</v>
      </c>
      <c r="C3806" s="4" t="s">
        <v>62</v>
      </c>
      <c r="D3806" s="4" t="s">
        <v>3</v>
      </c>
      <c r="E3806" s="4" t="s">
        <v>20</v>
      </c>
      <c r="F3806" s="4" t="str">
        <f t="shared" si="59"/>
        <v>Formatos Chicos Pet 500 cc</v>
      </c>
      <c r="G3806" s="4" t="s">
        <v>63</v>
      </c>
      <c r="H3806" s="4" t="s">
        <v>40</v>
      </c>
      <c r="I3806" s="4" t="s">
        <v>13</v>
      </c>
      <c r="J3806" s="4" t="s">
        <v>14</v>
      </c>
      <c r="X3806" s="4">
        <v>-0.3</v>
      </c>
      <c r="Y3806" s="4">
        <v>-0.6</v>
      </c>
      <c r="Z3806" s="4">
        <v>0.18</v>
      </c>
      <c r="AA3806" s="4">
        <v>0.48</v>
      </c>
      <c r="AB3806" s="4">
        <v>0.06</v>
      </c>
    </row>
    <row r="3807" spans="1:28" ht="14.25" x14ac:dyDescent="0.2">
      <c r="A3807" s="4" t="str">
        <f>+VLOOKUP(E3807&amp;H3807&amp;I3807&amp;J3807,[1]Homol.!O:S,2,0)</f>
        <v>Agua</v>
      </c>
      <c r="B3807" s="4" t="str">
        <f>+VLOOKUP(E3807&amp;H3807&amp;I3807&amp;J3807,[1]Homol.!O:S,3,0)</f>
        <v>Flavored water</v>
      </c>
      <c r="C3807" s="4" t="s">
        <v>62</v>
      </c>
      <c r="D3807" s="4" t="s">
        <v>3</v>
      </c>
      <c r="E3807" s="4" t="s">
        <v>20</v>
      </c>
      <c r="F3807" s="4" t="str">
        <f t="shared" si="59"/>
        <v>Formatos Grandes 2250 cc</v>
      </c>
      <c r="G3807" s="4" t="s">
        <v>63</v>
      </c>
      <c r="H3807" s="4" t="s">
        <v>40</v>
      </c>
      <c r="I3807" s="4" t="s">
        <v>15</v>
      </c>
      <c r="J3807" s="4" t="s">
        <v>16</v>
      </c>
      <c r="W3807" s="4">
        <v>20.925000000000001</v>
      </c>
      <c r="X3807" s="4">
        <v>-1.4850000000000001</v>
      </c>
      <c r="Y3807" s="4">
        <v>-5.5350000000000001</v>
      </c>
      <c r="Z3807" s="4">
        <v>-5.4</v>
      </c>
      <c r="AA3807" s="4">
        <v>0.40500000000000003</v>
      </c>
      <c r="AB3807" s="4">
        <v>0.54</v>
      </c>
    </row>
    <row r="3808" spans="1:28" ht="14.25" x14ac:dyDescent="0.2">
      <c r="A3808" s="4" t="str">
        <f>+VLOOKUP(E3808&amp;H3808&amp;I3808&amp;J3808,[1]Homol.!O:S,2,0)</f>
        <v>Agua</v>
      </c>
      <c r="B3808" s="4" t="str">
        <f>+VLOOKUP(E3808&amp;H3808&amp;I3808&amp;J3808,[1]Homol.!O:S,3,0)</f>
        <v>Flavored water</v>
      </c>
      <c r="C3808" s="4" t="s">
        <v>62</v>
      </c>
      <c r="D3808" s="4" t="s">
        <v>3</v>
      </c>
      <c r="E3808" s="4" t="s">
        <v>20</v>
      </c>
      <c r="F3808" s="4" t="str">
        <f t="shared" si="59"/>
        <v>Formatos Medianos 1500 cc</v>
      </c>
      <c r="G3808" s="4" t="s">
        <v>63</v>
      </c>
      <c r="H3808" s="4" t="s">
        <v>40</v>
      </c>
      <c r="I3808" s="4" t="s">
        <v>6</v>
      </c>
      <c r="J3808" s="4" t="s">
        <v>7</v>
      </c>
      <c r="W3808" s="4">
        <v>23.04</v>
      </c>
      <c r="X3808" s="4">
        <v>0.81</v>
      </c>
      <c r="Y3808" s="4">
        <v>-1.89</v>
      </c>
      <c r="Z3808" s="4">
        <v>-0.99</v>
      </c>
      <c r="AA3808" s="4">
        <v>-0.27</v>
      </c>
      <c r="AB3808" s="4">
        <v>0.36</v>
      </c>
    </row>
    <row r="3809" spans="1:28" ht="14.25" x14ac:dyDescent="0.2">
      <c r="A3809" s="4" t="str">
        <f>+VLOOKUP(E3809&amp;H3809&amp;I3809&amp;J3809,[1]Homol.!O:S,2,0)</f>
        <v>Agua</v>
      </c>
      <c r="B3809" s="4" t="str">
        <f>+VLOOKUP(E3809&amp;H3809&amp;I3809&amp;J3809,[1]Homol.!O:S,3,0)</f>
        <v>Flavored water</v>
      </c>
      <c r="C3809" s="4" t="s">
        <v>62</v>
      </c>
      <c r="D3809" s="4" t="s">
        <v>3</v>
      </c>
      <c r="E3809" s="4" t="s">
        <v>20</v>
      </c>
      <c r="F3809" s="4" t="str">
        <f t="shared" si="59"/>
        <v>Formatos Chicos Pet 500 cc</v>
      </c>
      <c r="G3809" s="4" t="s">
        <v>63</v>
      </c>
      <c r="H3809" s="4" t="s">
        <v>5</v>
      </c>
      <c r="I3809" s="4" t="s">
        <v>13</v>
      </c>
      <c r="J3809" s="4" t="s">
        <v>14</v>
      </c>
      <c r="T3809" s="4">
        <v>-0.48</v>
      </c>
      <c r="U3809" s="4">
        <v>8.6999999999999993</v>
      </c>
      <c r="V3809" s="4">
        <v>-5.46</v>
      </c>
      <c r="W3809" s="4">
        <v>18.36</v>
      </c>
      <c r="X3809" s="4">
        <v>-0.36</v>
      </c>
      <c r="Y3809" s="4">
        <v>-0.24</v>
      </c>
      <c r="Z3809" s="4">
        <v>0.18</v>
      </c>
      <c r="AA3809" s="4">
        <v>0</v>
      </c>
      <c r="AB3809" s="4">
        <v>0.12</v>
      </c>
    </row>
    <row r="3810" spans="1:28" ht="14.25" x14ac:dyDescent="0.2">
      <c r="A3810" s="4" t="str">
        <f>+VLOOKUP(E3810&amp;H3810&amp;I3810&amp;J3810,[1]Homol.!O:S,2,0)</f>
        <v>Agua</v>
      </c>
      <c r="B3810" s="4" t="str">
        <f>+VLOOKUP(E3810&amp;H3810&amp;I3810&amp;J3810,[1]Homol.!O:S,3,0)</f>
        <v>Flavored water</v>
      </c>
      <c r="C3810" s="4" t="s">
        <v>62</v>
      </c>
      <c r="D3810" s="4" t="s">
        <v>3</v>
      </c>
      <c r="E3810" s="4" t="s">
        <v>20</v>
      </c>
      <c r="F3810" s="4" t="str">
        <f t="shared" si="59"/>
        <v>Formatos Grandes 2250 cc</v>
      </c>
      <c r="G3810" s="4" t="s">
        <v>63</v>
      </c>
      <c r="H3810" s="4" t="s">
        <v>5</v>
      </c>
      <c r="I3810" s="4" t="s">
        <v>15</v>
      </c>
      <c r="J3810" s="4" t="s">
        <v>16</v>
      </c>
      <c r="T3810" s="4">
        <v>7.6950000000000003</v>
      </c>
      <c r="U3810" s="4">
        <v>15.930000000000001</v>
      </c>
      <c r="V3810" s="4">
        <v>4.860000000000003</v>
      </c>
      <c r="W3810" s="4">
        <v>5.9400000000000013</v>
      </c>
      <c r="X3810" s="4">
        <v>47.789999999999992</v>
      </c>
      <c r="Z3810" s="4">
        <v>-9.3149999999999995</v>
      </c>
      <c r="AA3810" s="4">
        <v>14.580000000000002</v>
      </c>
      <c r="AB3810" s="4">
        <v>-1.08</v>
      </c>
    </row>
    <row r="3811" spans="1:28" ht="14.25" x14ac:dyDescent="0.2">
      <c r="A3811" s="4" t="str">
        <f>+VLOOKUP(E3811&amp;H3811&amp;I3811&amp;J3811,[1]Homol.!O:S,2,0)</f>
        <v>Agua</v>
      </c>
      <c r="B3811" s="4" t="str">
        <f>+VLOOKUP(E3811&amp;H3811&amp;I3811&amp;J3811,[1]Homol.!O:S,3,0)</f>
        <v>Flavored water</v>
      </c>
      <c r="C3811" s="4" t="s">
        <v>62</v>
      </c>
      <c r="D3811" s="4" t="s">
        <v>3</v>
      </c>
      <c r="E3811" s="4" t="s">
        <v>20</v>
      </c>
      <c r="F3811" s="4" t="str">
        <f t="shared" si="59"/>
        <v>Formatos Medianos 1500 cc</v>
      </c>
      <c r="G3811" s="4" t="s">
        <v>63</v>
      </c>
      <c r="H3811" s="4" t="s">
        <v>5</v>
      </c>
      <c r="I3811" s="4" t="s">
        <v>6</v>
      </c>
      <c r="J3811" s="4" t="s">
        <v>7</v>
      </c>
      <c r="T3811" s="4">
        <v>7.38</v>
      </c>
      <c r="U3811" s="4">
        <v>14.129999999999999</v>
      </c>
      <c r="V3811" s="4">
        <v>-5.4</v>
      </c>
      <c r="W3811" s="4">
        <v>-12.69</v>
      </c>
      <c r="X3811" s="4">
        <v>30.689999999999998</v>
      </c>
      <c r="Y3811" s="4">
        <v>-1.08</v>
      </c>
      <c r="Z3811" s="4">
        <v>-0.54</v>
      </c>
      <c r="AA3811" s="4">
        <v>4.5</v>
      </c>
      <c r="AB3811" s="4">
        <v>-0.72</v>
      </c>
    </row>
    <row r="3812" spans="1:28" ht="14.25" x14ac:dyDescent="0.2">
      <c r="A3812" s="4" t="str">
        <f>+VLOOKUP(E3812&amp;H3812&amp;I3812&amp;J3812,[1]Homol.!O:S,2,0)</f>
        <v>Agua</v>
      </c>
      <c r="B3812" s="4" t="str">
        <f>+VLOOKUP(E3812&amp;H3812&amp;I3812&amp;J3812,[1]Homol.!O:S,3,0)</f>
        <v>Flavored water</v>
      </c>
      <c r="C3812" s="4" t="s">
        <v>62</v>
      </c>
      <c r="D3812" s="4" t="s">
        <v>3</v>
      </c>
      <c r="E3812" s="4" t="s">
        <v>20</v>
      </c>
      <c r="F3812" s="4" t="str">
        <f t="shared" si="59"/>
        <v>Formatos Chicos Pet 500 cc</v>
      </c>
      <c r="G3812" s="4" t="s">
        <v>63</v>
      </c>
      <c r="H3812" s="4" t="s">
        <v>9</v>
      </c>
      <c r="I3812" s="4" t="s">
        <v>13</v>
      </c>
      <c r="J3812" s="4" t="s">
        <v>14</v>
      </c>
      <c r="T3812" s="4">
        <v>-0.42</v>
      </c>
      <c r="U3812" s="4">
        <v>8.1</v>
      </c>
      <c r="V3812" s="4">
        <v>-5.04</v>
      </c>
      <c r="W3812" s="4">
        <v>8.879999999999999</v>
      </c>
      <c r="X3812" s="4">
        <v>-0.48</v>
      </c>
      <c r="Y3812" s="4">
        <v>-1.44</v>
      </c>
      <c r="Z3812" s="4">
        <v>0.48</v>
      </c>
      <c r="AA3812" s="4">
        <v>-0.18</v>
      </c>
      <c r="AB3812" s="4">
        <v>-0.12</v>
      </c>
    </row>
    <row r="3813" spans="1:28" ht="14.25" x14ac:dyDescent="0.2">
      <c r="A3813" s="4" t="str">
        <f>+VLOOKUP(E3813&amp;H3813&amp;I3813&amp;J3813,[1]Homol.!O:S,2,0)</f>
        <v>Agua</v>
      </c>
      <c r="B3813" s="4" t="str">
        <f>+VLOOKUP(E3813&amp;H3813&amp;I3813&amp;J3813,[1]Homol.!O:S,3,0)</f>
        <v>Flavored water</v>
      </c>
      <c r="C3813" s="4" t="s">
        <v>62</v>
      </c>
      <c r="D3813" s="4" t="s">
        <v>3</v>
      </c>
      <c r="E3813" s="4" t="s">
        <v>20</v>
      </c>
      <c r="F3813" s="4" t="str">
        <f t="shared" si="59"/>
        <v>Formatos Grandes 2250 cc</v>
      </c>
      <c r="G3813" s="4" t="s">
        <v>63</v>
      </c>
      <c r="H3813" s="4" t="s">
        <v>9</v>
      </c>
      <c r="I3813" s="4" t="s">
        <v>15</v>
      </c>
      <c r="J3813" s="4" t="s">
        <v>16</v>
      </c>
      <c r="T3813" s="4">
        <v>8.2350000000000012</v>
      </c>
      <c r="U3813" s="4">
        <v>6.0750000000000011</v>
      </c>
      <c r="V3813" s="4">
        <v>6.615000000000002</v>
      </c>
      <c r="W3813" s="4">
        <v>-29.7</v>
      </c>
      <c r="X3813" s="4">
        <v>5.4</v>
      </c>
      <c r="Y3813" s="4">
        <v>9.18</v>
      </c>
      <c r="Z3813" s="4">
        <v>-19.71</v>
      </c>
      <c r="AA3813" s="4">
        <v>15.254999999999999</v>
      </c>
      <c r="AB3813" s="4">
        <v>-1.35</v>
      </c>
    </row>
    <row r="3814" spans="1:28" ht="14.25" x14ac:dyDescent="0.2">
      <c r="A3814" s="4" t="str">
        <f>+VLOOKUP(E3814&amp;H3814&amp;I3814&amp;J3814,[1]Homol.!O:S,2,0)</f>
        <v>Agua</v>
      </c>
      <c r="B3814" s="4" t="str">
        <f>+VLOOKUP(E3814&amp;H3814&amp;I3814&amp;J3814,[1]Homol.!O:S,3,0)</f>
        <v>Flavored water</v>
      </c>
      <c r="C3814" s="4" t="s">
        <v>62</v>
      </c>
      <c r="D3814" s="4" t="s">
        <v>3</v>
      </c>
      <c r="E3814" s="4" t="s">
        <v>20</v>
      </c>
      <c r="F3814" s="4" t="str">
        <f t="shared" si="59"/>
        <v>Formatos Medianos 1500 cc</v>
      </c>
      <c r="G3814" s="4" t="s">
        <v>63</v>
      </c>
      <c r="H3814" s="4" t="s">
        <v>9</v>
      </c>
      <c r="I3814" s="4" t="s">
        <v>6</v>
      </c>
      <c r="J3814" s="4" t="s">
        <v>7</v>
      </c>
      <c r="T3814" s="4">
        <v>7.5600000000000005</v>
      </c>
      <c r="U3814" s="4">
        <v>14.940000000000001</v>
      </c>
      <c r="V3814" s="4">
        <v>-6.93</v>
      </c>
      <c r="W3814" s="4">
        <v>59.13</v>
      </c>
      <c r="X3814" s="4">
        <v>-8.64</v>
      </c>
      <c r="Y3814" s="4">
        <v>-0.27</v>
      </c>
      <c r="Z3814" s="4">
        <v>-2.34</v>
      </c>
      <c r="AA3814" s="4">
        <v>-0.99</v>
      </c>
      <c r="AB3814" s="4">
        <v>2.7</v>
      </c>
    </row>
    <row r="3815" spans="1:28" ht="14.25" x14ac:dyDescent="0.2">
      <c r="A3815" s="4" t="str">
        <f>+VLOOKUP(E3815&amp;H3815&amp;I3815&amp;J3815,[1]Homol.!O:S,2,0)</f>
        <v>Agua</v>
      </c>
      <c r="B3815" s="4" t="str">
        <f>+VLOOKUP(E3815&amp;H3815&amp;I3815&amp;J3815,[1]Homol.!O:S,3,0)</f>
        <v>Flavored water</v>
      </c>
      <c r="C3815" s="4" t="s">
        <v>62</v>
      </c>
      <c r="D3815" s="4" t="s">
        <v>3</v>
      </c>
      <c r="E3815" s="4" t="s">
        <v>20</v>
      </c>
      <c r="F3815" s="4" t="str">
        <f t="shared" si="59"/>
        <v>Formatos Chicos Pet 500 cc</v>
      </c>
      <c r="G3815" s="4" t="s">
        <v>63</v>
      </c>
      <c r="H3815" s="4" t="s">
        <v>10</v>
      </c>
      <c r="I3815" s="4" t="s">
        <v>13</v>
      </c>
      <c r="J3815" s="4" t="s">
        <v>14</v>
      </c>
      <c r="T3815" s="4">
        <v>-0.12</v>
      </c>
      <c r="U3815" s="4">
        <v>9.18</v>
      </c>
      <c r="V3815" s="4">
        <v>-4.8</v>
      </c>
      <c r="W3815" s="4">
        <v>27.66</v>
      </c>
      <c r="X3815" s="4">
        <v>-0.6</v>
      </c>
      <c r="Y3815" s="4">
        <v>-1.08</v>
      </c>
      <c r="Z3815" s="4">
        <v>0.18</v>
      </c>
      <c r="AA3815" s="4">
        <v>-0.06</v>
      </c>
      <c r="AB3815" s="4">
        <v>0.06</v>
      </c>
    </row>
    <row r="3816" spans="1:28" ht="14.25" x14ac:dyDescent="0.2">
      <c r="A3816" s="4" t="str">
        <f>+VLOOKUP(E3816&amp;H3816&amp;I3816&amp;J3816,[1]Homol.!O:S,2,0)</f>
        <v>Agua</v>
      </c>
      <c r="B3816" s="4" t="str">
        <f>+VLOOKUP(E3816&amp;H3816&amp;I3816&amp;J3816,[1]Homol.!O:S,3,0)</f>
        <v>Flavored water</v>
      </c>
      <c r="C3816" s="4" t="s">
        <v>62</v>
      </c>
      <c r="D3816" s="4" t="s">
        <v>3</v>
      </c>
      <c r="E3816" s="4" t="s">
        <v>20</v>
      </c>
      <c r="F3816" s="4" t="str">
        <f t="shared" si="59"/>
        <v>Formatos Grandes 2250 cc</v>
      </c>
      <c r="G3816" s="4" t="s">
        <v>63</v>
      </c>
      <c r="H3816" s="4" t="s">
        <v>10</v>
      </c>
      <c r="I3816" s="4" t="s">
        <v>15</v>
      </c>
      <c r="J3816" s="4" t="s">
        <v>16</v>
      </c>
      <c r="T3816" s="4">
        <v>5.535000000000001</v>
      </c>
      <c r="U3816" s="4">
        <v>17.82</v>
      </c>
      <c r="V3816" s="4">
        <v>15.390000000000004</v>
      </c>
      <c r="W3816" s="4">
        <v>-38.880000000000003</v>
      </c>
      <c r="X3816" s="4">
        <v>-13.634999999999998</v>
      </c>
      <c r="Y3816" s="4">
        <v>23.490000000000002</v>
      </c>
      <c r="Z3816" s="4">
        <v>-14.175000000000001</v>
      </c>
      <c r="AA3816" s="4">
        <v>23.759999999999998</v>
      </c>
      <c r="AB3816" s="4">
        <v>-3.915</v>
      </c>
    </row>
    <row r="3817" spans="1:28" ht="14.25" x14ac:dyDescent="0.2">
      <c r="A3817" s="4" t="str">
        <f>+VLOOKUP(E3817&amp;H3817&amp;I3817&amp;J3817,[1]Homol.!O:S,2,0)</f>
        <v>Agua</v>
      </c>
      <c r="B3817" s="4" t="str">
        <f>+VLOOKUP(E3817&amp;H3817&amp;I3817&amp;J3817,[1]Homol.!O:S,3,0)</f>
        <v>Flavored water</v>
      </c>
      <c r="C3817" s="4" t="s">
        <v>62</v>
      </c>
      <c r="D3817" s="4" t="s">
        <v>3</v>
      </c>
      <c r="E3817" s="4" t="s">
        <v>20</v>
      </c>
      <c r="F3817" s="4" t="str">
        <f t="shared" si="59"/>
        <v>Formatos Medianos 1500 cc</v>
      </c>
      <c r="G3817" s="4" t="s">
        <v>63</v>
      </c>
      <c r="H3817" s="4" t="s">
        <v>10</v>
      </c>
      <c r="I3817" s="4" t="s">
        <v>6</v>
      </c>
      <c r="J3817" s="4" t="s">
        <v>7</v>
      </c>
      <c r="T3817" s="4">
        <v>18</v>
      </c>
      <c r="U3817" s="4">
        <v>19.349999999999998</v>
      </c>
      <c r="V3817" s="4">
        <v>-16.47</v>
      </c>
      <c r="W3817" s="4">
        <v>66.239999999999995</v>
      </c>
      <c r="X3817" s="4">
        <v>-6.48</v>
      </c>
      <c r="Y3817" s="4">
        <v>1.2600000000000002</v>
      </c>
      <c r="Z3817" s="4">
        <v>-7.02</v>
      </c>
      <c r="AA3817" s="4">
        <v>0.27</v>
      </c>
      <c r="AB3817" s="4">
        <v>0.27</v>
      </c>
    </row>
    <row r="3818" spans="1:28" ht="14.25" x14ac:dyDescent="0.2">
      <c r="A3818" s="4" t="str">
        <f>+VLOOKUP(E3818&amp;H3818&amp;I3818&amp;J3818,[1]Homol.!O:S,2,0)</f>
        <v>Agua</v>
      </c>
      <c r="B3818" s="4" t="str">
        <f>+VLOOKUP(E3818&amp;H3818&amp;I3818&amp;J3818,[1]Homol.!O:S,3,0)</f>
        <v>Flavored water</v>
      </c>
      <c r="C3818" s="4" t="s">
        <v>62</v>
      </c>
      <c r="D3818" s="4" t="s">
        <v>3</v>
      </c>
      <c r="E3818" s="4" t="s">
        <v>42</v>
      </c>
      <c r="F3818" s="4" t="str">
        <f t="shared" si="59"/>
        <v>Formatos Chicos Pet 575 cc</v>
      </c>
      <c r="G3818" s="4" t="s">
        <v>63</v>
      </c>
      <c r="H3818" s="4" t="s">
        <v>38</v>
      </c>
      <c r="I3818" s="4" t="s">
        <v>13</v>
      </c>
      <c r="J3818" s="4" t="s">
        <v>43</v>
      </c>
      <c r="T3818" s="4">
        <v>10.35</v>
      </c>
      <c r="U3818" s="4">
        <v>10.280999999999999</v>
      </c>
      <c r="W3818" s="4">
        <v>-0.48299999999999998</v>
      </c>
      <c r="AB3818" s="4">
        <v>-6.9000000000000006E-2</v>
      </c>
    </row>
    <row r="3819" spans="1:28" ht="14.25" x14ac:dyDescent="0.2">
      <c r="A3819" s="4" t="str">
        <f>+VLOOKUP(E3819&amp;H3819&amp;I3819&amp;J3819,[1]Homol.!O:S,2,0)</f>
        <v>Agua</v>
      </c>
      <c r="B3819" s="4" t="str">
        <f>+VLOOKUP(E3819&amp;H3819&amp;I3819&amp;J3819,[1]Homol.!O:S,3,0)</f>
        <v>Flavored water</v>
      </c>
      <c r="C3819" s="4" t="s">
        <v>62</v>
      </c>
      <c r="D3819" s="4" t="s">
        <v>3</v>
      </c>
      <c r="E3819" s="4" t="s">
        <v>42</v>
      </c>
      <c r="F3819" s="4" t="str">
        <f t="shared" si="59"/>
        <v>Formatos Grandes 2250 cc</v>
      </c>
      <c r="G3819" s="4" t="s">
        <v>63</v>
      </c>
      <c r="H3819" s="4" t="s">
        <v>38</v>
      </c>
      <c r="I3819" s="4" t="s">
        <v>15</v>
      </c>
      <c r="J3819" s="4" t="s">
        <v>16</v>
      </c>
      <c r="V3819" s="4">
        <v>10.665000000000001</v>
      </c>
      <c r="W3819" s="4">
        <v>-2.4300000000000002</v>
      </c>
      <c r="Y3819" s="4">
        <v>-1.4850000000000001</v>
      </c>
      <c r="AA3819" s="4">
        <v>1.4850000000000001</v>
      </c>
      <c r="AB3819" s="4">
        <v>-0.13500000000000001</v>
      </c>
    </row>
    <row r="3820" spans="1:28" ht="14.25" x14ac:dyDescent="0.2">
      <c r="A3820" s="4" t="str">
        <f>+VLOOKUP(E3820&amp;H3820&amp;I3820&amp;J3820,[1]Homol.!O:S,2,0)</f>
        <v>Agua</v>
      </c>
      <c r="B3820" s="4" t="str">
        <f>+VLOOKUP(E3820&amp;H3820&amp;I3820&amp;J3820,[1]Homol.!O:S,3,0)</f>
        <v>Flavored water</v>
      </c>
      <c r="C3820" s="4" t="s">
        <v>62</v>
      </c>
      <c r="D3820" s="4" t="s">
        <v>3</v>
      </c>
      <c r="E3820" s="4" t="s">
        <v>42</v>
      </c>
      <c r="F3820" s="4" t="str">
        <f t="shared" si="59"/>
        <v>Formatos Chicos Pet 575 cc</v>
      </c>
      <c r="G3820" s="4" t="s">
        <v>63</v>
      </c>
      <c r="H3820" s="4" t="s">
        <v>10</v>
      </c>
      <c r="I3820" s="4" t="s">
        <v>13</v>
      </c>
      <c r="J3820" s="4" t="s">
        <v>43</v>
      </c>
      <c r="T3820" s="4">
        <v>10.35</v>
      </c>
      <c r="U3820" s="4">
        <v>-0.75900000000000001</v>
      </c>
      <c r="V3820" s="4">
        <v>-0.48299999999999998</v>
      </c>
      <c r="W3820" s="4">
        <v>-0.20699999999999999</v>
      </c>
      <c r="Z3820" s="4">
        <v>-6.9000000000000006E-2</v>
      </c>
      <c r="AB3820" s="4">
        <v>-6.9000000000000006E-2</v>
      </c>
    </row>
    <row r="3821" spans="1:28" ht="14.25" x14ac:dyDescent="0.2">
      <c r="A3821" s="4" t="str">
        <f>+VLOOKUP(E3821&amp;H3821&amp;I3821&amp;J3821,[1]Homol.!O:S,2,0)</f>
        <v>Agua</v>
      </c>
      <c r="B3821" s="4" t="str">
        <f>+VLOOKUP(E3821&amp;H3821&amp;I3821&amp;J3821,[1]Homol.!O:S,3,0)</f>
        <v>Flavored water</v>
      </c>
      <c r="C3821" s="4" t="s">
        <v>62</v>
      </c>
      <c r="D3821" s="4" t="s">
        <v>3</v>
      </c>
      <c r="E3821" s="4" t="s">
        <v>42</v>
      </c>
      <c r="F3821" s="4" t="str">
        <f t="shared" si="59"/>
        <v>Formatos Grandes 2250 cc</v>
      </c>
      <c r="G3821" s="4" t="s">
        <v>63</v>
      </c>
      <c r="H3821" s="4" t="s">
        <v>10</v>
      </c>
      <c r="I3821" s="4" t="s">
        <v>15</v>
      </c>
      <c r="J3821" s="4" t="s">
        <v>16</v>
      </c>
      <c r="T3821" s="4">
        <v>21.6</v>
      </c>
      <c r="V3821" s="4">
        <v>-16.335000000000001</v>
      </c>
      <c r="W3821" s="4">
        <v>-3.375</v>
      </c>
      <c r="Y3821" s="4">
        <v>-9.4499999999999993</v>
      </c>
      <c r="Z3821" s="4">
        <v>-0.27</v>
      </c>
      <c r="AA3821" s="4">
        <v>9.5850000000000009</v>
      </c>
      <c r="AB3821" s="4">
        <v>-0.13500000000000001</v>
      </c>
    </row>
    <row r="3822" spans="1:28" ht="14.25" x14ac:dyDescent="0.2">
      <c r="A3822" s="4" t="str">
        <f>+VLOOKUP(E3822&amp;H3822&amp;I3822&amp;J3822,[1]Homol.!O:S,2,0)</f>
        <v>Agua</v>
      </c>
      <c r="B3822" s="4" t="str">
        <f>+VLOOKUP(E3822&amp;H3822&amp;I3822&amp;J3822,[1]Homol.!O:S,3,0)</f>
        <v>Plain water</v>
      </c>
      <c r="C3822" s="4" t="s">
        <v>62</v>
      </c>
      <c r="D3822" s="4" t="s">
        <v>3</v>
      </c>
      <c r="E3822" s="4" t="s">
        <v>21</v>
      </c>
      <c r="F3822" s="4" t="str">
        <f t="shared" si="59"/>
        <v>Bidones 6200 cc</v>
      </c>
      <c r="G3822" s="4" t="s">
        <v>63</v>
      </c>
      <c r="H3822" s="4" t="s">
        <v>22</v>
      </c>
      <c r="I3822" s="4" t="s">
        <v>23</v>
      </c>
      <c r="J3822" s="4" t="s">
        <v>24</v>
      </c>
      <c r="T3822" s="4">
        <v>270.56799999999998</v>
      </c>
      <c r="U3822" s="4">
        <v>0.248</v>
      </c>
      <c r="V3822" s="4">
        <v>166.904</v>
      </c>
      <c r="W3822" s="4">
        <v>194.928</v>
      </c>
      <c r="X3822" s="4">
        <v>266.35199999999998</v>
      </c>
      <c r="Y3822" s="4">
        <v>24.924000000000003</v>
      </c>
      <c r="Z3822" s="4">
        <v>11.532</v>
      </c>
      <c r="AA3822" s="4">
        <v>-14.57</v>
      </c>
      <c r="AB3822" s="4">
        <v>76.13600000000001</v>
      </c>
    </row>
    <row r="3823" spans="1:28" ht="14.25" x14ac:dyDescent="0.2">
      <c r="A3823" s="4" t="str">
        <f>+VLOOKUP(E3823&amp;H3823&amp;I3823&amp;J3823,[1]Homol.!O:S,2,0)</f>
        <v>Agua</v>
      </c>
      <c r="B3823" s="4" t="str">
        <f>+VLOOKUP(E3823&amp;H3823&amp;I3823&amp;J3823,[1]Homol.!O:S,3,0)</f>
        <v>Plain water</v>
      </c>
      <c r="C3823" s="4" t="s">
        <v>62</v>
      </c>
      <c r="D3823" s="4" t="s">
        <v>3</v>
      </c>
      <c r="E3823" s="4" t="s">
        <v>21</v>
      </c>
      <c r="F3823" s="4" t="str">
        <f t="shared" si="59"/>
        <v>Formato Fun 300 cc</v>
      </c>
      <c r="G3823" s="4" t="s">
        <v>63</v>
      </c>
      <c r="H3823" s="4" t="s">
        <v>22</v>
      </c>
      <c r="I3823" s="4" t="s">
        <v>25</v>
      </c>
      <c r="J3823" s="4" t="s">
        <v>26</v>
      </c>
      <c r="X3823" s="4">
        <v>0.72</v>
      </c>
      <c r="Y3823" s="4">
        <v>5.94</v>
      </c>
      <c r="AB3823" s="4">
        <v>-0.14399999999999999</v>
      </c>
    </row>
    <row r="3824" spans="1:28" ht="14.25" x14ac:dyDescent="0.2">
      <c r="A3824" s="4" t="str">
        <f>+VLOOKUP(E3824&amp;H3824&amp;I3824&amp;J3824,[1]Homol.!O:S,2,0)</f>
        <v>Agua</v>
      </c>
      <c r="B3824" s="4" t="str">
        <f>+VLOOKUP(E3824&amp;H3824&amp;I3824&amp;J3824,[1]Homol.!O:S,3,0)</f>
        <v>Plain water</v>
      </c>
      <c r="C3824" s="4" t="s">
        <v>62</v>
      </c>
      <c r="D3824" s="4" t="s">
        <v>3</v>
      </c>
      <c r="E3824" s="4" t="s">
        <v>21</v>
      </c>
      <c r="F3824" s="4" t="str">
        <f t="shared" si="59"/>
        <v>Formatos Chicos Pet 600 cc</v>
      </c>
      <c r="G3824" s="4" t="s">
        <v>63</v>
      </c>
      <c r="H3824" s="4" t="s">
        <v>22</v>
      </c>
      <c r="I3824" s="4" t="s">
        <v>13</v>
      </c>
      <c r="J3824" s="4" t="s">
        <v>27</v>
      </c>
      <c r="T3824" s="4">
        <v>107.78400000000002</v>
      </c>
      <c r="U3824" s="4">
        <v>43.2</v>
      </c>
      <c r="V3824" s="4">
        <v>75.599999999999994</v>
      </c>
      <c r="W3824" s="4">
        <v>21.6</v>
      </c>
      <c r="Y3824" s="4">
        <v>43.128</v>
      </c>
      <c r="Z3824" s="4">
        <v>29.952000000000002</v>
      </c>
      <c r="AA3824" s="4">
        <v>-0.57599999999999996</v>
      </c>
      <c r="AB3824" s="4">
        <v>18.936</v>
      </c>
    </row>
    <row r="3825" spans="1:32" ht="14.25" x14ac:dyDescent="0.2">
      <c r="A3825" s="4" t="str">
        <f>+VLOOKUP(E3825&amp;H3825&amp;I3825&amp;J3825,[1]Homol.!O:S,2,0)</f>
        <v>Agua</v>
      </c>
      <c r="B3825" s="4" t="str">
        <f>+VLOOKUP(E3825&amp;H3825&amp;I3825&amp;J3825,[1]Homol.!O:S,3,0)</f>
        <v>Plain water</v>
      </c>
      <c r="C3825" s="4" t="s">
        <v>62</v>
      </c>
      <c r="D3825" s="4" t="s">
        <v>3</v>
      </c>
      <c r="E3825" s="4" t="s">
        <v>21</v>
      </c>
      <c r="F3825" s="4" t="str">
        <f t="shared" si="59"/>
        <v>Formatos Grandes 2250 cc</v>
      </c>
      <c r="G3825" s="4" t="s">
        <v>63</v>
      </c>
      <c r="H3825" s="4" t="s">
        <v>22</v>
      </c>
      <c r="I3825" s="4" t="s">
        <v>15</v>
      </c>
      <c r="J3825" s="4" t="s">
        <v>16</v>
      </c>
      <c r="T3825" s="4">
        <v>298.48500000000001</v>
      </c>
      <c r="U3825" s="4">
        <v>-15.659999999999997</v>
      </c>
      <c r="V3825" s="4">
        <v>92.34</v>
      </c>
      <c r="W3825" s="4">
        <v>-28.214999999999996</v>
      </c>
      <c r="X3825" s="4">
        <v>65.205000000000013</v>
      </c>
      <c r="Y3825" s="4">
        <v>20.79</v>
      </c>
      <c r="Z3825" s="4">
        <v>5.6700000000000017</v>
      </c>
      <c r="AA3825" s="4">
        <v>-12.285</v>
      </c>
      <c r="AB3825" s="4">
        <v>98.14500000000001</v>
      </c>
    </row>
    <row r="3826" spans="1:32" ht="14.25" x14ac:dyDescent="0.2">
      <c r="A3826" s="4" t="str">
        <f>+VLOOKUP(E3826&amp;H3826&amp;I3826&amp;J3826,[1]Homol.!O:S,2,0)</f>
        <v>Agua</v>
      </c>
      <c r="B3826" s="4" t="str">
        <f>+VLOOKUP(E3826&amp;H3826&amp;I3826&amp;J3826,[1]Homol.!O:S,3,0)</f>
        <v>Plain water</v>
      </c>
      <c r="C3826" s="4" t="s">
        <v>62</v>
      </c>
      <c r="D3826" s="4" t="s">
        <v>3</v>
      </c>
      <c r="E3826" s="4" t="s">
        <v>21</v>
      </c>
      <c r="F3826" s="4" t="str">
        <f t="shared" si="59"/>
        <v>Formatos Grandes 2500 cc</v>
      </c>
      <c r="G3826" s="4" t="s">
        <v>63</v>
      </c>
      <c r="H3826" s="4" t="s">
        <v>22</v>
      </c>
      <c r="I3826" s="4" t="s">
        <v>15</v>
      </c>
      <c r="J3826" s="4" t="s">
        <v>48</v>
      </c>
      <c r="T3826" s="4">
        <v>-0.3</v>
      </c>
      <c r="V3826" s="4">
        <v>0.3</v>
      </c>
      <c r="W3826" s="4">
        <v>-1.8</v>
      </c>
      <c r="Y3826" s="4">
        <v>1.8</v>
      </c>
    </row>
    <row r="3827" spans="1:32" ht="14.25" x14ac:dyDescent="0.2">
      <c r="A3827" s="4" t="str">
        <f>+VLOOKUP(E3827&amp;H3827&amp;I3827&amp;J3827,[1]Homol.!O:S,2,0)</f>
        <v>Agua</v>
      </c>
      <c r="B3827" s="4" t="str">
        <f>+VLOOKUP(E3827&amp;H3827&amp;I3827&amp;J3827,[1]Homol.!O:S,3,0)</f>
        <v>Plain water</v>
      </c>
      <c r="C3827" s="4" t="s">
        <v>62</v>
      </c>
      <c r="D3827" s="4" t="s">
        <v>3</v>
      </c>
      <c r="E3827" s="4" t="s">
        <v>21</v>
      </c>
      <c r="F3827" s="4" t="str">
        <f t="shared" si="59"/>
        <v>Formatos Medianos 1650 cc</v>
      </c>
      <c r="G3827" s="4" t="s">
        <v>63</v>
      </c>
      <c r="H3827" s="4" t="s">
        <v>22</v>
      </c>
      <c r="I3827" s="4" t="s">
        <v>6</v>
      </c>
      <c r="J3827" s="4" t="s">
        <v>28</v>
      </c>
      <c r="T3827" s="4">
        <v>199.584</v>
      </c>
      <c r="U3827" s="4">
        <v>7.1279999999999992</v>
      </c>
      <c r="V3827" s="4">
        <v>-15.048</v>
      </c>
      <c r="W3827" s="4">
        <v>243.63900000000001</v>
      </c>
      <c r="X3827" s="4">
        <v>175.32900000000001</v>
      </c>
      <c r="Y3827" s="4">
        <v>9.6029999999999998</v>
      </c>
      <c r="Z3827" s="4">
        <v>11.087999999999999</v>
      </c>
      <c r="AA3827" s="4">
        <v>-10.196999999999999</v>
      </c>
      <c r="AB3827" s="4">
        <v>115.533</v>
      </c>
    </row>
    <row r="3828" spans="1:32" ht="14.25" x14ac:dyDescent="0.2">
      <c r="A3828" s="4" t="str">
        <f>+VLOOKUP(E3828&amp;H3828&amp;I3828&amp;J3828,[1]Homol.!O:S,2,0)</f>
        <v>Agua</v>
      </c>
      <c r="B3828" s="4" t="str">
        <f>+VLOOKUP(E3828&amp;H3828&amp;I3828&amp;J3828,[1]Homol.!O:S,3,0)</f>
        <v>Plain water</v>
      </c>
      <c r="C3828" s="4" t="s">
        <v>62</v>
      </c>
      <c r="D3828" s="4" t="s">
        <v>3</v>
      </c>
      <c r="E3828" s="4" t="s">
        <v>29</v>
      </c>
      <c r="F3828" s="4" t="str">
        <f t="shared" si="59"/>
        <v>Formatos Chicos Pet 500 cc</v>
      </c>
      <c r="G3828" s="4" t="s">
        <v>63</v>
      </c>
      <c r="H3828" s="4" t="s">
        <v>22</v>
      </c>
      <c r="I3828" s="4" t="s">
        <v>13</v>
      </c>
      <c r="J3828" s="4" t="s">
        <v>14</v>
      </c>
      <c r="T3828" s="4">
        <v>85.02</v>
      </c>
      <c r="U3828" s="4">
        <v>108.3</v>
      </c>
      <c r="V3828" s="4">
        <v>32.76</v>
      </c>
      <c r="W3828" s="4">
        <v>98.28</v>
      </c>
      <c r="X3828" s="4">
        <v>109.2</v>
      </c>
      <c r="Y3828" s="4">
        <v>9.84</v>
      </c>
      <c r="Z3828" s="4">
        <v>-2.04</v>
      </c>
      <c r="AA3828" s="4">
        <v>-0.42</v>
      </c>
      <c r="AB3828" s="4">
        <v>119.46000000000001</v>
      </c>
    </row>
    <row r="3829" spans="1:32" ht="14.25" x14ac:dyDescent="0.2">
      <c r="A3829" s="4" t="str">
        <f>+VLOOKUP(E3829&amp;H3829&amp;I3829&amp;J3829,[1]Homol.!O:S,2,0)</f>
        <v>Agua</v>
      </c>
      <c r="B3829" s="4" t="str">
        <f>+VLOOKUP(E3829&amp;H3829&amp;I3829&amp;J3829,[1]Homol.!O:S,3,0)</f>
        <v>Plain water</v>
      </c>
      <c r="C3829" s="4" t="s">
        <v>62</v>
      </c>
      <c r="D3829" s="4" t="s">
        <v>3</v>
      </c>
      <c r="E3829" s="4" t="s">
        <v>29</v>
      </c>
      <c r="F3829" s="4" t="str">
        <f t="shared" si="59"/>
        <v>Formatos Chicos Pet 750 cc</v>
      </c>
      <c r="G3829" s="4" t="s">
        <v>63</v>
      </c>
      <c r="H3829" s="4" t="s">
        <v>22</v>
      </c>
      <c r="I3829" s="4" t="s">
        <v>13</v>
      </c>
      <c r="J3829" s="4" t="s">
        <v>30</v>
      </c>
      <c r="T3829" s="4">
        <v>36.629999999999995</v>
      </c>
      <c r="U3829" s="4">
        <v>90.899999999999991</v>
      </c>
      <c r="V3829" s="4">
        <v>91.800000000000011</v>
      </c>
      <c r="W3829" s="4">
        <v>82.169999999999987</v>
      </c>
      <c r="X3829" s="4">
        <v>44.46</v>
      </c>
      <c r="Y3829" s="4">
        <v>2.97</v>
      </c>
      <c r="Z3829" s="4">
        <v>14.76</v>
      </c>
      <c r="AA3829" s="4">
        <v>18.09</v>
      </c>
      <c r="AB3829" s="4">
        <v>62.82</v>
      </c>
    </row>
    <row r="3830" spans="1:32" ht="14.25" x14ac:dyDescent="0.2">
      <c r="A3830" s="4" t="str">
        <f>+VLOOKUP(E3830&amp;H3830&amp;I3830&amp;J3830,[1]Homol.!O:S,2,0)</f>
        <v>Agua</v>
      </c>
      <c r="B3830" s="4" t="str">
        <f>+VLOOKUP(E3830&amp;H3830&amp;I3830&amp;J3830,[1]Homol.!O:S,3,0)</f>
        <v>Plain water</v>
      </c>
      <c r="C3830" s="4" t="s">
        <v>62</v>
      </c>
      <c r="D3830" s="4" t="s">
        <v>3</v>
      </c>
      <c r="E3830" s="4" t="s">
        <v>29</v>
      </c>
      <c r="F3830" s="4" t="str">
        <f t="shared" si="59"/>
        <v>FORMATOS CHICOS PET PREMIUM 500 cc Pet Premium</v>
      </c>
      <c r="G3830" s="4" t="s">
        <v>63</v>
      </c>
      <c r="H3830" s="4" t="s">
        <v>22</v>
      </c>
      <c r="I3830" s="4" t="s">
        <v>31</v>
      </c>
      <c r="J3830" s="4" t="s">
        <v>32</v>
      </c>
      <c r="T3830" s="4">
        <v>9.24</v>
      </c>
      <c r="U3830" s="4">
        <v>18.48</v>
      </c>
      <c r="Z3830" s="4">
        <v>-9.6</v>
      </c>
    </row>
    <row r="3831" spans="1:32" ht="14.25" x14ac:dyDescent="0.2">
      <c r="A3831" s="4" t="str">
        <f>+VLOOKUP(E3831&amp;H3831&amp;I3831&amp;J3831,[1]Homol.!O:S,2,0)</f>
        <v>Agua</v>
      </c>
      <c r="B3831" s="4" t="str">
        <f>+VLOOKUP(E3831&amp;H3831&amp;I3831&amp;J3831,[1]Homol.!O:S,3,0)</f>
        <v>Plain water</v>
      </c>
      <c r="C3831" s="4" t="s">
        <v>62</v>
      </c>
      <c r="D3831" s="4" t="s">
        <v>3</v>
      </c>
      <c r="E3831" s="4" t="s">
        <v>29</v>
      </c>
      <c r="F3831" s="4" t="str">
        <f t="shared" si="59"/>
        <v>Formatos Grandes 2000 cc</v>
      </c>
      <c r="G3831" s="4" t="s">
        <v>63</v>
      </c>
      <c r="H3831" s="4" t="s">
        <v>22</v>
      </c>
      <c r="I3831" s="4" t="s">
        <v>15</v>
      </c>
      <c r="J3831" s="4" t="s">
        <v>33</v>
      </c>
      <c r="T3831" s="4">
        <v>-6.12</v>
      </c>
      <c r="U3831" s="4">
        <v>-6.72</v>
      </c>
      <c r="V3831" s="4">
        <v>137.28</v>
      </c>
      <c r="W3831" s="4">
        <v>42.24</v>
      </c>
      <c r="X3831" s="4">
        <v>10.56</v>
      </c>
      <c r="Y3831" s="4">
        <v>21.12</v>
      </c>
      <c r="Z3831" s="4">
        <v>-13.919999999999996</v>
      </c>
      <c r="AA3831" s="4">
        <v>9.84</v>
      </c>
      <c r="AB3831" s="4">
        <v>9.48</v>
      </c>
    </row>
    <row r="3832" spans="1:32" ht="14.25" x14ac:dyDescent="0.2">
      <c r="A3832" s="4" t="str">
        <f>+VLOOKUP(E3832&amp;H3832&amp;I3832&amp;J3832,[1]Homol.!O:S,2,0)</f>
        <v>Agua</v>
      </c>
      <c r="B3832" s="4" t="str">
        <f>+VLOOKUP(E3832&amp;H3832&amp;I3832&amp;J3832,[1]Homol.!O:S,3,0)</f>
        <v>Plain water</v>
      </c>
      <c r="C3832" s="4" t="s">
        <v>62</v>
      </c>
      <c r="D3832" s="4" t="s">
        <v>3</v>
      </c>
      <c r="E3832" s="4" t="s">
        <v>29</v>
      </c>
      <c r="F3832" s="4" t="str">
        <f t="shared" si="59"/>
        <v>Formatos Medianos 1500 cc</v>
      </c>
      <c r="G3832" s="4" t="s">
        <v>63</v>
      </c>
      <c r="H3832" s="4" t="s">
        <v>22</v>
      </c>
      <c r="I3832" s="4" t="s">
        <v>6</v>
      </c>
      <c r="J3832" s="4" t="s">
        <v>7</v>
      </c>
      <c r="T3832" s="4">
        <v>76.319999999999993</v>
      </c>
      <c r="U3832" s="4">
        <v>249.48</v>
      </c>
      <c r="V3832" s="4">
        <v>322.56</v>
      </c>
      <c r="W3832" s="4">
        <v>90.72</v>
      </c>
      <c r="X3832" s="4">
        <v>100.8</v>
      </c>
      <c r="Y3832" s="4">
        <v>38.340000000000003</v>
      </c>
      <c r="Z3832" s="4">
        <v>10.98</v>
      </c>
      <c r="AA3832" s="4">
        <v>-7.2</v>
      </c>
      <c r="AB3832" s="4">
        <v>91.44</v>
      </c>
    </row>
    <row r="3833" spans="1:32" ht="14.25" x14ac:dyDescent="0.2">
      <c r="A3833" s="4" t="str">
        <f>+VLOOKUP(E3833&amp;H3833&amp;I3833&amp;J3833,[1]Homol.!O:S,2,0)</f>
        <v>Agua</v>
      </c>
      <c r="B3833" s="4" t="str">
        <f>+VLOOKUP(E3833&amp;H3833&amp;I3833&amp;J3833,[1]Homol.!O:S,3,0)</f>
        <v>Plain water</v>
      </c>
      <c r="C3833" s="4" t="s">
        <v>62</v>
      </c>
      <c r="D3833" s="4" t="s">
        <v>3</v>
      </c>
      <c r="E3833" s="4" t="s">
        <v>29</v>
      </c>
      <c r="F3833" s="4" t="str">
        <f t="shared" si="59"/>
        <v>Formatos Chicos Pet 500 cc</v>
      </c>
      <c r="G3833" s="4" t="s">
        <v>63</v>
      </c>
      <c r="H3833" s="4" t="s">
        <v>34</v>
      </c>
      <c r="I3833" s="4" t="s">
        <v>13</v>
      </c>
      <c r="J3833" s="4" t="s">
        <v>14</v>
      </c>
      <c r="T3833" s="4">
        <v>20.82</v>
      </c>
      <c r="U3833" s="4">
        <v>10.68</v>
      </c>
      <c r="V3833" s="4">
        <v>21.12</v>
      </c>
      <c r="X3833" s="4">
        <v>10.56</v>
      </c>
      <c r="Y3833" s="4">
        <v>22.200000000000003</v>
      </c>
      <c r="Z3833" s="4">
        <v>30.36</v>
      </c>
      <c r="AA3833" s="4">
        <v>2.04</v>
      </c>
      <c r="AB3833" s="4">
        <v>22.08</v>
      </c>
    </row>
    <row r="3834" spans="1:32" ht="14.25" x14ac:dyDescent="0.2">
      <c r="A3834" s="4" t="str">
        <f>+VLOOKUP(E3834&amp;H3834&amp;I3834&amp;J3834,[1]Homol.!O:S,2,0)</f>
        <v>Agua</v>
      </c>
      <c r="B3834" s="4" t="str">
        <f>+VLOOKUP(E3834&amp;H3834&amp;I3834&amp;J3834,[1]Homol.!O:S,3,0)</f>
        <v>Plain water</v>
      </c>
      <c r="C3834" s="4" t="s">
        <v>62</v>
      </c>
      <c r="D3834" s="4" t="s">
        <v>3</v>
      </c>
      <c r="E3834" s="4" t="s">
        <v>29</v>
      </c>
      <c r="F3834" s="4" t="str">
        <f t="shared" si="59"/>
        <v>FORMATOS CHICOS PET PREMIUM 500 cc Pet Premium</v>
      </c>
      <c r="G3834" s="4" t="s">
        <v>63</v>
      </c>
      <c r="H3834" s="4" t="s">
        <v>34</v>
      </c>
      <c r="I3834" s="4" t="s">
        <v>31</v>
      </c>
      <c r="J3834" s="4" t="s">
        <v>32</v>
      </c>
      <c r="T3834" s="4">
        <v>9.24</v>
      </c>
      <c r="U3834" s="4">
        <v>18.48</v>
      </c>
    </row>
    <row r="3835" spans="1:32" ht="14.25" x14ac:dyDescent="0.2">
      <c r="A3835" s="4" t="str">
        <f>+VLOOKUP(E3835&amp;H3835&amp;I3835&amp;J3835,[1]Homol.!O:S,2,0)</f>
        <v>Agua</v>
      </c>
      <c r="B3835" s="4" t="str">
        <f>+VLOOKUP(E3835&amp;H3835&amp;I3835&amp;J3835,[1]Homol.!O:S,3,0)</f>
        <v>Plain water</v>
      </c>
      <c r="C3835" s="4" t="s">
        <v>62</v>
      </c>
      <c r="D3835" s="4" t="s">
        <v>3</v>
      </c>
      <c r="E3835" s="4" t="s">
        <v>29</v>
      </c>
      <c r="F3835" s="4" t="str">
        <f t="shared" si="59"/>
        <v>Formatos Medianos 1500 cc</v>
      </c>
      <c r="G3835" s="4" t="s">
        <v>63</v>
      </c>
      <c r="H3835" s="4" t="s">
        <v>34</v>
      </c>
      <c r="I3835" s="4" t="s">
        <v>6</v>
      </c>
      <c r="J3835" s="4" t="s">
        <v>7</v>
      </c>
      <c r="T3835" s="4">
        <v>-2.97</v>
      </c>
      <c r="U3835" s="4">
        <v>6.84</v>
      </c>
      <c r="V3835" s="4">
        <v>9.9</v>
      </c>
      <c r="Y3835" s="4">
        <v>-1.89</v>
      </c>
      <c r="Z3835" s="4">
        <v>-0.09</v>
      </c>
      <c r="AA3835" s="4">
        <v>1.71</v>
      </c>
    </row>
    <row r="3836" spans="1:32" ht="14.25" x14ac:dyDescent="0.2">
      <c r="A3836" s="4" t="str">
        <f>+VLOOKUP(E3836&amp;H3836&amp;I3836&amp;J3836,[1]Homol.!O:S,2,0)</f>
        <v>Agua</v>
      </c>
      <c r="B3836" s="4" t="str">
        <f>+VLOOKUP(E3836&amp;H3836&amp;I3836&amp;J3836,[1]Homol.!O:S,3,0)</f>
        <v>Flavored water</v>
      </c>
      <c r="C3836" s="4" t="s">
        <v>62</v>
      </c>
      <c r="D3836" s="4" t="s">
        <v>49</v>
      </c>
      <c r="E3836" s="4" t="s">
        <v>4</v>
      </c>
      <c r="F3836" s="4" t="str">
        <f t="shared" si="59"/>
        <v>Formatos Medianos 1500 cc</v>
      </c>
      <c r="G3836" s="4" t="s">
        <v>63</v>
      </c>
      <c r="H3836" s="4" t="s">
        <v>5</v>
      </c>
      <c r="I3836" s="4" t="s">
        <v>6</v>
      </c>
      <c r="J3836" s="4" t="s">
        <v>7</v>
      </c>
      <c r="O3836" s="4">
        <v>40.32</v>
      </c>
      <c r="P3836" s="4">
        <v>20.16</v>
      </c>
    </row>
    <row r="3837" spans="1:32" ht="14.25" x14ac:dyDescent="0.2">
      <c r="A3837" s="4" t="str">
        <f>+VLOOKUP(E3837&amp;H3837&amp;I3837&amp;J3837,[1]Homol.!O:S,2,0)</f>
        <v>Agua</v>
      </c>
      <c r="B3837" s="4" t="str">
        <f>+VLOOKUP(E3837&amp;H3837&amp;I3837&amp;J3837,[1]Homol.!O:S,3,0)</f>
        <v>Flavored water</v>
      </c>
      <c r="C3837" s="4" t="s">
        <v>62</v>
      </c>
      <c r="D3837" s="4" t="s">
        <v>49</v>
      </c>
      <c r="E3837" s="4" t="s">
        <v>4</v>
      </c>
      <c r="F3837" s="4" t="str">
        <f t="shared" si="59"/>
        <v>Formatos Medianos 1500 cc</v>
      </c>
      <c r="G3837" s="4" t="s">
        <v>63</v>
      </c>
      <c r="H3837" s="4" t="s">
        <v>9</v>
      </c>
      <c r="I3837" s="4" t="s">
        <v>6</v>
      </c>
      <c r="J3837" s="4" t="s">
        <v>7</v>
      </c>
      <c r="O3837" s="4">
        <v>40.32</v>
      </c>
      <c r="P3837" s="4">
        <v>10.08</v>
      </c>
    </row>
    <row r="3838" spans="1:32" ht="14.25" x14ac:dyDescent="0.2">
      <c r="A3838" s="4" t="str">
        <f>+VLOOKUP(E3838&amp;H3838&amp;I3838&amp;J3838,[1]Homol.!O:S,2,0)</f>
        <v>Agua</v>
      </c>
      <c r="B3838" s="4" t="str">
        <f>+VLOOKUP(E3838&amp;H3838&amp;I3838&amp;J3838,[1]Homol.!O:S,3,0)</f>
        <v>Flavored water</v>
      </c>
      <c r="C3838" s="4" t="s">
        <v>62</v>
      </c>
      <c r="D3838" s="4" t="s">
        <v>49</v>
      </c>
      <c r="E3838" s="4" t="s">
        <v>4</v>
      </c>
      <c r="F3838" s="4" t="str">
        <f t="shared" si="59"/>
        <v>Formatos Medianos 1500 cc</v>
      </c>
      <c r="G3838" s="4" t="s">
        <v>63</v>
      </c>
      <c r="H3838" s="4" t="s">
        <v>10</v>
      </c>
      <c r="I3838" s="4" t="s">
        <v>6</v>
      </c>
      <c r="J3838" s="4" t="s">
        <v>7</v>
      </c>
      <c r="O3838" s="4">
        <v>40.32</v>
      </c>
      <c r="P3838" s="4">
        <v>20.16</v>
      </c>
    </row>
    <row r="3839" spans="1:32" ht="14.25" x14ac:dyDescent="0.2">
      <c r="A3839" s="4" t="str">
        <f>+VLOOKUP(E3839&amp;H3839&amp;I3839&amp;J3839,[1]Homol.!O:S,2,0)</f>
        <v>Agua</v>
      </c>
      <c r="B3839" s="4" t="str">
        <f>+VLOOKUP(E3839&amp;H3839&amp;I3839&amp;J3839,[1]Homol.!O:S,3,0)</f>
        <v>Flavored water</v>
      </c>
      <c r="C3839" s="4" t="s">
        <v>62</v>
      </c>
      <c r="D3839" s="4" t="s">
        <v>49</v>
      </c>
      <c r="E3839" s="4" t="s">
        <v>12</v>
      </c>
      <c r="F3839" s="4" t="str">
        <f t="shared" si="59"/>
        <v>Formatos Grandes 2250 cc</v>
      </c>
      <c r="G3839" s="4" t="s">
        <v>63</v>
      </c>
      <c r="H3839" s="4" t="s">
        <v>5</v>
      </c>
      <c r="I3839" s="4" t="s">
        <v>15</v>
      </c>
      <c r="J3839" s="4" t="s">
        <v>16</v>
      </c>
      <c r="AB3839" s="4">
        <v>2.7</v>
      </c>
      <c r="AC3839" s="4">
        <v>2.7</v>
      </c>
      <c r="AF3839" s="4">
        <v>2.7</v>
      </c>
    </row>
    <row r="3840" spans="1:32" ht="14.25" x14ac:dyDescent="0.2">
      <c r="A3840" s="4" t="str">
        <f>+VLOOKUP(E3840&amp;H3840&amp;I3840&amp;J3840,[1]Homol.!O:S,2,0)</f>
        <v>Agua</v>
      </c>
      <c r="B3840" s="4" t="str">
        <f>+VLOOKUP(E3840&amp;H3840&amp;I3840&amp;J3840,[1]Homol.!O:S,3,0)</f>
        <v>Flavored water</v>
      </c>
      <c r="C3840" s="4" t="s">
        <v>62</v>
      </c>
      <c r="D3840" s="4" t="s">
        <v>49</v>
      </c>
      <c r="E3840" s="4" t="s">
        <v>12</v>
      </c>
      <c r="F3840" s="4" t="str">
        <f t="shared" si="59"/>
        <v>Formatos Grandes 2500 cc</v>
      </c>
      <c r="G3840" s="4" t="s">
        <v>63</v>
      </c>
      <c r="H3840" s="4" t="s">
        <v>5</v>
      </c>
      <c r="I3840" s="4" t="s">
        <v>15</v>
      </c>
      <c r="J3840" s="4" t="s">
        <v>48</v>
      </c>
      <c r="O3840" s="4">
        <v>10.8</v>
      </c>
    </row>
    <row r="3841" spans="1:39" ht="14.25" x14ac:dyDescent="0.2">
      <c r="A3841" s="4" t="str">
        <f>+VLOOKUP(E3841&amp;H3841&amp;I3841&amp;J3841,[1]Homol.!O:S,2,0)</f>
        <v>Agua</v>
      </c>
      <c r="B3841" s="4" t="str">
        <f>+VLOOKUP(E3841&amp;H3841&amp;I3841&amp;J3841,[1]Homol.!O:S,3,0)</f>
        <v>Flavored water</v>
      </c>
      <c r="C3841" s="4" t="s">
        <v>62</v>
      </c>
      <c r="D3841" s="4" t="s">
        <v>49</v>
      </c>
      <c r="E3841" s="4" t="s">
        <v>12</v>
      </c>
      <c r="F3841" s="4" t="str">
        <f t="shared" si="59"/>
        <v>Formatos Grandes 2250 cc</v>
      </c>
      <c r="G3841" s="4" t="s">
        <v>63</v>
      </c>
      <c r="H3841" s="4" t="s">
        <v>9</v>
      </c>
      <c r="I3841" s="4" t="s">
        <v>15</v>
      </c>
      <c r="J3841" s="4" t="s">
        <v>16</v>
      </c>
      <c r="AB3841" s="4">
        <v>2.7</v>
      </c>
      <c r="AF3841" s="4">
        <v>2.7</v>
      </c>
    </row>
    <row r="3842" spans="1:39" ht="14.25" x14ac:dyDescent="0.2">
      <c r="A3842" s="4" t="str">
        <f>+VLOOKUP(E3842&amp;H3842&amp;I3842&amp;J3842,[1]Homol.!O:S,2,0)</f>
        <v>Agua</v>
      </c>
      <c r="B3842" s="4" t="str">
        <f>+VLOOKUP(E3842&amp;H3842&amp;I3842&amp;J3842,[1]Homol.!O:S,3,0)</f>
        <v>Flavored water</v>
      </c>
      <c r="C3842" s="4" t="s">
        <v>62</v>
      </c>
      <c r="D3842" s="4" t="s">
        <v>49</v>
      </c>
      <c r="E3842" s="4" t="s">
        <v>12</v>
      </c>
      <c r="F3842" s="4" t="str">
        <f t="shared" si="59"/>
        <v>Formatos Grandes 2500 cc</v>
      </c>
      <c r="G3842" s="4" t="s">
        <v>63</v>
      </c>
      <c r="H3842" s="4" t="s">
        <v>9</v>
      </c>
      <c r="I3842" s="4" t="s">
        <v>15</v>
      </c>
      <c r="J3842" s="4" t="s">
        <v>48</v>
      </c>
      <c r="O3842" s="4">
        <v>5.4</v>
      </c>
    </row>
    <row r="3843" spans="1:39" ht="14.25" x14ac:dyDescent="0.2">
      <c r="A3843" s="4" t="str">
        <f>+VLOOKUP(E3843&amp;H3843&amp;I3843&amp;J3843,[1]Homol.!O:S,2,0)</f>
        <v>Agua</v>
      </c>
      <c r="B3843" s="4" t="str">
        <f>+VLOOKUP(E3843&amp;H3843&amp;I3843&amp;J3843,[1]Homol.!O:S,3,0)</f>
        <v>Flavored water</v>
      </c>
      <c r="C3843" s="4" t="s">
        <v>62</v>
      </c>
      <c r="D3843" s="4" t="s">
        <v>49</v>
      </c>
      <c r="E3843" s="4" t="s">
        <v>12</v>
      </c>
      <c r="F3843" s="4" t="str">
        <f t="shared" ref="F3843:F3906" si="60">_xlfn.CONCAT(I3843," ",J3843)</f>
        <v>Formatos Medianos 1000 cc</v>
      </c>
      <c r="G3843" s="4" t="s">
        <v>63</v>
      </c>
      <c r="H3843" s="4" t="s">
        <v>9</v>
      </c>
      <c r="I3843" s="4" t="s">
        <v>6</v>
      </c>
      <c r="J3843" s="4" t="s">
        <v>17</v>
      </c>
      <c r="O3843" s="4">
        <v>3.36</v>
      </c>
    </row>
    <row r="3844" spans="1:39" ht="14.25" x14ac:dyDescent="0.2">
      <c r="A3844" s="4" t="str">
        <f>+VLOOKUP(E3844&amp;H3844&amp;I3844&amp;J3844,[1]Homol.!O:S,2,0)</f>
        <v>Agua</v>
      </c>
      <c r="B3844" s="4" t="str">
        <f>+VLOOKUP(E3844&amp;H3844&amp;I3844&amp;J3844,[1]Homol.!O:S,3,0)</f>
        <v>Flavored water</v>
      </c>
      <c r="C3844" s="4" t="s">
        <v>62</v>
      </c>
      <c r="D3844" s="4" t="s">
        <v>49</v>
      </c>
      <c r="E3844" s="4" t="s">
        <v>12</v>
      </c>
      <c r="F3844" s="4" t="str">
        <f t="shared" si="60"/>
        <v>Formatos Grandes 2500 cc</v>
      </c>
      <c r="G3844" s="4" t="s">
        <v>63</v>
      </c>
      <c r="H3844" s="4" t="s">
        <v>18</v>
      </c>
      <c r="I3844" s="4" t="s">
        <v>15</v>
      </c>
      <c r="J3844" s="4" t="s">
        <v>48</v>
      </c>
      <c r="O3844" s="4">
        <v>5.4</v>
      </c>
    </row>
    <row r="3845" spans="1:39" ht="14.25" x14ac:dyDescent="0.2">
      <c r="A3845" s="4" t="str">
        <f>+VLOOKUP(E3845&amp;H3845&amp;I3845&amp;J3845,[1]Homol.!O:S,2,0)</f>
        <v>Agua</v>
      </c>
      <c r="B3845" s="4" t="str">
        <f>+VLOOKUP(E3845&amp;H3845&amp;I3845&amp;J3845,[1]Homol.!O:S,3,0)</f>
        <v>Flavored water</v>
      </c>
      <c r="C3845" s="4" t="s">
        <v>62</v>
      </c>
      <c r="D3845" s="4" t="s">
        <v>49</v>
      </c>
      <c r="E3845" s="4" t="s">
        <v>12</v>
      </c>
      <c r="F3845" s="4" t="str">
        <f t="shared" si="60"/>
        <v>Formatos Grandes 2250 cc</v>
      </c>
      <c r="G3845" s="4" t="s">
        <v>63</v>
      </c>
      <c r="H3845" s="4" t="s">
        <v>10</v>
      </c>
      <c r="I3845" s="4" t="s">
        <v>15</v>
      </c>
      <c r="J3845" s="4" t="s">
        <v>16</v>
      </c>
      <c r="AB3845" s="4">
        <v>2.7</v>
      </c>
      <c r="AD3845" s="4">
        <v>2.7</v>
      </c>
      <c r="AF3845" s="4">
        <v>5.4</v>
      </c>
    </row>
    <row r="3846" spans="1:39" ht="14.25" x14ac:dyDescent="0.2">
      <c r="A3846" s="4" t="str">
        <f>+VLOOKUP(E3846&amp;H3846&amp;I3846&amp;J3846,[1]Homol.!O:S,2,0)</f>
        <v>Agua</v>
      </c>
      <c r="B3846" s="4" t="str">
        <f>+VLOOKUP(E3846&amp;H3846&amp;I3846&amp;J3846,[1]Homol.!O:S,3,0)</f>
        <v>Flavored water</v>
      </c>
      <c r="C3846" s="4" t="s">
        <v>62</v>
      </c>
      <c r="D3846" s="4" t="s">
        <v>49</v>
      </c>
      <c r="E3846" s="4" t="s">
        <v>12</v>
      </c>
      <c r="F3846" s="4" t="str">
        <f t="shared" si="60"/>
        <v>Formatos Grandes 2500 cc</v>
      </c>
      <c r="G3846" s="4" t="s">
        <v>63</v>
      </c>
      <c r="H3846" s="4" t="s">
        <v>10</v>
      </c>
      <c r="I3846" s="4" t="s">
        <v>15</v>
      </c>
      <c r="J3846" s="4" t="s">
        <v>48</v>
      </c>
      <c r="O3846" s="4">
        <v>10.8</v>
      </c>
      <c r="P3846" s="4">
        <v>5.4</v>
      </c>
    </row>
    <row r="3847" spans="1:39" ht="14.25" x14ac:dyDescent="0.2">
      <c r="A3847" s="4" t="str">
        <f>+VLOOKUP(E3847&amp;H3847&amp;I3847&amp;J3847,[1]Homol.!O:S,2,0)</f>
        <v>Agua</v>
      </c>
      <c r="B3847" s="4" t="str">
        <f>+VLOOKUP(E3847&amp;H3847&amp;I3847&amp;J3847,[1]Homol.!O:S,3,0)</f>
        <v>Flavored water</v>
      </c>
      <c r="C3847" s="4" t="s">
        <v>62</v>
      </c>
      <c r="D3847" s="4" t="s">
        <v>49</v>
      </c>
      <c r="E3847" s="4" t="s">
        <v>12</v>
      </c>
      <c r="F3847" s="4" t="str">
        <f t="shared" si="60"/>
        <v>Formatos Medianos 1000 cc</v>
      </c>
      <c r="G3847" s="4" t="s">
        <v>63</v>
      </c>
      <c r="H3847" s="4" t="s">
        <v>10</v>
      </c>
      <c r="I3847" s="4" t="s">
        <v>6</v>
      </c>
      <c r="J3847" s="4" t="s">
        <v>17</v>
      </c>
      <c r="O3847" s="4">
        <v>5.04</v>
      </c>
    </row>
    <row r="3848" spans="1:39" ht="14.25" x14ac:dyDescent="0.2">
      <c r="A3848" s="4" t="str">
        <f>+VLOOKUP(E3848&amp;H3848&amp;I3848&amp;J3848,[1]Homol.!O:S,2,0)</f>
        <v>Agua</v>
      </c>
      <c r="B3848" s="4" t="str">
        <f>+VLOOKUP(E3848&amp;H3848&amp;I3848&amp;J3848,[1]Homol.!O:S,3,0)</f>
        <v>Plain water</v>
      </c>
      <c r="C3848" s="4" t="s">
        <v>62</v>
      </c>
      <c r="D3848" s="4" t="s">
        <v>49</v>
      </c>
      <c r="E3848" s="4" t="s">
        <v>21</v>
      </c>
      <c r="F3848" s="4" t="str">
        <f t="shared" si="60"/>
        <v>Bidones 6200 cc</v>
      </c>
      <c r="G3848" s="4" t="s">
        <v>63</v>
      </c>
      <c r="H3848" s="4" t="s">
        <v>22</v>
      </c>
      <c r="I3848" s="4" t="s">
        <v>23</v>
      </c>
      <c r="J3848" s="4" t="s">
        <v>24</v>
      </c>
      <c r="R3848" s="4">
        <v>41.664000000000001</v>
      </c>
      <c r="S3848" s="4">
        <v>31.248000000000001</v>
      </c>
      <c r="X3848" s="4">
        <v>31.248000000000001</v>
      </c>
      <c r="AB3848" s="4">
        <v>41.664000000000001</v>
      </c>
      <c r="AF3848" s="4">
        <v>31.248000000000001</v>
      </c>
      <c r="AJ3848" s="4">
        <v>62.496000000000002</v>
      </c>
    </row>
    <row r="3849" spans="1:39" ht="14.25" x14ac:dyDescent="0.2">
      <c r="A3849" s="4" t="str">
        <f>+VLOOKUP(E3849&amp;H3849&amp;I3849&amp;J3849,[1]Homol.!O:S,2,0)</f>
        <v>Agua</v>
      </c>
      <c r="B3849" s="4" t="str">
        <f>+VLOOKUP(E3849&amp;H3849&amp;I3849&amp;J3849,[1]Homol.!O:S,3,0)</f>
        <v>Plain water</v>
      </c>
      <c r="C3849" s="4" t="s">
        <v>62</v>
      </c>
      <c r="D3849" s="4" t="s">
        <v>49</v>
      </c>
      <c r="E3849" s="4" t="s">
        <v>21</v>
      </c>
      <c r="F3849" s="4" t="str">
        <f t="shared" si="60"/>
        <v>Bidones 6250 cc</v>
      </c>
      <c r="G3849" s="4" t="s">
        <v>63</v>
      </c>
      <c r="H3849" s="4" t="s">
        <v>22</v>
      </c>
      <c r="I3849" s="4" t="s">
        <v>23</v>
      </c>
      <c r="J3849" s="4" t="s">
        <v>35</v>
      </c>
      <c r="O3849" s="4">
        <v>52.5</v>
      </c>
    </row>
    <row r="3850" spans="1:39" ht="14.25" x14ac:dyDescent="0.2">
      <c r="A3850" s="4" t="str">
        <f>+VLOOKUP(E3850&amp;H3850&amp;I3850&amp;J3850,[1]Homol.!O:S,2,0)</f>
        <v>Agua</v>
      </c>
      <c r="B3850" s="4" t="str">
        <f>+VLOOKUP(E3850&amp;H3850&amp;I3850&amp;J3850,[1]Homol.!O:S,3,0)</f>
        <v>Plain water</v>
      </c>
      <c r="C3850" s="4" t="s">
        <v>62</v>
      </c>
      <c r="D3850" s="4" t="s">
        <v>49</v>
      </c>
      <c r="E3850" s="4" t="s">
        <v>21</v>
      </c>
      <c r="F3850" s="4" t="str">
        <f t="shared" si="60"/>
        <v>Formatos Chicos Pet 600 cc</v>
      </c>
      <c r="G3850" s="4" t="s">
        <v>63</v>
      </c>
      <c r="H3850" s="4" t="s">
        <v>22</v>
      </c>
      <c r="I3850" s="4" t="s">
        <v>13</v>
      </c>
      <c r="J3850" s="4" t="s">
        <v>27</v>
      </c>
      <c r="O3850" s="4">
        <v>1.8</v>
      </c>
      <c r="P3850" s="4">
        <v>1.8</v>
      </c>
    </row>
    <row r="3851" spans="1:39" ht="14.25" x14ac:dyDescent="0.2">
      <c r="A3851" s="4" t="str">
        <f>+VLOOKUP(E3851&amp;H3851&amp;I3851&amp;J3851,[1]Homol.!O:S,2,0)</f>
        <v>Agua</v>
      </c>
      <c r="B3851" s="4" t="str">
        <f>+VLOOKUP(E3851&amp;H3851&amp;I3851&amp;J3851,[1]Homol.!O:S,3,0)</f>
        <v>Plain water</v>
      </c>
      <c r="C3851" s="4" t="s">
        <v>62</v>
      </c>
      <c r="D3851" s="4" t="s">
        <v>49</v>
      </c>
      <c r="E3851" s="4" t="s">
        <v>21</v>
      </c>
      <c r="F3851" s="4" t="str">
        <f t="shared" si="60"/>
        <v>Formatos Grandes 2250 cc</v>
      </c>
      <c r="G3851" s="4" t="s">
        <v>63</v>
      </c>
      <c r="H3851" s="4" t="s">
        <v>22</v>
      </c>
      <c r="I3851" s="4" t="s">
        <v>15</v>
      </c>
      <c r="J3851" s="4" t="s">
        <v>16</v>
      </c>
      <c r="O3851" s="4">
        <v>5.4</v>
      </c>
      <c r="AB3851" s="4">
        <v>19.440000000000001</v>
      </c>
      <c r="AD3851" s="4">
        <v>9.7200000000000006</v>
      </c>
      <c r="AF3851" s="4">
        <v>10.8</v>
      </c>
      <c r="AJ3851" s="4">
        <v>9.7200000000000006</v>
      </c>
    </row>
    <row r="3852" spans="1:39" ht="14.25" x14ac:dyDescent="0.2">
      <c r="A3852" s="4" t="str">
        <f>+VLOOKUP(E3852&amp;H3852&amp;I3852&amp;J3852,[1]Homol.!O:S,2,0)</f>
        <v>Agua</v>
      </c>
      <c r="B3852" s="4" t="str">
        <f>+VLOOKUP(E3852&amp;H3852&amp;I3852&amp;J3852,[1]Homol.!O:S,3,0)</f>
        <v>Plain water</v>
      </c>
      <c r="C3852" s="4" t="s">
        <v>62</v>
      </c>
      <c r="D3852" s="4" t="s">
        <v>49</v>
      </c>
      <c r="E3852" s="4" t="s">
        <v>29</v>
      </c>
      <c r="F3852" s="4" t="str">
        <f t="shared" si="60"/>
        <v>Formatos Chicos Pet 500 cc</v>
      </c>
      <c r="G3852" s="4" t="s">
        <v>63</v>
      </c>
      <c r="H3852" s="4" t="s">
        <v>22</v>
      </c>
      <c r="I3852" s="4" t="s">
        <v>13</v>
      </c>
      <c r="J3852" s="4" t="s">
        <v>14</v>
      </c>
      <c r="O3852" s="4">
        <v>3.12</v>
      </c>
      <c r="AM3852" s="4">
        <v>1.56</v>
      </c>
    </row>
    <row r="3853" spans="1:39" ht="14.25" x14ac:dyDescent="0.2">
      <c r="A3853" s="4" t="str">
        <f>+VLOOKUP(E3853&amp;H3853&amp;I3853&amp;J3853,[1]Homol.!O:S,2,0)</f>
        <v>Agua</v>
      </c>
      <c r="B3853" s="4" t="str">
        <f>+VLOOKUP(E3853&amp;H3853&amp;I3853&amp;J3853,[1]Homol.!O:S,3,0)</f>
        <v>Plain water</v>
      </c>
      <c r="C3853" s="4" t="s">
        <v>62</v>
      </c>
      <c r="D3853" s="4" t="s">
        <v>49</v>
      </c>
      <c r="E3853" s="4" t="s">
        <v>29</v>
      </c>
      <c r="F3853" s="4" t="str">
        <f t="shared" si="60"/>
        <v>Formatos Chicos Pet 750 cc</v>
      </c>
      <c r="G3853" s="4" t="s">
        <v>63</v>
      </c>
      <c r="H3853" s="4" t="s">
        <v>22</v>
      </c>
      <c r="I3853" s="4" t="s">
        <v>13</v>
      </c>
      <c r="J3853" s="4" t="s">
        <v>30</v>
      </c>
      <c r="AK3853" s="4">
        <v>4.59</v>
      </c>
    </row>
    <row r="3854" spans="1:39" ht="14.25" x14ac:dyDescent="0.2">
      <c r="A3854" s="4" t="str">
        <f>+VLOOKUP(E3854&amp;H3854&amp;I3854&amp;J3854,[1]Homol.!O:S,2,0)</f>
        <v>Agua</v>
      </c>
      <c r="B3854" s="4" t="str">
        <f>+VLOOKUP(E3854&amp;H3854&amp;I3854&amp;J3854,[1]Homol.!O:S,3,0)</f>
        <v>Plain water</v>
      </c>
      <c r="C3854" s="4" t="s">
        <v>62</v>
      </c>
      <c r="D3854" s="4" t="s">
        <v>49</v>
      </c>
      <c r="E3854" s="4" t="s">
        <v>29</v>
      </c>
      <c r="F3854" s="4" t="str">
        <f t="shared" si="60"/>
        <v>Formatos Grandes 2000 cc</v>
      </c>
      <c r="G3854" s="4" t="s">
        <v>63</v>
      </c>
      <c r="H3854" s="4" t="s">
        <v>22</v>
      </c>
      <c r="I3854" s="4" t="s">
        <v>15</v>
      </c>
      <c r="J3854" s="4" t="s">
        <v>33</v>
      </c>
      <c r="P3854" s="4">
        <v>5.28</v>
      </c>
      <c r="AJ3854" s="4">
        <v>21.12</v>
      </c>
    </row>
    <row r="3855" spans="1:39" ht="14.25" x14ac:dyDescent="0.2">
      <c r="A3855" s="4" t="str">
        <f>+VLOOKUP(E3855&amp;H3855&amp;I3855&amp;J3855,[1]Homol.!O:S,2,0)</f>
        <v>Agua</v>
      </c>
      <c r="B3855" s="4" t="str">
        <f>+VLOOKUP(E3855&amp;H3855&amp;I3855&amp;J3855,[1]Homol.!O:S,3,0)</f>
        <v>Plain water</v>
      </c>
      <c r="C3855" s="4" t="s">
        <v>62</v>
      </c>
      <c r="D3855" s="4" t="s">
        <v>49</v>
      </c>
      <c r="E3855" s="4" t="s">
        <v>29</v>
      </c>
      <c r="F3855" s="4" t="str">
        <f t="shared" si="60"/>
        <v>Formatos Medianos 1500 cc</v>
      </c>
      <c r="G3855" s="4" t="s">
        <v>63</v>
      </c>
      <c r="H3855" s="4" t="s">
        <v>22</v>
      </c>
      <c r="I3855" s="4" t="s">
        <v>6</v>
      </c>
      <c r="J3855" s="4" t="s">
        <v>7</v>
      </c>
      <c r="O3855" s="4">
        <v>5.04</v>
      </c>
      <c r="AJ3855" s="4">
        <v>5.04</v>
      </c>
      <c r="AM3855" s="4">
        <v>5.04</v>
      </c>
    </row>
    <row r="3856" spans="1:39" ht="14.25" x14ac:dyDescent="0.2">
      <c r="A3856" s="4" t="str">
        <f>+VLOOKUP(E3856&amp;H3856&amp;I3856&amp;J3856,[1]Homol.!O:S,2,0)</f>
        <v>Agua</v>
      </c>
      <c r="B3856" s="4" t="str">
        <f>+VLOOKUP(E3856&amp;H3856&amp;I3856&amp;J3856,[1]Homol.!O:S,3,0)</f>
        <v>Plain water</v>
      </c>
      <c r="C3856" s="4" t="s">
        <v>62</v>
      </c>
      <c r="D3856" s="4" t="s">
        <v>49</v>
      </c>
      <c r="E3856" s="4" t="s">
        <v>29</v>
      </c>
      <c r="F3856" s="4" t="str">
        <f t="shared" si="60"/>
        <v>Formatos Chicos Pet 500 cc</v>
      </c>
      <c r="G3856" s="4" t="s">
        <v>63</v>
      </c>
      <c r="H3856" s="4" t="s">
        <v>34</v>
      </c>
      <c r="I3856" s="4" t="s">
        <v>13</v>
      </c>
      <c r="J3856" s="4" t="s">
        <v>14</v>
      </c>
      <c r="AK3856" s="4">
        <v>0.3</v>
      </c>
      <c r="AM3856" s="4">
        <v>0.6</v>
      </c>
    </row>
    <row r="3857" spans="1:39" ht="14.25" x14ac:dyDescent="0.2">
      <c r="A3857" s="4" t="str">
        <f>+VLOOKUP(E3857&amp;H3857&amp;I3857&amp;J3857,[1]Homol.!O:S,2,0)</f>
        <v>Agua</v>
      </c>
      <c r="B3857" s="4" t="str">
        <f>+VLOOKUP(E3857&amp;H3857&amp;I3857&amp;J3857,[1]Homol.!O:S,3,0)</f>
        <v>Flavored water</v>
      </c>
      <c r="C3857" s="4" t="s">
        <v>62</v>
      </c>
      <c r="D3857" s="4" t="s">
        <v>50</v>
      </c>
      <c r="E3857" s="4" t="s">
        <v>4</v>
      </c>
      <c r="F3857" s="4" t="str">
        <f t="shared" si="60"/>
        <v>Formatos Medianos 1500 cc</v>
      </c>
      <c r="G3857" s="4" t="s">
        <v>63</v>
      </c>
      <c r="H3857" s="4" t="s">
        <v>5</v>
      </c>
      <c r="I3857" s="4" t="s">
        <v>6</v>
      </c>
      <c r="J3857" s="4" t="s">
        <v>7</v>
      </c>
      <c r="AJ3857" s="4">
        <v>0.45</v>
      </c>
      <c r="AK3857" s="4">
        <v>0.45</v>
      </c>
      <c r="AM3857" s="4">
        <v>0.18</v>
      </c>
    </row>
    <row r="3858" spans="1:39" ht="14.25" x14ac:dyDescent="0.2">
      <c r="A3858" s="4" t="str">
        <f>+VLOOKUP(E3858&amp;H3858&amp;I3858&amp;J3858,[1]Homol.!O:S,2,0)</f>
        <v>Agua</v>
      </c>
      <c r="B3858" s="4" t="str">
        <f>+VLOOKUP(E3858&amp;H3858&amp;I3858&amp;J3858,[1]Homol.!O:S,3,0)</f>
        <v>Flavored water</v>
      </c>
      <c r="C3858" s="4" t="s">
        <v>62</v>
      </c>
      <c r="D3858" s="4" t="s">
        <v>50</v>
      </c>
      <c r="E3858" s="4" t="s">
        <v>4</v>
      </c>
      <c r="F3858" s="4" t="str">
        <f t="shared" si="60"/>
        <v>Formatos Medianos 1500 cc</v>
      </c>
      <c r="G3858" s="4" t="s">
        <v>63</v>
      </c>
      <c r="H3858" s="4" t="s">
        <v>8</v>
      </c>
      <c r="I3858" s="4" t="s">
        <v>6</v>
      </c>
      <c r="J3858" s="4" t="s">
        <v>7</v>
      </c>
      <c r="AI3858" s="4">
        <v>0.45</v>
      </c>
      <c r="AK3858" s="4">
        <v>0.45</v>
      </c>
      <c r="AM3858" s="4">
        <v>0.18</v>
      </c>
    </row>
    <row r="3859" spans="1:39" ht="14.25" x14ac:dyDescent="0.2">
      <c r="A3859" s="4" t="str">
        <f>+VLOOKUP(E3859&amp;H3859&amp;I3859&amp;J3859,[1]Homol.!O:S,2,0)</f>
        <v>Agua</v>
      </c>
      <c r="B3859" s="4" t="str">
        <f>+VLOOKUP(E3859&amp;H3859&amp;I3859&amp;J3859,[1]Homol.!O:S,3,0)</f>
        <v>Flavored water</v>
      </c>
      <c r="C3859" s="4" t="s">
        <v>62</v>
      </c>
      <c r="D3859" s="4" t="s">
        <v>50</v>
      </c>
      <c r="E3859" s="4" t="s">
        <v>4</v>
      </c>
      <c r="F3859" s="4" t="str">
        <f t="shared" si="60"/>
        <v>Formatos Medianos 1500 cc</v>
      </c>
      <c r="G3859" s="4" t="s">
        <v>63</v>
      </c>
      <c r="H3859" s="4" t="s">
        <v>9</v>
      </c>
      <c r="I3859" s="4" t="s">
        <v>6</v>
      </c>
      <c r="J3859" s="4" t="s">
        <v>7</v>
      </c>
      <c r="AI3859" s="4">
        <v>0.45</v>
      </c>
      <c r="AK3859" s="4">
        <v>0.45</v>
      </c>
      <c r="AM3859" s="4">
        <v>0.18</v>
      </c>
    </row>
    <row r="3860" spans="1:39" ht="14.25" x14ac:dyDescent="0.2">
      <c r="A3860" s="4" t="str">
        <f>+VLOOKUP(E3860&amp;H3860&amp;I3860&amp;J3860,[1]Homol.!O:S,2,0)</f>
        <v>Agua</v>
      </c>
      <c r="B3860" s="4" t="str">
        <f>+VLOOKUP(E3860&amp;H3860&amp;I3860&amp;J3860,[1]Homol.!O:S,3,0)</f>
        <v>Flavored water</v>
      </c>
      <c r="C3860" s="4" t="s">
        <v>62</v>
      </c>
      <c r="D3860" s="4" t="s">
        <v>50</v>
      </c>
      <c r="E3860" s="4" t="s">
        <v>4</v>
      </c>
      <c r="F3860" s="4" t="str">
        <f t="shared" si="60"/>
        <v>Formatos Medianos 1500 cc</v>
      </c>
      <c r="G3860" s="4" t="s">
        <v>63</v>
      </c>
      <c r="H3860" s="4" t="s">
        <v>10</v>
      </c>
      <c r="I3860" s="4" t="s">
        <v>6</v>
      </c>
      <c r="J3860" s="4" t="s">
        <v>7</v>
      </c>
      <c r="AI3860" s="4">
        <v>0.45</v>
      </c>
      <c r="AK3860" s="4">
        <v>0.45</v>
      </c>
      <c r="AM3860" s="4">
        <v>0.18</v>
      </c>
    </row>
    <row r="3861" spans="1:39" ht="14.25" x14ac:dyDescent="0.2">
      <c r="A3861" s="4" t="str">
        <f>+VLOOKUP(E3861&amp;H3861&amp;I3861&amp;J3861,[1]Homol.!O:S,2,0)</f>
        <v>Agua</v>
      </c>
      <c r="B3861" s="4" t="str">
        <f>+VLOOKUP(E3861&amp;H3861&amp;I3861&amp;J3861,[1]Homol.!O:S,3,0)</f>
        <v>Flavored water</v>
      </c>
      <c r="C3861" s="4" t="s">
        <v>62</v>
      </c>
      <c r="D3861" s="4" t="s">
        <v>50</v>
      </c>
      <c r="E3861" s="4" t="s">
        <v>36</v>
      </c>
      <c r="F3861" s="4" t="str">
        <f t="shared" si="60"/>
        <v>Formatos Chicos Pet 500 cc</v>
      </c>
      <c r="G3861" s="4" t="s">
        <v>63</v>
      </c>
      <c r="H3861" s="4" t="s">
        <v>37</v>
      </c>
      <c r="I3861" s="4" t="s">
        <v>13</v>
      </c>
      <c r="J3861" s="4" t="s">
        <v>14</v>
      </c>
      <c r="K3861" s="4">
        <v>0.6</v>
      </c>
      <c r="L3861" s="4">
        <v>1.08</v>
      </c>
      <c r="M3861" s="4">
        <v>-0.18</v>
      </c>
      <c r="N3861" s="4">
        <v>0.3</v>
      </c>
      <c r="P3861" s="4">
        <v>0.3</v>
      </c>
      <c r="W3861" s="4">
        <v>0.3</v>
      </c>
      <c r="AA3861" s="4">
        <v>0.3</v>
      </c>
    </row>
    <row r="3862" spans="1:39" ht="14.25" x14ac:dyDescent="0.2">
      <c r="A3862" s="4" t="str">
        <f>+VLOOKUP(E3862&amp;H3862&amp;I3862&amp;J3862,[1]Homol.!O:S,2,0)</f>
        <v>Agua</v>
      </c>
      <c r="B3862" s="4" t="str">
        <f>+VLOOKUP(E3862&amp;H3862&amp;I3862&amp;J3862,[1]Homol.!O:S,3,0)</f>
        <v>Flavored water</v>
      </c>
      <c r="C3862" s="4" t="s">
        <v>62</v>
      </c>
      <c r="D3862" s="4" t="s">
        <v>50</v>
      </c>
      <c r="E3862" s="4" t="s">
        <v>36</v>
      </c>
      <c r="F3862" s="4" t="str">
        <f t="shared" si="60"/>
        <v>Formatos Grandes 2250 cc</v>
      </c>
      <c r="G3862" s="4" t="s">
        <v>63</v>
      </c>
      <c r="H3862" s="4" t="s">
        <v>37</v>
      </c>
      <c r="I3862" s="4" t="s">
        <v>15</v>
      </c>
      <c r="J3862" s="4" t="s">
        <v>16</v>
      </c>
      <c r="K3862" s="4">
        <v>2.5649999999999999</v>
      </c>
      <c r="L3862" s="4">
        <v>115.69500000000001</v>
      </c>
      <c r="M3862" s="4">
        <v>87.210000000000008</v>
      </c>
      <c r="N3862" s="4">
        <v>127.44</v>
      </c>
      <c r="O3862" s="4">
        <v>119.34</v>
      </c>
      <c r="P3862" s="4">
        <v>218.29499999999999</v>
      </c>
      <c r="Q3862" s="4">
        <v>305.23499999999996</v>
      </c>
    </row>
    <row r="3863" spans="1:39" ht="14.25" x14ac:dyDescent="0.2">
      <c r="A3863" s="4" t="str">
        <f>+VLOOKUP(E3863&amp;H3863&amp;I3863&amp;J3863,[1]Homol.!O:S,2,0)</f>
        <v>Agua</v>
      </c>
      <c r="B3863" s="4" t="str">
        <f>+VLOOKUP(E3863&amp;H3863&amp;I3863&amp;J3863,[1]Homol.!O:S,3,0)</f>
        <v>Flavored water</v>
      </c>
      <c r="C3863" s="4" t="s">
        <v>62</v>
      </c>
      <c r="D3863" s="4" t="s">
        <v>50</v>
      </c>
      <c r="E3863" s="4" t="s">
        <v>36</v>
      </c>
      <c r="F3863" s="4" t="str">
        <f t="shared" si="60"/>
        <v>Formatos Medianos 1500 cc</v>
      </c>
      <c r="G3863" s="4" t="s">
        <v>63</v>
      </c>
      <c r="H3863" s="4" t="s">
        <v>37</v>
      </c>
      <c r="I3863" s="4" t="s">
        <v>6</v>
      </c>
      <c r="J3863" s="4" t="s">
        <v>7</v>
      </c>
      <c r="K3863" s="4">
        <v>86.49</v>
      </c>
      <c r="L3863" s="4">
        <v>49.59</v>
      </c>
      <c r="M3863" s="4">
        <v>104.4</v>
      </c>
      <c r="N3863" s="4">
        <v>56.61</v>
      </c>
      <c r="O3863" s="4">
        <v>77.58</v>
      </c>
      <c r="P3863" s="4">
        <v>116.55</v>
      </c>
      <c r="Q3863" s="4">
        <v>152.55000000000001</v>
      </c>
      <c r="T3863" s="4">
        <v>0.9</v>
      </c>
      <c r="V3863" s="4">
        <v>1.8</v>
      </c>
      <c r="W3863" s="4">
        <v>0.9</v>
      </c>
      <c r="AF3863" s="4">
        <v>0.45</v>
      </c>
      <c r="AK3863" s="4">
        <v>0.45</v>
      </c>
      <c r="AM3863" s="4">
        <v>-0.45</v>
      </c>
    </row>
    <row r="3864" spans="1:39" ht="14.25" x14ac:dyDescent="0.2">
      <c r="A3864" s="4" t="str">
        <f>+VLOOKUP(E3864&amp;H3864&amp;I3864&amp;J3864,[1]Homol.!O:S,2,0)</f>
        <v>Agua</v>
      </c>
      <c r="B3864" s="4" t="str">
        <f>+VLOOKUP(E3864&amp;H3864&amp;I3864&amp;J3864,[1]Homol.!O:S,3,0)</f>
        <v>Flavored water</v>
      </c>
      <c r="C3864" s="4" t="s">
        <v>62</v>
      </c>
      <c r="D3864" s="4" t="s">
        <v>50</v>
      </c>
      <c r="E3864" s="4" t="s">
        <v>36</v>
      </c>
      <c r="F3864" s="4" t="str">
        <f t="shared" si="60"/>
        <v>Formatos Chicos Pet 500 cc</v>
      </c>
      <c r="G3864" s="4" t="s">
        <v>63</v>
      </c>
      <c r="H3864" s="4" t="s">
        <v>38</v>
      </c>
      <c r="I3864" s="4" t="s">
        <v>13</v>
      </c>
      <c r="J3864" s="4" t="s">
        <v>14</v>
      </c>
      <c r="K3864" s="4">
        <v>0.12</v>
      </c>
      <c r="L3864" s="4">
        <v>0.18</v>
      </c>
      <c r="M3864" s="4">
        <v>0.3</v>
      </c>
      <c r="N3864" s="4">
        <v>0.3</v>
      </c>
      <c r="P3864" s="4">
        <v>0.18</v>
      </c>
      <c r="W3864" s="4">
        <v>0.3</v>
      </c>
      <c r="AA3864" s="4">
        <v>0.18</v>
      </c>
      <c r="AC3864" s="4">
        <v>-0.18</v>
      </c>
    </row>
    <row r="3865" spans="1:39" ht="14.25" x14ac:dyDescent="0.2">
      <c r="A3865" s="4" t="str">
        <f>+VLOOKUP(E3865&amp;H3865&amp;I3865&amp;J3865,[1]Homol.!O:S,2,0)</f>
        <v>Agua</v>
      </c>
      <c r="B3865" s="4" t="str">
        <f>+VLOOKUP(E3865&amp;H3865&amp;I3865&amp;J3865,[1]Homol.!O:S,3,0)</f>
        <v>Flavored water</v>
      </c>
      <c r="C3865" s="4" t="s">
        <v>62</v>
      </c>
      <c r="D3865" s="4" t="s">
        <v>50</v>
      </c>
      <c r="E3865" s="4" t="s">
        <v>36</v>
      </c>
      <c r="F3865" s="4" t="str">
        <f t="shared" si="60"/>
        <v>Formatos Grandes 2250 cc</v>
      </c>
      <c r="G3865" s="4" t="s">
        <v>63</v>
      </c>
      <c r="H3865" s="4" t="s">
        <v>38</v>
      </c>
      <c r="I3865" s="4" t="s">
        <v>15</v>
      </c>
      <c r="J3865" s="4" t="s">
        <v>16</v>
      </c>
      <c r="K3865" s="4">
        <v>83.16</v>
      </c>
      <c r="L3865" s="4">
        <v>28.35</v>
      </c>
      <c r="M3865" s="4">
        <v>76.274999999999991</v>
      </c>
      <c r="N3865" s="4">
        <v>35.1</v>
      </c>
      <c r="O3865" s="4">
        <v>32.400000000000006</v>
      </c>
      <c r="P3865" s="4">
        <v>45.495000000000005</v>
      </c>
      <c r="Q3865" s="4">
        <v>86.4</v>
      </c>
    </row>
    <row r="3866" spans="1:39" ht="14.25" x14ac:dyDescent="0.2">
      <c r="A3866" s="4" t="str">
        <f>+VLOOKUP(E3866&amp;H3866&amp;I3866&amp;J3866,[1]Homol.!O:S,2,0)</f>
        <v>Agua</v>
      </c>
      <c r="B3866" s="4" t="str">
        <f>+VLOOKUP(E3866&amp;H3866&amp;I3866&amp;J3866,[1]Homol.!O:S,3,0)</f>
        <v>Flavored water</v>
      </c>
      <c r="C3866" s="4" t="s">
        <v>62</v>
      </c>
      <c r="D3866" s="4" t="s">
        <v>50</v>
      </c>
      <c r="E3866" s="4" t="s">
        <v>36</v>
      </c>
      <c r="F3866" s="4" t="str">
        <f t="shared" si="60"/>
        <v>Formatos Medianos 1500 cc</v>
      </c>
      <c r="G3866" s="4" t="s">
        <v>63</v>
      </c>
      <c r="H3866" s="4" t="s">
        <v>38</v>
      </c>
      <c r="I3866" s="4" t="s">
        <v>6</v>
      </c>
      <c r="J3866" s="4" t="s">
        <v>7</v>
      </c>
      <c r="L3866" s="4">
        <v>0.27</v>
      </c>
      <c r="M3866" s="4">
        <v>0.27</v>
      </c>
      <c r="N3866" s="4">
        <v>3.06</v>
      </c>
      <c r="O3866" s="4">
        <v>3.6</v>
      </c>
      <c r="S3866" s="4">
        <v>0.72</v>
      </c>
      <c r="U3866" s="4">
        <v>-0.72</v>
      </c>
      <c r="AA3866" s="4">
        <v>0.09</v>
      </c>
      <c r="AB3866" s="4">
        <v>-0.09</v>
      </c>
      <c r="AF3866" s="4">
        <v>0.09</v>
      </c>
      <c r="AG3866" s="4">
        <v>-0.09</v>
      </c>
    </row>
    <row r="3867" spans="1:39" ht="14.25" x14ac:dyDescent="0.2">
      <c r="A3867" s="4" t="str">
        <f>+VLOOKUP(E3867&amp;H3867&amp;I3867&amp;J3867,[1]Homol.!O:S,2,0)</f>
        <v>Agua</v>
      </c>
      <c r="B3867" s="4" t="str">
        <f>+VLOOKUP(E3867&amp;H3867&amp;I3867&amp;J3867,[1]Homol.!O:S,3,0)</f>
        <v>Plain water</v>
      </c>
      <c r="C3867" s="4" t="s">
        <v>62</v>
      </c>
      <c r="D3867" s="4" t="s">
        <v>50</v>
      </c>
      <c r="E3867" s="4" t="s">
        <v>39</v>
      </c>
      <c r="F3867" s="4" t="str">
        <f t="shared" si="60"/>
        <v>Formatos Grandes 2250 cc</v>
      </c>
      <c r="G3867" s="4" t="s">
        <v>63</v>
      </c>
      <c r="H3867" s="4" t="s">
        <v>22</v>
      </c>
      <c r="I3867" s="4" t="s">
        <v>15</v>
      </c>
      <c r="J3867" s="4" t="s">
        <v>16</v>
      </c>
      <c r="K3867" s="4">
        <v>293.08500000000004</v>
      </c>
      <c r="L3867" s="4">
        <v>177.66</v>
      </c>
      <c r="M3867" s="4">
        <v>170.64000000000001</v>
      </c>
      <c r="N3867" s="4">
        <v>302.53499999999997</v>
      </c>
      <c r="O3867" s="4">
        <v>89.504999999999995</v>
      </c>
      <c r="P3867" s="4">
        <v>244.07999999999998</v>
      </c>
      <c r="Q3867" s="4">
        <v>2.0249999999999999</v>
      </c>
      <c r="T3867" s="4">
        <v>2.7</v>
      </c>
      <c r="U3867" s="4">
        <v>24.3</v>
      </c>
      <c r="W3867" s="4">
        <v>1.35</v>
      </c>
      <c r="X3867" s="4">
        <v>-1.35</v>
      </c>
    </row>
    <row r="3868" spans="1:39" ht="14.25" x14ac:dyDescent="0.2">
      <c r="A3868" s="4" t="str">
        <f>+VLOOKUP(E3868&amp;H3868&amp;I3868&amp;J3868,[1]Homol.!O:S,2,0)</f>
        <v>Agua</v>
      </c>
      <c r="B3868" s="4" t="str">
        <f>+VLOOKUP(E3868&amp;H3868&amp;I3868&amp;J3868,[1]Homol.!O:S,3,0)</f>
        <v>Flavored water</v>
      </c>
      <c r="C3868" s="4" t="s">
        <v>62</v>
      </c>
      <c r="D3868" s="4" t="s">
        <v>50</v>
      </c>
      <c r="E3868" s="4" t="s">
        <v>12</v>
      </c>
      <c r="F3868" s="4" t="str">
        <f t="shared" si="60"/>
        <v>Formatos Chicos Pet 500 cc</v>
      </c>
      <c r="G3868" s="4" t="s">
        <v>63</v>
      </c>
      <c r="H3868" s="4" t="s">
        <v>40</v>
      </c>
      <c r="I3868" s="4" t="s">
        <v>13</v>
      </c>
      <c r="J3868" s="4" t="s">
        <v>14</v>
      </c>
      <c r="W3868" s="4">
        <v>9.6</v>
      </c>
    </row>
    <row r="3869" spans="1:39" ht="14.25" x14ac:dyDescent="0.2">
      <c r="A3869" s="4" t="str">
        <f>+VLOOKUP(E3869&amp;H3869&amp;I3869&amp;J3869,[1]Homol.!O:S,2,0)</f>
        <v>Agua</v>
      </c>
      <c r="B3869" s="4" t="str">
        <f>+VLOOKUP(E3869&amp;H3869&amp;I3869&amp;J3869,[1]Homol.!O:S,3,0)</f>
        <v>Flavored water</v>
      </c>
      <c r="C3869" s="4" t="s">
        <v>62</v>
      </c>
      <c r="D3869" s="4" t="s">
        <v>50</v>
      </c>
      <c r="E3869" s="4" t="s">
        <v>12</v>
      </c>
      <c r="F3869" s="4" t="str">
        <f t="shared" si="60"/>
        <v>Formatos Grandes 2250 cc</v>
      </c>
      <c r="G3869" s="4" t="s">
        <v>63</v>
      </c>
      <c r="H3869" s="4" t="s">
        <v>40</v>
      </c>
      <c r="I3869" s="4" t="s">
        <v>15</v>
      </c>
      <c r="J3869" s="4" t="s">
        <v>16</v>
      </c>
      <c r="W3869" s="4">
        <v>10.8</v>
      </c>
      <c r="X3869" s="4">
        <v>5.4</v>
      </c>
      <c r="Y3869" s="4">
        <v>5.4</v>
      </c>
      <c r="AA3869" s="4">
        <v>1.35</v>
      </c>
    </row>
    <row r="3870" spans="1:39" ht="14.25" x14ac:dyDescent="0.2">
      <c r="A3870" s="4" t="str">
        <f>+VLOOKUP(E3870&amp;H3870&amp;I3870&amp;J3870,[1]Homol.!O:S,2,0)</f>
        <v>Agua</v>
      </c>
      <c r="B3870" s="4" t="str">
        <f>+VLOOKUP(E3870&amp;H3870&amp;I3870&amp;J3870,[1]Homol.!O:S,3,0)</f>
        <v>Flavored water</v>
      </c>
      <c r="C3870" s="4" t="s">
        <v>62</v>
      </c>
      <c r="D3870" s="4" t="s">
        <v>50</v>
      </c>
      <c r="E3870" s="4" t="s">
        <v>12</v>
      </c>
      <c r="F3870" s="4" t="str">
        <f t="shared" si="60"/>
        <v>Formatos Medianos 1500 cc</v>
      </c>
      <c r="G3870" s="4" t="s">
        <v>63</v>
      </c>
      <c r="H3870" s="4" t="s">
        <v>40</v>
      </c>
      <c r="I3870" s="4" t="s">
        <v>6</v>
      </c>
      <c r="J3870" s="4" t="s">
        <v>7</v>
      </c>
      <c r="X3870" s="4">
        <v>0.9</v>
      </c>
      <c r="Z3870" s="4">
        <v>0.45</v>
      </c>
    </row>
    <row r="3871" spans="1:39" ht="14.25" x14ac:dyDescent="0.2">
      <c r="A3871" s="4" t="str">
        <f>+VLOOKUP(E3871&amp;H3871&amp;I3871&amp;J3871,[1]Homol.!O:S,2,0)</f>
        <v>Agua</v>
      </c>
      <c r="B3871" s="4" t="str">
        <f>+VLOOKUP(E3871&amp;H3871&amp;I3871&amp;J3871,[1]Homol.!O:S,3,0)</f>
        <v>Flavored water</v>
      </c>
      <c r="C3871" s="4" t="s">
        <v>62</v>
      </c>
      <c r="D3871" s="4" t="s">
        <v>50</v>
      </c>
      <c r="E3871" s="4" t="s">
        <v>12</v>
      </c>
      <c r="F3871" s="4" t="str">
        <f t="shared" si="60"/>
        <v>Formatos Chicos Pet 500 cc</v>
      </c>
      <c r="G3871" s="4" t="s">
        <v>63</v>
      </c>
      <c r="H3871" s="4" t="s">
        <v>41</v>
      </c>
      <c r="I3871" s="4" t="s">
        <v>13</v>
      </c>
      <c r="J3871" s="4" t="s">
        <v>14</v>
      </c>
      <c r="K3871" s="4">
        <v>0.3</v>
      </c>
    </row>
    <row r="3872" spans="1:39" ht="14.25" x14ac:dyDescent="0.2">
      <c r="A3872" s="4" t="str">
        <f>+VLOOKUP(E3872&amp;H3872&amp;I3872&amp;J3872,[1]Homol.!O:S,2,0)</f>
        <v>Agua</v>
      </c>
      <c r="B3872" s="4" t="str">
        <f>+VLOOKUP(E3872&amp;H3872&amp;I3872&amp;J3872,[1]Homol.!O:S,3,0)</f>
        <v>Flavored water</v>
      </c>
      <c r="C3872" s="4" t="s">
        <v>62</v>
      </c>
      <c r="D3872" s="4" t="s">
        <v>50</v>
      </c>
      <c r="E3872" s="4" t="s">
        <v>12</v>
      </c>
      <c r="F3872" s="4" t="str">
        <f t="shared" si="60"/>
        <v>Formatos Grandes 2250 cc</v>
      </c>
      <c r="G3872" s="4" t="s">
        <v>63</v>
      </c>
      <c r="H3872" s="4" t="s">
        <v>41</v>
      </c>
      <c r="I3872" s="4" t="s">
        <v>15</v>
      </c>
      <c r="J3872" s="4" t="s">
        <v>16</v>
      </c>
      <c r="K3872" s="4">
        <v>65.88</v>
      </c>
      <c r="L3872" s="4">
        <v>313.33499999999998</v>
      </c>
      <c r="M3872" s="4">
        <v>43.605000000000004</v>
      </c>
    </row>
    <row r="3873" spans="1:39" ht="14.25" x14ac:dyDescent="0.2">
      <c r="A3873" s="4" t="str">
        <f>+VLOOKUP(E3873&amp;H3873&amp;I3873&amp;J3873,[1]Homol.!O:S,2,0)</f>
        <v>Agua</v>
      </c>
      <c r="B3873" s="4" t="str">
        <f>+VLOOKUP(E3873&amp;H3873&amp;I3873&amp;J3873,[1]Homol.!O:S,3,0)</f>
        <v>Flavored water</v>
      </c>
      <c r="C3873" s="4" t="s">
        <v>62</v>
      </c>
      <c r="D3873" s="4" t="s">
        <v>50</v>
      </c>
      <c r="E3873" s="4" t="s">
        <v>12</v>
      </c>
      <c r="F3873" s="4" t="str">
        <f t="shared" si="60"/>
        <v>Formatos Medianos 1500 cc</v>
      </c>
      <c r="G3873" s="4" t="s">
        <v>63</v>
      </c>
      <c r="H3873" s="4" t="s">
        <v>41</v>
      </c>
      <c r="I3873" s="4" t="s">
        <v>6</v>
      </c>
      <c r="J3873" s="4" t="s">
        <v>7</v>
      </c>
      <c r="K3873" s="4">
        <v>0.09</v>
      </c>
      <c r="L3873" s="4">
        <v>2.25</v>
      </c>
      <c r="M3873" s="4">
        <v>0.18</v>
      </c>
    </row>
    <row r="3874" spans="1:39" ht="14.25" x14ac:dyDescent="0.2">
      <c r="A3874" s="4" t="str">
        <f>+VLOOKUP(E3874&amp;H3874&amp;I3874&amp;J3874,[1]Homol.!O:S,2,0)</f>
        <v>Agua</v>
      </c>
      <c r="B3874" s="4" t="str">
        <f>+VLOOKUP(E3874&amp;H3874&amp;I3874&amp;J3874,[1]Homol.!O:S,3,0)</f>
        <v>Flavored water</v>
      </c>
      <c r="C3874" s="4" t="s">
        <v>62</v>
      </c>
      <c r="D3874" s="4" t="s">
        <v>50</v>
      </c>
      <c r="E3874" s="4" t="s">
        <v>12</v>
      </c>
      <c r="F3874" s="4" t="str">
        <f t="shared" si="60"/>
        <v>Formato Fun 300 cc</v>
      </c>
      <c r="G3874" s="4" t="s">
        <v>63</v>
      </c>
      <c r="H3874" s="4" t="s">
        <v>5</v>
      </c>
      <c r="I3874" s="4" t="s">
        <v>25</v>
      </c>
      <c r="J3874" s="4" t="s">
        <v>26</v>
      </c>
      <c r="V3874" s="4">
        <v>0.36</v>
      </c>
      <c r="Y3874" s="4">
        <v>0.108</v>
      </c>
      <c r="Z3874" s="4">
        <v>-0.108</v>
      </c>
    </row>
    <row r="3875" spans="1:39" ht="14.25" x14ac:dyDescent="0.2">
      <c r="A3875" s="4" t="str">
        <f>+VLOOKUP(E3875&amp;H3875&amp;I3875&amp;J3875,[1]Homol.!O:S,2,0)</f>
        <v>Agua</v>
      </c>
      <c r="B3875" s="4" t="str">
        <f>+VLOOKUP(E3875&amp;H3875&amp;I3875&amp;J3875,[1]Homol.!O:S,3,0)</f>
        <v>Flavored water</v>
      </c>
      <c r="C3875" s="4" t="s">
        <v>62</v>
      </c>
      <c r="D3875" s="4" t="s">
        <v>50</v>
      </c>
      <c r="E3875" s="4" t="s">
        <v>12</v>
      </c>
      <c r="F3875" s="4" t="str">
        <f t="shared" si="60"/>
        <v>Formatos Chicos Pet 500 cc</v>
      </c>
      <c r="G3875" s="4" t="s">
        <v>63</v>
      </c>
      <c r="H3875" s="4" t="s">
        <v>5</v>
      </c>
      <c r="I3875" s="4" t="s">
        <v>13</v>
      </c>
      <c r="J3875" s="4" t="s">
        <v>14</v>
      </c>
      <c r="K3875" s="4">
        <v>51.66</v>
      </c>
      <c r="L3875" s="4">
        <v>11.64</v>
      </c>
      <c r="M3875" s="4">
        <v>41.04</v>
      </c>
      <c r="N3875" s="4">
        <v>22.14</v>
      </c>
      <c r="O3875" s="4">
        <v>10.38</v>
      </c>
      <c r="P3875" s="4">
        <v>10.56</v>
      </c>
      <c r="Q3875" s="4">
        <v>20.76</v>
      </c>
      <c r="S3875" s="4">
        <v>0.24</v>
      </c>
      <c r="U3875" s="4">
        <v>9.6</v>
      </c>
      <c r="AA3875" s="4">
        <v>0.72</v>
      </c>
      <c r="AB3875" s="4">
        <v>-0.18</v>
      </c>
      <c r="AC3875" s="4">
        <v>0.12</v>
      </c>
      <c r="AE3875" s="4">
        <v>0.12</v>
      </c>
      <c r="AF3875" s="4">
        <v>0.06</v>
      </c>
      <c r="AH3875" s="4">
        <v>0.12</v>
      </c>
      <c r="AI3875" s="4">
        <v>0.36</v>
      </c>
      <c r="AK3875" s="4">
        <v>0.12</v>
      </c>
    </row>
    <row r="3876" spans="1:39" ht="14.25" x14ac:dyDescent="0.2">
      <c r="A3876" s="4" t="str">
        <f>+VLOOKUP(E3876&amp;H3876&amp;I3876&amp;J3876,[1]Homol.!O:S,2,0)</f>
        <v>Agua</v>
      </c>
      <c r="B3876" s="4" t="str">
        <f>+VLOOKUP(E3876&amp;H3876&amp;I3876&amp;J3876,[1]Homol.!O:S,3,0)</f>
        <v>Flavored water</v>
      </c>
      <c r="C3876" s="4" t="s">
        <v>62</v>
      </c>
      <c r="D3876" s="4" t="s">
        <v>50</v>
      </c>
      <c r="E3876" s="4" t="s">
        <v>12</v>
      </c>
      <c r="F3876" s="4" t="str">
        <f t="shared" si="60"/>
        <v>Formatos Grandes 2250 cc</v>
      </c>
      <c r="G3876" s="4" t="s">
        <v>63</v>
      </c>
      <c r="H3876" s="4" t="s">
        <v>5</v>
      </c>
      <c r="I3876" s="4" t="s">
        <v>15</v>
      </c>
      <c r="J3876" s="4" t="s">
        <v>16</v>
      </c>
      <c r="K3876" s="4">
        <v>316.30499999999995</v>
      </c>
      <c r="L3876" s="4">
        <v>505.71</v>
      </c>
      <c r="M3876" s="4">
        <v>411.48</v>
      </c>
      <c r="N3876" s="4">
        <v>174.82499999999999</v>
      </c>
      <c r="O3876" s="4">
        <v>371.92500000000001</v>
      </c>
      <c r="P3876" s="4">
        <v>96.66</v>
      </c>
      <c r="Q3876" s="4">
        <v>179.82</v>
      </c>
      <c r="S3876" s="4">
        <v>1.35</v>
      </c>
      <c r="T3876" s="4">
        <v>2.7</v>
      </c>
      <c r="U3876" s="4">
        <v>18.899999999999999</v>
      </c>
      <c r="V3876" s="4">
        <v>16.200000000000003</v>
      </c>
      <c r="W3876" s="4">
        <v>1.35</v>
      </c>
      <c r="X3876" s="4">
        <v>2.7</v>
      </c>
      <c r="Y3876" s="4">
        <v>5.4</v>
      </c>
      <c r="Z3876" s="4">
        <v>2.7</v>
      </c>
      <c r="AA3876" s="4">
        <v>33.479999999999997</v>
      </c>
      <c r="AB3876" s="4">
        <v>9.7200000000000006</v>
      </c>
      <c r="AC3876" s="4">
        <v>3.5099999999999993</v>
      </c>
      <c r="AD3876" s="4">
        <v>13.635</v>
      </c>
      <c r="AE3876" s="4">
        <v>9.7199999999999989</v>
      </c>
      <c r="AF3876" s="4">
        <v>16.47</v>
      </c>
      <c r="AG3876" s="4">
        <v>17.28</v>
      </c>
      <c r="AH3876" s="4">
        <v>4.32</v>
      </c>
      <c r="AI3876" s="4">
        <v>30.914999999999999</v>
      </c>
      <c r="AJ3876" s="4">
        <v>16.875</v>
      </c>
      <c r="AK3876" s="4">
        <v>36.450000000000003</v>
      </c>
      <c r="AL3876" s="4">
        <v>4.32</v>
      </c>
      <c r="AM3876" s="4">
        <v>19.844999999999999</v>
      </c>
    </row>
    <row r="3877" spans="1:39" ht="14.25" x14ac:dyDescent="0.2">
      <c r="A3877" s="4" t="str">
        <f>+VLOOKUP(E3877&amp;H3877&amp;I3877&amp;J3877,[1]Homol.!O:S,2,0)</f>
        <v>Agua</v>
      </c>
      <c r="B3877" s="4" t="str">
        <f>+VLOOKUP(E3877&amp;H3877&amp;I3877&amp;J3877,[1]Homol.!O:S,3,0)</f>
        <v>Flavored water</v>
      </c>
      <c r="C3877" s="4" t="s">
        <v>62</v>
      </c>
      <c r="D3877" s="4" t="s">
        <v>50</v>
      </c>
      <c r="E3877" s="4" t="s">
        <v>12</v>
      </c>
      <c r="F3877" s="4" t="str">
        <f t="shared" si="60"/>
        <v>Formatos Grandes 2500 cc</v>
      </c>
      <c r="G3877" s="4" t="s">
        <v>63</v>
      </c>
      <c r="H3877" s="4" t="s">
        <v>5</v>
      </c>
      <c r="I3877" s="4" t="s">
        <v>15</v>
      </c>
      <c r="J3877" s="4" t="s">
        <v>48</v>
      </c>
      <c r="K3877" s="4">
        <v>8.25</v>
      </c>
      <c r="L3877" s="4">
        <v>7.2</v>
      </c>
      <c r="M3877" s="4">
        <v>6.3</v>
      </c>
      <c r="N3877" s="4">
        <v>3.6</v>
      </c>
      <c r="O3877" s="4">
        <v>3.6</v>
      </c>
      <c r="P3877" s="4">
        <v>2.7</v>
      </c>
      <c r="Q3877" s="4">
        <v>2.85</v>
      </c>
    </row>
    <row r="3878" spans="1:39" ht="14.25" x14ac:dyDescent="0.2">
      <c r="A3878" s="4" t="str">
        <f>+VLOOKUP(E3878&amp;H3878&amp;I3878&amp;J3878,[1]Homol.!O:S,2,0)</f>
        <v>Agua</v>
      </c>
      <c r="B3878" s="4" t="str">
        <f>+VLOOKUP(E3878&amp;H3878&amp;I3878&amp;J3878,[1]Homol.!O:S,3,0)</f>
        <v>Flavored water</v>
      </c>
      <c r="C3878" s="4" t="s">
        <v>62</v>
      </c>
      <c r="D3878" s="4" t="s">
        <v>50</v>
      </c>
      <c r="E3878" s="4" t="s">
        <v>12</v>
      </c>
      <c r="F3878" s="4" t="str">
        <f t="shared" si="60"/>
        <v>Formatos Medianos 1000 cc</v>
      </c>
      <c r="G3878" s="4" t="s">
        <v>63</v>
      </c>
      <c r="H3878" s="4" t="s">
        <v>5</v>
      </c>
      <c r="I3878" s="4" t="s">
        <v>6</v>
      </c>
      <c r="J3878" s="4" t="s">
        <v>17</v>
      </c>
      <c r="K3878" s="4">
        <v>20.52</v>
      </c>
      <c r="L3878" s="4">
        <v>20.399999999999999</v>
      </c>
      <c r="M3878" s="4">
        <v>10.620000000000001</v>
      </c>
      <c r="N3878" s="4">
        <v>20.399999999999999</v>
      </c>
      <c r="O3878" s="4">
        <v>20.16</v>
      </c>
      <c r="P3878" s="4">
        <v>0.78</v>
      </c>
      <c r="Q3878" s="4">
        <v>20.16</v>
      </c>
      <c r="AA3878" s="4">
        <v>0.3</v>
      </c>
      <c r="AB3878" s="4">
        <v>0.36</v>
      </c>
      <c r="AC3878" s="4">
        <v>-0.06</v>
      </c>
      <c r="AD3878" s="4">
        <v>-0.12</v>
      </c>
      <c r="AG3878" s="4">
        <v>0.06</v>
      </c>
      <c r="AJ3878" s="4">
        <v>0.24</v>
      </c>
      <c r="AM3878" s="4">
        <v>-0.24</v>
      </c>
    </row>
    <row r="3879" spans="1:39" ht="14.25" x14ac:dyDescent="0.2">
      <c r="A3879" s="4" t="str">
        <f>+VLOOKUP(E3879&amp;H3879&amp;I3879&amp;J3879,[1]Homol.!O:S,2,0)</f>
        <v>Agua</v>
      </c>
      <c r="B3879" s="4" t="str">
        <f>+VLOOKUP(E3879&amp;H3879&amp;I3879&amp;J3879,[1]Homol.!O:S,3,0)</f>
        <v>Flavored water</v>
      </c>
      <c r="C3879" s="4" t="s">
        <v>62</v>
      </c>
      <c r="D3879" s="4" t="s">
        <v>50</v>
      </c>
      <c r="E3879" s="4" t="s">
        <v>12</v>
      </c>
      <c r="F3879" s="4" t="str">
        <f t="shared" si="60"/>
        <v>Formatos Medianos 1500 cc</v>
      </c>
      <c r="G3879" s="4" t="s">
        <v>63</v>
      </c>
      <c r="H3879" s="4" t="s">
        <v>5</v>
      </c>
      <c r="I3879" s="4" t="s">
        <v>6</v>
      </c>
      <c r="J3879" s="4" t="s">
        <v>7</v>
      </c>
      <c r="K3879" s="4">
        <v>120.41999999999999</v>
      </c>
      <c r="L3879" s="4">
        <v>33.659999999999997</v>
      </c>
      <c r="M3879" s="4">
        <v>74.16</v>
      </c>
      <c r="N3879" s="4">
        <v>43.11</v>
      </c>
      <c r="O3879" s="4">
        <v>71.37</v>
      </c>
      <c r="P3879" s="4">
        <v>63.54</v>
      </c>
      <c r="Q3879" s="4">
        <v>103.41</v>
      </c>
      <c r="S3879" s="4">
        <v>0.45</v>
      </c>
      <c r="T3879" s="4">
        <v>1.8</v>
      </c>
      <c r="U3879" s="4">
        <v>24.12</v>
      </c>
      <c r="V3879" s="4">
        <v>24.57</v>
      </c>
      <c r="W3879" s="4">
        <v>22.41</v>
      </c>
      <c r="X3879" s="4">
        <v>1.8</v>
      </c>
      <c r="Y3879" s="4">
        <v>0.9</v>
      </c>
      <c r="Z3879" s="4">
        <v>0.45</v>
      </c>
      <c r="AA3879" s="4">
        <v>0.54</v>
      </c>
      <c r="AB3879" s="4">
        <v>0.9</v>
      </c>
      <c r="AC3879" s="4">
        <v>6.75</v>
      </c>
      <c r="AD3879" s="4">
        <v>-2.25</v>
      </c>
      <c r="AE3879" s="4">
        <v>1.62</v>
      </c>
      <c r="AF3879" s="4">
        <v>0.9</v>
      </c>
      <c r="AG3879" s="4">
        <v>2.4300000000000002</v>
      </c>
      <c r="AH3879" s="4">
        <v>2.16</v>
      </c>
      <c r="AI3879" s="4">
        <v>5.04</v>
      </c>
      <c r="AJ3879" s="4">
        <v>4.41</v>
      </c>
      <c r="AK3879" s="4">
        <v>2.7</v>
      </c>
      <c r="AL3879" s="4">
        <v>0.36</v>
      </c>
      <c r="AM3879" s="4">
        <v>1.08</v>
      </c>
    </row>
    <row r="3880" spans="1:39" ht="14.25" x14ac:dyDescent="0.2">
      <c r="A3880" s="4" t="str">
        <f>+VLOOKUP(E3880&amp;H3880&amp;I3880&amp;J3880,[1]Homol.!O:S,2,0)</f>
        <v>Agua</v>
      </c>
      <c r="B3880" s="4" t="str">
        <f>+VLOOKUP(E3880&amp;H3880&amp;I3880&amp;J3880,[1]Homol.!O:S,3,0)</f>
        <v>Flavored water</v>
      </c>
      <c r="C3880" s="4" t="s">
        <v>62</v>
      </c>
      <c r="D3880" s="4" t="s">
        <v>50</v>
      </c>
      <c r="E3880" s="4" t="s">
        <v>12</v>
      </c>
      <c r="F3880" s="4" t="str">
        <f t="shared" si="60"/>
        <v>Formato Fun 300 cc</v>
      </c>
      <c r="G3880" s="4" t="s">
        <v>63</v>
      </c>
      <c r="H3880" s="4" t="s">
        <v>9</v>
      </c>
      <c r="I3880" s="4" t="s">
        <v>25</v>
      </c>
      <c r="J3880" s="4" t="s">
        <v>26</v>
      </c>
      <c r="V3880" s="4">
        <v>0.36</v>
      </c>
      <c r="Y3880" s="4">
        <v>0.108</v>
      </c>
      <c r="Z3880" s="4">
        <v>-0.108</v>
      </c>
    </row>
    <row r="3881" spans="1:39" ht="14.25" x14ac:dyDescent="0.2">
      <c r="A3881" s="4" t="str">
        <f>+VLOOKUP(E3881&amp;H3881&amp;I3881&amp;J3881,[1]Homol.!O:S,2,0)</f>
        <v>Agua</v>
      </c>
      <c r="B3881" s="4" t="str">
        <f>+VLOOKUP(E3881&amp;H3881&amp;I3881&amp;J3881,[1]Homol.!O:S,3,0)</f>
        <v>Flavored water</v>
      </c>
      <c r="C3881" s="4" t="s">
        <v>62</v>
      </c>
      <c r="D3881" s="4" t="s">
        <v>50</v>
      </c>
      <c r="E3881" s="4" t="s">
        <v>12</v>
      </c>
      <c r="F3881" s="4" t="str">
        <f t="shared" si="60"/>
        <v>Formatos Chicos Pet 500 cc</v>
      </c>
      <c r="G3881" s="4" t="s">
        <v>63</v>
      </c>
      <c r="H3881" s="4" t="s">
        <v>9</v>
      </c>
      <c r="I3881" s="4" t="s">
        <v>13</v>
      </c>
      <c r="J3881" s="4" t="s">
        <v>14</v>
      </c>
      <c r="K3881" s="4">
        <v>50.879999999999995</v>
      </c>
      <c r="L3881" s="4">
        <v>20.28</v>
      </c>
      <c r="M3881" s="4">
        <v>20.88</v>
      </c>
      <c r="N3881" s="4">
        <v>22.02</v>
      </c>
      <c r="O3881" s="4">
        <v>10.14</v>
      </c>
      <c r="P3881" s="4">
        <v>10.38</v>
      </c>
      <c r="Q3881" s="4">
        <v>40.98</v>
      </c>
      <c r="S3881" s="4">
        <v>0.42</v>
      </c>
      <c r="T3881" s="4">
        <v>0.6</v>
      </c>
      <c r="U3881" s="4">
        <v>9.66</v>
      </c>
      <c r="V3881" s="4">
        <v>0.6</v>
      </c>
      <c r="W3881" s="4">
        <v>0.3</v>
      </c>
      <c r="AA3881" s="4">
        <v>0.84</v>
      </c>
      <c r="AB3881" s="4">
        <v>-0.24</v>
      </c>
      <c r="AC3881" s="4">
        <v>0.60000000000000009</v>
      </c>
      <c r="AD3881" s="4">
        <v>-0.12</v>
      </c>
      <c r="AF3881" s="4">
        <v>0.18</v>
      </c>
      <c r="AG3881" s="4">
        <v>0.24</v>
      </c>
      <c r="AH3881" s="4">
        <v>0.12</v>
      </c>
      <c r="AI3881" s="4">
        <v>1.08</v>
      </c>
      <c r="AK3881" s="4">
        <v>0.18</v>
      </c>
      <c r="AL3881" s="4">
        <v>0.18</v>
      </c>
    </row>
    <row r="3882" spans="1:39" ht="14.25" x14ac:dyDescent="0.2">
      <c r="A3882" s="4" t="str">
        <f>+VLOOKUP(E3882&amp;H3882&amp;I3882&amp;J3882,[1]Homol.!O:S,2,0)</f>
        <v>Agua</v>
      </c>
      <c r="B3882" s="4" t="str">
        <f>+VLOOKUP(E3882&amp;H3882&amp;I3882&amp;J3882,[1]Homol.!O:S,3,0)</f>
        <v>Flavored water</v>
      </c>
      <c r="C3882" s="4" t="s">
        <v>62</v>
      </c>
      <c r="D3882" s="4" t="s">
        <v>50</v>
      </c>
      <c r="E3882" s="4" t="s">
        <v>12</v>
      </c>
      <c r="F3882" s="4" t="str">
        <f t="shared" si="60"/>
        <v>Formatos Grandes 2250 cc</v>
      </c>
      <c r="G3882" s="4" t="s">
        <v>63</v>
      </c>
      <c r="H3882" s="4" t="s">
        <v>9</v>
      </c>
      <c r="I3882" s="4" t="s">
        <v>15</v>
      </c>
      <c r="J3882" s="4" t="s">
        <v>16</v>
      </c>
      <c r="K3882" s="4">
        <v>479.92500000000001</v>
      </c>
      <c r="L3882" s="4">
        <v>477.495</v>
      </c>
      <c r="M3882" s="4">
        <v>389.745</v>
      </c>
      <c r="N3882" s="4">
        <v>386.64</v>
      </c>
      <c r="O3882" s="4">
        <v>260.27999999999997</v>
      </c>
      <c r="P3882" s="4">
        <v>80.19</v>
      </c>
      <c r="Q3882" s="4">
        <v>277.69499999999999</v>
      </c>
      <c r="T3882" s="4">
        <v>4.05</v>
      </c>
      <c r="U3882" s="4">
        <v>18.899999999999999</v>
      </c>
      <c r="V3882" s="4">
        <v>5.4</v>
      </c>
      <c r="W3882" s="4">
        <v>13.5</v>
      </c>
      <c r="X3882" s="4">
        <v>5.4</v>
      </c>
      <c r="Y3882" s="4">
        <v>8.1</v>
      </c>
      <c r="Z3882" s="4">
        <v>4.05</v>
      </c>
      <c r="AA3882" s="4">
        <v>14.984999999999999</v>
      </c>
      <c r="AB3882" s="4">
        <v>17.145</v>
      </c>
      <c r="AC3882" s="4">
        <v>8.2349999999999994</v>
      </c>
      <c r="AD3882" s="4">
        <v>10.395</v>
      </c>
      <c r="AE3882" s="4">
        <v>12.42</v>
      </c>
      <c r="AF3882" s="4">
        <v>16.875</v>
      </c>
      <c r="AG3882" s="4">
        <v>11.879999999999999</v>
      </c>
      <c r="AH3882" s="4">
        <v>6.2100000000000009</v>
      </c>
      <c r="AI3882" s="4">
        <v>32.94</v>
      </c>
      <c r="AJ3882" s="4">
        <v>6.6150000000000002</v>
      </c>
      <c r="AK3882" s="4">
        <v>14.04</v>
      </c>
      <c r="AL3882" s="4">
        <v>4.0500000000000007</v>
      </c>
      <c r="AM3882" s="4">
        <v>24.435000000000002</v>
      </c>
    </row>
    <row r="3883" spans="1:39" ht="14.25" x14ac:dyDescent="0.2">
      <c r="A3883" s="4" t="str">
        <f>+VLOOKUP(E3883&amp;H3883&amp;I3883&amp;J3883,[1]Homol.!O:S,2,0)</f>
        <v>Agua</v>
      </c>
      <c r="B3883" s="4" t="str">
        <f>+VLOOKUP(E3883&amp;H3883&amp;I3883&amp;J3883,[1]Homol.!O:S,3,0)</f>
        <v>Flavored water</v>
      </c>
      <c r="C3883" s="4" t="s">
        <v>62</v>
      </c>
      <c r="D3883" s="4" t="s">
        <v>50</v>
      </c>
      <c r="E3883" s="4" t="s">
        <v>12</v>
      </c>
      <c r="F3883" s="4" t="str">
        <f t="shared" si="60"/>
        <v>Formatos Grandes 2500 cc</v>
      </c>
      <c r="G3883" s="4" t="s">
        <v>63</v>
      </c>
      <c r="H3883" s="4" t="s">
        <v>9</v>
      </c>
      <c r="I3883" s="4" t="s">
        <v>15</v>
      </c>
      <c r="J3883" s="4" t="s">
        <v>48</v>
      </c>
      <c r="K3883" s="4">
        <v>5.7</v>
      </c>
      <c r="L3883" s="4">
        <v>0.3</v>
      </c>
      <c r="M3883" s="4">
        <v>9.4499999999999993</v>
      </c>
      <c r="N3883" s="4">
        <v>10.050000000000001</v>
      </c>
      <c r="O3883" s="4">
        <v>1.5</v>
      </c>
      <c r="P3883" s="4">
        <v>2.5499999999999998</v>
      </c>
      <c r="Q3883" s="4">
        <v>1.35</v>
      </c>
    </row>
    <row r="3884" spans="1:39" ht="14.25" x14ac:dyDescent="0.2">
      <c r="A3884" s="4" t="str">
        <f>+VLOOKUP(E3884&amp;H3884&amp;I3884&amp;J3884,[1]Homol.!O:S,2,0)</f>
        <v>Agua</v>
      </c>
      <c r="B3884" s="4" t="str">
        <f>+VLOOKUP(E3884&amp;H3884&amp;I3884&amp;J3884,[1]Homol.!O:S,3,0)</f>
        <v>Flavored water</v>
      </c>
      <c r="C3884" s="4" t="s">
        <v>62</v>
      </c>
      <c r="D3884" s="4" t="s">
        <v>50</v>
      </c>
      <c r="E3884" s="4" t="s">
        <v>12</v>
      </c>
      <c r="F3884" s="4" t="str">
        <f t="shared" si="60"/>
        <v>Formatos Medianos 1000 cc</v>
      </c>
      <c r="G3884" s="4" t="s">
        <v>63</v>
      </c>
      <c r="H3884" s="4" t="s">
        <v>9</v>
      </c>
      <c r="I3884" s="4" t="s">
        <v>6</v>
      </c>
      <c r="J3884" s="4" t="s">
        <v>17</v>
      </c>
      <c r="AA3884" s="4">
        <v>0.36</v>
      </c>
      <c r="AB3884" s="4">
        <v>-0.36</v>
      </c>
      <c r="AG3884" s="4">
        <v>0.06</v>
      </c>
      <c r="AJ3884" s="4">
        <v>0.24</v>
      </c>
      <c r="AM3884" s="4">
        <v>-0.24</v>
      </c>
    </row>
    <row r="3885" spans="1:39" ht="14.25" x14ac:dyDescent="0.2">
      <c r="A3885" s="4" t="str">
        <f>+VLOOKUP(E3885&amp;H3885&amp;I3885&amp;J3885,[1]Homol.!O:S,2,0)</f>
        <v>Agua</v>
      </c>
      <c r="B3885" s="4" t="str">
        <f>+VLOOKUP(E3885&amp;H3885&amp;I3885&amp;J3885,[1]Homol.!O:S,3,0)</f>
        <v>Flavored water</v>
      </c>
      <c r="C3885" s="4" t="s">
        <v>62</v>
      </c>
      <c r="D3885" s="4" t="s">
        <v>50</v>
      </c>
      <c r="E3885" s="4" t="s">
        <v>12</v>
      </c>
      <c r="F3885" s="4" t="str">
        <f t="shared" si="60"/>
        <v>Formatos Medianos 1500 cc</v>
      </c>
      <c r="G3885" s="4" t="s">
        <v>63</v>
      </c>
      <c r="H3885" s="4" t="s">
        <v>9</v>
      </c>
      <c r="I3885" s="4" t="s">
        <v>6</v>
      </c>
      <c r="J3885" s="4" t="s">
        <v>7</v>
      </c>
      <c r="K3885" s="4">
        <v>117.89999999999999</v>
      </c>
      <c r="L3885" s="4">
        <v>35.46</v>
      </c>
      <c r="M3885" s="4">
        <v>74.16</v>
      </c>
      <c r="N3885" s="4">
        <v>61.29</v>
      </c>
      <c r="O3885" s="4">
        <v>71.28</v>
      </c>
      <c r="P3885" s="4">
        <v>53.01</v>
      </c>
      <c r="Q3885" s="4">
        <v>102.6</v>
      </c>
      <c r="S3885" s="4">
        <v>0.45</v>
      </c>
      <c r="T3885" s="4">
        <v>1.8</v>
      </c>
      <c r="U3885" s="4">
        <v>24.12</v>
      </c>
      <c r="V3885" s="4">
        <v>1.8</v>
      </c>
      <c r="W3885" s="4">
        <v>1.35</v>
      </c>
      <c r="X3885" s="4">
        <v>1.8</v>
      </c>
      <c r="Y3885" s="4">
        <v>0.9</v>
      </c>
      <c r="Z3885" s="4">
        <v>0.45</v>
      </c>
      <c r="AA3885" s="4">
        <v>3.96</v>
      </c>
      <c r="AB3885" s="4">
        <v>14.4</v>
      </c>
      <c r="AC3885" s="4">
        <v>1.62</v>
      </c>
      <c r="AD3885" s="4">
        <v>1.17</v>
      </c>
      <c r="AE3885" s="4">
        <v>2.34</v>
      </c>
      <c r="AF3885" s="4">
        <v>3.06</v>
      </c>
      <c r="AG3885" s="4">
        <v>2.25</v>
      </c>
      <c r="AH3885" s="4">
        <v>9.18</v>
      </c>
      <c r="AI3885" s="4">
        <v>6.75</v>
      </c>
      <c r="AJ3885" s="4">
        <v>1.26</v>
      </c>
      <c r="AK3885" s="4">
        <v>2.0699999999999998</v>
      </c>
      <c r="AL3885" s="4">
        <v>0.36</v>
      </c>
      <c r="AM3885" s="4">
        <v>0.18</v>
      </c>
    </row>
    <row r="3886" spans="1:39" ht="14.25" x14ac:dyDescent="0.2">
      <c r="A3886" s="4" t="str">
        <f>+VLOOKUP(E3886&amp;H3886&amp;I3886&amp;J3886,[1]Homol.!O:S,2,0)</f>
        <v>Agua</v>
      </c>
      <c r="B3886" s="4" t="str">
        <f>+VLOOKUP(E3886&amp;H3886&amp;I3886&amp;J3886,[1]Homol.!O:S,3,0)</f>
        <v>Flavored water</v>
      </c>
      <c r="C3886" s="4" t="s">
        <v>62</v>
      </c>
      <c r="D3886" s="4" t="s">
        <v>50</v>
      </c>
      <c r="E3886" s="4" t="s">
        <v>12</v>
      </c>
      <c r="F3886" s="4" t="str">
        <f t="shared" si="60"/>
        <v>Formatos Chicos Pet 500 cc</v>
      </c>
      <c r="G3886" s="4" t="s">
        <v>63</v>
      </c>
      <c r="H3886" s="4" t="s">
        <v>18</v>
      </c>
      <c r="I3886" s="4" t="s">
        <v>13</v>
      </c>
      <c r="J3886" s="4" t="s">
        <v>14</v>
      </c>
      <c r="K3886" s="4">
        <v>50.58</v>
      </c>
      <c r="L3886" s="4">
        <v>10.26</v>
      </c>
      <c r="M3886" s="4">
        <v>30.24</v>
      </c>
      <c r="N3886" s="4">
        <v>50.4</v>
      </c>
      <c r="Q3886" s="4">
        <v>0.6</v>
      </c>
      <c r="S3886" s="4">
        <v>0.18</v>
      </c>
      <c r="U3886" s="4">
        <v>9.6</v>
      </c>
      <c r="AA3886" s="4">
        <v>0.12</v>
      </c>
      <c r="AB3886" s="4">
        <v>0.24</v>
      </c>
      <c r="AC3886" s="4">
        <v>0.18</v>
      </c>
      <c r="AD3886" s="4">
        <v>0.06</v>
      </c>
      <c r="AE3886" s="4">
        <v>0.18</v>
      </c>
      <c r="AF3886" s="4">
        <v>0.18</v>
      </c>
      <c r="AG3886" s="4">
        <v>0.18</v>
      </c>
      <c r="AH3886" s="4">
        <v>0.18</v>
      </c>
      <c r="AI3886" s="4">
        <v>0.24</v>
      </c>
      <c r="AJ3886" s="4">
        <v>-0.06</v>
      </c>
      <c r="AK3886" s="4">
        <v>0.12</v>
      </c>
      <c r="AL3886" s="4">
        <v>0.12</v>
      </c>
      <c r="AM3886" s="4">
        <v>-0.12</v>
      </c>
    </row>
    <row r="3887" spans="1:39" ht="14.25" x14ac:dyDescent="0.2">
      <c r="A3887" s="4" t="str">
        <f>+VLOOKUP(E3887&amp;H3887&amp;I3887&amp;J3887,[1]Homol.!O:S,2,0)</f>
        <v>Agua</v>
      </c>
      <c r="B3887" s="4" t="str">
        <f>+VLOOKUP(E3887&amp;H3887&amp;I3887&amp;J3887,[1]Homol.!O:S,3,0)</f>
        <v>Flavored water</v>
      </c>
      <c r="C3887" s="4" t="s">
        <v>62</v>
      </c>
      <c r="D3887" s="4" t="s">
        <v>50</v>
      </c>
      <c r="E3887" s="4" t="s">
        <v>12</v>
      </c>
      <c r="F3887" s="4" t="str">
        <f t="shared" si="60"/>
        <v>Formatos Grandes 2250 cc</v>
      </c>
      <c r="G3887" s="4" t="s">
        <v>63</v>
      </c>
      <c r="H3887" s="4" t="s">
        <v>18</v>
      </c>
      <c r="I3887" s="4" t="s">
        <v>15</v>
      </c>
      <c r="J3887" s="4" t="s">
        <v>16</v>
      </c>
      <c r="K3887" s="4">
        <v>260.95499999999998</v>
      </c>
      <c r="L3887" s="4">
        <v>558.36</v>
      </c>
      <c r="M3887" s="4">
        <v>212.35499999999999</v>
      </c>
      <c r="N3887" s="4">
        <v>245.565</v>
      </c>
      <c r="O3887" s="4">
        <v>159.435</v>
      </c>
      <c r="P3887" s="4">
        <v>92.07</v>
      </c>
      <c r="Q3887" s="4">
        <v>254.61</v>
      </c>
      <c r="S3887" s="4">
        <v>0.67500000000000004</v>
      </c>
      <c r="T3887" s="4">
        <v>4.05</v>
      </c>
      <c r="U3887" s="4">
        <v>18.899999999999999</v>
      </c>
      <c r="V3887" s="4">
        <v>14.850000000000001</v>
      </c>
      <c r="W3887" s="4">
        <v>1.35</v>
      </c>
      <c r="X3887" s="4">
        <v>5.4</v>
      </c>
      <c r="Y3887" s="4">
        <v>5.4</v>
      </c>
      <c r="AA3887" s="4">
        <v>7.83</v>
      </c>
      <c r="AB3887" s="4">
        <v>14.984999999999999</v>
      </c>
      <c r="AC3887" s="4">
        <v>1.89</v>
      </c>
      <c r="AD3887" s="4">
        <v>5.4</v>
      </c>
      <c r="AE3887" s="4">
        <v>11.61</v>
      </c>
      <c r="AF3887" s="4">
        <v>6.3450000000000006</v>
      </c>
      <c r="AG3887" s="4">
        <v>8.1</v>
      </c>
      <c r="AH3887" s="4">
        <v>1.7550000000000001</v>
      </c>
      <c r="AI3887" s="4">
        <v>16.740000000000002</v>
      </c>
      <c r="AJ3887" s="4">
        <v>8.3699999999999992</v>
      </c>
      <c r="AK3887" s="4">
        <v>24.164999999999999</v>
      </c>
      <c r="AL3887" s="4">
        <v>4.0500000000000007</v>
      </c>
      <c r="AM3887" s="4">
        <v>19.709999999999997</v>
      </c>
    </row>
    <row r="3888" spans="1:39" ht="14.25" x14ac:dyDescent="0.2">
      <c r="A3888" s="4" t="str">
        <f>+VLOOKUP(E3888&amp;H3888&amp;I3888&amp;J3888,[1]Homol.!O:S,2,0)</f>
        <v>Agua</v>
      </c>
      <c r="B3888" s="4" t="str">
        <f>+VLOOKUP(E3888&amp;H3888&amp;I3888&amp;J3888,[1]Homol.!O:S,3,0)</f>
        <v>Flavored water</v>
      </c>
      <c r="C3888" s="4" t="s">
        <v>62</v>
      </c>
      <c r="D3888" s="4" t="s">
        <v>50</v>
      </c>
      <c r="E3888" s="4" t="s">
        <v>12</v>
      </c>
      <c r="F3888" s="4" t="str">
        <f t="shared" si="60"/>
        <v>Formatos Grandes 2500 cc</v>
      </c>
      <c r="G3888" s="4" t="s">
        <v>63</v>
      </c>
      <c r="H3888" s="4" t="s">
        <v>18</v>
      </c>
      <c r="I3888" s="4" t="s">
        <v>15</v>
      </c>
      <c r="J3888" s="4" t="s">
        <v>48</v>
      </c>
      <c r="K3888" s="4">
        <v>5.7</v>
      </c>
      <c r="L3888" s="4">
        <v>4.3499999999999996</v>
      </c>
      <c r="M3888" s="4">
        <v>0.15</v>
      </c>
      <c r="N3888" s="4">
        <v>10.050000000000001</v>
      </c>
      <c r="O3888" s="4">
        <v>2.5499999999999998</v>
      </c>
      <c r="P3888" s="4">
        <v>1.35</v>
      </c>
      <c r="Q3888" s="4">
        <v>0.6</v>
      </c>
    </row>
    <row r="3889" spans="1:39" ht="14.25" x14ac:dyDescent="0.2">
      <c r="A3889" s="4" t="str">
        <f>+VLOOKUP(E3889&amp;H3889&amp;I3889&amp;J3889,[1]Homol.!O:S,2,0)</f>
        <v>Agua</v>
      </c>
      <c r="B3889" s="4" t="str">
        <f>+VLOOKUP(E3889&amp;H3889&amp;I3889&amp;J3889,[1]Homol.!O:S,3,0)</f>
        <v>Flavored water</v>
      </c>
      <c r="C3889" s="4" t="s">
        <v>62</v>
      </c>
      <c r="D3889" s="4" t="s">
        <v>50</v>
      </c>
      <c r="E3889" s="4" t="s">
        <v>12</v>
      </c>
      <c r="F3889" s="4" t="str">
        <f t="shared" si="60"/>
        <v>Formatos Medianos 1500 cc</v>
      </c>
      <c r="G3889" s="4" t="s">
        <v>63</v>
      </c>
      <c r="H3889" s="4" t="s">
        <v>18</v>
      </c>
      <c r="I3889" s="4" t="s">
        <v>6</v>
      </c>
      <c r="J3889" s="4" t="s">
        <v>7</v>
      </c>
      <c r="K3889" s="4">
        <v>126</v>
      </c>
      <c r="L3889" s="4">
        <v>42.480000000000004</v>
      </c>
      <c r="M3889" s="4">
        <v>59.4</v>
      </c>
      <c r="N3889" s="4">
        <v>61.11</v>
      </c>
      <c r="O3889" s="4">
        <v>42.57</v>
      </c>
      <c r="P3889" s="4">
        <v>62.099999999999994</v>
      </c>
      <c r="Q3889" s="4">
        <v>60.48</v>
      </c>
      <c r="S3889" s="4">
        <v>0.63</v>
      </c>
      <c r="T3889" s="4">
        <v>1.8</v>
      </c>
      <c r="U3889" s="4">
        <v>14.04</v>
      </c>
      <c r="V3889" s="4">
        <v>14.49</v>
      </c>
      <c r="W3889" s="4">
        <v>2.25</v>
      </c>
      <c r="X3889" s="4">
        <v>1.8</v>
      </c>
      <c r="Y3889" s="4">
        <v>1.8</v>
      </c>
      <c r="Z3889" s="4">
        <v>-0.45</v>
      </c>
      <c r="AA3889" s="4">
        <v>1.44</v>
      </c>
      <c r="AB3889" s="4">
        <v>2.25</v>
      </c>
      <c r="AC3889" s="4">
        <v>2.61</v>
      </c>
      <c r="AD3889" s="4">
        <v>0.54</v>
      </c>
      <c r="AE3889" s="4">
        <v>2.16</v>
      </c>
      <c r="AF3889" s="4">
        <v>2.88</v>
      </c>
      <c r="AG3889" s="4">
        <v>1.53</v>
      </c>
      <c r="AH3889" s="4">
        <v>0.27</v>
      </c>
      <c r="AI3889" s="4">
        <v>2.88</v>
      </c>
      <c r="AJ3889" s="4">
        <v>0.62999999999999989</v>
      </c>
      <c r="AK3889" s="4">
        <v>3.78</v>
      </c>
      <c r="AL3889" s="4">
        <v>0.36</v>
      </c>
      <c r="AM3889" s="4">
        <v>0.99</v>
      </c>
    </row>
    <row r="3890" spans="1:39" ht="14.25" x14ac:dyDescent="0.2">
      <c r="A3890" s="4" t="str">
        <f>+VLOOKUP(E3890&amp;H3890&amp;I3890&amp;J3890,[1]Homol.!O:S,2,0)</f>
        <v>Agua</v>
      </c>
      <c r="B3890" s="4" t="str">
        <f>+VLOOKUP(E3890&amp;H3890&amp;I3890&amp;J3890,[1]Homol.!O:S,3,0)</f>
        <v>Flavored water</v>
      </c>
      <c r="C3890" s="4" t="s">
        <v>62</v>
      </c>
      <c r="D3890" s="4" t="s">
        <v>50</v>
      </c>
      <c r="E3890" s="4" t="s">
        <v>12</v>
      </c>
      <c r="F3890" s="4" t="str">
        <f t="shared" si="60"/>
        <v>Formato Fun 300 cc</v>
      </c>
      <c r="G3890" s="4" t="s">
        <v>63</v>
      </c>
      <c r="H3890" s="4" t="s">
        <v>10</v>
      </c>
      <c r="I3890" s="4" t="s">
        <v>25</v>
      </c>
      <c r="J3890" s="4" t="s">
        <v>26</v>
      </c>
      <c r="V3890" s="4">
        <v>0.36</v>
      </c>
      <c r="W3890" s="4">
        <v>-0.36</v>
      </c>
      <c r="Y3890" s="4">
        <v>0.108</v>
      </c>
      <c r="Z3890" s="4">
        <v>-0.108</v>
      </c>
    </row>
    <row r="3891" spans="1:39" ht="14.25" x14ac:dyDescent="0.2">
      <c r="A3891" s="4" t="str">
        <f>+VLOOKUP(E3891&amp;H3891&amp;I3891&amp;J3891,[1]Homol.!O:S,2,0)</f>
        <v>Agua</v>
      </c>
      <c r="B3891" s="4" t="str">
        <f>+VLOOKUP(E3891&amp;H3891&amp;I3891&amp;J3891,[1]Homol.!O:S,3,0)</f>
        <v>Flavored water</v>
      </c>
      <c r="C3891" s="4" t="s">
        <v>62</v>
      </c>
      <c r="D3891" s="4" t="s">
        <v>50</v>
      </c>
      <c r="E3891" s="4" t="s">
        <v>12</v>
      </c>
      <c r="F3891" s="4" t="str">
        <f t="shared" si="60"/>
        <v>Formatos Chicos Pet 500 cc</v>
      </c>
      <c r="G3891" s="4" t="s">
        <v>63</v>
      </c>
      <c r="H3891" s="4" t="s">
        <v>10</v>
      </c>
      <c r="I3891" s="4" t="s">
        <v>13</v>
      </c>
      <c r="J3891" s="4" t="s">
        <v>14</v>
      </c>
      <c r="K3891" s="4">
        <v>51.12</v>
      </c>
      <c r="L3891" s="4">
        <v>40.56</v>
      </c>
      <c r="M3891" s="4">
        <v>10.620000000000001</v>
      </c>
      <c r="N3891" s="4">
        <v>2.04</v>
      </c>
      <c r="O3891" s="4">
        <v>10.14</v>
      </c>
      <c r="P3891" s="4">
        <v>10.38</v>
      </c>
      <c r="Q3891" s="4">
        <v>20.399999999999999</v>
      </c>
      <c r="S3891" s="4">
        <v>0.3</v>
      </c>
      <c r="U3891" s="4">
        <v>0.3</v>
      </c>
      <c r="V3891" s="4">
        <v>0.6</v>
      </c>
      <c r="W3891" s="4">
        <v>0.3</v>
      </c>
      <c r="AA3891" s="4">
        <v>0.18</v>
      </c>
      <c r="AB3891" s="4">
        <v>0.54</v>
      </c>
      <c r="AC3891" s="4">
        <v>0.18</v>
      </c>
      <c r="AD3891" s="4">
        <v>0.12</v>
      </c>
      <c r="AE3891" s="4">
        <v>0.24</v>
      </c>
      <c r="AF3891" s="4">
        <v>0.24</v>
      </c>
      <c r="AG3891" s="4">
        <v>0.24</v>
      </c>
      <c r="AH3891" s="4">
        <v>0.36</v>
      </c>
      <c r="AI3891" s="4">
        <v>1.02</v>
      </c>
      <c r="AK3891" s="4">
        <v>0.18</v>
      </c>
      <c r="AL3891" s="4">
        <v>0.06</v>
      </c>
      <c r="AM3891" s="4">
        <v>0.18</v>
      </c>
    </row>
    <row r="3892" spans="1:39" ht="14.25" x14ac:dyDescent="0.2">
      <c r="A3892" s="4" t="str">
        <f>+VLOOKUP(E3892&amp;H3892&amp;I3892&amp;J3892,[1]Homol.!O:S,2,0)</f>
        <v>Agua</v>
      </c>
      <c r="B3892" s="4" t="str">
        <f>+VLOOKUP(E3892&amp;H3892&amp;I3892&amp;J3892,[1]Homol.!O:S,3,0)</f>
        <v>Flavored water</v>
      </c>
      <c r="C3892" s="4" t="s">
        <v>62</v>
      </c>
      <c r="D3892" s="4" t="s">
        <v>50</v>
      </c>
      <c r="E3892" s="4" t="s">
        <v>12</v>
      </c>
      <c r="F3892" s="4" t="str">
        <f t="shared" si="60"/>
        <v>Formatos Grandes 2250 cc</v>
      </c>
      <c r="G3892" s="4" t="s">
        <v>63</v>
      </c>
      <c r="H3892" s="4" t="s">
        <v>10</v>
      </c>
      <c r="I3892" s="4" t="s">
        <v>15</v>
      </c>
      <c r="J3892" s="4" t="s">
        <v>16</v>
      </c>
      <c r="K3892" s="4">
        <v>588.46500000000003</v>
      </c>
      <c r="L3892" s="4">
        <v>616.27499999999998</v>
      </c>
      <c r="M3892" s="4">
        <v>670.27499999999998</v>
      </c>
      <c r="N3892" s="4">
        <v>833.625</v>
      </c>
      <c r="O3892" s="4">
        <v>-28.754999999999995</v>
      </c>
      <c r="P3892" s="4">
        <v>66.42</v>
      </c>
      <c r="Q3892" s="4">
        <v>535.95000000000005</v>
      </c>
      <c r="T3892" s="4">
        <v>4.05</v>
      </c>
      <c r="U3892" s="4">
        <v>18.899999999999999</v>
      </c>
      <c r="V3892" s="4">
        <v>16.200000000000003</v>
      </c>
      <c r="W3892" s="4">
        <v>12.15</v>
      </c>
      <c r="X3892" s="4">
        <v>5.4</v>
      </c>
      <c r="Z3892" s="4">
        <v>4.05</v>
      </c>
      <c r="AA3892" s="4">
        <v>43.199999999999996</v>
      </c>
      <c r="AB3892" s="4">
        <v>29.024999999999999</v>
      </c>
      <c r="AC3892" s="4">
        <v>10.395</v>
      </c>
      <c r="AD3892" s="4">
        <v>7.6950000000000003</v>
      </c>
      <c r="AE3892" s="4">
        <v>20.925000000000001</v>
      </c>
      <c r="AF3892" s="4">
        <v>21.33</v>
      </c>
      <c r="AG3892" s="4">
        <v>26.595000000000002</v>
      </c>
      <c r="AH3892" s="4">
        <v>10.26</v>
      </c>
      <c r="AI3892" s="4">
        <v>48.195000000000007</v>
      </c>
      <c r="AJ3892" s="4">
        <v>22.95</v>
      </c>
      <c r="AK3892" s="4">
        <v>36.450000000000003</v>
      </c>
      <c r="AL3892" s="4">
        <v>10.395</v>
      </c>
      <c r="AM3892" s="4">
        <v>36.990000000000009</v>
      </c>
    </row>
    <row r="3893" spans="1:39" ht="14.25" x14ac:dyDescent="0.2">
      <c r="A3893" s="4" t="str">
        <f>+VLOOKUP(E3893&amp;H3893&amp;I3893&amp;J3893,[1]Homol.!O:S,2,0)</f>
        <v>Agua</v>
      </c>
      <c r="B3893" s="4" t="str">
        <f>+VLOOKUP(E3893&amp;H3893&amp;I3893&amp;J3893,[1]Homol.!O:S,3,0)</f>
        <v>Flavored water</v>
      </c>
      <c r="C3893" s="4" t="s">
        <v>62</v>
      </c>
      <c r="D3893" s="4" t="s">
        <v>50</v>
      </c>
      <c r="E3893" s="4" t="s">
        <v>12</v>
      </c>
      <c r="F3893" s="4" t="str">
        <f t="shared" si="60"/>
        <v>Formatos Grandes 2500 cc</v>
      </c>
      <c r="G3893" s="4" t="s">
        <v>63</v>
      </c>
      <c r="H3893" s="4" t="s">
        <v>10</v>
      </c>
      <c r="I3893" s="4" t="s">
        <v>15</v>
      </c>
      <c r="J3893" s="4" t="s">
        <v>48</v>
      </c>
      <c r="K3893" s="4">
        <v>5.25</v>
      </c>
      <c r="L3893" s="4">
        <v>0.75</v>
      </c>
      <c r="M3893" s="4">
        <v>7.95</v>
      </c>
      <c r="N3893" s="4">
        <v>14.1</v>
      </c>
      <c r="O3893" s="4">
        <v>5.4</v>
      </c>
      <c r="Q3893" s="4">
        <v>14.85</v>
      </c>
    </row>
    <row r="3894" spans="1:39" ht="14.25" x14ac:dyDescent="0.2">
      <c r="A3894" s="4" t="str">
        <f>+VLOOKUP(E3894&amp;H3894&amp;I3894&amp;J3894,[1]Homol.!O:S,2,0)</f>
        <v>Agua</v>
      </c>
      <c r="B3894" s="4" t="str">
        <f>+VLOOKUP(E3894&amp;H3894&amp;I3894&amp;J3894,[1]Homol.!O:S,3,0)</f>
        <v>Flavored water</v>
      </c>
      <c r="C3894" s="4" t="s">
        <v>62</v>
      </c>
      <c r="D3894" s="4" t="s">
        <v>50</v>
      </c>
      <c r="E3894" s="4" t="s">
        <v>12</v>
      </c>
      <c r="F3894" s="4" t="str">
        <f t="shared" si="60"/>
        <v>Formatos Medianos 1000 cc</v>
      </c>
      <c r="G3894" s="4" t="s">
        <v>63</v>
      </c>
      <c r="H3894" s="4" t="s">
        <v>10</v>
      </c>
      <c r="I3894" s="4" t="s">
        <v>6</v>
      </c>
      <c r="J3894" s="4" t="s">
        <v>17</v>
      </c>
      <c r="S3894" s="4">
        <v>0.3</v>
      </c>
      <c r="AA3894" s="4">
        <v>0.36</v>
      </c>
      <c r="AB3894" s="4">
        <v>-0.36</v>
      </c>
      <c r="AJ3894" s="4">
        <v>0.24</v>
      </c>
      <c r="AM3894" s="4">
        <v>-0.24</v>
      </c>
    </row>
    <row r="3895" spans="1:39" ht="14.25" x14ac:dyDescent="0.2">
      <c r="A3895" s="4" t="str">
        <f>+VLOOKUP(E3895&amp;H3895&amp;I3895&amp;J3895,[1]Homol.!O:S,2,0)</f>
        <v>Agua</v>
      </c>
      <c r="B3895" s="4" t="str">
        <f>+VLOOKUP(E3895&amp;H3895&amp;I3895&amp;J3895,[1]Homol.!O:S,3,0)</f>
        <v>Flavored water</v>
      </c>
      <c r="C3895" s="4" t="s">
        <v>62</v>
      </c>
      <c r="D3895" s="4" t="s">
        <v>50</v>
      </c>
      <c r="E3895" s="4" t="s">
        <v>12</v>
      </c>
      <c r="F3895" s="4" t="str">
        <f t="shared" si="60"/>
        <v>Formatos Medianos 1500 cc</v>
      </c>
      <c r="G3895" s="4" t="s">
        <v>63</v>
      </c>
      <c r="H3895" s="4" t="s">
        <v>10</v>
      </c>
      <c r="I3895" s="4" t="s">
        <v>6</v>
      </c>
      <c r="J3895" s="4" t="s">
        <v>7</v>
      </c>
      <c r="K3895" s="4">
        <v>152.64000000000001</v>
      </c>
      <c r="L3895" s="4">
        <v>54.81</v>
      </c>
      <c r="M3895" s="4">
        <v>98.72999999999999</v>
      </c>
      <c r="N3895" s="4">
        <v>78.930000000000007</v>
      </c>
      <c r="O3895" s="4">
        <v>54.989999999999995</v>
      </c>
      <c r="P3895" s="4">
        <v>73.8</v>
      </c>
      <c r="Q3895" s="4">
        <v>103.67999999999999</v>
      </c>
      <c r="S3895" s="4">
        <v>2.97</v>
      </c>
      <c r="T3895" s="4">
        <v>1.8</v>
      </c>
      <c r="U3895" s="4">
        <v>23.22</v>
      </c>
      <c r="V3895" s="4">
        <v>24.57</v>
      </c>
      <c r="W3895" s="4">
        <v>22.41</v>
      </c>
      <c r="X3895" s="4">
        <v>0.9</v>
      </c>
      <c r="Y3895" s="4">
        <v>0.9</v>
      </c>
      <c r="AA3895" s="4">
        <v>6.3900000000000006</v>
      </c>
      <c r="AB3895" s="4">
        <v>18.18</v>
      </c>
      <c r="AC3895" s="4">
        <v>-0.09</v>
      </c>
      <c r="AD3895" s="4">
        <v>-12.6</v>
      </c>
      <c r="AE3895" s="4">
        <v>1.6199999999999999</v>
      </c>
      <c r="AF3895" s="4">
        <v>5.2200000000000006</v>
      </c>
      <c r="AG3895" s="4">
        <v>1.8900000000000001</v>
      </c>
      <c r="AH3895" s="4">
        <v>4.95</v>
      </c>
      <c r="AI3895" s="4">
        <v>17.28</v>
      </c>
      <c r="AJ3895" s="4">
        <v>4.2299999999999995</v>
      </c>
      <c r="AK3895" s="4">
        <v>18.449999999999996</v>
      </c>
      <c r="AM3895" s="4">
        <v>4.5</v>
      </c>
    </row>
    <row r="3896" spans="1:39" ht="14.25" x14ac:dyDescent="0.2">
      <c r="A3896" s="4" t="str">
        <f>+VLOOKUP(E3896&amp;H3896&amp;I3896&amp;J3896,[1]Homol.!O:S,2,0)</f>
        <v>Agua</v>
      </c>
      <c r="B3896" s="4" t="str">
        <f>+VLOOKUP(E3896&amp;H3896&amp;I3896&amp;J3896,[1]Homol.!O:S,3,0)</f>
        <v>Flavored water</v>
      </c>
      <c r="C3896" s="4" t="s">
        <v>62</v>
      </c>
      <c r="D3896" s="4" t="s">
        <v>50</v>
      </c>
      <c r="E3896" s="4" t="s">
        <v>12</v>
      </c>
      <c r="F3896" s="4" t="str">
        <f t="shared" si="60"/>
        <v>Formatos Chicos Pet 500 cc</v>
      </c>
      <c r="G3896" s="4" t="s">
        <v>63</v>
      </c>
      <c r="H3896" s="4" t="s">
        <v>19</v>
      </c>
      <c r="I3896" s="4" t="s">
        <v>13</v>
      </c>
      <c r="J3896" s="4" t="s">
        <v>14</v>
      </c>
      <c r="AD3896" s="4">
        <v>0.18</v>
      </c>
      <c r="AE3896" s="4">
        <v>0.18</v>
      </c>
      <c r="AF3896" s="4">
        <v>0.12</v>
      </c>
      <c r="AH3896" s="4">
        <v>0.12</v>
      </c>
      <c r="AJ3896" s="4">
        <v>0.36</v>
      </c>
      <c r="AM3896" s="4">
        <v>0.3</v>
      </c>
    </row>
    <row r="3897" spans="1:39" ht="14.25" x14ac:dyDescent="0.2">
      <c r="A3897" s="4" t="str">
        <f>+VLOOKUP(E3897&amp;H3897&amp;I3897&amp;J3897,[1]Homol.!O:S,2,0)</f>
        <v>Agua</v>
      </c>
      <c r="B3897" s="4" t="str">
        <f>+VLOOKUP(E3897&amp;H3897&amp;I3897&amp;J3897,[1]Homol.!O:S,3,0)</f>
        <v>Flavored water</v>
      </c>
      <c r="C3897" s="4" t="s">
        <v>62</v>
      </c>
      <c r="D3897" s="4" t="s">
        <v>50</v>
      </c>
      <c r="E3897" s="4" t="s">
        <v>12</v>
      </c>
      <c r="F3897" s="4" t="str">
        <f t="shared" si="60"/>
        <v>Formatos Grandes 2250 cc</v>
      </c>
      <c r="G3897" s="4" t="s">
        <v>63</v>
      </c>
      <c r="H3897" s="4" t="s">
        <v>19</v>
      </c>
      <c r="I3897" s="4" t="s">
        <v>15</v>
      </c>
      <c r="J3897" s="4" t="s">
        <v>16</v>
      </c>
      <c r="AD3897" s="4">
        <v>7.9649999999999999</v>
      </c>
      <c r="AE3897" s="4">
        <v>2.16</v>
      </c>
      <c r="AF3897" s="4">
        <v>2.2949999999999999</v>
      </c>
      <c r="AG3897" s="4">
        <v>3.9150000000000005</v>
      </c>
      <c r="AH3897" s="4">
        <v>7.1550000000000002</v>
      </c>
      <c r="AI3897" s="4">
        <v>13.5</v>
      </c>
      <c r="AJ3897" s="4">
        <v>4.7249999999999996</v>
      </c>
      <c r="AK3897" s="4">
        <v>11.61</v>
      </c>
      <c r="AL3897" s="4">
        <v>2.7</v>
      </c>
      <c r="AM3897" s="4">
        <v>9.0449999999999982</v>
      </c>
    </row>
    <row r="3898" spans="1:39" ht="14.25" x14ac:dyDescent="0.2">
      <c r="A3898" s="4" t="str">
        <f>+VLOOKUP(E3898&amp;H3898&amp;I3898&amp;J3898,[1]Homol.!O:S,2,0)</f>
        <v>Agua</v>
      </c>
      <c r="B3898" s="4" t="str">
        <f>+VLOOKUP(E3898&amp;H3898&amp;I3898&amp;J3898,[1]Homol.!O:S,3,0)</f>
        <v>Flavored water</v>
      </c>
      <c r="C3898" s="4" t="s">
        <v>62</v>
      </c>
      <c r="D3898" s="4" t="s">
        <v>50</v>
      </c>
      <c r="E3898" s="4" t="s">
        <v>12</v>
      </c>
      <c r="F3898" s="4" t="str">
        <f t="shared" si="60"/>
        <v>Formatos Medianos 1500 cc</v>
      </c>
      <c r="G3898" s="4" t="s">
        <v>63</v>
      </c>
      <c r="H3898" s="4" t="s">
        <v>19</v>
      </c>
      <c r="I3898" s="4" t="s">
        <v>6</v>
      </c>
      <c r="J3898" s="4" t="s">
        <v>7</v>
      </c>
      <c r="AD3898" s="4">
        <v>0.45</v>
      </c>
      <c r="AE3898" s="4">
        <v>0.36</v>
      </c>
      <c r="AF3898" s="4">
        <v>1.26</v>
      </c>
      <c r="AG3898" s="4">
        <v>1.08</v>
      </c>
      <c r="AH3898" s="4">
        <v>0.63</v>
      </c>
      <c r="AI3898" s="4">
        <v>2.4300000000000002</v>
      </c>
      <c r="AJ3898" s="4">
        <v>1.62</v>
      </c>
      <c r="AK3898" s="4">
        <v>2.88</v>
      </c>
      <c r="AM3898" s="4">
        <v>0.72</v>
      </c>
    </row>
    <row r="3899" spans="1:39" ht="14.25" x14ac:dyDescent="0.2">
      <c r="A3899" s="4" t="str">
        <f>+VLOOKUP(E3899&amp;H3899&amp;I3899&amp;J3899,[1]Homol.!O:S,2,0)</f>
        <v>Agua</v>
      </c>
      <c r="B3899" s="4" t="str">
        <f>+VLOOKUP(E3899&amp;H3899&amp;I3899&amp;J3899,[1]Homol.!O:S,3,0)</f>
        <v>Flavored water</v>
      </c>
      <c r="C3899" s="4" t="s">
        <v>62</v>
      </c>
      <c r="D3899" s="4" t="s">
        <v>50</v>
      </c>
      <c r="E3899" s="4" t="s">
        <v>20</v>
      </c>
      <c r="F3899" s="4" t="str">
        <f t="shared" si="60"/>
        <v>Formatos Chicos Pet 500 cc</v>
      </c>
      <c r="G3899" s="4" t="s">
        <v>63</v>
      </c>
      <c r="H3899" s="4" t="s">
        <v>40</v>
      </c>
      <c r="I3899" s="4" t="s">
        <v>13</v>
      </c>
      <c r="J3899" s="4" t="s">
        <v>14</v>
      </c>
      <c r="AB3899" s="4">
        <v>0.18</v>
      </c>
      <c r="AC3899" s="4">
        <v>-0.06</v>
      </c>
      <c r="AD3899" s="4">
        <v>-0.12</v>
      </c>
    </row>
    <row r="3900" spans="1:39" ht="14.25" x14ac:dyDescent="0.2">
      <c r="A3900" s="4" t="str">
        <f>+VLOOKUP(E3900&amp;H3900&amp;I3900&amp;J3900,[1]Homol.!O:S,2,0)</f>
        <v>Agua</v>
      </c>
      <c r="B3900" s="4" t="str">
        <f>+VLOOKUP(E3900&amp;H3900&amp;I3900&amp;J3900,[1]Homol.!O:S,3,0)</f>
        <v>Flavored water</v>
      </c>
      <c r="C3900" s="4" t="s">
        <v>62</v>
      </c>
      <c r="D3900" s="4" t="s">
        <v>50</v>
      </c>
      <c r="E3900" s="4" t="s">
        <v>20</v>
      </c>
      <c r="F3900" s="4" t="str">
        <f t="shared" si="60"/>
        <v>Formatos Grandes 2250 cc</v>
      </c>
      <c r="G3900" s="4" t="s">
        <v>63</v>
      </c>
      <c r="H3900" s="4" t="s">
        <v>40</v>
      </c>
      <c r="I3900" s="4" t="s">
        <v>15</v>
      </c>
      <c r="J3900" s="4" t="s">
        <v>16</v>
      </c>
      <c r="W3900" s="4">
        <v>10.8</v>
      </c>
      <c r="Y3900" s="4">
        <v>1.35</v>
      </c>
      <c r="Z3900" s="4">
        <v>1.35</v>
      </c>
      <c r="AA3900" s="4">
        <v>0.67500000000000004</v>
      </c>
    </row>
    <row r="3901" spans="1:39" ht="14.25" x14ac:dyDescent="0.2">
      <c r="A3901" s="4" t="str">
        <f>+VLOOKUP(E3901&amp;H3901&amp;I3901&amp;J3901,[1]Homol.!O:S,2,0)</f>
        <v>Agua</v>
      </c>
      <c r="B3901" s="4" t="str">
        <f>+VLOOKUP(E3901&amp;H3901&amp;I3901&amp;J3901,[1]Homol.!O:S,3,0)</f>
        <v>Flavored water</v>
      </c>
      <c r="C3901" s="4" t="s">
        <v>62</v>
      </c>
      <c r="D3901" s="4" t="s">
        <v>50</v>
      </c>
      <c r="E3901" s="4" t="s">
        <v>20</v>
      </c>
      <c r="F3901" s="4" t="str">
        <f t="shared" si="60"/>
        <v>Formatos Medianos 1500 cc</v>
      </c>
      <c r="G3901" s="4" t="s">
        <v>63</v>
      </c>
      <c r="H3901" s="4" t="s">
        <v>40</v>
      </c>
      <c r="I3901" s="4" t="s">
        <v>6</v>
      </c>
      <c r="J3901" s="4" t="s">
        <v>7</v>
      </c>
      <c r="W3901" s="4">
        <v>10.08</v>
      </c>
      <c r="Z3901" s="4">
        <v>0.45</v>
      </c>
    </row>
    <row r="3902" spans="1:39" ht="14.25" x14ac:dyDescent="0.2">
      <c r="A3902" s="4" t="str">
        <f>+VLOOKUP(E3902&amp;H3902&amp;I3902&amp;J3902,[1]Homol.!O:S,2,0)</f>
        <v>Agua</v>
      </c>
      <c r="B3902" s="4" t="str">
        <f>+VLOOKUP(E3902&amp;H3902&amp;I3902&amp;J3902,[1]Homol.!O:S,3,0)</f>
        <v>Flavored water</v>
      </c>
      <c r="C3902" s="4" t="s">
        <v>62</v>
      </c>
      <c r="D3902" s="4" t="s">
        <v>50</v>
      </c>
      <c r="E3902" s="4" t="s">
        <v>20</v>
      </c>
      <c r="F3902" s="4" t="str">
        <f t="shared" si="60"/>
        <v>Formatos Grandes 2250 cc</v>
      </c>
      <c r="G3902" s="4" t="s">
        <v>63</v>
      </c>
      <c r="H3902" s="4" t="s">
        <v>41</v>
      </c>
      <c r="I3902" s="4" t="s">
        <v>15</v>
      </c>
      <c r="J3902" s="4" t="s">
        <v>16</v>
      </c>
      <c r="K3902" s="4">
        <v>45.225000000000001</v>
      </c>
      <c r="L3902" s="4">
        <v>86.535000000000011</v>
      </c>
    </row>
    <row r="3903" spans="1:39" ht="14.25" x14ac:dyDescent="0.2">
      <c r="A3903" s="4" t="str">
        <f>+VLOOKUP(E3903&amp;H3903&amp;I3903&amp;J3903,[1]Homol.!O:S,2,0)</f>
        <v>Agua</v>
      </c>
      <c r="B3903" s="4" t="str">
        <f>+VLOOKUP(E3903&amp;H3903&amp;I3903&amp;J3903,[1]Homol.!O:S,3,0)</f>
        <v>Flavored water</v>
      </c>
      <c r="C3903" s="4" t="s">
        <v>62</v>
      </c>
      <c r="D3903" s="4" t="s">
        <v>50</v>
      </c>
      <c r="E3903" s="4" t="s">
        <v>20</v>
      </c>
      <c r="F3903" s="4" t="str">
        <f t="shared" si="60"/>
        <v>Formatos Medianos 1500 cc</v>
      </c>
      <c r="G3903" s="4" t="s">
        <v>63</v>
      </c>
      <c r="H3903" s="4" t="s">
        <v>41</v>
      </c>
      <c r="I3903" s="4" t="s">
        <v>6</v>
      </c>
      <c r="J3903" s="4" t="s">
        <v>7</v>
      </c>
      <c r="K3903" s="4">
        <v>3.78</v>
      </c>
      <c r="L3903" s="4">
        <v>0.09</v>
      </c>
    </row>
    <row r="3904" spans="1:39" ht="14.25" x14ac:dyDescent="0.2">
      <c r="A3904" s="4" t="str">
        <f>+VLOOKUP(E3904&amp;H3904&amp;I3904&amp;J3904,[1]Homol.!O:S,2,0)</f>
        <v>Agua</v>
      </c>
      <c r="B3904" s="4" t="str">
        <f>+VLOOKUP(E3904&amp;H3904&amp;I3904&amp;J3904,[1]Homol.!O:S,3,0)</f>
        <v>Flavored water</v>
      </c>
      <c r="C3904" s="4" t="s">
        <v>62</v>
      </c>
      <c r="D3904" s="4" t="s">
        <v>50</v>
      </c>
      <c r="E3904" s="4" t="s">
        <v>20</v>
      </c>
      <c r="F3904" s="4" t="str">
        <f t="shared" si="60"/>
        <v>Formatos Chicos Pet 500 cc</v>
      </c>
      <c r="G3904" s="4" t="s">
        <v>63</v>
      </c>
      <c r="H3904" s="4" t="s">
        <v>5</v>
      </c>
      <c r="I3904" s="4" t="s">
        <v>13</v>
      </c>
      <c r="J3904" s="4" t="s">
        <v>14</v>
      </c>
      <c r="K3904" s="4">
        <v>0.18</v>
      </c>
      <c r="L3904" s="4">
        <v>0.06</v>
      </c>
      <c r="M3904" s="4">
        <v>0.18</v>
      </c>
      <c r="N3904" s="4">
        <v>1.68</v>
      </c>
      <c r="O3904" s="4">
        <v>0.06</v>
      </c>
      <c r="P3904" s="4">
        <v>0.24</v>
      </c>
      <c r="T3904" s="4">
        <v>0.6</v>
      </c>
      <c r="U3904" s="4">
        <v>-0.3</v>
      </c>
      <c r="V3904" s="4">
        <v>0.3</v>
      </c>
      <c r="W3904" s="4">
        <v>0</v>
      </c>
      <c r="X3904" s="4">
        <v>-0.3</v>
      </c>
      <c r="AA3904" s="4">
        <v>0.6</v>
      </c>
      <c r="AB3904" s="4">
        <v>-0.6</v>
      </c>
      <c r="AD3904" s="4">
        <v>0.06</v>
      </c>
      <c r="AE3904" s="4">
        <v>0.3</v>
      </c>
      <c r="AF3904" s="4">
        <v>0.18</v>
      </c>
      <c r="AG3904" s="4">
        <v>0.12</v>
      </c>
      <c r="AH3904" s="4">
        <v>0.12</v>
      </c>
      <c r="AI3904" s="4">
        <v>0.12</v>
      </c>
      <c r="AK3904" s="4">
        <v>-0.12</v>
      </c>
    </row>
    <row r="3905" spans="1:39" ht="14.25" x14ac:dyDescent="0.2">
      <c r="A3905" s="4" t="str">
        <f>+VLOOKUP(E3905&amp;H3905&amp;I3905&amp;J3905,[1]Homol.!O:S,2,0)</f>
        <v>Agua</v>
      </c>
      <c r="B3905" s="4" t="str">
        <f>+VLOOKUP(E3905&amp;H3905&amp;I3905&amp;J3905,[1]Homol.!O:S,3,0)</f>
        <v>Flavored water</v>
      </c>
      <c r="C3905" s="4" t="s">
        <v>62</v>
      </c>
      <c r="D3905" s="4" t="s">
        <v>50</v>
      </c>
      <c r="E3905" s="4" t="s">
        <v>20</v>
      </c>
      <c r="F3905" s="4" t="str">
        <f t="shared" si="60"/>
        <v>Formatos Grandes 2250 cc</v>
      </c>
      <c r="G3905" s="4" t="s">
        <v>63</v>
      </c>
      <c r="H3905" s="4" t="s">
        <v>5</v>
      </c>
      <c r="I3905" s="4" t="s">
        <v>15</v>
      </c>
      <c r="J3905" s="4" t="s">
        <v>16</v>
      </c>
      <c r="K3905" s="4">
        <v>171.315</v>
      </c>
      <c r="L3905" s="4">
        <v>55.215000000000003</v>
      </c>
      <c r="M3905" s="4">
        <v>84.375</v>
      </c>
      <c r="N3905" s="4">
        <v>347.08500000000004</v>
      </c>
      <c r="O3905" s="4">
        <v>44.01</v>
      </c>
      <c r="P3905" s="4">
        <v>2.2949999999999999</v>
      </c>
      <c r="Q3905" s="4">
        <v>140.4</v>
      </c>
      <c r="S3905" s="4">
        <v>0.40500000000000003</v>
      </c>
      <c r="T3905" s="4">
        <v>2.7</v>
      </c>
      <c r="U3905" s="4">
        <v>12.15</v>
      </c>
      <c r="V3905" s="4">
        <v>10.8</v>
      </c>
      <c r="W3905" s="4">
        <v>1.35</v>
      </c>
      <c r="X3905" s="4">
        <v>2.7</v>
      </c>
      <c r="Y3905" s="4">
        <v>0</v>
      </c>
      <c r="AA3905" s="4">
        <v>3.105</v>
      </c>
      <c r="AB3905" s="4">
        <v>0.54</v>
      </c>
      <c r="AC3905" s="4">
        <v>-0.67500000000000004</v>
      </c>
      <c r="AE3905" s="4">
        <v>0.13500000000000001</v>
      </c>
      <c r="AF3905" s="4">
        <v>-0.13500000000000001</v>
      </c>
    </row>
    <row r="3906" spans="1:39" ht="14.25" x14ac:dyDescent="0.2">
      <c r="A3906" s="4" t="str">
        <f>+VLOOKUP(E3906&amp;H3906&amp;I3906&amp;J3906,[1]Homol.!O:S,2,0)</f>
        <v>Agua</v>
      </c>
      <c r="B3906" s="4" t="str">
        <f>+VLOOKUP(E3906&amp;H3906&amp;I3906&amp;J3906,[1]Homol.!O:S,3,0)</f>
        <v>Flavored water</v>
      </c>
      <c r="C3906" s="4" t="s">
        <v>62</v>
      </c>
      <c r="D3906" s="4" t="s">
        <v>50</v>
      </c>
      <c r="E3906" s="4" t="s">
        <v>20</v>
      </c>
      <c r="F3906" s="4" t="str">
        <f t="shared" si="60"/>
        <v>Formatos Medianos 1500 cc</v>
      </c>
      <c r="G3906" s="4" t="s">
        <v>63</v>
      </c>
      <c r="H3906" s="4" t="s">
        <v>5</v>
      </c>
      <c r="I3906" s="4" t="s">
        <v>6</v>
      </c>
      <c r="J3906" s="4" t="s">
        <v>7</v>
      </c>
      <c r="K3906" s="4">
        <v>2.88</v>
      </c>
      <c r="L3906" s="4">
        <v>0.09</v>
      </c>
      <c r="M3906" s="4">
        <v>3.78</v>
      </c>
      <c r="N3906" s="4">
        <v>2.16</v>
      </c>
      <c r="O3906" s="4">
        <v>1.62</v>
      </c>
      <c r="P3906" s="4">
        <v>0.99</v>
      </c>
      <c r="S3906" s="4">
        <v>0.27</v>
      </c>
      <c r="T3906" s="4">
        <v>1.8</v>
      </c>
      <c r="U3906" s="4">
        <v>9.5399999999999991</v>
      </c>
      <c r="V3906" s="4">
        <v>10.620000000000001</v>
      </c>
      <c r="W3906" s="4">
        <v>9.18</v>
      </c>
      <c r="X3906" s="4">
        <v>0.9</v>
      </c>
      <c r="Y3906" s="4">
        <v>0.9</v>
      </c>
      <c r="Z3906" s="4">
        <v>-0.45</v>
      </c>
    </row>
    <row r="3907" spans="1:39" ht="14.25" x14ac:dyDescent="0.2">
      <c r="A3907" s="4" t="str">
        <f>+VLOOKUP(E3907&amp;H3907&amp;I3907&amp;J3907,[1]Homol.!O:S,2,0)</f>
        <v>Agua</v>
      </c>
      <c r="B3907" s="4" t="str">
        <f>+VLOOKUP(E3907&amp;H3907&amp;I3907&amp;J3907,[1]Homol.!O:S,3,0)</f>
        <v>Flavored water</v>
      </c>
      <c r="C3907" s="4" t="s">
        <v>62</v>
      </c>
      <c r="D3907" s="4" t="s">
        <v>50</v>
      </c>
      <c r="E3907" s="4" t="s">
        <v>20</v>
      </c>
      <c r="F3907" s="4" t="str">
        <f t="shared" ref="F3907:F3970" si="61">_xlfn.CONCAT(I3907," ",J3907)</f>
        <v>Formatos Chicos Pet 500 cc</v>
      </c>
      <c r="G3907" s="4" t="s">
        <v>63</v>
      </c>
      <c r="H3907" s="4" t="s">
        <v>9</v>
      </c>
      <c r="I3907" s="4" t="s">
        <v>13</v>
      </c>
      <c r="J3907" s="4" t="s">
        <v>14</v>
      </c>
      <c r="K3907" s="4">
        <v>0.3</v>
      </c>
      <c r="L3907" s="4">
        <v>0.12</v>
      </c>
      <c r="M3907" s="4">
        <v>0.18</v>
      </c>
      <c r="N3907" s="4">
        <v>1.5</v>
      </c>
      <c r="P3907" s="4">
        <v>0.24</v>
      </c>
      <c r="S3907" s="4">
        <v>0.18</v>
      </c>
      <c r="U3907" s="4">
        <v>9.6</v>
      </c>
      <c r="V3907" s="4">
        <v>9.6</v>
      </c>
      <c r="W3907" s="4">
        <v>9.6</v>
      </c>
      <c r="AD3907" s="4">
        <v>0.12</v>
      </c>
      <c r="AE3907" s="4">
        <v>0.3</v>
      </c>
      <c r="AF3907" s="4">
        <v>0.12</v>
      </c>
    </row>
    <row r="3908" spans="1:39" ht="14.25" x14ac:dyDescent="0.2">
      <c r="A3908" s="4" t="str">
        <f>+VLOOKUP(E3908&amp;H3908&amp;I3908&amp;J3908,[1]Homol.!O:S,2,0)</f>
        <v>Agua</v>
      </c>
      <c r="B3908" s="4" t="str">
        <f>+VLOOKUP(E3908&amp;H3908&amp;I3908&amp;J3908,[1]Homol.!O:S,3,0)</f>
        <v>Flavored water</v>
      </c>
      <c r="C3908" s="4" t="s">
        <v>62</v>
      </c>
      <c r="D3908" s="4" t="s">
        <v>50</v>
      </c>
      <c r="E3908" s="4" t="s">
        <v>20</v>
      </c>
      <c r="F3908" s="4" t="str">
        <f t="shared" si="61"/>
        <v>Formatos Grandes 2250 cc</v>
      </c>
      <c r="G3908" s="4" t="s">
        <v>63</v>
      </c>
      <c r="H3908" s="4" t="s">
        <v>9</v>
      </c>
      <c r="I3908" s="4" t="s">
        <v>15</v>
      </c>
      <c r="J3908" s="4" t="s">
        <v>16</v>
      </c>
      <c r="K3908" s="4">
        <v>166.32000000000002</v>
      </c>
      <c r="L3908" s="4">
        <v>104.49000000000001</v>
      </c>
      <c r="M3908" s="4">
        <v>152.14499999999998</v>
      </c>
      <c r="N3908" s="4">
        <v>346.27500000000003</v>
      </c>
      <c r="O3908" s="4">
        <v>81</v>
      </c>
      <c r="P3908" s="4">
        <v>15.120000000000001</v>
      </c>
      <c r="Q3908" s="4">
        <v>175.095</v>
      </c>
      <c r="S3908" s="4">
        <v>0.40500000000000003</v>
      </c>
      <c r="T3908" s="4">
        <v>2.7</v>
      </c>
      <c r="U3908" s="4">
        <v>12.15</v>
      </c>
      <c r="W3908" s="4">
        <v>12.15</v>
      </c>
      <c r="X3908" s="4">
        <v>1.35</v>
      </c>
      <c r="Y3908" s="4">
        <v>-2.7</v>
      </c>
      <c r="AA3908" s="4">
        <v>2.16</v>
      </c>
      <c r="AB3908" s="4">
        <v>-0.81</v>
      </c>
      <c r="AC3908" s="4">
        <v>-1.35</v>
      </c>
      <c r="AE3908" s="4">
        <v>0.13500000000000001</v>
      </c>
      <c r="AF3908" s="4">
        <v>-0.13500000000000001</v>
      </c>
    </row>
    <row r="3909" spans="1:39" ht="14.25" x14ac:dyDescent="0.2">
      <c r="A3909" s="4" t="str">
        <f>+VLOOKUP(E3909&amp;H3909&amp;I3909&amp;J3909,[1]Homol.!O:S,2,0)</f>
        <v>Agua</v>
      </c>
      <c r="B3909" s="4" t="str">
        <f>+VLOOKUP(E3909&amp;H3909&amp;I3909&amp;J3909,[1]Homol.!O:S,3,0)</f>
        <v>Flavored water</v>
      </c>
      <c r="C3909" s="4" t="s">
        <v>62</v>
      </c>
      <c r="D3909" s="4" t="s">
        <v>50</v>
      </c>
      <c r="E3909" s="4" t="s">
        <v>20</v>
      </c>
      <c r="F3909" s="4" t="str">
        <f t="shared" si="61"/>
        <v>Formatos Medianos 1500 cc</v>
      </c>
      <c r="G3909" s="4" t="s">
        <v>63</v>
      </c>
      <c r="H3909" s="4" t="s">
        <v>9</v>
      </c>
      <c r="I3909" s="4" t="s">
        <v>6</v>
      </c>
      <c r="J3909" s="4" t="s">
        <v>7</v>
      </c>
      <c r="K3909" s="4">
        <v>3.51</v>
      </c>
      <c r="L3909" s="4">
        <v>3.69</v>
      </c>
      <c r="M3909" s="4">
        <v>3.78</v>
      </c>
      <c r="N3909" s="4">
        <v>3.87</v>
      </c>
      <c r="O3909" s="4">
        <v>2.52</v>
      </c>
      <c r="P3909" s="4">
        <v>1.62</v>
      </c>
      <c r="S3909" s="4">
        <v>0.27</v>
      </c>
      <c r="T3909" s="4">
        <v>1.8</v>
      </c>
      <c r="U3909" s="4">
        <v>10.44</v>
      </c>
      <c r="V3909" s="4">
        <v>10.620000000000001</v>
      </c>
      <c r="W3909" s="4">
        <v>9.18</v>
      </c>
      <c r="X3909" s="4">
        <v>0.9</v>
      </c>
      <c r="Z3909" s="4">
        <v>0.45</v>
      </c>
      <c r="AA3909" s="4">
        <v>8.2799999999999994</v>
      </c>
      <c r="AC3909" s="4">
        <v>4.7699999999999996</v>
      </c>
      <c r="AD3909" s="4">
        <v>0.36</v>
      </c>
      <c r="AE3909" s="4">
        <v>4.2300000000000004</v>
      </c>
      <c r="AF3909" s="4">
        <v>0.9</v>
      </c>
      <c r="AG3909" s="4">
        <v>3.3299999999999996</v>
      </c>
      <c r="AH3909" s="4">
        <v>2.4300000000000002</v>
      </c>
      <c r="AI3909" s="4">
        <v>2.97</v>
      </c>
      <c r="AJ3909" s="4">
        <v>2.0700000000000003</v>
      </c>
      <c r="AK3909" s="4">
        <v>5.7600000000000007</v>
      </c>
      <c r="AL3909" s="4">
        <v>0.54</v>
      </c>
      <c r="AM3909" s="4">
        <v>1.26</v>
      </c>
    </row>
    <row r="3910" spans="1:39" ht="14.25" x14ac:dyDescent="0.2">
      <c r="A3910" s="4" t="str">
        <f>+VLOOKUP(E3910&amp;H3910&amp;I3910&amp;J3910,[1]Homol.!O:S,2,0)</f>
        <v>Agua</v>
      </c>
      <c r="B3910" s="4" t="str">
        <f>+VLOOKUP(E3910&amp;H3910&amp;I3910&amp;J3910,[1]Homol.!O:S,3,0)</f>
        <v>Flavored water</v>
      </c>
      <c r="C3910" s="4" t="s">
        <v>62</v>
      </c>
      <c r="D3910" s="4" t="s">
        <v>50</v>
      </c>
      <c r="E3910" s="4" t="s">
        <v>20</v>
      </c>
      <c r="F3910" s="4" t="str">
        <f t="shared" si="61"/>
        <v>Formatos Chicos Pet 500 cc</v>
      </c>
      <c r="G3910" s="4" t="s">
        <v>63</v>
      </c>
      <c r="H3910" s="4" t="s">
        <v>10</v>
      </c>
      <c r="I3910" s="4" t="s">
        <v>13</v>
      </c>
      <c r="J3910" s="4" t="s">
        <v>14</v>
      </c>
      <c r="K3910" s="4">
        <v>34.5</v>
      </c>
      <c r="L3910" s="4">
        <v>10.199999999999999</v>
      </c>
      <c r="M3910" s="4">
        <v>30.72</v>
      </c>
      <c r="N3910" s="4">
        <v>10.8</v>
      </c>
      <c r="O3910" s="4">
        <v>10.38</v>
      </c>
      <c r="P3910" s="4">
        <v>10.08</v>
      </c>
      <c r="Q3910" s="4">
        <v>40.380000000000003</v>
      </c>
      <c r="T3910" s="4">
        <v>0.6</v>
      </c>
      <c r="U3910" s="4">
        <v>0.3</v>
      </c>
      <c r="V3910" s="4">
        <v>0.36</v>
      </c>
      <c r="W3910" s="4">
        <v>0</v>
      </c>
      <c r="X3910" s="4">
        <v>-0.6</v>
      </c>
      <c r="Y3910" s="4">
        <v>0.3</v>
      </c>
      <c r="Z3910" s="4">
        <v>-0.3</v>
      </c>
      <c r="AB3910" s="4">
        <v>0.6</v>
      </c>
      <c r="AC3910" s="4">
        <v>0.12</v>
      </c>
      <c r="AD3910" s="4">
        <v>-0.24</v>
      </c>
      <c r="AE3910" s="4">
        <v>0.06</v>
      </c>
      <c r="AF3910" s="4">
        <v>0.06</v>
      </c>
      <c r="AH3910" s="4">
        <v>0.12</v>
      </c>
      <c r="AI3910" s="4">
        <v>-0.12</v>
      </c>
    </row>
    <row r="3911" spans="1:39" ht="14.25" x14ac:dyDescent="0.2">
      <c r="A3911" s="4" t="str">
        <f>+VLOOKUP(E3911&amp;H3911&amp;I3911&amp;J3911,[1]Homol.!O:S,2,0)</f>
        <v>Agua</v>
      </c>
      <c r="B3911" s="4" t="str">
        <f>+VLOOKUP(E3911&amp;H3911&amp;I3911&amp;J3911,[1]Homol.!O:S,3,0)</f>
        <v>Flavored water</v>
      </c>
      <c r="C3911" s="4" t="s">
        <v>62</v>
      </c>
      <c r="D3911" s="4" t="s">
        <v>50</v>
      </c>
      <c r="E3911" s="4" t="s">
        <v>20</v>
      </c>
      <c r="F3911" s="4" t="str">
        <f t="shared" si="61"/>
        <v>Formatos Grandes 2250 cc</v>
      </c>
      <c r="G3911" s="4" t="s">
        <v>63</v>
      </c>
      <c r="H3911" s="4" t="s">
        <v>10</v>
      </c>
      <c r="I3911" s="4" t="s">
        <v>15</v>
      </c>
      <c r="J3911" s="4" t="s">
        <v>16</v>
      </c>
      <c r="K3911" s="4">
        <v>194.26499999999999</v>
      </c>
      <c r="L3911" s="4">
        <v>132.03</v>
      </c>
      <c r="M3911" s="4">
        <v>92.475000000000009</v>
      </c>
      <c r="N3911" s="4">
        <v>356.40000000000003</v>
      </c>
      <c r="O3911" s="4">
        <v>75.86999999999999</v>
      </c>
      <c r="P3911" s="4">
        <v>8.5050000000000008</v>
      </c>
      <c r="Q3911" s="4">
        <v>163.89</v>
      </c>
      <c r="S3911" s="4">
        <v>0.40500000000000003</v>
      </c>
      <c r="T3911" s="4">
        <v>2.7</v>
      </c>
      <c r="U3911" s="4">
        <v>13.5</v>
      </c>
      <c r="V3911" s="4">
        <v>9.4500000000000011</v>
      </c>
      <c r="W3911" s="4">
        <v>12.15</v>
      </c>
      <c r="X3911" s="4">
        <v>2.7</v>
      </c>
      <c r="Z3911" s="4">
        <v>1.35</v>
      </c>
      <c r="AA3911" s="4">
        <v>0.67500000000000004</v>
      </c>
      <c r="AB3911" s="4">
        <v>-0.40500000000000003</v>
      </c>
      <c r="AC3911" s="4">
        <v>-1.4850000000000001</v>
      </c>
      <c r="AD3911" s="4">
        <v>-0.13500000000000001</v>
      </c>
      <c r="AE3911" s="4">
        <v>0.13500000000000001</v>
      </c>
      <c r="AG3911" s="4">
        <v>-0.13500000000000001</v>
      </c>
    </row>
    <row r="3912" spans="1:39" ht="14.25" x14ac:dyDescent="0.2">
      <c r="A3912" s="4" t="str">
        <f>+VLOOKUP(E3912&amp;H3912&amp;I3912&amp;J3912,[1]Homol.!O:S,2,0)</f>
        <v>Agua</v>
      </c>
      <c r="B3912" s="4" t="str">
        <f>+VLOOKUP(E3912&amp;H3912&amp;I3912&amp;J3912,[1]Homol.!O:S,3,0)</f>
        <v>Flavored water</v>
      </c>
      <c r="C3912" s="4" t="s">
        <v>62</v>
      </c>
      <c r="D3912" s="4" t="s">
        <v>50</v>
      </c>
      <c r="E3912" s="4" t="s">
        <v>20</v>
      </c>
      <c r="F3912" s="4" t="str">
        <f t="shared" si="61"/>
        <v>Formatos Medianos 1500 cc</v>
      </c>
      <c r="G3912" s="4" t="s">
        <v>63</v>
      </c>
      <c r="H3912" s="4" t="s">
        <v>10</v>
      </c>
      <c r="I3912" s="4" t="s">
        <v>6</v>
      </c>
      <c r="J3912" s="4" t="s">
        <v>7</v>
      </c>
      <c r="K3912" s="4">
        <v>74.16</v>
      </c>
      <c r="L3912" s="4">
        <v>22.86</v>
      </c>
      <c r="M3912" s="4">
        <v>24.84</v>
      </c>
      <c r="N3912" s="4">
        <v>23.76</v>
      </c>
      <c r="O3912" s="4">
        <v>53.55</v>
      </c>
      <c r="P3912" s="4">
        <v>13.77</v>
      </c>
      <c r="Q3912" s="4">
        <v>30.959999999999997</v>
      </c>
      <c r="S3912" s="4">
        <v>0.27</v>
      </c>
      <c r="T3912" s="4">
        <v>1.8</v>
      </c>
      <c r="U3912" s="4">
        <v>11.34</v>
      </c>
      <c r="V3912" s="4">
        <v>1.8</v>
      </c>
      <c r="W3912" s="4">
        <v>9.18</v>
      </c>
      <c r="X3912" s="4">
        <v>0.9</v>
      </c>
      <c r="Y3912" s="4">
        <v>-0.9</v>
      </c>
      <c r="Z3912" s="4">
        <v>0.45</v>
      </c>
      <c r="AA3912" s="4">
        <v>12.33</v>
      </c>
      <c r="AB3912" s="4">
        <v>6.48</v>
      </c>
      <c r="AC3912" s="4">
        <v>6.39</v>
      </c>
      <c r="AD3912" s="4">
        <v>6.66</v>
      </c>
      <c r="AE3912" s="4">
        <v>5.04</v>
      </c>
      <c r="AF3912" s="4">
        <v>7.65</v>
      </c>
      <c r="AG3912" s="4">
        <v>6.3900000000000006</v>
      </c>
      <c r="AH3912" s="4">
        <v>4.6800000000000006</v>
      </c>
      <c r="AI3912" s="4">
        <v>8.1</v>
      </c>
      <c r="AJ3912" s="4">
        <v>2.8800000000000003</v>
      </c>
      <c r="AK3912" s="4">
        <v>6.8400000000000007</v>
      </c>
      <c r="AL3912" s="4">
        <v>0.54</v>
      </c>
      <c r="AM3912" s="4">
        <v>-0.54</v>
      </c>
    </row>
    <row r="3913" spans="1:39" ht="14.25" x14ac:dyDescent="0.2">
      <c r="A3913" s="4" t="str">
        <f>+VLOOKUP(E3913&amp;H3913&amp;I3913&amp;J3913,[1]Homol.!O:S,2,0)</f>
        <v>Agua</v>
      </c>
      <c r="B3913" s="4" t="str">
        <f>+VLOOKUP(E3913&amp;H3913&amp;I3913&amp;J3913,[1]Homol.!O:S,3,0)</f>
        <v>Flavored water</v>
      </c>
      <c r="C3913" s="4" t="s">
        <v>62</v>
      </c>
      <c r="D3913" s="4" t="s">
        <v>50</v>
      </c>
      <c r="E3913" s="4" t="s">
        <v>42</v>
      </c>
      <c r="F3913" s="4" t="str">
        <f t="shared" si="61"/>
        <v>Formatos Chicos Pet 575 cc</v>
      </c>
      <c r="G3913" s="4" t="s">
        <v>63</v>
      </c>
      <c r="H3913" s="4" t="s">
        <v>38</v>
      </c>
      <c r="I3913" s="4" t="s">
        <v>13</v>
      </c>
      <c r="J3913" s="4" t="s">
        <v>43</v>
      </c>
      <c r="K3913" s="4">
        <v>10.35</v>
      </c>
      <c r="L3913" s="4">
        <v>10.625999999999999</v>
      </c>
      <c r="M3913" s="4">
        <v>15.87</v>
      </c>
      <c r="N3913" s="4">
        <v>21.044999999999998</v>
      </c>
      <c r="O3913" s="4">
        <v>10.35</v>
      </c>
      <c r="P3913" s="4">
        <v>10.488</v>
      </c>
      <c r="Q3913" s="4">
        <v>20.838000000000001</v>
      </c>
    </row>
    <row r="3914" spans="1:39" ht="14.25" x14ac:dyDescent="0.2">
      <c r="A3914" s="4" t="str">
        <f>+VLOOKUP(E3914&amp;H3914&amp;I3914&amp;J3914,[1]Homol.!O:S,2,0)</f>
        <v>Agua</v>
      </c>
      <c r="B3914" s="4" t="str">
        <f>+VLOOKUP(E3914&amp;H3914&amp;I3914&amp;J3914,[1]Homol.!O:S,3,0)</f>
        <v>Flavored water</v>
      </c>
      <c r="C3914" s="4" t="s">
        <v>62</v>
      </c>
      <c r="D3914" s="4" t="s">
        <v>50</v>
      </c>
      <c r="E3914" s="4" t="s">
        <v>42</v>
      </c>
      <c r="F3914" s="4" t="str">
        <f t="shared" si="61"/>
        <v>Formatos Grandes 2250 cc</v>
      </c>
      <c r="G3914" s="4" t="s">
        <v>63</v>
      </c>
      <c r="H3914" s="4" t="s">
        <v>38</v>
      </c>
      <c r="I3914" s="4" t="s">
        <v>15</v>
      </c>
      <c r="J3914" s="4" t="s">
        <v>16</v>
      </c>
      <c r="K3914" s="4">
        <v>47.655000000000001</v>
      </c>
      <c r="L3914" s="4">
        <v>14.175000000000001</v>
      </c>
      <c r="M3914" s="4">
        <v>46.035000000000004</v>
      </c>
      <c r="N3914" s="4">
        <v>36.18</v>
      </c>
      <c r="O3914" s="4">
        <v>45.900000000000006</v>
      </c>
      <c r="P3914" s="4">
        <v>23.895000000000003</v>
      </c>
      <c r="Q3914" s="4">
        <v>32.4</v>
      </c>
      <c r="S3914" s="4">
        <v>0.27</v>
      </c>
      <c r="T3914" s="4">
        <v>2.7</v>
      </c>
      <c r="V3914" s="4">
        <v>2.0249999999999999</v>
      </c>
      <c r="W3914" s="4">
        <v>0.67500000000000004</v>
      </c>
      <c r="X3914" s="4">
        <v>0.67500000000000004</v>
      </c>
      <c r="Z3914" s="4">
        <v>-1.35</v>
      </c>
    </row>
    <row r="3915" spans="1:39" ht="14.25" x14ac:dyDescent="0.2">
      <c r="A3915" s="4" t="str">
        <f>+VLOOKUP(E3915&amp;H3915&amp;I3915&amp;J3915,[1]Homol.!O:S,2,0)</f>
        <v>Agua</v>
      </c>
      <c r="B3915" s="4" t="str">
        <f>+VLOOKUP(E3915&amp;H3915&amp;I3915&amp;J3915,[1]Homol.!O:S,3,0)</f>
        <v>Flavored water</v>
      </c>
      <c r="C3915" s="4" t="s">
        <v>62</v>
      </c>
      <c r="D3915" s="4" t="s">
        <v>50</v>
      </c>
      <c r="E3915" s="4" t="s">
        <v>42</v>
      </c>
      <c r="F3915" s="4" t="str">
        <f t="shared" si="61"/>
        <v>Formatos Chicos Pet 575 cc</v>
      </c>
      <c r="G3915" s="4" t="s">
        <v>63</v>
      </c>
      <c r="H3915" s="4" t="s">
        <v>10</v>
      </c>
      <c r="I3915" s="4" t="s">
        <v>13</v>
      </c>
      <c r="J3915" s="4" t="s">
        <v>43</v>
      </c>
      <c r="K3915" s="4">
        <v>11.04</v>
      </c>
      <c r="L3915" s="4">
        <v>7.1069999999999993</v>
      </c>
      <c r="M3915" s="4">
        <v>52.646999999999998</v>
      </c>
      <c r="N3915" s="4">
        <v>0.13800000000000001</v>
      </c>
      <c r="O3915" s="4">
        <v>0.34499999999999997</v>
      </c>
      <c r="P3915" s="4">
        <v>10.833</v>
      </c>
      <c r="Q3915" s="4">
        <v>20.975999999999999</v>
      </c>
    </row>
    <row r="3916" spans="1:39" ht="14.25" x14ac:dyDescent="0.2">
      <c r="A3916" s="4" t="str">
        <f>+VLOOKUP(E3916&amp;H3916&amp;I3916&amp;J3916,[1]Homol.!O:S,2,0)</f>
        <v>Agua</v>
      </c>
      <c r="B3916" s="4" t="str">
        <f>+VLOOKUP(E3916&amp;H3916&amp;I3916&amp;J3916,[1]Homol.!O:S,3,0)</f>
        <v>Flavored water</v>
      </c>
      <c r="C3916" s="4" t="s">
        <v>62</v>
      </c>
      <c r="D3916" s="4" t="s">
        <v>50</v>
      </c>
      <c r="E3916" s="4" t="s">
        <v>42</v>
      </c>
      <c r="F3916" s="4" t="str">
        <f t="shared" si="61"/>
        <v>Formatos Grandes 2250 cc</v>
      </c>
      <c r="G3916" s="4" t="s">
        <v>63</v>
      </c>
      <c r="H3916" s="4" t="s">
        <v>10</v>
      </c>
      <c r="I3916" s="4" t="s">
        <v>15</v>
      </c>
      <c r="J3916" s="4" t="s">
        <v>16</v>
      </c>
      <c r="K3916" s="4">
        <v>37.664999999999999</v>
      </c>
      <c r="L3916" s="4">
        <v>10.935</v>
      </c>
      <c r="M3916" s="4">
        <v>35.64</v>
      </c>
      <c r="N3916" s="4">
        <v>24.705000000000002</v>
      </c>
      <c r="O3916" s="4">
        <v>33.75</v>
      </c>
      <c r="P3916" s="4">
        <v>0.94499999999999995</v>
      </c>
      <c r="Q3916" s="4">
        <v>32.805</v>
      </c>
      <c r="S3916" s="4">
        <v>0.27</v>
      </c>
      <c r="T3916" s="4">
        <v>2.7</v>
      </c>
      <c r="W3916" s="4">
        <v>2.0249999999999999</v>
      </c>
      <c r="X3916" s="4">
        <v>0.67500000000000027</v>
      </c>
      <c r="Y3916" s="4">
        <v>-0.67500000000000004</v>
      </c>
      <c r="Z3916" s="4">
        <v>-2.0249999999999999</v>
      </c>
    </row>
    <row r="3917" spans="1:39" ht="14.25" x14ac:dyDescent="0.2">
      <c r="A3917" s="4" t="str">
        <f>+VLOOKUP(E3917&amp;H3917&amp;I3917&amp;J3917,[1]Homol.!O:S,2,0)</f>
        <v>Agua</v>
      </c>
      <c r="B3917" s="4" t="str">
        <f>+VLOOKUP(E3917&amp;H3917&amp;I3917&amp;J3917,[1]Homol.!O:S,3,0)</f>
        <v>Plain water</v>
      </c>
      <c r="C3917" s="4" t="s">
        <v>62</v>
      </c>
      <c r="D3917" s="4" t="s">
        <v>50</v>
      </c>
      <c r="E3917" s="4" t="s">
        <v>21</v>
      </c>
      <c r="F3917" s="4" t="str">
        <f t="shared" si="61"/>
        <v>Bidones 6200 cc</v>
      </c>
      <c r="G3917" s="4" t="s">
        <v>63</v>
      </c>
      <c r="H3917" s="4" t="s">
        <v>22</v>
      </c>
      <c r="I3917" s="4" t="s">
        <v>23</v>
      </c>
      <c r="J3917" s="4" t="s">
        <v>24</v>
      </c>
      <c r="S3917" s="4">
        <v>7.6880000000000006</v>
      </c>
      <c r="T3917" s="4">
        <v>20.832000000000001</v>
      </c>
      <c r="U3917" s="4">
        <v>44.764000000000003</v>
      </c>
      <c r="V3917" s="4">
        <v>38.688000000000002</v>
      </c>
      <c r="W3917" s="4">
        <v>13.391999999999999</v>
      </c>
      <c r="X3917" s="4">
        <v>22.32</v>
      </c>
      <c r="Y3917" s="4">
        <v>20.832000000000001</v>
      </c>
      <c r="AA3917" s="4">
        <v>6.4480000000000004</v>
      </c>
      <c r="AB3917" s="4">
        <v>11.284000000000001</v>
      </c>
      <c r="AC3917" s="4">
        <v>25.171999999999997</v>
      </c>
      <c r="AD3917" s="4">
        <v>12.152000000000001</v>
      </c>
      <c r="AE3917" s="4">
        <v>31.124000000000002</v>
      </c>
      <c r="AF3917" s="4">
        <v>21.327999999999999</v>
      </c>
      <c r="AG3917" s="4">
        <v>27.776</v>
      </c>
      <c r="AH3917" s="4">
        <v>20.335999999999999</v>
      </c>
      <c r="AI3917" s="4">
        <v>44.516000000000005</v>
      </c>
      <c r="AJ3917" s="4">
        <v>70.06</v>
      </c>
      <c r="AK3917" s="4">
        <v>61.876000000000005</v>
      </c>
      <c r="AL3917" s="4">
        <v>78.739999999999995</v>
      </c>
      <c r="AM3917" s="4">
        <v>13.516</v>
      </c>
    </row>
    <row r="3918" spans="1:39" ht="14.25" x14ac:dyDescent="0.2">
      <c r="A3918" s="4" t="str">
        <f>+VLOOKUP(E3918&amp;H3918&amp;I3918&amp;J3918,[1]Homol.!O:S,2,0)</f>
        <v>Agua</v>
      </c>
      <c r="B3918" s="4" t="str">
        <f>+VLOOKUP(E3918&amp;H3918&amp;I3918&amp;J3918,[1]Homol.!O:S,3,0)</f>
        <v>Plain water</v>
      </c>
      <c r="C3918" s="4" t="s">
        <v>62</v>
      </c>
      <c r="D3918" s="4" t="s">
        <v>50</v>
      </c>
      <c r="E3918" s="4" t="s">
        <v>21</v>
      </c>
      <c r="F3918" s="4" t="str">
        <f t="shared" si="61"/>
        <v>Bidones 6250 cc</v>
      </c>
      <c r="G3918" s="4" t="s">
        <v>63</v>
      </c>
      <c r="H3918" s="4" t="s">
        <v>22</v>
      </c>
      <c r="I3918" s="4" t="s">
        <v>23</v>
      </c>
      <c r="J3918" s="4" t="s">
        <v>35</v>
      </c>
      <c r="K3918" s="4">
        <v>1115.875</v>
      </c>
      <c r="L3918" s="4">
        <v>519.125</v>
      </c>
      <c r="M3918" s="4">
        <v>825</v>
      </c>
      <c r="N3918" s="4">
        <v>1320.375</v>
      </c>
      <c r="O3918" s="4">
        <v>237.875</v>
      </c>
      <c r="P3918" s="4">
        <v>610.798</v>
      </c>
      <c r="Q3918" s="4">
        <v>0.74400000000000011</v>
      </c>
    </row>
    <row r="3919" spans="1:39" ht="14.25" x14ac:dyDescent="0.2">
      <c r="A3919" s="4" t="str">
        <f>+VLOOKUP(E3919&amp;H3919&amp;I3919&amp;J3919,[1]Homol.!O:S,2,0)</f>
        <v>Agua</v>
      </c>
      <c r="B3919" s="4" t="str">
        <f>+VLOOKUP(E3919&amp;H3919&amp;I3919&amp;J3919,[1]Homol.!O:S,3,0)</f>
        <v>Plain water</v>
      </c>
      <c r="C3919" s="4" t="s">
        <v>62</v>
      </c>
      <c r="D3919" s="4" t="s">
        <v>50</v>
      </c>
      <c r="E3919" s="4" t="s">
        <v>21</v>
      </c>
      <c r="F3919" s="4" t="str">
        <f t="shared" si="61"/>
        <v>Formato Fun 300 cc</v>
      </c>
      <c r="G3919" s="4" t="s">
        <v>63</v>
      </c>
      <c r="H3919" s="4" t="s">
        <v>22</v>
      </c>
      <c r="I3919" s="4" t="s">
        <v>25</v>
      </c>
      <c r="J3919" s="4" t="s">
        <v>26</v>
      </c>
      <c r="AA3919" s="4">
        <v>0.75600000000000001</v>
      </c>
      <c r="AB3919" s="4">
        <v>0.68399999999999994</v>
      </c>
      <c r="AC3919" s="4">
        <v>0.61199999999999999</v>
      </c>
      <c r="AD3919" s="4">
        <v>0.68400000000000005</v>
      </c>
      <c r="AE3919" s="4">
        <v>7.1999999999999995E-2</v>
      </c>
      <c r="AF3919" s="4">
        <v>0.36</v>
      </c>
      <c r="AG3919" s="4">
        <v>0.432</v>
      </c>
      <c r="AH3919" s="4">
        <v>0.54</v>
      </c>
    </row>
    <row r="3920" spans="1:39" ht="14.25" x14ac:dyDescent="0.2">
      <c r="A3920" s="4" t="str">
        <f>+VLOOKUP(E3920&amp;H3920&amp;I3920&amp;J3920,[1]Homol.!O:S,2,0)</f>
        <v>Agua</v>
      </c>
      <c r="B3920" s="4" t="str">
        <f>+VLOOKUP(E3920&amp;H3920&amp;I3920&amp;J3920,[1]Homol.!O:S,3,0)</f>
        <v>Plain water</v>
      </c>
      <c r="C3920" s="4" t="s">
        <v>62</v>
      </c>
      <c r="D3920" s="4" t="s">
        <v>50</v>
      </c>
      <c r="E3920" s="4" t="s">
        <v>21</v>
      </c>
      <c r="F3920" s="4" t="str">
        <f t="shared" si="61"/>
        <v>Formatos Chicos Pet 600 cc</v>
      </c>
      <c r="G3920" s="4" t="s">
        <v>63</v>
      </c>
      <c r="H3920" s="4" t="s">
        <v>22</v>
      </c>
      <c r="I3920" s="4" t="s">
        <v>13</v>
      </c>
      <c r="J3920" s="4" t="s">
        <v>27</v>
      </c>
      <c r="K3920" s="4">
        <v>0.57600000000000007</v>
      </c>
      <c r="L3920" s="4">
        <v>1.1520000000000001</v>
      </c>
      <c r="M3920" s="4">
        <v>1.5119999999999998</v>
      </c>
      <c r="N3920" s="4">
        <v>3.6719999999999997</v>
      </c>
      <c r="O3920" s="4">
        <v>1.44</v>
      </c>
      <c r="P3920" s="4">
        <v>0.36</v>
      </c>
      <c r="Q3920" s="4">
        <v>0.72</v>
      </c>
      <c r="U3920" s="4">
        <v>0.36</v>
      </c>
      <c r="V3920" s="4">
        <v>12.24</v>
      </c>
      <c r="W3920" s="4">
        <v>10.8</v>
      </c>
      <c r="Y3920" s="4">
        <v>0.36</v>
      </c>
      <c r="AB3920" s="4">
        <v>7.1999999999999995E-2</v>
      </c>
      <c r="AC3920" s="4">
        <v>0.216</v>
      </c>
      <c r="AD3920" s="4">
        <v>0.57599999999999996</v>
      </c>
      <c r="AE3920" s="4">
        <v>0.79199999999999993</v>
      </c>
      <c r="AF3920" s="4">
        <v>0.432</v>
      </c>
      <c r="AG3920" s="4">
        <v>2.0880000000000001</v>
      </c>
      <c r="AH3920" s="4">
        <v>3.8159999999999998</v>
      </c>
      <c r="AI3920" s="4">
        <v>5.1120000000000001</v>
      </c>
      <c r="AK3920" s="4">
        <v>1.5840000000000001</v>
      </c>
      <c r="AL3920" s="4">
        <v>1.1519999999999999</v>
      </c>
      <c r="AM3920" s="4">
        <v>2.8080000000000003</v>
      </c>
    </row>
    <row r="3921" spans="1:39" ht="14.25" x14ac:dyDescent="0.2">
      <c r="A3921" s="4" t="str">
        <f>+VLOOKUP(E3921&amp;H3921&amp;I3921&amp;J3921,[1]Homol.!O:S,2,0)</f>
        <v>Agua</v>
      </c>
      <c r="B3921" s="4" t="str">
        <f>+VLOOKUP(E3921&amp;H3921&amp;I3921&amp;J3921,[1]Homol.!O:S,3,0)</f>
        <v>Plain water</v>
      </c>
      <c r="C3921" s="4" t="s">
        <v>62</v>
      </c>
      <c r="D3921" s="4" t="s">
        <v>50</v>
      </c>
      <c r="E3921" s="4" t="s">
        <v>21</v>
      </c>
      <c r="F3921" s="4" t="str">
        <f t="shared" si="61"/>
        <v>Formatos Grandes 2250 cc</v>
      </c>
      <c r="G3921" s="4" t="s">
        <v>63</v>
      </c>
      <c r="H3921" s="4" t="s">
        <v>22</v>
      </c>
      <c r="I3921" s="4" t="s">
        <v>15</v>
      </c>
      <c r="J3921" s="4" t="s">
        <v>16</v>
      </c>
      <c r="K3921" s="4">
        <v>415.815</v>
      </c>
      <c r="L3921" s="4">
        <v>230.39999999999998</v>
      </c>
      <c r="M3921" s="4">
        <v>422.1</v>
      </c>
      <c r="N3921" s="4">
        <v>397.43999999999994</v>
      </c>
      <c r="O3921" s="4">
        <v>186.54</v>
      </c>
      <c r="P3921" s="4">
        <v>32.58</v>
      </c>
      <c r="Q3921" s="4">
        <v>282.45</v>
      </c>
      <c r="S3921" s="4">
        <v>1.35</v>
      </c>
      <c r="T3921" s="4">
        <v>2.7</v>
      </c>
      <c r="U3921" s="4">
        <v>26.325000000000003</v>
      </c>
      <c r="V3921" s="4">
        <v>28.35</v>
      </c>
      <c r="W3921" s="4">
        <v>24.3</v>
      </c>
      <c r="X3921" s="4">
        <v>2.7</v>
      </c>
      <c r="Y3921" s="4">
        <v>0.67500000000000004</v>
      </c>
      <c r="Z3921" s="4">
        <v>-0.67500000000000004</v>
      </c>
      <c r="AA3921" s="4">
        <v>46.035000000000004</v>
      </c>
      <c r="AB3921" s="4">
        <v>30.240000000000002</v>
      </c>
      <c r="AC3921" s="4">
        <v>6.3450000000000006</v>
      </c>
      <c r="AD3921" s="4">
        <v>0.40500000000000003</v>
      </c>
      <c r="AE3921" s="4">
        <v>18.899999999999999</v>
      </c>
      <c r="AF3921" s="4">
        <v>6.0750000000000002</v>
      </c>
      <c r="AG3921" s="4">
        <v>19.709999999999997</v>
      </c>
      <c r="AH3921" s="4">
        <v>32.534999999999997</v>
      </c>
      <c r="AI3921" s="4">
        <v>27</v>
      </c>
      <c r="AJ3921" s="4">
        <v>16.739999999999998</v>
      </c>
      <c r="AK3921" s="4">
        <v>51.435000000000002</v>
      </c>
      <c r="AL3921" s="4">
        <v>16.875</v>
      </c>
      <c r="AM3921" s="4">
        <v>-0.27</v>
      </c>
    </row>
    <row r="3922" spans="1:39" ht="14.25" x14ac:dyDescent="0.2">
      <c r="A3922" s="4" t="str">
        <f>+VLOOKUP(E3922&amp;H3922&amp;I3922&amp;J3922,[1]Homol.!O:S,2,0)</f>
        <v>Agua</v>
      </c>
      <c r="B3922" s="4" t="str">
        <f>+VLOOKUP(E3922&amp;H3922&amp;I3922&amp;J3922,[1]Homol.!O:S,3,0)</f>
        <v>Plain water</v>
      </c>
      <c r="C3922" s="4" t="s">
        <v>62</v>
      </c>
      <c r="D3922" s="4" t="s">
        <v>50</v>
      </c>
      <c r="E3922" s="4" t="s">
        <v>21</v>
      </c>
      <c r="F3922" s="4" t="str">
        <f t="shared" si="61"/>
        <v>Formatos Grandes 2500 cc</v>
      </c>
      <c r="G3922" s="4" t="s">
        <v>63</v>
      </c>
      <c r="H3922" s="4" t="s">
        <v>22</v>
      </c>
      <c r="I3922" s="4" t="s">
        <v>15</v>
      </c>
      <c r="J3922" s="4" t="s">
        <v>48</v>
      </c>
      <c r="S3922" s="4">
        <v>0.9</v>
      </c>
      <c r="U3922" s="4">
        <v>2.1</v>
      </c>
      <c r="W3922" s="4">
        <v>3</v>
      </c>
    </row>
    <row r="3923" spans="1:39" ht="14.25" x14ac:dyDescent="0.2">
      <c r="A3923" s="4" t="str">
        <f>+VLOOKUP(E3923&amp;H3923&amp;I3923&amp;J3923,[1]Homol.!O:S,2,0)</f>
        <v>Agua</v>
      </c>
      <c r="B3923" s="4" t="str">
        <f>+VLOOKUP(E3923&amp;H3923&amp;I3923&amp;J3923,[1]Homol.!O:S,3,0)</f>
        <v>Plain water</v>
      </c>
      <c r="C3923" s="4" t="s">
        <v>62</v>
      </c>
      <c r="D3923" s="4" t="s">
        <v>50</v>
      </c>
      <c r="E3923" s="4" t="s">
        <v>21</v>
      </c>
      <c r="F3923" s="4" t="str">
        <f t="shared" si="61"/>
        <v>Formatos Medianos 1650 cc</v>
      </c>
      <c r="G3923" s="4" t="s">
        <v>63</v>
      </c>
      <c r="H3923" s="4" t="s">
        <v>22</v>
      </c>
      <c r="I3923" s="4" t="s">
        <v>6</v>
      </c>
      <c r="J3923" s="4" t="s">
        <v>28</v>
      </c>
      <c r="K3923" s="4">
        <v>174.73499999999999</v>
      </c>
      <c r="L3923" s="4">
        <v>33.363</v>
      </c>
      <c r="M3923" s="4">
        <v>55.637999999999998</v>
      </c>
      <c r="N3923" s="4">
        <v>75.933000000000007</v>
      </c>
      <c r="O3923" s="4">
        <v>129.59099999999998</v>
      </c>
      <c r="P3923" s="4">
        <v>117.018</v>
      </c>
      <c r="Q3923" s="4">
        <v>159.291</v>
      </c>
      <c r="T3923" s="4">
        <v>1.98</v>
      </c>
      <c r="U3923" s="4">
        <v>25.640999999999998</v>
      </c>
      <c r="V3923" s="4">
        <v>26.631</v>
      </c>
      <c r="W3923" s="4">
        <v>0.99</v>
      </c>
      <c r="AA3923" s="4">
        <v>6.1379999999999999</v>
      </c>
      <c r="AB3923" s="4">
        <v>4.3559999999999999</v>
      </c>
      <c r="AC3923" s="4">
        <v>1.3860000000000001</v>
      </c>
      <c r="AD3923" s="4">
        <v>2.1779999999999999</v>
      </c>
      <c r="AE3923" s="4">
        <v>2.5739999999999998</v>
      </c>
      <c r="AF3923" s="4">
        <v>1.4850000000000001</v>
      </c>
      <c r="AG3923" s="4">
        <v>4.5540000000000003</v>
      </c>
      <c r="AH3923" s="4">
        <v>16.136999999999997</v>
      </c>
      <c r="AI3923" s="4">
        <v>7.3260000000000005</v>
      </c>
      <c r="AJ3923" s="4">
        <v>5.8410000000000002</v>
      </c>
      <c r="AK3923" s="4">
        <v>12.573</v>
      </c>
      <c r="AL3923" s="4">
        <v>11.385</v>
      </c>
      <c r="AM3923" s="4">
        <v>0.19800000000000001</v>
      </c>
    </row>
    <row r="3924" spans="1:39" ht="14.25" x14ac:dyDescent="0.2">
      <c r="A3924" s="4" t="str">
        <f>+VLOOKUP(E3924&amp;H3924&amp;I3924&amp;J3924,[1]Homol.!O:S,2,0)</f>
        <v>Agua</v>
      </c>
      <c r="B3924" s="4" t="str">
        <f>+VLOOKUP(E3924&amp;H3924&amp;I3924&amp;J3924,[1]Homol.!O:S,3,0)</f>
        <v>Plain water</v>
      </c>
      <c r="C3924" s="4" t="s">
        <v>62</v>
      </c>
      <c r="D3924" s="4" t="s">
        <v>50</v>
      </c>
      <c r="E3924" s="4" t="s">
        <v>29</v>
      </c>
      <c r="F3924" s="4" t="str">
        <f t="shared" si="61"/>
        <v>Formatos Chicos Pet 500 cc</v>
      </c>
      <c r="G3924" s="4" t="s">
        <v>63</v>
      </c>
      <c r="H3924" s="4" t="s">
        <v>22</v>
      </c>
      <c r="I3924" s="4" t="s">
        <v>13</v>
      </c>
      <c r="J3924" s="4" t="s">
        <v>14</v>
      </c>
      <c r="K3924" s="4">
        <v>87.6</v>
      </c>
      <c r="L3924" s="4">
        <v>0.06</v>
      </c>
      <c r="M3924" s="4">
        <v>88.56</v>
      </c>
      <c r="N3924" s="4">
        <v>78.239999999999995</v>
      </c>
      <c r="O3924" s="4">
        <v>44.46</v>
      </c>
      <c r="P3924" s="4">
        <v>22.92</v>
      </c>
      <c r="Q3924" s="4">
        <v>0.78</v>
      </c>
      <c r="U3924" s="4">
        <v>1.8</v>
      </c>
      <c r="V3924" s="4">
        <v>0.9</v>
      </c>
      <c r="W3924" s="4">
        <v>-0.3</v>
      </c>
      <c r="AA3924" s="4">
        <v>0.72</v>
      </c>
      <c r="AB3924" s="4">
        <v>0.96</v>
      </c>
      <c r="AC3924" s="4">
        <v>1.44</v>
      </c>
      <c r="AD3924" s="4">
        <v>1.02</v>
      </c>
      <c r="AE3924" s="4">
        <v>2.16</v>
      </c>
      <c r="AF3924" s="4">
        <v>1.08</v>
      </c>
      <c r="AG3924" s="4">
        <v>0.42</v>
      </c>
      <c r="AH3924" s="4">
        <v>0.6</v>
      </c>
      <c r="AI3924" s="4">
        <v>9.1199999999999992</v>
      </c>
      <c r="AJ3924" s="4">
        <v>1.08</v>
      </c>
      <c r="AK3924" s="4">
        <v>0.24</v>
      </c>
      <c r="AL3924" s="4">
        <v>1.08</v>
      </c>
      <c r="AM3924" s="4">
        <v>0.12</v>
      </c>
    </row>
    <row r="3925" spans="1:39" ht="14.25" x14ac:dyDescent="0.2">
      <c r="A3925" s="4" t="str">
        <f>+VLOOKUP(E3925&amp;H3925&amp;I3925&amp;J3925,[1]Homol.!O:S,2,0)</f>
        <v>Agua</v>
      </c>
      <c r="B3925" s="4" t="str">
        <f>+VLOOKUP(E3925&amp;H3925&amp;I3925&amp;J3925,[1]Homol.!O:S,3,0)</f>
        <v>Plain water</v>
      </c>
      <c r="C3925" s="4" t="s">
        <v>62</v>
      </c>
      <c r="D3925" s="4" t="s">
        <v>50</v>
      </c>
      <c r="E3925" s="4" t="s">
        <v>29</v>
      </c>
      <c r="F3925" s="4" t="str">
        <f t="shared" si="61"/>
        <v>Formatos Chicos Pet 750 cc</v>
      </c>
      <c r="G3925" s="4" t="s">
        <v>63</v>
      </c>
      <c r="H3925" s="4" t="s">
        <v>22</v>
      </c>
      <c r="I3925" s="4" t="s">
        <v>13</v>
      </c>
      <c r="J3925" s="4" t="s">
        <v>30</v>
      </c>
      <c r="L3925" s="4">
        <v>0.45</v>
      </c>
      <c r="O3925" s="4">
        <v>0.9</v>
      </c>
      <c r="P3925" s="4">
        <v>0.45</v>
      </c>
      <c r="Q3925" s="4">
        <v>0.9</v>
      </c>
      <c r="U3925" s="4">
        <v>1.35</v>
      </c>
      <c r="V3925" s="4">
        <v>0.9</v>
      </c>
      <c r="W3925" s="4">
        <v>1.8</v>
      </c>
      <c r="AA3925" s="4">
        <v>1.44</v>
      </c>
      <c r="AB3925" s="4">
        <v>0.18</v>
      </c>
      <c r="AC3925" s="4">
        <v>2.0700000000000003</v>
      </c>
      <c r="AD3925" s="4">
        <v>0.99</v>
      </c>
      <c r="AE3925" s="4">
        <v>2.16</v>
      </c>
      <c r="AF3925" s="4">
        <v>1.8900000000000001</v>
      </c>
      <c r="AG3925" s="4">
        <v>1.17</v>
      </c>
      <c r="AH3925" s="4">
        <v>1.08</v>
      </c>
      <c r="AI3925" s="4">
        <v>2.7</v>
      </c>
      <c r="AJ3925" s="4">
        <v>0.81</v>
      </c>
      <c r="AK3925" s="4">
        <v>0.54</v>
      </c>
      <c r="AL3925" s="4">
        <v>0.18</v>
      </c>
      <c r="AM3925" s="4">
        <v>-0.09</v>
      </c>
    </row>
    <row r="3926" spans="1:39" ht="14.25" x14ac:dyDescent="0.2">
      <c r="A3926" s="4" t="str">
        <f>+VLOOKUP(E3926&amp;H3926&amp;I3926&amp;J3926,[1]Homol.!O:S,2,0)</f>
        <v>Agua</v>
      </c>
      <c r="B3926" s="4" t="str">
        <f>+VLOOKUP(E3926&amp;H3926&amp;I3926&amp;J3926,[1]Homol.!O:S,3,0)</f>
        <v>Plain water</v>
      </c>
      <c r="C3926" s="4" t="s">
        <v>62</v>
      </c>
      <c r="D3926" s="4" t="s">
        <v>50</v>
      </c>
      <c r="E3926" s="4" t="s">
        <v>29</v>
      </c>
      <c r="F3926" s="4" t="str">
        <f t="shared" si="61"/>
        <v>Formatos Grandes 2000 cc</v>
      </c>
      <c r="G3926" s="4" t="s">
        <v>63</v>
      </c>
      <c r="H3926" s="4" t="s">
        <v>22</v>
      </c>
      <c r="I3926" s="4" t="s">
        <v>15</v>
      </c>
      <c r="J3926" s="4" t="s">
        <v>33</v>
      </c>
      <c r="K3926" s="4">
        <v>425.15999999999997</v>
      </c>
      <c r="L3926" s="4">
        <v>275.15999999999997</v>
      </c>
      <c r="M3926" s="4">
        <v>156.12</v>
      </c>
      <c r="N3926" s="4">
        <v>475.20000000000005</v>
      </c>
      <c r="O3926" s="4">
        <v>267.36</v>
      </c>
      <c r="P3926" s="4">
        <v>248.76</v>
      </c>
      <c r="Q3926" s="4">
        <v>281.76</v>
      </c>
      <c r="T3926" s="4">
        <v>3.6</v>
      </c>
      <c r="U3926" s="4">
        <v>16.560000000000002</v>
      </c>
      <c r="V3926" s="4">
        <v>21.96</v>
      </c>
      <c r="W3926" s="4">
        <v>14.16</v>
      </c>
      <c r="Y3926" s="4">
        <v>-9.3600000000000012</v>
      </c>
      <c r="AA3926" s="4">
        <v>9.84</v>
      </c>
      <c r="AB3926" s="4">
        <v>43.44</v>
      </c>
      <c r="AC3926" s="4">
        <v>-3.6000000000000005</v>
      </c>
      <c r="AD3926" s="4">
        <v>15</v>
      </c>
      <c r="AE3926" s="4">
        <v>41.16</v>
      </c>
      <c r="AF3926" s="4">
        <v>8.0400000000000009</v>
      </c>
      <c r="AG3926" s="4">
        <v>5.76</v>
      </c>
      <c r="AH3926" s="4">
        <v>7.8</v>
      </c>
      <c r="AI3926" s="4">
        <v>43.44</v>
      </c>
      <c r="AJ3926" s="4">
        <v>16.079999999999998</v>
      </c>
      <c r="AK3926" s="4">
        <v>15.96</v>
      </c>
      <c r="AL3926" s="4">
        <v>3.96</v>
      </c>
      <c r="AM3926" s="4">
        <v>4.08</v>
      </c>
    </row>
    <row r="3927" spans="1:39" ht="14.25" x14ac:dyDescent="0.2">
      <c r="A3927" s="4" t="str">
        <f>+VLOOKUP(E3927&amp;H3927&amp;I3927&amp;J3927,[1]Homol.!O:S,2,0)</f>
        <v>Agua</v>
      </c>
      <c r="B3927" s="4" t="str">
        <f>+VLOOKUP(E3927&amp;H3927&amp;I3927&amp;J3927,[1]Homol.!O:S,3,0)</f>
        <v>Plain water</v>
      </c>
      <c r="C3927" s="4" t="s">
        <v>62</v>
      </c>
      <c r="D3927" s="4" t="s">
        <v>50</v>
      </c>
      <c r="E3927" s="4" t="s">
        <v>29</v>
      </c>
      <c r="F3927" s="4" t="str">
        <f t="shared" si="61"/>
        <v>Formatos Medianos 1500 cc</v>
      </c>
      <c r="G3927" s="4" t="s">
        <v>63</v>
      </c>
      <c r="H3927" s="4" t="s">
        <v>22</v>
      </c>
      <c r="I3927" s="4" t="s">
        <v>6</v>
      </c>
      <c r="J3927" s="4" t="s">
        <v>7</v>
      </c>
      <c r="K3927" s="4">
        <v>2.52</v>
      </c>
      <c r="L3927" s="4">
        <v>55.17</v>
      </c>
      <c r="M3927" s="4">
        <v>115.38</v>
      </c>
      <c r="N3927" s="4">
        <v>9.6300000000000008</v>
      </c>
      <c r="O3927" s="4">
        <v>24.3</v>
      </c>
      <c r="P3927" s="4">
        <v>2.25</v>
      </c>
      <c r="Q3927" s="4">
        <v>1.35</v>
      </c>
      <c r="T3927" s="4">
        <v>1.8</v>
      </c>
      <c r="U3927" s="4">
        <v>4.5</v>
      </c>
      <c r="V3927" s="4">
        <v>18.630000000000003</v>
      </c>
      <c r="W3927" s="4">
        <v>10.98</v>
      </c>
      <c r="Y3927" s="4">
        <v>0.9</v>
      </c>
      <c r="AA3927" s="4">
        <v>2.16</v>
      </c>
      <c r="AB3927" s="4">
        <v>2.52</v>
      </c>
      <c r="AC3927" s="4">
        <v>7.38</v>
      </c>
      <c r="AE3927" s="4">
        <v>7.92</v>
      </c>
      <c r="AF3927" s="4">
        <v>3.24</v>
      </c>
      <c r="AG3927" s="4">
        <v>1.44</v>
      </c>
      <c r="AH3927" s="4">
        <v>2.34</v>
      </c>
      <c r="AI3927" s="4">
        <v>6.66</v>
      </c>
      <c r="AJ3927" s="4">
        <v>2.0699999999999998</v>
      </c>
      <c r="AK3927" s="4">
        <v>4.1400000000000006</v>
      </c>
      <c r="AM3927" s="4">
        <v>0.81</v>
      </c>
    </row>
    <row r="3928" spans="1:39" ht="14.25" x14ac:dyDescent="0.2">
      <c r="A3928" s="4" t="str">
        <f>+VLOOKUP(E3928&amp;H3928&amp;I3928&amp;J3928,[1]Homol.!O:S,2,0)</f>
        <v>Agua</v>
      </c>
      <c r="B3928" s="4" t="str">
        <f>+VLOOKUP(E3928&amp;H3928&amp;I3928&amp;J3928,[1]Homol.!O:S,3,0)</f>
        <v>Plain water</v>
      </c>
      <c r="C3928" s="4" t="s">
        <v>62</v>
      </c>
      <c r="D3928" s="4" t="s">
        <v>50</v>
      </c>
      <c r="E3928" s="4" t="s">
        <v>29</v>
      </c>
      <c r="F3928" s="4" t="str">
        <f t="shared" si="61"/>
        <v>Formatos Chicos Pet 500 cc</v>
      </c>
      <c r="G3928" s="4" t="s">
        <v>63</v>
      </c>
      <c r="H3928" s="4" t="s">
        <v>34</v>
      </c>
      <c r="I3928" s="4" t="s">
        <v>13</v>
      </c>
      <c r="J3928" s="4" t="s">
        <v>14</v>
      </c>
      <c r="K3928" s="4">
        <v>21.66</v>
      </c>
      <c r="L3928" s="4">
        <v>0.12</v>
      </c>
      <c r="M3928" s="4">
        <v>11.58</v>
      </c>
      <c r="N3928" s="4">
        <v>44.04</v>
      </c>
      <c r="O3928" s="4">
        <v>11.280000000000001</v>
      </c>
      <c r="P3928" s="4">
        <v>21.42</v>
      </c>
      <c r="U3928" s="4">
        <v>1.5</v>
      </c>
      <c r="V3928" s="4">
        <v>-0.3</v>
      </c>
      <c r="Y3928" s="4">
        <v>0.3</v>
      </c>
      <c r="AA3928" s="4">
        <v>1.32</v>
      </c>
      <c r="AB3928" s="4">
        <v>0.6</v>
      </c>
      <c r="AC3928" s="4">
        <v>0.48000000000000004</v>
      </c>
      <c r="AD3928" s="4">
        <v>-0.54</v>
      </c>
      <c r="AE3928" s="4">
        <v>0.72</v>
      </c>
      <c r="AF3928" s="4">
        <v>-0.24</v>
      </c>
      <c r="AG3928" s="4">
        <v>0.24</v>
      </c>
      <c r="AH3928" s="4">
        <v>0.65999999999999992</v>
      </c>
      <c r="AI3928" s="4">
        <v>5.4</v>
      </c>
      <c r="AJ3928" s="4">
        <v>-2.04</v>
      </c>
      <c r="AK3928" s="4">
        <v>0.78</v>
      </c>
      <c r="AL3928" s="4">
        <v>0.66</v>
      </c>
      <c r="AM3928" s="4">
        <v>-0.60000000000000009</v>
      </c>
    </row>
    <row r="3929" spans="1:39" ht="14.25" x14ac:dyDescent="0.2">
      <c r="A3929" s="4" t="str">
        <f>+VLOOKUP(E3929&amp;H3929&amp;I3929&amp;J3929,[1]Homol.!O:S,2,0)</f>
        <v>Agua</v>
      </c>
      <c r="B3929" s="4" t="str">
        <f>+VLOOKUP(E3929&amp;H3929&amp;I3929&amp;J3929,[1]Homol.!O:S,3,0)</f>
        <v>Plain water</v>
      </c>
      <c r="C3929" s="4" t="s">
        <v>62</v>
      </c>
      <c r="D3929" s="4" t="s">
        <v>50</v>
      </c>
      <c r="E3929" s="4" t="s">
        <v>29</v>
      </c>
      <c r="F3929" s="4" t="str">
        <f t="shared" si="61"/>
        <v>Formatos Medianos 1500 cc</v>
      </c>
      <c r="G3929" s="4" t="s">
        <v>63</v>
      </c>
      <c r="H3929" s="4" t="s">
        <v>34</v>
      </c>
      <c r="I3929" s="4" t="s">
        <v>6</v>
      </c>
      <c r="J3929" s="4" t="s">
        <v>7</v>
      </c>
      <c r="K3929" s="4">
        <v>25.65</v>
      </c>
      <c r="L3929" s="4">
        <v>9.9</v>
      </c>
      <c r="M3929" s="4">
        <v>33.839999999999996</v>
      </c>
      <c r="N3929" s="4">
        <v>54.18</v>
      </c>
      <c r="O3929" s="4">
        <v>1.98</v>
      </c>
      <c r="P3929" s="4">
        <v>3.87</v>
      </c>
      <c r="T3929" s="4">
        <v>1.8</v>
      </c>
      <c r="U3929" s="4">
        <v>12.600000000000001</v>
      </c>
      <c r="V3929" s="4">
        <v>9.4500000000000011</v>
      </c>
      <c r="W3929" s="4">
        <v>0.45</v>
      </c>
      <c r="Y3929" s="4">
        <v>0.45</v>
      </c>
      <c r="Z3929" s="4">
        <v>-0.45</v>
      </c>
      <c r="AA3929" s="4">
        <v>0.45</v>
      </c>
      <c r="AB3929" s="4">
        <v>-0.45</v>
      </c>
      <c r="AE3929" s="4">
        <v>0.27</v>
      </c>
      <c r="AF3929" s="4">
        <v>-0.27</v>
      </c>
      <c r="AI3929" s="4">
        <v>8.19</v>
      </c>
      <c r="AJ3929" s="4">
        <v>14.219999999999999</v>
      </c>
      <c r="AK3929" s="4">
        <v>5.58</v>
      </c>
      <c r="AL3929" s="4">
        <v>-0.9</v>
      </c>
      <c r="AM3929" s="4">
        <v>-10.260000000000002</v>
      </c>
    </row>
    <row r="3930" spans="1:39" ht="14.25" x14ac:dyDescent="0.2">
      <c r="A3930" s="4" t="str">
        <f>+VLOOKUP(E3930&amp;H3930&amp;I3930&amp;J3930,[1]Homol.!O:S,2,0)</f>
        <v>Agua</v>
      </c>
      <c r="B3930" s="4" t="str">
        <f>+VLOOKUP(E3930&amp;H3930&amp;I3930&amp;J3930,[1]Homol.!O:S,3,0)</f>
        <v>Flavored water</v>
      </c>
      <c r="C3930" s="4" t="s">
        <v>62</v>
      </c>
      <c r="D3930" s="4" t="s">
        <v>49</v>
      </c>
      <c r="E3930" s="4" t="s">
        <v>4</v>
      </c>
      <c r="F3930" s="4" t="str">
        <f t="shared" si="61"/>
        <v>Formatos Medianos 1500 cc</v>
      </c>
      <c r="G3930" s="4" t="s">
        <v>63</v>
      </c>
      <c r="H3930" s="4" t="s">
        <v>5</v>
      </c>
      <c r="I3930" s="4" t="s">
        <v>6</v>
      </c>
      <c r="J3930" s="4" t="s">
        <v>7</v>
      </c>
      <c r="X3930" s="4">
        <v>20.16</v>
      </c>
      <c r="AB3930" s="4">
        <v>15.12</v>
      </c>
      <c r="AC3930" s="4">
        <v>-15.12</v>
      </c>
      <c r="AD3930" s="4">
        <v>15.21</v>
      </c>
      <c r="AH3930" s="4">
        <v>10.08</v>
      </c>
      <c r="AJ3930" s="4">
        <v>20.16</v>
      </c>
    </row>
    <row r="3931" spans="1:39" ht="14.25" x14ac:dyDescent="0.2">
      <c r="A3931" s="4" t="str">
        <f>+VLOOKUP(E3931&amp;H3931&amp;I3931&amp;J3931,[1]Homol.!O:S,2,0)</f>
        <v>Agua</v>
      </c>
      <c r="B3931" s="4" t="str">
        <f>+VLOOKUP(E3931&amp;H3931&amp;I3931&amp;J3931,[1]Homol.!O:S,3,0)</f>
        <v>Flavored water</v>
      </c>
      <c r="C3931" s="4" t="s">
        <v>62</v>
      </c>
      <c r="D3931" s="4" t="s">
        <v>49</v>
      </c>
      <c r="E3931" s="4" t="s">
        <v>4</v>
      </c>
      <c r="F3931" s="4" t="str">
        <f t="shared" si="61"/>
        <v>Formatos Medianos 1500 cc</v>
      </c>
      <c r="G3931" s="4" t="s">
        <v>63</v>
      </c>
      <c r="H3931" s="4" t="s">
        <v>9</v>
      </c>
      <c r="I3931" s="4" t="s">
        <v>6</v>
      </c>
      <c r="J3931" s="4" t="s">
        <v>7</v>
      </c>
      <c r="X3931" s="4">
        <v>10.08</v>
      </c>
      <c r="AB3931" s="4">
        <v>7.56</v>
      </c>
      <c r="AC3931" s="4">
        <v>-7.56</v>
      </c>
      <c r="AD3931" s="4">
        <v>10.08</v>
      </c>
      <c r="AH3931" s="4">
        <v>10.08</v>
      </c>
      <c r="AJ3931" s="4">
        <v>20.16</v>
      </c>
    </row>
    <row r="3932" spans="1:39" ht="14.25" x14ac:dyDescent="0.2">
      <c r="A3932" s="4" t="str">
        <f>+VLOOKUP(E3932&amp;H3932&amp;I3932&amp;J3932,[1]Homol.!O:S,2,0)</f>
        <v>Agua</v>
      </c>
      <c r="B3932" s="4" t="str">
        <f>+VLOOKUP(E3932&amp;H3932&amp;I3932&amp;J3932,[1]Homol.!O:S,3,0)</f>
        <v>Flavored water</v>
      </c>
      <c r="C3932" s="4" t="s">
        <v>62</v>
      </c>
      <c r="D3932" s="4" t="s">
        <v>49</v>
      </c>
      <c r="E3932" s="4" t="s">
        <v>4</v>
      </c>
      <c r="F3932" s="4" t="str">
        <f t="shared" si="61"/>
        <v>Formatos Medianos 1500 cc</v>
      </c>
      <c r="G3932" s="4" t="s">
        <v>63</v>
      </c>
      <c r="H3932" s="4" t="s">
        <v>10</v>
      </c>
      <c r="I3932" s="4" t="s">
        <v>6</v>
      </c>
      <c r="J3932" s="4" t="s">
        <v>7</v>
      </c>
      <c r="X3932" s="4">
        <v>20.16</v>
      </c>
      <c r="AB3932" s="4">
        <v>5.04</v>
      </c>
      <c r="AC3932" s="4">
        <v>-5.04</v>
      </c>
      <c r="AD3932" s="4">
        <v>10.17</v>
      </c>
      <c r="AH3932" s="4">
        <v>20.16</v>
      </c>
      <c r="AJ3932" s="4">
        <v>10.08</v>
      </c>
      <c r="AL3932" s="4">
        <v>5.04</v>
      </c>
    </row>
    <row r="3933" spans="1:39" ht="14.25" x14ac:dyDescent="0.2">
      <c r="A3933" s="4" t="str">
        <f>+VLOOKUP(E3933&amp;H3933&amp;I3933&amp;J3933,[1]Homol.!O:S,2,0)</f>
        <v>Agua</v>
      </c>
      <c r="B3933" s="4" t="str">
        <f>+VLOOKUP(E3933&amp;H3933&amp;I3933&amp;J3933,[1]Homol.!O:S,3,0)</f>
        <v>Flavored water</v>
      </c>
      <c r="C3933" s="4" t="s">
        <v>62</v>
      </c>
      <c r="D3933" s="4" t="s">
        <v>49</v>
      </c>
      <c r="E3933" s="4" t="s">
        <v>12</v>
      </c>
      <c r="F3933" s="4" t="str">
        <f t="shared" si="61"/>
        <v>Formatos Chicos Pet 500 cc</v>
      </c>
      <c r="G3933" s="4" t="s">
        <v>63</v>
      </c>
      <c r="H3933" s="4" t="s">
        <v>5</v>
      </c>
      <c r="I3933" s="4" t="s">
        <v>13</v>
      </c>
      <c r="J3933" s="4" t="s">
        <v>14</v>
      </c>
      <c r="AB3933" s="4">
        <v>1.2</v>
      </c>
    </row>
    <row r="3934" spans="1:39" ht="14.25" x14ac:dyDescent="0.2">
      <c r="A3934" s="4" t="str">
        <f>+VLOOKUP(E3934&amp;H3934&amp;I3934&amp;J3934,[1]Homol.!O:S,2,0)</f>
        <v>Agua</v>
      </c>
      <c r="B3934" s="4" t="str">
        <f>+VLOOKUP(E3934&amp;H3934&amp;I3934&amp;J3934,[1]Homol.!O:S,3,0)</f>
        <v>Flavored water</v>
      </c>
      <c r="C3934" s="4" t="s">
        <v>62</v>
      </c>
      <c r="D3934" s="4" t="s">
        <v>49</v>
      </c>
      <c r="E3934" s="4" t="s">
        <v>12</v>
      </c>
      <c r="F3934" s="4" t="str">
        <f t="shared" si="61"/>
        <v>Formatos Grandes 2250 cc</v>
      </c>
      <c r="G3934" s="4" t="s">
        <v>63</v>
      </c>
      <c r="H3934" s="4" t="s">
        <v>5</v>
      </c>
      <c r="I3934" s="4" t="s">
        <v>15</v>
      </c>
      <c r="J3934" s="4" t="s">
        <v>16</v>
      </c>
      <c r="AB3934" s="4">
        <v>2.7</v>
      </c>
      <c r="AC3934" s="4">
        <v>1.35</v>
      </c>
      <c r="AD3934" s="4">
        <v>8.1</v>
      </c>
      <c r="AH3934" s="4">
        <v>5.4</v>
      </c>
      <c r="AJ3934" s="4">
        <v>10.8</v>
      </c>
      <c r="AL3934" s="4">
        <v>21.6</v>
      </c>
    </row>
    <row r="3935" spans="1:39" ht="14.25" x14ac:dyDescent="0.2">
      <c r="A3935" s="4" t="str">
        <f>+VLOOKUP(E3935&amp;H3935&amp;I3935&amp;J3935,[1]Homol.!O:S,2,0)</f>
        <v>Agua</v>
      </c>
      <c r="B3935" s="4" t="str">
        <f>+VLOOKUP(E3935&amp;H3935&amp;I3935&amp;J3935,[1]Homol.!O:S,3,0)</f>
        <v>Flavored water</v>
      </c>
      <c r="C3935" s="4" t="s">
        <v>62</v>
      </c>
      <c r="D3935" s="4" t="s">
        <v>49</v>
      </c>
      <c r="E3935" s="4" t="s">
        <v>12</v>
      </c>
      <c r="F3935" s="4" t="str">
        <f t="shared" si="61"/>
        <v>Formatos Grandes 2250 cc</v>
      </c>
      <c r="G3935" s="4" t="s">
        <v>63</v>
      </c>
      <c r="H3935" s="4" t="s">
        <v>9</v>
      </c>
      <c r="I3935" s="4" t="s">
        <v>15</v>
      </c>
      <c r="J3935" s="4" t="s">
        <v>16</v>
      </c>
      <c r="AB3935" s="4">
        <v>2.7</v>
      </c>
      <c r="AD3935" s="4">
        <v>10.8</v>
      </c>
      <c r="AH3935" s="4">
        <v>5.4</v>
      </c>
      <c r="AI3935" s="4">
        <v>10.8</v>
      </c>
      <c r="AL3935" s="4">
        <v>21.6</v>
      </c>
    </row>
    <row r="3936" spans="1:39" ht="14.25" x14ac:dyDescent="0.2">
      <c r="A3936" s="4" t="str">
        <f>+VLOOKUP(E3936&amp;H3936&amp;I3936&amp;J3936,[1]Homol.!O:S,2,0)</f>
        <v>Agua</v>
      </c>
      <c r="B3936" s="4" t="str">
        <f>+VLOOKUP(E3936&amp;H3936&amp;I3936&amp;J3936,[1]Homol.!O:S,3,0)</f>
        <v>Flavored water</v>
      </c>
      <c r="C3936" s="4" t="s">
        <v>62</v>
      </c>
      <c r="D3936" s="4" t="s">
        <v>49</v>
      </c>
      <c r="E3936" s="4" t="s">
        <v>12</v>
      </c>
      <c r="F3936" s="4" t="str">
        <f t="shared" si="61"/>
        <v>Formatos Grandes 2250 cc</v>
      </c>
      <c r="G3936" s="4" t="s">
        <v>63</v>
      </c>
      <c r="H3936" s="4" t="s">
        <v>10</v>
      </c>
      <c r="I3936" s="4" t="s">
        <v>15</v>
      </c>
      <c r="J3936" s="4" t="s">
        <v>16</v>
      </c>
      <c r="AB3936" s="4">
        <v>2.7</v>
      </c>
      <c r="AD3936" s="4">
        <v>8.1</v>
      </c>
      <c r="AH3936" s="4">
        <v>5.4</v>
      </c>
      <c r="AI3936" s="4">
        <v>10.8</v>
      </c>
      <c r="AJ3936" s="4">
        <v>10.8</v>
      </c>
      <c r="AL3936" s="4">
        <v>5.4</v>
      </c>
      <c r="AM3936" s="4">
        <v>5.4</v>
      </c>
    </row>
    <row r="3937" spans="1:39" ht="14.25" x14ac:dyDescent="0.2">
      <c r="A3937" s="4" t="str">
        <f>+VLOOKUP(E3937&amp;H3937&amp;I3937&amp;J3937,[1]Homol.!O:S,2,0)</f>
        <v>Agua</v>
      </c>
      <c r="B3937" s="4" t="str">
        <f>+VLOOKUP(E3937&amp;H3937&amp;I3937&amp;J3937,[1]Homol.!O:S,3,0)</f>
        <v>Plain water</v>
      </c>
      <c r="C3937" s="4" t="s">
        <v>62</v>
      </c>
      <c r="D3937" s="4" t="s">
        <v>49</v>
      </c>
      <c r="E3937" s="4" t="s">
        <v>21</v>
      </c>
      <c r="F3937" s="4" t="str">
        <f t="shared" si="61"/>
        <v>Bidones 6200 cc</v>
      </c>
      <c r="G3937" s="4" t="s">
        <v>63</v>
      </c>
      <c r="H3937" s="4" t="s">
        <v>22</v>
      </c>
      <c r="I3937" s="4" t="s">
        <v>23</v>
      </c>
      <c r="J3937" s="4" t="s">
        <v>24</v>
      </c>
      <c r="X3937" s="4">
        <v>52.08</v>
      </c>
      <c r="AB3937" s="4">
        <v>62.496000000000002</v>
      </c>
      <c r="AD3937" s="4">
        <v>52.08</v>
      </c>
      <c r="AH3937" s="4">
        <v>41.664000000000001</v>
      </c>
      <c r="AI3937" s="4">
        <v>270.81599999999997</v>
      </c>
      <c r="AJ3937" s="4">
        <v>270.81599999999997</v>
      </c>
      <c r="AL3937" s="4">
        <v>6.944</v>
      </c>
    </row>
    <row r="3938" spans="1:39" ht="14.25" x14ac:dyDescent="0.2">
      <c r="A3938" s="4" t="str">
        <f>+VLOOKUP(E3938&amp;H3938&amp;I3938&amp;J3938,[1]Homol.!O:S,2,0)</f>
        <v>Agua</v>
      </c>
      <c r="B3938" s="4" t="str">
        <f>+VLOOKUP(E3938&amp;H3938&amp;I3938&amp;J3938,[1]Homol.!O:S,3,0)</f>
        <v>Plain water</v>
      </c>
      <c r="C3938" s="4" t="s">
        <v>62</v>
      </c>
      <c r="D3938" s="4" t="s">
        <v>49</v>
      </c>
      <c r="E3938" s="4" t="s">
        <v>21</v>
      </c>
      <c r="F3938" s="4" t="str">
        <f t="shared" si="61"/>
        <v>Formatos Chicos Pet 600 cc</v>
      </c>
      <c r="G3938" s="4" t="s">
        <v>63</v>
      </c>
      <c r="H3938" s="4" t="s">
        <v>22</v>
      </c>
      <c r="I3938" s="4" t="s">
        <v>13</v>
      </c>
      <c r="J3938" s="4" t="s">
        <v>27</v>
      </c>
      <c r="AB3938" s="4">
        <v>1.8</v>
      </c>
      <c r="AH3938" s="4">
        <v>3.6</v>
      </c>
    </row>
    <row r="3939" spans="1:39" ht="14.25" x14ac:dyDescent="0.2">
      <c r="A3939" s="4" t="str">
        <f>+VLOOKUP(E3939&amp;H3939&amp;I3939&amp;J3939,[1]Homol.!O:S,2,0)</f>
        <v>Agua</v>
      </c>
      <c r="B3939" s="4" t="str">
        <f>+VLOOKUP(E3939&amp;H3939&amp;I3939&amp;J3939,[1]Homol.!O:S,3,0)</f>
        <v>Plain water</v>
      </c>
      <c r="C3939" s="4" t="s">
        <v>62</v>
      </c>
      <c r="D3939" s="4" t="s">
        <v>49</v>
      </c>
      <c r="E3939" s="4" t="s">
        <v>21</v>
      </c>
      <c r="F3939" s="4" t="str">
        <f t="shared" si="61"/>
        <v>Formatos Grandes 2250 cc</v>
      </c>
      <c r="G3939" s="4" t="s">
        <v>63</v>
      </c>
      <c r="H3939" s="4" t="s">
        <v>22</v>
      </c>
      <c r="I3939" s="4" t="s">
        <v>15</v>
      </c>
      <c r="J3939" s="4" t="s">
        <v>16</v>
      </c>
      <c r="AB3939" s="4">
        <v>38.880000000000003</v>
      </c>
      <c r="AC3939" s="4">
        <v>9.7200000000000006</v>
      </c>
      <c r="AD3939" s="4">
        <v>21.734999999999999</v>
      </c>
      <c r="AH3939" s="4">
        <v>32.4</v>
      </c>
      <c r="AJ3939" s="4">
        <v>44.28</v>
      </c>
      <c r="AL3939" s="4">
        <v>32.4</v>
      </c>
      <c r="AM3939" s="4">
        <v>21.6</v>
      </c>
    </row>
    <row r="3940" spans="1:39" ht="14.25" x14ac:dyDescent="0.2">
      <c r="A3940" s="4" t="str">
        <f>+VLOOKUP(E3940&amp;H3940&amp;I3940&amp;J3940,[1]Homol.!O:S,2,0)</f>
        <v>Agua</v>
      </c>
      <c r="B3940" s="4" t="str">
        <f>+VLOOKUP(E3940&amp;H3940&amp;I3940&amp;J3940,[1]Homol.!O:S,3,0)</f>
        <v>Plain water</v>
      </c>
      <c r="C3940" s="4" t="s">
        <v>62</v>
      </c>
      <c r="D3940" s="4" t="s">
        <v>49</v>
      </c>
      <c r="E3940" s="4" t="s">
        <v>29</v>
      </c>
      <c r="F3940" s="4" t="str">
        <f t="shared" si="61"/>
        <v>Formatos Chicos Pet 500 cc</v>
      </c>
      <c r="G3940" s="4" t="s">
        <v>63</v>
      </c>
      <c r="H3940" s="4" t="s">
        <v>22</v>
      </c>
      <c r="I3940" s="4" t="s">
        <v>13</v>
      </c>
      <c r="J3940" s="4" t="s">
        <v>14</v>
      </c>
      <c r="AC3940" s="4">
        <v>1.56</v>
      </c>
      <c r="AH3940" s="4">
        <v>1.56</v>
      </c>
      <c r="AL3940" s="4">
        <v>6.24</v>
      </c>
    </row>
    <row r="3941" spans="1:39" ht="14.25" x14ac:dyDescent="0.2">
      <c r="A3941" s="4" t="str">
        <f>+VLOOKUP(E3941&amp;H3941&amp;I3941&amp;J3941,[1]Homol.!O:S,2,0)</f>
        <v>Agua</v>
      </c>
      <c r="B3941" s="4" t="str">
        <f>+VLOOKUP(E3941&amp;H3941&amp;I3941&amp;J3941,[1]Homol.!O:S,3,0)</f>
        <v>Plain water</v>
      </c>
      <c r="C3941" s="4" t="s">
        <v>62</v>
      </c>
      <c r="D3941" s="4" t="s">
        <v>49</v>
      </c>
      <c r="E3941" s="4" t="s">
        <v>29</v>
      </c>
      <c r="F3941" s="4" t="str">
        <f t="shared" si="61"/>
        <v>Formatos Grandes 2000 cc</v>
      </c>
      <c r="G3941" s="4" t="s">
        <v>63</v>
      </c>
      <c r="H3941" s="4" t="s">
        <v>22</v>
      </c>
      <c r="I3941" s="4" t="s">
        <v>15</v>
      </c>
      <c r="J3941" s="4" t="s">
        <v>33</v>
      </c>
      <c r="AD3941" s="4">
        <v>2.64</v>
      </c>
      <c r="AH3941" s="4">
        <v>5.28</v>
      </c>
      <c r="AL3941" s="4">
        <v>5.28</v>
      </c>
    </row>
    <row r="3942" spans="1:39" ht="14.25" x14ac:dyDescent="0.2">
      <c r="A3942" s="4" t="str">
        <f>+VLOOKUP(E3942&amp;H3942&amp;I3942&amp;J3942,[1]Homol.!O:S,2,0)</f>
        <v>Agua</v>
      </c>
      <c r="B3942" s="4" t="str">
        <f>+VLOOKUP(E3942&amp;H3942&amp;I3942&amp;J3942,[1]Homol.!O:S,3,0)</f>
        <v>Plain water</v>
      </c>
      <c r="C3942" s="4" t="s">
        <v>62</v>
      </c>
      <c r="D3942" s="4" t="s">
        <v>49</v>
      </c>
      <c r="E3942" s="4" t="s">
        <v>29</v>
      </c>
      <c r="F3942" s="4" t="str">
        <f t="shared" si="61"/>
        <v>Formatos Medianos 1500 cc</v>
      </c>
      <c r="G3942" s="4" t="s">
        <v>63</v>
      </c>
      <c r="H3942" s="4" t="s">
        <v>22</v>
      </c>
      <c r="I3942" s="4" t="s">
        <v>6</v>
      </c>
      <c r="J3942" s="4" t="s">
        <v>7</v>
      </c>
      <c r="AH3942" s="4">
        <v>5.04</v>
      </c>
      <c r="AL3942" s="4">
        <v>2.52</v>
      </c>
    </row>
    <row r="3943" spans="1:39" ht="14.25" x14ac:dyDescent="0.2">
      <c r="A3943" s="4" t="str">
        <f>+VLOOKUP(E3943&amp;H3943&amp;I3943&amp;J3943,[1]Homol.!O:S,2,0)</f>
        <v>Agua</v>
      </c>
      <c r="B3943" s="4" t="str">
        <f>+VLOOKUP(E3943&amp;H3943&amp;I3943&amp;J3943,[1]Homol.!O:S,3,0)</f>
        <v>Flavored water</v>
      </c>
      <c r="C3943" s="4" t="s">
        <v>62</v>
      </c>
      <c r="D3943" s="4" t="s">
        <v>50</v>
      </c>
      <c r="E3943" s="4" t="s">
        <v>4</v>
      </c>
      <c r="F3943" s="4" t="str">
        <f t="shared" si="61"/>
        <v>Formatos Medianos 1500 cc</v>
      </c>
      <c r="G3943" s="4" t="s">
        <v>63</v>
      </c>
      <c r="H3943" s="4" t="s">
        <v>5</v>
      </c>
      <c r="I3943" s="4" t="s">
        <v>6</v>
      </c>
      <c r="J3943" s="4" t="s">
        <v>7</v>
      </c>
      <c r="AH3943" s="4">
        <v>6.3900000000000006</v>
      </c>
      <c r="AJ3943" s="4">
        <v>2.79</v>
      </c>
      <c r="AK3943" s="4">
        <v>2.97</v>
      </c>
      <c r="AL3943" s="4">
        <v>2.97</v>
      </c>
      <c r="AM3943" s="4">
        <v>1.62</v>
      </c>
    </row>
    <row r="3944" spans="1:39" ht="14.25" x14ac:dyDescent="0.2">
      <c r="A3944" s="4" t="str">
        <f>+VLOOKUP(E3944&amp;H3944&amp;I3944&amp;J3944,[1]Homol.!O:S,2,0)</f>
        <v>Agua</v>
      </c>
      <c r="B3944" s="4" t="str">
        <f>+VLOOKUP(E3944&amp;H3944&amp;I3944&amp;J3944,[1]Homol.!O:S,3,0)</f>
        <v>Flavored water</v>
      </c>
      <c r="C3944" s="4" t="s">
        <v>62</v>
      </c>
      <c r="D3944" s="4" t="s">
        <v>50</v>
      </c>
      <c r="E3944" s="4" t="s">
        <v>4</v>
      </c>
      <c r="F3944" s="4" t="str">
        <f t="shared" si="61"/>
        <v>Formatos Medianos 1500 cc</v>
      </c>
      <c r="G3944" s="4" t="s">
        <v>63</v>
      </c>
      <c r="H3944" s="4" t="s">
        <v>8</v>
      </c>
      <c r="I3944" s="4" t="s">
        <v>6</v>
      </c>
      <c r="J3944" s="4" t="s">
        <v>7</v>
      </c>
      <c r="AH3944" s="4">
        <v>2.52</v>
      </c>
      <c r="AI3944" s="4">
        <v>3.6</v>
      </c>
      <c r="AJ3944" s="4">
        <v>2.79</v>
      </c>
      <c r="AK3944" s="4">
        <v>2.97</v>
      </c>
      <c r="AL3944" s="4">
        <v>1.08</v>
      </c>
      <c r="AM3944" s="4">
        <v>0.18</v>
      </c>
    </row>
    <row r="3945" spans="1:39" ht="14.25" x14ac:dyDescent="0.2">
      <c r="A3945" s="4" t="str">
        <f>+VLOOKUP(E3945&amp;H3945&amp;I3945&amp;J3945,[1]Homol.!O:S,2,0)</f>
        <v>Agua</v>
      </c>
      <c r="B3945" s="4" t="str">
        <f>+VLOOKUP(E3945&amp;H3945&amp;I3945&amp;J3945,[1]Homol.!O:S,3,0)</f>
        <v>Flavored water</v>
      </c>
      <c r="C3945" s="4" t="s">
        <v>62</v>
      </c>
      <c r="D3945" s="4" t="s">
        <v>50</v>
      </c>
      <c r="E3945" s="4" t="s">
        <v>4</v>
      </c>
      <c r="F3945" s="4" t="str">
        <f t="shared" si="61"/>
        <v>Formatos Medianos 1500 cc</v>
      </c>
      <c r="G3945" s="4" t="s">
        <v>63</v>
      </c>
      <c r="H3945" s="4" t="s">
        <v>9</v>
      </c>
      <c r="I3945" s="4" t="s">
        <v>6</v>
      </c>
      <c r="J3945" s="4" t="s">
        <v>7</v>
      </c>
      <c r="AH3945" s="4">
        <v>8.91</v>
      </c>
      <c r="AI3945" s="4">
        <v>1.8</v>
      </c>
      <c r="AJ3945" s="4">
        <v>1.08</v>
      </c>
      <c r="AK3945" s="4">
        <v>1.53</v>
      </c>
      <c r="AL3945" s="4">
        <v>2.88</v>
      </c>
      <c r="AM3945" s="4">
        <v>1.71</v>
      </c>
    </row>
    <row r="3946" spans="1:39" ht="14.25" x14ac:dyDescent="0.2">
      <c r="A3946" s="4" t="str">
        <f>+VLOOKUP(E3946&amp;H3946&amp;I3946&amp;J3946,[1]Homol.!O:S,2,0)</f>
        <v>Agua</v>
      </c>
      <c r="B3946" s="4" t="str">
        <f>+VLOOKUP(E3946&amp;H3946&amp;I3946&amp;J3946,[1]Homol.!O:S,3,0)</f>
        <v>Flavored water</v>
      </c>
      <c r="C3946" s="4" t="s">
        <v>62</v>
      </c>
      <c r="D3946" s="4" t="s">
        <v>50</v>
      </c>
      <c r="E3946" s="4" t="s">
        <v>4</v>
      </c>
      <c r="F3946" s="4" t="str">
        <f t="shared" si="61"/>
        <v>Formatos Medianos 1500 cc</v>
      </c>
      <c r="G3946" s="4" t="s">
        <v>63</v>
      </c>
      <c r="H3946" s="4" t="s">
        <v>10</v>
      </c>
      <c r="I3946" s="4" t="s">
        <v>6</v>
      </c>
      <c r="J3946" s="4" t="s">
        <v>7</v>
      </c>
      <c r="AH3946" s="4">
        <v>8.91</v>
      </c>
      <c r="AI3946" s="4">
        <v>0.9</v>
      </c>
      <c r="AJ3946" s="4">
        <v>2.79</v>
      </c>
      <c r="AK3946" s="4">
        <v>3.33</v>
      </c>
      <c r="AL3946" s="4">
        <v>2.79</v>
      </c>
      <c r="AM3946" s="4">
        <v>2.25</v>
      </c>
    </row>
    <row r="3947" spans="1:39" ht="14.25" x14ac:dyDescent="0.2">
      <c r="A3947" s="4" t="str">
        <f>+VLOOKUP(E3947&amp;H3947&amp;I3947&amp;J3947,[1]Homol.!O:S,2,0)</f>
        <v>Agua</v>
      </c>
      <c r="B3947" s="4" t="str">
        <f>+VLOOKUP(E3947&amp;H3947&amp;I3947&amp;J3947,[1]Homol.!O:S,3,0)</f>
        <v>Flavored water</v>
      </c>
      <c r="C3947" s="4" t="s">
        <v>62</v>
      </c>
      <c r="D3947" s="4" t="s">
        <v>50</v>
      </c>
      <c r="E3947" s="4" t="s">
        <v>4</v>
      </c>
      <c r="F3947" s="4" t="str">
        <f t="shared" si="61"/>
        <v>Formatos Medianos 1500 cc</v>
      </c>
      <c r="G3947" s="4" t="s">
        <v>63</v>
      </c>
      <c r="H3947" s="4" t="s">
        <v>11</v>
      </c>
      <c r="I3947" s="4" t="s">
        <v>6</v>
      </c>
      <c r="J3947" s="4" t="s">
        <v>7</v>
      </c>
      <c r="AH3947" s="4">
        <v>2.52</v>
      </c>
      <c r="AI3947" s="4">
        <v>1.8</v>
      </c>
      <c r="AK3947" s="4">
        <v>3.42</v>
      </c>
      <c r="AL3947" s="4">
        <v>1.89</v>
      </c>
      <c r="AM3947" s="4">
        <v>0.9</v>
      </c>
    </row>
    <row r="3948" spans="1:39" ht="14.25" x14ac:dyDescent="0.2">
      <c r="A3948" s="4" t="str">
        <f>+VLOOKUP(E3948&amp;H3948&amp;I3948&amp;J3948,[1]Homol.!O:S,2,0)</f>
        <v>Agua</v>
      </c>
      <c r="B3948" s="4" t="str">
        <f>+VLOOKUP(E3948&amp;H3948&amp;I3948&amp;J3948,[1]Homol.!O:S,3,0)</f>
        <v>Flavored water</v>
      </c>
      <c r="C3948" s="4" t="s">
        <v>62</v>
      </c>
      <c r="D3948" s="4" t="s">
        <v>50</v>
      </c>
      <c r="E3948" s="4" t="s">
        <v>36</v>
      </c>
      <c r="F3948" s="4" t="str">
        <f t="shared" si="61"/>
        <v>Formatos Chicos Pet 500 cc</v>
      </c>
      <c r="G3948" s="4" t="s">
        <v>63</v>
      </c>
      <c r="H3948" s="4" t="s">
        <v>37</v>
      </c>
      <c r="I3948" s="4" t="s">
        <v>13</v>
      </c>
      <c r="J3948" s="4" t="s">
        <v>14</v>
      </c>
      <c r="T3948" s="4">
        <v>0.36</v>
      </c>
      <c r="U3948" s="4">
        <v>-0.06</v>
      </c>
      <c r="W3948" s="4">
        <v>-0.12</v>
      </c>
      <c r="Y3948" s="4">
        <v>0.18</v>
      </c>
      <c r="Z3948" s="4">
        <v>0.12</v>
      </c>
      <c r="AB3948" s="4">
        <v>0.06</v>
      </c>
      <c r="AC3948" s="4">
        <v>-0.06</v>
      </c>
    </row>
    <row r="3949" spans="1:39" ht="14.25" x14ac:dyDescent="0.2">
      <c r="A3949" s="4" t="str">
        <f>+VLOOKUP(E3949&amp;H3949&amp;I3949&amp;J3949,[1]Homol.!O:S,2,0)</f>
        <v>Agua</v>
      </c>
      <c r="B3949" s="4" t="str">
        <f>+VLOOKUP(E3949&amp;H3949&amp;I3949&amp;J3949,[1]Homol.!O:S,3,0)</f>
        <v>Flavored water</v>
      </c>
      <c r="C3949" s="4" t="s">
        <v>62</v>
      </c>
      <c r="D3949" s="4" t="s">
        <v>50</v>
      </c>
      <c r="E3949" s="4" t="s">
        <v>36</v>
      </c>
      <c r="F3949" s="4" t="str">
        <f t="shared" si="61"/>
        <v>Formatos Grandes 2250 cc</v>
      </c>
      <c r="G3949" s="4" t="s">
        <v>63</v>
      </c>
      <c r="H3949" s="4" t="s">
        <v>37</v>
      </c>
      <c r="I3949" s="4" t="s">
        <v>15</v>
      </c>
      <c r="J3949" s="4" t="s">
        <v>16</v>
      </c>
      <c r="R3949" s="4">
        <v>237.6</v>
      </c>
      <c r="S3949" s="4">
        <v>324</v>
      </c>
      <c r="T3949" s="4">
        <v>432</v>
      </c>
      <c r="U3949" s="4">
        <v>400.27500000000003</v>
      </c>
      <c r="V3949" s="4">
        <v>218.7</v>
      </c>
      <c r="W3949" s="4">
        <v>102.06</v>
      </c>
      <c r="X3949" s="4">
        <v>0.27</v>
      </c>
      <c r="Y3949" s="4">
        <v>314.54999999999995</v>
      </c>
      <c r="Z3949" s="4">
        <v>-2.16</v>
      </c>
      <c r="AA3949" s="4">
        <v>-8.370000000000001</v>
      </c>
      <c r="AB3949" s="4">
        <v>0.13500000000000001</v>
      </c>
      <c r="AC3949" s="4">
        <v>41.715000000000003</v>
      </c>
      <c r="AD3949" s="4">
        <v>21.6</v>
      </c>
      <c r="AE3949" s="4">
        <v>43.2</v>
      </c>
      <c r="AF3949" s="4">
        <v>32.4</v>
      </c>
      <c r="AG3949" s="4">
        <v>32.4</v>
      </c>
      <c r="AH3949" s="4">
        <v>43.2</v>
      </c>
      <c r="AI3949" s="4">
        <v>54</v>
      </c>
    </row>
    <row r="3950" spans="1:39" ht="14.25" x14ac:dyDescent="0.2">
      <c r="A3950" s="4" t="str">
        <f>+VLOOKUP(E3950&amp;H3950&amp;I3950&amp;J3950,[1]Homol.!O:S,2,0)</f>
        <v>Agua</v>
      </c>
      <c r="B3950" s="4" t="str">
        <f>+VLOOKUP(E3950&amp;H3950&amp;I3950&amp;J3950,[1]Homol.!O:S,3,0)</f>
        <v>Flavored water</v>
      </c>
      <c r="C3950" s="4" t="s">
        <v>62</v>
      </c>
      <c r="D3950" s="4" t="s">
        <v>50</v>
      </c>
      <c r="E3950" s="4" t="s">
        <v>36</v>
      </c>
      <c r="F3950" s="4" t="str">
        <f t="shared" si="61"/>
        <v>Formatos Medianos 1500 cc</v>
      </c>
      <c r="G3950" s="4" t="s">
        <v>63</v>
      </c>
      <c r="H3950" s="4" t="s">
        <v>37</v>
      </c>
      <c r="I3950" s="4" t="s">
        <v>6</v>
      </c>
      <c r="J3950" s="4" t="s">
        <v>7</v>
      </c>
      <c r="R3950" s="4">
        <v>131.04</v>
      </c>
      <c r="S3950" s="4">
        <v>131.22</v>
      </c>
      <c r="T3950" s="4">
        <v>192.33</v>
      </c>
      <c r="U3950" s="4">
        <v>167.4</v>
      </c>
      <c r="V3950" s="4">
        <v>403.02</v>
      </c>
      <c r="W3950" s="4">
        <v>194.67000000000002</v>
      </c>
      <c r="X3950" s="4">
        <v>0.45</v>
      </c>
      <c r="Y3950" s="4">
        <v>1.4400000000000002</v>
      </c>
      <c r="Z3950" s="4">
        <v>1.08</v>
      </c>
      <c r="AA3950" s="4">
        <v>-2.0699999999999998</v>
      </c>
      <c r="AB3950" s="4">
        <v>6.0299999999999994</v>
      </c>
      <c r="AC3950" s="4">
        <v>0.9</v>
      </c>
      <c r="AD3950" s="4">
        <v>20.16</v>
      </c>
      <c r="AE3950" s="4">
        <v>20.16</v>
      </c>
      <c r="AF3950" s="4">
        <v>9.9</v>
      </c>
      <c r="AG3950" s="4">
        <v>20.16</v>
      </c>
      <c r="AH3950" s="4">
        <v>10.08</v>
      </c>
      <c r="AI3950" s="4">
        <v>30.24</v>
      </c>
    </row>
    <row r="3951" spans="1:39" ht="14.25" x14ac:dyDescent="0.2">
      <c r="A3951" s="4" t="str">
        <f>+VLOOKUP(E3951&amp;H3951&amp;I3951&amp;J3951,[1]Homol.!O:S,2,0)</f>
        <v>Agua</v>
      </c>
      <c r="B3951" s="4" t="str">
        <f>+VLOOKUP(E3951&amp;H3951&amp;I3951&amp;J3951,[1]Homol.!O:S,3,0)</f>
        <v>Flavored water</v>
      </c>
      <c r="C3951" s="4" t="s">
        <v>62</v>
      </c>
      <c r="D3951" s="4" t="s">
        <v>50</v>
      </c>
      <c r="E3951" s="4" t="s">
        <v>36</v>
      </c>
      <c r="F3951" s="4" t="str">
        <f t="shared" si="61"/>
        <v>Formatos Chicos Pet 500 cc</v>
      </c>
      <c r="G3951" s="4" t="s">
        <v>63</v>
      </c>
      <c r="H3951" s="4" t="s">
        <v>38</v>
      </c>
      <c r="I3951" s="4" t="s">
        <v>13</v>
      </c>
      <c r="J3951" s="4" t="s">
        <v>14</v>
      </c>
      <c r="T3951" s="4">
        <v>0.06</v>
      </c>
      <c r="U3951" s="4">
        <v>-0.06</v>
      </c>
      <c r="AB3951" s="4">
        <v>0.06</v>
      </c>
      <c r="AC3951" s="4">
        <v>-0.06</v>
      </c>
    </row>
    <row r="3952" spans="1:39" ht="14.25" x14ac:dyDescent="0.2">
      <c r="A3952" s="4" t="str">
        <f>+VLOOKUP(E3952&amp;H3952&amp;I3952&amp;J3952,[1]Homol.!O:S,2,0)</f>
        <v>Agua</v>
      </c>
      <c r="B3952" s="4" t="str">
        <f>+VLOOKUP(E3952&amp;H3952&amp;I3952&amp;J3952,[1]Homol.!O:S,3,0)</f>
        <v>Flavored water</v>
      </c>
      <c r="C3952" s="4" t="s">
        <v>62</v>
      </c>
      <c r="D3952" s="4" t="s">
        <v>50</v>
      </c>
      <c r="E3952" s="4" t="s">
        <v>36</v>
      </c>
      <c r="F3952" s="4" t="str">
        <f t="shared" si="61"/>
        <v>Formatos Grandes 2250 cc</v>
      </c>
      <c r="G3952" s="4" t="s">
        <v>63</v>
      </c>
      <c r="H3952" s="4" t="s">
        <v>38</v>
      </c>
      <c r="I3952" s="4" t="s">
        <v>15</v>
      </c>
      <c r="J3952" s="4" t="s">
        <v>16</v>
      </c>
      <c r="R3952" s="4">
        <v>64.8</v>
      </c>
      <c r="S3952" s="4">
        <v>118.8</v>
      </c>
      <c r="T3952" s="4">
        <v>238.005</v>
      </c>
      <c r="U3952" s="4">
        <v>108.27</v>
      </c>
      <c r="W3952" s="4">
        <v>1.8900000000000003</v>
      </c>
      <c r="X3952" s="4">
        <v>0.13500000000000001</v>
      </c>
      <c r="Y3952" s="4">
        <v>10.8</v>
      </c>
      <c r="AA3952" s="4">
        <v>-1.35</v>
      </c>
      <c r="AB3952" s="4">
        <v>0.13500000000000001</v>
      </c>
      <c r="AC3952" s="4">
        <v>32.130000000000003</v>
      </c>
      <c r="AD3952" s="4">
        <v>21.6</v>
      </c>
      <c r="AF3952" s="4">
        <v>10.8</v>
      </c>
      <c r="AG3952" s="4">
        <v>10.8</v>
      </c>
      <c r="AH3952" s="4">
        <v>10.8</v>
      </c>
      <c r="AI3952" s="4">
        <v>21.6</v>
      </c>
      <c r="AJ3952" s="4">
        <v>10.8</v>
      </c>
    </row>
    <row r="3953" spans="1:39" ht="14.25" x14ac:dyDescent="0.2">
      <c r="A3953" s="4" t="str">
        <f>+VLOOKUP(E3953&amp;H3953&amp;I3953&amp;J3953,[1]Homol.!O:S,2,0)</f>
        <v>Agua</v>
      </c>
      <c r="B3953" s="4" t="str">
        <f>+VLOOKUP(E3953&amp;H3953&amp;I3953&amp;J3953,[1]Homol.!O:S,3,0)</f>
        <v>Flavored water</v>
      </c>
      <c r="C3953" s="4" t="s">
        <v>62</v>
      </c>
      <c r="D3953" s="4" t="s">
        <v>50</v>
      </c>
      <c r="E3953" s="4" t="s">
        <v>36</v>
      </c>
      <c r="F3953" s="4" t="str">
        <f t="shared" si="61"/>
        <v>Formatos Medianos 1500 cc</v>
      </c>
      <c r="G3953" s="4" t="s">
        <v>63</v>
      </c>
      <c r="H3953" s="4" t="s">
        <v>38</v>
      </c>
      <c r="I3953" s="4" t="s">
        <v>6</v>
      </c>
      <c r="J3953" s="4" t="s">
        <v>7</v>
      </c>
      <c r="T3953" s="4">
        <v>2.6100000000000003</v>
      </c>
      <c r="U3953" s="4">
        <v>-2.52</v>
      </c>
      <c r="X3953" s="4">
        <v>0.09</v>
      </c>
      <c r="Y3953" s="4">
        <v>-0.09</v>
      </c>
      <c r="AA3953" s="4">
        <v>0.18</v>
      </c>
      <c r="AB3953" s="4">
        <v>0.09</v>
      </c>
      <c r="AC3953" s="4">
        <v>-0.09</v>
      </c>
      <c r="AF3953" s="4">
        <v>-0.18</v>
      </c>
    </row>
    <row r="3954" spans="1:39" ht="14.25" x14ac:dyDescent="0.2">
      <c r="A3954" s="4" t="str">
        <f>+VLOOKUP(E3954&amp;H3954&amp;I3954&amp;J3954,[1]Homol.!O:S,2,0)</f>
        <v>Agua</v>
      </c>
      <c r="B3954" s="4" t="str">
        <f>+VLOOKUP(E3954&amp;H3954&amp;I3954&amp;J3954,[1]Homol.!O:S,3,0)</f>
        <v>Plain water</v>
      </c>
      <c r="C3954" s="4" t="s">
        <v>62</v>
      </c>
      <c r="D3954" s="4" t="s">
        <v>50</v>
      </c>
      <c r="E3954" s="4" t="s">
        <v>39</v>
      </c>
      <c r="F3954" s="4" t="str">
        <f t="shared" si="61"/>
        <v>Formatos Grandes 2250 cc</v>
      </c>
      <c r="G3954" s="4" t="s">
        <v>63</v>
      </c>
      <c r="H3954" s="4" t="s">
        <v>22</v>
      </c>
      <c r="I3954" s="4" t="s">
        <v>15</v>
      </c>
      <c r="J3954" s="4" t="s">
        <v>16</v>
      </c>
      <c r="R3954" s="4">
        <v>226.8</v>
      </c>
    </row>
    <row r="3955" spans="1:39" ht="14.25" x14ac:dyDescent="0.2">
      <c r="A3955" s="4" t="str">
        <f>+VLOOKUP(E3955&amp;H3955&amp;I3955&amp;J3955,[1]Homol.!O:S,2,0)</f>
        <v>Agua</v>
      </c>
      <c r="B3955" s="4" t="str">
        <f>+VLOOKUP(E3955&amp;H3955&amp;I3955&amp;J3955,[1]Homol.!O:S,3,0)</f>
        <v>Flavored water</v>
      </c>
      <c r="C3955" s="4" t="s">
        <v>62</v>
      </c>
      <c r="D3955" s="4" t="s">
        <v>50</v>
      </c>
      <c r="E3955" s="4" t="s">
        <v>12</v>
      </c>
      <c r="F3955" s="4" t="str">
        <f t="shared" si="61"/>
        <v>Formatos Chicos Pet 500 cc</v>
      </c>
      <c r="G3955" s="4" t="s">
        <v>63</v>
      </c>
      <c r="H3955" s="4" t="s">
        <v>40</v>
      </c>
      <c r="I3955" s="4" t="s">
        <v>13</v>
      </c>
      <c r="J3955" s="4" t="s">
        <v>14</v>
      </c>
      <c r="W3955" s="4">
        <v>0.24</v>
      </c>
      <c r="X3955" s="4">
        <v>0.78</v>
      </c>
      <c r="Y3955" s="4">
        <v>1.1400000000000001</v>
      </c>
      <c r="Z3955" s="4">
        <v>1.3800000000000001</v>
      </c>
      <c r="AA3955" s="4">
        <v>-1.56</v>
      </c>
      <c r="AB3955" s="4">
        <v>-0.06</v>
      </c>
      <c r="AC3955" s="4">
        <v>-0.96</v>
      </c>
    </row>
    <row r="3956" spans="1:39" ht="14.25" x14ac:dyDescent="0.2">
      <c r="A3956" s="4" t="str">
        <f>+VLOOKUP(E3956&amp;H3956&amp;I3956&amp;J3956,[1]Homol.!O:S,2,0)</f>
        <v>Agua</v>
      </c>
      <c r="B3956" s="4" t="str">
        <f>+VLOOKUP(E3956&amp;H3956&amp;I3956&amp;J3956,[1]Homol.!O:S,3,0)</f>
        <v>Flavored water</v>
      </c>
      <c r="C3956" s="4" t="s">
        <v>62</v>
      </c>
      <c r="D3956" s="4" t="s">
        <v>50</v>
      </c>
      <c r="E3956" s="4" t="s">
        <v>12</v>
      </c>
      <c r="F3956" s="4" t="str">
        <f t="shared" si="61"/>
        <v>Formatos Grandes 2250 cc</v>
      </c>
      <c r="G3956" s="4" t="s">
        <v>63</v>
      </c>
      <c r="H3956" s="4" t="s">
        <v>40</v>
      </c>
      <c r="I3956" s="4" t="s">
        <v>15</v>
      </c>
      <c r="J3956" s="4" t="s">
        <v>16</v>
      </c>
      <c r="W3956" s="4">
        <v>76.545000000000002</v>
      </c>
      <c r="X3956" s="4">
        <v>2.2949999999999999</v>
      </c>
      <c r="Y3956" s="4">
        <v>119.88</v>
      </c>
      <c r="Z3956" s="4">
        <v>7.56</v>
      </c>
      <c r="AA3956" s="4">
        <v>-0.13500000000000001</v>
      </c>
      <c r="AB3956" s="4">
        <v>-0.13500000000000001</v>
      </c>
      <c r="AC3956" s="4">
        <v>-1.35</v>
      </c>
    </row>
    <row r="3957" spans="1:39" ht="14.25" x14ac:dyDescent="0.2">
      <c r="A3957" s="4" t="str">
        <f>+VLOOKUP(E3957&amp;H3957&amp;I3957&amp;J3957,[1]Homol.!O:S,2,0)</f>
        <v>Agua</v>
      </c>
      <c r="B3957" s="4" t="str">
        <f>+VLOOKUP(E3957&amp;H3957&amp;I3957&amp;J3957,[1]Homol.!O:S,3,0)</f>
        <v>Flavored water</v>
      </c>
      <c r="C3957" s="4" t="s">
        <v>62</v>
      </c>
      <c r="D3957" s="4" t="s">
        <v>50</v>
      </c>
      <c r="E3957" s="4" t="s">
        <v>12</v>
      </c>
      <c r="F3957" s="4" t="str">
        <f t="shared" si="61"/>
        <v>Formatos Medianos 1500 cc</v>
      </c>
      <c r="G3957" s="4" t="s">
        <v>63</v>
      </c>
      <c r="H3957" s="4" t="s">
        <v>40</v>
      </c>
      <c r="I3957" s="4" t="s">
        <v>6</v>
      </c>
      <c r="J3957" s="4" t="s">
        <v>7</v>
      </c>
      <c r="W3957" s="4">
        <v>1.26</v>
      </c>
      <c r="X3957" s="4">
        <v>0.80999999999999994</v>
      </c>
      <c r="Y3957" s="4">
        <v>2.4299999999999997</v>
      </c>
      <c r="Z3957" s="4">
        <v>1.53</v>
      </c>
      <c r="AA3957" s="4">
        <v>0.27</v>
      </c>
      <c r="AB3957" s="4">
        <v>-0.36</v>
      </c>
      <c r="AC3957" s="4">
        <v>-0.36</v>
      </c>
    </row>
    <row r="3958" spans="1:39" ht="14.25" x14ac:dyDescent="0.2">
      <c r="A3958" s="4" t="str">
        <f>+VLOOKUP(E3958&amp;H3958&amp;I3958&amp;J3958,[1]Homol.!O:S,2,0)</f>
        <v>Agua</v>
      </c>
      <c r="B3958" s="4" t="str">
        <f>+VLOOKUP(E3958&amp;H3958&amp;I3958&amp;J3958,[1]Homol.!O:S,3,0)</f>
        <v>Flavored water</v>
      </c>
      <c r="C3958" s="4" t="s">
        <v>62</v>
      </c>
      <c r="D3958" s="4" t="s">
        <v>50</v>
      </c>
      <c r="E3958" s="4" t="s">
        <v>12</v>
      </c>
      <c r="F3958" s="4" t="str">
        <f t="shared" si="61"/>
        <v>Formato Fun 300 cc</v>
      </c>
      <c r="G3958" s="4" t="s">
        <v>63</v>
      </c>
      <c r="H3958" s="4" t="s">
        <v>5</v>
      </c>
      <c r="I3958" s="4" t="s">
        <v>25</v>
      </c>
      <c r="J3958" s="4" t="s">
        <v>26</v>
      </c>
      <c r="Y3958" s="4">
        <v>9.0719999999999992</v>
      </c>
      <c r="Z3958" s="4">
        <v>3.5999999999999997E-2</v>
      </c>
      <c r="AA3958" s="4">
        <v>-3.5999999999999997E-2</v>
      </c>
    </row>
    <row r="3959" spans="1:39" ht="14.25" x14ac:dyDescent="0.2">
      <c r="A3959" s="4" t="str">
        <f>+VLOOKUP(E3959&amp;H3959&amp;I3959&amp;J3959,[1]Homol.!O:S,2,0)</f>
        <v>Agua</v>
      </c>
      <c r="B3959" s="4" t="str">
        <f>+VLOOKUP(E3959&amp;H3959&amp;I3959&amp;J3959,[1]Homol.!O:S,3,0)</f>
        <v>Flavored water</v>
      </c>
      <c r="C3959" s="4" t="s">
        <v>62</v>
      </c>
      <c r="D3959" s="4" t="s">
        <v>50</v>
      </c>
      <c r="E3959" s="4" t="s">
        <v>12</v>
      </c>
      <c r="F3959" s="4" t="str">
        <f t="shared" si="61"/>
        <v>Formatos Chicos Pet 500 cc</v>
      </c>
      <c r="G3959" s="4" t="s">
        <v>63</v>
      </c>
      <c r="H3959" s="4" t="s">
        <v>5</v>
      </c>
      <c r="I3959" s="4" t="s">
        <v>13</v>
      </c>
      <c r="J3959" s="4" t="s">
        <v>14</v>
      </c>
      <c r="R3959" s="4">
        <v>29.76</v>
      </c>
      <c r="S3959" s="4">
        <v>60.54</v>
      </c>
      <c r="T3959" s="4">
        <v>10.379999999999999</v>
      </c>
      <c r="U3959" s="4">
        <v>40.019999999999996</v>
      </c>
      <c r="V3959" s="4">
        <v>9.9599999999999991</v>
      </c>
      <c r="W3959" s="4">
        <v>80.88</v>
      </c>
      <c r="X3959" s="4">
        <v>0.42</v>
      </c>
      <c r="Y3959" s="4">
        <v>0.24</v>
      </c>
      <c r="Z3959" s="4">
        <v>6.7799999999999994</v>
      </c>
      <c r="AA3959" s="4">
        <v>-6.7800000000000011</v>
      </c>
      <c r="AB3959" s="4">
        <v>-0.18</v>
      </c>
      <c r="AC3959" s="4">
        <v>10.02</v>
      </c>
      <c r="AD3959" s="4">
        <v>9.9599999999999991</v>
      </c>
      <c r="AE3959" s="4">
        <v>9.6</v>
      </c>
      <c r="AF3959" s="4">
        <v>9.7799999999999994</v>
      </c>
      <c r="AG3959" s="4">
        <v>0.9</v>
      </c>
      <c r="AH3959" s="4">
        <v>9.7200000000000006</v>
      </c>
      <c r="AI3959" s="4">
        <v>0.12</v>
      </c>
      <c r="AJ3959" s="4">
        <v>0.78</v>
      </c>
      <c r="AK3959" s="4">
        <v>19.319999999999997</v>
      </c>
      <c r="AL3959" s="4">
        <v>0.36</v>
      </c>
      <c r="AM3959" s="4">
        <v>11.04</v>
      </c>
    </row>
    <row r="3960" spans="1:39" ht="14.25" x14ac:dyDescent="0.2">
      <c r="A3960" s="4" t="str">
        <f>+VLOOKUP(E3960&amp;H3960&amp;I3960&amp;J3960,[1]Homol.!O:S,2,0)</f>
        <v>Agua</v>
      </c>
      <c r="B3960" s="4" t="str">
        <f>+VLOOKUP(E3960&amp;H3960&amp;I3960&amp;J3960,[1]Homol.!O:S,3,0)</f>
        <v>Flavored water</v>
      </c>
      <c r="C3960" s="4" t="s">
        <v>62</v>
      </c>
      <c r="D3960" s="4" t="s">
        <v>50</v>
      </c>
      <c r="E3960" s="4" t="s">
        <v>12</v>
      </c>
      <c r="F3960" s="4" t="str">
        <f t="shared" si="61"/>
        <v>Formatos Grandes 2250 cc</v>
      </c>
      <c r="G3960" s="4" t="s">
        <v>63</v>
      </c>
      <c r="H3960" s="4" t="s">
        <v>5</v>
      </c>
      <c r="I3960" s="4" t="s">
        <v>15</v>
      </c>
      <c r="J3960" s="4" t="s">
        <v>16</v>
      </c>
      <c r="R3960" s="4">
        <v>189</v>
      </c>
      <c r="S3960" s="4">
        <v>324</v>
      </c>
      <c r="T3960" s="4">
        <v>334.935</v>
      </c>
      <c r="U3960" s="4">
        <v>346.005</v>
      </c>
      <c r="V3960" s="4">
        <v>586.03499999999997</v>
      </c>
      <c r="W3960" s="4">
        <v>581.71499999999992</v>
      </c>
      <c r="X3960" s="4">
        <v>225.315</v>
      </c>
      <c r="Y3960" s="4">
        <v>336.42</v>
      </c>
      <c r="Z3960" s="4">
        <v>147.82499999999999</v>
      </c>
      <c r="AA3960" s="4">
        <v>83.025000000000006</v>
      </c>
      <c r="AB3960" s="4">
        <v>10.260000000000002</v>
      </c>
      <c r="AC3960" s="4">
        <v>189.00000000000003</v>
      </c>
      <c r="AD3960" s="4">
        <v>218.02500000000001</v>
      </c>
      <c r="AE3960" s="4">
        <v>209.38499999999999</v>
      </c>
      <c r="AF3960" s="4">
        <v>202.36500000000001</v>
      </c>
      <c r="AG3960" s="4">
        <v>500.17500000000001</v>
      </c>
      <c r="AH3960" s="4">
        <v>304.29000000000002</v>
      </c>
      <c r="AI3960" s="4">
        <v>782.32500000000005</v>
      </c>
      <c r="AJ3960" s="4">
        <v>42.524999999999999</v>
      </c>
      <c r="AK3960" s="4">
        <v>247.45499999999998</v>
      </c>
      <c r="AL3960" s="4">
        <v>72.495000000000005</v>
      </c>
      <c r="AM3960" s="4">
        <v>432.54</v>
      </c>
    </row>
    <row r="3961" spans="1:39" ht="14.25" x14ac:dyDescent="0.2">
      <c r="A3961" s="4" t="str">
        <f>+VLOOKUP(E3961&amp;H3961&amp;I3961&amp;J3961,[1]Homol.!O:S,2,0)</f>
        <v>Agua</v>
      </c>
      <c r="B3961" s="4" t="str">
        <f>+VLOOKUP(E3961&amp;H3961&amp;I3961&amp;J3961,[1]Homol.!O:S,3,0)</f>
        <v>Flavored water</v>
      </c>
      <c r="C3961" s="4" t="s">
        <v>62</v>
      </c>
      <c r="D3961" s="4" t="s">
        <v>50</v>
      </c>
      <c r="E3961" s="4" t="s">
        <v>12</v>
      </c>
      <c r="F3961" s="4" t="str">
        <f t="shared" si="61"/>
        <v>Formatos Grandes 2500 cc</v>
      </c>
      <c r="G3961" s="4" t="s">
        <v>63</v>
      </c>
      <c r="H3961" s="4" t="s">
        <v>5</v>
      </c>
      <c r="I3961" s="4" t="s">
        <v>15</v>
      </c>
      <c r="J3961" s="4" t="s">
        <v>48</v>
      </c>
      <c r="T3961" s="4">
        <v>3.15</v>
      </c>
      <c r="U3961" s="4">
        <v>-3.15</v>
      </c>
      <c r="W3961" s="4">
        <v>3.9</v>
      </c>
      <c r="X3961" s="4">
        <v>-3</v>
      </c>
      <c r="Y3961" s="4">
        <v>-0.9</v>
      </c>
      <c r="AA3961" s="4">
        <v>0.75</v>
      </c>
    </row>
    <row r="3962" spans="1:39" ht="14.25" x14ac:dyDescent="0.2">
      <c r="A3962" s="4" t="str">
        <f>+VLOOKUP(E3962&amp;H3962&amp;I3962&amp;J3962,[1]Homol.!O:S,2,0)</f>
        <v>Agua</v>
      </c>
      <c r="B3962" s="4" t="str">
        <f>+VLOOKUP(E3962&amp;H3962&amp;I3962&amp;J3962,[1]Homol.!O:S,3,0)</f>
        <v>Flavored water</v>
      </c>
      <c r="C3962" s="4" t="s">
        <v>62</v>
      </c>
      <c r="D3962" s="4" t="s">
        <v>50</v>
      </c>
      <c r="E3962" s="4" t="s">
        <v>12</v>
      </c>
      <c r="F3962" s="4" t="str">
        <f t="shared" si="61"/>
        <v>Formatos Medianos 1000 cc</v>
      </c>
      <c r="G3962" s="4" t="s">
        <v>63</v>
      </c>
      <c r="H3962" s="4" t="s">
        <v>5</v>
      </c>
      <c r="I3962" s="4" t="s">
        <v>6</v>
      </c>
      <c r="J3962" s="4" t="s">
        <v>17</v>
      </c>
      <c r="R3962" s="4">
        <v>10.08</v>
      </c>
      <c r="S3962" s="4">
        <v>60.48</v>
      </c>
      <c r="T3962" s="4">
        <v>80.94</v>
      </c>
      <c r="U3962" s="4">
        <v>30.12</v>
      </c>
      <c r="V3962" s="4">
        <v>40.32</v>
      </c>
      <c r="W3962" s="4">
        <v>10.08</v>
      </c>
      <c r="Y3962" s="4">
        <v>0.18</v>
      </c>
      <c r="Z3962" s="4">
        <v>-0.06</v>
      </c>
      <c r="AA3962" s="4">
        <v>-0.12</v>
      </c>
      <c r="AH3962" s="4">
        <v>0.06</v>
      </c>
      <c r="AI3962" s="4">
        <v>0.06</v>
      </c>
      <c r="AJ3962" s="4">
        <v>-0.12</v>
      </c>
    </row>
    <row r="3963" spans="1:39" ht="14.25" x14ac:dyDescent="0.2">
      <c r="A3963" s="4" t="str">
        <f>+VLOOKUP(E3963&amp;H3963&amp;I3963&amp;J3963,[1]Homol.!O:S,2,0)</f>
        <v>Agua</v>
      </c>
      <c r="B3963" s="4" t="str">
        <f>+VLOOKUP(E3963&amp;H3963&amp;I3963&amp;J3963,[1]Homol.!O:S,3,0)</f>
        <v>Flavored water</v>
      </c>
      <c r="C3963" s="4" t="s">
        <v>62</v>
      </c>
      <c r="D3963" s="4" t="s">
        <v>50</v>
      </c>
      <c r="E3963" s="4" t="s">
        <v>12</v>
      </c>
      <c r="F3963" s="4" t="str">
        <f t="shared" si="61"/>
        <v>Formatos Medianos 1500 cc</v>
      </c>
      <c r="G3963" s="4" t="s">
        <v>63</v>
      </c>
      <c r="H3963" s="4" t="s">
        <v>5</v>
      </c>
      <c r="I3963" s="4" t="s">
        <v>6</v>
      </c>
      <c r="J3963" s="4" t="s">
        <v>7</v>
      </c>
      <c r="R3963" s="4">
        <v>70.56</v>
      </c>
      <c r="S3963" s="4">
        <v>151.38</v>
      </c>
      <c r="T3963" s="4">
        <v>245.79</v>
      </c>
      <c r="U3963" s="4">
        <v>76.41</v>
      </c>
      <c r="V3963" s="4">
        <v>347.58</v>
      </c>
      <c r="W3963" s="4">
        <v>179.73000000000002</v>
      </c>
      <c r="X3963" s="4">
        <v>6.12</v>
      </c>
      <c r="Y3963" s="4">
        <v>-3.33</v>
      </c>
      <c r="Z3963" s="4">
        <v>8.73</v>
      </c>
      <c r="AA3963" s="4">
        <v>2.79</v>
      </c>
      <c r="AB3963" s="4">
        <v>1.98</v>
      </c>
      <c r="AC3963" s="4">
        <v>40.049999999999997</v>
      </c>
      <c r="AD3963" s="4">
        <v>26.639999999999997</v>
      </c>
      <c r="AE3963" s="4">
        <v>52.83</v>
      </c>
      <c r="AF3963" s="4">
        <v>93.15</v>
      </c>
      <c r="AG3963" s="4">
        <v>64.17</v>
      </c>
      <c r="AH3963" s="4">
        <v>12.870000000000001</v>
      </c>
      <c r="AI3963" s="4">
        <v>63.81</v>
      </c>
      <c r="AJ3963" s="4">
        <v>27.989999999999995</v>
      </c>
      <c r="AK3963" s="4">
        <v>36.36</v>
      </c>
      <c r="AL3963" s="4">
        <v>29.52</v>
      </c>
      <c r="AM3963" s="4">
        <v>390.96</v>
      </c>
    </row>
    <row r="3964" spans="1:39" ht="14.25" x14ac:dyDescent="0.2">
      <c r="A3964" s="4" t="str">
        <f>+VLOOKUP(E3964&amp;H3964&amp;I3964&amp;J3964,[1]Homol.!O:S,2,0)</f>
        <v>Agua</v>
      </c>
      <c r="B3964" s="4" t="str">
        <f>+VLOOKUP(E3964&amp;H3964&amp;I3964&amp;J3964,[1]Homol.!O:S,3,0)</f>
        <v>Flavored water</v>
      </c>
      <c r="C3964" s="4" t="s">
        <v>62</v>
      </c>
      <c r="D3964" s="4" t="s">
        <v>50</v>
      </c>
      <c r="E3964" s="4" t="s">
        <v>12</v>
      </c>
      <c r="F3964" s="4" t="str">
        <f t="shared" si="61"/>
        <v>Formato Fun 300 cc</v>
      </c>
      <c r="G3964" s="4" t="s">
        <v>63</v>
      </c>
      <c r="H3964" s="4" t="s">
        <v>9</v>
      </c>
      <c r="I3964" s="4" t="s">
        <v>25</v>
      </c>
      <c r="J3964" s="4" t="s">
        <v>26</v>
      </c>
      <c r="Y3964" s="4">
        <v>9.1079999999999988</v>
      </c>
      <c r="Z3964" s="4">
        <v>3.5999999999999997E-2</v>
      </c>
      <c r="AA3964" s="4">
        <v>-3.5999999999999997E-2</v>
      </c>
    </row>
    <row r="3965" spans="1:39" ht="14.25" x14ac:dyDescent="0.2">
      <c r="A3965" s="4" t="str">
        <f>+VLOOKUP(E3965&amp;H3965&amp;I3965&amp;J3965,[1]Homol.!O:S,2,0)</f>
        <v>Agua</v>
      </c>
      <c r="B3965" s="4" t="str">
        <f>+VLOOKUP(E3965&amp;H3965&amp;I3965&amp;J3965,[1]Homol.!O:S,3,0)</f>
        <v>Flavored water</v>
      </c>
      <c r="C3965" s="4" t="s">
        <v>62</v>
      </c>
      <c r="D3965" s="4" t="s">
        <v>50</v>
      </c>
      <c r="E3965" s="4" t="s">
        <v>12</v>
      </c>
      <c r="F3965" s="4" t="str">
        <f t="shared" si="61"/>
        <v>Formatos Chicos Pet 500 cc</v>
      </c>
      <c r="G3965" s="4" t="s">
        <v>63</v>
      </c>
      <c r="H3965" s="4" t="s">
        <v>9</v>
      </c>
      <c r="I3965" s="4" t="s">
        <v>13</v>
      </c>
      <c r="J3965" s="4" t="s">
        <v>14</v>
      </c>
      <c r="R3965" s="4">
        <v>9.6</v>
      </c>
      <c r="S3965" s="4">
        <v>58.199999999999996</v>
      </c>
      <c r="T3965" s="4">
        <v>9.8999999999999986</v>
      </c>
      <c r="U3965" s="4">
        <v>31.200000000000003</v>
      </c>
      <c r="V3965" s="4">
        <v>82.439999999999984</v>
      </c>
      <c r="W3965" s="4">
        <v>12.72</v>
      </c>
      <c r="X3965" s="4">
        <v>0.12</v>
      </c>
      <c r="Y3965" s="4">
        <v>0.06</v>
      </c>
      <c r="Z3965" s="4">
        <v>3.06</v>
      </c>
      <c r="AA3965" s="4">
        <v>-2.76</v>
      </c>
      <c r="AB3965" s="4">
        <v>0</v>
      </c>
      <c r="AC3965" s="4">
        <v>10.319999999999999</v>
      </c>
      <c r="AD3965" s="4">
        <v>10.26</v>
      </c>
      <c r="AE3965" s="4">
        <v>0.42</v>
      </c>
      <c r="AF3965" s="4">
        <v>9.6</v>
      </c>
      <c r="AG3965" s="4">
        <v>11.04</v>
      </c>
      <c r="AH3965" s="4">
        <v>9.7799999999999994</v>
      </c>
      <c r="AI3965" s="4">
        <v>10.08</v>
      </c>
      <c r="AJ3965" s="4">
        <v>0.71999999999999986</v>
      </c>
      <c r="AK3965" s="4">
        <v>9.7799999999999994</v>
      </c>
      <c r="AL3965" s="4">
        <v>0.48</v>
      </c>
      <c r="AM3965" s="4">
        <v>9.84</v>
      </c>
    </row>
    <row r="3966" spans="1:39" ht="14.25" x14ac:dyDescent="0.2">
      <c r="A3966" s="4" t="str">
        <f>+VLOOKUP(E3966&amp;H3966&amp;I3966&amp;J3966,[1]Homol.!O:S,2,0)</f>
        <v>Agua</v>
      </c>
      <c r="B3966" s="4" t="str">
        <f>+VLOOKUP(E3966&amp;H3966&amp;I3966&amp;J3966,[1]Homol.!O:S,3,0)</f>
        <v>Flavored water</v>
      </c>
      <c r="C3966" s="4" t="s">
        <v>62</v>
      </c>
      <c r="D3966" s="4" t="s">
        <v>50</v>
      </c>
      <c r="E3966" s="4" t="s">
        <v>12</v>
      </c>
      <c r="F3966" s="4" t="str">
        <f t="shared" si="61"/>
        <v>Formatos Grandes 2250 cc</v>
      </c>
      <c r="G3966" s="4" t="s">
        <v>63</v>
      </c>
      <c r="H3966" s="4" t="s">
        <v>9</v>
      </c>
      <c r="I3966" s="4" t="s">
        <v>15</v>
      </c>
      <c r="J3966" s="4" t="s">
        <v>16</v>
      </c>
      <c r="R3966" s="4">
        <v>129.6</v>
      </c>
      <c r="S3966" s="4">
        <v>378</v>
      </c>
      <c r="T3966" s="4">
        <v>368.14499999999998</v>
      </c>
      <c r="U3966" s="4">
        <v>432.81000000000006</v>
      </c>
      <c r="V3966" s="4">
        <v>198.58500000000001</v>
      </c>
      <c r="W3966" s="4">
        <v>949.18499999999995</v>
      </c>
      <c r="X3966" s="4">
        <v>322.10999999999996</v>
      </c>
      <c r="Y3966" s="4">
        <v>671.625</v>
      </c>
      <c r="Z3966" s="4">
        <v>52.379999999999995</v>
      </c>
      <c r="AA3966" s="4">
        <v>22.815000000000001</v>
      </c>
      <c r="AB3966" s="4">
        <v>15.525</v>
      </c>
      <c r="AC3966" s="4">
        <v>239.22</v>
      </c>
      <c r="AD3966" s="4">
        <v>216.405</v>
      </c>
      <c r="AE3966" s="4">
        <v>146.33999999999997</v>
      </c>
      <c r="AF3966" s="4">
        <v>369.36</v>
      </c>
      <c r="AG3966" s="4">
        <v>504.09</v>
      </c>
      <c r="AH3966" s="4">
        <v>341.55</v>
      </c>
      <c r="AI3966" s="4">
        <v>500.17499999999995</v>
      </c>
      <c r="AJ3966" s="4">
        <v>109.755</v>
      </c>
      <c r="AK3966" s="4">
        <v>311.31</v>
      </c>
      <c r="AL3966" s="4">
        <v>17.144999999999996</v>
      </c>
      <c r="AM3966" s="4">
        <v>534.06000000000006</v>
      </c>
    </row>
    <row r="3967" spans="1:39" ht="14.25" x14ac:dyDescent="0.2">
      <c r="A3967" s="4" t="str">
        <f>+VLOOKUP(E3967&amp;H3967&amp;I3967&amp;J3967,[1]Homol.!O:S,2,0)</f>
        <v>Agua</v>
      </c>
      <c r="B3967" s="4" t="str">
        <f>+VLOOKUP(E3967&amp;H3967&amp;I3967&amp;J3967,[1]Homol.!O:S,3,0)</f>
        <v>Flavored water</v>
      </c>
      <c r="C3967" s="4" t="s">
        <v>62</v>
      </c>
      <c r="D3967" s="4" t="s">
        <v>50</v>
      </c>
      <c r="E3967" s="4" t="s">
        <v>12</v>
      </c>
      <c r="F3967" s="4" t="str">
        <f t="shared" si="61"/>
        <v>Formatos Grandes 2500 cc</v>
      </c>
      <c r="G3967" s="4" t="s">
        <v>63</v>
      </c>
      <c r="H3967" s="4" t="s">
        <v>9</v>
      </c>
      <c r="I3967" s="4" t="s">
        <v>15</v>
      </c>
      <c r="J3967" s="4" t="s">
        <v>48</v>
      </c>
      <c r="T3967" s="4">
        <v>3.3</v>
      </c>
      <c r="U3967" s="4">
        <v>-3.15</v>
      </c>
      <c r="W3967" s="4">
        <v>0.9</v>
      </c>
      <c r="Y3967" s="4">
        <v>-0.9</v>
      </c>
    </row>
    <row r="3968" spans="1:39" ht="14.25" x14ac:dyDescent="0.2">
      <c r="A3968" s="4" t="str">
        <f>+VLOOKUP(E3968&amp;H3968&amp;I3968&amp;J3968,[1]Homol.!O:S,2,0)</f>
        <v>Agua</v>
      </c>
      <c r="B3968" s="4" t="str">
        <f>+VLOOKUP(E3968&amp;H3968&amp;I3968&amp;J3968,[1]Homol.!O:S,3,0)</f>
        <v>Flavored water</v>
      </c>
      <c r="C3968" s="4" t="s">
        <v>62</v>
      </c>
      <c r="D3968" s="4" t="s">
        <v>50</v>
      </c>
      <c r="E3968" s="4" t="s">
        <v>12</v>
      </c>
      <c r="F3968" s="4" t="str">
        <f t="shared" si="61"/>
        <v>Formatos Medianos 1000 cc</v>
      </c>
      <c r="G3968" s="4" t="s">
        <v>63</v>
      </c>
      <c r="H3968" s="4" t="s">
        <v>9</v>
      </c>
      <c r="I3968" s="4" t="s">
        <v>6</v>
      </c>
      <c r="J3968" s="4" t="s">
        <v>17</v>
      </c>
      <c r="T3968" s="4">
        <v>0.06</v>
      </c>
      <c r="U3968" s="4">
        <v>-0.06</v>
      </c>
      <c r="Y3968" s="4">
        <v>0.12</v>
      </c>
      <c r="AA3968" s="4">
        <v>-0.06</v>
      </c>
      <c r="AB3968" s="4">
        <v>0.06</v>
      </c>
      <c r="AC3968" s="4">
        <v>-0.12</v>
      </c>
      <c r="AD3968" s="4">
        <v>0.6</v>
      </c>
      <c r="AF3968" s="4">
        <v>-0.6</v>
      </c>
      <c r="AH3968" s="4">
        <v>0.06</v>
      </c>
      <c r="AI3968" s="4">
        <v>0.06</v>
      </c>
      <c r="AJ3968" s="4">
        <v>-0.06</v>
      </c>
    </row>
    <row r="3969" spans="1:39" ht="14.25" x14ac:dyDescent="0.2">
      <c r="A3969" s="4" t="str">
        <f>+VLOOKUP(E3969&amp;H3969&amp;I3969&amp;J3969,[1]Homol.!O:S,2,0)</f>
        <v>Agua</v>
      </c>
      <c r="B3969" s="4" t="str">
        <f>+VLOOKUP(E3969&amp;H3969&amp;I3969&amp;J3969,[1]Homol.!O:S,3,0)</f>
        <v>Flavored water</v>
      </c>
      <c r="C3969" s="4" t="s">
        <v>62</v>
      </c>
      <c r="D3969" s="4" t="s">
        <v>50</v>
      </c>
      <c r="E3969" s="4" t="s">
        <v>12</v>
      </c>
      <c r="F3969" s="4" t="str">
        <f t="shared" si="61"/>
        <v>Formatos Medianos 1500 cc</v>
      </c>
      <c r="G3969" s="4" t="s">
        <v>63</v>
      </c>
      <c r="H3969" s="4" t="s">
        <v>9</v>
      </c>
      <c r="I3969" s="4" t="s">
        <v>6</v>
      </c>
      <c r="J3969" s="4" t="s">
        <v>7</v>
      </c>
      <c r="R3969" s="4">
        <v>70.56</v>
      </c>
      <c r="S3969" s="4">
        <v>141.30000000000001</v>
      </c>
      <c r="T3969" s="4">
        <v>287.91000000000003</v>
      </c>
      <c r="U3969" s="4">
        <v>234.17999999999998</v>
      </c>
      <c r="V3969" s="4">
        <v>87.660000000000011</v>
      </c>
      <c r="W3969" s="4">
        <v>480.96</v>
      </c>
      <c r="X3969" s="4">
        <v>9.9</v>
      </c>
      <c r="Y3969" s="4">
        <v>2.16</v>
      </c>
      <c r="Z3969" s="4">
        <v>2.9699999999999998</v>
      </c>
      <c r="AA3969" s="4">
        <v>0.3600000000000001</v>
      </c>
      <c r="AB3969" s="4">
        <v>2.9699999999999998</v>
      </c>
      <c r="AC3969" s="4">
        <v>127.35</v>
      </c>
      <c r="AD3969" s="4">
        <v>9.81</v>
      </c>
      <c r="AE3969" s="4">
        <v>9.18</v>
      </c>
      <c r="AF3969" s="4">
        <v>46.35</v>
      </c>
      <c r="AG3969" s="4">
        <v>111.24</v>
      </c>
      <c r="AH3969" s="4">
        <v>4.5900000000000007</v>
      </c>
      <c r="AI3969" s="4">
        <v>49.68</v>
      </c>
      <c r="AJ3969" s="4">
        <v>5.3999999999999995</v>
      </c>
      <c r="AK3969" s="4">
        <v>27.54</v>
      </c>
      <c r="AL3969" s="4">
        <v>19.62</v>
      </c>
      <c r="AM3969" s="4">
        <v>331.47</v>
      </c>
    </row>
    <row r="3970" spans="1:39" ht="14.25" x14ac:dyDescent="0.2">
      <c r="A3970" s="4" t="str">
        <f>+VLOOKUP(E3970&amp;H3970&amp;I3970&amp;J3970,[1]Homol.!O:S,2,0)</f>
        <v>Agua</v>
      </c>
      <c r="B3970" s="4" t="str">
        <f>+VLOOKUP(E3970&amp;H3970&amp;I3970&amp;J3970,[1]Homol.!O:S,3,0)</f>
        <v>Flavored water</v>
      </c>
      <c r="C3970" s="4" t="s">
        <v>62</v>
      </c>
      <c r="D3970" s="4" t="s">
        <v>50</v>
      </c>
      <c r="E3970" s="4" t="s">
        <v>12</v>
      </c>
      <c r="F3970" s="4" t="str">
        <f t="shared" si="61"/>
        <v>Formatos Chicos Pet 500 cc</v>
      </c>
      <c r="G3970" s="4" t="s">
        <v>63</v>
      </c>
      <c r="H3970" s="4" t="s">
        <v>18</v>
      </c>
      <c r="I3970" s="4" t="s">
        <v>13</v>
      </c>
      <c r="J3970" s="4" t="s">
        <v>14</v>
      </c>
      <c r="R3970" s="4">
        <v>89.76</v>
      </c>
      <c r="S3970" s="4">
        <v>-19.2</v>
      </c>
      <c r="U3970" s="4">
        <v>20.34</v>
      </c>
      <c r="V3970" s="4">
        <v>72.180000000000007</v>
      </c>
      <c r="W3970" s="4">
        <v>3.24</v>
      </c>
      <c r="X3970" s="4">
        <v>0.42</v>
      </c>
      <c r="Y3970" s="4">
        <v>0.36</v>
      </c>
      <c r="Z3970" s="4">
        <v>7.1400000000000006</v>
      </c>
      <c r="AA3970" s="4">
        <v>2.7599999999999989</v>
      </c>
      <c r="AB3970" s="4">
        <v>-0.12</v>
      </c>
      <c r="AC3970" s="4">
        <v>10.08</v>
      </c>
      <c r="AD3970" s="4">
        <v>10.02</v>
      </c>
      <c r="AE3970" s="4">
        <v>0.36</v>
      </c>
      <c r="AF3970" s="4">
        <v>9.84</v>
      </c>
      <c r="AG3970" s="4">
        <v>0.3</v>
      </c>
      <c r="AH3970" s="4">
        <v>9.9599999999999991</v>
      </c>
      <c r="AI3970" s="4">
        <v>0.36</v>
      </c>
      <c r="AJ3970" s="4">
        <v>0.18</v>
      </c>
      <c r="AK3970" s="4">
        <v>9.9</v>
      </c>
      <c r="AL3970" s="4">
        <v>0.36</v>
      </c>
      <c r="AM3970" s="4">
        <v>10.26</v>
      </c>
    </row>
    <row r="3971" spans="1:39" ht="14.25" x14ac:dyDescent="0.2">
      <c r="A3971" s="4" t="str">
        <f>+VLOOKUP(E3971&amp;H3971&amp;I3971&amp;J3971,[1]Homol.!O:S,2,0)</f>
        <v>Agua</v>
      </c>
      <c r="B3971" s="4" t="str">
        <f>+VLOOKUP(E3971&amp;H3971&amp;I3971&amp;J3971,[1]Homol.!O:S,3,0)</f>
        <v>Flavored water</v>
      </c>
      <c r="C3971" s="4" t="s">
        <v>62</v>
      </c>
      <c r="D3971" s="4" t="s">
        <v>50</v>
      </c>
      <c r="E3971" s="4" t="s">
        <v>12</v>
      </c>
      <c r="F3971" s="4" t="str">
        <f t="shared" ref="F3971:F4034" si="62">_xlfn.CONCAT(I3971," ",J3971)</f>
        <v>Formatos Grandes 2250 cc</v>
      </c>
      <c r="G3971" s="4" t="s">
        <v>63</v>
      </c>
      <c r="H3971" s="4" t="s">
        <v>18</v>
      </c>
      <c r="I3971" s="4" t="s">
        <v>15</v>
      </c>
      <c r="J3971" s="4" t="s">
        <v>16</v>
      </c>
      <c r="R3971" s="4">
        <v>21.6</v>
      </c>
      <c r="S3971" s="4">
        <v>248.67000000000002</v>
      </c>
      <c r="T3971" s="4">
        <v>270.81</v>
      </c>
      <c r="U3971" s="4">
        <v>252.45000000000002</v>
      </c>
      <c r="V3971" s="4">
        <v>620.05500000000006</v>
      </c>
      <c r="W3971" s="4">
        <v>154.71</v>
      </c>
      <c r="X3971" s="4">
        <v>336.82499999999999</v>
      </c>
      <c r="Y3971" s="4">
        <v>341.41500000000002</v>
      </c>
      <c r="Z3971" s="4">
        <v>146.88</v>
      </c>
      <c r="AA3971" s="4">
        <v>53.055</v>
      </c>
      <c r="AB3971" s="4">
        <v>14.31</v>
      </c>
      <c r="AC3971" s="4">
        <v>216.94500000000002</v>
      </c>
      <c r="AD3971" s="4">
        <v>125.41500000000001</v>
      </c>
      <c r="AE3971" s="4">
        <v>164.02499999999998</v>
      </c>
      <c r="AF3971" s="4">
        <v>303.75</v>
      </c>
      <c r="AG3971" s="4">
        <v>447.39</v>
      </c>
      <c r="AH3971" s="4">
        <v>351.54</v>
      </c>
      <c r="AI3971" s="4">
        <v>387.315</v>
      </c>
      <c r="AJ3971" s="4">
        <v>27.674999999999997</v>
      </c>
      <c r="AK3971" s="4">
        <v>147.41999999999999</v>
      </c>
      <c r="AL3971" s="4">
        <v>184.95</v>
      </c>
      <c r="AM3971" s="4">
        <v>390.55499999999995</v>
      </c>
    </row>
    <row r="3972" spans="1:39" ht="14.25" x14ac:dyDescent="0.2">
      <c r="A3972" s="4" t="str">
        <f>+VLOOKUP(E3972&amp;H3972&amp;I3972&amp;J3972,[1]Homol.!O:S,2,0)</f>
        <v>Agua</v>
      </c>
      <c r="B3972" s="4" t="str">
        <f>+VLOOKUP(E3972&amp;H3972&amp;I3972&amp;J3972,[1]Homol.!O:S,3,0)</f>
        <v>Flavored water</v>
      </c>
      <c r="C3972" s="4" t="s">
        <v>62</v>
      </c>
      <c r="D3972" s="4" t="s">
        <v>50</v>
      </c>
      <c r="E3972" s="4" t="s">
        <v>12</v>
      </c>
      <c r="F3972" s="4" t="str">
        <f t="shared" si="62"/>
        <v>Formatos Grandes 2500 cc</v>
      </c>
      <c r="G3972" s="4" t="s">
        <v>63</v>
      </c>
      <c r="H3972" s="4" t="s">
        <v>18</v>
      </c>
      <c r="I3972" s="4" t="s">
        <v>15</v>
      </c>
      <c r="J3972" s="4" t="s">
        <v>48</v>
      </c>
      <c r="T3972" s="4">
        <v>3.15</v>
      </c>
      <c r="U3972" s="4">
        <v>-3.15</v>
      </c>
      <c r="W3972" s="4">
        <v>0.9</v>
      </c>
      <c r="X3972" s="4">
        <v>0.15</v>
      </c>
      <c r="Y3972" s="4">
        <v>-0.9</v>
      </c>
      <c r="AA3972" s="4">
        <v>-0.15</v>
      </c>
    </row>
    <row r="3973" spans="1:39" ht="14.25" x14ac:dyDescent="0.2">
      <c r="A3973" s="4" t="str">
        <f>+VLOOKUP(E3973&amp;H3973&amp;I3973&amp;J3973,[1]Homol.!O:S,2,0)</f>
        <v>Agua</v>
      </c>
      <c r="B3973" s="4" t="str">
        <f>+VLOOKUP(E3973&amp;H3973&amp;I3973&amp;J3973,[1]Homol.!O:S,3,0)</f>
        <v>Flavored water</v>
      </c>
      <c r="C3973" s="4" t="s">
        <v>62</v>
      </c>
      <c r="D3973" s="4" t="s">
        <v>50</v>
      </c>
      <c r="E3973" s="4" t="s">
        <v>12</v>
      </c>
      <c r="F3973" s="4" t="str">
        <f t="shared" si="62"/>
        <v>Formatos Medianos 1500 cc</v>
      </c>
      <c r="G3973" s="4" t="s">
        <v>63</v>
      </c>
      <c r="H3973" s="4" t="s">
        <v>18</v>
      </c>
      <c r="I3973" s="4" t="s">
        <v>6</v>
      </c>
      <c r="J3973" s="4" t="s">
        <v>7</v>
      </c>
      <c r="R3973" s="4">
        <v>60.48</v>
      </c>
      <c r="S3973" s="4">
        <v>161.37</v>
      </c>
      <c r="T3973" s="4">
        <v>337.05</v>
      </c>
      <c r="U3973" s="4">
        <v>140.94</v>
      </c>
      <c r="V3973" s="4">
        <v>367.02</v>
      </c>
      <c r="W3973" s="4">
        <v>132.21</v>
      </c>
      <c r="X3973" s="4">
        <v>3.24</v>
      </c>
      <c r="Y3973" s="4">
        <v>4.68</v>
      </c>
      <c r="Z3973" s="4">
        <v>5.4</v>
      </c>
      <c r="AA3973" s="4">
        <v>2.97</v>
      </c>
      <c r="AB3973" s="4">
        <v>3.96</v>
      </c>
      <c r="AC3973" s="4">
        <v>42.21</v>
      </c>
      <c r="AD3973" s="4">
        <v>55.71</v>
      </c>
      <c r="AE3973" s="4">
        <v>20.34</v>
      </c>
      <c r="AF3973" s="4">
        <v>57.78</v>
      </c>
      <c r="AG3973" s="4">
        <v>60.480000000000004</v>
      </c>
      <c r="AH3973" s="4">
        <v>12.510000000000002</v>
      </c>
      <c r="AI3973" s="4">
        <v>77.760000000000005</v>
      </c>
      <c r="AJ3973" s="4">
        <v>8.91</v>
      </c>
      <c r="AK3973" s="4">
        <v>40.409999999999997</v>
      </c>
      <c r="AL3973" s="4">
        <v>10.800000000000002</v>
      </c>
      <c r="AM3973" s="4">
        <v>76.95</v>
      </c>
    </row>
    <row r="3974" spans="1:39" ht="14.25" x14ac:dyDescent="0.2">
      <c r="A3974" s="4" t="str">
        <f>+VLOOKUP(E3974&amp;H3974&amp;I3974&amp;J3974,[1]Homol.!O:S,2,0)</f>
        <v>Agua</v>
      </c>
      <c r="B3974" s="4" t="str">
        <f>+VLOOKUP(E3974&amp;H3974&amp;I3974&amp;J3974,[1]Homol.!O:S,3,0)</f>
        <v>Flavored water</v>
      </c>
      <c r="C3974" s="4" t="s">
        <v>62</v>
      </c>
      <c r="D3974" s="4" t="s">
        <v>50</v>
      </c>
      <c r="E3974" s="4" t="s">
        <v>12</v>
      </c>
      <c r="F3974" s="4" t="str">
        <f t="shared" si="62"/>
        <v>Formato Fun 300 cc</v>
      </c>
      <c r="G3974" s="4" t="s">
        <v>63</v>
      </c>
      <c r="H3974" s="4" t="s">
        <v>10</v>
      </c>
      <c r="I3974" s="4" t="s">
        <v>25</v>
      </c>
      <c r="J3974" s="4" t="s">
        <v>26</v>
      </c>
      <c r="W3974" s="4">
        <v>18.143999999999998</v>
      </c>
      <c r="Y3974" s="4">
        <v>9.1079999999999988</v>
      </c>
      <c r="Z3974" s="4">
        <v>0</v>
      </c>
      <c r="AA3974" s="4">
        <v>-3.5999999999999997E-2</v>
      </c>
    </row>
    <row r="3975" spans="1:39" ht="14.25" x14ac:dyDescent="0.2">
      <c r="A3975" s="4" t="str">
        <f>+VLOOKUP(E3975&amp;H3975&amp;I3975&amp;J3975,[1]Homol.!O:S,2,0)</f>
        <v>Agua</v>
      </c>
      <c r="B3975" s="4" t="str">
        <f>+VLOOKUP(E3975&amp;H3975&amp;I3975&amp;J3975,[1]Homol.!O:S,3,0)</f>
        <v>Flavored water</v>
      </c>
      <c r="C3975" s="4" t="s">
        <v>62</v>
      </c>
      <c r="D3975" s="4" t="s">
        <v>50</v>
      </c>
      <c r="E3975" s="4" t="s">
        <v>12</v>
      </c>
      <c r="F3975" s="4" t="str">
        <f t="shared" si="62"/>
        <v>Formatos Chicos Pet 500 cc</v>
      </c>
      <c r="G3975" s="4" t="s">
        <v>63</v>
      </c>
      <c r="H3975" s="4" t="s">
        <v>10</v>
      </c>
      <c r="I3975" s="4" t="s">
        <v>13</v>
      </c>
      <c r="J3975" s="4" t="s">
        <v>14</v>
      </c>
      <c r="S3975" s="4">
        <v>29.82</v>
      </c>
      <c r="T3975" s="4">
        <v>38.82</v>
      </c>
      <c r="U3975" s="4">
        <v>11.52</v>
      </c>
      <c r="V3975" s="4">
        <v>27.9</v>
      </c>
      <c r="W3975" s="4">
        <v>42.599999999999994</v>
      </c>
      <c r="X3975" s="4">
        <v>0.72</v>
      </c>
      <c r="Y3975" s="4">
        <v>0.72</v>
      </c>
      <c r="Z3975" s="4">
        <v>16.559999999999999</v>
      </c>
      <c r="AA3975" s="4">
        <v>-7.2600000000000016</v>
      </c>
      <c r="AB3975" s="4">
        <v>0.42</v>
      </c>
      <c r="AC3975" s="4">
        <v>10.56</v>
      </c>
      <c r="AD3975" s="4">
        <v>10.199999999999999</v>
      </c>
      <c r="AE3975" s="4">
        <v>0.3</v>
      </c>
      <c r="AF3975" s="4">
        <v>9.9599999999999991</v>
      </c>
      <c r="AG3975" s="4">
        <v>0.42</v>
      </c>
      <c r="AH3975" s="4">
        <v>9.9</v>
      </c>
      <c r="AI3975" s="4">
        <v>0.78</v>
      </c>
      <c r="AJ3975" s="4">
        <v>10.56</v>
      </c>
      <c r="AK3975" s="4">
        <v>0.24</v>
      </c>
      <c r="AL3975" s="4">
        <v>0.18</v>
      </c>
      <c r="AM3975" s="4">
        <v>0.65999999999999992</v>
      </c>
    </row>
    <row r="3976" spans="1:39" ht="14.25" x14ac:dyDescent="0.2">
      <c r="A3976" s="4" t="str">
        <f>+VLOOKUP(E3976&amp;H3976&amp;I3976&amp;J3976,[1]Homol.!O:S,2,0)</f>
        <v>Agua</v>
      </c>
      <c r="B3976" s="4" t="str">
        <f>+VLOOKUP(E3976&amp;H3976&amp;I3976&amp;J3976,[1]Homol.!O:S,3,0)</f>
        <v>Flavored water</v>
      </c>
      <c r="C3976" s="4" t="s">
        <v>62</v>
      </c>
      <c r="D3976" s="4" t="s">
        <v>50</v>
      </c>
      <c r="E3976" s="4" t="s">
        <v>12</v>
      </c>
      <c r="F3976" s="4" t="str">
        <f t="shared" si="62"/>
        <v>Formatos Grandes 2250 cc</v>
      </c>
      <c r="G3976" s="4" t="s">
        <v>63</v>
      </c>
      <c r="H3976" s="4" t="s">
        <v>10</v>
      </c>
      <c r="I3976" s="4" t="s">
        <v>15</v>
      </c>
      <c r="J3976" s="4" t="s">
        <v>16</v>
      </c>
      <c r="S3976" s="4">
        <v>432</v>
      </c>
      <c r="T3976" s="4">
        <v>443.61</v>
      </c>
      <c r="U3976" s="4">
        <v>472.09500000000003</v>
      </c>
      <c r="V3976" s="4">
        <v>711.31499999999994</v>
      </c>
      <c r="W3976" s="4">
        <v>1150.4699999999998</v>
      </c>
      <c r="X3976" s="4">
        <v>295.51499999999999</v>
      </c>
      <c r="Y3976" s="4">
        <v>641.52</v>
      </c>
      <c r="Z3976" s="4">
        <v>105.57000000000001</v>
      </c>
      <c r="AA3976" s="4">
        <v>46.844999999999992</v>
      </c>
      <c r="AB3976" s="4">
        <v>31.995000000000001</v>
      </c>
      <c r="AC3976" s="4">
        <v>267.16500000000002</v>
      </c>
      <c r="AD3976" s="4">
        <v>298.755</v>
      </c>
      <c r="AE3976" s="4">
        <v>129.87</v>
      </c>
      <c r="AF3976" s="4">
        <v>282.42</v>
      </c>
      <c r="AG3976" s="4">
        <v>412.56</v>
      </c>
      <c r="AH3976" s="4">
        <v>441.71999999999997</v>
      </c>
      <c r="AI3976" s="4">
        <v>1304.7749999999996</v>
      </c>
      <c r="AJ3976" s="4">
        <v>64.260000000000005</v>
      </c>
      <c r="AK3976" s="4">
        <v>65.88</v>
      </c>
      <c r="AL3976" s="4">
        <v>253.39499999999998</v>
      </c>
      <c r="AM3976" s="4">
        <v>331.02</v>
      </c>
    </row>
    <row r="3977" spans="1:39" ht="14.25" x14ac:dyDescent="0.2">
      <c r="A3977" s="4" t="str">
        <f>+VLOOKUP(E3977&amp;H3977&amp;I3977&amp;J3977,[1]Homol.!O:S,2,0)</f>
        <v>Agua</v>
      </c>
      <c r="B3977" s="4" t="str">
        <f>+VLOOKUP(E3977&amp;H3977&amp;I3977&amp;J3977,[1]Homol.!O:S,3,0)</f>
        <v>Flavored water</v>
      </c>
      <c r="C3977" s="4" t="s">
        <v>62</v>
      </c>
      <c r="D3977" s="4" t="s">
        <v>50</v>
      </c>
      <c r="E3977" s="4" t="s">
        <v>12</v>
      </c>
      <c r="F3977" s="4" t="str">
        <f t="shared" si="62"/>
        <v>Formatos Grandes 2500 cc</v>
      </c>
      <c r="G3977" s="4" t="s">
        <v>63</v>
      </c>
      <c r="H3977" s="4" t="s">
        <v>10</v>
      </c>
      <c r="I3977" s="4" t="s">
        <v>15</v>
      </c>
      <c r="J3977" s="4" t="s">
        <v>48</v>
      </c>
      <c r="T3977" s="4">
        <v>1.2</v>
      </c>
      <c r="U3977" s="4">
        <v>-0.3</v>
      </c>
      <c r="V3977" s="4">
        <v>-0.9</v>
      </c>
      <c r="W3977" s="4">
        <v>4.2</v>
      </c>
      <c r="X3977" s="4">
        <v>-2.4</v>
      </c>
      <c r="Y3977" s="4">
        <v>-1.2</v>
      </c>
      <c r="AA3977" s="4">
        <v>0.15000000000000002</v>
      </c>
    </row>
    <row r="3978" spans="1:39" ht="14.25" x14ac:dyDescent="0.2">
      <c r="A3978" s="4" t="str">
        <f>+VLOOKUP(E3978&amp;H3978&amp;I3978&amp;J3978,[1]Homol.!O:S,2,0)</f>
        <v>Agua</v>
      </c>
      <c r="B3978" s="4" t="str">
        <f>+VLOOKUP(E3978&amp;H3978&amp;I3978&amp;J3978,[1]Homol.!O:S,3,0)</f>
        <v>Flavored water</v>
      </c>
      <c r="C3978" s="4" t="s">
        <v>62</v>
      </c>
      <c r="D3978" s="4" t="s">
        <v>50</v>
      </c>
      <c r="E3978" s="4" t="s">
        <v>12</v>
      </c>
      <c r="F3978" s="4" t="str">
        <f t="shared" si="62"/>
        <v>Formatos Medianos 1000 cc</v>
      </c>
      <c r="G3978" s="4" t="s">
        <v>63</v>
      </c>
      <c r="H3978" s="4" t="s">
        <v>10</v>
      </c>
      <c r="I3978" s="4" t="s">
        <v>6</v>
      </c>
      <c r="J3978" s="4" t="s">
        <v>17</v>
      </c>
      <c r="W3978" s="4">
        <v>0.18</v>
      </c>
      <c r="Z3978" s="4">
        <v>0.24</v>
      </c>
      <c r="AA3978" s="4">
        <v>-0.42</v>
      </c>
      <c r="AB3978" s="4">
        <v>0.06</v>
      </c>
      <c r="AC3978" s="4">
        <v>-0.06</v>
      </c>
      <c r="AK3978" s="4">
        <v>0.12</v>
      </c>
      <c r="AM3978" s="4">
        <v>-0.12</v>
      </c>
    </row>
    <row r="3979" spans="1:39" ht="14.25" x14ac:dyDescent="0.2">
      <c r="A3979" s="4" t="str">
        <f>+VLOOKUP(E3979&amp;H3979&amp;I3979&amp;J3979,[1]Homol.!O:S,2,0)</f>
        <v>Agua</v>
      </c>
      <c r="B3979" s="4" t="str">
        <f>+VLOOKUP(E3979&amp;H3979&amp;I3979&amp;J3979,[1]Homol.!O:S,3,0)</f>
        <v>Flavored water</v>
      </c>
      <c r="C3979" s="4" t="s">
        <v>62</v>
      </c>
      <c r="D3979" s="4" t="s">
        <v>50</v>
      </c>
      <c r="E3979" s="4" t="s">
        <v>12</v>
      </c>
      <c r="F3979" s="4" t="str">
        <f t="shared" si="62"/>
        <v>Formatos Medianos 1500 cc</v>
      </c>
      <c r="G3979" s="4" t="s">
        <v>63</v>
      </c>
      <c r="H3979" s="4" t="s">
        <v>10</v>
      </c>
      <c r="I3979" s="4" t="s">
        <v>6</v>
      </c>
      <c r="J3979" s="4" t="s">
        <v>7</v>
      </c>
      <c r="R3979" s="4">
        <v>90.72</v>
      </c>
      <c r="S3979" s="4">
        <v>151.29</v>
      </c>
      <c r="T3979" s="4">
        <v>307.52999999999997</v>
      </c>
      <c r="U3979" s="4">
        <v>205.02</v>
      </c>
      <c r="V3979" s="4">
        <v>379.89000000000004</v>
      </c>
      <c r="W3979" s="4">
        <v>343.44</v>
      </c>
      <c r="X3979" s="4">
        <v>17.37</v>
      </c>
      <c r="Y3979" s="4">
        <v>-3.6899999999999991</v>
      </c>
      <c r="Z3979" s="4">
        <v>11.790000000000001</v>
      </c>
      <c r="AA3979" s="4">
        <v>-6.3000000000000007</v>
      </c>
      <c r="AB3979" s="4">
        <v>6.84</v>
      </c>
      <c r="AC3979" s="4">
        <v>84.96</v>
      </c>
      <c r="AD3979" s="4">
        <v>50.669999999999995</v>
      </c>
      <c r="AE3979" s="4">
        <v>43.83</v>
      </c>
      <c r="AF3979" s="4">
        <v>78.39</v>
      </c>
      <c r="AG3979" s="4">
        <v>113.13000000000001</v>
      </c>
      <c r="AH3979" s="4">
        <v>39.239999999999995</v>
      </c>
      <c r="AI3979" s="4">
        <v>82.89</v>
      </c>
      <c r="AJ3979" s="4">
        <v>31.5</v>
      </c>
      <c r="AK3979" s="4">
        <v>64.17</v>
      </c>
      <c r="AL3979" s="4">
        <v>18.72</v>
      </c>
      <c r="AM3979" s="4">
        <v>397.26000000000005</v>
      </c>
    </row>
    <row r="3980" spans="1:39" ht="14.25" x14ac:dyDescent="0.2">
      <c r="A3980" s="4" t="str">
        <f>+VLOOKUP(E3980&amp;H3980&amp;I3980&amp;J3980,[1]Homol.!O:S,2,0)</f>
        <v>Agua</v>
      </c>
      <c r="B3980" s="4" t="str">
        <f>+VLOOKUP(E3980&amp;H3980&amp;I3980&amp;J3980,[1]Homol.!O:S,3,0)</f>
        <v>Flavored water</v>
      </c>
      <c r="C3980" s="4" t="s">
        <v>62</v>
      </c>
      <c r="D3980" s="4" t="s">
        <v>50</v>
      </c>
      <c r="E3980" s="4" t="s">
        <v>12</v>
      </c>
      <c r="F3980" s="4" t="str">
        <f t="shared" si="62"/>
        <v>Formatos Chicos Pet 500 cc</v>
      </c>
      <c r="G3980" s="4" t="s">
        <v>63</v>
      </c>
      <c r="H3980" s="4" t="s">
        <v>19</v>
      </c>
      <c r="I3980" s="4" t="s">
        <v>13</v>
      </c>
      <c r="J3980" s="4" t="s">
        <v>14</v>
      </c>
      <c r="AI3980" s="4">
        <v>0.3</v>
      </c>
      <c r="AJ3980" s="4">
        <v>0.36</v>
      </c>
      <c r="AK3980" s="4">
        <v>0</v>
      </c>
      <c r="AL3980" s="4">
        <v>0.36</v>
      </c>
      <c r="AM3980" s="4">
        <v>-0.24</v>
      </c>
    </row>
    <row r="3981" spans="1:39" ht="14.25" x14ac:dyDescent="0.2">
      <c r="A3981" s="4" t="str">
        <f>+VLOOKUP(E3981&amp;H3981&amp;I3981&amp;J3981,[1]Homol.!O:S,2,0)</f>
        <v>Agua</v>
      </c>
      <c r="B3981" s="4" t="str">
        <f>+VLOOKUP(E3981&amp;H3981&amp;I3981&amp;J3981,[1]Homol.!O:S,3,0)</f>
        <v>Flavored water</v>
      </c>
      <c r="C3981" s="4" t="s">
        <v>62</v>
      </c>
      <c r="D3981" s="4" t="s">
        <v>50</v>
      </c>
      <c r="E3981" s="4" t="s">
        <v>12</v>
      </c>
      <c r="F3981" s="4" t="str">
        <f t="shared" si="62"/>
        <v>Formatos Grandes 2250 cc</v>
      </c>
      <c r="G3981" s="4" t="s">
        <v>63</v>
      </c>
      <c r="H3981" s="4" t="s">
        <v>19</v>
      </c>
      <c r="I3981" s="4" t="s">
        <v>15</v>
      </c>
      <c r="J3981" s="4" t="s">
        <v>16</v>
      </c>
      <c r="AF3981" s="4">
        <v>64.8</v>
      </c>
      <c r="AG3981" s="4">
        <v>324</v>
      </c>
      <c r="AI3981" s="4">
        <v>1.62</v>
      </c>
      <c r="AJ3981" s="4">
        <v>162.54</v>
      </c>
      <c r="AK3981" s="4">
        <v>34.424999999999997</v>
      </c>
      <c r="AL3981" s="4">
        <v>195.75</v>
      </c>
      <c r="AM3981" s="4">
        <v>85.86</v>
      </c>
    </row>
    <row r="3982" spans="1:39" ht="14.25" x14ac:dyDescent="0.2">
      <c r="A3982" s="4" t="str">
        <f>+VLOOKUP(E3982&amp;H3982&amp;I3982&amp;J3982,[1]Homol.!O:S,2,0)</f>
        <v>Agua</v>
      </c>
      <c r="B3982" s="4" t="str">
        <f>+VLOOKUP(E3982&amp;H3982&amp;I3982&amp;J3982,[1]Homol.!O:S,3,0)</f>
        <v>Flavored water</v>
      </c>
      <c r="C3982" s="4" t="s">
        <v>62</v>
      </c>
      <c r="D3982" s="4" t="s">
        <v>50</v>
      </c>
      <c r="E3982" s="4" t="s">
        <v>12</v>
      </c>
      <c r="F3982" s="4" t="str">
        <f t="shared" si="62"/>
        <v>Formatos Medianos 1500 cc</v>
      </c>
      <c r="G3982" s="4" t="s">
        <v>63</v>
      </c>
      <c r="H3982" s="4" t="s">
        <v>19</v>
      </c>
      <c r="I3982" s="4" t="s">
        <v>6</v>
      </c>
      <c r="J3982" s="4" t="s">
        <v>7</v>
      </c>
      <c r="AD3982" s="4">
        <v>10.08</v>
      </c>
      <c r="AF3982" s="4">
        <v>40.32</v>
      </c>
      <c r="AG3982" s="4">
        <v>10.08</v>
      </c>
      <c r="AH3982" s="4">
        <v>30.24</v>
      </c>
      <c r="AI3982" s="4">
        <v>31.86</v>
      </c>
      <c r="AJ3982" s="4">
        <v>4.6800000000000006</v>
      </c>
      <c r="AK3982" s="4">
        <v>25.47</v>
      </c>
      <c r="AL3982" s="4">
        <v>16.830000000000002</v>
      </c>
      <c r="AM3982" s="4">
        <v>49.32</v>
      </c>
    </row>
    <row r="3983" spans="1:39" ht="14.25" x14ac:dyDescent="0.2">
      <c r="A3983" s="4" t="str">
        <f>+VLOOKUP(E3983&amp;H3983&amp;I3983&amp;J3983,[1]Homol.!O:S,2,0)</f>
        <v>Agua</v>
      </c>
      <c r="B3983" s="4" t="str">
        <f>+VLOOKUP(E3983&amp;H3983&amp;I3983&amp;J3983,[1]Homol.!O:S,3,0)</f>
        <v>Flavored water</v>
      </c>
      <c r="C3983" s="4" t="s">
        <v>62</v>
      </c>
      <c r="D3983" s="4" t="s">
        <v>50</v>
      </c>
      <c r="E3983" s="4" t="s">
        <v>20</v>
      </c>
      <c r="F3983" s="4" t="str">
        <f t="shared" si="62"/>
        <v>Formatos Chicos Pet 500 cc</v>
      </c>
      <c r="G3983" s="4" t="s">
        <v>63</v>
      </c>
      <c r="H3983" s="4" t="s">
        <v>40</v>
      </c>
      <c r="I3983" s="4" t="s">
        <v>13</v>
      </c>
      <c r="J3983" s="4" t="s">
        <v>14</v>
      </c>
      <c r="X3983" s="4">
        <v>0.3</v>
      </c>
      <c r="Y3983" s="4">
        <v>0.6</v>
      </c>
      <c r="Z3983" s="4">
        <v>-0.18</v>
      </c>
      <c r="AA3983" s="4">
        <v>-0.48</v>
      </c>
      <c r="AB3983" s="4">
        <v>-0.06</v>
      </c>
      <c r="AC3983" s="4">
        <v>-0.18</v>
      </c>
    </row>
    <row r="3984" spans="1:39" ht="14.25" x14ac:dyDescent="0.2">
      <c r="A3984" s="4" t="str">
        <f>+VLOOKUP(E3984&amp;H3984&amp;I3984&amp;J3984,[1]Homol.!O:S,2,0)</f>
        <v>Agua</v>
      </c>
      <c r="B3984" s="4" t="str">
        <f>+VLOOKUP(E3984&amp;H3984&amp;I3984&amp;J3984,[1]Homol.!O:S,3,0)</f>
        <v>Flavored water</v>
      </c>
      <c r="C3984" s="4" t="s">
        <v>62</v>
      </c>
      <c r="D3984" s="4" t="s">
        <v>50</v>
      </c>
      <c r="E3984" s="4" t="s">
        <v>20</v>
      </c>
      <c r="F3984" s="4" t="str">
        <f t="shared" si="62"/>
        <v>Formatos Grandes 2250 cc</v>
      </c>
      <c r="G3984" s="4" t="s">
        <v>63</v>
      </c>
      <c r="H3984" s="4" t="s">
        <v>40</v>
      </c>
      <c r="I3984" s="4" t="s">
        <v>15</v>
      </c>
      <c r="J3984" s="4" t="s">
        <v>16</v>
      </c>
      <c r="W3984" s="4">
        <v>65.475000000000009</v>
      </c>
      <c r="X3984" s="4">
        <v>1.4850000000000001</v>
      </c>
      <c r="Y3984" s="4">
        <v>5.5350000000000001</v>
      </c>
      <c r="Z3984" s="4">
        <v>5.4</v>
      </c>
      <c r="AA3984" s="4">
        <v>-0.40500000000000003</v>
      </c>
      <c r="AB3984" s="4">
        <v>-0.54</v>
      </c>
      <c r="AC3984" s="4">
        <v>-0.40500000000000003</v>
      </c>
    </row>
    <row r="3985" spans="1:39" ht="14.25" x14ac:dyDescent="0.2">
      <c r="A3985" s="4" t="str">
        <f>+VLOOKUP(E3985&amp;H3985&amp;I3985&amp;J3985,[1]Homol.!O:S,2,0)</f>
        <v>Agua</v>
      </c>
      <c r="B3985" s="4" t="str">
        <f>+VLOOKUP(E3985&amp;H3985&amp;I3985&amp;J3985,[1]Homol.!O:S,3,0)</f>
        <v>Flavored water</v>
      </c>
      <c r="C3985" s="4" t="s">
        <v>62</v>
      </c>
      <c r="D3985" s="4" t="s">
        <v>50</v>
      </c>
      <c r="E3985" s="4" t="s">
        <v>20</v>
      </c>
      <c r="F3985" s="4" t="str">
        <f t="shared" si="62"/>
        <v>Formatos Medianos 1500 cc</v>
      </c>
      <c r="G3985" s="4" t="s">
        <v>63</v>
      </c>
      <c r="H3985" s="4" t="s">
        <v>40</v>
      </c>
      <c r="I3985" s="4" t="s">
        <v>6</v>
      </c>
      <c r="J3985" s="4" t="s">
        <v>7</v>
      </c>
      <c r="W3985" s="4">
        <v>0.36</v>
      </c>
      <c r="X3985" s="4">
        <v>0.99</v>
      </c>
      <c r="Y3985" s="4">
        <v>1.8900000000000001</v>
      </c>
      <c r="Z3985" s="4">
        <v>0.99</v>
      </c>
      <c r="AA3985" s="4">
        <v>0.27</v>
      </c>
      <c r="AB3985" s="4">
        <v>-0.36</v>
      </c>
      <c r="AC3985" s="4">
        <v>-0.72</v>
      </c>
    </row>
    <row r="3986" spans="1:39" ht="14.25" x14ac:dyDescent="0.2">
      <c r="A3986" s="4" t="str">
        <f>+VLOOKUP(E3986&amp;H3986&amp;I3986&amp;J3986,[1]Homol.!O:S,2,0)</f>
        <v>Agua</v>
      </c>
      <c r="B3986" s="4" t="str">
        <f>+VLOOKUP(E3986&amp;H3986&amp;I3986&amp;J3986,[1]Homol.!O:S,3,0)</f>
        <v>Flavored water</v>
      </c>
      <c r="C3986" s="4" t="s">
        <v>62</v>
      </c>
      <c r="D3986" s="4" t="s">
        <v>50</v>
      </c>
      <c r="E3986" s="4" t="s">
        <v>20</v>
      </c>
      <c r="F3986" s="4" t="str">
        <f t="shared" si="62"/>
        <v>Formatos Chicos Pet 500 cc</v>
      </c>
      <c r="G3986" s="4" t="s">
        <v>63</v>
      </c>
      <c r="H3986" s="4" t="s">
        <v>5</v>
      </c>
      <c r="I3986" s="4" t="s">
        <v>13</v>
      </c>
      <c r="J3986" s="4" t="s">
        <v>14</v>
      </c>
      <c r="S3986" s="4">
        <v>0.12</v>
      </c>
      <c r="T3986" s="4">
        <v>0.48</v>
      </c>
      <c r="U3986" s="4">
        <v>1.2</v>
      </c>
      <c r="V3986" s="4">
        <v>5.4599999999999991</v>
      </c>
      <c r="W3986" s="4">
        <v>1.1400000000000001</v>
      </c>
      <c r="X3986" s="4">
        <v>0.36</v>
      </c>
      <c r="Y3986" s="4">
        <v>0.24</v>
      </c>
      <c r="Z3986" s="4">
        <v>-0.18</v>
      </c>
      <c r="AA3986" s="4">
        <v>0.06</v>
      </c>
      <c r="AB3986" s="4">
        <v>-0.12</v>
      </c>
      <c r="AC3986" s="4">
        <v>-0.24</v>
      </c>
      <c r="AF3986" s="4">
        <v>-0.06</v>
      </c>
      <c r="AH3986" s="4">
        <v>0.06</v>
      </c>
      <c r="AI3986" s="4">
        <v>0.06</v>
      </c>
      <c r="AJ3986" s="4">
        <v>-0.06</v>
      </c>
      <c r="AL3986" s="4">
        <v>0.18</v>
      </c>
      <c r="AM3986" s="4">
        <v>-0.18</v>
      </c>
    </row>
    <row r="3987" spans="1:39" ht="14.25" x14ac:dyDescent="0.2">
      <c r="A3987" s="4" t="str">
        <f>+VLOOKUP(E3987&amp;H3987&amp;I3987&amp;J3987,[1]Homol.!O:S,2,0)</f>
        <v>Agua</v>
      </c>
      <c r="B3987" s="4" t="str">
        <f>+VLOOKUP(E3987&amp;H3987&amp;I3987&amp;J3987,[1]Homol.!O:S,3,0)</f>
        <v>Flavored water</v>
      </c>
      <c r="C3987" s="4" t="s">
        <v>62</v>
      </c>
      <c r="D3987" s="4" t="s">
        <v>50</v>
      </c>
      <c r="E3987" s="4" t="s">
        <v>20</v>
      </c>
      <c r="F3987" s="4" t="str">
        <f t="shared" si="62"/>
        <v>Formatos Grandes 2250 cc</v>
      </c>
      <c r="G3987" s="4" t="s">
        <v>63</v>
      </c>
      <c r="H3987" s="4" t="s">
        <v>5</v>
      </c>
      <c r="I3987" s="4" t="s">
        <v>15</v>
      </c>
      <c r="J3987" s="4" t="s">
        <v>16</v>
      </c>
      <c r="T3987" s="4">
        <v>121.90499999999999</v>
      </c>
      <c r="U3987" s="4">
        <v>103.13999999999999</v>
      </c>
      <c r="V3987" s="4">
        <v>351.53999999999996</v>
      </c>
      <c r="W3987" s="4">
        <v>114.88500000000001</v>
      </c>
      <c r="X3987" s="4">
        <v>114.21</v>
      </c>
      <c r="Y3987" s="4">
        <v>86.940000000000012</v>
      </c>
      <c r="Z3987" s="4">
        <v>41.715000000000003</v>
      </c>
      <c r="AA3987" s="4">
        <v>39.825000000000003</v>
      </c>
      <c r="AB3987" s="4">
        <v>1.2150000000000001</v>
      </c>
      <c r="AC3987" s="4">
        <v>96.795000000000002</v>
      </c>
      <c r="AD3987" s="4">
        <v>21.6</v>
      </c>
      <c r="AE3987" s="4">
        <v>86.4</v>
      </c>
      <c r="AF3987" s="4">
        <v>108.13500000000001</v>
      </c>
      <c r="AG3987" s="4">
        <v>151.19999999999999</v>
      </c>
      <c r="AH3987" s="4">
        <v>86.4</v>
      </c>
      <c r="AJ3987" s="4">
        <v>32.4</v>
      </c>
      <c r="AK3987" s="4">
        <v>54</v>
      </c>
      <c r="AL3987" s="4">
        <v>10.8</v>
      </c>
      <c r="AM3987" s="4">
        <v>21.6</v>
      </c>
    </row>
    <row r="3988" spans="1:39" ht="14.25" x14ac:dyDescent="0.2">
      <c r="A3988" s="4" t="str">
        <f>+VLOOKUP(E3988&amp;H3988&amp;I3988&amp;J3988,[1]Homol.!O:S,2,0)</f>
        <v>Agua</v>
      </c>
      <c r="B3988" s="4" t="str">
        <f>+VLOOKUP(E3988&amp;H3988&amp;I3988&amp;J3988,[1]Homol.!O:S,3,0)</f>
        <v>Flavored water</v>
      </c>
      <c r="C3988" s="4" t="s">
        <v>62</v>
      </c>
      <c r="D3988" s="4" t="s">
        <v>50</v>
      </c>
      <c r="E3988" s="4" t="s">
        <v>20</v>
      </c>
      <c r="F3988" s="4" t="str">
        <f t="shared" si="62"/>
        <v>Formatos Medianos 1500 cc</v>
      </c>
      <c r="G3988" s="4" t="s">
        <v>63</v>
      </c>
      <c r="H3988" s="4" t="s">
        <v>5</v>
      </c>
      <c r="I3988" s="4" t="s">
        <v>6</v>
      </c>
      <c r="J3988" s="4" t="s">
        <v>7</v>
      </c>
      <c r="S3988" s="4">
        <v>0.18</v>
      </c>
      <c r="T3988" s="4">
        <v>3.06</v>
      </c>
      <c r="U3988" s="4">
        <v>6.2099999999999991</v>
      </c>
      <c r="V3988" s="4">
        <v>5.4</v>
      </c>
      <c r="W3988" s="4">
        <v>13.139999999999999</v>
      </c>
      <c r="X3988" s="4">
        <v>9.629999999999999</v>
      </c>
      <c r="Y3988" s="4">
        <v>1.26</v>
      </c>
      <c r="Z3988" s="4">
        <v>0.53999999999999992</v>
      </c>
      <c r="AA3988" s="4">
        <v>-4.4099999999999993</v>
      </c>
      <c r="AB3988" s="4">
        <v>0.72</v>
      </c>
      <c r="AC3988" s="4">
        <v>-1.08</v>
      </c>
      <c r="AH3988" s="4">
        <v>0.36</v>
      </c>
      <c r="AI3988" s="4">
        <v>2.97</v>
      </c>
      <c r="AJ3988" s="4">
        <v>-0.18</v>
      </c>
    </row>
    <row r="3989" spans="1:39" ht="14.25" x14ac:dyDescent="0.2">
      <c r="A3989" s="4" t="str">
        <f>+VLOOKUP(E3989&amp;H3989&amp;I3989&amp;J3989,[1]Homol.!O:S,2,0)</f>
        <v>Agua</v>
      </c>
      <c r="B3989" s="4" t="str">
        <f>+VLOOKUP(E3989&amp;H3989&amp;I3989&amp;J3989,[1]Homol.!O:S,3,0)</f>
        <v>Flavored water</v>
      </c>
      <c r="C3989" s="4" t="s">
        <v>62</v>
      </c>
      <c r="D3989" s="4" t="s">
        <v>50</v>
      </c>
      <c r="E3989" s="4" t="s">
        <v>20</v>
      </c>
      <c r="F3989" s="4" t="str">
        <f t="shared" si="62"/>
        <v>Formatos Chicos Pet 500 cc</v>
      </c>
      <c r="G3989" s="4" t="s">
        <v>63</v>
      </c>
      <c r="H3989" s="4" t="s">
        <v>9</v>
      </c>
      <c r="I3989" s="4" t="s">
        <v>13</v>
      </c>
      <c r="J3989" s="4" t="s">
        <v>14</v>
      </c>
      <c r="S3989" s="4">
        <v>0.12</v>
      </c>
      <c r="T3989" s="4">
        <v>0.42</v>
      </c>
      <c r="U3989" s="4">
        <v>1.5</v>
      </c>
      <c r="V3989" s="4">
        <v>5.0399999999999991</v>
      </c>
      <c r="W3989" s="4">
        <v>0.72</v>
      </c>
      <c r="X3989" s="4">
        <v>0.48</v>
      </c>
      <c r="Y3989" s="4">
        <v>1.44</v>
      </c>
      <c r="Z3989" s="4">
        <v>-0.48</v>
      </c>
      <c r="AA3989" s="4">
        <v>0.18</v>
      </c>
      <c r="AB3989" s="4">
        <v>0.12</v>
      </c>
      <c r="AC3989" s="4">
        <v>-1.08</v>
      </c>
      <c r="AD3989" s="4">
        <v>-0.12</v>
      </c>
      <c r="AG3989" s="4">
        <v>-0.06</v>
      </c>
      <c r="AI3989" s="4">
        <v>0.06</v>
      </c>
      <c r="AL3989" s="4">
        <v>0.06</v>
      </c>
      <c r="AM3989" s="4">
        <v>-0.06</v>
      </c>
    </row>
    <row r="3990" spans="1:39" ht="14.25" x14ac:dyDescent="0.2">
      <c r="A3990" s="4" t="str">
        <f>+VLOOKUP(E3990&amp;H3990&amp;I3990&amp;J3990,[1]Homol.!O:S,2,0)</f>
        <v>Agua</v>
      </c>
      <c r="B3990" s="4" t="str">
        <f>+VLOOKUP(E3990&amp;H3990&amp;I3990&amp;J3990,[1]Homol.!O:S,3,0)</f>
        <v>Flavored water</v>
      </c>
      <c r="C3990" s="4" t="s">
        <v>62</v>
      </c>
      <c r="D3990" s="4" t="s">
        <v>50</v>
      </c>
      <c r="E3990" s="4" t="s">
        <v>20</v>
      </c>
      <c r="F3990" s="4" t="str">
        <f t="shared" si="62"/>
        <v>Formatos Grandes 2250 cc</v>
      </c>
      <c r="G3990" s="4" t="s">
        <v>63</v>
      </c>
      <c r="H3990" s="4" t="s">
        <v>9</v>
      </c>
      <c r="I3990" s="4" t="s">
        <v>15</v>
      </c>
      <c r="J3990" s="4" t="s">
        <v>16</v>
      </c>
      <c r="S3990" s="4">
        <v>129.6</v>
      </c>
      <c r="T3990" s="4">
        <v>132.16499999999999</v>
      </c>
      <c r="U3990" s="4">
        <v>166.995</v>
      </c>
      <c r="V3990" s="4">
        <v>90.584999999999994</v>
      </c>
      <c r="W3990" s="4">
        <v>409.72500000000002</v>
      </c>
      <c r="X3990" s="4">
        <v>5.4000000000000012</v>
      </c>
      <c r="Y3990" s="4">
        <v>153.35999999999999</v>
      </c>
      <c r="Z3990" s="4">
        <v>52.110000000000007</v>
      </c>
      <c r="AA3990" s="4">
        <v>39.015000000000001</v>
      </c>
      <c r="AB3990" s="4">
        <v>1.35</v>
      </c>
      <c r="AC3990" s="4">
        <v>85.050000000000011</v>
      </c>
      <c r="AD3990" s="4">
        <v>86.265000000000001</v>
      </c>
      <c r="AE3990" s="4">
        <v>118.8</v>
      </c>
      <c r="AF3990" s="4">
        <v>172.935</v>
      </c>
      <c r="AG3990" s="4">
        <v>108</v>
      </c>
      <c r="AH3990" s="4">
        <v>86.535000000000011</v>
      </c>
      <c r="AI3990" s="4">
        <v>98.414999999999992</v>
      </c>
      <c r="AJ3990" s="4">
        <v>85.725000000000009</v>
      </c>
      <c r="AK3990" s="4">
        <v>86.4</v>
      </c>
      <c r="AL3990" s="4">
        <v>75.599999999999994</v>
      </c>
      <c r="AM3990" s="4">
        <v>151.19999999999999</v>
      </c>
    </row>
    <row r="3991" spans="1:39" ht="14.25" x14ac:dyDescent="0.2">
      <c r="A3991" s="4" t="str">
        <f>+VLOOKUP(E3991&amp;H3991&amp;I3991&amp;J3991,[1]Homol.!O:S,2,0)</f>
        <v>Agua</v>
      </c>
      <c r="B3991" s="4" t="str">
        <f>+VLOOKUP(E3991&amp;H3991&amp;I3991&amp;J3991,[1]Homol.!O:S,3,0)</f>
        <v>Flavored water</v>
      </c>
      <c r="C3991" s="4" t="s">
        <v>62</v>
      </c>
      <c r="D3991" s="4" t="s">
        <v>50</v>
      </c>
      <c r="E3991" s="4" t="s">
        <v>20</v>
      </c>
      <c r="F3991" s="4" t="str">
        <f t="shared" si="62"/>
        <v>Formatos Medianos 1500 cc</v>
      </c>
      <c r="G3991" s="4" t="s">
        <v>63</v>
      </c>
      <c r="H3991" s="4" t="s">
        <v>9</v>
      </c>
      <c r="I3991" s="4" t="s">
        <v>6</v>
      </c>
      <c r="J3991" s="4" t="s">
        <v>7</v>
      </c>
      <c r="S3991" s="4">
        <v>0.18</v>
      </c>
      <c r="T3991" s="4">
        <v>2.88</v>
      </c>
      <c r="U3991" s="4">
        <v>5.3999999999999995</v>
      </c>
      <c r="V3991" s="4">
        <v>6.93</v>
      </c>
      <c r="W3991" s="4">
        <v>11.879999999999999</v>
      </c>
      <c r="X3991" s="4">
        <v>8.64</v>
      </c>
      <c r="Y3991" s="4">
        <v>0.45</v>
      </c>
      <c r="Z3991" s="4">
        <v>2.34</v>
      </c>
      <c r="AA3991" s="4">
        <v>1.17</v>
      </c>
      <c r="AB3991" s="4">
        <v>-2.7</v>
      </c>
      <c r="AC3991" s="4">
        <v>-0.27</v>
      </c>
      <c r="AF3991" s="4">
        <v>0</v>
      </c>
      <c r="AH3991" s="4">
        <v>0.54</v>
      </c>
      <c r="AI3991" s="4">
        <v>0.99</v>
      </c>
    </row>
    <row r="3992" spans="1:39" ht="14.25" x14ac:dyDescent="0.2">
      <c r="A3992" s="4" t="str">
        <f>+VLOOKUP(E3992&amp;H3992&amp;I3992&amp;J3992,[1]Homol.!O:S,2,0)</f>
        <v>Agua</v>
      </c>
      <c r="B3992" s="4" t="str">
        <f>+VLOOKUP(E3992&amp;H3992&amp;I3992&amp;J3992,[1]Homol.!O:S,3,0)</f>
        <v>Flavored water</v>
      </c>
      <c r="C3992" s="4" t="s">
        <v>62</v>
      </c>
      <c r="D3992" s="4" t="s">
        <v>50</v>
      </c>
      <c r="E3992" s="4" t="s">
        <v>20</v>
      </c>
      <c r="F3992" s="4" t="str">
        <f t="shared" si="62"/>
        <v>Formatos Chicos Pet 500 cc</v>
      </c>
      <c r="G3992" s="4" t="s">
        <v>63</v>
      </c>
      <c r="H3992" s="4" t="s">
        <v>10</v>
      </c>
      <c r="I3992" s="4" t="s">
        <v>13</v>
      </c>
      <c r="J3992" s="4" t="s">
        <v>14</v>
      </c>
      <c r="S3992" s="4">
        <v>9.66</v>
      </c>
      <c r="T3992" s="4">
        <v>67.320000000000007</v>
      </c>
      <c r="U3992" s="4">
        <v>0.42</v>
      </c>
      <c r="V3992" s="4">
        <v>52.8</v>
      </c>
      <c r="W3992" s="4">
        <v>1.44</v>
      </c>
      <c r="X3992" s="4">
        <v>0.6</v>
      </c>
      <c r="Y3992" s="4">
        <v>1.08</v>
      </c>
      <c r="Z3992" s="4">
        <v>9.42</v>
      </c>
      <c r="AA3992" s="4">
        <v>0.06</v>
      </c>
      <c r="AB3992" s="4">
        <v>-0.06</v>
      </c>
      <c r="AC3992" s="4">
        <v>8.76</v>
      </c>
      <c r="AD3992" s="4">
        <v>9.66</v>
      </c>
      <c r="AF3992" s="4">
        <v>9.5399999999999991</v>
      </c>
      <c r="AG3992" s="4">
        <v>-0.06</v>
      </c>
      <c r="AH3992" s="4">
        <v>9.42</v>
      </c>
      <c r="AJ3992" s="4">
        <v>9.6</v>
      </c>
      <c r="AL3992" s="4">
        <v>0.24</v>
      </c>
      <c r="AM3992" s="4">
        <v>9.36</v>
      </c>
    </row>
    <row r="3993" spans="1:39" ht="14.25" x14ac:dyDescent="0.2">
      <c r="A3993" s="4" t="str">
        <f>+VLOOKUP(E3993&amp;H3993&amp;I3993&amp;J3993,[1]Homol.!O:S,2,0)</f>
        <v>Agua</v>
      </c>
      <c r="B3993" s="4" t="str">
        <f>+VLOOKUP(E3993&amp;H3993&amp;I3993&amp;J3993,[1]Homol.!O:S,3,0)</f>
        <v>Flavored water</v>
      </c>
      <c r="C3993" s="4" t="s">
        <v>62</v>
      </c>
      <c r="D3993" s="4" t="s">
        <v>50</v>
      </c>
      <c r="E3993" s="4" t="s">
        <v>20</v>
      </c>
      <c r="F3993" s="4" t="str">
        <f t="shared" si="62"/>
        <v>Formatos Grandes 2250 cc</v>
      </c>
      <c r="G3993" s="4" t="s">
        <v>63</v>
      </c>
      <c r="H3993" s="4" t="s">
        <v>10</v>
      </c>
      <c r="I3993" s="4" t="s">
        <v>15</v>
      </c>
      <c r="J3993" s="4" t="s">
        <v>16</v>
      </c>
      <c r="S3993" s="4">
        <v>118.8</v>
      </c>
      <c r="T3993" s="4">
        <v>113.265</v>
      </c>
      <c r="U3993" s="4">
        <v>166.72499999999999</v>
      </c>
      <c r="V3993" s="4">
        <v>341.01</v>
      </c>
      <c r="W3993" s="4">
        <v>245.29499999999999</v>
      </c>
      <c r="X3993" s="4">
        <v>66.960000000000008</v>
      </c>
      <c r="Y3993" s="4">
        <v>106.92</v>
      </c>
      <c r="Z3993" s="4">
        <v>78.974999999999994</v>
      </c>
      <c r="AA3993" s="4">
        <v>30.375</v>
      </c>
      <c r="AB3993" s="4">
        <v>3.915</v>
      </c>
      <c r="AC3993" s="4">
        <v>43.065000000000005</v>
      </c>
      <c r="AD3993" s="4">
        <v>108</v>
      </c>
      <c r="AE3993" s="4">
        <v>97.2</v>
      </c>
      <c r="AF3993" s="4">
        <v>128.65499999999997</v>
      </c>
      <c r="AG3993" s="4">
        <v>161.86500000000001</v>
      </c>
      <c r="AH3993" s="4">
        <v>64.935000000000002</v>
      </c>
      <c r="AI3993" s="4">
        <v>80.72999999999999</v>
      </c>
      <c r="AJ3993" s="4">
        <v>69.795000000000002</v>
      </c>
      <c r="AK3993" s="4">
        <v>91.8</v>
      </c>
      <c r="AL3993" s="4">
        <v>10.935</v>
      </c>
      <c r="AM3993" s="4">
        <v>107.86499999999999</v>
      </c>
    </row>
    <row r="3994" spans="1:39" ht="14.25" x14ac:dyDescent="0.2">
      <c r="A3994" s="4" t="str">
        <f>+VLOOKUP(E3994&amp;H3994&amp;I3994&amp;J3994,[1]Homol.!O:S,2,0)</f>
        <v>Agua</v>
      </c>
      <c r="B3994" s="4" t="str">
        <f>+VLOOKUP(E3994&amp;H3994&amp;I3994&amp;J3994,[1]Homol.!O:S,3,0)</f>
        <v>Flavored water</v>
      </c>
      <c r="C3994" s="4" t="s">
        <v>62</v>
      </c>
      <c r="D3994" s="4" t="s">
        <v>50</v>
      </c>
      <c r="E3994" s="4" t="s">
        <v>20</v>
      </c>
      <c r="F3994" s="4" t="str">
        <f t="shared" si="62"/>
        <v>Formatos Medianos 1500 cc</v>
      </c>
      <c r="G3994" s="4" t="s">
        <v>63</v>
      </c>
      <c r="H3994" s="4" t="s">
        <v>10</v>
      </c>
      <c r="I3994" s="4" t="s">
        <v>6</v>
      </c>
      <c r="J3994" s="4" t="s">
        <v>7</v>
      </c>
      <c r="R3994" s="4">
        <v>10.08</v>
      </c>
      <c r="S3994" s="4">
        <v>70.650000000000006</v>
      </c>
      <c r="T3994" s="4">
        <v>103.32</v>
      </c>
      <c r="U3994" s="4">
        <v>61.47</v>
      </c>
      <c r="V3994" s="4">
        <v>87.03</v>
      </c>
      <c r="W3994" s="4">
        <v>176.13</v>
      </c>
      <c r="X3994" s="4">
        <v>6.0299999999999994</v>
      </c>
      <c r="Y3994" s="4">
        <v>-0.89999999999999969</v>
      </c>
      <c r="Z3994" s="4">
        <v>7.0200000000000005</v>
      </c>
      <c r="AA3994" s="4">
        <v>-9.0000000000000302E-2</v>
      </c>
      <c r="AB3994" s="4">
        <v>-0.27</v>
      </c>
      <c r="AC3994" s="4">
        <v>19.71</v>
      </c>
      <c r="AD3994" s="4">
        <v>40.32</v>
      </c>
      <c r="AE3994" s="4">
        <v>10.08</v>
      </c>
      <c r="AF3994" s="4">
        <v>18.45</v>
      </c>
      <c r="AG3994" s="4">
        <v>100.8</v>
      </c>
      <c r="AH3994" s="4">
        <v>0.54</v>
      </c>
      <c r="AI3994" s="4">
        <v>16.11</v>
      </c>
      <c r="AJ3994" s="4">
        <v>8.73</v>
      </c>
      <c r="AK3994" s="4">
        <v>20.52</v>
      </c>
      <c r="AL3994" s="4">
        <v>9.7200000000000006</v>
      </c>
      <c r="AM3994" s="4">
        <v>60.48</v>
      </c>
    </row>
    <row r="3995" spans="1:39" ht="14.25" x14ac:dyDescent="0.2">
      <c r="A3995" s="4" t="str">
        <f>+VLOOKUP(E3995&amp;H3995&amp;I3995&amp;J3995,[1]Homol.!O:S,2,0)</f>
        <v>Agua</v>
      </c>
      <c r="B3995" s="4" t="str">
        <f>+VLOOKUP(E3995&amp;H3995&amp;I3995&amp;J3995,[1]Homol.!O:S,3,0)</f>
        <v>Flavored water</v>
      </c>
      <c r="C3995" s="4" t="s">
        <v>62</v>
      </c>
      <c r="D3995" s="4" t="s">
        <v>50</v>
      </c>
      <c r="E3995" s="4" t="s">
        <v>42</v>
      </c>
      <c r="F3995" s="4" t="str">
        <f t="shared" si="62"/>
        <v>Formatos Chicos Pet 575 cc</v>
      </c>
      <c r="G3995" s="4" t="s">
        <v>63</v>
      </c>
      <c r="H3995" s="4" t="s">
        <v>38</v>
      </c>
      <c r="I3995" s="4" t="s">
        <v>13</v>
      </c>
      <c r="J3995" s="4" t="s">
        <v>43</v>
      </c>
      <c r="S3995" s="4">
        <v>62.1</v>
      </c>
      <c r="T3995" s="4">
        <v>62.1</v>
      </c>
      <c r="U3995" s="4">
        <v>10.419</v>
      </c>
      <c r="V3995" s="4">
        <v>72.519000000000005</v>
      </c>
      <c r="W3995" s="4">
        <v>0.41399999999999998</v>
      </c>
      <c r="AB3995" s="4">
        <v>6.9000000000000006E-2</v>
      </c>
      <c r="AC3995" s="4">
        <v>-6.9000000000000006E-2</v>
      </c>
    </row>
    <row r="3996" spans="1:39" ht="14.25" x14ac:dyDescent="0.2">
      <c r="A3996" s="4" t="str">
        <f>+VLOOKUP(E3996&amp;H3996&amp;I3996&amp;J3996,[1]Homol.!O:S,2,0)</f>
        <v>Agua</v>
      </c>
      <c r="B3996" s="4" t="str">
        <f>+VLOOKUP(E3996&amp;H3996&amp;I3996&amp;J3996,[1]Homol.!O:S,3,0)</f>
        <v>Flavored water</v>
      </c>
      <c r="C3996" s="4" t="s">
        <v>62</v>
      </c>
      <c r="D3996" s="4" t="s">
        <v>50</v>
      </c>
      <c r="E3996" s="4" t="s">
        <v>42</v>
      </c>
      <c r="F3996" s="4" t="str">
        <f t="shared" si="62"/>
        <v>Formatos Grandes 2250 cc</v>
      </c>
      <c r="G3996" s="4" t="s">
        <v>63</v>
      </c>
      <c r="H3996" s="4" t="s">
        <v>38</v>
      </c>
      <c r="I3996" s="4" t="s">
        <v>15</v>
      </c>
      <c r="J3996" s="4" t="s">
        <v>16</v>
      </c>
      <c r="S3996" s="4">
        <v>108</v>
      </c>
      <c r="T3996" s="4">
        <v>216</v>
      </c>
      <c r="U3996" s="4">
        <v>21.6</v>
      </c>
      <c r="V3996" s="4">
        <v>129.73499999999999</v>
      </c>
      <c r="W3996" s="4">
        <v>2.9699999999999998</v>
      </c>
      <c r="Y3996" s="4">
        <v>1.4850000000000001</v>
      </c>
      <c r="AA3996" s="4">
        <v>-1.4850000000000001</v>
      </c>
      <c r="AB3996" s="4">
        <v>0.13500000000000001</v>
      </c>
      <c r="AC3996" s="4">
        <v>-0.13500000000000001</v>
      </c>
      <c r="AF3996" s="4">
        <v>-0.27</v>
      </c>
    </row>
    <row r="3997" spans="1:39" ht="14.25" x14ac:dyDescent="0.2">
      <c r="A3997" s="4" t="str">
        <f>+VLOOKUP(E3997&amp;H3997&amp;I3997&amp;J3997,[1]Homol.!O:S,2,0)</f>
        <v>Agua</v>
      </c>
      <c r="B3997" s="4" t="str">
        <f>+VLOOKUP(E3997&amp;H3997&amp;I3997&amp;J3997,[1]Homol.!O:S,3,0)</f>
        <v>Flavored water</v>
      </c>
      <c r="C3997" s="4" t="s">
        <v>62</v>
      </c>
      <c r="D3997" s="4" t="s">
        <v>50</v>
      </c>
      <c r="E3997" s="4" t="s">
        <v>42</v>
      </c>
      <c r="F3997" s="4" t="str">
        <f t="shared" si="62"/>
        <v>Formatos Chicos Pet 575 cc</v>
      </c>
      <c r="G3997" s="4" t="s">
        <v>63</v>
      </c>
      <c r="H3997" s="4" t="s">
        <v>10</v>
      </c>
      <c r="I3997" s="4" t="s">
        <v>13</v>
      </c>
      <c r="J3997" s="4" t="s">
        <v>43</v>
      </c>
      <c r="S3997" s="4">
        <v>62.1</v>
      </c>
      <c r="T3997" s="4">
        <v>20.7</v>
      </c>
      <c r="U3997" s="4">
        <v>21.459</v>
      </c>
      <c r="V3997" s="4">
        <v>10.902000000000001</v>
      </c>
      <c r="W3997" s="4">
        <v>0.13800000000000001</v>
      </c>
      <c r="Z3997" s="4">
        <v>6.9000000000000006E-2</v>
      </c>
      <c r="AB3997" s="4">
        <v>6.9000000000000006E-2</v>
      </c>
      <c r="AC3997" s="4">
        <v>-6.9000000000000006E-2</v>
      </c>
      <c r="AD3997" s="4">
        <v>6.9000000000000006E-2</v>
      </c>
      <c r="AF3997" s="4">
        <v>-6.9000000000000006E-2</v>
      </c>
    </row>
    <row r="3998" spans="1:39" ht="14.25" x14ac:dyDescent="0.2">
      <c r="A3998" s="4" t="str">
        <f>+VLOOKUP(E3998&amp;H3998&amp;I3998&amp;J3998,[1]Homol.!O:S,2,0)</f>
        <v>Agua</v>
      </c>
      <c r="B3998" s="4" t="str">
        <f>+VLOOKUP(E3998&amp;H3998&amp;I3998&amp;J3998,[1]Homol.!O:S,3,0)</f>
        <v>Flavored water</v>
      </c>
      <c r="C3998" s="4" t="s">
        <v>62</v>
      </c>
      <c r="D3998" s="4" t="s">
        <v>50</v>
      </c>
      <c r="E3998" s="4" t="s">
        <v>42</v>
      </c>
      <c r="F3998" s="4" t="str">
        <f t="shared" si="62"/>
        <v>Formatos Grandes 2250 cc</v>
      </c>
      <c r="G3998" s="4" t="s">
        <v>63</v>
      </c>
      <c r="H3998" s="4" t="s">
        <v>10</v>
      </c>
      <c r="I3998" s="4" t="s">
        <v>15</v>
      </c>
      <c r="J3998" s="4" t="s">
        <v>16</v>
      </c>
      <c r="S3998" s="4">
        <v>86.4</v>
      </c>
      <c r="T3998" s="4">
        <v>173.07000000000002</v>
      </c>
      <c r="V3998" s="4">
        <v>80.865000000000009</v>
      </c>
      <c r="W3998" s="4">
        <v>3.915</v>
      </c>
      <c r="Y3998" s="4">
        <v>9.4499999999999993</v>
      </c>
      <c r="Z3998" s="4">
        <v>0.27</v>
      </c>
      <c r="AA3998" s="4">
        <v>-9.5849999999999991</v>
      </c>
      <c r="AB3998" s="4">
        <v>0.13500000000000001</v>
      </c>
      <c r="AC3998" s="4">
        <v>-0.13500000000000001</v>
      </c>
    </row>
    <row r="3999" spans="1:39" ht="14.25" x14ac:dyDescent="0.2">
      <c r="A3999" s="4" t="str">
        <f>+VLOOKUP(E3999&amp;H3999&amp;I3999&amp;J3999,[1]Homol.!O:S,2,0)</f>
        <v>Agua</v>
      </c>
      <c r="B3999" s="4" t="str">
        <f>+VLOOKUP(E3999&amp;H3999&amp;I3999&amp;J3999,[1]Homol.!O:S,3,0)</f>
        <v>Plain water</v>
      </c>
      <c r="C3999" s="4" t="s">
        <v>62</v>
      </c>
      <c r="D3999" s="4" t="s">
        <v>50</v>
      </c>
      <c r="E3999" s="4" t="s">
        <v>21</v>
      </c>
      <c r="F3999" s="4" t="str">
        <f t="shared" si="62"/>
        <v>Bidones 6200 cc</v>
      </c>
      <c r="G3999" s="4" t="s">
        <v>63</v>
      </c>
      <c r="H3999" s="4" t="s">
        <v>22</v>
      </c>
      <c r="I3999" s="4" t="s">
        <v>23</v>
      </c>
      <c r="J3999" s="4" t="s">
        <v>24</v>
      </c>
      <c r="S3999" s="4">
        <v>541.63199999999995</v>
      </c>
      <c r="T3999" s="4">
        <v>312.72800000000001</v>
      </c>
      <c r="U3999" s="4">
        <v>220.96799999999999</v>
      </c>
      <c r="V3999" s="4">
        <v>200.136</v>
      </c>
      <c r="W3999" s="4">
        <v>577.096</v>
      </c>
      <c r="X3999" s="4">
        <v>275.77599999999995</v>
      </c>
      <c r="Y3999" s="4">
        <v>290.036</v>
      </c>
      <c r="Z3999" s="4">
        <v>82.212000000000003</v>
      </c>
      <c r="AA3999" s="4">
        <v>161.63399999999999</v>
      </c>
      <c r="AB3999" s="4">
        <v>29.263999999999999</v>
      </c>
      <c r="AC3999" s="4">
        <v>208.69200000000001</v>
      </c>
      <c r="AD3999" s="4">
        <v>267.71600000000001</v>
      </c>
      <c r="AE3999" s="4">
        <v>1697.3119999999999</v>
      </c>
      <c r="AF3999" s="4">
        <v>36.456000000000003</v>
      </c>
      <c r="AG3999" s="4">
        <v>74.399999999999991</v>
      </c>
      <c r="AH3999" s="4">
        <v>242.916</v>
      </c>
      <c r="AI3999" s="4">
        <v>2101.8000000000002</v>
      </c>
      <c r="AJ3999" s="4">
        <v>91.760000000000034</v>
      </c>
      <c r="AK3999" s="4">
        <v>112.964</v>
      </c>
      <c r="AL3999" s="4">
        <v>70.927999999999997</v>
      </c>
      <c r="AM3999" s="4">
        <v>370.14000000000004</v>
      </c>
    </row>
    <row r="4000" spans="1:39" ht="14.25" x14ac:dyDescent="0.2">
      <c r="A4000" s="4" t="str">
        <f>+VLOOKUP(E4000&amp;H4000&amp;I4000&amp;J4000,[1]Homol.!O:S,2,0)</f>
        <v>Agua</v>
      </c>
      <c r="B4000" s="4" t="str">
        <f>+VLOOKUP(E4000&amp;H4000&amp;I4000&amp;J4000,[1]Homol.!O:S,3,0)</f>
        <v>Plain water</v>
      </c>
      <c r="C4000" s="4" t="s">
        <v>62</v>
      </c>
      <c r="D4000" s="4" t="s">
        <v>50</v>
      </c>
      <c r="E4000" s="4" t="s">
        <v>21</v>
      </c>
      <c r="F4000" s="4" t="str">
        <f t="shared" si="62"/>
        <v>Formato Fun 300 cc</v>
      </c>
      <c r="G4000" s="4" t="s">
        <v>63</v>
      </c>
      <c r="H4000" s="4" t="s">
        <v>22</v>
      </c>
      <c r="I4000" s="4" t="s">
        <v>25</v>
      </c>
      <c r="J4000" s="4" t="s">
        <v>26</v>
      </c>
      <c r="Y4000" s="4">
        <v>18.143999999999998</v>
      </c>
      <c r="AA4000" s="4">
        <v>3.5999999999999997E-2</v>
      </c>
      <c r="AB4000" s="4">
        <v>0.18</v>
      </c>
      <c r="AC4000" s="4">
        <v>18.611999999999998</v>
      </c>
      <c r="AD4000" s="4">
        <v>9.5039999999999996</v>
      </c>
      <c r="AE4000" s="4">
        <v>0.252</v>
      </c>
      <c r="AF4000" s="4">
        <v>9.2159999999999993</v>
      </c>
      <c r="AG4000" s="4">
        <v>0.43199999999999994</v>
      </c>
      <c r="AH4000" s="4">
        <v>3.5999999999999997E-2</v>
      </c>
    </row>
    <row r="4001" spans="1:39" ht="14.25" x14ac:dyDescent="0.2">
      <c r="A4001" s="4" t="str">
        <f>+VLOOKUP(E4001&amp;H4001&amp;I4001&amp;J4001,[1]Homol.!O:S,2,0)</f>
        <v>Agua</v>
      </c>
      <c r="B4001" s="4" t="str">
        <f>+VLOOKUP(E4001&amp;H4001&amp;I4001&amp;J4001,[1]Homol.!O:S,3,0)</f>
        <v>Plain water</v>
      </c>
      <c r="C4001" s="4" t="s">
        <v>62</v>
      </c>
      <c r="D4001" s="4" t="s">
        <v>50</v>
      </c>
      <c r="E4001" s="4" t="s">
        <v>21</v>
      </c>
      <c r="F4001" s="4" t="str">
        <f t="shared" si="62"/>
        <v>Formatos Chicos Pet 600 cc</v>
      </c>
      <c r="G4001" s="4" t="s">
        <v>63</v>
      </c>
      <c r="H4001" s="4" t="s">
        <v>22</v>
      </c>
      <c r="I4001" s="4" t="s">
        <v>13</v>
      </c>
      <c r="J4001" s="4" t="s">
        <v>27</v>
      </c>
      <c r="S4001" s="4">
        <v>7.1999999999999995E-2</v>
      </c>
      <c r="T4001" s="4">
        <v>0.216</v>
      </c>
      <c r="Y4001" s="4">
        <v>7.1999999999999995E-2</v>
      </c>
      <c r="Z4001" s="4">
        <v>2.448</v>
      </c>
      <c r="AA4001" s="4">
        <v>0.64800000000000002</v>
      </c>
      <c r="AB4001" s="4">
        <v>0.86399999999999977</v>
      </c>
      <c r="AC4001" s="4">
        <v>0.72</v>
      </c>
      <c r="AD4001" s="4">
        <v>1.0799999999999998</v>
      </c>
      <c r="AE4001" s="4">
        <v>0.79200000000000004</v>
      </c>
      <c r="AF4001" s="4">
        <v>0.432</v>
      </c>
      <c r="AG4001" s="4">
        <v>2.7359999999999998</v>
      </c>
      <c r="AH4001" s="4">
        <v>0.504</v>
      </c>
      <c r="AI4001" s="4">
        <v>4.1040000000000001</v>
      </c>
      <c r="AJ4001" s="4">
        <v>2.6640000000000001</v>
      </c>
      <c r="AK4001" s="4">
        <v>1.944</v>
      </c>
      <c r="AL4001" s="4">
        <v>3.8159999999999998</v>
      </c>
      <c r="AM4001" s="4">
        <v>1.8</v>
      </c>
    </row>
    <row r="4002" spans="1:39" ht="14.25" x14ac:dyDescent="0.2">
      <c r="A4002" s="4" t="str">
        <f>+VLOOKUP(E4002&amp;H4002&amp;I4002&amp;J4002,[1]Homol.!O:S,2,0)</f>
        <v>Agua</v>
      </c>
      <c r="B4002" s="4" t="str">
        <f>+VLOOKUP(E4002&amp;H4002&amp;I4002&amp;J4002,[1]Homol.!O:S,3,0)</f>
        <v>Plain water</v>
      </c>
      <c r="C4002" s="4" t="s">
        <v>62</v>
      </c>
      <c r="D4002" s="4" t="s">
        <v>50</v>
      </c>
      <c r="E4002" s="4" t="s">
        <v>21</v>
      </c>
      <c r="F4002" s="4" t="str">
        <f t="shared" si="62"/>
        <v>Formatos Grandes 2250 cc</v>
      </c>
      <c r="G4002" s="4" t="s">
        <v>63</v>
      </c>
      <c r="H4002" s="4" t="s">
        <v>22</v>
      </c>
      <c r="I4002" s="4" t="s">
        <v>15</v>
      </c>
      <c r="J4002" s="4" t="s">
        <v>16</v>
      </c>
      <c r="S4002" s="4">
        <v>205.33499999999998</v>
      </c>
      <c r="T4002" s="4">
        <v>155.11499999999998</v>
      </c>
      <c r="U4002" s="4">
        <v>341.01000000000005</v>
      </c>
      <c r="V4002" s="4">
        <v>685.93499999999995</v>
      </c>
      <c r="W4002" s="4">
        <v>418.36499999999995</v>
      </c>
      <c r="X4002" s="4">
        <v>64.394999999999996</v>
      </c>
      <c r="Y4002" s="4">
        <v>66.284999999999997</v>
      </c>
      <c r="Z4002" s="4">
        <v>15.930000000000001</v>
      </c>
      <c r="AA4002" s="4">
        <v>77.625</v>
      </c>
      <c r="AB4002" s="4">
        <v>36.314999999999998</v>
      </c>
      <c r="AC4002" s="4">
        <v>134.86500000000001</v>
      </c>
      <c r="AD4002" s="4">
        <v>200.745</v>
      </c>
      <c r="AE4002" s="4">
        <v>212.625</v>
      </c>
      <c r="AF4002" s="4">
        <v>106.92</v>
      </c>
      <c r="AG4002" s="4">
        <v>162.94499999999999</v>
      </c>
      <c r="AH4002" s="4">
        <v>262.17</v>
      </c>
      <c r="AI4002" s="4">
        <v>175.09500000000003</v>
      </c>
      <c r="AJ4002" s="4">
        <v>59.265000000000001</v>
      </c>
      <c r="AK4002" s="4">
        <v>51.435000000000002</v>
      </c>
      <c r="AL4002" s="4">
        <v>55.620000000000005</v>
      </c>
      <c r="AM4002" s="4">
        <v>18.495000000000001</v>
      </c>
    </row>
    <row r="4003" spans="1:39" ht="14.25" x14ac:dyDescent="0.2">
      <c r="A4003" s="4" t="str">
        <f>+VLOOKUP(E4003&amp;H4003&amp;I4003&amp;J4003,[1]Homol.!O:S,2,0)</f>
        <v>Agua</v>
      </c>
      <c r="B4003" s="4" t="str">
        <f>+VLOOKUP(E4003&amp;H4003&amp;I4003&amp;J4003,[1]Homol.!O:S,3,0)</f>
        <v>Plain water</v>
      </c>
      <c r="C4003" s="4" t="s">
        <v>62</v>
      </c>
      <c r="D4003" s="4" t="s">
        <v>50</v>
      </c>
      <c r="E4003" s="4" t="s">
        <v>21</v>
      </c>
      <c r="F4003" s="4" t="str">
        <f t="shared" si="62"/>
        <v>Formatos Grandes 2500 cc</v>
      </c>
      <c r="G4003" s="4" t="s">
        <v>63</v>
      </c>
      <c r="H4003" s="4" t="s">
        <v>22</v>
      </c>
      <c r="I4003" s="4" t="s">
        <v>15</v>
      </c>
      <c r="J4003" s="4" t="s">
        <v>48</v>
      </c>
      <c r="R4003" s="4">
        <v>54</v>
      </c>
      <c r="S4003" s="4">
        <v>75.599999999999994</v>
      </c>
      <c r="T4003" s="4">
        <v>216.3</v>
      </c>
      <c r="U4003" s="4">
        <v>108</v>
      </c>
      <c r="V4003" s="4">
        <v>-0.3</v>
      </c>
      <c r="W4003" s="4">
        <v>1.8</v>
      </c>
      <c r="Y4003" s="4">
        <v>-1.8</v>
      </c>
    </row>
    <row r="4004" spans="1:39" ht="14.25" x14ac:dyDescent="0.2">
      <c r="A4004" s="4" t="str">
        <f>+VLOOKUP(E4004&amp;H4004&amp;I4004&amp;J4004,[1]Homol.!O:S,2,0)</f>
        <v>Agua</v>
      </c>
      <c r="B4004" s="4" t="str">
        <f>+VLOOKUP(E4004&amp;H4004&amp;I4004&amp;J4004,[1]Homol.!O:S,3,0)</f>
        <v>Plain water</v>
      </c>
      <c r="C4004" s="4" t="s">
        <v>62</v>
      </c>
      <c r="D4004" s="4" t="s">
        <v>50</v>
      </c>
      <c r="E4004" s="4" t="s">
        <v>21</v>
      </c>
      <c r="F4004" s="4" t="str">
        <f t="shared" si="62"/>
        <v>Formatos Medianos 1650 cc</v>
      </c>
      <c r="G4004" s="4" t="s">
        <v>63</v>
      </c>
      <c r="H4004" s="4" t="s">
        <v>22</v>
      </c>
      <c r="I4004" s="4" t="s">
        <v>6</v>
      </c>
      <c r="J4004" s="4" t="s">
        <v>28</v>
      </c>
      <c r="R4004" s="4">
        <v>99.792000000000002</v>
      </c>
      <c r="S4004" s="4">
        <v>188.69400000000002</v>
      </c>
      <c r="T4004" s="4">
        <v>266.11200000000002</v>
      </c>
      <c r="U4004" s="4">
        <v>126.91799999999999</v>
      </c>
      <c r="V4004" s="4">
        <v>580.53600000000006</v>
      </c>
      <c r="W4004" s="4">
        <v>56.726999999999997</v>
      </c>
      <c r="X4004" s="4">
        <v>2.0790000000000002</v>
      </c>
      <c r="Y4004" s="4">
        <v>1.98</v>
      </c>
      <c r="Z4004" s="4">
        <v>11.087999999999999</v>
      </c>
      <c r="AA4004" s="4">
        <v>10.197000000000001</v>
      </c>
      <c r="AB4004" s="4">
        <v>6.8309999999999995</v>
      </c>
      <c r="AC4004" s="4">
        <v>6.3360000000000003</v>
      </c>
      <c r="AD4004" s="4">
        <v>50.391000000000005</v>
      </c>
      <c r="AE4004" s="4">
        <v>10.196999999999999</v>
      </c>
      <c r="AF4004" s="4">
        <v>43.659000000000006</v>
      </c>
      <c r="AG4004" s="4">
        <v>44.352000000000004</v>
      </c>
      <c r="AH4004" s="4">
        <v>56.528999999999996</v>
      </c>
      <c r="AI4004" s="4">
        <v>65.438999999999993</v>
      </c>
      <c r="AJ4004" s="4">
        <v>97.515000000000001</v>
      </c>
      <c r="AK4004" s="4">
        <v>20.591999999999999</v>
      </c>
      <c r="AL4004" s="4">
        <v>15.839999999999998</v>
      </c>
      <c r="AM4004" s="4">
        <v>79.39800000000001</v>
      </c>
    </row>
    <row r="4005" spans="1:39" ht="14.25" x14ac:dyDescent="0.2">
      <c r="A4005" s="4" t="str">
        <f>+VLOOKUP(E4005&amp;H4005&amp;I4005&amp;J4005,[1]Homol.!O:S,2,0)</f>
        <v>Agua</v>
      </c>
      <c r="B4005" s="4" t="str">
        <f>+VLOOKUP(E4005&amp;H4005&amp;I4005&amp;J4005,[1]Homol.!O:S,3,0)</f>
        <v>Plain water</v>
      </c>
      <c r="C4005" s="4" t="s">
        <v>62</v>
      </c>
      <c r="D4005" s="4" t="s">
        <v>50</v>
      </c>
      <c r="E4005" s="4" t="s">
        <v>29</v>
      </c>
      <c r="F4005" s="4" t="str">
        <f t="shared" si="62"/>
        <v>Formatos Chicos Pet 500 cc</v>
      </c>
      <c r="G4005" s="4" t="s">
        <v>63</v>
      </c>
      <c r="H4005" s="4" t="s">
        <v>22</v>
      </c>
      <c r="I4005" s="4" t="s">
        <v>13</v>
      </c>
      <c r="J4005" s="4" t="s">
        <v>14</v>
      </c>
      <c r="R4005" s="4">
        <v>327.60000000000002</v>
      </c>
      <c r="S4005" s="4">
        <v>0.12</v>
      </c>
      <c r="T4005" s="4">
        <v>2.58</v>
      </c>
      <c r="U4005" s="4">
        <v>55.8</v>
      </c>
      <c r="V4005" s="4">
        <v>65.52</v>
      </c>
      <c r="W4005" s="4">
        <v>43.68</v>
      </c>
      <c r="Y4005" s="4">
        <v>33.839999999999996</v>
      </c>
      <c r="Z4005" s="4">
        <v>12.959999999999999</v>
      </c>
      <c r="AA4005" s="4">
        <v>0.54</v>
      </c>
      <c r="AB4005" s="4">
        <v>0.65999999999999992</v>
      </c>
      <c r="AC4005" s="4">
        <v>1.38</v>
      </c>
      <c r="AD4005" s="4">
        <v>1.68</v>
      </c>
      <c r="AE4005" s="4">
        <v>45.12</v>
      </c>
      <c r="AF4005" s="4">
        <v>3.8400000000000003</v>
      </c>
      <c r="AG4005" s="4">
        <v>0.78</v>
      </c>
      <c r="AH4005" s="4">
        <v>0.24</v>
      </c>
      <c r="AI4005" s="4">
        <v>5.34</v>
      </c>
      <c r="AJ4005" s="4">
        <v>25.080000000000002</v>
      </c>
      <c r="AK4005" s="4">
        <v>20.46</v>
      </c>
      <c r="AL4005" s="4">
        <v>0.54</v>
      </c>
      <c r="AM4005" s="4">
        <v>1.08</v>
      </c>
    </row>
    <row r="4006" spans="1:39" ht="14.25" x14ac:dyDescent="0.2">
      <c r="A4006" s="4" t="str">
        <f>+VLOOKUP(E4006&amp;H4006&amp;I4006&amp;J4006,[1]Homol.!O:S,2,0)</f>
        <v>Agua</v>
      </c>
      <c r="B4006" s="4" t="str">
        <f>+VLOOKUP(E4006&amp;H4006&amp;I4006&amp;J4006,[1]Homol.!O:S,3,0)</f>
        <v>Plain water</v>
      </c>
      <c r="C4006" s="4" t="s">
        <v>62</v>
      </c>
      <c r="D4006" s="4" t="s">
        <v>50</v>
      </c>
      <c r="E4006" s="4" t="s">
        <v>29</v>
      </c>
      <c r="F4006" s="4" t="str">
        <f t="shared" si="62"/>
        <v>Formatos Chicos Pet 750 cc</v>
      </c>
      <c r="G4006" s="4" t="s">
        <v>63</v>
      </c>
      <c r="H4006" s="4" t="s">
        <v>22</v>
      </c>
      <c r="I4006" s="4" t="s">
        <v>13</v>
      </c>
      <c r="J4006" s="4" t="s">
        <v>30</v>
      </c>
      <c r="T4006" s="4">
        <v>0.09</v>
      </c>
      <c r="U4006" s="4">
        <v>1.35</v>
      </c>
      <c r="W4006" s="4">
        <v>0.99</v>
      </c>
      <c r="X4006" s="4">
        <v>1.4400000000000002</v>
      </c>
      <c r="Y4006" s="4">
        <v>0.63</v>
      </c>
      <c r="Z4006" s="4">
        <v>3.5999999999999996</v>
      </c>
      <c r="AA4006" s="4">
        <v>0.27</v>
      </c>
      <c r="AB4006" s="4">
        <v>1.6199999999999999</v>
      </c>
      <c r="AC4006" s="4">
        <v>1.53</v>
      </c>
      <c r="AD4006" s="4">
        <v>2.16</v>
      </c>
      <c r="AE4006" s="4">
        <v>2.4300000000000002</v>
      </c>
      <c r="AF4006" s="4">
        <v>7.2000000000000011</v>
      </c>
      <c r="AG4006" s="4">
        <v>0.53999999999999981</v>
      </c>
      <c r="AH4006" s="4">
        <v>0.17999999999999988</v>
      </c>
      <c r="AI4006" s="4">
        <v>16.559999999999999</v>
      </c>
      <c r="AJ4006" s="4">
        <v>1.6199999999999999</v>
      </c>
      <c r="AK4006" s="4">
        <v>0.81</v>
      </c>
      <c r="AL4006" s="4">
        <v>1.44</v>
      </c>
      <c r="AM4006" s="4">
        <v>0.63</v>
      </c>
    </row>
    <row r="4007" spans="1:39" ht="14.25" x14ac:dyDescent="0.2">
      <c r="A4007" s="4" t="str">
        <f>+VLOOKUP(E4007&amp;H4007&amp;I4007&amp;J4007,[1]Homol.!O:S,2,0)</f>
        <v>Agua</v>
      </c>
      <c r="B4007" s="4" t="str">
        <f>+VLOOKUP(E4007&amp;H4007&amp;I4007&amp;J4007,[1]Homol.!O:S,3,0)</f>
        <v>Plain water</v>
      </c>
      <c r="C4007" s="4" t="s">
        <v>62</v>
      </c>
      <c r="D4007" s="4" t="s">
        <v>50</v>
      </c>
      <c r="E4007" s="4" t="s">
        <v>29</v>
      </c>
      <c r="F4007" s="4" t="str">
        <f t="shared" si="62"/>
        <v>Formatos Grandes 2000 cc</v>
      </c>
      <c r="G4007" s="4" t="s">
        <v>63</v>
      </c>
      <c r="H4007" s="4" t="s">
        <v>22</v>
      </c>
      <c r="I4007" s="4" t="s">
        <v>15</v>
      </c>
      <c r="J4007" s="4" t="s">
        <v>33</v>
      </c>
      <c r="R4007" s="4">
        <v>211.2</v>
      </c>
      <c r="S4007" s="4">
        <v>211.44</v>
      </c>
      <c r="T4007" s="4">
        <v>260.76</v>
      </c>
      <c r="U4007" s="4">
        <v>250.79999999999998</v>
      </c>
      <c r="V4007" s="4">
        <v>274.56</v>
      </c>
      <c r="W4007" s="4">
        <v>1003.2</v>
      </c>
      <c r="Y4007" s="4">
        <v>116.16</v>
      </c>
      <c r="Z4007" s="4">
        <v>181.92000000000002</v>
      </c>
      <c r="AA4007" s="4">
        <v>1.2000000000000002</v>
      </c>
      <c r="AB4007" s="4">
        <v>1.0799999999999996</v>
      </c>
      <c r="AC4007" s="4">
        <v>-12.12</v>
      </c>
      <c r="AD4007" s="4">
        <v>13.920000000000002</v>
      </c>
      <c r="AE4007" s="4">
        <v>440.52000000000004</v>
      </c>
      <c r="AF4007" s="4">
        <v>-3.1200000000000019</v>
      </c>
      <c r="AG4007" s="4">
        <v>204.72</v>
      </c>
      <c r="AH4007" s="4">
        <v>35.520000000000003</v>
      </c>
      <c r="AI4007" s="4">
        <v>52.680000000000007</v>
      </c>
      <c r="AJ4007" s="4">
        <v>184.56</v>
      </c>
      <c r="AK4007" s="4">
        <v>228.12</v>
      </c>
      <c r="AL4007" s="4">
        <v>17.399999999999999</v>
      </c>
      <c r="AM4007" s="4">
        <v>255.35999999999999</v>
      </c>
    </row>
    <row r="4008" spans="1:39" ht="14.25" x14ac:dyDescent="0.2">
      <c r="A4008" s="4" t="str">
        <f>+VLOOKUP(E4008&amp;H4008&amp;I4008&amp;J4008,[1]Homol.!O:S,2,0)</f>
        <v>Agua</v>
      </c>
      <c r="B4008" s="4" t="str">
        <f>+VLOOKUP(E4008&amp;H4008&amp;I4008&amp;J4008,[1]Homol.!O:S,3,0)</f>
        <v>Plain water</v>
      </c>
      <c r="C4008" s="4" t="s">
        <v>62</v>
      </c>
      <c r="D4008" s="4" t="s">
        <v>50</v>
      </c>
      <c r="E4008" s="4" t="s">
        <v>29</v>
      </c>
      <c r="F4008" s="4" t="str">
        <f t="shared" si="62"/>
        <v>Formatos Medianos 1500 cc</v>
      </c>
      <c r="G4008" s="4" t="s">
        <v>63</v>
      </c>
      <c r="H4008" s="4" t="s">
        <v>22</v>
      </c>
      <c r="I4008" s="4" t="s">
        <v>6</v>
      </c>
      <c r="J4008" s="4" t="s">
        <v>7</v>
      </c>
      <c r="R4008" s="4">
        <v>60.48</v>
      </c>
      <c r="S4008" s="4">
        <v>40.5</v>
      </c>
      <c r="T4008" s="4">
        <v>5.22</v>
      </c>
      <c r="U4008" s="4">
        <v>114.30000000000001</v>
      </c>
      <c r="V4008" s="4">
        <v>252</v>
      </c>
      <c r="Y4008" s="4">
        <v>112.86</v>
      </c>
      <c r="Z4008" s="4">
        <v>99.899999999999991</v>
      </c>
      <c r="AA4008" s="4">
        <v>9.3600000000000012</v>
      </c>
      <c r="AB4008" s="4">
        <v>9.7199999999999989</v>
      </c>
      <c r="AC4008" s="4">
        <v>32.849999999999994</v>
      </c>
      <c r="AD4008" s="4">
        <v>11.7</v>
      </c>
      <c r="AE4008" s="4">
        <v>23.669999999999998</v>
      </c>
      <c r="AF4008" s="4">
        <v>3.06</v>
      </c>
      <c r="AG4008" s="4">
        <v>12.33</v>
      </c>
      <c r="AH4008" s="4">
        <v>5.22</v>
      </c>
      <c r="AI4008" s="4">
        <v>17.37</v>
      </c>
      <c r="AJ4008" s="4">
        <v>40.14</v>
      </c>
      <c r="AK4008" s="4">
        <v>58.95</v>
      </c>
      <c r="AL4008" s="4">
        <v>7.379999999999999</v>
      </c>
      <c r="AM4008" s="4">
        <v>36</v>
      </c>
    </row>
    <row r="4009" spans="1:39" ht="14.25" x14ac:dyDescent="0.2">
      <c r="A4009" s="4" t="str">
        <f>+VLOOKUP(E4009&amp;H4009&amp;I4009&amp;J4009,[1]Homol.!O:S,2,0)</f>
        <v>Agua</v>
      </c>
      <c r="B4009" s="4" t="str">
        <f>+VLOOKUP(E4009&amp;H4009&amp;I4009&amp;J4009,[1]Homol.!O:S,3,0)</f>
        <v>Plain water</v>
      </c>
      <c r="C4009" s="4" t="s">
        <v>62</v>
      </c>
      <c r="D4009" s="4" t="s">
        <v>50</v>
      </c>
      <c r="E4009" s="4" t="s">
        <v>29</v>
      </c>
      <c r="F4009" s="4" t="str">
        <f t="shared" si="62"/>
        <v>Formatos Chicos Pet 500 cc</v>
      </c>
      <c r="G4009" s="4" t="s">
        <v>63</v>
      </c>
      <c r="H4009" s="4" t="s">
        <v>34</v>
      </c>
      <c r="I4009" s="4" t="s">
        <v>13</v>
      </c>
      <c r="J4009" s="4" t="s">
        <v>14</v>
      </c>
      <c r="R4009" s="4">
        <v>21.12</v>
      </c>
      <c r="S4009" s="4">
        <v>10.620000000000001</v>
      </c>
      <c r="T4009" s="4">
        <v>0.36</v>
      </c>
      <c r="U4009" s="4">
        <v>52.74</v>
      </c>
      <c r="V4009" s="4">
        <v>31.68</v>
      </c>
      <c r="Y4009" s="4">
        <v>31.799999999999997</v>
      </c>
      <c r="Z4009" s="4">
        <v>-31.32</v>
      </c>
      <c r="AA4009" s="4">
        <v>0.42</v>
      </c>
      <c r="AB4009" s="4">
        <v>0.36</v>
      </c>
      <c r="AC4009" s="4">
        <v>1.7999999999999998</v>
      </c>
      <c r="AD4009" s="4">
        <v>1.2599999999999998</v>
      </c>
      <c r="AE4009" s="4">
        <v>21.900000000000002</v>
      </c>
      <c r="AF4009" s="4">
        <v>4.0199999999999996</v>
      </c>
      <c r="AG4009" s="4">
        <v>22.44</v>
      </c>
      <c r="AH4009" s="4">
        <v>0.18</v>
      </c>
      <c r="AI4009" s="4">
        <v>3.1799999999999997</v>
      </c>
      <c r="AJ4009" s="4">
        <v>22.62</v>
      </c>
      <c r="AK4009" s="4">
        <v>-2.1599999999999997</v>
      </c>
      <c r="AL4009" s="4">
        <v>1.1399999999999999</v>
      </c>
      <c r="AM4009" s="4">
        <v>11.280000000000001</v>
      </c>
    </row>
    <row r="4010" spans="1:39" ht="14.25" x14ac:dyDescent="0.2">
      <c r="A4010" s="4" t="str">
        <f>+VLOOKUP(E4010&amp;H4010&amp;I4010&amp;J4010,[1]Homol.!O:S,2,0)</f>
        <v>Agua</v>
      </c>
      <c r="B4010" s="4" t="str">
        <f>+VLOOKUP(E4010&amp;H4010&amp;I4010&amp;J4010,[1]Homol.!O:S,3,0)</f>
        <v>Plain water</v>
      </c>
      <c r="C4010" s="4" t="s">
        <v>62</v>
      </c>
      <c r="D4010" s="4" t="s">
        <v>50</v>
      </c>
      <c r="E4010" s="4" t="s">
        <v>29</v>
      </c>
      <c r="F4010" s="4" t="str">
        <f t="shared" si="62"/>
        <v>Formatos Medianos 1500 cc</v>
      </c>
      <c r="G4010" s="4" t="s">
        <v>63</v>
      </c>
      <c r="H4010" s="4" t="s">
        <v>34</v>
      </c>
      <c r="I4010" s="4" t="s">
        <v>6</v>
      </c>
      <c r="J4010" s="4" t="s">
        <v>7</v>
      </c>
      <c r="S4010" s="4">
        <v>30.06</v>
      </c>
      <c r="T4010" s="4">
        <v>13.770000000000001</v>
      </c>
      <c r="U4010" s="4">
        <v>92.25</v>
      </c>
      <c r="V4010" s="4">
        <v>188.1</v>
      </c>
      <c r="Y4010" s="4">
        <v>1.8900000000000001</v>
      </c>
      <c r="Z4010" s="4">
        <v>19.89</v>
      </c>
      <c r="AA4010" s="4">
        <v>-1.71</v>
      </c>
      <c r="AC4010" s="4">
        <v>-0.27</v>
      </c>
      <c r="AD4010" s="4">
        <v>0.36</v>
      </c>
      <c r="AE4010" s="4">
        <v>62.37</v>
      </c>
      <c r="AF4010" s="4">
        <v>-3.06</v>
      </c>
      <c r="AG4010" s="4">
        <v>59.31</v>
      </c>
      <c r="AI4010" s="4">
        <v>2.25</v>
      </c>
      <c r="AJ4010" s="4">
        <v>47.16</v>
      </c>
      <c r="AK4010" s="4">
        <v>9.9</v>
      </c>
      <c r="AM4010" s="4">
        <v>9.9</v>
      </c>
    </row>
    <row r="4011" spans="1:39" ht="14.25" x14ac:dyDescent="0.2">
      <c r="A4011" s="4" t="str">
        <f>+VLOOKUP(E4011&amp;H4011&amp;I4011&amp;J4011,[1]Homol.!O:S,2,0)</f>
        <v>Agua</v>
      </c>
      <c r="B4011" s="4" t="str">
        <f>+VLOOKUP(E4011&amp;H4011&amp;I4011&amp;J4011,[1]Homol.!O:S,3,0)</f>
        <v>Flavored water</v>
      </c>
      <c r="C4011" s="4" t="s">
        <v>62</v>
      </c>
      <c r="D4011" s="4" t="s">
        <v>3</v>
      </c>
      <c r="E4011" s="4" t="s">
        <v>4</v>
      </c>
      <c r="F4011" s="4" t="str">
        <f t="shared" si="62"/>
        <v>Formatos Chicos Pet 500 cc</v>
      </c>
      <c r="G4011" s="4" t="s">
        <v>63</v>
      </c>
      <c r="H4011" s="4" t="s">
        <v>5</v>
      </c>
      <c r="I4011" s="4" t="s">
        <v>13</v>
      </c>
      <c r="J4011" s="4" t="s">
        <v>14</v>
      </c>
      <c r="AD4011" s="4">
        <v>70.56</v>
      </c>
      <c r="AG4011" s="4">
        <v>40.32</v>
      </c>
      <c r="AH4011" s="4">
        <v>20.16</v>
      </c>
      <c r="AI4011" s="4">
        <v>20.16</v>
      </c>
      <c r="AK4011" s="4">
        <v>20.16</v>
      </c>
      <c r="AM4011" s="4">
        <v>20.16</v>
      </c>
    </row>
    <row r="4012" spans="1:39" ht="14.25" x14ac:dyDescent="0.2">
      <c r="A4012" s="4" t="str">
        <f>+VLOOKUP(E4012&amp;H4012&amp;I4012&amp;J4012,[1]Homol.!O:S,2,0)</f>
        <v>Agua</v>
      </c>
      <c r="B4012" s="4" t="str">
        <f>+VLOOKUP(E4012&amp;H4012&amp;I4012&amp;J4012,[1]Homol.!O:S,3,0)</f>
        <v>Flavored water</v>
      </c>
      <c r="C4012" s="4" t="s">
        <v>62</v>
      </c>
      <c r="D4012" s="4" t="s">
        <v>3</v>
      </c>
      <c r="E4012" s="4" t="s">
        <v>4</v>
      </c>
      <c r="F4012" s="4" t="str">
        <f t="shared" si="62"/>
        <v>Formatos Medianos 1500 cc</v>
      </c>
      <c r="G4012" s="4" t="s">
        <v>63</v>
      </c>
      <c r="H4012" s="4" t="s">
        <v>5</v>
      </c>
      <c r="I4012" s="4" t="s">
        <v>6</v>
      </c>
      <c r="J4012" s="4" t="s">
        <v>7</v>
      </c>
      <c r="R4012" s="4">
        <v>211.68</v>
      </c>
      <c r="S4012" s="4">
        <v>352.89</v>
      </c>
      <c r="U4012" s="4">
        <v>-10.08</v>
      </c>
      <c r="W4012" s="4">
        <v>-20.16</v>
      </c>
      <c r="X4012" s="4">
        <v>-50.309999999999995</v>
      </c>
      <c r="AA4012" s="4">
        <v>-5.04</v>
      </c>
      <c r="AB4012" s="4">
        <v>-25.200000000000003</v>
      </c>
      <c r="AC4012" s="4">
        <v>115.91999999999999</v>
      </c>
      <c r="AD4012" s="4">
        <v>332.64</v>
      </c>
      <c r="AE4012" s="4">
        <v>272.15999999999997</v>
      </c>
      <c r="AF4012" s="4">
        <v>312.48</v>
      </c>
      <c r="AG4012" s="4">
        <v>408.23999999999995</v>
      </c>
      <c r="AH4012" s="4">
        <v>443.52</v>
      </c>
      <c r="AI4012" s="4">
        <v>161.28</v>
      </c>
      <c r="AJ4012" s="4">
        <v>281.78999999999996</v>
      </c>
      <c r="AK4012" s="4">
        <v>201.6</v>
      </c>
      <c r="AL4012" s="4">
        <v>100.8</v>
      </c>
      <c r="AM4012" s="4">
        <v>281.97000000000003</v>
      </c>
    </row>
    <row r="4013" spans="1:39" ht="14.25" x14ac:dyDescent="0.2">
      <c r="A4013" s="4" t="str">
        <f>+VLOOKUP(E4013&amp;H4013&amp;I4013&amp;J4013,[1]Homol.!O:S,2,0)</f>
        <v>Agua</v>
      </c>
      <c r="B4013" s="4" t="str">
        <f>+VLOOKUP(E4013&amp;H4013&amp;I4013&amp;J4013,[1]Homol.!O:S,3,0)</f>
        <v>Flavored water</v>
      </c>
      <c r="C4013" s="4" t="s">
        <v>62</v>
      </c>
      <c r="D4013" s="4" t="s">
        <v>3</v>
      </c>
      <c r="E4013" s="4" t="s">
        <v>4</v>
      </c>
      <c r="F4013" s="4" t="str">
        <f t="shared" si="62"/>
        <v>Formatos Medianos 1500 cc</v>
      </c>
      <c r="G4013" s="4" t="s">
        <v>63</v>
      </c>
      <c r="H4013" s="4" t="s">
        <v>8</v>
      </c>
      <c r="I4013" s="4" t="s">
        <v>6</v>
      </c>
      <c r="J4013" s="4" t="s">
        <v>7</v>
      </c>
      <c r="S4013" s="4">
        <v>231.84</v>
      </c>
      <c r="AC4013" s="4">
        <v>40.32</v>
      </c>
      <c r="AE4013" s="4">
        <v>70.56</v>
      </c>
      <c r="AF4013" s="4">
        <v>100.8</v>
      </c>
      <c r="AG4013" s="4">
        <v>131.04</v>
      </c>
      <c r="AH4013" s="4">
        <v>151.20000000000002</v>
      </c>
      <c r="AI4013" s="4">
        <v>70.56</v>
      </c>
      <c r="AJ4013" s="4">
        <v>130.59</v>
      </c>
      <c r="AK4013" s="4">
        <v>40.32</v>
      </c>
      <c r="AL4013" s="4">
        <v>60.480000000000004</v>
      </c>
      <c r="AM4013" s="4">
        <v>70.289999999999992</v>
      </c>
    </row>
    <row r="4014" spans="1:39" ht="14.25" x14ac:dyDescent="0.2">
      <c r="A4014" s="4" t="str">
        <f>+VLOOKUP(E4014&amp;H4014&amp;I4014&amp;J4014,[1]Homol.!O:S,2,0)</f>
        <v>Agua</v>
      </c>
      <c r="B4014" s="4" t="str">
        <f>+VLOOKUP(E4014&amp;H4014&amp;I4014&amp;J4014,[1]Homol.!O:S,3,0)</f>
        <v>Flavored water</v>
      </c>
      <c r="C4014" s="4" t="s">
        <v>62</v>
      </c>
      <c r="D4014" s="4" t="s">
        <v>3</v>
      </c>
      <c r="E4014" s="4" t="s">
        <v>4</v>
      </c>
      <c r="F4014" s="4" t="str">
        <f t="shared" si="62"/>
        <v>Formatos Chicos Pet 500 cc</v>
      </c>
      <c r="G4014" s="4" t="s">
        <v>63</v>
      </c>
      <c r="H4014" s="4" t="s">
        <v>9</v>
      </c>
      <c r="I4014" s="4" t="s">
        <v>13</v>
      </c>
      <c r="J4014" s="4" t="s">
        <v>14</v>
      </c>
      <c r="AD4014" s="4">
        <v>60.48</v>
      </c>
      <c r="AG4014" s="4">
        <v>20.16</v>
      </c>
      <c r="AH4014" s="4">
        <v>10.08</v>
      </c>
      <c r="AI4014" s="4">
        <v>10.08</v>
      </c>
      <c r="AK4014" s="4">
        <v>10.08</v>
      </c>
      <c r="AL4014" s="4">
        <v>10.08</v>
      </c>
      <c r="AM4014" s="4">
        <v>10.08</v>
      </c>
    </row>
    <row r="4015" spans="1:39" ht="14.25" x14ac:dyDescent="0.2">
      <c r="A4015" s="4" t="str">
        <f>+VLOOKUP(E4015&amp;H4015&amp;I4015&amp;J4015,[1]Homol.!O:S,2,0)</f>
        <v>Agua</v>
      </c>
      <c r="B4015" s="4" t="str">
        <f>+VLOOKUP(E4015&amp;H4015&amp;I4015&amp;J4015,[1]Homol.!O:S,3,0)</f>
        <v>Flavored water</v>
      </c>
      <c r="C4015" s="4" t="s">
        <v>62</v>
      </c>
      <c r="D4015" s="4" t="s">
        <v>3</v>
      </c>
      <c r="E4015" s="4" t="s">
        <v>4</v>
      </c>
      <c r="F4015" s="4" t="str">
        <f t="shared" si="62"/>
        <v>Formatos Medianos 1500 cc</v>
      </c>
      <c r="G4015" s="4" t="s">
        <v>63</v>
      </c>
      <c r="H4015" s="4" t="s">
        <v>9</v>
      </c>
      <c r="I4015" s="4" t="s">
        <v>6</v>
      </c>
      <c r="J4015" s="4" t="s">
        <v>7</v>
      </c>
      <c r="R4015" s="4">
        <v>171.36</v>
      </c>
      <c r="S4015" s="4">
        <v>171.35999999999999</v>
      </c>
      <c r="U4015" s="4">
        <v>-10.08</v>
      </c>
      <c r="W4015" s="4">
        <v>-40.230000000000004</v>
      </c>
      <c r="X4015" s="4">
        <v>-50.4</v>
      </c>
      <c r="AA4015" s="4">
        <v>-5.04</v>
      </c>
      <c r="AB4015" s="4">
        <v>-25.200000000000003</v>
      </c>
      <c r="AC4015" s="4">
        <v>70.56</v>
      </c>
      <c r="AD4015" s="4">
        <v>322.56</v>
      </c>
      <c r="AE4015" s="4">
        <v>50.4</v>
      </c>
      <c r="AF4015" s="4">
        <v>370.44000000000005</v>
      </c>
      <c r="AG4015" s="4">
        <v>322.56</v>
      </c>
      <c r="AH4015" s="4">
        <v>493.91999999999996</v>
      </c>
      <c r="AI4015" s="4">
        <v>171.35999999999999</v>
      </c>
      <c r="AJ4015" s="4">
        <v>251.54999999999998</v>
      </c>
      <c r="AK4015" s="4">
        <v>181.44</v>
      </c>
      <c r="AL4015" s="4">
        <v>100.8</v>
      </c>
      <c r="AM4015" s="4">
        <v>155.97</v>
      </c>
    </row>
    <row r="4016" spans="1:39" ht="14.25" x14ac:dyDescent="0.2">
      <c r="A4016" s="4" t="str">
        <f>+VLOOKUP(E4016&amp;H4016&amp;I4016&amp;J4016,[1]Homol.!O:S,2,0)</f>
        <v>Agua</v>
      </c>
      <c r="B4016" s="4" t="str">
        <f>+VLOOKUP(E4016&amp;H4016&amp;I4016&amp;J4016,[1]Homol.!O:S,3,0)</f>
        <v>Flavored water</v>
      </c>
      <c r="C4016" s="4" t="s">
        <v>62</v>
      </c>
      <c r="D4016" s="4" t="s">
        <v>3</v>
      </c>
      <c r="E4016" s="4" t="s">
        <v>4</v>
      </c>
      <c r="F4016" s="4" t="str">
        <f t="shared" si="62"/>
        <v>Formatos Chicos Pet 500 cc</v>
      </c>
      <c r="G4016" s="4" t="s">
        <v>63</v>
      </c>
      <c r="H4016" s="4" t="s">
        <v>10</v>
      </c>
      <c r="I4016" s="4" t="s">
        <v>13</v>
      </c>
      <c r="J4016" s="4" t="s">
        <v>14</v>
      </c>
      <c r="AD4016" s="4">
        <v>70.56</v>
      </c>
      <c r="AG4016" s="4">
        <v>20.16</v>
      </c>
      <c r="AH4016" s="4">
        <v>20.16</v>
      </c>
      <c r="AI4016" s="4">
        <v>30.240000000000002</v>
      </c>
      <c r="AK4016" s="4">
        <v>10.08</v>
      </c>
      <c r="AL4016" s="4">
        <v>10.08</v>
      </c>
      <c r="AM4016" s="4">
        <v>10.08</v>
      </c>
    </row>
    <row r="4017" spans="1:39" ht="14.25" x14ac:dyDescent="0.2">
      <c r="A4017" s="4" t="str">
        <f>+VLOOKUP(E4017&amp;H4017&amp;I4017&amp;J4017,[1]Homol.!O:S,2,0)</f>
        <v>Agua</v>
      </c>
      <c r="B4017" s="4" t="str">
        <f>+VLOOKUP(E4017&amp;H4017&amp;I4017&amp;J4017,[1]Homol.!O:S,3,0)</f>
        <v>Flavored water</v>
      </c>
      <c r="C4017" s="4" t="s">
        <v>62</v>
      </c>
      <c r="D4017" s="4" t="s">
        <v>3</v>
      </c>
      <c r="E4017" s="4" t="s">
        <v>4</v>
      </c>
      <c r="F4017" s="4" t="str">
        <f t="shared" si="62"/>
        <v>Formatos Medianos 1500 cc</v>
      </c>
      <c r="G4017" s="4" t="s">
        <v>63</v>
      </c>
      <c r="H4017" s="4" t="s">
        <v>10</v>
      </c>
      <c r="I4017" s="4" t="s">
        <v>6</v>
      </c>
      <c r="J4017" s="4" t="s">
        <v>7</v>
      </c>
      <c r="R4017" s="4">
        <v>181.44</v>
      </c>
      <c r="S4017" s="4">
        <v>383.03999999999996</v>
      </c>
      <c r="U4017" s="4">
        <v>-10.08</v>
      </c>
      <c r="W4017" s="4">
        <v>-60.480000000000004</v>
      </c>
      <c r="X4017" s="4">
        <v>-30.24</v>
      </c>
      <c r="AA4017" s="4">
        <v>-5.04</v>
      </c>
      <c r="AB4017" s="4">
        <v>-30.240000000000002</v>
      </c>
      <c r="AC4017" s="4">
        <v>100.8</v>
      </c>
      <c r="AD4017" s="4">
        <v>292.32</v>
      </c>
      <c r="AE4017" s="4">
        <v>317.52</v>
      </c>
      <c r="AF4017" s="4">
        <v>292.32</v>
      </c>
      <c r="AG4017" s="4">
        <v>453.59999999999997</v>
      </c>
      <c r="AH4017" s="4">
        <v>443.5200000000001</v>
      </c>
      <c r="AI4017" s="4">
        <v>393.12000000000006</v>
      </c>
      <c r="AJ4017" s="4">
        <v>281.79000000000002</v>
      </c>
      <c r="AK4017" s="4">
        <v>181.44</v>
      </c>
      <c r="AL4017" s="4">
        <v>108.36</v>
      </c>
      <c r="AM4017" s="4">
        <v>241.64999999999998</v>
      </c>
    </row>
    <row r="4018" spans="1:39" ht="14.25" x14ac:dyDescent="0.2">
      <c r="A4018" s="4" t="str">
        <f>+VLOOKUP(E4018&amp;H4018&amp;I4018&amp;J4018,[1]Homol.!O:S,2,0)</f>
        <v>Agua</v>
      </c>
      <c r="B4018" s="4" t="str">
        <f>+VLOOKUP(E4018&amp;H4018&amp;I4018&amp;J4018,[1]Homol.!O:S,3,0)</f>
        <v>Flavored water</v>
      </c>
      <c r="C4018" s="4" t="s">
        <v>62</v>
      </c>
      <c r="D4018" s="4" t="s">
        <v>3</v>
      </c>
      <c r="E4018" s="4" t="s">
        <v>4</v>
      </c>
      <c r="F4018" s="4" t="str">
        <f t="shared" si="62"/>
        <v>Formatos Medianos 1500 cc</v>
      </c>
      <c r="G4018" s="4" t="s">
        <v>63</v>
      </c>
      <c r="H4018" s="4" t="s">
        <v>11</v>
      </c>
      <c r="I4018" s="4" t="s">
        <v>6</v>
      </c>
      <c r="J4018" s="4" t="s">
        <v>7</v>
      </c>
      <c r="AE4018" s="4">
        <v>50.4</v>
      </c>
      <c r="AF4018" s="4">
        <v>70.56</v>
      </c>
      <c r="AG4018" s="4">
        <v>20.16</v>
      </c>
      <c r="AH4018" s="4">
        <v>80.64</v>
      </c>
      <c r="AI4018" s="4">
        <v>20.16</v>
      </c>
      <c r="AJ4018" s="4">
        <v>40.32</v>
      </c>
      <c r="AK4018" s="4">
        <v>10.08</v>
      </c>
    </row>
    <row r="4019" spans="1:39" ht="14.25" x14ac:dyDescent="0.2">
      <c r="A4019" s="4" t="str">
        <f>+VLOOKUP(E4019&amp;H4019&amp;I4019&amp;J4019,[1]Homol.!O:S,2,0)</f>
        <v>Agua</v>
      </c>
      <c r="B4019" s="4" t="str">
        <f>+VLOOKUP(E4019&amp;H4019&amp;I4019&amp;J4019,[1]Homol.!O:S,3,0)</f>
        <v>Flavored water</v>
      </c>
      <c r="C4019" s="4" t="s">
        <v>62</v>
      </c>
      <c r="D4019" s="4" t="s">
        <v>3</v>
      </c>
      <c r="E4019" s="4" t="s">
        <v>36</v>
      </c>
      <c r="F4019" s="4" t="str">
        <f t="shared" si="62"/>
        <v>Formatos Chicos Pet 500 cc</v>
      </c>
      <c r="G4019" s="4" t="s">
        <v>63</v>
      </c>
      <c r="H4019" s="4" t="s">
        <v>37</v>
      </c>
      <c r="I4019" s="4" t="s">
        <v>13</v>
      </c>
      <c r="J4019" s="4" t="s">
        <v>14</v>
      </c>
      <c r="S4019" s="4">
        <v>9</v>
      </c>
      <c r="W4019" s="4">
        <v>-0.3</v>
      </c>
      <c r="AG4019" s="4">
        <v>0</v>
      </c>
      <c r="AH4019" s="4">
        <v>3</v>
      </c>
    </row>
    <row r="4020" spans="1:39" ht="14.25" x14ac:dyDescent="0.2">
      <c r="A4020" s="4" t="str">
        <f>+VLOOKUP(E4020&amp;H4020&amp;I4020&amp;J4020,[1]Homol.!O:S,2,0)</f>
        <v>Agua</v>
      </c>
      <c r="B4020" s="4" t="str">
        <f>+VLOOKUP(E4020&amp;H4020&amp;I4020&amp;J4020,[1]Homol.!O:S,3,0)</f>
        <v>Flavored water</v>
      </c>
      <c r="C4020" s="4" t="s">
        <v>62</v>
      </c>
      <c r="D4020" s="4" t="s">
        <v>3</v>
      </c>
      <c r="E4020" s="4" t="s">
        <v>36</v>
      </c>
      <c r="F4020" s="4" t="str">
        <f t="shared" si="62"/>
        <v>Formatos Grandes 2250 cc</v>
      </c>
      <c r="G4020" s="4" t="s">
        <v>63</v>
      </c>
      <c r="H4020" s="4" t="s">
        <v>37</v>
      </c>
      <c r="I4020" s="4" t="s">
        <v>15</v>
      </c>
      <c r="J4020" s="4" t="s">
        <v>16</v>
      </c>
      <c r="S4020" s="4">
        <v>10.8</v>
      </c>
      <c r="T4020" s="4">
        <v>-0.67500000000000004</v>
      </c>
      <c r="U4020" s="4">
        <v>-2.7</v>
      </c>
      <c r="V4020" s="4">
        <v>-2.0249999999999999</v>
      </c>
      <c r="AD4020" s="4">
        <v>-0.67500000000000004</v>
      </c>
      <c r="AF4020" s="4">
        <v>9.18</v>
      </c>
      <c r="AG4020" s="4">
        <v>-2.7</v>
      </c>
      <c r="AH4020" s="4">
        <v>7.5600000000000005</v>
      </c>
      <c r="AI4020" s="4">
        <v>-1.35</v>
      </c>
    </row>
    <row r="4021" spans="1:39" ht="14.25" x14ac:dyDescent="0.2">
      <c r="A4021" s="4" t="str">
        <f>+VLOOKUP(E4021&amp;H4021&amp;I4021&amp;J4021,[1]Homol.!O:S,2,0)</f>
        <v>Agua</v>
      </c>
      <c r="B4021" s="4" t="str">
        <f>+VLOOKUP(E4021&amp;H4021&amp;I4021&amp;J4021,[1]Homol.!O:S,3,0)</f>
        <v>Flavored water</v>
      </c>
      <c r="C4021" s="4" t="s">
        <v>62</v>
      </c>
      <c r="D4021" s="4" t="s">
        <v>3</v>
      </c>
      <c r="E4021" s="4" t="s">
        <v>36</v>
      </c>
      <c r="F4021" s="4" t="str">
        <f t="shared" si="62"/>
        <v>Formatos Medianos 1500 cc</v>
      </c>
      <c r="G4021" s="4" t="s">
        <v>63</v>
      </c>
      <c r="H4021" s="4" t="s">
        <v>37</v>
      </c>
      <c r="I4021" s="4" t="s">
        <v>6</v>
      </c>
      <c r="J4021" s="4" t="s">
        <v>7</v>
      </c>
      <c r="R4021" s="4">
        <v>10.08</v>
      </c>
      <c r="S4021" s="4">
        <v>10.08</v>
      </c>
      <c r="T4021" s="4">
        <v>-0.45</v>
      </c>
      <c r="U4021" s="4">
        <v>-1.35</v>
      </c>
      <c r="V4021" s="4">
        <v>-1.35</v>
      </c>
      <c r="W4021" s="4">
        <v>-1.8</v>
      </c>
      <c r="AF4021" s="4">
        <v>19.079999999999998</v>
      </c>
      <c r="AG4021" s="4">
        <v>9.18</v>
      </c>
      <c r="AH4021" s="4">
        <v>20.16</v>
      </c>
      <c r="AI4021" s="4">
        <v>-0.9</v>
      </c>
      <c r="AJ4021" s="4">
        <v>-0.45</v>
      </c>
    </row>
    <row r="4022" spans="1:39" ht="14.25" x14ac:dyDescent="0.2">
      <c r="A4022" s="4" t="str">
        <f>+VLOOKUP(E4022&amp;H4022&amp;I4022&amp;J4022,[1]Homol.!O:S,2,0)</f>
        <v>Agua</v>
      </c>
      <c r="B4022" s="4" t="str">
        <f>+VLOOKUP(E4022&amp;H4022&amp;I4022&amp;J4022,[1]Homol.!O:S,3,0)</f>
        <v>Plain water</v>
      </c>
      <c r="C4022" s="4" t="s">
        <v>62</v>
      </c>
      <c r="D4022" s="4" t="s">
        <v>3</v>
      </c>
      <c r="E4022" s="4" t="s">
        <v>39</v>
      </c>
      <c r="F4022" s="4" t="str">
        <f t="shared" si="62"/>
        <v>Formatos Grandes 2250 cc</v>
      </c>
      <c r="G4022" s="4" t="s">
        <v>63</v>
      </c>
      <c r="H4022" s="4" t="s">
        <v>22</v>
      </c>
      <c r="I4022" s="4" t="s">
        <v>15</v>
      </c>
      <c r="J4022" s="4" t="s">
        <v>16</v>
      </c>
      <c r="S4022" s="4">
        <v>10.8</v>
      </c>
      <c r="T4022" s="4">
        <v>-0.67500000000000004</v>
      </c>
      <c r="U4022" s="4">
        <v>-7.4250000000000007</v>
      </c>
      <c r="AH4022" s="4">
        <v>0</v>
      </c>
    </row>
    <row r="4023" spans="1:39" ht="14.25" x14ac:dyDescent="0.2">
      <c r="A4023" s="4" t="str">
        <f>+VLOOKUP(E4023&amp;H4023&amp;I4023&amp;J4023,[1]Homol.!O:S,2,0)</f>
        <v>Agua</v>
      </c>
      <c r="B4023" s="4" t="str">
        <f>+VLOOKUP(E4023&amp;H4023&amp;I4023&amp;J4023,[1]Homol.!O:S,3,0)</f>
        <v>Flavored water</v>
      </c>
      <c r="C4023" s="4" t="s">
        <v>62</v>
      </c>
      <c r="D4023" s="4" t="s">
        <v>3</v>
      </c>
      <c r="E4023" s="4" t="s">
        <v>12</v>
      </c>
      <c r="F4023" s="4" t="str">
        <f t="shared" si="62"/>
        <v>Formato Fun 300 cc</v>
      </c>
      <c r="G4023" s="4" t="s">
        <v>63</v>
      </c>
      <c r="H4023" s="4" t="s">
        <v>5</v>
      </c>
      <c r="I4023" s="4" t="s">
        <v>25</v>
      </c>
      <c r="J4023" s="4" t="s">
        <v>26</v>
      </c>
      <c r="S4023" s="4">
        <v>9.0719999999999992</v>
      </c>
      <c r="T4023" s="4">
        <v>-0.18</v>
      </c>
      <c r="AH4023" s="4">
        <v>0</v>
      </c>
    </row>
    <row r="4024" spans="1:39" ht="14.25" x14ac:dyDescent="0.2">
      <c r="A4024" s="4" t="str">
        <f>+VLOOKUP(E4024&amp;H4024&amp;I4024&amp;J4024,[1]Homol.!O:S,2,0)</f>
        <v>Agua</v>
      </c>
      <c r="B4024" s="4" t="str">
        <f>+VLOOKUP(E4024&amp;H4024&amp;I4024&amp;J4024,[1]Homol.!O:S,3,0)</f>
        <v>Flavored water</v>
      </c>
      <c r="C4024" s="4" t="s">
        <v>62</v>
      </c>
      <c r="D4024" s="4" t="s">
        <v>3</v>
      </c>
      <c r="E4024" s="4" t="s">
        <v>12</v>
      </c>
      <c r="F4024" s="4" t="str">
        <f t="shared" si="62"/>
        <v>Formatos Chicos Pet 500 cc</v>
      </c>
      <c r="G4024" s="4" t="s">
        <v>63</v>
      </c>
      <c r="H4024" s="4" t="s">
        <v>5</v>
      </c>
      <c r="I4024" s="4" t="s">
        <v>13</v>
      </c>
      <c r="J4024" s="4" t="s">
        <v>14</v>
      </c>
      <c r="R4024" s="4">
        <v>105.60000000000001</v>
      </c>
      <c r="S4024" s="4">
        <v>134.4</v>
      </c>
      <c r="U4024" s="4">
        <v>-3.24</v>
      </c>
      <c r="W4024" s="4">
        <v>-8.64</v>
      </c>
      <c r="AC4024" s="4">
        <v>38.4</v>
      </c>
      <c r="AD4024" s="4">
        <v>124.8</v>
      </c>
      <c r="AE4024" s="4">
        <v>67.2</v>
      </c>
      <c r="AF4024" s="4">
        <v>96</v>
      </c>
      <c r="AG4024" s="4">
        <v>141.12</v>
      </c>
      <c r="AH4024" s="4">
        <v>137.16</v>
      </c>
      <c r="AI4024" s="4">
        <v>115.19999999999999</v>
      </c>
      <c r="AJ4024" s="4">
        <v>19.2</v>
      </c>
      <c r="AK4024" s="4">
        <v>96</v>
      </c>
      <c r="AL4024" s="4">
        <v>57.599999999999994</v>
      </c>
      <c r="AM4024" s="4">
        <v>67.02</v>
      </c>
    </row>
    <row r="4025" spans="1:39" ht="14.25" x14ac:dyDescent="0.2">
      <c r="A4025" s="4" t="str">
        <f>+VLOOKUP(E4025&amp;H4025&amp;I4025&amp;J4025,[1]Homol.!O:S,2,0)</f>
        <v>Agua</v>
      </c>
      <c r="B4025" s="4" t="str">
        <f>+VLOOKUP(E4025&amp;H4025&amp;I4025&amp;J4025,[1]Homol.!O:S,3,0)</f>
        <v>Flavored water</v>
      </c>
      <c r="C4025" s="4" t="s">
        <v>62</v>
      </c>
      <c r="D4025" s="4" t="s">
        <v>3</v>
      </c>
      <c r="E4025" s="4" t="s">
        <v>12</v>
      </c>
      <c r="F4025" s="4" t="str">
        <f t="shared" si="62"/>
        <v>Formatos Grandes 2000 cc</v>
      </c>
      <c r="G4025" s="4" t="s">
        <v>63</v>
      </c>
      <c r="H4025" s="4" t="s">
        <v>5</v>
      </c>
      <c r="I4025" s="4" t="s">
        <v>15</v>
      </c>
      <c r="J4025" s="4" t="s">
        <v>33</v>
      </c>
      <c r="R4025" s="4">
        <v>19.2</v>
      </c>
      <c r="S4025" s="4">
        <v>19.2</v>
      </c>
    </row>
    <row r="4026" spans="1:39" ht="14.25" x14ac:dyDescent="0.2">
      <c r="A4026" s="4" t="str">
        <f>+VLOOKUP(E4026&amp;H4026&amp;I4026&amp;J4026,[1]Homol.!O:S,2,0)</f>
        <v>Agua</v>
      </c>
      <c r="B4026" s="4" t="str">
        <f>+VLOOKUP(E4026&amp;H4026&amp;I4026&amp;J4026,[1]Homol.!O:S,3,0)</f>
        <v>Flavored water</v>
      </c>
      <c r="C4026" s="4" t="s">
        <v>62</v>
      </c>
      <c r="D4026" s="4" t="s">
        <v>3</v>
      </c>
      <c r="E4026" s="4" t="s">
        <v>12</v>
      </c>
      <c r="F4026" s="4" t="str">
        <f t="shared" si="62"/>
        <v>Formatos Grandes 2250 cc</v>
      </c>
      <c r="G4026" s="4" t="s">
        <v>63</v>
      </c>
      <c r="H4026" s="4" t="s">
        <v>5</v>
      </c>
      <c r="I4026" s="4" t="s">
        <v>15</v>
      </c>
      <c r="J4026" s="4" t="s">
        <v>16</v>
      </c>
      <c r="AB4026" s="4">
        <v>-2.7</v>
      </c>
      <c r="AC4026" s="4">
        <v>29.700000000000006</v>
      </c>
      <c r="AD4026" s="4">
        <v>39.15</v>
      </c>
      <c r="AE4026" s="4">
        <v>32.400000000000006</v>
      </c>
      <c r="AF4026" s="4">
        <v>52.38</v>
      </c>
      <c r="AG4026" s="4">
        <v>51.704999999999998</v>
      </c>
      <c r="AH4026" s="4">
        <v>40.905000000000001</v>
      </c>
      <c r="AI4026" s="4">
        <v>77.625</v>
      </c>
      <c r="AJ4026" s="4">
        <v>10.125000000000002</v>
      </c>
      <c r="AK4026" s="4">
        <v>30.24</v>
      </c>
      <c r="AL4026" s="4">
        <v>36.180000000000007</v>
      </c>
      <c r="AM4026" s="4">
        <v>16.065000000000001</v>
      </c>
    </row>
    <row r="4027" spans="1:39" ht="14.25" x14ac:dyDescent="0.2">
      <c r="A4027" s="4" t="str">
        <f>+VLOOKUP(E4027&amp;H4027&amp;I4027&amp;J4027,[1]Homol.!O:S,2,0)</f>
        <v>Agua</v>
      </c>
      <c r="B4027" s="4" t="str">
        <f>+VLOOKUP(E4027&amp;H4027&amp;I4027&amp;J4027,[1]Homol.!O:S,3,0)</f>
        <v>Flavored water</v>
      </c>
      <c r="C4027" s="4" t="s">
        <v>62</v>
      </c>
      <c r="D4027" s="4" t="s">
        <v>3</v>
      </c>
      <c r="E4027" s="4" t="s">
        <v>12</v>
      </c>
      <c r="F4027" s="4" t="str">
        <f t="shared" si="62"/>
        <v>Formatos Medianos 1500 cc</v>
      </c>
      <c r="G4027" s="4" t="s">
        <v>63</v>
      </c>
      <c r="H4027" s="4" t="s">
        <v>5</v>
      </c>
      <c r="I4027" s="4" t="s">
        <v>6</v>
      </c>
      <c r="J4027" s="4" t="s">
        <v>7</v>
      </c>
      <c r="R4027" s="4">
        <v>30.24</v>
      </c>
      <c r="S4027" s="4">
        <v>524.16</v>
      </c>
      <c r="T4027" s="4">
        <v>-0.45</v>
      </c>
      <c r="U4027" s="4">
        <v>-0.45</v>
      </c>
      <c r="V4027" s="4">
        <v>-1.35</v>
      </c>
      <c r="W4027" s="4">
        <v>-1.8</v>
      </c>
      <c r="AC4027" s="4">
        <v>141.12</v>
      </c>
      <c r="AD4027" s="4">
        <v>211.23000000000002</v>
      </c>
      <c r="AE4027" s="4">
        <v>120.96</v>
      </c>
      <c r="AF4027" s="4">
        <v>220.95000000000002</v>
      </c>
      <c r="AG4027" s="4">
        <v>240.66</v>
      </c>
      <c r="AH4027" s="4">
        <v>310.14</v>
      </c>
      <c r="AI4027" s="4">
        <v>278.45999999999998</v>
      </c>
      <c r="AJ4027" s="4">
        <v>211.23000000000002</v>
      </c>
      <c r="AK4027" s="4">
        <v>201.15</v>
      </c>
      <c r="AL4027" s="4">
        <v>68.849999999999994</v>
      </c>
      <c r="AM4027" s="4">
        <v>219.87</v>
      </c>
    </row>
    <row r="4028" spans="1:39" ht="14.25" x14ac:dyDescent="0.2">
      <c r="A4028" s="4" t="str">
        <f>+VLOOKUP(E4028&amp;H4028&amp;I4028&amp;J4028,[1]Homol.!O:S,2,0)</f>
        <v>Agua</v>
      </c>
      <c r="B4028" s="4" t="str">
        <f>+VLOOKUP(E4028&amp;H4028&amp;I4028&amp;J4028,[1]Homol.!O:S,3,0)</f>
        <v>Flavored water</v>
      </c>
      <c r="C4028" s="4" t="s">
        <v>62</v>
      </c>
      <c r="D4028" s="4" t="s">
        <v>3</v>
      </c>
      <c r="E4028" s="4" t="s">
        <v>12</v>
      </c>
      <c r="F4028" s="4" t="str">
        <f t="shared" si="62"/>
        <v>Formato Fun 300 cc</v>
      </c>
      <c r="G4028" s="4" t="s">
        <v>63</v>
      </c>
      <c r="H4028" s="4" t="s">
        <v>9</v>
      </c>
      <c r="I4028" s="4" t="s">
        <v>25</v>
      </c>
      <c r="J4028" s="4" t="s">
        <v>26</v>
      </c>
      <c r="S4028" s="4">
        <v>9.0719999999999992</v>
      </c>
      <c r="T4028" s="4">
        <v>-0.18</v>
      </c>
      <c r="AH4028" s="4">
        <v>0</v>
      </c>
    </row>
    <row r="4029" spans="1:39" ht="14.25" x14ac:dyDescent="0.2">
      <c r="A4029" s="4" t="str">
        <f>+VLOOKUP(E4029&amp;H4029&amp;I4029&amp;J4029,[1]Homol.!O:S,2,0)</f>
        <v>Agua</v>
      </c>
      <c r="B4029" s="4" t="str">
        <f>+VLOOKUP(E4029&amp;H4029&amp;I4029&amp;J4029,[1]Homol.!O:S,3,0)</f>
        <v>Flavored water</v>
      </c>
      <c r="C4029" s="4" t="s">
        <v>62</v>
      </c>
      <c r="D4029" s="4" t="s">
        <v>3</v>
      </c>
      <c r="E4029" s="4" t="s">
        <v>12</v>
      </c>
      <c r="F4029" s="4" t="str">
        <f t="shared" si="62"/>
        <v>Formatos Chicos Pet 500 cc</v>
      </c>
      <c r="G4029" s="4" t="s">
        <v>63</v>
      </c>
      <c r="H4029" s="4" t="s">
        <v>9</v>
      </c>
      <c r="I4029" s="4" t="s">
        <v>13</v>
      </c>
      <c r="J4029" s="4" t="s">
        <v>14</v>
      </c>
      <c r="R4029" s="4">
        <v>86.399999999999991</v>
      </c>
      <c r="S4029" s="4">
        <v>105.6</v>
      </c>
      <c r="T4029" s="4">
        <v>-0.3</v>
      </c>
      <c r="U4029" s="4">
        <v>-3.24</v>
      </c>
      <c r="W4029" s="4">
        <v>-8.9400000000000013</v>
      </c>
      <c r="AC4029" s="4">
        <v>48</v>
      </c>
      <c r="AD4029" s="4">
        <v>76.739999999999995</v>
      </c>
      <c r="AE4029" s="4">
        <v>57.6</v>
      </c>
      <c r="AF4029" s="4">
        <v>95.82</v>
      </c>
      <c r="AG4029" s="4">
        <v>134.1</v>
      </c>
      <c r="AH4029" s="4">
        <v>95.4</v>
      </c>
      <c r="AI4029" s="4">
        <v>93.36</v>
      </c>
      <c r="AJ4029" s="4">
        <v>9.48</v>
      </c>
      <c r="AK4029" s="4">
        <v>76.680000000000007</v>
      </c>
      <c r="AL4029" s="4">
        <v>38.04</v>
      </c>
      <c r="AM4029" s="4">
        <v>57.300000000000004</v>
      </c>
    </row>
    <row r="4030" spans="1:39" ht="14.25" x14ac:dyDescent="0.2">
      <c r="A4030" s="4" t="str">
        <f>+VLOOKUP(E4030&amp;H4030&amp;I4030&amp;J4030,[1]Homol.!O:S,2,0)</f>
        <v>Agua</v>
      </c>
      <c r="B4030" s="4" t="str">
        <f>+VLOOKUP(E4030&amp;H4030&amp;I4030&amp;J4030,[1]Homol.!O:S,3,0)</f>
        <v>Flavored water</v>
      </c>
      <c r="C4030" s="4" t="s">
        <v>62</v>
      </c>
      <c r="D4030" s="4" t="s">
        <v>3</v>
      </c>
      <c r="E4030" s="4" t="s">
        <v>12</v>
      </c>
      <c r="F4030" s="4" t="str">
        <f t="shared" si="62"/>
        <v>Formatos Grandes 2000 cc</v>
      </c>
      <c r="G4030" s="4" t="s">
        <v>63</v>
      </c>
      <c r="H4030" s="4" t="s">
        <v>9</v>
      </c>
      <c r="I4030" s="4" t="s">
        <v>15</v>
      </c>
      <c r="J4030" s="4" t="s">
        <v>33</v>
      </c>
      <c r="R4030" s="4">
        <v>19.2</v>
      </c>
      <c r="S4030" s="4">
        <v>38.4</v>
      </c>
    </row>
    <row r="4031" spans="1:39" ht="14.25" x14ac:dyDescent="0.2">
      <c r="A4031" s="4" t="str">
        <f>+VLOOKUP(E4031&amp;H4031&amp;I4031&amp;J4031,[1]Homol.!O:S,2,0)</f>
        <v>Agua</v>
      </c>
      <c r="B4031" s="4" t="str">
        <f>+VLOOKUP(E4031&amp;H4031&amp;I4031&amp;J4031,[1]Homol.!O:S,3,0)</f>
        <v>Flavored water</v>
      </c>
      <c r="C4031" s="4" t="s">
        <v>62</v>
      </c>
      <c r="D4031" s="4" t="s">
        <v>3</v>
      </c>
      <c r="E4031" s="4" t="s">
        <v>12</v>
      </c>
      <c r="F4031" s="4" t="str">
        <f t="shared" si="62"/>
        <v>Formatos Grandes 2250 cc</v>
      </c>
      <c r="G4031" s="4" t="s">
        <v>63</v>
      </c>
      <c r="H4031" s="4" t="s">
        <v>9</v>
      </c>
      <c r="I4031" s="4" t="s">
        <v>15</v>
      </c>
      <c r="J4031" s="4" t="s">
        <v>16</v>
      </c>
      <c r="AB4031" s="4">
        <v>-2.7</v>
      </c>
      <c r="AC4031" s="4">
        <v>18.900000000000002</v>
      </c>
      <c r="AD4031" s="4">
        <v>76.95</v>
      </c>
      <c r="AE4031" s="4">
        <v>8.1000000000000014</v>
      </c>
      <c r="AF4031" s="4">
        <v>52.379999999999995</v>
      </c>
      <c r="AG4031" s="4">
        <v>63.045000000000002</v>
      </c>
      <c r="AH4031" s="4">
        <v>36.450000000000003</v>
      </c>
      <c r="AI4031" s="4">
        <v>55.890000000000008</v>
      </c>
      <c r="AJ4031" s="4">
        <v>10.125000000000002</v>
      </c>
      <c r="AK4031" s="4">
        <v>29.564999999999998</v>
      </c>
      <c r="AL4031" s="4">
        <v>18.764999999999997</v>
      </c>
      <c r="AM4031" s="4">
        <v>38.879999999999995</v>
      </c>
    </row>
    <row r="4032" spans="1:39" ht="14.25" x14ac:dyDescent="0.2">
      <c r="A4032" s="4" t="str">
        <f>+VLOOKUP(E4032&amp;H4032&amp;I4032&amp;J4032,[1]Homol.!O:S,2,0)</f>
        <v>Agua</v>
      </c>
      <c r="B4032" s="4" t="str">
        <f>+VLOOKUP(E4032&amp;H4032&amp;I4032&amp;J4032,[1]Homol.!O:S,3,0)</f>
        <v>Flavored water</v>
      </c>
      <c r="C4032" s="4" t="s">
        <v>62</v>
      </c>
      <c r="D4032" s="4" t="s">
        <v>3</v>
      </c>
      <c r="E4032" s="4" t="s">
        <v>12</v>
      </c>
      <c r="F4032" s="4" t="str">
        <f t="shared" si="62"/>
        <v>Formatos Medianos 1500 cc</v>
      </c>
      <c r="G4032" s="4" t="s">
        <v>63</v>
      </c>
      <c r="H4032" s="4" t="s">
        <v>9</v>
      </c>
      <c r="I4032" s="4" t="s">
        <v>6</v>
      </c>
      <c r="J4032" s="4" t="s">
        <v>7</v>
      </c>
      <c r="R4032" s="4">
        <v>60.480000000000004</v>
      </c>
      <c r="S4032" s="4">
        <v>483.84</v>
      </c>
      <c r="T4032" s="4">
        <v>-0.45</v>
      </c>
      <c r="U4032" s="4">
        <v>-1.8</v>
      </c>
      <c r="V4032" s="4">
        <v>-1.35</v>
      </c>
      <c r="W4032" s="4">
        <v>-1.8</v>
      </c>
      <c r="AC4032" s="4">
        <v>131.04000000000002</v>
      </c>
      <c r="AD4032" s="4">
        <v>150.75000000000003</v>
      </c>
      <c r="AE4032" s="4">
        <v>100.8</v>
      </c>
      <c r="AF4032" s="4">
        <v>210.87000000000003</v>
      </c>
      <c r="AG4032" s="4">
        <v>220.41</v>
      </c>
      <c r="AH4032" s="4">
        <v>260.28000000000003</v>
      </c>
      <c r="AI4032" s="4">
        <v>307.89</v>
      </c>
      <c r="AJ4032" s="4">
        <v>160.82999999999998</v>
      </c>
      <c r="AK4032" s="4">
        <v>160.83000000000001</v>
      </c>
      <c r="AL4032" s="4">
        <v>27.270000000000003</v>
      </c>
      <c r="AM4032" s="4">
        <v>169.02</v>
      </c>
    </row>
    <row r="4033" spans="1:39" ht="14.25" x14ac:dyDescent="0.2">
      <c r="A4033" s="4" t="str">
        <f>+VLOOKUP(E4033&amp;H4033&amp;I4033&amp;J4033,[1]Homol.!O:S,2,0)</f>
        <v>Agua</v>
      </c>
      <c r="B4033" s="4" t="str">
        <f>+VLOOKUP(E4033&amp;H4033&amp;I4033&amp;J4033,[1]Homol.!O:S,3,0)</f>
        <v>Flavored water</v>
      </c>
      <c r="C4033" s="4" t="s">
        <v>62</v>
      </c>
      <c r="D4033" s="4" t="s">
        <v>3</v>
      </c>
      <c r="E4033" s="4" t="s">
        <v>12</v>
      </c>
      <c r="F4033" s="4" t="str">
        <f t="shared" si="62"/>
        <v>Formatos Chicos Pet 500 cc</v>
      </c>
      <c r="G4033" s="4" t="s">
        <v>63</v>
      </c>
      <c r="H4033" s="4" t="s">
        <v>18</v>
      </c>
      <c r="I4033" s="4" t="s">
        <v>13</v>
      </c>
      <c r="J4033" s="4" t="s">
        <v>14</v>
      </c>
      <c r="R4033" s="4">
        <v>19.2</v>
      </c>
      <c r="S4033" s="4">
        <v>19.2</v>
      </c>
      <c r="AC4033" s="4">
        <v>19.2</v>
      </c>
      <c r="AD4033" s="4">
        <v>38.4</v>
      </c>
      <c r="AF4033" s="4">
        <v>38.4</v>
      </c>
      <c r="AG4033" s="4">
        <v>38.22</v>
      </c>
      <c r="AH4033" s="4">
        <v>38.340000000000003</v>
      </c>
      <c r="AI4033" s="4">
        <v>45.6</v>
      </c>
      <c r="AJ4033" s="4">
        <v>19.2</v>
      </c>
      <c r="AK4033" s="4">
        <v>38.4</v>
      </c>
      <c r="AL4033" s="4">
        <v>9.48</v>
      </c>
      <c r="AM4033" s="4">
        <v>19.2</v>
      </c>
    </row>
    <row r="4034" spans="1:39" ht="14.25" x14ac:dyDescent="0.2">
      <c r="A4034" s="4" t="str">
        <f>+VLOOKUP(E4034&amp;H4034&amp;I4034&amp;J4034,[1]Homol.!O:S,2,0)</f>
        <v>Agua</v>
      </c>
      <c r="B4034" s="4" t="str">
        <f>+VLOOKUP(E4034&amp;H4034&amp;I4034&amp;J4034,[1]Homol.!O:S,3,0)</f>
        <v>Flavored water</v>
      </c>
      <c r="C4034" s="4" t="s">
        <v>62</v>
      </c>
      <c r="D4034" s="4" t="s">
        <v>3</v>
      </c>
      <c r="E4034" s="4" t="s">
        <v>12</v>
      </c>
      <c r="F4034" s="4" t="str">
        <f t="shared" si="62"/>
        <v>Formatos Grandes 2250 cc</v>
      </c>
      <c r="G4034" s="4" t="s">
        <v>63</v>
      </c>
      <c r="H4034" s="4" t="s">
        <v>18</v>
      </c>
      <c r="I4034" s="4" t="s">
        <v>15</v>
      </c>
      <c r="J4034" s="4" t="s">
        <v>16</v>
      </c>
      <c r="AC4034" s="4">
        <v>10.8</v>
      </c>
      <c r="AD4034" s="4">
        <v>31.050000000000004</v>
      </c>
      <c r="AE4034" s="4">
        <v>32.4</v>
      </c>
      <c r="AF4034" s="4">
        <v>-1.62</v>
      </c>
      <c r="AG4034" s="4">
        <v>19.035</v>
      </c>
      <c r="AH4034" s="4">
        <v>16.200000000000003</v>
      </c>
      <c r="AI4034" s="4">
        <v>35.1</v>
      </c>
      <c r="AJ4034" s="4">
        <v>20.925000000000001</v>
      </c>
      <c r="AK4034" s="4">
        <v>31.725000000000001</v>
      </c>
      <c r="AL4034" s="4">
        <v>-1.3499999999999979</v>
      </c>
      <c r="AM4034" s="4">
        <v>18.900000000000002</v>
      </c>
    </row>
    <row r="4035" spans="1:39" ht="14.25" x14ac:dyDescent="0.2">
      <c r="A4035" s="4" t="str">
        <f>+VLOOKUP(E4035&amp;H4035&amp;I4035&amp;J4035,[1]Homol.!O:S,2,0)</f>
        <v>Agua</v>
      </c>
      <c r="B4035" s="4" t="str">
        <f>+VLOOKUP(E4035&amp;H4035&amp;I4035&amp;J4035,[1]Homol.!O:S,3,0)</f>
        <v>Flavored water</v>
      </c>
      <c r="C4035" s="4" t="s">
        <v>62</v>
      </c>
      <c r="D4035" s="4" t="s">
        <v>3</v>
      </c>
      <c r="E4035" s="4" t="s">
        <v>12</v>
      </c>
      <c r="F4035" s="4" t="str">
        <f t="shared" ref="F4035:F4098" si="63">_xlfn.CONCAT(I4035," ",J4035)</f>
        <v>Formatos Medianos 1500 cc</v>
      </c>
      <c r="G4035" s="4" t="s">
        <v>63</v>
      </c>
      <c r="H4035" s="4" t="s">
        <v>18</v>
      </c>
      <c r="I4035" s="4" t="s">
        <v>6</v>
      </c>
      <c r="J4035" s="4" t="s">
        <v>7</v>
      </c>
      <c r="R4035" s="4">
        <v>50.4</v>
      </c>
      <c r="S4035" s="4">
        <v>201.6</v>
      </c>
      <c r="T4035" s="4">
        <v>-0.45</v>
      </c>
      <c r="U4035" s="4">
        <v>-1.35</v>
      </c>
      <c r="V4035" s="4">
        <v>-1.35</v>
      </c>
      <c r="W4035" s="4">
        <v>-0.18</v>
      </c>
      <c r="AC4035" s="4">
        <v>70.56</v>
      </c>
      <c r="AD4035" s="4">
        <v>110.43</v>
      </c>
      <c r="AE4035" s="4">
        <v>60.48</v>
      </c>
      <c r="AF4035" s="4">
        <v>140.31</v>
      </c>
      <c r="AG4035" s="4">
        <v>130.14000000000001</v>
      </c>
      <c r="AH4035" s="4">
        <v>191.51999999999998</v>
      </c>
      <c r="AI4035" s="4">
        <v>211.14</v>
      </c>
      <c r="AJ4035" s="4">
        <v>100.35</v>
      </c>
      <c r="AK4035" s="4">
        <v>100.35</v>
      </c>
      <c r="AL4035" s="4">
        <v>60.03</v>
      </c>
      <c r="AM4035" s="4">
        <v>140.66999999999999</v>
      </c>
    </row>
    <row r="4036" spans="1:39" ht="14.25" x14ac:dyDescent="0.2">
      <c r="A4036" s="4" t="str">
        <f>+VLOOKUP(E4036&amp;H4036&amp;I4036&amp;J4036,[1]Homol.!O:S,2,0)</f>
        <v>Agua</v>
      </c>
      <c r="B4036" s="4" t="str">
        <f>+VLOOKUP(E4036&amp;H4036&amp;I4036&amp;J4036,[1]Homol.!O:S,3,0)</f>
        <v>Flavored water</v>
      </c>
      <c r="C4036" s="4" t="s">
        <v>62</v>
      </c>
      <c r="D4036" s="4" t="s">
        <v>3</v>
      </c>
      <c r="E4036" s="4" t="s">
        <v>12</v>
      </c>
      <c r="F4036" s="4" t="str">
        <f t="shared" si="63"/>
        <v>Formato Fun 300 cc</v>
      </c>
      <c r="G4036" s="4" t="s">
        <v>63</v>
      </c>
      <c r="H4036" s="4" t="s">
        <v>10</v>
      </c>
      <c r="I4036" s="4" t="s">
        <v>25</v>
      </c>
      <c r="J4036" s="4" t="s">
        <v>26</v>
      </c>
      <c r="S4036" s="4">
        <v>9.0719999999999992</v>
      </c>
      <c r="T4036" s="4">
        <v>-0.18</v>
      </c>
      <c r="AH4036" s="4">
        <v>0</v>
      </c>
    </row>
    <row r="4037" spans="1:39" ht="14.25" x14ac:dyDescent="0.2">
      <c r="A4037" s="4" t="str">
        <f>+VLOOKUP(E4037&amp;H4037&amp;I4037&amp;J4037,[1]Homol.!O:S,2,0)</f>
        <v>Agua</v>
      </c>
      <c r="B4037" s="4" t="str">
        <f>+VLOOKUP(E4037&amp;H4037&amp;I4037&amp;J4037,[1]Homol.!O:S,3,0)</f>
        <v>Flavored water</v>
      </c>
      <c r="C4037" s="4" t="s">
        <v>62</v>
      </c>
      <c r="D4037" s="4" t="s">
        <v>3</v>
      </c>
      <c r="E4037" s="4" t="s">
        <v>12</v>
      </c>
      <c r="F4037" s="4" t="str">
        <f t="shared" si="63"/>
        <v>Formatos Chicos Pet 500 cc</v>
      </c>
      <c r="G4037" s="4" t="s">
        <v>63</v>
      </c>
      <c r="H4037" s="4" t="s">
        <v>10</v>
      </c>
      <c r="I4037" s="4" t="s">
        <v>13</v>
      </c>
      <c r="J4037" s="4" t="s">
        <v>14</v>
      </c>
      <c r="R4037" s="4">
        <v>124.8</v>
      </c>
      <c r="S4037" s="4">
        <v>172.79999999999998</v>
      </c>
      <c r="T4037" s="4">
        <v>-0.12</v>
      </c>
      <c r="U4037" s="4">
        <v>-3.24</v>
      </c>
      <c r="V4037" s="4">
        <v>-0.3</v>
      </c>
      <c r="W4037" s="4">
        <v>-8.9400000000000013</v>
      </c>
      <c r="AC4037" s="4">
        <v>48</v>
      </c>
      <c r="AD4037" s="4">
        <v>124.74</v>
      </c>
      <c r="AE4037" s="4">
        <v>124.8</v>
      </c>
      <c r="AF4037" s="4">
        <v>115.13999999999999</v>
      </c>
      <c r="AG4037" s="4">
        <v>211.02</v>
      </c>
      <c r="AH4037" s="4">
        <v>172.61999999999998</v>
      </c>
      <c r="AI4037" s="4">
        <v>179.58</v>
      </c>
      <c r="AJ4037" s="4">
        <v>47.88</v>
      </c>
      <c r="AK4037" s="4">
        <v>105.53999999999999</v>
      </c>
      <c r="AL4037" s="4">
        <v>66.239999999999995</v>
      </c>
      <c r="AM4037" s="4">
        <v>86.4</v>
      </c>
    </row>
    <row r="4038" spans="1:39" ht="14.25" x14ac:dyDescent="0.2">
      <c r="A4038" s="4" t="str">
        <f>+VLOOKUP(E4038&amp;H4038&amp;I4038&amp;J4038,[1]Homol.!O:S,2,0)</f>
        <v>Agua</v>
      </c>
      <c r="B4038" s="4" t="str">
        <f>+VLOOKUP(E4038&amp;H4038&amp;I4038&amp;J4038,[1]Homol.!O:S,3,0)</f>
        <v>Flavored water</v>
      </c>
      <c r="C4038" s="4" t="s">
        <v>62</v>
      </c>
      <c r="D4038" s="4" t="s">
        <v>3</v>
      </c>
      <c r="E4038" s="4" t="s">
        <v>12</v>
      </c>
      <c r="F4038" s="4" t="str">
        <f t="shared" si="63"/>
        <v>Formatos Grandes 2000 cc</v>
      </c>
      <c r="G4038" s="4" t="s">
        <v>63</v>
      </c>
      <c r="H4038" s="4" t="s">
        <v>10</v>
      </c>
      <c r="I4038" s="4" t="s">
        <v>15</v>
      </c>
      <c r="J4038" s="4" t="s">
        <v>33</v>
      </c>
      <c r="R4038" s="4">
        <v>38.4</v>
      </c>
      <c r="S4038" s="4">
        <v>19.2</v>
      </c>
    </row>
    <row r="4039" spans="1:39" ht="14.25" x14ac:dyDescent="0.2">
      <c r="A4039" s="4" t="str">
        <f>+VLOOKUP(E4039&amp;H4039&amp;I4039&amp;J4039,[1]Homol.!O:S,2,0)</f>
        <v>Agua</v>
      </c>
      <c r="B4039" s="4" t="str">
        <f>+VLOOKUP(E4039&amp;H4039&amp;I4039&amp;J4039,[1]Homol.!O:S,3,0)</f>
        <v>Flavored water</v>
      </c>
      <c r="C4039" s="4" t="s">
        <v>62</v>
      </c>
      <c r="D4039" s="4" t="s">
        <v>3</v>
      </c>
      <c r="E4039" s="4" t="s">
        <v>12</v>
      </c>
      <c r="F4039" s="4" t="str">
        <f t="shared" si="63"/>
        <v>Formatos Grandes 2250 cc</v>
      </c>
      <c r="G4039" s="4" t="s">
        <v>63</v>
      </c>
      <c r="H4039" s="4" t="s">
        <v>10</v>
      </c>
      <c r="I4039" s="4" t="s">
        <v>15</v>
      </c>
      <c r="J4039" s="4" t="s">
        <v>16</v>
      </c>
      <c r="AB4039" s="4">
        <v>-5.4</v>
      </c>
      <c r="AC4039" s="4">
        <v>51.3</v>
      </c>
      <c r="AD4039" s="4">
        <v>31.724999999999998</v>
      </c>
      <c r="AE4039" s="4">
        <v>64.8</v>
      </c>
      <c r="AF4039" s="4">
        <v>105.97499999999999</v>
      </c>
      <c r="AG4039" s="4">
        <v>69.525000000000006</v>
      </c>
      <c r="AH4039" s="4">
        <v>94.094999999999999</v>
      </c>
      <c r="AI4039" s="4">
        <v>88.289999999999992</v>
      </c>
      <c r="AJ4039" s="4">
        <v>63.45</v>
      </c>
      <c r="AK4039" s="4">
        <v>68.715000000000003</v>
      </c>
      <c r="AL4039" s="4">
        <v>1.0799999999999983</v>
      </c>
      <c r="AM4039" s="4">
        <v>51.435000000000002</v>
      </c>
    </row>
    <row r="4040" spans="1:39" ht="14.25" x14ac:dyDescent="0.2">
      <c r="A4040" s="4" t="str">
        <f>+VLOOKUP(E4040&amp;H4040&amp;I4040&amp;J4040,[1]Homol.!O:S,2,0)</f>
        <v>Agua</v>
      </c>
      <c r="B4040" s="4" t="str">
        <f>+VLOOKUP(E4040&amp;H4040&amp;I4040&amp;J4040,[1]Homol.!O:S,3,0)</f>
        <v>Flavored water</v>
      </c>
      <c r="C4040" s="4" t="s">
        <v>62</v>
      </c>
      <c r="D4040" s="4" t="s">
        <v>3</v>
      </c>
      <c r="E4040" s="4" t="s">
        <v>12</v>
      </c>
      <c r="F4040" s="4" t="str">
        <f t="shared" si="63"/>
        <v>Formatos Medianos 1500 cc</v>
      </c>
      <c r="G4040" s="4" t="s">
        <v>63</v>
      </c>
      <c r="H4040" s="4" t="s">
        <v>10</v>
      </c>
      <c r="I4040" s="4" t="s">
        <v>6</v>
      </c>
      <c r="J4040" s="4" t="s">
        <v>7</v>
      </c>
      <c r="R4040" s="4">
        <v>70.56</v>
      </c>
      <c r="S4040" s="4">
        <v>584.64</v>
      </c>
      <c r="T4040" s="4">
        <v>-0.45</v>
      </c>
      <c r="U4040" s="4">
        <v>-0.45</v>
      </c>
      <c r="V4040" s="4">
        <v>-1.35</v>
      </c>
      <c r="W4040" s="4">
        <v>-1.8</v>
      </c>
      <c r="AC4040" s="4">
        <v>151.19999999999999</v>
      </c>
      <c r="AD4040" s="4">
        <v>312.02999999999997</v>
      </c>
      <c r="AE4040" s="4">
        <v>282.24</v>
      </c>
      <c r="AF4040" s="4">
        <v>170.28</v>
      </c>
      <c r="AG4040" s="4">
        <v>352.35</v>
      </c>
      <c r="AH4040" s="4">
        <v>531.99</v>
      </c>
      <c r="AI4040" s="4">
        <v>397.79999999999995</v>
      </c>
      <c r="AJ4040" s="4">
        <v>301.95</v>
      </c>
      <c r="AK4040" s="4">
        <v>271.71000000000004</v>
      </c>
      <c r="AL4040" s="4">
        <v>109.89</v>
      </c>
      <c r="AM4040" s="4">
        <v>308.25</v>
      </c>
    </row>
    <row r="4041" spans="1:39" ht="14.25" x14ac:dyDescent="0.2">
      <c r="A4041" s="4" t="str">
        <f>+VLOOKUP(E4041&amp;H4041&amp;I4041&amp;J4041,[1]Homol.!O:S,2,0)</f>
        <v>Agua</v>
      </c>
      <c r="B4041" s="4" t="str">
        <f>+VLOOKUP(E4041&amp;H4041&amp;I4041&amp;J4041,[1]Homol.!O:S,3,0)</f>
        <v>Flavored water</v>
      </c>
      <c r="C4041" s="4" t="s">
        <v>62</v>
      </c>
      <c r="D4041" s="4" t="s">
        <v>3</v>
      </c>
      <c r="E4041" s="4" t="s">
        <v>12</v>
      </c>
      <c r="F4041" s="4" t="str">
        <f t="shared" si="63"/>
        <v>Formatos Chicos Pet 500 cc</v>
      </c>
      <c r="G4041" s="4" t="s">
        <v>63</v>
      </c>
      <c r="H4041" s="4" t="s">
        <v>19</v>
      </c>
      <c r="I4041" s="4" t="s">
        <v>13</v>
      </c>
      <c r="J4041" s="4" t="s">
        <v>14</v>
      </c>
      <c r="AC4041" s="4">
        <v>28.799999999999997</v>
      </c>
      <c r="AD4041" s="4">
        <v>9.5399999999999991</v>
      </c>
      <c r="AE4041" s="4">
        <v>9.6</v>
      </c>
      <c r="AF4041" s="4">
        <v>18.84</v>
      </c>
      <c r="AG4041" s="4">
        <v>9.6</v>
      </c>
      <c r="AH4041" s="4">
        <v>76.8</v>
      </c>
      <c r="AI4041" s="4">
        <v>19.2</v>
      </c>
      <c r="AJ4041" s="4">
        <v>-0.12</v>
      </c>
      <c r="AK4041" s="4">
        <v>-0.06</v>
      </c>
      <c r="AL4041" s="4">
        <v>19.079999999999998</v>
      </c>
    </row>
    <row r="4042" spans="1:39" ht="14.25" x14ac:dyDescent="0.2">
      <c r="A4042" s="4" t="str">
        <f>+VLOOKUP(E4042&amp;H4042&amp;I4042&amp;J4042,[1]Homol.!O:S,2,0)</f>
        <v>Agua</v>
      </c>
      <c r="B4042" s="4" t="str">
        <f>+VLOOKUP(E4042&amp;H4042&amp;I4042&amp;J4042,[1]Homol.!O:S,3,0)</f>
        <v>Flavored water</v>
      </c>
      <c r="C4042" s="4" t="s">
        <v>62</v>
      </c>
      <c r="D4042" s="4" t="s">
        <v>3</v>
      </c>
      <c r="E4042" s="4" t="s">
        <v>12</v>
      </c>
      <c r="F4042" s="4" t="str">
        <f t="shared" si="63"/>
        <v>Formatos Grandes 2250 cc</v>
      </c>
      <c r="G4042" s="4" t="s">
        <v>63</v>
      </c>
      <c r="H4042" s="4" t="s">
        <v>19</v>
      </c>
      <c r="I4042" s="4" t="s">
        <v>15</v>
      </c>
      <c r="J4042" s="4" t="s">
        <v>16</v>
      </c>
      <c r="AC4042" s="4">
        <v>32.400000000000006</v>
      </c>
      <c r="AD4042" s="4">
        <v>20.925000000000001</v>
      </c>
      <c r="AE4042" s="4">
        <v>10.8</v>
      </c>
      <c r="AF4042" s="4">
        <v>20.655000000000001</v>
      </c>
      <c r="AG4042" s="4">
        <v>9.4500000000000011</v>
      </c>
      <c r="AH4042" s="4">
        <v>21.6</v>
      </c>
      <c r="AI4042" s="4">
        <v>18.900000000000002</v>
      </c>
      <c r="AJ4042" s="4">
        <v>20.925000000000001</v>
      </c>
      <c r="AK4042" s="4">
        <v>-0.67500000000000426</v>
      </c>
      <c r="AL4042" s="4">
        <v>-0.67500000000000004</v>
      </c>
      <c r="AM4042" s="4">
        <v>10.8</v>
      </c>
    </row>
    <row r="4043" spans="1:39" ht="14.25" x14ac:dyDescent="0.2">
      <c r="A4043" s="4" t="str">
        <f>+VLOOKUP(E4043&amp;H4043&amp;I4043&amp;J4043,[1]Homol.!O:S,2,0)</f>
        <v>Agua</v>
      </c>
      <c r="B4043" s="4" t="str">
        <f>+VLOOKUP(E4043&amp;H4043&amp;I4043&amp;J4043,[1]Homol.!O:S,3,0)</f>
        <v>Flavored water</v>
      </c>
      <c r="C4043" s="4" t="s">
        <v>62</v>
      </c>
      <c r="D4043" s="4" t="s">
        <v>3</v>
      </c>
      <c r="E4043" s="4" t="s">
        <v>12</v>
      </c>
      <c r="F4043" s="4" t="str">
        <f t="shared" si="63"/>
        <v>Formatos Medianos 1500 cc</v>
      </c>
      <c r="G4043" s="4" t="s">
        <v>63</v>
      </c>
      <c r="H4043" s="4" t="s">
        <v>19</v>
      </c>
      <c r="I4043" s="4" t="s">
        <v>6</v>
      </c>
      <c r="J4043" s="4" t="s">
        <v>7</v>
      </c>
      <c r="AC4043" s="4">
        <v>80.64</v>
      </c>
      <c r="AD4043" s="4">
        <v>49.95</v>
      </c>
      <c r="AE4043" s="4">
        <v>50.4</v>
      </c>
      <c r="AF4043" s="4">
        <v>89.91</v>
      </c>
      <c r="AG4043" s="4">
        <v>70.56</v>
      </c>
      <c r="AH4043" s="4">
        <v>151.11000000000001</v>
      </c>
      <c r="AI4043" s="4">
        <v>137.43</v>
      </c>
      <c r="AJ4043" s="4">
        <v>130.59</v>
      </c>
      <c r="AK4043" s="4">
        <v>29.79</v>
      </c>
      <c r="AL4043" s="4">
        <v>-0.45</v>
      </c>
      <c r="AM4043" s="4">
        <v>30.24</v>
      </c>
    </row>
    <row r="4044" spans="1:39" ht="14.25" x14ac:dyDescent="0.2">
      <c r="A4044" s="4" t="str">
        <f>+VLOOKUP(E4044&amp;H4044&amp;I4044&amp;J4044,[1]Homol.!O:S,2,0)</f>
        <v>Agua</v>
      </c>
      <c r="B4044" s="4" t="str">
        <f>+VLOOKUP(E4044&amp;H4044&amp;I4044&amp;J4044,[1]Homol.!O:S,3,0)</f>
        <v>Flavored water</v>
      </c>
      <c r="C4044" s="4" t="s">
        <v>62</v>
      </c>
      <c r="D4044" s="4" t="s">
        <v>3</v>
      </c>
      <c r="E4044" s="4" t="s">
        <v>20</v>
      </c>
      <c r="F4044" s="4" t="str">
        <f t="shared" si="63"/>
        <v>Formatos Chicos Pet 500 cc</v>
      </c>
      <c r="G4044" s="4" t="s">
        <v>63</v>
      </c>
      <c r="H4044" s="4" t="s">
        <v>5</v>
      </c>
      <c r="I4044" s="4" t="s">
        <v>13</v>
      </c>
      <c r="J4044" s="4" t="s">
        <v>14</v>
      </c>
      <c r="R4044" s="4">
        <v>9.6</v>
      </c>
      <c r="T4044" s="4">
        <v>-0.3</v>
      </c>
      <c r="U4044" s="4">
        <v>-0.3</v>
      </c>
      <c r="W4044" s="4">
        <v>-0.3</v>
      </c>
      <c r="AD4044" s="4">
        <v>-0.06</v>
      </c>
      <c r="AE4044" s="4">
        <v>20.399999999999999</v>
      </c>
      <c r="AF4044" s="4">
        <v>-0.18</v>
      </c>
      <c r="AG4044" s="4">
        <v>2.1599999999999997</v>
      </c>
      <c r="AH4044" s="4">
        <v>13.2</v>
      </c>
      <c r="AI4044" s="4">
        <v>6.9599999999999991</v>
      </c>
      <c r="AJ4044" s="4">
        <v>11.879999999999999</v>
      </c>
      <c r="AK4044" s="4">
        <v>-0.12</v>
      </c>
      <c r="AM4044" s="4">
        <v>18.899999999999999</v>
      </c>
    </row>
    <row r="4045" spans="1:39" ht="14.25" x14ac:dyDescent="0.2">
      <c r="A4045" s="4" t="str">
        <f>+VLOOKUP(E4045&amp;H4045&amp;I4045&amp;J4045,[1]Homol.!O:S,2,0)</f>
        <v>Agua</v>
      </c>
      <c r="B4045" s="4" t="str">
        <f>+VLOOKUP(E4045&amp;H4045&amp;I4045&amp;J4045,[1]Homol.!O:S,3,0)</f>
        <v>Flavored water</v>
      </c>
      <c r="C4045" s="4" t="s">
        <v>62</v>
      </c>
      <c r="D4045" s="4" t="s">
        <v>3</v>
      </c>
      <c r="E4045" s="4" t="s">
        <v>20</v>
      </c>
      <c r="F4045" s="4" t="str">
        <f t="shared" si="63"/>
        <v>Formatos Grandes 2250 cc</v>
      </c>
      <c r="G4045" s="4" t="s">
        <v>63</v>
      </c>
      <c r="H4045" s="4" t="s">
        <v>5</v>
      </c>
      <c r="I4045" s="4" t="s">
        <v>15</v>
      </c>
      <c r="J4045" s="4" t="s">
        <v>16</v>
      </c>
      <c r="S4045" s="4">
        <v>10.8</v>
      </c>
      <c r="T4045" s="4">
        <v>-0.67500000000000004</v>
      </c>
      <c r="U4045" s="4">
        <v>-0.67500000000000004</v>
      </c>
      <c r="V4045" s="4">
        <v>-2.0249999999999999</v>
      </c>
      <c r="AD4045" s="4">
        <v>-0.67500000000000004</v>
      </c>
      <c r="AF4045" s="4">
        <v>9.8550000000000004</v>
      </c>
      <c r="AG4045" s="4">
        <v>8.5050000000000008</v>
      </c>
      <c r="AH4045" s="4">
        <v>7.1550000000000011</v>
      </c>
      <c r="AI4045" s="4">
        <v>26.865000000000002</v>
      </c>
      <c r="AJ4045" s="4">
        <v>-0.67500000000000004</v>
      </c>
      <c r="AK4045" s="4">
        <v>20.520000000000003</v>
      </c>
      <c r="AL4045" s="4">
        <v>-12.015000000000001</v>
      </c>
      <c r="AM4045" s="4">
        <v>-2.0249999999999999</v>
      </c>
    </row>
    <row r="4046" spans="1:39" ht="14.25" x14ac:dyDescent="0.2">
      <c r="A4046" s="4" t="str">
        <f>+VLOOKUP(E4046&amp;H4046&amp;I4046&amp;J4046,[1]Homol.!O:S,2,0)</f>
        <v>Agua</v>
      </c>
      <c r="B4046" s="4" t="str">
        <f>+VLOOKUP(E4046&amp;H4046&amp;I4046&amp;J4046,[1]Homol.!O:S,3,0)</f>
        <v>Flavored water</v>
      </c>
      <c r="C4046" s="4" t="s">
        <v>62</v>
      </c>
      <c r="D4046" s="4" t="s">
        <v>3</v>
      </c>
      <c r="E4046" s="4" t="s">
        <v>20</v>
      </c>
      <c r="F4046" s="4" t="str">
        <f t="shared" si="63"/>
        <v>Formatos Medianos 1500 cc</v>
      </c>
      <c r="G4046" s="4" t="s">
        <v>63</v>
      </c>
      <c r="H4046" s="4" t="s">
        <v>5</v>
      </c>
      <c r="I4046" s="4" t="s">
        <v>6</v>
      </c>
      <c r="J4046" s="4" t="s">
        <v>7</v>
      </c>
      <c r="R4046" s="4">
        <v>10.08</v>
      </c>
      <c r="S4046" s="4">
        <v>30.240000000000002</v>
      </c>
      <c r="T4046" s="4">
        <v>-0.45</v>
      </c>
      <c r="U4046" s="4">
        <v>-0.45</v>
      </c>
      <c r="V4046" s="4">
        <v>-1.35</v>
      </c>
      <c r="W4046" s="4">
        <v>-1.8</v>
      </c>
      <c r="AC4046" s="4">
        <v>20.16</v>
      </c>
      <c r="AD4046" s="4">
        <v>-0.45</v>
      </c>
      <c r="AE4046" s="4">
        <v>10.08</v>
      </c>
      <c r="AF4046" s="4">
        <v>29.61</v>
      </c>
      <c r="AG4046" s="4">
        <v>18.809999999999999</v>
      </c>
      <c r="AH4046" s="4">
        <v>29.43</v>
      </c>
      <c r="AI4046" s="4">
        <v>27.45</v>
      </c>
      <c r="AJ4046" s="4">
        <v>19.71</v>
      </c>
      <c r="AK4046" s="4">
        <v>9.6300000000000008</v>
      </c>
      <c r="AL4046" s="4">
        <v>10.08</v>
      </c>
      <c r="AM4046" s="4">
        <v>-0.45</v>
      </c>
    </row>
    <row r="4047" spans="1:39" ht="14.25" x14ac:dyDescent="0.2">
      <c r="A4047" s="4" t="str">
        <f>+VLOOKUP(E4047&amp;H4047&amp;I4047&amp;J4047,[1]Homol.!O:S,2,0)</f>
        <v>Agua</v>
      </c>
      <c r="B4047" s="4" t="str">
        <f>+VLOOKUP(E4047&amp;H4047&amp;I4047&amp;J4047,[1]Homol.!O:S,3,0)</f>
        <v>Flavored water</v>
      </c>
      <c r="C4047" s="4" t="s">
        <v>62</v>
      </c>
      <c r="D4047" s="4" t="s">
        <v>3</v>
      </c>
      <c r="E4047" s="4" t="s">
        <v>20</v>
      </c>
      <c r="F4047" s="4" t="str">
        <f t="shared" si="63"/>
        <v>Formatos Chicos Pet 500 cc</v>
      </c>
      <c r="G4047" s="4" t="s">
        <v>63</v>
      </c>
      <c r="H4047" s="4" t="s">
        <v>9</v>
      </c>
      <c r="I4047" s="4" t="s">
        <v>13</v>
      </c>
      <c r="J4047" s="4" t="s">
        <v>14</v>
      </c>
      <c r="AF4047" s="4">
        <v>9.6</v>
      </c>
      <c r="AG4047" s="4">
        <v>11.88</v>
      </c>
      <c r="AH4047" s="4">
        <v>3.54</v>
      </c>
      <c r="AI4047" s="4">
        <v>7.1999999999999993</v>
      </c>
      <c r="AJ4047" s="4">
        <v>9.6</v>
      </c>
      <c r="AK4047" s="4">
        <v>4.8</v>
      </c>
      <c r="AM4047" s="4">
        <v>9.2999999999999989</v>
      </c>
    </row>
    <row r="4048" spans="1:39" ht="14.25" x14ac:dyDescent="0.2">
      <c r="A4048" s="4" t="str">
        <f>+VLOOKUP(E4048&amp;H4048&amp;I4048&amp;J4048,[1]Homol.!O:S,2,0)</f>
        <v>Agua</v>
      </c>
      <c r="B4048" s="4" t="str">
        <f>+VLOOKUP(E4048&amp;H4048&amp;I4048&amp;J4048,[1]Homol.!O:S,3,0)</f>
        <v>Flavored water</v>
      </c>
      <c r="C4048" s="4" t="s">
        <v>62</v>
      </c>
      <c r="D4048" s="4" t="s">
        <v>3</v>
      </c>
      <c r="E4048" s="4" t="s">
        <v>20</v>
      </c>
      <c r="F4048" s="4" t="str">
        <f t="shared" si="63"/>
        <v>Formatos Grandes 2250 cc</v>
      </c>
      <c r="G4048" s="4" t="s">
        <v>63</v>
      </c>
      <c r="H4048" s="4" t="s">
        <v>9</v>
      </c>
      <c r="I4048" s="4" t="s">
        <v>15</v>
      </c>
      <c r="J4048" s="4" t="s">
        <v>16</v>
      </c>
      <c r="S4048" s="4">
        <v>10.8</v>
      </c>
      <c r="T4048" s="4">
        <v>-0.67500000000000004</v>
      </c>
      <c r="U4048" s="4">
        <v>-0.67500000000000004</v>
      </c>
      <c r="W4048" s="4">
        <v>-2.7</v>
      </c>
      <c r="AD4048" s="4">
        <v>10.125</v>
      </c>
      <c r="AF4048" s="4">
        <v>10.125</v>
      </c>
      <c r="AG4048" s="4">
        <v>8.1000000000000014</v>
      </c>
      <c r="AH4048" s="4">
        <v>1.4850000000000017</v>
      </c>
      <c r="AI4048" s="4">
        <v>4.32</v>
      </c>
      <c r="AJ4048" s="4">
        <v>10.125</v>
      </c>
      <c r="AK4048" s="4">
        <v>7.2900000000000009</v>
      </c>
      <c r="AL4048" s="4">
        <v>-3.6450000000000045</v>
      </c>
      <c r="AM4048" s="4">
        <v>-0.67500000000000004</v>
      </c>
    </row>
    <row r="4049" spans="1:39" ht="14.25" x14ac:dyDescent="0.2">
      <c r="A4049" s="4" t="str">
        <f>+VLOOKUP(E4049&amp;H4049&amp;I4049&amp;J4049,[1]Homol.!O:S,2,0)</f>
        <v>Agua</v>
      </c>
      <c r="B4049" s="4" t="str">
        <f>+VLOOKUP(E4049&amp;H4049&amp;I4049&amp;J4049,[1]Homol.!O:S,3,0)</f>
        <v>Flavored water</v>
      </c>
      <c r="C4049" s="4" t="s">
        <v>62</v>
      </c>
      <c r="D4049" s="4" t="s">
        <v>3</v>
      </c>
      <c r="E4049" s="4" t="s">
        <v>20</v>
      </c>
      <c r="F4049" s="4" t="str">
        <f t="shared" si="63"/>
        <v>Formatos Medianos 1500 cc</v>
      </c>
      <c r="G4049" s="4" t="s">
        <v>63</v>
      </c>
      <c r="H4049" s="4" t="s">
        <v>9</v>
      </c>
      <c r="I4049" s="4" t="s">
        <v>6</v>
      </c>
      <c r="J4049" s="4" t="s">
        <v>7</v>
      </c>
      <c r="R4049" s="4">
        <v>10.08</v>
      </c>
      <c r="S4049" s="4">
        <v>40.32</v>
      </c>
      <c r="T4049" s="4">
        <v>-0.45</v>
      </c>
      <c r="U4049" s="4">
        <v>-0.45</v>
      </c>
      <c r="V4049" s="4">
        <v>-1.35</v>
      </c>
      <c r="W4049" s="4">
        <v>-1.8</v>
      </c>
      <c r="AC4049" s="4">
        <v>20.16</v>
      </c>
      <c r="AD4049" s="4">
        <v>9.6300000000000008</v>
      </c>
      <c r="AE4049" s="4">
        <v>10.08</v>
      </c>
      <c r="AF4049" s="4">
        <v>29.61</v>
      </c>
      <c r="AG4049" s="4">
        <v>39.059999999999995</v>
      </c>
      <c r="AH4049" s="4">
        <v>49.769999999999996</v>
      </c>
      <c r="AI4049" s="4">
        <v>47.34</v>
      </c>
      <c r="AJ4049" s="4">
        <v>19.71</v>
      </c>
      <c r="AK4049" s="4">
        <v>19.71</v>
      </c>
      <c r="AL4049" s="4">
        <v>-1.17</v>
      </c>
      <c r="AM4049" s="4">
        <v>40.590000000000003</v>
      </c>
    </row>
    <row r="4050" spans="1:39" ht="14.25" x14ac:dyDescent="0.2">
      <c r="A4050" s="4" t="str">
        <f>+VLOOKUP(E4050&amp;H4050&amp;I4050&amp;J4050,[1]Homol.!O:S,2,0)</f>
        <v>Agua</v>
      </c>
      <c r="B4050" s="4" t="str">
        <f>+VLOOKUP(E4050&amp;H4050&amp;I4050&amp;J4050,[1]Homol.!O:S,3,0)</f>
        <v>Flavored water</v>
      </c>
      <c r="C4050" s="4" t="s">
        <v>62</v>
      </c>
      <c r="D4050" s="4" t="s">
        <v>3</v>
      </c>
      <c r="E4050" s="4" t="s">
        <v>20</v>
      </c>
      <c r="F4050" s="4" t="str">
        <f t="shared" si="63"/>
        <v>Formatos Chicos Pet 500 cc</v>
      </c>
      <c r="G4050" s="4" t="s">
        <v>63</v>
      </c>
      <c r="H4050" s="4" t="s">
        <v>10</v>
      </c>
      <c r="I4050" s="4" t="s">
        <v>13</v>
      </c>
      <c r="J4050" s="4" t="s">
        <v>14</v>
      </c>
      <c r="S4050" s="4">
        <v>19.2</v>
      </c>
      <c r="T4050" s="4">
        <v>-0.3</v>
      </c>
      <c r="AD4050" s="4">
        <v>9.5399999999999991</v>
      </c>
      <c r="AE4050" s="4">
        <v>2.4</v>
      </c>
      <c r="AF4050" s="4">
        <v>19.2</v>
      </c>
      <c r="AG4050" s="4">
        <v>5.82</v>
      </c>
      <c r="AH4050" s="4">
        <v>13.2</v>
      </c>
      <c r="AI4050" s="4">
        <v>7.1999999999999993</v>
      </c>
      <c r="AJ4050" s="4">
        <v>12</v>
      </c>
      <c r="AK4050" s="4">
        <v>4.8</v>
      </c>
      <c r="AL4050" s="4">
        <v>1.2</v>
      </c>
      <c r="AM4050" s="4">
        <v>19.2</v>
      </c>
    </row>
    <row r="4051" spans="1:39" ht="14.25" x14ac:dyDescent="0.2">
      <c r="A4051" s="4" t="str">
        <f>+VLOOKUP(E4051&amp;H4051&amp;I4051&amp;J4051,[1]Homol.!O:S,2,0)</f>
        <v>Agua</v>
      </c>
      <c r="B4051" s="4" t="str">
        <f>+VLOOKUP(E4051&amp;H4051&amp;I4051&amp;J4051,[1]Homol.!O:S,3,0)</f>
        <v>Flavored water</v>
      </c>
      <c r="C4051" s="4" t="s">
        <v>62</v>
      </c>
      <c r="D4051" s="4" t="s">
        <v>3</v>
      </c>
      <c r="E4051" s="4" t="s">
        <v>20</v>
      </c>
      <c r="F4051" s="4" t="str">
        <f t="shared" si="63"/>
        <v>Formatos Grandes 2250 cc</v>
      </c>
      <c r="G4051" s="4" t="s">
        <v>63</v>
      </c>
      <c r="H4051" s="4" t="s">
        <v>10</v>
      </c>
      <c r="I4051" s="4" t="s">
        <v>15</v>
      </c>
      <c r="J4051" s="4" t="s">
        <v>16</v>
      </c>
      <c r="S4051" s="4">
        <v>10.8</v>
      </c>
      <c r="U4051" s="4">
        <v>-0.67500000000000004</v>
      </c>
      <c r="V4051" s="4">
        <v>-2.0249999999999999</v>
      </c>
      <c r="W4051" s="4">
        <v>-2.7</v>
      </c>
      <c r="AC4051" s="4">
        <v>10.8</v>
      </c>
      <c r="AE4051" s="4">
        <v>10.8</v>
      </c>
      <c r="AF4051" s="4">
        <v>19.98</v>
      </c>
      <c r="AG4051" s="4">
        <v>7.2900000000000009</v>
      </c>
      <c r="AH4051" s="4">
        <v>3.3750000000000009</v>
      </c>
      <c r="AI4051" s="4">
        <v>34.830000000000005</v>
      </c>
      <c r="AJ4051" s="4">
        <v>10.125</v>
      </c>
      <c r="AK4051" s="4">
        <v>-0.67500000000000004</v>
      </c>
      <c r="AL4051" s="4">
        <v>-0.67499999999999716</v>
      </c>
      <c r="AM4051" s="4">
        <v>8.1000000000000014</v>
      </c>
    </row>
    <row r="4052" spans="1:39" ht="14.25" x14ac:dyDescent="0.2">
      <c r="A4052" s="4" t="str">
        <f>+VLOOKUP(E4052&amp;H4052&amp;I4052&amp;J4052,[1]Homol.!O:S,2,0)</f>
        <v>Agua</v>
      </c>
      <c r="B4052" s="4" t="str">
        <f>+VLOOKUP(E4052&amp;H4052&amp;I4052&amp;J4052,[1]Homol.!O:S,3,0)</f>
        <v>Flavored water</v>
      </c>
      <c r="C4052" s="4" t="s">
        <v>62</v>
      </c>
      <c r="D4052" s="4" t="s">
        <v>3</v>
      </c>
      <c r="E4052" s="4" t="s">
        <v>20</v>
      </c>
      <c r="F4052" s="4" t="str">
        <f t="shared" si="63"/>
        <v>Formatos Medianos 1500 cc</v>
      </c>
      <c r="G4052" s="4" t="s">
        <v>63</v>
      </c>
      <c r="H4052" s="4" t="s">
        <v>10</v>
      </c>
      <c r="I4052" s="4" t="s">
        <v>6</v>
      </c>
      <c r="J4052" s="4" t="s">
        <v>7</v>
      </c>
      <c r="R4052" s="4">
        <v>10.08</v>
      </c>
      <c r="S4052" s="4">
        <v>40.32</v>
      </c>
      <c r="T4052" s="4">
        <v>-0.45</v>
      </c>
      <c r="V4052" s="4">
        <v>-1.35</v>
      </c>
      <c r="W4052" s="4">
        <v>-1.8</v>
      </c>
      <c r="AC4052" s="4">
        <v>20.16</v>
      </c>
      <c r="AD4052" s="4">
        <v>9.6300000000000008</v>
      </c>
      <c r="AE4052" s="4">
        <v>10.08</v>
      </c>
      <c r="AF4052" s="4">
        <v>39.239999999999995</v>
      </c>
      <c r="AG4052" s="4">
        <v>39.15</v>
      </c>
      <c r="AH4052" s="4">
        <v>109.97999999999999</v>
      </c>
      <c r="AI4052" s="4">
        <v>35.729999999999997</v>
      </c>
      <c r="AJ4052" s="4">
        <v>29.79</v>
      </c>
      <c r="AK4052" s="4">
        <v>19.71</v>
      </c>
      <c r="AL4052" s="4">
        <v>10.079999999999998</v>
      </c>
      <c r="AM4052" s="4">
        <v>29.79</v>
      </c>
    </row>
    <row r="4053" spans="1:39" ht="14.25" x14ac:dyDescent="0.2">
      <c r="A4053" s="4" t="str">
        <f>+VLOOKUP(E4053&amp;H4053&amp;I4053&amp;J4053,[1]Homol.!O:S,2,0)</f>
        <v>Agua</v>
      </c>
      <c r="B4053" s="4" t="str">
        <f>+VLOOKUP(E4053&amp;H4053&amp;I4053&amp;J4053,[1]Homol.!O:S,3,0)</f>
        <v>Flavored water</v>
      </c>
      <c r="C4053" s="4" t="s">
        <v>62</v>
      </c>
      <c r="D4053" s="4" t="s">
        <v>3</v>
      </c>
      <c r="E4053" s="4" t="s">
        <v>42</v>
      </c>
      <c r="F4053" s="4" t="str">
        <f t="shared" si="63"/>
        <v>Formatos Chicos Pet 575 cc</v>
      </c>
      <c r="G4053" s="4" t="s">
        <v>63</v>
      </c>
      <c r="H4053" s="4" t="s">
        <v>38</v>
      </c>
      <c r="I4053" s="4" t="s">
        <v>13</v>
      </c>
      <c r="J4053" s="4" t="s">
        <v>43</v>
      </c>
      <c r="S4053" s="4">
        <v>10.35</v>
      </c>
    </row>
    <row r="4054" spans="1:39" ht="14.25" x14ac:dyDescent="0.2">
      <c r="A4054" s="4" t="str">
        <f>+VLOOKUP(E4054&amp;H4054&amp;I4054&amp;J4054,[1]Homol.!O:S,2,0)</f>
        <v>Agua</v>
      </c>
      <c r="B4054" s="4" t="str">
        <f>+VLOOKUP(E4054&amp;H4054&amp;I4054&amp;J4054,[1]Homol.!O:S,3,0)</f>
        <v>Flavored water</v>
      </c>
      <c r="C4054" s="4" t="s">
        <v>62</v>
      </c>
      <c r="D4054" s="4" t="s">
        <v>3</v>
      </c>
      <c r="E4054" s="4" t="s">
        <v>42</v>
      </c>
      <c r="F4054" s="4" t="str">
        <f t="shared" si="63"/>
        <v>Formatos Grandes 2250 cc</v>
      </c>
      <c r="G4054" s="4" t="s">
        <v>63</v>
      </c>
      <c r="H4054" s="4" t="s">
        <v>38</v>
      </c>
      <c r="I4054" s="4" t="s">
        <v>15</v>
      </c>
      <c r="J4054" s="4" t="s">
        <v>16</v>
      </c>
      <c r="S4054" s="4">
        <v>10.8</v>
      </c>
      <c r="T4054" s="4">
        <v>-0.67500000000000004</v>
      </c>
      <c r="U4054" s="4">
        <v>-0.67500000000000004</v>
      </c>
      <c r="AH4054" s="4">
        <v>0</v>
      </c>
    </row>
    <row r="4055" spans="1:39" ht="14.25" x14ac:dyDescent="0.2">
      <c r="A4055" s="4" t="str">
        <f>+VLOOKUP(E4055&amp;H4055&amp;I4055&amp;J4055,[1]Homol.!O:S,2,0)</f>
        <v>Agua</v>
      </c>
      <c r="B4055" s="4" t="str">
        <f>+VLOOKUP(E4055&amp;H4055&amp;I4055&amp;J4055,[1]Homol.!O:S,3,0)</f>
        <v>Flavored water</v>
      </c>
      <c r="C4055" s="4" t="s">
        <v>62</v>
      </c>
      <c r="D4055" s="4" t="s">
        <v>3</v>
      </c>
      <c r="E4055" s="4" t="s">
        <v>42</v>
      </c>
      <c r="F4055" s="4" t="str">
        <f t="shared" si="63"/>
        <v>Formatos Chicos Pet 575 cc</v>
      </c>
      <c r="G4055" s="4" t="s">
        <v>63</v>
      </c>
      <c r="H4055" s="4" t="s">
        <v>10</v>
      </c>
      <c r="I4055" s="4" t="s">
        <v>13</v>
      </c>
      <c r="J4055" s="4" t="s">
        <v>43</v>
      </c>
      <c r="S4055" s="4">
        <v>10.35</v>
      </c>
    </row>
    <row r="4056" spans="1:39" ht="14.25" x14ac:dyDescent="0.2">
      <c r="A4056" s="4" t="str">
        <f>+VLOOKUP(E4056&amp;H4056&amp;I4056&amp;J4056,[1]Homol.!O:S,2,0)</f>
        <v>Agua</v>
      </c>
      <c r="B4056" s="4" t="str">
        <f>+VLOOKUP(E4056&amp;H4056&amp;I4056&amp;J4056,[1]Homol.!O:S,3,0)</f>
        <v>Flavored water</v>
      </c>
      <c r="C4056" s="4" t="s">
        <v>62</v>
      </c>
      <c r="D4056" s="4" t="s">
        <v>3</v>
      </c>
      <c r="E4056" s="4" t="s">
        <v>42</v>
      </c>
      <c r="F4056" s="4" t="str">
        <f t="shared" si="63"/>
        <v>Formatos Grandes 2250 cc</v>
      </c>
      <c r="G4056" s="4" t="s">
        <v>63</v>
      </c>
      <c r="H4056" s="4" t="s">
        <v>10</v>
      </c>
      <c r="I4056" s="4" t="s">
        <v>15</v>
      </c>
      <c r="J4056" s="4" t="s">
        <v>16</v>
      </c>
      <c r="S4056" s="4">
        <v>10.8</v>
      </c>
      <c r="T4056" s="4">
        <v>-0.67500000000000004</v>
      </c>
      <c r="U4056" s="4">
        <v>-0.67500000000000004</v>
      </c>
      <c r="AE4056" s="4">
        <v>5.4</v>
      </c>
      <c r="AH4056" s="4">
        <v>0</v>
      </c>
    </row>
    <row r="4057" spans="1:39" ht="14.25" x14ac:dyDescent="0.2">
      <c r="A4057" s="4" t="str">
        <f>+VLOOKUP(E4057&amp;H4057&amp;I4057&amp;J4057,[1]Homol.!O:S,2,0)</f>
        <v>Agua</v>
      </c>
      <c r="B4057" s="4" t="str">
        <f>+VLOOKUP(E4057&amp;H4057&amp;I4057&amp;J4057,[1]Homol.!O:S,3,0)</f>
        <v>Plain water</v>
      </c>
      <c r="C4057" s="4" t="s">
        <v>62</v>
      </c>
      <c r="D4057" s="4" t="s">
        <v>3</v>
      </c>
      <c r="E4057" s="4" t="s">
        <v>21</v>
      </c>
      <c r="F4057" s="4" t="str">
        <f t="shared" si="63"/>
        <v>Bidones 6200 cc</v>
      </c>
      <c r="G4057" s="4" t="s">
        <v>63</v>
      </c>
      <c r="H4057" s="4" t="s">
        <v>22</v>
      </c>
      <c r="I4057" s="4" t="s">
        <v>23</v>
      </c>
      <c r="J4057" s="4" t="s">
        <v>24</v>
      </c>
      <c r="R4057" s="4">
        <v>114.57599999999999</v>
      </c>
      <c r="S4057" s="4">
        <v>448.01170000000002</v>
      </c>
      <c r="U4057" s="4">
        <v>-44.764099999999992</v>
      </c>
      <c r="V4057" s="4">
        <v>-5.4560000000000004</v>
      </c>
      <c r="W4057" s="4">
        <v>-111.6002</v>
      </c>
      <c r="X4057" s="4">
        <v>-41.664000000000001</v>
      </c>
      <c r="AB4057" s="4">
        <v>-20.832000000000001</v>
      </c>
      <c r="AC4057" s="4">
        <v>93.744</v>
      </c>
      <c r="AD4057" s="4">
        <v>363.32000000000005</v>
      </c>
      <c r="AE4057" s="4">
        <v>343.72800000000007</v>
      </c>
      <c r="AF4057" s="4">
        <v>485.83199999999999</v>
      </c>
      <c r="AG4057" s="4">
        <v>543.49199999999996</v>
      </c>
      <c r="AH4057" s="4">
        <v>811.08400000000006</v>
      </c>
      <c r="AI4057" s="4">
        <v>673.44399999999996</v>
      </c>
      <c r="AJ4057" s="4">
        <v>354.64</v>
      </c>
      <c r="AK4057" s="4">
        <v>613.79999999999995</v>
      </c>
      <c r="AL4057" s="4">
        <v>207.70000000000002</v>
      </c>
      <c r="AM4057" s="4">
        <v>718.70399999999995</v>
      </c>
    </row>
    <row r="4058" spans="1:39" ht="14.25" x14ac:dyDescent="0.2">
      <c r="A4058" s="4" t="str">
        <f>+VLOOKUP(E4058&amp;H4058&amp;I4058&amp;J4058,[1]Homol.!O:S,2,0)</f>
        <v>Agua</v>
      </c>
      <c r="B4058" s="4" t="str">
        <f>+VLOOKUP(E4058&amp;H4058&amp;I4058&amp;J4058,[1]Homol.!O:S,3,0)</f>
        <v>Plain water</v>
      </c>
      <c r="C4058" s="4" t="s">
        <v>62</v>
      </c>
      <c r="D4058" s="4" t="s">
        <v>3</v>
      </c>
      <c r="E4058" s="4" t="s">
        <v>21</v>
      </c>
      <c r="F4058" s="4" t="str">
        <f t="shared" si="63"/>
        <v>Formato Fun 300 cc</v>
      </c>
      <c r="G4058" s="4" t="s">
        <v>63</v>
      </c>
      <c r="H4058" s="4" t="s">
        <v>22</v>
      </c>
      <c r="I4058" s="4" t="s">
        <v>25</v>
      </c>
      <c r="J4058" s="4" t="s">
        <v>26</v>
      </c>
      <c r="AD4058" s="4">
        <v>9.0359999999999996</v>
      </c>
      <c r="AE4058" s="4">
        <v>9.0719999999999992</v>
      </c>
      <c r="AF4058" s="4">
        <v>18.143999999999998</v>
      </c>
    </row>
    <row r="4059" spans="1:39" ht="14.25" x14ac:dyDescent="0.2">
      <c r="A4059" s="4" t="str">
        <f>+VLOOKUP(E4059&amp;H4059&amp;I4059&amp;J4059,[1]Homol.!O:S,2,0)</f>
        <v>Agua</v>
      </c>
      <c r="B4059" s="4" t="str">
        <f>+VLOOKUP(E4059&amp;H4059&amp;I4059&amp;J4059,[1]Homol.!O:S,3,0)</f>
        <v>Plain water</v>
      </c>
      <c r="C4059" s="4" t="s">
        <v>62</v>
      </c>
      <c r="D4059" s="4" t="s">
        <v>3</v>
      </c>
      <c r="E4059" s="4" t="s">
        <v>21</v>
      </c>
      <c r="F4059" s="4" t="str">
        <f t="shared" si="63"/>
        <v>Formatos Chicos Pet 600 cc</v>
      </c>
      <c r="G4059" s="4" t="s">
        <v>63</v>
      </c>
      <c r="H4059" s="4" t="s">
        <v>22</v>
      </c>
      <c r="I4059" s="4" t="s">
        <v>13</v>
      </c>
      <c r="J4059" s="4" t="s">
        <v>27</v>
      </c>
      <c r="R4059" s="4">
        <v>205.2</v>
      </c>
      <c r="S4059" s="4">
        <v>75.599999999999994</v>
      </c>
      <c r="V4059" s="4">
        <v>-0.36</v>
      </c>
      <c r="W4059" s="4">
        <v>-1.8</v>
      </c>
      <c r="AA4059" s="4">
        <v>-10.8</v>
      </c>
      <c r="AB4059" s="4">
        <v>-1.8</v>
      </c>
      <c r="AC4059" s="4">
        <v>54</v>
      </c>
      <c r="AD4059" s="4">
        <v>313.12799999999999</v>
      </c>
      <c r="AE4059" s="4">
        <v>160.19999999999999</v>
      </c>
      <c r="AF4059" s="4">
        <v>258.69600000000003</v>
      </c>
      <c r="AG4059" s="4">
        <v>312.76800000000003</v>
      </c>
      <c r="AH4059" s="4">
        <v>276.98400000000004</v>
      </c>
      <c r="AI4059" s="4">
        <v>258.69599999999997</v>
      </c>
      <c r="AJ4059" s="4">
        <v>172.65600000000001</v>
      </c>
      <c r="AK4059" s="4">
        <v>168.84</v>
      </c>
      <c r="AL4059" s="4">
        <v>42.768000000000001</v>
      </c>
      <c r="AM4059" s="4">
        <v>172.79999999999998</v>
      </c>
    </row>
    <row r="4060" spans="1:39" ht="14.25" x14ac:dyDescent="0.2">
      <c r="A4060" s="4" t="str">
        <f>+VLOOKUP(E4060&amp;H4060&amp;I4060&amp;J4060,[1]Homol.!O:S,2,0)</f>
        <v>Agua</v>
      </c>
      <c r="B4060" s="4" t="str">
        <f>+VLOOKUP(E4060&amp;H4060&amp;I4060&amp;J4060,[1]Homol.!O:S,3,0)</f>
        <v>Plain water</v>
      </c>
      <c r="C4060" s="4" t="s">
        <v>62</v>
      </c>
      <c r="D4060" s="4" t="s">
        <v>3</v>
      </c>
      <c r="E4060" s="4" t="s">
        <v>21</v>
      </c>
      <c r="F4060" s="4" t="str">
        <f t="shared" si="63"/>
        <v>Formatos Grandes 2250 cc</v>
      </c>
      <c r="G4060" s="4" t="s">
        <v>63</v>
      </c>
      <c r="H4060" s="4" t="s">
        <v>22</v>
      </c>
      <c r="I4060" s="4" t="s">
        <v>15</v>
      </c>
      <c r="J4060" s="4" t="s">
        <v>16</v>
      </c>
      <c r="R4060" s="4">
        <v>108</v>
      </c>
      <c r="S4060" s="4">
        <v>140.4</v>
      </c>
      <c r="T4060" s="4">
        <v>-1.35</v>
      </c>
      <c r="U4060" s="4">
        <v>-2.7</v>
      </c>
      <c r="V4060" s="4">
        <v>-5.94</v>
      </c>
      <c r="W4060" s="4">
        <v>-2.7</v>
      </c>
      <c r="AB4060" s="4">
        <v>-63.180000000000007</v>
      </c>
      <c r="AC4060" s="4">
        <v>14.04</v>
      </c>
      <c r="AD4060" s="4">
        <v>293.08500000000004</v>
      </c>
      <c r="AE4060" s="4">
        <v>118.8</v>
      </c>
      <c r="AF4060" s="4">
        <v>247.99499999999998</v>
      </c>
      <c r="AG4060" s="4">
        <v>365.44499999999999</v>
      </c>
      <c r="AH4060" s="4">
        <v>262.98</v>
      </c>
      <c r="AI4060" s="4">
        <v>465.07499999999999</v>
      </c>
      <c r="AJ4060" s="4">
        <v>193.05</v>
      </c>
      <c r="AK4060" s="4">
        <v>205.60499999999999</v>
      </c>
      <c r="AL4060" s="4">
        <v>47.25</v>
      </c>
      <c r="AM4060" s="4">
        <v>226.8</v>
      </c>
    </row>
    <row r="4061" spans="1:39" ht="14.25" x14ac:dyDescent="0.2">
      <c r="A4061" s="4" t="str">
        <f>+VLOOKUP(E4061&amp;H4061&amp;I4061&amp;J4061,[1]Homol.!O:S,2,0)</f>
        <v>Agua</v>
      </c>
      <c r="B4061" s="4" t="str">
        <f>+VLOOKUP(E4061&amp;H4061&amp;I4061&amp;J4061,[1]Homol.!O:S,3,0)</f>
        <v>Plain water</v>
      </c>
      <c r="C4061" s="4" t="s">
        <v>62</v>
      </c>
      <c r="D4061" s="4" t="s">
        <v>3</v>
      </c>
      <c r="E4061" s="4" t="s">
        <v>21</v>
      </c>
      <c r="F4061" s="4" t="str">
        <f t="shared" si="63"/>
        <v>Formatos Medianos 1650 cc</v>
      </c>
      <c r="G4061" s="4" t="s">
        <v>63</v>
      </c>
      <c r="H4061" s="4" t="s">
        <v>22</v>
      </c>
      <c r="I4061" s="4" t="s">
        <v>6</v>
      </c>
      <c r="J4061" s="4" t="s">
        <v>28</v>
      </c>
      <c r="R4061" s="4">
        <v>354.81600000000003</v>
      </c>
      <c r="S4061" s="4">
        <v>121.96799999999999</v>
      </c>
      <c r="T4061" s="4">
        <v>-0.495</v>
      </c>
      <c r="U4061" s="4">
        <v>-46.331999999999994</v>
      </c>
      <c r="V4061" s="4">
        <v>-4.3559999999999999</v>
      </c>
      <c r="W4061" s="4">
        <v>-24.155999999999999</v>
      </c>
      <c r="AC4061" s="4">
        <v>22.175999999999998</v>
      </c>
      <c r="AD4061" s="4">
        <v>298.88100000000003</v>
      </c>
      <c r="AE4061" s="4">
        <v>365.904</v>
      </c>
      <c r="AF4061" s="4">
        <v>342.73799999999994</v>
      </c>
      <c r="AG4061" s="4">
        <v>408.375</v>
      </c>
      <c r="AH4061" s="4">
        <v>416.39400000000001</v>
      </c>
      <c r="AI4061" s="4">
        <v>627.26400000000001</v>
      </c>
      <c r="AJ4061" s="4">
        <v>265.61700000000002</v>
      </c>
      <c r="AK4061" s="4">
        <v>387.58499999999998</v>
      </c>
      <c r="AL4061" s="4">
        <v>87.218999999999994</v>
      </c>
      <c r="AM4061" s="4">
        <v>299.37599999999998</v>
      </c>
    </row>
    <row r="4062" spans="1:39" ht="14.25" x14ac:dyDescent="0.2">
      <c r="A4062" s="4" t="str">
        <f>+VLOOKUP(E4062&amp;H4062&amp;I4062&amp;J4062,[1]Homol.!O:S,2,0)</f>
        <v>Agua</v>
      </c>
      <c r="B4062" s="4" t="str">
        <f>+VLOOKUP(E4062&amp;H4062&amp;I4062&amp;J4062,[1]Homol.!O:S,3,0)</f>
        <v>Plain water</v>
      </c>
      <c r="C4062" s="4" t="s">
        <v>62</v>
      </c>
      <c r="D4062" s="4" t="s">
        <v>3</v>
      </c>
      <c r="E4062" s="4" t="s">
        <v>29</v>
      </c>
      <c r="F4062" s="4" t="str">
        <f t="shared" si="63"/>
        <v>Formatos Chicos Pet 500 cc</v>
      </c>
      <c r="G4062" s="4" t="s">
        <v>63</v>
      </c>
      <c r="H4062" s="4" t="s">
        <v>22</v>
      </c>
      <c r="I4062" s="4" t="s">
        <v>13</v>
      </c>
      <c r="J4062" s="4" t="s">
        <v>14</v>
      </c>
      <c r="R4062" s="4">
        <v>425.88</v>
      </c>
      <c r="S4062" s="4">
        <v>174.72</v>
      </c>
      <c r="T4062" s="4">
        <v>-0.3</v>
      </c>
      <c r="U4062" s="4">
        <v>-0.3</v>
      </c>
      <c r="X4062" s="4">
        <v>-4.68</v>
      </c>
      <c r="AB4062" s="4">
        <v>-4.92</v>
      </c>
      <c r="AC4062" s="4">
        <v>115.44</v>
      </c>
      <c r="AD4062" s="4">
        <v>163.73999999999998</v>
      </c>
      <c r="AE4062" s="4">
        <v>262.08</v>
      </c>
      <c r="AF4062" s="4">
        <v>356.81999999999994</v>
      </c>
      <c r="AG4062" s="4">
        <v>304.8</v>
      </c>
      <c r="AH4062" s="4">
        <v>359.58</v>
      </c>
      <c r="AI4062" s="4">
        <v>304.98</v>
      </c>
      <c r="AJ4062" s="4">
        <v>261.95999999999998</v>
      </c>
      <c r="AK4062" s="4">
        <v>218.40000000000003</v>
      </c>
      <c r="AL4062" s="4">
        <v>127.8</v>
      </c>
      <c r="AM4062" s="4">
        <v>185.64</v>
      </c>
    </row>
    <row r="4063" spans="1:39" ht="14.25" x14ac:dyDescent="0.2">
      <c r="A4063" s="4" t="str">
        <f>+VLOOKUP(E4063&amp;H4063&amp;I4063&amp;J4063,[1]Homol.!O:S,2,0)</f>
        <v>Agua</v>
      </c>
      <c r="B4063" s="4" t="str">
        <f>+VLOOKUP(E4063&amp;H4063&amp;I4063&amp;J4063,[1]Homol.!O:S,3,0)</f>
        <v>Plain water</v>
      </c>
      <c r="C4063" s="4" t="s">
        <v>62</v>
      </c>
      <c r="D4063" s="4" t="s">
        <v>3</v>
      </c>
      <c r="E4063" s="4" t="s">
        <v>29</v>
      </c>
      <c r="F4063" s="4" t="str">
        <f t="shared" si="63"/>
        <v>Formatos Chicos Pet 750 cc</v>
      </c>
      <c r="G4063" s="4" t="s">
        <v>63</v>
      </c>
      <c r="H4063" s="4" t="s">
        <v>22</v>
      </c>
      <c r="I4063" s="4" t="s">
        <v>13</v>
      </c>
      <c r="J4063" s="4" t="s">
        <v>30</v>
      </c>
      <c r="R4063" s="4">
        <v>18.36</v>
      </c>
      <c r="S4063" s="4">
        <v>36.72</v>
      </c>
      <c r="T4063" s="4">
        <v>-0.45</v>
      </c>
      <c r="U4063" s="4">
        <v>-0.18</v>
      </c>
      <c r="W4063" s="4">
        <v>-0.36</v>
      </c>
      <c r="AC4063" s="4">
        <v>64.259999999999991</v>
      </c>
      <c r="AD4063" s="4">
        <v>72.989999999999995</v>
      </c>
      <c r="AE4063" s="4">
        <v>110.16</v>
      </c>
      <c r="AF4063" s="4">
        <v>192.15</v>
      </c>
      <c r="AG4063" s="4">
        <v>219.96</v>
      </c>
      <c r="AH4063" s="4">
        <v>154.53000000000003</v>
      </c>
      <c r="AI4063" s="4">
        <v>-1.35</v>
      </c>
      <c r="AJ4063" s="4">
        <v>220.32</v>
      </c>
      <c r="AK4063" s="4">
        <v>113.76</v>
      </c>
      <c r="AL4063" s="4">
        <v>32.67</v>
      </c>
      <c r="AM4063" s="4">
        <v>82.62</v>
      </c>
    </row>
    <row r="4064" spans="1:39" ht="14.25" x14ac:dyDescent="0.2">
      <c r="A4064" s="4" t="str">
        <f>+VLOOKUP(E4064&amp;H4064&amp;I4064&amp;J4064,[1]Homol.!O:S,2,0)</f>
        <v>Agua</v>
      </c>
      <c r="B4064" s="4" t="str">
        <f>+VLOOKUP(E4064&amp;H4064&amp;I4064&amp;J4064,[1]Homol.!O:S,3,0)</f>
        <v>Plain water</v>
      </c>
      <c r="C4064" s="4" t="s">
        <v>62</v>
      </c>
      <c r="D4064" s="4" t="s">
        <v>3</v>
      </c>
      <c r="E4064" s="4" t="s">
        <v>29</v>
      </c>
      <c r="F4064" s="4" t="str">
        <f t="shared" si="63"/>
        <v>FORMATOS CHICOS PET PREMIUM 500 cc Pet Premium</v>
      </c>
      <c r="G4064" s="4" t="s">
        <v>63</v>
      </c>
      <c r="H4064" s="4" t="s">
        <v>22</v>
      </c>
      <c r="I4064" s="4" t="s">
        <v>31</v>
      </c>
      <c r="J4064" s="4" t="s">
        <v>32</v>
      </c>
      <c r="S4064" s="4">
        <v>9.24</v>
      </c>
      <c r="AC4064" s="4">
        <v>27.72</v>
      </c>
      <c r="AD4064" s="4">
        <v>9.24</v>
      </c>
      <c r="AE4064" s="4">
        <v>18.48</v>
      </c>
      <c r="AF4064" s="4">
        <v>27.72</v>
      </c>
      <c r="AG4064" s="4">
        <v>18.48</v>
      </c>
      <c r="AH4064" s="4">
        <v>64.679999999999993</v>
      </c>
      <c r="AI4064" s="4">
        <v>9.24</v>
      </c>
      <c r="AJ4064" s="4">
        <v>64.680000000000007</v>
      </c>
      <c r="AM4064" s="4">
        <v>18.48</v>
      </c>
    </row>
    <row r="4065" spans="1:39" ht="14.25" x14ac:dyDescent="0.2">
      <c r="A4065" s="4" t="str">
        <f>+VLOOKUP(E4065&amp;H4065&amp;I4065&amp;J4065,[1]Homol.!O:S,2,0)</f>
        <v>Agua</v>
      </c>
      <c r="B4065" s="4" t="str">
        <f>+VLOOKUP(E4065&amp;H4065&amp;I4065&amp;J4065,[1]Homol.!O:S,3,0)</f>
        <v>Plain water</v>
      </c>
      <c r="C4065" s="4" t="s">
        <v>62</v>
      </c>
      <c r="D4065" s="4" t="s">
        <v>3</v>
      </c>
      <c r="E4065" s="4" t="s">
        <v>29</v>
      </c>
      <c r="F4065" s="4" t="str">
        <f t="shared" si="63"/>
        <v>Formatos Grandes 2000 cc</v>
      </c>
      <c r="G4065" s="4" t="s">
        <v>63</v>
      </c>
      <c r="H4065" s="4" t="s">
        <v>22</v>
      </c>
      <c r="I4065" s="4" t="s">
        <v>15</v>
      </c>
      <c r="J4065" s="4" t="s">
        <v>33</v>
      </c>
      <c r="R4065" s="4">
        <v>31.68</v>
      </c>
      <c r="S4065" s="4">
        <v>137.28</v>
      </c>
      <c r="T4065" s="4">
        <v>-0.6</v>
      </c>
      <c r="U4065" s="4">
        <v>-1.8</v>
      </c>
      <c r="X4065" s="4">
        <v>-10.56</v>
      </c>
      <c r="AB4065" s="4">
        <v>-2.64</v>
      </c>
      <c r="AC4065" s="4">
        <v>158.4</v>
      </c>
      <c r="AD4065" s="4">
        <v>136.68</v>
      </c>
      <c r="AE4065" s="4">
        <v>253.44</v>
      </c>
      <c r="AF4065" s="4">
        <v>209.4</v>
      </c>
      <c r="AG4065" s="4">
        <v>345.36</v>
      </c>
      <c r="AH4065" s="4">
        <v>391.56000000000006</v>
      </c>
      <c r="AI4065" s="4">
        <v>229.32</v>
      </c>
      <c r="AJ4065" s="4">
        <v>283.91999999999996</v>
      </c>
      <c r="AK4065" s="4">
        <v>132.84</v>
      </c>
      <c r="AL4065" s="4">
        <v>76.8</v>
      </c>
      <c r="AM4065" s="4">
        <v>168.96</v>
      </c>
    </row>
    <row r="4066" spans="1:39" ht="14.25" x14ac:dyDescent="0.2">
      <c r="A4066" s="4" t="str">
        <f>+VLOOKUP(E4066&amp;H4066&amp;I4066&amp;J4066,[1]Homol.!O:S,2,0)</f>
        <v>Agua</v>
      </c>
      <c r="B4066" s="4" t="str">
        <f>+VLOOKUP(E4066&amp;H4066&amp;I4066&amp;J4066,[1]Homol.!O:S,3,0)</f>
        <v>Plain water</v>
      </c>
      <c r="C4066" s="4" t="s">
        <v>62</v>
      </c>
      <c r="D4066" s="4" t="s">
        <v>3</v>
      </c>
      <c r="E4066" s="4" t="s">
        <v>29</v>
      </c>
      <c r="F4066" s="4" t="str">
        <f t="shared" si="63"/>
        <v>Formatos Medianos 1500 cc</v>
      </c>
      <c r="G4066" s="4" t="s">
        <v>63</v>
      </c>
      <c r="H4066" s="4" t="s">
        <v>22</v>
      </c>
      <c r="I4066" s="4" t="s">
        <v>6</v>
      </c>
      <c r="J4066" s="4" t="s">
        <v>7</v>
      </c>
      <c r="R4066" s="4">
        <v>151.19999999999999</v>
      </c>
      <c r="S4066" s="4">
        <v>210.78</v>
      </c>
      <c r="U4066" s="4">
        <v>-1.35</v>
      </c>
      <c r="X4066" s="4">
        <v>-30.240000000000002</v>
      </c>
      <c r="AC4066" s="4">
        <v>259.55999999999995</v>
      </c>
      <c r="AD4066" s="4">
        <v>299.43</v>
      </c>
      <c r="AE4066" s="4">
        <v>262.08</v>
      </c>
      <c r="AF4066" s="4">
        <v>517.77</v>
      </c>
      <c r="AG4066" s="4">
        <v>473.40000000000003</v>
      </c>
      <c r="AH4066" s="4">
        <v>624.5100000000001</v>
      </c>
      <c r="AI4066" s="4">
        <v>408.78</v>
      </c>
      <c r="AJ4066" s="4">
        <v>523.26</v>
      </c>
      <c r="AK4066" s="4">
        <v>412.83000000000004</v>
      </c>
      <c r="AL4066" s="4">
        <v>148.95000000000002</v>
      </c>
      <c r="AM4066" s="4">
        <v>252</v>
      </c>
    </row>
    <row r="4067" spans="1:39" ht="14.25" x14ac:dyDescent="0.2">
      <c r="A4067" s="4" t="str">
        <f>+VLOOKUP(E4067&amp;H4067&amp;I4067&amp;J4067,[1]Homol.!O:S,2,0)</f>
        <v>Agua</v>
      </c>
      <c r="B4067" s="4" t="str">
        <f>+VLOOKUP(E4067&amp;H4067&amp;I4067&amp;J4067,[1]Homol.!O:S,3,0)</f>
        <v>Plain water</v>
      </c>
      <c r="C4067" s="4" t="s">
        <v>62</v>
      </c>
      <c r="D4067" s="4" t="s">
        <v>3</v>
      </c>
      <c r="E4067" s="4" t="s">
        <v>29</v>
      </c>
      <c r="F4067" s="4" t="str">
        <f t="shared" si="63"/>
        <v>Formatos Chicos Pet 500 cc</v>
      </c>
      <c r="G4067" s="4" t="s">
        <v>63</v>
      </c>
      <c r="H4067" s="4" t="s">
        <v>34</v>
      </c>
      <c r="I4067" s="4" t="s">
        <v>13</v>
      </c>
      <c r="J4067" s="4" t="s">
        <v>14</v>
      </c>
      <c r="R4067" s="4">
        <v>116.16</v>
      </c>
      <c r="S4067" s="4">
        <v>31.68</v>
      </c>
      <c r="AC4067" s="4">
        <v>63.36</v>
      </c>
      <c r="AD4067" s="4">
        <v>73.86</v>
      </c>
      <c r="AE4067" s="4">
        <v>52.800000000000004</v>
      </c>
      <c r="AF4067" s="4">
        <v>168.54</v>
      </c>
      <c r="AG4067" s="4">
        <v>124.62000000000002</v>
      </c>
      <c r="AH4067" s="4">
        <v>147.84</v>
      </c>
      <c r="AI4067" s="4">
        <v>60.600000000000009</v>
      </c>
      <c r="AJ4067" s="4">
        <v>94.44</v>
      </c>
      <c r="AK4067" s="4">
        <v>94.320000000000007</v>
      </c>
      <c r="AL4067" s="4">
        <v>42.120000000000005</v>
      </c>
      <c r="AM4067" s="4">
        <v>52.68</v>
      </c>
    </row>
    <row r="4068" spans="1:39" ht="14.25" x14ac:dyDescent="0.2">
      <c r="A4068" s="4" t="str">
        <f>+VLOOKUP(E4068&amp;H4068&amp;I4068&amp;J4068,[1]Homol.!O:S,2,0)</f>
        <v>Agua</v>
      </c>
      <c r="B4068" s="4" t="str">
        <f>+VLOOKUP(E4068&amp;H4068&amp;I4068&amp;J4068,[1]Homol.!O:S,3,0)</f>
        <v>Plain water</v>
      </c>
      <c r="C4068" s="4" t="s">
        <v>62</v>
      </c>
      <c r="D4068" s="4" t="s">
        <v>3</v>
      </c>
      <c r="E4068" s="4" t="s">
        <v>29</v>
      </c>
      <c r="F4068" s="4" t="str">
        <f t="shared" si="63"/>
        <v>FORMATOS CHICOS PET PREMIUM 500 cc Pet Premium</v>
      </c>
      <c r="G4068" s="4" t="s">
        <v>63</v>
      </c>
      <c r="H4068" s="4" t="s">
        <v>34</v>
      </c>
      <c r="I4068" s="4" t="s">
        <v>31</v>
      </c>
      <c r="J4068" s="4" t="s">
        <v>32</v>
      </c>
      <c r="R4068" s="4">
        <v>36.96</v>
      </c>
      <c r="S4068" s="4">
        <v>18.48</v>
      </c>
      <c r="AC4068" s="4">
        <v>18.48</v>
      </c>
      <c r="AD4068" s="4">
        <v>9.24</v>
      </c>
      <c r="AF4068" s="4">
        <v>27.72</v>
      </c>
      <c r="AG4068" s="4">
        <v>18.48</v>
      </c>
      <c r="AH4068" s="4">
        <v>9.24</v>
      </c>
      <c r="AJ4068" s="4">
        <v>27.72</v>
      </c>
      <c r="AM4068" s="4">
        <v>18.48</v>
      </c>
    </row>
    <row r="4069" spans="1:39" ht="14.25" x14ac:dyDescent="0.2">
      <c r="A4069" s="4" t="str">
        <f>+VLOOKUP(E4069&amp;H4069&amp;I4069&amp;J4069,[1]Homol.!O:S,2,0)</f>
        <v>Agua</v>
      </c>
      <c r="B4069" s="4" t="str">
        <f>+VLOOKUP(E4069&amp;H4069&amp;I4069&amp;J4069,[1]Homol.!O:S,3,0)</f>
        <v>Plain water</v>
      </c>
      <c r="C4069" s="4" t="s">
        <v>62</v>
      </c>
      <c r="D4069" s="4" t="s">
        <v>3</v>
      </c>
      <c r="E4069" s="4" t="s">
        <v>29</v>
      </c>
      <c r="F4069" s="4" t="str">
        <f t="shared" si="63"/>
        <v>Formatos Medianos 1500 cc</v>
      </c>
      <c r="G4069" s="4" t="s">
        <v>63</v>
      </c>
      <c r="H4069" s="4" t="s">
        <v>34</v>
      </c>
      <c r="I4069" s="4" t="s">
        <v>6</v>
      </c>
      <c r="J4069" s="4" t="s">
        <v>7</v>
      </c>
      <c r="R4069" s="4">
        <v>19.8</v>
      </c>
      <c r="U4069" s="4">
        <v>-0.45</v>
      </c>
      <c r="AC4069" s="4">
        <v>19.8</v>
      </c>
      <c r="AD4069" s="4">
        <v>29.25</v>
      </c>
      <c r="AE4069" s="4">
        <v>49.5</v>
      </c>
      <c r="AF4069" s="4">
        <v>78.569999999999993</v>
      </c>
      <c r="AG4069" s="4">
        <v>58.139999999999993</v>
      </c>
      <c r="AH4069" s="4">
        <v>88.65</v>
      </c>
      <c r="AI4069" s="4">
        <v>37.980000000000004</v>
      </c>
      <c r="AJ4069" s="4">
        <v>48.6</v>
      </c>
      <c r="AK4069" s="4">
        <v>39.6</v>
      </c>
      <c r="AL4069" s="4">
        <v>28.8</v>
      </c>
      <c r="AM4069" s="4">
        <v>29.7</v>
      </c>
    </row>
    <row r="4070" spans="1:39" ht="14.25" x14ac:dyDescent="0.2">
      <c r="A4070" s="4" t="str">
        <f>+VLOOKUP(E4070&amp;H4070&amp;I4070&amp;J4070,[1]Homol.!O:S,2,0)</f>
        <v>Agua</v>
      </c>
      <c r="B4070" s="4" t="str">
        <f>+VLOOKUP(E4070&amp;H4070&amp;I4070&amp;J4070,[1]Homol.!O:S,3,0)</f>
        <v>Flavored water</v>
      </c>
      <c r="C4070" s="4" t="s">
        <v>62</v>
      </c>
      <c r="D4070" s="4" t="s">
        <v>3</v>
      </c>
      <c r="E4070" s="4" t="s">
        <v>4</v>
      </c>
      <c r="F4070" s="4" t="str">
        <f t="shared" si="63"/>
        <v>Formatos Medianos 1500 cc</v>
      </c>
      <c r="G4070" s="4" t="s">
        <v>63</v>
      </c>
      <c r="H4070" s="4" t="s">
        <v>5</v>
      </c>
      <c r="I4070" s="4" t="s">
        <v>6</v>
      </c>
      <c r="J4070" s="4" t="s">
        <v>7</v>
      </c>
      <c r="P4070" s="4">
        <v>252</v>
      </c>
      <c r="Q4070" s="4">
        <v>20.16</v>
      </c>
    </row>
    <row r="4071" spans="1:39" ht="14.25" x14ac:dyDescent="0.2">
      <c r="A4071" s="4" t="str">
        <f>+VLOOKUP(E4071&amp;H4071&amp;I4071&amp;J4071,[1]Homol.!O:S,2,0)</f>
        <v>Agua</v>
      </c>
      <c r="B4071" s="4" t="str">
        <f>+VLOOKUP(E4071&amp;H4071&amp;I4071&amp;J4071,[1]Homol.!O:S,3,0)</f>
        <v>Flavored water</v>
      </c>
      <c r="C4071" s="4" t="s">
        <v>62</v>
      </c>
      <c r="D4071" s="4" t="s">
        <v>3</v>
      </c>
      <c r="E4071" s="4" t="s">
        <v>4</v>
      </c>
      <c r="F4071" s="4" t="str">
        <f t="shared" si="63"/>
        <v>Formatos Medianos 1500 cc</v>
      </c>
      <c r="G4071" s="4" t="s">
        <v>63</v>
      </c>
      <c r="H4071" s="4" t="s">
        <v>9</v>
      </c>
      <c r="I4071" s="4" t="s">
        <v>6</v>
      </c>
      <c r="J4071" s="4" t="s">
        <v>7</v>
      </c>
      <c r="P4071" s="4">
        <v>252</v>
      </c>
      <c r="Q4071" s="4">
        <v>20.16</v>
      </c>
    </row>
    <row r="4072" spans="1:39" ht="14.25" x14ac:dyDescent="0.2">
      <c r="A4072" s="4" t="str">
        <f>+VLOOKUP(E4072&amp;H4072&amp;I4072&amp;J4072,[1]Homol.!O:S,2,0)</f>
        <v>Agua</v>
      </c>
      <c r="B4072" s="4" t="str">
        <f>+VLOOKUP(E4072&amp;H4072&amp;I4072&amp;J4072,[1]Homol.!O:S,3,0)</f>
        <v>Flavored water</v>
      </c>
      <c r="C4072" s="4" t="s">
        <v>62</v>
      </c>
      <c r="D4072" s="4" t="s">
        <v>3</v>
      </c>
      <c r="E4072" s="4" t="s">
        <v>4</v>
      </c>
      <c r="F4072" s="4" t="str">
        <f t="shared" si="63"/>
        <v>Formatos Medianos 1500 cc</v>
      </c>
      <c r="G4072" s="4" t="s">
        <v>63</v>
      </c>
      <c r="H4072" s="4" t="s">
        <v>10</v>
      </c>
      <c r="I4072" s="4" t="s">
        <v>6</v>
      </c>
      <c r="J4072" s="4" t="s">
        <v>7</v>
      </c>
      <c r="P4072" s="4">
        <v>252</v>
      </c>
      <c r="Q4072" s="4">
        <v>30.24</v>
      </c>
    </row>
    <row r="4073" spans="1:39" ht="14.25" x14ac:dyDescent="0.2">
      <c r="A4073" s="4" t="str">
        <f>+VLOOKUP(E4073&amp;H4073&amp;I4073&amp;J4073,[1]Homol.!O:S,2,0)</f>
        <v>Agua</v>
      </c>
      <c r="B4073" s="4" t="str">
        <f>+VLOOKUP(E4073&amp;H4073&amp;I4073&amp;J4073,[1]Homol.!O:S,3,0)</f>
        <v>Flavored water</v>
      </c>
      <c r="C4073" s="4" t="s">
        <v>62</v>
      </c>
      <c r="D4073" s="4" t="s">
        <v>3</v>
      </c>
      <c r="E4073" s="4" t="s">
        <v>36</v>
      </c>
      <c r="F4073" s="4" t="str">
        <f t="shared" si="63"/>
        <v>Formatos Chicos Pet 500 cc</v>
      </c>
      <c r="G4073" s="4" t="s">
        <v>63</v>
      </c>
      <c r="H4073" s="4" t="s">
        <v>37</v>
      </c>
      <c r="I4073" s="4" t="s">
        <v>13</v>
      </c>
      <c r="J4073" s="4" t="s">
        <v>14</v>
      </c>
      <c r="P4073" s="4">
        <v>27</v>
      </c>
    </row>
    <row r="4074" spans="1:39" ht="14.25" x14ac:dyDescent="0.2">
      <c r="A4074" s="4" t="str">
        <f>+VLOOKUP(E4074&amp;H4074&amp;I4074&amp;J4074,[1]Homol.!O:S,2,0)</f>
        <v>Agua</v>
      </c>
      <c r="B4074" s="4" t="str">
        <f>+VLOOKUP(E4074&amp;H4074&amp;I4074&amp;J4074,[1]Homol.!O:S,3,0)</f>
        <v>Flavored water</v>
      </c>
      <c r="C4074" s="4" t="s">
        <v>62</v>
      </c>
      <c r="D4074" s="4" t="s">
        <v>3</v>
      </c>
      <c r="E4074" s="4" t="s">
        <v>36</v>
      </c>
      <c r="F4074" s="4" t="str">
        <f t="shared" si="63"/>
        <v>Formatos Grandes 2250 cc</v>
      </c>
      <c r="G4074" s="4" t="s">
        <v>63</v>
      </c>
      <c r="H4074" s="4" t="s">
        <v>37</v>
      </c>
      <c r="I4074" s="4" t="s">
        <v>15</v>
      </c>
      <c r="J4074" s="4" t="s">
        <v>16</v>
      </c>
      <c r="P4074" s="4">
        <v>21.6</v>
      </c>
    </row>
    <row r="4075" spans="1:39" ht="14.25" x14ac:dyDescent="0.2">
      <c r="A4075" s="4" t="str">
        <f>+VLOOKUP(E4075&amp;H4075&amp;I4075&amp;J4075,[1]Homol.!O:S,2,0)</f>
        <v>Agua</v>
      </c>
      <c r="B4075" s="4" t="str">
        <f>+VLOOKUP(E4075&amp;H4075&amp;I4075&amp;J4075,[1]Homol.!O:S,3,0)</f>
        <v>Flavored water</v>
      </c>
      <c r="C4075" s="4" t="s">
        <v>62</v>
      </c>
      <c r="D4075" s="4" t="s">
        <v>3</v>
      </c>
      <c r="E4075" s="4" t="s">
        <v>36</v>
      </c>
      <c r="F4075" s="4" t="str">
        <f t="shared" si="63"/>
        <v>Formatos Medianos 1500 cc</v>
      </c>
      <c r="G4075" s="4" t="s">
        <v>63</v>
      </c>
      <c r="H4075" s="4" t="s">
        <v>37</v>
      </c>
      <c r="I4075" s="4" t="s">
        <v>6</v>
      </c>
      <c r="J4075" s="4" t="s">
        <v>7</v>
      </c>
      <c r="P4075" s="4">
        <v>30.24</v>
      </c>
      <c r="Q4075" s="4">
        <v>10.08</v>
      </c>
    </row>
    <row r="4076" spans="1:39" ht="14.25" x14ac:dyDescent="0.2">
      <c r="A4076" s="4" t="str">
        <f>+VLOOKUP(E4076&amp;H4076&amp;I4076&amp;J4076,[1]Homol.!O:S,2,0)</f>
        <v>Agua</v>
      </c>
      <c r="B4076" s="4" t="str">
        <f>+VLOOKUP(E4076&amp;H4076&amp;I4076&amp;J4076,[1]Homol.!O:S,3,0)</f>
        <v>Flavored water</v>
      </c>
      <c r="C4076" s="4" t="s">
        <v>62</v>
      </c>
      <c r="D4076" s="4" t="s">
        <v>3</v>
      </c>
      <c r="E4076" s="4" t="s">
        <v>36</v>
      </c>
      <c r="F4076" s="4" t="str">
        <f t="shared" si="63"/>
        <v>Formatos Chicos Pet 500 cc</v>
      </c>
      <c r="G4076" s="4" t="s">
        <v>63</v>
      </c>
      <c r="H4076" s="4" t="s">
        <v>38</v>
      </c>
      <c r="I4076" s="4" t="s">
        <v>13</v>
      </c>
      <c r="J4076" s="4" t="s">
        <v>14</v>
      </c>
      <c r="P4076" s="4">
        <v>18</v>
      </c>
    </row>
    <row r="4077" spans="1:39" ht="14.25" x14ac:dyDescent="0.2">
      <c r="A4077" s="4" t="str">
        <f>+VLOOKUP(E4077&amp;H4077&amp;I4077&amp;J4077,[1]Homol.!O:S,2,0)</f>
        <v>Agua</v>
      </c>
      <c r="B4077" s="4" t="str">
        <f>+VLOOKUP(E4077&amp;H4077&amp;I4077&amp;J4077,[1]Homol.!O:S,3,0)</f>
        <v>Flavored water</v>
      </c>
      <c r="C4077" s="4" t="s">
        <v>62</v>
      </c>
      <c r="D4077" s="4" t="s">
        <v>3</v>
      </c>
      <c r="E4077" s="4" t="s">
        <v>36</v>
      </c>
      <c r="F4077" s="4" t="str">
        <f t="shared" si="63"/>
        <v>Formatos Grandes 2250 cc</v>
      </c>
      <c r="G4077" s="4" t="s">
        <v>63</v>
      </c>
      <c r="H4077" s="4" t="s">
        <v>38</v>
      </c>
      <c r="I4077" s="4" t="s">
        <v>15</v>
      </c>
      <c r="J4077" s="4" t="s">
        <v>16</v>
      </c>
      <c r="P4077" s="4">
        <v>21.6</v>
      </c>
    </row>
    <row r="4078" spans="1:39" ht="14.25" x14ac:dyDescent="0.2">
      <c r="A4078" s="4" t="str">
        <f>+VLOOKUP(E4078&amp;H4078&amp;I4078&amp;J4078,[1]Homol.!O:S,2,0)</f>
        <v>Agua</v>
      </c>
      <c r="B4078" s="4" t="str">
        <f>+VLOOKUP(E4078&amp;H4078&amp;I4078&amp;J4078,[1]Homol.!O:S,3,0)</f>
        <v>Flavored water</v>
      </c>
      <c r="C4078" s="4" t="s">
        <v>62</v>
      </c>
      <c r="D4078" s="4" t="s">
        <v>3</v>
      </c>
      <c r="E4078" s="4" t="s">
        <v>36</v>
      </c>
      <c r="F4078" s="4" t="str">
        <f t="shared" si="63"/>
        <v>Formatos Medianos 1500 cc</v>
      </c>
      <c r="G4078" s="4" t="s">
        <v>63</v>
      </c>
      <c r="H4078" s="4" t="s">
        <v>38</v>
      </c>
      <c r="I4078" s="4" t="s">
        <v>6</v>
      </c>
      <c r="J4078" s="4" t="s">
        <v>7</v>
      </c>
      <c r="P4078" s="4">
        <v>20.16</v>
      </c>
    </row>
    <row r="4079" spans="1:39" ht="14.25" x14ac:dyDescent="0.2">
      <c r="A4079" s="4" t="str">
        <f>+VLOOKUP(E4079&amp;H4079&amp;I4079&amp;J4079,[1]Homol.!O:S,2,0)</f>
        <v>Agua</v>
      </c>
      <c r="B4079" s="4" t="str">
        <f>+VLOOKUP(E4079&amp;H4079&amp;I4079&amp;J4079,[1]Homol.!O:S,3,0)</f>
        <v>Plain water</v>
      </c>
      <c r="C4079" s="4" t="s">
        <v>62</v>
      </c>
      <c r="D4079" s="4" t="s">
        <v>3</v>
      </c>
      <c r="E4079" s="4" t="s">
        <v>39</v>
      </c>
      <c r="F4079" s="4" t="str">
        <f t="shared" si="63"/>
        <v>Formatos Grandes 2250 cc</v>
      </c>
      <c r="G4079" s="4" t="s">
        <v>63</v>
      </c>
      <c r="H4079" s="4" t="s">
        <v>22</v>
      </c>
      <c r="I4079" s="4" t="s">
        <v>15</v>
      </c>
      <c r="J4079" s="4" t="s">
        <v>16</v>
      </c>
      <c r="P4079" s="4">
        <v>10.8</v>
      </c>
    </row>
    <row r="4080" spans="1:39" ht="14.25" x14ac:dyDescent="0.2">
      <c r="A4080" s="4" t="str">
        <f>+VLOOKUP(E4080&amp;H4080&amp;I4080&amp;J4080,[1]Homol.!O:S,2,0)</f>
        <v>Agua</v>
      </c>
      <c r="B4080" s="4" t="str">
        <f>+VLOOKUP(E4080&amp;H4080&amp;I4080&amp;J4080,[1]Homol.!O:S,3,0)</f>
        <v>Flavored water</v>
      </c>
      <c r="C4080" s="4" t="s">
        <v>62</v>
      </c>
      <c r="D4080" s="4" t="s">
        <v>3</v>
      </c>
      <c r="E4080" s="4" t="s">
        <v>12</v>
      </c>
      <c r="F4080" s="4" t="str">
        <f t="shared" si="63"/>
        <v>Formatos Chicos Pet 500 cc</v>
      </c>
      <c r="G4080" s="4" t="s">
        <v>63</v>
      </c>
      <c r="H4080" s="4" t="s">
        <v>5</v>
      </c>
      <c r="I4080" s="4" t="s">
        <v>13</v>
      </c>
      <c r="J4080" s="4" t="s">
        <v>14</v>
      </c>
      <c r="P4080" s="4">
        <v>48</v>
      </c>
      <c r="Q4080" s="4">
        <v>9.6</v>
      </c>
    </row>
    <row r="4081" spans="1:17" ht="14.25" x14ac:dyDescent="0.2">
      <c r="A4081" s="4" t="str">
        <f>+VLOOKUP(E4081&amp;H4081&amp;I4081&amp;J4081,[1]Homol.!O:S,2,0)</f>
        <v>Agua</v>
      </c>
      <c r="B4081" s="4" t="str">
        <f>+VLOOKUP(E4081&amp;H4081&amp;I4081&amp;J4081,[1]Homol.!O:S,3,0)</f>
        <v>Flavored water</v>
      </c>
      <c r="C4081" s="4" t="s">
        <v>62</v>
      </c>
      <c r="D4081" s="4" t="s">
        <v>3</v>
      </c>
      <c r="E4081" s="4" t="s">
        <v>12</v>
      </c>
      <c r="F4081" s="4" t="str">
        <f t="shared" si="63"/>
        <v>Formatos Grandes 2000 cc</v>
      </c>
      <c r="G4081" s="4" t="s">
        <v>63</v>
      </c>
      <c r="H4081" s="4" t="s">
        <v>5</v>
      </c>
      <c r="I4081" s="4" t="s">
        <v>15</v>
      </c>
      <c r="J4081" s="4" t="s">
        <v>33</v>
      </c>
      <c r="P4081" s="4">
        <v>38.4</v>
      </c>
      <c r="Q4081" s="4">
        <v>9.6</v>
      </c>
    </row>
    <row r="4082" spans="1:17" ht="14.25" x14ac:dyDescent="0.2">
      <c r="A4082" s="4" t="str">
        <f>+VLOOKUP(E4082&amp;H4082&amp;I4082&amp;J4082,[1]Homol.!O:S,2,0)</f>
        <v>Agua</v>
      </c>
      <c r="B4082" s="4" t="str">
        <f>+VLOOKUP(E4082&amp;H4082&amp;I4082&amp;J4082,[1]Homol.!O:S,3,0)</f>
        <v>Flavored water</v>
      </c>
      <c r="C4082" s="4" t="s">
        <v>62</v>
      </c>
      <c r="D4082" s="4" t="s">
        <v>3</v>
      </c>
      <c r="E4082" s="4" t="s">
        <v>12</v>
      </c>
      <c r="F4082" s="4" t="str">
        <f t="shared" si="63"/>
        <v>Formatos Medianos 1000 cc</v>
      </c>
      <c r="G4082" s="4" t="s">
        <v>63</v>
      </c>
      <c r="H4082" s="4" t="s">
        <v>5</v>
      </c>
      <c r="I4082" s="4" t="s">
        <v>6</v>
      </c>
      <c r="J4082" s="4" t="s">
        <v>17</v>
      </c>
      <c r="P4082" s="4">
        <v>30.24</v>
      </c>
    </row>
    <row r="4083" spans="1:17" ht="14.25" x14ac:dyDescent="0.2">
      <c r="A4083" s="4" t="str">
        <f>+VLOOKUP(E4083&amp;H4083&amp;I4083&amp;J4083,[1]Homol.!O:S,2,0)</f>
        <v>Agua</v>
      </c>
      <c r="B4083" s="4" t="str">
        <f>+VLOOKUP(E4083&amp;H4083&amp;I4083&amp;J4083,[1]Homol.!O:S,3,0)</f>
        <v>Flavored water</v>
      </c>
      <c r="C4083" s="4" t="s">
        <v>62</v>
      </c>
      <c r="D4083" s="4" t="s">
        <v>3</v>
      </c>
      <c r="E4083" s="4" t="s">
        <v>12</v>
      </c>
      <c r="F4083" s="4" t="str">
        <f t="shared" si="63"/>
        <v>Formatos Medianos 1500 cc</v>
      </c>
      <c r="G4083" s="4" t="s">
        <v>63</v>
      </c>
      <c r="H4083" s="4" t="s">
        <v>5</v>
      </c>
      <c r="I4083" s="4" t="s">
        <v>6</v>
      </c>
      <c r="J4083" s="4" t="s">
        <v>7</v>
      </c>
      <c r="P4083" s="4">
        <v>110.88</v>
      </c>
      <c r="Q4083" s="4">
        <v>70.56</v>
      </c>
    </row>
    <row r="4084" spans="1:17" ht="14.25" x14ac:dyDescent="0.2">
      <c r="A4084" s="4" t="str">
        <f>+VLOOKUP(E4084&amp;H4084&amp;I4084&amp;J4084,[1]Homol.!O:S,2,0)</f>
        <v>Agua</v>
      </c>
      <c r="B4084" s="4" t="str">
        <f>+VLOOKUP(E4084&amp;H4084&amp;I4084&amp;J4084,[1]Homol.!O:S,3,0)</f>
        <v>Flavored water</v>
      </c>
      <c r="C4084" s="4" t="s">
        <v>62</v>
      </c>
      <c r="D4084" s="4" t="s">
        <v>3</v>
      </c>
      <c r="E4084" s="4" t="s">
        <v>12</v>
      </c>
      <c r="F4084" s="4" t="str">
        <f t="shared" si="63"/>
        <v>Formatos Chicos Pet 500 cc</v>
      </c>
      <c r="G4084" s="4" t="s">
        <v>63</v>
      </c>
      <c r="H4084" s="4" t="s">
        <v>9</v>
      </c>
      <c r="I4084" s="4" t="s">
        <v>13</v>
      </c>
      <c r="J4084" s="4" t="s">
        <v>14</v>
      </c>
      <c r="P4084" s="4">
        <v>57.6</v>
      </c>
      <c r="Q4084" s="4">
        <v>9.6</v>
      </c>
    </row>
    <row r="4085" spans="1:17" ht="14.25" x14ac:dyDescent="0.2">
      <c r="A4085" s="4" t="str">
        <f>+VLOOKUP(E4085&amp;H4085&amp;I4085&amp;J4085,[1]Homol.!O:S,2,0)</f>
        <v>Agua</v>
      </c>
      <c r="B4085" s="4" t="str">
        <f>+VLOOKUP(E4085&amp;H4085&amp;I4085&amp;J4085,[1]Homol.!O:S,3,0)</f>
        <v>Flavored water</v>
      </c>
      <c r="C4085" s="4" t="s">
        <v>62</v>
      </c>
      <c r="D4085" s="4" t="s">
        <v>3</v>
      </c>
      <c r="E4085" s="4" t="s">
        <v>12</v>
      </c>
      <c r="F4085" s="4" t="str">
        <f t="shared" si="63"/>
        <v>Formatos Grandes 2000 cc</v>
      </c>
      <c r="G4085" s="4" t="s">
        <v>63</v>
      </c>
      <c r="H4085" s="4" t="s">
        <v>9</v>
      </c>
      <c r="I4085" s="4" t="s">
        <v>15</v>
      </c>
      <c r="J4085" s="4" t="s">
        <v>33</v>
      </c>
      <c r="P4085" s="4">
        <v>38.4</v>
      </c>
      <c r="Q4085" s="4">
        <v>19.2</v>
      </c>
    </row>
    <row r="4086" spans="1:17" ht="14.25" x14ac:dyDescent="0.2">
      <c r="A4086" s="4" t="str">
        <f>+VLOOKUP(E4086&amp;H4086&amp;I4086&amp;J4086,[1]Homol.!O:S,2,0)</f>
        <v>Agua</v>
      </c>
      <c r="B4086" s="4" t="str">
        <f>+VLOOKUP(E4086&amp;H4086&amp;I4086&amp;J4086,[1]Homol.!O:S,3,0)</f>
        <v>Flavored water</v>
      </c>
      <c r="C4086" s="4" t="s">
        <v>62</v>
      </c>
      <c r="D4086" s="4" t="s">
        <v>3</v>
      </c>
      <c r="E4086" s="4" t="s">
        <v>12</v>
      </c>
      <c r="F4086" s="4" t="str">
        <f t="shared" si="63"/>
        <v>Formatos Medianos 1000 cc</v>
      </c>
      <c r="G4086" s="4" t="s">
        <v>63</v>
      </c>
      <c r="H4086" s="4" t="s">
        <v>9</v>
      </c>
      <c r="I4086" s="4" t="s">
        <v>6</v>
      </c>
      <c r="J4086" s="4" t="s">
        <v>17</v>
      </c>
      <c r="P4086" s="4">
        <v>40.32</v>
      </c>
    </row>
    <row r="4087" spans="1:17" ht="14.25" x14ac:dyDescent="0.2">
      <c r="A4087" s="4" t="str">
        <f>+VLOOKUP(E4087&amp;H4087&amp;I4087&amp;J4087,[1]Homol.!O:S,2,0)</f>
        <v>Agua</v>
      </c>
      <c r="B4087" s="4" t="str">
        <f>+VLOOKUP(E4087&amp;H4087&amp;I4087&amp;J4087,[1]Homol.!O:S,3,0)</f>
        <v>Flavored water</v>
      </c>
      <c r="C4087" s="4" t="s">
        <v>62</v>
      </c>
      <c r="D4087" s="4" t="s">
        <v>3</v>
      </c>
      <c r="E4087" s="4" t="s">
        <v>12</v>
      </c>
      <c r="F4087" s="4" t="str">
        <f t="shared" si="63"/>
        <v>Formatos Medianos 1500 cc</v>
      </c>
      <c r="G4087" s="4" t="s">
        <v>63</v>
      </c>
      <c r="H4087" s="4" t="s">
        <v>9</v>
      </c>
      <c r="I4087" s="4" t="s">
        <v>6</v>
      </c>
      <c r="J4087" s="4" t="s">
        <v>7</v>
      </c>
      <c r="P4087" s="4">
        <v>272.16000000000003</v>
      </c>
      <c r="Q4087" s="4">
        <v>70.56</v>
      </c>
    </row>
    <row r="4088" spans="1:17" ht="14.25" x14ac:dyDescent="0.2">
      <c r="A4088" s="4" t="str">
        <f>+VLOOKUP(E4088&amp;H4088&amp;I4088&amp;J4088,[1]Homol.!O:S,2,0)</f>
        <v>Agua</v>
      </c>
      <c r="B4088" s="4" t="str">
        <f>+VLOOKUP(E4088&amp;H4088&amp;I4088&amp;J4088,[1]Homol.!O:S,3,0)</f>
        <v>Flavored water</v>
      </c>
      <c r="C4088" s="4" t="s">
        <v>62</v>
      </c>
      <c r="D4088" s="4" t="s">
        <v>3</v>
      </c>
      <c r="E4088" s="4" t="s">
        <v>12</v>
      </c>
      <c r="F4088" s="4" t="str">
        <f t="shared" si="63"/>
        <v>Formatos Chicos Pet 500 cc</v>
      </c>
      <c r="G4088" s="4" t="s">
        <v>63</v>
      </c>
      <c r="H4088" s="4" t="s">
        <v>18</v>
      </c>
      <c r="I4088" s="4" t="s">
        <v>13</v>
      </c>
      <c r="J4088" s="4" t="s">
        <v>14</v>
      </c>
      <c r="P4088" s="4">
        <v>38.4</v>
      </c>
      <c r="Q4088" s="4">
        <v>9.6</v>
      </c>
    </row>
    <row r="4089" spans="1:17" ht="14.25" x14ac:dyDescent="0.2">
      <c r="A4089" s="4" t="str">
        <f>+VLOOKUP(E4089&amp;H4089&amp;I4089&amp;J4089,[1]Homol.!O:S,2,0)</f>
        <v>Agua</v>
      </c>
      <c r="B4089" s="4" t="str">
        <f>+VLOOKUP(E4089&amp;H4089&amp;I4089&amp;J4089,[1]Homol.!O:S,3,0)</f>
        <v>Flavored water</v>
      </c>
      <c r="C4089" s="4" t="s">
        <v>62</v>
      </c>
      <c r="D4089" s="4" t="s">
        <v>3</v>
      </c>
      <c r="E4089" s="4" t="s">
        <v>12</v>
      </c>
      <c r="F4089" s="4" t="str">
        <f t="shared" si="63"/>
        <v>Formatos Grandes 2250 cc</v>
      </c>
      <c r="G4089" s="4" t="s">
        <v>63</v>
      </c>
      <c r="H4089" s="4" t="s">
        <v>18</v>
      </c>
      <c r="I4089" s="4" t="s">
        <v>15</v>
      </c>
      <c r="J4089" s="4" t="s">
        <v>16</v>
      </c>
      <c r="P4089" s="4">
        <v>21.6</v>
      </c>
    </row>
    <row r="4090" spans="1:17" ht="14.25" x14ac:dyDescent="0.2">
      <c r="A4090" s="4" t="str">
        <f>+VLOOKUP(E4090&amp;H4090&amp;I4090&amp;J4090,[1]Homol.!O:S,2,0)</f>
        <v>Agua</v>
      </c>
      <c r="B4090" s="4" t="str">
        <f>+VLOOKUP(E4090&amp;H4090&amp;I4090&amp;J4090,[1]Homol.!O:S,3,0)</f>
        <v>Flavored water</v>
      </c>
      <c r="C4090" s="4" t="s">
        <v>62</v>
      </c>
      <c r="D4090" s="4" t="s">
        <v>3</v>
      </c>
      <c r="E4090" s="4" t="s">
        <v>12</v>
      </c>
      <c r="F4090" s="4" t="str">
        <f t="shared" si="63"/>
        <v>Formatos Medianos 1500 cc</v>
      </c>
      <c r="G4090" s="4" t="s">
        <v>63</v>
      </c>
      <c r="H4090" s="4" t="s">
        <v>18</v>
      </c>
      <c r="I4090" s="4" t="s">
        <v>6</v>
      </c>
      <c r="J4090" s="4" t="s">
        <v>7</v>
      </c>
      <c r="P4090" s="4">
        <v>100.8</v>
      </c>
      <c r="Q4090" s="4">
        <v>50.4</v>
      </c>
    </row>
    <row r="4091" spans="1:17" ht="14.25" x14ac:dyDescent="0.2">
      <c r="A4091" s="4" t="str">
        <f>+VLOOKUP(E4091&amp;H4091&amp;I4091&amp;J4091,[1]Homol.!O:S,2,0)</f>
        <v>Agua</v>
      </c>
      <c r="B4091" s="4" t="str">
        <f>+VLOOKUP(E4091&amp;H4091&amp;I4091&amp;J4091,[1]Homol.!O:S,3,0)</f>
        <v>Flavored water</v>
      </c>
      <c r="C4091" s="4" t="s">
        <v>62</v>
      </c>
      <c r="D4091" s="4" t="s">
        <v>3</v>
      </c>
      <c r="E4091" s="4" t="s">
        <v>12</v>
      </c>
      <c r="F4091" s="4" t="str">
        <f t="shared" si="63"/>
        <v>Formatos Chicos Pet 500 cc</v>
      </c>
      <c r="G4091" s="4" t="s">
        <v>63</v>
      </c>
      <c r="H4091" s="4" t="s">
        <v>10</v>
      </c>
      <c r="I4091" s="4" t="s">
        <v>13</v>
      </c>
      <c r="J4091" s="4" t="s">
        <v>14</v>
      </c>
      <c r="P4091" s="4">
        <v>67.2</v>
      </c>
      <c r="Q4091" s="4">
        <v>28.8</v>
      </c>
    </row>
    <row r="4092" spans="1:17" ht="14.25" x14ac:dyDescent="0.2">
      <c r="A4092" s="4" t="str">
        <f>+VLOOKUP(E4092&amp;H4092&amp;I4092&amp;J4092,[1]Homol.!O:S,2,0)</f>
        <v>Agua</v>
      </c>
      <c r="B4092" s="4" t="str">
        <f>+VLOOKUP(E4092&amp;H4092&amp;I4092&amp;J4092,[1]Homol.!O:S,3,0)</f>
        <v>Flavored water</v>
      </c>
      <c r="C4092" s="4" t="s">
        <v>62</v>
      </c>
      <c r="D4092" s="4" t="s">
        <v>3</v>
      </c>
      <c r="E4092" s="4" t="s">
        <v>12</v>
      </c>
      <c r="F4092" s="4" t="str">
        <f t="shared" si="63"/>
        <v>Formatos Grandes 2000 cc</v>
      </c>
      <c r="G4092" s="4" t="s">
        <v>63</v>
      </c>
      <c r="H4092" s="4" t="s">
        <v>10</v>
      </c>
      <c r="I4092" s="4" t="s">
        <v>15</v>
      </c>
      <c r="J4092" s="4" t="s">
        <v>33</v>
      </c>
      <c r="P4092" s="4">
        <v>57.6</v>
      </c>
      <c r="Q4092" s="4">
        <v>28.8</v>
      </c>
    </row>
    <row r="4093" spans="1:17" ht="14.25" x14ac:dyDescent="0.2">
      <c r="A4093" s="4" t="str">
        <f>+VLOOKUP(E4093&amp;H4093&amp;I4093&amp;J4093,[1]Homol.!O:S,2,0)</f>
        <v>Agua</v>
      </c>
      <c r="B4093" s="4" t="str">
        <f>+VLOOKUP(E4093&amp;H4093&amp;I4093&amp;J4093,[1]Homol.!O:S,3,0)</f>
        <v>Flavored water</v>
      </c>
      <c r="C4093" s="4" t="s">
        <v>62</v>
      </c>
      <c r="D4093" s="4" t="s">
        <v>3</v>
      </c>
      <c r="E4093" s="4" t="s">
        <v>12</v>
      </c>
      <c r="F4093" s="4" t="str">
        <f t="shared" si="63"/>
        <v>Formatos Medianos 1000 cc</v>
      </c>
      <c r="G4093" s="4" t="s">
        <v>63</v>
      </c>
      <c r="H4093" s="4" t="s">
        <v>10</v>
      </c>
      <c r="I4093" s="4" t="s">
        <v>6</v>
      </c>
      <c r="J4093" s="4" t="s">
        <v>17</v>
      </c>
      <c r="P4093" s="4">
        <v>40.32</v>
      </c>
    </row>
    <row r="4094" spans="1:17" ht="14.25" x14ac:dyDescent="0.2">
      <c r="A4094" s="4" t="str">
        <f>+VLOOKUP(E4094&amp;H4094&amp;I4094&amp;J4094,[1]Homol.!O:S,2,0)</f>
        <v>Agua</v>
      </c>
      <c r="B4094" s="4" t="str">
        <f>+VLOOKUP(E4094&amp;H4094&amp;I4094&amp;J4094,[1]Homol.!O:S,3,0)</f>
        <v>Flavored water</v>
      </c>
      <c r="C4094" s="4" t="s">
        <v>62</v>
      </c>
      <c r="D4094" s="4" t="s">
        <v>3</v>
      </c>
      <c r="E4094" s="4" t="s">
        <v>12</v>
      </c>
      <c r="F4094" s="4" t="str">
        <f t="shared" si="63"/>
        <v>Formatos Medianos 1500 cc</v>
      </c>
      <c r="G4094" s="4" t="s">
        <v>63</v>
      </c>
      <c r="H4094" s="4" t="s">
        <v>10</v>
      </c>
      <c r="I4094" s="4" t="s">
        <v>6</v>
      </c>
      <c r="J4094" s="4" t="s">
        <v>7</v>
      </c>
      <c r="P4094" s="4">
        <v>292.32</v>
      </c>
      <c r="Q4094" s="4">
        <v>100.8</v>
      </c>
    </row>
    <row r="4095" spans="1:17" ht="14.25" x14ac:dyDescent="0.2">
      <c r="A4095" s="4" t="str">
        <f>+VLOOKUP(E4095&amp;H4095&amp;I4095&amp;J4095,[1]Homol.!O:S,2,0)</f>
        <v>Agua</v>
      </c>
      <c r="B4095" s="4" t="str">
        <f>+VLOOKUP(E4095&amp;H4095&amp;I4095&amp;J4095,[1]Homol.!O:S,3,0)</f>
        <v>Flavored water</v>
      </c>
      <c r="C4095" s="4" t="s">
        <v>62</v>
      </c>
      <c r="D4095" s="4" t="s">
        <v>3</v>
      </c>
      <c r="E4095" s="4" t="s">
        <v>20</v>
      </c>
      <c r="F4095" s="4" t="str">
        <f t="shared" si="63"/>
        <v>Formatos Chicos Pet 500 cc</v>
      </c>
      <c r="G4095" s="4" t="s">
        <v>63</v>
      </c>
      <c r="H4095" s="4" t="s">
        <v>5</v>
      </c>
      <c r="I4095" s="4" t="s">
        <v>13</v>
      </c>
      <c r="J4095" s="4" t="s">
        <v>14</v>
      </c>
      <c r="P4095" s="4">
        <v>9.6</v>
      </c>
    </row>
    <row r="4096" spans="1:17" ht="14.25" x14ac:dyDescent="0.2">
      <c r="A4096" s="4" t="str">
        <f>+VLOOKUP(E4096&amp;H4096&amp;I4096&amp;J4096,[1]Homol.!O:S,2,0)</f>
        <v>Agua</v>
      </c>
      <c r="B4096" s="4" t="str">
        <f>+VLOOKUP(E4096&amp;H4096&amp;I4096&amp;J4096,[1]Homol.!O:S,3,0)</f>
        <v>Flavored water</v>
      </c>
      <c r="C4096" s="4" t="s">
        <v>62</v>
      </c>
      <c r="D4096" s="4" t="s">
        <v>3</v>
      </c>
      <c r="E4096" s="4" t="s">
        <v>20</v>
      </c>
      <c r="F4096" s="4" t="str">
        <f t="shared" si="63"/>
        <v>Formatos Grandes 2250 cc</v>
      </c>
      <c r="G4096" s="4" t="s">
        <v>63</v>
      </c>
      <c r="H4096" s="4" t="s">
        <v>5</v>
      </c>
      <c r="I4096" s="4" t="s">
        <v>15</v>
      </c>
      <c r="J4096" s="4" t="s">
        <v>16</v>
      </c>
      <c r="P4096" s="4">
        <v>10.8</v>
      </c>
    </row>
    <row r="4097" spans="1:17" ht="14.25" x14ac:dyDescent="0.2">
      <c r="A4097" s="4" t="str">
        <f>+VLOOKUP(E4097&amp;H4097&amp;I4097&amp;J4097,[1]Homol.!O:S,2,0)</f>
        <v>Agua</v>
      </c>
      <c r="B4097" s="4" t="str">
        <f>+VLOOKUP(E4097&amp;H4097&amp;I4097&amp;J4097,[1]Homol.!O:S,3,0)</f>
        <v>Flavored water</v>
      </c>
      <c r="C4097" s="4" t="s">
        <v>62</v>
      </c>
      <c r="D4097" s="4" t="s">
        <v>3</v>
      </c>
      <c r="E4097" s="4" t="s">
        <v>20</v>
      </c>
      <c r="F4097" s="4" t="str">
        <f t="shared" si="63"/>
        <v>Formatos Medianos 1500 cc</v>
      </c>
      <c r="G4097" s="4" t="s">
        <v>63</v>
      </c>
      <c r="H4097" s="4" t="s">
        <v>5</v>
      </c>
      <c r="I4097" s="4" t="s">
        <v>6</v>
      </c>
      <c r="J4097" s="4" t="s">
        <v>7</v>
      </c>
      <c r="P4097" s="4">
        <v>10.08</v>
      </c>
    </row>
    <row r="4098" spans="1:17" ht="14.25" x14ac:dyDescent="0.2">
      <c r="A4098" s="4" t="str">
        <f>+VLOOKUP(E4098&amp;H4098&amp;I4098&amp;J4098,[1]Homol.!O:S,2,0)</f>
        <v>Agua</v>
      </c>
      <c r="B4098" s="4" t="str">
        <f>+VLOOKUP(E4098&amp;H4098&amp;I4098&amp;J4098,[1]Homol.!O:S,3,0)</f>
        <v>Flavored water</v>
      </c>
      <c r="C4098" s="4" t="s">
        <v>62</v>
      </c>
      <c r="D4098" s="4" t="s">
        <v>3</v>
      </c>
      <c r="E4098" s="4" t="s">
        <v>20</v>
      </c>
      <c r="F4098" s="4" t="str">
        <f t="shared" si="63"/>
        <v>Formatos Chicos Pet 500 cc</v>
      </c>
      <c r="G4098" s="4" t="s">
        <v>63</v>
      </c>
      <c r="H4098" s="4" t="s">
        <v>9</v>
      </c>
      <c r="I4098" s="4" t="s">
        <v>13</v>
      </c>
      <c r="J4098" s="4" t="s">
        <v>14</v>
      </c>
      <c r="P4098" s="4">
        <v>9.6</v>
      </c>
    </row>
    <row r="4099" spans="1:17" ht="14.25" x14ac:dyDescent="0.2">
      <c r="A4099" s="4" t="str">
        <f>+VLOOKUP(E4099&amp;H4099&amp;I4099&amp;J4099,[1]Homol.!O:S,2,0)</f>
        <v>Agua</v>
      </c>
      <c r="B4099" s="4" t="str">
        <f>+VLOOKUP(E4099&amp;H4099&amp;I4099&amp;J4099,[1]Homol.!O:S,3,0)</f>
        <v>Flavored water</v>
      </c>
      <c r="C4099" s="4" t="s">
        <v>62</v>
      </c>
      <c r="D4099" s="4" t="s">
        <v>3</v>
      </c>
      <c r="E4099" s="4" t="s">
        <v>20</v>
      </c>
      <c r="F4099" s="4" t="str">
        <f t="shared" ref="F4099:F4162" si="64">_xlfn.CONCAT(I4099," ",J4099)</f>
        <v>Formatos Grandes 2250 cc</v>
      </c>
      <c r="G4099" s="4" t="s">
        <v>63</v>
      </c>
      <c r="H4099" s="4" t="s">
        <v>9</v>
      </c>
      <c r="I4099" s="4" t="s">
        <v>15</v>
      </c>
      <c r="J4099" s="4" t="s">
        <v>16</v>
      </c>
      <c r="P4099" s="4">
        <v>21.6</v>
      </c>
      <c r="Q4099" s="4">
        <v>10.8</v>
      </c>
    </row>
    <row r="4100" spans="1:17" ht="14.25" x14ac:dyDescent="0.2">
      <c r="A4100" s="4" t="str">
        <f>+VLOOKUP(E4100&amp;H4100&amp;I4100&amp;J4100,[1]Homol.!O:S,2,0)</f>
        <v>Agua</v>
      </c>
      <c r="B4100" s="4" t="str">
        <f>+VLOOKUP(E4100&amp;H4100&amp;I4100&amp;J4100,[1]Homol.!O:S,3,0)</f>
        <v>Flavored water</v>
      </c>
      <c r="C4100" s="4" t="s">
        <v>62</v>
      </c>
      <c r="D4100" s="4" t="s">
        <v>3</v>
      </c>
      <c r="E4100" s="4" t="s">
        <v>20</v>
      </c>
      <c r="F4100" s="4" t="str">
        <f t="shared" si="64"/>
        <v>Formatos Medianos 1500 cc</v>
      </c>
      <c r="G4100" s="4" t="s">
        <v>63</v>
      </c>
      <c r="H4100" s="4" t="s">
        <v>9</v>
      </c>
      <c r="I4100" s="4" t="s">
        <v>6</v>
      </c>
      <c r="J4100" s="4" t="s">
        <v>7</v>
      </c>
      <c r="P4100" s="4">
        <v>20.16</v>
      </c>
      <c r="Q4100" s="4">
        <v>20.16</v>
      </c>
    </row>
    <row r="4101" spans="1:17" ht="14.25" x14ac:dyDescent="0.2">
      <c r="A4101" s="4" t="str">
        <f>+VLOOKUP(E4101&amp;H4101&amp;I4101&amp;J4101,[1]Homol.!O:S,2,0)</f>
        <v>Agua</v>
      </c>
      <c r="B4101" s="4" t="str">
        <f>+VLOOKUP(E4101&amp;H4101&amp;I4101&amp;J4101,[1]Homol.!O:S,3,0)</f>
        <v>Flavored water</v>
      </c>
      <c r="C4101" s="4" t="s">
        <v>62</v>
      </c>
      <c r="D4101" s="4" t="s">
        <v>3</v>
      </c>
      <c r="E4101" s="4" t="s">
        <v>20</v>
      </c>
      <c r="F4101" s="4" t="str">
        <f t="shared" si="64"/>
        <v>Formatos Chicos Pet 500 cc</v>
      </c>
      <c r="G4101" s="4" t="s">
        <v>63</v>
      </c>
      <c r="H4101" s="4" t="s">
        <v>10</v>
      </c>
      <c r="I4101" s="4" t="s">
        <v>13</v>
      </c>
      <c r="J4101" s="4" t="s">
        <v>14</v>
      </c>
      <c r="P4101" s="4">
        <v>9.6</v>
      </c>
    </row>
    <row r="4102" spans="1:17" ht="14.25" x14ac:dyDescent="0.2">
      <c r="A4102" s="4" t="str">
        <f>+VLOOKUP(E4102&amp;H4102&amp;I4102&amp;J4102,[1]Homol.!O:S,2,0)</f>
        <v>Agua</v>
      </c>
      <c r="B4102" s="4" t="str">
        <f>+VLOOKUP(E4102&amp;H4102&amp;I4102&amp;J4102,[1]Homol.!O:S,3,0)</f>
        <v>Flavored water</v>
      </c>
      <c r="C4102" s="4" t="s">
        <v>62</v>
      </c>
      <c r="D4102" s="4" t="s">
        <v>3</v>
      </c>
      <c r="E4102" s="4" t="s">
        <v>20</v>
      </c>
      <c r="F4102" s="4" t="str">
        <f t="shared" si="64"/>
        <v>Formatos Grandes 2250 cc</v>
      </c>
      <c r="G4102" s="4" t="s">
        <v>63</v>
      </c>
      <c r="H4102" s="4" t="s">
        <v>10</v>
      </c>
      <c r="I4102" s="4" t="s">
        <v>15</v>
      </c>
      <c r="J4102" s="4" t="s">
        <v>16</v>
      </c>
      <c r="P4102" s="4">
        <v>32.4</v>
      </c>
    </row>
    <row r="4103" spans="1:17" ht="14.25" x14ac:dyDescent="0.2">
      <c r="A4103" s="4" t="str">
        <f>+VLOOKUP(E4103&amp;H4103&amp;I4103&amp;J4103,[1]Homol.!O:S,2,0)</f>
        <v>Agua</v>
      </c>
      <c r="B4103" s="4" t="str">
        <f>+VLOOKUP(E4103&amp;H4103&amp;I4103&amp;J4103,[1]Homol.!O:S,3,0)</f>
        <v>Flavored water</v>
      </c>
      <c r="C4103" s="4" t="s">
        <v>62</v>
      </c>
      <c r="D4103" s="4" t="s">
        <v>3</v>
      </c>
      <c r="E4103" s="4" t="s">
        <v>20</v>
      </c>
      <c r="F4103" s="4" t="str">
        <f t="shared" si="64"/>
        <v>Formatos Medianos 1500 cc</v>
      </c>
      <c r="G4103" s="4" t="s">
        <v>63</v>
      </c>
      <c r="H4103" s="4" t="s">
        <v>10</v>
      </c>
      <c r="I4103" s="4" t="s">
        <v>6</v>
      </c>
      <c r="J4103" s="4" t="s">
        <v>7</v>
      </c>
      <c r="P4103" s="4">
        <v>20.16</v>
      </c>
      <c r="Q4103" s="4">
        <v>20.16</v>
      </c>
    </row>
    <row r="4104" spans="1:17" ht="14.25" x14ac:dyDescent="0.2">
      <c r="A4104" s="4" t="str">
        <f>+VLOOKUP(E4104&amp;H4104&amp;I4104&amp;J4104,[1]Homol.!O:S,2,0)</f>
        <v>Agua</v>
      </c>
      <c r="B4104" s="4" t="str">
        <f>+VLOOKUP(E4104&amp;H4104&amp;I4104&amp;J4104,[1]Homol.!O:S,3,0)</f>
        <v>Flavored water</v>
      </c>
      <c r="C4104" s="4" t="s">
        <v>62</v>
      </c>
      <c r="D4104" s="4" t="s">
        <v>3</v>
      </c>
      <c r="E4104" s="4" t="s">
        <v>42</v>
      </c>
      <c r="F4104" s="4" t="str">
        <f t="shared" si="64"/>
        <v>Formatos Chicos Pet 575 cc</v>
      </c>
      <c r="G4104" s="4" t="s">
        <v>63</v>
      </c>
      <c r="H4104" s="4" t="s">
        <v>38</v>
      </c>
      <c r="I4104" s="4" t="s">
        <v>13</v>
      </c>
      <c r="J4104" s="4" t="s">
        <v>43</v>
      </c>
      <c r="P4104" s="4">
        <v>10.35</v>
      </c>
    </row>
    <row r="4105" spans="1:17" ht="14.25" x14ac:dyDescent="0.2">
      <c r="A4105" s="4" t="str">
        <f>+VLOOKUP(E4105&amp;H4105&amp;I4105&amp;J4105,[1]Homol.!O:S,2,0)</f>
        <v>Agua</v>
      </c>
      <c r="B4105" s="4" t="str">
        <f>+VLOOKUP(E4105&amp;H4105&amp;I4105&amp;J4105,[1]Homol.!O:S,3,0)</f>
        <v>Flavored water</v>
      </c>
      <c r="C4105" s="4" t="s">
        <v>62</v>
      </c>
      <c r="D4105" s="4" t="s">
        <v>3</v>
      </c>
      <c r="E4105" s="4" t="s">
        <v>42</v>
      </c>
      <c r="F4105" s="4" t="str">
        <f t="shared" si="64"/>
        <v>Formatos Grandes 2250 cc</v>
      </c>
      <c r="G4105" s="4" t="s">
        <v>63</v>
      </c>
      <c r="H4105" s="4" t="s">
        <v>38</v>
      </c>
      <c r="I4105" s="4" t="s">
        <v>15</v>
      </c>
      <c r="J4105" s="4" t="s">
        <v>16</v>
      </c>
      <c r="P4105" s="4">
        <v>10.8</v>
      </c>
    </row>
    <row r="4106" spans="1:17" ht="14.25" x14ac:dyDescent="0.2">
      <c r="A4106" s="4" t="str">
        <f>+VLOOKUP(E4106&amp;H4106&amp;I4106&amp;J4106,[1]Homol.!O:S,2,0)</f>
        <v>Agua</v>
      </c>
      <c r="B4106" s="4" t="str">
        <f>+VLOOKUP(E4106&amp;H4106&amp;I4106&amp;J4106,[1]Homol.!O:S,3,0)</f>
        <v>Flavored water</v>
      </c>
      <c r="C4106" s="4" t="s">
        <v>62</v>
      </c>
      <c r="D4106" s="4" t="s">
        <v>3</v>
      </c>
      <c r="E4106" s="4" t="s">
        <v>42</v>
      </c>
      <c r="F4106" s="4" t="str">
        <f t="shared" si="64"/>
        <v>Formatos Chicos Pet 575 cc</v>
      </c>
      <c r="G4106" s="4" t="s">
        <v>63</v>
      </c>
      <c r="H4106" s="4" t="s">
        <v>10</v>
      </c>
      <c r="I4106" s="4" t="s">
        <v>13</v>
      </c>
      <c r="J4106" s="4" t="s">
        <v>43</v>
      </c>
      <c r="P4106" s="4">
        <v>10.35</v>
      </c>
    </row>
    <row r="4107" spans="1:17" ht="14.25" x14ac:dyDescent="0.2">
      <c r="A4107" s="4" t="str">
        <f>+VLOOKUP(E4107&amp;H4107&amp;I4107&amp;J4107,[1]Homol.!O:S,2,0)</f>
        <v>Agua</v>
      </c>
      <c r="B4107" s="4" t="str">
        <f>+VLOOKUP(E4107&amp;H4107&amp;I4107&amp;J4107,[1]Homol.!O:S,3,0)</f>
        <v>Flavored water</v>
      </c>
      <c r="C4107" s="4" t="s">
        <v>62</v>
      </c>
      <c r="D4107" s="4" t="s">
        <v>3</v>
      </c>
      <c r="E4107" s="4" t="s">
        <v>42</v>
      </c>
      <c r="F4107" s="4" t="str">
        <f t="shared" si="64"/>
        <v>Formatos Grandes 2250 cc</v>
      </c>
      <c r="G4107" s="4" t="s">
        <v>63</v>
      </c>
      <c r="H4107" s="4" t="s">
        <v>10</v>
      </c>
      <c r="I4107" s="4" t="s">
        <v>15</v>
      </c>
      <c r="J4107" s="4" t="s">
        <v>16</v>
      </c>
      <c r="P4107" s="4">
        <v>10.8</v>
      </c>
    </row>
    <row r="4108" spans="1:17" ht="14.25" x14ac:dyDescent="0.2">
      <c r="A4108" s="4" t="str">
        <f>+VLOOKUP(E4108&amp;H4108&amp;I4108&amp;J4108,[1]Homol.!O:S,2,0)</f>
        <v>Agua</v>
      </c>
      <c r="B4108" s="4" t="str">
        <f>+VLOOKUP(E4108&amp;H4108&amp;I4108&amp;J4108,[1]Homol.!O:S,3,0)</f>
        <v>Plain water</v>
      </c>
      <c r="C4108" s="4" t="s">
        <v>62</v>
      </c>
      <c r="D4108" s="4" t="s">
        <v>3</v>
      </c>
      <c r="E4108" s="4" t="s">
        <v>21</v>
      </c>
      <c r="F4108" s="4" t="str">
        <f t="shared" si="64"/>
        <v>Bidones 6250 cc</v>
      </c>
      <c r="G4108" s="4" t="s">
        <v>63</v>
      </c>
      <c r="H4108" s="4" t="s">
        <v>22</v>
      </c>
      <c r="I4108" s="4" t="s">
        <v>23</v>
      </c>
      <c r="J4108" s="4" t="s">
        <v>35</v>
      </c>
      <c r="P4108" s="4">
        <v>126</v>
      </c>
      <c r="Q4108" s="4">
        <v>73.5</v>
      </c>
    </row>
    <row r="4109" spans="1:17" ht="14.25" x14ac:dyDescent="0.2">
      <c r="A4109" s="4" t="str">
        <f>+VLOOKUP(E4109&amp;H4109&amp;I4109&amp;J4109,[1]Homol.!O:S,2,0)</f>
        <v>Agua</v>
      </c>
      <c r="B4109" s="4" t="str">
        <f>+VLOOKUP(E4109&amp;H4109&amp;I4109&amp;J4109,[1]Homol.!O:S,3,0)</f>
        <v>Plain water</v>
      </c>
      <c r="C4109" s="4" t="s">
        <v>62</v>
      </c>
      <c r="D4109" s="4" t="s">
        <v>3</v>
      </c>
      <c r="E4109" s="4" t="s">
        <v>21</v>
      </c>
      <c r="F4109" s="4" t="str">
        <f t="shared" si="64"/>
        <v>Formatos Chicos Pet 600 cc</v>
      </c>
      <c r="G4109" s="4" t="s">
        <v>63</v>
      </c>
      <c r="H4109" s="4" t="s">
        <v>22</v>
      </c>
      <c r="I4109" s="4" t="s">
        <v>13</v>
      </c>
      <c r="J4109" s="4" t="s">
        <v>27</v>
      </c>
      <c r="P4109" s="4">
        <v>118.8</v>
      </c>
      <c r="Q4109" s="4">
        <v>151.19999999999999</v>
      </c>
    </row>
    <row r="4110" spans="1:17" ht="14.25" x14ac:dyDescent="0.2">
      <c r="A4110" s="4" t="str">
        <f>+VLOOKUP(E4110&amp;H4110&amp;I4110&amp;J4110,[1]Homol.!O:S,2,0)</f>
        <v>Agua</v>
      </c>
      <c r="B4110" s="4" t="str">
        <f>+VLOOKUP(E4110&amp;H4110&amp;I4110&amp;J4110,[1]Homol.!O:S,3,0)</f>
        <v>Plain water</v>
      </c>
      <c r="C4110" s="4" t="s">
        <v>62</v>
      </c>
      <c r="D4110" s="4" t="s">
        <v>3</v>
      </c>
      <c r="E4110" s="4" t="s">
        <v>21</v>
      </c>
      <c r="F4110" s="4" t="str">
        <f t="shared" si="64"/>
        <v>Formatos Grandes 2250 cc</v>
      </c>
      <c r="G4110" s="4" t="s">
        <v>63</v>
      </c>
      <c r="H4110" s="4" t="s">
        <v>22</v>
      </c>
      <c r="I4110" s="4" t="s">
        <v>15</v>
      </c>
      <c r="J4110" s="4" t="s">
        <v>16</v>
      </c>
      <c r="P4110" s="4">
        <v>118.8</v>
      </c>
      <c r="Q4110" s="4">
        <v>205.2</v>
      </c>
    </row>
    <row r="4111" spans="1:17" ht="14.25" x14ac:dyDescent="0.2">
      <c r="A4111" s="4" t="str">
        <f>+VLOOKUP(E4111&amp;H4111&amp;I4111&amp;J4111,[1]Homol.!O:S,2,0)</f>
        <v>Agua</v>
      </c>
      <c r="B4111" s="4" t="str">
        <f>+VLOOKUP(E4111&amp;H4111&amp;I4111&amp;J4111,[1]Homol.!O:S,3,0)</f>
        <v>Plain water</v>
      </c>
      <c r="C4111" s="4" t="s">
        <v>62</v>
      </c>
      <c r="D4111" s="4" t="s">
        <v>3</v>
      </c>
      <c r="E4111" s="4" t="s">
        <v>21</v>
      </c>
      <c r="F4111" s="4" t="str">
        <f t="shared" si="64"/>
        <v>Formatos Medianos 1650 cc</v>
      </c>
      <c r="G4111" s="4" t="s">
        <v>63</v>
      </c>
      <c r="H4111" s="4" t="s">
        <v>22</v>
      </c>
      <c r="I4111" s="4" t="s">
        <v>6</v>
      </c>
      <c r="J4111" s="4" t="s">
        <v>28</v>
      </c>
      <c r="P4111" s="4">
        <v>177.40799999999999</v>
      </c>
      <c r="Q4111" s="4">
        <v>55.44</v>
      </c>
    </row>
    <row r="4112" spans="1:17" ht="14.25" x14ac:dyDescent="0.2">
      <c r="A4112" s="4" t="str">
        <f>+VLOOKUP(E4112&amp;H4112&amp;I4112&amp;J4112,[1]Homol.!O:S,2,0)</f>
        <v>Agua</v>
      </c>
      <c r="B4112" s="4" t="str">
        <f>+VLOOKUP(E4112&amp;H4112&amp;I4112&amp;J4112,[1]Homol.!O:S,3,0)</f>
        <v>Plain water</v>
      </c>
      <c r="C4112" s="4" t="s">
        <v>62</v>
      </c>
      <c r="D4112" s="4" t="s">
        <v>3</v>
      </c>
      <c r="E4112" s="4" t="s">
        <v>29</v>
      </c>
      <c r="F4112" s="4" t="str">
        <f t="shared" si="64"/>
        <v>Formatos Chicos Pet 500 cc</v>
      </c>
      <c r="G4112" s="4" t="s">
        <v>63</v>
      </c>
      <c r="H4112" s="4" t="s">
        <v>22</v>
      </c>
      <c r="I4112" s="4" t="s">
        <v>13</v>
      </c>
      <c r="J4112" s="4" t="s">
        <v>14</v>
      </c>
      <c r="P4112" s="4">
        <v>174.72</v>
      </c>
    </row>
    <row r="4113" spans="1:17" ht="14.25" x14ac:dyDescent="0.2">
      <c r="A4113" s="4" t="str">
        <f>+VLOOKUP(E4113&amp;H4113&amp;I4113&amp;J4113,[1]Homol.!O:S,2,0)</f>
        <v>Agua</v>
      </c>
      <c r="B4113" s="4" t="str">
        <f>+VLOOKUP(E4113&amp;H4113&amp;I4113&amp;J4113,[1]Homol.!O:S,3,0)</f>
        <v>Plain water</v>
      </c>
      <c r="C4113" s="4" t="s">
        <v>62</v>
      </c>
      <c r="D4113" s="4" t="s">
        <v>3</v>
      </c>
      <c r="E4113" s="4" t="s">
        <v>29</v>
      </c>
      <c r="F4113" s="4" t="str">
        <f t="shared" si="64"/>
        <v>Formatos Chicos Pet 750 cc</v>
      </c>
      <c r="G4113" s="4" t="s">
        <v>63</v>
      </c>
      <c r="H4113" s="4" t="s">
        <v>22</v>
      </c>
      <c r="I4113" s="4" t="s">
        <v>13</v>
      </c>
      <c r="J4113" s="4" t="s">
        <v>30</v>
      </c>
      <c r="P4113" s="4">
        <v>36.72</v>
      </c>
      <c r="Q4113" s="4">
        <v>9.18</v>
      </c>
    </row>
    <row r="4114" spans="1:17" ht="14.25" x14ac:dyDescent="0.2">
      <c r="A4114" s="4" t="str">
        <f>+VLOOKUP(E4114&amp;H4114&amp;I4114&amp;J4114,[1]Homol.!O:S,2,0)</f>
        <v>Agua</v>
      </c>
      <c r="B4114" s="4" t="str">
        <f>+VLOOKUP(E4114&amp;H4114&amp;I4114&amp;J4114,[1]Homol.!O:S,3,0)</f>
        <v>Plain water</v>
      </c>
      <c r="C4114" s="4" t="s">
        <v>62</v>
      </c>
      <c r="D4114" s="4" t="s">
        <v>3</v>
      </c>
      <c r="E4114" s="4" t="s">
        <v>29</v>
      </c>
      <c r="F4114" s="4" t="str">
        <f t="shared" si="64"/>
        <v>FORMATOS CHICOS PET PREMIUM 500 cc Pet Premium</v>
      </c>
      <c r="G4114" s="4" t="s">
        <v>63</v>
      </c>
      <c r="H4114" s="4" t="s">
        <v>22</v>
      </c>
      <c r="I4114" s="4" t="s">
        <v>31</v>
      </c>
      <c r="J4114" s="4" t="s">
        <v>32</v>
      </c>
      <c r="P4114" s="4">
        <v>18.48</v>
      </c>
    </row>
    <row r="4115" spans="1:17" ht="14.25" x14ac:dyDescent="0.2">
      <c r="A4115" s="4" t="str">
        <f>+VLOOKUP(E4115&amp;H4115&amp;I4115&amp;J4115,[1]Homol.!O:S,2,0)</f>
        <v>Agua</v>
      </c>
      <c r="B4115" s="4" t="str">
        <f>+VLOOKUP(E4115&amp;H4115&amp;I4115&amp;J4115,[1]Homol.!O:S,3,0)</f>
        <v>Plain water</v>
      </c>
      <c r="C4115" s="4" t="s">
        <v>62</v>
      </c>
      <c r="D4115" s="4" t="s">
        <v>3</v>
      </c>
      <c r="E4115" s="4" t="s">
        <v>29</v>
      </c>
      <c r="F4115" s="4" t="str">
        <f t="shared" si="64"/>
        <v>Formatos Grandes 2000 cc</v>
      </c>
      <c r="G4115" s="4" t="s">
        <v>63</v>
      </c>
      <c r="H4115" s="4" t="s">
        <v>22</v>
      </c>
      <c r="I4115" s="4" t="s">
        <v>15</v>
      </c>
      <c r="J4115" s="4" t="s">
        <v>33</v>
      </c>
      <c r="P4115" s="4">
        <v>158.4</v>
      </c>
      <c r="Q4115" s="4">
        <v>10.56</v>
      </c>
    </row>
    <row r="4116" spans="1:17" ht="14.25" x14ac:dyDescent="0.2">
      <c r="A4116" s="4" t="str">
        <f>+VLOOKUP(E4116&amp;H4116&amp;I4116&amp;J4116,[1]Homol.!O:S,2,0)</f>
        <v>Agua</v>
      </c>
      <c r="B4116" s="4" t="str">
        <f>+VLOOKUP(E4116&amp;H4116&amp;I4116&amp;J4116,[1]Homol.!O:S,3,0)</f>
        <v>Plain water</v>
      </c>
      <c r="C4116" s="4" t="s">
        <v>62</v>
      </c>
      <c r="D4116" s="4" t="s">
        <v>3</v>
      </c>
      <c r="E4116" s="4" t="s">
        <v>29</v>
      </c>
      <c r="F4116" s="4" t="str">
        <f t="shared" si="64"/>
        <v>Formatos Medianos 1500 cc</v>
      </c>
      <c r="G4116" s="4" t="s">
        <v>63</v>
      </c>
      <c r="H4116" s="4" t="s">
        <v>22</v>
      </c>
      <c r="I4116" s="4" t="s">
        <v>6</v>
      </c>
      <c r="J4116" s="4" t="s">
        <v>7</v>
      </c>
      <c r="P4116" s="4">
        <v>292.32</v>
      </c>
    </row>
    <row r="4117" spans="1:17" ht="14.25" x14ac:dyDescent="0.2">
      <c r="A4117" s="4" t="str">
        <f>+VLOOKUP(E4117&amp;H4117&amp;I4117&amp;J4117,[1]Homol.!O:S,2,0)</f>
        <v>Agua</v>
      </c>
      <c r="B4117" s="4" t="str">
        <f>+VLOOKUP(E4117&amp;H4117&amp;I4117&amp;J4117,[1]Homol.!O:S,3,0)</f>
        <v>Plain water</v>
      </c>
      <c r="C4117" s="4" t="s">
        <v>62</v>
      </c>
      <c r="D4117" s="4" t="s">
        <v>3</v>
      </c>
      <c r="E4117" s="4" t="s">
        <v>29</v>
      </c>
      <c r="F4117" s="4" t="str">
        <f t="shared" si="64"/>
        <v>Formatos Chicos Pet 500 cc</v>
      </c>
      <c r="G4117" s="4" t="s">
        <v>63</v>
      </c>
      <c r="H4117" s="4" t="s">
        <v>34</v>
      </c>
      <c r="I4117" s="4" t="s">
        <v>13</v>
      </c>
      <c r="J4117" s="4" t="s">
        <v>14</v>
      </c>
      <c r="P4117" s="4">
        <v>42.24</v>
      </c>
    </row>
    <row r="4118" spans="1:17" ht="14.25" x14ac:dyDescent="0.2">
      <c r="A4118" s="4" t="str">
        <f>+VLOOKUP(E4118&amp;H4118&amp;I4118&amp;J4118,[1]Homol.!O:S,2,0)</f>
        <v>Agua</v>
      </c>
      <c r="B4118" s="4" t="str">
        <f>+VLOOKUP(E4118&amp;H4118&amp;I4118&amp;J4118,[1]Homol.!O:S,3,0)</f>
        <v>Plain water</v>
      </c>
      <c r="C4118" s="4" t="s">
        <v>62</v>
      </c>
      <c r="D4118" s="4" t="s">
        <v>3</v>
      </c>
      <c r="E4118" s="4" t="s">
        <v>29</v>
      </c>
      <c r="F4118" s="4" t="str">
        <f t="shared" si="64"/>
        <v>Formatos Medianos 1500 cc</v>
      </c>
      <c r="G4118" s="4" t="s">
        <v>63</v>
      </c>
      <c r="H4118" s="4" t="s">
        <v>34</v>
      </c>
      <c r="I4118" s="4" t="s">
        <v>6</v>
      </c>
      <c r="J4118" s="4" t="s">
        <v>7</v>
      </c>
      <c r="P4118" s="4">
        <v>39.6</v>
      </c>
      <c r="Q4118" s="4">
        <v>9.9</v>
      </c>
    </row>
    <row r="4119" spans="1:17" ht="14.25" x14ac:dyDescent="0.2">
      <c r="A4119" s="4" t="str">
        <f>+VLOOKUP(E4119&amp;H4119&amp;I4119&amp;J4119,[1]Homol.!O:S,2,0)</f>
        <v>Agua</v>
      </c>
      <c r="B4119" s="4" t="str">
        <f>+VLOOKUP(E4119&amp;H4119&amp;I4119&amp;J4119,[1]Homol.!O:S,3,0)</f>
        <v>Flavored water</v>
      </c>
      <c r="C4119" s="4" t="s">
        <v>62</v>
      </c>
      <c r="D4119" s="4" t="s">
        <v>3</v>
      </c>
      <c r="E4119" s="4" t="s">
        <v>4</v>
      </c>
      <c r="F4119" s="4" t="str">
        <f t="shared" si="64"/>
        <v>Formatos Medianos 1500 cc</v>
      </c>
      <c r="G4119" s="4" t="s">
        <v>63</v>
      </c>
      <c r="H4119" s="4" t="s">
        <v>5</v>
      </c>
      <c r="I4119" s="4" t="s">
        <v>6</v>
      </c>
      <c r="J4119" s="4" t="s">
        <v>7</v>
      </c>
      <c r="K4119" s="4">
        <v>14.58</v>
      </c>
      <c r="L4119" s="4">
        <v>49.230000000000004</v>
      </c>
      <c r="M4119" s="4">
        <v>39.24</v>
      </c>
      <c r="N4119" s="4">
        <v>7.4700000000000006</v>
      </c>
      <c r="O4119" s="4">
        <v>6.03</v>
      </c>
    </row>
    <row r="4120" spans="1:17" ht="14.25" x14ac:dyDescent="0.2">
      <c r="A4120" s="4" t="str">
        <f>+VLOOKUP(E4120&amp;H4120&amp;I4120&amp;J4120,[1]Homol.!O:S,2,0)</f>
        <v>Agua</v>
      </c>
      <c r="B4120" s="4" t="str">
        <f>+VLOOKUP(E4120&amp;H4120&amp;I4120&amp;J4120,[1]Homol.!O:S,3,0)</f>
        <v>Flavored water</v>
      </c>
      <c r="C4120" s="4" t="s">
        <v>62</v>
      </c>
      <c r="D4120" s="4" t="s">
        <v>3</v>
      </c>
      <c r="E4120" s="4" t="s">
        <v>4</v>
      </c>
      <c r="F4120" s="4" t="str">
        <f t="shared" si="64"/>
        <v>Formatos Medianos 1500 cc</v>
      </c>
      <c r="G4120" s="4" t="s">
        <v>63</v>
      </c>
      <c r="H4120" s="4" t="s">
        <v>9</v>
      </c>
      <c r="I4120" s="4" t="s">
        <v>6</v>
      </c>
      <c r="J4120" s="4" t="s">
        <v>7</v>
      </c>
      <c r="K4120" s="4">
        <v>6.12</v>
      </c>
      <c r="L4120" s="4">
        <v>6.3000000000000007</v>
      </c>
      <c r="M4120" s="4">
        <v>5.58</v>
      </c>
      <c r="N4120" s="4">
        <v>3.51</v>
      </c>
      <c r="O4120" s="4">
        <v>3.33</v>
      </c>
    </row>
    <row r="4121" spans="1:17" ht="14.25" x14ac:dyDescent="0.2">
      <c r="A4121" s="4" t="str">
        <f>+VLOOKUP(E4121&amp;H4121&amp;I4121&amp;J4121,[1]Homol.!O:S,2,0)</f>
        <v>Agua</v>
      </c>
      <c r="B4121" s="4" t="str">
        <f>+VLOOKUP(E4121&amp;H4121&amp;I4121&amp;J4121,[1]Homol.!O:S,3,0)</f>
        <v>Flavored water</v>
      </c>
      <c r="C4121" s="4" t="s">
        <v>62</v>
      </c>
      <c r="D4121" s="4" t="s">
        <v>3</v>
      </c>
      <c r="E4121" s="4" t="s">
        <v>4</v>
      </c>
      <c r="F4121" s="4" t="str">
        <f t="shared" si="64"/>
        <v>Formatos Medianos 1500 cc</v>
      </c>
      <c r="G4121" s="4" t="s">
        <v>63</v>
      </c>
      <c r="H4121" s="4" t="s">
        <v>10</v>
      </c>
      <c r="I4121" s="4" t="s">
        <v>6</v>
      </c>
      <c r="J4121" s="4" t="s">
        <v>7</v>
      </c>
      <c r="K4121" s="4">
        <v>14.219999999999999</v>
      </c>
      <c r="L4121" s="4">
        <v>32.49</v>
      </c>
      <c r="M4121" s="4">
        <v>19.53</v>
      </c>
      <c r="N4121" s="4">
        <v>5.13</v>
      </c>
      <c r="O4121" s="4">
        <v>4.2300000000000004</v>
      </c>
    </row>
    <row r="4122" spans="1:17" ht="14.25" x14ac:dyDescent="0.2">
      <c r="A4122" s="4" t="str">
        <f>+VLOOKUP(E4122&amp;H4122&amp;I4122&amp;J4122,[1]Homol.!O:S,2,0)</f>
        <v>Agua</v>
      </c>
      <c r="B4122" s="4" t="str">
        <f>+VLOOKUP(E4122&amp;H4122&amp;I4122&amp;J4122,[1]Homol.!O:S,3,0)</f>
        <v>Flavored water</v>
      </c>
      <c r="C4122" s="4" t="s">
        <v>62</v>
      </c>
      <c r="D4122" s="4" t="s">
        <v>3</v>
      </c>
      <c r="E4122" s="4" t="s">
        <v>36</v>
      </c>
      <c r="F4122" s="4" t="str">
        <f t="shared" si="64"/>
        <v>Formatos Chicos Pet 500 cc</v>
      </c>
      <c r="G4122" s="4" t="s">
        <v>63</v>
      </c>
      <c r="H4122" s="4" t="s">
        <v>37</v>
      </c>
      <c r="I4122" s="4" t="s">
        <v>13</v>
      </c>
      <c r="J4122" s="4" t="s">
        <v>14</v>
      </c>
      <c r="K4122" s="4">
        <v>2.58</v>
      </c>
      <c r="L4122" s="4">
        <v>1.56</v>
      </c>
      <c r="M4122" s="4">
        <v>3.3600000000000003</v>
      </c>
      <c r="N4122" s="4">
        <v>2.52</v>
      </c>
      <c r="O4122" s="4">
        <v>1.62</v>
      </c>
    </row>
    <row r="4123" spans="1:17" ht="14.25" x14ac:dyDescent="0.2">
      <c r="A4123" s="4" t="str">
        <f>+VLOOKUP(E4123&amp;H4123&amp;I4123&amp;J4123,[1]Homol.!O:S,2,0)</f>
        <v>Agua</v>
      </c>
      <c r="B4123" s="4" t="str">
        <f>+VLOOKUP(E4123&amp;H4123&amp;I4123&amp;J4123,[1]Homol.!O:S,3,0)</f>
        <v>Flavored water</v>
      </c>
      <c r="C4123" s="4" t="s">
        <v>62</v>
      </c>
      <c r="D4123" s="4" t="s">
        <v>3</v>
      </c>
      <c r="E4123" s="4" t="s">
        <v>36</v>
      </c>
      <c r="F4123" s="4" t="str">
        <f t="shared" si="64"/>
        <v>Formatos Grandes 2250 cc</v>
      </c>
      <c r="G4123" s="4" t="s">
        <v>63</v>
      </c>
      <c r="H4123" s="4" t="s">
        <v>37</v>
      </c>
      <c r="I4123" s="4" t="s">
        <v>15</v>
      </c>
      <c r="J4123" s="4" t="s">
        <v>16</v>
      </c>
      <c r="M4123" s="4">
        <v>0.13500000000000001</v>
      </c>
      <c r="N4123" s="4">
        <v>0.13500000000000001</v>
      </c>
      <c r="O4123" s="4">
        <v>0.67500000000000004</v>
      </c>
    </row>
    <row r="4124" spans="1:17" ht="14.25" x14ac:dyDescent="0.2">
      <c r="A4124" s="4" t="str">
        <f>+VLOOKUP(E4124&amp;H4124&amp;I4124&amp;J4124,[1]Homol.!O:S,2,0)</f>
        <v>Agua</v>
      </c>
      <c r="B4124" s="4" t="str">
        <f>+VLOOKUP(E4124&amp;H4124&amp;I4124&amp;J4124,[1]Homol.!O:S,3,0)</f>
        <v>Flavored water</v>
      </c>
      <c r="C4124" s="4" t="s">
        <v>62</v>
      </c>
      <c r="D4124" s="4" t="s">
        <v>3</v>
      </c>
      <c r="E4124" s="4" t="s">
        <v>36</v>
      </c>
      <c r="F4124" s="4" t="str">
        <f t="shared" si="64"/>
        <v>Formatos Medianos 1500 cc</v>
      </c>
      <c r="G4124" s="4" t="s">
        <v>63</v>
      </c>
      <c r="H4124" s="4" t="s">
        <v>37</v>
      </c>
      <c r="I4124" s="4" t="s">
        <v>6</v>
      </c>
      <c r="J4124" s="4" t="s">
        <v>7</v>
      </c>
      <c r="K4124" s="4">
        <v>1.26</v>
      </c>
      <c r="L4124" s="4">
        <v>0.18</v>
      </c>
      <c r="M4124" s="4">
        <v>1.35</v>
      </c>
      <c r="N4124" s="4">
        <v>0.89999999999999991</v>
      </c>
      <c r="O4124" s="4">
        <v>0.54</v>
      </c>
    </row>
    <row r="4125" spans="1:17" ht="14.25" x14ac:dyDescent="0.2">
      <c r="A4125" s="4" t="str">
        <f>+VLOOKUP(E4125&amp;H4125&amp;I4125&amp;J4125,[1]Homol.!O:S,2,0)</f>
        <v>Agua</v>
      </c>
      <c r="B4125" s="4" t="str">
        <f>+VLOOKUP(E4125&amp;H4125&amp;I4125&amp;J4125,[1]Homol.!O:S,3,0)</f>
        <v>Flavored water</v>
      </c>
      <c r="C4125" s="4" t="s">
        <v>62</v>
      </c>
      <c r="D4125" s="4" t="s">
        <v>3</v>
      </c>
      <c r="E4125" s="4" t="s">
        <v>36</v>
      </c>
      <c r="F4125" s="4" t="str">
        <f t="shared" si="64"/>
        <v>Formatos Chicos Pet 500 cc</v>
      </c>
      <c r="G4125" s="4" t="s">
        <v>63</v>
      </c>
      <c r="H4125" s="4" t="s">
        <v>38</v>
      </c>
      <c r="I4125" s="4" t="s">
        <v>13</v>
      </c>
      <c r="J4125" s="4" t="s">
        <v>14</v>
      </c>
      <c r="K4125" s="4">
        <v>2.4</v>
      </c>
      <c r="L4125" s="4">
        <v>3.66</v>
      </c>
      <c r="M4125" s="4">
        <v>1.3199999999999998</v>
      </c>
      <c r="N4125" s="4">
        <v>1.44</v>
      </c>
      <c r="O4125" s="4">
        <v>0.78</v>
      </c>
    </row>
    <row r="4126" spans="1:17" ht="14.25" x14ac:dyDescent="0.2">
      <c r="A4126" s="4" t="str">
        <f>+VLOOKUP(E4126&amp;H4126&amp;I4126&amp;J4126,[1]Homol.!O:S,2,0)</f>
        <v>Agua</v>
      </c>
      <c r="B4126" s="4" t="str">
        <f>+VLOOKUP(E4126&amp;H4126&amp;I4126&amp;J4126,[1]Homol.!O:S,3,0)</f>
        <v>Flavored water</v>
      </c>
      <c r="C4126" s="4" t="s">
        <v>62</v>
      </c>
      <c r="D4126" s="4" t="s">
        <v>3</v>
      </c>
      <c r="E4126" s="4" t="s">
        <v>36</v>
      </c>
      <c r="F4126" s="4" t="str">
        <f t="shared" si="64"/>
        <v>Formatos Medianos 1500 cc</v>
      </c>
      <c r="G4126" s="4" t="s">
        <v>63</v>
      </c>
      <c r="H4126" s="4" t="s">
        <v>38</v>
      </c>
      <c r="I4126" s="4" t="s">
        <v>6</v>
      </c>
      <c r="J4126" s="4" t="s">
        <v>7</v>
      </c>
      <c r="K4126" s="4">
        <v>0.81</v>
      </c>
      <c r="L4126" s="4">
        <v>0.09</v>
      </c>
      <c r="M4126" s="4">
        <v>0.27</v>
      </c>
      <c r="N4126" s="4">
        <v>0.18</v>
      </c>
    </row>
    <row r="4127" spans="1:17" ht="14.25" x14ac:dyDescent="0.2">
      <c r="A4127" s="4" t="str">
        <f>+VLOOKUP(E4127&amp;H4127&amp;I4127&amp;J4127,[1]Homol.!O:S,2,0)</f>
        <v>Agua</v>
      </c>
      <c r="B4127" s="4" t="str">
        <f>+VLOOKUP(E4127&amp;H4127&amp;I4127&amp;J4127,[1]Homol.!O:S,3,0)</f>
        <v>Plain water</v>
      </c>
      <c r="C4127" s="4" t="s">
        <v>62</v>
      </c>
      <c r="D4127" s="4" t="s">
        <v>3</v>
      </c>
      <c r="E4127" s="4" t="s">
        <v>39</v>
      </c>
      <c r="F4127" s="4" t="str">
        <f t="shared" si="64"/>
        <v>Formatos Grandes 2250 cc</v>
      </c>
      <c r="G4127" s="4" t="s">
        <v>63</v>
      </c>
      <c r="H4127" s="4" t="s">
        <v>22</v>
      </c>
      <c r="I4127" s="4" t="s">
        <v>15</v>
      </c>
      <c r="J4127" s="4" t="s">
        <v>16</v>
      </c>
      <c r="K4127" s="4">
        <v>2.16</v>
      </c>
      <c r="L4127" s="4">
        <v>2.97</v>
      </c>
      <c r="M4127" s="4">
        <v>4.8600000000000003</v>
      </c>
      <c r="N4127" s="4">
        <v>1.62</v>
      </c>
      <c r="O4127" s="4">
        <v>1.08</v>
      </c>
    </row>
    <row r="4128" spans="1:17" ht="14.25" x14ac:dyDescent="0.2">
      <c r="A4128" s="4" t="str">
        <f>+VLOOKUP(E4128&amp;H4128&amp;I4128&amp;J4128,[1]Homol.!O:S,2,0)</f>
        <v>Agua</v>
      </c>
      <c r="B4128" s="4" t="str">
        <f>+VLOOKUP(E4128&amp;H4128&amp;I4128&amp;J4128,[1]Homol.!O:S,3,0)</f>
        <v>Flavored water</v>
      </c>
      <c r="C4128" s="4" t="s">
        <v>62</v>
      </c>
      <c r="D4128" s="4" t="s">
        <v>3</v>
      </c>
      <c r="E4128" s="4" t="s">
        <v>12</v>
      </c>
      <c r="F4128" s="4" t="str">
        <f t="shared" si="64"/>
        <v>Formatos Chicos Pet 500 cc</v>
      </c>
      <c r="G4128" s="4" t="s">
        <v>63</v>
      </c>
      <c r="H4128" s="4" t="s">
        <v>41</v>
      </c>
      <c r="I4128" s="4" t="s">
        <v>13</v>
      </c>
      <c r="J4128" s="4" t="s">
        <v>14</v>
      </c>
      <c r="K4128" s="4">
        <v>2.58</v>
      </c>
      <c r="L4128" s="4">
        <v>2.1</v>
      </c>
      <c r="M4128" s="4">
        <v>3.66</v>
      </c>
      <c r="N4128" s="4">
        <v>1.98</v>
      </c>
      <c r="O4128" s="4">
        <v>0.06</v>
      </c>
    </row>
    <row r="4129" spans="1:15" ht="14.25" x14ac:dyDescent="0.2">
      <c r="A4129" s="4" t="str">
        <f>+VLOOKUP(E4129&amp;H4129&amp;I4129&amp;J4129,[1]Homol.!O:S,2,0)</f>
        <v>Agua</v>
      </c>
      <c r="B4129" s="4" t="str">
        <f>+VLOOKUP(E4129&amp;H4129&amp;I4129&amp;J4129,[1]Homol.!O:S,3,0)</f>
        <v>Flavored water</v>
      </c>
      <c r="C4129" s="4" t="s">
        <v>62</v>
      </c>
      <c r="D4129" s="4" t="s">
        <v>3</v>
      </c>
      <c r="E4129" s="4" t="s">
        <v>12</v>
      </c>
      <c r="F4129" s="4" t="str">
        <f t="shared" si="64"/>
        <v>Formatos Grandes 2250 cc</v>
      </c>
      <c r="G4129" s="4" t="s">
        <v>63</v>
      </c>
      <c r="H4129" s="4" t="s">
        <v>41</v>
      </c>
      <c r="I4129" s="4" t="s">
        <v>15</v>
      </c>
      <c r="J4129" s="4" t="s">
        <v>16</v>
      </c>
      <c r="K4129" s="4">
        <v>0.13500000000000001</v>
      </c>
      <c r="M4129" s="4">
        <v>0.13500000000000001</v>
      </c>
    </row>
    <row r="4130" spans="1:15" ht="14.25" x14ac:dyDescent="0.2">
      <c r="A4130" s="4" t="str">
        <f>+VLOOKUP(E4130&amp;H4130&amp;I4130&amp;J4130,[1]Homol.!O:S,2,0)</f>
        <v>Agua</v>
      </c>
      <c r="B4130" s="4" t="str">
        <f>+VLOOKUP(E4130&amp;H4130&amp;I4130&amp;J4130,[1]Homol.!O:S,3,0)</f>
        <v>Flavored water</v>
      </c>
      <c r="C4130" s="4" t="s">
        <v>62</v>
      </c>
      <c r="D4130" s="4" t="s">
        <v>3</v>
      </c>
      <c r="E4130" s="4" t="s">
        <v>12</v>
      </c>
      <c r="F4130" s="4" t="str">
        <f t="shared" si="64"/>
        <v>Formatos Medianos 1500 cc</v>
      </c>
      <c r="G4130" s="4" t="s">
        <v>63</v>
      </c>
      <c r="H4130" s="4" t="s">
        <v>41</v>
      </c>
      <c r="I4130" s="4" t="s">
        <v>6</v>
      </c>
      <c r="J4130" s="4" t="s">
        <v>7</v>
      </c>
      <c r="K4130" s="4">
        <v>2.4299999999999997</v>
      </c>
      <c r="L4130" s="4">
        <v>2.16</v>
      </c>
      <c r="M4130" s="4">
        <v>2.52</v>
      </c>
      <c r="N4130" s="4">
        <v>0.18</v>
      </c>
    </row>
    <row r="4131" spans="1:15" ht="14.25" x14ac:dyDescent="0.2">
      <c r="A4131" s="4" t="str">
        <f>+VLOOKUP(E4131&amp;H4131&amp;I4131&amp;J4131,[1]Homol.!O:S,2,0)</f>
        <v>Agua</v>
      </c>
      <c r="B4131" s="4" t="str">
        <f>+VLOOKUP(E4131&amp;H4131&amp;I4131&amp;J4131,[1]Homol.!O:S,3,0)</f>
        <v>Flavored water</v>
      </c>
      <c r="C4131" s="4" t="s">
        <v>62</v>
      </c>
      <c r="D4131" s="4" t="s">
        <v>3</v>
      </c>
      <c r="E4131" s="4" t="s">
        <v>12</v>
      </c>
      <c r="F4131" s="4" t="str">
        <f t="shared" si="64"/>
        <v>Formatos Chicos Pet 500 cc</v>
      </c>
      <c r="G4131" s="4" t="s">
        <v>63</v>
      </c>
      <c r="H4131" s="4" t="s">
        <v>5</v>
      </c>
      <c r="I4131" s="4" t="s">
        <v>13</v>
      </c>
      <c r="J4131" s="4" t="s">
        <v>14</v>
      </c>
      <c r="K4131" s="4">
        <v>25.74</v>
      </c>
      <c r="L4131" s="4">
        <v>38.94</v>
      </c>
      <c r="M4131" s="4">
        <v>72.42</v>
      </c>
      <c r="N4131" s="4">
        <v>49.019999999999996</v>
      </c>
      <c r="O4131" s="4">
        <v>33.9</v>
      </c>
    </row>
    <row r="4132" spans="1:15" ht="14.25" x14ac:dyDescent="0.2">
      <c r="A4132" s="4" t="str">
        <f>+VLOOKUP(E4132&amp;H4132&amp;I4132&amp;J4132,[1]Homol.!O:S,2,0)</f>
        <v>Agua</v>
      </c>
      <c r="B4132" s="4" t="str">
        <f>+VLOOKUP(E4132&amp;H4132&amp;I4132&amp;J4132,[1]Homol.!O:S,3,0)</f>
        <v>Flavored water</v>
      </c>
      <c r="C4132" s="4" t="s">
        <v>62</v>
      </c>
      <c r="D4132" s="4" t="s">
        <v>3</v>
      </c>
      <c r="E4132" s="4" t="s">
        <v>12</v>
      </c>
      <c r="F4132" s="4" t="str">
        <f t="shared" si="64"/>
        <v>Formatos Grandes 2000 cc</v>
      </c>
      <c r="G4132" s="4" t="s">
        <v>63</v>
      </c>
      <c r="H4132" s="4" t="s">
        <v>5</v>
      </c>
      <c r="I4132" s="4" t="s">
        <v>15</v>
      </c>
      <c r="J4132" s="4" t="s">
        <v>33</v>
      </c>
      <c r="K4132" s="4">
        <v>0.6</v>
      </c>
      <c r="M4132" s="4">
        <v>0.12</v>
      </c>
      <c r="N4132" s="4">
        <v>0.36</v>
      </c>
      <c r="O4132" s="4">
        <v>0.24</v>
      </c>
    </row>
    <row r="4133" spans="1:15" ht="14.25" x14ac:dyDescent="0.2">
      <c r="A4133" s="4" t="str">
        <f>+VLOOKUP(E4133&amp;H4133&amp;I4133&amp;J4133,[1]Homol.!O:S,2,0)</f>
        <v>Agua</v>
      </c>
      <c r="B4133" s="4" t="str">
        <f>+VLOOKUP(E4133&amp;H4133&amp;I4133&amp;J4133,[1]Homol.!O:S,3,0)</f>
        <v>Flavored water</v>
      </c>
      <c r="C4133" s="4" t="s">
        <v>62</v>
      </c>
      <c r="D4133" s="4" t="s">
        <v>3</v>
      </c>
      <c r="E4133" s="4" t="s">
        <v>12</v>
      </c>
      <c r="F4133" s="4" t="str">
        <f t="shared" si="64"/>
        <v>Formatos Medianos 1000 cc</v>
      </c>
      <c r="G4133" s="4" t="s">
        <v>63</v>
      </c>
      <c r="H4133" s="4" t="s">
        <v>5</v>
      </c>
      <c r="I4133" s="4" t="s">
        <v>6</v>
      </c>
      <c r="J4133" s="4" t="s">
        <v>17</v>
      </c>
      <c r="K4133" s="4">
        <v>0.3</v>
      </c>
      <c r="L4133" s="4">
        <v>0.12</v>
      </c>
      <c r="M4133" s="4">
        <v>0.72</v>
      </c>
      <c r="N4133" s="4">
        <v>0.36</v>
      </c>
      <c r="O4133" s="4">
        <v>0.12</v>
      </c>
    </row>
    <row r="4134" spans="1:15" ht="14.25" x14ac:dyDescent="0.2">
      <c r="A4134" s="4" t="str">
        <f>+VLOOKUP(E4134&amp;H4134&amp;I4134&amp;J4134,[1]Homol.!O:S,2,0)</f>
        <v>Agua</v>
      </c>
      <c r="B4134" s="4" t="str">
        <f>+VLOOKUP(E4134&amp;H4134&amp;I4134&amp;J4134,[1]Homol.!O:S,3,0)</f>
        <v>Flavored water</v>
      </c>
      <c r="C4134" s="4" t="s">
        <v>62</v>
      </c>
      <c r="D4134" s="4" t="s">
        <v>3</v>
      </c>
      <c r="E4134" s="4" t="s">
        <v>12</v>
      </c>
      <c r="F4134" s="4" t="str">
        <f t="shared" si="64"/>
        <v>Formatos Medianos 1500 cc</v>
      </c>
      <c r="G4134" s="4" t="s">
        <v>63</v>
      </c>
      <c r="H4134" s="4" t="s">
        <v>5</v>
      </c>
      <c r="I4134" s="4" t="s">
        <v>6</v>
      </c>
      <c r="J4134" s="4" t="s">
        <v>7</v>
      </c>
      <c r="K4134" s="4">
        <v>41.67</v>
      </c>
      <c r="L4134" s="4">
        <v>32.31</v>
      </c>
      <c r="M4134" s="4">
        <v>85.86</v>
      </c>
      <c r="N4134" s="4">
        <v>20.340000000000003</v>
      </c>
      <c r="O4134" s="4">
        <v>9.9</v>
      </c>
    </row>
    <row r="4135" spans="1:15" ht="14.25" x14ac:dyDescent="0.2">
      <c r="A4135" s="4" t="str">
        <f>+VLOOKUP(E4135&amp;H4135&amp;I4135&amp;J4135,[1]Homol.!O:S,2,0)</f>
        <v>Agua</v>
      </c>
      <c r="B4135" s="4" t="str">
        <f>+VLOOKUP(E4135&amp;H4135&amp;I4135&amp;J4135,[1]Homol.!O:S,3,0)</f>
        <v>Flavored water</v>
      </c>
      <c r="C4135" s="4" t="s">
        <v>62</v>
      </c>
      <c r="D4135" s="4" t="s">
        <v>3</v>
      </c>
      <c r="E4135" s="4" t="s">
        <v>12</v>
      </c>
      <c r="F4135" s="4" t="str">
        <f t="shared" si="64"/>
        <v>Formatos Chicos Pet 500 cc</v>
      </c>
      <c r="G4135" s="4" t="s">
        <v>63</v>
      </c>
      <c r="H4135" s="4" t="s">
        <v>9</v>
      </c>
      <c r="I4135" s="4" t="s">
        <v>13</v>
      </c>
      <c r="J4135" s="4" t="s">
        <v>14</v>
      </c>
      <c r="K4135" s="4">
        <v>11.04</v>
      </c>
      <c r="L4135" s="4">
        <v>13.379999999999999</v>
      </c>
      <c r="M4135" s="4">
        <v>28.32</v>
      </c>
      <c r="N4135" s="4">
        <v>22.74</v>
      </c>
      <c r="O4135" s="4">
        <v>21.54</v>
      </c>
    </row>
    <row r="4136" spans="1:15" ht="14.25" x14ac:dyDescent="0.2">
      <c r="A4136" s="4" t="str">
        <f>+VLOOKUP(E4136&amp;H4136&amp;I4136&amp;J4136,[1]Homol.!O:S,2,0)</f>
        <v>Agua</v>
      </c>
      <c r="B4136" s="4" t="str">
        <f>+VLOOKUP(E4136&amp;H4136&amp;I4136&amp;J4136,[1]Homol.!O:S,3,0)</f>
        <v>Flavored water</v>
      </c>
      <c r="C4136" s="4" t="s">
        <v>62</v>
      </c>
      <c r="D4136" s="4" t="s">
        <v>3</v>
      </c>
      <c r="E4136" s="4" t="s">
        <v>12</v>
      </c>
      <c r="F4136" s="4" t="str">
        <f t="shared" si="64"/>
        <v>Formatos Grandes 2000 cc</v>
      </c>
      <c r="G4136" s="4" t="s">
        <v>63</v>
      </c>
      <c r="H4136" s="4" t="s">
        <v>9</v>
      </c>
      <c r="I4136" s="4" t="s">
        <v>15</v>
      </c>
      <c r="J4136" s="4" t="s">
        <v>33</v>
      </c>
      <c r="K4136" s="4">
        <v>0.36</v>
      </c>
      <c r="L4136" s="4">
        <v>0.12</v>
      </c>
      <c r="M4136" s="4">
        <v>0.6</v>
      </c>
      <c r="N4136" s="4">
        <v>0.6</v>
      </c>
      <c r="O4136" s="4">
        <v>0.12</v>
      </c>
    </row>
    <row r="4137" spans="1:15" ht="14.25" x14ac:dyDescent="0.2">
      <c r="A4137" s="4" t="str">
        <f>+VLOOKUP(E4137&amp;H4137&amp;I4137&amp;J4137,[1]Homol.!O:S,2,0)</f>
        <v>Agua</v>
      </c>
      <c r="B4137" s="4" t="str">
        <f>+VLOOKUP(E4137&amp;H4137&amp;I4137&amp;J4137,[1]Homol.!O:S,3,0)</f>
        <v>Flavored water</v>
      </c>
      <c r="C4137" s="4" t="s">
        <v>62</v>
      </c>
      <c r="D4137" s="4" t="s">
        <v>3</v>
      </c>
      <c r="E4137" s="4" t="s">
        <v>12</v>
      </c>
      <c r="F4137" s="4" t="str">
        <f t="shared" si="64"/>
        <v>Formatos Medianos 1000 cc</v>
      </c>
      <c r="G4137" s="4" t="s">
        <v>63</v>
      </c>
      <c r="H4137" s="4" t="s">
        <v>9</v>
      </c>
      <c r="I4137" s="4" t="s">
        <v>6</v>
      </c>
      <c r="J4137" s="4" t="s">
        <v>17</v>
      </c>
      <c r="K4137" s="4">
        <v>0.3</v>
      </c>
      <c r="M4137" s="4">
        <v>0.36</v>
      </c>
      <c r="O4137" s="4">
        <v>0.24</v>
      </c>
    </row>
    <row r="4138" spans="1:15" ht="14.25" x14ac:dyDescent="0.2">
      <c r="A4138" s="4" t="str">
        <f>+VLOOKUP(E4138&amp;H4138&amp;I4138&amp;J4138,[1]Homol.!O:S,2,0)</f>
        <v>Agua</v>
      </c>
      <c r="B4138" s="4" t="str">
        <f>+VLOOKUP(E4138&amp;H4138&amp;I4138&amp;J4138,[1]Homol.!O:S,3,0)</f>
        <v>Flavored water</v>
      </c>
      <c r="C4138" s="4" t="s">
        <v>62</v>
      </c>
      <c r="D4138" s="4" t="s">
        <v>3</v>
      </c>
      <c r="E4138" s="4" t="s">
        <v>12</v>
      </c>
      <c r="F4138" s="4" t="str">
        <f t="shared" si="64"/>
        <v>Formatos Medianos 1500 cc</v>
      </c>
      <c r="G4138" s="4" t="s">
        <v>63</v>
      </c>
      <c r="H4138" s="4" t="s">
        <v>9</v>
      </c>
      <c r="I4138" s="4" t="s">
        <v>6</v>
      </c>
      <c r="J4138" s="4" t="s">
        <v>7</v>
      </c>
      <c r="K4138" s="4">
        <v>7.65</v>
      </c>
      <c r="L4138" s="4">
        <v>21.51</v>
      </c>
      <c r="M4138" s="4">
        <v>18.989999999999998</v>
      </c>
      <c r="N4138" s="4">
        <v>15.39</v>
      </c>
      <c r="O4138" s="4">
        <v>7.1099999999999994</v>
      </c>
    </row>
    <row r="4139" spans="1:15" ht="14.25" x14ac:dyDescent="0.2">
      <c r="A4139" s="4" t="str">
        <f>+VLOOKUP(E4139&amp;H4139&amp;I4139&amp;J4139,[1]Homol.!O:S,2,0)</f>
        <v>Agua</v>
      </c>
      <c r="B4139" s="4" t="str">
        <f>+VLOOKUP(E4139&amp;H4139&amp;I4139&amp;J4139,[1]Homol.!O:S,3,0)</f>
        <v>Flavored water</v>
      </c>
      <c r="C4139" s="4" t="s">
        <v>62</v>
      </c>
      <c r="D4139" s="4" t="s">
        <v>3</v>
      </c>
      <c r="E4139" s="4" t="s">
        <v>12</v>
      </c>
      <c r="F4139" s="4" t="str">
        <f t="shared" si="64"/>
        <v>Formatos Chicos Pet 500 cc</v>
      </c>
      <c r="G4139" s="4" t="s">
        <v>63</v>
      </c>
      <c r="H4139" s="4" t="s">
        <v>18</v>
      </c>
      <c r="I4139" s="4" t="s">
        <v>13</v>
      </c>
      <c r="J4139" s="4" t="s">
        <v>14</v>
      </c>
      <c r="K4139" s="4">
        <v>5.5200000000000005</v>
      </c>
      <c r="L4139" s="4">
        <v>7.08</v>
      </c>
      <c r="M4139" s="4">
        <v>24.060000000000002</v>
      </c>
      <c r="N4139" s="4">
        <v>17.52</v>
      </c>
      <c r="O4139" s="4">
        <v>7.08</v>
      </c>
    </row>
    <row r="4140" spans="1:15" ht="14.25" x14ac:dyDescent="0.2">
      <c r="A4140" s="4" t="str">
        <f>+VLOOKUP(E4140&amp;H4140&amp;I4140&amp;J4140,[1]Homol.!O:S,2,0)</f>
        <v>Agua</v>
      </c>
      <c r="B4140" s="4" t="str">
        <f>+VLOOKUP(E4140&amp;H4140&amp;I4140&amp;J4140,[1]Homol.!O:S,3,0)</f>
        <v>Flavored water</v>
      </c>
      <c r="C4140" s="4" t="s">
        <v>62</v>
      </c>
      <c r="D4140" s="4" t="s">
        <v>3</v>
      </c>
      <c r="E4140" s="4" t="s">
        <v>12</v>
      </c>
      <c r="F4140" s="4" t="str">
        <f t="shared" si="64"/>
        <v>Formatos Medianos 1500 cc</v>
      </c>
      <c r="G4140" s="4" t="s">
        <v>63</v>
      </c>
      <c r="H4140" s="4" t="s">
        <v>18</v>
      </c>
      <c r="I4140" s="4" t="s">
        <v>6</v>
      </c>
      <c r="J4140" s="4" t="s">
        <v>7</v>
      </c>
      <c r="K4140" s="4">
        <v>8.73</v>
      </c>
      <c r="L4140" s="4">
        <v>13.41</v>
      </c>
      <c r="M4140" s="4">
        <v>13.77</v>
      </c>
      <c r="N4140" s="4">
        <v>10.08</v>
      </c>
      <c r="O4140" s="4">
        <v>3.51</v>
      </c>
    </row>
    <row r="4141" spans="1:15" ht="14.25" x14ac:dyDescent="0.2">
      <c r="A4141" s="4" t="str">
        <f>+VLOOKUP(E4141&amp;H4141&amp;I4141&amp;J4141,[1]Homol.!O:S,2,0)</f>
        <v>Agua</v>
      </c>
      <c r="B4141" s="4" t="str">
        <f>+VLOOKUP(E4141&amp;H4141&amp;I4141&amp;J4141,[1]Homol.!O:S,3,0)</f>
        <v>Flavored water</v>
      </c>
      <c r="C4141" s="4" t="s">
        <v>62</v>
      </c>
      <c r="D4141" s="4" t="s">
        <v>3</v>
      </c>
      <c r="E4141" s="4" t="s">
        <v>12</v>
      </c>
      <c r="F4141" s="4" t="str">
        <f t="shared" si="64"/>
        <v>Formatos Chicos Pet 500 cc</v>
      </c>
      <c r="G4141" s="4" t="s">
        <v>63</v>
      </c>
      <c r="H4141" s="4" t="s">
        <v>10</v>
      </c>
      <c r="I4141" s="4" t="s">
        <v>13</v>
      </c>
      <c r="J4141" s="4" t="s">
        <v>14</v>
      </c>
      <c r="K4141" s="4">
        <v>36.779999999999994</v>
      </c>
      <c r="L4141" s="4">
        <v>69.84</v>
      </c>
      <c r="M4141" s="4">
        <v>70.08</v>
      </c>
      <c r="N4141" s="4">
        <v>58.32</v>
      </c>
      <c r="O4141" s="4">
        <v>36.96</v>
      </c>
    </row>
    <row r="4142" spans="1:15" ht="14.25" x14ac:dyDescent="0.2">
      <c r="A4142" s="4" t="str">
        <f>+VLOOKUP(E4142&amp;H4142&amp;I4142&amp;J4142,[1]Homol.!O:S,2,0)</f>
        <v>Agua</v>
      </c>
      <c r="B4142" s="4" t="str">
        <f>+VLOOKUP(E4142&amp;H4142&amp;I4142&amp;J4142,[1]Homol.!O:S,3,0)</f>
        <v>Flavored water</v>
      </c>
      <c r="C4142" s="4" t="s">
        <v>62</v>
      </c>
      <c r="D4142" s="4" t="s">
        <v>3</v>
      </c>
      <c r="E4142" s="4" t="s">
        <v>12</v>
      </c>
      <c r="F4142" s="4" t="str">
        <f t="shared" si="64"/>
        <v>Formatos Grandes 2000 cc</v>
      </c>
      <c r="G4142" s="4" t="s">
        <v>63</v>
      </c>
      <c r="H4142" s="4" t="s">
        <v>10</v>
      </c>
      <c r="I4142" s="4" t="s">
        <v>15</v>
      </c>
      <c r="J4142" s="4" t="s">
        <v>33</v>
      </c>
      <c r="K4142" s="4">
        <v>1.92</v>
      </c>
      <c r="L4142" s="4">
        <v>0.72</v>
      </c>
      <c r="M4142" s="4">
        <v>1.7999999999999998</v>
      </c>
      <c r="N4142" s="4">
        <v>2.2799999999999998</v>
      </c>
      <c r="O4142" s="4">
        <v>0.36</v>
      </c>
    </row>
    <row r="4143" spans="1:15" ht="14.25" x14ac:dyDescent="0.2">
      <c r="A4143" s="4" t="str">
        <f>+VLOOKUP(E4143&amp;H4143&amp;I4143&amp;J4143,[1]Homol.!O:S,2,0)</f>
        <v>Agua</v>
      </c>
      <c r="B4143" s="4" t="str">
        <f>+VLOOKUP(E4143&amp;H4143&amp;I4143&amp;J4143,[1]Homol.!O:S,3,0)</f>
        <v>Flavored water</v>
      </c>
      <c r="C4143" s="4" t="s">
        <v>62</v>
      </c>
      <c r="D4143" s="4" t="s">
        <v>3</v>
      </c>
      <c r="E4143" s="4" t="s">
        <v>12</v>
      </c>
      <c r="F4143" s="4" t="str">
        <f t="shared" si="64"/>
        <v>Formatos Medianos 1000 cc</v>
      </c>
      <c r="G4143" s="4" t="s">
        <v>63</v>
      </c>
      <c r="H4143" s="4" t="s">
        <v>10</v>
      </c>
      <c r="I4143" s="4" t="s">
        <v>6</v>
      </c>
      <c r="J4143" s="4" t="s">
        <v>17</v>
      </c>
      <c r="K4143" s="4">
        <v>0.3</v>
      </c>
      <c r="L4143" s="4">
        <v>0.3</v>
      </c>
      <c r="M4143" s="4">
        <v>0.96</v>
      </c>
      <c r="N4143" s="4">
        <v>0.36</v>
      </c>
      <c r="O4143" s="4">
        <v>0.36</v>
      </c>
    </row>
    <row r="4144" spans="1:15" ht="14.25" x14ac:dyDescent="0.2">
      <c r="A4144" s="4" t="str">
        <f>+VLOOKUP(E4144&amp;H4144&amp;I4144&amp;J4144,[1]Homol.!O:S,2,0)</f>
        <v>Agua</v>
      </c>
      <c r="B4144" s="4" t="str">
        <f>+VLOOKUP(E4144&amp;H4144&amp;I4144&amp;J4144,[1]Homol.!O:S,3,0)</f>
        <v>Flavored water</v>
      </c>
      <c r="C4144" s="4" t="s">
        <v>62</v>
      </c>
      <c r="D4144" s="4" t="s">
        <v>3</v>
      </c>
      <c r="E4144" s="4" t="s">
        <v>12</v>
      </c>
      <c r="F4144" s="4" t="str">
        <f t="shared" si="64"/>
        <v>Formatos Medianos 1500 cc</v>
      </c>
      <c r="G4144" s="4" t="s">
        <v>63</v>
      </c>
      <c r="H4144" s="4" t="s">
        <v>10</v>
      </c>
      <c r="I4144" s="4" t="s">
        <v>6</v>
      </c>
      <c r="J4144" s="4" t="s">
        <v>7</v>
      </c>
      <c r="K4144" s="4">
        <v>48.51</v>
      </c>
      <c r="L4144" s="4">
        <v>44.64</v>
      </c>
      <c r="M4144" s="4">
        <v>66.87</v>
      </c>
      <c r="N4144" s="4">
        <v>46.260000000000005</v>
      </c>
      <c r="O4144" s="4">
        <v>11.25</v>
      </c>
    </row>
    <row r="4145" spans="1:15" ht="14.25" x14ac:dyDescent="0.2">
      <c r="A4145" s="4" t="str">
        <f>+VLOOKUP(E4145&amp;H4145&amp;I4145&amp;J4145,[1]Homol.!O:S,2,0)</f>
        <v>Agua</v>
      </c>
      <c r="B4145" s="4" t="str">
        <f>+VLOOKUP(E4145&amp;H4145&amp;I4145&amp;J4145,[1]Homol.!O:S,3,0)</f>
        <v>Flavored water</v>
      </c>
      <c r="C4145" s="4" t="s">
        <v>62</v>
      </c>
      <c r="D4145" s="4" t="s">
        <v>3</v>
      </c>
      <c r="E4145" s="4" t="s">
        <v>20</v>
      </c>
      <c r="F4145" s="4" t="str">
        <f t="shared" si="64"/>
        <v>Formatos Medianos 1500 cc</v>
      </c>
      <c r="G4145" s="4" t="s">
        <v>63</v>
      </c>
      <c r="H4145" s="4" t="s">
        <v>41</v>
      </c>
      <c r="I4145" s="4" t="s">
        <v>6</v>
      </c>
      <c r="J4145" s="4" t="s">
        <v>7</v>
      </c>
      <c r="K4145" s="4">
        <v>0.81</v>
      </c>
      <c r="L4145" s="4">
        <v>0.36</v>
      </c>
    </row>
    <row r="4146" spans="1:15" ht="14.25" x14ac:dyDescent="0.2">
      <c r="A4146" s="4" t="str">
        <f>+VLOOKUP(E4146&amp;H4146&amp;I4146&amp;J4146,[1]Homol.!O:S,2,0)</f>
        <v>Agua</v>
      </c>
      <c r="B4146" s="4" t="str">
        <f>+VLOOKUP(E4146&amp;H4146&amp;I4146&amp;J4146,[1]Homol.!O:S,3,0)</f>
        <v>Flavored water</v>
      </c>
      <c r="C4146" s="4" t="s">
        <v>62</v>
      </c>
      <c r="D4146" s="4" t="s">
        <v>3</v>
      </c>
      <c r="E4146" s="4" t="s">
        <v>20</v>
      </c>
      <c r="F4146" s="4" t="str">
        <f t="shared" si="64"/>
        <v>Formatos Chicos Pet 500 cc</v>
      </c>
      <c r="G4146" s="4" t="s">
        <v>63</v>
      </c>
      <c r="H4146" s="4" t="s">
        <v>5</v>
      </c>
      <c r="I4146" s="4" t="s">
        <v>13</v>
      </c>
      <c r="J4146" s="4" t="s">
        <v>14</v>
      </c>
      <c r="K4146" s="4">
        <v>3.2399999999999998</v>
      </c>
      <c r="L4146" s="4">
        <v>3.18</v>
      </c>
      <c r="M4146" s="4">
        <v>6.2399999999999993</v>
      </c>
      <c r="N4146" s="4">
        <v>2.5799999999999996</v>
      </c>
      <c r="O4146" s="4">
        <v>2.4</v>
      </c>
    </row>
    <row r="4147" spans="1:15" ht="14.25" x14ac:dyDescent="0.2">
      <c r="A4147" s="4" t="str">
        <f>+VLOOKUP(E4147&amp;H4147&amp;I4147&amp;J4147,[1]Homol.!O:S,2,0)</f>
        <v>Agua</v>
      </c>
      <c r="B4147" s="4" t="str">
        <f>+VLOOKUP(E4147&amp;H4147&amp;I4147&amp;J4147,[1]Homol.!O:S,3,0)</f>
        <v>Flavored water</v>
      </c>
      <c r="C4147" s="4" t="s">
        <v>62</v>
      </c>
      <c r="D4147" s="4" t="s">
        <v>3</v>
      </c>
      <c r="E4147" s="4" t="s">
        <v>20</v>
      </c>
      <c r="F4147" s="4" t="str">
        <f t="shared" si="64"/>
        <v>Formatos Grandes 2250 cc</v>
      </c>
      <c r="G4147" s="4" t="s">
        <v>63</v>
      </c>
      <c r="H4147" s="4" t="s">
        <v>5</v>
      </c>
      <c r="I4147" s="4" t="s">
        <v>15</v>
      </c>
      <c r="J4147" s="4" t="s">
        <v>16</v>
      </c>
      <c r="M4147" s="4">
        <v>0.40500000000000003</v>
      </c>
      <c r="O4147" s="4">
        <v>0.27</v>
      </c>
    </row>
    <row r="4148" spans="1:15" ht="14.25" x14ac:dyDescent="0.2">
      <c r="A4148" s="4" t="str">
        <f>+VLOOKUP(E4148&amp;H4148&amp;I4148&amp;J4148,[1]Homol.!O:S,2,0)</f>
        <v>Agua</v>
      </c>
      <c r="B4148" s="4" t="str">
        <f>+VLOOKUP(E4148&amp;H4148&amp;I4148&amp;J4148,[1]Homol.!O:S,3,0)</f>
        <v>Flavored water</v>
      </c>
      <c r="C4148" s="4" t="s">
        <v>62</v>
      </c>
      <c r="D4148" s="4" t="s">
        <v>3</v>
      </c>
      <c r="E4148" s="4" t="s">
        <v>20</v>
      </c>
      <c r="F4148" s="4" t="str">
        <f t="shared" si="64"/>
        <v>Formatos Medianos 1500 cc</v>
      </c>
      <c r="G4148" s="4" t="s">
        <v>63</v>
      </c>
      <c r="H4148" s="4" t="s">
        <v>5</v>
      </c>
      <c r="I4148" s="4" t="s">
        <v>6</v>
      </c>
      <c r="J4148" s="4" t="s">
        <v>7</v>
      </c>
      <c r="K4148" s="4">
        <v>0.54</v>
      </c>
      <c r="L4148" s="4">
        <v>1.7999999999999998</v>
      </c>
      <c r="M4148" s="4">
        <v>2.4300000000000002</v>
      </c>
      <c r="N4148" s="4">
        <v>0.36</v>
      </c>
      <c r="O4148" s="4">
        <v>0.36</v>
      </c>
    </row>
    <row r="4149" spans="1:15" ht="14.25" x14ac:dyDescent="0.2">
      <c r="A4149" s="4" t="str">
        <f>+VLOOKUP(E4149&amp;H4149&amp;I4149&amp;J4149,[1]Homol.!O:S,2,0)</f>
        <v>Agua</v>
      </c>
      <c r="B4149" s="4" t="str">
        <f>+VLOOKUP(E4149&amp;H4149&amp;I4149&amp;J4149,[1]Homol.!O:S,3,0)</f>
        <v>Flavored water</v>
      </c>
      <c r="C4149" s="4" t="s">
        <v>62</v>
      </c>
      <c r="D4149" s="4" t="s">
        <v>3</v>
      </c>
      <c r="E4149" s="4" t="s">
        <v>20</v>
      </c>
      <c r="F4149" s="4" t="str">
        <f t="shared" si="64"/>
        <v>Formatos Chicos Pet 500 cc</v>
      </c>
      <c r="G4149" s="4" t="s">
        <v>63</v>
      </c>
      <c r="H4149" s="4" t="s">
        <v>9</v>
      </c>
      <c r="I4149" s="4" t="s">
        <v>13</v>
      </c>
      <c r="J4149" s="4" t="s">
        <v>14</v>
      </c>
      <c r="K4149" s="4">
        <v>1.3199999999999998</v>
      </c>
      <c r="L4149" s="4">
        <v>1.02</v>
      </c>
      <c r="M4149" s="4">
        <v>4.0199999999999996</v>
      </c>
      <c r="N4149" s="4">
        <v>1.5599999999999998</v>
      </c>
      <c r="O4149" s="4">
        <v>0.65999999999999992</v>
      </c>
    </row>
    <row r="4150" spans="1:15" ht="14.25" x14ac:dyDescent="0.2">
      <c r="A4150" s="4" t="str">
        <f>+VLOOKUP(E4150&amp;H4150&amp;I4150&amp;J4150,[1]Homol.!O:S,2,0)</f>
        <v>Agua</v>
      </c>
      <c r="B4150" s="4" t="str">
        <f>+VLOOKUP(E4150&amp;H4150&amp;I4150&amp;J4150,[1]Homol.!O:S,3,0)</f>
        <v>Flavored water</v>
      </c>
      <c r="C4150" s="4" t="s">
        <v>62</v>
      </c>
      <c r="D4150" s="4" t="s">
        <v>3</v>
      </c>
      <c r="E4150" s="4" t="s">
        <v>20</v>
      </c>
      <c r="F4150" s="4" t="str">
        <f t="shared" si="64"/>
        <v>Formatos Grandes 2250 cc</v>
      </c>
      <c r="G4150" s="4" t="s">
        <v>63</v>
      </c>
      <c r="H4150" s="4" t="s">
        <v>9</v>
      </c>
      <c r="I4150" s="4" t="s">
        <v>15</v>
      </c>
      <c r="J4150" s="4" t="s">
        <v>16</v>
      </c>
      <c r="O4150" s="4">
        <v>0.27</v>
      </c>
    </row>
    <row r="4151" spans="1:15" ht="14.25" x14ac:dyDescent="0.2">
      <c r="A4151" s="4" t="str">
        <f>+VLOOKUP(E4151&amp;H4151&amp;I4151&amp;J4151,[1]Homol.!O:S,2,0)</f>
        <v>Agua</v>
      </c>
      <c r="B4151" s="4" t="str">
        <f>+VLOOKUP(E4151&amp;H4151&amp;I4151&amp;J4151,[1]Homol.!O:S,3,0)</f>
        <v>Flavored water</v>
      </c>
      <c r="C4151" s="4" t="s">
        <v>62</v>
      </c>
      <c r="D4151" s="4" t="s">
        <v>3</v>
      </c>
      <c r="E4151" s="4" t="s">
        <v>20</v>
      </c>
      <c r="F4151" s="4" t="str">
        <f t="shared" si="64"/>
        <v>Formatos Medianos 1500 cc</v>
      </c>
      <c r="G4151" s="4" t="s">
        <v>63</v>
      </c>
      <c r="H4151" s="4" t="s">
        <v>9</v>
      </c>
      <c r="I4151" s="4" t="s">
        <v>6</v>
      </c>
      <c r="J4151" s="4" t="s">
        <v>7</v>
      </c>
      <c r="K4151" s="4">
        <v>0.18</v>
      </c>
      <c r="L4151" s="4">
        <v>0.72</v>
      </c>
      <c r="M4151" s="4">
        <v>0.63</v>
      </c>
      <c r="N4151" s="4">
        <v>0.54</v>
      </c>
      <c r="O4151" s="4">
        <v>0.09</v>
      </c>
    </row>
    <row r="4152" spans="1:15" ht="14.25" x14ac:dyDescent="0.2">
      <c r="A4152" s="4" t="str">
        <f>+VLOOKUP(E4152&amp;H4152&amp;I4152&amp;J4152,[1]Homol.!O:S,2,0)</f>
        <v>Agua</v>
      </c>
      <c r="B4152" s="4" t="str">
        <f>+VLOOKUP(E4152&amp;H4152&amp;I4152&amp;J4152,[1]Homol.!O:S,3,0)</f>
        <v>Flavored water</v>
      </c>
      <c r="C4152" s="4" t="s">
        <v>62</v>
      </c>
      <c r="D4152" s="4" t="s">
        <v>3</v>
      </c>
      <c r="E4152" s="4" t="s">
        <v>20</v>
      </c>
      <c r="F4152" s="4" t="str">
        <f t="shared" si="64"/>
        <v>Formatos Chicos Pet 500 cc</v>
      </c>
      <c r="G4152" s="4" t="s">
        <v>63</v>
      </c>
      <c r="H4152" s="4" t="s">
        <v>10</v>
      </c>
      <c r="I4152" s="4" t="s">
        <v>13</v>
      </c>
      <c r="J4152" s="4" t="s">
        <v>14</v>
      </c>
      <c r="K4152" s="4">
        <v>3.84</v>
      </c>
      <c r="L4152" s="4">
        <v>3.54</v>
      </c>
      <c r="M4152" s="4">
        <v>6.96</v>
      </c>
      <c r="N4152" s="4">
        <v>3.4800000000000004</v>
      </c>
      <c r="O4152" s="4">
        <v>4.2</v>
      </c>
    </row>
    <row r="4153" spans="1:15" ht="14.25" x14ac:dyDescent="0.2">
      <c r="A4153" s="4" t="str">
        <f>+VLOOKUP(E4153&amp;H4153&amp;I4153&amp;J4153,[1]Homol.!O:S,2,0)</f>
        <v>Agua</v>
      </c>
      <c r="B4153" s="4" t="str">
        <f>+VLOOKUP(E4153&amp;H4153&amp;I4153&amp;J4153,[1]Homol.!O:S,3,0)</f>
        <v>Flavored water</v>
      </c>
      <c r="C4153" s="4" t="s">
        <v>62</v>
      </c>
      <c r="D4153" s="4" t="s">
        <v>3</v>
      </c>
      <c r="E4153" s="4" t="s">
        <v>20</v>
      </c>
      <c r="F4153" s="4" t="str">
        <f t="shared" si="64"/>
        <v>Formatos Grandes 2250 cc</v>
      </c>
      <c r="G4153" s="4" t="s">
        <v>63</v>
      </c>
      <c r="H4153" s="4" t="s">
        <v>10</v>
      </c>
      <c r="I4153" s="4" t="s">
        <v>15</v>
      </c>
      <c r="J4153" s="4" t="s">
        <v>16</v>
      </c>
      <c r="K4153" s="4">
        <v>0.13500000000000001</v>
      </c>
      <c r="M4153" s="4">
        <v>0.27</v>
      </c>
      <c r="N4153" s="4">
        <v>0.27</v>
      </c>
      <c r="O4153" s="4">
        <v>0.54</v>
      </c>
    </row>
    <row r="4154" spans="1:15" ht="14.25" x14ac:dyDescent="0.2">
      <c r="A4154" s="4" t="str">
        <f>+VLOOKUP(E4154&amp;H4154&amp;I4154&amp;J4154,[1]Homol.!O:S,2,0)</f>
        <v>Agua</v>
      </c>
      <c r="B4154" s="4" t="str">
        <f>+VLOOKUP(E4154&amp;H4154&amp;I4154&amp;J4154,[1]Homol.!O:S,3,0)</f>
        <v>Flavored water</v>
      </c>
      <c r="C4154" s="4" t="s">
        <v>62</v>
      </c>
      <c r="D4154" s="4" t="s">
        <v>3</v>
      </c>
      <c r="E4154" s="4" t="s">
        <v>20</v>
      </c>
      <c r="F4154" s="4" t="str">
        <f t="shared" si="64"/>
        <v>Formatos Medianos 1500 cc</v>
      </c>
      <c r="G4154" s="4" t="s">
        <v>63</v>
      </c>
      <c r="H4154" s="4" t="s">
        <v>10</v>
      </c>
      <c r="I4154" s="4" t="s">
        <v>6</v>
      </c>
      <c r="J4154" s="4" t="s">
        <v>7</v>
      </c>
      <c r="K4154" s="4">
        <v>1.17</v>
      </c>
      <c r="L4154" s="4">
        <v>1.26</v>
      </c>
      <c r="M4154" s="4">
        <v>2.16</v>
      </c>
      <c r="N4154" s="4">
        <v>0.72</v>
      </c>
      <c r="O4154" s="4">
        <v>0.18</v>
      </c>
    </row>
    <row r="4155" spans="1:15" ht="14.25" x14ac:dyDescent="0.2">
      <c r="A4155" s="4" t="str">
        <f>+VLOOKUP(E4155&amp;H4155&amp;I4155&amp;J4155,[1]Homol.!O:S,2,0)</f>
        <v>Agua</v>
      </c>
      <c r="B4155" s="4" t="str">
        <f>+VLOOKUP(E4155&amp;H4155&amp;I4155&amp;J4155,[1]Homol.!O:S,3,0)</f>
        <v>Flavored water</v>
      </c>
      <c r="C4155" s="4" t="s">
        <v>62</v>
      </c>
      <c r="D4155" s="4" t="s">
        <v>3</v>
      </c>
      <c r="E4155" s="4" t="s">
        <v>42</v>
      </c>
      <c r="F4155" s="4" t="str">
        <f t="shared" si="64"/>
        <v>Formatos Chicos Pet 575 cc</v>
      </c>
      <c r="G4155" s="4" t="s">
        <v>63</v>
      </c>
      <c r="H4155" s="4" t="s">
        <v>38</v>
      </c>
      <c r="I4155" s="4" t="s">
        <v>13</v>
      </c>
      <c r="J4155" s="4" t="s">
        <v>43</v>
      </c>
      <c r="K4155" s="4">
        <v>4.4849999999999994</v>
      </c>
      <c r="L4155" s="4">
        <v>1.518</v>
      </c>
      <c r="M4155" s="4">
        <v>2.8290000000000002</v>
      </c>
      <c r="N4155" s="4">
        <v>1.863</v>
      </c>
      <c r="O4155" s="4">
        <v>1.3800000000000001</v>
      </c>
    </row>
    <row r="4156" spans="1:15" ht="14.25" x14ac:dyDescent="0.2">
      <c r="A4156" s="4" t="str">
        <f>+VLOOKUP(E4156&amp;H4156&amp;I4156&amp;J4156,[1]Homol.!O:S,2,0)</f>
        <v>Agua</v>
      </c>
      <c r="B4156" s="4" t="str">
        <f>+VLOOKUP(E4156&amp;H4156&amp;I4156&amp;J4156,[1]Homol.!O:S,3,0)</f>
        <v>Flavored water</v>
      </c>
      <c r="C4156" s="4" t="s">
        <v>62</v>
      </c>
      <c r="D4156" s="4" t="s">
        <v>3</v>
      </c>
      <c r="E4156" s="4" t="s">
        <v>42</v>
      </c>
      <c r="F4156" s="4" t="str">
        <f t="shared" si="64"/>
        <v>Formatos Grandes 2250 cc</v>
      </c>
      <c r="G4156" s="4" t="s">
        <v>63</v>
      </c>
      <c r="H4156" s="4" t="s">
        <v>38</v>
      </c>
      <c r="I4156" s="4" t="s">
        <v>15</v>
      </c>
      <c r="J4156" s="4" t="s">
        <v>16</v>
      </c>
      <c r="K4156" s="4">
        <v>0.81</v>
      </c>
      <c r="L4156" s="4">
        <v>0.94500000000000006</v>
      </c>
      <c r="M4156" s="4">
        <v>0.81</v>
      </c>
      <c r="N4156" s="4">
        <v>0.54</v>
      </c>
      <c r="O4156" s="4">
        <v>0.94500000000000006</v>
      </c>
    </row>
    <row r="4157" spans="1:15" ht="14.25" x14ac:dyDescent="0.2">
      <c r="A4157" s="4" t="str">
        <f>+VLOOKUP(E4157&amp;H4157&amp;I4157&amp;J4157,[1]Homol.!O:S,2,0)</f>
        <v>Agua</v>
      </c>
      <c r="B4157" s="4" t="str">
        <f>+VLOOKUP(E4157&amp;H4157&amp;I4157&amp;J4157,[1]Homol.!O:S,3,0)</f>
        <v>Flavored water</v>
      </c>
      <c r="C4157" s="4" t="s">
        <v>62</v>
      </c>
      <c r="D4157" s="4" t="s">
        <v>3</v>
      </c>
      <c r="E4157" s="4" t="s">
        <v>42</v>
      </c>
      <c r="F4157" s="4" t="str">
        <f t="shared" si="64"/>
        <v>Formatos Chicos Pet 575 cc</v>
      </c>
      <c r="G4157" s="4" t="s">
        <v>63</v>
      </c>
      <c r="H4157" s="4" t="s">
        <v>10</v>
      </c>
      <c r="I4157" s="4" t="s">
        <v>13</v>
      </c>
      <c r="J4157" s="4" t="s">
        <v>43</v>
      </c>
      <c r="K4157" s="4">
        <v>4.3469999999999995</v>
      </c>
      <c r="L4157" s="4">
        <v>4.0709999999999997</v>
      </c>
      <c r="M4157" s="4">
        <v>4.4850000000000003</v>
      </c>
      <c r="N4157" s="4">
        <v>3.3119999999999998</v>
      </c>
      <c r="O4157" s="4">
        <v>2.5529999999999999</v>
      </c>
    </row>
    <row r="4158" spans="1:15" ht="14.25" x14ac:dyDescent="0.2">
      <c r="A4158" s="4" t="str">
        <f>+VLOOKUP(E4158&amp;H4158&amp;I4158&amp;J4158,[1]Homol.!O:S,2,0)</f>
        <v>Agua</v>
      </c>
      <c r="B4158" s="4" t="str">
        <f>+VLOOKUP(E4158&amp;H4158&amp;I4158&amp;J4158,[1]Homol.!O:S,3,0)</f>
        <v>Flavored water</v>
      </c>
      <c r="C4158" s="4" t="s">
        <v>62</v>
      </c>
      <c r="D4158" s="4" t="s">
        <v>3</v>
      </c>
      <c r="E4158" s="4" t="s">
        <v>42</v>
      </c>
      <c r="F4158" s="4" t="str">
        <f t="shared" si="64"/>
        <v>Formatos Grandes 2250 cc</v>
      </c>
      <c r="G4158" s="4" t="s">
        <v>63</v>
      </c>
      <c r="H4158" s="4" t="s">
        <v>10</v>
      </c>
      <c r="I4158" s="4" t="s">
        <v>15</v>
      </c>
      <c r="J4158" s="4" t="s">
        <v>16</v>
      </c>
      <c r="K4158" s="4">
        <v>0.54</v>
      </c>
      <c r="L4158" s="4">
        <v>0.27</v>
      </c>
      <c r="N4158" s="4">
        <v>0.13500000000000001</v>
      </c>
    </row>
    <row r="4159" spans="1:15" ht="14.25" x14ac:dyDescent="0.2">
      <c r="A4159" s="4" t="str">
        <f>+VLOOKUP(E4159&amp;H4159&amp;I4159&amp;J4159,[1]Homol.!O:S,2,0)</f>
        <v>Agua</v>
      </c>
      <c r="B4159" s="4" t="str">
        <f>+VLOOKUP(E4159&amp;H4159&amp;I4159&amp;J4159,[1]Homol.!O:S,3,0)</f>
        <v>Plain water</v>
      </c>
      <c r="C4159" s="4" t="s">
        <v>62</v>
      </c>
      <c r="D4159" s="4" t="s">
        <v>3</v>
      </c>
      <c r="E4159" s="4" t="s">
        <v>21</v>
      </c>
      <c r="F4159" s="4" t="str">
        <f t="shared" si="64"/>
        <v>Bidones 6250 cc</v>
      </c>
      <c r="G4159" s="4" t="s">
        <v>63</v>
      </c>
      <c r="H4159" s="4" t="s">
        <v>22</v>
      </c>
      <c r="I4159" s="4" t="s">
        <v>23</v>
      </c>
      <c r="J4159" s="4" t="s">
        <v>35</v>
      </c>
      <c r="K4159" s="4">
        <v>2.875</v>
      </c>
      <c r="L4159" s="4">
        <v>3</v>
      </c>
      <c r="M4159" s="4">
        <v>3.5</v>
      </c>
      <c r="N4159" s="4">
        <v>1.125</v>
      </c>
      <c r="O4159" s="4">
        <v>3.125</v>
      </c>
    </row>
    <row r="4160" spans="1:15" ht="14.25" x14ac:dyDescent="0.2">
      <c r="A4160" s="4" t="str">
        <f>+VLOOKUP(E4160&amp;H4160&amp;I4160&amp;J4160,[1]Homol.!O:S,2,0)</f>
        <v>Agua</v>
      </c>
      <c r="B4160" s="4" t="str">
        <f>+VLOOKUP(E4160&amp;H4160&amp;I4160&amp;J4160,[1]Homol.!O:S,3,0)</f>
        <v>Plain water</v>
      </c>
      <c r="C4160" s="4" t="s">
        <v>62</v>
      </c>
      <c r="D4160" s="4" t="s">
        <v>3</v>
      </c>
      <c r="E4160" s="4" t="s">
        <v>21</v>
      </c>
      <c r="F4160" s="4" t="str">
        <f t="shared" si="64"/>
        <v>Formatos Chicos Pet 600 cc</v>
      </c>
      <c r="G4160" s="4" t="s">
        <v>63</v>
      </c>
      <c r="H4160" s="4" t="s">
        <v>22</v>
      </c>
      <c r="I4160" s="4" t="s">
        <v>13</v>
      </c>
      <c r="J4160" s="4" t="s">
        <v>27</v>
      </c>
      <c r="K4160" s="4">
        <v>11.088000000000001</v>
      </c>
      <c r="L4160" s="4">
        <v>13.463999999999999</v>
      </c>
      <c r="M4160" s="4">
        <v>14.183999999999999</v>
      </c>
      <c r="N4160" s="4">
        <v>9.7920000000000016</v>
      </c>
      <c r="O4160" s="4">
        <v>10.512</v>
      </c>
    </row>
    <row r="4161" spans="1:28" ht="14.25" x14ac:dyDescent="0.2">
      <c r="A4161" s="4" t="str">
        <f>+VLOOKUP(E4161&amp;H4161&amp;I4161&amp;J4161,[1]Homol.!O:S,2,0)</f>
        <v>Agua</v>
      </c>
      <c r="B4161" s="4" t="str">
        <f>+VLOOKUP(E4161&amp;H4161&amp;I4161&amp;J4161,[1]Homol.!O:S,3,0)</f>
        <v>Plain water</v>
      </c>
      <c r="C4161" s="4" t="s">
        <v>62</v>
      </c>
      <c r="D4161" s="4" t="s">
        <v>3</v>
      </c>
      <c r="E4161" s="4" t="s">
        <v>21</v>
      </c>
      <c r="F4161" s="4" t="str">
        <f t="shared" si="64"/>
        <v>Formatos Grandes 2250 cc</v>
      </c>
      <c r="G4161" s="4" t="s">
        <v>63</v>
      </c>
      <c r="H4161" s="4" t="s">
        <v>22</v>
      </c>
      <c r="I4161" s="4" t="s">
        <v>15</v>
      </c>
      <c r="J4161" s="4" t="s">
        <v>16</v>
      </c>
      <c r="K4161" s="4">
        <v>2.7</v>
      </c>
      <c r="L4161" s="4">
        <v>3.915</v>
      </c>
      <c r="M4161" s="4">
        <v>4.32</v>
      </c>
      <c r="N4161" s="4">
        <v>0.40500000000000003</v>
      </c>
      <c r="O4161" s="4">
        <v>1.4850000000000001</v>
      </c>
    </row>
    <row r="4162" spans="1:28" ht="14.25" x14ac:dyDescent="0.2">
      <c r="A4162" s="4" t="str">
        <f>+VLOOKUP(E4162&amp;H4162&amp;I4162&amp;J4162,[1]Homol.!O:S,2,0)</f>
        <v>Agua</v>
      </c>
      <c r="B4162" s="4" t="str">
        <f>+VLOOKUP(E4162&amp;H4162&amp;I4162&amp;J4162,[1]Homol.!O:S,3,0)</f>
        <v>Plain water</v>
      </c>
      <c r="C4162" s="4" t="s">
        <v>62</v>
      </c>
      <c r="D4162" s="4" t="s">
        <v>3</v>
      </c>
      <c r="E4162" s="4" t="s">
        <v>21</v>
      </c>
      <c r="F4162" s="4" t="str">
        <f t="shared" si="64"/>
        <v>Formatos Medianos 1650 cc</v>
      </c>
      <c r="G4162" s="4" t="s">
        <v>63</v>
      </c>
      <c r="H4162" s="4" t="s">
        <v>22</v>
      </c>
      <c r="I4162" s="4" t="s">
        <v>6</v>
      </c>
      <c r="J4162" s="4" t="s">
        <v>28</v>
      </c>
      <c r="K4162" s="4">
        <v>7.5074999999999994</v>
      </c>
      <c r="L4162" s="4">
        <v>11.682</v>
      </c>
      <c r="M4162" s="4">
        <v>10.989000000000001</v>
      </c>
      <c r="N4162" s="4">
        <v>3.8609999999999998</v>
      </c>
      <c r="O4162" s="4">
        <v>0.98999999999999988</v>
      </c>
    </row>
    <row r="4163" spans="1:28" ht="14.25" x14ac:dyDescent="0.2">
      <c r="A4163" s="4" t="str">
        <f>+VLOOKUP(E4163&amp;H4163&amp;I4163&amp;J4163,[1]Homol.!O:S,2,0)</f>
        <v>Agua</v>
      </c>
      <c r="B4163" s="4" t="str">
        <f>+VLOOKUP(E4163&amp;H4163&amp;I4163&amp;J4163,[1]Homol.!O:S,3,0)</f>
        <v>Plain water</v>
      </c>
      <c r="C4163" s="4" t="s">
        <v>62</v>
      </c>
      <c r="D4163" s="4" t="s">
        <v>3</v>
      </c>
      <c r="E4163" s="4" t="s">
        <v>29</v>
      </c>
      <c r="F4163" s="4" t="str">
        <f t="shared" ref="F4163:F4226" si="65">_xlfn.CONCAT(I4163," ",J4163)</f>
        <v>Formatos Chicos Pet 500 cc</v>
      </c>
      <c r="G4163" s="4" t="s">
        <v>63</v>
      </c>
      <c r="H4163" s="4" t="s">
        <v>22</v>
      </c>
      <c r="I4163" s="4" t="s">
        <v>13</v>
      </c>
      <c r="J4163" s="4" t="s">
        <v>14</v>
      </c>
      <c r="K4163" s="4">
        <v>95.16</v>
      </c>
      <c r="L4163" s="4">
        <v>72.954999999999998</v>
      </c>
      <c r="M4163" s="4">
        <v>134.16</v>
      </c>
      <c r="N4163" s="4">
        <v>118.14</v>
      </c>
      <c r="O4163" s="4">
        <v>69.599999999999994</v>
      </c>
    </row>
    <row r="4164" spans="1:28" ht="14.25" x14ac:dyDescent="0.2">
      <c r="A4164" s="4" t="str">
        <f>+VLOOKUP(E4164&amp;H4164&amp;I4164&amp;J4164,[1]Homol.!O:S,2,0)</f>
        <v>Agua</v>
      </c>
      <c r="B4164" s="4" t="str">
        <f>+VLOOKUP(E4164&amp;H4164&amp;I4164&amp;J4164,[1]Homol.!O:S,3,0)</f>
        <v>Plain water</v>
      </c>
      <c r="C4164" s="4" t="s">
        <v>62</v>
      </c>
      <c r="D4164" s="4" t="s">
        <v>3</v>
      </c>
      <c r="E4164" s="4" t="s">
        <v>29</v>
      </c>
      <c r="F4164" s="4" t="str">
        <f t="shared" si="65"/>
        <v>Formatos Chicos Pet 750 cc</v>
      </c>
      <c r="G4164" s="4" t="s">
        <v>63</v>
      </c>
      <c r="H4164" s="4" t="s">
        <v>22</v>
      </c>
      <c r="I4164" s="4" t="s">
        <v>13</v>
      </c>
      <c r="J4164" s="4" t="s">
        <v>30</v>
      </c>
      <c r="K4164" s="4">
        <v>24.03</v>
      </c>
      <c r="L4164" s="4">
        <v>15.03</v>
      </c>
      <c r="M4164" s="4">
        <v>50.040000000000006</v>
      </c>
      <c r="N4164" s="4">
        <v>21.869999999999997</v>
      </c>
      <c r="O4164" s="4">
        <v>4.05</v>
      </c>
    </row>
    <row r="4165" spans="1:28" ht="14.25" x14ac:dyDescent="0.2">
      <c r="A4165" s="4" t="str">
        <f>+VLOOKUP(E4165&amp;H4165&amp;I4165&amp;J4165,[1]Homol.!O:S,2,0)</f>
        <v>Agua</v>
      </c>
      <c r="B4165" s="4" t="str">
        <f>+VLOOKUP(E4165&amp;H4165&amp;I4165&amp;J4165,[1]Homol.!O:S,3,0)</f>
        <v>Plain water</v>
      </c>
      <c r="C4165" s="4" t="s">
        <v>62</v>
      </c>
      <c r="D4165" s="4" t="s">
        <v>3</v>
      </c>
      <c r="E4165" s="4" t="s">
        <v>29</v>
      </c>
      <c r="F4165" s="4" t="str">
        <f t="shared" si="65"/>
        <v>FORMATOS CHICOS PET PREMIUM 500 cc Pet Premium</v>
      </c>
      <c r="G4165" s="4" t="s">
        <v>63</v>
      </c>
      <c r="H4165" s="4" t="s">
        <v>22</v>
      </c>
      <c r="I4165" s="4" t="s">
        <v>31</v>
      </c>
      <c r="J4165" s="4" t="s">
        <v>32</v>
      </c>
      <c r="K4165" s="4">
        <v>48.66</v>
      </c>
      <c r="L4165" s="4">
        <v>59.94</v>
      </c>
      <c r="M4165" s="4">
        <v>66.540000000000006</v>
      </c>
      <c r="N4165" s="4">
        <v>55.62</v>
      </c>
      <c r="O4165" s="4">
        <v>76.98</v>
      </c>
    </row>
    <row r="4166" spans="1:28" ht="14.25" x14ac:dyDescent="0.2">
      <c r="A4166" s="4" t="str">
        <f>+VLOOKUP(E4166&amp;H4166&amp;I4166&amp;J4166,[1]Homol.!O:S,2,0)</f>
        <v>Agua</v>
      </c>
      <c r="B4166" s="4" t="str">
        <f>+VLOOKUP(E4166&amp;H4166&amp;I4166&amp;J4166,[1]Homol.!O:S,3,0)</f>
        <v>Plain water</v>
      </c>
      <c r="C4166" s="4" t="s">
        <v>62</v>
      </c>
      <c r="D4166" s="4" t="s">
        <v>3</v>
      </c>
      <c r="E4166" s="4" t="s">
        <v>29</v>
      </c>
      <c r="F4166" s="4" t="str">
        <f t="shared" si="65"/>
        <v>Formatos Grandes 2000 cc</v>
      </c>
      <c r="G4166" s="4" t="s">
        <v>63</v>
      </c>
      <c r="H4166" s="4" t="s">
        <v>22</v>
      </c>
      <c r="I4166" s="4" t="s">
        <v>15</v>
      </c>
      <c r="J4166" s="4" t="s">
        <v>33</v>
      </c>
      <c r="K4166" s="4">
        <v>5.88</v>
      </c>
      <c r="L4166" s="4">
        <v>10.199999999999999</v>
      </c>
      <c r="M4166" s="4">
        <v>9.36</v>
      </c>
      <c r="N4166" s="4">
        <v>4.8000000000000007</v>
      </c>
      <c r="O4166" s="4">
        <v>3.12</v>
      </c>
    </row>
    <row r="4167" spans="1:28" ht="14.25" x14ac:dyDescent="0.2">
      <c r="A4167" s="4" t="str">
        <f>+VLOOKUP(E4167&amp;H4167&amp;I4167&amp;J4167,[1]Homol.!O:S,2,0)</f>
        <v>Agua</v>
      </c>
      <c r="B4167" s="4" t="str">
        <f>+VLOOKUP(E4167&amp;H4167&amp;I4167&amp;J4167,[1]Homol.!O:S,3,0)</f>
        <v>Plain water</v>
      </c>
      <c r="C4167" s="4" t="s">
        <v>62</v>
      </c>
      <c r="D4167" s="4" t="s">
        <v>3</v>
      </c>
      <c r="E4167" s="4" t="s">
        <v>29</v>
      </c>
      <c r="F4167" s="4" t="str">
        <f t="shared" si="65"/>
        <v>Formatos Medianos 1500 cc</v>
      </c>
      <c r="G4167" s="4" t="s">
        <v>63</v>
      </c>
      <c r="H4167" s="4" t="s">
        <v>22</v>
      </c>
      <c r="I4167" s="4" t="s">
        <v>6</v>
      </c>
      <c r="J4167" s="4" t="s">
        <v>7</v>
      </c>
      <c r="K4167" s="4">
        <v>42.75</v>
      </c>
      <c r="L4167" s="4">
        <v>39.24</v>
      </c>
      <c r="M4167" s="4">
        <v>55.35</v>
      </c>
      <c r="N4167" s="4">
        <v>34.200000000000003</v>
      </c>
      <c r="O4167" s="4">
        <v>34.11</v>
      </c>
    </row>
    <row r="4168" spans="1:28" ht="14.25" x14ac:dyDescent="0.2">
      <c r="A4168" s="4" t="str">
        <f>+VLOOKUP(E4168&amp;H4168&amp;I4168&amp;J4168,[1]Homol.!O:S,2,0)</f>
        <v>Agua</v>
      </c>
      <c r="B4168" s="4" t="str">
        <f>+VLOOKUP(E4168&amp;H4168&amp;I4168&amp;J4168,[1]Homol.!O:S,3,0)</f>
        <v>Plain water</v>
      </c>
      <c r="C4168" s="4" t="s">
        <v>62</v>
      </c>
      <c r="D4168" s="4" t="s">
        <v>3</v>
      </c>
      <c r="E4168" s="4" t="s">
        <v>29</v>
      </c>
      <c r="F4168" s="4" t="str">
        <f t="shared" si="65"/>
        <v>Formatos Chicos Pet 500 cc</v>
      </c>
      <c r="G4168" s="4" t="s">
        <v>63</v>
      </c>
      <c r="H4168" s="4" t="s">
        <v>34</v>
      </c>
      <c r="I4168" s="4" t="s">
        <v>13</v>
      </c>
      <c r="J4168" s="4" t="s">
        <v>14</v>
      </c>
      <c r="K4168" s="4">
        <v>30.78</v>
      </c>
      <c r="L4168" s="4">
        <v>30.900000000000002</v>
      </c>
      <c r="M4168" s="4">
        <v>42.599999999999994</v>
      </c>
      <c r="N4168" s="4">
        <v>19.440000000000001</v>
      </c>
      <c r="O4168" s="4">
        <v>28.68</v>
      </c>
    </row>
    <row r="4169" spans="1:28" ht="14.25" x14ac:dyDescent="0.2">
      <c r="A4169" s="4" t="str">
        <f>+VLOOKUP(E4169&amp;H4169&amp;I4169&amp;J4169,[1]Homol.!O:S,2,0)</f>
        <v>Agua</v>
      </c>
      <c r="B4169" s="4" t="str">
        <f>+VLOOKUP(E4169&amp;H4169&amp;I4169&amp;J4169,[1]Homol.!O:S,3,0)</f>
        <v>Plain water</v>
      </c>
      <c r="C4169" s="4" t="s">
        <v>62</v>
      </c>
      <c r="D4169" s="4" t="s">
        <v>3</v>
      </c>
      <c r="E4169" s="4" t="s">
        <v>29</v>
      </c>
      <c r="F4169" s="4" t="str">
        <f t="shared" si="65"/>
        <v>FORMATOS CHICOS PET PREMIUM 500 cc Pet Premium</v>
      </c>
      <c r="G4169" s="4" t="s">
        <v>63</v>
      </c>
      <c r="H4169" s="4" t="s">
        <v>34</v>
      </c>
      <c r="I4169" s="4" t="s">
        <v>31</v>
      </c>
      <c r="J4169" s="4" t="s">
        <v>32</v>
      </c>
      <c r="K4169" s="4">
        <v>19.079999999999998</v>
      </c>
      <c r="L4169" s="4">
        <v>20.399999999999999</v>
      </c>
      <c r="M4169" s="4">
        <v>29.7</v>
      </c>
      <c r="N4169" s="4">
        <v>23.76</v>
      </c>
      <c r="O4169" s="4">
        <v>25.98</v>
      </c>
    </row>
    <row r="4170" spans="1:28" ht="14.25" x14ac:dyDescent="0.2">
      <c r="A4170" s="4" t="str">
        <f>+VLOOKUP(E4170&amp;H4170&amp;I4170&amp;J4170,[1]Homol.!O:S,2,0)</f>
        <v>Agua</v>
      </c>
      <c r="B4170" s="4" t="str">
        <f>+VLOOKUP(E4170&amp;H4170&amp;I4170&amp;J4170,[1]Homol.!O:S,3,0)</f>
        <v>Plain water</v>
      </c>
      <c r="C4170" s="4" t="s">
        <v>62</v>
      </c>
      <c r="D4170" s="4" t="s">
        <v>3</v>
      </c>
      <c r="E4170" s="4" t="s">
        <v>29</v>
      </c>
      <c r="F4170" s="4" t="str">
        <f t="shared" si="65"/>
        <v>Formatos Medianos 1500 cc</v>
      </c>
      <c r="G4170" s="4" t="s">
        <v>63</v>
      </c>
      <c r="H4170" s="4" t="s">
        <v>34</v>
      </c>
      <c r="I4170" s="4" t="s">
        <v>6</v>
      </c>
      <c r="J4170" s="4" t="s">
        <v>7</v>
      </c>
      <c r="K4170" s="4">
        <v>4.5</v>
      </c>
      <c r="L4170" s="4">
        <v>4.1399999999999997</v>
      </c>
      <c r="M4170" s="4">
        <v>7.92</v>
      </c>
      <c r="N4170" s="4">
        <v>6.39</v>
      </c>
      <c r="O4170" s="4">
        <v>5.85</v>
      </c>
    </row>
    <row r="4171" spans="1:28" ht="14.25" x14ac:dyDescent="0.2">
      <c r="A4171" s="4" t="str">
        <f>+VLOOKUP(E4171&amp;H4171&amp;I4171&amp;J4171,[1]Homol.!O:S,2,0)</f>
        <v>Agua</v>
      </c>
      <c r="B4171" s="4" t="str">
        <f>+VLOOKUP(E4171&amp;H4171&amp;I4171&amp;J4171,[1]Homol.!O:S,3,0)</f>
        <v>Flavored water</v>
      </c>
      <c r="C4171" s="4" t="s">
        <v>62</v>
      </c>
      <c r="D4171" s="4" t="s">
        <v>3</v>
      </c>
      <c r="E4171" s="4" t="s">
        <v>4</v>
      </c>
      <c r="F4171" s="4" t="str">
        <f t="shared" si="65"/>
        <v>Formatos Medianos 1500 cc</v>
      </c>
      <c r="G4171" s="4" t="s">
        <v>63</v>
      </c>
      <c r="H4171" s="4" t="s">
        <v>5</v>
      </c>
      <c r="I4171" s="4" t="s">
        <v>6</v>
      </c>
      <c r="J4171" s="4" t="s">
        <v>7</v>
      </c>
      <c r="K4171" s="4">
        <v>534.24</v>
      </c>
      <c r="L4171" s="4">
        <v>413.28</v>
      </c>
      <c r="M4171" s="4">
        <v>201.6</v>
      </c>
      <c r="N4171" s="4">
        <v>252</v>
      </c>
      <c r="O4171" s="4">
        <v>362.88000000000005</v>
      </c>
      <c r="Q4171" s="4">
        <v>141.12</v>
      </c>
      <c r="T4171" s="4">
        <v>312.48</v>
      </c>
      <c r="U4171" s="4">
        <v>433.44</v>
      </c>
      <c r="V4171" s="4">
        <v>745.92</v>
      </c>
      <c r="W4171" s="4">
        <v>876.96</v>
      </c>
      <c r="X4171" s="4">
        <v>624.96</v>
      </c>
      <c r="Y4171" s="4">
        <v>161.28</v>
      </c>
      <c r="Z4171" s="4">
        <v>191.52</v>
      </c>
      <c r="AA4171" s="4">
        <v>151.19999999999999</v>
      </c>
      <c r="AB4171" s="4">
        <v>211.68</v>
      </c>
    </row>
    <row r="4172" spans="1:28" ht="14.25" x14ac:dyDescent="0.2">
      <c r="A4172" s="4" t="str">
        <f>+VLOOKUP(E4172&amp;H4172&amp;I4172&amp;J4172,[1]Homol.!O:S,2,0)</f>
        <v>Agua</v>
      </c>
      <c r="B4172" s="4" t="str">
        <f>+VLOOKUP(E4172&amp;H4172&amp;I4172&amp;J4172,[1]Homol.!O:S,3,0)</f>
        <v>Flavored water</v>
      </c>
      <c r="C4172" s="4" t="s">
        <v>62</v>
      </c>
      <c r="D4172" s="4" t="s">
        <v>3</v>
      </c>
      <c r="E4172" s="4" t="s">
        <v>4</v>
      </c>
      <c r="F4172" s="4" t="str">
        <f t="shared" si="65"/>
        <v>Formatos Medianos 1500 cc</v>
      </c>
      <c r="G4172" s="4" t="s">
        <v>63</v>
      </c>
      <c r="H4172" s="4" t="s">
        <v>8</v>
      </c>
      <c r="I4172" s="4" t="s">
        <v>6</v>
      </c>
      <c r="J4172" s="4" t="s">
        <v>7</v>
      </c>
      <c r="T4172" s="4">
        <v>191.51999999999998</v>
      </c>
      <c r="U4172" s="4">
        <v>262.08</v>
      </c>
      <c r="V4172" s="4">
        <v>80.64</v>
      </c>
      <c r="W4172" s="4">
        <v>312.48</v>
      </c>
      <c r="X4172" s="4">
        <v>141.12</v>
      </c>
      <c r="Y4172" s="4">
        <v>171.35999999999999</v>
      </c>
      <c r="Z4172" s="4">
        <v>50.4</v>
      </c>
      <c r="AA4172" s="4">
        <v>20.16</v>
      </c>
      <c r="AB4172" s="4">
        <v>30.24</v>
      </c>
    </row>
    <row r="4173" spans="1:28" ht="14.25" x14ac:dyDescent="0.2">
      <c r="A4173" s="4" t="str">
        <f>+VLOOKUP(E4173&amp;H4173&amp;I4173&amp;J4173,[1]Homol.!O:S,2,0)</f>
        <v>Agua</v>
      </c>
      <c r="B4173" s="4" t="str">
        <f>+VLOOKUP(E4173&amp;H4173&amp;I4173&amp;J4173,[1]Homol.!O:S,3,0)</f>
        <v>Flavored water</v>
      </c>
      <c r="C4173" s="4" t="s">
        <v>62</v>
      </c>
      <c r="D4173" s="4" t="s">
        <v>3</v>
      </c>
      <c r="E4173" s="4" t="s">
        <v>4</v>
      </c>
      <c r="F4173" s="4" t="str">
        <f t="shared" si="65"/>
        <v>Formatos Medianos 1500 cc</v>
      </c>
      <c r="G4173" s="4" t="s">
        <v>63</v>
      </c>
      <c r="H4173" s="4" t="s">
        <v>9</v>
      </c>
      <c r="I4173" s="4" t="s">
        <v>6</v>
      </c>
      <c r="J4173" s="4" t="s">
        <v>7</v>
      </c>
      <c r="K4173" s="4">
        <v>393.12</v>
      </c>
      <c r="L4173" s="4">
        <v>372.96</v>
      </c>
      <c r="M4173" s="4">
        <v>171.35999999999999</v>
      </c>
      <c r="N4173" s="4">
        <v>211.67999999999998</v>
      </c>
      <c r="O4173" s="4">
        <v>181.44</v>
      </c>
      <c r="Q4173" s="4">
        <v>80.64</v>
      </c>
      <c r="T4173" s="4">
        <v>483.84000000000003</v>
      </c>
      <c r="U4173" s="4">
        <v>272.15999999999997</v>
      </c>
      <c r="V4173" s="4">
        <v>1008</v>
      </c>
      <c r="W4173" s="4">
        <v>1098.7199999999998</v>
      </c>
      <c r="X4173" s="4">
        <v>504</v>
      </c>
      <c r="Y4173" s="4">
        <v>131.04</v>
      </c>
      <c r="Z4173" s="4">
        <v>110.88</v>
      </c>
      <c r="AA4173" s="4">
        <v>120.96</v>
      </c>
      <c r="AB4173" s="4">
        <v>181.44</v>
      </c>
    </row>
    <row r="4174" spans="1:28" ht="14.25" x14ac:dyDescent="0.2">
      <c r="A4174" s="4" t="str">
        <f>+VLOOKUP(E4174&amp;H4174&amp;I4174&amp;J4174,[1]Homol.!O:S,2,0)</f>
        <v>Agua</v>
      </c>
      <c r="B4174" s="4" t="str">
        <f>+VLOOKUP(E4174&amp;H4174&amp;I4174&amp;J4174,[1]Homol.!O:S,3,0)</f>
        <v>Flavored water</v>
      </c>
      <c r="C4174" s="4" t="s">
        <v>62</v>
      </c>
      <c r="D4174" s="4" t="s">
        <v>3</v>
      </c>
      <c r="E4174" s="4" t="s">
        <v>4</v>
      </c>
      <c r="F4174" s="4" t="str">
        <f t="shared" si="65"/>
        <v>Formatos Medianos 1500 cc</v>
      </c>
      <c r="G4174" s="4" t="s">
        <v>63</v>
      </c>
      <c r="H4174" s="4" t="s">
        <v>10</v>
      </c>
      <c r="I4174" s="4" t="s">
        <v>6</v>
      </c>
      <c r="J4174" s="4" t="s">
        <v>7</v>
      </c>
      <c r="K4174" s="4">
        <v>483.84000000000003</v>
      </c>
      <c r="L4174" s="4">
        <v>443.52</v>
      </c>
      <c r="M4174" s="4">
        <v>191.52</v>
      </c>
      <c r="N4174" s="4">
        <v>241.92</v>
      </c>
      <c r="O4174" s="4">
        <v>322.56</v>
      </c>
      <c r="Q4174" s="4">
        <v>141.12</v>
      </c>
      <c r="T4174" s="4">
        <v>302.39999999999998</v>
      </c>
      <c r="U4174" s="4">
        <v>715.59</v>
      </c>
      <c r="V4174" s="4">
        <v>786.24</v>
      </c>
      <c r="W4174" s="4">
        <v>887.04</v>
      </c>
      <c r="X4174" s="4">
        <v>806.40000000000009</v>
      </c>
      <c r="Y4174" s="4">
        <v>110.88</v>
      </c>
      <c r="Z4174" s="4">
        <v>171.36</v>
      </c>
      <c r="AA4174" s="4">
        <v>191.52</v>
      </c>
      <c r="AB4174" s="4">
        <v>191.52</v>
      </c>
    </row>
    <row r="4175" spans="1:28" ht="14.25" x14ac:dyDescent="0.2">
      <c r="A4175" s="4" t="str">
        <f>+VLOOKUP(E4175&amp;H4175&amp;I4175&amp;J4175,[1]Homol.!O:S,2,0)</f>
        <v>Agua</v>
      </c>
      <c r="B4175" s="4" t="str">
        <f>+VLOOKUP(E4175&amp;H4175&amp;I4175&amp;J4175,[1]Homol.!O:S,3,0)</f>
        <v>Flavored water</v>
      </c>
      <c r="C4175" s="4" t="s">
        <v>62</v>
      </c>
      <c r="D4175" s="4" t="s">
        <v>3</v>
      </c>
      <c r="E4175" s="4" t="s">
        <v>36</v>
      </c>
      <c r="F4175" s="4" t="str">
        <f t="shared" si="65"/>
        <v>Formatos Chicos Pet 500 cc</v>
      </c>
      <c r="G4175" s="4" t="s">
        <v>63</v>
      </c>
      <c r="H4175" s="4" t="s">
        <v>37</v>
      </c>
      <c r="I4175" s="4" t="s">
        <v>13</v>
      </c>
      <c r="J4175" s="4" t="s">
        <v>14</v>
      </c>
      <c r="L4175" s="4">
        <v>1.5</v>
      </c>
      <c r="M4175" s="4">
        <v>1.5</v>
      </c>
      <c r="N4175" s="4">
        <v>1.5</v>
      </c>
      <c r="O4175" s="4">
        <v>9</v>
      </c>
      <c r="W4175" s="4">
        <v>9</v>
      </c>
      <c r="X4175" s="4">
        <v>36</v>
      </c>
      <c r="AA4175" s="4">
        <v>3</v>
      </c>
    </row>
    <row r="4176" spans="1:28" ht="14.25" x14ac:dyDescent="0.2">
      <c r="A4176" s="4" t="str">
        <f>+VLOOKUP(E4176&amp;H4176&amp;I4176&amp;J4176,[1]Homol.!O:S,2,0)</f>
        <v>Agua</v>
      </c>
      <c r="B4176" s="4" t="str">
        <f>+VLOOKUP(E4176&amp;H4176&amp;I4176&amp;J4176,[1]Homol.!O:S,3,0)</f>
        <v>Flavored water</v>
      </c>
      <c r="C4176" s="4" t="s">
        <v>62</v>
      </c>
      <c r="D4176" s="4" t="s">
        <v>3</v>
      </c>
      <c r="E4176" s="4" t="s">
        <v>36</v>
      </c>
      <c r="F4176" s="4" t="str">
        <f t="shared" si="65"/>
        <v>Formatos Grandes 2250 cc</v>
      </c>
      <c r="G4176" s="4" t="s">
        <v>63</v>
      </c>
      <c r="H4176" s="4" t="s">
        <v>37</v>
      </c>
      <c r="I4176" s="4" t="s">
        <v>15</v>
      </c>
      <c r="J4176" s="4" t="s">
        <v>16</v>
      </c>
      <c r="L4176" s="4">
        <v>10.8</v>
      </c>
      <c r="P4176" s="4">
        <v>2.7</v>
      </c>
      <c r="V4176" s="4">
        <v>10.8</v>
      </c>
      <c r="X4176" s="4">
        <v>10.8</v>
      </c>
      <c r="AB4176" s="4">
        <v>10.8</v>
      </c>
    </row>
    <row r="4177" spans="1:28" ht="14.25" x14ac:dyDescent="0.2">
      <c r="A4177" s="4" t="str">
        <f>+VLOOKUP(E4177&amp;H4177&amp;I4177&amp;J4177,[1]Homol.!O:S,2,0)</f>
        <v>Agua</v>
      </c>
      <c r="B4177" s="4" t="str">
        <f>+VLOOKUP(E4177&amp;H4177&amp;I4177&amp;J4177,[1]Homol.!O:S,3,0)</f>
        <v>Flavored water</v>
      </c>
      <c r="C4177" s="4" t="s">
        <v>62</v>
      </c>
      <c r="D4177" s="4" t="s">
        <v>3</v>
      </c>
      <c r="E4177" s="4" t="s">
        <v>36</v>
      </c>
      <c r="F4177" s="4" t="str">
        <f t="shared" si="65"/>
        <v>Formatos Medianos 1500 cc</v>
      </c>
      <c r="G4177" s="4" t="s">
        <v>63</v>
      </c>
      <c r="H4177" s="4" t="s">
        <v>37</v>
      </c>
      <c r="I4177" s="4" t="s">
        <v>6</v>
      </c>
      <c r="J4177" s="4" t="s">
        <v>7</v>
      </c>
      <c r="K4177" s="4">
        <v>20.16</v>
      </c>
      <c r="L4177" s="4">
        <v>20.16</v>
      </c>
      <c r="M4177" s="4">
        <v>30.240000000000002</v>
      </c>
      <c r="O4177" s="4">
        <v>10.08</v>
      </c>
      <c r="P4177" s="4">
        <v>2.52</v>
      </c>
      <c r="Q4177" s="4">
        <v>10.08</v>
      </c>
      <c r="T4177" s="4">
        <v>30.240000000000002</v>
      </c>
      <c r="V4177" s="4">
        <v>20.16</v>
      </c>
      <c r="X4177" s="4">
        <v>50.4</v>
      </c>
      <c r="Y4177" s="4">
        <v>20.16</v>
      </c>
      <c r="Z4177" s="4">
        <v>10.08</v>
      </c>
      <c r="AB4177" s="4">
        <v>10.08</v>
      </c>
    </row>
    <row r="4178" spans="1:28" ht="14.25" x14ac:dyDescent="0.2">
      <c r="A4178" s="4" t="str">
        <f>+VLOOKUP(E4178&amp;H4178&amp;I4178&amp;J4178,[1]Homol.!O:S,2,0)</f>
        <v>Agua</v>
      </c>
      <c r="B4178" s="4" t="str">
        <f>+VLOOKUP(E4178&amp;H4178&amp;I4178&amp;J4178,[1]Homol.!O:S,3,0)</f>
        <v>Flavored water</v>
      </c>
      <c r="C4178" s="4" t="s">
        <v>62</v>
      </c>
      <c r="D4178" s="4" t="s">
        <v>3</v>
      </c>
      <c r="E4178" s="4" t="s">
        <v>36</v>
      </c>
      <c r="F4178" s="4" t="str">
        <f t="shared" si="65"/>
        <v>Formatos Chicos Pet 500 cc</v>
      </c>
      <c r="G4178" s="4" t="s">
        <v>63</v>
      </c>
      <c r="H4178" s="4" t="s">
        <v>38</v>
      </c>
      <c r="I4178" s="4" t="s">
        <v>13</v>
      </c>
      <c r="J4178" s="4" t="s">
        <v>14</v>
      </c>
      <c r="L4178" s="4">
        <v>1.5</v>
      </c>
    </row>
    <row r="4179" spans="1:28" ht="14.25" x14ac:dyDescent="0.2">
      <c r="A4179" s="4" t="str">
        <f>+VLOOKUP(E4179&amp;H4179&amp;I4179&amp;J4179,[1]Homol.!O:S,2,0)</f>
        <v>Agua</v>
      </c>
      <c r="B4179" s="4" t="str">
        <f>+VLOOKUP(E4179&amp;H4179&amp;I4179&amp;J4179,[1]Homol.!O:S,3,0)</f>
        <v>Flavored water</v>
      </c>
      <c r="C4179" s="4" t="s">
        <v>62</v>
      </c>
      <c r="D4179" s="4" t="s">
        <v>3</v>
      </c>
      <c r="E4179" s="4" t="s">
        <v>36</v>
      </c>
      <c r="F4179" s="4" t="str">
        <f t="shared" si="65"/>
        <v>Formatos Medianos 1500 cc</v>
      </c>
      <c r="G4179" s="4" t="s">
        <v>63</v>
      </c>
      <c r="H4179" s="4" t="s">
        <v>38</v>
      </c>
      <c r="I4179" s="4" t="s">
        <v>6</v>
      </c>
      <c r="J4179" s="4" t="s">
        <v>7</v>
      </c>
      <c r="M4179" s="4">
        <v>2.52</v>
      </c>
      <c r="O4179" s="4">
        <v>2.52</v>
      </c>
    </row>
    <row r="4180" spans="1:28" ht="14.25" x14ac:dyDescent="0.2">
      <c r="A4180" s="4" t="str">
        <f>+VLOOKUP(E4180&amp;H4180&amp;I4180&amp;J4180,[1]Homol.!O:S,2,0)</f>
        <v>Agua</v>
      </c>
      <c r="B4180" s="4" t="str">
        <f>+VLOOKUP(E4180&amp;H4180&amp;I4180&amp;J4180,[1]Homol.!O:S,3,0)</f>
        <v>Plain water</v>
      </c>
      <c r="C4180" s="4" t="s">
        <v>62</v>
      </c>
      <c r="D4180" s="4" t="s">
        <v>3</v>
      </c>
      <c r="E4180" s="4" t="s">
        <v>39</v>
      </c>
      <c r="F4180" s="4" t="str">
        <f t="shared" si="65"/>
        <v>Formatos Grandes 2250 cc</v>
      </c>
      <c r="G4180" s="4" t="s">
        <v>63</v>
      </c>
      <c r="H4180" s="4" t="s">
        <v>22</v>
      </c>
      <c r="I4180" s="4" t="s">
        <v>15</v>
      </c>
      <c r="J4180" s="4" t="s">
        <v>16</v>
      </c>
      <c r="L4180" s="4">
        <v>2.7</v>
      </c>
      <c r="M4180" s="4">
        <v>2.7</v>
      </c>
    </row>
    <row r="4181" spans="1:28" ht="14.25" x14ac:dyDescent="0.2">
      <c r="A4181" s="4" t="str">
        <f>+VLOOKUP(E4181&amp;H4181&amp;I4181&amp;J4181,[1]Homol.!O:S,2,0)</f>
        <v>Agua</v>
      </c>
      <c r="B4181" s="4" t="str">
        <f>+VLOOKUP(E4181&amp;H4181&amp;I4181&amp;J4181,[1]Homol.!O:S,3,0)</f>
        <v>Flavored water</v>
      </c>
      <c r="C4181" s="4" t="s">
        <v>62</v>
      </c>
      <c r="D4181" s="4" t="s">
        <v>3</v>
      </c>
      <c r="E4181" s="4" t="s">
        <v>12</v>
      </c>
      <c r="F4181" s="4" t="str">
        <f t="shared" si="65"/>
        <v>Formatos Chicos Pet 500 cc</v>
      </c>
      <c r="G4181" s="4" t="s">
        <v>63</v>
      </c>
      <c r="H4181" s="4" t="s">
        <v>40</v>
      </c>
      <c r="I4181" s="4" t="s">
        <v>13</v>
      </c>
      <c r="J4181" s="4" t="s">
        <v>14</v>
      </c>
      <c r="V4181" s="4">
        <v>19.2</v>
      </c>
      <c r="W4181" s="4">
        <v>9.6</v>
      </c>
      <c r="X4181" s="4">
        <v>28.799999999999997</v>
      </c>
    </row>
    <row r="4182" spans="1:28" ht="14.25" x14ac:dyDescent="0.2">
      <c r="A4182" s="4" t="str">
        <f>+VLOOKUP(E4182&amp;H4182&amp;I4182&amp;J4182,[1]Homol.!O:S,2,0)</f>
        <v>Agua</v>
      </c>
      <c r="B4182" s="4" t="str">
        <f>+VLOOKUP(E4182&amp;H4182&amp;I4182&amp;J4182,[1]Homol.!O:S,3,0)</f>
        <v>Flavored water</v>
      </c>
      <c r="C4182" s="4" t="s">
        <v>62</v>
      </c>
      <c r="D4182" s="4" t="s">
        <v>3</v>
      </c>
      <c r="E4182" s="4" t="s">
        <v>12</v>
      </c>
      <c r="F4182" s="4" t="str">
        <f t="shared" si="65"/>
        <v>Formatos Grandes 2250 cc</v>
      </c>
      <c r="G4182" s="4" t="s">
        <v>63</v>
      </c>
      <c r="H4182" s="4" t="s">
        <v>40</v>
      </c>
      <c r="I4182" s="4" t="s">
        <v>15</v>
      </c>
      <c r="J4182" s="4" t="s">
        <v>16</v>
      </c>
      <c r="V4182" s="4">
        <v>32.4</v>
      </c>
      <c r="W4182" s="4">
        <v>10.8</v>
      </c>
      <c r="X4182" s="4">
        <v>21.6</v>
      </c>
      <c r="Y4182" s="4">
        <v>10.8</v>
      </c>
    </row>
    <row r="4183" spans="1:28" ht="14.25" x14ac:dyDescent="0.2">
      <c r="A4183" s="4" t="str">
        <f>+VLOOKUP(E4183&amp;H4183&amp;I4183&amp;J4183,[1]Homol.!O:S,2,0)</f>
        <v>Agua</v>
      </c>
      <c r="B4183" s="4" t="str">
        <f>+VLOOKUP(E4183&amp;H4183&amp;I4183&amp;J4183,[1]Homol.!O:S,3,0)</f>
        <v>Flavored water</v>
      </c>
      <c r="C4183" s="4" t="s">
        <v>62</v>
      </c>
      <c r="D4183" s="4" t="s">
        <v>3</v>
      </c>
      <c r="E4183" s="4" t="s">
        <v>12</v>
      </c>
      <c r="F4183" s="4" t="str">
        <f t="shared" si="65"/>
        <v>Formatos Medianos 1500 cc</v>
      </c>
      <c r="G4183" s="4" t="s">
        <v>63</v>
      </c>
      <c r="H4183" s="4" t="s">
        <v>40</v>
      </c>
      <c r="I4183" s="4" t="s">
        <v>6</v>
      </c>
      <c r="J4183" s="4" t="s">
        <v>7</v>
      </c>
      <c r="V4183" s="4">
        <v>110.88</v>
      </c>
      <c r="W4183" s="4">
        <v>20.16</v>
      </c>
      <c r="X4183" s="4">
        <v>40.32</v>
      </c>
      <c r="Y4183" s="4">
        <v>40.32</v>
      </c>
    </row>
    <row r="4184" spans="1:28" ht="14.25" x14ac:dyDescent="0.2">
      <c r="A4184" s="4" t="str">
        <f>+VLOOKUP(E4184&amp;H4184&amp;I4184&amp;J4184,[1]Homol.!O:S,2,0)</f>
        <v>Agua</v>
      </c>
      <c r="B4184" s="4" t="str">
        <f>+VLOOKUP(E4184&amp;H4184&amp;I4184&amp;J4184,[1]Homol.!O:S,3,0)</f>
        <v>Flavored water</v>
      </c>
      <c r="C4184" s="4" t="s">
        <v>62</v>
      </c>
      <c r="D4184" s="4" t="s">
        <v>3</v>
      </c>
      <c r="E4184" s="4" t="s">
        <v>12</v>
      </c>
      <c r="F4184" s="4" t="str">
        <f t="shared" si="65"/>
        <v>Formatos Chicos Pet 500 cc</v>
      </c>
      <c r="G4184" s="4" t="s">
        <v>63</v>
      </c>
      <c r="H4184" s="4" t="s">
        <v>41</v>
      </c>
      <c r="I4184" s="4" t="s">
        <v>13</v>
      </c>
      <c r="J4184" s="4" t="s">
        <v>14</v>
      </c>
      <c r="K4184" s="4">
        <v>4.68</v>
      </c>
      <c r="L4184" s="4">
        <v>3.42</v>
      </c>
      <c r="M4184" s="4">
        <v>8.16</v>
      </c>
      <c r="N4184" s="4">
        <v>-0.3</v>
      </c>
      <c r="O4184" s="4">
        <v>-0.06</v>
      </c>
    </row>
    <row r="4185" spans="1:28" ht="14.25" x14ac:dyDescent="0.2">
      <c r="A4185" s="4" t="str">
        <f>+VLOOKUP(E4185&amp;H4185&amp;I4185&amp;J4185,[1]Homol.!O:S,2,0)</f>
        <v>Agua</v>
      </c>
      <c r="B4185" s="4" t="str">
        <f>+VLOOKUP(E4185&amp;H4185&amp;I4185&amp;J4185,[1]Homol.!O:S,3,0)</f>
        <v>Flavored water</v>
      </c>
      <c r="C4185" s="4" t="s">
        <v>62</v>
      </c>
      <c r="D4185" s="4" t="s">
        <v>3</v>
      </c>
      <c r="E4185" s="4" t="s">
        <v>12</v>
      </c>
      <c r="F4185" s="4" t="str">
        <f t="shared" si="65"/>
        <v>Formatos Grandes 2250 cc</v>
      </c>
      <c r="G4185" s="4" t="s">
        <v>63</v>
      </c>
      <c r="H4185" s="4" t="s">
        <v>41</v>
      </c>
      <c r="I4185" s="4" t="s">
        <v>15</v>
      </c>
      <c r="J4185" s="4" t="s">
        <v>16</v>
      </c>
      <c r="L4185" s="4">
        <v>10.8</v>
      </c>
      <c r="M4185" s="4">
        <v>2.7</v>
      </c>
    </row>
    <row r="4186" spans="1:28" ht="14.25" x14ac:dyDescent="0.2">
      <c r="A4186" s="4" t="str">
        <f>+VLOOKUP(E4186&amp;H4186&amp;I4186&amp;J4186,[1]Homol.!O:S,2,0)</f>
        <v>Agua</v>
      </c>
      <c r="B4186" s="4" t="str">
        <f>+VLOOKUP(E4186&amp;H4186&amp;I4186&amp;J4186,[1]Homol.!O:S,3,0)</f>
        <v>Flavored water</v>
      </c>
      <c r="C4186" s="4" t="s">
        <v>62</v>
      </c>
      <c r="D4186" s="4" t="s">
        <v>3</v>
      </c>
      <c r="E4186" s="4" t="s">
        <v>12</v>
      </c>
      <c r="F4186" s="4" t="str">
        <f t="shared" si="65"/>
        <v>Formatos Medianos 1500 cc</v>
      </c>
      <c r="G4186" s="4" t="s">
        <v>63</v>
      </c>
      <c r="H4186" s="4" t="s">
        <v>41</v>
      </c>
      <c r="I4186" s="4" t="s">
        <v>6</v>
      </c>
      <c r="J4186" s="4" t="s">
        <v>7</v>
      </c>
      <c r="K4186" s="4">
        <v>60.480000000000004</v>
      </c>
      <c r="L4186" s="4">
        <v>50.4</v>
      </c>
      <c r="M4186" s="4">
        <v>60.480000000000004</v>
      </c>
    </row>
    <row r="4187" spans="1:28" ht="14.25" x14ac:dyDescent="0.2">
      <c r="A4187" s="4" t="str">
        <f>+VLOOKUP(E4187&amp;H4187&amp;I4187&amp;J4187,[1]Homol.!O:S,2,0)</f>
        <v>Agua</v>
      </c>
      <c r="B4187" s="4" t="str">
        <f>+VLOOKUP(E4187&amp;H4187&amp;I4187&amp;J4187,[1]Homol.!O:S,3,0)</f>
        <v>Flavored water</v>
      </c>
      <c r="C4187" s="4" t="s">
        <v>62</v>
      </c>
      <c r="D4187" s="4" t="s">
        <v>3</v>
      </c>
      <c r="E4187" s="4" t="s">
        <v>12</v>
      </c>
      <c r="F4187" s="4" t="str">
        <f t="shared" si="65"/>
        <v>Formato Fun 300 cc</v>
      </c>
      <c r="G4187" s="4" t="s">
        <v>63</v>
      </c>
      <c r="H4187" s="4" t="s">
        <v>5</v>
      </c>
      <c r="I4187" s="4" t="s">
        <v>25</v>
      </c>
      <c r="J4187" s="4" t="s">
        <v>26</v>
      </c>
      <c r="T4187" s="4">
        <v>27.215999999999998</v>
      </c>
      <c r="W4187" s="4">
        <v>9.0719999999999992</v>
      </c>
      <c r="Y4187" s="4">
        <v>4.032</v>
      </c>
    </row>
    <row r="4188" spans="1:28" ht="14.25" x14ac:dyDescent="0.2">
      <c r="A4188" s="4" t="str">
        <f>+VLOOKUP(E4188&amp;H4188&amp;I4188&amp;J4188,[1]Homol.!O:S,2,0)</f>
        <v>Agua</v>
      </c>
      <c r="B4188" s="4" t="str">
        <f>+VLOOKUP(E4188&amp;H4188&amp;I4188&amp;J4188,[1]Homol.!O:S,3,0)</f>
        <v>Flavored water</v>
      </c>
      <c r="C4188" s="4" t="s">
        <v>62</v>
      </c>
      <c r="D4188" s="4" t="s">
        <v>3</v>
      </c>
      <c r="E4188" s="4" t="s">
        <v>12</v>
      </c>
      <c r="F4188" s="4" t="str">
        <f t="shared" si="65"/>
        <v>Formatos Chicos Pet 500 cc</v>
      </c>
      <c r="G4188" s="4" t="s">
        <v>63</v>
      </c>
      <c r="H4188" s="4" t="s">
        <v>5</v>
      </c>
      <c r="I4188" s="4" t="s">
        <v>13</v>
      </c>
      <c r="J4188" s="4" t="s">
        <v>14</v>
      </c>
      <c r="K4188" s="4">
        <v>70.319999999999993</v>
      </c>
      <c r="L4188" s="4">
        <v>76.5</v>
      </c>
      <c r="M4188" s="4">
        <v>56.58</v>
      </c>
      <c r="N4188" s="4">
        <v>34.379999999999995</v>
      </c>
      <c r="O4188" s="4">
        <v>53.88</v>
      </c>
      <c r="P4188" s="4">
        <v>57.12</v>
      </c>
      <c r="Q4188" s="4">
        <v>8.64</v>
      </c>
      <c r="T4188" s="4">
        <v>57.599999999999994</v>
      </c>
      <c r="U4188" s="4">
        <v>182.39999999999998</v>
      </c>
      <c r="V4188" s="4">
        <v>192</v>
      </c>
      <c r="W4188" s="4">
        <v>67.2</v>
      </c>
      <c r="X4188" s="4">
        <v>96</v>
      </c>
      <c r="Y4188" s="4">
        <v>124.8</v>
      </c>
      <c r="Z4188" s="4">
        <v>57.599999999999994</v>
      </c>
      <c r="AA4188" s="4">
        <v>57.6</v>
      </c>
      <c r="AB4188" s="4">
        <v>96</v>
      </c>
    </row>
    <row r="4189" spans="1:28" ht="14.25" x14ac:dyDescent="0.2">
      <c r="A4189" s="4" t="str">
        <f>+VLOOKUP(E4189&amp;H4189&amp;I4189&amp;J4189,[1]Homol.!O:S,2,0)</f>
        <v>Agua</v>
      </c>
      <c r="B4189" s="4" t="str">
        <f>+VLOOKUP(E4189&amp;H4189&amp;I4189&amp;J4189,[1]Homol.!O:S,3,0)</f>
        <v>Flavored water</v>
      </c>
      <c r="C4189" s="4" t="s">
        <v>62</v>
      </c>
      <c r="D4189" s="4" t="s">
        <v>3</v>
      </c>
      <c r="E4189" s="4" t="s">
        <v>12</v>
      </c>
      <c r="F4189" s="4" t="str">
        <f t="shared" si="65"/>
        <v>Formatos Grandes 2000 cc</v>
      </c>
      <c r="G4189" s="4" t="s">
        <v>63</v>
      </c>
      <c r="H4189" s="4" t="s">
        <v>5</v>
      </c>
      <c r="I4189" s="4" t="s">
        <v>15</v>
      </c>
      <c r="J4189" s="4" t="s">
        <v>33</v>
      </c>
      <c r="K4189" s="4">
        <v>19.2</v>
      </c>
      <c r="L4189" s="4">
        <v>67.2</v>
      </c>
      <c r="M4189" s="4">
        <v>48</v>
      </c>
      <c r="N4189" s="4">
        <v>19.2</v>
      </c>
      <c r="O4189" s="4">
        <v>57.6</v>
      </c>
      <c r="Q4189" s="4">
        <v>9.6</v>
      </c>
    </row>
    <row r="4190" spans="1:28" ht="14.25" x14ac:dyDescent="0.2">
      <c r="A4190" s="4" t="str">
        <f>+VLOOKUP(E4190&amp;H4190&amp;I4190&amp;J4190,[1]Homol.!O:S,2,0)</f>
        <v>Agua</v>
      </c>
      <c r="B4190" s="4" t="str">
        <f>+VLOOKUP(E4190&amp;H4190&amp;I4190&amp;J4190,[1]Homol.!O:S,3,0)</f>
        <v>Flavored water</v>
      </c>
      <c r="C4190" s="4" t="s">
        <v>62</v>
      </c>
      <c r="D4190" s="4" t="s">
        <v>3</v>
      </c>
      <c r="E4190" s="4" t="s">
        <v>12</v>
      </c>
      <c r="F4190" s="4" t="str">
        <f t="shared" si="65"/>
        <v>Formatos Grandes 2250 cc</v>
      </c>
      <c r="G4190" s="4" t="s">
        <v>63</v>
      </c>
      <c r="H4190" s="4" t="s">
        <v>5</v>
      </c>
      <c r="I4190" s="4" t="s">
        <v>15</v>
      </c>
      <c r="J4190" s="4" t="s">
        <v>16</v>
      </c>
      <c r="T4190" s="4">
        <v>10.8</v>
      </c>
      <c r="U4190" s="4">
        <v>43.2</v>
      </c>
      <c r="V4190" s="4">
        <v>118.8</v>
      </c>
      <c r="W4190" s="4">
        <v>140.4</v>
      </c>
      <c r="X4190" s="4">
        <v>54</v>
      </c>
      <c r="Y4190" s="4">
        <v>32.400000000000006</v>
      </c>
      <c r="Z4190" s="4">
        <v>21.6</v>
      </c>
      <c r="AA4190" s="4">
        <v>21.6</v>
      </c>
      <c r="AB4190" s="4">
        <v>21.6</v>
      </c>
    </row>
    <row r="4191" spans="1:28" ht="14.25" x14ac:dyDescent="0.2">
      <c r="A4191" s="4" t="str">
        <f>+VLOOKUP(E4191&amp;H4191&amp;I4191&amp;J4191,[1]Homol.!O:S,2,0)</f>
        <v>Agua</v>
      </c>
      <c r="B4191" s="4" t="str">
        <f>+VLOOKUP(E4191&amp;H4191&amp;I4191&amp;J4191,[1]Homol.!O:S,3,0)</f>
        <v>Flavored water</v>
      </c>
      <c r="C4191" s="4" t="s">
        <v>62</v>
      </c>
      <c r="D4191" s="4" t="s">
        <v>3</v>
      </c>
      <c r="E4191" s="4" t="s">
        <v>12</v>
      </c>
      <c r="F4191" s="4" t="str">
        <f t="shared" si="65"/>
        <v>Formatos Medianos 1000 cc</v>
      </c>
      <c r="G4191" s="4" t="s">
        <v>63</v>
      </c>
      <c r="H4191" s="4" t="s">
        <v>5</v>
      </c>
      <c r="I4191" s="4" t="s">
        <v>6</v>
      </c>
      <c r="J4191" s="4" t="s">
        <v>17</v>
      </c>
      <c r="T4191" s="4">
        <v>10.08</v>
      </c>
    </row>
    <row r="4192" spans="1:28" ht="14.25" x14ac:dyDescent="0.2">
      <c r="A4192" s="4" t="str">
        <f>+VLOOKUP(E4192&amp;H4192&amp;I4192&amp;J4192,[1]Homol.!O:S,2,0)</f>
        <v>Agua</v>
      </c>
      <c r="B4192" s="4" t="str">
        <f>+VLOOKUP(E4192&amp;H4192&amp;I4192&amp;J4192,[1]Homol.!O:S,3,0)</f>
        <v>Flavored water</v>
      </c>
      <c r="C4192" s="4" t="s">
        <v>62</v>
      </c>
      <c r="D4192" s="4" t="s">
        <v>3</v>
      </c>
      <c r="E4192" s="4" t="s">
        <v>12</v>
      </c>
      <c r="F4192" s="4" t="str">
        <f t="shared" si="65"/>
        <v>Formatos Medianos 1500 cc</v>
      </c>
      <c r="G4192" s="4" t="s">
        <v>63</v>
      </c>
      <c r="H4192" s="4" t="s">
        <v>5</v>
      </c>
      <c r="I4192" s="4" t="s">
        <v>6</v>
      </c>
      <c r="J4192" s="4" t="s">
        <v>7</v>
      </c>
      <c r="K4192" s="4">
        <v>166.5</v>
      </c>
      <c r="L4192" s="4">
        <v>297.36</v>
      </c>
      <c r="M4192" s="4">
        <v>205.11</v>
      </c>
      <c r="N4192" s="4">
        <v>85.86</v>
      </c>
      <c r="O4192" s="4">
        <v>287.64000000000004</v>
      </c>
      <c r="P4192" s="4">
        <v>76.41</v>
      </c>
      <c r="Q4192" s="4">
        <v>108.36</v>
      </c>
      <c r="T4192" s="4">
        <v>141.12</v>
      </c>
      <c r="U4192" s="4">
        <v>272.16000000000003</v>
      </c>
      <c r="V4192" s="4">
        <v>655.19999999999993</v>
      </c>
      <c r="W4192" s="4">
        <v>201.6</v>
      </c>
      <c r="X4192" s="4">
        <v>141.12</v>
      </c>
      <c r="Y4192" s="4">
        <v>342.72</v>
      </c>
      <c r="Z4192" s="4">
        <v>50.4</v>
      </c>
      <c r="AA4192" s="4">
        <v>90.72</v>
      </c>
      <c r="AB4192" s="4">
        <v>171.35999999999999</v>
      </c>
    </row>
    <row r="4193" spans="1:28" ht="14.25" x14ac:dyDescent="0.2">
      <c r="A4193" s="4" t="str">
        <f>+VLOOKUP(E4193&amp;H4193&amp;I4193&amp;J4193,[1]Homol.!O:S,2,0)</f>
        <v>Agua</v>
      </c>
      <c r="B4193" s="4" t="str">
        <f>+VLOOKUP(E4193&amp;H4193&amp;I4193&amp;J4193,[1]Homol.!O:S,3,0)</f>
        <v>Flavored water</v>
      </c>
      <c r="C4193" s="4" t="s">
        <v>62</v>
      </c>
      <c r="D4193" s="4" t="s">
        <v>3</v>
      </c>
      <c r="E4193" s="4" t="s">
        <v>12</v>
      </c>
      <c r="F4193" s="4" t="str">
        <f t="shared" si="65"/>
        <v>Formato Fun 300 cc</v>
      </c>
      <c r="G4193" s="4" t="s">
        <v>63</v>
      </c>
      <c r="H4193" s="4" t="s">
        <v>9</v>
      </c>
      <c r="I4193" s="4" t="s">
        <v>25</v>
      </c>
      <c r="J4193" s="4" t="s">
        <v>26</v>
      </c>
      <c r="T4193" s="4">
        <v>27.215999999999998</v>
      </c>
      <c r="W4193" s="4">
        <v>9.0719999999999992</v>
      </c>
      <c r="Y4193" s="4">
        <v>4.032</v>
      </c>
    </row>
    <row r="4194" spans="1:28" ht="14.25" x14ac:dyDescent="0.2">
      <c r="A4194" s="4" t="str">
        <f>+VLOOKUP(E4194&amp;H4194&amp;I4194&amp;J4194,[1]Homol.!O:S,2,0)</f>
        <v>Agua</v>
      </c>
      <c r="B4194" s="4" t="str">
        <f>+VLOOKUP(E4194&amp;H4194&amp;I4194&amp;J4194,[1]Homol.!O:S,3,0)</f>
        <v>Flavored water</v>
      </c>
      <c r="C4194" s="4" t="s">
        <v>62</v>
      </c>
      <c r="D4194" s="4" t="s">
        <v>3</v>
      </c>
      <c r="E4194" s="4" t="s">
        <v>12</v>
      </c>
      <c r="F4194" s="4" t="str">
        <f t="shared" si="65"/>
        <v>Formatos Chicos Pet 500 cc</v>
      </c>
      <c r="G4194" s="4" t="s">
        <v>63</v>
      </c>
      <c r="H4194" s="4" t="s">
        <v>9</v>
      </c>
      <c r="I4194" s="4" t="s">
        <v>13</v>
      </c>
      <c r="J4194" s="4" t="s">
        <v>14</v>
      </c>
      <c r="K4194" s="4">
        <v>64.02</v>
      </c>
      <c r="L4194" s="4">
        <v>66.84</v>
      </c>
      <c r="M4194" s="4">
        <v>25.5</v>
      </c>
      <c r="N4194" s="4">
        <v>21.9</v>
      </c>
      <c r="O4194" s="4">
        <v>38.1</v>
      </c>
      <c r="P4194" s="4">
        <v>47.88</v>
      </c>
      <c r="Q4194" s="4">
        <v>-6.78</v>
      </c>
      <c r="T4194" s="4">
        <v>38.4</v>
      </c>
      <c r="U4194" s="4">
        <v>191.99999999999997</v>
      </c>
      <c r="V4194" s="4">
        <v>144</v>
      </c>
      <c r="W4194" s="4">
        <v>48</v>
      </c>
      <c r="X4194" s="4">
        <v>96</v>
      </c>
      <c r="Y4194" s="4">
        <v>76.8</v>
      </c>
      <c r="Z4194" s="4">
        <v>57.6</v>
      </c>
      <c r="AA4194" s="4">
        <v>48</v>
      </c>
      <c r="AB4194" s="4">
        <v>96</v>
      </c>
    </row>
    <row r="4195" spans="1:28" ht="14.25" x14ac:dyDescent="0.2">
      <c r="A4195" s="4" t="str">
        <f>+VLOOKUP(E4195&amp;H4195&amp;I4195&amp;J4195,[1]Homol.!O:S,2,0)</f>
        <v>Agua</v>
      </c>
      <c r="B4195" s="4" t="str">
        <f>+VLOOKUP(E4195&amp;H4195&amp;I4195&amp;J4195,[1]Homol.!O:S,3,0)</f>
        <v>Flavored water</v>
      </c>
      <c r="C4195" s="4" t="s">
        <v>62</v>
      </c>
      <c r="D4195" s="4" t="s">
        <v>3</v>
      </c>
      <c r="E4195" s="4" t="s">
        <v>12</v>
      </c>
      <c r="F4195" s="4" t="str">
        <f t="shared" si="65"/>
        <v>Formatos Grandes 2000 cc</v>
      </c>
      <c r="G4195" s="4" t="s">
        <v>63</v>
      </c>
      <c r="H4195" s="4" t="s">
        <v>9</v>
      </c>
      <c r="I4195" s="4" t="s">
        <v>15</v>
      </c>
      <c r="J4195" s="4" t="s">
        <v>33</v>
      </c>
      <c r="K4195" s="4">
        <v>19.2</v>
      </c>
      <c r="L4195" s="4">
        <v>67.2</v>
      </c>
      <c r="M4195" s="4">
        <v>57.6</v>
      </c>
      <c r="N4195" s="4">
        <v>19.2</v>
      </c>
      <c r="O4195" s="4">
        <v>48</v>
      </c>
      <c r="Q4195" s="4">
        <v>9.6</v>
      </c>
    </row>
    <row r="4196" spans="1:28" ht="14.25" x14ac:dyDescent="0.2">
      <c r="A4196" s="4" t="str">
        <f>+VLOOKUP(E4196&amp;H4196&amp;I4196&amp;J4196,[1]Homol.!O:S,2,0)</f>
        <v>Agua</v>
      </c>
      <c r="B4196" s="4" t="str">
        <f>+VLOOKUP(E4196&amp;H4196&amp;I4196&amp;J4196,[1]Homol.!O:S,3,0)</f>
        <v>Flavored water</v>
      </c>
      <c r="C4196" s="4" t="s">
        <v>62</v>
      </c>
      <c r="D4196" s="4" t="s">
        <v>3</v>
      </c>
      <c r="E4196" s="4" t="s">
        <v>12</v>
      </c>
      <c r="F4196" s="4" t="str">
        <f t="shared" si="65"/>
        <v>Formatos Grandes 2250 cc</v>
      </c>
      <c r="G4196" s="4" t="s">
        <v>63</v>
      </c>
      <c r="H4196" s="4" t="s">
        <v>9</v>
      </c>
      <c r="I4196" s="4" t="s">
        <v>15</v>
      </c>
      <c r="J4196" s="4" t="s">
        <v>16</v>
      </c>
      <c r="T4196" s="4">
        <v>10.8</v>
      </c>
      <c r="U4196" s="4">
        <v>43.2</v>
      </c>
      <c r="V4196" s="4">
        <v>64.800000000000011</v>
      </c>
      <c r="W4196" s="4">
        <v>86.4</v>
      </c>
      <c r="X4196" s="4">
        <v>97.199999999999989</v>
      </c>
      <c r="Y4196" s="4">
        <v>43.2</v>
      </c>
      <c r="Z4196" s="4">
        <v>21.6</v>
      </c>
      <c r="AB4196" s="4">
        <v>21.6</v>
      </c>
    </row>
    <row r="4197" spans="1:28" ht="14.25" x14ac:dyDescent="0.2">
      <c r="A4197" s="4" t="str">
        <f>+VLOOKUP(E4197&amp;H4197&amp;I4197&amp;J4197,[1]Homol.!O:S,2,0)</f>
        <v>Agua</v>
      </c>
      <c r="B4197" s="4" t="str">
        <f>+VLOOKUP(E4197&amp;H4197&amp;I4197&amp;J4197,[1]Homol.!O:S,3,0)</f>
        <v>Flavored water</v>
      </c>
      <c r="C4197" s="4" t="s">
        <v>62</v>
      </c>
      <c r="D4197" s="4" t="s">
        <v>3</v>
      </c>
      <c r="E4197" s="4" t="s">
        <v>12</v>
      </c>
      <c r="F4197" s="4" t="str">
        <f t="shared" si="65"/>
        <v>Formatos Medianos 1000 cc</v>
      </c>
      <c r="G4197" s="4" t="s">
        <v>63</v>
      </c>
      <c r="H4197" s="4" t="s">
        <v>9</v>
      </c>
      <c r="I4197" s="4" t="s">
        <v>6</v>
      </c>
      <c r="J4197" s="4" t="s">
        <v>17</v>
      </c>
      <c r="T4197" s="4">
        <v>10.08</v>
      </c>
    </row>
    <row r="4198" spans="1:28" ht="14.25" x14ac:dyDescent="0.2">
      <c r="A4198" s="4" t="str">
        <f>+VLOOKUP(E4198&amp;H4198&amp;I4198&amp;J4198,[1]Homol.!O:S,2,0)</f>
        <v>Agua</v>
      </c>
      <c r="B4198" s="4" t="str">
        <f>+VLOOKUP(E4198&amp;H4198&amp;I4198&amp;J4198,[1]Homol.!O:S,3,0)</f>
        <v>Flavored water</v>
      </c>
      <c r="C4198" s="4" t="s">
        <v>62</v>
      </c>
      <c r="D4198" s="4" t="s">
        <v>3</v>
      </c>
      <c r="E4198" s="4" t="s">
        <v>12</v>
      </c>
      <c r="F4198" s="4" t="str">
        <f t="shared" si="65"/>
        <v>Formatos Medianos 1500 cc</v>
      </c>
      <c r="G4198" s="4" t="s">
        <v>63</v>
      </c>
      <c r="H4198" s="4" t="s">
        <v>9</v>
      </c>
      <c r="I4198" s="4" t="s">
        <v>6</v>
      </c>
      <c r="J4198" s="4" t="s">
        <v>7</v>
      </c>
      <c r="K4198" s="4">
        <v>127.53</v>
      </c>
      <c r="L4198" s="4">
        <v>278.46000000000004</v>
      </c>
      <c r="M4198" s="4">
        <v>176.13</v>
      </c>
      <c r="N4198" s="4">
        <v>66.510000000000005</v>
      </c>
      <c r="O4198" s="4">
        <v>97.289999999999992</v>
      </c>
      <c r="P4198" s="4">
        <v>77.31</v>
      </c>
      <c r="Q4198" s="4">
        <v>68.489999999999995</v>
      </c>
      <c r="T4198" s="4">
        <v>120.96</v>
      </c>
      <c r="U4198" s="4">
        <v>191.52</v>
      </c>
      <c r="V4198" s="4">
        <v>20.16</v>
      </c>
      <c r="W4198" s="4">
        <v>675.36</v>
      </c>
      <c r="X4198" s="4">
        <v>211.67999999999998</v>
      </c>
      <c r="Y4198" s="4">
        <v>171.35999999999999</v>
      </c>
      <c r="Z4198" s="4">
        <v>40.32</v>
      </c>
      <c r="AA4198" s="4">
        <v>60.48</v>
      </c>
      <c r="AB4198" s="4">
        <v>141.12</v>
      </c>
    </row>
    <row r="4199" spans="1:28" ht="14.25" x14ac:dyDescent="0.2">
      <c r="A4199" s="4" t="str">
        <f>+VLOOKUP(E4199&amp;H4199&amp;I4199&amp;J4199,[1]Homol.!O:S,2,0)</f>
        <v>Agua</v>
      </c>
      <c r="B4199" s="4" t="str">
        <f>+VLOOKUP(E4199&amp;H4199&amp;I4199&amp;J4199,[1]Homol.!O:S,3,0)</f>
        <v>Flavored water</v>
      </c>
      <c r="C4199" s="4" t="s">
        <v>62</v>
      </c>
      <c r="D4199" s="4" t="s">
        <v>3</v>
      </c>
      <c r="E4199" s="4" t="s">
        <v>12</v>
      </c>
      <c r="F4199" s="4" t="str">
        <f t="shared" si="65"/>
        <v>Formatos Chicos Pet 500 cc</v>
      </c>
      <c r="G4199" s="4" t="s">
        <v>63</v>
      </c>
      <c r="H4199" s="4" t="s">
        <v>18</v>
      </c>
      <c r="I4199" s="4" t="s">
        <v>13</v>
      </c>
      <c r="J4199" s="4" t="s">
        <v>14</v>
      </c>
      <c r="K4199" s="4">
        <v>28.799999999999997</v>
      </c>
      <c r="L4199" s="4">
        <v>28.799999999999997</v>
      </c>
      <c r="M4199" s="4">
        <v>19.2</v>
      </c>
      <c r="N4199" s="4">
        <v>14.399999999999999</v>
      </c>
      <c r="O4199" s="4">
        <v>25.2</v>
      </c>
      <c r="P4199" s="4">
        <v>9.6</v>
      </c>
      <c r="Q4199" s="4">
        <v>9.6</v>
      </c>
      <c r="T4199" s="4">
        <v>19.14</v>
      </c>
      <c r="U4199" s="4">
        <v>86.4</v>
      </c>
      <c r="V4199" s="4">
        <v>28.799999999999997</v>
      </c>
      <c r="W4199" s="4">
        <v>48</v>
      </c>
      <c r="X4199" s="4">
        <v>48</v>
      </c>
      <c r="Y4199" s="4">
        <v>28.799999999999997</v>
      </c>
      <c r="Z4199" s="4">
        <v>19.2</v>
      </c>
      <c r="AA4199" s="4">
        <v>28.799999999999997</v>
      </c>
      <c r="AB4199" s="4">
        <v>19.2</v>
      </c>
    </row>
    <row r="4200" spans="1:28" ht="14.25" x14ac:dyDescent="0.2">
      <c r="A4200" s="4" t="str">
        <f>+VLOOKUP(E4200&amp;H4200&amp;I4200&amp;J4200,[1]Homol.!O:S,2,0)</f>
        <v>Agua</v>
      </c>
      <c r="B4200" s="4" t="str">
        <f>+VLOOKUP(E4200&amp;H4200&amp;I4200&amp;J4200,[1]Homol.!O:S,3,0)</f>
        <v>Flavored water</v>
      </c>
      <c r="C4200" s="4" t="s">
        <v>62</v>
      </c>
      <c r="D4200" s="4" t="s">
        <v>3</v>
      </c>
      <c r="E4200" s="4" t="s">
        <v>12</v>
      </c>
      <c r="F4200" s="4" t="str">
        <f t="shared" si="65"/>
        <v>Formatos Grandes 2250 cc</v>
      </c>
      <c r="G4200" s="4" t="s">
        <v>63</v>
      </c>
      <c r="H4200" s="4" t="s">
        <v>18</v>
      </c>
      <c r="I4200" s="4" t="s">
        <v>15</v>
      </c>
      <c r="J4200" s="4" t="s">
        <v>16</v>
      </c>
      <c r="T4200" s="4">
        <v>30.24</v>
      </c>
      <c r="U4200" s="4">
        <v>32.400000000000006</v>
      </c>
      <c r="V4200" s="4">
        <v>21.6</v>
      </c>
      <c r="W4200" s="4">
        <v>54</v>
      </c>
      <c r="X4200" s="4">
        <v>32.4</v>
      </c>
      <c r="Y4200" s="4">
        <v>10.8</v>
      </c>
      <c r="Z4200" s="4">
        <v>21.6</v>
      </c>
      <c r="AB4200" s="4">
        <v>10.8</v>
      </c>
    </row>
    <row r="4201" spans="1:28" ht="14.25" x14ac:dyDescent="0.2">
      <c r="A4201" s="4" t="str">
        <f>+VLOOKUP(E4201&amp;H4201&amp;I4201&amp;J4201,[1]Homol.!O:S,2,0)</f>
        <v>Agua</v>
      </c>
      <c r="B4201" s="4" t="str">
        <f>+VLOOKUP(E4201&amp;H4201&amp;I4201&amp;J4201,[1]Homol.!O:S,3,0)</f>
        <v>Flavored water</v>
      </c>
      <c r="C4201" s="4" t="s">
        <v>62</v>
      </c>
      <c r="D4201" s="4" t="s">
        <v>3</v>
      </c>
      <c r="E4201" s="4" t="s">
        <v>12</v>
      </c>
      <c r="F4201" s="4" t="str">
        <f t="shared" si="65"/>
        <v>Formatos Medianos 1500 cc</v>
      </c>
      <c r="G4201" s="4" t="s">
        <v>63</v>
      </c>
      <c r="H4201" s="4" t="s">
        <v>18</v>
      </c>
      <c r="I4201" s="4" t="s">
        <v>6</v>
      </c>
      <c r="J4201" s="4" t="s">
        <v>7</v>
      </c>
      <c r="K4201" s="4">
        <v>100.8</v>
      </c>
      <c r="L4201" s="4">
        <v>141.12</v>
      </c>
      <c r="M4201" s="4">
        <v>110.88</v>
      </c>
      <c r="N4201" s="4">
        <v>50.4</v>
      </c>
      <c r="O4201" s="4">
        <v>70.56</v>
      </c>
      <c r="P4201" s="4">
        <v>40.32</v>
      </c>
      <c r="Q4201" s="4">
        <v>50.4</v>
      </c>
      <c r="T4201" s="4">
        <v>90.72</v>
      </c>
      <c r="U4201" s="4">
        <v>171.35999999999999</v>
      </c>
      <c r="V4201" s="4">
        <v>413.28</v>
      </c>
      <c r="W4201" s="4">
        <v>90.72</v>
      </c>
      <c r="X4201" s="4">
        <v>131.04</v>
      </c>
      <c r="Y4201" s="4">
        <v>120.96</v>
      </c>
      <c r="Z4201" s="4">
        <v>30.24</v>
      </c>
      <c r="AA4201" s="4">
        <v>60.48</v>
      </c>
      <c r="AB4201" s="4">
        <v>80.64</v>
      </c>
    </row>
    <row r="4202" spans="1:28" ht="14.25" x14ac:dyDescent="0.2">
      <c r="A4202" s="4" t="str">
        <f>+VLOOKUP(E4202&amp;H4202&amp;I4202&amp;J4202,[1]Homol.!O:S,2,0)</f>
        <v>Agua</v>
      </c>
      <c r="B4202" s="4" t="str">
        <f>+VLOOKUP(E4202&amp;H4202&amp;I4202&amp;J4202,[1]Homol.!O:S,3,0)</f>
        <v>Flavored water</v>
      </c>
      <c r="C4202" s="4" t="s">
        <v>62</v>
      </c>
      <c r="D4202" s="4" t="s">
        <v>3</v>
      </c>
      <c r="E4202" s="4" t="s">
        <v>12</v>
      </c>
      <c r="F4202" s="4" t="str">
        <f t="shared" si="65"/>
        <v>Formato Fun 300 cc</v>
      </c>
      <c r="G4202" s="4" t="s">
        <v>63</v>
      </c>
      <c r="H4202" s="4" t="s">
        <v>10</v>
      </c>
      <c r="I4202" s="4" t="s">
        <v>25</v>
      </c>
      <c r="J4202" s="4" t="s">
        <v>26</v>
      </c>
      <c r="T4202" s="4">
        <v>27.215999999999998</v>
      </c>
      <c r="W4202" s="4">
        <v>9.0719999999999992</v>
      </c>
      <c r="Y4202" s="4">
        <v>4.032</v>
      </c>
    </row>
    <row r="4203" spans="1:28" ht="14.25" x14ac:dyDescent="0.2">
      <c r="A4203" s="4" t="str">
        <f>+VLOOKUP(E4203&amp;H4203&amp;I4203&amp;J4203,[1]Homol.!O:S,2,0)</f>
        <v>Agua</v>
      </c>
      <c r="B4203" s="4" t="str">
        <f>+VLOOKUP(E4203&amp;H4203&amp;I4203&amp;J4203,[1]Homol.!O:S,3,0)</f>
        <v>Flavored water</v>
      </c>
      <c r="C4203" s="4" t="s">
        <v>62</v>
      </c>
      <c r="D4203" s="4" t="s">
        <v>3</v>
      </c>
      <c r="E4203" s="4" t="s">
        <v>12</v>
      </c>
      <c r="F4203" s="4" t="str">
        <f t="shared" si="65"/>
        <v>Formatos Chicos Pet 500 cc</v>
      </c>
      <c r="G4203" s="4" t="s">
        <v>63</v>
      </c>
      <c r="H4203" s="4" t="s">
        <v>10</v>
      </c>
      <c r="I4203" s="4" t="s">
        <v>13</v>
      </c>
      <c r="J4203" s="4" t="s">
        <v>14</v>
      </c>
      <c r="K4203" s="4">
        <v>78</v>
      </c>
      <c r="L4203" s="4">
        <v>136.38</v>
      </c>
      <c r="M4203" s="4">
        <v>74.16</v>
      </c>
      <c r="N4203" s="4">
        <v>29.22</v>
      </c>
      <c r="O4203" s="4">
        <v>131.34</v>
      </c>
      <c r="P4203" s="4">
        <v>58.86</v>
      </c>
      <c r="Q4203" s="4">
        <v>-1.08</v>
      </c>
      <c r="T4203" s="4">
        <v>124.8</v>
      </c>
      <c r="U4203" s="4">
        <v>153.6</v>
      </c>
      <c r="V4203" s="4">
        <v>192</v>
      </c>
      <c r="W4203" s="4">
        <v>124.8</v>
      </c>
      <c r="X4203" s="4">
        <v>144</v>
      </c>
      <c r="Y4203" s="4">
        <v>144</v>
      </c>
      <c r="Z4203" s="4">
        <v>76.8</v>
      </c>
      <c r="AA4203" s="4">
        <v>153.6</v>
      </c>
      <c r="AB4203" s="4">
        <v>105.6</v>
      </c>
    </row>
    <row r="4204" spans="1:28" ht="14.25" x14ac:dyDescent="0.2">
      <c r="A4204" s="4" t="str">
        <f>+VLOOKUP(E4204&amp;H4204&amp;I4204&amp;J4204,[1]Homol.!O:S,2,0)</f>
        <v>Agua</v>
      </c>
      <c r="B4204" s="4" t="str">
        <f>+VLOOKUP(E4204&amp;H4204&amp;I4204&amp;J4204,[1]Homol.!O:S,3,0)</f>
        <v>Flavored water</v>
      </c>
      <c r="C4204" s="4" t="s">
        <v>62</v>
      </c>
      <c r="D4204" s="4" t="s">
        <v>3</v>
      </c>
      <c r="E4204" s="4" t="s">
        <v>12</v>
      </c>
      <c r="F4204" s="4" t="str">
        <f t="shared" si="65"/>
        <v>Formatos Grandes 2000 cc</v>
      </c>
      <c r="G4204" s="4" t="s">
        <v>63</v>
      </c>
      <c r="H4204" s="4" t="s">
        <v>10</v>
      </c>
      <c r="I4204" s="4" t="s">
        <v>15</v>
      </c>
      <c r="J4204" s="4" t="s">
        <v>33</v>
      </c>
      <c r="K4204" s="4">
        <v>76.8</v>
      </c>
      <c r="L4204" s="4">
        <v>96</v>
      </c>
      <c r="M4204" s="4">
        <v>76.8</v>
      </c>
      <c r="N4204" s="4">
        <v>38.4</v>
      </c>
      <c r="O4204" s="4">
        <v>76.8</v>
      </c>
      <c r="P4204" s="4">
        <v>9.6</v>
      </c>
      <c r="Q4204" s="4">
        <v>9.6</v>
      </c>
      <c r="T4204" s="4">
        <v>19.2</v>
      </c>
    </row>
    <row r="4205" spans="1:28" ht="14.25" x14ac:dyDescent="0.2">
      <c r="A4205" s="4" t="str">
        <f>+VLOOKUP(E4205&amp;H4205&amp;I4205&amp;J4205,[1]Homol.!O:S,2,0)</f>
        <v>Agua</v>
      </c>
      <c r="B4205" s="4" t="str">
        <f>+VLOOKUP(E4205&amp;H4205&amp;I4205&amp;J4205,[1]Homol.!O:S,3,0)</f>
        <v>Flavored water</v>
      </c>
      <c r="C4205" s="4" t="s">
        <v>62</v>
      </c>
      <c r="D4205" s="4" t="s">
        <v>3</v>
      </c>
      <c r="E4205" s="4" t="s">
        <v>12</v>
      </c>
      <c r="F4205" s="4" t="str">
        <f t="shared" si="65"/>
        <v>Formatos Grandes 2250 cc</v>
      </c>
      <c r="G4205" s="4" t="s">
        <v>63</v>
      </c>
      <c r="H4205" s="4" t="s">
        <v>10</v>
      </c>
      <c r="I4205" s="4" t="s">
        <v>15</v>
      </c>
      <c r="J4205" s="4" t="s">
        <v>16</v>
      </c>
      <c r="T4205" s="4">
        <v>21.6</v>
      </c>
      <c r="U4205" s="4">
        <v>21.6</v>
      </c>
      <c r="V4205" s="4">
        <v>259.2</v>
      </c>
      <c r="W4205" s="4">
        <v>129.6</v>
      </c>
      <c r="X4205" s="4">
        <v>140.39999999999998</v>
      </c>
      <c r="Y4205" s="4">
        <v>64.8</v>
      </c>
      <c r="Z4205" s="4">
        <v>43.2</v>
      </c>
      <c r="AA4205" s="4">
        <v>32.4</v>
      </c>
      <c r="AB4205" s="4">
        <v>43.2</v>
      </c>
    </row>
    <row r="4206" spans="1:28" ht="14.25" x14ac:dyDescent="0.2">
      <c r="A4206" s="4" t="str">
        <f>+VLOOKUP(E4206&amp;H4206&amp;I4206&amp;J4206,[1]Homol.!O:S,2,0)</f>
        <v>Agua</v>
      </c>
      <c r="B4206" s="4" t="str">
        <f>+VLOOKUP(E4206&amp;H4206&amp;I4206&amp;J4206,[1]Homol.!O:S,3,0)</f>
        <v>Flavored water</v>
      </c>
      <c r="C4206" s="4" t="s">
        <v>62</v>
      </c>
      <c r="D4206" s="4" t="s">
        <v>3</v>
      </c>
      <c r="E4206" s="4" t="s">
        <v>12</v>
      </c>
      <c r="F4206" s="4" t="str">
        <f t="shared" si="65"/>
        <v>Formatos Medianos 1000 cc</v>
      </c>
      <c r="G4206" s="4" t="s">
        <v>63</v>
      </c>
      <c r="H4206" s="4" t="s">
        <v>10</v>
      </c>
      <c r="I4206" s="4" t="s">
        <v>6</v>
      </c>
      <c r="J4206" s="4" t="s">
        <v>17</v>
      </c>
      <c r="T4206" s="4">
        <v>10.08</v>
      </c>
    </row>
    <row r="4207" spans="1:28" ht="14.25" x14ac:dyDescent="0.2">
      <c r="A4207" s="4" t="str">
        <f>+VLOOKUP(E4207&amp;H4207&amp;I4207&amp;J4207,[1]Homol.!O:S,2,0)</f>
        <v>Agua</v>
      </c>
      <c r="B4207" s="4" t="str">
        <f>+VLOOKUP(E4207&amp;H4207&amp;I4207&amp;J4207,[1]Homol.!O:S,3,0)</f>
        <v>Flavored water</v>
      </c>
      <c r="C4207" s="4" t="s">
        <v>62</v>
      </c>
      <c r="D4207" s="4" t="s">
        <v>3</v>
      </c>
      <c r="E4207" s="4" t="s">
        <v>12</v>
      </c>
      <c r="F4207" s="4" t="str">
        <f t="shared" si="65"/>
        <v>Formatos Medianos 1500 cc</v>
      </c>
      <c r="G4207" s="4" t="s">
        <v>63</v>
      </c>
      <c r="H4207" s="4" t="s">
        <v>10</v>
      </c>
      <c r="I4207" s="4" t="s">
        <v>6</v>
      </c>
      <c r="J4207" s="4" t="s">
        <v>7</v>
      </c>
      <c r="K4207" s="4">
        <v>222.3</v>
      </c>
      <c r="L4207" s="4">
        <v>470.15999999999997</v>
      </c>
      <c r="M4207" s="4">
        <v>303.93</v>
      </c>
      <c r="N4207" s="4">
        <v>154.53</v>
      </c>
      <c r="O4207" s="4">
        <v>358.38</v>
      </c>
      <c r="P4207" s="4">
        <v>74.97</v>
      </c>
      <c r="Q4207" s="4">
        <v>147.6</v>
      </c>
      <c r="T4207" s="4">
        <v>262.08</v>
      </c>
      <c r="U4207" s="4">
        <v>191.52</v>
      </c>
      <c r="V4207" s="4">
        <v>1169.28</v>
      </c>
      <c r="W4207" s="4">
        <v>90.72</v>
      </c>
      <c r="X4207" s="4">
        <v>493.92</v>
      </c>
      <c r="Y4207" s="4">
        <v>342.72</v>
      </c>
      <c r="Z4207" s="4">
        <v>120.96</v>
      </c>
      <c r="AA4207" s="4">
        <v>161.28</v>
      </c>
      <c r="AB4207" s="4">
        <v>231.84</v>
      </c>
    </row>
    <row r="4208" spans="1:28" ht="14.25" x14ac:dyDescent="0.2">
      <c r="A4208" s="4" t="str">
        <f>+VLOOKUP(E4208&amp;H4208&amp;I4208&amp;J4208,[1]Homol.!O:S,2,0)</f>
        <v>Agua</v>
      </c>
      <c r="B4208" s="4" t="str">
        <f>+VLOOKUP(E4208&amp;H4208&amp;I4208&amp;J4208,[1]Homol.!O:S,3,0)</f>
        <v>Flavored water</v>
      </c>
      <c r="C4208" s="4" t="s">
        <v>62</v>
      </c>
      <c r="D4208" s="4" t="s">
        <v>3</v>
      </c>
      <c r="E4208" s="4" t="s">
        <v>20</v>
      </c>
      <c r="F4208" s="4" t="str">
        <f t="shared" si="65"/>
        <v>Formatos Medianos 1500 cc</v>
      </c>
      <c r="G4208" s="4" t="s">
        <v>63</v>
      </c>
      <c r="H4208" s="4" t="s">
        <v>40</v>
      </c>
      <c r="I4208" s="4" t="s">
        <v>6</v>
      </c>
      <c r="J4208" s="4" t="s">
        <v>7</v>
      </c>
      <c r="X4208" s="4">
        <v>10.08</v>
      </c>
    </row>
    <row r="4209" spans="1:28" ht="14.25" x14ac:dyDescent="0.2">
      <c r="A4209" s="4" t="str">
        <f>+VLOOKUP(E4209&amp;H4209&amp;I4209&amp;J4209,[1]Homol.!O:S,2,0)</f>
        <v>Agua</v>
      </c>
      <c r="B4209" s="4" t="str">
        <f>+VLOOKUP(E4209&amp;H4209&amp;I4209&amp;J4209,[1]Homol.!O:S,3,0)</f>
        <v>Flavored water</v>
      </c>
      <c r="C4209" s="4" t="s">
        <v>62</v>
      </c>
      <c r="D4209" s="4" t="s">
        <v>3</v>
      </c>
      <c r="E4209" s="4" t="s">
        <v>20</v>
      </c>
      <c r="F4209" s="4" t="str">
        <f t="shared" si="65"/>
        <v>Formatos Medianos 1500 cc</v>
      </c>
      <c r="G4209" s="4" t="s">
        <v>63</v>
      </c>
      <c r="H4209" s="4" t="s">
        <v>41</v>
      </c>
      <c r="I4209" s="4" t="s">
        <v>6</v>
      </c>
      <c r="J4209" s="4" t="s">
        <v>7</v>
      </c>
      <c r="L4209" s="4">
        <v>5.04</v>
      </c>
    </row>
    <row r="4210" spans="1:28" ht="14.25" x14ac:dyDescent="0.2">
      <c r="A4210" s="4" t="str">
        <f>+VLOOKUP(E4210&amp;H4210&amp;I4210&amp;J4210,[1]Homol.!O:S,2,0)</f>
        <v>Agua</v>
      </c>
      <c r="B4210" s="4" t="str">
        <f>+VLOOKUP(E4210&amp;H4210&amp;I4210&amp;J4210,[1]Homol.!O:S,3,0)</f>
        <v>Flavored water</v>
      </c>
      <c r="C4210" s="4" t="s">
        <v>62</v>
      </c>
      <c r="D4210" s="4" t="s">
        <v>3</v>
      </c>
      <c r="E4210" s="4" t="s">
        <v>20</v>
      </c>
      <c r="F4210" s="4" t="str">
        <f t="shared" si="65"/>
        <v>Formatos Chicos Pet 500 cc</v>
      </c>
      <c r="G4210" s="4" t="s">
        <v>63</v>
      </c>
      <c r="H4210" s="4" t="s">
        <v>5</v>
      </c>
      <c r="I4210" s="4" t="s">
        <v>13</v>
      </c>
      <c r="J4210" s="4" t="s">
        <v>14</v>
      </c>
      <c r="K4210" s="4">
        <v>7.1999999999999993</v>
      </c>
      <c r="L4210" s="4">
        <v>-5.4</v>
      </c>
      <c r="M4210" s="4">
        <v>-7.5</v>
      </c>
      <c r="N4210" s="4">
        <v>3.6</v>
      </c>
      <c r="O4210" s="4">
        <v>3.6</v>
      </c>
      <c r="P4210" s="4">
        <v>0.6</v>
      </c>
      <c r="Q4210" s="4">
        <v>6.6</v>
      </c>
      <c r="T4210" s="4">
        <v>9.6</v>
      </c>
      <c r="V4210" s="4">
        <v>19.2</v>
      </c>
      <c r="W4210" s="4">
        <v>9.6</v>
      </c>
      <c r="AB4210" s="4">
        <v>10.799999999999999</v>
      </c>
    </row>
    <row r="4211" spans="1:28" ht="14.25" x14ac:dyDescent="0.2">
      <c r="A4211" s="4" t="str">
        <f>+VLOOKUP(E4211&amp;H4211&amp;I4211&amp;J4211,[1]Homol.!O:S,2,0)</f>
        <v>Agua</v>
      </c>
      <c r="B4211" s="4" t="str">
        <f>+VLOOKUP(E4211&amp;H4211&amp;I4211&amp;J4211,[1]Homol.!O:S,3,0)</f>
        <v>Flavored water</v>
      </c>
      <c r="C4211" s="4" t="s">
        <v>62</v>
      </c>
      <c r="D4211" s="4" t="s">
        <v>3</v>
      </c>
      <c r="E4211" s="4" t="s">
        <v>20</v>
      </c>
      <c r="F4211" s="4" t="str">
        <f t="shared" si="65"/>
        <v>Formatos Grandes 2250 cc</v>
      </c>
      <c r="G4211" s="4" t="s">
        <v>63</v>
      </c>
      <c r="H4211" s="4" t="s">
        <v>5</v>
      </c>
      <c r="I4211" s="4" t="s">
        <v>15</v>
      </c>
      <c r="J4211" s="4" t="s">
        <v>16</v>
      </c>
      <c r="K4211" s="4">
        <v>2.7</v>
      </c>
      <c r="L4211" s="4">
        <v>5.4</v>
      </c>
      <c r="M4211" s="4">
        <v>10.8</v>
      </c>
      <c r="N4211" s="4">
        <v>2.7</v>
      </c>
      <c r="O4211" s="4">
        <v>2.7</v>
      </c>
      <c r="Q4211" s="4">
        <v>2.7</v>
      </c>
      <c r="U4211" s="4">
        <v>10.8</v>
      </c>
      <c r="V4211" s="4">
        <v>21.6</v>
      </c>
      <c r="W4211" s="4">
        <v>10.8</v>
      </c>
      <c r="X4211" s="4">
        <v>10.8</v>
      </c>
      <c r="AA4211" s="4">
        <v>10.8</v>
      </c>
    </row>
    <row r="4212" spans="1:28" ht="14.25" x14ac:dyDescent="0.2">
      <c r="A4212" s="4" t="str">
        <f>+VLOOKUP(E4212&amp;H4212&amp;I4212&amp;J4212,[1]Homol.!O:S,2,0)</f>
        <v>Agua</v>
      </c>
      <c r="B4212" s="4" t="str">
        <f>+VLOOKUP(E4212&amp;H4212&amp;I4212&amp;J4212,[1]Homol.!O:S,3,0)</f>
        <v>Flavored water</v>
      </c>
      <c r="C4212" s="4" t="s">
        <v>62</v>
      </c>
      <c r="D4212" s="4" t="s">
        <v>3</v>
      </c>
      <c r="E4212" s="4" t="s">
        <v>20</v>
      </c>
      <c r="F4212" s="4" t="str">
        <f t="shared" si="65"/>
        <v>Formatos Medianos 1500 cc</v>
      </c>
      <c r="G4212" s="4" t="s">
        <v>63</v>
      </c>
      <c r="H4212" s="4" t="s">
        <v>5</v>
      </c>
      <c r="I4212" s="4" t="s">
        <v>6</v>
      </c>
      <c r="J4212" s="4" t="s">
        <v>7</v>
      </c>
      <c r="K4212" s="4">
        <v>40.32</v>
      </c>
      <c r="L4212" s="4">
        <v>20.16</v>
      </c>
      <c r="M4212" s="4">
        <v>40.32</v>
      </c>
      <c r="O4212" s="4">
        <v>20.16</v>
      </c>
      <c r="P4212" s="4">
        <v>10.08</v>
      </c>
      <c r="Q4212" s="4">
        <v>10.08</v>
      </c>
      <c r="T4212" s="4">
        <v>20.16</v>
      </c>
      <c r="U4212" s="4">
        <v>40.32</v>
      </c>
      <c r="V4212" s="4">
        <v>30.240000000000002</v>
      </c>
      <c r="W4212" s="4">
        <v>10.08</v>
      </c>
      <c r="X4212" s="4">
        <v>50.4</v>
      </c>
      <c r="Y4212" s="4">
        <v>10.08</v>
      </c>
      <c r="AB4212" s="4">
        <v>20.16</v>
      </c>
    </row>
    <row r="4213" spans="1:28" ht="14.25" x14ac:dyDescent="0.2">
      <c r="A4213" s="4" t="str">
        <f>+VLOOKUP(E4213&amp;H4213&amp;I4213&amp;J4213,[1]Homol.!O:S,2,0)</f>
        <v>Agua</v>
      </c>
      <c r="B4213" s="4" t="str">
        <f>+VLOOKUP(E4213&amp;H4213&amp;I4213&amp;J4213,[1]Homol.!O:S,3,0)</f>
        <v>Flavored water</v>
      </c>
      <c r="C4213" s="4" t="s">
        <v>62</v>
      </c>
      <c r="D4213" s="4" t="s">
        <v>3</v>
      </c>
      <c r="E4213" s="4" t="s">
        <v>20</v>
      </c>
      <c r="F4213" s="4" t="str">
        <f t="shared" si="65"/>
        <v>Formatos Chicos Pet 500 cc</v>
      </c>
      <c r="G4213" s="4" t="s">
        <v>63</v>
      </c>
      <c r="H4213" s="4" t="s">
        <v>9</v>
      </c>
      <c r="I4213" s="4" t="s">
        <v>13</v>
      </c>
      <c r="J4213" s="4" t="s">
        <v>14</v>
      </c>
      <c r="K4213" s="4">
        <v>25.799999999999997</v>
      </c>
      <c r="L4213" s="4">
        <v>-6.6</v>
      </c>
      <c r="M4213" s="4">
        <v>8.6999999999999993</v>
      </c>
      <c r="N4213" s="4">
        <v>-4.8</v>
      </c>
      <c r="O4213" s="4">
        <v>-9.06</v>
      </c>
      <c r="P4213" s="4">
        <v>16.8</v>
      </c>
      <c r="T4213" s="4">
        <v>48</v>
      </c>
      <c r="W4213" s="4">
        <v>9.6</v>
      </c>
      <c r="Y4213" s="4">
        <v>19.2</v>
      </c>
      <c r="Z4213" s="4">
        <v>9.6</v>
      </c>
      <c r="AB4213" s="4">
        <v>10.799999999999999</v>
      </c>
    </row>
    <row r="4214" spans="1:28" ht="14.25" x14ac:dyDescent="0.2">
      <c r="A4214" s="4" t="str">
        <f>+VLOOKUP(E4214&amp;H4214&amp;I4214&amp;J4214,[1]Homol.!O:S,2,0)</f>
        <v>Agua</v>
      </c>
      <c r="B4214" s="4" t="str">
        <f>+VLOOKUP(E4214&amp;H4214&amp;I4214&amp;J4214,[1]Homol.!O:S,3,0)</f>
        <v>Flavored water</v>
      </c>
      <c r="C4214" s="4" t="s">
        <v>62</v>
      </c>
      <c r="D4214" s="4" t="s">
        <v>3</v>
      </c>
      <c r="E4214" s="4" t="s">
        <v>20</v>
      </c>
      <c r="F4214" s="4" t="str">
        <f t="shared" si="65"/>
        <v>Formatos Grandes 2250 cc</v>
      </c>
      <c r="G4214" s="4" t="s">
        <v>63</v>
      </c>
      <c r="H4214" s="4" t="s">
        <v>9</v>
      </c>
      <c r="I4214" s="4" t="s">
        <v>15</v>
      </c>
      <c r="J4214" s="4" t="s">
        <v>16</v>
      </c>
      <c r="K4214" s="4">
        <v>5.4</v>
      </c>
      <c r="L4214" s="4">
        <v>2.7</v>
      </c>
      <c r="M4214" s="4">
        <v>13.5</v>
      </c>
      <c r="N4214" s="4">
        <v>2.7</v>
      </c>
      <c r="O4214" s="4">
        <v>5.4</v>
      </c>
      <c r="P4214" s="4">
        <v>2.7</v>
      </c>
      <c r="T4214" s="4">
        <v>10.8</v>
      </c>
      <c r="U4214" s="4">
        <v>10.8</v>
      </c>
      <c r="W4214" s="4">
        <v>21.6</v>
      </c>
      <c r="Y4214" s="4">
        <v>21.6</v>
      </c>
      <c r="AA4214" s="4">
        <v>10.8</v>
      </c>
    </row>
    <row r="4215" spans="1:28" ht="14.25" x14ac:dyDescent="0.2">
      <c r="A4215" s="4" t="str">
        <f>+VLOOKUP(E4215&amp;H4215&amp;I4215&amp;J4215,[1]Homol.!O:S,2,0)</f>
        <v>Agua</v>
      </c>
      <c r="B4215" s="4" t="str">
        <f>+VLOOKUP(E4215&amp;H4215&amp;I4215&amp;J4215,[1]Homol.!O:S,3,0)</f>
        <v>Flavored water</v>
      </c>
      <c r="C4215" s="4" t="s">
        <v>62</v>
      </c>
      <c r="D4215" s="4" t="s">
        <v>3</v>
      </c>
      <c r="E4215" s="4" t="s">
        <v>20</v>
      </c>
      <c r="F4215" s="4" t="str">
        <f t="shared" si="65"/>
        <v>Formatos Medianos 1500 cc</v>
      </c>
      <c r="G4215" s="4" t="s">
        <v>63</v>
      </c>
      <c r="H4215" s="4" t="s">
        <v>9</v>
      </c>
      <c r="I4215" s="4" t="s">
        <v>6</v>
      </c>
      <c r="J4215" s="4" t="s">
        <v>7</v>
      </c>
      <c r="K4215" s="4">
        <v>30.24</v>
      </c>
      <c r="L4215" s="4">
        <v>30.240000000000002</v>
      </c>
      <c r="M4215" s="4">
        <v>40.32</v>
      </c>
      <c r="N4215" s="4">
        <v>15.120000000000001</v>
      </c>
      <c r="O4215" s="4">
        <v>10.08</v>
      </c>
      <c r="P4215" s="4">
        <v>10.08</v>
      </c>
      <c r="Q4215" s="4">
        <v>10.08</v>
      </c>
      <c r="T4215" s="4">
        <v>10.08</v>
      </c>
      <c r="U4215" s="4">
        <v>40.32</v>
      </c>
      <c r="V4215" s="4">
        <v>30.240000000000002</v>
      </c>
      <c r="W4215" s="4">
        <v>60.48</v>
      </c>
      <c r="X4215" s="4">
        <v>30.240000000000002</v>
      </c>
      <c r="Y4215" s="4">
        <v>50.4</v>
      </c>
      <c r="AA4215" s="4">
        <v>10.08</v>
      </c>
      <c r="AB4215" s="4">
        <v>20.16</v>
      </c>
    </row>
    <row r="4216" spans="1:28" ht="14.25" x14ac:dyDescent="0.2">
      <c r="A4216" s="4" t="str">
        <f>+VLOOKUP(E4216&amp;H4216&amp;I4216&amp;J4216,[1]Homol.!O:S,2,0)</f>
        <v>Agua</v>
      </c>
      <c r="B4216" s="4" t="str">
        <f>+VLOOKUP(E4216&amp;H4216&amp;I4216&amp;J4216,[1]Homol.!O:S,3,0)</f>
        <v>Flavored water</v>
      </c>
      <c r="C4216" s="4" t="s">
        <v>62</v>
      </c>
      <c r="D4216" s="4" t="s">
        <v>3</v>
      </c>
      <c r="E4216" s="4" t="s">
        <v>20</v>
      </c>
      <c r="F4216" s="4" t="str">
        <f t="shared" si="65"/>
        <v>Formatos Chicos Pet 500 cc</v>
      </c>
      <c r="G4216" s="4" t="s">
        <v>63</v>
      </c>
      <c r="H4216" s="4" t="s">
        <v>10</v>
      </c>
      <c r="I4216" s="4" t="s">
        <v>13</v>
      </c>
      <c r="J4216" s="4" t="s">
        <v>14</v>
      </c>
      <c r="K4216" s="4">
        <v>14.4</v>
      </c>
      <c r="L4216" s="4">
        <v>9.6</v>
      </c>
      <c r="M4216" s="4">
        <v>3</v>
      </c>
      <c r="N4216" s="4">
        <v>3.6</v>
      </c>
      <c r="O4216" s="4">
        <v>-1.2</v>
      </c>
      <c r="P4216" s="4">
        <v>0.6</v>
      </c>
      <c r="Q4216" s="4">
        <v>16.2</v>
      </c>
      <c r="T4216" s="4">
        <v>19.2</v>
      </c>
      <c r="U4216" s="4">
        <v>19.2</v>
      </c>
      <c r="V4216" s="4">
        <v>9.6</v>
      </c>
      <c r="W4216" s="4">
        <v>19.2</v>
      </c>
      <c r="X4216" s="4">
        <v>9.6</v>
      </c>
      <c r="Y4216" s="4">
        <v>9.6</v>
      </c>
      <c r="Z4216" s="4">
        <v>9.6</v>
      </c>
      <c r="AB4216" s="4">
        <v>12</v>
      </c>
    </row>
    <row r="4217" spans="1:28" ht="14.25" x14ac:dyDescent="0.2">
      <c r="A4217" s="4" t="str">
        <f>+VLOOKUP(E4217&amp;H4217&amp;I4217&amp;J4217,[1]Homol.!O:S,2,0)</f>
        <v>Agua</v>
      </c>
      <c r="B4217" s="4" t="str">
        <f>+VLOOKUP(E4217&amp;H4217&amp;I4217&amp;J4217,[1]Homol.!O:S,3,0)</f>
        <v>Flavored water</v>
      </c>
      <c r="C4217" s="4" t="s">
        <v>62</v>
      </c>
      <c r="D4217" s="4" t="s">
        <v>3</v>
      </c>
      <c r="E4217" s="4" t="s">
        <v>20</v>
      </c>
      <c r="F4217" s="4" t="str">
        <f t="shared" si="65"/>
        <v>Formatos Grandes 2250 cc</v>
      </c>
      <c r="G4217" s="4" t="s">
        <v>63</v>
      </c>
      <c r="H4217" s="4" t="s">
        <v>10</v>
      </c>
      <c r="I4217" s="4" t="s">
        <v>15</v>
      </c>
      <c r="J4217" s="4" t="s">
        <v>16</v>
      </c>
      <c r="K4217" s="4">
        <v>10.8</v>
      </c>
      <c r="L4217" s="4">
        <v>8.1000000000000014</v>
      </c>
      <c r="M4217" s="4">
        <v>18.899999999999999</v>
      </c>
      <c r="N4217" s="4">
        <v>2.7</v>
      </c>
      <c r="O4217" s="4">
        <v>5.4</v>
      </c>
      <c r="P4217" s="4">
        <v>2.7</v>
      </c>
      <c r="T4217" s="4">
        <v>21.6</v>
      </c>
      <c r="U4217" s="4">
        <v>10.8</v>
      </c>
      <c r="V4217" s="4">
        <v>10.8</v>
      </c>
      <c r="W4217" s="4">
        <v>21.6</v>
      </c>
      <c r="X4217" s="4">
        <v>21.6</v>
      </c>
      <c r="Y4217" s="4">
        <v>10.8</v>
      </c>
      <c r="AA4217" s="4">
        <v>10.8</v>
      </c>
    </row>
    <row r="4218" spans="1:28" ht="14.25" x14ac:dyDescent="0.2">
      <c r="A4218" s="4" t="str">
        <f>+VLOOKUP(E4218&amp;H4218&amp;I4218&amp;J4218,[1]Homol.!O:S,2,0)</f>
        <v>Agua</v>
      </c>
      <c r="B4218" s="4" t="str">
        <f>+VLOOKUP(E4218&amp;H4218&amp;I4218&amp;J4218,[1]Homol.!O:S,3,0)</f>
        <v>Flavored water</v>
      </c>
      <c r="C4218" s="4" t="s">
        <v>62</v>
      </c>
      <c r="D4218" s="4" t="s">
        <v>3</v>
      </c>
      <c r="E4218" s="4" t="s">
        <v>20</v>
      </c>
      <c r="F4218" s="4" t="str">
        <f t="shared" si="65"/>
        <v>Formatos Medianos 1500 cc</v>
      </c>
      <c r="G4218" s="4" t="s">
        <v>63</v>
      </c>
      <c r="H4218" s="4" t="s">
        <v>10</v>
      </c>
      <c r="I4218" s="4" t="s">
        <v>6</v>
      </c>
      <c r="J4218" s="4" t="s">
        <v>7</v>
      </c>
      <c r="K4218" s="4">
        <v>40.32</v>
      </c>
      <c r="L4218" s="4">
        <v>50.4</v>
      </c>
      <c r="M4218" s="4">
        <v>60.48</v>
      </c>
      <c r="N4218" s="4">
        <v>20.16</v>
      </c>
      <c r="O4218" s="4">
        <v>20.16</v>
      </c>
      <c r="P4218" s="4">
        <v>10.08</v>
      </c>
      <c r="Q4218" s="4">
        <v>20.16</v>
      </c>
      <c r="T4218" s="4">
        <v>20.16</v>
      </c>
      <c r="U4218" s="4">
        <v>70.56</v>
      </c>
      <c r="V4218" s="4">
        <v>50.4</v>
      </c>
      <c r="W4218" s="4">
        <v>60.480000000000004</v>
      </c>
      <c r="X4218" s="4">
        <v>40.32</v>
      </c>
      <c r="Y4218" s="4">
        <v>40.32</v>
      </c>
      <c r="AA4218" s="4">
        <v>30.240000000000002</v>
      </c>
      <c r="AB4218" s="4">
        <v>50.400000000000006</v>
      </c>
    </row>
    <row r="4219" spans="1:28" ht="14.25" x14ac:dyDescent="0.2">
      <c r="A4219" s="4" t="str">
        <f>+VLOOKUP(E4219&amp;H4219&amp;I4219&amp;J4219,[1]Homol.!O:S,2,0)</f>
        <v>Agua</v>
      </c>
      <c r="B4219" s="4" t="str">
        <f>+VLOOKUP(E4219&amp;H4219&amp;I4219&amp;J4219,[1]Homol.!O:S,3,0)</f>
        <v>Flavored water</v>
      </c>
      <c r="C4219" s="4" t="s">
        <v>62</v>
      </c>
      <c r="D4219" s="4" t="s">
        <v>3</v>
      </c>
      <c r="E4219" s="4" t="s">
        <v>42</v>
      </c>
      <c r="F4219" s="4" t="str">
        <f t="shared" si="65"/>
        <v>Formatos Chicos Pet 575 cc</v>
      </c>
      <c r="G4219" s="4" t="s">
        <v>63</v>
      </c>
      <c r="H4219" s="4" t="s">
        <v>38</v>
      </c>
      <c r="I4219" s="4" t="s">
        <v>13</v>
      </c>
      <c r="J4219" s="4" t="s">
        <v>43</v>
      </c>
      <c r="K4219" s="4">
        <v>10.350000000000001</v>
      </c>
      <c r="L4219" s="4">
        <v>1.7250000000000001</v>
      </c>
      <c r="M4219" s="4">
        <v>3.45</v>
      </c>
      <c r="N4219" s="4">
        <v>1.7250000000000001</v>
      </c>
      <c r="O4219" s="4">
        <v>1.7250000000000001</v>
      </c>
    </row>
    <row r="4220" spans="1:28" ht="14.25" x14ac:dyDescent="0.2">
      <c r="A4220" s="4" t="str">
        <f>+VLOOKUP(E4220&amp;H4220&amp;I4220&amp;J4220,[1]Homol.!O:S,2,0)</f>
        <v>Agua</v>
      </c>
      <c r="B4220" s="4" t="str">
        <f>+VLOOKUP(E4220&amp;H4220&amp;I4220&amp;J4220,[1]Homol.!O:S,3,0)</f>
        <v>Flavored water</v>
      </c>
      <c r="C4220" s="4" t="s">
        <v>62</v>
      </c>
      <c r="D4220" s="4" t="s">
        <v>3</v>
      </c>
      <c r="E4220" s="4" t="s">
        <v>42</v>
      </c>
      <c r="F4220" s="4" t="str">
        <f t="shared" si="65"/>
        <v>Formatos Grandes 2250 cc</v>
      </c>
      <c r="G4220" s="4" t="s">
        <v>63</v>
      </c>
      <c r="H4220" s="4" t="s">
        <v>38</v>
      </c>
      <c r="I4220" s="4" t="s">
        <v>15</v>
      </c>
      <c r="J4220" s="4" t="s">
        <v>16</v>
      </c>
      <c r="K4220" s="4">
        <v>10.8</v>
      </c>
      <c r="L4220" s="4">
        <v>10.8</v>
      </c>
      <c r="M4220" s="4">
        <v>10.8</v>
      </c>
      <c r="O4220" s="4">
        <v>2.7</v>
      </c>
    </row>
    <row r="4221" spans="1:28" ht="14.25" x14ac:dyDescent="0.2">
      <c r="A4221" s="4" t="str">
        <f>+VLOOKUP(E4221&amp;H4221&amp;I4221&amp;J4221,[1]Homol.!O:S,2,0)</f>
        <v>Agua</v>
      </c>
      <c r="B4221" s="4" t="str">
        <f>+VLOOKUP(E4221&amp;H4221&amp;I4221&amp;J4221,[1]Homol.!O:S,3,0)</f>
        <v>Flavored water</v>
      </c>
      <c r="C4221" s="4" t="s">
        <v>62</v>
      </c>
      <c r="D4221" s="4" t="s">
        <v>3</v>
      </c>
      <c r="E4221" s="4" t="s">
        <v>42</v>
      </c>
      <c r="F4221" s="4" t="str">
        <f t="shared" si="65"/>
        <v>Formatos Chicos Pet 575 cc</v>
      </c>
      <c r="G4221" s="4" t="s">
        <v>63</v>
      </c>
      <c r="H4221" s="4" t="s">
        <v>10</v>
      </c>
      <c r="I4221" s="4" t="s">
        <v>13</v>
      </c>
      <c r="J4221" s="4" t="s">
        <v>43</v>
      </c>
      <c r="K4221" s="4">
        <v>12.074999999999999</v>
      </c>
      <c r="M4221" s="4">
        <v>1.7250000000000001</v>
      </c>
      <c r="N4221" s="4">
        <v>3.45</v>
      </c>
      <c r="O4221" s="4">
        <v>1.7250000000000001</v>
      </c>
      <c r="Q4221" s="4">
        <v>1.7250000000000001</v>
      </c>
    </row>
    <row r="4222" spans="1:28" ht="14.25" x14ac:dyDescent="0.2">
      <c r="A4222" s="4" t="str">
        <f>+VLOOKUP(E4222&amp;H4222&amp;I4222&amp;J4222,[1]Homol.!O:S,2,0)</f>
        <v>Agua</v>
      </c>
      <c r="B4222" s="4" t="str">
        <f>+VLOOKUP(E4222&amp;H4222&amp;I4222&amp;J4222,[1]Homol.!O:S,3,0)</f>
        <v>Flavored water</v>
      </c>
      <c r="C4222" s="4" t="s">
        <v>62</v>
      </c>
      <c r="D4222" s="4" t="s">
        <v>3</v>
      </c>
      <c r="E4222" s="4" t="s">
        <v>42</v>
      </c>
      <c r="F4222" s="4" t="str">
        <f t="shared" si="65"/>
        <v>Formatos Grandes 2250 cc</v>
      </c>
      <c r="G4222" s="4" t="s">
        <v>63</v>
      </c>
      <c r="H4222" s="4" t="s">
        <v>10</v>
      </c>
      <c r="I4222" s="4" t="s">
        <v>15</v>
      </c>
      <c r="J4222" s="4" t="s">
        <v>16</v>
      </c>
      <c r="K4222" s="4">
        <v>16.200000000000003</v>
      </c>
      <c r="M4222" s="4">
        <v>5.4</v>
      </c>
      <c r="U4222" s="4">
        <v>21.6</v>
      </c>
      <c r="Y4222" s="4">
        <v>10.8</v>
      </c>
    </row>
    <row r="4223" spans="1:28" ht="14.25" x14ac:dyDescent="0.2">
      <c r="A4223" s="4" t="str">
        <f>+VLOOKUP(E4223&amp;H4223&amp;I4223&amp;J4223,[1]Homol.!O:S,2,0)</f>
        <v>Agua</v>
      </c>
      <c r="B4223" s="4" t="str">
        <f>+VLOOKUP(E4223&amp;H4223&amp;I4223&amp;J4223,[1]Homol.!O:S,3,0)</f>
        <v>Plain water</v>
      </c>
      <c r="C4223" s="4" t="s">
        <v>62</v>
      </c>
      <c r="D4223" s="4" t="s">
        <v>3</v>
      </c>
      <c r="E4223" s="4" t="s">
        <v>21</v>
      </c>
      <c r="F4223" s="4" t="str">
        <f t="shared" si="65"/>
        <v>Bidones 6200 cc</v>
      </c>
      <c r="G4223" s="4" t="s">
        <v>63</v>
      </c>
      <c r="H4223" s="4" t="s">
        <v>22</v>
      </c>
      <c r="I4223" s="4" t="s">
        <v>23</v>
      </c>
      <c r="J4223" s="4" t="s">
        <v>24</v>
      </c>
      <c r="T4223" s="4">
        <v>72.912000000000006</v>
      </c>
      <c r="U4223" s="4">
        <v>541.63199999999995</v>
      </c>
      <c r="V4223" s="4">
        <v>812.44799999999998</v>
      </c>
      <c r="W4223" s="4">
        <v>322.89600000000002</v>
      </c>
      <c r="X4223" s="4">
        <v>677.04000000000008</v>
      </c>
      <c r="Y4223" s="4">
        <v>656.20799999999997</v>
      </c>
      <c r="Z4223" s="4">
        <v>177.072</v>
      </c>
      <c r="AA4223" s="4">
        <v>427.05600000000004</v>
      </c>
      <c r="AB4223" s="4">
        <v>531.21600000000001</v>
      </c>
    </row>
    <row r="4224" spans="1:28" ht="14.25" x14ac:dyDescent="0.2">
      <c r="A4224" s="4" t="str">
        <f>+VLOOKUP(E4224&amp;H4224&amp;I4224&amp;J4224,[1]Homol.!O:S,2,0)</f>
        <v>Agua</v>
      </c>
      <c r="B4224" s="4" t="str">
        <f>+VLOOKUP(E4224&amp;H4224&amp;I4224&amp;J4224,[1]Homol.!O:S,3,0)</f>
        <v>Plain water</v>
      </c>
      <c r="C4224" s="4" t="s">
        <v>62</v>
      </c>
      <c r="D4224" s="4" t="s">
        <v>3</v>
      </c>
      <c r="E4224" s="4" t="s">
        <v>21</v>
      </c>
      <c r="F4224" s="4" t="str">
        <f t="shared" si="65"/>
        <v>Bidones 6250 cc</v>
      </c>
      <c r="G4224" s="4" t="s">
        <v>63</v>
      </c>
      <c r="H4224" s="4" t="s">
        <v>22</v>
      </c>
      <c r="I4224" s="4" t="s">
        <v>23</v>
      </c>
      <c r="J4224" s="4" t="s">
        <v>35</v>
      </c>
      <c r="K4224" s="4">
        <v>228.75</v>
      </c>
      <c r="L4224" s="4">
        <v>855.75</v>
      </c>
      <c r="M4224" s="4">
        <v>525</v>
      </c>
      <c r="N4224" s="4">
        <v>31.5</v>
      </c>
      <c r="O4224" s="4">
        <v>462</v>
      </c>
      <c r="P4224" s="4">
        <v>82.75</v>
      </c>
      <c r="Q4224" s="4">
        <v>10.5</v>
      </c>
    </row>
    <row r="4225" spans="1:28" ht="14.25" x14ac:dyDescent="0.2">
      <c r="A4225" s="4" t="str">
        <f>+VLOOKUP(E4225&amp;H4225&amp;I4225&amp;J4225,[1]Homol.!O:S,2,0)</f>
        <v>Agua</v>
      </c>
      <c r="B4225" s="4" t="str">
        <f>+VLOOKUP(E4225&amp;H4225&amp;I4225&amp;J4225,[1]Homol.!O:S,3,0)</f>
        <v>Plain water</v>
      </c>
      <c r="C4225" s="4" t="s">
        <v>62</v>
      </c>
      <c r="D4225" s="4" t="s">
        <v>3</v>
      </c>
      <c r="E4225" s="4" t="s">
        <v>21</v>
      </c>
      <c r="F4225" s="4" t="str">
        <f t="shared" si="65"/>
        <v>Formato Fun 300 cc</v>
      </c>
      <c r="G4225" s="4" t="s">
        <v>63</v>
      </c>
      <c r="H4225" s="4" t="s">
        <v>22</v>
      </c>
      <c r="I4225" s="4" t="s">
        <v>25</v>
      </c>
      <c r="J4225" s="4" t="s">
        <v>26</v>
      </c>
      <c r="W4225" s="4">
        <v>36.287999999999997</v>
      </c>
      <c r="X4225" s="4">
        <v>18.143999999999998</v>
      </c>
      <c r="Y4225" s="4">
        <v>18.143999999999998</v>
      </c>
    </row>
    <row r="4226" spans="1:28" ht="14.25" x14ac:dyDescent="0.2">
      <c r="A4226" s="4" t="str">
        <f>+VLOOKUP(E4226&amp;H4226&amp;I4226&amp;J4226,[1]Homol.!O:S,2,0)</f>
        <v>Agua</v>
      </c>
      <c r="B4226" s="4" t="str">
        <f>+VLOOKUP(E4226&amp;H4226&amp;I4226&amp;J4226,[1]Homol.!O:S,3,0)</f>
        <v>Plain water</v>
      </c>
      <c r="C4226" s="4" t="s">
        <v>62</v>
      </c>
      <c r="D4226" s="4" t="s">
        <v>3</v>
      </c>
      <c r="E4226" s="4" t="s">
        <v>21</v>
      </c>
      <c r="F4226" s="4" t="str">
        <f t="shared" si="65"/>
        <v>Formatos Chicos Pet 600 cc</v>
      </c>
      <c r="G4226" s="4" t="s">
        <v>63</v>
      </c>
      <c r="H4226" s="4" t="s">
        <v>22</v>
      </c>
      <c r="I4226" s="4" t="s">
        <v>13</v>
      </c>
      <c r="J4226" s="4" t="s">
        <v>27</v>
      </c>
      <c r="K4226" s="4">
        <v>259.2</v>
      </c>
      <c r="L4226" s="4">
        <v>248.4</v>
      </c>
      <c r="M4226" s="4">
        <v>151.19999999999999</v>
      </c>
      <c r="N4226" s="4">
        <v>64.8</v>
      </c>
      <c r="O4226" s="4">
        <v>118.80000000000001</v>
      </c>
      <c r="P4226" s="4">
        <v>10.8</v>
      </c>
      <c r="Q4226" s="4">
        <v>21.6</v>
      </c>
      <c r="T4226" s="4">
        <v>313.2</v>
      </c>
      <c r="U4226" s="4">
        <v>54</v>
      </c>
      <c r="V4226" s="4">
        <v>410.4</v>
      </c>
      <c r="W4226" s="4">
        <v>129.60000000000002</v>
      </c>
      <c r="X4226" s="4">
        <v>205.2</v>
      </c>
      <c r="Y4226" s="4">
        <v>140.39999999999998</v>
      </c>
      <c r="Z4226" s="4">
        <v>54</v>
      </c>
      <c r="AA4226" s="4">
        <v>97.2</v>
      </c>
      <c r="AB4226" s="4">
        <v>270</v>
      </c>
    </row>
    <row r="4227" spans="1:28" ht="14.25" x14ac:dyDescent="0.2">
      <c r="A4227" s="4" t="str">
        <f>+VLOOKUP(E4227&amp;H4227&amp;I4227&amp;J4227,[1]Homol.!O:S,2,0)</f>
        <v>Agua</v>
      </c>
      <c r="B4227" s="4" t="str">
        <f>+VLOOKUP(E4227&amp;H4227&amp;I4227&amp;J4227,[1]Homol.!O:S,3,0)</f>
        <v>Plain water</v>
      </c>
      <c r="C4227" s="4" t="s">
        <v>62</v>
      </c>
      <c r="D4227" s="4" t="s">
        <v>3</v>
      </c>
      <c r="E4227" s="4" t="s">
        <v>21</v>
      </c>
      <c r="F4227" s="4" t="str">
        <f t="shared" ref="F4227:F4290" si="66">_xlfn.CONCAT(I4227," ",J4227)</f>
        <v>Formatos Grandes 2250 cc</v>
      </c>
      <c r="G4227" s="4" t="s">
        <v>63</v>
      </c>
      <c r="H4227" s="4" t="s">
        <v>22</v>
      </c>
      <c r="I4227" s="4" t="s">
        <v>15</v>
      </c>
      <c r="J4227" s="4" t="s">
        <v>16</v>
      </c>
      <c r="K4227" s="4">
        <v>64.8</v>
      </c>
      <c r="L4227" s="4">
        <v>280.8</v>
      </c>
      <c r="M4227" s="4">
        <v>151.19999999999999</v>
      </c>
      <c r="N4227" s="4">
        <v>151.19999999999999</v>
      </c>
      <c r="O4227" s="4">
        <v>118.80000000000001</v>
      </c>
      <c r="Q4227" s="4">
        <v>21.6</v>
      </c>
      <c r="T4227" s="4">
        <v>172.8</v>
      </c>
      <c r="U4227" s="4">
        <v>86.4</v>
      </c>
      <c r="V4227" s="4">
        <v>918</v>
      </c>
      <c r="W4227" s="4">
        <v>43.2</v>
      </c>
      <c r="X4227" s="4">
        <v>453.59999999999997</v>
      </c>
      <c r="Y4227" s="4">
        <v>226.79999999999998</v>
      </c>
      <c r="Z4227" s="4">
        <v>86.4</v>
      </c>
      <c r="AA4227" s="4">
        <v>259.2</v>
      </c>
      <c r="AB4227" s="4">
        <v>162</v>
      </c>
    </row>
    <row r="4228" spans="1:28" ht="14.25" x14ac:dyDescent="0.2">
      <c r="A4228" s="4" t="str">
        <f>+VLOOKUP(E4228&amp;H4228&amp;I4228&amp;J4228,[1]Homol.!O:S,2,0)</f>
        <v>Agua</v>
      </c>
      <c r="B4228" s="4" t="str">
        <f>+VLOOKUP(E4228&amp;H4228&amp;I4228&amp;J4228,[1]Homol.!O:S,3,0)</f>
        <v>Plain water</v>
      </c>
      <c r="C4228" s="4" t="s">
        <v>62</v>
      </c>
      <c r="D4228" s="4" t="s">
        <v>3</v>
      </c>
      <c r="E4228" s="4" t="s">
        <v>21</v>
      </c>
      <c r="F4228" s="4" t="str">
        <f t="shared" si="66"/>
        <v>Formatos Medianos 1650 cc</v>
      </c>
      <c r="G4228" s="4" t="s">
        <v>63</v>
      </c>
      <c r="H4228" s="4" t="s">
        <v>22</v>
      </c>
      <c r="I4228" s="4" t="s">
        <v>6</v>
      </c>
      <c r="J4228" s="4" t="s">
        <v>28</v>
      </c>
      <c r="K4228" s="4">
        <v>210.672</v>
      </c>
      <c r="L4228" s="4">
        <v>288.28800000000001</v>
      </c>
      <c r="M4228" s="4">
        <v>454.608</v>
      </c>
      <c r="N4228" s="4">
        <v>110.88</v>
      </c>
      <c r="O4228" s="4">
        <v>343.72800000000001</v>
      </c>
      <c r="P4228" s="4">
        <v>55.44</v>
      </c>
      <c r="Q4228" s="4">
        <v>88.703999999999994</v>
      </c>
      <c r="T4228" s="4">
        <v>321.55200000000002</v>
      </c>
      <c r="U4228" s="4">
        <v>277.20000000000005</v>
      </c>
      <c r="V4228" s="4">
        <v>432.43200000000002</v>
      </c>
      <c r="W4228" s="4">
        <v>576.57600000000002</v>
      </c>
      <c r="X4228" s="4">
        <v>388.08</v>
      </c>
      <c r="Y4228" s="4">
        <v>365.904</v>
      </c>
      <c r="Z4228" s="4">
        <v>166.32</v>
      </c>
      <c r="AA4228" s="4">
        <v>354.81599999999997</v>
      </c>
      <c r="AB4228" s="4">
        <v>121.968</v>
      </c>
    </row>
    <row r="4229" spans="1:28" ht="14.25" x14ac:dyDescent="0.2">
      <c r="A4229" s="4" t="str">
        <f>+VLOOKUP(E4229&amp;H4229&amp;I4229&amp;J4229,[1]Homol.!O:S,2,0)</f>
        <v>Agua</v>
      </c>
      <c r="B4229" s="4" t="str">
        <f>+VLOOKUP(E4229&amp;H4229&amp;I4229&amp;J4229,[1]Homol.!O:S,3,0)</f>
        <v>Plain water</v>
      </c>
      <c r="C4229" s="4" t="s">
        <v>62</v>
      </c>
      <c r="D4229" s="4" t="s">
        <v>3</v>
      </c>
      <c r="E4229" s="4" t="s">
        <v>29</v>
      </c>
      <c r="F4229" s="4" t="str">
        <f t="shared" si="66"/>
        <v>Formatos Chicos Pet 500 cc</v>
      </c>
      <c r="G4229" s="4" t="s">
        <v>63</v>
      </c>
      <c r="H4229" s="4" t="s">
        <v>22</v>
      </c>
      <c r="I4229" s="4" t="s">
        <v>13</v>
      </c>
      <c r="J4229" s="4" t="s">
        <v>14</v>
      </c>
      <c r="K4229" s="4">
        <v>243.6</v>
      </c>
      <c r="L4229" s="4">
        <v>232.38</v>
      </c>
      <c r="M4229" s="4">
        <v>366.42</v>
      </c>
      <c r="N4229" s="4">
        <v>129.66</v>
      </c>
      <c r="O4229" s="4">
        <v>367.43999999999994</v>
      </c>
      <c r="P4229" s="4">
        <v>102.3</v>
      </c>
      <c r="Q4229" s="4">
        <v>-28.86</v>
      </c>
      <c r="T4229" s="4">
        <v>382.2</v>
      </c>
      <c r="U4229" s="4">
        <v>174.72</v>
      </c>
      <c r="V4229" s="4">
        <v>567.84</v>
      </c>
      <c r="W4229" s="4">
        <v>87.36</v>
      </c>
      <c r="X4229" s="4">
        <v>131.04</v>
      </c>
      <c r="Y4229" s="4">
        <v>207.48</v>
      </c>
      <c r="Z4229" s="4">
        <v>174.72</v>
      </c>
      <c r="AA4229" s="4">
        <v>87.36</v>
      </c>
      <c r="AB4229" s="4">
        <v>240.24</v>
      </c>
    </row>
    <row r="4230" spans="1:28" ht="14.25" x14ac:dyDescent="0.2">
      <c r="A4230" s="4" t="str">
        <f>+VLOOKUP(E4230&amp;H4230&amp;I4230&amp;J4230,[1]Homol.!O:S,2,0)</f>
        <v>Agua</v>
      </c>
      <c r="B4230" s="4" t="str">
        <f>+VLOOKUP(E4230&amp;H4230&amp;I4230&amp;J4230,[1]Homol.!O:S,3,0)</f>
        <v>Plain water</v>
      </c>
      <c r="C4230" s="4" t="s">
        <v>62</v>
      </c>
      <c r="D4230" s="4" t="s">
        <v>3</v>
      </c>
      <c r="E4230" s="4" t="s">
        <v>29</v>
      </c>
      <c r="F4230" s="4" t="str">
        <f t="shared" si="66"/>
        <v>Formatos Chicos Pet 750 cc</v>
      </c>
      <c r="G4230" s="4" t="s">
        <v>63</v>
      </c>
      <c r="H4230" s="4" t="s">
        <v>22</v>
      </c>
      <c r="I4230" s="4" t="s">
        <v>13</v>
      </c>
      <c r="J4230" s="4" t="s">
        <v>30</v>
      </c>
      <c r="L4230" s="4">
        <v>91.8</v>
      </c>
      <c r="M4230" s="4">
        <v>100.98</v>
      </c>
      <c r="N4230" s="4">
        <v>55.08</v>
      </c>
      <c r="O4230" s="4">
        <v>110.16</v>
      </c>
      <c r="P4230" s="4">
        <v>73.44</v>
      </c>
      <c r="Q4230" s="4">
        <v>18.36</v>
      </c>
      <c r="T4230" s="4">
        <v>128.51999999999998</v>
      </c>
      <c r="U4230" s="4">
        <v>165.24</v>
      </c>
      <c r="V4230" s="4">
        <v>100.97999999999999</v>
      </c>
      <c r="W4230" s="4">
        <v>36.72</v>
      </c>
      <c r="X4230" s="4">
        <v>82.62</v>
      </c>
      <c r="Y4230" s="4">
        <v>55.08</v>
      </c>
      <c r="Z4230" s="4">
        <v>36.72</v>
      </c>
      <c r="AA4230" s="4">
        <v>27.54</v>
      </c>
      <c r="AB4230" s="4">
        <v>36.72</v>
      </c>
    </row>
    <row r="4231" spans="1:28" ht="14.25" x14ac:dyDescent="0.2">
      <c r="A4231" s="4" t="str">
        <f>+VLOOKUP(E4231&amp;H4231&amp;I4231&amp;J4231,[1]Homol.!O:S,2,0)</f>
        <v>Agua</v>
      </c>
      <c r="B4231" s="4" t="str">
        <f>+VLOOKUP(E4231&amp;H4231&amp;I4231&amp;J4231,[1]Homol.!O:S,3,0)</f>
        <v>Plain water</v>
      </c>
      <c r="C4231" s="4" t="s">
        <v>62</v>
      </c>
      <c r="D4231" s="4" t="s">
        <v>3</v>
      </c>
      <c r="E4231" s="4" t="s">
        <v>29</v>
      </c>
      <c r="F4231" s="4" t="str">
        <f t="shared" si="66"/>
        <v>FORMATOS CHICOS PET PREMIUM 500 cc Pet Premium</v>
      </c>
      <c r="G4231" s="4" t="s">
        <v>63</v>
      </c>
      <c r="H4231" s="4" t="s">
        <v>22</v>
      </c>
      <c r="I4231" s="4" t="s">
        <v>31</v>
      </c>
      <c r="J4231" s="4" t="s">
        <v>32</v>
      </c>
      <c r="K4231" s="4">
        <v>53.7</v>
      </c>
      <c r="L4231" s="4">
        <v>18.48</v>
      </c>
      <c r="M4231" s="4">
        <v>27.78</v>
      </c>
      <c r="N4231" s="4">
        <v>18.48</v>
      </c>
      <c r="O4231" s="4">
        <v>101.64</v>
      </c>
      <c r="P4231" s="4">
        <v>18.48</v>
      </c>
      <c r="Q4231" s="4">
        <v>1.44</v>
      </c>
      <c r="T4231" s="4">
        <v>120.11999999999999</v>
      </c>
      <c r="U4231" s="4">
        <v>55.44</v>
      </c>
      <c r="V4231" s="4">
        <v>9.24</v>
      </c>
      <c r="W4231" s="4">
        <v>9.24</v>
      </c>
      <c r="Y4231" s="4">
        <v>9.24</v>
      </c>
      <c r="Z4231" s="4">
        <v>18.48</v>
      </c>
      <c r="AA4231" s="4">
        <v>18.48</v>
      </c>
      <c r="AB4231" s="4">
        <v>18.48</v>
      </c>
    </row>
    <row r="4232" spans="1:28" ht="14.25" x14ac:dyDescent="0.2">
      <c r="A4232" s="4" t="str">
        <f>+VLOOKUP(E4232&amp;H4232&amp;I4232&amp;J4232,[1]Homol.!O:S,2,0)</f>
        <v>Agua</v>
      </c>
      <c r="B4232" s="4" t="str">
        <f>+VLOOKUP(E4232&amp;H4232&amp;I4232&amp;J4232,[1]Homol.!O:S,3,0)</f>
        <v>Plain water</v>
      </c>
      <c r="C4232" s="4" t="s">
        <v>62</v>
      </c>
      <c r="D4232" s="4" t="s">
        <v>3</v>
      </c>
      <c r="E4232" s="4" t="s">
        <v>29</v>
      </c>
      <c r="F4232" s="4" t="str">
        <f t="shared" si="66"/>
        <v>Formatos Grandes 2000 cc</v>
      </c>
      <c r="G4232" s="4" t="s">
        <v>63</v>
      </c>
      <c r="H4232" s="4" t="s">
        <v>22</v>
      </c>
      <c r="I4232" s="4" t="s">
        <v>15</v>
      </c>
      <c r="J4232" s="4" t="s">
        <v>33</v>
      </c>
      <c r="K4232" s="4">
        <v>306.24</v>
      </c>
      <c r="L4232" s="4">
        <v>316.8</v>
      </c>
      <c r="M4232" s="4">
        <v>390.72</v>
      </c>
      <c r="N4232" s="4">
        <v>137.28</v>
      </c>
      <c r="O4232" s="4">
        <v>232.32</v>
      </c>
      <c r="P4232" s="4">
        <v>95.04</v>
      </c>
      <c r="Q4232" s="4">
        <v>116.16</v>
      </c>
      <c r="T4232" s="4">
        <v>116.16</v>
      </c>
      <c r="U4232" s="4">
        <v>549.12</v>
      </c>
      <c r="V4232" s="4">
        <v>623.04</v>
      </c>
      <c r="W4232" s="4">
        <v>285.12</v>
      </c>
      <c r="X4232" s="4">
        <v>221.76</v>
      </c>
      <c r="Y4232" s="4">
        <v>232.32000000000002</v>
      </c>
      <c r="Z4232" s="4">
        <v>137.28</v>
      </c>
      <c r="AA4232" s="4">
        <v>31.68</v>
      </c>
      <c r="AB4232" s="4">
        <v>242.88</v>
      </c>
    </row>
    <row r="4233" spans="1:28" ht="14.25" x14ac:dyDescent="0.2">
      <c r="A4233" s="4" t="str">
        <f>+VLOOKUP(E4233&amp;H4233&amp;I4233&amp;J4233,[1]Homol.!O:S,2,0)</f>
        <v>Agua</v>
      </c>
      <c r="B4233" s="4" t="str">
        <f>+VLOOKUP(E4233&amp;H4233&amp;I4233&amp;J4233,[1]Homol.!O:S,3,0)</f>
        <v>Plain water</v>
      </c>
      <c r="C4233" s="4" t="s">
        <v>62</v>
      </c>
      <c r="D4233" s="4" t="s">
        <v>3</v>
      </c>
      <c r="E4233" s="4" t="s">
        <v>29</v>
      </c>
      <c r="F4233" s="4" t="str">
        <f t="shared" si="66"/>
        <v>Formatos Medianos 1500 cc</v>
      </c>
      <c r="G4233" s="4" t="s">
        <v>63</v>
      </c>
      <c r="H4233" s="4" t="s">
        <v>22</v>
      </c>
      <c r="I4233" s="4" t="s">
        <v>6</v>
      </c>
      <c r="J4233" s="4" t="s">
        <v>7</v>
      </c>
      <c r="K4233" s="4">
        <v>261</v>
      </c>
      <c r="L4233" s="4">
        <v>593.28</v>
      </c>
      <c r="M4233" s="4">
        <v>482.04</v>
      </c>
      <c r="N4233" s="4">
        <v>161.01000000000002</v>
      </c>
      <c r="O4233" s="4">
        <v>342.71999999999997</v>
      </c>
      <c r="P4233" s="4">
        <v>120.6</v>
      </c>
      <c r="Q4233" s="4">
        <v>78.12</v>
      </c>
      <c r="T4233" s="4">
        <v>937.44</v>
      </c>
      <c r="U4233" s="4">
        <v>161.28</v>
      </c>
      <c r="V4233" s="4">
        <v>372.96</v>
      </c>
      <c r="W4233" s="4">
        <v>342.72</v>
      </c>
      <c r="X4233" s="4">
        <v>221.76</v>
      </c>
      <c r="Y4233" s="4">
        <v>443.52</v>
      </c>
      <c r="Z4233" s="4">
        <v>322.56</v>
      </c>
      <c r="AA4233" s="4">
        <v>60.48</v>
      </c>
      <c r="AB4233" s="4">
        <v>231.84</v>
      </c>
    </row>
    <row r="4234" spans="1:28" ht="14.25" x14ac:dyDescent="0.2">
      <c r="A4234" s="4" t="str">
        <f>+VLOOKUP(E4234&amp;H4234&amp;I4234&amp;J4234,[1]Homol.!O:S,2,0)</f>
        <v>Agua</v>
      </c>
      <c r="B4234" s="4" t="str">
        <f>+VLOOKUP(E4234&amp;H4234&amp;I4234&amp;J4234,[1]Homol.!O:S,3,0)</f>
        <v>Plain water</v>
      </c>
      <c r="C4234" s="4" t="s">
        <v>62</v>
      </c>
      <c r="D4234" s="4" t="s">
        <v>3</v>
      </c>
      <c r="E4234" s="4" t="s">
        <v>29</v>
      </c>
      <c r="F4234" s="4" t="str">
        <f t="shared" si="66"/>
        <v>Formatos Chicos Pet 500 cc</v>
      </c>
      <c r="G4234" s="4" t="s">
        <v>63</v>
      </c>
      <c r="H4234" s="4" t="s">
        <v>34</v>
      </c>
      <c r="I4234" s="4" t="s">
        <v>13</v>
      </c>
      <c r="J4234" s="4" t="s">
        <v>14</v>
      </c>
      <c r="K4234" s="4">
        <v>65.22</v>
      </c>
      <c r="L4234" s="4">
        <v>18.899999999999999</v>
      </c>
      <c r="M4234" s="4">
        <v>105.9</v>
      </c>
      <c r="N4234" s="4">
        <v>26.76</v>
      </c>
      <c r="O4234" s="4">
        <v>115.74000000000001</v>
      </c>
      <c r="P4234" s="4">
        <v>31.98</v>
      </c>
      <c r="Q4234" s="4">
        <v>17.34</v>
      </c>
      <c r="T4234" s="4">
        <v>63.36</v>
      </c>
      <c r="U4234" s="4">
        <v>116.16</v>
      </c>
      <c r="V4234" s="4">
        <v>105.60000000000001</v>
      </c>
      <c r="W4234" s="4">
        <v>21.12</v>
      </c>
      <c r="X4234" s="4">
        <v>63.36</v>
      </c>
      <c r="Y4234" s="4">
        <v>84</v>
      </c>
      <c r="Z4234" s="4">
        <v>73.92</v>
      </c>
      <c r="AA4234" s="4">
        <v>21.12</v>
      </c>
      <c r="AB4234" s="4">
        <v>84.48</v>
      </c>
    </row>
    <row r="4235" spans="1:28" ht="14.25" x14ac:dyDescent="0.2">
      <c r="A4235" s="4" t="str">
        <f>+VLOOKUP(E4235&amp;H4235&amp;I4235&amp;J4235,[1]Homol.!O:S,2,0)</f>
        <v>Agua</v>
      </c>
      <c r="B4235" s="4" t="str">
        <f>+VLOOKUP(E4235&amp;H4235&amp;I4235&amp;J4235,[1]Homol.!O:S,3,0)</f>
        <v>Plain water</v>
      </c>
      <c r="C4235" s="4" t="s">
        <v>62</v>
      </c>
      <c r="D4235" s="4" t="s">
        <v>3</v>
      </c>
      <c r="E4235" s="4" t="s">
        <v>29</v>
      </c>
      <c r="F4235" s="4" t="str">
        <f t="shared" si="66"/>
        <v>FORMATOS CHICOS PET PREMIUM 500 cc Pet Premium</v>
      </c>
      <c r="G4235" s="4" t="s">
        <v>63</v>
      </c>
      <c r="H4235" s="4" t="s">
        <v>34</v>
      </c>
      <c r="I4235" s="4" t="s">
        <v>31</v>
      </c>
      <c r="J4235" s="4" t="s">
        <v>32</v>
      </c>
      <c r="K4235" s="4">
        <v>27.72</v>
      </c>
      <c r="L4235" s="4">
        <v>9.24</v>
      </c>
      <c r="M4235" s="4">
        <v>18.48</v>
      </c>
      <c r="O4235" s="4">
        <v>30.96</v>
      </c>
      <c r="Q4235" s="4">
        <v>9</v>
      </c>
      <c r="T4235" s="4">
        <v>9.24</v>
      </c>
      <c r="U4235" s="4">
        <v>9.24</v>
      </c>
      <c r="V4235" s="4">
        <v>18.48</v>
      </c>
      <c r="W4235" s="4">
        <v>9.24</v>
      </c>
      <c r="Z4235" s="4">
        <v>9.24</v>
      </c>
      <c r="AA4235" s="4">
        <v>9.24</v>
      </c>
    </row>
    <row r="4236" spans="1:28" ht="14.25" x14ac:dyDescent="0.2">
      <c r="A4236" s="4" t="str">
        <f>+VLOOKUP(E4236&amp;H4236&amp;I4236&amp;J4236,[1]Homol.!O:S,2,0)</f>
        <v>Agua</v>
      </c>
      <c r="B4236" s="4" t="str">
        <f>+VLOOKUP(E4236&amp;H4236&amp;I4236&amp;J4236,[1]Homol.!O:S,3,0)</f>
        <v>Plain water</v>
      </c>
      <c r="C4236" s="4" t="s">
        <v>62</v>
      </c>
      <c r="D4236" s="4" t="s">
        <v>3</v>
      </c>
      <c r="E4236" s="4" t="s">
        <v>29</v>
      </c>
      <c r="F4236" s="4" t="str">
        <f t="shared" si="66"/>
        <v>Formatos Medianos 1500 cc</v>
      </c>
      <c r="G4236" s="4" t="s">
        <v>63</v>
      </c>
      <c r="H4236" s="4" t="s">
        <v>34</v>
      </c>
      <c r="I4236" s="4" t="s">
        <v>6</v>
      </c>
      <c r="J4236" s="4" t="s">
        <v>7</v>
      </c>
      <c r="K4236" s="4">
        <v>89.100000000000009</v>
      </c>
      <c r="L4236" s="4">
        <v>19.8</v>
      </c>
      <c r="M4236" s="4">
        <v>39.6</v>
      </c>
      <c r="N4236" s="4">
        <v>19.8</v>
      </c>
      <c r="O4236" s="4">
        <v>29.700000000000003</v>
      </c>
      <c r="P4236" s="4">
        <v>29.7</v>
      </c>
      <c r="Q4236" s="4">
        <v>9.9</v>
      </c>
      <c r="T4236" s="4">
        <v>79.2</v>
      </c>
      <c r="U4236" s="4">
        <v>59.4</v>
      </c>
      <c r="V4236" s="4">
        <v>49.5</v>
      </c>
      <c r="X4236" s="4">
        <v>49.5</v>
      </c>
      <c r="Y4236" s="4">
        <v>29.700000000000003</v>
      </c>
      <c r="Z4236" s="4">
        <v>29.7</v>
      </c>
      <c r="AA4236" s="4">
        <v>19.8</v>
      </c>
      <c r="AB4236" s="4">
        <v>19.8</v>
      </c>
    </row>
    <row r="4237" spans="1:28" ht="14.25" x14ac:dyDescent="0.2">
      <c r="A4237" s="4" t="str">
        <f>+VLOOKUP(E4237&amp;H4237&amp;I4237&amp;J4237,[1]Homol.!O:S,2,0)</f>
        <v>Agua</v>
      </c>
      <c r="B4237" s="4" t="str">
        <f>+VLOOKUP(E4237&amp;H4237&amp;I4237&amp;J4237,[1]Homol.!O:S,3,0)</f>
        <v>Flavored water</v>
      </c>
      <c r="C4237" s="4" t="s">
        <v>62</v>
      </c>
      <c r="D4237" s="4" t="s">
        <v>3</v>
      </c>
      <c r="E4237" s="4" t="s">
        <v>4</v>
      </c>
      <c r="F4237" s="4" t="str">
        <f t="shared" si="66"/>
        <v>Formatos Medianos 1500 cc</v>
      </c>
      <c r="G4237" s="4" t="s">
        <v>63</v>
      </c>
      <c r="H4237" s="4" t="s">
        <v>5</v>
      </c>
      <c r="I4237" s="4" t="s">
        <v>6</v>
      </c>
      <c r="J4237" s="4" t="s">
        <v>7</v>
      </c>
      <c r="K4237" s="4">
        <v>40.32</v>
      </c>
      <c r="L4237" s="4">
        <v>70.56</v>
      </c>
      <c r="M4237" s="4">
        <v>110.88</v>
      </c>
      <c r="N4237" s="4">
        <v>40.32</v>
      </c>
      <c r="P4237" s="4">
        <v>40.32</v>
      </c>
      <c r="Q4237" s="4">
        <v>30.24</v>
      </c>
    </row>
    <row r="4238" spans="1:28" ht="14.25" x14ac:dyDescent="0.2">
      <c r="A4238" s="4" t="str">
        <f>+VLOOKUP(E4238&amp;H4238&amp;I4238&amp;J4238,[1]Homol.!O:S,2,0)</f>
        <v>Agua</v>
      </c>
      <c r="B4238" s="4" t="str">
        <f>+VLOOKUP(E4238&amp;H4238&amp;I4238&amp;J4238,[1]Homol.!O:S,3,0)</f>
        <v>Flavored water</v>
      </c>
      <c r="C4238" s="4" t="s">
        <v>62</v>
      </c>
      <c r="D4238" s="4" t="s">
        <v>3</v>
      </c>
      <c r="E4238" s="4" t="s">
        <v>4</v>
      </c>
      <c r="F4238" s="4" t="str">
        <f t="shared" si="66"/>
        <v>Formatos Medianos 1500 cc</v>
      </c>
      <c r="G4238" s="4" t="s">
        <v>63</v>
      </c>
      <c r="H4238" s="4" t="s">
        <v>9</v>
      </c>
      <c r="I4238" s="4" t="s">
        <v>6</v>
      </c>
      <c r="J4238" s="4" t="s">
        <v>7</v>
      </c>
      <c r="K4238" s="4">
        <v>60.48</v>
      </c>
      <c r="L4238" s="4">
        <v>10.08</v>
      </c>
      <c r="M4238" s="4">
        <v>131.04</v>
      </c>
      <c r="N4238" s="4">
        <v>30.24</v>
      </c>
      <c r="P4238" s="4">
        <v>10.08</v>
      </c>
      <c r="Q4238" s="4">
        <v>30.24</v>
      </c>
    </row>
    <row r="4239" spans="1:28" ht="14.25" x14ac:dyDescent="0.2">
      <c r="A4239" s="4" t="str">
        <f>+VLOOKUP(E4239&amp;H4239&amp;I4239&amp;J4239,[1]Homol.!O:S,2,0)</f>
        <v>Agua</v>
      </c>
      <c r="B4239" s="4" t="str">
        <f>+VLOOKUP(E4239&amp;H4239&amp;I4239&amp;J4239,[1]Homol.!O:S,3,0)</f>
        <v>Flavored water</v>
      </c>
      <c r="C4239" s="4" t="s">
        <v>62</v>
      </c>
      <c r="D4239" s="4" t="s">
        <v>3</v>
      </c>
      <c r="E4239" s="4" t="s">
        <v>4</v>
      </c>
      <c r="F4239" s="4" t="str">
        <f t="shared" si="66"/>
        <v>Formatos Medianos 1500 cc</v>
      </c>
      <c r="G4239" s="4" t="s">
        <v>63</v>
      </c>
      <c r="H4239" s="4" t="s">
        <v>10</v>
      </c>
      <c r="I4239" s="4" t="s">
        <v>6</v>
      </c>
      <c r="J4239" s="4" t="s">
        <v>7</v>
      </c>
      <c r="K4239" s="4">
        <v>60.48</v>
      </c>
      <c r="L4239" s="4">
        <v>70.56</v>
      </c>
      <c r="M4239" s="4">
        <v>100.8</v>
      </c>
      <c r="N4239" s="4">
        <v>30.24</v>
      </c>
      <c r="P4239" s="4">
        <v>40.32</v>
      </c>
      <c r="Q4239" s="4">
        <v>30.24</v>
      </c>
    </row>
    <row r="4240" spans="1:28" ht="14.25" x14ac:dyDescent="0.2">
      <c r="A4240" s="4" t="str">
        <f>+VLOOKUP(E4240&amp;H4240&amp;I4240&amp;J4240,[1]Homol.!O:S,2,0)</f>
        <v>Agua</v>
      </c>
      <c r="B4240" s="4" t="str">
        <f>+VLOOKUP(E4240&amp;H4240&amp;I4240&amp;J4240,[1]Homol.!O:S,3,0)</f>
        <v>Flavored water</v>
      </c>
      <c r="C4240" s="4" t="s">
        <v>62</v>
      </c>
      <c r="D4240" s="4" t="s">
        <v>3</v>
      </c>
      <c r="E4240" s="4" t="s">
        <v>36</v>
      </c>
      <c r="F4240" s="4" t="str">
        <f t="shared" si="66"/>
        <v>Formatos Chicos Pet 500 cc</v>
      </c>
      <c r="G4240" s="4" t="s">
        <v>63</v>
      </c>
      <c r="H4240" s="4" t="s">
        <v>37</v>
      </c>
      <c r="I4240" s="4" t="s">
        <v>13</v>
      </c>
      <c r="J4240" s="4" t="s">
        <v>14</v>
      </c>
      <c r="M4240" s="4">
        <v>4.5</v>
      </c>
    </row>
    <row r="4241" spans="1:17" ht="14.25" x14ac:dyDescent="0.2">
      <c r="A4241" s="4" t="str">
        <f>+VLOOKUP(E4241&amp;H4241&amp;I4241&amp;J4241,[1]Homol.!O:S,2,0)</f>
        <v>Agua</v>
      </c>
      <c r="B4241" s="4" t="str">
        <f>+VLOOKUP(E4241&amp;H4241&amp;I4241&amp;J4241,[1]Homol.!O:S,3,0)</f>
        <v>Flavored water</v>
      </c>
      <c r="C4241" s="4" t="s">
        <v>62</v>
      </c>
      <c r="D4241" s="4" t="s">
        <v>3</v>
      </c>
      <c r="E4241" s="4" t="s">
        <v>12</v>
      </c>
      <c r="F4241" s="4" t="str">
        <f t="shared" si="66"/>
        <v>Formatos Chicos Pet 500 cc</v>
      </c>
      <c r="G4241" s="4" t="s">
        <v>63</v>
      </c>
      <c r="H4241" s="4" t="s">
        <v>41</v>
      </c>
      <c r="I4241" s="4" t="s">
        <v>13</v>
      </c>
      <c r="J4241" s="4" t="s">
        <v>14</v>
      </c>
      <c r="K4241" s="4">
        <v>1.2</v>
      </c>
      <c r="M4241" s="4">
        <v>24</v>
      </c>
      <c r="N4241" s="4">
        <v>19.2</v>
      </c>
    </row>
    <row r="4242" spans="1:17" ht="14.25" x14ac:dyDescent="0.2">
      <c r="A4242" s="4" t="str">
        <f>+VLOOKUP(E4242&amp;H4242&amp;I4242&amp;J4242,[1]Homol.!O:S,2,0)</f>
        <v>Agua</v>
      </c>
      <c r="B4242" s="4" t="str">
        <f>+VLOOKUP(E4242&amp;H4242&amp;I4242&amp;J4242,[1]Homol.!O:S,3,0)</f>
        <v>Flavored water</v>
      </c>
      <c r="C4242" s="4" t="s">
        <v>62</v>
      </c>
      <c r="D4242" s="4" t="s">
        <v>3</v>
      </c>
      <c r="E4242" s="4" t="s">
        <v>12</v>
      </c>
      <c r="F4242" s="4" t="str">
        <f t="shared" si="66"/>
        <v>Formatos Grandes 2250 cc</v>
      </c>
      <c r="G4242" s="4" t="s">
        <v>63</v>
      </c>
      <c r="H4242" s="4" t="s">
        <v>41</v>
      </c>
      <c r="I4242" s="4" t="s">
        <v>15</v>
      </c>
      <c r="J4242" s="4" t="s">
        <v>16</v>
      </c>
      <c r="K4242" s="4">
        <v>75.599999999999994</v>
      </c>
      <c r="M4242" s="4">
        <v>16.2</v>
      </c>
    </row>
    <row r="4243" spans="1:17" ht="14.25" x14ac:dyDescent="0.2">
      <c r="A4243" s="4" t="str">
        <f>+VLOOKUP(E4243&amp;H4243&amp;I4243&amp;J4243,[1]Homol.!O:S,2,0)</f>
        <v>Agua</v>
      </c>
      <c r="B4243" s="4" t="str">
        <f>+VLOOKUP(E4243&amp;H4243&amp;I4243&amp;J4243,[1]Homol.!O:S,3,0)</f>
        <v>Flavored water</v>
      </c>
      <c r="C4243" s="4" t="s">
        <v>62</v>
      </c>
      <c r="D4243" s="4" t="s">
        <v>3</v>
      </c>
      <c r="E4243" s="4" t="s">
        <v>12</v>
      </c>
      <c r="F4243" s="4" t="str">
        <f t="shared" si="66"/>
        <v>Formatos Medianos 1500 cc</v>
      </c>
      <c r="G4243" s="4" t="s">
        <v>63</v>
      </c>
      <c r="H4243" s="4" t="s">
        <v>41</v>
      </c>
      <c r="I4243" s="4" t="s">
        <v>6</v>
      </c>
      <c r="J4243" s="4" t="s">
        <v>7</v>
      </c>
      <c r="K4243" s="4">
        <v>31.68</v>
      </c>
      <c r="M4243" s="4">
        <v>20.16</v>
      </c>
    </row>
    <row r="4244" spans="1:17" ht="14.25" x14ac:dyDescent="0.2">
      <c r="A4244" s="4" t="str">
        <f>+VLOOKUP(E4244&amp;H4244&amp;I4244&amp;J4244,[1]Homol.!O:S,2,0)</f>
        <v>Agua</v>
      </c>
      <c r="B4244" s="4" t="str">
        <f>+VLOOKUP(E4244&amp;H4244&amp;I4244&amp;J4244,[1]Homol.!O:S,3,0)</f>
        <v>Flavored water</v>
      </c>
      <c r="C4244" s="4" t="s">
        <v>62</v>
      </c>
      <c r="D4244" s="4" t="s">
        <v>3</v>
      </c>
      <c r="E4244" s="4" t="s">
        <v>12</v>
      </c>
      <c r="F4244" s="4" t="str">
        <f t="shared" si="66"/>
        <v>Formatos Chicos Pet 500 cc</v>
      </c>
      <c r="G4244" s="4" t="s">
        <v>63</v>
      </c>
      <c r="H4244" s="4" t="s">
        <v>5</v>
      </c>
      <c r="I4244" s="4" t="s">
        <v>13</v>
      </c>
      <c r="J4244" s="4" t="s">
        <v>14</v>
      </c>
      <c r="K4244" s="4">
        <v>595.20000000000005</v>
      </c>
      <c r="L4244" s="4">
        <v>73.14</v>
      </c>
      <c r="M4244" s="4">
        <v>182.39999999999998</v>
      </c>
      <c r="N4244" s="4">
        <v>201.6</v>
      </c>
      <c r="O4244" s="4">
        <v>230.4</v>
      </c>
      <c r="P4244" s="4">
        <v>220.8</v>
      </c>
      <c r="Q4244" s="4">
        <v>273</v>
      </c>
    </row>
    <row r="4245" spans="1:17" ht="14.25" x14ac:dyDescent="0.2">
      <c r="A4245" s="4" t="str">
        <f>+VLOOKUP(E4245&amp;H4245&amp;I4245&amp;J4245,[1]Homol.!O:S,2,0)</f>
        <v>Agua</v>
      </c>
      <c r="B4245" s="4" t="str">
        <f>+VLOOKUP(E4245&amp;H4245&amp;I4245&amp;J4245,[1]Homol.!O:S,3,0)</f>
        <v>Flavored water</v>
      </c>
      <c r="C4245" s="4" t="s">
        <v>62</v>
      </c>
      <c r="D4245" s="4" t="s">
        <v>3</v>
      </c>
      <c r="E4245" s="4" t="s">
        <v>12</v>
      </c>
      <c r="F4245" s="4" t="str">
        <f t="shared" si="66"/>
        <v>Formatos Grandes 2250 cc</v>
      </c>
      <c r="G4245" s="4" t="s">
        <v>63</v>
      </c>
      <c r="H4245" s="4" t="s">
        <v>5</v>
      </c>
      <c r="I4245" s="4" t="s">
        <v>15</v>
      </c>
      <c r="J4245" s="4" t="s">
        <v>16</v>
      </c>
      <c r="K4245" s="4">
        <v>388.8</v>
      </c>
      <c r="L4245" s="4">
        <v>259.2</v>
      </c>
      <c r="M4245" s="4">
        <v>270</v>
      </c>
      <c r="N4245" s="4">
        <v>118.66499999999999</v>
      </c>
      <c r="O4245" s="4">
        <v>183.6</v>
      </c>
      <c r="P4245" s="4">
        <v>140.4</v>
      </c>
      <c r="Q4245" s="4">
        <v>205.2</v>
      </c>
    </row>
    <row r="4246" spans="1:17" ht="14.25" x14ac:dyDescent="0.2">
      <c r="A4246" s="4" t="str">
        <f>+VLOOKUP(E4246&amp;H4246&amp;I4246&amp;J4246,[1]Homol.!O:S,2,0)</f>
        <v>Agua</v>
      </c>
      <c r="B4246" s="4" t="str">
        <f>+VLOOKUP(E4246&amp;H4246&amp;I4246&amp;J4246,[1]Homol.!O:S,3,0)</f>
        <v>Flavored water</v>
      </c>
      <c r="C4246" s="4" t="s">
        <v>62</v>
      </c>
      <c r="D4246" s="4" t="s">
        <v>3</v>
      </c>
      <c r="E4246" s="4" t="s">
        <v>12</v>
      </c>
      <c r="F4246" s="4" t="str">
        <f t="shared" si="66"/>
        <v>Formatos Medianos 1500 cc</v>
      </c>
      <c r="G4246" s="4" t="s">
        <v>63</v>
      </c>
      <c r="H4246" s="4" t="s">
        <v>5</v>
      </c>
      <c r="I4246" s="4" t="s">
        <v>6</v>
      </c>
      <c r="J4246" s="4" t="s">
        <v>7</v>
      </c>
      <c r="K4246" s="4">
        <v>448.56</v>
      </c>
      <c r="L4246" s="4">
        <v>241.92</v>
      </c>
      <c r="M4246" s="4">
        <v>584.55000000000007</v>
      </c>
      <c r="N4246" s="4">
        <v>332.55</v>
      </c>
      <c r="O4246" s="4">
        <v>272.16000000000003</v>
      </c>
      <c r="P4246" s="4">
        <v>171.36</v>
      </c>
      <c r="Q4246" s="4">
        <v>221.76</v>
      </c>
    </row>
    <row r="4247" spans="1:17" ht="14.25" x14ac:dyDescent="0.2">
      <c r="A4247" s="4" t="str">
        <f>+VLOOKUP(E4247&amp;H4247&amp;I4247&amp;J4247,[1]Homol.!O:S,2,0)</f>
        <v>Agua</v>
      </c>
      <c r="B4247" s="4" t="str">
        <f>+VLOOKUP(E4247&amp;H4247&amp;I4247&amp;J4247,[1]Homol.!O:S,3,0)</f>
        <v>Flavored water</v>
      </c>
      <c r="C4247" s="4" t="s">
        <v>62</v>
      </c>
      <c r="D4247" s="4" t="s">
        <v>3</v>
      </c>
      <c r="E4247" s="4" t="s">
        <v>12</v>
      </c>
      <c r="F4247" s="4" t="str">
        <f t="shared" si="66"/>
        <v>Formatos Chicos Pet 500 cc</v>
      </c>
      <c r="G4247" s="4" t="s">
        <v>63</v>
      </c>
      <c r="H4247" s="4" t="s">
        <v>9</v>
      </c>
      <c r="I4247" s="4" t="s">
        <v>13</v>
      </c>
      <c r="J4247" s="4" t="s">
        <v>14</v>
      </c>
      <c r="K4247" s="4">
        <v>379.20000000000005</v>
      </c>
      <c r="L4247" s="4">
        <v>28.8</v>
      </c>
      <c r="M4247" s="4">
        <v>182.4</v>
      </c>
      <c r="N4247" s="4">
        <v>115.2</v>
      </c>
      <c r="O4247" s="4">
        <v>96</v>
      </c>
      <c r="P4247" s="4">
        <v>62.400000000000006</v>
      </c>
      <c r="Q4247" s="4">
        <v>185.4</v>
      </c>
    </row>
    <row r="4248" spans="1:17" ht="14.25" x14ac:dyDescent="0.2">
      <c r="A4248" s="4" t="str">
        <f>+VLOOKUP(E4248&amp;H4248&amp;I4248&amp;J4248,[1]Homol.!O:S,2,0)</f>
        <v>Agua</v>
      </c>
      <c r="B4248" s="4" t="str">
        <f>+VLOOKUP(E4248&amp;H4248&amp;I4248&amp;J4248,[1]Homol.!O:S,3,0)</f>
        <v>Flavored water</v>
      </c>
      <c r="C4248" s="4" t="s">
        <v>62</v>
      </c>
      <c r="D4248" s="4" t="s">
        <v>3</v>
      </c>
      <c r="E4248" s="4" t="s">
        <v>12</v>
      </c>
      <c r="F4248" s="4" t="str">
        <f t="shared" si="66"/>
        <v>Formatos Grandes 2250 cc</v>
      </c>
      <c r="G4248" s="4" t="s">
        <v>63</v>
      </c>
      <c r="H4248" s="4" t="s">
        <v>9</v>
      </c>
      <c r="I4248" s="4" t="s">
        <v>15</v>
      </c>
      <c r="J4248" s="4" t="s">
        <v>16</v>
      </c>
      <c r="K4248" s="4">
        <v>280.8</v>
      </c>
      <c r="L4248" s="4">
        <v>205.20000000000002</v>
      </c>
      <c r="M4248" s="4">
        <v>248.4</v>
      </c>
      <c r="N4248" s="4">
        <v>118.80000000000001</v>
      </c>
      <c r="O4248" s="4">
        <v>151.19999999999999</v>
      </c>
      <c r="P4248" s="4">
        <v>97.2</v>
      </c>
      <c r="Q4248" s="4">
        <v>97.2</v>
      </c>
    </row>
    <row r="4249" spans="1:17" ht="14.25" x14ac:dyDescent="0.2">
      <c r="A4249" s="4" t="str">
        <f>+VLOOKUP(E4249&amp;H4249&amp;I4249&amp;J4249,[1]Homol.!O:S,2,0)</f>
        <v>Agua</v>
      </c>
      <c r="B4249" s="4" t="str">
        <f>+VLOOKUP(E4249&amp;H4249&amp;I4249&amp;J4249,[1]Homol.!O:S,3,0)</f>
        <v>Flavored water</v>
      </c>
      <c r="C4249" s="4" t="s">
        <v>62</v>
      </c>
      <c r="D4249" s="4" t="s">
        <v>3</v>
      </c>
      <c r="E4249" s="4" t="s">
        <v>12</v>
      </c>
      <c r="F4249" s="4" t="str">
        <f t="shared" si="66"/>
        <v>Formatos Medianos 1500 cc</v>
      </c>
      <c r="G4249" s="4" t="s">
        <v>63</v>
      </c>
      <c r="H4249" s="4" t="s">
        <v>9</v>
      </c>
      <c r="I4249" s="4" t="s">
        <v>6</v>
      </c>
      <c r="J4249" s="4" t="s">
        <v>7</v>
      </c>
      <c r="K4249" s="4">
        <v>316.08</v>
      </c>
      <c r="L4249" s="4">
        <v>191.43</v>
      </c>
      <c r="M4249" s="4">
        <v>443.52</v>
      </c>
      <c r="N4249" s="4">
        <v>282.24</v>
      </c>
      <c r="O4249" s="4">
        <v>272.16000000000003</v>
      </c>
      <c r="P4249" s="4">
        <v>40.32</v>
      </c>
      <c r="Q4249" s="4">
        <v>80.64</v>
      </c>
    </row>
    <row r="4250" spans="1:17" ht="14.25" x14ac:dyDescent="0.2">
      <c r="A4250" s="4" t="str">
        <f>+VLOOKUP(E4250&amp;H4250&amp;I4250&amp;J4250,[1]Homol.!O:S,2,0)</f>
        <v>Agua</v>
      </c>
      <c r="B4250" s="4" t="str">
        <f>+VLOOKUP(E4250&amp;H4250&amp;I4250&amp;J4250,[1]Homol.!O:S,3,0)</f>
        <v>Flavored water</v>
      </c>
      <c r="C4250" s="4" t="s">
        <v>62</v>
      </c>
      <c r="D4250" s="4" t="s">
        <v>3</v>
      </c>
      <c r="E4250" s="4" t="s">
        <v>12</v>
      </c>
      <c r="F4250" s="4" t="str">
        <f t="shared" si="66"/>
        <v>Formatos Chicos Pet 500 cc</v>
      </c>
      <c r="G4250" s="4" t="s">
        <v>63</v>
      </c>
      <c r="H4250" s="4" t="s">
        <v>18</v>
      </c>
      <c r="I4250" s="4" t="s">
        <v>13</v>
      </c>
      <c r="J4250" s="4" t="s">
        <v>14</v>
      </c>
      <c r="K4250" s="4">
        <v>144</v>
      </c>
      <c r="L4250" s="4">
        <v>28.799999999999997</v>
      </c>
      <c r="M4250" s="4">
        <v>86.399999999999991</v>
      </c>
      <c r="N4250" s="4">
        <v>76.8</v>
      </c>
      <c r="O4250" s="4">
        <v>57.599999999999994</v>
      </c>
      <c r="P4250" s="4">
        <v>4.8</v>
      </c>
      <c r="Q4250" s="4">
        <v>117</v>
      </c>
    </row>
    <row r="4251" spans="1:17" ht="14.25" x14ac:dyDescent="0.2">
      <c r="A4251" s="4" t="str">
        <f>+VLOOKUP(E4251&amp;H4251&amp;I4251&amp;J4251,[1]Homol.!O:S,2,0)</f>
        <v>Agua</v>
      </c>
      <c r="B4251" s="4" t="str">
        <f>+VLOOKUP(E4251&amp;H4251&amp;I4251&amp;J4251,[1]Homol.!O:S,3,0)</f>
        <v>Flavored water</v>
      </c>
      <c r="C4251" s="4" t="s">
        <v>62</v>
      </c>
      <c r="D4251" s="4" t="s">
        <v>3</v>
      </c>
      <c r="E4251" s="4" t="s">
        <v>12</v>
      </c>
      <c r="F4251" s="4" t="str">
        <f t="shared" si="66"/>
        <v>Formatos Grandes 2250 cc</v>
      </c>
      <c r="G4251" s="4" t="s">
        <v>63</v>
      </c>
      <c r="H4251" s="4" t="s">
        <v>18</v>
      </c>
      <c r="I4251" s="4" t="s">
        <v>15</v>
      </c>
      <c r="J4251" s="4" t="s">
        <v>16</v>
      </c>
      <c r="K4251" s="4">
        <v>151.20000000000002</v>
      </c>
      <c r="L4251" s="4">
        <v>97.199999999999989</v>
      </c>
      <c r="M4251" s="4">
        <v>129.60000000000002</v>
      </c>
      <c r="N4251" s="4">
        <v>140.4</v>
      </c>
      <c r="O4251" s="4">
        <v>97.2</v>
      </c>
      <c r="P4251" s="4">
        <v>64.8</v>
      </c>
      <c r="Q4251" s="4">
        <v>64.8</v>
      </c>
    </row>
    <row r="4252" spans="1:17" ht="14.25" x14ac:dyDescent="0.2">
      <c r="A4252" s="4" t="str">
        <f>+VLOOKUP(E4252&amp;H4252&amp;I4252&amp;J4252,[1]Homol.!O:S,2,0)</f>
        <v>Agua</v>
      </c>
      <c r="B4252" s="4" t="str">
        <f>+VLOOKUP(E4252&amp;H4252&amp;I4252&amp;J4252,[1]Homol.!O:S,3,0)</f>
        <v>Flavored water</v>
      </c>
      <c r="C4252" s="4" t="s">
        <v>62</v>
      </c>
      <c r="D4252" s="4" t="s">
        <v>3</v>
      </c>
      <c r="E4252" s="4" t="s">
        <v>12</v>
      </c>
      <c r="F4252" s="4" t="str">
        <f t="shared" si="66"/>
        <v>Formatos Medianos 1500 cc</v>
      </c>
      <c r="G4252" s="4" t="s">
        <v>63</v>
      </c>
      <c r="H4252" s="4" t="s">
        <v>18</v>
      </c>
      <c r="I4252" s="4" t="s">
        <v>6</v>
      </c>
      <c r="J4252" s="4" t="s">
        <v>7</v>
      </c>
      <c r="K4252" s="4">
        <v>120.96</v>
      </c>
      <c r="L4252" s="4">
        <v>60.48</v>
      </c>
      <c r="M4252" s="4">
        <v>201.60000000000002</v>
      </c>
      <c r="N4252" s="4">
        <v>191.52</v>
      </c>
      <c r="O4252" s="4">
        <v>282.24</v>
      </c>
      <c r="P4252" s="4">
        <v>50.4</v>
      </c>
      <c r="Q4252" s="4">
        <v>181.44</v>
      </c>
    </row>
    <row r="4253" spans="1:17" ht="14.25" x14ac:dyDescent="0.2">
      <c r="A4253" s="4" t="str">
        <f>+VLOOKUP(E4253&amp;H4253&amp;I4253&amp;J4253,[1]Homol.!O:S,2,0)</f>
        <v>Agua</v>
      </c>
      <c r="B4253" s="4" t="str">
        <f>+VLOOKUP(E4253&amp;H4253&amp;I4253&amp;J4253,[1]Homol.!O:S,3,0)</f>
        <v>Flavored water</v>
      </c>
      <c r="C4253" s="4" t="s">
        <v>62</v>
      </c>
      <c r="D4253" s="4" t="s">
        <v>3</v>
      </c>
      <c r="E4253" s="4" t="s">
        <v>12</v>
      </c>
      <c r="F4253" s="4" t="str">
        <f t="shared" si="66"/>
        <v>Formatos Chicos Pet 500 cc</v>
      </c>
      <c r="G4253" s="4" t="s">
        <v>63</v>
      </c>
      <c r="H4253" s="4" t="s">
        <v>10</v>
      </c>
      <c r="I4253" s="4" t="s">
        <v>13</v>
      </c>
      <c r="J4253" s="4" t="s">
        <v>14</v>
      </c>
      <c r="K4253" s="4">
        <v>979.19999999999993</v>
      </c>
      <c r="L4253" s="4">
        <v>76.2</v>
      </c>
      <c r="M4253" s="4">
        <v>240</v>
      </c>
      <c r="N4253" s="4">
        <v>182.4</v>
      </c>
      <c r="O4253" s="4">
        <v>288</v>
      </c>
      <c r="P4253" s="4">
        <v>249.6</v>
      </c>
      <c r="Q4253" s="4">
        <v>282.60000000000002</v>
      </c>
    </row>
    <row r="4254" spans="1:17" ht="14.25" x14ac:dyDescent="0.2">
      <c r="A4254" s="4" t="str">
        <f>+VLOOKUP(E4254&amp;H4254&amp;I4254&amp;J4254,[1]Homol.!O:S,2,0)</f>
        <v>Agua</v>
      </c>
      <c r="B4254" s="4" t="str">
        <f>+VLOOKUP(E4254&amp;H4254&amp;I4254&amp;J4254,[1]Homol.!O:S,3,0)</f>
        <v>Flavored water</v>
      </c>
      <c r="C4254" s="4" t="s">
        <v>62</v>
      </c>
      <c r="D4254" s="4" t="s">
        <v>3</v>
      </c>
      <c r="E4254" s="4" t="s">
        <v>12</v>
      </c>
      <c r="F4254" s="4" t="str">
        <f t="shared" si="66"/>
        <v>Formatos Grandes 2250 cc</v>
      </c>
      <c r="G4254" s="4" t="s">
        <v>63</v>
      </c>
      <c r="H4254" s="4" t="s">
        <v>10</v>
      </c>
      <c r="I4254" s="4" t="s">
        <v>15</v>
      </c>
      <c r="J4254" s="4" t="s">
        <v>16</v>
      </c>
      <c r="K4254" s="4">
        <v>421.2</v>
      </c>
      <c r="L4254" s="4">
        <v>410.40000000000003</v>
      </c>
      <c r="M4254" s="4">
        <v>313.2</v>
      </c>
      <c r="N4254" s="4">
        <v>269.86500000000001</v>
      </c>
      <c r="O4254" s="4">
        <v>172.8</v>
      </c>
      <c r="P4254" s="4">
        <v>129.6</v>
      </c>
      <c r="Q4254" s="4">
        <v>172.8</v>
      </c>
    </row>
    <row r="4255" spans="1:17" ht="14.25" x14ac:dyDescent="0.2">
      <c r="A4255" s="4" t="str">
        <f>+VLOOKUP(E4255&amp;H4255&amp;I4255&amp;J4255,[1]Homol.!O:S,2,0)</f>
        <v>Agua</v>
      </c>
      <c r="B4255" s="4" t="str">
        <f>+VLOOKUP(E4255&amp;H4255&amp;I4255&amp;J4255,[1]Homol.!O:S,3,0)</f>
        <v>Flavored water</v>
      </c>
      <c r="C4255" s="4" t="s">
        <v>62</v>
      </c>
      <c r="D4255" s="4" t="s">
        <v>3</v>
      </c>
      <c r="E4255" s="4" t="s">
        <v>12</v>
      </c>
      <c r="F4255" s="4" t="str">
        <f t="shared" si="66"/>
        <v>Formatos Medianos 1500 cc</v>
      </c>
      <c r="G4255" s="4" t="s">
        <v>63</v>
      </c>
      <c r="H4255" s="4" t="s">
        <v>10</v>
      </c>
      <c r="I4255" s="4" t="s">
        <v>6</v>
      </c>
      <c r="J4255" s="4" t="s">
        <v>7</v>
      </c>
      <c r="K4255" s="4">
        <v>443.52</v>
      </c>
      <c r="L4255" s="4">
        <v>262.08</v>
      </c>
      <c r="M4255" s="4">
        <v>634.95000000000005</v>
      </c>
      <c r="N4255" s="4">
        <v>302.39999999999998</v>
      </c>
      <c r="O4255" s="4">
        <v>383.04</v>
      </c>
      <c r="P4255" s="4">
        <v>141.12</v>
      </c>
      <c r="Q4255" s="4">
        <v>241.92</v>
      </c>
    </row>
    <row r="4256" spans="1:17" ht="14.25" x14ac:dyDescent="0.2">
      <c r="A4256" s="4" t="str">
        <f>+VLOOKUP(E4256&amp;H4256&amp;I4256&amp;J4256,[1]Homol.!O:S,2,0)</f>
        <v>Agua</v>
      </c>
      <c r="B4256" s="4" t="str">
        <f>+VLOOKUP(E4256&amp;H4256&amp;I4256&amp;J4256,[1]Homol.!O:S,3,0)</f>
        <v>Flavored water</v>
      </c>
      <c r="C4256" s="4" t="s">
        <v>62</v>
      </c>
      <c r="D4256" s="4" t="s">
        <v>3</v>
      </c>
      <c r="E4256" s="4" t="s">
        <v>20</v>
      </c>
      <c r="F4256" s="4" t="str">
        <f t="shared" si="66"/>
        <v>Formatos Chicos Pet 500 cc</v>
      </c>
      <c r="G4256" s="4" t="s">
        <v>63</v>
      </c>
      <c r="H4256" s="4" t="s">
        <v>5</v>
      </c>
      <c r="I4256" s="4" t="s">
        <v>13</v>
      </c>
      <c r="J4256" s="4" t="s">
        <v>14</v>
      </c>
      <c r="Q4256" s="4">
        <v>9.6</v>
      </c>
    </row>
    <row r="4257" spans="1:17" ht="14.25" x14ac:dyDescent="0.2">
      <c r="A4257" s="4" t="str">
        <f>+VLOOKUP(E4257&amp;H4257&amp;I4257&amp;J4257,[1]Homol.!O:S,2,0)</f>
        <v>Agua</v>
      </c>
      <c r="B4257" s="4" t="str">
        <f>+VLOOKUP(E4257&amp;H4257&amp;I4257&amp;J4257,[1]Homol.!O:S,3,0)</f>
        <v>Flavored water</v>
      </c>
      <c r="C4257" s="4" t="s">
        <v>62</v>
      </c>
      <c r="D4257" s="4" t="s">
        <v>3</v>
      </c>
      <c r="E4257" s="4" t="s">
        <v>20</v>
      </c>
      <c r="F4257" s="4" t="str">
        <f t="shared" si="66"/>
        <v>Formatos Chicos Pet 500 cc</v>
      </c>
      <c r="G4257" s="4" t="s">
        <v>63</v>
      </c>
      <c r="H4257" s="4" t="s">
        <v>10</v>
      </c>
      <c r="I4257" s="4" t="s">
        <v>13</v>
      </c>
      <c r="J4257" s="4" t="s">
        <v>14</v>
      </c>
      <c r="O4257" s="4">
        <v>9.6</v>
      </c>
    </row>
    <row r="4258" spans="1:17" ht="14.25" x14ac:dyDescent="0.2">
      <c r="A4258" s="4" t="str">
        <f>+VLOOKUP(E4258&amp;H4258&amp;I4258&amp;J4258,[1]Homol.!O:S,2,0)</f>
        <v>Agua</v>
      </c>
      <c r="B4258" s="4" t="str">
        <f>+VLOOKUP(E4258&amp;H4258&amp;I4258&amp;J4258,[1]Homol.!O:S,3,0)</f>
        <v>Flavored water</v>
      </c>
      <c r="C4258" s="4" t="s">
        <v>62</v>
      </c>
      <c r="D4258" s="4" t="s">
        <v>3</v>
      </c>
      <c r="E4258" s="4" t="s">
        <v>42</v>
      </c>
      <c r="F4258" s="4" t="str">
        <f t="shared" si="66"/>
        <v>Formatos Chicos Pet 575 cc</v>
      </c>
      <c r="G4258" s="4" t="s">
        <v>63</v>
      </c>
      <c r="H4258" s="4" t="s">
        <v>38</v>
      </c>
      <c r="I4258" s="4" t="s">
        <v>13</v>
      </c>
      <c r="J4258" s="4" t="s">
        <v>43</v>
      </c>
      <c r="M4258" s="4">
        <v>2.5529999999999999</v>
      </c>
    </row>
    <row r="4259" spans="1:17" ht="14.25" x14ac:dyDescent="0.2">
      <c r="A4259" s="4" t="str">
        <f>+VLOOKUP(E4259&amp;H4259&amp;I4259&amp;J4259,[1]Homol.!O:S,2,0)</f>
        <v>Agua</v>
      </c>
      <c r="B4259" s="4" t="str">
        <f>+VLOOKUP(E4259&amp;H4259&amp;I4259&amp;J4259,[1]Homol.!O:S,3,0)</f>
        <v>Flavored water</v>
      </c>
      <c r="C4259" s="4" t="s">
        <v>62</v>
      </c>
      <c r="D4259" s="4" t="s">
        <v>3</v>
      </c>
      <c r="E4259" s="4" t="s">
        <v>42</v>
      </c>
      <c r="F4259" s="4" t="str">
        <f t="shared" si="66"/>
        <v>Formatos Grandes 2250 cc</v>
      </c>
      <c r="G4259" s="4" t="s">
        <v>63</v>
      </c>
      <c r="H4259" s="4" t="s">
        <v>38</v>
      </c>
      <c r="I4259" s="4" t="s">
        <v>15</v>
      </c>
      <c r="J4259" s="4" t="s">
        <v>16</v>
      </c>
      <c r="M4259" s="4">
        <v>2.7</v>
      </c>
    </row>
    <row r="4260" spans="1:17" ht="14.25" x14ac:dyDescent="0.2">
      <c r="A4260" s="4" t="str">
        <f>+VLOOKUP(E4260&amp;H4260&amp;I4260&amp;J4260,[1]Homol.!O:S,2,0)</f>
        <v>Agua</v>
      </c>
      <c r="B4260" s="4" t="str">
        <f>+VLOOKUP(E4260&amp;H4260&amp;I4260&amp;J4260,[1]Homol.!O:S,3,0)</f>
        <v>Flavored water</v>
      </c>
      <c r="C4260" s="4" t="s">
        <v>62</v>
      </c>
      <c r="D4260" s="4" t="s">
        <v>3</v>
      </c>
      <c r="E4260" s="4" t="s">
        <v>42</v>
      </c>
      <c r="F4260" s="4" t="str">
        <f t="shared" si="66"/>
        <v>Formatos Chicos Pet 575 cc</v>
      </c>
      <c r="G4260" s="4" t="s">
        <v>63</v>
      </c>
      <c r="H4260" s="4" t="s">
        <v>10</v>
      </c>
      <c r="I4260" s="4" t="s">
        <v>13</v>
      </c>
      <c r="J4260" s="4" t="s">
        <v>43</v>
      </c>
      <c r="M4260" s="4">
        <v>2.5529999999999999</v>
      </c>
    </row>
    <row r="4261" spans="1:17" ht="14.25" x14ac:dyDescent="0.2">
      <c r="A4261" s="4" t="str">
        <f>+VLOOKUP(E4261&amp;H4261&amp;I4261&amp;J4261,[1]Homol.!O:S,2,0)</f>
        <v>Agua</v>
      </c>
      <c r="B4261" s="4" t="str">
        <f>+VLOOKUP(E4261&amp;H4261&amp;I4261&amp;J4261,[1]Homol.!O:S,3,0)</f>
        <v>Flavored water</v>
      </c>
      <c r="C4261" s="4" t="s">
        <v>62</v>
      </c>
      <c r="D4261" s="4" t="s">
        <v>3</v>
      </c>
      <c r="E4261" s="4" t="s">
        <v>42</v>
      </c>
      <c r="F4261" s="4" t="str">
        <f t="shared" si="66"/>
        <v>Formatos Grandes 2250 cc</v>
      </c>
      <c r="G4261" s="4" t="s">
        <v>63</v>
      </c>
      <c r="H4261" s="4" t="s">
        <v>10</v>
      </c>
      <c r="I4261" s="4" t="s">
        <v>15</v>
      </c>
      <c r="J4261" s="4" t="s">
        <v>16</v>
      </c>
      <c r="M4261" s="4">
        <v>2.7</v>
      </c>
    </row>
    <row r="4262" spans="1:17" ht="14.25" x14ac:dyDescent="0.2">
      <c r="A4262" s="4" t="str">
        <f>+VLOOKUP(E4262&amp;H4262&amp;I4262&amp;J4262,[1]Homol.!O:S,2,0)</f>
        <v>Agua</v>
      </c>
      <c r="B4262" s="4" t="str">
        <f>+VLOOKUP(E4262&amp;H4262&amp;I4262&amp;J4262,[1]Homol.!O:S,3,0)</f>
        <v>Plain water</v>
      </c>
      <c r="C4262" s="4" t="s">
        <v>62</v>
      </c>
      <c r="D4262" s="4" t="s">
        <v>3</v>
      </c>
      <c r="E4262" s="4" t="s">
        <v>21</v>
      </c>
      <c r="F4262" s="4" t="str">
        <f t="shared" si="66"/>
        <v>Bidones 6250 cc</v>
      </c>
      <c r="G4262" s="4" t="s">
        <v>63</v>
      </c>
      <c r="H4262" s="4" t="s">
        <v>22</v>
      </c>
      <c r="I4262" s="4" t="s">
        <v>23</v>
      </c>
      <c r="J4262" s="4" t="s">
        <v>35</v>
      </c>
      <c r="K4262" s="4">
        <v>26.25</v>
      </c>
      <c r="L4262" s="4">
        <v>31.5</v>
      </c>
      <c r="M4262" s="4">
        <v>52.5</v>
      </c>
      <c r="N4262" s="4">
        <v>21</v>
      </c>
      <c r="Q4262" s="4">
        <v>21</v>
      </c>
    </row>
    <row r="4263" spans="1:17" ht="14.25" x14ac:dyDescent="0.2">
      <c r="A4263" s="4" t="str">
        <f>+VLOOKUP(E4263&amp;H4263&amp;I4263&amp;J4263,[1]Homol.!O:S,2,0)</f>
        <v>Agua</v>
      </c>
      <c r="B4263" s="4" t="str">
        <f>+VLOOKUP(E4263&amp;H4263&amp;I4263&amp;J4263,[1]Homol.!O:S,3,0)</f>
        <v>Plain water</v>
      </c>
      <c r="C4263" s="4" t="s">
        <v>62</v>
      </c>
      <c r="D4263" s="4" t="s">
        <v>3</v>
      </c>
      <c r="E4263" s="4" t="s">
        <v>21</v>
      </c>
      <c r="F4263" s="4" t="str">
        <f t="shared" si="66"/>
        <v>Formatos Chicos Pet 600 cc</v>
      </c>
      <c r="G4263" s="4" t="s">
        <v>63</v>
      </c>
      <c r="H4263" s="4" t="s">
        <v>22</v>
      </c>
      <c r="I4263" s="4" t="s">
        <v>13</v>
      </c>
      <c r="J4263" s="4" t="s">
        <v>27</v>
      </c>
      <c r="K4263" s="4">
        <v>12.24</v>
      </c>
      <c r="L4263" s="4">
        <v>75.599999999999994</v>
      </c>
      <c r="M4263" s="4">
        <v>21.6</v>
      </c>
      <c r="N4263" s="4">
        <v>54</v>
      </c>
    </row>
    <row r="4264" spans="1:17" ht="14.25" x14ac:dyDescent="0.2">
      <c r="A4264" s="4" t="str">
        <f>+VLOOKUP(E4264&amp;H4264&amp;I4264&amp;J4264,[1]Homol.!O:S,2,0)</f>
        <v>Agua</v>
      </c>
      <c r="B4264" s="4" t="str">
        <f>+VLOOKUP(E4264&amp;H4264&amp;I4264&amp;J4264,[1]Homol.!O:S,3,0)</f>
        <v>Plain water</v>
      </c>
      <c r="C4264" s="4" t="s">
        <v>62</v>
      </c>
      <c r="D4264" s="4" t="s">
        <v>3</v>
      </c>
      <c r="E4264" s="4" t="s">
        <v>21</v>
      </c>
      <c r="F4264" s="4" t="str">
        <f t="shared" si="66"/>
        <v>Formatos Grandes 2250 cc</v>
      </c>
      <c r="G4264" s="4" t="s">
        <v>63</v>
      </c>
      <c r="H4264" s="4" t="s">
        <v>22</v>
      </c>
      <c r="I4264" s="4" t="s">
        <v>15</v>
      </c>
      <c r="J4264" s="4" t="s">
        <v>16</v>
      </c>
      <c r="L4264" s="4">
        <v>118.8</v>
      </c>
      <c r="M4264" s="4">
        <v>140.4</v>
      </c>
      <c r="N4264" s="4">
        <v>64.800000000000011</v>
      </c>
    </row>
    <row r="4265" spans="1:17" ht="14.25" x14ac:dyDescent="0.2">
      <c r="A4265" s="4" t="str">
        <f>+VLOOKUP(E4265&amp;H4265&amp;I4265&amp;J4265,[1]Homol.!O:S,2,0)</f>
        <v>Agua</v>
      </c>
      <c r="B4265" s="4" t="str">
        <f>+VLOOKUP(E4265&amp;H4265&amp;I4265&amp;J4265,[1]Homol.!O:S,3,0)</f>
        <v>Plain water</v>
      </c>
      <c r="C4265" s="4" t="s">
        <v>62</v>
      </c>
      <c r="D4265" s="4" t="s">
        <v>3</v>
      </c>
      <c r="E4265" s="4" t="s">
        <v>21</v>
      </c>
      <c r="F4265" s="4" t="str">
        <f t="shared" si="66"/>
        <v>Formatos Medianos 1650 cc</v>
      </c>
      <c r="G4265" s="4" t="s">
        <v>63</v>
      </c>
      <c r="H4265" s="4" t="s">
        <v>22</v>
      </c>
      <c r="I4265" s="4" t="s">
        <v>6</v>
      </c>
      <c r="J4265" s="4" t="s">
        <v>28</v>
      </c>
      <c r="K4265" s="4">
        <v>47.123999999999995</v>
      </c>
      <c r="M4265" s="4">
        <v>44.351999999999997</v>
      </c>
      <c r="O4265" s="4">
        <v>33.264000000000003</v>
      </c>
    </row>
    <row r="4266" spans="1:17" ht="14.25" x14ac:dyDescent="0.2">
      <c r="A4266" s="4" t="str">
        <f>+VLOOKUP(E4266&amp;H4266&amp;I4266&amp;J4266,[1]Homol.!O:S,2,0)</f>
        <v>Agua</v>
      </c>
      <c r="B4266" s="4" t="str">
        <f>+VLOOKUP(E4266&amp;H4266&amp;I4266&amp;J4266,[1]Homol.!O:S,3,0)</f>
        <v>Plain water</v>
      </c>
      <c r="C4266" s="4" t="s">
        <v>62</v>
      </c>
      <c r="D4266" s="4" t="s">
        <v>3</v>
      </c>
      <c r="E4266" s="4" t="s">
        <v>29</v>
      </c>
      <c r="F4266" s="4" t="str">
        <f t="shared" si="66"/>
        <v>Formatos Chicos Pet 500 cc</v>
      </c>
      <c r="G4266" s="4" t="s">
        <v>63</v>
      </c>
      <c r="H4266" s="4" t="s">
        <v>22</v>
      </c>
      <c r="I4266" s="4" t="s">
        <v>13</v>
      </c>
      <c r="J4266" s="4" t="s">
        <v>14</v>
      </c>
      <c r="K4266" s="4">
        <v>1201.1999999999998</v>
      </c>
      <c r="L4266" s="4">
        <v>404.04</v>
      </c>
      <c r="M4266" s="4">
        <v>305.76</v>
      </c>
      <c r="N4266" s="4">
        <v>469.56</v>
      </c>
      <c r="O4266" s="4">
        <v>152.88</v>
      </c>
      <c r="P4266" s="4">
        <v>229.32</v>
      </c>
      <c r="Q4266" s="4">
        <v>229.32</v>
      </c>
    </row>
    <row r="4267" spans="1:17" ht="14.25" x14ac:dyDescent="0.2">
      <c r="A4267" s="4" t="str">
        <f>+VLOOKUP(E4267&amp;H4267&amp;I4267&amp;J4267,[1]Homol.!O:S,2,0)</f>
        <v>Agua</v>
      </c>
      <c r="B4267" s="4" t="str">
        <f>+VLOOKUP(E4267&amp;H4267&amp;I4267&amp;J4267,[1]Homol.!O:S,3,0)</f>
        <v>Plain water</v>
      </c>
      <c r="C4267" s="4" t="s">
        <v>62</v>
      </c>
      <c r="D4267" s="4" t="s">
        <v>3</v>
      </c>
      <c r="E4267" s="4" t="s">
        <v>29</v>
      </c>
      <c r="F4267" s="4" t="str">
        <f t="shared" si="66"/>
        <v>Formatos Grandes 2000 cc</v>
      </c>
      <c r="G4267" s="4" t="s">
        <v>63</v>
      </c>
      <c r="H4267" s="4" t="s">
        <v>22</v>
      </c>
      <c r="I4267" s="4" t="s">
        <v>15</v>
      </c>
      <c r="J4267" s="4" t="s">
        <v>33</v>
      </c>
      <c r="K4267" s="4">
        <v>205.92000000000002</v>
      </c>
      <c r="L4267" s="4">
        <v>190.08</v>
      </c>
      <c r="M4267" s="4">
        <v>285.12</v>
      </c>
      <c r="N4267" s="4">
        <v>73.92</v>
      </c>
      <c r="O4267" s="4">
        <v>63.36</v>
      </c>
      <c r="P4267" s="4">
        <v>105.6</v>
      </c>
      <c r="Q4267" s="4">
        <v>211.2</v>
      </c>
    </row>
    <row r="4268" spans="1:17" ht="14.25" x14ac:dyDescent="0.2">
      <c r="A4268" s="4" t="str">
        <f>+VLOOKUP(E4268&amp;H4268&amp;I4268&amp;J4268,[1]Homol.!O:S,2,0)</f>
        <v>Agua</v>
      </c>
      <c r="B4268" s="4" t="str">
        <f>+VLOOKUP(E4268&amp;H4268&amp;I4268&amp;J4268,[1]Homol.!O:S,3,0)</f>
        <v>Plain water</v>
      </c>
      <c r="C4268" s="4" t="s">
        <v>62</v>
      </c>
      <c r="D4268" s="4" t="s">
        <v>3</v>
      </c>
      <c r="E4268" s="4" t="s">
        <v>29</v>
      </c>
      <c r="F4268" s="4" t="str">
        <f t="shared" si="66"/>
        <v>Formatos Medianos 1500 cc</v>
      </c>
      <c r="G4268" s="4" t="s">
        <v>63</v>
      </c>
      <c r="H4268" s="4" t="s">
        <v>22</v>
      </c>
      <c r="I4268" s="4" t="s">
        <v>6</v>
      </c>
      <c r="J4268" s="4" t="s">
        <v>7</v>
      </c>
      <c r="K4268" s="4">
        <v>206.64</v>
      </c>
      <c r="L4268" s="4">
        <v>231.84</v>
      </c>
      <c r="M4268" s="4">
        <v>393.12</v>
      </c>
      <c r="N4268" s="4">
        <v>181.44</v>
      </c>
      <c r="P4268" s="4">
        <v>201.6</v>
      </c>
      <c r="Q4268" s="4">
        <v>201.6</v>
      </c>
    </row>
    <row r="4269" spans="1:17" ht="14.25" x14ac:dyDescent="0.2">
      <c r="A4269" s="4" t="str">
        <f>+VLOOKUP(E4269&amp;H4269&amp;I4269&amp;J4269,[1]Homol.!O:S,2,0)</f>
        <v>Agua</v>
      </c>
      <c r="B4269" s="4" t="str">
        <f>+VLOOKUP(E4269&amp;H4269&amp;I4269&amp;J4269,[1]Homol.!O:S,3,0)</f>
        <v>Plain water</v>
      </c>
      <c r="C4269" s="4" t="s">
        <v>62</v>
      </c>
      <c r="D4269" s="4" t="s">
        <v>3</v>
      </c>
      <c r="E4269" s="4" t="s">
        <v>29</v>
      </c>
      <c r="F4269" s="4" t="str">
        <f t="shared" si="66"/>
        <v>Formatos Chicos Pet 500 cc</v>
      </c>
      <c r="G4269" s="4" t="s">
        <v>63</v>
      </c>
      <c r="H4269" s="4" t="s">
        <v>34</v>
      </c>
      <c r="I4269" s="4" t="s">
        <v>13</v>
      </c>
      <c r="J4269" s="4" t="s">
        <v>14</v>
      </c>
      <c r="K4269" s="4">
        <v>216.48000000000002</v>
      </c>
      <c r="L4269" s="4">
        <v>12.96</v>
      </c>
      <c r="M4269" s="4">
        <v>45.24</v>
      </c>
      <c r="N4269" s="4">
        <v>63.36</v>
      </c>
      <c r="P4269" s="4">
        <v>1.8</v>
      </c>
    </row>
    <row r="4270" spans="1:17" ht="14.25" x14ac:dyDescent="0.2">
      <c r="A4270" s="4" t="str">
        <f>+VLOOKUP(E4270&amp;H4270&amp;I4270&amp;J4270,[1]Homol.!O:S,2,0)</f>
        <v>Agua</v>
      </c>
      <c r="B4270" s="4" t="str">
        <f>+VLOOKUP(E4270&amp;H4270&amp;I4270&amp;J4270,[1]Homol.!O:S,3,0)</f>
        <v>Plain water</v>
      </c>
      <c r="C4270" s="4" t="s">
        <v>62</v>
      </c>
      <c r="D4270" s="4" t="s">
        <v>3</v>
      </c>
      <c r="E4270" s="4" t="s">
        <v>29</v>
      </c>
      <c r="F4270" s="4" t="str">
        <f t="shared" si="66"/>
        <v>Formatos Medianos 1500 cc</v>
      </c>
      <c r="G4270" s="4" t="s">
        <v>63</v>
      </c>
      <c r="H4270" s="4" t="s">
        <v>34</v>
      </c>
      <c r="I4270" s="4" t="s">
        <v>6</v>
      </c>
      <c r="J4270" s="4" t="s">
        <v>7</v>
      </c>
      <c r="L4270" s="4">
        <v>29.7</v>
      </c>
      <c r="M4270" s="4">
        <v>49.5</v>
      </c>
      <c r="N4270" s="4">
        <v>9.9</v>
      </c>
    </row>
    <row r="4271" spans="1:17" ht="14.25" x14ac:dyDescent="0.2">
      <c r="A4271" s="4" t="str">
        <f>+VLOOKUP(E4271&amp;H4271&amp;I4271&amp;J4271,[1]Homol.!O:S,2,0)</f>
        <v>Agua</v>
      </c>
      <c r="B4271" s="4" t="str">
        <f>+VLOOKUP(E4271&amp;H4271&amp;I4271&amp;J4271,[1]Homol.!O:S,3,0)</f>
        <v>Flavored water</v>
      </c>
      <c r="C4271" s="4" t="s">
        <v>62</v>
      </c>
      <c r="D4271" s="4" t="s">
        <v>3</v>
      </c>
      <c r="E4271" s="4" t="s">
        <v>4</v>
      </c>
      <c r="F4271" s="4" t="str">
        <f t="shared" si="66"/>
        <v>Formatos Medianos 1500 cc</v>
      </c>
      <c r="G4271" s="4" t="s">
        <v>63</v>
      </c>
      <c r="H4271" s="4" t="s">
        <v>5</v>
      </c>
      <c r="I4271" s="4" t="s">
        <v>6</v>
      </c>
      <c r="J4271" s="4" t="s">
        <v>7</v>
      </c>
      <c r="K4271" s="4">
        <v>408.19500000000005</v>
      </c>
      <c r="L4271" s="4">
        <v>396.85500000000002</v>
      </c>
      <c r="M4271" s="4">
        <v>544.53</v>
      </c>
      <c r="N4271" s="4">
        <v>287.15999999999997</v>
      </c>
      <c r="O4271" s="4">
        <v>175.62</v>
      </c>
    </row>
    <row r="4272" spans="1:17" ht="14.25" x14ac:dyDescent="0.2">
      <c r="A4272" s="4" t="str">
        <f>+VLOOKUP(E4272&amp;H4272&amp;I4272&amp;J4272,[1]Homol.!O:S,2,0)</f>
        <v>Agua</v>
      </c>
      <c r="B4272" s="4" t="str">
        <f>+VLOOKUP(E4272&amp;H4272&amp;I4272&amp;J4272,[1]Homol.!O:S,3,0)</f>
        <v>Flavored water</v>
      </c>
      <c r="C4272" s="4" t="s">
        <v>62</v>
      </c>
      <c r="D4272" s="4" t="s">
        <v>3</v>
      </c>
      <c r="E4272" s="4" t="s">
        <v>4</v>
      </c>
      <c r="F4272" s="4" t="str">
        <f t="shared" si="66"/>
        <v>Formatos Medianos 1500 cc</v>
      </c>
      <c r="G4272" s="4" t="s">
        <v>63</v>
      </c>
      <c r="H4272" s="4" t="s">
        <v>9</v>
      </c>
      <c r="I4272" s="4" t="s">
        <v>6</v>
      </c>
      <c r="J4272" s="4" t="s">
        <v>7</v>
      </c>
      <c r="K4272" s="4">
        <v>228.09000000000003</v>
      </c>
      <c r="L4272" s="4">
        <v>178.00500000000002</v>
      </c>
      <c r="M4272" s="4">
        <v>320.01</v>
      </c>
      <c r="N4272" s="4">
        <v>130.64999999999998</v>
      </c>
      <c r="O4272" s="4">
        <v>92.745000000000019</v>
      </c>
    </row>
    <row r="4273" spans="1:15" ht="14.25" x14ac:dyDescent="0.2">
      <c r="A4273" s="4" t="str">
        <f>+VLOOKUP(E4273&amp;H4273&amp;I4273&amp;J4273,[1]Homol.!O:S,2,0)</f>
        <v>Agua</v>
      </c>
      <c r="B4273" s="4" t="str">
        <f>+VLOOKUP(E4273&amp;H4273&amp;I4273&amp;J4273,[1]Homol.!O:S,3,0)</f>
        <v>Flavored water</v>
      </c>
      <c r="C4273" s="4" t="s">
        <v>62</v>
      </c>
      <c r="D4273" s="4" t="s">
        <v>3</v>
      </c>
      <c r="E4273" s="4" t="s">
        <v>4</v>
      </c>
      <c r="F4273" s="4" t="str">
        <f t="shared" si="66"/>
        <v>Formatos Medianos 1500 cc</v>
      </c>
      <c r="G4273" s="4" t="s">
        <v>63</v>
      </c>
      <c r="H4273" s="4" t="s">
        <v>10</v>
      </c>
      <c r="I4273" s="4" t="s">
        <v>6</v>
      </c>
      <c r="J4273" s="4" t="s">
        <v>7</v>
      </c>
      <c r="K4273" s="4">
        <v>371.53500000000003</v>
      </c>
      <c r="L4273" s="4">
        <v>314.97000000000003</v>
      </c>
      <c r="M4273" s="4">
        <v>445.56</v>
      </c>
      <c r="N4273" s="4">
        <v>193.18499999999997</v>
      </c>
      <c r="O4273" s="4">
        <v>139.125</v>
      </c>
    </row>
    <row r="4274" spans="1:15" ht="14.25" x14ac:dyDescent="0.2">
      <c r="A4274" s="4" t="str">
        <f>+VLOOKUP(E4274&amp;H4274&amp;I4274&amp;J4274,[1]Homol.!O:S,2,0)</f>
        <v>Agua</v>
      </c>
      <c r="B4274" s="4" t="str">
        <f>+VLOOKUP(E4274&amp;H4274&amp;I4274&amp;J4274,[1]Homol.!O:S,3,0)</f>
        <v>Flavored water</v>
      </c>
      <c r="C4274" s="4" t="s">
        <v>62</v>
      </c>
      <c r="D4274" s="4" t="s">
        <v>3</v>
      </c>
      <c r="E4274" s="4" t="s">
        <v>36</v>
      </c>
      <c r="F4274" s="4" t="str">
        <f t="shared" si="66"/>
        <v>Formatos Chicos Pet 500 cc</v>
      </c>
      <c r="G4274" s="4" t="s">
        <v>63</v>
      </c>
      <c r="H4274" s="4" t="s">
        <v>37</v>
      </c>
      <c r="I4274" s="4" t="s">
        <v>13</v>
      </c>
      <c r="J4274" s="4" t="s">
        <v>14</v>
      </c>
      <c r="K4274" s="4">
        <v>2.875</v>
      </c>
      <c r="L4274" s="4">
        <v>1.2549999999999999</v>
      </c>
      <c r="M4274" s="4">
        <v>4.5</v>
      </c>
      <c r="N4274" s="4">
        <v>1.8599999999999999</v>
      </c>
      <c r="O4274" s="4">
        <v>1.3199999999999998</v>
      </c>
    </row>
    <row r="4275" spans="1:15" ht="14.25" x14ac:dyDescent="0.2">
      <c r="A4275" s="4" t="str">
        <f>+VLOOKUP(E4275&amp;H4275&amp;I4275&amp;J4275,[1]Homol.!O:S,2,0)</f>
        <v>Agua</v>
      </c>
      <c r="B4275" s="4" t="str">
        <f>+VLOOKUP(E4275&amp;H4275&amp;I4275&amp;J4275,[1]Homol.!O:S,3,0)</f>
        <v>Flavored water</v>
      </c>
      <c r="C4275" s="4" t="s">
        <v>62</v>
      </c>
      <c r="D4275" s="4" t="s">
        <v>3</v>
      </c>
      <c r="E4275" s="4" t="s">
        <v>36</v>
      </c>
      <c r="F4275" s="4" t="str">
        <f t="shared" si="66"/>
        <v>Formatos Grandes 2250 cc</v>
      </c>
      <c r="G4275" s="4" t="s">
        <v>63</v>
      </c>
      <c r="H4275" s="4" t="s">
        <v>37</v>
      </c>
      <c r="I4275" s="4" t="s">
        <v>15</v>
      </c>
      <c r="J4275" s="4" t="s">
        <v>16</v>
      </c>
      <c r="K4275" s="4">
        <v>0.40500000000000003</v>
      </c>
      <c r="L4275" s="4">
        <v>5.3775000000000004</v>
      </c>
      <c r="M4275" s="4">
        <v>7.02</v>
      </c>
      <c r="N4275" s="4">
        <v>4.7249999999999996</v>
      </c>
      <c r="O4275" s="4">
        <v>5.2650000000000006</v>
      </c>
    </row>
    <row r="4276" spans="1:15" ht="14.25" x14ac:dyDescent="0.2">
      <c r="A4276" s="4" t="str">
        <f>+VLOOKUP(E4276&amp;H4276&amp;I4276&amp;J4276,[1]Homol.!O:S,2,0)</f>
        <v>Agua</v>
      </c>
      <c r="B4276" s="4" t="str">
        <f>+VLOOKUP(E4276&amp;H4276&amp;I4276&amp;J4276,[1]Homol.!O:S,3,0)</f>
        <v>Flavored water</v>
      </c>
      <c r="C4276" s="4" t="s">
        <v>62</v>
      </c>
      <c r="D4276" s="4" t="s">
        <v>3</v>
      </c>
      <c r="E4276" s="4" t="s">
        <v>36</v>
      </c>
      <c r="F4276" s="4" t="str">
        <f t="shared" si="66"/>
        <v>Formatos Medianos 1500 cc</v>
      </c>
      <c r="G4276" s="4" t="s">
        <v>63</v>
      </c>
      <c r="H4276" s="4" t="s">
        <v>37</v>
      </c>
      <c r="I4276" s="4" t="s">
        <v>6</v>
      </c>
      <c r="J4276" s="4" t="s">
        <v>7</v>
      </c>
      <c r="K4276" s="4">
        <v>15.209999999999999</v>
      </c>
      <c r="L4276" s="4">
        <v>5.5650000000000004</v>
      </c>
      <c r="M4276" s="4">
        <v>18.254999999999999</v>
      </c>
      <c r="N4276" s="4">
        <v>6.2999999999999989</v>
      </c>
      <c r="O4276" s="4">
        <v>6.6150000000000002</v>
      </c>
    </row>
    <row r="4277" spans="1:15" ht="14.25" x14ac:dyDescent="0.2">
      <c r="A4277" s="4" t="str">
        <f>+VLOOKUP(E4277&amp;H4277&amp;I4277&amp;J4277,[1]Homol.!O:S,2,0)</f>
        <v>Agua</v>
      </c>
      <c r="B4277" s="4" t="str">
        <f>+VLOOKUP(E4277&amp;H4277&amp;I4277&amp;J4277,[1]Homol.!O:S,3,0)</f>
        <v>Flavored water</v>
      </c>
      <c r="C4277" s="4" t="s">
        <v>62</v>
      </c>
      <c r="D4277" s="4" t="s">
        <v>3</v>
      </c>
      <c r="E4277" s="4" t="s">
        <v>36</v>
      </c>
      <c r="F4277" s="4" t="str">
        <f t="shared" si="66"/>
        <v>Formatos Chicos Pet 500 cc</v>
      </c>
      <c r="G4277" s="4" t="s">
        <v>63</v>
      </c>
      <c r="H4277" s="4" t="s">
        <v>38</v>
      </c>
      <c r="I4277" s="4" t="s">
        <v>13</v>
      </c>
      <c r="J4277" s="4" t="s">
        <v>14</v>
      </c>
      <c r="K4277" s="4">
        <v>1.56</v>
      </c>
      <c r="L4277" s="4">
        <v>1.56</v>
      </c>
      <c r="M4277" s="4">
        <v>2.94</v>
      </c>
      <c r="N4277" s="4">
        <v>1.26</v>
      </c>
      <c r="O4277" s="4">
        <v>0.60000000000000009</v>
      </c>
    </row>
    <row r="4278" spans="1:15" ht="14.25" x14ac:dyDescent="0.2">
      <c r="A4278" s="4" t="str">
        <f>+VLOOKUP(E4278&amp;H4278&amp;I4278&amp;J4278,[1]Homol.!O:S,2,0)</f>
        <v>Agua</v>
      </c>
      <c r="B4278" s="4" t="str">
        <f>+VLOOKUP(E4278&amp;H4278&amp;I4278&amp;J4278,[1]Homol.!O:S,3,0)</f>
        <v>Flavored water</v>
      </c>
      <c r="C4278" s="4" t="s">
        <v>62</v>
      </c>
      <c r="D4278" s="4" t="s">
        <v>3</v>
      </c>
      <c r="E4278" s="4" t="s">
        <v>36</v>
      </c>
      <c r="F4278" s="4" t="str">
        <f t="shared" si="66"/>
        <v>Formatos Grandes 2250 cc</v>
      </c>
      <c r="G4278" s="4" t="s">
        <v>63</v>
      </c>
      <c r="H4278" s="4" t="s">
        <v>38</v>
      </c>
      <c r="I4278" s="4" t="s">
        <v>15</v>
      </c>
      <c r="J4278" s="4" t="s">
        <v>16</v>
      </c>
      <c r="K4278" s="4">
        <v>2.7</v>
      </c>
      <c r="L4278" s="4">
        <v>1.7550000000000001</v>
      </c>
      <c r="M4278" s="4">
        <v>3.51</v>
      </c>
      <c r="N4278" s="4">
        <v>2.16</v>
      </c>
      <c r="O4278" s="4">
        <v>1.4850000000000001</v>
      </c>
    </row>
    <row r="4279" spans="1:15" ht="14.25" x14ac:dyDescent="0.2">
      <c r="A4279" s="4" t="str">
        <f>+VLOOKUP(E4279&amp;H4279&amp;I4279&amp;J4279,[1]Homol.!O:S,2,0)</f>
        <v>Agua</v>
      </c>
      <c r="B4279" s="4" t="str">
        <f>+VLOOKUP(E4279&amp;H4279&amp;I4279&amp;J4279,[1]Homol.!O:S,3,0)</f>
        <v>Flavored water</v>
      </c>
      <c r="C4279" s="4" t="s">
        <v>62</v>
      </c>
      <c r="D4279" s="4" t="s">
        <v>3</v>
      </c>
      <c r="E4279" s="4" t="s">
        <v>36</v>
      </c>
      <c r="F4279" s="4" t="str">
        <f t="shared" si="66"/>
        <v>Formatos Medianos 1500 cc</v>
      </c>
      <c r="G4279" s="4" t="s">
        <v>63</v>
      </c>
      <c r="H4279" s="4" t="s">
        <v>38</v>
      </c>
      <c r="I4279" s="4" t="s">
        <v>6</v>
      </c>
      <c r="J4279" s="4" t="s">
        <v>7</v>
      </c>
      <c r="K4279" s="4">
        <v>9.4500000000000011</v>
      </c>
      <c r="L4279" s="4">
        <v>4.1400000000000006</v>
      </c>
      <c r="M4279" s="4">
        <v>10.44</v>
      </c>
      <c r="N4279" s="4">
        <v>5.1150000000000002</v>
      </c>
      <c r="O4279" s="4">
        <v>4.59</v>
      </c>
    </row>
    <row r="4280" spans="1:15" ht="14.25" x14ac:dyDescent="0.2">
      <c r="A4280" s="4" t="str">
        <f>+VLOOKUP(E4280&amp;H4280&amp;I4280&amp;J4280,[1]Homol.!O:S,2,0)</f>
        <v>Agua</v>
      </c>
      <c r="B4280" s="4" t="str">
        <f>+VLOOKUP(E4280&amp;H4280&amp;I4280&amp;J4280,[1]Homol.!O:S,3,0)</f>
        <v>Plain water</v>
      </c>
      <c r="C4280" s="4" t="s">
        <v>62</v>
      </c>
      <c r="D4280" s="4" t="s">
        <v>3</v>
      </c>
      <c r="E4280" s="4" t="s">
        <v>39</v>
      </c>
      <c r="F4280" s="4" t="str">
        <f t="shared" si="66"/>
        <v>Formatos Grandes 2250 cc</v>
      </c>
      <c r="G4280" s="4" t="s">
        <v>63</v>
      </c>
      <c r="H4280" s="4" t="s">
        <v>22</v>
      </c>
      <c r="I4280" s="4" t="s">
        <v>15</v>
      </c>
      <c r="J4280" s="4" t="s">
        <v>16</v>
      </c>
      <c r="K4280" s="4">
        <v>3.105</v>
      </c>
      <c r="L4280" s="4">
        <v>1.35</v>
      </c>
      <c r="M4280" s="4">
        <v>2.6774999999999998</v>
      </c>
      <c r="N4280" s="4">
        <v>24.367499999999996</v>
      </c>
      <c r="O4280" s="4">
        <v>23.625</v>
      </c>
    </row>
    <row r="4281" spans="1:15" ht="14.25" x14ac:dyDescent="0.2">
      <c r="A4281" s="4" t="str">
        <f>+VLOOKUP(E4281&amp;H4281&amp;I4281&amp;J4281,[1]Homol.!O:S,2,0)</f>
        <v>No NIQ - Jugo en Polvo</v>
      </c>
      <c r="B4281" s="4" t="str">
        <f>+VLOOKUP(E4281&amp;H4281&amp;I4281&amp;J4281,[1]Homol.!O:S,3,0)</f>
        <v>No NIQ - Jugo en Polvo</v>
      </c>
      <c r="C4281" s="4" t="s">
        <v>62</v>
      </c>
      <c r="D4281" s="4" t="s">
        <v>3</v>
      </c>
      <c r="E4281" s="4" t="s">
        <v>47</v>
      </c>
      <c r="F4281" s="4" t="str">
        <f t="shared" si="66"/>
        <v>Formatos Medianos 1000 cc</v>
      </c>
      <c r="G4281" s="4" t="s">
        <v>63</v>
      </c>
      <c r="H4281" s="4" t="s">
        <v>38</v>
      </c>
      <c r="I4281" s="4" t="s">
        <v>6</v>
      </c>
      <c r="J4281" s="4" t="s">
        <v>17</v>
      </c>
      <c r="K4281" s="4">
        <v>9.36</v>
      </c>
    </row>
    <row r="4282" spans="1:15" ht="14.25" x14ac:dyDescent="0.2">
      <c r="A4282" s="4" t="str">
        <f>+VLOOKUP(E4282&amp;H4282&amp;I4282&amp;J4282,[1]Homol.!O:S,2,0)</f>
        <v>No NIQ - Jugo en Polvo</v>
      </c>
      <c r="B4282" s="4" t="str">
        <f>+VLOOKUP(E4282&amp;H4282&amp;I4282&amp;J4282,[1]Homol.!O:S,3,0)</f>
        <v>No NIQ - Jugo en Polvo</v>
      </c>
      <c r="C4282" s="4" t="s">
        <v>62</v>
      </c>
      <c r="D4282" s="4" t="s">
        <v>3</v>
      </c>
      <c r="E4282" s="4" t="s">
        <v>47</v>
      </c>
      <c r="F4282" s="4" t="str">
        <f t="shared" si="66"/>
        <v>Formatos Medianos 1000 cc</v>
      </c>
      <c r="G4282" s="4" t="s">
        <v>63</v>
      </c>
      <c r="H4282" s="4" t="s">
        <v>5</v>
      </c>
      <c r="I4282" s="4" t="s">
        <v>6</v>
      </c>
      <c r="J4282" s="4" t="s">
        <v>17</v>
      </c>
      <c r="K4282" s="4">
        <v>37.08</v>
      </c>
    </row>
    <row r="4283" spans="1:15" ht="14.25" x14ac:dyDescent="0.2">
      <c r="A4283" s="4" t="str">
        <f>+VLOOKUP(E4283&amp;H4283&amp;I4283&amp;J4283,[1]Homol.!O:S,2,0)</f>
        <v>No NIQ - Jugo en Polvo</v>
      </c>
      <c r="B4283" s="4" t="str">
        <f>+VLOOKUP(E4283&amp;H4283&amp;I4283&amp;J4283,[1]Homol.!O:S,3,0)</f>
        <v>No NIQ - Jugo en Polvo</v>
      </c>
      <c r="C4283" s="4" t="s">
        <v>62</v>
      </c>
      <c r="D4283" s="4" t="s">
        <v>3</v>
      </c>
      <c r="E4283" s="4" t="s">
        <v>47</v>
      </c>
      <c r="F4283" s="4" t="str">
        <f t="shared" si="66"/>
        <v>Formatos Medianos 1000 cc</v>
      </c>
      <c r="G4283" s="4" t="s">
        <v>63</v>
      </c>
      <c r="H4283" s="4" t="s">
        <v>9</v>
      </c>
      <c r="I4283" s="4" t="s">
        <v>6</v>
      </c>
      <c r="J4283" s="4" t="s">
        <v>17</v>
      </c>
      <c r="K4283" s="4">
        <v>36.72</v>
      </c>
      <c r="L4283" s="4">
        <v>0.9</v>
      </c>
    </row>
    <row r="4284" spans="1:15" ht="14.25" x14ac:dyDescent="0.2">
      <c r="A4284" s="4" t="str">
        <f>+VLOOKUP(E4284&amp;H4284&amp;I4284&amp;J4284,[1]Homol.!O:S,2,0)</f>
        <v>No NIQ - Jugo en Polvo</v>
      </c>
      <c r="B4284" s="4" t="str">
        <f>+VLOOKUP(E4284&amp;H4284&amp;I4284&amp;J4284,[1]Homol.!O:S,3,0)</f>
        <v>No NIQ - Jugo en Polvo</v>
      </c>
      <c r="C4284" s="4" t="s">
        <v>62</v>
      </c>
      <c r="D4284" s="4" t="s">
        <v>3</v>
      </c>
      <c r="E4284" s="4" t="s">
        <v>47</v>
      </c>
      <c r="F4284" s="4" t="str">
        <f t="shared" si="66"/>
        <v>Formatos Medianos 1000 cc</v>
      </c>
      <c r="G4284" s="4" t="s">
        <v>63</v>
      </c>
      <c r="H4284" s="4" t="s">
        <v>19</v>
      </c>
      <c r="I4284" s="4" t="s">
        <v>6</v>
      </c>
      <c r="J4284" s="4" t="s">
        <v>17</v>
      </c>
      <c r="K4284" s="4">
        <v>-0.05</v>
      </c>
    </row>
    <row r="4285" spans="1:15" ht="14.25" x14ac:dyDescent="0.2">
      <c r="A4285" s="4" t="str">
        <f>+VLOOKUP(E4285&amp;H4285&amp;I4285&amp;J4285,[1]Homol.!O:S,2,0)</f>
        <v>Agua</v>
      </c>
      <c r="B4285" s="4" t="str">
        <f>+VLOOKUP(E4285&amp;H4285&amp;I4285&amp;J4285,[1]Homol.!O:S,3,0)</f>
        <v>Flavored water</v>
      </c>
      <c r="C4285" s="4" t="s">
        <v>62</v>
      </c>
      <c r="D4285" s="4" t="s">
        <v>3</v>
      </c>
      <c r="E4285" s="4" t="s">
        <v>12</v>
      </c>
      <c r="F4285" s="4" t="str">
        <f t="shared" si="66"/>
        <v>Formatos Chicos Pet 500 cc</v>
      </c>
      <c r="G4285" s="4" t="s">
        <v>63</v>
      </c>
      <c r="H4285" s="4" t="s">
        <v>41</v>
      </c>
      <c r="I4285" s="4" t="s">
        <v>13</v>
      </c>
      <c r="J4285" s="4" t="s">
        <v>14</v>
      </c>
      <c r="K4285" s="4">
        <v>17.940000000000001</v>
      </c>
      <c r="L4285" s="4">
        <v>13.295000000000002</v>
      </c>
      <c r="M4285" s="4">
        <v>22.390000000000004</v>
      </c>
      <c r="N4285" s="4">
        <v>7.5649999999999995</v>
      </c>
      <c r="O4285" s="4">
        <v>0.36</v>
      </c>
    </row>
    <row r="4286" spans="1:15" ht="14.25" x14ac:dyDescent="0.2">
      <c r="A4286" s="4" t="str">
        <f>+VLOOKUP(E4286&amp;H4286&amp;I4286&amp;J4286,[1]Homol.!O:S,2,0)</f>
        <v>Agua</v>
      </c>
      <c r="B4286" s="4" t="str">
        <f>+VLOOKUP(E4286&amp;H4286&amp;I4286&amp;J4286,[1]Homol.!O:S,3,0)</f>
        <v>Flavored water</v>
      </c>
      <c r="C4286" s="4" t="s">
        <v>62</v>
      </c>
      <c r="D4286" s="4" t="s">
        <v>3</v>
      </c>
      <c r="E4286" s="4" t="s">
        <v>12</v>
      </c>
      <c r="F4286" s="4" t="str">
        <f t="shared" si="66"/>
        <v>Formatos Grandes 2250 cc</v>
      </c>
      <c r="G4286" s="4" t="s">
        <v>63</v>
      </c>
      <c r="H4286" s="4" t="s">
        <v>41</v>
      </c>
      <c r="I4286" s="4" t="s">
        <v>15</v>
      </c>
      <c r="J4286" s="4" t="s">
        <v>16</v>
      </c>
      <c r="K4286" s="4">
        <v>14.445</v>
      </c>
      <c r="L4286" s="4">
        <v>21.870000000000005</v>
      </c>
      <c r="M4286" s="4">
        <v>18.225000000000001</v>
      </c>
    </row>
    <row r="4287" spans="1:15" ht="14.25" x14ac:dyDescent="0.2">
      <c r="A4287" s="4" t="str">
        <f>+VLOOKUP(E4287&amp;H4287&amp;I4287&amp;J4287,[1]Homol.!O:S,2,0)</f>
        <v>Agua</v>
      </c>
      <c r="B4287" s="4" t="str">
        <f>+VLOOKUP(E4287&amp;H4287&amp;I4287&amp;J4287,[1]Homol.!O:S,3,0)</f>
        <v>Flavored water</v>
      </c>
      <c r="C4287" s="4" t="s">
        <v>62</v>
      </c>
      <c r="D4287" s="4" t="s">
        <v>3</v>
      </c>
      <c r="E4287" s="4" t="s">
        <v>12</v>
      </c>
      <c r="F4287" s="4" t="str">
        <f t="shared" si="66"/>
        <v>Formatos Medianos 1500 cc</v>
      </c>
      <c r="G4287" s="4" t="s">
        <v>63</v>
      </c>
      <c r="H4287" s="4" t="s">
        <v>41</v>
      </c>
      <c r="I4287" s="4" t="s">
        <v>6</v>
      </c>
      <c r="J4287" s="4" t="s">
        <v>7</v>
      </c>
      <c r="K4287" s="4">
        <v>80.534999999999997</v>
      </c>
      <c r="L4287" s="4">
        <v>65.72999999999999</v>
      </c>
      <c r="M4287" s="4">
        <v>88.56</v>
      </c>
      <c r="N4287" s="4">
        <v>13.89</v>
      </c>
    </row>
    <row r="4288" spans="1:15" ht="14.25" x14ac:dyDescent="0.2">
      <c r="A4288" s="4" t="str">
        <f>+VLOOKUP(E4288&amp;H4288&amp;I4288&amp;J4288,[1]Homol.!O:S,2,0)</f>
        <v>Agua</v>
      </c>
      <c r="B4288" s="4" t="str">
        <f>+VLOOKUP(E4288&amp;H4288&amp;I4288&amp;J4288,[1]Homol.!O:S,3,0)</f>
        <v>Flavored water</v>
      </c>
      <c r="C4288" s="4" t="s">
        <v>62</v>
      </c>
      <c r="D4288" s="4" t="s">
        <v>3</v>
      </c>
      <c r="E4288" s="4" t="s">
        <v>12</v>
      </c>
      <c r="F4288" s="4" t="str">
        <f t="shared" si="66"/>
        <v>Formatos Chicos Pet 500 cc</v>
      </c>
      <c r="G4288" s="4" t="s">
        <v>63</v>
      </c>
      <c r="H4288" s="4" t="s">
        <v>5</v>
      </c>
      <c r="I4288" s="4" t="s">
        <v>13</v>
      </c>
      <c r="J4288" s="4" t="s">
        <v>14</v>
      </c>
      <c r="K4288" s="4">
        <v>75.48</v>
      </c>
      <c r="L4288" s="4">
        <v>60.865000000000002</v>
      </c>
      <c r="M4288" s="4">
        <v>134.10499999999999</v>
      </c>
      <c r="N4288" s="4">
        <v>54.354999999999997</v>
      </c>
      <c r="O4288" s="4">
        <v>44.760000000000005</v>
      </c>
    </row>
    <row r="4289" spans="1:15" ht="14.25" x14ac:dyDescent="0.2">
      <c r="A4289" s="4" t="str">
        <f>+VLOOKUP(E4289&amp;H4289&amp;I4289&amp;J4289,[1]Homol.!O:S,2,0)</f>
        <v>Agua</v>
      </c>
      <c r="B4289" s="4" t="str">
        <f>+VLOOKUP(E4289&amp;H4289&amp;I4289&amp;J4289,[1]Homol.!O:S,3,0)</f>
        <v>Flavored water</v>
      </c>
      <c r="C4289" s="4" t="s">
        <v>62</v>
      </c>
      <c r="D4289" s="4" t="s">
        <v>3</v>
      </c>
      <c r="E4289" s="4" t="s">
        <v>12</v>
      </c>
      <c r="F4289" s="4" t="str">
        <f t="shared" si="66"/>
        <v>Formatos Grandes 2000 cc</v>
      </c>
      <c r="G4289" s="4" t="s">
        <v>63</v>
      </c>
      <c r="H4289" s="4" t="s">
        <v>5</v>
      </c>
      <c r="I4289" s="4" t="s">
        <v>15</v>
      </c>
      <c r="J4289" s="4" t="s">
        <v>33</v>
      </c>
      <c r="K4289" s="4">
        <v>169.2</v>
      </c>
      <c r="L4289" s="4">
        <v>142.54000000000002</v>
      </c>
      <c r="M4289" s="4">
        <v>186.44</v>
      </c>
      <c r="N4289" s="4">
        <v>98</v>
      </c>
      <c r="O4289" s="4">
        <v>81.16</v>
      </c>
    </row>
    <row r="4290" spans="1:15" ht="14.25" x14ac:dyDescent="0.2">
      <c r="A4290" s="4" t="str">
        <f>+VLOOKUP(E4290&amp;H4290&amp;I4290&amp;J4290,[1]Homol.!O:S,2,0)</f>
        <v>Agua</v>
      </c>
      <c r="B4290" s="4" t="str">
        <f>+VLOOKUP(E4290&amp;H4290&amp;I4290&amp;J4290,[1]Homol.!O:S,3,0)</f>
        <v>Flavored water</v>
      </c>
      <c r="C4290" s="4" t="s">
        <v>62</v>
      </c>
      <c r="D4290" s="4" t="s">
        <v>3</v>
      </c>
      <c r="E4290" s="4" t="s">
        <v>12</v>
      </c>
      <c r="F4290" s="4" t="str">
        <f t="shared" si="66"/>
        <v>Formatos Medianos 1000 cc</v>
      </c>
      <c r="G4290" s="4" t="s">
        <v>63</v>
      </c>
      <c r="H4290" s="4" t="s">
        <v>5</v>
      </c>
      <c r="I4290" s="4" t="s">
        <v>6</v>
      </c>
      <c r="J4290" s="4" t="s">
        <v>17</v>
      </c>
      <c r="K4290" s="4">
        <v>5.16</v>
      </c>
      <c r="L4290" s="4">
        <v>1.3199999999999998</v>
      </c>
      <c r="M4290" s="4">
        <v>6</v>
      </c>
      <c r="N4290" s="4">
        <v>2.2200000000000002</v>
      </c>
      <c r="O4290" s="4">
        <v>1.44</v>
      </c>
    </row>
    <row r="4291" spans="1:15" ht="14.25" x14ac:dyDescent="0.2">
      <c r="A4291" s="4" t="str">
        <f>+VLOOKUP(E4291&amp;H4291&amp;I4291&amp;J4291,[1]Homol.!O:S,2,0)</f>
        <v>Agua</v>
      </c>
      <c r="B4291" s="4" t="str">
        <f>+VLOOKUP(E4291&amp;H4291&amp;I4291&amp;J4291,[1]Homol.!O:S,3,0)</f>
        <v>Flavored water</v>
      </c>
      <c r="C4291" s="4" t="s">
        <v>62</v>
      </c>
      <c r="D4291" s="4" t="s">
        <v>3</v>
      </c>
      <c r="E4291" s="4" t="s">
        <v>12</v>
      </c>
      <c r="F4291" s="4" t="str">
        <f t="shared" ref="F4291:F4354" si="67">_xlfn.CONCAT(I4291," ",J4291)</f>
        <v>Formatos Medianos 1500 cc</v>
      </c>
      <c r="G4291" s="4" t="s">
        <v>63</v>
      </c>
      <c r="H4291" s="4" t="s">
        <v>5</v>
      </c>
      <c r="I4291" s="4" t="s">
        <v>6</v>
      </c>
      <c r="J4291" s="4" t="s">
        <v>7</v>
      </c>
      <c r="K4291" s="4">
        <v>328.87499999999994</v>
      </c>
      <c r="L4291" s="4">
        <v>352.65</v>
      </c>
      <c r="M4291" s="4">
        <v>488.72999999999996</v>
      </c>
      <c r="N4291" s="4">
        <v>200.77500000000001</v>
      </c>
      <c r="O4291" s="4">
        <v>196.23</v>
      </c>
    </row>
    <row r="4292" spans="1:15" ht="14.25" x14ac:dyDescent="0.2">
      <c r="A4292" s="4" t="str">
        <f>+VLOOKUP(E4292&amp;H4292&amp;I4292&amp;J4292,[1]Homol.!O:S,2,0)</f>
        <v>Agua</v>
      </c>
      <c r="B4292" s="4" t="str">
        <f>+VLOOKUP(E4292&amp;H4292&amp;I4292&amp;J4292,[1]Homol.!O:S,3,0)</f>
        <v>Flavored water</v>
      </c>
      <c r="C4292" s="4" t="s">
        <v>62</v>
      </c>
      <c r="D4292" s="4" t="s">
        <v>3</v>
      </c>
      <c r="E4292" s="4" t="s">
        <v>12</v>
      </c>
      <c r="F4292" s="4" t="str">
        <f t="shared" si="67"/>
        <v>Formatos Chicos Pet 500 cc</v>
      </c>
      <c r="G4292" s="4" t="s">
        <v>63</v>
      </c>
      <c r="H4292" s="4" t="s">
        <v>9</v>
      </c>
      <c r="I4292" s="4" t="s">
        <v>13</v>
      </c>
      <c r="J4292" s="4" t="s">
        <v>14</v>
      </c>
      <c r="K4292" s="4">
        <v>32.729999999999997</v>
      </c>
      <c r="L4292" s="4">
        <v>29.529999999999998</v>
      </c>
      <c r="M4292" s="4">
        <v>62.099999999999994</v>
      </c>
      <c r="N4292" s="4">
        <v>20.584999999999997</v>
      </c>
      <c r="O4292" s="4">
        <v>17.215</v>
      </c>
    </row>
    <row r="4293" spans="1:15" ht="14.25" x14ac:dyDescent="0.2">
      <c r="A4293" s="4" t="str">
        <f>+VLOOKUP(E4293&amp;H4293&amp;I4293&amp;J4293,[1]Homol.!O:S,2,0)</f>
        <v>Agua</v>
      </c>
      <c r="B4293" s="4" t="str">
        <f>+VLOOKUP(E4293&amp;H4293&amp;I4293&amp;J4293,[1]Homol.!O:S,3,0)</f>
        <v>Flavored water</v>
      </c>
      <c r="C4293" s="4" t="s">
        <v>62</v>
      </c>
      <c r="D4293" s="4" t="s">
        <v>3</v>
      </c>
      <c r="E4293" s="4" t="s">
        <v>12</v>
      </c>
      <c r="F4293" s="4" t="str">
        <f t="shared" si="67"/>
        <v>Formatos Grandes 2000 cc</v>
      </c>
      <c r="G4293" s="4" t="s">
        <v>63</v>
      </c>
      <c r="H4293" s="4" t="s">
        <v>9</v>
      </c>
      <c r="I4293" s="4" t="s">
        <v>15</v>
      </c>
      <c r="J4293" s="4" t="s">
        <v>33</v>
      </c>
      <c r="K4293" s="4">
        <v>129.44</v>
      </c>
      <c r="L4293" s="4">
        <v>96.679999999999993</v>
      </c>
      <c r="M4293" s="4">
        <v>137.56</v>
      </c>
      <c r="N4293" s="4">
        <v>65.38</v>
      </c>
      <c r="O4293" s="4">
        <v>53.239999999999995</v>
      </c>
    </row>
    <row r="4294" spans="1:15" ht="14.25" x14ac:dyDescent="0.2">
      <c r="A4294" s="4" t="str">
        <f>+VLOOKUP(E4294&amp;H4294&amp;I4294&amp;J4294,[1]Homol.!O:S,2,0)</f>
        <v>Agua</v>
      </c>
      <c r="B4294" s="4" t="str">
        <f>+VLOOKUP(E4294&amp;H4294&amp;I4294&amp;J4294,[1]Homol.!O:S,3,0)</f>
        <v>Flavored water</v>
      </c>
      <c r="C4294" s="4" t="s">
        <v>62</v>
      </c>
      <c r="D4294" s="4" t="s">
        <v>3</v>
      </c>
      <c r="E4294" s="4" t="s">
        <v>12</v>
      </c>
      <c r="F4294" s="4" t="str">
        <f t="shared" si="67"/>
        <v>Formatos Medianos 1000 cc</v>
      </c>
      <c r="G4294" s="4" t="s">
        <v>63</v>
      </c>
      <c r="H4294" s="4" t="s">
        <v>9</v>
      </c>
      <c r="I4294" s="4" t="s">
        <v>6</v>
      </c>
      <c r="J4294" s="4" t="s">
        <v>17</v>
      </c>
      <c r="K4294" s="4">
        <v>3.66</v>
      </c>
      <c r="L4294" s="4">
        <v>3.0000000000000004</v>
      </c>
      <c r="M4294" s="4">
        <v>3.4799999999999995</v>
      </c>
      <c r="N4294" s="4">
        <v>0.84</v>
      </c>
      <c r="O4294" s="4">
        <v>0.78</v>
      </c>
    </row>
    <row r="4295" spans="1:15" ht="14.25" x14ac:dyDescent="0.2">
      <c r="A4295" s="4" t="str">
        <f>+VLOOKUP(E4295&amp;H4295&amp;I4295&amp;J4295,[1]Homol.!O:S,2,0)</f>
        <v>Agua</v>
      </c>
      <c r="B4295" s="4" t="str">
        <f>+VLOOKUP(E4295&amp;H4295&amp;I4295&amp;J4295,[1]Homol.!O:S,3,0)</f>
        <v>Flavored water</v>
      </c>
      <c r="C4295" s="4" t="s">
        <v>62</v>
      </c>
      <c r="D4295" s="4" t="s">
        <v>3</v>
      </c>
      <c r="E4295" s="4" t="s">
        <v>12</v>
      </c>
      <c r="F4295" s="4" t="str">
        <f t="shared" si="67"/>
        <v>Formatos Medianos 1500 cc</v>
      </c>
      <c r="G4295" s="4" t="s">
        <v>63</v>
      </c>
      <c r="H4295" s="4" t="s">
        <v>9</v>
      </c>
      <c r="I4295" s="4" t="s">
        <v>6</v>
      </c>
      <c r="J4295" s="4" t="s">
        <v>7</v>
      </c>
      <c r="K4295" s="4">
        <v>183.57</v>
      </c>
      <c r="L4295" s="4">
        <v>185.745</v>
      </c>
      <c r="M4295" s="4">
        <v>265.09496999999999</v>
      </c>
      <c r="N4295" s="4">
        <v>111.96</v>
      </c>
      <c r="O4295" s="4">
        <v>101.76</v>
      </c>
    </row>
    <row r="4296" spans="1:15" ht="14.25" x14ac:dyDescent="0.2">
      <c r="A4296" s="4" t="str">
        <f>+VLOOKUP(E4296&amp;H4296&amp;I4296&amp;J4296,[1]Homol.!O:S,2,0)</f>
        <v>Agua</v>
      </c>
      <c r="B4296" s="4" t="str">
        <f>+VLOOKUP(E4296&amp;H4296&amp;I4296&amp;J4296,[1]Homol.!O:S,3,0)</f>
        <v>Flavored water</v>
      </c>
      <c r="C4296" s="4" t="s">
        <v>62</v>
      </c>
      <c r="D4296" s="4" t="s">
        <v>3</v>
      </c>
      <c r="E4296" s="4" t="s">
        <v>12</v>
      </c>
      <c r="F4296" s="4" t="str">
        <f t="shared" si="67"/>
        <v>Formatos Chicos Pet 500 cc</v>
      </c>
      <c r="G4296" s="4" t="s">
        <v>63</v>
      </c>
      <c r="H4296" s="4" t="s">
        <v>18</v>
      </c>
      <c r="I4296" s="4" t="s">
        <v>13</v>
      </c>
      <c r="J4296" s="4" t="s">
        <v>14</v>
      </c>
      <c r="K4296" s="4">
        <v>32.245000000000005</v>
      </c>
      <c r="L4296" s="4">
        <v>26.184999999999999</v>
      </c>
      <c r="M4296" s="4">
        <v>53.959999999999994</v>
      </c>
      <c r="N4296" s="4">
        <v>19.560000000000002</v>
      </c>
      <c r="O4296" s="4">
        <v>15.515000000000001</v>
      </c>
    </row>
    <row r="4297" spans="1:15" ht="14.25" x14ac:dyDescent="0.2">
      <c r="A4297" s="4" t="str">
        <f>+VLOOKUP(E4297&amp;H4297&amp;I4297&amp;J4297,[1]Homol.!O:S,2,0)</f>
        <v>Agua</v>
      </c>
      <c r="B4297" s="4" t="str">
        <f>+VLOOKUP(E4297&amp;H4297&amp;I4297&amp;J4297,[1]Homol.!O:S,3,0)</f>
        <v>Flavored water</v>
      </c>
      <c r="C4297" s="4" t="s">
        <v>62</v>
      </c>
      <c r="D4297" s="4" t="s">
        <v>3</v>
      </c>
      <c r="E4297" s="4" t="s">
        <v>12</v>
      </c>
      <c r="F4297" s="4" t="str">
        <f t="shared" si="67"/>
        <v>Formatos Medianos 1500 cc</v>
      </c>
      <c r="G4297" s="4" t="s">
        <v>63</v>
      </c>
      <c r="H4297" s="4" t="s">
        <v>18</v>
      </c>
      <c r="I4297" s="4" t="s">
        <v>6</v>
      </c>
      <c r="J4297" s="4" t="s">
        <v>7</v>
      </c>
      <c r="K4297" s="4">
        <v>202.47000000000003</v>
      </c>
      <c r="L4297" s="4">
        <v>189.63</v>
      </c>
      <c r="M4297" s="4">
        <v>214.68</v>
      </c>
      <c r="N4297" s="4">
        <v>118.30500000000001</v>
      </c>
      <c r="O4297" s="4">
        <v>89.550000000000011</v>
      </c>
    </row>
    <row r="4298" spans="1:15" ht="14.25" x14ac:dyDescent="0.2">
      <c r="A4298" s="4" t="str">
        <f>+VLOOKUP(E4298&amp;H4298&amp;I4298&amp;J4298,[1]Homol.!O:S,2,0)</f>
        <v>Agua</v>
      </c>
      <c r="B4298" s="4" t="str">
        <f>+VLOOKUP(E4298&amp;H4298&amp;I4298&amp;J4298,[1]Homol.!O:S,3,0)</f>
        <v>Flavored water</v>
      </c>
      <c r="C4298" s="4" t="s">
        <v>62</v>
      </c>
      <c r="D4298" s="4" t="s">
        <v>3</v>
      </c>
      <c r="E4298" s="4" t="s">
        <v>12</v>
      </c>
      <c r="F4298" s="4" t="str">
        <f t="shared" si="67"/>
        <v>Formatos Chicos Pet 500 cc</v>
      </c>
      <c r="G4298" s="4" t="s">
        <v>63</v>
      </c>
      <c r="H4298" s="4" t="s">
        <v>10</v>
      </c>
      <c r="I4298" s="4" t="s">
        <v>13</v>
      </c>
      <c r="J4298" s="4" t="s">
        <v>14</v>
      </c>
      <c r="K4298" s="4">
        <v>86.914999999999992</v>
      </c>
      <c r="L4298" s="4">
        <v>63.124999999999993</v>
      </c>
      <c r="M4298" s="4">
        <v>132.255</v>
      </c>
      <c r="N4298" s="4">
        <v>52.605000000000004</v>
      </c>
      <c r="O4298" s="4">
        <v>43.174999999999997</v>
      </c>
    </row>
    <row r="4299" spans="1:15" ht="14.25" x14ac:dyDescent="0.2">
      <c r="A4299" s="4" t="str">
        <f>+VLOOKUP(E4299&amp;H4299&amp;I4299&amp;J4299,[1]Homol.!O:S,2,0)</f>
        <v>Agua</v>
      </c>
      <c r="B4299" s="4" t="str">
        <f>+VLOOKUP(E4299&amp;H4299&amp;I4299&amp;J4299,[1]Homol.!O:S,3,0)</f>
        <v>Flavored water</v>
      </c>
      <c r="C4299" s="4" t="s">
        <v>62</v>
      </c>
      <c r="D4299" s="4" t="s">
        <v>3</v>
      </c>
      <c r="E4299" s="4" t="s">
        <v>12</v>
      </c>
      <c r="F4299" s="4" t="str">
        <f t="shared" si="67"/>
        <v>Formatos Grandes 2000 cc</v>
      </c>
      <c r="G4299" s="4" t="s">
        <v>63</v>
      </c>
      <c r="H4299" s="4" t="s">
        <v>10</v>
      </c>
      <c r="I4299" s="4" t="s">
        <v>15</v>
      </c>
      <c r="J4299" s="4" t="s">
        <v>33</v>
      </c>
      <c r="K4299" s="4">
        <v>342.08</v>
      </c>
      <c r="L4299" s="4">
        <v>258.39999999999998</v>
      </c>
      <c r="M4299" s="4">
        <v>329.9</v>
      </c>
      <c r="N4299" s="4">
        <v>172.46</v>
      </c>
      <c r="O4299" s="4">
        <v>148.9</v>
      </c>
    </row>
    <row r="4300" spans="1:15" ht="14.25" x14ac:dyDescent="0.2">
      <c r="A4300" s="4" t="str">
        <f>+VLOOKUP(E4300&amp;H4300&amp;I4300&amp;J4300,[1]Homol.!O:S,2,0)</f>
        <v>Agua</v>
      </c>
      <c r="B4300" s="4" t="str">
        <f>+VLOOKUP(E4300&amp;H4300&amp;I4300&amp;J4300,[1]Homol.!O:S,3,0)</f>
        <v>Flavored water</v>
      </c>
      <c r="C4300" s="4" t="s">
        <v>62</v>
      </c>
      <c r="D4300" s="4" t="s">
        <v>3</v>
      </c>
      <c r="E4300" s="4" t="s">
        <v>12</v>
      </c>
      <c r="F4300" s="4" t="str">
        <f t="shared" si="67"/>
        <v>Formatos Medianos 1000 cc</v>
      </c>
      <c r="G4300" s="4" t="s">
        <v>63</v>
      </c>
      <c r="H4300" s="4" t="s">
        <v>10</v>
      </c>
      <c r="I4300" s="4" t="s">
        <v>6</v>
      </c>
      <c r="J4300" s="4" t="s">
        <v>17</v>
      </c>
      <c r="K4300" s="4">
        <v>6.6</v>
      </c>
      <c r="L4300" s="4">
        <v>4.62</v>
      </c>
      <c r="M4300" s="4">
        <v>6.42</v>
      </c>
      <c r="N4300" s="4">
        <v>1.6800000000000002</v>
      </c>
      <c r="O4300" s="4">
        <v>1.62</v>
      </c>
    </row>
    <row r="4301" spans="1:15" ht="14.25" x14ac:dyDescent="0.2">
      <c r="A4301" s="4" t="str">
        <f>+VLOOKUP(E4301&amp;H4301&amp;I4301&amp;J4301,[1]Homol.!O:S,2,0)</f>
        <v>Agua</v>
      </c>
      <c r="B4301" s="4" t="str">
        <f>+VLOOKUP(E4301&amp;H4301&amp;I4301&amp;J4301,[1]Homol.!O:S,3,0)</f>
        <v>Flavored water</v>
      </c>
      <c r="C4301" s="4" t="s">
        <v>62</v>
      </c>
      <c r="D4301" s="4" t="s">
        <v>3</v>
      </c>
      <c r="E4301" s="4" t="s">
        <v>12</v>
      </c>
      <c r="F4301" s="4" t="str">
        <f t="shared" si="67"/>
        <v>Formatos Medianos 1500 cc</v>
      </c>
      <c r="G4301" s="4" t="s">
        <v>63</v>
      </c>
      <c r="H4301" s="4" t="s">
        <v>10</v>
      </c>
      <c r="I4301" s="4" t="s">
        <v>6</v>
      </c>
      <c r="J4301" s="4" t="s">
        <v>7</v>
      </c>
      <c r="K4301" s="4">
        <v>460.83</v>
      </c>
      <c r="L4301" s="4">
        <v>424.16999999999996</v>
      </c>
      <c r="M4301" s="4">
        <v>623.01</v>
      </c>
      <c r="N4301" s="4">
        <v>262.51499999999999</v>
      </c>
      <c r="O4301" s="4">
        <v>254.56500000000003</v>
      </c>
    </row>
    <row r="4302" spans="1:15" ht="14.25" x14ac:dyDescent="0.2">
      <c r="A4302" s="4" t="str">
        <f>+VLOOKUP(E4302&amp;H4302&amp;I4302&amp;J4302,[1]Homol.!O:S,2,0)</f>
        <v>Agua</v>
      </c>
      <c r="B4302" s="4" t="str">
        <f>+VLOOKUP(E4302&amp;H4302&amp;I4302&amp;J4302,[1]Homol.!O:S,3,0)</f>
        <v>Flavored water</v>
      </c>
      <c r="C4302" s="4" t="s">
        <v>62</v>
      </c>
      <c r="D4302" s="4" t="s">
        <v>3</v>
      </c>
      <c r="E4302" s="4" t="s">
        <v>20</v>
      </c>
      <c r="F4302" s="4" t="str">
        <f t="shared" si="67"/>
        <v>Formatos Grandes 2250 cc</v>
      </c>
      <c r="G4302" s="4" t="s">
        <v>63</v>
      </c>
      <c r="H4302" s="4" t="s">
        <v>41</v>
      </c>
      <c r="I4302" s="4" t="s">
        <v>15</v>
      </c>
      <c r="J4302" s="4" t="s">
        <v>16</v>
      </c>
      <c r="K4302" s="4">
        <v>9.5850000000000009</v>
      </c>
      <c r="L4302" s="4">
        <v>9.4499999999999993</v>
      </c>
      <c r="M4302" s="4">
        <v>1.2150000000000001</v>
      </c>
    </row>
    <row r="4303" spans="1:15" ht="14.25" x14ac:dyDescent="0.2">
      <c r="A4303" s="4" t="str">
        <f>+VLOOKUP(E4303&amp;H4303&amp;I4303&amp;J4303,[1]Homol.!O:S,2,0)</f>
        <v>Agua</v>
      </c>
      <c r="B4303" s="4" t="str">
        <f>+VLOOKUP(E4303&amp;H4303&amp;I4303&amp;J4303,[1]Homol.!O:S,3,0)</f>
        <v>Flavored water</v>
      </c>
      <c r="C4303" s="4" t="s">
        <v>62</v>
      </c>
      <c r="D4303" s="4" t="s">
        <v>3</v>
      </c>
      <c r="E4303" s="4" t="s">
        <v>20</v>
      </c>
      <c r="F4303" s="4" t="str">
        <f t="shared" si="67"/>
        <v>Formatos Medianos 1500 cc</v>
      </c>
      <c r="G4303" s="4" t="s">
        <v>63</v>
      </c>
      <c r="H4303" s="4" t="s">
        <v>41</v>
      </c>
      <c r="I4303" s="4" t="s">
        <v>6</v>
      </c>
      <c r="J4303" s="4" t="s">
        <v>7</v>
      </c>
      <c r="K4303" s="4">
        <v>10.35</v>
      </c>
      <c r="L4303" s="4">
        <v>12.24</v>
      </c>
      <c r="M4303" s="4">
        <v>0.54</v>
      </c>
    </row>
    <row r="4304" spans="1:15" ht="14.25" x14ac:dyDescent="0.2">
      <c r="A4304" s="4" t="str">
        <f>+VLOOKUP(E4304&amp;H4304&amp;I4304&amp;J4304,[1]Homol.!O:S,2,0)</f>
        <v>Agua</v>
      </c>
      <c r="B4304" s="4" t="str">
        <f>+VLOOKUP(E4304&amp;H4304&amp;I4304&amp;J4304,[1]Homol.!O:S,3,0)</f>
        <v>Flavored water</v>
      </c>
      <c r="C4304" s="4" t="s">
        <v>62</v>
      </c>
      <c r="D4304" s="4" t="s">
        <v>3</v>
      </c>
      <c r="E4304" s="4" t="s">
        <v>20</v>
      </c>
      <c r="F4304" s="4" t="str">
        <f t="shared" si="67"/>
        <v>Formatos Chicos Pet 500 cc</v>
      </c>
      <c r="G4304" s="4" t="s">
        <v>63</v>
      </c>
      <c r="H4304" s="4" t="s">
        <v>5</v>
      </c>
      <c r="I4304" s="4" t="s">
        <v>13</v>
      </c>
      <c r="J4304" s="4" t="s">
        <v>14</v>
      </c>
      <c r="K4304" s="4">
        <v>3.5400000000000005</v>
      </c>
      <c r="L4304" s="4">
        <v>3.72</v>
      </c>
      <c r="M4304" s="4">
        <v>6.0600000000000005</v>
      </c>
      <c r="N4304" s="4">
        <v>1.74</v>
      </c>
      <c r="O4304" s="4">
        <v>1.9200000000000002</v>
      </c>
    </row>
    <row r="4305" spans="1:15" ht="14.25" x14ac:dyDescent="0.2">
      <c r="A4305" s="4" t="str">
        <f>+VLOOKUP(E4305&amp;H4305&amp;I4305&amp;J4305,[1]Homol.!O:S,2,0)</f>
        <v>Agua</v>
      </c>
      <c r="B4305" s="4" t="str">
        <f>+VLOOKUP(E4305&amp;H4305&amp;I4305&amp;J4305,[1]Homol.!O:S,3,0)</f>
        <v>Flavored water</v>
      </c>
      <c r="C4305" s="4" t="s">
        <v>62</v>
      </c>
      <c r="D4305" s="4" t="s">
        <v>3</v>
      </c>
      <c r="E4305" s="4" t="s">
        <v>20</v>
      </c>
      <c r="F4305" s="4" t="str">
        <f t="shared" si="67"/>
        <v>Formatos Grandes 2250 cc</v>
      </c>
      <c r="G4305" s="4" t="s">
        <v>63</v>
      </c>
      <c r="H4305" s="4" t="s">
        <v>5</v>
      </c>
      <c r="I4305" s="4" t="s">
        <v>15</v>
      </c>
      <c r="J4305" s="4" t="s">
        <v>16</v>
      </c>
      <c r="K4305" s="4">
        <v>30.06</v>
      </c>
      <c r="L4305" s="4">
        <v>25.762499999999999</v>
      </c>
      <c r="M4305" s="4">
        <v>39.015000000000001</v>
      </c>
      <c r="N4305" s="4">
        <v>24.930000000000003</v>
      </c>
      <c r="O4305" s="4">
        <v>22.2075</v>
      </c>
    </row>
    <row r="4306" spans="1:15" ht="14.25" x14ac:dyDescent="0.2">
      <c r="A4306" s="4" t="str">
        <f>+VLOOKUP(E4306&amp;H4306&amp;I4306&amp;J4306,[1]Homol.!O:S,2,0)</f>
        <v>Agua</v>
      </c>
      <c r="B4306" s="4" t="str">
        <f>+VLOOKUP(E4306&amp;H4306&amp;I4306&amp;J4306,[1]Homol.!O:S,3,0)</f>
        <v>Flavored water</v>
      </c>
      <c r="C4306" s="4" t="s">
        <v>62</v>
      </c>
      <c r="D4306" s="4" t="s">
        <v>3</v>
      </c>
      <c r="E4306" s="4" t="s">
        <v>20</v>
      </c>
      <c r="F4306" s="4" t="str">
        <f t="shared" si="67"/>
        <v>Formatos Medianos 1500 cc</v>
      </c>
      <c r="G4306" s="4" t="s">
        <v>63</v>
      </c>
      <c r="H4306" s="4" t="s">
        <v>5</v>
      </c>
      <c r="I4306" s="4" t="s">
        <v>6</v>
      </c>
      <c r="J4306" s="4" t="s">
        <v>7</v>
      </c>
      <c r="K4306" s="4">
        <v>25.605000000000004</v>
      </c>
      <c r="L4306" s="4">
        <v>30.344999999999999</v>
      </c>
      <c r="M4306" s="4">
        <v>37.44</v>
      </c>
      <c r="N4306" s="4">
        <v>22.919999999999998</v>
      </c>
      <c r="O4306" s="4">
        <v>15.719999999999999</v>
      </c>
    </row>
    <row r="4307" spans="1:15" ht="14.25" x14ac:dyDescent="0.2">
      <c r="A4307" s="4" t="str">
        <f>+VLOOKUP(E4307&amp;H4307&amp;I4307&amp;J4307,[1]Homol.!O:S,2,0)</f>
        <v>Agua</v>
      </c>
      <c r="B4307" s="4" t="str">
        <f>+VLOOKUP(E4307&amp;H4307&amp;I4307&amp;J4307,[1]Homol.!O:S,3,0)</f>
        <v>Flavored water</v>
      </c>
      <c r="C4307" s="4" t="s">
        <v>62</v>
      </c>
      <c r="D4307" s="4" t="s">
        <v>3</v>
      </c>
      <c r="E4307" s="4" t="s">
        <v>20</v>
      </c>
      <c r="F4307" s="4" t="str">
        <f t="shared" si="67"/>
        <v>Formatos Chicos Pet 500 cc</v>
      </c>
      <c r="G4307" s="4" t="s">
        <v>63</v>
      </c>
      <c r="H4307" s="4" t="s">
        <v>9</v>
      </c>
      <c r="I4307" s="4" t="s">
        <v>13</v>
      </c>
      <c r="J4307" s="4" t="s">
        <v>14</v>
      </c>
      <c r="K4307" s="4">
        <v>1.9799999999999998</v>
      </c>
      <c r="L4307" s="4">
        <v>1.7399999999999998</v>
      </c>
      <c r="M4307" s="4">
        <v>3.2</v>
      </c>
      <c r="N4307" s="4">
        <v>0.65999999999999992</v>
      </c>
      <c r="O4307" s="4">
        <v>1.0049999999999999</v>
      </c>
    </row>
    <row r="4308" spans="1:15" ht="14.25" x14ac:dyDescent="0.2">
      <c r="A4308" s="4" t="str">
        <f>+VLOOKUP(E4308&amp;H4308&amp;I4308&amp;J4308,[1]Homol.!O:S,2,0)</f>
        <v>Agua</v>
      </c>
      <c r="B4308" s="4" t="str">
        <f>+VLOOKUP(E4308&amp;H4308&amp;I4308&amp;J4308,[1]Homol.!O:S,3,0)</f>
        <v>Flavored water</v>
      </c>
      <c r="C4308" s="4" t="s">
        <v>62</v>
      </c>
      <c r="D4308" s="4" t="s">
        <v>3</v>
      </c>
      <c r="E4308" s="4" t="s">
        <v>20</v>
      </c>
      <c r="F4308" s="4" t="str">
        <f t="shared" si="67"/>
        <v>Formatos Grandes 2250 cc</v>
      </c>
      <c r="G4308" s="4" t="s">
        <v>63</v>
      </c>
      <c r="H4308" s="4" t="s">
        <v>9</v>
      </c>
      <c r="I4308" s="4" t="s">
        <v>15</v>
      </c>
      <c r="J4308" s="4" t="s">
        <v>16</v>
      </c>
      <c r="K4308" s="4">
        <v>27.225000000000001</v>
      </c>
      <c r="L4308" s="4">
        <v>22.207500000000003</v>
      </c>
      <c r="M4308" s="4">
        <v>38.8125</v>
      </c>
      <c r="N4308" s="4">
        <v>20.317499999999999</v>
      </c>
      <c r="O4308" s="4">
        <v>16.335000000000001</v>
      </c>
    </row>
    <row r="4309" spans="1:15" ht="14.25" x14ac:dyDescent="0.2">
      <c r="A4309" s="4" t="str">
        <f>+VLOOKUP(E4309&amp;H4309&amp;I4309&amp;J4309,[1]Homol.!O:S,2,0)</f>
        <v>Agua</v>
      </c>
      <c r="B4309" s="4" t="str">
        <f>+VLOOKUP(E4309&amp;H4309&amp;I4309&amp;J4309,[1]Homol.!O:S,3,0)</f>
        <v>Flavored water</v>
      </c>
      <c r="C4309" s="4" t="s">
        <v>62</v>
      </c>
      <c r="D4309" s="4" t="s">
        <v>3</v>
      </c>
      <c r="E4309" s="4" t="s">
        <v>20</v>
      </c>
      <c r="F4309" s="4" t="str">
        <f t="shared" si="67"/>
        <v>Formatos Medianos 1500 cc</v>
      </c>
      <c r="G4309" s="4" t="s">
        <v>63</v>
      </c>
      <c r="H4309" s="4" t="s">
        <v>9</v>
      </c>
      <c r="I4309" s="4" t="s">
        <v>6</v>
      </c>
      <c r="J4309" s="4" t="s">
        <v>7</v>
      </c>
      <c r="K4309" s="4">
        <v>24.044999999999998</v>
      </c>
      <c r="L4309" s="4">
        <v>25.859999999999996</v>
      </c>
      <c r="M4309" s="4">
        <v>30.765000000000004</v>
      </c>
      <c r="N4309" s="4">
        <v>18.195</v>
      </c>
      <c r="O4309" s="4">
        <v>14.745000000000001</v>
      </c>
    </row>
    <row r="4310" spans="1:15" ht="14.25" x14ac:dyDescent="0.2">
      <c r="A4310" s="4" t="str">
        <f>+VLOOKUP(E4310&amp;H4310&amp;I4310&amp;J4310,[1]Homol.!O:S,2,0)</f>
        <v>Agua</v>
      </c>
      <c r="B4310" s="4" t="str">
        <f>+VLOOKUP(E4310&amp;H4310&amp;I4310&amp;J4310,[1]Homol.!O:S,3,0)</f>
        <v>Flavored water</v>
      </c>
      <c r="C4310" s="4" t="s">
        <v>62</v>
      </c>
      <c r="D4310" s="4" t="s">
        <v>3</v>
      </c>
      <c r="E4310" s="4" t="s">
        <v>20</v>
      </c>
      <c r="F4310" s="4" t="str">
        <f t="shared" si="67"/>
        <v>Formatos Chicos Pet 500 cc</v>
      </c>
      <c r="G4310" s="4" t="s">
        <v>63</v>
      </c>
      <c r="H4310" s="4" t="s">
        <v>10</v>
      </c>
      <c r="I4310" s="4" t="s">
        <v>13</v>
      </c>
      <c r="J4310" s="4" t="s">
        <v>14</v>
      </c>
      <c r="K4310" s="4">
        <v>5.7</v>
      </c>
      <c r="L4310" s="4">
        <v>5.5799999999999992</v>
      </c>
      <c r="M4310" s="4">
        <v>7.620000000000001</v>
      </c>
      <c r="N4310" s="4">
        <v>2.0100000000000002</v>
      </c>
      <c r="O4310" s="4">
        <v>3.0450000000000004</v>
      </c>
    </row>
    <row r="4311" spans="1:15" ht="14.25" x14ac:dyDescent="0.2">
      <c r="A4311" s="4" t="str">
        <f>+VLOOKUP(E4311&amp;H4311&amp;I4311&amp;J4311,[1]Homol.!O:S,2,0)</f>
        <v>Agua</v>
      </c>
      <c r="B4311" s="4" t="str">
        <f>+VLOOKUP(E4311&amp;H4311&amp;I4311&amp;J4311,[1]Homol.!O:S,3,0)</f>
        <v>Flavored water</v>
      </c>
      <c r="C4311" s="4" t="s">
        <v>62</v>
      </c>
      <c r="D4311" s="4" t="s">
        <v>3</v>
      </c>
      <c r="E4311" s="4" t="s">
        <v>20</v>
      </c>
      <c r="F4311" s="4" t="str">
        <f t="shared" si="67"/>
        <v>Formatos Grandes 2250 cc</v>
      </c>
      <c r="G4311" s="4" t="s">
        <v>63</v>
      </c>
      <c r="H4311" s="4" t="s">
        <v>10</v>
      </c>
      <c r="I4311" s="4" t="s">
        <v>15</v>
      </c>
      <c r="J4311" s="4" t="s">
        <v>16</v>
      </c>
      <c r="K4311" s="4">
        <v>47.857500000000002</v>
      </c>
      <c r="L4311" s="4">
        <v>42.907500000000006</v>
      </c>
      <c r="M4311" s="4">
        <v>55.462500000000006</v>
      </c>
      <c r="N4311" s="4">
        <v>37.349999999999994</v>
      </c>
      <c r="O4311" s="4">
        <v>30.622500000000002</v>
      </c>
    </row>
    <row r="4312" spans="1:15" ht="14.25" x14ac:dyDescent="0.2">
      <c r="A4312" s="4" t="str">
        <f>+VLOOKUP(E4312&amp;H4312&amp;I4312&amp;J4312,[1]Homol.!O:S,2,0)</f>
        <v>Agua</v>
      </c>
      <c r="B4312" s="4" t="str">
        <f>+VLOOKUP(E4312&amp;H4312&amp;I4312&amp;J4312,[1]Homol.!O:S,3,0)</f>
        <v>Flavored water</v>
      </c>
      <c r="C4312" s="4" t="s">
        <v>62</v>
      </c>
      <c r="D4312" s="4" t="s">
        <v>3</v>
      </c>
      <c r="E4312" s="4" t="s">
        <v>20</v>
      </c>
      <c r="F4312" s="4" t="str">
        <f t="shared" si="67"/>
        <v>Formatos Medianos 1500 cc</v>
      </c>
      <c r="G4312" s="4" t="s">
        <v>63</v>
      </c>
      <c r="H4312" s="4" t="s">
        <v>10</v>
      </c>
      <c r="I4312" s="4" t="s">
        <v>6</v>
      </c>
      <c r="J4312" s="4" t="s">
        <v>7</v>
      </c>
      <c r="K4312" s="4">
        <v>41.264999999999993</v>
      </c>
      <c r="L4312" s="4">
        <v>44.234999999999992</v>
      </c>
      <c r="M4312" s="4">
        <v>53.609999999999992</v>
      </c>
      <c r="N4312" s="4">
        <v>30.944999999999997</v>
      </c>
      <c r="O4312" s="4">
        <v>23.7</v>
      </c>
    </row>
    <row r="4313" spans="1:15" ht="14.25" x14ac:dyDescent="0.2">
      <c r="A4313" s="4" t="str">
        <f>+VLOOKUP(E4313&amp;H4313&amp;I4313&amp;J4313,[1]Homol.!O:S,2,0)</f>
        <v>Agua</v>
      </c>
      <c r="B4313" s="4" t="str">
        <f>+VLOOKUP(E4313&amp;H4313&amp;I4313&amp;J4313,[1]Homol.!O:S,3,0)</f>
        <v>Flavored water</v>
      </c>
      <c r="C4313" s="4" t="s">
        <v>62</v>
      </c>
      <c r="D4313" s="4" t="s">
        <v>3</v>
      </c>
      <c r="E4313" s="4" t="s">
        <v>42</v>
      </c>
      <c r="F4313" s="4" t="str">
        <f t="shared" si="67"/>
        <v>Formatos Chicos Pet 575 cc</v>
      </c>
      <c r="G4313" s="4" t="s">
        <v>63</v>
      </c>
      <c r="H4313" s="4" t="s">
        <v>38</v>
      </c>
      <c r="I4313" s="4" t="s">
        <v>13</v>
      </c>
      <c r="J4313" s="4" t="s">
        <v>43</v>
      </c>
      <c r="K4313" s="4">
        <v>10.625999999999999</v>
      </c>
      <c r="L4313" s="4">
        <v>4.0710000000000006</v>
      </c>
      <c r="M4313" s="4">
        <v>13.000750000000002</v>
      </c>
      <c r="N4313" s="4">
        <v>3.657</v>
      </c>
      <c r="O4313" s="4">
        <v>3.4270000000000005</v>
      </c>
    </row>
    <row r="4314" spans="1:15" ht="14.25" x14ac:dyDescent="0.2">
      <c r="A4314" s="4" t="str">
        <f>+VLOOKUP(E4314&amp;H4314&amp;I4314&amp;J4314,[1]Homol.!O:S,2,0)</f>
        <v>Agua</v>
      </c>
      <c r="B4314" s="4" t="str">
        <f>+VLOOKUP(E4314&amp;H4314&amp;I4314&amp;J4314,[1]Homol.!O:S,3,0)</f>
        <v>Flavored water</v>
      </c>
      <c r="C4314" s="4" t="s">
        <v>62</v>
      </c>
      <c r="D4314" s="4" t="s">
        <v>3</v>
      </c>
      <c r="E4314" s="4" t="s">
        <v>42</v>
      </c>
      <c r="F4314" s="4" t="str">
        <f t="shared" si="67"/>
        <v>Formatos Grandes 2250 cc</v>
      </c>
      <c r="G4314" s="4" t="s">
        <v>63</v>
      </c>
      <c r="H4314" s="4" t="s">
        <v>38</v>
      </c>
      <c r="I4314" s="4" t="s">
        <v>15</v>
      </c>
      <c r="J4314" s="4" t="s">
        <v>16</v>
      </c>
      <c r="K4314" s="4">
        <v>23.872500000000002</v>
      </c>
      <c r="L4314" s="4">
        <v>12.87</v>
      </c>
      <c r="M4314" s="4">
        <v>19.305</v>
      </c>
      <c r="N4314" s="4">
        <v>8.3475000000000001</v>
      </c>
      <c r="O4314" s="4">
        <v>4.4550000000000001</v>
      </c>
    </row>
    <row r="4315" spans="1:15" ht="14.25" x14ac:dyDescent="0.2">
      <c r="A4315" s="4" t="str">
        <f>+VLOOKUP(E4315&amp;H4315&amp;I4315&amp;J4315,[1]Homol.!O:S,2,0)</f>
        <v>Agua</v>
      </c>
      <c r="B4315" s="4" t="str">
        <f>+VLOOKUP(E4315&amp;H4315&amp;I4315&amp;J4315,[1]Homol.!O:S,3,0)</f>
        <v>Flavored water</v>
      </c>
      <c r="C4315" s="4" t="s">
        <v>62</v>
      </c>
      <c r="D4315" s="4" t="s">
        <v>3</v>
      </c>
      <c r="E4315" s="4" t="s">
        <v>42</v>
      </c>
      <c r="F4315" s="4" t="str">
        <f t="shared" si="67"/>
        <v>Formatos Chicos Pet 575 cc</v>
      </c>
      <c r="G4315" s="4" t="s">
        <v>63</v>
      </c>
      <c r="H4315" s="4" t="s">
        <v>10</v>
      </c>
      <c r="I4315" s="4" t="s">
        <v>13</v>
      </c>
      <c r="J4315" s="4" t="s">
        <v>43</v>
      </c>
      <c r="K4315" s="4">
        <v>13.173250000000001</v>
      </c>
      <c r="L4315" s="4">
        <v>8.5559999999999992</v>
      </c>
      <c r="M4315" s="4">
        <v>16.0885</v>
      </c>
      <c r="N4315" s="4">
        <v>5.8650000000000002</v>
      </c>
      <c r="O4315" s="4">
        <v>3.7260000000000004</v>
      </c>
    </row>
    <row r="4316" spans="1:15" ht="14.25" x14ac:dyDescent="0.2">
      <c r="A4316" s="4" t="str">
        <f>+VLOOKUP(E4316&amp;H4316&amp;I4316&amp;J4316,[1]Homol.!O:S,2,0)</f>
        <v>Agua</v>
      </c>
      <c r="B4316" s="4" t="str">
        <f>+VLOOKUP(E4316&amp;H4316&amp;I4316&amp;J4316,[1]Homol.!O:S,3,0)</f>
        <v>Flavored water</v>
      </c>
      <c r="C4316" s="4" t="s">
        <v>62</v>
      </c>
      <c r="D4316" s="4" t="s">
        <v>3</v>
      </c>
      <c r="E4316" s="4" t="s">
        <v>42</v>
      </c>
      <c r="F4316" s="4" t="str">
        <f t="shared" si="67"/>
        <v>Formatos Grandes 2250 cc</v>
      </c>
      <c r="G4316" s="4" t="s">
        <v>63</v>
      </c>
      <c r="H4316" s="4" t="s">
        <v>10</v>
      </c>
      <c r="I4316" s="4" t="s">
        <v>15</v>
      </c>
      <c r="J4316" s="4" t="s">
        <v>16</v>
      </c>
      <c r="K4316" s="4">
        <v>19.147500000000001</v>
      </c>
      <c r="L4316" s="4">
        <v>6.2775000000000007</v>
      </c>
      <c r="M4316" s="4">
        <v>14.445</v>
      </c>
      <c r="N4316" s="4">
        <v>5.5125000000000002</v>
      </c>
      <c r="O4316" s="4">
        <v>2.9249999999999998</v>
      </c>
    </row>
    <row r="4317" spans="1:15" ht="14.25" x14ac:dyDescent="0.2">
      <c r="A4317" s="4" t="str">
        <f>+VLOOKUP(E4317&amp;H4317&amp;I4317&amp;J4317,[1]Homol.!O:S,2,0)</f>
        <v>Agua</v>
      </c>
      <c r="B4317" s="4" t="str">
        <f>+VLOOKUP(E4317&amp;H4317&amp;I4317&amp;J4317,[1]Homol.!O:S,3,0)</f>
        <v>Plain water</v>
      </c>
      <c r="C4317" s="4" t="s">
        <v>62</v>
      </c>
      <c r="D4317" s="4" t="s">
        <v>3</v>
      </c>
      <c r="E4317" s="4" t="s">
        <v>21</v>
      </c>
      <c r="F4317" s="4" t="str">
        <f t="shared" si="67"/>
        <v>Bidones 6250 cc</v>
      </c>
      <c r="G4317" s="4" t="s">
        <v>63</v>
      </c>
      <c r="H4317" s="4" t="s">
        <v>22</v>
      </c>
      <c r="I4317" s="4" t="s">
        <v>23</v>
      </c>
      <c r="J4317" s="4" t="s">
        <v>35</v>
      </c>
      <c r="K4317" s="4">
        <v>268.625</v>
      </c>
      <c r="L4317" s="4">
        <v>328.9375</v>
      </c>
      <c r="M4317" s="4">
        <v>416.6875</v>
      </c>
      <c r="N4317" s="4">
        <v>172.3125</v>
      </c>
      <c r="O4317" s="4">
        <v>124.9375</v>
      </c>
    </row>
    <row r="4318" spans="1:15" ht="14.25" x14ac:dyDescent="0.2">
      <c r="A4318" s="4" t="str">
        <f>+VLOOKUP(E4318&amp;H4318&amp;I4318&amp;J4318,[1]Homol.!O:S,2,0)</f>
        <v>Agua</v>
      </c>
      <c r="B4318" s="4" t="str">
        <f>+VLOOKUP(E4318&amp;H4318&amp;I4318&amp;J4318,[1]Homol.!O:S,3,0)</f>
        <v>Plain water</v>
      </c>
      <c r="C4318" s="4" t="s">
        <v>62</v>
      </c>
      <c r="D4318" s="4" t="s">
        <v>3</v>
      </c>
      <c r="E4318" s="4" t="s">
        <v>21</v>
      </c>
      <c r="F4318" s="4" t="str">
        <f t="shared" si="67"/>
        <v>Formatos Chicos Pet 600 cc</v>
      </c>
      <c r="G4318" s="4" t="s">
        <v>63</v>
      </c>
      <c r="H4318" s="4" t="s">
        <v>22</v>
      </c>
      <c r="I4318" s="4" t="s">
        <v>13</v>
      </c>
      <c r="J4318" s="4" t="s">
        <v>27</v>
      </c>
      <c r="K4318" s="4">
        <v>55.223999999999997</v>
      </c>
      <c r="L4318" s="4">
        <v>51.768000000000001</v>
      </c>
      <c r="M4318" s="4">
        <v>119.22600000000001</v>
      </c>
      <c r="N4318" s="4">
        <v>50.832000000000001</v>
      </c>
      <c r="O4318" s="4">
        <v>21.960000000000004</v>
      </c>
    </row>
    <row r="4319" spans="1:15" ht="14.25" x14ac:dyDescent="0.2">
      <c r="A4319" s="4" t="str">
        <f>+VLOOKUP(E4319&amp;H4319&amp;I4319&amp;J4319,[1]Homol.!O:S,2,0)</f>
        <v>Agua</v>
      </c>
      <c r="B4319" s="4" t="str">
        <f>+VLOOKUP(E4319&amp;H4319&amp;I4319&amp;J4319,[1]Homol.!O:S,3,0)</f>
        <v>Plain water</v>
      </c>
      <c r="C4319" s="4" t="s">
        <v>62</v>
      </c>
      <c r="D4319" s="4" t="s">
        <v>3</v>
      </c>
      <c r="E4319" s="4" t="s">
        <v>21</v>
      </c>
      <c r="F4319" s="4" t="str">
        <f t="shared" si="67"/>
        <v>Formatos Grandes 2250 cc</v>
      </c>
      <c r="G4319" s="4" t="s">
        <v>63</v>
      </c>
      <c r="H4319" s="4" t="s">
        <v>22</v>
      </c>
      <c r="I4319" s="4" t="s">
        <v>15</v>
      </c>
      <c r="J4319" s="4" t="s">
        <v>16</v>
      </c>
      <c r="K4319" s="4">
        <v>174.1275</v>
      </c>
      <c r="L4319" s="4">
        <v>151.44750000000002</v>
      </c>
      <c r="M4319" s="4">
        <v>227.72249999999997</v>
      </c>
      <c r="N4319" s="4">
        <v>104.98500000000001</v>
      </c>
      <c r="O4319" s="4">
        <v>76.387500000000003</v>
      </c>
    </row>
    <row r="4320" spans="1:15" ht="14.25" x14ac:dyDescent="0.2">
      <c r="A4320" s="4" t="str">
        <f>+VLOOKUP(E4320&amp;H4320&amp;I4320&amp;J4320,[1]Homol.!O:S,2,0)</f>
        <v>Agua</v>
      </c>
      <c r="B4320" s="4" t="str">
        <f>+VLOOKUP(E4320&amp;H4320&amp;I4320&amp;J4320,[1]Homol.!O:S,3,0)</f>
        <v>Plain water</v>
      </c>
      <c r="C4320" s="4" t="s">
        <v>62</v>
      </c>
      <c r="D4320" s="4" t="s">
        <v>3</v>
      </c>
      <c r="E4320" s="4" t="s">
        <v>21</v>
      </c>
      <c r="F4320" s="4" t="str">
        <f t="shared" si="67"/>
        <v>Formatos Medianos 1650 cc</v>
      </c>
      <c r="G4320" s="4" t="s">
        <v>63</v>
      </c>
      <c r="H4320" s="4" t="s">
        <v>22</v>
      </c>
      <c r="I4320" s="4" t="s">
        <v>6</v>
      </c>
      <c r="J4320" s="4" t="s">
        <v>28</v>
      </c>
      <c r="K4320" s="4">
        <v>106.54050000000001</v>
      </c>
      <c r="L4320" s="4">
        <v>118.536</v>
      </c>
      <c r="M4320" s="4">
        <v>106.3755</v>
      </c>
      <c r="N4320" s="4">
        <v>67.864500000000007</v>
      </c>
      <c r="O4320" s="4">
        <v>68.706000000000003</v>
      </c>
    </row>
    <row r="4321" spans="1:37" ht="14.25" x14ac:dyDescent="0.2">
      <c r="A4321" s="4" t="str">
        <f>+VLOOKUP(E4321&amp;H4321&amp;I4321&amp;J4321,[1]Homol.!O:S,2,0)</f>
        <v>Agua</v>
      </c>
      <c r="B4321" s="4" t="str">
        <f>+VLOOKUP(E4321&amp;H4321&amp;I4321&amp;J4321,[1]Homol.!O:S,3,0)</f>
        <v>Plain water</v>
      </c>
      <c r="C4321" s="4" t="s">
        <v>62</v>
      </c>
      <c r="D4321" s="4" t="s">
        <v>3</v>
      </c>
      <c r="E4321" s="4" t="s">
        <v>29</v>
      </c>
      <c r="F4321" s="4" t="str">
        <f t="shared" si="67"/>
        <v>Formatos Chicos Pet 500 cc</v>
      </c>
      <c r="G4321" s="4" t="s">
        <v>63</v>
      </c>
      <c r="H4321" s="4" t="s">
        <v>22</v>
      </c>
      <c r="I4321" s="4" t="s">
        <v>13</v>
      </c>
      <c r="J4321" s="4" t="s">
        <v>14</v>
      </c>
      <c r="K4321" s="4">
        <v>201.495</v>
      </c>
      <c r="L4321" s="4">
        <v>144.68</v>
      </c>
      <c r="M4321" s="4">
        <v>189.815</v>
      </c>
      <c r="N4321" s="4">
        <v>103.3</v>
      </c>
      <c r="O4321" s="4">
        <v>56.02</v>
      </c>
    </row>
    <row r="4322" spans="1:37" ht="14.25" x14ac:dyDescent="0.2">
      <c r="A4322" s="4" t="str">
        <f>+VLOOKUP(E4322&amp;H4322&amp;I4322&amp;J4322,[1]Homol.!O:S,2,0)</f>
        <v>Agua</v>
      </c>
      <c r="B4322" s="4" t="str">
        <f>+VLOOKUP(E4322&amp;H4322&amp;I4322&amp;J4322,[1]Homol.!O:S,3,0)</f>
        <v>Plain water</v>
      </c>
      <c r="C4322" s="4" t="s">
        <v>62</v>
      </c>
      <c r="D4322" s="4" t="s">
        <v>3</v>
      </c>
      <c r="E4322" s="4" t="s">
        <v>29</v>
      </c>
      <c r="F4322" s="4" t="str">
        <f t="shared" si="67"/>
        <v>Formatos Chicos Pet 750 cc</v>
      </c>
      <c r="G4322" s="4" t="s">
        <v>63</v>
      </c>
      <c r="H4322" s="4" t="s">
        <v>22</v>
      </c>
      <c r="I4322" s="4" t="s">
        <v>13</v>
      </c>
      <c r="J4322" s="4" t="s">
        <v>30</v>
      </c>
      <c r="K4322" s="4">
        <v>128.95500000000001</v>
      </c>
      <c r="L4322" s="4">
        <v>53.902499999999996</v>
      </c>
      <c r="M4322" s="4">
        <v>137.97</v>
      </c>
      <c r="N4322" s="4">
        <v>50.445</v>
      </c>
      <c r="O4322" s="4">
        <v>15.112500000000001</v>
      </c>
    </row>
    <row r="4323" spans="1:37" ht="14.25" x14ac:dyDescent="0.2">
      <c r="A4323" s="4" t="str">
        <f>+VLOOKUP(E4323&amp;H4323&amp;I4323&amp;J4323,[1]Homol.!O:S,2,0)</f>
        <v>Agua</v>
      </c>
      <c r="B4323" s="4" t="str">
        <f>+VLOOKUP(E4323&amp;H4323&amp;I4323&amp;J4323,[1]Homol.!O:S,3,0)</f>
        <v>Plain water</v>
      </c>
      <c r="C4323" s="4" t="s">
        <v>62</v>
      </c>
      <c r="D4323" s="4" t="s">
        <v>3</v>
      </c>
      <c r="E4323" s="4" t="s">
        <v>29</v>
      </c>
      <c r="F4323" s="4" t="str">
        <f t="shared" si="67"/>
        <v>FORMATOS CHICOS PET PREMIUM 500 cc Pet Premium</v>
      </c>
      <c r="G4323" s="4" t="s">
        <v>63</v>
      </c>
      <c r="H4323" s="4" t="s">
        <v>22</v>
      </c>
      <c r="I4323" s="4" t="s">
        <v>31</v>
      </c>
      <c r="J4323" s="4" t="s">
        <v>32</v>
      </c>
      <c r="L4323" s="4">
        <v>3.7199999999999998</v>
      </c>
      <c r="M4323" s="4">
        <v>0.18</v>
      </c>
      <c r="N4323" s="4">
        <v>0.6</v>
      </c>
    </row>
    <row r="4324" spans="1:37" ht="14.25" x14ac:dyDescent="0.2">
      <c r="A4324" s="4" t="str">
        <f>+VLOOKUP(E4324&amp;H4324&amp;I4324&amp;J4324,[1]Homol.!O:S,2,0)</f>
        <v>Agua</v>
      </c>
      <c r="B4324" s="4" t="str">
        <f>+VLOOKUP(E4324&amp;H4324&amp;I4324&amp;J4324,[1]Homol.!O:S,3,0)</f>
        <v>Plain water</v>
      </c>
      <c r="C4324" s="4" t="s">
        <v>62</v>
      </c>
      <c r="D4324" s="4" t="s">
        <v>3</v>
      </c>
      <c r="E4324" s="4" t="s">
        <v>29</v>
      </c>
      <c r="F4324" s="4" t="str">
        <f t="shared" si="67"/>
        <v>Formatos Grandes 2000 cc</v>
      </c>
      <c r="G4324" s="4" t="s">
        <v>63</v>
      </c>
      <c r="H4324" s="4" t="s">
        <v>22</v>
      </c>
      <c r="I4324" s="4" t="s">
        <v>15</v>
      </c>
      <c r="J4324" s="4" t="s">
        <v>33</v>
      </c>
      <c r="K4324" s="4">
        <v>409.86</v>
      </c>
      <c r="L4324" s="4">
        <v>296.53999999999996</v>
      </c>
      <c r="M4324" s="4">
        <v>380.34000000000003</v>
      </c>
      <c r="N4324" s="4">
        <v>183.01999999999998</v>
      </c>
      <c r="O4324" s="4">
        <v>173</v>
      </c>
    </row>
    <row r="4325" spans="1:37" ht="14.25" x14ac:dyDescent="0.2">
      <c r="A4325" s="4" t="str">
        <f>+VLOOKUP(E4325&amp;H4325&amp;I4325&amp;J4325,[1]Homol.!O:S,2,0)</f>
        <v>Agua</v>
      </c>
      <c r="B4325" s="4" t="str">
        <f>+VLOOKUP(E4325&amp;H4325&amp;I4325&amp;J4325,[1]Homol.!O:S,3,0)</f>
        <v>Plain water</v>
      </c>
      <c r="C4325" s="4" t="s">
        <v>62</v>
      </c>
      <c r="D4325" s="4" t="s">
        <v>3</v>
      </c>
      <c r="E4325" s="4" t="s">
        <v>29</v>
      </c>
      <c r="F4325" s="4" t="str">
        <f t="shared" si="67"/>
        <v>Formatos Medianos 1500 cc</v>
      </c>
      <c r="G4325" s="4" t="s">
        <v>63</v>
      </c>
      <c r="H4325" s="4" t="s">
        <v>22</v>
      </c>
      <c r="I4325" s="4" t="s">
        <v>6</v>
      </c>
      <c r="J4325" s="4" t="s">
        <v>7</v>
      </c>
      <c r="K4325" s="4">
        <v>183.64500000000004</v>
      </c>
      <c r="L4325" s="4">
        <v>151.66499999999999</v>
      </c>
      <c r="M4325" s="4">
        <v>184.36500000000001</v>
      </c>
      <c r="N4325" s="4">
        <v>92.414999999999992</v>
      </c>
      <c r="O4325" s="4">
        <v>83.534999999999997</v>
      </c>
    </row>
    <row r="4326" spans="1:37" ht="14.25" x14ac:dyDescent="0.2">
      <c r="A4326" s="4" t="str">
        <f>+VLOOKUP(E4326&amp;H4326&amp;I4326&amp;J4326,[1]Homol.!O:S,2,0)</f>
        <v>Agua</v>
      </c>
      <c r="B4326" s="4" t="str">
        <f>+VLOOKUP(E4326&amp;H4326&amp;I4326&amp;J4326,[1]Homol.!O:S,3,0)</f>
        <v>Plain water</v>
      </c>
      <c r="C4326" s="4" t="s">
        <v>62</v>
      </c>
      <c r="D4326" s="4" t="s">
        <v>3</v>
      </c>
      <c r="E4326" s="4" t="s">
        <v>29</v>
      </c>
      <c r="F4326" s="4" t="str">
        <f t="shared" si="67"/>
        <v>Formatos Chicos Pet 500 cc</v>
      </c>
      <c r="G4326" s="4" t="s">
        <v>63</v>
      </c>
      <c r="H4326" s="4" t="s">
        <v>34</v>
      </c>
      <c r="I4326" s="4" t="s">
        <v>13</v>
      </c>
      <c r="J4326" s="4" t="s">
        <v>14</v>
      </c>
      <c r="K4326" s="4">
        <v>50.089999999999996</v>
      </c>
      <c r="L4326" s="4">
        <v>35.865000000000002</v>
      </c>
      <c r="M4326" s="4">
        <v>55.074999999999996</v>
      </c>
      <c r="N4326" s="4">
        <v>21.114999999999998</v>
      </c>
      <c r="O4326" s="4">
        <v>25.424999999999997</v>
      </c>
    </row>
    <row r="4327" spans="1:37" ht="14.25" x14ac:dyDescent="0.2">
      <c r="A4327" s="4" t="str">
        <f>+VLOOKUP(E4327&amp;H4327&amp;I4327&amp;J4327,[1]Homol.!O:S,2,0)</f>
        <v>Agua</v>
      </c>
      <c r="B4327" s="4" t="str">
        <f>+VLOOKUP(E4327&amp;H4327&amp;I4327&amp;J4327,[1]Homol.!O:S,3,0)</f>
        <v>Plain water</v>
      </c>
      <c r="C4327" s="4" t="s">
        <v>62</v>
      </c>
      <c r="D4327" s="4" t="s">
        <v>3</v>
      </c>
      <c r="E4327" s="4" t="s">
        <v>29</v>
      </c>
      <c r="F4327" s="4" t="str">
        <f t="shared" si="67"/>
        <v>FORMATOS CHICOS PET PREMIUM 500 cc Pet Premium</v>
      </c>
      <c r="G4327" s="4" t="s">
        <v>63</v>
      </c>
      <c r="H4327" s="4" t="s">
        <v>34</v>
      </c>
      <c r="I4327" s="4" t="s">
        <v>31</v>
      </c>
      <c r="J4327" s="4" t="s">
        <v>32</v>
      </c>
      <c r="K4327" s="4">
        <v>0.12</v>
      </c>
      <c r="L4327" s="4">
        <v>0.06</v>
      </c>
      <c r="M4327" s="4">
        <v>0.3</v>
      </c>
      <c r="N4327" s="4">
        <v>0.06</v>
      </c>
    </row>
    <row r="4328" spans="1:37" ht="14.25" x14ac:dyDescent="0.2">
      <c r="A4328" s="4" t="str">
        <f>+VLOOKUP(E4328&amp;H4328&amp;I4328&amp;J4328,[1]Homol.!O:S,2,0)</f>
        <v>Agua</v>
      </c>
      <c r="B4328" s="4" t="str">
        <f>+VLOOKUP(E4328&amp;H4328&amp;I4328&amp;J4328,[1]Homol.!O:S,3,0)</f>
        <v>Plain water</v>
      </c>
      <c r="C4328" s="4" t="s">
        <v>62</v>
      </c>
      <c r="D4328" s="4" t="s">
        <v>3</v>
      </c>
      <c r="E4328" s="4" t="s">
        <v>29</v>
      </c>
      <c r="F4328" s="4" t="str">
        <f t="shared" si="67"/>
        <v>Formatos Medianos 1500 cc</v>
      </c>
      <c r="G4328" s="4" t="s">
        <v>63</v>
      </c>
      <c r="H4328" s="4" t="s">
        <v>34</v>
      </c>
      <c r="I4328" s="4" t="s">
        <v>6</v>
      </c>
      <c r="J4328" s="4" t="s">
        <v>7</v>
      </c>
      <c r="K4328" s="4">
        <v>28.425000000000001</v>
      </c>
      <c r="L4328" s="4">
        <v>22.59</v>
      </c>
      <c r="M4328" s="4">
        <v>39.674999999999997</v>
      </c>
      <c r="N4328" s="4">
        <v>16.184999999999999</v>
      </c>
      <c r="O4328" s="4">
        <v>16.830000000000002</v>
      </c>
    </row>
    <row r="4329" spans="1:37" ht="14.25" x14ac:dyDescent="0.2">
      <c r="A4329" s="4" t="str">
        <f>+VLOOKUP(E4329&amp;H4329&amp;I4329&amp;J4329,[1]Homol.!O:S,2,0)</f>
        <v>Agua</v>
      </c>
      <c r="B4329" s="4" t="str">
        <f>+VLOOKUP(E4329&amp;H4329&amp;I4329&amp;J4329,[1]Homol.!O:S,3,0)</f>
        <v>Flavored water</v>
      </c>
      <c r="C4329" s="4" t="s">
        <v>62</v>
      </c>
      <c r="D4329" s="4" t="s">
        <v>57</v>
      </c>
      <c r="E4329" s="4" t="s">
        <v>4</v>
      </c>
      <c r="F4329" s="4" t="str">
        <f t="shared" si="67"/>
        <v>Formatos Medianos 1500 cc</v>
      </c>
      <c r="G4329" s="4" t="s">
        <v>63</v>
      </c>
      <c r="H4329" s="4" t="s">
        <v>5</v>
      </c>
      <c r="I4329" s="4" t="s">
        <v>6</v>
      </c>
      <c r="J4329" s="4" t="s">
        <v>7</v>
      </c>
      <c r="AK4329" s="4">
        <v>20.16</v>
      </c>
    </row>
    <row r="4330" spans="1:37" ht="14.25" x14ac:dyDescent="0.2">
      <c r="A4330" s="4" t="str">
        <f>+VLOOKUP(E4330&amp;H4330&amp;I4330&amp;J4330,[1]Homol.!O:S,2,0)</f>
        <v>Agua</v>
      </c>
      <c r="B4330" s="4" t="str">
        <f>+VLOOKUP(E4330&amp;H4330&amp;I4330&amp;J4330,[1]Homol.!O:S,3,0)</f>
        <v>Flavored water</v>
      </c>
      <c r="C4330" s="4" t="s">
        <v>62</v>
      </c>
      <c r="D4330" s="4" t="s">
        <v>57</v>
      </c>
      <c r="E4330" s="4" t="s">
        <v>4</v>
      </c>
      <c r="F4330" s="4" t="str">
        <f t="shared" si="67"/>
        <v>Formatos Medianos 1500 cc</v>
      </c>
      <c r="G4330" s="4" t="s">
        <v>63</v>
      </c>
      <c r="H4330" s="4" t="s">
        <v>8</v>
      </c>
      <c r="I4330" s="4" t="s">
        <v>6</v>
      </c>
      <c r="J4330" s="4" t="s">
        <v>7</v>
      </c>
      <c r="AK4330" s="4">
        <v>10.08</v>
      </c>
    </row>
    <row r="4331" spans="1:37" ht="14.25" x14ac:dyDescent="0.2">
      <c r="A4331" s="4" t="str">
        <f>+VLOOKUP(E4331&amp;H4331&amp;I4331&amp;J4331,[1]Homol.!O:S,2,0)</f>
        <v>Agua</v>
      </c>
      <c r="B4331" s="4" t="str">
        <f>+VLOOKUP(E4331&amp;H4331&amp;I4331&amp;J4331,[1]Homol.!O:S,3,0)</f>
        <v>Flavored water</v>
      </c>
      <c r="C4331" s="4" t="s">
        <v>62</v>
      </c>
      <c r="D4331" s="4" t="s">
        <v>57</v>
      </c>
      <c r="E4331" s="4" t="s">
        <v>4</v>
      </c>
      <c r="F4331" s="4" t="str">
        <f t="shared" si="67"/>
        <v>Formatos Medianos 1500 cc</v>
      </c>
      <c r="G4331" s="4" t="s">
        <v>63</v>
      </c>
      <c r="H4331" s="4" t="s">
        <v>9</v>
      </c>
      <c r="I4331" s="4" t="s">
        <v>6</v>
      </c>
      <c r="J4331" s="4" t="s">
        <v>7</v>
      </c>
      <c r="AK4331" s="4">
        <v>10.08</v>
      </c>
    </row>
    <row r="4332" spans="1:37" ht="14.25" x14ac:dyDescent="0.2">
      <c r="A4332" s="4" t="str">
        <f>+VLOOKUP(E4332&amp;H4332&amp;I4332&amp;J4332,[1]Homol.!O:S,2,0)</f>
        <v>Agua</v>
      </c>
      <c r="B4332" s="4" t="str">
        <f>+VLOOKUP(E4332&amp;H4332&amp;I4332&amp;J4332,[1]Homol.!O:S,3,0)</f>
        <v>Flavored water</v>
      </c>
      <c r="C4332" s="4" t="s">
        <v>62</v>
      </c>
      <c r="D4332" s="4" t="s">
        <v>57</v>
      </c>
      <c r="E4332" s="4" t="s">
        <v>12</v>
      </c>
      <c r="F4332" s="4" t="str">
        <f t="shared" si="67"/>
        <v>Formatos Chicos Pet 500 cc</v>
      </c>
      <c r="G4332" s="4" t="s">
        <v>63</v>
      </c>
      <c r="H4332" s="4" t="s">
        <v>5</v>
      </c>
      <c r="I4332" s="4" t="s">
        <v>13</v>
      </c>
      <c r="J4332" s="4" t="s">
        <v>14</v>
      </c>
      <c r="AK4332" s="4">
        <v>9.6</v>
      </c>
    </row>
    <row r="4333" spans="1:37" ht="14.25" x14ac:dyDescent="0.2">
      <c r="A4333" s="4" t="str">
        <f>+VLOOKUP(E4333&amp;H4333&amp;I4333&amp;J4333,[1]Homol.!O:S,2,0)</f>
        <v>Agua</v>
      </c>
      <c r="B4333" s="4" t="str">
        <f>+VLOOKUP(E4333&amp;H4333&amp;I4333&amp;J4333,[1]Homol.!O:S,3,0)</f>
        <v>Flavored water</v>
      </c>
      <c r="C4333" s="4" t="s">
        <v>62</v>
      </c>
      <c r="D4333" s="4" t="s">
        <v>57</v>
      </c>
      <c r="E4333" s="4" t="s">
        <v>12</v>
      </c>
      <c r="F4333" s="4" t="str">
        <f t="shared" si="67"/>
        <v>Formatos Grandes 2250 cc</v>
      </c>
      <c r="G4333" s="4" t="s">
        <v>63</v>
      </c>
      <c r="H4333" s="4" t="s">
        <v>5</v>
      </c>
      <c r="I4333" s="4" t="s">
        <v>15</v>
      </c>
      <c r="J4333" s="4" t="s">
        <v>16</v>
      </c>
      <c r="AK4333" s="4">
        <v>216</v>
      </c>
    </row>
    <row r="4334" spans="1:37" ht="14.25" x14ac:dyDescent="0.2">
      <c r="A4334" s="4" t="str">
        <f>+VLOOKUP(E4334&amp;H4334&amp;I4334&amp;J4334,[1]Homol.!O:S,2,0)</f>
        <v>Agua</v>
      </c>
      <c r="B4334" s="4" t="str">
        <f>+VLOOKUP(E4334&amp;H4334&amp;I4334&amp;J4334,[1]Homol.!O:S,3,0)</f>
        <v>Flavored water</v>
      </c>
      <c r="C4334" s="4" t="s">
        <v>62</v>
      </c>
      <c r="D4334" s="4" t="s">
        <v>57</v>
      </c>
      <c r="E4334" s="4" t="s">
        <v>12</v>
      </c>
      <c r="F4334" s="4" t="str">
        <f t="shared" si="67"/>
        <v>Formatos Medianos 1500 cc</v>
      </c>
      <c r="G4334" s="4" t="s">
        <v>63</v>
      </c>
      <c r="H4334" s="4" t="s">
        <v>5</v>
      </c>
      <c r="I4334" s="4" t="s">
        <v>6</v>
      </c>
      <c r="J4334" s="4" t="s">
        <v>7</v>
      </c>
      <c r="AK4334" s="4">
        <v>252</v>
      </c>
    </row>
    <row r="4335" spans="1:37" ht="14.25" x14ac:dyDescent="0.2">
      <c r="A4335" s="4" t="str">
        <f>+VLOOKUP(E4335&amp;H4335&amp;I4335&amp;J4335,[1]Homol.!O:S,2,0)</f>
        <v>Agua</v>
      </c>
      <c r="B4335" s="4" t="str">
        <f>+VLOOKUP(E4335&amp;H4335&amp;I4335&amp;J4335,[1]Homol.!O:S,3,0)</f>
        <v>Flavored water</v>
      </c>
      <c r="C4335" s="4" t="s">
        <v>62</v>
      </c>
      <c r="D4335" s="4" t="s">
        <v>57</v>
      </c>
      <c r="E4335" s="4" t="s">
        <v>12</v>
      </c>
      <c r="F4335" s="4" t="str">
        <f t="shared" si="67"/>
        <v>Formatos Chicos Pet 500 cc</v>
      </c>
      <c r="G4335" s="4" t="s">
        <v>63</v>
      </c>
      <c r="H4335" s="4" t="s">
        <v>9</v>
      </c>
      <c r="I4335" s="4" t="s">
        <v>13</v>
      </c>
      <c r="J4335" s="4" t="s">
        <v>14</v>
      </c>
      <c r="AK4335" s="4">
        <v>9.6</v>
      </c>
    </row>
    <row r="4336" spans="1:37" ht="14.25" x14ac:dyDescent="0.2">
      <c r="A4336" s="4" t="str">
        <f>+VLOOKUP(E4336&amp;H4336&amp;I4336&amp;J4336,[1]Homol.!O:S,2,0)</f>
        <v>Agua</v>
      </c>
      <c r="B4336" s="4" t="str">
        <f>+VLOOKUP(E4336&amp;H4336&amp;I4336&amp;J4336,[1]Homol.!O:S,3,0)</f>
        <v>Flavored water</v>
      </c>
      <c r="C4336" s="4" t="s">
        <v>62</v>
      </c>
      <c r="D4336" s="4" t="s">
        <v>57</v>
      </c>
      <c r="E4336" s="4" t="s">
        <v>12</v>
      </c>
      <c r="F4336" s="4" t="str">
        <f t="shared" si="67"/>
        <v>Formatos Grandes 2250 cc</v>
      </c>
      <c r="G4336" s="4" t="s">
        <v>63</v>
      </c>
      <c r="H4336" s="4" t="s">
        <v>9</v>
      </c>
      <c r="I4336" s="4" t="s">
        <v>15</v>
      </c>
      <c r="J4336" s="4" t="s">
        <v>16</v>
      </c>
      <c r="AK4336" s="4">
        <v>140.39999999999998</v>
      </c>
    </row>
    <row r="4337" spans="1:37" ht="14.25" x14ac:dyDescent="0.2">
      <c r="A4337" s="4" t="str">
        <f>+VLOOKUP(E4337&amp;H4337&amp;I4337&amp;J4337,[1]Homol.!O:S,2,0)</f>
        <v>Agua</v>
      </c>
      <c r="B4337" s="4" t="str">
        <f>+VLOOKUP(E4337&amp;H4337&amp;I4337&amp;J4337,[1]Homol.!O:S,3,0)</f>
        <v>Flavored water</v>
      </c>
      <c r="C4337" s="4" t="s">
        <v>62</v>
      </c>
      <c r="D4337" s="4" t="s">
        <v>57</v>
      </c>
      <c r="E4337" s="4" t="s">
        <v>12</v>
      </c>
      <c r="F4337" s="4" t="str">
        <f t="shared" si="67"/>
        <v>Formatos Medianos 1500 cc</v>
      </c>
      <c r="G4337" s="4" t="s">
        <v>63</v>
      </c>
      <c r="H4337" s="4" t="s">
        <v>9</v>
      </c>
      <c r="I4337" s="4" t="s">
        <v>6</v>
      </c>
      <c r="J4337" s="4" t="s">
        <v>7</v>
      </c>
      <c r="AK4337" s="4">
        <v>251.99999999999997</v>
      </c>
    </row>
    <row r="4338" spans="1:37" ht="14.25" x14ac:dyDescent="0.2">
      <c r="A4338" s="4" t="str">
        <f>+VLOOKUP(E4338&amp;H4338&amp;I4338&amp;J4338,[1]Homol.!O:S,2,0)</f>
        <v>Agua</v>
      </c>
      <c r="B4338" s="4" t="str">
        <f>+VLOOKUP(E4338&amp;H4338&amp;I4338&amp;J4338,[1]Homol.!O:S,3,0)</f>
        <v>Flavored water</v>
      </c>
      <c r="C4338" s="4" t="s">
        <v>62</v>
      </c>
      <c r="D4338" s="4" t="s">
        <v>57</v>
      </c>
      <c r="E4338" s="4" t="s">
        <v>12</v>
      </c>
      <c r="F4338" s="4" t="str">
        <f t="shared" si="67"/>
        <v>Formatos Grandes 2250 cc</v>
      </c>
      <c r="G4338" s="4" t="s">
        <v>63</v>
      </c>
      <c r="H4338" s="4" t="s">
        <v>18</v>
      </c>
      <c r="I4338" s="4" t="s">
        <v>15</v>
      </c>
      <c r="J4338" s="4" t="s">
        <v>16</v>
      </c>
      <c r="AK4338" s="4">
        <v>75.599999999999994</v>
      </c>
    </row>
    <row r="4339" spans="1:37" ht="14.25" x14ac:dyDescent="0.2">
      <c r="A4339" s="4" t="str">
        <f>+VLOOKUP(E4339&amp;H4339&amp;I4339&amp;J4339,[1]Homol.!O:S,2,0)</f>
        <v>Agua</v>
      </c>
      <c r="B4339" s="4" t="str">
        <f>+VLOOKUP(E4339&amp;H4339&amp;I4339&amp;J4339,[1]Homol.!O:S,3,0)</f>
        <v>Flavored water</v>
      </c>
      <c r="C4339" s="4" t="s">
        <v>62</v>
      </c>
      <c r="D4339" s="4" t="s">
        <v>57</v>
      </c>
      <c r="E4339" s="4" t="s">
        <v>12</v>
      </c>
      <c r="F4339" s="4" t="str">
        <f t="shared" si="67"/>
        <v>Formatos Medianos 1500 cc</v>
      </c>
      <c r="G4339" s="4" t="s">
        <v>63</v>
      </c>
      <c r="H4339" s="4" t="s">
        <v>18</v>
      </c>
      <c r="I4339" s="4" t="s">
        <v>6</v>
      </c>
      <c r="J4339" s="4" t="s">
        <v>7</v>
      </c>
      <c r="AK4339" s="4">
        <v>181.44</v>
      </c>
    </row>
    <row r="4340" spans="1:37" ht="14.25" x14ac:dyDescent="0.2">
      <c r="A4340" s="4" t="str">
        <f>+VLOOKUP(E4340&amp;H4340&amp;I4340&amp;J4340,[1]Homol.!O:S,2,0)</f>
        <v>Agua</v>
      </c>
      <c r="B4340" s="4" t="str">
        <f>+VLOOKUP(E4340&amp;H4340&amp;I4340&amp;J4340,[1]Homol.!O:S,3,0)</f>
        <v>Flavored water</v>
      </c>
      <c r="C4340" s="4" t="s">
        <v>62</v>
      </c>
      <c r="D4340" s="4" t="s">
        <v>57</v>
      </c>
      <c r="E4340" s="4" t="s">
        <v>12</v>
      </c>
      <c r="F4340" s="4" t="str">
        <f t="shared" si="67"/>
        <v>Formatos Chicos Pet 500 cc</v>
      </c>
      <c r="G4340" s="4" t="s">
        <v>63</v>
      </c>
      <c r="H4340" s="4" t="s">
        <v>10</v>
      </c>
      <c r="I4340" s="4" t="s">
        <v>13</v>
      </c>
      <c r="J4340" s="4" t="s">
        <v>14</v>
      </c>
      <c r="AK4340" s="4">
        <v>28.799999999999997</v>
      </c>
    </row>
    <row r="4341" spans="1:37" ht="14.25" x14ac:dyDescent="0.2">
      <c r="A4341" s="4" t="str">
        <f>+VLOOKUP(E4341&amp;H4341&amp;I4341&amp;J4341,[1]Homol.!O:S,2,0)</f>
        <v>Agua</v>
      </c>
      <c r="B4341" s="4" t="str">
        <f>+VLOOKUP(E4341&amp;H4341&amp;I4341&amp;J4341,[1]Homol.!O:S,3,0)</f>
        <v>Flavored water</v>
      </c>
      <c r="C4341" s="4" t="s">
        <v>62</v>
      </c>
      <c r="D4341" s="4" t="s">
        <v>57</v>
      </c>
      <c r="E4341" s="4" t="s">
        <v>12</v>
      </c>
      <c r="F4341" s="4" t="str">
        <f t="shared" si="67"/>
        <v>Formatos Grandes 2250 cc</v>
      </c>
      <c r="G4341" s="4" t="s">
        <v>63</v>
      </c>
      <c r="H4341" s="4" t="s">
        <v>10</v>
      </c>
      <c r="I4341" s="4" t="s">
        <v>15</v>
      </c>
      <c r="J4341" s="4" t="s">
        <v>16</v>
      </c>
      <c r="AK4341" s="4">
        <v>325.35000000000002</v>
      </c>
    </row>
    <row r="4342" spans="1:37" ht="14.25" x14ac:dyDescent="0.2">
      <c r="A4342" s="4" t="str">
        <f>+VLOOKUP(E4342&amp;H4342&amp;I4342&amp;J4342,[1]Homol.!O:S,2,0)</f>
        <v>Agua</v>
      </c>
      <c r="B4342" s="4" t="str">
        <f>+VLOOKUP(E4342&amp;H4342&amp;I4342&amp;J4342,[1]Homol.!O:S,3,0)</f>
        <v>Flavored water</v>
      </c>
      <c r="C4342" s="4" t="s">
        <v>62</v>
      </c>
      <c r="D4342" s="4" t="s">
        <v>57</v>
      </c>
      <c r="E4342" s="4" t="s">
        <v>12</v>
      </c>
      <c r="F4342" s="4" t="str">
        <f t="shared" si="67"/>
        <v>Formatos Medianos 1500 cc</v>
      </c>
      <c r="G4342" s="4" t="s">
        <v>63</v>
      </c>
      <c r="H4342" s="4" t="s">
        <v>10</v>
      </c>
      <c r="I4342" s="4" t="s">
        <v>6</v>
      </c>
      <c r="J4342" s="4" t="s">
        <v>7</v>
      </c>
      <c r="AK4342" s="4">
        <v>433.44</v>
      </c>
    </row>
    <row r="4343" spans="1:37" ht="14.25" x14ac:dyDescent="0.2">
      <c r="A4343" s="4" t="str">
        <f>+VLOOKUP(E4343&amp;H4343&amp;I4343&amp;J4343,[1]Homol.!O:S,2,0)</f>
        <v>Agua</v>
      </c>
      <c r="B4343" s="4" t="str">
        <f>+VLOOKUP(E4343&amp;H4343&amp;I4343&amp;J4343,[1]Homol.!O:S,3,0)</f>
        <v>Flavored water</v>
      </c>
      <c r="C4343" s="4" t="s">
        <v>62</v>
      </c>
      <c r="D4343" s="4" t="s">
        <v>57</v>
      </c>
      <c r="E4343" s="4" t="s">
        <v>12</v>
      </c>
      <c r="F4343" s="4" t="str">
        <f t="shared" si="67"/>
        <v>Formatos Medianos 1500 cc</v>
      </c>
      <c r="G4343" s="4" t="s">
        <v>63</v>
      </c>
      <c r="H4343" s="4" t="s">
        <v>19</v>
      </c>
      <c r="I4343" s="4" t="s">
        <v>6</v>
      </c>
      <c r="J4343" s="4" t="s">
        <v>7</v>
      </c>
      <c r="AK4343" s="4">
        <v>10.08</v>
      </c>
    </row>
    <row r="4344" spans="1:37" ht="14.25" x14ac:dyDescent="0.2">
      <c r="A4344" s="4" t="str">
        <f>+VLOOKUP(E4344&amp;H4344&amp;I4344&amp;J4344,[1]Homol.!O:S,2,0)</f>
        <v>Agua</v>
      </c>
      <c r="B4344" s="4" t="str">
        <f>+VLOOKUP(E4344&amp;H4344&amp;I4344&amp;J4344,[1]Homol.!O:S,3,0)</f>
        <v>Flavored water</v>
      </c>
      <c r="C4344" s="4" t="s">
        <v>62</v>
      </c>
      <c r="D4344" s="4" t="s">
        <v>57</v>
      </c>
      <c r="E4344" s="4" t="s">
        <v>20</v>
      </c>
      <c r="F4344" s="4" t="str">
        <f t="shared" si="67"/>
        <v>Formatos Grandes 2250 cc</v>
      </c>
      <c r="G4344" s="4" t="s">
        <v>63</v>
      </c>
      <c r="H4344" s="4" t="s">
        <v>5</v>
      </c>
      <c r="I4344" s="4" t="s">
        <v>15</v>
      </c>
      <c r="J4344" s="4" t="s">
        <v>16</v>
      </c>
      <c r="AK4344" s="4">
        <v>10.8</v>
      </c>
    </row>
    <row r="4345" spans="1:37" ht="14.25" x14ac:dyDescent="0.2">
      <c r="A4345" s="4" t="str">
        <f>+VLOOKUP(E4345&amp;H4345&amp;I4345&amp;J4345,[1]Homol.!O:S,2,0)</f>
        <v>Agua</v>
      </c>
      <c r="B4345" s="4" t="str">
        <f>+VLOOKUP(E4345&amp;H4345&amp;I4345&amp;J4345,[1]Homol.!O:S,3,0)</f>
        <v>Flavored water</v>
      </c>
      <c r="C4345" s="4" t="s">
        <v>62</v>
      </c>
      <c r="D4345" s="4" t="s">
        <v>57</v>
      </c>
      <c r="E4345" s="4" t="s">
        <v>20</v>
      </c>
      <c r="F4345" s="4" t="str">
        <f t="shared" si="67"/>
        <v>Formatos Grandes 2250 cc</v>
      </c>
      <c r="G4345" s="4" t="s">
        <v>63</v>
      </c>
      <c r="H4345" s="4" t="s">
        <v>9</v>
      </c>
      <c r="I4345" s="4" t="s">
        <v>15</v>
      </c>
      <c r="J4345" s="4" t="s">
        <v>16</v>
      </c>
      <c r="AK4345" s="4">
        <v>10.8</v>
      </c>
    </row>
    <row r="4346" spans="1:37" ht="14.25" x14ac:dyDescent="0.2">
      <c r="A4346" s="4" t="str">
        <f>+VLOOKUP(E4346&amp;H4346&amp;I4346&amp;J4346,[1]Homol.!O:S,2,0)</f>
        <v>Agua</v>
      </c>
      <c r="B4346" s="4" t="str">
        <f>+VLOOKUP(E4346&amp;H4346&amp;I4346&amp;J4346,[1]Homol.!O:S,3,0)</f>
        <v>Flavored water</v>
      </c>
      <c r="C4346" s="4" t="s">
        <v>62</v>
      </c>
      <c r="D4346" s="4" t="s">
        <v>57</v>
      </c>
      <c r="E4346" s="4" t="s">
        <v>20</v>
      </c>
      <c r="F4346" s="4" t="str">
        <f t="shared" si="67"/>
        <v>Formatos Grandes 2250 cc</v>
      </c>
      <c r="G4346" s="4" t="s">
        <v>63</v>
      </c>
      <c r="H4346" s="4" t="s">
        <v>10</v>
      </c>
      <c r="I4346" s="4" t="s">
        <v>15</v>
      </c>
      <c r="J4346" s="4" t="s">
        <v>16</v>
      </c>
      <c r="AK4346" s="4">
        <v>15.525</v>
      </c>
    </row>
    <row r="4347" spans="1:37" ht="14.25" x14ac:dyDescent="0.2">
      <c r="A4347" s="4" t="str">
        <f>+VLOOKUP(E4347&amp;H4347&amp;I4347&amp;J4347,[1]Homol.!O:S,2,0)</f>
        <v>Agua</v>
      </c>
      <c r="B4347" s="4" t="str">
        <f>+VLOOKUP(E4347&amp;H4347&amp;I4347&amp;J4347,[1]Homol.!O:S,3,0)</f>
        <v>Flavored water</v>
      </c>
      <c r="C4347" s="4" t="s">
        <v>62</v>
      </c>
      <c r="D4347" s="4" t="s">
        <v>57</v>
      </c>
      <c r="E4347" s="4" t="s">
        <v>20</v>
      </c>
      <c r="F4347" s="4" t="str">
        <f t="shared" si="67"/>
        <v>Formatos Medianos 1500 cc</v>
      </c>
      <c r="G4347" s="4" t="s">
        <v>63</v>
      </c>
      <c r="H4347" s="4" t="s">
        <v>10</v>
      </c>
      <c r="I4347" s="4" t="s">
        <v>6</v>
      </c>
      <c r="J4347" s="4" t="s">
        <v>7</v>
      </c>
      <c r="AK4347" s="4">
        <v>10.08</v>
      </c>
    </row>
    <row r="4348" spans="1:37" ht="14.25" x14ac:dyDescent="0.2">
      <c r="A4348" s="4" t="str">
        <f>+VLOOKUP(E4348&amp;H4348&amp;I4348&amp;J4348,[1]Homol.!O:S,2,0)</f>
        <v>Agua</v>
      </c>
      <c r="B4348" s="4" t="str">
        <f>+VLOOKUP(E4348&amp;H4348&amp;I4348&amp;J4348,[1]Homol.!O:S,3,0)</f>
        <v>Plain water</v>
      </c>
      <c r="C4348" s="4" t="s">
        <v>62</v>
      </c>
      <c r="D4348" s="4" t="s">
        <v>57</v>
      </c>
      <c r="E4348" s="4" t="s">
        <v>52</v>
      </c>
      <c r="F4348" s="4" t="str">
        <f t="shared" si="67"/>
        <v>Botellones 12000 cc</v>
      </c>
      <c r="G4348" s="4" t="s">
        <v>63</v>
      </c>
      <c r="H4348" s="4" t="s">
        <v>22</v>
      </c>
      <c r="I4348" s="4" t="s">
        <v>53</v>
      </c>
      <c r="J4348" s="4" t="s">
        <v>54</v>
      </c>
      <c r="AK4348" s="4">
        <v>578.87999999999965</v>
      </c>
    </row>
    <row r="4349" spans="1:37" ht="14.25" x14ac:dyDescent="0.2">
      <c r="A4349" s="4" t="str">
        <f>+VLOOKUP(E4349&amp;H4349&amp;I4349&amp;J4349,[1]Homol.!O:S,2,0)</f>
        <v>Agua</v>
      </c>
      <c r="B4349" s="4" t="str">
        <f>+VLOOKUP(E4349&amp;H4349&amp;I4349&amp;J4349,[1]Homol.!O:S,3,0)</f>
        <v>Plain water</v>
      </c>
      <c r="C4349" s="4" t="s">
        <v>62</v>
      </c>
      <c r="D4349" s="4" t="s">
        <v>57</v>
      </c>
      <c r="E4349" s="4" t="s">
        <v>52</v>
      </c>
      <c r="F4349" s="4" t="str">
        <f t="shared" si="67"/>
        <v>Botellones 20000 cc</v>
      </c>
      <c r="G4349" s="4" t="s">
        <v>63</v>
      </c>
      <c r="H4349" s="4" t="s">
        <v>22</v>
      </c>
      <c r="I4349" s="4" t="s">
        <v>53</v>
      </c>
      <c r="J4349" s="4" t="s">
        <v>55</v>
      </c>
      <c r="AK4349" s="4">
        <v>9104.4</v>
      </c>
    </row>
    <row r="4350" spans="1:37" ht="14.25" x14ac:dyDescent="0.2">
      <c r="A4350" s="4" t="str">
        <f>+VLOOKUP(E4350&amp;H4350&amp;I4350&amp;J4350,[1]Homol.!O:S,2,0)</f>
        <v>Agua</v>
      </c>
      <c r="B4350" s="4" t="str">
        <f>+VLOOKUP(E4350&amp;H4350&amp;I4350&amp;J4350,[1]Homol.!O:S,3,0)</f>
        <v>Plain water</v>
      </c>
      <c r="C4350" s="4" t="s">
        <v>62</v>
      </c>
      <c r="D4350" s="4" t="s">
        <v>57</v>
      </c>
      <c r="E4350" s="4" t="s">
        <v>21</v>
      </c>
      <c r="F4350" s="4" t="str">
        <f t="shared" si="67"/>
        <v>Bidones 6200 cc</v>
      </c>
      <c r="G4350" s="4" t="s">
        <v>63</v>
      </c>
      <c r="H4350" s="4" t="s">
        <v>22</v>
      </c>
      <c r="I4350" s="4" t="s">
        <v>23</v>
      </c>
      <c r="J4350" s="4" t="s">
        <v>24</v>
      </c>
      <c r="AK4350" s="4">
        <v>20.832000000000001</v>
      </c>
    </row>
    <row r="4351" spans="1:37" ht="14.25" x14ac:dyDescent="0.2">
      <c r="A4351" s="4" t="str">
        <f>+VLOOKUP(E4351&amp;H4351&amp;I4351&amp;J4351,[1]Homol.!O:S,2,0)</f>
        <v>Agua</v>
      </c>
      <c r="B4351" s="4" t="str">
        <f>+VLOOKUP(E4351&amp;H4351&amp;I4351&amp;J4351,[1]Homol.!O:S,3,0)</f>
        <v>Plain water</v>
      </c>
      <c r="C4351" s="4" t="s">
        <v>62</v>
      </c>
      <c r="D4351" s="4" t="s">
        <v>57</v>
      </c>
      <c r="E4351" s="4" t="s">
        <v>21</v>
      </c>
      <c r="F4351" s="4" t="str">
        <f t="shared" si="67"/>
        <v>Formatos Grandes 2250 cc</v>
      </c>
      <c r="G4351" s="4" t="s">
        <v>63</v>
      </c>
      <c r="H4351" s="4" t="s">
        <v>22</v>
      </c>
      <c r="I4351" s="4" t="s">
        <v>15</v>
      </c>
      <c r="J4351" s="4" t="s">
        <v>16</v>
      </c>
      <c r="AK4351" s="4">
        <v>291.60000000000002</v>
      </c>
    </row>
    <row r="4352" spans="1:37" ht="14.25" x14ac:dyDescent="0.2">
      <c r="A4352" s="4" t="str">
        <f>+VLOOKUP(E4352&amp;H4352&amp;I4352&amp;J4352,[1]Homol.!O:S,2,0)</f>
        <v>Agua</v>
      </c>
      <c r="B4352" s="4" t="str">
        <f>+VLOOKUP(E4352&amp;H4352&amp;I4352&amp;J4352,[1]Homol.!O:S,3,0)</f>
        <v>Plain water</v>
      </c>
      <c r="C4352" s="4" t="s">
        <v>62</v>
      </c>
      <c r="D4352" s="4" t="s">
        <v>57</v>
      </c>
      <c r="E4352" s="4" t="s">
        <v>29</v>
      </c>
      <c r="F4352" s="4" t="str">
        <f t="shared" si="67"/>
        <v>Formatos Chicos Pet 500 cc</v>
      </c>
      <c r="G4352" s="4" t="s">
        <v>63</v>
      </c>
      <c r="H4352" s="4" t="s">
        <v>22</v>
      </c>
      <c r="I4352" s="4" t="s">
        <v>13</v>
      </c>
      <c r="J4352" s="4" t="s">
        <v>14</v>
      </c>
      <c r="AK4352" s="4">
        <v>32.76</v>
      </c>
    </row>
    <row r="4353" spans="1:39" ht="14.25" x14ac:dyDescent="0.2">
      <c r="A4353" s="4" t="str">
        <f>+VLOOKUP(E4353&amp;H4353&amp;I4353&amp;J4353,[1]Homol.!O:S,2,0)</f>
        <v>Agua</v>
      </c>
      <c r="B4353" s="4" t="str">
        <f>+VLOOKUP(E4353&amp;H4353&amp;I4353&amp;J4353,[1]Homol.!O:S,3,0)</f>
        <v>Plain water</v>
      </c>
      <c r="C4353" s="4" t="s">
        <v>62</v>
      </c>
      <c r="D4353" s="4" t="s">
        <v>57</v>
      </c>
      <c r="E4353" s="4" t="s">
        <v>29</v>
      </c>
      <c r="F4353" s="4" t="str">
        <f t="shared" si="67"/>
        <v>Formatos Chicos Pet 750 cc</v>
      </c>
      <c r="G4353" s="4" t="s">
        <v>63</v>
      </c>
      <c r="H4353" s="4" t="s">
        <v>22</v>
      </c>
      <c r="I4353" s="4" t="s">
        <v>13</v>
      </c>
      <c r="J4353" s="4" t="s">
        <v>30</v>
      </c>
      <c r="AK4353" s="4">
        <v>9.18</v>
      </c>
    </row>
    <row r="4354" spans="1:39" ht="14.25" x14ac:dyDescent="0.2">
      <c r="A4354" s="4" t="str">
        <f>+VLOOKUP(E4354&amp;H4354&amp;I4354&amp;J4354,[1]Homol.!O:S,2,0)</f>
        <v>Agua</v>
      </c>
      <c r="B4354" s="4" t="str">
        <f>+VLOOKUP(E4354&amp;H4354&amp;I4354&amp;J4354,[1]Homol.!O:S,3,0)</f>
        <v>Plain water</v>
      </c>
      <c r="C4354" s="4" t="s">
        <v>62</v>
      </c>
      <c r="D4354" s="4" t="s">
        <v>57</v>
      </c>
      <c r="E4354" s="4" t="s">
        <v>29</v>
      </c>
      <c r="F4354" s="4" t="str">
        <f t="shared" si="67"/>
        <v>Formatos Grandes 2000 cc</v>
      </c>
      <c r="G4354" s="4" t="s">
        <v>63</v>
      </c>
      <c r="H4354" s="4" t="s">
        <v>22</v>
      </c>
      <c r="I4354" s="4" t="s">
        <v>15</v>
      </c>
      <c r="J4354" s="4" t="s">
        <v>33</v>
      </c>
      <c r="AK4354" s="4">
        <v>1056</v>
      </c>
    </row>
    <row r="4355" spans="1:39" ht="14.25" x14ac:dyDescent="0.2">
      <c r="A4355" s="4" t="str">
        <f>+VLOOKUP(E4355&amp;H4355&amp;I4355&amp;J4355,[1]Homol.!O:S,2,0)</f>
        <v>Agua</v>
      </c>
      <c r="B4355" s="4" t="str">
        <f>+VLOOKUP(E4355&amp;H4355&amp;I4355&amp;J4355,[1]Homol.!O:S,3,0)</f>
        <v>Plain water</v>
      </c>
      <c r="C4355" s="4" t="s">
        <v>62</v>
      </c>
      <c r="D4355" s="4" t="s">
        <v>57</v>
      </c>
      <c r="E4355" s="4" t="s">
        <v>29</v>
      </c>
      <c r="F4355" s="4" t="str">
        <f t="shared" ref="F4355:F4418" si="68">_xlfn.CONCAT(I4355," ",J4355)</f>
        <v>Formatos Medianos 1500 cc</v>
      </c>
      <c r="G4355" s="4" t="s">
        <v>63</v>
      </c>
      <c r="H4355" s="4" t="s">
        <v>22</v>
      </c>
      <c r="I4355" s="4" t="s">
        <v>6</v>
      </c>
      <c r="J4355" s="4" t="s">
        <v>7</v>
      </c>
      <c r="AK4355" s="4">
        <v>584.64</v>
      </c>
    </row>
    <row r="4356" spans="1:39" ht="14.25" x14ac:dyDescent="0.2">
      <c r="A4356" s="4" t="str">
        <f>+VLOOKUP(E4356&amp;H4356&amp;I4356&amp;J4356,[1]Homol.!O:S,2,0)</f>
        <v>Agua</v>
      </c>
      <c r="B4356" s="4" t="str">
        <f>+VLOOKUP(E4356&amp;H4356&amp;I4356&amp;J4356,[1]Homol.!O:S,3,0)</f>
        <v>Plain water</v>
      </c>
      <c r="C4356" s="4" t="s">
        <v>62</v>
      </c>
      <c r="D4356" s="4" t="s">
        <v>57</v>
      </c>
      <c r="E4356" s="4" t="s">
        <v>29</v>
      </c>
      <c r="F4356" s="4" t="str">
        <f t="shared" si="68"/>
        <v>Formatos Chicos Pet 500 cc</v>
      </c>
      <c r="G4356" s="4" t="s">
        <v>63</v>
      </c>
      <c r="H4356" s="4" t="s">
        <v>34</v>
      </c>
      <c r="I4356" s="4" t="s">
        <v>13</v>
      </c>
      <c r="J4356" s="4" t="s">
        <v>14</v>
      </c>
      <c r="AK4356" s="4">
        <v>10.56</v>
      </c>
    </row>
    <row r="4357" spans="1:39" ht="14.25" x14ac:dyDescent="0.2">
      <c r="A4357" s="4" t="str">
        <f>+VLOOKUP(E4357&amp;H4357&amp;I4357&amp;J4357,[1]Homol.!O:S,2,0)</f>
        <v>Agua</v>
      </c>
      <c r="B4357" s="4" t="str">
        <f>+VLOOKUP(E4357&amp;H4357&amp;I4357&amp;J4357,[1]Homol.!O:S,3,0)</f>
        <v>Plain water</v>
      </c>
      <c r="C4357" s="4" t="s">
        <v>62</v>
      </c>
      <c r="D4357" s="4" t="s">
        <v>57</v>
      </c>
      <c r="E4357" s="4" t="s">
        <v>29</v>
      </c>
      <c r="F4357" s="4" t="str">
        <f t="shared" si="68"/>
        <v>Formatos Medianos 1500 cc</v>
      </c>
      <c r="G4357" s="4" t="s">
        <v>63</v>
      </c>
      <c r="H4357" s="4" t="s">
        <v>34</v>
      </c>
      <c r="I4357" s="4" t="s">
        <v>6</v>
      </c>
      <c r="J4357" s="4" t="s">
        <v>7</v>
      </c>
      <c r="AK4357" s="4">
        <v>128.69999999999999</v>
      </c>
    </row>
    <row r="4358" spans="1:39" ht="14.25" x14ac:dyDescent="0.2">
      <c r="A4358" s="4" t="str">
        <f>+VLOOKUP(E4358&amp;H4358&amp;I4358&amp;J4358,[1]Homol.!O:S,2,0)</f>
        <v>Agua</v>
      </c>
      <c r="B4358" s="4" t="str">
        <f>+VLOOKUP(E4358&amp;H4358&amp;I4358&amp;J4358,[1]Homol.!O:S,3,0)</f>
        <v>Flavored water</v>
      </c>
      <c r="C4358" s="4" t="s">
        <v>62</v>
      </c>
      <c r="D4358" s="4" t="s">
        <v>57</v>
      </c>
      <c r="E4358" s="4" t="s">
        <v>4</v>
      </c>
      <c r="F4358" s="4" t="str">
        <f t="shared" si="68"/>
        <v>Formatos Medianos 1500 cc</v>
      </c>
      <c r="G4358" s="4" t="s">
        <v>63</v>
      </c>
      <c r="H4358" s="4" t="s">
        <v>5</v>
      </c>
      <c r="I4358" s="4" t="s">
        <v>6</v>
      </c>
      <c r="J4358" s="4" t="s">
        <v>7</v>
      </c>
      <c r="R4358" s="4">
        <v>2.52</v>
      </c>
      <c r="S4358" s="4">
        <v>12.6</v>
      </c>
    </row>
    <row r="4359" spans="1:39" ht="14.25" x14ac:dyDescent="0.2">
      <c r="A4359" s="4" t="str">
        <f>+VLOOKUP(E4359&amp;H4359&amp;I4359&amp;J4359,[1]Homol.!O:S,2,0)</f>
        <v>Agua</v>
      </c>
      <c r="B4359" s="4" t="str">
        <f>+VLOOKUP(E4359&amp;H4359&amp;I4359&amp;J4359,[1]Homol.!O:S,3,0)</f>
        <v>Flavored water</v>
      </c>
      <c r="C4359" s="4" t="s">
        <v>62</v>
      </c>
      <c r="D4359" s="4" t="s">
        <v>57</v>
      </c>
      <c r="E4359" s="4" t="s">
        <v>4</v>
      </c>
      <c r="F4359" s="4" t="str">
        <f t="shared" si="68"/>
        <v>Formatos Medianos 1500 cc</v>
      </c>
      <c r="G4359" s="4" t="s">
        <v>63</v>
      </c>
      <c r="H4359" s="4" t="s">
        <v>9</v>
      </c>
      <c r="I4359" s="4" t="s">
        <v>6</v>
      </c>
      <c r="J4359" s="4" t="s">
        <v>7</v>
      </c>
      <c r="R4359" s="4">
        <v>2.52</v>
      </c>
      <c r="S4359" s="4">
        <v>5.04</v>
      </c>
    </row>
    <row r="4360" spans="1:39" ht="14.25" x14ac:dyDescent="0.2">
      <c r="A4360" s="4" t="str">
        <f>+VLOOKUP(E4360&amp;H4360&amp;I4360&amp;J4360,[1]Homol.!O:S,2,0)</f>
        <v>Agua</v>
      </c>
      <c r="B4360" s="4" t="str">
        <f>+VLOOKUP(E4360&amp;H4360&amp;I4360&amp;J4360,[1]Homol.!O:S,3,0)</f>
        <v>Flavored water</v>
      </c>
      <c r="C4360" s="4" t="s">
        <v>62</v>
      </c>
      <c r="D4360" s="4" t="s">
        <v>57</v>
      </c>
      <c r="E4360" s="4" t="s">
        <v>4</v>
      </c>
      <c r="F4360" s="4" t="str">
        <f t="shared" si="68"/>
        <v>Formatos Medianos 1500 cc</v>
      </c>
      <c r="G4360" s="4" t="s">
        <v>63</v>
      </c>
      <c r="H4360" s="4" t="s">
        <v>10</v>
      </c>
      <c r="I4360" s="4" t="s">
        <v>6</v>
      </c>
      <c r="J4360" s="4" t="s">
        <v>7</v>
      </c>
      <c r="R4360" s="4">
        <v>2.52</v>
      </c>
      <c r="S4360" s="4">
        <v>68.040000000000006</v>
      </c>
      <c r="AI4360" s="4">
        <v>20.16</v>
      </c>
    </row>
    <row r="4361" spans="1:39" ht="14.25" x14ac:dyDescent="0.2">
      <c r="A4361" s="4" t="str">
        <f>+VLOOKUP(E4361&amp;H4361&amp;I4361&amp;J4361,[1]Homol.!O:S,2,0)</f>
        <v>Agua</v>
      </c>
      <c r="B4361" s="4" t="str">
        <f>+VLOOKUP(E4361&amp;H4361&amp;I4361&amp;J4361,[1]Homol.!O:S,3,0)</f>
        <v>Flavored water</v>
      </c>
      <c r="C4361" s="4" t="s">
        <v>62</v>
      </c>
      <c r="D4361" s="4" t="s">
        <v>57</v>
      </c>
      <c r="E4361" s="4" t="s">
        <v>36</v>
      </c>
      <c r="F4361" s="4" t="str">
        <f t="shared" si="68"/>
        <v>Formatos Medianos 1500 cc</v>
      </c>
      <c r="G4361" s="4" t="s">
        <v>63</v>
      </c>
      <c r="H4361" s="4" t="s">
        <v>37</v>
      </c>
      <c r="I4361" s="4" t="s">
        <v>6</v>
      </c>
      <c r="J4361" s="4" t="s">
        <v>7</v>
      </c>
      <c r="S4361" s="4">
        <v>5.04</v>
      </c>
    </row>
    <row r="4362" spans="1:39" ht="14.25" x14ac:dyDescent="0.2">
      <c r="A4362" s="4" t="str">
        <f>+VLOOKUP(E4362&amp;H4362&amp;I4362&amp;J4362,[1]Homol.!O:S,2,0)</f>
        <v>Agua</v>
      </c>
      <c r="B4362" s="4" t="str">
        <f>+VLOOKUP(E4362&amp;H4362&amp;I4362&amp;J4362,[1]Homol.!O:S,3,0)</f>
        <v>Plain water</v>
      </c>
      <c r="C4362" s="4" t="s">
        <v>62</v>
      </c>
      <c r="D4362" s="4" t="s">
        <v>57</v>
      </c>
      <c r="E4362" s="4" t="s">
        <v>39</v>
      </c>
      <c r="F4362" s="4" t="str">
        <f t="shared" si="68"/>
        <v>Formatos Grandes 2250 cc</v>
      </c>
      <c r="G4362" s="4" t="s">
        <v>63</v>
      </c>
      <c r="H4362" s="4" t="s">
        <v>22</v>
      </c>
      <c r="I4362" s="4" t="s">
        <v>15</v>
      </c>
      <c r="J4362" s="4" t="s">
        <v>16</v>
      </c>
      <c r="R4362" s="4">
        <v>24.3</v>
      </c>
      <c r="S4362" s="4">
        <v>5.4</v>
      </c>
    </row>
    <row r="4363" spans="1:39" ht="14.25" x14ac:dyDescent="0.2">
      <c r="A4363" s="4" t="str">
        <f>+VLOOKUP(E4363&amp;H4363&amp;I4363&amp;J4363,[1]Homol.!O:S,2,0)</f>
        <v>Agua</v>
      </c>
      <c r="B4363" s="4" t="str">
        <f>+VLOOKUP(E4363&amp;H4363&amp;I4363&amp;J4363,[1]Homol.!O:S,3,0)</f>
        <v>Flavored water</v>
      </c>
      <c r="C4363" s="4" t="s">
        <v>62</v>
      </c>
      <c r="D4363" s="4" t="s">
        <v>57</v>
      </c>
      <c r="E4363" s="4" t="s">
        <v>12</v>
      </c>
      <c r="F4363" s="4" t="str">
        <f t="shared" si="68"/>
        <v>Formatos Chicos Pet 500 cc</v>
      </c>
      <c r="G4363" s="4" t="s">
        <v>63</v>
      </c>
      <c r="H4363" s="4" t="s">
        <v>5</v>
      </c>
      <c r="I4363" s="4" t="s">
        <v>13</v>
      </c>
      <c r="J4363" s="4" t="s">
        <v>14</v>
      </c>
      <c r="R4363" s="4">
        <v>1.2</v>
      </c>
      <c r="S4363" s="4">
        <v>6</v>
      </c>
      <c r="AI4363" s="4">
        <v>9.6</v>
      </c>
      <c r="AM4363" s="4">
        <v>19.2</v>
      </c>
    </row>
    <row r="4364" spans="1:39" ht="14.25" x14ac:dyDescent="0.2">
      <c r="A4364" s="4" t="str">
        <f>+VLOOKUP(E4364&amp;H4364&amp;I4364&amp;J4364,[1]Homol.!O:S,2,0)</f>
        <v>Agua</v>
      </c>
      <c r="B4364" s="4" t="str">
        <f>+VLOOKUP(E4364&amp;H4364&amp;I4364&amp;J4364,[1]Homol.!O:S,3,0)</f>
        <v>Flavored water</v>
      </c>
      <c r="C4364" s="4" t="s">
        <v>62</v>
      </c>
      <c r="D4364" s="4" t="s">
        <v>57</v>
      </c>
      <c r="E4364" s="4" t="s">
        <v>12</v>
      </c>
      <c r="F4364" s="4" t="str">
        <f t="shared" si="68"/>
        <v>Formatos Grandes 2000 cc</v>
      </c>
      <c r="G4364" s="4" t="s">
        <v>63</v>
      </c>
      <c r="H4364" s="4" t="s">
        <v>5</v>
      </c>
      <c r="I4364" s="4" t="s">
        <v>15</v>
      </c>
      <c r="J4364" s="4" t="s">
        <v>33</v>
      </c>
      <c r="R4364" s="4">
        <v>72</v>
      </c>
      <c r="S4364" s="4">
        <v>75.600000000000009</v>
      </c>
    </row>
    <row r="4365" spans="1:39" ht="14.25" x14ac:dyDescent="0.2">
      <c r="A4365" s="4" t="str">
        <f>+VLOOKUP(E4365&amp;H4365&amp;I4365&amp;J4365,[1]Homol.!O:S,2,0)</f>
        <v>Agua</v>
      </c>
      <c r="B4365" s="4" t="str">
        <f>+VLOOKUP(E4365&amp;H4365&amp;I4365&amp;J4365,[1]Homol.!O:S,3,0)</f>
        <v>Flavored water</v>
      </c>
      <c r="C4365" s="4" t="s">
        <v>62</v>
      </c>
      <c r="D4365" s="4" t="s">
        <v>57</v>
      </c>
      <c r="E4365" s="4" t="s">
        <v>12</v>
      </c>
      <c r="F4365" s="4" t="str">
        <f t="shared" si="68"/>
        <v>Formatos Grandes 2250 cc</v>
      </c>
      <c r="G4365" s="4" t="s">
        <v>63</v>
      </c>
      <c r="H4365" s="4" t="s">
        <v>5</v>
      </c>
      <c r="I4365" s="4" t="s">
        <v>15</v>
      </c>
      <c r="J4365" s="4" t="s">
        <v>16</v>
      </c>
      <c r="S4365" s="4">
        <v>132.29999999999998</v>
      </c>
      <c r="AI4365" s="4">
        <v>157.54499999999999</v>
      </c>
      <c r="AL4365" s="4">
        <v>78.3</v>
      </c>
      <c r="AM4365" s="4">
        <v>137.565</v>
      </c>
    </row>
    <row r="4366" spans="1:39" ht="14.25" x14ac:dyDescent="0.2">
      <c r="A4366" s="4" t="str">
        <f>+VLOOKUP(E4366&amp;H4366&amp;I4366&amp;J4366,[1]Homol.!O:S,2,0)</f>
        <v>Agua</v>
      </c>
      <c r="B4366" s="4" t="str">
        <f>+VLOOKUP(E4366&amp;H4366&amp;I4366&amp;J4366,[1]Homol.!O:S,3,0)</f>
        <v>Flavored water</v>
      </c>
      <c r="C4366" s="4" t="s">
        <v>62</v>
      </c>
      <c r="D4366" s="4" t="s">
        <v>57</v>
      </c>
      <c r="E4366" s="4" t="s">
        <v>12</v>
      </c>
      <c r="F4366" s="4" t="str">
        <f t="shared" si="68"/>
        <v>Formatos Medianos 1500 cc</v>
      </c>
      <c r="G4366" s="4" t="s">
        <v>63</v>
      </c>
      <c r="H4366" s="4" t="s">
        <v>5</v>
      </c>
      <c r="I4366" s="4" t="s">
        <v>6</v>
      </c>
      <c r="J4366" s="4" t="s">
        <v>7</v>
      </c>
      <c r="R4366" s="4">
        <v>246.96</v>
      </c>
      <c r="S4366" s="4">
        <v>325.08</v>
      </c>
      <c r="AI4366" s="4">
        <v>342.72</v>
      </c>
      <c r="AL4366" s="4">
        <v>221.76</v>
      </c>
      <c r="AM4366" s="4">
        <v>151.20000000000002</v>
      </c>
    </row>
    <row r="4367" spans="1:39" ht="14.25" x14ac:dyDescent="0.2">
      <c r="A4367" s="4" t="str">
        <f>+VLOOKUP(E4367&amp;H4367&amp;I4367&amp;J4367,[1]Homol.!O:S,2,0)</f>
        <v>Agua</v>
      </c>
      <c r="B4367" s="4" t="str">
        <f>+VLOOKUP(E4367&amp;H4367&amp;I4367&amp;J4367,[1]Homol.!O:S,3,0)</f>
        <v>Flavored water</v>
      </c>
      <c r="C4367" s="4" t="s">
        <v>62</v>
      </c>
      <c r="D4367" s="4" t="s">
        <v>57</v>
      </c>
      <c r="E4367" s="4" t="s">
        <v>12</v>
      </c>
      <c r="F4367" s="4" t="str">
        <f t="shared" si="68"/>
        <v>Formatos Chicos Pet 500 cc</v>
      </c>
      <c r="G4367" s="4" t="s">
        <v>63</v>
      </c>
      <c r="H4367" s="4" t="s">
        <v>9</v>
      </c>
      <c r="I4367" s="4" t="s">
        <v>13</v>
      </c>
      <c r="J4367" s="4" t="s">
        <v>14</v>
      </c>
      <c r="R4367" s="4">
        <v>12</v>
      </c>
      <c r="S4367" s="4">
        <v>-2.4</v>
      </c>
      <c r="AI4367" s="4">
        <v>9.6</v>
      </c>
      <c r="AM4367" s="4">
        <v>19.2</v>
      </c>
    </row>
    <row r="4368" spans="1:39" ht="14.25" x14ac:dyDescent="0.2">
      <c r="A4368" s="4" t="str">
        <f>+VLOOKUP(E4368&amp;H4368&amp;I4368&amp;J4368,[1]Homol.!O:S,2,0)</f>
        <v>Agua</v>
      </c>
      <c r="B4368" s="4" t="str">
        <f>+VLOOKUP(E4368&amp;H4368&amp;I4368&amp;J4368,[1]Homol.!O:S,3,0)</f>
        <v>Flavored water</v>
      </c>
      <c r="C4368" s="4" t="s">
        <v>62</v>
      </c>
      <c r="D4368" s="4" t="s">
        <v>57</v>
      </c>
      <c r="E4368" s="4" t="s">
        <v>12</v>
      </c>
      <c r="F4368" s="4" t="str">
        <f t="shared" si="68"/>
        <v>Formatos Grandes 2000 cc</v>
      </c>
      <c r="G4368" s="4" t="s">
        <v>63</v>
      </c>
      <c r="H4368" s="4" t="s">
        <v>9</v>
      </c>
      <c r="I4368" s="4" t="s">
        <v>15</v>
      </c>
      <c r="J4368" s="4" t="s">
        <v>33</v>
      </c>
      <c r="R4368" s="4">
        <v>81.599999999999994</v>
      </c>
      <c r="S4368" s="4">
        <v>69.599999999999994</v>
      </c>
    </row>
    <row r="4369" spans="1:39" ht="14.25" x14ac:dyDescent="0.2">
      <c r="A4369" s="4" t="str">
        <f>+VLOOKUP(E4369&amp;H4369&amp;I4369&amp;J4369,[1]Homol.!O:S,2,0)</f>
        <v>Agua</v>
      </c>
      <c r="B4369" s="4" t="str">
        <f>+VLOOKUP(E4369&amp;H4369&amp;I4369&amp;J4369,[1]Homol.!O:S,3,0)</f>
        <v>Flavored water</v>
      </c>
      <c r="C4369" s="4" t="s">
        <v>62</v>
      </c>
      <c r="D4369" s="4" t="s">
        <v>57</v>
      </c>
      <c r="E4369" s="4" t="s">
        <v>12</v>
      </c>
      <c r="F4369" s="4" t="str">
        <f t="shared" si="68"/>
        <v>Formatos Grandes 2250 cc</v>
      </c>
      <c r="G4369" s="4" t="s">
        <v>63</v>
      </c>
      <c r="H4369" s="4" t="s">
        <v>9</v>
      </c>
      <c r="I4369" s="4" t="s">
        <v>15</v>
      </c>
      <c r="J4369" s="4" t="s">
        <v>16</v>
      </c>
      <c r="S4369" s="4">
        <v>43.2</v>
      </c>
      <c r="AI4369" s="4">
        <v>159.435</v>
      </c>
      <c r="AL4369" s="4">
        <v>43.2</v>
      </c>
      <c r="AM4369" s="4">
        <v>59.805</v>
      </c>
    </row>
    <row r="4370" spans="1:39" ht="14.25" x14ac:dyDescent="0.2">
      <c r="A4370" s="4" t="str">
        <f>+VLOOKUP(E4370&amp;H4370&amp;I4370&amp;J4370,[1]Homol.!O:S,2,0)</f>
        <v>Agua</v>
      </c>
      <c r="B4370" s="4" t="str">
        <f>+VLOOKUP(E4370&amp;H4370&amp;I4370&amp;J4370,[1]Homol.!O:S,3,0)</f>
        <v>Flavored water</v>
      </c>
      <c r="C4370" s="4" t="s">
        <v>62</v>
      </c>
      <c r="D4370" s="4" t="s">
        <v>57</v>
      </c>
      <c r="E4370" s="4" t="s">
        <v>12</v>
      </c>
      <c r="F4370" s="4" t="str">
        <f t="shared" si="68"/>
        <v>Formatos Medianos 1500 cc</v>
      </c>
      <c r="G4370" s="4" t="s">
        <v>63</v>
      </c>
      <c r="H4370" s="4" t="s">
        <v>9</v>
      </c>
      <c r="I4370" s="4" t="s">
        <v>6</v>
      </c>
      <c r="J4370" s="4" t="s">
        <v>7</v>
      </c>
      <c r="R4370" s="4">
        <v>151.19999999999999</v>
      </c>
      <c r="S4370" s="4">
        <v>231.12</v>
      </c>
      <c r="AI4370" s="4">
        <v>201.6</v>
      </c>
      <c r="AL4370" s="4">
        <v>151.20000000000002</v>
      </c>
      <c r="AM4370" s="4">
        <v>100.8</v>
      </c>
    </row>
    <row r="4371" spans="1:39" ht="14.25" x14ac:dyDescent="0.2">
      <c r="A4371" s="4" t="str">
        <f>+VLOOKUP(E4371&amp;H4371&amp;I4371&amp;J4371,[1]Homol.!O:S,2,0)</f>
        <v>Agua</v>
      </c>
      <c r="B4371" s="4" t="str">
        <f>+VLOOKUP(E4371&amp;H4371&amp;I4371&amp;J4371,[1]Homol.!O:S,3,0)</f>
        <v>Flavored water</v>
      </c>
      <c r="C4371" s="4" t="s">
        <v>62</v>
      </c>
      <c r="D4371" s="4" t="s">
        <v>57</v>
      </c>
      <c r="E4371" s="4" t="s">
        <v>12</v>
      </c>
      <c r="F4371" s="4" t="str">
        <f t="shared" si="68"/>
        <v>Formatos Chicos Pet 500 cc</v>
      </c>
      <c r="G4371" s="4" t="s">
        <v>63</v>
      </c>
      <c r="H4371" s="4" t="s">
        <v>18</v>
      </c>
      <c r="I4371" s="4" t="s">
        <v>13</v>
      </c>
      <c r="J4371" s="4" t="s">
        <v>14</v>
      </c>
      <c r="R4371" s="4">
        <v>2.4</v>
      </c>
      <c r="S4371" s="4">
        <v>3.5999999999999996</v>
      </c>
    </row>
    <row r="4372" spans="1:39" ht="14.25" x14ac:dyDescent="0.2">
      <c r="A4372" s="4" t="str">
        <f>+VLOOKUP(E4372&amp;H4372&amp;I4372&amp;J4372,[1]Homol.!O:S,2,0)</f>
        <v>Agua</v>
      </c>
      <c r="B4372" s="4" t="str">
        <f>+VLOOKUP(E4372&amp;H4372&amp;I4372&amp;J4372,[1]Homol.!O:S,3,0)</f>
        <v>Flavored water</v>
      </c>
      <c r="C4372" s="4" t="s">
        <v>62</v>
      </c>
      <c r="D4372" s="4" t="s">
        <v>57</v>
      </c>
      <c r="E4372" s="4" t="s">
        <v>12</v>
      </c>
      <c r="F4372" s="4" t="str">
        <f t="shared" si="68"/>
        <v>Formatos Grandes 2250 cc</v>
      </c>
      <c r="G4372" s="4" t="s">
        <v>63</v>
      </c>
      <c r="H4372" s="4" t="s">
        <v>18</v>
      </c>
      <c r="I4372" s="4" t="s">
        <v>15</v>
      </c>
      <c r="J4372" s="4" t="s">
        <v>16</v>
      </c>
      <c r="R4372" s="4">
        <v>35.100000000000009</v>
      </c>
      <c r="S4372" s="4">
        <v>89.1</v>
      </c>
      <c r="AI4372" s="4">
        <v>75.599999999999994</v>
      </c>
      <c r="AL4372" s="4">
        <v>54</v>
      </c>
      <c r="AM4372" s="4">
        <v>43.2</v>
      </c>
    </row>
    <row r="4373" spans="1:39" ht="14.25" x14ac:dyDescent="0.2">
      <c r="A4373" s="4" t="str">
        <f>+VLOOKUP(E4373&amp;H4373&amp;I4373&amp;J4373,[1]Homol.!O:S,2,0)</f>
        <v>Agua</v>
      </c>
      <c r="B4373" s="4" t="str">
        <f>+VLOOKUP(E4373&amp;H4373&amp;I4373&amp;J4373,[1]Homol.!O:S,3,0)</f>
        <v>Flavored water</v>
      </c>
      <c r="C4373" s="4" t="s">
        <v>62</v>
      </c>
      <c r="D4373" s="4" t="s">
        <v>57</v>
      </c>
      <c r="E4373" s="4" t="s">
        <v>12</v>
      </c>
      <c r="F4373" s="4" t="str">
        <f t="shared" si="68"/>
        <v>Formatos Medianos 1500 cc</v>
      </c>
      <c r="G4373" s="4" t="s">
        <v>63</v>
      </c>
      <c r="H4373" s="4" t="s">
        <v>18</v>
      </c>
      <c r="I4373" s="4" t="s">
        <v>6</v>
      </c>
      <c r="J4373" s="4" t="s">
        <v>7</v>
      </c>
      <c r="R4373" s="4">
        <v>95.76</v>
      </c>
      <c r="S4373" s="4">
        <v>90.72</v>
      </c>
      <c r="AI4373" s="4">
        <v>161.28</v>
      </c>
      <c r="AL4373" s="4">
        <v>141.12</v>
      </c>
      <c r="AM4373" s="4">
        <v>70.56</v>
      </c>
    </row>
    <row r="4374" spans="1:39" ht="14.25" x14ac:dyDescent="0.2">
      <c r="A4374" s="4" t="str">
        <f>+VLOOKUP(E4374&amp;H4374&amp;I4374&amp;J4374,[1]Homol.!O:S,2,0)</f>
        <v>Agua</v>
      </c>
      <c r="B4374" s="4" t="str">
        <f>+VLOOKUP(E4374&amp;H4374&amp;I4374&amp;J4374,[1]Homol.!O:S,3,0)</f>
        <v>Flavored water</v>
      </c>
      <c r="C4374" s="4" t="s">
        <v>62</v>
      </c>
      <c r="D4374" s="4" t="s">
        <v>57</v>
      </c>
      <c r="E4374" s="4" t="s">
        <v>12</v>
      </c>
      <c r="F4374" s="4" t="str">
        <f t="shared" si="68"/>
        <v>Formatos Chicos Pet 500 cc</v>
      </c>
      <c r="G4374" s="4" t="s">
        <v>63</v>
      </c>
      <c r="H4374" s="4" t="s">
        <v>10</v>
      </c>
      <c r="I4374" s="4" t="s">
        <v>13</v>
      </c>
      <c r="J4374" s="4" t="s">
        <v>14</v>
      </c>
      <c r="R4374" s="4">
        <v>22.8</v>
      </c>
      <c r="S4374" s="4">
        <v>-9.6</v>
      </c>
      <c r="AI4374" s="4">
        <v>9.6</v>
      </c>
      <c r="AM4374" s="4">
        <v>9.6</v>
      </c>
    </row>
    <row r="4375" spans="1:39" ht="14.25" x14ac:dyDescent="0.2">
      <c r="A4375" s="4" t="str">
        <f>+VLOOKUP(E4375&amp;H4375&amp;I4375&amp;J4375,[1]Homol.!O:S,2,0)</f>
        <v>Agua</v>
      </c>
      <c r="B4375" s="4" t="str">
        <f>+VLOOKUP(E4375&amp;H4375&amp;I4375&amp;J4375,[1]Homol.!O:S,3,0)</f>
        <v>Flavored water</v>
      </c>
      <c r="C4375" s="4" t="s">
        <v>62</v>
      </c>
      <c r="D4375" s="4" t="s">
        <v>57</v>
      </c>
      <c r="E4375" s="4" t="s">
        <v>12</v>
      </c>
      <c r="F4375" s="4" t="str">
        <f t="shared" si="68"/>
        <v>Formatos Grandes 2000 cc</v>
      </c>
      <c r="G4375" s="4" t="s">
        <v>63</v>
      </c>
      <c r="H4375" s="4" t="s">
        <v>10</v>
      </c>
      <c r="I4375" s="4" t="s">
        <v>15</v>
      </c>
      <c r="J4375" s="4" t="s">
        <v>33</v>
      </c>
      <c r="R4375" s="4">
        <v>67.2</v>
      </c>
      <c r="S4375" s="4">
        <v>213.6</v>
      </c>
    </row>
    <row r="4376" spans="1:39" ht="14.25" x14ac:dyDescent="0.2">
      <c r="A4376" s="4" t="str">
        <f>+VLOOKUP(E4376&amp;H4376&amp;I4376&amp;J4376,[1]Homol.!O:S,2,0)</f>
        <v>Agua</v>
      </c>
      <c r="B4376" s="4" t="str">
        <f>+VLOOKUP(E4376&amp;H4376&amp;I4376&amp;J4376,[1]Homol.!O:S,3,0)</f>
        <v>Flavored water</v>
      </c>
      <c r="C4376" s="4" t="s">
        <v>62</v>
      </c>
      <c r="D4376" s="4" t="s">
        <v>57</v>
      </c>
      <c r="E4376" s="4" t="s">
        <v>12</v>
      </c>
      <c r="F4376" s="4" t="str">
        <f t="shared" si="68"/>
        <v>Formatos Grandes 2250 cc</v>
      </c>
      <c r="G4376" s="4" t="s">
        <v>63</v>
      </c>
      <c r="H4376" s="4" t="s">
        <v>10</v>
      </c>
      <c r="I4376" s="4" t="s">
        <v>15</v>
      </c>
      <c r="J4376" s="4" t="s">
        <v>16</v>
      </c>
      <c r="S4376" s="4">
        <v>110.7</v>
      </c>
      <c r="AI4376" s="4">
        <v>241.51499999999999</v>
      </c>
      <c r="AL4376" s="4">
        <v>172.8</v>
      </c>
      <c r="AM4376" s="4">
        <v>189.405</v>
      </c>
    </row>
    <row r="4377" spans="1:39" ht="14.25" x14ac:dyDescent="0.2">
      <c r="A4377" s="4" t="str">
        <f>+VLOOKUP(E4377&amp;H4377&amp;I4377&amp;J4377,[1]Homol.!O:S,2,0)</f>
        <v>Agua</v>
      </c>
      <c r="B4377" s="4" t="str">
        <f>+VLOOKUP(E4377&amp;H4377&amp;I4377&amp;J4377,[1]Homol.!O:S,3,0)</f>
        <v>Flavored water</v>
      </c>
      <c r="C4377" s="4" t="s">
        <v>62</v>
      </c>
      <c r="D4377" s="4" t="s">
        <v>57</v>
      </c>
      <c r="E4377" s="4" t="s">
        <v>12</v>
      </c>
      <c r="F4377" s="4" t="str">
        <f t="shared" si="68"/>
        <v>Formatos Medianos 1500 cc</v>
      </c>
      <c r="G4377" s="4" t="s">
        <v>63</v>
      </c>
      <c r="H4377" s="4" t="s">
        <v>10</v>
      </c>
      <c r="I4377" s="4" t="s">
        <v>6</v>
      </c>
      <c r="J4377" s="4" t="s">
        <v>7</v>
      </c>
      <c r="R4377" s="4">
        <v>307.44</v>
      </c>
      <c r="S4377" s="4">
        <v>357.84</v>
      </c>
      <c r="AI4377" s="4">
        <v>483.84</v>
      </c>
      <c r="AL4377" s="4">
        <v>241.92</v>
      </c>
      <c r="AM4377" s="4">
        <v>252</v>
      </c>
    </row>
    <row r="4378" spans="1:39" ht="14.25" x14ac:dyDescent="0.2">
      <c r="A4378" s="4" t="str">
        <f>+VLOOKUP(E4378&amp;H4378&amp;I4378&amp;J4378,[1]Homol.!O:S,2,0)</f>
        <v>Agua</v>
      </c>
      <c r="B4378" s="4" t="str">
        <f>+VLOOKUP(E4378&amp;H4378&amp;I4378&amp;J4378,[1]Homol.!O:S,3,0)</f>
        <v>Flavored water</v>
      </c>
      <c r="C4378" s="4" t="s">
        <v>62</v>
      </c>
      <c r="D4378" s="4" t="s">
        <v>57</v>
      </c>
      <c r="E4378" s="4" t="s">
        <v>20</v>
      </c>
      <c r="F4378" s="4" t="str">
        <f t="shared" si="68"/>
        <v>Formatos Grandes 2250 cc</v>
      </c>
      <c r="G4378" s="4" t="s">
        <v>63</v>
      </c>
      <c r="H4378" s="4" t="s">
        <v>5</v>
      </c>
      <c r="I4378" s="4" t="s">
        <v>15</v>
      </c>
      <c r="J4378" s="4" t="s">
        <v>16</v>
      </c>
      <c r="R4378" s="4">
        <v>2.7</v>
      </c>
      <c r="S4378" s="4">
        <v>8.1000000000000014</v>
      </c>
    </row>
    <row r="4379" spans="1:39" ht="14.25" x14ac:dyDescent="0.2">
      <c r="A4379" s="4" t="str">
        <f>+VLOOKUP(E4379&amp;H4379&amp;I4379&amp;J4379,[1]Homol.!O:S,2,0)</f>
        <v>Agua</v>
      </c>
      <c r="B4379" s="4" t="str">
        <f>+VLOOKUP(E4379&amp;H4379&amp;I4379&amp;J4379,[1]Homol.!O:S,3,0)</f>
        <v>Flavored water</v>
      </c>
      <c r="C4379" s="4" t="s">
        <v>62</v>
      </c>
      <c r="D4379" s="4" t="s">
        <v>57</v>
      </c>
      <c r="E4379" s="4" t="s">
        <v>20</v>
      </c>
      <c r="F4379" s="4" t="str">
        <f t="shared" si="68"/>
        <v>Formatos Grandes 2250 cc</v>
      </c>
      <c r="G4379" s="4" t="s">
        <v>63</v>
      </c>
      <c r="H4379" s="4" t="s">
        <v>9</v>
      </c>
      <c r="I4379" s="4" t="s">
        <v>15</v>
      </c>
      <c r="J4379" s="4" t="s">
        <v>16</v>
      </c>
      <c r="R4379" s="4">
        <v>2.7</v>
      </c>
      <c r="S4379" s="4">
        <v>8.1000000000000014</v>
      </c>
    </row>
    <row r="4380" spans="1:39" ht="14.25" x14ac:dyDescent="0.2">
      <c r="A4380" s="4" t="str">
        <f>+VLOOKUP(E4380&amp;H4380&amp;I4380&amp;J4380,[1]Homol.!O:S,2,0)</f>
        <v>Agua</v>
      </c>
      <c r="B4380" s="4" t="str">
        <f>+VLOOKUP(E4380&amp;H4380&amp;I4380&amp;J4380,[1]Homol.!O:S,3,0)</f>
        <v>Flavored water</v>
      </c>
      <c r="C4380" s="4" t="s">
        <v>62</v>
      </c>
      <c r="D4380" s="4" t="s">
        <v>57</v>
      </c>
      <c r="E4380" s="4" t="s">
        <v>20</v>
      </c>
      <c r="F4380" s="4" t="str">
        <f t="shared" si="68"/>
        <v>Formatos Grandes 2250 cc</v>
      </c>
      <c r="G4380" s="4" t="s">
        <v>63</v>
      </c>
      <c r="H4380" s="4" t="s">
        <v>10</v>
      </c>
      <c r="I4380" s="4" t="s">
        <v>15</v>
      </c>
      <c r="J4380" s="4" t="s">
        <v>16</v>
      </c>
      <c r="R4380" s="4">
        <v>5.4</v>
      </c>
      <c r="S4380" s="4">
        <v>5.4</v>
      </c>
      <c r="AL4380" s="4">
        <v>10.8</v>
      </c>
    </row>
    <row r="4381" spans="1:39" ht="14.25" x14ac:dyDescent="0.2">
      <c r="A4381" s="4" t="str">
        <f>+VLOOKUP(E4381&amp;H4381&amp;I4381&amp;J4381,[1]Homol.!O:S,2,0)</f>
        <v>Agua</v>
      </c>
      <c r="B4381" s="4" t="str">
        <f>+VLOOKUP(E4381&amp;H4381&amp;I4381&amp;J4381,[1]Homol.!O:S,3,0)</f>
        <v>Flavored water</v>
      </c>
      <c r="C4381" s="4" t="s">
        <v>62</v>
      </c>
      <c r="D4381" s="4" t="s">
        <v>57</v>
      </c>
      <c r="E4381" s="4" t="s">
        <v>20</v>
      </c>
      <c r="F4381" s="4" t="str">
        <f t="shared" si="68"/>
        <v>Formatos Medianos 1500 cc</v>
      </c>
      <c r="G4381" s="4" t="s">
        <v>63</v>
      </c>
      <c r="H4381" s="4" t="s">
        <v>10</v>
      </c>
      <c r="I4381" s="4" t="s">
        <v>6</v>
      </c>
      <c r="J4381" s="4" t="s">
        <v>7</v>
      </c>
      <c r="S4381" s="4">
        <v>2.52</v>
      </c>
    </row>
    <row r="4382" spans="1:39" ht="14.25" x14ac:dyDescent="0.2">
      <c r="A4382" s="4" t="str">
        <f>+VLOOKUP(E4382&amp;H4382&amp;I4382&amp;J4382,[1]Homol.!O:S,2,0)</f>
        <v>Agua</v>
      </c>
      <c r="B4382" s="4" t="str">
        <f>+VLOOKUP(E4382&amp;H4382&amp;I4382&amp;J4382,[1]Homol.!O:S,3,0)</f>
        <v>Flavored water</v>
      </c>
      <c r="C4382" s="4" t="s">
        <v>62</v>
      </c>
      <c r="D4382" s="4" t="s">
        <v>57</v>
      </c>
      <c r="E4382" s="4" t="s">
        <v>42</v>
      </c>
      <c r="F4382" s="4" t="str">
        <f t="shared" si="68"/>
        <v>Formatos Chicos Pet 575 cc</v>
      </c>
      <c r="G4382" s="4" t="s">
        <v>63</v>
      </c>
      <c r="H4382" s="4" t="s">
        <v>10</v>
      </c>
      <c r="I4382" s="4" t="s">
        <v>13</v>
      </c>
      <c r="J4382" s="4" t="s">
        <v>43</v>
      </c>
      <c r="R4382" s="4">
        <v>22.425000000000001</v>
      </c>
      <c r="S4382" s="4">
        <v>-20.7</v>
      </c>
    </row>
    <row r="4383" spans="1:39" ht="14.25" x14ac:dyDescent="0.2">
      <c r="A4383" s="4" t="str">
        <f>+VLOOKUP(E4383&amp;H4383&amp;I4383&amp;J4383,[1]Homol.!O:S,2,0)</f>
        <v>Agua</v>
      </c>
      <c r="B4383" s="4" t="str">
        <f>+VLOOKUP(E4383&amp;H4383&amp;I4383&amp;J4383,[1]Homol.!O:S,3,0)</f>
        <v>Plain water</v>
      </c>
      <c r="C4383" s="4" t="s">
        <v>62</v>
      </c>
      <c r="D4383" s="4" t="s">
        <v>57</v>
      </c>
      <c r="E4383" s="4" t="s">
        <v>52</v>
      </c>
      <c r="F4383" s="4" t="str">
        <f t="shared" si="68"/>
        <v>Botellones 12000 cc</v>
      </c>
      <c r="G4383" s="4" t="s">
        <v>63</v>
      </c>
      <c r="H4383" s="4" t="s">
        <v>22</v>
      </c>
      <c r="I4383" s="4" t="s">
        <v>53</v>
      </c>
      <c r="J4383" s="4" t="s">
        <v>54</v>
      </c>
      <c r="R4383" s="4">
        <v>639.35999999999956</v>
      </c>
      <c r="S4383" s="4">
        <v>518.39999999999975</v>
      </c>
      <c r="AI4383" s="4">
        <v>527.04</v>
      </c>
      <c r="AL4383" s="4">
        <v>483.83999999999992</v>
      </c>
      <c r="AM4383" s="4">
        <v>449.27999999999986</v>
      </c>
    </row>
    <row r="4384" spans="1:39" ht="14.25" x14ac:dyDescent="0.2">
      <c r="A4384" s="4" t="str">
        <f>+VLOOKUP(E4384&amp;H4384&amp;I4384&amp;J4384,[1]Homol.!O:S,2,0)</f>
        <v>Agua</v>
      </c>
      <c r="B4384" s="4" t="str">
        <f>+VLOOKUP(E4384&amp;H4384&amp;I4384&amp;J4384,[1]Homol.!O:S,3,0)</f>
        <v>Plain water</v>
      </c>
      <c r="C4384" s="4" t="s">
        <v>62</v>
      </c>
      <c r="D4384" s="4" t="s">
        <v>57</v>
      </c>
      <c r="E4384" s="4" t="s">
        <v>52</v>
      </c>
      <c r="F4384" s="4" t="str">
        <f t="shared" si="68"/>
        <v>Botellones 20000 cc</v>
      </c>
      <c r="G4384" s="4" t="s">
        <v>63</v>
      </c>
      <c r="H4384" s="4" t="s">
        <v>22</v>
      </c>
      <c r="I4384" s="4" t="s">
        <v>53</v>
      </c>
      <c r="J4384" s="4" t="s">
        <v>55</v>
      </c>
      <c r="R4384" s="4">
        <v>11102.4</v>
      </c>
      <c r="S4384" s="4">
        <v>8420.4</v>
      </c>
      <c r="AI4384" s="4">
        <v>8467.2000000000007</v>
      </c>
      <c r="AL4384" s="4">
        <v>7527.6000000000013</v>
      </c>
      <c r="AM4384" s="4">
        <v>6620.4000000000005</v>
      </c>
    </row>
    <row r="4385" spans="1:39" ht="14.25" x14ac:dyDescent="0.2">
      <c r="A4385" s="4" t="str">
        <f>+VLOOKUP(E4385&amp;H4385&amp;I4385&amp;J4385,[1]Homol.!O:S,2,0)</f>
        <v>Agua</v>
      </c>
      <c r="B4385" s="4" t="str">
        <f>+VLOOKUP(E4385&amp;H4385&amp;I4385&amp;J4385,[1]Homol.!O:S,3,0)</f>
        <v>Plain water</v>
      </c>
      <c r="C4385" s="4" t="s">
        <v>62</v>
      </c>
      <c r="D4385" s="4" t="s">
        <v>57</v>
      </c>
      <c r="E4385" s="4" t="s">
        <v>21</v>
      </c>
      <c r="F4385" s="4" t="str">
        <f t="shared" si="68"/>
        <v>Bidones 6200 cc</v>
      </c>
      <c r="G4385" s="4" t="s">
        <v>63</v>
      </c>
      <c r="H4385" s="4" t="s">
        <v>22</v>
      </c>
      <c r="I4385" s="4" t="s">
        <v>23</v>
      </c>
      <c r="J4385" s="4" t="s">
        <v>24</v>
      </c>
      <c r="R4385" s="4">
        <v>26.04</v>
      </c>
      <c r="S4385" s="4">
        <v>2.6040000000000001</v>
      </c>
      <c r="AI4385" s="4">
        <v>31.248000000000001</v>
      </c>
      <c r="AL4385" s="4">
        <v>10.416</v>
      </c>
      <c r="AM4385" s="4">
        <v>10.416</v>
      </c>
    </row>
    <row r="4386" spans="1:39" ht="14.25" x14ac:dyDescent="0.2">
      <c r="A4386" s="4" t="str">
        <f>+VLOOKUP(E4386&amp;H4386&amp;I4386&amp;J4386,[1]Homol.!O:S,2,0)</f>
        <v>Agua</v>
      </c>
      <c r="B4386" s="4" t="str">
        <f>+VLOOKUP(E4386&amp;H4386&amp;I4386&amp;J4386,[1]Homol.!O:S,3,0)</f>
        <v>Plain water</v>
      </c>
      <c r="C4386" s="4" t="s">
        <v>62</v>
      </c>
      <c r="D4386" s="4" t="s">
        <v>57</v>
      </c>
      <c r="E4386" s="4" t="s">
        <v>21</v>
      </c>
      <c r="F4386" s="4" t="str">
        <f t="shared" si="68"/>
        <v>Formatos Grandes 2250 cc</v>
      </c>
      <c r="G4386" s="4" t="s">
        <v>63</v>
      </c>
      <c r="H4386" s="4" t="s">
        <v>22</v>
      </c>
      <c r="I4386" s="4" t="s">
        <v>15</v>
      </c>
      <c r="J4386" s="4" t="s">
        <v>16</v>
      </c>
      <c r="R4386" s="4">
        <v>10.8</v>
      </c>
      <c r="S4386" s="4">
        <v>27</v>
      </c>
      <c r="AI4386" s="4">
        <v>291.60000000000002</v>
      </c>
      <c r="AL4386" s="4">
        <v>561.6</v>
      </c>
      <c r="AM4386" s="4">
        <v>280.8</v>
      </c>
    </row>
    <row r="4387" spans="1:39" ht="14.25" x14ac:dyDescent="0.2">
      <c r="A4387" s="4" t="str">
        <f>+VLOOKUP(E4387&amp;H4387&amp;I4387&amp;J4387,[1]Homol.!O:S,2,0)</f>
        <v>Agua</v>
      </c>
      <c r="B4387" s="4" t="str">
        <f>+VLOOKUP(E4387&amp;H4387&amp;I4387&amp;J4387,[1]Homol.!O:S,3,0)</f>
        <v>Plain water</v>
      </c>
      <c r="C4387" s="4" t="s">
        <v>62</v>
      </c>
      <c r="D4387" s="4" t="s">
        <v>57</v>
      </c>
      <c r="E4387" s="4" t="s">
        <v>29</v>
      </c>
      <c r="F4387" s="4" t="str">
        <f t="shared" si="68"/>
        <v>Formatos Chicos Pet 500 cc</v>
      </c>
      <c r="G4387" s="4" t="s">
        <v>63</v>
      </c>
      <c r="H4387" s="4" t="s">
        <v>22</v>
      </c>
      <c r="I4387" s="4" t="s">
        <v>13</v>
      </c>
      <c r="J4387" s="4" t="s">
        <v>14</v>
      </c>
      <c r="R4387" s="4">
        <v>21.84</v>
      </c>
      <c r="S4387" s="4">
        <v>32.76</v>
      </c>
      <c r="AI4387" s="4">
        <v>54.599999999999994</v>
      </c>
      <c r="AL4387" s="4">
        <v>21.84</v>
      </c>
      <c r="AM4387" s="4">
        <v>21.84</v>
      </c>
    </row>
    <row r="4388" spans="1:39" ht="14.25" x14ac:dyDescent="0.2">
      <c r="A4388" s="4" t="str">
        <f>+VLOOKUP(E4388&amp;H4388&amp;I4388&amp;J4388,[1]Homol.!O:S,2,0)</f>
        <v>Agua</v>
      </c>
      <c r="B4388" s="4" t="str">
        <f>+VLOOKUP(E4388&amp;H4388&amp;I4388&amp;J4388,[1]Homol.!O:S,3,0)</f>
        <v>Plain water</v>
      </c>
      <c r="C4388" s="4" t="s">
        <v>62</v>
      </c>
      <c r="D4388" s="4" t="s">
        <v>57</v>
      </c>
      <c r="E4388" s="4" t="s">
        <v>29</v>
      </c>
      <c r="F4388" s="4" t="str">
        <f t="shared" si="68"/>
        <v>Formatos Chicos Pet 750 cc</v>
      </c>
      <c r="G4388" s="4" t="s">
        <v>63</v>
      </c>
      <c r="H4388" s="4" t="s">
        <v>22</v>
      </c>
      <c r="I4388" s="4" t="s">
        <v>13</v>
      </c>
      <c r="J4388" s="4" t="s">
        <v>30</v>
      </c>
      <c r="R4388" s="4">
        <v>22.95</v>
      </c>
      <c r="S4388" s="4">
        <v>-15.299999999999999</v>
      </c>
    </row>
    <row r="4389" spans="1:39" ht="14.25" x14ac:dyDescent="0.2">
      <c r="A4389" s="4" t="str">
        <f>+VLOOKUP(E4389&amp;H4389&amp;I4389&amp;J4389,[1]Homol.!O:S,2,0)</f>
        <v>Agua</v>
      </c>
      <c r="B4389" s="4" t="str">
        <f>+VLOOKUP(E4389&amp;H4389&amp;I4389&amp;J4389,[1]Homol.!O:S,3,0)</f>
        <v>Plain water</v>
      </c>
      <c r="C4389" s="4" t="s">
        <v>62</v>
      </c>
      <c r="D4389" s="4" t="s">
        <v>57</v>
      </c>
      <c r="E4389" s="4" t="s">
        <v>29</v>
      </c>
      <c r="F4389" s="4" t="str">
        <f t="shared" si="68"/>
        <v>Formatos Grandes 2000 cc</v>
      </c>
      <c r="G4389" s="4" t="s">
        <v>63</v>
      </c>
      <c r="H4389" s="4" t="s">
        <v>22</v>
      </c>
      <c r="I4389" s="4" t="s">
        <v>15</v>
      </c>
      <c r="J4389" s="4" t="s">
        <v>33</v>
      </c>
      <c r="R4389" s="4">
        <v>549.11999999999989</v>
      </c>
      <c r="S4389" s="4">
        <v>696.96</v>
      </c>
      <c r="AI4389" s="4">
        <v>1214.3999999999999</v>
      </c>
      <c r="AL4389" s="4">
        <v>834.23999999999978</v>
      </c>
      <c r="AM4389" s="4">
        <v>1531.1999999999998</v>
      </c>
    </row>
    <row r="4390" spans="1:39" ht="14.25" x14ac:dyDescent="0.2">
      <c r="A4390" s="4" t="str">
        <f>+VLOOKUP(E4390&amp;H4390&amp;I4390&amp;J4390,[1]Homol.!O:S,2,0)</f>
        <v>Agua</v>
      </c>
      <c r="B4390" s="4" t="str">
        <f>+VLOOKUP(E4390&amp;H4390&amp;I4390&amp;J4390,[1]Homol.!O:S,3,0)</f>
        <v>Plain water</v>
      </c>
      <c r="C4390" s="4" t="s">
        <v>62</v>
      </c>
      <c r="D4390" s="4" t="s">
        <v>57</v>
      </c>
      <c r="E4390" s="4" t="s">
        <v>29</v>
      </c>
      <c r="F4390" s="4" t="str">
        <f t="shared" si="68"/>
        <v>Formatos Medianos 1500 cc</v>
      </c>
      <c r="G4390" s="4" t="s">
        <v>63</v>
      </c>
      <c r="H4390" s="4" t="s">
        <v>22</v>
      </c>
      <c r="I4390" s="4" t="s">
        <v>6</v>
      </c>
      <c r="J4390" s="4" t="s">
        <v>7</v>
      </c>
      <c r="R4390" s="4">
        <v>304.74</v>
      </c>
      <c r="S4390" s="4">
        <v>282.23999999999995</v>
      </c>
      <c r="AI4390" s="4">
        <v>766.07999999999993</v>
      </c>
      <c r="AL4390" s="4">
        <v>655.20000000000005</v>
      </c>
      <c r="AM4390" s="4">
        <v>564.48</v>
      </c>
    </row>
    <row r="4391" spans="1:39" ht="14.25" x14ac:dyDescent="0.2">
      <c r="A4391" s="4" t="str">
        <f>+VLOOKUP(E4391&amp;H4391&amp;I4391&amp;J4391,[1]Homol.!O:S,2,0)</f>
        <v>Agua</v>
      </c>
      <c r="B4391" s="4" t="str">
        <f>+VLOOKUP(E4391&amp;H4391&amp;I4391&amp;J4391,[1]Homol.!O:S,3,0)</f>
        <v>Plain water</v>
      </c>
      <c r="C4391" s="4" t="s">
        <v>62</v>
      </c>
      <c r="D4391" s="4" t="s">
        <v>57</v>
      </c>
      <c r="E4391" s="4" t="s">
        <v>29</v>
      </c>
      <c r="F4391" s="4" t="str">
        <f t="shared" si="68"/>
        <v>Formatos Chicos Pet 500 cc</v>
      </c>
      <c r="G4391" s="4" t="s">
        <v>63</v>
      </c>
      <c r="H4391" s="4" t="s">
        <v>34</v>
      </c>
      <c r="I4391" s="4" t="s">
        <v>13</v>
      </c>
      <c r="J4391" s="4" t="s">
        <v>14</v>
      </c>
      <c r="R4391" s="4">
        <v>1.32</v>
      </c>
      <c r="S4391" s="4">
        <v>1.32</v>
      </c>
      <c r="AI4391" s="4">
        <v>10.56</v>
      </c>
    </row>
    <row r="4392" spans="1:39" ht="14.25" x14ac:dyDescent="0.2">
      <c r="A4392" s="4" t="str">
        <f>+VLOOKUP(E4392&amp;H4392&amp;I4392&amp;J4392,[1]Homol.!O:S,2,0)</f>
        <v>Agua</v>
      </c>
      <c r="B4392" s="4" t="str">
        <f>+VLOOKUP(E4392&amp;H4392&amp;I4392&amp;J4392,[1]Homol.!O:S,3,0)</f>
        <v>Plain water</v>
      </c>
      <c r="C4392" s="4" t="s">
        <v>62</v>
      </c>
      <c r="D4392" s="4" t="s">
        <v>57</v>
      </c>
      <c r="E4392" s="4" t="s">
        <v>29</v>
      </c>
      <c r="F4392" s="4" t="str">
        <f t="shared" si="68"/>
        <v>Formatos Medianos 1500 cc</v>
      </c>
      <c r="G4392" s="4" t="s">
        <v>63</v>
      </c>
      <c r="H4392" s="4" t="s">
        <v>34</v>
      </c>
      <c r="I4392" s="4" t="s">
        <v>6</v>
      </c>
      <c r="J4392" s="4" t="s">
        <v>7</v>
      </c>
      <c r="R4392" s="4">
        <v>3.96</v>
      </c>
      <c r="S4392" s="4">
        <v>5.9399999999999995</v>
      </c>
      <c r="AI4392" s="4">
        <v>158.4</v>
      </c>
      <c r="AL4392" s="4">
        <v>178.2</v>
      </c>
      <c r="AM4392" s="4">
        <v>386.1</v>
      </c>
    </row>
    <row r="4393" spans="1:39" ht="14.25" x14ac:dyDescent="0.2">
      <c r="A4393" s="4" t="str">
        <f>+VLOOKUP(E4393&amp;H4393&amp;I4393&amp;J4393,[1]Homol.!O:S,2,0)</f>
        <v>Agua</v>
      </c>
      <c r="B4393" s="4" t="str">
        <f>+VLOOKUP(E4393&amp;H4393&amp;I4393&amp;J4393,[1]Homol.!O:S,3,0)</f>
        <v>Flavored water</v>
      </c>
      <c r="C4393" s="4" t="s">
        <v>62</v>
      </c>
      <c r="D4393" s="4" t="s">
        <v>57</v>
      </c>
      <c r="E4393" s="4" t="s">
        <v>4</v>
      </c>
      <c r="F4393" s="4" t="str">
        <f t="shared" si="68"/>
        <v>Formatos Medianos 1500 cc</v>
      </c>
      <c r="G4393" s="4" t="s">
        <v>63</v>
      </c>
      <c r="H4393" s="4" t="s">
        <v>5</v>
      </c>
      <c r="I4393" s="4" t="s">
        <v>6</v>
      </c>
      <c r="J4393" s="4" t="s">
        <v>7</v>
      </c>
      <c r="U4393" s="4">
        <v>15.120000000000001</v>
      </c>
      <c r="V4393" s="4">
        <v>10.08</v>
      </c>
      <c r="W4393" s="4">
        <v>2.52</v>
      </c>
      <c r="X4393" s="4">
        <v>10.08</v>
      </c>
      <c r="AE4393" s="4">
        <v>10.08</v>
      </c>
      <c r="AG4393" s="4">
        <v>10.08</v>
      </c>
    </row>
    <row r="4394" spans="1:39" ht="14.25" x14ac:dyDescent="0.2">
      <c r="A4394" s="4" t="str">
        <f>+VLOOKUP(E4394&amp;H4394&amp;I4394&amp;J4394,[1]Homol.!O:S,2,0)</f>
        <v>Agua</v>
      </c>
      <c r="B4394" s="4" t="str">
        <f>+VLOOKUP(E4394&amp;H4394&amp;I4394&amp;J4394,[1]Homol.!O:S,3,0)</f>
        <v>Flavored water</v>
      </c>
      <c r="C4394" s="4" t="s">
        <v>62</v>
      </c>
      <c r="D4394" s="4" t="s">
        <v>57</v>
      </c>
      <c r="E4394" s="4" t="s">
        <v>4</v>
      </c>
      <c r="F4394" s="4" t="str">
        <f t="shared" si="68"/>
        <v>Formatos Medianos 1500 cc</v>
      </c>
      <c r="G4394" s="4" t="s">
        <v>63</v>
      </c>
      <c r="H4394" s="4" t="s">
        <v>9</v>
      </c>
      <c r="I4394" s="4" t="s">
        <v>6</v>
      </c>
      <c r="J4394" s="4" t="s">
        <v>7</v>
      </c>
      <c r="T4394" s="4">
        <v>7.5600000000000005</v>
      </c>
      <c r="U4394" s="4">
        <v>5.04</v>
      </c>
      <c r="W4394" s="4">
        <v>12.6</v>
      </c>
      <c r="X4394" s="4">
        <v>10.08</v>
      </c>
      <c r="AD4394" s="4">
        <v>10.08</v>
      </c>
      <c r="AF4394" s="4">
        <v>10.08</v>
      </c>
      <c r="AG4394" s="4">
        <v>10.08</v>
      </c>
      <c r="AH4394" s="4">
        <v>10.08</v>
      </c>
    </row>
    <row r="4395" spans="1:39" ht="14.25" x14ac:dyDescent="0.2">
      <c r="A4395" s="4" t="str">
        <f>+VLOOKUP(E4395&amp;H4395&amp;I4395&amp;J4395,[1]Homol.!O:S,2,0)</f>
        <v>Agua</v>
      </c>
      <c r="B4395" s="4" t="str">
        <f>+VLOOKUP(E4395&amp;H4395&amp;I4395&amp;J4395,[1]Homol.!O:S,3,0)</f>
        <v>Flavored water</v>
      </c>
      <c r="C4395" s="4" t="s">
        <v>62</v>
      </c>
      <c r="D4395" s="4" t="s">
        <v>57</v>
      </c>
      <c r="E4395" s="4" t="s">
        <v>4</v>
      </c>
      <c r="F4395" s="4" t="str">
        <f t="shared" si="68"/>
        <v>Formatos Medianos 1500 cc</v>
      </c>
      <c r="G4395" s="4" t="s">
        <v>63</v>
      </c>
      <c r="H4395" s="4" t="s">
        <v>10</v>
      </c>
      <c r="I4395" s="4" t="s">
        <v>6</v>
      </c>
      <c r="J4395" s="4" t="s">
        <v>7</v>
      </c>
      <c r="T4395" s="4">
        <v>2.52</v>
      </c>
      <c r="U4395" s="4">
        <v>7.5600000000000005</v>
      </c>
      <c r="V4395" s="4">
        <v>10.08</v>
      </c>
      <c r="W4395" s="4">
        <v>12.6</v>
      </c>
      <c r="X4395" s="4">
        <v>10.08</v>
      </c>
      <c r="AD4395" s="4">
        <v>10.08</v>
      </c>
      <c r="AG4395" s="4">
        <v>10.08</v>
      </c>
      <c r="AH4395" s="4">
        <v>10.08</v>
      </c>
    </row>
    <row r="4396" spans="1:39" ht="14.25" x14ac:dyDescent="0.2">
      <c r="A4396" s="4" t="str">
        <f>+VLOOKUP(E4396&amp;H4396&amp;I4396&amp;J4396,[1]Homol.!O:S,2,0)</f>
        <v>Agua</v>
      </c>
      <c r="B4396" s="4" t="str">
        <f>+VLOOKUP(E4396&amp;H4396&amp;I4396&amp;J4396,[1]Homol.!O:S,3,0)</f>
        <v>Flavored water</v>
      </c>
      <c r="C4396" s="4" t="s">
        <v>62</v>
      </c>
      <c r="D4396" s="4" t="s">
        <v>57</v>
      </c>
      <c r="E4396" s="4" t="s">
        <v>36</v>
      </c>
      <c r="F4396" s="4" t="str">
        <f t="shared" si="68"/>
        <v>Formatos Medianos 1500 cc</v>
      </c>
      <c r="G4396" s="4" t="s">
        <v>63</v>
      </c>
      <c r="H4396" s="4" t="s">
        <v>37</v>
      </c>
      <c r="I4396" s="4" t="s">
        <v>6</v>
      </c>
      <c r="J4396" s="4" t="s">
        <v>7</v>
      </c>
      <c r="T4396" s="4">
        <v>0</v>
      </c>
    </row>
    <row r="4397" spans="1:39" ht="14.25" x14ac:dyDescent="0.2">
      <c r="A4397" s="4" t="str">
        <f>+VLOOKUP(E4397&amp;H4397&amp;I4397&amp;J4397,[1]Homol.!O:S,2,0)</f>
        <v>Agua</v>
      </c>
      <c r="B4397" s="4" t="str">
        <f>+VLOOKUP(E4397&amp;H4397&amp;I4397&amp;J4397,[1]Homol.!O:S,3,0)</f>
        <v>Flavored water</v>
      </c>
      <c r="C4397" s="4" t="s">
        <v>62</v>
      </c>
      <c r="D4397" s="4" t="s">
        <v>57</v>
      </c>
      <c r="E4397" s="4" t="s">
        <v>12</v>
      </c>
      <c r="F4397" s="4" t="str">
        <f t="shared" si="68"/>
        <v>Formatos Grandes 2250 cc</v>
      </c>
      <c r="G4397" s="4" t="s">
        <v>63</v>
      </c>
      <c r="H4397" s="4" t="s">
        <v>40</v>
      </c>
      <c r="I4397" s="4" t="s">
        <v>15</v>
      </c>
      <c r="J4397" s="4" t="s">
        <v>16</v>
      </c>
      <c r="Y4397" s="4">
        <v>2.7</v>
      </c>
    </row>
    <row r="4398" spans="1:39" ht="14.25" x14ac:dyDescent="0.2">
      <c r="A4398" s="4" t="str">
        <f>+VLOOKUP(E4398&amp;H4398&amp;I4398&amp;J4398,[1]Homol.!O:S,2,0)</f>
        <v>Agua</v>
      </c>
      <c r="B4398" s="4" t="str">
        <f>+VLOOKUP(E4398&amp;H4398&amp;I4398&amp;J4398,[1]Homol.!O:S,3,0)</f>
        <v>Flavored water</v>
      </c>
      <c r="C4398" s="4" t="s">
        <v>62</v>
      </c>
      <c r="D4398" s="4" t="s">
        <v>57</v>
      </c>
      <c r="E4398" s="4" t="s">
        <v>12</v>
      </c>
      <c r="F4398" s="4" t="str">
        <f t="shared" si="68"/>
        <v>Formatos Chicos Pet 500 cc</v>
      </c>
      <c r="G4398" s="4" t="s">
        <v>63</v>
      </c>
      <c r="H4398" s="4" t="s">
        <v>5</v>
      </c>
      <c r="I4398" s="4" t="s">
        <v>13</v>
      </c>
      <c r="J4398" s="4" t="s">
        <v>14</v>
      </c>
      <c r="T4398" s="4">
        <v>4.8</v>
      </c>
      <c r="U4398" s="4">
        <v>4.8</v>
      </c>
      <c r="V4398" s="4">
        <v>11.999999999999998</v>
      </c>
      <c r="W4398" s="4">
        <v>1.2</v>
      </c>
      <c r="X4398" s="4">
        <v>6</v>
      </c>
      <c r="AD4398" s="4">
        <v>9.6</v>
      </c>
      <c r="AE4398" s="4">
        <v>9.6</v>
      </c>
      <c r="AG4398" s="4">
        <v>12.3</v>
      </c>
      <c r="AH4398" s="4">
        <v>9.6</v>
      </c>
    </row>
    <row r="4399" spans="1:39" ht="14.25" x14ac:dyDescent="0.2">
      <c r="A4399" s="4" t="str">
        <f>+VLOOKUP(E4399&amp;H4399&amp;I4399&amp;J4399,[1]Homol.!O:S,2,0)</f>
        <v>Agua</v>
      </c>
      <c r="B4399" s="4" t="str">
        <f>+VLOOKUP(E4399&amp;H4399&amp;I4399&amp;J4399,[1]Homol.!O:S,3,0)</f>
        <v>Flavored water</v>
      </c>
      <c r="C4399" s="4" t="s">
        <v>62</v>
      </c>
      <c r="D4399" s="4" t="s">
        <v>57</v>
      </c>
      <c r="E4399" s="4" t="s">
        <v>12</v>
      </c>
      <c r="F4399" s="4" t="str">
        <f t="shared" si="68"/>
        <v>Formatos Grandes 2250 cc</v>
      </c>
      <c r="G4399" s="4" t="s">
        <v>63</v>
      </c>
      <c r="H4399" s="4" t="s">
        <v>5</v>
      </c>
      <c r="I4399" s="4" t="s">
        <v>15</v>
      </c>
      <c r="J4399" s="4" t="s">
        <v>16</v>
      </c>
      <c r="T4399" s="4">
        <v>315.89999999999998</v>
      </c>
      <c r="U4399" s="4">
        <v>232.20000000000002</v>
      </c>
      <c r="V4399" s="4">
        <v>62.100000000000009</v>
      </c>
      <c r="W4399" s="4">
        <v>226.8</v>
      </c>
      <c r="X4399" s="4">
        <v>345.59999999999997</v>
      </c>
      <c r="Y4399" s="4">
        <v>264.59999999999997</v>
      </c>
      <c r="Z4399" s="4">
        <v>97.2</v>
      </c>
      <c r="AA4399" s="4">
        <v>200.33999999999997</v>
      </c>
      <c r="AB4399" s="4">
        <v>155.52000000000001</v>
      </c>
      <c r="AC4399" s="4">
        <v>161.99999999999997</v>
      </c>
      <c r="AD4399" s="4">
        <v>226.39500000000001</v>
      </c>
      <c r="AE4399" s="4">
        <v>97.200100000000006</v>
      </c>
      <c r="AF4399" s="4">
        <v>225.45000000000002</v>
      </c>
      <c r="AG4399" s="4">
        <v>334.79999999999995</v>
      </c>
      <c r="AH4399" s="4">
        <v>226.8</v>
      </c>
      <c r="AJ4399" s="4">
        <v>108</v>
      </c>
    </row>
    <row r="4400" spans="1:39" ht="14.25" x14ac:dyDescent="0.2">
      <c r="A4400" s="4" t="str">
        <f>+VLOOKUP(E4400&amp;H4400&amp;I4400&amp;J4400,[1]Homol.!O:S,2,0)</f>
        <v>Agua</v>
      </c>
      <c r="B4400" s="4" t="str">
        <f>+VLOOKUP(E4400&amp;H4400&amp;I4400&amp;J4400,[1]Homol.!O:S,3,0)</f>
        <v>Flavored water</v>
      </c>
      <c r="C4400" s="4" t="s">
        <v>62</v>
      </c>
      <c r="D4400" s="4" t="s">
        <v>57</v>
      </c>
      <c r="E4400" s="4" t="s">
        <v>12</v>
      </c>
      <c r="F4400" s="4" t="str">
        <f t="shared" si="68"/>
        <v>Formatos Medianos 1500 cc</v>
      </c>
      <c r="G4400" s="4" t="s">
        <v>63</v>
      </c>
      <c r="H4400" s="4" t="s">
        <v>5</v>
      </c>
      <c r="I4400" s="4" t="s">
        <v>6</v>
      </c>
      <c r="J4400" s="4" t="s">
        <v>7</v>
      </c>
      <c r="T4400" s="4">
        <v>231.83999999999997</v>
      </c>
      <c r="U4400" s="4">
        <v>171.35999999999999</v>
      </c>
      <c r="V4400" s="4">
        <v>302.39999999999998</v>
      </c>
      <c r="W4400" s="4">
        <v>206.64</v>
      </c>
      <c r="X4400" s="4">
        <v>478.8</v>
      </c>
      <c r="Y4400" s="4">
        <v>408.24</v>
      </c>
      <c r="Z4400" s="4">
        <v>131.04</v>
      </c>
      <c r="AA4400" s="4">
        <v>231.84</v>
      </c>
      <c r="AB4400" s="4">
        <v>302.39999999999998</v>
      </c>
      <c r="AC4400" s="4">
        <v>413.28</v>
      </c>
      <c r="AD4400" s="4">
        <v>327.51000000000005</v>
      </c>
      <c r="AE4400" s="4">
        <v>544.32000000000005</v>
      </c>
      <c r="AF4400" s="4">
        <v>566.91000000000008</v>
      </c>
      <c r="AG4400" s="4">
        <v>252</v>
      </c>
      <c r="AH4400" s="4">
        <v>433.44000000000005</v>
      </c>
      <c r="AJ4400" s="4">
        <v>141.12</v>
      </c>
    </row>
    <row r="4401" spans="1:36" ht="14.25" x14ac:dyDescent="0.2">
      <c r="A4401" s="4" t="str">
        <f>+VLOOKUP(E4401&amp;H4401&amp;I4401&amp;J4401,[1]Homol.!O:S,2,0)</f>
        <v>Agua</v>
      </c>
      <c r="B4401" s="4" t="str">
        <f>+VLOOKUP(E4401&amp;H4401&amp;I4401&amp;J4401,[1]Homol.!O:S,3,0)</f>
        <v>Flavored water</v>
      </c>
      <c r="C4401" s="4" t="s">
        <v>62</v>
      </c>
      <c r="D4401" s="4" t="s">
        <v>57</v>
      </c>
      <c r="E4401" s="4" t="s">
        <v>12</v>
      </c>
      <c r="F4401" s="4" t="str">
        <f t="shared" si="68"/>
        <v>Formatos Chicos Pet 500 cc</v>
      </c>
      <c r="G4401" s="4" t="s">
        <v>63</v>
      </c>
      <c r="H4401" s="4" t="s">
        <v>9</v>
      </c>
      <c r="I4401" s="4" t="s">
        <v>13</v>
      </c>
      <c r="J4401" s="4" t="s">
        <v>14</v>
      </c>
      <c r="T4401" s="4">
        <v>3.5999999999999996</v>
      </c>
      <c r="U4401" s="4">
        <v>4.8</v>
      </c>
      <c r="V4401" s="4">
        <v>1.2</v>
      </c>
      <c r="W4401" s="4">
        <v>11.999999999999998</v>
      </c>
      <c r="X4401" s="4">
        <v>6</v>
      </c>
      <c r="AD4401" s="4">
        <v>9.6</v>
      </c>
      <c r="AE4401" s="4">
        <v>9.6</v>
      </c>
      <c r="AG4401" s="4">
        <v>14.1</v>
      </c>
      <c r="AH4401" s="4">
        <v>9.6</v>
      </c>
    </row>
    <row r="4402" spans="1:36" ht="14.25" x14ac:dyDescent="0.2">
      <c r="A4402" s="4" t="str">
        <f>+VLOOKUP(E4402&amp;H4402&amp;I4402&amp;J4402,[1]Homol.!O:S,2,0)</f>
        <v>Agua</v>
      </c>
      <c r="B4402" s="4" t="str">
        <f>+VLOOKUP(E4402&amp;H4402&amp;I4402&amp;J4402,[1]Homol.!O:S,3,0)</f>
        <v>Flavored water</v>
      </c>
      <c r="C4402" s="4" t="s">
        <v>62</v>
      </c>
      <c r="D4402" s="4" t="s">
        <v>57</v>
      </c>
      <c r="E4402" s="4" t="s">
        <v>12</v>
      </c>
      <c r="F4402" s="4" t="str">
        <f t="shared" si="68"/>
        <v>Formatos Grandes 2000 cc</v>
      </c>
      <c r="G4402" s="4" t="s">
        <v>63</v>
      </c>
      <c r="H4402" s="4" t="s">
        <v>9</v>
      </c>
      <c r="I4402" s="4" t="s">
        <v>15</v>
      </c>
      <c r="J4402" s="4" t="s">
        <v>33</v>
      </c>
      <c r="T4402" s="4">
        <v>0</v>
      </c>
    </row>
    <row r="4403" spans="1:36" ht="14.25" x14ac:dyDescent="0.2">
      <c r="A4403" s="4" t="str">
        <f>+VLOOKUP(E4403&amp;H4403&amp;I4403&amp;J4403,[1]Homol.!O:S,2,0)</f>
        <v>Agua</v>
      </c>
      <c r="B4403" s="4" t="str">
        <f>+VLOOKUP(E4403&amp;H4403&amp;I4403&amp;J4403,[1]Homol.!O:S,3,0)</f>
        <v>Flavored water</v>
      </c>
      <c r="C4403" s="4" t="s">
        <v>62</v>
      </c>
      <c r="D4403" s="4" t="s">
        <v>57</v>
      </c>
      <c r="E4403" s="4" t="s">
        <v>12</v>
      </c>
      <c r="F4403" s="4" t="str">
        <f t="shared" si="68"/>
        <v>Formatos Grandes 2250 cc</v>
      </c>
      <c r="G4403" s="4" t="s">
        <v>63</v>
      </c>
      <c r="H4403" s="4" t="s">
        <v>9</v>
      </c>
      <c r="I4403" s="4" t="s">
        <v>15</v>
      </c>
      <c r="J4403" s="4" t="s">
        <v>16</v>
      </c>
      <c r="T4403" s="4">
        <v>189</v>
      </c>
      <c r="U4403" s="4">
        <v>175.5</v>
      </c>
      <c r="V4403" s="4">
        <v>86.4</v>
      </c>
      <c r="W4403" s="4">
        <v>143.1</v>
      </c>
      <c r="X4403" s="4">
        <v>202.49999999999997</v>
      </c>
      <c r="Y4403" s="4">
        <v>234.9</v>
      </c>
      <c r="Z4403" s="4">
        <v>64.8</v>
      </c>
      <c r="AA4403" s="4">
        <v>169.01999999999998</v>
      </c>
      <c r="AB4403" s="4">
        <v>49.275000000000006</v>
      </c>
      <c r="AC4403" s="4">
        <v>140.4</v>
      </c>
      <c r="AD4403" s="4">
        <v>137.29499999999999</v>
      </c>
      <c r="AE4403" s="4">
        <v>75.600099999999998</v>
      </c>
      <c r="AF4403" s="4">
        <v>122.715</v>
      </c>
      <c r="AG4403" s="4">
        <v>162</v>
      </c>
      <c r="AH4403" s="4">
        <v>183.60000000000002</v>
      </c>
      <c r="AJ4403" s="4">
        <v>54</v>
      </c>
    </row>
    <row r="4404" spans="1:36" ht="14.25" x14ac:dyDescent="0.2">
      <c r="A4404" s="4" t="str">
        <f>+VLOOKUP(E4404&amp;H4404&amp;I4404&amp;J4404,[1]Homol.!O:S,2,0)</f>
        <v>Agua</v>
      </c>
      <c r="B4404" s="4" t="str">
        <f>+VLOOKUP(E4404&amp;H4404&amp;I4404&amp;J4404,[1]Homol.!O:S,3,0)</f>
        <v>Flavored water</v>
      </c>
      <c r="C4404" s="4" t="s">
        <v>62</v>
      </c>
      <c r="D4404" s="4" t="s">
        <v>57</v>
      </c>
      <c r="E4404" s="4" t="s">
        <v>12</v>
      </c>
      <c r="F4404" s="4" t="str">
        <f t="shared" si="68"/>
        <v>Formatos Medianos 1500 cc</v>
      </c>
      <c r="G4404" s="4" t="s">
        <v>63</v>
      </c>
      <c r="H4404" s="4" t="s">
        <v>9</v>
      </c>
      <c r="I4404" s="4" t="s">
        <v>6</v>
      </c>
      <c r="J4404" s="4" t="s">
        <v>7</v>
      </c>
      <c r="T4404" s="4">
        <v>161.28</v>
      </c>
      <c r="U4404" s="4">
        <v>100.8</v>
      </c>
      <c r="V4404" s="4">
        <v>10.08</v>
      </c>
      <c r="W4404" s="4">
        <v>287.27999999999997</v>
      </c>
      <c r="X4404" s="4">
        <v>355.32</v>
      </c>
      <c r="Y4404" s="4">
        <v>357.84</v>
      </c>
      <c r="Z4404" s="4">
        <v>100.8</v>
      </c>
      <c r="AA4404" s="4">
        <v>40.32</v>
      </c>
      <c r="AB4404" s="4">
        <v>141.12</v>
      </c>
      <c r="AC4404" s="4">
        <v>241.92</v>
      </c>
      <c r="AD4404" s="4">
        <v>146.25</v>
      </c>
      <c r="AE4404" s="4">
        <v>332.64</v>
      </c>
      <c r="AF4404" s="4">
        <v>427.14000000000004</v>
      </c>
      <c r="AG4404" s="4">
        <v>141.12</v>
      </c>
      <c r="AH4404" s="4">
        <v>252</v>
      </c>
      <c r="AJ4404" s="4">
        <v>141.12</v>
      </c>
    </row>
    <row r="4405" spans="1:36" ht="14.25" x14ac:dyDescent="0.2">
      <c r="A4405" s="4" t="str">
        <f>+VLOOKUP(E4405&amp;H4405&amp;I4405&amp;J4405,[1]Homol.!O:S,2,0)</f>
        <v>Agua</v>
      </c>
      <c r="B4405" s="4" t="str">
        <f>+VLOOKUP(E4405&amp;H4405&amp;I4405&amp;J4405,[1]Homol.!O:S,3,0)</f>
        <v>Flavored water</v>
      </c>
      <c r="C4405" s="4" t="s">
        <v>62</v>
      </c>
      <c r="D4405" s="4" t="s">
        <v>57</v>
      </c>
      <c r="E4405" s="4" t="s">
        <v>12</v>
      </c>
      <c r="F4405" s="4" t="str">
        <f t="shared" si="68"/>
        <v>Formatos Chicos Pet 500 cc</v>
      </c>
      <c r="G4405" s="4" t="s">
        <v>63</v>
      </c>
      <c r="H4405" s="4" t="s">
        <v>18</v>
      </c>
      <c r="I4405" s="4" t="s">
        <v>13</v>
      </c>
      <c r="J4405" s="4" t="s">
        <v>14</v>
      </c>
      <c r="T4405" s="4">
        <v>2.4</v>
      </c>
      <c r="U4405" s="4">
        <v>1.2</v>
      </c>
      <c r="W4405" s="4">
        <v>4.8</v>
      </c>
      <c r="Y4405" s="4">
        <v>2.4</v>
      </c>
      <c r="AF4405" s="4">
        <v>9.6</v>
      </c>
    </row>
    <row r="4406" spans="1:36" ht="14.25" x14ac:dyDescent="0.2">
      <c r="A4406" s="4" t="str">
        <f>+VLOOKUP(E4406&amp;H4406&amp;I4406&amp;J4406,[1]Homol.!O:S,2,0)</f>
        <v>Agua</v>
      </c>
      <c r="B4406" s="4" t="str">
        <f>+VLOOKUP(E4406&amp;H4406&amp;I4406&amp;J4406,[1]Homol.!O:S,3,0)</f>
        <v>Flavored water</v>
      </c>
      <c r="C4406" s="4" t="s">
        <v>62</v>
      </c>
      <c r="D4406" s="4" t="s">
        <v>57</v>
      </c>
      <c r="E4406" s="4" t="s">
        <v>12</v>
      </c>
      <c r="F4406" s="4" t="str">
        <f t="shared" si="68"/>
        <v>Formatos Grandes 2250 cc</v>
      </c>
      <c r="G4406" s="4" t="s">
        <v>63</v>
      </c>
      <c r="H4406" s="4" t="s">
        <v>18</v>
      </c>
      <c r="I4406" s="4" t="s">
        <v>15</v>
      </c>
      <c r="J4406" s="4" t="s">
        <v>16</v>
      </c>
      <c r="T4406" s="4">
        <v>45.900000000000006</v>
      </c>
      <c r="U4406" s="4">
        <v>38.880000000000003</v>
      </c>
      <c r="V4406" s="4">
        <v>15.120000000000001</v>
      </c>
      <c r="W4406" s="4">
        <v>86.4</v>
      </c>
      <c r="X4406" s="4">
        <v>102.60000000000001</v>
      </c>
      <c r="Y4406" s="4">
        <v>167.39999999999998</v>
      </c>
      <c r="Z4406" s="4">
        <v>21.6</v>
      </c>
      <c r="AA4406" s="4">
        <v>86.4</v>
      </c>
      <c r="AB4406" s="4">
        <v>64.8</v>
      </c>
      <c r="AC4406" s="4">
        <v>32.400000000000006</v>
      </c>
      <c r="AD4406" s="4">
        <v>64.800000000000011</v>
      </c>
      <c r="AE4406" s="4">
        <v>21.6</v>
      </c>
      <c r="AF4406" s="4">
        <v>54</v>
      </c>
      <c r="AG4406" s="4">
        <v>172.8</v>
      </c>
      <c r="AH4406" s="4">
        <v>108</v>
      </c>
      <c r="AJ4406" s="4">
        <v>21.6</v>
      </c>
    </row>
    <row r="4407" spans="1:36" ht="14.25" x14ac:dyDescent="0.2">
      <c r="A4407" s="4" t="str">
        <f>+VLOOKUP(E4407&amp;H4407&amp;I4407&amp;J4407,[1]Homol.!O:S,2,0)</f>
        <v>Agua</v>
      </c>
      <c r="B4407" s="4" t="str">
        <f>+VLOOKUP(E4407&amp;H4407&amp;I4407&amp;J4407,[1]Homol.!O:S,3,0)</f>
        <v>Flavored water</v>
      </c>
      <c r="C4407" s="4" t="s">
        <v>62</v>
      </c>
      <c r="D4407" s="4" t="s">
        <v>57</v>
      </c>
      <c r="E4407" s="4" t="s">
        <v>12</v>
      </c>
      <c r="F4407" s="4" t="str">
        <f t="shared" si="68"/>
        <v>Formatos Medianos 1500 cc</v>
      </c>
      <c r="G4407" s="4" t="s">
        <v>63</v>
      </c>
      <c r="H4407" s="4" t="s">
        <v>18</v>
      </c>
      <c r="I4407" s="4" t="s">
        <v>6</v>
      </c>
      <c r="J4407" s="4" t="s">
        <v>7</v>
      </c>
      <c r="T4407" s="4">
        <v>65.52</v>
      </c>
      <c r="U4407" s="4">
        <v>45.36</v>
      </c>
      <c r="V4407" s="4">
        <v>120.96</v>
      </c>
      <c r="W4407" s="4">
        <v>88.199999999999989</v>
      </c>
      <c r="X4407" s="4">
        <v>186.48</v>
      </c>
      <c r="Y4407" s="4">
        <v>171.36</v>
      </c>
      <c r="Z4407" s="4">
        <v>80.64</v>
      </c>
      <c r="AA4407" s="4">
        <v>30.240000000000002</v>
      </c>
      <c r="AB4407" s="4">
        <v>70.56</v>
      </c>
      <c r="AC4407" s="4">
        <v>120.96000000000001</v>
      </c>
      <c r="AD4407" s="4">
        <v>110.88</v>
      </c>
      <c r="AE4407" s="4">
        <v>171.36</v>
      </c>
      <c r="AF4407" s="4">
        <v>211.68000000000004</v>
      </c>
      <c r="AG4407" s="4">
        <v>70.56</v>
      </c>
      <c r="AH4407" s="4">
        <v>110.88</v>
      </c>
      <c r="AJ4407" s="4">
        <v>70.56</v>
      </c>
    </row>
    <row r="4408" spans="1:36" ht="14.25" x14ac:dyDescent="0.2">
      <c r="A4408" s="4" t="str">
        <f>+VLOOKUP(E4408&amp;H4408&amp;I4408&amp;J4408,[1]Homol.!O:S,2,0)</f>
        <v>Agua</v>
      </c>
      <c r="B4408" s="4" t="str">
        <f>+VLOOKUP(E4408&amp;H4408&amp;I4408&amp;J4408,[1]Homol.!O:S,3,0)</f>
        <v>Flavored water</v>
      </c>
      <c r="C4408" s="4" t="s">
        <v>62</v>
      </c>
      <c r="D4408" s="4" t="s">
        <v>57</v>
      </c>
      <c r="E4408" s="4" t="s">
        <v>12</v>
      </c>
      <c r="F4408" s="4" t="str">
        <f t="shared" si="68"/>
        <v>Formatos Chicos Pet 500 cc</v>
      </c>
      <c r="G4408" s="4" t="s">
        <v>63</v>
      </c>
      <c r="H4408" s="4" t="s">
        <v>10</v>
      </c>
      <c r="I4408" s="4" t="s">
        <v>13</v>
      </c>
      <c r="J4408" s="4" t="s">
        <v>14</v>
      </c>
      <c r="T4408" s="4">
        <v>13.919999999999998</v>
      </c>
      <c r="U4408" s="4">
        <v>11.28</v>
      </c>
      <c r="V4408" s="4">
        <v>11.999999999999998</v>
      </c>
      <c r="W4408" s="4">
        <v>9.6</v>
      </c>
      <c r="X4408" s="4">
        <v>7.2</v>
      </c>
      <c r="AC4408" s="4">
        <v>5.22</v>
      </c>
      <c r="AE4408" s="4">
        <v>12.12</v>
      </c>
      <c r="AF4408" s="4">
        <v>19.2</v>
      </c>
      <c r="AG4408" s="4">
        <v>9.6</v>
      </c>
      <c r="AH4408" s="4">
        <v>9.6</v>
      </c>
    </row>
    <row r="4409" spans="1:36" ht="14.25" x14ac:dyDescent="0.2">
      <c r="A4409" s="4" t="str">
        <f>+VLOOKUP(E4409&amp;H4409&amp;I4409&amp;J4409,[1]Homol.!O:S,2,0)</f>
        <v>Agua</v>
      </c>
      <c r="B4409" s="4" t="str">
        <f>+VLOOKUP(E4409&amp;H4409&amp;I4409&amp;J4409,[1]Homol.!O:S,3,0)</f>
        <v>Flavored water</v>
      </c>
      <c r="C4409" s="4" t="s">
        <v>62</v>
      </c>
      <c r="D4409" s="4" t="s">
        <v>57</v>
      </c>
      <c r="E4409" s="4" t="s">
        <v>12</v>
      </c>
      <c r="F4409" s="4" t="str">
        <f t="shared" si="68"/>
        <v>Formatos Grandes 2000 cc</v>
      </c>
      <c r="G4409" s="4" t="s">
        <v>63</v>
      </c>
      <c r="H4409" s="4" t="s">
        <v>10</v>
      </c>
      <c r="I4409" s="4" t="s">
        <v>15</v>
      </c>
      <c r="J4409" s="4" t="s">
        <v>33</v>
      </c>
      <c r="T4409" s="4">
        <v>0</v>
      </c>
    </row>
    <row r="4410" spans="1:36" ht="14.25" x14ac:dyDescent="0.2">
      <c r="A4410" s="4" t="str">
        <f>+VLOOKUP(E4410&amp;H4410&amp;I4410&amp;J4410,[1]Homol.!O:S,2,0)</f>
        <v>Agua</v>
      </c>
      <c r="B4410" s="4" t="str">
        <f>+VLOOKUP(E4410&amp;H4410&amp;I4410&amp;J4410,[1]Homol.!O:S,3,0)</f>
        <v>Flavored water</v>
      </c>
      <c r="C4410" s="4" t="s">
        <v>62</v>
      </c>
      <c r="D4410" s="4" t="s">
        <v>57</v>
      </c>
      <c r="E4410" s="4" t="s">
        <v>12</v>
      </c>
      <c r="F4410" s="4" t="str">
        <f t="shared" si="68"/>
        <v>Formatos Grandes 2250 cc</v>
      </c>
      <c r="G4410" s="4" t="s">
        <v>63</v>
      </c>
      <c r="H4410" s="4" t="s">
        <v>10</v>
      </c>
      <c r="I4410" s="4" t="s">
        <v>15</v>
      </c>
      <c r="J4410" s="4" t="s">
        <v>16</v>
      </c>
      <c r="T4410" s="4">
        <v>297</v>
      </c>
      <c r="U4410" s="4">
        <v>351</v>
      </c>
      <c r="V4410" s="4">
        <v>78.300000000000011</v>
      </c>
      <c r="W4410" s="4">
        <v>386.09999999999997</v>
      </c>
      <c r="X4410" s="4">
        <v>429.30000000000007</v>
      </c>
      <c r="Y4410" s="4">
        <v>513</v>
      </c>
      <c r="Z4410" s="4">
        <v>259.2</v>
      </c>
      <c r="AA4410" s="4">
        <v>572.4</v>
      </c>
      <c r="AB4410" s="4">
        <v>367.2</v>
      </c>
      <c r="AC4410" s="4">
        <v>205.2</v>
      </c>
      <c r="AD4410" s="4">
        <v>337.63499999999999</v>
      </c>
      <c r="AE4410" s="4">
        <v>118.8001</v>
      </c>
      <c r="AF4410" s="4">
        <v>318.73499999999996</v>
      </c>
      <c r="AG4410" s="4">
        <v>313.2</v>
      </c>
      <c r="AH4410" s="4">
        <v>378</v>
      </c>
      <c r="AJ4410" s="4">
        <v>183.6</v>
      </c>
    </row>
    <row r="4411" spans="1:36" ht="14.25" x14ac:dyDescent="0.2">
      <c r="A4411" s="4" t="str">
        <f>+VLOOKUP(E4411&amp;H4411&amp;I4411&amp;J4411,[1]Homol.!O:S,2,0)</f>
        <v>Agua</v>
      </c>
      <c r="B4411" s="4" t="str">
        <f>+VLOOKUP(E4411&amp;H4411&amp;I4411&amp;J4411,[1]Homol.!O:S,3,0)</f>
        <v>Flavored water</v>
      </c>
      <c r="C4411" s="4" t="s">
        <v>62</v>
      </c>
      <c r="D4411" s="4" t="s">
        <v>57</v>
      </c>
      <c r="E4411" s="4" t="s">
        <v>12</v>
      </c>
      <c r="F4411" s="4" t="str">
        <f t="shared" si="68"/>
        <v>Formatos Medianos 1500 cc</v>
      </c>
      <c r="G4411" s="4" t="s">
        <v>63</v>
      </c>
      <c r="H4411" s="4" t="s">
        <v>10</v>
      </c>
      <c r="I4411" s="4" t="s">
        <v>6</v>
      </c>
      <c r="J4411" s="4" t="s">
        <v>7</v>
      </c>
      <c r="T4411" s="4">
        <v>352.79999999999995</v>
      </c>
      <c r="U4411" s="4">
        <v>342.71999999999997</v>
      </c>
      <c r="V4411" s="4">
        <v>264.60000000000002</v>
      </c>
      <c r="W4411" s="4">
        <v>282.24</v>
      </c>
      <c r="X4411" s="4">
        <v>556.92000000000007</v>
      </c>
      <c r="Y4411" s="4">
        <v>584.6400000000001</v>
      </c>
      <c r="Z4411" s="4">
        <v>372.96</v>
      </c>
      <c r="AA4411" s="4">
        <v>221.76</v>
      </c>
      <c r="AB4411" s="4">
        <v>433.43999999999994</v>
      </c>
      <c r="AC4411" s="4">
        <v>423.3599999999999</v>
      </c>
      <c r="AD4411" s="4">
        <v>383.03999999999996</v>
      </c>
      <c r="AE4411" s="4">
        <v>715.68000000000006</v>
      </c>
      <c r="AF4411" s="4">
        <v>715.68000000000006</v>
      </c>
      <c r="AG4411" s="4">
        <v>241.92000000000002</v>
      </c>
      <c r="AH4411" s="4">
        <v>473.75999999999993</v>
      </c>
      <c r="AJ4411" s="4">
        <v>312.48</v>
      </c>
    </row>
    <row r="4412" spans="1:36" ht="14.25" x14ac:dyDescent="0.2">
      <c r="A4412" s="4" t="str">
        <f>+VLOOKUP(E4412&amp;H4412&amp;I4412&amp;J4412,[1]Homol.!O:S,2,0)</f>
        <v>Agua</v>
      </c>
      <c r="B4412" s="4" t="str">
        <f>+VLOOKUP(E4412&amp;H4412&amp;I4412&amp;J4412,[1]Homol.!O:S,3,0)</f>
        <v>Flavored water</v>
      </c>
      <c r="C4412" s="4" t="s">
        <v>62</v>
      </c>
      <c r="D4412" s="4" t="s">
        <v>57</v>
      </c>
      <c r="E4412" s="4" t="s">
        <v>12</v>
      </c>
      <c r="F4412" s="4" t="str">
        <f t="shared" si="68"/>
        <v>Formatos Grandes 2250 cc</v>
      </c>
      <c r="G4412" s="4" t="s">
        <v>63</v>
      </c>
      <c r="H4412" s="4" t="s">
        <v>19</v>
      </c>
      <c r="I4412" s="4" t="s">
        <v>15</v>
      </c>
      <c r="J4412" s="4" t="s">
        <v>16</v>
      </c>
      <c r="AD4412" s="4">
        <v>10.8</v>
      </c>
      <c r="AH4412" s="4">
        <v>32.400000000000006</v>
      </c>
    </row>
    <row r="4413" spans="1:36" ht="14.25" x14ac:dyDescent="0.2">
      <c r="A4413" s="4" t="str">
        <f>+VLOOKUP(E4413&amp;H4413&amp;I4413&amp;J4413,[1]Homol.!O:S,2,0)</f>
        <v>Agua</v>
      </c>
      <c r="B4413" s="4" t="str">
        <f>+VLOOKUP(E4413&amp;H4413&amp;I4413&amp;J4413,[1]Homol.!O:S,3,0)</f>
        <v>Flavored water</v>
      </c>
      <c r="C4413" s="4" t="s">
        <v>62</v>
      </c>
      <c r="D4413" s="4" t="s">
        <v>57</v>
      </c>
      <c r="E4413" s="4" t="s">
        <v>12</v>
      </c>
      <c r="F4413" s="4" t="str">
        <f t="shared" si="68"/>
        <v>Formatos Medianos 1500 cc</v>
      </c>
      <c r="G4413" s="4" t="s">
        <v>63</v>
      </c>
      <c r="H4413" s="4" t="s">
        <v>19</v>
      </c>
      <c r="I4413" s="4" t="s">
        <v>6</v>
      </c>
      <c r="J4413" s="4" t="s">
        <v>7</v>
      </c>
      <c r="AE4413" s="4">
        <v>40.32</v>
      </c>
    </row>
    <row r="4414" spans="1:36" ht="14.25" x14ac:dyDescent="0.2">
      <c r="A4414" s="4" t="str">
        <f>+VLOOKUP(E4414&amp;H4414&amp;I4414&amp;J4414,[1]Homol.!O:S,2,0)</f>
        <v>Agua</v>
      </c>
      <c r="B4414" s="4" t="str">
        <f>+VLOOKUP(E4414&amp;H4414&amp;I4414&amp;J4414,[1]Homol.!O:S,3,0)</f>
        <v>Flavored water</v>
      </c>
      <c r="C4414" s="4" t="s">
        <v>62</v>
      </c>
      <c r="D4414" s="4" t="s">
        <v>57</v>
      </c>
      <c r="E4414" s="4" t="s">
        <v>20</v>
      </c>
      <c r="F4414" s="4" t="str">
        <f t="shared" si="68"/>
        <v>Formatos Grandes 2250 cc</v>
      </c>
      <c r="G4414" s="4" t="s">
        <v>63</v>
      </c>
      <c r="H4414" s="4" t="s">
        <v>5</v>
      </c>
      <c r="I4414" s="4" t="s">
        <v>15</v>
      </c>
      <c r="J4414" s="4" t="s">
        <v>16</v>
      </c>
      <c r="T4414" s="4">
        <v>18.900000000000002</v>
      </c>
      <c r="V4414" s="4">
        <v>32.4</v>
      </c>
      <c r="W4414" s="4">
        <v>2.7</v>
      </c>
      <c r="X4414" s="4">
        <v>2.7</v>
      </c>
      <c r="Y4414" s="4">
        <v>32.4</v>
      </c>
      <c r="Z4414" s="4">
        <v>21.6</v>
      </c>
      <c r="AC4414" s="4">
        <v>10.8</v>
      </c>
      <c r="AE4414" s="4">
        <v>10.8</v>
      </c>
      <c r="AF4414" s="4">
        <v>21.6</v>
      </c>
      <c r="AG4414" s="4">
        <v>10.8</v>
      </c>
      <c r="AH4414" s="4">
        <v>10.8</v>
      </c>
    </row>
    <row r="4415" spans="1:36" ht="14.25" x14ac:dyDescent="0.2">
      <c r="A4415" s="4" t="str">
        <f>+VLOOKUP(E4415&amp;H4415&amp;I4415&amp;J4415,[1]Homol.!O:S,2,0)</f>
        <v>Agua</v>
      </c>
      <c r="B4415" s="4" t="str">
        <f>+VLOOKUP(E4415&amp;H4415&amp;I4415&amp;J4415,[1]Homol.!O:S,3,0)</f>
        <v>Flavored water</v>
      </c>
      <c r="C4415" s="4" t="s">
        <v>62</v>
      </c>
      <c r="D4415" s="4" t="s">
        <v>57</v>
      </c>
      <c r="E4415" s="4" t="s">
        <v>20</v>
      </c>
      <c r="F4415" s="4" t="str">
        <f t="shared" si="68"/>
        <v>Formatos Medianos 1500 cc</v>
      </c>
      <c r="G4415" s="4" t="s">
        <v>63</v>
      </c>
      <c r="H4415" s="4" t="s">
        <v>5</v>
      </c>
      <c r="I4415" s="4" t="s">
        <v>6</v>
      </c>
      <c r="J4415" s="4" t="s">
        <v>7</v>
      </c>
      <c r="U4415" s="4">
        <v>2.52</v>
      </c>
      <c r="W4415" s="4">
        <v>2.52</v>
      </c>
      <c r="X4415" s="4">
        <v>2.52</v>
      </c>
    </row>
    <row r="4416" spans="1:36" ht="14.25" x14ac:dyDescent="0.2">
      <c r="A4416" s="4" t="str">
        <f>+VLOOKUP(E4416&amp;H4416&amp;I4416&amp;J4416,[1]Homol.!O:S,2,0)</f>
        <v>Agua</v>
      </c>
      <c r="B4416" s="4" t="str">
        <f>+VLOOKUP(E4416&amp;H4416&amp;I4416&amp;J4416,[1]Homol.!O:S,3,0)</f>
        <v>Flavored water</v>
      </c>
      <c r="C4416" s="4" t="s">
        <v>62</v>
      </c>
      <c r="D4416" s="4" t="s">
        <v>57</v>
      </c>
      <c r="E4416" s="4" t="s">
        <v>20</v>
      </c>
      <c r="F4416" s="4" t="str">
        <f t="shared" si="68"/>
        <v>Formatos Grandes 2250 cc</v>
      </c>
      <c r="G4416" s="4" t="s">
        <v>63</v>
      </c>
      <c r="H4416" s="4" t="s">
        <v>9</v>
      </c>
      <c r="I4416" s="4" t="s">
        <v>15</v>
      </c>
      <c r="J4416" s="4" t="s">
        <v>16</v>
      </c>
      <c r="T4416" s="4">
        <v>8.1000000000000014</v>
      </c>
      <c r="U4416" s="4">
        <v>75.599999999999994</v>
      </c>
      <c r="Y4416" s="4">
        <v>40.5</v>
      </c>
      <c r="Z4416" s="4">
        <v>10.8</v>
      </c>
      <c r="AC4416" s="4">
        <v>10.8</v>
      </c>
      <c r="AD4416" s="4">
        <v>21.6</v>
      </c>
      <c r="AG4416" s="4">
        <v>6.8849999999999998</v>
      </c>
      <c r="AH4416" s="4">
        <v>21.6</v>
      </c>
    </row>
    <row r="4417" spans="1:36" ht="14.25" x14ac:dyDescent="0.2">
      <c r="A4417" s="4" t="str">
        <f>+VLOOKUP(E4417&amp;H4417&amp;I4417&amp;J4417,[1]Homol.!O:S,2,0)</f>
        <v>Agua</v>
      </c>
      <c r="B4417" s="4" t="str">
        <f>+VLOOKUP(E4417&amp;H4417&amp;I4417&amp;J4417,[1]Homol.!O:S,3,0)</f>
        <v>Flavored water</v>
      </c>
      <c r="C4417" s="4" t="s">
        <v>62</v>
      </c>
      <c r="D4417" s="4" t="s">
        <v>57</v>
      </c>
      <c r="E4417" s="4" t="s">
        <v>20</v>
      </c>
      <c r="F4417" s="4" t="str">
        <f t="shared" si="68"/>
        <v>Formatos Medianos 1500 cc</v>
      </c>
      <c r="G4417" s="4" t="s">
        <v>63</v>
      </c>
      <c r="H4417" s="4" t="s">
        <v>9</v>
      </c>
      <c r="I4417" s="4" t="s">
        <v>6</v>
      </c>
      <c r="J4417" s="4" t="s">
        <v>7</v>
      </c>
      <c r="U4417" s="4">
        <v>5.04</v>
      </c>
      <c r="X4417" s="4">
        <v>2.52</v>
      </c>
    </row>
    <row r="4418" spans="1:36" ht="14.25" x14ac:dyDescent="0.2">
      <c r="A4418" s="4" t="str">
        <f>+VLOOKUP(E4418&amp;H4418&amp;I4418&amp;J4418,[1]Homol.!O:S,2,0)</f>
        <v>Agua</v>
      </c>
      <c r="B4418" s="4" t="str">
        <f>+VLOOKUP(E4418&amp;H4418&amp;I4418&amp;J4418,[1]Homol.!O:S,3,0)</f>
        <v>Flavored water</v>
      </c>
      <c r="C4418" s="4" t="s">
        <v>62</v>
      </c>
      <c r="D4418" s="4" t="s">
        <v>57</v>
      </c>
      <c r="E4418" s="4" t="s">
        <v>20</v>
      </c>
      <c r="F4418" s="4" t="str">
        <f t="shared" si="68"/>
        <v>Formatos Grandes 2250 cc</v>
      </c>
      <c r="G4418" s="4" t="s">
        <v>63</v>
      </c>
      <c r="H4418" s="4" t="s">
        <v>10</v>
      </c>
      <c r="I4418" s="4" t="s">
        <v>15</v>
      </c>
      <c r="J4418" s="4" t="s">
        <v>16</v>
      </c>
      <c r="T4418" s="4">
        <v>16.200000000000003</v>
      </c>
      <c r="U4418" s="4">
        <v>56.7</v>
      </c>
      <c r="V4418" s="4">
        <v>5.4</v>
      </c>
      <c r="W4418" s="4">
        <v>2.7</v>
      </c>
      <c r="Y4418" s="4">
        <v>43.2</v>
      </c>
      <c r="Z4418" s="4">
        <v>21.6</v>
      </c>
      <c r="AB4418" s="4">
        <v>5.4</v>
      </c>
      <c r="AC4418" s="4">
        <v>21.6</v>
      </c>
      <c r="AD4418" s="4">
        <v>10.8</v>
      </c>
      <c r="AE4418" s="4">
        <v>10.8</v>
      </c>
      <c r="AF4418" s="4">
        <v>10.8</v>
      </c>
      <c r="AG4418" s="4">
        <v>21.6</v>
      </c>
      <c r="AH4418" s="4">
        <v>10.8</v>
      </c>
      <c r="AJ4418" s="4">
        <v>10.8</v>
      </c>
    </row>
    <row r="4419" spans="1:36" ht="14.25" x14ac:dyDescent="0.2">
      <c r="A4419" s="4" t="str">
        <f>+VLOOKUP(E4419&amp;H4419&amp;I4419&amp;J4419,[1]Homol.!O:S,2,0)</f>
        <v>Agua</v>
      </c>
      <c r="B4419" s="4" t="str">
        <f>+VLOOKUP(E4419&amp;H4419&amp;I4419&amp;J4419,[1]Homol.!O:S,3,0)</f>
        <v>Flavored water</v>
      </c>
      <c r="C4419" s="4" t="s">
        <v>62</v>
      </c>
      <c r="D4419" s="4" t="s">
        <v>57</v>
      </c>
      <c r="E4419" s="4" t="s">
        <v>20</v>
      </c>
      <c r="F4419" s="4" t="str">
        <f t="shared" ref="F4419:F4482" si="69">_xlfn.CONCAT(I4419," ",J4419)</f>
        <v>Formatos Medianos 1500 cc</v>
      </c>
      <c r="G4419" s="4" t="s">
        <v>63</v>
      </c>
      <c r="H4419" s="4" t="s">
        <v>10</v>
      </c>
      <c r="I4419" s="4" t="s">
        <v>6</v>
      </c>
      <c r="J4419" s="4" t="s">
        <v>7</v>
      </c>
      <c r="T4419" s="4">
        <v>0</v>
      </c>
      <c r="U4419" s="4">
        <v>5.04</v>
      </c>
      <c r="V4419" s="4">
        <v>2.52</v>
      </c>
      <c r="W4419" s="4">
        <v>2.52</v>
      </c>
      <c r="X4419" s="4">
        <v>0</v>
      </c>
      <c r="Y4419" s="4">
        <v>5.04</v>
      </c>
      <c r="AF4419" s="4">
        <v>10.08</v>
      </c>
      <c r="AH4419" s="4">
        <v>10.08</v>
      </c>
    </row>
    <row r="4420" spans="1:36" ht="14.25" x14ac:dyDescent="0.2">
      <c r="A4420" s="4" t="str">
        <f>+VLOOKUP(E4420&amp;H4420&amp;I4420&amp;J4420,[1]Homol.!O:S,2,0)</f>
        <v>Agua</v>
      </c>
      <c r="B4420" s="4" t="str">
        <f>+VLOOKUP(E4420&amp;H4420&amp;I4420&amp;J4420,[1]Homol.!O:S,3,0)</f>
        <v>Flavored water</v>
      </c>
      <c r="C4420" s="4" t="s">
        <v>62</v>
      </c>
      <c r="D4420" s="4" t="s">
        <v>57</v>
      </c>
      <c r="E4420" s="4" t="s">
        <v>42</v>
      </c>
      <c r="F4420" s="4" t="str">
        <f t="shared" si="69"/>
        <v>Formatos Grandes 2250 cc</v>
      </c>
      <c r="G4420" s="4" t="s">
        <v>63</v>
      </c>
      <c r="H4420" s="4" t="s">
        <v>38</v>
      </c>
      <c r="I4420" s="4" t="s">
        <v>15</v>
      </c>
      <c r="J4420" s="4" t="s">
        <v>16</v>
      </c>
      <c r="T4420" s="4">
        <v>2.7</v>
      </c>
    </row>
    <row r="4421" spans="1:36" ht="14.25" x14ac:dyDescent="0.2">
      <c r="A4421" s="4" t="str">
        <f>+VLOOKUP(E4421&amp;H4421&amp;I4421&amp;J4421,[1]Homol.!O:S,2,0)</f>
        <v>Agua</v>
      </c>
      <c r="B4421" s="4" t="str">
        <f>+VLOOKUP(E4421&amp;H4421&amp;I4421&amp;J4421,[1]Homol.!O:S,3,0)</f>
        <v>Plain water</v>
      </c>
      <c r="C4421" s="4" t="s">
        <v>62</v>
      </c>
      <c r="D4421" s="4" t="s">
        <v>57</v>
      </c>
      <c r="E4421" s="4" t="s">
        <v>52</v>
      </c>
      <c r="F4421" s="4" t="str">
        <f t="shared" si="69"/>
        <v>Botellones 12000 cc</v>
      </c>
      <c r="G4421" s="4" t="s">
        <v>63</v>
      </c>
      <c r="H4421" s="4" t="s">
        <v>22</v>
      </c>
      <c r="I4421" s="4" t="s">
        <v>53</v>
      </c>
      <c r="J4421" s="4" t="s">
        <v>54</v>
      </c>
      <c r="T4421" s="4">
        <v>699.83999999999958</v>
      </c>
      <c r="U4421" s="4">
        <v>647.99999999999966</v>
      </c>
      <c r="V4421" s="4">
        <v>613.43999999999971</v>
      </c>
      <c r="W4421" s="4">
        <v>596.16</v>
      </c>
      <c r="X4421" s="4">
        <v>613.43999999999983</v>
      </c>
      <c r="Y4421" s="4">
        <v>552.96</v>
      </c>
      <c r="Z4421" s="4">
        <v>483.84</v>
      </c>
      <c r="AA4421" s="4">
        <v>475.19999999999993</v>
      </c>
      <c r="AB4421" s="4">
        <v>440.63999999999976</v>
      </c>
      <c r="AC4421" s="4">
        <v>483.84000000000003</v>
      </c>
      <c r="AD4421" s="4">
        <v>535.67999999999984</v>
      </c>
      <c r="AE4421" s="4">
        <v>544.3218999999998</v>
      </c>
      <c r="AF4421" s="4">
        <v>449.28000000000003</v>
      </c>
      <c r="AG4421" s="4">
        <v>587.51999999999975</v>
      </c>
      <c r="AH4421" s="4">
        <v>561.5999999999998</v>
      </c>
      <c r="AJ4421" s="4">
        <v>501.12</v>
      </c>
    </row>
    <row r="4422" spans="1:36" ht="14.25" x14ac:dyDescent="0.2">
      <c r="A4422" s="4" t="str">
        <f>+VLOOKUP(E4422&amp;H4422&amp;I4422&amp;J4422,[1]Homol.!O:S,2,0)</f>
        <v>Agua</v>
      </c>
      <c r="B4422" s="4" t="str">
        <f>+VLOOKUP(E4422&amp;H4422&amp;I4422&amp;J4422,[1]Homol.!O:S,3,0)</f>
        <v>Plain water</v>
      </c>
      <c r="C4422" s="4" t="s">
        <v>62</v>
      </c>
      <c r="D4422" s="4" t="s">
        <v>57</v>
      </c>
      <c r="E4422" s="4" t="s">
        <v>52</v>
      </c>
      <c r="F4422" s="4" t="str">
        <f t="shared" si="69"/>
        <v>Botellones 20000 cc</v>
      </c>
      <c r="G4422" s="4" t="s">
        <v>63</v>
      </c>
      <c r="H4422" s="4" t="s">
        <v>22</v>
      </c>
      <c r="I4422" s="4" t="s">
        <v>53</v>
      </c>
      <c r="J4422" s="4" t="s">
        <v>55</v>
      </c>
      <c r="T4422" s="4">
        <v>10994.4</v>
      </c>
      <c r="U4422" s="4">
        <v>9568.8000000000011</v>
      </c>
      <c r="V4422" s="4">
        <v>9921.5999999999967</v>
      </c>
      <c r="W4422" s="4">
        <v>9936</v>
      </c>
      <c r="X4422" s="4">
        <v>8779.4</v>
      </c>
      <c r="Y4422" s="4">
        <v>9644.4000000000015</v>
      </c>
      <c r="Z4422" s="4">
        <v>7506</v>
      </c>
      <c r="AA4422" s="4">
        <v>7570.800000000002</v>
      </c>
      <c r="AB4422" s="4">
        <v>7700.4</v>
      </c>
      <c r="AC4422" s="4">
        <v>7927.2000000000007</v>
      </c>
      <c r="AD4422" s="4">
        <v>7538.4000000000024</v>
      </c>
      <c r="AE4422" s="4">
        <v>8532</v>
      </c>
      <c r="AF4422" s="4">
        <v>8045.9999999999973</v>
      </c>
      <c r="AG4422" s="4">
        <v>8542.8000000000011</v>
      </c>
      <c r="AH4422" s="4">
        <v>8445.5999999999985</v>
      </c>
      <c r="AJ4422" s="4">
        <v>7959.3999999999969</v>
      </c>
    </row>
    <row r="4423" spans="1:36" ht="14.25" x14ac:dyDescent="0.2">
      <c r="A4423" s="4" t="str">
        <f>+VLOOKUP(E4423&amp;H4423&amp;I4423&amp;J4423,[1]Homol.!O:S,2,0)</f>
        <v>Agua</v>
      </c>
      <c r="B4423" s="4" t="str">
        <f>+VLOOKUP(E4423&amp;H4423&amp;I4423&amp;J4423,[1]Homol.!O:S,3,0)</f>
        <v>Plain water</v>
      </c>
      <c r="C4423" s="4" t="s">
        <v>62</v>
      </c>
      <c r="D4423" s="4" t="s">
        <v>57</v>
      </c>
      <c r="E4423" s="4" t="s">
        <v>21</v>
      </c>
      <c r="F4423" s="4" t="str">
        <f t="shared" si="69"/>
        <v>Bidones 6200 cc</v>
      </c>
      <c r="G4423" s="4" t="s">
        <v>63</v>
      </c>
      <c r="H4423" s="4" t="s">
        <v>22</v>
      </c>
      <c r="I4423" s="4" t="s">
        <v>23</v>
      </c>
      <c r="J4423" s="4" t="s">
        <v>24</v>
      </c>
      <c r="T4423" s="4">
        <v>15.624000000000001</v>
      </c>
      <c r="U4423" s="4">
        <v>13.02</v>
      </c>
      <c r="V4423" s="4">
        <v>10.416</v>
      </c>
      <c r="W4423" s="4">
        <v>33.852000000000004</v>
      </c>
      <c r="X4423" s="4">
        <v>33.852000000000004</v>
      </c>
      <c r="Y4423" s="4">
        <v>15.624000000000001</v>
      </c>
      <c r="Z4423" s="4">
        <v>20.832000000000001</v>
      </c>
      <c r="AA4423" s="4">
        <v>10.416</v>
      </c>
      <c r="AB4423" s="4">
        <v>10.416</v>
      </c>
      <c r="AC4423" s="4">
        <v>20.832000000000001</v>
      </c>
      <c r="AD4423" s="4">
        <v>41.664000000000001</v>
      </c>
      <c r="AF4423" s="4">
        <v>31.248000000000001</v>
      </c>
      <c r="AG4423" s="4">
        <v>31.248000000000001</v>
      </c>
      <c r="AH4423" s="4">
        <v>20.832000000000001</v>
      </c>
      <c r="AJ4423" s="4">
        <v>41.664000000000001</v>
      </c>
    </row>
    <row r="4424" spans="1:36" ht="14.25" x14ac:dyDescent="0.2">
      <c r="A4424" s="4" t="str">
        <f>+VLOOKUP(E4424&amp;H4424&amp;I4424&amp;J4424,[1]Homol.!O:S,2,0)</f>
        <v>Agua</v>
      </c>
      <c r="B4424" s="4" t="str">
        <f>+VLOOKUP(E4424&amp;H4424&amp;I4424&amp;J4424,[1]Homol.!O:S,3,0)</f>
        <v>Plain water</v>
      </c>
      <c r="C4424" s="4" t="s">
        <v>62</v>
      </c>
      <c r="D4424" s="4" t="s">
        <v>57</v>
      </c>
      <c r="E4424" s="4" t="s">
        <v>21</v>
      </c>
      <c r="F4424" s="4" t="str">
        <f t="shared" si="69"/>
        <v>Formatos Chicos Pet 600 cc</v>
      </c>
      <c r="G4424" s="4" t="s">
        <v>63</v>
      </c>
      <c r="H4424" s="4" t="s">
        <v>22</v>
      </c>
      <c r="I4424" s="4" t="s">
        <v>13</v>
      </c>
      <c r="J4424" s="4" t="s">
        <v>27</v>
      </c>
      <c r="T4424" s="4">
        <v>43.2</v>
      </c>
      <c r="U4424" s="4">
        <v>1.8</v>
      </c>
      <c r="AA4424" s="4">
        <v>21.6</v>
      </c>
      <c r="AD4424" s="4">
        <v>21.6</v>
      </c>
      <c r="AE4424" s="4">
        <v>54</v>
      </c>
      <c r="AF4424" s="4">
        <v>54</v>
      </c>
      <c r="AG4424" s="4">
        <v>64.8</v>
      </c>
      <c r="AH4424" s="4">
        <v>64.8</v>
      </c>
    </row>
    <row r="4425" spans="1:36" ht="14.25" x14ac:dyDescent="0.2">
      <c r="A4425" s="4" t="str">
        <f>+VLOOKUP(E4425&amp;H4425&amp;I4425&amp;J4425,[1]Homol.!O:S,2,0)</f>
        <v>Agua</v>
      </c>
      <c r="B4425" s="4" t="str">
        <f>+VLOOKUP(E4425&amp;H4425&amp;I4425&amp;J4425,[1]Homol.!O:S,3,0)</f>
        <v>Plain water</v>
      </c>
      <c r="C4425" s="4" t="s">
        <v>62</v>
      </c>
      <c r="D4425" s="4" t="s">
        <v>57</v>
      </c>
      <c r="E4425" s="4" t="s">
        <v>21</v>
      </c>
      <c r="F4425" s="4" t="str">
        <f t="shared" si="69"/>
        <v>Formatos Grandes 2250 cc</v>
      </c>
      <c r="G4425" s="4" t="s">
        <v>63</v>
      </c>
      <c r="H4425" s="4" t="s">
        <v>22</v>
      </c>
      <c r="I4425" s="4" t="s">
        <v>15</v>
      </c>
      <c r="J4425" s="4" t="s">
        <v>16</v>
      </c>
      <c r="T4425" s="4">
        <v>29.7</v>
      </c>
      <c r="U4425" s="4">
        <v>10.8</v>
      </c>
      <c r="V4425" s="4">
        <v>35.1</v>
      </c>
      <c r="W4425" s="4">
        <v>13.5</v>
      </c>
      <c r="X4425" s="4">
        <v>5.4</v>
      </c>
      <c r="Y4425" s="4">
        <v>2.7</v>
      </c>
      <c r="Z4425" s="4">
        <v>10.8</v>
      </c>
      <c r="AA4425" s="4">
        <v>21.6</v>
      </c>
      <c r="AC4425" s="4">
        <v>10.8</v>
      </c>
      <c r="AD4425" s="4">
        <v>140.4</v>
      </c>
      <c r="AE4425" s="4">
        <v>594.00059999999996</v>
      </c>
      <c r="AF4425" s="4">
        <v>32.400000000000006</v>
      </c>
      <c r="AG4425" s="4">
        <v>302.40000000000003</v>
      </c>
      <c r="AH4425" s="4">
        <v>302.40000000000003</v>
      </c>
      <c r="AJ4425" s="4">
        <v>324</v>
      </c>
    </row>
    <row r="4426" spans="1:36" ht="14.25" x14ac:dyDescent="0.2">
      <c r="A4426" s="4" t="str">
        <f>+VLOOKUP(E4426&amp;H4426&amp;I4426&amp;J4426,[1]Homol.!O:S,2,0)</f>
        <v>Agua</v>
      </c>
      <c r="B4426" s="4" t="str">
        <f>+VLOOKUP(E4426&amp;H4426&amp;I4426&amp;J4426,[1]Homol.!O:S,3,0)</f>
        <v>Plain water</v>
      </c>
      <c r="C4426" s="4" t="s">
        <v>62</v>
      </c>
      <c r="D4426" s="4" t="s">
        <v>57</v>
      </c>
      <c r="E4426" s="4" t="s">
        <v>21</v>
      </c>
      <c r="F4426" s="4" t="str">
        <f t="shared" si="69"/>
        <v>Formatos Medianos 1650 cc</v>
      </c>
      <c r="G4426" s="4" t="s">
        <v>63</v>
      </c>
      <c r="H4426" s="4" t="s">
        <v>22</v>
      </c>
      <c r="I4426" s="4" t="s">
        <v>6</v>
      </c>
      <c r="J4426" s="4" t="s">
        <v>28</v>
      </c>
      <c r="T4426" s="4">
        <v>2.7719999999999998</v>
      </c>
      <c r="V4426" s="4">
        <v>5.5439999999999996</v>
      </c>
      <c r="W4426" s="4">
        <v>0</v>
      </c>
      <c r="Y4426" s="4">
        <v>2.7719999999999998</v>
      </c>
      <c r="AA4426" s="4">
        <v>11.087999999999999</v>
      </c>
      <c r="AG4426" s="4">
        <v>11.087999999999999</v>
      </c>
    </row>
    <row r="4427" spans="1:36" ht="14.25" x14ac:dyDescent="0.2">
      <c r="A4427" s="4" t="str">
        <f>+VLOOKUP(E4427&amp;H4427&amp;I4427&amp;J4427,[1]Homol.!O:S,2,0)</f>
        <v>Agua</v>
      </c>
      <c r="B4427" s="4" t="str">
        <f>+VLOOKUP(E4427&amp;H4427&amp;I4427&amp;J4427,[1]Homol.!O:S,3,0)</f>
        <v>Plain water</v>
      </c>
      <c r="C4427" s="4" t="s">
        <v>62</v>
      </c>
      <c r="D4427" s="4" t="s">
        <v>57</v>
      </c>
      <c r="E4427" s="4" t="s">
        <v>29</v>
      </c>
      <c r="F4427" s="4" t="str">
        <f t="shared" si="69"/>
        <v>Formatos Chicos Pet 500 cc</v>
      </c>
      <c r="G4427" s="4" t="s">
        <v>63</v>
      </c>
      <c r="H4427" s="4" t="s">
        <v>22</v>
      </c>
      <c r="I4427" s="4" t="s">
        <v>13</v>
      </c>
      <c r="J4427" s="4" t="s">
        <v>14</v>
      </c>
      <c r="T4427" s="4">
        <v>10.92</v>
      </c>
      <c r="U4427" s="4">
        <v>40.56</v>
      </c>
      <c r="V4427" s="4">
        <v>43.68</v>
      </c>
      <c r="W4427" s="4">
        <v>37.44</v>
      </c>
      <c r="X4427" s="4">
        <v>34.32</v>
      </c>
      <c r="Y4427" s="4">
        <v>14.04</v>
      </c>
      <c r="Z4427" s="4">
        <v>32.76</v>
      </c>
      <c r="AA4427" s="4">
        <v>21.84</v>
      </c>
      <c r="AB4427" s="4">
        <v>21.84</v>
      </c>
      <c r="AC4427" s="4">
        <v>43.68</v>
      </c>
      <c r="AD4427" s="4">
        <v>10.92</v>
      </c>
      <c r="AE4427" s="4">
        <v>43.68</v>
      </c>
      <c r="AF4427" s="4">
        <v>43.68</v>
      </c>
      <c r="AG4427" s="4">
        <v>43.68</v>
      </c>
      <c r="AH4427" s="4">
        <v>43.68</v>
      </c>
      <c r="AJ4427" s="4">
        <v>32.76</v>
      </c>
    </row>
    <row r="4428" spans="1:36" ht="14.25" x14ac:dyDescent="0.2">
      <c r="A4428" s="4" t="str">
        <f>+VLOOKUP(E4428&amp;H4428&amp;I4428&amp;J4428,[1]Homol.!O:S,2,0)</f>
        <v>Agua</v>
      </c>
      <c r="B4428" s="4" t="str">
        <f>+VLOOKUP(E4428&amp;H4428&amp;I4428&amp;J4428,[1]Homol.!O:S,3,0)</f>
        <v>Plain water</v>
      </c>
      <c r="C4428" s="4" t="s">
        <v>62</v>
      </c>
      <c r="D4428" s="4" t="s">
        <v>57</v>
      </c>
      <c r="E4428" s="4" t="s">
        <v>29</v>
      </c>
      <c r="F4428" s="4" t="str">
        <f t="shared" si="69"/>
        <v>Formatos Chicos Pet 750 cc</v>
      </c>
      <c r="G4428" s="4" t="s">
        <v>63</v>
      </c>
      <c r="H4428" s="4" t="s">
        <v>22</v>
      </c>
      <c r="I4428" s="4" t="s">
        <v>13</v>
      </c>
      <c r="J4428" s="4" t="s">
        <v>30</v>
      </c>
      <c r="T4428" s="4">
        <v>6.12</v>
      </c>
      <c r="U4428" s="4">
        <v>4.59</v>
      </c>
      <c r="V4428" s="4">
        <v>9.18</v>
      </c>
      <c r="AC4428" s="4">
        <v>3.6</v>
      </c>
      <c r="AE4428" s="4">
        <v>9.18</v>
      </c>
      <c r="AF4428" s="4">
        <v>9.18</v>
      </c>
      <c r="AH4428" s="4">
        <v>9.18</v>
      </c>
      <c r="AJ4428" s="4">
        <v>9.18</v>
      </c>
    </row>
    <row r="4429" spans="1:36" ht="14.25" x14ac:dyDescent="0.2">
      <c r="A4429" s="4" t="str">
        <f>+VLOOKUP(E4429&amp;H4429&amp;I4429&amp;J4429,[1]Homol.!O:S,2,0)</f>
        <v>Agua</v>
      </c>
      <c r="B4429" s="4" t="str">
        <f>+VLOOKUP(E4429&amp;H4429&amp;I4429&amp;J4429,[1]Homol.!O:S,3,0)</f>
        <v>Plain water</v>
      </c>
      <c r="C4429" s="4" t="s">
        <v>62</v>
      </c>
      <c r="D4429" s="4" t="s">
        <v>57</v>
      </c>
      <c r="E4429" s="4" t="s">
        <v>29</v>
      </c>
      <c r="F4429" s="4" t="str">
        <f t="shared" si="69"/>
        <v>Formatos Grandes 2000 cc</v>
      </c>
      <c r="G4429" s="4" t="s">
        <v>63</v>
      </c>
      <c r="H4429" s="4" t="s">
        <v>22</v>
      </c>
      <c r="I4429" s="4" t="s">
        <v>15</v>
      </c>
      <c r="J4429" s="4" t="s">
        <v>33</v>
      </c>
      <c r="T4429" s="4">
        <v>311.52</v>
      </c>
      <c r="U4429" s="4">
        <v>728.64</v>
      </c>
      <c r="V4429" s="4">
        <v>1266.2399999999998</v>
      </c>
      <c r="W4429" s="4">
        <v>1013.7599999999999</v>
      </c>
      <c r="X4429" s="4">
        <v>58.080000000000005</v>
      </c>
      <c r="Y4429" s="4">
        <v>644.16</v>
      </c>
      <c r="Z4429" s="4">
        <v>760.32</v>
      </c>
      <c r="AA4429" s="4">
        <v>1034.8799999999999</v>
      </c>
      <c r="AB4429" s="4">
        <v>1562.8799999999999</v>
      </c>
      <c r="AC4429" s="4">
        <v>1341.12</v>
      </c>
      <c r="AD4429" s="4">
        <v>1393.9199999999998</v>
      </c>
      <c r="AE4429" s="4">
        <v>718.07999999999981</v>
      </c>
      <c r="AF4429" s="4">
        <v>791.99999999999989</v>
      </c>
      <c r="AG4429" s="4">
        <v>834.24</v>
      </c>
      <c r="AH4429" s="4">
        <v>1098.24</v>
      </c>
      <c r="AJ4429" s="4">
        <v>1024.32</v>
      </c>
    </row>
    <row r="4430" spans="1:36" ht="14.25" x14ac:dyDescent="0.2">
      <c r="A4430" s="4" t="str">
        <f>+VLOOKUP(E4430&amp;H4430&amp;I4430&amp;J4430,[1]Homol.!O:S,2,0)</f>
        <v>Agua</v>
      </c>
      <c r="B4430" s="4" t="str">
        <f>+VLOOKUP(E4430&amp;H4430&amp;I4430&amp;J4430,[1]Homol.!O:S,3,0)</f>
        <v>Plain water</v>
      </c>
      <c r="C4430" s="4" t="s">
        <v>62</v>
      </c>
      <c r="D4430" s="4" t="s">
        <v>57</v>
      </c>
      <c r="E4430" s="4" t="s">
        <v>29</v>
      </c>
      <c r="F4430" s="4" t="str">
        <f t="shared" si="69"/>
        <v>Formatos Medianos 1500 cc</v>
      </c>
      <c r="G4430" s="4" t="s">
        <v>63</v>
      </c>
      <c r="H4430" s="4" t="s">
        <v>22</v>
      </c>
      <c r="I4430" s="4" t="s">
        <v>6</v>
      </c>
      <c r="J4430" s="4" t="s">
        <v>7</v>
      </c>
      <c r="T4430" s="4">
        <v>546.48000000000013</v>
      </c>
      <c r="U4430" s="4">
        <v>388.08</v>
      </c>
      <c r="V4430" s="4">
        <v>690.48</v>
      </c>
      <c r="W4430" s="4">
        <v>277.2</v>
      </c>
      <c r="X4430" s="4">
        <v>816.48</v>
      </c>
      <c r="Y4430" s="4">
        <v>151.19999999999999</v>
      </c>
      <c r="Z4430" s="4">
        <v>887.04</v>
      </c>
      <c r="AA4430" s="4">
        <v>453.59999999999997</v>
      </c>
      <c r="AB4430" s="4">
        <v>393.12</v>
      </c>
      <c r="AC4430" s="4">
        <v>362.88</v>
      </c>
      <c r="AD4430" s="4">
        <v>745.92</v>
      </c>
      <c r="AE4430" s="4">
        <v>574.56000000000006</v>
      </c>
      <c r="AF4430" s="4">
        <v>836.6400000000001</v>
      </c>
      <c r="AG4430" s="4">
        <v>685.43999999999994</v>
      </c>
      <c r="AH4430" s="4">
        <v>997.92</v>
      </c>
      <c r="AJ4430" s="4">
        <v>1048.32</v>
      </c>
    </row>
    <row r="4431" spans="1:36" ht="14.25" x14ac:dyDescent="0.2">
      <c r="A4431" s="4" t="str">
        <f>+VLOOKUP(E4431&amp;H4431&amp;I4431&amp;J4431,[1]Homol.!O:S,2,0)</f>
        <v>Agua</v>
      </c>
      <c r="B4431" s="4" t="str">
        <f>+VLOOKUP(E4431&amp;H4431&amp;I4431&amp;J4431,[1]Homol.!O:S,3,0)</f>
        <v>Plain water</v>
      </c>
      <c r="C4431" s="4" t="s">
        <v>62</v>
      </c>
      <c r="D4431" s="4" t="s">
        <v>57</v>
      </c>
      <c r="E4431" s="4" t="s">
        <v>29</v>
      </c>
      <c r="F4431" s="4" t="str">
        <f t="shared" si="69"/>
        <v>Formatos Chicos Pet 500 cc</v>
      </c>
      <c r="G4431" s="4" t="s">
        <v>63</v>
      </c>
      <c r="H4431" s="4" t="s">
        <v>34</v>
      </c>
      <c r="I4431" s="4" t="s">
        <v>13</v>
      </c>
      <c r="J4431" s="4" t="s">
        <v>14</v>
      </c>
      <c r="U4431" s="4">
        <v>3.96</v>
      </c>
      <c r="W4431" s="4">
        <v>1.32</v>
      </c>
      <c r="X4431" s="4">
        <v>1.32</v>
      </c>
      <c r="AF4431" s="4">
        <v>10.56</v>
      </c>
    </row>
    <row r="4432" spans="1:36" ht="14.25" x14ac:dyDescent="0.2">
      <c r="A4432" s="4" t="str">
        <f>+VLOOKUP(E4432&amp;H4432&amp;I4432&amp;J4432,[1]Homol.!O:S,2,0)</f>
        <v>Agua</v>
      </c>
      <c r="B4432" s="4" t="str">
        <f>+VLOOKUP(E4432&amp;H4432&amp;I4432&amp;J4432,[1]Homol.!O:S,3,0)</f>
        <v>Plain water</v>
      </c>
      <c r="C4432" s="4" t="s">
        <v>62</v>
      </c>
      <c r="D4432" s="4" t="s">
        <v>57</v>
      </c>
      <c r="E4432" s="4" t="s">
        <v>29</v>
      </c>
      <c r="F4432" s="4" t="str">
        <f t="shared" si="69"/>
        <v>Formatos Medianos 1500 cc</v>
      </c>
      <c r="G4432" s="4" t="s">
        <v>63</v>
      </c>
      <c r="H4432" s="4" t="s">
        <v>34</v>
      </c>
      <c r="I4432" s="4" t="s">
        <v>6</v>
      </c>
      <c r="J4432" s="4" t="s">
        <v>7</v>
      </c>
      <c r="T4432" s="4">
        <v>77.22</v>
      </c>
      <c r="U4432" s="4">
        <v>207.89999999999998</v>
      </c>
      <c r="V4432" s="4">
        <v>48.6</v>
      </c>
      <c r="W4432" s="4">
        <v>29.7</v>
      </c>
      <c r="Y4432" s="4">
        <v>67.319999999999993</v>
      </c>
      <c r="Z4432" s="4">
        <v>79.2</v>
      </c>
      <c r="AA4432" s="4">
        <v>39.6</v>
      </c>
      <c r="AD4432" s="4">
        <v>79.2</v>
      </c>
      <c r="AE4432" s="4">
        <v>128.70000000000002</v>
      </c>
      <c r="AF4432" s="4">
        <v>108.9</v>
      </c>
      <c r="AG4432" s="4">
        <v>207.89999999999998</v>
      </c>
      <c r="AH4432" s="4">
        <v>207.89999999999998</v>
      </c>
      <c r="AJ4432" s="4">
        <v>148.5</v>
      </c>
    </row>
    <row r="4433" spans="1:33" ht="14.25" x14ac:dyDescent="0.2">
      <c r="A4433" s="4" t="str">
        <f>+VLOOKUP(E4433&amp;H4433&amp;I4433&amp;J4433,[1]Homol.!O:S,2,0)</f>
        <v>Agua</v>
      </c>
      <c r="B4433" s="4" t="str">
        <f>+VLOOKUP(E4433&amp;H4433&amp;I4433&amp;J4433,[1]Homol.!O:S,3,0)</f>
        <v>Flavored water</v>
      </c>
      <c r="C4433" s="4" t="s">
        <v>62</v>
      </c>
      <c r="D4433" s="4" t="s">
        <v>44</v>
      </c>
      <c r="E4433" s="4" t="s">
        <v>12</v>
      </c>
      <c r="F4433" s="4" t="str">
        <f t="shared" si="69"/>
        <v>Formatos Grandes 2250 cc</v>
      </c>
      <c r="G4433" s="4" t="s">
        <v>63</v>
      </c>
      <c r="H4433" s="4" t="s">
        <v>9</v>
      </c>
      <c r="I4433" s="4" t="s">
        <v>15</v>
      </c>
      <c r="J4433" s="4" t="s">
        <v>16</v>
      </c>
      <c r="AD4433" s="4">
        <v>23.22</v>
      </c>
    </row>
    <row r="4434" spans="1:33" ht="14.25" x14ac:dyDescent="0.2">
      <c r="A4434" s="4" t="str">
        <f>+VLOOKUP(E4434&amp;H4434&amp;I4434&amp;J4434,[1]Homol.!O:S,2,0)</f>
        <v>Agua</v>
      </c>
      <c r="B4434" s="4" t="str">
        <f>+VLOOKUP(E4434&amp;H4434&amp;I4434&amp;J4434,[1]Homol.!O:S,3,0)</f>
        <v>Flavored water</v>
      </c>
      <c r="C4434" s="4" t="s">
        <v>62</v>
      </c>
      <c r="D4434" s="4" t="s">
        <v>44</v>
      </c>
      <c r="E4434" s="4" t="s">
        <v>20</v>
      </c>
      <c r="F4434" s="4" t="str">
        <f t="shared" si="69"/>
        <v>Formatos Chicos Pet 500 cc</v>
      </c>
      <c r="G4434" s="4" t="s">
        <v>63</v>
      </c>
      <c r="H4434" s="4" t="s">
        <v>5</v>
      </c>
      <c r="I4434" s="4" t="s">
        <v>13</v>
      </c>
      <c r="J4434" s="4" t="s">
        <v>14</v>
      </c>
      <c r="AG4434" s="4">
        <v>0.6</v>
      </c>
    </row>
    <row r="4435" spans="1:33" ht="14.25" x14ac:dyDescent="0.2">
      <c r="A4435" s="4" t="str">
        <f>+VLOOKUP(E4435&amp;H4435&amp;I4435&amp;J4435,[1]Homol.!O:S,2,0)</f>
        <v>Agua</v>
      </c>
      <c r="B4435" s="4" t="str">
        <f>+VLOOKUP(E4435&amp;H4435&amp;I4435&amp;J4435,[1]Homol.!O:S,3,0)</f>
        <v>Flavored water</v>
      </c>
      <c r="C4435" s="4" t="s">
        <v>62</v>
      </c>
      <c r="D4435" s="4" t="s">
        <v>44</v>
      </c>
      <c r="E4435" s="4" t="s">
        <v>20</v>
      </c>
      <c r="F4435" s="4" t="str">
        <f t="shared" si="69"/>
        <v>Formatos Chicos Pet 500 cc</v>
      </c>
      <c r="G4435" s="4" t="s">
        <v>63</v>
      </c>
      <c r="H4435" s="4" t="s">
        <v>9</v>
      </c>
      <c r="I4435" s="4" t="s">
        <v>13</v>
      </c>
      <c r="J4435" s="4" t="s">
        <v>14</v>
      </c>
      <c r="AG4435" s="4">
        <v>0.6</v>
      </c>
    </row>
    <row r="4436" spans="1:33" ht="14.25" x14ac:dyDescent="0.2">
      <c r="A4436" s="4" t="str">
        <f>+VLOOKUP(E4436&amp;H4436&amp;I4436&amp;J4436,[1]Homol.!O:S,2,0)</f>
        <v>Agua</v>
      </c>
      <c r="B4436" s="4" t="str">
        <f>+VLOOKUP(E4436&amp;H4436&amp;I4436&amp;J4436,[1]Homol.!O:S,3,0)</f>
        <v>Flavored water</v>
      </c>
      <c r="C4436" s="4" t="s">
        <v>62</v>
      </c>
      <c r="D4436" s="4" t="s">
        <v>44</v>
      </c>
      <c r="E4436" s="4" t="s">
        <v>20</v>
      </c>
      <c r="F4436" s="4" t="str">
        <f t="shared" si="69"/>
        <v>Formatos Chicos Pet 500 cc</v>
      </c>
      <c r="G4436" s="4" t="s">
        <v>63</v>
      </c>
      <c r="H4436" s="4" t="s">
        <v>10</v>
      </c>
      <c r="I4436" s="4" t="s">
        <v>13</v>
      </c>
      <c r="J4436" s="4" t="s">
        <v>14</v>
      </c>
      <c r="AG4436" s="4">
        <v>0.6</v>
      </c>
    </row>
    <row r="4437" spans="1:33" ht="14.25" x14ac:dyDescent="0.2">
      <c r="A4437" s="4" t="str">
        <f>+VLOOKUP(E4437&amp;H4437&amp;I4437&amp;J4437,[1]Homol.!O:S,2,0)</f>
        <v>Agua</v>
      </c>
      <c r="B4437" s="4" t="str">
        <f>+VLOOKUP(E4437&amp;H4437&amp;I4437&amp;J4437,[1]Homol.!O:S,3,0)</f>
        <v>Plain water</v>
      </c>
      <c r="C4437" s="4" t="s">
        <v>62</v>
      </c>
      <c r="D4437" s="4" t="s">
        <v>44</v>
      </c>
      <c r="E4437" s="4" t="s">
        <v>21</v>
      </c>
      <c r="F4437" s="4" t="str">
        <f t="shared" si="69"/>
        <v>Formatos Chicos Pet 600 cc</v>
      </c>
      <c r="G4437" s="4" t="s">
        <v>63</v>
      </c>
      <c r="H4437" s="4" t="s">
        <v>22</v>
      </c>
      <c r="I4437" s="4" t="s">
        <v>13</v>
      </c>
      <c r="J4437" s="4" t="s">
        <v>27</v>
      </c>
      <c r="AG4437" s="4">
        <v>3.6</v>
      </c>
    </row>
    <row r="4438" spans="1:33" ht="14.25" x14ac:dyDescent="0.2">
      <c r="A4438" s="4" t="str">
        <f>+VLOOKUP(E4438&amp;H4438&amp;I4438&amp;J4438,[1]Homol.!O:S,2,0)</f>
        <v>Agua</v>
      </c>
      <c r="B4438" s="4" t="str">
        <f>+VLOOKUP(E4438&amp;H4438&amp;I4438&amp;J4438,[1]Homol.!O:S,3,0)</f>
        <v>Plain water</v>
      </c>
      <c r="C4438" s="4" t="s">
        <v>62</v>
      </c>
      <c r="D4438" s="4" t="s">
        <v>44</v>
      </c>
      <c r="E4438" s="4" t="s">
        <v>29</v>
      </c>
      <c r="F4438" s="4" t="str">
        <f t="shared" si="69"/>
        <v>Formatos Chicos Pet 500 cc</v>
      </c>
      <c r="G4438" s="4" t="s">
        <v>63</v>
      </c>
      <c r="H4438" s="4" t="s">
        <v>22</v>
      </c>
      <c r="I4438" s="4" t="s">
        <v>13</v>
      </c>
      <c r="J4438" s="4" t="s">
        <v>14</v>
      </c>
      <c r="AG4438" s="4">
        <v>9</v>
      </c>
    </row>
    <row r="4439" spans="1:33" ht="14.25" x14ac:dyDescent="0.2">
      <c r="A4439" s="4" t="str">
        <f>+VLOOKUP(E4439&amp;H4439&amp;I4439&amp;J4439,[1]Homol.!O:S,2,0)</f>
        <v>Agua</v>
      </c>
      <c r="B4439" s="4" t="str">
        <f>+VLOOKUP(E4439&amp;H4439&amp;I4439&amp;J4439,[1]Homol.!O:S,3,0)</f>
        <v>Plain water</v>
      </c>
      <c r="C4439" s="4" t="s">
        <v>62</v>
      </c>
      <c r="D4439" s="4" t="s">
        <v>44</v>
      </c>
      <c r="E4439" s="4" t="s">
        <v>29</v>
      </c>
      <c r="F4439" s="4" t="str">
        <f t="shared" si="69"/>
        <v>Formatos Chicos Pet 500 cc</v>
      </c>
      <c r="G4439" s="4" t="s">
        <v>63</v>
      </c>
      <c r="H4439" s="4" t="s">
        <v>34</v>
      </c>
      <c r="I4439" s="4" t="s">
        <v>13</v>
      </c>
      <c r="J4439" s="4" t="s">
        <v>14</v>
      </c>
      <c r="AG4439" s="4">
        <v>0.6</v>
      </c>
    </row>
    <row r="4440" spans="1:33" ht="14.25" x14ac:dyDescent="0.2">
      <c r="A4440" s="4" t="str">
        <f>+VLOOKUP(E4440&amp;H4440&amp;I4440&amp;J4440,[1]Homol.!O:S,2,0)</f>
        <v>Agua</v>
      </c>
      <c r="B4440" s="4" t="str">
        <f>+VLOOKUP(E4440&amp;H4440&amp;I4440&amp;J4440,[1]Homol.!O:S,3,0)</f>
        <v>Plain water</v>
      </c>
      <c r="C4440" s="4" t="s">
        <v>62</v>
      </c>
      <c r="D4440" s="4" t="s">
        <v>57</v>
      </c>
      <c r="E4440" s="4" t="s">
        <v>52</v>
      </c>
      <c r="F4440" s="4" t="str">
        <f t="shared" si="69"/>
        <v>Botellones 12000 cc</v>
      </c>
      <c r="G4440" s="4" t="s">
        <v>63</v>
      </c>
      <c r="H4440" s="4" t="s">
        <v>22</v>
      </c>
      <c r="I4440" s="4" t="s">
        <v>53</v>
      </c>
      <c r="J4440" s="4" t="s">
        <v>54</v>
      </c>
      <c r="Z4440" s="4">
        <v>43.2</v>
      </c>
      <c r="AA4440" s="4">
        <v>51.84</v>
      </c>
    </row>
    <row r="4441" spans="1:33" ht="14.25" x14ac:dyDescent="0.2">
      <c r="A4441" s="4" t="str">
        <f>+VLOOKUP(E4441&amp;H4441&amp;I4441&amp;J4441,[1]Homol.!O:S,2,0)</f>
        <v>Agua</v>
      </c>
      <c r="B4441" s="4" t="str">
        <f>+VLOOKUP(E4441&amp;H4441&amp;I4441&amp;J4441,[1]Homol.!O:S,3,0)</f>
        <v>Plain water</v>
      </c>
      <c r="C4441" s="4" t="s">
        <v>62</v>
      </c>
      <c r="D4441" s="4" t="s">
        <v>57</v>
      </c>
      <c r="E4441" s="4" t="s">
        <v>52</v>
      </c>
      <c r="F4441" s="4" t="str">
        <f t="shared" si="69"/>
        <v>Botellones 20000 cc</v>
      </c>
      <c r="G4441" s="4" t="s">
        <v>63</v>
      </c>
      <c r="H4441" s="4" t="s">
        <v>22</v>
      </c>
      <c r="I4441" s="4" t="s">
        <v>53</v>
      </c>
      <c r="J4441" s="4" t="s">
        <v>55</v>
      </c>
      <c r="Z4441" s="4">
        <v>464.4</v>
      </c>
      <c r="AA4441" s="4">
        <v>64.800000000000011</v>
      </c>
    </row>
    <row r="4442" spans="1:33" ht="14.25" x14ac:dyDescent="0.2">
      <c r="A4442" s="4" t="str">
        <f>+VLOOKUP(E4442&amp;H4442&amp;I4442&amp;J4442,[1]Homol.!O:S,2,0)</f>
        <v>Agua</v>
      </c>
      <c r="B4442" s="4" t="str">
        <f>+VLOOKUP(E4442&amp;H4442&amp;I4442&amp;J4442,[1]Homol.!O:S,3,0)</f>
        <v>Flavored water</v>
      </c>
      <c r="C4442" s="4" t="s">
        <v>62</v>
      </c>
      <c r="D4442" s="4" t="s">
        <v>44</v>
      </c>
      <c r="E4442" s="4" t="s">
        <v>20</v>
      </c>
      <c r="F4442" s="4" t="str">
        <f t="shared" si="69"/>
        <v>Formatos Chicos Pet 500 cc</v>
      </c>
      <c r="G4442" s="4" t="s">
        <v>63</v>
      </c>
      <c r="H4442" s="4" t="s">
        <v>10</v>
      </c>
      <c r="I4442" s="4" t="s">
        <v>13</v>
      </c>
      <c r="J4442" s="4" t="s">
        <v>14</v>
      </c>
      <c r="AA4442" s="4">
        <v>39</v>
      </c>
    </row>
    <row r="4443" spans="1:33" ht="14.25" x14ac:dyDescent="0.2">
      <c r="A4443" s="4" t="str">
        <f>+VLOOKUP(E4443&amp;H4443&amp;I4443&amp;J4443,[1]Homol.!O:S,2,0)</f>
        <v>Agua</v>
      </c>
      <c r="B4443" s="4" t="str">
        <f>+VLOOKUP(E4443&amp;H4443&amp;I4443&amp;J4443,[1]Homol.!O:S,3,0)</f>
        <v>Plain water</v>
      </c>
      <c r="C4443" s="4" t="s">
        <v>62</v>
      </c>
      <c r="D4443" s="4" t="s">
        <v>44</v>
      </c>
      <c r="E4443" s="4" t="s">
        <v>29</v>
      </c>
      <c r="F4443" s="4" t="str">
        <f t="shared" si="69"/>
        <v>Formatos Chicos Pet 500 cc</v>
      </c>
      <c r="G4443" s="4" t="s">
        <v>63</v>
      </c>
      <c r="H4443" s="4" t="s">
        <v>22</v>
      </c>
      <c r="I4443" s="4" t="s">
        <v>13</v>
      </c>
      <c r="J4443" s="4" t="s">
        <v>14</v>
      </c>
      <c r="AA4443" s="4">
        <v>21.84</v>
      </c>
    </row>
    <row r="4444" spans="1:33" ht="14.25" x14ac:dyDescent="0.2">
      <c r="A4444" s="4" t="str">
        <f>+VLOOKUP(E4444&amp;H4444&amp;I4444&amp;J4444,[1]Homol.!O:S,2,0)</f>
        <v>Agua</v>
      </c>
      <c r="B4444" s="4" t="str">
        <f>+VLOOKUP(E4444&amp;H4444&amp;I4444&amp;J4444,[1]Homol.!O:S,3,0)</f>
        <v>Plain water</v>
      </c>
      <c r="C4444" s="4" t="s">
        <v>62</v>
      </c>
      <c r="D4444" s="4" t="s">
        <v>44</v>
      </c>
      <c r="E4444" s="4" t="s">
        <v>29</v>
      </c>
      <c r="F4444" s="4" t="str">
        <f t="shared" si="69"/>
        <v>Formatos Chicos Pet 500 cc</v>
      </c>
      <c r="G4444" s="4" t="s">
        <v>63</v>
      </c>
      <c r="H4444" s="4" t="s">
        <v>34</v>
      </c>
      <c r="I4444" s="4" t="s">
        <v>13</v>
      </c>
      <c r="J4444" s="4" t="s">
        <v>14</v>
      </c>
      <c r="AA4444" s="4">
        <v>19.2</v>
      </c>
    </row>
    <row r="4445" spans="1:33" ht="14.25" x14ac:dyDescent="0.2">
      <c r="A4445" s="4" t="str">
        <f>+VLOOKUP(E4445&amp;H4445&amp;I4445&amp;J4445,[1]Homol.!O:S,2,0)</f>
        <v>Agua</v>
      </c>
      <c r="B4445" s="4" t="str">
        <f>+VLOOKUP(E4445&amp;H4445&amp;I4445&amp;J4445,[1]Homol.!O:S,3,0)</f>
        <v>Flavored water</v>
      </c>
      <c r="C4445" s="4" t="s">
        <v>62</v>
      </c>
      <c r="D4445" s="4" t="s">
        <v>44</v>
      </c>
      <c r="E4445" s="4" t="s">
        <v>36</v>
      </c>
      <c r="F4445" s="4" t="str">
        <f t="shared" si="69"/>
        <v>Formatos Medianos 1500 cc</v>
      </c>
      <c r="G4445" s="4" t="s">
        <v>63</v>
      </c>
      <c r="H4445" s="4" t="s">
        <v>38</v>
      </c>
      <c r="I4445" s="4" t="s">
        <v>6</v>
      </c>
      <c r="J4445" s="4" t="s">
        <v>7</v>
      </c>
      <c r="Z4445" s="4">
        <v>20.16</v>
      </c>
    </row>
    <row r="4446" spans="1:33" ht="14.25" x14ac:dyDescent="0.2">
      <c r="A4446" s="4" t="str">
        <f>+VLOOKUP(E4446&amp;H4446&amp;I4446&amp;J4446,[1]Homol.!O:S,2,0)</f>
        <v>Agua</v>
      </c>
      <c r="B4446" s="4" t="str">
        <f>+VLOOKUP(E4446&amp;H4446&amp;I4446&amp;J4446,[1]Homol.!O:S,3,0)</f>
        <v>Flavored water</v>
      </c>
      <c r="C4446" s="4" t="s">
        <v>62</v>
      </c>
      <c r="D4446" s="4" t="s">
        <v>44</v>
      </c>
      <c r="E4446" s="4" t="s">
        <v>12</v>
      </c>
      <c r="F4446" s="4" t="str">
        <f t="shared" si="69"/>
        <v>Formato Fun 300 cc</v>
      </c>
      <c r="G4446" s="4" t="s">
        <v>63</v>
      </c>
      <c r="H4446" s="4" t="s">
        <v>5</v>
      </c>
      <c r="I4446" s="4" t="s">
        <v>25</v>
      </c>
      <c r="J4446" s="4" t="s">
        <v>26</v>
      </c>
      <c r="Z4446" s="4">
        <v>117.93600000000001</v>
      </c>
    </row>
    <row r="4447" spans="1:33" ht="14.25" x14ac:dyDescent="0.2">
      <c r="A4447" s="4" t="str">
        <f>+VLOOKUP(E4447&amp;H4447&amp;I4447&amp;J4447,[1]Homol.!O:S,2,0)</f>
        <v>Agua</v>
      </c>
      <c r="B4447" s="4" t="str">
        <f>+VLOOKUP(E4447&amp;H4447&amp;I4447&amp;J4447,[1]Homol.!O:S,3,0)</f>
        <v>Flavored water</v>
      </c>
      <c r="C4447" s="4" t="s">
        <v>62</v>
      </c>
      <c r="D4447" s="4" t="s">
        <v>44</v>
      </c>
      <c r="E4447" s="4" t="s">
        <v>12</v>
      </c>
      <c r="F4447" s="4" t="str">
        <f t="shared" si="69"/>
        <v>Formato Fun 300 cc</v>
      </c>
      <c r="G4447" s="4" t="s">
        <v>63</v>
      </c>
      <c r="H4447" s="4" t="s">
        <v>9</v>
      </c>
      <c r="I4447" s="4" t="s">
        <v>25</v>
      </c>
      <c r="J4447" s="4" t="s">
        <v>26</v>
      </c>
      <c r="Z4447" s="4">
        <v>90.72</v>
      </c>
    </row>
    <row r="4448" spans="1:33" ht="14.25" x14ac:dyDescent="0.2">
      <c r="A4448" s="4" t="str">
        <f>+VLOOKUP(E4448&amp;H4448&amp;I4448&amp;J4448,[1]Homol.!O:S,2,0)</f>
        <v>Agua</v>
      </c>
      <c r="B4448" s="4" t="str">
        <f>+VLOOKUP(E4448&amp;H4448&amp;I4448&amp;J4448,[1]Homol.!O:S,3,0)</f>
        <v>Flavored water</v>
      </c>
      <c r="C4448" s="4" t="s">
        <v>62</v>
      </c>
      <c r="D4448" s="4" t="s">
        <v>44</v>
      </c>
      <c r="E4448" s="4" t="s">
        <v>12</v>
      </c>
      <c r="F4448" s="4" t="str">
        <f t="shared" si="69"/>
        <v>Formatos Chicos Pet 500 cc</v>
      </c>
      <c r="G4448" s="4" t="s">
        <v>63</v>
      </c>
      <c r="H4448" s="4" t="s">
        <v>9</v>
      </c>
      <c r="I4448" s="4" t="s">
        <v>13</v>
      </c>
      <c r="J4448" s="4" t="s">
        <v>14</v>
      </c>
      <c r="Z4448" s="4">
        <v>9.6000000000000014</v>
      </c>
    </row>
    <row r="4449" spans="1:27" ht="14.25" x14ac:dyDescent="0.2">
      <c r="A4449" s="4" t="str">
        <f>+VLOOKUP(E4449&amp;H4449&amp;I4449&amp;J4449,[1]Homol.!O:S,2,0)</f>
        <v>Agua</v>
      </c>
      <c r="B4449" s="4" t="str">
        <f>+VLOOKUP(E4449&amp;H4449&amp;I4449&amp;J4449,[1]Homol.!O:S,3,0)</f>
        <v>Flavored water</v>
      </c>
      <c r="C4449" s="4" t="s">
        <v>62</v>
      </c>
      <c r="D4449" s="4" t="s">
        <v>44</v>
      </c>
      <c r="E4449" s="4" t="s">
        <v>12</v>
      </c>
      <c r="F4449" s="4" t="str">
        <f t="shared" si="69"/>
        <v>Formato Fun 300 cc</v>
      </c>
      <c r="G4449" s="4" t="s">
        <v>63</v>
      </c>
      <c r="H4449" s="4" t="s">
        <v>10</v>
      </c>
      <c r="I4449" s="4" t="s">
        <v>25</v>
      </c>
      <c r="J4449" s="4" t="s">
        <v>26</v>
      </c>
      <c r="Z4449" s="4">
        <v>18.143999999999998</v>
      </c>
    </row>
    <row r="4450" spans="1:27" ht="14.25" x14ac:dyDescent="0.2">
      <c r="A4450" s="4" t="str">
        <f>+VLOOKUP(E4450&amp;H4450&amp;I4450&amp;J4450,[1]Homol.!O:S,2,0)</f>
        <v>Agua</v>
      </c>
      <c r="B4450" s="4" t="str">
        <f>+VLOOKUP(E4450&amp;H4450&amp;I4450&amp;J4450,[1]Homol.!O:S,3,0)</f>
        <v>Plain water</v>
      </c>
      <c r="C4450" s="4" t="s">
        <v>62</v>
      </c>
      <c r="D4450" s="4" t="s">
        <v>44</v>
      </c>
      <c r="E4450" s="4" t="s">
        <v>29</v>
      </c>
      <c r="F4450" s="4" t="str">
        <f t="shared" si="69"/>
        <v>Formatos Chicos Pet 500 cc</v>
      </c>
      <c r="G4450" s="4" t="s">
        <v>63</v>
      </c>
      <c r="H4450" s="4" t="s">
        <v>34</v>
      </c>
      <c r="I4450" s="4" t="s">
        <v>13</v>
      </c>
      <c r="J4450" s="4" t="s">
        <v>14</v>
      </c>
      <c r="Y4450" s="4">
        <v>42.24</v>
      </c>
      <c r="Z4450" s="4">
        <v>73.92</v>
      </c>
    </row>
    <row r="4451" spans="1:27" ht="14.25" x14ac:dyDescent="0.2">
      <c r="A4451" s="4" t="str">
        <f>+VLOOKUP(E4451&amp;H4451&amp;I4451&amp;J4451,[1]Homol.!O:S,2,0)</f>
        <v>Agua</v>
      </c>
      <c r="B4451" s="4" t="str">
        <f>+VLOOKUP(E4451&amp;H4451&amp;I4451&amp;J4451,[1]Homol.!O:S,3,0)</f>
        <v>Flavored water</v>
      </c>
      <c r="C4451" s="4" t="s">
        <v>62</v>
      </c>
      <c r="D4451" s="4" t="s">
        <v>44</v>
      </c>
      <c r="E4451" s="4" t="s">
        <v>12</v>
      </c>
      <c r="F4451" s="4" t="str">
        <f t="shared" si="69"/>
        <v>Formatos Grandes 2250 cc</v>
      </c>
      <c r="G4451" s="4" t="s">
        <v>63</v>
      </c>
      <c r="H4451" s="4" t="s">
        <v>40</v>
      </c>
      <c r="I4451" s="4" t="s">
        <v>15</v>
      </c>
      <c r="J4451" s="4" t="s">
        <v>16</v>
      </c>
      <c r="AA4451" s="4">
        <v>54</v>
      </c>
    </row>
    <row r="4452" spans="1:27" ht="14.25" x14ac:dyDescent="0.2">
      <c r="A4452" s="4" t="str">
        <f>+VLOOKUP(E4452&amp;H4452&amp;I4452&amp;J4452,[1]Homol.!O:S,2,0)</f>
        <v>Agua</v>
      </c>
      <c r="B4452" s="4" t="str">
        <f>+VLOOKUP(E4452&amp;H4452&amp;I4452&amp;J4452,[1]Homol.!O:S,3,0)</f>
        <v>Flavored water</v>
      </c>
      <c r="C4452" s="4" t="s">
        <v>62</v>
      </c>
      <c r="D4452" s="4" t="s">
        <v>44</v>
      </c>
      <c r="E4452" s="4" t="s">
        <v>12</v>
      </c>
      <c r="F4452" s="4" t="str">
        <f t="shared" si="69"/>
        <v>Formatos Medianos 1500 cc</v>
      </c>
      <c r="G4452" s="4" t="s">
        <v>63</v>
      </c>
      <c r="H4452" s="4" t="s">
        <v>40</v>
      </c>
      <c r="I4452" s="4" t="s">
        <v>6</v>
      </c>
      <c r="J4452" s="4" t="s">
        <v>7</v>
      </c>
      <c r="AA4452" s="4">
        <v>80.64</v>
      </c>
    </row>
    <row r="4453" spans="1:27" ht="14.25" x14ac:dyDescent="0.2">
      <c r="A4453" s="4" t="str">
        <f>+VLOOKUP(E4453&amp;H4453&amp;I4453&amp;J4453,[1]Homol.!O:S,2,0)</f>
        <v>Agua</v>
      </c>
      <c r="B4453" s="4" t="str">
        <f>+VLOOKUP(E4453&amp;H4453&amp;I4453&amp;J4453,[1]Homol.!O:S,3,0)</f>
        <v>Flavored water</v>
      </c>
      <c r="C4453" s="4" t="s">
        <v>62</v>
      </c>
      <c r="D4453" s="4" t="s">
        <v>44</v>
      </c>
      <c r="E4453" s="4" t="s">
        <v>12</v>
      </c>
      <c r="F4453" s="4" t="str">
        <f t="shared" si="69"/>
        <v>Formato Fun 300 cc</v>
      </c>
      <c r="G4453" s="4" t="s">
        <v>63</v>
      </c>
      <c r="H4453" s="4" t="s">
        <v>5</v>
      </c>
      <c r="I4453" s="4" t="s">
        <v>25</v>
      </c>
      <c r="J4453" s="4" t="s">
        <v>26</v>
      </c>
      <c r="AA4453" s="4">
        <v>145.15199999999999</v>
      </c>
    </row>
    <row r="4454" spans="1:27" ht="14.25" x14ac:dyDescent="0.2">
      <c r="A4454" s="4" t="str">
        <f>+VLOOKUP(E4454&amp;H4454&amp;I4454&amp;J4454,[1]Homol.!O:S,2,0)</f>
        <v>Agua</v>
      </c>
      <c r="B4454" s="4" t="str">
        <f>+VLOOKUP(E4454&amp;H4454&amp;I4454&amp;J4454,[1]Homol.!O:S,3,0)</f>
        <v>Flavored water</v>
      </c>
      <c r="C4454" s="4" t="s">
        <v>62</v>
      </c>
      <c r="D4454" s="4" t="s">
        <v>44</v>
      </c>
      <c r="E4454" s="4" t="s">
        <v>12</v>
      </c>
      <c r="F4454" s="4" t="str">
        <f t="shared" si="69"/>
        <v>Formatos Chicos Pet 500 cc</v>
      </c>
      <c r="G4454" s="4" t="s">
        <v>63</v>
      </c>
      <c r="H4454" s="4" t="s">
        <v>5</v>
      </c>
      <c r="I4454" s="4" t="s">
        <v>13</v>
      </c>
      <c r="J4454" s="4" t="s">
        <v>14</v>
      </c>
      <c r="AA4454" s="4">
        <v>134.4</v>
      </c>
    </row>
    <row r="4455" spans="1:27" ht="14.25" x14ac:dyDescent="0.2">
      <c r="A4455" s="4" t="str">
        <f>+VLOOKUP(E4455&amp;H4455&amp;I4455&amp;J4455,[1]Homol.!O:S,2,0)</f>
        <v>Agua</v>
      </c>
      <c r="B4455" s="4" t="str">
        <f>+VLOOKUP(E4455&amp;H4455&amp;I4455&amp;J4455,[1]Homol.!O:S,3,0)</f>
        <v>Flavored water</v>
      </c>
      <c r="C4455" s="4" t="s">
        <v>62</v>
      </c>
      <c r="D4455" s="4" t="s">
        <v>44</v>
      </c>
      <c r="E4455" s="4" t="s">
        <v>12</v>
      </c>
      <c r="F4455" s="4" t="str">
        <f t="shared" si="69"/>
        <v>Formatos Chicos Pet 500 cc</v>
      </c>
      <c r="G4455" s="4" t="s">
        <v>63</v>
      </c>
      <c r="H4455" s="4" t="s">
        <v>9</v>
      </c>
      <c r="I4455" s="4" t="s">
        <v>13</v>
      </c>
      <c r="J4455" s="4" t="s">
        <v>14</v>
      </c>
      <c r="AA4455" s="4">
        <v>192</v>
      </c>
    </row>
    <row r="4456" spans="1:27" ht="14.25" x14ac:dyDescent="0.2">
      <c r="A4456" s="4" t="str">
        <f>+VLOOKUP(E4456&amp;H4456&amp;I4456&amp;J4456,[1]Homol.!O:S,2,0)</f>
        <v>Agua</v>
      </c>
      <c r="B4456" s="4" t="str">
        <f>+VLOOKUP(E4456&amp;H4456&amp;I4456&amp;J4456,[1]Homol.!O:S,3,0)</f>
        <v>Flavored water</v>
      </c>
      <c r="C4456" s="4" t="s">
        <v>62</v>
      </c>
      <c r="D4456" s="4" t="s">
        <v>44</v>
      </c>
      <c r="E4456" s="4" t="s">
        <v>12</v>
      </c>
      <c r="F4456" s="4" t="str">
        <f t="shared" si="69"/>
        <v>Formatos Medianos 1500 cc</v>
      </c>
      <c r="G4456" s="4" t="s">
        <v>63</v>
      </c>
      <c r="H4456" s="4" t="s">
        <v>18</v>
      </c>
      <c r="I4456" s="4" t="s">
        <v>6</v>
      </c>
      <c r="J4456" s="4" t="s">
        <v>7</v>
      </c>
      <c r="AA4456" s="4">
        <v>10.08</v>
      </c>
    </row>
    <row r="4457" spans="1:27" ht="14.25" x14ac:dyDescent="0.2">
      <c r="A4457" s="4" t="str">
        <f>+VLOOKUP(E4457&amp;H4457&amp;I4457&amp;J4457,[1]Homol.!O:S,2,0)</f>
        <v>Agua</v>
      </c>
      <c r="B4457" s="4" t="str">
        <f>+VLOOKUP(E4457&amp;H4457&amp;I4457&amp;J4457,[1]Homol.!O:S,3,0)</f>
        <v>Flavored water</v>
      </c>
      <c r="C4457" s="4" t="s">
        <v>62</v>
      </c>
      <c r="D4457" s="4" t="s">
        <v>44</v>
      </c>
      <c r="E4457" s="4" t="s">
        <v>12</v>
      </c>
      <c r="F4457" s="4" t="str">
        <f t="shared" si="69"/>
        <v>Formatos Chicos Pet 500 cc</v>
      </c>
      <c r="G4457" s="4" t="s">
        <v>63</v>
      </c>
      <c r="H4457" s="4" t="s">
        <v>10</v>
      </c>
      <c r="I4457" s="4" t="s">
        <v>13</v>
      </c>
      <c r="J4457" s="4" t="s">
        <v>14</v>
      </c>
      <c r="AA4457" s="4">
        <v>330.48</v>
      </c>
    </row>
    <row r="4458" spans="1:27" ht="14.25" x14ac:dyDescent="0.2">
      <c r="A4458" s="4" t="str">
        <f>+VLOOKUP(E4458&amp;H4458&amp;I4458&amp;J4458,[1]Homol.!O:S,2,0)</f>
        <v>Agua</v>
      </c>
      <c r="B4458" s="4" t="str">
        <f>+VLOOKUP(E4458&amp;H4458&amp;I4458&amp;J4458,[1]Homol.!O:S,3,0)</f>
        <v>Flavored water</v>
      </c>
      <c r="C4458" s="4" t="s">
        <v>62</v>
      </c>
      <c r="D4458" s="4" t="s">
        <v>44</v>
      </c>
      <c r="E4458" s="4" t="s">
        <v>12</v>
      </c>
      <c r="F4458" s="4" t="str">
        <f t="shared" si="69"/>
        <v>Formatos Medianos 1000 cc</v>
      </c>
      <c r="G4458" s="4" t="s">
        <v>63</v>
      </c>
      <c r="H4458" s="4" t="s">
        <v>10</v>
      </c>
      <c r="I4458" s="4" t="s">
        <v>6</v>
      </c>
      <c r="J4458" s="4" t="s">
        <v>17</v>
      </c>
      <c r="AA4458" s="4">
        <v>141.12</v>
      </c>
    </row>
    <row r="4459" spans="1:27" ht="14.25" x14ac:dyDescent="0.2">
      <c r="A4459" s="4" t="str">
        <f>+VLOOKUP(E4459&amp;H4459&amp;I4459&amp;J4459,[1]Homol.!O:S,2,0)</f>
        <v>Agua</v>
      </c>
      <c r="B4459" s="4" t="str">
        <f>+VLOOKUP(E4459&amp;H4459&amp;I4459&amp;J4459,[1]Homol.!O:S,3,0)</f>
        <v>Flavored water</v>
      </c>
      <c r="C4459" s="4" t="s">
        <v>62</v>
      </c>
      <c r="D4459" s="4" t="s">
        <v>44</v>
      </c>
      <c r="E4459" s="4" t="s">
        <v>20</v>
      </c>
      <c r="F4459" s="4" t="str">
        <f t="shared" si="69"/>
        <v>Formatos Grandes 2250 cc</v>
      </c>
      <c r="G4459" s="4" t="s">
        <v>63</v>
      </c>
      <c r="H4459" s="4" t="s">
        <v>40</v>
      </c>
      <c r="I4459" s="4" t="s">
        <v>15</v>
      </c>
      <c r="J4459" s="4" t="s">
        <v>16</v>
      </c>
      <c r="AA4459" s="4">
        <v>86.399999999999991</v>
      </c>
    </row>
    <row r="4460" spans="1:27" ht="14.25" x14ac:dyDescent="0.2">
      <c r="A4460" s="4" t="str">
        <f>+VLOOKUP(E4460&amp;H4460&amp;I4460&amp;J4460,[1]Homol.!O:S,2,0)</f>
        <v>Agua</v>
      </c>
      <c r="B4460" s="4" t="str">
        <f>+VLOOKUP(E4460&amp;H4460&amp;I4460&amp;J4460,[1]Homol.!O:S,3,0)</f>
        <v>Flavored water</v>
      </c>
      <c r="C4460" s="4" t="s">
        <v>62</v>
      </c>
      <c r="D4460" s="4" t="s">
        <v>44</v>
      </c>
      <c r="E4460" s="4" t="s">
        <v>20</v>
      </c>
      <c r="F4460" s="4" t="str">
        <f t="shared" si="69"/>
        <v>Formatos Medianos 1500 cc</v>
      </c>
      <c r="G4460" s="4" t="s">
        <v>63</v>
      </c>
      <c r="H4460" s="4" t="s">
        <v>40</v>
      </c>
      <c r="I4460" s="4" t="s">
        <v>6</v>
      </c>
      <c r="J4460" s="4" t="s">
        <v>7</v>
      </c>
      <c r="AA4460" s="4">
        <v>40.32</v>
      </c>
    </row>
    <row r="4461" spans="1:27" ht="14.25" x14ac:dyDescent="0.2">
      <c r="A4461" s="4" t="str">
        <f>+VLOOKUP(E4461&amp;H4461&amp;I4461&amp;J4461,[1]Homol.!O:S,2,0)</f>
        <v>Agua</v>
      </c>
      <c r="B4461" s="4" t="str">
        <f>+VLOOKUP(E4461&amp;H4461&amp;I4461&amp;J4461,[1]Homol.!O:S,3,0)</f>
        <v>Flavored water</v>
      </c>
      <c r="C4461" s="4" t="s">
        <v>62</v>
      </c>
      <c r="D4461" s="4" t="s">
        <v>44</v>
      </c>
      <c r="E4461" s="4" t="s">
        <v>20</v>
      </c>
      <c r="F4461" s="4" t="str">
        <f t="shared" si="69"/>
        <v>Formatos Chicos Pet 500 cc</v>
      </c>
      <c r="G4461" s="4" t="s">
        <v>63</v>
      </c>
      <c r="H4461" s="4" t="s">
        <v>5</v>
      </c>
      <c r="I4461" s="4" t="s">
        <v>13</v>
      </c>
      <c r="J4461" s="4" t="s">
        <v>14</v>
      </c>
      <c r="AA4461" s="4">
        <v>9.6</v>
      </c>
    </row>
    <row r="4462" spans="1:27" ht="14.25" x14ac:dyDescent="0.2">
      <c r="A4462" s="4" t="str">
        <f>+VLOOKUP(E4462&amp;H4462&amp;I4462&amp;J4462,[1]Homol.!O:S,2,0)</f>
        <v>Agua</v>
      </c>
      <c r="B4462" s="4" t="str">
        <f>+VLOOKUP(E4462&amp;H4462&amp;I4462&amp;J4462,[1]Homol.!O:S,3,0)</f>
        <v>Flavored water</v>
      </c>
      <c r="C4462" s="4" t="s">
        <v>62</v>
      </c>
      <c r="D4462" s="4" t="s">
        <v>44</v>
      </c>
      <c r="E4462" s="4" t="s">
        <v>20</v>
      </c>
      <c r="F4462" s="4" t="str">
        <f t="shared" si="69"/>
        <v>Formatos Grandes 2250 cc</v>
      </c>
      <c r="G4462" s="4" t="s">
        <v>63</v>
      </c>
      <c r="H4462" s="4" t="s">
        <v>5</v>
      </c>
      <c r="I4462" s="4" t="s">
        <v>15</v>
      </c>
      <c r="J4462" s="4" t="s">
        <v>16</v>
      </c>
      <c r="AA4462" s="4">
        <v>10.8</v>
      </c>
    </row>
    <row r="4463" spans="1:27" ht="14.25" x14ac:dyDescent="0.2">
      <c r="A4463" s="4" t="str">
        <f>+VLOOKUP(E4463&amp;H4463&amp;I4463&amp;J4463,[1]Homol.!O:S,2,0)</f>
        <v>Agua</v>
      </c>
      <c r="B4463" s="4" t="str">
        <f>+VLOOKUP(E4463&amp;H4463&amp;I4463&amp;J4463,[1]Homol.!O:S,3,0)</f>
        <v>Flavored water</v>
      </c>
      <c r="C4463" s="4" t="s">
        <v>62</v>
      </c>
      <c r="D4463" s="4" t="s">
        <v>44</v>
      </c>
      <c r="E4463" s="4" t="s">
        <v>20</v>
      </c>
      <c r="F4463" s="4" t="str">
        <f t="shared" si="69"/>
        <v>Formatos Medianos 1500 cc</v>
      </c>
      <c r="G4463" s="4" t="s">
        <v>63</v>
      </c>
      <c r="H4463" s="4" t="s">
        <v>5</v>
      </c>
      <c r="I4463" s="4" t="s">
        <v>6</v>
      </c>
      <c r="J4463" s="4" t="s">
        <v>7</v>
      </c>
      <c r="AA4463" s="4">
        <v>10.08</v>
      </c>
    </row>
    <row r="4464" spans="1:27" ht="14.25" x14ac:dyDescent="0.2">
      <c r="A4464" s="4" t="str">
        <f>+VLOOKUP(E4464&amp;H4464&amp;I4464&amp;J4464,[1]Homol.!O:S,2,0)</f>
        <v>Agua</v>
      </c>
      <c r="B4464" s="4" t="str">
        <f>+VLOOKUP(E4464&amp;H4464&amp;I4464&amp;J4464,[1]Homol.!O:S,3,0)</f>
        <v>Flavored water</v>
      </c>
      <c r="C4464" s="4" t="s">
        <v>62</v>
      </c>
      <c r="D4464" s="4" t="s">
        <v>44</v>
      </c>
      <c r="E4464" s="4" t="s">
        <v>20</v>
      </c>
      <c r="F4464" s="4" t="str">
        <f t="shared" si="69"/>
        <v>Formatos Chicos Pet 500 cc</v>
      </c>
      <c r="G4464" s="4" t="s">
        <v>63</v>
      </c>
      <c r="H4464" s="4" t="s">
        <v>9</v>
      </c>
      <c r="I4464" s="4" t="s">
        <v>13</v>
      </c>
      <c r="J4464" s="4" t="s">
        <v>14</v>
      </c>
      <c r="AA4464" s="4">
        <v>57.6</v>
      </c>
    </row>
    <row r="4465" spans="1:27" ht="14.25" x14ac:dyDescent="0.2">
      <c r="A4465" s="4" t="str">
        <f>+VLOOKUP(E4465&amp;H4465&amp;I4465&amp;J4465,[1]Homol.!O:S,2,0)</f>
        <v>Agua</v>
      </c>
      <c r="B4465" s="4" t="str">
        <f>+VLOOKUP(E4465&amp;H4465&amp;I4465&amp;J4465,[1]Homol.!O:S,3,0)</f>
        <v>Flavored water</v>
      </c>
      <c r="C4465" s="4" t="s">
        <v>62</v>
      </c>
      <c r="D4465" s="4" t="s">
        <v>44</v>
      </c>
      <c r="E4465" s="4" t="s">
        <v>20</v>
      </c>
      <c r="F4465" s="4" t="str">
        <f t="shared" si="69"/>
        <v>Formatos Grandes 2250 cc</v>
      </c>
      <c r="G4465" s="4" t="s">
        <v>63</v>
      </c>
      <c r="H4465" s="4" t="s">
        <v>9</v>
      </c>
      <c r="I4465" s="4" t="s">
        <v>15</v>
      </c>
      <c r="J4465" s="4" t="s">
        <v>16</v>
      </c>
      <c r="AA4465" s="4">
        <v>10.8</v>
      </c>
    </row>
    <row r="4466" spans="1:27" ht="14.25" x14ac:dyDescent="0.2">
      <c r="A4466" s="4" t="str">
        <f>+VLOOKUP(E4466&amp;H4466&amp;I4466&amp;J4466,[1]Homol.!O:S,2,0)</f>
        <v>Agua</v>
      </c>
      <c r="B4466" s="4" t="str">
        <f>+VLOOKUP(E4466&amp;H4466&amp;I4466&amp;J4466,[1]Homol.!O:S,3,0)</f>
        <v>Flavored water</v>
      </c>
      <c r="C4466" s="4" t="s">
        <v>62</v>
      </c>
      <c r="D4466" s="4" t="s">
        <v>44</v>
      </c>
      <c r="E4466" s="4" t="s">
        <v>20</v>
      </c>
      <c r="F4466" s="4" t="str">
        <f t="shared" si="69"/>
        <v>Formatos Medianos 1500 cc</v>
      </c>
      <c r="G4466" s="4" t="s">
        <v>63</v>
      </c>
      <c r="H4466" s="4" t="s">
        <v>9</v>
      </c>
      <c r="I4466" s="4" t="s">
        <v>6</v>
      </c>
      <c r="J4466" s="4" t="s">
        <v>7</v>
      </c>
      <c r="AA4466" s="4">
        <v>50.4</v>
      </c>
    </row>
    <row r="4467" spans="1:27" ht="14.25" x14ac:dyDescent="0.2">
      <c r="A4467" s="4" t="str">
        <f>+VLOOKUP(E4467&amp;H4467&amp;I4467&amp;J4467,[1]Homol.!O:S,2,0)</f>
        <v>Agua</v>
      </c>
      <c r="B4467" s="4" t="str">
        <f>+VLOOKUP(E4467&amp;H4467&amp;I4467&amp;J4467,[1]Homol.!O:S,3,0)</f>
        <v>Flavored water</v>
      </c>
      <c r="C4467" s="4" t="s">
        <v>62</v>
      </c>
      <c r="D4467" s="4" t="s">
        <v>44</v>
      </c>
      <c r="E4467" s="4" t="s">
        <v>20</v>
      </c>
      <c r="F4467" s="4" t="str">
        <f t="shared" si="69"/>
        <v>Formatos Chicos Pet 500 cc</v>
      </c>
      <c r="G4467" s="4" t="s">
        <v>63</v>
      </c>
      <c r="H4467" s="4" t="s">
        <v>10</v>
      </c>
      <c r="I4467" s="4" t="s">
        <v>13</v>
      </c>
      <c r="J4467" s="4" t="s">
        <v>14</v>
      </c>
      <c r="AA4467" s="4">
        <v>9.6</v>
      </c>
    </row>
    <row r="4468" spans="1:27" ht="14.25" x14ac:dyDescent="0.2">
      <c r="A4468" s="4" t="str">
        <f>+VLOOKUP(E4468&amp;H4468&amp;I4468&amp;J4468,[1]Homol.!O:S,2,0)</f>
        <v>Agua</v>
      </c>
      <c r="B4468" s="4" t="str">
        <f>+VLOOKUP(E4468&amp;H4468&amp;I4468&amp;J4468,[1]Homol.!O:S,3,0)</f>
        <v>Plain water</v>
      </c>
      <c r="C4468" s="4" t="s">
        <v>62</v>
      </c>
      <c r="D4468" s="4" t="s">
        <v>44</v>
      </c>
      <c r="E4468" s="4" t="s">
        <v>29</v>
      </c>
      <c r="F4468" s="4" t="str">
        <f t="shared" si="69"/>
        <v>FORMATOS CHICOS PET PREMIUM 500 cc Pet Premium</v>
      </c>
      <c r="G4468" s="4" t="s">
        <v>63</v>
      </c>
      <c r="H4468" s="4" t="s">
        <v>22</v>
      </c>
      <c r="I4468" s="4" t="s">
        <v>31</v>
      </c>
      <c r="J4468" s="4" t="s">
        <v>32</v>
      </c>
      <c r="AA4468" s="4">
        <v>120.12</v>
      </c>
    </row>
    <row r="4469" spans="1:27" ht="14.25" x14ac:dyDescent="0.2">
      <c r="A4469" s="4" t="str">
        <f>+VLOOKUP(E4469&amp;H4469&amp;I4469&amp;J4469,[1]Homol.!O:S,2,0)</f>
        <v>Agua</v>
      </c>
      <c r="B4469" s="4" t="str">
        <f>+VLOOKUP(E4469&amp;H4469&amp;I4469&amp;J4469,[1]Homol.!O:S,3,0)</f>
        <v>Flavored water</v>
      </c>
      <c r="C4469" s="4" t="s">
        <v>62</v>
      </c>
      <c r="D4469" s="4" t="s">
        <v>3</v>
      </c>
      <c r="E4469" s="4" t="s">
        <v>4</v>
      </c>
      <c r="F4469" s="4" t="str">
        <f t="shared" si="69"/>
        <v>Formatos Medianos 1500 cc</v>
      </c>
      <c r="G4469" s="4" t="s">
        <v>63</v>
      </c>
      <c r="H4469" s="4" t="s">
        <v>5</v>
      </c>
      <c r="I4469" s="4" t="s">
        <v>6</v>
      </c>
      <c r="J4469" s="4" t="s">
        <v>7</v>
      </c>
      <c r="K4469" s="4">
        <v>59.4</v>
      </c>
      <c r="L4469" s="4">
        <v>66.42</v>
      </c>
      <c r="M4469" s="4">
        <v>135</v>
      </c>
      <c r="N4469" s="4">
        <v>27.36</v>
      </c>
      <c r="O4469" s="4">
        <v>13.32</v>
      </c>
      <c r="P4469" s="4">
        <v>62.46</v>
      </c>
      <c r="Q4469" s="4">
        <v>14.04</v>
      </c>
    </row>
    <row r="4470" spans="1:27" ht="14.25" x14ac:dyDescent="0.2">
      <c r="A4470" s="4" t="str">
        <f>+VLOOKUP(E4470&amp;H4470&amp;I4470&amp;J4470,[1]Homol.!O:S,2,0)</f>
        <v>Agua</v>
      </c>
      <c r="B4470" s="4" t="str">
        <f>+VLOOKUP(E4470&amp;H4470&amp;I4470&amp;J4470,[1]Homol.!O:S,3,0)</f>
        <v>Flavored water</v>
      </c>
      <c r="C4470" s="4" t="s">
        <v>62</v>
      </c>
      <c r="D4470" s="4" t="s">
        <v>3</v>
      </c>
      <c r="E4470" s="4" t="s">
        <v>4</v>
      </c>
      <c r="F4470" s="4" t="str">
        <f t="shared" si="69"/>
        <v>Formatos Medianos 1500 cc</v>
      </c>
      <c r="G4470" s="4" t="s">
        <v>63</v>
      </c>
      <c r="H4470" s="4" t="s">
        <v>9</v>
      </c>
      <c r="I4470" s="4" t="s">
        <v>6</v>
      </c>
      <c r="J4470" s="4" t="s">
        <v>7</v>
      </c>
      <c r="K4470" s="4">
        <v>32.76</v>
      </c>
      <c r="L4470" s="4">
        <v>64.62</v>
      </c>
      <c r="M4470" s="4">
        <v>92.16</v>
      </c>
      <c r="N4470" s="4">
        <v>12.780000000000001</v>
      </c>
      <c r="O4470" s="4">
        <v>21.869999999999997</v>
      </c>
      <c r="P4470" s="4">
        <v>43.739999999999995</v>
      </c>
      <c r="Q4470" s="4">
        <v>22.86</v>
      </c>
    </row>
    <row r="4471" spans="1:27" ht="14.25" x14ac:dyDescent="0.2">
      <c r="A4471" s="4" t="str">
        <f>+VLOOKUP(E4471&amp;H4471&amp;I4471&amp;J4471,[1]Homol.!O:S,2,0)</f>
        <v>Agua</v>
      </c>
      <c r="B4471" s="4" t="str">
        <f>+VLOOKUP(E4471&amp;H4471&amp;I4471&amp;J4471,[1]Homol.!O:S,3,0)</f>
        <v>Flavored water</v>
      </c>
      <c r="C4471" s="4" t="s">
        <v>62</v>
      </c>
      <c r="D4471" s="4" t="s">
        <v>3</v>
      </c>
      <c r="E4471" s="4" t="s">
        <v>4</v>
      </c>
      <c r="F4471" s="4" t="str">
        <f t="shared" si="69"/>
        <v>Formatos Medianos 1500 cc</v>
      </c>
      <c r="G4471" s="4" t="s">
        <v>63</v>
      </c>
      <c r="H4471" s="4" t="s">
        <v>10</v>
      </c>
      <c r="I4471" s="4" t="s">
        <v>6</v>
      </c>
      <c r="J4471" s="4" t="s">
        <v>7</v>
      </c>
      <c r="K4471" s="4">
        <v>49.32</v>
      </c>
      <c r="L4471" s="4">
        <v>72.179999999999993</v>
      </c>
      <c r="M4471" s="4">
        <v>126.9</v>
      </c>
      <c r="N4471" s="4">
        <v>28.17</v>
      </c>
      <c r="O4471" s="4">
        <v>19.619999999999997</v>
      </c>
      <c r="P4471" s="4">
        <v>51.03</v>
      </c>
      <c r="Q4471" s="4">
        <v>28.08</v>
      </c>
    </row>
    <row r="4472" spans="1:27" ht="14.25" x14ac:dyDescent="0.2">
      <c r="A4472" s="4" t="str">
        <f>+VLOOKUP(E4472&amp;H4472&amp;I4472&amp;J4472,[1]Homol.!O:S,2,0)</f>
        <v>Agua</v>
      </c>
      <c r="B4472" s="4" t="str">
        <f>+VLOOKUP(E4472&amp;H4472&amp;I4472&amp;J4472,[1]Homol.!O:S,3,0)</f>
        <v>Flavored water</v>
      </c>
      <c r="C4472" s="4" t="s">
        <v>62</v>
      </c>
      <c r="D4472" s="4" t="s">
        <v>3</v>
      </c>
      <c r="E4472" s="4" t="s">
        <v>36</v>
      </c>
      <c r="F4472" s="4" t="str">
        <f t="shared" si="69"/>
        <v>Formatos Medianos 1500 cc</v>
      </c>
      <c r="G4472" s="4" t="s">
        <v>63</v>
      </c>
      <c r="H4472" s="4" t="s">
        <v>37</v>
      </c>
      <c r="I4472" s="4" t="s">
        <v>6</v>
      </c>
      <c r="J4472" s="4" t="s">
        <v>7</v>
      </c>
      <c r="N4472" s="4">
        <v>6.75</v>
      </c>
      <c r="O4472" s="4">
        <v>3.6</v>
      </c>
      <c r="P4472" s="4">
        <v>10.8</v>
      </c>
      <c r="Q4472" s="4">
        <v>1.08</v>
      </c>
    </row>
    <row r="4473" spans="1:27" ht="14.25" x14ac:dyDescent="0.2">
      <c r="A4473" s="4" t="str">
        <f>+VLOOKUP(E4473&amp;H4473&amp;I4473&amp;J4473,[1]Homol.!O:S,2,0)</f>
        <v>Agua</v>
      </c>
      <c r="B4473" s="4" t="str">
        <f>+VLOOKUP(E4473&amp;H4473&amp;I4473&amp;J4473,[1]Homol.!O:S,3,0)</f>
        <v>Plain water</v>
      </c>
      <c r="C4473" s="4" t="s">
        <v>62</v>
      </c>
      <c r="D4473" s="4" t="s">
        <v>3</v>
      </c>
      <c r="E4473" s="4" t="s">
        <v>39</v>
      </c>
      <c r="F4473" s="4" t="str">
        <f t="shared" si="69"/>
        <v>Formatos Grandes 2250 cc</v>
      </c>
      <c r="G4473" s="4" t="s">
        <v>63</v>
      </c>
      <c r="H4473" s="4" t="s">
        <v>22</v>
      </c>
      <c r="I4473" s="4" t="s">
        <v>15</v>
      </c>
      <c r="J4473" s="4" t="s">
        <v>16</v>
      </c>
      <c r="K4473" s="4">
        <v>10.8</v>
      </c>
      <c r="L4473" s="4">
        <v>49.95</v>
      </c>
      <c r="M4473" s="4">
        <v>32.400000000000006</v>
      </c>
      <c r="N4473" s="4">
        <v>10.8</v>
      </c>
      <c r="O4473" s="4">
        <v>3.51</v>
      </c>
      <c r="P4473" s="4">
        <v>5.4</v>
      </c>
    </row>
    <row r="4474" spans="1:27" ht="14.25" x14ac:dyDescent="0.2">
      <c r="A4474" s="4" t="str">
        <f>+VLOOKUP(E4474&amp;H4474&amp;I4474&amp;J4474,[1]Homol.!O:S,2,0)</f>
        <v>Agua</v>
      </c>
      <c r="B4474" s="4" t="str">
        <f>+VLOOKUP(E4474&amp;H4474&amp;I4474&amp;J4474,[1]Homol.!O:S,3,0)</f>
        <v>Flavored water</v>
      </c>
      <c r="C4474" s="4" t="s">
        <v>62</v>
      </c>
      <c r="D4474" s="4" t="s">
        <v>3</v>
      </c>
      <c r="E4474" s="4" t="s">
        <v>12</v>
      </c>
      <c r="F4474" s="4" t="str">
        <f t="shared" si="69"/>
        <v>Formatos Chicos Pet 500 cc</v>
      </c>
      <c r="G4474" s="4" t="s">
        <v>63</v>
      </c>
      <c r="H4474" s="4" t="s">
        <v>41</v>
      </c>
      <c r="I4474" s="4" t="s">
        <v>13</v>
      </c>
      <c r="J4474" s="4" t="s">
        <v>14</v>
      </c>
      <c r="K4474" s="4">
        <v>7.1999999999999993</v>
      </c>
      <c r="L4474" s="4">
        <v>6.6</v>
      </c>
      <c r="M4474" s="4">
        <v>15.6</v>
      </c>
      <c r="N4474" s="4">
        <v>4.8</v>
      </c>
    </row>
    <row r="4475" spans="1:27" ht="14.25" x14ac:dyDescent="0.2">
      <c r="A4475" s="4" t="str">
        <f>+VLOOKUP(E4475&amp;H4475&amp;I4475&amp;J4475,[1]Homol.!O:S,2,0)</f>
        <v>Agua</v>
      </c>
      <c r="B4475" s="4" t="str">
        <f>+VLOOKUP(E4475&amp;H4475&amp;I4475&amp;J4475,[1]Homol.!O:S,3,0)</f>
        <v>Flavored water</v>
      </c>
      <c r="C4475" s="4" t="s">
        <v>62</v>
      </c>
      <c r="D4475" s="4" t="s">
        <v>3</v>
      </c>
      <c r="E4475" s="4" t="s">
        <v>12</v>
      </c>
      <c r="F4475" s="4" t="str">
        <f t="shared" si="69"/>
        <v>Formatos Grandes 2250 cc</v>
      </c>
      <c r="G4475" s="4" t="s">
        <v>63</v>
      </c>
      <c r="H4475" s="4" t="s">
        <v>41</v>
      </c>
      <c r="I4475" s="4" t="s">
        <v>15</v>
      </c>
      <c r="J4475" s="4" t="s">
        <v>16</v>
      </c>
      <c r="K4475" s="4">
        <v>132.30000000000001</v>
      </c>
      <c r="L4475" s="4">
        <v>234.9</v>
      </c>
      <c r="M4475" s="4">
        <v>97.2</v>
      </c>
    </row>
    <row r="4476" spans="1:27" ht="14.25" x14ac:dyDescent="0.2">
      <c r="A4476" s="4" t="str">
        <f>+VLOOKUP(E4476&amp;H4476&amp;I4476&amp;J4476,[1]Homol.!O:S,2,0)</f>
        <v>Agua</v>
      </c>
      <c r="B4476" s="4" t="str">
        <f>+VLOOKUP(E4476&amp;H4476&amp;I4476&amp;J4476,[1]Homol.!O:S,3,0)</f>
        <v>Flavored water</v>
      </c>
      <c r="C4476" s="4" t="s">
        <v>62</v>
      </c>
      <c r="D4476" s="4" t="s">
        <v>3</v>
      </c>
      <c r="E4476" s="4" t="s">
        <v>12</v>
      </c>
      <c r="F4476" s="4" t="str">
        <f t="shared" si="69"/>
        <v>Formatos Medianos 1500 cc</v>
      </c>
      <c r="G4476" s="4" t="s">
        <v>63</v>
      </c>
      <c r="H4476" s="4" t="s">
        <v>41</v>
      </c>
      <c r="I4476" s="4" t="s">
        <v>6</v>
      </c>
      <c r="J4476" s="4" t="s">
        <v>7</v>
      </c>
      <c r="K4476" s="4">
        <v>22.68</v>
      </c>
      <c r="L4476" s="4">
        <v>30.689999999999998</v>
      </c>
      <c r="M4476" s="4">
        <v>41.58</v>
      </c>
    </row>
    <row r="4477" spans="1:27" ht="14.25" x14ac:dyDescent="0.2">
      <c r="A4477" s="4" t="str">
        <f>+VLOOKUP(E4477&amp;H4477&amp;I4477&amp;J4477,[1]Homol.!O:S,2,0)</f>
        <v>Agua</v>
      </c>
      <c r="B4477" s="4" t="str">
        <f>+VLOOKUP(E4477&amp;H4477&amp;I4477&amp;J4477,[1]Homol.!O:S,3,0)</f>
        <v>Flavored water</v>
      </c>
      <c r="C4477" s="4" t="s">
        <v>62</v>
      </c>
      <c r="D4477" s="4" t="s">
        <v>3</v>
      </c>
      <c r="E4477" s="4" t="s">
        <v>12</v>
      </c>
      <c r="F4477" s="4" t="str">
        <f t="shared" si="69"/>
        <v>Formatos Chicos Pet 500 cc</v>
      </c>
      <c r="G4477" s="4" t="s">
        <v>63</v>
      </c>
      <c r="H4477" s="4" t="s">
        <v>5</v>
      </c>
      <c r="I4477" s="4" t="s">
        <v>13</v>
      </c>
      <c r="J4477" s="4" t="s">
        <v>14</v>
      </c>
      <c r="K4477" s="4">
        <v>66.599999999999994</v>
      </c>
      <c r="L4477" s="4">
        <v>150.54</v>
      </c>
      <c r="M4477" s="4">
        <v>110.58</v>
      </c>
      <c r="N4477" s="4">
        <v>35.58</v>
      </c>
      <c r="O4477" s="4">
        <v>55.620000000000005</v>
      </c>
      <c r="P4477" s="4">
        <v>61.620000000000005</v>
      </c>
      <c r="Q4477" s="4">
        <v>1.8</v>
      </c>
    </row>
    <row r="4478" spans="1:27" ht="14.25" x14ac:dyDescent="0.2">
      <c r="A4478" s="4" t="str">
        <f>+VLOOKUP(E4478&amp;H4478&amp;I4478&amp;J4478,[1]Homol.!O:S,2,0)</f>
        <v>Agua</v>
      </c>
      <c r="B4478" s="4" t="str">
        <f>+VLOOKUP(E4478&amp;H4478&amp;I4478&amp;J4478,[1]Homol.!O:S,3,0)</f>
        <v>Flavored water</v>
      </c>
      <c r="C4478" s="4" t="s">
        <v>62</v>
      </c>
      <c r="D4478" s="4" t="s">
        <v>3</v>
      </c>
      <c r="E4478" s="4" t="s">
        <v>12</v>
      </c>
      <c r="F4478" s="4" t="str">
        <f t="shared" si="69"/>
        <v>Formatos Grandes 2250 cc</v>
      </c>
      <c r="G4478" s="4" t="s">
        <v>63</v>
      </c>
      <c r="H4478" s="4" t="s">
        <v>5</v>
      </c>
      <c r="I4478" s="4" t="s">
        <v>15</v>
      </c>
      <c r="J4478" s="4" t="s">
        <v>16</v>
      </c>
      <c r="K4478" s="4">
        <v>540</v>
      </c>
      <c r="L4478" s="4">
        <v>642.6</v>
      </c>
      <c r="M4478" s="4">
        <v>490.72499999999997</v>
      </c>
      <c r="N4478" s="4">
        <v>112.59</v>
      </c>
      <c r="O4478" s="4">
        <v>195.21</v>
      </c>
      <c r="P4478" s="4">
        <v>248.4</v>
      </c>
      <c r="Q4478" s="4">
        <v>63.449999999999996</v>
      </c>
    </row>
    <row r="4479" spans="1:27" ht="14.25" x14ac:dyDescent="0.2">
      <c r="A4479" s="4" t="str">
        <f>+VLOOKUP(E4479&amp;H4479&amp;I4479&amp;J4479,[1]Homol.!O:S,2,0)</f>
        <v>Agua</v>
      </c>
      <c r="B4479" s="4" t="str">
        <f>+VLOOKUP(E4479&amp;H4479&amp;I4479&amp;J4479,[1]Homol.!O:S,3,0)</f>
        <v>Flavored water</v>
      </c>
      <c r="C4479" s="4" t="s">
        <v>62</v>
      </c>
      <c r="D4479" s="4" t="s">
        <v>3</v>
      </c>
      <c r="E4479" s="4" t="s">
        <v>12</v>
      </c>
      <c r="F4479" s="4" t="str">
        <f t="shared" si="69"/>
        <v>Formatos Medianos 1000 cc</v>
      </c>
      <c r="G4479" s="4" t="s">
        <v>63</v>
      </c>
      <c r="H4479" s="4" t="s">
        <v>5</v>
      </c>
      <c r="I4479" s="4" t="s">
        <v>6</v>
      </c>
      <c r="J4479" s="4" t="s">
        <v>17</v>
      </c>
      <c r="P4479" s="4">
        <v>2.4</v>
      </c>
    </row>
    <row r="4480" spans="1:27" ht="14.25" x14ac:dyDescent="0.2">
      <c r="A4480" s="4" t="str">
        <f>+VLOOKUP(E4480&amp;H4480&amp;I4480&amp;J4480,[1]Homol.!O:S,2,0)</f>
        <v>Agua</v>
      </c>
      <c r="B4480" s="4" t="str">
        <f>+VLOOKUP(E4480&amp;H4480&amp;I4480&amp;J4480,[1]Homol.!O:S,3,0)</f>
        <v>Flavored water</v>
      </c>
      <c r="C4480" s="4" t="s">
        <v>62</v>
      </c>
      <c r="D4480" s="4" t="s">
        <v>3</v>
      </c>
      <c r="E4480" s="4" t="s">
        <v>12</v>
      </c>
      <c r="F4480" s="4" t="str">
        <f t="shared" si="69"/>
        <v>Formatos Medianos 1500 cc</v>
      </c>
      <c r="G4480" s="4" t="s">
        <v>63</v>
      </c>
      <c r="H4480" s="4" t="s">
        <v>5</v>
      </c>
      <c r="I4480" s="4" t="s">
        <v>6</v>
      </c>
      <c r="J4480" s="4" t="s">
        <v>7</v>
      </c>
      <c r="K4480" s="4">
        <v>224.37</v>
      </c>
      <c r="L4480" s="4">
        <v>242.46</v>
      </c>
      <c r="M4480" s="4">
        <v>200.43</v>
      </c>
      <c r="N4480" s="4">
        <v>54.45</v>
      </c>
      <c r="O4480" s="4">
        <v>88.289999999999992</v>
      </c>
      <c r="P4480" s="4">
        <v>46.800000000000004</v>
      </c>
      <c r="Q4480" s="4">
        <v>46.44</v>
      </c>
    </row>
    <row r="4481" spans="1:17" ht="14.25" x14ac:dyDescent="0.2">
      <c r="A4481" s="4" t="str">
        <f>+VLOOKUP(E4481&amp;H4481&amp;I4481&amp;J4481,[1]Homol.!O:S,2,0)</f>
        <v>Agua</v>
      </c>
      <c r="B4481" s="4" t="str">
        <f>+VLOOKUP(E4481&amp;H4481&amp;I4481&amp;J4481,[1]Homol.!O:S,3,0)</f>
        <v>Flavored water</v>
      </c>
      <c r="C4481" s="4" t="s">
        <v>62</v>
      </c>
      <c r="D4481" s="4" t="s">
        <v>3</v>
      </c>
      <c r="E4481" s="4" t="s">
        <v>12</v>
      </c>
      <c r="F4481" s="4" t="str">
        <f t="shared" si="69"/>
        <v>Formatos Chicos Pet 500 cc</v>
      </c>
      <c r="G4481" s="4" t="s">
        <v>63</v>
      </c>
      <c r="H4481" s="4" t="s">
        <v>9</v>
      </c>
      <c r="I4481" s="4" t="s">
        <v>13</v>
      </c>
      <c r="J4481" s="4" t="s">
        <v>14</v>
      </c>
      <c r="K4481" s="4">
        <v>60.18</v>
      </c>
      <c r="L4481" s="4">
        <v>93.300000000000011</v>
      </c>
      <c r="M4481" s="4">
        <v>29.1</v>
      </c>
      <c r="N4481" s="4">
        <v>44.1</v>
      </c>
      <c r="O4481" s="4">
        <v>58.56</v>
      </c>
      <c r="P4481" s="4">
        <v>48.9</v>
      </c>
    </row>
    <row r="4482" spans="1:17" ht="14.25" x14ac:dyDescent="0.2">
      <c r="A4482" s="4" t="str">
        <f>+VLOOKUP(E4482&amp;H4482&amp;I4482&amp;J4482,[1]Homol.!O:S,2,0)</f>
        <v>Agua</v>
      </c>
      <c r="B4482" s="4" t="str">
        <f>+VLOOKUP(E4482&amp;H4482&amp;I4482&amp;J4482,[1]Homol.!O:S,3,0)</f>
        <v>Flavored water</v>
      </c>
      <c r="C4482" s="4" t="s">
        <v>62</v>
      </c>
      <c r="D4482" s="4" t="s">
        <v>3</v>
      </c>
      <c r="E4482" s="4" t="s">
        <v>12</v>
      </c>
      <c r="F4482" s="4" t="str">
        <f t="shared" si="69"/>
        <v>Formatos Grandes 2250 cc</v>
      </c>
      <c r="G4482" s="4" t="s">
        <v>63</v>
      </c>
      <c r="H4482" s="4" t="s">
        <v>9</v>
      </c>
      <c r="I4482" s="4" t="s">
        <v>15</v>
      </c>
      <c r="J4482" s="4" t="s">
        <v>16</v>
      </c>
      <c r="K4482" s="4">
        <v>357.07500000000005</v>
      </c>
      <c r="L4482" s="4">
        <v>307.8</v>
      </c>
      <c r="M4482" s="4">
        <v>180.9</v>
      </c>
      <c r="N4482" s="4">
        <v>152.55000000000001</v>
      </c>
      <c r="O4482" s="4">
        <v>111.375</v>
      </c>
      <c r="P4482" s="4">
        <v>117.45</v>
      </c>
      <c r="Q4482" s="4">
        <v>31.05</v>
      </c>
    </row>
    <row r="4483" spans="1:17" ht="14.25" x14ac:dyDescent="0.2">
      <c r="A4483" s="4" t="str">
        <f>+VLOOKUP(E4483&amp;H4483&amp;I4483&amp;J4483,[1]Homol.!O:S,2,0)</f>
        <v>Agua</v>
      </c>
      <c r="B4483" s="4" t="str">
        <f>+VLOOKUP(E4483&amp;H4483&amp;I4483&amp;J4483,[1]Homol.!O:S,3,0)</f>
        <v>Flavored water</v>
      </c>
      <c r="C4483" s="4" t="s">
        <v>62</v>
      </c>
      <c r="D4483" s="4" t="s">
        <v>3</v>
      </c>
      <c r="E4483" s="4" t="s">
        <v>12</v>
      </c>
      <c r="F4483" s="4" t="str">
        <f t="shared" ref="F4483:F4546" si="70">_xlfn.CONCAT(I4483," ",J4483)</f>
        <v>Formatos Medianos 1000 cc</v>
      </c>
      <c r="G4483" s="4" t="s">
        <v>63</v>
      </c>
      <c r="H4483" s="4" t="s">
        <v>9</v>
      </c>
      <c r="I4483" s="4" t="s">
        <v>6</v>
      </c>
      <c r="J4483" s="4" t="s">
        <v>17</v>
      </c>
      <c r="P4483" s="4">
        <v>2.4</v>
      </c>
    </row>
    <row r="4484" spans="1:17" ht="14.25" x14ac:dyDescent="0.2">
      <c r="A4484" s="4" t="str">
        <f>+VLOOKUP(E4484&amp;H4484&amp;I4484&amp;J4484,[1]Homol.!O:S,2,0)</f>
        <v>Agua</v>
      </c>
      <c r="B4484" s="4" t="str">
        <f>+VLOOKUP(E4484&amp;H4484&amp;I4484&amp;J4484,[1]Homol.!O:S,3,0)</f>
        <v>Flavored water</v>
      </c>
      <c r="C4484" s="4" t="s">
        <v>62</v>
      </c>
      <c r="D4484" s="4" t="s">
        <v>3</v>
      </c>
      <c r="E4484" s="4" t="s">
        <v>12</v>
      </c>
      <c r="F4484" s="4" t="str">
        <f t="shared" si="70"/>
        <v>Formatos Medianos 1500 cc</v>
      </c>
      <c r="G4484" s="4" t="s">
        <v>63</v>
      </c>
      <c r="H4484" s="4" t="s">
        <v>9</v>
      </c>
      <c r="I4484" s="4" t="s">
        <v>6</v>
      </c>
      <c r="J4484" s="4" t="s">
        <v>7</v>
      </c>
      <c r="K4484" s="4">
        <v>163.26</v>
      </c>
      <c r="L4484" s="4">
        <v>177.21</v>
      </c>
      <c r="M4484" s="4">
        <v>123.75</v>
      </c>
      <c r="N4484" s="4">
        <v>66.78</v>
      </c>
      <c r="O4484" s="4">
        <v>52.92</v>
      </c>
      <c r="P4484" s="4">
        <v>43.2</v>
      </c>
      <c r="Q4484" s="4">
        <v>11.88</v>
      </c>
    </row>
    <row r="4485" spans="1:17" ht="14.25" x14ac:dyDescent="0.2">
      <c r="A4485" s="4" t="str">
        <f>+VLOOKUP(E4485&amp;H4485&amp;I4485&amp;J4485,[1]Homol.!O:S,2,0)</f>
        <v>Agua</v>
      </c>
      <c r="B4485" s="4" t="str">
        <f>+VLOOKUP(E4485&amp;H4485&amp;I4485&amp;J4485,[1]Homol.!O:S,3,0)</f>
        <v>Flavored water</v>
      </c>
      <c r="C4485" s="4" t="s">
        <v>62</v>
      </c>
      <c r="D4485" s="4" t="s">
        <v>3</v>
      </c>
      <c r="E4485" s="4" t="s">
        <v>12</v>
      </c>
      <c r="F4485" s="4" t="str">
        <f t="shared" si="70"/>
        <v>Formatos Chicos Pet 500 cc</v>
      </c>
      <c r="G4485" s="4" t="s">
        <v>63</v>
      </c>
      <c r="H4485" s="4" t="s">
        <v>18</v>
      </c>
      <c r="I4485" s="4" t="s">
        <v>13</v>
      </c>
      <c r="J4485" s="4" t="s">
        <v>14</v>
      </c>
      <c r="K4485" s="4">
        <v>12.6</v>
      </c>
      <c r="L4485" s="4">
        <v>35.4</v>
      </c>
      <c r="M4485" s="4">
        <v>34.799999999999997</v>
      </c>
      <c r="N4485" s="4">
        <v>28.08</v>
      </c>
      <c r="O4485" s="4">
        <v>16.8</v>
      </c>
      <c r="P4485" s="4">
        <v>28.8</v>
      </c>
      <c r="Q4485" s="4">
        <v>1.8</v>
      </c>
    </row>
    <row r="4486" spans="1:17" ht="14.25" x14ac:dyDescent="0.2">
      <c r="A4486" s="4" t="str">
        <f>+VLOOKUP(E4486&amp;H4486&amp;I4486&amp;J4486,[1]Homol.!O:S,2,0)</f>
        <v>Agua</v>
      </c>
      <c r="B4486" s="4" t="str">
        <f>+VLOOKUP(E4486&amp;H4486&amp;I4486&amp;J4486,[1]Homol.!O:S,3,0)</f>
        <v>Flavored water</v>
      </c>
      <c r="C4486" s="4" t="s">
        <v>62</v>
      </c>
      <c r="D4486" s="4" t="s">
        <v>3</v>
      </c>
      <c r="E4486" s="4" t="s">
        <v>12</v>
      </c>
      <c r="F4486" s="4" t="str">
        <f t="shared" si="70"/>
        <v>Formatos Grandes 2250 cc</v>
      </c>
      <c r="G4486" s="4" t="s">
        <v>63</v>
      </c>
      <c r="H4486" s="4" t="s">
        <v>18</v>
      </c>
      <c r="I4486" s="4" t="s">
        <v>15</v>
      </c>
      <c r="J4486" s="4" t="s">
        <v>16</v>
      </c>
      <c r="K4486" s="4">
        <v>251.10000000000002</v>
      </c>
      <c r="L4486" s="4">
        <v>275.39999999999998</v>
      </c>
      <c r="M4486" s="4">
        <v>249.07500000000002</v>
      </c>
      <c r="N4486" s="4">
        <v>102.6</v>
      </c>
      <c r="O4486" s="4">
        <v>119.47500000000001</v>
      </c>
      <c r="P4486" s="4">
        <v>191.7</v>
      </c>
      <c r="Q4486" s="4">
        <v>10.8</v>
      </c>
    </row>
    <row r="4487" spans="1:17" ht="14.25" x14ac:dyDescent="0.2">
      <c r="A4487" s="4" t="str">
        <f>+VLOOKUP(E4487&amp;H4487&amp;I4487&amp;J4487,[1]Homol.!O:S,2,0)</f>
        <v>Agua</v>
      </c>
      <c r="B4487" s="4" t="str">
        <f>+VLOOKUP(E4487&amp;H4487&amp;I4487&amp;J4487,[1]Homol.!O:S,3,0)</f>
        <v>Flavored water</v>
      </c>
      <c r="C4487" s="4" t="s">
        <v>62</v>
      </c>
      <c r="D4487" s="4" t="s">
        <v>3</v>
      </c>
      <c r="E4487" s="4" t="s">
        <v>12</v>
      </c>
      <c r="F4487" s="4" t="str">
        <f t="shared" si="70"/>
        <v>Formatos Medianos 1500 cc</v>
      </c>
      <c r="G4487" s="4" t="s">
        <v>63</v>
      </c>
      <c r="H4487" s="4" t="s">
        <v>18</v>
      </c>
      <c r="I4487" s="4" t="s">
        <v>6</v>
      </c>
      <c r="J4487" s="4" t="s">
        <v>7</v>
      </c>
      <c r="K4487" s="4">
        <v>55.62</v>
      </c>
      <c r="L4487" s="4">
        <v>113.31</v>
      </c>
      <c r="M4487" s="4">
        <v>87.84</v>
      </c>
      <c r="N4487" s="4">
        <v>60.39</v>
      </c>
      <c r="O4487" s="4">
        <v>23.13</v>
      </c>
      <c r="P4487" s="4">
        <v>25.2</v>
      </c>
    </row>
    <row r="4488" spans="1:17" ht="14.25" x14ac:dyDescent="0.2">
      <c r="A4488" s="4" t="str">
        <f>+VLOOKUP(E4488&amp;H4488&amp;I4488&amp;J4488,[1]Homol.!O:S,2,0)</f>
        <v>Agua</v>
      </c>
      <c r="B4488" s="4" t="str">
        <f>+VLOOKUP(E4488&amp;H4488&amp;I4488&amp;J4488,[1]Homol.!O:S,3,0)</f>
        <v>Flavored water</v>
      </c>
      <c r="C4488" s="4" t="s">
        <v>62</v>
      </c>
      <c r="D4488" s="4" t="s">
        <v>3</v>
      </c>
      <c r="E4488" s="4" t="s">
        <v>12</v>
      </c>
      <c r="F4488" s="4" t="str">
        <f t="shared" si="70"/>
        <v>Formatos Chicos Pet 500 cc</v>
      </c>
      <c r="G4488" s="4" t="s">
        <v>63</v>
      </c>
      <c r="H4488" s="4" t="s">
        <v>10</v>
      </c>
      <c r="I4488" s="4" t="s">
        <v>13</v>
      </c>
      <c r="J4488" s="4" t="s">
        <v>14</v>
      </c>
      <c r="K4488" s="4">
        <v>74.400000000000006</v>
      </c>
      <c r="L4488" s="4">
        <v>157.80000000000001</v>
      </c>
      <c r="M4488" s="4">
        <v>114.78</v>
      </c>
      <c r="N4488" s="4">
        <v>43.86</v>
      </c>
      <c r="O4488" s="4">
        <v>62.76</v>
      </c>
      <c r="P4488" s="4">
        <v>71.16</v>
      </c>
      <c r="Q4488" s="4">
        <v>1.8</v>
      </c>
    </row>
    <row r="4489" spans="1:17" ht="14.25" x14ac:dyDescent="0.2">
      <c r="A4489" s="4" t="str">
        <f>+VLOOKUP(E4489&amp;H4489&amp;I4489&amp;J4489,[1]Homol.!O:S,2,0)</f>
        <v>Agua</v>
      </c>
      <c r="B4489" s="4" t="str">
        <f>+VLOOKUP(E4489&amp;H4489&amp;I4489&amp;J4489,[1]Homol.!O:S,3,0)</f>
        <v>Flavored water</v>
      </c>
      <c r="C4489" s="4" t="s">
        <v>62</v>
      </c>
      <c r="D4489" s="4" t="s">
        <v>3</v>
      </c>
      <c r="E4489" s="4" t="s">
        <v>12</v>
      </c>
      <c r="F4489" s="4" t="str">
        <f t="shared" si="70"/>
        <v>Formatos Grandes 2250 cc</v>
      </c>
      <c r="G4489" s="4" t="s">
        <v>63</v>
      </c>
      <c r="H4489" s="4" t="s">
        <v>10</v>
      </c>
      <c r="I4489" s="4" t="s">
        <v>15</v>
      </c>
      <c r="J4489" s="4" t="s">
        <v>16</v>
      </c>
      <c r="K4489" s="4">
        <v>536.35500000000002</v>
      </c>
      <c r="L4489" s="4">
        <v>762.07500000000005</v>
      </c>
      <c r="M4489" s="4">
        <v>436.72500000000002</v>
      </c>
      <c r="N4489" s="4">
        <v>195.07499999999999</v>
      </c>
      <c r="O4489" s="4">
        <v>242.73000000000002</v>
      </c>
      <c r="P4489" s="4">
        <v>339.12</v>
      </c>
      <c r="Q4489" s="4">
        <v>89.1</v>
      </c>
    </row>
    <row r="4490" spans="1:17" ht="14.25" x14ac:dyDescent="0.2">
      <c r="A4490" s="4" t="str">
        <f>+VLOOKUP(E4490&amp;H4490&amp;I4490&amp;J4490,[1]Homol.!O:S,2,0)</f>
        <v>Agua</v>
      </c>
      <c r="B4490" s="4" t="str">
        <f>+VLOOKUP(E4490&amp;H4490&amp;I4490&amp;J4490,[1]Homol.!O:S,3,0)</f>
        <v>Flavored water</v>
      </c>
      <c r="C4490" s="4" t="s">
        <v>62</v>
      </c>
      <c r="D4490" s="4" t="s">
        <v>3</v>
      </c>
      <c r="E4490" s="4" t="s">
        <v>12</v>
      </c>
      <c r="F4490" s="4" t="str">
        <f t="shared" si="70"/>
        <v>Formatos Medianos 1500 cc</v>
      </c>
      <c r="G4490" s="4" t="s">
        <v>63</v>
      </c>
      <c r="H4490" s="4" t="s">
        <v>10</v>
      </c>
      <c r="I4490" s="4" t="s">
        <v>6</v>
      </c>
      <c r="J4490" s="4" t="s">
        <v>7</v>
      </c>
      <c r="K4490" s="4">
        <v>289.44</v>
      </c>
      <c r="L4490" s="4">
        <v>382.68000000000006</v>
      </c>
      <c r="M4490" s="4">
        <v>244.35</v>
      </c>
      <c r="N4490" s="4">
        <v>100.89</v>
      </c>
      <c r="O4490" s="4">
        <v>95.85</v>
      </c>
      <c r="P4490" s="4">
        <v>54.18</v>
      </c>
      <c r="Q4490" s="4">
        <v>55.44</v>
      </c>
    </row>
    <row r="4491" spans="1:17" ht="14.25" x14ac:dyDescent="0.2">
      <c r="A4491" s="4" t="str">
        <f>+VLOOKUP(E4491&amp;H4491&amp;I4491&amp;J4491,[1]Homol.!O:S,2,0)</f>
        <v>Agua</v>
      </c>
      <c r="B4491" s="4" t="str">
        <f>+VLOOKUP(E4491&amp;H4491&amp;I4491&amp;J4491,[1]Homol.!O:S,3,0)</f>
        <v>Flavored water</v>
      </c>
      <c r="C4491" s="4" t="s">
        <v>62</v>
      </c>
      <c r="D4491" s="4" t="s">
        <v>3</v>
      </c>
      <c r="E4491" s="4" t="s">
        <v>20</v>
      </c>
      <c r="F4491" s="4" t="str">
        <f t="shared" si="70"/>
        <v>Formatos Chicos Pet 500 cc</v>
      </c>
      <c r="G4491" s="4" t="s">
        <v>63</v>
      </c>
      <c r="H4491" s="4" t="s">
        <v>5</v>
      </c>
      <c r="I4491" s="4" t="s">
        <v>13</v>
      </c>
      <c r="J4491" s="4" t="s">
        <v>14</v>
      </c>
      <c r="K4491" s="4">
        <v>1.5</v>
      </c>
      <c r="L4491" s="4">
        <v>2.4</v>
      </c>
      <c r="M4491" s="4">
        <v>2.7</v>
      </c>
      <c r="N4491" s="4">
        <v>1.5</v>
      </c>
      <c r="O4491" s="4">
        <v>4.5</v>
      </c>
      <c r="P4491" s="4">
        <v>3.5999999999999996</v>
      </c>
      <c r="Q4491" s="4">
        <v>3</v>
      </c>
    </row>
    <row r="4492" spans="1:17" ht="14.25" x14ac:dyDescent="0.2">
      <c r="A4492" s="4" t="str">
        <f>+VLOOKUP(E4492&amp;H4492&amp;I4492&amp;J4492,[1]Homol.!O:S,2,0)</f>
        <v>Agua</v>
      </c>
      <c r="B4492" s="4" t="str">
        <f>+VLOOKUP(E4492&amp;H4492&amp;I4492&amp;J4492,[1]Homol.!O:S,3,0)</f>
        <v>Flavored water</v>
      </c>
      <c r="C4492" s="4" t="s">
        <v>62</v>
      </c>
      <c r="D4492" s="4" t="s">
        <v>3</v>
      </c>
      <c r="E4492" s="4" t="s">
        <v>20</v>
      </c>
      <c r="F4492" s="4" t="str">
        <f t="shared" si="70"/>
        <v>Formatos Grandes 2250 cc</v>
      </c>
      <c r="G4492" s="4" t="s">
        <v>63</v>
      </c>
      <c r="H4492" s="4" t="s">
        <v>5</v>
      </c>
      <c r="I4492" s="4" t="s">
        <v>15</v>
      </c>
      <c r="J4492" s="4" t="s">
        <v>16</v>
      </c>
      <c r="K4492" s="4">
        <v>6.75</v>
      </c>
      <c r="L4492" s="4">
        <v>27</v>
      </c>
      <c r="M4492" s="4">
        <v>14.85</v>
      </c>
      <c r="N4492" s="4">
        <v>14.04</v>
      </c>
      <c r="O4492" s="4">
        <v>8.2349999999999994</v>
      </c>
      <c r="P4492" s="4">
        <v>24.3</v>
      </c>
    </row>
    <row r="4493" spans="1:17" ht="14.25" x14ac:dyDescent="0.2">
      <c r="A4493" s="4" t="str">
        <f>+VLOOKUP(E4493&amp;H4493&amp;I4493&amp;J4493,[1]Homol.!O:S,2,0)</f>
        <v>Agua</v>
      </c>
      <c r="B4493" s="4" t="str">
        <f>+VLOOKUP(E4493&amp;H4493&amp;I4493&amp;J4493,[1]Homol.!O:S,3,0)</f>
        <v>Flavored water</v>
      </c>
      <c r="C4493" s="4" t="s">
        <v>62</v>
      </c>
      <c r="D4493" s="4" t="s">
        <v>3</v>
      </c>
      <c r="E4493" s="4" t="s">
        <v>20</v>
      </c>
      <c r="F4493" s="4" t="str">
        <f t="shared" si="70"/>
        <v>Formatos Medianos 1500 cc</v>
      </c>
      <c r="G4493" s="4" t="s">
        <v>63</v>
      </c>
      <c r="H4493" s="4" t="s">
        <v>5</v>
      </c>
      <c r="I4493" s="4" t="s">
        <v>6</v>
      </c>
      <c r="J4493" s="4" t="s">
        <v>7</v>
      </c>
      <c r="K4493" s="4">
        <v>5.04</v>
      </c>
      <c r="N4493" s="4">
        <v>4.32</v>
      </c>
      <c r="O4493" s="4">
        <v>0.09</v>
      </c>
      <c r="P4493" s="4">
        <v>0.9</v>
      </c>
    </row>
    <row r="4494" spans="1:17" ht="14.25" x14ac:dyDescent="0.2">
      <c r="A4494" s="4" t="str">
        <f>+VLOOKUP(E4494&amp;H4494&amp;I4494&amp;J4494,[1]Homol.!O:S,2,0)</f>
        <v>Agua</v>
      </c>
      <c r="B4494" s="4" t="str">
        <f>+VLOOKUP(E4494&amp;H4494&amp;I4494&amp;J4494,[1]Homol.!O:S,3,0)</f>
        <v>Flavored water</v>
      </c>
      <c r="C4494" s="4" t="s">
        <v>62</v>
      </c>
      <c r="D4494" s="4" t="s">
        <v>3</v>
      </c>
      <c r="E4494" s="4" t="s">
        <v>20</v>
      </c>
      <c r="F4494" s="4" t="str">
        <f t="shared" si="70"/>
        <v>Formatos Chicos Pet 500 cc</v>
      </c>
      <c r="G4494" s="4" t="s">
        <v>63</v>
      </c>
      <c r="H4494" s="4" t="s">
        <v>9</v>
      </c>
      <c r="I4494" s="4" t="s">
        <v>13</v>
      </c>
      <c r="J4494" s="4" t="s">
        <v>14</v>
      </c>
      <c r="K4494" s="4">
        <v>0.3</v>
      </c>
      <c r="L4494" s="4">
        <v>5.0999999999999996</v>
      </c>
      <c r="M4494" s="4">
        <v>0.3</v>
      </c>
      <c r="N4494" s="4">
        <v>1.5</v>
      </c>
      <c r="O4494" s="4">
        <v>1.2</v>
      </c>
      <c r="P4494" s="4">
        <v>0.6</v>
      </c>
      <c r="Q4494" s="4">
        <v>3</v>
      </c>
    </row>
    <row r="4495" spans="1:17" ht="14.25" x14ac:dyDescent="0.2">
      <c r="A4495" s="4" t="str">
        <f>+VLOOKUP(E4495&amp;H4495&amp;I4495&amp;J4495,[1]Homol.!O:S,2,0)</f>
        <v>Agua</v>
      </c>
      <c r="B4495" s="4" t="str">
        <f>+VLOOKUP(E4495&amp;H4495&amp;I4495&amp;J4495,[1]Homol.!O:S,3,0)</f>
        <v>Flavored water</v>
      </c>
      <c r="C4495" s="4" t="s">
        <v>62</v>
      </c>
      <c r="D4495" s="4" t="s">
        <v>3</v>
      </c>
      <c r="E4495" s="4" t="s">
        <v>20</v>
      </c>
      <c r="F4495" s="4" t="str">
        <f t="shared" si="70"/>
        <v>Formatos Grandes 2250 cc</v>
      </c>
      <c r="G4495" s="4" t="s">
        <v>63</v>
      </c>
      <c r="H4495" s="4" t="s">
        <v>9</v>
      </c>
      <c r="I4495" s="4" t="s">
        <v>15</v>
      </c>
      <c r="J4495" s="4" t="s">
        <v>16</v>
      </c>
      <c r="L4495" s="4">
        <v>1.35</v>
      </c>
      <c r="N4495" s="4">
        <v>5.4</v>
      </c>
      <c r="P4495" s="4">
        <v>12.15</v>
      </c>
    </row>
    <row r="4496" spans="1:17" ht="14.25" x14ac:dyDescent="0.2">
      <c r="A4496" s="4" t="str">
        <f>+VLOOKUP(E4496&amp;H4496&amp;I4496&amp;J4496,[1]Homol.!O:S,2,0)</f>
        <v>Agua</v>
      </c>
      <c r="B4496" s="4" t="str">
        <f>+VLOOKUP(E4496&amp;H4496&amp;I4496&amp;J4496,[1]Homol.!O:S,3,0)</f>
        <v>Flavored water</v>
      </c>
      <c r="C4496" s="4" t="s">
        <v>62</v>
      </c>
      <c r="D4496" s="4" t="s">
        <v>3</v>
      </c>
      <c r="E4496" s="4" t="s">
        <v>20</v>
      </c>
      <c r="F4496" s="4" t="str">
        <f t="shared" si="70"/>
        <v>Formatos Medianos 1500 cc</v>
      </c>
      <c r="G4496" s="4" t="s">
        <v>63</v>
      </c>
      <c r="H4496" s="4" t="s">
        <v>9</v>
      </c>
      <c r="I4496" s="4" t="s">
        <v>6</v>
      </c>
      <c r="J4496" s="4" t="s">
        <v>7</v>
      </c>
      <c r="K4496" s="4">
        <v>5.04</v>
      </c>
      <c r="N4496" s="4">
        <v>4.32</v>
      </c>
      <c r="O4496" s="4">
        <v>0.09</v>
      </c>
      <c r="P4496" s="4">
        <v>0.9</v>
      </c>
    </row>
    <row r="4497" spans="1:17" ht="14.25" x14ac:dyDescent="0.2">
      <c r="A4497" s="4" t="str">
        <f>+VLOOKUP(E4497&amp;H4497&amp;I4497&amp;J4497,[1]Homol.!O:S,2,0)</f>
        <v>Agua</v>
      </c>
      <c r="B4497" s="4" t="str">
        <f>+VLOOKUP(E4497&amp;H4497&amp;I4497&amp;J4497,[1]Homol.!O:S,3,0)</f>
        <v>Flavored water</v>
      </c>
      <c r="C4497" s="4" t="s">
        <v>62</v>
      </c>
      <c r="D4497" s="4" t="s">
        <v>3</v>
      </c>
      <c r="E4497" s="4" t="s">
        <v>20</v>
      </c>
      <c r="F4497" s="4" t="str">
        <f t="shared" si="70"/>
        <v>Formatos Chicos Pet 500 cc</v>
      </c>
      <c r="G4497" s="4" t="s">
        <v>63</v>
      </c>
      <c r="H4497" s="4" t="s">
        <v>10</v>
      </c>
      <c r="I4497" s="4" t="s">
        <v>13</v>
      </c>
      <c r="J4497" s="4" t="s">
        <v>14</v>
      </c>
      <c r="K4497" s="4">
        <v>3.3</v>
      </c>
      <c r="L4497" s="4">
        <v>10.199999999999999</v>
      </c>
      <c r="M4497" s="4">
        <v>3.3</v>
      </c>
      <c r="N4497" s="4">
        <v>6.6</v>
      </c>
      <c r="O4497" s="4">
        <v>7.8</v>
      </c>
      <c r="P4497" s="4">
        <v>9.06</v>
      </c>
      <c r="Q4497" s="4">
        <v>3</v>
      </c>
    </row>
    <row r="4498" spans="1:17" ht="14.25" x14ac:dyDescent="0.2">
      <c r="A4498" s="4" t="str">
        <f>+VLOOKUP(E4498&amp;H4498&amp;I4498&amp;J4498,[1]Homol.!O:S,2,0)</f>
        <v>Agua</v>
      </c>
      <c r="B4498" s="4" t="str">
        <f>+VLOOKUP(E4498&amp;H4498&amp;I4498&amp;J4498,[1]Homol.!O:S,3,0)</f>
        <v>Flavored water</v>
      </c>
      <c r="C4498" s="4" t="s">
        <v>62</v>
      </c>
      <c r="D4498" s="4" t="s">
        <v>3</v>
      </c>
      <c r="E4498" s="4" t="s">
        <v>20</v>
      </c>
      <c r="F4498" s="4" t="str">
        <f t="shared" si="70"/>
        <v>Formatos Grandes 2250 cc</v>
      </c>
      <c r="G4498" s="4" t="s">
        <v>63</v>
      </c>
      <c r="H4498" s="4" t="s">
        <v>10</v>
      </c>
      <c r="I4498" s="4" t="s">
        <v>15</v>
      </c>
      <c r="J4498" s="4" t="s">
        <v>16</v>
      </c>
      <c r="K4498" s="4">
        <v>12.285</v>
      </c>
      <c r="L4498" s="4">
        <v>21.6</v>
      </c>
      <c r="M4498" s="4">
        <v>25.65</v>
      </c>
      <c r="N4498" s="4">
        <v>16.335000000000001</v>
      </c>
      <c r="P4498" s="4">
        <v>27</v>
      </c>
    </row>
    <row r="4499" spans="1:17" ht="14.25" x14ac:dyDescent="0.2">
      <c r="A4499" s="4" t="str">
        <f>+VLOOKUP(E4499&amp;H4499&amp;I4499&amp;J4499,[1]Homol.!O:S,2,0)</f>
        <v>Agua</v>
      </c>
      <c r="B4499" s="4" t="str">
        <f>+VLOOKUP(E4499&amp;H4499&amp;I4499&amp;J4499,[1]Homol.!O:S,3,0)</f>
        <v>Flavored water</v>
      </c>
      <c r="C4499" s="4" t="s">
        <v>62</v>
      </c>
      <c r="D4499" s="4" t="s">
        <v>3</v>
      </c>
      <c r="E4499" s="4" t="s">
        <v>20</v>
      </c>
      <c r="F4499" s="4" t="str">
        <f t="shared" si="70"/>
        <v>Formatos Medianos 1500 cc</v>
      </c>
      <c r="G4499" s="4" t="s">
        <v>63</v>
      </c>
      <c r="H4499" s="4" t="s">
        <v>10</v>
      </c>
      <c r="I4499" s="4" t="s">
        <v>6</v>
      </c>
      <c r="J4499" s="4" t="s">
        <v>7</v>
      </c>
      <c r="K4499" s="4">
        <v>5.04</v>
      </c>
      <c r="N4499" s="4">
        <v>7.74</v>
      </c>
      <c r="O4499" s="4">
        <v>0.18</v>
      </c>
      <c r="P4499" s="4">
        <v>0.9</v>
      </c>
    </row>
    <row r="4500" spans="1:17" ht="14.25" x14ac:dyDescent="0.2">
      <c r="A4500" s="4" t="str">
        <f>+VLOOKUP(E4500&amp;H4500&amp;I4500&amp;J4500,[1]Homol.!O:S,2,0)</f>
        <v>Agua</v>
      </c>
      <c r="B4500" s="4" t="str">
        <f>+VLOOKUP(E4500&amp;H4500&amp;I4500&amp;J4500,[1]Homol.!O:S,3,0)</f>
        <v>Flavored water</v>
      </c>
      <c r="C4500" s="4" t="s">
        <v>62</v>
      </c>
      <c r="D4500" s="4" t="s">
        <v>3</v>
      </c>
      <c r="E4500" s="4" t="s">
        <v>42</v>
      </c>
      <c r="F4500" s="4" t="str">
        <f t="shared" si="70"/>
        <v>Formatos Chicos Pet 575 cc</v>
      </c>
      <c r="G4500" s="4" t="s">
        <v>63</v>
      </c>
      <c r="H4500" s="4" t="s">
        <v>38</v>
      </c>
      <c r="I4500" s="4" t="s">
        <v>13</v>
      </c>
      <c r="J4500" s="4" t="s">
        <v>43</v>
      </c>
      <c r="K4500" s="4">
        <v>0.69</v>
      </c>
      <c r="O4500" s="4">
        <v>0.96599999999999997</v>
      </c>
      <c r="P4500" s="4">
        <v>3.036</v>
      </c>
    </row>
    <row r="4501" spans="1:17" ht="14.25" x14ac:dyDescent="0.2">
      <c r="A4501" s="4" t="str">
        <f>+VLOOKUP(E4501&amp;H4501&amp;I4501&amp;J4501,[1]Homol.!O:S,2,0)</f>
        <v>Agua</v>
      </c>
      <c r="B4501" s="4" t="str">
        <f>+VLOOKUP(E4501&amp;H4501&amp;I4501&amp;J4501,[1]Homol.!O:S,3,0)</f>
        <v>Flavored water</v>
      </c>
      <c r="C4501" s="4" t="s">
        <v>62</v>
      </c>
      <c r="D4501" s="4" t="s">
        <v>3</v>
      </c>
      <c r="E4501" s="4" t="s">
        <v>42</v>
      </c>
      <c r="F4501" s="4" t="str">
        <f t="shared" si="70"/>
        <v>Formatos Grandes 2250 cc</v>
      </c>
      <c r="G4501" s="4" t="s">
        <v>63</v>
      </c>
      <c r="H4501" s="4" t="s">
        <v>38</v>
      </c>
      <c r="I4501" s="4" t="s">
        <v>15</v>
      </c>
      <c r="J4501" s="4" t="s">
        <v>16</v>
      </c>
      <c r="K4501" s="4">
        <v>4.05</v>
      </c>
      <c r="L4501" s="4">
        <v>1.35</v>
      </c>
      <c r="M4501" s="4">
        <v>21.6</v>
      </c>
      <c r="N4501" s="4">
        <v>5.4</v>
      </c>
      <c r="P4501" s="4">
        <v>3.375</v>
      </c>
    </row>
    <row r="4502" spans="1:17" ht="14.25" x14ac:dyDescent="0.2">
      <c r="A4502" s="4" t="str">
        <f>+VLOOKUP(E4502&amp;H4502&amp;I4502&amp;J4502,[1]Homol.!O:S,2,0)</f>
        <v>Agua</v>
      </c>
      <c r="B4502" s="4" t="str">
        <f>+VLOOKUP(E4502&amp;H4502&amp;I4502&amp;J4502,[1]Homol.!O:S,3,0)</f>
        <v>Flavored water</v>
      </c>
      <c r="C4502" s="4" t="s">
        <v>62</v>
      </c>
      <c r="D4502" s="4" t="s">
        <v>3</v>
      </c>
      <c r="E4502" s="4" t="s">
        <v>42</v>
      </c>
      <c r="F4502" s="4" t="str">
        <f t="shared" si="70"/>
        <v>Formatos Chicos Pet 575 cc</v>
      </c>
      <c r="G4502" s="4" t="s">
        <v>63</v>
      </c>
      <c r="H4502" s="4" t="s">
        <v>10</v>
      </c>
      <c r="I4502" s="4" t="s">
        <v>13</v>
      </c>
      <c r="J4502" s="4" t="s">
        <v>43</v>
      </c>
      <c r="K4502" s="4">
        <v>0.69</v>
      </c>
      <c r="O4502" s="4">
        <v>1.1040000000000001</v>
      </c>
      <c r="P4502" s="4">
        <v>2.76</v>
      </c>
    </row>
    <row r="4503" spans="1:17" ht="14.25" x14ac:dyDescent="0.2">
      <c r="A4503" s="4" t="str">
        <f>+VLOOKUP(E4503&amp;H4503&amp;I4503&amp;J4503,[1]Homol.!O:S,2,0)</f>
        <v>Agua</v>
      </c>
      <c r="B4503" s="4" t="str">
        <f>+VLOOKUP(E4503&amp;H4503&amp;I4503&amp;J4503,[1]Homol.!O:S,3,0)</f>
        <v>Flavored water</v>
      </c>
      <c r="C4503" s="4" t="s">
        <v>62</v>
      </c>
      <c r="D4503" s="4" t="s">
        <v>3</v>
      </c>
      <c r="E4503" s="4" t="s">
        <v>42</v>
      </c>
      <c r="F4503" s="4" t="str">
        <f t="shared" si="70"/>
        <v>Formatos Grandes 2250 cc</v>
      </c>
      <c r="G4503" s="4" t="s">
        <v>63</v>
      </c>
      <c r="H4503" s="4" t="s">
        <v>10</v>
      </c>
      <c r="I4503" s="4" t="s">
        <v>15</v>
      </c>
      <c r="J4503" s="4" t="s">
        <v>16</v>
      </c>
      <c r="K4503" s="4">
        <v>5.4</v>
      </c>
      <c r="M4503" s="4">
        <v>18.899999999999999</v>
      </c>
      <c r="N4503" s="4">
        <v>5.4</v>
      </c>
      <c r="P4503" s="4">
        <v>9.4499999999999993</v>
      </c>
    </row>
    <row r="4504" spans="1:17" ht="14.25" x14ac:dyDescent="0.2">
      <c r="A4504" s="4" t="str">
        <f>+VLOOKUP(E4504&amp;H4504&amp;I4504&amp;J4504,[1]Homol.!O:S,2,0)</f>
        <v>Agua</v>
      </c>
      <c r="B4504" s="4" t="str">
        <f>+VLOOKUP(E4504&amp;H4504&amp;I4504&amp;J4504,[1]Homol.!O:S,3,0)</f>
        <v>Plain water</v>
      </c>
      <c r="C4504" s="4" t="s">
        <v>62</v>
      </c>
      <c r="D4504" s="4" t="s">
        <v>3</v>
      </c>
      <c r="E4504" s="4" t="s">
        <v>21</v>
      </c>
      <c r="F4504" s="4" t="str">
        <f t="shared" si="70"/>
        <v>Bidones 6250 cc</v>
      </c>
      <c r="G4504" s="4" t="s">
        <v>63</v>
      </c>
      <c r="H4504" s="4" t="s">
        <v>22</v>
      </c>
      <c r="I4504" s="4" t="s">
        <v>23</v>
      </c>
      <c r="J4504" s="4" t="s">
        <v>35</v>
      </c>
      <c r="K4504" s="4">
        <v>50</v>
      </c>
      <c r="L4504" s="4">
        <v>78.125</v>
      </c>
      <c r="M4504" s="4">
        <v>73.5</v>
      </c>
      <c r="N4504" s="4">
        <v>31.5</v>
      </c>
      <c r="O4504" s="4">
        <v>18.5</v>
      </c>
      <c r="P4504" s="4">
        <v>51.25</v>
      </c>
      <c r="Q4504" s="4">
        <v>27.25</v>
      </c>
    </row>
    <row r="4505" spans="1:17" ht="14.25" x14ac:dyDescent="0.2">
      <c r="A4505" s="4" t="str">
        <f>+VLOOKUP(E4505&amp;H4505&amp;I4505&amp;J4505,[1]Homol.!O:S,2,0)</f>
        <v>Agua</v>
      </c>
      <c r="B4505" s="4" t="str">
        <f>+VLOOKUP(E4505&amp;H4505&amp;I4505&amp;J4505,[1]Homol.!O:S,3,0)</f>
        <v>Plain water</v>
      </c>
      <c r="C4505" s="4" t="s">
        <v>62</v>
      </c>
      <c r="D4505" s="4" t="s">
        <v>3</v>
      </c>
      <c r="E4505" s="4" t="s">
        <v>21</v>
      </c>
      <c r="F4505" s="4" t="str">
        <f t="shared" si="70"/>
        <v>Formatos Chicos Pet 600 cc</v>
      </c>
      <c r="G4505" s="4" t="s">
        <v>63</v>
      </c>
      <c r="H4505" s="4" t="s">
        <v>22</v>
      </c>
      <c r="I4505" s="4" t="s">
        <v>13</v>
      </c>
      <c r="J4505" s="4" t="s">
        <v>27</v>
      </c>
      <c r="K4505" s="4">
        <v>32.256</v>
      </c>
      <c r="L4505" s="4">
        <v>10.8</v>
      </c>
      <c r="M4505" s="4">
        <v>131.47200000000001</v>
      </c>
      <c r="N4505" s="4">
        <v>12.24</v>
      </c>
      <c r="O4505" s="4">
        <v>7.6320000000000006</v>
      </c>
      <c r="P4505" s="4">
        <v>4.32</v>
      </c>
      <c r="Q4505" s="4">
        <v>1.44</v>
      </c>
    </row>
    <row r="4506" spans="1:17" ht="14.25" x14ac:dyDescent="0.2">
      <c r="A4506" s="4" t="str">
        <f>+VLOOKUP(E4506&amp;H4506&amp;I4506&amp;J4506,[1]Homol.!O:S,2,0)</f>
        <v>Agua</v>
      </c>
      <c r="B4506" s="4" t="str">
        <f>+VLOOKUP(E4506&amp;H4506&amp;I4506&amp;J4506,[1]Homol.!O:S,3,0)</f>
        <v>Plain water</v>
      </c>
      <c r="C4506" s="4" t="s">
        <v>62</v>
      </c>
      <c r="D4506" s="4" t="s">
        <v>3</v>
      </c>
      <c r="E4506" s="4" t="s">
        <v>21</v>
      </c>
      <c r="F4506" s="4" t="str">
        <f t="shared" si="70"/>
        <v>Formatos Grandes 2250 cc</v>
      </c>
      <c r="G4506" s="4" t="s">
        <v>63</v>
      </c>
      <c r="H4506" s="4" t="s">
        <v>22</v>
      </c>
      <c r="I4506" s="4" t="s">
        <v>15</v>
      </c>
      <c r="J4506" s="4" t="s">
        <v>16</v>
      </c>
      <c r="K4506" s="4">
        <v>14.85</v>
      </c>
      <c r="L4506" s="4">
        <v>162</v>
      </c>
      <c r="M4506" s="4">
        <v>187.51499999999999</v>
      </c>
      <c r="N4506" s="4">
        <v>143.1</v>
      </c>
      <c r="O4506" s="4">
        <v>12.149999999999999</v>
      </c>
      <c r="P4506" s="4">
        <v>166.05</v>
      </c>
      <c r="Q4506" s="4">
        <v>21.6</v>
      </c>
    </row>
    <row r="4507" spans="1:17" ht="14.25" x14ac:dyDescent="0.2">
      <c r="A4507" s="4" t="str">
        <f>+VLOOKUP(E4507&amp;H4507&amp;I4507&amp;J4507,[1]Homol.!O:S,2,0)</f>
        <v>Agua</v>
      </c>
      <c r="B4507" s="4" t="str">
        <f>+VLOOKUP(E4507&amp;H4507&amp;I4507&amp;J4507,[1]Homol.!O:S,3,0)</f>
        <v>Plain water</v>
      </c>
      <c r="C4507" s="4" t="s">
        <v>62</v>
      </c>
      <c r="D4507" s="4" t="s">
        <v>3</v>
      </c>
      <c r="E4507" s="4" t="s">
        <v>21</v>
      </c>
      <c r="F4507" s="4" t="str">
        <f t="shared" si="70"/>
        <v>Formatos Medianos 1650 cc</v>
      </c>
      <c r="G4507" s="4" t="s">
        <v>63</v>
      </c>
      <c r="H4507" s="4" t="s">
        <v>22</v>
      </c>
      <c r="I4507" s="4" t="s">
        <v>6</v>
      </c>
      <c r="J4507" s="4" t="s">
        <v>28</v>
      </c>
      <c r="K4507" s="4">
        <v>22.175999999999998</v>
      </c>
      <c r="M4507" s="4">
        <v>82.566000000000003</v>
      </c>
      <c r="N4507" s="4">
        <v>91.080000000000013</v>
      </c>
      <c r="O4507" s="4">
        <v>12.177</v>
      </c>
      <c r="P4507" s="4">
        <v>31.085999999999999</v>
      </c>
      <c r="Q4507" s="4">
        <v>22.175999999999998</v>
      </c>
    </row>
    <row r="4508" spans="1:17" ht="14.25" x14ac:dyDescent="0.2">
      <c r="A4508" s="4" t="str">
        <f>+VLOOKUP(E4508&amp;H4508&amp;I4508&amp;J4508,[1]Homol.!O:S,2,0)</f>
        <v>Agua</v>
      </c>
      <c r="B4508" s="4" t="str">
        <f>+VLOOKUP(E4508&amp;H4508&amp;I4508&amp;J4508,[1]Homol.!O:S,3,0)</f>
        <v>Plain water</v>
      </c>
      <c r="C4508" s="4" t="s">
        <v>62</v>
      </c>
      <c r="D4508" s="4" t="s">
        <v>3</v>
      </c>
      <c r="E4508" s="4" t="s">
        <v>29</v>
      </c>
      <c r="F4508" s="4" t="str">
        <f t="shared" si="70"/>
        <v>Formatos Chicos Pet 500 cc</v>
      </c>
      <c r="G4508" s="4" t="s">
        <v>63</v>
      </c>
      <c r="H4508" s="4" t="s">
        <v>22</v>
      </c>
      <c r="I4508" s="4" t="s">
        <v>13</v>
      </c>
      <c r="J4508" s="4" t="s">
        <v>14</v>
      </c>
      <c r="K4508" s="4">
        <v>333.72</v>
      </c>
      <c r="L4508" s="4">
        <v>476.21999999999997</v>
      </c>
      <c r="M4508" s="4">
        <v>369.71999999999997</v>
      </c>
      <c r="N4508" s="4">
        <v>309.83999999999997</v>
      </c>
      <c r="O4508" s="4">
        <v>175.85999999999999</v>
      </c>
      <c r="P4508" s="4">
        <v>291.42</v>
      </c>
      <c r="Q4508" s="4">
        <v>40.56</v>
      </c>
    </row>
    <row r="4509" spans="1:17" ht="14.25" x14ac:dyDescent="0.2">
      <c r="A4509" s="4" t="str">
        <f>+VLOOKUP(E4509&amp;H4509&amp;I4509&amp;J4509,[1]Homol.!O:S,2,0)</f>
        <v>Agua</v>
      </c>
      <c r="B4509" s="4" t="str">
        <f>+VLOOKUP(E4509&amp;H4509&amp;I4509&amp;J4509,[1]Homol.!O:S,3,0)</f>
        <v>Plain water</v>
      </c>
      <c r="C4509" s="4" t="s">
        <v>62</v>
      </c>
      <c r="D4509" s="4" t="s">
        <v>3</v>
      </c>
      <c r="E4509" s="4" t="s">
        <v>29</v>
      </c>
      <c r="F4509" s="4" t="str">
        <f t="shared" si="70"/>
        <v>Formatos Chicos Pet 750 cc</v>
      </c>
      <c r="G4509" s="4" t="s">
        <v>63</v>
      </c>
      <c r="H4509" s="4" t="s">
        <v>22</v>
      </c>
      <c r="I4509" s="4" t="s">
        <v>13</v>
      </c>
      <c r="J4509" s="4" t="s">
        <v>30</v>
      </c>
      <c r="M4509" s="4">
        <v>2.7</v>
      </c>
    </row>
    <row r="4510" spans="1:17" ht="14.25" x14ac:dyDescent="0.2">
      <c r="A4510" s="4" t="str">
        <f>+VLOOKUP(E4510&amp;H4510&amp;I4510&amp;J4510,[1]Homol.!O:S,2,0)</f>
        <v>Agua</v>
      </c>
      <c r="B4510" s="4" t="str">
        <f>+VLOOKUP(E4510&amp;H4510&amp;I4510&amp;J4510,[1]Homol.!O:S,3,0)</f>
        <v>Plain water</v>
      </c>
      <c r="C4510" s="4" t="s">
        <v>62</v>
      </c>
      <c r="D4510" s="4" t="s">
        <v>3</v>
      </c>
      <c r="E4510" s="4" t="s">
        <v>29</v>
      </c>
      <c r="F4510" s="4" t="str">
        <f t="shared" si="70"/>
        <v>FORMATOS CHICOS PET PREMIUM 500 cc Pet Premium</v>
      </c>
      <c r="G4510" s="4" t="s">
        <v>63</v>
      </c>
      <c r="H4510" s="4" t="s">
        <v>22</v>
      </c>
      <c r="I4510" s="4" t="s">
        <v>31</v>
      </c>
      <c r="J4510" s="4" t="s">
        <v>32</v>
      </c>
      <c r="L4510" s="4">
        <v>4.68</v>
      </c>
      <c r="M4510" s="4">
        <v>9.24</v>
      </c>
      <c r="O4510" s="4">
        <v>3.84</v>
      </c>
    </row>
    <row r="4511" spans="1:17" ht="14.25" x14ac:dyDescent="0.2">
      <c r="A4511" s="4" t="str">
        <f>+VLOOKUP(E4511&amp;H4511&amp;I4511&amp;J4511,[1]Homol.!O:S,2,0)</f>
        <v>Agua</v>
      </c>
      <c r="B4511" s="4" t="str">
        <f>+VLOOKUP(E4511&amp;H4511&amp;I4511&amp;J4511,[1]Homol.!O:S,3,0)</f>
        <v>Plain water</v>
      </c>
      <c r="C4511" s="4" t="s">
        <v>62</v>
      </c>
      <c r="D4511" s="4" t="s">
        <v>3</v>
      </c>
      <c r="E4511" s="4" t="s">
        <v>29</v>
      </c>
      <c r="F4511" s="4" t="str">
        <f t="shared" si="70"/>
        <v>Formatos Grandes 2000 cc</v>
      </c>
      <c r="G4511" s="4" t="s">
        <v>63</v>
      </c>
      <c r="H4511" s="4" t="s">
        <v>22</v>
      </c>
      <c r="I4511" s="4" t="s">
        <v>15</v>
      </c>
      <c r="J4511" s="4" t="s">
        <v>33</v>
      </c>
      <c r="K4511" s="4">
        <v>258.24</v>
      </c>
      <c r="L4511" s="4">
        <v>418.08</v>
      </c>
      <c r="M4511" s="4">
        <v>395.52</v>
      </c>
      <c r="N4511" s="4">
        <v>408.48</v>
      </c>
      <c r="O4511" s="4">
        <v>77.52000000000001</v>
      </c>
      <c r="P4511" s="4">
        <v>131.4</v>
      </c>
      <c r="Q4511" s="4">
        <v>113.28</v>
      </c>
    </row>
    <row r="4512" spans="1:17" ht="14.25" x14ac:dyDescent="0.2">
      <c r="A4512" s="4" t="str">
        <f>+VLOOKUP(E4512&amp;H4512&amp;I4512&amp;J4512,[1]Homol.!O:S,2,0)</f>
        <v>Agua</v>
      </c>
      <c r="B4512" s="4" t="str">
        <f>+VLOOKUP(E4512&amp;H4512&amp;I4512&amp;J4512,[1]Homol.!O:S,3,0)</f>
        <v>Plain water</v>
      </c>
      <c r="C4512" s="4" t="s">
        <v>62</v>
      </c>
      <c r="D4512" s="4" t="s">
        <v>3</v>
      </c>
      <c r="E4512" s="4" t="s">
        <v>29</v>
      </c>
      <c r="F4512" s="4" t="str">
        <f t="shared" si="70"/>
        <v>Formatos Medianos 1500 cc</v>
      </c>
      <c r="G4512" s="4" t="s">
        <v>63</v>
      </c>
      <c r="H4512" s="4" t="s">
        <v>22</v>
      </c>
      <c r="I4512" s="4" t="s">
        <v>6</v>
      </c>
      <c r="J4512" s="4" t="s">
        <v>7</v>
      </c>
      <c r="K4512" s="4">
        <v>331.74</v>
      </c>
      <c r="L4512" s="4">
        <v>462.87</v>
      </c>
      <c r="M4512" s="4">
        <v>498.69</v>
      </c>
      <c r="N4512" s="4">
        <v>297</v>
      </c>
      <c r="O4512" s="4">
        <v>53.37</v>
      </c>
      <c r="P4512" s="4">
        <v>205.01999999999998</v>
      </c>
      <c r="Q4512" s="4">
        <v>45.36</v>
      </c>
    </row>
    <row r="4513" spans="1:39" ht="14.25" x14ac:dyDescent="0.2">
      <c r="A4513" s="4" t="str">
        <f>+VLOOKUP(E4513&amp;H4513&amp;I4513&amp;J4513,[1]Homol.!O:S,2,0)</f>
        <v>Agua</v>
      </c>
      <c r="B4513" s="4" t="str">
        <f>+VLOOKUP(E4513&amp;H4513&amp;I4513&amp;J4513,[1]Homol.!O:S,3,0)</f>
        <v>Plain water</v>
      </c>
      <c r="C4513" s="4" t="s">
        <v>62</v>
      </c>
      <c r="D4513" s="4" t="s">
        <v>3</v>
      </c>
      <c r="E4513" s="4" t="s">
        <v>29</v>
      </c>
      <c r="F4513" s="4" t="str">
        <f t="shared" si="70"/>
        <v>Formatos Chicos Pet 500 cc</v>
      </c>
      <c r="G4513" s="4" t="s">
        <v>63</v>
      </c>
      <c r="H4513" s="4" t="s">
        <v>34</v>
      </c>
      <c r="I4513" s="4" t="s">
        <v>13</v>
      </c>
      <c r="J4513" s="4" t="s">
        <v>14</v>
      </c>
      <c r="K4513" s="4">
        <v>78.66</v>
      </c>
      <c r="L4513" s="4">
        <v>82.56</v>
      </c>
      <c r="M4513" s="4">
        <v>143.88</v>
      </c>
      <c r="N4513" s="4">
        <v>55.38</v>
      </c>
      <c r="O4513" s="4">
        <v>39.96</v>
      </c>
      <c r="P4513" s="4">
        <v>43.32</v>
      </c>
      <c r="Q4513" s="4">
        <v>26.22</v>
      </c>
    </row>
    <row r="4514" spans="1:39" ht="14.25" x14ac:dyDescent="0.2">
      <c r="A4514" s="4" t="str">
        <f>+VLOOKUP(E4514&amp;H4514&amp;I4514&amp;J4514,[1]Homol.!O:S,2,0)</f>
        <v>Agua</v>
      </c>
      <c r="B4514" s="4" t="str">
        <f>+VLOOKUP(E4514&amp;H4514&amp;I4514&amp;J4514,[1]Homol.!O:S,3,0)</f>
        <v>Plain water</v>
      </c>
      <c r="C4514" s="4" t="s">
        <v>62</v>
      </c>
      <c r="D4514" s="4" t="s">
        <v>3</v>
      </c>
      <c r="E4514" s="4" t="s">
        <v>29</v>
      </c>
      <c r="F4514" s="4" t="str">
        <f t="shared" si="70"/>
        <v>FORMATOS CHICOS PET PREMIUM 500 cc Pet Premium</v>
      </c>
      <c r="G4514" s="4" t="s">
        <v>63</v>
      </c>
      <c r="H4514" s="4" t="s">
        <v>34</v>
      </c>
      <c r="I4514" s="4" t="s">
        <v>31</v>
      </c>
      <c r="J4514" s="4" t="s">
        <v>32</v>
      </c>
      <c r="L4514" s="4">
        <v>4.5599999999999996</v>
      </c>
      <c r="O4514" s="4">
        <v>5.4</v>
      </c>
    </row>
    <row r="4515" spans="1:39" ht="14.25" x14ac:dyDescent="0.2">
      <c r="A4515" s="4" t="str">
        <f>+VLOOKUP(E4515&amp;H4515&amp;I4515&amp;J4515,[1]Homol.!O:S,2,0)</f>
        <v>Agua</v>
      </c>
      <c r="B4515" s="4" t="str">
        <f>+VLOOKUP(E4515&amp;H4515&amp;I4515&amp;J4515,[1]Homol.!O:S,3,0)</f>
        <v>Plain water</v>
      </c>
      <c r="C4515" s="4" t="s">
        <v>62</v>
      </c>
      <c r="D4515" s="4" t="s">
        <v>3</v>
      </c>
      <c r="E4515" s="4" t="s">
        <v>29</v>
      </c>
      <c r="F4515" s="4" t="str">
        <f t="shared" si="70"/>
        <v>Formatos Medianos 1500 cc</v>
      </c>
      <c r="G4515" s="4" t="s">
        <v>63</v>
      </c>
      <c r="H4515" s="4" t="s">
        <v>34</v>
      </c>
      <c r="I4515" s="4" t="s">
        <v>6</v>
      </c>
      <c r="J4515" s="4" t="s">
        <v>7</v>
      </c>
      <c r="K4515" s="4">
        <v>68.400000000000006</v>
      </c>
      <c r="L4515" s="4">
        <v>53.370000000000005</v>
      </c>
      <c r="M4515" s="4">
        <v>92.07</v>
      </c>
      <c r="N4515" s="4">
        <v>58.05</v>
      </c>
      <c r="P4515" s="4">
        <v>35.1</v>
      </c>
      <c r="Q4515" s="4">
        <v>34.200000000000003</v>
      </c>
    </row>
    <row r="4516" spans="1:39" ht="14.25" x14ac:dyDescent="0.2">
      <c r="A4516" s="4" t="str">
        <f>+VLOOKUP(E4516&amp;H4516&amp;I4516&amp;J4516,[1]Homol.!O:S,2,0)</f>
        <v>Agua</v>
      </c>
      <c r="B4516" s="4" t="str">
        <f>+VLOOKUP(E4516&amp;H4516&amp;I4516&amp;J4516,[1]Homol.!O:S,3,0)</f>
        <v>Flavored water</v>
      </c>
      <c r="C4516" s="4" t="s">
        <v>62</v>
      </c>
      <c r="D4516" s="4" t="s">
        <v>3</v>
      </c>
      <c r="E4516" s="4" t="s">
        <v>4</v>
      </c>
      <c r="F4516" s="4" t="str">
        <f t="shared" si="70"/>
        <v>Formatos Chicos Pet 500 cc</v>
      </c>
      <c r="G4516" s="4" t="s">
        <v>63</v>
      </c>
      <c r="H4516" s="4" t="s">
        <v>5</v>
      </c>
      <c r="I4516" s="4" t="s">
        <v>13</v>
      </c>
      <c r="J4516" s="4" t="s">
        <v>14</v>
      </c>
      <c r="AF4516" s="4">
        <v>30.24</v>
      </c>
      <c r="AG4516" s="4">
        <v>10.08</v>
      </c>
      <c r="AH4516" s="4">
        <v>10.08</v>
      </c>
      <c r="AJ4516" s="4">
        <v>10.08</v>
      </c>
      <c r="AK4516" s="4">
        <v>10.08</v>
      </c>
      <c r="AL4516" s="4">
        <v>10.08</v>
      </c>
    </row>
    <row r="4517" spans="1:39" ht="14.25" x14ac:dyDescent="0.2">
      <c r="A4517" s="4" t="str">
        <f>+VLOOKUP(E4517&amp;H4517&amp;I4517&amp;J4517,[1]Homol.!O:S,2,0)</f>
        <v>Agua</v>
      </c>
      <c r="B4517" s="4" t="str">
        <f>+VLOOKUP(E4517&amp;H4517&amp;I4517&amp;J4517,[1]Homol.!O:S,3,0)</f>
        <v>Flavored water</v>
      </c>
      <c r="C4517" s="4" t="s">
        <v>62</v>
      </c>
      <c r="D4517" s="4" t="s">
        <v>3</v>
      </c>
      <c r="E4517" s="4" t="s">
        <v>4</v>
      </c>
      <c r="F4517" s="4" t="str">
        <f t="shared" si="70"/>
        <v>Formatos Medianos 1500 cc</v>
      </c>
      <c r="G4517" s="4" t="s">
        <v>63</v>
      </c>
      <c r="H4517" s="4" t="s">
        <v>5</v>
      </c>
      <c r="I4517" s="4" t="s">
        <v>6</v>
      </c>
      <c r="J4517" s="4" t="s">
        <v>7</v>
      </c>
      <c r="R4517" s="4">
        <v>60.48</v>
      </c>
      <c r="S4517" s="4">
        <v>110.88</v>
      </c>
      <c r="AC4517" s="4">
        <v>40.32</v>
      </c>
      <c r="AD4517" s="4">
        <v>90.72</v>
      </c>
      <c r="AE4517" s="4">
        <v>161.19</v>
      </c>
      <c r="AF4517" s="4">
        <v>141.12</v>
      </c>
      <c r="AG4517" s="4">
        <v>90.72</v>
      </c>
      <c r="AH4517" s="4">
        <v>70.56</v>
      </c>
      <c r="AI4517" s="4">
        <v>131.04</v>
      </c>
      <c r="AJ4517" s="4">
        <v>80.64</v>
      </c>
      <c r="AK4517" s="4">
        <v>100.8</v>
      </c>
      <c r="AL4517" s="4">
        <v>90.72</v>
      </c>
      <c r="AM4517" s="4">
        <v>110.88</v>
      </c>
    </row>
    <row r="4518" spans="1:39" ht="14.25" x14ac:dyDescent="0.2">
      <c r="A4518" s="4" t="str">
        <f>+VLOOKUP(E4518&amp;H4518&amp;I4518&amp;J4518,[1]Homol.!O:S,2,0)</f>
        <v>Agua</v>
      </c>
      <c r="B4518" s="4" t="str">
        <f>+VLOOKUP(E4518&amp;H4518&amp;I4518&amp;J4518,[1]Homol.!O:S,3,0)</f>
        <v>Flavored water</v>
      </c>
      <c r="C4518" s="4" t="s">
        <v>62</v>
      </c>
      <c r="D4518" s="4" t="s">
        <v>3</v>
      </c>
      <c r="E4518" s="4" t="s">
        <v>4</v>
      </c>
      <c r="F4518" s="4" t="str">
        <f t="shared" si="70"/>
        <v>Formatos Medianos 1500 cc</v>
      </c>
      <c r="G4518" s="4" t="s">
        <v>63</v>
      </c>
      <c r="H4518" s="4" t="s">
        <v>8</v>
      </c>
      <c r="I4518" s="4" t="s">
        <v>6</v>
      </c>
      <c r="J4518" s="4" t="s">
        <v>7</v>
      </c>
      <c r="S4518" s="4">
        <v>60.48</v>
      </c>
      <c r="AC4518" s="4">
        <v>20.16</v>
      </c>
      <c r="AD4518" s="4">
        <v>50.4</v>
      </c>
      <c r="AE4518" s="4">
        <v>100.8</v>
      </c>
      <c r="AF4518" s="4">
        <v>80.64</v>
      </c>
      <c r="AG4518" s="4">
        <v>60.48</v>
      </c>
      <c r="AH4518" s="4">
        <v>40.32</v>
      </c>
      <c r="AI4518" s="4">
        <v>80.64</v>
      </c>
      <c r="AJ4518" s="4">
        <v>70.56</v>
      </c>
      <c r="AK4518" s="4">
        <v>60.48</v>
      </c>
      <c r="AL4518" s="4">
        <v>60.48</v>
      </c>
      <c r="AM4518" s="4">
        <v>50.4</v>
      </c>
    </row>
    <row r="4519" spans="1:39" ht="14.25" x14ac:dyDescent="0.2">
      <c r="A4519" s="4" t="str">
        <f>+VLOOKUP(E4519&amp;H4519&amp;I4519&amp;J4519,[1]Homol.!O:S,2,0)</f>
        <v>Agua</v>
      </c>
      <c r="B4519" s="4" t="str">
        <f>+VLOOKUP(E4519&amp;H4519&amp;I4519&amp;J4519,[1]Homol.!O:S,3,0)</f>
        <v>Flavored water</v>
      </c>
      <c r="C4519" s="4" t="s">
        <v>62</v>
      </c>
      <c r="D4519" s="4" t="s">
        <v>3</v>
      </c>
      <c r="E4519" s="4" t="s">
        <v>4</v>
      </c>
      <c r="F4519" s="4" t="str">
        <f t="shared" si="70"/>
        <v>Formatos Chicos Pet 500 cc</v>
      </c>
      <c r="G4519" s="4" t="s">
        <v>63</v>
      </c>
      <c r="H4519" s="4" t="s">
        <v>9</v>
      </c>
      <c r="I4519" s="4" t="s">
        <v>13</v>
      </c>
      <c r="J4519" s="4" t="s">
        <v>14</v>
      </c>
      <c r="AF4519" s="4">
        <v>20.16</v>
      </c>
      <c r="AG4519" s="4">
        <v>10.08</v>
      </c>
      <c r="AH4519" s="4">
        <v>10.08</v>
      </c>
      <c r="AK4519" s="4">
        <v>10.08</v>
      </c>
      <c r="AM4519" s="4">
        <v>50.4</v>
      </c>
    </row>
    <row r="4520" spans="1:39" ht="14.25" x14ac:dyDescent="0.2">
      <c r="A4520" s="4" t="str">
        <f>+VLOOKUP(E4520&amp;H4520&amp;I4520&amp;J4520,[1]Homol.!O:S,2,0)</f>
        <v>Agua</v>
      </c>
      <c r="B4520" s="4" t="str">
        <f>+VLOOKUP(E4520&amp;H4520&amp;I4520&amp;J4520,[1]Homol.!O:S,3,0)</f>
        <v>Flavored water</v>
      </c>
      <c r="C4520" s="4" t="s">
        <v>62</v>
      </c>
      <c r="D4520" s="4" t="s">
        <v>3</v>
      </c>
      <c r="E4520" s="4" t="s">
        <v>4</v>
      </c>
      <c r="F4520" s="4" t="str">
        <f t="shared" si="70"/>
        <v>Formatos Medianos 1500 cc</v>
      </c>
      <c r="G4520" s="4" t="s">
        <v>63</v>
      </c>
      <c r="H4520" s="4" t="s">
        <v>9</v>
      </c>
      <c r="I4520" s="4" t="s">
        <v>6</v>
      </c>
      <c r="J4520" s="4" t="s">
        <v>7</v>
      </c>
      <c r="R4520" s="4">
        <v>60.48</v>
      </c>
      <c r="S4520" s="4">
        <v>60.48</v>
      </c>
      <c r="AC4520" s="4">
        <v>20.16</v>
      </c>
      <c r="AD4520" s="4">
        <v>50.4</v>
      </c>
      <c r="AE4520" s="4">
        <v>110.88</v>
      </c>
      <c r="AF4520" s="4">
        <v>110.88</v>
      </c>
      <c r="AG4520" s="4">
        <v>60.48</v>
      </c>
      <c r="AH4520" s="4">
        <v>60.48</v>
      </c>
      <c r="AI4520" s="4">
        <v>90.72</v>
      </c>
      <c r="AJ4520" s="4">
        <v>70.56</v>
      </c>
      <c r="AK4520" s="4">
        <v>50.4</v>
      </c>
      <c r="AL4520" s="4">
        <v>60.48</v>
      </c>
      <c r="AM4520" s="4">
        <v>60.48</v>
      </c>
    </row>
    <row r="4521" spans="1:39" ht="14.25" x14ac:dyDescent="0.2">
      <c r="A4521" s="4" t="str">
        <f>+VLOOKUP(E4521&amp;H4521&amp;I4521&amp;J4521,[1]Homol.!O:S,2,0)</f>
        <v>Agua</v>
      </c>
      <c r="B4521" s="4" t="str">
        <f>+VLOOKUP(E4521&amp;H4521&amp;I4521&amp;J4521,[1]Homol.!O:S,3,0)</f>
        <v>Flavored water</v>
      </c>
      <c r="C4521" s="4" t="s">
        <v>62</v>
      </c>
      <c r="D4521" s="4" t="s">
        <v>3</v>
      </c>
      <c r="E4521" s="4" t="s">
        <v>4</v>
      </c>
      <c r="F4521" s="4" t="str">
        <f t="shared" si="70"/>
        <v>Formatos Chicos Pet 500 cc</v>
      </c>
      <c r="G4521" s="4" t="s">
        <v>63</v>
      </c>
      <c r="H4521" s="4" t="s">
        <v>10</v>
      </c>
      <c r="I4521" s="4" t="s">
        <v>13</v>
      </c>
      <c r="J4521" s="4" t="s">
        <v>14</v>
      </c>
      <c r="AF4521" s="4">
        <v>30.24</v>
      </c>
      <c r="AG4521" s="4">
        <v>10.08</v>
      </c>
      <c r="AH4521" s="4">
        <v>10.08</v>
      </c>
      <c r="AI4521" s="4">
        <v>10.08</v>
      </c>
      <c r="AK4521" s="4">
        <v>10.08</v>
      </c>
      <c r="AM4521" s="4">
        <v>10.08</v>
      </c>
    </row>
    <row r="4522" spans="1:39" ht="14.25" x14ac:dyDescent="0.2">
      <c r="A4522" s="4" t="str">
        <f>+VLOOKUP(E4522&amp;H4522&amp;I4522&amp;J4522,[1]Homol.!O:S,2,0)</f>
        <v>Agua</v>
      </c>
      <c r="B4522" s="4" t="str">
        <f>+VLOOKUP(E4522&amp;H4522&amp;I4522&amp;J4522,[1]Homol.!O:S,3,0)</f>
        <v>Flavored water</v>
      </c>
      <c r="C4522" s="4" t="s">
        <v>62</v>
      </c>
      <c r="D4522" s="4" t="s">
        <v>3</v>
      </c>
      <c r="E4522" s="4" t="s">
        <v>4</v>
      </c>
      <c r="F4522" s="4" t="str">
        <f t="shared" si="70"/>
        <v>Formatos Medianos 1500 cc</v>
      </c>
      <c r="G4522" s="4" t="s">
        <v>63</v>
      </c>
      <c r="H4522" s="4" t="s">
        <v>10</v>
      </c>
      <c r="I4522" s="4" t="s">
        <v>6</v>
      </c>
      <c r="J4522" s="4" t="s">
        <v>7</v>
      </c>
      <c r="R4522" s="4">
        <v>60.48</v>
      </c>
      <c r="S4522" s="4">
        <v>90.72</v>
      </c>
      <c r="AC4522" s="4">
        <v>40.32</v>
      </c>
      <c r="AD4522" s="4">
        <v>80.64</v>
      </c>
      <c r="AE4522" s="4">
        <v>171.35999999999999</v>
      </c>
      <c r="AF4522" s="4">
        <v>171.36</v>
      </c>
      <c r="AG4522" s="4">
        <v>100.8</v>
      </c>
      <c r="AH4522" s="4">
        <v>80.64</v>
      </c>
      <c r="AI4522" s="4">
        <v>141.12</v>
      </c>
      <c r="AJ4522" s="4">
        <v>131.04</v>
      </c>
      <c r="AK4522" s="4">
        <v>80.64</v>
      </c>
      <c r="AL4522" s="4">
        <v>100.8</v>
      </c>
      <c r="AM4522" s="4">
        <v>110.88</v>
      </c>
    </row>
    <row r="4523" spans="1:39" ht="14.25" x14ac:dyDescent="0.2">
      <c r="A4523" s="4" t="str">
        <f>+VLOOKUP(E4523&amp;H4523&amp;I4523&amp;J4523,[1]Homol.!O:S,2,0)</f>
        <v>Agua</v>
      </c>
      <c r="B4523" s="4" t="str">
        <f>+VLOOKUP(E4523&amp;H4523&amp;I4523&amp;J4523,[1]Homol.!O:S,3,0)</f>
        <v>Flavored water</v>
      </c>
      <c r="C4523" s="4" t="s">
        <v>62</v>
      </c>
      <c r="D4523" s="4" t="s">
        <v>3</v>
      </c>
      <c r="E4523" s="4" t="s">
        <v>4</v>
      </c>
      <c r="F4523" s="4" t="str">
        <f t="shared" si="70"/>
        <v>Formatos Medianos 1500 cc</v>
      </c>
      <c r="G4523" s="4" t="s">
        <v>63</v>
      </c>
      <c r="H4523" s="4" t="s">
        <v>11</v>
      </c>
      <c r="I4523" s="4" t="s">
        <v>6</v>
      </c>
      <c r="J4523" s="4" t="s">
        <v>7</v>
      </c>
      <c r="AE4523" s="4">
        <v>10.08</v>
      </c>
      <c r="AF4523" s="4">
        <v>20.16</v>
      </c>
      <c r="AG4523" s="4">
        <v>50.4</v>
      </c>
      <c r="AH4523" s="4">
        <v>60.48</v>
      </c>
      <c r="AI4523" s="4">
        <v>70.56</v>
      </c>
      <c r="AJ4523" s="4">
        <v>40.32</v>
      </c>
      <c r="AK4523" s="4">
        <v>30.24</v>
      </c>
    </row>
    <row r="4524" spans="1:39" ht="14.25" x14ac:dyDescent="0.2">
      <c r="A4524" s="4" t="str">
        <f>+VLOOKUP(E4524&amp;H4524&amp;I4524&amp;J4524,[1]Homol.!O:S,2,0)</f>
        <v>Agua</v>
      </c>
      <c r="B4524" s="4" t="str">
        <f>+VLOOKUP(E4524&amp;H4524&amp;I4524&amp;J4524,[1]Homol.!O:S,3,0)</f>
        <v>Flavored water</v>
      </c>
      <c r="C4524" s="4" t="s">
        <v>62</v>
      </c>
      <c r="D4524" s="4" t="s">
        <v>3</v>
      </c>
      <c r="E4524" s="4" t="s">
        <v>36</v>
      </c>
      <c r="F4524" s="4" t="str">
        <f t="shared" si="70"/>
        <v>Formatos Chicos Pet 500 cc</v>
      </c>
      <c r="G4524" s="4" t="s">
        <v>63</v>
      </c>
      <c r="H4524" s="4" t="s">
        <v>37</v>
      </c>
      <c r="I4524" s="4" t="s">
        <v>13</v>
      </c>
      <c r="J4524" s="4" t="s">
        <v>14</v>
      </c>
      <c r="R4524" s="4">
        <v>9</v>
      </c>
      <c r="AH4524" s="4">
        <v>9</v>
      </c>
      <c r="AJ4524" s="4">
        <v>18</v>
      </c>
    </row>
    <row r="4525" spans="1:39" ht="14.25" x14ac:dyDescent="0.2">
      <c r="A4525" s="4" t="str">
        <f>+VLOOKUP(E4525&amp;H4525&amp;I4525&amp;J4525,[1]Homol.!O:S,2,0)</f>
        <v>Agua</v>
      </c>
      <c r="B4525" s="4" t="str">
        <f>+VLOOKUP(E4525&amp;H4525&amp;I4525&amp;J4525,[1]Homol.!O:S,3,0)</f>
        <v>Flavored water</v>
      </c>
      <c r="C4525" s="4" t="s">
        <v>62</v>
      </c>
      <c r="D4525" s="4" t="s">
        <v>3</v>
      </c>
      <c r="E4525" s="4" t="s">
        <v>36</v>
      </c>
      <c r="F4525" s="4" t="str">
        <f t="shared" si="70"/>
        <v>Formatos Grandes 2250 cc</v>
      </c>
      <c r="G4525" s="4" t="s">
        <v>63</v>
      </c>
      <c r="H4525" s="4" t="s">
        <v>37</v>
      </c>
      <c r="I4525" s="4" t="s">
        <v>15</v>
      </c>
      <c r="J4525" s="4" t="s">
        <v>16</v>
      </c>
      <c r="R4525" s="4">
        <v>43.2</v>
      </c>
      <c r="AH4525" s="4">
        <v>10.8</v>
      </c>
    </row>
    <row r="4526" spans="1:39" ht="14.25" x14ac:dyDescent="0.2">
      <c r="A4526" s="4" t="str">
        <f>+VLOOKUP(E4526&amp;H4526&amp;I4526&amp;J4526,[1]Homol.!O:S,2,0)</f>
        <v>Agua</v>
      </c>
      <c r="B4526" s="4" t="str">
        <f>+VLOOKUP(E4526&amp;H4526&amp;I4526&amp;J4526,[1]Homol.!O:S,3,0)</f>
        <v>Flavored water</v>
      </c>
      <c r="C4526" s="4" t="s">
        <v>62</v>
      </c>
      <c r="D4526" s="4" t="s">
        <v>3</v>
      </c>
      <c r="E4526" s="4" t="s">
        <v>36</v>
      </c>
      <c r="F4526" s="4" t="str">
        <f t="shared" si="70"/>
        <v>Formatos Medianos 1500 cc</v>
      </c>
      <c r="G4526" s="4" t="s">
        <v>63</v>
      </c>
      <c r="H4526" s="4" t="s">
        <v>37</v>
      </c>
      <c r="I4526" s="4" t="s">
        <v>6</v>
      </c>
      <c r="J4526" s="4" t="s">
        <v>7</v>
      </c>
      <c r="R4526" s="4">
        <v>40.32</v>
      </c>
      <c r="AC4526" s="4">
        <v>-10.08</v>
      </c>
      <c r="AH4526" s="4">
        <v>10.08</v>
      </c>
    </row>
    <row r="4527" spans="1:39" ht="14.25" x14ac:dyDescent="0.2">
      <c r="A4527" s="4" t="str">
        <f>+VLOOKUP(E4527&amp;H4527&amp;I4527&amp;J4527,[1]Homol.!O:S,2,0)</f>
        <v>Agua</v>
      </c>
      <c r="B4527" s="4" t="str">
        <f>+VLOOKUP(E4527&amp;H4527&amp;I4527&amp;J4527,[1]Homol.!O:S,3,0)</f>
        <v>Flavored water</v>
      </c>
      <c r="C4527" s="4" t="s">
        <v>62</v>
      </c>
      <c r="D4527" s="4" t="s">
        <v>3</v>
      </c>
      <c r="E4527" s="4" t="s">
        <v>36</v>
      </c>
      <c r="F4527" s="4" t="str">
        <f t="shared" si="70"/>
        <v>Formatos Chicos Pet 500 cc</v>
      </c>
      <c r="G4527" s="4" t="s">
        <v>63</v>
      </c>
      <c r="H4527" s="4" t="s">
        <v>38</v>
      </c>
      <c r="I4527" s="4" t="s">
        <v>13</v>
      </c>
      <c r="J4527" s="4" t="s">
        <v>14</v>
      </c>
      <c r="AG4527" s="4">
        <v>9</v>
      </c>
      <c r="AH4527" s="4">
        <v>9</v>
      </c>
      <c r="AJ4527" s="4">
        <v>18</v>
      </c>
    </row>
    <row r="4528" spans="1:39" ht="14.25" x14ac:dyDescent="0.2">
      <c r="A4528" s="4" t="str">
        <f>+VLOOKUP(E4528&amp;H4528&amp;I4528&amp;J4528,[1]Homol.!O:S,2,0)</f>
        <v>Agua</v>
      </c>
      <c r="B4528" s="4" t="str">
        <f>+VLOOKUP(E4528&amp;H4528&amp;I4528&amp;J4528,[1]Homol.!O:S,3,0)</f>
        <v>Flavored water</v>
      </c>
      <c r="C4528" s="4" t="s">
        <v>62</v>
      </c>
      <c r="D4528" s="4" t="s">
        <v>3</v>
      </c>
      <c r="E4528" s="4" t="s">
        <v>36</v>
      </c>
      <c r="F4528" s="4" t="str">
        <f t="shared" si="70"/>
        <v>Formatos Grandes 2250 cc</v>
      </c>
      <c r="G4528" s="4" t="s">
        <v>63</v>
      </c>
      <c r="H4528" s="4" t="s">
        <v>38</v>
      </c>
      <c r="I4528" s="4" t="s">
        <v>15</v>
      </c>
      <c r="J4528" s="4" t="s">
        <v>16</v>
      </c>
      <c r="R4528" s="4">
        <v>43.2</v>
      </c>
      <c r="S4528" s="4">
        <v>-43.2</v>
      </c>
      <c r="AH4528" s="4">
        <v>10.8</v>
      </c>
    </row>
    <row r="4529" spans="1:39" ht="14.25" x14ac:dyDescent="0.2">
      <c r="A4529" s="4" t="str">
        <f>+VLOOKUP(E4529&amp;H4529&amp;I4529&amp;J4529,[1]Homol.!O:S,2,0)</f>
        <v>Agua</v>
      </c>
      <c r="B4529" s="4" t="str">
        <f>+VLOOKUP(E4529&amp;H4529&amp;I4529&amp;J4529,[1]Homol.!O:S,3,0)</f>
        <v>Flavored water</v>
      </c>
      <c r="C4529" s="4" t="s">
        <v>62</v>
      </c>
      <c r="D4529" s="4" t="s">
        <v>3</v>
      </c>
      <c r="E4529" s="4" t="s">
        <v>36</v>
      </c>
      <c r="F4529" s="4" t="str">
        <f t="shared" si="70"/>
        <v>Formatos Medianos 1500 cc</v>
      </c>
      <c r="G4529" s="4" t="s">
        <v>63</v>
      </c>
      <c r="H4529" s="4" t="s">
        <v>38</v>
      </c>
      <c r="I4529" s="4" t="s">
        <v>6</v>
      </c>
      <c r="J4529" s="4" t="s">
        <v>7</v>
      </c>
      <c r="R4529" s="4">
        <v>40.32</v>
      </c>
      <c r="S4529" s="4">
        <v>-40.32</v>
      </c>
      <c r="AG4529" s="4">
        <v>20.16</v>
      </c>
      <c r="AH4529" s="4">
        <v>10.08</v>
      </c>
      <c r="AJ4529" s="4">
        <v>10.08</v>
      </c>
      <c r="AK4529" s="4">
        <v>10.08</v>
      </c>
      <c r="AL4529" s="4">
        <v>20.07</v>
      </c>
    </row>
    <row r="4530" spans="1:39" ht="14.25" x14ac:dyDescent="0.2">
      <c r="A4530" s="4" t="str">
        <f>+VLOOKUP(E4530&amp;H4530&amp;I4530&amp;J4530,[1]Homol.!O:S,2,0)</f>
        <v>Agua</v>
      </c>
      <c r="B4530" s="4" t="str">
        <f>+VLOOKUP(E4530&amp;H4530&amp;I4530&amp;J4530,[1]Homol.!O:S,3,0)</f>
        <v>Flavored water</v>
      </c>
      <c r="C4530" s="4" t="s">
        <v>62</v>
      </c>
      <c r="D4530" s="4" t="s">
        <v>3</v>
      </c>
      <c r="E4530" s="4" t="s">
        <v>12</v>
      </c>
      <c r="F4530" s="4" t="str">
        <f t="shared" si="70"/>
        <v>Formato Fun 300 cc</v>
      </c>
      <c r="G4530" s="4" t="s">
        <v>63</v>
      </c>
      <c r="H4530" s="4" t="s">
        <v>5</v>
      </c>
      <c r="I4530" s="4" t="s">
        <v>25</v>
      </c>
      <c r="J4530" s="4" t="s">
        <v>26</v>
      </c>
      <c r="S4530" s="4">
        <v>9.0719999999999992</v>
      </c>
    </row>
    <row r="4531" spans="1:39" ht="14.25" x14ac:dyDescent="0.2">
      <c r="A4531" s="4" t="str">
        <f>+VLOOKUP(E4531&amp;H4531&amp;I4531&amp;J4531,[1]Homol.!O:S,2,0)</f>
        <v>Agua</v>
      </c>
      <c r="B4531" s="4" t="str">
        <f>+VLOOKUP(E4531&amp;H4531&amp;I4531&amp;J4531,[1]Homol.!O:S,3,0)</f>
        <v>Flavored water</v>
      </c>
      <c r="C4531" s="4" t="s">
        <v>62</v>
      </c>
      <c r="D4531" s="4" t="s">
        <v>3</v>
      </c>
      <c r="E4531" s="4" t="s">
        <v>12</v>
      </c>
      <c r="F4531" s="4" t="str">
        <f t="shared" si="70"/>
        <v>Formatos Chicos Pet 500 cc</v>
      </c>
      <c r="G4531" s="4" t="s">
        <v>63</v>
      </c>
      <c r="H4531" s="4" t="s">
        <v>5</v>
      </c>
      <c r="I4531" s="4" t="s">
        <v>13</v>
      </c>
      <c r="J4531" s="4" t="s">
        <v>14</v>
      </c>
      <c r="R4531" s="4">
        <v>700.8</v>
      </c>
      <c r="S4531" s="4">
        <v>748.8</v>
      </c>
      <c r="AC4531" s="4">
        <v>86.4</v>
      </c>
      <c r="AD4531" s="4">
        <v>585.6</v>
      </c>
      <c r="AE4531" s="4">
        <v>739.2</v>
      </c>
      <c r="AF4531" s="4">
        <v>691.2</v>
      </c>
      <c r="AG4531" s="4">
        <v>662.4</v>
      </c>
      <c r="AH4531" s="4">
        <v>978.9</v>
      </c>
      <c r="AI4531" s="4">
        <v>691.2</v>
      </c>
      <c r="AJ4531" s="4">
        <v>662.4</v>
      </c>
      <c r="AK4531" s="4">
        <v>307.2</v>
      </c>
      <c r="AL4531" s="4">
        <v>297.60000000000002</v>
      </c>
      <c r="AM4531" s="4">
        <v>643.20000000000005</v>
      </c>
    </row>
    <row r="4532" spans="1:39" ht="14.25" x14ac:dyDescent="0.2">
      <c r="A4532" s="4" t="str">
        <f>+VLOOKUP(E4532&amp;H4532&amp;I4532&amp;J4532,[1]Homol.!O:S,2,0)</f>
        <v>Agua</v>
      </c>
      <c r="B4532" s="4" t="str">
        <f>+VLOOKUP(E4532&amp;H4532&amp;I4532&amp;J4532,[1]Homol.!O:S,3,0)</f>
        <v>Flavored water</v>
      </c>
      <c r="C4532" s="4" t="s">
        <v>62</v>
      </c>
      <c r="D4532" s="4" t="s">
        <v>3</v>
      </c>
      <c r="E4532" s="4" t="s">
        <v>12</v>
      </c>
      <c r="F4532" s="4" t="str">
        <f t="shared" si="70"/>
        <v>Formatos Grandes 2000 cc</v>
      </c>
      <c r="G4532" s="4" t="s">
        <v>63</v>
      </c>
      <c r="H4532" s="4" t="s">
        <v>5</v>
      </c>
      <c r="I4532" s="4" t="s">
        <v>15</v>
      </c>
      <c r="J4532" s="4" t="s">
        <v>33</v>
      </c>
      <c r="R4532" s="4">
        <v>19.2</v>
      </c>
      <c r="S4532" s="4">
        <v>67.2</v>
      </c>
    </row>
    <row r="4533" spans="1:39" ht="14.25" x14ac:dyDescent="0.2">
      <c r="A4533" s="4" t="str">
        <f>+VLOOKUP(E4533&amp;H4533&amp;I4533&amp;J4533,[1]Homol.!O:S,2,0)</f>
        <v>Agua</v>
      </c>
      <c r="B4533" s="4" t="str">
        <f>+VLOOKUP(E4533&amp;H4533&amp;I4533&amp;J4533,[1]Homol.!O:S,3,0)</f>
        <v>Flavored water</v>
      </c>
      <c r="C4533" s="4" t="s">
        <v>62</v>
      </c>
      <c r="D4533" s="4" t="s">
        <v>3</v>
      </c>
      <c r="E4533" s="4" t="s">
        <v>12</v>
      </c>
      <c r="F4533" s="4" t="str">
        <f t="shared" si="70"/>
        <v>Formatos Grandes 2250 cc</v>
      </c>
      <c r="G4533" s="4" t="s">
        <v>63</v>
      </c>
      <c r="H4533" s="4" t="s">
        <v>5</v>
      </c>
      <c r="I4533" s="4" t="s">
        <v>15</v>
      </c>
      <c r="J4533" s="4" t="s">
        <v>16</v>
      </c>
      <c r="AC4533" s="4">
        <v>118.8</v>
      </c>
      <c r="AD4533" s="4">
        <v>129.6</v>
      </c>
      <c r="AE4533" s="4">
        <v>356.4</v>
      </c>
      <c r="AF4533" s="4">
        <v>291.60000000000002</v>
      </c>
      <c r="AG4533" s="4">
        <v>302.39999999999998</v>
      </c>
      <c r="AH4533" s="4">
        <v>258.93</v>
      </c>
      <c r="AI4533" s="4">
        <v>334.8</v>
      </c>
      <c r="AJ4533" s="4">
        <v>442.8</v>
      </c>
      <c r="AK4533" s="4">
        <v>172.8</v>
      </c>
      <c r="AL4533" s="4">
        <v>129.465</v>
      </c>
      <c r="AM4533" s="4">
        <v>310.63499999999999</v>
      </c>
    </row>
    <row r="4534" spans="1:39" ht="14.25" x14ac:dyDescent="0.2">
      <c r="A4534" s="4" t="str">
        <f>+VLOOKUP(E4534&amp;H4534&amp;I4534&amp;J4534,[1]Homol.!O:S,2,0)</f>
        <v>Agua</v>
      </c>
      <c r="B4534" s="4" t="str">
        <f>+VLOOKUP(E4534&amp;H4534&amp;I4534&amp;J4534,[1]Homol.!O:S,3,0)</f>
        <v>Flavored water</v>
      </c>
      <c r="C4534" s="4" t="s">
        <v>62</v>
      </c>
      <c r="D4534" s="4" t="s">
        <v>3</v>
      </c>
      <c r="E4534" s="4" t="s">
        <v>12</v>
      </c>
      <c r="F4534" s="4" t="str">
        <f t="shared" si="70"/>
        <v>Formatos Medianos 1000 cc</v>
      </c>
      <c r="G4534" s="4" t="s">
        <v>63</v>
      </c>
      <c r="H4534" s="4" t="s">
        <v>5</v>
      </c>
      <c r="I4534" s="4" t="s">
        <v>6</v>
      </c>
      <c r="J4534" s="4" t="s">
        <v>17</v>
      </c>
      <c r="R4534" s="4">
        <v>40.32</v>
      </c>
    </row>
    <row r="4535" spans="1:39" ht="14.25" x14ac:dyDescent="0.2">
      <c r="A4535" s="4" t="str">
        <f>+VLOOKUP(E4535&amp;H4535&amp;I4535&amp;J4535,[1]Homol.!O:S,2,0)</f>
        <v>Agua</v>
      </c>
      <c r="B4535" s="4" t="str">
        <f>+VLOOKUP(E4535&amp;H4535&amp;I4535&amp;J4535,[1]Homol.!O:S,3,0)</f>
        <v>Flavored water</v>
      </c>
      <c r="C4535" s="4" t="s">
        <v>62</v>
      </c>
      <c r="D4535" s="4" t="s">
        <v>3</v>
      </c>
      <c r="E4535" s="4" t="s">
        <v>12</v>
      </c>
      <c r="F4535" s="4" t="str">
        <f t="shared" si="70"/>
        <v>Formatos Medianos 1500 cc</v>
      </c>
      <c r="G4535" s="4" t="s">
        <v>63</v>
      </c>
      <c r="H4535" s="4" t="s">
        <v>5</v>
      </c>
      <c r="I4535" s="4" t="s">
        <v>6</v>
      </c>
      <c r="J4535" s="4" t="s">
        <v>7</v>
      </c>
      <c r="R4535" s="4">
        <v>564.48</v>
      </c>
      <c r="S4535" s="4">
        <v>393.12</v>
      </c>
      <c r="AC4535" s="4">
        <v>130.86000000000001</v>
      </c>
      <c r="AD4535" s="4">
        <v>342.72</v>
      </c>
      <c r="AE4535" s="4">
        <v>816.48</v>
      </c>
      <c r="AF4535" s="4">
        <v>786.06</v>
      </c>
      <c r="AG4535" s="4">
        <v>1038.24</v>
      </c>
      <c r="AH4535" s="4">
        <v>504</v>
      </c>
      <c r="AI4535" s="4">
        <v>1239.8399999999999</v>
      </c>
      <c r="AJ4535" s="4">
        <v>675.36</v>
      </c>
      <c r="AK4535" s="4">
        <v>554.4</v>
      </c>
      <c r="AL4535" s="4">
        <v>574.55999999999995</v>
      </c>
      <c r="AM4535" s="4">
        <v>497.34000000000003</v>
      </c>
    </row>
    <row r="4536" spans="1:39" ht="14.25" x14ac:dyDescent="0.2">
      <c r="A4536" s="4" t="str">
        <f>+VLOOKUP(E4536&amp;H4536&amp;I4536&amp;J4536,[1]Homol.!O:S,2,0)</f>
        <v>Agua</v>
      </c>
      <c r="B4536" s="4" t="str">
        <f>+VLOOKUP(E4536&amp;H4536&amp;I4536&amp;J4536,[1]Homol.!O:S,3,0)</f>
        <v>Flavored water</v>
      </c>
      <c r="C4536" s="4" t="s">
        <v>62</v>
      </c>
      <c r="D4536" s="4" t="s">
        <v>3</v>
      </c>
      <c r="E4536" s="4" t="s">
        <v>12</v>
      </c>
      <c r="F4536" s="4" t="str">
        <f t="shared" si="70"/>
        <v>Formatos Chicos Pet 500 cc</v>
      </c>
      <c r="G4536" s="4" t="s">
        <v>63</v>
      </c>
      <c r="H4536" s="4" t="s">
        <v>58</v>
      </c>
      <c r="I4536" s="4" t="s">
        <v>13</v>
      </c>
      <c r="J4536" s="4" t="s">
        <v>14</v>
      </c>
      <c r="AI4536" s="4">
        <v>19.2</v>
      </c>
      <c r="AJ4536" s="4">
        <v>9.6</v>
      </c>
    </row>
    <row r="4537" spans="1:39" ht="14.25" x14ac:dyDescent="0.2">
      <c r="A4537" s="4" t="str">
        <f>+VLOOKUP(E4537&amp;H4537&amp;I4537&amp;J4537,[1]Homol.!O:S,2,0)</f>
        <v>Agua</v>
      </c>
      <c r="B4537" s="4" t="str">
        <f>+VLOOKUP(E4537&amp;H4537&amp;I4537&amp;J4537,[1]Homol.!O:S,3,0)</f>
        <v>Flavored water</v>
      </c>
      <c r="C4537" s="4" t="s">
        <v>62</v>
      </c>
      <c r="D4537" s="4" t="s">
        <v>3</v>
      </c>
      <c r="E4537" s="4" t="s">
        <v>12</v>
      </c>
      <c r="F4537" s="4" t="str">
        <f t="shared" si="70"/>
        <v>Formatos Medianos 1500 cc</v>
      </c>
      <c r="G4537" s="4" t="s">
        <v>63</v>
      </c>
      <c r="H4537" s="4" t="s">
        <v>58</v>
      </c>
      <c r="I4537" s="4" t="s">
        <v>6</v>
      </c>
      <c r="J4537" s="4" t="s">
        <v>7</v>
      </c>
      <c r="AI4537" s="4">
        <v>10.08</v>
      </c>
      <c r="AJ4537" s="4">
        <v>20.16</v>
      </c>
    </row>
    <row r="4538" spans="1:39" ht="14.25" x14ac:dyDescent="0.2">
      <c r="A4538" s="4" t="str">
        <f>+VLOOKUP(E4538&amp;H4538&amp;I4538&amp;J4538,[1]Homol.!O:S,2,0)</f>
        <v>Agua</v>
      </c>
      <c r="B4538" s="4" t="str">
        <f>+VLOOKUP(E4538&amp;H4538&amp;I4538&amp;J4538,[1]Homol.!O:S,3,0)</f>
        <v>Flavored water</v>
      </c>
      <c r="C4538" s="4" t="s">
        <v>62</v>
      </c>
      <c r="D4538" s="4" t="s">
        <v>3</v>
      </c>
      <c r="E4538" s="4" t="s">
        <v>12</v>
      </c>
      <c r="F4538" s="4" t="str">
        <f t="shared" si="70"/>
        <v>Formato Fun 300 cc</v>
      </c>
      <c r="G4538" s="4" t="s">
        <v>63</v>
      </c>
      <c r="H4538" s="4" t="s">
        <v>9</v>
      </c>
      <c r="I4538" s="4" t="s">
        <v>25</v>
      </c>
      <c r="J4538" s="4" t="s">
        <v>26</v>
      </c>
      <c r="S4538" s="4">
        <v>18.143999999999998</v>
      </c>
    </row>
    <row r="4539" spans="1:39" ht="14.25" x14ac:dyDescent="0.2">
      <c r="A4539" s="4" t="str">
        <f>+VLOOKUP(E4539&amp;H4539&amp;I4539&amp;J4539,[1]Homol.!O:S,2,0)</f>
        <v>Agua</v>
      </c>
      <c r="B4539" s="4" t="str">
        <f>+VLOOKUP(E4539&amp;H4539&amp;I4539&amp;J4539,[1]Homol.!O:S,3,0)</f>
        <v>Flavored water</v>
      </c>
      <c r="C4539" s="4" t="s">
        <v>62</v>
      </c>
      <c r="D4539" s="4" t="s">
        <v>3</v>
      </c>
      <c r="E4539" s="4" t="s">
        <v>12</v>
      </c>
      <c r="F4539" s="4" t="str">
        <f t="shared" si="70"/>
        <v>Formatos Chicos Pet 500 cc</v>
      </c>
      <c r="G4539" s="4" t="s">
        <v>63</v>
      </c>
      <c r="H4539" s="4" t="s">
        <v>9</v>
      </c>
      <c r="I4539" s="4" t="s">
        <v>13</v>
      </c>
      <c r="J4539" s="4" t="s">
        <v>14</v>
      </c>
      <c r="R4539" s="4">
        <v>278.39999999999998</v>
      </c>
      <c r="S4539" s="4">
        <v>777.6</v>
      </c>
      <c r="AC4539" s="4">
        <v>67.2</v>
      </c>
      <c r="AD4539" s="4">
        <v>268.8</v>
      </c>
      <c r="AE4539" s="4">
        <v>441.36</v>
      </c>
      <c r="AF4539" s="4">
        <v>345.6</v>
      </c>
      <c r="AG4539" s="4">
        <v>499.2</v>
      </c>
      <c r="AH4539" s="4">
        <v>499.2</v>
      </c>
      <c r="AI4539" s="4">
        <v>422.4</v>
      </c>
      <c r="AJ4539" s="4">
        <v>153.6</v>
      </c>
      <c r="AK4539" s="4">
        <v>316.8</v>
      </c>
      <c r="AL4539" s="4">
        <v>192</v>
      </c>
      <c r="AM4539" s="4">
        <v>333.42</v>
      </c>
    </row>
    <row r="4540" spans="1:39" ht="14.25" x14ac:dyDescent="0.2">
      <c r="A4540" s="4" t="str">
        <f>+VLOOKUP(E4540&amp;H4540&amp;I4540&amp;J4540,[1]Homol.!O:S,2,0)</f>
        <v>Agua</v>
      </c>
      <c r="B4540" s="4" t="str">
        <f>+VLOOKUP(E4540&amp;H4540&amp;I4540&amp;J4540,[1]Homol.!O:S,3,0)</f>
        <v>Flavored water</v>
      </c>
      <c r="C4540" s="4" t="s">
        <v>62</v>
      </c>
      <c r="D4540" s="4" t="s">
        <v>3</v>
      </c>
      <c r="E4540" s="4" t="s">
        <v>12</v>
      </c>
      <c r="F4540" s="4" t="str">
        <f t="shared" si="70"/>
        <v>Formatos Grandes 2000 cc</v>
      </c>
      <c r="G4540" s="4" t="s">
        <v>63</v>
      </c>
      <c r="H4540" s="4" t="s">
        <v>9</v>
      </c>
      <c r="I4540" s="4" t="s">
        <v>15</v>
      </c>
      <c r="J4540" s="4" t="s">
        <v>33</v>
      </c>
      <c r="R4540" s="4">
        <v>326.39999999999998</v>
      </c>
      <c r="S4540" s="4">
        <v>57.6</v>
      </c>
    </row>
    <row r="4541" spans="1:39" ht="14.25" x14ac:dyDescent="0.2">
      <c r="A4541" s="4" t="str">
        <f>+VLOOKUP(E4541&amp;H4541&amp;I4541&amp;J4541,[1]Homol.!O:S,2,0)</f>
        <v>Agua</v>
      </c>
      <c r="B4541" s="4" t="str">
        <f>+VLOOKUP(E4541&amp;H4541&amp;I4541&amp;J4541,[1]Homol.!O:S,3,0)</f>
        <v>Flavored water</v>
      </c>
      <c r="C4541" s="4" t="s">
        <v>62</v>
      </c>
      <c r="D4541" s="4" t="s">
        <v>3</v>
      </c>
      <c r="E4541" s="4" t="s">
        <v>12</v>
      </c>
      <c r="F4541" s="4" t="str">
        <f t="shared" si="70"/>
        <v>Formatos Grandes 2250 cc</v>
      </c>
      <c r="G4541" s="4" t="s">
        <v>63</v>
      </c>
      <c r="H4541" s="4" t="s">
        <v>9</v>
      </c>
      <c r="I4541" s="4" t="s">
        <v>15</v>
      </c>
      <c r="J4541" s="4" t="s">
        <v>16</v>
      </c>
      <c r="AC4541" s="4">
        <v>75.599999999999994</v>
      </c>
      <c r="AD4541" s="4">
        <v>129.6</v>
      </c>
      <c r="AE4541" s="4">
        <v>172.8</v>
      </c>
      <c r="AF4541" s="4">
        <v>162</v>
      </c>
      <c r="AG4541" s="4">
        <v>259.2</v>
      </c>
      <c r="AH4541" s="4">
        <v>183.6</v>
      </c>
      <c r="AI4541" s="4">
        <v>259.2</v>
      </c>
      <c r="AJ4541" s="4">
        <v>270</v>
      </c>
      <c r="AK4541" s="4">
        <v>118.8</v>
      </c>
      <c r="AL4541" s="4">
        <v>129.6</v>
      </c>
      <c r="AM4541" s="4">
        <v>194.4</v>
      </c>
    </row>
    <row r="4542" spans="1:39" ht="14.25" x14ac:dyDescent="0.2">
      <c r="A4542" s="4" t="str">
        <f>+VLOOKUP(E4542&amp;H4542&amp;I4542&amp;J4542,[1]Homol.!O:S,2,0)</f>
        <v>Agua</v>
      </c>
      <c r="B4542" s="4" t="str">
        <f>+VLOOKUP(E4542&amp;H4542&amp;I4542&amp;J4542,[1]Homol.!O:S,3,0)</f>
        <v>Flavored water</v>
      </c>
      <c r="C4542" s="4" t="s">
        <v>62</v>
      </c>
      <c r="D4542" s="4" t="s">
        <v>3</v>
      </c>
      <c r="E4542" s="4" t="s">
        <v>12</v>
      </c>
      <c r="F4542" s="4" t="str">
        <f t="shared" si="70"/>
        <v>Formatos Medianos 1000 cc</v>
      </c>
      <c r="G4542" s="4" t="s">
        <v>63</v>
      </c>
      <c r="H4542" s="4" t="s">
        <v>9</v>
      </c>
      <c r="I4542" s="4" t="s">
        <v>6</v>
      </c>
      <c r="J4542" s="4" t="s">
        <v>17</v>
      </c>
      <c r="R4542" s="4">
        <v>40.32</v>
      </c>
    </row>
    <row r="4543" spans="1:39" ht="14.25" x14ac:dyDescent="0.2">
      <c r="A4543" s="4" t="str">
        <f>+VLOOKUP(E4543&amp;H4543&amp;I4543&amp;J4543,[1]Homol.!O:S,2,0)</f>
        <v>Agua</v>
      </c>
      <c r="B4543" s="4" t="str">
        <f>+VLOOKUP(E4543&amp;H4543&amp;I4543&amp;J4543,[1]Homol.!O:S,3,0)</f>
        <v>Flavored water</v>
      </c>
      <c r="C4543" s="4" t="s">
        <v>62</v>
      </c>
      <c r="D4543" s="4" t="s">
        <v>3</v>
      </c>
      <c r="E4543" s="4" t="s">
        <v>12</v>
      </c>
      <c r="F4543" s="4" t="str">
        <f t="shared" si="70"/>
        <v>Formatos Medianos 1500 cc</v>
      </c>
      <c r="G4543" s="4" t="s">
        <v>63</v>
      </c>
      <c r="H4543" s="4" t="s">
        <v>9</v>
      </c>
      <c r="I4543" s="4" t="s">
        <v>6</v>
      </c>
      <c r="J4543" s="4" t="s">
        <v>7</v>
      </c>
      <c r="R4543" s="4">
        <v>372.96</v>
      </c>
      <c r="S4543" s="4">
        <v>262.08</v>
      </c>
      <c r="AC4543" s="4">
        <v>80.64</v>
      </c>
      <c r="AD4543" s="4">
        <v>211.68</v>
      </c>
      <c r="AE4543" s="4">
        <v>514.08000000000004</v>
      </c>
      <c r="AF4543" s="4">
        <v>504</v>
      </c>
      <c r="AG4543" s="4">
        <v>604.79999999999995</v>
      </c>
      <c r="AH4543" s="4">
        <v>443.52</v>
      </c>
      <c r="AI4543" s="4">
        <v>604.79999999999995</v>
      </c>
      <c r="AJ4543" s="4">
        <v>413.28</v>
      </c>
      <c r="AK4543" s="4">
        <v>766.08</v>
      </c>
      <c r="AL4543" s="4">
        <v>110.88</v>
      </c>
      <c r="AM4543" s="4">
        <v>413.28000000000003</v>
      </c>
    </row>
    <row r="4544" spans="1:39" ht="14.25" x14ac:dyDescent="0.2">
      <c r="A4544" s="4" t="str">
        <f>+VLOOKUP(E4544&amp;H4544&amp;I4544&amp;J4544,[1]Homol.!O:S,2,0)</f>
        <v>Agua</v>
      </c>
      <c r="B4544" s="4" t="str">
        <f>+VLOOKUP(E4544&amp;H4544&amp;I4544&amp;J4544,[1]Homol.!O:S,3,0)</f>
        <v>Flavored water</v>
      </c>
      <c r="C4544" s="4" t="s">
        <v>62</v>
      </c>
      <c r="D4544" s="4" t="s">
        <v>3</v>
      </c>
      <c r="E4544" s="4" t="s">
        <v>12</v>
      </c>
      <c r="F4544" s="4" t="str">
        <f t="shared" si="70"/>
        <v>Formatos Chicos Pet 500 cc</v>
      </c>
      <c r="G4544" s="4" t="s">
        <v>63</v>
      </c>
      <c r="H4544" s="4" t="s">
        <v>18</v>
      </c>
      <c r="I4544" s="4" t="s">
        <v>13</v>
      </c>
      <c r="J4544" s="4" t="s">
        <v>14</v>
      </c>
      <c r="R4544" s="4">
        <v>57.6</v>
      </c>
      <c r="S4544" s="4">
        <v>192</v>
      </c>
      <c r="AD4544" s="4">
        <v>192</v>
      </c>
      <c r="AE4544" s="4">
        <v>249.6</v>
      </c>
      <c r="AF4544" s="4">
        <v>287.94</v>
      </c>
      <c r="AG4544" s="4">
        <v>220.8</v>
      </c>
      <c r="AH4544" s="4">
        <v>335.94</v>
      </c>
      <c r="AI4544" s="4">
        <v>201.6</v>
      </c>
      <c r="AJ4544" s="4">
        <v>211.2</v>
      </c>
      <c r="AK4544" s="4">
        <v>124.8</v>
      </c>
      <c r="AL4544" s="4">
        <v>211.2</v>
      </c>
      <c r="AM4544" s="4">
        <v>205.2</v>
      </c>
    </row>
    <row r="4545" spans="1:39" ht="14.25" x14ac:dyDescent="0.2">
      <c r="A4545" s="4" t="str">
        <f>+VLOOKUP(E4545&amp;H4545&amp;I4545&amp;J4545,[1]Homol.!O:S,2,0)</f>
        <v>Agua</v>
      </c>
      <c r="B4545" s="4" t="str">
        <f>+VLOOKUP(E4545&amp;H4545&amp;I4545&amp;J4545,[1]Homol.!O:S,3,0)</f>
        <v>Flavored water</v>
      </c>
      <c r="C4545" s="4" t="s">
        <v>62</v>
      </c>
      <c r="D4545" s="4" t="s">
        <v>3</v>
      </c>
      <c r="E4545" s="4" t="s">
        <v>12</v>
      </c>
      <c r="F4545" s="4" t="str">
        <f t="shared" si="70"/>
        <v>Formatos Grandes 2250 cc</v>
      </c>
      <c r="G4545" s="4" t="s">
        <v>63</v>
      </c>
      <c r="H4545" s="4" t="s">
        <v>18</v>
      </c>
      <c r="I4545" s="4" t="s">
        <v>15</v>
      </c>
      <c r="J4545" s="4" t="s">
        <v>16</v>
      </c>
      <c r="R4545" s="4">
        <v>43.2</v>
      </c>
      <c r="S4545" s="4">
        <v>54</v>
      </c>
      <c r="AC4545" s="4">
        <v>64.8</v>
      </c>
      <c r="AD4545" s="4">
        <v>32.4</v>
      </c>
      <c r="AE4545" s="4">
        <v>183.6</v>
      </c>
      <c r="AF4545" s="4">
        <v>108</v>
      </c>
      <c r="AG4545" s="4">
        <v>162</v>
      </c>
      <c r="AH4545" s="4">
        <v>162</v>
      </c>
      <c r="AI4545" s="4">
        <v>226.79999999999998</v>
      </c>
      <c r="AJ4545" s="4">
        <v>302.26499999999999</v>
      </c>
      <c r="AK4545" s="4">
        <v>97.064999999999998</v>
      </c>
      <c r="AL4545" s="4">
        <v>86.265000000000001</v>
      </c>
      <c r="AM4545" s="4">
        <v>172.66499999999999</v>
      </c>
    </row>
    <row r="4546" spans="1:39" ht="14.25" x14ac:dyDescent="0.2">
      <c r="A4546" s="4" t="str">
        <f>+VLOOKUP(E4546&amp;H4546&amp;I4546&amp;J4546,[1]Homol.!O:S,2,0)</f>
        <v>Agua</v>
      </c>
      <c r="B4546" s="4" t="str">
        <f>+VLOOKUP(E4546&amp;H4546&amp;I4546&amp;J4546,[1]Homol.!O:S,3,0)</f>
        <v>Flavored water</v>
      </c>
      <c r="C4546" s="4" t="s">
        <v>62</v>
      </c>
      <c r="D4546" s="4" t="s">
        <v>3</v>
      </c>
      <c r="E4546" s="4" t="s">
        <v>12</v>
      </c>
      <c r="F4546" s="4" t="str">
        <f t="shared" si="70"/>
        <v>Formatos Medianos 1500 cc</v>
      </c>
      <c r="G4546" s="4" t="s">
        <v>63</v>
      </c>
      <c r="H4546" s="4" t="s">
        <v>18</v>
      </c>
      <c r="I4546" s="4" t="s">
        <v>6</v>
      </c>
      <c r="J4546" s="4" t="s">
        <v>7</v>
      </c>
      <c r="R4546" s="4">
        <v>110.88</v>
      </c>
      <c r="S4546" s="4">
        <v>201.6</v>
      </c>
      <c r="AC4546" s="4">
        <v>40.32</v>
      </c>
      <c r="AD4546" s="4">
        <v>120.96</v>
      </c>
      <c r="AE4546" s="4">
        <v>403.2</v>
      </c>
      <c r="AF4546" s="4">
        <v>463.68</v>
      </c>
      <c r="AG4546" s="4">
        <v>493.83</v>
      </c>
      <c r="AH4546" s="4">
        <v>352.8</v>
      </c>
      <c r="AI4546" s="4">
        <v>443.52</v>
      </c>
      <c r="AJ4546" s="4">
        <v>483.84</v>
      </c>
      <c r="AK4546" s="4">
        <v>504</v>
      </c>
      <c r="AL4546" s="4">
        <v>211.68</v>
      </c>
      <c r="AM4546" s="4">
        <v>403.11</v>
      </c>
    </row>
    <row r="4547" spans="1:39" ht="14.25" x14ac:dyDescent="0.2">
      <c r="A4547" s="4" t="str">
        <f>+VLOOKUP(E4547&amp;H4547&amp;I4547&amp;J4547,[1]Homol.!O:S,2,0)</f>
        <v>Agua</v>
      </c>
      <c r="B4547" s="4" t="str">
        <f>+VLOOKUP(E4547&amp;H4547&amp;I4547&amp;J4547,[1]Homol.!O:S,3,0)</f>
        <v>Flavored water</v>
      </c>
      <c r="C4547" s="4" t="s">
        <v>62</v>
      </c>
      <c r="D4547" s="4" t="s">
        <v>3</v>
      </c>
      <c r="E4547" s="4" t="s">
        <v>12</v>
      </c>
      <c r="F4547" s="4" t="str">
        <f t="shared" ref="F4547:F4610" si="71">_xlfn.CONCAT(I4547," ",J4547)</f>
        <v>Formato Fun 300 cc</v>
      </c>
      <c r="G4547" s="4" t="s">
        <v>63</v>
      </c>
      <c r="H4547" s="4" t="s">
        <v>10</v>
      </c>
      <c r="I4547" s="4" t="s">
        <v>25</v>
      </c>
      <c r="J4547" s="4" t="s">
        <v>26</v>
      </c>
      <c r="S4547" s="4">
        <v>18.143999999999998</v>
      </c>
    </row>
    <row r="4548" spans="1:39" ht="14.25" x14ac:dyDescent="0.2">
      <c r="A4548" s="4" t="str">
        <f>+VLOOKUP(E4548&amp;H4548&amp;I4548&amp;J4548,[1]Homol.!O:S,2,0)</f>
        <v>Agua</v>
      </c>
      <c r="B4548" s="4" t="str">
        <f>+VLOOKUP(E4548&amp;H4548&amp;I4548&amp;J4548,[1]Homol.!O:S,3,0)</f>
        <v>Flavored water</v>
      </c>
      <c r="C4548" s="4" t="s">
        <v>62</v>
      </c>
      <c r="D4548" s="4" t="s">
        <v>3</v>
      </c>
      <c r="E4548" s="4" t="s">
        <v>12</v>
      </c>
      <c r="F4548" s="4" t="str">
        <f t="shared" si="71"/>
        <v>Formatos Chicos Pet 500 cc</v>
      </c>
      <c r="G4548" s="4" t="s">
        <v>63</v>
      </c>
      <c r="H4548" s="4" t="s">
        <v>10</v>
      </c>
      <c r="I4548" s="4" t="s">
        <v>13</v>
      </c>
      <c r="J4548" s="4" t="s">
        <v>14</v>
      </c>
      <c r="R4548" s="4">
        <v>1276.8</v>
      </c>
      <c r="S4548" s="4">
        <v>624</v>
      </c>
      <c r="AC4548" s="4">
        <v>249.6</v>
      </c>
      <c r="AD4548" s="4">
        <v>719.82</v>
      </c>
      <c r="AE4548" s="4">
        <v>979.1400000000001</v>
      </c>
      <c r="AF4548" s="4">
        <v>873.24</v>
      </c>
      <c r="AG4548" s="4">
        <v>1401.6</v>
      </c>
      <c r="AH4548" s="4">
        <v>1209.3</v>
      </c>
      <c r="AI4548" s="4">
        <v>825.18000000000006</v>
      </c>
      <c r="AJ4548" s="4">
        <v>1257.48</v>
      </c>
      <c r="AK4548" s="4">
        <v>672</v>
      </c>
      <c r="AM4548" s="4">
        <v>1011.54</v>
      </c>
    </row>
    <row r="4549" spans="1:39" ht="14.25" x14ac:dyDescent="0.2">
      <c r="A4549" s="4" t="str">
        <f>+VLOOKUP(E4549&amp;H4549&amp;I4549&amp;J4549,[1]Homol.!O:S,2,0)</f>
        <v>Agua</v>
      </c>
      <c r="B4549" s="4" t="str">
        <f>+VLOOKUP(E4549&amp;H4549&amp;I4549&amp;J4549,[1]Homol.!O:S,3,0)</f>
        <v>Flavored water</v>
      </c>
      <c r="C4549" s="4" t="s">
        <v>62</v>
      </c>
      <c r="D4549" s="4" t="s">
        <v>3</v>
      </c>
      <c r="E4549" s="4" t="s">
        <v>12</v>
      </c>
      <c r="F4549" s="4" t="str">
        <f t="shared" si="71"/>
        <v>Formatos Grandes 2000 cc</v>
      </c>
      <c r="G4549" s="4" t="s">
        <v>63</v>
      </c>
      <c r="H4549" s="4" t="s">
        <v>10</v>
      </c>
      <c r="I4549" s="4" t="s">
        <v>15</v>
      </c>
      <c r="J4549" s="4" t="s">
        <v>33</v>
      </c>
      <c r="R4549" s="4">
        <v>364.8</v>
      </c>
      <c r="S4549" s="4">
        <v>105.6</v>
      </c>
    </row>
    <row r="4550" spans="1:39" ht="14.25" x14ac:dyDescent="0.2">
      <c r="A4550" s="4" t="str">
        <f>+VLOOKUP(E4550&amp;H4550&amp;I4550&amp;J4550,[1]Homol.!O:S,2,0)</f>
        <v>Agua</v>
      </c>
      <c r="B4550" s="4" t="str">
        <f>+VLOOKUP(E4550&amp;H4550&amp;I4550&amp;J4550,[1]Homol.!O:S,3,0)</f>
        <v>Flavored water</v>
      </c>
      <c r="C4550" s="4" t="s">
        <v>62</v>
      </c>
      <c r="D4550" s="4" t="s">
        <v>3</v>
      </c>
      <c r="E4550" s="4" t="s">
        <v>12</v>
      </c>
      <c r="F4550" s="4" t="str">
        <f t="shared" si="71"/>
        <v>Formatos Grandes 2250 cc</v>
      </c>
      <c r="G4550" s="4" t="s">
        <v>63</v>
      </c>
      <c r="H4550" s="4" t="s">
        <v>10</v>
      </c>
      <c r="I4550" s="4" t="s">
        <v>15</v>
      </c>
      <c r="J4550" s="4" t="s">
        <v>16</v>
      </c>
      <c r="AC4550" s="4">
        <v>194.26499999999999</v>
      </c>
      <c r="AD4550" s="4">
        <v>226.8</v>
      </c>
      <c r="AE4550" s="4">
        <v>453.6</v>
      </c>
      <c r="AF4550" s="4">
        <v>475.2</v>
      </c>
      <c r="AG4550" s="4">
        <v>561.46500000000003</v>
      </c>
      <c r="AH4550" s="4">
        <v>507.6</v>
      </c>
      <c r="AI4550" s="4">
        <v>615.33000000000004</v>
      </c>
      <c r="AJ4550" s="4">
        <v>593.86500000000001</v>
      </c>
      <c r="AK4550" s="4">
        <v>572.4</v>
      </c>
      <c r="AL4550" s="4">
        <v>75.599999999999994</v>
      </c>
      <c r="AM4550" s="4">
        <v>529.06500000000005</v>
      </c>
    </row>
    <row r="4551" spans="1:39" ht="14.25" x14ac:dyDescent="0.2">
      <c r="A4551" s="4" t="str">
        <f>+VLOOKUP(E4551&amp;H4551&amp;I4551&amp;J4551,[1]Homol.!O:S,2,0)</f>
        <v>Agua</v>
      </c>
      <c r="B4551" s="4" t="str">
        <f>+VLOOKUP(E4551&amp;H4551&amp;I4551&amp;J4551,[1]Homol.!O:S,3,0)</f>
        <v>Flavored water</v>
      </c>
      <c r="C4551" s="4" t="s">
        <v>62</v>
      </c>
      <c r="D4551" s="4" t="s">
        <v>3</v>
      </c>
      <c r="E4551" s="4" t="s">
        <v>12</v>
      </c>
      <c r="F4551" s="4" t="str">
        <f t="shared" si="71"/>
        <v>Formatos Medianos 1000 cc</v>
      </c>
      <c r="G4551" s="4" t="s">
        <v>63</v>
      </c>
      <c r="H4551" s="4" t="s">
        <v>10</v>
      </c>
      <c r="I4551" s="4" t="s">
        <v>6</v>
      </c>
      <c r="J4551" s="4" t="s">
        <v>17</v>
      </c>
      <c r="R4551" s="4">
        <v>806.4</v>
      </c>
      <c r="S4551" s="4">
        <v>-81.48</v>
      </c>
    </row>
    <row r="4552" spans="1:39" ht="14.25" x14ac:dyDescent="0.2">
      <c r="A4552" s="4" t="str">
        <f>+VLOOKUP(E4552&amp;H4552&amp;I4552&amp;J4552,[1]Homol.!O:S,2,0)</f>
        <v>Agua</v>
      </c>
      <c r="B4552" s="4" t="str">
        <f>+VLOOKUP(E4552&amp;H4552&amp;I4552&amp;J4552,[1]Homol.!O:S,3,0)</f>
        <v>Flavored water</v>
      </c>
      <c r="C4552" s="4" t="s">
        <v>62</v>
      </c>
      <c r="D4552" s="4" t="s">
        <v>3</v>
      </c>
      <c r="E4552" s="4" t="s">
        <v>12</v>
      </c>
      <c r="F4552" s="4" t="str">
        <f t="shared" si="71"/>
        <v>Formatos Medianos 1500 cc</v>
      </c>
      <c r="G4552" s="4" t="s">
        <v>63</v>
      </c>
      <c r="H4552" s="4" t="s">
        <v>10</v>
      </c>
      <c r="I4552" s="4" t="s">
        <v>6</v>
      </c>
      <c r="J4552" s="4" t="s">
        <v>7</v>
      </c>
      <c r="R4552" s="4">
        <v>1330.56</v>
      </c>
      <c r="AC4552" s="4">
        <v>241.83</v>
      </c>
      <c r="AD4552" s="4">
        <v>393.12</v>
      </c>
      <c r="AE4552" s="4">
        <v>1229.58</v>
      </c>
      <c r="AF4552" s="4">
        <v>927.36</v>
      </c>
      <c r="AG4552" s="4">
        <v>1703.43</v>
      </c>
      <c r="AH4552" s="4">
        <v>705.6</v>
      </c>
      <c r="AI4552" s="4">
        <v>1330.56</v>
      </c>
      <c r="AJ4552" s="4">
        <v>1874.4299999999998</v>
      </c>
      <c r="AK4552" s="4">
        <v>987.83999999999992</v>
      </c>
      <c r="AL4552" s="4">
        <v>433.16999999999996</v>
      </c>
      <c r="AM4552" s="4">
        <v>596.97</v>
      </c>
    </row>
    <row r="4553" spans="1:39" ht="14.25" x14ac:dyDescent="0.2">
      <c r="A4553" s="4" t="str">
        <f>+VLOOKUP(E4553&amp;H4553&amp;I4553&amp;J4553,[1]Homol.!O:S,2,0)</f>
        <v>Agua</v>
      </c>
      <c r="B4553" s="4" t="str">
        <f>+VLOOKUP(E4553&amp;H4553&amp;I4553&amp;J4553,[1]Homol.!O:S,3,0)</f>
        <v>Flavored water</v>
      </c>
      <c r="C4553" s="4" t="s">
        <v>62</v>
      </c>
      <c r="D4553" s="4" t="s">
        <v>3</v>
      </c>
      <c r="E4553" s="4" t="s">
        <v>12</v>
      </c>
      <c r="F4553" s="4" t="str">
        <f t="shared" si="71"/>
        <v>Formatos Chicos Pet 500 cc</v>
      </c>
      <c r="G4553" s="4" t="s">
        <v>63</v>
      </c>
      <c r="H4553" s="4" t="s">
        <v>19</v>
      </c>
      <c r="I4553" s="4" t="s">
        <v>13</v>
      </c>
      <c r="J4553" s="4" t="s">
        <v>14</v>
      </c>
      <c r="AC4553" s="4">
        <v>96</v>
      </c>
      <c r="AD4553" s="4">
        <v>76.8</v>
      </c>
      <c r="AE4553" s="4">
        <v>105.6</v>
      </c>
      <c r="AF4553" s="4">
        <v>144</v>
      </c>
      <c r="AG4553" s="4">
        <v>220.8</v>
      </c>
      <c r="AH4553" s="4">
        <v>86.34</v>
      </c>
      <c r="AI4553" s="4">
        <v>144</v>
      </c>
      <c r="AJ4553" s="4">
        <v>96</v>
      </c>
      <c r="AK4553" s="4">
        <v>240</v>
      </c>
      <c r="AM4553" s="4">
        <v>67.2</v>
      </c>
    </row>
    <row r="4554" spans="1:39" ht="14.25" x14ac:dyDescent="0.2">
      <c r="A4554" s="4" t="str">
        <f>+VLOOKUP(E4554&amp;H4554&amp;I4554&amp;J4554,[1]Homol.!O:S,2,0)</f>
        <v>Agua</v>
      </c>
      <c r="B4554" s="4" t="str">
        <f>+VLOOKUP(E4554&amp;H4554&amp;I4554&amp;J4554,[1]Homol.!O:S,3,0)</f>
        <v>Flavored water</v>
      </c>
      <c r="C4554" s="4" t="s">
        <v>62</v>
      </c>
      <c r="D4554" s="4" t="s">
        <v>3</v>
      </c>
      <c r="E4554" s="4" t="s">
        <v>12</v>
      </c>
      <c r="F4554" s="4" t="str">
        <f t="shared" si="71"/>
        <v>Formatos Grandes 2250 cc</v>
      </c>
      <c r="G4554" s="4" t="s">
        <v>63</v>
      </c>
      <c r="H4554" s="4" t="s">
        <v>19</v>
      </c>
      <c r="I4554" s="4" t="s">
        <v>15</v>
      </c>
      <c r="J4554" s="4" t="s">
        <v>16</v>
      </c>
      <c r="AC4554" s="4">
        <v>64.8</v>
      </c>
      <c r="AD4554" s="4">
        <v>43.2</v>
      </c>
      <c r="AE4554" s="4">
        <v>64.8</v>
      </c>
      <c r="AF4554" s="4">
        <v>43.2</v>
      </c>
      <c r="AG4554" s="4">
        <v>162</v>
      </c>
      <c r="AH4554" s="4">
        <v>118.8</v>
      </c>
      <c r="AI4554" s="4">
        <v>183.60000000000002</v>
      </c>
      <c r="AJ4554" s="4">
        <v>140.26499999999999</v>
      </c>
      <c r="AK4554" s="4">
        <v>118.8</v>
      </c>
      <c r="AL4554" s="4">
        <v>32.4</v>
      </c>
      <c r="AM4554" s="4">
        <v>140.4</v>
      </c>
    </row>
    <row r="4555" spans="1:39" ht="14.25" x14ac:dyDescent="0.2">
      <c r="A4555" s="4" t="str">
        <f>+VLOOKUP(E4555&amp;H4555&amp;I4555&amp;J4555,[1]Homol.!O:S,2,0)</f>
        <v>Agua</v>
      </c>
      <c r="B4555" s="4" t="str">
        <f>+VLOOKUP(E4555&amp;H4555&amp;I4555&amp;J4555,[1]Homol.!O:S,3,0)</f>
        <v>Flavored water</v>
      </c>
      <c r="C4555" s="4" t="s">
        <v>62</v>
      </c>
      <c r="D4555" s="4" t="s">
        <v>3</v>
      </c>
      <c r="E4555" s="4" t="s">
        <v>12</v>
      </c>
      <c r="F4555" s="4" t="str">
        <f t="shared" si="71"/>
        <v>Formatos Medianos 1500 cc</v>
      </c>
      <c r="G4555" s="4" t="s">
        <v>63</v>
      </c>
      <c r="H4555" s="4" t="s">
        <v>19</v>
      </c>
      <c r="I4555" s="4" t="s">
        <v>6</v>
      </c>
      <c r="J4555" s="4" t="s">
        <v>7</v>
      </c>
      <c r="AC4555" s="4">
        <v>100.8</v>
      </c>
      <c r="AD4555" s="4">
        <v>110.88</v>
      </c>
      <c r="AE4555" s="4">
        <v>201.6</v>
      </c>
      <c r="AF4555" s="4">
        <v>221.76</v>
      </c>
      <c r="AG4555" s="4">
        <v>332.64</v>
      </c>
      <c r="AH4555" s="4">
        <v>221.76</v>
      </c>
      <c r="AI4555" s="4">
        <v>393.12</v>
      </c>
      <c r="AJ4555" s="4">
        <v>332.64</v>
      </c>
      <c r="AK4555" s="4">
        <v>292.14</v>
      </c>
      <c r="AL4555" s="4">
        <v>110.88</v>
      </c>
      <c r="AM4555" s="4">
        <v>352.8</v>
      </c>
    </row>
    <row r="4556" spans="1:39" ht="14.25" x14ac:dyDescent="0.2">
      <c r="A4556" s="4" t="str">
        <f>+VLOOKUP(E4556&amp;H4556&amp;I4556&amp;J4556,[1]Homol.!O:S,2,0)</f>
        <v>Agua</v>
      </c>
      <c r="B4556" s="4" t="str">
        <f>+VLOOKUP(E4556&amp;H4556&amp;I4556&amp;J4556,[1]Homol.!O:S,3,0)</f>
        <v>Flavored water</v>
      </c>
      <c r="C4556" s="4" t="s">
        <v>62</v>
      </c>
      <c r="D4556" s="4" t="s">
        <v>3</v>
      </c>
      <c r="E4556" s="4" t="s">
        <v>20</v>
      </c>
      <c r="F4556" s="4" t="str">
        <f t="shared" si="71"/>
        <v>Formatos Chicos Pet 500 cc</v>
      </c>
      <c r="G4556" s="4" t="s">
        <v>63</v>
      </c>
      <c r="H4556" s="4" t="s">
        <v>5</v>
      </c>
      <c r="I4556" s="4" t="s">
        <v>13</v>
      </c>
      <c r="J4556" s="4" t="s">
        <v>14</v>
      </c>
      <c r="R4556" s="4">
        <v>278.39999999999998</v>
      </c>
      <c r="AD4556" s="4">
        <v>48</v>
      </c>
      <c r="AE4556" s="4">
        <v>48</v>
      </c>
      <c r="AF4556" s="4">
        <v>67.2</v>
      </c>
      <c r="AG4556" s="4">
        <v>124.8</v>
      </c>
      <c r="AK4556" s="4">
        <v>28.799999999999997</v>
      </c>
      <c r="AL4556" s="4">
        <v>19.2</v>
      </c>
      <c r="AM4556" s="4">
        <v>48</v>
      </c>
    </row>
    <row r="4557" spans="1:39" ht="14.25" x14ac:dyDescent="0.2">
      <c r="A4557" s="4" t="str">
        <f>+VLOOKUP(E4557&amp;H4557&amp;I4557&amp;J4557,[1]Homol.!O:S,2,0)</f>
        <v>Agua</v>
      </c>
      <c r="B4557" s="4" t="str">
        <f>+VLOOKUP(E4557&amp;H4557&amp;I4557&amp;J4557,[1]Homol.!O:S,3,0)</f>
        <v>Flavored water</v>
      </c>
      <c r="C4557" s="4" t="s">
        <v>62</v>
      </c>
      <c r="D4557" s="4" t="s">
        <v>3</v>
      </c>
      <c r="E4557" s="4" t="s">
        <v>20</v>
      </c>
      <c r="F4557" s="4" t="str">
        <f t="shared" si="71"/>
        <v>Formatos Grandes 2250 cc</v>
      </c>
      <c r="G4557" s="4" t="s">
        <v>63</v>
      </c>
      <c r="H4557" s="4" t="s">
        <v>5</v>
      </c>
      <c r="I4557" s="4" t="s">
        <v>15</v>
      </c>
      <c r="J4557" s="4" t="s">
        <v>16</v>
      </c>
      <c r="R4557" s="4">
        <v>64.8</v>
      </c>
      <c r="S4557" s="4">
        <v>86.4</v>
      </c>
      <c r="AC4557" s="4">
        <v>32.4</v>
      </c>
      <c r="AD4557" s="4">
        <v>43.2</v>
      </c>
      <c r="AE4557" s="4">
        <v>54</v>
      </c>
      <c r="AF4557" s="4">
        <v>129.6</v>
      </c>
      <c r="AG4557" s="4">
        <v>75.599999999999994</v>
      </c>
      <c r="AH4557" s="4">
        <v>64.8</v>
      </c>
      <c r="AI4557" s="4">
        <v>75.599999999999994</v>
      </c>
      <c r="AJ4557" s="4">
        <v>64.8</v>
      </c>
      <c r="AK4557" s="4">
        <v>54</v>
      </c>
      <c r="AL4557" s="4">
        <v>64.8</v>
      </c>
      <c r="AM4557" s="4">
        <v>75.599999999999994</v>
      </c>
    </row>
    <row r="4558" spans="1:39" ht="14.25" x14ac:dyDescent="0.2">
      <c r="A4558" s="4" t="str">
        <f>+VLOOKUP(E4558&amp;H4558&amp;I4558&amp;J4558,[1]Homol.!O:S,2,0)</f>
        <v>Agua</v>
      </c>
      <c r="B4558" s="4" t="str">
        <f>+VLOOKUP(E4558&amp;H4558&amp;I4558&amp;J4558,[1]Homol.!O:S,3,0)</f>
        <v>Flavored water</v>
      </c>
      <c r="C4558" s="4" t="s">
        <v>62</v>
      </c>
      <c r="D4558" s="4" t="s">
        <v>3</v>
      </c>
      <c r="E4558" s="4" t="s">
        <v>20</v>
      </c>
      <c r="F4558" s="4" t="str">
        <f t="shared" si="71"/>
        <v>Formatos Medianos 1500 cc</v>
      </c>
      <c r="G4558" s="4" t="s">
        <v>63</v>
      </c>
      <c r="H4558" s="4" t="s">
        <v>5</v>
      </c>
      <c r="I4558" s="4" t="s">
        <v>6</v>
      </c>
      <c r="J4558" s="4" t="s">
        <v>7</v>
      </c>
      <c r="R4558" s="4">
        <v>40.32</v>
      </c>
      <c r="S4558" s="4">
        <v>141.12</v>
      </c>
      <c r="AC4558" s="4">
        <v>50.31</v>
      </c>
      <c r="AD4558" s="4">
        <v>50.4</v>
      </c>
      <c r="AE4558" s="4">
        <v>90.72</v>
      </c>
      <c r="AF4558" s="4">
        <v>151.19999999999999</v>
      </c>
      <c r="AG4558" s="4">
        <v>100.8</v>
      </c>
      <c r="AH4558" s="4">
        <v>90.72</v>
      </c>
      <c r="AI4558" s="4">
        <v>100.8</v>
      </c>
      <c r="AJ4558" s="4">
        <v>60.48</v>
      </c>
      <c r="AK4558" s="4">
        <v>120.96</v>
      </c>
      <c r="AL4558" s="4">
        <v>80.64</v>
      </c>
      <c r="AM4558" s="4">
        <v>120.06</v>
      </c>
    </row>
    <row r="4559" spans="1:39" ht="14.25" x14ac:dyDescent="0.2">
      <c r="A4559" s="4" t="str">
        <f>+VLOOKUP(E4559&amp;H4559&amp;I4559&amp;J4559,[1]Homol.!O:S,2,0)</f>
        <v>Agua</v>
      </c>
      <c r="B4559" s="4" t="str">
        <f>+VLOOKUP(E4559&amp;H4559&amp;I4559&amp;J4559,[1]Homol.!O:S,3,0)</f>
        <v>Flavored water</v>
      </c>
      <c r="C4559" s="4" t="s">
        <v>62</v>
      </c>
      <c r="D4559" s="4" t="s">
        <v>3</v>
      </c>
      <c r="E4559" s="4" t="s">
        <v>20</v>
      </c>
      <c r="F4559" s="4" t="str">
        <f t="shared" si="71"/>
        <v>Formatos Chicos Pet 500 cc</v>
      </c>
      <c r="G4559" s="4" t="s">
        <v>63</v>
      </c>
      <c r="H4559" s="4" t="s">
        <v>9</v>
      </c>
      <c r="I4559" s="4" t="s">
        <v>13</v>
      </c>
      <c r="J4559" s="4" t="s">
        <v>14</v>
      </c>
      <c r="R4559" s="4">
        <v>28.8</v>
      </c>
      <c r="S4559" s="4">
        <v>9.6</v>
      </c>
      <c r="AD4559" s="4">
        <v>38.4</v>
      </c>
      <c r="AE4559" s="4">
        <v>9.6</v>
      </c>
      <c r="AF4559" s="4">
        <v>38.4</v>
      </c>
      <c r="AG4559" s="4">
        <v>35.520000000000003</v>
      </c>
      <c r="AH4559" s="4">
        <v>9.6</v>
      </c>
      <c r="AI4559" s="4">
        <v>19.2</v>
      </c>
      <c r="AJ4559" s="4">
        <v>28.8</v>
      </c>
      <c r="AK4559" s="4">
        <v>19.2</v>
      </c>
      <c r="AL4559" s="4">
        <v>9.6</v>
      </c>
      <c r="AM4559" s="4">
        <v>19.2</v>
      </c>
    </row>
    <row r="4560" spans="1:39" ht="14.25" x14ac:dyDescent="0.2">
      <c r="A4560" s="4" t="str">
        <f>+VLOOKUP(E4560&amp;H4560&amp;I4560&amp;J4560,[1]Homol.!O:S,2,0)</f>
        <v>Agua</v>
      </c>
      <c r="B4560" s="4" t="str">
        <f>+VLOOKUP(E4560&amp;H4560&amp;I4560&amp;J4560,[1]Homol.!O:S,3,0)</f>
        <v>Flavored water</v>
      </c>
      <c r="C4560" s="4" t="s">
        <v>62</v>
      </c>
      <c r="D4560" s="4" t="s">
        <v>3</v>
      </c>
      <c r="E4560" s="4" t="s">
        <v>20</v>
      </c>
      <c r="F4560" s="4" t="str">
        <f t="shared" si="71"/>
        <v>Formatos Grandes 2250 cc</v>
      </c>
      <c r="G4560" s="4" t="s">
        <v>63</v>
      </c>
      <c r="H4560" s="4" t="s">
        <v>9</v>
      </c>
      <c r="I4560" s="4" t="s">
        <v>15</v>
      </c>
      <c r="J4560" s="4" t="s">
        <v>16</v>
      </c>
      <c r="R4560" s="4">
        <v>43.2</v>
      </c>
      <c r="S4560" s="4">
        <v>64.8</v>
      </c>
      <c r="AC4560" s="4">
        <v>43.2</v>
      </c>
      <c r="AD4560" s="4">
        <v>43.2</v>
      </c>
      <c r="AE4560" s="4">
        <v>21.6</v>
      </c>
      <c r="AF4560" s="4">
        <v>86.4</v>
      </c>
      <c r="AG4560" s="4">
        <v>64.8</v>
      </c>
      <c r="AH4560" s="4">
        <v>86.4</v>
      </c>
      <c r="AI4560" s="4">
        <v>86.4</v>
      </c>
      <c r="AJ4560" s="4">
        <v>43.2</v>
      </c>
      <c r="AK4560" s="4">
        <v>54</v>
      </c>
      <c r="AL4560" s="4">
        <v>54</v>
      </c>
      <c r="AM4560" s="4">
        <v>75.599999999999994</v>
      </c>
    </row>
    <row r="4561" spans="1:39" ht="14.25" x14ac:dyDescent="0.2">
      <c r="A4561" s="4" t="str">
        <f>+VLOOKUP(E4561&amp;H4561&amp;I4561&amp;J4561,[1]Homol.!O:S,2,0)</f>
        <v>Agua</v>
      </c>
      <c r="B4561" s="4" t="str">
        <f>+VLOOKUP(E4561&amp;H4561&amp;I4561&amp;J4561,[1]Homol.!O:S,3,0)</f>
        <v>Flavored water</v>
      </c>
      <c r="C4561" s="4" t="s">
        <v>62</v>
      </c>
      <c r="D4561" s="4" t="s">
        <v>3</v>
      </c>
      <c r="E4561" s="4" t="s">
        <v>20</v>
      </c>
      <c r="F4561" s="4" t="str">
        <f t="shared" si="71"/>
        <v>Formatos Medianos 1500 cc</v>
      </c>
      <c r="G4561" s="4" t="s">
        <v>63</v>
      </c>
      <c r="H4561" s="4" t="s">
        <v>9</v>
      </c>
      <c r="I4561" s="4" t="s">
        <v>6</v>
      </c>
      <c r="J4561" s="4" t="s">
        <v>7</v>
      </c>
      <c r="R4561" s="4">
        <v>40.32</v>
      </c>
      <c r="S4561" s="4">
        <v>151.19999999999999</v>
      </c>
      <c r="AC4561" s="4">
        <v>30.24</v>
      </c>
      <c r="AD4561" s="4">
        <v>40.32</v>
      </c>
      <c r="AE4561" s="4">
        <v>70.56</v>
      </c>
      <c r="AF4561" s="4">
        <v>171.36</v>
      </c>
      <c r="AG4561" s="4">
        <v>50.4</v>
      </c>
      <c r="AH4561" s="4">
        <v>90.63</v>
      </c>
      <c r="AI4561" s="4">
        <v>100.8</v>
      </c>
      <c r="AJ4561" s="4">
        <v>70.56</v>
      </c>
      <c r="AK4561" s="4">
        <v>70.56</v>
      </c>
      <c r="AL4561" s="4">
        <v>80.55</v>
      </c>
      <c r="AM4561" s="4">
        <v>92.88</v>
      </c>
    </row>
    <row r="4562" spans="1:39" ht="14.25" x14ac:dyDescent="0.2">
      <c r="A4562" s="4" t="str">
        <f>+VLOOKUP(E4562&amp;H4562&amp;I4562&amp;J4562,[1]Homol.!O:S,2,0)</f>
        <v>Agua</v>
      </c>
      <c r="B4562" s="4" t="str">
        <f>+VLOOKUP(E4562&amp;H4562&amp;I4562&amp;J4562,[1]Homol.!O:S,3,0)</f>
        <v>Flavored water</v>
      </c>
      <c r="C4562" s="4" t="s">
        <v>62</v>
      </c>
      <c r="D4562" s="4" t="s">
        <v>3</v>
      </c>
      <c r="E4562" s="4" t="s">
        <v>20</v>
      </c>
      <c r="F4562" s="4" t="str">
        <f t="shared" si="71"/>
        <v>Formatos Chicos Pet 500 cc</v>
      </c>
      <c r="G4562" s="4" t="s">
        <v>63</v>
      </c>
      <c r="H4562" s="4" t="s">
        <v>10</v>
      </c>
      <c r="I4562" s="4" t="s">
        <v>13</v>
      </c>
      <c r="J4562" s="4" t="s">
        <v>14</v>
      </c>
      <c r="R4562" s="4">
        <v>422.4</v>
      </c>
      <c r="S4562" s="4">
        <v>28.8</v>
      </c>
      <c r="AC4562" s="4">
        <v>28.8</v>
      </c>
      <c r="AD4562" s="4">
        <v>48</v>
      </c>
      <c r="AE4562" s="4">
        <v>86.4</v>
      </c>
      <c r="AF4562" s="4">
        <v>134.34</v>
      </c>
      <c r="AG4562" s="4">
        <v>105.6</v>
      </c>
      <c r="AH4562" s="4">
        <v>57.6</v>
      </c>
      <c r="AI4562" s="4">
        <v>67.2</v>
      </c>
      <c r="AJ4562" s="4">
        <v>96</v>
      </c>
      <c r="AK4562" s="4">
        <v>96</v>
      </c>
      <c r="AL4562" s="4">
        <v>38.4</v>
      </c>
      <c r="AM4562" s="4">
        <v>96</v>
      </c>
    </row>
    <row r="4563" spans="1:39" ht="14.25" x14ac:dyDescent="0.2">
      <c r="A4563" s="4" t="str">
        <f>+VLOOKUP(E4563&amp;H4563&amp;I4563&amp;J4563,[1]Homol.!O:S,2,0)</f>
        <v>Agua</v>
      </c>
      <c r="B4563" s="4" t="str">
        <f>+VLOOKUP(E4563&amp;H4563&amp;I4563&amp;J4563,[1]Homol.!O:S,3,0)</f>
        <v>Flavored water</v>
      </c>
      <c r="C4563" s="4" t="s">
        <v>62</v>
      </c>
      <c r="D4563" s="4" t="s">
        <v>3</v>
      </c>
      <c r="E4563" s="4" t="s">
        <v>20</v>
      </c>
      <c r="F4563" s="4" t="str">
        <f t="shared" si="71"/>
        <v>Formatos Grandes 2250 cc</v>
      </c>
      <c r="G4563" s="4" t="s">
        <v>63</v>
      </c>
      <c r="H4563" s="4" t="s">
        <v>10</v>
      </c>
      <c r="I4563" s="4" t="s">
        <v>15</v>
      </c>
      <c r="J4563" s="4" t="s">
        <v>16</v>
      </c>
      <c r="R4563" s="4">
        <v>43.2</v>
      </c>
      <c r="S4563" s="4">
        <v>75.599999999999994</v>
      </c>
      <c r="AC4563" s="4">
        <v>75.599999999999994</v>
      </c>
      <c r="AD4563" s="4">
        <v>53.865000000000002</v>
      </c>
      <c r="AE4563" s="4">
        <v>75.599999999999994</v>
      </c>
      <c r="AF4563" s="4">
        <v>162</v>
      </c>
      <c r="AG4563" s="4">
        <v>129.6</v>
      </c>
      <c r="AH4563" s="4">
        <v>64.8</v>
      </c>
      <c r="AI4563" s="4">
        <v>129.6</v>
      </c>
      <c r="AJ4563" s="4">
        <v>75.599999999999994</v>
      </c>
      <c r="AK4563" s="4">
        <v>107.73</v>
      </c>
      <c r="AL4563" s="4">
        <v>75.599999999999994</v>
      </c>
      <c r="AM4563" s="4">
        <v>108</v>
      </c>
    </row>
    <row r="4564" spans="1:39" ht="14.25" x14ac:dyDescent="0.2">
      <c r="A4564" s="4" t="str">
        <f>+VLOOKUP(E4564&amp;H4564&amp;I4564&amp;J4564,[1]Homol.!O:S,2,0)</f>
        <v>Agua</v>
      </c>
      <c r="B4564" s="4" t="str">
        <f>+VLOOKUP(E4564&amp;H4564&amp;I4564&amp;J4564,[1]Homol.!O:S,3,0)</f>
        <v>Flavored water</v>
      </c>
      <c r="C4564" s="4" t="s">
        <v>62</v>
      </c>
      <c r="D4564" s="4" t="s">
        <v>3</v>
      </c>
      <c r="E4564" s="4" t="s">
        <v>20</v>
      </c>
      <c r="F4564" s="4" t="str">
        <f t="shared" si="71"/>
        <v>Formatos Medianos 1500 cc</v>
      </c>
      <c r="G4564" s="4" t="s">
        <v>63</v>
      </c>
      <c r="H4564" s="4" t="s">
        <v>10</v>
      </c>
      <c r="I4564" s="4" t="s">
        <v>6</v>
      </c>
      <c r="J4564" s="4" t="s">
        <v>7</v>
      </c>
      <c r="R4564" s="4">
        <v>110.88</v>
      </c>
      <c r="S4564" s="4">
        <v>201.6</v>
      </c>
      <c r="AC4564" s="4">
        <v>90.72</v>
      </c>
      <c r="AD4564" s="4">
        <v>30.24</v>
      </c>
      <c r="AE4564" s="4">
        <v>131.04</v>
      </c>
      <c r="AF4564" s="4">
        <v>282.24</v>
      </c>
      <c r="AG4564" s="4">
        <v>120.96</v>
      </c>
      <c r="AH4564" s="4">
        <v>131.04</v>
      </c>
      <c r="AI4564" s="4">
        <v>181.35</v>
      </c>
      <c r="AJ4564" s="4">
        <v>120.96</v>
      </c>
      <c r="AK4564" s="4">
        <v>161.28</v>
      </c>
      <c r="AL4564" s="4">
        <v>141.12</v>
      </c>
      <c r="AM4564" s="4">
        <v>171.18</v>
      </c>
    </row>
    <row r="4565" spans="1:39" ht="14.25" x14ac:dyDescent="0.2">
      <c r="A4565" s="4" t="str">
        <f>+VLOOKUP(E4565&amp;H4565&amp;I4565&amp;J4565,[1]Homol.!O:S,2,0)</f>
        <v>Agua</v>
      </c>
      <c r="B4565" s="4" t="str">
        <f>+VLOOKUP(E4565&amp;H4565&amp;I4565&amp;J4565,[1]Homol.!O:S,3,0)</f>
        <v>Flavored water</v>
      </c>
      <c r="C4565" s="4" t="s">
        <v>62</v>
      </c>
      <c r="D4565" s="4" t="s">
        <v>3</v>
      </c>
      <c r="E4565" s="4" t="s">
        <v>42</v>
      </c>
      <c r="F4565" s="4" t="str">
        <f t="shared" si="71"/>
        <v>Formatos Grandes 2250 cc</v>
      </c>
      <c r="G4565" s="4" t="s">
        <v>63</v>
      </c>
      <c r="H4565" s="4" t="s">
        <v>38</v>
      </c>
      <c r="I4565" s="4" t="s">
        <v>15</v>
      </c>
      <c r="J4565" s="4" t="s">
        <v>16</v>
      </c>
      <c r="R4565" s="4">
        <v>43.2</v>
      </c>
    </row>
    <row r="4566" spans="1:39" ht="14.25" x14ac:dyDescent="0.2">
      <c r="A4566" s="4" t="str">
        <f>+VLOOKUP(E4566&amp;H4566&amp;I4566&amp;J4566,[1]Homol.!O:S,2,0)</f>
        <v>Agua</v>
      </c>
      <c r="B4566" s="4" t="str">
        <f>+VLOOKUP(E4566&amp;H4566&amp;I4566&amp;J4566,[1]Homol.!O:S,3,0)</f>
        <v>Flavored water</v>
      </c>
      <c r="C4566" s="4" t="s">
        <v>62</v>
      </c>
      <c r="D4566" s="4" t="s">
        <v>3</v>
      </c>
      <c r="E4566" s="4" t="s">
        <v>42</v>
      </c>
      <c r="F4566" s="4" t="str">
        <f t="shared" si="71"/>
        <v>Formatos Chicos Pet 575 cc</v>
      </c>
      <c r="G4566" s="4" t="s">
        <v>63</v>
      </c>
      <c r="H4566" s="4" t="s">
        <v>10</v>
      </c>
      <c r="I4566" s="4" t="s">
        <v>13</v>
      </c>
      <c r="J4566" s="4" t="s">
        <v>43</v>
      </c>
      <c r="R4566" s="4">
        <v>10.35</v>
      </c>
      <c r="S4566" s="4">
        <v>20.7</v>
      </c>
      <c r="AC4566" s="4">
        <v>-20.7</v>
      </c>
    </row>
    <row r="4567" spans="1:39" ht="14.25" x14ac:dyDescent="0.2">
      <c r="A4567" s="4" t="str">
        <f>+VLOOKUP(E4567&amp;H4567&amp;I4567&amp;J4567,[1]Homol.!O:S,2,0)</f>
        <v>Agua</v>
      </c>
      <c r="B4567" s="4" t="str">
        <f>+VLOOKUP(E4567&amp;H4567&amp;I4567&amp;J4567,[1]Homol.!O:S,3,0)</f>
        <v>Flavored water</v>
      </c>
      <c r="C4567" s="4" t="s">
        <v>62</v>
      </c>
      <c r="D4567" s="4" t="s">
        <v>3</v>
      </c>
      <c r="E4567" s="4" t="s">
        <v>42</v>
      </c>
      <c r="F4567" s="4" t="str">
        <f t="shared" si="71"/>
        <v>Formatos Grandes 2250 cc</v>
      </c>
      <c r="G4567" s="4" t="s">
        <v>63</v>
      </c>
      <c r="H4567" s="4" t="s">
        <v>10</v>
      </c>
      <c r="I4567" s="4" t="s">
        <v>15</v>
      </c>
      <c r="J4567" s="4" t="s">
        <v>16</v>
      </c>
      <c r="R4567" s="4">
        <v>43.2</v>
      </c>
    </row>
    <row r="4568" spans="1:39" ht="14.25" x14ac:dyDescent="0.2">
      <c r="A4568" s="4" t="str">
        <f>+VLOOKUP(E4568&amp;H4568&amp;I4568&amp;J4568,[1]Homol.!O:S,2,0)</f>
        <v>Agua</v>
      </c>
      <c r="B4568" s="4" t="str">
        <f>+VLOOKUP(E4568&amp;H4568&amp;I4568&amp;J4568,[1]Homol.!O:S,3,0)</f>
        <v>Plain water</v>
      </c>
      <c r="C4568" s="4" t="s">
        <v>62</v>
      </c>
      <c r="D4568" s="4" t="s">
        <v>3</v>
      </c>
      <c r="E4568" s="4" t="s">
        <v>21</v>
      </c>
      <c r="F4568" s="4" t="str">
        <f t="shared" si="71"/>
        <v>Bidones 6200 cc</v>
      </c>
      <c r="G4568" s="4" t="s">
        <v>63</v>
      </c>
      <c r="H4568" s="4" t="s">
        <v>22</v>
      </c>
      <c r="I4568" s="4" t="s">
        <v>23</v>
      </c>
      <c r="J4568" s="4" t="s">
        <v>24</v>
      </c>
      <c r="S4568" s="4">
        <v>541.63199999999995</v>
      </c>
      <c r="AC4568" s="4">
        <v>2241.0520000000001</v>
      </c>
      <c r="AD4568" s="4">
        <v>5157.0360000000001</v>
      </c>
      <c r="AE4568" s="4">
        <v>3228.96</v>
      </c>
      <c r="AF4568" s="4">
        <v>6913.8680000000004</v>
      </c>
      <c r="AG4568" s="4">
        <v>3727.3159999999998</v>
      </c>
      <c r="AH4568" s="4">
        <v>5081.768</v>
      </c>
      <c r="AI4568" s="4">
        <v>3238.6319999999996</v>
      </c>
      <c r="AJ4568" s="4">
        <v>2911.0239999999999</v>
      </c>
      <c r="AK4568" s="4">
        <v>5318.2359999999999</v>
      </c>
      <c r="AL4568" s="4">
        <v>4300.4440000000004</v>
      </c>
      <c r="AM4568" s="4">
        <v>6243.152</v>
      </c>
    </row>
    <row r="4569" spans="1:39" ht="14.25" x14ac:dyDescent="0.2">
      <c r="A4569" s="4" t="str">
        <f>+VLOOKUP(E4569&amp;H4569&amp;I4569&amp;J4569,[1]Homol.!O:S,2,0)</f>
        <v>Agua</v>
      </c>
      <c r="B4569" s="4" t="str">
        <f>+VLOOKUP(E4569&amp;H4569&amp;I4569&amp;J4569,[1]Homol.!O:S,3,0)</f>
        <v>Plain water</v>
      </c>
      <c r="C4569" s="4" t="s">
        <v>62</v>
      </c>
      <c r="D4569" s="4" t="s">
        <v>3</v>
      </c>
      <c r="E4569" s="4" t="s">
        <v>21</v>
      </c>
      <c r="F4569" s="4" t="str">
        <f t="shared" si="71"/>
        <v>Bidones 6250 cc</v>
      </c>
      <c r="G4569" s="4" t="s">
        <v>63</v>
      </c>
      <c r="H4569" s="4" t="s">
        <v>22</v>
      </c>
      <c r="I4569" s="4" t="s">
        <v>23</v>
      </c>
      <c r="J4569" s="4" t="s">
        <v>35</v>
      </c>
      <c r="R4569" s="4">
        <v>630</v>
      </c>
    </row>
    <row r="4570" spans="1:39" ht="14.25" x14ac:dyDescent="0.2">
      <c r="A4570" s="4" t="str">
        <f>+VLOOKUP(E4570&amp;H4570&amp;I4570&amp;J4570,[1]Homol.!O:S,2,0)</f>
        <v>Agua</v>
      </c>
      <c r="B4570" s="4" t="str">
        <f>+VLOOKUP(E4570&amp;H4570&amp;I4570&amp;J4570,[1]Homol.!O:S,3,0)</f>
        <v>Plain water</v>
      </c>
      <c r="C4570" s="4" t="s">
        <v>62</v>
      </c>
      <c r="D4570" s="4" t="s">
        <v>3</v>
      </c>
      <c r="E4570" s="4" t="s">
        <v>21</v>
      </c>
      <c r="F4570" s="4" t="str">
        <f t="shared" si="71"/>
        <v>Formatos Chicos Pet 600 cc</v>
      </c>
      <c r="G4570" s="4" t="s">
        <v>63</v>
      </c>
      <c r="H4570" s="4" t="s">
        <v>22</v>
      </c>
      <c r="I4570" s="4" t="s">
        <v>13</v>
      </c>
      <c r="J4570" s="4" t="s">
        <v>27</v>
      </c>
      <c r="R4570" s="4">
        <v>118.8</v>
      </c>
      <c r="AC4570" s="4">
        <v>216</v>
      </c>
      <c r="AD4570" s="4">
        <v>571.89599999999996</v>
      </c>
      <c r="AE4570" s="4">
        <v>680.40000000000009</v>
      </c>
      <c r="AF4570" s="4">
        <v>1392.768</v>
      </c>
      <c r="AG4570" s="4">
        <v>1350</v>
      </c>
      <c r="AH4570" s="4">
        <v>1058.328</v>
      </c>
      <c r="AI4570" s="4">
        <v>1544.2559999999999</v>
      </c>
      <c r="AK4570" s="4">
        <v>496.78799759999998</v>
      </c>
      <c r="AL4570" s="4">
        <v>669.6</v>
      </c>
      <c r="AM4570" s="4">
        <v>475.2</v>
      </c>
    </row>
    <row r="4571" spans="1:39" ht="14.25" x14ac:dyDescent="0.2">
      <c r="A4571" s="4" t="str">
        <f>+VLOOKUP(E4571&amp;H4571&amp;I4571&amp;J4571,[1]Homol.!O:S,2,0)</f>
        <v>Agua</v>
      </c>
      <c r="B4571" s="4" t="str">
        <f>+VLOOKUP(E4571&amp;H4571&amp;I4571&amp;J4571,[1]Homol.!O:S,3,0)</f>
        <v>Plain water</v>
      </c>
      <c r="C4571" s="4" t="s">
        <v>62</v>
      </c>
      <c r="D4571" s="4" t="s">
        <v>3</v>
      </c>
      <c r="E4571" s="4" t="s">
        <v>21</v>
      </c>
      <c r="F4571" s="4" t="str">
        <f t="shared" si="71"/>
        <v>Formatos Grandes 2250 cc</v>
      </c>
      <c r="G4571" s="4" t="s">
        <v>63</v>
      </c>
      <c r="H4571" s="4" t="s">
        <v>22</v>
      </c>
      <c r="I4571" s="4" t="s">
        <v>15</v>
      </c>
      <c r="J4571" s="4" t="s">
        <v>16</v>
      </c>
      <c r="R4571" s="4">
        <v>1296</v>
      </c>
      <c r="S4571" s="4">
        <v>280.8</v>
      </c>
      <c r="AC4571" s="4">
        <v>853.2</v>
      </c>
      <c r="AD4571" s="4">
        <v>799.06500000000005</v>
      </c>
      <c r="AE4571" s="4">
        <v>1555.0650000000001</v>
      </c>
      <c r="AF4571" s="4">
        <v>1522.53</v>
      </c>
      <c r="AG4571" s="4">
        <v>2764.8</v>
      </c>
      <c r="AH4571" s="4">
        <v>4287.6000000000004</v>
      </c>
      <c r="AJ4571" s="4">
        <v>280.8</v>
      </c>
      <c r="AK4571" s="4">
        <v>2116.5300000000002</v>
      </c>
      <c r="AL4571" s="4">
        <v>809.86500000000001</v>
      </c>
      <c r="AM4571" s="4">
        <v>851.58</v>
      </c>
    </row>
    <row r="4572" spans="1:39" ht="14.25" x14ac:dyDescent="0.2">
      <c r="A4572" s="4" t="str">
        <f>+VLOOKUP(E4572&amp;H4572&amp;I4572&amp;J4572,[1]Homol.!O:S,2,0)</f>
        <v>Agua</v>
      </c>
      <c r="B4572" s="4" t="str">
        <f>+VLOOKUP(E4572&amp;H4572&amp;I4572&amp;J4572,[1]Homol.!O:S,3,0)</f>
        <v>Plain water</v>
      </c>
      <c r="C4572" s="4" t="s">
        <v>62</v>
      </c>
      <c r="D4572" s="4" t="s">
        <v>3</v>
      </c>
      <c r="E4572" s="4" t="s">
        <v>21</v>
      </c>
      <c r="F4572" s="4" t="str">
        <f t="shared" si="71"/>
        <v>Formatos Medianos 1650 cc</v>
      </c>
      <c r="G4572" s="4" t="s">
        <v>63</v>
      </c>
      <c r="H4572" s="4" t="s">
        <v>22</v>
      </c>
      <c r="I4572" s="4" t="s">
        <v>6</v>
      </c>
      <c r="J4572" s="4" t="s">
        <v>28</v>
      </c>
      <c r="R4572" s="4">
        <v>654.19200000000001</v>
      </c>
      <c r="S4572" s="4">
        <v>554.4</v>
      </c>
      <c r="AC4572" s="4">
        <v>543.31200000000001</v>
      </c>
      <c r="AD4572" s="4">
        <v>643.10400000000004</v>
      </c>
      <c r="AE4572" s="4">
        <v>1175.229</v>
      </c>
      <c r="AF4572" s="4">
        <v>1208.4929999999999</v>
      </c>
      <c r="AG4572" s="4">
        <v>2184.1379999999999</v>
      </c>
      <c r="AH4572" s="4">
        <v>2882.88</v>
      </c>
      <c r="AI4572" s="4">
        <v>1241.856</v>
      </c>
      <c r="AK4572" s="4">
        <v>1784.673</v>
      </c>
      <c r="AL4572" s="4">
        <v>654.19200000000001</v>
      </c>
      <c r="AM4572" s="4">
        <v>864.86400000000003</v>
      </c>
    </row>
    <row r="4573" spans="1:39" ht="14.25" x14ac:dyDescent="0.2">
      <c r="A4573" s="4" t="str">
        <f>+VLOOKUP(E4573&amp;H4573&amp;I4573&amp;J4573,[1]Homol.!O:S,2,0)</f>
        <v>Agua</v>
      </c>
      <c r="B4573" s="4" t="str">
        <f>+VLOOKUP(E4573&amp;H4573&amp;I4573&amp;J4573,[1]Homol.!O:S,3,0)</f>
        <v>Plain water</v>
      </c>
      <c r="C4573" s="4" t="s">
        <v>62</v>
      </c>
      <c r="D4573" s="4" t="s">
        <v>3</v>
      </c>
      <c r="E4573" s="4" t="s">
        <v>29</v>
      </c>
      <c r="F4573" s="4" t="str">
        <f t="shared" si="71"/>
        <v>Formatos Chicos Pet 500 cc</v>
      </c>
      <c r="G4573" s="4" t="s">
        <v>63</v>
      </c>
      <c r="H4573" s="4" t="s">
        <v>22</v>
      </c>
      <c r="I4573" s="4" t="s">
        <v>13</v>
      </c>
      <c r="J4573" s="4" t="s">
        <v>14</v>
      </c>
      <c r="R4573" s="4">
        <v>4924.92</v>
      </c>
      <c r="S4573" s="4">
        <v>3789.24</v>
      </c>
      <c r="AC4573" s="4">
        <v>982.8</v>
      </c>
      <c r="AD4573" s="4">
        <v>5350.8</v>
      </c>
      <c r="AE4573" s="4">
        <v>4062.24</v>
      </c>
      <c r="AF4573" s="4">
        <v>8659.56</v>
      </c>
      <c r="AG4573" s="4">
        <v>5569.2</v>
      </c>
      <c r="AH4573" s="4">
        <v>4509.96</v>
      </c>
      <c r="AI4573" s="4">
        <v>4914</v>
      </c>
      <c r="AJ4573" s="4">
        <v>5678.4</v>
      </c>
      <c r="AK4573" s="4">
        <v>3865.68</v>
      </c>
      <c r="AL4573" s="4">
        <v>8397.48</v>
      </c>
      <c r="AM4573" s="4">
        <v>4837.5600000000004</v>
      </c>
    </row>
    <row r="4574" spans="1:39" ht="14.25" x14ac:dyDescent="0.2">
      <c r="A4574" s="4" t="str">
        <f>+VLOOKUP(E4574&amp;H4574&amp;I4574&amp;J4574,[1]Homol.!O:S,2,0)</f>
        <v>Agua</v>
      </c>
      <c r="B4574" s="4" t="str">
        <f>+VLOOKUP(E4574&amp;H4574&amp;I4574&amp;J4574,[1]Homol.!O:S,3,0)</f>
        <v>Plain water</v>
      </c>
      <c r="C4574" s="4" t="s">
        <v>62</v>
      </c>
      <c r="D4574" s="4" t="s">
        <v>3</v>
      </c>
      <c r="E4574" s="4" t="s">
        <v>29</v>
      </c>
      <c r="F4574" s="4" t="str">
        <f t="shared" si="71"/>
        <v>Formatos Chicos Pet 750 cc</v>
      </c>
      <c r="G4574" s="4" t="s">
        <v>63</v>
      </c>
      <c r="H4574" s="4" t="s">
        <v>22</v>
      </c>
      <c r="I4574" s="4" t="s">
        <v>13</v>
      </c>
      <c r="J4574" s="4" t="s">
        <v>30</v>
      </c>
      <c r="R4574" s="4">
        <v>229.5</v>
      </c>
      <c r="AC4574" s="4">
        <v>91.8</v>
      </c>
      <c r="AD4574" s="4">
        <v>449.82</v>
      </c>
      <c r="AE4574" s="4">
        <v>348.84</v>
      </c>
      <c r="AF4574" s="4">
        <v>642.51</v>
      </c>
      <c r="AG4574" s="4">
        <v>604.98</v>
      </c>
      <c r="AH4574" s="4">
        <v>422.28</v>
      </c>
      <c r="AJ4574" s="4">
        <v>771.12</v>
      </c>
      <c r="AK4574" s="4">
        <v>449.82</v>
      </c>
      <c r="AL4574" s="4">
        <v>284.58</v>
      </c>
      <c r="AM4574" s="4">
        <v>376.38</v>
      </c>
    </row>
    <row r="4575" spans="1:39" ht="14.25" x14ac:dyDescent="0.2">
      <c r="A4575" s="4" t="str">
        <f>+VLOOKUP(E4575&amp;H4575&amp;I4575&amp;J4575,[1]Homol.!O:S,2,0)</f>
        <v>Agua</v>
      </c>
      <c r="B4575" s="4" t="str">
        <f>+VLOOKUP(E4575&amp;H4575&amp;I4575&amp;J4575,[1]Homol.!O:S,3,0)</f>
        <v>Plain water</v>
      </c>
      <c r="C4575" s="4" t="s">
        <v>62</v>
      </c>
      <c r="D4575" s="4" t="s">
        <v>3</v>
      </c>
      <c r="E4575" s="4" t="s">
        <v>29</v>
      </c>
      <c r="F4575" s="4" t="str">
        <f t="shared" si="71"/>
        <v>FORMATOS CHICOS PET PREMIUM 500 cc Pet Premium</v>
      </c>
      <c r="G4575" s="4" t="s">
        <v>63</v>
      </c>
      <c r="H4575" s="4" t="s">
        <v>22</v>
      </c>
      <c r="I4575" s="4" t="s">
        <v>31</v>
      </c>
      <c r="J4575" s="4" t="s">
        <v>32</v>
      </c>
      <c r="R4575" s="4">
        <v>3150.8399999999997</v>
      </c>
      <c r="AC4575" s="4">
        <v>304.92</v>
      </c>
      <c r="AD4575" s="4">
        <v>1459.92</v>
      </c>
      <c r="AE4575" s="4">
        <v>1561.56</v>
      </c>
      <c r="AF4575" s="4">
        <v>2337.7199999999998</v>
      </c>
      <c r="AG4575" s="4">
        <v>2134.38</v>
      </c>
      <c r="AH4575" s="4">
        <v>1690.92</v>
      </c>
      <c r="AI4575" s="4">
        <v>1312.02</v>
      </c>
      <c r="AJ4575" s="4">
        <v>693</v>
      </c>
      <c r="AK4575" s="4">
        <v>1663.2</v>
      </c>
      <c r="AL4575" s="4">
        <v>1469.1</v>
      </c>
      <c r="AM4575" s="4">
        <v>1173.48</v>
      </c>
    </row>
    <row r="4576" spans="1:39" ht="14.25" x14ac:dyDescent="0.2">
      <c r="A4576" s="4" t="str">
        <f>+VLOOKUP(E4576&amp;H4576&amp;I4576&amp;J4576,[1]Homol.!O:S,2,0)</f>
        <v>Agua</v>
      </c>
      <c r="B4576" s="4" t="str">
        <f>+VLOOKUP(E4576&amp;H4576&amp;I4576&amp;J4576,[1]Homol.!O:S,3,0)</f>
        <v>Plain water</v>
      </c>
      <c r="C4576" s="4" t="s">
        <v>62</v>
      </c>
      <c r="D4576" s="4" t="s">
        <v>3</v>
      </c>
      <c r="E4576" s="4" t="s">
        <v>29</v>
      </c>
      <c r="F4576" s="4" t="str">
        <f t="shared" si="71"/>
        <v>Formatos Grandes 2000 cc</v>
      </c>
      <c r="G4576" s="4" t="s">
        <v>63</v>
      </c>
      <c r="H4576" s="4" t="s">
        <v>22</v>
      </c>
      <c r="I4576" s="4" t="s">
        <v>15</v>
      </c>
      <c r="J4576" s="4" t="s">
        <v>33</v>
      </c>
      <c r="R4576" s="4">
        <v>1182.72</v>
      </c>
      <c r="S4576" s="4">
        <v>2175.36</v>
      </c>
      <c r="AC4576" s="4">
        <v>1056</v>
      </c>
      <c r="AD4576" s="4">
        <v>2745.6</v>
      </c>
      <c r="AE4576" s="4">
        <v>4519.68</v>
      </c>
      <c r="AF4576" s="4">
        <v>2049.48</v>
      </c>
      <c r="AG4576" s="4">
        <v>4255.68</v>
      </c>
      <c r="AH4576" s="4">
        <v>4118.3999999999996</v>
      </c>
      <c r="AI4576" s="4">
        <v>5491.2</v>
      </c>
      <c r="AJ4576" s="4">
        <v>2745.6</v>
      </c>
      <c r="AK4576" s="4">
        <v>2956.8</v>
      </c>
      <c r="AL4576" s="4">
        <v>3928.2</v>
      </c>
      <c r="AM4576" s="4">
        <v>3590.4</v>
      </c>
    </row>
    <row r="4577" spans="1:39" ht="14.25" x14ac:dyDescent="0.2">
      <c r="A4577" s="4" t="str">
        <f>+VLOOKUP(E4577&amp;H4577&amp;I4577&amp;J4577,[1]Homol.!O:S,2,0)</f>
        <v>Agua</v>
      </c>
      <c r="B4577" s="4" t="str">
        <f>+VLOOKUP(E4577&amp;H4577&amp;I4577&amp;J4577,[1]Homol.!O:S,3,0)</f>
        <v>Plain water</v>
      </c>
      <c r="C4577" s="4" t="s">
        <v>62</v>
      </c>
      <c r="D4577" s="4" t="s">
        <v>3</v>
      </c>
      <c r="E4577" s="4" t="s">
        <v>29</v>
      </c>
      <c r="F4577" s="4" t="str">
        <f t="shared" si="71"/>
        <v>Formatos Medianos 1500 cc</v>
      </c>
      <c r="G4577" s="4" t="s">
        <v>63</v>
      </c>
      <c r="H4577" s="4" t="s">
        <v>22</v>
      </c>
      <c r="I4577" s="4" t="s">
        <v>6</v>
      </c>
      <c r="J4577" s="4" t="s">
        <v>7</v>
      </c>
      <c r="R4577" s="4">
        <v>1421.28</v>
      </c>
      <c r="S4577" s="4">
        <v>1562.4</v>
      </c>
      <c r="AC4577" s="4">
        <v>403.2</v>
      </c>
      <c r="AD4577" s="4">
        <v>2116.8000000000002</v>
      </c>
      <c r="AE4577" s="4">
        <v>2761.92</v>
      </c>
      <c r="AF4577" s="4">
        <v>3293.1900000000005</v>
      </c>
      <c r="AG4577" s="4">
        <v>2741.7599999999998</v>
      </c>
      <c r="AH4577" s="4">
        <v>3628.8</v>
      </c>
      <c r="AI4577" s="4">
        <v>3528</v>
      </c>
      <c r="AJ4577" s="4">
        <v>3024</v>
      </c>
      <c r="AK4577" s="4">
        <v>1774.08</v>
      </c>
      <c r="AL4577" s="4">
        <v>2933.2799999999997</v>
      </c>
      <c r="AM4577" s="4">
        <v>2620.8000000000002</v>
      </c>
    </row>
    <row r="4578" spans="1:39" ht="14.25" x14ac:dyDescent="0.2">
      <c r="A4578" s="4" t="str">
        <f>+VLOOKUP(E4578&amp;H4578&amp;I4578&amp;J4578,[1]Homol.!O:S,2,0)</f>
        <v>Agua</v>
      </c>
      <c r="B4578" s="4" t="str">
        <f>+VLOOKUP(E4578&amp;H4578&amp;I4578&amp;J4578,[1]Homol.!O:S,3,0)</f>
        <v>Plain water</v>
      </c>
      <c r="C4578" s="4" t="s">
        <v>62</v>
      </c>
      <c r="D4578" s="4" t="s">
        <v>3</v>
      </c>
      <c r="E4578" s="4" t="s">
        <v>29</v>
      </c>
      <c r="F4578" s="4" t="str">
        <f t="shared" si="71"/>
        <v>Formatos Chicos Pet 500 cc</v>
      </c>
      <c r="G4578" s="4" t="s">
        <v>63</v>
      </c>
      <c r="H4578" s="4" t="s">
        <v>34</v>
      </c>
      <c r="I4578" s="4" t="s">
        <v>13</v>
      </c>
      <c r="J4578" s="4" t="s">
        <v>14</v>
      </c>
      <c r="R4578" s="4">
        <v>1647.36</v>
      </c>
      <c r="S4578" s="4">
        <v>517.44000000000005</v>
      </c>
      <c r="AC4578" s="4">
        <v>295.68</v>
      </c>
      <c r="AD4578" s="4">
        <v>2154.2399999999998</v>
      </c>
      <c r="AE4578" s="4">
        <v>1594.56</v>
      </c>
      <c r="AF4578" s="4">
        <v>1256.6400000000001</v>
      </c>
      <c r="AG4578" s="4">
        <v>2207.04</v>
      </c>
      <c r="AH4578" s="4">
        <v>1679.04</v>
      </c>
      <c r="AI4578" s="4">
        <v>1362.2399999999998</v>
      </c>
      <c r="AJ4578" s="4">
        <v>1964.1599999999999</v>
      </c>
      <c r="AK4578" s="4">
        <v>2015.94</v>
      </c>
      <c r="AL4578" s="4">
        <v>1351.6200000000001</v>
      </c>
      <c r="AM4578" s="4">
        <v>950.4</v>
      </c>
    </row>
    <row r="4579" spans="1:39" ht="14.25" x14ac:dyDescent="0.2">
      <c r="A4579" s="4" t="str">
        <f>+VLOOKUP(E4579&amp;H4579&amp;I4579&amp;J4579,[1]Homol.!O:S,2,0)</f>
        <v>Agua</v>
      </c>
      <c r="B4579" s="4" t="str">
        <f>+VLOOKUP(E4579&amp;H4579&amp;I4579&amp;J4579,[1]Homol.!O:S,3,0)</f>
        <v>Plain water</v>
      </c>
      <c r="C4579" s="4" t="s">
        <v>62</v>
      </c>
      <c r="D4579" s="4" t="s">
        <v>3</v>
      </c>
      <c r="E4579" s="4" t="s">
        <v>29</v>
      </c>
      <c r="F4579" s="4" t="str">
        <f t="shared" si="71"/>
        <v>FORMATOS CHICOS PET PREMIUM 500 cc Pet Premium</v>
      </c>
      <c r="G4579" s="4" t="s">
        <v>63</v>
      </c>
      <c r="H4579" s="4" t="s">
        <v>34</v>
      </c>
      <c r="I4579" s="4" t="s">
        <v>31</v>
      </c>
      <c r="J4579" s="4" t="s">
        <v>32</v>
      </c>
      <c r="R4579" s="4">
        <v>656.04</v>
      </c>
      <c r="S4579" s="4">
        <v>1191.96</v>
      </c>
      <c r="AC4579" s="4">
        <v>36.96</v>
      </c>
      <c r="AD4579" s="4">
        <v>960.96</v>
      </c>
      <c r="AE4579" s="4">
        <v>970.2</v>
      </c>
      <c r="AF4579" s="4">
        <v>960.96</v>
      </c>
      <c r="AG4579" s="4">
        <v>1182.3</v>
      </c>
      <c r="AH4579" s="4">
        <v>748.44</v>
      </c>
      <c r="AI4579" s="4">
        <v>388.08</v>
      </c>
      <c r="AJ4579" s="4">
        <v>711.48</v>
      </c>
      <c r="AK4579" s="4">
        <v>859.26</v>
      </c>
      <c r="AL4579" s="4">
        <v>794.64</v>
      </c>
      <c r="AM4579" s="4">
        <v>489.72</v>
      </c>
    </row>
    <row r="4580" spans="1:39" ht="14.25" x14ac:dyDescent="0.2">
      <c r="A4580" s="4" t="str">
        <f>+VLOOKUP(E4580&amp;H4580&amp;I4580&amp;J4580,[1]Homol.!O:S,2,0)</f>
        <v>Agua</v>
      </c>
      <c r="B4580" s="4" t="str">
        <f>+VLOOKUP(E4580&amp;H4580&amp;I4580&amp;J4580,[1]Homol.!O:S,3,0)</f>
        <v>Plain water</v>
      </c>
      <c r="C4580" s="4" t="s">
        <v>62</v>
      </c>
      <c r="D4580" s="4" t="s">
        <v>3</v>
      </c>
      <c r="E4580" s="4" t="s">
        <v>29</v>
      </c>
      <c r="F4580" s="4" t="str">
        <f t="shared" si="71"/>
        <v>Formatos Medianos 1500 cc</v>
      </c>
      <c r="G4580" s="4" t="s">
        <v>63</v>
      </c>
      <c r="H4580" s="4" t="s">
        <v>34</v>
      </c>
      <c r="I4580" s="4" t="s">
        <v>6</v>
      </c>
      <c r="J4580" s="4" t="s">
        <v>7</v>
      </c>
      <c r="R4580" s="4">
        <v>574.20000000000005</v>
      </c>
      <c r="S4580" s="4">
        <v>762.3</v>
      </c>
      <c r="AC4580" s="4">
        <v>772.11</v>
      </c>
      <c r="AD4580" s="4">
        <v>2257.11</v>
      </c>
      <c r="AE4580" s="4">
        <v>851.4</v>
      </c>
      <c r="AF4580" s="4">
        <v>1277.01</v>
      </c>
      <c r="AG4580" s="4">
        <v>1969.29</v>
      </c>
      <c r="AH4580" s="4">
        <v>1405.8</v>
      </c>
      <c r="AI4580" s="4">
        <v>376.2</v>
      </c>
      <c r="AJ4580" s="4">
        <v>1356.3</v>
      </c>
      <c r="AK4580" s="4">
        <v>1544.3999999999999</v>
      </c>
      <c r="AL4580" s="4">
        <v>1306.8</v>
      </c>
      <c r="AM4580" s="4">
        <v>990</v>
      </c>
    </row>
    <row r="4581" spans="1:39" ht="14.25" x14ac:dyDescent="0.2">
      <c r="A4581" s="4" t="str">
        <f>+VLOOKUP(E4581&amp;H4581&amp;I4581&amp;J4581,[1]Homol.!O:S,2,0)</f>
        <v>Agua</v>
      </c>
      <c r="B4581" s="4" t="str">
        <f>+VLOOKUP(E4581&amp;H4581&amp;I4581&amp;J4581,[1]Homol.!O:S,3,0)</f>
        <v>Flavored water</v>
      </c>
      <c r="C4581" s="4" t="s">
        <v>62</v>
      </c>
      <c r="D4581" s="4" t="s">
        <v>3</v>
      </c>
      <c r="E4581" s="4" t="s">
        <v>4</v>
      </c>
      <c r="F4581" s="4" t="str">
        <f t="shared" si="71"/>
        <v>Formatos Medianos 1500 cc</v>
      </c>
      <c r="G4581" s="4" t="s">
        <v>63</v>
      </c>
      <c r="H4581" s="4" t="s">
        <v>5</v>
      </c>
      <c r="I4581" s="4" t="s">
        <v>6</v>
      </c>
      <c r="J4581" s="4" t="s">
        <v>7</v>
      </c>
      <c r="T4581" s="4">
        <v>60.48</v>
      </c>
      <c r="U4581" s="4">
        <v>80.64</v>
      </c>
      <c r="V4581" s="4">
        <v>131.04</v>
      </c>
      <c r="W4581" s="4">
        <v>393.12</v>
      </c>
      <c r="X4581" s="4">
        <v>40.32</v>
      </c>
      <c r="Y4581" s="4">
        <v>80.64</v>
      </c>
      <c r="Z4581" s="4">
        <v>80.64</v>
      </c>
      <c r="AB4581" s="4">
        <v>50.4</v>
      </c>
    </row>
    <row r="4582" spans="1:39" ht="14.25" x14ac:dyDescent="0.2">
      <c r="A4582" s="4" t="str">
        <f>+VLOOKUP(E4582&amp;H4582&amp;I4582&amp;J4582,[1]Homol.!O:S,2,0)</f>
        <v>Agua</v>
      </c>
      <c r="B4582" s="4" t="str">
        <f>+VLOOKUP(E4582&amp;H4582&amp;I4582&amp;J4582,[1]Homol.!O:S,3,0)</f>
        <v>Flavored water</v>
      </c>
      <c r="C4582" s="4" t="s">
        <v>62</v>
      </c>
      <c r="D4582" s="4" t="s">
        <v>3</v>
      </c>
      <c r="E4582" s="4" t="s">
        <v>4</v>
      </c>
      <c r="F4582" s="4" t="str">
        <f t="shared" si="71"/>
        <v>Formatos Medianos 1500 cc</v>
      </c>
      <c r="G4582" s="4" t="s">
        <v>63</v>
      </c>
      <c r="H4582" s="4" t="s">
        <v>8</v>
      </c>
      <c r="I4582" s="4" t="s">
        <v>6</v>
      </c>
      <c r="J4582" s="4" t="s">
        <v>7</v>
      </c>
      <c r="T4582" s="4">
        <v>20.16</v>
      </c>
      <c r="V4582" s="4">
        <v>30.24</v>
      </c>
      <c r="W4582" s="4">
        <v>20.16</v>
      </c>
      <c r="X4582" s="4">
        <v>131.04</v>
      </c>
      <c r="Y4582" s="4">
        <v>70.56</v>
      </c>
      <c r="AA4582" s="4">
        <v>30.24</v>
      </c>
      <c r="AB4582" s="4">
        <v>30.24</v>
      </c>
    </row>
    <row r="4583" spans="1:39" ht="14.25" x14ac:dyDescent="0.2">
      <c r="A4583" s="4" t="str">
        <f>+VLOOKUP(E4583&amp;H4583&amp;I4583&amp;J4583,[1]Homol.!O:S,2,0)</f>
        <v>Agua</v>
      </c>
      <c r="B4583" s="4" t="str">
        <f>+VLOOKUP(E4583&amp;H4583&amp;I4583&amp;J4583,[1]Homol.!O:S,3,0)</f>
        <v>Flavored water</v>
      </c>
      <c r="C4583" s="4" t="s">
        <v>62</v>
      </c>
      <c r="D4583" s="4" t="s">
        <v>3</v>
      </c>
      <c r="E4583" s="4" t="s">
        <v>4</v>
      </c>
      <c r="F4583" s="4" t="str">
        <f t="shared" si="71"/>
        <v>Formatos Medianos 1500 cc</v>
      </c>
      <c r="G4583" s="4" t="s">
        <v>63</v>
      </c>
      <c r="H4583" s="4" t="s">
        <v>9</v>
      </c>
      <c r="I4583" s="4" t="s">
        <v>6</v>
      </c>
      <c r="J4583" s="4" t="s">
        <v>7</v>
      </c>
      <c r="T4583" s="4">
        <v>40.32</v>
      </c>
      <c r="U4583" s="4">
        <v>20.16</v>
      </c>
      <c r="V4583" s="4">
        <v>110.88</v>
      </c>
      <c r="W4583" s="4">
        <v>181.44</v>
      </c>
      <c r="X4583" s="4">
        <v>131.04</v>
      </c>
      <c r="Y4583" s="4">
        <v>40.32</v>
      </c>
      <c r="AA4583" s="4">
        <v>20.16</v>
      </c>
      <c r="AB4583" s="4">
        <v>30.24</v>
      </c>
    </row>
    <row r="4584" spans="1:39" ht="14.25" x14ac:dyDescent="0.2">
      <c r="A4584" s="4" t="str">
        <f>+VLOOKUP(E4584&amp;H4584&amp;I4584&amp;J4584,[1]Homol.!O:S,2,0)</f>
        <v>Agua</v>
      </c>
      <c r="B4584" s="4" t="str">
        <f>+VLOOKUP(E4584&amp;H4584&amp;I4584&amp;J4584,[1]Homol.!O:S,3,0)</f>
        <v>Flavored water</v>
      </c>
      <c r="C4584" s="4" t="s">
        <v>62</v>
      </c>
      <c r="D4584" s="4" t="s">
        <v>3</v>
      </c>
      <c r="E4584" s="4" t="s">
        <v>4</v>
      </c>
      <c r="F4584" s="4" t="str">
        <f t="shared" si="71"/>
        <v>Formatos Medianos 1500 cc</v>
      </c>
      <c r="G4584" s="4" t="s">
        <v>63</v>
      </c>
      <c r="H4584" s="4" t="s">
        <v>10</v>
      </c>
      <c r="I4584" s="4" t="s">
        <v>6</v>
      </c>
      <c r="J4584" s="4" t="s">
        <v>7</v>
      </c>
      <c r="T4584" s="4">
        <v>50.4</v>
      </c>
      <c r="U4584" s="4">
        <v>100.8</v>
      </c>
      <c r="V4584" s="4">
        <v>131.04</v>
      </c>
      <c r="W4584" s="4">
        <v>262.08</v>
      </c>
      <c r="X4584" s="4">
        <v>131.04</v>
      </c>
      <c r="Y4584" s="4">
        <v>60.48</v>
      </c>
      <c r="AA4584" s="4">
        <v>60.48</v>
      </c>
      <c r="AB4584" s="4">
        <v>40.32</v>
      </c>
    </row>
    <row r="4585" spans="1:39" ht="14.25" x14ac:dyDescent="0.2">
      <c r="A4585" s="4" t="str">
        <f>+VLOOKUP(E4585&amp;H4585&amp;I4585&amp;J4585,[1]Homol.!O:S,2,0)</f>
        <v>Agua</v>
      </c>
      <c r="B4585" s="4" t="str">
        <f>+VLOOKUP(E4585&amp;H4585&amp;I4585&amp;J4585,[1]Homol.!O:S,3,0)</f>
        <v>Flavored water</v>
      </c>
      <c r="C4585" s="4" t="s">
        <v>62</v>
      </c>
      <c r="D4585" s="4" t="s">
        <v>3</v>
      </c>
      <c r="E4585" s="4" t="s">
        <v>36</v>
      </c>
      <c r="F4585" s="4" t="str">
        <f t="shared" si="71"/>
        <v>Formatos Chicos Pet 500 cc</v>
      </c>
      <c r="G4585" s="4" t="s">
        <v>63</v>
      </c>
      <c r="H4585" s="4" t="s">
        <v>37</v>
      </c>
      <c r="I4585" s="4" t="s">
        <v>13</v>
      </c>
      <c r="J4585" s="4" t="s">
        <v>14</v>
      </c>
      <c r="Y4585" s="4">
        <v>9</v>
      </c>
      <c r="AA4585" s="4">
        <v>9</v>
      </c>
    </row>
    <row r="4586" spans="1:39" ht="14.25" x14ac:dyDescent="0.2">
      <c r="A4586" s="4" t="str">
        <f>+VLOOKUP(E4586&amp;H4586&amp;I4586&amp;J4586,[1]Homol.!O:S,2,0)</f>
        <v>Agua</v>
      </c>
      <c r="B4586" s="4" t="str">
        <f>+VLOOKUP(E4586&amp;H4586&amp;I4586&amp;J4586,[1]Homol.!O:S,3,0)</f>
        <v>Flavored water</v>
      </c>
      <c r="C4586" s="4" t="s">
        <v>62</v>
      </c>
      <c r="D4586" s="4" t="s">
        <v>3</v>
      </c>
      <c r="E4586" s="4" t="s">
        <v>36</v>
      </c>
      <c r="F4586" s="4" t="str">
        <f t="shared" si="71"/>
        <v>Formatos Grandes 2250 cc</v>
      </c>
      <c r="G4586" s="4" t="s">
        <v>63</v>
      </c>
      <c r="H4586" s="4" t="s">
        <v>37</v>
      </c>
      <c r="I4586" s="4" t="s">
        <v>15</v>
      </c>
      <c r="J4586" s="4" t="s">
        <v>16</v>
      </c>
      <c r="Z4586" s="4">
        <v>10.8</v>
      </c>
      <c r="AB4586" s="4">
        <v>21.6</v>
      </c>
    </row>
    <row r="4587" spans="1:39" ht="14.25" x14ac:dyDescent="0.2">
      <c r="A4587" s="4" t="str">
        <f>+VLOOKUP(E4587&amp;H4587&amp;I4587&amp;J4587,[1]Homol.!O:S,2,0)</f>
        <v>Agua</v>
      </c>
      <c r="B4587" s="4" t="str">
        <f>+VLOOKUP(E4587&amp;H4587&amp;I4587&amp;J4587,[1]Homol.!O:S,3,0)</f>
        <v>Flavored water</v>
      </c>
      <c r="C4587" s="4" t="s">
        <v>62</v>
      </c>
      <c r="D4587" s="4" t="s">
        <v>3</v>
      </c>
      <c r="E4587" s="4" t="s">
        <v>36</v>
      </c>
      <c r="F4587" s="4" t="str">
        <f t="shared" si="71"/>
        <v>Formatos Medianos 1500 cc</v>
      </c>
      <c r="G4587" s="4" t="s">
        <v>63</v>
      </c>
      <c r="H4587" s="4" t="s">
        <v>37</v>
      </c>
      <c r="I4587" s="4" t="s">
        <v>6</v>
      </c>
      <c r="J4587" s="4" t="s">
        <v>7</v>
      </c>
      <c r="Z4587" s="4">
        <v>10.08</v>
      </c>
      <c r="AA4587" s="4">
        <v>10.08</v>
      </c>
      <c r="AB4587" s="4">
        <v>20.16</v>
      </c>
    </row>
    <row r="4588" spans="1:39" ht="14.25" x14ac:dyDescent="0.2">
      <c r="A4588" s="4" t="str">
        <f>+VLOOKUP(E4588&amp;H4588&amp;I4588&amp;J4588,[1]Homol.!O:S,2,0)</f>
        <v>Agua</v>
      </c>
      <c r="B4588" s="4" t="str">
        <f>+VLOOKUP(E4588&amp;H4588&amp;I4588&amp;J4588,[1]Homol.!O:S,3,0)</f>
        <v>Flavored water</v>
      </c>
      <c r="C4588" s="4" t="s">
        <v>62</v>
      </c>
      <c r="D4588" s="4" t="s">
        <v>3</v>
      </c>
      <c r="E4588" s="4" t="s">
        <v>12</v>
      </c>
      <c r="F4588" s="4" t="str">
        <f t="shared" si="71"/>
        <v>Formatos Chicos Pet 500 cc</v>
      </c>
      <c r="G4588" s="4" t="s">
        <v>63</v>
      </c>
      <c r="H4588" s="4" t="s">
        <v>40</v>
      </c>
      <c r="I4588" s="4" t="s">
        <v>13</v>
      </c>
      <c r="J4588" s="4" t="s">
        <v>14</v>
      </c>
      <c r="V4588" s="4">
        <v>19.2</v>
      </c>
      <c r="W4588" s="4">
        <v>134.4</v>
      </c>
      <c r="X4588" s="4">
        <v>134.4</v>
      </c>
      <c r="Y4588" s="4">
        <v>48</v>
      </c>
    </row>
    <row r="4589" spans="1:39" ht="14.25" x14ac:dyDescent="0.2">
      <c r="A4589" s="4" t="str">
        <f>+VLOOKUP(E4589&amp;H4589&amp;I4589&amp;J4589,[1]Homol.!O:S,2,0)</f>
        <v>Agua</v>
      </c>
      <c r="B4589" s="4" t="str">
        <f>+VLOOKUP(E4589&amp;H4589&amp;I4589&amp;J4589,[1]Homol.!O:S,3,0)</f>
        <v>Flavored water</v>
      </c>
      <c r="C4589" s="4" t="s">
        <v>62</v>
      </c>
      <c r="D4589" s="4" t="s">
        <v>3</v>
      </c>
      <c r="E4589" s="4" t="s">
        <v>12</v>
      </c>
      <c r="F4589" s="4" t="str">
        <f t="shared" si="71"/>
        <v>Formatos Grandes 2250 cc</v>
      </c>
      <c r="G4589" s="4" t="s">
        <v>63</v>
      </c>
      <c r="H4589" s="4" t="s">
        <v>40</v>
      </c>
      <c r="I4589" s="4" t="s">
        <v>15</v>
      </c>
      <c r="J4589" s="4" t="s">
        <v>16</v>
      </c>
      <c r="V4589" s="4">
        <v>21.6</v>
      </c>
      <c r="W4589" s="4">
        <v>21.6</v>
      </c>
      <c r="Y4589" s="4">
        <v>64.8</v>
      </c>
      <c r="Z4589" s="4">
        <v>-10.8</v>
      </c>
    </row>
    <row r="4590" spans="1:39" ht="14.25" x14ac:dyDescent="0.2">
      <c r="A4590" s="4" t="str">
        <f>+VLOOKUP(E4590&amp;H4590&amp;I4590&amp;J4590,[1]Homol.!O:S,2,0)</f>
        <v>Agua</v>
      </c>
      <c r="B4590" s="4" t="str">
        <f>+VLOOKUP(E4590&amp;H4590&amp;I4590&amp;J4590,[1]Homol.!O:S,3,0)</f>
        <v>Flavored water</v>
      </c>
      <c r="C4590" s="4" t="s">
        <v>62</v>
      </c>
      <c r="D4590" s="4" t="s">
        <v>3</v>
      </c>
      <c r="E4590" s="4" t="s">
        <v>12</v>
      </c>
      <c r="F4590" s="4" t="str">
        <f t="shared" si="71"/>
        <v>Formatos Medianos 1500 cc</v>
      </c>
      <c r="G4590" s="4" t="s">
        <v>63</v>
      </c>
      <c r="H4590" s="4" t="s">
        <v>40</v>
      </c>
      <c r="I4590" s="4" t="s">
        <v>6</v>
      </c>
      <c r="J4590" s="4" t="s">
        <v>7</v>
      </c>
      <c r="V4590" s="4">
        <v>20.16</v>
      </c>
      <c r="W4590" s="4">
        <v>131.04</v>
      </c>
      <c r="X4590" s="4">
        <v>110.88</v>
      </c>
    </row>
    <row r="4591" spans="1:39" ht="14.25" x14ac:dyDescent="0.2">
      <c r="A4591" s="4" t="str">
        <f>+VLOOKUP(E4591&amp;H4591&amp;I4591&amp;J4591,[1]Homol.!O:S,2,0)</f>
        <v>Agua</v>
      </c>
      <c r="B4591" s="4" t="str">
        <f>+VLOOKUP(E4591&amp;H4591&amp;I4591&amp;J4591,[1]Homol.!O:S,3,0)</f>
        <v>Flavored water</v>
      </c>
      <c r="C4591" s="4" t="s">
        <v>62</v>
      </c>
      <c r="D4591" s="4" t="s">
        <v>3</v>
      </c>
      <c r="E4591" s="4" t="s">
        <v>12</v>
      </c>
      <c r="F4591" s="4" t="str">
        <f t="shared" si="71"/>
        <v>Formato Fun 300 cc</v>
      </c>
      <c r="G4591" s="4" t="s">
        <v>63</v>
      </c>
      <c r="H4591" s="4" t="s">
        <v>5</v>
      </c>
      <c r="I4591" s="4" t="s">
        <v>25</v>
      </c>
      <c r="J4591" s="4" t="s">
        <v>26</v>
      </c>
      <c r="W4591" s="4">
        <v>18.143999999999998</v>
      </c>
    </row>
    <row r="4592" spans="1:39" ht="14.25" x14ac:dyDescent="0.2">
      <c r="A4592" s="4" t="str">
        <f>+VLOOKUP(E4592&amp;H4592&amp;I4592&amp;J4592,[1]Homol.!O:S,2,0)</f>
        <v>Agua</v>
      </c>
      <c r="B4592" s="4" t="str">
        <f>+VLOOKUP(E4592&amp;H4592&amp;I4592&amp;J4592,[1]Homol.!O:S,3,0)</f>
        <v>Flavored water</v>
      </c>
      <c r="C4592" s="4" t="s">
        <v>62</v>
      </c>
      <c r="D4592" s="4" t="s">
        <v>3</v>
      </c>
      <c r="E4592" s="4" t="s">
        <v>12</v>
      </c>
      <c r="F4592" s="4" t="str">
        <f t="shared" si="71"/>
        <v>Formatos Chicos Pet 500 cc</v>
      </c>
      <c r="G4592" s="4" t="s">
        <v>63</v>
      </c>
      <c r="H4592" s="4" t="s">
        <v>5</v>
      </c>
      <c r="I4592" s="4" t="s">
        <v>13</v>
      </c>
      <c r="J4592" s="4" t="s">
        <v>14</v>
      </c>
      <c r="T4592" s="4">
        <v>249.6</v>
      </c>
      <c r="U4592" s="4">
        <v>748.8</v>
      </c>
      <c r="V4592" s="4">
        <v>249.6</v>
      </c>
      <c r="W4592" s="4">
        <v>729.6</v>
      </c>
      <c r="X4592" s="4">
        <v>441.6</v>
      </c>
      <c r="Y4592" s="4">
        <v>547.20000000000005</v>
      </c>
      <c r="Z4592" s="4">
        <v>431.94</v>
      </c>
      <c r="AA4592" s="4">
        <v>326.39999999999998</v>
      </c>
      <c r="AB4592" s="4">
        <v>672</v>
      </c>
    </row>
    <row r="4593" spans="1:28" ht="14.25" x14ac:dyDescent="0.2">
      <c r="A4593" s="4" t="str">
        <f>+VLOOKUP(E4593&amp;H4593&amp;I4593&amp;J4593,[1]Homol.!O:S,2,0)</f>
        <v>Agua</v>
      </c>
      <c r="B4593" s="4" t="str">
        <f>+VLOOKUP(E4593&amp;H4593&amp;I4593&amp;J4593,[1]Homol.!O:S,3,0)</f>
        <v>Flavored water</v>
      </c>
      <c r="C4593" s="4" t="s">
        <v>62</v>
      </c>
      <c r="D4593" s="4" t="s">
        <v>3</v>
      </c>
      <c r="E4593" s="4" t="s">
        <v>12</v>
      </c>
      <c r="F4593" s="4" t="str">
        <f t="shared" si="71"/>
        <v>Formatos Grandes 2000 cc</v>
      </c>
      <c r="G4593" s="4" t="s">
        <v>63</v>
      </c>
      <c r="H4593" s="4" t="s">
        <v>5</v>
      </c>
      <c r="I4593" s="4" t="s">
        <v>15</v>
      </c>
      <c r="J4593" s="4" t="s">
        <v>33</v>
      </c>
      <c r="T4593" s="4">
        <v>9.6</v>
      </c>
    </row>
    <row r="4594" spans="1:28" ht="14.25" x14ac:dyDescent="0.2">
      <c r="A4594" s="4" t="str">
        <f>+VLOOKUP(E4594&amp;H4594&amp;I4594&amp;J4594,[1]Homol.!O:S,2,0)</f>
        <v>Agua</v>
      </c>
      <c r="B4594" s="4" t="str">
        <f>+VLOOKUP(E4594&amp;H4594&amp;I4594&amp;J4594,[1]Homol.!O:S,3,0)</f>
        <v>Flavored water</v>
      </c>
      <c r="C4594" s="4" t="s">
        <v>62</v>
      </c>
      <c r="D4594" s="4" t="s">
        <v>3</v>
      </c>
      <c r="E4594" s="4" t="s">
        <v>12</v>
      </c>
      <c r="F4594" s="4" t="str">
        <f t="shared" si="71"/>
        <v>Formatos Grandes 2250 cc</v>
      </c>
      <c r="G4594" s="4" t="s">
        <v>63</v>
      </c>
      <c r="H4594" s="4" t="s">
        <v>5</v>
      </c>
      <c r="I4594" s="4" t="s">
        <v>15</v>
      </c>
      <c r="J4594" s="4" t="s">
        <v>16</v>
      </c>
      <c r="T4594" s="4">
        <v>280.8</v>
      </c>
      <c r="U4594" s="4">
        <v>280.8</v>
      </c>
      <c r="V4594" s="4">
        <v>280.8</v>
      </c>
      <c r="W4594" s="4">
        <v>280.8</v>
      </c>
      <c r="X4594" s="4">
        <v>97.2</v>
      </c>
      <c r="Y4594" s="4">
        <v>183.6</v>
      </c>
      <c r="Z4594" s="4">
        <v>32.4</v>
      </c>
      <c r="AA4594" s="4">
        <v>75.599999999999994</v>
      </c>
      <c r="AB4594" s="4">
        <v>97.2</v>
      </c>
    </row>
    <row r="4595" spans="1:28" ht="14.25" x14ac:dyDescent="0.2">
      <c r="A4595" s="4" t="str">
        <f>+VLOOKUP(E4595&amp;H4595&amp;I4595&amp;J4595,[1]Homol.!O:S,2,0)</f>
        <v>Agua</v>
      </c>
      <c r="B4595" s="4" t="str">
        <f>+VLOOKUP(E4595&amp;H4595&amp;I4595&amp;J4595,[1]Homol.!O:S,3,0)</f>
        <v>Flavored water</v>
      </c>
      <c r="C4595" s="4" t="s">
        <v>62</v>
      </c>
      <c r="D4595" s="4" t="s">
        <v>3</v>
      </c>
      <c r="E4595" s="4" t="s">
        <v>12</v>
      </c>
      <c r="F4595" s="4" t="str">
        <f t="shared" si="71"/>
        <v>Formatos Medianos 1500 cc</v>
      </c>
      <c r="G4595" s="4" t="s">
        <v>63</v>
      </c>
      <c r="H4595" s="4" t="s">
        <v>5</v>
      </c>
      <c r="I4595" s="4" t="s">
        <v>6</v>
      </c>
      <c r="J4595" s="4" t="s">
        <v>7</v>
      </c>
      <c r="T4595" s="4">
        <v>463.68</v>
      </c>
      <c r="U4595" s="4">
        <v>262.08</v>
      </c>
      <c r="V4595" s="4">
        <v>262.08</v>
      </c>
      <c r="W4595" s="4">
        <v>504</v>
      </c>
      <c r="X4595" s="4">
        <v>504</v>
      </c>
      <c r="Y4595" s="4">
        <v>614.70000000000005</v>
      </c>
      <c r="Z4595" s="4">
        <v>413.28</v>
      </c>
      <c r="AA4595" s="4">
        <v>90.54</v>
      </c>
      <c r="AB4595" s="4">
        <v>342.72</v>
      </c>
    </row>
    <row r="4596" spans="1:28" ht="14.25" x14ac:dyDescent="0.2">
      <c r="A4596" s="4" t="str">
        <f>+VLOOKUP(E4596&amp;H4596&amp;I4596&amp;J4596,[1]Homol.!O:S,2,0)</f>
        <v>Agua</v>
      </c>
      <c r="B4596" s="4" t="str">
        <f>+VLOOKUP(E4596&amp;H4596&amp;I4596&amp;J4596,[1]Homol.!O:S,3,0)</f>
        <v>Flavored water</v>
      </c>
      <c r="C4596" s="4" t="s">
        <v>62</v>
      </c>
      <c r="D4596" s="4" t="s">
        <v>3</v>
      </c>
      <c r="E4596" s="4" t="s">
        <v>12</v>
      </c>
      <c r="F4596" s="4" t="str">
        <f t="shared" si="71"/>
        <v>Formato Fun 300 cc</v>
      </c>
      <c r="G4596" s="4" t="s">
        <v>63</v>
      </c>
      <c r="H4596" s="4" t="s">
        <v>9</v>
      </c>
      <c r="I4596" s="4" t="s">
        <v>25</v>
      </c>
      <c r="J4596" s="4" t="s">
        <v>26</v>
      </c>
      <c r="W4596" s="4">
        <v>18.143999999999998</v>
      </c>
    </row>
    <row r="4597" spans="1:28" ht="14.25" x14ac:dyDescent="0.2">
      <c r="A4597" s="4" t="str">
        <f>+VLOOKUP(E4597&amp;H4597&amp;I4597&amp;J4597,[1]Homol.!O:S,2,0)</f>
        <v>Agua</v>
      </c>
      <c r="B4597" s="4" t="str">
        <f>+VLOOKUP(E4597&amp;H4597&amp;I4597&amp;J4597,[1]Homol.!O:S,3,0)</f>
        <v>Flavored water</v>
      </c>
      <c r="C4597" s="4" t="s">
        <v>62</v>
      </c>
      <c r="D4597" s="4" t="s">
        <v>3</v>
      </c>
      <c r="E4597" s="4" t="s">
        <v>12</v>
      </c>
      <c r="F4597" s="4" t="str">
        <f t="shared" si="71"/>
        <v>Formatos Chicos Pet 500 cc</v>
      </c>
      <c r="G4597" s="4" t="s">
        <v>63</v>
      </c>
      <c r="H4597" s="4" t="s">
        <v>9</v>
      </c>
      <c r="I4597" s="4" t="s">
        <v>13</v>
      </c>
      <c r="J4597" s="4" t="s">
        <v>14</v>
      </c>
      <c r="U4597" s="4">
        <v>499.2</v>
      </c>
      <c r="W4597" s="4">
        <v>278.39999999999998</v>
      </c>
      <c r="X4597" s="4">
        <v>192</v>
      </c>
      <c r="Y4597" s="4">
        <v>230.4</v>
      </c>
      <c r="Z4597" s="4">
        <v>249.6</v>
      </c>
      <c r="AA4597" s="4">
        <v>28.8</v>
      </c>
      <c r="AB4597" s="4">
        <v>460.8</v>
      </c>
    </row>
    <row r="4598" spans="1:28" ht="14.25" x14ac:dyDescent="0.2">
      <c r="A4598" s="4" t="str">
        <f>+VLOOKUP(E4598&amp;H4598&amp;I4598&amp;J4598,[1]Homol.!O:S,2,0)</f>
        <v>Agua</v>
      </c>
      <c r="B4598" s="4" t="str">
        <f>+VLOOKUP(E4598&amp;H4598&amp;I4598&amp;J4598,[1]Homol.!O:S,3,0)</f>
        <v>Flavored water</v>
      </c>
      <c r="C4598" s="4" t="s">
        <v>62</v>
      </c>
      <c r="D4598" s="4" t="s">
        <v>3</v>
      </c>
      <c r="E4598" s="4" t="s">
        <v>12</v>
      </c>
      <c r="F4598" s="4" t="str">
        <f t="shared" si="71"/>
        <v>Formatos Grandes 2250 cc</v>
      </c>
      <c r="G4598" s="4" t="s">
        <v>63</v>
      </c>
      <c r="H4598" s="4" t="s">
        <v>9</v>
      </c>
      <c r="I4598" s="4" t="s">
        <v>15</v>
      </c>
      <c r="J4598" s="4" t="s">
        <v>16</v>
      </c>
      <c r="T4598" s="4">
        <v>280.8</v>
      </c>
      <c r="X4598" s="4">
        <v>313.2</v>
      </c>
      <c r="Y4598" s="4">
        <v>97.2</v>
      </c>
      <c r="Z4598" s="4">
        <v>64.8</v>
      </c>
      <c r="AB4598" s="4">
        <v>54</v>
      </c>
    </row>
    <row r="4599" spans="1:28" ht="14.25" x14ac:dyDescent="0.2">
      <c r="A4599" s="4" t="str">
        <f>+VLOOKUP(E4599&amp;H4599&amp;I4599&amp;J4599,[1]Homol.!O:S,2,0)</f>
        <v>Agua</v>
      </c>
      <c r="B4599" s="4" t="str">
        <f>+VLOOKUP(E4599&amp;H4599&amp;I4599&amp;J4599,[1]Homol.!O:S,3,0)</f>
        <v>Flavored water</v>
      </c>
      <c r="C4599" s="4" t="s">
        <v>62</v>
      </c>
      <c r="D4599" s="4" t="s">
        <v>3</v>
      </c>
      <c r="E4599" s="4" t="s">
        <v>12</v>
      </c>
      <c r="F4599" s="4" t="str">
        <f t="shared" si="71"/>
        <v>Formatos Medianos 1500 cc</v>
      </c>
      <c r="G4599" s="4" t="s">
        <v>63</v>
      </c>
      <c r="H4599" s="4" t="s">
        <v>9</v>
      </c>
      <c r="I4599" s="4" t="s">
        <v>6</v>
      </c>
      <c r="J4599" s="4" t="s">
        <v>7</v>
      </c>
      <c r="T4599" s="4">
        <v>393.12</v>
      </c>
      <c r="U4599" s="4">
        <v>524.16</v>
      </c>
      <c r="W4599" s="4">
        <v>262.08</v>
      </c>
      <c r="X4599" s="4">
        <v>60.48</v>
      </c>
      <c r="Y4599" s="4">
        <v>725.76</v>
      </c>
      <c r="Z4599" s="4">
        <v>312.48</v>
      </c>
      <c r="AA4599" s="4">
        <v>40.32</v>
      </c>
      <c r="AB4599" s="4">
        <v>191.52</v>
      </c>
    </row>
    <row r="4600" spans="1:28" ht="14.25" x14ac:dyDescent="0.2">
      <c r="A4600" s="4" t="str">
        <f>+VLOOKUP(E4600&amp;H4600&amp;I4600&amp;J4600,[1]Homol.!O:S,2,0)</f>
        <v>Agua</v>
      </c>
      <c r="B4600" s="4" t="str">
        <f>+VLOOKUP(E4600&amp;H4600&amp;I4600&amp;J4600,[1]Homol.!O:S,3,0)</f>
        <v>Flavored water</v>
      </c>
      <c r="C4600" s="4" t="s">
        <v>62</v>
      </c>
      <c r="D4600" s="4" t="s">
        <v>3</v>
      </c>
      <c r="E4600" s="4" t="s">
        <v>12</v>
      </c>
      <c r="F4600" s="4" t="str">
        <f t="shared" si="71"/>
        <v>Formatos Chicos Pet 500 cc</v>
      </c>
      <c r="G4600" s="4" t="s">
        <v>63</v>
      </c>
      <c r="H4600" s="4" t="s">
        <v>18</v>
      </c>
      <c r="I4600" s="4" t="s">
        <v>13</v>
      </c>
      <c r="J4600" s="4" t="s">
        <v>14</v>
      </c>
      <c r="T4600" s="4">
        <v>432</v>
      </c>
      <c r="W4600" s="4">
        <v>288</v>
      </c>
      <c r="X4600" s="4">
        <v>259.2</v>
      </c>
      <c r="Y4600" s="4">
        <v>191.94</v>
      </c>
      <c r="Z4600" s="4">
        <v>403.2</v>
      </c>
      <c r="AA4600" s="4">
        <v>76.44</v>
      </c>
    </row>
    <row r="4601" spans="1:28" ht="14.25" x14ac:dyDescent="0.2">
      <c r="A4601" s="4" t="str">
        <f>+VLOOKUP(E4601&amp;H4601&amp;I4601&amp;J4601,[1]Homol.!O:S,2,0)</f>
        <v>Agua</v>
      </c>
      <c r="B4601" s="4" t="str">
        <f>+VLOOKUP(E4601&amp;H4601&amp;I4601&amp;J4601,[1]Homol.!O:S,3,0)</f>
        <v>Flavored water</v>
      </c>
      <c r="C4601" s="4" t="s">
        <v>62</v>
      </c>
      <c r="D4601" s="4" t="s">
        <v>3</v>
      </c>
      <c r="E4601" s="4" t="s">
        <v>12</v>
      </c>
      <c r="F4601" s="4" t="str">
        <f t="shared" si="71"/>
        <v>Formatos Grandes 2250 cc</v>
      </c>
      <c r="G4601" s="4" t="s">
        <v>63</v>
      </c>
      <c r="H4601" s="4" t="s">
        <v>18</v>
      </c>
      <c r="I4601" s="4" t="s">
        <v>15</v>
      </c>
      <c r="J4601" s="4" t="s">
        <v>16</v>
      </c>
      <c r="T4601" s="4">
        <v>313.2</v>
      </c>
      <c r="V4601" s="4">
        <v>140.4</v>
      </c>
      <c r="W4601" s="4">
        <v>64.8</v>
      </c>
      <c r="X4601" s="4">
        <v>237.6</v>
      </c>
      <c r="Y4601" s="4">
        <v>43.2</v>
      </c>
      <c r="Z4601" s="4">
        <v>75.599999999999994</v>
      </c>
      <c r="AB4601" s="4">
        <v>10.8</v>
      </c>
    </row>
    <row r="4602" spans="1:28" ht="14.25" x14ac:dyDescent="0.2">
      <c r="A4602" s="4" t="str">
        <f>+VLOOKUP(E4602&amp;H4602&amp;I4602&amp;J4602,[1]Homol.!O:S,2,0)</f>
        <v>Agua</v>
      </c>
      <c r="B4602" s="4" t="str">
        <f>+VLOOKUP(E4602&amp;H4602&amp;I4602&amp;J4602,[1]Homol.!O:S,3,0)</f>
        <v>Flavored water</v>
      </c>
      <c r="C4602" s="4" t="s">
        <v>62</v>
      </c>
      <c r="D4602" s="4" t="s">
        <v>3</v>
      </c>
      <c r="E4602" s="4" t="s">
        <v>12</v>
      </c>
      <c r="F4602" s="4" t="str">
        <f t="shared" si="71"/>
        <v>Formatos Medianos 1500 cc</v>
      </c>
      <c r="G4602" s="4" t="s">
        <v>63</v>
      </c>
      <c r="H4602" s="4" t="s">
        <v>18</v>
      </c>
      <c r="I4602" s="4" t="s">
        <v>6</v>
      </c>
      <c r="J4602" s="4" t="s">
        <v>7</v>
      </c>
      <c r="T4602" s="4">
        <v>463.68</v>
      </c>
      <c r="U4602" s="4">
        <v>504</v>
      </c>
      <c r="W4602" s="4">
        <v>524.16</v>
      </c>
      <c r="X4602" s="4">
        <v>282.24</v>
      </c>
      <c r="Y4602" s="4">
        <v>332.64</v>
      </c>
      <c r="Z4602" s="4">
        <v>90.72</v>
      </c>
      <c r="AA4602" s="4">
        <v>151.19999999999999</v>
      </c>
      <c r="AB4602" s="4">
        <v>131.04</v>
      </c>
    </row>
    <row r="4603" spans="1:28" ht="14.25" x14ac:dyDescent="0.2">
      <c r="A4603" s="4" t="str">
        <f>+VLOOKUP(E4603&amp;H4603&amp;I4603&amp;J4603,[1]Homol.!O:S,2,0)</f>
        <v>Agua</v>
      </c>
      <c r="B4603" s="4" t="str">
        <f>+VLOOKUP(E4603&amp;H4603&amp;I4603&amp;J4603,[1]Homol.!O:S,3,0)</f>
        <v>Flavored water</v>
      </c>
      <c r="C4603" s="4" t="s">
        <v>62</v>
      </c>
      <c r="D4603" s="4" t="s">
        <v>3</v>
      </c>
      <c r="E4603" s="4" t="s">
        <v>12</v>
      </c>
      <c r="F4603" s="4" t="str">
        <f t="shared" si="71"/>
        <v>Formato Fun 300 cc</v>
      </c>
      <c r="G4603" s="4" t="s">
        <v>63</v>
      </c>
      <c r="H4603" s="4" t="s">
        <v>10</v>
      </c>
      <c r="I4603" s="4" t="s">
        <v>25</v>
      </c>
      <c r="J4603" s="4" t="s">
        <v>26</v>
      </c>
      <c r="W4603" s="4">
        <v>18.143999999999998</v>
      </c>
    </row>
    <row r="4604" spans="1:28" ht="14.25" x14ac:dyDescent="0.2">
      <c r="A4604" s="4" t="str">
        <f>+VLOOKUP(E4604&amp;H4604&amp;I4604&amp;J4604,[1]Homol.!O:S,2,0)</f>
        <v>Agua</v>
      </c>
      <c r="B4604" s="4" t="str">
        <f>+VLOOKUP(E4604&amp;H4604&amp;I4604&amp;J4604,[1]Homol.!O:S,3,0)</f>
        <v>Flavored water</v>
      </c>
      <c r="C4604" s="4" t="s">
        <v>62</v>
      </c>
      <c r="D4604" s="4" t="s">
        <v>3</v>
      </c>
      <c r="E4604" s="4" t="s">
        <v>12</v>
      </c>
      <c r="F4604" s="4" t="str">
        <f t="shared" si="71"/>
        <v>Formatos Chicos Pet 500 cc</v>
      </c>
      <c r="G4604" s="4" t="s">
        <v>63</v>
      </c>
      <c r="H4604" s="4" t="s">
        <v>10</v>
      </c>
      <c r="I4604" s="4" t="s">
        <v>13</v>
      </c>
      <c r="J4604" s="4" t="s">
        <v>14</v>
      </c>
      <c r="T4604" s="4">
        <v>499.2</v>
      </c>
      <c r="U4604" s="4">
        <v>499.2</v>
      </c>
      <c r="W4604" s="4">
        <v>729.6</v>
      </c>
      <c r="X4604" s="4">
        <v>873.6</v>
      </c>
      <c r="Y4604" s="4">
        <v>986.4</v>
      </c>
      <c r="Z4604" s="4">
        <v>1276.8</v>
      </c>
      <c r="AA4604" s="4">
        <v>739.2</v>
      </c>
      <c r="AB4604" s="4">
        <v>249.6</v>
      </c>
    </row>
    <row r="4605" spans="1:28" ht="14.25" x14ac:dyDescent="0.2">
      <c r="A4605" s="4" t="str">
        <f>+VLOOKUP(E4605&amp;H4605&amp;I4605&amp;J4605,[1]Homol.!O:S,2,0)</f>
        <v>Agua</v>
      </c>
      <c r="B4605" s="4" t="str">
        <f>+VLOOKUP(E4605&amp;H4605&amp;I4605&amp;J4605,[1]Homol.!O:S,3,0)</f>
        <v>Flavored water</v>
      </c>
      <c r="C4605" s="4" t="s">
        <v>62</v>
      </c>
      <c r="D4605" s="4" t="s">
        <v>3</v>
      </c>
      <c r="E4605" s="4" t="s">
        <v>12</v>
      </c>
      <c r="F4605" s="4" t="str">
        <f t="shared" si="71"/>
        <v>Formatos Grandes 2250 cc</v>
      </c>
      <c r="G4605" s="4" t="s">
        <v>63</v>
      </c>
      <c r="H4605" s="4" t="s">
        <v>10</v>
      </c>
      <c r="I4605" s="4" t="s">
        <v>15</v>
      </c>
      <c r="J4605" s="4" t="s">
        <v>16</v>
      </c>
      <c r="T4605" s="4">
        <v>280.8</v>
      </c>
      <c r="U4605" s="4">
        <v>280.8</v>
      </c>
      <c r="V4605" s="4">
        <v>140.4</v>
      </c>
      <c r="W4605" s="4">
        <v>820.8</v>
      </c>
      <c r="X4605" s="4">
        <v>32.4</v>
      </c>
      <c r="Y4605" s="4">
        <v>378</v>
      </c>
      <c r="Z4605" s="4">
        <v>151.19999999999999</v>
      </c>
      <c r="AA4605" s="4">
        <v>129.6</v>
      </c>
      <c r="AB4605" s="4">
        <v>162</v>
      </c>
    </row>
    <row r="4606" spans="1:28" ht="14.25" x14ac:dyDescent="0.2">
      <c r="A4606" s="4" t="str">
        <f>+VLOOKUP(E4606&amp;H4606&amp;I4606&amp;J4606,[1]Homol.!O:S,2,0)</f>
        <v>Agua</v>
      </c>
      <c r="B4606" s="4" t="str">
        <f>+VLOOKUP(E4606&amp;H4606&amp;I4606&amp;J4606,[1]Homol.!O:S,3,0)</f>
        <v>Flavored water</v>
      </c>
      <c r="C4606" s="4" t="s">
        <v>62</v>
      </c>
      <c r="D4606" s="4" t="s">
        <v>3</v>
      </c>
      <c r="E4606" s="4" t="s">
        <v>12</v>
      </c>
      <c r="F4606" s="4" t="str">
        <f t="shared" si="71"/>
        <v>Formatos Medianos 1500 cc</v>
      </c>
      <c r="G4606" s="4" t="s">
        <v>63</v>
      </c>
      <c r="H4606" s="4" t="s">
        <v>10</v>
      </c>
      <c r="I4606" s="4" t="s">
        <v>6</v>
      </c>
      <c r="J4606" s="4" t="s">
        <v>7</v>
      </c>
      <c r="T4606" s="4">
        <v>524.16</v>
      </c>
      <c r="U4606" s="4">
        <v>1048.32</v>
      </c>
      <c r="V4606" s="4">
        <v>262.08</v>
      </c>
      <c r="W4606" s="4">
        <v>433.44</v>
      </c>
      <c r="X4606" s="4">
        <v>937.44</v>
      </c>
      <c r="Y4606" s="4">
        <v>594.54</v>
      </c>
      <c r="Z4606" s="4">
        <v>675.36</v>
      </c>
      <c r="AA4606" s="4">
        <v>352.8</v>
      </c>
      <c r="AB4606" s="4">
        <v>332.64</v>
      </c>
    </row>
    <row r="4607" spans="1:28" ht="14.25" x14ac:dyDescent="0.2">
      <c r="A4607" s="4" t="str">
        <f>+VLOOKUP(E4607&amp;H4607&amp;I4607&amp;J4607,[1]Homol.!O:S,2,0)</f>
        <v>Agua</v>
      </c>
      <c r="B4607" s="4" t="str">
        <f>+VLOOKUP(E4607&amp;H4607&amp;I4607&amp;J4607,[1]Homol.!O:S,3,0)</f>
        <v>Flavored water</v>
      </c>
      <c r="C4607" s="4" t="s">
        <v>62</v>
      </c>
      <c r="D4607" s="4" t="s">
        <v>3</v>
      </c>
      <c r="E4607" s="4" t="s">
        <v>20</v>
      </c>
      <c r="F4607" s="4" t="str">
        <f t="shared" si="71"/>
        <v>Formatos Chicos Pet 500 cc</v>
      </c>
      <c r="G4607" s="4" t="s">
        <v>63</v>
      </c>
      <c r="H4607" s="4" t="s">
        <v>40</v>
      </c>
      <c r="I4607" s="4" t="s">
        <v>13</v>
      </c>
      <c r="J4607" s="4" t="s">
        <v>14</v>
      </c>
      <c r="W4607" s="4">
        <v>19.2</v>
      </c>
    </row>
    <row r="4608" spans="1:28" ht="14.25" x14ac:dyDescent="0.2">
      <c r="A4608" s="4" t="str">
        <f>+VLOOKUP(E4608&amp;H4608&amp;I4608&amp;J4608,[1]Homol.!O:S,2,0)</f>
        <v>Agua</v>
      </c>
      <c r="B4608" s="4" t="str">
        <f>+VLOOKUP(E4608&amp;H4608&amp;I4608&amp;J4608,[1]Homol.!O:S,3,0)</f>
        <v>Flavored water</v>
      </c>
      <c r="C4608" s="4" t="s">
        <v>62</v>
      </c>
      <c r="D4608" s="4" t="s">
        <v>3</v>
      </c>
      <c r="E4608" s="4" t="s">
        <v>20</v>
      </c>
      <c r="F4608" s="4" t="str">
        <f t="shared" si="71"/>
        <v>Formatos Grandes 2250 cc</v>
      </c>
      <c r="G4608" s="4" t="s">
        <v>63</v>
      </c>
      <c r="H4608" s="4" t="s">
        <v>40</v>
      </c>
      <c r="I4608" s="4" t="s">
        <v>15</v>
      </c>
      <c r="J4608" s="4" t="s">
        <v>16</v>
      </c>
      <c r="V4608" s="4">
        <v>21.6</v>
      </c>
      <c r="W4608" s="4">
        <v>32.4</v>
      </c>
      <c r="X4608" s="4">
        <v>21.6</v>
      </c>
      <c r="Y4608" s="4">
        <v>43.2</v>
      </c>
    </row>
    <row r="4609" spans="1:28" ht="14.25" x14ac:dyDescent="0.2">
      <c r="A4609" s="4" t="str">
        <f>+VLOOKUP(E4609&amp;H4609&amp;I4609&amp;J4609,[1]Homol.!O:S,2,0)</f>
        <v>Agua</v>
      </c>
      <c r="B4609" s="4" t="str">
        <f>+VLOOKUP(E4609&amp;H4609&amp;I4609&amp;J4609,[1]Homol.!O:S,3,0)</f>
        <v>Flavored water</v>
      </c>
      <c r="C4609" s="4" t="s">
        <v>62</v>
      </c>
      <c r="D4609" s="4" t="s">
        <v>3</v>
      </c>
      <c r="E4609" s="4" t="s">
        <v>20</v>
      </c>
      <c r="F4609" s="4" t="str">
        <f t="shared" si="71"/>
        <v>Formatos Medianos 1500 cc</v>
      </c>
      <c r="G4609" s="4" t="s">
        <v>63</v>
      </c>
      <c r="H4609" s="4" t="s">
        <v>40</v>
      </c>
      <c r="I4609" s="4" t="s">
        <v>6</v>
      </c>
      <c r="J4609" s="4" t="s">
        <v>7</v>
      </c>
      <c r="V4609" s="4">
        <v>20.16</v>
      </c>
      <c r="W4609" s="4">
        <v>30.24</v>
      </c>
      <c r="X4609" s="4">
        <v>30.24</v>
      </c>
      <c r="Y4609" s="4">
        <v>20.16</v>
      </c>
    </row>
    <row r="4610" spans="1:28" ht="14.25" x14ac:dyDescent="0.2">
      <c r="A4610" s="4" t="str">
        <f>+VLOOKUP(E4610&amp;H4610&amp;I4610&amp;J4610,[1]Homol.!O:S,2,0)</f>
        <v>Agua</v>
      </c>
      <c r="B4610" s="4" t="str">
        <f>+VLOOKUP(E4610&amp;H4610&amp;I4610&amp;J4610,[1]Homol.!O:S,3,0)</f>
        <v>Flavored water</v>
      </c>
      <c r="C4610" s="4" t="s">
        <v>62</v>
      </c>
      <c r="D4610" s="4" t="s">
        <v>3</v>
      </c>
      <c r="E4610" s="4" t="s">
        <v>20</v>
      </c>
      <c r="F4610" s="4" t="str">
        <f t="shared" si="71"/>
        <v>Formatos Chicos Pet 500 cc</v>
      </c>
      <c r="G4610" s="4" t="s">
        <v>63</v>
      </c>
      <c r="H4610" s="4" t="s">
        <v>5</v>
      </c>
      <c r="I4610" s="4" t="s">
        <v>13</v>
      </c>
      <c r="J4610" s="4" t="s">
        <v>14</v>
      </c>
      <c r="U4610" s="4">
        <v>249.6</v>
      </c>
      <c r="V4610" s="4">
        <v>-172.8</v>
      </c>
      <c r="W4610" s="4">
        <v>124.8</v>
      </c>
      <c r="Y4610" s="4">
        <v>38.4</v>
      </c>
      <c r="Z4610" s="4">
        <v>9.6</v>
      </c>
      <c r="AA4610" s="4">
        <v>28.8</v>
      </c>
      <c r="AB4610" s="4">
        <v>38.4</v>
      </c>
    </row>
    <row r="4611" spans="1:28" ht="14.25" x14ac:dyDescent="0.2">
      <c r="A4611" s="4" t="str">
        <f>+VLOOKUP(E4611&amp;H4611&amp;I4611&amp;J4611,[1]Homol.!O:S,2,0)</f>
        <v>Agua</v>
      </c>
      <c r="B4611" s="4" t="str">
        <f>+VLOOKUP(E4611&amp;H4611&amp;I4611&amp;J4611,[1]Homol.!O:S,3,0)</f>
        <v>Flavored water</v>
      </c>
      <c r="C4611" s="4" t="s">
        <v>62</v>
      </c>
      <c r="D4611" s="4" t="s">
        <v>3</v>
      </c>
      <c r="E4611" s="4" t="s">
        <v>20</v>
      </c>
      <c r="F4611" s="4" t="str">
        <f t="shared" ref="F4611:F4674" si="72">_xlfn.CONCAT(I4611," ",J4611)</f>
        <v>Formatos Grandes 2250 cc</v>
      </c>
      <c r="G4611" s="4" t="s">
        <v>63</v>
      </c>
      <c r="H4611" s="4" t="s">
        <v>5</v>
      </c>
      <c r="I4611" s="4" t="s">
        <v>15</v>
      </c>
      <c r="J4611" s="4" t="s">
        <v>16</v>
      </c>
      <c r="T4611" s="4">
        <v>280.8</v>
      </c>
      <c r="W4611" s="4">
        <v>248.4</v>
      </c>
      <c r="Z4611" s="4">
        <v>108</v>
      </c>
    </row>
    <row r="4612" spans="1:28" ht="14.25" x14ac:dyDescent="0.2">
      <c r="A4612" s="4" t="str">
        <f>+VLOOKUP(E4612&amp;H4612&amp;I4612&amp;J4612,[1]Homol.!O:S,2,0)</f>
        <v>Agua</v>
      </c>
      <c r="B4612" s="4" t="str">
        <f>+VLOOKUP(E4612&amp;H4612&amp;I4612&amp;J4612,[1]Homol.!O:S,3,0)</f>
        <v>Flavored water</v>
      </c>
      <c r="C4612" s="4" t="s">
        <v>62</v>
      </c>
      <c r="D4612" s="4" t="s">
        <v>3</v>
      </c>
      <c r="E4612" s="4" t="s">
        <v>20</v>
      </c>
      <c r="F4612" s="4" t="str">
        <f t="shared" si="72"/>
        <v>Formatos Medianos 1500 cc</v>
      </c>
      <c r="G4612" s="4" t="s">
        <v>63</v>
      </c>
      <c r="H4612" s="4" t="s">
        <v>5</v>
      </c>
      <c r="I4612" s="4" t="s">
        <v>6</v>
      </c>
      <c r="J4612" s="4" t="s">
        <v>7</v>
      </c>
      <c r="T4612" s="4">
        <v>292.32</v>
      </c>
      <c r="W4612" s="4">
        <v>191.52</v>
      </c>
      <c r="X4612" s="4">
        <v>100.8</v>
      </c>
      <c r="Y4612" s="4">
        <v>151.19999999999999</v>
      </c>
      <c r="AA4612" s="4">
        <v>70.56</v>
      </c>
      <c r="AB4612" s="4">
        <v>70.56</v>
      </c>
    </row>
    <row r="4613" spans="1:28" ht="14.25" x14ac:dyDescent="0.2">
      <c r="A4613" s="4" t="str">
        <f>+VLOOKUP(E4613&amp;H4613&amp;I4613&amp;J4613,[1]Homol.!O:S,2,0)</f>
        <v>Agua</v>
      </c>
      <c r="B4613" s="4" t="str">
        <f>+VLOOKUP(E4613&amp;H4613&amp;I4613&amp;J4613,[1]Homol.!O:S,3,0)</f>
        <v>Flavored water</v>
      </c>
      <c r="C4613" s="4" t="s">
        <v>62</v>
      </c>
      <c r="D4613" s="4" t="s">
        <v>3</v>
      </c>
      <c r="E4613" s="4" t="s">
        <v>20</v>
      </c>
      <c r="F4613" s="4" t="str">
        <f t="shared" si="72"/>
        <v>Formatos Chicos Pet 500 cc</v>
      </c>
      <c r="G4613" s="4" t="s">
        <v>63</v>
      </c>
      <c r="H4613" s="4" t="s">
        <v>9</v>
      </c>
      <c r="I4613" s="4" t="s">
        <v>13</v>
      </c>
      <c r="J4613" s="4" t="s">
        <v>14</v>
      </c>
      <c r="T4613" s="4">
        <v>86.4</v>
      </c>
      <c r="U4613" s="4">
        <v>249.6</v>
      </c>
      <c r="AA4613" s="4">
        <v>19.2</v>
      </c>
      <c r="AB4613" s="4">
        <v>28.8</v>
      </c>
    </row>
    <row r="4614" spans="1:28" ht="14.25" x14ac:dyDescent="0.2">
      <c r="A4614" s="4" t="str">
        <f>+VLOOKUP(E4614&amp;H4614&amp;I4614&amp;J4614,[1]Homol.!O:S,2,0)</f>
        <v>Agua</v>
      </c>
      <c r="B4614" s="4" t="str">
        <f>+VLOOKUP(E4614&amp;H4614&amp;I4614&amp;J4614,[1]Homol.!O:S,3,0)</f>
        <v>Flavored water</v>
      </c>
      <c r="C4614" s="4" t="s">
        <v>62</v>
      </c>
      <c r="D4614" s="4" t="s">
        <v>3</v>
      </c>
      <c r="E4614" s="4" t="s">
        <v>20</v>
      </c>
      <c r="F4614" s="4" t="str">
        <f t="shared" si="72"/>
        <v>Formatos Grandes 2250 cc</v>
      </c>
      <c r="G4614" s="4" t="s">
        <v>63</v>
      </c>
      <c r="H4614" s="4" t="s">
        <v>9</v>
      </c>
      <c r="I4614" s="4" t="s">
        <v>15</v>
      </c>
      <c r="J4614" s="4" t="s">
        <v>16</v>
      </c>
      <c r="T4614" s="4">
        <v>10.8</v>
      </c>
      <c r="U4614" s="4">
        <v>280.8</v>
      </c>
      <c r="X4614" s="4">
        <v>32.4</v>
      </c>
      <c r="Y4614" s="4">
        <v>108</v>
      </c>
      <c r="Z4614" s="4">
        <v>97.2</v>
      </c>
    </row>
    <row r="4615" spans="1:28" ht="14.25" x14ac:dyDescent="0.2">
      <c r="A4615" s="4" t="str">
        <f>+VLOOKUP(E4615&amp;H4615&amp;I4615&amp;J4615,[1]Homol.!O:S,2,0)</f>
        <v>Agua</v>
      </c>
      <c r="B4615" s="4" t="str">
        <f>+VLOOKUP(E4615&amp;H4615&amp;I4615&amp;J4615,[1]Homol.!O:S,3,0)</f>
        <v>Flavored water</v>
      </c>
      <c r="C4615" s="4" t="s">
        <v>62</v>
      </c>
      <c r="D4615" s="4" t="s">
        <v>3</v>
      </c>
      <c r="E4615" s="4" t="s">
        <v>20</v>
      </c>
      <c r="F4615" s="4" t="str">
        <f t="shared" si="72"/>
        <v>Formatos Medianos 1500 cc</v>
      </c>
      <c r="G4615" s="4" t="s">
        <v>63</v>
      </c>
      <c r="H4615" s="4" t="s">
        <v>9</v>
      </c>
      <c r="I4615" s="4" t="s">
        <v>6</v>
      </c>
      <c r="J4615" s="4" t="s">
        <v>7</v>
      </c>
      <c r="T4615" s="4">
        <v>262.08</v>
      </c>
      <c r="V4615" s="4">
        <v>70.56</v>
      </c>
      <c r="W4615" s="4">
        <v>201.6</v>
      </c>
      <c r="Y4615" s="4">
        <v>100.8</v>
      </c>
      <c r="AA4615" s="4">
        <v>80.64</v>
      </c>
      <c r="AB4615" s="4">
        <v>60.48</v>
      </c>
    </row>
    <row r="4616" spans="1:28" ht="14.25" x14ac:dyDescent="0.2">
      <c r="A4616" s="4" t="str">
        <f>+VLOOKUP(E4616&amp;H4616&amp;I4616&amp;J4616,[1]Homol.!O:S,2,0)</f>
        <v>Agua</v>
      </c>
      <c r="B4616" s="4" t="str">
        <f>+VLOOKUP(E4616&amp;H4616&amp;I4616&amp;J4616,[1]Homol.!O:S,3,0)</f>
        <v>Flavored water</v>
      </c>
      <c r="C4616" s="4" t="s">
        <v>62</v>
      </c>
      <c r="D4616" s="4" t="s">
        <v>3</v>
      </c>
      <c r="E4616" s="4" t="s">
        <v>20</v>
      </c>
      <c r="F4616" s="4" t="str">
        <f t="shared" si="72"/>
        <v>Formatos Chicos Pet 500 cc</v>
      </c>
      <c r="G4616" s="4" t="s">
        <v>63</v>
      </c>
      <c r="H4616" s="4" t="s">
        <v>10</v>
      </c>
      <c r="I4616" s="4" t="s">
        <v>13</v>
      </c>
      <c r="J4616" s="4" t="s">
        <v>14</v>
      </c>
      <c r="U4616" s="4">
        <v>249.6</v>
      </c>
      <c r="V4616" s="4">
        <v>192</v>
      </c>
      <c r="X4616" s="4">
        <v>86.4</v>
      </c>
      <c r="Y4616" s="4">
        <v>105.6</v>
      </c>
      <c r="Z4616" s="4">
        <v>76.8</v>
      </c>
      <c r="AA4616" s="4">
        <v>86.4</v>
      </c>
      <c r="AB4616" s="4">
        <v>86.4</v>
      </c>
    </row>
    <row r="4617" spans="1:28" ht="14.25" x14ac:dyDescent="0.2">
      <c r="A4617" s="4" t="str">
        <f>+VLOOKUP(E4617&amp;H4617&amp;I4617&amp;J4617,[1]Homol.!O:S,2,0)</f>
        <v>Agua</v>
      </c>
      <c r="B4617" s="4" t="str">
        <f>+VLOOKUP(E4617&amp;H4617&amp;I4617&amp;J4617,[1]Homol.!O:S,3,0)</f>
        <v>Flavored water</v>
      </c>
      <c r="C4617" s="4" t="s">
        <v>62</v>
      </c>
      <c r="D4617" s="4" t="s">
        <v>3</v>
      </c>
      <c r="E4617" s="4" t="s">
        <v>20</v>
      </c>
      <c r="F4617" s="4" t="str">
        <f t="shared" si="72"/>
        <v>Formatos Grandes 2250 cc</v>
      </c>
      <c r="G4617" s="4" t="s">
        <v>63</v>
      </c>
      <c r="H4617" s="4" t="s">
        <v>10</v>
      </c>
      <c r="I4617" s="4" t="s">
        <v>15</v>
      </c>
      <c r="J4617" s="4" t="s">
        <v>16</v>
      </c>
      <c r="T4617" s="4">
        <v>313.2</v>
      </c>
      <c r="W4617" s="4">
        <v>280.8</v>
      </c>
      <c r="Y4617" s="4">
        <v>172.8</v>
      </c>
      <c r="Z4617" s="4">
        <v>140.4</v>
      </c>
      <c r="AB4617" s="4">
        <v>10.8</v>
      </c>
    </row>
    <row r="4618" spans="1:28" ht="14.25" x14ac:dyDescent="0.2">
      <c r="A4618" s="4" t="str">
        <f>+VLOOKUP(E4618&amp;H4618&amp;I4618&amp;J4618,[1]Homol.!O:S,2,0)</f>
        <v>Agua</v>
      </c>
      <c r="B4618" s="4" t="str">
        <f>+VLOOKUP(E4618&amp;H4618&amp;I4618&amp;J4618,[1]Homol.!O:S,3,0)</f>
        <v>Flavored water</v>
      </c>
      <c r="C4618" s="4" t="s">
        <v>62</v>
      </c>
      <c r="D4618" s="4" t="s">
        <v>3</v>
      </c>
      <c r="E4618" s="4" t="s">
        <v>20</v>
      </c>
      <c r="F4618" s="4" t="str">
        <f t="shared" si="72"/>
        <v>Formatos Medianos 1500 cc</v>
      </c>
      <c r="G4618" s="4" t="s">
        <v>63</v>
      </c>
      <c r="H4618" s="4" t="s">
        <v>10</v>
      </c>
      <c r="I4618" s="4" t="s">
        <v>6</v>
      </c>
      <c r="J4618" s="4" t="s">
        <v>7</v>
      </c>
      <c r="T4618" s="4">
        <v>171.36</v>
      </c>
      <c r="U4618" s="4">
        <v>524.16</v>
      </c>
      <c r="W4618" s="4">
        <v>131.04</v>
      </c>
      <c r="X4618" s="4">
        <v>131.04</v>
      </c>
      <c r="Y4618" s="4">
        <v>211.59</v>
      </c>
      <c r="Z4618" s="4">
        <v>60.48</v>
      </c>
      <c r="AA4618" s="4">
        <v>80.64</v>
      </c>
      <c r="AB4618" s="4">
        <v>110.79</v>
      </c>
    </row>
    <row r="4619" spans="1:28" ht="14.25" x14ac:dyDescent="0.2">
      <c r="A4619" s="4" t="str">
        <f>+VLOOKUP(E4619&amp;H4619&amp;I4619&amp;J4619,[1]Homol.!O:S,2,0)</f>
        <v>Agua</v>
      </c>
      <c r="B4619" s="4" t="str">
        <f>+VLOOKUP(E4619&amp;H4619&amp;I4619&amp;J4619,[1]Homol.!O:S,3,0)</f>
        <v>Flavored water</v>
      </c>
      <c r="C4619" s="4" t="s">
        <v>62</v>
      </c>
      <c r="D4619" s="4" t="s">
        <v>3</v>
      </c>
      <c r="E4619" s="4" t="s">
        <v>42</v>
      </c>
      <c r="F4619" s="4" t="str">
        <f t="shared" si="72"/>
        <v>Formatos Grandes 2250 cc</v>
      </c>
      <c r="G4619" s="4" t="s">
        <v>63</v>
      </c>
      <c r="H4619" s="4" t="s">
        <v>38</v>
      </c>
      <c r="I4619" s="4" t="s">
        <v>15</v>
      </c>
      <c r="J4619" s="4" t="s">
        <v>16</v>
      </c>
      <c r="X4619" s="4">
        <v>10.8</v>
      </c>
      <c r="Y4619" s="4">
        <v>54</v>
      </c>
    </row>
    <row r="4620" spans="1:28" ht="14.25" x14ac:dyDescent="0.2">
      <c r="A4620" s="4" t="str">
        <f>+VLOOKUP(E4620&amp;H4620&amp;I4620&amp;J4620,[1]Homol.!O:S,2,0)</f>
        <v>Agua</v>
      </c>
      <c r="B4620" s="4" t="str">
        <f>+VLOOKUP(E4620&amp;H4620&amp;I4620&amp;J4620,[1]Homol.!O:S,3,0)</f>
        <v>Flavored water</v>
      </c>
      <c r="C4620" s="4" t="s">
        <v>62</v>
      </c>
      <c r="D4620" s="4" t="s">
        <v>3</v>
      </c>
      <c r="E4620" s="4" t="s">
        <v>42</v>
      </c>
      <c r="F4620" s="4" t="str">
        <f t="shared" si="72"/>
        <v>Formatos Chicos Pet 575 cc</v>
      </c>
      <c r="G4620" s="4" t="s">
        <v>63</v>
      </c>
      <c r="H4620" s="4" t="s">
        <v>10</v>
      </c>
      <c r="I4620" s="4" t="s">
        <v>13</v>
      </c>
      <c r="J4620" s="4" t="s">
        <v>43</v>
      </c>
      <c r="T4620" s="4">
        <v>41.4</v>
      </c>
      <c r="W4620" s="4">
        <v>10.35</v>
      </c>
      <c r="X4620" s="4">
        <v>10.35</v>
      </c>
      <c r="Y4620" s="4">
        <v>31.05</v>
      </c>
      <c r="AB4620" s="4">
        <v>20.7</v>
      </c>
    </row>
    <row r="4621" spans="1:28" ht="14.25" x14ac:dyDescent="0.2">
      <c r="A4621" s="4" t="str">
        <f>+VLOOKUP(E4621&amp;H4621&amp;I4621&amp;J4621,[1]Homol.!O:S,2,0)</f>
        <v>Agua</v>
      </c>
      <c r="B4621" s="4" t="str">
        <f>+VLOOKUP(E4621&amp;H4621&amp;I4621&amp;J4621,[1]Homol.!O:S,3,0)</f>
        <v>Flavored water</v>
      </c>
      <c r="C4621" s="4" t="s">
        <v>62</v>
      </c>
      <c r="D4621" s="4" t="s">
        <v>3</v>
      </c>
      <c r="E4621" s="4" t="s">
        <v>42</v>
      </c>
      <c r="F4621" s="4" t="str">
        <f t="shared" si="72"/>
        <v>Formatos Grandes 2250 cc</v>
      </c>
      <c r="G4621" s="4" t="s">
        <v>63</v>
      </c>
      <c r="H4621" s="4" t="s">
        <v>10</v>
      </c>
      <c r="I4621" s="4" t="s">
        <v>15</v>
      </c>
      <c r="J4621" s="4" t="s">
        <v>16</v>
      </c>
      <c r="W4621" s="4">
        <v>10.8</v>
      </c>
      <c r="Y4621" s="4">
        <v>86.4</v>
      </c>
    </row>
    <row r="4622" spans="1:28" ht="14.25" x14ac:dyDescent="0.2">
      <c r="A4622" s="4" t="str">
        <f>+VLOOKUP(E4622&amp;H4622&amp;I4622&amp;J4622,[1]Homol.!O:S,2,0)</f>
        <v>Agua</v>
      </c>
      <c r="B4622" s="4" t="str">
        <f>+VLOOKUP(E4622&amp;H4622&amp;I4622&amp;J4622,[1]Homol.!O:S,3,0)</f>
        <v>Plain water</v>
      </c>
      <c r="C4622" s="4" t="s">
        <v>62</v>
      </c>
      <c r="D4622" s="4" t="s">
        <v>3</v>
      </c>
      <c r="E4622" s="4" t="s">
        <v>21</v>
      </c>
      <c r="F4622" s="4" t="str">
        <f t="shared" si="72"/>
        <v>Bidones 6200 cc</v>
      </c>
      <c r="G4622" s="4" t="s">
        <v>63</v>
      </c>
      <c r="H4622" s="4" t="s">
        <v>22</v>
      </c>
      <c r="I4622" s="4" t="s">
        <v>23</v>
      </c>
      <c r="J4622" s="4" t="s">
        <v>24</v>
      </c>
      <c r="T4622" s="4">
        <v>2708.16</v>
      </c>
      <c r="U4622" s="4">
        <v>2780.4520000000002</v>
      </c>
      <c r="V4622" s="4">
        <v>2104.652</v>
      </c>
      <c r="W4622" s="4">
        <v>812.44799999999998</v>
      </c>
      <c r="X4622" s="4">
        <v>4238.692</v>
      </c>
      <c r="Y4622" s="4">
        <v>3567.232</v>
      </c>
      <c r="Z4622" s="4">
        <v>1893.8520000000001</v>
      </c>
      <c r="AA4622" s="4">
        <v>4030.1239999999998</v>
      </c>
      <c r="AB4622" s="4">
        <v>1062.184</v>
      </c>
    </row>
    <row r="4623" spans="1:28" ht="14.25" x14ac:dyDescent="0.2">
      <c r="A4623" s="4" t="str">
        <f>+VLOOKUP(E4623&amp;H4623&amp;I4623&amp;J4623,[1]Homol.!O:S,2,0)</f>
        <v>Agua</v>
      </c>
      <c r="B4623" s="4" t="str">
        <f>+VLOOKUP(E4623&amp;H4623&amp;I4623&amp;J4623,[1]Homol.!O:S,3,0)</f>
        <v>Plain water</v>
      </c>
      <c r="C4623" s="4" t="s">
        <v>62</v>
      </c>
      <c r="D4623" s="4" t="s">
        <v>3</v>
      </c>
      <c r="E4623" s="4" t="s">
        <v>21</v>
      </c>
      <c r="F4623" s="4" t="str">
        <f t="shared" si="72"/>
        <v>Formato Fun 300 cc</v>
      </c>
      <c r="G4623" s="4" t="s">
        <v>63</v>
      </c>
      <c r="H4623" s="4" t="s">
        <v>22</v>
      </c>
      <c r="I4623" s="4" t="s">
        <v>25</v>
      </c>
      <c r="J4623" s="4" t="s">
        <v>26</v>
      </c>
      <c r="W4623" s="4">
        <v>190.512</v>
      </c>
    </row>
    <row r="4624" spans="1:28" ht="14.25" x14ac:dyDescent="0.2">
      <c r="A4624" s="4" t="str">
        <f>+VLOOKUP(E4624&amp;H4624&amp;I4624&amp;J4624,[1]Homol.!O:S,2,0)</f>
        <v>Agua</v>
      </c>
      <c r="B4624" s="4" t="str">
        <f>+VLOOKUP(E4624&amp;H4624&amp;I4624&amp;J4624,[1]Homol.!O:S,3,0)</f>
        <v>Plain water</v>
      </c>
      <c r="C4624" s="4" t="s">
        <v>62</v>
      </c>
      <c r="D4624" s="4" t="s">
        <v>3</v>
      </c>
      <c r="E4624" s="4" t="s">
        <v>21</v>
      </c>
      <c r="F4624" s="4" t="str">
        <f t="shared" si="72"/>
        <v>Formatos Chicos Pet 600 cc</v>
      </c>
      <c r="G4624" s="4" t="s">
        <v>63</v>
      </c>
      <c r="H4624" s="4" t="s">
        <v>22</v>
      </c>
      <c r="I4624" s="4" t="s">
        <v>13</v>
      </c>
      <c r="J4624" s="4" t="s">
        <v>27</v>
      </c>
      <c r="T4624" s="4">
        <v>280.8</v>
      </c>
      <c r="U4624" s="4">
        <v>280.8</v>
      </c>
      <c r="V4624" s="4">
        <v>561.6</v>
      </c>
      <c r="W4624" s="4">
        <v>32.4</v>
      </c>
      <c r="X4624" s="4">
        <v>561.6</v>
      </c>
      <c r="Y4624" s="4">
        <v>529.20000000000005</v>
      </c>
      <c r="Z4624" s="4">
        <v>496.8</v>
      </c>
      <c r="AA4624" s="4">
        <v>863.928</v>
      </c>
    </row>
    <row r="4625" spans="1:39" ht="14.25" x14ac:dyDescent="0.2">
      <c r="A4625" s="4" t="str">
        <f>+VLOOKUP(E4625&amp;H4625&amp;I4625&amp;J4625,[1]Homol.!O:S,2,0)</f>
        <v>Agua</v>
      </c>
      <c r="B4625" s="4" t="str">
        <f>+VLOOKUP(E4625&amp;H4625&amp;I4625&amp;J4625,[1]Homol.!O:S,3,0)</f>
        <v>Plain water</v>
      </c>
      <c r="C4625" s="4" t="s">
        <v>62</v>
      </c>
      <c r="D4625" s="4" t="s">
        <v>3</v>
      </c>
      <c r="E4625" s="4" t="s">
        <v>21</v>
      </c>
      <c r="F4625" s="4" t="str">
        <f t="shared" si="72"/>
        <v>Formatos Grandes 2250 cc</v>
      </c>
      <c r="G4625" s="4" t="s">
        <v>63</v>
      </c>
      <c r="H4625" s="4" t="s">
        <v>22</v>
      </c>
      <c r="I4625" s="4" t="s">
        <v>15</v>
      </c>
      <c r="J4625" s="4" t="s">
        <v>16</v>
      </c>
      <c r="T4625" s="4">
        <v>842.4</v>
      </c>
      <c r="U4625" s="4">
        <v>1404</v>
      </c>
      <c r="V4625" s="4">
        <v>280.8</v>
      </c>
      <c r="W4625" s="4">
        <v>1792.8</v>
      </c>
      <c r="X4625" s="4">
        <v>2386.395</v>
      </c>
      <c r="Y4625" s="4">
        <v>2376</v>
      </c>
      <c r="AA4625" s="4">
        <v>626.4</v>
      </c>
      <c r="AB4625" s="4">
        <v>183.6</v>
      </c>
    </row>
    <row r="4626" spans="1:39" ht="14.25" x14ac:dyDescent="0.2">
      <c r="A4626" s="4" t="str">
        <f>+VLOOKUP(E4626&amp;H4626&amp;I4626&amp;J4626,[1]Homol.!O:S,2,0)</f>
        <v>Agua</v>
      </c>
      <c r="B4626" s="4" t="str">
        <f>+VLOOKUP(E4626&amp;H4626&amp;I4626&amp;J4626,[1]Homol.!O:S,3,0)</f>
        <v>Plain water</v>
      </c>
      <c r="C4626" s="4" t="s">
        <v>62</v>
      </c>
      <c r="D4626" s="4" t="s">
        <v>3</v>
      </c>
      <c r="E4626" s="4" t="s">
        <v>21</v>
      </c>
      <c r="F4626" s="4" t="str">
        <f t="shared" si="72"/>
        <v>Formatos Medianos 1650 cc</v>
      </c>
      <c r="G4626" s="4" t="s">
        <v>63</v>
      </c>
      <c r="H4626" s="4" t="s">
        <v>22</v>
      </c>
      <c r="I4626" s="4" t="s">
        <v>6</v>
      </c>
      <c r="J4626" s="4" t="s">
        <v>28</v>
      </c>
      <c r="U4626" s="4">
        <v>1153.152</v>
      </c>
      <c r="W4626" s="4">
        <v>1441.44</v>
      </c>
      <c r="X4626" s="4">
        <v>1419.2639999999999</v>
      </c>
      <c r="Y4626" s="4">
        <v>1153.0530000000001</v>
      </c>
      <c r="Z4626" s="4">
        <v>487.87200000000001</v>
      </c>
      <c r="AA4626" s="4">
        <v>676.36800000000005</v>
      </c>
      <c r="AB4626" s="4">
        <v>510.048</v>
      </c>
    </row>
    <row r="4627" spans="1:39" ht="14.25" x14ac:dyDescent="0.2">
      <c r="A4627" s="4" t="str">
        <f>+VLOOKUP(E4627&amp;H4627&amp;I4627&amp;J4627,[1]Homol.!O:S,2,0)</f>
        <v>Agua</v>
      </c>
      <c r="B4627" s="4" t="str">
        <f>+VLOOKUP(E4627&amp;H4627&amp;I4627&amp;J4627,[1]Homol.!O:S,3,0)</f>
        <v>Plain water</v>
      </c>
      <c r="C4627" s="4" t="s">
        <v>62</v>
      </c>
      <c r="D4627" s="4" t="s">
        <v>3</v>
      </c>
      <c r="E4627" s="4" t="s">
        <v>29</v>
      </c>
      <c r="F4627" s="4" t="str">
        <f t="shared" si="72"/>
        <v>Formatos Chicos Pet 500 cc</v>
      </c>
      <c r="G4627" s="4" t="s">
        <v>63</v>
      </c>
      <c r="H4627" s="4" t="s">
        <v>22</v>
      </c>
      <c r="I4627" s="4" t="s">
        <v>13</v>
      </c>
      <c r="J4627" s="4" t="s">
        <v>14</v>
      </c>
      <c r="T4627" s="4">
        <v>5339.88</v>
      </c>
      <c r="U4627" s="4">
        <v>5711.16</v>
      </c>
      <c r="V4627" s="4">
        <v>7486.92</v>
      </c>
      <c r="W4627" s="4">
        <v>3313.86</v>
      </c>
      <c r="X4627" s="4">
        <v>655.20000000000005</v>
      </c>
      <c r="Y4627" s="4">
        <v>3385.2</v>
      </c>
      <c r="Z4627" s="4">
        <v>3832.92</v>
      </c>
      <c r="AA4627" s="4">
        <v>5765.76</v>
      </c>
      <c r="AB4627" s="4">
        <v>2184</v>
      </c>
    </row>
    <row r="4628" spans="1:39" ht="14.25" x14ac:dyDescent="0.2">
      <c r="A4628" s="4" t="str">
        <f>+VLOOKUP(E4628&amp;H4628&amp;I4628&amp;J4628,[1]Homol.!O:S,2,0)</f>
        <v>Agua</v>
      </c>
      <c r="B4628" s="4" t="str">
        <f>+VLOOKUP(E4628&amp;H4628&amp;I4628&amp;J4628,[1]Homol.!O:S,3,0)</f>
        <v>Plain water</v>
      </c>
      <c r="C4628" s="4" t="s">
        <v>62</v>
      </c>
      <c r="D4628" s="4" t="s">
        <v>3</v>
      </c>
      <c r="E4628" s="4" t="s">
        <v>29</v>
      </c>
      <c r="F4628" s="4" t="str">
        <f t="shared" si="72"/>
        <v>Formatos Chicos Pet 750 cc</v>
      </c>
      <c r="G4628" s="4" t="s">
        <v>63</v>
      </c>
      <c r="H4628" s="4" t="s">
        <v>22</v>
      </c>
      <c r="I4628" s="4" t="s">
        <v>13</v>
      </c>
      <c r="J4628" s="4" t="s">
        <v>30</v>
      </c>
      <c r="T4628" s="4">
        <v>238.68</v>
      </c>
      <c r="U4628" s="4">
        <v>716.04</v>
      </c>
      <c r="W4628" s="4">
        <v>238.68</v>
      </c>
      <c r="X4628" s="4">
        <v>165.24</v>
      </c>
      <c r="Y4628" s="4">
        <v>358.02</v>
      </c>
      <c r="Z4628" s="4">
        <v>18.36</v>
      </c>
      <c r="AA4628" s="4">
        <v>477.36</v>
      </c>
      <c r="AB4628" s="4">
        <v>73.44</v>
      </c>
    </row>
    <row r="4629" spans="1:39" ht="14.25" x14ac:dyDescent="0.2">
      <c r="A4629" s="4" t="str">
        <f>+VLOOKUP(E4629&amp;H4629&amp;I4629&amp;J4629,[1]Homol.!O:S,2,0)</f>
        <v>Agua</v>
      </c>
      <c r="B4629" s="4" t="str">
        <f>+VLOOKUP(E4629&amp;H4629&amp;I4629&amp;J4629,[1]Homol.!O:S,3,0)</f>
        <v>Plain water</v>
      </c>
      <c r="C4629" s="4" t="s">
        <v>62</v>
      </c>
      <c r="D4629" s="4" t="s">
        <v>3</v>
      </c>
      <c r="E4629" s="4" t="s">
        <v>29</v>
      </c>
      <c r="F4629" s="4" t="str">
        <f t="shared" si="72"/>
        <v>FORMATOS CHICOS PET PREMIUM 500 cc Pet Premium</v>
      </c>
      <c r="G4629" s="4" t="s">
        <v>63</v>
      </c>
      <c r="H4629" s="4" t="s">
        <v>22</v>
      </c>
      <c r="I4629" s="4" t="s">
        <v>31</v>
      </c>
      <c r="J4629" s="4" t="s">
        <v>32</v>
      </c>
      <c r="T4629" s="4">
        <v>3474.24</v>
      </c>
      <c r="V4629" s="4">
        <v>933.24</v>
      </c>
      <c r="W4629" s="4">
        <v>1173.48</v>
      </c>
      <c r="X4629" s="4">
        <v>1450.68</v>
      </c>
      <c r="Y4629" s="4">
        <v>1903.44</v>
      </c>
      <c r="Z4629" s="4">
        <v>1903.44</v>
      </c>
      <c r="AA4629" s="4">
        <v>1569.3</v>
      </c>
      <c r="AB4629" s="4">
        <v>1589.28</v>
      </c>
    </row>
    <row r="4630" spans="1:39" ht="14.25" x14ac:dyDescent="0.2">
      <c r="A4630" s="4" t="str">
        <f>+VLOOKUP(E4630&amp;H4630&amp;I4630&amp;J4630,[1]Homol.!O:S,2,0)</f>
        <v>Agua</v>
      </c>
      <c r="B4630" s="4" t="str">
        <f>+VLOOKUP(E4630&amp;H4630&amp;I4630&amp;J4630,[1]Homol.!O:S,3,0)</f>
        <v>Plain water</v>
      </c>
      <c r="C4630" s="4" t="s">
        <v>62</v>
      </c>
      <c r="D4630" s="4" t="s">
        <v>3</v>
      </c>
      <c r="E4630" s="4" t="s">
        <v>29</v>
      </c>
      <c r="F4630" s="4" t="str">
        <f t="shared" si="72"/>
        <v>Formatos Grandes 2000 cc</v>
      </c>
      <c r="G4630" s="4" t="s">
        <v>63</v>
      </c>
      <c r="H4630" s="4" t="s">
        <v>22</v>
      </c>
      <c r="I4630" s="4" t="s">
        <v>15</v>
      </c>
      <c r="J4630" s="4" t="s">
        <v>33</v>
      </c>
      <c r="T4630" s="4">
        <v>3210.24</v>
      </c>
      <c r="U4630" s="4">
        <v>5311.68</v>
      </c>
      <c r="V4630" s="4">
        <v>6019.2</v>
      </c>
      <c r="W4630" s="4">
        <v>4646.4000000000005</v>
      </c>
      <c r="Y4630" s="4">
        <v>1795.2</v>
      </c>
      <c r="Z4630" s="4">
        <v>2153.88</v>
      </c>
      <c r="AA4630" s="4">
        <v>2354.88</v>
      </c>
      <c r="AB4630" s="4">
        <v>211.2</v>
      </c>
    </row>
    <row r="4631" spans="1:39" ht="14.25" x14ac:dyDescent="0.2">
      <c r="A4631" s="4" t="str">
        <f>+VLOOKUP(E4631&amp;H4631&amp;I4631&amp;J4631,[1]Homol.!O:S,2,0)</f>
        <v>Agua</v>
      </c>
      <c r="B4631" s="4" t="str">
        <f>+VLOOKUP(E4631&amp;H4631&amp;I4631&amp;J4631,[1]Homol.!O:S,3,0)</f>
        <v>Plain water</v>
      </c>
      <c r="C4631" s="4" t="s">
        <v>62</v>
      </c>
      <c r="D4631" s="4" t="s">
        <v>3</v>
      </c>
      <c r="E4631" s="4" t="s">
        <v>29</v>
      </c>
      <c r="F4631" s="4" t="str">
        <f t="shared" si="72"/>
        <v>Formatos Medianos 1500 cc</v>
      </c>
      <c r="G4631" s="4" t="s">
        <v>63</v>
      </c>
      <c r="H4631" s="4" t="s">
        <v>22</v>
      </c>
      <c r="I4631" s="4" t="s">
        <v>6</v>
      </c>
      <c r="J4631" s="4" t="s">
        <v>7</v>
      </c>
      <c r="T4631" s="4">
        <v>1935.36</v>
      </c>
      <c r="U4631" s="4">
        <v>2872.8</v>
      </c>
      <c r="V4631" s="4">
        <v>2923.2000000000003</v>
      </c>
      <c r="W4631" s="4">
        <v>3386.88</v>
      </c>
      <c r="X4631" s="4">
        <v>1128.96</v>
      </c>
      <c r="Y4631" s="4">
        <v>2923.2</v>
      </c>
      <c r="Z4631" s="4">
        <v>2298.2399999999998</v>
      </c>
      <c r="AA4631" s="4">
        <v>2933.2799999999997</v>
      </c>
      <c r="AB4631" s="4">
        <v>201.32999999999998</v>
      </c>
    </row>
    <row r="4632" spans="1:39" ht="14.25" x14ac:dyDescent="0.2">
      <c r="A4632" s="4" t="str">
        <f>+VLOOKUP(E4632&amp;H4632&amp;I4632&amp;J4632,[1]Homol.!O:S,2,0)</f>
        <v>Agua</v>
      </c>
      <c r="B4632" s="4" t="str">
        <f>+VLOOKUP(E4632&amp;H4632&amp;I4632&amp;J4632,[1]Homol.!O:S,3,0)</f>
        <v>Plain water</v>
      </c>
      <c r="C4632" s="4" t="s">
        <v>62</v>
      </c>
      <c r="D4632" s="4" t="s">
        <v>3</v>
      </c>
      <c r="E4632" s="4" t="s">
        <v>29</v>
      </c>
      <c r="F4632" s="4" t="str">
        <f t="shared" si="72"/>
        <v>Formatos Chicos Pet 500 cc</v>
      </c>
      <c r="G4632" s="4" t="s">
        <v>63</v>
      </c>
      <c r="H4632" s="4" t="s">
        <v>34</v>
      </c>
      <c r="I4632" s="4" t="s">
        <v>13</v>
      </c>
      <c r="J4632" s="4" t="s">
        <v>14</v>
      </c>
      <c r="T4632" s="4">
        <v>2851.2</v>
      </c>
      <c r="U4632" s="4">
        <v>2133.12</v>
      </c>
      <c r="V4632" s="4">
        <v>1066.56</v>
      </c>
      <c r="W4632" s="4">
        <v>274.56</v>
      </c>
      <c r="X4632" s="4">
        <v>992.64</v>
      </c>
      <c r="Y4632" s="4">
        <v>2016.72</v>
      </c>
      <c r="Z4632" s="4">
        <v>1045.44</v>
      </c>
      <c r="AA4632" s="4">
        <v>2872.32</v>
      </c>
    </row>
    <row r="4633" spans="1:39" ht="14.25" x14ac:dyDescent="0.2">
      <c r="A4633" s="4" t="str">
        <f>+VLOOKUP(E4633&amp;H4633&amp;I4633&amp;J4633,[1]Homol.!O:S,2,0)</f>
        <v>Agua</v>
      </c>
      <c r="B4633" s="4" t="str">
        <f>+VLOOKUP(E4633&amp;H4633&amp;I4633&amp;J4633,[1]Homol.!O:S,3,0)</f>
        <v>Plain water</v>
      </c>
      <c r="C4633" s="4" t="s">
        <v>62</v>
      </c>
      <c r="D4633" s="4" t="s">
        <v>3</v>
      </c>
      <c r="E4633" s="4" t="s">
        <v>29</v>
      </c>
      <c r="F4633" s="4" t="str">
        <f t="shared" si="72"/>
        <v>FORMATOS CHICOS PET PREMIUM 500 cc Pet Premium</v>
      </c>
      <c r="G4633" s="4" t="s">
        <v>63</v>
      </c>
      <c r="H4633" s="4" t="s">
        <v>34</v>
      </c>
      <c r="I4633" s="4" t="s">
        <v>31</v>
      </c>
      <c r="J4633" s="4" t="s">
        <v>32</v>
      </c>
      <c r="T4633" s="4">
        <v>1617</v>
      </c>
      <c r="U4633" s="4">
        <v>240.24</v>
      </c>
      <c r="V4633" s="4">
        <v>933.24</v>
      </c>
      <c r="W4633" s="4">
        <v>471.24</v>
      </c>
      <c r="X4633" s="4">
        <v>628.32000000000005</v>
      </c>
      <c r="Y4633" s="4">
        <v>785.4</v>
      </c>
      <c r="Z4633" s="4">
        <v>1201.2</v>
      </c>
      <c r="AA4633" s="4">
        <v>1062.5999999999999</v>
      </c>
      <c r="AB4633" s="4">
        <v>702.12</v>
      </c>
    </row>
    <row r="4634" spans="1:39" ht="14.25" x14ac:dyDescent="0.2">
      <c r="A4634" s="4" t="str">
        <f>+VLOOKUP(E4634&amp;H4634&amp;I4634&amp;J4634,[1]Homol.!O:S,2,0)</f>
        <v>Agua</v>
      </c>
      <c r="B4634" s="4" t="str">
        <f>+VLOOKUP(E4634&amp;H4634&amp;I4634&amp;J4634,[1]Homol.!O:S,3,0)</f>
        <v>Plain water</v>
      </c>
      <c r="C4634" s="4" t="s">
        <v>62</v>
      </c>
      <c r="D4634" s="4" t="s">
        <v>3</v>
      </c>
      <c r="E4634" s="4" t="s">
        <v>29</v>
      </c>
      <c r="F4634" s="4" t="str">
        <f t="shared" si="72"/>
        <v>Formatos Medianos 1500 cc</v>
      </c>
      <c r="G4634" s="4" t="s">
        <v>63</v>
      </c>
      <c r="H4634" s="4" t="s">
        <v>34</v>
      </c>
      <c r="I4634" s="4" t="s">
        <v>6</v>
      </c>
      <c r="J4634" s="4" t="s">
        <v>7</v>
      </c>
      <c r="T4634" s="4">
        <v>504.9</v>
      </c>
      <c r="U4634" s="4">
        <v>2059.1999999999998</v>
      </c>
      <c r="V4634" s="4">
        <v>1287</v>
      </c>
      <c r="W4634" s="4">
        <v>1029.5999999999999</v>
      </c>
      <c r="X4634" s="4">
        <v>1603.8</v>
      </c>
      <c r="Y4634" s="4">
        <v>3593.43</v>
      </c>
      <c r="Z4634" s="4">
        <v>-257.39999999999998</v>
      </c>
    </row>
    <row r="4635" spans="1:39" ht="14.25" x14ac:dyDescent="0.2">
      <c r="A4635" s="4" t="str">
        <f>+VLOOKUP(E4635&amp;H4635&amp;I4635&amp;J4635,[1]Homol.!O:S,2,0)</f>
        <v>Agua</v>
      </c>
      <c r="B4635" s="4" t="str">
        <f>+VLOOKUP(E4635&amp;H4635&amp;I4635&amp;J4635,[1]Homol.!O:S,3,0)</f>
        <v>Flavored water</v>
      </c>
      <c r="C4635" s="4" t="s">
        <v>62</v>
      </c>
      <c r="D4635" s="4" t="s">
        <v>46</v>
      </c>
      <c r="E4635" s="4" t="s">
        <v>36</v>
      </c>
      <c r="F4635" s="4" t="str">
        <f t="shared" si="72"/>
        <v>Formatos Chicos Pet 500 cc</v>
      </c>
      <c r="G4635" s="4" t="s">
        <v>63</v>
      </c>
      <c r="H4635" s="4" t="s">
        <v>37</v>
      </c>
      <c r="I4635" s="4" t="s">
        <v>13</v>
      </c>
      <c r="J4635" s="4" t="s">
        <v>14</v>
      </c>
      <c r="S4635" s="4">
        <v>0.12</v>
      </c>
      <c r="T4635" s="4">
        <v>0.54</v>
      </c>
      <c r="U4635" s="4">
        <v>1.1399999999999999</v>
      </c>
      <c r="V4635" s="4">
        <v>0.36</v>
      </c>
      <c r="W4635" s="4">
        <v>0.78</v>
      </c>
      <c r="X4635" s="4">
        <v>0.48</v>
      </c>
      <c r="Z4635" s="4">
        <v>0.06</v>
      </c>
      <c r="AA4635" s="4">
        <v>0.42</v>
      </c>
    </row>
    <row r="4636" spans="1:39" ht="14.25" x14ac:dyDescent="0.2">
      <c r="A4636" s="4" t="str">
        <f>+VLOOKUP(E4636&amp;H4636&amp;I4636&amp;J4636,[1]Homol.!O:S,2,0)</f>
        <v>Agua</v>
      </c>
      <c r="B4636" s="4" t="str">
        <f>+VLOOKUP(E4636&amp;H4636&amp;I4636&amp;J4636,[1]Homol.!O:S,3,0)</f>
        <v>Flavored water</v>
      </c>
      <c r="C4636" s="4" t="s">
        <v>62</v>
      </c>
      <c r="D4636" s="4" t="s">
        <v>46</v>
      </c>
      <c r="E4636" s="4" t="s">
        <v>36</v>
      </c>
      <c r="F4636" s="4" t="str">
        <f t="shared" si="72"/>
        <v>Formatos Grandes 2250 cc</v>
      </c>
      <c r="G4636" s="4" t="s">
        <v>63</v>
      </c>
      <c r="H4636" s="4" t="s">
        <v>37</v>
      </c>
      <c r="I4636" s="4" t="s">
        <v>15</v>
      </c>
      <c r="J4636" s="4" t="s">
        <v>16</v>
      </c>
      <c r="T4636" s="4">
        <v>0.81</v>
      </c>
      <c r="Y4636" s="4">
        <v>0.27</v>
      </c>
      <c r="Z4636" s="4">
        <v>0.81</v>
      </c>
      <c r="AA4636" s="4">
        <v>-0.81</v>
      </c>
      <c r="AB4636" s="4">
        <v>0.67500000000000004</v>
      </c>
    </row>
    <row r="4637" spans="1:39" ht="14.25" x14ac:dyDescent="0.2">
      <c r="A4637" s="4" t="str">
        <f>+VLOOKUP(E4637&amp;H4637&amp;I4637&amp;J4637,[1]Homol.!O:S,2,0)</f>
        <v>Agua</v>
      </c>
      <c r="B4637" s="4" t="str">
        <f>+VLOOKUP(E4637&amp;H4637&amp;I4637&amp;J4637,[1]Homol.!O:S,3,0)</f>
        <v>Flavored water</v>
      </c>
      <c r="C4637" s="4" t="s">
        <v>62</v>
      </c>
      <c r="D4637" s="4" t="s">
        <v>46</v>
      </c>
      <c r="E4637" s="4" t="s">
        <v>36</v>
      </c>
      <c r="F4637" s="4" t="str">
        <f t="shared" si="72"/>
        <v>Formatos Medianos 1500 cc</v>
      </c>
      <c r="G4637" s="4" t="s">
        <v>63</v>
      </c>
      <c r="H4637" s="4" t="s">
        <v>37</v>
      </c>
      <c r="I4637" s="4" t="s">
        <v>6</v>
      </c>
      <c r="J4637" s="4" t="s">
        <v>7</v>
      </c>
      <c r="T4637" s="4">
        <v>0.54</v>
      </c>
      <c r="W4637" s="4">
        <v>0.45</v>
      </c>
      <c r="Y4637" s="4">
        <v>0.54</v>
      </c>
      <c r="Z4637" s="4">
        <v>0.18</v>
      </c>
      <c r="AB4637" s="4">
        <v>0.09</v>
      </c>
      <c r="AD4637" s="4">
        <v>4.1399999999999997</v>
      </c>
      <c r="AE4637" s="4">
        <v>2.0699999999999998</v>
      </c>
      <c r="AH4637" s="4">
        <v>0.63</v>
      </c>
      <c r="AI4637" s="4">
        <v>0.99</v>
      </c>
      <c r="AJ4637" s="4">
        <v>0.9</v>
      </c>
    </row>
    <row r="4638" spans="1:39" ht="14.25" x14ac:dyDescent="0.2">
      <c r="A4638" s="4" t="str">
        <f>+VLOOKUP(E4638&amp;H4638&amp;I4638&amp;J4638,[1]Homol.!O:S,2,0)</f>
        <v>Agua</v>
      </c>
      <c r="B4638" s="4" t="str">
        <f>+VLOOKUP(E4638&amp;H4638&amp;I4638&amp;J4638,[1]Homol.!O:S,3,0)</f>
        <v>Flavored water</v>
      </c>
      <c r="C4638" s="4" t="s">
        <v>62</v>
      </c>
      <c r="D4638" s="4" t="s">
        <v>46</v>
      </c>
      <c r="E4638" s="4" t="s">
        <v>36</v>
      </c>
      <c r="F4638" s="4" t="str">
        <f t="shared" si="72"/>
        <v>Formatos Chicos Pet 500 cc</v>
      </c>
      <c r="G4638" s="4" t="s">
        <v>63</v>
      </c>
      <c r="H4638" s="4" t="s">
        <v>38</v>
      </c>
      <c r="I4638" s="4" t="s">
        <v>13</v>
      </c>
      <c r="J4638" s="4" t="s">
        <v>14</v>
      </c>
      <c r="T4638" s="4">
        <v>0.06</v>
      </c>
      <c r="U4638" s="4">
        <v>0.36</v>
      </c>
      <c r="V4638" s="4">
        <v>0.06</v>
      </c>
      <c r="W4638" s="4">
        <v>0.06</v>
      </c>
      <c r="X4638" s="4">
        <v>0.66</v>
      </c>
      <c r="Y4638" s="4">
        <v>0.06</v>
      </c>
    </row>
    <row r="4639" spans="1:39" ht="14.25" x14ac:dyDescent="0.2">
      <c r="A4639" s="4" t="str">
        <f>+VLOOKUP(E4639&amp;H4639&amp;I4639&amp;J4639,[1]Homol.!O:S,2,0)</f>
        <v>Agua</v>
      </c>
      <c r="B4639" s="4" t="str">
        <f>+VLOOKUP(E4639&amp;H4639&amp;I4639&amp;J4639,[1]Homol.!O:S,3,0)</f>
        <v>Flavored water</v>
      </c>
      <c r="C4639" s="4" t="s">
        <v>62</v>
      </c>
      <c r="D4639" s="4" t="s">
        <v>46</v>
      </c>
      <c r="E4639" s="4" t="s">
        <v>36</v>
      </c>
      <c r="F4639" s="4" t="str">
        <f t="shared" si="72"/>
        <v>Formatos Medianos 1500 cc</v>
      </c>
      <c r="G4639" s="4" t="s">
        <v>63</v>
      </c>
      <c r="H4639" s="4" t="s">
        <v>38</v>
      </c>
      <c r="I4639" s="4" t="s">
        <v>6</v>
      </c>
      <c r="J4639" s="4" t="s">
        <v>7</v>
      </c>
      <c r="T4639" s="4">
        <v>20.16</v>
      </c>
      <c r="W4639" s="4">
        <v>0.45</v>
      </c>
      <c r="X4639" s="4">
        <v>10.08</v>
      </c>
      <c r="Z4639" s="4">
        <v>10.08</v>
      </c>
      <c r="AA4639" s="4">
        <v>10.08</v>
      </c>
      <c r="AC4639" s="4">
        <v>10.08</v>
      </c>
      <c r="AD4639" s="4">
        <v>4.1399999999999997</v>
      </c>
      <c r="AE4639" s="4">
        <v>2.0699999999999998</v>
      </c>
      <c r="AI4639" s="4">
        <v>0.36</v>
      </c>
      <c r="AJ4639" s="4">
        <v>2.52</v>
      </c>
      <c r="AK4639" s="4">
        <v>1.08</v>
      </c>
      <c r="AL4639" s="4">
        <v>0.72</v>
      </c>
    </row>
    <row r="4640" spans="1:39" ht="14.25" x14ac:dyDescent="0.2">
      <c r="A4640" s="4" t="str">
        <f>+VLOOKUP(E4640&amp;H4640&amp;I4640&amp;J4640,[1]Homol.!O:S,2,0)</f>
        <v>Agua</v>
      </c>
      <c r="B4640" s="4" t="str">
        <f>+VLOOKUP(E4640&amp;H4640&amp;I4640&amp;J4640,[1]Homol.!O:S,3,0)</f>
        <v>Flavored water</v>
      </c>
      <c r="C4640" s="4" t="s">
        <v>62</v>
      </c>
      <c r="D4640" s="4" t="s">
        <v>46</v>
      </c>
      <c r="E4640" s="4" t="s">
        <v>12</v>
      </c>
      <c r="F4640" s="4" t="str">
        <f t="shared" si="72"/>
        <v>Formatos Chicos Pet 500 cc</v>
      </c>
      <c r="G4640" s="4" t="s">
        <v>63</v>
      </c>
      <c r="H4640" s="4" t="s">
        <v>5</v>
      </c>
      <c r="I4640" s="4" t="s">
        <v>13</v>
      </c>
      <c r="J4640" s="4" t="s">
        <v>14</v>
      </c>
      <c r="S4640" s="4">
        <v>0.72</v>
      </c>
      <c r="T4640" s="4">
        <v>13.02</v>
      </c>
      <c r="U4640" s="4">
        <v>1.98</v>
      </c>
      <c r="V4640" s="4">
        <v>2.52</v>
      </c>
      <c r="W4640" s="4">
        <v>1.92</v>
      </c>
      <c r="X4640" s="4">
        <v>1.32</v>
      </c>
      <c r="Y4640" s="4">
        <v>1.44</v>
      </c>
      <c r="Z4640" s="4">
        <v>1.2</v>
      </c>
      <c r="AA4640" s="4">
        <v>1.56</v>
      </c>
      <c r="AB4640" s="4">
        <v>-1.02</v>
      </c>
      <c r="AC4640" s="4">
        <v>1.74</v>
      </c>
      <c r="AD4640" s="4">
        <v>2.6949999999999998</v>
      </c>
      <c r="AE4640" s="4">
        <v>0.6</v>
      </c>
      <c r="AF4640" s="4">
        <v>10.08</v>
      </c>
      <c r="AG4640" s="4">
        <v>0.78</v>
      </c>
      <c r="AH4640" s="4">
        <v>0.78</v>
      </c>
      <c r="AI4640" s="4">
        <v>1.8599999999999999</v>
      </c>
      <c r="AJ4640" s="4">
        <v>0.48</v>
      </c>
      <c r="AK4640" s="4">
        <v>10.44</v>
      </c>
      <c r="AL4640" s="4">
        <v>1.38</v>
      </c>
      <c r="AM4640" s="4">
        <v>1.8</v>
      </c>
    </row>
    <row r="4641" spans="1:39" ht="14.25" x14ac:dyDescent="0.2">
      <c r="A4641" s="4" t="str">
        <f>+VLOOKUP(E4641&amp;H4641&amp;I4641&amp;J4641,[1]Homol.!O:S,2,0)</f>
        <v>Agua</v>
      </c>
      <c r="B4641" s="4" t="str">
        <f>+VLOOKUP(E4641&amp;H4641&amp;I4641&amp;J4641,[1]Homol.!O:S,3,0)</f>
        <v>Flavored water</v>
      </c>
      <c r="C4641" s="4" t="s">
        <v>62</v>
      </c>
      <c r="D4641" s="4" t="s">
        <v>46</v>
      </c>
      <c r="E4641" s="4" t="s">
        <v>12</v>
      </c>
      <c r="F4641" s="4" t="str">
        <f t="shared" si="72"/>
        <v>Formatos Grandes 2000 cc</v>
      </c>
      <c r="G4641" s="4" t="s">
        <v>63</v>
      </c>
      <c r="H4641" s="4" t="s">
        <v>5</v>
      </c>
      <c r="I4641" s="4" t="s">
        <v>15</v>
      </c>
      <c r="J4641" s="4" t="s">
        <v>33</v>
      </c>
      <c r="T4641" s="4">
        <v>0.48</v>
      </c>
    </row>
    <row r="4642" spans="1:39" ht="14.25" x14ac:dyDescent="0.2">
      <c r="A4642" s="4" t="str">
        <f>+VLOOKUP(E4642&amp;H4642&amp;I4642&amp;J4642,[1]Homol.!O:S,2,0)</f>
        <v>Agua</v>
      </c>
      <c r="B4642" s="4" t="str">
        <f>+VLOOKUP(E4642&amp;H4642&amp;I4642&amp;J4642,[1]Homol.!O:S,3,0)</f>
        <v>Flavored water</v>
      </c>
      <c r="C4642" s="4" t="s">
        <v>62</v>
      </c>
      <c r="D4642" s="4" t="s">
        <v>46</v>
      </c>
      <c r="E4642" s="4" t="s">
        <v>12</v>
      </c>
      <c r="F4642" s="4" t="str">
        <f t="shared" si="72"/>
        <v>Formatos Grandes 2250 cc</v>
      </c>
      <c r="G4642" s="4" t="s">
        <v>63</v>
      </c>
      <c r="H4642" s="4" t="s">
        <v>5</v>
      </c>
      <c r="I4642" s="4" t="s">
        <v>15</v>
      </c>
      <c r="J4642" s="4" t="s">
        <v>16</v>
      </c>
      <c r="T4642" s="4">
        <v>0.27</v>
      </c>
      <c r="W4642" s="4">
        <v>0.67500000000000004</v>
      </c>
      <c r="Z4642" s="4">
        <v>0.67500000000000004</v>
      </c>
      <c r="AA4642" s="4">
        <v>0.27</v>
      </c>
      <c r="AB4642" s="4">
        <v>0.27</v>
      </c>
      <c r="AC4642" s="4">
        <v>0.40500000000000003</v>
      </c>
      <c r="AD4642" s="4">
        <v>0.40500000000000003</v>
      </c>
      <c r="AE4642" s="4">
        <v>0.67500000000000004</v>
      </c>
      <c r="AF4642" s="4">
        <v>26.055</v>
      </c>
      <c r="AG4642" s="4">
        <v>82.935000000000002</v>
      </c>
      <c r="AH4642" s="4">
        <v>52.650000000000006</v>
      </c>
      <c r="AI4642" s="4">
        <v>81.674999999999997</v>
      </c>
      <c r="AJ4642" s="4">
        <v>4.1174999999999997</v>
      </c>
      <c r="AK4642" s="4">
        <v>102.33</v>
      </c>
      <c r="AL4642" s="4">
        <v>58.8825</v>
      </c>
      <c r="AM4642" s="4">
        <v>5.5350000000000001</v>
      </c>
    </row>
    <row r="4643" spans="1:39" ht="14.25" x14ac:dyDescent="0.2">
      <c r="A4643" s="4" t="str">
        <f>+VLOOKUP(E4643&amp;H4643&amp;I4643&amp;J4643,[1]Homol.!O:S,2,0)</f>
        <v>Agua</v>
      </c>
      <c r="B4643" s="4" t="str">
        <f>+VLOOKUP(E4643&amp;H4643&amp;I4643&amp;J4643,[1]Homol.!O:S,3,0)</f>
        <v>Flavored water</v>
      </c>
      <c r="C4643" s="4" t="s">
        <v>62</v>
      </c>
      <c r="D4643" s="4" t="s">
        <v>46</v>
      </c>
      <c r="E4643" s="4" t="s">
        <v>12</v>
      </c>
      <c r="F4643" s="4" t="str">
        <f t="shared" si="72"/>
        <v>Formatos Medianos 1000 cc</v>
      </c>
      <c r="G4643" s="4" t="s">
        <v>63</v>
      </c>
      <c r="H4643" s="4" t="s">
        <v>5</v>
      </c>
      <c r="I4643" s="4" t="s">
        <v>6</v>
      </c>
      <c r="J4643" s="4" t="s">
        <v>17</v>
      </c>
      <c r="S4643" s="4">
        <v>0.06</v>
      </c>
      <c r="T4643" s="4">
        <v>1.38</v>
      </c>
      <c r="U4643" s="4">
        <v>1.92</v>
      </c>
      <c r="V4643" s="4">
        <v>3.42</v>
      </c>
      <c r="W4643" s="4">
        <v>1.56</v>
      </c>
      <c r="X4643" s="4">
        <v>0.24</v>
      </c>
      <c r="AB4643" s="4">
        <v>0.3</v>
      </c>
      <c r="AD4643" s="4">
        <v>0.18</v>
      </c>
      <c r="AE4643" s="4">
        <v>0.42</v>
      </c>
      <c r="AF4643" s="4">
        <v>0.78</v>
      </c>
      <c r="AG4643" s="4">
        <v>0.96</v>
      </c>
      <c r="AH4643" s="4">
        <v>0.12</v>
      </c>
      <c r="AI4643" s="4">
        <v>0.36</v>
      </c>
      <c r="AK4643" s="4">
        <v>0.12</v>
      </c>
      <c r="AL4643" s="4">
        <v>0.3</v>
      </c>
    </row>
    <row r="4644" spans="1:39" ht="14.25" x14ac:dyDescent="0.2">
      <c r="A4644" s="4" t="str">
        <f>+VLOOKUP(E4644&amp;H4644&amp;I4644&amp;J4644,[1]Homol.!O:S,2,0)</f>
        <v>Agua</v>
      </c>
      <c r="B4644" s="4" t="str">
        <f>+VLOOKUP(E4644&amp;H4644&amp;I4644&amp;J4644,[1]Homol.!O:S,3,0)</f>
        <v>Flavored water</v>
      </c>
      <c r="C4644" s="4" t="s">
        <v>62</v>
      </c>
      <c r="D4644" s="4" t="s">
        <v>46</v>
      </c>
      <c r="E4644" s="4" t="s">
        <v>12</v>
      </c>
      <c r="F4644" s="4" t="str">
        <f t="shared" si="72"/>
        <v>Formatos Medianos 1500 cc</v>
      </c>
      <c r="G4644" s="4" t="s">
        <v>63</v>
      </c>
      <c r="H4644" s="4" t="s">
        <v>5</v>
      </c>
      <c r="I4644" s="4" t="s">
        <v>6</v>
      </c>
      <c r="J4644" s="4" t="s">
        <v>7</v>
      </c>
      <c r="T4644" s="4">
        <v>101.07</v>
      </c>
      <c r="U4644" s="4">
        <v>30.240000000000002</v>
      </c>
      <c r="W4644" s="4">
        <v>66.239999999999995</v>
      </c>
      <c r="Z4644" s="4">
        <v>1.71</v>
      </c>
      <c r="AA4644" s="4">
        <v>20.61</v>
      </c>
      <c r="AB4644" s="4">
        <v>5.04</v>
      </c>
      <c r="AC4644" s="4">
        <v>12.059999999999999</v>
      </c>
      <c r="AD4644" s="4">
        <v>9.99</v>
      </c>
      <c r="AE4644" s="4">
        <v>10.26</v>
      </c>
      <c r="AF4644" s="4">
        <v>35.19</v>
      </c>
      <c r="AG4644" s="4">
        <v>30.509999999999998</v>
      </c>
      <c r="AH4644" s="4">
        <v>17.010000000000002</v>
      </c>
      <c r="AI4644" s="4">
        <v>9.4499999999999993</v>
      </c>
      <c r="AJ4644" s="4">
        <v>20.43</v>
      </c>
      <c r="AK4644" s="4">
        <v>5.67</v>
      </c>
      <c r="AL4644" s="4">
        <v>17.28</v>
      </c>
      <c r="AM4644" s="4">
        <v>22.59</v>
      </c>
    </row>
    <row r="4645" spans="1:39" ht="14.25" x14ac:dyDescent="0.2">
      <c r="A4645" s="4" t="str">
        <f>+VLOOKUP(E4645&amp;H4645&amp;I4645&amp;J4645,[1]Homol.!O:S,2,0)</f>
        <v>Agua</v>
      </c>
      <c r="B4645" s="4" t="str">
        <f>+VLOOKUP(E4645&amp;H4645&amp;I4645&amp;J4645,[1]Homol.!O:S,3,0)</f>
        <v>Flavored water</v>
      </c>
      <c r="C4645" s="4" t="s">
        <v>62</v>
      </c>
      <c r="D4645" s="4" t="s">
        <v>46</v>
      </c>
      <c r="E4645" s="4" t="s">
        <v>12</v>
      </c>
      <c r="F4645" s="4" t="str">
        <f t="shared" si="72"/>
        <v>Formatos Chicos Pet 500 cc</v>
      </c>
      <c r="G4645" s="4" t="s">
        <v>63</v>
      </c>
      <c r="H4645" s="4" t="s">
        <v>9</v>
      </c>
      <c r="I4645" s="4" t="s">
        <v>13</v>
      </c>
      <c r="J4645" s="4" t="s">
        <v>14</v>
      </c>
      <c r="S4645" s="4">
        <v>0.48</v>
      </c>
      <c r="T4645" s="4">
        <v>12.72</v>
      </c>
      <c r="U4645" s="4">
        <v>1.02</v>
      </c>
      <c r="V4645" s="4">
        <v>1.38</v>
      </c>
      <c r="W4645" s="4">
        <v>0.72</v>
      </c>
      <c r="X4645" s="4">
        <v>0.12</v>
      </c>
      <c r="Y4645" s="4">
        <v>0.48</v>
      </c>
      <c r="Z4645" s="4">
        <v>5.46</v>
      </c>
      <c r="AA4645" s="4">
        <v>1.2</v>
      </c>
      <c r="AD4645" s="4">
        <v>0.03</v>
      </c>
      <c r="AE4645" s="4">
        <v>3.6</v>
      </c>
      <c r="AF4645" s="4">
        <v>4.32</v>
      </c>
      <c r="AG4645" s="4">
        <v>11.28</v>
      </c>
      <c r="AH4645" s="4">
        <v>2.16</v>
      </c>
      <c r="AI4645" s="4">
        <v>0.18</v>
      </c>
      <c r="AL4645" s="4">
        <v>0.42</v>
      </c>
      <c r="AM4645" s="4">
        <v>10.799999999999999</v>
      </c>
    </row>
    <row r="4646" spans="1:39" ht="14.25" x14ac:dyDescent="0.2">
      <c r="A4646" s="4" t="str">
        <f>+VLOOKUP(E4646&amp;H4646&amp;I4646&amp;J4646,[1]Homol.!O:S,2,0)</f>
        <v>Agua</v>
      </c>
      <c r="B4646" s="4" t="str">
        <f>+VLOOKUP(E4646&amp;H4646&amp;I4646&amp;J4646,[1]Homol.!O:S,3,0)</f>
        <v>Flavored water</v>
      </c>
      <c r="C4646" s="4" t="s">
        <v>62</v>
      </c>
      <c r="D4646" s="4" t="s">
        <v>46</v>
      </c>
      <c r="E4646" s="4" t="s">
        <v>12</v>
      </c>
      <c r="F4646" s="4" t="str">
        <f t="shared" si="72"/>
        <v>Formatos Grandes 2000 cc</v>
      </c>
      <c r="G4646" s="4" t="s">
        <v>63</v>
      </c>
      <c r="H4646" s="4" t="s">
        <v>9</v>
      </c>
      <c r="I4646" s="4" t="s">
        <v>15</v>
      </c>
      <c r="J4646" s="4" t="s">
        <v>33</v>
      </c>
      <c r="T4646" s="4">
        <v>0.24</v>
      </c>
    </row>
    <row r="4647" spans="1:39" ht="14.25" x14ac:dyDescent="0.2">
      <c r="A4647" s="4" t="str">
        <f>+VLOOKUP(E4647&amp;H4647&amp;I4647&amp;J4647,[1]Homol.!O:S,2,0)</f>
        <v>Agua</v>
      </c>
      <c r="B4647" s="4" t="str">
        <f>+VLOOKUP(E4647&amp;H4647&amp;I4647&amp;J4647,[1]Homol.!O:S,3,0)</f>
        <v>Flavored water</v>
      </c>
      <c r="C4647" s="4" t="s">
        <v>62</v>
      </c>
      <c r="D4647" s="4" t="s">
        <v>46</v>
      </c>
      <c r="E4647" s="4" t="s">
        <v>12</v>
      </c>
      <c r="F4647" s="4" t="str">
        <f t="shared" si="72"/>
        <v>Formatos Grandes 2250 cc</v>
      </c>
      <c r="G4647" s="4" t="s">
        <v>63</v>
      </c>
      <c r="H4647" s="4" t="s">
        <v>9</v>
      </c>
      <c r="I4647" s="4" t="s">
        <v>15</v>
      </c>
      <c r="J4647" s="4" t="s">
        <v>16</v>
      </c>
      <c r="T4647" s="4">
        <v>0.54</v>
      </c>
      <c r="W4647" s="4">
        <v>0.67500000000000004</v>
      </c>
      <c r="Y4647" s="4">
        <v>1.35</v>
      </c>
      <c r="Z4647" s="4">
        <v>1.35</v>
      </c>
      <c r="AA4647" s="4">
        <v>0.54</v>
      </c>
      <c r="AB4647" s="4">
        <v>0.54</v>
      </c>
      <c r="AE4647" s="4">
        <v>1.8900000000000001</v>
      </c>
      <c r="AF4647" s="4">
        <v>22.545000000000002</v>
      </c>
      <c r="AG4647" s="4">
        <v>55.867500000000007</v>
      </c>
      <c r="AH4647" s="4">
        <v>36.292499999999997</v>
      </c>
      <c r="AI4647" s="4">
        <v>41.332500000000003</v>
      </c>
      <c r="AJ4647" s="4">
        <v>8.01</v>
      </c>
      <c r="AK4647" s="4">
        <v>75.33</v>
      </c>
      <c r="AL4647" s="4">
        <v>3.9824999999999999</v>
      </c>
      <c r="AM4647" s="4">
        <v>1.8674999999999999</v>
      </c>
    </row>
    <row r="4648" spans="1:39" ht="14.25" x14ac:dyDescent="0.2">
      <c r="A4648" s="4" t="str">
        <f>+VLOOKUP(E4648&amp;H4648&amp;I4648&amp;J4648,[1]Homol.!O:S,2,0)</f>
        <v>Agua</v>
      </c>
      <c r="B4648" s="4" t="str">
        <f>+VLOOKUP(E4648&amp;H4648&amp;I4648&amp;J4648,[1]Homol.!O:S,3,0)</f>
        <v>Flavored water</v>
      </c>
      <c r="C4648" s="4" t="s">
        <v>62</v>
      </c>
      <c r="D4648" s="4" t="s">
        <v>46</v>
      </c>
      <c r="E4648" s="4" t="s">
        <v>12</v>
      </c>
      <c r="F4648" s="4" t="str">
        <f t="shared" si="72"/>
        <v>Formatos Medianos 1000 cc</v>
      </c>
      <c r="G4648" s="4" t="s">
        <v>63</v>
      </c>
      <c r="H4648" s="4" t="s">
        <v>9</v>
      </c>
      <c r="I4648" s="4" t="s">
        <v>6</v>
      </c>
      <c r="J4648" s="4" t="s">
        <v>17</v>
      </c>
      <c r="S4648" s="4">
        <v>0.06</v>
      </c>
      <c r="T4648" s="4">
        <v>0.96</v>
      </c>
      <c r="U4648" s="4">
        <v>2.1</v>
      </c>
      <c r="V4648" s="4">
        <v>2.2200000000000002</v>
      </c>
      <c r="W4648" s="4">
        <v>2.04</v>
      </c>
      <c r="X4648" s="4">
        <v>1.32</v>
      </c>
      <c r="Y4648" s="4">
        <v>0.3</v>
      </c>
      <c r="Z4648" s="4">
        <v>0.24</v>
      </c>
      <c r="AB4648" s="4">
        <v>0.12</v>
      </c>
      <c r="AE4648" s="4">
        <v>2.16</v>
      </c>
      <c r="AF4648" s="4">
        <v>10.8</v>
      </c>
      <c r="AG4648" s="4">
        <v>0.24</v>
      </c>
      <c r="AH4648" s="4">
        <v>0.12</v>
      </c>
    </row>
    <row r="4649" spans="1:39" ht="14.25" x14ac:dyDescent="0.2">
      <c r="A4649" s="4" t="str">
        <f>+VLOOKUP(E4649&amp;H4649&amp;I4649&amp;J4649,[1]Homol.!O:S,2,0)</f>
        <v>Agua</v>
      </c>
      <c r="B4649" s="4" t="str">
        <f>+VLOOKUP(E4649&amp;H4649&amp;I4649&amp;J4649,[1]Homol.!O:S,3,0)</f>
        <v>Flavored water</v>
      </c>
      <c r="C4649" s="4" t="s">
        <v>62</v>
      </c>
      <c r="D4649" s="4" t="s">
        <v>46</v>
      </c>
      <c r="E4649" s="4" t="s">
        <v>12</v>
      </c>
      <c r="F4649" s="4" t="str">
        <f t="shared" si="72"/>
        <v>Formatos Medianos 1500 cc</v>
      </c>
      <c r="G4649" s="4" t="s">
        <v>63</v>
      </c>
      <c r="H4649" s="4" t="s">
        <v>9</v>
      </c>
      <c r="I4649" s="4" t="s">
        <v>6</v>
      </c>
      <c r="J4649" s="4" t="s">
        <v>7</v>
      </c>
      <c r="T4649" s="4">
        <v>61.379999999999995</v>
      </c>
      <c r="U4649" s="4">
        <v>30.240000000000002</v>
      </c>
      <c r="V4649" s="4">
        <v>10.08</v>
      </c>
      <c r="W4649" s="4">
        <v>63.269999999999996</v>
      </c>
      <c r="X4649" s="4">
        <v>20.16</v>
      </c>
      <c r="Y4649" s="4">
        <v>11.610000000000001</v>
      </c>
      <c r="Z4649" s="4">
        <v>1.44</v>
      </c>
      <c r="AA4649" s="4">
        <v>13.68</v>
      </c>
      <c r="AB4649" s="4">
        <v>3.15</v>
      </c>
      <c r="AC4649" s="4">
        <v>10.725000000000001</v>
      </c>
      <c r="AD4649" s="4">
        <v>9.27</v>
      </c>
      <c r="AE4649" s="4">
        <v>4.2300000000000004</v>
      </c>
      <c r="AF4649" s="4">
        <v>18.36</v>
      </c>
      <c r="AG4649" s="4">
        <v>17.64</v>
      </c>
      <c r="AH4649" s="4">
        <v>28.17</v>
      </c>
      <c r="AI4649" s="4">
        <v>7.47</v>
      </c>
      <c r="AJ4649" s="4">
        <v>7.83</v>
      </c>
      <c r="AK4649" s="4">
        <v>26.64</v>
      </c>
      <c r="AL4649" s="4">
        <v>14.670000000000002</v>
      </c>
      <c r="AM4649" s="4">
        <v>2.52</v>
      </c>
    </row>
    <row r="4650" spans="1:39" ht="14.25" x14ac:dyDescent="0.2">
      <c r="A4650" s="4" t="str">
        <f>+VLOOKUP(E4650&amp;H4650&amp;I4650&amp;J4650,[1]Homol.!O:S,2,0)</f>
        <v>Agua</v>
      </c>
      <c r="B4650" s="4" t="str">
        <f>+VLOOKUP(E4650&amp;H4650&amp;I4650&amp;J4650,[1]Homol.!O:S,3,0)</f>
        <v>Flavored water</v>
      </c>
      <c r="C4650" s="4" t="s">
        <v>62</v>
      </c>
      <c r="D4650" s="4" t="s">
        <v>46</v>
      </c>
      <c r="E4650" s="4" t="s">
        <v>12</v>
      </c>
      <c r="F4650" s="4" t="str">
        <f t="shared" si="72"/>
        <v>Formatos Chicos Pet 500 cc</v>
      </c>
      <c r="G4650" s="4" t="s">
        <v>63</v>
      </c>
      <c r="H4650" s="4" t="s">
        <v>18</v>
      </c>
      <c r="I4650" s="4" t="s">
        <v>13</v>
      </c>
      <c r="J4650" s="4" t="s">
        <v>14</v>
      </c>
      <c r="S4650" s="4">
        <v>0.06</v>
      </c>
      <c r="T4650" s="4">
        <v>0.54</v>
      </c>
      <c r="U4650" s="4">
        <v>1.02</v>
      </c>
      <c r="V4650" s="4">
        <v>0.66</v>
      </c>
      <c r="W4650" s="4">
        <v>0.96</v>
      </c>
      <c r="X4650" s="4">
        <v>3.36</v>
      </c>
      <c r="Y4650" s="4">
        <v>0.18</v>
      </c>
      <c r="Z4650" s="4">
        <v>0.12</v>
      </c>
      <c r="AA4650" s="4">
        <v>0.78</v>
      </c>
      <c r="AB4650" s="4">
        <v>0.12</v>
      </c>
      <c r="AE4650" s="4">
        <v>5.04</v>
      </c>
      <c r="AF4650" s="4">
        <v>6.48</v>
      </c>
      <c r="AG4650" s="4">
        <v>0.12</v>
      </c>
      <c r="AH4650" s="4">
        <v>0.6</v>
      </c>
      <c r="AI4650" s="4">
        <v>0.06</v>
      </c>
      <c r="AK4650" s="4">
        <v>0.06</v>
      </c>
      <c r="AL4650" s="4">
        <v>0.06</v>
      </c>
      <c r="AM4650" s="4">
        <v>0.06</v>
      </c>
    </row>
    <row r="4651" spans="1:39" ht="14.25" x14ac:dyDescent="0.2">
      <c r="A4651" s="4" t="str">
        <f>+VLOOKUP(E4651&amp;H4651&amp;I4651&amp;J4651,[1]Homol.!O:S,2,0)</f>
        <v>Agua</v>
      </c>
      <c r="B4651" s="4" t="str">
        <f>+VLOOKUP(E4651&amp;H4651&amp;I4651&amp;J4651,[1]Homol.!O:S,3,0)</f>
        <v>Flavored water</v>
      </c>
      <c r="C4651" s="4" t="s">
        <v>62</v>
      </c>
      <c r="D4651" s="4" t="s">
        <v>46</v>
      </c>
      <c r="E4651" s="4" t="s">
        <v>12</v>
      </c>
      <c r="F4651" s="4" t="str">
        <f t="shared" si="72"/>
        <v>Formatos Grandes 2250 cc</v>
      </c>
      <c r="G4651" s="4" t="s">
        <v>63</v>
      </c>
      <c r="H4651" s="4" t="s">
        <v>18</v>
      </c>
      <c r="I4651" s="4" t="s">
        <v>15</v>
      </c>
      <c r="J4651" s="4" t="s">
        <v>16</v>
      </c>
      <c r="AG4651" s="4">
        <v>3.915</v>
      </c>
      <c r="AH4651" s="4">
        <v>2.16</v>
      </c>
      <c r="AI4651" s="4">
        <v>6.75</v>
      </c>
      <c r="AJ4651" s="4">
        <v>11.745000000000001</v>
      </c>
      <c r="AK4651" s="4">
        <v>22.950000000000003</v>
      </c>
      <c r="AL4651" s="4">
        <v>0.69750000000000001</v>
      </c>
      <c r="AM4651" s="4">
        <v>0.63</v>
      </c>
    </row>
    <row r="4652" spans="1:39" ht="14.25" x14ac:dyDescent="0.2">
      <c r="A4652" s="4" t="str">
        <f>+VLOOKUP(E4652&amp;H4652&amp;I4652&amp;J4652,[1]Homol.!O:S,2,0)</f>
        <v>Agua</v>
      </c>
      <c r="B4652" s="4" t="str">
        <f>+VLOOKUP(E4652&amp;H4652&amp;I4652&amp;J4652,[1]Homol.!O:S,3,0)</f>
        <v>Flavored water</v>
      </c>
      <c r="C4652" s="4" t="s">
        <v>62</v>
      </c>
      <c r="D4652" s="4" t="s">
        <v>46</v>
      </c>
      <c r="E4652" s="4" t="s">
        <v>12</v>
      </c>
      <c r="F4652" s="4" t="str">
        <f t="shared" si="72"/>
        <v>Formatos Medianos 1500 cc</v>
      </c>
      <c r="G4652" s="4" t="s">
        <v>63</v>
      </c>
      <c r="H4652" s="4" t="s">
        <v>18</v>
      </c>
      <c r="I4652" s="4" t="s">
        <v>6</v>
      </c>
      <c r="J4652" s="4" t="s">
        <v>7</v>
      </c>
      <c r="AG4652" s="4">
        <v>0.63</v>
      </c>
      <c r="AH4652" s="4">
        <v>0.63</v>
      </c>
      <c r="AI4652" s="4">
        <v>1.35</v>
      </c>
      <c r="AJ4652" s="4">
        <v>1.08</v>
      </c>
      <c r="AK4652" s="4">
        <v>0.36</v>
      </c>
      <c r="AL4652" s="4">
        <v>0.09</v>
      </c>
      <c r="AM4652" s="4">
        <v>0.27</v>
      </c>
    </row>
    <row r="4653" spans="1:39" ht="14.25" x14ac:dyDescent="0.2">
      <c r="A4653" s="4" t="str">
        <f>+VLOOKUP(E4653&amp;H4653&amp;I4653&amp;J4653,[1]Homol.!O:S,2,0)</f>
        <v>Agua</v>
      </c>
      <c r="B4653" s="4" t="str">
        <f>+VLOOKUP(E4653&amp;H4653&amp;I4653&amp;J4653,[1]Homol.!O:S,3,0)</f>
        <v>Flavored water</v>
      </c>
      <c r="C4653" s="4" t="s">
        <v>62</v>
      </c>
      <c r="D4653" s="4" t="s">
        <v>46</v>
      </c>
      <c r="E4653" s="4" t="s">
        <v>12</v>
      </c>
      <c r="F4653" s="4" t="str">
        <f t="shared" si="72"/>
        <v>Formatos Chicos Pet 500 cc</v>
      </c>
      <c r="G4653" s="4" t="s">
        <v>63</v>
      </c>
      <c r="H4653" s="4" t="s">
        <v>10</v>
      </c>
      <c r="I4653" s="4" t="s">
        <v>13</v>
      </c>
      <c r="J4653" s="4" t="s">
        <v>14</v>
      </c>
      <c r="S4653" s="4">
        <v>0.54</v>
      </c>
      <c r="T4653" s="4">
        <v>16.86</v>
      </c>
      <c r="U4653" s="4">
        <v>0.9</v>
      </c>
      <c r="V4653" s="4">
        <v>0.96</v>
      </c>
      <c r="W4653" s="4">
        <v>2.34</v>
      </c>
      <c r="X4653" s="4">
        <v>0.3</v>
      </c>
      <c r="Y4653" s="4">
        <v>1.8</v>
      </c>
      <c r="Z4653" s="4">
        <v>5.46</v>
      </c>
      <c r="AA4653" s="4">
        <v>0.48</v>
      </c>
      <c r="AB4653" s="4">
        <v>0.96</v>
      </c>
      <c r="AC4653" s="4">
        <v>0.6</v>
      </c>
      <c r="AD4653" s="4">
        <v>0.6</v>
      </c>
      <c r="AE4653" s="4">
        <v>2.2199999999999998</v>
      </c>
      <c r="AF4653" s="4">
        <v>11.219999999999999</v>
      </c>
      <c r="AG4653" s="4">
        <v>0.54</v>
      </c>
      <c r="AH4653" s="4">
        <v>2.88</v>
      </c>
      <c r="AI4653" s="4">
        <v>1.98</v>
      </c>
      <c r="AJ4653" s="4">
        <v>1.6199999999999999</v>
      </c>
      <c r="AK4653" s="4">
        <v>9.9599999999999991</v>
      </c>
      <c r="AL4653" s="4">
        <v>0.78</v>
      </c>
      <c r="AM4653" s="4">
        <v>4.2</v>
      </c>
    </row>
    <row r="4654" spans="1:39" ht="14.25" x14ac:dyDescent="0.2">
      <c r="A4654" s="4" t="str">
        <f>+VLOOKUP(E4654&amp;H4654&amp;I4654&amp;J4654,[1]Homol.!O:S,2,0)</f>
        <v>Agua</v>
      </c>
      <c r="B4654" s="4" t="str">
        <f>+VLOOKUP(E4654&amp;H4654&amp;I4654&amp;J4654,[1]Homol.!O:S,3,0)</f>
        <v>Flavored water</v>
      </c>
      <c r="C4654" s="4" t="s">
        <v>62</v>
      </c>
      <c r="D4654" s="4" t="s">
        <v>46</v>
      </c>
      <c r="E4654" s="4" t="s">
        <v>12</v>
      </c>
      <c r="F4654" s="4" t="str">
        <f t="shared" si="72"/>
        <v>Formatos Grandes 2250 cc</v>
      </c>
      <c r="G4654" s="4" t="s">
        <v>63</v>
      </c>
      <c r="H4654" s="4" t="s">
        <v>10</v>
      </c>
      <c r="I4654" s="4" t="s">
        <v>15</v>
      </c>
      <c r="J4654" s="4" t="s">
        <v>16</v>
      </c>
      <c r="T4654" s="4">
        <v>0.27</v>
      </c>
      <c r="V4654" s="4">
        <v>2.7</v>
      </c>
      <c r="W4654" s="4">
        <v>13.905000000000001</v>
      </c>
      <c r="X4654" s="4">
        <v>10.8</v>
      </c>
      <c r="Y4654" s="4">
        <v>5.67</v>
      </c>
      <c r="Z4654" s="4">
        <v>9.7200000000000006</v>
      </c>
      <c r="AA4654" s="4">
        <v>10.26</v>
      </c>
      <c r="AB4654" s="4">
        <v>10.8</v>
      </c>
      <c r="AC4654" s="4">
        <v>32.805</v>
      </c>
      <c r="AD4654" s="4">
        <v>13.095000000000001</v>
      </c>
      <c r="AE4654" s="4">
        <v>19.170000000000002</v>
      </c>
      <c r="AF4654" s="4">
        <v>48.6</v>
      </c>
      <c r="AG4654" s="4">
        <v>135.13499999999999</v>
      </c>
      <c r="AH4654" s="4">
        <v>92.114999999999995</v>
      </c>
      <c r="AI4654" s="4">
        <v>103.7475</v>
      </c>
      <c r="AJ4654" s="4">
        <v>37.034999999999997</v>
      </c>
      <c r="AK4654" s="4">
        <v>221.4</v>
      </c>
      <c r="AL4654" s="4">
        <v>1.26</v>
      </c>
      <c r="AM4654" s="4">
        <v>25.92</v>
      </c>
    </row>
    <row r="4655" spans="1:39" ht="14.25" x14ac:dyDescent="0.2">
      <c r="A4655" s="4" t="str">
        <f>+VLOOKUP(E4655&amp;H4655&amp;I4655&amp;J4655,[1]Homol.!O:S,2,0)</f>
        <v>Agua</v>
      </c>
      <c r="B4655" s="4" t="str">
        <f>+VLOOKUP(E4655&amp;H4655&amp;I4655&amp;J4655,[1]Homol.!O:S,3,0)</f>
        <v>Flavored water</v>
      </c>
      <c r="C4655" s="4" t="s">
        <v>62</v>
      </c>
      <c r="D4655" s="4" t="s">
        <v>46</v>
      </c>
      <c r="E4655" s="4" t="s">
        <v>12</v>
      </c>
      <c r="F4655" s="4" t="str">
        <f t="shared" si="72"/>
        <v>Formatos Medianos 1000 cc</v>
      </c>
      <c r="G4655" s="4" t="s">
        <v>63</v>
      </c>
      <c r="H4655" s="4" t="s">
        <v>10</v>
      </c>
      <c r="I4655" s="4" t="s">
        <v>6</v>
      </c>
      <c r="J4655" s="4" t="s">
        <v>17</v>
      </c>
      <c r="T4655" s="4">
        <v>1.86</v>
      </c>
      <c r="U4655" s="4">
        <v>1.32</v>
      </c>
      <c r="V4655" s="4">
        <v>4.5</v>
      </c>
      <c r="W4655" s="4">
        <v>3.3</v>
      </c>
      <c r="X4655" s="4">
        <v>7.32</v>
      </c>
      <c r="Y4655" s="4">
        <v>2.7</v>
      </c>
      <c r="Z4655" s="4">
        <v>0.96</v>
      </c>
      <c r="AA4655" s="4">
        <v>0.42</v>
      </c>
      <c r="AB4655" s="4">
        <v>0.3</v>
      </c>
      <c r="AE4655" s="4">
        <v>0.72</v>
      </c>
      <c r="AF4655" s="4">
        <v>1.44</v>
      </c>
      <c r="AG4655" s="4">
        <v>1.02</v>
      </c>
      <c r="AH4655" s="4">
        <v>0.3</v>
      </c>
      <c r="AK4655" s="4">
        <v>0.18</v>
      </c>
      <c r="AL4655" s="4">
        <v>0.12</v>
      </c>
      <c r="AM4655" s="4">
        <v>0.06</v>
      </c>
    </row>
    <row r="4656" spans="1:39" ht="14.25" x14ac:dyDescent="0.2">
      <c r="A4656" s="4" t="str">
        <f>+VLOOKUP(E4656&amp;H4656&amp;I4656&amp;J4656,[1]Homol.!O:S,2,0)</f>
        <v>Agua</v>
      </c>
      <c r="B4656" s="4" t="str">
        <f>+VLOOKUP(E4656&amp;H4656&amp;I4656&amp;J4656,[1]Homol.!O:S,3,0)</f>
        <v>Flavored water</v>
      </c>
      <c r="C4656" s="4" t="s">
        <v>62</v>
      </c>
      <c r="D4656" s="4" t="s">
        <v>46</v>
      </c>
      <c r="E4656" s="4" t="s">
        <v>12</v>
      </c>
      <c r="F4656" s="4" t="str">
        <f t="shared" si="72"/>
        <v>Formatos Medianos 1500 cc</v>
      </c>
      <c r="G4656" s="4" t="s">
        <v>63</v>
      </c>
      <c r="H4656" s="4" t="s">
        <v>10</v>
      </c>
      <c r="I4656" s="4" t="s">
        <v>6</v>
      </c>
      <c r="J4656" s="4" t="s">
        <v>7</v>
      </c>
      <c r="T4656" s="4">
        <v>155.69999999999999</v>
      </c>
      <c r="U4656" s="4">
        <v>20.16</v>
      </c>
      <c r="V4656" s="4">
        <v>8.64</v>
      </c>
      <c r="W4656" s="4">
        <v>76.59</v>
      </c>
      <c r="X4656" s="4">
        <v>70.56</v>
      </c>
      <c r="Y4656" s="4">
        <v>8.91</v>
      </c>
      <c r="AA4656" s="4">
        <v>21.240000000000002</v>
      </c>
      <c r="AB4656" s="4">
        <v>8.5500000000000007</v>
      </c>
      <c r="AC4656" s="4">
        <v>13.86</v>
      </c>
      <c r="AD4656" s="4">
        <v>8.31</v>
      </c>
      <c r="AE4656" s="4">
        <v>7.8149999999999995</v>
      </c>
      <c r="AF4656" s="4">
        <v>25.92</v>
      </c>
      <c r="AG4656" s="4">
        <v>210.66</v>
      </c>
      <c r="AH4656" s="4">
        <v>252.43499999999997</v>
      </c>
      <c r="AI4656" s="4">
        <v>10.274999999999999</v>
      </c>
      <c r="AJ4656" s="4">
        <v>12.600000000000001</v>
      </c>
      <c r="AK4656" s="4">
        <v>9.0150000000000006</v>
      </c>
      <c r="AL4656" s="4">
        <v>5.94</v>
      </c>
      <c r="AM4656" s="4">
        <v>6.0299999999999994</v>
      </c>
    </row>
    <row r="4657" spans="1:39" ht="14.25" x14ac:dyDescent="0.2">
      <c r="A4657" s="4" t="str">
        <f>+VLOOKUP(E4657&amp;H4657&amp;I4657&amp;J4657,[1]Homol.!O:S,2,0)</f>
        <v>Agua</v>
      </c>
      <c r="B4657" s="4" t="str">
        <f>+VLOOKUP(E4657&amp;H4657&amp;I4657&amp;J4657,[1]Homol.!O:S,3,0)</f>
        <v>Flavored water</v>
      </c>
      <c r="C4657" s="4" t="s">
        <v>62</v>
      </c>
      <c r="D4657" s="4" t="s">
        <v>46</v>
      </c>
      <c r="E4657" s="4" t="s">
        <v>12</v>
      </c>
      <c r="F4657" s="4" t="str">
        <f t="shared" si="72"/>
        <v>Formatos Chicos Pet 500 cc</v>
      </c>
      <c r="G4657" s="4" t="s">
        <v>63</v>
      </c>
      <c r="H4657" s="4" t="s">
        <v>19</v>
      </c>
      <c r="I4657" s="4" t="s">
        <v>13</v>
      </c>
      <c r="J4657" s="4" t="s">
        <v>14</v>
      </c>
      <c r="AD4657" s="4">
        <v>5.7850000000000001</v>
      </c>
      <c r="AE4657" s="4">
        <v>4.8800000000000008</v>
      </c>
      <c r="AF4657" s="4">
        <v>0.96</v>
      </c>
      <c r="AG4657" s="4">
        <v>0.6</v>
      </c>
      <c r="AH4657" s="4">
        <v>0.78</v>
      </c>
      <c r="AI4657" s="4">
        <v>0.24</v>
      </c>
      <c r="AJ4657" s="4">
        <v>0.42</v>
      </c>
      <c r="AK4657" s="4">
        <v>9.7799999999999994</v>
      </c>
      <c r="AL4657" s="4">
        <v>0.6</v>
      </c>
      <c r="AM4657" s="4">
        <v>1.5</v>
      </c>
    </row>
    <row r="4658" spans="1:39" ht="14.25" x14ac:dyDescent="0.2">
      <c r="A4658" s="4" t="str">
        <f>+VLOOKUP(E4658&amp;H4658&amp;I4658&amp;J4658,[1]Homol.!O:S,2,0)</f>
        <v>Agua</v>
      </c>
      <c r="B4658" s="4" t="str">
        <f>+VLOOKUP(E4658&amp;H4658&amp;I4658&amp;J4658,[1]Homol.!O:S,3,0)</f>
        <v>Flavored water</v>
      </c>
      <c r="C4658" s="4" t="s">
        <v>62</v>
      </c>
      <c r="D4658" s="4" t="s">
        <v>46</v>
      </c>
      <c r="E4658" s="4" t="s">
        <v>12</v>
      </c>
      <c r="F4658" s="4" t="str">
        <f t="shared" si="72"/>
        <v>Formatos Grandes 2250 cc</v>
      </c>
      <c r="G4658" s="4" t="s">
        <v>63</v>
      </c>
      <c r="H4658" s="4" t="s">
        <v>19</v>
      </c>
      <c r="I4658" s="4" t="s">
        <v>15</v>
      </c>
      <c r="J4658" s="4" t="s">
        <v>16</v>
      </c>
      <c r="AD4658" s="4">
        <v>0.45</v>
      </c>
      <c r="AE4658" s="4">
        <v>5.6025</v>
      </c>
      <c r="AF4658" s="4">
        <v>4.6124999999999998</v>
      </c>
      <c r="AG4658" s="4">
        <v>8.2349999999999994</v>
      </c>
      <c r="AH4658" s="4">
        <v>7.875</v>
      </c>
      <c r="AI4658" s="4">
        <v>5.85</v>
      </c>
      <c r="AJ4658" s="4">
        <v>4.6574999999999998</v>
      </c>
      <c r="AK4658" s="4">
        <v>4.4775</v>
      </c>
      <c r="AL4658" s="4">
        <v>0.96750000000000003</v>
      </c>
      <c r="AM4658" s="4">
        <v>1.89</v>
      </c>
    </row>
    <row r="4659" spans="1:39" ht="14.25" x14ac:dyDescent="0.2">
      <c r="A4659" s="4" t="str">
        <f>+VLOOKUP(E4659&amp;H4659&amp;I4659&amp;J4659,[1]Homol.!O:S,2,0)</f>
        <v>Agua</v>
      </c>
      <c r="B4659" s="4" t="str">
        <f>+VLOOKUP(E4659&amp;H4659&amp;I4659&amp;J4659,[1]Homol.!O:S,3,0)</f>
        <v>Flavored water</v>
      </c>
      <c r="C4659" s="4" t="s">
        <v>62</v>
      </c>
      <c r="D4659" s="4" t="s">
        <v>46</v>
      </c>
      <c r="E4659" s="4" t="s">
        <v>12</v>
      </c>
      <c r="F4659" s="4" t="str">
        <f t="shared" si="72"/>
        <v>Formatos Medianos 1500 cc</v>
      </c>
      <c r="G4659" s="4" t="s">
        <v>63</v>
      </c>
      <c r="H4659" s="4" t="s">
        <v>19</v>
      </c>
      <c r="I4659" s="4" t="s">
        <v>6</v>
      </c>
      <c r="J4659" s="4" t="s">
        <v>7</v>
      </c>
      <c r="AD4659" s="4">
        <v>1.98</v>
      </c>
      <c r="AE4659" s="4">
        <v>2.34</v>
      </c>
      <c r="AF4659" s="4">
        <v>3.51</v>
      </c>
      <c r="AG4659" s="4">
        <v>5.94</v>
      </c>
      <c r="AH4659" s="4">
        <v>5.49</v>
      </c>
      <c r="AI4659" s="4">
        <v>2.7</v>
      </c>
      <c r="AJ4659" s="4">
        <v>4.1399999999999997</v>
      </c>
      <c r="AK4659" s="4">
        <v>1.53</v>
      </c>
      <c r="AL4659" s="4">
        <v>1.71</v>
      </c>
      <c r="AM4659" s="4">
        <v>2.16</v>
      </c>
    </row>
    <row r="4660" spans="1:39" ht="14.25" x14ac:dyDescent="0.2">
      <c r="A4660" s="4" t="str">
        <f>+VLOOKUP(E4660&amp;H4660&amp;I4660&amp;J4660,[1]Homol.!O:S,2,0)</f>
        <v>Agua</v>
      </c>
      <c r="B4660" s="4" t="str">
        <f>+VLOOKUP(E4660&amp;H4660&amp;I4660&amp;J4660,[1]Homol.!O:S,3,0)</f>
        <v>Flavored water</v>
      </c>
      <c r="C4660" s="4" t="s">
        <v>62</v>
      </c>
      <c r="D4660" s="4" t="s">
        <v>46</v>
      </c>
      <c r="E4660" s="4" t="s">
        <v>20</v>
      </c>
      <c r="F4660" s="4" t="str">
        <f t="shared" si="72"/>
        <v>Formatos Chicos Pet 500 cc</v>
      </c>
      <c r="G4660" s="4" t="s">
        <v>63</v>
      </c>
      <c r="H4660" s="4" t="s">
        <v>5</v>
      </c>
      <c r="I4660" s="4" t="s">
        <v>13</v>
      </c>
      <c r="J4660" s="4" t="s">
        <v>14</v>
      </c>
      <c r="T4660" s="4">
        <v>13.2</v>
      </c>
      <c r="U4660" s="4">
        <v>0.66</v>
      </c>
      <c r="V4660" s="4">
        <v>0.36</v>
      </c>
      <c r="W4660" s="4">
        <v>1.74</v>
      </c>
      <c r="X4660" s="4">
        <v>0.42</v>
      </c>
      <c r="Y4660" s="4">
        <v>2.6399999999999997</v>
      </c>
      <c r="Z4660" s="4">
        <v>5.7</v>
      </c>
      <c r="AA4660" s="4">
        <v>1.74</v>
      </c>
      <c r="AB4660" s="4">
        <v>0.78</v>
      </c>
      <c r="AC4660" s="4">
        <v>0.36</v>
      </c>
      <c r="AD4660" s="4">
        <v>1.62</v>
      </c>
      <c r="AE4660" s="4">
        <v>1.1400000000000001</v>
      </c>
      <c r="AF4660" s="4">
        <v>0.72</v>
      </c>
      <c r="AG4660" s="4">
        <v>10.979999999999999</v>
      </c>
      <c r="AH4660" s="4">
        <v>1.2</v>
      </c>
      <c r="AI4660" s="4">
        <v>1.26</v>
      </c>
      <c r="AJ4660" s="4">
        <v>1.26</v>
      </c>
      <c r="AK4660" s="4">
        <v>2.46</v>
      </c>
      <c r="AL4660" s="4">
        <v>0.3</v>
      </c>
      <c r="AM4660" s="4">
        <v>10.799999999999999</v>
      </c>
    </row>
    <row r="4661" spans="1:39" ht="14.25" x14ac:dyDescent="0.2">
      <c r="A4661" s="4" t="str">
        <f>+VLOOKUP(E4661&amp;H4661&amp;I4661&amp;J4661,[1]Homol.!O:S,2,0)</f>
        <v>Agua</v>
      </c>
      <c r="B4661" s="4" t="str">
        <f>+VLOOKUP(E4661&amp;H4661&amp;I4661&amp;J4661,[1]Homol.!O:S,3,0)</f>
        <v>Flavored water</v>
      </c>
      <c r="C4661" s="4" t="s">
        <v>62</v>
      </c>
      <c r="D4661" s="4" t="s">
        <v>46</v>
      </c>
      <c r="E4661" s="4" t="s">
        <v>20</v>
      </c>
      <c r="F4661" s="4" t="str">
        <f t="shared" si="72"/>
        <v>Formatos Grandes 2250 cc</v>
      </c>
      <c r="G4661" s="4" t="s">
        <v>63</v>
      </c>
      <c r="H4661" s="4" t="s">
        <v>5</v>
      </c>
      <c r="I4661" s="4" t="s">
        <v>15</v>
      </c>
      <c r="J4661" s="4" t="s">
        <v>16</v>
      </c>
      <c r="T4661" s="4">
        <v>0.81</v>
      </c>
      <c r="W4661" s="4">
        <v>0.67500000000000004</v>
      </c>
      <c r="Y4661" s="4">
        <v>0.81</v>
      </c>
      <c r="AA4661" s="4">
        <v>5.67</v>
      </c>
      <c r="AB4661" s="4">
        <v>12.420000000000002</v>
      </c>
      <c r="AD4661" s="4">
        <v>3.7125000000000004</v>
      </c>
      <c r="AE4661" s="4">
        <v>6.5024999999999995</v>
      </c>
      <c r="AF4661" s="4">
        <v>6.6150000000000002</v>
      </c>
      <c r="AG4661" s="4">
        <v>40.770000000000003</v>
      </c>
      <c r="AH4661" s="4">
        <v>60.480000000000004</v>
      </c>
      <c r="AI4661" s="4">
        <v>59.4</v>
      </c>
      <c r="AJ4661" s="4">
        <v>17.1675</v>
      </c>
      <c r="AK4661" s="4">
        <v>88.965000000000003</v>
      </c>
      <c r="AL4661" s="4">
        <v>38.204999999999998</v>
      </c>
      <c r="AM4661" s="4">
        <v>15.795</v>
      </c>
    </row>
    <row r="4662" spans="1:39" ht="14.25" x14ac:dyDescent="0.2">
      <c r="A4662" s="4" t="str">
        <f>+VLOOKUP(E4662&amp;H4662&amp;I4662&amp;J4662,[1]Homol.!O:S,2,0)</f>
        <v>Agua</v>
      </c>
      <c r="B4662" s="4" t="str">
        <f>+VLOOKUP(E4662&amp;H4662&amp;I4662&amp;J4662,[1]Homol.!O:S,3,0)</f>
        <v>Flavored water</v>
      </c>
      <c r="C4662" s="4" t="s">
        <v>62</v>
      </c>
      <c r="D4662" s="4" t="s">
        <v>46</v>
      </c>
      <c r="E4662" s="4" t="s">
        <v>20</v>
      </c>
      <c r="F4662" s="4" t="str">
        <f t="shared" si="72"/>
        <v>Formatos Medianos 1500 cc</v>
      </c>
      <c r="G4662" s="4" t="s">
        <v>63</v>
      </c>
      <c r="H4662" s="4" t="s">
        <v>5</v>
      </c>
      <c r="I4662" s="4" t="s">
        <v>6</v>
      </c>
      <c r="J4662" s="4" t="s">
        <v>7</v>
      </c>
      <c r="T4662" s="4">
        <v>61.019999999999996</v>
      </c>
      <c r="W4662" s="4">
        <v>0.9</v>
      </c>
      <c r="X4662" s="4">
        <v>20.16</v>
      </c>
      <c r="Y4662" s="4">
        <v>2.25</v>
      </c>
      <c r="Z4662" s="4">
        <v>20.16</v>
      </c>
      <c r="AA4662" s="4">
        <v>4.1399999999999997</v>
      </c>
      <c r="AB4662" s="4">
        <v>1.35</v>
      </c>
      <c r="AC4662" s="4">
        <v>2.1</v>
      </c>
      <c r="AD4662" s="4">
        <v>2.145</v>
      </c>
      <c r="AE4662" s="4">
        <v>1.1850000000000001</v>
      </c>
      <c r="AF4662" s="4">
        <v>1.17</v>
      </c>
      <c r="AG4662" s="4">
        <v>12.765000000000001</v>
      </c>
      <c r="AH4662" s="4">
        <v>10.290000000000001</v>
      </c>
      <c r="AI4662" s="4">
        <v>3.1349999999999998</v>
      </c>
      <c r="AJ4662" s="4">
        <v>13.77</v>
      </c>
      <c r="AK4662" s="4">
        <v>23.4</v>
      </c>
      <c r="AL4662" s="4">
        <v>1.56</v>
      </c>
      <c r="AM4662" s="4">
        <v>2.2649999999999997</v>
      </c>
    </row>
    <row r="4663" spans="1:39" ht="14.25" x14ac:dyDescent="0.2">
      <c r="A4663" s="4" t="str">
        <f>+VLOOKUP(E4663&amp;H4663&amp;I4663&amp;J4663,[1]Homol.!O:S,2,0)</f>
        <v>Agua</v>
      </c>
      <c r="B4663" s="4" t="str">
        <f>+VLOOKUP(E4663&amp;H4663&amp;I4663&amp;J4663,[1]Homol.!O:S,3,0)</f>
        <v>Flavored water</v>
      </c>
      <c r="C4663" s="4" t="s">
        <v>62</v>
      </c>
      <c r="D4663" s="4" t="s">
        <v>46</v>
      </c>
      <c r="E4663" s="4" t="s">
        <v>20</v>
      </c>
      <c r="F4663" s="4" t="str">
        <f t="shared" si="72"/>
        <v>Formatos Chicos Pet 500 cc</v>
      </c>
      <c r="G4663" s="4" t="s">
        <v>63</v>
      </c>
      <c r="H4663" s="4" t="s">
        <v>9</v>
      </c>
      <c r="I4663" s="4" t="s">
        <v>13</v>
      </c>
      <c r="J4663" s="4" t="s">
        <v>14</v>
      </c>
      <c r="T4663" s="4">
        <v>15.3</v>
      </c>
      <c r="U4663" s="4">
        <v>1.8</v>
      </c>
      <c r="V4663" s="4">
        <v>0.36</v>
      </c>
      <c r="W4663" s="4">
        <v>1.32</v>
      </c>
      <c r="X4663" s="4">
        <v>0.24</v>
      </c>
      <c r="Y4663" s="4">
        <v>1.1399999999999999</v>
      </c>
      <c r="Z4663" s="4">
        <v>5.34</v>
      </c>
      <c r="AA4663" s="4">
        <v>1.86</v>
      </c>
      <c r="AB4663" s="4">
        <v>0.65999999999999992</v>
      </c>
      <c r="AC4663" s="4">
        <v>0.42</v>
      </c>
      <c r="AD4663" s="4">
        <v>2.46</v>
      </c>
      <c r="AE4663" s="4">
        <v>0.89999999999999991</v>
      </c>
      <c r="AF4663" s="4">
        <v>0.6</v>
      </c>
      <c r="AG4663" s="4">
        <v>10.92</v>
      </c>
      <c r="AH4663" s="4">
        <v>1.5</v>
      </c>
      <c r="AI4663" s="4">
        <v>0.84</v>
      </c>
      <c r="AJ4663" s="4">
        <v>1.26</v>
      </c>
      <c r="AK4663" s="4">
        <v>0.72</v>
      </c>
      <c r="AL4663" s="4">
        <v>0.6</v>
      </c>
      <c r="AM4663" s="4">
        <v>1.62</v>
      </c>
    </row>
    <row r="4664" spans="1:39" ht="14.25" x14ac:dyDescent="0.2">
      <c r="A4664" s="4" t="str">
        <f>+VLOOKUP(E4664&amp;H4664&amp;I4664&amp;J4664,[1]Homol.!O:S,2,0)</f>
        <v>Agua</v>
      </c>
      <c r="B4664" s="4" t="str">
        <f>+VLOOKUP(E4664&amp;H4664&amp;I4664&amp;J4664,[1]Homol.!O:S,3,0)</f>
        <v>Flavored water</v>
      </c>
      <c r="C4664" s="4" t="s">
        <v>62</v>
      </c>
      <c r="D4664" s="4" t="s">
        <v>46</v>
      </c>
      <c r="E4664" s="4" t="s">
        <v>20</v>
      </c>
      <c r="F4664" s="4" t="str">
        <f t="shared" si="72"/>
        <v>Formatos Grandes 2250 cc</v>
      </c>
      <c r="G4664" s="4" t="s">
        <v>63</v>
      </c>
      <c r="H4664" s="4" t="s">
        <v>9</v>
      </c>
      <c r="I4664" s="4" t="s">
        <v>15</v>
      </c>
      <c r="J4664" s="4" t="s">
        <v>16</v>
      </c>
      <c r="T4664" s="4">
        <v>0.54</v>
      </c>
      <c r="W4664" s="4">
        <v>0.67500000000000004</v>
      </c>
      <c r="Y4664" s="4">
        <v>0.67500000000000004</v>
      </c>
      <c r="AB4664" s="4">
        <v>0.13500000000000001</v>
      </c>
      <c r="AD4664" s="4">
        <v>0.33750000000000002</v>
      </c>
      <c r="AE4664" s="4">
        <v>0.96750000000000003</v>
      </c>
      <c r="AF4664" s="4">
        <v>1.2150000000000001</v>
      </c>
      <c r="AG4664" s="4">
        <v>25.515000000000001</v>
      </c>
      <c r="AH4664" s="4">
        <v>28.305</v>
      </c>
      <c r="AI4664" s="4">
        <v>27.427500000000002</v>
      </c>
      <c r="AJ4664" s="4">
        <v>16.875</v>
      </c>
      <c r="AK4664" s="4">
        <v>56.16</v>
      </c>
      <c r="AL4664" s="4">
        <v>12.577500000000001</v>
      </c>
      <c r="AM4664" s="4">
        <v>24.322500000000002</v>
      </c>
    </row>
    <row r="4665" spans="1:39" ht="14.25" x14ac:dyDescent="0.2">
      <c r="A4665" s="4" t="str">
        <f>+VLOOKUP(E4665&amp;H4665&amp;I4665&amp;J4665,[1]Homol.!O:S,2,0)</f>
        <v>Agua</v>
      </c>
      <c r="B4665" s="4" t="str">
        <f>+VLOOKUP(E4665&amp;H4665&amp;I4665&amp;J4665,[1]Homol.!O:S,3,0)</f>
        <v>Flavored water</v>
      </c>
      <c r="C4665" s="4" t="s">
        <v>62</v>
      </c>
      <c r="D4665" s="4" t="s">
        <v>46</v>
      </c>
      <c r="E4665" s="4" t="s">
        <v>20</v>
      </c>
      <c r="F4665" s="4" t="str">
        <f t="shared" si="72"/>
        <v>Formatos Medianos 1500 cc</v>
      </c>
      <c r="G4665" s="4" t="s">
        <v>63</v>
      </c>
      <c r="H4665" s="4" t="s">
        <v>9</v>
      </c>
      <c r="I4665" s="4" t="s">
        <v>6</v>
      </c>
      <c r="J4665" s="4" t="s">
        <v>7</v>
      </c>
      <c r="T4665" s="4">
        <v>40.5</v>
      </c>
      <c r="V4665" s="4">
        <v>10.08</v>
      </c>
      <c r="W4665" s="4">
        <v>10.35</v>
      </c>
      <c r="X4665" s="4">
        <v>30.240000000000002</v>
      </c>
      <c r="Y4665" s="4">
        <v>6.21</v>
      </c>
      <c r="AA4665" s="4">
        <v>10.71</v>
      </c>
      <c r="AB4665" s="4">
        <v>3.33</v>
      </c>
      <c r="AC4665" s="4">
        <v>5.67</v>
      </c>
      <c r="AD4665" s="4">
        <v>5.13</v>
      </c>
      <c r="AE4665" s="4">
        <v>6.21</v>
      </c>
      <c r="AF4665" s="4">
        <v>2.0699999999999998</v>
      </c>
      <c r="AG4665" s="4">
        <v>23.04</v>
      </c>
      <c r="AH4665" s="4">
        <v>10.98</v>
      </c>
      <c r="AI4665" s="4">
        <v>5.4</v>
      </c>
      <c r="AJ4665" s="4">
        <v>5.67</v>
      </c>
      <c r="AK4665" s="4">
        <v>13.86</v>
      </c>
      <c r="AL4665" s="4">
        <v>4.41</v>
      </c>
      <c r="AM4665" s="4">
        <v>22.05</v>
      </c>
    </row>
    <row r="4666" spans="1:39" ht="14.25" x14ac:dyDescent="0.2">
      <c r="A4666" s="4" t="str">
        <f>+VLOOKUP(E4666&amp;H4666&amp;I4666&amp;J4666,[1]Homol.!O:S,2,0)</f>
        <v>Agua</v>
      </c>
      <c r="B4666" s="4" t="str">
        <f>+VLOOKUP(E4666&amp;H4666&amp;I4666&amp;J4666,[1]Homol.!O:S,3,0)</f>
        <v>Flavored water</v>
      </c>
      <c r="C4666" s="4" t="s">
        <v>62</v>
      </c>
      <c r="D4666" s="4" t="s">
        <v>46</v>
      </c>
      <c r="E4666" s="4" t="s">
        <v>20</v>
      </c>
      <c r="F4666" s="4" t="str">
        <f t="shared" si="72"/>
        <v>Formatos Chicos Pet 500 cc</v>
      </c>
      <c r="G4666" s="4" t="s">
        <v>63</v>
      </c>
      <c r="H4666" s="4" t="s">
        <v>10</v>
      </c>
      <c r="I4666" s="4" t="s">
        <v>13</v>
      </c>
      <c r="J4666" s="4" t="s">
        <v>14</v>
      </c>
      <c r="S4666" s="4">
        <v>0.36</v>
      </c>
      <c r="T4666" s="4">
        <v>5.82</v>
      </c>
      <c r="U4666" s="4">
        <v>1.92</v>
      </c>
      <c r="V4666" s="4">
        <v>0.6</v>
      </c>
      <c r="W4666" s="4">
        <v>2.8200000000000003</v>
      </c>
      <c r="X4666" s="4">
        <v>0.54</v>
      </c>
      <c r="Y4666" s="4">
        <v>2.4000000000000004</v>
      </c>
      <c r="Z4666" s="4">
        <v>6</v>
      </c>
      <c r="AA4666" s="4">
        <v>1.68</v>
      </c>
      <c r="AB4666" s="4">
        <v>0.72</v>
      </c>
      <c r="AC4666" s="4">
        <v>0.66</v>
      </c>
      <c r="AD4666" s="4">
        <v>1.92</v>
      </c>
      <c r="AE4666" s="4">
        <v>0.72</v>
      </c>
      <c r="AF4666" s="4">
        <v>0.54</v>
      </c>
      <c r="AG4666" s="4">
        <v>10.68</v>
      </c>
      <c r="AH4666" s="4">
        <v>0.48</v>
      </c>
      <c r="AI4666" s="4">
        <v>0.78</v>
      </c>
      <c r="AJ4666" s="4">
        <v>2.58</v>
      </c>
      <c r="AK4666" s="4">
        <v>12.42</v>
      </c>
      <c r="AL4666" s="4">
        <v>1.98</v>
      </c>
      <c r="AM4666" s="4">
        <v>3</v>
      </c>
    </row>
    <row r="4667" spans="1:39" ht="14.25" x14ac:dyDescent="0.2">
      <c r="A4667" s="4" t="str">
        <f>+VLOOKUP(E4667&amp;H4667&amp;I4667&amp;J4667,[1]Homol.!O:S,2,0)</f>
        <v>Agua</v>
      </c>
      <c r="B4667" s="4" t="str">
        <f>+VLOOKUP(E4667&amp;H4667&amp;I4667&amp;J4667,[1]Homol.!O:S,3,0)</f>
        <v>Flavored water</v>
      </c>
      <c r="C4667" s="4" t="s">
        <v>62</v>
      </c>
      <c r="D4667" s="4" t="s">
        <v>46</v>
      </c>
      <c r="E4667" s="4" t="s">
        <v>20</v>
      </c>
      <c r="F4667" s="4" t="str">
        <f t="shared" si="72"/>
        <v>Formatos Grandes 2250 cc</v>
      </c>
      <c r="G4667" s="4" t="s">
        <v>63</v>
      </c>
      <c r="H4667" s="4" t="s">
        <v>10</v>
      </c>
      <c r="I4667" s="4" t="s">
        <v>15</v>
      </c>
      <c r="J4667" s="4" t="s">
        <v>16</v>
      </c>
      <c r="W4667" s="4">
        <v>1.35</v>
      </c>
      <c r="X4667" s="4">
        <v>5.94</v>
      </c>
      <c r="Y4667" s="4">
        <v>9.7200000000000006</v>
      </c>
      <c r="Z4667" s="4">
        <v>7.83</v>
      </c>
      <c r="AA4667" s="4">
        <v>2.97</v>
      </c>
      <c r="AB4667" s="4">
        <v>6.0750000000000002</v>
      </c>
      <c r="AC4667" s="4">
        <v>11.61</v>
      </c>
      <c r="AD4667" s="4">
        <v>5.625</v>
      </c>
      <c r="AE4667" s="4">
        <v>12.015000000000001</v>
      </c>
      <c r="AF4667" s="4">
        <v>18.27</v>
      </c>
      <c r="AG4667" s="4">
        <v>36.585000000000001</v>
      </c>
      <c r="AH4667" s="4">
        <v>41.872499999999995</v>
      </c>
      <c r="AI4667" s="4">
        <v>58.86</v>
      </c>
      <c r="AJ4667" s="4">
        <v>20.97</v>
      </c>
      <c r="AK4667" s="4">
        <v>71.73</v>
      </c>
      <c r="AL4667" s="4">
        <v>14.355</v>
      </c>
      <c r="AM4667" s="4">
        <v>5.67</v>
      </c>
    </row>
    <row r="4668" spans="1:39" ht="14.25" x14ac:dyDescent="0.2">
      <c r="A4668" s="4" t="str">
        <f>+VLOOKUP(E4668&amp;H4668&amp;I4668&amp;J4668,[1]Homol.!O:S,2,0)</f>
        <v>Agua</v>
      </c>
      <c r="B4668" s="4" t="str">
        <f>+VLOOKUP(E4668&amp;H4668&amp;I4668&amp;J4668,[1]Homol.!O:S,3,0)</f>
        <v>Flavored water</v>
      </c>
      <c r="C4668" s="4" t="s">
        <v>62</v>
      </c>
      <c r="D4668" s="4" t="s">
        <v>46</v>
      </c>
      <c r="E4668" s="4" t="s">
        <v>20</v>
      </c>
      <c r="F4668" s="4" t="str">
        <f t="shared" si="72"/>
        <v>Formatos Medianos 1500 cc</v>
      </c>
      <c r="G4668" s="4" t="s">
        <v>63</v>
      </c>
      <c r="H4668" s="4" t="s">
        <v>10</v>
      </c>
      <c r="I4668" s="4" t="s">
        <v>6</v>
      </c>
      <c r="J4668" s="4" t="s">
        <v>7</v>
      </c>
      <c r="T4668" s="4">
        <v>62.279999999999994</v>
      </c>
      <c r="U4668" s="4">
        <v>20.16</v>
      </c>
      <c r="W4668" s="4">
        <v>2.16</v>
      </c>
      <c r="X4668" s="4">
        <v>40.32</v>
      </c>
      <c r="Y4668" s="4">
        <v>1.62</v>
      </c>
      <c r="Z4668" s="4">
        <v>0.45</v>
      </c>
      <c r="AA4668" s="4">
        <v>2.6999999999999997</v>
      </c>
      <c r="AB4668" s="4">
        <v>0.9</v>
      </c>
      <c r="AC4668" s="4">
        <v>2.52</v>
      </c>
      <c r="AD4668" s="4">
        <v>3.15</v>
      </c>
      <c r="AE4668" s="4">
        <v>2.79</v>
      </c>
      <c r="AF4668" s="4">
        <v>3.06</v>
      </c>
      <c r="AG4668" s="4">
        <v>16.11</v>
      </c>
      <c r="AH4668" s="4">
        <v>21.6</v>
      </c>
      <c r="AI4668" s="4">
        <v>4.05</v>
      </c>
      <c r="AJ4668" s="4">
        <v>15.3</v>
      </c>
      <c r="AK4668" s="4">
        <v>12.96</v>
      </c>
      <c r="AL4668" s="4">
        <v>10.98</v>
      </c>
      <c r="AM4668" s="4">
        <v>12.6</v>
      </c>
    </row>
    <row r="4669" spans="1:39" ht="14.25" x14ac:dyDescent="0.2">
      <c r="A4669" s="4" t="str">
        <f>+VLOOKUP(E4669&amp;H4669&amp;I4669&amp;J4669,[1]Homol.!O:S,2,0)</f>
        <v>Agua</v>
      </c>
      <c r="B4669" s="4" t="str">
        <f>+VLOOKUP(E4669&amp;H4669&amp;I4669&amp;J4669,[1]Homol.!O:S,3,0)</f>
        <v>Flavored water</v>
      </c>
      <c r="C4669" s="4" t="s">
        <v>62</v>
      </c>
      <c r="D4669" s="4" t="s">
        <v>46</v>
      </c>
      <c r="E4669" s="4" t="s">
        <v>42</v>
      </c>
      <c r="F4669" s="4" t="str">
        <f t="shared" si="72"/>
        <v>Formatos Chicos Pet 575 cc</v>
      </c>
      <c r="G4669" s="4" t="s">
        <v>63</v>
      </c>
      <c r="H4669" s="4" t="s">
        <v>38</v>
      </c>
      <c r="I4669" s="4" t="s">
        <v>13</v>
      </c>
      <c r="J4669" s="4" t="s">
        <v>43</v>
      </c>
      <c r="T4669" s="4">
        <v>3.5190000000000001</v>
      </c>
      <c r="U4669" s="4">
        <v>7.5209999999999999</v>
      </c>
      <c r="V4669" s="4">
        <v>1.357</v>
      </c>
      <c r="W4669" s="4">
        <v>1.15E-2</v>
      </c>
      <c r="X4669" s="4">
        <v>0.34499999999999997</v>
      </c>
      <c r="Y4669" s="4">
        <v>6.9000000000000006E-2</v>
      </c>
      <c r="AA4669" s="4">
        <v>10.35</v>
      </c>
      <c r="AC4669" s="4">
        <v>4.8989999999999991</v>
      </c>
    </row>
    <row r="4670" spans="1:39" ht="14.25" x14ac:dyDescent="0.2">
      <c r="A4670" s="4" t="str">
        <f>+VLOOKUP(E4670&amp;H4670&amp;I4670&amp;J4670,[1]Homol.!O:S,2,0)</f>
        <v>Agua</v>
      </c>
      <c r="B4670" s="4" t="str">
        <f>+VLOOKUP(E4670&amp;H4670&amp;I4670&amp;J4670,[1]Homol.!O:S,3,0)</f>
        <v>Flavored water</v>
      </c>
      <c r="C4670" s="4" t="s">
        <v>62</v>
      </c>
      <c r="D4670" s="4" t="s">
        <v>46</v>
      </c>
      <c r="E4670" s="4" t="s">
        <v>42</v>
      </c>
      <c r="F4670" s="4" t="str">
        <f t="shared" si="72"/>
        <v>Formatos Grandes 2250 cc</v>
      </c>
      <c r="G4670" s="4" t="s">
        <v>63</v>
      </c>
      <c r="H4670" s="4" t="s">
        <v>38</v>
      </c>
      <c r="I4670" s="4" t="s">
        <v>15</v>
      </c>
      <c r="J4670" s="4" t="s">
        <v>16</v>
      </c>
      <c r="T4670" s="4">
        <v>22.005000000000003</v>
      </c>
      <c r="X4670" s="4">
        <v>10.8</v>
      </c>
      <c r="Y4670" s="4">
        <v>2.0249999999999999</v>
      </c>
      <c r="Z4670" s="4">
        <v>10.8</v>
      </c>
      <c r="AA4670" s="4">
        <v>10.8</v>
      </c>
      <c r="AB4670" s="4">
        <v>10.8</v>
      </c>
    </row>
    <row r="4671" spans="1:39" ht="14.25" x14ac:dyDescent="0.2">
      <c r="A4671" s="4" t="str">
        <f>+VLOOKUP(E4671&amp;H4671&amp;I4671&amp;J4671,[1]Homol.!O:S,2,0)</f>
        <v>Agua</v>
      </c>
      <c r="B4671" s="4" t="str">
        <f>+VLOOKUP(E4671&amp;H4671&amp;I4671&amp;J4671,[1]Homol.!O:S,3,0)</f>
        <v>Flavored water</v>
      </c>
      <c r="C4671" s="4" t="s">
        <v>62</v>
      </c>
      <c r="D4671" s="4" t="s">
        <v>46</v>
      </c>
      <c r="E4671" s="4" t="s">
        <v>42</v>
      </c>
      <c r="F4671" s="4" t="str">
        <f t="shared" si="72"/>
        <v>Formatos Chicos Pet 575 cc</v>
      </c>
      <c r="G4671" s="4" t="s">
        <v>63</v>
      </c>
      <c r="H4671" s="4" t="s">
        <v>10</v>
      </c>
      <c r="I4671" s="4" t="s">
        <v>13</v>
      </c>
      <c r="J4671" s="4" t="s">
        <v>43</v>
      </c>
      <c r="T4671" s="4">
        <v>0.20700000000000002</v>
      </c>
      <c r="U4671" s="4">
        <v>0.48299999999999998</v>
      </c>
      <c r="X4671" s="4">
        <v>0.55200000000000005</v>
      </c>
      <c r="Y4671" s="4">
        <v>6.9000000000000006E-2</v>
      </c>
      <c r="Z4671" s="4">
        <v>6.9000000000000006E-2</v>
      </c>
      <c r="AA4671" s="4">
        <v>10.35</v>
      </c>
      <c r="AC4671" s="4">
        <v>0.69</v>
      </c>
      <c r="AD4671" s="4">
        <v>6.9000000000000006E-2</v>
      </c>
    </row>
    <row r="4672" spans="1:39" ht="14.25" x14ac:dyDescent="0.2">
      <c r="A4672" s="4" t="str">
        <f>+VLOOKUP(E4672&amp;H4672&amp;I4672&amp;J4672,[1]Homol.!O:S,2,0)</f>
        <v>Agua</v>
      </c>
      <c r="B4672" s="4" t="str">
        <f>+VLOOKUP(E4672&amp;H4672&amp;I4672&amp;J4672,[1]Homol.!O:S,3,0)</f>
        <v>Flavored water</v>
      </c>
      <c r="C4672" s="4" t="s">
        <v>62</v>
      </c>
      <c r="D4672" s="4" t="s">
        <v>46</v>
      </c>
      <c r="E4672" s="4" t="s">
        <v>42</v>
      </c>
      <c r="F4672" s="4" t="str">
        <f t="shared" si="72"/>
        <v>Formatos Grandes 2250 cc</v>
      </c>
      <c r="G4672" s="4" t="s">
        <v>63</v>
      </c>
      <c r="H4672" s="4" t="s">
        <v>10</v>
      </c>
      <c r="I4672" s="4" t="s">
        <v>15</v>
      </c>
      <c r="J4672" s="4" t="s">
        <v>16</v>
      </c>
      <c r="W4672" s="4">
        <v>0.67500000000000004</v>
      </c>
      <c r="AC4672" s="4">
        <v>9.5850000000000009</v>
      </c>
      <c r="AD4672" s="4">
        <v>2.7</v>
      </c>
      <c r="AJ4672" s="4">
        <v>2.2499999999999999E-2</v>
      </c>
    </row>
    <row r="4673" spans="1:39" ht="14.25" x14ac:dyDescent="0.2">
      <c r="A4673" s="4" t="str">
        <f>+VLOOKUP(E4673&amp;H4673&amp;I4673&amp;J4673,[1]Homol.!O:S,2,0)</f>
        <v>Agua</v>
      </c>
      <c r="B4673" s="4" t="str">
        <f>+VLOOKUP(E4673&amp;H4673&amp;I4673&amp;J4673,[1]Homol.!O:S,3,0)</f>
        <v>Plain water</v>
      </c>
      <c r="C4673" s="4" t="s">
        <v>62</v>
      </c>
      <c r="D4673" s="4" t="s">
        <v>46</v>
      </c>
      <c r="E4673" s="4" t="s">
        <v>21</v>
      </c>
      <c r="F4673" s="4" t="str">
        <f t="shared" si="72"/>
        <v>Bidones 6200 cc</v>
      </c>
      <c r="G4673" s="4" t="s">
        <v>63</v>
      </c>
      <c r="H4673" s="4" t="s">
        <v>22</v>
      </c>
      <c r="I4673" s="4" t="s">
        <v>23</v>
      </c>
      <c r="J4673" s="4" t="s">
        <v>24</v>
      </c>
      <c r="AG4673" s="4">
        <v>56.543999999999997</v>
      </c>
      <c r="AH4673" s="4">
        <v>66.463999999999999</v>
      </c>
      <c r="AI4673" s="4">
        <v>65.72</v>
      </c>
      <c r="AJ4673" s="4">
        <v>148.304</v>
      </c>
      <c r="AK4673" s="4">
        <v>189.72</v>
      </c>
      <c r="AL4673" s="4">
        <v>656.20799999999997</v>
      </c>
      <c r="AM4673" s="4">
        <v>1635.3119999999999</v>
      </c>
    </row>
    <row r="4674" spans="1:39" ht="14.25" x14ac:dyDescent="0.2">
      <c r="A4674" s="4" t="str">
        <f>+VLOOKUP(E4674&amp;H4674&amp;I4674&amp;J4674,[1]Homol.!O:S,2,0)</f>
        <v>Agua</v>
      </c>
      <c r="B4674" s="4" t="str">
        <f>+VLOOKUP(E4674&amp;H4674&amp;I4674&amp;J4674,[1]Homol.!O:S,3,0)</f>
        <v>Plain water</v>
      </c>
      <c r="C4674" s="4" t="s">
        <v>62</v>
      </c>
      <c r="D4674" s="4" t="s">
        <v>46</v>
      </c>
      <c r="E4674" s="4" t="s">
        <v>21</v>
      </c>
      <c r="F4674" s="4" t="str">
        <f t="shared" si="72"/>
        <v>Formato Fun 300 cc</v>
      </c>
      <c r="G4674" s="4" t="s">
        <v>63</v>
      </c>
      <c r="H4674" s="4" t="s">
        <v>22</v>
      </c>
      <c r="I4674" s="4" t="s">
        <v>25</v>
      </c>
      <c r="J4674" s="4" t="s">
        <v>26</v>
      </c>
      <c r="X4674" s="4">
        <v>0.39600000000000002</v>
      </c>
      <c r="Y4674" s="4">
        <v>0.504</v>
      </c>
      <c r="Z4674" s="4">
        <v>0.82799999999999996</v>
      </c>
      <c r="AA4674" s="4">
        <v>1.296</v>
      </c>
      <c r="AB4674" s="4">
        <v>0.108</v>
      </c>
      <c r="AC4674" s="4">
        <v>1.8</v>
      </c>
      <c r="AD4674" s="4">
        <v>0.79199999999999993</v>
      </c>
      <c r="AE4674" s="4">
        <v>0.504</v>
      </c>
      <c r="AF4674" s="4">
        <v>1.62</v>
      </c>
      <c r="AG4674" s="4">
        <v>9.3239999999999998</v>
      </c>
    </row>
    <row r="4675" spans="1:39" ht="14.25" x14ac:dyDescent="0.2">
      <c r="A4675" s="4" t="str">
        <f>+VLOOKUP(E4675&amp;H4675&amp;I4675&amp;J4675,[1]Homol.!O:S,2,0)</f>
        <v>Agua</v>
      </c>
      <c r="B4675" s="4" t="str">
        <f>+VLOOKUP(E4675&amp;H4675&amp;I4675&amp;J4675,[1]Homol.!O:S,3,0)</f>
        <v>Plain water</v>
      </c>
      <c r="C4675" s="4" t="s">
        <v>62</v>
      </c>
      <c r="D4675" s="4" t="s">
        <v>46</v>
      </c>
      <c r="E4675" s="4" t="s">
        <v>21</v>
      </c>
      <c r="F4675" s="4" t="str">
        <f t="shared" ref="F4675:F4738" si="73">_xlfn.CONCAT(I4675," ",J4675)</f>
        <v>Formatos Chicos Pet 600 cc</v>
      </c>
      <c r="G4675" s="4" t="s">
        <v>63</v>
      </c>
      <c r="H4675" s="4" t="s">
        <v>22</v>
      </c>
      <c r="I4675" s="4" t="s">
        <v>13</v>
      </c>
      <c r="J4675" s="4" t="s">
        <v>27</v>
      </c>
      <c r="T4675" s="4">
        <v>13.536000000000001</v>
      </c>
      <c r="U4675" s="4">
        <v>0.504</v>
      </c>
      <c r="V4675" s="4">
        <v>1.08</v>
      </c>
      <c r="W4675" s="4">
        <v>1.8719999999999999</v>
      </c>
      <c r="X4675" s="4">
        <v>1.44</v>
      </c>
      <c r="Y4675" s="4">
        <v>2.2320000000000002</v>
      </c>
      <c r="Z4675" s="4">
        <v>1.08</v>
      </c>
      <c r="AA4675" s="4">
        <v>14.472000000000001</v>
      </c>
      <c r="AB4675" s="4">
        <v>3.24</v>
      </c>
      <c r="AC4675" s="4">
        <v>12.96</v>
      </c>
      <c r="AD4675" s="4">
        <v>4.5720000000000001</v>
      </c>
      <c r="AE4675" s="4">
        <v>15.552</v>
      </c>
      <c r="AF4675" s="4">
        <v>6.6239999999999997</v>
      </c>
      <c r="AG4675" s="4">
        <v>28.943999999999999</v>
      </c>
      <c r="AH4675" s="4">
        <v>29.592000000000002</v>
      </c>
      <c r="AI4675" s="4">
        <v>2.016</v>
      </c>
      <c r="AJ4675" s="4">
        <v>25.776</v>
      </c>
      <c r="AK4675" s="4">
        <v>14.616</v>
      </c>
      <c r="AL4675" s="4">
        <v>3.8879999999999999</v>
      </c>
      <c r="AM4675" s="4">
        <v>30.6</v>
      </c>
    </row>
    <row r="4676" spans="1:39" ht="14.25" x14ac:dyDescent="0.2">
      <c r="A4676" s="4" t="str">
        <f>+VLOOKUP(E4676&amp;H4676&amp;I4676&amp;J4676,[1]Homol.!O:S,2,0)</f>
        <v>Agua</v>
      </c>
      <c r="B4676" s="4" t="str">
        <f>+VLOOKUP(E4676&amp;H4676&amp;I4676&amp;J4676,[1]Homol.!O:S,3,0)</f>
        <v>Plain water</v>
      </c>
      <c r="C4676" s="4" t="s">
        <v>62</v>
      </c>
      <c r="D4676" s="4" t="s">
        <v>46</v>
      </c>
      <c r="E4676" s="4" t="s">
        <v>21</v>
      </c>
      <c r="F4676" s="4" t="str">
        <f t="shared" si="73"/>
        <v>Formatos Grandes 2250 cc</v>
      </c>
      <c r="G4676" s="4" t="s">
        <v>63</v>
      </c>
      <c r="H4676" s="4" t="s">
        <v>22</v>
      </c>
      <c r="I4676" s="4" t="s">
        <v>15</v>
      </c>
      <c r="J4676" s="4" t="s">
        <v>16</v>
      </c>
      <c r="Y4676" s="4">
        <v>2.7</v>
      </c>
      <c r="Z4676" s="4">
        <v>-0.13500000000000023</v>
      </c>
      <c r="AA4676" s="4">
        <v>23.085000000000001</v>
      </c>
      <c r="AB4676" s="4">
        <v>2.16</v>
      </c>
      <c r="AC4676" s="4">
        <v>2.8574999999999999</v>
      </c>
      <c r="AD4676" s="4">
        <v>26.82</v>
      </c>
      <c r="AE4676" s="4">
        <v>138.06</v>
      </c>
      <c r="AF4676" s="4">
        <v>183.465</v>
      </c>
      <c r="AG4676" s="4">
        <v>188.19</v>
      </c>
      <c r="AH4676" s="4">
        <v>196.82999999999998</v>
      </c>
      <c r="AI4676" s="4">
        <v>212.85</v>
      </c>
      <c r="AJ4676" s="4">
        <v>458.14499999999998</v>
      </c>
      <c r="AK4676" s="4">
        <v>261.22500000000002</v>
      </c>
      <c r="AL4676" s="4">
        <v>321.6825</v>
      </c>
      <c r="AM4676" s="4">
        <v>383.42250000000001</v>
      </c>
    </row>
    <row r="4677" spans="1:39" ht="14.25" x14ac:dyDescent="0.2">
      <c r="A4677" s="4" t="str">
        <f>+VLOOKUP(E4677&amp;H4677&amp;I4677&amp;J4677,[1]Homol.!O:S,2,0)</f>
        <v>Agua</v>
      </c>
      <c r="B4677" s="4" t="str">
        <f>+VLOOKUP(E4677&amp;H4677&amp;I4677&amp;J4677,[1]Homol.!O:S,3,0)</f>
        <v>Plain water</v>
      </c>
      <c r="C4677" s="4" t="s">
        <v>62</v>
      </c>
      <c r="D4677" s="4" t="s">
        <v>46</v>
      </c>
      <c r="E4677" s="4" t="s">
        <v>21</v>
      </c>
      <c r="F4677" s="4" t="str">
        <f t="shared" si="73"/>
        <v>Formatos Medianos 1650 cc</v>
      </c>
      <c r="G4677" s="4" t="s">
        <v>63</v>
      </c>
      <c r="H4677" s="4" t="s">
        <v>22</v>
      </c>
      <c r="I4677" s="4" t="s">
        <v>6</v>
      </c>
      <c r="J4677" s="4" t="s">
        <v>28</v>
      </c>
      <c r="T4677" s="4">
        <v>199.78200000000001</v>
      </c>
      <c r="U4677" s="4">
        <v>55.44</v>
      </c>
      <c r="W4677" s="4">
        <v>72.072000000000003</v>
      </c>
      <c r="X4677" s="4">
        <v>22.175999999999998</v>
      </c>
      <c r="AA4677" s="4">
        <v>110.88</v>
      </c>
      <c r="AC4677" s="4">
        <v>46.232999999999997</v>
      </c>
      <c r="AD4677" s="4">
        <v>53.262</v>
      </c>
      <c r="AE4677" s="4">
        <v>77.616</v>
      </c>
      <c r="AF4677" s="4">
        <v>33.164999999999999</v>
      </c>
      <c r="AG4677" s="4">
        <v>145.035</v>
      </c>
      <c r="AH4677" s="4">
        <v>20.591999999999999</v>
      </c>
      <c r="AI4677" s="4">
        <v>136.917</v>
      </c>
      <c r="AJ4677" s="4">
        <v>18.215999999999998</v>
      </c>
      <c r="AK4677" s="4">
        <v>57.419999999999995</v>
      </c>
      <c r="AL4677" s="4">
        <v>38.015999999999998</v>
      </c>
      <c r="AM4677" s="4">
        <v>22.869</v>
      </c>
    </row>
    <row r="4678" spans="1:39" ht="14.25" x14ac:dyDescent="0.2">
      <c r="A4678" s="4" t="str">
        <f>+VLOOKUP(E4678&amp;H4678&amp;I4678&amp;J4678,[1]Homol.!O:S,2,0)</f>
        <v>Agua</v>
      </c>
      <c r="B4678" s="4" t="str">
        <f>+VLOOKUP(E4678&amp;H4678&amp;I4678&amp;J4678,[1]Homol.!O:S,3,0)</f>
        <v>Plain water</v>
      </c>
      <c r="C4678" s="4" t="s">
        <v>62</v>
      </c>
      <c r="D4678" s="4" t="s">
        <v>46</v>
      </c>
      <c r="E4678" s="4" t="s">
        <v>29</v>
      </c>
      <c r="F4678" s="4" t="str">
        <f t="shared" si="73"/>
        <v>Formatos Chicos Pet 500 cc</v>
      </c>
      <c r="G4678" s="4" t="s">
        <v>63</v>
      </c>
      <c r="H4678" s="4" t="s">
        <v>22</v>
      </c>
      <c r="I4678" s="4" t="s">
        <v>13</v>
      </c>
      <c r="J4678" s="4" t="s">
        <v>14</v>
      </c>
      <c r="S4678" s="4">
        <v>13.68</v>
      </c>
      <c r="T4678" s="4">
        <v>30.6</v>
      </c>
      <c r="U4678" s="4">
        <v>7.2</v>
      </c>
      <c r="V4678" s="4">
        <v>8.76</v>
      </c>
      <c r="W4678" s="4">
        <v>26.939999999999998</v>
      </c>
      <c r="X4678" s="4">
        <v>7.38</v>
      </c>
      <c r="Y4678" s="4">
        <v>27</v>
      </c>
      <c r="Z4678" s="4">
        <v>12</v>
      </c>
      <c r="AA4678" s="4">
        <v>18.600000000000001</v>
      </c>
      <c r="AB4678" s="4">
        <v>27.480000000000004</v>
      </c>
      <c r="AC4678" s="4">
        <v>14.7</v>
      </c>
      <c r="AD4678" s="4">
        <v>35.01</v>
      </c>
      <c r="AE4678" s="4">
        <v>19.02</v>
      </c>
      <c r="AF4678" s="4">
        <v>17.579999999999998</v>
      </c>
      <c r="AG4678" s="4">
        <v>42</v>
      </c>
      <c r="AH4678" s="4">
        <v>14.28</v>
      </c>
      <c r="AI4678" s="4">
        <v>17.46</v>
      </c>
      <c r="AJ4678" s="4">
        <v>29.339999999999996</v>
      </c>
      <c r="AK4678" s="4">
        <v>31.68</v>
      </c>
      <c r="AL4678" s="4">
        <v>37.86</v>
      </c>
      <c r="AM4678" s="4">
        <v>31.92</v>
      </c>
    </row>
    <row r="4679" spans="1:39" ht="14.25" x14ac:dyDescent="0.2">
      <c r="A4679" s="4" t="str">
        <f>+VLOOKUP(E4679&amp;H4679&amp;I4679&amp;J4679,[1]Homol.!O:S,2,0)</f>
        <v>Agua</v>
      </c>
      <c r="B4679" s="4" t="str">
        <f>+VLOOKUP(E4679&amp;H4679&amp;I4679&amp;J4679,[1]Homol.!O:S,3,0)</f>
        <v>Plain water</v>
      </c>
      <c r="C4679" s="4" t="s">
        <v>62</v>
      </c>
      <c r="D4679" s="4" t="s">
        <v>46</v>
      </c>
      <c r="E4679" s="4" t="s">
        <v>29</v>
      </c>
      <c r="F4679" s="4" t="str">
        <f t="shared" si="73"/>
        <v>Formatos Chicos Pet 750 cc</v>
      </c>
      <c r="G4679" s="4" t="s">
        <v>63</v>
      </c>
      <c r="H4679" s="4" t="s">
        <v>22</v>
      </c>
      <c r="I4679" s="4" t="s">
        <v>13</v>
      </c>
      <c r="J4679" s="4" t="s">
        <v>30</v>
      </c>
      <c r="S4679" s="4">
        <v>0.27</v>
      </c>
      <c r="T4679" s="4">
        <v>21.33</v>
      </c>
      <c r="U4679" s="4">
        <v>0.9</v>
      </c>
      <c r="V4679" s="4">
        <v>1.17</v>
      </c>
      <c r="W4679" s="4">
        <v>4.32</v>
      </c>
      <c r="X4679" s="4">
        <v>2.25</v>
      </c>
      <c r="Y4679" s="4">
        <v>1.17</v>
      </c>
      <c r="Z4679" s="4">
        <v>1.53</v>
      </c>
      <c r="AA4679" s="4">
        <v>0.45</v>
      </c>
      <c r="AB4679" s="4">
        <v>0.9</v>
      </c>
      <c r="AC4679" s="4">
        <v>4.95</v>
      </c>
      <c r="AD4679" s="4">
        <v>3.7800000000000002</v>
      </c>
      <c r="AE4679" s="4">
        <v>2.6999999999999997</v>
      </c>
      <c r="AF4679" s="4">
        <v>13.86</v>
      </c>
      <c r="AG4679" s="4">
        <v>20.07</v>
      </c>
      <c r="AH4679" s="4">
        <v>31.86</v>
      </c>
      <c r="AI4679" s="4">
        <v>4.41</v>
      </c>
      <c r="AJ4679" s="4">
        <v>24.75</v>
      </c>
      <c r="AK4679" s="4">
        <v>26.91</v>
      </c>
      <c r="AL4679" s="4">
        <v>24.57</v>
      </c>
      <c r="AM4679" s="4">
        <v>28.98</v>
      </c>
    </row>
    <row r="4680" spans="1:39" ht="14.25" x14ac:dyDescent="0.2">
      <c r="A4680" s="4" t="str">
        <f>+VLOOKUP(E4680&amp;H4680&amp;I4680&amp;J4680,[1]Homol.!O:S,2,0)</f>
        <v>Agua</v>
      </c>
      <c r="B4680" s="4" t="str">
        <f>+VLOOKUP(E4680&amp;H4680&amp;I4680&amp;J4680,[1]Homol.!O:S,3,0)</f>
        <v>Plain water</v>
      </c>
      <c r="C4680" s="4" t="s">
        <v>62</v>
      </c>
      <c r="D4680" s="4" t="s">
        <v>46</v>
      </c>
      <c r="E4680" s="4" t="s">
        <v>29</v>
      </c>
      <c r="F4680" s="4" t="str">
        <f t="shared" si="73"/>
        <v>Formatos Grandes 2000 cc</v>
      </c>
      <c r="G4680" s="4" t="s">
        <v>63</v>
      </c>
      <c r="H4680" s="4" t="s">
        <v>22</v>
      </c>
      <c r="I4680" s="4" t="s">
        <v>15</v>
      </c>
      <c r="J4680" s="4" t="s">
        <v>33</v>
      </c>
      <c r="T4680" s="4">
        <v>977.5200000000001</v>
      </c>
      <c r="U4680" s="4">
        <v>1024.32</v>
      </c>
      <c r="W4680" s="4">
        <v>12.96</v>
      </c>
      <c r="X4680" s="4">
        <v>253.44</v>
      </c>
      <c r="Y4680" s="4">
        <v>27.72</v>
      </c>
      <c r="Z4680" s="4">
        <v>674.16</v>
      </c>
      <c r="AA4680" s="4">
        <v>61.56</v>
      </c>
      <c r="AB4680" s="4">
        <v>518.16</v>
      </c>
      <c r="AC4680" s="4">
        <v>594</v>
      </c>
      <c r="AD4680" s="4">
        <v>847.16000000000008</v>
      </c>
      <c r="AE4680" s="4">
        <v>652.04</v>
      </c>
      <c r="AF4680" s="4">
        <v>822.16000000000008</v>
      </c>
      <c r="AG4680" s="4">
        <v>954.44</v>
      </c>
      <c r="AH4680" s="4">
        <v>983.63999999999987</v>
      </c>
      <c r="AI4680" s="4">
        <v>373.84000000000003</v>
      </c>
      <c r="AJ4680" s="4">
        <v>679.96</v>
      </c>
      <c r="AK4680" s="4">
        <v>653.52</v>
      </c>
      <c r="AL4680" s="4">
        <v>826.68000000000006</v>
      </c>
      <c r="AM4680" s="4">
        <v>867.88</v>
      </c>
    </row>
    <row r="4681" spans="1:39" ht="14.25" x14ac:dyDescent="0.2">
      <c r="A4681" s="4" t="str">
        <f>+VLOOKUP(E4681&amp;H4681&amp;I4681&amp;J4681,[1]Homol.!O:S,2,0)</f>
        <v>Agua</v>
      </c>
      <c r="B4681" s="4" t="str">
        <f>+VLOOKUP(E4681&amp;H4681&amp;I4681&amp;J4681,[1]Homol.!O:S,3,0)</f>
        <v>Plain water</v>
      </c>
      <c r="C4681" s="4" t="s">
        <v>62</v>
      </c>
      <c r="D4681" s="4" t="s">
        <v>46</v>
      </c>
      <c r="E4681" s="4" t="s">
        <v>29</v>
      </c>
      <c r="F4681" s="4" t="str">
        <f t="shared" si="73"/>
        <v>Formatos Medianos 1500 cc</v>
      </c>
      <c r="G4681" s="4" t="s">
        <v>63</v>
      </c>
      <c r="H4681" s="4" t="s">
        <v>22</v>
      </c>
      <c r="I4681" s="4" t="s">
        <v>6</v>
      </c>
      <c r="J4681" s="4" t="s">
        <v>7</v>
      </c>
      <c r="S4681" s="4">
        <v>120.96</v>
      </c>
      <c r="T4681" s="4">
        <v>705.6</v>
      </c>
      <c r="U4681" s="4">
        <v>504</v>
      </c>
      <c r="W4681" s="4">
        <v>92.34</v>
      </c>
      <c r="X4681" s="4">
        <v>372.96000000000004</v>
      </c>
      <c r="Y4681" s="4">
        <v>245.7</v>
      </c>
      <c r="Z4681" s="4">
        <v>387.53999999999996</v>
      </c>
      <c r="AA4681" s="4">
        <v>92.34</v>
      </c>
      <c r="AB4681" s="4">
        <v>352.8</v>
      </c>
      <c r="AC4681" s="4">
        <v>336.76499999999999</v>
      </c>
      <c r="AD4681" s="4">
        <v>560.85</v>
      </c>
      <c r="AE4681" s="4">
        <v>405.45</v>
      </c>
      <c r="AF4681" s="4">
        <v>167.04</v>
      </c>
      <c r="AG4681" s="4">
        <v>484.63499999999999</v>
      </c>
      <c r="AH4681" s="4">
        <v>344.29499999999996</v>
      </c>
      <c r="AI4681" s="4">
        <v>159.93</v>
      </c>
      <c r="AJ4681" s="4">
        <v>369.81</v>
      </c>
      <c r="AK4681" s="4">
        <v>290.7</v>
      </c>
      <c r="AL4681" s="4">
        <v>384.16499999999996</v>
      </c>
      <c r="AM4681" s="4">
        <v>405.53999999999996</v>
      </c>
    </row>
    <row r="4682" spans="1:39" ht="14.25" x14ac:dyDescent="0.2">
      <c r="A4682" s="4" t="str">
        <f>+VLOOKUP(E4682&amp;H4682&amp;I4682&amp;J4682,[1]Homol.!O:S,2,0)</f>
        <v>Agua</v>
      </c>
      <c r="B4682" s="4" t="str">
        <f>+VLOOKUP(E4682&amp;H4682&amp;I4682&amp;J4682,[1]Homol.!O:S,3,0)</f>
        <v>Plain water</v>
      </c>
      <c r="C4682" s="4" t="s">
        <v>62</v>
      </c>
      <c r="D4682" s="4" t="s">
        <v>46</v>
      </c>
      <c r="E4682" s="4" t="s">
        <v>29</v>
      </c>
      <c r="F4682" s="4" t="str">
        <f t="shared" si="73"/>
        <v>Formatos Chicos Pet 500 cc</v>
      </c>
      <c r="G4682" s="4" t="s">
        <v>63</v>
      </c>
      <c r="H4682" s="4" t="s">
        <v>34</v>
      </c>
      <c r="I4682" s="4" t="s">
        <v>13</v>
      </c>
      <c r="J4682" s="4" t="s">
        <v>14</v>
      </c>
      <c r="S4682" s="4">
        <v>11.24</v>
      </c>
      <c r="T4682" s="4">
        <v>2.52</v>
      </c>
      <c r="U4682" s="4">
        <v>13.92</v>
      </c>
      <c r="V4682" s="4">
        <v>2.46</v>
      </c>
      <c r="W4682" s="4">
        <v>13.259999999999998</v>
      </c>
      <c r="X4682" s="4">
        <v>5.4</v>
      </c>
      <c r="Y4682" s="4">
        <v>29.64</v>
      </c>
      <c r="Z4682" s="4">
        <v>1.1399999999999999</v>
      </c>
      <c r="AA4682" s="4">
        <v>7.62</v>
      </c>
      <c r="AB4682" s="4">
        <v>10.38</v>
      </c>
      <c r="AC4682" s="4">
        <v>13.020000000000001</v>
      </c>
      <c r="AD4682" s="4">
        <v>16.62</v>
      </c>
      <c r="AE4682" s="4">
        <v>20.7</v>
      </c>
      <c r="AF4682" s="4">
        <v>15.96</v>
      </c>
      <c r="AG4682" s="4">
        <v>13.920000000000002</v>
      </c>
      <c r="AH4682" s="4">
        <v>1.74</v>
      </c>
      <c r="AI4682" s="4">
        <v>7.14</v>
      </c>
      <c r="AJ4682" s="4">
        <v>18.54</v>
      </c>
      <c r="AK4682" s="4">
        <v>24.12</v>
      </c>
      <c r="AL4682" s="4">
        <v>21.96</v>
      </c>
      <c r="AM4682" s="4">
        <v>15.239999999999998</v>
      </c>
    </row>
    <row r="4683" spans="1:39" ht="14.25" x14ac:dyDescent="0.2">
      <c r="A4683" s="4" t="str">
        <f>+VLOOKUP(E4683&amp;H4683&amp;I4683&amp;J4683,[1]Homol.!O:S,2,0)</f>
        <v>Agua</v>
      </c>
      <c r="B4683" s="4" t="str">
        <f>+VLOOKUP(E4683&amp;H4683&amp;I4683&amp;J4683,[1]Homol.!O:S,3,0)</f>
        <v>Plain water</v>
      </c>
      <c r="C4683" s="4" t="s">
        <v>62</v>
      </c>
      <c r="D4683" s="4" t="s">
        <v>46</v>
      </c>
      <c r="E4683" s="4" t="s">
        <v>29</v>
      </c>
      <c r="F4683" s="4" t="str">
        <f t="shared" si="73"/>
        <v>Formatos Medianos 1500 cc</v>
      </c>
      <c r="G4683" s="4" t="s">
        <v>63</v>
      </c>
      <c r="H4683" s="4" t="s">
        <v>34</v>
      </c>
      <c r="I4683" s="4" t="s">
        <v>6</v>
      </c>
      <c r="J4683" s="4" t="s">
        <v>7</v>
      </c>
      <c r="T4683" s="4">
        <v>43.47</v>
      </c>
      <c r="U4683" s="4">
        <v>336.6</v>
      </c>
      <c r="W4683" s="4">
        <v>4.05</v>
      </c>
      <c r="X4683" s="4">
        <v>11.790000000000001</v>
      </c>
      <c r="Y4683" s="4">
        <v>39.42</v>
      </c>
      <c r="Z4683" s="4">
        <v>112.05</v>
      </c>
      <c r="AA4683" s="4">
        <v>78.48</v>
      </c>
      <c r="AB4683" s="4">
        <v>102.33</v>
      </c>
      <c r="AC4683" s="4">
        <v>31.08</v>
      </c>
      <c r="AD4683" s="4">
        <v>83.89500000000001</v>
      </c>
      <c r="AE4683" s="4">
        <v>184.845</v>
      </c>
      <c r="AF4683" s="4">
        <v>116.34</v>
      </c>
      <c r="AG4683" s="4">
        <v>252.81</v>
      </c>
      <c r="AH4683" s="4">
        <v>269.13</v>
      </c>
      <c r="AI4683" s="4">
        <v>126.285</v>
      </c>
      <c r="AJ4683" s="4">
        <v>237.52500000000001</v>
      </c>
      <c r="AK4683" s="4">
        <v>141.38999999999999</v>
      </c>
      <c r="AL4683" s="4">
        <v>182.97</v>
      </c>
      <c r="AM4683" s="4">
        <v>187.29</v>
      </c>
    </row>
    <row r="4684" spans="1:39" ht="14.25" x14ac:dyDescent="0.2">
      <c r="A4684" s="4" t="str">
        <f>+VLOOKUP(E4684&amp;H4684&amp;I4684&amp;J4684,[1]Homol.!O:S,2,0)</f>
        <v>Agua</v>
      </c>
      <c r="B4684" s="4" t="str">
        <f>+VLOOKUP(E4684&amp;H4684&amp;I4684&amp;J4684,[1]Homol.!O:S,3,0)</f>
        <v>Flavored water</v>
      </c>
      <c r="C4684" s="4" t="s">
        <v>62</v>
      </c>
      <c r="D4684" s="4" t="s">
        <v>46</v>
      </c>
      <c r="E4684" s="4" t="s">
        <v>59</v>
      </c>
      <c r="F4684" s="4" t="str">
        <f t="shared" si="73"/>
        <v>Formatos Chicos Pet 500 cc</v>
      </c>
      <c r="G4684" s="4" t="s">
        <v>63</v>
      </c>
      <c r="H4684" s="4" t="s">
        <v>22</v>
      </c>
      <c r="I4684" s="4" t="s">
        <v>13</v>
      </c>
      <c r="J4684" s="4" t="s">
        <v>14</v>
      </c>
      <c r="AH4684" s="4">
        <v>3.42</v>
      </c>
      <c r="AI4684" s="4">
        <v>2.46</v>
      </c>
      <c r="AJ4684" s="4">
        <v>2.76</v>
      </c>
    </row>
    <row r="4685" spans="1:39" ht="14.25" x14ac:dyDescent="0.2">
      <c r="A4685" s="4" t="str">
        <f>+VLOOKUP(E4685&amp;H4685&amp;I4685&amp;J4685,[1]Homol.!O:S,2,0)</f>
        <v>Agua</v>
      </c>
      <c r="B4685" s="4" t="str">
        <f>+VLOOKUP(E4685&amp;H4685&amp;I4685&amp;J4685,[1]Homol.!O:S,3,0)</f>
        <v>Flavored water</v>
      </c>
      <c r="C4685" s="4" t="s">
        <v>62</v>
      </c>
      <c r="D4685" s="4" t="s">
        <v>44</v>
      </c>
      <c r="E4685" s="4" t="s">
        <v>4</v>
      </c>
      <c r="F4685" s="4" t="str">
        <f t="shared" si="73"/>
        <v>Formatos Medianos 1500 cc</v>
      </c>
      <c r="G4685" s="4" t="s">
        <v>63</v>
      </c>
      <c r="H4685" s="4" t="s">
        <v>5</v>
      </c>
      <c r="I4685" s="4" t="s">
        <v>6</v>
      </c>
      <c r="J4685" s="4" t="s">
        <v>7</v>
      </c>
      <c r="AD4685" s="4">
        <v>262.08</v>
      </c>
    </row>
    <row r="4686" spans="1:39" ht="14.25" x14ac:dyDescent="0.2">
      <c r="A4686" s="4" t="str">
        <f>+VLOOKUP(E4686&amp;H4686&amp;I4686&amp;J4686,[1]Homol.!O:S,2,0)</f>
        <v>Agua</v>
      </c>
      <c r="B4686" s="4" t="str">
        <f>+VLOOKUP(E4686&amp;H4686&amp;I4686&amp;J4686,[1]Homol.!O:S,3,0)</f>
        <v>Flavored water</v>
      </c>
      <c r="C4686" s="4" t="s">
        <v>62</v>
      </c>
      <c r="D4686" s="4" t="s">
        <v>44</v>
      </c>
      <c r="E4686" s="4" t="s">
        <v>4</v>
      </c>
      <c r="F4686" s="4" t="str">
        <f t="shared" si="73"/>
        <v>Formatos Medianos 1500 cc</v>
      </c>
      <c r="G4686" s="4" t="s">
        <v>63</v>
      </c>
      <c r="H4686" s="4" t="s">
        <v>9</v>
      </c>
      <c r="I4686" s="4" t="s">
        <v>6</v>
      </c>
      <c r="J4686" s="4" t="s">
        <v>7</v>
      </c>
      <c r="AE4686" s="4">
        <v>5.31</v>
      </c>
    </row>
    <row r="4687" spans="1:39" ht="14.25" x14ac:dyDescent="0.2">
      <c r="A4687" s="4" t="str">
        <f>+VLOOKUP(E4687&amp;H4687&amp;I4687&amp;J4687,[1]Homol.!O:S,2,0)</f>
        <v>Agua</v>
      </c>
      <c r="B4687" s="4" t="str">
        <f>+VLOOKUP(E4687&amp;H4687&amp;I4687&amp;J4687,[1]Homol.!O:S,3,0)</f>
        <v>Flavored water</v>
      </c>
      <c r="C4687" s="4" t="s">
        <v>62</v>
      </c>
      <c r="D4687" s="4" t="s">
        <v>44</v>
      </c>
      <c r="E4687" s="4" t="s">
        <v>4</v>
      </c>
      <c r="F4687" s="4" t="str">
        <f t="shared" si="73"/>
        <v>Formatos Medianos 1500 cc</v>
      </c>
      <c r="G4687" s="4" t="s">
        <v>63</v>
      </c>
      <c r="H4687" s="4" t="s">
        <v>11</v>
      </c>
      <c r="I4687" s="4" t="s">
        <v>6</v>
      </c>
      <c r="J4687" s="4" t="s">
        <v>7</v>
      </c>
      <c r="AI4687" s="4">
        <v>7.47</v>
      </c>
    </row>
    <row r="4688" spans="1:39" ht="14.25" x14ac:dyDescent="0.2">
      <c r="A4688" s="4" t="str">
        <f>+VLOOKUP(E4688&amp;H4688&amp;I4688&amp;J4688,[1]Homol.!O:S,2,0)</f>
        <v>Agua</v>
      </c>
      <c r="B4688" s="4" t="str">
        <f>+VLOOKUP(E4688&amp;H4688&amp;I4688&amp;J4688,[1]Homol.!O:S,3,0)</f>
        <v>Flavored water</v>
      </c>
      <c r="C4688" s="4" t="s">
        <v>62</v>
      </c>
      <c r="D4688" s="4" t="s">
        <v>44</v>
      </c>
      <c r="E4688" s="4" t="s">
        <v>36</v>
      </c>
      <c r="F4688" s="4" t="str">
        <f t="shared" si="73"/>
        <v>Formatos Chicos Pet 500 cc</v>
      </c>
      <c r="G4688" s="4" t="s">
        <v>63</v>
      </c>
      <c r="H4688" s="4" t="s">
        <v>37</v>
      </c>
      <c r="I4688" s="4" t="s">
        <v>13</v>
      </c>
      <c r="J4688" s="4" t="s">
        <v>14</v>
      </c>
      <c r="S4688" s="4">
        <v>0.36</v>
      </c>
      <c r="T4688" s="4">
        <v>0.6</v>
      </c>
      <c r="V4688" s="4">
        <v>0.9</v>
      </c>
      <c r="W4688" s="4">
        <v>1.8</v>
      </c>
      <c r="Z4688" s="4">
        <v>3.3</v>
      </c>
      <c r="AJ4688" s="4">
        <v>10.26</v>
      </c>
      <c r="AM4688" s="4">
        <v>3.6</v>
      </c>
    </row>
    <row r="4689" spans="1:39" ht="14.25" x14ac:dyDescent="0.2">
      <c r="A4689" s="4" t="str">
        <f>+VLOOKUP(E4689&amp;H4689&amp;I4689&amp;J4689,[1]Homol.!O:S,2,0)</f>
        <v>Agua</v>
      </c>
      <c r="B4689" s="4" t="str">
        <f>+VLOOKUP(E4689&amp;H4689&amp;I4689&amp;J4689,[1]Homol.!O:S,3,0)</f>
        <v>Flavored water</v>
      </c>
      <c r="C4689" s="4" t="s">
        <v>62</v>
      </c>
      <c r="D4689" s="4" t="s">
        <v>44</v>
      </c>
      <c r="E4689" s="4" t="s">
        <v>36</v>
      </c>
      <c r="F4689" s="4" t="str">
        <f t="shared" si="73"/>
        <v>Formatos Grandes 2250 cc</v>
      </c>
      <c r="G4689" s="4" t="s">
        <v>63</v>
      </c>
      <c r="H4689" s="4" t="s">
        <v>37</v>
      </c>
      <c r="I4689" s="4" t="s">
        <v>15</v>
      </c>
      <c r="J4689" s="4" t="s">
        <v>16</v>
      </c>
      <c r="AC4689" s="4">
        <v>22.41</v>
      </c>
    </row>
    <row r="4690" spans="1:39" ht="14.25" x14ac:dyDescent="0.2">
      <c r="A4690" s="4" t="str">
        <f>+VLOOKUP(E4690&amp;H4690&amp;I4690&amp;J4690,[1]Homol.!O:S,2,0)</f>
        <v>Agua</v>
      </c>
      <c r="B4690" s="4" t="str">
        <f>+VLOOKUP(E4690&amp;H4690&amp;I4690&amp;J4690,[1]Homol.!O:S,3,0)</f>
        <v>Flavored water</v>
      </c>
      <c r="C4690" s="4" t="s">
        <v>62</v>
      </c>
      <c r="D4690" s="4" t="s">
        <v>44</v>
      </c>
      <c r="E4690" s="4" t="s">
        <v>36</v>
      </c>
      <c r="F4690" s="4" t="str">
        <f t="shared" si="73"/>
        <v>Formatos Medianos 1500 cc</v>
      </c>
      <c r="G4690" s="4" t="s">
        <v>63</v>
      </c>
      <c r="H4690" s="4" t="s">
        <v>37</v>
      </c>
      <c r="I4690" s="4" t="s">
        <v>6</v>
      </c>
      <c r="J4690" s="4" t="s">
        <v>7</v>
      </c>
      <c r="W4690" s="4">
        <v>0.27</v>
      </c>
      <c r="Z4690" s="4">
        <v>0.54</v>
      </c>
    </row>
    <row r="4691" spans="1:39" ht="14.25" x14ac:dyDescent="0.2">
      <c r="A4691" s="4" t="str">
        <f>+VLOOKUP(E4691&amp;H4691&amp;I4691&amp;J4691,[1]Homol.!O:S,2,0)</f>
        <v>Agua</v>
      </c>
      <c r="B4691" s="4" t="str">
        <f>+VLOOKUP(E4691&amp;H4691&amp;I4691&amp;J4691,[1]Homol.!O:S,3,0)</f>
        <v>Flavored water</v>
      </c>
      <c r="C4691" s="4" t="s">
        <v>62</v>
      </c>
      <c r="D4691" s="4" t="s">
        <v>44</v>
      </c>
      <c r="E4691" s="4" t="s">
        <v>36</v>
      </c>
      <c r="F4691" s="4" t="str">
        <f t="shared" si="73"/>
        <v>Formatos Chicos Pet 500 cc</v>
      </c>
      <c r="G4691" s="4" t="s">
        <v>63</v>
      </c>
      <c r="H4691" s="4" t="s">
        <v>38</v>
      </c>
      <c r="I4691" s="4" t="s">
        <v>13</v>
      </c>
      <c r="J4691" s="4" t="s">
        <v>14</v>
      </c>
      <c r="X4691" s="4">
        <v>1.8</v>
      </c>
      <c r="AJ4691" s="4">
        <v>18.420000000000002</v>
      </c>
      <c r="AL4691" s="4">
        <v>0.78</v>
      </c>
    </row>
    <row r="4692" spans="1:39" ht="14.25" x14ac:dyDescent="0.2">
      <c r="A4692" s="4" t="str">
        <f>+VLOOKUP(E4692&amp;H4692&amp;I4692&amp;J4692,[1]Homol.!O:S,2,0)</f>
        <v>Agua</v>
      </c>
      <c r="B4692" s="4" t="str">
        <f>+VLOOKUP(E4692&amp;H4692&amp;I4692&amp;J4692,[1]Homol.!O:S,3,0)</f>
        <v>Flavored water</v>
      </c>
      <c r="C4692" s="4" t="s">
        <v>62</v>
      </c>
      <c r="D4692" s="4" t="s">
        <v>44</v>
      </c>
      <c r="E4692" s="4" t="s">
        <v>36</v>
      </c>
      <c r="F4692" s="4" t="str">
        <f t="shared" si="73"/>
        <v>Formatos Grandes 2250 cc</v>
      </c>
      <c r="G4692" s="4" t="s">
        <v>63</v>
      </c>
      <c r="H4692" s="4" t="s">
        <v>38</v>
      </c>
      <c r="I4692" s="4" t="s">
        <v>15</v>
      </c>
      <c r="J4692" s="4" t="s">
        <v>16</v>
      </c>
      <c r="AA4692" s="4">
        <v>0.81</v>
      </c>
      <c r="AD4692" s="4">
        <v>0.81</v>
      </c>
      <c r="AG4692" s="4">
        <v>0.81</v>
      </c>
      <c r="AH4692" s="4">
        <v>0.81</v>
      </c>
      <c r="AI4692" s="4">
        <v>0.81</v>
      </c>
    </row>
    <row r="4693" spans="1:39" ht="14.25" x14ac:dyDescent="0.2">
      <c r="A4693" s="4" t="str">
        <f>+VLOOKUP(E4693&amp;H4693&amp;I4693&amp;J4693,[1]Homol.!O:S,2,0)</f>
        <v>Agua</v>
      </c>
      <c r="B4693" s="4" t="str">
        <f>+VLOOKUP(E4693&amp;H4693&amp;I4693&amp;J4693,[1]Homol.!O:S,3,0)</f>
        <v>Flavored water</v>
      </c>
      <c r="C4693" s="4" t="s">
        <v>62</v>
      </c>
      <c r="D4693" s="4" t="s">
        <v>44</v>
      </c>
      <c r="E4693" s="4" t="s">
        <v>36</v>
      </c>
      <c r="F4693" s="4" t="str">
        <f t="shared" si="73"/>
        <v>Formatos Medianos 1500 cc</v>
      </c>
      <c r="G4693" s="4" t="s">
        <v>63</v>
      </c>
      <c r="H4693" s="4" t="s">
        <v>38</v>
      </c>
      <c r="I4693" s="4" t="s">
        <v>6</v>
      </c>
      <c r="J4693" s="4" t="s">
        <v>7</v>
      </c>
      <c r="X4693" s="4">
        <v>1.08</v>
      </c>
      <c r="Y4693" s="4">
        <v>0.54</v>
      </c>
      <c r="AG4693" s="4">
        <v>0.54</v>
      </c>
      <c r="AJ4693" s="4">
        <v>0.54</v>
      </c>
      <c r="AL4693" s="4">
        <v>0.54</v>
      </c>
      <c r="AM4693" s="4">
        <v>3.96</v>
      </c>
    </row>
    <row r="4694" spans="1:39" ht="14.25" x14ac:dyDescent="0.2">
      <c r="A4694" s="4" t="str">
        <f>+VLOOKUP(E4694&amp;H4694&amp;I4694&amp;J4694,[1]Homol.!O:S,2,0)</f>
        <v>Agua</v>
      </c>
      <c r="B4694" s="4" t="str">
        <f>+VLOOKUP(E4694&amp;H4694&amp;I4694&amp;J4694,[1]Homol.!O:S,3,0)</f>
        <v>Flavored water</v>
      </c>
      <c r="C4694" s="4" t="s">
        <v>62</v>
      </c>
      <c r="D4694" s="4" t="s">
        <v>44</v>
      </c>
      <c r="E4694" s="4" t="s">
        <v>12</v>
      </c>
      <c r="F4694" s="4" t="str">
        <f t="shared" si="73"/>
        <v>Formatos Chicos Pet 500 cc</v>
      </c>
      <c r="G4694" s="4" t="s">
        <v>63</v>
      </c>
      <c r="H4694" s="4" t="s">
        <v>40</v>
      </c>
      <c r="I4694" s="4" t="s">
        <v>13</v>
      </c>
      <c r="J4694" s="4" t="s">
        <v>14</v>
      </c>
      <c r="V4694" s="4">
        <v>16.8</v>
      </c>
    </row>
    <row r="4695" spans="1:39" ht="14.25" x14ac:dyDescent="0.2">
      <c r="A4695" s="4" t="str">
        <f>+VLOOKUP(E4695&amp;H4695&amp;I4695&amp;J4695,[1]Homol.!O:S,2,0)</f>
        <v>Agua</v>
      </c>
      <c r="B4695" s="4" t="str">
        <f>+VLOOKUP(E4695&amp;H4695&amp;I4695&amp;J4695,[1]Homol.!O:S,3,0)</f>
        <v>Flavored water</v>
      </c>
      <c r="C4695" s="4" t="s">
        <v>62</v>
      </c>
      <c r="D4695" s="4" t="s">
        <v>44</v>
      </c>
      <c r="E4695" s="4" t="s">
        <v>12</v>
      </c>
      <c r="F4695" s="4" t="str">
        <f t="shared" si="73"/>
        <v>Formatos Medianos 1500 cc</v>
      </c>
      <c r="G4695" s="4" t="s">
        <v>63</v>
      </c>
      <c r="H4695" s="4" t="s">
        <v>40</v>
      </c>
      <c r="I4695" s="4" t="s">
        <v>6</v>
      </c>
      <c r="J4695" s="4" t="s">
        <v>7</v>
      </c>
      <c r="Y4695" s="4">
        <v>0.36</v>
      </c>
    </row>
    <row r="4696" spans="1:39" ht="14.25" x14ac:dyDescent="0.2">
      <c r="A4696" s="4" t="str">
        <f>+VLOOKUP(E4696&amp;H4696&amp;I4696&amp;J4696,[1]Homol.!O:S,2,0)</f>
        <v>Agua</v>
      </c>
      <c r="B4696" s="4" t="str">
        <f>+VLOOKUP(E4696&amp;H4696&amp;I4696&amp;J4696,[1]Homol.!O:S,3,0)</f>
        <v>Flavored water</v>
      </c>
      <c r="C4696" s="4" t="s">
        <v>62</v>
      </c>
      <c r="D4696" s="4" t="s">
        <v>44</v>
      </c>
      <c r="E4696" s="4" t="s">
        <v>12</v>
      </c>
      <c r="F4696" s="4" t="str">
        <f t="shared" si="73"/>
        <v>Formatos Chicos Pet 500 cc</v>
      </c>
      <c r="G4696" s="4" t="s">
        <v>63</v>
      </c>
      <c r="H4696" s="4" t="s">
        <v>5</v>
      </c>
      <c r="I4696" s="4" t="s">
        <v>13</v>
      </c>
      <c r="J4696" s="4" t="s">
        <v>14</v>
      </c>
      <c r="S4696" s="4">
        <v>0.6</v>
      </c>
      <c r="T4696" s="4">
        <v>0.6</v>
      </c>
      <c r="V4696" s="4">
        <v>0.3</v>
      </c>
      <c r="X4696" s="4">
        <v>0.9</v>
      </c>
      <c r="Y4696" s="4">
        <v>0.3</v>
      </c>
      <c r="Z4696" s="4">
        <v>1.3199999999999998</v>
      </c>
      <c r="AB4696" s="4">
        <v>3.18</v>
      </c>
      <c r="AE4696" s="4">
        <v>1.6199999999999999</v>
      </c>
      <c r="AF4696" s="4">
        <v>0.12</v>
      </c>
      <c r="AG4696" s="4">
        <v>0.6</v>
      </c>
      <c r="AH4696" s="4">
        <v>0.96</v>
      </c>
      <c r="AJ4696" s="4">
        <v>0.06</v>
      </c>
      <c r="AK4696" s="4">
        <v>0.06</v>
      </c>
      <c r="AL4696" s="4">
        <v>1.26</v>
      </c>
      <c r="AM4696" s="4">
        <v>2.4</v>
      </c>
    </row>
    <row r="4697" spans="1:39" ht="14.25" x14ac:dyDescent="0.2">
      <c r="A4697" s="4" t="str">
        <f>+VLOOKUP(E4697&amp;H4697&amp;I4697&amp;J4697,[1]Homol.!O:S,2,0)</f>
        <v>Agua</v>
      </c>
      <c r="B4697" s="4" t="str">
        <f>+VLOOKUP(E4697&amp;H4697&amp;I4697&amp;J4697,[1]Homol.!O:S,3,0)</f>
        <v>Flavored water</v>
      </c>
      <c r="C4697" s="4" t="s">
        <v>62</v>
      </c>
      <c r="D4697" s="4" t="s">
        <v>44</v>
      </c>
      <c r="E4697" s="4" t="s">
        <v>12</v>
      </c>
      <c r="F4697" s="4" t="str">
        <f t="shared" si="73"/>
        <v>Formatos Grandes 2250 cc</v>
      </c>
      <c r="G4697" s="4" t="s">
        <v>63</v>
      </c>
      <c r="H4697" s="4" t="s">
        <v>5</v>
      </c>
      <c r="I4697" s="4" t="s">
        <v>15</v>
      </c>
      <c r="J4697" s="4" t="s">
        <v>16</v>
      </c>
      <c r="AG4697" s="4">
        <v>1.35</v>
      </c>
    </row>
    <row r="4698" spans="1:39" ht="14.25" x14ac:dyDescent="0.2">
      <c r="A4698" s="4" t="str">
        <f>+VLOOKUP(E4698&amp;H4698&amp;I4698&amp;J4698,[1]Homol.!O:S,2,0)</f>
        <v>Agua</v>
      </c>
      <c r="B4698" s="4" t="str">
        <f>+VLOOKUP(E4698&amp;H4698&amp;I4698&amp;J4698,[1]Homol.!O:S,3,0)</f>
        <v>Flavored water</v>
      </c>
      <c r="C4698" s="4" t="s">
        <v>62</v>
      </c>
      <c r="D4698" s="4" t="s">
        <v>44</v>
      </c>
      <c r="E4698" s="4" t="s">
        <v>12</v>
      </c>
      <c r="F4698" s="4" t="str">
        <f t="shared" si="73"/>
        <v>Formatos Medianos 1000 cc</v>
      </c>
      <c r="G4698" s="4" t="s">
        <v>63</v>
      </c>
      <c r="H4698" s="4" t="s">
        <v>5</v>
      </c>
      <c r="I4698" s="4" t="s">
        <v>6</v>
      </c>
      <c r="J4698" s="4" t="s">
        <v>17</v>
      </c>
      <c r="AG4698" s="4">
        <v>4.2</v>
      </c>
    </row>
    <row r="4699" spans="1:39" ht="14.25" x14ac:dyDescent="0.2">
      <c r="A4699" s="4" t="str">
        <f>+VLOOKUP(E4699&amp;H4699&amp;I4699&amp;J4699,[1]Homol.!O:S,2,0)</f>
        <v>Agua</v>
      </c>
      <c r="B4699" s="4" t="str">
        <f>+VLOOKUP(E4699&amp;H4699&amp;I4699&amp;J4699,[1]Homol.!O:S,3,0)</f>
        <v>Flavored water</v>
      </c>
      <c r="C4699" s="4" t="s">
        <v>62</v>
      </c>
      <c r="D4699" s="4" t="s">
        <v>44</v>
      </c>
      <c r="E4699" s="4" t="s">
        <v>12</v>
      </c>
      <c r="F4699" s="4" t="str">
        <f t="shared" si="73"/>
        <v>Formatos Medianos 1500 cc</v>
      </c>
      <c r="G4699" s="4" t="s">
        <v>63</v>
      </c>
      <c r="H4699" s="4" t="s">
        <v>5</v>
      </c>
      <c r="I4699" s="4" t="s">
        <v>6</v>
      </c>
      <c r="J4699" s="4" t="s">
        <v>7</v>
      </c>
      <c r="AA4699" s="4">
        <v>131.04</v>
      </c>
      <c r="AB4699" s="4">
        <v>725.76</v>
      </c>
      <c r="AC4699" s="4">
        <v>191.52</v>
      </c>
    </row>
    <row r="4700" spans="1:39" ht="14.25" x14ac:dyDescent="0.2">
      <c r="A4700" s="4" t="str">
        <f>+VLOOKUP(E4700&amp;H4700&amp;I4700&amp;J4700,[1]Homol.!O:S,2,0)</f>
        <v>Agua</v>
      </c>
      <c r="B4700" s="4" t="str">
        <f>+VLOOKUP(E4700&amp;H4700&amp;I4700&amp;J4700,[1]Homol.!O:S,3,0)</f>
        <v>Flavored water</v>
      </c>
      <c r="C4700" s="4" t="s">
        <v>62</v>
      </c>
      <c r="D4700" s="4" t="s">
        <v>44</v>
      </c>
      <c r="E4700" s="4" t="s">
        <v>12</v>
      </c>
      <c r="F4700" s="4" t="str">
        <f t="shared" si="73"/>
        <v>Formatos Chicos Pet 500 cc</v>
      </c>
      <c r="G4700" s="4" t="s">
        <v>63</v>
      </c>
      <c r="H4700" s="4" t="s">
        <v>9</v>
      </c>
      <c r="I4700" s="4" t="s">
        <v>13</v>
      </c>
      <c r="J4700" s="4" t="s">
        <v>14</v>
      </c>
      <c r="T4700" s="4">
        <v>0.6</v>
      </c>
      <c r="U4700" s="4">
        <v>1.5</v>
      </c>
      <c r="V4700" s="4">
        <v>0.3</v>
      </c>
      <c r="W4700" s="4">
        <v>0.12</v>
      </c>
      <c r="Y4700" s="4">
        <v>0.54</v>
      </c>
      <c r="Z4700" s="4">
        <v>1.8</v>
      </c>
      <c r="AB4700" s="4">
        <v>0.18</v>
      </c>
      <c r="AC4700" s="4">
        <v>0.3</v>
      </c>
      <c r="AE4700" s="4">
        <v>1.32</v>
      </c>
      <c r="AF4700" s="4">
        <v>19.2</v>
      </c>
    </row>
    <row r="4701" spans="1:39" ht="14.25" x14ac:dyDescent="0.2">
      <c r="A4701" s="4" t="str">
        <f>+VLOOKUP(E4701&amp;H4701&amp;I4701&amp;J4701,[1]Homol.!O:S,2,0)</f>
        <v>Agua</v>
      </c>
      <c r="B4701" s="4" t="str">
        <f>+VLOOKUP(E4701&amp;H4701&amp;I4701&amp;J4701,[1]Homol.!O:S,3,0)</f>
        <v>Flavored water</v>
      </c>
      <c r="C4701" s="4" t="s">
        <v>62</v>
      </c>
      <c r="D4701" s="4" t="s">
        <v>44</v>
      </c>
      <c r="E4701" s="4" t="s">
        <v>12</v>
      </c>
      <c r="F4701" s="4" t="str">
        <f t="shared" si="73"/>
        <v>Formatos Grandes 2250 cc</v>
      </c>
      <c r="G4701" s="4" t="s">
        <v>63</v>
      </c>
      <c r="H4701" s="4" t="s">
        <v>9</v>
      </c>
      <c r="I4701" s="4" t="s">
        <v>15</v>
      </c>
      <c r="J4701" s="4" t="s">
        <v>16</v>
      </c>
      <c r="AA4701" s="4">
        <v>10.8</v>
      </c>
      <c r="AJ4701" s="4">
        <v>16.2</v>
      </c>
    </row>
    <row r="4702" spans="1:39" ht="14.25" x14ac:dyDescent="0.2">
      <c r="A4702" s="4" t="str">
        <f>+VLOOKUP(E4702&amp;H4702&amp;I4702&amp;J4702,[1]Homol.!O:S,2,0)</f>
        <v>Agua</v>
      </c>
      <c r="B4702" s="4" t="str">
        <f>+VLOOKUP(E4702&amp;H4702&amp;I4702&amp;J4702,[1]Homol.!O:S,3,0)</f>
        <v>Flavored water</v>
      </c>
      <c r="C4702" s="4" t="s">
        <v>62</v>
      </c>
      <c r="D4702" s="4" t="s">
        <v>44</v>
      </c>
      <c r="E4702" s="4" t="s">
        <v>12</v>
      </c>
      <c r="F4702" s="4" t="str">
        <f t="shared" si="73"/>
        <v>Formatos Medianos 1000 cc</v>
      </c>
      <c r="G4702" s="4" t="s">
        <v>63</v>
      </c>
      <c r="H4702" s="4" t="s">
        <v>9</v>
      </c>
      <c r="I4702" s="4" t="s">
        <v>6</v>
      </c>
      <c r="J4702" s="4" t="s">
        <v>17</v>
      </c>
      <c r="AI4702" s="4">
        <v>4.92</v>
      </c>
      <c r="AL4702" s="4">
        <v>9.6</v>
      </c>
    </row>
    <row r="4703" spans="1:39" ht="14.25" x14ac:dyDescent="0.2">
      <c r="A4703" s="4" t="str">
        <f>+VLOOKUP(E4703&amp;H4703&amp;I4703&amp;J4703,[1]Homol.!O:S,2,0)</f>
        <v>Agua</v>
      </c>
      <c r="B4703" s="4" t="str">
        <f>+VLOOKUP(E4703&amp;H4703&amp;I4703&amp;J4703,[1]Homol.!O:S,3,0)</f>
        <v>Flavored water</v>
      </c>
      <c r="C4703" s="4" t="s">
        <v>62</v>
      </c>
      <c r="D4703" s="4" t="s">
        <v>44</v>
      </c>
      <c r="E4703" s="4" t="s">
        <v>12</v>
      </c>
      <c r="F4703" s="4" t="str">
        <f t="shared" si="73"/>
        <v>Formatos Chicos Pet 500 cc</v>
      </c>
      <c r="G4703" s="4" t="s">
        <v>63</v>
      </c>
      <c r="H4703" s="4" t="s">
        <v>18</v>
      </c>
      <c r="I4703" s="4" t="s">
        <v>13</v>
      </c>
      <c r="J4703" s="4" t="s">
        <v>14</v>
      </c>
      <c r="S4703" s="4">
        <v>0.66</v>
      </c>
      <c r="T4703" s="4">
        <v>2.2800000000000002</v>
      </c>
      <c r="U4703" s="4">
        <v>1.2</v>
      </c>
      <c r="V4703" s="4">
        <v>0.3</v>
      </c>
      <c r="W4703" s="4">
        <v>1.92</v>
      </c>
      <c r="X4703" s="4">
        <v>0.9</v>
      </c>
      <c r="Z4703" s="4">
        <v>3.12</v>
      </c>
      <c r="AA4703" s="4">
        <v>-1.6800000000000002</v>
      </c>
      <c r="AB4703" s="4">
        <v>0.18</v>
      </c>
      <c r="AC4703" s="4">
        <v>0.3</v>
      </c>
      <c r="AE4703" s="4">
        <v>1.2</v>
      </c>
      <c r="AK4703" s="4">
        <v>0.06</v>
      </c>
      <c r="AL4703" s="4">
        <v>0.48</v>
      </c>
      <c r="AM4703" s="4">
        <v>0.6</v>
      </c>
    </row>
    <row r="4704" spans="1:39" ht="14.25" x14ac:dyDescent="0.2">
      <c r="A4704" s="4" t="str">
        <f>+VLOOKUP(E4704&amp;H4704&amp;I4704&amp;J4704,[1]Homol.!O:S,2,0)</f>
        <v>Agua</v>
      </c>
      <c r="B4704" s="4" t="str">
        <f>+VLOOKUP(E4704&amp;H4704&amp;I4704&amp;J4704,[1]Homol.!O:S,3,0)</f>
        <v>Flavored water</v>
      </c>
      <c r="C4704" s="4" t="s">
        <v>62</v>
      </c>
      <c r="D4704" s="4" t="s">
        <v>44</v>
      </c>
      <c r="E4704" s="4" t="s">
        <v>12</v>
      </c>
      <c r="F4704" s="4" t="str">
        <f t="shared" si="73"/>
        <v>Formatos Grandes 2250 cc</v>
      </c>
      <c r="G4704" s="4" t="s">
        <v>63</v>
      </c>
      <c r="H4704" s="4" t="s">
        <v>18</v>
      </c>
      <c r="I4704" s="4" t="s">
        <v>15</v>
      </c>
      <c r="J4704" s="4" t="s">
        <v>16</v>
      </c>
      <c r="AA4704" s="4">
        <v>108</v>
      </c>
      <c r="AC4704" s="4">
        <v>21.6</v>
      </c>
    </row>
    <row r="4705" spans="1:39" ht="14.25" x14ac:dyDescent="0.2">
      <c r="A4705" s="4" t="str">
        <f>+VLOOKUP(E4705&amp;H4705&amp;I4705&amp;J4705,[1]Homol.!O:S,2,0)</f>
        <v>Agua</v>
      </c>
      <c r="B4705" s="4" t="str">
        <f>+VLOOKUP(E4705&amp;H4705&amp;I4705&amp;J4705,[1]Homol.!O:S,3,0)</f>
        <v>Flavored water</v>
      </c>
      <c r="C4705" s="4" t="s">
        <v>62</v>
      </c>
      <c r="D4705" s="4" t="s">
        <v>44</v>
      </c>
      <c r="E4705" s="4" t="s">
        <v>12</v>
      </c>
      <c r="F4705" s="4" t="str">
        <f t="shared" si="73"/>
        <v>Formatos Medianos 1500 cc</v>
      </c>
      <c r="G4705" s="4" t="s">
        <v>63</v>
      </c>
      <c r="H4705" s="4" t="s">
        <v>18</v>
      </c>
      <c r="I4705" s="4" t="s">
        <v>6</v>
      </c>
      <c r="J4705" s="4" t="s">
        <v>7</v>
      </c>
      <c r="AA4705" s="4">
        <v>433.44</v>
      </c>
      <c r="AM4705" s="4">
        <v>0.54</v>
      </c>
    </row>
    <row r="4706" spans="1:39" ht="14.25" x14ac:dyDescent="0.2">
      <c r="A4706" s="4" t="str">
        <f>+VLOOKUP(E4706&amp;H4706&amp;I4706&amp;J4706,[1]Homol.!O:S,2,0)</f>
        <v>Agua</v>
      </c>
      <c r="B4706" s="4" t="str">
        <f>+VLOOKUP(E4706&amp;H4706&amp;I4706&amp;J4706,[1]Homol.!O:S,3,0)</f>
        <v>Flavored water</v>
      </c>
      <c r="C4706" s="4" t="s">
        <v>62</v>
      </c>
      <c r="D4706" s="4" t="s">
        <v>44</v>
      </c>
      <c r="E4706" s="4" t="s">
        <v>12</v>
      </c>
      <c r="F4706" s="4" t="str">
        <f t="shared" si="73"/>
        <v>Formatos Chicos Pet 500 cc</v>
      </c>
      <c r="G4706" s="4" t="s">
        <v>63</v>
      </c>
      <c r="H4706" s="4" t="s">
        <v>10</v>
      </c>
      <c r="I4706" s="4" t="s">
        <v>13</v>
      </c>
      <c r="J4706" s="4" t="s">
        <v>14</v>
      </c>
      <c r="S4706" s="4">
        <v>0.6</v>
      </c>
      <c r="T4706" s="4">
        <v>0.72</v>
      </c>
      <c r="U4706" s="4">
        <v>10.200000000000001</v>
      </c>
      <c r="W4706" s="4">
        <v>0.24</v>
      </c>
      <c r="X4706" s="4">
        <v>1.92</v>
      </c>
      <c r="Y4706" s="4">
        <v>0.3</v>
      </c>
      <c r="AB4706" s="4">
        <v>3.18</v>
      </c>
      <c r="AC4706" s="4">
        <v>0.3</v>
      </c>
      <c r="AE4706" s="4">
        <v>2.82</v>
      </c>
      <c r="AG4706" s="4">
        <v>0.12</v>
      </c>
      <c r="AH4706" s="4">
        <v>0.66</v>
      </c>
      <c r="AI4706" s="4">
        <v>0.6</v>
      </c>
      <c r="AJ4706" s="4">
        <v>0.6</v>
      </c>
      <c r="AK4706" s="4">
        <v>0.3</v>
      </c>
      <c r="AL4706" s="4">
        <v>1.38</v>
      </c>
      <c r="AM4706" s="4">
        <v>1.6800000000000002</v>
      </c>
    </row>
    <row r="4707" spans="1:39" ht="14.25" x14ac:dyDescent="0.2">
      <c r="A4707" s="4" t="str">
        <f>+VLOOKUP(E4707&amp;H4707&amp;I4707&amp;J4707,[1]Homol.!O:S,2,0)</f>
        <v>Agua</v>
      </c>
      <c r="B4707" s="4" t="str">
        <f>+VLOOKUP(E4707&amp;H4707&amp;I4707&amp;J4707,[1]Homol.!O:S,3,0)</f>
        <v>Flavored water</v>
      </c>
      <c r="C4707" s="4" t="s">
        <v>62</v>
      </c>
      <c r="D4707" s="4" t="s">
        <v>44</v>
      </c>
      <c r="E4707" s="4" t="s">
        <v>12</v>
      </c>
      <c r="F4707" s="4" t="str">
        <f t="shared" si="73"/>
        <v>Formatos Grandes 2250 cc</v>
      </c>
      <c r="G4707" s="4" t="s">
        <v>63</v>
      </c>
      <c r="H4707" s="4" t="s">
        <v>10</v>
      </c>
      <c r="I4707" s="4" t="s">
        <v>15</v>
      </c>
      <c r="J4707" s="4" t="s">
        <v>16</v>
      </c>
      <c r="AA4707" s="4">
        <v>194.4</v>
      </c>
      <c r="AG4707" s="4">
        <v>1.35</v>
      </c>
    </row>
    <row r="4708" spans="1:39" ht="14.25" x14ac:dyDescent="0.2">
      <c r="A4708" s="4" t="str">
        <f>+VLOOKUP(E4708&amp;H4708&amp;I4708&amp;J4708,[1]Homol.!O:S,2,0)</f>
        <v>Agua</v>
      </c>
      <c r="B4708" s="4" t="str">
        <f>+VLOOKUP(E4708&amp;H4708&amp;I4708&amp;J4708,[1]Homol.!O:S,3,0)</f>
        <v>Flavored water</v>
      </c>
      <c r="C4708" s="4" t="s">
        <v>62</v>
      </c>
      <c r="D4708" s="4" t="s">
        <v>44</v>
      </c>
      <c r="E4708" s="4" t="s">
        <v>12</v>
      </c>
      <c r="F4708" s="4" t="str">
        <f t="shared" si="73"/>
        <v>Formatos Medianos 1000 cc</v>
      </c>
      <c r="G4708" s="4" t="s">
        <v>63</v>
      </c>
      <c r="H4708" s="4" t="s">
        <v>10</v>
      </c>
      <c r="I4708" s="4" t="s">
        <v>6</v>
      </c>
      <c r="J4708" s="4" t="s">
        <v>17</v>
      </c>
      <c r="AL4708" s="4">
        <v>9.42</v>
      </c>
    </row>
    <row r="4709" spans="1:39" ht="14.25" x14ac:dyDescent="0.2">
      <c r="A4709" s="4" t="str">
        <f>+VLOOKUP(E4709&amp;H4709&amp;I4709&amp;J4709,[1]Homol.!O:S,2,0)</f>
        <v>Agua</v>
      </c>
      <c r="B4709" s="4" t="str">
        <f>+VLOOKUP(E4709&amp;H4709&amp;I4709&amp;J4709,[1]Homol.!O:S,3,0)</f>
        <v>Flavored water</v>
      </c>
      <c r="C4709" s="4" t="s">
        <v>62</v>
      </c>
      <c r="D4709" s="4" t="s">
        <v>44</v>
      </c>
      <c r="E4709" s="4" t="s">
        <v>12</v>
      </c>
      <c r="F4709" s="4" t="str">
        <f t="shared" si="73"/>
        <v>Formatos Medianos 1500 cc</v>
      </c>
      <c r="G4709" s="4" t="s">
        <v>63</v>
      </c>
      <c r="H4709" s="4" t="s">
        <v>10</v>
      </c>
      <c r="I4709" s="4" t="s">
        <v>6</v>
      </c>
      <c r="J4709" s="4" t="s">
        <v>7</v>
      </c>
      <c r="AA4709" s="4">
        <v>50.4</v>
      </c>
    </row>
    <row r="4710" spans="1:39" ht="14.25" x14ac:dyDescent="0.2">
      <c r="A4710" s="4" t="str">
        <f>+VLOOKUP(E4710&amp;H4710&amp;I4710&amp;J4710,[1]Homol.!O:S,2,0)</f>
        <v>Agua</v>
      </c>
      <c r="B4710" s="4" t="str">
        <f>+VLOOKUP(E4710&amp;H4710&amp;I4710&amp;J4710,[1]Homol.!O:S,3,0)</f>
        <v>Flavored water</v>
      </c>
      <c r="C4710" s="4" t="s">
        <v>62</v>
      </c>
      <c r="D4710" s="4" t="s">
        <v>44</v>
      </c>
      <c r="E4710" s="4" t="s">
        <v>12</v>
      </c>
      <c r="F4710" s="4" t="str">
        <f t="shared" si="73"/>
        <v>Formatos Chicos Pet 500 cc</v>
      </c>
      <c r="G4710" s="4" t="s">
        <v>63</v>
      </c>
      <c r="H4710" s="4" t="s">
        <v>19</v>
      </c>
      <c r="I4710" s="4" t="s">
        <v>13</v>
      </c>
      <c r="J4710" s="4" t="s">
        <v>14</v>
      </c>
      <c r="AC4710" s="4">
        <v>1.08</v>
      </c>
      <c r="AE4710" s="4">
        <v>0.3</v>
      </c>
      <c r="AK4710" s="4">
        <v>0.06</v>
      </c>
      <c r="AL4710" s="4">
        <v>13.08</v>
      </c>
      <c r="AM4710" s="4">
        <v>0.48</v>
      </c>
    </row>
    <row r="4711" spans="1:39" ht="14.25" x14ac:dyDescent="0.2">
      <c r="A4711" s="4" t="str">
        <f>+VLOOKUP(E4711&amp;H4711&amp;I4711&amp;J4711,[1]Homol.!O:S,2,0)</f>
        <v>Agua</v>
      </c>
      <c r="B4711" s="4" t="str">
        <f>+VLOOKUP(E4711&amp;H4711&amp;I4711&amp;J4711,[1]Homol.!O:S,3,0)</f>
        <v>Flavored water</v>
      </c>
      <c r="C4711" s="4" t="s">
        <v>62</v>
      </c>
      <c r="D4711" s="4" t="s">
        <v>44</v>
      </c>
      <c r="E4711" s="4" t="s">
        <v>20</v>
      </c>
      <c r="F4711" s="4" t="str">
        <f t="shared" si="73"/>
        <v>Formatos Chicos Pet 500 cc</v>
      </c>
      <c r="G4711" s="4" t="s">
        <v>63</v>
      </c>
      <c r="H4711" s="4" t="s">
        <v>5</v>
      </c>
      <c r="I4711" s="4" t="s">
        <v>13</v>
      </c>
      <c r="J4711" s="4" t="s">
        <v>14</v>
      </c>
      <c r="S4711" s="4">
        <v>0.6</v>
      </c>
      <c r="T4711" s="4">
        <v>0.36</v>
      </c>
      <c r="V4711" s="4">
        <v>1.8</v>
      </c>
      <c r="X4711" s="4">
        <v>0.9</v>
      </c>
      <c r="Z4711" s="4">
        <v>3.3</v>
      </c>
      <c r="AD4711" s="4">
        <v>0.9</v>
      </c>
      <c r="AE4711" s="4">
        <v>5.82</v>
      </c>
      <c r="AF4711" s="4">
        <v>0.6</v>
      </c>
      <c r="AG4711" s="4">
        <v>0.3</v>
      </c>
      <c r="AH4711" s="4">
        <v>0.36</v>
      </c>
      <c r="AL4711" s="4">
        <v>3.06</v>
      </c>
      <c r="AM4711" s="4">
        <v>4.08</v>
      </c>
    </row>
    <row r="4712" spans="1:39" ht="14.25" x14ac:dyDescent="0.2">
      <c r="A4712" s="4" t="str">
        <f>+VLOOKUP(E4712&amp;H4712&amp;I4712&amp;J4712,[1]Homol.!O:S,2,0)</f>
        <v>Agua</v>
      </c>
      <c r="B4712" s="4" t="str">
        <f>+VLOOKUP(E4712&amp;H4712&amp;I4712&amp;J4712,[1]Homol.!O:S,3,0)</f>
        <v>Flavored water</v>
      </c>
      <c r="C4712" s="4" t="s">
        <v>62</v>
      </c>
      <c r="D4712" s="4" t="s">
        <v>44</v>
      </c>
      <c r="E4712" s="4" t="s">
        <v>20</v>
      </c>
      <c r="F4712" s="4" t="str">
        <f t="shared" si="73"/>
        <v>Formatos Grandes 2250 cc</v>
      </c>
      <c r="G4712" s="4" t="s">
        <v>63</v>
      </c>
      <c r="H4712" s="4" t="s">
        <v>5</v>
      </c>
      <c r="I4712" s="4" t="s">
        <v>15</v>
      </c>
      <c r="J4712" s="4" t="s">
        <v>16</v>
      </c>
      <c r="AL4712" s="4">
        <v>54</v>
      </c>
    </row>
    <row r="4713" spans="1:39" ht="14.25" x14ac:dyDescent="0.2">
      <c r="A4713" s="4" t="str">
        <f>+VLOOKUP(E4713&amp;H4713&amp;I4713&amp;J4713,[1]Homol.!O:S,2,0)</f>
        <v>Agua</v>
      </c>
      <c r="B4713" s="4" t="str">
        <f>+VLOOKUP(E4713&amp;H4713&amp;I4713&amp;J4713,[1]Homol.!O:S,3,0)</f>
        <v>Flavored water</v>
      </c>
      <c r="C4713" s="4" t="s">
        <v>62</v>
      </c>
      <c r="D4713" s="4" t="s">
        <v>44</v>
      </c>
      <c r="E4713" s="4" t="s">
        <v>20</v>
      </c>
      <c r="F4713" s="4" t="str">
        <f t="shared" si="73"/>
        <v>Formatos Medianos 1500 cc</v>
      </c>
      <c r="G4713" s="4" t="s">
        <v>63</v>
      </c>
      <c r="H4713" s="4" t="s">
        <v>5</v>
      </c>
      <c r="I4713" s="4" t="s">
        <v>6</v>
      </c>
      <c r="J4713" s="4" t="s">
        <v>7</v>
      </c>
      <c r="AL4713" s="4">
        <v>10.08</v>
      </c>
    </row>
    <row r="4714" spans="1:39" ht="14.25" x14ac:dyDescent="0.2">
      <c r="A4714" s="4" t="str">
        <f>+VLOOKUP(E4714&amp;H4714&amp;I4714&amp;J4714,[1]Homol.!O:S,2,0)</f>
        <v>Agua</v>
      </c>
      <c r="B4714" s="4" t="str">
        <f>+VLOOKUP(E4714&amp;H4714&amp;I4714&amp;J4714,[1]Homol.!O:S,3,0)</f>
        <v>Flavored water</v>
      </c>
      <c r="C4714" s="4" t="s">
        <v>62</v>
      </c>
      <c r="D4714" s="4" t="s">
        <v>44</v>
      </c>
      <c r="E4714" s="4" t="s">
        <v>20</v>
      </c>
      <c r="F4714" s="4" t="str">
        <f t="shared" si="73"/>
        <v>Formatos Chicos Pet 500 cc</v>
      </c>
      <c r="G4714" s="4" t="s">
        <v>63</v>
      </c>
      <c r="H4714" s="4" t="s">
        <v>9</v>
      </c>
      <c r="I4714" s="4" t="s">
        <v>13</v>
      </c>
      <c r="J4714" s="4" t="s">
        <v>14</v>
      </c>
      <c r="S4714" s="4">
        <v>0.36</v>
      </c>
      <c r="T4714" s="4">
        <v>0.36</v>
      </c>
      <c r="V4714" s="4">
        <v>1.8</v>
      </c>
      <c r="X4714" s="4">
        <v>0.9</v>
      </c>
      <c r="Y4714" s="4">
        <v>8.64</v>
      </c>
      <c r="Z4714" s="4">
        <v>1.8</v>
      </c>
      <c r="AD4714" s="4">
        <v>0.9</v>
      </c>
      <c r="AE4714" s="4">
        <v>0.42</v>
      </c>
      <c r="AF4714" s="4">
        <v>0.84</v>
      </c>
      <c r="AG4714" s="4">
        <v>0.12</v>
      </c>
      <c r="AH4714" s="4">
        <v>0.42</v>
      </c>
      <c r="AJ4714" s="4">
        <v>10.68</v>
      </c>
      <c r="AL4714" s="4">
        <v>9.6</v>
      </c>
    </row>
    <row r="4715" spans="1:39" ht="14.25" x14ac:dyDescent="0.2">
      <c r="A4715" s="4" t="str">
        <f>+VLOOKUP(E4715&amp;H4715&amp;I4715&amp;J4715,[1]Homol.!O:S,2,0)</f>
        <v>Agua</v>
      </c>
      <c r="B4715" s="4" t="str">
        <f>+VLOOKUP(E4715&amp;H4715&amp;I4715&amp;J4715,[1]Homol.!O:S,3,0)</f>
        <v>Flavored water</v>
      </c>
      <c r="C4715" s="4" t="s">
        <v>62</v>
      </c>
      <c r="D4715" s="4" t="s">
        <v>44</v>
      </c>
      <c r="E4715" s="4" t="s">
        <v>20</v>
      </c>
      <c r="F4715" s="4" t="str">
        <f t="shared" si="73"/>
        <v>Formatos Medianos 1500 cc</v>
      </c>
      <c r="G4715" s="4" t="s">
        <v>63</v>
      </c>
      <c r="H4715" s="4" t="s">
        <v>9</v>
      </c>
      <c r="I4715" s="4" t="s">
        <v>6</v>
      </c>
      <c r="J4715" s="4" t="s">
        <v>7</v>
      </c>
      <c r="AL4715" s="4">
        <v>10.08</v>
      </c>
    </row>
    <row r="4716" spans="1:39" ht="14.25" x14ac:dyDescent="0.2">
      <c r="A4716" s="4" t="str">
        <f>+VLOOKUP(E4716&amp;H4716&amp;I4716&amp;J4716,[1]Homol.!O:S,2,0)</f>
        <v>Agua</v>
      </c>
      <c r="B4716" s="4" t="str">
        <f>+VLOOKUP(E4716&amp;H4716&amp;I4716&amp;J4716,[1]Homol.!O:S,3,0)</f>
        <v>Flavored water</v>
      </c>
      <c r="C4716" s="4" t="s">
        <v>62</v>
      </c>
      <c r="D4716" s="4" t="s">
        <v>44</v>
      </c>
      <c r="E4716" s="4" t="s">
        <v>20</v>
      </c>
      <c r="F4716" s="4" t="str">
        <f t="shared" si="73"/>
        <v>Formatos Chicos Pet 500 cc</v>
      </c>
      <c r="G4716" s="4" t="s">
        <v>63</v>
      </c>
      <c r="H4716" s="4" t="s">
        <v>10</v>
      </c>
      <c r="I4716" s="4" t="s">
        <v>13</v>
      </c>
      <c r="J4716" s="4" t="s">
        <v>14</v>
      </c>
      <c r="S4716" s="4">
        <v>0.6</v>
      </c>
      <c r="T4716" s="4">
        <v>0.36</v>
      </c>
      <c r="V4716" s="4">
        <v>1.8</v>
      </c>
      <c r="W4716" s="4">
        <v>1.26</v>
      </c>
      <c r="X4716" s="4">
        <v>0.9</v>
      </c>
      <c r="Z4716" s="4">
        <v>3.3</v>
      </c>
      <c r="AD4716" s="4">
        <v>1.8</v>
      </c>
      <c r="AE4716" s="4">
        <v>0.42</v>
      </c>
      <c r="AF4716" s="4">
        <v>1.1399999999999999</v>
      </c>
      <c r="AG4716" s="4">
        <v>0.3</v>
      </c>
      <c r="AH4716" s="4">
        <v>2.7</v>
      </c>
      <c r="AI4716" s="4">
        <v>1.2</v>
      </c>
      <c r="AJ4716" s="4">
        <v>0.06</v>
      </c>
      <c r="AK4716" s="4">
        <v>0.06</v>
      </c>
      <c r="AL4716" s="4">
        <v>0.6</v>
      </c>
      <c r="AM4716" s="4">
        <v>1.7999999999999998</v>
      </c>
    </row>
    <row r="4717" spans="1:39" ht="14.25" x14ac:dyDescent="0.2">
      <c r="A4717" s="4" t="str">
        <f>+VLOOKUP(E4717&amp;H4717&amp;I4717&amp;J4717,[1]Homol.!O:S,2,0)</f>
        <v>Agua</v>
      </c>
      <c r="B4717" s="4" t="str">
        <f>+VLOOKUP(E4717&amp;H4717&amp;I4717&amp;J4717,[1]Homol.!O:S,3,0)</f>
        <v>Flavored water</v>
      </c>
      <c r="C4717" s="4" t="s">
        <v>62</v>
      </c>
      <c r="D4717" s="4" t="s">
        <v>44</v>
      </c>
      <c r="E4717" s="4" t="s">
        <v>20</v>
      </c>
      <c r="F4717" s="4" t="str">
        <f t="shared" si="73"/>
        <v>Formatos Grandes 2250 cc</v>
      </c>
      <c r="G4717" s="4" t="s">
        <v>63</v>
      </c>
      <c r="H4717" s="4" t="s">
        <v>10</v>
      </c>
      <c r="I4717" s="4" t="s">
        <v>15</v>
      </c>
      <c r="J4717" s="4" t="s">
        <v>16</v>
      </c>
      <c r="AA4717" s="4">
        <v>54</v>
      </c>
      <c r="AC4717" s="4">
        <v>21.6</v>
      </c>
      <c r="AE4717" s="4">
        <v>17.145</v>
      </c>
    </row>
    <row r="4718" spans="1:39" ht="14.25" x14ac:dyDescent="0.2">
      <c r="A4718" s="4" t="str">
        <f>+VLOOKUP(E4718&amp;H4718&amp;I4718&amp;J4718,[1]Homol.!O:S,2,0)</f>
        <v>Agua</v>
      </c>
      <c r="B4718" s="4" t="str">
        <f>+VLOOKUP(E4718&amp;H4718&amp;I4718&amp;J4718,[1]Homol.!O:S,3,0)</f>
        <v>Flavored water</v>
      </c>
      <c r="C4718" s="4" t="s">
        <v>62</v>
      </c>
      <c r="D4718" s="4" t="s">
        <v>44</v>
      </c>
      <c r="E4718" s="4" t="s">
        <v>42</v>
      </c>
      <c r="F4718" s="4" t="str">
        <f t="shared" si="73"/>
        <v>Formatos Chicos Pet 575 cc</v>
      </c>
      <c r="G4718" s="4" t="s">
        <v>63</v>
      </c>
      <c r="H4718" s="4" t="s">
        <v>38</v>
      </c>
      <c r="I4718" s="4" t="s">
        <v>13</v>
      </c>
      <c r="J4718" s="4" t="s">
        <v>43</v>
      </c>
      <c r="T4718" s="4">
        <v>0.41399999999999998</v>
      </c>
    </row>
    <row r="4719" spans="1:39" ht="14.25" x14ac:dyDescent="0.2">
      <c r="A4719" s="4" t="str">
        <f>+VLOOKUP(E4719&amp;H4719&amp;I4719&amp;J4719,[1]Homol.!O:S,2,0)</f>
        <v>Agua</v>
      </c>
      <c r="B4719" s="4" t="str">
        <f>+VLOOKUP(E4719&amp;H4719&amp;I4719&amp;J4719,[1]Homol.!O:S,3,0)</f>
        <v>Flavored water</v>
      </c>
      <c r="C4719" s="4" t="s">
        <v>62</v>
      </c>
      <c r="D4719" s="4" t="s">
        <v>44</v>
      </c>
      <c r="E4719" s="4" t="s">
        <v>42</v>
      </c>
      <c r="F4719" s="4" t="str">
        <f t="shared" si="73"/>
        <v>Formatos Chicos Pet 575 cc</v>
      </c>
      <c r="G4719" s="4" t="s">
        <v>63</v>
      </c>
      <c r="H4719" s="4" t="s">
        <v>10</v>
      </c>
      <c r="I4719" s="4" t="s">
        <v>13</v>
      </c>
      <c r="J4719" s="4" t="s">
        <v>43</v>
      </c>
      <c r="T4719" s="4">
        <v>1.3109999999999999</v>
      </c>
      <c r="U4719" s="4">
        <v>0.621</v>
      </c>
    </row>
    <row r="4720" spans="1:39" ht="14.25" x14ac:dyDescent="0.2">
      <c r="A4720" s="4" t="str">
        <f>+VLOOKUP(E4720&amp;H4720&amp;I4720&amp;J4720,[1]Homol.!O:S,2,0)</f>
        <v>Agua</v>
      </c>
      <c r="B4720" s="4" t="str">
        <f>+VLOOKUP(E4720&amp;H4720&amp;I4720&amp;J4720,[1]Homol.!O:S,3,0)</f>
        <v>Flavored water</v>
      </c>
      <c r="C4720" s="4" t="s">
        <v>62</v>
      </c>
      <c r="D4720" s="4" t="s">
        <v>44</v>
      </c>
      <c r="E4720" s="4" t="s">
        <v>42</v>
      </c>
      <c r="F4720" s="4" t="str">
        <f t="shared" si="73"/>
        <v>Formatos Grandes 2250 cc</v>
      </c>
      <c r="G4720" s="4" t="s">
        <v>63</v>
      </c>
      <c r="H4720" s="4" t="s">
        <v>10</v>
      </c>
      <c r="I4720" s="4" t="s">
        <v>15</v>
      </c>
      <c r="J4720" s="4" t="s">
        <v>16</v>
      </c>
      <c r="AB4720" s="4">
        <v>0.81</v>
      </c>
    </row>
    <row r="4721" spans="1:39" ht="14.25" x14ac:dyDescent="0.2">
      <c r="A4721" s="4" t="str">
        <f>+VLOOKUP(E4721&amp;H4721&amp;I4721&amp;J4721,[1]Homol.!O:S,2,0)</f>
        <v>Agua</v>
      </c>
      <c r="B4721" s="4" t="str">
        <f>+VLOOKUP(E4721&amp;H4721&amp;I4721&amp;J4721,[1]Homol.!O:S,3,0)</f>
        <v>Plain water</v>
      </c>
      <c r="C4721" s="4" t="s">
        <v>62</v>
      </c>
      <c r="D4721" s="4" t="s">
        <v>44</v>
      </c>
      <c r="E4721" s="4" t="s">
        <v>21</v>
      </c>
      <c r="F4721" s="4" t="str">
        <f t="shared" si="73"/>
        <v>Formato Fun 300 cc</v>
      </c>
      <c r="G4721" s="4" t="s">
        <v>63</v>
      </c>
      <c r="H4721" s="4" t="s">
        <v>22</v>
      </c>
      <c r="I4721" s="4" t="s">
        <v>25</v>
      </c>
      <c r="J4721" s="4" t="s">
        <v>26</v>
      </c>
      <c r="AL4721" s="4">
        <v>5.22</v>
      </c>
    </row>
    <row r="4722" spans="1:39" ht="14.25" x14ac:dyDescent="0.2">
      <c r="A4722" s="4" t="str">
        <f>+VLOOKUP(E4722&amp;H4722&amp;I4722&amp;J4722,[1]Homol.!O:S,2,0)</f>
        <v>Agua</v>
      </c>
      <c r="B4722" s="4" t="str">
        <f>+VLOOKUP(E4722&amp;H4722&amp;I4722&amp;J4722,[1]Homol.!O:S,3,0)</f>
        <v>Plain water</v>
      </c>
      <c r="C4722" s="4" t="s">
        <v>62</v>
      </c>
      <c r="D4722" s="4" t="s">
        <v>44</v>
      </c>
      <c r="E4722" s="4" t="s">
        <v>21</v>
      </c>
      <c r="F4722" s="4" t="str">
        <f t="shared" si="73"/>
        <v>Formatos Chicos Pet 600 cc</v>
      </c>
      <c r="G4722" s="4" t="s">
        <v>63</v>
      </c>
      <c r="H4722" s="4" t="s">
        <v>22</v>
      </c>
      <c r="I4722" s="4" t="s">
        <v>13</v>
      </c>
      <c r="J4722" s="4" t="s">
        <v>27</v>
      </c>
      <c r="S4722" s="4">
        <v>2.88</v>
      </c>
      <c r="T4722" s="4">
        <v>2.16</v>
      </c>
      <c r="U4722" s="4">
        <v>7.92</v>
      </c>
      <c r="V4722" s="4">
        <v>9.7200000000000006</v>
      </c>
      <c r="W4722" s="4">
        <v>9.6479999999999997</v>
      </c>
      <c r="X4722" s="4">
        <v>9.7200000000000006</v>
      </c>
      <c r="Z4722" s="4">
        <v>15.84</v>
      </c>
      <c r="AA4722" s="4">
        <v>9.7200000000000006</v>
      </c>
      <c r="AB4722" s="4">
        <v>9.0719999999999992</v>
      </c>
      <c r="AC4722" s="4">
        <v>12.024000000000001</v>
      </c>
      <c r="AD4722" s="4">
        <v>16.559999999999999</v>
      </c>
      <c r="AE4722" s="4">
        <v>5.76</v>
      </c>
      <c r="AF4722" s="4">
        <v>36</v>
      </c>
      <c r="AG4722" s="4">
        <v>8.9280000000000008</v>
      </c>
      <c r="AH4722" s="4">
        <v>8.64</v>
      </c>
      <c r="AI4722" s="4">
        <v>17.28</v>
      </c>
      <c r="AJ4722" s="4">
        <v>12.311999999999999</v>
      </c>
      <c r="AK4722" s="4">
        <v>8.64</v>
      </c>
      <c r="AL4722" s="4">
        <v>17.28</v>
      </c>
      <c r="AM4722" s="4">
        <v>27.36</v>
      </c>
    </row>
    <row r="4723" spans="1:39" ht="14.25" x14ac:dyDescent="0.2">
      <c r="A4723" s="4" t="str">
        <f>+VLOOKUP(E4723&amp;H4723&amp;I4723&amp;J4723,[1]Homol.!O:S,2,0)</f>
        <v>Agua</v>
      </c>
      <c r="B4723" s="4" t="str">
        <f>+VLOOKUP(E4723&amp;H4723&amp;I4723&amp;J4723,[1]Homol.!O:S,3,0)</f>
        <v>Plain water</v>
      </c>
      <c r="C4723" s="4" t="s">
        <v>62</v>
      </c>
      <c r="D4723" s="4" t="s">
        <v>44</v>
      </c>
      <c r="E4723" s="4" t="s">
        <v>21</v>
      </c>
      <c r="F4723" s="4" t="str">
        <f t="shared" si="73"/>
        <v>Formatos Grandes 2250 cc</v>
      </c>
      <c r="G4723" s="4" t="s">
        <v>63</v>
      </c>
      <c r="H4723" s="4" t="s">
        <v>22</v>
      </c>
      <c r="I4723" s="4" t="s">
        <v>15</v>
      </c>
      <c r="J4723" s="4" t="s">
        <v>16</v>
      </c>
      <c r="AB4723" s="4">
        <v>0.81</v>
      </c>
      <c r="AD4723" s="4">
        <v>0.81</v>
      </c>
      <c r="AG4723" s="4">
        <v>2.16</v>
      </c>
      <c r="AJ4723" s="4">
        <v>0.81</v>
      </c>
      <c r="AM4723" s="4">
        <v>0.81</v>
      </c>
    </row>
    <row r="4724" spans="1:39" ht="14.25" x14ac:dyDescent="0.2">
      <c r="A4724" s="4" t="str">
        <f>+VLOOKUP(E4724&amp;H4724&amp;I4724&amp;J4724,[1]Homol.!O:S,2,0)</f>
        <v>Agua</v>
      </c>
      <c r="B4724" s="4" t="str">
        <f>+VLOOKUP(E4724&amp;H4724&amp;I4724&amp;J4724,[1]Homol.!O:S,3,0)</f>
        <v>Plain water</v>
      </c>
      <c r="C4724" s="4" t="s">
        <v>62</v>
      </c>
      <c r="D4724" s="4" t="s">
        <v>44</v>
      </c>
      <c r="E4724" s="4" t="s">
        <v>21</v>
      </c>
      <c r="F4724" s="4" t="str">
        <f t="shared" si="73"/>
        <v>Formatos Medianos 1650 cc</v>
      </c>
      <c r="G4724" s="4" t="s">
        <v>63</v>
      </c>
      <c r="H4724" s="4" t="s">
        <v>22</v>
      </c>
      <c r="I4724" s="4" t="s">
        <v>6</v>
      </c>
      <c r="J4724" s="4" t="s">
        <v>28</v>
      </c>
      <c r="Y4724" s="4">
        <v>0.59399999999999997</v>
      </c>
      <c r="Z4724" s="4">
        <v>0.59399999999999997</v>
      </c>
      <c r="AF4724" s="4">
        <v>0.59399999999999997</v>
      </c>
      <c r="AG4724" s="4">
        <v>0.59399999999999997</v>
      </c>
      <c r="AH4724" s="4">
        <v>0.59399999999999997</v>
      </c>
      <c r="AI4724" s="4">
        <v>0.59399999999999997</v>
      </c>
      <c r="AL4724" s="4">
        <v>0.59399999999999997</v>
      </c>
      <c r="AM4724" s="4">
        <v>0.59399999999999997</v>
      </c>
    </row>
    <row r="4725" spans="1:39" ht="14.25" x14ac:dyDescent="0.2">
      <c r="A4725" s="4" t="str">
        <f>+VLOOKUP(E4725&amp;H4725&amp;I4725&amp;J4725,[1]Homol.!O:S,2,0)</f>
        <v>Agua</v>
      </c>
      <c r="B4725" s="4" t="str">
        <f>+VLOOKUP(E4725&amp;H4725&amp;I4725&amp;J4725,[1]Homol.!O:S,3,0)</f>
        <v>Plain water</v>
      </c>
      <c r="C4725" s="4" t="s">
        <v>62</v>
      </c>
      <c r="D4725" s="4" t="s">
        <v>44</v>
      </c>
      <c r="E4725" s="4" t="s">
        <v>29</v>
      </c>
      <c r="F4725" s="4" t="str">
        <f t="shared" si="73"/>
        <v>Formatos Chicos Pet 500 cc</v>
      </c>
      <c r="G4725" s="4" t="s">
        <v>63</v>
      </c>
      <c r="H4725" s="4" t="s">
        <v>22</v>
      </c>
      <c r="I4725" s="4" t="s">
        <v>13</v>
      </c>
      <c r="J4725" s="4" t="s">
        <v>14</v>
      </c>
      <c r="S4725" s="4">
        <v>5.3999999999999995</v>
      </c>
      <c r="T4725" s="4">
        <v>3.9000000000000004</v>
      </c>
      <c r="U4725" s="4">
        <v>27.6</v>
      </c>
      <c r="V4725" s="4">
        <v>8.1</v>
      </c>
      <c r="W4725" s="4">
        <v>5.0999999999999996</v>
      </c>
      <c r="X4725" s="4">
        <v>112.55999999999999</v>
      </c>
      <c r="Y4725" s="4">
        <v>22.2</v>
      </c>
      <c r="Z4725" s="4">
        <v>18.239999999999998</v>
      </c>
      <c r="AA4725" s="4">
        <v>49.679999999999993</v>
      </c>
      <c r="AB4725" s="4">
        <v>15</v>
      </c>
      <c r="AC4725" s="4">
        <v>1.5</v>
      </c>
      <c r="AD4725" s="4">
        <v>22.56</v>
      </c>
      <c r="AE4725" s="4">
        <v>56.16</v>
      </c>
      <c r="AF4725" s="4">
        <v>52.379999999999995</v>
      </c>
      <c r="AG4725" s="4">
        <v>29.76</v>
      </c>
      <c r="AH4725" s="4">
        <v>24.42</v>
      </c>
      <c r="AI4725" s="4">
        <v>97.440000000000012</v>
      </c>
      <c r="AJ4725" s="4">
        <v>128.1</v>
      </c>
      <c r="AK4725" s="4">
        <v>47.76</v>
      </c>
      <c r="AL4725" s="4">
        <v>45.6</v>
      </c>
      <c r="AM4725" s="4">
        <v>49.14</v>
      </c>
    </row>
    <row r="4726" spans="1:39" ht="14.25" x14ac:dyDescent="0.2">
      <c r="A4726" s="4" t="str">
        <f>+VLOOKUP(E4726&amp;H4726&amp;I4726&amp;J4726,[1]Homol.!O:S,2,0)</f>
        <v>Agua</v>
      </c>
      <c r="B4726" s="4" t="str">
        <f>+VLOOKUP(E4726&amp;H4726&amp;I4726&amp;J4726,[1]Homol.!O:S,3,0)</f>
        <v>Plain water</v>
      </c>
      <c r="C4726" s="4" t="s">
        <v>62</v>
      </c>
      <c r="D4726" s="4" t="s">
        <v>44</v>
      </c>
      <c r="E4726" s="4" t="s">
        <v>29</v>
      </c>
      <c r="F4726" s="4" t="str">
        <f t="shared" si="73"/>
        <v>Formatos Chicos Pet 750 cc</v>
      </c>
      <c r="G4726" s="4" t="s">
        <v>63</v>
      </c>
      <c r="H4726" s="4" t="s">
        <v>22</v>
      </c>
      <c r="I4726" s="4" t="s">
        <v>13</v>
      </c>
      <c r="J4726" s="4" t="s">
        <v>30</v>
      </c>
      <c r="AA4726" s="4">
        <v>0.27</v>
      </c>
    </row>
    <row r="4727" spans="1:39" ht="14.25" x14ac:dyDescent="0.2">
      <c r="A4727" s="4" t="str">
        <f>+VLOOKUP(E4727&amp;H4727&amp;I4727&amp;J4727,[1]Homol.!O:S,2,0)</f>
        <v>Agua</v>
      </c>
      <c r="B4727" s="4" t="str">
        <f>+VLOOKUP(E4727&amp;H4727&amp;I4727&amp;J4727,[1]Homol.!O:S,3,0)</f>
        <v>Plain water</v>
      </c>
      <c r="C4727" s="4" t="s">
        <v>62</v>
      </c>
      <c r="D4727" s="4" t="s">
        <v>44</v>
      </c>
      <c r="E4727" s="4" t="s">
        <v>29</v>
      </c>
      <c r="F4727" s="4" t="str">
        <f t="shared" si="73"/>
        <v>FORMATOS CHICOS PET PREMIUM 500 cc Pet Premium</v>
      </c>
      <c r="G4727" s="4" t="s">
        <v>63</v>
      </c>
      <c r="H4727" s="4" t="s">
        <v>22</v>
      </c>
      <c r="I4727" s="4" t="s">
        <v>31</v>
      </c>
      <c r="J4727" s="4" t="s">
        <v>32</v>
      </c>
      <c r="T4727" s="4">
        <v>1.56</v>
      </c>
      <c r="U4727" s="4">
        <v>0.6</v>
      </c>
      <c r="X4727" s="4">
        <v>12.24</v>
      </c>
      <c r="Y4727" s="4">
        <v>10.199999999999999</v>
      </c>
      <c r="AA4727" s="4">
        <v>0.84</v>
      </c>
      <c r="AB4727" s="4">
        <v>3</v>
      </c>
      <c r="AK4727" s="4">
        <v>18</v>
      </c>
    </row>
    <row r="4728" spans="1:39" ht="14.25" x14ac:dyDescent="0.2">
      <c r="A4728" s="4" t="str">
        <f>+VLOOKUP(E4728&amp;H4728&amp;I4728&amp;J4728,[1]Homol.!O:S,2,0)</f>
        <v>Agua</v>
      </c>
      <c r="B4728" s="4" t="str">
        <f>+VLOOKUP(E4728&amp;H4728&amp;I4728&amp;J4728,[1]Homol.!O:S,3,0)</f>
        <v>Plain water</v>
      </c>
      <c r="C4728" s="4" t="s">
        <v>62</v>
      </c>
      <c r="D4728" s="4" t="s">
        <v>44</v>
      </c>
      <c r="E4728" s="4" t="s">
        <v>29</v>
      </c>
      <c r="F4728" s="4" t="str">
        <f t="shared" si="73"/>
        <v>Formatos Grandes 2000 cc</v>
      </c>
      <c r="G4728" s="4" t="s">
        <v>63</v>
      </c>
      <c r="H4728" s="4" t="s">
        <v>22</v>
      </c>
      <c r="I4728" s="4" t="s">
        <v>15</v>
      </c>
      <c r="J4728" s="4" t="s">
        <v>33</v>
      </c>
      <c r="U4728" s="4">
        <v>4.8</v>
      </c>
      <c r="AA4728" s="4">
        <v>1.2</v>
      </c>
      <c r="AD4728" s="4">
        <v>7.8</v>
      </c>
      <c r="AF4728" s="4">
        <v>4.2</v>
      </c>
      <c r="AI4728" s="4">
        <v>2.4</v>
      </c>
    </row>
    <row r="4729" spans="1:39" ht="14.25" x14ac:dyDescent="0.2">
      <c r="A4729" s="4" t="str">
        <f>+VLOOKUP(E4729&amp;H4729&amp;I4729&amp;J4729,[1]Homol.!O:S,2,0)</f>
        <v>Agua</v>
      </c>
      <c r="B4729" s="4" t="str">
        <f>+VLOOKUP(E4729&amp;H4729&amp;I4729&amp;J4729,[1]Homol.!O:S,3,0)</f>
        <v>Plain water</v>
      </c>
      <c r="C4729" s="4" t="s">
        <v>62</v>
      </c>
      <c r="D4729" s="4" t="s">
        <v>44</v>
      </c>
      <c r="E4729" s="4" t="s">
        <v>29</v>
      </c>
      <c r="F4729" s="4" t="str">
        <f t="shared" si="73"/>
        <v>Formatos Medianos 1500 cc</v>
      </c>
      <c r="G4729" s="4" t="s">
        <v>63</v>
      </c>
      <c r="H4729" s="4" t="s">
        <v>22</v>
      </c>
      <c r="I4729" s="4" t="s">
        <v>6</v>
      </c>
      <c r="J4729" s="4" t="s">
        <v>7</v>
      </c>
      <c r="U4729" s="4">
        <v>0.27</v>
      </c>
      <c r="W4729" s="4">
        <v>0.27</v>
      </c>
      <c r="X4729" s="4">
        <v>5.13</v>
      </c>
      <c r="Y4729" s="4">
        <v>0.45</v>
      </c>
      <c r="AA4729" s="4">
        <v>0.45</v>
      </c>
      <c r="AC4729" s="4">
        <v>0.54</v>
      </c>
      <c r="AJ4729" s="4">
        <v>2.0699999999999998</v>
      </c>
      <c r="AK4729" s="4">
        <v>0.45</v>
      </c>
      <c r="AM4729" s="4">
        <v>6.03</v>
      </c>
    </row>
    <row r="4730" spans="1:39" ht="14.25" x14ac:dyDescent="0.2">
      <c r="A4730" s="4" t="str">
        <f>+VLOOKUP(E4730&amp;H4730&amp;I4730&amp;J4730,[1]Homol.!O:S,2,0)</f>
        <v>Agua</v>
      </c>
      <c r="B4730" s="4" t="str">
        <f>+VLOOKUP(E4730&amp;H4730&amp;I4730&amp;J4730,[1]Homol.!O:S,3,0)</f>
        <v>Plain water</v>
      </c>
      <c r="C4730" s="4" t="s">
        <v>62</v>
      </c>
      <c r="D4730" s="4" t="s">
        <v>44</v>
      </c>
      <c r="E4730" s="4" t="s">
        <v>29</v>
      </c>
      <c r="F4730" s="4" t="str">
        <f t="shared" si="73"/>
        <v>Formatos Chicos Pet 500 cc</v>
      </c>
      <c r="G4730" s="4" t="s">
        <v>63</v>
      </c>
      <c r="H4730" s="4" t="s">
        <v>34</v>
      </c>
      <c r="I4730" s="4" t="s">
        <v>13</v>
      </c>
      <c r="J4730" s="4" t="s">
        <v>14</v>
      </c>
      <c r="S4730" s="4">
        <v>1.8</v>
      </c>
      <c r="U4730" s="4">
        <v>3.6</v>
      </c>
      <c r="V4730" s="4">
        <v>1.8</v>
      </c>
      <c r="W4730" s="4">
        <v>3.84</v>
      </c>
      <c r="X4730" s="4">
        <v>4.32</v>
      </c>
      <c r="Y4730" s="4">
        <v>5.28</v>
      </c>
      <c r="Z4730" s="4">
        <v>3.6</v>
      </c>
      <c r="AA4730" s="4">
        <v>21.240000000000002</v>
      </c>
      <c r="AB4730" s="4">
        <v>0.54</v>
      </c>
      <c r="AC4730" s="4">
        <v>1.02</v>
      </c>
      <c r="AD4730" s="4">
        <v>0.3</v>
      </c>
      <c r="AE4730" s="4">
        <v>1.26</v>
      </c>
      <c r="AF4730" s="4">
        <v>4.8599999999999994</v>
      </c>
      <c r="AG4730" s="4">
        <v>2.9400000000000004</v>
      </c>
      <c r="AH4730" s="4">
        <v>5.82</v>
      </c>
      <c r="AI4730" s="4">
        <v>2.4</v>
      </c>
      <c r="AJ4730" s="4">
        <v>4.08</v>
      </c>
      <c r="AK4730" s="4">
        <v>3.7199999999999998</v>
      </c>
      <c r="AL4730" s="4">
        <v>5.16</v>
      </c>
      <c r="AM4730" s="4">
        <v>9.24</v>
      </c>
    </row>
    <row r="4731" spans="1:39" ht="14.25" x14ac:dyDescent="0.2">
      <c r="A4731" s="4" t="str">
        <f>+VLOOKUP(E4731&amp;H4731&amp;I4731&amp;J4731,[1]Homol.!O:S,2,0)</f>
        <v>Agua</v>
      </c>
      <c r="B4731" s="4" t="str">
        <f>+VLOOKUP(E4731&amp;H4731&amp;I4731&amp;J4731,[1]Homol.!O:S,3,0)</f>
        <v>Plain water</v>
      </c>
      <c r="C4731" s="4" t="s">
        <v>62</v>
      </c>
      <c r="D4731" s="4" t="s">
        <v>44</v>
      </c>
      <c r="E4731" s="4" t="s">
        <v>29</v>
      </c>
      <c r="F4731" s="4" t="str">
        <f t="shared" si="73"/>
        <v>FORMATOS CHICOS PET PREMIUM 500 cc Pet Premium</v>
      </c>
      <c r="G4731" s="4" t="s">
        <v>63</v>
      </c>
      <c r="H4731" s="4" t="s">
        <v>34</v>
      </c>
      <c r="I4731" s="4" t="s">
        <v>31</v>
      </c>
      <c r="J4731" s="4" t="s">
        <v>32</v>
      </c>
      <c r="U4731" s="4">
        <v>0.36</v>
      </c>
      <c r="X4731" s="4">
        <v>1.2</v>
      </c>
      <c r="Y4731" s="4">
        <v>4.8</v>
      </c>
      <c r="AB4731" s="4">
        <v>1.5</v>
      </c>
      <c r="AI4731" s="4">
        <v>6.66</v>
      </c>
    </row>
    <row r="4732" spans="1:39" ht="14.25" x14ac:dyDescent="0.2">
      <c r="A4732" s="4" t="str">
        <f>+VLOOKUP(E4732&amp;H4732&amp;I4732&amp;J4732,[1]Homol.!O:S,2,0)</f>
        <v>Agua</v>
      </c>
      <c r="B4732" s="4" t="str">
        <f>+VLOOKUP(E4732&amp;H4732&amp;I4732&amp;J4732,[1]Homol.!O:S,3,0)</f>
        <v>Plain water</v>
      </c>
      <c r="C4732" s="4" t="s">
        <v>62</v>
      </c>
      <c r="D4732" s="4" t="s">
        <v>44</v>
      </c>
      <c r="E4732" s="4" t="s">
        <v>29</v>
      </c>
      <c r="F4732" s="4" t="str">
        <f t="shared" si="73"/>
        <v>Formatos Medianos 1500 cc</v>
      </c>
      <c r="G4732" s="4" t="s">
        <v>63</v>
      </c>
      <c r="H4732" s="4" t="s">
        <v>34</v>
      </c>
      <c r="I4732" s="4" t="s">
        <v>6</v>
      </c>
      <c r="J4732" s="4" t="s">
        <v>7</v>
      </c>
      <c r="U4732" s="4">
        <v>0.27</v>
      </c>
      <c r="Y4732" s="4">
        <v>0.45</v>
      </c>
      <c r="AA4732" s="4">
        <v>39.96</v>
      </c>
      <c r="AK4732" s="4">
        <v>0.45</v>
      </c>
    </row>
    <row r="4733" spans="1:39" ht="14.25" x14ac:dyDescent="0.2">
      <c r="A4733" s="4" t="str">
        <f>+VLOOKUP(E4733&amp;H4733&amp;I4733&amp;J4733,[1]Homol.!O:S,2,0)</f>
        <v>Agua</v>
      </c>
      <c r="B4733" s="4" t="str">
        <f>+VLOOKUP(E4733&amp;H4733&amp;I4733&amp;J4733,[1]Homol.!O:S,3,0)</f>
        <v>Flavored water</v>
      </c>
      <c r="C4733" s="4" t="s">
        <v>62</v>
      </c>
      <c r="D4733" s="4" t="s">
        <v>44</v>
      </c>
      <c r="E4733" s="4" t="s">
        <v>4</v>
      </c>
      <c r="F4733" s="4" t="str">
        <f t="shared" si="73"/>
        <v>Formatos Medianos 1500 cc</v>
      </c>
      <c r="G4733" s="4" t="s">
        <v>63</v>
      </c>
      <c r="H4733" s="4" t="s">
        <v>5</v>
      </c>
      <c r="I4733" s="4" t="s">
        <v>6</v>
      </c>
      <c r="J4733" s="4" t="s">
        <v>7</v>
      </c>
      <c r="U4733" s="4">
        <v>0.09</v>
      </c>
      <c r="W4733" s="4">
        <v>0.09</v>
      </c>
      <c r="X4733" s="4">
        <v>0.18</v>
      </c>
    </row>
    <row r="4734" spans="1:39" ht="14.25" x14ac:dyDescent="0.2">
      <c r="A4734" s="4" t="str">
        <f>+VLOOKUP(E4734&amp;H4734&amp;I4734&amp;J4734,[1]Homol.!O:S,2,0)</f>
        <v>Agua</v>
      </c>
      <c r="B4734" s="4" t="str">
        <f>+VLOOKUP(E4734&amp;H4734&amp;I4734&amp;J4734,[1]Homol.!O:S,3,0)</f>
        <v>Flavored water</v>
      </c>
      <c r="C4734" s="4" t="s">
        <v>62</v>
      </c>
      <c r="D4734" s="4" t="s">
        <v>44</v>
      </c>
      <c r="E4734" s="4" t="s">
        <v>4</v>
      </c>
      <c r="F4734" s="4" t="str">
        <f t="shared" si="73"/>
        <v>Formatos Medianos 1500 cc</v>
      </c>
      <c r="G4734" s="4" t="s">
        <v>63</v>
      </c>
      <c r="H4734" s="4" t="s">
        <v>9</v>
      </c>
      <c r="I4734" s="4" t="s">
        <v>6</v>
      </c>
      <c r="J4734" s="4" t="s">
        <v>7</v>
      </c>
      <c r="X4734" s="4">
        <v>0.27</v>
      </c>
      <c r="AB4734" s="4">
        <v>0.18</v>
      </c>
      <c r="AF4734" s="4">
        <v>0.09</v>
      </c>
      <c r="AG4734" s="4">
        <v>0.09</v>
      </c>
    </row>
    <row r="4735" spans="1:39" ht="14.25" x14ac:dyDescent="0.2">
      <c r="A4735" s="4" t="str">
        <f>+VLOOKUP(E4735&amp;H4735&amp;I4735&amp;J4735,[1]Homol.!O:S,2,0)</f>
        <v>Agua</v>
      </c>
      <c r="B4735" s="4" t="str">
        <f>+VLOOKUP(E4735&amp;H4735&amp;I4735&amp;J4735,[1]Homol.!O:S,3,0)</f>
        <v>Flavored water</v>
      </c>
      <c r="C4735" s="4" t="s">
        <v>62</v>
      </c>
      <c r="D4735" s="4" t="s">
        <v>44</v>
      </c>
      <c r="E4735" s="4" t="s">
        <v>4</v>
      </c>
      <c r="F4735" s="4" t="str">
        <f t="shared" si="73"/>
        <v>Formatos Medianos 1500 cc</v>
      </c>
      <c r="G4735" s="4" t="s">
        <v>63</v>
      </c>
      <c r="H4735" s="4" t="s">
        <v>10</v>
      </c>
      <c r="I4735" s="4" t="s">
        <v>6</v>
      </c>
      <c r="J4735" s="4" t="s">
        <v>7</v>
      </c>
      <c r="W4735" s="4">
        <v>0.18</v>
      </c>
      <c r="X4735" s="4">
        <v>0.27</v>
      </c>
      <c r="Y4735" s="4">
        <v>0.36</v>
      </c>
      <c r="AA4735" s="4">
        <v>0.36</v>
      </c>
      <c r="AB4735" s="4">
        <v>0.27</v>
      </c>
      <c r="AF4735" s="4">
        <v>0.09</v>
      </c>
      <c r="AG4735" s="4">
        <v>0.09</v>
      </c>
      <c r="AH4735" s="4">
        <v>0.18</v>
      </c>
    </row>
    <row r="4736" spans="1:39" ht="14.25" x14ac:dyDescent="0.2">
      <c r="A4736" s="4" t="str">
        <f>+VLOOKUP(E4736&amp;H4736&amp;I4736&amp;J4736,[1]Homol.!O:S,2,0)</f>
        <v>Agua</v>
      </c>
      <c r="B4736" s="4" t="str">
        <f>+VLOOKUP(E4736&amp;H4736&amp;I4736&amp;J4736,[1]Homol.!O:S,3,0)</f>
        <v>Flavored water</v>
      </c>
      <c r="C4736" s="4" t="s">
        <v>62</v>
      </c>
      <c r="D4736" s="4" t="s">
        <v>44</v>
      </c>
      <c r="E4736" s="4" t="s">
        <v>36</v>
      </c>
      <c r="F4736" s="4" t="str">
        <f t="shared" si="73"/>
        <v>Formatos Chicos Pet 500 cc</v>
      </c>
      <c r="G4736" s="4" t="s">
        <v>63</v>
      </c>
      <c r="H4736" s="4" t="s">
        <v>37</v>
      </c>
      <c r="I4736" s="4" t="s">
        <v>13</v>
      </c>
      <c r="J4736" s="4" t="s">
        <v>14</v>
      </c>
      <c r="W4736" s="4">
        <v>0.3</v>
      </c>
    </row>
    <row r="4737" spans="1:39" ht="14.25" x14ac:dyDescent="0.2">
      <c r="A4737" s="4" t="str">
        <f>+VLOOKUP(E4737&amp;H4737&amp;I4737&amp;J4737,[1]Homol.!O:S,2,0)</f>
        <v>Agua</v>
      </c>
      <c r="B4737" s="4" t="str">
        <f>+VLOOKUP(E4737&amp;H4737&amp;I4737&amp;J4737,[1]Homol.!O:S,3,0)</f>
        <v>Flavored water</v>
      </c>
      <c r="C4737" s="4" t="s">
        <v>62</v>
      </c>
      <c r="D4737" s="4" t="s">
        <v>44</v>
      </c>
      <c r="E4737" s="4" t="s">
        <v>36</v>
      </c>
      <c r="F4737" s="4" t="str">
        <f t="shared" si="73"/>
        <v>Formatos Grandes 2250 cc</v>
      </c>
      <c r="G4737" s="4" t="s">
        <v>63</v>
      </c>
      <c r="H4737" s="4" t="s">
        <v>37</v>
      </c>
      <c r="I4737" s="4" t="s">
        <v>15</v>
      </c>
      <c r="J4737" s="4" t="s">
        <v>16</v>
      </c>
      <c r="S4737" s="4">
        <v>0.27</v>
      </c>
      <c r="T4737" s="4">
        <v>0.27</v>
      </c>
      <c r="U4737" s="4">
        <v>0.81</v>
      </c>
      <c r="X4737" s="4">
        <v>0.94499999999999995</v>
      </c>
      <c r="Y4737" s="4">
        <v>0.54</v>
      </c>
      <c r="Z4737" s="4">
        <v>0.81</v>
      </c>
      <c r="AA4737" s="4">
        <v>-0.81</v>
      </c>
      <c r="AB4737" s="4">
        <v>0.27</v>
      </c>
      <c r="AD4737" s="4">
        <v>0.13500000000000001</v>
      </c>
    </row>
    <row r="4738" spans="1:39" ht="14.25" x14ac:dyDescent="0.2">
      <c r="A4738" s="4" t="str">
        <f>+VLOOKUP(E4738&amp;H4738&amp;I4738&amp;J4738,[1]Homol.!O:S,2,0)</f>
        <v>Agua</v>
      </c>
      <c r="B4738" s="4" t="str">
        <f>+VLOOKUP(E4738&amp;H4738&amp;I4738&amp;J4738,[1]Homol.!O:S,3,0)</f>
        <v>Flavored water</v>
      </c>
      <c r="C4738" s="4" t="s">
        <v>62</v>
      </c>
      <c r="D4738" s="4" t="s">
        <v>44</v>
      </c>
      <c r="E4738" s="4" t="s">
        <v>36</v>
      </c>
      <c r="F4738" s="4" t="str">
        <f t="shared" si="73"/>
        <v>Formatos Medianos 1500 cc</v>
      </c>
      <c r="G4738" s="4" t="s">
        <v>63</v>
      </c>
      <c r="H4738" s="4" t="s">
        <v>37</v>
      </c>
      <c r="I4738" s="4" t="s">
        <v>6</v>
      </c>
      <c r="J4738" s="4" t="s">
        <v>7</v>
      </c>
      <c r="W4738" s="4">
        <v>0.45</v>
      </c>
      <c r="Y4738" s="4">
        <v>0.54</v>
      </c>
      <c r="Z4738" s="4">
        <v>0.18</v>
      </c>
    </row>
    <row r="4739" spans="1:39" ht="14.25" x14ac:dyDescent="0.2">
      <c r="A4739" s="4" t="str">
        <f>+VLOOKUP(E4739&amp;H4739&amp;I4739&amp;J4739,[1]Homol.!O:S,2,0)</f>
        <v>Agua</v>
      </c>
      <c r="B4739" s="4" t="str">
        <f>+VLOOKUP(E4739&amp;H4739&amp;I4739&amp;J4739,[1]Homol.!O:S,3,0)</f>
        <v>Flavored water</v>
      </c>
      <c r="C4739" s="4" t="s">
        <v>62</v>
      </c>
      <c r="D4739" s="4" t="s">
        <v>44</v>
      </c>
      <c r="E4739" s="4" t="s">
        <v>36</v>
      </c>
      <c r="F4739" s="4" t="str">
        <f t="shared" ref="F4739:F4802" si="74">_xlfn.CONCAT(I4739," ",J4739)</f>
        <v>Formatos Grandes 2250 cc</v>
      </c>
      <c r="G4739" s="4" t="s">
        <v>63</v>
      </c>
      <c r="H4739" s="4" t="s">
        <v>38</v>
      </c>
      <c r="I4739" s="4" t="s">
        <v>15</v>
      </c>
      <c r="J4739" s="4" t="s">
        <v>16</v>
      </c>
      <c r="S4739" s="4">
        <v>0.27</v>
      </c>
      <c r="AC4739" s="4">
        <v>0.13500000000000001</v>
      </c>
    </row>
    <row r="4740" spans="1:39" ht="14.25" x14ac:dyDescent="0.2">
      <c r="A4740" s="4" t="str">
        <f>+VLOOKUP(E4740&amp;H4740&amp;I4740&amp;J4740,[1]Homol.!O:S,2,0)</f>
        <v>Agua</v>
      </c>
      <c r="B4740" s="4" t="str">
        <f>+VLOOKUP(E4740&amp;H4740&amp;I4740&amp;J4740,[1]Homol.!O:S,3,0)</f>
        <v>Flavored water</v>
      </c>
      <c r="C4740" s="4" t="s">
        <v>62</v>
      </c>
      <c r="D4740" s="4" t="s">
        <v>44</v>
      </c>
      <c r="E4740" s="4" t="s">
        <v>36</v>
      </c>
      <c r="F4740" s="4" t="str">
        <f t="shared" si="74"/>
        <v>Formatos Medianos 1500 cc</v>
      </c>
      <c r="G4740" s="4" t="s">
        <v>63</v>
      </c>
      <c r="H4740" s="4" t="s">
        <v>38</v>
      </c>
      <c r="I4740" s="4" t="s">
        <v>6</v>
      </c>
      <c r="J4740" s="4" t="s">
        <v>7</v>
      </c>
      <c r="W4740" s="4">
        <v>0.45</v>
      </c>
      <c r="AL4740" s="4">
        <v>0.09</v>
      </c>
    </row>
    <row r="4741" spans="1:39" ht="14.25" x14ac:dyDescent="0.2">
      <c r="A4741" s="4" t="str">
        <f>+VLOOKUP(E4741&amp;H4741&amp;I4741&amp;J4741,[1]Homol.!O:S,2,0)</f>
        <v>Agua</v>
      </c>
      <c r="B4741" s="4" t="str">
        <f>+VLOOKUP(E4741&amp;H4741&amp;I4741&amp;J4741,[1]Homol.!O:S,3,0)</f>
        <v>Plain water</v>
      </c>
      <c r="C4741" s="4" t="s">
        <v>62</v>
      </c>
      <c r="D4741" s="4" t="s">
        <v>44</v>
      </c>
      <c r="E4741" s="4" t="s">
        <v>39</v>
      </c>
      <c r="F4741" s="4" t="str">
        <f t="shared" si="74"/>
        <v>Formatos Grandes 2250 cc</v>
      </c>
      <c r="G4741" s="4" t="s">
        <v>63</v>
      </c>
      <c r="H4741" s="4" t="s">
        <v>22</v>
      </c>
      <c r="I4741" s="4" t="s">
        <v>15</v>
      </c>
      <c r="J4741" s="4" t="s">
        <v>16</v>
      </c>
      <c r="U4741" s="4">
        <v>0.40500000000000003</v>
      </c>
    </row>
    <row r="4742" spans="1:39" ht="14.25" x14ac:dyDescent="0.2">
      <c r="A4742" s="4" t="str">
        <f>+VLOOKUP(E4742&amp;H4742&amp;I4742&amp;J4742,[1]Homol.!O:S,2,0)</f>
        <v>Agua</v>
      </c>
      <c r="B4742" s="4" t="str">
        <f>+VLOOKUP(E4742&amp;H4742&amp;I4742&amp;J4742,[1]Homol.!O:S,3,0)</f>
        <v>Flavored water</v>
      </c>
      <c r="C4742" s="4" t="s">
        <v>62</v>
      </c>
      <c r="D4742" s="4" t="s">
        <v>44</v>
      </c>
      <c r="E4742" s="4" t="s">
        <v>12</v>
      </c>
      <c r="F4742" s="4" t="str">
        <f t="shared" si="74"/>
        <v>Formatos Chicos Pet 500 cc</v>
      </c>
      <c r="G4742" s="4" t="s">
        <v>63</v>
      </c>
      <c r="H4742" s="4" t="s">
        <v>40</v>
      </c>
      <c r="I4742" s="4" t="s">
        <v>13</v>
      </c>
      <c r="J4742" s="4" t="s">
        <v>14</v>
      </c>
      <c r="W4742" s="4">
        <v>0.12</v>
      </c>
      <c r="Y4742" s="4">
        <v>0.18</v>
      </c>
    </row>
    <row r="4743" spans="1:39" ht="14.25" x14ac:dyDescent="0.2">
      <c r="A4743" s="4" t="str">
        <f>+VLOOKUP(E4743&amp;H4743&amp;I4743&amp;J4743,[1]Homol.!O:S,2,0)</f>
        <v>Agua</v>
      </c>
      <c r="B4743" s="4" t="str">
        <f>+VLOOKUP(E4743&amp;H4743&amp;I4743&amp;J4743,[1]Homol.!O:S,3,0)</f>
        <v>Flavored water</v>
      </c>
      <c r="C4743" s="4" t="s">
        <v>62</v>
      </c>
      <c r="D4743" s="4" t="s">
        <v>44</v>
      </c>
      <c r="E4743" s="4" t="s">
        <v>12</v>
      </c>
      <c r="F4743" s="4" t="str">
        <f t="shared" si="74"/>
        <v>Formatos Grandes 2250 cc</v>
      </c>
      <c r="G4743" s="4" t="s">
        <v>63</v>
      </c>
      <c r="H4743" s="4" t="s">
        <v>40</v>
      </c>
      <c r="I4743" s="4" t="s">
        <v>15</v>
      </c>
      <c r="J4743" s="4" t="s">
        <v>16</v>
      </c>
      <c r="W4743" s="4">
        <v>0.40500000000000003</v>
      </c>
      <c r="X4743" s="4">
        <v>0.54</v>
      </c>
    </row>
    <row r="4744" spans="1:39" ht="14.25" x14ac:dyDescent="0.2">
      <c r="A4744" s="4" t="str">
        <f>+VLOOKUP(E4744&amp;H4744&amp;I4744&amp;J4744,[1]Homol.!O:S,2,0)</f>
        <v>Agua</v>
      </c>
      <c r="B4744" s="4" t="str">
        <f>+VLOOKUP(E4744&amp;H4744&amp;I4744&amp;J4744,[1]Homol.!O:S,3,0)</f>
        <v>Flavored water</v>
      </c>
      <c r="C4744" s="4" t="s">
        <v>62</v>
      </c>
      <c r="D4744" s="4" t="s">
        <v>44</v>
      </c>
      <c r="E4744" s="4" t="s">
        <v>12</v>
      </c>
      <c r="F4744" s="4" t="str">
        <f t="shared" si="74"/>
        <v>Formato Fun 300 cc</v>
      </c>
      <c r="G4744" s="4" t="s">
        <v>63</v>
      </c>
      <c r="H4744" s="4" t="s">
        <v>5</v>
      </c>
      <c r="I4744" s="4" t="s">
        <v>25</v>
      </c>
      <c r="J4744" s="4" t="s">
        <v>26</v>
      </c>
      <c r="W4744" s="4">
        <v>0.108</v>
      </c>
    </row>
    <row r="4745" spans="1:39" ht="14.25" x14ac:dyDescent="0.2">
      <c r="A4745" s="4" t="str">
        <f>+VLOOKUP(E4745&amp;H4745&amp;I4745&amp;J4745,[1]Homol.!O:S,2,0)</f>
        <v>Agua</v>
      </c>
      <c r="B4745" s="4" t="str">
        <f>+VLOOKUP(E4745&amp;H4745&amp;I4745&amp;J4745,[1]Homol.!O:S,3,0)</f>
        <v>Flavored water</v>
      </c>
      <c r="C4745" s="4" t="s">
        <v>62</v>
      </c>
      <c r="D4745" s="4" t="s">
        <v>44</v>
      </c>
      <c r="E4745" s="4" t="s">
        <v>12</v>
      </c>
      <c r="F4745" s="4" t="str">
        <f t="shared" si="74"/>
        <v>Formatos Chicos Pet 500 cc</v>
      </c>
      <c r="G4745" s="4" t="s">
        <v>63</v>
      </c>
      <c r="H4745" s="4" t="s">
        <v>5</v>
      </c>
      <c r="I4745" s="4" t="s">
        <v>13</v>
      </c>
      <c r="J4745" s="4" t="s">
        <v>14</v>
      </c>
      <c r="T4745" s="4">
        <v>0.12</v>
      </c>
      <c r="U4745" s="4">
        <v>0.06</v>
      </c>
      <c r="W4745" s="4">
        <v>0.3</v>
      </c>
      <c r="Y4745" s="4">
        <v>0.18</v>
      </c>
      <c r="Z4745" s="4">
        <v>0.18</v>
      </c>
      <c r="AJ4745" s="4">
        <v>0.06</v>
      </c>
      <c r="AK4745" s="4">
        <v>0.06</v>
      </c>
      <c r="AL4745" s="4">
        <v>0.06</v>
      </c>
      <c r="AM4745" s="4">
        <v>0.06</v>
      </c>
    </row>
    <row r="4746" spans="1:39" ht="14.25" x14ac:dyDescent="0.2">
      <c r="A4746" s="4" t="str">
        <f>+VLOOKUP(E4746&amp;H4746&amp;I4746&amp;J4746,[1]Homol.!O:S,2,0)</f>
        <v>Agua</v>
      </c>
      <c r="B4746" s="4" t="str">
        <f>+VLOOKUP(E4746&amp;H4746&amp;I4746&amp;J4746,[1]Homol.!O:S,3,0)</f>
        <v>Flavored water</v>
      </c>
      <c r="C4746" s="4" t="s">
        <v>62</v>
      </c>
      <c r="D4746" s="4" t="s">
        <v>44</v>
      </c>
      <c r="E4746" s="4" t="s">
        <v>12</v>
      </c>
      <c r="F4746" s="4" t="str">
        <f t="shared" si="74"/>
        <v>Formatos Grandes 2250 cc</v>
      </c>
      <c r="G4746" s="4" t="s">
        <v>63</v>
      </c>
      <c r="H4746" s="4" t="s">
        <v>5</v>
      </c>
      <c r="I4746" s="4" t="s">
        <v>15</v>
      </c>
      <c r="J4746" s="4" t="s">
        <v>16</v>
      </c>
      <c r="W4746" s="4">
        <v>0.67500000000000004</v>
      </c>
      <c r="X4746" s="4">
        <v>0.94499999999999995</v>
      </c>
      <c r="Z4746" s="4">
        <v>0.67500000000000004</v>
      </c>
      <c r="AA4746" s="4">
        <v>0.27</v>
      </c>
      <c r="AB4746" s="4">
        <v>0.13500000000000001</v>
      </c>
      <c r="AC4746" s="4">
        <v>0.13500000000000001</v>
      </c>
      <c r="AH4746" s="4">
        <v>0.13500000000000001</v>
      </c>
      <c r="AI4746" s="4">
        <v>0.13500000000000001</v>
      </c>
      <c r="AM4746" s="4">
        <v>0.13500000000000001</v>
      </c>
    </row>
    <row r="4747" spans="1:39" ht="14.25" x14ac:dyDescent="0.2">
      <c r="A4747" s="4" t="str">
        <f>+VLOOKUP(E4747&amp;H4747&amp;I4747&amp;J4747,[1]Homol.!O:S,2,0)</f>
        <v>Agua</v>
      </c>
      <c r="B4747" s="4" t="str">
        <f>+VLOOKUP(E4747&amp;H4747&amp;I4747&amp;J4747,[1]Homol.!O:S,3,0)</f>
        <v>Flavored water</v>
      </c>
      <c r="C4747" s="4" t="s">
        <v>62</v>
      </c>
      <c r="D4747" s="4" t="s">
        <v>44</v>
      </c>
      <c r="E4747" s="4" t="s">
        <v>12</v>
      </c>
      <c r="F4747" s="4" t="str">
        <f t="shared" si="74"/>
        <v>Formatos Grandes 2500 cc</v>
      </c>
      <c r="G4747" s="4" t="s">
        <v>63</v>
      </c>
      <c r="H4747" s="4" t="s">
        <v>5</v>
      </c>
      <c r="I4747" s="4" t="s">
        <v>15</v>
      </c>
      <c r="J4747" s="4" t="s">
        <v>48</v>
      </c>
      <c r="S4747" s="4">
        <v>0.15</v>
      </c>
      <c r="T4747" s="4">
        <v>0.3</v>
      </c>
      <c r="U4747" s="4">
        <v>0.15</v>
      </c>
    </row>
    <row r="4748" spans="1:39" ht="14.25" x14ac:dyDescent="0.2">
      <c r="A4748" s="4" t="str">
        <f>+VLOOKUP(E4748&amp;H4748&amp;I4748&amp;J4748,[1]Homol.!O:S,2,0)</f>
        <v>Agua</v>
      </c>
      <c r="B4748" s="4" t="str">
        <f>+VLOOKUP(E4748&amp;H4748&amp;I4748&amp;J4748,[1]Homol.!O:S,3,0)</f>
        <v>Flavored water</v>
      </c>
      <c r="C4748" s="4" t="s">
        <v>62</v>
      </c>
      <c r="D4748" s="4" t="s">
        <v>44</v>
      </c>
      <c r="E4748" s="4" t="s">
        <v>12</v>
      </c>
      <c r="F4748" s="4" t="str">
        <f t="shared" si="74"/>
        <v>Formatos Medianos 1500 cc</v>
      </c>
      <c r="G4748" s="4" t="s">
        <v>63</v>
      </c>
      <c r="H4748" s="4" t="s">
        <v>5</v>
      </c>
      <c r="I4748" s="4" t="s">
        <v>6</v>
      </c>
      <c r="J4748" s="4" t="s">
        <v>7</v>
      </c>
      <c r="W4748" s="4">
        <v>0.45</v>
      </c>
      <c r="Z4748" s="4">
        <v>0.27</v>
      </c>
    </row>
    <row r="4749" spans="1:39" ht="14.25" x14ac:dyDescent="0.2">
      <c r="A4749" s="4" t="str">
        <f>+VLOOKUP(E4749&amp;H4749&amp;I4749&amp;J4749,[1]Homol.!O:S,2,0)</f>
        <v>Agua</v>
      </c>
      <c r="B4749" s="4" t="str">
        <f>+VLOOKUP(E4749&amp;H4749&amp;I4749&amp;J4749,[1]Homol.!O:S,3,0)</f>
        <v>Flavored water</v>
      </c>
      <c r="C4749" s="4" t="s">
        <v>62</v>
      </c>
      <c r="D4749" s="4" t="s">
        <v>44</v>
      </c>
      <c r="E4749" s="4" t="s">
        <v>12</v>
      </c>
      <c r="F4749" s="4" t="str">
        <f t="shared" si="74"/>
        <v>Formatos Chicos Pet 500 cc</v>
      </c>
      <c r="G4749" s="4" t="s">
        <v>63</v>
      </c>
      <c r="H4749" s="4" t="s">
        <v>9</v>
      </c>
      <c r="I4749" s="4" t="s">
        <v>13</v>
      </c>
      <c r="J4749" s="4" t="s">
        <v>14</v>
      </c>
      <c r="T4749" s="4">
        <v>0.12</v>
      </c>
      <c r="W4749" s="4">
        <v>0.3</v>
      </c>
      <c r="Z4749" s="4">
        <v>0.18</v>
      </c>
    </row>
    <row r="4750" spans="1:39" ht="14.25" x14ac:dyDescent="0.2">
      <c r="A4750" s="4" t="str">
        <f>+VLOOKUP(E4750&amp;H4750&amp;I4750&amp;J4750,[1]Homol.!O:S,2,0)</f>
        <v>Agua</v>
      </c>
      <c r="B4750" s="4" t="str">
        <f>+VLOOKUP(E4750&amp;H4750&amp;I4750&amp;J4750,[1]Homol.!O:S,3,0)</f>
        <v>Flavored water</v>
      </c>
      <c r="C4750" s="4" t="s">
        <v>62</v>
      </c>
      <c r="D4750" s="4" t="s">
        <v>44</v>
      </c>
      <c r="E4750" s="4" t="s">
        <v>12</v>
      </c>
      <c r="F4750" s="4" t="str">
        <f t="shared" si="74"/>
        <v>Formatos Grandes 2250 cc</v>
      </c>
      <c r="G4750" s="4" t="s">
        <v>63</v>
      </c>
      <c r="H4750" s="4" t="s">
        <v>9</v>
      </c>
      <c r="I4750" s="4" t="s">
        <v>15</v>
      </c>
      <c r="J4750" s="4" t="s">
        <v>16</v>
      </c>
      <c r="W4750" s="4">
        <v>0.67500000000000004</v>
      </c>
      <c r="X4750" s="4">
        <v>0.94499999999999995</v>
      </c>
      <c r="Y4750" s="4">
        <v>1.35</v>
      </c>
      <c r="Z4750" s="4">
        <v>1.35</v>
      </c>
      <c r="AA4750" s="4">
        <v>0.54</v>
      </c>
      <c r="AB4750" s="4">
        <v>0.27</v>
      </c>
      <c r="AC4750" s="4">
        <v>0.13500000000000001</v>
      </c>
      <c r="AH4750" s="4">
        <v>0.27</v>
      </c>
      <c r="AI4750" s="4">
        <v>0.40500000000000003</v>
      </c>
    </row>
    <row r="4751" spans="1:39" ht="14.25" x14ac:dyDescent="0.2">
      <c r="A4751" s="4" t="str">
        <f>+VLOOKUP(E4751&amp;H4751&amp;I4751&amp;J4751,[1]Homol.!O:S,2,0)</f>
        <v>Agua</v>
      </c>
      <c r="B4751" s="4" t="str">
        <f>+VLOOKUP(E4751&amp;H4751&amp;I4751&amp;J4751,[1]Homol.!O:S,3,0)</f>
        <v>Flavored water</v>
      </c>
      <c r="C4751" s="4" t="s">
        <v>62</v>
      </c>
      <c r="D4751" s="4" t="s">
        <v>44</v>
      </c>
      <c r="E4751" s="4" t="s">
        <v>12</v>
      </c>
      <c r="F4751" s="4" t="str">
        <f t="shared" si="74"/>
        <v>Formatos Grandes 2500 cc</v>
      </c>
      <c r="G4751" s="4" t="s">
        <v>63</v>
      </c>
      <c r="H4751" s="4" t="s">
        <v>9</v>
      </c>
      <c r="I4751" s="4" t="s">
        <v>15</v>
      </c>
      <c r="J4751" s="4" t="s">
        <v>48</v>
      </c>
      <c r="S4751" s="4">
        <v>0.15</v>
      </c>
      <c r="T4751" s="4">
        <v>0.3</v>
      </c>
      <c r="U4751" s="4">
        <v>0.15</v>
      </c>
    </row>
    <row r="4752" spans="1:39" ht="14.25" x14ac:dyDescent="0.2">
      <c r="A4752" s="4" t="str">
        <f>+VLOOKUP(E4752&amp;H4752&amp;I4752&amp;J4752,[1]Homol.!O:S,2,0)</f>
        <v>Agua</v>
      </c>
      <c r="B4752" s="4" t="str">
        <f>+VLOOKUP(E4752&amp;H4752&amp;I4752&amp;J4752,[1]Homol.!O:S,3,0)</f>
        <v>Flavored water</v>
      </c>
      <c r="C4752" s="4" t="s">
        <v>62</v>
      </c>
      <c r="D4752" s="4" t="s">
        <v>44</v>
      </c>
      <c r="E4752" s="4" t="s">
        <v>12</v>
      </c>
      <c r="F4752" s="4" t="str">
        <f t="shared" si="74"/>
        <v>Formatos Medianos 1000 cc</v>
      </c>
      <c r="G4752" s="4" t="s">
        <v>63</v>
      </c>
      <c r="H4752" s="4" t="s">
        <v>9</v>
      </c>
      <c r="I4752" s="4" t="s">
        <v>6</v>
      </c>
      <c r="J4752" s="4" t="s">
        <v>17</v>
      </c>
      <c r="W4752" s="4">
        <v>0.6</v>
      </c>
      <c r="Z4752" s="4">
        <v>0.18</v>
      </c>
    </row>
    <row r="4753" spans="1:39" ht="14.25" x14ac:dyDescent="0.2">
      <c r="A4753" s="4" t="str">
        <f>+VLOOKUP(E4753&amp;H4753&amp;I4753&amp;J4753,[1]Homol.!O:S,2,0)</f>
        <v>Agua</v>
      </c>
      <c r="B4753" s="4" t="str">
        <f>+VLOOKUP(E4753&amp;H4753&amp;I4753&amp;J4753,[1]Homol.!O:S,3,0)</f>
        <v>Flavored water</v>
      </c>
      <c r="C4753" s="4" t="s">
        <v>62</v>
      </c>
      <c r="D4753" s="4" t="s">
        <v>44</v>
      </c>
      <c r="E4753" s="4" t="s">
        <v>12</v>
      </c>
      <c r="F4753" s="4" t="str">
        <f t="shared" si="74"/>
        <v>Formatos Medianos 1500 cc</v>
      </c>
      <c r="G4753" s="4" t="s">
        <v>63</v>
      </c>
      <c r="H4753" s="4" t="s">
        <v>9</v>
      </c>
      <c r="I4753" s="4" t="s">
        <v>6</v>
      </c>
      <c r="J4753" s="4" t="s">
        <v>7</v>
      </c>
      <c r="W4753" s="4">
        <v>0.54</v>
      </c>
      <c r="Y4753" s="4">
        <v>0.89999999999999991</v>
      </c>
    </row>
    <row r="4754" spans="1:39" ht="14.25" x14ac:dyDescent="0.2">
      <c r="A4754" s="4" t="str">
        <f>+VLOOKUP(E4754&amp;H4754&amp;I4754&amp;J4754,[1]Homol.!O:S,2,0)</f>
        <v>Agua</v>
      </c>
      <c r="B4754" s="4" t="str">
        <f>+VLOOKUP(E4754&amp;H4754&amp;I4754&amp;J4754,[1]Homol.!O:S,3,0)</f>
        <v>Flavored water</v>
      </c>
      <c r="C4754" s="4" t="s">
        <v>62</v>
      </c>
      <c r="D4754" s="4" t="s">
        <v>44</v>
      </c>
      <c r="E4754" s="4" t="s">
        <v>12</v>
      </c>
      <c r="F4754" s="4" t="str">
        <f t="shared" si="74"/>
        <v>Formato Fun 300 cc</v>
      </c>
      <c r="G4754" s="4" t="s">
        <v>63</v>
      </c>
      <c r="H4754" s="4" t="s">
        <v>10</v>
      </c>
      <c r="I4754" s="4" t="s">
        <v>25</v>
      </c>
      <c r="J4754" s="4" t="s">
        <v>26</v>
      </c>
      <c r="W4754" s="4">
        <v>3.5999999999999997E-2</v>
      </c>
    </row>
    <row r="4755" spans="1:39" ht="14.25" x14ac:dyDescent="0.2">
      <c r="A4755" s="4" t="str">
        <f>+VLOOKUP(E4755&amp;H4755&amp;I4755&amp;J4755,[1]Homol.!O:S,2,0)</f>
        <v>Agua</v>
      </c>
      <c r="B4755" s="4" t="str">
        <f>+VLOOKUP(E4755&amp;H4755&amp;I4755&amp;J4755,[1]Homol.!O:S,3,0)</f>
        <v>Flavored water</v>
      </c>
      <c r="C4755" s="4" t="s">
        <v>62</v>
      </c>
      <c r="D4755" s="4" t="s">
        <v>44</v>
      </c>
      <c r="E4755" s="4" t="s">
        <v>12</v>
      </c>
      <c r="F4755" s="4" t="str">
        <f t="shared" si="74"/>
        <v>Formatos Chicos Pet 500 cc</v>
      </c>
      <c r="G4755" s="4" t="s">
        <v>63</v>
      </c>
      <c r="H4755" s="4" t="s">
        <v>10</v>
      </c>
      <c r="I4755" s="4" t="s">
        <v>13</v>
      </c>
      <c r="J4755" s="4" t="s">
        <v>14</v>
      </c>
      <c r="T4755" s="4">
        <v>0.18</v>
      </c>
      <c r="W4755" s="4">
        <v>1.62</v>
      </c>
      <c r="Y4755" s="4">
        <v>1.62</v>
      </c>
      <c r="Z4755" s="4">
        <v>0.3</v>
      </c>
      <c r="AJ4755" s="4">
        <v>0.06</v>
      </c>
    </row>
    <row r="4756" spans="1:39" ht="14.25" x14ac:dyDescent="0.2">
      <c r="A4756" s="4" t="str">
        <f>+VLOOKUP(E4756&amp;H4756&amp;I4756&amp;J4756,[1]Homol.!O:S,2,0)</f>
        <v>Agua</v>
      </c>
      <c r="B4756" s="4" t="str">
        <f>+VLOOKUP(E4756&amp;H4756&amp;I4756&amp;J4756,[1]Homol.!O:S,3,0)</f>
        <v>Flavored water</v>
      </c>
      <c r="C4756" s="4" t="s">
        <v>62</v>
      </c>
      <c r="D4756" s="4" t="s">
        <v>44</v>
      </c>
      <c r="E4756" s="4" t="s">
        <v>12</v>
      </c>
      <c r="F4756" s="4" t="str">
        <f t="shared" si="74"/>
        <v>Formatos Grandes 2250 cc</v>
      </c>
      <c r="G4756" s="4" t="s">
        <v>63</v>
      </c>
      <c r="H4756" s="4" t="s">
        <v>10</v>
      </c>
      <c r="I4756" s="4" t="s">
        <v>15</v>
      </c>
      <c r="J4756" s="4" t="s">
        <v>16</v>
      </c>
      <c r="W4756" s="4">
        <v>0.67500000000000004</v>
      </c>
      <c r="X4756" s="4">
        <v>3.105</v>
      </c>
      <c r="Y4756" s="4">
        <v>0.27</v>
      </c>
      <c r="Z4756" s="4">
        <v>2.0249999999999999</v>
      </c>
      <c r="AF4756" s="4">
        <v>0.40500000000000003</v>
      </c>
      <c r="AG4756" s="4">
        <v>0.67500000000000004</v>
      </c>
      <c r="AH4756" s="4">
        <v>0.13500000000000001</v>
      </c>
      <c r="AI4756" s="4">
        <v>0.94499999999999995</v>
      </c>
      <c r="AJ4756" s="4">
        <v>0.54</v>
      </c>
      <c r="AK4756" s="4">
        <v>0.27</v>
      </c>
      <c r="AL4756" s="4">
        <v>0.27</v>
      </c>
      <c r="AM4756" s="4">
        <v>1.7549999999999999</v>
      </c>
    </row>
    <row r="4757" spans="1:39" ht="14.25" x14ac:dyDescent="0.2">
      <c r="A4757" s="4" t="str">
        <f>+VLOOKUP(E4757&amp;H4757&amp;I4757&amp;J4757,[1]Homol.!O:S,2,0)</f>
        <v>Agua</v>
      </c>
      <c r="B4757" s="4" t="str">
        <f>+VLOOKUP(E4757&amp;H4757&amp;I4757&amp;J4757,[1]Homol.!O:S,3,0)</f>
        <v>Flavored water</v>
      </c>
      <c r="C4757" s="4" t="s">
        <v>62</v>
      </c>
      <c r="D4757" s="4" t="s">
        <v>44</v>
      </c>
      <c r="E4757" s="4" t="s">
        <v>12</v>
      </c>
      <c r="F4757" s="4" t="str">
        <f t="shared" si="74"/>
        <v>Formatos Grandes 2500 cc</v>
      </c>
      <c r="G4757" s="4" t="s">
        <v>63</v>
      </c>
      <c r="H4757" s="4" t="s">
        <v>10</v>
      </c>
      <c r="I4757" s="4" t="s">
        <v>15</v>
      </c>
      <c r="J4757" s="4" t="s">
        <v>48</v>
      </c>
      <c r="S4757" s="4">
        <v>0.6</v>
      </c>
      <c r="U4757" s="4">
        <v>0.6</v>
      </c>
    </row>
    <row r="4758" spans="1:39" ht="14.25" x14ac:dyDescent="0.2">
      <c r="A4758" s="4" t="str">
        <f>+VLOOKUP(E4758&amp;H4758&amp;I4758&amp;J4758,[1]Homol.!O:S,2,0)</f>
        <v>Agua</v>
      </c>
      <c r="B4758" s="4" t="str">
        <f>+VLOOKUP(E4758&amp;H4758&amp;I4758&amp;J4758,[1]Homol.!O:S,3,0)</f>
        <v>Flavored water</v>
      </c>
      <c r="C4758" s="4" t="s">
        <v>62</v>
      </c>
      <c r="D4758" s="4" t="s">
        <v>44</v>
      </c>
      <c r="E4758" s="4" t="s">
        <v>12</v>
      </c>
      <c r="F4758" s="4" t="str">
        <f t="shared" si="74"/>
        <v>Formatos Medianos 1500 cc</v>
      </c>
      <c r="G4758" s="4" t="s">
        <v>63</v>
      </c>
      <c r="H4758" s="4" t="s">
        <v>10</v>
      </c>
      <c r="I4758" s="4" t="s">
        <v>6</v>
      </c>
      <c r="J4758" s="4" t="s">
        <v>7</v>
      </c>
      <c r="W4758" s="4">
        <v>2.4300000000000002</v>
      </c>
      <c r="Y4758" s="4">
        <v>3.1500000000000004</v>
      </c>
      <c r="AA4758" s="4">
        <v>1.8</v>
      </c>
      <c r="AB4758" s="4">
        <v>0.09</v>
      </c>
    </row>
    <row r="4759" spans="1:39" ht="14.25" x14ac:dyDescent="0.2">
      <c r="A4759" s="4" t="str">
        <f>+VLOOKUP(E4759&amp;H4759&amp;I4759&amp;J4759,[1]Homol.!O:S,2,0)</f>
        <v>Agua</v>
      </c>
      <c r="B4759" s="4" t="str">
        <f>+VLOOKUP(E4759&amp;H4759&amp;I4759&amp;J4759,[1]Homol.!O:S,3,0)</f>
        <v>Flavored water</v>
      </c>
      <c r="C4759" s="4" t="s">
        <v>62</v>
      </c>
      <c r="D4759" s="4" t="s">
        <v>44</v>
      </c>
      <c r="E4759" s="4" t="s">
        <v>12</v>
      </c>
      <c r="F4759" s="4" t="str">
        <f t="shared" si="74"/>
        <v>Formatos Grandes 2250 cc</v>
      </c>
      <c r="G4759" s="4" t="s">
        <v>63</v>
      </c>
      <c r="H4759" s="4" t="s">
        <v>19</v>
      </c>
      <c r="I4759" s="4" t="s">
        <v>15</v>
      </c>
      <c r="J4759" s="4" t="s">
        <v>16</v>
      </c>
      <c r="AD4759" s="4">
        <v>0.40500000000000003</v>
      </c>
      <c r="AF4759" s="4">
        <v>0.40500000000000003</v>
      </c>
      <c r="AG4759" s="4">
        <v>0.13500000000000001</v>
      </c>
      <c r="AH4759" s="4">
        <v>0.81</v>
      </c>
      <c r="AI4759" s="4">
        <v>1.08</v>
      </c>
      <c r="AJ4759" s="4">
        <v>0.27</v>
      </c>
      <c r="AK4759" s="4">
        <v>0.27</v>
      </c>
      <c r="AL4759" s="4">
        <v>0.40500000000000003</v>
      </c>
      <c r="AM4759" s="4">
        <v>0.67500000000000004</v>
      </c>
    </row>
    <row r="4760" spans="1:39" ht="14.25" x14ac:dyDescent="0.2">
      <c r="A4760" s="4" t="str">
        <f>+VLOOKUP(E4760&amp;H4760&amp;I4760&amp;J4760,[1]Homol.!O:S,2,0)</f>
        <v>Agua</v>
      </c>
      <c r="B4760" s="4" t="str">
        <f>+VLOOKUP(E4760&amp;H4760&amp;I4760&amp;J4760,[1]Homol.!O:S,3,0)</f>
        <v>Flavored water</v>
      </c>
      <c r="C4760" s="4" t="s">
        <v>62</v>
      </c>
      <c r="D4760" s="4" t="s">
        <v>44</v>
      </c>
      <c r="E4760" s="4" t="s">
        <v>20</v>
      </c>
      <c r="F4760" s="4" t="str">
        <f t="shared" si="74"/>
        <v>Formatos Medianos 1500 cc</v>
      </c>
      <c r="G4760" s="4" t="s">
        <v>63</v>
      </c>
      <c r="H4760" s="4" t="s">
        <v>40</v>
      </c>
      <c r="I4760" s="4" t="s">
        <v>6</v>
      </c>
      <c r="J4760" s="4" t="s">
        <v>7</v>
      </c>
      <c r="W4760" s="4">
        <v>0.09</v>
      </c>
      <c r="X4760" s="4">
        <v>0.09</v>
      </c>
    </row>
    <row r="4761" spans="1:39" ht="14.25" x14ac:dyDescent="0.2">
      <c r="A4761" s="4" t="str">
        <f>+VLOOKUP(E4761&amp;H4761&amp;I4761&amp;J4761,[1]Homol.!O:S,2,0)</f>
        <v>Agua</v>
      </c>
      <c r="B4761" s="4" t="str">
        <f>+VLOOKUP(E4761&amp;H4761&amp;I4761&amp;J4761,[1]Homol.!O:S,3,0)</f>
        <v>Flavored water</v>
      </c>
      <c r="C4761" s="4" t="s">
        <v>62</v>
      </c>
      <c r="D4761" s="4" t="s">
        <v>44</v>
      </c>
      <c r="E4761" s="4" t="s">
        <v>20</v>
      </c>
      <c r="F4761" s="4" t="str">
        <f t="shared" si="74"/>
        <v>Formatos Chicos Pet 500 cc</v>
      </c>
      <c r="G4761" s="4" t="s">
        <v>63</v>
      </c>
      <c r="H4761" s="4" t="s">
        <v>5</v>
      </c>
      <c r="I4761" s="4" t="s">
        <v>13</v>
      </c>
      <c r="J4761" s="4" t="s">
        <v>14</v>
      </c>
      <c r="W4761" s="4">
        <v>1.2</v>
      </c>
      <c r="Y4761" s="4">
        <v>0.96</v>
      </c>
      <c r="AA4761" s="4">
        <v>0.54</v>
      </c>
      <c r="AC4761" s="4">
        <v>0.06</v>
      </c>
      <c r="AF4761" s="4">
        <v>0.06</v>
      </c>
      <c r="AG4761" s="4">
        <v>0.06</v>
      </c>
    </row>
    <row r="4762" spans="1:39" ht="14.25" x14ac:dyDescent="0.2">
      <c r="A4762" s="4" t="str">
        <f>+VLOOKUP(E4762&amp;H4762&amp;I4762&amp;J4762,[1]Homol.!O:S,2,0)</f>
        <v>Agua</v>
      </c>
      <c r="B4762" s="4" t="str">
        <f>+VLOOKUP(E4762&amp;H4762&amp;I4762&amp;J4762,[1]Homol.!O:S,3,0)</f>
        <v>Flavored water</v>
      </c>
      <c r="C4762" s="4" t="s">
        <v>62</v>
      </c>
      <c r="D4762" s="4" t="s">
        <v>44</v>
      </c>
      <c r="E4762" s="4" t="s">
        <v>20</v>
      </c>
      <c r="F4762" s="4" t="str">
        <f t="shared" si="74"/>
        <v>Formatos Grandes 2250 cc</v>
      </c>
      <c r="G4762" s="4" t="s">
        <v>63</v>
      </c>
      <c r="H4762" s="4" t="s">
        <v>5</v>
      </c>
      <c r="I4762" s="4" t="s">
        <v>15</v>
      </c>
      <c r="J4762" s="4" t="s">
        <v>16</v>
      </c>
      <c r="U4762" s="4">
        <v>0.13500000000000001</v>
      </c>
      <c r="W4762" s="4">
        <v>0.81</v>
      </c>
      <c r="X4762" s="4">
        <v>0.54</v>
      </c>
      <c r="Y4762" s="4">
        <v>0.81</v>
      </c>
      <c r="AA4762" s="4">
        <v>0.13500000000000001</v>
      </c>
      <c r="AB4762" s="4">
        <v>0.27</v>
      </c>
      <c r="AC4762" s="4">
        <v>0.40500000000000003</v>
      </c>
      <c r="AD4762" s="4">
        <v>0.13500000000000001</v>
      </c>
      <c r="AE4762" s="4">
        <v>0.13500000000000001</v>
      </c>
      <c r="AF4762" s="4">
        <v>0.13500000000000001</v>
      </c>
      <c r="AG4762" s="4">
        <v>0.13500000000000001</v>
      </c>
      <c r="AM4762" s="4">
        <v>0.13500000000000001</v>
      </c>
    </row>
    <row r="4763" spans="1:39" ht="14.25" x14ac:dyDescent="0.2">
      <c r="A4763" s="4" t="str">
        <f>+VLOOKUP(E4763&amp;H4763&amp;I4763&amp;J4763,[1]Homol.!O:S,2,0)</f>
        <v>Agua</v>
      </c>
      <c r="B4763" s="4" t="str">
        <f>+VLOOKUP(E4763&amp;H4763&amp;I4763&amp;J4763,[1]Homol.!O:S,3,0)</f>
        <v>Flavored water</v>
      </c>
      <c r="C4763" s="4" t="s">
        <v>62</v>
      </c>
      <c r="D4763" s="4" t="s">
        <v>44</v>
      </c>
      <c r="E4763" s="4" t="s">
        <v>20</v>
      </c>
      <c r="F4763" s="4" t="str">
        <f t="shared" si="74"/>
        <v>Formatos Medianos 1500 cc</v>
      </c>
      <c r="G4763" s="4" t="s">
        <v>63</v>
      </c>
      <c r="H4763" s="4" t="s">
        <v>5</v>
      </c>
      <c r="I4763" s="4" t="s">
        <v>6</v>
      </c>
      <c r="J4763" s="4" t="s">
        <v>7</v>
      </c>
      <c r="W4763" s="4">
        <v>0.9</v>
      </c>
      <c r="Y4763" s="4">
        <v>2.25</v>
      </c>
    </row>
    <row r="4764" spans="1:39" ht="14.25" x14ac:dyDescent="0.2">
      <c r="A4764" s="4" t="str">
        <f>+VLOOKUP(E4764&amp;H4764&amp;I4764&amp;J4764,[1]Homol.!O:S,2,0)</f>
        <v>Agua</v>
      </c>
      <c r="B4764" s="4" t="str">
        <f>+VLOOKUP(E4764&amp;H4764&amp;I4764&amp;J4764,[1]Homol.!O:S,3,0)</f>
        <v>Flavored water</v>
      </c>
      <c r="C4764" s="4" t="s">
        <v>62</v>
      </c>
      <c r="D4764" s="4" t="s">
        <v>44</v>
      </c>
      <c r="E4764" s="4" t="s">
        <v>20</v>
      </c>
      <c r="F4764" s="4" t="str">
        <f t="shared" si="74"/>
        <v>Formatos Chicos Pet 500 cc</v>
      </c>
      <c r="G4764" s="4" t="s">
        <v>63</v>
      </c>
      <c r="H4764" s="4" t="s">
        <v>9</v>
      </c>
      <c r="I4764" s="4" t="s">
        <v>13</v>
      </c>
      <c r="J4764" s="4" t="s">
        <v>14</v>
      </c>
      <c r="W4764" s="4">
        <v>1.02</v>
      </c>
      <c r="Y4764" s="4">
        <v>0.72</v>
      </c>
      <c r="AA4764" s="4">
        <v>0.78</v>
      </c>
      <c r="AC4764" s="4">
        <v>0.06</v>
      </c>
      <c r="AF4764" s="4">
        <v>0.06</v>
      </c>
      <c r="AG4764" s="4">
        <v>0.06</v>
      </c>
    </row>
    <row r="4765" spans="1:39" ht="14.25" x14ac:dyDescent="0.2">
      <c r="A4765" s="4" t="str">
        <f>+VLOOKUP(E4765&amp;H4765&amp;I4765&amp;J4765,[1]Homol.!O:S,2,0)</f>
        <v>Agua</v>
      </c>
      <c r="B4765" s="4" t="str">
        <f>+VLOOKUP(E4765&amp;H4765&amp;I4765&amp;J4765,[1]Homol.!O:S,3,0)</f>
        <v>Flavored water</v>
      </c>
      <c r="C4765" s="4" t="s">
        <v>62</v>
      </c>
      <c r="D4765" s="4" t="s">
        <v>44</v>
      </c>
      <c r="E4765" s="4" t="s">
        <v>20</v>
      </c>
      <c r="F4765" s="4" t="str">
        <f t="shared" si="74"/>
        <v>Formatos Grandes 2250 cc</v>
      </c>
      <c r="G4765" s="4" t="s">
        <v>63</v>
      </c>
      <c r="H4765" s="4" t="s">
        <v>9</v>
      </c>
      <c r="I4765" s="4" t="s">
        <v>15</v>
      </c>
      <c r="J4765" s="4" t="s">
        <v>16</v>
      </c>
      <c r="W4765" s="4">
        <v>0.81</v>
      </c>
      <c r="Y4765" s="4">
        <v>0.67500000000000004</v>
      </c>
      <c r="AA4765" s="4">
        <v>0.27</v>
      </c>
      <c r="AB4765" s="4">
        <v>0.13500000000000001</v>
      </c>
      <c r="AC4765" s="4">
        <v>0.27</v>
      </c>
      <c r="AF4765" s="4">
        <v>0.13500000000000001</v>
      </c>
      <c r="AG4765" s="4">
        <v>0.13500000000000001</v>
      </c>
    </row>
    <row r="4766" spans="1:39" ht="14.25" x14ac:dyDescent="0.2">
      <c r="A4766" s="4" t="str">
        <f>+VLOOKUP(E4766&amp;H4766&amp;I4766&amp;J4766,[1]Homol.!O:S,2,0)</f>
        <v>Agua</v>
      </c>
      <c r="B4766" s="4" t="str">
        <f>+VLOOKUP(E4766&amp;H4766&amp;I4766&amp;J4766,[1]Homol.!O:S,3,0)</f>
        <v>Flavored water</v>
      </c>
      <c r="C4766" s="4" t="s">
        <v>62</v>
      </c>
      <c r="D4766" s="4" t="s">
        <v>44</v>
      </c>
      <c r="E4766" s="4" t="s">
        <v>20</v>
      </c>
      <c r="F4766" s="4" t="str">
        <f t="shared" si="74"/>
        <v>Formatos Medianos 1500 cc</v>
      </c>
      <c r="G4766" s="4" t="s">
        <v>63</v>
      </c>
      <c r="H4766" s="4" t="s">
        <v>9</v>
      </c>
      <c r="I4766" s="4" t="s">
        <v>6</v>
      </c>
      <c r="J4766" s="4" t="s">
        <v>7</v>
      </c>
      <c r="W4766" s="4">
        <v>0.45</v>
      </c>
      <c r="Y4766" s="4">
        <v>0.54</v>
      </c>
      <c r="AA4766" s="4">
        <v>0.81</v>
      </c>
    </row>
    <row r="4767" spans="1:39" ht="14.25" x14ac:dyDescent="0.2">
      <c r="A4767" s="4" t="str">
        <f>+VLOOKUP(E4767&amp;H4767&amp;I4767&amp;J4767,[1]Homol.!O:S,2,0)</f>
        <v>Agua</v>
      </c>
      <c r="B4767" s="4" t="str">
        <f>+VLOOKUP(E4767&amp;H4767&amp;I4767&amp;J4767,[1]Homol.!O:S,3,0)</f>
        <v>Flavored water</v>
      </c>
      <c r="C4767" s="4" t="s">
        <v>62</v>
      </c>
      <c r="D4767" s="4" t="s">
        <v>44</v>
      </c>
      <c r="E4767" s="4" t="s">
        <v>20</v>
      </c>
      <c r="F4767" s="4" t="str">
        <f t="shared" si="74"/>
        <v>Formatos Chicos Pet 500 cc</v>
      </c>
      <c r="G4767" s="4" t="s">
        <v>63</v>
      </c>
      <c r="H4767" s="4" t="s">
        <v>10</v>
      </c>
      <c r="I4767" s="4" t="s">
        <v>13</v>
      </c>
      <c r="J4767" s="4" t="s">
        <v>14</v>
      </c>
      <c r="W4767" s="4">
        <v>2.1</v>
      </c>
      <c r="Y4767" s="4">
        <v>1.62</v>
      </c>
      <c r="AA4767" s="4">
        <v>1.68</v>
      </c>
      <c r="AG4767" s="4">
        <v>0.06</v>
      </c>
    </row>
    <row r="4768" spans="1:39" ht="14.25" x14ac:dyDescent="0.2">
      <c r="A4768" s="4" t="str">
        <f>+VLOOKUP(E4768&amp;H4768&amp;I4768&amp;J4768,[1]Homol.!O:S,2,0)</f>
        <v>Agua</v>
      </c>
      <c r="B4768" s="4" t="str">
        <f>+VLOOKUP(E4768&amp;H4768&amp;I4768&amp;J4768,[1]Homol.!O:S,3,0)</f>
        <v>Flavored water</v>
      </c>
      <c r="C4768" s="4" t="s">
        <v>62</v>
      </c>
      <c r="D4768" s="4" t="s">
        <v>44</v>
      </c>
      <c r="E4768" s="4" t="s">
        <v>20</v>
      </c>
      <c r="F4768" s="4" t="str">
        <f t="shared" si="74"/>
        <v>Formatos Grandes 2250 cc</v>
      </c>
      <c r="G4768" s="4" t="s">
        <v>63</v>
      </c>
      <c r="H4768" s="4" t="s">
        <v>10</v>
      </c>
      <c r="I4768" s="4" t="s">
        <v>15</v>
      </c>
      <c r="J4768" s="4" t="s">
        <v>16</v>
      </c>
      <c r="S4768" s="4">
        <v>0.27</v>
      </c>
      <c r="T4768" s="4">
        <v>0.27</v>
      </c>
      <c r="W4768" s="4">
        <v>2.2949999999999999</v>
      </c>
      <c r="Y4768" s="4">
        <v>2.16</v>
      </c>
      <c r="Z4768" s="4">
        <v>1.08</v>
      </c>
      <c r="AA4768" s="4">
        <v>0.40500000000000003</v>
      </c>
      <c r="AB4768" s="4">
        <v>1.08</v>
      </c>
      <c r="AC4768" s="4">
        <v>0.40500000000000003</v>
      </c>
      <c r="AD4768" s="4">
        <v>0.13500000000000001</v>
      </c>
      <c r="AE4768" s="4">
        <v>0.13500000000000001</v>
      </c>
      <c r="AF4768" s="4">
        <v>0.27</v>
      </c>
      <c r="AG4768" s="4">
        <v>0.40500000000000003</v>
      </c>
      <c r="AH4768" s="4">
        <v>0.13500000000000001</v>
      </c>
      <c r="AI4768" s="4">
        <v>0.54</v>
      </c>
      <c r="AJ4768" s="4">
        <v>0.13500000000000001</v>
      </c>
      <c r="AL4768" s="4">
        <v>0.13500000000000001</v>
      </c>
      <c r="AM4768" s="4">
        <v>0.27</v>
      </c>
    </row>
    <row r="4769" spans="1:39" ht="14.25" x14ac:dyDescent="0.2">
      <c r="A4769" s="4" t="str">
        <f>+VLOOKUP(E4769&amp;H4769&amp;I4769&amp;J4769,[1]Homol.!O:S,2,0)</f>
        <v>Agua</v>
      </c>
      <c r="B4769" s="4" t="str">
        <f>+VLOOKUP(E4769&amp;H4769&amp;I4769&amp;J4769,[1]Homol.!O:S,3,0)</f>
        <v>Flavored water</v>
      </c>
      <c r="C4769" s="4" t="s">
        <v>62</v>
      </c>
      <c r="D4769" s="4" t="s">
        <v>44</v>
      </c>
      <c r="E4769" s="4" t="s">
        <v>20</v>
      </c>
      <c r="F4769" s="4" t="str">
        <f t="shared" si="74"/>
        <v>Formatos Medianos 1500 cc</v>
      </c>
      <c r="G4769" s="4" t="s">
        <v>63</v>
      </c>
      <c r="H4769" s="4" t="s">
        <v>10</v>
      </c>
      <c r="I4769" s="4" t="s">
        <v>6</v>
      </c>
      <c r="J4769" s="4" t="s">
        <v>7</v>
      </c>
      <c r="W4769" s="4">
        <v>2.16</v>
      </c>
      <c r="Y4769" s="4">
        <v>1.62</v>
      </c>
      <c r="Z4769" s="4">
        <v>0.45</v>
      </c>
      <c r="AA4769" s="4">
        <v>2.61</v>
      </c>
    </row>
    <row r="4770" spans="1:39" ht="14.25" x14ac:dyDescent="0.2">
      <c r="A4770" s="4" t="str">
        <f>+VLOOKUP(E4770&amp;H4770&amp;I4770&amp;J4770,[1]Homol.!O:S,2,0)</f>
        <v>Agua</v>
      </c>
      <c r="B4770" s="4" t="str">
        <f>+VLOOKUP(E4770&amp;H4770&amp;I4770&amp;J4770,[1]Homol.!O:S,3,0)</f>
        <v>Flavored water</v>
      </c>
      <c r="C4770" s="4" t="s">
        <v>62</v>
      </c>
      <c r="D4770" s="4" t="s">
        <v>44</v>
      </c>
      <c r="E4770" s="4" t="s">
        <v>42</v>
      </c>
      <c r="F4770" s="4" t="str">
        <f t="shared" si="74"/>
        <v>Formatos Chicos Pet 575 cc</v>
      </c>
      <c r="G4770" s="4" t="s">
        <v>63</v>
      </c>
      <c r="H4770" s="4" t="s">
        <v>38</v>
      </c>
      <c r="I4770" s="4" t="s">
        <v>13</v>
      </c>
      <c r="J4770" s="4" t="s">
        <v>43</v>
      </c>
      <c r="X4770" s="4">
        <v>6.9000000000000006E-2</v>
      </c>
      <c r="Z4770" s="4">
        <v>6.9000000000000006E-2</v>
      </c>
    </row>
    <row r="4771" spans="1:39" ht="14.25" x14ac:dyDescent="0.2">
      <c r="A4771" s="4" t="str">
        <f>+VLOOKUP(E4771&amp;H4771&amp;I4771&amp;J4771,[1]Homol.!O:S,2,0)</f>
        <v>Agua</v>
      </c>
      <c r="B4771" s="4" t="str">
        <f>+VLOOKUP(E4771&amp;H4771&amp;I4771&amp;J4771,[1]Homol.!O:S,3,0)</f>
        <v>Flavored water</v>
      </c>
      <c r="C4771" s="4" t="s">
        <v>62</v>
      </c>
      <c r="D4771" s="4" t="s">
        <v>44</v>
      </c>
      <c r="E4771" s="4" t="s">
        <v>42</v>
      </c>
      <c r="F4771" s="4" t="str">
        <f t="shared" si="74"/>
        <v>Formatos Grandes 2250 cc</v>
      </c>
      <c r="G4771" s="4" t="s">
        <v>63</v>
      </c>
      <c r="H4771" s="4" t="s">
        <v>38</v>
      </c>
      <c r="I4771" s="4" t="s">
        <v>15</v>
      </c>
      <c r="J4771" s="4" t="s">
        <v>16</v>
      </c>
      <c r="X4771" s="4">
        <v>0.13500000000000001</v>
      </c>
      <c r="Y4771" s="4">
        <v>2.2949999999999999</v>
      </c>
    </row>
    <row r="4772" spans="1:39" ht="14.25" x14ac:dyDescent="0.2">
      <c r="A4772" s="4" t="str">
        <f>+VLOOKUP(E4772&amp;H4772&amp;I4772&amp;J4772,[1]Homol.!O:S,2,0)</f>
        <v>Agua</v>
      </c>
      <c r="B4772" s="4" t="str">
        <f>+VLOOKUP(E4772&amp;H4772&amp;I4772&amp;J4772,[1]Homol.!O:S,3,0)</f>
        <v>Flavored water</v>
      </c>
      <c r="C4772" s="4" t="s">
        <v>62</v>
      </c>
      <c r="D4772" s="4" t="s">
        <v>44</v>
      </c>
      <c r="E4772" s="4" t="s">
        <v>42</v>
      </c>
      <c r="F4772" s="4" t="str">
        <f t="shared" si="74"/>
        <v>Formatos Chicos Pet 575 cc</v>
      </c>
      <c r="G4772" s="4" t="s">
        <v>63</v>
      </c>
      <c r="H4772" s="4" t="s">
        <v>10</v>
      </c>
      <c r="I4772" s="4" t="s">
        <v>13</v>
      </c>
      <c r="J4772" s="4" t="s">
        <v>43</v>
      </c>
      <c r="T4772" s="4">
        <v>0.13800000000000001</v>
      </c>
      <c r="U4772" s="4">
        <v>6.9000000000000006E-2</v>
      </c>
      <c r="X4772" s="4">
        <v>6.9000000000000006E-2</v>
      </c>
    </row>
    <row r="4773" spans="1:39" ht="14.25" x14ac:dyDescent="0.2">
      <c r="A4773" s="4" t="str">
        <f>+VLOOKUP(E4773&amp;H4773&amp;I4773&amp;J4773,[1]Homol.!O:S,2,0)</f>
        <v>Agua</v>
      </c>
      <c r="B4773" s="4" t="str">
        <f>+VLOOKUP(E4773&amp;H4773&amp;I4773&amp;J4773,[1]Homol.!O:S,3,0)</f>
        <v>Flavored water</v>
      </c>
      <c r="C4773" s="4" t="s">
        <v>62</v>
      </c>
      <c r="D4773" s="4" t="s">
        <v>44</v>
      </c>
      <c r="E4773" s="4" t="s">
        <v>42</v>
      </c>
      <c r="F4773" s="4" t="str">
        <f t="shared" si="74"/>
        <v>Formatos Grandes 2250 cc</v>
      </c>
      <c r="G4773" s="4" t="s">
        <v>63</v>
      </c>
      <c r="H4773" s="4" t="s">
        <v>10</v>
      </c>
      <c r="I4773" s="4" t="s">
        <v>15</v>
      </c>
      <c r="J4773" s="4" t="s">
        <v>16</v>
      </c>
      <c r="U4773" s="4">
        <v>0.40500000000000003</v>
      </c>
      <c r="W4773" s="4">
        <v>0.81</v>
      </c>
      <c r="Y4773" s="4">
        <v>0.27</v>
      </c>
    </row>
    <row r="4774" spans="1:39" ht="14.25" x14ac:dyDescent="0.2">
      <c r="A4774" s="4" t="str">
        <f>+VLOOKUP(E4774&amp;H4774&amp;I4774&amp;J4774,[1]Homol.!O:S,2,0)</f>
        <v>Agua</v>
      </c>
      <c r="B4774" s="4" t="str">
        <f>+VLOOKUP(E4774&amp;H4774&amp;I4774&amp;J4774,[1]Homol.!O:S,3,0)</f>
        <v>Plain water</v>
      </c>
      <c r="C4774" s="4" t="s">
        <v>62</v>
      </c>
      <c r="D4774" s="4" t="s">
        <v>44</v>
      </c>
      <c r="E4774" s="4" t="s">
        <v>21</v>
      </c>
      <c r="F4774" s="4" t="str">
        <f t="shared" si="74"/>
        <v>Bidones 6200 cc</v>
      </c>
      <c r="G4774" s="4" t="s">
        <v>63</v>
      </c>
      <c r="H4774" s="4" t="s">
        <v>22</v>
      </c>
      <c r="I4774" s="4" t="s">
        <v>23</v>
      </c>
      <c r="J4774" s="4" t="s">
        <v>24</v>
      </c>
      <c r="S4774" s="4">
        <v>0.248</v>
      </c>
      <c r="T4774" s="4">
        <v>0.74399999999999999</v>
      </c>
      <c r="U4774" s="4">
        <v>1.6120000000000001</v>
      </c>
      <c r="V4774" s="4">
        <v>0.74399999999999999</v>
      </c>
      <c r="W4774" s="4">
        <v>0.372</v>
      </c>
      <c r="X4774" s="4">
        <v>2.1080000000000001</v>
      </c>
      <c r="Y4774" s="4">
        <v>1.488</v>
      </c>
      <c r="Z4774" s="4">
        <v>0.372</v>
      </c>
      <c r="AD4774" s="4">
        <v>0.372</v>
      </c>
      <c r="AF4774" s="4">
        <v>1.2400000000000002</v>
      </c>
      <c r="AG4774" s="4">
        <v>1.24</v>
      </c>
      <c r="AJ4774" s="4">
        <v>0.496</v>
      </c>
    </row>
    <row r="4775" spans="1:39" ht="14.25" x14ac:dyDescent="0.2">
      <c r="A4775" s="4" t="str">
        <f>+VLOOKUP(E4775&amp;H4775&amp;I4775&amp;J4775,[1]Homol.!O:S,2,0)</f>
        <v>Agua</v>
      </c>
      <c r="B4775" s="4" t="str">
        <f>+VLOOKUP(E4775&amp;H4775&amp;I4775&amp;J4775,[1]Homol.!O:S,3,0)</f>
        <v>Plain water</v>
      </c>
      <c r="C4775" s="4" t="s">
        <v>62</v>
      </c>
      <c r="D4775" s="4" t="s">
        <v>44</v>
      </c>
      <c r="E4775" s="4" t="s">
        <v>21</v>
      </c>
      <c r="F4775" s="4" t="str">
        <f t="shared" si="74"/>
        <v>Formato Fun 300 cc</v>
      </c>
      <c r="G4775" s="4" t="s">
        <v>63</v>
      </c>
      <c r="H4775" s="4" t="s">
        <v>22</v>
      </c>
      <c r="I4775" s="4" t="s">
        <v>25</v>
      </c>
      <c r="J4775" s="4" t="s">
        <v>26</v>
      </c>
      <c r="Y4775" s="4">
        <v>0.36</v>
      </c>
    </row>
    <row r="4776" spans="1:39" ht="14.25" x14ac:dyDescent="0.2">
      <c r="A4776" s="4" t="str">
        <f>+VLOOKUP(E4776&amp;H4776&amp;I4776&amp;J4776,[1]Homol.!O:S,2,0)</f>
        <v>Agua</v>
      </c>
      <c r="B4776" s="4" t="str">
        <f>+VLOOKUP(E4776&amp;H4776&amp;I4776&amp;J4776,[1]Homol.!O:S,3,0)</f>
        <v>Plain water</v>
      </c>
      <c r="C4776" s="4" t="s">
        <v>62</v>
      </c>
      <c r="D4776" s="4" t="s">
        <v>44</v>
      </c>
      <c r="E4776" s="4" t="s">
        <v>21</v>
      </c>
      <c r="F4776" s="4" t="str">
        <f t="shared" si="74"/>
        <v>Formatos Chicos Pet 600 cc</v>
      </c>
      <c r="G4776" s="4" t="s">
        <v>63</v>
      </c>
      <c r="H4776" s="4" t="s">
        <v>22</v>
      </c>
      <c r="I4776" s="4" t="s">
        <v>13</v>
      </c>
      <c r="J4776" s="4" t="s">
        <v>27</v>
      </c>
      <c r="W4776" s="4">
        <v>0.36</v>
      </c>
      <c r="Y4776" s="4">
        <v>0.86399999999999999</v>
      </c>
      <c r="Z4776" s="4">
        <v>0.57599999999999996</v>
      </c>
      <c r="AA4776" s="4">
        <v>1.512</v>
      </c>
    </row>
    <row r="4777" spans="1:39" ht="14.25" x14ac:dyDescent="0.2">
      <c r="A4777" s="4" t="str">
        <f>+VLOOKUP(E4777&amp;H4777&amp;I4777&amp;J4777,[1]Homol.!O:S,2,0)</f>
        <v>Agua</v>
      </c>
      <c r="B4777" s="4" t="str">
        <f>+VLOOKUP(E4777&amp;H4777&amp;I4777&amp;J4777,[1]Homol.!O:S,3,0)</f>
        <v>Plain water</v>
      </c>
      <c r="C4777" s="4" t="s">
        <v>62</v>
      </c>
      <c r="D4777" s="4" t="s">
        <v>44</v>
      </c>
      <c r="E4777" s="4" t="s">
        <v>21</v>
      </c>
      <c r="F4777" s="4" t="str">
        <f t="shared" si="74"/>
        <v>Formatos Grandes 2250 cc</v>
      </c>
      <c r="G4777" s="4" t="s">
        <v>63</v>
      </c>
      <c r="H4777" s="4" t="s">
        <v>22</v>
      </c>
      <c r="I4777" s="4" t="s">
        <v>15</v>
      </c>
      <c r="J4777" s="4" t="s">
        <v>16</v>
      </c>
      <c r="U4777" s="4">
        <v>1.35</v>
      </c>
      <c r="X4777" s="4">
        <v>0.67500000000000004</v>
      </c>
      <c r="Y4777" s="4">
        <v>0.67500000000000004</v>
      </c>
      <c r="AB4777" s="4">
        <v>0.54</v>
      </c>
      <c r="AD4777" s="4">
        <v>0.54</v>
      </c>
      <c r="AF4777" s="4">
        <v>0.40500000000000003</v>
      </c>
      <c r="AH4777" s="4">
        <v>0.54</v>
      </c>
      <c r="AJ4777" s="4">
        <v>0.54</v>
      </c>
    </row>
    <row r="4778" spans="1:39" ht="14.25" x14ac:dyDescent="0.2">
      <c r="A4778" s="4" t="str">
        <f>+VLOOKUP(E4778&amp;H4778&amp;I4778&amp;J4778,[1]Homol.!O:S,2,0)</f>
        <v>Agua</v>
      </c>
      <c r="B4778" s="4" t="str">
        <f>+VLOOKUP(E4778&amp;H4778&amp;I4778&amp;J4778,[1]Homol.!O:S,3,0)</f>
        <v>Plain water</v>
      </c>
      <c r="C4778" s="4" t="s">
        <v>62</v>
      </c>
      <c r="D4778" s="4" t="s">
        <v>44</v>
      </c>
      <c r="E4778" s="4" t="s">
        <v>21</v>
      </c>
      <c r="F4778" s="4" t="str">
        <f t="shared" si="74"/>
        <v>Formatos Grandes 2500 cc</v>
      </c>
      <c r="G4778" s="4" t="s">
        <v>63</v>
      </c>
      <c r="H4778" s="4" t="s">
        <v>22</v>
      </c>
      <c r="I4778" s="4" t="s">
        <v>15</v>
      </c>
      <c r="J4778" s="4" t="s">
        <v>48</v>
      </c>
      <c r="S4778" s="4">
        <v>0.6</v>
      </c>
      <c r="U4778" s="4">
        <v>0.75</v>
      </c>
    </row>
    <row r="4779" spans="1:39" ht="14.25" x14ac:dyDescent="0.2">
      <c r="A4779" s="4" t="str">
        <f>+VLOOKUP(E4779&amp;H4779&amp;I4779&amp;J4779,[1]Homol.!O:S,2,0)</f>
        <v>Agua</v>
      </c>
      <c r="B4779" s="4" t="str">
        <f>+VLOOKUP(E4779&amp;H4779&amp;I4779&amp;J4779,[1]Homol.!O:S,3,0)</f>
        <v>Plain water</v>
      </c>
      <c r="C4779" s="4" t="s">
        <v>62</v>
      </c>
      <c r="D4779" s="4" t="s">
        <v>44</v>
      </c>
      <c r="E4779" s="4" t="s">
        <v>21</v>
      </c>
      <c r="F4779" s="4" t="str">
        <f t="shared" si="74"/>
        <v>Formatos Medianos 1650 cc</v>
      </c>
      <c r="G4779" s="4" t="s">
        <v>63</v>
      </c>
      <c r="H4779" s="4" t="s">
        <v>22</v>
      </c>
      <c r="I4779" s="4" t="s">
        <v>6</v>
      </c>
      <c r="J4779" s="4" t="s">
        <v>28</v>
      </c>
      <c r="U4779" s="4">
        <v>0.495</v>
      </c>
      <c r="W4779" s="4">
        <v>5.5439999999999996</v>
      </c>
      <c r="X4779" s="4">
        <v>0.495</v>
      </c>
      <c r="Y4779" s="4">
        <v>0.495</v>
      </c>
    </row>
    <row r="4780" spans="1:39" ht="14.25" x14ac:dyDescent="0.2">
      <c r="A4780" s="4" t="str">
        <f>+VLOOKUP(E4780&amp;H4780&amp;I4780&amp;J4780,[1]Homol.!O:S,2,0)</f>
        <v>Agua</v>
      </c>
      <c r="B4780" s="4" t="str">
        <f>+VLOOKUP(E4780&amp;H4780&amp;I4780&amp;J4780,[1]Homol.!O:S,3,0)</f>
        <v>Plain water</v>
      </c>
      <c r="C4780" s="4" t="s">
        <v>62</v>
      </c>
      <c r="D4780" s="4" t="s">
        <v>44</v>
      </c>
      <c r="E4780" s="4" t="s">
        <v>29</v>
      </c>
      <c r="F4780" s="4" t="str">
        <f t="shared" si="74"/>
        <v>Formatos Chicos Pet 500 cc</v>
      </c>
      <c r="G4780" s="4" t="s">
        <v>63</v>
      </c>
      <c r="H4780" s="4" t="s">
        <v>22</v>
      </c>
      <c r="I4780" s="4" t="s">
        <v>13</v>
      </c>
      <c r="J4780" s="4" t="s">
        <v>14</v>
      </c>
      <c r="W4780" s="4">
        <v>9.06</v>
      </c>
      <c r="Y4780" s="4">
        <v>11.76</v>
      </c>
      <c r="AA4780" s="4">
        <v>9.7200000000000006</v>
      </c>
      <c r="AG4780" s="4">
        <v>0.12</v>
      </c>
    </row>
    <row r="4781" spans="1:39" ht="14.25" x14ac:dyDescent="0.2">
      <c r="A4781" s="4" t="str">
        <f>+VLOOKUP(E4781&amp;H4781&amp;I4781&amp;J4781,[1]Homol.!O:S,2,0)</f>
        <v>Agua</v>
      </c>
      <c r="B4781" s="4" t="str">
        <f>+VLOOKUP(E4781&amp;H4781&amp;I4781&amp;J4781,[1]Homol.!O:S,3,0)</f>
        <v>Plain water</v>
      </c>
      <c r="C4781" s="4" t="s">
        <v>62</v>
      </c>
      <c r="D4781" s="4" t="s">
        <v>44</v>
      </c>
      <c r="E4781" s="4" t="s">
        <v>29</v>
      </c>
      <c r="F4781" s="4" t="str">
        <f t="shared" si="74"/>
        <v>Formatos Chicos Pet 750 cc</v>
      </c>
      <c r="G4781" s="4" t="s">
        <v>63</v>
      </c>
      <c r="H4781" s="4" t="s">
        <v>22</v>
      </c>
      <c r="I4781" s="4" t="s">
        <v>13</v>
      </c>
      <c r="J4781" s="4" t="s">
        <v>30</v>
      </c>
      <c r="U4781" s="4">
        <v>0.18</v>
      </c>
      <c r="W4781" s="4">
        <v>1.8</v>
      </c>
      <c r="AH4781" s="4">
        <v>0.09</v>
      </c>
      <c r="AM4781" s="4">
        <v>0.27</v>
      </c>
    </row>
    <row r="4782" spans="1:39" ht="14.25" x14ac:dyDescent="0.2">
      <c r="A4782" s="4" t="str">
        <f>+VLOOKUP(E4782&amp;H4782&amp;I4782&amp;J4782,[1]Homol.!O:S,2,0)</f>
        <v>Agua</v>
      </c>
      <c r="B4782" s="4" t="str">
        <f>+VLOOKUP(E4782&amp;H4782&amp;I4782&amp;J4782,[1]Homol.!O:S,3,0)</f>
        <v>Plain water</v>
      </c>
      <c r="C4782" s="4" t="s">
        <v>62</v>
      </c>
      <c r="D4782" s="4" t="s">
        <v>44</v>
      </c>
      <c r="E4782" s="4" t="s">
        <v>29</v>
      </c>
      <c r="F4782" s="4" t="str">
        <f t="shared" si="74"/>
        <v>FORMATOS CHICOS PET PREMIUM 500 cc Pet Premium</v>
      </c>
      <c r="G4782" s="4" t="s">
        <v>63</v>
      </c>
      <c r="H4782" s="4" t="s">
        <v>22</v>
      </c>
      <c r="I4782" s="4" t="s">
        <v>31</v>
      </c>
      <c r="J4782" s="4" t="s">
        <v>32</v>
      </c>
      <c r="AK4782" s="4">
        <v>0.06</v>
      </c>
      <c r="AL4782" s="4">
        <v>0.06</v>
      </c>
      <c r="AM4782" s="4">
        <v>0.06</v>
      </c>
    </row>
    <row r="4783" spans="1:39" ht="14.25" x14ac:dyDescent="0.2">
      <c r="A4783" s="4" t="str">
        <f>+VLOOKUP(E4783&amp;H4783&amp;I4783&amp;J4783,[1]Homol.!O:S,2,0)</f>
        <v>Agua</v>
      </c>
      <c r="B4783" s="4" t="str">
        <f>+VLOOKUP(E4783&amp;H4783&amp;I4783&amp;J4783,[1]Homol.!O:S,3,0)</f>
        <v>Plain water</v>
      </c>
      <c r="C4783" s="4" t="s">
        <v>62</v>
      </c>
      <c r="D4783" s="4" t="s">
        <v>44</v>
      </c>
      <c r="E4783" s="4" t="s">
        <v>29</v>
      </c>
      <c r="F4783" s="4" t="str">
        <f t="shared" si="74"/>
        <v>Formatos Grandes 2000 cc</v>
      </c>
      <c r="G4783" s="4" t="s">
        <v>63</v>
      </c>
      <c r="H4783" s="4" t="s">
        <v>22</v>
      </c>
      <c r="I4783" s="4" t="s">
        <v>15</v>
      </c>
      <c r="J4783" s="4" t="s">
        <v>33</v>
      </c>
      <c r="S4783" s="4">
        <v>0.48</v>
      </c>
      <c r="U4783" s="4">
        <v>0.96</v>
      </c>
      <c r="W4783" s="4">
        <v>14.280000000000001</v>
      </c>
      <c r="X4783" s="4">
        <v>1.2</v>
      </c>
      <c r="Y4783" s="4">
        <v>25.92</v>
      </c>
      <c r="Z4783" s="4">
        <v>3.6</v>
      </c>
      <c r="AA4783" s="4">
        <v>3.36</v>
      </c>
      <c r="AB4783" s="4">
        <v>0.12</v>
      </c>
      <c r="AC4783" s="4">
        <v>0.36</v>
      </c>
      <c r="AD4783" s="4">
        <v>0.72</v>
      </c>
      <c r="AF4783" s="4">
        <v>0.36</v>
      </c>
      <c r="AG4783" s="4">
        <v>0.36</v>
      </c>
      <c r="AJ4783" s="4">
        <v>0.96</v>
      </c>
      <c r="AL4783" s="4">
        <v>0.36</v>
      </c>
    </row>
    <row r="4784" spans="1:39" ht="14.25" x14ac:dyDescent="0.2">
      <c r="A4784" s="4" t="str">
        <f>+VLOOKUP(E4784&amp;H4784&amp;I4784&amp;J4784,[1]Homol.!O:S,2,0)</f>
        <v>Agua</v>
      </c>
      <c r="B4784" s="4" t="str">
        <f>+VLOOKUP(E4784&amp;H4784&amp;I4784&amp;J4784,[1]Homol.!O:S,3,0)</f>
        <v>Plain water</v>
      </c>
      <c r="C4784" s="4" t="s">
        <v>62</v>
      </c>
      <c r="D4784" s="4" t="s">
        <v>44</v>
      </c>
      <c r="E4784" s="4" t="s">
        <v>29</v>
      </c>
      <c r="F4784" s="4" t="str">
        <f t="shared" si="74"/>
        <v>Formatos Medianos 1500 cc</v>
      </c>
      <c r="G4784" s="4" t="s">
        <v>63</v>
      </c>
      <c r="H4784" s="4" t="s">
        <v>22</v>
      </c>
      <c r="I4784" s="4" t="s">
        <v>6</v>
      </c>
      <c r="J4784" s="4" t="s">
        <v>7</v>
      </c>
      <c r="U4784" s="4">
        <v>0.45</v>
      </c>
      <c r="W4784" s="4">
        <v>21.6</v>
      </c>
      <c r="Y4784" s="4">
        <v>14.04</v>
      </c>
      <c r="Z4784" s="4">
        <v>4.5</v>
      </c>
      <c r="AA4784" s="4">
        <v>6.3</v>
      </c>
      <c r="AD4784" s="4">
        <v>1.08</v>
      </c>
      <c r="AI4784" s="4">
        <v>0.36</v>
      </c>
      <c r="AJ4784" s="4">
        <v>0.36</v>
      </c>
      <c r="AK4784" s="4">
        <v>0.36</v>
      </c>
      <c r="AL4784" s="4">
        <v>0.36</v>
      </c>
      <c r="AM4784" s="4">
        <v>0.36</v>
      </c>
    </row>
    <row r="4785" spans="1:38" ht="14.25" x14ac:dyDescent="0.2">
      <c r="A4785" s="4" t="str">
        <f>+VLOOKUP(E4785&amp;H4785&amp;I4785&amp;J4785,[1]Homol.!O:S,2,0)</f>
        <v>Agua</v>
      </c>
      <c r="B4785" s="4" t="str">
        <f>+VLOOKUP(E4785&amp;H4785&amp;I4785&amp;J4785,[1]Homol.!O:S,3,0)</f>
        <v>Plain water</v>
      </c>
      <c r="C4785" s="4" t="s">
        <v>62</v>
      </c>
      <c r="D4785" s="4" t="s">
        <v>44</v>
      </c>
      <c r="E4785" s="4" t="s">
        <v>29</v>
      </c>
      <c r="F4785" s="4" t="str">
        <f t="shared" si="74"/>
        <v>Formatos Chicos Pet 500 cc</v>
      </c>
      <c r="G4785" s="4" t="s">
        <v>63</v>
      </c>
      <c r="H4785" s="4" t="s">
        <v>34</v>
      </c>
      <c r="I4785" s="4" t="s">
        <v>13</v>
      </c>
      <c r="J4785" s="4" t="s">
        <v>14</v>
      </c>
      <c r="W4785" s="4">
        <v>5.0999999999999996</v>
      </c>
      <c r="X4785" s="4">
        <v>0.6</v>
      </c>
      <c r="Y4785" s="4">
        <v>3.9</v>
      </c>
      <c r="AA4785" s="4">
        <v>3.12</v>
      </c>
      <c r="AI4785" s="4">
        <v>0.06</v>
      </c>
      <c r="AJ4785" s="4">
        <v>0.06</v>
      </c>
    </row>
    <row r="4786" spans="1:38" ht="14.25" x14ac:dyDescent="0.2">
      <c r="A4786" s="4" t="str">
        <f>+VLOOKUP(E4786&amp;H4786&amp;I4786&amp;J4786,[1]Homol.!O:S,2,0)</f>
        <v>Agua</v>
      </c>
      <c r="B4786" s="4" t="str">
        <f>+VLOOKUP(E4786&amp;H4786&amp;I4786&amp;J4786,[1]Homol.!O:S,3,0)</f>
        <v>Plain water</v>
      </c>
      <c r="C4786" s="4" t="s">
        <v>62</v>
      </c>
      <c r="D4786" s="4" t="s">
        <v>44</v>
      </c>
      <c r="E4786" s="4" t="s">
        <v>29</v>
      </c>
      <c r="F4786" s="4" t="str">
        <f t="shared" si="74"/>
        <v>Formatos Medianos 1500 cc</v>
      </c>
      <c r="G4786" s="4" t="s">
        <v>63</v>
      </c>
      <c r="H4786" s="4" t="s">
        <v>34</v>
      </c>
      <c r="I4786" s="4" t="s">
        <v>6</v>
      </c>
      <c r="J4786" s="4" t="s">
        <v>7</v>
      </c>
      <c r="S4786" s="4">
        <v>0.18</v>
      </c>
      <c r="U4786" s="4">
        <v>0.18</v>
      </c>
      <c r="W4786" s="4">
        <v>1.8</v>
      </c>
      <c r="Y4786" s="4">
        <v>3.78</v>
      </c>
      <c r="Z4786" s="4">
        <v>3.6</v>
      </c>
      <c r="AA4786" s="4">
        <v>2.7</v>
      </c>
      <c r="AC4786" s="4">
        <v>0.09</v>
      </c>
      <c r="AH4786" s="4">
        <v>0.36</v>
      </c>
      <c r="AL4786" s="4">
        <v>0.18</v>
      </c>
    </row>
    <row r="4787" spans="1:38" ht="14.25" x14ac:dyDescent="0.2">
      <c r="A4787" s="4" t="str">
        <f>+VLOOKUP(E4787&amp;H4787&amp;I4787&amp;J4787,[1]Homol.!O:S,2,0)</f>
        <v>Agua</v>
      </c>
      <c r="B4787" s="4" t="str">
        <f>+VLOOKUP(E4787&amp;H4787&amp;I4787&amp;J4787,[1]Homol.!O:S,3,0)</f>
        <v>Flavored water</v>
      </c>
      <c r="C4787" s="4" t="s">
        <v>62</v>
      </c>
      <c r="D4787" s="4" t="s">
        <v>44</v>
      </c>
      <c r="E4787" s="4" t="s">
        <v>36</v>
      </c>
      <c r="F4787" s="4" t="str">
        <f t="shared" si="74"/>
        <v>Formatos Chicos Pet 500 cc</v>
      </c>
      <c r="G4787" s="4" t="s">
        <v>63</v>
      </c>
      <c r="H4787" s="4" t="s">
        <v>37</v>
      </c>
      <c r="I4787" s="4" t="s">
        <v>13</v>
      </c>
      <c r="J4787" s="4" t="s">
        <v>14</v>
      </c>
      <c r="W4787" s="4">
        <v>-0.3</v>
      </c>
    </row>
    <row r="4788" spans="1:38" ht="14.25" x14ac:dyDescent="0.2">
      <c r="A4788" s="4" t="str">
        <f>+VLOOKUP(E4788&amp;H4788&amp;I4788&amp;J4788,[1]Homol.!O:S,2,0)</f>
        <v>Agua</v>
      </c>
      <c r="B4788" s="4" t="str">
        <f>+VLOOKUP(E4788&amp;H4788&amp;I4788&amp;J4788,[1]Homol.!O:S,3,0)</f>
        <v>Flavored water</v>
      </c>
      <c r="C4788" s="4" t="s">
        <v>62</v>
      </c>
      <c r="D4788" s="4" t="s">
        <v>44</v>
      </c>
      <c r="E4788" s="4" t="s">
        <v>36</v>
      </c>
      <c r="F4788" s="4" t="str">
        <f t="shared" si="74"/>
        <v>Formatos Grandes 2250 cc</v>
      </c>
      <c r="G4788" s="4" t="s">
        <v>63</v>
      </c>
      <c r="H4788" s="4" t="s">
        <v>37</v>
      </c>
      <c r="I4788" s="4" t="s">
        <v>15</v>
      </c>
      <c r="J4788" s="4" t="s">
        <v>16</v>
      </c>
      <c r="Y4788" s="4">
        <v>-0.27</v>
      </c>
      <c r="Z4788" s="4">
        <v>-0.81</v>
      </c>
      <c r="AA4788" s="4">
        <v>0.81</v>
      </c>
    </row>
    <row r="4789" spans="1:38" ht="14.25" x14ac:dyDescent="0.2">
      <c r="A4789" s="4" t="str">
        <f>+VLOOKUP(E4789&amp;H4789&amp;I4789&amp;J4789,[1]Homol.!O:S,2,0)</f>
        <v>Agua</v>
      </c>
      <c r="B4789" s="4" t="str">
        <f>+VLOOKUP(E4789&amp;H4789&amp;I4789&amp;J4789,[1]Homol.!O:S,3,0)</f>
        <v>Flavored water</v>
      </c>
      <c r="C4789" s="4" t="s">
        <v>62</v>
      </c>
      <c r="D4789" s="4" t="s">
        <v>44</v>
      </c>
      <c r="E4789" s="4" t="s">
        <v>36</v>
      </c>
      <c r="F4789" s="4" t="str">
        <f t="shared" si="74"/>
        <v>Formatos Medianos 1500 cc</v>
      </c>
      <c r="G4789" s="4" t="s">
        <v>63</v>
      </c>
      <c r="H4789" s="4" t="s">
        <v>37</v>
      </c>
      <c r="I4789" s="4" t="s">
        <v>6</v>
      </c>
      <c r="J4789" s="4" t="s">
        <v>7</v>
      </c>
      <c r="W4789" s="4">
        <v>-0.45</v>
      </c>
      <c r="Y4789" s="4">
        <v>-0.54</v>
      </c>
      <c r="Z4789" s="4">
        <v>-0.18</v>
      </c>
    </row>
    <row r="4790" spans="1:38" ht="14.25" x14ac:dyDescent="0.2">
      <c r="A4790" s="4" t="str">
        <f>+VLOOKUP(E4790&amp;H4790&amp;I4790&amp;J4790,[1]Homol.!O:S,2,0)</f>
        <v>Agua</v>
      </c>
      <c r="B4790" s="4" t="str">
        <f>+VLOOKUP(E4790&amp;H4790&amp;I4790&amp;J4790,[1]Homol.!O:S,3,0)</f>
        <v>Flavored water</v>
      </c>
      <c r="C4790" s="4" t="s">
        <v>62</v>
      </c>
      <c r="D4790" s="4" t="s">
        <v>44</v>
      </c>
      <c r="E4790" s="4" t="s">
        <v>36</v>
      </c>
      <c r="F4790" s="4" t="str">
        <f t="shared" si="74"/>
        <v>Formatos Medianos 1500 cc</v>
      </c>
      <c r="G4790" s="4" t="s">
        <v>63</v>
      </c>
      <c r="H4790" s="4" t="s">
        <v>38</v>
      </c>
      <c r="I4790" s="4" t="s">
        <v>6</v>
      </c>
      <c r="J4790" s="4" t="s">
        <v>7</v>
      </c>
      <c r="W4790" s="4">
        <v>-0.45</v>
      </c>
    </row>
    <row r="4791" spans="1:38" ht="14.25" x14ac:dyDescent="0.2">
      <c r="A4791" s="4" t="str">
        <f>+VLOOKUP(E4791&amp;H4791&amp;I4791&amp;J4791,[1]Homol.!O:S,2,0)</f>
        <v>Agua</v>
      </c>
      <c r="B4791" s="4" t="str">
        <f>+VLOOKUP(E4791&amp;H4791&amp;I4791&amp;J4791,[1]Homol.!O:S,3,0)</f>
        <v>Flavored water</v>
      </c>
      <c r="C4791" s="4" t="s">
        <v>62</v>
      </c>
      <c r="D4791" s="4" t="s">
        <v>44</v>
      </c>
      <c r="E4791" s="4" t="s">
        <v>12</v>
      </c>
      <c r="F4791" s="4" t="str">
        <f t="shared" si="74"/>
        <v>Formatos Chicos Pet 500 cc</v>
      </c>
      <c r="G4791" s="4" t="s">
        <v>63</v>
      </c>
      <c r="H4791" s="4" t="s">
        <v>5</v>
      </c>
      <c r="I4791" s="4" t="s">
        <v>13</v>
      </c>
      <c r="J4791" s="4" t="s">
        <v>14</v>
      </c>
      <c r="W4791" s="4">
        <v>-0.3</v>
      </c>
    </row>
    <row r="4792" spans="1:38" ht="14.25" x14ac:dyDescent="0.2">
      <c r="A4792" s="4" t="str">
        <f>+VLOOKUP(E4792&amp;H4792&amp;I4792&amp;J4792,[1]Homol.!O:S,2,0)</f>
        <v>Agua</v>
      </c>
      <c r="B4792" s="4" t="str">
        <f>+VLOOKUP(E4792&amp;H4792&amp;I4792&amp;J4792,[1]Homol.!O:S,3,0)</f>
        <v>Flavored water</v>
      </c>
      <c r="C4792" s="4" t="s">
        <v>62</v>
      </c>
      <c r="D4792" s="4" t="s">
        <v>44</v>
      </c>
      <c r="E4792" s="4" t="s">
        <v>12</v>
      </c>
      <c r="F4792" s="4" t="str">
        <f t="shared" si="74"/>
        <v>Formatos Grandes 2250 cc</v>
      </c>
      <c r="G4792" s="4" t="s">
        <v>63</v>
      </c>
      <c r="H4792" s="4" t="s">
        <v>5</v>
      </c>
      <c r="I4792" s="4" t="s">
        <v>15</v>
      </c>
      <c r="J4792" s="4" t="s">
        <v>16</v>
      </c>
      <c r="W4792" s="4">
        <v>-0.67500000000000004</v>
      </c>
      <c r="Z4792" s="4">
        <v>-0.67500000000000004</v>
      </c>
      <c r="AA4792" s="4">
        <v>-0.27</v>
      </c>
    </row>
    <row r="4793" spans="1:38" ht="14.25" x14ac:dyDescent="0.2">
      <c r="A4793" s="4" t="str">
        <f>+VLOOKUP(E4793&amp;H4793&amp;I4793&amp;J4793,[1]Homol.!O:S,2,0)</f>
        <v>Agua</v>
      </c>
      <c r="B4793" s="4" t="str">
        <f>+VLOOKUP(E4793&amp;H4793&amp;I4793&amp;J4793,[1]Homol.!O:S,3,0)</f>
        <v>Flavored water</v>
      </c>
      <c r="C4793" s="4" t="s">
        <v>62</v>
      </c>
      <c r="D4793" s="4" t="s">
        <v>44</v>
      </c>
      <c r="E4793" s="4" t="s">
        <v>12</v>
      </c>
      <c r="F4793" s="4" t="str">
        <f t="shared" si="74"/>
        <v>Formatos Medianos 1500 cc</v>
      </c>
      <c r="G4793" s="4" t="s">
        <v>63</v>
      </c>
      <c r="H4793" s="4" t="s">
        <v>5</v>
      </c>
      <c r="I4793" s="4" t="s">
        <v>6</v>
      </c>
      <c r="J4793" s="4" t="s">
        <v>7</v>
      </c>
      <c r="W4793" s="4">
        <v>-0.45</v>
      </c>
      <c r="Z4793" s="4">
        <v>-0.27</v>
      </c>
    </row>
    <row r="4794" spans="1:38" ht="14.25" x14ac:dyDescent="0.2">
      <c r="A4794" s="4" t="str">
        <f>+VLOOKUP(E4794&amp;H4794&amp;I4794&amp;J4794,[1]Homol.!O:S,2,0)</f>
        <v>Agua</v>
      </c>
      <c r="B4794" s="4" t="str">
        <f>+VLOOKUP(E4794&amp;H4794&amp;I4794&amp;J4794,[1]Homol.!O:S,3,0)</f>
        <v>Flavored water</v>
      </c>
      <c r="C4794" s="4" t="s">
        <v>62</v>
      </c>
      <c r="D4794" s="4" t="s">
        <v>44</v>
      </c>
      <c r="E4794" s="4" t="s">
        <v>12</v>
      </c>
      <c r="F4794" s="4" t="str">
        <f t="shared" si="74"/>
        <v>Formatos Chicos Pet 500 cc</v>
      </c>
      <c r="G4794" s="4" t="s">
        <v>63</v>
      </c>
      <c r="H4794" s="4" t="s">
        <v>9</v>
      </c>
      <c r="I4794" s="4" t="s">
        <v>13</v>
      </c>
      <c r="J4794" s="4" t="s">
        <v>14</v>
      </c>
      <c r="W4794" s="4">
        <v>-0.3</v>
      </c>
    </row>
    <row r="4795" spans="1:38" ht="14.25" x14ac:dyDescent="0.2">
      <c r="A4795" s="4" t="str">
        <f>+VLOOKUP(E4795&amp;H4795&amp;I4795&amp;J4795,[1]Homol.!O:S,2,0)</f>
        <v>Agua</v>
      </c>
      <c r="B4795" s="4" t="str">
        <f>+VLOOKUP(E4795&amp;H4795&amp;I4795&amp;J4795,[1]Homol.!O:S,3,0)</f>
        <v>Flavored water</v>
      </c>
      <c r="C4795" s="4" t="s">
        <v>62</v>
      </c>
      <c r="D4795" s="4" t="s">
        <v>44</v>
      </c>
      <c r="E4795" s="4" t="s">
        <v>12</v>
      </c>
      <c r="F4795" s="4" t="str">
        <f t="shared" si="74"/>
        <v>Formatos Grandes 2250 cc</v>
      </c>
      <c r="G4795" s="4" t="s">
        <v>63</v>
      </c>
      <c r="H4795" s="4" t="s">
        <v>9</v>
      </c>
      <c r="I4795" s="4" t="s">
        <v>15</v>
      </c>
      <c r="J4795" s="4" t="s">
        <v>16</v>
      </c>
      <c r="W4795" s="4">
        <v>-0.67500000000000004</v>
      </c>
      <c r="Y4795" s="4">
        <v>-1.35</v>
      </c>
      <c r="Z4795" s="4">
        <v>-1.35</v>
      </c>
      <c r="AA4795" s="4">
        <v>-0.54</v>
      </c>
    </row>
    <row r="4796" spans="1:38" ht="14.25" x14ac:dyDescent="0.2">
      <c r="A4796" s="4" t="str">
        <f>+VLOOKUP(E4796&amp;H4796&amp;I4796&amp;J4796,[1]Homol.!O:S,2,0)</f>
        <v>Agua</v>
      </c>
      <c r="B4796" s="4" t="str">
        <f>+VLOOKUP(E4796&amp;H4796&amp;I4796&amp;J4796,[1]Homol.!O:S,3,0)</f>
        <v>Flavored water</v>
      </c>
      <c r="C4796" s="4" t="s">
        <v>62</v>
      </c>
      <c r="D4796" s="4" t="s">
        <v>44</v>
      </c>
      <c r="E4796" s="4" t="s">
        <v>12</v>
      </c>
      <c r="F4796" s="4" t="str">
        <f t="shared" si="74"/>
        <v>Formatos Medianos 1000 cc</v>
      </c>
      <c r="G4796" s="4" t="s">
        <v>63</v>
      </c>
      <c r="H4796" s="4" t="s">
        <v>9</v>
      </c>
      <c r="I4796" s="4" t="s">
        <v>6</v>
      </c>
      <c r="J4796" s="4" t="s">
        <v>17</v>
      </c>
      <c r="W4796" s="4">
        <v>-0.6</v>
      </c>
      <c r="Z4796" s="4">
        <v>-0.18</v>
      </c>
    </row>
    <row r="4797" spans="1:38" ht="14.25" x14ac:dyDescent="0.2">
      <c r="A4797" s="4" t="str">
        <f>+VLOOKUP(E4797&amp;H4797&amp;I4797&amp;J4797,[1]Homol.!O:S,2,0)</f>
        <v>Agua</v>
      </c>
      <c r="B4797" s="4" t="str">
        <f>+VLOOKUP(E4797&amp;H4797&amp;I4797&amp;J4797,[1]Homol.!O:S,3,0)</f>
        <v>Flavored water</v>
      </c>
      <c r="C4797" s="4" t="s">
        <v>62</v>
      </c>
      <c r="D4797" s="4" t="s">
        <v>44</v>
      </c>
      <c r="E4797" s="4" t="s">
        <v>12</v>
      </c>
      <c r="F4797" s="4" t="str">
        <f t="shared" si="74"/>
        <v>Formatos Medianos 1500 cc</v>
      </c>
      <c r="G4797" s="4" t="s">
        <v>63</v>
      </c>
      <c r="H4797" s="4" t="s">
        <v>9</v>
      </c>
      <c r="I4797" s="4" t="s">
        <v>6</v>
      </c>
      <c r="J4797" s="4" t="s">
        <v>7</v>
      </c>
      <c r="W4797" s="4">
        <v>-0.54</v>
      </c>
      <c r="Y4797" s="4">
        <v>-0.89999999999999991</v>
      </c>
    </row>
    <row r="4798" spans="1:38" ht="14.25" x14ac:dyDescent="0.2">
      <c r="A4798" s="4" t="str">
        <f>+VLOOKUP(E4798&amp;H4798&amp;I4798&amp;J4798,[1]Homol.!O:S,2,0)</f>
        <v>Agua</v>
      </c>
      <c r="B4798" s="4" t="str">
        <f>+VLOOKUP(E4798&amp;H4798&amp;I4798&amp;J4798,[1]Homol.!O:S,3,0)</f>
        <v>Flavored water</v>
      </c>
      <c r="C4798" s="4" t="s">
        <v>62</v>
      </c>
      <c r="D4798" s="4" t="s">
        <v>44</v>
      </c>
      <c r="E4798" s="4" t="s">
        <v>12</v>
      </c>
      <c r="F4798" s="4" t="str">
        <f t="shared" si="74"/>
        <v>Formatos Chicos Pet 500 cc</v>
      </c>
      <c r="G4798" s="4" t="s">
        <v>63</v>
      </c>
      <c r="H4798" s="4" t="s">
        <v>10</v>
      </c>
      <c r="I4798" s="4" t="s">
        <v>13</v>
      </c>
      <c r="J4798" s="4" t="s">
        <v>14</v>
      </c>
      <c r="W4798" s="4">
        <v>-1.62</v>
      </c>
      <c r="Y4798" s="4">
        <v>-1.62</v>
      </c>
    </row>
    <row r="4799" spans="1:38" ht="14.25" x14ac:dyDescent="0.2">
      <c r="A4799" s="4" t="str">
        <f>+VLOOKUP(E4799&amp;H4799&amp;I4799&amp;J4799,[1]Homol.!O:S,2,0)</f>
        <v>Agua</v>
      </c>
      <c r="B4799" s="4" t="str">
        <f>+VLOOKUP(E4799&amp;H4799&amp;I4799&amp;J4799,[1]Homol.!O:S,3,0)</f>
        <v>Flavored water</v>
      </c>
      <c r="C4799" s="4" t="s">
        <v>62</v>
      </c>
      <c r="D4799" s="4" t="s">
        <v>44</v>
      </c>
      <c r="E4799" s="4" t="s">
        <v>12</v>
      </c>
      <c r="F4799" s="4" t="str">
        <f t="shared" si="74"/>
        <v>Formatos Grandes 2250 cc</v>
      </c>
      <c r="G4799" s="4" t="s">
        <v>63</v>
      </c>
      <c r="H4799" s="4" t="s">
        <v>10</v>
      </c>
      <c r="I4799" s="4" t="s">
        <v>15</v>
      </c>
      <c r="J4799" s="4" t="s">
        <v>16</v>
      </c>
      <c r="W4799" s="4">
        <v>-0.67500000000000004</v>
      </c>
      <c r="Y4799" s="4">
        <v>-0.27</v>
      </c>
      <c r="Z4799" s="4">
        <v>-2.0249999999999999</v>
      </c>
    </row>
    <row r="4800" spans="1:38" ht="14.25" x14ac:dyDescent="0.2">
      <c r="A4800" s="4" t="str">
        <f>+VLOOKUP(E4800&amp;H4800&amp;I4800&amp;J4800,[1]Homol.!O:S,2,0)</f>
        <v>Agua</v>
      </c>
      <c r="B4800" s="4" t="str">
        <f>+VLOOKUP(E4800&amp;H4800&amp;I4800&amp;J4800,[1]Homol.!O:S,3,0)</f>
        <v>Flavored water</v>
      </c>
      <c r="C4800" s="4" t="s">
        <v>62</v>
      </c>
      <c r="D4800" s="4" t="s">
        <v>44</v>
      </c>
      <c r="E4800" s="4" t="s">
        <v>12</v>
      </c>
      <c r="F4800" s="4" t="str">
        <f t="shared" si="74"/>
        <v>Formatos Medianos 1500 cc</v>
      </c>
      <c r="G4800" s="4" t="s">
        <v>63</v>
      </c>
      <c r="H4800" s="4" t="s">
        <v>10</v>
      </c>
      <c r="I4800" s="4" t="s">
        <v>6</v>
      </c>
      <c r="J4800" s="4" t="s">
        <v>7</v>
      </c>
      <c r="W4800" s="4">
        <v>-2.4300000000000002</v>
      </c>
      <c r="Y4800" s="4">
        <v>-3.1500000000000004</v>
      </c>
      <c r="AA4800" s="4">
        <v>-1.8</v>
      </c>
    </row>
    <row r="4801" spans="1:27" ht="14.25" x14ac:dyDescent="0.2">
      <c r="A4801" s="4" t="str">
        <f>+VLOOKUP(E4801&amp;H4801&amp;I4801&amp;J4801,[1]Homol.!O:S,2,0)</f>
        <v>Agua</v>
      </c>
      <c r="B4801" s="4" t="str">
        <f>+VLOOKUP(E4801&amp;H4801&amp;I4801&amp;J4801,[1]Homol.!O:S,3,0)</f>
        <v>Flavored water</v>
      </c>
      <c r="C4801" s="4" t="s">
        <v>62</v>
      </c>
      <c r="D4801" s="4" t="s">
        <v>44</v>
      </c>
      <c r="E4801" s="4" t="s">
        <v>20</v>
      </c>
      <c r="F4801" s="4" t="str">
        <f t="shared" si="74"/>
        <v>Formatos Chicos Pet 500 cc</v>
      </c>
      <c r="G4801" s="4" t="s">
        <v>63</v>
      </c>
      <c r="H4801" s="4" t="s">
        <v>5</v>
      </c>
      <c r="I4801" s="4" t="s">
        <v>13</v>
      </c>
      <c r="J4801" s="4" t="s">
        <v>14</v>
      </c>
      <c r="W4801" s="4">
        <v>-1.2</v>
      </c>
      <c r="Y4801" s="4">
        <v>-0.96</v>
      </c>
      <c r="AA4801" s="4">
        <v>-0.54</v>
      </c>
    </row>
    <row r="4802" spans="1:27" ht="14.25" x14ac:dyDescent="0.2">
      <c r="A4802" s="4" t="str">
        <f>+VLOOKUP(E4802&amp;H4802&amp;I4802&amp;J4802,[1]Homol.!O:S,2,0)</f>
        <v>Agua</v>
      </c>
      <c r="B4802" s="4" t="str">
        <f>+VLOOKUP(E4802&amp;H4802&amp;I4802&amp;J4802,[1]Homol.!O:S,3,0)</f>
        <v>Flavored water</v>
      </c>
      <c r="C4802" s="4" t="s">
        <v>62</v>
      </c>
      <c r="D4802" s="4" t="s">
        <v>44</v>
      </c>
      <c r="E4802" s="4" t="s">
        <v>20</v>
      </c>
      <c r="F4802" s="4" t="str">
        <f t="shared" si="74"/>
        <v>Formatos Grandes 2250 cc</v>
      </c>
      <c r="G4802" s="4" t="s">
        <v>63</v>
      </c>
      <c r="H4802" s="4" t="s">
        <v>5</v>
      </c>
      <c r="I4802" s="4" t="s">
        <v>15</v>
      </c>
      <c r="J4802" s="4" t="s">
        <v>16</v>
      </c>
      <c r="W4802" s="4">
        <v>-0.67500000000000004</v>
      </c>
      <c r="Y4802" s="4">
        <v>-0.81</v>
      </c>
    </row>
    <row r="4803" spans="1:27" ht="14.25" x14ac:dyDescent="0.2">
      <c r="A4803" s="4" t="str">
        <f>+VLOOKUP(E4803&amp;H4803&amp;I4803&amp;J4803,[1]Homol.!O:S,2,0)</f>
        <v>Agua</v>
      </c>
      <c r="B4803" s="4" t="str">
        <f>+VLOOKUP(E4803&amp;H4803&amp;I4803&amp;J4803,[1]Homol.!O:S,3,0)</f>
        <v>Flavored water</v>
      </c>
      <c r="C4803" s="4" t="s">
        <v>62</v>
      </c>
      <c r="D4803" s="4" t="s">
        <v>44</v>
      </c>
      <c r="E4803" s="4" t="s">
        <v>20</v>
      </c>
      <c r="F4803" s="4" t="str">
        <f t="shared" ref="F4803:F4866" si="75">_xlfn.CONCAT(I4803," ",J4803)</f>
        <v>Formatos Medianos 1500 cc</v>
      </c>
      <c r="G4803" s="4" t="s">
        <v>63</v>
      </c>
      <c r="H4803" s="4" t="s">
        <v>5</v>
      </c>
      <c r="I4803" s="4" t="s">
        <v>6</v>
      </c>
      <c r="J4803" s="4" t="s">
        <v>7</v>
      </c>
      <c r="W4803" s="4">
        <v>-0.9</v>
      </c>
      <c r="Y4803" s="4">
        <v>-2.25</v>
      </c>
    </row>
    <row r="4804" spans="1:27" ht="14.25" x14ac:dyDescent="0.2">
      <c r="A4804" s="4" t="str">
        <f>+VLOOKUP(E4804&amp;H4804&amp;I4804&amp;J4804,[1]Homol.!O:S,2,0)</f>
        <v>Agua</v>
      </c>
      <c r="B4804" s="4" t="str">
        <f>+VLOOKUP(E4804&amp;H4804&amp;I4804&amp;J4804,[1]Homol.!O:S,3,0)</f>
        <v>Flavored water</v>
      </c>
      <c r="C4804" s="4" t="s">
        <v>62</v>
      </c>
      <c r="D4804" s="4" t="s">
        <v>44</v>
      </c>
      <c r="E4804" s="4" t="s">
        <v>20</v>
      </c>
      <c r="F4804" s="4" t="str">
        <f t="shared" si="75"/>
        <v>Formatos Chicos Pet 500 cc</v>
      </c>
      <c r="G4804" s="4" t="s">
        <v>63</v>
      </c>
      <c r="H4804" s="4" t="s">
        <v>9</v>
      </c>
      <c r="I4804" s="4" t="s">
        <v>13</v>
      </c>
      <c r="J4804" s="4" t="s">
        <v>14</v>
      </c>
      <c r="W4804" s="4">
        <v>-1.02</v>
      </c>
      <c r="Y4804" s="4">
        <v>-0.72</v>
      </c>
      <c r="AA4804" s="4">
        <v>-0.78</v>
      </c>
    </row>
    <row r="4805" spans="1:27" ht="14.25" x14ac:dyDescent="0.2">
      <c r="A4805" s="4" t="str">
        <f>+VLOOKUP(E4805&amp;H4805&amp;I4805&amp;J4805,[1]Homol.!O:S,2,0)</f>
        <v>Agua</v>
      </c>
      <c r="B4805" s="4" t="str">
        <f>+VLOOKUP(E4805&amp;H4805&amp;I4805&amp;J4805,[1]Homol.!O:S,3,0)</f>
        <v>Flavored water</v>
      </c>
      <c r="C4805" s="4" t="s">
        <v>62</v>
      </c>
      <c r="D4805" s="4" t="s">
        <v>44</v>
      </c>
      <c r="E4805" s="4" t="s">
        <v>20</v>
      </c>
      <c r="F4805" s="4" t="str">
        <f t="shared" si="75"/>
        <v>Formatos Grandes 2250 cc</v>
      </c>
      <c r="G4805" s="4" t="s">
        <v>63</v>
      </c>
      <c r="H4805" s="4" t="s">
        <v>9</v>
      </c>
      <c r="I4805" s="4" t="s">
        <v>15</v>
      </c>
      <c r="J4805" s="4" t="s">
        <v>16</v>
      </c>
      <c r="W4805" s="4">
        <v>-0.67500000000000004</v>
      </c>
      <c r="Y4805" s="4">
        <v>-0.67500000000000004</v>
      </c>
    </row>
    <row r="4806" spans="1:27" ht="14.25" x14ac:dyDescent="0.2">
      <c r="A4806" s="4" t="str">
        <f>+VLOOKUP(E4806&amp;H4806&amp;I4806&amp;J4806,[1]Homol.!O:S,2,0)</f>
        <v>Agua</v>
      </c>
      <c r="B4806" s="4" t="str">
        <f>+VLOOKUP(E4806&amp;H4806&amp;I4806&amp;J4806,[1]Homol.!O:S,3,0)</f>
        <v>Flavored water</v>
      </c>
      <c r="C4806" s="4" t="s">
        <v>62</v>
      </c>
      <c r="D4806" s="4" t="s">
        <v>44</v>
      </c>
      <c r="E4806" s="4" t="s">
        <v>20</v>
      </c>
      <c r="F4806" s="4" t="str">
        <f t="shared" si="75"/>
        <v>Formatos Medianos 1500 cc</v>
      </c>
      <c r="G4806" s="4" t="s">
        <v>63</v>
      </c>
      <c r="H4806" s="4" t="s">
        <v>9</v>
      </c>
      <c r="I4806" s="4" t="s">
        <v>6</v>
      </c>
      <c r="J4806" s="4" t="s">
        <v>7</v>
      </c>
      <c r="W4806" s="4">
        <v>-0.45</v>
      </c>
      <c r="Y4806" s="4">
        <v>-0.54</v>
      </c>
      <c r="AA4806" s="4">
        <v>-0.81</v>
      </c>
    </row>
    <row r="4807" spans="1:27" ht="14.25" x14ac:dyDescent="0.2">
      <c r="A4807" s="4" t="str">
        <f>+VLOOKUP(E4807&amp;H4807&amp;I4807&amp;J4807,[1]Homol.!O:S,2,0)</f>
        <v>Agua</v>
      </c>
      <c r="B4807" s="4" t="str">
        <f>+VLOOKUP(E4807&amp;H4807&amp;I4807&amp;J4807,[1]Homol.!O:S,3,0)</f>
        <v>Flavored water</v>
      </c>
      <c r="C4807" s="4" t="s">
        <v>62</v>
      </c>
      <c r="D4807" s="4" t="s">
        <v>44</v>
      </c>
      <c r="E4807" s="4" t="s">
        <v>20</v>
      </c>
      <c r="F4807" s="4" t="str">
        <f t="shared" si="75"/>
        <v>Formatos Chicos Pet 500 cc</v>
      </c>
      <c r="G4807" s="4" t="s">
        <v>63</v>
      </c>
      <c r="H4807" s="4" t="s">
        <v>10</v>
      </c>
      <c r="I4807" s="4" t="s">
        <v>13</v>
      </c>
      <c r="J4807" s="4" t="s">
        <v>14</v>
      </c>
      <c r="W4807" s="4">
        <v>-2.1</v>
      </c>
      <c r="Y4807" s="4">
        <v>-1.62</v>
      </c>
      <c r="AA4807" s="4">
        <v>-1.68</v>
      </c>
    </row>
    <row r="4808" spans="1:27" ht="14.25" x14ac:dyDescent="0.2">
      <c r="A4808" s="4" t="str">
        <f>+VLOOKUP(E4808&amp;H4808&amp;I4808&amp;J4808,[1]Homol.!O:S,2,0)</f>
        <v>Agua</v>
      </c>
      <c r="B4808" s="4" t="str">
        <f>+VLOOKUP(E4808&amp;H4808&amp;I4808&amp;J4808,[1]Homol.!O:S,3,0)</f>
        <v>Flavored water</v>
      </c>
      <c r="C4808" s="4" t="s">
        <v>62</v>
      </c>
      <c r="D4808" s="4" t="s">
        <v>44</v>
      </c>
      <c r="E4808" s="4" t="s">
        <v>20</v>
      </c>
      <c r="F4808" s="4" t="str">
        <f t="shared" si="75"/>
        <v>Formatos Grandes 2250 cc</v>
      </c>
      <c r="G4808" s="4" t="s">
        <v>63</v>
      </c>
      <c r="H4808" s="4" t="s">
        <v>10</v>
      </c>
      <c r="I4808" s="4" t="s">
        <v>15</v>
      </c>
      <c r="J4808" s="4" t="s">
        <v>16</v>
      </c>
      <c r="W4808" s="4">
        <v>-1.35</v>
      </c>
      <c r="Y4808" s="4">
        <v>-1.08</v>
      </c>
      <c r="Z4808" s="4">
        <v>-1.08</v>
      </c>
    </row>
    <row r="4809" spans="1:27" ht="14.25" x14ac:dyDescent="0.2">
      <c r="A4809" s="4" t="str">
        <f>+VLOOKUP(E4809&amp;H4809&amp;I4809&amp;J4809,[1]Homol.!O:S,2,0)</f>
        <v>Agua</v>
      </c>
      <c r="B4809" s="4" t="str">
        <f>+VLOOKUP(E4809&amp;H4809&amp;I4809&amp;J4809,[1]Homol.!O:S,3,0)</f>
        <v>Flavored water</v>
      </c>
      <c r="C4809" s="4" t="s">
        <v>62</v>
      </c>
      <c r="D4809" s="4" t="s">
        <v>44</v>
      </c>
      <c r="E4809" s="4" t="s">
        <v>20</v>
      </c>
      <c r="F4809" s="4" t="str">
        <f t="shared" si="75"/>
        <v>Formatos Medianos 1500 cc</v>
      </c>
      <c r="G4809" s="4" t="s">
        <v>63</v>
      </c>
      <c r="H4809" s="4" t="s">
        <v>10</v>
      </c>
      <c r="I4809" s="4" t="s">
        <v>6</v>
      </c>
      <c r="J4809" s="4" t="s">
        <v>7</v>
      </c>
      <c r="W4809" s="4">
        <v>-2.16</v>
      </c>
      <c r="Y4809" s="4">
        <v>-1.62</v>
      </c>
      <c r="Z4809" s="4">
        <v>-0.45</v>
      </c>
      <c r="AA4809" s="4">
        <v>-2.61</v>
      </c>
    </row>
    <row r="4810" spans="1:27" ht="14.25" x14ac:dyDescent="0.2">
      <c r="A4810" s="4" t="str">
        <f>+VLOOKUP(E4810&amp;H4810&amp;I4810&amp;J4810,[1]Homol.!O:S,2,0)</f>
        <v>Agua</v>
      </c>
      <c r="B4810" s="4" t="str">
        <f>+VLOOKUP(E4810&amp;H4810&amp;I4810&amp;J4810,[1]Homol.!O:S,3,0)</f>
        <v>Flavored water</v>
      </c>
      <c r="C4810" s="4" t="s">
        <v>62</v>
      </c>
      <c r="D4810" s="4" t="s">
        <v>44</v>
      </c>
      <c r="E4810" s="4" t="s">
        <v>42</v>
      </c>
      <c r="F4810" s="4" t="str">
        <f t="shared" si="75"/>
        <v>Formatos Grandes 2250 cc</v>
      </c>
      <c r="G4810" s="4" t="s">
        <v>63</v>
      </c>
      <c r="H4810" s="4" t="s">
        <v>38</v>
      </c>
      <c r="I4810" s="4" t="s">
        <v>15</v>
      </c>
      <c r="J4810" s="4" t="s">
        <v>16</v>
      </c>
      <c r="Y4810" s="4">
        <v>-2.0249999999999999</v>
      </c>
    </row>
    <row r="4811" spans="1:27" ht="14.25" x14ac:dyDescent="0.2">
      <c r="A4811" s="4" t="str">
        <f>+VLOOKUP(E4811&amp;H4811&amp;I4811&amp;J4811,[1]Homol.!O:S,2,0)</f>
        <v>Agua</v>
      </c>
      <c r="B4811" s="4" t="str">
        <f>+VLOOKUP(E4811&amp;H4811&amp;I4811&amp;J4811,[1]Homol.!O:S,3,0)</f>
        <v>Flavored water</v>
      </c>
      <c r="C4811" s="4" t="s">
        <v>62</v>
      </c>
      <c r="D4811" s="4" t="s">
        <v>44</v>
      </c>
      <c r="E4811" s="4" t="s">
        <v>42</v>
      </c>
      <c r="F4811" s="4" t="str">
        <f t="shared" si="75"/>
        <v>Formatos Grandes 2250 cc</v>
      </c>
      <c r="G4811" s="4" t="s">
        <v>63</v>
      </c>
      <c r="H4811" s="4" t="s">
        <v>10</v>
      </c>
      <c r="I4811" s="4" t="s">
        <v>15</v>
      </c>
      <c r="J4811" s="4" t="s">
        <v>16</v>
      </c>
      <c r="W4811" s="4">
        <v>-0.67500000000000004</v>
      </c>
    </row>
    <row r="4812" spans="1:27" ht="14.25" x14ac:dyDescent="0.2">
      <c r="A4812" s="4" t="str">
        <f>+VLOOKUP(E4812&amp;H4812&amp;I4812&amp;J4812,[1]Homol.!O:S,2,0)</f>
        <v>Agua</v>
      </c>
      <c r="B4812" s="4" t="str">
        <f>+VLOOKUP(E4812&amp;H4812&amp;I4812&amp;J4812,[1]Homol.!O:S,3,0)</f>
        <v>Plain water</v>
      </c>
      <c r="C4812" s="4" t="s">
        <v>62</v>
      </c>
      <c r="D4812" s="4" t="s">
        <v>44</v>
      </c>
      <c r="E4812" s="4" t="s">
        <v>21</v>
      </c>
      <c r="F4812" s="4" t="str">
        <f t="shared" si="75"/>
        <v>Formato Fun 300 cc</v>
      </c>
      <c r="G4812" s="4" t="s">
        <v>63</v>
      </c>
      <c r="H4812" s="4" t="s">
        <v>22</v>
      </c>
      <c r="I4812" s="4" t="s">
        <v>25</v>
      </c>
      <c r="J4812" s="4" t="s">
        <v>26</v>
      </c>
      <c r="Y4812" s="4">
        <v>-0.36</v>
      </c>
    </row>
    <row r="4813" spans="1:27" ht="14.25" x14ac:dyDescent="0.2">
      <c r="A4813" s="4" t="str">
        <f>+VLOOKUP(E4813&amp;H4813&amp;I4813&amp;J4813,[1]Homol.!O:S,2,0)</f>
        <v>Agua</v>
      </c>
      <c r="B4813" s="4" t="str">
        <f>+VLOOKUP(E4813&amp;H4813&amp;I4813&amp;J4813,[1]Homol.!O:S,3,0)</f>
        <v>Plain water</v>
      </c>
      <c r="C4813" s="4" t="s">
        <v>62</v>
      </c>
      <c r="D4813" s="4" t="s">
        <v>44</v>
      </c>
      <c r="E4813" s="4" t="s">
        <v>21</v>
      </c>
      <c r="F4813" s="4" t="str">
        <f t="shared" si="75"/>
        <v>Formatos Chicos Pet 600 cc</v>
      </c>
      <c r="G4813" s="4" t="s">
        <v>63</v>
      </c>
      <c r="H4813" s="4" t="s">
        <v>22</v>
      </c>
      <c r="I4813" s="4" t="s">
        <v>13</v>
      </c>
      <c r="J4813" s="4" t="s">
        <v>27</v>
      </c>
      <c r="W4813" s="4">
        <v>-0.36</v>
      </c>
      <c r="Y4813" s="4">
        <v>-0.86399999999999999</v>
      </c>
      <c r="Z4813" s="4">
        <v>-0.57599999999999996</v>
      </c>
      <c r="AA4813" s="4">
        <v>-1.512</v>
      </c>
    </row>
    <row r="4814" spans="1:27" ht="14.25" x14ac:dyDescent="0.2">
      <c r="A4814" s="4" t="str">
        <f>+VLOOKUP(E4814&amp;H4814&amp;I4814&amp;J4814,[1]Homol.!O:S,2,0)</f>
        <v>Agua</v>
      </c>
      <c r="B4814" s="4" t="str">
        <f>+VLOOKUP(E4814&amp;H4814&amp;I4814&amp;J4814,[1]Homol.!O:S,3,0)</f>
        <v>Plain water</v>
      </c>
      <c r="C4814" s="4" t="s">
        <v>62</v>
      </c>
      <c r="D4814" s="4" t="s">
        <v>44</v>
      </c>
      <c r="E4814" s="4" t="s">
        <v>21</v>
      </c>
      <c r="F4814" s="4" t="str">
        <f t="shared" si="75"/>
        <v>Formatos Medianos 1650 cc</v>
      </c>
      <c r="G4814" s="4" t="s">
        <v>63</v>
      </c>
      <c r="H4814" s="4" t="s">
        <v>22</v>
      </c>
      <c r="I4814" s="4" t="s">
        <v>6</v>
      </c>
      <c r="J4814" s="4" t="s">
        <v>28</v>
      </c>
      <c r="W4814" s="4">
        <v>-5.5439999999999996</v>
      </c>
    </row>
    <row r="4815" spans="1:27" ht="14.25" x14ac:dyDescent="0.2">
      <c r="A4815" s="4" t="str">
        <f>+VLOOKUP(E4815&amp;H4815&amp;I4815&amp;J4815,[1]Homol.!O:S,2,0)</f>
        <v>Agua</v>
      </c>
      <c r="B4815" s="4" t="str">
        <f>+VLOOKUP(E4815&amp;H4815&amp;I4815&amp;J4815,[1]Homol.!O:S,3,0)</f>
        <v>Plain water</v>
      </c>
      <c r="C4815" s="4" t="s">
        <v>62</v>
      </c>
      <c r="D4815" s="4" t="s">
        <v>44</v>
      </c>
      <c r="E4815" s="4" t="s">
        <v>29</v>
      </c>
      <c r="F4815" s="4" t="str">
        <f t="shared" si="75"/>
        <v>Formatos Chicos Pet 500 cc</v>
      </c>
      <c r="G4815" s="4" t="s">
        <v>63</v>
      </c>
      <c r="H4815" s="4" t="s">
        <v>22</v>
      </c>
      <c r="I4815" s="4" t="s">
        <v>13</v>
      </c>
      <c r="J4815" s="4" t="s">
        <v>14</v>
      </c>
      <c r="W4815" s="4">
        <v>-9</v>
      </c>
      <c r="Y4815" s="4">
        <v>-11.76</v>
      </c>
      <c r="AA4815" s="4">
        <v>-9.7200000000000006</v>
      </c>
    </row>
    <row r="4816" spans="1:27" ht="14.25" x14ac:dyDescent="0.2">
      <c r="A4816" s="4" t="str">
        <f>+VLOOKUP(E4816&amp;H4816&amp;I4816&amp;J4816,[1]Homol.!O:S,2,0)</f>
        <v>Agua</v>
      </c>
      <c r="B4816" s="4" t="str">
        <f>+VLOOKUP(E4816&amp;H4816&amp;I4816&amp;J4816,[1]Homol.!O:S,3,0)</f>
        <v>Plain water</v>
      </c>
      <c r="C4816" s="4" t="s">
        <v>62</v>
      </c>
      <c r="D4816" s="4" t="s">
        <v>44</v>
      </c>
      <c r="E4816" s="4" t="s">
        <v>29</v>
      </c>
      <c r="F4816" s="4" t="str">
        <f t="shared" si="75"/>
        <v>Formatos Chicos Pet 750 cc</v>
      </c>
      <c r="G4816" s="4" t="s">
        <v>63</v>
      </c>
      <c r="H4816" s="4" t="s">
        <v>22</v>
      </c>
      <c r="I4816" s="4" t="s">
        <v>13</v>
      </c>
      <c r="J4816" s="4" t="s">
        <v>30</v>
      </c>
      <c r="W4816" s="4">
        <v>-1.8</v>
      </c>
    </row>
    <row r="4817" spans="1:27" ht="14.25" x14ac:dyDescent="0.2">
      <c r="A4817" s="4" t="str">
        <f>+VLOOKUP(E4817&amp;H4817&amp;I4817&amp;J4817,[1]Homol.!O:S,2,0)</f>
        <v>Agua</v>
      </c>
      <c r="B4817" s="4" t="str">
        <f>+VLOOKUP(E4817&amp;H4817&amp;I4817&amp;J4817,[1]Homol.!O:S,3,0)</f>
        <v>Plain water</v>
      </c>
      <c r="C4817" s="4" t="s">
        <v>62</v>
      </c>
      <c r="D4817" s="4" t="s">
        <v>44</v>
      </c>
      <c r="E4817" s="4" t="s">
        <v>29</v>
      </c>
      <c r="F4817" s="4" t="str">
        <f t="shared" si="75"/>
        <v>Formatos Grandes 2000 cc</v>
      </c>
      <c r="G4817" s="4" t="s">
        <v>63</v>
      </c>
      <c r="H4817" s="4" t="s">
        <v>22</v>
      </c>
      <c r="I4817" s="4" t="s">
        <v>15</v>
      </c>
      <c r="J4817" s="4" t="s">
        <v>33</v>
      </c>
      <c r="W4817" s="4">
        <v>-12.96</v>
      </c>
      <c r="Y4817" s="4">
        <v>-25.32</v>
      </c>
      <c r="Z4817" s="4">
        <v>-3.6</v>
      </c>
      <c r="AA4817" s="4">
        <v>-3.36</v>
      </c>
    </row>
    <row r="4818" spans="1:27" ht="14.25" x14ac:dyDescent="0.2">
      <c r="A4818" s="4" t="str">
        <f>+VLOOKUP(E4818&amp;H4818&amp;I4818&amp;J4818,[1]Homol.!O:S,2,0)</f>
        <v>Agua</v>
      </c>
      <c r="B4818" s="4" t="str">
        <f>+VLOOKUP(E4818&amp;H4818&amp;I4818&amp;J4818,[1]Homol.!O:S,3,0)</f>
        <v>Plain water</v>
      </c>
      <c r="C4818" s="4" t="s">
        <v>62</v>
      </c>
      <c r="D4818" s="4" t="s">
        <v>44</v>
      </c>
      <c r="E4818" s="4" t="s">
        <v>29</v>
      </c>
      <c r="F4818" s="4" t="str">
        <f t="shared" si="75"/>
        <v>Formatos Medianos 1500 cc</v>
      </c>
      <c r="G4818" s="4" t="s">
        <v>63</v>
      </c>
      <c r="H4818" s="4" t="s">
        <v>22</v>
      </c>
      <c r="I4818" s="4" t="s">
        <v>6</v>
      </c>
      <c r="J4818" s="4" t="s">
        <v>7</v>
      </c>
      <c r="W4818" s="4">
        <v>-21.6</v>
      </c>
      <c r="Y4818" s="4">
        <v>-14.04</v>
      </c>
      <c r="Z4818" s="4">
        <v>-4.5</v>
      </c>
      <c r="AA4818" s="4">
        <v>-6.3</v>
      </c>
    </row>
    <row r="4819" spans="1:27" ht="14.25" x14ac:dyDescent="0.2">
      <c r="A4819" s="4" t="str">
        <f>+VLOOKUP(E4819&amp;H4819&amp;I4819&amp;J4819,[1]Homol.!O:S,2,0)</f>
        <v>Agua</v>
      </c>
      <c r="B4819" s="4" t="str">
        <f>+VLOOKUP(E4819&amp;H4819&amp;I4819&amp;J4819,[1]Homol.!O:S,3,0)</f>
        <v>Plain water</v>
      </c>
      <c r="C4819" s="4" t="s">
        <v>62</v>
      </c>
      <c r="D4819" s="4" t="s">
        <v>44</v>
      </c>
      <c r="E4819" s="4" t="s">
        <v>29</v>
      </c>
      <c r="F4819" s="4" t="str">
        <f t="shared" si="75"/>
        <v>Formatos Chicos Pet 500 cc</v>
      </c>
      <c r="G4819" s="4" t="s">
        <v>63</v>
      </c>
      <c r="H4819" s="4" t="s">
        <v>34</v>
      </c>
      <c r="I4819" s="4" t="s">
        <v>13</v>
      </c>
      <c r="J4819" s="4" t="s">
        <v>14</v>
      </c>
      <c r="W4819" s="4">
        <v>-5.0999999999999996</v>
      </c>
      <c r="Y4819" s="4">
        <v>-3.9</v>
      </c>
      <c r="AA4819" s="4">
        <v>-3.12</v>
      </c>
    </row>
    <row r="4820" spans="1:27" ht="14.25" x14ac:dyDescent="0.2">
      <c r="A4820" s="4" t="str">
        <f>+VLOOKUP(E4820&amp;H4820&amp;I4820&amp;J4820,[1]Homol.!O:S,2,0)</f>
        <v>Agua</v>
      </c>
      <c r="B4820" s="4" t="str">
        <f>+VLOOKUP(E4820&amp;H4820&amp;I4820&amp;J4820,[1]Homol.!O:S,3,0)</f>
        <v>Plain water</v>
      </c>
      <c r="C4820" s="4" t="s">
        <v>62</v>
      </c>
      <c r="D4820" s="4" t="s">
        <v>44</v>
      </c>
      <c r="E4820" s="4" t="s">
        <v>29</v>
      </c>
      <c r="F4820" s="4" t="str">
        <f t="shared" si="75"/>
        <v>Formatos Medianos 1500 cc</v>
      </c>
      <c r="G4820" s="4" t="s">
        <v>63</v>
      </c>
      <c r="H4820" s="4" t="s">
        <v>34</v>
      </c>
      <c r="I4820" s="4" t="s">
        <v>6</v>
      </c>
      <c r="J4820" s="4" t="s">
        <v>7</v>
      </c>
      <c r="W4820" s="4">
        <v>-1.8</v>
      </c>
      <c r="Y4820" s="4">
        <v>-3.78</v>
      </c>
      <c r="Z4820" s="4">
        <v>-3.15</v>
      </c>
      <c r="AA4820" s="4">
        <v>-2.7</v>
      </c>
    </row>
    <row r="4821" spans="1:27" ht="14.25" x14ac:dyDescent="0.2">
      <c r="A4821" s="4" t="str">
        <f>+VLOOKUP(E4821&amp;H4821&amp;I4821&amp;J4821,[1]Homol.!O:S,2,0)</f>
        <v>Agua</v>
      </c>
      <c r="B4821" s="4" t="str">
        <f>+VLOOKUP(E4821&amp;H4821&amp;I4821&amp;J4821,[1]Homol.!O:S,3,0)</f>
        <v>Flavored water</v>
      </c>
      <c r="C4821" s="4" t="s">
        <v>62</v>
      </c>
      <c r="D4821" s="4" t="s">
        <v>45</v>
      </c>
      <c r="E4821" s="4" t="s">
        <v>4</v>
      </c>
      <c r="F4821" s="4" t="str">
        <f t="shared" si="75"/>
        <v>Formatos Medianos 1500 cc</v>
      </c>
      <c r="G4821" s="4" t="s">
        <v>63</v>
      </c>
      <c r="H4821" s="4" t="s">
        <v>5</v>
      </c>
      <c r="I4821" s="4" t="s">
        <v>6</v>
      </c>
      <c r="J4821" s="4" t="s">
        <v>7</v>
      </c>
      <c r="K4821" s="4">
        <v>38.07</v>
      </c>
      <c r="L4821" s="4">
        <v>42.39</v>
      </c>
      <c r="M4821" s="4">
        <v>47.79</v>
      </c>
      <c r="N4821" s="4">
        <v>25.38</v>
      </c>
      <c r="O4821" s="4">
        <v>20.16</v>
      </c>
      <c r="P4821" s="4">
        <v>16.649999999999999</v>
      </c>
      <c r="Q4821" s="4">
        <v>8.82</v>
      </c>
    </row>
    <row r="4822" spans="1:27" ht="14.25" x14ac:dyDescent="0.2">
      <c r="A4822" s="4" t="str">
        <f>+VLOOKUP(E4822&amp;H4822&amp;I4822&amp;J4822,[1]Homol.!O:S,2,0)</f>
        <v>Agua</v>
      </c>
      <c r="B4822" s="4" t="str">
        <f>+VLOOKUP(E4822&amp;H4822&amp;I4822&amp;J4822,[1]Homol.!O:S,3,0)</f>
        <v>Flavored water</v>
      </c>
      <c r="C4822" s="4" t="s">
        <v>62</v>
      </c>
      <c r="D4822" s="4" t="s">
        <v>45</v>
      </c>
      <c r="E4822" s="4" t="s">
        <v>4</v>
      </c>
      <c r="F4822" s="4" t="str">
        <f t="shared" si="75"/>
        <v>Formatos Medianos 1500 cc</v>
      </c>
      <c r="G4822" s="4" t="s">
        <v>63</v>
      </c>
      <c r="H4822" s="4" t="s">
        <v>9</v>
      </c>
      <c r="I4822" s="4" t="s">
        <v>6</v>
      </c>
      <c r="J4822" s="4" t="s">
        <v>7</v>
      </c>
      <c r="K4822" s="4">
        <v>19.709999999999997</v>
      </c>
      <c r="L4822" s="4">
        <v>18.809999999999999</v>
      </c>
      <c r="M4822" s="4">
        <v>33.21</v>
      </c>
      <c r="N4822" s="4">
        <v>16.38</v>
      </c>
      <c r="O4822" s="4">
        <v>13.59</v>
      </c>
      <c r="P4822" s="4">
        <v>10.98</v>
      </c>
      <c r="Q4822" s="4">
        <v>7.2899999999999991</v>
      </c>
    </row>
    <row r="4823" spans="1:27" ht="14.25" x14ac:dyDescent="0.2">
      <c r="A4823" s="4" t="str">
        <f>+VLOOKUP(E4823&amp;H4823&amp;I4823&amp;J4823,[1]Homol.!O:S,2,0)</f>
        <v>Agua</v>
      </c>
      <c r="B4823" s="4" t="str">
        <f>+VLOOKUP(E4823&amp;H4823&amp;I4823&amp;J4823,[1]Homol.!O:S,3,0)</f>
        <v>Flavored water</v>
      </c>
      <c r="C4823" s="4" t="s">
        <v>62</v>
      </c>
      <c r="D4823" s="4" t="s">
        <v>45</v>
      </c>
      <c r="E4823" s="4" t="s">
        <v>4</v>
      </c>
      <c r="F4823" s="4" t="str">
        <f t="shared" si="75"/>
        <v>Formatos Medianos 1500 cc</v>
      </c>
      <c r="G4823" s="4" t="s">
        <v>63</v>
      </c>
      <c r="H4823" s="4" t="s">
        <v>10</v>
      </c>
      <c r="I4823" s="4" t="s">
        <v>6</v>
      </c>
      <c r="J4823" s="4" t="s">
        <v>7</v>
      </c>
      <c r="K4823" s="4">
        <v>64.44</v>
      </c>
      <c r="L4823" s="4">
        <v>68.399999999999991</v>
      </c>
      <c r="M4823" s="4">
        <v>52.74</v>
      </c>
      <c r="N4823" s="4">
        <v>33.39</v>
      </c>
      <c r="O4823" s="4">
        <v>25.560000000000002</v>
      </c>
      <c r="P4823" s="4">
        <v>20.16</v>
      </c>
      <c r="Q4823" s="4">
        <v>9.8099999999999987</v>
      </c>
    </row>
    <row r="4824" spans="1:27" ht="14.25" x14ac:dyDescent="0.2">
      <c r="A4824" s="4" t="str">
        <f>+VLOOKUP(E4824&amp;H4824&amp;I4824&amp;J4824,[1]Homol.!O:S,2,0)</f>
        <v>Agua</v>
      </c>
      <c r="B4824" s="4" t="str">
        <f>+VLOOKUP(E4824&amp;H4824&amp;I4824&amp;J4824,[1]Homol.!O:S,3,0)</f>
        <v>Flavored water</v>
      </c>
      <c r="C4824" s="4" t="s">
        <v>62</v>
      </c>
      <c r="D4824" s="4" t="s">
        <v>45</v>
      </c>
      <c r="E4824" s="4" t="s">
        <v>36</v>
      </c>
      <c r="F4824" s="4" t="str">
        <f t="shared" si="75"/>
        <v>Formatos Chicos Pet 500 cc</v>
      </c>
      <c r="G4824" s="4" t="s">
        <v>63</v>
      </c>
      <c r="H4824" s="4" t="s">
        <v>37</v>
      </c>
      <c r="I4824" s="4" t="s">
        <v>13</v>
      </c>
      <c r="J4824" s="4" t="s">
        <v>14</v>
      </c>
      <c r="K4824" s="4">
        <v>101.86000000000001</v>
      </c>
      <c r="L4824" s="4">
        <v>66.92</v>
      </c>
      <c r="M4824" s="4">
        <v>110.05</v>
      </c>
      <c r="N4824" s="4">
        <v>77.975000000000009</v>
      </c>
      <c r="O4824" s="4">
        <v>60.704999999999998</v>
      </c>
      <c r="P4824" s="4">
        <v>39.479999999999997</v>
      </c>
      <c r="Q4824" s="4">
        <v>25.499999999999996</v>
      </c>
    </row>
    <row r="4825" spans="1:27" ht="14.25" x14ac:dyDescent="0.2">
      <c r="A4825" s="4" t="str">
        <f>+VLOOKUP(E4825&amp;H4825&amp;I4825&amp;J4825,[1]Homol.!O:S,2,0)</f>
        <v>Agua</v>
      </c>
      <c r="B4825" s="4" t="str">
        <f>+VLOOKUP(E4825&amp;H4825&amp;I4825&amp;J4825,[1]Homol.!O:S,3,0)</f>
        <v>Flavored water</v>
      </c>
      <c r="C4825" s="4" t="s">
        <v>62</v>
      </c>
      <c r="D4825" s="4" t="s">
        <v>45</v>
      </c>
      <c r="E4825" s="4" t="s">
        <v>36</v>
      </c>
      <c r="F4825" s="4" t="str">
        <f t="shared" si="75"/>
        <v>Formatos Grandes 2250 cc</v>
      </c>
      <c r="G4825" s="4" t="s">
        <v>63</v>
      </c>
      <c r="H4825" s="4" t="s">
        <v>37</v>
      </c>
      <c r="I4825" s="4" t="s">
        <v>15</v>
      </c>
      <c r="J4825" s="4" t="s">
        <v>16</v>
      </c>
      <c r="K4825" s="4">
        <v>0.67500000000000004</v>
      </c>
      <c r="L4825" s="4">
        <v>4.8599999999999994</v>
      </c>
      <c r="M4825" s="4">
        <v>0.13500000000000001</v>
      </c>
      <c r="N4825" s="4">
        <v>0.40500000000000003</v>
      </c>
      <c r="O4825" s="4">
        <v>0.54</v>
      </c>
      <c r="P4825" s="4">
        <v>0.81</v>
      </c>
      <c r="Q4825" s="4">
        <v>0.94500000000000006</v>
      </c>
    </row>
    <row r="4826" spans="1:27" ht="14.25" x14ac:dyDescent="0.2">
      <c r="A4826" s="4" t="str">
        <f>+VLOOKUP(E4826&amp;H4826&amp;I4826&amp;J4826,[1]Homol.!O:S,2,0)</f>
        <v>Agua</v>
      </c>
      <c r="B4826" s="4" t="str">
        <f>+VLOOKUP(E4826&amp;H4826&amp;I4826&amp;J4826,[1]Homol.!O:S,3,0)</f>
        <v>Flavored water</v>
      </c>
      <c r="C4826" s="4" t="s">
        <v>62</v>
      </c>
      <c r="D4826" s="4" t="s">
        <v>45</v>
      </c>
      <c r="E4826" s="4" t="s">
        <v>36</v>
      </c>
      <c r="F4826" s="4" t="str">
        <f t="shared" si="75"/>
        <v>Formatos Medianos 1500 cc</v>
      </c>
      <c r="G4826" s="4" t="s">
        <v>63</v>
      </c>
      <c r="H4826" s="4" t="s">
        <v>37</v>
      </c>
      <c r="I4826" s="4" t="s">
        <v>6</v>
      </c>
      <c r="J4826" s="4" t="s">
        <v>7</v>
      </c>
      <c r="K4826" s="4">
        <v>7.02</v>
      </c>
      <c r="L4826" s="4">
        <v>2.61</v>
      </c>
      <c r="M4826" s="4">
        <v>4.41</v>
      </c>
      <c r="N4826" s="4">
        <v>2.79</v>
      </c>
      <c r="O4826" s="4">
        <v>3.06</v>
      </c>
      <c r="P4826" s="4">
        <v>7.0200000000000005</v>
      </c>
      <c r="Q4826" s="4">
        <v>3.5100000000000002</v>
      </c>
    </row>
    <row r="4827" spans="1:27" ht="14.25" x14ac:dyDescent="0.2">
      <c r="A4827" s="4" t="str">
        <f>+VLOOKUP(E4827&amp;H4827&amp;I4827&amp;J4827,[1]Homol.!O:S,2,0)</f>
        <v>Agua</v>
      </c>
      <c r="B4827" s="4" t="str">
        <f>+VLOOKUP(E4827&amp;H4827&amp;I4827&amp;J4827,[1]Homol.!O:S,3,0)</f>
        <v>Flavored water</v>
      </c>
      <c r="C4827" s="4" t="s">
        <v>62</v>
      </c>
      <c r="D4827" s="4" t="s">
        <v>45</v>
      </c>
      <c r="E4827" s="4" t="s">
        <v>36</v>
      </c>
      <c r="F4827" s="4" t="str">
        <f t="shared" si="75"/>
        <v>Formatos Chicos Pet 500 cc</v>
      </c>
      <c r="G4827" s="4" t="s">
        <v>63</v>
      </c>
      <c r="H4827" s="4" t="s">
        <v>38</v>
      </c>
      <c r="I4827" s="4" t="s">
        <v>13</v>
      </c>
      <c r="J4827" s="4" t="s">
        <v>14</v>
      </c>
      <c r="K4827" s="4">
        <v>26.88</v>
      </c>
      <c r="L4827" s="4">
        <v>39.9</v>
      </c>
      <c r="M4827" s="4">
        <v>35.82</v>
      </c>
      <c r="N4827" s="4">
        <v>17.579999999999998</v>
      </c>
      <c r="O4827" s="4">
        <v>13.8</v>
      </c>
      <c r="P4827" s="4">
        <v>9.6</v>
      </c>
      <c r="Q4827" s="4">
        <v>5.34</v>
      </c>
    </row>
    <row r="4828" spans="1:27" ht="14.25" x14ac:dyDescent="0.2">
      <c r="A4828" s="4" t="str">
        <f>+VLOOKUP(E4828&amp;H4828&amp;I4828&amp;J4828,[1]Homol.!O:S,2,0)</f>
        <v>Agua</v>
      </c>
      <c r="B4828" s="4" t="str">
        <f>+VLOOKUP(E4828&amp;H4828&amp;I4828&amp;J4828,[1]Homol.!O:S,3,0)</f>
        <v>Flavored water</v>
      </c>
      <c r="C4828" s="4" t="s">
        <v>62</v>
      </c>
      <c r="D4828" s="4" t="s">
        <v>45</v>
      </c>
      <c r="E4828" s="4" t="s">
        <v>36</v>
      </c>
      <c r="F4828" s="4" t="str">
        <f t="shared" si="75"/>
        <v>Formatos Grandes 2250 cc</v>
      </c>
      <c r="G4828" s="4" t="s">
        <v>63</v>
      </c>
      <c r="H4828" s="4" t="s">
        <v>38</v>
      </c>
      <c r="I4828" s="4" t="s">
        <v>15</v>
      </c>
      <c r="J4828" s="4" t="s">
        <v>16</v>
      </c>
      <c r="K4828" s="4">
        <v>3.24</v>
      </c>
      <c r="L4828" s="4">
        <v>14.174999999999999</v>
      </c>
      <c r="M4828" s="4">
        <v>11.07</v>
      </c>
      <c r="N4828" s="4">
        <v>5.8050000000000006</v>
      </c>
      <c r="O4828" s="4">
        <v>27</v>
      </c>
      <c r="Q4828" s="4">
        <v>0.54</v>
      </c>
    </row>
    <row r="4829" spans="1:27" ht="14.25" x14ac:dyDescent="0.2">
      <c r="A4829" s="4" t="str">
        <f>+VLOOKUP(E4829&amp;H4829&amp;I4829&amp;J4829,[1]Homol.!O:S,2,0)</f>
        <v>Agua</v>
      </c>
      <c r="B4829" s="4" t="str">
        <f>+VLOOKUP(E4829&amp;H4829&amp;I4829&amp;J4829,[1]Homol.!O:S,3,0)</f>
        <v>Flavored water</v>
      </c>
      <c r="C4829" s="4" t="s">
        <v>62</v>
      </c>
      <c r="D4829" s="4" t="s">
        <v>45</v>
      </c>
      <c r="E4829" s="4" t="s">
        <v>36</v>
      </c>
      <c r="F4829" s="4" t="str">
        <f t="shared" si="75"/>
        <v>Formatos Medianos 1500 cc</v>
      </c>
      <c r="G4829" s="4" t="s">
        <v>63</v>
      </c>
      <c r="H4829" s="4" t="s">
        <v>38</v>
      </c>
      <c r="I4829" s="4" t="s">
        <v>6</v>
      </c>
      <c r="J4829" s="4" t="s">
        <v>7</v>
      </c>
      <c r="K4829" s="4">
        <v>12.78</v>
      </c>
      <c r="L4829" s="4">
        <v>10.620000000000001</v>
      </c>
      <c r="M4829" s="4">
        <v>14.76</v>
      </c>
      <c r="N4829" s="4">
        <v>10.44</v>
      </c>
      <c r="O4829" s="4">
        <v>21.06</v>
      </c>
      <c r="P4829" s="4">
        <v>0.27</v>
      </c>
      <c r="Q4829" s="4">
        <v>0.36</v>
      </c>
    </row>
    <row r="4830" spans="1:27" ht="14.25" x14ac:dyDescent="0.2">
      <c r="A4830" s="4" t="str">
        <f>+VLOOKUP(E4830&amp;H4830&amp;I4830&amp;J4830,[1]Homol.!O:S,2,0)</f>
        <v>Agua</v>
      </c>
      <c r="B4830" s="4" t="str">
        <f>+VLOOKUP(E4830&amp;H4830&amp;I4830&amp;J4830,[1]Homol.!O:S,3,0)</f>
        <v>Plain water</v>
      </c>
      <c r="C4830" s="4" t="s">
        <v>62</v>
      </c>
      <c r="D4830" s="4" t="s">
        <v>45</v>
      </c>
      <c r="E4830" s="4" t="s">
        <v>39</v>
      </c>
      <c r="F4830" s="4" t="str">
        <f t="shared" si="75"/>
        <v>Formatos Grandes 2250 cc</v>
      </c>
      <c r="G4830" s="4" t="s">
        <v>63</v>
      </c>
      <c r="H4830" s="4" t="s">
        <v>22</v>
      </c>
      <c r="I4830" s="4" t="s">
        <v>15</v>
      </c>
      <c r="J4830" s="4" t="s">
        <v>16</v>
      </c>
      <c r="K4830" s="4">
        <v>18.63</v>
      </c>
      <c r="L4830" s="4">
        <v>1.62</v>
      </c>
      <c r="M4830" s="4">
        <v>7.29</v>
      </c>
      <c r="N4830" s="4">
        <v>3.24</v>
      </c>
      <c r="O4830" s="4">
        <v>4.4550000000000001</v>
      </c>
      <c r="P4830" s="4">
        <v>2.6999999999999997</v>
      </c>
      <c r="Q4830" s="4">
        <v>41.31</v>
      </c>
    </row>
    <row r="4831" spans="1:27" ht="14.25" x14ac:dyDescent="0.2">
      <c r="A4831" s="4" t="str">
        <f>+VLOOKUP(E4831&amp;H4831&amp;I4831&amp;J4831,[1]Homol.!O:S,2,0)</f>
        <v>Agua</v>
      </c>
      <c r="B4831" s="4" t="str">
        <f>+VLOOKUP(E4831&amp;H4831&amp;I4831&amp;J4831,[1]Homol.!O:S,3,0)</f>
        <v>Flavored water</v>
      </c>
      <c r="C4831" s="4" t="s">
        <v>62</v>
      </c>
      <c r="D4831" s="4" t="s">
        <v>45</v>
      </c>
      <c r="E4831" s="4" t="s">
        <v>12</v>
      </c>
      <c r="F4831" s="4" t="str">
        <f t="shared" si="75"/>
        <v>Formatos Chicos Pet 500 cc</v>
      </c>
      <c r="G4831" s="4" t="s">
        <v>63</v>
      </c>
      <c r="H4831" s="4" t="s">
        <v>41</v>
      </c>
      <c r="I4831" s="4" t="s">
        <v>13</v>
      </c>
      <c r="J4831" s="4" t="s">
        <v>14</v>
      </c>
      <c r="K4831" s="4">
        <v>60.239999999999995</v>
      </c>
      <c r="L4831" s="4">
        <v>67.680000000000007</v>
      </c>
      <c r="M4831" s="4">
        <v>70.92</v>
      </c>
      <c r="N4831" s="4">
        <v>44.999999999999993</v>
      </c>
      <c r="O4831" s="4">
        <v>6.3</v>
      </c>
      <c r="P4831" s="4">
        <v>0.54</v>
      </c>
    </row>
    <row r="4832" spans="1:27" ht="14.25" x14ac:dyDescent="0.2">
      <c r="A4832" s="4" t="str">
        <f>+VLOOKUP(E4832&amp;H4832&amp;I4832&amp;J4832,[1]Homol.!O:S,2,0)</f>
        <v>Agua</v>
      </c>
      <c r="B4832" s="4" t="str">
        <f>+VLOOKUP(E4832&amp;H4832&amp;I4832&amp;J4832,[1]Homol.!O:S,3,0)</f>
        <v>Flavored water</v>
      </c>
      <c r="C4832" s="4" t="s">
        <v>62</v>
      </c>
      <c r="D4832" s="4" t="s">
        <v>45</v>
      </c>
      <c r="E4832" s="4" t="s">
        <v>12</v>
      </c>
      <c r="F4832" s="4" t="str">
        <f t="shared" si="75"/>
        <v>Formatos Grandes 2250 cc</v>
      </c>
      <c r="G4832" s="4" t="s">
        <v>63</v>
      </c>
      <c r="H4832" s="4" t="s">
        <v>41</v>
      </c>
      <c r="I4832" s="4" t="s">
        <v>15</v>
      </c>
      <c r="J4832" s="4" t="s">
        <v>16</v>
      </c>
      <c r="K4832" s="4">
        <v>16.605</v>
      </c>
      <c r="L4832" s="4">
        <v>6.2100000000000009</v>
      </c>
      <c r="M4832" s="4">
        <v>14.984999999999999</v>
      </c>
    </row>
    <row r="4833" spans="1:17" ht="14.25" x14ac:dyDescent="0.2">
      <c r="A4833" s="4" t="str">
        <f>+VLOOKUP(E4833&amp;H4833&amp;I4833&amp;J4833,[1]Homol.!O:S,2,0)</f>
        <v>Agua</v>
      </c>
      <c r="B4833" s="4" t="str">
        <f>+VLOOKUP(E4833&amp;H4833&amp;I4833&amp;J4833,[1]Homol.!O:S,3,0)</f>
        <v>Flavored water</v>
      </c>
      <c r="C4833" s="4" t="s">
        <v>62</v>
      </c>
      <c r="D4833" s="4" t="s">
        <v>45</v>
      </c>
      <c r="E4833" s="4" t="s">
        <v>12</v>
      </c>
      <c r="F4833" s="4" t="str">
        <f t="shared" si="75"/>
        <v>Formatos Medianos 1500 cc</v>
      </c>
      <c r="G4833" s="4" t="s">
        <v>63</v>
      </c>
      <c r="H4833" s="4" t="s">
        <v>41</v>
      </c>
      <c r="I4833" s="4" t="s">
        <v>6</v>
      </c>
      <c r="J4833" s="4" t="s">
        <v>7</v>
      </c>
      <c r="K4833" s="4">
        <v>48.87</v>
      </c>
      <c r="L4833" s="4">
        <v>19.53</v>
      </c>
      <c r="M4833" s="4">
        <v>27.990000000000002</v>
      </c>
      <c r="N4833" s="4">
        <v>2.88</v>
      </c>
    </row>
    <row r="4834" spans="1:17" ht="14.25" x14ac:dyDescent="0.2">
      <c r="A4834" s="4" t="str">
        <f>+VLOOKUP(E4834&amp;H4834&amp;I4834&amp;J4834,[1]Homol.!O:S,2,0)</f>
        <v>Agua</v>
      </c>
      <c r="B4834" s="4" t="str">
        <f>+VLOOKUP(E4834&amp;H4834&amp;I4834&amp;J4834,[1]Homol.!O:S,3,0)</f>
        <v>Flavored water</v>
      </c>
      <c r="C4834" s="4" t="s">
        <v>62</v>
      </c>
      <c r="D4834" s="4" t="s">
        <v>45</v>
      </c>
      <c r="E4834" s="4" t="s">
        <v>12</v>
      </c>
      <c r="F4834" s="4" t="str">
        <f t="shared" si="75"/>
        <v>Formatos Chicos Pet 500 cc</v>
      </c>
      <c r="G4834" s="4" t="s">
        <v>63</v>
      </c>
      <c r="H4834" s="4" t="s">
        <v>5</v>
      </c>
      <c r="I4834" s="4" t="s">
        <v>13</v>
      </c>
      <c r="J4834" s="4" t="s">
        <v>14</v>
      </c>
      <c r="K4834" s="4">
        <v>654.72</v>
      </c>
      <c r="L4834" s="4">
        <v>496.91500000000002</v>
      </c>
      <c r="M4834" s="4">
        <v>663.06</v>
      </c>
      <c r="N4834" s="4">
        <v>611.93999999999994</v>
      </c>
      <c r="O4834" s="4">
        <v>604.26</v>
      </c>
      <c r="P4834" s="4">
        <v>578.16</v>
      </c>
      <c r="Q4834" s="4">
        <v>478.80000000000007</v>
      </c>
    </row>
    <row r="4835" spans="1:17" ht="14.25" x14ac:dyDescent="0.2">
      <c r="A4835" s="4" t="str">
        <f>+VLOOKUP(E4835&amp;H4835&amp;I4835&amp;J4835,[1]Homol.!O:S,2,0)</f>
        <v>Agua</v>
      </c>
      <c r="B4835" s="4" t="str">
        <f>+VLOOKUP(E4835&amp;H4835&amp;I4835&amp;J4835,[1]Homol.!O:S,3,0)</f>
        <v>Flavored water</v>
      </c>
      <c r="C4835" s="4" t="s">
        <v>62</v>
      </c>
      <c r="D4835" s="4" t="s">
        <v>45</v>
      </c>
      <c r="E4835" s="4" t="s">
        <v>12</v>
      </c>
      <c r="F4835" s="4" t="str">
        <f t="shared" si="75"/>
        <v>Formatos Grandes 2000 cc</v>
      </c>
      <c r="G4835" s="4" t="s">
        <v>63</v>
      </c>
      <c r="H4835" s="4" t="s">
        <v>5</v>
      </c>
      <c r="I4835" s="4" t="s">
        <v>15</v>
      </c>
      <c r="J4835" s="4" t="s">
        <v>33</v>
      </c>
      <c r="K4835" s="4">
        <v>4.5600000000000005</v>
      </c>
      <c r="L4835" s="4">
        <v>4.4400000000000004</v>
      </c>
      <c r="M4835" s="4">
        <v>7.8000000000000007</v>
      </c>
      <c r="N4835" s="4">
        <v>4.68</v>
      </c>
      <c r="O4835" s="4">
        <v>5.16</v>
      </c>
      <c r="P4835" s="4">
        <v>5.76</v>
      </c>
      <c r="Q4835" s="4">
        <v>6</v>
      </c>
    </row>
    <row r="4836" spans="1:17" ht="14.25" x14ac:dyDescent="0.2">
      <c r="A4836" s="4" t="str">
        <f>+VLOOKUP(E4836&amp;H4836&amp;I4836&amp;J4836,[1]Homol.!O:S,2,0)</f>
        <v>Agua</v>
      </c>
      <c r="B4836" s="4" t="str">
        <f>+VLOOKUP(E4836&amp;H4836&amp;I4836&amp;J4836,[1]Homol.!O:S,3,0)</f>
        <v>Flavored water</v>
      </c>
      <c r="C4836" s="4" t="s">
        <v>62</v>
      </c>
      <c r="D4836" s="4" t="s">
        <v>45</v>
      </c>
      <c r="E4836" s="4" t="s">
        <v>12</v>
      </c>
      <c r="F4836" s="4" t="str">
        <f t="shared" si="75"/>
        <v>Formatos Medianos 1000 cc</v>
      </c>
      <c r="G4836" s="4" t="s">
        <v>63</v>
      </c>
      <c r="H4836" s="4" t="s">
        <v>5</v>
      </c>
      <c r="I4836" s="4" t="s">
        <v>6</v>
      </c>
      <c r="J4836" s="4" t="s">
        <v>17</v>
      </c>
      <c r="K4836" s="4">
        <v>0.72</v>
      </c>
      <c r="L4836" s="4">
        <v>1.98</v>
      </c>
      <c r="M4836" s="4">
        <v>0.24</v>
      </c>
      <c r="O4836" s="4">
        <v>0.42</v>
      </c>
      <c r="P4836" s="4">
        <v>0.12</v>
      </c>
      <c r="Q4836" s="4">
        <v>0.12</v>
      </c>
    </row>
    <row r="4837" spans="1:17" ht="14.25" x14ac:dyDescent="0.2">
      <c r="A4837" s="4" t="str">
        <f>+VLOOKUP(E4837&amp;H4837&amp;I4837&amp;J4837,[1]Homol.!O:S,2,0)</f>
        <v>Agua</v>
      </c>
      <c r="B4837" s="4" t="str">
        <f>+VLOOKUP(E4837&amp;H4837&amp;I4837&amp;J4837,[1]Homol.!O:S,3,0)</f>
        <v>Flavored water</v>
      </c>
      <c r="C4837" s="4" t="s">
        <v>62</v>
      </c>
      <c r="D4837" s="4" t="s">
        <v>45</v>
      </c>
      <c r="E4837" s="4" t="s">
        <v>12</v>
      </c>
      <c r="F4837" s="4" t="str">
        <f t="shared" si="75"/>
        <v>Formatos Medianos 1500 cc</v>
      </c>
      <c r="G4837" s="4" t="s">
        <v>63</v>
      </c>
      <c r="H4837" s="4" t="s">
        <v>5</v>
      </c>
      <c r="I4837" s="4" t="s">
        <v>6</v>
      </c>
      <c r="J4837" s="4" t="s">
        <v>7</v>
      </c>
      <c r="K4837" s="4">
        <v>152.01</v>
      </c>
      <c r="L4837" s="4">
        <v>208.35000000000002</v>
      </c>
      <c r="M4837" s="4">
        <v>195.57</v>
      </c>
      <c r="N4837" s="4">
        <v>156.32999999999998</v>
      </c>
      <c r="O4837" s="4">
        <v>179.91</v>
      </c>
      <c r="P4837" s="4">
        <v>112.05</v>
      </c>
      <c r="Q4837" s="4">
        <v>64.709999999999994</v>
      </c>
    </row>
    <row r="4838" spans="1:17" ht="14.25" x14ac:dyDescent="0.2">
      <c r="A4838" s="4" t="str">
        <f>+VLOOKUP(E4838&amp;H4838&amp;I4838&amp;J4838,[1]Homol.!O:S,2,0)</f>
        <v>Agua</v>
      </c>
      <c r="B4838" s="4" t="str">
        <f>+VLOOKUP(E4838&amp;H4838&amp;I4838&amp;J4838,[1]Homol.!O:S,3,0)</f>
        <v>Flavored water</v>
      </c>
      <c r="C4838" s="4" t="s">
        <v>62</v>
      </c>
      <c r="D4838" s="4" t="s">
        <v>45</v>
      </c>
      <c r="E4838" s="4" t="s">
        <v>12</v>
      </c>
      <c r="F4838" s="4" t="str">
        <f t="shared" si="75"/>
        <v>Formatos Chicos Pet 500 cc</v>
      </c>
      <c r="G4838" s="4" t="s">
        <v>63</v>
      </c>
      <c r="H4838" s="4" t="s">
        <v>9</v>
      </c>
      <c r="I4838" s="4" t="s">
        <v>13</v>
      </c>
      <c r="J4838" s="4" t="s">
        <v>14</v>
      </c>
      <c r="K4838" s="4">
        <v>362.52</v>
      </c>
      <c r="L4838" s="4">
        <v>311.76</v>
      </c>
      <c r="M4838" s="4">
        <v>423.05999999999995</v>
      </c>
      <c r="N4838" s="4">
        <v>393.05999999999995</v>
      </c>
      <c r="O4838" s="4">
        <v>338.99999999999994</v>
      </c>
      <c r="P4838" s="4">
        <v>319.14</v>
      </c>
      <c r="Q4838" s="4">
        <v>264.3</v>
      </c>
    </row>
    <row r="4839" spans="1:17" ht="14.25" x14ac:dyDescent="0.2">
      <c r="A4839" s="4" t="str">
        <f>+VLOOKUP(E4839&amp;H4839&amp;I4839&amp;J4839,[1]Homol.!O:S,2,0)</f>
        <v>Agua</v>
      </c>
      <c r="B4839" s="4" t="str">
        <f>+VLOOKUP(E4839&amp;H4839&amp;I4839&amp;J4839,[1]Homol.!O:S,3,0)</f>
        <v>Flavored water</v>
      </c>
      <c r="C4839" s="4" t="s">
        <v>62</v>
      </c>
      <c r="D4839" s="4" t="s">
        <v>45</v>
      </c>
      <c r="E4839" s="4" t="s">
        <v>12</v>
      </c>
      <c r="F4839" s="4" t="str">
        <f t="shared" si="75"/>
        <v>Formatos Grandes 2000 cc</v>
      </c>
      <c r="G4839" s="4" t="s">
        <v>63</v>
      </c>
      <c r="H4839" s="4" t="s">
        <v>9</v>
      </c>
      <c r="I4839" s="4" t="s">
        <v>15</v>
      </c>
      <c r="J4839" s="4" t="s">
        <v>33</v>
      </c>
      <c r="K4839" s="4">
        <v>2.52</v>
      </c>
      <c r="L4839" s="4">
        <v>2.04</v>
      </c>
      <c r="M4839" s="4">
        <v>5.16</v>
      </c>
      <c r="N4839" s="4">
        <v>3.7199999999999998</v>
      </c>
      <c r="O4839" s="4">
        <v>5.52</v>
      </c>
      <c r="P4839" s="4">
        <v>4.2</v>
      </c>
      <c r="Q4839" s="4">
        <v>3.48</v>
      </c>
    </row>
    <row r="4840" spans="1:17" ht="14.25" x14ac:dyDescent="0.2">
      <c r="A4840" s="4" t="str">
        <f>+VLOOKUP(E4840&amp;H4840&amp;I4840&amp;J4840,[1]Homol.!O:S,2,0)</f>
        <v>Agua</v>
      </c>
      <c r="B4840" s="4" t="str">
        <f>+VLOOKUP(E4840&amp;H4840&amp;I4840&amp;J4840,[1]Homol.!O:S,3,0)</f>
        <v>Flavored water</v>
      </c>
      <c r="C4840" s="4" t="s">
        <v>62</v>
      </c>
      <c r="D4840" s="4" t="s">
        <v>45</v>
      </c>
      <c r="E4840" s="4" t="s">
        <v>12</v>
      </c>
      <c r="F4840" s="4" t="str">
        <f t="shared" si="75"/>
        <v>Formatos Medianos 1000 cc</v>
      </c>
      <c r="G4840" s="4" t="s">
        <v>63</v>
      </c>
      <c r="H4840" s="4" t="s">
        <v>9</v>
      </c>
      <c r="I4840" s="4" t="s">
        <v>6</v>
      </c>
      <c r="J4840" s="4" t="s">
        <v>17</v>
      </c>
      <c r="K4840" s="4">
        <v>2.04</v>
      </c>
      <c r="L4840" s="4">
        <v>6.0600000000000005</v>
      </c>
      <c r="M4840" s="4">
        <v>0.78</v>
      </c>
      <c r="N4840" s="4">
        <v>0.72</v>
      </c>
      <c r="O4840" s="4">
        <v>0.06</v>
      </c>
      <c r="P4840" s="4">
        <v>0.06</v>
      </c>
      <c r="Q4840" s="4">
        <v>0.12</v>
      </c>
    </row>
    <row r="4841" spans="1:17" ht="14.25" x14ac:dyDescent="0.2">
      <c r="A4841" s="4" t="str">
        <f>+VLOOKUP(E4841&amp;H4841&amp;I4841&amp;J4841,[1]Homol.!O:S,2,0)</f>
        <v>Agua</v>
      </c>
      <c r="B4841" s="4" t="str">
        <f>+VLOOKUP(E4841&amp;H4841&amp;I4841&amp;J4841,[1]Homol.!O:S,3,0)</f>
        <v>Flavored water</v>
      </c>
      <c r="C4841" s="4" t="s">
        <v>62</v>
      </c>
      <c r="D4841" s="4" t="s">
        <v>45</v>
      </c>
      <c r="E4841" s="4" t="s">
        <v>12</v>
      </c>
      <c r="F4841" s="4" t="str">
        <f t="shared" si="75"/>
        <v>Formatos Medianos 1500 cc</v>
      </c>
      <c r="G4841" s="4" t="s">
        <v>63</v>
      </c>
      <c r="H4841" s="4" t="s">
        <v>9</v>
      </c>
      <c r="I4841" s="4" t="s">
        <v>6</v>
      </c>
      <c r="J4841" s="4" t="s">
        <v>7</v>
      </c>
      <c r="K4841" s="4">
        <v>106.29</v>
      </c>
      <c r="L4841" s="4">
        <v>135.44999999999999</v>
      </c>
      <c r="M4841" s="4">
        <v>151.56</v>
      </c>
      <c r="N4841" s="4">
        <v>133.01999999999998</v>
      </c>
      <c r="O4841" s="4">
        <v>117.63000000000001</v>
      </c>
      <c r="P4841" s="4">
        <v>69.39</v>
      </c>
      <c r="Q4841" s="4">
        <v>45.9</v>
      </c>
    </row>
    <row r="4842" spans="1:17" ht="14.25" x14ac:dyDescent="0.2">
      <c r="A4842" s="4" t="str">
        <f>+VLOOKUP(E4842&amp;H4842&amp;I4842&amp;J4842,[1]Homol.!O:S,2,0)</f>
        <v>Agua</v>
      </c>
      <c r="B4842" s="4" t="str">
        <f>+VLOOKUP(E4842&amp;H4842&amp;I4842&amp;J4842,[1]Homol.!O:S,3,0)</f>
        <v>Flavored water</v>
      </c>
      <c r="C4842" s="4" t="s">
        <v>62</v>
      </c>
      <c r="D4842" s="4" t="s">
        <v>45</v>
      </c>
      <c r="E4842" s="4" t="s">
        <v>12</v>
      </c>
      <c r="F4842" s="4" t="str">
        <f t="shared" si="75"/>
        <v>Formatos Chicos Pet 500 cc</v>
      </c>
      <c r="G4842" s="4" t="s">
        <v>63</v>
      </c>
      <c r="H4842" s="4" t="s">
        <v>18</v>
      </c>
      <c r="I4842" s="4" t="s">
        <v>13</v>
      </c>
      <c r="J4842" s="4" t="s">
        <v>14</v>
      </c>
      <c r="K4842" s="4">
        <v>90.6</v>
      </c>
      <c r="L4842" s="4">
        <v>90.84</v>
      </c>
      <c r="M4842" s="4">
        <v>125.82</v>
      </c>
      <c r="N4842" s="4">
        <v>103.91999999999999</v>
      </c>
      <c r="O4842" s="4">
        <v>104.58</v>
      </c>
      <c r="P4842" s="4">
        <v>114.36</v>
      </c>
      <c r="Q4842" s="4">
        <v>83.219999999999985</v>
      </c>
    </row>
    <row r="4843" spans="1:17" ht="14.25" x14ac:dyDescent="0.2">
      <c r="A4843" s="4" t="str">
        <f>+VLOOKUP(E4843&amp;H4843&amp;I4843&amp;J4843,[1]Homol.!O:S,2,0)</f>
        <v>Agua</v>
      </c>
      <c r="B4843" s="4" t="str">
        <f>+VLOOKUP(E4843&amp;H4843&amp;I4843&amp;J4843,[1]Homol.!O:S,3,0)</f>
        <v>Flavored water</v>
      </c>
      <c r="C4843" s="4" t="s">
        <v>62</v>
      </c>
      <c r="D4843" s="4" t="s">
        <v>45</v>
      </c>
      <c r="E4843" s="4" t="s">
        <v>12</v>
      </c>
      <c r="F4843" s="4" t="str">
        <f t="shared" si="75"/>
        <v>Formatos Medianos 1500 cc</v>
      </c>
      <c r="G4843" s="4" t="s">
        <v>63</v>
      </c>
      <c r="H4843" s="4" t="s">
        <v>18</v>
      </c>
      <c r="I4843" s="4" t="s">
        <v>6</v>
      </c>
      <c r="J4843" s="4" t="s">
        <v>7</v>
      </c>
      <c r="K4843" s="4">
        <v>25.110000000000003</v>
      </c>
      <c r="L4843" s="4">
        <v>23.85</v>
      </c>
      <c r="M4843" s="4">
        <v>25.38</v>
      </c>
      <c r="N4843" s="4">
        <v>19.695</v>
      </c>
      <c r="O4843" s="4">
        <v>16.739999999999998</v>
      </c>
      <c r="P4843" s="4">
        <v>18.540000000000003</v>
      </c>
      <c r="Q4843" s="4">
        <v>11.25</v>
      </c>
    </row>
    <row r="4844" spans="1:17" ht="14.25" x14ac:dyDescent="0.2">
      <c r="A4844" s="4" t="str">
        <f>+VLOOKUP(E4844&amp;H4844&amp;I4844&amp;J4844,[1]Homol.!O:S,2,0)</f>
        <v>Agua</v>
      </c>
      <c r="B4844" s="4" t="str">
        <f>+VLOOKUP(E4844&amp;H4844&amp;I4844&amp;J4844,[1]Homol.!O:S,3,0)</f>
        <v>Flavored water</v>
      </c>
      <c r="C4844" s="4" t="s">
        <v>62</v>
      </c>
      <c r="D4844" s="4" t="s">
        <v>45</v>
      </c>
      <c r="E4844" s="4" t="s">
        <v>12</v>
      </c>
      <c r="F4844" s="4" t="str">
        <f t="shared" si="75"/>
        <v>Formatos Chicos Pet 500 cc</v>
      </c>
      <c r="G4844" s="4" t="s">
        <v>63</v>
      </c>
      <c r="H4844" s="4" t="s">
        <v>10</v>
      </c>
      <c r="I4844" s="4" t="s">
        <v>13</v>
      </c>
      <c r="J4844" s="4" t="s">
        <v>14</v>
      </c>
      <c r="K4844" s="4">
        <v>961.79499999999996</v>
      </c>
      <c r="L4844" s="4">
        <v>788.15499999999997</v>
      </c>
      <c r="M4844" s="4">
        <v>1033.78</v>
      </c>
      <c r="N4844" s="4">
        <v>959.16000000000008</v>
      </c>
      <c r="O4844" s="4">
        <v>961.19999999999993</v>
      </c>
      <c r="P4844" s="4">
        <v>846.95999999999992</v>
      </c>
      <c r="Q4844" s="4">
        <v>747.2399999999999</v>
      </c>
    </row>
    <row r="4845" spans="1:17" ht="14.25" x14ac:dyDescent="0.2">
      <c r="A4845" s="4" t="str">
        <f>+VLOOKUP(E4845&amp;H4845&amp;I4845&amp;J4845,[1]Homol.!O:S,2,0)</f>
        <v>Agua</v>
      </c>
      <c r="B4845" s="4" t="str">
        <f>+VLOOKUP(E4845&amp;H4845&amp;I4845&amp;J4845,[1]Homol.!O:S,3,0)</f>
        <v>Flavored water</v>
      </c>
      <c r="C4845" s="4" t="s">
        <v>62</v>
      </c>
      <c r="D4845" s="4" t="s">
        <v>45</v>
      </c>
      <c r="E4845" s="4" t="s">
        <v>12</v>
      </c>
      <c r="F4845" s="4" t="str">
        <f t="shared" si="75"/>
        <v>Formatos Grandes 2000 cc</v>
      </c>
      <c r="G4845" s="4" t="s">
        <v>63</v>
      </c>
      <c r="H4845" s="4" t="s">
        <v>10</v>
      </c>
      <c r="I4845" s="4" t="s">
        <v>15</v>
      </c>
      <c r="J4845" s="4" t="s">
        <v>33</v>
      </c>
      <c r="K4845" s="4">
        <v>6</v>
      </c>
      <c r="L4845" s="4">
        <v>6.24</v>
      </c>
      <c r="M4845" s="4">
        <v>6.6</v>
      </c>
      <c r="N4845" s="4">
        <v>5.7600000000000007</v>
      </c>
      <c r="O4845" s="4">
        <v>7.68</v>
      </c>
      <c r="P4845" s="4">
        <v>5.88</v>
      </c>
      <c r="Q4845" s="4">
        <v>3.84</v>
      </c>
    </row>
    <row r="4846" spans="1:17" ht="14.25" x14ac:dyDescent="0.2">
      <c r="A4846" s="4" t="str">
        <f>+VLOOKUP(E4846&amp;H4846&amp;I4846&amp;J4846,[1]Homol.!O:S,2,0)</f>
        <v>Agua</v>
      </c>
      <c r="B4846" s="4" t="str">
        <f>+VLOOKUP(E4846&amp;H4846&amp;I4846&amp;J4846,[1]Homol.!O:S,3,0)</f>
        <v>Flavored water</v>
      </c>
      <c r="C4846" s="4" t="s">
        <v>62</v>
      </c>
      <c r="D4846" s="4" t="s">
        <v>45</v>
      </c>
      <c r="E4846" s="4" t="s">
        <v>12</v>
      </c>
      <c r="F4846" s="4" t="str">
        <f t="shared" si="75"/>
        <v>Formatos Medianos 1000 cc</v>
      </c>
      <c r="G4846" s="4" t="s">
        <v>63</v>
      </c>
      <c r="H4846" s="4" t="s">
        <v>10</v>
      </c>
      <c r="I4846" s="4" t="s">
        <v>6</v>
      </c>
      <c r="J4846" s="4" t="s">
        <v>17</v>
      </c>
      <c r="K4846" s="4">
        <v>1.56</v>
      </c>
      <c r="L4846" s="4">
        <v>0.65999999999999992</v>
      </c>
      <c r="M4846" s="4">
        <v>1.92</v>
      </c>
      <c r="N4846" s="4">
        <v>1.2</v>
      </c>
      <c r="O4846" s="4">
        <v>0.6</v>
      </c>
      <c r="P4846" s="4">
        <v>0.06</v>
      </c>
      <c r="Q4846" s="4">
        <v>0.24</v>
      </c>
    </row>
    <row r="4847" spans="1:17" ht="14.25" x14ac:dyDescent="0.2">
      <c r="A4847" s="4" t="str">
        <f>+VLOOKUP(E4847&amp;H4847&amp;I4847&amp;J4847,[1]Homol.!O:S,2,0)</f>
        <v>Agua</v>
      </c>
      <c r="B4847" s="4" t="str">
        <f>+VLOOKUP(E4847&amp;H4847&amp;I4847&amp;J4847,[1]Homol.!O:S,3,0)</f>
        <v>Flavored water</v>
      </c>
      <c r="C4847" s="4" t="s">
        <v>62</v>
      </c>
      <c r="D4847" s="4" t="s">
        <v>45</v>
      </c>
      <c r="E4847" s="4" t="s">
        <v>12</v>
      </c>
      <c r="F4847" s="4" t="str">
        <f t="shared" si="75"/>
        <v>Formatos Medianos 1500 cc</v>
      </c>
      <c r="G4847" s="4" t="s">
        <v>63</v>
      </c>
      <c r="H4847" s="4" t="s">
        <v>10</v>
      </c>
      <c r="I4847" s="4" t="s">
        <v>6</v>
      </c>
      <c r="J4847" s="4" t="s">
        <v>7</v>
      </c>
      <c r="K4847" s="4">
        <v>201.24</v>
      </c>
      <c r="L4847" s="4">
        <v>324.18</v>
      </c>
      <c r="M4847" s="4">
        <v>308.25</v>
      </c>
      <c r="N4847" s="4">
        <v>264.42</v>
      </c>
      <c r="O4847" s="4">
        <v>259.29000000000002</v>
      </c>
      <c r="P4847" s="4">
        <v>185.94</v>
      </c>
      <c r="Q4847" s="4">
        <v>117.80999999999999</v>
      </c>
    </row>
    <row r="4848" spans="1:17" ht="14.25" x14ac:dyDescent="0.2">
      <c r="A4848" s="4" t="str">
        <f>+VLOOKUP(E4848&amp;H4848&amp;I4848&amp;J4848,[1]Homol.!O:S,2,0)</f>
        <v>Agua</v>
      </c>
      <c r="B4848" s="4" t="str">
        <f>+VLOOKUP(E4848&amp;H4848&amp;I4848&amp;J4848,[1]Homol.!O:S,3,0)</f>
        <v>Flavored water</v>
      </c>
      <c r="C4848" s="4" t="s">
        <v>62</v>
      </c>
      <c r="D4848" s="4" t="s">
        <v>45</v>
      </c>
      <c r="E4848" s="4" t="s">
        <v>20</v>
      </c>
      <c r="F4848" s="4" t="str">
        <f t="shared" si="75"/>
        <v>Formatos Grandes 2250 cc</v>
      </c>
      <c r="G4848" s="4" t="s">
        <v>63</v>
      </c>
      <c r="H4848" s="4" t="s">
        <v>41</v>
      </c>
      <c r="I4848" s="4" t="s">
        <v>15</v>
      </c>
      <c r="J4848" s="4" t="s">
        <v>16</v>
      </c>
      <c r="K4848" s="4">
        <v>18.899999999999999</v>
      </c>
      <c r="L4848" s="4">
        <v>8.504999999999999</v>
      </c>
      <c r="M4848" s="4">
        <v>1.89</v>
      </c>
    </row>
    <row r="4849" spans="1:17" ht="14.25" x14ac:dyDescent="0.2">
      <c r="A4849" s="4" t="str">
        <f>+VLOOKUP(E4849&amp;H4849&amp;I4849&amp;J4849,[1]Homol.!O:S,2,0)</f>
        <v>Agua</v>
      </c>
      <c r="B4849" s="4" t="str">
        <f>+VLOOKUP(E4849&amp;H4849&amp;I4849&amp;J4849,[1]Homol.!O:S,3,0)</f>
        <v>Flavored water</v>
      </c>
      <c r="C4849" s="4" t="s">
        <v>62</v>
      </c>
      <c r="D4849" s="4" t="s">
        <v>45</v>
      </c>
      <c r="E4849" s="4" t="s">
        <v>20</v>
      </c>
      <c r="F4849" s="4" t="str">
        <f t="shared" si="75"/>
        <v>Formatos Medianos 1500 cc</v>
      </c>
      <c r="G4849" s="4" t="s">
        <v>63</v>
      </c>
      <c r="H4849" s="4" t="s">
        <v>41</v>
      </c>
      <c r="I4849" s="4" t="s">
        <v>6</v>
      </c>
      <c r="J4849" s="4" t="s">
        <v>7</v>
      </c>
      <c r="K4849" s="4">
        <v>9.27</v>
      </c>
      <c r="L4849" s="4">
        <v>6.3</v>
      </c>
      <c r="M4849" s="4">
        <v>0.18</v>
      </c>
    </row>
    <row r="4850" spans="1:17" ht="14.25" x14ac:dyDescent="0.2">
      <c r="A4850" s="4" t="str">
        <f>+VLOOKUP(E4850&amp;H4850&amp;I4850&amp;J4850,[1]Homol.!O:S,2,0)</f>
        <v>Agua</v>
      </c>
      <c r="B4850" s="4" t="str">
        <f>+VLOOKUP(E4850&amp;H4850&amp;I4850&amp;J4850,[1]Homol.!O:S,3,0)</f>
        <v>Flavored water</v>
      </c>
      <c r="C4850" s="4" t="s">
        <v>62</v>
      </c>
      <c r="D4850" s="4" t="s">
        <v>45</v>
      </c>
      <c r="E4850" s="4" t="s">
        <v>20</v>
      </c>
      <c r="F4850" s="4" t="str">
        <f t="shared" si="75"/>
        <v>Formatos Chicos Pet 500 cc</v>
      </c>
      <c r="G4850" s="4" t="s">
        <v>63</v>
      </c>
      <c r="H4850" s="4" t="s">
        <v>5</v>
      </c>
      <c r="I4850" s="4" t="s">
        <v>13</v>
      </c>
      <c r="J4850" s="4" t="s">
        <v>14</v>
      </c>
      <c r="K4850" s="4">
        <v>88.38</v>
      </c>
      <c r="L4850" s="4">
        <v>81.36</v>
      </c>
      <c r="M4850" s="4">
        <v>97.5</v>
      </c>
      <c r="N4850" s="4">
        <v>79.260000000000005</v>
      </c>
      <c r="O4850" s="4">
        <v>73.2</v>
      </c>
      <c r="P4850" s="4">
        <v>54.959999999999994</v>
      </c>
      <c r="Q4850" s="4">
        <v>42.300000000000004</v>
      </c>
    </row>
    <row r="4851" spans="1:17" ht="14.25" x14ac:dyDescent="0.2">
      <c r="A4851" s="4" t="str">
        <f>+VLOOKUP(E4851&amp;H4851&amp;I4851&amp;J4851,[1]Homol.!O:S,2,0)</f>
        <v>Agua</v>
      </c>
      <c r="B4851" s="4" t="str">
        <f>+VLOOKUP(E4851&amp;H4851&amp;I4851&amp;J4851,[1]Homol.!O:S,3,0)</f>
        <v>Flavored water</v>
      </c>
      <c r="C4851" s="4" t="s">
        <v>62</v>
      </c>
      <c r="D4851" s="4" t="s">
        <v>45</v>
      </c>
      <c r="E4851" s="4" t="s">
        <v>20</v>
      </c>
      <c r="F4851" s="4" t="str">
        <f t="shared" si="75"/>
        <v>Formatos Grandes 2250 cc</v>
      </c>
      <c r="G4851" s="4" t="s">
        <v>63</v>
      </c>
      <c r="H4851" s="4" t="s">
        <v>5</v>
      </c>
      <c r="I4851" s="4" t="s">
        <v>15</v>
      </c>
      <c r="J4851" s="4" t="s">
        <v>16</v>
      </c>
      <c r="K4851" s="4">
        <v>1.2150000000000001</v>
      </c>
      <c r="L4851" s="4">
        <v>4.59</v>
      </c>
      <c r="M4851" s="4">
        <v>2.0250000000000004</v>
      </c>
      <c r="O4851" s="4">
        <v>0.94500000000000006</v>
      </c>
      <c r="P4851" s="4">
        <v>0.27</v>
      </c>
      <c r="Q4851" s="4">
        <v>1.08</v>
      </c>
    </row>
    <row r="4852" spans="1:17" ht="14.25" x14ac:dyDescent="0.2">
      <c r="A4852" s="4" t="str">
        <f>+VLOOKUP(E4852&amp;H4852&amp;I4852&amp;J4852,[1]Homol.!O:S,2,0)</f>
        <v>Agua</v>
      </c>
      <c r="B4852" s="4" t="str">
        <f>+VLOOKUP(E4852&amp;H4852&amp;I4852&amp;J4852,[1]Homol.!O:S,3,0)</f>
        <v>Flavored water</v>
      </c>
      <c r="C4852" s="4" t="s">
        <v>62</v>
      </c>
      <c r="D4852" s="4" t="s">
        <v>45</v>
      </c>
      <c r="E4852" s="4" t="s">
        <v>20</v>
      </c>
      <c r="F4852" s="4" t="str">
        <f t="shared" si="75"/>
        <v>Formatos Medianos 1500 cc</v>
      </c>
      <c r="G4852" s="4" t="s">
        <v>63</v>
      </c>
      <c r="H4852" s="4" t="s">
        <v>5</v>
      </c>
      <c r="I4852" s="4" t="s">
        <v>6</v>
      </c>
      <c r="J4852" s="4" t="s">
        <v>7</v>
      </c>
      <c r="K4852" s="4">
        <v>20.61</v>
      </c>
      <c r="L4852" s="4">
        <v>37.89</v>
      </c>
      <c r="M4852" s="4">
        <v>43.47</v>
      </c>
      <c r="N4852" s="4">
        <v>28.695</v>
      </c>
      <c r="O4852" s="4">
        <v>42.03</v>
      </c>
      <c r="P4852" s="4">
        <v>20.25</v>
      </c>
      <c r="Q4852" s="4">
        <v>14.399999999999999</v>
      </c>
    </row>
    <row r="4853" spans="1:17" ht="14.25" x14ac:dyDescent="0.2">
      <c r="A4853" s="4" t="str">
        <f>+VLOOKUP(E4853&amp;H4853&amp;I4853&amp;J4853,[1]Homol.!O:S,2,0)</f>
        <v>Agua</v>
      </c>
      <c r="B4853" s="4" t="str">
        <f>+VLOOKUP(E4853&amp;H4853&amp;I4853&amp;J4853,[1]Homol.!O:S,3,0)</f>
        <v>Flavored water</v>
      </c>
      <c r="C4853" s="4" t="s">
        <v>62</v>
      </c>
      <c r="D4853" s="4" t="s">
        <v>45</v>
      </c>
      <c r="E4853" s="4" t="s">
        <v>20</v>
      </c>
      <c r="F4853" s="4" t="str">
        <f t="shared" si="75"/>
        <v>Formatos Chicos Pet 500 cc</v>
      </c>
      <c r="G4853" s="4" t="s">
        <v>63</v>
      </c>
      <c r="H4853" s="4" t="s">
        <v>9</v>
      </c>
      <c r="I4853" s="4" t="s">
        <v>13</v>
      </c>
      <c r="J4853" s="4" t="s">
        <v>14</v>
      </c>
      <c r="K4853" s="4">
        <v>57.84</v>
      </c>
      <c r="L4853" s="4">
        <v>62.399999999999991</v>
      </c>
      <c r="M4853" s="4">
        <v>106.50000000000001</v>
      </c>
      <c r="N4853" s="4">
        <v>54.42</v>
      </c>
      <c r="O4853" s="4">
        <v>73.86</v>
      </c>
      <c r="P4853" s="4">
        <v>57.6</v>
      </c>
      <c r="Q4853" s="4">
        <v>25.139999999999997</v>
      </c>
    </row>
    <row r="4854" spans="1:17" ht="14.25" x14ac:dyDescent="0.2">
      <c r="A4854" s="4" t="str">
        <f>+VLOOKUP(E4854&amp;H4854&amp;I4854&amp;J4854,[1]Homol.!O:S,2,0)</f>
        <v>Agua</v>
      </c>
      <c r="B4854" s="4" t="str">
        <f>+VLOOKUP(E4854&amp;H4854&amp;I4854&amp;J4854,[1]Homol.!O:S,3,0)</f>
        <v>Flavored water</v>
      </c>
      <c r="C4854" s="4" t="s">
        <v>62</v>
      </c>
      <c r="D4854" s="4" t="s">
        <v>45</v>
      </c>
      <c r="E4854" s="4" t="s">
        <v>20</v>
      </c>
      <c r="F4854" s="4" t="str">
        <f t="shared" si="75"/>
        <v>Formatos Grandes 2250 cc</v>
      </c>
      <c r="G4854" s="4" t="s">
        <v>63</v>
      </c>
      <c r="H4854" s="4" t="s">
        <v>9</v>
      </c>
      <c r="I4854" s="4" t="s">
        <v>15</v>
      </c>
      <c r="J4854" s="4" t="s">
        <v>16</v>
      </c>
      <c r="K4854" s="4">
        <v>5.5350000000000001</v>
      </c>
      <c r="L4854" s="4">
        <v>0.13500000000000001</v>
      </c>
      <c r="M4854" s="4">
        <v>1.35</v>
      </c>
      <c r="N4854" s="4">
        <v>0.67500000000000004</v>
      </c>
      <c r="O4854" s="4">
        <v>0.54</v>
      </c>
      <c r="P4854" s="4">
        <v>0.54</v>
      </c>
      <c r="Q4854" s="4">
        <v>1.08</v>
      </c>
    </row>
    <row r="4855" spans="1:17" ht="14.25" x14ac:dyDescent="0.2">
      <c r="A4855" s="4" t="str">
        <f>+VLOOKUP(E4855&amp;H4855&amp;I4855&amp;J4855,[1]Homol.!O:S,2,0)</f>
        <v>Agua</v>
      </c>
      <c r="B4855" s="4" t="str">
        <f>+VLOOKUP(E4855&amp;H4855&amp;I4855&amp;J4855,[1]Homol.!O:S,3,0)</f>
        <v>Flavored water</v>
      </c>
      <c r="C4855" s="4" t="s">
        <v>62</v>
      </c>
      <c r="D4855" s="4" t="s">
        <v>45</v>
      </c>
      <c r="E4855" s="4" t="s">
        <v>20</v>
      </c>
      <c r="F4855" s="4" t="str">
        <f t="shared" si="75"/>
        <v>Formatos Medianos 1500 cc</v>
      </c>
      <c r="G4855" s="4" t="s">
        <v>63</v>
      </c>
      <c r="H4855" s="4" t="s">
        <v>9</v>
      </c>
      <c r="I4855" s="4" t="s">
        <v>6</v>
      </c>
      <c r="J4855" s="4" t="s">
        <v>7</v>
      </c>
      <c r="K4855" s="4">
        <v>24.75</v>
      </c>
      <c r="L4855" s="4">
        <v>28.62</v>
      </c>
      <c r="M4855" s="4">
        <v>26.55</v>
      </c>
      <c r="N4855" s="4">
        <v>41.13</v>
      </c>
      <c r="O4855" s="4">
        <v>30.78</v>
      </c>
      <c r="P4855" s="4">
        <v>4.68</v>
      </c>
      <c r="Q4855" s="4">
        <v>24.66</v>
      </c>
    </row>
    <row r="4856" spans="1:17" ht="14.25" x14ac:dyDescent="0.2">
      <c r="A4856" s="4" t="str">
        <f>+VLOOKUP(E4856&amp;H4856&amp;I4856&amp;J4856,[1]Homol.!O:S,2,0)</f>
        <v>Agua</v>
      </c>
      <c r="B4856" s="4" t="str">
        <f>+VLOOKUP(E4856&amp;H4856&amp;I4856&amp;J4856,[1]Homol.!O:S,3,0)</f>
        <v>Flavored water</v>
      </c>
      <c r="C4856" s="4" t="s">
        <v>62</v>
      </c>
      <c r="D4856" s="4" t="s">
        <v>45</v>
      </c>
      <c r="E4856" s="4" t="s">
        <v>20</v>
      </c>
      <c r="F4856" s="4" t="str">
        <f t="shared" si="75"/>
        <v>Formatos Chicos Pet 500 cc</v>
      </c>
      <c r="G4856" s="4" t="s">
        <v>63</v>
      </c>
      <c r="H4856" s="4" t="s">
        <v>10</v>
      </c>
      <c r="I4856" s="4" t="s">
        <v>13</v>
      </c>
      <c r="J4856" s="4" t="s">
        <v>14</v>
      </c>
      <c r="K4856" s="4">
        <v>186.56999999999996</v>
      </c>
      <c r="L4856" s="4">
        <v>187.02000000000004</v>
      </c>
      <c r="M4856" s="4">
        <v>232.14</v>
      </c>
      <c r="N4856" s="4">
        <v>184.07999999999998</v>
      </c>
      <c r="O4856" s="4">
        <v>160.38</v>
      </c>
      <c r="P4856" s="4">
        <v>150.17999999999998</v>
      </c>
      <c r="Q4856" s="4">
        <v>93.779999999999987</v>
      </c>
    </row>
    <row r="4857" spans="1:17" ht="14.25" x14ac:dyDescent="0.2">
      <c r="A4857" s="4" t="str">
        <f>+VLOOKUP(E4857&amp;H4857&amp;I4857&amp;J4857,[1]Homol.!O:S,2,0)</f>
        <v>Agua</v>
      </c>
      <c r="B4857" s="4" t="str">
        <f>+VLOOKUP(E4857&amp;H4857&amp;I4857&amp;J4857,[1]Homol.!O:S,3,0)</f>
        <v>Flavored water</v>
      </c>
      <c r="C4857" s="4" t="s">
        <v>62</v>
      </c>
      <c r="D4857" s="4" t="s">
        <v>45</v>
      </c>
      <c r="E4857" s="4" t="s">
        <v>20</v>
      </c>
      <c r="F4857" s="4" t="str">
        <f t="shared" si="75"/>
        <v>Formatos Grandes 2250 cc</v>
      </c>
      <c r="G4857" s="4" t="s">
        <v>63</v>
      </c>
      <c r="H4857" s="4" t="s">
        <v>10</v>
      </c>
      <c r="I4857" s="4" t="s">
        <v>15</v>
      </c>
      <c r="J4857" s="4" t="s">
        <v>16</v>
      </c>
      <c r="K4857" s="4">
        <v>5.9399999999999995</v>
      </c>
      <c r="L4857" s="4">
        <v>0.27</v>
      </c>
      <c r="M4857" s="4">
        <v>3.645</v>
      </c>
      <c r="N4857" s="4">
        <v>0.94499999999999995</v>
      </c>
      <c r="O4857" s="4">
        <v>2.4299999999999997</v>
      </c>
      <c r="P4857" s="4">
        <v>0.94499999999999995</v>
      </c>
      <c r="Q4857" s="4">
        <v>1.4850000000000001</v>
      </c>
    </row>
    <row r="4858" spans="1:17" ht="14.25" x14ac:dyDescent="0.2">
      <c r="A4858" s="4" t="str">
        <f>+VLOOKUP(E4858&amp;H4858&amp;I4858&amp;J4858,[1]Homol.!O:S,2,0)</f>
        <v>Agua</v>
      </c>
      <c r="B4858" s="4" t="str">
        <f>+VLOOKUP(E4858&amp;H4858&amp;I4858&amp;J4858,[1]Homol.!O:S,3,0)</f>
        <v>Flavored water</v>
      </c>
      <c r="C4858" s="4" t="s">
        <v>62</v>
      </c>
      <c r="D4858" s="4" t="s">
        <v>45</v>
      </c>
      <c r="E4858" s="4" t="s">
        <v>20</v>
      </c>
      <c r="F4858" s="4" t="str">
        <f t="shared" si="75"/>
        <v>Formatos Medianos 1500 cc</v>
      </c>
      <c r="G4858" s="4" t="s">
        <v>63</v>
      </c>
      <c r="H4858" s="4" t="s">
        <v>10</v>
      </c>
      <c r="I4858" s="4" t="s">
        <v>6</v>
      </c>
      <c r="J4858" s="4" t="s">
        <v>7</v>
      </c>
      <c r="K4858" s="4">
        <v>42.21</v>
      </c>
      <c r="L4858" s="4">
        <v>44.010000000000005</v>
      </c>
      <c r="M4858" s="4">
        <v>58.230000000000004</v>
      </c>
      <c r="N4858" s="4">
        <v>36.54</v>
      </c>
      <c r="O4858" s="4">
        <v>44.01</v>
      </c>
      <c r="P4858" s="4">
        <v>43.199999999999996</v>
      </c>
      <c r="Q4858" s="4">
        <v>9.5400000000000009</v>
      </c>
    </row>
    <row r="4859" spans="1:17" ht="14.25" x14ac:dyDescent="0.2">
      <c r="A4859" s="4" t="str">
        <f>+VLOOKUP(E4859&amp;H4859&amp;I4859&amp;J4859,[1]Homol.!O:S,2,0)</f>
        <v>Agua</v>
      </c>
      <c r="B4859" s="4" t="str">
        <f>+VLOOKUP(E4859&amp;H4859&amp;I4859&amp;J4859,[1]Homol.!O:S,3,0)</f>
        <v>Flavored water</v>
      </c>
      <c r="C4859" s="4" t="s">
        <v>62</v>
      </c>
      <c r="D4859" s="4" t="s">
        <v>45</v>
      </c>
      <c r="E4859" s="4" t="s">
        <v>42</v>
      </c>
      <c r="F4859" s="4" t="str">
        <f t="shared" si="75"/>
        <v>Formatos Chicos Pet 575 cc</v>
      </c>
      <c r="G4859" s="4" t="s">
        <v>63</v>
      </c>
      <c r="H4859" s="4" t="s">
        <v>38</v>
      </c>
      <c r="I4859" s="4" t="s">
        <v>13</v>
      </c>
      <c r="J4859" s="4" t="s">
        <v>43</v>
      </c>
      <c r="K4859" s="4">
        <v>30.015000000000001</v>
      </c>
      <c r="L4859" s="4">
        <v>24.84</v>
      </c>
      <c r="M4859" s="4">
        <v>46.368000000000002</v>
      </c>
      <c r="N4859" s="4">
        <v>25.254000000000001</v>
      </c>
      <c r="O4859" s="4">
        <v>26.634</v>
      </c>
      <c r="P4859" s="4">
        <v>8.8320000000000007</v>
      </c>
      <c r="Q4859" s="4">
        <v>3.5880000000000001</v>
      </c>
    </row>
    <row r="4860" spans="1:17" ht="14.25" x14ac:dyDescent="0.2">
      <c r="A4860" s="4" t="str">
        <f>+VLOOKUP(E4860&amp;H4860&amp;I4860&amp;J4860,[1]Homol.!O:S,2,0)</f>
        <v>Agua</v>
      </c>
      <c r="B4860" s="4" t="str">
        <f>+VLOOKUP(E4860&amp;H4860&amp;I4860&amp;J4860,[1]Homol.!O:S,3,0)</f>
        <v>Flavored water</v>
      </c>
      <c r="C4860" s="4" t="s">
        <v>62</v>
      </c>
      <c r="D4860" s="4" t="s">
        <v>45</v>
      </c>
      <c r="E4860" s="4" t="s">
        <v>42</v>
      </c>
      <c r="F4860" s="4" t="str">
        <f t="shared" si="75"/>
        <v>Formatos Grandes 2250 cc</v>
      </c>
      <c r="G4860" s="4" t="s">
        <v>63</v>
      </c>
      <c r="H4860" s="4" t="s">
        <v>38</v>
      </c>
      <c r="I4860" s="4" t="s">
        <v>15</v>
      </c>
      <c r="J4860" s="4" t="s">
        <v>16</v>
      </c>
      <c r="K4860" s="4">
        <v>41.31</v>
      </c>
      <c r="L4860" s="4">
        <v>12.420000000000002</v>
      </c>
      <c r="M4860" s="4">
        <v>33.074999999999996</v>
      </c>
      <c r="N4860" s="4">
        <v>6.7949999999999999</v>
      </c>
      <c r="O4860" s="4">
        <v>28.484999999999999</v>
      </c>
      <c r="P4860" s="4">
        <v>1.2150000000000001</v>
      </c>
      <c r="Q4860" s="4">
        <v>0.94499999999999995</v>
      </c>
    </row>
    <row r="4861" spans="1:17" ht="14.25" x14ac:dyDescent="0.2">
      <c r="A4861" s="4" t="str">
        <f>+VLOOKUP(E4861&amp;H4861&amp;I4861&amp;J4861,[1]Homol.!O:S,2,0)</f>
        <v>Agua</v>
      </c>
      <c r="B4861" s="4" t="str">
        <f>+VLOOKUP(E4861&amp;H4861&amp;I4861&amp;J4861,[1]Homol.!O:S,3,0)</f>
        <v>Flavored water</v>
      </c>
      <c r="C4861" s="4" t="s">
        <v>62</v>
      </c>
      <c r="D4861" s="4" t="s">
        <v>45</v>
      </c>
      <c r="E4861" s="4" t="s">
        <v>42</v>
      </c>
      <c r="F4861" s="4" t="str">
        <f t="shared" si="75"/>
        <v>Formatos Chicos Pet 575 cc</v>
      </c>
      <c r="G4861" s="4" t="s">
        <v>63</v>
      </c>
      <c r="H4861" s="4" t="s">
        <v>10</v>
      </c>
      <c r="I4861" s="4" t="s">
        <v>13</v>
      </c>
      <c r="J4861" s="4" t="s">
        <v>43</v>
      </c>
      <c r="K4861" s="4">
        <v>96.668999999999997</v>
      </c>
      <c r="L4861" s="4">
        <v>110.262</v>
      </c>
      <c r="M4861" s="4">
        <v>102.741</v>
      </c>
      <c r="N4861" s="4">
        <v>70.034999999999997</v>
      </c>
      <c r="O4861" s="4">
        <v>61.41</v>
      </c>
      <c r="P4861" s="4">
        <v>27.393000000000004</v>
      </c>
      <c r="Q4861" s="4">
        <v>9.8669999999999991</v>
      </c>
    </row>
    <row r="4862" spans="1:17" ht="14.25" x14ac:dyDescent="0.2">
      <c r="A4862" s="4" t="str">
        <f>+VLOOKUP(E4862&amp;H4862&amp;I4862&amp;J4862,[1]Homol.!O:S,2,0)</f>
        <v>Agua</v>
      </c>
      <c r="B4862" s="4" t="str">
        <f>+VLOOKUP(E4862&amp;H4862&amp;I4862&amp;J4862,[1]Homol.!O:S,3,0)</f>
        <v>Flavored water</v>
      </c>
      <c r="C4862" s="4" t="s">
        <v>62</v>
      </c>
      <c r="D4862" s="4" t="s">
        <v>45</v>
      </c>
      <c r="E4862" s="4" t="s">
        <v>42</v>
      </c>
      <c r="F4862" s="4" t="str">
        <f t="shared" si="75"/>
        <v>Formatos Grandes 2250 cc</v>
      </c>
      <c r="G4862" s="4" t="s">
        <v>63</v>
      </c>
      <c r="H4862" s="4" t="s">
        <v>10</v>
      </c>
      <c r="I4862" s="4" t="s">
        <v>15</v>
      </c>
      <c r="J4862" s="4" t="s">
        <v>16</v>
      </c>
      <c r="K4862" s="4">
        <v>27.945</v>
      </c>
      <c r="L4862" s="4">
        <v>3.375</v>
      </c>
      <c r="M4862" s="4">
        <v>20.25</v>
      </c>
      <c r="N4862" s="4">
        <v>5.8050000000000006</v>
      </c>
      <c r="O4862" s="4">
        <v>21.87</v>
      </c>
      <c r="P4862" s="4">
        <v>0.27</v>
      </c>
      <c r="Q4862" s="4">
        <v>0.13500000000000001</v>
      </c>
    </row>
    <row r="4863" spans="1:17" ht="14.25" x14ac:dyDescent="0.2">
      <c r="A4863" s="4" t="str">
        <f>+VLOOKUP(E4863&amp;H4863&amp;I4863&amp;J4863,[1]Homol.!O:S,2,0)</f>
        <v>Agua</v>
      </c>
      <c r="B4863" s="4" t="str">
        <f>+VLOOKUP(E4863&amp;H4863&amp;I4863&amp;J4863,[1]Homol.!O:S,3,0)</f>
        <v>Plain water</v>
      </c>
      <c r="C4863" s="4" t="s">
        <v>62</v>
      </c>
      <c r="D4863" s="4" t="s">
        <v>45</v>
      </c>
      <c r="E4863" s="4" t="s">
        <v>21</v>
      </c>
      <c r="F4863" s="4" t="str">
        <f t="shared" si="75"/>
        <v>Bidones 6250 cc</v>
      </c>
      <c r="G4863" s="4" t="s">
        <v>63</v>
      </c>
      <c r="H4863" s="4" t="s">
        <v>22</v>
      </c>
      <c r="I4863" s="4" t="s">
        <v>23</v>
      </c>
      <c r="J4863" s="4" t="s">
        <v>35</v>
      </c>
      <c r="K4863" s="4">
        <v>30</v>
      </c>
      <c r="L4863" s="4">
        <v>46.625</v>
      </c>
      <c r="M4863" s="4">
        <v>74.125</v>
      </c>
      <c r="N4863" s="4">
        <v>56.75</v>
      </c>
      <c r="O4863" s="4">
        <v>54</v>
      </c>
      <c r="P4863" s="4">
        <v>40.375</v>
      </c>
      <c r="Q4863" s="4">
        <v>30.5</v>
      </c>
    </row>
    <row r="4864" spans="1:17" ht="14.25" x14ac:dyDescent="0.2">
      <c r="A4864" s="4" t="str">
        <f>+VLOOKUP(E4864&amp;H4864&amp;I4864&amp;J4864,[1]Homol.!O:S,2,0)</f>
        <v>Agua</v>
      </c>
      <c r="B4864" s="4" t="str">
        <f>+VLOOKUP(E4864&amp;H4864&amp;I4864&amp;J4864,[1]Homol.!O:S,3,0)</f>
        <v>Plain water</v>
      </c>
      <c r="C4864" s="4" t="s">
        <v>62</v>
      </c>
      <c r="D4864" s="4" t="s">
        <v>45</v>
      </c>
      <c r="E4864" s="4" t="s">
        <v>21</v>
      </c>
      <c r="F4864" s="4" t="str">
        <f t="shared" si="75"/>
        <v>Formatos Chicos Pet 600 cc</v>
      </c>
      <c r="G4864" s="4" t="s">
        <v>63</v>
      </c>
      <c r="H4864" s="4" t="s">
        <v>22</v>
      </c>
      <c r="I4864" s="4" t="s">
        <v>13</v>
      </c>
      <c r="J4864" s="4" t="s">
        <v>27</v>
      </c>
      <c r="K4864" s="4">
        <v>178.99200000000002</v>
      </c>
      <c r="L4864" s="4">
        <v>274.96799999999996</v>
      </c>
      <c r="M4864" s="4">
        <v>248.03999999999996</v>
      </c>
      <c r="N4864" s="4">
        <v>177.11999999999998</v>
      </c>
      <c r="O4864" s="4">
        <v>151.27200000000002</v>
      </c>
      <c r="P4864" s="4">
        <v>152.63999999999999</v>
      </c>
      <c r="Q4864" s="4">
        <v>202.464</v>
      </c>
    </row>
    <row r="4865" spans="1:17" ht="14.25" x14ac:dyDescent="0.2">
      <c r="A4865" s="4" t="str">
        <f>+VLOOKUP(E4865&amp;H4865&amp;I4865&amp;J4865,[1]Homol.!O:S,2,0)</f>
        <v>Agua</v>
      </c>
      <c r="B4865" s="4" t="str">
        <f>+VLOOKUP(E4865&amp;H4865&amp;I4865&amp;J4865,[1]Homol.!O:S,3,0)</f>
        <v>Plain water</v>
      </c>
      <c r="C4865" s="4" t="s">
        <v>62</v>
      </c>
      <c r="D4865" s="4" t="s">
        <v>45</v>
      </c>
      <c r="E4865" s="4" t="s">
        <v>21</v>
      </c>
      <c r="F4865" s="4" t="str">
        <f t="shared" si="75"/>
        <v>Formatos Grandes 2250 cc</v>
      </c>
      <c r="G4865" s="4" t="s">
        <v>63</v>
      </c>
      <c r="H4865" s="4" t="s">
        <v>22</v>
      </c>
      <c r="I4865" s="4" t="s">
        <v>15</v>
      </c>
      <c r="J4865" s="4" t="s">
        <v>16</v>
      </c>
      <c r="K4865" s="4">
        <v>23.220000000000002</v>
      </c>
      <c r="L4865" s="4">
        <v>24.164999999999999</v>
      </c>
      <c r="M4865" s="4">
        <v>29.024999999999999</v>
      </c>
      <c r="N4865" s="4">
        <v>22.814999999999998</v>
      </c>
      <c r="O4865" s="4">
        <v>19.574999999999999</v>
      </c>
      <c r="P4865" s="4">
        <v>21.33</v>
      </c>
      <c r="Q4865" s="4">
        <v>15.254999999999999</v>
      </c>
    </row>
    <row r="4866" spans="1:17" ht="14.25" x14ac:dyDescent="0.2">
      <c r="A4866" s="4" t="str">
        <f>+VLOOKUP(E4866&amp;H4866&amp;I4866&amp;J4866,[1]Homol.!O:S,2,0)</f>
        <v>Agua</v>
      </c>
      <c r="B4866" s="4" t="str">
        <f>+VLOOKUP(E4866&amp;H4866&amp;I4866&amp;J4866,[1]Homol.!O:S,3,0)</f>
        <v>Plain water</v>
      </c>
      <c r="C4866" s="4" t="s">
        <v>62</v>
      </c>
      <c r="D4866" s="4" t="s">
        <v>45</v>
      </c>
      <c r="E4866" s="4" t="s">
        <v>21</v>
      </c>
      <c r="F4866" s="4" t="str">
        <f t="shared" si="75"/>
        <v>Formatos Medianos 1650 cc</v>
      </c>
      <c r="G4866" s="4" t="s">
        <v>63</v>
      </c>
      <c r="H4866" s="4" t="s">
        <v>22</v>
      </c>
      <c r="I4866" s="4" t="s">
        <v>6</v>
      </c>
      <c r="J4866" s="4" t="s">
        <v>28</v>
      </c>
      <c r="K4866" s="4">
        <v>186.21899999999999</v>
      </c>
      <c r="L4866" s="4">
        <v>101.376</v>
      </c>
      <c r="M4866" s="4">
        <v>142.65899999999999</v>
      </c>
      <c r="N4866" s="4">
        <v>118.8</v>
      </c>
      <c r="O4866" s="4">
        <v>101.97</v>
      </c>
      <c r="P4866" s="4">
        <v>89.991</v>
      </c>
      <c r="Q4866" s="4">
        <v>19.601999999999997</v>
      </c>
    </row>
    <row r="4867" spans="1:17" ht="14.25" x14ac:dyDescent="0.2">
      <c r="A4867" s="4" t="str">
        <f>+VLOOKUP(E4867&amp;H4867&amp;I4867&amp;J4867,[1]Homol.!O:S,2,0)</f>
        <v>Agua</v>
      </c>
      <c r="B4867" s="4" t="str">
        <f>+VLOOKUP(E4867&amp;H4867&amp;I4867&amp;J4867,[1]Homol.!O:S,3,0)</f>
        <v>Plain water</v>
      </c>
      <c r="C4867" s="4" t="s">
        <v>62</v>
      </c>
      <c r="D4867" s="4" t="s">
        <v>45</v>
      </c>
      <c r="E4867" s="4" t="s">
        <v>29</v>
      </c>
      <c r="F4867" s="4" t="str">
        <f t="shared" ref="F4867:F4930" si="76">_xlfn.CONCAT(I4867," ",J4867)</f>
        <v>Formatos Chicos Pet 500 cc</v>
      </c>
      <c r="G4867" s="4" t="s">
        <v>63</v>
      </c>
      <c r="H4867" s="4" t="s">
        <v>22</v>
      </c>
      <c r="I4867" s="4" t="s">
        <v>13</v>
      </c>
      <c r="J4867" s="4" t="s">
        <v>14</v>
      </c>
      <c r="K4867" s="4">
        <v>4262.2749999999996</v>
      </c>
      <c r="L4867" s="4">
        <v>5564.9950000000008</v>
      </c>
      <c r="M4867" s="4">
        <v>7464</v>
      </c>
      <c r="N4867" s="4">
        <v>5994.54</v>
      </c>
      <c r="O4867" s="4">
        <v>4805.54</v>
      </c>
      <c r="P4867" s="4">
        <v>5039.7599999999993</v>
      </c>
      <c r="Q4867" s="4">
        <v>3560.88</v>
      </c>
    </row>
    <row r="4868" spans="1:17" ht="14.25" x14ac:dyDescent="0.2">
      <c r="A4868" s="4" t="str">
        <f>+VLOOKUP(E4868&amp;H4868&amp;I4868&amp;J4868,[1]Homol.!O:S,2,0)</f>
        <v>Agua</v>
      </c>
      <c r="B4868" s="4" t="str">
        <f>+VLOOKUP(E4868&amp;H4868&amp;I4868&amp;J4868,[1]Homol.!O:S,3,0)</f>
        <v>Plain water</v>
      </c>
      <c r="C4868" s="4" t="s">
        <v>62</v>
      </c>
      <c r="D4868" s="4" t="s">
        <v>45</v>
      </c>
      <c r="E4868" s="4" t="s">
        <v>29</v>
      </c>
      <c r="F4868" s="4" t="str">
        <f t="shared" si="76"/>
        <v>Formatos Chicos Pet 750 cc</v>
      </c>
      <c r="G4868" s="4" t="s">
        <v>63</v>
      </c>
      <c r="H4868" s="4" t="s">
        <v>22</v>
      </c>
      <c r="I4868" s="4" t="s">
        <v>13</v>
      </c>
      <c r="J4868" s="4" t="s">
        <v>30</v>
      </c>
      <c r="K4868" s="4">
        <v>106.83</v>
      </c>
      <c r="L4868" s="4">
        <v>65.962500000000006</v>
      </c>
      <c r="M4868" s="4">
        <v>145.98000000000002</v>
      </c>
      <c r="N4868" s="4">
        <v>113.85000000000001</v>
      </c>
      <c r="O4868" s="4">
        <v>23.040000000000003</v>
      </c>
      <c r="P4868" s="4">
        <v>63.540000000000006</v>
      </c>
      <c r="Q4868" s="4">
        <v>43.65</v>
      </c>
    </row>
    <row r="4869" spans="1:17" ht="14.25" x14ac:dyDescent="0.2">
      <c r="A4869" s="4" t="str">
        <f>+VLOOKUP(E4869&amp;H4869&amp;I4869&amp;J4869,[1]Homol.!O:S,2,0)</f>
        <v>Agua</v>
      </c>
      <c r="B4869" s="4" t="str">
        <f>+VLOOKUP(E4869&amp;H4869&amp;I4869&amp;J4869,[1]Homol.!O:S,3,0)</f>
        <v>Plain water</v>
      </c>
      <c r="C4869" s="4" t="s">
        <v>62</v>
      </c>
      <c r="D4869" s="4" t="s">
        <v>45</v>
      </c>
      <c r="E4869" s="4" t="s">
        <v>29</v>
      </c>
      <c r="F4869" s="4" t="str">
        <f t="shared" si="76"/>
        <v>FORMATOS CHICOS PET PREMIUM 500 cc Pet Premium</v>
      </c>
      <c r="G4869" s="4" t="s">
        <v>63</v>
      </c>
      <c r="H4869" s="4" t="s">
        <v>22</v>
      </c>
      <c r="I4869" s="4" t="s">
        <v>31</v>
      </c>
      <c r="J4869" s="4" t="s">
        <v>32</v>
      </c>
      <c r="K4869" s="4">
        <v>2376.66</v>
      </c>
      <c r="L4869" s="4">
        <v>3014.7000000000003</v>
      </c>
      <c r="M4869" s="4">
        <v>3713.58</v>
      </c>
      <c r="N4869" s="4">
        <v>2943.2999999999997</v>
      </c>
      <c r="O4869" s="4">
        <v>2980.9800000000005</v>
      </c>
      <c r="P4869" s="4">
        <v>3368.58</v>
      </c>
      <c r="Q4869" s="4">
        <v>3135.3599999999997</v>
      </c>
    </row>
    <row r="4870" spans="1:17" ht="14.25" x14ac:dyDescent="0.2">
      <c r="A4870" s="4" t="str">
        <f>+VLOOKUP(E4870&amp;H4870&amp;I4870&amp;J4870,[1]Homol.!O:S,2,0)</f>
        <v>Agua</v>
      </c>
      <c r="B4870" s="4" t="str">
        <f>+VLOOKUP(E4870&amp;H4870&amp;I4870&amp;J4870,[1]Homol.!O:S,3,0)</f>
        <v>Plain water</v>
      </c>
      <c r="C4870" s="4" t="s">
        <v>62</v>
      </c>
      <c r="D4870" s="4" t="s">
        <v>45</v>
      </c>
      <c r="E4870" s="4" t="s">
        <v>29</v>
      </c>
      <c r="F4870" s="4" t="str">
        <f t="shared" si="76"/>
        <v>Formatos Grandes 2000 cc</v>
      </c>
      <c r="G4870" s="4" t="s">
        <v>63</v>
      </c>
      <c r="H4870" s="4" t="s">
        <v>22</v>
      </c>
      <c r="I4870" s="4" t="s">
        <v>15</v>
      </c>
      <c r="J4870" s="4" t="s">
        <v>33</v>
      </c>
      <c r="K4870" s="4">
        <v>562.88</v>
      </c>
      <c r="L4870" s="4">
        <v>771.33999999999992</v>
      </c>
      <c r="M4870" s="4">
        <v>1044.24</v>
      </c>
      <c r="N4870" s="4">
        <v>584.88</v>
      </c>
      <c r="O4870" s="4">
        <v>1003.3199999999999</v>
      </c>
      <c r="P4870" s="4">
        <v>825.96</v>
      </c>
      <c r="Q4870" s="4">
        <v>258.60000000000002</v>
      </c>
    </row>
    <row r="4871" spans="1:17" ht="14.25" x14ac:dyDescent="0.2">
      <c r="A4871" s="4" t="str">
        <f>+VLOOKUP(E4871&amp;H4871&amp;I4871&amp;J4871,[1]Homol.!O:S,2,0)</f>
        <v>Agua</v>
      </c>
      <c r="B4871" s="4" t="str">
        <f>+VLOOKUP(E4871&amp;H4871&amp;I4871&amp;J4871,[1]Homol.!O:S,3,0)</f>
        <v>Plain water</v>
      </c>
      <c r="C4871" s="4" t="s">
        <v>62</v>
      </c>
      <c r="D4871" s="4" t="s">
        <v>45</v>
      </c>
      <c r="E4871" s="4" t="s">
        <v>29</v>
      </c>
      <c r="F4871" s="4" t="str">
        <f t="shared" si="76"/>
        <v>Formatos Medianos 1500 cc</v>
      </c>
      <c r="G4871" s="4" t="s">
        <v>63</v>
      </c>
      <c r="H4871" s="4" t="s">
        <v>22</v>
      </c>
      <c r="I4871" s="4" t="s">
        <v>6</v>
      </c>
      <c r="J4871" s="4" t="s">
        <v>7</v>
      </c>
      <c r="K4871" s="4">
        <v>921.49499999999989</v>
      </c>
      <c r="L4871" s="4">
        <v>1077.885</v>
      </c>
      <c r="M4871" s="4">
        <v>1314.93</v>
      </c>
      <c r="N4871" s="4">
        <v>1114.9050000000002</v>
      </c>
      <c r="O4871" s="4">
        <v>946.15500000000009</v>
      </c>
      <c r="P4871" s="4">
        <v>811.07999999999993</v>
      </c>
      <c r="Q4871" s="4">
        <v>565.91999999999996</v>
      </c>
    </row>
    <row r="4872" spans="1:17" ht="14.25" x14ac:dyDescent="0.2">
      <c r="A4872" s="4" t="str">
        <f>+VLOOKUP(E4872&amp;H4872&amp;I4872&amp;J4872,[1]Homol.!O:S,2,0)</f>
        <v>Agua</v>
      </c>
      <c r="B4872" s="4" t="str">
        <f>+VLOOKUP(E4872&amp;H4872&amp;I4872&amp;J4872,[1]Homol.!O:S,3,0)</f>
        <v>Plain water</v>
      </c>
      <c r="C4872" s="4" t="s">
        <v>62</v>
      </c>
      <c r="D4872" s="4" t="s">
        <v>45</v>
      </c>
      <c r="E4872" s="4" t="s">
        <v>29</v>
      </c>
      <c r="F4872" s="4" t="str">
        <f t="shared" si="76"/>
        <v>Formatos Chicos Pet 500 cc</v>
      </c>
      <c r="G4872" s="4" t="s">
        <v>63</v>
      </c>
      <c r="H4872" s="4" t="s">
        <v>34</v>
      </c>
      <c r="I4872" s="4" t="s">
        <v>13</v>
      </c>
      <c r="J4872" s="4" t="s">
        <v>14</v>
      </c>
      <c r="K4872" s="4">
        <v>1559.865</v>
      </c>
      <c r="L4872" s="4">
        <v>1331.82</v>
      </c>
      <c r="M4872" s="4">
        <v>1925.9900000000002</v>
      </c>
      <c r="N4872" s="4">
        <v>1639.8000000000002</v>
      </c>
      <c r="O4872" s="4">
        <v>1519.44</v>
      </c>
      <c r="P4872" s="4">
        <v>1680.1799999999998</v>
      </c>
      <c r="Q4872" s="4">
        <v>1530.5400000000002</v>
      </c>
    </row>
    <row r="4873" spans="1:17" ht="14.25" x14ac:dyDescent="0.2">
      <c r="A4873" s="4" t="str">
        <f>+VLOOKUP(E4873&amp;H4873&amp;I4873&amp;J4873,[1]Homol.!O:S,2,0)</f>
        <v>Agua</v>
      </c>
      <c r="B4873" s="4" t="str">
        <f>+VLOOKUP(E4873&amp;H4873&amp;I4873&amp;J4873,[1]Homol.!O:S,3,0)</f>
        <v>Plain water</v>
      </c>
      <c r="C4873" s="4" t="s">
        <v>62</v>
      </c>
      <c r="D4873" s="4" t="s">
        <v>45</v>
      </c>
      <c r="E4873" s="4" t="s">
        <v>29</v>
      </c>
      <c r="F4873" s="4" t="str">
        <f t="shared" si="76"/>
        <v>FORMATOS CHICOS PET PREMIUM 500 cc Pet Premium</v>
      </c>
      <c r="G4873" s="4" t="s">
        <v>63</v>
      </c>
      <c r="H4873" s="4" t="s">
        <v>34</v>
      </c>
      <c r="I4873" s="4" t="s">
        <v>31</v>
      </c>
      <c r="J4873" s="4" t="s">
        <v>32</v>
      </c>
      <c r="K4873" s="4">
        <v>1641.12</v>
      </c>
      <c r="L4873" s="4">
        <v>1406.52</v>
      </c>
      <c r="M4873" s="4">
        <v>1922.22</v>
      </c>
      <c r="N4873" s="4">
        <v>1537.0799999999997</v>
      </c>
      <c r="O4873" s="4">
        <v>1320.9600000000003</v>
      </c>
      <c r="P4873" s="4">
        <v>965.58</v>
      </c>
      <c r="Q4873" s="4">
        <v>981.18000000000006</v>
      </c>
    </row>
    <row r="4874" spans="1:17" ht="14.25" x14ac:dyDescent="0.2">
      <c r="A4874" s="4" t="str">
        <f>+VLOOKUP(E4874&amp;H4874&amp;I4874&amp;J4874,[1]Homol.!O:S,2,0)</f>
        <v>Agua</v>
      </c>
      <c r="B4874" s="4" t="str">
        <f>+VLOOKUP(E4874&amp;H4874&amp;I4874&amp;J4874,[1]Homol.!O:S,3,0)</f>
        <v>Plain water</v>
      </c>
      <c r="C4874" s="4" t="s">
        <v>62</v>
      </c>
      <c r="D4874" s="4" t="s">
        <v>45</v>
      </c>
      <c r="E4874" s="4" t="s">
        <v>29</v>
      </c>
      <c r="F4874" s="4" t="str">
        <f t="shared" si="76"/>
        <v>Formatos Medianos 1500 cc</v>
      </c>
      <c r="G4874" s="4" t="s">
        <v>63</v>
      </c>
      <c r="H4874" s="4" t="s">
        <v>34</v>
      </c>
      <c r="I4874" s="4" t="s">
        <v>6</v>
      </c>
      <c r="J4874" s="4" t="s">
        <v>7</v>
      </c>
      <c r="K4874" s="4">
        <v>305.08499999999998</v>
      </c>
      <c r="L4874" s="4">
        <v>216.72000000000003</v>
      </c>
      <c r="M4874" s="4">
        <v>561.69000000000005</v>
      </c>
      <c r="N4874" s="4">
        <v>525.42000000000007</v>
      </c>
      <c r="O4874" s="4">
        <v>337.26</v>
      </c>
      <c r="P4874" s="4">
        <v>296.19</v>
      </c>
      <c r="Q4874" s="4">
        <v>232.47000000000003</v>
      </c>
    </row>
    <row r="4875" spans="1:17" ht="14.25" x14ac:dyDescent="0.2">
      <c r="A4875" s="4" t="str">
        <f>+VLOOKUP(E4875&amp;H4875&amp;I4875&amp;J4875,[1]Homol.!O:S,2,0)</f>
        <v>Agua</v>
      </c>
      <c r="B4875" s="4" t="str">
        <f>+VLOOKUP(E4875&amp;H4875&amp;I4875&amp;J4875,[1]Homol.!O:S,3,0)</f>
        <v>Plain water</v>
      </c>
      <c r="C4875" s="4" t="s">
        <v>62</v>
      </c>
      <c r="D4875" s="4" t="s">
        <v>45</v>
      </c>
      <c r="E4875" s="4" t="s">
        <v>52</v>
      </c>
      <c r="F4875" s="4" t="str">
        <f t="shared" si="76"/>
        <v>Botellones 20000 cc</v>
      </c>
      <c r="G4875" s="4" t="s">
        <v>63</v>
      </c>
      <c r="H4875" s="4" t="s">
        <v>22</v>
      </c>
      <c r="I4875" s="4" t="s">
        <v>53</v>
      </c>
      <c r="J4875" s="4" t="s">
        <v>55</v>
      </c>
      <c r="K4875" s="4">
        <v>3.4</v>
      </c>
      <c r="L4875" s="4">
        <v>1.4</v>
      </c>
      <c r="M4875" s="4">
        <v>4.5999999999999996</v>
      </c>
      <c r="N4875" s="4">
        <v>4.5999999999999996</v>
      </c>
      <c r="O4875" s="4">
        <v>7</v>
      </c>
    </row>
    <row r="4876" spans="1:17" ht="14.25" x14ac:dyDescent="0.2">
      <c r="A4876" s="4" t="str">
        <f>+VLOOKUP(E4876&amp;H4876&amp;I4876&amp;J4876,[1]Homol.!O:S,2,0)</f>
        <v>Agua</v>
      </c>
      <c r="B4876" s="4" t="str">
        <f>+VLOOKUP(E4876&amp;H4876&amp;I4876&amp;J4876,[1]Homol.!O:S,3,0)</f>
        <v>Flavored water</v>
      </c>
      <c r="C4876" s="4" t="s">
        <v>62</v>
      </c>
      <c r="D4876" s="4" t="s">
        <v>45</v>
      </c>
      <c r="E4876" s="4" t="s">
        <v>4</v>
      </c>
      <c r="F4876" s="4" t="str">
        <f t="shared" si="76"/>
        <v>Formatos Medianos 1500 cc</v>
      </c>
      <c r="G4876" s="4" t="s">
        <v>63</v>
      </c>
      <c r="H4876" s="4" t="s">
        <v>5</v>
      </c>
      <c r="I4876" s="4" t="s">
        <v>6</v>
      </c>
      <c r="J4876" s="4" t="s">
        <v>7</v>
      </c>
      <c r="K4876" s="4">
        <v>249.17999999999998</v>
      </c>
      <c r="L4876" s="4">
        <v>236.20499999999998</v>
      </c>
      <c r="M4876" s="4">
        <v>291.46500000000003</v>
      </c>
      <c r="N4876" s="4">
        <v>182.92500000000001</v>
      </c>
      <c r="O4876" s="4">
        <v>156.73499999999999</v>
      </c>
      <c r="P4876" s="4">
        <v>132.84</v>
      </c>
      <c r="Q4876" s="4">
        <v>74.430000000000007</v>
      </c>
    </row>
    <row r="4877" spans="1:17" ht="14.25" x14ac:dyDescent="0.2">
      <c r="A4877" s="4" t="str">
        <f>+VLOOKUP(E4877&amp;H4877&amp;I4877&amp;J4877,[1]Homol.!O:S,2,0)</f>
        <v>Agua</v>
      </c>
      <c r="B4877" s="4" t="str">
        <f>+VLOOKUP(E4877&amp;H4877&amp;I4877&amp;J4877,[1]Homol.!O:S,3,0)</f>
        <v>Flavored water</v>
      </c>
      <c r="C4877" s="4" t="s">
        <v>62</v>
      </c>
      <c r="D4877" s="4" t="s">
        <v>45</v>
      </c>
      <c r="E4877" s="4" t="s">
        <v>4</v>
      </c>
      <c r="F4877" s="4" t="str">
        <f t="shared" si="76"/>
        <v>Formatos Medianos 1500 cc</v>
      </c>
      <c r="G4877" s="4" t="s">
        <v>63</v>
      </c>
      <c r="H4877" s="4" t="s">
        <v>9</v>
      </c>
      <c r="I4877" s="4" t="s">
        <v>6</v>
      </c>
      <c r="J4877" s="4" t="s">
        <v>7</v>
      </c>
      <c r="K4877" s="4">
        <v>193.10999999999999</v>
      </c>
      <c r="L4877" s="4">
        <v>187.11</v>
      </c>
      <c r="M4877" s="4">
        <v>235.63499999999999</v>
      </c>
      <c r="N4877" s="4">
        <v>137.745</v>
      </c>
      <c r="O4877" s="4">
        <v>104.4</v>
      </c>
      <c r="P4877" s="4">
        <v>88.740000000000009</v>
      </c>
      <c r="Q4877" s="4">
        <v>52.29</v>
      </c>
    </row>
    <row r="4878" spans="1:17" ht="14.25" x14ac:dyDescent="0.2">
      <c r="A4878" s="4" t="str">
        <f>+VLOOKUP(E4878&amp;H4878&amp;I4878&amp;J4878,[1]Homol.!O:S,2,0)</f>
        <v>Agua</v>
      </c>
      <c r="B4878" s="4" t="str">
        <f>+VLOOKUP(E4878&amp;H4878&amp;I4878&amp;J4878,[1]Homol.!O:S,3,0)</f>
        <v>Flavored water</v>
      </c>
      <c r="C4878" s="4" t="s">
        <v>62</v>
      </c>
      <c r="D4878" s="4" t="s">
        <v>45</v>
      </c>
      <c r="E4878" s="4" t="s">
        <v>4</v>
      </c>
      <c r="F4878" s="4" t="str">
        <f t="shared" si="76"/>
        <v>Formatos Medianos 1500 cc</v>
      </c>
      <c r="G4878" s="4" t="s">
        <v>63</v>
      </c>
      <c r="H4878" s="4" t="s">
        <v>10</v>
      </c>
      <c r="I4878" s="4" t="s">
        <v>6</v>
      </c>
      <c r="J4878" s="4" t="s">
        <v>7</v>
      </c>
      <c r="K4878" s="4">
        <v>281.505</v>
      </c>
      <c r="L4878" s="4">
        <v>267.70499999999998</v>
      </c>
      <c r="M4878" s="4">
        <v>308.14500000000004</v>
      </c>
      <c r="N4878" s="4">
        <v>185.04000000000002</v>
      </c>
      <c r="O4878" s="4">
        <v>159.315</v>
      </c>
      <c r="P4878" s="4">
        <v>127.08000000000001</v>
      </c>
      <c r="Q4878" s="4">
        <v>62.28</v>
      </c>
    </row>
    <row r="4879" spans="1:17" ht="14.25" x14ac:dyDescent="0.2">
      <c r="A4879" s="4" t="str">
        <f>+VLOOKUP(E4879&amp;H4879&amp;I4879&amp;J4879,[1]Homol.!O:S,2,0)</f>
        <v>Agua</v>
      </c>
      <c r="B4879" s="4" t="str">
        <f>+VLOOKUP(E4879&amp;H4879&amp;I4879&amp;J4879,[1]Homol.!O:S,3,0)</f>
        <v>Flavored water</v>
      </c>
      <c r="C4879" s="4" t="s">
        <v>62</v>
      </c>
      <c r="D4879" s="4" t="s">
        <v>45</v>
      </c>
      <c r="E4879" s="4" t="s">
        <v>36</v>
      </c>
      <c r="F4879" s="4" t="str">
        <f t="shared" si="76"/>
        <v>Formatos Chicos Pet 500 cc</v>
      </c>
      <c r="G4879" s="4" t="s">
        <v>63</v>
      </c>
      <c r="H4879" s="4" t="s">
        <v>37</v>
      </c>
      <c r="I4879" s="4" t="s">
        <v>13</v>
      </c>
      <c r="J4879" s="4" t="s">
        <v>14</v>
      </c>
      <c r="K4879" s="4">
        <v>28.450000000000003</v>
      </c>
      <c r="L4879" s="4">
        <v>16.87</v>
      </c>
      <c r="M4879" s="4">
        <v>40.22</v>
      </c>
      <c r="N4879" s="4">
        <v>18.149999999999999</v>
      </c>
      <c r="O4879" s="4">
        <v>14.975</v>
      </c>
      <c r="P4879" s="4">
        <v>10.56</v>
      </c>
      <c r="Q4879" s="4">
        <v>6.4799999999999995</v>
      </c>
    </row>
    <row r="4880" spans="1:17" ht="14.25" x14ac:dyDescent="0.2">
      <c r="A4880" s="4" t="str">
        <f>+VLOOKUP(E4880&amp;H4880&amp;I4880&amp;J4880,[1]Homol.!O:S,2,0)</f>
        <v>Agua</v>
      </c>
      <c r="B4880" s="4" t="str">
        <f>+VLOOKUP(E4880&amp;H4880&amp;I4880&amp;J4880,[1]Homol.!O:S,3,0)</f>
        <v>Flavored water</v>
      </c>
      <c r="C4880" s="4" t="s">
        <v>62</v>
      </c>
      <c r="D4880" s="4" t="s">
        <v>45</v>
      </c>
      <c r="E4880" s="4" t="s">
        <v>36</v>
      </c>
      <c r="F4880" s="4" t="str">
        <f t="shared" si="76"/>
        <v>Formatos Grandes 2250 cc</v>
      </c>
      <c r="G4880" s="4" t="s">
        <v>63</v>
      </c>
      <c r="H4880" s="4" t="s">
        <v>37</v>
      </c>
      <c r="I4880" s="4" t="s">
        <v>15</v>
      </c>
      <c r="J4880" s="4" t="s">
        <v>16</v>
      </c>
      <c r="K4880" s="4">
        <v>0.69750000000000001</v>
      </c>
      <c r="L4880" s="4">
        <v>1.4624999999999999</v>
      </c>
      <c r="M4880" s="4">
        <v>4.7249999999999996</v>
      </c>
      <c r="N4880" s="4">
        <v>1.8674999999999999</v>
      </c>
      <c r="O4880" s="4">
        <v>0.67500000000000004</v>
      </c>
      <c r="P4880" s="4">
        <v>0.81</v>
      </c>
      <c r="Q4880" s="4">
        <v>0.67500000000000004</v>
      </c>
    </row>
    <row r="4881" spans="1:17" ht="14.25" x14ac:dyDescent="0.2">
      <c r="A4881" s="4" t="str">
        <f>+VLOOKUP(E4881&amp;H4881&amp;I4881&amp;J4881,[1]Homol.!O:S,2,0)</f>
        <v>Agua</v>
      </c>
      <c r="B4881" s="4" t="str">
        <f>+VLOOKUP(E4881&amp;H4881&amp;I4881&amp;J4881,[1]Homol.!O:S,3,0)</f>
        <v>Flavored water</v>
      </c>
      <c r="C4881" s="4" t="s">
        <v>62</v>
      </c>
      <c r="D4881" s="4" t="s">
        <v>45</v>
      </c>
      <c r="E4881" s="4" t="s">
        <v>36</v>
      </c>
      <c r="F4881" s="4" t="str">
        <f t="shared" si="76"/>
        <v>Formatos Medianos 1500 cc</v>
      </c>
      <c r="G4881" s="4" t="s">
        <v>63</v>
      </c>
      <c r="H4881" s="4" t="s">
        <v>37</v>
      </c>
      <c r="I4881" s="4" t="s">
        <v>6</v>
      </c>
      <c r="J4881" s="4" t="s">
        <v>7</v>
      </c>
      <c r="K4881" s="4">
        <v>40.26</v>
      </c>
      <c r="L4881" s="4">
        <v>29.279999999999998</v>
      </c>
      <c r="M4881" s="4">
        <v>54.465000000000003</v>
      </c>
      <c r="N4881" s="4">
        <v>31.125</v>
      </c>
      <c r="O4881" s="4">
        <v>27.795000000000002</v>
      </c>
      <c r="P4881" s="4">
        <v>19.350000000000001</v>
      </c>
      <c r="Q4881" s="4">
        <v>7.1099999999999994</v>
      </c>
    </row>
    <row r="4882" spans="1:17" ht="14.25" x14ac:dyDescent="0.2">
      <c r="A4882" s="4" t="str">
        <f>+VLOOKUP(E4882&amp;H4882&amp;I4882&amp;J4882,[1]Homol.!O:S,2,0)</f>
        <v>Agua</v>
      </c>
      <c r="B4882" s="4" t="str">
        <f>+VLOOKUP(E4882&amp;H4882&amp;I4882&amp;J4882,[1]Homol.!O:S,3,0)</f>
        <v>Flavored water</v>
      </c>
      <c r="C4882" s="4" t="s">
        <v>62</v>
      </c>
      <c r="D4882" s="4" t="s">
        <v>45</v>
      </c>
      <c r="E4882" s="4" t="s">
        <v>36</v>
      </c>
      <c r="F4882" s="4" t="str">
        <f t="shared" si="76"/>
        <v>Formatos Chicos Pet 500 cc</v>
      </c>
      <c r="G4882" s="4" t="s">
        <v>63</v>
      </c>
      <c r="H4882" s="4" t="s">
        <v>38</v>
      </c>
      <c r="I4882" s="4" t="s">
        <v>13</v>
      </c>
      <c r="J4882" s="4" t="s">
        <v>14</v>
      </c>
      <c r="K4882" s="4">
        <v>15.394999999999998</v>
      </c>
      <c r="L4882" s="4">
        <v>14.58</v>
      </c>
      <c r="M4882" s="4">
        <v>22.074999999999999</v>
      </c>
      <c r="N4882" s="4">
        <v>9.2399999999999984</v>
      </c>
      <c r="O4882" s="4">
        <v>7.5549999999999997</v>
      </c>
      <c r="P4882" s="4">
        <v>5.34</v>
      </c>
      <c r="Q4882" s="4">
        <v>3.66</v>
      </c>
    </row>
    <row r="4883" spans="1:17" ht="14.25" x14ac:dyDescent="0.2">
      <c r="A4883" s="4" t="str">
        <f>+VLOOKUP(E4883&amp;H4883&amp;I4883&amp;J4883,[1]Homol.!O:S,2,0)</f>
        <v>Agua</v>
      </c>
      <c r="B4883" s="4" t="str">
        <f>+VLOOKUP(E4883&amp;H4883&amp;I4883&amp;J4883,[1]Homol.!O:S,3,0)</f>
        <v>Flavored water</v>
      </c>
      <c r="C4883" s="4" t="s">
        <v>62</v>
      </c>
      <c r="D4883" s="4" t="s">
        <v>45</v>
      </c>
      <c r="E4883" s="4" t="s">
        <v>36</v>
      </c>
      <c r="F4883" s="4" t="str">
        <f t="shared" si="76"/>
        <v>Formatos Grandes 2250 cc</v>
      </c>
      <c r="G4883" s="4" t="s">
        <v>63</v>
      </c>
      <c r="H4883" s="4" t="s">
        <v>38</v>
      </c>
      <c r="I4883" s="4" t="s">
        <v>15</v>
      </c>
      <c r="J4883" s="4" t="s">
        <v>16</v>
      </c>
      <c r="K4883" s="4">
        <v>2.0249999999999999</v>
      </c>
      <c r="L4883" s="4">
        <v>0.315</v>
      </c>
      <c r="M4883" s="4">
        <v>1.62</v>
      </c>
      <c r="N4883" s="4">
        <v>1.7324999999999999</v>
      </c>
      <c r="P4883" s="4">
        <v>0.94500000000000006</v>
      </c>
      <c r="Q4883" s="4">
        <v>0.13500000000000001</v>
      </c>
    </row>
    <row r="4884" spans="1:17" ht="14.25" x14ac:dyDescent="0.2">
      <c r="A4884" s="4" t="str">
        <f>+VLOOKUP(E4884&amp;H4884&amp;I4884&amp;J4884,[1]Homol.!O:S,2,0)</f>
        <v>Agua</v>
      </c>
      <c r="B4884" s="4" t="str">
        <f>+VLOOKUP(E4884&amp;H4884&amp;I4884&amp;J4884,[1]Homol.!O:S,3,0)</f>
        <v>Flavored water</v>
      </c>
      <c r="C4884" s="4" t="s">
        <v>62</v>
      </c>
      <c r="D4884" s="4" t="s">
        <v>45</v>
      </c>
      <c r="E4884" s="4" t="s">
        <v>36</v>
      </c>
      <c r="F4884" s="4" t="str">
        <f t="shared" si="76"/>
        <v>Formatos Medianos 1500 cc</v>
      </c>
      <c r="G4884" s="4" t="s">
        <v>63</v>
      </c>
      <c r="H4884" s="4" t="s">
        <v>38</v>
      </c>
      <c r="I4884" s="4" t="s">
        <v>6</v>
      </c>
      <c r="J4884" s="4" t="s">
        <v>7</v>
      </c>
      <c r="K4884" s="4">
        <v>30.78</v>
      </c>
      <c r="L4884" s="4">
        <v>15.225</v>
      </c>
      <c r="M4884" s="4">
        <v>26.97</v>
      </c>
      <c r="N4884" s="4">
        <v>11.579999999999998</v>
      </c>
      <c r="O4884" s="4">
        <v>10.14</v>
      </c>
      <c r="P4884" s="4">
        <v>6.12</v>
      </c>
      <c r="Q4884" s="4">
        <v>2.5199999999999996</v>
      </c>
    </row>
    <row r="4885" spans="1:17" ht="14.25" x14ac:dyDescent="0.2">
      <c r="A4885" s="4" t="str">
        <f>+VLOOKUP(E4885&amp;H4885&amp;I4885&amp;J4885,[1]Homol.!O:S,2,0)</f>
        <v>Agua</v>
      </c>
      <c r="B4885" s="4" t="str">
        <f>+VLOOKUP(E4885&amp;H4885&amp;I4885&amp;J4885,[1]Homol.!O:S,3,0)</f>
        <v>Plain water</v>
      </c>
      <c r="C4885" s="4" t="s">
        <v>62</v>
      </c>
      <c r="D4885" s="4" t="s">
        <v>45</v>
      </c>
      <c r="E4885" s="4" t="s">
        <v>39</v>
      </c>
      <c r="F4885" s="4" t="str">
        <f t="shared" si="76"/>
        <v>Formatos Grandes 2250 cc</v>
      </c>
      <c r="G4885" s="4" t="s">
        <v>63</v>
      </c>
      <c r="H4885" s="4" t="s">
        <v>22</v>
      </c>
      <c r="I4885" s="4" t="s">
        <v>15</v>
      </c>
      <c r="J4885" s="4" t="s">
        <v>16</v>
      </c>
      <c r="K4885" s="4">
        <v>5.9625000000000004</v>
      </c>
      <c r="L4885" s="4">
        <v>6.3449999999999998</v>
      </c>
      <c r="M4885" s="4">
        <v>7.2675000000000001</v>
      </c>
      <c r="N4885" s="4">
        <v>7.2675000000000001</v>
      </c>
      <c r="O4885" s="4">
        <v>3.4425000000000003</v>
      </c>
      <c r="P4885" s="4">
        <v>8.1000000000000014</v>
      </c>
      <c r="Q4885" s="4">
        <v>5.94</v>
      </c>
    </row>
    <row r="4886" spans="1:17" ht="14.25" x14ac:dyDescent="0.2">
      <c r="A4886" s="4" t="str">
        <f>+VLOOKUP(E4886&amp;H4886&amp;I4886&amp;J4886,[1]Homol.!O:S,2,0)</f>
        <v>No NIQ - Jugo en Polvo</v>
      </c>
      <c r="B4886" s="4" t="str">
        <f>+VLOOKUP(E4886&amp;H4886&amp;I4886&amp;J4886,[1]Homol.!O:S,3,0)</f>
        <v>No NIQ - Jugo en Polvo</v>
      </c>
      <c r="C4886" s="4" t="s">
        <v>62</v>
      </c>
      <c r="D4886" s="4" t="s">
        <v>45</v>
      </c>
      <c r="E4886" s="4" t="s">
        <v>47</v>
      </c>
      <c r="F4886" s="4" t="str">
        <f t="shared" si="76"/>
        <v>Formatos Medianos 1000 cc</v>
      </c>
      <c r="G4886" s="4" t="s">
        <v>63</v>
      </c>
      <c r="H4886" s="4" t="s">
        <v>38</v>
      </c>
      <c r="I4886" s="4" t="s">
        <v>6</v>
      </c>
      <c r="J4886" s="4" t="s">
        <v>17</v>
      </c>
      <c r="K4886" s="4">
        <v>1.44</v>
      </c>
      <c r="L4886" s="4">
        <v>1.26</v>
      </c>
    </row>
    <row r="4887" spans="1:17" ht="14.25" x14ac:dyDescent="0.2">
      <c r="A4887" s="4" t="str">
        <f>+VLOOKUP(E4887&amp;H4887&amp;I4887&amp;J4887,[1]Homol.!O:S,2,0)</f>
        <v>No NIQ - Jugo en Polvo</v>
      </c>
      <c r="B4887" s="4" t="str">
        <f>+VLOOKUP(E4887&amp;H4887&amp;I4887&amp;J4887,[1]Homol.!O:S,3,0)</f>
        <v>No NIQ - Jugo en Polvo</v>
      </c>
      <c r="C4887" s="4" t="s">
        <v>62</v>
      </c>
      <c r="D4887" s="4" t="s">
        <v>45</v>
      </c>
      <c r="E4887" s="4" t="s">
        <v>47</v>
      </c>
      <c r="F4887" s="4" t="str">
        <f t="shared" si="76"/>
        <v>Formatos Medianos 1000 cc</v>
      </c>
      <c r="G4887" s="4" t="s">
        <v>63</v>
      </c>
      <c r="H4887" s="4" t="s">
        <v>5</v>
      </c>
      <c r="I4887" s="4" t="s">
        <v>6</v>
      </c>
      <c r="J4887" s="4" t="s">
        <v>17</v>
      </c>
      <c r="K4887" s="4">
        <v>7.92</v>
      </c>
      <c r="L4887" s="4">
        <v>0.36</v>
      </c>
    </row>
    <row r="4888" spans="1:17" ht="14.25" x14ac:dyDescent="0.2">
      <c r="A4888" s="4" t="str">
        <f>+VLOOKUP(E4888&amp;H4888&amp;I4888&amp;J4888,[1]Homol.!O:S,2,0)</f>
        <v>No NIQ - Jugo en Polvo</v>
      </c>
      <c r="B4888" s="4" t="str">
        <f>+VLOOKUP(E4888&amp;H4888&amp;I4888&amp;J4888,[1]Homol.!O:S,3,0)</f>
        <v>No NIQ - Jugo en Polvo</v>
      </c>
      <c r="C4888" s="4" t="s">
        <v>62</v>
      </c>
      <c r="D4888" s="4" t="s">
        <v>45</v>
      </c>
      <c r="E4888" s="4" t="s">
        <v>47</v>
      </c>
      <c r="F4888" s="4" t="str">
        <f t="shared" si="76"/>
        <v>Formatos Medianos 1000 cc</v>
      </c>
      <c r="G4888" s="4" t="s">
        <v>63</v>
      </c>
      <c r="H4888" s="4" t="s">
        <v>9</v>
      </c>
      <c r="I4888" s="4" t="s">
        <v>6</v>
      </c>
      <c r="J4888" s="4" t="s">
        <v>17</v>
      </c>
      <c r="K4888" s="4">
        <v>8.1</v>
      </c>
      <c r="L4888" s="4">
        <v>1.0799999999999998</v>
      </c>
    </row>
    <row r="4889" spans="1:17" ht="14.25" x14ac:dyDescent="0.2">
      <c r="A4889" s="4" t="str">
        <f>+VLOOKUP(E4889&amp;H4889&amp;I4889&amp;J4889,[1]Homol.!O:S,2,0)</f>
        <v>Agua</v>
      </c>
      <c r="B4889" s="4" t="str">
        <f>+VLOOKUP(E4889&amp;H4889&amp;I4889&amp;J4889,[1]Homol.!O:S,3,0)</f>
        <v>Flavored water</v>
      </c>
      <c r="C4889" s="4" t="s">
        <v>62</v>
      </c>
      <c r="D4889" s="4" t="s">
        <v>45</v>
      </c>
      <c r="E4889" s="4" t="s">
        <v>12</v>
      </c>
      <c r="F4889" s="4" t="str">
        <f t="shared" si="76"/>
        <v>Formatos Chicos Pet 500 cc</v>
      </c>
      <c r="G4889" s="4" t="s">
        <v>63</v>
      </c>
      <c r="H4889" s="4" t="s">
        <v>41</v>
      </c>
      <c r="I4889" s="4" t="s">
        <v>13</v>
      </c>
      <c r="J4889" s="4" t="s">
        <v>14</v>
      </c>
      <c r="K4889" s="4">
        <v>113.5</v>
      </c>
      <c r="L4889" s="4">
        <v>95.644999999999996</v>
      </c>
      <c r="M4889" s="4">
        <v>133.31</v>
      </c>
      <c r="N4889" s="4">
        <v>56.78</v>
      </c>
      <c r="O4889" s="4">
        <v>11.024999999999999</v>
      </c>
    </row>
    <row r="4890" spans="1:17" ht="14.25" x14ac:dyDescent="0.2">
      <c r="A4890" s="4" t="str">
        <f>+VLOOKUP(E4890&amp;H4890&amp;I4890&amp;J4890,[1]Homol.!O:S,2,0)</f>
        <v>Agua</v>
      </c>
      <c r="B4890" s="4" t="str">
        <f>+VLOOKUP(E4890&amp;H4890&amp;I4890&amp;J4890,[1]Homol.!O:S,3,0)</f>
        <v>Flavored water</v>
      </c>
      <c r="C4890" s="4" t="s">
        <v>62</v>
      </c>
      <c r="D4890" s="4" t="s">
        <v>45</v>
      </c>
      <c r="E4890" s="4" t="s">
        <v>12</v>
      </c>
      <c r="F4890" s="4" t="str">
        <f t="shared" si="76"/>
        <v>Formatos Grandes 2250 cc</v>
      </c>
      <c r="G4890" s="4" t="s">
        <v>63</v>
      </c>
      <c r="H4890" s="4" t="s">
        <v>41</v>
      </c>
      <c r="I4890" s="4" t="s">
        <v>15</v>
      </c>
      <c r="J4890" s="4" t="s">
        <v>16</v>
      </c>
      <c r="K4890" s="4">
        <v>115.49250000000001</v>
      </c>
      <c r="L4890" s="4">
        <v>104.24249999999999</v>
      </c>
      <c r="M4890" s="4">
        <v>95.220000000000013</v>
      </c>
      <c r="N4890" s="4">
        <v>-1.4175</v>
      </c>
    </row>
    <row r="4891" spans="1:17" ht="14.25" x14ac:dyDescent="0.2">
      <c r="A4891" s="4" t="str">
        <f>+VLOOKUP(E4891&amp;H4891&amp;I4891&amp;J4891,[1]Homol.!O:S,2,0)</f>
        <v>Agua</v>
      </c>
      <c r="B4891" s="4" t="str">
        <f>+VLOOKUP(E4891&amp;H4891&amp;I4891&amp;J4891,[1]Homol.!O:S,3,0)</f>
        <v>Flavored water</v>
      </c>
      <c r="C4891" s="4" t="s">
        <v>62</v>
      </c>
      <c r="D4891" s="4" t="s">
        <v>45</v>
      </c>
      <c r="E4891" s="4" t="s">
        <v>12</v>
      </c>
      <c r="F4891" s="4" t="str">
        <f t="shared" si="76"/>
        <v>Formatos Medianos 1500 cc</v>
      </c>
      <c r="G4891" s="4" t="s">
        <v>63</v>
      </c>
      <c r="H4891" s="4" t="s">
        <v>41</v>
      </c>
      <c r="I4891" s="4" t="s">
        <v>6</v>
      </c>
      <c r="J4891" s="4" t="s">
        <v>7</v>
      </c>
      <c r="K4891" s="4">
        <v>271.45499999999998</v>
      </c>
      <c r="L4891" s="4">
        <v>193.035</v>
      </c>
      <c r="M4891" s="4">
        <v>305.05500000000001</v>
      </c>
      <c r="N4891" s="4">
        <v>41.265000000000001</v>
      </c>
    </row>
    <row r="4892" spans="1:17" ht="14.25" x14ac:dyDescent="0.2">
      <c r="A4892" s="4" t="str">
        <f>+VLOOKUP(E4892&amp;H4892&amp;I4892&amp;J4892,[1]Homol.!O:S,2,0)</f>
        <v>Agua</v>
      </c>
      <c r="B4892" s="4" t="str">
        <f>+VLOOKUP(E4892&amp;H4892&amp;I4892&amp;J4892,[1]Homol.!O:S,3,0)</f>
        <v>Flavored water</v>
      </c>
      <c r="C4892" s="4" t="s">
        <v>62</v>
      </c>
      <c r="D4892" s="4" t="s">
        <v>45</v>
      </c>
      <c r="E4892" s="4" t="s">
        <v>12</v>
      </c>
      <c r="F4892" s="4" t="str">
        <f t="shared" si="76"/>
        <v>Formatos Chicos Pet 500 cc</v>
      </c>
      <c r="G4892" s="4" t="s">
        <v>63</v>
      </c>
      <c r="H4892" s="4" t="s">
        <v>5</v>
      </c>
      <c r="I4892" s="4" t="s">
        <v>13</v>
      </c>
      <c r="J4892" s="4" t="s">
        <v>14</v>
      </c>
      <c r="K4892" s="4">
        <v>219.33</v>
      </c>
      <c r="L4892" s="4">
        <v>205.32999999999998</v>
      </c>
      <c r="M4892" s="4">
        <v>291.38500000000005</v>
      </c>
      <c r="N4892" s="4">
        <v>169.04500000000002</v>
      </c>
      <c r="O4892" s="4">
        <v>167.91500000000002</v>
      </c>
      <c r="P4892" s="4">
        <v>155.94</v>
      </c>
      <c r="Q4892" s="4">
        <v>91.800000000000011</v>
      </c>
    </row>
    <row r="4893" spans="1:17" ht="14.25" x14ac:dyDescent="0.2">
      <c r="A4893" s="4" t="str">
        <f>+VLOOKUP(E4893&amp;H4893&amp;I4893&amp;J4893,[1]Homol.!O:S,2,0)</f>
        <v>Agua</v>
      </c>
      <c r="B4893" s="4" t="str">
        <f>+VLOOKUP(E4893&amp;H4893&amp;I4893&amp;J4893,[1]Homol.!O:S,3,0)</f>
        <v>Flavored water</v>
      </c>
      <c r="C4893" s="4" t="s">
        <v>62</v>
      </c>
      <c r="D4893" s="4" t="s">
        <v>45</v>
      </c>
      <c r="E4893" s="4" t="s">
        <v>12</v>
      </c>
      <c r="F4893" s="4" t="str">
        <f t="shared" si="76"/>
        <v>Formatos Grandes 2000 cc</v>
      </c>
      <c r="G4893" s="4" t="s">
        <v>63</v>
      </c>
      <c r="H4893" s="4" t="s">
        <v>5</v>
      </c>
      <c r="I4893" s="4" t="s">
        <v>15</v>
      </c>
      <c r="J4893" s="4" t="s">
        <v>33</v>
      </c>
      <c r="K4893" s="4">
        <v>333.20000000000005</v>
      </c>
      <c r="L4893" s="4">
        <v>275.89999999999998</v>
      </c>
      <c r="M4893" s="4">
        <v>329.28000000000003</v>
      </c>
      <c r="N4893" s="4">
        <v>192.92</v>
      </c>
      <c r="O4893" s="4">
        <v>158.34</v>
      </c>
      <c r="P4893" s="4">
        <v>126.36</v>
      </c>
      <c r="Q4893" s="4">
        <v>45</v>
      </c>
    </row>
    <row r="4894" spans="1:17" ht="14.25" x14ac:dyDescent="0.2">
      <c r="A4894" s="4" t="str">
        <f>+VLOOKUP(E4894&amp;H4894&amp;I4894&amp;J4894,[1]Homol.!O:S,2,0)</f>
        <v>Agua</v>
      </c>
      <c r="B4894" s="4" t="str">
        <f>+VLOOKUP(E4894&amp;H4894&amp;I4894&amp;J4894,[1]Homol.!O:S,3,0)</f>
        <v>Flavored water</v>
      </c>
      <c r="C4894" s="4" t="s">
        <v>62</v>
      </c>
      <c r="D4894" s="4" t="s">
        <v>45</v>
      </c>
      <c r="E4894" s="4" t="s">
        <v>12</v>
      </c>
      <c r="F4894" s="4" t="str">
        <f t="shared" si="76"/>
        <v>Formatos Medianos 1000 cc</v>
      </c>
      <c r="G4894" s="4" t="s">
        <v>63</v>
      </c>
      <c r="H4894" s="4" t="s">
        <v>5</v>
      </c>
      <c r="I4894" s="4" t="s">
        <v>6</v>
      </c>
      <c r="J4894" s="4" t="s">
        <v>17</v>
      </c>
      <c r="K4894" s="4">
        <v>11.389999999999999</v>
      </c>
      <c r="L4894" s="4">
        <v>7.2</v>
      </c>
      <c r="M4894" s="4">
        <v>13.78</v>
      </c>
      <c r="N4894" s="4">
        <v>6.9</v>
      </c>
      <c r="O4894" s="4">
        <v>8.52</v>
      </c>
      <c r="P4894" s="4">
        <v>6.24</v>
      </c>
      <c r="Q4894" s="4">
        <v>5.6999999999999993</v>
      </c>
    </row>
    <row r="4895" spans="1:17" ht="14.25" x14ac:dyDescent="0.2">
      <c r="A4895" s="4" t="str">
        <f>+VLOOKUP(E4895&amp;H4895&amp;I4895&amp;J4895,[1]Homol.!O:S,2,0)</f>
        <v>Agua</v>
      </c>
      <c r="B4895" s="4" t="str">
        <f>+VLOOKUP(E4895&amp;H4895&amp;I4895&amp;J4895,[1]Homol.!O:S,3,0)</f>
        <v>Flavored water</v>
      </c>
      <c r="C4895" s="4" t="s">
        <v>62</v>
      </c>
      <c r="D4895" s="4" t="s">
        <v>45</v>
      </c>
      <c r="E4895" s="4" t="s">
        <v>12</v>
      </c>
      <c r="F4895" s="4" t="str">
        <f t="shared" si="76"/>
        <v>Formatos Medianos 1500 cc</v>
      </c>
      <c r="G4895" s="4" t="s">
        <v>63</v>
      </c>
      <c r="H4895" s="4" t="s">
        <v>5</v>
      </c>
      <c r="I4895" s="4" t="s">
        <v>6</v>
      </c>
      <c r="J4895" s="4" t="s">
        <v>7</v>
      </c>
      <c r="K4895" s="4">
        <v>656.625</v>
      </c>
      <c r="L4895" s="4">
        <v>583.24500000000012</v>
      </c>
      <c r="M4895" s="4">
        <v>724.78500000000008</v>
      </c>
      <c r="N4895" s="4">
        <v>385.36500000000001</v>
      </c>
      <c r="O4895" s="4">
        <v>373.14</v>
      </c>
      <c r="P4895" s="4">
        <v>319.23</v>
      </c>
      <c r="Q4895" s="4">
        <v>160.65</v>
      </c>
    </row>
    <row r="4896" spans="1:17" ht="14.25" x14ac:dyDescent="0.2">
      <c r="A4896" s="4" t="str">
        <f>+VLOOKUP(E4896&amp;H4896&amp;I4896&amp;J4896,[1]Homol.!O:S,2,0)</f>
        <v>Agua</v>
      </c>
      <c r="B4896" s="4" t="str">
        <f>+VLOOKUP(E4896&amp;H4896&amp;I4896&amp;J4896,[1]Homol.!O:S,3,0)</f>
        <v>Flavored water</v>
      </c>
      <c r="C4896" s="4" t="s">
        <v>62</v>
      </c>
      <c r="D4896" s="4" t="s">
        <v>45</v>
      </c>
      <c r="E4896" s="4" t="s">
        <v>12</v>
      </c>
      <c r="F4896" s="4" t="str">
        <f t="shared" si="76"/>
        <v>Formatos Chicos Pet 500 cc</v>
      </c>
      <c r="G4896" s="4" t="s">
        <v>63</v>
      </c>
      <c r="H4896" s="4" t="s">
        <v>9</v>
      </c>
      <c r="I4896" s="4" t="s">
        <v>13</v>
      </c>
      <c r="J4896" s="4" t="s">
        <v>14</v>
      </c>
      <c r="K4896" s="4">
        <v>164.11</v>
      </c>
      <c r="L4896" s="4">
        <v>157.30499999999998</v>
      </c>
      <c r="M4896" s="4">
        <v>205.88</v>
      </c>
      <c r="N4896" s="4">
        <v>113.36499999999999</v>
      </c>
      <c r="O4896" s="4">
        <v>112.98</v>
      </c>
      <c r="P4896" s="4">
        <v>95.4</v>
      </c>
      <c r="Q4896" s="4">
        <v>59.7</v>
      </c>
    </row>
    <row r="4897" spans="1:17" ht="14.25" x14ac:dyDescent="0.2">
      <c r="A4897" s="4" t="str">
        <f>+VLOOKUP(E4897&amp;H4897&amp;I4897&amp;J4897,[1]Homol.!O:S,2,0)</f>
        <v>Agua</v>
      </c>
      <c r="B4897" s="4" t="str">
        <f>+VLOOKUP(E4897&amp;H4897&amp;I4897&amp;J4897,[1]Homol.!O:S,3,0)</f>
        <v>Flavored water</v>
      </c>
      <c r="C4897" s="4" t="s">
        <v>62</v>
      </c>
      <c r="D4897" s="4" t="s">
        <v>45</v>
      </c>
      <c r="E4897" s="4" t="s">
        <v>12</v>
      </c>
      <c r="F4897" s="4" t="str">
        <f t="shared" si="76"/>
        <v>Formatos Grandes 2000 cc</v>
      </c>
      <c r="G4897" s="4" t="s">
        <v>63</v>
      </c>
      <c r="H4897" s="4" t="s">
        <v>9</v>
      </c>
      <c r="I4897" s="4" t="s">
        <v>15</v>
      </c>
      <c r="J4897" s="4" t="s">
        <v>33</v>
      </c>
      <c r="K4897" s="4">
        <v>285.35999999999996</v>
      </c>
      <c r="L4897" s="4">
        <v>217.77999999999997</v>
      </c>
      <c r="M4897" s="4">
        <v>287.43999999999994</v>
      </c>
      <c r="N4897" s="4">
        <v>160.82</v>
      </c>
      <c r="O4897" s="4">
        <v>130.30000000000001</v>
      </c>
      <c r="P4897" s="4">
        <v>103.92</v>
      </c>
      <c r="Q4897" s="4">
        <v>37.440000000000005</v>
      </c>
    </row>
    <row r="4898" spans="1:17" ht="14.25" x14ac:dyDescent="0.2">
      <c r="A4898" s="4" t="str">
        <f>+VLOOKUP(E4898&amp;H4898&amp;I4898&amp;J4898,[1]Homol.!O:S,2,0)</f>
        <v>Agua</v>
      </c>
      <c r="B4898" s="4" t="str">
        <f>+VLOOKUP(E4898&amp;H4898&amp;I4898&amp;J4898,[1]Homol.!O:S,3,0)</f>
        <v>Flavored water</v>
      </c>
      <c r="C4898" s="4" t="s">
        <v>62</v>
      </c>
      <c r="D4898" s="4" t="s">
        <v>45</v>
      </c>
      <c r="E4898" s="4" t="s">
        <v>12</v>
      </c>
      <c r="F4898" s="4" t="str">
        <f t="shared" si="76"/>
        <v>Formatos Medianos 1000 cc</v>
      </c>
      <c r="G4898" s="4" t="s">
        <v>63</v>
      </c>
      <c r="H4898" s="4" t="s">
        <v>9</v>
      </c>
      <c r="I4898" s="4" t="s">
        <v>6</v>
      </c>
      <c r="J4898" s="4" t="s">
        <v>17</v>
      </c>
      <c r="K4898" s="4">
        <v>10.16</v>
      </c>
      <c r="L4898" s="4">
        <v>10.02</v>
      </c>
      <c r="M4898" s="4">
        <v>10.790000000000001</v>
      </c>
      <c r="N4898" s="4">
        <v>5.16</v>
      </c>
      <c r="O4898" s="4">
        <v>5.5799999999999992</v>
      </c>
      <c r="P4898" s="4">
        <v>4.68</v>
      </c>
      <c r="Q4898" s="4">
        <v>3.18</v>
      </c>
    </row>
    <row r="4899" spans="1:17" ht="14.25" x14ac:dyDescent="0.2">
      <c r="A4899" s="4" t="str">
        <f>+VLOOKUP(E4899&amp;H4899&amp;I4899&amp;J4899,[1]Homol.!O:S,2,0)</f>
        <v>Agua</v>
      </c>
      <c r="B4899" s="4" t="str">
        <f>+VLOOKUP(E4899&amp;H4899&amp;I4899&amp;J4899,[1]Homol.!O:S,3,0)</f>
        <v>Flavored water</v>
      </c>
      <c r="C4899" s="4" t="s">
        <v>62</v>
      </c>
      <c r="D4899" s="4" t="s">
        <v>45</v>
      </c>
      <c r="E4899" s="4" t="s">
        <v>12</v>
      </c>
      <c r="F4899" s="4" t="str">
        <f t="shared" si="76"/>
        <v>Formatos Medianos 1500 cc</v>
      </c>
      <c r="G4899" s="4" t="s">
        <v>63</v>
      </c>
      <c r="H4899" s="4" t="s">
        <v>9</v>
      </c>
      <c r="I4899" s="4" t="s">
        <v>6</v>
      </c>
      <c r="J4899" s="4" t="s">
        <v>7</v>
      </c>
      <c r="K4899" s="4">
        <v>512.26499999999999</v>
      </c>
      <c r="L4899" s="4">
        <v>462.70499999999998</v>
      </c>
      <c r="M4899" s="4">
        <v>589.09500000000003</v>
      </c>
      <c r="N4899" s="4">
        <v>283.39499999999998</v>
      </c>
      <c r="O4899" s="4">
        <v>251.14499999999998</v>
      </c>
      <c r="P4899" s="4">
        <v>216.45000000000002</v>
      </c>
      <c r="Q4899" s="4">
        <v>107.36999999999999</v>
      </c>
    </row>
    <row r="4900" spans="1:17" ht="14.25" x14ac:dyDescent="0.2">
      <c r="A4900" s="4" t="str">
        <f>+VLOOKUP(E4900&amp;H4900&amp;I4900&amp;J4900,[1]Homol.!O:S,2,0)</f>
        <v>Agua</v>
      </c>
      <c r="B4900" s="4" t="str">
        <f>+VLOOKUP(E4900&amp;H4900&amp;I4900&amp;J4900,[1]Homol.!O:S,3,0)</f>
        <v>Flavored water</v>
      </c>
      <c r="C4900" s="4" t="s">
        <v>62</v>
      </c>
      <c r="D4900" s="4" t="s">
        <v>45</v>
      </c>
      <c r="E4900" s="4" t="s">
        <v>12</v>
      </c>
      <c r="F4900" s="4" t="str">
        <f t="shared" si="76"/>
        <v>Formatos Chicos Pet 500 cc</v>
      </c>
      <c r="G4900" s="4" t="s">
        <v>63</v>
      </c>
      <c r="H4900" s="4" t="s">
        <v>18</v>
      </c>
      <c r="I4900" s="4" t="s">
        <v>13</v>
      </c>
      <c r="J4900" s="4" t="s">
        <v>14</v>
      </c>
      <c r="K4900" s="4">
        <v>147.67000000000002</v>
      </c>
      <c r="L4900" s="4">
        <v>139.30499999999998</v>
      </c>
      <c r="M4900" s="4">
        <v>180.15499999999997</v>
      </c>
      <c r="N4900" s="4">
        <v>90.679999999999993</v>
      </c>
      <c r="O4900" s="4">
        <v>90.960000000000008</v>
      </c>
      <c r="P4900" s="4">
        <v>82.8</v>
      </c>
      <c r="Q4900" s="4">
        <v>53.7</v>
      </c>
    </row>
    <row r="4901" spans="1:17" ht="14.25" x14ac:dyDescent="0.2">
      <c r="A4901" s="4" t="str">
        <f>+VLOOKUP(E4901&amp;H4901&amp;I4901&amp;J4901,[1]Homol.!O:S,2,0)</f>
        <v>Agua</v>
      </c>
      <c r="B4901" s="4" t="str">
        <f>+VLOOKUP(E4901&amp;H4901&amp;I4901&amp;J4901,[1]Homol.!O:S,3,0)</f>
        <v>Flavored water</v>
      </c>
      <c r="C4901" s="4" t="s">
        <v>62</v>
      </c>
      <c r="D4901" s="4" t="s">
        <v>45</v>
      </c>
      <c r="E4901" s="4" t="s">
        <v>12</v>
      </c>
      <c r="F4901" s="4" t="str">
        <f t="shared" si="76"/>
        <v>Formatos Medianos 1500 cc</v>
      </c>
      <c r="G4901" s="4" t="s">
        <v>63</v>
      </c>
      <c r="H4901" s="4" t="s">
        <v>18</v>
      </c>
      <c r="I4901" s="4" t="s">
        <v>6</v>
      </c>
      <c r="J4901" s="4" t="s">
        <v>7</v>
      </c>
      <c r="K4901" s="4">
        <v>397.78500000000008</v>
      </c>
      <c r="L4901" s="4">
        <v>361.60499999999996</v>
      </c>
      <c r="M4901" s="4">
        <v>409.47</v>
      </c>
      <c r="N4901" s="4">
        <v>206.86500000000001</v>
      </c>
      <c r="O4901" s="4">
        <v>204.23999999999998</v>
      </c>
      <c r="P4901" s="4">
        <v>179.73</v>
      </c>
      <c r="Q4901" s="4">
        <v>82.08</v>
      </c>
    </row>
    <row r="4902" spans="1:17" ht="14.25" x14ac:dyDescent="0.2">
      <c r="A4902" s="4" t="str">
        <f>+VLOOKUP(E4902&amp;H4902&amp;I4902&amp;J4902,[1]Homol.!O:S,2,0)</f>
        <v>Agua</v>
      </c>
      <c r="B4902" s="4" t="str">
        <f>+VLOOKUP(E4902&amp;H4902&amp;I4902&amp;J4902,[1]Homol.!O:S,3,0)</f>
        <v>Flavored water</v>
      </c>
      <c r="C4902" s="4" t="s">
        <v>62</v>
      </c>
      <c r="D4902" s="4" t="s">
        <v>45</v>
      </c>
      <c r="E4902" s="4" t="s">
        <v>12</v>
      </c>
      <c r="F4902" s="4" t="str">
        <f t="shared" si="76"/>
        <v>Formatos Chicos Pet 500 cc</v>
      </c>
      <c r="G4902" s="4" t="s">
        <v>63</v>
      </c>
      <c r="H4902" s="4" t="s">
        <v>10</v>
      </c>
      <c r="I4902" s="4" t="s">
        <v>13</v>
      </c>
      <c r="J4902" s="4" t="s">
        <v>14</v>
      </c>
      <c r="K4902" s="4">
        <v>309.20999999999998</v>
      </c>
      <c r="L4902" s="4">
        <v>289.17500000000001</v>
      </c>
      <c r="M4902" s="4">
        <v>395.505</v>
      </c>
      <c r="N4902" s="4">
        <v>198.905</v>
      </c>
      <c r="O4902" s="4">
        <v>208.655</v>
      </c>
      <c r="P4902" s="4">
        <v>177.9</v>
      </c>
      <c r="Q4902" s="4">
        <v>95.34</v>
      </c>
    </row>
    <row r="4903" spans="1:17" ht="14.25" x14ac:dyDescent="0.2">
      <c r="A4903" s="4" t="str">
        <f>+VLOOKUP(E4903&amp;H4903&amp;I4903&amp;J4903,[1]Homol.!O:S,2,0)</f>
        <v>Agua</v>
      </c>
      <c r="B4903" s="4" t="str">
        <f>+VLOOKUP(E4903&amp;H4903&amp;I4903&amp;J4903,[1]Homol.!O:S,3,0)</f>
        <v>Flavored water</v>
      </c>
      <c r="C4903" s="4" t="s">
        <v>62</v>
      </c>
      <c r="D4903" s="4" t="s">
        <v>45</v>
      </c>
      <c r="E4903" s="4" t="s">
        <v>12</v>
      </c>
      <c r="F4903" s="4" t="str">
        <f t="shared" si="76"/>
        <v>Formatos Grandes 2000 cc</v>
      </c>
      <c r="G4903" s="4" t="s">
        <v>63</v>
      </c>
      <c r="H4903" s="4" t="s">
        <v>10</v>
      </c>
      <c r="I4903" s="4" t="s">
        <v>15</v>
      </c>
      <c r="J4903" s="4" t="s">
        <v>33</v>
      </c>
      <c r="K4903" s="4">
        <v>629.18000000000006</v>
      </c>
      <c r="L4903" s="4">
        <v>517.76</v>
      </c>
      <c r="M4903" s="4">
        <v>626.4799999999999</v>
      </c>
      <c r="N4903" s="4">
        <v>328.71999999999997</v>
      </c>
      <c r="O4903" s="4">
        <v>284.52</v>
      </c>
      <c r="P4903" s="4">
        <v>240.60000000000002</v>
      </c>
      <c r="Q4903" s="4">
        <v>79.44</v>
      </c>
    </row>
    <row r="4904" spans="1:17" ht="14.25" x14ac:dyDescent="0.2">
      <c r="A4904" s="4" t="str">
        <f>+VLOOKUP(E4904&amp;H4904&amp;I4904&amp;J4904,[1]Homol.!O:S,2,0)</f>
        <v>Agua</v>
      </c>
      <c r="B4904" s="4" t="str">
        <f>+VLOOKUP(E4904&amp;H4904&amp;I4904&amp;J4904,[1]Homol.!O:S,3,0)</f>
        <v>Flavored water</v>
      </c>
      <c r="C4904" s="4" t="s">
        <v>62</v>
      </c>
      <c r="D4904" s="4" t="s">
        <v>45</v>
      </c>
      <c r="E4904" s="4" t="s">
        <v>12</v>
      </c>
      <c r="F4904" s="4" t="str">
        <f t="shared" si="76"/>
        <v>Formatos Medianos 1000 cc</v>
      </c>
      <c r="G4904" s="4" t="s">
        <v>63</v>
      </c>
      <c r="H4904" s="4" t="s">
        <v>10</v>
      </c>
      <c r="I4904" s="4" t="s">
        <v>6</v>
      </c>
      <c r="J4904" s="4" t="s">
        <v>17</v>
      </c>
      <c r="K4904" s="4">
        <v>15.290000000000001</v>
      </c>
      <c r="L4904" s="4">
        <v>13.35</v>
      </c>
      <c r="M4904" s="4">
        <v>15.959999999999999</v>
      </c>
      <c r="N4904" s="4">
        <v>7.8</v>
      </c>
      <c r="O4904" s="4">
        <v>8.1</v>
      </c>
      <c r="P4904" s="4">
        <v>6.96</v>
      </c>
      <c r="Q4904" s="4">
        <v>5.04</v>
      </c>
    </row>
    <row r="4905" spans="1:17" ht="14.25" x14ac:dyDescent="0.2">
      <c r="A4905" s="4" t="str">
        <f>+VLOOKUP(E4905&amp;H4905&amp;I4905&amp;J4905,[1]Homol.!O:S,2,0)</f>
        <v>Agua</v>
      </c>
      <c r="B4905" s="4" t="str">
        <f>+VLOOKUP(E4905&amp;H4905&amp;I4905&amp;J4905,[1]Homol.!O:S,3,0)</f>
        <v>Flavored water</v>
      </c>
      <c r="C4905" s="4" t="s">
        <v>62</v>
      </c>
      <c r="D4905" s="4" t="s">
        <v>45</v>
      </c>
      <c r="E4905" s="4" t="s">
        <v>12</v>
      </c>
      <c r="F4905" s="4" t="str">
        <f t="shared" si="76"/>
        <v>Formatos Medianos 1500 cc</v>
      </c>
      <c r="G4905" s="4" t="s">
        <v>63</v>
      </c>
      <c r="H4905" s="4" t="s">
        <v>10</v>
      </c>
      <c r="I4905" s="4" t="s">
        <v>6</v>
      </c>
      <c r="J4905" s="4" t="s">
        <v>7</v>
      </c>
      <c r="K4905" s="4">
        <v>1017.6600000000001</v>
      </c>
      <c r="L4905" s="4">
        <v>906.375</v>
      </c>
      <c r="M4905" s="4">
        <v>1139.0849999999998</v>
      </c>
      <c r="N4905" s="4">
        <v>560.66999999999996</v>
      </c>
      <c r="O4905" s="4">
        <v>552.57000000000005</v>
      </c>
      <c r="P4905" s="4">
        <v>456.75000000000006</v>
      </c>
      <c r="Q4905" s="4">
        <v>221.13000000000002</v>
      </c>
    </row>
    <row r="4906" spans="1:17" ht="14.25" x14ac:dyDescent="0.2">
      <c r="A4906" s="4" t="str">
        <f>+VLOOKUP(E4906&amp;H4906&amp;I4906&amp;J4906,[1]Homol.!O:S,2,0)</f>
        <v>Agua</v>
      </c>
      <c r="B4906" s="4" t="str">
        <f>+VLOOKUP(E4906&amp;H4906&amp;I4906&amp;J4906,[1]Homol.!O:S,3,0)</f>
        <v>Flavored water</v>
      </c>
      <c r="C4906" s="4" t="s">
        <v>62</v>
      </c>
      <c r="D4906" s="4" t="s">
        <v>45</v>
      </c>
      <c r="E4906" s="4" t="s">
        <v>20</v>
      </c>
      <c r="F4906" s="4" t="str">
        <f t="shared" si="76"/>
        <v>Formatos Grandes 2250 cc</v>
      </c>
      <c r="G4906" s="4" t="s">
        <v>63</v>
      </c>
      <c r="H4906" s="4" t="s">
        <v>41</v>
      </c>
      <c r="I4906" s="4" t="s">
        <v>15</v>
      </c>
      <c r="J4906" s="4" t="s">
        <v>16</v>
      </c>
      <c r="K4906" s="4">
        <v>44.370000000000005</v>
      </c>
      <c r="L4906" s="4">
        <v>38.317499999999995</v>
      </c>
      <c r="M4906" s="4">
        <v>9.3375000000000004</v>
      </c>
      <c r="N4906" s="4">
        <v>-0.27</v>
      </c>
    </row>
    <row r="4907" spans="1:17" ht="14.25" x14ac:dyDescent="0.2">
      <c r="A4907" s="4" t="str">
        <f>+VLOOKUP(E4907&amp;H4907&amp;I4907&amp;J4907,[1]Homol.!O:S,2,0)</f>
        <v>Agua</v>
      </c>
      <c r="B4907" s="4" t="str">
        <f>+VLOOKUP(E4907&amp;H4907&amp;I4907&amp;J4907,[1]Homol.!O:S,3,0)</f>
        <v>Flavored water</v>
      </c>
      <c r="C4907" s="4" t="s">
        <v>62</v>
      </c>
      <c r="D4907" s="4" t="s">
        <v>45</v>
      </c>
      <c r="E4907" s="4" t="s">
        <v>20</v>
      </c>
      <c r="F4907" s="4" t="str">
        <f t="shared" si="76"/>
        <v>Formatos Medianos 1500 cc</v>
      </c>
      <c r="G4907" s="4" t="s">
        <v>63</v>
      </c>
      <c r="H4907" s="4" t="s">
        <v>41</v>
      </c>
      <c r="I4907" s="4" t="s">
        <v>6</v>
      </c>
      <c r="J4907" s="4" t="s">
        <v>7</v>
      </c>
      <c r="K4907" s="4">
        <v>60.75</v>
      </c>
      <c r="L4907" s="4">
        <v>52.305</v>
      </c>
      <c r="M4907" s="4">
        <v>3.54</v>
      </c>
    </row>
    <row r="4908" spans="1:17" ht="14.25" x14ac:dyDescent="0.2">
      <c r="A4908" s="4" t="str">
        <f>+VLOOKUP(E4908&amp;H4908&amp;I4908&amp;J4908,[1]Homol.!O:S,2,0)</f>
        <v>Agua</v>
      </c>
      <c r="B4908" s="4" t="str">
        <f>+VLOOKUP(E4908&amp;H4908&amp;I4908&amp;J4908,[1]Homol.!O:S,3,0)</f>
        <v>Flavored water</v>
      </c>
      <c r="C4908" s="4" t="s">
        <v>62</v>
      </c>
      <c r="D4908" s="4" t="s">
        <v>45</v>
      </c>
      <c r="E4908" s="4" t="s">
        <v>20</v>
      </c>
      <c r="F4908" s="4" t="str">
        <f t="shared" si="76"/>
        <v>Formatos Chicos Pet 500 cc</v>
      </c>
      <c r="G4908" s="4" t="s">
        <v>63</v>
      </c>
      <c r="H4908" s="4" t="s">
        <v>5</v>
      </c>
      <c r="I4908" s="4" t="s">
        <v>13</v>
      </c>
      <c r="J4908" s="4" t="s">
        <v>14</v>
      </c>
      <c r="K4908" s="4">
        <v>48.754999999999995</v>
      </c>
      <c r="L4908" s="4">
        <v>44</v>
      </c>
      <c r="M4908" s="4">
        <v>63.435000000000002</v>
      </c>
      <c r="N4908" s="4">
        <v>32.07</v>
      </c>
      <c r="O4908" s="4">
        <v>29.26</v>
      </c>
      <c r="P4908" s="4">
        <v>27.840000000000003</v>
      </c>
      <c r="Q4908" s="4">
        <v>17.7</v>
      </c>
    </row>
    <row r="4909" spans="1:17" ht="14.25" x14ac:dyDescent="0.2">
      <c r="A4909" s="4" t="str">
        <f>+VLOOKUP(E4909&amp;H4909&amp;I4909&amp;J4909,[1]Homol.!O:S,2,0)</f>
        <v>Agua</v>
      </c>
      <c r="B4909" s="4" t="str">
        <f>+VLOOKUP(E4909&amp;H4909&amp;I4909&amp;J4909,[1]Homol.!O:S,3,0)</f>
        <v>Flavored water</v>
      </c>
      <c r="C4909" s="4" t="s">
        <v>62</v>
      </c>
      <c r="D4909" s="4" t="s">
        <v>45</v>
      </c>
      <c r="E4909" s="4" t="s">
        <v>20</v>
      </c>
      <c r="F4909" s="4" t="str">
        <f t="shared" si="76"/>
        <v>Formatos Grandes 2250 cc</v>
      </c>
      <c r="G4909" s="4" t="s">
        <v>63</v>
      </c>
      <c r="H4909" s="4" t="s">
        <v>5</v>
      </c>
      <c r="I4909" s="4" t="s">
        <v>15</v>
      </c>
      <c r="J4909" s="4" t="s">
        <v>16</v>
      </c>
      <c r="K4909" s="4">
        <v>103.005</v>
      </c>
      <c r="L4909" s="4">
        <v>97.717500000000001</v>
      </c>
      <c r="M4909" s="4">
        <v>136.10249999999999</v>
      </c>
      <c r="N4909" s="4">
        <v>84.667500000000004</v>
      </c>
      <c r="O4909" s="4">
        <v>68.760000000000005</v>
      </c>
      <c r="P4909" s="4">
        <v>50.085000000000001</v>
      </c>
      <c r="Q4909" s="4">
        <v>18.36</v>
      </c>
    </row>
    <row r="4910" spans="1:17" ht="14.25" x14ac:dyDescent="0.2">
      <c r="A4910" s="4" t="str">
        <f>+VLOOKUP(E4910&amp;H4910&amp;I4910&amp;J4910,[1]Homol.!O:S,2,0)</f>
        <v>Agua</v>
      </c>
      <c r="B4910" s="4" t="str">
        <f>+VLOOKUP(E4910&amp;H4910&amp;I4910&amp;J4910,[1]Homol.!O:S,3,0)</f>
        <v>Flavored water</v>
      </c>
      <c r="C4910" s="4" t="s">
        <v>62</v>
      </c>
      <c r="D4910" s="4" t="s">
        <v>45</v>
      </c>
      <c r="E4910" s="4" t="s">
        <v>20</v>
      </c>
      <c r="F4910" s="4" t="str">
        <f t="shared" si="76"/>
        <v>Formatos Medianos 1500 cc</v>
      </c>
      <c r="G4910" s="4" t="s">
        <v>63</v>
      </c>
      <c r="H4910" s="4" t="s">
        <v>5</v>
      </c>
      <c r="I4910" s="4" t="s">
        <v>6</v>
      </c>
      <c r="J4910" s="4" t="s">
        <v>7</v>
      </c>
      <c r="K4910" s="4">
        <v>135.84</v>
      </c>
      <c r="L4910" s="4">
        <v>140.22000000000003</v>
      </c>
      <c r="M4910" s="4">
        <v>169.18500000000003</v>
      </c>
      <c r="N4910" s="4">
        <v>104.745</v>
      </c>
      <c r="O4910" s="4">
        <v>81.690000000000012</v>
      </c>
      <c r="P4910" s="4">
        <v>78.930000000000007</v>
      </c>
      <c r="Q4910" s="4">
        <v>29.79</v>
      </c>
    </row>
    <row r="4911" spans="1:17" ht="14.25" x14ac:dyDescent="0.2">
      <c r="A4911" s="4" t="str">
        <f>+VLOOKUP(E4911&amp;H4911&amp;I4911&amp;J4911,[1]Homol.!O:S,2,0)</f>
        <v>Agua</v>
      </c>
      <c r="B4911" s="4" t="str">
        <f>+VLOOKUP(E4911&amp;H4911&amp;I4911&amp;J4911,[1]Homol.!O:S,3,0)</f>
        <v>Flavored water</v>
      </c>
      <c r="C4911" s="4" t="s">
        <v>62</v>
      </c>
      <c r="D4911" s="4" t="s">
        <v>45</v>
      </c>
      <c r="E4911" s="4" t="s">
        <v>20</v>
      </c>
      <c r="F4911" s="4" t="str">
        <f t="shared" si="76"/>
        <v>Formatos Chicos Pet 500 cc</v>
      </c>
      <c r="G4911" s="4" t="s">
        <v>63</v>
      </c>
      <c r="H4911" s="4" t="s">
        <v>9</v>
      </c>
      <c r="I4911" s="4" t="s">
        <v>13</v>
      </c>
      <c r="J4911" s="4" t="s">
        <v>14</v>
      </c>
      <c r="K4911" s="4">
        <v>36.019999999999996</v>
      </c>
      <c r="L4911" s="4">
        <v>31.17</v>
      </c>
      <c r="M4911" s="4">
        <v>43.974999999999994</v>
      </c>
      <c r="N4911" s="4">
        <v>23.080000000000002</v>
      </c>
      <c r="O4911" s="4">
        <v>18.899999999999999</v>
      </c>
      <c r="P4911" s="4">
        <v>15</v>
      </c>
      <c r="Q4911" s="4">
        <v>9.84</v>
      </c>
    </row>
    <row r="4912" spans="1:17" ht="14.25" x14ac:dyDescent="0.2">
      <c r="A4912" s="4" t="str">
        <f>+VLOOKUP(E4912&amp;H4912&amp;I4912&amp;J4912,[1]Homol.!O:S,2,0)</f>
        <v>Agua</v>
      </c>
      <c r="B4912" s="4" t="str">
        <f>+VLOOKUP(E4912&amp;H4912&amp;I4912&amp;J4912,[1]Homol.!O:S,3,0)</f>
        <v>Flavored water</v>
      </c>
      <c r="C4912" s="4" t="s">
        <v>62</v>
      </c>
      <c r="D4912" s="4" t="s">
        <v>45</v>
      </c>
      <c r="E4912" s="4" t="s">
        <v>20</v>
      </c>
      <c r="F4912" s="4" t="str">
        <f t="shared" si="76"/>
        <v>Formatos Grandes 2250 cc</v>
      </c>
      <c r="G4912" s="4" t="s">
        <v>63</v>
      </c>
      <c r="H4912" s="4" t="s">
        <v>9</v>
      </c>
      <c r="I4912" s="4" t="s">
        <v>15</v>
      </c>
      <c r="J4912" s="4" t="s">
        <v>16</v>
      </c>
      <c r="K4912" s="4">
        <v>89.144999999999996</v>
      </c>
      <c r="L4912" s="4">
        <v>76.05</v>
      </c>
      <c r="M4912" s="4">
        <v>125.91</v>
      </c>
      <c r="N4912" s="4">
        <v>74.31750000000001</v>
      </c>
      <c r="O4912" s="4">
        <v>59.580000000000005</v>
      </c>
      <c r="P4912" s="4">
        <v>47.25</v>
      </c>
      <c r="Q4912" s="4">
        <v>18.225000000000001</v>
      </c>
    </row>
    <row r="4913" spans="1:17" ht="14.25" x14ac:dyDescent="0.2">
      <c r="A4913" s="4" t="str">
        <f>+VLOOKUP(E4913&amp;H4913&amp;I4913&amp;J4913,[1]Homol.!O:S,2,0)</f>
        <v>Agua</v>
      </c>
      <c r="B4913" s="4" t="str">
        <f>+VLOOKUP(E4913&amp;H4913&amp;I4913&amp;J4913,[1]Homol.!O:S,3,0)</f>
        <v>Flavored water</v>
      </c>
      <c r="C4913" s="4" t="s">
        <v>62</v>
      </c>
      <c r="D4913" s="4" t="s">
        <v>45</v>
      </c>
      <c r="E4913" s="4" t="s">
        <v>20</v>
      </c>
      <c r="F4913" s="4" t="str">
        <f t="shared" si="76"/>
        <v>Formatos Medianos 1500 cc</v>
      </c>
      <c r="G4913" s="4" t="s">
        <v>63</v>
      </c>
      <c r="H4913" s="4" t="s">
        <v>9</v>
      </c>
      <c r="I4913" s="4" t="s">
        <v>6</v>
      </c>
      <c r="J4913" s="4" t="s">
        <v>7</v>
      </c>
      <c r="K4913" s="4">
        <v>126.21</v>
      </c>
      <c r="L4913" s="4">
        <v>115.125</v>
      </c>
      <c r="M4913" s="4">
        <v>147.93000000000004</v>
      </c>
      <c r="N4913" s="4">
        <v>84.63000000000001</v>
      </c>
      <c r="O4913" s="4">
        <v>70.125000000000014</v>
      </c>
      <c r="P4913" s="4">
        <v>56.52</v>
      </c>
      <c r="Q4913" s="4">
        <v>30.509999999999998</v>
      </c>
    </row>
    <row r="4914" spans="1:17" ht="14.25" x14ac:dyDescent="0.2">
      <c r="A4914" s="4" t="str">
        <f>+VLOOKUP(E4914&amp;H4914&amp;I4914&amp;J4914,[1]Homol.!O:S,2,0)</f>
        <v>Agua</v>
      </c>
      <c r="B4914" s="4" t="str">
        <f>+VLOOKUP(E4914&amp;H4914&amp;I4914&amp;J4914,[1]Homol.!O:S,3,0)</f>
        <v>Flavored water</v>
      </c>
      <c r="C4914" s="4" t="s">
        <v>62</v>
      </c>
      <c r="D4914" s="4" t="s">
        <v>45</v>
      </c>
      <c r="E4914" s="4" t="s">
        <v>20</v>
      </c>
      <c r="F4914" s="4" t="str">
        <f t="shared" si="76"/>
        <v>Formatos Chicos Pet 500 cc</v>
      </c>
      <c r="G4914" s="4" t="s">
        <v>63</v>
      </c>
      <c r="H4914" s="4" t="s">
        <v>10</v>
      </c>
      <c r="I4914" s="4" t="s">
        <v>13</v>
      </c>
      <c r="J4914" s="4" t="s">
        <v>14</v>
      </c>
      <c r="K4914" s="4">
        <v>91.36999999999999</v>
      </c>
      <c r="L4914" s="4">
        <v>82.364999999999995</v>
      </c>
      <c r="M4914" s="4">
        <v>110.63</v>
      </c>
      <c r="N4914" s="4">
        <v>60.56</v>
      </c>
      <c r="O4914" s="4">
        <v>49.704999999999998</v>
      </c>
      <c r="P4914" s="4">
        <v>43.74</v>
      </c>
      <c r="Q4914" s="4">
        <v>27.599999999999998</v>
      </c>
    </row>
    <row r="4915" spans="1:17" ht="14.25" x14ac:dyDescent="0.2">
      <c r="A4915" s="4" t="str">
        <f>+VLOOKUP(E4915&amp;H4915&amp;I4915&amp;J4915,[1]Homol.!O:S,2,0)</f>
        <v>Agua</v>
      </c>
      <c r="B4915" s="4" t="str">
        <f>+VLOOKUP(E4915&amp;H4915&amp;I4915&amp;J4915,[1]Homol.!O:S,3,0)</f>
        <v>Flavored water</v>
      </c>
      <c r="C4915" s="4" t="s">
        <v>62</v>
      </c>
      <c r="D4915" s="4" t="s">
        <v>45</v>
      </c>
      <c r="E4915" s="4" t="s">
        <v>20</v>
      </c>
      <c r="F4915" s="4" t="str">
        <f t="shared" si="76"/>
        <v>Formatos Grandes 2250 cc</v>
      </c>
      <c r="G4915" s="4" t="s">
        <v>63</v>
      </c>
      <c r="H4915" s="4" t="s">
        <v>10</v>
      </c>
      <c r="I4915" s="4" t="s">
        <v>15</v>
      </c>
      <c r="J4915" s="4" t="s">
        <v>16</v>
      </c>
      <c r="K4915" s="4">
        <v>156.2175</v>
      </c>
      <c r="L4915" s="4">
        <v>144.74250000000001</v>
      </c>
      <c r="M4915" s="4">
        <v>184.76999999999998</v>
      </c>
      <c r="N4915" s="4">
        <v>114.75</v>
      </c>
      <c r="O4915" s="4">
        <v>88.245000000000005</v>
      </c>
      <c r="P4915" s="4">
        <v>77.89500000000001</v>
      </c>
      <c r="Q4915" s="4">
        <v>27</v>
      </c>
    </row>
    <row r="4916" spans="1:17" ht="14.25" x14ac:dyDescent="0.2">
      <c r="A4916" s="4" t="str">
        <f>+VLOOKUP(E4916&amp;H4916&amp;I4916&amp;J4916,[1]Homol.!O:S,2,0)</f>
        <v>Agua</v>
      </c>
      <c r="B4916" s="4" t="str">
        <f>+VLOOKUP(E4916&amp;H4916&amp;I4916&amp;J4916,[1]Homol.!O:S,3,0)</f>
        <v>Flavored water</v>
      </c>
      <c r="C4916" s="4" t="s">
        <v>62</v>
      </c>
      <c r="D4916" s="4" t="s">
        <v>45</v>
      </c>
      <c r="E4916" s="4" t="s">
        <v>20</v>
      </c>
      <c r="F4916" s="4" t="str">
        <f t="shared" si="76"/>
        <v>Formatos Medianos 1500 cc</v>
      </c>
      <c r="G4916" s="4" t="s">
        <v>63</v>
      </c>
      <c r="H4916" s="4" t="s">
        <v>10</v>
      </c>
      <c r="I4916" s="4" t="s">
        <v>6</v>
      </c>
      <c r="J4916" s="4" t="s">
        <v>7</v>
      </c>
      <c r="K4916" s="4">
        <v>230.655</v>
      </c>
      <c r="L4916" s="4">
        <v>226.01999999999998</v>
      </c>
      <c r="M4916" s="4">
        <v>287.76</v>
      </c>
      <c r="N4916" s="4">
        <v>157.905</v>
      </c>
      <c r="O4916" s="4">
        <v>127.63500000000001</v>
      </c>
      <c r="P4916" s="4">
        <v>108.17999999999999</v>
      </c>
      <c r="Q4916" s="4">
        <v>47.88</v>
      </c>
    </row>
    <row r="4917" spans="1:17" ht="14.25" x14ac:dyDescent="0.2">
      <c r="A4917" s="4" t="str">
        <f>+VLOOKUP(E4917&amp;H4917&amp;I4917&amp;J4917,[1]Homol.!O:S,2,0)</f>
        <v>Agua</v>
      </c>
      <c r="B4917" s="4" t="str">
        <f>+VLOOKUP(E4917&amp;H4917&amp;I4917&amp;J4917,[1]Homol.!O:S,3,0)</f>
        <v>Flavored water</v>
      </c>
      <c r="C4917" s="4" t="s">
        <v>62</v>
      </c>
      <c r="D4917" s="4" t="s">
        <v>45</v>
      </c>
      <c r="E4917" s="4" t="s">
        <v>42</v>
      </c>
      <c r="F4917" s="4" t="str">
        <f t="shared" si="76"/>
        <v>Formatos Chicos Pet 575 cc</v>
      </c>
      <c r="G4917" s="4" t="s">
        <v>63</v>
      </c>
      <c r="H4917" s="4" t="s">
        <v>38</v>
      </c>
      <c r="I4917" s="4" t="s">
        <v>13</v>
      </c>
      <c r="J4917" s="4" t="s">
        <v>43</v>
      </c>
      <c r="K4917" s="4">
        <v>42.521250000000002</v>
      </c>
      <c r="L4917" s="4">
        <v>22.787249999999997</v>
      </c>
      <c r="M4917" s="4">
        <v>52.739000000000004</v>
      </c>
      <c r="N4917" s="4">
        <v>19.032500000000002</v>
      </c>
      <c r="O4917" s="4">
        <v>19.216500000000003</v>
      </c>
      <c r="P4917" s="4">
        <v>12.696</v>
      </c>
      <c r="Q4917" s="4">
        <v>9.729000000000001</v>
      </c>
    </row>
    <row r="4918" spans="1:17" ht="14.25" x14ac:dyDescent="0.2">
      <c r="A4918" s="4" t="str">
        <f>+VLOOKUP(E4918&amp;H4918&amp;I4918&amp;J4918,[1]Homol.!O:S,2,0)</f>
        <v>Agua</v>
      </c>
      <c r="B4918" s="4" t="str">
        <f>+VLOOKUP(E4918&amp;H4918&amp;I4918&amp;J4918,[1]Homol.!O:S,3,0)</f>
        <v>Flavored water</v>
      </c>
      <c r="C4918" s="4" t="s">
        <v>62</v>
      </c>
      <c r="D4918" s="4" t="s">
        <v>45</v>
      </c>
      <c r="E4918" s="4" t="s">
        <v>42</v>
      </c>
      <c r="F4918" s="4" t="str">
        <f t="shared" si="76"/>
        <v>Formatos Grandes 2250 cc</v>
      </c>
      <c r="G4918" s="4" t="s">
        <v>63</v>
      </c>
      <c r="H4918" s="4" t="s">
        <v>38</v>
      </c>
      <c r="I4918" s="4" t="s">
        <v>15</v>
      </c>
      <c r="J4918" s="4" t="s">
        <v>16</v>
      </c>
      <c r="K4918" s="4">
        <v>30.217500000000001</v>
      </c>
      <c r="L4918" s="4">
        <v>26.2575</v>
      </c>
      <c r="M4918" s="4">
        <v>22.027499999999996</v>
      </c>
      <c r="N4918" s="4">
        <v>9.27</v>
      </c>
      <c r="O4918" s="4">
        <v>6.4124999999999996</v>
      </c>
      <c r="P4918" s="4">
        <v>5.5349999999999993</v>
      </c>
      <c r="Q4918" s="4">
        <v>1.35</v>
      </c>
    </row>
    <row r="4919" spans="1:17" ht="14.25" x14ac:dyDescent="0.2">
      <c r="A4919" s="4" t="str">
        <f>+VLOOKUP(E4919&amp;H4919&amp;I4919&amp;J4919,[1]Homol.!O:S,2,0)</f>
        <v>Agua</v>
      </c>
      <c r="B4919" s="4" t="str">
        <f>+VLOOKUP(E4919&amp;H4919&amp;I4919&amp;J4919,[1]Homol.!O:S,3,0)</f>
        <v>Flavored water</v>
      </c>
      <c r="C4919" s="4" t="s">
        <v>62</v>
      </c>
      <c r="D4919" s="4" t="s">
        <v>45</v>
      </c>
      <c r="E4919" s="4" t="s">
        <v>42</v>
      </c>
      <c r="F4919" s="4" t="str">
        <f t="shared" si="76"/>
        <v>Formatos Chicos Pet 575 cc</v>
      </c>
      <c r="G4919" s="4" t="s">
        <v>63</v>
      </c>
      <c r="H4919" s="4" t="s">
        <v>10</v>
      </c>
      <c r="I4919" s="4" t="s">
        <v>13</v>
      </c>
      <c r="J4919" s="4" t="s">
        <v>43</v>
      </c>
      <c r="K4919" s="4">
        <v>60.047249999999998</v>
      </c>
      <c r="L4919" s="4">
        <v>55.061999999999998</v>
      </c>
      <c r="M4919" s="4">
        <v>66.400999999999996</v>
      </c>
      <c r="N4919" s="4">
        <v>25.834749999999996</v>
      </c>
      <c r="O4919" s="4">
        <v>25.909499999999998</v>
      </c>
      <c r="P4919" s="4">
        <v>15.318</v>
      </c>
      <c r="Q4919" s="4">
        <v>11.454000000000002</v>
      </c>
    </row>
    <row r="4920" spans="1:17" ht="14.25" x14ac:dyDescent="0.2">
      <c r="A4920" s="4" t="str">
        <f>+VLOOKUP(E4920&amp;H4920&amp;I4920&amp;J4920,[1]Homol.!O:S,2,0)</f>
        <v>Agua</v>
      </c>
      <c r="B4920" s="4" t="str">
        <f>+VLOOKUP(E4920&amp;H4920&amp;I4920&amp;J4920,[1]Homol.!O:S,3,0)</f>
        <v>Flavored water</v>
      </c>
      <c r="C4920" s="4" t="s">
        <v>62</v>
      </c>
      <c r="D4920" s="4" t="s">
        <v>45</v>
      </c>
      <c r="E4920" s="4" t="s">
        <v>42</v>
      </c>
      <c r="F4920" s="4" t="str">
        <f t="shared" si="76"/>
        <v>Formatos Grandes 2250 cc</v>
      </c>
      <c r="G4920" s="4" t="s">
        <v>63</v>
      </c>
      <c r="H4920" s="4" t="s">
        <v>10</v>
      </c>
      <c r="I4920" s="4" t="s">
        <v>15</v>
      </c>
      <c r="J4920" s="4" t="s">
        <v>16</v>
      </c>
      <c r="K4920" s="4">
        <v>18.36</v>
      </c>
      <c r="L4920" s="4">
        <v>12.8025</v>
      </c>
      <c r="M4920" s="4">
        <v>17.4375</v>
      </c>
      <c r="N4920" s="4">
        <v>4.5449999999999999</v>
      </c>
      <c r="O4920" s="4">
        <v>4.8825000000000003</v>
      </c>
      <c r="P4920" s="4">
        <v>2.2949999999999999</v>
      </c>
      <c r="Q4920" s="4">
        <v>0.40500000000000003</v>
      </c>
    </row>
    <row r="4921" spans="1:17" ht="14.25" x14ac:dyDescent="0.2">
      <c r="A4921" s="4" t="str">
        <f>+VLOOKUP(E4921&amp;H4921&amp;I4921&amp;J4921,[1]Homol.!O:S,2,0)</f>
        <v>Agua</v>
      </c>
      <c r="B4921" s="4" t="str">
        <f>+VLOOKUP(E4921&amp;H4921&amp;I4921&amp;J4921,[1]Homol.!O:S,3,0)</f>
        <v>Plain water</v>
      </c>
      <c r="C4921" s="4" t="s">
        <v>62</v>
      </c>
      <c r="D4921" s="4" t="s">
        <v>45</v>
      </c>
      <c r="E4921" s="4" t="s">
        <v>21</v>
      </c>
      <c r="F4921" s="4" t="str">
        <f t="shared" si="76"/>
        <v>Bidones 6250 cc</v>
      </c>
      <c r="G4921" s="4" t="s">
        <v>63</v>
      </c>
      <c r="H4921" s="4" t="s">
        <v>22</v>
      </c>
      <c r="I4921" s="4" t="s">
        <v>23</v>
      </c>
      <c r="J4921" s="4" t="s">
        <v>35</v>
      </c>
      <c r="K4921" s="4">
        <v>2217.875</v>
      </c>
      <c r="L4921" s="4">
        <v>2586.5</v>
      </c>
      <c r="M4921" s="4">
        <v>3298.1875</v>
      </c>
      <c r="N4921" s="4">
        <v>1429.875</v>
      </c>
      <c r="O4921" s="4">
        <v>1156.5625</v>
      </c>
      <c r="P4921" s="4">
        <v>1012.375</v>
      </c>
      <c r="Q4921" s="4">
        <v>546.125</v>
      </c>
    </row>
    <row r="4922" spans="1:17" ht="14.25" x14ac:dyDescent="0.2">
      <c r="A4922" s="4" t="str">
        <f>+VLOOKUP(E4922&amp;H4922&amp;I4922&amp;J4922,[1]Homol.!O:S,2,0)</f>
        <v>Agua</v>
      </c>
      <c r="B4922" s="4" t="str">
        <f>+VLOOKUP(E4922&amp;H4922&amp;I4922&amp;J4922,[1]Homol.!O:S,3,0)</f>
        <v>Plain water</v>
      </c>
      <c r="C4922" s="4" t="s">
        <v>62</v>
      </c>
      <c r="D4922" s="4" t="s">
        <v>45</v>
      </c>
      <c r="E4922" s="4" t="s">
        <v>21</v>
      </c>
      <c r="F4922" s="4" t="str">
        <f t="shared" si="76"/>
        <v>Formatos Chicos Pet 600 cc</v>
      </c>
      <c r="G4922" s="4" t="s">
        <v>63</v>
      </c>
      <c r="H4922" s="4" t="s">
        <v>22</v>
      </c>
      <c r="I4922" s="4" t="s">
        <v>13</v>
      </c>
      <c r="J4922" s="4" t="s">
        <v>27</v>
      </c>
      <c r="K4922" s="4">
        <v>368.72399999999993</v>
      </c>
      <c r="L4922" s="4">
        <v>493.92</v>
      </c>
      <c r="M4922" s="4">
        <v>564.53399999999999</v>
      </c>
      <c r="N4922" s="4">
        <v>269.00399999999996</v>
      </c>
      <c r="O4922" s="4">
        <v>284.98199999999997</v>
      </c>
      <c r="P4922" s="4">
        <v>255.096</v>
      </c>
      <c r="Q4922" s="4">
        <v>198.86400000000003</v>
      </c>
    </row>
    <row r="4923" spans="1:17" ht="14.25" x14ac:dyDescent="0.2">
      <c r="A4923" s="4" t="str">
        <f>+VLOOKUP(E4923&amp;H4923&amp;I4923&amp;J4923,[1]Homol.!O:S,2,0)</f>
        <v>Agua</v>
      </c>
      <c r="B4923" s="4" t="str">
        <f>+VLOOKUP(E4923&amp;H4923&amp;I4923&amp;J4923,[1]Homol.!O:S,3,0)</f>
        <v>Plain water</v>
      </c>
      <c r="C4923" s="4" t="s">
        <v>62</v>
      </c>
      <c r="D4923" s="4" t="s">
        <v>45</v>
      </c>
      <c r="E4923" s="4" t="s">
        <v>21</v>
      </c>
      <c r="F4923" s="4" t="str">
        <f t="shared" si="76"/>
        <v>Formatos Grandes 2250 cc</v>
      </c>
      <c r="G4923" s="4" t="s">
        <v>63</v>
      </c>
      <c r="H4923" s="4" t="s">
        <v>22</v>
      </c>
      <c r="I4923" s="4" t="s">
        <v>15</v>
      </c>
      <c r="J4923" s="4" t="s">
        <v>16</v>
      </c>
      <c r="K4923" s="4">
        <v>717.50249999999994</v>
      </c>
      <c r="L4923" s="4">
        <v>763.40250000000003</v>
      </c>
      <c r="M4923" s="4">
        <v>863.59500000000003</v>
      </c>
      <c r="N4923" s="4">
        <v>516.28499999999997</v>
      </c>
      <c r="O4923" s="4">
        <v>401.78249999999997</v>
      </c>
      <c r="P4923" s="4">
        <v>325.48499999999996</v>
      </c>
      <c r="Q4923" s="4">
        <v>210.33</v>
      </c>
    </row>
    <row r="4924" spans="1:17" ht="14.25" x14ac:dyDescent="0.2">
      <c r="A4924" s="4" t="str">
        <f>+VLOOKUP(E4924&amp;H4924&amp;I4924&amp;J4924,[1]Homol.!O:S,2,0)</f>
        <v>Agua</v>
      </c>
      <c r="B4924" s="4" t="str">
        <f>+VLOOKUP(E4924&amp;H4924&amp;I4924&amp;J4924,[1]Homol.!O:S,3,0)</f>
        <v>Plain water</v>
      </c>
      <c r="C4924" s="4" t="s">
        <v>62</v>
      </c>
      <c r="D4924" s="4" t="s">
        <v>45</v>
      </c>
      <c r="E4924" s="4" t="s">
        <v>21</v>
      </c>
      <c r="F4924" s="4" t="str">
        <f t="shared" si="76"/>
        <v>Formatos Medianos 1650 cc</v>
      </c>
      <c r="G4924" s="4" t="s">
        <v>63</v>
      </c>
      <c r="H4924" s="4" t="s">
        <v>22</v>
      </c>
      <c r="I4924" s="4" t="s">
        <v>6</v>
      </c>
      <c r="J4924" s="4" t="s">
        <v>28</v>
      </c>
      <c r="K4924" s="4">
        <v>794.5575</v>
      </c>
      <c r="L4924" s="4">
        <v>849.50250000000005</v>
      </c>
      <c r="M4924" s="4">
        <v>910.23900000000003</v>
      </c>
      <c r="N4924" s="4">
        <v>465.28349999999995</v>
      </c>
      <c r="O4924" s="4">
        <v>426.24450000000002</v>
      </c>
      <c r="P4924" s="4">
        <v>367.09199999999998</v>
      </c>
      <c r="Q4924" s="4">
        <v>248.58900000000003</v>
      </c>
    </row>
    <row r="4925" spans="1:17" ht="14.25" x14ac:dyDescent="0.2">
      <c r="A4925" s="4" t="str">
        <f>+VLOOKUP(E4925&amp;H4925&amp;I4925&amp;J4925,[1]Homol.!O:S,2,0)</f>
        <v>Agua</v>
      </c>
      <c r="B4925" s="4" t="str">
        <f>+VLOOKUP(E4925&amp;H4925&amp;I4925&amp;J4925,[1]Homol.!O:S,3,0)</f>
        <v>Plain water</v>
      </c>
      <c r="C4925" s="4" t="s">
        <v>62</v>
      </c>
      <c r="D4925" s="4" t="s">
        <v>45</v>
      </c>
      <c r="E4925" s="4" t="s">
        <v>29</v>
      </c>
      <c r="F4925" s="4" t="str">
        <f t="shared" si="76"/>
        <v>Formatos Chicos Pet 500 cc</v>
      </c>
      <c r="G4925" s="4" t="s">
        <v>63</v>
      </c>
      <c r="H4925" s="4" t="s">
        <v>22</v>
      </c>
      <c r="I4925" s="4" t="s">
        <v>13</v>
      </c>
      <c r="J4925" s="4" t="s">
        <v>14</v>
      </c>
      <c r="K4925" s="4">
        <v>1459.355</v>
      </c>
      <c r="L4925" s="4">
        <v>1264.0650000000001</v>
      </c>
      <c r="M4925" s="4">
        <v>1825.9350000000002</v>
      </c>
      <c r="N4925" s="4">
        <v>958.20500000000015</v>
      </c>
      <c r="O4925" s="4">
        <v>913.02499999999986</v>
      </c>
      <c r="P4925" s="4">
        <v>810.9</v>
      </c>
      <c r="Q4925" s="4">
        <v>474.18</v>
      </c>
    </row>
    <row r="4926" spans="1:17" ht="14.25" x14ac:dyDescent="0.2">
      <c r="A4926" s="4" t="str">
        <f>+VLOOKUP(E4926&amp;H4926&amp;I4926&amp;J4926,[1]Homol.!O:S,2,0)</f>
        <v>Agua</v>
      </c>
      <c r="B4926" s="4" t="str">
        <f>+VLOOKUP(E4926&amp;H4926&amp;I4926&amp;J4926,[1]Homol.!O:S,3,0)</f>
        <v>Plain water</v>
      </c>
      <c r="C4926" s="4" t="s">
        <v>62</v>
      </c>
      <c r="D4926" s="4" t="s">
        <v>45</v>
      </c>
      <c r="E4926" s="4" t="s">
        <v>29</v>
      </c>
      <c r="F4926" s="4" t="str">
        <f t="shared" si="76"/>
        <v>Formatos Chicos Pet 750 cc</v>
      </c>
      <c r="G4926" s="4" t="s">
        <v>63</v>
      </c>
      <c r="H4926" s="4" t="s">
        <v>22</v>
      </c>
      <c r="I4926" s="4" t="s">
        <v>13</v>
      </c>
      <c r="J4926" s="4" t="s">
        <v>30</v>
      </c>
      <c r="K4926" s="4">
        <v>498.61500000000007</v>
      </c>
      <c r="L4926" s="4">
        <v>243.37500000000003</v>
      </c>
      <c r="M4926" s="4">
        <v>692.6925</v>
      </c>
      <c r="N4926" s="4">
        <v>340.85250000000002</v>
      </c>
      <c r="O4926" s="4">
        <v>151.11750000000001</v>
      </c>
      <c r="P4926" s="4">
        <v>350.37000000000006</v>
      </c>
      <c r="Q4926" s="4">
        <v>197.28</v>
      </c>
    </row>
    <row r="4927" spans="1:17" ht="14.25" x14ac:dyDescent="0.2">
      <c r="A4927" s="4" t="str">
        <f>+VLOOKUP(E4927&amp;H4927&amp;I4927&amp;J4927,[1]Homol.!O:S,2,0)</f>
        <v>Agua</v>
      </c>
      <c r="B4927" s="4" t="str">
        <f>+VLOOKUP(E4927&amp;H4927&amp;I4927&amp;J4927,[1]Homol.!O:S,3,0)</f>
        <v>Plain water</v>
      </c>
      <c r="C4927" s="4" t="s">
        <v>62</v>
      </c>
      <c r="D4927" s="4" t="s">
        <v>45</v>
      </c>
      <c r="E4927" s="4" t="s">
        <v>29</v>
      </c>
      <c r="F4927" s="4" t="str">
        <f t="shared" si="76"/>
        <v>FORMATOS CHICOS PET PREMIUM 500 cc Pet Premium</v>
      </c>
      <c r="G4927" s="4" t="s">
        <v>63</v>
      </c>
      <c r="H4927" s="4" t="s">
        <v>22</v>
      </c>
      <c r="I4927" s="4" t="s">
        <v>31</v>
      </c>
      <c r="J4927" s="4" t="s">
        <v>32</v>
      </c>
      <c r="K4927" s="4">
        <v>0.12</v>
      </c>
      <c r="L4927" s="4">
        <v>7.26</v>
      </c>
      <c r="M4927" s="4">
        <v>-3.5999999999999996</v>
      </c>
      <c r="N4927" s="4">
        <v>0.42</v>
      </c>
      <c r="O4927" s="4">
        <v>0.06</v>
      </c>
      <c r="P4927" s="4">
        <v>0.06</v>
      </c>
    </row>
    <row r="4928" spans="1:17" ht="14.25" x14ac:dyDescent="0.2">
      <c r="A4928" s="4" t="str">
        <f>+VLOOKUP(E4928&amp;H4928&amp;I4928&amp;J4928,[1]Homol.!O:S,2,0)</f>
        <v>Agua</v>
      </c>
      <c r="B4928" s="4" t="str">
        <f>+VLOOKUP(E4928&amp;H4928&amp;I4928&amp;J4928,[1]Homol.!O:S,3,0)</f>
        <v>Plain water</v>
      </c>
      <c r="C4928" s="4" t="s">
        <v>62</v>
      </c>
      <c r="D4928" s="4" t="s">
        <v>45</v>
      </c>
      <c r="E4928" s="4" t="s">
        <v>29</v>
      </c>
      <c r="F4928" s="4" t="str">
        <f t="shared" si="76"/>
        <v>Formatos Grandes 2000 cc</v>
      </c>
      <c r="G4928" s="4" t="s">
        <v>63</v>
      </c>
      <c r="H4928" s="4" t="s">
        <v>22</v>
      </c>
      <c r="I4928" s="4" t="s">
        <v>15</v>
      </c>
      <c r="J4928" s="4" t="s">
        <v>33</v>
      </c>
      <c r="K4928" s="4">
        <v>3854.5</v>
      </c>
      <c r="L4928" s="4">
        <v>3618.8199999999997</v>
      </c>
      <c r="M4928" s="4">
        <v>4041.7400000000002</v>
      </c>
      <c r="N4928" s="4">
        <v>2169.56</v>
      </c>
      <c r="O4928" s="4">
        <v>1818.0600000000002</v>
      </c>
      <c r="P4928" s="4">
        <v>1327.2</v>
      </c>
      <c r="Q4928" s="4">
        <v>741.84000000000015</v>
      </c>
    </row>
    <row r="4929" spans="1:27" ht="14.25" x14ac:dyDescent="0.2">
      <c r="A4929" s="4" t="str">
        <f>+VLOOKUP(E4929&amp;H4929&amp;I4929&amp;J4929,[1]Homol.!O:S,2,0)</f>
        <v>Agua</v>
      </c>
      <c r="B4929" s="4" t="str">
        <f>+VLOOKUP(E4929&amp;H4929&amp;I4929&amp;J4929,[1]Homol.!O:S,3,0)</f>
        <v>Plain water</v>
      </c>
      <c r="C4929" s="4" t="s">
        <v>62</v>
      </c>
      <c r="D4929" s="4" t="s">
        <v>45</v>
      </c>
      <c r="E4929" s="4" t="s">
        <v>29</v>
      </c>
      <c r="F4929" s="4" t="str">
        <f t="shared" si="76"/>
        <v>Formatos Medianos 1500 cc</v>
      </c>
      <c r="G4929" s="4" t="s">
        <v>63</v>
      </c>
      <c r="H4929" s="4" t="s">
        <v>22</v>
      </c>
      <c r="I4929" s="4" t="s">
        <v>6</v>
      </c>
      <c r="J4929" s="4" t="s">
        <v>7</v>
      </c>
      <c r="K4929" s="4">
        <v>2995.8900000000003</v>
      </c>
      <c r="L4929" s="4">
        <v>2785.875</v>
      </c>
      <c r="M4929" s="4">
        <v>3640.02</v>
      </c>
      <c r="N4929" s="4">
        <v>1722.345</v>
      </c>
      <c r="O4929" s="4">
        <v>1695.0150000000001</v>
      </c>
      <c r="P4929" s="4">
        <v>1367.19</v>
      </c>
      <c r="Q4929" s="4">
        <v>866.16</v>
      </c>
    </row>
    <row r="4930" spans="1:27" ht="14.25" x14ac:dyDescent="0.2">
      <c r="A4930" s="4" t="str">
        <f>+VLOOKUP(E4930&amp;H4930&amp;I4930&amp;J4930,[1]Homol.!O:S,2,0)</f>
        <v>Agua</v>
      </c>
      <c r="B4930" s="4" t="str">
        <f>+VLOOKUP(E4930&amp;H4930&amp;I4930&amp;J4930,[1]Homol.!O:S,3,0)</f>
        <v>Plain water</v>
      </c>
      <c r="C4930" s="4" t="s">
        <v>62</v>
      </c>
      <c r="D4930" s="4" t="s">
        <v>45</v>
      </c>
      <c r="E4930" s="4" t="s">
        <v>29</v>
      </c>
      <c r="F4930" s="4" t="str">
        <f t="shared" si="76"/>
        <v>Formatos Chicos Pet 500 cc</v>
      </c>
      <c r="G4930" s="4" t="s">
        <v>63</v>
      </c>
      <c r="H4930" s="4" t="s">
        <v>34</v>
      </c>
      <c r="I4930" s="4" t="s">
        <v>13</v>
      </c>
      <c r="J4930" s="4" t="s">
        <v>14</v>
      </c>
      <c r="K4930" s="4">
        <v>561.76499999999999</v>
      </c>
      <c r="L4930" s="4">
        <v>486.63000000000005</v>
      </c>
      <c r="M4930" s="4">
        <v>645.52499999999998</v>
      </c>
      <c r="N4930" s="4">
        <v>371.89000000000004</v>
      </c>
      <c r="O4930" s="4">
        <v>323.33499999999998</v>
      </c>
      <c r="P4930" s="4">
        <v>283.92</v>
      </c>
      <c r="Q4930" s="4">
        <v>172.14000000000001</v>
      </c>
    </row>
    <row r="4931" spans="1:27" ht="14.25" x14ac:dyDescent="0.2">
      <c r="A4931" s="4" t="str">
        <f>+VLOOKUP(E4931&amp;H4931&amp;I4931&amp;J4931,[1]Homol.!O:S,2,0)</f>
        <v>Agua</v>
      </c>
      <c r="B4931" s="4" t="str">
        <f>+VLOOKUP(E4931&amp;H4931&amp;I4931&amp;J4931,[1]Homol.!O:S,3,0)</f>
        <v>Plain water</v>
      </c>
      <c r="C4931" s="4" t="s">
        <v>62</v>
      </c>
      <c r="D4931" s="4" t="s">
        <v>45</v>
      </c>
      <c r="E4931" s="4" t="s">
        <v>29</v>
      </c>
      <c r="F4931" s="4" t="str">
        <f t="shared" ref="F4931:F4994" si="77">_xlfn.CONCAT(I4931," ",J4931)</f>
        <v>FORMATOS CHICOS PET PREMIUM 500 cc Pet Premium</v>
      </c>
      <c r="G4931" s="4" t="s">
        <v>63</v>
      </c>
      <c r="H4931" s="4" t="s">
        <v>34</v>
      </c>
      <c r="I4931" s="4" t="s">
        <v>31</v>
      </c>
      <c r="J4931" s="4" t="s">
        <v>32</v>
      </c>
      <c r="K4931" s="4">
        <v>0.54</v>
      </c>
      <c r="L4931" s="4">
        <v>0.3</v>
      </c>
      <c r="M4931" s="4">
        <v>0.36</v>
      </c>
      <c r="N4931" s="4">
        <v>0.18</v>
      </c>
      <c r="O4931" s="4">
        <v>0.66</v>
      </c>
      <c r="Q4931" s="4">
        <v>0.06</v>
      </c>
    </row>
    <row r="4932" spans="1:27" ht="14.25" x14ac:dyDescent="0.2">
      <c r="A4932" s="4" t="str">
        <f>+VLOOKUP(E4932&amp;H4932&amp;I4932&amp;J4932,[1]Homol.!O:S,2,0)</f>
        <v>Agua</v>
      </c>
      <c r="B4932" s="4" t="str">
        <f>+VLOOKUP(E4932&amp;H4932&amp;I4932&amp;J4932,[1]Homol.!O:S,3,0)</f>
        <v>Plain water</v>
      </c>
      <c r="C4932" s="4" t="s">
        <v>62</v>
      </c>
      <c r="D4932" s="4" t="s">
        <v>45</v>
      </c>
      <c r="E4932" s="4" t="s">
        <v>29</v>
      </c>
      <c r="F4932" s="4" t="str">
        <f t="shared" si="77"/>
        <v>Formatos Medianos 1500 cc</v>
      </c>
      <c r="G4932" s="4" t="s">
        <v>63</v>
      </c>
      <c r="H4932" s="4" t="s">
        <v>34</v>
      </c>
      <c r="I4932" s="4" t="s">
        <v>6</v>
      </c>
      <c r="J4932" s="4" t="s">
        <v>7</v>
      </c>
      <c r="K4932" s="4">
        <v>1494.3600000000001</v>
      </c>
      <c r="L4932" s="4">
        <v>1232.2649999999999</v>
      </c>
      <c r="M4932" s="4">
        <v>1695.2250000000001</v>
      </c>
      <c r="N4932" s="4">
        <v>840.36</v>
      </c>
      <c r="O4932" s="4">
        <v>670.29</v>
      </c>
      <c r="P4932" s="4">
        <v>600.93000000000006</v>
      </c>
      <c r="Q4932" s="4">
        <v>381.96000000000004</v>
      </c>
    </row>
    <row r="4933" spans="1:27" ht="14.25" x14ac:dyDescent="0.2">
      <c r="A4933" s="4" t="str">
        <f>+VLOOKUP(E4933&amp;H4933&amp;I4933&amp;J4933,[1]Homol.!O:S,2,0)</f>
        <v>Agua</v>
      </c>
      <c r="B4933" s="4" t="str">
        <f>+VLOOKUP(E4933&amp;H4933&amp;I4933&amp;J4933,[1]Homol.!O:S,3,0)</f>
        <v>Plain water</v>
      </c>
      <c r="C4933" s="4" t="s">
        <v>62</v>
      </c>
      <c r="D4933" s="4" t="s">
        <v>57</v>
      </c>
      <c r="E4933" s="4" t="s">
        <v>52</v>
      </c>
      <c r="F4933" s="4" t="str">
        <f t="shared" si="77"/>
        <v>Botellones 12000 cc</v>
      </c>
      <c r="G4933" s="4" t="s">
        <v>63</v>
      </c>
      <c r="H4933" s="4" t="s">
        <v>22</v>
      </c>
      <c r="I4933" s="4" t="s">
        <v>53</v>
      </c>
      <c r="J4933" s="4" t="s">
        <v>54</v>
      </c>
      <c r="W4933" s="4">
        <v>27.240000000000002</v>
      </c>
      <c r="X4933" s="4">
        <v>39.600000000000009</v>
      </c>
      <c r="Y4933" s="4">
        <v>21.6</v>
      </c>
    </row>
    <row r="4934" spans="1:27" ht="14.25" x14ac:dyDescent="0.2">
      <c r="A4934" s="4" t="str">
        <f>+VLOOKUP(E4934&amp;H4934&amp;I4934&amp;J4934,[1]Homol.!O:S,2,0)</f>
        <v>Agua</v>
      </c>
      <c r="B4934" s="4" t="str">
        <f>+VLOOKUP(E4934&amp;H4934&amp;I4934&amp;J4934,[1]Homol.!O:S,3,0)</f>
        <v>Plain water</v>
      </c>
      <c r="C4934" s="4" t="s">
        <v>62</v>
      </c>
      <c r="D4934" s="4" t="s">
        <v>57</v>
      </c>
      <c r="E4934" s="4" t="s">
        <v>52</v>
      </c>
      <c r="F4934" s="4" t="str">
        <f t="shared" si="77"/>
        <v>Botellones 20000 cc</v>
      </c>
      <c r="G4934" s="4" t="s">
        <v>63</v>
      </c>
      <c r="H4934" s="4" t="s">
        <v>22</v>
      </c>
      <c r="I4934" s="4" t="s">
        <v>53</v>
      </c>
      <c r="J4934" s="4" t="s">
        <v>55</v>
      </c>
      <c r="W4934" s="4">
        <v>3.6</v>
      </c>
      <c r="X4934" s="4">
        <v>22</v>
      </c>
      <c r="Y4934" s="4">
        <v>17</v>
      </c>
    </row>
    <row r="4935" spans="1:27" ht="14.25" x14ac:dyDescent="0.2">
      <c r="A4935" s="4" t="str">
        <f>+VLOOKUP(E4935&amp;H4935&amp;I4935&amp;J4935,[1]Homol.!O:S,2,0)</f>
        <v>Agua</v>
      </c>
      <c r="B4935" s="4" t="str">
        <f>+VLOOKUP(E4935&amp;H4935&amp;I4935&amp;J4935,[1]Homol.!O:S,3,0)</f>
        <v>Plain water</v>
      </c>
      <c r="C4935" s="4" t="s">
        <v>62</v>
      </c>
      <c r="D4935" s="4" t="s">
        <v>57</v>
      </c>
      <c r="E4935" s="4" t="s">
        <v>52</v>
      </c>
      <c r="F4935" s="4" t="str">
        <f t="shared" si="77"/>
        <v>Botellones 12000 cc</v>
      </c>
      <c r="G4935" s="4" t="s">
        <v>63</v>
      </c>
      <c r="H4935" s="4" t="s">
        <v>22</v>
      </c>
      <c r="I4935" s="4" t="s">
        <v>53</v>
      </c>
      <c r="J4935" s="4" t="s">
        <v>54</v>
      </c>
      <c r="AA4935" s="4">
        <v>18.96</v>
      </c>
    </row>
    <row r="4936" spans="1:27" ht="14.25" x14ac:dyDescent="0.2">
      <c r="A4936" s="4" t="str">
        <f>+VLOOKUP(E4936&amp;H4936&amp;I4936&amp;J4936,[1]Homol.!O:S,2,0)</f>
        <v>Agua</v>
      </c>
      <c r="B4936" s="4" t="str">
        <f>+VLOOKUP(E4936&amp;H4936&amp;I4936&amp;J4936,[1]Homol.!O:S,3,0)</f>
        <v>Plain water</v>
      </c>
      <c r="C4936" s="4" t="s">
        <v>62</v>
      </c>
      <c r="D4936" s="4" t="s">
        <v>57</v>
      </c>
      <c r="E4936" s="4" t="s">
        <v>52</v>
      </c>
      <c r="F4936" s="4" t="str">
        <f t="shared" si="77"/>
        <v>Botellones 20000 cc</v>
      </c>
      <c r="G4936" s="4" t="s">
        <v>63</v>
      </c>
      <c r="H4936" s="4" t="s">
        <v>22</v>
      </c>
      <c r="I4936" s="4" t="s">
        <v>53</v>
      </c>
      <c r="J4936" s="4" t="s">
        <v>55</v>
      </c>
      <c r="AA4936" s="4">
        <v>21.6</v>
      </c>
    </row>
    <row r="4937" spans="1:27" ht="14.25" x14ac:dyDescent="0.2">
      <c r="A4937" s="4" t="str">
        <f>+VLOOKUP(E4937&amp;H4937&amp;I4937&amp;J4937,[1]Homol.!O:S,2,0)</f>
        <v>Agua</v>
      </c>
      <c r="B4937" s="4" t="str">
        <f>+VLOOKUP(E4937&amp;H4937&amp;I4937&amp;J4937,[1]Homol.!O:S,3,0)</f>
        <v>Flavored water</v>
      </c>
      <c r="C4937" s="4" t="s">
        <v>62</v>
      </c>
      <c r="D4937" s="4" t="s">
        <v>44</v>
      </c>
      <c r="E4937" s="4" t="s">
        <v>4</v>
      </c>
      <c r="F4937" s="4" t="str">
        <f t="shared" si="77"/>
        <v>Formatos Medianos 1500 cc</v>
      </c>
      <c r="G4937" s="4" t="s">
        <v>63</v>
      </c>
      <c r="H4937" s="4" t="s">
        <v>5</v>
      </c>
      <c r="I4937" s="4" t="s">
        <v>6</v>
      </c>
      <c r="J4937" s="4" t="s">
        <v>7</v>
      </c>
      <c r="X4937" s="4">
        <v>10.08</v>
      </c>
      <c r="Y4937" s="4">
        <v>50.49</v>
      </c>
    </row>
    <row r="4938" spans="1:27" ht="14.25" x14ac:dyDescent="0.2">
      <c r="A4938" s="4" t="str">
        <f>+VLOOKUP(E4938&amp;H4938&amp;I4938&amp;J4938,[1]Homol.!O:S,2,0)</f>
        <v>Agua</v>
      </c>
      <c r="B4938" s="4" t="str">
        <f>+VLOOKUP(E4938&amp;H4938&amp;I4938&amp;J4938,[1]Homol.!O:S,3,0)</f>
        <v>Flavored water</v>
      </c>
      <c r="C4938" s="4" t="s">
        <v>62</v>
      </c>
      <c r="D4938" s="4" t="s">
        <v>44</v>
      </c>
      <c r="E4938" s="4" t="s">
        <v>4</v>
      </c>
      <c r="F4938" s="4" t="str">
        <f t="shared" si="77"/>
        <v>Formatos Medianos 1500 cc</v>
      </c>
      <c r="G4938" s="4" t="s">
        <v>63</v>
      </c>
      <c r="H4938" s="4" t="s">
        <v>9</v>
      </c>
      <c r="I4938" s="4" t="s">
        <v>6</v>
      </c>
      <c r="J4938" s="4" t="s">
        <v>7</v>
      </c>
      <c r="X4938" s="4">
        <v>11.52</v>
      </c>
      <c r="Y4938" s="4">
        <v>3.15</v>
      </c>
    </row>
    <row r="4939" spans="1:27" ht="14.25" x14ac:dyDescent="0.2">
      <c r="A4939" s="4" t="str">
        <f>+VLOOKUP(E4939&amp;H4939&amp;I4939&amp;J4939,[1]Homol.!O:S,2,0)</f>
        <v>Agua</v>
      </c>
      <c r="B4939" s="4" t="str">
        <f>+VLOOKUP(E4939&amp;H4939&amp;I4939&amp;J4939,[1]Homol.!O:S,3,0)</f>
        <v>Flavored water</v>
      </c>
      <c r="C4939" s="4" t="s">
        <v>62</v>
      </c>
      <c r="D4939" s="4" t="s">
        <v>44</v>
      </c>
      <c r="E4939" s="4" t="s">
        <v>4</v>
      </c>
      <c r="F4939" s="4" t="str">
        <f t="shared" si="77"/>
        <v>Formatos Medianos 1500 cc</v>
      </c>
      <c r="G4939" s="4" t="s">
        <v>63</v>
      </c>
      <c r="H4939" s="4" t="s">
        <v>10</v>
      </c>
      <c r="I4939" s="4" t="s">
        <v>6</v>
      </c>
      <c r="J4939" s="4" t="s">
        <v>7</v>
      </c>
      <c r="X4939" s="4">
        <v>11.79</v>
      </c>
      <c r="Y4939" s="4">
        <v>3.15</v>
      </c>
    </row>
    <row r="4940" spans="1:27" ht="14.25" x14ac:dyDescent="0.2">
      <c r="A4940" s="4" t="str">
        <f>+VLOOKUP(E4940&amp;H4940&amp;I4940&amp;J4940,[1]Homol.!O:S,2,0)</f>
        <v>Agua</v>
      </c>
      <c r="B4940" s="4" t="str">
        <f>+VLOOKUP(E4940&amp;H4940&amp;I4940&amp;J4940,[1]Homol.!O:S,3,0)</f>
        <v>Flavored water</v>
      </c>
      <c r="C4940" s="4" t="s">
        <v>62</v>
      </c>
      <c r="D4940" s="4" t="s">
        <v>44</v>
      </c>
      <c r="E4940" s="4" t="s">
        <v>36</v>
      </c>
      <c r="F4940" s="4" t="str">
        <f t="shared" si="77"/>
        <v>Formatos Chicos Pet 500 cc</v>
      </c>
      <c r="G4940" s="4" t="s">
        <v>63</v>
      </c>
      <c r="H4940" s="4" t="s">
        <v>37</v>
      </c>
      <c r="I4940" s="4" t="s">
        <v>13</v>
      </c>
      <c r="J4940" s="4" t="s">
        <v>14</v>
      </c>
      <c r="X4940" s="4">
        <v>0.12</v>
      </c>
      <c r="Y4940" s="4">
        <v>0.06</v>
      </c>
      <c r="Z4940" s="4">
        <v>0.06</v>
      </c>
    </row>
    <row r="4941" spans="1:27" ht="14.25" x14ac:dyDescent="0.2">
      <c r="A4941" s="4" t="str">
        <f>+VLOOKUP(E4941&amp;H4941&amp;I4941&amp;J4941,[1]Homol.!O:S,2,0)</f>
        <v>Agua</v>
      </c>
      <c r="B4941" s="4" t="str">
        <f>+VLOOKUP(E4941&amp;H4941&amp;I4941&amp;J4941,[1]Homol.!O:S,3,0)</f>
        <v>Flavored water</v>
      </c>
      <c r="C4941" s="4" t="s">
        <v>62</v>
      </c>
      <c r="D4941" s="4" t="s">
        <v>44</v>
      </c>
      <c r="E4941" s="4" t="s">
        <v>36</v>
      </c>
      <c r="F4941" s="4" t="str">
        <f t="shared" si="77"/>
        <v>Formatos Grandes 2250 cc</v>
      </c>
      <c r="G4941" s="4" t="s">
        <v>63</v>
      </c>
      <c r="H4941" s="4" t="s">
        <v>37</v>
      </c>
      <c r="I4941" s="4" t="s">
        <v>15</v>
      </c>
      <c r="J4941" s="4" t="s">
        <v>16</v>
      </c>
      <c r="X4941" s="4">
        <v>13.635</v>
      </c>
      <c r="Y4941" s="4">
        <v>0.27</v>
      </c>
      <c r="Z4941" s="4">
        <v>1.08</v>
      </c>
    </row>
    <row r="4942" spans="1:27" ht="14.25" x14ac:dyDescent="0.2">
      <c r="A4942" s="4" t="str">
        <f>+VLOOKUP(E4942&amp;H4942&amp;I4942&amp;J4942,[1]Homol.!O:S,2,0)</f>
        <v>Agua</v>
      </c>
      <c r="B4942" s="4" t="str">
        <f>+VLOOKUP(E4942&amp;H4942&amp;I4942&amp;J4942,[1]Homol.!O:S,3,0)</f>
        <v>Flavored water</v>
      </c>
      <c r="C4942" s="4" t="s">
        <v>62</v>
      </c>
      <c r="D4942" s="4" t="s">
        <v>44</v>
      </c>
      <c r="E4942" s="4" t="s">
        <v>36</v>
      </c>
      <c r="F4942" s="4" t="str">
        <f t="shared" si="77"/>
        <v>Formatos Medianos 1500 cc</v>
      </c>
      <c r="G4942" s="4" t="s">
        <v>63</v>
      </c>
      <c r="H4942" s="4" t="s">
        <v>37</v>
      </c>
      <c r="I4942" s="4" t="s">
        <v>6</v>
      </c>
      <c r="J4942" s="4" t="s">
        <v>7</v>
      </c>
      <c r="X4942" s="4">
        <v>1.26</v>
      </c>
      <c r="Y4942" s="4">
        <v>0.18</v>
      </c>
      <c r="Z4942" s="4">
        <v>0.99</v>
      </c>
    </row>
    <row r="4943" spans="1:27" ht="14.25" x14ac:dyDescent="0.2">
      <c r="A4943" s="4" t="str">
        <f>+VLOOKUP(E4943&amp;H4943&amp;I4943&amp;J4943,[1]Homol.!O:S,2,0)</f>
        <v>Agua</v>
      </c>
      <c r="B4943" s="4" t="str">
        <f>+VLOOKUP(E4943&amp;H4943&amp;I4943&amp;J4943,[1]Homol.!O:S,3,0)</f>
        <v>Flavored water</v>
      </c>
      <c r="C4943" s="4" t="s">
        <v>62</v>
      </c>
      <c r="D4943" s="4" t="s">
        <v>44</v>
      </c>
      <c r="E4943" s="4" t="s">
        <v>36</v>
      </c>
      <c r="F4943" s="4" t="str">
        <f t="shared" si="77"/>
        <v>Formatos Chicos Pet 500 cc</v>
      </c>
      <c r="G4943" s="4" t="s">
        <v>63</v>
      </c>
      <c r="H4943" s="4" t="s">
        <v>38</v>
      </c>
      <c r="I4943" s="4" t="s">
        <v>13</v>
      </c>
      <c r="J4943" s="4" t="s">
        <v>14</v>
      </c>
      <c r="Y4943" s="4">
        <v>0.06</v>
      </c>
      <c r="Z4943" s="4">
        <v>0.36</v>
      </c>
    </row>
    <row r="4944" spans="1:27" ht="14.25" x14ac:dyDescent="0.2">
      <c r="A4944" s="4" t="str">
        <f>+VLOOKUP(E4944&amp;H4944&amp;I4944&amp;J4944,[1]Homol.!O:S,2,0)</f>
        <v>Agua</v>
      </c>
      <c r="B4944" s="4" t="str">
        <f>+VLOOKUP(E4944&amp;H4944&amp;I4944&amp;J4944,[1]Homol.!O:S,3,0)</f>
        <v>Flavored water</v>
      </c>
      <c r="C4944" s="4" t="s">
        <v>62</v>
      </c>
      <c r="D4944" s="4" t="s">
        <v>44</v>
      </c>
      <c r="E4944" s="4" t="s">
        <v>36</v>
      </c>
      <c r="F4944" s="4" t="str">
        <f t="shared" si="77"/>
        <v>Formatos Grandes 2250 cc</v>
      </c>
      <c r="G4944" s="4" t="s">
        <v>63</v>
      </c>
      <c r="H4944" s="4" t="s">
        <v>38</v>
      </c>
      <c r="I4944" s="4" t="s">
        <v>15</v>
      </c>
      <c r="J4944" s="4" t="s">
        <v>16</v>
      </c>
      <c r="X4944" s="4">
        <v>3.105</v>
      </c>
      <c r="Y4944" s="4">
        <v>0.27</v>
      </c>
      <c r="Z4944" s="4">
        <v>1.35</v>
      </c>
    </row>
    <row r="4945" spans="1:26" ht="14.25" x14ac:dyDescent="0.2">
      <c r="A4945" s="4" t="str">
        <f>+VLOOKUP(E4945&amp;H4945&amp;I4945&amp;J4945,[1]Homol.!O:S,2,0)</f>
        <v>Agua</v>
      </c>
      <c r="B4945" s="4" t="str">
        <f>+VLOOKUP(E4945&amp;H4945&amp;I4945&amp;J4945,[1]Homol.!O:S,3,0)</f>
        <v>Flavored water</v>
      </c>
      <c r="C4945" s="4" t="s">
        <v>62</v>
      </c>
      <c r="D4945" s="4" t="s">
        <v>44</v>
      </c>
      <c r="E4945" s="4" t="s">
        <v>36</v>
      </c>
      <c r="F4945" s="4" t="str">
        <f t="shared" si="77"/>
        <v>Formatos Medianos 1500 cc</v>
      </c>
      <c r="G4945" s="4" t="s">
        <v>63</v>
      </c>
      <c r="H4945" s="4" t="s">
        <v>38</v>
      </c>
      <c r="I4945" s="4" t="s">
        <v>6</v>
      </c>
      <c r="J4945" s="4" t="s">
        <v>7</v>
      </c>
      <c r="X4945" s="4">
        <v>2.34</v>
      </c>
      <c r="Y4945" s="4">
        <v>0.18</v>
      </c>
      <c r="Z4945" s="4">
        <v>0.36</v>
      </c>
    </row>
    <row r="4946" spans="1:26" ht="14.25" x14ac:dyDescent="0.2">
      <c r="A4946" s="4" t="str">
        <f>+VLOOKUP(E4946&amp;H4946&amp;I4946&amp;J4946,[1]Homol.!O:S,2,0)</f>
        <v>Agua</v>
      </c>
      <c r="B4946" s="4" t="str">
        <f>+VLOOKUP(E4946&amp;H4946&amp;I4946&amp;J4946,[1]Homol.!O:S,3,0)</f>
        <v>Plain water</v>
      </c>
      <c r="C4946" s="4" t="s">
        <v>62</v>
      </c>
      <c r="D4946" s="4" t="s">
        <v>44</v>
      </c>
      <c r="E4946" s="4" t="s">
        <v>39</v>
      </c>
      <c r="F4946" s="4" t="str">
        <f t="shared" si="77"/>
        <v>Formatos Grandes 2250 cc</v>
      </c>
      <c r="G4946" s="4" t="s">
        <v>63</v>
      </c>
      <c r="H4946" s="4" t="s">
        <v>22</v>
      </c>
      <c r="I4946" s="4" t="s">
        <v>15</v>
      </c>
      <c r="J4946" s="4" t="s">
        <v>16</v>
      </c>
      <c r="X4946" s="4">
        <v>1.7550000000000001</v>
      </c>
    </row>
    <row r="4947" spans="1:26" ht="14.25" x14ac:dyDescent="0.2">
      <c r="A4947" s="4" t="str">
        <f>+VLOOKUP(E4947&amp;H4947&amp;I4947&amp;J4947,[1]Homol.!O:S,2,0)</f>
        <v>Agua</v>
      </c>
      <c r="B4947" s="4" t="str">
        <f>+VLOOKUP(E4947&amp;H4947&amp;I4947&amp;J4947,[1]Homol.!O:S,3,0)</f>
        <v>Flavored water</v>
      </c>
      <c r="C4947" s="4" t="s">
        <v>62</v>
      </c>
      <c r="D4947" s="4" t="s">
        <v>44</v>
      </c>
      <c r="E4947" s="4" t="s">
        <v>12</v>
      </c>
      <c r="F4947" s="4" t="str">
        <f t="shared" si="77"/>
        <v>Formatos Chicos Pet 500 cc</v>
      </c>
      <c r="G4947" s="4" t="s">
        <v>63</v>
      </c>
      <c r="H4947" s="4" t="s">
        <v>40</v>
      </c>
      <c r="I4947" s="4" t="s">
        <v>13</v>
      </c>
      <c r="J4947" s="4" t="s">
        <v>14</v>
      </c>
      <c r="W4947" s="4">
        <v>0.06</v>
      </c>
      <c r="X4947" s="4">
        <v>0.36</v>
      </c>
      <c r="Y4947" s="4">
        <v>0.18</v>
      </c>
      <c r="Z4947" s="4">
        <v>0.06</v>
      </c>
    </row>
    <row r="4948" spans="1:26" ht="14.25" x14ac:dyDescent="0.2">
      <c r="A4948" s="4" t="str">
        <f>+VLOOKUP(E4948&amp;H4948&amp;I4948&amp;J4948,[1]Homol.!O:S,2,0)</f>
        <v>Agua</v>
      </c>
      <c r="B4948" s="4" t="str">
        <f>+VLOOKUP(E4948&amp;H4948&amp;I4948&amp;J4948,[1]Homol.!O:S,3,0)</f>
        <v>Flavored water</v>
      </c>
      <c r="C4948" s="4" t="s">
        <v>62</v>
      </c>
      <c r="D4948" s="4" t="s">
        <v>44</v>
      </c>
      <c r="E4948" s="4" t="s">
        <v>12</v>
      </c>
      <c r="F4948" s="4" t="str">
        <f t="shared" si="77"/>
        <v>Formatos Grandes 2250 cc</v>
      </c>
      <c r="G4948" s="4" t="s">
        <v>63</v>
      </c>
      <c r="H4948" s="4" t="s">
        <v>40</v>
      </c>
      <c r="I4948" s="4" t="s">
        <v>15</v>
      </c>
      <c r="J4948" s="4" t="s">
        <v>16</v>
      </c>
      <c r="X4948" s="4">
        <v>1.35</v>
      </c>
      <c r="Z4948" s="4">
        <v>11.745000000000001</v>
      </c>
    </row>
    <row r="4949" spans="1:26" ht="14.25" x14ac:dyDescent="0.2">
      <c r="A4949" s="4" t="str">
        <f>+VLOOKUP(E4949&amp;H4949&amp;I4949&amp;J4949,[1]Homol.!O:S,2,0)</f>
        <v>Agua</v>
      </c>
      <c r="B4949" s="4" t="str">
        <f>+VLOOKUP(E4949&amp;H4949&amp;I4949&amp;J4949,[1]Homol.!O:S,3,0)</f>
        <v>Flavored water</v>
      </c>
      <c r="C4949" s="4" t="s">
        <v>62</v>
      </c>
      <c r="D4949" s="4" t="s">
        <v>44</v>
      </c>
      <c r="E4949" s="4" t="s">
        <v>12</v>
      </c>
      <c r="F4949" s="4" t="str">
        <f t="shared" si="77"/>
        <v>Formatos Medianos 1500 cc</v>
      </c>
      <c r="G4949" s="4" t="s">
        <v>63</v>
      </c>
      <c r="H4949" s="4" t="s">
        <v>40</v>
      </c>
      <c r="I4949" s="4" t="s">
        <v>6</v>
      </c>
      <c r="J4949" s="4" t="s">
        <v>7</v>
      </c>
      <c r="X4949" s="4">
        <v>0.54</v>
      </c>
      <c r="Y4949" s="4">
        <v>0.09</v>
      </c>
      <c r="Z4949" s="4">
        <v>2.25</v>
      </c>
    </row>
    <row r="4950" spans="1:26" ht="14.25" x14ac:dyDescent="0.2">
      <c r="A4950" s="4" t="str">
        <f>+VLOOKUP(E4950&amp;H4950&amp;I4950&amp;J4950,[1]Homol.!O:S,2,0)</f>
        <v>Agua</v>
      </c>
      <c r="B4950" s="4" t="str">
        <f>+VLOOKUP(E4950&amp;H4950&amp;I4950&amp;J4950,[1]Homol.!O:S,3,0)</f>
        <v>Flavored water</v>
      </c>
      <c r="C4950" s="4" t="s">
        <v>62</v>
      </c>
      <c r="D4950" s="4" t="s">
        <v>44</v>
      </c>
      <c r="E4950" s="4" t="s">
        <v>12</v>
      </c>
      <c r="F4950" s="4" t="str">
        <f t="shared" si="77"/>
        <v>Formato Fun 300 cc</v>
      </c>
      <c r="G4950" s="4" t="s">
        <v>63</v>
      </c>
      <c r="H4950" s="4" t="s">
        <v>5</v>
      </c>
      <c r="I4950" s="4" t="s">
        <v>25</v>
      </c>
      <c r="J4950" s="4" t="s">
        <v>26</v>
      </c>
      <c r="W4950" s="4">
        <v>3.5999999999999997E-2</v>
      </c>
      <c r="X4950" s="4">
        <v>45.792000000000002</v>
      </c>
      <c r="Y4950" s="4">
        <v>100.008</v>
      </c>
      <c r="Z4950" s="4">
        <v>28.404000000000003</v>
      </c>
    </row>
    <row r="4951" spans="1:26" ht="14.25" x14ac:dyDescent="0.2">
      <c r="A4951" s="4" t="str">
        <f>+VLOOKUP(E4951&amp;H4951&amp;I4951&amp;J4951,[1]Homol.!O:S,2,0)</f>
        <v>Agua</v>
      </c>
      <c r="B4951" s="4" t="str">
        <f>+VLOOKUP(E4951&amp;H4951&amp;I4951&amp;J4951,[1]Homol.!O:S,3,0)</f>
        <v>Flavored water</v>
      </c>
      <c r="C4951" s="4" t="s">
        <v>62</v>
      </c>
      <c r="D4951" s="4" t="s">
        <v>44</v>
      </c>
      <c r="E4951" s="4" t="s">
        <v>12</v>
      </c>
      <c r="F4951" s="4" t="str">
        <f t="shared" si="77"/>
        <v>Formatos Chicos Pet 500 cc</v>
      </c>
      <c r="G4951" s="4" t="s">
        <v>63</v>
      </c>
      <c r="H4951" s="4" t="s">
        <v>5</v>
      </c>
      <c r="I4951" s="4" t="s">
        <v>13</v>
      </c>
      <c r="J4951" s="4" t="s">
        <v>14</v>
      </c>
      <c r="X4951" s="4">
        <v>9.7200000000000006</v>
      </c>
      <c r="Y4951" s="4">
        <v>3.3</v>
      </c>
      <c r="Z4951" s="4">
        <v>1.2</v>
      </c>
    </row>
    <row r="4952" spans="1:26" ht="14.25" x14ac:dyDescent="0.2">
      <c r="A4952" s="4" t="str">
        <f>+VLOOKUP(E4952&amp;H4952&amp;I4952&amp;J4952,[1]Homol.!O:S,2,0)</f>
        <v>Agua</v>
      </c>
      <c r="B4952" s="4" t="str">
        <f>+VLOOKUP(E4952&amp;H4952&amp;I4952&amp;J4952,[1]Homol.!O:S,3,0)</f>
        <v>Flavored water</v>
      </c>
      <c r="C4952" s="4" t="s">
        <v>62</v>
      </c>
      <c r="D4952" s="4" t="s">
        <v>44</v>
      </c>
      <c r="E4952" s="4" t="s">
        <v>12</v>
      </c>
      <c r="F4952" s="4" t="str">
        <f t="shared" si="77"/>
        <v>Formatos Grandes 2000 cc</v>
      </c>
      <c r="G4952" s="4" t="s">
        <v>63</v>
      </c>
      <c r="H4952" s="4" t="s">
        <v>5</v>
      </c>
      <c r="I4952" s="4" t="s">
        <v>15</v>
      </c>
      <c r="J4952" s="4" t="s">
        <v>33</v>
      </c>
      <c r="Y4952" s="4">
        <v>5.64</v>
      </c>
    </row>
    <row r="4953" spans="1:26" ht="14.25" x14ac:dyDescent="0.2">
      <c r="A4953" s="4" t="str">
        <f>+VLOOKUP(E4953&amp;H4953&amp;I4953&amp;J4953,[1]Homol.!O:S,2,0)</f>
        <v>Agua</v>
      </c>
      <c r="B4953" s="4" t="str">
        <f>+VLOOKUP(E4953&amp;H4953&amp;I4953&amp;J4953,[1]Homol.!O:S,3,0)</f>
        <v>Flavored water</v>
      </c>
      <c r="C4953" s="4" t="s">
        <v>62</v>
      </c>
      <c r="D4953" s="4" t="s">
        <v>44</v>
      </c>
      <c r="E4953" s="4" t="s">
        <v>12</v>
      </c>
      <c r="F4953" s="4" t="str">
        <f t="shared" si="77"/>
        <v>Formatos Grandes 2250 cc</v>
      </c>
      <c r="G4953" s="4" t="s">
        <v>63</v>
      </c>
      <c r="H4953" s="4" t="s">
        <v>5</v>
      </c>
      <c r="I4953" s="4" t="s">
        <v>15</v>
      </c>
      <c r="J4953" s="4" t="s">
        <v>16</v>
      </c>
      <c r="X4953" s="4">
        <v>11.88</v>
      </c>
      <c r="Y4953" s="4">
        <v>0.81</v>
      </c>
      <c r="Z4953" s="4">
        <v>0.40500000000000003</v>
      </c>
    </row>
    <row r="4954" spans="1:26" ht="14.25" x14ac:dyDescent="0.2">
      <c r="A4954" s="4" t="str">
        <f>+VLOOKUP(E4954&amp;H4954&amp;I4954&amp;J4954,[1]Homol.!O:S,2,0)</f>
        <v>Agua</v>
      </c>
      <c r="B4954" s="4" t="str">
        <f>+VLOOKUP(E4954&amp;H4954&amp;I4954&amp;J4954,[1]Homol.!O:S,3,0)</f>
        <v>Flavored water</v>
      </c>
      <c r="C4954" s="4" t="s">
        <v>62</v>
      </c>
      <c r="D4954" s="4" t="s">
        <v>44</v>
      </c>
      <c r="E4954" s="4" t="s">
        <v>12</v>
      </c>
      <c r="F4954" s="4" t="str">
        <f t="shared" si="77"/>
        <v>Formatos Medianos 1000 cc</v>
      </c>
      <c r="G4954" s="4" t="s">
        <v>63</v>
      </c>
      <c r="H4954" s="4" t="s">
        <v>5</v>
      </c>
      <c r="I4954" s="4" t="s">
        <v>6</v>
      </c>
      <c r="J4954" s="4" t="s">
        <v>17</v>
      </c>
      <c r="X4954" s="4">
        <v>0.3</v>
      </c>
      <c r="Y4954" s="4">
        <v>0.18</v>
      </c>
      <c r="Z4954" s="4">
        <v>0.06</v>
      </c>
    </row>
    <row r="4955" spans="1:26" ht="14.25" x14ac:dyDescent="0.2">
      <c r="A4955" s="4" t="str">
        <f>+VLOOKUP(E4955&amp;H4955&amp;I4955&amp;J4955,[1]Homol.!O:S,2,0)</f>
        <v>Agua</v>
      </c>
      <c r="B4955" s="4" t="str">
        <f>+VLOOKUP(E4955&amp;H4955&amp;I4955&amp;J4955,[1]Homol.!O:S,3,0)</f>
        <v>Flavored water</v>
      </c>
      <c r="C4955" s="4" t="s">
        <v>62</v>
      </c>
      <c r="D4955" s="4" t="s">
        <v>44</v>
      </c>
      <c r="E4955" s="4" t="s">
        <v>12</v>
      </c>
      <c r="F4955" s="4" t="str">
        <f t="shared" si="77"/>
        <v>Formatos Medianos 1500 cc</v>
      </c>
      <c r="G4955" s="4" t="s">
        <v>63</v>
      </c>
      <c r="H4955" s="4" t="s">
        <v>5</v>
      </c>
      <c r="I4955" s="4" t="s">
        <v>6</v>
      </c>
      <c r="J4955" s="4" t="s">
        <v>7</v>
      </c>
      <c r="X4955" s="4">
        <v>12.24</v>
      </c>
      <c r="Y4955" s="4">
        <v>5.94</v>
      </c>
      <c r="Z4955" s="4">
        <v>2.97</v>
      </c>
    </row>
    <row r="4956" spans="1:26" ht="14.25" x14ac:dyDescent="0.2">
      <c r="A4956" s="4" t="str">
        <f>+VLOOKUP(E4956&amp;H4956&amp;I4956&amp;J4956,[1]Homol.!O:S,2,0)</f>
        <v>Agua</v>
      </c>
      <c r="B4956" s="4" t="str">
        <f>+VLOOKUP(E4956&amp;H4956&amp;I4956&amp;J4956,[1]Homol.!O:S,3,0)</f>
        <v>Flavored water</v>
      </c>
      <c r="C4956" s="4" t="s">
        <v>62</v>
      </c>
      <c r="D4956" s="4" t="s">
        <v>44</v>
      </c>
      <c r="E4956" s="4" t="s">
        <v>12</v>
      </c>
      <c r="F4956" s="4" t="str">
        <f t="shared" si="77"/>
        <v>Formato Fun 300 cc</v>
      </c>
      <c r="G4956" s="4" t="s">
        <v>63</v>
      </c>
      <c r="H4956" s="4" t="s">
        <v>9</v>
      </c>
      <c r="I4956" s="4" t="s">
        <v>25</v>
      </c>
      <c r="J4956" s="4" t="s">
        <v>26</v>
      </c>
      <c r="W4956" s="4">
        <v>3.5999999999999997E-2</v>
      </c>
      <c r="X4956" s="4">
        <v>10.8</v>
      </c>
      <c r="Y4956" s="4">
        <v>0.252</v>
      </c>
      <c r="Z4956" s="4">
        <v>46.620000000000005</v>
      </c>
    </row>
    <row r="4957" spans="1:26" ht="14.25" x14ac:dyDescent="0.2">
      <c r="A4957" s="4" t="str">
        <f>+VLOOKUP(E4957&amp;H4957&amp;I4957&amp;J4957,[1]Homol.!O:S,2,0)</f>
        <v>Agua</v>
      </c>
      <c r="B4957" s="4" t="str">
        <f>+VLOOKUP(E4957&amp;H4957&amp;I4957&amp;J4957,[1]Homol.!O:S,3,0)</f>
        <v>Flavored water</v>
      </c>
      <c r="C4957" s="4" t="s">
        <v>62</v>
      </c>
      <c r="D4957" s="4" t="s">
        <v>44</v>
      </c>
      <c r="E4957" s="4" t="s">
        <v>12</v>
      </c>
      <c r="F4957" s="4" t="str">
        <f t="shared" si="77"/>
        <v>Formatos Chicos Pet 500 cc</v>
      </c>
      <c r="G4957" s="4" t="s">
        <v>63</v>
      </c>
      <c r="H4957" s="4" t="s">
        <v>9</v>
      </c>
      <c r="I4957" s="4" t="s">
        <v>13</v>
      </c>
      <c r="J4957" s="4" t="s">
        <v>14</v>
      </c>
      <c r="W4957" s="4">
        <v>0.06</v>
      </c>
      <c r="X4957" s="4">
        <v>0.36</v>
      </c>
      <c r="Y4957" s="4">
        <v>0.48</v>
      </c>
      <c r="Z4957" s="4">
        <v>0.36</v>
      </c>
    </row>
    <row r="4958" spans="1:26" ht="14.25" x14ac:dyDescent="0.2">
      <c r="A4958" s="4" t="str">
        <f>+VLOOKUP(E4958&amp;H4958&amp;I4958&amp;J4958,[1]Homol.!O:S,2,0)</f>
        <v>Agua</v>
      </c>
      <c r="B4958" s="4" t="str">
        <f>+VLOOKUP(E4958&amp;H4958&amp;I4958&amp;J4958,[1]Homol.!O:S,3,0)</f>
        <v>Flavored water</v>
      </c>
      <c r="C4958" s="4" t="s">
        <v>62</v>
      </c>
      <c r="D4958" s="4" t="s">
        <v>44</v>
      </c>
      <c r="E4958" s="4" t="s">
        <v>12</v>
      </c>
      <c r="F4958" s="4" t="str">
        <f t="shared" si="77"/>
        <v>Formatos Grandes 2250 cc</v>
      </c>
      <c r="G4958" s="4" t="s">
        <v>63</v>
      </c>
      <c r="H4958" s="4" t="s">
        <v>9</v>
      </c>
      <c r="I4958" s="4" t="s">
        <v>15</v>
      </c>
      <c r="J4958" s="4" t="s">
        <v>16</v>
      </c>
      <c r="X4958" s="4">
        <v>0.54</v>
      </c>
      <c r="Y4958" s="4">
        <v>2.4300000000000002</v>
      </c>
      <c r="Z4958" s="4">
        <v>0.27</v>
      </c>
    </row>
    <row r="4959" spans="1:26" ht="14.25" x14ac:dyDescent="0.2">
      <c r="A4959" s="4" t="str">
        <f>+VLOOKUP(E4959&amp;H4959&amp;I4959&amp;J4959,[1]Homol.!O:S,2,0)</f>
        <v>Agua</v>
      </c>
      <c r="B4959" s="4" t="str">
        <f>+VLOOKUP(E4959&amp;H4959&amp;I4959&amp;J4959,[1]Homol.!O:S,3,0)</f>
        <v>Flavored water</v>
      </c>
      <c r="C4959" s="4" t="s">
        <v>62</v>
      </c>
      <c r="D4959" s="4" t="s">
        <v>44</v>
      </c>
      <c r="E4959" s="4" t="s">
        <v>12</v>
      </c>
      <c r="F4959" s="4" t="str">
        <f t="shared" si="77"/>
        <v>Formatos Medianos 1000 cc</v>
      </c>
      <c r="G4959" s="4" t="s">
        <v>63</v>
      </c>
      <c r="H4959" s="4" t="s">
        <v>9</v>
      </c>
      <c r="I4959" s="4" t="s">
        <v>6</v>
      </c>
      <c r="J4959" s="4" t="s">
        <v>17</v>
      </c>
      <c r="X4959" s="4">
        <v>20.52</v>
      </c>
      <c r="Y4959" s="4">
        <v>20.16</v>
      </c>
      <c r="Z4959" s="4">
        <v>0.48</v>
      </c>
    </row>
    <row r="4960" spans="1:26" ht="14.25" x14ac:dyDescent="0.2">
      <c r="A4960" s="4" t="str">
        <f>+VLOOKUP(E4960&amp;H4960&amp;I4960&amp;J4960,[1]Homol.!O:S,2,0)</f>
        <v>Agua</v>
      </c>
      <c r="B4960" s="4" t="str">
        <f>+VLOOKUP(E4960&amp;H4960&amp;I4960&amp;J4960,[1]Homol.!O:S,3,0)</f>
        <v>Flavored water</v>
      </c>
      <c r="C4960" s="4" t="s">
        <v>62</v>
      </c>
      <c r="D4960" s="4" t="s">
        <v>44</v>
      </c>
      <c r="E4960" s="4" t="s">
        <v>12</v>
      </c>
      <c r="F4960" s="4" t="str">
        <f t="shared" si="77"/>
        <v>Formatos Medianos 1500 cc</v>
      </c>
      <c r="G4960" s="4" t="s">
        <v>63</v>
      </c>
      <c r="H4960" s="4" t="s">
        <v>9</v>
      </c>
      <c r="I4960" s="4" t="s">
        <v>6</v>
      </c>
      <c r="J4960" s="4" t="s">
        <v>7</v>
      </c>
      <c r="W4960" s="4">
        <v>6.39</v>
      </c>
      <c r="X4960" s="4">
        <v>1.26</v>
      </c>
      <c r="Y4960" s="4">
        <v>0.54</v>
      </c>
      <c r="Z4960" s="4">
        <v>1.08</v>
      </c>
    </row>
    <row r="4961" spans="1:26" ht="14.25" x14ac:dyDescent="0.2">
      <c r="A4961" s="4" t="str">
        <f>+VLOOKUP(E4961&amp;H4961&amp;I4961&amp;J4961,[1]Homol.!O:S,2,0)</f>
        <v>Agua</v>
      </c>
      <c r="B4961" s="4" t="str">
        <f>+VLOOKUP(E4961&amp;H4961&amp;I4961&amp;J4961,[1]Homol.!O:S,3,0)</f>
        <v>Flavored water</v>
      </c>
      <c r="C4961" s="4" t="s">
        <v>62</v>
      </c>
      <c r="D4961" s="4" t="s">
        <v>44</v>
      </c>
      <c r="E4961" s="4" t="s">
        <v>12</v>
      </c>
      <c r="F4961" s="4" t="str">
        <f t="shared" si="77"/>
        <v>Formatos Chicos Pet 500 cc</v>
      </c>
      <c r="G4961" s="4" t="s">
        <v>63</v>
      </c>
      <c r="H4961" s="4" t="s">
        <v>18</v>
      </c>
      <c r="I4961" s="4" t="s">
        <v>13</v>
      </c>
      <c r="J4961" s="4" t="s">
        <v>14</v>
      </c>
      <c r="X4961" s="4">
        <v>0.6</v>
      </c>
      <c r="Y4961" s="4">
        <v>0.06</v>
      </c>
      <c r="Z4961" s="4">
        <v>5.0399999999999991</v>
      </c>
    </row>
    <row r="4962" spans="1:26" ht="14.25" x14ac:dyDescent="0.2">
      <c r="A4962" s="4" t="str">
        <f>+VLOOKUP(E4962&amp;H4962&amp;I4962&amp;J4962,[1]Homol.!O:S,2,0)</f>
        <v>Agua</v>
      </c>
      <c r="B4962" s="4" t="str">
        <f>+VLOOKUP(E4962&amp;H4962&amp;I4962&amp;J4962,[1]Homol.!O:S,3,0)</f>
        <v>Flavored water</v>
      </c>
      <c r="C4962" s="4" t="s">
        <v>62</v>
      </c>
      <c r="D4962" s="4" t="s">
        <v>44</v>
      </c>
      <c r="E4962" s="4" t="s">
        <v>12</v>
      </c>
      <c r="F4962" s="4" t="str">
        <f t="shared" si="77"/>
        <v>Formatos Grandes 2250 cc</v>
      </c>
      <c r="G4962" s="4" t="s">
        <v>63</v>
      </c>
      <c r="H4962" s="4" t="s">
        <v>18</v>
      </c>
      <c r="I4962" s="4" t="s">
        <v>15</v>
      </c>
      <c r="J4962" s="4" t="s">
        <v>16</v>
      </c>
      <c r="W4962" s="4">
        <v>3.375</v>
      </c>
      <c r="X4962" s="4">
        <v>1.08</v>
      </c>
      <c r="Y4962" s="4">
        <v>2.4299999999999997</v>
      </c>
      <c r="Z4962" s="4">
        <v>0.40500000000000003</v>
      </c>
    </row>
    <row r="4963" spans="1:26" ht="14.25" x14ac:dyDescent="0.2">
      <c r="A4963" s="4" t="str">
        <f>+VLOOKUP(E4963&amp;H4963&amp;I4963&amp;J4963,[1]Homol.!O:S,2,0)</f>
        <v>Agua</v>
      </c>
      <c r="B4963" s="4" t="str">
        <f>+VLOOKUP(E4963&amp;H4963&amp;I4963&amp;J4963,[1]Homol.!O:S,3,0)</f>
        <v>Flavored water</v>
      </c>
      <c r="C4963" s="4" t="s">
        <v>62</v>
      </c>
      <c r="D4963" s="4" t="s">
        <v>44</v>
      </c>
      <c r="E4963" s="4" t="s">
        <v>12</v>
      </c>
      <c r="F4963" s="4" t="str">
        <f t="shared" si="77"/>
        <v>Formatos Medianos 1500 cc</v>
      </c>
      <c r="G4963" s="4" t="s">
        <v>63</v>
      </c>
      <c r="H4963" s="4" t="s">
        <v>18</v>
      </c>
      <c r="I4963" s="4" t="s">
        <v>6</v>
      </c>
      <c r="J4963" s="4" t="s">
        <v>7</v>
      </c>
      <c r="X4963" s="4">
        <v>1.17</v>
      </c>
      <c r="Y4963" s="4">
        <v>2.52</v>
      </c>
      <c r="Z4963" s="4">
        <v>1.17</v>
      </c>
    </row>
    <row r="4964" spans="1:26" ht="14.25" x14ac:dyDescent="0.2">
      <c r="A4964" s="4" t="str">
        <f>+VLOOKUP(E4964&amp;H4964&amp;I4964&amp;J4964,[1]Homol.!O:S,2,0)</f>
        <v>Agua</v>
      </c>
      <c r="B4964" s="4" t="str">
        <f>+VLOOKUP(E4964&amp;H4964&amp;I4964&amp;J4964,[1]Homol.!O:S,3,0)</f>
        <v>Flavored water</v>
      </c>
      <c r="C4964" s="4" t="s">
        <v>62</v>
      </c>
      <c r="D4964" s="4" t="s">
        <v>44</v>
      </c>
      <c r="E4964" s="4" t="s">
        <v>12</v>
      </c>
      <c r="F4964" s="4" t="str">
        <f t="shared" si="77"/>
        <v>Formato Fun 300 cc</v>
      </c>
      <c r="G4964" s="4" t="s">
        <v>63</v>
      </c>
      <c r="H4964" s="4" t="s">
        <v>10</v>
      </c>
      <c r="I4964" s="4" t="s">
        <v>25</v>
      </c>
      <c r="J4964" s="4" t="s">
        <v>26</v>
      </c>
      <c r="W4964" s="4">
        <v>36.323999999999998</v>
      </c>
      <c r="X4964" s="4">
        <v>157.86000000000001</v>
      </c>
      <c r="Y4964" s="4">
        <v>9.2159999999999993</v>
      </c>
      <c r="Z4964" s="4">
        <v>3.5999999999999997E-2</v>
      </c>
    </row>
    <row r="4965" spans="1:26" ht="14.25" x14ac:dyDescent="0.2">
      <c r="A4965" s="4" t="str">
        <f>+VLOOKUP(E4965&amp;H4965&amp;I4965&amp;J4965,[1]Homol.!O:S,2,0)</f>
        <v>Agua</v>
      </c>
      <c r="B4965" s="4" t="str">
        <f>+VLOOKUP(E4965&amp;H4965&amp;I4965&amp;J4965,[1]Homol.!O:S,3,0)</f>
        <v>Flavored water</v>
      </c>
      <c r="C4965" s="4" t="s">
        <v>62</v>
      </c>
      <c r="D4965" s="4" t="s">
        <v>44</v>
      </c>
      <c r="E4965" s="4" t="s">
        <v>12</v>
      </c>
      <c r="F4965" s="4" t="str">
        <f t="shared" si="77"/>
        <v>Formatos Chicos Pet 500 cc</v>
      </c>
      <c r="G4965" s="4" t="s">
        <v>63</v>
      </c>
      <c r="H4965" s="4" t="s">
        <v>10</v>
      </c>
      <c r="I4965" s="4" t="s">
        <v>13</v>
      </c>
      <c r="J4965" s="4" t="s">
        <v>14</v>
      </c>
      <c r="W4965" s="4">
        <v>0.06</v>
      </c>
      <c r="X4965" s="4">
        <v>9.5400000000000009</v>
      </c>
      <c r="Y4965" s="4">
        <v>126.54</v>
      </c>
      <c r="Z4965" s="4">
        <v>12.000000000000002</v>
      </c>
    </row>
    <row r="4966" spans="1:26" ht="14.25" x14ac:dyDescent="0.2">
      <c r="A4966" s="4" t="str">
        <f>+VLOOKUP(E4966&amp;H4966&amp;I4966&amp;J4966,[1]Homol.!O:S,2,0)</f>
        <v>Agua</v>
      </c>
      <c r="B4966" s="4" t="str">
        <f>+VLOOKUP(E4966&amp;H4966&amp;I4966&amp;J4966,[1]Homol.!O:S,3,0)</f>
        <v>Flavored water</v>
      </c>
      <c r="C4966" s="4" t="s">
        <v>62</v>
      </c>
      <c r="D4966" s="4" t="s">
        <v>44</v>
      </c>
      <c r="E4966" s="4" t="s">
        <v>12</v>
      </c>
      <c r="F4966" s="4" t="str">
        <f t="shared" si="77"/>
        <v>Formatos Grandes 2250 cc</v>
      </c>
      <c r="G4966" s="4" t="s">
        <v>63</v>
      </c>
      <c r="H4966" s="4" t="s">
        <v>10</v>
      </c>
      <c r="I4966" s="4" t="s">
        <v>15</v>
      </c>
      <c r="J4966" s="4" t="s">
        <v>16</v>
      </c>
      <c r="X4966" s="4">
        <v>66.015000000000001</v>
      </c>
      <c r="Y4966" s="4">
        <v>0.94499999999999995</v>
      </c>
    </row>
    <row r="4967" spans="1:26" ht="14.25" x14ac:dyDescent="0.2">
      <c r="A4967" s="4" t="str">
        <f>+VLOOKUP(E4967&amp;H4967&amp;I4967&amp;J4967,[1]Homol.!O:S,2,0)</f>
        <v>Agua</v>
      </c>
      <c r="B4967" s="4" t="str">
        <f>+VLOOKUP(E4967&amp;H4967&amp;I4967&amp;J4967,[1]Homol.!O:S,3,0)</f>
        <v>Flavored water</v>
      </c>
      <c r="C4967" s="4" t="s">
        <v>62</v>
      </c>
      <c r="D4967" s="4" t="s">
        <v>44</v>
      </c>
      <c r="E4967" s="4" t="s">
        <v>12</v>
      </c>
      <c r="F4967" s="4" t="str">
        <f t="shared" si="77"/>
        <v>Formatos Grandes 2500 cc</v>
      </c>
      <c r="G4967" s="4" t="s">
        <v>63</v>
      </c>
      <c r="H4967" s="4" t="s">
        <v>10</v>
      </c>
      <c r="I4967" s="4" t="s">
        <v>15</v>
      </c>
      <c r="J4967" s="4" t="s">
        <v>48</v>
      </c>
      <c r="W4967" s="4">
        <v>2.7</v>
      </c>
    </row>
    <row r="4968" spans="1:26" ht="14.25" x14ac:dyDescent="0.2">
      <c r="A4968" s="4" t="str">
        <f>+VLOOKUP(E4968&amp;H4968&amp;I4968&amp;J4968,[1]Homol.!O:S,2,0)</f>
        <v>Agua</v>
      </c>
      <c r="B4968" s="4" t="str">
        <f>+VLOOKUP(E4968&amp;H4968&amp;I4968&amp;J4968,[1]Homol.!O:S,3,0)</f>
        <v>Flavored water</v>
      </c>
      <c r="C4968" s="4" t="s">
        <v>62</v>
      </c>
      <c r="D4968" s="4" t="s">
        <v>44</v>
      </c>
      <c r="E4968" s="4" t="s">
        <v>12</v>
      </c>
      <c r="F4968" s="4" t="str">
        <f t="shared" si="77"/>
        <v>Formatos Medianos 1000 cc</v>
      </c>
      <c r="G4968" s="4" t="s">
        <v>63</v>
      </c>
      <c r="H4968" s="4" t="s">
        <v>10</v>
      </c>
      <c r="I4968" s="4" t="s">
        <v>6</v>
      </c>
      <c r="J4968" s="4" t="s">
        <v>17</v>
      </c>
      <c r="W4968" s="4">
        <v>70.56</v>
      </c>
      <c r="X4968" s="4">
        <v>0.78</v>
      </c>
      <c r="Y4968" s="4">
        <v>0.06</v>
      </c>
      <c r="Z4968" s="4">
        <v>0.12</v>
      </c>
    </row>
    <row r="4969" spans="1:26" ht="14.25" x14ac:dyDescent="0.2">
      <c r="A4969" s="4" t="str">
        <f>+VLOOKUP(E4969&amp;H4969&amp;I4969&amp;J4969,[1]Homol.!O:S,2,0)</f>
        <v>Agua</v>
      </c>
      <c r="B4969" s="4" t="str">
        <f>+VLOOKUP(E4969&amp;H4969&amp;I4969&amp;J4969,[1]Homol.!O:S,3,0)</f>
        <v>Flavored water</v>
      </c>
      <c r="C4969" s="4" t="s">
        <v>62</v>
      </c>
      <c r="D4969" s="4" t="s">
        <v>44</v>
      </c>
      <c r="E4969" s="4" t="s">
        <v>12</v>
      </c>
      <c r="F4969" s="4" t="str">
        <f t="shared" si="77"/>
        <v>Formatos Medianos 1500 cc</v>
      </c>
      <c r="G4969" s="4" t="s">
        <v>63</v>
      </c>
      <c r="H4969" s="4" t="s">
        <v>10</v>
      </c>
      <c r="I4969" s="4" t="s">
        <v>6</v>
      </c>
      <c r="J4969" s="4" t="s">
        <v>7</v>
      </c>
      <c r="X4969" s="4">
        <v>16.29</v>
      </c>
      <c r="Y4969" s="4">
        <v>0.81</v>
      </c>
      <c r="Z4969" s="4">
        <v>3.78</v>
      </c>
    </row>
    <row r="4970" spans="1:26" ht="14.25" x14ac:dyDescent="0.2">
      <c r="A4970" s="4" t="str">
        <f>+VLOOKUP(E4970&amp;H4970&amp;I4970&amp;J4970,[1]Homol.!O:S,2,0)</f>
        <v>Agua</v>
      </c>
      <c r="B4970" s="4" t="str">
        <f>+VLOOKUP(E4970&amp;H4970&amp;I4970&amp;J4970,[1]Homol.!O:S,3,0)</f>
        <v>Flavored water</v>
      </c>
      <c r="C4970" s="4" t="s">
        <v>62</v>
      </c>
      <c r="D4970" s="4" t="s">
        <v>44</v>
      </c>
      <c r="E4970" s="4" t="s">
        <v>20</v>
      </c>
      <c r="F4970" s="4" t="str">
        <f t="shared" si="77"/>
        <v>Formatos Chicos Pet 500 cc</v>
      </c>
      <c r="G4970" s="4" t="s">
        <v>63</v>
      </c>
      <c r="H4970" s="4" t="s">
        <v>40</v>
      </c>
      <c r="I4970" s="4" t="s">
        <v>13</v>
      </c>
      <c r="J4970" s="4" t="s">
        <v>14</v>
      </c>
      <c r="W4970" s="4">
        <v>0.06</v>
      </c>
      <c r="X4970" s="4">
        <v>0.18</v>
      </c>
    </row>
    <row r="4971" spans="1:26" ht="14.25" x14ac:dyDescent="0.2">
      <c r="A4971" s="4" t="str">
        <f>+VLOOKUP(E4971&amp;H4971&amp;I4971&amp;J4971,[1]Homol.!O:S,2,0)</f>
        <v>Agua</v>
      </c>
      <c r="B4971" s="4" t="str">
        <f>+VLOOKUP(E4971&amp;H4971&amp;I4971&amp;J4971,[1]Homol.!O:S,3,0)</f>
        <v>Flavored water</v>
      </c>
      <c r="C4971" s="4" t="s">
        <v>62</v>
      </c>
      <c r="D4971" s="4" t="s">
        <v>44</v>
      </c>
      <c r="E4971" s="4" t="s">
        <v>20</v>
      </c>
      <c r="F4971" s="4" t="str">
        <f t="shared" si="77"/>
        <v>Formatos Grandes 2250 cc</v>
      </c>
      <c r="G4971" s="4" t="s">
        <v>63</v>
      </c>
      <c r="H4971" s="4" t="s">
        <v>40</v>
      </c>
      <c r="I4971" s="4" t="s">
        <v>15</v>
      </c>
      <c r="J4971" s="4" t="s">
        <v>16</v>
      </c>
      <c r="X4971" s="4">
        <v>0.40500000000000003</v>
      </c>
      <c r="Y4971" s="4">
        <v>0.94499999999999995</v>
      </c>
    </row>
    <row r="4972" spans="1:26" ht="14.25" x14ac:dyDescent="0.2">
      <c r="A4972" s="4" t="str">
        <f>+VLOOKUP(E4972&amp;H4972&amp;I4972&amp;J4972,[1]Homol.!O:S,2,0)</f>
        <v>Agua</v>
      </c>
      <c r="B4972" s="4" t="str">
        <f>+VLOOKUP(E4972&amp;H4972&amp;I4972&amp;J4972,[1]Homol.!O:S,3,0)</f>
        <v>Flavored water</v>
      </c>
      <c r="C4972" s="4" t="s">
        <v>62</v>
      </c>
      <c r="D4972" s="4" t="s">
        <v>44</v>
      </c>
      <c r="E4972" s="4" t="s">
        <v>20</v>
      </c>
      <c r="F4972" s="4" t="str">
        <f t="shared" si="77"/>
        <v>Formatos Medianos 1500 cc</v>
      </c>
      <c r="G4972" s="4" t="s">
        <v>63</v>
      </c>
      <c r="H4972" s="4" t="s">
        <v>40</v>
      </c>
      <c r="I4972" s="4" t="s">
        <v>6</v>
      </c>
      <c r="J4972" s="4" t="s">
        <v>7</v>
      </c>
      <c r="X4972" s="4">
        <v>0.54</v>
      </c>
      <c r="Y4972" s="4">
        <v>1.17</v>
      </c>
      <c r="Z4972" s="4">
        <v>2.0700000000000003</v>
      </c>
    </row>
    <row r="4973" spans="1:26" ht="14.25" x14ac:dyDescent="0.2">
      <c r="A4973" s="4" t="str">
        <f>+VLOOKUP(E4973&amp;H4973&amp;I4973&amp;J4973,[1]Homol.!O:S,2,0)</f>
        <v>Agua</v>
      </c>
      <c r="B4973" s="4" t="str">
        <f>+VLOOKUP(E4973&amp;H4973&amp;I4973&amp;J4973,[1]Homol.!O:S,3,0)</f>
        <v>Flavored water</v>
      </c>
      <c r="C4973" s="4" t="s">
        <v>62</v>
      </c>
      <c r="D4973" s="4" t="s">
        <v>44</v>
      </c>
      <c r="E4973" s="4" t="s">
        <v>20</v>
      </c>
      <c r="F4973" s="4" t="str">
        <f t="shared" si="77"/>
        <v>Formatos Chicos Pet 500 cc</v>
      </c>
      <c r="G4973" s="4" t="s">
        <v>63</v>
      </c>
      <c r="H4973" s="4" t="s">
        <v>5</v>
      </c>
      <c r="I4973" s="4" t="s">
        <v>13</v>
      </c>
      <c r="J4973" s="4" t="s">
        <v>14</v>
      </c>
      <c r="X4973" s="4">
        <v>9.36</v>
      </c>
    </row>
    <row r="4974" spans="1:26" ht="14.25" x14ac:dyDescent="0.2">
      <c r="A4974" s="4" t="str">
        <f>+VLOOKUP(E4974&amp;H4974&amp;I4974&amp;J4974,[1]Homol.!O:S,2,0)</f>
        <v>Agua</v>
      </c>
      <c r="B4974" s="4" t="str">
        <f>+VLOOKUP(E4974&amp;H4974&amp;I4974&amp;J4974,[1]Homol.!O:S,3,0)</f>
        <v>Flavored water</v>
      </c>
      <c r="C4974" s="4" t="s">
        <v>62</v>
      </c>
      <c r="D4974" s="4" t="s">
        <v>44</v>
      </c>
      <c r="E4974" s="4" t="s">
        <v>20</v>
      </c>
      <c r="F4974" s="4" t="str">
        <f t="shared" si="77"/>
        <v>Formatos Grandes 2250 cc</v>
      </c>
      <c r="G4974" s="4" t="s">
        <v>63</v>
      </c>
      <c r="H4974" s="4" t="s">
        <v>5</v>
      </c>
      <c r="I4974" s="4" t="s">
        <v>15</v>
      </c>
      <c r="J4974" s="4" t="s">
        <v>16</v>
      </c>
      <c r="W4974" s="4">
        <v>4.7249999999999996</v>
      </c>
      <c r="X4974" s="4">
        <v>0.54</v>
      </c>
      <c r="Y4974" s="4">
        <v>1.08</v>
      </c>
      <c r="Z4974" s="4">
        <v>7.29</v>
      </c>
    </row>
    <row r="4975" spans="1:26" ht="14.25" x14ac:dyDescent="0.2">
      <c r="A4975" s="4" t="str">
        <f>+VLOOKUP(E4975&amp;H4975&amp;I4975&amp;J4975,[1]Homol.!O:S,2,0)</f>
        <v>Agua</v>
      </c>
      <c r="B4975" s="4" t="str">
        <f>+VLOOKUP(E4975&amp;H4975&amp;I4975&amp;J4975,[1]Homol.!O:S,3,0)</f>
        <v>Flavored water</v>
      </c>
      <c r="C4975" s="4" t="s">
        <v>62</v>
      </c>
      <c r="D4975" s="4" t="s">
        <v>44</v>
      </c>
      <c r="E4975" s="4" t="s">
        <v>20</v>
      </c>
      <c r="F4975" s="4" t="str">
        <f t="shared" si="77"/>
        <v>Formatos Medianos 1500 cc</v>
      </c>
      <c r="G4975" s="4" t="s">
        <v>63</v>
      </c>
      <c r="H4975" s="4" t="s">
        <v>5</v>
      </c>
      <c r="I4975" s="4" t="s">
        <v>6</v>
      </c>
      <c r="J4975" s="4" t="s">
        <v>7</v>
      </c>
      <c r="X4975" s="4">
        <v>1.3499999999999999</v>
      </c>
      <c r="Y4975" s="4">
        <v>3.6</v>
      </c>
    </row>
    <row r="4976" spans="1:26" ht="14.25" x14ac:dyDescent="0.2">
      <c r="A4976" s="4" t="str">
        <f>+VLOOKUP(E4976&amp;H4976&amp;I4976&amp;J4976,[1]Homol.!O:S,2,0)</f>
        <v>Agua</v>
      </c>
      <c r="B4976" s="4" t="str">
        <f>+VLOOKUP(E4976&amp;H4976&amp;I4976&amp;J4976,[1]Homol.!O:S,3,0)</f>
        <v>Flavored water</v>
      </c>
      <c r="C4976" s="4" t="s">
        <v>62</v>
      </c>
      <c r="D4976" s="4" t="s">
        <v>44</v>
      </c>
      <c r="E4976" s="4" t="s">
        <v>20</v>
      </c>
      <c r="F4976" s="4" t="str">
        <f t="shared" si="77"/>
        <v>Formatos Chicos Pet 500 cc</v>
      </c>
      <c r="G4976" s="4" t="s">
        <v>63</v>
      </c>
      <c r="H4976" s="4" t="s">
        <v>9</v>
      </c>
      <c r="I4976" s="4" t="s">
        <v>13</v>
      </c>
      <c r="J4976" s="4" t="s">
        <v>14</v>
      </c>
      <c r="X4976" s="4">
        <v>8.64</v>
      </c>
      <c r="Z4976" s="4">
        <v>1.8</v>
      </c>
    </row>
    <row r="4977" spans="1:26" ht="14.25" x14ac:dyDescent="0.2">
      <c r="A4977" s="4" t="str">
        <f>+VLOOKUP(E4977&amp;H4977&amp;I4977&amp;J4977,[1]Homol.!O:S,2,0)</f>
        <v>Agua</v>
      </c>
      <c r="B4977" s="4" t="str">
        <f>+VLOOKUP(E4977&amp;H4977&amp;I4977&amp;J4977,[1]Homol.!O:S,3,0)</f>
        <v>Flavored water</v>
      </c>
      <c r="C4977" s="4" t="s">
        <v>62</v>
      </c>
      <c r="D4977" s="4" t="s">
        <v>44</v>
      </c>
      <c r="E4977" s="4" t="s">
        <v>20</v>
      </c>
      <c r="F4977" s="4" t="str">
        <f t="shared" si="77"/>
        <v>Formatos Grandes 2250 cc</v>
      </c>
      <c r="G4977" s="4" t="s">
        <v>63</v>
      </c>
      <c r="H4977" s="4" t="s">
        <v>9</v>
      </c>
      <c r="I4977" s="4" t="s">
        <v>15</v>
      </c>
      <c r="J4977" s="4" t="s">
        <v>16</v>
      </c>
      <c r="W4977" s="4">
        <v>3.645</v>
      </c>
      <c r="X4977" s="4">
        <v>0.81</v>
      </c>
      <c r="Y4977" s="4">
        <v>3.375</v>
      </c>
      <c r="Z4977" s="4">
        <v>0.40500000000000003</v>
      </c>
    </row>
    <row r="4978" spans="1:26" ht="14.25" x14ac:dyDescent="0.2">
      <c r="A4978" s="4" t="str">
        <f>+VLOOKUP(E4978&amp;H4978&amp;I4978&amp;J4978,[1]Homol.!O:S,2,0)</f>
        <v>Agua</v>
      </c>
      <c r="B4978" s="4" t="str">
        <f>+VLOOKUP(E4978&amp;H4978&amp;I4978&amp;J4978,[1]Homol.!O:S,3,0)</f>
        <v>Flavored water</v>
      </c>
      <c r="C4978" s="4" t="s">
        <v>62</v>
      </c>
      <c r="D4978" s="4" t="s">
        <v>44</v>
      </c>
      <c r="E4978" s="4" t="s">
        <v>20</v>
      </c>
      <c r="F4978" s="4" t="str">
        <f t="shared" si="77"/>
        <v>Formatos Medianos 1500 cc</v>
      </c>
      <c r="G4978" s="4" t="s">
        <v>63</v>
      </c>
      <c r="H4978" s="4" t="s">
        <v>9</v>
      </c>
      <c r="I4978" s="4" t="s">
        <v>6</v>
      </c>
      <c r="J4978" s="4" t="s">
        <v>7</v>
      </c>
      <c r="X4978" s="4">
        <v>11.790000000000001</v>
      </c>
      <c r="Y4978" s="4">
        <v>6.93</v>
      </c>
      <c r="Z4978" s="4">
        <v>13.59</v>
      </c>
    </row>
    <row r="4979" spans="1:26" ht="14.25" x14ac:dyDescent="0.2">
      <c r="A4979" s="4" t="str">
        <f>+VLOOKUP(E4979&amp;H4979&amp;I4979&amp;J4979,[1]Homol.!O:S,2,0)</f>
        <v>Agua</v>
      </c>
      <c r="B4979" s="4" t="str">
        <f>+VLOOKUP(E4979&amp;H4979&amp;I4979&amp;J4979,[1]Homol.!O:S,3,0)</f>
        <v>Flavored water</v>
      </c>
      <c r="C4979" s="4" t="s">
        <v>62</v>
      </c>
      <c r="D4979" s="4" t="s">
        <v>44</v>
      </c>
      <c r="E4979" s="4" t="s">
        <v>20</v>
      </c>
      <c r="F4979" s="4" t="str">
        <f t="shared" si="77"/>
        <v>Formatos Chicos Pet 500 cc</v>
      </c>
      <c r="G4979" s="4" t="s">
        <v>63</v>
      </c>
      <c r="H4979" s="4" t="s">
        <v>10</v>
      </c>
      <c r="I4979" s="4" t="s">
        <v>13</v>
      </c>
      <c r="J4979" s="4" t="s">
        <v>14</v>
      </c>
      <c r="X4979" s="4">
        <v>28.2</v>
      </c>
      <c r="Y4979" s="4">
        <v>0.06</v>
      </c>
      <c r="Z4979" s="4">
        <v>0.48</v>
      </c>
    </row>
    <row r="4980" spans="1:26" ht="14.25" x14ac:dyDescent="0.2">
      <c r="A4980" s="4" t="str">
        <f>+VLOOKUP(E4980&amp;H4980&amp;I4980&amp;J4980,[1]Homol.!O:S,2,0)</f>
        <v>Agua</v>
      </c>
      <c r="B4980" s="4" t="str">
        <f>+VLOOKUP(E4980&amp;H4980&amp;I4980&amp;J4980,[1]Homol.!O:S,3,0)</f>
        <v>Flavored water</v>
      </c>
      <c r="C4980" s="4" t="s">
        <v>62</v>
      </c>
      <c r="D4980" s="4" t="s">
        <v>44</v>
      </c>
      <c r="E4980" s="4" t="s">
        <v>20</v>
      </c>
      <c r="F4980" s="4" t="str">
        <f t="shared" si="77"/>
        <v>Formatos Grandes 2250 cc</v>
      </c>
      <c r="G4980" s="4" t="s">
        <v>63</v>
      </c>
      <c r="H4980" s="4" t="s">
        <v>10</v>
      </c>
      <c r="I4980" s="4" t="s">
        <v>15</v>
      </c>
      <c r="J4980" s="4" t="s">
        <v>16</v>
      </c>
      <c r="X4980" s="4">
        <v>1.2150000000000001</v>
      </c>
      <c r="Y4980" s="4">
        <v>2.0249999999999999</v>
      </c>
    </row>
    <row r="4981" spans="1:26" ht="14.25" x14ac:dyDescent="0.2">
      <c r="A4981" s="4" t="str">
        <f>+VLOOKUP(E4981&amp;H4981&amp;I4981&amp;J4981,[1]Homol.!O:S,2,0)</f>
        <v>Agua</v>
      </c>
      <c r="B4981" s="4" t="str">
        <f>+VLOOKUP(E4981&amp;H4981&amp;I4981&amp;J4981,[1]Homol.!O:S,3,0)</f>
        <v>Flavored water</v>
      </c>
      <c r="C4981" s="4" t="s">
        <v>62</v>
      </c>
      <c r="D4981" s="4" t="s">
        <v>44</v>
      </c>
      <c r="E4981" s="4" t="s">
        <v>20</v>
      </c>
      <c r="F4981" s="4" t="str">
        <f t="shared" si="77"/>
        <v>Formatos Medianos 1500 cc</v>
      </c>
      <c r="G4981" s="4" t="s">
        <v>63</v>
      </c>
      <c r="H4981" s="4" t="s">
        <v>10</v>
      </c>
      <c r="I4981" s="4" t="s">
        <v>6</v>
      </c>
      <c r="J4981" s="4" t="s">
        <v>7</v>
      </c>
      <c r="W4981" s="4">
        <v>12.780000000000001</v>
      </c>
      <c r="X4981" s="4">
        <v>13.049999999999999</v>
      </c>
      <c r="Y4981" s="4">
        <v>2.1599999999999997</v>
      </c>
      <c r="Z4981" s="4">
        <v>1.8900000000000001</v>
      </c>
    </row>
    <row r="4982" spans="1:26" ht="14.25" x14ac:dyDescent="0.2">
      <c r="A4982" s="4" t="str">
        <f>+VLOOKUP(E4982&amp;H4982&amp;I4982&amp;J4982,[1]Homol.!O:S,2,0)</f>
        <v>Agua</v>
      </c>
      <c r="B4982" s="4" t="str">
        <f>+VLOOKUP(E4982&amp;H4982&amp;I4982&amp;J4982,[1]Homol.!O:S,3,0)</f>
        <v>Flavored water</v>
      </c>
      <c r="C4982" s="4" t="s">
        <v>62</v>
      </c>
      <c r="D4982" s="4" t="s">
        <v>44</v>
      </c>
      <c r="E4982" s="4" t="s">
        <v>42</v>
      </c>
      <c r="F4982" s="4" t="str">
        <f t="shared" si="77"/>
        <v>Formatos Chicos Pet 575 cc</v>
      </c>
      <c r="G4982" s="4" t="s">
        <v>63</v>
      </c>
      <c r="H4982" s="4" t="s">
        <v>38</v>
      </c>
      <c r="I4982" s="4" t="s">
        <v>13</v>
      </c>
      <c r="J4982" s="4" t="s">
        <v>43</v>
      </c>
      <c r="X4982" s="4">
        <v>7.452</v>
      </c>
      <c r="Z4982" s="4">
        <v>0.20700000000000002</v>
      </c>
    </row>
    <row r="4983" spans="1:26" ht="14.25" x14ac:dyDescent="0.2">
      <c r="A4983" s="4" t="str">
        <f>+VLOOKUP(E4983&amp;H4983&amp;I4983&amp;J4983,[1]Homol.!O:S,2,0)</f>
        <v>Agua</v>
      </c>
      <c r="B4983" s="4" t="str">
        <f>+VLOOKUP(E4983&amp;H4983&amp;I4983&amp;J4983,[1]Homol.!O:S,3,0)</f>
        <v>Flavored water</v>
      </c>
      <c r="C4983" s="4" t="s">
        <v>62</v>
      </c>
      <c r="D4983" s="4" t="s">
        <v>44</v>
      </c>
      <c r="E4983" s="4" t="s">
        <v>42</v>
      </c>
      <c r="F4983" s="4" t="str">
        <f t="shared" si="77"/>
        <v>Formatos Grandes 2250 cc</v>
      </c>
      <c r="G4983" s="4" t="s">
        <v>63</v>
      </c>
      <c r="H4983" s="4" t="s">
        <v>38</v>
      </c>
      <c r="I4983" s="4" t="s">
        <v>15</v>
      </c>
      <c r="J4983" s="4" t="s">
        <v>16</v>
      </c>
      <c r="X4983" s="4">
        <v>22.545000000000002</v>
      </c>
      <c r="Y4983" s="4">
        <v>11.07</v>
      </c>
      <c r="Z4983" s="4">
        <v>0.40500000000000003</v>
      </c>
    </row>
    <row r="4984" spans="1:26" ht="14.25" x14ac:dyDescent="0.2">
      <c r="A4984" s="4" t="str">
        <f>+VLOOKUP(E4984&amp;H4984&amp;I4984&amp;J4984,[1]Homol.!O:S,2,0)</f>
        <v>Agua</v>
      </c>
      <c r="B4984" s="4" t="str">
        <f>+VLOOKUP(E4984&amp;H4984&amp;I4984&amp;J4984,[1]Homol.!O:S,3,0)</f>
        <v>Flavored water</v>
      </c>
      <c r="C4984" s="4" t="s">
        <v>62</v>
      </c>
      <c r="D4984" s="4" t="s">
        <v>44</v>
      </c>
      <c r="E4984" s="4" t="s">
        <v>42</v>
      </c>
      <c r="F4984" s="4" t="str">
        <f t="shared" si="77"/>
        <v>Formatos Chicos Pet 575 cc</v>
      </c>
      <c r="G4984" s="4" t="s">
        <v>63</v>
      </c>
      <c r="H4984" s="4" t="s">
        <v>10</v>
      </c>
      <c r="I4984" s="4" t="s">
        <v>13</v>
      </c>
      <c r="J4984" s="4" t="s">
        <v>43</v>
      </c>
      <c r="W4984" s="4">
        <v>6.9000000000000006E-2</v>
      </c>
      <c r="X4984" s="4">
        <v>0.41400000000000003</v>
      </c>
      <c r="Z4984" s="4">
        <v>0.34499999999999997</v>
      </c>
    </row>
    <row r="4985" spans="1:26" ht="14.25" x14ac:dyDescent="0.2">
      <c r="A4985" s="4" t="str">
        <f>+VLOOKUP(E4985&amp;H4985&amp;I4985&amp;J4985,[1]Homol.!O:S,2,0)</f>
        <v>Agua</v>
      </c>
      <c r="B4985" s="4" t="str">
        <f>+VLOOKUP(E4985&amp;H4985&amp;I4985&amp;J4985,[1]Homol.!O:S,3,0)</f>
        <v>Flavored water</v>
      </c>
      <c r="C4985" s="4" t="s">
        <v>62</v>
      </c>
      <c r="D4985" s="4" t="s">
        <v>44</v>
      </c>
      <c r="E4985" s="4" t="s">
        <v>42</v>
      </c>
      <c r="F4985" s="4" t="str">
        <f t="shared" si="77"/>
        <v>Formatos Grandes 2250 cc</v>
      </c>
      <c r="G4985" s="4" t="s">
        <v>63</v>
      </c>
      <c r="H4985" s="4" t="s">
        <v>10</v>
      </c>
      <c r="I4985" s="4" t="s">
        <v>15</v>
      </c>
      <c r="J4985" s="4" t="s">
        <v>16</v>
      </c>
      <c r="X4985" s="4">
        <v>4.9950000000000001</v>
      </c>
      <c r="Y4985" s="4">
        <v>4.4550000000000001</v>
      </c>
      <c r="Z4985" s="4">
        <v>1.2150000000000001</v>
      </c>
    </row>
    <row r="4986" spans="1:26" ht="14.25" x14ac:dyDescent="0.2">
      <c r="A4986" s="4" t="str">
        <f>+VLOOKUP(E4986&amp;H4986&amp;I4986&amp;J4986,[1]Homol.!O:S,2,0)</f>
        <v>Agua</v>
      </c>
      <c r="B4986" s="4" t="str">
        <f>+VLOOKUP(E4986&amp;H4986&amp;I4986&amp;J4986,[1]Homol.!O:S,3,0)</f>
        <v>Plain water</v>
      </c>
      <c r="C4986" s="4" t="s">
        <v>62</v>
      </c>
      <c r="D4986" s="4" t="s">
        <v>44</v>
      </c>
      <c r="E4986" s="4" t="s">
        <v>21</v>
      </c>
      <c r="F4986" s="4" t="str">
        <f t="shared" si="77"/>
        <v>Bidones 6250 cc</v>
      </c>
      <c r="G4986" s="4" t="s">
        <v>63</v>
      </c>
      <c r="H4986" s="4" t="s">
        <v>22</v>
      </c>
      <c r="I4986" s="4" t="s">
        <v>23</v>
      </c>
      <c r="J4986" s="4" t="s">
        <v>35</v>
      </c>
      <c r="Z4986" s="4">
        <v>15</v>
      </c>
    </row>
    <row r="4987" spans="1:26" ht="14.25" x14ac:dyDescent="0.2">
      <c r="A4987" s="4" t="str">
        <f>+VLOOKUP(E4987&amp;H4987&amp;I4987&amp;J4987,[1]Homol.!O:S,2,0)</f>
        <v>Agua</v>
      </c>
      <c r="B4987" s="4" t="str">
        <f>+VLOOKUP(E4987&amp;H4987&amp;I4987&amp;J4987,[1]Homol.!O:S,3,0)</f>
        <v>Plain water</v>
      </c>
      <c r="C4987" s="4" t="s">
        <v>62</v>
      </c>
      <c r="D4987" s="4" t="s">
        <v>44</v>
      </c>
      <c r="E4987" s="4" t="s">
        <v>21</v>
      </c>
      <c r="F4987" s="4" t="str">
        <f t="shared" si="77"/>
        <v>Formato Fun 300 cc</v>
      </c>
      <c r="G4987" s="4" t="s">
        <v>63</v>
      </c>
      <c r="H4987" s="4" t="s">
        <v>22</v>
      </c>
      <c r="I4987" s="4" t="s">
        <v>25</v>
      </c>
      <c r="J4987" s="4" t="s">
        <v>26</v>
      </c>
      <c r="W4987" s="4">
        <v>1.08</v>
      </c>
      <c r="X4987" s="4">
        <v>0.252</v>
      </c>
      <c r="Y4987" s="4">
        <v>0.79199999999999993</v>
      </c>
      <c r="Z4987" s="4">
        <v>0.18</v>
      </c>
    </row>
    <row r="4988" spans="1:26" ht="14.25" x14ac:dyDescent="0.2">
      <c r="A4988" s="4" t="str">
        <f>+VLOOKUP(E4988&amp;H4988&amp;I4988&amp;J4988,[1]Homol.!O:S,2,0)</f>
        <v>Agua</v>
      </c>
      <c r="B4988" s="4" t="str">
        <f>+VLOOKUP(E4988&amp;H4988&amp;I4988&amp;J4988,[1]Homol.!O:S,3,0)</f>
        <v>Plain water</v>
      </c>
      <c r="C4988" s="4" t="s">
        <v>62</v>
      </c>
      <c r="D4988" s="4" t="s">
        <v>44</v>
      </c>
      <c r="E4988" s="4" t="s">
        <v>21</v>
      </c>
      <c r="F4988" s="4" t="str">
        <f t="shared" si="77"/>
        <v>Formatos Chicos Pet 600 cc</v>
      </c>
      <c r="G4988" s="4" t="s">
        <v>63</v>
      </c>
      <c r="H4988" s="4" t="s">
        <v>22</v>
      </c>
      <c r="I4988" s="4" t="s">
        <v>13</v>
      </c>
      <c r="J4988" s="4" t="s">
        <v>27</v>
      </c>
      <c r="W4988" s="4">
        <v>27</v>
      </c>
      <c r="X4988" s="4">
        <v>93.168000000000006</v>
      </c>
      <c r="Y4988" s="4">
        <v>36</v>
      </c>
      <c r="Z4988" s="4">
        <v>3.7439999999999998</v>
      </c>
    </row>
    <row r="4989" spans="1:26" ht="14.25" x14ac:dyDescent="0.2">
      <c r="A4989" s="4" t="str">
        <f>+VLOOKUP(E4989&amp;H4989&amp;I4989&amp;J4989,[1]Homol.!O:S,2,0)</f>
        <v>Agua</v>
      </c>
      <c r="B4989" s="4" t="str">
        <f>+VLOOKUP(E4989&amp;H4989&amp;I4989&amp;J4989,[1]Homol.!O:S,3,0)</f>
        <v>Plain water</v>
      </c>
      <c r="C4989" s="4" t="s">
        <v>62</v>
      </c>
      <c r="D4989" s="4" t="s">
        <v>44</v>
      </c>
      <c r="E4989" s="4" t="s">
        <v>21</v>
      </c>
      <c r="F4989" s="4" t="str">
        <f t="shared" si="77"/>
        <v>Formatos Grandes 2250 cc</v>
      </c>
      <c r="G4989" s="4" t="s">
        <v>63</v>
      </c>
      <c r="H4989" s="4" t="s">
        <v>22</v>
      </c>
      <c r="I4989" s="4" t="s">
        <v>15</v>
      </c>
      <c r="J4989" s="4" t="s">
        <v>16</v>
      </c>
      <c r="W4989" s="4">
        <v>205.2</v>
      </c>
      <c r="X4989" s="4">
        <v>195.07500000000002</v>
      </c>
      <c r="Y4989" s="4">
        <v>94.77</v>
      </c>
      <c r="Z4989" s="4">
        <v>1.08</v>
      </c>
    </row>
    <row r="4990" spans="1:26" ht="14.25" x14ac:dyDescent="0.2">
      <c r="A4990" s="4" t="str">
        <f>+VLOOKUP(E4990&amp;H4990&amp;I4990&amp;J4990,[1]Homol.!O:S,2,0)</f>
        <v>Agua</v>
      </c>
      <c r="B4990" s="4" t="str">
        <f>+VLOOKUP(E4990&amp;H4990&amp;I4990&amp;J4990,[1]Homol.!O:S,3,0)</f>
        <v>Plain water</v>
      </c>
      <c r="C4990" s="4" t="s">
        <v>62</v>
      </c>
      <c r="D4990" s="4" t="s">
        <v>44</v>
      </c>
      <c r="E4990" s="4" t="s">
        <v>21</v>
      </c>
      <c r="F4990" s="4" t="str">
        <f t="shared" si="77"/>
        <v>Formatos Grandes 2500 cc</v>
      </c>
      <c r="G4990" s="4" t="s">
        <v>63</v>
      </c>
      <c r="H4990" s="4" t="s">
        <v>22</v>
      </c>
      <c r="I4990" s="4" t="s">
        <v>15</v>
      </c>
      <c r="J4990" s="4" t="s">
        <v>48</v>
      </c>
      <c r="X4990" s="4">
        <v>11.700000000000001</v>
      </c>
    </row>
    <row r="4991" spans="1:26" ht="14.25" x14ac:dyDescent="0.2">
      <c r="A4991" s="4" t="str">
        <f>+VLOOKUP(E4991&amp;H4991&amp;I4991&amp;J4991,[1]Homol.!O:S,2,0)</f>
        <v>Agua</v>
      </c>
      <c r="B4991" s="4" t="str">
        <f>+VLOOKUP(E4991&amp;H4991&amp;I4991&amp;J4991,[1]Homol.!O:S,3,0)</f>
        <v>Plain water</v>
      </c>
      <c r="C4991" s="4" t="s">
        <v>62</v>
      </c>
      <c r="D4991" s="4" t="s">
        <v>44</v>
      </c>
      <c r="E4991" s="4" t="s">
        <v>21</v>
      </c>
      <c r="F4991" s="4" t="str">
        <f t="shared" si="77"/>
        <v>Formatos Medianos 1650 cc</v>
      </c>
      <c r="G4991" s="4" t="s">
        <v>63</v>
      </c>
      <c r="H4991" s="4" t="s">
        <v>22</v>
      </c>
      <c r="I4991" s="4" t="s">
        <v>6</v>
      </c>
      <c r="J4991" s="4" t="s">
        <v>28</v>
      </c>
      <c r="X4991" s="4">
        <v>2.5739999999999998</v>
      </c>
      <c r="Y4991" s="4">
        <v>13.068</v>
      </c>
      <c r="Z4991" s="4">
        <v>4.0590000000000002</v>
      </c>
    </row>
    <row r="4992" spans="1:26" ht="14.25" x14ac:dyDescent="0.2">
      <c r="A4992" s="4" t="str">
        <f>+VLOOKUP(E4992&amp;H4992&amp;I4992&amp;J4992,[1]Homol.!O:S,2,0)</f>
        <v>Agua</v>
      </c>
      <c r="B4992" s="4" t="str">
        <f>+VLOOKUP(E4992&amp;H4992&amp;I4992&amp;J4992,[1]Homol.!O:S,3,0)</f>
        <v>Plain water</v>
      </c>
      <c r="C4992" s="4" t="s">
        <v>62</v>
      </c>
      <c r="D4992" s="4" t="s">
        <v>44</v>
      </c>
      <c r="E4992" s="4" t="s">
        <v>29</v>
      </c>
      <c r="F4992" s="4" t="str">
        <f t="shared" si="77"/>
        <v>Formatos Chicos Pet 500 cc</v>
      </c>
      <c r="G4992" s="4" t="s">
        <v>63</v>
      </c>
      <c r="H4992" s="4" t="s">
        <v>22</v>
      </c>
      <c r="I4992" s="4" t="s">
        <v>13</v>
      </c>
      <c r="J4992" s="4" t="s">
        <v>14</v>
      </c>
      <c r="W4992" s="4">
        <v>87.36</v>
      </c>
      <c r="X4992" s="4">
        <v>369.47999999999996</v>
      </c>
      <c r="Y4992" s="4">
        <v>64.14</v>
      </c>
      <c r="Z4992" s="4">
        <v>52.68</v>
      </c>
    </row>
    <row r="4993" spans="1:27" ht="14.25" x14ac:dyDescent="0.2">
      <c r="A4993" s="4" t="str">
        <f>+VLOOKUP(E4993&amp;H4993&amp;I4993&amp;J4993,[1]Homol.!O:S,2,0)</f>
        <v>Agua</v>
      </c>
      <c r="B4993" s="4" t="str">
        <f>+VLOOKUP(E4993&amp;H4993&amp;I4993&amp;J4993,[1]Homol.!O:S,3,0)</f>
        <v>Plain water</v>
      </c>
      <c r="C4993" s="4" t="s">
        <v>62</v>
      </c>
      <c r="D4993" s="4" t="s">
        <v>44</v>
      </c>
      <c r="E4993" s="4" t="s">
        <v>29</v>
      </c>
      <c r="F4993" s="4" t="str">
        <f t="shared" si="77"/>
        <v>Formatos Chicos Pet 750 cc</v>
      </c>
      <c r="G4993" s="4" t="s">
        <v>63</v>
      </c>
      <c r="H4993" s="4" t="s">
        <v>22</v>
      </c>
      <c r="I4993" s="4" t="s">
        <v>13</v>
      </c>
      <c r="J4993" s="4" t="s">
        <v>30</v>
      </c>
      <c r="W4993" s="4">
        <v>6.12</v>
      </c>
      <c r="X4993" s="4">
        <v>9.81</v>
      </c>
      <c r="Y4993" s="4">
        <v>1.26</v>
      </c>
      <c r="Z4993" s="4">
        <v>11.25</v>
      </c>
    </row>
    <row r="4994" spans="1:27" ht="14.25" x14ac:dyDescent="0.2">
      <c r="A4994" s="4" t="str">
        <f>+VLOOKUP(E4994&amp;H4994&amp;I4994&amp;J4994,[1]Homol.!O:S,2,0)</f>
        <v>Agua</v>
      </c>
      <c r="B4994" s="4" t="str">
        <f>+VLOOKUP(E4994&amp;H4994&amp;I4994&amp;J4994,[1]Homol.!O:S,3,0)</f>
        <v>Plain water</v>
      </c>
      <c r="C4994" s="4" t="s">
        <v>62</v>
      </c>
      <c r="D4994" s="4" t="s">
        <v>44</v>
      </c>
      <c r="E4994" s="4" t="s">
        <v>29</v>
      </c>
      <c r="F4994" s="4" t="str">
        <f t="shared" si="77"/>
        <v>FORMATOS CHICOS PET PREMIUM 500 cc Pet Premium</v>
      </c>
      <c r="G4994" s="4" t="s">
        <v>63</v>
      </c>
      <c r="H4994" s="4" t="s">
        <v>22</v>
      </c>
      <c r="I4994" s="4" t="s">
        <v>31</v>
      </c>
      <c r="J4994" s="4" t="s">
        <v>32</v>
      </c>
      <c r="X4994" s="4">
        <v>0.18</v>
      </c>
    </row>
    <row r="4995" spans="1:27" ht="14.25" x14ac:dyDescent="0.2">
      <c r="A4995" s="4" t="str">
        <f>+VLOOKUP(E4995&amp;H4995&amp;I4995&amp;J4995,[1]Homol.!O:S,2,0)</f>
        <v>Agua</v>
      </c>
      <c r="B4995" s="4" t="str">
        <f>+VLOOKUP(E4995&amp;H4995&amp;I4995&amp;J4995,[1]Homol.!O:S,3,0)</f>
        <v>Plain water</v>
      </c>
      <c r="C4995" s="4" t="s">
        <v>62</v>
      </c>
      <c r="D4995" s="4" t="s">
        <v>44</v>
      </c>
      <c r="E4995" s="4" t="s">
        <v>29</v>
      </c>
      <c r="F4995" s="4" t="str">
        <f t="shared" ref="F4995:F5058" si="78">_xlfn.CONCAT(I4995," ",J4995)</f>
        <v>Formatos Grandes 2000 cc</v>
      </c>
      <c r="G4995" s="4" t="s">
        <v>63</v>
      </c>
      <c r="H4995" s="4" t="s">
        <v>22</v>
      </c>
      <c r="I4995" s="4" t="s">
        <v>15</v>
      </c>
      <c r="J4995" s="4" t="s">
        <v>33</v>
      </c>
      <c r="X4995" s="4">
        <v>7.8000000000000007</v>
      </c>
      <c r="Y4995" s="4">
        <v>56.28</v>
      </c>
      <c r="Z4995" s="4">
        <v>9.3600000000000012</v>
      </c>
    </row>
    <row r="4996" spans="1:27" ht="14.25" x14ac:dyDescent="0.2">
      <c r="A4996" s="4" t="str">
        <f>+VLOOKUP(E4996&amp;H4996&amp;I4996&amp;J4996,[1]Homol.!O:S,2,0)</f>
        <v>Agua</v>
      </c>
      <c r="B4996" s="4" t="str">
        <f>+VLOOKUP(E4996&amp;H4996&amp;I4996&amp;J4996,[1]Homol.!O:S,3,0)</f>
        <v>Plain water</v>
      </c>
      <c r="C4996" s="4" t="s">
        <v>62</v>
      </c>
      <c r="D4996" s="4" t="s">
        <v>44</v>
      </c>
      <c r="E4996" s="4" t="s">
        <v>29</v>
      </c>
      <c r="F4996" s="4" t="str">
        <f t="shared" si="78"/>
        <v>Formatos Medianos 1500 cc</v>
      </c>
      <c r="G4996" s="4" t="s">
        <v>63</v>
      </c>
      <c r="H4996" s="4" t="s">
        <v>22</v>
      </c>
      <c r="I4996" s="4" t="s">
        <v>6</v>
      </c>
      <c r="J4996" s="4" t="s">
        <v>7</v>
      </c>
      <c r="X4996" s="4">
        <v>27.9</v>
      </c>
      <c r="Y4996" s="4">
        <v>5.76</v>
      </c>
      <c r="Z4996" s="4">
        <v>14.31</v>
      </c>
    </row>
    <row r="4997" spans="1:27" ht="14.25" x14ac:dyDescent="0.2">
      <c r="A4997" s="4" t="str">
        <f>+VLOOKUP(E4997&amp;H4997&amp;I4997&amp;J4997,[1]Homol.!O:S,2,0)</f>
        <v>Agua</v>
      </c>
      <c r="B4997" s="4" t="str">
        <f>+VLOOKUP(E4997&amp;H4997&amp;I4997&amp;J4997,[1]Homol.!O:S,3,0)</f>
        <v>Plain water</v>
      </c>
      <c r="C4997" s="4" t="s">
        <v>62</v>
      </c>
      <c r="D4997" s="4" t="s">
        <v>44</v>
      </c>
      <c r="E4997" s="4" t="s">
        <v>29</v>
      </c>
      <c r="F4997" s="4" t="str">
        <f t="shared" si="78"/>
        <v>Formatos Chicos Pet 500 cc</v>
      </c>
      <c r="G4997" s="4" t="s">
        <v>63</v>
      </c>
      <c r="H4997" s="4" t="s">
        <v>34</v>
      </c>
      <c r="I4997" s="4" t="s">
        <v>13</v>
      </c>
      <c r="J4997" s="4" t="s">
        <v>14</v>
      </c>
      <c r="W4997" s="4">
        <v>10.8</v>
      </c>
      <c r="X4997" s="4">
        <v>68.94</v>
      </c>
      <c r="Y4997" s="4">
        <v>68.88</v>
      </c>
      <c r="Z4997" s="4">
        <v>2.2200000000000002</v>
      </c>
    </row>
    <row r="4998" spans="1:27" ht="14.25" x14ac:dyDescent="0.2">
      <c r="A4998" s="4" t="str">
        <f>+VLOOKUP(E4998&amp;H4998&amp;I4998&amp;J4998,[1]Homol.!O:S,2,0)</f>
        <v>Agua</v>
      </c>
      <c r="B4998" s="4" t="str">
        <f>+VLOOKUP(E4998&amp;H4998&amp;I4998&amp;J4998,[1]Homol.!O:S,3,0)</f>
        <v>Plain water</v>
      </c>
      <c r="C4998" s="4" t="s">
        <v>62</v>
      </c>
      <c r="D4998" s="4" t="s">
        <v>44</v>
      </c>
      <c r="E4998" s="4" t="s">
        <v>29</v>
      </c>
      <c r="F4998" s="4" t="str">
        <f t="shared" si="78"/>
        <v>FORMATOS CHICOS PET PREMIUM 500 cc Pet Premium</v>
      </c>
      <c r="G4998" s="4" t="s">
        <v>63</v>
      </c>
      <c r="H4998" s="4" t="s">
        <v>34</v>
      </c>
      <c r="I4998" s="4" t="s">
        <v>31</v>
      </c>
      <c r="J4998" s="4" t="s">
        <v>32</v>
      </c>
      <c r="W4998" s="4">
        <v>351.12</v>
      </c>
      <c r="X4998" s="4">
        <v>101.64</v>
      </c>
      <c r="Y4998" s="4">
        <v>9.24</v>
      </c>
      <c r="Z4998" s="4">
        <v>9.24</v>
      </c>
    </row>
    <row r="4999" spans="1:27" ht="14.25" x14ac:dyDescent="0.2">
      <c r="A4999" s="4" t="str">
        <f>+VLOOKUP(E4999&amp;H4999&amp;I4999&amp;J4999,[1]Homol.!O:S,2,0)</f>
        <v>Agua</v>
      </c>
      <c r="B4999" s="4" t="str">
        <f>+VLOOKUP(E4999&amp;H4999&amp;I4999&amp;J4999,[1]Homol.!O:S,3,0)</f>
        <v>Plain water</v>
      </c>
      <c r="C4999" s="4" t="s">
        <v>62</v>
      </c>
      <c r="D4999" s="4" t="s">
        <v>44</v>
      </c>
      <c r="E4999" s="4" t="s">
        <v>29</v>
      </c>
      <c r="F4999" s="4" t="str">
        <f t="shared" si="78"/>
        <v>Formatos Medianos 1500 cc</v>
      </c>
      <c r="G4999" s="4" t="s">
        <v>63</v>
      </c>
      <c r="H4999" s="4" t="s">
        <v>34</v>
      </c>
      <c r="I4999" s="4" t="s">
        <v>6</v>
      </c>
      <c r="J4999" s="4" t="s">
        <v>7</v>
      </c>
      <c r="X4999" s="4">
        <v>288.63</v>
      </c>
      <c r="Y4999" s="4">
        <v>0.45</v>
      </c>
      <c r="Z4999" s="4">
        <v>1.71</v>
      </c>
    </row>
    <row r="5000" spans="1:27" ht="14.25" x14ac:dyDescent="0.2">
      <c r="A5000" s="4" t="str">
        <f>+VLOOKUP(E5000&amp;H5000&amp;I5000&amp;J5000,[1]Homol.!O:S,2,0)</f>
        <v>Agua</v>
      </c>
      <c r="B5000" s="4" t="str">
        <f>+VLOOKUP(E5000&amp;H5000&amp;I5000&amp;J5000,[1]Homol.!O:S,3,0)</f>
        <v>Flavored water</v>
      </c>
      <c r="C5000" s="4" t="s">
        <v>62</v>
      </c>
      <c r="D5000" s="4" t="s">
        <v>44</v>
      </c>
      <c r="E5000" s="4" t="s">
        <v>4</v>
      </c>
      <c r="F5000" s="4" t="str">
        <f t="shared" si="78"/>
        <v>Formatos Medianos 1500 cc</v>
      </c>
      <c r="G5000" s="4" t="s">
        <v>63</v>
      </c>
      <c r="H5000" s="4" t="s">
        <v>8</v>
      </c>
      <c r="I5000" s="4" t="s">
        <v>6</v>
      </c>
      <c r="J5000" s="4" t="s">
        <v>7</v>
      </c>
      <c r="AA5000" s="4">
        <v>8.73</v>
      </c>
    </row>
    <row r="5001" spans="1:27" ht="14.25" x14ac:dyDescent="0.2">
      <c r="A5001" s="4" t="str">
        <f>+VLOOKUP(E5001&amp;H5001&amp;I5001&amp;J5001,[1]Homol.!O:S,2,0)</f>
        <v>Agua</v>
      </c>
      <c r="B5001" s="4" t="str">
        <f>+VLOOKUP(E5001&amp;H5001&amp;I5001&amp;J5001,[1]Homol.!O:S,3,0)</f>
        <v>Flavored water</v>
      </c>
      <c r="C5001" s="4" t="s">
        <v>62</v>
      </c>
      <c r="D5001" s="4" t="s">
        <v>44</v>
      </c>
      <c r="E5001" s="4" t="s">
        <v>36</v>
      </c>
      <c r="F5001" s="4" t="str">
        <f t="shared" si="78"/>
        <v>Formatos Chicos Pet 500 cc</v>
      </c>
      <c r="G5001" s="4" t="s">
        <v>63</v>
      </c>
      <c r="H5001" s="4" t="s">
        <v>37</v>
      </c>
      <c r="I5001" s="4" t="s">
        <v>13</v>
      </c>
      <c r="J5001" s="4" t="s">
        <v>14</v>
      </c>
      <c r="AA5001" s="4">
        <v>3.12</v>
      </c>
    </row>
    <row r="5002" spans="1:27" ht="14.25" x14ac:dyDescent="0.2">
      <c r="A5002" s="4" t="str">
        <f>+VLOOKUP(E5002&amp;H5002&amp;I5002&amp;J5002,[1]Homol.!O:S,2,0)</f>
        <v>Agua</v>
      </c>
      <c r="B5002" s="4" t="str">
        <f>+VLOOKUP(E5002&amp;H5002&amp;I5002&amp;J5002,[1]Homol.!O:S,3,0)</f>
        <v>Flavored water</v>
      </c>
      <c r="C5002" s="4" t="s">
        <v>62</v>
      </c>
      <c r="D5002" s="4" t="s">
        <v>44</v>
      </c>
      <c r="E5002" s="4" t="s">
        <v>36</v>
      </c>
      <c r="F5002" s="4" t="str">
        <f t="shared" si="78"/>
        <v>Formatos Grandes 2250 cc</v>
      </c>
      <c r="G5002" s="4" t="s">
        <v>63</v>
      </c>
      <c r="H5002" s="4" t="s">
        <v>37</v>
      </c>
      <c r="I5002" s="4" t="s">
        <v>15</v>
      </c>
      <c r="J5002" s="4" t="s">
        <v>16</v>
      </c>
      <c r="AA5002" s="4">
        <v>5.5350000000000001</v>
      </c>
    </row>
    <row r="5003" spans="1:27" ht="14.25" x14ac:dyDescent="0.2">
      <c r="A5003" s="4" t="str">
        <f>+VLOOKUP(E5003&amp;H5003&amp;I5003&amp;J5003,[1]Homol.!O:S,2,0)</f>
        <v>Agua</v>
      </c>
      <c r="B5003" s="4" t="str">
        <f>+VLOOKUP(E5003&amp;H5003&amp;I5003&amp;J5003,[1]Homol.!O:S,3,0)</f>
        <v>Flavored water</v>
      </c>
      <c r="C5003" s="4" t="s">
        <v>62</v>
      </c>
      <c r="D5003" s="4" t="s">
        <v>44</v>
      </c>
      <c r="E5003" s="4" t="s">
        <v>36</v>
      </c>
      <c r="F5003" s="4" t="str">
        <f t="shared" si="78"/>
        <v>Formatos Medianos 1500 cc</v>
      </c>
      <c r="G5003" s="4" t="s">
        <v>63</v>
      </c>
      <c r="H5003" s="4" t="s">
        <v>37</v>
      </c>
      <c r="I5003" s="4" t="s">
        <v>6</v>
      </c>
      <c r="J5003" s="4" t="s">
        <v>7</v>
      </c>
      <c r="AA5003" s="4">
        <v>0.18</v>
      </c>
    </row>
    <row r="5004" spans="1:27" ht="14.25" x14ac:dyDescent="0.2">
      <c r="A5004" s="4" t="str">
        <f>+VLOOKUP(E5004&amp;H5004&amp;I5004&amp;J5004,[1]Homol.!O:S,2,0)</f>
        <v>Agua</v>
      </c>
      <c r="B5004" s="4" t="str">
        <f>+VLOOKUP(E5004&amp;H5004&amp;I5004&amp;J5004,[1]Homol.!O:S,3,0)</f>
        <v>Flavored water</v>
      </c>
      <c r="C5004" s="4" t="s">
        <v>62</v>
      </c>
      <c r="D5004" s="4" t="s">
        <v>44</v>
      </c>
      <c r="E5004" s="4" t="s">
        <v>36</v>
      </c>
      <c r="F5004" s="4" t="str">
        <f t="shared" si="78"/>
        <v>Formatos Chicos Pet 500 cc</v>
      </c>
      <c r="G5004" s="4" t="s">
        <v>63</v>
      </c>
      <c r="H5004" s="4" t="s">
        <v>38</v>
      </c>
      <c r="I5004" s="4" t="s">
        <v>13</v>
      </c>
      <c r="J5004" s="4" t="s">
        <v>14</v>
      </c>
      <c r="AA5004" s="4">
        <v>9.36</v>
      </c>
    </row>
    <row r="5005" spans="1:27" ht="14.25" x14ac:dyDescent="0.2">
      <c r="A5005" s="4" t="str">
        <f>+VLOOKUP(E5005&amp;H5005&amp;I5005&amp;J5005,[1]Homol.!O:S,2,0)</f>
        <v>Agua</v>
      </c>
      <c r="B5005" s="4" t="str">
        <f>+VLOOKUP(E5005&amp;H5005&amp;I5005&amp;J5005,[1]Homol.!O:S,3,0)</f>
        <v>Flavored water</v>
      </c>
      <c r="C5005" s="4" t="s">
        <v>62</v>
      </c>
      <c r="D5005" s="4" t="s">
        <v>44</v>
      </c>
      <c r="E5005" s="4" t="s">
        <v>36</v>
      </c>
      <c r="F5005" s="4" t="str">
        <f t="shared" si="78"/>
        <v>Formatos Grandes 2250 cc</v>
      </c>
      <c r="G5005" s="4" t="s">
        <v>63</v>
      </c>
      <c r="H5005" s="4" t="s">
        <v>38</v>
      </c>
      <c r="I5005" s="4" t="s">
        <v>15</v>
      </c>
      <c r="J5005" s="4" t="s">
        <v>16</v>
      </c>
      <c r="AA5005" s="4">
        <v>3.6449999999999996</v>
      </c>
    </row>
    <row r="5006" spans="1:27" ht="14.25" x14ac:dyDescent="0.2">
      <c r="A5006" s="4" t="str">
        <f>+VLOOKUP(E5006&amp;H5006&amp;I5006&amp;J5006,[1]Homol.!O:S,2,0)</f>
        <v>Agua</v>
      </c>
      <c r="B5006" s="4" t="str">
        <f>+VLOOKUP(E5006&amp;H5006&amp;I5006&amp;J5006,[1]Homol.!O:S,3,0)</f>
        <v>Flavored water</v>
      </c>
      <c r="C5006" s="4" t="s">
        <v>62</v>
      </c>
      <c r="D5006" s="4" t="s">
        <v>44</v>
      </c>
      <c r="E5006" s="4" t="s">
        <v>12</v>
      </c>
      <c r="F5006" s="4" t="str">
        <f t="shared" si="78"/>
        <v>Formatos Grandes 2250 cc</v>
      </c>
      <c r="G5006" s="4" t="s">
        <v>63</v>
      </c>
      <c r="H5006" s="4" t="s">
        <v>40</v>
      </c>
      <c r="I5006" s="4" t="s">
        <v>15</v>
      </c>
      <c r="J5006" s="4" t="s">
        <v>16</v>
      </c>
      <c r="AA5006" s="4">
        <v>9.99</v>
      </c>
    </row>
    <row r="5007" spans="1:27" ht="14.25" x14ac:dyDescent="0.2">
      <c r="A5007" s="4" t="str">
        <f>+VLOOKUP(E5007&amp;H5007&amp;I5007&amp;J5007,[1]Homol.!O:S,2,0)</f>
        <v>Agua</v>
      </c>
      <c r="B5007" s="4" t="str">
        <f>+VLOOKUP(E5007&amp;H5007&amp;I5007&amp;J5007,[1]Homol.!O:S,3,0)</f>
        <v>Flavored water</v>
      </c>
      <c r="C5007" s="4" t="s">
        <v>62</v>
      </c>
      <c r="D5007" s="4" t="s">
        <v>44</v>
      </c>
      <c r="E5007" s="4" t="s">
        <v>12</v>
      </c>
      <c r="F5007" s="4" t="str">
        <f t="shared" si="78"/>
        <v>Formatos Medianos 1500 cc</v>
      </c>
      <c r="G5007" s="4" t="s">
        <v>63</v>
      </c>
      <c r="H5007" s="4" t="s">
        <v>40</v>
      </c>
      <c r="I5007" s="4" t="s">
        <v>6</v>
      </c>
      <c r="J5007" s="4" t="s">
        <v>7</v>
      </c>
      <c r="AA5007" s="4">
        <v>12.06</v>
      </c>
    </row>
    <row r="5008" spans="1:27" ht="14.25" x14ac:dyDescent="0.2">
      <c r="A5008" s="4" t="str">
        <f>+VLOOKUP(E5008&amp;H5008&amp;I5008&amp;J5008,[1]Homol.!O:S,2,0)</f>
        <v>Agua</v>
      </c>
      <c r="B5008" s="4" t="str">
        <f>+VLOOKUP(E5008&amp;H5008&amp;I5008&amp;J5008,[1]Homol.!O:S,3,0)</f>
        <v>Flavored water</v>
      </c>
      <c r="C5008" s="4" t="s">
        <v>62</v>
      </c>
      <c r="D5008" s="4" t="s">
        <v>44</v>
      </c>
      <c r="E5008" s="4" t="s">
        <v>12</v>
      </c>
      <c r="F5008" s="4" t="str">
        <f t="shared" si="78"/>
        <v>Formato Fun 300 cc</v>
      </c>
      <c r="G5008" s="4" t="s">
        <v>63</v>
      </c>
      <c r="H5008" s="4" t="s">
        <v>5</v>
      </c>
      <c r="I5008" s="4" t="s">
        <v>25</v>
      </c>
      <c r="J5008" s="4" t="s">
        <v>26</v>
      </c>
      <c r="AA5008" s="4">
        <v>18.143999999999998</v>
      </c>
    </row>
    <row r="5009" spans="1:27" ht="14.25" x14ac:dyDescent="0.2">
      <c r="A5009" s="4" t="str">
        <f>+VLOOKUP(E5009&amp;H5009&amp;I5009&amp;J5009,[1]Homol.!O:S,2,0)</f>
        <v>Agua</v>
      </c>
      <c r="B5009" s="4" t="str">
        <f>+VLOOKUP(E5009&amp;H5009&amp;I5009&amp;J5009,[1]Homol.!O:S,3,0)</f>
        <v>Flavored water</v>
      </c>
      <c r="C5009" s="4" t="s">
        <v>62</v>
      </c>
      <c r="D5009" s="4" t="s">
        <v>44</v>
      </c>
      <c r="E5009" s="4" t="s">
        <v>12</v>
      </c>
      <c r="F5009" s="4" t="str">
        <f t="shared" si="78"/>
        <v>Formatos Chicos Pet 500 cc</v>
      </c>
      <c r="G5009" s="4" t="s">
        <v>63</v>
      </c>
      <c r="H5009" s="4" t="s">
        <v>5</v>
      </c>
      <c r="I5009" s="4" t="s">
        <v>13</v>
      </c>
      <c r="J5009" s="4" t="s">
        <v>14</v>
      </c>
      <c r="AA5009" s="4">
        <v>4.9799999999999995</v>
      </c>
    </row>
    <row r="5010" spans="1:27" ht="14.25" x14ac:dyDescent="0.2">
      <c r="A5010" s="4" t="str">
        <f>+VLOOKUP(E5010&amp;H5010&amp;I5010&amp;J5010,[1]Homol.!O:S,2,0)</f>
        <v>Agua</v>
      </c>
      <c r="B5010" s="4" t="str">
        <f>+VLOOKUP(E5010&amp;H5010&amp;I5010&amp;J5010,[1]Homol.!O:S,3,0)</f>
        <v>Flavored water</v>
      </c>
      <c r="C5010" s="4" t="s">
        <v>62</v>
      </c>
      <c r="D5010" s="4" t="s">
        <v>44</v>
      </c>
      <c r="E5010" s="4" t="s">
        <v>12</v>
      </c>
      <c r="F5010" s="4" t="str">
        <f t="shared" si="78"/>
        <v>Formatos Grandes 2250 cc</v>
      </c>
      <c r="G5010" s="4" t="s">
        <v>63</v>
      </c>
      <c r="H5010" s="4" t="s">
        <v>5</v>
      </c>
      <c r="I5010" s="4" t="s">
        <v>15</v>
      </c>
      <c r="J5010" s="4" t="s">
        <v>16</v>
      </c>
      <c r="AA5010" s="4">
        <v>54.135000000000005</v>
      </c>
    </row>
    <row r="5011" spans="1:27" ht="14.25" x14ac:dyDescent="0.2">
      <c r="A5011" s="4" t="str">
        <f>+VLOOKUP(E5011&amp;H5011&amp;I5011&amp;J5011,[1]Homol.!O:S,2,0)</f>
        <v>Agua</v>
      </c>
      <c r="B5011" s="4" t="str">
        <f>+VLOOKUP(E5011&amp;H5011&amp;I5011&amp;J5011,[1]Homol.!O:S,3,0)</f>
        <v>Flavored water</v>
      </c>
      <c r="C5011" s="4" t="s">
        <v>62</v>
      </c>
      <c r="D5011" s="4" t="s">
        <v>44</v>
      </c>
      <c r="E5011" s="4" t="s">
        <v>12</v>
      </c>
      <c r="F5011" s="4" t="str">
        <f t="shared" si="78"/>
        <v>Formatos Medianos 1000 cc</v>
      </c>
      <c r="G5011" s="4" t="s">
        <v>63</v>
      </c>
      <c r="H5011" s="4" t="s">
        <v>5</v>
      </c>
      <c r="I5011" s="4" t="s">
        <v>6</v>
      </c>
      <c r="J5011" s="4" t="s">
        <v>17</v>
      </c>
      <c r="AA5011" s="4">
        <v>15.059999999999999</v>
      </c>
    </row>
    <row r="5012" spans="1:27" ht="14.25" x14ac:dyDescent="0.2">
      <c r="A5012" s="4" t="str">
        <f>+VLOOKUP(E5012&amp;H5012&amp;I5012&amp;J5012,[1]Homol.!O:S,2,0)</f>
        <v>Agua</v>
      </c>
      <c r="B5012" s="4" t="str">
        <f>+VLOOKUP(E5012&amp;H5012&amp;I5012&amp;J5012,[1]Homol.!O:S,3,0)</f>
        <v>Flavored water</v>
      </c>
      <c r="C5012" s="4" t="s">
        <v>62</v>
      </c>
      <c r="D5012" s="4" t="s">
        <v>44</v>
      </c>
      <c r="E5012" s="4" t="s">
        <v>12</v>
      </c>
      <c r="F5012" s="4" t="str">
        <f t="shared" si="78"/>
        <v>Formatos Medianos 1500 cc</v>
      </c>
      <c r="G5012" s="4" t="s">
        <v>63</v>
      </c>
      <c r="H5012" s="4" t="s">
        <v>5</v>
      </c>
      <c r="I5012" s="4" t="s">
        <v>6</v>
      </c>
      <c r="J5012" s="4" t="s">
        <v>7</v>
      </c>
      <c r="AA5012" s="4">
        <v>0.81</v>
      </c>
    </row>
    <row r="5013" spans="1:27" ht="14.25" x14ac:dyDescent="0.2">
      <c r="A5013" s="4" t="str">
        <f>+VLOOKUP(E5013&amp;H5013&amp;I5013&amp;J5013,[1]Homol.!O:S,2,0)</f>
        <v>Agua</v>
      </c>
      <c r="B5013" s="4" t="str">
        <f>+VLOOKUP(E5013&amp;H5013&amp;I5013&amp;J5013,[1]Homol.!O:S,3,0)</f>
        <v>Flavored water</v>
      </c>
      <c r="C5013" s="4" t="s">
        <v>62</v>
      </c>
      <c r="D5013" s="4" t="s">
        <v>44</v>
      </c>
      <c r="E5013" s="4" t="s">
        <v>12</v>
      </c>
      <c r="F5013" s="4" t="str">
        <f t="shared" si="78"/>
        <v>Formato Fun 300 cc</v>
      </c>
      <c r="G5013" s="4" t="s">
        <v>63</v>
      </c>
      <c r="H5013" s="4" t="s">
        <v>9</v>
      </c>
      <c r="I5013" s="4" t="s">
        <v>25</v>
      </c>
      <c r="J5013" s="4" t="s">
        <v>26</v>
      </c>
      <c r="AA5013" s="4">
        <v>54.432000000000002</v>
      </c>
    </row>
    <row r="5014" spans="1:27" ht="14.25" x14ac:dyDescent="0.2">
      <c r="A5014" s="4" t="str">
        <f>+VLOOKUP(E5014&amp;H5014&amp;I5014&amp;J5014,[1]Homol.!O:S,2,0)</f>
        <v>Agua</v>
      </c>
      <c r="B5014" s="4" t="str">
        <f>+VLOOKUP(E5014&amp;H5014&amp;I5014&amp;J5014,[1]Homol.!O:S,3,0)</f>
        <v>Flavored water</v>
      </c>
      <c r="C5014" s="4" t="s">
        <v>62</v>
      </c>
      <c r="D5014" s="4" t="s">
        <v>44</v>
      </c>
      <c r="E5014" s="4" t="s">
        <v>12</v>
      </c>
      <c r="F5014" s="4" t="str">
        <f t="shared" si="78"/>
        <v>Formatos Chicos Pet 500 cc</v>
      </c>
      <c r="G5014" s="4" t="s">
        <v>63</v>
      </c>
      <c r="H5014" s="4" t="s">
        <v>9</v>
      </c>
      <c r="I5014" s="4" t="s">
        <v>13</v>
      </c>
      <c r="J5014" s="4" t="s">
        <v>14</v>
      </c>
      <c r="AA5014" s="4">
        <v>16.62</v>
      </c>
    </row>
    <row r="5015" spans="1:27" ht="14.25" x14ac:dyDescent="0.2">
      <c r="A5015" s="4" t="str">
        <f>+VLOOKUP(E5015&amp;H5015&amp;I5015&amp;J5015,[1]Homol.!O:S,2,0)</f>
        <v>Agua</v>
      </c>
      <c r="B5015" s="4" t="str">
        <f>+VLOOKUP(E5015&amp;H5015&amp;I5015&amp;J5015,[1]Homol.!O:S,3,0)</f>
        <v>Flavored water</v>
      </c>
      <c r="C5015" s="4" t="s">
        <v>62</v>
      </c>
      <c r="D5015" s="4" t="s">
        <v>44</v>
      </c>
      <c r="E5015" s="4" t="s">
        <v>12</v>
      </c>
      <c r="F5015" s="4" t="str">
        <f t="shared" si="78"/>
        <v>Formatos Grandes 2250 cc</v>
      </c>
      <c r="G5015" s="4" t="s">
        <v>63</v>
      </c>
      <c r="H5015" s="4" t="s">
        <v>9</v>
      </c>
      <c r="I5015" s="4" t="s">
        <v>15</v>
      </c>
      <c r="J5015" s="4" t="s">
        <v>16</v>
      </c>
      <c r="AA5015" s="4">
        <v>21.6</v>
      </c>
    </row>
    <row r="5016" spans="1:27" ht="14.25" x14ac:dyDescent="0.2">
      <c r="A5016" s="4" t="str">
        <f>+VLOOKUP(E5016&amp;H5016&amp;I5016&amp;J5016,[1]Homol.!O:S,2,0)</f>
        <v>Agua</v>
      </c>
      <c r="B5016" s="4" t="str">
        <f>+VLOOKUP(E5016&amp;H5016&amp;I5016&amp;J5016,[1]Homol.!O:S,3,0)</f>
        <v>Flavored water</v>
      </c>
      <c r="C5016" s="4" t="s">
        <v>62</v>
      </c>
      <c r="D5016" s="4" t="s">
        <v>44</v>
      </c>
      <c r="E5016" s="4" t="s">
        <v>12</v>
      </c>
      <c r="F5016" s="4" t="str">
        <f t="shared" si="78"/>
        <v>Formatos Medianos 1500 cc</v>
      </c>
      <c r="G5016" s="4" t="s">
        <v>63</v>
      </c>
      <c r="H5016" s="4" t="s">
        <v>9</v>
      </c>
      <c r="I5016" s="4" t="s">
        <v>6</v>
      </c>
      <c r="J5016" s="4" t="s">
        <v>7</v>
      </c>
      <c r="AA5016" s="4">
        <v>0.18</v>
      </c>
    </row>
    <row r="5017" spans="1:27" ht="14.25" x14ac:dyDescent="0.2">
      <c r="A5017" s="4" t="str">
        <f>+VLOOKUP(E5017&amp;H5017&amp;I5017&amp;J5017,[1]Homol.!O:S,2,0)</f>
        <v>Agua</v>
      </c>
      <c r="B5017" s="4" t="str">
        <f>+VLOOKUP(E5017&amp;H5017&amp;I5017&amp;J5017,[1]Homol.!O:S,3,0)</f>
        <v>Flavored water</v>
      </c>
      <c r="C5017" s="4" t="s">
        <v>62</v>
      </c>
      <c r="D5017" s="4" t="s">
        <v>44</v>
      </c>
      <c r="E5017" s="4" t="s">
        <v>12</v>
      </c>
      <c r="F5017" s="4" t="str">
        <f t="shared" si="78"/>
        <v>Formatos Chicos Pet 500 cc</v>
      </c>
      <c r="G5017" s="4" t="s">
        <v>63</v>
      </c>
      <c r="H5017" s="4" t="s">
        <v>18</v>
      </c>
      <c r="I5017" s="4" t="s">
        <v>13</v>
      </c>
      <c r="J5017" s="4" t="s">
        <v>14</v>
      </c>
      <c r="AA5017" s="4">
        <v>19.559999999999999</v>
      </c>
    </row>
    <row r="5018" spans="1:27" ht="14.25" x14ac:dyDescent="0.2">
      <c r="A5018" s="4" t="str">
        <f>+VLOOKUP(E5018&amp;H5018&amp;I5018&amp;J5018,[1]Homol.!O:S,2,0)</f>
        <v>Agua</v>
      </c>
      <c r="B5018" s="4" t="str">
        <f>+VLOOKUP(E5018&amp;H5018&amp;I5018&amp;J5018,[1]Homol.!O:S,3,0)</f>
        <v>Flavored water</v>
      </c>
      <c r="C5018" s="4" t="s">
        <v>62</v>
      </c>
      <c r="D5018" s="4" t="s">
        <v>44</v>
      </c>
      <c r="E5018" s="4" t="s">
        <v>12</v>
      </c>
      <c r="F5018" s="4" t="str">
        <f t="shared" si="78"/>
        <v>Formatos Grandes 2250 cc</v>
      </c>
      <c r="G5018" s="4" t="s">
        <v>63</v>
      </c>
      <c r="H5018" s="4" t="s">
        <v>18</v>
      </c>
      <c r="I5018" s="4" t="s">
        <v>15</v>
      </c>
      <c r="J5018" s="4" t="s">
        <v>16</v>
      </c>
      <c r="AA5018" s="4">
        <v>0.81</v>
      </c>
    </row>
    <row r="5019" spans="1:27" ht="14.25" x14ac:dyDescent="0.2">
      <c r="A5019" s="4" t="str">
        <f>+VLOOKUP(E5019&amp;H5019&amp;I5019&amp;J5019,[1]Homol.!O:S,2,0)</f>
        <v>Agua</v>
      </c>
      <c r="B5019" s="4" t="str">
        <f>+VLOOKUP(E5019&amp;H5019&amp;I5019&amp;J5019,[1]Homol.!O:S,3,0)</f>
        <v>Flavored water</v>
      </c>
      <c r="C5019" s="4" t="s">
        <v>62</v>
      </c>
      <c r="D5019" s="4" t="s">
        <v>44</v>
      </c>
      <c r="E5019" s="4" t="s">
        <v>12</v>
      </c>
      <c r="F5019" s="4" t="str">
        <f t="shared" si="78"/>
        <v>Formatos Medianos 1500 cc</v>
      </c>
      <c r="G5019" s="4" t="s">
        <v>63</v>
      </c>
      <c r="H5019" s="4" t="s">
        <v>18</v>
      </c>
      <c r="I5019" s="4" t="s">
        <v>6</v>
      </c>
      <c r="J5019" s="4" t="s">
        <v>7</v>
      </c>
      <c r="AA5019" s="4">
        <v>6.66</v>
      </c>
    </row>
    <row r="5020" spans="1:27" ht="14.25" x14ac:dyDescent="0.2">
      <c r="A5020" s="4" t="str">
        <f>+VLOOKUP(E5020&amp;H5020&amp;I5020&amp;J5020,[1]Homol.!O:S,2,0)</f>
        <v>Agua</v>
      </c>
      <c r="B5020" s="4" t="str">
        <f>+VLOOKUP(E5020&amp;H5020&amp;I5020&amp;J5020,[1]Homol.!O:S,3,0)</f>
        <v>Flavored water</v>
      </c>
      <c r="C5020" s="4" t="s">
        <v>62</v>
      </c>
      <c r="D5020" s="4" t="s">
        <v>44</v>
      </c>
      <c r="E5020" s="4" t="s">
        <v>12</v>
      </c>
      <c r="F5020" s="4" t="str">
        <f t="shared" si="78"/>
        <v>Formatos Chicos Pet 500 cc</v>
      </c>
      <c r="G5020" s="4" t="s">
        <v>63</v>
      </c>
      <c r="H5020" s="4" t="s">
        <v>10</v>
      </c>
      <c r="I5020" s="4" t="s">
        <v>13</v>
      </c>
      <c r="J5020" s="4" t="s">
        <v>14</v>
      </c>
      <c r="AA5020" s="4">
        <v>28.200000000000003</v>
      </c>
    </row>
    <row r="5021" spans="1:27" ht="14.25" x14ac:dyDescent="0.2">
      <c r="A5021" s="4" t="str">
        <f>+VLOOKUP(E5021&amp;H5021&amp;I5021&amp;J5021,[1]Homol.!O:S,2,0)</f>
        <v>Agua</v>
      </c>
      <c r="B5021" s="4" t="str">
        <f>+VLOOKUP(E5021&amp;H5021&amp;I5021&amp;J5021,[1]Homol.!O:S,3,0)</f>
        <v>Flavored water</v>
      </c>
      <c r="C5021" s="4" t="s">
        <v>62</v>
      </c>
      <c r="D5021" s="4" t="s">
        <v>44</v>
      </c>
      <c r="E5021" s="4" t="s">
        <v>12</v>
      </c>
      <c r="F5021" s="4" t="str">
        <f t="shared" si="78"/>
        <v>Formatos Grandes 2250 cc</v>
      </c>
      <c r="G5021" s="4" t="s">
        <v>63</v>
      </c>
      <c r="H5021" s="4" t="s">
        <v>10</v>
      </c>
      <c r="I5021" s="4" t="s">
        <v>15</v>
      </c>
      <c r="J5021" s="4" t="s">
        <v>16</v>
      </c>
      <c r="AA5021" s="4">
        <v>27.405000000000001</v>
      </c>
    </row>
    <row r="5022" spans="1:27" ht="14.25" x14ac:dyDescent="0.2">
      <c r="A5022" s="4" t="str">
        <f>+VLOOKUP(E5022&amp;H5022&amp;I5022&amp;J5022,[1]Homol.!O:S,2,0)</f>
        <v>Agua</v>
      </c>
      <c r="B5022" s="4" t="str">
        <f>+VLOOKUP(E5022&amp;H5022&amp;I5022&amp;J5022,[1]Homol.!O:S,3,0)</f>
        <v>Flavored water</v>
      </c>
      <c r="C5022" s="4" t="s">
        <v>62</v>
      </c>
      <c r="D5022" s="4" t="s">
        <v>44</v>
      </c>
      <c r="E5022" s="4" t="s">
        <v>12</v>
      </c>
      <c r="F5022" s="4" t="str">
        <f t="shared" si="78"/>
        <v>Formatos Medianos 1000 cc</v>
      </c>
      <c r="G5022" s="4" t="s">
        <v>63</v>
      </c>
      <c r="H5022" s="4" t="s">
        <v>10</v>
      </c>
      <c r="I5022" s="4" t="s">
        <v>6</v>
      </c>
      <c r="J5022" s="4" t="s">
        <v>17</v>
      </c>
      <c r="AA5022" s="4">
        <v>8.16</v>
      </c>
    </row>
    <row r="5023" spans="1:27" ht="14.25" x14ac:dyDescent="0.2">
      <c r="A5023" s="4" t="str">
        <f>+VLOOKUP(E5023&amp;H5023&amp;I5023&amp;J5023,[1]Homol.!O:S,2,0)</f>
        <v>Agua</v>
      </c>
      <c r="B5023" s="4" t="str">
        <f>+VLOOKUP(E5023&amp;H5023&amp;I5023&amp;J5023,[1]Homol.!O:S,3,0)</f>
        <v>Flavored water</v>
      </c>
      <c r="C5023" s="4" t="s">
        <v>62</v>
      </c>
      <c r="D5023" s="4" t="s">
        <v>44</v>
      </c>
      <c r="E5023" s="4" t="s">
        <v>12</v>
      </c>
      <c r="F5023" s="4" t="str">
        <f t="shared" si="78"/>
        <v>Formatos Medianos 1500 cc</v>
      </c>
      <c r="G5023" s="4" t="s">
        <v>63</v>
      </c>
      <c r="H5023" s="4" t="s">
        <v>10</v>
      </c>
      <c r="I5023" s="4" t="s">
        <v>6</v>
      </c>
      <c r="J5023" s="4" t="s">
        <v>7</v>
      </c>
      <c r="AA5023" s="4">
        <v>10.98</v>
      </c>
    </row>
    <row r="5024" spans="1:27" ht="14.25" x14ac:dyDescent="0.2">
      <c r="A5024" s="4" t="str">
        <f>+VLOOKUP(E5024&amp;H5024&amp;I5024&amp;J5024,[1]Homol.!O:S,2,0)</f>
        <v>Agua</v>
      </c>
      <c r="B5024" s="4" t="str">
        <f>+VLOOKUP(E5024&amp;H5024&amp;I5024&amp;J5024,[1]Homol.!O:S,3,0)</f>
        <v>Flavored water</v>
      </c>
      <c r="C5024" s="4" t="s">
        <v>62</v>
      </c>
      <c r="D5024" s="4" t="s">
        <v>44</v>
      </c>
      <c r="E5024" s="4" t="s">
        <v>20</v>
      </c>
      <c r="F5024" s="4" t="str">
        <f t="shared" si="78"/>
        <v>Formatos Medianos 1500 cc</v>
      </c>
      <c r="G5024" s="4" t="s">
        <v>63</v>
      </c>
      <c r="H5024" s="4" t="s">
        <v>40</v>
      </c>
      <c r="I5024" s="4" t="s">
        <v>6</v>
      </c>
      <c r="J5024" s="4" t="s">
        <v>7</v>
      </c>
      <c r="AA5024" s="4">
        <v>20.25</v>
      </c>
    </row>
    <row r="5025" spans="1:27" ht="14.25" x14ac:dyDescent="0.2">
      <c r="A5025" s="4" t="str">
        <f>+VLOOKUP(E5025&amp;H5025&amp;I5025&amp;J5025,[1]Homol.!O:S,2,0)</f>
        <v>Agua</v>
      </c>
      <c r="B5025" s="4" t="str">
        <f>+VLOOKUP(E5025&amp;H5025&amp;I5025&amp;J5025,[1]Homol.!O:S,3,0)</f>
        <v>Flavored water</v>
      </c>
      <c r="C5025" s="4" t="s">
        <v>62</v>
      </c>
      <c r="D5025" s="4" t="s">
        <v>44</v>
      </c>
      <c r="E5025" s="4" t="s">
        <v>20</v>
      </c>
      <c r="F5025" s="4" t="str">
        <f t="shared" si="78"/>
        <v>Formatos Chicos Pet 500 cc</v>
      </c>
      <c r="G5025" s="4" t="s">
        <v>63</v>
      </c>
      <c r="H5025" s="4" t="s">
        <v>5</v>
      </c>
      <c r="I5025" s="4" t="s">
        <v>13</v>
      </c>
      <c r="J5025" s="4" t="s">
        <v>14</v>
      </c>
      <c r="AA5025" s="4">
        <v>0.18</v>
      </c>
    </row>
    <row r="5026" spans="1:27" ht="14.25" x14ac:dyDescent="0.2">
      <c r="A5026" s="4" t="str">
        <f>+VLOOKUP(E5026&amp;H5026&amp;I5026&amp;J5026,[1]Homol.!O:S,2,0)</f>
        <v>Agua</v>
      </c>
      <c r="B5026" s="4" t="str">
        <f>+VLOOKUP(E5026&amp;H5026&amp;I5026&amp;J5026,[1]Homol.!O:S,3,0)</f>
        <v>Flavored water</v>
      </c>
      <c r="C5026" s="4" t="s">
        <v>62</v>
      </c>
      <c r="D5026" s="4" t="s">
        <v>44</v>
      </c>
      <c r="E5026" s="4" t="s">
        <v>20</v>
      </c>
      <c r="F5026" s="4" t="str">
        <f t="shared" si="78"/>
        <v>Formatos Grandes 2250 cc</v>
      </c>
      <c r="G5026" s="4" t="s">
        <v>63</v>
      </c>
      <c r="H5026" s="4" t="s">
        <v>5</v>
      </c>
      <c r="I5026" s="4" t="s">
        <v>15</v>
      </c>
      <c r="J5026" s="4" t="s">
        <v>16</v>
      </c>
      <c r="AA5026" s="4">
        <v>0.13500000000000001</v>
      </c>
    </row>
    <row r="5027" spans="1:27" ht="14.25" x14ac:dyDescent="0.2">
      <c r="A5027" s="4" t="str">
        <f>+VLOOKUP(E5027&amp;H5027&amp;I5027&amp;J5027,[1]Homol.!O:S,2,0)</f>
        <v>Agua</v>
      </c>
      <c r="B5027" s="4" t="str">
        <f>+VLOOKUP(E5027&amp;H5027&amp;I5027&amp;J5027,[1]Homol.!O:S,3,0)</f>
        <v>Flavored water</v>
      </c>
      <c r="C5027" s="4" t="s">
        <v>62</v>
      </c>
      <c r="D5027" s="4" t="s">
        <v>44</v>
      </c>
      <c r="E5027" s="4" t="s">
        <v>20</v>
      </c>
      <c r="F5027" s="4" t="str">
        <f t="shared" si="78"/>
        <v>Formatos Medianos 1500 cc</v>
      </c>
      <c r="G5027" s="4" t="s">
        <v>63</v>
      </c>
      <c r="H5027" s="4" t="s">
        <v>5</v>
      </c>
      <c r="I5027" s="4" t="s">
        <v>6</v>
      </c>
      <c r="J5027" s="4" t="s">
        <v>7</v>
      </c>
      <c r="AA5027" s="4">
        <v>0.36</v>
      </c>
    </row>
    <row r="5028" spans="1:27" ht="14.25" x14ac:dyDescent="0.2">
      <c r="A5028" s="4" t="str">
        <f>+VLOOKUP(E5028&amp;H5028&amp;I5028&amp;J5028,[1]Homol.!O:S,2,0)</f>
        <v>Agua</v>
      </c>
      <c r="B5028" s="4" t="str">
        <f>+VLOOKUP(E5028&amp;H5028&amp;I5028&amp;J5028,[1]Homol.!O:S,3,0)</f>
        <v>Flavored water</v>
      </c>
      <c r="C5028" s="4" t="s">
        <v>62</v>
      </c>
      <c r="D5028" s="4" t="s">
        <v>44</v>
      </c>
      <c r="E5028" s="4" t="s">
        <v>20</v>
      </c>
      <c r="F5028" s="4" t="str">
        <f t="shared" si="78"/>
        <v>Formatos Chicos Pet 500 cc</v>
      </c>
      <c r="G5028" s="4" t="s">
        <v>63</v>
      </c>
      <c r="H5028" s="4" t="s">
        <v>9</v>
      </c>
      <c r="I5028" s="4" t="s">
        <v>13</v>
      </c>
      <c r="J5028" s="4" t="s">
        <v>14</v>
      </c>
      <c r="AA5028" s="4">
        <v>9.66</v>
      </c>
    </row>
    <row r="5029" spans="1:27" ht="14.25" x14ac:dyDescent="0.2">
      <c r="A5029" s="4" t="str">
        <f>+VLOOKUP(E5029&amp;H5029&amp;I5029&amp;J5029,[1]Homol.!O:S,2,0)</f>
        <v>Agua</v>
      </c>
      <c r="B5029" s="4" t="str">
        <f>+VLOOKUP(E5029&amp;H5029&amp;I5029&amp;J5029,[1]Homol.!O:S,3,0)</f>
        <v>Flavored water</v>
      </c>
      <c r="C5029" s="4" t="s">
        <v>62</v>
      </c>
      <c r="D5029" s="4" t="s">
        <v>44</v>
      </c>
      <c r="E5029" s="4" t="s">
        <v>20</v>
      </c>
      <c r="F5029" s="4" t="str">
        <f t="shared" si="78"/>
        <v>Formatos Grandes 2250 cc</v>
      </c>
      <c r="G5029" s="4" t="s">
        <v>63</v>
      </c>
      <c r="H5029" s="4" t="s">
        <v>9</v>
      </c>
      <c r="I5029" s="4" t="s">
        <v>15</v>
      </c>
      <c r="J5029" s="4" t="s">
        <v>16</v>
      </c>
      <c r="AA5029" s="4">
        <v>19.035</v>
      </c>
    </row>
    <row r="5030" spans="1:27" ht="14.25" x14ac:dyDescent="0.2">
      <c r="A5030" s="4" t="str">
        <f>+VLOOKUP(E5030&amp;H5030&amp;I5030&amp;J5030,[1]Homol.!O:S,2,0)</f>
        <v>Agua</v>
      </c>
      <c r="B5030" s="4" t="str">
        <f>+VLOOKUP(E5030&amp;H5030&amp;I5030&amp;J5030,[1]Homol.!O:S,3,0)</f>
        <v>Flavored water</v>
      </c>
      <c r="C5030" s="4" t="s">
        <v>62</v>
      </c>
      <c r="D5030" s="4" t="s">
        <v>44</v>
      </c>
      <c r="E5030" s="4" t="s">
        <v>20</v>
      </c>
      <c r="F5030" s="4" t="str">
        <f t="shared" si="78"/>
        <v>Formatos Chicos Pet 500 cc</v>
      </c>
      <c r="G5030" s="4" t="s">
        <v>63</v>
      </c>
      <c r="H5030" s="4" t="s">
        <v>10</v>
      </c>
      <c r="I5030" s="4" t="s">
        <v>13</v>
      </c>
      <c r="J5030" s="4" t="s">
        <v>14</v>
      </c>
      <c r="AA5030" s="4">
        <v>1.26</v>
      </c>
    </row>
    <row r="5031" spans="1:27" ht="14.25" x14ac:dyDescent="0.2">
      <c r="A5031" s="4" t="str">
        <f>+VLOOKUP(E5031&amp;H5031&amp;I5031&amp;J5031,[1]Homol.!O:S,2,0)</f>
        <v>Agua</v>
      </c>
      <c r="B5031" s="4" t="str">
        <f>+VLOOKUP(E5031&amp;H5031&amp;I5031&amp;J5031,[1]Homol.!O:S,3,0)</f>
        <v>Flavored water</v>
      </c>
      <c r="C5031" s="4" t="s">
        <v>62</v>
      </c>
      <c r="D5031" s="4" t="s">
        <v>44</v>
      </c>
      <c r="E5031" s="4" t="s">
        <v>20</v>
      </c>
      <c r="F5031" s="4" t="str">
        <f t="shared" si="78"/>
        <v>Formatos Grandes 2250 cc</v>
      </c>
      <c r="G5031" s="4" t="s">
        <v>63</v>
      </c>
      <c r="H5031" s="4" t="s">
        <v>10</v>
      </c>
      <c r="I5031" s="4" t="s">
        <v>15</v>
      </c>
      <c r="J5031" s="4" t="s">
        <v>16</v>
      </c>
      <c r="AA5031" s="4">
        <v>0.40500000000000003</v>
      </c>
    </row>
    <row r="5032" spans="1:27" ht="14.25" x14ac:dyDescent="0.2">
      <c r="A5032" s="4" t="str">
        <f>+VLOOKUP(E5032&amp;H5032&amp;I5032&amp;J5032,[1]Homol.!O:S,2,0)</f>
        <v>Agua</v>
      </c>
      <c r="B5032" s="4" t="str">
        <f>+VLOOKUP(E5032&amp;H5032&amp;I5032&amp;J5032,[1]Homol.!O:S,3,0)</f>
        <v>Flavored water</v>
      </c>
      <c r="C5032" s="4" t="s">
        <v>62</v>
      </c>
      <c r="D5032" s="4" t="s">
        <v>44</v>
      </c>
      <c r="E5032" s="4" t="s">
        <v>20</v>
      </c>
      <c r="F5032" s="4" t="str">
        <f t="shared" si="78"/>
        <v>Formatos Medianos 1500 cc</v>
      </c>
      <c r="G5032" s="4" t="s">
        <v>63</v>
      </c>
      <c r="H5032" s="4" t="s">
        <v>10</v>
      </c>
      <c r="I5032" s="4" t="s">
        <v>6</v>
      </c>
      <c r="J5032" s="4" t="s">
        <v>7</v>
      </c>
      <c r="AA5032" s="4">
        <v>0.45</v>
      </c>
    </row>
    <row r="5033" spans="1:27" ht="14.25" x14ac:dyDescent="0.2">
      <c r="A5033" s="4" t="str">
        <f>+VLOOKUP(E5033&amp;H5033&amp;I5033&amp;J5033,[1]Homol.!O:S,2,0)</f>
        <v>Agua</v>
      </c>
      <c r="B5033" s="4" t="str">
        <f>+VLOOKUP(E5033&amp;H5033&amp;I5033&amp;J5033,[1]Homol.!O:S,3,0)</f>
        <v>Flavored water</v>
      </c>
      <c r="C5033" s="4" t="s">
        <v>62</v>
      </c>
      <c r="D5033" s="4" t="s">
        <v>44</v>
      </c>
      <c r="E5033" s="4" t="s">
        <v>42</v>
      </c>
      <c r="F5033" s="4" t="str">
        <f t="shared" si="78"/>
        <v>Formatos Chicos Pet 575 cc</v>
      </c>
      <c r="G5033" s="4" t="s">
        <v>63</v>
      </c>
      <c r="H5033" s="4" t="s">
        <v>38</v>
      </c>
      <c r="I5033" s="4" t="s">
        <v>13</v>
      </c>
      <c r="J5033" s="4" t="s">
        <v>43</v>
      </c>
      <c r="AA5033" s="4">
        <v>0.13800000000000001</v>
      </c>
    </row>
    <row r="5034" spans="1:27" ht="14.25" x14ac:dyDescent="0.2">
      <c r="A5034" s="4" t="str">
        <f>+VLOOKUP(E5034&amp;H5034&amp;I5034&amp;J5034,[1]Homol.!O:S,2,0)</f>
        <v>Agua</v>
      </c>
      <c r="B5034" s="4" t="str">
        <f>+VLOOKUP(E5034&amp;H5034&amp;I5034&amp;J5034,[1]Homol.!O:S,3,0)</f>
        <v>Flavored water</v>
      </c>
      <c r="C5034" s="4" t="s">
        <v>62</v>
      </c>
      <c r="D5034" s="4" t="s">
        <v>44</v>
      </c>
      <c r="E5034" s="4" t="s">
        <v>42</v>
      </c>
      <c r="F5034" s="4" t="str">
        <f t="shared" si="78"/>
        <v>Formatos Grandes 2250 cc</v>
      </c>
      <c r="G5034" s="4" t="s">
        <v>63</v>
      </c>
      <c r="H5034" s="4" t="s">
        <v>10</v>
      </c>
      <c r="I5034" s="4" t="s">
        <v>15</v>
      </c>
      <c r="J5034" s="4" t="s">
        <v>16</v>
      </c>
      <c r="AA5034" s="4">
        <v>0.13500000000000001</v>
      </c>
    </row>
    <row r="5035" spans="1:27" ht="14.25" x14ac:dyDescent="0.2">
      <c r="A5035" s="4" t="str">
        <f>+VLOOKUP(E5035&amp;H5035&amp;I5035&amp;J5035,[1]Homol.!O:S,2,0)</f>
        <v>Agua</v>
      </c>
      <c r="B5035" s="4" t="str">
        <f>+VLOOKUP(E5035&amp;H5035&amp;I5035&amp;J5035,[1]Homol.!O:S,3,0)</f>
        <v>Plain water</v>
      </c>
      <c r="C5035" s="4" t="s">
        <v>62</v>
      </c>
      <c r="D5035" s="4" t="s">
        <v>44</v>
      </c>
      <c r="E5035" s="4" t="s">
        <v>21</v>
      </c>
      <c r="F5035" s="4" t="str">
        <f t="shared" si="78"/>
        <v>Bidones 6200 cc</v>
      </c>
      <c r="G5035" s="4" t="s">
        <v>63</v>
      </c>
      <c r="H5035" s="4" t="s">
        <v>22</v>
      </c>
      <c r="I5035" s="4" t="s">
        <v>23</v>
      </c>
      <c r="J5035" s="4" t="s">
        <v>24</v>
      </c>
      <c r="AA5035" s="4">
        <v>54.56</v>
      </c>
    </row>
    <row r="5036" spans="1:27" ht="14.25" x14ac:dyDescent="0.2">
      <c r="A5036" s="4" t="str">
        <f>+VLOOKUP(E5036&amp;H5036&amp;I5036&amp;J5036,[1]Homol.!O:S,2,0)</f>
        <v>Agua</v>
      </c>
      <c r="B5036" s="4" t="str">
        <f>+VLOOKUP(E5036&amp;H5036&amp;I5036&amp;J5036,[1]Homol.!O:S,3,0)</f>
        <v>Plain water</v>
      </c>
      <c r="C5036" s="4" t="s">
        <v>62</v>
      </c>
      <c r="D5036" s="4" t="s">
        <v>44</v>
      </c>
      <c r="E5036" s="4" t="s">
        <v>21</v>
      </c>
      <c r="F5036" s="4" t="str">
        <f t="shared" si="78"/>
        <v>Formato Fun 300 cc</v>
      </c>
      <c r="G5036" s="4" t="s">
        <v>63</v>
      </c>
      <c r="H5036" s="4" t="s">
        <v>22</v>
      </c>
      <c r="I5036" s="4" t="s">
        <v>25</v>
      </c>
      <c r="J5036" s="4" t="s">
        <v>26</v>
      </c>
      <c r="AA5036" s="4">
        <v>3.5999999999999997E-2</v>
      </c>
    </row>
    <row r="5037" spans="1:27" ht="14.25" x14ac:dyDescent="0.2">
      <c r="A5037" s="4" t="str">
        <f>+VLOOKUP(E5037&amp;H5037&amp;I5037&amp;J5037,[1]Homol.!O:S,2,0)</f>
        <v>Agua</v>
      </c>
      <c r="B5037" s="4" t="str">
        <f>+VLOOKUP(E5037&amp;H5037&amp;I5037&amp;J5037,[1]Homol.!O:S,3,0)</f>
        <v>Plain water</v>
      </c>
      <c r="C5037" s="4" t="s">
        <v>62</v>
      </c>
      <c r="D5037" s="4" t="s">
        <v>44</v>
      </c>
      <c r="E5037" s="4" t="s">
        <v>21</v>
      </c>
      <c r="F5037" s="4" t="str">
        <f t="shared" si="78"/>
        <v>Formatos Chicos Pet 600 cc</v>
      </c>
      <c r="G5037" s="4" t="s">
        <v>63</v>
      </c>
      <c r="H5037" s="4" t="s">
        <v>22</v>
      </c>
      <c r="I5037" s="4" t="s">
        <v>13</v>
      </c>
      <c r="J5037" s="4" t="s">
        <v>27</v>
      </c>
      <c r="AA5037" s="4">
        <v>28.872</v>
      </c>
    </row>
    <row r="5038" spans="1:27" ht="14.25" x14ac:dyDescent="0.2">
      <c r="A5038" s="4" t="str">
        <f>+VLOOKUP(E5038&amp;H5038&amp;I5038&amp;J5038,[1]Homol.!O:S,2,0)</f>
        <v>Agua</v>
      </c>
      <c r="B5038" s="4" t="str">
        <f>+VLOOKUP(E5038&amp;H5038&amp;I5038&amp;J5038,[1]Homol.!O:S,3,0)</f>
        <v>Plain water</v>
      </c>
      <c r="C5038" s="4" t="s">
        <v>62</v>
      </c>
      <c r="D5038" s="4" t="s">
        <v>44</v>
      </c>
      <c r="E5038" s="4" t="s">
        <v>21</v>
      </c>
      <c r="F5038" s="4" t="str">
        <f t="shared" si="78"/>
        <v>Formatos Grandes 2250 cc</v>
      </c>
      <c r="G5038" s="4" t="s">
        <v>63</v>
      </c>
      <c r="H5038" s="4" t="s">
        <v>22</v>
      </c>
      <c r="I5038" s="4" t="s">
        <v>15</v>
      </c>
      <c r="J5038" s="4" t="s">
        <v>16</v>
      </c>
      <c r="AA5038" s="4">
        <v>284.31</v>
      </c>
    </row>
    <row r="5039" spans="1:27" ht="14.25" x14ac:dyDescent="0.2">
      <c r="A5039" s="4" t="str">
        <f>+VLOOKUP(E5039&amp;H5039&amp;I5039&amp;J5039,[1]Homol.!O:S,2,0)</f>
        <v>Agua</v>
      </c>
      <c r="B5039" s="4" t="str">
        <f>+VLOOKUP(E5039&amp;H5039&amp;I5039&amp;J5039,[1]Homol.!O:S,3,0)</f>
        <v>Plain water</v>
      </c>
      <c r="C5039" s="4" t="s">
        <v>62</v>
      </c>
      <c r="D5039" s="4" t="s">
        <v>44</v>
      </c>
      <c r="E5039" s="4" t="s">
        <v>21</v>
      </c>
      <c r="F5039" s="4" t="str">
        <f t="shared" si="78"/>
        <v>Formatos Medianos 1650 cc</v>
      </c>
      <c r="G5039" s="4" t="s">
        <v>63</v>
      </c>
      <c r="H5039" s="4" t="s">
        <v>22</v>
      </c>
      <c r="I5039" s="4" t="s">
        <v>6</v>
      </c>
      <c r="J5039" s="4" t="s">
        <v>28</v>
      </c>
      <c r="AA5039" s="4">
        <v>5.3460000000000001</v>
      </c>
    </row>
    <row r="5040" spans="1:27" ht="14.25" x14ac:dyDescent="0.2">
      <c r="A5040" s="4" t="str">
        <f>+VLOOKUP(E5040&amp;H5040&amp;I5040&amp;J5040,[1]Homol.!O:S,2,0)</f>
        <v>Agua</v>
      </c>
      <c r="B5040" s="4" t="str">
        <f>+VLOOKUP(E5040&amp;H5040&amp;I5040&amp;J5040,[1]Homol.!O:S,3,0)</f>
        <v>Plain water</v>
      </c>
      <c r="C5040" s="4" t="s">
        <v>62</v>
      </c>
      <c r="D5040" s="4" t="s">
        <v>44</v>
      </c>
      <c r="E5040" s="4" t="s">
        <v>29</v>
      </c>
      <c r="F5040" s="4" t="str">
        <f t="shared" si="78"/>
        <v>Formatos Chicos Pet 500 cc</v>
      </c>
      <c r="G5040" s="4" t="s">
        <v>63</v>
      </c>
      <c r="H5040" s="4" t="s">
        <v>22</v>
      </c>
      <c r="I5040" s="4" t="s">
        <v>13</v>
      </c>
      <c r="J5040" s="4" t="s">
        <v>14</v>
      </c>
      <c r="AA5040" s="4">
        <v>96.240000000000009</v>
      </c>
    </row>
    <row r="5041" spans="1:39" ht="14.25" x14ac:dyDescent="0.2">
      <c r="A5041" s="4" t="str">
        <f>+VLOOKUP(E5041&amp;H5041&amp;I5041&amp;J5041,[1]Homol.!O:S,2,0)</f>
        <v>Agua</v>
      </c>
      <c r="B5041" s="4" t="str">
        <f>+VLOOKUP(E5041&amp;H5041&amp;I5041&amp;J5041,[1]Homol.!O:S,3,0)</f>
        <v>Plain water</v>
      </c>
      <c r="C5041" s="4" t="s">
        <v>62</v>
      </c>
      <c r="D5041" s="4" t="s">
        <v>44</v>
      </c>
      <c r="E5041" s="4" t="s">
        <v>29</v>
      </c>
      <c r="F5041" s="4" t="str">
        <f t="shared" si="78"/>
        <v>Formatos Chicos Pet 750 cc</v>
      </c>
      <c r="G5041" s="4" t="s">
        <v>63</v>
      </c>
      <c r="H5041" s="4" t="s">
        <v>22</v>
      </c>
      <c r="I5041" s="4" t="s">
        <v>13</v>
      </c>
      <c r="J5041" s="4" t="s">
        <v>30</v>
      </c>
      <c r="AA5041" s="4">
        <v>7.2</v>
      </c>
    </row>
    <row r="5042" spans="1:39" ht="14.25" x14ac:dyDescent="0.2">
      <c r="A5042" s="4" t="str">
        <f>+VLOOKUP(E5042&amp;H5042&amp;I5042&amp;J5042,[1]Homol.!O:S,2,0)</f>
        <v>Agua</v>
      </c>
      <c r="B5042" s="4" t="str">
        <f>+VLOOKUP(E5042&amp;H5042&amp;I5042&amp;J5042,[1]Homol.!O:S,3,0)</f>
        <v>Plain water</v>
      </c>
      <c r="C5042" s="4" t="s">
        <v>62</v>
      </c>
      <c r="D5042" s="4" t="s">
        <v>44</v>
      </c>
      <c r="E5042" s="4" t="s">
        <v>29</v>
      </c>
      <c r="F5042" s="4" t="str">
        <f t="shared" si="78"/>
        <v>FORMATOS CHICOS PET PREMIUM 500 cc Pet Premium</v>
      </c>
      <c r="G5042" s="4" t="s">
        <v>63</v>
      </c>
      <c r="H5042" s="4" t="s">
        <v>22</v>
      </c>
      <c r="I5042" s="4" t="s">
        <v>31</v>
      </c>
      <c r="J5042" s="4" t="s">
        <v>32</v>
      </c>
      <c r="AA5042" s="4">
        <v>9.24</v>
      </c>
    </row>
    <row r="5043" spans="1:39" ht="14.25" x14ac:dyDescent="0.2">
      <c r="A5043" s="4" t="str">
        <f>+VLOOKUP(E5043&amp;H5043&amp;I5043&amp;J5043,[1]Homol.!O:S,2,0)</f>
        <v>Agua</v>
      </c>
      <c r="B5043" s="4" t="str">
        <f>+VLOOKUP(E5043&amp;H5043&amp;I5043&amp;J5043,[1]Homol.!O:S,3,0)</f>
        <v>Plain water</v>
      </c>
      <c r="C5043" s="4" t="s">
        <v>62</v>
      </c>
      <c r="D5043" s="4" t="s">
        <v>44</v>
      </c>
      <c r="E5043" s="4" t="s">
        <v>29</v>
      </c>
      <c r="F5043" s="4" t="str">
        <f t="shared" si="78"/>
        <v>Formatos Grandes 2000 cc</v>
      </c>
      <c r="G5043" s="4" t="s">
        <v>63</v>
      </c>
      <c r="H5043" s="4" t="s">
        <v>22</v>
      </c>
      <c r="I5043" s="4" t="s">
        <v>15</v>
      </c>
      <c r="J5043" s="4" t="s">
        <v>33</v>
      </c>
      <c r="AA5043" s="4">
        <v>13.08</v>
      </c>
    </row>
    <row r="5044" spans="1:39" ht="14.25" x14ac:dyDescent="0.2">
      <c r="A5044" s="4" t="str">
        <f>+VLOOKUP(E5044&amp;H5044&amp;I5044&amp;J5044,[1]Homol.!O:S,2,0)</f>
        <v>Agua</v>
      </c>
      <c r="B5044" s="4" t="str">
        <f>+VLOOKUP(E5044&amp;H5044&amp;I5044&amp;J5044,[1]Homol.!O:S,3,0)</f>
        <v>Plain water</v>
      </c>
      <c r="C5044" s="4" t="s">
        <v>62</v>
      </c>
      <c r="D5044" s="4" t="s">
        <v>44</v>
      </c>
      <c r="E5044" s="4" t="s">
        <v>29</v>
      </c>
      <c r="F5044" s="4" t="str">
        <f t="shared" si="78"/>
        <v>Formatos Medianos 1500 cc</v>
      </c>
      <c r="G5044" s="4" t="s">
        <v>63</v>
      </c>
      <c r="H5044" s="4" t="s">
        <v>22</v>
      </c>
      <c r="I5044" s="4" t="s">
        <v>6</v>
      </c>
      <c r="J5044" s="4" t="s">
        <v>7</v>
      </c>
      <c r="AA5044" s="4">
        <v>5.04</v>
      </c>
    </row>
    <row r="5045" spans="1:39" ht="14.25" x14ac:dyDescent="0.2">
      <c r="A5045" s="4" t="str">
        <f>+VLOOKUP(E5045&amp;H5045&amp;I5045&amp;J5045,[1]Homol.!O:S,2,0)</f>
        <v>Agua</v>
      </c>
      <c r="B5045" s="4" t="str">
        <f>+VLOOKUP(E5045&amp;H5045&amp;I5045&amp;J5045,[1]Homol.!O:S,3,0)</f>
        <v>Plain water</v>
      </c>
      <c r="C5045" s="4" t="s">
        <v>62</v>
      </c>
      <c r="D5045" s="4" t="s">
        <v>44</v>
      </c>
      <c r="E5045" s="4" t="s">
        <v>29</v>
      </c>
      <c r="F5045" s="4" t="str">
        <f t="shared" si="78"/>
        <v>Formatos Chicos Pet 500 cc</v>
      </c>
      <c r="G5045" s="4" t="s">
        <v>63</v>
      </c>
      <c r="H5045" s="4" t="s">
        <v>34</v>
      </c>
      <c r="I5045" s="4" t="s">
        <v>13</v>
      </c>
      <c r="J5045" s="4" t="s">
        <v>14</v>
      </c>
      <c r="AA5045" s="4">
        <v>14.04</v>
      </c>
    </row>
    <row r="5046" spans="1:39" ht="14.25" x14ac:dyDescent="0.2">
      <c r="A5046" s="4" t="str">
        <f>+VLOOKUP(E5046&amp;H5046&amp;I5046&amp;J5046,[1]Homol.!O:S,2,0)</f>
        <v>Agua</v>
      </c>
      <c r="B5046" s="4" t="str">
        <f>+VLOOKUP(E5046&amp;H5046&amp;I5046&amp;J5046,[1]Homol.!O:S,3,0)</f>
        <v>Flavored water</v>
      </c>
      <c r="C5046" s="4" t="s">
        <v>62</v>
      </c>
      <c r="D5046" s="4" t="s">
        <v>60</v>
      </c>
      <c r="E5046" s="4" t="s">
        <v>12</v>
      </c>
      <c r="F5046" s="4" t="str">
        <f t="shared" si="78"/>
        <v>Formatos Medianos 1500 cc</v>
      </c>
      <c r="G5046" s="4" t="s">
        <v>63</v>
      </c>
      <c r="H5046" s="4" t="s">
        <v>5</v>
      </c>
      <c r="I5046" s="4" t="s">
        <v>6</v>
      </c>
      <c r="J5046" s="4" t="s">
        <v>7</v>
      </c>
      <c r="AJ5046" s="4">
        <v>2.52</v>
      </c>
    </row>
    <row r="5047" spans="1:39" ht="14.25" x14ac:dyDescent="0.2">
      <c r="A5047" s="4" t="str">
        <f>+VLOOKUP(E5047&amp;H5047&amp;I5047&amp;J5047,[1]Homol.!O:S,2,0)</f>
        <v>Agua</v>
      </c>
      <c r="B5047" s="4" t="str">
        <f>+VLOOKUP(E5047&amp;H5047&amp;I5047&amp;J5047,[1]Homol.!O:S,3,0)</f>
        <v>Flavored water</v>
      </c>
      <c r="C5047" s="4" t="s">
        <v>62</v>
      </c>
      <c r="D5047" s="4" t="s">
        <v>60</v>
      </c>
      <c r="E5047" s="4" t="s">
        <v>12</v>
      </c>
      <c r="F5047" s="4" t="str">
        <f t="shared" si="78"/>
        <v>Formatos Medianos 1500 cc</v>
      </c>
      <c r="G5047" s="4" t="s">
        <v>63</v>
      </c>
      <c r="H5047" s="4" t="s">
        <v>9</v>
      </c>
      <c r="I5047" s="4" t="s">
        <v>6</v>
      </c>
      <c r="J5047" s="4" t="s">
        <v>7</v>
      </c>
      <c r="AJ5047" s="4">
        <v>2.52</v>
      </c>
    </row>
    <row r="5048" spans="1:39" ht="14.25" x14ac:dyDescent="0.2">
      <c r="A5048" s="4" t="str">
        <f>+VLOOKUP(E5048&amp;H5048&amp;I5048&amp;J5048,[1]Homol.!O:S,2,0)</f>
        <v>Agua</v>
      </c>
      <c r="B5048" s="4" t="str">
        <f>+VLOOKUP(E5048&amp;H5048&amp;I5048&amp;J5048,[1]Homol.!O:S,3,0)</f>
        <v>Flavored water</v>
      </c>
      <c r="C5048" s="4" t="s">
        <v>62</v>
      </c>
      <c r="D5048" s="4" t="s">
        <v>60</v>
      </c>
      <c r="E5048" s="4" t="s">
        <v>12</v>
      </c>
      <c r="F5048" s="4" t="str">
        <f t="shared" si="78"/>
        <v>Formatos Medianos 1500 cc</v>
      </c>
      <c r="G5048" s="4" t="s">
        <v>63</v>
      </c>
      <c r="H5048" s="4" t="s">
        <v>18</v>
      </c>
      <c r="I5048" s="4" t="s">
        <v>6</v>
      </c>
      <c r="J5048" s="4" t="s">
        <v>7</v>
      </c>
      <c r="AJ5048" s="4">
        <v>2.52</v>
      </c>
    </row>
    <row r="5049" spans="1:39" ht="14.25" x14ac:dyDescent="0.2">
      <c r="A5049" s="4" t="str">
        <f>+VLOOKUP(E5049&amp;H5049&amp;I5049&amp;J5049,[1]Homol.!O:S,2,0)</f>
        <v>Agua</v>
      </c>
      <c r="B5049" s="4" t="str">
        <f>+VLOOKUP(E5049&amp;H5049&amp;I5049&amp;J5049,[1]Homol.!O:S,3,0)</f>
        <v>Flavored water</v>
      </c>
      <c r="C5049" s="4" t="s">
        <v>62</v>
      </c>
      <c r="D5049" s="4" t="s">
        <v>60</v>
      </c>
      <c r="E5049" s="4" t="s">
        <v>12</v>
      </c>
      <c r="F5049" s="4" t="str">
        <f t="shared" si="78"/>
        <v>Formatos Medianos 1500 cc</v>
      </c>
      <c r="G5049" s="4" t="s">
        <v>63</v>
      </c>
      <c r="H5049" s="4" t="s">
        <v>10</v>
      </c>
      <c r="I5049" s="4" t="s">
        <v>6</v>
      </c>
      <c r="J5049" s="4" t="s">
        <v>7</v>
      </c>
      <c r="AJ5049" s="4">
        <v>2.52</v>
      </c>
    </row>
    <row r="5050" spans="1:39" ht="14.25" x14ac:dyDescent="0.2">
      <c r="A5050" s="4" t="str">
        <f>+VLOOKUP(E5050&amp;H5050&amp;I5050&amp;J5050,[1]Homol.!O:S,2,0)</f>
        <v>Agua</v>
      </c>
      <c r="B5050" s="4" t="str">
        <f>+VLOOKUP(E5050&amp;H5050&amp;I5050&amp;J5050,[1]Homol.!O:S,3,0)</f>
        <v>Plain water</v>
      </c>
      <c r="C5050" s="4" t="s">
        <v>62</v>
      </c>
      <c r="D5050" s="4" t="s">
        <v>57</v>
      </c>
      <c r="E5050" s="4" t="s">
        <v>52</v>
      </c>
      <c r="F5050" s="4" t="str">
        <f t="shared" si="78"/>
        <v>Botellones 12000 cc</v>
      </c>
      <c r="G5050" s="4" t="s">
        <v>63</v>
      </c>
      <c r="H5050" s="4" t="s">
        <v>22</v>
      </c>
      <c r="I5050" s="4" t="s">
        <v>53</v>
      </c>
      <c r="J5050" s="4" t="s">
        <v>54</v>
      </c>
      <c r="AK5050" s="4">
        <v>43.2</v>
      </c>
    </row>
    <row r="5051" spans="1:39" ht="14.25" x14ac:dyDescent="0.2">
      <c r="A5051" s="4" t="str">
        <f>+VLOOKUP(E5051&amp;H5051&amp;I5051&amp;J5051,[1]Homol.!O:S,2,0)</f>
        <v>Agua</v>
      </c>
      <c r="B5051" s="4" t="str">
        <f>+VLOOKUP(E5051&amp;H5051&amp;I5051&amp;J5051,[1]Homol.!O:S,3,0)</f>
        <v>Plain water</v>
      </c>
      <c r="C5051" s="4" t="s">
        <v>62</v>
      </c>
      <c r="D5051" s="4" t="s">
        <v>57</v>
      </c>
      <c r="E5051" s="4" t="s">
        <v>52</v>
      </c>
      <c r="F5051" s="4" t="str">
        <f t="shared" si="78"/>
        <v>Botellones 20000 cc</v>
      </c>
      <c r="G5051" s="4" t="s">
        <v>63</v>
      </c>
      <c r="H5051" s="4" t="s">
        <v>22</v>
      </c>
      <c r="I5051" s="4" t="s">
        <v>53</v>
      </c>
      <c r="J5051" s="4" t="s">
        <v>55</v>
      </c>
      <c r="AK5051" s="4">
        <v>421.2</v>
      </c>
    </row>
    <row r="5052" spans="1:39" ht="14.25" x14ac:dyDescent="0.2">
      <c r="A5052" s="4" t="str">
        <f>+VLOOKUP(E5052&amp;H5052&amp;I5052&amp;J5052,[1]Homol.!O:S,2,0)</f>
        <v>Agua</v>
      </c>
      <c r="B5052" s="4" t="str">
        <f>+VLOOKUP(E5052&amp;H5052&amp;I5052&amp;J5052,[1]Homol.!O:S,3,0)</f>
        <v>Plain water</v>
      </c>
      <c r="C5052" s="4" t="s">
        <v>62</v>
      </c>
      <c r="D5052" s="4" t="s">
        <v>57</v>
      </c>
      <c r="E5052" s="4" t="s">
        <v>29</v>
      </c>
      <c r="F5052" s="4" t="str">
        <f t="shared" si="78"/>
        <v>Formatos Grandes 2000 cc</v>
      </c>
      <c r="G5052" s="4" t="s">
        <v>63</v>
      </c>
      <c r="H5052" s="4" t="s">
        <v>22</v>
      </c>
      <c r="I5052" s="4" t="s">
        <v>15</v>
      </c>
      <c r="J5052" s="4" t="s">
        <v>33</v>
      </c>
      <c r="AK5052" s="4">
        <v>31.68</v>
      </c>
    </row>
    <row r="5053" spans="1:39" ht="14.25" x14ac:dyDescent="0.2">
      <c r="A5053" s="4" t="str">
        <f>+VLOOKUP(E5053&amp;H5053&amp;I5053&amp;J5053,[1]Homol.!O:S,2,0)</f>
        <v>Agua</v>
      </c>
      <c r="B5053" s="4" t="str">
        <f>+VLOOKUP(E5053&amp;H5053&amp;I5053&amp;J5053,[1]Homol.!O:S,3,0)</f>
        <v>Plain water</v>
      </c>
      <c r="C5053" s="4" t="s">
        <v>62</v>
      </c>
      <c r="D5053" s="4" t="s">
        <v>57</v>
      </c>
      <c r="E5053" s="4" t="s">
        <v>29</v>
      </c>
      <c r="F5053" s="4" t="str">
        <f t="shared" si="78"/>
        <v>Formatos Medianos 1500 cc</v>
      </c>
      <c r="G5053" s="4" t="s">
        <v>63</v>
      </c>
      <c r="H5053" s="4" t="s">
        <v>34</v>
      </c>
      <c r="I5053" s="4" t="s">
        <v>6</v>
      </c>
      <c r="J5053" s="4" t="s">
        <v>7</v>
      </c>
      <c r="AK5053" s="4">
        <v>9.9</v>
      </c>
    </row>
    <row r="5054" spans="1:39" ht="14.25" x14ac:dyDescent="0.2">
      <c r="A5054" s="4" t="str">
        <f>+VLOOKUP(E5054&amp;H5054&amp;I5054&amp;J5054,[1]Homol.!O:S,2,0)</f>
        <v>Agua</v>
      </c>
      <c r="B5054" s="4" t="str">
        <f>+VLOOKUP(E5054&amp;H5054&amp;I5054&amp;J5054,[1]Homol.!O:S,3,0)</f>
        <v>Plain water</v>
      </c>
      <c r="C5054" s="4" t="s">
        <v>62</v>
      </c>
      <c r="D5054" s="4" t="s">
        <v>57</v>
      </c>
      <c r="E5054" s="4" t="s">
        <v>52</v>
      </c>
      <c r="F5054" s="4" t="str">
        <f t="shared" si="78"/>
        <v>Botellones 12000 cc</v>
      </c>
      <c r="G5054" s="4" t="s">
        <v>63</v>
      </c>
      <c r="H5054" s="4" t="s">
        <v>22</v>
      </c>
      <c r="I5054" s="4" t="s">
        <v>53</v>
      </c>
      <c r="J5054" s="4" t="s">
        <v>54</v>
      </c>
      <c r="AI5054" s="4">
        <v>77.760000000000005</v>
      </c>
      <c r="AL5054" s="4">
        <v>17.28</v>
      </c>
      <c r="AM5054" s="4">
        <v>77.760000000000005</v>
      </c>
    </row>
    <row r="5055" spans="1:39" ht="14.25" x14ac:dyDescent="0.2">
      <c r="A5055" s="4" t="str">
        <f>+VLOOKUP(E5055&amp;H5055&amp;I5055&amp;J5055,[1]Homol.!O:S,2,0)</f>
        <v>Agua</v>
      </c>
      <c r="B5055" s="4" t="str">
        <f>+VLOOKUP(E5055&amp;H5055&amp;I5055&amp;J5055,[1]Homol.!O:S,3,0)</f>
        <v>Plain water</v>
      </c>
      <c r="C5055" s="4" t="s">
        <v>62</v>
      </c>
      <c r="D5055" s="4" t="s">
        <v>57</v>
      </c>
      <c r="E5055" s="4" t="s">
        <v>52</v>
      </c>
      <c r="F5055" s="4" t="str">
        <f t="shared" si="78"/>
        <v>Botellones 20000 cc</v>
      </c>
      <c r="G5055" s="4" t="s">
        <v>63</v>
      </c>
      <c r="H5055" s="4" t="s">
        <v>22</v>
      </c>
      <c r="I5055" s="4" t="s">
        <v>53</v>
      </c>
      <c r="J5055" s="4" t="s">
        <v>55</v>
      </c>
      <c r="AI5055" s="4">
        <v>421.2</v>
      </c>
      <c r="AL5055" s="4">
        <v>205.2</v>
      </c>
      <c r="AM5055" s="4">
        <v>421.2</v>
      </c>
    </row>
    <row r="5056" spans="1:39" ht="14.25" x14ac:dyDescent="0.2">
      <c r="A5056" s="4" t="str">
        <f>+VLOOKUP(E5056&amp;H5056&amp;I5056&amp;J5056,[1]Homol.!O:S,2,0)</f>
        <v>Agua</v>
      </c>
      <c r="B5056" s="4" t="str">
        <f>+VLOOKUP(E5056&amp;H5056&amp;I5056&amp;J5056,[1]Homol.!O:S,3,0)</f>
        <v>Plain water</v>
      </c>
      <c r="C5056" s="4" t="s">
        <v>62</v>
      </c>
      <c r="D5056" s="4" t="s">
        <v>57</v>
      </c>
      <c r="E5056" s="4" t="s">
        <v>52</v>
      </c>
      <c r="F5056" s="4" t="str">
        <f t="shared" si="78"/>
        <v>Botellones 12000 cc</v>
      </c>
      <c r="G5056" s="4" t="s">
        <v>63</v>
      </c>
      <c r="H5056" s="4" t="s">
        <v>22</v>
      </c>
      <c r="I5056" s="4" t="s">
        <v>53</v>
      </c>
      <c r="J5056" s="4" t="s">
        <v>54</v>
      </c>
      <c r="AB5056" s="4">
        <v>34.56</v>
      </c>
      <c r="AC5056" s="4">
        <v>17.28</v>
      </c>
      <c r="AD5056" s="4">
        <v>17.28</v>
      </c>
      <c r="AF5056" s="4">
        <v>60.480000000000004</v>
      </c>
      <c r="AG5056" s="4">
        <v>25.92</v>
      </c>
      <c r="AH5056" s="4">
        <v>25.92</v>
      </c>
      <c r="AJ5056" s="4">
        <v>43.2</v>
      </c>
    </row>
    <row r="5057" spans="1:39" ht="14.25" x14ac:dyDescent="0.2">
      <c r="A5057" s="4" t="str">
        <f>+VLOOKUP(E5057&amp;H5057&amp;I5057&amp;J5057,[1]Homol.!O:S,2,0)</f>
        <v>Agua</v>
      </c>
      <c r="B5057" s="4" t="str">
        <f>+VLOOKUP(E5057&amp;H5057&amp;I5057&amp;J5057,[1]Homol.!O:S,3,0)</f>
        <v>Plain water</v>
      </c>
      <c r="C5057" s="4" t="s">
        <v>62</v>
      </c>
      <c r="D5057" s="4" t="s">
        <v>57</v>
      </c>
      <c r="E5057" s="4" t="s">
        <v>52</v>
      </c>
      <c r="F5057" s="4" t="str">
        <f t="shared" si="78"/>
        <v>Botellones 20000 cc</v>
      </c>
      <c r="G5057" s="4" t="s">
        <v>63</v>
      </c>
      <c r="H5057" s="4" t="s">
        <v>22</v>
      </c>
      <c r="I5057" s="4" t="s">
        <v>53</v>
      </c>
      <c r="J5057" s="4" t="s">
        <v>55</v>
      </c>
      <c r="AB5057" s="4">
        <v>302.39999999999998</v>
      </c>
      <c r="AC5057" s="4">
        <v>129.6</v>
      </c>
      <c r="AD5057" s="4">
        <v>140.39999999999998</v>
      </c>
      <c r="AF5057" s="4">
        <v>421.2</v>
      </c>
      <c r="AG5057" s="4">
        <v>216</v>
      </c>
      <c r="AH5057" s="4">
        <v>216</v>
      </c>
      <c r="AJ5057" s="4">
        <v>205.2</v>
      </c>
    </row>
    <row r="5058" spans="1:39" ht="14.25" x14ac:dyDescent="0.2">
      <c r="A5058" s="4" t="str">
        <f>+VLOOKUP(E5058&amp;H5058&amp;I5058&amp;J5058,[1]Homol.!O:S,2,0)</f>
        <v>Agua</v>
      </c>
      <c r="B5058" s="4" t="str">
        <f>+VLOOKUP(E5058&amp;H5058&amp;I5058&amp;J5058,[1]Homol.!O:S,3,0)</f>
        <v>Plain water</v>
      </c>
      <c r="C5058" s="4" t="s">
        <v>62</v>
      </c>
      <c r="D5058" s="4" t="s">
        <v>57</v>
      </c>
      <c r="E5058" s="4" t="s">
        <v>29</v>
      </c>
      <c r="F5058" s="4" t="str">
        <f t="shared" si="78"/>
        <v>Formatos Chicos Pet 500 cc</v>
      </c>
      <c r="G5058" s="4" t="s">
        <v>63</v>
      </c>
      <c r="H5058" s="4" t="s">
        <v>22</v>
      </c>
      <c r="I5058" s="4" t="s">
        <v>13</v>
      </c>
      <c r="J5058" s="4" t="s">
        <v>14</v>
      </c>
      <c r="AC5058" s="4">
        <v>10.92</v>
      </c>
    </row>
    <row r="5059" spans="1:39" ht="14.25" x14ac:dyDescent="0.2">
      <c r="A5059" s="4" t="str">
        <f>+VLOOKUP(E5059&amp;H5059&amp;I5059&amp;J5059,[1]Homol.!O:S,2,0)</f>
        <v>Agua</v>
      </c>
      <c r="B5059" s="4" t="str">
        <f>+VLOOKUP(E5059&amp;H5059&amp;I5059&amp;J5059,[1]Homol.!O:S,3,0)</f>
        <v>Plain water</v>
      </c>
      <c r="C5059" s="4" t="s">
        <v>62</v>
      </c>
      <c r="D5059" s="4" t="s">
        <v>57</v>
      </c>
      <c r="E5059" s="4" t="s">
        <v>29</v>
      </c>
      <c r="F5059" s="4" t="str">
        <f t="shared" ref="F5059:F5122" si="79">_xlfn.CONCAT(I5059," ",J5059)</f>
        <v>Formatos Grandes 2000 cc</v>
      </c>
      <c r="G5059" s="4" t="s">
        <v>63</v>
      </c>
      <c r="H5059" s="4" t="s">
        <v>22</v>
      </c>
      <c r="I5059" s="4" t="s">
        <v>15</v>
      </c>
      <c r="J5059" s="4" t="s">
        <v>33</v>
      </c>
      <c r="AC5059" s="4">
        <v>10.56</v>
      </c>
      <c r="AD5059" s="4">
        <v>0</v>
      </c>
      <c r="AF5059" s="4">
        <v>21.12</v>
      </c>
      <c r="AG5059" s="4">
        <v>10.56</v>
      </c>
      <c r="AH5059" s="4">
        <v>10.56</v>
      </c>
    </row>
    <row r="5060" spans="1:39" ht="14.25" x14ac:dyDescent="0.2">
      <c r="A5060" s="4" t="str">
        <f>+VLOOKUP(E5060&amp;H5060&amp;I5060&amp;J5060,[1]Homol.!O:S,2,0)</f>
        <v>Agua</v>
      </c>
      <c r="B5060" s="4" t="str">
        <f>+VLOOKUP(E5060&amp;H5060&amp;I5060&amp;J5060,[1]Homol.!O:S,3,0)</f>
        <v>Plain water</v>
      </c>
      <c r="C5060" s="4" t="s">
        <v>62</v>
      </c>
      <c r="D5060" s="4" t="s">
        <v>57</v>
      </c>
      <c r="E5060" s="4" t="s">
        <v>29</v>
      </c>
      <c r="F5060" s="4" t="str">
        <f t="shared" si="79"/>
        <v>Formatos Medianos 1500 cc</v>
      </c>
      <c r="G5060" s="4" t="s">
        <v>63</v>
      </c>
      <c r="H5060" s="4" t="s">
        <v>22</v>
      </c>
      <c r="I5060" s="4" t="s">
        <v>6</v>
      </c>
      <c r="J5060" s="4" t="s">
        <v>7</v>
      </c>
      <c r="AD5060" s="4">
        <v>10.08</v>
      </c>
    </row>
    <row r="5061" spans="1:39" ht="14.25" x14ac:dyDescent="0.2">
      <c r="A5061" s="4" t="str">
        <f>+VLOOKUP(E5061&amp;H5061&amp;I5061&amp;J5061,[1]Homol.!O:S,2,0)</f>
        <v>Agua</v>
      </c>
      <c r="B5061" s="4" t="str">
        <f>+VLOOKUP(E5061&amp;H5061&amp;I5061&amp;J5061,[1]Homol.!O:S,3,0)</f>
        <v>Flavored water</v>
      </c>
      <c r="C5061" s="4" t="s">
        <v>62</v>
      </c>
      <c r="D5061" s="4" t="s">
        <v>44</v>
      </c>
      <c r="E5061" s="4" t="s">
        <v>4</v>
      </c>
      <c r="F5061" s="4" t="str">
        <f t="shared" si="79"/>
        <v>Formatos Medianos 1500 cc</v>
      </c>
      <c r="G5061" s="4" t="s">
        <v>63</v>
      </c>
      <c r="H5061" s="4" t="s">
        <v>9</v>
      </c>
      <c r="I5061" s="4" t="s">
        <v>6</v>
      </c>
      <c r="J5061" s="4" t="s">
        <v>7</v>
      </c>
      <c r="AG5061" s="4">
        <v>27.45</v>
      </c>
    </row>
    <row r="5062" spans="1:39" ht="14.25" x14ac:dyDescent="0.2">
      <c r="A5062" s="4" t="str">
        <f>+VLOOKUP(E5062&amp;H5062&amp;I5062&amp;J5062,[1]Homol.!O:S,2,0)</f>
        <v>Agua</v>
      </c>
      <c r="B5062" s="4" t="str">
        <f>+VLOOKUP(E5062&amp;H5062&amp;I5062&amp;J5062,[1]Homol.!O:S,3,0)</f>
        <v>Flavored water</v>
      </c>
      <c r="C5062" s="4" t="s">
        <v>62</v>
      </c>
      <c r="D5062" s="4" t="s">
        <v>44</v>
      </c>
      <c r="E5062" s="4" t="s">
        <v>36</v>
      </c>
      <c r="F5062" s="4" t="str">
        <f t="shared" si="79"/>
        <v>Formatos Grandes 2250 cc</v>
      </c>
      <c r="G5062" s="4" t="s">
        <v>63</v>
      </c>
      <c r="H5062" s="4" t="s">
        <v>37</v>
      </c>
      <c r="I5062" s="4" t="s">
        <v>15</v>
      </c>
      <c r="J5062" s="4" t="s">
        <v>16</v>
      </c>
      <c r="AD5062" s="4">
        <v>22.274999999999999</v>
      </c>
    </row>
    <row r="5063" spans="1:39" ht="14.25" x14ac:dyDescent="0.2">
      <c r="A5063" s="4" t="str">
        <f>+VLOOKUP(E5063&amp;H5063&amp;I5063&amp;J5063,[1]Homol.!O:S,2,0)</f>
        <v>Agua</v>
      </c>
      <c r="B5063" s="4" t="str">
        <f>+VLOOKUP(E5063&amp;H5063&amp;I5063&amp;J5063,[1]Homol.!O:S,3,0)</f>
        <v>Flavored water</v>
      </c>
      <c r="C5063" s="4" t="s">
        <v>62</v>
      </c>
      <c r="D5063" s="4" t="s">
        <v>44</v>
      </c>
      <c r="E5063" s="4" t="s">
        <v>36</v>
      </c>
      <c r="F5063" s="4" t="str">
        <f t="shared" si="79"/>
        <v>Formatos Grandes 2250 cc</v>
      </c>
      <c r="G5063" s="4" t="s">
        <v>63</v>
      </c>
      <c r="H5063" s="4" t="s">
        <v>38</v>
      </c>
      <c r="I5063" s="4" t="s">
        <v>15</v>
      </c>
      <c r="J5063" s="4" t="s">
        <v>16</v>
      </c>
      <c r="AD5063" s="4">
        <v>22.274999999999999</v>
      </c>
    </row>
    <row r="5064" spans="1:39" ht="14.25" x14ac:dyDescent="0.2">
      <c r="A5064" s="4" t="str">
        <f>+VLOOKUP(E5064&amp;H5064&amp;I5064&amp;J5064,[1]Homol.!O:S,2,0)</f>
        <v>Agua</v>
      </c>
      <c r="B5064" s="4" t="str">
        <f>+VLOOKUP(E5064&amp;H5064&amp;I5064&amp;J5064,[1]Homol.!O:S,3,0)</f>
        <v>Flavored water</v>
      </c>
      <c r="C5064" s="4" t="s">
        <v>62</v>
      </c>
      <c r="D5064" s="4" t="s">
        <v>44</v>
      </c>
      <c r="E5064" s="4" t="s">
        <v>36</v>
      </c>
      <c r="F5064" s="4" t="str">
        <f t="shared" si="79"/>
        <v>Formatos Medianos 1500 cc</v>
      </c>
      <c r="G5064" s="4" t="s">
        <v>63</v>
      </c>
      <c r="H5064" s="4" t="s">
        <v>38</v>
      </c>
      <c r="I5064" s="4" t="s">
        <v>6</v>
      </c>
      <c r="J5064" s="4" t="s">
        <v>7</v>
      </c>
      <c r="AL5064" s="4">
        <v>22.05</v>
      </c>
    </row>
    <row r="5065" spans="1:39" ht="14.25" x14ac:dyDescent="0.2">
      <c r="A5065" s="4" t="str">
        <f>+VLOOKUP(E5065&amp;H5065&amp;I5065&amp;J5065,[1]Homol.!O:S,2,0)</f>
        <v>Agua</v>
      </c>
      <c r="B5065" s="4" t="str">
        <f>+VLOOKUP(E5065&amp;H5065&amp;I5065&amp;J5065,[1]Homol.!O:S,3,0)</f>
        <v>Flavored water</v>
      </c>
      <c r="C5065" s="4" t="s">
        <v>62</v>
      </c>
      <c r="D5065" s="4" t="s">
        <v>44</v>
      </c>
      <c r="E5065" s="4" t="s">
        <v>12</v>
      </c>
      <c r="F5065" s="4" t="str">
        <f t="shared" si="79"/>
        <v>Formatos Chicos Pet 500 cc</v>
      </c>
      <c r="G5065" s="4" t="s">
        <v>63</v>
      </c>
      <c r="H5065" s="4" t="s">
        <v>5</v>
      </c>
      <c r="I5065" s="4" t="s">
        <v>13</v>
      </c>
      <c r="J5065" s="4" t="s">
        <v>14</v>
      </c>
      <c r="AB5065" s="4">
        <v>39.840000000000003</v>
      </c>
      <c r="AM5065" s="4">
        <v>30</v>
      </c>
    </row>
    <row r="5066" spans="1:39" ht="14.25" x14ac:dyDescent="0.2">
      <c r="A5066" s="4" t="str">
        <f>+VLOOKUP(E5066&amp;H5066&amp;I5066&amp;J5066,[1]Homol.!O:S,2,0)</f>
        <v>Agua</v>
      </c>
      <c r="B5066" s="4" t="str">
        <f>+VLOOKUP(E5066&amp;H5066&amp;I5066&amp;J5066,[1]Homol.!O:S,3,0)</f>
        <v>Flavored water</v>
      </c>
      <c r="C5066" s="4" t="s">
        <v>62</v>
      </c>
      <c r="D5066" s="4" t="s">
        <v>44</v>
      </c>
      <c r="E5066" s="4" t="s">
        <v>12</v>
      </c>
      <c r="F5066" s="4" t="str">
        <f t="shared" si="79"/>
        <v>Formatos Chicos Pet 500 cc</v>
      </c>
      <c r="G5066" s="4" t="s">
        <v>63</v>
      </c>
      <c r="H5066" s="4" t="s">
        <v>18</v>
      </c>
      <c r="I5066" s="4" t="s">
        <v>13</v>
      </c>
      <c r="J5066" s="4" t="s">
        <v>14</v>
      </c>
      <c r="AI5066" s="4">
        <v>36.24</v>
      </c>
    </row>
    <row r="5067" spans="1:39" ht="14.25" x14ac:dyDescent="0.2">
      <c r="A5067" s="4" t="str">
        <f>+VLOOKUP(E5067&amp;H5067&amp;I5067&amp;J5067,[1]Homol.!O:S,2,0)</f>
        <v>Agua</v>
      </c>
      <c r="B5067" s="4" t="str">
        <f>+VLOOKUP(E5067&amp;H5067&amp;I5067&amp;J5067,[1]Homol.!O:S,3,0)</f>
        <v>Flavored water</v>
      </c>
      <c r="C5067" s="4" t="s">
        <v>62</v>
      </c>
      <c r="D5067" s="4" t="s">
        <v>44</v>
      </c>
      <c r="E5067" s="4" t="s">
        <v>12</v>
      </c>
      <c r="F5067" s="4" t="str">
        <f t="shared" si="79"/>
        <v>Formatos Chicos Pet 500 cc</v>
      </c>
      <c r="G5067" s="4" t="s">
        <v>63</v>
      </c>
      <c r="H5067" s="4" t="s">
        <v>19</v>
      </c>
      <c r="I5067" s="4" t="s">
        <v>13</v>
      </c>
      <c r="J5067" s="4" t="s">
        <v>14</v>
      </c>
      <c r="AC5067" s="4">
        <v>24.3</v>
      </c>
      <c r="AD5067" s="4">
        <v>13.8</v>
      </c>
    </row>
    <row r="5068" spans="1:39" ht="14.25" x14ac:dyDescent="0.2">
      <c r="A5068" s="4" t="str">
        <f>+VLOOKUP(E5068&amp;H5068&amp;I5068&amp;J5068,[1]Homol.!O:S,2,0)</f>
        <v>Agua</v>
      </c>
      <c r="B5068" s="4" t="str">
        <f>+VLOOKUP(E5068&amp;H5068&amp;I5068&amp;J5068,[1]Homol.!O:S,3,0)</f>
        <v>Flavored water</v>
      </c>
      <c r="C5068" s="4" t="s">
        <v>62</v>
      </c>
      <c r="D5068" s="4" t="s">
        <v>44</v>
      </c>
      <c r="E5068" s="4" t="s">
        <v>20</v>
      </c>
      <c r="F5068" s="4" t="str">
        <f t="shared" si="79"/>
        <v>Formatos Chicos Pet 500 cc</v>
      </c>
      <c r="G5068" s="4" t="s">
        <v>63</v>
      </c>
      <c r="H5068" s="4" t="s">
        <v>10</v>
      </c>
      <c r="I5068" s="4" t="s">
        <v>13</v>
      </c>
      <c r="J5068" s="4" t="s">
        <v>14</v>
      </c>
      <c r="AI5068" s="4">
        <v>27.42</v>
      </c>
    </row>
    <row r="5069" spans="1:39" ht="14.25" x14ac:dyDescent="0.2">
      <c r="A5069" s="4" t="str">
        <f>+VLOOKUP(E5069&amp;H5069&amp;I5069&amp;J5069,[1]Homol.!O:S,2,0)</f>
        <v>Agua</v>
      </c>
      <c r="B5069" s="4" t="str">
        <f>+VLOOKUP(E5069&amp;H5069&amp;I5069&amp;J5069,[1]Homol.!O:S,3,0)</f>
        <v>Flavored water</v>
      </c>
      <c r="C5069" s="4" t="s">
        <v>62</v>
      </c>
      <c r="D5069" s="4" t="s">
        <v>44</v>
      </c>
      <c r="E5069" s="4" t="s">
        <v>42</v>
      </c>
      <c r="F5069" s="4" t="str">
        <f t="shared" si="79"/>
        <v>Formatos Grandes 2250 cc</v>
      </c>
      <c r="G5069" s="4" t="s">
        <v>63</v>
      </c>
      <c r="H5069" s="4" t="s">
        <v>10</v>
      </c>
      <c r="I5069" s="4" t="s">
        <v>15</v>
      </c>
      <c r="J5069" s="4" t="s">
        <v>16</v>
      </c>
      <c r="AF5069" s="4">
        <v>41.849999999999994</v>
      </c>
    </row>
    <row r="5070" spans="1:39" ht="14.25" x14ac:dyDescent="0.2">
      <c r="A5070" s="4" t="str">
        <f>+VLOOKUP(E5070&amp;H5070&amp;I5070&amp;J5070,[1]Homol.!O:S,2,0)</f>
        <v>Agua</v>
      </c>
      <c r="B5070" s="4" t="str">
        <f>+VLOOKUP(E5070&amp;H5070&amp;I5070&amp;J5070,[1]Homol.!O:S,3,0)</f>
        <v>Plain water</v>
      </c>
      <c r="C5070" s="4" t="s">
        <v>62</v>
      </c>
      <c r="D5070" s="4" t="s">
        <v>44</v>
      </c>
      <c r="E5070" s="4" t="s">
        <v>29</v>
      </c>
      <c r="F5070" s="4" t="str">
        <f t="shared" si="79"/>
        <v>Formatos Chicos Pet 500 cc</v>
      </c>
      <c r="G5070" s="4" t="s">
        <v>63</v>
      </c>
      <c r="H5070" s="4" t="s">
        <v>22</v>
      </c>
      <c r="I5070" s="4" t="s">
        <v>13</v>
      </c>
      <c r="J5070" s="4" t="s">
        <v>14</v>
      </c>
      <c r="AH5070" s="4">
        <v>18.3</v>
      </c>
      <c r="AM5070" s="4">
        <v>18</v>
      </c>
    </row>
    <row r="5071" spans="1:39" ht="14.25" x14ac:dyDescent="0.2">
      <c r="A5071" s="4" t="str">
        <f>+VLOOKUP(E5071&amp;H5071&amp;I5071&amp;J5071,[1]Homol.!O:S,2,0)</f>
        <v>Agua</v>
      </c>
      <c r="B5071" s="4" t="str">
        <f>+VLOOKUP(E5071&amp;H5071&amp;I5071&amp;J5071,[1]Homol.!O:S,3,0)</f>
        <v>Plain water</v>
      </c>
      <c r="C5071" s="4" t="s">
        <v>62</v>
      </c>
      <c r="D5071" s="4" t="s">
        <v>44</v>
      </c>
      <c r="E5071" s="4" t="s">
        <v>29</v>
      </c>
      <c r="F5071" s="4" t="str">
        <f t="shared" si="79"/>
        <v>Formatos Chicos Pet 500 cc</v>
      </c>
      <c r="G5071" s="4" t="s">
        <v>63</v>
      </c>
      <c r="H5071" s="4" t="s">
        <v>34</v>
      </c>
      <c r="I5071" s="4" t="s">
        <v>13</v>
      </c>
      <c r="J5071" s="4" t="s">
        <v>14</v>
      </c>
      <c r="AH5071" s="4">
        <v>18.3</v>
      </c>
      <c r="AM5071" s="4">
        <v>18</v>
      </c>
    </row>
    <row r="5072" spans="1:39" ht="14.25" x14ac:dyDescent="0.2">
      <c r="A5072" s="4" t="str">
        <f>+VLOOKUP(E5072&amp;H5072&amp;I5072&amp;J5072,[1]Homol.!O:S,2,0)</f>
        <v>Agua</v>
      </c>
      <c r="B5072" s="4" t="str">
        <f>+VLOOKUP(E5072&amp;H5072&amp;I5072&amp;J5072,[1]Homol.!O:S,3,0)</f>
        <v>Flavored water</v>
      </c>
      <c r="C5072" s="4" t="s">
        <v>62</v>
      </c>
      <c r="D5072" s="4" t="s">
        <v>44</v>
      </c>
      <c r="E5072" s="4" t="s">
        <v>20</v>
      </c>
      <c r="F5072" s="4" t="str">
        <f t="shared" si="79"/>
        <v>Formatos Chicos Pet 500 cc</v>
      </c>
      <c r="G5072" s="4" t="s">
        <v>63</v>
      </c>
      <c r="H5072" s="4" t="s">
        <v>10</v>
      </c>
      <c r="I5072" s="4" t="s">
        <v>13</v>
      </c>
      <c r="J5072" s="4" t="s">
        <v>14</v>
      </c>
      <c r="AJ5072" s="4">
        <v>7.98</v>
      </c>
    </row>
    <row r="5073" spans="1:39" ht="14.25" x14ac:dyDescent="0.2">
      <c r="A5073" s="4" t="str">
        <f>+VLOOKUP(E5073&amp;H5073&amp;I5073&amp;J5073,[1]Homol.!O:S,2,0)</f>
        <v>Agua</v>
      </c>
      <c r="B5073" s="4" t="str">
        <f>+VLOOKUP(E5073&amp;H5073&amp;I5073&amp;J5073,[1]Homol.!O:S,3,0)</f>
        <v>Plain water</v>
      </c>
      <c r="C5073" s="4" t="s">
        <v>62</v>
      </c>
      <c r="D5073" s="4" t="s">
        <v>44</v>
      </c>
      <c r="E5073" s="4" t="s">
        <v>21</v>
      </c>
      <c r="F5073" s="4" t="str">
        <f t="shared" si="79"/>
        <v>Bidones 6200 cc</v>
      </c>
      <c r="G5073" s="4" t="s">
        <v>63</v>
      </c>
      <c r="H5073" s="4" t="s">
        <v>22</v>
      </c>
      <c r="I5073" s="4" t="s">
        <v>23</v>
      </c>
      <c r="J5073" s="4" t="s">
        <v>24</v>
      </c>
      <c r="AJ5073" s="4">
        <v>7.8120000000000003</v>
      </c>
    </row>
    <row r="5074" spans="1:39" ht="14.25" x14ac:dyDescent="0.2">
      <c r="A5074" s="4" t="str">
        <f>+VLOOKUP(E5074&amp;H5074&amp;I5074&amp;J5074,[1]Homol.!O:S,2,0)</f>
        <v>Agua</v>
      </c>
      <c r="B5074" s="4" t="str">
        <f>+VLOOKUP(E5074&amp;H5074&amp;I5074&amp;J5074,[1]Homol.!O:S,3,0)</f>
        <v>Plain water</v>
      </c>
      <c r="C5074" s="4" t="s">
        <v>62</v>
      </c>
      <c r="D5074" s="4" t="s">
        <v>44</v>
      </c>
      <c r="E5074" s="4" t="s">
        <v>21</v>
      </c>
      <c r="F5074" s="4" t="str">
        <f t="shared" si="79"/>
        <v>Formatos Chicos Pet 600 cc</v>
      </c>
      <c r="G5074" s="4" t="s">
        <v>63</v>
      </c>
      <c r="H5074" s="4" t="s">
        <v>22</v>
      </c>
      <c r="I5074" s="4" t="s">
        <v>13</v>
      </c>
      <c r="J5074" s="4" t="s">
        <v>27</v>
      </c>
      <c r="AJ5074" s="4">
        <v>10.8</v>
      </c>
    </row>
    <row r="5075" spans="1:39" ht="14.25" x14ac:dyDescent="0.2">
      <c r="A5075" s="4" t="str">
        <f>+VLOOKUP(E5075&amp;H5075&amp;I5075&amp;J5075,[1]Homol.!O:S,2,0)</f>
        <v>Agua</v>
      </c>
      <c r="B5075" s="4" t="str">
        <f>+VLOOKUP(E5075&amp;H5075&amp;I5075&amp;J5075,[1]Homol.!O:S,3,0)</f>
        <v>Plain water</v>
      </c>
      <c r="C5075" s="4" t="s">
        <v>62</v>
      </c>
      <c r="D5075" s="4" t="s">
        <v>44</v>
      </c>
      <c r="E5075" s="4" t="s">
        <v>21</v>
      </c>
      <c r="F5075" s="4" t="str">
        <f t="shared" si="79"/>
        <v>Formatos Chicos Pet 600 cc</v>
      </c>
      <c r="G5075" s="4" t="s">
        <v>63</v>
      </c>
      <c r="H5075" s="4" t="s">
        <v>22</v>
      </c>
      <c r="I5075" s="4" t="s">
        <v>13</v>
      </c>
      <c r="J5075" s="4" t="s">
        <v>27</v>
      </c>
      <c r="AK5075" s="4">
        <v>10.8</v>
      </c>
    </row>
    <row r="5076" spans="1:39" ht="14.25" x14ac:dyDescent="0.2">
      <c r="A5076" s="4" t="str">
        <f>+VLOOKUP(E5076&amp;H5076&amp;I5076&amp;J5076,[1]Homol.!O:S,2,0)</f>
        <v>Agua</v>
      </c>
      <c r="B5076" s="4" t="str">
        <f>+VLOOKUP(E5076&amp;H5076&amp;I5076&amp;J5076,[1]Homol.!O:S,3,0)</f>
        <v>Plain water</v>
      </c>
      <c r="C5076" s="4" t="s">
        <v>62</v>
      </c>
      <c r="D5076" s="4" t="s">
        <v>44</v>
      </c>
      <c r="E5076" s="4" t="s">
        <v>29</v>
      </c>
      <c r="F5076" s="4" t="str">
        <f t="shared" si="79"/>
        <v>Formatos Chicos Pet 500 cc</v>
      </c>
      <c r="G5076" s="4" t="s">
        <v>63</v>
      </c>
      <c r="H5076" s="4" t="s">
        <v>22</v>
      </c>
      <c r="I5076" s="4" t="s">
        <v>13</v>
      </c>
      <c r="J5076" s="4" t="s">
        <v>14</v>
      </c>
      <c r="AK5076" s="4">
        <v>54.6</v>
      </c>
    </row>
    <row r="5077" spans="1:39" ht="14.25" x14ac:dyDescent="0.2">
      <c r="A5077" s="4" t="str">
        <f>+VLOOKUP(E5077&amp;H5077&amp;I5077&amp;J5077,[1]Homol.!O:S,2,0)</f>
        <v>Agua</v>
      </c>
      <c r="B5077" s="4" t="str">
        <f>+VLOOKUP(E5077&amp;H5077&amp;I5077&amp;J5077,[1]Homol.!O:S,3,0)</f>
        <v>Flavored water</v>
      </c>
      <c r="C5077" s="4" t="s">
        <v>62</v>
      </c>
      <c r="D5077" s="4" t="s">
        <v>44</v>
      </c>
      <c r="E5077" s="4" t="s">
        <v>4</v>
      </c>
      <c r="F5077" s="4" t="str">
        <f t="shared" si="79"/>
        <v>Formatos Medianos 1500 cc</v>
      </c>
      <c r="G5077" s="4" t="s">
        <v>63</v>
      </c>
      <c r="H5077" s="4" t="s">
        <v>5</v>
      </c>
      <c r="I5077" s="4" t="s">
        <v>6</v>
      </c>
      <c r="J5077" s="4" t="s">
        <v>7</v>
      </c>
      <c r="AC5077" s="4">
        <v>10.08</v>
      </c>
    </row>
    <row r="5078" spans="1:39" ht="14.25" x14ac:dyDescent="0.2">
      <c r="A5078" s="4" t="str">
        <f>+VLOOKUP(E5078&amp;H5078&amp;I5078&amp;J5078,[1]Homol.!O:S,2,0)</f>
        <v>Agua</v>
      </c>
      <c r="B5078" s="4" t="str">
        <f>+VLOOKUP(E5078&amp;H5078&amp;I5078&amp;J5078,[1]Homol.!O:S,3,0)</f>
        <v>Flavored water</v>
      </c>
      <c r="C5078" s="4" t="s">
        <v>62</v>
      </c>
      <c r="D5078" s="4" t="s">
        <v>44</v>
      </c>
      <c r="E5078" s="4" t="s">
        <v>36</v>
      </c>
      <c r="F5078" s="4" t="str">
        <f t="shared" si="79"/>
        <v>Formatos Medianos 1500 cc</v>
      </c>
      <c r="G5078" s="4" t="s">
        <v>63</v>
      </c>
      <c r="H5078" s="4" t="s">
        <v>37</v>
      </c>
      <c r="I5078" s="4" t="s">
        <v>6</v>
      </c>
      <c r="J5078" s="4" t="s">
        <v>7</v>
      </c>
      <c r="AB5078" s="4">
        <v>6.84</v>
      </c>
    </row>
    <row r="5079" spans="1:39" ht="14.25" x14ac:dyDescent="0.2">
      <c r="A5079" s="4" t="str">
        <f>+VLOOKUP(E5079&amp;H5079&amp;I5079&amp;J5079,[1]Homol.!O:S,2,0)</f>
        <v>Agua</v>
      </c>
      <c r="B5079" s="4" t="str">
        <f>+VLOOKUP(E5079&amp;H5079&amp;I5079&amp;J5079,[1]Homol.!O:S,3,0)</f>
        <v>Flavored water</v>
      </c>
      <c r="C5079" s="4" t="s">
        <v>62</v>
      </c>
      <c r="D5079" s="4" t="s">
        <v>44</v>
      </c>
      <c r="E5079" s="4" t="s">
        <v>36</v>
      </c>
      <c r="F5079" s="4" t="str">
        <f t="shared" si="79"/>
        <v>Formatos Chicos Pet 500 cc</v>
      </c>
      <c r="G5079" s="4" t="s">
        <v>63</v>
      </c>
      <c r="H5079" s="4" t="s">
        <v>38</v>
      </c>
      <c r="I5079" s="4" t="s">
        <v>13</v>
      </c>
      <c r="J5079" s="4" t="s">
        <v>14</v>
      </c>
      <c r="AL5079" s="4">
        <v>9</v>
      </c>
    </row>
    <row r="5080" spans="1:39" ht="14.25" x14ac:dyDescent="0.2">
      <c r="A5080" s="4" t="str">
        <f>+VLOOKUP(E5080&amp;H5080&amp;I5080&amp;J5080,[1]Homol.!O:S,2,0)</f>
        <v>Agua</v>
      </c>
      <c r="B5080" s="4" t="str">
        <f>+VLOOKUP(E5080&amp;H5080&amp;I5080&amp;J5080,[1]Homol.!O:S,3,0)</f>
        <v>Flavored water</v>
      </c>
      <c r="C5080" s="4" t="s">
        <v>62</v>
      </c>
      <c r="D5080" s="4" t="s">
        <v>44</v>
      </c>
      <c r="E5080" s="4" t="s">
        <v>12</v>
      </c>
      <c r="F5080" s="4" t="str">
        <f t="shared" si="79"/>
        <v>Formatos Chicos Pet 500 cc</v>
      </c>
      <c r="G5080" s="4" t="s">
        <v>63</v>
      </c>
      <c r="H5080" s="4" t="s">
        <v>5</v>
      </c>
      <c r="I5080" s="4" t="s">
        <v>13</v>
      </c>
      <c r="J5080" s="4" t="s">
        <v>14</v>
      </c>
      <c r="AB5080" s="4">
        <v>57.6</v>
      </c>
    </row>
    <row r="5081" spans="1:39" ht="14.25" x14ac:dyDescent="0.2">
      <c r="A5081" s="4" t="str">
        <f>+VLOOKUP(E5081&amp;H5081&amp;I5081&amp;J5081,[1]Homol.!O:S,2,0)</f>
        <v>Agua</v>
      </c>
      <c r="B5081" s="4" t="str">
        <f>+VLOOKUP(E5081&amp;H5081&amp;I5081&amp;J5081,[1]Homol.!O:S,3,0)</f>
        <v>Flavored water</v>
      </c>
      <c r="C5081" s="4" t="s">
        <v>62</v>
      </c>
      <c r="D5081" s="4" t="s">
        <v>44</v>
      </c>
      <c r="E5081" s="4" t="s">
        <v>12</v>
      </c>
      <c r="F5081" s="4" t="str">
        <f t="shared" si="79"/>
        <v>Formatos Chicos Pet 500 cc</v>
      </c>
      <c r="G5081" s="4" t="s">
        <v>63</v>
      </c>
      <c r="H5081" s="4" t="s">
        <v>9</v>
      </c>
      <c r="I5081" s="4" t="s">
        <v>13</v>
      </c>
      <c r="J5081" s="4" t="s">
        <v>14</v>
      </c>
      <c r="AB5081" s="4">
        <v>157.79999999999998</v>
      </c>
    </row>
    <row r="5082" spans="1:39" ht="14.25" x14ac:dyDescent="0.2">
      <c r="A5082" s="4" t="str">
        <f>+VLOOKUP(E5082&amp;H5082&amp;I5082&amp;J5082,[1]Homol.!O:S,2,0)</f>
        <v>Agua</v>
      </c>
      <c r="B5082" s="4" t="str">
        <f>+VLOOKUP(E5082&amp;H5082&amp;I5082&amp;J5082,[1]Homol.!O:S,3,0)</f>
        <v>Flavored water</v>
      </c>
      <c r="C5082" s="4" t="s">
        <v>62</v>
      </c>
      <c r="D5082" s="4" t="s">
        <v>44</v>
      </c>
      <c r="E5082" s="4" t="s">
        <v>12</v>
      </c>
      <c r="F5082" s="4" t="str">
        <f t="shared" si="79"/>
        <v>Formatos Chicos Pet 500 cc</v>
      </c>
      <c r="G5082" s="4" t="s">
        <v>63</v>
      </c>
      <c r="H5082" s="4" t="s">
        <v>18</v>
      </c>
      <c r="I5082" s="4" t="s">
        <v>13</v>
      </c>
      <c r="J5082" s="4" t="s">
        <v>14</v>
      </c>
      <c r="AB5082" s="4">
        <v>9.6</v>
      </c>
    </row>
    <row r="5083" spans="1:39" ht="14.25" x14ac:dyDescent="0.2">
      <c r="A5083" s="4" t="str">
        <f>+VLOOKUP(E5083&amp;H5083&amp;I5083&amp;J5083,[1]Homol.!O:S,2,0)</f>
        <v>Agua</v>
      </c>
      <c r="B5083" s="4" t="str">
        <f>+VLOOKUP(E5083&amp;H5083&amp;I5083&amp;J5083,[1]Homol.!O:S,3,0)</f>
        <v>Flavored water</v>
      </c>
      <c r="C5083" s="4" t="s">
        <v>62</v>
      </c>
      <c r="D5083" s="4" t="s">
        <v>44</v>
      </c>
      <c r="E5083" s="4" t="s">
        <v>20</v>
      </c>
      <c r="F5083" s="4" t="str">
        <f t="shared" si="79"/>
        <v>Formatos Chicos Pet 500 cc</v>
      </c>
      <c r="G5083" s="4" t="s">
        <v>63</v>
      </c>
      <c r="H5083" s="4" t="s">
        <v>9</v>
      </c>
      <c r="I5083" s="4" t="s">
        <v>13</v>
      </c>
      <c r="J5083" s="4" t="s">
        <v>14</v>
      </c>
      <c r="AD5083" s="4">
        <v>76.8</v>
      </c>
    </row>
    <row r="5084" spans="1:39" ht="14.25" x14ac:dyDescent="0.2">
      <c r="A5084" s="4" t="str">
        <f>+VLOOKUP(E5084&amp;H5084&amp;I5084&amp;J5084,[1]Homol.!O:S,2,0)</f>
        <v>Agua</v>
      </c>
      <c r="B5084" s="4" t="str">
        <f>+VLOOKUP(E5084&amp;H5084&amp;I5084&amp;J5084,[1]Homol.!O:S,3,0)</f>
        <v>Flavored water</v>
      </c>
      <c r="C5084" s="4" t="s">
        <v>62</v>
      </c>
      <c r="D5084" s="4" t="s">
        <v>44</v>
      </c>
      <c r="E5084" s="4" t="s">
        <v>20</v>
      </c>
      <c r="F5084" s="4" t="str">
        <f t="shared" si="79"/>
        <v>Formatos Chicos Pet 500 cc</v>
      </c>
      <c r="G5084" s="4" t="s">
        <v>63</v>
      </c>
      <c r="H5084" s="4" t="s">
        <v>10</v>
      </c>
      <c r="I5084" s="4" t="s">
        <v>13</v>
      </c>
      <c r="J5084" s="4" t="s">
        <v>14</v>
      </c>
      <c r="AD5084" s="4">
        <v>9.6</v>
      </c>
    </row>
    <row r="5085" spans="1:39" ht="14.25" x14ac:dyDescent="0.2">
      <c r="A5085" s="4" t="str">
        <f>+VLOOKUP(E5085&amp;H5085&amp;I5085&amp;J5085,[1]Homol.!O:S,2,0)</f>
        <v>Agua</v>
      </c>
      <c r="B5085" s="4" t="str">
        <f>+VLOOKUP(E5085&amp;H5085&amp;I5085&amp;J5085,[1]Homol.!O:S,3,0)</f>
        <v>Flavored water</v>
      </c>
      <c r="C5085" s="4" t="s">
        <v>62</v>
      </c>
      <c r="D5085" s="4" t="s">
        <v>44</v>
      </c>
      <c r="E5085" s="4" t="s">
        <v>20</v>
      </c>
      <c r="F5085" s="4" t="str">
        <f t="shared" si="79"/>
        <v>Formatos Medianos 1500 cc</v>
      </c>
      <c r="G5085" s="4" t="s">
        <v>63</v>
      </c>
      <c r="H5085" s="4" t="s">
        <v>10</v>
      </c>
      <c r="I5085" s="4" t="s">
        <v>6</v>
      </c>
      <c r="J5085" s="4" t="s">
        <v>7</v>
      </c>
      <c r="AC5085" s="4">
        <v>10.08</v>
      </c>
    </row>
    <row r="5086" spans="1:39" ht="14.25" x14ac:dyDescent="0.2">
      <c r="A5086" s="4" t="str">
        <f>+VLOOKUP(E5086&amp;H5086&amp;I5086&amp;J5086,[1]Homol.!O:S,2,0)</f>
        <v>Agua</v>
      </c>
      <c r="B5086" s="4" t="str">
        <f>+VLOOKUP(E5086&amp;H5086&amp;I5086&amp;J5086,[1]Homol.!O:S,3,0)</f>
        <v>Plain water</v>
      </c>
      <c r="C5086" s="4" t="s">
        <v>62</v>
      </c>
      <c r="D5086" s="4" t="s">
        <v>44</v>
      </c>
      <c r="E5086" s="4" t="s">
        <v>21</v>
      </c>
      <c r="F5086" s="4" t="str">
        <f t="shared" si="79"/>
        <v>Formatos Chicos Pet 600 cc</v>
      </c>
      <c r="G5086" s="4" t="s">
        <v>63</v>
      </c>
      <c r="H5086" s="4" t="s">
        <v>22</v>
      </c>
      <c r="I5086" s="4" t="s">
        <v>13</v>
      </c>
      <c r="J5086" s="4" t="s">
        <v>27</v>
      </c>
      <c r="AC5086" s="4">
        <v>10.8</v>
      </c>
      <c r="AF5086" s="4">
        <v>10.8</v>
      </c>
      <c r="AG5086" s="4">
        <v>10.8</v>
      </c>
      <c r="AI5086" s="4">
        <v>10.8</v>
      </c>
      <c r="AM5086" s="4">
        <v>10.8</v>
      </c>
    </row>
    <row r="5087" spans="1:39" ht="14.25" x14ac:dyDescent="0.2">
      <c r="A5087" s="4" t="str">
        <f>+VLOOKUP(E5087&amp;H5087&amp;I5087&amp;J5087,[1]Homol.!O:S,2,0)</f>
        <v>Agua</v>
      </c>
      <c r="B5087" s="4" t="str">
        <f>+VLOOKUP(E5087&amp;H5087&amp;I5087&amp;J5087,[1]Homol.!O:S,3,0)</f>
        <v>Plain water</v>
      </c>
      <c r="C5087" s="4" t="s">
        <v>62</v>
      </c>
      <c r="D5087" s="4" t="s">
        <v>44</v>
      </c>
      <c r="E5087" s="4" t="s">
        <v>29</v>
      </c>
      <c r="F5087" s="4" t="str">
        <f t="shared" si="79"/>
        <v>Formatos Chicos Pet 500 cc</v>
      </c>
      <c r="G5087" s="4" t="s">
        <v>63</v>
      </c>
      <c r="H5087" s="4" t="s">
        <v>22</v>
      </c>
      <c r="I5087" s="4" t="s">
        <v>13</v>
      </c>
      <c r="J5087" s="4" t="s">
        <v>14</v>
      </c>
      <c r="AB5087" s="4">
        <v>10.92</v>
      </c>
    </row>
    <row r="5088" spans="1:39" ht="14.25" x14ac:dyDescent="0.2">
      <c r="A5088" s="4" t="str">
        <f>+VLOOKUP(E5088&amp;H5088&amp;I5088&amp;J5088,[1]Homol.!O:S,2,0)</f>
        <v>Agua</v>
      </c>
      <c r="B5088" s="4" t="str">
        <f>+VLOOKUP(E5088&amp;H5088&amp;I5088&amp;J5088,[1]Homol.!O:S,3,0)</f>
        <v>Plain water</v>
      </c>
      <c r="C5088" s="4" t="s">
        <v>62</v>
      </c>
      <c r="D5088" s="4" t="s">
        <v>44</v>
      </c>
      <c r="E5088" s="4" t="s">
        <v>29</v>
      </c>
      <c r="F5088" s="4" t="str">
        <f t="shared" si="79"/>
        <v>FORMATOS CHICOS PET PREMIUM 500 cc Pet Premium</v>
      </c>
      <c r="G5088" s="4" t="s">
        <v>63</v>
      </c>
      <c r="H5088" s="4" t="s">
        <v>22</v>
      </c>
      <c r="I5088" s="4" t="s">
        <v>31</v>
      </c>
      <c r="J5088" s="4" t="s">
        <v>32</v>
      </c>
      <c r="AC5088" s="4">
        <v>2.52</v>
      </c>
    </row>
    <row r="5089" spans="1:39" ht="14.25" x14ac:dyDescent="0.2">
      <c r="A5089" s="4" t="str">
        <f>+VLOOKUP(E5089&amp;H5089&amp;I5089&amp;J5089,[1]Homol.!O:S,2,0)</f>
        <v>Agua</v>
      </c>
      <c r="B5089" s="4" t="str">
        <f>+VLOOKUP(E5089&amp;H5089&amp;I5089&amp;J5089,[1]Homol.!O:S,3,0)</f>
        <v>Plain water</v>
      </c>
      <c r="C5089" s="4" t="s">
        <v>62</v>
      </c>
      <c r="D5089" s="4" t="s">
        <v>44</v>
      </c>
      <c r="E5089" s="4" t="s">
        <v>29</v>
      </c>
      <c r="F5089" s="4" t="str">
        <f t="shared" si="79"/>
        <v>Formatos Medianos 1500 cc</v>
      </c>
      <c r="G5089" s="4" t="s">
        <v>63</v>
      </c>
      <c r="H5089" s="4" t="s">
        <v>22</v>
      </c>
      <c r="I5089" s="4" t="s">
        <v>6</v>
      </c>
      <c r="J5089" s="4" t="s">
        <v>7</v>
      </c>
      <c r="AG5089" s="4">
        <v>40.32</v>
      </c>
    </row>
    <row r="5090" spans="1:39" ht="14.25" x14ac:dyDescent="0.2">
      <c r="A5090" s="4" t="str">
        <f>+VLOOKUP(E5090&amp;H5090&amp;I5090&amp;J5090,[1]Homol.!O:S,2,0)</f>
        <v>Agua</v>
      </c>
      <c r="B5090" s="4" t="str">
        <f>+VLOOKUP(E5090&amp;H5090&amp;I5090&amp;J5090,[1]Homol.!O:S,3,0)</f>
        <v>Plain water</v>
      </c>
      <c r="C5090" s="4" t="s">
        <v>62</v>
      </c>
      <c r="D5090" s="4" t="s">
        <v>44</v>
      </c>
      <c r="E5090" s="4" t="s">
        <v>29</v>
      </c>
      <c r="F5090" s="4" t="str">
        <f t="shared" si="79"/>
        <v>FORMATOS CHICOS PET PREMIUM 500 cc Pet Premium</v>
      </c>
      <c r="G5090" s="4" t="s">
        <v>63</v>
      </c>
      <c r="H5090" s="4" t="s">
        <v>34</v>
      </c>
      <c r="I5090" s="4" t="s">
        <v>31</v>
      </c>
      <c r="J5090" s="4" t="s">
        <v>32</v>
      </c>
      <c r="AM5090" s="4">
        <v>434.28</v>
      </c>
    </row>
    <row r="5091" spans="1:39" ht="14.25" x14ac:dyDescent="0.2">
      <c r="A5091" s="4" t="str">
        <f>+VLOOKUP(E5091&amp;H5091&amp;I5091&amp;J5091,[1]Homol.!O:S,2,0)</f>
        <v>Agua</v>
      </c>
      <c r="B5091" s="4" t="str">
        <f>+VLOOKUP(E5091&amp;H5091&amp;I5091&amp;J5091,[1]Homol.!O:S,3,0)</f>
        <v>Plain water</v>
      </c>
      <c r="C5091" s="4" t="s">
        <v>62</v>
      </c>
      <c r="D5091" s="4" t="s">
        <v>44</v>
      </c>
      <c r="E5091" s="4" t="s">
        <v>29</v>
      </c>
      <c r="F5091" s="4" t="str">
        <f t="shared" si="79"/>
        <v>Formatos Medianos 1500 cc</v>
      </c>
      <c r="G5091" s="4" t="s">
        <v>63</v>
      </c>
      <c r="H5091" s="4" t="s">
        <v>34</v>
      </c>
      <c r="I5091" s="4" t="s">
        <v>6</v>
      </c>
      <c r="J5091" s="4" t="s">
        <v>7</v>
      </c>
      <c r="AG5091" s="4">
        <v>23.76</v>
      </c>
    </row>
    <row r="5092" spans="1:39" ht="14.25" x14ac:dyDescent="0.2">
      <c r="A5092" s="4" t="str">
        <f>+VLOOKUP(E5092&amp;H5092&amp;I5092&amp;J5092,[1]Homol.!O:S,2,0)</f>
        <v>Agua</v>
      </c>
      <c r="B5092" s="4" t="str">
        <f>+VLOOKUP(E5092&amp;H5092&amp;I5092&amp;J5092,[1]Homol.!O:S,3,0)</f>
        <v>Plain water</v>
      </c>
      <c r="C5092" s="4" t="s">
        <v>62</v>
      </c>
      <c r="D5092" s="4" t="s">
        <v>44</v>
      </c>
      <c r="E5092" s="4" t="s">
        <v>21</v>
      </c>
      <c r="F5092" s="4" t="str">
        <f t="shared" si="79"/>
        <v>Formatos Chicos Pet 600 cc</v>
      </c>
      <c r="G5092" s="4" t="s">
        <v>63</v>
      </c>
      <c r="H5092" s="4" t="s">
        <v>22</v>
      </c>
      <c r="I5092" s="4" t="s">
        <v>13</v>
      </c>
      <c r="J5092" s="4" t="s">
        <v>27</v>
      </c>
      <c r="AK5092" s="4">
        <v>21.167999999999999</v>
      </c>
    </row>
    <row r="5093" spans="1:39" ht="14.25" x14ac:dyDescent="0.2">
      <c r="A5093" s="4" t="str">
        <f>+VLOOKUP(E5093&amp;H5093&amp;I5093&amp;J5093,[1]Homol.!O:S,2,0)</f>
        <v>Agua</v>
      </c>
      <c r="B5093" s="4" t="str">
        <f>+VLOOKUP(E5093&amp;H5093&amp;I5093&amp;J5093,[1]Homol.!O:S,3,0)</f>
        <v>Plain water</v>
      </c>
      <c r="C5093" s="4" t="s">
        <v>62</v>
      </c>
      <c r="D5093" s="4" t="s">
        <v>44</v>
      </c>
      <c r="E5093" s="4" t="s">
        <v>29</v>
      </c>
      <c r="F5093" s="4" t="str">
        <f t="shared" si="79"/>
        <v>Formatos Chicos Pet 500 cc</v>
      </c>
      <c r="G5093" s="4" t="s">
        <v>63</v>
      </c>
      <c r="H5093" s="4" t="s">
        <v>34</v>
      </c>
      <c r="I5093" s="4" t="s">
        <v>13</v>
      </c>
      <c r="J5093" s="4" t="s">
        <v>14</v>
      </c>
      <c r="AK5093" s="4">
        <v>17.64</v>
      </c>
    </row>
    <row r="5094" spans="1:39" ht="14.25" x14ac:dyDescent="0.2">
      <c r="A5094" s="4" t="str">
        <f>+VLOOKUP(E5094&amp;H5094&amp;I5094&amp;J5094,[1]Homol.!O:S,2,0)</f>
        <v>Agua</v>
      </c>
      <c r="B5094" s="4" t="str">
        <f>+VLOOKUP(E5094&amp;H5094&amp;I5094&amp;J5094,[1]Homol.!O:S,3,0)</f>
        <v>Flavored water</v>
      </c>
      <c r="C5094" s="4" t="s">
        <v>62</v>
      </c>
      <c r="D5094" s="4" t="s">
        <v>56</v>
      </c>
      <c r="E5094" s="4" t="s">
        <v>4</v>
      </c>
      <c r="F5094" s="4" t="str">
        <f t="shared" si="79"/>
        <v>Formatos Medianos 1500 cc</v>
      </c>
      <c r="G5094" s="4" t="s">
        <v>63</v>
      </c>
      <c r="H5094" s="4" t="s">
        <v>5</v>
      </c>
      <c r="I5094" s="4" t="s">
        <v>6</v>
      </c>
      <c r="J5094" s="4" t="s">
        <v>7</v>
      </c>
      <c r="K5094" s="4">
        <v>6.3</v>
      </c>
      <c r="L5094" s="4">
        <v>30.24</v>
      </c>
      <c r="M5094" s="4">
        <v>10.08</v>
      </c>
      <c r="N5094" s="4">
        <v>12.6</v>
      </c>
      <c r="O5094" s="4">
        <v>30.24</v>
      </c>
      <c r="P5094" s="4">
        <v>12.6</v>
      </c>
      <c r="Q5094" s="4">
        <v>3.42</v>
      </c>
    </row>
    <row r="5095" spans="1:39" ht="14.25" x14ac:dyDescent="0.2">
      <c r="A5095" s="4" t="str">
        <f>+VLOOKUP(E5095&amp;H5095&amp;I5095&amp;J5095,[1]Homol.!O:S,2,0)</f>
        <v>Agua</v>
      </c>
      <c r="B5095" s="4" t="str">
        <f>+VLOOKUP(E5095&amp;H5095&amp;I5095&amp;J5095,[1]Homol.!O:S,3,0)</f>
        <v>Flavored water</v>
      </c>
      <c r="C5095" s="4" t="s">
        <v>62</v>
      </c>
      <c r="D5095" s="4" t="s">
        <v>56</v>
      </c>
      <c r="E5095" s="4" t="s">
        <v>4</v>
      </c>
      <c r="F5095" s="4" t="str">
        <f t="shared" si="79"/>
        <v>Formatos Medianos 1500 cc</v>
      </c>
      <c r="G5095" s="4" t="s">
        <v>63</v>
      </c>
      <c r="H5095" s="4" t="s">
        <v>9</v>
      </c>
      <c r="I5095" s="4" t="s">
        <v>6</v>
      </c>
      <c r="J5095" s="4" t="s">
        <v>7</v>
      </c>
      <c r="K5095" s="4">
        <v>35.28</v>
      </c>
      <c r="L5095" s="4">
        <v>34.019999999999996</v>
      </c>
      <c r="M5095" s="4">
        <v>20.16</v>
      </c>
      <c r="N5095" s="4">
        <v>2.52</v>
      </c>
      <c r="O5095" s="4">
        <v>40.32</v>
      </c>
      <c r="P5095" s="4">
        <v>22.68</v>
      </c>
      <c r="Q5095" s="4">
        <v>13.5</v>
      </c>
    </row>
    <row r="5096" spans="1:39" ht="14.25" x14ac:dyDescent="0.2">
      <c r="A5096" s="4" t="str">
        <f>+VLOOKUP(E5096&amp;H5096&amp;I5096&amp;J5096,[1]Homol.!O:S,2,0)</f>
        <v>Agua</v>
      </c>
      <c r="B5096" s="4" t="str">
        <f>+VLOOKUP(E5096&amp;H5096&amp;I5096&amp;J5096,[1]Homol.!O:S,3,0)</f>
        <v>Flavored water</v>
      </c>
      <c r="C5096" s="4" t="s">
        <v>62</v>
      </c>
      <c r="D5096" s="4" t="s">
        <v>56</v>
      </c>
      <c r="E5096" s="4" t="s">
        <v>4</v>
      </c>
      <c r="F5096" s="4" t="str">
        <f t="shared" si="79"/>
        <v>Formatos Medianos 1500 cc</v>
      </c>
      <c r="G5096" s="4" t="s">
        <v>63</v>
      </c>
      <c r="H5096" s="4" t="s">
        <v>10</v>
      </c>
      <c r="I5096" s="4" t="s">
        <v>6</v>
      </c>
      <c r="J5096" s="4" t="s">
        <v>7</v>
      </c>
      <c r="K5096" s="4">
        <v>25.2</v>
      </c>
      <c r="L5096" s="4">
        <v>21.42</v>
      </c>
      <c r="M5096" s="4">
        <v>15.12</v>
      </c>
      <c r="N5096" s="4">
        <v>15.12</v>
      </c>
      <c r="O5096" s="4">
        <v>7.56</v>
      </c>
      <c r="P5096" s="4">
        <v>5.04</v>
      </c>
      <c r="Q5096" s="4">
        <v>13.95</v>
      </c>
    </row>
    <row r="5097" spans="1:39" ht="14.25" x14ac:dyDescent="0.2">
      <c r="A5097" s="4" t="str">
        <f>+VLOOKUP(E5097&amp;H5097&amp;I5097&amp;J5097,[1]Homol.!O:S,2,0)</f>
        <v>Agua</v>
      </c>
      <c r="B5097" s="4" t="str">
        <f>+VLOOKUP(E5097&amp;H5097&amp;I5097&amp;J5097,[1]Homol.!O:S,3,0)</f>
        <v>Flavored water</v>
      </c>
      <c r="C5097" s="4" t="s">
        <v>62</v>
      </c>
      <c r="D5097" s="4" t="s">
        <v>56</v>
      </c>
      <c r="E5097" s="4" t="s">
        <v>36</v>
      </c>
      <c r="F5097" s="4" t="str">
        <f t="shared" si="79"/>
        <v>Formatos Medianos 1500 cc</v>
      </c>
      <c r="G5097" s="4" t="s">
        <v>63</v>
      </c>
      <c r="H5097" s="4" t="s">
        <v>37</v>
      </c>
      <c r="I5097" s="4" t="s">
        <v>6</v>
      </c>
      <c r="J5097" s="4" t="s">
        <v>7</v>
      </c>
      <c r="K5097" s="4">
        <v>5.04</v>
      </c>
      <c r="L5097" s="4">
        <v>5.04</v>
      </c>
      <c r="N5097" s="4">
        <v>5.04</v>
      </c>
      <c r="O5097" s="4">
        <v>2.52</v>
      </c>
    </row>
    <row r="5098" spans="1:39" ht="14.25" x14ac:dyDescent="0.2">
      <c r="A5098" s="4" t="str">
        <f>+VLOOKUP(E5098&amp;H5098&amp;I5098&amp;J5098,[1]Homol.!O:S,2,0)</f>
        <v>Agua</v>
      </c>
      <c r="B5098" s="4" t="str">
        <f>+VLOOKUP(E5098&amp;H5098&amp;I5098&amp;J5098,[1]Homol.!O:S,3,0)</f>
        <v>Plain water</v>
      </c>
      <c r="C5098" s="4" t="s">
        <v>62</v>
      </c>
      <c r="D5098" s="4" t="s">
        <v>56</v>
      </c>
      <c r="E5098" s="4" t="s">
        <v>39</v>
      </c>
      <c r="F5098" s="4" t="str">
        <f t="shared" si="79"/>
        <v>Formatos Grandes 2250 cc</v>
      </c>
      <c r="G5098" s="4" t="s">
        <v>63</v>
      </c>
      <c r="H5098" s="4" t="s">
        <v>22</v>
      </c>
      <c r="I5098" s="4" t="s">
        <v>15</v>
      </c>
      <c r="J5098" s="4" t="s">
        <v>16</v>
      </c>
      <c r="K5098" s="4">
        <v>23.76</v>
      </c>
      <c r="L5098" s="4">
        <v>29.7</v>
      </c>
      <c r="M5098" s="4">
        <v>24.3</v>
      </c>
      <c r="N5098" s="4">
        <v>22.41</v>
      </c>
      <c r="O5098" s="4">
        <v>23.759999999999998</v>
      </c>
      <c r="P5098" s="4">
        <v>18.36</v>
      </c>
      <c r="Q5098" s="4">
        <v>2.7</v>
      </c>
    </row>
    <row r="5099" spans="1:39" ht="14.25" x14ac:dyDescent="0.2">
      <c r="A5099" s="4" t="str">
        <f>+VLOOKUP(E5099&amp;H5099&amp;I5099&amp;J5099,[1]Homol.!O:S,2,0)</f>
        <v>Agua</v>
      </c>
      <c r="B5099" s="4" t="str">
        <f>+VLOOKUP(E5099&amp;H5099&amp;I5099&amp;J5099,[1]Homol.!O:S,3,0)</f>
        <v>Flavored water</v>
      </c>
      <c r="C5099" s="4" t="s">
        <v>62</v>
      </c>
      <c r="D5099" s="4" t="s">
        <v>56</v>
      </c>
      <c r="E5099" s="4" t="s">
        <v>12</v>
      </c>
      <c r="F5099" s="4" t="str">
        <f t="shared" si="79"/>
        <v>Formatos Chicos Pet 500 cc</v>
      </c>
      <c r="G5099" s="4" t="s">
        <v>63</v>
      </c>
      <c r="H5099" s="4" t="s">
        <v>41</v>
      </c>
      <c r="I5099" s="4" t="s">
        <v>13</v>
      </c>
      <c r="J5099" s="4" t="s">
        <v>14</v>
      </c>
      <c r="K5099" s="4">
        <v>1.8</v>
      </c>
      <c r="M5099" s="4">
        <v>0.6</v>
      </c>
      <c r="N5099" s="4">
        <v>0.6</v>
      </c>
    </row>
    <row r="5100" spans="1:39" ht="14.25" x14ac:dyDescent="0.2">
      <c r="A5100" s="4" t="str">
        <f>+VLOOKUP(E5100&amp;H5100&amp;I5100&amp;J5100,[1]Homol.!O:S,2,0)</f>
        <v>Agua</v>
      </c>
      <c r="B5100" s="4" t="str">
        <f>+VLOOKUP(E5100&amp;H5100&amp;I5100&amp;J5100,[1]Homol.!O:S,3,0)</f>
        <v>Flavored water</v>
      </c>
      <c r="C5100" s="4" t="s">
        <v>62</v>
      </c>
      <c r="D5100" s="4" t="s">
        <v>56</v>
      </c>
      <c r="E5100" s="4" t="s">
        <v>12</v>
      </c>
      <c r="F5100" s="4" t="str">
        <f t="shared" si="79"/>
        <v>Formatos Grandes 2250 cc</v>
      </c>
      <c r="G5100" s="4" t="s">
        <v>63</v>
      </c>
      <c r="H5100" s="4" t="s">
        <v>41</v>
      </c>
      <c r="I5100" s="4" t="s">
        <v>15</v>
      </c>
      <c r="J5100" s="4" t="s">
        <v>16</v>
      </c>
      <c r="K5100" s="4">
        <v>13.500000000000002</v>
      </c>
      <c r="L5100" s="4">
        <v>24.3</v>
      </c>
      <c r="M5100" s="4">
        <v>5.4</v>
      </c>
    </row>
    <row r="5101" spans="1:39" ht="14.25" x14ac:dyDescent="0.2">
      <c r="A5101" s="4" t="str">
        <f>+VLOOKUP(E5101&amp;H5101&amp;I5101&amp;J5101,[1]Homol.!O:S,2,0)</f>
        <v>Agua</v>
      </c>
      <c r="B5101" s="4" t="str">
        <f>+VLOOKUP(E5101&amp;H5101&amp;I5101&amp;J5101,[1]Homol.!O:S,3,0)</f>
        <v>Flavored water</v>
      </c>
      <c r="C5101" s="4" t="s">
        <v>62</v>
      </c>
      <c r="D5101" s="4" t="s">
        <v>56</v>
      </c>
      <c r="E5101" s="4" t="s">
        <v>12</v>
      </c>
      <c r="F5101" s="4" t="str">
        <f t="shared" si="79"/>
        <v>Formatos Medianos 1500 cc</v>
      </c>
      <c r="G5101" s="4" t="s">
        <v>63</v>
      </c>
      <c r="H5101" s="4" t="s">
        <v>41</v>
      </c>
      <c r="I5101" s="4" t="s">
        <v>6</v>
      </c>
      <c r="J5101" s="4" t="s">
        <v>7</v>
      </c>
      <c r="K5101" s="4">
        <v>25.2</v>
      </c>
      <c r="L5101" s="4">
        <v>50.4</v>
      </c>
      <c r="M5101" s="4">
        <v>37.799999999999997</v>
      </c>
    </row>
    <row r="5102" spans="1:39" ht="14.25" x14ac:dyDescent="0.2">
      <c r="A5102" s="4" t="str">
        <f>+VLOOKUP(E5102&amp;H5102&amp;I5102&amp;J5102,[1]Homol.!O:S,2,0)</f>
        <v>Agua</v>
      </c>
      <c r="B5102" s="4" t="str">
        <f>+VLOOKUP(E5102&amp;H5102&amp;I5102&amp;J5102,[1]Homol.!O:S,3,0)</f>
        <v>Flavored water</v>
      </c>
      <c r="C5102" s="4" t="s">
        <v>62</v>
      </c>
      <c r="D5102" s="4" t="s">
        <v>56</v>
      </c>
      <c r="E5102" s="4" t="s">
        <v>12</v>
      </c>
      <c r="F5102" s="4" t="str">
        <f t="shared" si="79"/>
        <v>Formatos Chicos Pet 500 cc</v>
      </c>
      <c r="G5102" s="4" t="s">
        <v>63</v>
      </c>
      <c r="H5102" s="4" t="s">
        <v>5</v>
      </c>
      <c r="I5102" s="4" t="s">
        <v>13</v>
      </c>
      <c r="J5102" s="4" t="s">
        <v>14</v>
      </c>
      <c r="K5102" s="4">
        <v>4.2</v>
      </c>
      <c r="L5102" s="4">
        <v>3.1799999999999997</v>
      </c>
      <c r="M5102" s="4">
        <v>9</v>
      </c>
      <c r="N5102" s="4">
        <v>4.5</v>
      </c>
      <c r="O5102" s="4">
        <v>6.9</v>
      </c>
      <c r="P5102" s="4">
        <v>3</v>
      </c>
      <c r="Q5102" s="4">
        <v>6.24</v>
      </c>
    </row>
    <row r="5103" spans="1:39" ht="14.25" x14ac:dyDescent="0.2">
      <c r="A5103" s="4" t="str">
        <f>+VLOOKUP(E5103&amp;H5103&amp;I5103&amp;J5103,[1]Homol.!O:S,2,0)</f>
        <v>Agua</v>
      </c>
      <c r="B5103" s="4" t="str">
        <f>+VLOOKUP(E5103&amp;H5103&amp;I5103&amp;J5103,[1]Homol.!O:S,3,0)</f>
        <v>Flavored water</v>
      </c>
      <c r="C5103" s="4" t="s">
        <v>62</v>
      </c>
      <c r="D5103" s="4" t="s">
        <v>56</v>
      </c>
      <c r="E5103" s="4" t="s">
        <v>12</v>
      </c>
      <c r="F5103" s="4" t="str">
        <f t="shared" si="79"/>
        <v>Formatos Grandes 2000 cc</v>
      </c>
      <c r="G5103" s="4" t="s">
        <v>63</v>
      </c>
      <c r="H5103" s="4" t="s">
        <v>5</v>
      </c>
      <c r="I5103" s="4" t="s">
        <v>15</v>
      </c>
      <c r="J5103" s="4" t="s">
        <v>33</v>
      </c>
      <c r="K5103" s="4">
        <v>211.92000000000002</v>
      </c>
      <c r="L5103" s="4">
        <v>232.32</v>
      </c>
      <c r="M5103" s="4">
        <v>97.92</v>
      </c>
      <c r="N5103" s="4">
        <v>129.60000000000002</v>
      </c>
      <c r="O5103" s="4">
        <v>143.63999999999999</v>
      </c>
      <c r="P5103" s="4">
        <v>172.32</v>
      </c>
      <c r="Q5103" s="4">
        <v>67.2</v>
      </c>
    </row>
    <row r="5104" spans="1:39" ht="14.25" x14ac:dyDescent="0.2">
      <c r="A5104" s="4" t="str">
        <f>+VLOOKUP(E5104&amp;H5104&amp;I5104&amp;J5104,[1]Homol.!O:S,2,0)</f>
        <v>Agua</v>
      </c>
      <c r="B5104" s="4" t="str">
        <f>+VLOOKUP(E5104&amp;H5104&amp;I5104&amp;J5104,[1]Homol.!O:S,3,0)</f>
        <v>Flavored water</v>
      </c>
      <c r="C5104" s="4" t="s">
        <v>62</v>
      </c>
      <c r="D5104" s="4" t="s">
        <v>56</v>
      </c>
      <c r="E5104" s="4" t="s">
        <v>12</v>
      </c>
      <c r="F5104" s="4" t="str">
        <f t="shared" si="79"/>
        <v>Formatos Medianos 1000 cc</v>
      </c>
      <c r="G5104" s="4" t="s">
        <v>63</v>
      </c>
      <c r="H5104" s="4" t="s">
        <v>5</v>
      </c>
      <c r="I5104" s="4" t="s">
        <v>6</v>
      </c>
      <c r="J5104" s="4" t="s">
        <v>17</v>
      </c>
      <c r="K5104" s="4">
        <v>1.68</v>
      </c>
      <c r="M5104" s="4">
        <v>1.68</v>
      </c>
      <c r="O5104" s="4">
        <v>1.68</v>
      </c>
    </row>
    <row r="5105" spans="1:17" ht="14.25" x14ac:dyDescent="0.2">
      <c r="A5105" s="4" t="str">
        <f>+VLOOKUP(E5105&amp;H5105&amp;I5105&amp;J5105,[1]Homol.!O:S,2,0)</f>
        <v>Agua</v>
      </c>
      <c r="B5105" s="4" t="str">
        <f>+VLOOKUP(E5105&amp;H5105&amp;I5105&amp;J5105,[1]Homol.!O:S,3,0)</f>
        <v>Flavored water</v>
      </c>
      <c r="C5105" s="4" t="s">
        <v>62</v>
      </c>
      <c r="D5105" s="4" t="s">
        <v>56</v>
      </c>
      <c r="E5105" s="4" t="s">
        <v>12</v>
      </c>
      <c r="F5105" s="4" t="str">
        <f t="shared" si="79"/>
        <v>Formatos Medianos 1500 cc</v>
      </c>
      <c r="G5105" s="4" t="s">
        <v>63</v>
      </c>
      <c r="H5105" s="4" t="s">
        <v>5</v>
      </c>
      <c r="I5105" s="4" t="s">
        <v>6</v>
      </c>
      <c r="J5105" s="4" t="s">
        <v>7</v>
      </c>
      <c r="K5105" s="4">
        <v>390.6</v>
      </c>
      <c r="L5105" s="4">
        <v>390.6</v>
      </c>
      <c r="M5105" s="4">
        <v>458.64</v>
      </c>
      <c r="N5105" s="4">
        <v>451.08000000000004</v>
      </c>
      <c r="O5105" s="4">
        <v>498.96000000000004</v>
      </c>
      <c r="P5105" s="4">
        <v>183.96</v>
      </c>
      <c r="Q5105" s="4">
        <v>262.08</v>
      </c>
    </row>
    <row r="5106" spans="1:17" ht="14.25" x14ac:dyDescent="0.2">
      <c r="A5106" s="4" t="str">
        <f>+VLOOKUP(E5106&amp;H5106&amp;I5106&amp;J5106,[1]Homol.!O:S,2,0)</f>
        <v>Agua</v>
      </c>
      <c r="B5106" s="4" t="str">
        <f>+VLOOKUP(E5106&amp;H5106&amp;I5106&amp;J5106,[1]Homol.!O:S,3,0)</f>
        <v>Flavored water</v>
      </c>
      <c r="C5106" s="4" t="s">
        <v>62</v>
      </c>
      <c r="D5106" s="4" t="s">
        <v>56</v>
      </c>
      <c r="E5106" s="4" t="s">
        <v>12</v>
      </c>
      <c r="F5106" s="4" t="str">
        <f t="shared" si="79"/>
        <v>Formatos Chicos Pet 500 cc</v>
      </c>
      <c r="G5106" s="4" t="s">
        <v>63</v>
      </c>
      <c r="H5106" s="4" t="s">
        <v>9</v>
      </c>
      <c r="I5106" s="4" t="s">
        <v>13</v>
      </c>
      <c r="J5106" s="4" t="s">
        <v>14</v>
      </c>
      <c r="K5106" s="4">
        <v>5.76</v>
      </c>
      <c r="L5106" s="4">
        <v>1.68</v>
      </c>
      <c r="M5106" s="4">
        <v>12.3</v>
      </c>
      <c r="N5106" s="4">
        <v>3.6</v>
      </c>
      <c r="O5106" s="4">
        <v>4.8</v>
      </c>
      <c r="P5106" s="4">
        <v>3</v>
      </c>
      <c r="Q5106" s="4">
        <v>6</v>
      </c>
    </row>
    <row r="5107" spans="1:17" ht="14.25" x14ac:dyDescent="0.2">
      <c r="A5107" s="4" t="str">
        <f>+VLOOKUP(E5107&amp;H5107&amp;I5107&amp;J5107,[1]Homol.!O:S,2,0)</f>
        <v>Agua</v>
      </c>
      <c r="B5107" s="4" t="str">
        <f>+VLOOKUP(E5107&amp;H5107&amp;I5107&amp;J5107,[1]Homol.!O:S,3,0)</f>
        <v>Flavored water</v>
      </c>
      <c r="C5107" s="4" t="s">
        <v>62</v>
      </c>
      <c r="D5107" s="4" t="s">
        <v>56</v>
      </c>
      <c r="E5107" s="4" t="s">
        <v>12</v>
      </c>
      <c r="F5107" s="4" t="str">
        <f t="shared" si="79"/>
        <v>Formatos Grandes 2000 cc</v>
      </c>
      <c r="G5107" s="4" t="s">
        <v>63</v>
      </c>
      <c r="H5107" s="4" t="s">
        <v>9</v>
      </c>
      <c r="I5107" s="4" t="s">
        <v>15</v>
      </c>
      <c r="J5107" s="4" t="s">
        <v>33</v>
      </c>
      <c r="K5107" s="4">
        <v>175.8</v>
      </c>
      <c r="L5107" s="4">
        <v>155.52000000000001</v>
      </c>
      <c r="M5107" s="4">
        <v>105.12</v>
      </c>
      <c r="N5107" s="4">
        <v>94.320000000000007</v>
      </c>
      <c r="O5107" s="4">
        <v>85.919999999999987</v>
      </c>
      <c r="P5107" s="4">
        <v>53.519999999999996</v>
      </c>
      <c r="Q5107" s="4">
        <v>77.52000000000001</v>
      </c>
    </row>
    <row r="5108" spans="1:17" ht="14.25" x14ac:dyDescent="0.2">
      <c r="A5108" s="4" t="str">
        <f>+VLOOKUP(E5108&amp;H5108&amp;I5108&amp;J5108,[1]Homol.!O:S,2,0)</f>
        <v>Agua</v>
      </c>
      <c r="B5108" s="4" t="str">
        <f>+VLOOKUP(E5108&amp;H5108&amp;I5108&amp;J5108,[1]Homol.!O:S,3,0)</f>
        <v>Flavored water</v>
      </c>
      <c r="C5108" s="4" t="s">
        <v>62</v>
      </c>
      <c r="D5108" s="4" t="s">
        <v>56</v>
      </c>
      <c r="E5108" s="4" t="s">
        <v>12</v>
      </c>
      <c r="F5108" s="4" t="str">
        <f t="shared" si="79"/>
        <v>Formatos Grandes 2250 cc</v>
      </c>
      <c r="G5108" s="4" t="s">
        <v>63</v>
      </c>
      <c r="H5108" s="4" t="s">
        <v>9</v>
      </c>
      <c r="I5108" s="4" t="s">
        <v>15</v>
      </c>
      <c r="J5108" s="4" t="s">
        <v>16</v>
      </c>
      <c r="K5108" s="4">
        <v>2.7</v>
      </c>
      <c r="N5108" s="4">
        <v>2.7</v>
      </c>
      <c r="Q5108" s="4">
        <v>2.7</v>
      </c>
    </row>
    <row r="5109" spans="1:17" ht="14.25" x14ac:dyDescent="0.2">
      <c r="A5109" s="4" t="str">
        <f>+VLOOKUP(E5109&amp;H5109&amp;I5109&amp;J5109,[1]Homol.!O:S,2,0)</f>
        <v>Agua</v>
      </c>
      <c r="B5109" s="4" t="str">
        <f>+VLOOKUP(E5109&amp;H5109&amp;I5109&amp;J5109,[1]Homol.!O:S,3,0)</f>
        <v>Flavored water</v>
      </c>
      <c r="C5109" s="4" t="s">
        <v>62</v>
      </c>
      <c r="D5109" s="4" t="s">
        <v>56</v>
      </c>
      <c r="E5109" s="4" t="s">
        <v>12</v>
      </c>
      <c r="F5109" s="4" t="str">
        <f t="shared" si="79"/>
        <v>Formatos Medianos 1000 cc</v>
      </c>
      <c r="G5109" s="4" t="s">
        <v>63</v>
      </c>
      <c r="H5109" s="4" t="s">
        <v>9</v>
      </c>
      <c r="I5109" s="4" t="s">
        <v>6</v>
      </c>
      <c r="J5109" s="4" t="s">
        <v>17</v>
      </c>
      <c r="K5109" s="4">
        <v>1.68</v>
      </c>
      <c r="M5109" s="4">
        <v>1.68</v>
      </c>
      <c r="O5109" s="4">
        <v>1.68</v>
      </c>
    </row>
    <row r="5110" spans="1:17" ht="14.25" x14ac:dyDescent="0.2">
      <c r="A5110" s="4" t="str">
        <f>+VLOOKUP(E5110&amp;H5110&amp;I5110&amp;J5110,[1]Homol.!O:S,2,0)</f>
        <v>Agua</v>
      </c>
      <c r="B5110" s="4" t="str">
        <f>+VLOOKUP(E5110&amp;H5110&amp;I5110&amp;J5110,[1]Homol.!O:S,3,0)</f>
        <v>Flavored water</v>
      </c>
      <c r="C5110" s="4" t="s">
        <v>62</v>
      </c>
      <c r="D5110" s="4" t="s">
        <v>56</v>
      </c>
      <c r="E5110" s="4" t="s">
        <v>12</v>
      </c>
      <c r="F5110" s="4" t="str">
        <f t="shared" si="79"/>
        <v>Formatos Medianos 1500 cc</v>
      </c>
      <c r="G5110" s="4" t="s">
        <v>63</v>
      </c>
      <c r="H5110" s="4" t="s">
        <v>9</v>
      </c>
      <c r="I5110" s="4" t="s">
        <v>6</v>
      </c>
      <c r="J5110" s="4" t="s">
        <v>7</v>
      </c>
      <c r="K5110" s="4">
        <v>206.64000000000001</v>
      </c>
      <c r="L5110" s="4">
        <v>309.96000000000004</v>
      </c>
      <c r="M5110" s="4">
        <v>340.2</v>
      </c>
      <c r="N5110" s="4">
        <v>371.7</v>
      </c>
      <c r="O5110" s="4">
        <v>236.88</v>
      </c>
      <c r="P5110" s="4">
        <v>73.08</v>
      </c>
      <c r="Q5110" s="4">
        <v>226.8</v>
      </c>
    </row>
    <row r="5111" spans="1:17" ht="14.25" x14ac:dyDescent="0.2">
      <c r="A5111" s="4" t="str">
        <f>+VLOOKUP(E5111&amp;H5111&amp;I5111&amp;J5111,[1]Homol.!O:S,2,0)</f>
        <v>Agua</v>
      </c>
      <c r="B5111" s="4" t="str">
        <f>+VLOOKUP(E5111&amp;H5111&amp;I5111&amp;J5111,[1]Homol.!O:S,3,0)</f>
        <v>Flavored water</v>
      </c>
      <c r="C5111" s="4" t="s">
        <v>62</v>
      </c>
      <c r="D5111" s="4" t="s">
        <v>56</v>
      </c>
      <c r="E5111" s="4" t="s">
        <v>12</v>
      </c>
      <c r="F5111" s="4" t="str">
        <f t="shared" si="79"/>
        <v>Formatos Chicos Pet 500 cc</v>
      </c>
      <c r="G5111" s="4" t="s">
        <v>63</v>
      </c>
      <c r="H5111" s="4" t="s">
        <v>18</v>
      </c>
      <c r="I5111" s="4" t="s">
        <v>13</v>
      </c>
      <c r="J5111" s="4" t="s">
        <v>14</v>
      </c>
      <c r="K5111" s="4">
        <v>2.4</v>
      </c>
      <c r="L5111" s="4">
        <v>1.68</v>
      </c>
      <c r="M5111" s="4">
        <v>4.8</v>
      </c>
      <c r="N5111" s="4">
        <v>2.4</v>
      </c>
      <c r="O5111" s="4">
        <v>1.2</v>
      </c>
      <c r="P5111" s="4">
        <v>0.9</v>
      </c>
      <c r="Q5111" s="4">
        <v>2.4</v>
      </c>
    </row>
    <row r="5112" spans="1:17" ht="14.25" x14ac:dyDescent="0.2">
      <c r="A5112" s="4" t="str">
        <f>+VLOOKUP(E5112&amp;H5112&amp;I5112&amp;J5112,[1]Homol.!O:S,2,0)</f>
        <v>Agua</v>
      </c>
      <c r="B5112" s="4" t="str">
        <f>+VLOOKUP(E5112&amp;H5112&amp;I5112&amp;J5112,[1]Homol.!O:S,3,0)</f>
        <v>Flavored water</v>
      </c>
      <c r="C5112" s="4" t="s">
        <v>62</v>
      </c>
      <c r="D5112" s="4" t="s">
        <v>56</v>
      </c>
      <c r="E5112" s="4" t="s">
        <v>12</v>
      </c>
      <c r="F5112" s="4" t="str">
        <f t="shared" si="79"/>
        <v>Formatos Grandes 2250 cc</v>
      </c>
      <c r="G5112" s="4" t="s">
        <v>63</v>
      </c>
      <c r="H5112" s="4" t="s">
        <v>18</v>
      </c>
      <c r="I5112" s="4" t="s">
        <v>15</v>
      </c>
      <c r="J5112" s="4" t="s">
        <v>16</v>
      </c>
      <c r="K5112" s="4">
        <v>21.6</v>
      </c>
      <c r="L5112" s="4">
        <v>21.6</v>
      </c>
      <c r="M5112" s="4">
        <v>35.100000000000009</v>
      </c>
      <c r="N5112" s="4">
        <v>18.899999999999999</v>
      </c>
      <c r="O5112" s="4">
        <v>18.900000000000002</v>
      </c>
      <c r="P5112" s="4">
        <v>21.6</v>
      </c>
      <c r="Q5112" s="4">
        <v>32.4</v>
      </c>
    </row>
    <row r="5113" spans="1:17" ht="14.25" x14ac:dyDescent="0.2">
      <c r="A5113" s="4" t="str">
        <f>+VLOOKUP(E5113&amp;H5113&amp;I5113&amp;J5113,[1]Homol.!O:S,2,0)</f>
        <v>Agua</v>
      </c>
      <c r="B5113" s="4" t="str">
        <f>+VLOOKUP(E5113&amp;H5113&amp;I5113&amp;J5113,[1]Homol.!O:S,3,0)</f>
        <v>Flavored water</v>
      </c>
      <c r="C5113" s="4" t="s">
        <v>62</v>
      </c>
      <c r="D5113" s="4" t="s">
        <v>56</v>
      </c>
      <c r="E5113" s="4" t="s">
        <v>12</v>
      </c>
      <c r="F5113" s="4" t="str">
        <f t="shared" si="79"/>
        <v>Formatos Medianos 1500 cc</v>
      </c>
      <c r="G5113" s="4" t="s">
        <v>63</v>
      </c>
      <c r="H5113" s="4" t="s">
        <v>18</v>
      </c>
      <c r="I5113" s="4" t="s">
        <v>6</v>
      </c>
      <c r="J5113" s="4" t="s">
        <v>7</v>
      </c>
      <c r="K5113" s="4">
        <v>50.4</v>
      </c>
      <c r="L5113" s="4">
        <v>108.36</v>
      </c>
      <c r="M5113" s="4">
        <v>102.06000000000002</v>
      </c>
      <c r="N5113" s="4">
        <v>90.72</v>
      </c>
      <c r="O5113" s="4">
        <v>45.36</v>
      </c>
      <c r="P5113" s="4">
        <v>30.24</v>
      </c>
      <c r="Q5113" s="4">
        <v>98.28</v>
      </c>
    </row>
    <row r="5114" spans="1:17" ht="14.25" x14ac:dyDescent="0.2">
      <c r="A5114" s="4" t="str">
        <f>+VLOOKUP(E5114&amp;H5114&amp;I5114&amp;J5114,[1]Homol.!O:S,2,0)</f>
        <v>Agua</v>
      </c>
      <c r="B5114" s="4" t="str">
        <f>+VLOOKUP(E5114&amp;H5114&amp;I5114&amp;J5114,[1]Homol.!O:S,3,0)</f>
        <v>Flavored water</v>
      </c>
      <c r="C5114" s="4" t="s">
        <v>62</v>
      </c>
      <c r="D5114" s="4" t="s">
        <v>56</v>
      </c>
      <c r="E5114" s="4" t="s">
        <v>12</v>
      </c>
      <c r="F5114" s="4" t="str">
        <f t="shared" si="79"/>
        <v>Formatos Chicos Pet 500 cc</v>
      </c>
      <c r="G5114" s="4" t="s">
        <v>63</v>
      </c>
      <c r="H5114" s="4" t="s">
        <v>10</v>
      </c>
      <c r="I5114" s="4" t="s">
        <v>13</v>
      </c>
      <c r="J5114" s="4" t="s">
        <v>14</v>
      </c>
      <c r="K5114" s="4">
        <v>8.1</v>
      </c>
      <c r="L5114" s="4">
        <v>6.96</v>
      </c>
      <c r="M5114" s="4">
        <v>15.9</v>
      </c>
      <c r="N5114" s="4">
        <v>4.8</v>
      </c>
      <c r="O5114" s="4">
        <v>8.6999999999999993</v>
      </c>
      <c r="P5114" s="4">
        <v>3</v>
      </c>
      <c r="Q5114" s="4">
        <v>8.4</v>
      </c>
    </row>
    <row r="5115" spans="1:17" ht="14.25" x14ac:dyDescent="0.2">
      <c r="A5115" s="4" t="str">
        <f>+VLOOKUP(E5115&amp;H5115&amp;I5115&amp;J5115,[1]Homol.!O:S,2,0)</f>
        <v>Agua</v>
      </c>
      <c r="B5115" s="4" t="str">
        <f>+VLOOKUP(E5115&amp;H5115&amp;I5115&amp;J5115,[1]Homol.!O:S,3,0)</f>
        <v>Flavored water</v>
      </c>
      <c r="C5115" s="4" t="s">
        <v>62</v>
      </c>
      <c r="D5115" s="4" t="s">
        <v>56</v>
      </c>
      <c r="E5115" s="4" t="s">
        <v>12</v>
      </c>
      <c r="F5115" s="4" t="str">
        <f t="shared" si="79"/>
        <v>Formatos Grandes 2000 cc</v>
      </c>
      <c r="G5115" s="4" t="s">
        <v>63</v>
      </c>
      <c r="H5115" s="4" t="s">
        <v>10</v>
      </c>
      <c r="I5115" s="4" t="s">
        <v>15</v>
      </c>
      <c r="J5115" s="4" t="s">
        <v>33</v>
      </c>
      <c r="K5115" s="4">
        <v>371.52</v>
      </c>
      <c r="L5115" s="4">
        <v>268.2</v>
      </c>
      <c r="M5115" s="4">
        <v>195.60000000000002</v>
      </c>
      <c r="N5115" s="4">
        <v>216.72</v>
      </c>
      <c r="O5115" s="4">
        <v>206.04</v>
      </c>
      <c r="P5115" s="4">
        <v>206.4</v>
      </c>
      <c r="Q5115" s="4">
        <v>109.44</v>
      </c>
    </row>
    <row r="5116" spans="1:17" ht="14.25" x14ac:dyDescent="0.2">
      <c r="A5116" s="4" t="str">
        <f>+VLOOKUP(E5116&amp;H5116&amp;I5116&amp;J5116,[1]Homol.!O:S,2,0)</f>
        <v>Agua</v>
      </c>
      <c r="B5116" s="4" t="str">
        <f>+VLOOKUP(E5116&amp;H5116&amp;I5116&amp;J5116,[1]Homol.!O:S,3,0)</f>
        <v>Flavored water</v>
      </c>
      <c r="C5116" s="4" t="s">
        <v>62</v>
      </c>
      <c r="D5116" s="4" t="s">
        <v>56</v>
      </c>
      <c r="E5116" s="4" t="s">
        <v>12</v>
      </c>
      <c r="F5116" s="4" t="str">
        <f t="shared" si="79"/>
        <v>Formatos Medianos 1000 cc</v>
      </c>
      <c r="G5116" s="4" t="s">
        <v>63</v>
      </c>
      <c r="H5116" s="4" t="s">
        <v>10</v>
      </c>
      <c r="I5116" s="4" t="s">
        <v>6</v>
      </c>
      <c r="J5116" s="4" t="s">
        <v>17</v>
      </c>
      <c r="O5116" s="4">
        <v>1.68</v>
      </c>
    </row>
    <row r="5117" spans="1:17" ht="14.25" x14ac:dyDescent="0.2">
      <c r="A5117" s="4" t="str">
        <f>+VLOOKUP(E5117&amp;H5117&amp;I5117&amp;J5117,[1]Homol.!O:S,2,0)</f>
        <v>Agua</v>
      </c>
      <c r="B5117" s="4" t="str">
        <f>+VLOOKUP(E5117&amp;H5117&amp;I5117&amp;J5117,[1]Homol.!O:S,3,0)</f>
        <v>Flavored water</v>
      </c>
      <c r="C5117" s="4" t="s">
        <v>62</v>
      </c>
      <c r="D5117" s="4" t="s">
        <v>56</v>
      </c>
      <c r="E5117" s="4" t="s">
        <v>12</v>
      </c>
      <c r="F5117" s="4" t="str">
        <f t="shared" si="79"/>
        <v>Formatos Medianos 1500 cc</v>
      </c>
      <c r="G5117" s="4" t="s">
        <v>63</v>
      </c>
      <c r="H5117" s="4" t="s">
        <v>10</v>
      </c>
      <c r="I5117" s="4" t="s">
        <v>6</v>
      </c>
      <c r="J5117" s="4" t="s">
        <v>7</v>
      </c>
      <c r="K5117" s="4">
        <v>520.91999999999996</v>
      </c>
      <c r="L5117" s="4">
        <v>476.28</v>
      </c>
      <c r="M5117" s="4">
        <v>616.14</v>
      </c>
      <c r="N5117" s="4">
        <v>603.54</v>
      </c>
      <c r="O5117" s="4">
        <v>481.31999999999994</v>
      </c>
      <c r="P5117" s="4">
        <v>221.76</v>
      </c>
      <c r="Q5117" s="4">
        <v>337.68</v>
      </c>
    </row>
    <row r="5118" spans="1:17" ht="14.25" x14ac:dyDescent="0.2">
      <c r="A5118" s="4" t="str">
        <f>+VLOOKUP(E5118&amp;H5118&amp;I5118&amp;J5118,[1]Homol.!O:S,2,0)</f>
        <v>Agua</v>
      </c>
      <c r="B5118" s="4" t="str">
        <f>+VLOOKUP(E5118&amp;H5118&amp;I5118&amp;J5118,[1]Homol.!O:S,3,0)</f>
        <v>Flavored water</v>
      </c>
      <c r="C5118" s="4" t="s">
        <v>62</v>
      </c>
      <c r="D5118" s="4" t="s">
        <v>56</v>
      </c>
      <c r="E5118" s="4" t="s">
        <v>20</v>
      </c>
      <c r="F5118" s="4" t="str">
        <f t="shared" si="79"/>
        <v>Formatos Grandes 2250 cc</v>
      </c>
      <c r="G5118" s="4" t="s">
        <v>63</v>
      </c>
      <c r="H5118" s="4" t="s">
        <v>41</v>
      </c>
      <c r="I5118" s="4" t="s">
        <v>15</v>
      </c>
      <c r="J5118" s="4" t="s">
        <v>16</v>
      </c>
      <c r="L5118" s="4">
        <v>2.7</v>
      </c>
    </row>
    <row r="5119" spans="1:17" ht="14.25" x14ac:dyDescent="0.2">
      <c r="A5119" s="4" t="str">
        <f>+VLOOKUP(E5119&amp;H5119&amp;I5119&amp;J5119,[1]Homol.!O:S,2,0)</f>
        <v>Agua</v>
      </c>
      <c r="B5119" s="4" t="str">
        <f>+VLOOKUP(E5119&amp;H5119&amp;I5119&amp;J5119,[1]Homol.!O:S,3,0)</f>
        <v>Flavored water</v>
      </c>
      <c r="C5119" s="4" t="s">
        <v>62</v>
      </c>
      <c r="D5119" s="4" t="s">
        <v>56</v>
      </c>
      <c r="E5119" s="4" t="s">
        <v>20</v>
      </c>
      <c r="F5119" s="4" t="str">
        <f t="shared" si="79"/>
        <v>Formatos Grandes 2250 cc</v>
      </c>
      <c r="G5119" s="4" t="s">
        <v>63</v>
      </c>
      <c r="H5119" s="4" t="s">
        <v>5</v>
      </c>
      <c r="I5119" s="4" t="s">
        <v>15</v>
      </c>
      <c r="J5119" s="4" t="s">
        <v>16</v>
      </c>
      <c r="K5119" s="4">
        <v>18.899999999999999</v>
      </c>
      <c r="L5119" s="4">
        <v>13.5</v>
      </c>
      <c r="M5119" s="4">
        <v>7.5600000000000005</v>
      </c>
      <c r="N5119" s="4">
        <v>6.2100000000000009</v>
      </c>
      <c r="O5119" s="4">
        <v>12.420000000000002</v>
      </c>
      <c r="P5119" s="4">
        <v>6.2100000000000009</v>
      </c>
      <c r="Q5119" s="4">
        <v>15.660000000000002</v>
      </c>
    </row>
    <row r="5120" spans="1:17" ht="14.25" x14ac:dyDescent="0.2">
      <c r="A5120" s="4" t="str">
        <f>+VLOOKUP(E5120&amp;H5120&amp;I5120&amp;J5120,[1]Homol.!O:S,2,0)</f>
        <v>Agua</v>
      </c>
      <c r="B5120" s="4" t="str">
        <f>+VLOOKUP(E5120&amp;H5120&amp;I5120&amp;J5120,[1]Homol.!O:S,3,0)</f>
        <v>Flavored water</v>
      </c>
      <c r="C5120" s="4" t="s">
        <v>62</v>
      </c>
      <c r="D5120" s="4" t="s">
        <v>56</v>
      </c>
      <c r="E5120" s="4" t="s">
        <v>20</v>
      </c>
      <c r="F5120" s="4" t="str">
        <f t="shared" si="79"/>
        <v>Formatos Medianos 1500 cc</v>
      </c>
      <c r="G5120" s="4" t="s">
        <v>63</v>
      </c>
      <c r="H5120" s="4" t="s">
        <v>5</v>
      </c>
      <c r="I5120" s="4" t="s">
        <v>6</v>
      </c>
      <c r="J5120" s="4" t="s">
        <v>7</v>
      </c>
      <c r="L5120" s="4">
        <v>2.52</v>
      </c>
      <c r="M5120" s="4">
        <v>2.52</v>
      </c>
      <c r="N5120" s="4">
        <v>2.52</v>
      </c>
      <c r="P5120" s="4">
        <v>1.35</v>
      </c>
      <c r="Q5120" s="4">
        <v>2.52</v>
      </c>
    </row>
    <row r="5121" spans="1:17" ht="14.25" x14ac:dyDescent="0.2">
      <c r="A5121" s="4" t="str">
        <f>+VLOOKUP(E5121&amp;H5121&amp;I5121&amp;J5121,[1]Homol.!O:S,2,0)</f>
        <v>Agua</v>
      </c>
      <c r="B5121" s="4" t="str">
        <f>+VLOOKUP(E5121&amp;H5121&amp;I5121&amp;J5121,[1]Homol.!O:S,3,0)</f>
        <v>Flavored water</v>
      </c>
      <c r="C5121" s="4" t="s">
        <v>62</v>
      </c>
      <c r="D5121" s="4" t="s">
        <v>56</v>
      </c>
      <c r="E5121" s="4" t="s">
        <v>20</v>
      </c>
      <c r="F5121" s="4" t="str">
        <f t="shared" si="79"/>
        <v>Formatos Grandes 2250 cc</v>
      </c>
      <c r="G5121" s="4" t="s">
        <v>63</v>
      </c>
      <c r="H5121" s="4" t="s">
        <v>9</v>
      </c>
      <c r="I5121" s="4" t="s">
        <v>15</v>
      </c>
      <c r="J5121" s="4" t="s">
        <v>16</v>
      </c>
      <c r="K5121" s="4">
        <v>25.92</v>
      </c>
      <c r="L5121" s="4">
        <v>16.2</v>
      </c>
      <c r="M5121" s="4">
        <v>17.009999999999998</v>
      </c>
      <c r="N5121" s="4">
        <v>10.26</v>
      </c>
      <c r="O5121" s="4">
        <v>15.120000000000001</v>
      </c>
      <c r="P5121" s="4">
        <v>7.5600000000000005</v>
      </c>
      <c r="Q5121" s="4">
        <v>20.25</v>
      </c>
    </row>
    <row r="5122" spans="1:17" ht="14.25" x14ac:dyDescent="0.2">
      <c r="A5122" s="4" t="str">
        <f>+VLOOKUP(E5122&amp;H5122&amp;I5122&amp;J5122,[1]Homol.!O:S,2,0)</f>
        <v>Agua</v>
      </c>
      <c r="B5122" s="4" t="str">
        <f>+VLOOKUP(E5122&amp;H5122&amp;I5122&amp;J5122,[1]Homol.!O:S,3,0)</f>
        <v>Flavored water</v>
      </c>
      <c r="C5122" s="4" t="s">
        <v>62</v>
      </c>
      <c r="D5122" s="4" t="s">
        <v>56</v>
      </c>
      <c r="E5122" s="4" t="s">
        <v>20</v>
      </c>
      <c r="F5122" s="4" t="str">
        <f t="shared" si="79"/>
        <v>Formatos Medianos 1500 cc</v>
      </c>
      <c r="G5122" s="4" t="s">
        <v>63</v>
      </c>
      <c r="H5122" s="4" t="s">
        <v>9</v>
      </c>
      <c r="I5122" s="4" t="s">
        <v>6</v>
      </c>
      <c r="J5122" s="4" t="s">
        <v>7</v>
      </c>
      <c r="K5122" s="4">
        <v>3.78</v>
      </c>
      <c r="M5122" s="4">
        <v>5.04</v>
      </c>
      <c r="O5122" s="4">
        <v>2.52</v>
      </c>
      <c r="Q5122" s="4">
        <v>2.52</v>
      </c>
    </row>
    <row r="5123" spans="1:17" ht="14.25" x14ac:dyDescent="0.2">
      <c r="A5123" s="4" t="str">
        <f>+VLOOKUP(E5123&amp;H5123&amp;I5123&amp;J5123,[1]Homol.!O:S,2,0)</f>
        <v>Agua</v>
      </c>
      <c r="B5123" s="4" t="str">
        <f>+VLOOKUP(E5123&amp;H5123&amp;I5123&amp;J5123,[1]Homol.!O:S,3,0)</f>
        <v>Flavored water</v>
      </c>
      <c r="C5123" s="4" t="s">
        <v>62</v>
      </c>
      <c r="D5123" s="4" t="s">
        <v>56</v>
      </c>
      <c r="E5123" s="4" t="s">
        <v>20</v>
      </c>
      <c r="F5123" s="4" t="str">
        <f t="shared" ref="F5123:F5186" si="80">_xlfn.CONCAT(I5123," ",J5123)</f>
        <v>Formatos Chicos Pet 500 cc</v>
      </c>
      <c r="G5123" s="4" t="s">
        <v>63</v>
      </c>
      <c r="H5123" s="4" t="s">
        <v>10</v>
      </c>
      <c r="I5123" s="4" t="s">
        <v>13</v>
      </c>
      <c r="J5123" s="4" t="s">
        <v>14</v>
      </c>
      <c r="K5123" s="4">
        <v>0.9</v>
      </c>
      <c r="M5123" s="4">
        <v>0.6</v>
      </c>
      <c r="Q5123" s="4">
        <v>0.36</v>
      </c>
    </row>
    <row r="5124" spans="1:17" ht="14.25" x14ac:dyDescent="0.2">
      <c r="A5124" s="4" t="str">
        <f>+VLOOKUP(E5124&amp;H5124&amp;I5124&amp;J5124,[1]Homol.!O:S,2,0)</f>
        <v>Agua</v>
      </c>
      <c r="B5124" s="4" t="str">
        <f>+VLOOKUP(E5124&amp;H5124&amp;I5124&amp;J5124,[1]Homol.!O:S,3,0)</f>
        <v>Flavored water</v>
      </c>
      <c r="C5124" s="4" t="s">
        <v>62</v>
      </c>
      <c r="D5124" s="4" t="s">
        <v>56</v>
      </c>
      <c r="E5124" s="4" t="s">
        <v>20</v>
      </c>
      <c r="F5124" s="4" t="str">
        <f t="shared" si="80"/>
        <v>Formatos Grandes 2250 cc</v>
      </c>
      <c r="G5124" s="4" t="s">
        <v>63</v>
      </c>
      <c r="H5124" s="4" t="s">
        <v>10</v>
      </c>
      <c r="I5124" s="4" t="s">
        <v>15</v>
      </c>
      <c r="J5124" s="4" t="s">
        <v>16</v>
      </c>
      <c r="K5124" s="4">
        <v>33.750000000000007</v>
      </c>
      <c r="L5124" s="4">
        <v>24.3</v>
      </c>
      <c r="M5124" s="4">
        <v>20.520000000000003</v>
      </c>
      <c r="N5124" s="4">
        <v>18.36</v>
      </c>
      <c r="O5124" s="4">
        <v>27.81</v>
      </c>
      <c r="P5124" s="4">
        <v>11.610000000000001</v>
      </c>
      <c r="Q5124" s="4">
        <v>27</v>
      </c>
    </row>
    <row r="5125" spans="1:17" ht="14.25" x14ac:dyDescent="0.2">
      <c r="A5125" s="4" t="str">
        <f>+VLOOKUP(E5125&amp;H5125&amp;I5125&amp;J5125,[1]Homol.!O:S,2,0)</f>
        <v>Agua</v>
      </c>
      <c r="B5125" s="4" t="str">
        <f>+VLOOKUP(E5125&amp;H5125&amp;I5125&amp;J5125,[1]Homol.!O:S,3,0)</f>
        <v>Flavored water</v>
      </c>
      <c r="C5125" s="4" t="s">
        <v>62</v>
      </c>
      <c r="D5125" s="4" t="s">
        <v>56</v>
      </c>
      <c r="E5125" s="4" t="s">
        <v>20</v>
      </c>
      <c r="F5125" s="4" t="str">
        <f t="shared" si="80"/>
        <v>Formatos Medianos 1500 cc</v>
      </c>
      <c r="G5125" s="4" t="s">
        <v>63</v>
      </c>
      <c r="H5125" s="4" t="s">
        <v>10</v>
      </c>
      <c r="I5125" s="4" t="s">
        <v>6</v>
      </c>
      <c r="J5125" s="4" t="s">
        <v>7</v>
      </c>
      <c r="K5125" s="4">
        <v>7.56</v>
      </c>
      <c r="M5125" s="4">
        <v>7.5600000000000005</v>
      </c>
      <c r="O5125" s="4">
        <v>12.600000000000001</v>
      </c>
      <c r="P5125" s="4">
        <v>-5.04</v>
      </c>
      <c r="Q5125" s="4">
        <v>5.04</v>
      </c>
    </row>
    <row r="5126" spans="1:17" ht="14.25" x14ac:dyDescent="0.2">
      <c r="A5126" s="4" t="str">
        <f>+VLOOKUP(E5126&amp;H5126&amp;I5126&amp;J5126,[1]Homol.!O:S,2,0)</f>
        <v>Agua</v>
      </c>
      <c r="B5126" s="4" t="str">
        <f>+VLOOKUP(E5126&amp;H5126&amp;I5126&amp;J5126,[1]Homol.!O:S,3,0)</f>
        <v>Flavored water</v>
      </c>
      <c r="C5126" s="4" t="s">
        <v>62</v>
      </c>
      <c r="D5126" s="4" t="s">
        <v>56</v>
      </c>
      <c r="E5126" s="4" t="s">
        <v>42</v>
      </c>
      <c r="F5126" s="4" t="str">
        <f t="shared" si="80"/>
        <v>Formatos Chicos Pet 575 cc</v>
      </c>
      <c r="G5126" s="4" t="s">
        <v>63</v>
      </c>
      <c r="H5126" s="4" t="s">
        <v>38</v>
      </c>
      <c r="I5126" s="4" t="s">
        <v>13</v>
      </c>
      <c r="J5126" s="4" t="s">
        <v>43</v>
      </c>
      <c r="M5126" s="4">
        <v>1.7250000000000001</v>
      </c>
    </row>
    <row r="5127" spans="1:17" ht="14.25" x14ac:dyDescent="0.2">
      <c r="A5127" s="4" t="str">
        <f>+VLOOKUP(E5127&amp;H5127&amp;I5127&amp;J5127,[1]Homol.!O:S,2,0)</f>
        <v>Agua</v>
      </c>
      <c r="B5127" s="4" t="str">
        <f>+VLOOKUP(E5127&amp;H5127&amp;I5127&amp;J5127,[1]Homol.!O:S,3,0)</f>
        <v>Flavored water</v>
      </c>
      <c r="C5127" s="4" t="s">
        <v>62</v>
      </c>
      <c r="D5127" s="4" t="s">
        <v>56</v>
      </c>
      <c r="E5127" s="4" t="s">
        <v>42</v>
      </c>
      <c r="F5127" s="4" t="str">
        <f t="shared" si="80"/>
        <v>Formatos Grandes 2250 cc</v>
      </c>
      <c r="G5127" s="4" t="s">
        <v>63</v>
      </c>
      <c r="H5127" s="4" t="s">
        <v>38</v>
      </c>
      <c r="I5127" s="4" t="s">
        <v>15</v>
      </c>
      <c r="J5127" s="4" t="s">
        <v>16</v>
      </c>
      <c r="K5127" s="4">
        <v>9.4499999999999993</v>
      </c>
      <c r="L5127" s="4">
        <v>4.0500000000000007</v>
      </c>
      <c r="M5127" s="4">
        <v>5.4</v>
      </c>
      <c r="N5127" s="4">
        <v>6.2100000000000009</v>
      </c>
      <c r="O5127" s="4">
        <v>4.8600000000000012</v>
      </c>
      <c r="P5127" s="4">
        <v>0.81</v>
      </c>
      <c r="Q5127" s="4">
        <v>3.5100000000000002</v>
      </c>
    </row>
    <row r="5128" spans="1:17" ht="14.25" x14ac:dyDescent="0.2">
      <c r="A5128" s="4" t="str">
        <f>+VLOOKUP(E5128&amp;H5128&amp;I5128&amp;J5128,[1]Homol.!O:S,2,0)</f>
        <v>Agua</v>
      </c>
      <c r="B5128" s="4" t="str">
        <f>+VLOOKUP(E5128&amp;H5128&amp;I5128&amp;J5128,[1]Homol.!O:S,3,0)</f>
        <v>Flavored water</v>
      </c>
      <c r="C5128" s="4" t="s">
        <v>62</v>
      </c>
      <c r="D5128" s="4" t="s">
        <v>56</v>
      </c>
      <c r="E5128" s="4" t="s">
        <v>42</v>
      </c>
      <c r="F5128" s="4" t="str">
        <f t="shared" si="80"/>
        <v>Formatos Chicos Pet 575 cc</v>
      </c>
      <c r="G5128" s="4" t="s">
        <v>63</v>
      </c>
      <c r="H5128" s="4" t="s">
        <v>10</v>
      </c>
      <c r="I5128" s="4" t="s">
        <v>13</v>
      </c>
      <c r="J5128" s="4" t="s">
        <v>43</v>
      </c>
      <c r="L5128" s="4">
        <v>0.69</v>
      </c>
      <c r="M5128" s="4">
        <v>3.45</v>
      </c>
      <c r="N5128" s="4">
        <v>4.83</v>
      </c>
      <c r="O5128" s="4">
        <v>4.4850000000000003</v>
      </c>
      <c r="P5128" s="4">
        <v>5.52</v>
      </c>
      <c r="Q5128" s="4">
        <v>3.45</v>
      </c>
    </row>
    <row r="5129" spans="1:17" ht="14.25" x14ac:dyDescent="0.2">
      <c r="A5129" s="4" t="str">
        <f>+VLOOKUP(E5129&amp;H5129&amp;I5129&amp;J5129,[1]Homol.!O:S,2,0)</f>
        <v>Agua</v>
      </c>
      <c r="B5129" s="4" t="str">
        <f>+VLOOKUP(E5129&amp;H5129&amp;I5129&amp;J5129,[1]Homol.!O:S,3,0)</f>
        <v>Flavored water</v>
      </c>
      <c r="C5129" s="4" t="s">
        <v>62</v>
      </c>
      <c r="D5129" s="4" t="s">
        <v>56</v>
      </c>
      <c r="E5129" s="4" t="s">
        <v>42</v>
      </c>
      <c r="F5129" s="4" t="str">
        <f t="shared" si="80"/>
        <v>Formatos Grandes 2250 cc</v>
      </c>
      <c r="G5129" s="4" t="s">
        <v>63</v>
      </c>
      <c r="H5129" s="4" t="s">
        <v>10</v>
      </c>
      <c r="I5129" s="4" t="s">
        <v>15</v>
      </c>
      <c r="J5129" s="4" t="s">
        <v>16</v>
      </c>
      <c r="K5129" s="4">
        <v>5.4</v>
      </c>
      <c r="L5129" s="4">
        <v>2.7</v>
      </c>
      <c r="M5129" s="4">
        <v>2.7</v>
      </c>
      <c r="N5129" s="4">
        <v>8.1000000000000014</v>
      </c>
      <c r="O5129" s="4">
        <v>0.67500000000000004</v>
      </c>
      <c r="P5129" s="4">
        <v>1.35</v>
      </c>
    </row>
    <row r="5130" spans="1:17" ht="14.25" x14ac:dyDescent="0.2">
      <c r="A5130" s="4" t="str">
        <f>+VLOOKUP(E5130&amp;H5130&amp;I5130&amp;J5130,[1]Homol.!O:S,2,0)</f>
        <v>Agua</v>
      </c>
      <c r="B5130" s="4" t="str">
        <f>+VLOOKUP(E5130&amp;H5130&amp;I5130&amp;J5130,[1]Homol.!O:S,3,0)</f>
        <v>Plain water</v>
      </c>
      <c r="C5130" s="4" t="s">
        <v>62</v>
      </c>
      <c r="D5130" s="4" t="s">
        <v>56</v>
      </c>
      <c r="E5130" s="4" t="s">
        <v>52</v>
      </c>
      <c r="F5130" s="4" t="str">
        <f t="shared" si="80"/>
        <v>Botellones 12000 cc</v>
      </c>
      <c r="G5130" s="4" t="s">
        <v>63</v>
      </c>
      <c r="H5130" s="4" t="s">
        <v>22</v>
      </c>
      <c r="I5130" s="4" t="s">
        <v>53</v>
      </c>
      <c r="J5130" s="4" t="s">
        <v>54</v>
      </c>
      <c r="K5130" s="4">
        <v>768.12</v>
      </c>
      <c r="L5130" s="4">
        <v>639.6</v>
      </c>
      <c r="M5130" s="4">
        <v>798.48000000000013</v>
      </c>
      <c r="N5130" s="4">
        <v>789.12</v>
      </c>
      <c r="O5130" s="4">
        <v>639.72</v>
      </c>
      <c r="P5130" s="4">
        <v>716.76</v>
      </c>
      <c r="Q5130" s="4">
        <v>622.43999999999994</v>
      </c>
    </row>
    <row r="5131" spans="1:17" ht="14.25" x14ac:dyDescent="0.2">
      <c r="A5131" s="4" t="str">
        <f>+VLOOKUP(E5131&amp;H5131&amp;I5131&amp;J5131,[1]Homol.!O:S,2,0)</f>
        <v>Agua</v>
      </c>
      <c r="B5131" s="4" t="str">
        <f>+VLOOKUP(E5131&amp;H5131&amp;I5131&amp;J5131,[1]Homol.!O:S,3,0)</f>
        <v>Plain water</v>
      </c>
      <c r="C5131" s="4" t="s">
        <v>62</v>
      </c>
      <c r="D5131" s="4" t="s">
        <v>56</v>
      </c>
      <c r="E5131" s="4" t="s">
        <v>52</v>
      </c>
      <c r="F5131" s="4" t="str">
        <f t="shared" si="80"/>
        <v>Botellones 20000 cc</v>
      </c>
      <c r="G5131" s="4" t="s">
        <v>63</v>
      </c>
      <c r="H5131" s="4" t="s">
        <v>22</v>
      </c>
      <c r="I5131" s="4" t="s">
        <v>53</v>
      </c>
      <c r="J5131" s="4" t="s">
        <v>55</v>
      </c>
      <c r="K5131" s="4">
        <v>12795.4</v>
      </c>
      <c r="L5131" s="4">
        <v>10739.2</v>
      </c>
      <c r="M5131" s="4">
        <v>14112</v>
      </c>
      <c r="N5131" s="4">
        <v>11568.199999999999</v>
      </c>
      <c r="O5131" s="4">
        <v>10505.6</v>
      </c>
      <c r="P5131" s="4">
        <v>9385.2000000000007</v>
      </c>
      <c r="Q5131" s="4">
        <v>8840.6</v>
      </c>
    </row>
    <row r="5132" spans="1:17" ht="14.25" x14ac:dyDescent="0.2">
      <c r="A5132" s="4" t="str">
        <f>+VLOOKUP(E5132&amp;H5132&amp;I5132&amp;J5132,[1]Homol.!O:S,2,0)</f>
        <v>Agua</v>
      </c>
      <c r="B5132" s="4" t="str">
        <f>+VLOOKUP(E5132&amp;H5132&amp;I5132&amp;J5132,[1]Homol.!O:S,3,0)</f>
        <v>Plain water</v>
      </c>
      <c r="C5132" s="4" t="s">
        <v>62</v>
      </c>
      <c r="D5132" s="4" t="s">
        <v>56</v>
      </c>
      <c r="E5132" s="4" t="s">
        <v>21</v>
      </c>
      <c r="F5132" s="4" t="str">
        <f t="shared" si="80"/>
        <v>Bidones 6250 cc</v>
      </c>
      <c r="G5132" s="4" t="s">
        <v>63</v>
      </c>
      <c r="H5132" s="4" t="s">
        <v>22</v>
      </c>
      <c r="I5132" s="4" t="s">
        <v>23</v>
      </c>
      <c r="J5132" s="4" t="s">
        <v>35</v>
      </c>
      <c r="K5132" s="4">
        <v>26.25</v>
      </c>
      <c r="L5132" s="4">
        <v>42</v>
      </c>
      <c r="M5132" s="4">
        <v>73.5</v>
      </c>
      <c r="N5132" s="4">
        <v>15.75</v>
      </c>
      <c r="O5132" s="4">
        <v>18.375</v>
      </c>
      <c r="P5132" s="4">
        <v>21</v>
      </c>
      <c r="Q5132" s="4">
        <v>34.125</v>
      </c>
    </row>
    <row r="5133" spans="1:17" ht="14.25" x14ac:dyDescent="0.2">
      <c r="A5133" s="4" t="str">
        <f>+VLOOKUP(E5133&amp;H5133&amp;I5133&amp;J5133,[1]Homol.!O:S,2,0)</f>
        <v>Agua</v>
      </c>
      <c r="B5133" s="4" t="str">
        <f>+VLOOKUP(E5133&amp;H5133&amp;I5133&amp;J5133,[1]Homol.!O:S,3,0)</f>
        <v>Plain water</v>
      </c>
      <c r="C5133" s="4" t="s">
        <v>62</v>
      </c>
      <c r="D5133" s="4" t="s">
        <v>56</v>
      </c>
      <c r="E5133" s="4" t="s">
        <v>21</v>
      </c>
      <c r="F5133" s="4" t="str">
        <f t="shared" si="80"/>
        <v>Formatos Chicos Pet 600 cc</v>
      </c>
      <c r="G5133" s="4" t="s">
        <v>63</v>
      </c>
      <c r="H5133" s="4" t="s">
        <v>22</v>
      </c>
      <c r="I5133" s="4" t="s">
        <v>13</v>
      </c>
      <c r="J5133" s="4" t="s">
        <v>27</v>
      </c>
      <c r="M5133" s="4">
        <v>1.8</v>
      </c>
      <c r="N5133" s="4">
        <v>10.8</v>
      </c>
      <c r="O5133" s="4">
        <v>1.8</v>
      </c>
      <c r="Q5133" s="4">
        <v>1.8</v>
      </c>
    </row>
    <row r="5134" spans="1:17" ht="14.25" x14ac:dyDescent="0.2">
      <c r="A5134" s="4" t="str">
        <f>+VLOOKUP(E5134&amp;H5134&amp;I5134&amp;J5134,[1]Homol.!O:S,2,0)</f>
        <v>Agua</v>
      </c>
      <c r="B5134" s="4" t="str">
        <f>+VLOOKUP(E5134&amp;H5134&amp;I5134&amp;J5134,[1]Homol.!O:S,3,0)</f>
        <v>Plain water</v>
      </c>
      <c r="C5134" s="4" t="s">
        <v>62</v>
      </c>
      <c r="D5134" s="4" t="s">
        <v>56</v>
      </c>
      <c r="E5134" s="4" t="s">
        <v>21</v>
      </c>
      <c r="F5134" s="4" t="str">
        <f t="shared" si="80"/>
        <v>Formatos Grandes 2250 cc</v>
      </c>
      <c r="G5134" s="4" t="s">
        <v>63</v>
      </c>
      <c r="H5134" s="4" t="s">
        <v>22</v>
      </c>
      <c r="I5134" s="4" t="s">
        <v>15</v>
      </c>
      <c r="J5134" s="4" t="s">
        <v>16</v>
      </c>
      <c r="K5134" s="4">
        <v>16.200000000000003</v>
      </c>
      <c r="L5134" s="4">
        <v>10.8</v>
      </c>
      <c r="M5134" s="4">
        <v>32.4</v>
      </c>
      <c r="N5134" s="4">
        <v>16.200000000000003</v>
      </c>
      <c r="O5134" s="4">
        <v>8.1000000000000014</v>
      </c>
      <c r="P5134" s="4">
        <v>16.2</v>
      </c>
      <c r="Q5134" s="4">
        <v>24.3</v>
      </c>
    </row>
    <row r="5135" spans="1:17" ht="14.25" x14ac:dyDescent="0.2">
      <c r="A5135" s="4" t="str">
        <f>+VLOOKUP(E5135&amp;H5135&amp;I5135&amp;J5135,[1]Homol.!O:S,2,0)</f>
        <v>Agua</v>
      </c>
      <c r="B5135" s="4" t="str">
        <f>+VLOOKUP(E5135&amp;H5135&amp;I5135&amp;J5135,[1]Homol.!O:S,3,0)</f>
        <v>Plain water</v>
      </c>
      <c r="C5135" s="4" t="s">
        <v>62</v>
      </c>
      <c r="D5135" s="4" t="s">
        <v>56</v>
      </c>
      <c r="E5135" s="4" t="s">
        <v>21</v>
      </c>
      <c r="F5135" s="4" t="str">
        <f t="shared" si="80"/>
        <v>Formatos Medianos 1650 cc</v>
      </c>
      <c r="G5135" s="4" t="s">
        <v>63</v>
      </c>
      <c r="H5135" s="4" t="s">
        <v>22</v>
      </c>
      <c r="I5135" s="4" t="s">
        <v>6</v>
      </c>
      <c r="J5135" s="4" t="s">
        <v>28</v>
      </c>
      <c r="M5135" s="4">
        <v>5.5439999999999996</v>
      </c>
      <c r="O5135" s="4">
        <v>2.7719999999999998</v>
      </c>
      <c r="P5135" s="4">
        <v>2.7719999999999998</v>
      </c>
    </row>
    <row r="5136" spans="1:17" ht="14.25" x14ac:dyDescent="0.2">
      <c r="A5136" s="4" t="str">
        <f>+VLOOKUP(E5136&amp;H5136&amp;I5136&amp;J5136,[1]Homol.!O:S,2,0)</f>
        <v>Agua</v>
      </c>
      <c r="B5136" s="4" t="str">
        <f>+VLOOKUP(E5136&amp;H5136&amp;I5136&amp;J5136,[1]Homol.!O:S,3,0)</f>
        <v>Plain water</v>
      </c>
      <c r="C5136" s="4" t="s">
        <v>62</v>
      </c>
      <c r="D5136" s="4" t="s">
        <v>56</v>
      </c>
      <c r="E5136" s="4" t="s">
        <v>29</v>
      </c>
      <c r="F5136" s="4" t="str">
        <f t="shared" si="80"/>
        <v>Formatos Chicos Pet 500 cc</v>
      </c>
      <c r="G5136" s="4" t="s">
        <v>63</v>
      </c>
      <c r="H5136" s="4" t="s">
        <v>22</v>
      </c>
      <c r="I5136" s="4" t="s">
        <v>13</v>
      </c>
      <c r="J5136" s="4" t="s">
        <v>14</v>
      </c>
      <c r="K5136" s="4">
        <v>23.400000000000002</v>
      </c>
      <c r="L5136" s="4">
        <v>36.119999999999997</v>
      </c>
      <c r="M5136" s="4">
        <v>51.48</v>
      </c>
      <c r="N5136" s="4">
        <v>41.879999999999995</v>
      </c>
      <c r="O5136" s="4">
        <v>18.72</v>
      </c>
      <c r="P5136" s="4">
        <v>39</v>
      </c>
      <c r="Q5136" s="4">
        <v>39</v>
      </c>
    </row>
    <row r="5137" spans="1:17" ht="14.25" x14ac:dyDescent="0.2">
      <c r="A5137" s="4" t="str">
        <f>+VLOOKUP(E5137&amp;H5137&amp;I5137&amp;J5137,[1]Homol.!O:S,2,0)</f>
        <v>Agua</v>
      </c>
      <c r="B5137" s="4" t="str">
        <f>+VLOOKUP(E5137&amp;H5137&amp;I5137&amp;J5137,[1]Homol.!O:S,3,0)</f>
        <v>Plain water</v>
      </c>
      <c r="C5137" s="4" t="s">
        <v>62</v>
      </c>
      <c r="D5137" s="4" t="s">
        <v>56</v>
      </c>
      <c r="E5137" s="4" t="s">
        <v>29</v>
      </c>
      <c r="F5137" s="4" t="str">
        <f t="shared" si="80"/>
        <v>Formatos Chicos Pet 750 cc</v>
      </c>
      <c r="G5137" s="4" t="s">
        <v>63</v>
      </c>
      <c r="H5137" s="4" t="s">
        <v>22</v>
      </c>
      <c r="I5137" s="4" t="s">
        <v>13</v>
      </c>
      <c r="J5137" s="4" t="s">
        <v>30</v>
      </c>
      <c r="K5137" s="4">
        <v>7.65</v>
      </c>
      <c r="M5137" s="4">
        <v>16.830000000000002</v>
      </c>
      <c r="N5137" s="4">
        <v>1.53</v>
      </c>
      <c r="P5137" s="4">
        <v>9.18</v>
      </c>
      <c r="Q5137" s="4">
        <v>4.59</v>
      </c>
    </row>
    <row r="5138" spans="1:17" ht="14.25" x14ac:dyDescent="0.2">
      <c r="A5138" s="4" t="str">
        <f>+VLOOKUP(E5138&amp;H5138&amp;I5138&amp;J5138,[1]Homol.!O:S,2,0)</f>
        <v>Agua</v>
      </c>
      <c r="B5138" s="4" t="str">
        <f>+VLOOKUP(E5138&amp;H5138&amp;I5138&amp;J5138,[1]Homol.!O:S,3,0)</f>
        <v>Plain water</v>
      </c>
      <c r="C5138" s="4" t="s">
        <v>62</v>
      </c>
      <c r="D5138" s="4" t="s">
        <v>56</v>
      </c>
      <c r="E5138" s="4" t="s">
        <v>29</v>
      </c>
      <c r="F5138" s="4" t="str">
        <f t="shared" si="80"/>
        <v>Formatos Grandes 2000 cc</v>
      </c>
      <c r="G5138" s="4" t="s">
        <v>63</v>
      </c>
      <c r="H5138" s="4" t="s">
        <v>22</v>
      </c>
      <c r="I5138" s="4" t="s">
        <v>15</v>
      </c>
      <c r="J5138" s="4" t="s">
        <v>33</v>
      </c>
      <c r="K5138" s="4">
        <v>975.12</v>
      </c>
      <c r="L5138" s="4">
        <v>516.59999999999991</v>
      </c>
      <c r="M5138" s="4">
        <v>997.19999999999982</v>
      </c>
      <c r="N5138" s="4">
        <v>180.72</v>
      </c>
      <c r="O5138" s="4">
        <v>995.27999999999986</v>
      </c>
      <c r="P5138" s="4">
        <v>598.55999999999983</v>
      </c>
      <c r="Q5138" s="4">
        <v>601.91999999999996</v>
      </c>
    </row>
    <row r="5139" spans="1:17" ht="14.25" x14ac:dyDescent="0.2">
      <c r="A5139" s="4" t="str">
        <f>+VLOOKUP(E5139&amp;H5139&amp;I5139&amp;J5139,[1]Homol.!O:S,2,0)</f>
        <v>Agua</v>
      </c>
      <c r="B5139" s="4" t="str">
        <f>+VLOOKUP(E5139&amp;H5139&amp;I5139&amp;J5139,[1]Homol.!O:S,3,0)</f>
        <v>Plain water</v>
      </c>
      <c r="C5139" s="4" t="s">
        <v>62</v>
      </c>
      <c r="D5139" s="4" t="s">
        <v>56</v>
      </c>
      <c r="E5139" s="4" t="s">
        <v>29</v>
      </c>
      <c r="F5139" s="4" t="str">
        <f t="shared" si="80"/>
        <v>Formatos Medianos 1500 cc</v>
      </c>
      <c r="G5139" s="4" t="s">
        <v>63</v>
      </c>
      <c r="H5139" s="4" t="s">
        <v>22</v>
      </c>
      <c r="I5139" s="4" t="s">
        <v>6</v>
      </c>
      <c r="J5139" s="4" t="s">
        <v>7</v>
      </c>
      <c r="K5139" s="4">
        <v>451.08000000000004</v>
      </c>
      <c r="L5139" s="4">
        <v>259.56</v>
      </c>
      <c r="M5139" s="4">
        <v>749.34</v>
      </c>
      <c r="N5139" s="4">
        <v>740.88</v>
      </c>
      <c r="O5139" s="4">
        <v>682.92000000000007</v>
      </c>
      <c r="P5139" s="4">
        <v>395.64000000000004</v>
      </c>
      <c r="Q5139" s="4">
        <v>317.52000000000004</v>
      </c>
    </row>
    <row r="5140" spans="1:17" ht="14.25" x14ac:dyDescent="0.2">
      <c r="A5140" s="4" t="str">
        <f>+VLOOKUP(E5140&amp;H5140&amp;I5140&amp;J5140,[1]Homol.!O:S,2,0)</f>
        <v>Agua</v>
      </c>
      <c r="B5140" s="4" t="str">
        <f>+VLOOKUP(E5140&amp;H5140&amp;I5140&amp;J5140,[1]Homol.!O:S,3,0)</f>
        <v>Plain water</v>
      </c>
      <c r="C5140" s="4" t="s">
        <v>62</v>
      </c>
      <c r="D5140" s="4" t="s">
        <v>56</v>
      </c>
      <c r="E5140" s="4" t="s">
        <v>29</v>
      </c>
      <c r="F5140" s="4" t="str">
        <f t="shared" si="80"/>
        <v>Formatos Chicos Pet 500 cc</v>
      </c>
      <c r="G5140" s="4" t="s">
        <v>63</v>
      </c>
      <c r="H5140" s="4" t="s">
        <v>34</v>
      </c>
      <c r="I5140" s="4" t="s">
        <v>13</v>
      </c>
      <c r="J5140" s="4" t="s">
        <v>14</v>
      </c>
      <c r="K5140" s="4">
        <v>3</v>
      </c>
      <c r="M5140" s="4">
        <v>2.8200000000000003</v>
      </c>
      <c r="N5140" s="4">
        <v>1.2</v>
      </c>
      <c r="O5140" s="4">
        <v>1.2</v>
      </c>
      <c r="P5140" s="4">
        <v>3.54</v>
      </c>
      <c r="Q5140" s="4">
        <v>2.1</v>
      </c>
    </row>
    <row r="5141" spans="1:17" ht="14.25" x14ac:dyDescent="0.2">
      <c r="A5141" s="4" t="str">
        <f>+VLOOKUP(E5141&amp;H5141&amp;I5141&amp;J5141,[1]Homol.!O:S,2,0)</f>
        <v>Agua</v>
      </c>
      <c r="B5141" s="4" t="str">
        <f>+VLOOKUP(E5141&amp;H5141&amp;I5141&amp;J5141,[1]Homol.!O:S,3,0)</f>
        <v>Plain water</v>
      </c>
      <c r="C5141" s="4" t="s">
        <v>62</v>
      </c>
      <c r="D5141" s="4" t="s">
        <v>56</v>
      </c>
      <c r="E5141" s="4" t="s">
        <v>29</v>
      </c>
      <c r="F5141" s="4" t="str">
        <f t="shared" si="80"/>
        <v>Formatos Medianos 1500 cc</v>
      </c>
      <c r="G5141" s="4" t="s">
        <v>63</v>
      </c>
      <c r="H5141" s="4" t="s">
        <v>34</v>
      </c>
      <c r="I5141" s="4" t="s">
        <v>6</v>
      </c>
      <c r="J5141" s="4" t="s">
        <v>7</v>
      </c>
      <c r="K5141" s="4">
        <v>22.14</v>
      </c>
      <c r="L5141" s="4">
        <v>0.9</v>
      </c>
      <c r="M5141" s="4">
        <v>21.869999999999997</v>
      </c>
      <c r="N5141" s="4">
        <v>8.82</v>
      </c>
      <c r="O5141" s="4">
        <v>5.76</v>
      </c>
      <c r="P5141" s="4">
        <v>9.9</v>
      </c>
      <c r="Q5141" s="4">
        <v>10.08</v>
      </c>
    </row>
    <row r="5142" spans="1:17" ht="14.25" x14ac:dyDescent="0.2">
      <c r="A5142" s="4" t="str">
        <f>+VLOOKUP(E5142&amp;H5142&amp;I5142&amp;J5142,[1]Homol.!O:S,2,0)</f>
        <v>Agua</v>
      </c>
      <c r="B5142" s="4" t="str">
        <f>+VLOOKUP(E5142&amp;H5142&amp;I5142&amp;J5142,[1]Homol.!O:S,3,0)</f>
        <v>Flavored water</v>
      </c>
      <c r="C5142" s="4" t="s">
        <v>62</v>
      </c>
      <c r="D5142" s="4" t="s">
        <v>56</v>
      </c>
      <c r="E5142" s="4" t="s">
        <v>4</v>
      </c>
      <c r="F5142" s="4" t="str">
        <f t="shared" si="80"/>
        <v>Formatos Medianos 1500 cc</v>
      </c>
      <c r="G5142" s="4" t="s">
        <v>63</v>
      </c>
      <c r="H5142" s="4" t="s">
        <v>10</v>
      </c>
      <c r="I5142" s="4" t="s">
        <v>6</v>
      </c>
      <c r="J5142" s="4" t="s">
        <v>7</v>
      </c>
      <c r="L5142" s="4">
        <v>0.09</v>
      </c>
      <c r="P5142" s="4">
        <v>0.18</v>
      </c>
    </row>
    <row r="5143" spans="1:17" ht="14.25" x14ac:dyDescent="0.2">
      <c r="A5143" s="4" t="str">
        <f>+VLOOKUP(E5143&amp;H5143&amp;I5143&amp;J5143,[1]Homol.!O:S,2,0)</f>
        <v>Agua</v>
      </c>
      <c r="B5143" s="4" t="str">
        <f>+VLOOKUP(E5143&amp;H5143&amp;I5143&amp;J5143,[1]Homol.!O:S,3,0)</f>
        <v>Flavored water</v>
      </c>
      <c r="C5143" s="4" t="s">
        <v>62</v>
      </c>
      <c r="D5143" s="4" t="s">
        <v>56</v>
      </c>
      <c r="E5143" s="4" t="s">
        <v>36</v>
      </c>
      <c r="F5143" s="4" t="str">
        <f t="shared" si="80"/>
        <v>Formatos Chicos Pet 500 cc</v>
      </c>
      <c r="G5143" s="4" t="s">
        <v>63</v>
      </c>
      <c r="H5143" s="4" t="s">
        <v>37</v>
      </c>
      <c r="I5143" s="4" t="s">
        <v>13</v>
      </c>
      <c r="J5143" s="4" t="s">
        <v>14</v>
      </c>
      <c r="K5143" s="4">
        <v>0.18</v>
      </c>
      <c r="L5143" s="4">
        <v>0.06</v>
      </c>
      <c r="M5143" s="4">
        <v>0.12</v>
      </c>
      <c r="N5143" s="4">
        <v>0.12</v>
      </c>
      <c r="O5143" s="4">
        <v>0.18</v>
      </c>
      <c r="Q5143" s="4">
        <v>0.12</v>
      </c>
    </row>
    <row r="5144" spans="1:17" ht="14.25" x14ac:dyDescent="0.2">
      <c r="A5144" s="4" t="str">
        <f>+VLOOKUP(E5144&amp;H5144&amp;I5144&amp;J5144,[1]Homol.!O:S,2,0)</f>
        <v>Agua</v>
      </c>
      <c r="B5144" s="4" t="str">
        <f>+VLOOKUP(E5144&amp;H5144&amp;I5144&amp;J5144,[1]Homol.!O:S,3,0)</f>
        <v>Flavored water</v>
      </c>
      <c r="C5144" s="4" t="s">
        <v>62</v>
      </c>
      <c r="D5144" s="4" t="s">
        <v>56</v>
      </c>
      <c r="E5144" s="4" t="s">
        <v>36</v>
      </c>
      <c r="F5144" s="4" t="str">
        <f t="shared" si="80"/>
        <v>Formatos Grandes 2250 cc</v>
      </c>
      <c r="G5144" s="4" t="s">
        <v>63</v>
      </c>
      <c r="H5144" s="4" t="s">
        <v>37</v>
      </c>
      <c r="I5144" s="4" t="s">
        <v>15</v>
      </c>
      <c r="J5144" s="4" t="s">
        <v>16</v>
      </c>
      <c r="K5144" s="4">
        <v>0.40500000000000003</v>
      </c>
      <c r="L5144" s="4">
        <v>0.27</v>
      </c>
      <c r="M5144" s="4">
        <v>0.94499999999999995</v>
      </c>
      <c r="N5144" s="4">
        <v>1.08</v>
      </c>
      <c r="O5144" s="4">
        <v>0.81</v>
      </c>
      <c r="P5144" s="4">
        <v>0.81</v>
      </c>
    </row>
    <row r="5145" spans="1:17" ht="14.25" x14ac:dyDescent="0.2">
      <c r="A5145" s="4" t="str">
        <f>+VLOOKUP(E5145&amp;H5145&amp;I5145&amp;J5145,[1]Homol.!O:S,2,0)</f>
        <v>Agua</v>
      </c>
      <c r="B5145" s="4" t="str">
        <f>+VLOOKUP(E5145&amp;H5145&amp;I5145&amp;J5145,[1]Homol.!O:S,3,0)</f>
        <v>Flavored water</v>
      </c>
      <c r="C5145" s="4" t="s">
        <v>62</v>
      </c>
      <c r="D5145" s="4" t="s">
        <v>56</v>
      </c>
      <c r="E5145" s="4" t="s">
        <v>36</v>
      </c>
      <c r="F5145" s="4" t="str">
        <f t="shared" si="80"/>
        <v>Formatos Medianos 1500 cc</v>
      </c>
      <c r="G5145" s="4" t="s">
        <v>63</v>
      </c>
      <c r="H5145" s="4" t="s">
        <v>37</v>
      </c>
      <c r="I5145" s="4" t="s">
        <v>6</v>
      </c>
      <c r="J5145" s="4" t="s">
        <v>7</v>
      </c>
      <c r="K5145" s="4">
        <v>0.09</v>
      </c>
      <c r="L5145" s="4">
        <v>0.18</v>
      </c>
      <c r="O5145" s="4">
        <v>0.09</v>
      </c>
      <c r="P5145" s="4">
        <v>0.09</v>
      </c>
    </row>
    <row r="5146" spans="1:17" ht="14.25" x14ac:dyDescent="0.2">
      <c r="A5146" s="4" t="str">
        <f>+VLOOKUP(E5146&amp;H5146&amp;I5146&amp;J5146,[1]Homol.!O:S,2,0)</f>
        <v>Agua</v>
      </c>
      <c r="B5146" s="4" t="str">
        <f>+VLOOKUP(E5146&amp;H5146&amp;I5146&amp;J5146,[1]Homol.!O:S,3,0)</f>
        <v>Flavored water</v>
      </c>
      <c r="C5146" s="4" t="s">
        <v>62</v>
      </c>
      <c r="D5146" s="4" t="s">
        <v>56</v>
      </c>
      <c r="E5146" s="4" t="s">
        <v>36</v>
      </c>
      <c r="F5146" s="4" t="str">
        <f t="shared" si="80"/>
        <v>Formatos Chicos Pet 500 cc</v>
      </c>
      <c r="G5146" s="4" t="s">
        <v>63</v>
      </c>
      <c r="H5146" s="4" t="s">
        <v>38</v>
      </c>
      <c r="I5146" s="4" t="s">
        <v>13</v>
      </c>
      <c r="J5146" s="4" t="s">
        <v>14</v>
      </c>
      <c r="P5146" s="4">
        <v>0.06</v>
      </c>
    </row>
    <row r="5147" spans="1:17" ht="14.25" x14ac:dyDescent="0.2">
      <c r="A5147" s="4" t="str">
        <f>+VLOOKUP(E5147&amp;H5147&amp;I5147&amp;J5147,[1]Homol.!O:S,2,0)</f>
        <v>Agua</v>
      </c>
      <c r="B5147" s="4" t="str">
        <f>+VLOOKUP(E5147&amp;H5147&amp;I5147&amp;J5147,[1]Homol.!O:S,3,0)</f>
        <v>Plain water</v>
      </c>
      <c r="C5147" s="4" t="s">
        <v>62</v>
      </c>
      <c r="D5147" s="4" t="s">
        <v>56</v>
      </c>
      <c r="E5147" s="4" t="s">
        <v>39</v>
      </c>
      <c r="F5147" s="4" t="str">
        <f t="shared" si="80"/>
        <v>Formatos Grandes 2250 cc</v>
      </c>
      <c r="G5147" s="4" t="s">
        <v>63</v>
      </c>
      <c r="H5147" s="4" t="s">
        <v>22</v>
      </c>
      <c r="I5147" s="4" t="s">
        <v>15</v>
      </c>
      <c r="J5147" s="4" t="s">
        <v>16</v>
      </c>
      <c r="K5147" s="4">
        <v>6.21</v>
      </c>
      <c r="L5147" s="4">
        <v>3.645</v>
      </c>
      <c r="M5147" s="4">
        <v>4.9950000000000001</v>
      </c>
      <c r="N5147" s="4">
        <v>4.7249999999999996</v>
      </c>
      <c r="O5147" s="4">
        <v>4.8599999999999994</v>
      </c>
      <c r="P5147" s="4">
        <v>4.32</v>
      </c>
      <c r="Q5147" s="4">
        <v>1.4850000000000001</v>
      </c>
    </row>
    <row r="5148" spans="1:17" ht="14.25" x14ac:dyDescent="0.2">
      <c r="A5148" s="4" t="str">
        <f>+VLOOKUP(E5148&amp;H5148&amp;I5148&amp;J5148,[1]Homol.!O:S,2,0)</f>
        <v>Agua</v>
      </c>
      <c r="B5148" s="4" t="str">
        <f>+VLOOKUP(E5148&amp;H5148&amp;I5148&amp;J5148,[1]Homol.!O:S,3,0)</f>
        <v>Flavored water</v>
      </c>
      <c r="C5148" s="4" t="s">
        <v>62</v>
      </c>
      <c r="D5148" s="4" t="s">
        <v>56</v>
      </c>
      <c r="E5148" s="4" t="s">
        <v>12</v>
      </c>
      <c r="F5148" s="4" t="str">
        <f t="shared" si="80"/>
        <v>Formatos Chicos Pet 500 cc</v>
      </c>
      <c r="G5148" s="4" t="s">
        <v>63</v>
      </c>
      <c r="H5148" s="4" t="s">
        <v>41</v>
      </c>
      <c r="I5148" s="4" t="s">
        <v>13</v>
      </c>
      <c r="J5148" s="4" t="s">
        <v>14</v>
      </c>
      <c r="L5148" s="4">
        <v>0.24</v>
      </c>
    </row>
    <row r="5149" spans="1:17" ht="14.25" x14ac:dyDescent="0.2">
      <c r="A5149" s="4" t="str">
        <f>+VLOOKUP(E5149&amp;H5149&amp;I5149&amp;J5149,[1]Homol.!O:S,2,0)</f>
        <v>Agua</v>
      </c>
      <c r="B5149" s="4" t="str">
        <f>+VLOOKUP(E5149&amp;H5149&amp;I5149&amp;J5149,[1]Homol.!O:S,3,0)</f>
        <v>Flavored water</v>
      </c>
      <c r="C5149" s="4" t="s">
        <v>62</v>
      </c>
      <c r="D5149" s="4" t="s">
        <v>56</v>
      </c>
      <c r="E5149" s="4" t="s">
        <v>12</v>
      </c>
      <c r="F5149" s="4" t="str">
        <f t="shared" si="80"/>
        <v>Formatos Grandes 2250 cc</v>
      </c>
      <c r="G5149" s="4" t="s">
        <v>63</v>
      </c>
      <c r="H5149" s="4" t="s">
        <v>41</v>
      </c>
      <c r="I5149" s="4" t="s">
        <v>15</v>
      </c>
      <c r="J5149" s="4" t="s">
        <v>16</v>
      </c>
      <c r="M5149" s="4">
        <v>0.27</v>
      </c>
    </row>
    <row r="5150" spans="1:17" ht="14.25" x14ac:dyDescent="0.2">
      <c r="A5150" s="4" t="str">
        <f>+VLOOKUP(E5150&amp;H5150&amp;I5150&amp;J5150,[1]Homol.!O:S,2,0)</f>
        <v>Agua</v>
      </c>
      <c r="B5150" s="4" t="str">
        <f>+VLOOKUP(E5150&amp;H5150&amp;I5150&amp;J5150,[1]Homol.!O:S,3,0)</f>
        <v>Flavored water</v>
      </c>
      <c r="C5150" s="4" t="s">
        <v>62</v>
      </c>
      <c r="D5150" s="4" t="s">
        <v>56</v>
      </c>
      <c r="E5150" s="4" t="s">
        <v>12</v>
      </c>
      <c r="F5150" s="4" t="str">
        <f t="shared" si="80"/>
        <v>Formatos Medianos 1500 cc</v>
      </c>
      <c r="G5150" s="4" t="s">
        <v>63</v>
      </c>
      <c r="H5150" s="4" t="s">
        <v>41</v>
      </c>
      <c r="I5150" s="4" t="s">
        <v>6</v>
      </c>
      <c r="J5150" s="4" t="s">
        <v>7</v>
      </c>
      <c r="K5150" s="4">
        <v>0.09</v>
      </c>
      <c r="M5150" s="4">
        <v>0.18</v>
      </c>
    </row>
    <row r="5151" spans="1:17" ht="14.25" x14ac:dyDescent="0.2">
      <c r="A5151" s="4" t="str">
        <f>+VLOOKUP(E5151&amp;H5151&amp;I5151&amp;J5151,[1]Homol.!O:S,2,0)</f>
        <v>Agua</v>
      </c>
      <c r="B5151" s="4" t="str">
        <f>+VLOOKUP(E5151&amp;H5151&amp;I5151&amp;J5151,[1]Homol.!O:S,3,0)</f>
        <v>Flavored water</v>
      </c>
      <c r="C5151" s="4" t="s">
        <v>62</v>
      </c>
      <c r="D5151" s="4" t="s">
        <v>56</v>
      </c>
      <c r="E5151" s="4" t="s">
        <v>12</v>
      </c>
      <c r="F5151" s="4" t="str">
        <f t="shared" si="80"/>
        <v>Formatos Chicos Pet 500 cc</v>
      </c>
      <c r="G5151" s="4" t="s">
        <v>63</v>
      </c>
      <c r="H5151" s="4" t="s">
        <v>5</v>
      </c>
      <c r="I5151" s="4" t="s">
        <v>13</v>
      </c>
      <c r="J5151" s="4" t="s">
        <v>14</v>
      </c>
      <c r="K5151" s="4">
        <v>0.3</v>
      </c>
      <c r="L5151" s="4">
        <v>0.06</v>
      </c>
      <c r="M5151" s="4">
        <v>0.06</v>
      </c>
      <c r="N5151" s="4">
        <v>0.24</v>
      </c>
      <c r="O5151" s="4">
        <v>0.06</v>
      </c>
      <c r="P5151" s="4">
        <v>0.18</v>
      </c>
    </row>
    <row r="5152" spans="1:17" ht="14.25" x14ac:dyDescent="0.2">
      <c r="A5152" s="4" t="str">
        <f>+VLOOKUP(E5152&amp;H5152&amp;I5152&amp;J5152,[1]Homol.!O:S,2,0)</f>
        <v>Agua</v>
      </c>
      <c r="B5152" s="4" t="str">
        <f>+VLOOKUP(E5152&amp;H5152&amp;I5152&amp;J5152,[1]Homol.!O:S,3,0)</f>
        <v>Flavored water</v>
      </c>
      <c r="C5152" s="4" t="s">
        <v>62</v>
      </c>
      <c r="D5152" s="4" t="s">
        <v>56</v>
      </c>
      <c r="E5152" s="4" t="s">
        <v>12</v>
      </c>
      <c r="F5152" s="4" t="str">
        <f t="shared" si="80"/>
        <v>Formatos Grandes 2000 cc</v>
      </c>
      <c r="G5152" s="4" t="s">
        <v>63</v>
      </c>
      <c r="H5152" s="4" t="s">
        <v>5</v>
      </c>
      <c r="I5152" s="4" t="s">
        <v>15</v>
      </c>
      <c r="J5152" s="4" t="s">
        <v>33</v>
      </c>
      <c r="O5152" s="4">
        <v>0.12</v>
      </c>
    </row>
    <row r="5153" spans="1:17" ht="14.25" x14ac:dyDescent="0.2">
      <c r="A5153" s="4" t="str">
        <f>+VLOOKUP(E5153&amp;H5153&amp;I5153&amp;J5153,[1]Homol.!O:S,2,0)</f>
        <v>Agua</v>
      </c>
      <c r="B5153" s="4" t="str">
        <f>+VLOOKUP(E5153&amp;H5153&amp;I5153&amp;J5153,[1]Homol.!O:S,3,0)</f>
        <v>Flavored water</v>
      </c>
      <c r="C5153" s="4" t="s">
        <v>62</v>
      </c>
      <c r="D5153" s="4" t="s">
        <v>56</v>
      </c>
      <c r="E5153" s="4" t="s">
        <v>12</v>
      </c>
      <c r="F5153" s="4" t="str">
        <f t="shared" si="80"/>
        <v>Formatos Medianos 1500 cc</v>
      </c>
      <c r="G5153" s="4" t="s">
        <v>63</v>
      </c>
      <c r="H5153" s="4" t="s">
        <v>5</v>
      </c>
      <c r="I5153" s="4" t="s">
        <v>6</v>
      </c>
      <c r="J5153" s="4" t="s">
        <v>7</v>
      </c>
      <c r="K5153" s="4">
        <v>0.81</v>
      </c>
      <c r="L5153" s="4">
        <v>0.09</v>
      </c>
      <c r="M5153" s="4">
        <v>0.255</v>
      </c>
      <c r="N5153" s="4">
        <v>0.45</v>
      </c>
      <c r="O5153" s="4">
        <v>0.36</v>
      </c>
      <c r="P5153" s="4">
        <v>0.45</v>
      </c>
      <c r="Q5153" s="4">
        <v>0.13500000000000001</v>
      </c>
    </row>
    <row r="5154" spans="1:17" ht="14.25" x14ac:dyDescent="0.2">
      <c r="A5154" s="4" t="str">
        <f>+VLOOKUP(E5154&amp;H5154&amp;I5154&amp;J5154,[1]Homol.!O:S,2,0)</f>
        <v>Agua</v>
      </c>
      <c r="B5154" s="4" t="str">
        <f>+VLOOKUP(E5154&amp;H5154&amp;I5154&amp;J5154,[1]Homol.!O:S,3,0)</f>
        <v>Flavored water</v>
      </c>
      <c r="C5154" s="4" t="s">
        <v>62</v>
      </c>
      <c r="D5154" s="4" t="s">
        <v>56</v>
      </c>
      <c r="E5154" s="4" t="s">
        <v>12</v>
      </c>
      <c r="F5154" s="4" t="str">
        <f t="shared" si="80"/>
        <v>Formatos Chicos Pet 500 cc</v>
      </c>
      <c r="G5154" s="4" t="s">
        <v>63</v>
      </c>
      <c r="H5154" s="4" t="s">
        <v>9</v>
      </c>
      <c r="I5154" s="4" t="s">
        <v>13</v>
      </c>
      <c r="J5154" s="4" t="s">
        <v>14</v>
      </c>
      <c r="K5154" s="4">
        <v>0.18</v>
      </c>
      <c r="L5154" s="4">
        <v>0.06</v>
      </c>
      <c r="M5154" s="4">
        <v>0.06</v>
      </c>
      <c r="N5154" s="4">
        <v>0.24</v>
      </c>
      <c r="O5154" s="4">
        <v>0.06</v>
      </c>
      <c r="P5154" s="4">
        <v>0.12</v>
      </c>
    </row>
    <row r="5155" spans="1:17" ht="14.25" x14ac:dyDescent="0.2">
      <c r="A5155" s="4" t="str">
        <f>+VLOOKUP(E5155&amp;H5155&amp;I5155&amp;J5155,[1]Homol.!O:S,2,0)</f>
        <v>Agua</v>
      </c>
      <c r="B5155" s="4" t="str">
        <f>+VLOOKUP(E5155&amp;H5155&amp;I5155&amp;J5155,[1]Homol.!O:S,3,0)</f>
        <v>Flavored water</v>
      </c>
      <c r="C5155" s="4" t="s">
        <v>62</v>
      </c>
      <c r="D5155" s="4" t="s">
        <v>56</v>
      </c>
      <c r="E5155" s="4" t="s">
        <v>12</v>
      </c>
      <c r="F5155" s="4" t="str">
        <f t="shared" si="80"/>
        <v>Formatos Grandes 2000 cc</v>
      </c>
      <c r="G5155" s="4" t="s">
        <v>63</v>
      </c>
      <c r="H5155" s="4" t="s">
        <v>9</v>
      </c>
      <c r="I5155" s="4" t="s">
        <v>15</v>
      </c>
      <c r="J5155" s="4" t="s">
        <v>33</v>
      </c>
      <c r="K5155" s="4">
        <v>0.36</v>
      </c>
      <c r="M5155" s="4">
        <v>0.24</v>
      </c>
      <c r="N5155" s="4">
        <v>0.24</v>
      </c>
      <c r="O5155" s="4">
        <v>0.36</v>
      </c>
      <c r="P5155" s="4">
        <v>0.24</v>
      </c>
    </row>
    <row r="5156" spans="1:17" ht="14.25" x14ac:dyDescent="0.2">
      <c r="A5156" s="4" t="str">
        <f>+VLOOKUP(E5156&amp;H5156&amp;I5156&amp;J5156,[1]Homol.!O:S,2,0)</f>
        <v>Agua</v>
      </c>
      <c r="B5156" s="4" t="str">
        <f>+VLOOKUP(E5156&amp;H5156&amp;I5156&amp;J5156,[1]Homol.!O:S,3,0)</f>
        <v>Flavored water</v>
      </c>
      <c r="C5156" s="4" t="s">
        <v>62</v>
      </c>
      <c r="D5156" s="4" t="s">
        <v>56</v>
      </c>
      <c r="E5156" s="4" t="s">
        <v>12</v>
      </c>
      <c r="F5156" s="4" t="str">
        <f t="shared" si="80"/>
        <v>Formatos Medianos 1500 cc</v>
      </c>
      <c r="G5156" s="4" t="s">
        <v>63</v>
      </c>
      <c r="H5156" s="4" t="s">
        <v>9</v>
      </c>
      <c r="I5156" s="4" t="s">
        <v>6</v>
      </c>
      <c r="J5156" s="4" t="s">
        <v>7</v>
      </c>
      <c r="K5156" s="4">
        <v>0.54</v>
      </c>
      <c r="M5156" s="4">
        <v>0.03</v>
      </c>
      <c r="N5156" s="4">
        <v>0.63</v>
      </c>
      <c r="O5156" s="4">
        <v>0.18</v>
      </c>
    </row>
    <row r="5157" spans="1:17" ht="14.25" x14ac:dyDescent="0.2">
      <c r="A5157" s="4" t="str">
        <f>+VLOOKUP(E5157&amp;H5157&amp;I5157&amp;J5157,[1]Homol.!O:S,2,0)</f>
        <v>Agua</v>
      </c>
      <c r="B5157" s="4" t="str">
        <f>+VLOOKUP(E5157&amp;H5157&amp;I5157&amp;J5157,[1]Homol.!O:S,3,0)</f>
        <v>Flavored water</v>
      </c>
      <c r="C5157" s="4" t="s">
        <v>62</v>
      </c>
      <c r="D5157" s="4" t="s">
        <v>56</v>
      </c>
      <c r="E5157" s="4" t="s">
        <v>12</v>
      </c>
      <c r="F5157" s="4" t="str">
        <f t="shared" si="80"/>
        <v>Formatos Chicos Pet 500 cc</v>
      </c>
      <c r="G5157" s="4" t="s">
        <v>63</v>
      </c>
      <c r="H5157" s="4" t="s">
        <v>18</v>
      </c>
      <c r="I5157" s="4" t="s">
        <v>13</v>
      </c>
      <c r="J5157" s="4" t="s">
        <v>14</v>
      </c>
      <c r="K5157" s="4">
        <v>0.12</v>
      </c>
      <c r="M5157" s="4">
        <v>0.12</v>
      </c>
      <c r="N5157" s="4">
        <v>0.12</v>
      </c>
      <c r="O5157" s="4">
        <v>0.06</v>
      </c>
      <c r="P5157" s="4">
        <v>0.06</v>
      </c>
    </row>
    <row r="5158" spans="1:17" ht="14.25" x14ac:dyDescent="0.2">
      <c r="A5158" s="4" t="str">
        <f>+VLOOKUP(E5158&amp;H5158&amp;I5158&amp;J5158,[1]Homol.!O:S,2,0)</f>
        <v>Agua</v>
      </c>
      <c r="B5158" s="4" t="str">
        <f>+VLOOKUP(E5158&amp;H5158&amp;I5158&amp;J5158,[1]Homol.!O:S,3,0)</f>
        <v>Flavored water</v>
      </c>
      <c r="C5158" s="4" t="s">
        <v>62</v>
      </c>
      <c r="D5158" s="4" t="s">
        <v>56</v>
      </c>
      <c r="E5158" s="4" t="s">
        <v>12</v>
      </c>
      <c r="F5158" s="4" t="str">
        <f t="shared" si="80"/>
        <v>Formatos Medianos 1500 cc</v>
      </c>
      <c r="G5158" s="4" t="s">
        <v>63</v>
      </c>
      <c r="H5158" s="4" t="s">
        <v>18</v>
      </c>
      <c r="I5158" s="4" t="s">
        <v>6</v>
      </c>
      <c r="J5158" s="4" t="s">
        <v>7</v>
      </c>
      <c r="K5158" s="4">
        <v>0.45</v>
      </c>
      <c r="L5158" s="4">
        <v>0.18</v>
      </c>
      <c r="M5158" s="4">
        <v>0.36</v>
      </c>
      <c r="N5158" s="4">
        <v>0.45</v>
      </c>
      <c r="O5158" s="4">
        <v>0.72</v>
      </c>
      <c r="P5158" s="4">
        <v>0.45</v>
      </c>
      <c r="Q5158" s="4">
        <v>0.09</v>
      </c>
    </row>
    <row r="5159" spans="1:17" ht="14.25" x14ac:dyDescent="0.2">
      <c r="A5159" s="4" t="str">
        <f>+VLOOKUP(E5159&amp;H5159&amp;I5159&amp;J5159,[1]Homol.!O:S,2,0)</f>
        <v>Agua</v>
      </c>
      <c r="B5159" s="4" t="str">
        <f>+VLOOKUP(E5159&amp;H5159&amp;I5159&amp;J5159,[1]Homol.!O:S,3,0)</f>
        <v>Flavored water</v>
      </c>
      <c r="C5159" s="4" t="s">
        <v>62</v>
      </c>
      <c r="D5159" s="4" t="s">
        <v>56</v>
      </c>
      <c r="E5159" s="4" t="s">
        <v>12</v>
      </c>
      <c r="F5159" s="4" t="str">
        <f t="shared" si="80"/>
        <v>Formatos Chicos Pet 500 cc</v>
      </c>
      <c r="G5159" s="4" t="s">
        <v>63</v>
      </c>
      <c r="H5159" s="4" t="s">
        <v>10</v>
      </c>
      <c r="I5159" s="4" t="s">
        <v>13</v>
      </c>
      <c r="J5159" s="4" t="s">
        <v>14</v>
      </c>
      <c r="K5159" s="4">
        <v>0.3</v>
      </c>
      <c r="L5159" s="4">
        <v>0.36</v>
      </c>
      <c r="N5159" s="4">
        <v>0.36</v>
      </c>
      <c r="O5159" s="4">
        <v>0.12</v>
      </c>
      <c r="P5159" s="4">
        <v>0.12</v>
      </c>
    </row>
    <row r="5160" spans="1:17" ht="14.25" x14ac:dyDescent="0.2">
      <c r="A5160" s="4" t="str">
        <f>+VLOOKUP(E5160&amp;H5160&amp;I5160&amp;J5160,[1]Homol.!O:S,2,0)</f>
        <v>Agua</v>
      </c>
      <c r="B5160" s="4" t="str">
        <f>+VLOOKUP(E5160&amp;H5160&amp;I5160&amp;J5160,[1]Homol.!O:S,3,0)</f>
        <v>Flavored water</v>
      </c>
      <c r="C5160" s="4" t="s">
        <v>62</v>
      </c>
      <c r="D5160" s="4" t="s">
        <v>56</v>
      </c>
      <c r="E5160" s="4" t="s">
        <v>12</v>
      </c>
      <c r="F5160" s="4" t="str">
        <f t="shared" si="80"/>
        <v>Formatos Grandes 2000 cc</v>
      </c>
      <c r="G5160" s="4" t="s">
        <v>63</v>
      </c>
      <c r="H5160" s="4" t="s">
        <v>10</v>
      </c>
      <c r="I5160" s="4" t="s">
        <v>15</v>
      </c>
      <c r="J5160" s="4" t="s">
        <v>33</v>
      </c>
      <c r="K5160" s="4">
        <v>1.44</v>
      </c>
      <c r="L5160" s="4">
        <v>1.08</v>
      </c>
      <c r="M5160" s="4">
        <v>2.04</v>
      </c>
      <c r="N5160" s="4">
        <v>1.32</v>
      </c>
      <c r="O5160" s="4">
        <v>1.2</v>
      </c>
      <c r="P5160" s="4">
        <v>0.84</v>
      </c>
      <c r="Q5160" s="4">
        <v>0.6</v>
      </c>
    </row>
    <row r="5161" spans="1:17" ht="14.25" x14ac:dyDescent="0.2">
      <c r="A5161" s="4" t="str">
        <f>+VLOOKUP(E5161&amp;H5161&amp;I5161&amp;J5161,[1]Homol.!O:S,2,0)</f>
        <v>Agua</v>
      </c>
      <c r="B5161" s="4" t="str">
        <f>+VLOOKUP(E5161&amp;H5161&amp;I5161&amp;J5161,[1]Homol.!O:S,3,0)</f>
        <v>Flavored water</v>
      </c>
      <c r="C5161" s="4" t="s">
        <v>62</v>
      </c>
      <c r="D5161" s="4" t="s">
        <v>56</v>
      </c>
      <c r="E5161" s="4" t="s">
        <v>12</v>
      </c>
      <c r="F5161" s="4" t="str">
        <f t="shared" si="80"/>
        <v>Formatos Medianos 1500 cc</v>
      </c>
      <c r="G5161" s="4" t="s">
        <v>63</v>
      </c>
      <c r="H5161" s="4" t="s">
        <v>10</v>
      </c>
      <c r="I5161" s="4" t="s">
        <v>6</v>
      </c>
      <c r="J5161" s="4" t="s">
        <v>7</v>
      </c>
      <c r="K5161" s="4">
        <v>1.1849999999999998</v>
      </c>
      <c r="L5161" s="4">
        <v>0.18</v>
      </c>
      <c r="M5161" s="4">
        <v>0.03</v>
      </c>
      <c r="N5161" s="4">
        <v>1.26</v>
      </c>
      <c r="O5161" s="4">
        <v>0.76500000000000001</v>
      </c>
      <c r="P5161" s="4">
        <v>0.72</v>
      </c>
    </row>
    <row r="5162" spans="1:17" ht="14.25" x14ac:dyDescent="0.2">
      <c r="A5162" s="4" t="str">
        <f>+VLOOKUP(E5162&amp;H5162&amp;I5162&amp;J5162,[1]Homol.!O:S,2,0)</f>
        <v>Agua</v>
      </c>
      <c r="B5162" s="4" t="str">
        <f>+VLOOKUP(E5162&amp;H5162&amp;I5162&amp;J5162,[1]Homol.!O:S,3,0)</f>
        <v>Flavored water</v>
      </c>
      <c r="C5162" s="4" t="s">
        <v>62</v>
      </c>
      <c r="D5162" s="4" t="s">
        <v>56</v>
      </c>
      <c r="E5162" s="4" t="s">
        <v>20</v>
      </c>
      <c r="F5162" s="4" t="str">
        <f t="shared" si="80"/>
        <v>Formatos Grandes 2250 cc</v>
      </c>
      <c r="G5162" s="4" t="s">
        <v>63</v>
      </c>
      <c r="H5162" s="4" t="s">
        <v>41</v>
      </c>
      <c r="I5162" s="4" t="s">
        <v>15</v>
      </c>
      <c r="J5162" s="4" t="s">
        <v>16</v>
      </c>
      <c r="K5162" s="4">
        <v>0.27</v>
      </c>
      <c r="L5162" s="4">
        <v>0.27</v>
      </c>
      <c r="M5162" s="4">
        <v>0.27</v>
      </c>
    </row>
    <row r="5163" spans="1:17" ht="14.25" x14ac:dyDescent="0.2">
      <c r="A5163" s="4" t="str">
        <f>+VLOOKUP(E5163&amp;H5163&amp;I5163&amp;J5163,[1]Homol.!O:S,2,0)</f>
        <v>Agua</v>
      </c>
      <c r="B5163" s="4" t="str">
        <f>+VLOOKUP(E5163&amp;H5163&amp;I5163&amp;J5163,[1]Homol.!O:S,3,0)</f>
        <v>Flavored water</v>
      </c>
      <c r="C5163" s="4" t="s">
        <v>62</v>
      </c>
      <c r="D5163" s="4" t="s">
        <v>56</v>
      </c>
      <c r="E5163" s="4" t="s">
        <v>20</v>
      </c>
      <c r="F5163" s="4" t="str">
        <f t="shared" si="80"/>
        <v>Formatos Medianos 1500 cc</v>
      </c>
      <c r="G5163" s="4" t="s">
        <v>63</v>
      </c>
      <c r="H5163" s="4" t="s">
        <v>41</v>
      </c>
      <c r="I5163" s="4" t="s">
        <v>6</v>
      </c>
      <c r="J5163" s="4" t="s">
        <v>7</v>
      </c>
      <c r="K5163" s="4">
        <v>0.27</v>
      </c>
    </row>
    <row r="5164" spans="1:17" ht="14.25" x14ac:dyDescent="0.2">
      <c r="A5164" s="4" t="str">
        <f>+VLOOKUP(E5164&amp;H5164&amp;I5164&amp;J5164,[1]Homol.!O:S,2,0)</f>
        <v>Agua</v>
      </c>
      <c r="B5164" s="4" t="str">
        <f>+VLOOKUP(E5164&amp;H5164&amp;I5164&amp;J5164,[1]Homol.!O:S,3,0)</f>
        <v>Flavored water</v>
      </c>
      <c r="C5164" s="4" t="s">
        <v>62</v>
      </c>
      <c r="D5164" s="4" t="s">
        <v>56</v>
      </c>
      <c r="E5164" s="4" t="s">
        <v>20</v>
      </c>
      <c r="F5164" s="4" t="str">
        <f t="shared" si="80"/>
        <v>Formatos Grandes 2250 cc</v>
      </c>
      <c r="G5164" s="4" t="s">
        <v>63</v>
      </c>
      <c r="H5164" s="4" t="s">
        <v>5</v>
      </c>
      <c r="I5164" s="4" t="s">
        <v>15</v>
      </c>
      <c r="J5164" s="4" t="s">
        <v>16</v>
      </c>
      <c r="K5164" s="4">
        <v>0.13500000000000001</v>
      </c>
      <c r="L5164" s="4">
        <v>0.67500000000000004</v>
      </c>
      <c r="M5164" s="4">
        <v>0.54</v>
      </c>
      <c r="N5164" s="4">
        <v>0.40500000000000003</v>
      </c>
      <c r="O5164" s="4">
        <v>0.40500000000000003</v>
      </c>
      <c r="P5164" s="4">
        <v>0.13500000000000001</v>
      </c>
    </row>
    <row r="5165" spans="1:17" ht="14.25" x14ac:dyDescent="0.2">
      <c r="A5165" s="4" t="str">
        <f>+VLOOKUP(E5165&amp;H5165&amp;I5165&amp;J5165,[1]Homol.!O:S,2,0)</f>
        <v>Agua</v>
      </c>
      <c r="B5165" s="4" t="str">
        <f>+VLOOKUP(E5165&amp;H5165&amp;I5165&amp;J5165,[1]Homol.!O:S,3,0)</f>
        <v>Flavored water</v>
      </c>
      <c r="C5165" s="4" t="s">
        <v>62</v>
      </c>
      <c r="D5165" s="4" t="s">
        <v>56</v>
      </c>
      <c r="E5165" s="4" t="s">
        <v>20</v>
      </c>
      <c r="F5165" s="4" t="str">
        <f t="shared" si="80"/>
        <v>Formatos Medianos 1500 cc</v>
      </c>
      <c r="G5165" s="4" t="s">
        <v>63</v>
      </c>
      <c r="H5165" s="4" t="s">
        <v>5</v>
      </c>
      <c r="I5165" s="4" t="s">
        <v>6</v>
      </c>
      <c r="J5165" s="4" t="s">
        <v>7</v>
      </c>
      <c r="K5165" s="4">
        <v>0.09</v>
      </c>
      <c r="L5165" s="4">
        <v>0.09</v>
      </c>
      <c r="M5165" s="4">
        <v>0.18</v>
      </c>
      <c r="O5165" s="4">
        <v>0.09</v>
      </c>
      <c r="P5165" s="4">
        <v>0.09</v>
      </c>
      <c r="Q5165" s="4">
        <v>0.18</v>
      </c>
    </row>
    <row r="5166" spans="1:17" ht="14.25" x14ac:dyDescent="0.2">
      <c r="A5166" s="4" t="str">
        <f>+VLOOKUP(E5166&amp;H5166&amp;I5166&amp;J5166,[1]Homol.!O:S,2,0)</f>
        <v>Agua</v>
      </c>
      <c r="B5166" s="4" t="str">
        <f>+VLOOKUP(E5166&amp;H5166&amp;I5166&amp;J5166,[1]Homol.!O:S,3,0)</f>
        <v>Flavored water</v>
      </c>
      <c r="C5166" s="4" t="s">
        <v>62</v>
      </c>
      <c r="D5166" s="4" t="s">
        <v>56</v>
      </c>
      <c r="E5166" s="4" t="s">
        <v>20</v>
      </c>
      <c r="F5166" s="4" t="str">
        <f t="shared" si="80"/>
        <v>Formatos Chicos Pet 500 cc</v>
      </c>
      <c r="G5166" s="4" t="s">
        <v>63</v>
      </c>
      <c r="H5166" s="4" t="s">
        <v>9</v>
      </c>
      <c r="I5166" s="4" t="s">
        <v>13</v>
      </c>
      <c r="J5166" s="4" t="s">
        <v>14</v>
      </c>
      <c r="O5166" s="4">
        <v>0.06</v>
      </c>
    </row>
    <row r="5167" spans="1:17" ht="14.25" x14ac:dyDescent="0.2">
      <c r="A5167" s="4" t="str">
        <f>+VLOOKUP(E5167&amp;H5167&amp;I5167&amp;J5167,[1]Homol.!O:S,2,0)</f>
        <v>Agua</v>
      </c>
      <c r="B5167" s="4" t="str">
        <f>+VLOOKUP(E5167&amp;H5167&amp;I5167&amp;J5167,[1]Homol.!O:S,3,0)</f>
        <v>Flavored water</v>
      </c>
      <c r="C5167" s="4" t="s">
        <v>62</v>
      </c>
      <c r="D5167" s="4" t="s">
        <v>56</v>
      </c>
      <c r="E5167" s="4" t="s">
        <v>20</v>
      </c>
      <c r="F5167" s="4" t="str">
        <f t="shared" si="80"/>
        <v>Formatos Grandes 2250 cc</v>
      </c>
      <c r="G5167" s="4" t="s">
        <v>63</v>
      </c>
      <c r="H5167" s="4" t="s">
        <v>9</v>
      </c>
      <c r="I5167" s="4" t="s">
        <v>15</v>
      </c>
      <c r="J5167" s="4" t="s">
        <v>16</v>
      </c>
      <c r="K5167" s="4">
        <v>0.54</v>
      </c>
      <c r="L5167" s="4">
        <v>1.2150000000000001</v>
      </c>
      <c r="M5167" s="4">
        <v>1.62</v>
      </c>
      <c r="N5167" s="4">
        <v>0.67500000000000004</v>
      </c>
      <c r="O5167" s="4">
        <v>1.2150000000000001</v>
      </c>
      <c r="P5167" s="4">
        <v>1.35</v>
      </c>
    </row>
    <row r="5168" spans="1:17" ht="14.25" x14ac:dyDescent="0.2">
      <c r="A5168" s="4" t="str">
        <f>+VLOOKUP(E5168&amp;H5168&amp;I5168&amp;J5168,[1]Homol.!O:S,2,0)</f>
        <v>Agua</v>
      </c>
      <c r="B5168" s="4" t="str">
        <f>+VLOOKUP(E5168&amp;H5168&amp;I5168&amp;J5168,[1]Homol.!O:S,3,0)</f>
        <v>Flavored water</v>
      </c>
      <c r="C5168" s="4" t="s">
        <v>62</v>
      </c>
      <c r="D5168" s="4" t="s">
        <v>56</v>
      </c>
      <c r="E5168" s="4" t="s">
        <v>20</v>
      </c>
      <c r="F5168" s="4" t="str">
        <f t="shared" si="80"/>
        <v>Formatos Medianos 1500 cc</v>
      </c>
      <c r="G5168" s="4" t="s">
        <v>63</v>
      </c>
      <c r="H5168" s="4" t="s">
        <v>9</v>
      </c>
      <c r="I5168" s="4" t="s">
        <v>6</v>
      </c>
      <c r="J5168" s="4" t="s">
        <v>7</v>
      </c>
      <c r="K5168" s="4">
        <v>0.09</v>
      </c>
      <c r="L5168" s="4">
        <v>0.18</v>
      </c>
      <c r="M5168" s="4">
        <v>0.99</v>
      </c>
      <c r="N5168" s="4">
        <v>0.18</v>
      </c>
      <c r="P5168" s="4">
        <v>0.63</v>
      </c>
      <c r="Q5168" s="4">
        <v>0.18</v>
      </c>
    </row>
    <row r="5169" spans="1:17" ht="14.25" x14ac:dyDescent="0.2">
      <c r="A5169" s="4" t="str">
        <f>+VLOOKUP(E5169&amp;H5169&amp;I5169&amp;J5169,[1]Homol.!O:S,2,0)</f>
        <v>Agua</v>
      </c>
      <c r="B5169" s="4" t="str">
        <f>+VLOOKUP(E5169&amp;H5169&amp;I5169&amp;J5169,[1]Homol.!O:S,3,0)</f>
        <v>Flavored water</v>
      </c>
      <c r="C5169" s="4" t="s">
        <v>62</v>
      </c>
      <c r="D5169" s="4" t="s">
        <v>56</v>
      </c>
      <c r="E5169" s="4" t="s">
        <v>20</v>
      </c>
      <c r="F5169" s="4" t="str">
        <f t="shared" si="80"/>
        <v>Formatos Chicos Pet 500 cc</v>
      </c>
      <c r="G5169" s="4" t="s">
        <v>63</v>
      </c>
      <c r="H5169" s="4" t="s">
        <v>10</v>
      </c>
      <c r="I5169" s="4" t="s">
        <v>13</v>
      </c>
      <c r="J5169" s="4" t="s">
        <v>14</v>
      </c>
      <c r="L5169" s="4">
        <v>0.06</v>
      </c>
      <c r="M5169" s="4">
        <v>0.06</v>
      </c>
      <c r="O5169" s="4">
        <v>0.24</v>
      </c>
      <c r="P5169" s="4">
        <v>0.06</v>
      </c>
      <c r="Q5169" s="4">
        <v>0.12</v>
      </c>
    </row>
    <row r="5170" spans="1:17" ht="14.25" x14ac:dyDescent="0.2">
      <c r="A5170" s="4" t="str">
        <f>+VLOOKUP(E5170&amp;H5170&amp;I5170&amp;J5170,[1]Homol.!O:S,2,0)</f>
        <v>Agua</v>
      </c>
      <c r="B5170" s="4" t="str">
        <f>+VLOOKUP(E5170&amp;H5170&amp;I5170&amp;J5170,[1]Homol.!O:S,3,0)</f>
        <v>Flavored water</v>
      </c>
      <c r="C5170" s="4" t="s">
        <v>62</v>
      </c>
      <c r="D5170" s="4" t="s">
        <v>56</v>
      </c>
      <c r="E5170" s="4" t="s">
        <v>20</v>
      </c>
      <c r="F5170" s="4" t="str">
        <f t="shared" si="80"/>
        <v>Formatos Grandes 2250 cc</v>
      </c>
      <c r="G5170" s="4" t="s">
        <v>63</v>
      </c>
      <c r="H5170" s="4" t="s">
        <v>10</v>
      </c>
      <c r="I5170" s="4" t="s">
        <v>15</v>
      </c>
      <c r="J5170" s="4" t="s">
        <v>16</v>
      </c>
      <c r="K5170" s="4">
        <v>0.13500000000000001</v>
      </c>
      <c r="L5170" s="4">
        <v>0.67500000000000004</v>
      </c>
      <c r="M5170" s="4">
        <v>0.67500000000000004</v>
      </c>
      <c r="N5170" s="4">
        <v>1.62</v>
      </c>
      <c r="O5170" s="4">
        <v>1.62</v>
      </c>
      <c r="P5170" s="4">
        <v>0.81</v>
      </c>
      <c r="Q5170" s="4">
        <v>0.40500000000000003</v>
      </c>
    </row>
    <row r="5171" spans="1:17" ht="14.25" x14ac:dyDescent="0.2">
      <c r="A5171" s="4" t="str">
        <f>+VLOOKUP(E5171&amp;H5171&amp;I5171&amp;J5171,[1]Homol.!O:S,2,0)</f>
        <v>Agua</v>
      </c>
      <c r="B5171" s="4" t="str">
        <f>+VLOOKUP(E5171&amp;H5171&amp;I5171&amp;J5171,[1]Homol.!O:S,3,0)</f>
        <v>Flavored water</v>
      </c>
      <c r="C5171" s="4" t="s">
        <v>62</v>
      </c>
      <c r="D5171" s="4" t="s">
        <v>56</v>
      </c>
      <c r="E5171" s="4" t="s">
        <v>20</v>
      </c>
      <c r="F5171" s="4" t="str">
        <f t="shared" si="80"/>
        <v>Formatos Medianos 1500 cc</v>
      </c>
      <c r="G5171" s="4" t="s">
        <v>63</v>
      </c>
      <c r="H5171" s="4" t="s">
        <v>10</v>
      </c>
      <c r="I5171" s="4" t="s">
        <v>6</v>
      </c>
      <c r="J5171" s="4" t="s">
        <v>7</v>
      </c>
      <c r="K5171" s="4">
        <v>0.27</v>
      </c>
      <c r="L5171" s="4">
        <v>0.54</v>
      </c>
      <c r="M5171" s="4">
        <v>0.54</v>
      </c>
      <c r="N5171" s="4">
        <v>0.45</v>
      </c>
      <c r="O5171" s="4">
        <v>0.9</v>
      </c>
      <c r="P5171" s="4">
        <v>0.63</v>
      </c>
      <c r="Q5171" s="4">
        <v>0.81</v>
      </c>
    </row>
    <row r="5172" spans="1:17" ht="14.25" x14ac:dyDescent="0.2">
      <c r="A5172" s="4" t="str">
        <f>+VLOOKUP(E5172&amp;H5172&amp;I5172&amp;J5172,[1]Homol.!O:S,2,0)</f>
        <v>Agua</v>
      </c>
      <c r="B5172" s="4" t="str">
        <f>+VLOOKUP(E5172&amp;H5172&amp;I5172&amp;J5172,[1]Homol.!O:S,3,0)</f>
        <v>Flavored water</v>
      </c>
      <c r="C5172" s="4" t="s">
        <v>62</v>
      </c>
      <c r="D5172" s="4" t="s">
        <v>56</v>
      </c>
      <c r="E5172" s="4" t="s">
        <v>42</v>
      </c>
      <c r="F5172" s="4" t="str">
        <f t="shared" si="80"/>
        <v>Formatos Chicos Pet 575 cc</v>
      </c>
      <c r="G5172" s="4" t="s">
        <v>63</v>
      </c>
      <c r="H5172" s="4" t="s">
        <v>38</v>
      </c>
      <c r="I5172" s="4" t="s">
        <v>13</v>
      </c>
      <c r="J5172" s="4" t="s">
        <v>43</v>
      </c>
      <c r="M5172" s="4">
        <v>6.9000000000000006E-2</v>
      </c>
    </row>
    <row r="5173" spans="1:17" ht="14.25" x14ac:dyDescent="0.2">
      <c r="A5173" s="4" t="str">
        <f>+VLOOKUP(E5173&amp;H5173&amp;I5173&amp;J5173,[1]Homol.!O:S,2,0)</f>
        <v>Agua</v>
      </c>
      <c r="B5173" s="4" t="str">
        <f>+VLOOKUP(E5173&amp;H5173&amp;I5173&amp;J5173,[1]Homol.!O:S,3,0)</f>
        <v>Flavored water</v>
      </c>
      <c r="C5173" s="4" t="s">
        <v>62</v>
      </c>
      <c r="D5173" s="4" t="s">
        <v>56</v>
      </c>
      <c r="E5173" s="4" t="s">
        <v>42</v>
      </c>
      <c r="F5173" s="4" t="str">
        <f t="shared" si="80"/>
        <v>Formatos Grandes 2250 cc</v>
      </c>
      <c r="G5173" s="4" t="s">
        <v>63</v>
      </c>
      <c r="H5173" s="4" t="s">
        <v>38</v>
      </c>
      <c r="I5173" s="4" t="s">
        <v>15</v>
      </c>
      <c r="J5173" s="4" t="s">
        <v>16</v>
      </c>
      <c r="K5173" s="4">
        <v>0.94499999999999995</v>
      </c>
      <c r="L5173" s="4">
        <v>0.54</v>
      </c>
      <c r="M5173" s="4">
        <v>1.4850000000000001</v>
      </c>
      <c r="N5173" s="4">
        <v>0.40500000000000003</v>
      </c>
      <c r="O5173" s="4">
        <v>1.08</v>
      </c>
      <c r="P5173" s="4">
        <v>0.54</v>
      </c>
      <c r="Q5173" s="4">
        <v>0.27</v>
      </c>
    </row>
    <row r="5174" spans="1:17" ht="14.25" x14ac:dyDescent="0.2">
      <c r="A5174" s="4" t="str">
        <f>+VLOOKUP(E5174&amp;H5174&amp;I5174&amp;J5174,[1]Homol.!O:S,2,0)</f>
        <v>Agua</v>
      </c>
      <c r="B5174" s="4" t="str">
        <f>+VLOOKUP(E5174&amp;H5174&amp;I5174&amp;J5174,[1]Homol.!O:S,3,0)</f>
        <v>Flavored water</v>
      </c>
      <c r="C5174" s="4" t="s">
        <v>62</v>
      </c>
      <c r="D5174" s="4" t="s">
        <v>56</v>
      </c>
      <c r="E5174" s="4" t="s">
        <v>42</v>
      </c>
      <c r="F5174" s="4" t="str">
        <f t="shared" si="80"/>
        <v>Formatos Grandes 2250 cc</v>
      </c>
      <c r="G5174" s="4" t="s">
        <v>63</v>
      </c>
      <c r="H5174" s="4" t="s">
        <v>10</v>
      </c>
      <c r="I5174" s="4" t="s">
        <v>15</v>
      </c>
      <c r="J5174" s="4" t="s">
        <v>16</v>
      </c>
      <c r="K5174" s="4">
        <v>0.13500000000000001</v>
      </c>
      <c r="M5174" s="4">
        <v>0.27</v>
      </c>
      <c r="O5174" s="4">
        <v>0.13500000000000001</v>
      </c>
      <c r="P5174" s="4">
        <v>0.13500000000000001</v>
      </c>
    </row>
    <row r="5175" spans="1:17" ht="14.25" x14ac:dyDescent="0.2">
      <c r="A5175" s="4" t="str">
        <f>+VLOOKUP(E5175&amp;H5175&amp;I5175&amp;J5175,[1]Homol.!O:S,2,0)</f>
        <v>Agua</v>
      </c>
      <c r="B5175" s="4" t="str">
        <f>+VLOOKUP(E5175&amp;H5175&amp;I5175&amp;J5175,[1]Homol.!O:S,3,0)</f>
        <v>Plain water</v>
      </c>
      <c r="C5175" s="4" t="s">
        <v>62</v>
      </c>
      <c r="D5175" s="4" t="s">
        <v>56</v>
      </c>
      <c r="E5175" s="4" t="s">
        <v>52</v>
      </c>
      <c r="F5175" s="4" t="str">
        <f t="shared" si="80"/>
        <v>Botellones 12000 cc</v>
      </c>
      <c r="G5175" s="4" t="s">
        <v>63</v>
      </c>
      <c r="H5175" s="4" t="s">
        <v>22</v>
      </c>
      <c r="I5175" s="4" t="s">
        <v>53</v>
      </c>
      <c r="J5175" s="4" t="s">
        <v>54</v>
      </c>
      <c r="K5175" s="4">
        <v>6.96</v>
      </c>
      <c r="L5175" s="4">
        <v>8.2799999999999994</v>
      </c>
      <c r="M5175" s="4">
        <v>14.159999999999998</v>
      </c>
      <c r="N5175" s="4">
        <v>8.76</v>
      </c>
      <c r="O5175" s="4">
        <v>11.280000000000001</v>
      </c>
      <c r="P5175" s="4">
        <v>12.12</v>
      </c>
      <c r="Q5175" s="4">
        <v>4.2</v>
      </c>
    </row>
    <row r="5176" spans="1:17" ht="14.25" x14ac:dyDescent="0.2">
      <c r="A5176" s="4" t="str">
        <f>+VLOOKUP(E5176&amp;H5176&amp;I5176&amp;J5176,[1]Homol.!O:S,2,0)</f>
        <v>Agua</v>
      </c>
      <c r="B5176" s="4" t="str">
        <f>+VLOOKUP(E5176&amp;H5176&amp;I5176&amp;J5176,[1]Homol.!O:S,3,0)</f>
        <v>Plain water</v>
      </c>
      <c r="C5176" s="4" t="s">
        <v>62</v>
      </c>
      <c r="D5176" s="4" t="s">
        <v>56</v>
      </c>
      <c r="E5176" s="4" t="s">
        <v>52</v>
      </c>
      <c r="F5176" s="4" t="str">
        <f t="shared" si="80"/>
        <v>Botellones 20000 cc</v>
      </c>
      <c r="G5176" s="4" t="s">
        <v>63</v>
      </c>
      <c r="H5176" s="4" t="s">
        <v>22</v>
      </c>
      <c r="I5176" s="4" t="s">
        <v>53</v>
      </c>
      <c r="J5176" s="4" t="s">
        <v>55</v>
      </c>
      <c r="K5176" s="4">
        <v>36.200000000000003</v>
      </c>
      <c r="L5176" s="4">
        <v>33.4</v>
      </c>
      <c r="M5176" s="4">
        <v>43.8</v>
      </c>
      <c r="N5176" s="4">
        <v>36.6</v>
      </c>
      <c r="O5176" s="4">
        <v>39.799999999999997</v>
      </c>
      <c r="P5176" s="4">
        <v>37.4</v>
      </c>
      <c r="Q5176" s="4">
        <v>12.4</v>
      </c>
    </row>
    <row r="5177" spans="1:17" ht="14.25" x14ac:dyDescent="0.2">
      <c r="A5177" s="4" t="str">
        <f>+VLOOKUP(E5177&amp;H5177&amp;I5177&amp;J5177,[1]Homol.!O:S,2,0)</f>
        <v>Agua</v>
      </c>
      <c r="B5177" s="4" t="str">
        <f>+VLOOKUP(E5177&amp;H5177&amp;I5177&amp;J5177,[1]Homol.!O:S,3,0)</f>
        <v>Plain water</v>
      </c>
      <c r="C5177" s="4" t="s">
        <v>62</v>
      </c>
      <c r="D5177" s="4" t="s">
        <v>56</v>
      </c>
      <c r="E5177" s="4" t="s">
        <v>21</v>
      </c>
      <c r="F5177" s="4" t="str">
        <f t="shared" si="80"/>
        <v>Bidones 6250 cc</v>
      </c>
      <c r="G5177" s="4" t="s">
        <v>63</v>
      </c>
      <c r="H5177" s="4" t="s">
        <v>22</v>
      </c>
      <c r="I5177" s="4" t="s">
        <v>23</v>
      </c>
      <c r="J5177" s="4" t="s">
        <v>35</v>
      </c>
      <c r="K5177" s="4">
        <v>2.875</v>
      </c>
      <c r="L5177" s="4">
        <v>2.375</v>
      </c>
      <c r="M5177" s="4">
        <v>2.625</v>
      </c>
      <c r="N5177" s="4">
        <v>2.5</v>
      </c>
      <c r="O5177" s="4">
        <v>2.375</v>
      </c>
      <c r="P5177" s="4">
        <v>2.625</v>
      </c>
      <c r="Q5177" s="4">
        <v>0.25</v>
      </c>
    </row>
    <row r="5178" spans="1:17" ht="14.25" x14ac:dyDescent="0.2">
      <c r="A5178" s="4" t="str">
        <f>+VLOOKUP(E5178&amp;H5178&amp;I5178&amp;J5178,[1]Homol.!O:S,2,0)</f>
        <v>Agua</v>
      </c>
      <c r="B5178" s="4" t="str">
        <f>+VLOOKUP(E5178&amp;H5178&amp;I5178&amp;J5178,[1]Homol.!O:S,3,0)</f>
        <v>Plain water</v>
      </c>
      <c r="C5178" s="4" t="s">
        <v>62</v>
      </c>
      <c r="D5178" s="4" t="s">
        <v>56</v>
      </c>
      <c r="E5178" s="4" t="s">
        <v>21</v>
      </c>
      <c r="F5178" s="4" t="str">
        <f t="shared" si="80"/>
        <v>Formatos Chicos Pet 600 cc</v>
      </c>
      <c r="G5178" s="4" t="s">
        <v>63</v>
      </c>
      <c r="H5178" s="4" t="s">
        <v>22</v>
      </c>
      <c r="I5178" s="4" t="s">
        <v>13</v>
      </c>
      <c r="J5178" s="4" t="s">
        <v>27</v>
      </c>
      <c r="L5178" s="4">
        <v>0.21600000000000003</v>
      </c>
      <c r="M5178" s="4">
        <v>0.504</v>
      </c>
      <c r="N5178" s="4">
        <v>0.43200000000000005</v>
      </c>
      <c r="O5178" s="4">
        <v>0.14400000000000002</v>
      </c>
      <c r="P5178" s="4">
        <v>0.14400000000000002</v>
      </c>
      <c r="Q5178" s="4">
        <v>0.14400000000000002</v>
      </c>
    </row>
    <row r="5179" spans="1:17" ht="14.25" x14ac:dyDescent="0.2">
      <c r="A5179" s="4" t="str">
        <f>+VLOOKUP(E5179&amp;H5179&amp;I5179&amp;J5179,[1]Homol.!O:S,2,0)</f>
        <v>Agua</v>
      </c>
      <c r="B5179" s="4" t="str">
        <f>+VLOOKUP(E5179&amp;H5179&amp;I5179&amp;J5179,[1]Homol.!O:S,3,0)</f>
        <v>Plain water</v>
      </c>
      <c r="C5179" s="4" t="s">
        <v>62</v>
      </c>
      <c r="D5179" s="4" t="s">
        <v>56</v>
      </c>
      <c r="E5179" s="4" t="s">
        <v>21</v>
      </c>
      <c r="F5179" s="4" t="str">
        <f t="shared" si="80"/>
        <v>Formatos Grandes 2250 cc</v>
      </c>
      <c r="G5179" s="4" t="s">
        <v>63</v>
      </c>
      <c r="H5179" s="4" t="s">
        <v>22</v>
      </c>
      <c r="I5179" s="4" t="s">
        <v>15</v>
      </c>
      <c r="J5179" s="4" t="s">
        <v>16</v>
      </c>
      <c r="K5179" s="4">
        <v>3.375</v>
      </c>
      <c r="L5179" s="4">
        <v>1.35</v>
      </c>
      <c r="M5179" s="4">
        <v>8.91</v>
      </c>
      <c r="N5179" s="4">
        <v>3.375</v>
      </c>
      <c r="O5179" s="4">
        <v>8.2349999999999994</v>
      </c>
      <c r="P5179" s="4">
        <v>2.835</v>
      </c>
      <c r="Q5179" s="4">
        <v>2.5649999999999999</v>
      </c>
    </row>
    <row r="5180" spans="1:17" ht="14.25" x14ac:dyDescent="0.2">
      <c r="A5180" s="4" t="str">
        <f>+VLOOKUP(E5180&amp;H5180&amp;I5180&amp;J5180,[1]Homol.!O:S,2,0)</f>
        <v>Agua</v>
      </c>
      <c r="B5180" s="4" t="str">
        <f>+VLOOKUP(E5180&amp;H5180&amp;I5180&amp;J5180,[1]Homol.!O:S,3,0)</f>
        <v>Plain water</v>
      </c>
      <c r="C5180" s="4" t="s">
        <v>62</v>
      </c>
      <c r="D5180" s="4" t="s">
        <v>56</v>
      </c>
      <c r="E5180" s="4" t="s">
        <v>21</v>
      </c>
      <c r="F5180" s="4" t="str">
        <f t="shared" si="80"/>
        <v>Formatos Medianos 1650 cc</v>
      </c>
      <c r="G5180" s="4" t="s">
        <v>63</v>
      </c>
      <c r="H5180" s="4" t="s">
        <v>22</v>
      </c>
      <c r="I5180" s="4" t="s">
        <v>6</v>
      </c>
      <c r="J5180" s="4" t="s">
        <v>28</v>
      </c>
      <c r="L5180" s="4">
        <v>0.29699999999999999</v>
      </c>
      <c r="M5180" s="4">
        <v>0.29699999999999999</v>
      </c>
      <c r="O5180" s="4">
        <v>0.79200000000000004</v>
      </c>
      <c r="P5180" s="4">
        <v>0.495</v>
      </c>
    </row>
    <row r="5181" spans="1:17" ht="14.25" x14ac:dyDescent="0.2">
      <c r="A5181" s="4" t="str">
        <f>+VLOOKUP(E5181&amp;H5181&amp;I5181&amp;J5181,[1]Homol.!O:S,2,0)</f>
        <v>Agua</v>
      </c>
      <c r="B5181" s="4" t="str">
        <f>+VLOOKUP(E5181&amp;H5181&amp;I5181&amp;J5181,[1]Homol.!O:S,3,0)</f>
        <v>Plain water</v>
      </c>
      <c r="C5181" s="4" t="s">
        <v>62</v>
      </c>
      <c r="D5181" s="4" t="s">
        <v>56</v>
      </c>
      <c r="E5181" s="4" t="s">
        <v>29</v>
      </c>
      <c r="F5181" s="4" t="str">
        <f t="shared" si="80"/>
        <v>Formatos Chicos Pet 500 cc</v>
      </c>
      <c r="G5181" s="4" t="s">
        <v>63</v>
      </c>
      <c r="H5181" s="4" t="s">
        <v>22</v>
      </c>
      <c r="I5181" s="4" t="s">
        <v>13</v>
      </c>
      <c r="J5181" s="4" t="s">
        <v>14</v>
      </c>
      <c r="K5181" s="4">
        <v>0.42</v>
      </c>
      <c r="L5181" s="4">
        <v>0.18</v>
      </c>
      <c r="M5181" s="4">
        <v>0.24</v>
      </c>
      <c r="N5181" s="4">
        <v>0.6</v>
      </c>
      <c r="O5181" s="4">
        <v>0.36</v>
      </c>
      <c r="P5181" s="4">
        <v>0.18</v>
      </c>
      <c r="Q5181" s="4">
        <v>0.12</v>
      </c>
    </row>
    <row r="5182" spans="1:17" ht="14.25" x14ac:dyDescent="0.2">
      <c r="A5182" s="4" t="str">
        <f>+VLOOKUP(E5182&amp;H5182&amp;I5182&amp;J5182,[1]Homol.!O:S,2,0)</f>
        <v>Agua</v>
      </c>
      <c r="B5182" s="4" t="str">
        <f>+VLOOKUP(E5182&amp;H5182&amp;I5182&amp;J5182,[1]Homol.!O:S,3,0)</f>
        <v>Plain water</v>
      </c>
      <c r="C5182" s="4" t="s">
        <v>62</v>
      </c>
      <c r="D5182" s="4" t="s">
        <v>56</v>
      </c>
      <c r="E5182" s="4" t="s">
        <v>29</v>
      </c>
      <c r="F5182" s="4" t="str">
        <f t="shared" si="80"/>
        <v>Formatos Chicos Pet 750 cc</v>
      </c>
      <c r="G5182" s="4" t="s">
        <v>63</v>
      </c>
      <c r="H5182" s="4" t="s">
        <v>22</v>
      </c>
      <c r="I5182" s="4" t="s">
        <v>13</v>
      </c>
      <c r="J5182" s="4" t="s">
        <v>30</v>
      </c>
      <c r="K5182" s="4">
        <v>0.09</v>
      </c>
      <c r="M5182" s="4">
        <v>0.09</v>
      </c>
      <c r="O5182" s="4">
        <v>0.09</v>
      </c>
      <c r="P5182" s="4">
        <v>0.09</v>
      </c>
      <c r="Q5182" s="4">
        <v>0.09</v>
      </c>
    </row>
    <row r="5183" spans="1:17" ht="14.25" x14ac:dyDescent="0.2">
      <c r="A5183" s="4" t="str">
        <f>+VLOOKUP(E5183&amp;H5183&amp;I5183&amp;J5183,[1]Homol.!O:S,2,0)</f>
        <v>Agua</v>
      </c>
      <c r="B5183" s="4" t="str">
        <f>+VLOOKUP(E5183&amp;H5183&amp;I5183&amp;J5183,[1]Homol.!O:S,3,0)</f>
        <v>Plain water</v>
      </c>
      <c r="C5183" s="4" t="s">
        <v>62</v>
      </c>
      <c r="D5183" s="4" t="s">
        <v>56</v>
      </c>
      <c r="E5183" s="4" t="s">
        <v>29</v>
      </c>
      <c r="F5183" s="4" t="str">
        <f t="shared" si="80"/>
        <v>Formatos Grandes 2000 cc</v>
      </c>
      <c r="G5183" s="4" t="s">
        <v>63</v>
      </c>
      <c r="H5183" s="4" t="s">
        <v>22</v>
      </c>
      <c r="I5183" s="4" t="s">
        <v>15</v>
      </c>
      <c r="J5183" s="4" t="s">
        <v>33</v>
      </c>
      <c r="K5183" s="4">
        <v>20.76</v>
      </c>
      <c r="L5183" s="4">
        <v>20.64</v>
      </c>
      <c r="M5183" s="4">
        <v>25.32</v>
      </c>
      <c r="N5183" s="4">
        <v>18.48</v>
      </c>
      <c r="O5183" s="4">
        <v>20.16</v>
      </c>
      <c r="P5183" s="4">
        <v>23.64</v>
      </c>
      <c r="Q5183" s="4">
        <v>3.96</v>
      </c>
    </row>
    <row r="5184" spans="1:17" ht="14.25" x14ac:dyDescent="0.2">
      <c r="A5184" s="4" t="str">
        <f>+VLOOKUP(E5184&amp;H5184&amp;I5184&amp;J5184,[1]Homol.!O:S,2,0)</f>
        <v>Agua</v>
      </c>
      <c r="B5184" s="4" t="str">
        <f>+VLOOKUP(E5184&amp;H5184&amp;I5184&amp;J5184,[1]Homol.!O:S,3,0)</f>
        <v>Plain water</v>
      </c>
      <c r="C5184" s="4" t="s">
        <v>62</v>
      </c>
      <c r="D5184" s="4" t="s">
        <v>56</v>
      </c>
      <c r="E5184" s="4" t="s">
        <v>29</v>
      </c>
      <c r="F5184" s="4" t="str">
        <f t="shared" si="80"/>
        <v>Formatos Medianos 1500 cc</v>
      </c>
      <c r="G5184" s="4" t="s">
        <v>63</v>
      </c>
      <c r="H5184" s="4" t="s">
        <v>22</v>
      </c>
      <c r="I5184" s="4" t="s">
        <v>6</v>
      </c>
      <c r="J5184" s="4" t="s">
        <v>7</v>
      </c>
      <c r="K5184" s="4">
        <v>2.7</v>
      </c>
      <c r="L5184" s="4">
        <v>1.08</v>
      </c>
      <c r="M5184" s="4">
        <v>1.35</v>
      </c>
      <c r="N5184" s="4">
        <v>2.25</v>
      </c>
      <c r="O5184" s="4">
        <v>1.89</v>
      </c>
      <c r="P5184" s="4">
        <v>1.71</v>
      </c>
      <c r="Q5184" s="4">
        <v>0.18</v>
      </c>
    </row>
    <row r="5185" spans="1:17" ht="14.25" x14ac:dyDescent="0.2">
      <c r="A5185" s="4" t="str">
        <f>+VLOOKUP(E5185&amp;H5185&amp;I5185&amp;J5185,[1]Homol.!O:S,2,0)</f>
        <v>Agua</v>
      </c>
      <c r="B5185" s="4" t="str">
        <f>+VLOOKUP(E5185&amp;H5185&amp;I5185&amp;J5185,[1]Homol.!O:S,3,0)</f>
        <v>Plain water</v>
      </c>
      <c r="C5185" s="4" t="s">
        <v>62</v>
      </c>
      <c r="D5185" s="4" t="s">
        <v>56</v>
      </c>
      <c r="E5185" s="4" t="s">
        <v>29</v>
      </c>
      <c r="F5185" s="4" t="str">
        <f t="shared" si="80"/>
        <v>Formatos Chicos Pet 500 cc</v>
      </c>
      <c r="G5185" s="4" t="s">
        <v>63</v>
      </c>
      <c r="H5185" s="4" t="s">
        <v>34</v>
      </c>
      <c r="I5185" s="4" t="s">
        <v>13</v>
      </c>
      <c r="J5185" s="4" t="s">
        <v>14</v>
      </c>
      <c r="K5185" s="4">
        <v>0.36</v>
      </c>
      <c r="L5185" s="4">
        <v>0.06</v>
      </c>
      <c r="M5185" s="4">
        <v>0.06</v>
      </c>
      <c r="N5185" s="4">
        <v>0.36</v>
      </c>
      <c r="O5185" s="4">
        <v>0.24</v>
      </c>
      <c r="P5185" s="4">
        <v>0.18</v>
      </c>
    </row>
    <row r="5186" spans="1:17" ht="14.25" x14ac:dyDescent="0.2">
      <c r="A5186" s="4" t="str">
        <f>+VLOOKUP(E5186&amp;H5186&amp;I5186&amp;J5186,[1]Homol.!O:S,2,0)</f>
        <v>Agua</v>
      </c>
      <c r="B5186" s="4" t="str">
        <f>+VLOOKUP(E5186&amp;H5186&amp;I5186&amp;J5186,[1]Homol.!O:S,3,0)</f>
        <v>Plain water</v>
      </c>
      <c r="C5186" s="4" t="s">
        <v>62</v>
      </c>
      <c r="D5186" s="4" t="s">
        <v>56</v>
      </c>
      <c r="E5186" s="4" t="s">
        <v>29</v>
      </c>
      <c r="F5186" s="4" t="str">
        <f t="shared" si="80"/>
        <v>Formatos Medianos 1500 cc</v>
      </c>
      <c r="G5186" s="4" t="s">
        <v>63</v>
      </c>
      <c r="H5186" s="4" t="s">
        <v>34</v>
      </c>
      <c r="I5186" s="4" t="s">
        <v>6</v>
      </c>
      <c r="J5186" s="4" t="s">
        <v>7</v>
      </c>
      <c r="K5186" s="4">
        <v>6.57</v>
      </c>
      <c r="L5186" s="4">
        <v>6.12</v>
      </c>
      <c r="M5186" s="4">
        <v>9.7200000000000006</v>
      </c>
      <c r="N5186" s="4">
        <v>6.75</v>
      </c>
      <c r="O5186" s="4">
        <v>7.65</v>
      </c>
      <c r="P5186" s="4">
        <v>7.92</v>
      </c>
      <c r="Q5186" s="4">
        <v>1.44</v>
      </c>
    </row>
    <row r="5187" spans="1:17" ht="14.25" x14ac:dyDescent="0.2">
      <c r="A5187" s="4" t="str">
        <f>+VLOOKUP(E5187&amp;H5187&amp;I5187&amp;J5187,[1]Homol.!O:S,2,0)</f>
        <v>Agua</v>
      </c>
      <c r="B5187" s="4" t="str">
        <f>+VLOOKUP(E5187&amp;H5187&amp;I5187&amp;J5187,[1]Homol.!O:S,3,0)</f>
        <v>Flavored water</v>
      </c>
      <c r="C5187" s="4" t="s">
        <v>62</v>
      </c>
      <c r="D5187" s="4" t="s">
        <v>56</v>
      </c>
      <c r="E5187" s="4" t="s">
        <v>4</v>
      </c>
      <c r="F5187" s="4" t="str">
        <f t="shared" ref="F5187:F5250" si="81">_xlfn.CONCAT(I5187," ",J5187)</f>
        <v>Formatos Medianos 1500 cc</v>
      </c>
      <c r="G5187" s="4" t="s">
        <v>63</v>
      </c>
      <c r="H5187" s="4" t="s">
        <v>5</v>
      </c>
      <c r="I5187" s="4" t="s">
        <v>6</v>
      </c>
      <c r="J5187" s="4" t="s">
        <v>7</v>
      </c>
      <c r="K5187" s="4">
        <v>0.63</v>
      </c>
      <c r="L5187" s="4">
        <v>0.27</v>
      </c>
      <c r="M5187" s="4">
        <v>0.18</v>
      </c>
      <c r="N5187" s="4">
        <v>0.54</v>
      </c>
      <c r="O5187" s="4">
        <v>0.45</v>
      </c>
      <c r="P5187" s="4">
        <v>0.63</v>
      </c>
      <c r="Q5187" s="4">
        <v>0.72</v>
      </c>
    </row>
    <row r="5188" spans="1:17" ht="14.25" x14ac:dyDescent="0.2">
      <c r="A5188" s="4" t="str">
        <f>+VLOOKUP(E5188&amp;H5188&amp;I5188&amp;J5188,[1]Homol.!O:S,2,0)</f>
        <v>Agua</v>
      </c>
      <c r="B5188" s="4" t="str">
        <f>+VLOOKUP(E5188&amp;H5188&amp;I5188&amp;J5188,[1]Homol.!O:S,3,0)</f>
        <v>Flavored water</v>
      </c>
      <c r="C5188" s="4" t="s">
        <v>62</v>
      </c>
      <c r="D5188" s="4" t="s">
        <v>56</v>
      </c>
      <c r="E5188" s="4" t="s">
        <v>4</v>
      </c>
      <c r="F5188" s="4" t="str">
        <f t="shared" si="81"/>
        <v>Formatos Medianos 1500 cc</v>
      </c>
      <c r="G5188" s="4" t="s">
        <v>63</v>
      </c>
      <c r="H5188" s="4" t="s">
        <v>9</v>
      </c>
      <c r="I5188" s="4" t="s">
        <v>6</v>
      </c>
      <c r="J5188" s="4" t="s">
        <v>7</v>
      </c>
      <c r="K5188" s="4">
        <v>0.09</v>
      </c>
      <c r="L5188" s="4">
        <v>0.36</v>
      </c>
      <c r="M5188" s="4">
        <v>0.09</v>
      </c>
      <c r="N5188" s="4">
        <v>0.18</v>
      </c>
      <c r="O5188" s="4">
        <v>0.09</v>
      </c>
      <c r="P5188" s="4">
        <v>0.18</v>
      </c>
      <c r="Q5188" s="4">
        <v>0.09</v>
      </c>
    </row>
    <row r="5189" spans="1:17" ht="14.25" x14ac:dyDescent="0.2">
      <c r="A5189" s="4" t="str">
        <f>+VLOOKUP(E5189&amp;H5189&amp;I5189&amp;J5189,[1]Homol.!O:S,2,0)</f>
        <v>Agua</v>
      </c>
      <c r="B5189" s="4" t="str">
        <f>+VLOOKUP(E5189&amp;H5189&amp;I5189&amp;J5189,[1]Homol.!O:S,3,0)</f>
        <v>Flavored water</v>
      </c>
      <c r="C5189" s="4" t="s">
        <v>62</v>
      </c>
      <c r="D5189" s="4" t="s">
        <v>56</v>
      </c>
      <c r="E5189" s="4" t="s">
        <v>4</v>
      </c>
      <c r="F5189" s="4" t="str">
        <f t="shared" si="81"/>
        <v>Formatos Medianos 1500 cc</v>
      </c>
      <c r="G5189" s="4" t="s">
        <v>63</v>
      </c>
      <c r="H5189" s="4" t="s">
        <v>10</v>
      </c>
      <c r="I5189" s="4" t="s">
        <v>6</v>
      </c>
      <c r="J5189" s="4" t="s">
        <v>7</v>
      </c>
      <c r="K5189" s="4">
        <v>0.36</v>
      </c>
      <c r="L5189" s="4">
        <v>0.54</v>
      </c>
      <c r="M5189" s="4">
        <v>0.27</v>
      </c>
      <c r="N5189" s="4">
        <v>0.18</v>
      </c>
      <c r="P5189" s="4">
        <v>0.09</v>
      </c>
      <c r="Q5189" s="4">
        <v>0.18</v>
      </c>
    </row>
    <row r="5190" spans="1:17" ht="14.25" x14ac:dyDescent="0.2">
      <c r="A5190" s="4" t="str">
        <f>+VLOOKUP(E5190&amp;H5190&amp;I5190&amp;J5190,[1]Homol.!O:S,2,0)</f>
        <v>Agua</v>
      </c>
      <c r="B5190" s="4" t="str">
        <f>+VLOOKUP(E5190&amp;H5190&amp;I5190&amp;J5190,[1]Homol.!O:S,3,0)</f>
        <v>Flavored water</v>
      </c>
      <c r="C5190" s="4" t="s">
        <v>62</v>
      </c>
      <c r="D5190" s="4" t="s">
        <v>56</v>
      </c>
      <c r="E5190" s="4" t="s">
        <v>36</v>
      </c>
      <c r="F5190" s="4" t="str">
        <f t="shared" si="81"/>
        <v>Formatos Chicos Pet 500 cc</v>
      </c>
      <c r="G5190" s="4" t="s">
        <v>63</v>
      </c>
      <c r="H5190" s="4" t="s">
        <v>37</v>
      </c>
      <c r="I5190" s="4" t="s">
        <v>13</v>
      </c>
      <c r="J5190" s="4" t="s">
        <v>14</v>
      </c>
      <c r="K5190" s="4">
        <v>0.06</v>
      </c>
      <c r="L5190" s="4">
        <v>0.18</v>
      </c>
      <c r="M5190" s="4">
        <v>0.42</v>
      </c>
      <c r="N5190" s="4">
        <v>0.06</v>
      </c>
      <c r="O5190" s="4">
        <v>0.3</v>
      </c>
      <c r="P5190" s="4">
        <v>0.36</v>
      </c>
    </row>
    <row r="5191" spans="1:17" ht="14.25" x14ac:dyDescent="0.2">
      <c r="A5191" s="4" t="str">
        <f>+VLOOKUP(E5191&amp;H5191&amp;I5191&amp;J5191,[1]Homol.!O:S,2,0)</f>
        <v>Agua</v>
      </c>
      <c r="B5191" s="4" t="str">
        <f>+VLOOKUP(E5191&amp;H5191&amp;I5191&amp;J5191,[1]Homol.!O:S,3,0)</f>
        <v>Flavored water</v>
      </c>
      <c r="C5191" s="4" t="s">
        <v>62</v>
      </c>
      <c r="D5191" s="4" t="s">
        <v>56</v>
      </c>
      <c r="E5191" s="4" t="s">
        <v>36</v>
      </c>
      <c r="F5191" s="4" t="str">
        <f t="shared" si="81"/>
        <v>Formatos Grandes 2250 cc</v>
      </c>
      <c r="G5191" s="4" t="s">
        <v>63</v>
      </c>
      <c r="H5191" s="4" t="s">
        <v>37</v>
      </c>
      <c r="I5191" s="4" t="s">
        <v>15</v>
      </c>
      <c r="J5191" s="4" t="s">
        <v>16</v>
      </c>
      <c r="K5191" s="4">
        <v>0.13500000000000001</v>
      </c>
      <c r="L5191" s="4">
        <v>1.08</v>
      </c>
      <c r="M5191" s="4">
        <v>1.08</v>
      </c>
      <c r="N5191" s="4">
        <v>0.94499999999999995</v>
      </c>
      <c r="O5191" s="4">
        <v>1.35</v>
      </c>
      <c r="P5191" s="4">
        <v>0.40500000000000003</v>
      </c>
    </row>
    <row r="5192" spans="1:17" ht="14.25" x14ac:dyDescent="0.2">
      <c r="A5192" s="4" t="str">
        <f>+VLOOKUP(E5192&amp;H5192&amp;I5192&amp;J5192,[1]Homol.!O:S,2,0)</f>
        <v>Agua</v>
      </c>
      <c r="B5192" s="4" t="str">
        <f>+VLOOKUP(E5192&amp;H5192&amp;I5192&amp;J5192,[1]Homol.!O:S,3,0)</f>
        <v>Flavored water</v>
      </c>
      <c r="C5192" s="4" t="s">
        <v>62</v>
      </c>
      <c r="D5192" s="4" t="s">
        <v>56</v>
      </c>
      <c r="E5192" s="4" t="s">
        <v>36</v>
      </c>
      <c r="F5192" s="4" t="str">
        <f t="shared" si="81"/>
        <v>Formatos Medianos 1500 cc</v>
      </c>
      <c r="G5192" s="4" t="s">
        <v>63</v>
      </c>
      <c r="H5192" s="4" t="s">
        <v>37</v>
      </c>
      <c r="I5192" s="4" t="s">
        <v>6</v>
      </c>
      <c r="J5192" s="4" t="s">
        <v>7</v>
      </c>
      <c r="K5192" s="4">
        <v>0.45</v>
      </c>
      <c r="L5192" s="4">
        <v>0.36</v>
      </c>
      <c r="M5192" s="4">
        <v>0.54</v>
      </c>
      <c r="N5192" s="4">
        <v>0.27</v>
      </c>
      <c r="O5192" s="4">
        <v>0.45</v>
      </c>
      <c r="P5192" s="4">
        <v>0.27</v>
      </c>
      <c r="Q5192" s="4">
        <v>0.18</v>
      </c>
    </row>
    <row r="5193" spans="1:17" ht="14.25" x14ac:dyDescent="0.2">
      <c r="A5193" s="4" t="str">
        <f>+VLOOKUP(E5193&amp;H5193&amp;I5193&amp;J5193,[1]Homol.!O:S,2,0)</f>
        <v>Agua</v>
      </c>
      <c r="B5193" s="4" t="str">
        <f>+VLOOKUP(E5193&amp;H5193&amp;I5193&amp;J5193,[1]Homol.!O:S,3,0)</f>
        <v>Flavored water</v>
      </c>
      <c r="C5193" s="4" t="s">
        <v>62</v>
      </c>
      <c r="D5193" s="4" t="s">
        <v>56</v>
      </c>
      <c r="E5193" s="4" t="s">
        <v>36</v>
      </c>
      <c r="F5193" s="4" t="str">
        <f t="shared" si="81"/>
        <v>Formatos Chicos Pet 500 cc</v>
      </c>
      <c r="G5193" s="4" t="s">
        <v>63</v>
      </c>
      <c r="H5193" s="4" t="s">
        <v>38</v>
      </c>
      <c r="I5193" s="4" t="s">
        <v>13</v>
      </c>
      <c r="J5193" s="4" t="s">
        <v>14</v>
      </c>
      <c r="K5193" s="4">
        <v>0.06</v>
      </c>
    </row>
    <row r="5194" spans="1:17" ht="14.25" x14ac:dyDescent="0.2">
      <c r="A5194" s="4" t="str">
        <f>+VLOOKUP(E5194&amp;H5194&amp;I5194&amp;J5194,[1]Homol.!O:S,2,0)</f>
        <v>Agua</v>
      </c>
      <c r="B5194" s="4" t="str">
        <f>+VLOOKUP(E5194&amp;H5194&amp;I5194&amp;J5194,[1]Homol.!O:S,3,0)</f>
        <v>Flavored water</v>
      </c>
      <c r="C5194" s="4" t="s">
        <v>62</v>
      </c>
      <c r="D5194" s="4" t="s">
        <v>56</v>
      </c>
      <c r="E5194" s="4" t="s">
        <v>36</v>
      </c>
      <c r="F5194" s="4" t="str">
        <f t="shared" si="81"/>
        <v>Formatos Grandes 2250 cc</v>
      </c>
      <c r="G5194" s="4" t="s">
        <v>63</v>
      </c>
      <c r="H5194" s="4" t="s">
        <v>38</v>
      </c>
      <c r="I5194" s="4" t="s">
        <v>15</v>
      </c>
      <c r="J5194" s="4" t="s">
        <v>16</v>
      </c>
      <c r="K5194" s="4">
        <v>1.7549999999999999</v>
      </c>
      <c r="L5194" s="4">
        <v>1.08</v>
      </c>
      <c r="M5194" s="4">
        <v>2.835</v>
      </c>
      <c r="N5194" s="4">
        <v>0.94499999999999995</v>
      </c>
      <c r="O5194" s="4">
        <v>1.35</v>
      </c>
      <c r="P5194" s="4">
        <v>0.54</v>
      </c>
      <c r="Q5194" s="4">
        <v>0.81</v>
      </c>
    </row>
    <row r="5195" spans="1:17" ht="14.25" x14ac:dyDescent="0.2">
      <c r="A5195" s="4" t="str">
        <f>+VLOOKUP(E5195&amp;H5195&amp;I5195&amp;J5195,[1]Homol.!O:S,2,0)</f>
        <v>Agua</v>
      </c>
      <c r="B5195" s="4" t="str">
        <f>+VLOOKUP(E5195&amp;H5195&amp;I5195&amp;J5195,[1]Homol.!O:S,3,0)</f>
        <v>Flavored water</v>
      </c>
      <c r="C5195" s="4" t="s">
        <v>62</v>
      </c>
      <c r="D5195" s="4" t="s">
        <v>56</v>
      </c>
      <c r="E5195" s="4" t="s">
        <v>36</v>
      </c>
      <c r="F5195" s="4" t="str">
        <f t="shared" si="81"/>
        <v>Formatos Medianos 1500 cc</v>
      </c>
      <c r="G5195" s="4" t="s">
        <v>63</v>
      </c>
      <c r="H5195" s="4" t="s">
        <v>38</v>
      </c>
      <c r="I5195" s="4" t="s">
        <v>6</v>
      </c>
      <c r="J5195" s="4" t="s">
        <v>7</v>
      </c>
      <c r="K5195" s="4">
        <v>0.45</v>
      </c>
      <c r="L5195" s="4">
        <v>0.36</v>
      </c>
      <c r="M5195" s="4">
        <v>0.54</v>
      </c>
      <c r="N5195" s="4">
        <v>0.54</v>
      </c>
      <c r="O5195" s="4">
        <v>0.45</v>
      </c>
      <c r="P5195" s="4">
        <v>0.45</v>
      </c>
    </row>
    <row r="5196" spans="1:17" ht="14.25" x14ac:dyDescent="0.2">
      <c r="A5196" s="4" t="str">
        <f>+VLOOKUP(E5196&amp;H5196&amp;I5196&amp;J5196,[1]Homol.!O:S,2,0)</f>
        <v>Agua</v>
      </c>
      <c r="B5196" s="4" t="str">
        <f>+VLOOKUP(E5196&amp;H5196&amp;I5196&amp;J5196,[1]Homol.!O:S,3,0)</f>
        <v>Plain water</v>
      </c>
      <c r="C5196" s="4" t="s">
        <v>62</v>
      </c>
      <c r="D5196" s="4" t="s">
        <v>56</v>
      </c>
      <c r="E5196" s="4" t="s">
        <v>39</v>
      </c>
      <c r="F5196" s="4" t="str">
        <f t="shared" si="81"/>
        <v>Formatos Grandes 2250 cc</v>
      </c>
      <c r="G5196" s="4" t="s">
        <v>63</v>
      </c>
      <c r="H5196" s="4" t="s">
        <v>22</v>
      </c>
      <c r="I5196" s="4" t="s">
        <v>15</v>
      </c>
      <c r="J5196" s="4" t="s">
        <v>16</v>
      </c>
      <c r="K5196" s="4">
        <v>12.69</v>
      </c>
      <c r="L5196" s="4">
        <v>14.04</v>
      </c>
      <c r="M5196" s="4">
        <v>14.31</v>
      </c>
      <c r="N5196" s="4">
        <v>12.42</v>
      </c>
      <c r="O5196" s="4">
        <v>14.31</v>
      </c>
      <c r="P5196" s="4">
        <v>14.445</v>
      </c>
      <c r="Q5196" s="4">
        <v>6.48</v>
      </c>
    </row>
    <row r="5197" spans="1:17" ht="14.25" x14ac:dyDescent="0.2">
      <c r="A5197" s="4" t="str">
        <f>+VLOOKUP(E5197&amp;H5197&amp;I5197&amp;J5197,[1]Homol.!O:S,2,0)</f>
        <v>Agua</v>
      </c>
      <c r="B5197" s="4" t="str">
        <f>+VLOOKUP(E5197&amp;H5197&amp;I5197&amp;J5197,[1]Homol.!O:S,3,0)</f>
        <v>Flavored water</v>
      </c>
      <c r="C5197" s="4" t="s">
        <v>62</v>
      </c>
      <c r="D5197" s="4" t="s">
        <v>56</v>
      </c>
      <c r="E5197" s="4" t="s">
        <v>12</v>
      </c>
      <c r="F5197" s="4" t="str">
        <f t="shared" si="81"/>
        <v>Formatos Chicos Pet 500 cc</v>
      </c>
      <c r="G5197" s="4" t="s">
        <v>63</v>
      </c>
      <c r="H5197" s="4" t="s">
        <v>41</v>
      </c>
      <c r="I5197" s="4" t="s">
        <v>13</v>
      </c>
      <c r="J5197" s="4" t="s">
        <v>14</v>
      </c>
      <c r="K5197" s="4">
        <v>0.18</v>
      </c>
      <c r="L5197" s="4">
        <v>0.06</v>
      </c>
      <c r="M5197" s="4">
        <v>0.18</v>
      </c>
    </row>
    <row r="5198" spans="1:17" ht="14.25" x14ac:dyDescent="0.2">
      <c r="A5198" s="4" t="str">
        <f>+VLOOKUP(E5198&amp;H5198&amp;I5198&amp;J5198,[1]Homol.!O:S,2,0)</f>
        <v>Agua</v>
      </c>
      <c r="B5198" s="4" t="str">
        <f>+VLOOKUP(E5198&amp;H5198&amp;I5198&amp;J5198,[1]Homol.!O:S,3,0)</f>
        <v>Flavored water</v>
      </c>
      <c r="C5198" s="4" t="s">
        <v>62</v>
      </c>
      <c r="D5198" s="4" t="s">
        <v>56</v>
      </c>
      <c r="E5198" s="4" t="s">
        <v>12</v>
      </c>
      <c r="F5198" s="4" t="str">
        <f t="shared" si="81"/>
        <v>Formatos Grandes 2250 cc</v>
      </c>
      <c r="G5198" s="4" t="s">
        <v>63</v>
      </c>
      <c r="H5198" s="4" t="s">
        <v>41</v>
      </c>
      <c r="I5198" s="4" t="s">
        <v>15</v>
      </c>
      <c r="J5198" s="4" t="s">
        <v>16</v>
      </c>
      <c r="K5198" s="4">
        <v>0.81</v>
      </c>
      <c r="L5198" s="4">
        <v>2.0249999999999999</v>
      </c>
      <c r="M5198" s="4">
        <v>0.94499999999999995</v>
      </c>
    </row>
    <row r="5199" spans="1:17" ht="14.25" x14ac:dyDescent="0.2">
      <c r="A5199" s="4" t="str">
        <f>+VLOOKUP(E5199&amp;H5199&amp;I5199&amp;J5199,[1]Homol.!O:S,2,0)</f>
        <v>Agua</v>
      </c>
      <c r="B5199" s="4" t="str">
        <f>+VLOOKUP(E5199&amp;H5199&amp;I5199&amp;J5199,[1]Homol.!O:S,3,0)</f>
        <v>Flavored water</v>
      </c>
      <c r="C5199" s="4" t="s">
        <v>62</v>
      </c>
      <c r="D5199" s="4" t="s">
        <v>56</v>
      </c>
      <c r="E5199" s="4" t="s">
        <v>12</v>
      </c>
      <c r="F5199" s="4" t="str">
        <f t="shared" si="81"/>
        <v>Formatos Medianos 1500 cc</v>
      </c>
      <c r="G5199" s="4" t="s">
        <v>63</v>
      </c>
      <c r="H5199" s="4" t="s">
        <v>41</v>
      </c>
      <c r="I5199" s="4" t="s">
        <v>6</v>
      </c>
      <c r="J5199" s="4" t="s">
        <v>7</v>
      </c>
      <c r="K5199" s="4">
        <v>0.45</v>
      </c>
      <c r="L5199" s="4">
        <v>2.79</v>
      </c>
      <c r="M5199" s="4">
        <v>1.8</v>
      </c>
      <c r="N5199" s="4">
        <v>0.09</v>
      </c>
    </row>
    <row r="5200" spans="1:17" ht="14.25" x14ac:dyDescent="0.2">
      <c r="A5200" s="4" t="str">
        <f>+VLOOKUP(E5200&amp;H5200&amp;I5200&amp;J5200,[1]Homol.!O:S,2,0)</f>
        <v>Agua</v>
      </c>
      <c r="B5200" s="4" t="str">
        <f>+VLOOKUP(E5200&amp;H5200&amp;I5200&amp;J5200,[1]Homol.!O:S,3,0)</f>
        <v>Flavored water</v>
      </c>
      <c r="C5200" s="4" t="s">
        <v>62</v>
      </c>
      <c r="D5200" s="4" t="s">
        <v>56</v>
      </c>
      <c r="E5200" s="4" t="s">
        <v>12</v>
      </c>
      <c r="F5200" s="4" t="str">
        <f t="shared" si="81"/>
        <v>Formatos Chicos Pet 500 cc</v>
      </c>
      <c r="G5200" s="4" t="s">
        <v>63</v>
      </c>
      <c r="H5200" s="4" t="s">
        <v>5</v>
      </c>
      <c r="I5200" s="4" t="s">
        <v>13</v>
      </c>
      <c r="J5200" s="4" t="s">
        <v>14</v>
      </c>
      <c r="K5200" s="4">
        <v>0.24</v>
      </c>
      <c r="L5200" s="4">
        <v>0.12</v>
      </c>
      <c r="M5200" s="4">
        <v>0.66</v>
      </c>
      <c r="N5200" s="4">
        <v>0.12</v>
      </c>
      <c r="O5200" s="4">
        <v>0.3</v>
      </c>
      <c r="P5200" s="4">
        <v>0.18</v>
      </c>
      <c r="Q5200" s="4">
        <v>0.06</v>
      </c>
    </row>
    <row r="5201" spans="1:17" ht="14.25" x14ac:dyDescent="0.2">
      <c r="A5201" s="4" t="str">
        <f>+VLOOKUP(E5201&amp;H5201&amp;I5201&amp;J5201,[1]Homol.!O:S,2,0)</f>
        <v>Agua</v>
      </c>
      <c r="B5201" s="4" t="str">
        <f>+VLOOKUP(E5201&amp;H5201&amp;I5201&amp;J5201,[1]Homol.!O:S,3,0)</f>
        <v>Flavored water</v>
      </c>
      <c r="C5201" s="4" t="s">
        <v>62</v>
      </c>
      <c r="D5201" s="4" t="s">
        <v>56</v>
      </c>
      <c r="E5201" s="4" t="s">
        <v>12</v>
      </c>
      <c r="F5201" s="4" t="str">
        <f t="shared" si="81"/>
        <v>Formatos Grandes 2000 cc</v>
      </c>
      <c r="G5201" s="4" t="s">
        <v>63</v>
      </c>
      <c r="H5201" s="4" t="s">
        <v>5</v>
      </c>
      <c r="I5201" s="4" t="s">
        <v>15</v>
      </c>
      <c r="J5201" s="4" t="s">
        <v>33</v>
      </c>
      <c r="K5201" s="4">
        <v>4.32</v>
      </c>
      <c r="L5201" s="4">
        <v>3</v>
      </c>
      <c r="M5201" s="4">
        <v>2.88</v>
      </c>
      <c r="N5201" s="4">
        <v>3.72</v>
      </c>
      <c r="O5201" s="4">
        <v>2.4</v>
      </c>
      <c r="P5201" s="4">
        <v>2.2799999999999998</v>
      </c>
      <c r="Q5201" s="4">
        <v>2.04</v>
      </c>
    </row>
    <row r="5202" spans="1:17" ht="14.25" x14ac:dyDescent="0.2">
      <c r="A5202" s="4" t="str">
        <f>+VLOOKUP(E5202&amp;H5202&amp;I5202&amp;J5202,[1]Homol.!O:S,2,0)</f>
        <v>Agua</v>
      </c>
      <c r="B5202" s="4" t="str">
        <f>+VLOOKUP(E5202&amp;H5202&amp;I5202&amp;J5202,[1]Homol.!O:S,3,0)</f>
        <v>Flavored water</v>
      </c>
      <c r="C5202" s="4" t="s">
        <v>62</v>
      </c>
      <c r="D5202" s="4" t="s">
        <v>56</v>
      </c>
      <c r="E5202" s="4" t="s">
        <v>12</v>
      </c>
      <c r="F5202" s="4" t="str">
        <f t="shared" si="81"/>
        <v>Formatos Medianos 1500 cc</v>
      </c>
      <c r="G5202" s="4" t="s">
        <v>63</v>
      </c>
      <c r="H5202" s="4" t="s">
        <v>5</v>
      </c>
      <c r="I5202" s="4" t="s">
        <v>6</v>
      </c>
      <c r="J5202" s="4" t="s">
        <v>7</v>
      </c>
      <c r="K5202" s="4">
        <v>5.82</v>
      </c>
      <c r="L5202" s="4">
        <v>5.2050000000000001</v>
      </c>
      <c r="M5202" s="4">
        <v>7.14</v>
      </c>
      <c r="N5202" s="4">
        <v>6.6150000000000002</v>
      </c>
      <c r="O5202" s="4">
        <v>6.8849999999999998</v>
      </c>
      <c r="P5202" s="4">
        <v>5.3849999999999998</v>
      </c>
      <c r="Q5202" s="4">
        <v>5.2350000000000003</v>
      </c>
    </row>
    <row r="5203" spans="1:17" ht="14.25" x14ac:dyDescent="0.2">
      <c r="A5203" s="4" t="str">
        <f>+VLOOKUP(E5203&amp;H5203&amp;I5203&amp;J5203,[1]Homol.!O:S,2,0)</f>
        <v>Agua</v>
      </c>
      <c r="B5203" s="4" t="str">
        <f>+VLOOKUP(E5203&amp;H5203&amp;I5203&amp;J5203,[1]Homol.!O:S,3,0)</f>
        <v>Flavored water</v>
      </c>
      <c r="C5203" s="4" t="s">
        <v>62</v>
      </c>
      <c r="D5203" s="4" t="s">
        <v>56</v>
      </c>
      <c r="E5203" s="4" t="s">
        <v>12</v>
      </c>
      <c r="F5203" s="4" t="str">
        <f t="shared" si="81"/>
        <v>Formatos Chicos Pet 500 cc</v>
      </c>
      <c r="G5203" s="4" t="s">
        <v>63</v>
      </c>
      <c r="H5203" s="4" t="s">
        <v>9</v>
      </c>
      <c r="I5203" s="4" t="s">
        <v>13</v>
      </c>
      <c r="J5203" s="4" t="s">
        <v>14</v>
      </c>
      <c r="L5203" s="4">
        <v>0.12</v>
      </c>
      <c r="M5203" s="4">
        <v>0.06</v>
      </c>
      <c r="N5203" s="4">
        <v>0.06</v>
      </c>
      <c r="O5203" s="4">
        <v>0.12</v>
      </c>
    </row>
    <row r="5204" spans="1:17" ht="14.25" x14ac:dyDescent="0.2">
      <c r="A5204" s="4" t="str">
        <f>+VLOOKUP(E5204&amp;H5204&amp;I5204&amp;J5204,[1]Homol.!O:S,2,0)</f>
        <v>Agua</v>
      </c>
      <c r="B5204" s="4" t="str">
        <f>+VLOOKUP(E5204&amp;H5204&amp;I5204&amp;J5204,[1]Homol.!O:S,3,0)</f>
        <v>Flavored water</v>
      </c>
      <c r="C5204" s="4" t="s">
        <v>62</v>
      </c>
      <c r="D5204" s="4" t="s">
        <v>56</v>
      </c>
      <c r="E5204" s="4" t="s">
        <v>12</v>
      </c>
      <c r="F5204" s="4" t="str">
        <f t="shared" si="81"/>
        <v>Formatos Grandes 2000 cc</v>
      </c>
      <c r="G5204" s="4" t="s">
        <v>63</v>
      </c>
      <c r="H5204" s="4" t="s">
        <v>9</v>
      </c>
      <c r="I5204" s="4" t="s">
        <v>15</v>
      </c>
      <c r="J5204" s="4" t="s">
        <v>33</v>
      </c>
      <c r="K5204" s="4">
        <v>3.84</v>
      </c>
      <c r="L5204" s="4">
        <v>3.36</v>
      </c>
      <c r="M5204" s="4">
        <v>4.2</v>
      </c>
      <c r="N5204" s="4">
        <v>3.12</v>
      </c>
      <c r="O5204" s="4">
        <v>3.12</v>
      </c>
      <c r="P5204" s="4">
        <v>3.84</v>
      </c>
      <c r="Q5204" s="4">
        <v>2.04</v>
      </c>
    </row>
    <row r="5205" spans="1:17" ht="14.25" x14ac:dyDescent="0.2">
      <c r="A5205" s="4" t="str">
        <f>+VLOOKUP(E5205&amp;H5205&amp;I5205&amp;J5205,[1]Homol.!O:S,2,0)</f>
        <v>Agua</v>
      </c>
      <c r="B5205" s="4" t="str">
        <f>+VLOOKUP(E5205&amp;H5205&amp;I5205&amp;J5205,[1]Homol.!O:S,3,0)</f>
        <v>Flavored water</v>
      </c>
      <c r="C5205" s="4" t="s">
        <v>62</v>
      </c>
      <c r="D5205" s="4" t="s">
        <v>56</v>
      </c>
      <c r="E5205" s="4" t="s">
        <v>12</v>
      </c>
      <c r="F5205" s="4" t="str">
        <f t="shared" si="81"/>
        <v>Formatos Medianos 1500 cc</v>
      </c>
      <c r="G5205" s="4" t="s">
        <v>63</v>
      </c>
      <c r="H5205" s="4" t="s">
        <v>9</v>
      </c>
      <c r="I5205" s="4" t="s">
        <v>6</v>
      </c>
      <c r="J5205" s="4" t="s">
        <v>7</v>
      </c>
      <c r="K5205" s="4">
        <v>2.355</v>
      </c>
      <c r="L5205" s="4">
        <v>2.79</v>
      </c>
      <c r="M5205" s="4">
        <v>4.6349999999999998</v>
      </c>
      <c r="N5205" s="4">
        <v>3.27</v>
      </c>
      <c r="O5205" s="4">
        <v>3.0750000000000002</v>
      </c>
      <c r="P5205" s="4">
        <v>3.66</v>
      </c>
      <c r="Q5205" s="4">
        <v>2.25</v>
      </c>
    </row>
    <row r="5206" spans="1:17" ht="14.25" x14ac:dyDescent="0.2">
      <c r="A5206" s="4" t="str">
        <f>+VLOOKUP(E5206&amp;H5206&amp;I5206&amp;J5206,[1]Homol.!O:S,2,0)</f>
        <v>Agua</v>
      </c>
      <c r="B5206" s="4" t="str">
        <f>+VLOOKUP(E5206&amp;H5206&amp;I5206&amp;J5206,[1]Homol.!O:S,3,0)</f>
        <v>Flavored water</v>
      </c>
      <c r="C5206" s="4" t="s">
        <v>62</v>
      </c>
      <c r="D5206" s="4" t="s">
        <v>56</v>
      </c>
      <c r="E5206" s="4" t="s">
        <v>12</v>
      </c>
      <c r="F5206" s="4" t="str">
        <f t="shared" si="81"/>
        <v>Formatos Chicos Pet 500 cc</v>
      </c>
      <c r="G5206" s="4" t="s">
        <v>63</v>
      </c>
      <c r="H5206" s="4" t="s">
        <v>18</v>
      </c>
      <c r="I5206" s="4" t="s">
        <v>13</v>
      </c>
      <c r="J5206" s="4" t="s">
        <v>14</v>
      </c>
      <c r="K5206" s="4">
        <v>0.18</v>
      </c>
      <c r="M5206" s="4">
        <v>0.18</v>
      </c>
      <c r="N5206" s="4">
        <v>0.12</v>
      </c>
      <c r="O5206" s="4">
        <v>0.06</v>
      </c>
      <c r="P5206" s="4">
        <v>0.12</v>
      </c>
      <c r="Q5206" s="4">
        <v>0.06</v>
      </c>
    </row>
    <row r="5207" spans="1:17" ht="14.25" x14ac:dyDescent="0.2">
      <c r="A5207" s="4" t="str">
        <f>+VLOOKUP(E5207&amp;H5207&amp;I5207&amp;J5207,[1]Homol.!O:S,2,0)</f>
        <v>Agua</v>
      </c>
      <c r="B5207" s="4" t="str">
        <f>+VLOOKUP(E5207&amp;H5207&amp;I5207&amp;J5207,[1]Homol.!O:S,3,0)</f>
        <v>Flavored water</v>
      </c>
      <c r="C5207" s="4" t="s">
        <v>62</v>
      </c>
      <c r="D5207" s="4" t="s">
        <v>56</v>
      </c>
      <c r="E5207" s="4" t="s">
        <v>12</v>
      </c>
      <c r="F5207" s="4" t="str">
        <f t="shared" si="81"/>
        <v>Formatos Grandes 2250 cc</v>
      </c>
      <c r="G5207" s="4" t="s">
        <v>63</v>
      </c>
      <c r="H5207" s="4" t="s">
        <v>18</v>
      </c>
      <c r="I5207" s="4" t="s">
        <v>15</v>
      </c>
      <c r="J5207" s="4" t="s">
        <v>16</v>
      </c>
      <c r="K5207" s="4">
        <v>2.835</v>
      </c>
      <c r="L5207" s="4">
        <v>3.645</v>
      </c>
      <c r="M5207" s="4">
        <v>2.97</v>
      </c>
      <c r="N5207" s="4">
        <v>3.24</v>
      </c>
      <c r="O5207" s="4">
        <v>2.5649999999999999</v>
      </c>
      <c r="P5207" s="4">
        <v>1.89</v>
      </c>
      <c r="Q5207" s="4">
        <v>1.62</v>
      </c>
    </row>
    <row r="5208" spans="1:17" ht="14.25" x14ac:dyDescent="0.2">
      <c r="A5208" s="4" t="str">
        <f>+VLOOKUP(E5208&amp;H5208&amp;I5208&amp;J5208,[1]Homol.!O:S,2,0)</f>
        <v>Agua</v>
      </c>
      <c r="B5208" s="4" t="str">
        <f>+VLOOKUP(E5208&amp;H5208&amp;I5208&amp;J5208,[1]Homol.!O:S,3,0)</f>
        <v>Flavored water</v>
      </c>
      <c r="C5208" s="4" t="s">
        <v>62</v>
      </c>
      <c r="D5208" s="4" t="s">
        <v>56</v>
      </c>
      <c r="E5208" s="4" t="s">
        <v>12</v>
      </c>
      <c r="F5208" s="4" t="str">
        <f t="shared" si="81"/>
        <v>Formatos Medianos 1500 cc</v>
      </c>
      <c r="G5208" s="4" t="s">
        <v>63</v>
      </c>
      <c r="H5208" s="4" t="s">
        <v>18</v>
      </c>
      <c r="I5208" s="4" t="s">
        <v>6</v>
      </c>
      <c r="J5208" s="4" t="s">
        <v>7</v>
      </c>
      <c r="K5208" s="4">
        <v>2.25</v>
      </c>
      <c r="L5208" s="4">
        <v>1.53</v>
      </c>
      <c r="M5208" s="4">
        <v>1.8</v>
      </c>
      <c r="N5208" s="4">
        <v>1.71</v>
      </c>
      <c r="O5208" s="4">
        <v>1.62</v>
      </c>
      <c r="P5208" s="4">
        <v>0.81</v>
      </c>
      <c r="Q5208" s="4">
        <v>0.18</v>
      </c>
    </row>
    <row r="5209" spans="1:17" ht="14.25" x14ac:dyDescent="0.2">
      <c r="A5209" s="4" t="str">
        <f>+VLOOKUP(E5209&amp;H5209&amp;I5209&amp;J5209,[1]Homol.!O:S,2,0)</f>
        <v>Agua</v>
      </c>
      <c r="B5209" s="4" t="str">
        <f>+VLOOKUP(E5209&amp;H5209&amp;I5209&amp;J5209,[1]Homol.!O:S,3,0)</f>
        <v>Flavored water</v>
      </c>
      <c r="C5209" s="4" t="s">
        <v>62</v>
      </c>
      <c r="D5209" s="4" t="s">
        <v>56</v>
      </c>
      <c r="E5209" s="4" t="s">
        <v>12</v>
      </c>
      <c r="F5209" s="4" t="str">
        <f t="shared" si="81"/>
        <v>Formatos Chicos Pet 500 cc</v>
      </c>
      <c r="G5209" s="4" t="s">
        <v>63</v>
      </c>
      <c r="H5209" s="4" t="s">
        <v>10</v>
      </c>
      <c r="I5209" s="4" t="s">
        <v>13</v>
      </c>
      <c r="J5209" s="4" t="s">
        <v>14</v>
      </c>
      <c r="K5209" s="4">
        <v>0.12</v>
      </c>
      <c r="L5209" s="4">
        <v>0.24</v>
      </c>
      <c r="M5209" s="4">
        <v>0.42</v>
      </c>
      <c r="N5209" s="4">
        <v>0.3</v>
      </c>
      <c r="O5209" s="4">
        <v>0.48</v>
      </c>
      <c r="P5209" s="4">
        <v>0.18</v>
      </c>
      <c r="Q5209" s="4">
        <v>0.06</v>
      </c>
    </row>
    <row r="5210" spans="1:17" ht="14.25" x14ac:dyDescent="0.2">
      <c r="A5210" s="4" t="str">
        <f>+VLOOKUP(E5210&amp;H5210&amp;I5210&amp;J5210,[1]Homol.!O:S,2,0)</f>
        <v>Agua</v>
      </c>
      <c r="B5210" s="4" t="str">
        <f>+VLOOKUP(E5210&amp;H5210&amp;I5210&amp;J5210,[1]Homol.!O:S,3,0)</f>
        <v>Flavored water</v>
      </c>
      <c r="C5210" s="4" t="s">
        <v>62</v>
      </c>
      <c r="D5210" s="4" t="s">
        <v>56</v>
      </c>
      <c r="E5210" s="4" t="s">
        <v>12</v>
      </c>
      <c r="F5210" s="4" t="str">
        <f t="shared" si="81"/>
        <v>Formatos Grandes 2000 cc</v>
      </c>
      <c r="G5210" s="4" t="s">
        <v>63</v>
      </c>
      <c r="H5210" s="4" t="s">
        <v>10</v>
      </c>
      <c r="I5210" s="4" t="s">
        <v>15</v>
      </c>
      <c r="J5210" s="4" t="s">
        <v>33</v>
      </c>
      <c r="K5210" s="4">
        <v>12.36</v>
      </c>
      <c r="L5210" s="4">
        <v>11.04</v>
      </c>
      <c r="M5210" s="4">
        <v>12.36</v>
      </c>
      <c r="N5210" s="4">
        <v>9.9600000000000009</v>
      </c>
      <c r="O5210" s="4">
        <v>9.7200000000000006</v>
      </c>
      <c r="P5210" s="4">
        <v>7.44</v>
      </c>
      <c r="Q5210" s="4">
        <v>7.56</v>
      </c>
    </row>
    <row r="5211" spans="1:17" ht="14.25" x14ac:dyDescent="0.2">
      <c r="A5211" s="4" t="str">
        <f>+VLOOKUP(E5211&amp;H5211&amp;I5211&amp;J5211,[1]Homol.!O:S,2,0)</f>
        <v>Agua</v>
      </c>
      <c r="B5211" s="4" t="str">
        <f>+VLOOKUP(E5211&amp;H5211&amp;I5211&amp;J5211,[1]Homol.!O:S,3,0)</f>
        <v>Flavored water</v>
      </c>
      <c r="C5211" s="4" t="s">
        <v>62</v>
      </c>
      <c r="D5211" s="4" t="s">
        <v>56</v>
      </c>
      <c r="E5211" s="4" t="s">
        <v>12</v>
      </c>
      <c r="F5211" s="4" t="str">
        <f t="shared" si="81"/>
        <v>Formatos Medianos 1500 cc</v>
      </c>
      <c r="G5211" s="4" t="s">
        <v>63</v>
      </c>
      <c r="H5211" s="4" t="s">
        <v>10</v>
      </c>
      <c r="I5211" s="4" t="s">
        <v>6</v>
      </c>
      <c r="J5211" s="4" t="s">
        <v>7</v>
      </c>
      <c r="K5211" s="4">
        <v>8.5350000000000001</v>
      </c>
      <c r="L5211" s="4">
        <v>10.155000000000001</v>
      </c>
      <c r="M5211" s="4">
        <v>14.205</v>
      </c>
      <c r="N5211" s="4">
        <v>10.365</v>
      </c>
      <c r="O5211" s="4">
        <v>8.9699999999999989</v>
      </c>
      <c r="P5211" s="4">
        <v>7.8149999999999995</v>
      </c>
      <c r="Q5211" s="4">
        <v>6.96</v>
      </c>
    </row>
    <row r="5212" spans="1:17" ht="14.25" x14ac:dyDescent="0.2">
      <c r="A5212" s="4" t="str">
        <f>+VLOOKUP(E5212&amp;H5212&amp;I5212&amp;J5212,[1]Homol.!O:S,2,0)</f>
        <v>Agua</v>
      </c>
      <c r="B5212" s="4" t="str">
        <f>+VLOOKUP(E5212&amp;H5212&amp;I5212&amp;J5212,[1]Homol.!O:S,3,0)</f>
        <v>Flavored water</v>
      </c>
      <c r="C5212" s="4" t="s">
        <v>62</v>
      </c>
      <c r="D5212" s="4" t="s">
        <v>56</v>
      </c>
      <c r="E5212" s="4" t="s">
        <v>20</v>
      </c>
      <c r="F5212" s="4" t="str">
        <f t="shared" si="81"/>
        <v>Formatos Grandes 2250 cc</v>
      </c>
      <c r="G5212" s="4" t="s">
        <v>63</v>
      </c>
      <c r="H5212" s="4" t="s">
        <v>41</v>
      </c>
      <c r="I5212" s="4" t="s">
        <v>15</v>
      </c>
      <c r="J5212" s="4" t="s">
        <v>16</v>
      </c>
      <c r="K5212" s="4">
        <v>2.4300000000000002</v>
      </c>
      <c r="L5212" s="4">
        <v>0.54</v>
      </c>
      <c r="M5212" s="4">
        <v>0.13500000000000001</v>
      </c>
    </row>
    <row r="5213" spans="1:17" ht="14.25" x14ac:dyDescent="0.2">
      <c r="A5213" s="4" t="str">
        <f>+VLOOKUP(E5213&amp;H5213&amp;I5213&amp;J5213,[1]Homol.!O:S,2,0)</f>
        <v>Agua</v>
      </c>
      <c r="B5213" s="4" t="str">
        <f>+VLOOKUP(E5213&amp;H5213&amp;I5213&amp;J5213,[1]Homol.!O:S,3,0)</f>
        <v>Flavored water</v>
      </c>
      <c r="C5213" s="4" t="s">
        <v>62</v>
      </c>
      <c r="D5213" s="4" t="s">
        <v>56</v>
      </c>
      <c r="E5213" s="4" t="s">
        <v>20</v>
      </c>
      <c r="F5213" s="4" t="str">
        <f t="shared" si="81"/>
        <v>Formatos Medianos 1500 cc</v>
      </c>
      <c r="G5213" s="4" t="s">
        <v>63</v>
      </c>
      <c r="H5213" s="4" t="s">
        <v>41</v>
      </c>
      <c r="I5213" s="4" t="s">
        <v>6</v>
      </c>
      <c r="J5213" s="4" t="s">
        <v>7</v>
      </c>
      <c r="K5213" s="4">
        <v>1.35</v>
      </c>
      <c r="L5213" s="4">
        <v>1.8</v>
      </c>
      <c r="M5213" s="4">
        <v>0.09</v>
      </c>
    </row>
    <row r="5214" spans="1:17" ht="14.25" x14ac:dyDescent="0.2">
      <c r="A5214" s="4" t="str">
        <f>+VLOOKUP(E5214&amp;H5214&amp;I5214&amp;J5214,[1]Homol.!O:S,2,0)</f>
        <v>Agua</v>
      </c>
      <c r="B5214" s="4" t="str">
        <f>+VLOOKUP(E5214&amp;H5214&amp;I5214&amp;J5214,[1]Homol.!O:S,3,0)</f>
        <v>Flavored water</v>
      </c>
      <c r="C5214" s="4" t="s">
        <v>62</v>
      </c>
      <c r="D5214" s="4" t="s">
        <v>56</v>
      </c>
      <c r="E5214" s="4" t="s">
        <v>20</v>
      </c>
      <c r="F5214" s="4" t="str">
        <f t="shared" si="81"/>
        <v>Formatos Chicos Pet 500 cc</v>
      </c>
      <c r="G5214" s="4" t="s">
        <v>63</v>
      </c>
      <c r="H5214" s="4" t="s">
        <v>5</v>
      </c>
      <c r="I5214" s="4" t="s">
        <v>13</v>
      </c>
      <c r="J5214" s="4" t="s">
        <v>14</v>
      </c>
      <c r="K5214" s="4">
        <v>1.26</v>
      </c>
      <c r="L5214" s="4">
        <v>3.3</v>
      </c>
      <c r="M5214" s="4">
        <v>3.24</v>
      </c>
      <c r="N5214" s="4">
        <v>2.88</v>
      </c>
      <c r="O5214" s="4">
        <v>3.54</v>
      </c>
      <c r="P5214" s="4">
        <v>2.34</v>
      </c>
      <c r="Q5214" s="4">
        <v>1.5</v>
      </c>
    </row>
    <row r="5215" spans="1:17" ht="14.25" x14ac:dyDescent="0.2">
      <c r="A5215" s="4" t="str">
        <f>+VLOOKUP(E5215&amp;H5215&amp;I5215&amp;J5215,[1]Homol.!O:S,2,0)</f>
        <v>Agua</v>
      </c>
      <c r="B5215" s="4" t="str">
        <f>+VLOOKUP(E5215&amp;H5215&amp;I5215&amp;J5215,[1]Homol.!O:S,3,0)</f>
        <v>Flavored water</v>
      </c>
      <c r="C5215" s="4" t="s">
        <v>62</v>
      </c>
      <c r="D5215" s="4" t="s">
        <v>56</v>
      </c>
      <c r="E5215" s="4" t="s">
        <v>20</v>
      </c>
      <c r="F5215" s="4" t="str">
        <f t="shared" si="81"/>
        <v>Formatos Grandes 2250 cc</v>
      </c>
      <c r="G5215" s="4" t="s">
        <v>63</v>
      </c>
      <c r="H5215" s="4" t="s">
        <v>5</v>
      </c>
      <c r="I5215" s="4" t="s">
        <v>15</v>
      </c>
      <c r="J5215" s="4" t="s">
        <v>16</v>
      </c>
      <c r="K5215" s="4">
        <v>4.9950000000000001</v>
      </c>
      <c r="L5215" s="4">
        <v>5.94</v>
      </c>
      <c r="M5215" s="4">
        <v>8.3699999999999992</v>
      </c>
      <c r="N5215" s="4">
        <v>8.2349999999999994</v>
      </c>
      <c r="O5215" s="4">
        <v>4.8600000000000003</v>
      </c>
      <c r="P5215" s="4">
        <v>5.13</v>
      </c>
      <c r="Q5215" s="4">
        <v>2.5649999999999999</v>
      </c>
    </row>
    <row r="5216" spans="1:17" ht="14.25" x14ac:dyDescent="0.2">
      <c r="A5216" s="4" t="str">
        <f>+VLOOKUP(E5216&amp;H5216&amp;I5216&amp;J5216,[1]Homol.!O:S,2,0)</f>
        <v>Agua</v>
      </c>
      <c r="B5216" s="4" t="str">
        <f>+VLOOKUP(E5216&amp;H5216&amp;I5216&amp;J5216,[1]Homol.!O:S,3,0)</f>
        <v>Flavored water</v>
      </c>
      <c r="C5216" s="4" t="s">
        <v>62</v>
      </c>
      <c r="D5216" s="4" t="s">
        <v>56</v>
      </c>
      <c r="E5216" s="4" t="s">
        <v>20</v>
      </c>
      <c r="F5216" s="4" t="str">
        <f t="shared" si="81"/>
        <v>Formatos Medianos 1500 cc</v>
      </c>
      <c r="G5216" s="4" t="s">
        <v>63</v>
      </c>
      <c r="H5216" s="4" t="s">
        <v>5</v>
      </c>
      <c r="I5216" s="4" t="s">
        <v>6</v>
      </c>
      <c r="J5216" s="4" t="s">
        <v>7</v>
      </c>
      <c r="K5216" s="4">
        <v>2.88</v>
      </c>
      <c r="L5216" s="4">
        <v>3.33</v>
      </c>
      <c r="M5216" s="4">
        <v>3.78</v>
      </c>
      <c r="N5216" s="4">
        <v>2.4300000000000002</v>
      </c>
      <c r="O5216" s="4">
        <v>3.69</v>
      </c>
      <c r="P5216" s="4">
        <v>3.69</v>
      </c>
      <c r="Q5216" s="4">
        <v>1.98</v>
      </c>
    </row>
    <row r="5217" spans="1:17" ht="14.25" x14ac:dyDescent="0.2">
      <c r="A5217" s="4" t="str">
        <f>+VLOOKUP(E5217&amp;H5217&amp;I5217&amp;J5217,[1]Homol.!O:S,2,0)</f>
        <v>Agua</v>
      </c>
      <c r="B5217" s="4" t="str">
        <f>+VLOOKUP(E5217&amp;H5217&amp;I5217&amp;J5217,[1]Homol.!O:S,3,0)</f>
        <v>Flavored water</v>
      </c>
      <c r="C5217" s="4" t="s">
        <v>62</v>
      </c>
      <c r="D5217" s="4" t="s">
        <v>56</v>
      </c>
      <c r="E5217" s="4" t="s">
        <v>20</v>
      </c>
      <c r="F5217" s="4" t="str">
        <f t="shared" si="81"/>
        <v>Formatos Chicos Pet 500 cc</v>
      </c>
      <c r="G5217" s="4" t="s">
        <v>63</v>
      </c>
      <c r="H5217" s="4" t="s">
        <v>9</v>
      </c>
      <c r="I5217" s="4" t="s">
        <v>13</v>
      </c>
      <c r="J5217" s="4" t="s">
        <v>14</v>
      </c>
      <c r="K5217" s="4">
        <v>1.1399999999999999</v>
      </c>
      <c r="L5217" s="4">
        <v>2.16</v>
      </c>
      <c r="M5217" s="4">
        <v>3</v>
      </c>
      <c r="N5217" s="4">
        <v>2.34</v>
      </c>
      <c r="O5217" s="4">
        <v>2.04</v>
      </c>
      <c r="P5217" s="4">
        <v>1.32</v>
      </c>
      <c r="Q5217" s="4">
        <v>1.1399999999999999</v>
      </c>
    </row>
    <row r="5218" spans="1:17" ht="14.25" x14ac:dyDescent="0.2">
      <c r="A5218" s="4" t="str">
        <f>+VLOOKUP(E5218&amp;H5218&amp;I5218&amp;J5218,[1]Homol.!O:S,2,0)</f>
        <v>Agua</v>
      </c>
      <c r="B5218" s="4" t="str">
        <f>+VLOOKUP(E5218&amp;H5218&amp;I5218&amp;J5218,[1]Homol.!O:S,3,0)</f>
        <v>Flavored water</v>
      </c>
      <c r="C5218" s="4" t="s">
        <v>62</v>
      </c>
      <c r="D5218" s="4" t="s">
        <v>56</v>
      </c>
      <c r="E5218" s="4" t="s">
        <v>20</v>
      </c>
      <c r="F5218" s="4" t="str">
        <f t="shared" si="81"/>
        <v>Formatos Grandes 2250 cc</v>
      </c>
      <c r="G5218" s="4" t="s">
        <v>63</v>
      </c>
      <c r="H5218" s="4" t="s">
        <v>9</v>
      </c>
      <c r="I5218" s="4" t="s">
        <v>15</v>
      </c>
      <c r="J5218" s="4" t="s">
        <v>16</v>
      </c>
      <c r="K5218" s="4">
        <v>7.29</v>
      </c>
      <c r="L5218" s="4">
        <v>4.1849999999999996</v>
      </c>
      <c r="M5218" s="4">
        <v>7.83</v>
      </c>
      <c r="N5218" s="4">
        <v>3.915</v>
      </c>
      <c r="O5218" s="4">
        <v>4.05</v>
      </c>
      <c r="P5218" s="4">
        <v>4.4550000000000001</v>
      </c>
      <c r="Q5218" s="4">
        <v>1.7549999999999999</v>
      </c>
    </row>
    <row r="5219" spans="1:17" ht="14.25" x14ac:dyDescent="0.2">
      <c r="A5219" s="4" t="str">
        <f>+VLOOKUP(E5219&amp;H5219&amp;I5219&amp;J5219,[1]Homol.!O:S,2,0)</f>
        <v>Agua</v>
      </c>
      <c r="B5219" s="4" t="str">
        <f>+VLOOKUP(E5219&amp;H5219&amp;I5219&amp;J5219,[1]Homol.!O:S,3,0)</f>
        <v>Flavored water</v>
      </c>
      <c r="C5219" s="4" t="s">
        <v>62</v>
      </c>
      <c r="D5219" s="4" t="s">
        <v>56</v>
      </c>
      <c r="E5219" s="4" t="s">
        <v>20</v>
      </c>
      <c r="F5219" s="4" t="str">
        <f t="shared" si="81"/>
        <v>Formatos Medianos 1500 cc</v>
      </c>
      <c r="G5219" s="4" t="s">
        <v>63</v>
      </c>
      <c r="H5219" s="4" t="s">
        <v>9</v>
      </c>
      <c r="I5219" s="4" t="s">
        <v>6</v>
      </c>
      <c r="J5219" s="4" t="s">
        <v>7</v>
      </c>
      <c r="K5219" s="4">
        <v>2.25</v>
      </c>
      <c r="L5219" s="4">
        <v>2.7</v>
      </c>
      <c r="M5219" s="4">
        <v>4.05</v>
      </c>
      <c r="N5219" s="4">
        <v>2.52</v>
      </c>
      <c r="O5219" s="4">
        <v>2.0699999999999998</v>
      </c>
      <c r="P5219" s="4">
        <v>2.25</v>
      </c>
      <c r="Q5219" s="4">
        <v>1.53</v>
      </c>
    </row>
    <row r="5220" spans="1:17" ht="14.25" x14ac:dyDescent="0.2">
      <c r="A5220" s="4" t="str">
        <f>+VLOOKUP(E5220&amp;H5220&amp;I5220&amp;J5220,[1]Homol.!O:S,2,0)</f>
        <v>Agua</v>
      </c>
      <c r="B5220" s="4" t="str">
        <f>+VLOOKUP(E5220&amp;H5220&amp;I5220&amp;J5220,[1]Homol.!O:S,3,0)</f>
        <v>Flavored water</v>
      </c>
      <c r="C5220" s="4" t="s">
        <v>62</v>
      </c>
      <c r="D5220" s="4" t="s">
        <v>56</v>
      </c>
      <c r="E5220" s="4" t="s">
        <v>20</v>
      </c>
      <c r="F5220" s="4" t="str">
        <f t="shared" si="81"/>
        <v>Formatos Chicos Pet 500 cc</v>
      </c>
      <c r="G5220" s="4" t="s">
        <v>63</v>
      </c>
      <c r="H5220" s="4" t="s">
        <v>10</v>
      </c>
      <c r="I5220" s="4" t="s">
        <v>13</v>
      </c>
      <c r="J5220" s="4" t="s">
        <v>14</v>
      </c>
      <c r="K5220" s="4">
        <v>1.56</v>
      </c>
      <c r="L5220" s="4">
        <v>3.66</v>
      </c>
      <c r="M5220" s="4">
        <v>3.54</v>
      </c>
      <c r="N5220" s="4">
        <v>2.82</v>
      </c>
      <c r="O5220" s="4">
        <v>3.18</v>
      </c>
      <c r="P5220" s="4">
        <v>2.4</v>
      </c>
      <c r="Q5220" s="4">
        <v>1.68</v>
      </c>
    </row>
    <row r="5221" spans="1:17" ht="14.25" x14ac:dyDescent="0.2">
      <c r="A5221" s="4" t="str">
        <f>+VLOOKUP(E5221&amp;H5221&amp;I5221&amp;J5221,[1]Homol.!O:S,2,0)</f>
        <v>Agua</v>
      </c>
      <c r="B5221" s="4" t="str">
        <f>+VLOOKUP(E5221&amp;H5221&amp;I5221&amp;J5221,[1]Homol.!O:S,3,0)</f>
        <v>Flavored water</v>
      </c>
      <c r="C5221" s="4" t="s">
        <v>62</v>
      </c>
      <c r="D5221" s="4" t="s">
        <v>56</v>
      </c>
      <c r="E5221" s="4" t="s">
        <v>20</v>
      </c>
      <c r="F5221" s="4" t="str">
        <f t="shared" si="81"/>
        <v>Formatos Grandes 2250 cc</v>
      </c>
      <c r="G5221" s="4" t="s">
        <v>63</v>
      </c>
      <c r="H5221" s="4" t="s">
        <v>10</v>
      </c>
      <c r="I5221" s="4" t="s">
        <v>15</v>
      </c>
      <c r="J5221" s="4" t="s">
        <v>16</v>
      </c>
      <c r="K5221" s="4">
        <v>12.015000000000001</v>
      </c>
      <c r="L5221" s="4">
        <v>10.26</v>
      </c>
      <c r="M5221" s="4">
        <v>16.739999999999998</v>
      </c>
      <c r="N5221" s="4">
        <v>12.96</v>
      </c>
      <c r="O5221" s="4">
        <v>13.5</v>
      </c>
      <c r="P5221" s="4">
        <v>12.015000000000001</v>
      </c>
      <c r="Q5221" s="4">
        <v>7.83</v>
      </c>
    </row>
    <row r="5222" spans="1:17" ht="14.25" x14ac:dyDescent="0.2">
      <c r="A5222" s="4" t="str">
        <f>+VLOOKUP(E5222&amp;H5222&amp;I5222&amp;J5222,[1]Homol.!O:S,2,0)</f>
        <v>Agua</v>
      </c>
      <c r="B5222" s="4" t="str">
        <f>+VLOOKUP(E5222&amp;H5222&amp;I5222&amp;J5222,[1]Homol.!O:S,3,0)</f>
        <v>Flavored water</v>
      </c>
      <c r="C5222" s="4" t="s">
        <v>62</v>
      </c>
      <c r="D5222" s="4" t="s">
        <v>56</v>
      </c>
      <c r="E5222" s="4" t="s">
        <v>20</v>
      </c>
      <c r="F5222" s="4" t="str">
        <f t="shared" si="81"/>
        <v>Formatos Medianos 1500 cc</v>
      </c>
      <c r="G5222" s="4" t="s">
        <v>63</v>
      </c>
      <c r="H5222" s="4" t="s">
        <v>10</v>
      </c>
      <c r="I5222" s="4" t="s">
        <v>6</v>
      </c>
      <c r="J5222" s="4" t="s">
        <v>7</v>
      </c>
      <c r="K5222" s="4">
        <v>3.96</v>
      </c>
      <c r="L5222" s="4">
        <v>5.04</v>
      </c>
      <c r="M5222" s="4">
        <v>6.57</v>
      </c>
      <c r="N5222" s="4">
        <v>4.5</v>
      </c>
      <c r="O5222" s="4">
        <v>4.95</v>
      </c>
      <c r="P5222" s="4">
        <v>3.96</v>
      </c>
      <c r="Q5222" s="4">
        <v>1.71</v>
      </c>
    </row>
    <row r="5223" spans="1:17" ht="14.25" x14ac:dyDescent="0.2">
      <c r="A5223" s="4" t="str">
        <f>+VLOOKUP(E5223&amp;H5223&amp;I5223&amp;J5223,[1]Homol.!O:S,2,0)</f>
        <v>Agua</v>
      </c>
      <c r="B5223" s="4" t="str">
        <f>+VLOOKUP(E5223&amp;H5223&amp;I5223&amp;J5223,[1]Homol.!O:S,3,0)</f>
        <v>Flavored water</v>
      </c>
      <c r="C5223" s="4" t="s">
        <v>62</v>
      </c>
      <c r="D5223" s="4" t="s">
        <v>56</v>
      </c>
      <c r="E5223" s="4" t="s">
        <v>42</v>
      </c>
      <c r="F5223" s="4" t="str">
        <f t="shared" si="81"/>
        <v>Formatos Chicos Pet 575 cc</v>
      </c>
      <c r="G5223" s="4" t="s">
        <v>63</v>
      </c>
      <c r="H5223" s="4" t="s">
        <v>38</v>
      </c>
      <c r="I5223" s="4" t="s">
        <v>13</v>
      </c>
      <c r="J5223" s="4" t="s">
        <v>43</v>
      </c>
      <c r="K5223" s="4">
        <v>0.20699999999999999</v>
      </c>
      <c r="L5223" s="4">
        <v>0.41399999999999998</v>
      </c>
      <c r="M5223" s="4">
        <v>0.41399999999999998</v>
      </c>
      <c r="N5223" s="4">
        <v>0.621</v>
      </c>
      <c r="O5223" s="4">
        <v>1.242</v>
      </c>
      <c r="P5223" s="4">
        <v>0.69</v>
      </c>
      <c r="Q5223" s="4">
        <v>0.48299999999999998</v>
      </c>
    </row>
    <row r="5224" spans="1:17" ht="14.25" x14ac:dyDescent="0.2">
      <c r="A5224" s="4" t="str">
        <f>+VLOOKUP(E5224&amp;H5224&amp;I5224&amp;J5224,[1]Homol.!O:S,2,0)</f>
        <v>Agua</v>
      </c>
      <c r="B5224" s="4" t="str">
        <f>+VLOOKUP(E5224&amp;H5224&amp;I5224&amp;J5224,[1]Homol.!O:S,3,0)</f>
        <v>Flavored water</v>
      </c>
      <c r="C5224" s="4" t="s">
        <v>62</v>
      </c>
      <c r="D5224" s="4" t="s">
        <v>56</v>
      </c>
      <c r="E5224" s="4" t="s">
        <v>42</v>
      </c>
      <c r="F5224" s="4" t="str">
        <f t="shared" si="81"/>
        <v>Formatos Grandes 2250 cc</v>
      </c>
      <c r="G5224" s="4" t="s">
        <v>63</v>
      </c>
      <c r="H5224" s="4" t="s">
        <v>38</v>
      </c>
      <c r="I5224" s="4" t="s">
        <v>15</v>
      </c>
      <c r="J5224" s="4" t="s">
        <v>16</v>
      </c>
      <c r="K5224" s="4">
        <v>4.05</v>
      </c>
      <c r="L5224" s="4">
        <v>3.51</v>
      </c>
      <c r="M5224" s="4">
        <v>6.3449999999999998</v>
      </c>
      <c r="N5224" s="4">
        <v>4.59</v>
      </c>
      <c r="O5224" s="4">
        <v>5.4</v>
      </c>
      <c r="P5224" s="4">
        <v>4.7249999999999996</v>
      </c>
      <c r="Q5224" s="4">
        <v>2.4300000000000002</v>
      </c>
    </row>
    <row r="5225" spans="1:17" ht="14.25" x14ac:dyDescent="0.2">
      <c r="A5225" s="4" t="str">
        <f>+VLOOKUP(E5225&amp;H5225&amp;I5225&amp;J5225,[1]Homol.!O:S,2,0)</f>
        <v>Agua</v>
      </c>
      <c r="B5225" s="4" t="str">
        <f>+VLOOKUP(E5225&amp;H5225&amp;I5225&amp;J5225,[1]Homol.!O:S,3,0)</f>
        <v>Flavored water</v>
      </c>
      <c r="C5225" s="4" t="s">
        <v>62</v>
      </c>
      <c r="D5225" s="4" t="s">
        <v>56</v>
      </c>
      <c r="E5225" s="4" t="s">
        <v>42</v>
      </c>
      <c r="F5225" s="4" t="str">
        <f t="shared" si="81"/>
        <v>Formatos Chicos Pet 575 cc</v>
      </c>
      <c r="G5225" s="4" t="s">
        <v>63</v>
      </c>
      <c r="H5225" s="4" t="s">
        <v>10</v>
      </c>
      <c r="I5225" s="4" t="s">
        <v>13</v>
      </c>
      <c r="J5225" s="4" t="s">
        <v>43</v>
      </c>
      <c r="K5225" s="4">
        <v>0.20699999999999999</v>
      </c>
      <c r="L5225" s="4">
        <v>0.69</v>
      </c>
      <c r="M5225" s="4">
        <v>0.621</v>
      </c>
      <c r="N5225" s="4">
        <v>0.89700000000000002</v>
      </c>
      <c r="O5225" s="4">
        <v>1.1040000000000001</v>
      </c>
      <c r="P5225" s="4">
        <v>0.48299999999999998</v>
      </c>
      <c r="Q5225" s="4">
        <v>0.75900000000000001</v>
      </c>
    </row>
    <row r="5226" spans="1:17" ht="14.25" x14ac:dyDescent="0.2">
      <c r="A5226" s="4" t="str">
        <f>+VLOOKUP(E5226&amp;H5226&amp;I5226&amp;J5226,[1]Homol.!O:S,2,0)</f>
        <v>Agua</v>
      </c>
      <c r="B5226" s="4" t="str">
        <f>+VLOOKUP(E5226&amp;H5226&amp;I5226&amp;J5226,[1]Homol.!O:S,3,0)</f>
        <v>Flavored water</v>
      </c>
      <c r="C5226" s="4" t="s">
        <v>62</v>
      </c>
      <c r="D5226" s="4" t="s">
        <v>56</v>
      </c>
      <c r="E5226" s="4" t="s">
        <v>42</v>
      </c>
      <c r="F5226" s="4" t="str">
        <f t="shared" si="81"/>
        <v>Formatos Grandes 2250 cc</v>
      </c>
      <c r="G5226" s="4" t="s">
        <v>63</v>
      </c>
      <c r="H5226" s="4" t="s">
        <v>10</v>
      </c>
      <c r="I5226" s="4" t="s">
        <v>15</v>
      </c>
      <c r="J5226" s="4" t="s">
        <v>16</v>
      </c>
      <c r="K5226" s="4">
        <v>2.0249999999999999</v>
      </c>
      <c r="L5226" s="4">
        <v>0.81</v>
      </c>
      <c r="M5226" s="4">
        <v>3.645</v>
      </c>
      <c r="N5226" s="4">
        <v>1.62</v>
      </c>
      <c r="O5226" s="4">
        <v>2.0249999999999999</v>
      </c>
      <c r="P5226" s="4">
        <v>1.62</v>
      </c>
      <c r="Q5226" s="4">
        <v>1.2150000000000001</v>
      </c>
    </row>
    <row r="5227" spans="1:17" ht="14.25" x14ac:dyDescent="0.2">
      <c r="A5227" s="4" t="str">
        <f>+VLOOKUP(E5227&amp;H5227&amp;I5227&amp;J5227,[1]Homol.!O:S,2,0)</f>
        <v>Agua</v>
      </c>
      <c r="B5227" s="4" t="str">
        <f>+VLOOKUP(E5227&amp;H5227&amp;I5227&amp;J5227,[1]Homol.!O:S,3,0)</f>
        <v>Plain water</v>
      </c>
      <c r="C5227" s="4" t="s">
        <v>62</v>
      </c>
      <c r="D5227" s="4" t="s">
        <v>56</v>
      </c>
      <c r="E5227" s="4" t="s">
        <v>52</v>
      </c>
      <c r="F5227" s="4" t="str">
        <f t="shared" si="81"/>
        <v>Botellones 12000 cc</v>
      </c>
      <c r="G5227" s="4" t="s">
        <v>63</v>
      </c>
      <c r="H5227" s="4" t="s">
        <v>22</v>
      </c>
      <c r="I5227" s="4" t="s">
        <v>53</v>
      </c>
      <c r="J5227" s="4" t="s">
        <v>54</v>
      </c>
      <c r="K5227" s="4">
        <v>1105.92</v>
      </c>
      <c r="L5227" s="4">
        <v>1071</v>
      </c>
      <c r="M5227" s="4">
        <v>1415.88</v>
      </c>
      <c r="N5227" s="4">
        <v>1135.68</v>
      </c>
      <c r="O5227" s="4">
        <v>1231.6799999999998</v>
      </c>
      <c r="P5227" s="4">
        <v>1157.52</v>
      </c>
      <c r="Q5227" s="4">
        <v>828.6</v>
      </c>
    </row>
    <row r="5228" spans="1:17" ht="14.25" x14ac:dyDescent="0.2">
      <c r="A5228" s="4" t="str">
        <f>+VLOOKUP(E5228&amp;H5228&amp;I5228&amp;J5228,[1]Homol.!O:S,2,0)</f>
        <v>Agua</v>
      </c>
      <c r="B5228" s="4" t="str">
        <f>+VLOOKUP(E5228&amp;H5228&amp;I5228&amp;J5228,[1]Homol.!O:S,3,0)</f>
        <v>Plain water</v>
      </c>
      <c r="C5228" s="4" t="s">
        <v>62</v>
      </c>
      <c r="D5228" s="4" t="s">
        <v>56</v>
      </c>
      <c r="E5228" s="4" t="s">
        <v>52</v>
      </c>
      <c r="F5228" s="4" t="str">
        <f t="shared" si="81"/>
        <v>Botellones 20000 cc</v>
      </c>
      <c r="G5228" s="4" t="s">
        <v>63</v>
      </c>
      <c r="H5228" s="4" t="s">
        <v>22</v>
      </c>
      <c r="I5228" s="4" t="s">
        <v>53</v>
      </c>
      <c r="J5228" s="4" t="s">
        <v>55</v>
      </c>
      <c r="K5228" s="4">
        <v>1171.2</v>
      </c>
      <c r="L5228" s="4">
        <v>1199.4000000000001</v>
      </c>
      <c r="M5228" s="4">
        <v>1624.6</v>
      </c>
      <c r="N5228" s="4">
        <v>1232.6000000000001</v>
      </c>
      <c r="O5228" s="4">
        <v>1327.6000000000001</v>
      </c>
      <c r="P5228" s="4">
        <v>1275.8</v>
      </c>
      <c r="Q5228" s="4">
        <v>778.80000000000007</v>
      </c>
    </row>
    <row r="5229" spans="1:17" ht="14.25" x14ac:dyDescent="0.2">
      <c r="A5229" s="4" t="str">
        <f>+VLOOKUP(E5229&amp;H5229&amp;I5229&amp;J5229,[1]Homol.!O:S,2,0)</f>
        <v>Agua</v>
      </c>
      <c r="B5229" s="4" t="str">
        <f>+VLOOKUP(E5229&amp;H5229&amp;I5229&amp;J5229,[1]Homol.!O:S,3,0)</f>
        <v>Plain water</v>
      </c>
      <c r="C5229" s="4" t="s">
        <v>62</v>
      </c>
      <c r="D5229" s="4" t="s">
        <v>56</v>
      </c>
      <c r="E5229" s="4" t="s">
        <v>21</v>
      </c>
      <c r="F5229" s="4" t="str">
        <f t="shared" si="81"/>
        <v>Bidones 6250 cc</v>
      </c>
      <c r="G5229" s="4" t="s">
        <v>63</v>
      </c>
      <c r="H5229" s="4" t="s">
        <v>22</v>
      </c>
      <c r="I5229" s="4" t="s">
        <v>23</v>
      </c>
      <c r="J5229" s="4" t="s">
        <v>35</v>
      </c>
      <c r="K5229" s="4">
        <v>20.875</v>
      </c>
      <c r="L5229" s="4">
        <v>16.5</v>
      </c>
      <c r="M5229" s="4">
        <v>23.125</v>
      </c>
      <c r="N5229" s="4">
        <v>15.5</v>
      </c>
      <c r="O5229" s="4">
        <v>20.375</v>
      </c>
      <c r="P5229" s="4">
        <v>18</v>
      </c>
      <c r="Q5229" s="4">
        <v>11.125</v>
      </c>
    </row>
    <row r="5230" spans="1:17" ht="14.25" x14ac:dyDescent="0.2">
      <c r="A5230" s="4" t="str">
        <f>+VLOOKUP(E5230&amp;H5230&amp;I5230&amp;J5230,[1]Homol.!O:S,2,0)</f>
        <v>Agua</v>
      </c>
      <c r="B5230" s="4" t="str">
        <f>+VLOOKUP(E5230&amp;H5230&amp;I5230&amp;J5230,[1]Homol.!O:S,3,0)</f>
        <v>Plain water</v>
      </c>
      <c r="C5230" s="4" t="s">
        <v>62</v>
      </c>
      <c r="D5230" s="4" t="s">
        <v>56</v>
      </c>
      <c r="E5230" s="4" t="s">
        <v>21</v>
      </c>
      <c r="F5230" s="4" t="str">
        <f t="shared" si="81"/>
        <v>Formatos Chicos Pet 600 cc</v>
      </c>
      <c r="G5230" s="4" t="s">
        <v>63</v>
      </c>
      <c r="H5230" s="4" t="s">
        <v>22</v>
      </c>
      <c r="I5230" s="4" t="s">
        <v>13</v>
      </c>
      <c r="J5230" s="4" t="s">
        <v>27</v>
      </c>
      <c r="K5230" s="4">
        <v>2.0880000000000001</v>
      </c>
      <c r="L5230" s="4">
        <v>3.6</v>
      </c>
      <c r="M5230" s="4">
        <v>2.8080000000000003</v>
      </c>
      <c r="N5230" s="4">
        <v>4.1760000000000002</v>
      </c>
      <c r="O5230" s="4">
        <v>3.0960000000000001</v>
      </c>
      <c r="P5230" s="4">
        <v>2.52</v>
      </c>
      <c r="Q5230" s="4">
        <v>2.448</v>
      </c>
    </row>
    <row r="5231" spans="1:17" ht="14.25" x14ac:dyDescent="0.2">
      <c r="A5231" s="4" t="str">
        <f>+VLOOKUP(E5231&amp;H5231&amp;I5231&amp;J5231,[1]Homol.!O:S,2,0)</f>
        <v>Agua</v>
      </c>
      <c r="B5231" s="4" t="str">
        <f>+VLOOKUP(E5231&amp;H5231&amp;I5231&amp;J5231,[1]Homol.!O:S,3,0)</f>
        <v>Plain water</v>
      </c>
      <c r="C5231" s="4" t="s">
        <v>62</v>
      </c>
      <c r="D5231" s="4" t="s">
        <v>56</v>
      </c>
      <c r="E5231" s="4" t="s">
        <v>21</v>
      </c>
      <c r="F5231" s="4" t="str">
        <f t="shared" si="81"/>
        <v>Formatos Grandes 2250 cc</v>
      </c>
      <c r="G5231" s="4" t="s">
        <v>63</v>
      </c>
      <c r="H5231" s="4" t="s">
        <v>22</v>
      </c>
      <c r="I5231" s="4" t="s">
        <v>15</v>
      </c>
      <c r="J5231" s="4" t="s">
        <v>16</v>
      </c>
      <c r="K5231" s="4">
        <v>69.930000000000007</v>
      </c>
      <c r="L5231" s="4">
        <v>49.95</v>
      </c>
      <c r="M5231" s="4">
        <v>78.165000000000006</v>
      </c>
      <c r="N5231" s="4">
        <v>65.474999999999994</v>
      </c>
      <c r="O5231" s="4">
        <v>62.64</v>
      </c>
      <c r="P5231" s="4">
        <v>58.32</v>
      </c>
      <c r="Q5231" s="4">
        <v>36.854999999999997</v>
      </c>
    </row>
    <row r="5232" spans="1:17" ht="14.25" x14ac:dyDescent="0.2">
      <c r="A5232" s="4" t="str">
        <f>+VLOOKUP(E5232&amp;H5232&amp;I5232&amp;J5232,[1]Homol.!O:S,2,0)</f>
        <v>Agua</v>
      </c>
      <c r="B5232" s="4" t="str">
        <f>+VLOOKUP(E5232&amp;H5232&amp;I5232&amp;J5232,[1]Homol.!O:S,3,0)</f>
        <v>Plain water</v>
      </c>
      <c r="C5232" s="4" t="s">
        <v>62</v>
      </c>
      <c r="D5232" s="4" t="s">
        <v>56</v>
      </c>
      <c r="E5232" s="4" t="s">
        <v>21</v>
      </c>
      <c r="F5232" s="4" t="str">
        <f t="shared" si="81"/>
        <v>Formatos Medianos 1650 cc</v>
      </c>
      <c r="G5232" s="4" t="s">
        <v>63</v>
      </c>
      <c r="H5232" s="4" t="s">
        <v>22</v>
      </c>
      <c r="I5232" s="4" t="s">
        <v>6</v>
      </c>
      <c r="J5232" s="4" t="s">
        <v>28</v>
      </c>
      <c r="K5232" s="4">
        <v>5.0489999999999995</v>
      </c>
      <c r="L5232" s="4">
        <v>5.94</v>
      </c>
      <c r="M5232" s="4">
        <v>4.1580000000000004</v>
      </c>
      <c r="N5232" s="4">
        <v>2.8710000000000004</v>
      </c>
      <c r="O5232" s="4">
        <v>4.2569999999999997</v>
      </c>
      <c r="P5232" s="4">
        <v>3.6630000000000003</v>
      </c>
      <c r="Q5232" s="4">
        <v>3.069</v>
      </c>
    </row>
    <row r="5233" spans="1:17" ht="14.25" x14ac:dyDescent="0.2">
      <c r="A5233" s="4" t="str">
        <f>+VLOOKUP(E5233&amp;H5233&amp;I5233&amp;J5233,[1]Homol.!O:S,2,0)</f>
        <v>Agua</v>
      </c>
      <c r="B5233" s="4" t="str">
        <f>+VLOOKUP(E5233&amp;H5233&amp;I5233&amp;J5233,[1]Homol.!O:S,3,0)</f>
        <v>Plain water</v>
      </c>
      <c r="C5233" s="4" t="s">
        <v>62</v>
      </c>
      <c r="D5233" s="4" t="s">
        <v>56</v>
      </c>
      <c r="E5233" s="4" t="s">
        <v>29</v>
      </c>
      <c r="F5233" s="4" t="str">
        <f t="shared" si="81"/>
        <v>Formatos Chicos Pet 500 cc</v>
      </c>
      <c r="G5233" s="4" t="s">
        <v>63</v>
      </c>
      <c r="H5233" s="4" t="s">
        <v>22</v>
      </c>
      <c r="I5233" s="4" t="s">
        <v>13</v>
      </c>
      <c r="J5233" s="4" t="s">
        <v>14</v>
      </c>
      <c r="K5233" s="4">
        <v>3.3</v>
      </c>
      <c r="L5233" s="4">
        <v>7.14</v>
      </c>
      <c r="M5233" s="4">
        <v>7.56</v>
      </c>
      <c r="N5233" s="4">
        <v>6.12</v>
      </c>
      <c r="O5233" s="4">
        <v>7.26</v>
      </c>
      <c r="P5233" s="4">
        <v>3.96</v>
      </c>
      <c r="Q5233" s="4">
        <v>3.6</v>
      </c>
    </row>
    <row r="5234" spans="1:17" ht="14.25" x14ac:dyDescent="0.2">
      <c r="A5234" s="4" t="str">
        <f>+VLOOKUP(E5234&amp;H5234&amp;I5234&amp;J5234,[1]Homol.!O:S,2,0)</f>
        <v>Agua</v>
      </c>
      <c r="B5234" s="4" t="str">
        <f>+VLOOKUP(E5234&amp;H5234&amp;I5234&amp;J5234,[1]Homol.!O:S,3,0)</f>
        <v>Plain water</v>
      </c>
      <c r="C5234" s="4" t="s">
        <v>62</v>
      </c>
      <c r="D5234" s="4" t="s">
        <v>56</v>
      </c>
      <c r="E5234" s="4" t="s">
        <v>29</v>
      </c>
      <c r="F5234" s="4" t="str">
        <f t="shared" si="81"/>
        <v>Formatos Chicos Pet 750 cc</v>
      </c>
      <c r="G5234" s="4" t="s">
        <v>63</v>
      </c>
      <c r="H5234" s="4" t="s">
        <v>22</v>
      </c>
      <c r="I5234" s="4" t="s">
        <v>13</v>
      </c>
      <c r="J5234" s="4" t="s">
        <v>30</v>
      </c>
      <c r="K5234" s="4">
        <v>5.49</v>
      </c>
      <c r="L5234" s="4">
        <v>2.7</v>
      </c>
      <c r="M5234" s="4">
        <v>8.19</v>
      </c>
      <c r="N5234" s="4">
        <v>7.47</v>
      </c>
      <c r="O5234" s="4">
        <v>5.04</v>
      </c>
      <c r="P5234" s="4">
        <v>7.74</v>
      </c>
      <c r="Q5234" s="4">
        <v>3.06</v>
      </c>
    </row>
    <row r="5235" spans="1:17" ht="14.25" x14ac:dyDescent="0.2">
      <c r="A5235" s="4" t="str">
        <f>+VLOOKUP(E5235&amp;H5235&amp;I5235&amp;J5235,[1]Homol.!O:S,2,0)</f>
        <v>Agua</v>
      </c>
      <c r="B5235" s="4" t="str">
        <f>+VLOOKUP(E5235&amp;H5235&amp;I5235&amp;J5235,[1]Homol.!O:S,3,0)</f>
        <v>Plain water</v>
      </c>
      <c r="C5235" s="4" t="s">
        <v>62</v>
      </c>
      <c r="D5235" s="4" t="s">
        <v>56</v>
      </c>
      <c r="E5235" s="4" t="s">
        <v>29</v>
      </c>
      <c r="F5235" s="4" t="str">
        <f t="shared" si="81"/>
        <v>Formatos Grandes 2000 cc</v>
      </c>
      <c r="G5235" s="4" t="s">
        <v>63</v>
      </c>
      <c r="H5235" s="4" t="s">
        <v>22</v>
      </c>
      <c r="I5235" s="4" t="s">
        <v>15</v>
      </c>
      <c r="J5235" s="4" t="s">
        <v>33</v>
      </c>
      <c r="K5235" s="4">
        <v>227.16</v>
      </c>
      <c r="L5235" s="4">
        <v>225.48</v>
      </c>
      <c r="M5235" s="4">
        <v>315.48</v>
      </c>
      <c r="N5235" s="4">
        <v>223.2</v>
      </c>
      <c r="O5235" s="4">
        <v>241.92</v>
      </c>
      <c r="P5235" s="4">
        <v>209.88</v>
      </c>
      <c r="Q5235" s="4">
        <v>136.68</v>
      </c>
    </row>
    <row r="5236" spans="1:17" ht="14.25" x14ac:dyDescent="0.2">
      <c r="A5236" s="4" t="str">
        <f>+VLOOKUP(E5236&amp;H5236&amp;I5236&amp;J5236,[1]Homol.!O:S,2,0)</f>
        <v>Agua</v>
      </c>
      <c r="B5236" s="4" t="str">
        <f>+VLOOKUP(E5236&amp;H5236&amp;I5236&amp;J5236,[1]Homol.!O:S,3,0)</f>
        <v>Plain water</v>
      </c>
      <c r="C5236" s="4" t="s">
        <v>62</v>
      </c>
      <c r="D5236" s="4" t="s">
        <v>56</v>
      </c>
      <c r="E5236" s="4" t="s">
        <v>29</v>
      </c>
      <c r="F5236" s="4" t="str">
        <f t="shared" si="81"/>
        <v>Formatos Medianos 1500 cc</v>
      </c>
      <c r="G5236" s="4" t="s">
        <v>63</v>
      </c>
      <c r="H5236" s="4" t="s">
        <v>22</v>
      </c>
      <c r="I5236" s="4" t="s">
        <v>6</v>
      </c>
      <c r="J5236" s="4" t="s">
        <v>7</v>
      </c>
      <c r="K5236" s="4">
        <v>18.54</v>
      </c>
      <c r="L5236" s="4">
        <v>30.15</v>
      </c>
      <c r="M5236" s="4">
        <v>36.630000000000003</v>
      </c>
      <c r="N5236" s="4">
        <v>26.82</v>
      </c>
      <c r="O5236" s="4">
        <v>29.16</v>
      </c>
      <c r="P5236" s="4">
        <v>27.45</v>
      </c>
      <c r="Q5236" s="4">
        <v>15.3</v>
      </c>
    </row>
    <row r="5237" spans="1:17" ht="14.25" x14ac:dyDescent="0.2">
      <c r="A5237" s="4" t="str">
        <f>+VLOOKUP(E5237&amp;H5237&amp;I5237&amp;J5237,[1]Homol.!O:S,2,0)</f>
        <v>Agua</v>
      </c>
      <c r="B5237" s="4" t="str">
        <f>+VLOOKUP(E5237&amp;H5237&amp;I5237&amp;J5237,[1]Homol.!O:S,3,0)</f>
        <v>Plain water</v>
      </c>
      <c r="C5237" s="4" t="s">
        <v>62</v>
      </c>
      <c r="D5237" s="4" t="s">
        <v>56</v>
      </c>
      <c r="E5237" s="4" t="s">
        <v>29</v>
      </c>
      <c r="F5237" s="4" t="str">
        <f t="shared" si="81"/>
        <v>Formatos Chicos Pet 500 cc</v>
      </c>
      <c r="G5237" s="4" t="s">
        <v>63</v>
      </c>
      <c r="H5237" s="4" t="s">
        <v>34</v>
      </c>
      <c r="I5237" s="4" t="s">
        <v>13</v>
      </c>
      <c r="J5237" s="4" t="s">
        <v>14</v>
      </c>
      <c r="K5237" s="4">
        <v>2.2799999999999998</v>
      </c>
      <c r="L5237" s="4">
        <v>1.98</v>
      </c>
      <c r="M5237" s="4">
        <v>2.64</v>
      </c>
      <c r="N5237" s="4">
        <v>2.82</v>
      </c>
      <c r="O5237" s="4">
        <v>2.88</v>
      </c>
      <c r="P5237" s="4">
        <v>1.74</v>
      </c>
      <c r="Q5237" s="4">
        <v>2.16</v>
      </c>
    </row>
    <row r="5238" spans="1:17" ht="14.25" x14ac:dyDescent="0.2">
      <c r="A5238" s="4" t="str">
        <f>+VLOOKUP(E5238&amp;H5238&amp;I5238&amp;J5238,[1]Homol.!O:S,2,0)</f>
        <v>Agua</v>
      </c>
      <c r="B5238" s="4" t="str">
        <f>+VLOOKUP(E5238&amp;H5238&amp;I5238&amp;J5238,[1]Homol.!O:S,3,0)</f>
        <v>Plain water</v>
      </c>
      <c r="C5238" s="4" t="s">
        <v>62</v>
      </c>
      <c r="D5238" s="4" t="s">
        <v>56</v>
      </c>
      <c r="E5238" s="4" t="s">
        <v>29</v>
      </c>
      <c r="F5238" s="4" t="str">
        <f t="shared" si="81"/>
        <v>Formatos Medianos 1500 cc</v>
      </c>
      <c r="G5238" s="4" t="s">
        <v>63</v>
      </c>
      <c r="H5238" s="4" t="s">
        <v>34</v>
      </c>
      <c r="I5238" s="4" t="s">
        <v>6</v>
      </c>
      <c r="J5238" s="4" t="s">
        <v>7</v>
      </c>
      <c r="K5238" s="4">
        <v>20.88</v>
      </c>
      <c r="L5238" s="4">
        <v>31.5</v>
      </c>
      <c r="M5238" s="4">
        <v>45.18</v>
      </c>
      <c r="N5238" s="4">
        <v>32.76</v>
      </c>
      <c r="O5238" s="4">
        <v>34.020000000000003</v>
      </c>
      <c r="P5238" s="4">
        <v>30.24</v>
      </c>
      <c r="Q5238" s="4">
        <v>20.16</v>
      </c>
    </row>
    <row r="5239" spans="1:17" ht="14.25" x14ac:dyDescent="0.2">
      <c r="A5239" s="4" t="str">
        <f>+VLOOKUP(E5239&amp;H5239&amp;I5239&amp;J5239,[1]Homol.!O:S,2,0)</f>
        <v>Agua</v>
      </c>
      <c r="B5239" s="4" t="str">
        <f>+VLOOKUP(E5239&amp;H5239&amp;I5239&amp;J5239,[1]Homol.!O:S,3,0)</f>
        <v>Flavored water</v>
      </c>
      <c r="C5239" s="4" t="s">
        <v>62</v>
      </c>
      <c r="D5239" s="4" t="s">
        <v>56</v>
      </c>
      <c r="E5239" s="4" t="s">
        <v>4</v>
      </c>
      <c r="F5239" s="4" t="str">
        <f t="shared" si="81"/>
        <v>Formatos Medianos 1500 cc</v>
      </c>
      <c r="G5239" s="4" t="s">
        <v>63</v>
      </c>
      <c r="H5239" s="4" t="s">
        <v>5</v>
      </c>
      <c r="I5239" s="4" t="s">
        <v>6</v>
      </c>
      <c r="J5239" s="4" t="s">
        <v>7</v>
      </c>
      <c r="L5239" s="4">
        <v>0.09</v>
      </c>
      <c r="O5239" s="4">
        <v>-0.09</v>
      </c>
    </row>
    <row r="5240" spans="1:17" ht="14.25" x14ac:dyDescent="0.2">
      <c r="A5240" s="4" t="str">
        <f>+VLOOKUP(E5240&amp;H5240&amp;I5240&amp;J5240,[1]Homol.!O:S,2,0)</f>
        <v>Agua</v>
      </c>
      <c r="B5240" s="4" t="str">
        <f>+VLOOKUP(E5240&amp;H5240&amp;I5240&amp;J5240,[1]Homol.!O:S,3,0)</f>
        <v>Flavored water</v>
      </c>
      <c r="C5240" s="4" t="s">
        <v>62</v>
      </c>
      <c r="D5240" s="4" t="s">
        <v>56</v>
      </c>
      <c r="E5240" s="4" t="s">
        <v>4</v>
      </c>
      <c r="F5240" s="4" t="str">
        <f t="shared" si="81"/>
        <v>Formatos Medianos 1500 cc</v>
      </c>
      <c r="G5240" s="4" t="s">
        <v>63</v>
      </c>
      <c r="H5240" s="4" t="s">
        <v>9</v>
      </c>
      <c r="I5240" s="4" t="s">
        <v>6</v>
      </c>
      <c r="J5240" s="4" t="s">
        <v>7</v>
      </c>
      <c r="K5240" s="4">
        <v>0.105</v>
      </c>
      <c r="L5240" s="4">
        <v>0.09</v>
      </c>
      <c r="M5240" s="4">
        <v>0.27</v>
      </c>
    </row>
    <row r="5241" spans="1:17" ht="14.25" x14ac:dyDescent="0.2">
      <c r="A5241" s="4" t="str">
        <f>+VLOOKUP(E5241&amp;H5241&amp;I5241&amp;J5241,[1]Homol.!O:S,2,0)</f>
        <v>Agua</v>
      </c>
      <c r="B5241" s="4" t="str">
        <f>+VLOOKUP(E5241&amp;H5241&amp;I5241&amp;J5241,[1]Homol.!O:S,3,0)</f>
        <v>Flavored water</v>
      </c>
      <c r="C5241" s="4" t="s">
        <v>62</v>
      </c>
      <c r="D5241" s="4" t="s">
        <v>56</v>
      </c>
      <c r="E5241" s="4" t="s">
        <v>4</v>
      </c>
      <c r="F5241" s="4" t="str">
        <f t="shared" si="81"/>
        <v>Formatos Medianos 1500 cc</v>
      </c>
      <c r="G5241" s="4" t="s">
        <v>63</v>
      </c>
      <c r="H5241" s="4" t="s">
        <v>10</v>
      </c>
      <c r="I5241" s="4" t="s">
        <v>6</v>
      </c>
      <c r="J5241" s="4" t="s">
        <v>7</v>
      </c>
      <c r="K5241" s="4">
        <v>0.18</v>
      </c>
      <c r="L5241" s="4">
        <v>0.45</v>
      </c>
      <c r="M5241" s="4">
        <v>0.09</v>
      </c>
      <c r="P5241" s="4">
        <v>0.09</v>
      </c>
    </row>
    <row r="5242" spans="1:17" ht="14.25" x14ac:dyDescent="0.2">
      <c r="A5242" s="4" t="str">
        <f>+VLOOKUP(E5242&amp;H5242&amp;I5242&amp;J5242,[1]Homol.!O:S,2,0)</f>
        <v>Agua</v>
      </c>
      <c r="B5242" s="4" t="str">
        <f>+VLOOKUP(E5242&amp;H5242&amp;I5242&amp;J5242,[1]Homol.!O:S,3,0)</f>
        <v>Flavored water</v>
      </c>
      <c r="C5242" s="4" t="s">
        <v>62</v>
      </c>
      <c r="D5242" s="4" t="s">
        <v>56</v>
      </c>
      <c r="E5242" s="4" t="s">
        <v>36</v>
      </c>
      <c r="F5242" s="4" t="str">
        <f t="shared" si="81"/>
        <v>Formatos Chicos Pet 500 cc</v>
      </c>
      <c r="G5242" s="4" t="s">
        <v>63</v>
      </c>
      <c r="H5242" s="4" t="s">
        <v>37</v>
      </c>
      <c r="I5242" s="4" t="s">
        <v>13</v>
      </c>
      <c r="J5242" s="4" t="s">
        <v>14</v>
      </c>
      <c r="K5242" s="4">
        <v>4.2</v>
      </c>
      <c r="L5242" s="4">
        <v>1.8</v>
      </c>
      <c r="M5242" s="4">
        <v>4.92</v>
      </c>
      <c r="N5242" s="4">
        <v>4.8</v>
      </c>
      <c r="O5242" s="4">
        <v>6.12</v>
      </c>
      <c r="P5242" s="4">
        <v>5.4</v>
      </c>
      <c r="Q5242" s="4">
        <v>7.2</v>
      </c>
    </row>
    <row r="5243" spans="1:17" ht="14.25" x14ac:dyDescent="0.2">
      <c r="A5243" s="4" t="str">
        <f>+VLOOKUP(E5243&amp;H5243&amp;I5243&amp;J5243,[1]Homol.!O:S,2,0)</f>
        <v>Agua</v>
      </c>
      <c r="B5243" s="4" t="str">
        <f>+VLOOKUP(E5243&amp;H5243&amp;I5243&amp;J5243,[1]Homol.!O:S,3,0)</f>
        <v>Flavored water</v>
      </c>
      <c r="C5243" s="4" t="s">
        <v>62</v>
      </c>
      <c r="D5243" s="4" t="s">
        <v>56</v>
      </c>
      <c r="E5243" s="4" t="s">
        <v>36</v>
      </c>
      <c r="F5243" s="4" t="str">
        <f t="shared" si="81"/>
        <v>Formatos Grandes 2250 cc</v>
      </c>
      <c r="G5243" s="4" t="s">
        <v>63</v>
      </c>
      <c r="H5243" s="4" t="s">
        <v>37</v>
      </c>
      <c r="I5243" s="4" t="s">
        <v>15</v>
      </c>
      <c r="J5243" s="4" t="s">
        <v>16</v>
      </c>
      <c r="N5243" s="4">
        <v>0.13500000000000001</v>
      </c>
    </row>
    <row r="5244" spans="1:17" ht="14.25" x14ac:dyDescent="0.2">
      <c r="A5244" s="4" t="str">
        <f>+VLOOKUP(E5244&amp;H5244&amp;I5244&amp;J5244,[1]Homol.!O:S,2,0)</f>
        <v>Agua</v>
      </c>
      <c r="B5244" s="4" t="str">
        <f>+VLOOKUP(E5244&amp;H5244&amp;I5244&amp;J5244,[1]Homol.!O:S,3,0)</f>
        <v>Flavored water</v>
      </c>
      <c r="C5244" s="4" t="s">
        <v>62</v>
      </c>
      <c r="D5244" s="4" t="s">
        <v>56</v>
      </c>
      <c r="E5244" s="4" t="s">
        <v>36</v>
      </c>
      <c r="F5244" s="4" t="str">
        <f t="shared" si="81"/>
        <v>Formatos Medianos 1500 cc</v>
      </c>
      <c r="G5244" s="4" t="s">
        <v>63</v>
      </c>
      <c r="H5244" s="4" t="s">
        <v>37</v>
      </c>
      <c r="I5244" s="4" t="s">
        <v>6</v>
      </c>
      <c r="J5244" s="4" t="s">
        <v>7</v>
      </c>
      <c r="K5244" s="4">
        <v>0.09</v>
      </c>
      <c r="L5244" s="4">
        <v>0.45</v>
      </c>
      <c r="O5244" s="4">
        <v>0.18</v>
      </c>
      <c r="P5244" s="4">
        <v>0.18</v>
      </c>
    </row>
    <row r="5245" spans="1:17" ht="14.25" x14ac:dyDescent="0.2">
      <c r="A5245" s="4" t="str">
        <f>+VLOOKUP(E5245&amp;H5245&amp;I5245&amp;J5245,[1]Homol.!O:S,2,0)</f>
        <v>Agua</v>
      </c>
      <c r="B5245" s="4" t="str">
        <f>+VLOOKUP(E5245&amp;H5245&amp;I5245&amp;J5245,[1]Homol.!O:S,3,0)</f>
        <v>Flavored water</v>
      </c>
      <c r="C5245" s="4" t="s">
        <v>62</v>
      </c>
      <c r="D5245" s="4" t="s">
        <v>56</v>
      </c>
      <c r="E5245" s="4" t="s">
        <v>36</v>
      </c>
      <c r="F5245" s="4" t="str">
        <f t="shared" si="81"/>
        <v>Formatos Chicos Pet 500 cc</v>
      </c>
      <c r="G5245" s="4" t="s">
        <v>63</v>
      </c>
      <c r="H5245" s="4" t="s">
        <v>38</v>
      </c>
      <c r="I5245" s="4" t="s">
        <v>13</v>
      </c>
      <c r="J5245" s="4" t="s">
        <v>14</v>
      </c>
      <c r="M5245" s="4">
        <v>1.2</v>
      </c>
      <c r="P5245" s="4">
        <v>0.06</v>
      </c>
    </row>
    <row r="5246" spans="1:17" ht="14.25" x14ac:dyDescent="0.2">
      <c r="A5246" s="4" t="str">
        <f>+VLOOKUP(E5246&amp;H5246&amp;I5246&amp;J5246,[1]Homol.!O:S,2,0)</f>
        <v>Agua</v>
      </c>
      <c r="B5246" s="4" t="str">
        <f>+VLOOKUP(E5246&amp;H5246&amp;I5246&amp;J5246,[1]Homol.!O:S,3,0)</f>
        <v>Flavored water</v>
      </c>
      <c r="C5246" s="4" t="s">
        <v>62</v>
      </c>
      <c r="D5246" s="4" t="s">
        <v>56</v>
      </c>
      <c r="E5246" s="4" t="s">
        <v>36</v>
      </c>
      <c r="F5246" s="4" t="str">
        <f t="shared" si="81"/>
        <v>Formatos Grandes 2250 cc</v>
      </c>
      <c r="G5246" s="4" t="s">
        <v>63</v>
      </c>
      <c r="H5246" s="4" t="s">
        <v>38</v>
      </c>
      <c r="I5246" s="4" t="s">
        <v>15</v>
      </c>
      <c r="J5246" s="4" t="s">
        <v>16</v>
      </c>
      <c r="M5246" s="4">
        <v>0.13500000000000001</v>
      </c>
    </row>
    <row r="5247" spans="1:17" ht="14.25" x14ac:dyDescent="0.2">
      <c r="A5247" s="4" t="str">
        <f>+VLOOKUP(E5247&amp;H5247&amp;I5247&amp;J5247,[1]Homol.!O:S,2,0)</f>
        <v>Agua</v>
      </c>
      <c r="B5247" s="4" t="str">
        <f>+VLOOKUP(E5247&amp;H5247&amp;I5247&amp;J5247,[1]Homol.!O:S,3,0)</f>
        <v>Plain water</v>
      </c>
      <c r="C5247" s="4" t="s">
        <v>62</v>
      </c>
      <c r="D5247" s="4" t="s">
        <v>56</v>
      </c>
      <c r="E5247" s="4" t="s">
        <v>39</v>
      </c>
      <c r="F5247" s="4" t="str">
        <f t="shared" si="81"/>
        <v>Formatos Grandes 2250 cc</v>
      </c>
      <c r="G5247" s="4" t="s">
        <v>63</v>
      </c>
      <c r="H5247" s="4" t="s">
        <v>22</v>
      </c>
      <c r="I5247" s="4" t="s">
        <v>15</v>
      </c>
      <c r="J5247" s="4" t="s">
        <v>16</v>
      </c>
      <c r="K5247" s="4">
        <v>88.56</v>
      </c>
      <c r="L5247" s="4">
        <v>83.43</v>
      </c>
      <c r="M5247" s="4">
        <v>81.540000000000006</v>
      </c>
      <c r="N5247" s="4">
        <v>71.55</v>
      </c>
      <c r="O5247" s="4">
        <v>65.474999999999994</v>
      </c>
      <c r="P5247" s="4">
        <v>2.16</v>
      </c>
      <c r="Q5247" s="4">
        <v>36.314999999999998</v>
      </c>
    </row>
    <row r="5248" spans="1:17" ht="14.25" x14ac:dyDescent="0.2">
      <c r="A5248" s="4" t="str">
        <f>+VLOOKUP(E5248&amp;H5248&amp;I5248&amp;J5248,[1]Homol.!O:S,2,0)</f>
        <v>Agua</v>
      </c>
      <c r="B5248" s="4" t="str">
        <f>+VLOOKUP(E5248&amp;H5248&amp;I5248&amp;J5248,[1]Homol.!O:S,3,0)</f>
        <v>Flavored water</v>
      </c>
      <c r="C5248" s="4" t="s">
        <v>62</v>
      </c>
      <c r="D5248" s="4" t="s">
        <v>56</v>
      </c>
      <c r="E5248" s="4" t="s">
        <v>12</v>
      </c>
      <c r="F5248" s="4" t="str">
        <f t="shared" si="81"/>
        <v>Formatos Chicos Pet 500 cc</v>
      </c>
      <c r="G5248" s="4" t="s">
        <v>63</v>
      </c>
      <c r="H5248" s="4" t="s">
        <v>41</v>
      </c>
      <c r="I5248" s="4" t="s">
        <v>13</v>
      </c>
      <c r="J5248" s="4" t="s">
        <v>14</v>
      </c>
      <c r="L5248" s="4">
        <v>0.01</v>
      </c>
      <c r="O5248" s="4">
        <v>5.0000000000000001E-3</v>
      </c>
    </row>
    <row r="5249" spans="1:17" ht="14.25" x14ac:dyDescent="0.2">
      <c r="A5249" s="4" t="str">
        <f>+VLOOKUP(E5249&amp;H5249&amp;I5249&amp;J5249,[1]Homol.!O:S,2,0)</f>
        <v>Agua</v>
      </c>
      <c r="B5249" s="4" t="str">
        <f>+VLOOKUP(E5249&amp;H5249&amp;I5249&amp;J5249,[1]Homol.!O:S,3,0)</f>
        <v>Flavored water</v>
      </c>
      <c r="C5249" s="4" t="s">
        <v>62</v>
      </c>
      <c r="D5249" s="4" t="s">
        <v>56</v>
      </c>
      <c r="E5249" s="4" t="s">
        <v>12</v>
      </c>
      <c r="F5249" s="4" t="str">
        <f t="shared" si="81"/>
        <v>Formatos Medianos 1500 cc</v>
      </c>
      <c r="G5249" s="4" t="s">
        <v>63</v>
      </c>
      <c r="H5249" s="4" t="s">
        <v>41</v>
      </c>
      <c r="I5249" s="4" t="s">
        <v>6</v>
      </c>
      <c r="J5249" s="4" t="s">
        <v>7</v>
      </c>
      <c r="K5249" s="4">
        <v>0.09</v>
      </c>
      <c r="M5249" s="4">
        <v>0.09</v>
      </c>
    </row>
    <row r="5250" spans="1:17" ht="14.25" x14ac:dyDescent="0.2">
      <c r="A5250" s="4" t="str">
        <f>+VLOOKUP(E5250&amp;H5250&amp;I5250&amp;J5250,[1]Homol.!O:S,2,0)</f>
        <v>Agua</v>
      </c>
      <c r="B5250" s="4" t="str">
        <f>+VLOOKUP(E5250&amp;H5250&amp;I5250&amp;J5250,[1]Homol.!O:S,3,0)</f>
        <v>Flavored water</v>
      </c>
      <c r="C5250" s="4" t="s">
        <v>62</v>
      </c>
      <c r="D5250" s="4" t="s">
        <v>56</v>
      </c>
      <c r="E5250" s="4" t="s">
        <v>12</v>
      </c>
      <c r="F5250" s="4" t="str">
        <f t="shared" si="81"/>
        <v>Formatos Chicos Pet 500 cc</v>
      </c>
      <c r="G5250" s="4" t="s">
        <v>63</v>
      </c>
      <c r="H5250" s="4" t="s">
        <v>5</v>
      </c>
      <c r="I5250" s="4" t="s">
        <v>13</v>
      </c>
      <c r="J5250" s="4" t="s">
        <v>14</v>
      </c>
      <c r="K5250" s="4">
        <v>0.9</v>
      </c>
      <c r="L5250" s="4">
        <v>1.08</v>
      </c>
      <c r="M5250" s="4">
        <v>1.56</v>
      </c>
      <c r="N5250" s="4">
        <v>1.26</v>
      </c>
      <c r="O5250" s="4">
        <v>1.32</v>
      </c>
      <c r="P5250" s="4">
        <v>1.86</v>
      </c>
      <c r="Q5250" s="4">
        <v>0.12</v>
      </c>
    </row>
    <row r="5251" spans="1:17" ht="14.25" x14ac:dyDescent="0.2">
      <c r="A5251" s="4" t="str">
        <f>+VLOOKUP(E5251&amp;H5251&amp;I5251&amp;J5251,[1]Homol.!O:S,2,0)</f>
        <v>Agua</v>
      </c>
      <c r="B5251" s="4" t="str">
        <f>+VLOOKUP(E5251&amp;H5251&amp;I5251&amp;J5251,[1]Homol.!O:S,3,0)</f>
        <v>Flavored water</v>
      </c>
      <c r="C5251" s="4" t="s">
        <v>62</v>
      </c>
      <c r="D5251" s="4" t="s">
        <v>56</v>
      </c>
      <c r="E5251" s="4" t="s">
        <v>12</v>
      </c>
      <c r="F5251" s="4" t="str">
        <f t="shared" ref="F5251:F5314" si="82">_xlfn.CONCAT(I5251," ",J5251)</f>
        <v>Formatos Grandes 2000 cc</v>
      </c>
      <c r="G5251" s="4" t="s">
        <v>63</v>
      </c>
      <c r="H5251" s="4" t="s">
        <v>5</v>
      </c>
      <c r="I5251" s="4" t="s">
        <v>15</v>
      </c>
      <c r="J5251" s="4" t="s">
        <v>33</v>
      </c>
      <c r="K5251" s="4">
        <v>0.3</v>
      </c>
      <c r="N5251" s="4">
        <v>0.12</v>
      </c>
      <c r="O5251" s="4">
        <v>0.24</v>
      </c>
    </row>
    <row r="5252" spans="1:17" ht="14.25" x14ac:dyDescent="0.2">
      <c r="A5252" s="4" t="str">
        <f>+VLOOKUP(E5252&amp;H5252&amp;I5252&amp;J5252,[1]Homol.!O:S,2,0)</f>
        <v>Agua</v>
      </c>
      <c r="B5252" s="4" t="str">
        <f>+VLOOKUP(E5252&amp;H5252&amp;I5252&amp;J5252,[1]Homol.!O:S,3,0)</f>
        <v>Flavored water</v>
      </c>
      <c r="C5252" s="4" t="s">
        <v>62</v>
      </c>
      <c r="D5252" s="4" t="s">
        <v>56</v>
      </c>
      <c r="E5252" s="4" t="s">
        <v>12</v>
      </c>
      <c r="F5252" s="4" t="str">
        <f t="shared" si="82"/>
        <v>Formatos Grandes 2250 cc</v>
      </c>
      <c r="G5252" s="4" t="s">
        <v>63</v>
      </c>
      <c r="H5252" s="4" t="s">
        <v>5</v>
      </c>
      <c r="I5252" s="4" t="s">
        <v>15</v>
      </c>
      <c r="J5252" s="4" t="s">
        <v>16</v>
      </c>
      <c r="L5252" s="4">
        <v>0.13500000000000001</v>
      </c>
      <c r="O5252" s="4">
        <v>0.13500000000000001</v>
      </c>
      <c r="P5252" s="4">
        <v>0.13500000000000001</v>
      </c>
    </row>
    <row r="5253" spans="1:17" ht="14.25" x14ac:dyDescent="0.2">
      <c r="A5253" s="4" t="str">
        <f>+VLOOKUP(E5253&amp;H5253&amp;I5253&amp;J5253,[1]Homol.!O:S,2,0)</f>
        <v>Agua</v>
      </c>
      <c r="B5253" s="4" t="str">
        <f>+VLOOKUP(E5253&amp;H5253&amp;I5253&amp;J5253,[1]Homol.!O:S,3,0)</f>
        <v>Flavored water</v>
      </c>
      <c r="C5253" s="4" t="s">
        <v>62</v>
      </c>
      <c r="D5253" s="4" t="s">
        <v>56</v>
      </c>
      <c r="E5253" s="4" t="s">
        <v>12</v>
      </c>
      <c r="F5253" s="4" t="str">
        <f t="shared" si="82"/>
        <v>Formatos Medianos 1000 cc</v>
      </c>
      <c r="G5253" s="4" t="s">
        <v>63</v>
      </c>
      <c r="H5253" s="4" t="s">
        <v>5</v>
      </c>
      <c r="I5253" s="4" t="s">
        <v>6</v>
      </c>
      <c r="J5253" s="4" t="s">
        <v>17</v>
      </c>
      <c r="K5253" s="4">
        <v>0.06</v>
      </c>
      <c r="M5253" s="4">
        <v>0.06</v>
      </c>
      <c r="N5253" s="4">
        <v>0.06</v>
      </c>
    </row>
    <row r="5254" spans="1:17" ht="14.25" x14ac:dyDescent="0.2">
      <c r="A5254" s="4" t="str">
        <f>+VLOOKUP(E5254&amp;H5254&amp;I5254&amp;J5254,[1]Homol.!O:S,2,0)</f>
        <v>Agua</v>
      </c>
      <c r="B5254" s="4" t="str">
        <f>+VLOOKUP(E5254&amp;H5254&amp;I5254&amp;J5254,[1]Homol.!O:S,3,0)</f>
        <v>Flavored water</v>
      </c>
      <c r="C5254" s="4" t="s">
        <v>62</v>
      </c>
      <c r="D5254" s="4" t="s">
        <v>56</v>
      </c>
      <c r="E5254" s="4" t="s">
        <v>12</v>
      </c>
      <c r="F5254" s="4" t="str">
        <f t="shared" si="82"/>
        <v>Formatos Medianos 1500 cc</v>
      </c>
      <c r="G5254" s="4" t="s">
        <v>63</v>
      </c>
      <c r="H5254" s="4" t="s">
        <v>5</v>
      </c>
      <c r="I5254" s="4" t="s">
        <v>6</v>
      </c>
      <c r="J5254" s="4" t="s">
        <v>7</v>
      </c>
      <c r="K5254" s="4">
        <v>0.45</v>
      </c>
      <c r="L5254" s="4">
        <v>0.54</v>
      </c>
      <c r="M5254" s="4">
        <v>0.36</v>
      </c>
      <c r="N5254" s="4">
        <v>0.495</v>
      </c>
      <c r="O5254" s="4">
        <v>0.375</v>
      </c>
      <c r="P5254" s="4">
        <v>0.27</v>
      </c>
      <c r="Q5254" s="4">
        <v>0.39</v>
      </c>
    </row>
    <row r="5255" spans="1:17" ht="14.25" x14ac:dyDescent="0.2">
      <c r="A5255" s="4" t="str">
        <f>+VLOOKUP(E5255&amp;H5255&amp;I5255&amp;J5255,[1]Homol.!O:S,2,0)</f>
        <v>Agua</v>
      </c>
      <c r="B5255" s="4" t="str">
        <f>+VLOOKUP(E5255&amp;H5255&amp;I5255&amp;J5255,[1]Homol.!O:S,3,0)</f>
        <v>Flavored water</v>
      </c>
      <c r="C5255" s="4" t="s">
        <v>62</v>
      </c>
      <c r="D5255" s="4" t="s">
        <v>56</v>
      </c>
      <c r="E5255" s="4" t="s">
        <v>12</v>
      </c>
      <c r="F5255" s="4" t="str">
        <f t="shared" si="82"/>
        <v>Formatos Chicos Pet 500 cc</v>
      </c>
      <c r="G5255" s="4" t="s">
        <v>63</v>
      </c>
      <c r="H5255" s="4" t="s">
        <v>9</v>
      </c>
      <c r="I5255" s="4" t="s">
        <v>13</v>
      </c>
      <c r="J5255" s="4" t="s">
        <v>14</v>
      </c>
      <c r="K5255" s="4">
        <v>0.78</v>
      </c>
      <c r="L5255" s="4">
        <v>0.54</v>
      </c>
      <c r="M5255" s="4">
        <v>0.6</v>
      </c>
      <c r="N5255" s="4">
        <v>0.78</v>
      </c>
      <c r="O5255" s="4">
        <v>0.78</v>
      </c>
      <c r="P5255" s="4">
        <v>0.54</v>
      </c>
      <c r="Q5255" s="4">
        <v>0.12</v>
      </c>
    </row>
    <row r="5256" spans="1:17" ht="14.25" x14ac:dyDescent="0.2">
      <c r="A5256" s="4" t="str">
        <f>+VLOOKUP(E5256&amp;H5256&amp;I5256&amp;J5256,[1]Homol.!O:S,2,0)</f>
        <v>Agua</v>
      </c>
      <c r="B5256" s="4" t="str">
        <f>+VLOOKUP(E5256&amp;H5256&amp;I5256&amp;J5256,[1]Homol.!O:S,3,0)</f>
        <v>Flavored water</v>
      </c>
      <c r="C5256" s="4" t="s">
        <v>62</v>
      </c>
      <c r="D5256" s="4" t="s">
        <v>56</v>
      </c>
      <c r="E5256" s="4" t="s">
        <v>12</v>
      </c>
      <c r="F5256" s="4" t="str">
        <f t="shared" si="82"/>
        <v>Formatos Grandes 2000 cc</v>
      </c>
      <c r="G5256" s="4" t="s">
        <v>63</v>
      </c>
      <c r="H5256" s="4" t="s">
        <v>9</v>
      </c>
      <c r="I5256" s="4" t="s">
        <v>15</v>
      </c>
      <c r="J5256" s="4" t="s">
        <v>33</v>
      </c>
      <c r="L5256" s="4">
        <v>0.24</v>
      </c>
      <c r="M5256" s="4">
        <v>0.12</v>
      </c>
      <c r="N5256" s="4">
        <v>0.12</v>
      </c>
      <c r="O5256" s="4">
        <v>0.24</v>
      </c>
      <c r="Q5256" s="4">
        <v>0.12</v>
      </c>
    </row>
    <row r="5257" spans="1:17" ht="14.25" x14ac:dyDescent="0.2">
      <c r="A5257" s="4" t="str">
        <f>+VLOOKUP(E5257&amp;H5257&amp;I5257&amp;J5257,[1]Homol.!O:S,2,0)</f>
        <v>Agua</v>
      </c>
      <c r="B5257" s="4" t="str">
        <f>+VLOOKUP(E5257&amp;H5257&amp;I5257&amp;J5257,[1]Homol.!O:S,3,0)</f>
        <v>Flavored water</v>
      </c>
      <c r="C5257" s="4" t="s">
        <v>62</v>
      </c>
      <c r="D5257" s="4" t="s">
        <v>56</v>
      </c>
      <c r="E5257" s="4" t="s">
        <v>12</v>
      </c>
      <c r="F5257" s="4" t="str">
        <f t="shared" si="82"/>
        <v>Formatos Medianos 1500 cc</v>
      </c>
      <c r="G5257" s="4" t="s">
        <v>63</v>
      </c>
      <c r="H5257" s="4" t="s">
        <v>9</v>
      </c>
      <c r="I5257" s="4" t="s">
        <v>6</v>
      </c>
      <c r="J5257" s="4" t="s">
        <v>7</v>
      </c>
      <c r="K5257" s="4">
        <v>0.36</v>
      </c>
      <c r="L5257" s="4">
        <v>0.36</v>
      </c>
      <c r="M5257" s="4">
        <v>0.16500000000000001</v>
      </c>
      <c r="N5257" s="4">
        <v>0.09</v>
      </c>
      <c r="O5257" s="4">
        <v>0.105</v>
      </c>
      <c r="P5257" s="4">
        <v>0.09</v>
      </c>
      <c r="Q5257" s="4">
        <v>0.21</v>
      </c>
    </row>
    <row r="5258" spans="1:17" ht="14.25" x14ac:dyDescent="0.2">
      <c r="A5258" s="4" t="str">
        <f>+VLOOKUP(E5258&amp;H5258&amp;I5258&amp;J5258,[1]Homol.!O:S,2,0)</f>
        <v>Agua</v>
      </c>
      <c r="B5258" s="4" t="str">
        <f>+VLOOKUP(E5258&amp;H5258&amp;I5258&amp;J5258,[1]Homol.!O:S,3,0)</f>
        <v>Flavored water</v>
      </c>
      <c r="C5258" s="4" t="s">
        <v>62</v>
      </c>
      <c r="D5258" s="4" t="s">
        <v>56</v>
      </c>
      <c r="E5258" s="4" t="s">
        <v>12</v>
      </c>
      <c r="F5258" s="4" t="str">
        <f t="shared" si="82"/>
        <v>Formatos Chicos Pet 500 cc</v>
      </c>
      <c r="G5258" s="4" t="s">
        <v>63</v>
      </c>
      <c r="H5258" s="4" t="s">
        <v>18</v>
      </c>
      <c r="I5258" s="4" t="s">
        <v>13</v>
      </c>
      <c r="J5258" s="4" t="s">
        <v>14</v>
      </c>
      <c r="L5258" s="4">
        <v>0.01</v>
      </c>
      <c r="M5258" s="4">
        <v>0.06</v>
      </c>
      <c r="N5258" s="4">
        <v>0.06</v>
      </c>
      <c r="O5258" s="4">
        <v>0.24</v>
      </c>
      <c r="P5258" s="4">
        <v>0.06</v>
      </c>
    </row>
    <row r="5259" spans="1:17" ht="14.25" x14ac:dyDescent="0.2">
      <c r="A5259" s="4" t="str">
        <f>+VLOOKUP(E5259&amp;H5259&amp;I5259&amp;J5259,[1]Homol.!O:S,2,0)</f>
        <v>Agua</v>
      </c>
      <c r="B5259" s="4" t="str">
        <f>+VLOOKUP(E5259&amp;H5259&amp;I5259&amp;J5259,[1]Homol.!O:S,3,0)</f>
        <v>Flavored water</v>
      </c>
      <c r="C5259" s="4" t="s">
        <v>62</v>
      </c>
      <c r="D5259" s="4" t="s">
        <v>56</v>
      </c>
      <c r="E5259" s="4" t="s">
        <v>12</v>
      </c>
      <c r="F5259" s="4" t="str">
        <f t="shared" si="82"/>
        <v>Formatos Grandes 2250 cc</v>
      </c>
      <c r="G5259" s="4" t="s">
        <v>63</v>
      </c>
      <c r="H5259" s="4" t="s">
        <v>18</v>
      </c>
      <c r="I5259" s="4" t="s">
        <v>15</v>
      </c>
      <c r="J5259" s="4" t="s">
        <v>16</v>
      </c>
      <c r="K5259" s="4">
        <v>0.13500000000000001</v>
      </c>
      <c r="N5259" s="4">
        <v>0.13500000000000001</v>
      </c>
      <c r="O5259" s="4">
        <v>0.27</v>
      </c>
    </row>
    <row r="5260" spans="1:17" ht="14.25" x14ac:dyDescent="0.2">
      <c r="A5260" s="4" t="str">
        <f>+VLOOKUP(E5260&amp;H5260&amp;I5260&amp;J5260,[1]Homol.!O:S,2,0)</f>
        <v>Agua</v>
      </c>
      <c r="B5260" s="4" t="str">
        <f>+VLOOKUP(E5260&amp;H5260&amp;I5260&amp;J5260,[1]Homol.!O:S,3,0)</f>
        <v>Flavored water</v>
      </c>
      <c r="C5260" s="4" t="s">
        <v>62</v>
      </c>
      <c r="D5260" s="4" t="s">
        <v>56</v>
      </c>
      <c r="E5260" s="4" t="s">
        <v>12</v>
      </c>
      <c r="F5260" s="4" t="str">
        <f t="shared" si="82"/>
        <v>Formatos Medianos 1500 cc</v>
      </c>
      <c r="G5260" s="4" t="s">
        <v>63</v>
      </c>
      <c r="H5260" s="4" t="s">
        <v>18</v>
      </c>
      <c r="I5260" s="4" t="s">
        <v>6</v>
      </c>
      <c r="J5260" s="4" t="s">
        <v>7</v>
      </c>
      <c r="M5260" s="4">
        <v>0.09</v>
      </c>
      <c r="P5260" s="4">
        <v>0.09</v>
      </c>
    </row>
    <row r="5261" spans="1:17" ht="14.25" x14ac:dyDescent="0.2">
      <c r="A5261" s="4" t="str">
        <f>+VLOOKUP(E5261&amp;H5261&amp;I5261&amp;J5261,[1]Homol.!O:S,2,0)</f>
        <v>Agua</v>
      </c>
      <c r="B5261" s="4" t="str">
        <f>+VLOOKUP(E5261&amp;H5261&amp;I5261&amp;J5261,[1]Homol.!O:S,3,0)</f>
        <v>Flavored water</v>
      </c>
      <c r="C5261" s="4" t="s">
        <v>62</v>
      </c>
      <c r="D5261" s="4" t="s">
        <v>56</v>
      </c>
      <c r="E5261" s="4" t="s">
        <v>12</v>
      </c>
      <c r="F5261" s="4" t="str">
        <f t="shared" si="82"/>
        <v>Formatos Chicos Pet 500 cc</v>
      </c>
      <c r="G5261" s="4" t="s">
        <v>63</v>
      </c>
      <c r="H5261" s="4" t="s">
        <v>10</v>
      </c>
      <c r="I5261" s="4" t="s">
        <v>13</v>
      </c>
      <c r="J5261" s="4" t="s">
        <v>14</v>
      </c>
      <c r="K5261" s="4">
        <v>4.74</v>
      </c>
      <c r="L5261" s="4">
        <v>2.8250000000000002</v>
      </c>
      <c r="M5261" s="4">
        <v>5.94</v>
      </c>
      <c r="N5261" s="4">
        <v>5.76</v>
      </c>
      <c r="O5261" s="4">
        <v>2.2850000000000001</v>
      </c>
      <c r="P5261" s="4">
        <v>4.68</v>
      </c>
      <c r="Q5261" s="4">
        <v>0.48</v>
      </c>
    </row>
    <row r="5262" spans="1:17" ht="14.25" x14ac:dyDescent="0.2">
      <c r="A5262" s="4" t="str">
        <f>+VLOOKUP(E5262&amp;H5262&amp;I5262&amp;J5262,[1]Homol.!O:S,2,0)</f>
        <v>Agua</v>
      </c>
      <c r="B5262" s="4" t="str">
        <f>+VLOOKUP(E5262&amp;H5262&amp;I5262&amp;J5262,[1]Homol.!O:S,3,0)</f>
        <v>Flavored water</v>
      </c>
      <c r="C5262" s="4" t="s">
        <v>62</v>
      </c>
      <c r="D5262" s="4" t="s">
        <v>56</v>
      </c>
      <c r="E5262" s="4" t="s">
        <v>12</v>
      </c>
      <c r="F5262" s="4" t="str">
        <f t="shared" si="82"/>
        <v>Formatos Grandes 2000 cc</v>
      </c>
      <c r="G5262" s="4" t="s">
        <v>63</v>
      </c>
      <c r="H5262" s="4" t="s">
        <v>10</v>
      </c>
      <c r="I5262" s="4" t="s">
        <v>15</v>
      </c>
      <c r="J5262" s="4" t="s">
        <v>33</v>
      </c>
      <c r="K5262" s="4">
        <v>0.6</v>
      </c>
      <c r="L5262" s="4">
        <v>0.84</v>
      </c>
      <c r="M5262" s="4">
        <v>1.2</v>
      </c>
      <c r="N5262" s="4">
        <v>0.6</v>
      </c>
      <c r="O5262" s="4">
        <v>1.58</v>
      </c>
      <c r="P5262" s="4">
        <v>0.24</v>
      </c>
      <c r="Q5262" s="4">
        <v>0.24</v>
      </c>
    </row>
    <row r="5263" spans="1:17" ht="14.25" x14ac:dyDescent="0.2">
      <c r="A5263" s="4" t="str">
        <f>+VLOOKUP(E5263&amp;H5263&amp;I5263&amp;J5263,[1]Homol.!O:S,2,0)</f>
        <v>Agua</v>
      </c>
      <c r="B5263" s="4" t="str">
        <f>+VLOOKUP(E5263&amp;H5263&amp;I5263&amp;J5263,[1]Homol.!O:S,3,0)</f>
        <v>Flavored water</v>
      </c>
      <c r="C5263" s="4" t="s">
        <v>62</v>
      </c>
      <c r="D5263" s="4" t="s">
        <v>56</v>
      </c>
      <c r="E5263" s="4" t="s">
        <v>12</v>
      </c>
      <c r="F5263" s="4" t="str">
        <f t="shared" si="82"/>
        <v>Formatos Grandes 2250 cc</v>
      </c>
      <c r="G5263" s="4" t="s">
        <v>63</v>
      </c>
      <c r="H5263" s="4" t="s">
        <v>10</v>
      </c>
      <c r="I5263" s="4" t="s">
        <v>15</v>
      </c>
      <c r="J5263" s="4" t="s">
        <v>16</v>
      </c>
      <c r="K5263" s="4">
        <v>0.13500000000000001</v>
      </c>
      <c r="N5263" s="4">
        <v>0.27</v>
      </c>
      <c r="O5263" s="4">
        <v>0.27</v>
      </c>
    </row>
    <row r="5264" spans="1:17" ht="14.25" x14ac:dyDescent="0.2">
      <c r="A5264" s="4" t="str">
        <f>+VLOOKUP(E5264&amp;H5264&amp;I5264&amp;J5264,[1]Homol.!O:S,2,0)</f>
        <v>Agua</v>
      </c>
      <c r="B5264" s="4" t="str">
        <f>+VLOOKUP(E5264&amp;H5264&amp;I5264&amp;J5264,[1]Homol.!O:S,3,0)</f>
        <v>Flavored water</v>
      </c>
      <c r="C5264" s="4" t="s">
        <v>62</v>
      </c>
      <c r="D5264" s="4" t="s">
        <v>56</v>
      </c>
      <c r="E5264" s="4" t="s">
        <v>12</v>
      </c>
      <c r="F5264" s="4" t="str">
        <f t="shared" si="82"/>
        <v>Formatos Medianos 1000 cc</v>
      </c>
      <c r="G5264" s="4" t="s">
        <v>63</v>
      </c>
      <c r="H5264" s="4" t="s">
        <v>10</v>
      </c>
      <c r="I5264" s="4" t="s">
        <v>6</v>
      </c>
      <c r="J5264" s="4" t="s">
        <v>17</v>
      </c>
      <c r="M5264" s="4">
        <v>0.18</v>
      </c>
    </row>
    <row r="5265" spans="1:17" ht="14.25" x14ac:dyDescent="0.2">
      <c r="A5265" s="4" t="str">
        <f>+VLOOKUP(E5265&amp;H5265&amp;I5265&amp;J5265,[1]Homol.!O:S,2,0)</f>
        <v>Agua</v>
      </c>
      <c r="B5265" s="4" t="str">
        <f>+VLOOKUP(E5265&amp;H5265&amp;I5265&amp;J5265,[1]Homol.!O:S,3,0)</f>
        <v>Flavored water</v>
      </c>
      <c r="C5265" s="4" t="s">
        <v>62</v>
      </c>
      <c r="D5265" s="4" t="s">
        <v>56</v>
      </c>
      <c r="E5265" s="4" t="s">
        <v>12</v>
      </c>
      <c r="F5265" s="4" t="str">
        <f t="shared" si="82"/>
        <v>Formatos Medianos 1500 cc</v>
      </c>
      <c r="G5265" s="4" t="s">
        <v>63</v>
      </c>
      <c r="H5265" s="4" t="s">
        <v>10</v>
      </c>
      <c r="I5265" s="4" t="s">
        <v>6</v>
      </c>
      <c r="J5265" s="4" t="s">
        <v>7</v>
      </c>
      <c r="K5265" s="4">
        <v>0.56999999999999995</v>
      </c>
      <c r="L5265" s="4">
        <v>0.99</v>
      </c>
      <c r="M5265" s="4">
        <v>1.35</v>
      </c>
      <c r="N5265" s="4">
        <v>0.36</v>
      </c>
      <c r="O5265" s="4">
        <v>0.91500000000000004</v>
      </c>
      <c r="P5265" s="4">
        <v>0.75</v>
      </c>
      <c r="Q5265" s="4">
        <v>0.39</v>
      </c>
    </row>
    <row r="5266" spans="1:17" ht="14.25" x14ac:dyDescent="0.2">
      <c r="A5266" s="4" t="str">
        <f>+VLOOKUP(E5266&amp;H5266&amp;I5266&amp;J5266,[1]Homol.!O:S,2,0)</f>
        <v>Agua</v>
      </c>
      <c r="B5266" s="4" t="str">
        <f>+VLOOKUP(E5266&amp;H5266&amp;I5266&amp;J5266,[1]Homol.!O:S,3,0)</f>
        <v>Flavored water</v>
      </c>
      <c r="C5266" s="4" t="s">
        <v>62</v>
      </c>
      <c r="D5266" s="4" t="s">
        <v>56</v>
      </c>
      <c r="E5266" s="4" t="s">
        <v>20</v>
      </c>
      <c r="F5266" s="4" t="str">
        <f t="shared" si="82"/>
        <v>Formatos Grandes 2250 cc</v>
      </c>
      <c r="G5266" s="4" t="s">
        <v>63</v>
      </c>
      <c r="H5266" s="4" t="s">
        <v>41</v>
      </c>
      <c r="I5266" s="4" t="s">
        <v>15</v>
      </c>
      <c r="J5266" s="4" t="s">
        <v>16</v>
      </c>
      <c r="M5266" s="4">
        <v>0.13500000000000001</v>
      </c>
    </row>
    <row r="5267" spans="1:17" ht="14.25" x14ac:dyDescent="0.2">
      <c r="A5267" s="4" t="str">
        <f>+VLOOKUP(E5267&amp;H5267&amp;I5267&amp;J5267,[1]Homol.!O:S,2,0)</f>
        <v>Agua</v>
      </c>
      <c r="B5267" s="4" t="str">
        <f>+VLOOKUP(E5267&amp;H5267&amp;I5267&amp;J5267,[1]Homol.!O:S,3,0)</f>
        <v>Flavored water</v>
      </c>
      <c r="C5267" s="4" t="s">
        <v>62</v>
      </c>
      <c r="D5267" s="4" t="s">
        <v>56</v>
      </c>
      <c r="E5267" s="4" t="s">
        <v>20</v>
      </c>
      <c r="F5267" s="4" t="str">
        <f t="shared" si="82"/>
        <v>Formatos Chicos Pet 500 cc</v>
      </c>
      <c r="G5267" s="4" t="s">
        <v>63</v>
      </c>
      <c r="H5267" s="4" t="s">
        <v>5</v>
      </c>
      <c r="I5267" s="4" t="s">
        <v>13</v>
      </c>
      <c r="J5267" s="4" t="s">
        <v>14</v>
      </c>
      <c r="K5267" s="4">
        <v>3.6</v>
      </c>
      <c r="L5267" s="4">
        <v>4.9249999999999998</v>
      </c>
      <c r="M5267" s="4">
        <v>6.06</v>
      </c>
      <c r="N5267" s="4">
        <v>4.8</v>
      </c>
      <c r="O5267" s="4">
        <v>6</v>
      </c>
      <c r="P5267" s="4">
        <v>5.0999999999999996</v>
      </c>
      <c r="Q5267" s="4">
        <v>7.2</v>
      </c>
    </row>
    <row r="5268" spans="1:17" ht="14.25" x14ac:dyDescent="0.2">
      <c r="A5268" s="4" t="str">
        <f>+VLOOKUP(E5268&amp;H5268&amp;I5268&amp;J5268,[1]Homol.!O:S,2,0)</f>
        <v>Agua</v>
      </c>
      <c r="B5268" s="4" t="str">
        <f>+VLOOKUP(E5268&amp;H5268&amp;I5268&amp;J5268,[1]Homol.!O:S,3,0)</f>
        <v>Flavored water</v>
      </c>
      <c r="C5268" s="4" t="s">
        <v>62</v>
      </c>
      <c r="D5268" s="4" t="s">
        <v>56</v>
      </c>
      <c r="E5268" s="4" t="s">
        <v>20</v>
      </c>
      <c r="F5268" s="4" t="str">
        <f t="shared" si="82"/>
        <v>Formatos Grandes 2250 cc</v>
      </c>
      <c r="G5268" s="4" t="s">
        <v>63</v>
      </c>
      <c r="H5268" s="4" t="s">
        <v>5</v>
      </c>
      <c r="I5268" s="4" t="s">
        <v>15</v>
      </c>
      <c r="J5268" s="4" t="s">
        <v>16</v>
      </c>
      <c r="M5268" s="4">
        <v>0.13500000000000001</v>
      </c>
      <c r="N5268" s="4">
        <v>0.27</v>
      </c>
      <c r="O5268" s="4">
        <v>0.42749999999999999</v>
      </c>
    </row>
    <row r="5269" spans="1:17" ht="14.25" x14ac:dyDescent="0.2">
      <c r="A5269" s="4" t="str">
        <f>+VLOOKUP(E5269&amp;H5269&amp;I5269&amp;J5269,[1]Homol.!O:S,2,0)</f>
        <v>Agua</v>
      </c>
      <c r="B5269" s="4" t="str">
        <f>+VLOOKUP(E5269&amp;H5269&amp;I5269&amp;J5269,[1]Homol.!O:S,3,0)</f>
        <v>Flavored water</v>
      </c>
      <c r="C5269" s="4" t="s">
        <v>62</v>
      </c>
      <c r="D5269" s="4" t="s">
        <v>56</v>
      </c>
      <c r="E5269" s="4" t="s">
        <v>20</v>
      </c>
      <c r="F5269" s="4" t="str">
        <f t="shared" si="82"/>
        <v>Formatos Medianos 1500 cc</v>
      </c>
      <c r="G5269" s="4" t="s">
        <v>63</v>
      </c>
      <c r="H5269" s="4" t="s">
        <v>5</v>
      </c>
      <c r="I5269" s="4" t="s">
        <v>6</v>
      </c>
      <c r="J5269" s="4" t="s">
        <v>7</v>
      </c>
      <c r="K5269" s="4">
        <v>0.36</v>
      </c>
      <c r="L5269" s="4">
        <v>0.27</v>
      </c>
      <c r="M5269" s="4">
        <v>0.27</v>
      </c>
      <c r="N5269" s="4">
        <v>0.27</v>
      </c>
      <c r="O5269" s="4">
        <v>0.45</v>
      </c>
      <c r="Q5269" s="4">
        <v>0.18</v>
      </c>
    </row>
    <row r="5270" spans="1:17" ht="14.25" x14ac:dyDescent="0.2">
      <c r="A5270" s="4" t="str">
        <f>+VLOOKUP(E5270&amp;H5270&amp;I5270&amp;J5270,[1]Homol.!O:S,2,0)</f>
        <v>Agua</v>
      </c>
      <c r="B5270" s="4" t="str">
        <f>+VLOOKUP(E5270&amp;H5270&amp;I5270&amp;J5270,[1]Homol.!O:S,3,0)</f>
        <v>Flavored water</v>
      </c>
      <c r="C5270" s="4" t="s">
        <v>62</v>
      </c>
      <c r="D5270" s="4" t="s">
        <v>56</v>
      </c>
      <c r="E5270" s="4" t="s">
        <v>20</v>
      </c>
      <c r="F5270" s="4" t="str">
        <f t="shared" si="82"/>
        <v>Formatos Chicos Pet 500 cc</v>
      </c>
      <c r="G5270" s="4" t="s">
        <v>63</v>
      </c>
      <c r="H5270" s="4" t="s">
        <v>9</v>
      </c>
      <c r="I5270" s="4" t="s">
        <v>13</v>
      </c>
      <c r="J5270" s="4" t="s">
        <v>14</v>
      </c>
      <c r="K5270" s="4">
        <v>3.06</v>
      </c>
      <c r="L5270" s="4">
        <v>1.2</v>
      </c>
      <c r="N5270" s="4">
        <v>0.12</v>
      </c>
      <c r="O5270" s="4">
        <v>0.06</v>
      </c>
    </row>
    <row r="5271" spans="1:17" ht="14.25" x14ac:dyDescent="0.2">
      <c r="A5271" s="4" t="str">
        <f>+VLOOKUP(E5271&amp;H5271&amp;I5271&amp;J5271,[1]Homol.!O:S,2,0)</f>
        <v>Agua</v>
      </c>
      <c r="B5271" s="4" t="str">
        <f>+VLOOKUP(E5271&amp;H5271&amp;I5271&amp;J5271,[1]Homol.!O:S,3,0)</f>
        <v>Flavored water</v>
      </c>
      <c r="C5271" s="4" t="s">
        <v>62</v>
      </c>
      <c r="D5271" s="4" t="s">
        <v>56</v>
      </c>
      <c r="E5271" s="4" t="s">
        <v>20</v>
      </c>
      <c r="F5271" s="4" t="str">
        <f t="shared" si="82"/>
        <v>Formatos Medianos 1500 cc</v>
      </c>
      <c r="G5271" s="4" t="s">
        <v>63</v>
      </c>
      <c r="H5271" s="4" t="s">
        <v>9</v>
      </c>
      <c r="I5271" s="4" t="s">
        <v>6</v>
      </c>
      <c r="J5271" s="4" t="s">
        <v>7</v>
      </c>
      <c r="K5271" s="4">
        <v>0.27</v>
      </c>
      <c r="L5271" s="4">
        <v>0.36</v>
      </c>
      <c r="M5271" s="4">
        <v>0.09</v>
      </c>
      <c r="N5271" s="4">
        <v>0.18</v>
      </c>
      <c r="O5271" s="4">
        <v>0.45</v>
      </c>
    </row>
    <row r="5272" spans="1:17" ht="14.25" x14ac:dyDescent="0.2">
      <c r="A5272" s="4" t="str">
        <f>+VLOOKUP(E5272&amp;H5272&amp;I5272&amp;J5272,[1]Homol.!O:S,2,0)</f>
        <v>Agua</v>
      </c>
      <c r="B5272" s="4" t="str">
        <f>+VLOOKUP(E5272&amp;H5272&amp;I5272&amp;J5272,[1]Homol.!O:S,3,0)</f>
        <v>Flavored water</v>
      </c>
      <c r="C5272" s="4" t="s">
        <v>62</v>
      </c>
      <c r="D5272" s="4" t="s">
        <v>56</v>
      </c>
      <c r="E5272" s="4" t="s">
        <v>20</v>
      </c>
      <c r="F5272" s="4" t="str">
        <f t="shared" si="82"/>
        <v>Formatos Chicos Pet 500 cc</v>
      </c>
      <c r="G5272" s="4" t="s">
        <v>63</v>
      </c>
      <c r="H5272" s="4" t="s">
        <v>10</v>
      </c>
      <c r="I5272" s="4" t="s">
        <v>13</v>
      </c>
      <c r="J5272" s="4" t="s">
        <v>14</v>
      </c>
      <c r="K5272" s="4">
        <v>3.66</v>
      </c>
      <c r="L5272" s="4">
        <v>4.2</v>
      </c>
      <c r="M5272" s="4">
        <v>6</v>
      </c>
      <c r="N5272" s="4">
        <v>4.32</v>
      </c>
      <c r="O5272" s="4">
        <v>3.7800000000000002</v>
      </c>
      <c r="P5272" s="4">
        <v>5.46</v>
      </c>
      <c r="Q5272" s="4">
        <v>7.26</v>
      </c>
    </row>
    <row r="5273" spans="1:17" ht="14.25" x14ac:dyDescent="0.2">
      <c r="A5273" s="4" t="str">
        <f>+VLOOKUP(E5273&amp;H5273&amp;I5273&amp;J5273,[1]Homol.!O:S,2,0)</f>
        <v>Agua</v>
      </c>
      <c r="B5273" s="4" t="str">
        <f>+VLOOKUP(E5273&amp;H5273&amp;I5273&amp;J5273,[1]Homol.!O:S,3,0)</f>
        <v>Flavored water</v>
      </c>
      <c r="C5273" s="4" t="s">
        <v>62</v>
      </c>
      <c r="D5273" s="4" t="s">
        <v>56</v>
      </c>
      <c r="E5273" s="4" t="s">
        <v>20</v>
      </c>
      <c r="F5273" s="4" t="str">
        <f t="shared" si="82"/>
        <v>Formatos Grandes 2250 cc</v>
      </c>
      <c r="G5273" s="4" t="s">
        <v>63</v>
      </c>
      <c r="H5273" s="4" t="s">
        <v>10</v>
      </c>
      <c r="I5273" s="4" t="s">
        <v>15</v>
      </c>
      <c r="J5273" s="4" t="s">
        <v>16</v>
      </c>
      <c r="K5273" s="4">
        <v>0.40500000000000003</v>
      </c>
      <c r="L5273" s="4">
        <v>0.67500000000000004</v>
      </c>
      <c r="M5273" s="4">
        <v>0.40500000000000003</v>
      </c>
      <c r="N5273" s="4">
        <v>0.54</v>
      </c>
      <c r="O5273" s="4">
        <v>0.94499999999999995</v>
      </c>
      <c r="P5273" s="4">
        <v>0.54</v>
      </c>
      <c r="Q5273" s="4">
        <v>0.27</v>
      </c>
    </row>
    <row r="5274" spans="1:17" ht="14.25" x14ac:dyDescent="0.2">
      <c r="A5274" s="4" t="str">
        <f>+VLOOKUP(E5274&amp;H5274&amp;I5274&amp;J5274,[1]Homol.!O:S,2,0)</f>
        <v>Agua</v>
      </c>
      <c r="B5274" s="4" t="str">
        <f>+VLOOKUP(E5274&amp;H5274&amp;I5274&amp;J5274,[1]Homol.!O:S,3,0)</f>
        <v>Flavored water</v>
      </c>
      <c r="C5274" s="4" t="s">
        <v>62</v>
      </c>
      <c r="D5274" s="4" t="s">
        <v>56</v>
      </c>
      <c r="E5274" s="4" t="s">
        <v>20</v>
      </c>
      <c r="F5274" s="4" t="str">
        <f t="shared" si="82"/>
        <v>Formatos Medianos 1500 cc</v>
      </c>
      <c r="G5274" s="4" t="s">
        <v>63</v>
      </c>
      <c r="H5274" s="4" t="s">
        <v>10</v>
      </c>
      <c r="I5274" s="4" t="s">
        <v>6</v>
      </c>
      <c r="J5274" s="4" t="s">
        <v>7</v>
      </c>
      <c r="K5274" s="4">
        <v>0.63</v>
      </c>
      <c r="L5274" s="4">
        <v>0.54</v>
      </c>
      <c r="M5274" s="4">
        <v>0.63</v>
      </c>
      <c r="N5274" s="4">
        <v>0.45</v>
      </c>
      <c r="O5274" s="4">
        <v>0.9</v>
      </c>
      <c r="P5274" s="4">
        <v>0.39</v>
      </c>
      <c r="Q5274" s="4">
        <v>0.28499999999999998</v>
      </c>
    </row>
    <row r="5275" spans="1:17" ht="14.25" x14ac:dyDescent="0.2">
      <c r="A5275" s="4" t="str">
        <f>+VLOOKUP(E5275&amp;H5275&amp;I5275&amp;J5275,[1]Homol.!O:S,2,0)</f>
        <v>Agua</v>
      </c>
      <c r="B5275" s="4" t="str">
        <f>+VLOOKUP(E5275&amp;H5275&amp;I5275&amp;J5275,[1]Homol.!O:S,3,0)</f>
        <v>Flavored water</v>
      </c>
      <c r="C5275" s="4" t="s">
        <v>62</v>
      </c>
      <c r="D5275" s="4" t="s">
        <v>56</v>
      </c>
      <c r="E5275" s="4" t="s">
        <v>42</v>
      </c>
      <c r="F5275" s="4" t="str">
        <f t="shared" si="82"/>
        <v>Formatos Chicos Pet 575 cc</v>
      </c>
      <c r="G5275" s="4" t="s">
        <v>63</v>
      </c>
      <c r="H5275" s="4" t="s">
        <v>38</v>
      </c>
      <c r="I5275" s="4" t="s">
        <v>13</v>
      </c>
      <c r="J5275" s="4" t="s">
        <v>43</v>
      </c>
      <c r="M5275" s="4">
        <v>6.9000000000000006E-2</v>
      </c>
      <c r="N5275" s="4">
        <v>0.13800000000000001</v>
      </c>
    </row>
    <row r="5276" spans="1:17" ht="14.25" x14ac:dyDescent="0.2">
      <c r="A5276" s="4" t="str">
        <f>+VLOOKUP(E5276&amp;H5276&amp;I5276&amp;J5276,[1]Homol.!O:S,2,0)</f>
        <v>Agua</v>
      </c>
      <c r="B5276" s="4" t="str">
        <f>+VLOOKUP(E5276&amp;H5276&amp;I5276&amp;J5276,[1]Homol.!O:S,3,0)</f>
        <v>Flavored water</v>
      </c>
      <c r="C5276" s="4" t="s">
        <v>62</v>
      </c>
      <c r="D5276" s="4" t="s">
        <v>56</v>
      </c>
      <c r="E5276" s="4" t="s">
        <v>42</v>
      </c>
      <c r="F5276" s="4" t="str">
        <f t="shared" si="82"/>
        <v>Formatos Grandes 2250 cc</v>
      </c>
      <c r="G5276" s="4" t="s">
        <v>63</v>
      </c>
      <c r="H5276" s="4" t="s">
        <v>38</v>
      </c>
      <c r="I5276" s="4" t="s">
        <v>15</v>
      </c>
      <c r="J5276" s="4" t="s">
        <v>16</v>
      </c>
      <c r="K5276" s="4">
        <v>0.13500000000000001</v>
      </c>
      <c r="L5276" s="4">
        <v>1.08</v>
      </c>
      <c r="M5276" s="4">
        <v>0.40500000000000003</v>
      </c>
      <c r="N5276" s="4">
        <v>0.13500000000000001</v>
      </c>
      <c r="O5276" s="4">
        <v>0.67500000000000004</v>
      </c>
      <c r="P5276" s="4">
        <v>0.13500000000000001</v>
      </c>
    </row>
    <row r="5277" spans="1:17" ht="14.25" x14ac:dyDescent="0.2">
      <c r="A5277" s="4" t="str">
        <f>+VLOOKUP(E5277&amp;H5277&amp;I5277&amp;J5277,[1]Homol.!O:S,2,0)</f>
        <v>Agua</v>
      </c>
      <c r="B5277" s="4" t="str">
        <f>+VLOOKUP(E5277&amp;H5277&amp;I5277&amp;J5277,[1]Homol.!O:S,3,0)</f>
        <v>Flavored water</v>
      </c>
      <c r="C5277" s="4" t="s">
        <v>62</v>
      </c>
      <c r="D5277" s="4" t="s">
        <v>56</v>
      </c>
      <c r="E5277" s="4" t="s">
        <v>42</v>
      </c>
      <c r="F5277" s="4" t="str">
        <f t="shared" si="82"/>
        <v>Formatos Chicos Pet 575 cc</v>
      </c>
      <c r="G5277" s="4" t="s">
        <v>63</v>
      </c>
      <c r="H5277" s="4" t="s">
        <v>10</v>
      </c>
      <c r="I5277" s="4" t="s">
        <v>13</v>
      </c>
      <c r="J5277" s="4" t="s">
        <v>43</v>
      </c>
      <c r="K5277" s="4">
        <v>6.9000000000000006E-2</v>
      </c>
      <c r="M5277" s="4">
        <v>6.9000000000000006E-2</v>
      </c>
      <c r="N5277" s="4">
        <v>-6.9000000000000006E-2</v>
      </c>
      <c r="P5277" s="4">
        <v>6.9000000000000006E-2</v>
      </c>
    </row>
    <row r="5278" spans="1:17" ht="14.25" x14ac:dyDescent="0.2">
      <c r="A5278" s="4" t="str">
        <f>+VLOOKUP(E5278&amp;H5278&amp;I5278&amp;J5278,[1]Homol.!O:S,2,0)</f>
        <v>Agua</v>
      </c>
      <c r="B5278" s="4" t="str">
        <f>+VLOOKUP(E5278&amp;H5278&amp;I5278&amp;J5278,[1]Homol.!O:S,3,0)</f>
        <v>Flavored water</v>
      </c>
      <c r="C5278" s="4" t="s">
        <v>62</v>
      </c>
      <c r="D5278" s="4" t="s">
        <v>56</v>
      </c>
      <c r="E5278" s="4" t="s">
        <v>42</v>
      </c>
      <c r="F5278" s="4" t="str">
        <f t="shared" si="82"/>
        <v>Formatos Grandes 2250 cc</v>
      </c>
      <c r="G5278" s="4" t="s">
        <v>63</v>
      </c>
      <c r="H5278" s="4" t="s">
        <v>10</v>
      </c>
      <c r="I5278" s="4" t="s">
        <v>15</v>
      </c>
      <c r="J5278" s="4" t="s">
        <v>16</v>
      </c>
      <c r="M5278" s="4">
        <v>0.13500000000000001</v>
      </c>
      <c r="N5278" s="4">
        <v>-0.13500000000000001</v>
      </c>
      <c r="O5278" s="4">
        <v>0.27</v>
      </c>
      <c r="P5278" s="4">
        <v>0.13500000000000001</v>
      </c>
    </row>
    <row r="5279" spans="1:17" ht="14.25" x14ac:dyDescent="0.2">
      <c r="A5279" s="4" t="str">
        <f>+VLOOKUP(E5279&amp;H5279&amp;I5279&amp;J5279,[1]Homol.!O:S,2,0)</f>
        <v>Agua</v>
      </c>
      <c r="B5279" s="4" t="str">
        <f>+VLOOKUP(E5279&amp;H5279&amp;I5279&amp;J5279,[1]Homol.!O:S,3,0)</f>
        <v>Plain water</v>
      </c>
      <c r="C5279" s="4" t="s">
        <v>62</v>
      </c>
      <c r="D5279" s="4" t="s">
        <v>56</v>
      </c>
      <c r="E5279" s="4" t="s">
        <v>52</v>
      </c>
      <c r="F5279" s="4" t="str">
        <f t="shared" si="82"/>
        <v>Botellones 12000 cc</v>
      </c>
      <c r="G5279" s="4" t="s">
        <v>63</v>
      </c>
      <c r="H5279" s="4" t="s">
        <v>22</v>
      </c>
      <c r="I5279" s="4" t="s">
        <v>53</v>
      </c>
      <c r="J5279" s="4" t="s">
        <v>54</v>
      </c>
      <c r="K5279" s="4">
        <v>36.36</v>
      </c>
      <c r="L5279" s="4">
        <v>43.800000000000004</v>
      </c>
      <c r="M5279" s="4">
        <v>46.92</v>
      </c>
      <c r="N5279" s="4">
        <v>30.6</v>
      </c>
      <c r="O5279" s="4">
        <v>49.56</v>
      </c>
      <c r="P5279" s="4">
        <v>37.800000000000004</v>
      </c>
      <c r="Q5279" s="4">
        <v>20.399999999999999</v>
      </c>
    </row>
    <row r="5280" spans="1:17" ht="14.25" x14ac:dyDescent="0.2">
      <c r="A5280" s="4" t="str">
        <f>+VLOOKUP(E5280&amp;H5280&amp;I5280&amp;J5280,[1]Homol.!O:S,2,0)</f>
        <v>Agua</v>
      </c>
      <c r="B5280" s="4" t="str">
        <f>+VLOOKUP(E5280&amp;H5280&amp;I5280&amp;J5280,[1]Homol.!O:S,3,0)</f>
        <v>Plain water</v>
      </c>
      <c r="C5280" s="4" t="s">
        <v>62</v>
      </c>
      <c r="D5280" s="4" t="s">
        <v>56</v>
      </c>
      <c r="E5280" s="4" t="s">
        <v>52</v>
      </c>
      <c r="F5280" s="4" t="str">
        <f t="shared" si="82"/>
        <v>Botellones 20000 cc</v>
      </c>
      <c r="G5280" s="4" t="s">
        <v>63</v>
      </c>
      <c r="H5280" s="4" t="s">
        <v>22</v>
      </c>
      <c r="I5280" s="4" t="s">
        <v>53</v>
      </c>
      <c r="J5280" s="4" t="s">
        <v>55</v>
      </c>
      <c r="K5280" s="4">
        <v>3713</v>
      </c>
      <c r="L5280" s="4">
        <v>3679.6</v>
      </c>
      <c r="M5280" s="4">
        <v>4424</v>
      </c>
      <c r="N5280" s="4">
        <v>3286.6000000000004</v>
      </c>
      <c r="O5280" s="4">
        <v>3220.3999999999996</v>
      </c>
      <c r="P5280" s="4">
        <v>3140.6</v>
      </c>
      <c r="Q5280" s="4">
        <v>2382.3999999999996</v>
      </c>
    </row>
    <row r="5281" spans="1:37" ht="14.25" x14ac:dyDescent="0.2">
      <c r="A5281" s="4" t="str">
        <f>+VLOOKUP(E5281&amp;H5281&amp;I5281&amp;J5281,[1]Homol.!O:S,2,0)</f>
        <v>Agua</v>
      </c>
      <c r="B5281" s="4" t="str">
        <f>+VLOOKUP(E5281&amp;H5281&amp;I5281&amp;J5281,[1]Homol.!O:S,3,0)</f>
        <v>Plain water</v>
      </c>
      <c r="C5281" s="4" t="s">
        <v>62</v>
      </c>
      <c r="D5281" s="4" t="s">
        <v>56</v>
      </c>
      <c r="E5281" s="4" t="s">
        <v>21</v>
      </c>
      <c r="F5281" s="4" t="str">
        <f t="shared" si="82"/>
        <v>Bidones 6250 cc</v>
      </c>
      <c r="G5281" s="4" t="s">
        <v>63</v>
      </c>
      <c r="H5281" s="4" t="s">
        <v>22</v>
      </c>
      <c r="I5281" s="4" t="s">
        <v>23</v>
      </c>
      <c r="J5281" s="4" t="s">
        <v>35</v>
      </c>
      <c r="K5281" s="4">
        <v>0.625</v>
      </c>
      <c r="L5281" s="4">
        <v>0.75</v>
      </c>
      <c r="M5281" s="4">
        <v>0.625</v>
      </c>
      <c r="N5281" s="4">
        <v>1.125</v>
      </c>
      <c r="O5281" s="4">
        <v>1.4375</v>
      </c>
      <c r="P5281" s="4">
        <v>3.5575000000000001</v>
      </c>
      <c r="Q5281" s="4">
        <v>0.249</v>
      </c>
    </row>
    <row r="5282" spans="1:37" ht="14.25" x14ac:dyDescent="0.2">
      <c r="A5282" s="4" t="str">
        <f>+VLOOKUP(E5282&amp;H5282&amp;I5282&amp;J5282,[1]Homol.!O:S,2,0)</f>
        <v>Agua</v>
      </c>
      <c r="B5282" s="4" t="str">
        <f>+VLOOKUP(E5282&amp;H5282&amp;I5282&amp;J5282,[1]Homol.!O:S,3,0)</f>
        <v>Plain water</v>
      </c>
      <c r="C5282" s="4" t="s">
        <v>62</v>
      </c>
      <c r="D5282" s="4" t="s">
        <v>56</v>
      </c>
      <c r="E5282" s="4" t="s">
        <v>21</v>
      </c>
      <c r="F5282" s="4" t="str">
        <f t="shared" si="82"/>
        <v>Formatos Chicos Pet 600 cc</v>
      </c>
      <c r="G5282" s="4" t="s">
        <v>63</v>
      </c>
      <c r="H5282" s="4" t="s">
        <v>22</v>
      </c>
      <c r="I5282" s="4" t="s">
        <v>13</v>
      </c>
      <c r="J5282" s="4" t="s">
        <v>27</v>
      </c>
      <c r="K5282" s="4">
        <v>5.3280000000000003</v>
      </c>
      <c r="L5282" s="4">
        <v>3.8879999999999999</v>
      </c>
      <c r="M5282" s="4">
        <v>4.1040000000000001</v>
      </c>
      <c r="N5282" s="4">
        <v>3.0239999999999996</v>
      </c>
      <c r="O5282" s="4">
        <v>4.968</v>
      </c>
      <c r="P5282" s="4">
        <v>1.3679999999999999</v>
      </c>
      <c r="Q5282" s="4">
        <v>1.224</v>
      </c>
    </row>
    <row r="5283" spans="1:37" ht="14.25" x14ac:dyDescent="0.2">
      <c r="A5283" s="4" t="str">
        <f>+VLOOKUP(E5283&amp;H5283&amp;I5283&amp;J5283,[1]Homol.!O:S,2,0)</f>
        <v>Agua</v>
      </c>
      <c r="B5283" s="4" t="str">
        <f>+VLOOKUP(E5283&amp;H5283&amp;I5283&amp;J5283,[1]Homol.!O:S,3,0)</f>
        <v>Plain water</v>
      </c>
      <c r="C5283" s="4" t="s">
        <v>62</v>
      </c>
      <c r="D5283" s="4" t="s">
        <v>56</v>
      </c>
      <c r="E5283" s="4" t="s">
        <v>21</v>
      </c>
      <c r="F5283" s="4" t="str">
        <f t="shared" si="82"/>
        <v>Formatos Grandes 2250 cc</v>
      </c>
      <c r="G5283" s="4" t="s">
        <v>63</v>
      </c>
      <c r="H5283" s="4" t="s">
        <v>22</v>
      </c>
      <c r="I5283" s="4" t="s">
        <v>15</v>
      </c>
      <c r="J5283" s="4" t="s">
        <v>16</v>
      </c>
      <c r="K5283" s="4">
        <v>0.94499999999999995</v>
      </c>
      <c r="L5283" s="4">
        <v>1.08</v>
      </c>
      <c r="M5283" s="4">
        <v>1.4850000000000001</v>
      </c>
      <c r="N5283" s="4">
        <v>0.94499999999999995</v>
      </c>
      <c r="O5283" s="4">
        <v>3.7349999999999999</v>
      </c>
      <c r="P5283" s="4">
        <v>4.4550000000000001</v>
      </c>
      <c r="Q5283" s="4">
        <v>0.40500000000000003</v>
      </c>
    </row>
    <row r="5284" spans="1:37" ht="14.25" x14ac:dyDescent="0.2">
      <c r="A5284" s="4" t="str">
        <f>+VLOOKUP(E5284&amp;H5284&amp;I5284&amp;J5284,[1]Homol.!O:S,2,0)</f>
        <v>Agua</v>
      </c>
      <c r="B5284" s="4" t="str">
        <f>+VLOOKUP(E5284&amp;H5284&amp;I5284&amp;J5284,[1]Homol.!O:S,3,0)</f>
        <v>Plain water</v>
      </c>
      <c r="C5284" s="4" t="s">
        <v>62</v>
      </c>
      <c r="D5284" s="4" t="s">
        <v>56</v>
      </c>
      <c r="E5284" s="4" t="s">
        <v>21</v>
      </c>
      <c r="F5284" s="4" t="str">
        <f t="shared" si="82"/>
        <v>Formatos Medianos 1650 cc</v>
      </c>
      <c r="G5284" s="4" t="s">
        <v>63</v>
      </c>
      <c r="H5284" s="4" t="s">
        <v>22</v>
      </c>
      <c r="I5284" s="4" t="s">
        <v>6</v>
      </c>
      <c r="J5284" s="4" t="s">
        <v>28</v>
      </c>
      <c r="K5284" s="4">
        <v>9.9000000000000005E-2</v>
      </c>
      <c r="M5284" s="4">
        <v>0.13200000000000001</v>
      </c>
      <c r="N5284" s="4">
        <v>0.2145</v>
      </c>
      <c r="O5284" s="4">
        <v>0.70950000000000002</v>
      </c>
      <c r="Q5284" s="4">
        <v>0.19800000000000001</v>
      </c>
    </row>
    <row r="5285" spans="1:37" ht="14.25" x14ac:dyDescent="0.2">
      <c r="A5285" s="4" t="str">
        <f>+VLOOKUP(E5285&amp;H5285&amp;I5285&amp;J5285,[1]Homol.!O:S,2,0)</f>
        <v>Agua</v>
      </c>
      <c r="B5285" s="4" t="str">
        <f>+VLOOKUP(E5285&amp;H5285&amp;I5285&amp;J5285,[1]Homol.!O:S,3,0)</f>
        <v>Plain water</v>
      </c>
      <c r="C5285" s="4" t="s">
        <v>62</v>
      </c>
      <c r="D5285" s="4" t="s">
        <v>56</v>
      </c>
      <c r="E5285" s="4" t="s">
        <v>29</v>
      </c>
      <c r="F5285" s="4" t="str">
        <f t="shared" si="82"/>
        <v>Formatos Chicos Pet 500 cc</v>
      </c>
      <c r="G5285" s="4" t="s">
        <v>63</v>
      </c>
      <c r="H5285" s="4" t="s">
        <v>22</v>
      </c>
      <c r="I5285" s="4" t="s">
        <v>13</v>
      </c>
      <c r="J5285" s="4" t="s">
        <v>14</v>
      </c>
      <c r="K5285" s="4">
        <v>27.96</v>
      </c>
      <c r="L5285" s="4">
        <v>17.649999999999999</v>
      </c>
      <c r="M5285" s="4">
        <v>25.32</v>
      </c>
      <c r="N5285" s="4">
        <v>21.19</v>
      </c>
      <c r="O5285" s="4">
        <v>15.600000000000001</v>
      </c>
      <c r="P5285" s="4">
        <v>26.28</v>
      </c>
      <c r="Q5285" s="4">
        <v>10.8</v>
      </c>
    </row>
    <row r="5286" spans="1:37" ht="14.25" x14ac:dyDescent="0.2">
      <c r="A5286" s="4" t="str">
        <f>+VLOOKUP(E5286&amp;H5286&amp;I5286&amp;J5286,[1]Homol.!O:S,2,0)</f>
        <v>Agua</v>
      </c>
      <c r="B5286" s="4" t="str">
        <f>+VLOOKUP(E5286&amp;H5286&amp;I5286&amp;J5286,[1]Homol.!O:S,3,0)</f>
        <v>Plain water</v>
      </c>
      <c r="C5286" s="4" t="s">
        <v>62</v>
      </c>
      <c r="D5286" s="4" t="s">
        <v>56</v>
      </c>
      <c r="E5286" s="4" t="s">
        <v>29</v>
      </c>
      <c r="F5286" s="4" t="str">
        <f t="shared" si="82"/>
        <v>Formatos Chicos Pet 750 cc</v>
      </c>
      <c r="G5286" s="4" t="s">
        <v>63</v>
      </c>
      <c r="H5286" s="4" t="s">
        <v>22</v>
      </c>
      <c r="I5286" s="4" t="s">
        <v>13</v>
      </c>
      <c r="J5286" s="4" t="s">
        <v>30</v>
      </c>
      <c r="K5286" s="4">
        <v>1.08</v>
      </c>
      <c r="M5286" s="4">
        <v>0.18</v>
      </c>
      <c r="O5286" s="4">
        <v>0.18</v>
      </c>
      <c r="P5286" s="4">
        <v>0.27</v>
      </c>
      <c r="Q5286" s="4">
        <v>0.18</v>
      </c>
    </row>
    <row r="5287" spans="1:37" ht="14.25" x14ac:dyDescent="0.2">
      <c r="A5287" s="4" t="str">
        <f>+VLOOKUP(E5287&amp;H5287&amp;I5287&amp;J5287,[1]Homol.!O:S,2,0)</f>
        <v>Agua</v>
      </c>
      <c r="B5287" s="4" t="str">
        <f>+VLOOKUP(E5287&amp;H5287&amp;I5287&amp;J5287,[1]Homol.!O:S,3,0)</f>
        <v>Plain water</v>
      </c>
      <c r="C5287" s="4" t="s">
        <v>62</v>
      </c>
      <c r="D5287" s="4" t="s">
        <v>56</v>
      </c>
      <c r="E5287" s="4" t="s">
        <v>29</v>
      </c>
      <c r="F5287" s="4" t="str">
        <f t="shared" si="82"/>
        <v>FORMATOS CHICOS PET PREMIUM 500 cc Pet Premium</v>
      </c>
      <c r="G5287" s="4" t="s">
        <v>63</v>
      </c>
      <c r="H5287" s="4" t="s">
        <v>22</v>
      </c>
      <c r="I5287" s="4" t="s">
        <v>31</v>
      </c>
      <c r="J5287" s="4" t="s">
        <v>32</v>
      </c>
      <c r="K5287" s="4">
        <v>0.06</v>
      </c>
      <c r="L5287" s="4">
        <v>0.18</v>
      </c>
      <c r="M5287" s="4">
        <v>0.3</v>
      </c>
      <c r="O5287" s="4">
        <v>0.06</v>
      </c>
      <c r="P5287" s="4">
        <v>0.6</v>
      </c>
    </row>
    <row r="5288" spans="1:37" ht="14.25" x14ac:dyDescent="0.2">
      <c r="A5288" s="4" t="str">
        <f>+VLOOKUP(E5288&amp;H5288&amp;I5288&amp;J5288,[1]Homol.!O:S,2,0)</f>
        <v>Agua</v>
      </c>
      <c r="B5288" s="4" t="str">
        <f>+VLOOKUP(E5288&amp;H5288&amp;I5288&amp;J5288,[1]Homol.!O:S,3,0)</f>
        <v>Plain water</v>
      </c>
      <c r="C5288" s="4" t="s">
        <v>62</v>
      </c>
      <c r="D5288" s="4" t="s">
        <v>56</v>
      </c>
      <c r="E5288" s="4" t="s">
        <v>29</v>
      </c>
      <c r="F5288" s="4" t="str">
        <f t="shared" si="82"/>
        <v>Formatos Grandes 2000 cc</v>
      </c>
      <c r="G5288" s="4" t="s">
        <v>63</v>
      </c>
      <c r="H5288" s="4" t="s">
        <v>22</v>
      </c>
      <c r="I5288" s="4" t="s">
        <v>15</v>
      </c>
      <c r="J5288" s="4" t="s">
        <v>33</v>
      </c>
      <c r="K5288" s="4">
        <v>1.34</v>
      </c>
      <c r="L5288" s="4">
        <v>3</v>
      </c>
      <c r="M5288" s="4">
        <v>3.06</v>
      </c>
      <c r="N5288" s="4">
        <v>1.32</v>
      </c>
      <c r="O5288" s="4">
        <v>2.06</v>
      </c>
      <c r="P5288" s="4">
        <v>1.2</v>
      </c>
      <c r="Q5288" s="4">
        <v>1.68</v>
      </c>
    </row>
    <row r="5289" spans="1:37" ht="14.25" x14ac:dyDescent="0.2">
      <c r="A5289" s="4" t="str">
        <f>+VLOOKUP(E5289&amp;H5289&amp;I5289&amp;J5289,[1]Homol.!O:S,2,0)</f>
        <v>Agua</v>
      </c>
      <c r="B5289" s="4" t="str">
        <f>+VLOOKUP(E5289&amp;H5289&amp;I5289&amp;J5289,[1]Homol.!O:S,3,0)</f>
        <v>Plain water</v>
      </c>
      <c r="C5289" s="4" t="s">
        <v>62</v>
      </c>
      <c r="D5289" s="4" t="s">
        <v>56</v>
      </c>
      <c r="E5289" s="4" t="s">
        <v>29</v>
      </c>
      <c r="F5289" s="4" t="str">
        <f t="shared" si="82"/>
        <v>Formatos Medianos 1500 cc</v>
      </c>
      <c r="G5289" s="4" t="s">
        <v>63</v>
      </c>
      <c r="H5289" s="4" t="s">
        <v>22</v>
      </c>
      <c r="I5289" s="4" t="s">
        <v>6</v>
      </c>
      <c r="J5289" s="4" t="s">
        <v>7</v>
      </c>
      <c r="K5289" s="4">
        <v>369.99</v>
      </c>
      <c r="L5289" s="4">
        <v>243</v>
      </c>
      <c r="M5289" s="4">
        <v>287.45999999999998</v>
      </c>
      <c r="N5289" s="4">
        <v>187.2</v>
      </c>
      <c r="O5289" s="4">
        <v>147.41999999999999</v>
      </c>
      <c r="P5289" s="4">
        <v>161.91</v>
      </c>
      <c r="Q5289" s="4">
        <v>163.35</v>
      </c>
    </row>
    <row r="5290" spans="1:37" ht="14.25" x14ac:dyDescent="0.2">
      <c r="A5290" s="4" t="str">
        <f>+VLOOKUP(E5290&amp;H5290&amp;I5290&amp;J5290,[1]Homol.!O:S,2,0)</f>
        <v>Agua</v>
      </c>
      <c r="B5290" s="4" t="str">
        <f>+VLOOKUP(E5290&amp;H5290&amp;I5290&amp;J5290,[1]Homol.!O:S,3,0)</f>
        <v>Plain water</v>
      </c>
      <c r="C5290" s="4" t="s">
        <v>62</v>
      </c>
      <c r="D5290" s="4" t="s">
        <v>56</v>
      </c>
      <c r="E5290" s="4" t="s">
        <v>29</v>
      </c>
      <c r="F5290" s="4" t="str">
        <f t="shared" si="82"/>
        <v>Formatos Chicos Pet 500 cc</v>
      </c>
      <c r="G5290" s="4" t="s">
        <v>63</v>
      </c>
      <c r="H5290" s="4" t="s">
        <v>34</v>
      </c>
      <c r="I5290" s="4" t="s">
        <v>13</v>
      </c>
      <c r="J5290" s="4" t="s">
        <v>14</v>
      </c>
      <c r="K5290" s="4">
        <v>102.6</v>
      </c>
      <c r="L5290" s="4">
        <v>86.11</v>
      </c>
      <c r="M5290" s="4">
        <v>78.239999999999995</v>
      </c>
      <c r="N5290" s="4">
        <v>93.78</v>
      </c>
      <c r="O5290" s="4">
        <v>86.64</v>
      </c>
      <c r="P5290" s="4">
        <v>87.6</v>
      </c>
      <c r="Q5290" s="4">
        <v>76.14</v>
      </c>
    </row>
    <row r="5291" spans="1:37" ht="14.25" x14ac:dyDescent="0.2">
      <c r="A5291" s="4" t="str">
        <f>+VLOOKUP(E5291&amp;H5291&amp;I5291&amp;J5291,[1]Homol.!O:S,2,0)</f>
        <v>Agua</v>
      </c>
      <c r="B5291" s="4" t="str">
        <f>+VLOOKUP(E5291&amp;H5291&amp;I5291&amp;J5291,[1]Homol.!O:S,3,0)</f>
        <v>Plain water</v>
      </c>
      <c r="C5291" s="4" t="s">
        <v>62</v>
      </c>
      <c r="D5291" s="4" t="s">
        <v>56</v>
      </c>
      <c r="E5291" s="4" t="s">
        <v>29</v>
      </c>
      <c r="F5291" s="4" t="str">
        <f t="shared" si="82"/>
        <v>FORMATOS CHICOS PET PREMIUM 500 cc Pet Premium</v>
      </c>
      <c r="G5291" s="4" t="s">
        <v>63</v>
      </c>
      <c r="H5291" s="4" t="s">
        <v>34</v>
      </c>
      <c r="I5291" s="4" t="s">
        <v>31</v>
      </c>
      <c r="J5291" s="4" t="s">
        <v>32</v>
      </c>
      <c r="M5291" s="4">
        <v>0.12</v>
      </c>
    </row>
    <row r="5292" spans="1:37" ht="14.25" x14ac:dyDescent="0.2">
      <c r="A5292" s="4" t="str">
        <f>+VLOOKUP(E5292&amp;H5292&amp;I5292&amp;J5292,[1]Homol.!O:S,2,0)</f>
        <v>Agua</v>
      </c>
      <c r="B5292" s="4" t="str">
        <f>+VLOOKUP(E5292&amp;H5292&amp;I5292&amp;J5292,[1]Homol.!O:S,3,0)</f>
        <v>Plain water</v>
      </c>
      <c r="C5292" s="4" t="s">
        <v>62</v>
      </c>
      <c r="D5292" s="4" t="s">
        <v>56</v>
      </c>
      <c r="E5292" s="4" t="s">
        <v>29</v>
      </c>
      <c r="F5292" s="4" t="str">
        <f t="shared" si="82"/>
        <v>Formatos Medianos 1500 cc</v>
      </c>
      <c r="G5292" s="4" t="s">
        <v>63</v>
      </c>
      <c r="H5292" s="4" t="s">
        <v>34</v>
      </c>
      <c r="I5292" s="4" t="s">
        <v>6</v>
      </c>
      <c r="J5292" s="4" t="s">
        <v>7</v>
      </c>
      <c r="K5292" s="4">
        <v>1.1850000000000001</v>
      </c>
      <c r="L5292" s="4">
        <v>2.0699999999999998</v>
      </c>
      <c r="M5292" s="4">
        <v>2.4300000000000002</v>
      </c>
      <c r="N5292" s="4">
        <v>1.8</v>
      </c>
      <c r="O5292" s="4">
        <v>2.16</v>
      </c>
      <c r="P5292" s="4">
        <v>2.7</v>
      </c>
      <c r="Q5292" s="4">
        <v>0.54</v>
      </c>
    </row>
    <row r="5293" spans="1:37" ht="14.25" x14ac:dyDescent="0.2">
      <c r="A5293" s="4" t="str">
        <f>+VLOOKUP(E5293&amp;H5293&amp;I5293&amp;J5293,[1]Homol.!O:S,2,0)</f>
        <v>Agua</v>
      </c>
      <c r="B5293" s="4" t="str">
        <f>+VLOOKUP(E5293&amp;H5293&amp;I5293&amp;J5293,[1]Homol.!O:S,3,0)</f>
        <v>Plain water</v>
      </c>
      <c r="C5293" s="4" t="s">
        <v>62</v>
      </c>
      <c r="D5293" s="4" t="s">
        <v>57</v>
      </c>
      <c r="E5293" s="4" t="s">
        <v>52</v>
      </c>
      <c r="F5293" s="4" t="str">
        <f t="shared" si="82"/>
        <v>Botellones 12000 cc</v>
      </c>
      <c r="G5293" s="4" t="s">
        <v>63</v>
      </c>
      <c r="H5293" s="4" t="s">
        <v>22</v>
      </c>
      <c r="I5293" s="4" t="s">
        <v>53</v>
      </c>
      <c r="J5293" s="4" t="s">
        <v>54</v>
      </c>
      <c r="V5293" s="4">
        <v>22.56</v>
      </c>
      <c r="AB5293" s="4">
        <v>10.8</v>
      </c>
      <c r="AC5293" s="4">
        <v>25.92</v>
      </c>
    </row>
    <row r="5294" spans="1:37" ht="14.25" x14ac:dyDescent="0.2">
      <c r="A5294" s="4" t="str">
        <f>+VLOOKUP(E5294&amp;H5294&amp;I5294&amp;J5294,[1]Homol.!O:S,2,0)</f>
        <v>Agua</v>
      </c>
      <c r="B5294" s="4" t="str">
        <f>+VLOOKUP(E5294&amp;H5294&amp;I5294&amp;J5294,[1]Homol.!O:S,3,0)</f>
        <v>Plain water</v>
      </c>
      <c r="C5294" s="4" t="s">
        <v>62</v>
      </c>
      <c r="D5294" s="4" t="s">
        <v>57</v>
      </c>
      <c r="E5294" s="4" t="s">
        <v>52</v>
      </c>
      <c r="F5294" s="4" t="str">
        <f t="shared" si="82"/>
        <v>Botellones 20000 cc</v>
      </c>
      <c r="G5294" s="4" t="s">
        <v>63</v>
      </c>
      <c r="H5294" s="4" t="s">
        <v>22</v>
      </c>
      <c r="I5294" s="4" t="s">
        <v>53</v>
      </c>
      <c r="J5294" s="4" t="s">
        <v>55</v>
      </c>
      <c r="T5294" s="4">
        <v>32.4</v>
      </c>
      <c r="V5294" s="4">
        <v>10.8</v>
      </c>
      <c r="AB5294" s="4">
        <v>7.2</v>
      </c>
      <c r="AC5294" s="4">
        <v>14.4</v>
      </c>
      <c r="AD5294" s="4">
        <v>25.8</v>
      </c>
    </row>
    <row r="5295" spans="1:37" ht="14.25" x14ac:dyDescent="0.2">
      <c r="A5295" s="4" t="str">
        <f>+VLOOKUP(E5295&amp;H5295&amp;I5295&amp;J5295,[1]Homol.!O:S,2,0)</f>
        <v>Agua</v>
      </c>
      <c r="B5295" s="4" t="str">
        <f>+VLOOKUP(E5295&amp;H5295&amp;I5295&amp;J5295,[1]Homol.!O:S,3,0)</f>
        <v>Flavored water</v>
      </c>
      <c r="C5295" s="4" t="s">
        <v>62</v>
      </c>
      <c r="D5295" s="4" t="s">
        <v>44</v>
      </c>
      <c r="E5295" s="4" t="s">
        <v>4</v>
      </c>
      <c r="F5295" s="4" t="str">
        <f t="shared" si="82"/>
        <v>Formatos Chicos Pet 500 cc</v>
      </c>
      <c r="G5295" s="4" t="s">
        <v>63</v>
      </c>
      <c r="H5295" s="4" t="s">
        <v>5</v>
      </c>
      <c r="I5295" s="4" t="s">
        <v>13</v>
      </c>
      <c r="J5295" s="4" t="s">
        <v>14</v>
      </c>
      <c r="AK5295" s="4">
        <v>11.700000000000001</v>
      </c>
    </row>
    <row r="5296" spans="1:37" ht="14.25" x14ac:dyDescent="0.2">
      <c r="A5296" s="4" t="str">
        <f>+VLOOKUP(E5296&amp;H5296&amp;I5296&amp;J5296,[1]Homol.!O:S,2,0)</f>
        <v>Agua</v>
      </c>
      <c r="B5296" s="4" t="str">
        <f>+VLOOKUP(E5296&amp;H5296&amp;I5296&amp;J5296,[1]Homol.!O:S,3,0)</f>
        <v>Flavored water</v>
      </c>
      <c r="C5296" s="4" t="s">
        <v>62</v>
      </c>
      <c r="D5296" s="4" t="s">
        <v>44</v>
      </c>
      <c r="E5296" s="4" t="s">
        <v>4</v>
      </c>
      <c r="F5296" s="4" t="str">
        <f t="shared" si="82"/>
        <v>Formatos Medianos 1500 cc</v>
      </c>
      <c r="G5296" s="4" t="s">
        <v>63</v>
      </c>
      <c r="H5296" s="4" t="s">
        <v>5</v>
      </c>
      <c r="I5296" s="4" t="s">
        <v>6</v>
      </c>
      <c r="J5296" s="4" t="s">
        <v>7</v>
      </c>
      <c r="AK5296" s="4">
        <v>0.27</v>
      </c>
    </row>
    <row r="5297" spans="1:37" ht="14.25" x14ac:dyDescent="0.2">
      <c r="A5297" s="4" t="str">
        <f>+VLOOKUP(E5297&amp;H5297&amp;I5297&amp;J5297,[1]Homol.!O:S,2,0)</f>
        <v>Agua</v>
      </c>
      <c r="B5297" s="4" t="str">
        <f>+VLOOKUP(E5297&amp;H5297&amp;I5297&amp;J5297,[1]Homol.!O:S,3,0)</f>
        <v>Flavored water</v>
      </c>
      <c r="C5297" s="4" t="s">
        <v>62</v>
      </c>
      <c r="D5297" s="4" t="s">
        <v>44</v>
      </c>
      <c r="E5297" s="4" t="s">
        <v>4</v>
      </c>
      <c r="F5297" s="4" t="str">
        <f t="shared" si="82"/>
        <v>Formatos Medianos 1500 cc</v>
      </c>
      <c r="G5297" s="4" t="s">
        <v>63</v>
      </c>
      <c r="H5297" s="4" t="s">
        <v>8</v>
      </c>
      <c r="I5297" s="4" t="s">
        <v>6</v>
      </c>
      <c r="J5297" s="4" t="s">
        <v>7</v>
      </c>
      <c r="AK5297" s="4">
        <v>4.2300000000000004</v>
      </c>
    </row>
    <row r="5298" spans="1:37" ht="14.25" x14ac:dyDescent="0.2">
      <c r="A5298" s="4" t="str">
        <f>+VLOOKUP(E5298&amp;H5298&amp;I5298&amp;J5298,[1]Homol.!O:S,2,0)</f>
        <v>Agua</v>
      </c>
      <c r="B5298" s="4" t="str">
        <f>+VLOOKUP(E5298&amp;H5298&amp;I5298&amp;J5298,[1]Homol.!O:S,3,0)</f>
        <v>Flavored water</v>
      </c>
      <c r="C5298" s="4" t="s">
        <v>62</v>
      </c>
      <c r="D5298" s="4" t="s">
        <v>44</v>
      </c>
      <c r="E5298" s="4" t="s">
        <v>4</v>
      </c>
      <c r="F5298" s="4" t="str">
        <f t="shared" si="82"/>
        <v>Formatos Medianos 1500 cc</v>
      </c>
      <c r="G5298" s="4" t="s">
        <v>63</v>
      </c>
      <c r="H5298" s="4" t="s">
        <v>9</v>
      </c>
      <c r="I5298" s="4" t="s">
        <v>6</v>
      </c>
      <c r="J5298" s="4" t="s">
        <v>7</v>
      </c>
      <c r="AK5298" s="4">
        <v>0.09</v>
      </c>
    </row>
    <row r="5299" spans="1:37" ht="14.25" x14ac:dyDescent="0.2">
      <c r="A5299" s="4" t="str">
        <f>+VLOOKUP(E5299&amp;H5299&amp;I5299&amp;J5299,[1]Homol.!O:S,2,0)</f>
        <v>Agua</v>
      </c>
      <c r="B5299" s="4" t="str">
        <f>+VLOOKUP(E5299&amp;H5299&amp;I5299&amp;J5299,[1]Homol.!O:S,3,0)</f>
        <v>Flavored water</v>
      </c>
      <c r="C5299" s="4" t="s">
        <v>62</v>
      </c>
      <c r="D5299" s="4" t="s">
        <v>44</v>
      </c>
      <c r="E5299" s="4" t="s">
        <v>4</v>
      </c>
      <c r="F5299" s="4" t="str">
        <f t="shared" si="82"/>
        <v>Formatos Chicos Pet 500 cc</v>
      </c>
      <c r="G5299" s="4" t="s">
        <v>63</v>
      </c>
      <c r="H5299" s="4" t="s">
        <v>10</v>
      </c>
      <c r="I5299" s="4" t="s">
        <v>13</v>
      </c>
      <c r="J5299" s="4" t="s">
        <v>14</v>
      </c>
      <c r="AK5299" s="4">
        <v>8.2200000000000006</v>
      </c>
    </row>
    <row r="5300" spans="1:37" ht="14.25" x14ac:dyDescent="0.2">
      <c r="A5300" s="4" t="str">
        <f>+VLOOKUP(E5300&amp;H5300&amp;I5300&amp;J5300,[1]Homol.!O:S,2,0)</f>
        <v>Agua</v>
      </c>
      <c r="B5300" s="4" t="str">
        <f>+VLOOKUP(E5300&amp;H5300&amp;I5300&amp;J5300,[1]Homol.!O:S,3,0)</f>
        <v>Flavored water</v>
      </c>
      <c r="C5300" s="4" t="s">
        <v>62</v>
      </c>
      <c r="D5300" s="4" t="s">
        <v>44</v>
      </c>
      <c r="E5300" s="4" t="s">
        <v>4</v>
      </c>
      <c r="F5300" s="4" t="str">
        <f t="shared" si="82"/>
        <v>Formatos Medianos 1500 cc</v>
      </c>
      <c r="G5300" s="4" t="s">
        <v>63</v>
      </c>
      <c r="H5300" s="4" t="s">
        <v>10</v>
      </c>
      <c r="I5300" s="4" t="s">
        <v>6</v>
      </c>
      <c r="J5300" s="4" t="s">
        <v>7</v>
      </c>
      <c r="AK5300" s="4">
        <v>0.18</v>
      </c>
    </row>
    <row r="5301" spans="1:37" ht="14.25" x14ac:dyDescent="0.2">
      <c r="A5301" s="4" t="str">
        <f>+VLOOKUP(E5301&amp;H5301&amp;I5301&amp;J5301,[1]Homol.!O:S,2,0)</f>
        <v>Agua</v>
      </c>
      <c r="B5301" s="4" t="str">
        <f>+VLOOKUP(E5301&amp;H5301&amp;I5301&amp;J5301,[1]Homol.!O:S,3,0)</f>
        <v>Flavored water</v>
      </c>
      <c r="C5301" s="4" t="s">
        <v>62</v>
      </c>
      <c r="D5301" s="4" t="s">
        <v>44</v>
      </c>
      <c r="E5301" s="4" t="s">
        <v>4</v>
      </c>
      <c r="F5301" s="4" t="str">
        <f t="shared" si="82"/>
        <v>Formatos Medianos 1500 cc</v>
      </c>
      <c r="G5301" s="4" t="s">
        <v>63</v>
      </c>
      <c r="H5301" s="4" t="s">
        <v>11</v>
      </c>
      <c r="I5301" s="4" t="s">
        <v>6</v>
      </c>
      <c r="J5301" s="4" t="s">
        <v>7</v>
      </c>
      <c r="AK5301" s="4">
        <v>2.4300000000000002</v>
      </c>
    </row>
    <row r="5302" spans="1:37" ht="14.25" x14ac:dyDescent="0.2">
      <c r="A5302" s="4" t="str">
        <f>+VLOOKUP(E5302&amp;H5302&amp;I5302&amp;J5302,[1]Homol.!O:S,2,0)</f>
        <v>Agua</v>
      </c>
      <c r="B5302" s="4" t="str">
        <f>+VLOOKUP(E5302&amp;H5302&amp;I5302&amp;J5302,[1]Homol.!O:S,3,0)</f>
        <v>Flavored water</v>
      </c>
      <c r="C5302" s="4" t="s">
        <v>62</v>
      </c>
      <c r="D5302" s="4" t="s">
        <v>44</v>
      </c>
      <c r="E5302" s="4" t="s">
        <v>36</v>
      </c>
      <c r="F5302" s="4" t="str">
        <f t="shared" si="82"/>
        <v>Formatos Chicos Pet 500 cc</v>
      </c>
      <c r="G5302" s="4" t="s">
        <v>63</v>
      </c>
      <c r="H5302" s="4" t="s">
        <v>37</v>
      </c>
      <c r="I5302" s="4" t="s">
        <v>13</v>
      </c>
      <c r="J5302" s="4" t="s">
        <v>14</v>
      </c>
      <c r="AK5302" s="4">
        <v>4.5600000000000005</v>
      </c>
    </row>
    <row r="5303" spans="1:37" ht="14.25" x14ac:dyDescent="0.2">
      <c r="A5303" s="4" t="str">
        <f>+VLOOKUP(E5303&amp;H5303&amp;I5303&amp;J5303,[1]Homol.!O:S,2,0)</f>
        <v>Agua</v>
      </c>
      <c r="B5303" s="4" t="str">
        <f>+VLOOKUP(E5303&amp;H5303&amp;I5303&amp;J5303,[1]Homol.!O:S,3,0)</f>
        <v>Flavored water</v>
      </c>
      <c r="C5303" s="4" t="s">
        <v>62</v>
      </c>
      <c r="D5303" s="4" t="s">
        <v>44</v>
      </c>
      <c r="E5303" s="4" t="s">
        <v>36</v>
      </c>
      <c r="F5303" s="4" t="str">
        <f t="shared" si="82"/>
        <v>Formatos Grandes 2250 cc</v>
      </c>
      <c r="G5303" s="4" t="s">
        <v>63</v>
      </c>
      <c r="H5303" s="4" t="s">
        <v>37</v>
      </c>
      <c r="I5303" s="4" t="s">
        <v>15</v>
      </c>
      <c r="J5303" s="4" t="s">
        <v>16</v>
      </c>
      <c r="AK5303" s="4">
        <v>0.81</v>
      </c>
    </row>
    <row r="5304" spans="1:37" ht="14.25" x14ac:dyDescent="0.2">
      <c r="A5304" s="4" t="str">
        <f>+VLOOKUP(E5304&amp;H5304&amp;I5304&amp;J5304,[1]Homol.!O:S,2,0)</f>
        <v>Agua</v>
      </c>
      <c r="B5304" s="4" t="str">
        <f>+VLOOKUP(E5304&amp;H5304&amp;I5304&amp;J5304,[1]Homol.!O:S,3,0)</f>
        <v>Flavored water</v>
      </c>
      <c r="C5304" s="4" t="s">
        <v>62</v>
      </c>
      <c r="D5304" s="4" t="s">
        <v>44</v>
      </c>
      <c r="E5304" s="4" t="s">
        <v>36</v>
      </c>
      <c r="F5304" s="4" t="str">
        <f t="shared" si="82"/>
        <v>Formatos Chicos Pet 500 cc</v>
      </c>
      <c r="G5304" s="4" t="s">
        <v>63</v>
      </c>
      <c r="H5304" s="4" t="s">
        <v>38</v>
      </c>
      <c r="I5304" s="4" t="s">
        <v>13</v>
      </c>
      <c r="J5304" s="4" t="s">
        <v>14</v>
      </c>
      <c r="AK5304" s="4">
        <v>4.32</v>
      </c>
    </row>
    <row r="5305" spans="1:37" ht="14.25" x14ac:dyDescent="0.2">
      <c r="A5305" s="4" t="str">
        <f>+VLOOKUP(E5305&amp;H5305&amp;I5305&amp;J5305,[1]Homol.!O:S,2,0)</f>
        <v>Agua</v>
      </c>
      <c r="B5305" s="4" t="str">
        <f>+VLOOKUP(E5305&amp;H5305&amp;I5305&amp;J5305,[1]Homol.!O:S,3,0)</f>
        <v>Flavored water</v>
      </c>
      <c r="C5305" s="4" t="s">
        <v>62</v>
      </c>
      <c r="D5305" s="4" t="s">
        <v>44</v>
      </c>
      <c r="E5305" s="4" t="s">
        <v>36</v>
      </c>
      <c r="F5305" s="4" t="str">
        <f t="shared" si="82"/>
        <v>Formatos Medianos 1500 cc</v>
      </c>
      <c r="G5305" s="4" t="s">
        <v>63</v>
      </c>
      <c r="H5305" s="4" t="s">
        <v>38</v>
      </c>
      <c r="I5305" s="4" t="s">
        <v>6</v>
      </c>
      <c r="J5305" s="4" t="s">
        <v>7</v>
      </c>
      <c r="AK5305" s="4">
        <v>3.6</v>
      </c>
    </row>
    <row r="5306" spans="1:37" ht="14.25" x14ac:dyDescent="0.2">
      <c r="A5306" s="4" t="str">
        <f>+VLOOKUP(E5306&amp;H5306&amp;I5306&amp;J5306,[1]Homol.!O:S,2,0)</f>
        <v>Agua</v>
      </c>
      <c r="B5306" s="4" t="str">
        <f>+VLOOKUP(E5306&amp;H5306&amp;I5306&amp;J5306,[1]Homol.!O:S,3,0)</f>
        <v>Flavored water</v>
      </c>
      <c r="C5306" s="4" t="s">
        <v>62</v>
      </c>
      <c r="D5306" s="4" t="s">
        <v>44</v>
      </c>
      <c r="E5306" s="4" t="s">
        <v>12</v>
      </c>
      <c r="F5306" s="4" t="str">
        <f t="shared" si="82"/>
        <v>Formatos Chicos Pet 500 cc</v>
      </c>
      <c r="G5306" s="4" t="s">
        <v>63</v>
      </c>
      <c r="H5306" s="4" t="s">
        <v>5</v>
      </c>
      <c r="I5306" s="4" t="s">
        <v>13</v>
      </c>
      <c r="J5306" s="4" t="s">
        <v>14</v>
      </c>
      <c r="AK5306" s="4">
        <v>7.02</v>
      </c>
    </row>
    <row r="5307" spans="1:37" ht="14.25" x14ac:dyDescent="0.2">
      <c r="A5307" s="4" t="str">
        <f>+VLOOKUP(E5307&amp;H5307&amp;I5307&amp;J5307,[1]Homol.!O:S,2,0)</f>
        <v>Agua</v>
      </c>
      <c r="B5307" s="4" t="str">
        <f>+VLOOKUP(E5307&amp;H5307&amp;I5307&amp;J5307,[1]Homol.!O:S,3,0)</f>
        <v>Flavored water</v>
      </c>
      <c r="C5307" s="4" t="s">
        <v>62</v>
      </c>
      <c r="D5307" s="4" t="s">
        <v>44</v>
      </c>
      <c r="E5307" s="4" t="s">
        <v>12</v>
      </c>
      <c r="F5307" s="4" t="str">
        <f t="shared" si="82"/>
        <v>Formatos Grandes 2250 cc</v>
      </c>
      <c r="G5307" s="4" t="s">
        <v>63</v>
      </c>
      <c r="H5307" s="4" t="s">
        <v>5</v>
      </c>
      <c r="I5307" s="4" t="s">
        <v>15</v>
      </c>
      <c r="J5307" s="4" t="s">
        <v>16</v>
      </c>
      <c r="AK5307" s="4">
        <v>3.915</v>
      </c>
    </row>
    <row r="5308" spans="1:37" ht="14.25" x14ac:dyDescent="0.2">
      <c r="A5308" s="4" t="str">
        <f>+VLOOKUP(E5308&amp;H5308&amp;I5308&amp;J5308,[1]Homol.!O:S,2,0)</f>
        <v>Agua</v>
      </c>
      <c r="B5308" s="4" t="str">
        <f>+VLOOKUP(E5308&amp;H5308&amp;I5308&amp;J5308,[1]Homol.!O:S,3,0)</f>
        <v>Flavored water</v>
      </c>
      <c r="C5308" s="4" t="s">
        <v>62</v>
      </c>
      <c r="D5308" s="4" t="s">
        <v>44</v>
      </c>
      <c r="E5308" s="4" t="s">
        <v>12</v>
      </c>
      <c r="F5308" s="4" t="str">
        <f t="shared" si="82"/>
        <v>Formatos Medianos 1000 cc</v>
      </c>
      <c r="G5308" s="4" t="s">
        <v>63</v>
      </c>
      <c r="H5308" s="4" t="s">
        <v>5</v>
      </c>
      <c r="I5308" s="4" t="s">
        <v>6</v>
      </c>
      <c r="J5308" s="4" t="s">
        <v>17</v>
      </c>
      <c r="AK5308" s="4">
        <v>1.5</v>
      </c>
    </row>
    <row r="5309" spans="1:37" ht="14.25" x14ac:dyDescent="0.2">
      <c r="A5309" s="4" t="str">
        <f>+VLOOKUP(E5309&amp;H5309&amp;I5309&amp;J5309,[1]Homol.!O:S,2,0)</f>
        <v>Agua</v>
      </c>
      <c r="B5309" s="4" t="str">
        <f>+VLOOKUP(E5309&amp;H5309&amp;I5309&amp;J5309,[1]Homol.!O:S,3,0)</f>
        <v>Flavored water</v>
      </c>
      <c r="C5309" s="4" t="s">
        <v>62</v>
      </c>
      <c r="D5309" s="4" t="s">
        <v>44</v>
      </c>
      <c r="E5309" s="4" t="s">
        <v>12</v>
      </c>
      <c r="F5309" s="4" t="str">
        <f t="shared" si="82"/>
        <v>Formatos Medianos 1500 cc</v>
      </c>
      <c r="G5309" s="4" t="s">
        <v>63</v>
      </c>
      <c r="H5309" s="4" t="s">
        <v>5</v>
      </c>
      <c r="I5309" s="4" t="s">
        <v>6</v>
      </c>
      <c r="J5309" s="4" t="s">
        <v>7</v>
      </c>
      <c r="AK5309" s="4">
        <v>0.81</v>
      </c>
    </row>
    <row r="5310" spans="1:37" ht="14.25" x14ac:dyDescent="0.2">
      <c r="A5310" s="4" t="str">
        <f>+VLOOKUP(E5310&amp;H5310&amp;I5310&amp;J5310,[1]Homol.!O:S,2,0)</f>
        <v>Agua</v>
      </c>
      <c r="B5310" s="4" t="str">
        <f>+VLOOKUP(E5310&amp;H5310&amp;I5310&amp;J5310,[1]Homol.!O:S,3,0)</f>
        <v>Flavored water</v>
      </c>
      <c r="C5310" s="4" t="s">
        <v>62</v>
      </c>
      <c r="D5310" s="4" t="s">
        <v>44</v>
      </c>
      <c r="E5310" s="4" t="s">
        <v>12</v>
      </c>
      <c r="F5310" s="4" t="str">
        <f t="shared" si="82"/>
        <v>Formatos Chicos Pet 500 cc</v>
      </c>
      <c r="G5310" s="4" t="s">
        <v>63</v>
      </c>
      <c r="H5310" s="4" t="s">
        <v>9</v>
      </c>
      <c r="I5310" s="4" t="s">
        <v>13</v>
      </c>
      <c r="J5310" s="4" t="s">
        <v>14</v>
      </c>
      <c r="AK5310" s="4">
        <v>24.359999999999996</v>
      </c>
    </row>
    <row r="5311" spans="1:37" ht="14.25" x14ac:dyDescent="0.2">
      <c r="A5311" s="4" t="str">
        <f>+VLOOKUP(E5311&amp;H5311&amp;I5311&amp;J5311,[1]Homol.!O:S,2,0)</f>
        <v>Agua</v>
      </c>
      <c r="B5311" s="4" t="str">
        <f>+VLOOKUP(E5311&amp;H5311&amp;I5311&amp;J5311,[1]Homol.!O:S,3,0)</f>
        <v>Flavored water</v>
      </c>
      <c r="C5311" s="4" t="s">
        <v>62</v>
      </c>
      <c r="D5311" s="4" t="s">
        <v>44</v>
      </c>
      <c r="E5311" s="4" t="s">
        <v>12</v>
      </c>
      <c r="F5311" s="4" t="str">
        <f t="shared" si="82"/>
        <v>Formatos Grandes 2250 cc</v>
      </c>
      <c r="G5311" s="4" t="s">
        <v>63</v>
      </c>
      <c r="H5311" s="4" t="s">
        <v>9</v>
      </c>
      <c r="I5311" s="4" t="s">
        <v>15</v>
      </c>
      <c r="J5311" s="4" t="s">
        <v>16</v>
      </c>
      <c r="AK5311" s="4">
        <v>14.175000000000001</v>
      </c>
    </row>
    <row r="5312" spans="1:37" ht="14.25" x14ac:dyDescent="0.2">
      <c r="A5312" s="4" t="str">
        <f>+VLOOKUP(E5312&amp;H5312&amp;I5312&amp;J5312,[1]Homol.!O:S,2,0)</f>
        <v>Agua</v>
      </c>
      <c r="B5312" s="4" t="str">
        <f>+VLOOKUP(E5312&amp;H5312&amp;I5312&amp;J5312,[1]Homol.!O:S,3,0)</f>
        <v>Flavored water</v>
      </c>
      <c r="C5312" s="4" t="s">
        <v>62</v>
      </c>
      <c r="D5312" s="4" t="s">
        <v>44</v>
      </c>
      <c r="E5312" s="4" t="s">
        <v>12</v>
      </c>
      <c r="F5312" s="4" t="str">
        <f t="shared" si="82"/>
        <v>Formatos Medianos 1000 cc</v>
      </c>
      <c r="G5312" s="4" t="s">
        <v>63</v>
      </c>
      <c r="H5312" s="4" t="s">
        <v>9</v>
      </c>
      <c r="I5312" s="4" t="s">
        <v>6</v>
      </c>
      <c r="J5312" s="4" t="s">
        <v>17</v>
      </c>
      <c r="AK5312" s="4">
        <v>6</v>
      </c>
    </row>
    <row r="5313" spans="1:37" ht="14.25" x14ac:dyDescent="0.2">
      <c r="A5313" s="4" t="str">
        <f>+VLOOKUP(E5313&amp;H5313&amp;I5313&amp;J5313,[1]Homol.!O:S,2,0)</f>
        <v>Agua</v>
      </c>
      <c r="B5313" s="4" t="str">
        <f>+VLOOKUP(E5313&amp;H5313&amp;I5313&amp;J5313,[1]Homol.!O:S,3,0)</f>
        <v>Flavored water</v>
      </c>
      <c r="C5313" s="4" t="s">
        <v>62</v>
      </c>
      <c r="D5313" s="4" t="s">
        <v>44</v>
      </c>
      <c r="E5313" s="4" t="s">
        <v>12</v>
      </c>
      <c r="F5313" s="4" t="str">
        <f t="shared" si="82"/>
        <v>Formatos Medianos 1500 cc</v>
      </c>
      <c r="G5313" s="4" t="s">
        <v>63</v>
      </c>
      <c r="H5313" s="4" t="s">
        <v>9</v>
      </c>
      <c r="I5313" s="4" t="s">
        <v>6</v>
      </c>
      <c r="J5313" s="4" t="s">
        <v>7</v>
      </c>
      <c r="AK5313" s="4">
        <v>10.17</v>
      </c>
    </row>
    <row r="5314" spans="1:37" ht="14.25" x14ac:dyDescent="0.2">
      <c r="A5314" s="4" t="str">
        <f>+VLOOKUP(E5314&amp;H5314&amp;I5314&amp;J5314,[1]Homol.!O:S,2,0)</f>
        <v>Agua</v>
      </c>
      <c r="B5314" s="4" t="str">
        <f>+VLOOKUP(E5314&amp;H5314&amp;I5314&amp;J5314,[1]Homol.!O:S,3,0)</f>
        <v>Flavored water</v>
      </c>
      <c r="C5314" s="4" t="s">
        <v>62</v>
      </c>
      <c r="D5314" s="4" t="s">
        <v>44</v>
      </c>
      <c r="E5314" s="4" t="s">
        <v>12</v>
      </c>
      <c r="F5314" s="4" t="str">
        <f t="shared" si="82"/>
        <v>Formatos Chicos Pet 500 cc</v>
      </c>
      <c r="G5314" s="4" t="s">
        <v>63</v>
      </c>
      <c r="H5314" s="4" t="s">
        <v>18</v>
      </c>
      <c r="I5314" s="4" t="s">
        <v>13</v>
      </c>
      <c r="J5314" s="4" t="s">
        <v>14</v>
      </c>
      <c r="AK5314" s="4">
        <v>19.739999999999998</v>
      </c>
    </row>
    <row r="5315" spans="1:37" ht="14.25" x14ac:dyDescent="0.2">
      <c r="A5315" s="4" t="str">
        <f>+VLOOKUP(E5315&amp;H5315&amp;I5315&amp;J5315,[1]Homol.!O:S,2,0)</f>
        <v>Agua</v>
      </c>
      <c r="B5315" s="4" t="str">
        <f>+VLOOKUP(E5315&amp;H5315&amp;I5315&amp;J5315,[1]Homol.!O:S,3,0)</f>
        <v>Flavored water</v>
      </c>
      <c r="C5315" s="4" t="s">
        <v>62</v>
      </c>
      <c r="D5315" s="4" t="s">
        <v>44</v>
      </c>
      <c r="E5315" s="4" t="s">
        <v>12</v>
      </c>
      <c r="F5315" s="4" t="str">
        <f t="shared" ref="F5315:F5378" si="83">_xlfn.CONCAT(I5315," ",J5315)</f>
        <v>Formatos Grandes 2250 cc</v>
      </c>
      <c r="G5315" s="4" t="s">
        <v>63</v>
      </c>
      <c r="H5315" s="4" t="s">
        <v>18</v>
      </c>
      <c r="I5315" s="4" t="s">
        <v>15</v>
      </c>
      <c r="J5315" s="4" t="s">
        <v>16</v>
      </c>
      <c r="AK5315" s="4">
        <v>9.7199999999999989</v>
      </c>
    </row>
    <row r="5316" spans="1:37" ht="14.25" x14ac:dyDescent="0.2">
      <c r="A5316" s="4" t="str">
        <f>+VLOOKUP(E5316&amp;H5316&amp;I5316&amp;J5316,[1]Homol.!O:S,2,0)</f>
        <v>Agua</v>
      </c>
      <c r="B5316" s="4" t="str">
        <f>+VLOOKUP(E5316&amp;H5316&amp;I5316&amp;J5316,[1]Homol.!O:S,3,0)</f>
        <v>Flavored water</v>
      </c>
      <c r="C5316" s="4" t="s">
        <v>62</v>
      </c>
      <c r="D5316" s="4" t="s">
        <v>44</v>
      </c>
      <c r="E5316" s="4" t="s">
        <v>12</v>
      </c>
      <c r="F5316" s="4" t="str">
        <f t="shared" si="83"/>
        <v>Formatos Medianos 1500 cc</v>
      </c>
      <c r="G5316" s="4" t="s">
        <v>63</v>
      </c>
      <c r="H5316" s="4" t="s">
        <v>18</v>
      </c>
      <c r="I5316" s="4" t="s">
        <v>6</v>
      </c>
      <c r="J5316" s="4" t="s">
        <v>7</v>
      </c>
      <c r="AK5316" s="4">
        <v>3.24</v>
      </c>
    </row>
    <row r="5317" spans="1:37" ht="14.25" x14ac:dyDescent="0.2">
      <c r="A5317" s="4" t="str">
        <f>+VLOOKUP(E5317&amp;H5317&amp;I5317&amp;J5317,[1]Homol.!O:S,2,0)</f>
        <v>Agua</v>
      </c>
      <c r="B5317" s="4" t="str">
        <f>+VLOOKUP(E5317&amp;H5317&amp;I5317&amp;J5317,[1]Homol.!O:S,3,0)</f>
        <v>Flavored water</v>
      </c>
      <c r="C5317" s="4" t="s">
        <v>62</v>
      </c>
      <c r="D5317" s="4" t="s">
        <v>44</v>
      </c>
      <c r="E5317" s="4" t="s">
        <v>12</v>
      </c>
      <c r="F5317" s="4" t="str">
        <f t="shared" si="83"/>
        <v>Formatos Chicos Pet 500 cc</v>
      </c>
      <c r="G5317" s="4" t="s">
        <v>63</v>
      </c>
      <c r="H5317" s="4" t="s">
        <v>10</v>
      </c>
      <c r="I5317" s="4" t="s">
        <v>13</v>
      </c>
      <c r="J5317" s="4" t="s">
        <v>14</v>
      </c>
      <c r="AK5317" s="4">
        <v>2.4000000000000004</v>
      </c>
    </row>
    <row r="5318" spans="1:37" ht="14.25" x14ac:dyDescent="0.2">
      <c r="A5318" s="4" t="str">
        <f>+VLOOKUP(E5318&amp;H5318&amp;I5318&amp;J5318,[1]Homol.!O:S,2,0)</f>
        <v>Agua</v>
      </c>
      <c r="B5318" s="4" t="str">
        <f>+VLOOKUP(E5318&amp;H5318&amp;I5318&amp;J5318,[1]Homol.!O:S,3,0)</f>
        <v>Flavored water</v>
      </c>
      <c r="C5318" s="4" t="s">
        <v>62</v>
      </c>
      <c r="D5318" s="4" t="s">
        <v>44</v>
      </c>
      <c r="E5318" s="4" t="s">
        <v>12</v>
      </c>
      <c r="F5318" s="4" t="str">
        <f t="shared" si="83"/>
        <v>Formatos Grandes 2250 cc</v>
      </c>
      <c r="G5318" s="4" t="s">
        <v>63</v>
      </c>
      <c r="H5318" s="4" t="s">
        <v>10</v>
      </c>
      <c r="I5318" s="4" t="s">
        <v>15</v>
      </c>
      <c r="J5318" s="4" t="s">
        <v>16</v>
      </c>
      <c r="AK5318" s="4">
        <v>7.1550000000000002</v>
      </c>
    </row>
    <row r="5319" spans="1:37" ht="14.25" x14ac:dyDescent="0.2">
      <c r="A5319" s="4" t="str">
        <f>+VLOOKUP(E5319&amp;H5319&amp;I5319&amp;J5319,[1]Homol.!O:S,2,0)</f>
        <v>Agua</v>
      </c>
      <c r="B5319" s="4" t="str">
        <f>+VLOOKUP(E5319&amp;H5319&amp;I5319&amp;J5319,[1]Homol.!O:S,3,0)</f>
        <v>Flavored water</v>
      </c>
      <c r="C5319" s="4" t="s">
        <v>62</v>
      </c>
      <c r="D5319" s="4" t="s">
        <v>44</v>
      </c>
      <c r="E5319" s="4" t="s">
        <v>12</v>
      </c>
      <c r="F5319" s="4" t="str">
        <f t="shared" si="83"/>
        <v>Formatos Medianos 1000 cc</v>
      </c>
      <c r="G5319" s="4" t="s">
        <v>63</v>
      </c>
      <c r="H5319" s="4" t="s">
        <v>10</v>
      </c>
      <c r="I5319" s="4" t="s">
        <v>6</v>
      </c>
      <c r="J5319" s="4" t="s">
        <v>17</v>
      </c>
      <c r="AK5319" s="4">
        <v>6.3599999999999994</v>
      </c>
    </row>
    <row r="5320" spans="1:37" ht="14.25" x14ac:dyDescent="0.2">
      <c r="A5320" s="4" t="str">
        <f>+VLOOKUP(E5320&amp;H5320&amp;I5320&amp;J5320,[1]Homol.!O:S,2,0)</f>
        <v>Agua</v>
      </c>
      <c r="B5320" s="4" t="str">
        <f>+VLOOKUP(E5320&amp;H5320&amp;I5320&amp;J5320,[1]Homol.!O:S,3,0)</f>
        <v>Flavored water</v>
      </c>
      <c r="C5320" s="4" t="s">
        <v>62</v>
      </c>
      <c r="D5320" s="4" t="s">
        <v>44</v>
      </c>
      <c r="E5320" s="4" t="s">
        <v>12</v>
      </c>
      <c r="F5320" s="4" t="str">
        <f t="shared" si="83"/>
        <v>Formatos Medianos 1500 cc</v>
      </c>
      <c r="G5320" s="4" t="s">
        <v>63</v>
      </c>
      <c r="H5320" s="4" t="s">
        <v>10</v>
      </c>
      <c r="I5320" s="4" t="s">
        <v>6</v>
      </c>
      <c r="J5320" s="4" t="s">
        <v>7</v>
      </c>
      <c r="AK5320" s="4">
        <v>1.17</v>
      </c>
    </row>
    <row r="5321" spans="1:37" ht="14.25" x14ac:dyDescent="0.2">
      <c r="A5321" s="4" t="str">
        <f>+VLOOKUP(E5321&amp;H5321&amp;I5321&amp;J5321,[1]Homol.!O:S,2,0)</f>
        <v>Agua</v>
      </c>
      <c r="B5321" s="4" t="str">
        <f>+VLOOKUP(E5321&amp;H5321&amp;I5321&amp;J5321,[1]Homol.!O:S,3,0)</f>
        <v>Flavored water</v>
      </c>
      <c r="C5321" s="4" t="s">
        <v>62</v>
      </c>
      <c r="D5321" s="4" t="s">
        <v>44</v>
      </c>
      <c r="E5321" s="4" t="s">
        <v>12</v>
      </c>
      <c r="F5321" s="4" t="str">
        <f t="shared" si="83"/>
        <v>Formatos Chicos Pet 500 cc</v>
      </c>
      <c r="G5321" s="4" t="s">
        <v>63</v>
      </c>
      <c r="H5321" s="4" t="s">
        <v>19</v>
      </c>
      <c r="I5321" s="4" t="s">
        <v>13</v>
      </c>
      <c r="J5321" s="4" t="s">
        <v>14</v>
      </c>
      <c r="AK5321" s="4">
        <v>10.74</v>
      </c>
    </row>
    <row r="5322" spans="1:37" ht="14.25" x14ac:dyDescent="0.2">
      <c r="A5322" s="4" t="str">
        <f>+VLOOKUP(E5322&amp;H5322&amp;I5322&amp;J5322,[1]Homol.!O:S,2,0)</f>
        <v>Agua</v>
      </c>
      <c r="B5322" s="4" t="str">
        <f>+VLOOKUP(E5322&amp;H5322&amp;I5322&amp;J5322,[1]Homol.!O:S,3,0)</f>
        <v>Flavored water</v>
      </c>
      <c r="C5322" s="4" t="s">
        <v>62</v>
      </c>
      <c r="D5322" s="4" t="s">
        <v>44</v>
      </c>
      <c r="E5322" s="4" t="s">
        <v>12</v>
      </c>
      <c r="F5322" s="4" t="str">
        <f t="shared" si="83"/>
        <v>Formatos Grandes 2250 cc</v>
      </c>
      <c r="G5322" s="4" t="s">
        <v>63</v>
      </c>
      <c r="H5322" s="4" t="s">
        <v>19</v>
      </c>
      <c r="I5322" s="4" t="s">
        <v>15</v>
      </c>
      <c r="J5322" s="4" t="s">
        <v>16</v>
      </c>
      <c r="AK5322" s="4">
        <v>3.24</v>
      </c>
    </row>
    <row r="5323" spans="1:37" ht="14.25" x14ac:dyDescent="0.2">
      <c r="A5323" s="4" t="str">
        <f>+VLOOKUP(E5323&amp;H5323&amp;I5323&amp;J5323,[1]Homol.!O:S,2,0)</f>
        <v>Agua</v>
      </c>
      <c r="B5323" s="4" t="str">
        <f>+VLOOKUP(E5323&amp;H5323&amp;I5323&amp;J5323,[1]Homol.!O:S,3,0)</f>
        <v>Flavored water</v>
      </c>
      <c r="C5323" s="4" t="s">
        <v>62</v>
      </c>
      <c r="D5323" s="4" t="s">
        <v>44</v>
      </c>
      <c r="E5323" s="4" t="s">
        <v>12</v>
      </c>
      <c r="F5323" s="4" t="str">
        <f t="shared" si="83"/>
        <v>Formatos Medianos 1500 cc</v>
      </c>
      <c r="G5323" s="4" t="s">
        <v>63</v>
      </c>
      <c r="H5323" s="4" t="s">
        <v>19</v>
      </c>
      <c r="I5323" s="4" t="s">
        <v>6</v>
      </c>
      <c r="J5323" s="4" t="s">
        <v>7</v>
      </c>
      <c r="AK5323" s="4">
        <v>4.59</v>
      </c>
    </row>
    <row r="5324" spans="1:37" ht="14.25" x14ac:dyDescent="0.2">
      <c r="A5324" s="4" t="str">
        <f>+VLOOKUP(E5324&amp;H5324&amp;I5324&amp;J5324,[1]Homol.!O:S,2,0)</f>
        <v>Agua</v>
      </c>
      <c r="B5324" s="4" t="str">
        <f>+VLOOKUP(E5324&amp;H5324&amp;I5324&amp;J5324,[1]Homol.!O:S,3,0)</f>
        <v>Flavored water</v>
      </c>
      <c r="C5324" s="4" t="s">
        <v>62</v>
      </c>
      <c r="D5324" s="4" t="s">
        <v>44</v>
      </c>
      <c r="E5324" s="4" t="s">
        <v>20</v>
      </c>
      <c r="F5324" s="4" t="str">
        <f t="shared" si="83"/>
        <v>Formatos Chicos Pet 500 cc</v>
      </c>
      <c r="G5324" s="4" t="s">
        <v>63</v>
      </c>
      <c r="H5324" s="4" t="s">
        <v>5</v>
      </c>
      <c r="I5324" s="4" t="s">
        <v>13</v>
      </c>
      <c r="J5324" s="4" t="s">
        <v>14</v>
      </c>
      <c r="AK5324" s="4">
        <v>3.12</v>
      </c>
    </row>
    <row r="5325" spans="1:37" ht="14.25" x14ac:dyDescent="0.2">
      <c r="A5325" s="4" t="str">
        <f>+VLOOKUP(E5325&amp;H5325&amp;I5325&amp;J5325,[1]Homol.!O:S,2,0)</f>
        <v>Agua</v>
      </c>
      <c r="B5325" s="4" t="str">
        <f>+VLOOKUP(E5325&amp;H5325&amp;I5325&amp;J5325,[1]Homol.!O:S,3,0)</f>
        <v>Flavored water</v>
      </c>
      <c r="C5325" s="4" t="s">
        <v>62</v>
      </c>
      <c r="D5325" s="4" t="s">
        <v>44</v>
      </c>
      <c r="E5325" s="4" t="s">
        <v>20</v>
      </c>
      <c r="F5325" s="4" t="str">
        <f t="shared" si="83"/>
        <v>Formatos Grandes 2250 cc</v>
      </c>
      <c r="G5325" s="4" t="s">
        <v>63</v>
      </c>
      <c r="H5325" s="4" t="s">
        <v>5</v>
      </c>
      <c r="I5325" s="4" t="s">
        <v>15</v>
      </c>
      <c r="J5325" s="4" t="s">
        <v>16</v>
      </c>
      <c r="AK5325" s="4">
        <v>1.2150000000000001</v>
      </c>
    </row>
    <row r="5326" spans="1:37" ht="14.25" x14ac:dyDescent="0.2">
      <c r="A5326" s="4" t="str">
        <f>+VLOOKUP(E5326&amp;H5326&amp;I5326&amp;J5326,[1]Homol.!O:S,2,0)</f>
        <v>Agua</v>
      </c>
      <c r="B5326" s="4" t="str">
        <f>+VLOOKUP(E5326&amp;H5326&amp;I5326&amp;J5326,[1]Homol.!O:S,3,0)</f>
        <v>Flavored water</v>
      </c>
      <c r="C5326" s="4" t="s">
        <v>62</v>
      </c>
      <c r="D5326" s="4" t="s">
        <v>44</v>
      </c>
      <c r="E5326" s="4" t="s">
        <v>20</v>
      </c>
      <c r="F5326" s="4" t="str">
        <f t="shared" si="83"/>
        <v>Formatos Medianos 1500 cc</v>
      </c>
      <c r="G5326" s="4" t="s">
        <v>63</v>
      </c>
      <c r="H5326" s="4" t="s">
        <v>5</v>
      </c>
      <c r="I5326" s="4" t="s">
        <v>6</v>
      </c>
      <c r="J5326" s="4" t="s">
        <v>7</v>
      </c>
      <c r="AK5326" s="4">
        <v>0.36</v>
      </c>
    </row>
    <row r="5327" spans="1:37" ht="14.25" x14ac:dyDescent="0.2">
      <c r="A5327" s="4" t="str">
        <f>+VLOOKUP(E5327&amp;H5327&amp;I5327&amp;J5327,[1]Homol.!O:S,2,0)</f>
        <v>Agua</v>
      </c>
      <c r="B5327" s="4" t="str">
        <f>+VLOOKUP(E5327&amp;H5327&amp;I5327&amp;J5327,[1]Homol.!O:S,3,0)</f>
        <v>Flavored water</v>
      </c>
      <c r="C5327" s="4" t="s">
        <v>62</v>
      </c>
      <c r="D5327" s="4" t="s">
        <v>44</v>
      </c>
      <c r="E5327" s="4" t="s">
        <v>20</v>
      </c>
      <c r="F5327" s="4" t="str">
        <f t="shared" si="83"/>
        <v>Formatos Chicos Pet 500 cc</v>
      </c>
      <c r="G5327" s="4" t="s">
        <v>63</v>
      </c>
      <c r="H5327" s="4" t="s">
        <v>9</v>
      </c>
      <c r="I5327" s="4" t="s">
        <v>13</v>
      </c>
      <c r="J5327" s="4" t="s">
        <v>14</v>
      </c>
      <c r="AK5327" s="4">
        <v>3.66</v>
      </c>
    </row>
    <row r="5328" spans="1:37" ht="14.25" x14ac:dyDescent="0.2">
      <c r="A5328" s="4" t="str">
        <f>+VLOOKUP(E5328&amp;H5328&amp;I5328&amp;J5328,[1]Homol.!O:S,2,0)</f>
        <v>Agua</v>
      </c>
      <c r="B5328" s="4" t="str">
        <f>+VLOOKUP(E5328&amp;H5328&amp;I5328&amp;J5328,[1]Homol.!O:S,3,0)</f>
        <v>Flavored water</v>
      </c>
      <c r="C5328" s="4" t="s">
        <v>62</v>
      </c>
      <c r="D5328" s="4" t="s">
        <v>44</v>
      </c>
      <c r="E5328" s="4" t="s">
        <v>20</v>
      </c>
      <c r="F5328" s="4" t="str">
        <f t="shared" si="83"/>
        <v>Formatos Grandes 2250 cc</v>
      </c>
      <c r="G5328" s="4" t="s">
        <v>63</v>
      </c>
      <c r="H5328" s="4" t="s">
        <v>9</v>
      </c>
      <c r="I5328" s="4" t="s">
        <v>15</v>
      </c>
      <c r="J5328" s="4" t="s">
        <v>16</v>
      </c>
      <c r="AK5328" s="4">
        <v>8.64</v>
      </c>
    </row>
    <row r="5329" spans="1:38" ht="14.25" x14ac:dyDescent="0.2">
      <c r="A5329" s="4" t="str">
        <f>+VLOOKUP(E5329&amp;H5329&amp;I5329&amp;J5329,[1]Homol.!O:S,2,0)</f>
        <v>Agua</v>
      </c>
      <c r="B5329" s="4" t="str">
        <f>+VLOOKUP(E5329&amp;H5329&amp;I5329&amp;J5329,[1]Homol.!O:S,3,0)</f>
        <v>Flavored water</v>
      </c>
      <c r="C5329" s="4" t="s">
        <v>62</v>
      </c>
      <c r="D5329" s="4" t="s">
        <v>44</v>
      </c>
      <c r="E5329" s="4" t="s">
        <v>20</v>
      </c>
      <c r="F5329" s="4" t="str">
        <f t="shared" si="83"/>
        <v>Formatos Medianos 1500 cc</v>
      </c>
      <c r="G5329" s="4" t="s">
        <v>63</v>
      </c>
      <c r="H5329" s="4" t="s">
        <v>9</v>
      </c>
      <c r="I5329" s="4" t="s">
        <v>6</v>
      </c>
      <c r="J5329" s="4" t="s">
        <v>7</v>
      </c>
      <c r="AK5329" s="4">
        <v>0.63</v>
      </c>
    </row>
    <row r="5330" spans="1:38" ht="14.25" x14ac:dyDescent="0.2">
      <c r="A5330" s="4" t="str">
        <f>+VLOOKUP(E5330&amp;H5330&amp;I5330&amp;J5330,[1]Homol.!O:S,2,0)</f>
        <v>Agua</v>
      </c>
      <c r="B5330" s="4" t="str">
        <f>+VLOOKUP(E5330&amp;H5330&amp;I5330&amp;J5330,[1]Homol.!O:S,3,0)</f>
        <v>Flavored water</v>
      </c>
      <c r="C5330" s="4" t="s">
        <v>62</v>
      </c>
      <c r="D5330" s="4" t="s">
        <v>44</v>
      </c>
      <c r="E5330" s="4" t="s">
        <v>20</v>
      </c>
      <c r="F5330" s="4" t="str">
        <f t="shared" si="83"/>
        <v>Formatos Chicos Pet 500 cc</v>
      </c>
      <c r="G5330" s="4" t="s">
        <v>63</v>
      </c>
      <c r="H5330" s="4" t="s">
        <v>10</v>
      </c>
      <c r="I5330" s="4" t="s">
        <v>13</v>
      </c>
      <c r="J5330" s="4" t="s">
        <v>14</v>
      </c>
      <c r="AK5330" s="4">
        <v>8.82</v>
      </c>
    </row>
    <row r="5331" spans="1:38" ht="14.25" x14ac:dyDescent="0.2">
      <c r="A5331" s="4" t="str">
        <f>+VLOOKUP(E5331&amp;H5331&amp;I5331&amp;J5331,[1]Homol.!O:S,2,0)</f>
        <v>Agua</v>
      </c>
      <c r="B5331" s="4" t="str">
        <f>+VLOOKUP(E5331&amp;H5331&amp;I5331&amp;J5331,[1]Homol.!O:S,3,0)</f>
        <v>Flavored water</v>
      </c>
      <c r="C5331" s="4" t="s">
        <v>62</v>
      </c>
      <c r="D5331" s="4" t="s">
        <v>44</v>
      </c>
      <c r="E5331" s="4" t="s">
        <v>20</v>
      </c>
      <c r="F5331" s="4" t="str">
        <f t="shared" si="83"/>
        <v>Formatos Grandes 2250 cc</v>
      </c>
      <c r="G5331" s="4" t="s">
        <v>63</v>
      </c>
      <c r="H5331" s="4" t="s">
        <v>10</v>
      </c>
      <c r="I5331" s="4" t="s">
        <v>15</v>
      </c>
      <c r="J5331" s="4" t="s">
        <v>16</v>
      </c>
      <c r="AK5331" s="4">
        <v>1.08</v>
      </c>
    </row>
    <row r="5332" spans="1:38" ht="14.25" x14ac:dyDescent="0.2">
      <c r="A5332" s="4" t="str">
        <f>+VLOOKUP(E5332&amp;H5332&amp;I5332&amp;J5332,[1]Homol.!O:S,2,0)</f>
        <v>Agua</v>
      </c>
      <c r="B5332" s="4" t="str">
        <f>+VLOOKUP(E5332&amp;H5332&amp;I5332&amp;J5332,[1]Homol.!O:S,3,0)</f>
        <v>Flavored water</v>
      </c>
      <c r="C5332" s="4" t="s">
        <v>62</v>
      </c>
      <c r="D5332" s="4" t="s">
        <v>44</v>
      </c>
      <c r="E5332" s="4" t="s">
        <v>20</v>
      </c>
      <c r="F5332" s="4" t="str">
        <f t="shared" si="83"/>
        <v>Formatos Medianos 1500 cc</v>
      </c>
      <c r="G5332" s="4" t="s">
        <v>63</v>
      </c>
      <c r="H5332" s="4" t="s">
        <v>10</v>
      </c>
      <c r="I5332" s="4" t="s">
        <v>6</v>
      </c>
      <c r="J5332" s="4" t="s">
        <v>7</v>
      </c>
      <c r="AK5332" s="4">
        <v>6.75</v>
      </c>
    </row>
    <row r="5333" spans="1:38" ht="14.25" x14ac:dyDescent="0.2">
      <c r="A5333" s="4" t="str">
        <f>+VLOOKUP(E5333&amp;H5333&amp;I5333&amp;J5333,[1]Homol.!O:S,2,0)</f>
        <v>Agua</v>
      </c>
      <c r="B5333" s="4" t="str">
        <f>+VLOOKUP(E5333&amp;H5333&amp;I5333&amp;J5333,[1]Homol.!O:S,3,0)</f>
        <v>Plain water</v>
      </c>
      <c r="C5333" s="4" t="s">
        <v>62</v>
      </c>
      <c r="D5333" s="4" t="s">
        <v>44</v>
      </c>
      <c r="E5333" s="4" t="s">
        <v>52</v>
      </c>
      <c r="F5333" s="4" t="str">
        <f t="shared" si="83"/>
        <v>Botellones 12000 cc</v>
      </c>
      <c r="G5333" s="4" t="s">
        <v>63</v>
      </c>
      <c r="H5333" s="4" t="s">
        <v>22</v>
      </c>
      <c r="I5333" s="4" t="s">
        <v>53</v>
      </c>
      <c r="J5333" s="4" t="s">
        <v>54</v>
      </c>
      <c r="AK5333" s="4">
        <v>17.28</v>
      </c>
    </row>
    <row r="5334" spans="1:38" ht="14.25" x14ac:dyDescent="0.2">
      <c r="A5334" s="4" t="str">
        <f>+VLOOKUP(E5334&amp;H5334&amp;I5334&amp;J5334,[1]Homol.!O:S,2,0)</f>
        <v>Agua</v>
      </c>
      <c r="B5334" s="4" t="str">
        <f>+VLOOKUP(E5334&amp;H5334&amp;I5334&amp;J5334,[1]Homol.!O:S,3,0)</f>
        <v>Plain water</v>
      </c>
      <c r="C5334" s="4" t="s">
        <v>62</v>
      </c>
      <c r="D5334" s="4" t="s">
        <v>44</v>
      </c>
      <c r="E5334" s="4" t="s">
        <v>21</v>
      </c>
      <c r="F5334" s="4" t="str">
        <f t="shared" si="83"/>
        <v>Bidones 6200 cc</v>
      </c>
      <c r="G5334" s="4" t="s">
        <v>63</v>
      </c>
      <c r="H5334" s="4" t="s">
        <v>22</v>
      </c>
      <c r="I5334" s="4" t="s">
        <v>23</v>
      </c>
      <c r="J5334" s="4" t="s">
        <v>24</v>
      </c>
      <c r="AK5334" s="4">
        <v>72.911999999999992</v>
      </c>
    </row>
    <row r="5335" spans="1:38" ht="14.25" x14ac:dyDescent="0.2">
      <c r="A5335" s="4" t="str">
        <f>+VLOOKUP(E5335&amp;H5335&amp;I5335&amp;J5335,[1]Homol.!O:S,2,0)</f>
        <v>Agua</v>
      </c>
      <c r="B5335" s="4" t="str">
        <f>+VLOOKUP(E5335&amp;H5335&amp;I5335&amp;J5335,[1]Homol.!O:S,3,0)</f>
        <v>Plain water</v>
      </c>
      <c r="C5335" s="4" t="s">
        <v>62</v>
      </c>
      <c r="D5335" s="4" t="s">
        <v>44</v>
      </c>
      <c r="E5335" s="4" t="s">
        <v>21</v>
      </c>
      <c r="F5335" s="4" t="str">
        <f t="shared" si="83"/>
        <v>Formatos Chicos Pet 600 cc</v>
      </c>
      <c r="G5335" s="4" t="s">
        <v>63</v>
      </c>
      <c r="H5335" s="4" t="s">
        <v>22</v>
      </c>
      <c r="I5335" s="4" t="s">
        <v>13</v>
      </c>
      <c r="J5335" s="4" t="s">
        <v>27</v>
      </c>
      <c r="AK5335" s="4">
        <v>57.455999999999996</v>
      </c>
    </row>
    <row r="5336" spans="1:38" ht="14.25" x14ac:dyDescent="0.2">
      <c r="A5336" s="4" t="str">
        <f>+VLOOKUP(E5336&amp;H5336&amp;I5336&amp;J5336,[1]Homol.!O:S,2,0)</f>
        <v>Agua</v>
      </c>
      <c r="B5336" s="4" t="str">
        <f>+VLOOKUP(E5336&amp;H5336&amp;I5336&amp;J5336,[1]Homol.!O:S,3,0)</f>
        <v>Plain water</v>
      </c>
      <c r="C5336" s="4" t="s">
        <v>62</v>
      </c>
      <c r="D5336" s="4" t="s">
        <v>44</v>
      </c>
      <c r="E5336" s="4" t="s">
        <v>21</v>
      </c>
      <c r="F5336" s="4" t="str">
        <f t="shared" si="83"/>
        <v>Formatos Grandes 2250 cc</v>
      </c>
      <c r="G5336" s="4" t="s">
        <v>63</v>
      </c>
      <c r="H5336" s="4" t="s">
        <v>22</v>
      </c>
      <c r="I5336" s="4" t="s">
        <v>15</v>
      </c>
      <c r="J5336" s="4" t="s">
        <v>16</v>
      </c>
      <c r="AK5336" s="4">
        <v>319.815</v>
      </c>
    </row>
    <row r="5337" spans="1:38" ht="14.25" x14ac:dyDescent="0.2">
      <c r="A5337" s="4" t="str">
        <f>+VLOOKUP(E5337&amp;H5337&amp;I5337&amp;J5337,[1]Homol.!O:S,2,0)</f>
        <v>Agua</v>
      </c>
      <c r="B5337" s="4" t="str">
        <f>+VLOOKUP(E5337&amp;H5337&amp;I5337&amp;J5337,[1]Homol.!O:S,3,0)</f>
        <v>Plain water</v>
      </c>
      <c r="C5337" s="4" t="s">
        <v>62</v>
      </c>
      <c r="D5337" s="4" t="s">
        <v>44</v>
      </c>
      <c r="E5337" s="4" t="s">
        <v>21</v>
      </c>
      <c r="F5337" s="4" t="str">
        <f t="shared" si="83"/>
        <v>Formatos Medianos 1650 cc</v>
      </c>
      <c r="G5337" s="4" t="s">
        <v>63</v>
      </c>
      <c r="H5337" s="4" t="s">
        <v>22</v>
      </c>
      <c r="I5337" s="4" t="s">
        <v>6</v>
      </c>
      <c r="J5337" s="4" t="s">
        <v>28</v>
      </c>
      <c r="AK5337" s="4">
        <v>19.206</v>
      </c>
    </row>
    <row r="5338" spans="1:38" ht="14.25" x14ac:dyDescent="0.2">
      <c r="A5338" s="4" t="str">
        <f>+VLOOKUP(E5338&amp;H5338&amp;I5338&amp;J5338,[1]Homol.!O:S,2,0)</f>
        <v>Agua</v>
      </c>
      <c r="B5338" s="4" t="str">
        <f>+VLOOKUP(E5338&amp;H5338&amp;I5338&amp;J5338,[1]Homol.!O:S,3,0)</f>
        <v>Plain water</v>
      </c>
      <c r="C5338" s="4" t="s">
        <v>62</v>
      </c>
      <c r="D5338" s="4" t="s">
        <v>44</v>
      </c>
      <c r="E5338" s="4" t="s">
        <v>29</v>
      </c>
      <c r="F5338" s="4" t="str">
        <f t="shared" si="83"/>
        <v>Formatos Chicos Pet 500 cc</v>
      </c>
      <c r="G5338" s="4" t="s">
        <v>63</v>
      </c>
      <c r="H5338" s="4" t="s">
        <v>22</v>
      </c>
      <c r="I5338" s="4" t="s">
        <v>13</v>
      </c>
      <c r="J5338" s="4" t="s">
        <v>14</v>
      </c>
      <c r="AK5338" s="4">
        <v>59.400000000000006</v>
      </c>
    </row>
    <row r="5339" spans="1:38" ht="14.25" x14ac:dyDescent="0.2">
      <c r="A5339" s="4" t="str">
        <f>+VLOOKUP(E5339&amp;H5339&amp;I5339&amp;J5339,[1]Homol.!O:S,2,0)</f>
        <v>Agua</v>
      </c>
      <c r="B5339" s="4" t="str">
        <f>+VLOOKUP(E5339&amp;H5339&amp;I5339&amp;J5339,[1]Homol.!O:S,3,0)</f>
        <v>Plain water</v>
      </c>
      <c r="C5339" s="4" t="s">
        <v>62</v>
      </c>
      <c r="D5339" s="4" t="s">
        <v>44</v>
      </c>
      <c r="E5339" s="4" t="s">
        <v>29</v>
      </c>
      <c r="F5339" s="4" t="str">
        <f t="shared" si="83"/>
        <v>Formatos Chicos Pet 750 cc</v>
      </c>
      <c r="G5339" s="4" t="s">
        <v>63</v>
      </c>
      <c r="H5339" s="4" t="s">
        <v>22</v>
      </c>
      <c r="I5339" s="4" t="s">
        <v>13</v>
      </c>
      <c r="J5339" s="4" t="s">
        <v>30</v>
      </c>
      <c r="AK5339" s="4">
        <v>0.45</v>
      </c>
    </row>
    <row r="5340" spans="1:38" ht="14.25" x14ac:dyDescent="0.2">
      <c r="A5340" s="4" t="str">
        <f>+VLOOKUP(E5340&amp;H5340&amp;I5340&amp;J5340,[1]Homol.!O:S,2,0)</f>
        <v>Agua</v>
      </c>
      <c r="B5340" s="4" t="str">
        <f>+VLOOKUP(E5340&amp;H5340&amp;I5340&amp;J5340,[1]Homol.!O:S,3,0)</f>
        <v>Plain water</v>
      </c>
      <c r="C5340" s="4" t="s">
        <v>62</v>
      </c>
      <c r="D5340" s="4" t="s">
        <v>44</v>
      </c>
      <c r="E5340" s="4" t="s">
        <v>29</v>
      </c>
      <c r="F5340" s="4" t="str">
        <f t="shared" si="83"/>
        <v>Formatos Grandes 2000 cc</v>
      </c>
      <c r="G5340" s="4" t="s">
        <v>63</v>
      </c>
      <c r="H5340" s="4" t="s">
        <v>22</v>
      </c>
      <c r="I5340" s="4" t="s">
        <v>15</v>
      </c>
      <c r="J5340" s="4" t="s">
        <v>33</v>
      </c>
      <c r="AK5340" s="4">
        <v>17.760000000000002</v>
      </c>
    </row>
    <row r="5341" spans="1:38" ht="14.25" x14ac:dyDescent="0.2">
      <c r="A5341" s="4" t="str">
        <f>+VLOOKUP(E5341&amp;H5341&amp;I5341&amp;J5341,[1]Homol.!O:S,2,0)</f>
        <v>Agua</v>
      </c>
      <c r="B5341" s="4" t="str">
        <f>+VLOOKUP(E5341&amp;H5341&amp;I5341&amp;J5341,[1]Homol.!O:S,3,0)</f>
        <v>Plain water</v>
      </c>
      <c r="C5341" s="4" t="s">
        <v>62</v>
      </c>
      <c r="D5341" s="4" t="s">
        <v>44</v>
      </c>
      <c r="E5341" s="4" t="s">
        <v>29</v>
      </c>
      <c r="F5341" s="4" t="str">
        <f t="shared" si="83"/>
        <v>Formatos Medianos 1500 cc</v>
      </c>
      <c r="G5341" s="4" t="s">
        <v>63</v>
      </c>
      <c r="H5341" s="4" t="s">
        <v>22</v>
      </c>
      <c r="I5341" s="4" t="s">
        <v>6</v>
      </c>
      <c r="J5341" s="4" t="s">
        <v>7</v>
      </c>
      <c r="AK5341" s="4">
        <v>5.67</v>
      </c>
    </row>
    <row r="5342" spans="1:38" ht="14.25" x14ac:dyDescent="0.2">
      <c r="A5342" s="4" t="str">
        <f>+VLOOKUP(E5342&amp;H5342&amp;I5342&amp;J5342,[1]Homol.!O:S,2,0)</f>
        <v>Agua</v>
      </c>
      <c r="B5342" s="4" t="str">
        <f>+VLOOKUP(E5342&amp;H5342&amp;I5342&amp;J5342,[1]Homol.!O:S,3,0)</f>
        <v>Plain water</v>
      </c>
      <c r="C5342" s="4" t="s">
        <v>62</v>
      </c>
      <c r="D5342" s="4" t="s">
        <v>44</v>
      </c>
      <c r="E5342" s="4" t="s">
        <v>29</v>
      </c>
      <c r="F5342" s="4" t="str">
        <f t="shared" si="83"/>
        <v>Formatos Chicos Pet 500 cc</v>
      </c>
      <c r="G5342" s="4" t="s">
        <v>63</v>
      </c>
      <c r="H5342" s="4" t="s">
        <v>34</v>
      </c>
      <c r="I5342" s="4" t="s">
        <v>13</v>
      </c>
      <c r="J5342" s="4" t="s">
        <v>14</v>
      </c>
      <c r="AK5342" s="4">
        <v>22.98</v>
      </c>
    </row>
    <row r="5343" spans="1:38" ht="14.25" x14ac:dyDescent="0.2">
      <c r="A5343" s="4" t="str">
        <f>+VLOOKUP(E5343&amp;H5343&amp;I5343&amp;J5343,[1]Homol.!O:S,2,0)</f>
        <v>Agua</v>
      </c>
      <c r="B5343" s="4" t="str">
        <f>+VLOOKUP(E5343&amp;H5343&amp;I5343&amp;J5343,[1]Homol.!O:S,3,0)</f>
        <v>Plain water</v>
      </c>
      <c r="C5343" s="4" t="s">
        <v>62</v>
      </c>
      <c r="D5343" s="4" t="s">
        <v>44</v>
      </c>
      <c r="E5343" s="4" t="s">
        <v>29</v>
      </c>
      <c r="F5343" s="4" t="str">
        <f t="shared" si="83"/>
        <v>Formatos Medianos 1500 cc</v>
      </c>
      <c r="G5343" s="4" t="s">
        <v>63</v>
      </c>
      <c r="H5343" s="4" t="s">
        <v>34</v>
      </c>
      <c r="I5343" s="4" t="s">
        <v>6</v>
      </c>
      <c r="J5343" s="4" t="s">
        <v>7</v>
      </c>
      <c r="AK5343" s="4">
        <v>59.4</v>
      </c>
    </row>
    <row r="5344" spans="1:38" ht="14.25" x14ac:dyDescent="0.2">
      <c r="A5344" s="4" t="str">
        <f>+VLOOKUP(E5344&amp;H5344&amp;I5344&amp;J5344,[1]Homol.!O:S,2,0)</f>
        <v>Agua</v>
      </c>
      <c r="B5344" s="4" t="str">
        <f>+VLOOKUP(E5344&amp;H5344&amp;I5344&amp;J5344,[1]Homol.!O:S,3,0)</f>
        <v>Flavored water</v>
      </c>
      <c r="C5344" s="4" t="s">
        <v>62</v>
      </c>
      <c r="D5344" s="4" t="s">
        <v>44</v>
      </c>
      <c r="E5344" s="4" t="s">
        <v>4</v>
      </c>
      <c r="F5344" s="4" t="str">
        <f t="shared" si="83"/>
        <v>Formatos Chicos Pet 500 cc</v>
      </c>
      <c r="G5344" s="4" t="s">
        <v>63</v>
      </c>
      <c r="H5344" s="4" t="s">
        <v>5</v>
      </c>
      <c r="I5344" s="4" t="s">
        <v>13</v>
      </c>
      <c r="J5344" s="4" t="s">
        <v>14</v>
      </c>
      <c r="AL5344" s="4">
        <v>9.9600000000000009</v>
      </c>
    </row>
    <row r="5345" spans="1:39" ht="14.25" x14ac:dyDescent="0.2">
      <c r="A5345" s="4" t="str">
        <f>+VLOOKUP(E5345&amp;H5345&amp;I5345&amp;J5345,[1]Homol.!O:S,2,0)</f>
        <v>Agua</v>
      </c>
      <c r="B5345" s="4" t="str">
        <f>+VLOOKUP(E5345&amp;H5345&amp;I5345&amp;J5345,[1]Homol.!O:S,3,0)</f>
        <v>Flavored water</v>
      </c>
      <c r="C5345" s="4" t="s">
        <v>62</v>
      </c>
      <c r="D5345" s="4" t="s">
        <v>44</v>
      </c>
      <c r="E5345" s="4" t="s">
        <v>4</v>
      </c>
      <c r="F5345" s="4" t="str">
        <f t="shared" si="83"/>
        <v>Formatos Medianos 1500 cc</v>
      </c>
      <c r="G5345" s="4" t="s">
        <v>63</v>
      </c>
      <c r="H5345" s="4" t="s">
        <v>5</v>
      </c>
      <c r="I5345" s="4" t="s">
        <v>6</v>
      </c>
      <c r="J5345" s="4" t="s">
        <v>7</v>
      </c>
      <c r="U5345" s="4">
        <v>31.5</v>
      </c>
      <c r="AC5345" s="4">
        <v>21.33</v>
      </c>
      <c r="AD5345" s="4">
        <v>10.17</v>
      </c>
      <c r="AF5345" s="4">
        <v>0.09</v>
      </c>
      <c r="AM5345" s="4">
        <v>0.09</v>
      </c>
    </row>
    <row r="5346" spans="1:39" ht="14.25" x14ac:dyDescent="0.2">
      <c r="A5346" s="4" t="str">
        <f>+VLOOKUP(E5346&amp;H5346&amp;I5346&amp;J5346,[1]Homol.!O:S,2,0)</f>
        <v>Agua</v>
      </c>
      <c r="B5346" s="4" t="str">
        <f>+VLOOKUP(E5346&amp;H5346&amp;I5346&amp;J5346,[1]Homol.!O:S,3,0)</f>
        <v>Flavored water</v>
      </c>
      <c r="C5346" s="4" t="s">
        <v>62</v>
      </c>
      <c r="D5346" s="4" t="s">
        <v>44</v>
      </c>
      <c r="E5346" s="4" t="s">
        <v>4</v>
      </c>
      <c r="F5346" s="4" t="str">
        <f t="shared" si="83"/>
        <v>Formatos Medianos 1500 cc</v>
      </c>
      <c r="G5346" s="4" t="s">
        <v>63</v>
      </c>
      <c r="H5346" s="4" t="s">
        <v>8</v>
      </c>
      <c r="I5346" s="4" t="s">
        <v>6</v>
      </c>
      <c r="J5346" s="4" t="s">
        <v>7</v>
      </c>
      <c r="AF5346" s="4">
        <v>8.5500000000000007</v>
      </c>
      <c r="AM5346" s="4">
        <v>0.72</v>
      </c>
    </row>
    <row r="5347" spans="1:39" ht="14.25" x14ac:dyDescent="0.2">
      <c r="A5347" s="4" t="str">
        <f>+VLOOKUP(E5347&amp;H5347&amp;I5347&amp;J5347,[1]Homol.!O:S,2,0)</f>
        <v>Agua</v>
      </c>
      <c r="B5347" s="4" t="str">
        <f>+VLOOKUP(E5347&amp;H5347&amp;I5347&amp;J5347,[1]Homol.!O:S,3,0)</f>
        <v>Flavored water</v>
      </c>
      <c r="C5347" s="4" t="s">
        <v>62</v>
      </c>
      <c r="D5347" s="4" t="s">
        <v>44</v>
      </c>
      <c r="E5347" s="4" t="s">
        <v>4</v>
      </c>
      <c r="F5347" s="4" t="str">
        <f t="shared" si="83"/>
        <v>Formatos Medianos 1500 cc</v>
      </c>
      <c r="G5347" s="4" t="s">
        <v>63</v>
      </c>
      <c r="H5347" s="4" t="s">
        <v>9</v>
      </c>
      <c r="I5347" s="4" t="s">
        <v>6</v>
      </c>
      <c r="J5347" s="4" t="s">
        <v>7</v>
      </c>
      <c r="T5347" s="4">
        <v>17.64</v>
      </c>
      <c r="U5347" s="4">
        <v>19.079999999999998</v>
      </c>
      <c r="V5347" s="4">
        <v>3.33</v>
      </c>
      <c r="AB5347" s="4">
        <v>0.09</v>
      </c>
      <c r="AC5347" s="4">
        <v>16.559999999999999</v>
      </c>
      <c r="AF5347" s="4">
        <v>35.46</v>
      </c>
      <c r="AG5347" s="4">
        <v>20.16</v>
      </c>
      <c r="AL5347" s="4">
        <v>6.57</v>
      </c>
    </row>
    <row r="5348" spans="1:39" ht="14.25" x14ac:dyDescent="0.2">
      <c r="A5348" s="4" t="str">
        <f>+VLOOKUP(E5348&amp;H5348&amp;I5348&amp;J5348,[1]Homol.!O:S,2,0)</f>
        <v>Agua</v>
      </c>
      <c r="B5348" s="4" t="str">
        <f>+VLOOKUP(E5348&amp;H5348&amp;I5348&amp;J5348,[1]Homol.!O:S,3,0)</f>
        <v>Flavored water</v>
      </c>
      <c r="C5348" s="4" t="s">
        <v>62</v>
      </c>
      <c r="D5348" s="4" t="s">
        <v>44</v>
      </c>
      <c r="E5348" s="4" t="s">
        <v>4</v>
      </c>
      <c r="F5348" s="4" t="str">
        <f t="shared" si="83"/>
        <v>Formatos Chicos Pet 500 cc</v>
      </c>
      <c r="G5348" s="4" t="s">
        <v>63</v>
      </c>
      <c r="H5348" s="4" t="s">
        <v>10</v>
      </c>
      <c r="I5348" s="4" t="s">
        <v>13</v>
      </c>
      <c r="J5348" s="4" t="s">
        <v>14</v>
      </c>
      <c r="AH5348" s="4">
        <v>23.52</v>
      </c>
      <c r="AI5348" s="4">
        <v>92.699999999999989</v>
      </c>
    </row>
    <row r="5349" spans="1:39" ht="14.25" x14ac:dyDescent="0.2">
      <c r="A5349" s="4" t="str">
        <f>+VLOOKUP(E5349&amp;H5349&amp;I5349&amp;J5349,[1]Homol.!O:S,2,0)</f>
        <v>Agua</v>
      </c>
      <c r="B5349" s="4" t="str">
        <f>+VLOOKUP(E5349&amp;H5349&amp;I5349&amp;J5349,[1]Homol.!O:S,3,0)</f>
        <v>Flavored water</v>
      </c>
      <c r="C5349" s="4" t="s">
        <v>62</v>
      </c>
      <c r="D5349" s="4" t="s">
        <v>44</v>
      </c>
      <c r="E5349" s="4" t="s">
        <v>4</v>
      </c>
      <c r="F5349" s="4" t="str">
        <f t="shared" si="83"/>
        <v>Formatos Medianos 1500 cc</v>
      </c>
      <c r="G5349" s="4" t="s">
        <v>63</v>
      </c>
      <c r="H5349" s="4" t="s">
        <v>10</v>
      </c>
      <c r="I5349" s="4" t="s">
        <v>6</v>
      </c>
      <c r="J5349" s="4" t="s">
        <v>7</v>
      </c>
      <c r="T5349" s="4">
        <v>5.04</v>
      </c>
      <c r="U5349" s="4">
        <v>10.53</v>
      </c>
      <c r="V5349" s="4">
        <v>6.75</v>
      </c>
      <c r="AC5349" s="4">
        <v>0.09</v>
      </c>
      <c r="AF5349" s="4">
        <v>194.04</v>
      </c>
      <c r="AI5349" s="4">
        <v>1.8</v>
      </c>
      <c r="AM5349" s="4">
        <v>0.09</v>
      </c>
    </row>
    <row r="5350" spans="1:39" ht="14.25" x14ac:dyDescent="0.2">
      <c r="A5350" s="4" t="str">
        <f>+VLOOKUP(E5350&amp;H5350&amp;I5350&amp;J5350,[1]Homol.!O:S,2,0)</f>
        <v>Agua</v>
      </c>
      <c r="B5350" s="4" t="str">
        <f>+VLOOKUP(E5350&amp;H5350&amp;I5350&amp;J5350,[1]Homol.!O:S,3,0)</f>
        <v>Flavored water</v>
      </c>
      <c r="C5350" s="4" t="s">
        <v>62</v>
      </c>
      <c r="D5350" s="4" t="s">
        <v>44</v>
      </c>
      <c r="E5350" s="4" t="s">
        <v>4</v>
      </c>
      <c r="F5350" s="4" t="str">
        <f t="shared" si="83"/>
        <v>Formatos Medianos 1500 cc</v>
      </c>
      <c r="G5350" s="4" t="s">
        <v>63</v>
      </c>
      <c r="H5350" s="4" t="s">
        <v>11</v>
      </c>
      <c r="I5350" s="4" t="s">
        <v>6</v>
      </c>
      <c r="J5350" s="4" t="s">
        <v>7</v>
      </c>
      <c r="AI5350" s="4">
        <v>5.04</v>
      </c>
      <c r="AL5350" s="4">
        <v>1.08</v>
      </c>
      <c r="AM5350" s="4">
        <v>4.32</v>
      </c>
    </row>
    <row r="5351" spans="1:39" ht="14.25" x14ac:dyDescent="0.2">
      <c r="A5351" s="4" t="str">
        <f>+VLOOKUP(E5351&amp;H5351&amp;I5351&amp;J5351,[1]Homol.!O:S,2,0)</f>
        <v>Agua</v>
      </c>
      <c r="B5351" s="4" t="str">
        <f>+VLOOKUP(E5351&amp;H5351&amp;I5351&amp;J5351,[1]Homol.!O:S,3,0)</f>
        <v>Flavored water</v>
      </c>
      <c r="C5351" s="4" t="s">
        <v>62</v>
      </c>
      <c r="D5351" s="4" t="s">
        <v>44</v>
      </c>
      <c r="E5351" s="4" t="s">
        <v>36</v>
      </c>
      <c r="F5351" s="4" t="str">
        <f t="shared" si="83"/>
        <v>Formatos Chicos Pet 500 cc</v>
      </c>
      <c r="G5351" s="4" t="s">
        <v>63</v>
      </c>
      <c r="H5351" s="4" t="s">
        <v>37</v>
      </c>
      <c r="I5351" s="4" t="s">
        <v>13</v>
      </c>
      <c r="J5351" s="4" t="s">
        <v>14</v>
      </c>
      <c r="U5351" s="4">
        <v>5.0999999999999996</v>
      </c>
      <c r="V5351" s="4">
        <v>0.3</v>
      </c>
      <c r="AB5351" s="4">
        <v>0.06</v>
      </c>
      <c r="AC5351" s="4">
        <v>0.36</v>
      </c>
      <c r="AL5351" s="4">
        <v>5.52</v>
      </c>
    </row>
    <row r="5352" spans="1:39" ht="14.25" x14ac:dyDescent="0.2">
      <c r="A5352" s="4" t="str">
        <f>+VLOOKUP(E5352&amp;H5352&amp;I5352&amp;J5352,[1]Homol.!O:S,2,0)</f>
        <v>Agua</v>
      </c>
      <c r="B5352" s="4" t="str">
        <f>+VLOOKUP(E5352&amp;H5352&amp;I5352&amp;J5352,[1]Homol.!O:S,3,0)</f>
        <v>Flavored water</v>
      </c>
      <c r="C5352" s="4" t="s">
        <v>62</v>
      </c>
      <c r="D5352" s="4" t="s">
        <v>44</v>
      </c>
      <c r="E5352" s="4" t="s">
        <v>36</v>
      </c>
      <c r="F5352" s="4" t="str">
        <f t="shared" si="83"/>
        <v>Formatos Grandes 2250 cc</v>
      </c>
      <c r="G5352" s="4" t="s">
        <v>63</v>
      </c>
      <c r="H5352" s="4" t="s">
        <v>37</v>
      </c>
      <c r="I5352" s="4" t="s">
        <v>15</v>
      </c>
      <c r="J5352" s="4" t="s">
        <v>16</v>
      </c>
      <c r="U5352" s="4">
        <v>12.690000000000001</v>
      </c>
      <c r="V5352" s="4">
        <v>1.08</v>
      </c>
      <c r="AB5352" s="4">
        <v>0.81</v>
      </c>
      <c r="AC5352" s="4">
        <v>151.875</v>
      </c>
      <c r="AD5352" s="4">
        <v>10.8</v>
      </c>
      <c r="AF5352" s="4">
        <v>6.8849999999999998</v>
      </c>
      <c r="AH5352" s="4">
        <v>0.40500000000000003</v>
      </c>
      <c r="AL5352" s="4">
        <v>9.8550000000000004</v>
      </c>
    </row>
    <row r="5353" spans="1:39" ht="14.25" x14ac:dyDescent="0.2">
      <c r="A5353" s="4" t="str">
        <f>+VLOOKUP(E5353&amp;H5353&amp;I5353&amp;J5353,[1]Homol.!O:S,2,0)</f>
        <v>Agua</v>
      </c>
      <c r="B5353" s="4" t="str">
        <f>+VLOOKUP(E5353&amp;H5353&amp;I5353&amp;J5353,[1]Homol.!O:S,3,0)</f>
        <v>Flavored water</v>
      </c>
      <c r="C5353" s="4" t="s">
        <v>62</v>
      </c>
      <c r="D5353" s="4" t="s">
        <v>44</v>
      </c>
      <c r="E5353" s="4" t="s">
        <v>36</v>
      </c>
      <c r="F5353" s="4" t="str">
        <f t="shared" si="83"/>
        <v>Formatos Medianos 1500 cc</v>
      </c>
      <c r="G5353" s="4" t="s">
        <v>63</v>
      </c>
      <c r="H5353" s="4" t="s">
        <v>37</v>
      </c>
      <c r="I5353" s="4" t="s">
        <v>6</v>
      </c>
      <c r="J5353" s="4" t="s">
        <v>7</v>
      </c>
      <c r="U5353" s="4">
        <v>1.8</v>
      </c>
      <c r="V5353" s="4">
        <v>52.290000000000006</v>
      </c>
      <c r="AB5353" s="4">
        <v>1.17</v>
      </c>
      <c r="AC5353" s="4">
        <v>100.8</v>
      </c>
      <c r="AF5353" s="4">
        <v>0.27</v>
      </c>
      <c r="AH5353" s="4">
        <v>0.18</v>
      </c>
      <c r="AL5353" s="4">
        <v>7.2</v>
      </c>
    </row>
    <row r="5354" spans="1:39" ht="14.25" x14ac:dyDescent="0.2">
      <c r="A5354" s="4" t="str">
        <f>+VLOOKUP(E5354&amp;H5354&amp;I5354&amp;J5354,[1]Homol.!O:S,2,0)</f>
        <v>Agua</v>
      </c>
      <c r="B5354" s="4" t="str">
        <f>+VLOOKUP(E5354&amp;H5354&amp;I5354&amp;J5354,[1]Homol.!O:S,3,0)</f>
        <v>Flavored water</v>
      </c>
      <c r="C5354" s="4" t="s">
        <v>62</v>
      </c>
      <c r="D5354" s="4" t="s">
        <v>44</v>
      </c>
      <c r="E5354" s="4" t="s">
        <v>36</v>
      </c>
      <c r="F5354" s="4" t="str">
        <f t="shared" si="83"/>
        <v>Formatos Chicos Pet 500 cc</v>
      </c>
      <c r="G5354" s="4" t="s">
        <v>63</v>
      </c>
      <c r="H5354" s="4" t="s">
        <v>38</v>
      </c>
      <c r="I5354" s="4" t="s">
        <v>13</v>
      </c>
      <c r="J5354" s="4" t="s">
        <v>14</v>
      </c>
      <c r="U5354" s="4">
        <v>4.32</v>
      </c>
      <c r="V5354" s="4">
        <v>0.6</v>
      </c>
      <c r="AC5354" s="4">
        <v>9</v>
      </c>
      <c r="AD5354" s="4">
        <v>8.4</v>
      </c>
      <c r="AL5354" s="4">
        <v>3.9</v>
      </c>
      <c r="AM5354" s="4">
        <v>0.42</v>
      </c>
    </row>
    <row r="5355" spans="1:39" ht="14.25" x14ac:dyDescent="0.2">
      <c r="A5355" s="4" t="str">
        <f>+VLOOKUP(E5355&amp;H5355&amp;I5355&amp;J5355,[1]Homol.!O:S,2,0)</f>
        <v>Agua</v>
      </c>
      <c r="B5355" s="4" t="str">
        <f>+VLOOKUP(E5355&amp;H5355&amp;I5355&amp;J5355,[1]Homol.!O:S,3,0)</f>
        <v>Flavored water</v>
      </c>
      <c r="C5355" s="4" t="s">
        <v>62</v>
      </c>
      <c r="D5355" s="4" t="s">
        <v>44</v>
      </c>
      <c r="E5355" s="4" t="s">
        <v>36</v>
      </c>
      <c r="F5355" s="4" t="str">
        <f t="shared" si="83"/>
        <v>Formatos Grandes 2250 cc</v>
      </c>
      <c r="G5355" s="4" t="s">
        <v>63</v>
      </c>
      <c r="H5355" s="4" t="s">
        <v>38</v>
      </c>
      <c r="I5355" s="4" t="s">
        <v>15</v>
      </c>
      <c r="J5355" s="4" t="s">
        <v>16</v>
      </c>
      <c r="T5355" s="4">
        <v>10.8</v>
      </c>
      <c r="U5355" s="4">
        <v>3.645</v>
      </c>
      <c r="V5355" s="4">
        <v>0.94499999999999995</v>
      </c>
      <c r="AB5355" s="4">
        <v>0.54</v>
      </c>
      <c r="AF5355" s="4">
        <v>0.13500000000000001</v>
      </c>
    </row>
    <row r="5356" spans="1:39" ht="14.25" x14ac:dyDescent="0.2">
      <c r="A5356" s="4" t="str">
        <f>+VLOOKUP(E5356&amp;H5356&amp;I5356&amp;J5356,[1]Homol.!O:S,2,0)</f>
        <v>Agua</v>
      </c>
      <c r="B5356" s="4" t="str">
        <f>+VLOOKUP(E5356&amp;H5356&amp;I5356&amp;J5356,[1]Homol.!O:S,3,0)</f>
        <v>Flavored water</v>
      </c>
      <c r="C5356" s="4" t="s">
        <v>62</v>
      </c>
      <c r="D5356" s="4" t="s">
        <v>44</v>
      </c>
      <c r="E5356" s="4" t="s">
        <v>36</v>
      </c>
      <c r="F5356" s="4" t="str">
        <f t="shared" si="83"/>
        <v>Formatos Medianos 1500 cc</v>
      </c>
      <c r="G5356" s="4" t="s">
        <v>63</v>
      </c>
      <c r="H5356" s="4" t="s">
        <v>38</v>
      </c>
      <c r="I5356" s="4" t="s">
        <v>6</v>
      </c>
      <c r="J5356" s="4" t="s">
        <v>7</v>
      </c>
      <c r="T5356" s="4">
        <v>1.44</v>
      </c>
      <c r="U5356" s="4">
        <v>2.79</v>
      </c>
      <c r="V5356" s="4">
        <v>2.0699999999999998</v>
      </c>
      <c r="AB5356" s="4">
        <v>0.09</v>
      </c>
      <c r="AC5356" s="4">
        <v>30.24</v>
      </c>
      <c r="AF5356" s="4">
        <v>0.09</v>
      </c>
      <c r="AI5356" s="4">
        <v>10.08</v>
      </c>
      <c r="AL5356" s="4">
        <v>5.4</v>
      </c>
      <c r="AM5356" s="4">
        <v>453.69</v>
      </c>
    </row>
    <row r="5357" spans="1:39" ht="14.25" x14ac:dyDescent="0.2">
      <c r="A5357" s="4" t="str">
        <f>+VLOOKUP(E5357&amp;H5357&amp;I5357&amp;J5357,[1]Homol.!O:S,2,0)</f>
        <v>Agua</v>
      </c>
      <c r="B5357" s="4" t="str">
        <f>+VLOOKUP(E5357&amp;H5357&amp;I5357&amp;J5357,[1]Homol.!O:S,3,0)</f>
        <v>Plain water</v>
      </c>
      <c r="C5357" s="4" t="s">
        <v>62</v>
      </c>
      <c r="D5357" s="4" t="s">
        <v>44</v>
      </c>
      <c r="E5357" s="4" t="s">
        <v>39</v>
      </c>
      <c r="F5357" s="4" t="str">
        <f t="shared" si="83"/>
        <v>Formatos Grandes 2250 cc</v>
      </c>
      <c r="G5357" s="4" t="s">
        <v>63</v>
      </c>
      <c r="H5357" s="4" t="s">
        <v>22</v>
      </c>
      <c r="I5357" s="4" t="s">
        <v>15</v>
      </c>
      <c r="J5357" s="4" t="s">
        <v>16</v>
      </c>
      <c r="T5357" s="4">
        <v>2.7</v>
      </c>
    </row>
    <row r="5358" spans="1:39" ht="14.25" x14ac:dyDescent="0.2">
      <c r="A5358" s="4" t="str">
        <f>+VLOOKUP(E5358&amp;H5358&amp;I5358&amp;J5358,[1]Homol.!O:S,2,0)</f>
        <v>Agua</v>
      </c>
      <c r="B5358" s="4" t="str">
        <f>+VLOOKUP(E5358&amp;H5358&amp;I5358&amp;J5358,[1]Homol.!O:S,3,0)</f>
        <v>Flavored water</v>
      </c>
      <c r="C5358" s="4" t="s">
        <v>62</v>
      </c>
      <c r="D5358" s="4" t="s">
        <v>44</v>
      </c>
      <c r="E5358" s="4" t="s">
        <v>12</v>
      </c>
      <c r="F5358" s="4" t="str">
        <f t="shared" si="83"/>
        <v>Formatos Chicos Pet 500 cc</v>
      </c>
      <c r="G5358" s="4" t="s">
        <v>63</v>
      </c>
      <c r="H5358" s="4" t="s">
        <v>40</v>
      </c>
      <c r="I5358" s="4" t="s">
        <v>13</v>
      </c>
      <c r="J5358" s="4" t="s">
        <v>14</v>
      </c>
      <c r="V5358" s="4">
        <v>0.72</v>
      </c>
      <c r="AB5358" s="4">
        <v>9.18</v>
      </c>
    </row>
    <row r="5359" spans="1:39" ht="14.25" x14ac:dyDescent="0.2">
      <c r="A5359" s="4" t="str">
        <f>+VLOOKUP(E5359&amp;H5359&amp;I5359&amp;J5359,[1]Homol.!O:S,2,0)</f>
        <v>Agua</v>
      </c>
      <c r="B5359" s="4" t="str">
        <f>+VLOOKUP(E5359&amp;H5359&amp;I5359&amp;J5359,[1]Homol.!O:S,3,0)</f>
        <v>Flavored water</v>
      </c>
      <c r="C5359" s="4" t="s">
        <v>62</v>
      </c>
      <c r="D5359" s="4" t="s">
        <v>44</v>
      </c>
      <c r="E5359" s="4" t="s">
        <v>12</v>
      </c>
      <c r="F5359" s="4" t="str">
        <f t="shared" si="83"/>
        <v>Formatos Grandes 2250 cc</v>
      </c>
      <c r="G5359" s="4" t="s">
        <v>63</v>
      </c>
      <c r="H5359" s="4" t="s">
        <v>40</v>
      </c>
      <c r="I5359" s="4" t="s">
        <v>15</v>
      </c>
      <c r="J5359" s="4" t="s">
        <v>16</v>
      </c>
      <c r="AD5359" s="4">
        <v>0.81</v>
      </c>
    </row>
    <row r="5360" spans="1:39" ht="14.25" x14ac:dyDescent="0.2">
      <c r="A5360" s="4" t="str">
        <f>+VLOOKUP(E5360&amp;H5360&amp;I5360&amp;J5360,[1]Homol.!O:S,2,0)</f>
        <v>Agua</v>
      </c>
      <c r="B5360" s="4" t="str">
        <f>+VLOOKUP(E5360&amp;H5360&amp;I5360&amp;J5360,[1]Homol.!O:S,3,0)</f>
        <v>Flavored water</v>
      </c>
      <c r="C5360" s="4" t="s">
        <v>62</v>
      </c>
      <c r="D5360" s="4" t="s">
        <v>44</v>
      </c>
      <c r="E5360" s="4" t="s">
        <v>12</v>
      </c>
      <c r="F5360" s="4" t="str">
        <f t="shared" si="83"/>
        <v>Formatos Medianos 1500 cc</v>
      </c>
      <c r="G5360" s="4" t="s">
        <v>63</v>
      </c>
      <c r="H5360" s="4" t="s">
        <v>40</v>
      </c>
      <c r="I5360" s="4" t="s">
        <v>6</v>
      </c>
      <c r="J5360" s="4" t="s">
        <v>7</v>
      </c>
      <c r="V5360" s="4">
        <v>1.44</v>
      </c>
    </row>
    <row r="5361" spans="1:39" ht="14.25" x14ac:dyDescent="0.2">
      <c r="A5361" s="4" t="str">
        <f>+VLOOKUP(E5361&amp;H5361&amp;I5361&amp;J5361,[1]Homol.!O:S,2,0)</f>
        <v>Agua</v>
      </c>
      <c r="B5361" s="4" t="str">
        <f>+VLOOKUP(E5361&amp;H5361&amp;I5361&amp;J5361,[1]Homol.!O:S,3,0)</f>
        <v>Flavored water</v>
      </c>
      <c r="C5361" s="4" t="s">
        <v>62</v>
      </c>
      <c r="D5361" s="4" t="s">
        <v>44</v>
      </c>
      <c r="E5361" s="4" t="s">
        <v>12</v>
      </c>
      <c r="F5361" s="4" t="str">
        <f t="shared" si="83"/>
        <v>Formato Fun 300 cc</v>
      </c>
      <c r="G5361" s="4" t="s">
        <v>63</v>
      </c>
      <c r="H5361" s="4" t="s">
        <v>5</v>
      </c>
      <c r="I5361" s="4" t="s">
        <v>25</v>
      </c>
      <c r="J5361" s="4" t="s">
        <v>26</v>
      </c>
      <c r="T5361" s="4">
        <v>0.216</v>
      </c>
      <c r="V5361" s="4">
        <v>7.1999999999999995E-2</v>
      </c>
      <c r="AB5361" s="4">
        <v>18.143999999999998</v>
      </c>
    </row>
    <row r="5362" spans="1:39" ht="14.25" x14ac:dyDescent="0.2">
      <c r="A5362" s="4" t="str">
        <f>+VLOOKUP(E5362&amp;H5362&amp;I5362&amp;J5362,[1]Homol.!O:S,2,0)</f>
        <v>Agua</v>
      </c>
      <c r="B5362" s="4" t="str">
        <f>+VLOOKUP(E5362&amp;H5362&amp;I5362&amp;J5362,[1]Homol.!O:S,3,0)</f>
        <v>Flavored water</v>
      </c>
      <c r="C5362" s="4" t="s">
        <v>62</v>
      </c>
      <c r="D5362" s="4" t="s">
        <v>44</v>
      </c>
      <c r="E5362" s="4" t="s">
        <v>12</v>
      </c>
      <c r="F5362" s="4" t="str">
        <f t="shared" si="83"/>
        <v>Formatos Chicos Pet 500 cc</v>
      </c>
      <c r="G5362" s="4" t="s">
        <v>63</v>
      </c>
      <c r="H5362" s="4" t="s">
        <v>5</v>
      </c>
      <c r="I5362" s="4" t="s">
        <v>13</v>
      </c>
      <c r="J5362" s="4" t="s">
        <v>14</v>
      </c>
      <c r="T5362" s="4">
        <v>0.24</v>
      </c>
      <c r="U5362" s="4">
        <v>2.4</v>
      </c>
      <c r="V5362" s="4">
        <v>3.12</v>
      </c>
      <c r="AB5362" s="4">
        <v>92.640000000000015</v>
      </c>
      <c r="AC5362" s="4">
        <v>0.18</v>
      </c>
      <c r="AD5362" s="4">
        <v>10.92</v>
      </c>
      <c r="AF5362" s="4">
        <v>0.72</v>
      </c>
      <c r="AG5362" s="4">
        <v>26.459999999999997</v>
      </c>
      <c r="AH5362" s="4">
        <v>0.54</v>
      </c>
      <c r="AI5362" s="4">
        <v>8.1</v>
      </c>
      <c r="AL5362" s="4">
        <v>0.24</v>
      </c>
      <c r="AM5362" s="4">
        <v>0.12</v>
      </c>
    </row>
    <row r="5363" spans="1:39" ht="14.25" x14ac:dyDescent="0.2">
      <c r="A5363" s="4" t="str">
        <f>+VLOOKUP(E5363&amp;H5363&amp;I5363&amp;J5363,[1]Homol.!O:S,2,0)</f>
        <v>Agua</v>
      </c>
      <c r="B5363" s="4" t="str">
        <f>+VLOOKUP(E5363&amp;H5363&amp;I5363&amp;J5363,[1]Homol.!O:S,3,0)</f>
        <v>Flavored water</v>
      </c>
      <c r="C5363" s="4" t="s">
        <v>62</v>
      </c>
      <c r="D5363" s="4" t="s">
        <v>44</v>
      </c>
      <c r="E5363" s="4" t="s">
        <v>12</v>
      </c>
      <c r="F5363" s="4" t="str">
        <f t="shared" si="83"/>
        <v>Formatos Grandes 2000 cc</v>
      </c>
      <c r="G5363" s="4" t="s">
        <v>63</v>
      </c>
      <c r="H5363" s="4" t="s">
        <v>5</v>
      </c>
      <c r="I5363" s="4" t="s">
        <v>15</v>
      </c>
      <c r="J5363" s="4" t="s">
        <v>33</v>
      </c>
      <c r="T5363" s="4">
        <v>19.2</v>
      </c>
      <c r="V5363" s="4">
        <v>19.2</v>
      </c>
    </row>
    <row r="5364" spans="1:39" ht="14.25" x14ac:dyDescent="0.2">
      <c r="A5364" s="4" t="str">
        <f>+VLOOKUP(E5364&amp;H5364&amp;I5364&amp;J5364,[1]Homol.!O:S,2,0)</f>
        <v>Agua</v>
      </c>
      <c r="B5364" s="4" t="str">
        <f>+VLOOKUP(E5364&amp;H5364&amp;I5364&amp;J5364,[1]Homol.!O:S,3,0)</f>
        <v>Flavored water</v>
      </c>
      <c r="C5364" s="4" t="s">
        <v>62</v>
      </c>
      <c r="D5364" s="4" t="s">
        <v>44</v>
      </c>
      <c r="E5364" s="4" t="s">
        <v>12</v>
      </c>
      <c r="F5364" s="4" t="str">
        <f t="shared" si="83"/>
        <v>Formatos Grandes 2250 cc</v>
      </c>
      <c r="G5364" s="4" t="s">
        <v>63</v>
      </c>
      <c r="H5364" s="4" t="s">
        <v>5</v>
      </c>
      <c r="I5364" s="4" t="s">
        <v>15</v>
      </c>
      <c r="J5364" s="4" t="s">
        <v>16</v>
      </c>
      <c r="U5364" s="4">
        <v>0.67500000000000004</v>
      </c>
      <c r="V5364" s="4">
        <v>0.13500000000000001</v>
      </c>
      <c r="AC5364" s="4">
        <v>23.22</v>
      </c>
      <c r="AD5364" s="4">
        <v>0.67500000000000004</v>
      </c>
      <c r="AF5364" s="4">
        <v>5.67</v>
      </c>
      <c r="AG5364" s="4">
        <v>21.6</v>
      </c>
      <c r="AH5364" s="4">
        <v>31.86</v>
      </c>
      <c r="AI5364" s="4">
        <v>11.610000000000001</v>
      </c>
      <c r="AL5364" s="4">
        <v>16.2</v>
      </c>
      <c r="AM5364" s="4">
        <v>0.81</v>
      </c>
    </row>
    <row r="5365" spans="1:39" ht="14.25" x14ac:dyDescent="0.2">
      <c r="A5365" s="4" t="str">
        <f>+VLOOKUP(E5365&amp;H5365&amp;I5365&amp;J5365,[1]Homol.!O:S,2,0)</f>
        <v>Agua</v>
      </c>
      <c r="B5365" s="4" t="str">
        <f>+VLOOKUP(E5365&amp;H5365&amp;I5365&amp;J5365,[1]Homol.!O:S,3,0)</f>
        <v>Flavored water</v>
      </c>
      <c r="C5365" s="4" t="s">
        <v>62</v>
      </c>
      <c r="D5365" s="4" t="s">
        <v>44</v>
      </c>
      <c r="E5365" s="4" t="s">
        <v>12</v>
      </c>
      <c r="F5365" s="4" t="str">
        <f t="shared" si="83"/>
        <v>Formatos Grandes 2500 cc</v>
      </c>
      <c r="G5365" s="4" t="s">
        <v>63</v>
      </c>
      <c r="H5365" s="4" t="s">
        <v>5</v>
      </c>
      <c r="I5365" s="4" t="s">
        <v>15</v>
      </c>
      <c r="J5365" s="4" t="s">
        <v>48</v>
      </c>
      <c r="U5365" s="4">
        <v>8.1</v>
      </c>
      <c r="V5365" s="4">
        <v>0.15</v>
      </c>
    </row>
    <row r="5366" spans="1:39" ht="14.25" x14ac:dyDescent="0.2">
      <c r="A5366" s="4" t="str">
        <f>+VLOOKUP(E5366&amp;H5366&amp;I5366&amp;J5366,[1]Homol.!O:S,2,0)</f>
        <v>Agua</v>
      </c>
      <c r="B5366" s="4" t="str">
        <f>+VLOOKUP(E5366&amp;H5366&amp;I5366&amp;J5366,[1]Homol.!O:S,3,0)</f>
        <v>Flavored water</v>
      </c>
      <c r="C5366" s="4" t="s">
        <v>62</v>
      </c>
      <c r="D5366" s="4" t="s">
        <v>44</v>
      </c>
      <c r="E5366" s="4" t="s">
        <v>12</v>
      </c>
      <c r="F5366" s="4" t="str">
        <f t="shared" si="83"/>
        <v>Formatos Medianos 1000 cc</v>
      </c>
      <c r="G5366" s="4" t="s">
        <v>63</v>
      </c>
      <c r="H5366" s="4" t="s">
        <v>5</v>
      </c>
      <c r="I5366" s="4" t="s">
        <v>6</v>
      </c>
      <c r="J5366" s="4" t="s">
        <v>17</v>
      </c>
      <c r="U5366" s="4">
        <v>3.96</v>
      </c>
      <c r="V5366" s="4">
        <v>0.06</v>
      </c>
      <c r="AC5366" s="4">
        <v>0.24</v>
      </c>
      <c r="AD5366" s="4">
        <v>80.760000000000005</v>
      </c>
      <c r="AF5366" s="4">
        <v>0.18</v>
      </c>
      <c r="AG5366" s="4">
        <v>0.48</v>
      </c>
      <c r="AH5366" s="4">
        <v>0.06</v>
      </c>
      <c r="AI5366" s="4">
        <v>10.08</v>
      </c>
      <c r="AL5366" s="4">
        <v>0.48</v>
      </c>
      <c r="AM5366" s="4">
        <v>60.539999999999992</v>
      </c>
    </row>
    <row r="5367" spans="1:39" ht="14.25" x14ac:dyDescent="0.2">
      <c r="A5367" s="4" t="str">
        <f>+VLOOKUP(E5367&amp;H5367&amp;I5367&amp;J5367,[1]Homol.!O:S,2,0)</f>
        <v>Agua</v>
      </c>
      <c r="B5367" s="4" t="str">
        <f>+VLOOKUP(E5367&amp;H5367&amp;I5367&amp;J5367,[1]Homol.!O:S,3,0)</f>
        <v>Flavored water</v>
      </c>
      <c r="C5367" s="4" t="s">
        <v>62</v>
      </c>
      <c r="D5367" s="4" t="s">
        <v>44</v>
      </c>
      <c r="E5367" s="4" t="s">
        <v>12</v>
      </c>
      <c r="F5367" s="4" t="str">
        <f t="shared" si="83"/>
        <v>Formatos Medianos 1500 cc</v>
      </c>
      <c r="G5367" s="4" t="s">
        <v>63</v>
      </c>
      <c r="H5367" s="4" t="s">
        <v>5</v>
      </c>
      <c r="I5367" s="4" t="s">
        <v>6</v>
      </c>
      <c r="J5367" s="4" t="s">
        <v>7</v>
      </c>
      <c r="T5367" s="4">
        <v>0.45</v>
      </c>
      <c r="U5367" s="4">
        <v>10.08</v>
      </c>
      <c r="V5367" s="4">
        <v>0.27</v>
      </c>
      <c r="AB5367" s="4">
        <v>0.18</v>
      </c>
      <c r="AC5367" s="4">
        <v>0.36</v>
      </c>
      <c r="AD5367" s="4">
        <v>4.32</v>
      </c>
      <c r="AF5367" s="4">
        <v>1.44</v>
      </c>
      <c r="AG5367" s="4">
        <v>0.45</v>
      </c>
      <c r="AH5367" s="4">
        <v>0.18</v>
      </c>
      <c r="AI5367" s="4">
        <v>1.8900000000000001</v>
      </c>
      <c r="AL5367" s="4">
        <v>1.8</v>
      </c>
      <c r="AM5367" s="4">
        <v>10.89</v>
      </c>
    </row>
    <row r="5368" spans="1:39" ht="14.25" x14ac:dyDescent="0.2">
      <c r="A5368" s="4" t="str">
        <f>+VLOOKUP(E5368&amp;H5368&amp;I5368&amp;J5368,[1]Homol.!O:S,2,0)</f>
        <v>Agua</v>
      </c>
      <c r="B5368" s="4" t="str">
        <f>+VLOOKUP(E5368&amp;H5368&amp;I5368&amp;J5368,[1]Homol.!O:S,3,0)</f>
        <v>Flavored water</v>
      </c>
      <c r="C5368" s="4" t="s">
        <v>62</v>
      </c>
      <c r="D5368" s="4" t="s">
        <v>44</v>
      </c>
      <c r="E5368" s="4" t="s">
        <v>12</v>
      </c>
      <c r="F5368" s="4" t="str">
        <f t="shared" si="83"/>
        <v>Formato Fun 300 cc</v>
      </c>
      <c r="G5368" s="4" t="s">
        <v>63</v>
      </c>
      <c r="H5368" s="4" t="s">
        <v>9</v>
      </c>
      <c r="I5368" s="4" t="s">
        <v>25</v>
      </c>
      <c r="J5368" s="4" t="s">
        <v>26</v>
      </c>
      <c r="T5368" s="4">
        <v>0.216</v>
      </c>
      <c r="V5368" s="4">
        <v>7.1999999999999995E-2</v>
      </c>
      <c r="AB5368" s="4">
        <v>9.0719999999999992</v>
      </c>
    </row>
    <row r="5369" spans="1:39" ht="14.25" x14ac:dyDescent="0.2">
      <c r="A5369" s="4" t="str">
        <f>+VLOOKUP(E5369&amp;H5369&amp;I5369&amp;J5369,[1]Homol.!O:S,2,0)</f>
        <v>Agua</v>
      </c>
      <c r="B5369" s="4" t="str">
        <f>+VLOOKUP(E5369&amp;H5369&amp;I5369&amp;J5369,[1]Homol.!O:S,3,0)</f>
        <v>Flavored water</v>
      </c>
      <c r="C5369" s="4" t="s">
        <v>62</v>
      </c>
      <c r="D5369" s="4" t="s">
        <v>44</v>
      </c>
      <c r="E5369" s="4" t="s">
        <v>12</v>
      </c>
      <c r="F5369" s="4" t="str">
        <f t="shared" si="83"/>
        <v>Formatos Chicos Pet 500 cc</v>
      </c>
      <c r="G5369" s="4" t="s">
        <v>63</v>
      </c>
      <c r="H5369" s="4" t="s">
        <v>9</v>
      </c>
      <c r="I5369" s="4" t="s">
        <v>13</v>
      </c>
      <c r="J5369" s="4" t="s">
        <v>14</v>
      </c>
      <c r="T5369" s="4">
        <v>0.24</v>
      </c>
      <c r="U5369" s="4">
        <v>2.2200000000000002</v>
      </c>
      <c r="V5369" s="4">
        <v>2.04</v>
      </c>
      <c r="AB5369" s="4">
        <v>50.46</v>
      </c>
      <c r="AC5369" s="4">
        <v>86.52000000000001</v>
      </c>
      <c r="AF5369" s="4">
        <v>0.72</v>
      </c>
      <c r="AG5369" s="4">
        <v>26.699999999999996</v>
      </c>
      <c r="AH5369" s="4">
        <v>0.36</v>
      </c>
      <c r="AI5369" s="4">
        <v>56.339999999999996</v>
      </c>
      <c r="AL5369" s="4">
        <v>0.65999999999999992</v>
      </c>
      <c r="AM5369" s="4">
        <v>0.96</v>
      </c>
    </row>
    <row r="5370" spans="1:39" ht="14.25" x14ac:dyDescent="0.2">
      <c r="A5370" s="4" t="str">
        <f>+VLOOKUP(E5370&amp;H5370&amp;I5370&amp;J5370,[1]Homol.!O:S,2,0)</f>
        <v>Agua</v>
      </c>
      <c r="B5370" s="4" t="str">
        <f>+VLOOKUP(E5370&amp;H5370&amp;I5370&amp;J5370,[1]Homol.!O:S,3,0)</f>
        <v>Flavored water</v>
      </c>
      <c r="C5370" s="4" t="s">
        <v>62</v>
      </c>
      <c r="D5370" s="4" t="s">
        <v>44</v>
      </c>
      <c r="E5370" s="4" t="s">
        <v>12</v>
      </c>
      <c r="F5370" s="4" t="str">
        <f t="shared" si="83"/>
        <v>Formatos Grandes 2000 cc</v>
      </c>
      <c r="G5370" s="4" t="s">
        <v>63</v>
      </c>
      <c r="H5370" s="4" t="s">
        <v>9</v>
      </c>
      <c r="I5370" s="4" t="s">
        <v>15</v>
      </c>
      <c r="J5370" s="4" t="s">
        <v>33</v>
      </c>
      <c r="U5370" s="4">
        <v>0.12</v>
      </c>
    </row>
    <row r="5371" spans="1:39" ht="14.25" x14ac:dyDescent="0.2">
      <c r="A5371" s="4" t="str">
        <f>+VLOOKUP(E5371&amp;H5371&amp;I5371&amp;J5371,[1]Homol.!O:S,2,0)</f>
        <v>Agua</v>
      </c>
      <c r="B5371" s="4" t="str">
        <f>+VLOOKUP(E5371&amp;H5371&amp;I5371&amp;J5371,[1]Homol.!O:S,3,0)</f>
        <v>Flavored water</v>
      </c>
      <c r="C5371" s="4" t="s">
        <v>62</v>
      </c>
      <c r="D5371" s="4" t="s">
        <v>44</v>
      </c>
      <c r="E5371" s="4" t="s">
        <v>12</v>
      </c>
      <c r="F5371" s="4" t="str">
        <f t="shared" si="83"/>
        <v>Formatos Grandes 2250 cc</v>
      </c>
      <c r="G5371" s="4" t="s">
        <v>63</v>
      </c>
      <c r="H5371" s="4" t="s">
        <v>9</v>
      </c>
      <c r="I5371" s="4" t="s">
        <v>15</v>
      </c>
      <c r="J5371" s="4" t="s">
        <v>16</v>
      </c>
      <c r="V5371" s="4">
        <v>2.7</v>
      </c>
      <c r="AB5371" s="4">
        <v>32.4</v>
      </c>
      <c r="AC5371" s="4">
        <v>22.410000000000004</v>
      </c>
      <c r="AD5371" s="4">
        <v>0.27</v>
      </c>
      <c r="AF5371" s="4">
        <v>7.1550000000000002</v>
      </c>
      <c r="AG5371" s="4">
        <v>0.13500000000000001</v>
      </c>
      <c r="AH5371" s="4">
        <v>0.40500000000000003</v>
      </c>
      <c r="AI5371" s="4">
        <v>2.9699999999999998</v>
      </c>
      <c r="AL5371" s="4">
        <v>37.53</v>
      </c>
      <c r="AM5371" s="4">
        <v>0.27</v>
      </c>
    </row>
    <row r="5372" spans="1:39" ht="14.25" x14ac:dyDescent="0.2">
      <c r="A5372" s="4" t="str">
        <f>+VLOOKUP(E5372&amp;H5372&amp;I5372&amp;J5372,[1]Homol.!O:S,2,0)</f>
        <v>Agua</v>
      </c>
      <c r="B5372" s="4" t="str">
        <f>+VLOOKUP(E5372&amp;H5372&amp;I5372&amp;J5372,[1]Homol.!O:S,3,0)</f>
        <v>Flavored water</v>
      </c>
      <c r="C5372" s="4" t="s">
        <v>62</v>
      </c>
      <c r="D5372" s="4" t="s">
        <v>44</v>
      </c>
      <c r="E5372" s="4" t="s">
        <v>12</v>
      </c>
      <c r="F5372" s="4" t="str">
        <f t="shared" si="83"/>
        <v>Formatos Grandes 2500 cc</v>
      </c>
      <c r="G5372" s="4" t="s">
        <v>63</v>
      </c>
      <c r="H5372" s="4" t="s">
        <v>9</v>
      </c>
      <c r="I5372" s="4" t="s">
        <v>15</v>
      </c>
      <c r="J5372" s="4" t="s">
        <v>48</v>
      </c>
      <c r="T5372" s="4">
        <v>2.25</v>
      </c>
    </row>
    <row r="5373" spans="1:39" ht="14.25" x14ac:dyDescent="0.2">
      <c r="A5373" s="4" t="str">
        <f>+VLOOKUP(E5373&amp;H5373&amp;I5373&amp;J5373,[1]Homol.!O:S,2,0)</f>
        <v>Agua</v>
      </c>
      <c r="B5373" s="4" t="str">
        <f>+VLOOKUP(E5373&amp;H5373&amp;I5373&amp;J5373,[1]Homol.!O:S,3,0)</f>
        <v>Flavored water</v>
      </c>
      <c r="C5373" s="4" t="s">
        <v>62</v>
      </c>
      <c r="D5373" s="4" t="s">
        <v>44</v>
      </c>
      <c r="E5373" s="4" t="s">
        <v>12</v>
      </c>
      <c r="F5373" s="4" t="str">
        <f t="shared" si="83"/>
        <v>Formatos Medianos 1000 cc</v>
      </c>
      <c r="G5373" s="4" t="s">
        <v>63</v>
      </c>
      <c r="H5373" s="4" t="s">
        <v>9</v>
      </c>
      <c r="I5373" s="4" t="s">
        <v>6</v>
      </c>
      <c r="J5373" s="4" t="s">
        <v>17</v>
      </c>
      <c r="U5373" s="4">
        <v>6.72</v>
      </c>
      <c r="V5373" s="4">
        <v>0.06</v>
      </c>
      <c r="AC5373" s="4">
        <v>0.06</v>
      </c>
      <c r="AD5373" s="4">
        <v>0.06</v>
      </c>
      <c r="AH5373" s="4">
        <v>0.06</v>
      </c>
      <c r="AL5373" s="4">
        <v>6.12</v>
      </c>
      <c r="AM5373" s="4">
        <v>0.06</v>
      </c>
    </row>
    <row r="5374" spans="1:39" ht="14.25" x14ac:dyDescent="0.2">
      <c r="A5374" s="4" t="str">
        <f>+VLOOKUP(E5374&amp;H5374&amp;I5374&amp;J5374,[1]Homol.!O:S,2,0)</f>
        <v>Agua</v>
      </c>
      <c r="B5374" s="4" t="str">
        <f>+VLOOKUP(E5374&amp;H5374&amp;I5374&amp;J5374,[1]Homol.!O:S,3,0)</f>
        <v>Flavored water</v>
      </c>
      <c r="C5374" s="4" t="s">
        <v>62</v>
      </c>
      <c r="D5374" s="4" t="s">
        <v>44</v>
      </c>
      <c r="E5374" s="4" t="s">
        <v>12</v>
      </c>
      <c r="F5374" s="4" t="str">
        <f t="shared" si="83"/>
        <v>Formatos Medianos 1500 cc</v>
      </c>
      <c r="G5374" s="4" t="s">
        <v>63</v>
      </c>
      <c r="H5374" s="4" t="s">
        <v>9</v>
      </c>
      <c r="I5374" s="4" t="s">
        <v>6</v>
      </c>
      <c r="J5374" s="4" t="s">
        <v>7</v>
      </c>
      <c r="T5374" s="4">
        <v>0.45</v>
      </c>
      <c r="U5374" s="4">
        <v>7.56</v>
      </c>
      <c r="V5374" s="4">
        <v>5.3999999999999995</v>
      </c>
      <c r="AB5374" s="4">
        <v>0.09</v>
      </c>
      <c r="AC5374" s="4">
        <v>15.3</v>
      </c>
      <c r="AD5374" s="4">
        <v>20.52</v>
      </c>
      <c r="AF5374" s="4">
        <v>0.80999999999999994</v>
      </c>
      <c r="AG5374" s="4">
        <v>0.09</v>
      </c>
      <c r="AH5374" s="4">
        <v>0.36</v>
      </c>
      <c r="AI5374" s="4">
        <v>0.27</v>
      </c>
      <c r="AL5374" s="4">
        <v>2.97</v>
      </c>
      <c r="AM5374" s="4">
        <v>0.09</v>
      </c>
    </row>
    <row r="5375" spans="1:39" ht="14.25" x14ac:dyDescent="0.2">
      <c r="A5375" s="4" t="str">
        <f>+VLOOKUP(E5375&amp;H5375&amp;I5375&amp;J5375,[1]Homol.!O:S,2,0)</f>
        <v>Agua</v>
      </c>
      <c r="B5375" s="4" t="str">
        <f>+VLOOKUP(E5375&amp;H5375&amp;I5375&amp;J5375,[1]Homol.!O:S,3,0)</f>
        <v>Flavored water</v>
      </c>
      <c r="C5375" s="4" t="s">
        <v>62</v>
      </c>
      <c r="D5375" s="4" t="s">
        <v>44</v>
      </c>
      <c r="E5375" s="4" t="s">
        <v>12</v>
      </c>
      <c r="F5375" s="4" t="str">
        <f t="shared" si="83"/>
        <v>Formatos Chicos Pet 500 cc</v>
      </c>
      <c r="G5375" s="4" t="s">
        <v>63</v>
      </c>
      <c r="H5375" s="4" t="s">
        <v>18</v>
      </c>
      <c r="I5375" s="4" t="s">
        <v>13</v>
      </c>
      <c r="J5375" s="4" t="s">
        <v>14</v>
      </c>
      <c r="T5375" s="4">
        <v>9.84</v>
      </c>
      <c r="U5375" s="4">
        <v>0.18</v>
      </c>
      <c r="AB5375" s="4">
        <v>46.86</v>
      </c>
      <c r="AC5375" s="4">
        <v>0.06</v>
      </c>
      <c r="AF5375" s="4">
        <v>13.74</v>
      </c>
      <c r="AG5375" s="4">
        <v>27.54</v>
      </c>
      <c r="AH5375" s="4">
        <v>0.24</v>
      </c>
      <c r="AI5375" s="4">
        <v>0.24</v>
      </c>
      <c r="AL5375" s="4">
        <v>9.9599999999999991</v>
      </c>
      <c r="AM5375" s="4">
        <v>10.08</v>
      </c>
    </row>
    <row r="5376" spans="1:39" ht="14.25" x14ac:dyDescent="0.2">
      <c r="A5376" s="4" t="str">
        <f>+VLOOKUP(E5376&amp;H5376&amp;I5376&amp;J5376,[1]Homol.!O:S,2,0)</f>
        <v>Agua</v>
      </c>
      <c r="B5376" s="4" t="str">
        <f>+VLOOKUP(E5376&amp;H5376&amp;I5376&amp;J5376,[1]Homol.!O:S,3,0)</f>
        <v>Flavored water</v>
      </c>
      <c r="C5376" s="4" t="s">
        <v>62</v>
      </c>
      <c r="D5376" s="4" t="s">
        <v>44</v>
      </c>
      <c r="E5376" s="4" t="s">
        <v>12</v>
      </c>
      <c r="F5376" s="4" t="str">
        <f t="shared" si="83"/>
        <v>Formatos Grandes 2250 cc</v>
      </c>
      <c r="G5376" s="4" t="s">
        <v>63</v>
      </c>
      <c r="H5376" s="4" t="s">
        <v>18</v>
      </c>
      <c r="I5376" s="4" t="s">
        <v>15</v>
      </c>
      <c r="J5376" s="4" t="s">
        <v>16</v>
      </c>
      <c r="T5376" s="4">
        <v>14.04</v>
      </c>
      <c r="U5376" s="4">
        <v>0.13500000000000001</v>
      </c>
      <c r="V5376" s="4">
        <v>5.5350000000000001</v>
      </c>
      <c r="AB5376" s="4">
        <v>4.59</v>
      </c>
      <c r="AC5376" s="4">
        <v>0.54</v>
      </c>
      <c r="AD5376" s="4">
        <v>0.27</v>
      </c>
      <c r="AF5376" s="4">
        <v>25.785000000000004</v>
      </c>
      <c r="AG5376" s="4">
        <v>1.4850000000000001</v>
      </c>
      <c r="AH5376" s="4">
        <v>0.94499999999999995</v>
      </c>
      <c r="AI5376" s="4">
        <v>2.835</v>
      </c>
      <c r="AL5376" s="4">
        <v>9.7199999999999989</v>
      </c>
      <c r="AM5376" s="4">
        <v>0.27</v>
      </c>
    </row>
    <row r="5377" spans="1:39" ht="14.25" x14ac:dyDescent="0.2">
      <c r="A5377" s="4" t="str">
        <f>+VLOOKUP(E5377&amp;H5377&amp;I5377&amp;J5377,[1]Homol.!O:S,2,0)</f>
        <v>Agua</v>
      </c>
      <c r="B5377" s="4" t="str">
        <f>+VLOOKUP(E5377&amp;H5377&amp;I5377&amp;J5377,[1]Homol.!O:S,3,0)</f>
        <v>Flavored water</v>
      </c>
      <c r="C5377" s="4" t="s">
        <v>62</v>
      </c>
      <c r="D5377" s="4" t="s">
        <v>44</v>
      </c>
      <c r="E5377" s="4" t="s">
        <v>12</v>
      </c>
      <c r="F5377" s="4" t="str">
        <f t="shared" si="83"/>
        <v>Formatos Grandes 2500 cc</v>
      </c>
      <c r="G5377" s="4" t="s">
        <v>63</v>
      </c>
      <c r="H5377" s="4" t="s">
        <v>18</v>
      </c>
      <c r="I5377" s="4" t="s">
        <v>15</v>
      </c>
      <c r="J5377" s="4" t="s">
        <v>48</v>
      </c>
      <c r="V5377" s="4">
        <v>0.6</v>
      </c>
    </row>
    <row r="5378" spans="1:39" ht="14.25" x14ac:dyDescent="0.2">
      <c r="A5378" s="4" t="str">
        <f>+VLOOKUP(E5378&amp;H5378&amp;I5378&amp;J5378,[1]Homol.!O:S,2,0)</f>
        <v>Agua</v>
      </c>
      <c r="B5378" s="4" t="str">
        <f>+VLOOKUP(E5378&amp;H5378&amp;I5378&amp;J5378,[1]Homol.!O:S,3,0)</f>
        <v>Flavored water</v>
      </c>
      <c r="C5378" s="4" t="s">
        <v>62</v>
      </c>
      <c r="D5378" s="4" t="s">
        <v>44</v>
      </c>
      <c r="E5378" s="4" t="s">
        <v>12</v>
      </c>
      <c r="F5378" s="4" t="str">
        <f t="shared" si="83"/>
        <v>Formatos Medianos 1500 cc</v>
      </c>
      <c r="G5378" s="4" t="s">
        <v>63</v>
      </c>
      <c r="H5378" s="4" t="s">
        <v>18</v>
      </c>
      <c r="I5378" s="4" t="s">
        <v>6</v>
      </c>
      <c r="J5378" s="4" t="s">
        <v>7</v>
      </c>
      <c r="T5378" s="4">
        <v>1.89</v>
      </c>
      <c r="U5378" s="4">
        <v>0.09</v>
      </c>
      <c r="V5378" s="4">
        <v>0.63</v>
      </c>
      <c r="AB5378" s="4">
        <v>23.13</v>
      </c>
      <c r="AC5378" s="4">
        <v>30.689999999999998</v>
      </c>
      <c r="AD5378" s="4">
        <v>0.36</v>
      </c>
      <c r="AF5378" s="4">
        <v>0.18</v>
      </c>
      <c r="AG5378" s="4">
        <v>0.36</v>
      </c>
      <c r="AH5378" s="4">
        <v>0.36</v>
      </c>
      <c r="AI5378" s="4">
        <v>9.18</v>
      </c>
      <c r="AL5378" s="4">
        <v>7.92</v>
      </c>
      <c r="AM5378" s="4">
        <v>1.08</v>
      </c>
    </row>
    <row r="5379" spans="1:39" ht="14.25" x14ac:dyDescent="0.2">
      <c r="A5379" s="4" t="str">
        <f>+VLOOKUP(E5379&amp;H5379&amp;I5379&amp;J5379,[1]Homol.!O:S,2,0)</f>
        <v>Agua</v>
      </c>
      <c r="B5379" s="4" t="str">
        <f>+VLOOKUP(E5379&amp;H5379&amp;I5379&amp;J5379,[1]Homol.!O:S,3,0)</f>
        <v>Flavored water</v>
      </c>
      <c r="C5379" s="4" t="s">
        <v>62</v>
      </c>
      <c r="D5379" s="4" t="s">
        <v>44</v>
      </c>
      <c r="E5379" s="4" t="s">
        <v>12</v>
      </c>
      <c r="F5379" s="4" t="str">
        <f t="shared" ref="F5379:F5442" si="84">_xlfn.CONCAT(I5379," ",J5379)</f>
        <v>Formato Fun 300 cc</v>
      </c>
      <c r="G5379" s="4" t="s">
        <v>63</v>
      </c>
      <c r="H5379" s="4" t="s">
        <v>10</v>
      </c>
      <c r="I5379" s="4" t="s">
        <v>25</v>
      </c>
      <c r="J5379" s="4" t="s">
        <v>26</v>
      </c>
      <c r="T5379" s="4">
        <v>0.216</v>
      </c>
      <c r="V5379" s="4">
        <v>3.5999999999999997E-2</v>
      </c>
      <c r="AB5379" s="4">
        <v>20.159999999999997</v>
      </c>
    </row>
    <row r="5380" spans="1:39" ht="14.25" x14ac:dyDescent="0.2">
      <c r="A5380" s="4" t="str">
        <f>+VLOOKUP(E5380&amp;H5380&amp;I5380&amp;J5380,[1]Homol.!O:S,2,0)</f>
        <v>Agua</v>
      </c>
      <c r="B5380" s="4" t="str">
        <f>+VLOOKUP(E5380&amp;H5380&amp;I5380&amp;J5380,[1]Homol.!O:S,3,0)</f>
        <v>Flavored water</v>
      </c>
      <c r="C5380" s="4" t="s">
        <v>62</v>
      </c>
      <c r="D5380" s="4" t="s">
        <v>44</v>
      </c>
      <c r="E5380" s="4" t="s">
        <v>12</v>
      </c>
      <c r="F5380" s="4" t="str">
        <f t="shared" si="84"/>
        <v>Formatos Chicos Pet 500 cc</v>
      </c>
      <c r="G5380" s="4" t="s">
        <v>63</v>
      </c>
      <c r="H5380" s="4" t="s">
        <v>10</v>
      </c>
      <c r="I5380" s="4" t="s">
        <v>13</v>
      </c>
      <c r="J5380" s="4" t="s">
        <v>14</v>
      </c>
      <c r="T5380" s="4">
        <v>0.24</v>
      </c>
      <c r="U5380" s="4">
        <v>3.2399999999999998</v>
      </c>
      <c r="V5380" s="4">
        <v>3.7800000000000002</v>
      </c>
      <c r="AB5380" s="4">
        <v>0.54</v>
      </c>
      <c r="AC5380" s="4">
        <v>0.12</v>
      </c>
      <c r="AD5380" s="4">
        <v>8.1</v>
      </c>
      <c r="AF5380" s="4">
        <v>1.08</v>
      </c>
      <c r="AG5380" s="4">
        <v>0.36</v>
      </c>
      <c r="AH5380" s="4">
        <v>0.3</v>
      </c>
      <c r="AI5380" s="4">
        <v>17.100000000000001</v>
      </c>
      <c r="AL5380" s="4">
        <v>11.58</v>
      </c>
      <c r="AM5380" s="4">
        <v>2.34</v>
      </c>
    </row>
    <row r="5381" spans="1:39" ht="14.25" x14ac:dyDescent="0.2">
      <c r="A5381" s="4" t="str">
        <f>+VLOOKUP(E5381&amp;H5381&amp;I5381&amp;J5381,[1]Homol.!O:S,2,0)</f>
        <v>Agua</v>
      </c>
      <c r="B5381" s="4" t="str">
        <f>+VLOOKUP(E5381&amp;H5381&amp;I5381&amp;J5381,[1]Homol.!O:S,3,0)</f>
        <v>Flavored water</v>
      </c>
      <c r="C5381" s="4" t="s">
        <v>62</v>
      </c>
      <c r="D5381" s="4" t="s">
        <v>44</v>
      </c>
      <c r="E5381" s="4" t="s">
        <v>12</v>
      </c>
      <c r="F5381" s="4" t="str">
        <f t="shared" si="84"/>
        <v>Formatos Grandes 2000 cc</v>
      </c>
      <c r="G5381" s="4" t="s">
        <v>63</v>
      </c>
      <c r="H5381" s="4" t="s">
        <v>10</v>
      </c>
      <c r="I5381" s="4" t="s">
        <v>15</v>
      </c>
      <c r="J5381" s="4" t="s">
        <v>33</v>
      </c>
      <c r="T5381" s="4">
        <v>24.12</v>
      </c>
      <c r="U5381" s="4">
        <v>4.8</v>
      </c>
    </row>
    <row r="5382" spans="1:39" ht="14.25" x14ac:dyDescent="0.2">
      <c r="A5382" s="4" t="str">
        <f>+VLOOKUP(E5382&amp;H5382&amp;I5382&amp;J5382,[1]Homol.!O:S,2,0)</f>
        <v>Agua</v>
      </c>
      <c r="B5382" s="4" t="str">
        <f>+VLOOKUP(E5382&amp;H5382&amp;I5382&amp;J5382,[1]Homol.!O:S,3,0)</f>
        <v>Flavored water</v>
      </c>
      <c r="C5382" s="4" t="s">
        <v>62</v>
      </c>
      <c r="D5382" s="4" t="s">
        <v>44</v>
      </c>
      <c r="E5382" s="4" t="s">
        <v>12</v>
      </c>
      <c r="F5382" s="4" t="str">
        <f t="shared" si="84"/>
        <v>Formatos Grandes 2250 cc</v>
      </c>
      <c r="G5382" s="4" t="s">
        <v>63</v>
      </c>
      <c r="H5382" s="4" t="s">
        <v>10</v>
      </c>
      <c r="I5382" s="4" t="s">
        <v>15</v>
      </c>
      <c r="J5382" s="4" t="s">
        <v>16</v>
      </c>
      <c r="V5382" s="4">
        <v>102.33</v>
      </c>
      <c r="AB5382" s="4">
        <v>51.57</v>
      </c>
      <c r="AC5382" s="4">
        <v>10.935</v>
      </c>
      <c r="AD5382" s="4">
        <v>0.54</v>
      </c>
      <c r="AF5382" s="4">
        <v>18.63</v>
      </c>
      <c r="AG5382" s="4">
        <v>0.81</v>
      </c>
      <c r="AH5382" s="4">
        <v>0.27</v>
      </c>
      <c r="AI5382" s="4">
        <v>3.645</v>
      </c>
      <c r="AL5382" s="4">
        <v>3.5100000000000002</v>
      </c>
    </row>
    <row r="5383" spans="1:39" ht="14.25" x14ac:dyDescent="0.2">
      <c r="A5383" s="4" t="str">
        <f>+VLOOKUP(E5383&amp;H5383&amp;I5383&amp;J5383,[1]Homol.!O:S,2,0)</f>
        <v>Agua</v>
      </c>
      <c r="B5383" s="4" t="str">
        <f>+VLOOKUP(E5383&amp;H5383&amp;I5383&amp;J5383,[1]Homol.!O:S,3,0)</f>
        <v>Flavored water</v>
      </c>
      <c r="C5383" s="4" t="s">
        <v>62</v>
      </c>
      <c r="D5383" s="4" t="s">
        <v>44</v>
      </c>
      <c r="E5383" s="4" t="s">
        <v>12</v>
      </c>
      <c r="F5383" s="4" t="str">
        <f t="shared" si="84"/>
        <v>Formatos Grandes 2500 cc</v>
      </c>
      <c r="G5383" s="4" t="s">
        <v>63</v>
      </c>
      <c r="H5383" s="4" t="s">
        <v>10</v>
      </c>
      <c r="I5383" s="4" t="s">
        <v>15</v>
      </c>
      <c r="J5383" s="4" t="s">
        <v>48</v>
      </c>
      <c r="T5383" s="4">
        <v>6</v>
      </c>
      <c r="V5383" s="4">
        <v>5.4</v>
      </c>
    </row>
    <row r="5384" spans="1:39" ht="14.25" x14ac:dyDescent="0.2">
      <c r="A5384" s="4" t="str">
        <f>+VLOOKUP(E5384&amp;H5384&amp;I5384&amp;J5384,[1]Homol.!O:S,2,0)</f>
        <v>Agua</v>
      </c>
      <c r="B5384" s="4" t="str">
        <f>+VLOOKUP(E5384&amp;H5384&amp;I5384&amp;J5384,[1]Homol.!O:S,3,0)</f>
        <v>Flavored water</v>
      </c>
      <c r="C5384" s="4" t="s">
        <v>62</v>
      </c>
      <c r="D5384" s="4" t="s">
        <v>44</v>
      </c>
      <c r="E5384" s="4" t="s">
        <v>12</v>
      </c>
      <c r="F5384" s="4" t="str">
        <f t="shared" si="84"/>
        <v>Formatos Medianos 1000 cc</v>
      </c>
      <c r="G5384" s="4" t="s">
        <v>63</v>
      </c>
      <c r="H5384" s="4" t="s">
        <v>10</v>
      </c>
      <c r="I5384" s="4" t="s">
        <v>6</v>
      </c>
      <c r="J5384" s="4" t="s">
        <v>17</v>
      </c>
      <c r="T5384" s="4">
        <v>2.88</v>
      </c>
      <c r="U5384" s="4">
        <v>3.6</v>
      </c>
      <c r="V5384" s="4">
        <v>0.06</v>
      </c>
      <c r="AB5384" s="4">
        <v>37.200000000000003</v>
      </c>
      <c r="AC5384" s="4">
        <v>0.3</v>
      </c>
      <c r="AF5384" s="4">
        <v>0.06</v>
      </c>
      <c r="AI5384" s="4">
        <v>6.6</v>
      </c>
      <c r="AL5384" s="4">
        <v>1.44</v>
      </c>
      <c r="AM5384" s="4">
        <v>0.06</v>
      </c>
    </row>
    <row r="5385" spans="1:39" ht="14.25" x14ac:dyDescent="0.2">
      <c r="A5385" s="4" t="str">
        <f>+VLOOKUP(E5385&amp;H5385&amp;I5385&amp;J5385,[1]Homol.!O:S,2,0)</f>
        <v>Agua</v>
      </c>
      <c r="B5385" s="4" t="str">
        <f>+VLOOKUP(E5385&amp;H5385&amp;I5385&amp;J5385,[1]Homol.!O:S,3,0)</f>
        <v>Flavored water</v>
      </c>
      <c r="C5385" s="4" t="s">
        <v>62</v>
      </c>
      <c r="D5385" s="4" t="s">
        <v>44</v>
      </c>
      <c r="E5385" s="4" t="s">
        <v>12</v>
      </c>
      <c r="F5385" s="4" t="str">
        <f t="shared" si="84"/>
        <v>Formatos Medianos 1500 cc</v>
      </c>
      <c r="G5385" s="4" t="s">
        <v>63</v>
      </c>
      <c r="H5385" s="4" t="s">
        <v>10</v>
      </c>
      <c r="I5385" s="4" t="s">
        <v>6</v>
      </c>
      <c r="J5385" s="4" t="s">
        <v>7</v>
      </c>
      <c r="T5385" s="4">
        <v>0.45</v>
      </c>
      <c r="U5385" s="4">
        <v>0.36</v>
      </c>
      <c r="V5385" s="4">
        <v>0.63</v>
      </c>
      <c r="AB5385" s="4">
        <v>0.18</v>
      </c>
      <c r="AC5385" s="4">
        <v>0.54</v>
      </c>
      <c r="AD5385" s="4">
        <v>0.45</v>
      </c>
      <c r="AF5385" s="4">
        <v>4.41</v>
      </c>
      <c r="AG5385" s="4">
        <v>0.09</v>
      </c>
      <c r="AH5385" s="4">
        <v>11.52</v>
      </c>
      <c r="AI5385" s="4">
        <v>6.84</v>
      </c>
      <c r="AL5385" s="4">
        <v>1.98</v>
      </c>
      <c r="AM5385" s="4">
        <v>0.18</v>
      </c>
    </row>
    <row r="5386" spans="1:39" ht="14.25" x14ac:dyDescent="0.2">
      <c r="A5386" s="4" t="str">
        <f>+VLOOKUP(E5386&amp;H5386&amp;I5386&amp;J5386,[1]Homol.!O:S,2,0)</f>
        <v>Agua</v>
      </c>
      <c r="B5386" s="4" t="str">
        <f>+VLOOKUP(E5386&amp;H5386&amp;I5386&amp;J5386,[1]Homol.!O:S,3,0)</f>
        <v>Flavored water</v>
      </c>
      <c r="C5386" s="4" t="s">
        <v>62</v>
      </c>
      <c r="D5386" s="4" t="s">
        <v>44</v>
      </c>
      <c r="E5386" s="4" t="s">
        <v>12</v>
      </c>
      <c r="F5386" s="4" t="str">
        <f t="shared" si="84"/>
        <v>Formatos Chicos Pet 500 cc</v>
      </c>
      <c r="G5386" s="4" t="s">
        <v>63</v>
      </c>
      <c r="H5386" s="4" t="s">
        <v>19</v>
      </c>
      <c r="I5386" s="4" t="s">
        <v>13</v>
      </c>
      <c r="J5386" s="4" t="s">
        <v>14</v>
      </c>
      <c r="AC5386" s="4">
        <v>4.0199999999999996</v>
      </c>
      <c r="AD5386" s="4">
        <v>15.3</v>
      </c>
      <c r="AF5386" s="4">
        <v>0.48</v>
      </c>
      <c r="AG5386" s="4">
        <v>8.34</v>
      </c>
      <c r="AH5386" s="4">
        <v>0.96</v>
      </c>
      <c r="AI5386" s="4">
        <v>6.24</v>
      </c>
      <c r="AL5386" s="4">
        <v>0.36</v>
      </c>
      <c r="AM5386" s="4">
        <v>0.06</v>
      </c>
    </row>
    <row r="5387" spans="1:39" ht="14.25" x14ac:dyDescent="0.2">
      <c r="A5387" s="4" t="str">
        <f>+VLOOKUP(E5387&amp;H5387&amp;I5387&amp;J5387,[1]Homol.!O:S,2,0)</f>
        <v>Agua</v>
      </c>
      <c r="B5387" s="4" t="str">
        <f>+VLOOKUP(E5387&amp;H5387&amp;I5387&amp;J5387,[1]Homol.!O:S,3,0)</f>
        <v>Flavored water</v>
      </c>
      <c r="C5387" s="4" t="s">
        <v>62</v>
      </c>
      <c r="D5387" s="4" t="s">
        <v>44</v>
      </c>
      <c r="E5387" s="4" t="s">
        <v>12</v>
      </c>
      <c r="F5387" s="4" t="str">
        <f t="shared" si="84"/>
        <v>Formatos Grandes 2250 cc</v>
      </c>
      <c r="G5387" s="4" t="s">
        <v>63</v>
      </c>
      <c r="H5387" s="4" t="s">
        <v>19</v>
      </c>
      <c r="I5387" s="4" t="s">
        <v>15</v>
      </c>
      <c r="J5387" s="4" t="s">
        <v>16</v>
      </c>
      <c r="AD5387" s="4">
        <v>0.40500000000000003</v>
      </c>
      <c r="AF5387" s="4">
        <v>0.94499999999999995</v>
      </c>
      <c r="AG5387" s="4">
        <v>0.27</v>
      </c>
      <c r="AH5387" s="4">
        <v>0.81</v>
      </c>
      <c r="AI5387" s="4">
        <v>0.27</v>
      </c>
      <c r="AL5387" s="4">
        <v>1.2150000000000001</v>
      </c>
    </row>
    <row r="5388" spans="1:39" ht="14.25" x14ac:dyDescent="0.2">
      <c r="A5388" s="4" t="str">
        <f>+VLOOKUP(E5388&amp;H5388&amp;I5388&amp;J5388,[1]Homol.!O:S,2,0)</f>
        <v>Agua</v>
      </c>
      <c r="B5388" s="4" t="str">
        <f>+VLOOKUP(E5388&amp;H5388&amp;I5388&amp;J5388,[1]Homol.!O:S,3,0)</f>
        <v>Flavored water</v>
      </c>
      <c r="C5388" s="4" t="s">
        <v>62</v>
      </c>
      <c r="D5388" s="4" t="s">
        <v>44</v>
      </c>
      <c r="E5388" s="4" t="s">
        <v>12</v>
      </c>
      <c r="F5388" s="4" t="str">
        <f t="shared" si="84"/>
        <v>Formatos Medianos 1500 cc</v>
      </c>
      <c r="G5388" s="4" t="s">
        <v>63</v>
      </c>
      <c r="H5388" s="4" t="s">
        <v>19</v>
      </c>
      <c r="I5388" s="4" t="s">
        <v>6</v>
      </c>
      <c r="J5388" s="4" t="s">
        <v>7</v>
      </c>
      <c r="AC5388" s="4">
        <v>0.63</v>
      </c>
      <c r="AD5388" s="4">
        <v>0.36</v>
      </c>
      <c r="AF5388" s="4">
        <v>0.45</v>
      </c>
      <c r="AG5388" s="4">
        <v>0.63</v>
      </c>
      <c r="AH5388" s="4">
        <v>0.99</v>
      </c>
      <c r="AI5388" s="4">
        <v>2.16</v>
      </c>
      <c r="AL5388" s="4">
        <v>0.45</v>
      </c>
      <c r="AM5388" s="4">
        <v>0.27</v>
      </c>
    </row>
    <row r="5389" spans="1:39" ht="14.25" x14ac:dyDescent="0.2">
      <c r="A5389" s="4" t="str">
        <f>+VLOOKUP(E5389&amp;H5389&amp;I5389&amp;J5389,[1]Homol.!O:S,2,0)</f>
        <v>Agua</v>
      </c>
      <c r="B5389" s="4" t="str">
        <f>+VLOOKUP(E5389&amp;H5389&amp;I5389&amp;J5389,[1]Homol.!O:S,3,0)</f>
        <v>Flavored water</v>
      </c>
      <c r="C5389" s="4" t="s">
        <v>62</v>
      </c>
      <c r="D5389" s="4" t="s">
        <v>44</v>
      </c>
      <c r="E5389" s="4" t="s">
        <v>20</v>
      </c>
      <c r="F5389" s="4" t="str">
        <f t="shared" si="84"/>
        <v>Formatos Chicos Pet 500 cc</v>
      </c>
      <c r="G5389" s="4" t="s">
        <v>63</v>
      </c>
      <c r="H5389" s="4" t="s">
        <v>40</v>
      </c>
      <c r="I5389" s="4" t="s">
        <v>13</v>
      </c>
      <c r="J5389" s="4" t="s">
        <v>14</v>
      </c>
      <c r="V5389" s="4">
        <v>0.66</v>
      </c>
    </row>
    <row r="5390" spans="1:39" ht="14.25" x14ac:dyDescent="0.2">
      <c r="A5390" s="4" t="str">
        <f>+VLOOKUP(E5390&amp;H5390&amp;I5390&amp;J5390,[1]Homol.!O:S,2,0)</f>
        <v>Agua</v>
      </c>
      <c r="B5390" s="4" t="str">
        <f>+VLOOKUP(E5390&amp;H5390&amp;I5390&amp;J5390,[1]Homol.!O:S,3,0)</f>
        <v>Flavored water</v>
      </c>
      <c r="C5390" s="4" t="s">
        <v>62</v>
      </c>
      <c r="D5390" s="4" t="s">
        <v>44</v>
      </c>
      <c r="E5390" s="4" t="s">
        <v>20</v>
      </c>
      <c r="F5390" s="4" t="str">
        <f t="shared" si="84"/>
        <v>Formatos Grandes 2250 cc</v>
      </c>
      <c r="G5390" s="4" t="s">
        <v>63</v>
      </c>
      <c r="H5390" s="4" t="s">
        <v>40</v>
      </c>
      <c r="I5390" s="4" t="s">
        <v>15</v>
      </c>
      <c r="J5390" s="4" t="s">
        <v>16</v>
      </c>
      <c r="AD5390" s="4">
        <v>1.89</v>
      </c>
    </row>
    <row r="5391" spans="1:39" ht="14.25" x14ac:dyDescent="0.2">
      <c r="A5391" s="4" t="str">
        <f>+VLOOKUP(E5391&amp;H5391&amp;I5391&amp;J5391,[1]Homol.!O:S,2,0)</f>
        <v>Agua</v>
      </c>
      <c r="B5391" s="4" t="str">
        <f>+VLOOKUP(E5391&amp;H5391&amp;I5391&amp;J5391,[1]Homol.!O:S,3,0)</f>
        <v>Flavored water</v>
      </c>
      <c r="C5391" s="4" t="s">
        <v>62</v>
      </c>
      <c r="D5391" s="4" t="s">
        <v>44</v>
      </c>
      <c r="E5391" s="4" t="s">
        <v>20</v>
      </c>
      <c r="F5391" s="4" t="str">
        <f t="shared" si="84"/>
        <v>Formatos Medianos 1500 cc</v>
      </c>
      <c r="G5391" s="4" t="s">
        <v>63</v>
      </c>
      <c r="H5391" s="4" t="s">
        <v>40</v>
      </c>
      <c r="I5391" s="4" t="s">
        <v>6</v>
      </c>
      <c r="J5391" s="4" t="s">
        <v>7</v>
      </c>
      <c r="V5391" s="4">
        <v>1.44</v>
      </c>
      <c r="AB5391" s="4">
        <v>5.22</v>
      </c>
    </row>
    <row r="5392" spans="1:39" ht="14.25" x14ac:dyDescent="0.2">
      <c r="A5392" s="4" t="str">
        <f>+VLOOKUP(E5392&amp;H5392&amp;I5392&amp;J5392,[1]Homol.!O:S,2,0)</f>
        <v>Agua</v>
      </c>
      <c r="B5392" s="4" t="str">
        <f>+VLOOKUP(E5392&amp;H5392&amp;I5392&amp;J5392,[1]Homol.!O:S,3,0)</f>
        <v>Flavored water</v>
      </c>
      <c r="C5392" s="4" t="s">
        <v>62</v>
      </c>
      <c r="D5392" s="4" t="s">
        <v>44</v>
      </c>
      <c r="E5392" s="4" t="s">
        <v>20</v>
      </c>
      <c r="F5392" s="4" t="str">
        <f t="shared" si="84"/>
        <v>Formatos Chicos Pet 500 cc</v>
      </c>
      <c r="G5392" s="4" t="s">
        <v>63</v>
      </c>
      <c r="H5392" s="4" t="s">
        <v>5</v>
      </c>
      <c r="I5392" s="4" t="s">
        <v>13</v>
      </c>
      <c r="J5392" s="4" t="s">
        <v>14</v>
      </c>
      <c r="T5392" s="4">
        <v>1.02</v>
      </c>
      <c r="U5392" s="4">
        <v>1.8</v>
      </c>
      <c r="V5392" s="4">
        <v>1.86</v>
      </c>
      <c r="AB5392" s="4">
        <v>5.88</v>
      </c>
      <c r="AD5392" s="4">
        <v>0.06</v>
      </c>
      <c r="AF5392" s="4">
        <v>0.06</v>
      </c>
      <c r="AG5392" s="4">
        <v>1.98</v>
      </c>
      <c r="AH5392" s="4">
        <v>0.24</v>
      </c>
      <c r="AI5392" s="4">
        <v>0.12</v>
      </c>
      <c r="AL5392" s="4">
        <v>5.76</v>
      </c>
    </row>
    <row r="5393" spans="1:39" ht="14.25" x14ac:dyDescent="0.2">
      <c r="A5393" s="4" t="str">
        <f>+VLOOKUP(E5393&amp;H5393&amp;I5393&amp;J5393,[1]Homol.!O:S,2,0)</f>
        <v>Agua</v>
      </c>
      <c r="B5393" s="4" t="str">
        <f>+VLOOKUP(E5393&amp;H5393&amp;I5393&amp;J5393,[1]Homol.!O:S,3,0)</f>
        <v>Flavored water</v>
      </c>
      <c r="C5393" s="4" t="s">
        <v>62</v>
      </c>
      <c r="D5393" s="4" t="s">
        <v>44</v>
      </c>
      <c r="E5393" s="4" t="s">
        <v>20</v>
      </c>
      <c r="F5393" s="4" t="str">
        <f t="shared" si="84"/>
        <v>Formatos Grandes 2250 cc</v>
      </c>
      <c r="G5393" s="4" t="s">
        <v>63</v>
      </c>
      <c r="H5393" s="4" t="s">
        <v>5</v>
      </c>
      <c r="I5393" s="4" t="s">
        <v>15</v>
      </c>
      <c r="J5393" s="4" t="s">
        <v>16</v>
      </c>
      <c r="U5393" s="4">
        <v>5.94</v>
      </c>
      <c r="AC5393" s="4">
        <v>0.27</v>
      </c>
      <c r="AD5393" s="4">
        <v>0.27</v>
      </c>
      <c r="AF5393" s="4">
        <v>4.4550000000000001</v>
      </c>
      <c r="AH5393" s="4">
        <v>0.13500000000000001</v>
      </c>
      <c r="AI5393" s="4">
        <v>12.690000000000001</v>
      </c>
      <c r="AL5393" s="4">
        <v>1.4850000000000001</v>
      </c>
      <c r="AM5393" s="4">
        <v>2.835</v>
      </c>
    </row>
    <row r="5394" spans="1:39" ht="14.25" x14ac:dyDescent="0.2">
      <c r="A5394" s="4" t="str">
        <f>+VLOOKUP(E5394&amp;H5394&amp;I5394&amp;J5394,[1]Homol.!O:S,2,0)</f>
        <v>Agua</v>
      </c>
      <c r="B5394" s="4" t="str">
        <f>+VLOOKUP(E5394&amp;H5394&amp;I5394&amp;J5394,[1]Homol.!O:S,3,0)</f>
        <v>Flavored water</v>
      </c>
      <c r="C5394" s="4" t="s">
        <v>62</v>
      </c>
      <c r="D5394" s="4" t="s">
        <v>44</v>
      </c>
      <c r="E5394" s="4" t="s">
        <v>20</v>
      </c>
      <c r="F5394" s="4" t="str">
        <f t="shared" si="84"/>
        <v>Formatos Medianos 1500 cc</v>
      </c>
      <c r="G5394" s="4" t="s">
        <v>63</v>
      </c>
      <c r="H5394" s="4" t="s">
        <v>5</v>
      </c>
      <c r="I5394" s="4" t="s">
        <v>6</v>
      </c>
      <c r="J5394" s="4" t="s">
        <v>7</v>
      </c>
      <c r="T5394" s="4">
        <v>0.18</v>
      </c>
      <c r="U5394" s="4">
        <v>0.18</v>
      </c>
      <c r="V5394" s="4">
        <v>0.36</v>
      </c>
      <c r="AB5394" s="4">
        <v>4.59</v>
      </c>
      <c r="AC5394" s="4">
        <v>14.4</v>
      </c>
      <c r="AD5394" s="4">
        <v>302.67</v>
      </c>
      <c r="AF5394" s="4">
        <v>0.18</v>
      </c>
      <c r="AH5394" s="4">
        <v>0.18</v>
      </c>
      <c r="AI5394" s="4">
        <v>8.01</v>
      </c>
      <c r="AL5394" s="4">
        <v>1.17</v>
      </c>
    </row>
    <row r="5395" spans="1:39" ht="14.25" x14ac:dyDescent="0.2">
      <c r="A5395" s="4" t="str">
        <f>+VLOOKUP(E5395&amp;H5395&amp;I5395&amp;J5395,[1]Homol.!O:S,2,0)</f>
        <v>Agua</v>
      </c>
      <c r="B5395" s="4" t="str">
        <f>+VLOOKUP(E5395&amp;H5395&amp;I5395&amp;J5395,[1]Homol.!O:S,3,0)</f>
        <v>Flavored water</v>
      </c>
      <c r="C5395" s="4" t="s">
        <v>62</v>
      </c>
      <c r="D5395" s="4" t="s">
        <v>44</v>
      </c>
      <c r="E5395" s="4" t="s">
        <v>20</v>
      </c>
      <c r="F5395" s="4" t="str">
        <f t="shared" si="84"/>
        <v>Formatos Chicos Pet 500 cc</v>
      </c>
      <c r="G5395" s="4" t="s">
        <v>63</v>
      </c>
      <c r="H5395" s="4" t="s">
        <v>9</v>
      </c>
      <c r="I5395" s="4" t="s">
        <v>13</v>
      </c>
      <c r="J5395" s="4" t="s">
        <v>14</v>
      </c>
      <c r="T5395" s="4">
        <v>1.02</v>
      </c>
      <c r="U5395" s="4">
        <v>0.06</v>
      </c>
      <c r="V5395" s="4">
        <v>1.92</v>
      </c>
      <c r="AB5395" s="4">
        <v>8.2200000000000006</v>
      </c>
      <c r="AD5395" s="4">
        <v>13.86</v>
      </c>
      <c r="AG5395" s="4">
        <v>1.98</v>
      </c>
      <c r="AH5395" s="4">
        <v>0.06</v>
      </c>
      <c r="AI5395" s="4">
        <v>0.12</v>
      </c>
      <c r="AL5395" s="4">
        <v>9.24</v>
      </c>
    </row>
    <row r="5396" spans="1:39" ht="14.25" x14ac:dyDescent="0.2">
      <c r="A5396" s="4" t="str">
        <f>+VLOOKUP(E5396&amp;H5396&amp;I5396&amp;J5396,[1]Homol.!O:S,2,0)</f>
        <v>Agua</v>
      </c>
      <c r="B5396" s="4" t="str">
        <f>+VLOOKUP(E5396&amp;H5396&amp;I5396&amp;J5396,[1]Homol.!O:S,3,0)</f>
        <v>Flavored water</v>
      </c>
      <c r="C5396" s="4" t="s">
        <v>62</v>
      </c>
      <c r="D5396" s="4" t="s">
        <v>44</v>
      </c>
      <c r="E5396" s="4" t="s">
        <v>20</v>
      </c>
      <c r="F5396" s="4" t="str">
        <f t="shared" si="84"/>
        <v>Formatos Grandes 2250 cc</v>
      </c>
      <c r="G5396" s="4" t="s">
        <v>63</v>
      </c>
      <c r="H5396" s="4" t="s">
        <v>9</v>
      </c>
      <c r="I5396" s="4" t="s">
        <v>15</v>
      </c>
      <c r="J5396" s="4" t="s">
        <v>16</v>
      </c>
      <c r="T5396" s="4">
        <v>39.555</v>
      </c>
      <c r="V5396" s="4">
        <v>10.8</v>
      </c>
      <c r="AB5396" s="4">
        <v>10.8</v>
      </c>
      <c r="AD5396" s="4">
        <v>0.40500000000000003</v>
      </c>
      <c r="AF5396" s="4">
        <v>1.2150000000000001</v>
      </c>
      <c r="AG5396" s="4">
        <v>0.81</v>
      </c>
      <c r="AI5396" s="4">
        <v>11.07</v>
      </c>
      <c r="AL5396" s="4">
        <v>6.0750000000000002</v>
      </c>
      <c r="AM5396" s="4">
        <v>26.19</v>
      </c>
    </row>
    <row r="5397" spans="1:39" ht="14.25" x14ac:dyDescent="0.2">
      <c r="A5397" s="4" t="str">
        <f>+VLOOKUP(E5397&amp;H5397&amp;I5397&amp;J5397,[1]Homol.!O:S,2,0)</f>
        <v>Agua</v>
      </c>
      <c r="B5397" s="4" t="str">
        <f>+VLOOKUP(E5397&amp;H5397&amp;I5397&amp;J5397,[1]Homol.!O:S,3,0)</f>
        <v>Flavored water</v>
      </c>
      <c r="C5397" s="4" t="s">
        <v>62</v>
      </c>
      <c r="D5397" s="4" t="s">
        <v>44</v>
      </c>
      <c r="E5397" s="4" t="s">
        <v>20</v>
      </c>
      <c r="F5397" s="4" t="str">
        <f t="shared" si="84"/>
        <v>Formatos Medianos 1500 cc</v>
      </c>
      <c r="G5397" s="4" t="s">
        <v>63</v>
      </c>
      <c r="H5397" s="4" t="s">
        <v>9</v>
      </c>
      <c r="I5397" s="4" t="s">
        <v>6</v>
      </c>
      <c r="J5397" s="4" t="s">
        <v>7</v>
      </c>
      <c r="T5397" s="4">
        <v>6.12</v>
      </c>
      <c r="U5397" s="4">
        <v>0.27</v>
      </c>
      <c r="V5397" s="4">
        <v>5.67</v>
      </c>
      <c r="AC5397" s="4">
        <v>0.45</v>
      </c>
      <c r="AD5397" s="4">
        <v>0.18</v>
      </c>
      <c r="AF5397" s="4">
        <v>5.13</v>
      </c>
      <c r="AH5397" s="4">
        <v>0.54</v>
      </c>
      <c r="AI5397" s="4">
        <v>14.4</v>
      </c>
      <c r="AL5397" s="4">
        <v>6.4799999999999995</v>
      </c>
      <c r="AM5397" s="4">
        <v>8.82</v>
      </c>
    </row>
    <row r="5398" spans="1:39" ht="14.25" x14ac:dyDescent="0.2">
      <c r="A5398" s="4" t="str">
        <f>+VLOOKUP(E5398&amp;H5398&amp;I5398&amp;J5398,[1]Homol.!O:S,2,0)</f>
        <v>Agua</v>
      </c>
      <c r="B5398" s="4" t="str">
        <f>+VLOOKUP(E5398&amp;H5398&amp;I5398&amp;J5398,[1]Homol.!O:S,3,0)</f>
        <v>Flavored water</v>
      </c>
      <c r="C5398" s="4" t="s">
        <v>62</v>
      </c>
      <c r="D5398" s="4" t="s">
        <v>44</v>
      </c>
      <c r="E5398" s="4" t="s">
        <v>20</v>
      </c>
      <c r="F5398" s="4" t="str">
        <f t="shared" si="84"/>
        <v>Formatos Chicos Pet 500 cc</v>
      </c>
      <c r="G5398" s="4" t="s">
        <v>63</v>
      </c>
      <c r="H5398" s="4" t="s">
        <v>10</v>
      </c>
      <c r="I5398" s="4" t="s">
        <v>13</v>
      </c>
      <c r="J5398" s="4" t="s">
        <v>14</v>
      </c>
      <c r="T5398" s="4">
        <v>1.44</v>
      </c>
      <c r="U5398" s="4">
        <v>13.919999999999998</v>
      </c>
      <c r="V5398" s="4">
        <v>10.38</v>
      </c>
      <c r="AC5398" s="4">
        <v>0.06</v>
      </c>
      <c r="AD5398" s="4">
        <v>10.32</v>
      </c>
      <c r="AF5398" s="4">
        <v>0.65999999999999992</v>
      </c>
      <c r="AG5398" s="4">
        <v>2.04</v>
      </c>
      <c r="AI5398" s="4">
        <v>16.5</v>
      </c>
      <c r="AL5398" s="4">
        <v>8.2199999999999989</v>
      </c>
    </row>
    <row r="5399" spans="1:39" ht="14.25" x14ac:dyDescent="0.2">
      <c r="A5399" s="4" t="str">
        <f>+VLOOKUP(E5399&amp;H5399&amp;I5399&amp;J5399,[1]Homol.!O:S,2,0)</f>
        <v>Agua</v>
      </c>
      <c r="B5399" s="4" t="str">
        <f>+VLOOKUP(E5399&amp;H5399&amp;I5399&amp;J5399,[1]Homol.!O:S,3,0)</f>
        <v>Flavored water</v>
      </c>
      <c r="C5399" s="4" t="s">
        <v>62</v>
      </c>
      <c r="D5399" s="4" t="s">
        <v>44</v>
      </c>
      <c r="E5399" s="4" t="s">
        <v>20</v>
      </c>
      <c r="F5399" s="4" t="str">
        <f t="shared" si="84"/>
        <v>Formatos Grandes 2250 cc</v>
      </c>
      <c r="G5399" s="4" t="s">
        <v>63</v>
      </c>
      <c r="H5399" s="4" t="s">
        <v>10</v>
      </c>
      <c r="I5399" s="4" t="s">
        <v>15</v>
      </c>
      <c r="J5399" s="4" t="s">
        <v>16</v>
      </c>
      <c r="T5399" s="4">
        <v>0.54</v>
      </c>
      <c r="U5399" s="4">
        <v>0.94499999999999995</v>
      </c>
      <c r="V5399" s="4">
        <v>10.935</v>
      </c>
      <c r="AB5399" s="4">
        <v>17.55</v>
      </c>
      <c r="AC5399" s="4">
        <v>0.27</v>
      </c>
      <c r="AF5399" s="4">
        <v>3.105</v>
      </c>
      <c r="AG5399" s="4">
        <v>0.13500000000000001</v>
      </c>
      <c r="AH5399" s="4">
        <v>0.40500000000000003</v>
      </c>
      <c r="AI5399" s="4">
        <v>0.81</v>
      </c>
      <c r="AL5399" s="4">
        <v>3.7800000000000002</v>
      </c>
      <c r="AM5399" s="4">
        <v>26.865000000000002</v>
      </c>
    </row>
    <row r="5400" spans="1:39" ht="14.25" x14ac:dyDescent="0.2">
      <c r="A5400" s="4" t="str">
        <f>+VLOOKUP(E5400&amp;H5400&amp;I5400&amp;J5400,[1]Homol.!O:S,2,0)</f>
        <v>Agua</v>
      </c>
      <c r="B5400" s="4" t="str">
        <f>+VLOOKUP(E5400&amp;H5400&amp;I5400&amp;J5400,[1]Homol.!O:S,3,0)</f>
        <v>Flavored water</v>
      </c>
      <c r="C5400" s="4" t="s">
        <v>62</v>
      </c>
      <c r="D5400" s="4" t="s">
        <v>44</v>
      </c>
      <c r="E5400" s="4" t="s">
        <v>20</v>
      </c>
      <c r="F5400" s="4" t="str">
        <f t="shared" si="84"/>
        <v>Formatos Medianos 1500 cc</v>
      </c>
      <c r="G5400" s="4" t="s">
        <v>63</v>
      </c>
      <c r="H5400" s="4" t="s">
        <v>10</v>
      </c>
      <c r="I5400" s="4" t="s">
        <v>6</v>
      </c>
      <c r="J5400" s="4" t="s">
        <v>7</v>
      </c>
      <c r="T5400" s="4">
        <v>0.45</v>
      </c>
      <c r="U5400" s="4">
        <v>9.81</v>
      </c>
      <c r="V5400" s="4">
        <v>15.93</v>
      </c>
      <c r="AB5400" s="4">
        <v>6.39</v>
      </c>
      <c r="AC5400" s="4">
        <v>131.85</v>
      </c>
      <c r="AD5400" s="4">
        <v>0.9</v>
      </c>
      <c r="AF5400" s="4">
        <v>1.08</v>
      </c>
      <c r="AG5400" s="4">
        <v>0.09</v>
      </c>
      <c r="AH5400" s="4">
        <v>0.18</v>
      </c>
      <c r="AI5400" s="4">
        <v>12.6</v>
      </c>
      <c r="AL5400" s="4">
        <v>6.3900000000000006</v>
      </c>
      <c r="AM5400" s="4">
        <v>2.79</v>
      </c>
    </row>
    <row r="5401" spans="1:39" ht="14.25" x14ac:dyDescent="0.2">
      <c r="A5401" s="4" t="str">
        <f>+VLOOKUP(E5401&amp;H5401&amp;I5401&amp;J5401,[1]Homol.!O:S,2,0)</f>
        <v>Agua</v>
      </c>
      <c r="B5401" s="4" t="str">
        <f>+VLOOKUP(E5401&amp;H5401&amp;I5401&amp;J5401,[1]Homol.!O:S,3,0)</f>
        <v>Flavored water</v>
      </c>
      <c r="C5401" s="4" t="s">
        <v>62</v>
      </c>
      <c r="D5401" s="4" t="s">
        <v>44</v>
      </c>
      <c r="E5401" s="4" t="s">
        <v>42</v>
      </c>
      <c r="F5401" s="4" t="str">
        <f t="shared" si="84"/>
        <v>Formatos Chicos Pet 575 cc</v>
      </c>
      <c r="G5401" s="4" t="s">
        <v>63</v>
      </c>
      <c r="H5401" s="4" t="s">
        <v>38</v>
      </c>
      <c r="I5401" s="4" t="s">
        <v>13</v>
      </c>
      <c r="J5401" s="4" t="s">
        <v>43</v>
      </c>
      <c r="T5401" s="4">
        <v>0.34499999999999997</v>
      </c>
      <c r="V5401" s="4">
        <v>0.13800000000000001</v>
      </c>
      <c r="AB5401" s="4">
        <v>6.9000000000000006E-2</v>
      </c>
      <c r="AC5401" s="4">
        <v>4.3469999999999995</v>
      </c>
      <c r="AD5401" s="4">
        <v>12.765000000000001</v>
      </c>
    </row>
    <row r="5402" spans="1:39" ht="14.25" x14ac:dyDescent="0.2">
      <c r="A5402" s="4" t="str">
        <f>+VLOOKUP(E5402&amp;H5402&amp;I5402&amp;J5402,[1]Homol.!O:S,2,0)</f>
        <v>Agua</v>
      </c>
      <c r="B5402" s="4" t="str">
        <f>+VLOOKUP(E5402&amp;H5402&amp;I5402&amp;J5402,[1]Homol.!O:S,3,0)</f>
        <v>Flavored water</v>
      </c>
      <c r="C5402" s="4" t="s">
        <v>62</v>
      </c>
      <c r="D5402" s="4" t="s">
        <v>44</v>
      </c>
      <c r="E5402" s="4" t="s">
        <v>42</v>
      </c>
      <c r="F5402" s="4" t="str">
        <f t="shared" si="84"/>
        <v>Formatos Grandes 2250 cc</v>
      </c>
      <c r="G5402" s="4" t="s">
        <v>63</v>
      </c>
      <c r="H5402" s="4" t="s">
        <v>38</v>
      </c>
      <c r="I5402" s="4" t="s">
        <v>15</v>
      </c>
      <c r="J5402" s="4" t="s">
        <v>16</v>
      </c>
      <c r="T5402" s="4">
        <v>6.8849999999999998</v>
      </c>
      <c r="U5402" s="4">
        <v>6.0750000000000002</v>
      </c>
      <c r="V5402" s="4">
        <v>5.67</v>
      </c>
      <c r="AB5402" s="4">
        <v>2.7</v>
      </c>
      <c r="AD5402" s="4">
        <v>27</v>
      </c>
    </row>
    <row r="5403" spans="1:39" ht="14.25" x14ac:dyDescent="0.2">
      <c r="A5403" s="4" t="str">
        <f>+VLOOKUP(E5403&amp;H5403&amp;I5403&amp;J5403,[1]Homol.!O:S,2,0)</f>
        <v>Agua</v>
      </c>
      <c r="B5403" s="4" t="str">
        <f>+VLOOKUP(E5403&amp;H5403&amp;I5403&amp;J5403,[1]Homol.!O:S,3,0)</f>
        <v>Flavored water</v>
      </c>
      <c r="C5403" s="4" t="s">
        <v>62</v>
      </c>
      <c r="D5403" s="4" t="s">
        <v>44</v>
      </c>
      <c r="E5403" s="4" t="s">
        <v>42</v>
      </c>
      <c r="F5403" s="4" t="str">
        <f t="shared" si="84"/>
        <v>Formatos Chicos Pet 575 cc</v>
      </c>
      <c r="G5403" s="4" t="s">
        <v>63</v>
      </c>
      <c r="H5403" s="4" t="s">
        <v>10</v>
      </c>
      <c r="I5403" s="4" t="s">
        <v>13</v>
      </c>
      <c r="J5403" s="4" t="s">
        <v>43</v>
      </c>
      <c r="T5403" s="4">
        <v>0.41399999999999998</v>
      </c>
      <c r="U5403" s="4">
        <v>1.0349999999999999</v>
      </c>
      <c r="V5403" s="4">
        <v>0.69</v>
      </c>
      <c r="AB5403" s="4">
        <v>12.765000000000001</v>
      </c>
      <c r="AD5403" s="4">
        <v>38.570999999999998</v>
      </c>
    </row>
    <row r="5404" spans="1:39" ht="14.25" x14ac:dyDescent="0.2">
      <c r="A5404" s="4" t="str">
        <f>+VLOOKUP(E5404&amp;H5404&amp;I5404&amp;J5404,[1]Homol.!O:S,2,0)</f>
        <v>Agua</v>
      </c>
      <c r="B5404" s="4" t="str">
        <f>+VLOOKUP(E5404&amp;H5404&amp;I5404&amp;J5404,[1]Homol.!O:S,3,0)</f>
        <v>Flavored water</v>
      </c>
      <c r="C5404" s="4" t="s">
        <v>62</v>
      </c>
      <c r="D5404" s="4" t="s">
        <v>44</v>
      </c>
      <c r="E5404" s="4" t="s">
        <v>42</v>
      </c>
      <c r="F5404" s="4" t="str">
        <f t="shared" si="84"/>
        <v>Formatos Grandes 2250 cc</v>
      </c>
      <c r="G5404" s="4" t="s">
        <v>63</v>
      </c>
      <c r="H5404" s="4" t="s">
        <v>10</v>
      </c>
      <c r="I5404" s="4" t="s">
        <v>15</v>
      </c>
      <c r="J5404" s="4" t="s">
        <v>16</v>
      </c>
      <c r="T5404" s="4">
        <v>1.08</v>
      </c>
      <c r="U5404" s="4">
        <v>1.4850000000000001</v>
      </c>
      <c r="V5404" s="4">
        <v>12.555</v>
      </c>
      <c r="AB5404" s="4">
        <v>5.3999999999999995</v>
      </c>
      <c r="AC5404" s="4">
        <v>0.13500000000000001</v>
      </c>
      <c r="AD5404" s="4">
        <v>32.400000000000006</v>
      </c>
      <c r="AG5404" s="4">
        <v>23.490000000000002</v>
      </c>
    </row>
    <row r="5405" spans="1:39" ht="14.25" x14ac:dyDescent="0.2">
      <c r="A5405" s="4" t="str">
        <f>+VLOOKUP(E5405&amp;H5405&amp;I5405&amp;J5405,[1]Homol.!O:S,2,0)</f>
        <v>Agua</v>
      </c>
      <c r="B5405" s="4" t="str">
        <f>+VLOOKUP(E5405&amp;H5405&amp;I5405&amp;J5405,[1]Homol.!O:S,3,0)</f>
        <v>Plain water</v>
      </c>
      <c r="C5405" s="4" t="s">
        <v>62</v>
      </c>
      <c r="D5405" s="4" t="s">
        <v>44</v>
      </c>
      <c r="E5405" s="4" t="s">
        <v>52</v>
      </c>
      <c r="F5405" s="4" t="str">
        <f t="shared" si="84"/>
        <v>Botellones 12000 cc</v>
      </c>
      <c r="G5405" s="4" t="s">
        <v>63</v>
      </c>
      <c r="H5405" s="4" t="s">
        <v>22</v>
      </c>
      <c r="I5405" s="4" t="s">
        <v>53</v>
      </c>
      <c r="J5405" s="4" t="s">
        <v>54</v>
      </c>
      <c r="AF5405" s="4">
        <v>4.8</v>
      </c>
      <c r="AI5405" s="4">
        <v>21.6</v>
      </c>
      <c r="AM5405" s="4">
        <v>17.28</v>
      </c>
    </row>
    <row r="5406" spans="1:39" ht="14.25" x14ac:dyDescent="0.2">
      <c r="A5406" s="4" t="str">
        <f>+VLOOKUP(E5406&amp;H5406&amp;I5406&amp;J5406,[1]Homol.!O:S,2,0)</f>
        <v>Agua</v>
      </c>
      <c r="B5406" s="4" t="str">
        <f>+VLOOKUP(E5406&amp;H5406&amp;I5406&amp;J5406,[1]Homol.!O:S,3,0)</f>
        <v>Plain water</v>
      </c>
      <c r="C5406" s="4" t="s">
        <v>62</v>
      </c>
      <c r="D5406" s="4" t="s">
        <v>44</v>
      </c>
      <c r="E5406" s="4" t="s">
        <v>52</v>
      </c>
      <c r="F5406" s="4" t="str">
        <f t="shared" si="84"/>
        <v>Botellones 20000 cc</v>
      </c>
      <c r="G5406" s="4" t="s">
        <v>63</v>
      </c>
      <c r="H5406" s="4" t="s">
        <v>22</v>
      </c>
      <c r="I5406" s="4" t="s">
        <v>53</v>
      </c>
      <c r="J5406" s="4" t="s">
        <v>55</v>
      </c>
      <c r="AF5406" s="4">
        <v>10.8</v>
      </c>
      <c r="AI5406" s="4">
        <v>18</v>
      </c>
      <c r="AL5406" s="4">
        <v>43.2</v>
      </c>
      <c r="AM5406" s="4">
        <v>10.8</v>
      </c>
    </row>
    <row r="5407" spans="1:39" ht="14.25" x14ac:dyDescent="0.2">
      <c r="A5407" s="4" t="str">
        <f>+VLOOKUP(E5407&amp;H5407&amp;I5407&amp;J5407,[1]Homol.!O:S,2,0)</f>
        <v>Agua</v>
      </c>
      <c r="B5407" s="4" t="str">
        <f>+VLOOKUP(E5407&amp;H5407&amp;I5407&amp;J5407,[1]Homol.!O:S,3,0)</f>
        <v>Plain water</v>
      </c>
      <c r="C5407" s="4" t="s">
        <v>62</v>
      </c>
      <c r="D5407" s="4" t="s">
        <v>44</v>
      </c>
      <c r="E5407" s="4" t="s">
        <v>21</v>
      </c>
      <c r="F5407" s="4" t="str">
        <f t="shared" si="84"/>
        <v>Bidones 6200 cc</v>
      </c>
      <c r="G5407" s="4" t="s">
        <v>63</v>
      </c>
      <c r="H5407" s="4" t="s">
        <v>22</v>
      </c>
      <c r="I5407" s="4" t="s">
        <v>23</v>
      </c>
      <c r="J5407" s="4" t="s">
        <v>24</v>
      </c>
      <c r="AB5407" s="4">
        <v>52.08</v>
      </c>
      <c r="AC5407" s="4">
        <v>76.135999999999996</v>
      </c>
      <c r="AD5407" s="4">
        <v>39.804000000000002</v>
      </c>
      <c r="AF5407" s="4">
        <v>43.648000000000003</v>
      </c>
      <c r="AG5407" s="4">
        <v>17.111999999999998</v>
      </c>
      <c r="AH5407" s="4">
        <v>38.067999999999998</v>
      </c>
      <c r="AI5407" s="4">
        <v>142.97200000000001</v>
      </c>
      <c r="AL5407" s="4">
        <v>23.684000000000001</v>
      </c>
      <c r="AM5407" s="4">
        <v>6.4479999999999995</v>
      </c>
    </row>
    <row r="5408" spans="1:39" ht="14.25" x14ac:dyDescent="0.2">
      <c r="A5408" s="4" t="str">
        <f>+VLOOKUP(E5408&amp;H5408&amp;I5408&amp;J5408,[1]Homol.!O:S,2,0)</f>
        <v>Agua</v>
      </c>
      <c r="B5408" s="4" t="str">
        <f>+VLOOKUP(E5408&amp;H5408&amp;I5408&amp;J5408,[1]Homol.!O:S,3,0)</f>
        <v>Plain water</v>
      </c>
      <c r="C5408" s="4" t="s">
        <v>62</v>
      </c>
      <c r="D5408" s="4" t="s">
        <v>44</v>
      </c>
      <c r="E5408" s="4" t="s">
        <v>21</v>
      </c>
      <c r="F5408" s="4" t="str">
        <f t="shared" si="84"/>
        <v>Bidones 6250 cc</v>
      </c>
      <c r="G5408" s="4" t="s">
        <v>63</v>
      </c>
      <c r="H5408" s="4" t="s">
        <v>22</v>
      </c>
      <c r="I5408" s="4" t="s">
        <v>23</v>
      </c>
      <c r="J5408" s="4" t="s">
        <v>35</v>
      </c>
      <c r="U5408" s="4">
        <v>10.5</v>
      </c>
      <c r="V5408" s="4">
        <v>71.375</v>
      </c>
      <c r="AB5408" s="4">
        <v>20.125</v>
      </c>
    </row>
    <row r="5409" spans="1:39" ht="14.25" x14ac:dyDescent="0.2">
      <c r="A5409" s="4" t="str">
        <f>+VLOOKUP(E5409&amp;H5409&amp;I5409&amp;J5409,[1]Homol.!O:S,2,0)</f>
        <v>Agua</v>
      </c>
      <c r="B5409" s="4" t="str">
        <f>+VLOOKUP(E5409&amp;H5409&amp;I5409&amp;J5409,[1]Homol.!O:S,3,0)</f>
        <v>Plain water</v>
      </c>
      <c r="C5409" s="4" t="s">
        <v>62</v>
      </c>
      <c r="D5409" s="4" t="s">
        <v>44</v>
      </c>
      <c r="E5409" s="4" t="s">
        <v>21</v>
      </c>
      <c r="F5409" s="4" t="str">
        <f t="shared" si="84"/>
        <v>Formato Fun 300 cc</v>
      </c>
      <c r="G5409" s="4" t="s">
        <v>63</v>
      </c>
      <c r="H5409" s="4" t="s">
        <v>22</v>
      </c>
      <c r="I5409" s="4" t="s">
        <v>25</v>
      </c>
      <c r="J5409" s="4" t="s">
        <v>26</v>
      </c>
      <c r="AB5409" s="4">
        <v>0.108</v>
      </c>
      <c r="AC5409" s="4">
        <v>0.504</v>
      </c>
      <c r="AF5409" s="4">
        <v>0.108</v>
      </c>
      <c r="AG5409" s="4">
        <v>3.5999999999999997E-2</v>
      </c>
      <c r="AI5409" s="4">
        <v>0.18</v>
      </c>
      <c r="AL5409" s="4">
        <v>0.32400000000000001</v>
      </c>
    </row>
    <row r="5410" spans="1:39" ht="14.25" x14ac:dyDescent="0.2">
      <c r="A5410" s="4" t="str">
        <f>+VLOOKUP(E5410&amp;H5410&amp;I5410&amp;J5410,[1]Homol.!O:S,2,0)</f>
        <v>Agua</v>
      </c>
      <c r="B5410" s="4" t="str">
        <f>+VLOOKUP(E5410&amp;H5410&amp;I5410&amp;J5410,[1]Homol.!O:S,3,0)</f>
        <v>Plain water</v>
      </c>
      <c r="C5410" s="4" t="s">
        <v>62</v>
      </c>
      <c r="D5410" s="4" t="s">
        <v>44</v>
      </c>
      <c r="E5410" s="4" t="s">
        <v>21</v>
      </c>
      <c r="F5410" s="4" t="str">
        <f t="shared" si="84"/>
        <v>Formatos Chicos Pet 600 cc</v>
      </c>
      <c r="G5410" s="4" t="s">
        <v>63</v>
      </c>
      <c r="H5410" s="4" t="s">
        <v>22</v>
      </c>
      <c r="I5410" s="4" t="s">
        <v>13</v>
      </c>
      <c r="J5410" s="4" t="s">
        <v>27</v>
      </c>
      <c r="T5410" s="4">
        <v>35.136000000000003</v>
      </c>
      <c r="U5410" s="4">
        <v>44.783999999999999</v>
      </c>
      <c r="V5410" s="4">
        <v>46.007999999999996</v>
      </c>
      <c r="AB5410" s="4">
        <v>15.84</v>
      </c>
      <c r="AC5410" s="4">
        <v>33.695999999999998</v>
      </c>
      <c r="AD5410" s="4">
        <v>16.488</v>
      </c>
      <c r="AF5410" s="4">
        <v>49.176000000000002</v>
      </c>
      <c r="AG5410" s="4">
        <v>6.4080000000000004</v>
      </c>
      <c r="AH5410" s="4">
        <v>44.64</v>
      </c>
      <c r="AI5410" s="4">
        <v>83.952000000000012</v>
      </c>
      <c r="AL5410" s="4">
        <v>16.704000000000001</v>
      </c>
      <c r="AM5410" s="4">
        <v>20.736000000000001</v>
      </c>
    </row>
    <row r="5411" spans="1:39" ht="14.25" x14ac:dyDescent="0.2">
      <c r="A5411" s="4" t="str">
        <f>+VLOOKUP(E5411&amp;H5411&amp;I5411&amp;J5411,[1]Homol.!O:S,2,0)</f>
        <v>Agua</v>
      </c>
      <c r="B5411" s="4" t="str">
        <f>+VLOOKUP(E5411&amp;H5411&amp;I5411&amp;J5411,[1]Homol.!O:S,3,0)</f>
        <v>Plain water</v>
      </c>
      <c r="C5411" s="4" t="s">
        <v>62</v>
      </c>
      <c r="D5411" s="4" t="s">
        <v>44</v>
      </c>
      <c r="E5411" s="4" t="s">
        <v>21</v>
      </c>
      <c r="F5411" s="4" t="str">
        <f t="shared" si="84"/>
        <v>Formatos Grandes 2250 cc</v>
      </c>
      <c r="G5411" s="4" t="s">
        <v>63</v>
      </c>
      <c r="H5411" s="4" t="s">
        <v>22</v>
      </c>
      <c r="I5411" s="4" t="s">
        <v>15</v>
      </c>
      <c r="J5411" s="4" t="s">
        <v>16</v>
      </c>
      <c r="T5411" s="4">
        <v>21.6</v>
      </c>
      <c r="U5411" s="4">
        <v>22.14</v>
      </c>
      <c r="V5411" s="4">
        <v>146.745</v>
      </c>
      <c r="AB5411" s="4">
        <v>153.76499999999999</v>
      </c>
      <c r="AC5411" s="4">
        <v>207.495</v>
      </c>
      <c r="AD5411" s="4">
        <v>168.07499999999999</v>
      </c>
      <c r="AF5411" s="4">
        <v>292.54500000000002</v>
      </c>
      <c r="AG5411" s="4">
        <v>5.2649999999999997</v>
      </c>
      <c r="AH5411" s="4">
        <v>3.375</v>
      </c>
      <c r="AI5411" s="4">
        <v>208.30500000000001</v>
      </c>
      <c r="AL5411" s="4">
        <v>187.24499999999998</v>
      </c>
      <c r="AM5411" s="4">
        <v>182.11500000000001</v>
      </c>
    </row>
    <row r="5412" spans="1:39" ht="14.25" x14ac:dyDescent="0.2">
      <c r="A5412" s="4" t="str">
        <f>+VLOOKUP(E5412&amp;H5412&amp;I5412&amp;J5412,[1]Homol.!O:S,2,0)</f>
        <v>Agua</v>
      </c>
      <c r="B5412" s="4" t="str">
        <f>+VLOOKUP(E5412&amp;H5412&amp;I5412&amp;J5412,[1]Homol.!O:S,3,0)</f>
        <v>Plain water</v>
      </c>
      <c r="C5412" s="4" t="s">
        <v>62</v>
      </c>
      <c r="D5412" s="4" t="s">
        <v>44</v>
      </c>
      <c r="E5412" s="4" t="s">
        <v>21</v>
      </c>
      <c r="F5412" s="4" t="str">
        <f t="shared" si="84"/>
        <v>Formatos Grandes 2500 cc</v>
      </c>
      <c r="G5412" s="4" t="s">
        <v>63</v>
      </c>
      <c r="H5412" s="4" t="s">
        <v>22</v>
      </c>
      <c r="I5412" s="4" t="s">
        <v>15</v>
      </c>
      <c r="J5412" s="4" t="s">
        <v>48</v>
      </c>
      <c r="T5412" s="4">
        <v>97.2</v>
      </c>
      <c r="V5412" s="4">
        <v>49.65</v>
      </c>
    </row>
    <row r="5413" spans="1:39" ht="14.25" x14ac:dyDescent="0.2">
      <c r="A5413" s="4" t="str">
        <f>+VLOOKUP(E5413&amp;H5413&amp;I5413&amp;J5413,[1]Homol.!O:S,2,0)</f>
        <v>Agua</v>
      </c>
      <c r="B5413" s="4" t="str">
        <f>+VLOOKUP(E5413&amp;H5413&amp;I5413&amp;J5413,[1]Homol.!O:S,3,0)</f>
        <v>Plain water</v>
      </c>
      <c r="C5413" s="4" t="s">
        <v>62</v>
      </c>
      <c r="D5413" s="4" t="s">
        <v>44</v>
      </c>
      <c r="E5413" s="4" t="s">
        <v>21</v>
      </c>
      <c r="F5413" s="4" t="str">
        <f t="shared" si="84"/>
        <v>Formatos Medianos 1650 cc</v>
      </c>
      <c r="G5413" s="4" t="s">
        <v>63</v>
      </c>
      <c r="H5413" s="4" t="s">
        <v>22</v>
      </c>
      <c r="I5413" s="4" t="s">
        <v>6</v>
      </c>
      <c r="J5413" s="4" t="s">
        <v>28</v>
      </c>
      <c r="T5413" s="4">
        <v>22.175999999999998</v>
      </c>
      <c r="U5413" s="4">
        <v>1.2869999999999999</v>
      </c>
      <c r="V5413" s="4">
        <v>0.79200000000000004</v>
      </c>
      <c r="AB5413" s="4">
        <v>75.834000000000003</v>
      </c>
      <c r="AC5413" s="4">
        <v>3.4649999999999999</v>
      </c>
      <c r="AD5413" s="4">
        <v>9.1080000000000005</v>
      </c>
      <c r="AF5413" s="4">
        <v>17.622</v>
      </c>
      <c r="AG5413" s="4">
        <v>2.4750000000000001</v>
      </c>
      <c r="AH5413" s="4">
        <v>0.59399999999999997</v>
      </c>
      <c r="AI5413" s="4">
        <v>0.19800000000000001</v>
      </c>
      <c r="AL5413" s="4">
        <v>3.3659999999999997</v>
      </c>
      <c r="AM5413" s="4">
        <v>1.2869999999999999</v>
      </c>
    </row>
    <row r="5414" spans="1:39" ht="14.25" x14ac:dyDescent="0.2">
      <c r="A5414" s="4" t="str">
        <f>+VLOOKUP(E5414&amp;H5414&amp;I5414&amp;J5414,[1]Homol.!O:S,2,0)</f>
        <v>Agua</v>
      </c>
      <c r="B5414" s="4" t="str">
        <f>+VLOOKUP(E5414&amp;H5414&amp;I5414&amp;J5414,[1]Homol.!O:S,3,0)</f>
        <v>Plain water</v>
      </c>
      <c r="C5414" s="4" t="s">
        <v>62</v>
      </c>
      <c r="D5414" s="4" t="s">
        <v>44</v>
      </c>
      <c r="E5414" s="4" t="s">
        <v>29</v>
      </c>
      <c r="F5414" s="4" t="str">
        <f t="shared" si="84"/>
        <v>Formatos Chicos Pet 500 cc</v>
      </c>
      <c r="G5414" s="4" t="s">
        <v>63</v>
      </c>
      <c r="H5414" s="4" t="s">
        <v>22</v>
      </c>
      <c r="I5414" s="4" t="s">
        <v>13</v>
      </c>
      <c r="J5414" s="4" t="s">
        <v>14</v>
      </c>
      <c r="S5414" s="4">
        <v>97.139999999999986</v>
      </c>
      <c r="T5414" s="4">
        <v>28.080000000000002</v>
      </c>
      <c r="U5414" s="4">
        <v>172.14000000000001</v>
      </c>
      <c r="V5414" s="4">
        <v>180.24</v>
      </c>
      <c r="AB5414" s="4">
        <v>106.2</v>
      </c>
      <c r="AC5414" s="4">
        <v>174.84</v>
      </c>
      <c r="AD5414" s="4">
        <v>90.54</v>
      </c>
      <c r="AF5414" s="4">
        <v>128.51999999999998</v>
      </c>
      <c r="AG5414" s="4">
        <v>266.04000000000002</v>
      </c>
      <c r="AH5414" s="4">
        <v>35.04</v>
      </c>
      <c r="AI5414" s="4">
        <v>133.56</v>
      </c>
      <c r="AL5414" s="4">
        <v>84.42</v>
      </c>
      <c r="AM5414" s="4">
        <v>145.19999999999999</v>
      </c>
    </row>
    <row r="5415" spans="1:39" ht="14.25" x14ac:dyDescent="0.2">
      <c r="A5415" s="4" t="str">
        <f>+VLOOKUP(E5415&amp;H5415&amp;I5415&amp;J5415,[1]Homol.!O:S,2,0)</f>
        <v>Agua</v>
      </c>
      <c r="B5415" s="4" t="str">
        <f>+VLOOKUP(E5415&amp;H5415&amp;I5415&amp;J5415,[1]Homol.!O:S,3,0)</f>
        <v>Plain water</v>
      </c>
      <c r="C5415" s="4" t="s">
        <v>62</v>
      </c>
      <c r="D5415" s="4" t="s">
        <v>44</v>
      </c>
      <c r="E5415" s="4" t="s">
        <v>29</v>
      </c>
      <c r="F5415" s="4" t="str">
        <f t="shared" si="84"/>
        <v>Formatos Chicos Pet 750 cc</v>
      </c>
      <c r="G5415" s="4" t="s">
        <v>63</v>
      </c>
      <c r="H5415" s="4" t="s">
        <v>22</v>
      </c>
      <c r="I5415" s="4" t="s">
        <v>13</v>
      </c>
      <c r="J5415" s="4" t="s">
        <v>30</v>
      </c>
      <c r="U5415" s="4">
        <v>2.4300000000000002</v>
      </c>
      <c r="V5415" s="4">
        <v>1.98</v>
      </c>
      <c r="AB5415" s="4">
        <v>6.0299999999999994</v>
      </c>
      <c r="AC5415" s="4">
        <v>13.32</v>
      </c>
      <c r="AD5415" s="4">
        <v>36.99</v>
      </c>
      <c r="AF5415" s="4">
        <v>42.569999999999993</v>
      </c>
      <c r="AG5415" s="4">
        <v>0.63</v>
      </c>
      <c r="AH5415" s="4">
        <v>5.13</v>
      </c>
      <c r="AI5415" s="4">
        <v>0.27</v>
      </c>
      <c r="AL5415" s="4">
        <v>0.45</v>
      </c>
      <c r="AM5415" s="4">
        <v>0.18</v>
      </c>
    </row>
    <row r="5416" spans="1:39" ht="14.25" x14ac:dyDescent="0.2">
      <c r="A5416" s="4" t="str">
        <f>+VLOOKUP(E5416&amp;H5416&amp;I5416&amp;J5416,[1]Homol.!O:S,2,0)</f>
        <v>Agua</v>
      </c>
      <c r="B5416" s="4" t="str">
        <f>+VLOOKUP(E5416&amp;H5416&amp;I5416&amp;J5416,[1]Homol.!O:S,3,0)</f>
        <v>Plain water</v>
      </c>
      <c r="C5416" s="4" t="s">
        <v>62</v>
      </c>
      <c r="D5416" s="4" t="s">
        <v>44</v>
      </c>
      <c r="E5416" s="4" t="s">
        <v>29</v>
      </c>
      <c r="F5416" s="4" t="str">
        <f t="shared" si="84"/>
        <v>FORMATOS CHICOS PET PREMIUM 500 cc Pet Premium</v>
      </c>
      <c r="G5416" s="4" t="s">
        <v>63</v>
      </c>
      <c r="H5416" s="4" t="s">
        <v>22</v>
      </c>
      <c r="I5416" s="4" t="s">
        <v>31</v>
      </c>
      <c r="J5416" s="4" t="s">
        <v>32</v>
      </c>
      <c r="S5416" s="4">
        <v>0.12</v>
      </c>
      <c r="T5416" s="4">
        <v>6.42</v>
      </c>
      <c r="U5416" s="4">
        <v>10.26</v>
      </c>
      <c r="AC5416" s="4">
        <v>11.040000000000001</v>
      </c>
      <c r="AF5416" s="4">
        <v>9.120000000000001</v>
      </c>
      <c r="AL5416" s="4">
        <v>27.72</v>
      </c>
    </row>
    <row r="5417" spans="1:39" ht="14.25" x14ac:dyDescent="0.2">
      <c r="A5417" s="4" t="str">
        <f>+VLOOKUP(E5417&amp;H5417&amp;I5417&amp;J5417,[1]Homol.!O:S,2,0)</f>
        <v>Agua</v>
      </c>
      <c r="B5417" s="4" t="str">
        <f>+VLOOKUP(E5417&amp;H5417&amp;I5417&amp;J5417,[1]Homol.!O:S,3,0)</f>
        <v>Plain water</v>
      </c>
      <c r="C5417" s="4" t="s">
        <v>62</v>
      </c>
      <c r="D5417" s="4" t="s">
        <v>44</v>
      </c>
      <c r="E5417" s="4" t="s">
        <v>29</v>
      </c>
      <c r="F5417" s="4" t="str">
        <f t="shared" si="84"/>
        <v>Formatos Grandes 2000 cc</v>
      </c>
      <c r="G5417" s="4" t="s">
        <v>63</v>
      </c>
      <c r="H5417" s="4" t="s">
        <v>22</v>
      </c>
      <c r="I5417" s="4" t="s">
        <v>15</v>
      </c>
      <c r="J5417" s="4" t="s">
        <v>33</v>
      </c>
      <c r="V5417" s="4">
        <v>0.36</v>
      </c>
      <c r="AB5417" s="4">
        <v>17.880000000000003</v>
      </c>
      <c r="AC5417" s="4">
        <v>33.96</v>
      </c>
      <c r="AD5417" s="4">
        <v>22.200000000000003</v>
      </c>
      <c r="AF5417" s="4">
        <v>68.400000000000006</v>
      </c>
      <c r="AG5417" s="4">
        <v>45</v>
      </c>
      <c r="AH5417" s="4">
        <v>0.24</v>
      </c>
      <c r="AI5417" s="4">
        <v>95.76</v>
      </c>
      <c r="AL5417" s="4">
        <v>8.16</v>
      </c>
      <c r="AM5417" s="4">
        <v>5.1599999999999993</v>
      </c>
    </row>
    <row r="5418" spans="1:39" ht="14.25" x14ac:dyDescent="0.2">
      <c r="A5418" s="4" t="str">
        <f>+VLOOKUP(E5418&amp;H5418&amp;I5418&amp;J5418,[1]Homol.!O:S,2,0)</f>
        <v>Agua</v>
      </c>
      <c r="B5418" s="4" t="str">
        <f>+VLOOKUP(E5418&amp;H5418&amp;I5418&amp;J5418,[1]Homol.!O:S,3,0)</f>
        <v>Plain water</v>
      </c>
      <c r="C5418" s="4" t="s">
        <v>62</v>
      </c>
      <c r="D5418" s="4" t="s">
        <v>44</v>
      </c>
      <c r="E5418" s="4" t="s">
        <v>29</v>
      </c>
      <c r="F5418" s="4" t="str">
        <f t="shared" si="84"/>
        <v>Formatos Medianos 1500 cc</v>
      </c>
      <c r="G5418" s="4" t="s">
        <v>63</v>
      </c>
      <c r="H5418" s="4" t="s">
        <v>22</v>
      </c>
      <c r="I5418" s="4" t="s">
        <v>6</v>
      </c>
      <c r="J5418" s="4" t="s">
        <v>7</v>
      </c>
      <c r="U5418" s="4">
        <v>0.18</v>
      </c>
      <c r="V5418" s="4">
        <v>2.61</v>
      </c>
      <c r="AB5418" s="4">
        <v>1.71</v>
      </c>
      <c r="AC5418" s="4">
        <v>1.53</v>
      </c>
      <c r="AD5418" s="4">
        <v>0.99</v>
      </c>
      <c r="AF5418" s="4">
        <v>4.41</v>
      </c>
      <c r="AG5418" s="4">
        <v>59.13</v>
      </c>
      <c r="AH5418" s="4">
        <v>4.8600000000000003</v>
      </c>
      <c r="AI5418" s="4">
        <v>53.28</v>
      </c>
      <c r="AL5418" s="4">
        <v>48.87</v>
      </c>
      <c r="AM5418" s="4">
        <v>10.8</v>
      </c>
    </row>
    <row r="5419" spans="1:39" ht="14.25" x14ac:dyDescent="0.2">
      <c r="A5419" s="4" t="str">
        <f>+VLOOKUP(E5419&amp;H5419&amp;I5419&amp;J5419,[1]Homol.!O:S,2,0)</f>
        <v>Agua</v>
      </c>
      <c r="B5419" s="4" t="str">
        <f>+VLOOKUP(E5419&amp;H5419&amp;I5419&amp;J5419,[1]Homol.!O:S,3,0)</f>
        <v>Plain water</v>
      </c>
      <c r="C5419" s="4" t="s">
        <v>62</v>
      </c>
      <c r="D5419" s="4" t="s">
        <v>44</v>
      </c>
      <c r="E5419" s="4" t="s">
        <v>29</v>
      </c>
      <c r="F5419" s="4" t="str">
        <f t="shared" si="84"/>
        <v>Formatos Chicos Pet 500 cc</v>
      </c>
      <c r="G5419" s="4" t="s">
        <v>63</v>
      </c>
      <c r="H5419" s="4" t="s">
        <v>34</v>
      </c>
      <c r="I5419" s="4" t="s">
        <v>13</v>
      </c>
      <c r="J5419" s="4" t="s">
        <v>14</v>
      </c>
      <c r="S5419" s="4">
        <v>15.780000000000001</v>
      </c>
      <c r="T5419" s="4">
        <v>11.34</v>
      </c>
      <c r="U5419" s="4">
        <v>12.719999999999999</v>
      </c>
      <c r="V5419" s="4">
        <v>166.28</v>
      </c>
      <c r="AB5419" s="4">
        <v>30</v>
      </c>
      <c r="AC5419" s="4">
        <v>22.320000000000004</v>
      </c>
      <c r="AD5419" s="4">
        <v>35.520000000000003</v>
      </c>
      <c r="AF5419" s="4">
        <v>7.9799999999999995</v>
      </c>
      <c r="AG5419" s="4">
        <v>13.32</v>
      </c>
      <c r="AH5419" s="4">
        <v>5.34</v>
      </c>
      <c r="AI5419" s="4">
        <v>2.7</v>
      </c>
      <c r="AL5419" s="4">
        <v>66.180000000000007</v>
      </c>
      <c r="AM5419" s="4">
        <v>53.460000000000008</v>
      </c>
    </row>
    <row r="5420" spans="1:39" ht="14.25" x14ac:dyDescent="0.2">
      <c r="A5420" s="4" t="str">
        <f>+VLOOKUP(E5420&amp;H5420&amp;I5420&amp;J5420,[1]Homol.!O:S,2,0)</f>
        <v>Agua</v>
      </c>
      <c r="B5420" s="4" t="str">
        <f>+VLOOKUP(E5420&amp;H5420&amp;I5420&amp;J5420,[1]Homol.!O:S,3,0)</f>
        <v>Plain water</v>
      </c>
      <c r="C5420" s="4" t="s">
        <v>62</v>
      </c>
      <c r="D5420" s="4" t="s">
        <v>44</v>
      </c>
      <c r="E5420" s="4" t="s">
        <v>29</v>
      </c>
      <c r="F5420" s="4" t="str">
        <f t="shared" si="84"/>
        <v>FORMATOS CHICOS PET PREMIUM 500 cc Pet Premium</v>
      </c>
      <c r="G5420" s="4" t="s">
        <v>63</v>
      </c>
      <c r="H5420" s="4" t="s">
        <v>34</v>
      </c>
      <c r="I5420" s="4" t="s">
        <v>31</v>
      </c>
      <c r="J5420" s="4" t="s">
        <v>32</v>
      </c>
      <c r="S5420" s="4">
        <v>0.12</v>
      </c>
      <c r="U5420" s="4">
        <v>9.24</v>
      </c>
      <c r="V5420" s="4">
        <v>178.14</v>
      </c>
      <c r="AB5420" s="4">
        <v>8.52</v>
      </c>
      <c r="AC5420" s="4">
        <v>5.7</v>
      </c>
      <c r="AF5420" s="4">
        <v>19.38</v>
      </c>
      <c r="AL5420" s="4">
        <v>9.24</v>
      </c>
    </row>
    <row r="5421" spans="1:39" ht="14.25" x14ac:dyDescent="0.2">
      <c r="A5421" s="4" t="str">
        <f>+VLOOKUP(E5421&amp;H5421&amp;I5421&amp;J5421,[1]Homol.!O:S,2,0)</f>
        <v>Agua</v>
      </c>
      <c r="B5421" s="4" t="str">
        <f>+VLOOKUP(E5421&amp;H5421&amp;I5421&amp;J5421,[1]Homol.!O:S,3,0)</f>
        <v>Plain water</v>
      </c>
      <c r="C5421" s="4" t="s">
        <v>62</v>
      </c>
      <c r="D5421" s="4" t="s">
        <v>44</v>
      </c>
      <c r="E5421" s="4" t="s">
        <v>29</v>
      </c>
      <c r="F5421" s="4" t="str">
        <f t="shared" si="84"/>
        <v>Formatos Medianos 1500 cc</v>
      </c>
      <c r="G5421" s="4" t="s">
        <v>63</v>
      </c>
      <c r="H5421" s="4" t="s">
        <v>34</v>
      </c>
      <c r="I5421" s="4" t="s">
        <v>6</v>
      </c>
      <c r="J5421" s="4" t="s">
        <v>7</v>
      </c>
      <c r="S5421" s="4">
        <v>0.45</v>
      </c>
      <c r="T5421" s="4">
        <v>178.64999999999998</v>
      </c>
      <c r="U5421" s="4">
        <v>62.64</v>
      </c>
      <c r="V5421" s="4">
        <v>310.32</v>
      </c>
      <c r="AB5421" s="4">
        <v>22.14</v>
      </c>
      <c r="AC5421" s="4">
        <v>0.27</v>
      </c>
      <c r="AD5421" s="4">
        <v>11.61</v>
      </c>
      <c r="AF5421" s="4">
        <v>1.71</v>
      </c>
      <c r="AG5421" s="4">
        <v>7.47</v>
      </c>
      <c r="AH5421" s="4">
        <v>0.27</v>
      </c>
      <c r="AI5421" s="4">
        <v>101.16</v>
      </c>
      <c r="AL5421" s="4">
        <v>55.800000000000004</v>
      </c>
      <c r="AM5421" s="4">
        <v>53.46</v>
      </c>
    </row>
    <row r="5422" spans="1:39" ht="14.25" x14ac:dyDescent="0.2">
      <c r="A5422" s="4" t="str">
        <f>+VLOOKUP(E5422&amp;H5422&amp;I5422&amp;J5422,[1]Homol.!O:S,2,0)</f>
        <v>Agua</v>
      </c>
      <c r="B5422" s="4" t="str">
        <f>+VLOOKUP(E5422&amp;H5422&amp;I5422&amp;J5422,[1]Homol.!O:S,3,0)</f>
        <v>Flavored water</v>
      </c>
      <c r="C5422" s="4" t="s">
        <v>62</v>
      </c>
      <c r="D5422" s="4" t="s">
        <v>44</v>
      </c>
      <c r="E5422" s="4" t="s">
        <v>4</v>
      </c>
      <c r="F5422" s="4" t="str">
        <f t="shared" si="84"/>
        <v>Formatos Chicos Pet 500 cc</v>
      </c>
      <c r="G5422" s="4" t="s">
        <v>63</v>
      </c>
      <c r="H5422" s="4" t="s">
        <v>5</v>
      </c>
      <c r="I5422" s="4" t="s">
        <v>13</v>
      </c>
      <c r="J5422" s="4" t="s">
        <v>14</v>
      </c>
      <c r="AJ5422" s="4">
        <v>6.24</v>
      </c>
    </row>
    <row r="5423" spans="1:39" ht="14.25" x14ac:dyDescent="0.2">
      <c r="A5423" s="4" t="str">
        <f>+VLOOKUP(E5423&amp;H5423&amp;I5423&amp;J5423,[1]Homol.!O:S,2,0)</f>
        <v>Agua</v>
      </c>
      <c r="B5423" s="4" t="str">
        <f>+VLOOKUP(E5423&amp;H5423&amp;I5423&amp;J5423,[1]Homol.!O:S,3,0)</f>
        <v>Flavored water</v>
      </c>
      <c r="C5423" s="4" t="s">
        <v>62</v>
      </c>
      <c r="D5423" s="4" t="s">
        <v>44</v>
      </c>
      <c r="E5423" s="4" t="s">
        <v>4</v>
      </c>
      <c r="F5423" s="4" t="str">
        <f t="shared" si="84"/>
        <v>Formatos Chicos Pet 500 cc</v>
      </c>
      <c r="G5423" s="4" t="s">
        <v>63</v>
      </c>
      <c r="H5423" s="4" t="s">
        <v>9</v>
      </c>
      <c r="I5423" s="4" t="s">
        <v>13</v>
      </c>
      <c r="J5423" s="4" t="s">
        <v>14</v>
      </c>
      <c r="AJ5423" s="4">
        <v>7.98</v>
      </c>
    </row>
    <row r="5424" spans="1:39" ht="14.25" x14ac:dyDescent="0.2">
      <c r="A5424" s="4" t="str">
        <f>+VLOOKUP(E5424&amp;H5424&amp;I5424&amp;J5424,[1]Homol.!O:S,2,0)</f>
        <v>Agua</v>
      </c>
      <c r="B5424" s="4" t="str">
        <f>+VLOOKUP(E5424&amp;H5424&amp;I5424&amp;J5424,[1]Homol.!O:S,3,0)</f>
        <v>Flavored water</v>
      </c>
      <c r="C5424" s="4" t="s">
        <v>62</v>
      </c>
      <c r="D5424" s="4" t="s">
        <v>44</v>
      </c>
      <c r="E5424" s="4" t="s">
        <v>4</v>
      </c>
      <c r="F5424" s="4" t="str">
        <f t="shared" si="84"/>
        <v>Formatos Medianos 1500 cc</v>
      </c>
      <c r="G5424" s="4" t="s">
        <v>63</v>
      </c>
      <c r="H5424" s="4" t="s">
        <v>9</v>
      </c>
      <c r="I5424" s="4" t="s">
        <v>6</v>
      </c>
      <c r="J5424" s="4" t="s">
        <v>7</v>
      </c>
      <c r="AJ5424" s="4">
        <v>0.09</v>
      </c>
    </row>
    <row r="5425" spans="1:36" ht="14.25" x14ac:dyDescent="0.2">
      <c r="A5425" s="4" t="str">
        <f>+VLOOKUP(E5425&amp;H5425&amp;I5425&amp;J5425,[1]Homol.!O:S,2,0)</f>
        <v>Agua</v>
      </c>
      <c r="B5425" s="4" t="str">
        <f>+VLOOKUP(E5425&amp;H5425&amp;I5425&amp;J5425,[1]Homol.!O:S,3,0)</f>
        <v>Flavored water</v>
      </c>
      <c r="C5425" s="4" t="s">
        <v>62</v>
      </c>
      <c r="D5425" s="4" t="s">
        <v>44</v>
      </c>
      <c r="E5425" s="4" t="s">
        <v>4</v>
      </c>
      <c r="F5425" s="4" t="str">
        <f t="shared" si="84"/>
        <v>Formatos Chicos Pet 500 cc</v>
      </c>
      <c r="G5425" s="4" t="s">
        <v>63</v>
      </c>
      <c r="H5425" s="4" t="s">
        <v>10</v>
      </c>
      <c r="I5425" s="4" t="s">
        <v>13</v>
      </c>
      <c r="J5425" s="4" t="s">
        <v>14</v>
      </c>
      <c r="AJ5425" s="4">
        <v>2.64</v>
      </c>
    </row>
    <row r="5426" spans="1:36" ht="14.25" x14ac:dyDescent="0.2">
      <c r="A5426" s="4" t="str">
        <f>+VLOOKUP(E5426&amp;H5426&amp;I5426&amp;J5426,[1]Homol.!O:S,2,0)</f>
        <v>Agua</v>
      </c>
      <c r="B5426" s="4" t="str">
        <f>+VLOOKUP(E5426&amp;H5426&amp;I5426&amp;J5426,[1]Homol.!O:S,3,0)</f>
        <v>Flavored water</v>
      </c>
      <c r="C5426" s="4" t="s">
        <v>62</v>
      </c>
      <c r="D5426" s="4" t="s">
        <v>44</v>
      </c>
      <c r="E5426" s="4" t="s">
        <v>36</v>
      </c>
      <c r="F5426" s="4" t="str">
        <f t="shared" si="84"/>
        <v>Formatos Chicos Pet 500 cc</v>
      </c>
      <c r="G5426" s="4" t="s">
        <v>63</v>
      </c>
      <c r="H5426" s="4" t="s">
        <v>37</v>
      </c>
      <c r="I5426" s="4" t="s">
        <v>13</v>
      </c>
      <c r="J5426" s="4" t="s">
        <v>14</v>
      </c>
      <c r="AJ5426" s="4">
        <v>6.06</v>
      </c>
    </row>
    <row r="5427" spans="1:36" ht="14.25" x14ac:dyDescent="0.2">
      <c r="A5427" s="4" t="str">
        <f>+VLOOKUP(E5427&amp;H5427&amp;I5427&amp;J5427,[1]Homol.!O:S,2,0)</f>
        <v>Agua</v>
      </c>
      <c r="B5427" s="4" t="str">
        <f>+VLOOKUP(E5427&amp;H5427&amp;I5427&amp;J5427,[1]Homol.!O:S,3,0)</f>
        <v>Flavored water</v>
      </c>
      <c r="C5427" s="4" t="s">
        <v>62</v>
      </c>
      <c r="D5427" s="4" t="s">
        <v>44</v>
      </c>
      <c r="E5427" s="4" t="s">
        <v>36</v>
      </c>
      <c r="F5427" s="4" t="str">
        <f t="shared" si="84"/>
        <v>Formatos Grandes 2250 cc</v>
      </c>
      <c r="G5427" s="4" t="s">
        <v>63</v>
      </c>
      <c r="H5427" s="4" t="s">
        <v>37</v>
      </c>
      <c r="I5427" s="4" t="s">
        <v>15</v>
      </c>
      <c r="J5427" s="4" t="s">
        <v>16</v>
      </c>
      <c r="AJ5427" s="4">
        <v>9.3149999999999995</v>
      </c>
    </row>
    <row r="5428" spans="1:36" ht="14.25" x14ac:dyDescent="0.2">
      <c r="A5428" s="4" t="str">
        <f>+VLOOKUP(E5428&amp;H5428&amp;I5428&amp;J5428,[1]Homol.!O:S,2,0)</f>
        <v>Agua</v>
      </c>
      <c r="B5428" s="4" t="str">
        <f>+VLOOKUP(E5428&amp;H5428&amp;I5428&amp;J5428,[1]Homol.!O:S,3,0)</f>
        <v>Flavored water</v>
      </c>
      <c r="C5428" s="4" t="s">
        <v>62</v>
      </c>
      <c r="D5428" s="4" t="s">
        <v>44</v>
      </c>
      <c r="E5428" s="4" t="s">
        <v>36</v>
      </c>
      <c r="F5428" s="4" t="str">
        <f t="shared" si="84"/>
        <v>Formatos Chicos Pet 500 cc</v>
      </c>
      <c r="G5428" s="4" t="s">
        <v>63</v>
      </c>
      <c r="H5428" s="4" t="s">
        <v>38</v>
      </c>
      <c r="I5428" s="4" t="s">
        <v>13</v>
      </c>
      <c r="J5428" s="4" t="s">
        <v>14</v>
      </c>
      <c r="AJ5428" s="4">
        <v>0.72</v>
      </c>
    </row>
    <row r="5429" spans="1:36" ht="14.25" x14ac:dyDescent="0.2">
      <c r="A5429" s="4" t="str">
        <f>+VLOOKUP(E5429&amp;H5429&amp;I5429&amp;J5429,[1]Homol.!O:S,2,0)</f>
        <v>Agua</v>
      </c>
      <c r="B5429" s="4" t="str">
        <f>+VLOOKUP(E5429&amp;H5429&amp;I5429&amp;J5429,[1]Homol.!O:S,3,0)</f>
        <v>Flavored water</v>
      </c>
      <c r="C5429" s="4" t="s">
        <v>62</v>
      </c>
      <c r="D5429" s="4" t="s">
        <v>44</v>
      </c>
      <c r="E5429" s="4" t="s">
        <v>36</v>
      </c>
      <c r="F5429" s="4" t="str">
        <f t="shared" si="84"/>
        <v>Formatos Grandes 2250 cc</v>
      </c>
      <c r="G5429" s="4" t="s">
        <v>63</v>
      </c>
      <c r="H5429" s="4" t="s">
        <v>38</v>
      </c>
      <c r="I5429" s="4" t="s">
        <v>15</v>
      </c>
      <c r="J5429" s="4" t="s">
        <v>16</v>
      </c>
      <c r="AJ5429" s="4">
        <v>0.13500000000000001</v>
      </c>
    </row>
    <row r="5430" spans="1:36" ht="14.25" x14ac:dyDescent="0.2">
      <c r="A5430" s="4" t="str">
        <f>+VLOOKUP(E5430&amp;H5430&amp;I5430&amp;J5430,[1]Homol.!O:S,2,0)</f>
        <v>Agua</v>
      </c>
      <c r="B5430" s="4" t="str">
        <f>+VLOOKUP(E5430&amp;H5430&amp;I5430&amp;J5430,[1]Homol.!O:S,3,0)</f>
        <v>Flavored water</v>
      </c>
      <c r="C5430" s="4" t="s">
        <v>62</v>
      </c>
      <c r="D5430" s="4" t="s">
        <v>44</v>
      </c>
      <c r="E5430" s="4" t="s">
        <v>12</v>
      </c>
      <c r="F5430" s="4" t="str">
        <f t="shared" si="84"/>
        <v>Formatos Chicos Pet 500 cc</v>
      </c>
      <c r="G5430" s="4" t="s">
        <v>63</v>
      </c>
      <c r="H5430" s="4" t="s">
        <v>5</v>
      </c>
      <c r="I5430" s="4" t="s">
        <v>13</v>
      </c>
      <c r="J5430" s="4" t="s">
        <v>14</v>
      </c>
      <c r="AJ5430" s="4">
        <v>12.180000000000001</v>
      </c>
    </row>
    <row r="5431" spans="1:36" ht="14.25" x14ac:dyDescent="0.2">
      <c r="A5431" s="4" t="str">
        <f>+VLOOKUP(E5431&amp;H5431&amp;I5431&amp;J5431,[1]Homol.!O:S,2,0)</f>
        <v>Agua</v>
      </c>
      <c r="B5431" s="4" t="str">
        <f>+VLOOKUP(E5431&amp;H5431&amp;I5431&amp;J5431,[1]Homol.!O:S,3,0)</f>
        <v>Flavored water</v>
      </c>
      <c r="C5431" s="4" t="s">
        <v>62</v>
      </c>
      <c r="D5431" s="4" t="s">
        <v>44</v>
      </c>
      <c r="E5431" s="4" t="s">
        <v>12</v>
      </c>
      <c r="F5431" s="4" t="str">
        <f t="shared" si="84"/>
        <v>Formatos Grandes 2250 cc</v>
      </c>
      <c r="G5431" s="4" t="s">
        <v>63</v>
      </c>
      <c r="H5431" s="4" t="s">
        <v>5</v>
      </c>
      <c r="I5431" s="4" t="s">
        <v>15</v>
      </c>
      <c r="J5431" s="4" t="s">
        <v>16</v>
      </c>
      <c r="AJ5431" s="4">
        <v>-8.91</v>
      </c>
    </row>
    <row r="5432" spans="1:36" ht="14.25" x14ac:dyDescent="0.2">
      <c r="A5432" s="4" t="str">
        <f>+VLOOKUP(E5432&amp;H5432&amp;I5432&amp;J5432,[1]Homol.!O:S,2,0)</f>
        <v>Agua</v>
      </c>
      <c r="B5432" s="4" t="str">
        <f>+VLOOKUP(E5432&amp;H5432&amp;I5432&amp;J5432,[1]Homol.!O:S,3,0)</f>
        <v>Flavored water</v>
      </c>
      <c r="C5432" s="4" t="s">
        <v>62</v>
      </c>
      <c r="D5432" s="4" t="s">
        <v>44</v>
      </c>
      <c r="E5432" s="4" t="s">
        <v>12</v>
      </c>
      <c r="F5432" s="4" t="str">
        <f t="shared" si="84"/>
        <v>Formatos Medianos 1500 cc</v>
      </c>
      <c r="G5432" s="4" t="s">
        <v>63</v>
      </c>
      <c r="H5432" s="4" t="s">
        <v>5</v>
      </c>
      <c r="I5432" s="4" t="s">
        <v>6</v>
      </c>
      <c r="J5432" s="4" t="s">
        <v>7</v>
      </c>
      <c r="AJ5432" s="4">
        <v>14.31</v>
      </c>
    </row>
    <row r="5433" spans="1:36" ht="14.25" x14ac:dyDescent="0.2">
      <c r="A5433" s="4" t="str">
        <f>+VLOOKUP(E5433&amp;H5433&amp;I5433&amp;J5433,[1]Homol.!O:S,2,0)</f>
        <v>Agua</v>
      </c>
      <c r="B5433" s="4" t="str">
        <f>+VLOOKUP(E5433&amp;H5433&amp;I5433&amp;J5433,[1]Homol.!O:S,3,0)</f>
        <v>Flavored water</v>
      </c>
      <c r="C5433" s="4" t="s">
        <v>62</v>
      </c>
      <c r="D5433" s="4" t="s">
        <v>44</v>
      </c>
      <c r="E5433" s="4" t="s">
        <v>12</v>
      </c>
      <c r="F5433" s="4" t="str">
        <f t="shared" si="84"/>
        <v>Formatos Chicos Pet 500 cc</v>
      </c>
      <c r="G5433" s="4" t="s">
        <v>63</v>
      </c>
      <c r="H5433" s="4" t="s">
        <v>9</v>
      </c>
      <c r="I5433" s="4" t="s">
        <v>13</v>
      </c>
      <c r="J5433" s="4" t="s">
        <v>14</v>
      </c>
      <c r="AJ5433" s="4">
        <v>3.18</v>
      </c>
    </row>
    <row r="5434" spans="1:36" ht="14.25" x14ac:dyDescent="0.2">
      <c r="A5434" s="4" t="str">
        <f>+VLOOKUP(E5434&amp;H5434&amp;I5434&amp;J5434,[1]Homol.!O:S,2,0)</f>
        <v>Agua</v>
      </c>
      <c r="B5434" s="4" t="str">
        <f>+VLOOKUP(E5434&amp;H5434&amp;I5434&amp;J5434,[1]Homol.!O:S,3,0)</f>
        <v>Flavored water</v>
      </c>
      <c r="C5434" s="4" t="s">
        <v>62</v>
      </c>
      <c r="D5434" s="4" t="s">
        <v>44</v>
      </c>
      <c r="E5434" s="4" t="s">
        <v>12</v>
      </c>
      <c r="F5434" s="4" t="str">
        <f t="shared" si="84"/>
        <v>Formatos Grandes 2250 cc</v>
      </c>
      <c r="G5434" s="4" t="s">
        <v>63</v>
      </c>
      <c r="H5434" s="4" t="s">
        <v>9</v>
      </c>
      <c r="I5434" s="4" t="s">
        <v>15</v>
      </c>
      <c r="J5434" s="4" t="s">
        <v>16</v>
      </c>
      <c r="AJ5434" s="4">
        <v>14.715</v>
      </c>
    </row>
    <row r="5435" spans="1:36" ht="14.25" x14ac:dyDescent="0.2">
      <c r="A5435" s="4" t="str">
        <f>+VLOOKUP(E5435&amp;H5435&amp;I5435&amp;J5435,[1]Homol.!O:S,2,0)</f>
        <v>Agua</v>
      </c>
      <c r="B5435" s="4" t="str">
        <f>+VLOOKUP(E5435&amp;H5435&amp;I5435&amp;J5435,[1]Homol.!O:S,3,0)</f>
        <v>Flavored water</v>
      </c>
      <c r="C5435" s="4" t="s">
        <v>62</v>
      </c>
      <c r="D5435" s="4" t="s">
        <v>44</v>
      </c>
      <c r="E5435" s="4" t="s">
        <v>12</v>
      </c>
      <c r="F5435" s="4" t="str">
        <f t="shared" si="84"/>
        <v>Formatos Medianos 1500 cc</v>
      </c>
      <c r="G5435" s="4" t="s">
        <v>63</v>
      </c>
      <c r="H5435" s="4" t="s">
        <v>9</v>
      </c>
      <c r="I5435" s="4" t="s">
        <v>6</v>
      </c>
      <c r="J5435" s="4" t="s">
        <v>7</v>
      </c>
      <c r="AJ5435" s="4">
        <v>2.88</v>
      </c>
    </row>
    <row r="5436" spans="1:36" ht="14.25" x14ac:dyDescent="0.2">
      <c r="A5436" s="4" t="str">
        <f>+VLOOKUP(E5436&amp;H5436&amp;I5436&amp;J5436,[1]Homol.!O:S,2,0)</f>
        <v>Agua</v>
      </c>
      <c r="B5436" s="4" t="str">
        <f>+VLOOKUP(E5436&amp;H5436&amp;I5436&amp;J5436,[1]Homol.!O:S,3,0)</f>
        <v>Flavored water</v>
      </c>
      <c r="C5436" s="4" t="s">
        <v>62</v>
      </c>
      <c r="D5436" s="4" t="s">
        <v>44</v>
      </c>
      <c r="E5436" s="4" t="s">
        <v>12</v>
      </c>
      <c r="F5436" s="4" t="str">
        <f t="shared" si="84"/>
        <v>Formatos Chicos Pet 500 cc</v>
      </c>
      <c r="G5436" s="4" t="s">
        <v>63</v>
      </c>
      <c r="H5436" s="4" t="s">
        <v>18</v>
      </c>
      <c r="I5436" s="4" t="s">
        <v>13</v>
      </c>
      <c r="J5436" s="4" t="s">
        <v>14</v>
      </c>
      <c r="AJ5436" s="4">
        <v>6</v>
      </c>
    </row>
    <row r="5437" spans="1:36" ht="14.25" x14ac:dyDescent="0.2">
      <c r="A5437" s="4" t="str">
        <f>+VLOOKUP(E5437&amp;H5437&amp;I5437&amp;J5437,[1]Homol.!O:S,2,0)</f>
        <v>Agua</v>
      </c>
      <c r="B5437" s="4" t="str">
        <f>+VLOOKUP(E5437&amp;H5437&amp;I5437&amp;J5437,[1]Homol.!O:S,3,0)</f>
        <v>Flavored water</v>
      </c>
      <c r="C5437" s="4" t="s">
        <v>62</v>
      </c>
      <c r="D5437" s="4" t="s">
        <v>44</v>
      </c>
      <c r="E5437" s="4" t="s">
        <v>12</v>
      </c>
      <c r="F5437" s="4" t="str">
        <f t="shared" si="84"/>
        <v>Formatos Grandes 2250 cc</v>
      </c>
      <c r="G5437" s="4" t="s">
        <v>63</v>
      </c>
      <c r="H5437" s="4" t="s">
        <v>18</v>
      </c>
      <c r="I5437" s="4" t="s">
        <v>15</v>
      </c>
      <c r="J5437" s="4" t="s">
        <v>16</v>
      </c>
      <c r="AJ5437" s="4">
        <v>4.1850000000000005</v>
      </c>
    </row>
    <row r="5438" spans="1:36" ht="14.25" x14ac:dyDescent="0.2">
      <c r="A5438" s="4" t="str">
        <f>+VLOOKUP(E5438&amp;H5438&amp;I5438&amp;J5438,[1]Homol.!O:S,2,0)</f>
        <v>Agua</v>
      </c>
      <c r="B5438" s="4" t="str">
        <f>+VLOOKUP(E5438&amp;H5438&amp;I5438&amp;J5438,[1]Homol.!O:S,3,0)</f>
        <v>Flavored water</v>
      </c>
      <c r="C5438" s="4" t="s">
        <v>62</v>
      </c>
      <c r="D5438" s="4" t="s">
        <v>44</v>
      </c>
      <c r="E5438" s="4" t="s">
        <v>12</v>
      </c>
      <c r="F5438" s="4" t="str">
        <f t="shared" si="84"/>
        <v>Formatos Medianos 1500 cc</v>
      </c>
      <c r="G5438" s="4" t="s">
        <v>63</v>
      </c>
      <c r="H5438" s="4" t="s">
        <v>18</v>
      </c>
      <c r="I5438" s="4" t="s">
        <v>6</v>
      </c>
      <c r="J5438" s="4" t="s">
        <v>7</v>
      </c>
      <c r="AJ5438" s="4">
        <v>0.81</v>
      </c>
    </row>
    <row r="5439" spans="1:36" ht="14.25" x14ac:dyDescent="0.2">
      <c r="A5439" s="4" t="str">
        <f>+VLOOKUP(E5439&amp;H5439&amp;I5439&amp;J5439,[1]Homol.!O:S,2,0)</f>
        <v>Agua</v>
      </c>
      <c r="B5439" s="4" t="str">
        <f>+VLOOKUP(E5439&amp;H5439&amp;I5439&amp;J5439,[1]Homol.!O:S,3,0)</f>
        <v>Flavored water</v>
      </c>
      <c r="C5439" s="4" t="s">
        <v>62</v>
      </c>
      <c r="D5439" s="4" t="s">
        <v>44</v>
      </c>
      <c r="E5439" s="4" t="s">
        <v>12</v>
      </c>
      <c r="F5439" s="4" t="str">
        <f t="shared" si="84"/>
        <v>Formatos Chicos Pet 500 cc</v>
      </c>
      <c r="G5439" s="4" t="s">
        <v>63</v>
      </c>
      <c r="H5439" s="4" t="s">
        <v>10</v>
      </c>
      <c r="I5439" s="4" t="s">
        <v>13</v>
      </c>
      <c r="J5439" s="4" t="s">
        <v>14</v>
      </c>
      <c r="AJ5439" s="4">
        <v>39.6</v>
      </c>
    </row>
    <row r="5440" spans="1:36" ht="14.25" x14ac:dyDescent="0.2">
      <c r="A5440" s="4" t="str">
        <f>+VLOOKUP(E5440&amp;H5440&amp;I5440&amp;J5440,[1]Homol.!O:S,2,0)</f>
        <v>Agua</v>
      </c>
      <c r="B5440" s="4" t="str">
        <f>+VLOOKUP(E5440&amp;H5440&amp;I5440&amp;J5440,[1]Homol.!O:S,3,0)</f>
        <v>Flavored water</v>
      </c>
      <c r="C5440" s="4" t="s">
        <v>62</v>
      </c>
      <c r="D5440" s="4" t="s">
        <v>44</v>
      </c>
      <c r="E5440" s="4" t="s">
        <v>12</v>
      </c>
      <c r="F5440" s="4" t="str">
        <f t="shared" si="84"/>
        <v>Formatos Grandes 2250 cc</v>
      </c>
      <c r="G5440" s="4" t="s">
        <v>63</v>
      </c>
      <c r="H5440" s="4" t="s">
        <v>10</v>
      </c>
      <c r="I5440" s="4" t="s">
        <v>15</v>
      </c>
      <c r="J5440" s="4" t="s">
        <v>16</v>
      </c>
      <c r="AJ5440" s="4">
        <v>4.0500000000000007</v>
      </c>
    </row>
    <row r="5441" spans="1:36" ht="14.25" x14ac:dyDescent="0.2">
      <c r="A5441" s="4" t="str">
        <f>+VLOOKUP(E5441&amp;H5441&amp;I5441&amp;J5441,[1]Homol.!O:S,2,0)</f>
        <v>Agua</v>
      </c>
      <c r="B5441" s="4" t="str">
        <f>+VLOOKUP(E5441&amp;H5441&amp;I5441&amp;J5441,[1]Homol.!O:S,3,0)</f>
        <v>Flavored water</v>
      </c>
      <c r="C5441" s="4" t="s">
        <v>62</v>
      </c>
      <c r="D5441" s="4" t="s">
        <v>44</v>
      </c>
      <c r="E5441" s="4" t="s">
        <v>12</v>
      </c>
      <c r="F5441" s="4" t="str">
        <f t="shared" si="84"/>
        <v>Formatos Medianos 1000 cc</v>
      </c>
      <c r="G5441" s="4" t="s">
        <v>63</v>
      </c>
      <c r="H5441" s="4" t="s">
        <v>10</v>
      </c>
      <c r="I5441" s="4" t="s">
        <v>6</v>
      </c>
      <c r="J5441" s="4" t="s">
        <v>17</v>
      </c>
      <c r="AJ5441" s="4">
        <v>0.06</v>
      </c>
    </row>
    <row r="5442" spans="1:36" ht="14.25" x14ac:dyDescent="0.2">
      <c r="A5442" s="4" t="str">
        <f>+VLOOKUP(E5442&amp;H5442&amp;I5442&amp;J5442,[1]Homol.!O:S,2,0)</f>
        <v>Agua</v>
      </c>
      <c r="B5442" s="4" t="str">
        <f>+VLOOKUP(E5442&amp;H5442&amp;I5442&amp;J5442,[1]Homol.!O:S,3,0)</f>
        <v>Flavored water</v>
      </c>
      <c r="C5442" s="4" t="s">
        <v>62</v>
      </c>
      <c r="D5442" s="4" t="s">
        <v>44</v>
      </c>
      <c r="E5442" s="4" t="s">
        <v>12</v>
      </c>
      <c r="F5442" s="4" t="str">
        <f t="shared" si="84"/>
        <v>Formatos Medianos 1500 cc</v>
      </c>
      <c r="G5442" s="4" t="s">
        <v>63</v>
      </c>
      <c r="H5442" s="4" t="s">
        <v>10</v>
      </c>
      <c r="I5442" s="4" t="s">
        <v>6</v>
      </c>
      <c r="J5442" s="4" t="s">
        <v>7</v>
      </c>
      <c r="AJ5442" s="4">
        <v>11.7</v>
      </c>
    </row>
    <row r="5443" spans="1:36" ht="14.25" x14ac:dyDescent="0.2">
      <c r="A5443" s="4" t="str">
        <f>+VLOOKUP(E5443&amp;H5443&amp;I5443&amp;J5443,[1]Homol.!O:S,2,0)</f>
        <v>Agua</v>
      </c>
      <c r="B5443" s="4" t="str">
        <f>+VLOOKUP(E5443&amp;H5443&amp;I5443&amp;J5443,[1]Homol.!O:S,3,0)</f>
        <v>Flavored water</v>
      </c>
      <c r="C5443" s="4" t="s">
        <v>62</v>
      </c>
      <c r="D5443" s="4" t="s">
        <v>44</v>
      </c>
      <c r="E5443" s="4" t="s">
        <v>12</v>
      </c>
      <c r="F5443" s="4" t="str">
        <f t="shared" ref="F5443:F5506" si="85">_xlfn.CONCAT(I5443," ",J5443)</f>
        <v>Formatos Chicos Pet 500 cc</v>
      </c>
      <c r="G5443" s="4" t="s">
        <v>63</v>
      </c>
      <c r="H5443" s="4" t="s">
        <v>19</v>
      </c>
      <c r="I5443" s="4" t="s">
        <v>13</v>
      </c>
      <c r="J5443" s="4" t="s">
        <v>14</v>
      </c>
      <c r="AJ5443" s="4">
        <v>9.5400000000000009</v>
      </c>
    </row>
    <row r="5444" spans="1:36" ht="14.25" x14ac:dyDescent="0.2">
      <c r="A5444" s="4" t="str">
        <f>+VLOOKUP(E5444&amp;H5444&amp;I5444&amp;J5444,[1]Homol.!O:S,2,0)</f>
        <v>Agua</v>
      </c>
      <c r="B5444" s="4" t="str">
        <f>+VLOOKUP(E5444&amp;H5444&amp;I5444&amp;J5444,[1]Homol.!O:S,3,0)</f>
        <v>Flavored water</v>
      </c>
      <c r="C5444" s="4" t="s">
        <v>62</v>
      </c>
      <c r="D5444" s="4" t="s">
        <v>44</v>
      </c>
      <c r="E5444" s="4" t="s">
        <v>12</v>
      </c>
      <c r="F5444" s="4" t="str">
        <f t="shared" si="85"/>
        <v>Formatos Grandes 2250 cc</v>
      </c>
      <c r="G5444" s="4" t="s">
        <v>63</v>
      </c>
      <c r="H5444" s="4" t="s">
        <v>19</v>
      </c>
      <c r="I5444" s="4" t="s">
        <v>15</v>
      </c>
      <c r="J5444" s="4" t="s">
        <v>16</v>
      </c>
      <c r="AJ5444" s="4">
        <v>6.48</v>
      </c>
    </row>
    <row r="5445" spans="1:36" ht="14.25" x14ac:dyDescent="0.2">
      <c r="A5445" s="4" t="str">
        <f>+VLOOKUP(E5445&amp;H5445&amp;I5445&amp;J5445,[1]Homol.!O:S,2,0)</f>
        <v>Agua</v>
      </c>
      <c r="B5445" s="4" t="str">
        <f>+VLOOKUP(E5445&amp;H5445&amp;I5445&amp;J5445,[1]Homol.!O:S,3,0)</f>
        <v>Flavored water</v>
      </c>
      <c r="C5445" s="4" t="s">
        <v>62</v>
      </c>
      <c r="D5445" s="4" t="s">
        <v>44</v>
      </c>
      <c r="E5445" s="4" t="s">
        <v>12</v>
      </c>
      <c r="F5445" s="4" t="str">
        <f t="shared" si="85"/>
        <v>Formatos Medianos 1500 cc</v>
      </c>
      <c r="G5445" s="4" t="s">
        <v>63</v>
      </c>
      <c r="H5445" s="4" t="s">
        <v>19</v>
      </c>
      <c r="I5445" s="4" t="s">
        <v>6</v>
      </c>
      <c r="J5445" s="4" t="s">
        <v>7</v>
      </c>
      <c r="AJ5445" s="4">
        <v>4.6800000000000006</v>
      </c>
    </row>
    <row r="5446" spans="1:36" ht="14.25" x14ac:dyDescent="0.2">
      <c r="A5446" s="4" t="str">
        <f>+VLOOKUP(E5446&amp;H5446&amp;I5446&amp;J5446,[1]Homol.!O:S,2,0)</f>
        <v>Agua</v>
      </c>
      <c r="B5446" s="4" t="str">
        <f>+VLOOKUP(E5446&amp;H5446&amp;I5446&amp;J5446,[1]Homol.!O:S,3,0)</f>
        <v>Flavored water</v>
      </c>
      <c r="C5446" s="4" t="s">
        <v>62</v>
      </c>
      <c r="D5446" s="4" t="s">
        <v>44</v>
      </c>
      <c r="E5446" s="4" t="s">
        <v>20</v>
      </c>
      <c r="F5446" s="4" t="str">
        <f t="shared" si="85"/>
        <v>Formatos Chicos Pet 500 cc</v>
      </c>
      <c r="G5446" s="4" t="s">
        <v>63</v>
      </c>
      <c r="H5446" s="4" t="s">
        <v>5</v>
      </c>
      <c r="I5446" s="4" t="s">
        <v>13</v>
      </c>
      <c r="J5446" s="4" t="s">
        <v>14</v>
      </c>
      <c r="AJ5446" s="4">
        <v>0.06</v>
      </c>
    </row>
    <row r="5447" spans="1:36" ht="14.25" x14ac:dyDescent="0.2">
      <c r="A5447" s="4" t="str">
        <f>+VLOOKUP(E5447&amp;H5447&amp;I5447&amp;J5447,[1]Homol.!O:S,2,0)</f>
        <v>Agua</v>
      </c>
      <c r="B5447" s="4" t="str">
        <f>+VLOOKUP(E5447&amp;H5447&amp;I5447&amp;J5447,[1]Homol.!O:S,3,0)</f>
        <v>Flavored water</v>
      </c>
      <c r="C5447" s="4" t="s">
        <v>62</v>
      </c>
      <c r="D5447" s="4" t="s">
        <v>44</v>
      </c>
      <c r="E5447" s="4" t="s">
        <v>20</v>
      </c>
      <c r="F5447" s="4" t="str">
        <f t="shared" si="85"/>
        <v>Formatos Grandes 2250 cc</v>
      </c>
      <c r="G5447" s="4" t="s">
        <v>63</v>
      </c>
      <c r="H5447" s="4" t="s">
        <v>5</v>
      </c>
      <c r="I5447" s="4" t="s">
        <v>15</v>
      </c>
      <c r="J5447" s="4" t="s">
        <v>16</v>
      </c>
      <c r="AJ5447" s="4">
        <v>13.229999999999999</v>
      </c>
    </row>
    <row r="5448" spans="1:36" ht="14.25" x14ac:dyDescent="0.2">
      <c r="A5448" s="4" t="str">
        <f>+VLOOKUP(E5448&amp;H5448&amp;I5448&amp;J5448,[1]Homol.!O:S,2,0)</f>
        <v>Agua</v>
      </c>
      <c r="B5448" s="4" t="str">
        <f>+VLOOKUP(E5448&amp;H5448&amp;I5448&amp;J5448,[1]Homol.!O:S,3,0)</f>
        <v>Flavored water</v>
      </c>
      <c r="C5448" s="4" t="s">
        <v>62</v>
      </c>
      <c r="D5448" s="4" t="s">
        <v>44</v>
      </c>
      <c r="E5448" s="4" t="s">
        <v>20</v>
      </c>
      <c r="F5448" s="4" t="str">
        <f t="shared" si="85"/>
        <v>Formatos Medianos 1500 cc</v>
      </c>
      <c r="G5448" s="4" t="s">
        <v>63</v>
      </c>
      <c r="H5448" s="4" t="s">
        <v>5</v>
      </c>
      <c r="I5448" s="4" t="s">
        <v>6</v>
      </c>
      <c r="J5448" s="4" t="s">
        <v>7</v>
      </c>
      <c r="AJ5448" s="4">
        <v>0.27</v>
      </c>
    </row>
    <row r="5449" spans="1:36" ht="14.25" x14ac:dyDescent="0.2">
      <c r="A5449" s="4" t="str">
        <f>+VLOOKUP(E5449&amp;H5449&amp;I5449&amp;J5449,[1]Homol.!O:S,2,0)</f>
        <v>Agua</v>
      </c>
      <c r="B5449" s="4" t="str">
        <f>+VLOOKUP(E5449&amp;H5449&amp;I5449&amp;J5449,[1]Homol.!O:S,3,0)</f>
        <v>Flavored water</v>
      </c>
      <c r="C5449" s="4" t="s">
        <v>62</v>
      </c>
      <c r="D5449" s="4" t="s">
        <v>44</v>
      </c>
      <c r="E5449" s="4" t="s">
        <v>20</v>
      </c>
      <c r="F5449" s="4" t="str">
        <f t="shared" si="85"/>
        <v>Formatos Chicos Pet 500 cc</v>
      </c>
      <c r="G5449" s="4" t="s">
        <v>63</v>
      </c>
      <c r="H5449" s="4" t="s">
        <v>9</v>
      </c>
      <c r="I5449" s="4" t="s">
        <v>13</v>
      </c>
      <c r="J5449" s="4" t="s">
        <v>14</v>
      </c>
      <c r="AJ5449" s="4">
        <v>12.84</v>
      </c>
    </row>
    <row r="5450" spans="1:36" ht="14.25" x14ac:dyDescent="0.2">
      <c r="A5450" s="4" t="str">
        <f>+VLOOKUP(E5450&amp;H5450&amp;I5450&amp;J5450,[1]Homol.!O:S,2,0)</f>
        <v>Agua</v>
      </c>
      <c r="B5450" s="4" t="str">
        <f>+VLOOKUP(E5450&amp;H5450&amp;I5450&amp;J5450,[1]Homol.!O:S,3,0)</f>
        <v>Flavored water</v>
      </c>
      <c r="C5450" s="4" t="s">
        <v>62</v>
      </c>
      <c r="D5450" s="4" t="s">
        <v>44</v>
      </c>
      <c r="E5450" s="4" t="s">
        <v>20</v>
      </c>
      <c r="F5450" s="4" t="str">
        <f t="shared" si="85"/>
        <v>Formatos Grandes 2250 cc</v>
      </c>
      <c r="G5450" s="4" t="s">
        <v>63</v>
      </c>
      <c r="H5450" s="4" t="s">
        <v>9</v>
      </c>
      <c r="I5450" s="4" t="s">
        <v>15</v>
      </c>
      <c r="J5450" s="4" t="s">
        <v>16</v>
      </c>
      <c r="AJ5450" s="4">
        <v>3.24</v>
      </c>
    </row>
    <row r="5451" spans="1:36" ht="14.25" x14ac:dyDescent="0.2">
      <c r="A5451" s="4" t="str">
        <f>+VLOOKUP(E5451&amp;H5451&amp;I5451&amp;J5451,[1]Homol.!O:S,2,0)</f>
        <v>Agua</v>
      </c>
      <c r="B5451" s="4" t="str">
        <f>+VLOOKUP(E5451&amp;H5451&amp;I5451&amp;J5451,[1]Homol.!O:S,3,0)</f>
        <v>Flavored water</v>
      </c>
      <c r="C5451" s="4" t="s">
        <v>62</v>
      </c>
      <c r="D5451" s="4" t="s">
        <v>44</v>
      </c>
      <c r="E5451" s="4" t="s">
        <v>20</v>
      </c>
      <c r="F5451" s="4" t="str">
        <f t="shared" si="85"/>
        <v>Formatos Medianos 1500 cc</v>
      </c>
      <c r="G5451" s="4" t="s">
        <v>63</v>
      </c>
      <c r="H5451" s="4" t="s">
        <v>9</v>
      </c>
      <c r="I5451" s="4" t="s">
        <v>6</v>
      </c>
      <c r="J5451" s="4" t="s">
        <v>7</v>
      </c>
      <c r="AJ5451" s="4">
        <v>10.71</v>
      </c>
    </row>
    <row r="5452" spans="1:36" ht="14.25" x14ac:dyDescent="0.2">
      <c r="A5452" s="4" t="str">
        <f>+VLOOKUP(E5452&amp;H5452&amp;I5452&amp;J5452,[1]Homol.!O:S,2,0)</f>
        <v>Agua</v>
      </c>
      <c r="B5452" s="4" t="str">
        <f>+VLOOKUP(E5452&amp;H5452&amp;I5452&amp;J5452,[1]Homol.!O:S,3,0)</f>
        <v>Flavored water</v>
      </c>
      <c r="C5452" s="4" t="s">
        <v>62</v>
      </c>
      <c r="D5452" s="4" t="s">
        <v>44</v>
      </c>
      <c r="E5452" s="4" t="s">
        <v>20</v>
      </c>
      <c r="F5452" s="4" t="str">
        <f t="shared" si="85"/>
        <v>Formatos Chicos Pet 500 cc</v>
      </c>
      <c r="G5452" s="4" t="s">
        <v>63</v>
      </c>
      <c r="H5452" s="4" t="s">
        <v>10</v>
      </c>
      <c r="I5452" s="4" t="s">
        <v>13</v>
      </c>
      <c r="J5452" s="4" t="s">
        <v>14</v>
      </c>
      <c r="AJ5452" s="4">
        <v>8.82</v>
      </c>
    </row>
    <row r="5453" spans="1:36" ht="14.25" x14ac:dyDescent="0.2">
      <c r="A5453" s="4" t="str">
        <f>+VLOOKUP(E5453&amp;H5453&amp;I5453&amp;J5453,[1]Homol.!O:S,2,0)</f>
        <v>Agua</v>
      </c>
      <c r="B5453" s="4" t="str">
        <f>+VLOOKUP(E5453&amp;H5453&amp;I5453&amp;J5453,[1]Homol.!O:S,3,0)</f>
        <v>Flavored water</v>
      </c>
      <c r="C5453" s="4" t="s">
        <v>62</v>
      </c>
      <c r="D5453" s="4" t="s">
        <v>44</v>
      </c>
      <c r="E5453" s="4" t="s">
        <v>20</v>
      </c>
      <c r="F5453" s="4" t="str">
        <f t="shared" si="85"/>
        <v>Formatos Grandes 2250 cc</v>
      </c>
      <c r="G5453" s="4" t="s">
        <v>63</v>
      </c>
      <c r="H5453" s="4" t="s">
        <v>10</v>
      </c>
      <c r="I5453" s="4" t="s">
        <v>15</v>
      </c>
      <c r="J5453" s="4" t="s">
        <v>16</v>
      </c>
      <c r="AJ5453" s="4">
        <v>19.169999999999998</v>
      </c>
    </row>
    <row r="5454" spans="1:36" ht="14.25" x14ac:dyDescent="0.2">
      <c r="A5454" s="4" t="str">
        <f>+VLOOKUP(E5454&amp;H5454&amp;I5454&amp;J5454,[1]Homol.!O:S,2,0)</f>
        <v>Agua</v>
      </c>
      <c r="B5454" s="4" t="str">
        <f>+VLOOKUP(E5454&amp;H5454&amp;I5454&amp;J5454,[1]Homol.!O:S,3,0)</f>
        <v>Flavored water</v>
      </c>
      <c r="C5454" s="4" t="s">
        <v>62</v>
      </c>
      <c r="D5454" s="4" t="s">
        <v>44</v>
      </c>
      <c r="E5454" s="4" t="s">
        <v>20</v>
      </c>
      <c r="F5454" s="4" t="str">
        <f t="shared" si="85"/>
        <v>Formatos Medianos 1500 cc</v>
      </c>
      <c r="G5454" s="4" t="s">
        <v>63</v>
      </c>
      <c r="H5454" s="4" t="s">
        <v>10</v>
      </c>
      <c r="I5454" s="4" t="s">
        <v>6</v>
      </c>
      <c r="J5454" s="4" t="s">
        <v>7</v>
      </c>
      <c r="AJ5454" s="4">
        <v>13.14</v>
      </c>
    </row>
    <row r="5455" spans="1:36" ht="14.25" x14ac:dyDescent="0.2">
      <c r="A5455" s="4" t="str">
        <f>+VLOOKUP(E5455&amp;H5455&amp;I5455&amp;J5455,[1]Homol.!O:S,2,0)</f>
        <v>Agua</v>
      </c>
      <c r="B5455" s="4" t="str">
        <f>+VLOOKUP(E5455&amp;H5455&amp;I5455&amp;J5455,[1]Homol.!O:S,3,0)</f>
        <v>Plain water</v>
      </c>
      <c r="C5455" s="4" t="s">
        <v>62</v>
      </c>
      <c r="D5455" s="4" t="s">
        <v>44</v>
      </c>
      <c r="E5455" s="4" t="s">
        <v>52</v>
      </c>
      <c r="F5455" s="4" t="str">
        <f t="shared" si="85"/>
        <v>Botellones 20000 cc</v>
      </c>
      <c r="G5455" s="4" t="s">
        <v>63</v>
      </c>
      <c r="H5455" s="4" t="s">
        <v>22</v>
      </c>
      <c r="I5455" s="4" t="s">
        <v>53</v>
      </c>
      <c r="J5455" s="4" t="s">
        <v>55</v>
      </c>
      <c r="AJ5455" s="4">
        <v>7.2</v>
      </c>
    </row>
    <row r="5456" spans="1:36" ht="14.25" x14ac:dyDescent="0.2">
      <c r="A5456" s="4" t="str">
        <f>+VLOOKUP(E5456&amp;H5456&amp;I5456&amp;J5456,[1]Homol.!O:S,2,0)</f>
        <v>Agua</v>
      </c>
      <c r="B5456" s="4" t="str">
        <f>+VLOOKUP(E5456&amp;H5456&amp;I5456&amp;J5456,[1]Homol.!O:S,3,0)</f>
        <v>Plain water</v>
      </c>
      <c r="C5456" s="4" t="s">
        <v>62</v>
      </c>
      <c r="D5456" s="4" t="s">
        <v>44</v>
      </c>
      <c r="E5456" s="4" t="s">
        <v>21</v>
      </c>
      <c r="F5456" s="4" t="str">
        <f t="shared" si="85"/>
        <v>Bidones 6200 cc</v>
      </c>
      <c r="G5456" s="4" t="s">
        <v>63</v>
      </c>
      <c r="H5456" s="4" t="s">
        <v>22</v>
      </c>
      <c r="I5456" s="4" t="s">
        <v>23</v>
      </c>
      <c r="J5456" s="4" t="s">
        <v>24</v>
      </c>
      <c r="AJ5456" s="4">
        <v>19.591999999999999</v>
      </c>
    </row>
    <row r="5457" spans="1:39" ht="14.25" x14ac:dyDescent="0.2">
      <c r="A5457" s="4" t="str">
        <f>+VLOOKUP(E5457&amp;H5457&amp;I5457&amp;J5457,[1]Homol.!O:S,2,0)</f>
        <v>Agua</v>
      </c>
      <c r="B5457" s="4" t="str">
        <f>+VLOOKUP(E5457&amp;H5457&amp;I5457&amp;J5457,[1]Homol.!O:S,3,0)</f>
        <v>Plain water</v>
      </c>
      <c r="C5457" s="4" t="s">
        <v>62</v>
      </c>
      <c r="D5457" s="4" t="s">
        <v>44</v>
      </c>
      <c r="E5457" s="4" t="s">
        <v>21</v>
      </c>
      <c r="F5457" s="4" t="str">
        <f t="shared" si="85"/>
        <v>Formato Fun 300 cc</v>
      </c>
      <c r="G5457" s="4" t="s">
        <v>63</v>
      </c>
      <c r="H5457" s="4" t="s">
        <v>22</v>
      </c>
      <c r="I5457" s="4" t="s">
        <v>25</v>
      </c>
      <c r="J5457" s="4" t="s">
        <v>26</v>
      </c>
      <c r="AJ5457" s="4">
        <v>0.39600000000000002</v>
      </c>
    </row>
    <row r="5458" spans="1:39" ht="14.25" x14ac:dyDescent="0.2">
      <c r="A5458" s="4" t="str">
        <f>+VLOOKUP(E5458&amp;H5458&amp;I5458&amp;J5458,[1]Homol.!O:S,2,0)</f>
        <v>Agua</v>
      </c>
      <c r="B5458" s="4" t="str">
        <f>+VLOOKUP(E5458&amp;H5458&amp;I5458&amp;J5458,[1]Homol.!O:S,3,0)</f>
        <v>Plain water</v>
      </c>
      <c r="C5458" s="4" t="s">
        <v>62</v>
      </c>
      <c r="D5458" s="4" t="s">
        <v>44</v>
      </c>
      <c r="E5458" s="4" t="s">
        <v>21</v>
      </c>
      <c r="F5458" s="4" t="str">
        <f t="shared" si="85"/>
        <v>Formatos Chicos Pet 600 cc</v>
      </c>
      <c r="G5458" s="4" t="s">
        <v>63</v>
      </c>
      <c r="H5458" s="4" t="s">
        <v>22</v>
      </c>
      <c r="I5458" s="4" t="s">
        <v>13</v>
      </c>
      <c r="J5458" s="4" t="s">
        <v>27</v>
      </c>
      <c r="AJ5458" s="4">
        <v>11.376000000000001</v>
      </c>
    </row>
    <row r="5459" spans="1:39" ht="14.25" x14ac:dyDescent="0.2">
      <c r="A5459" s="4" t="str">
        <f>+VLOOKUP(E5459&amp;H5459&amp;I5459&amp;J5459,[1]Homol.!O:S,2,0)</f>
        <v>Agua</v>
      </c>
      <c r="B5459" s="4" t="str">
        <f>+VLOOKUP(E5459&amp;H5459&amp;I5459&amp;J5459,[1]Homol.!O:S,3,0)</f>
        <v>Plain water</v>
      </c>
      <c r="C5459" s="4" t="s">
        <v>62</v>
      </c>
      <c r="D5459" s="4" t="s">
        <v>44</v>
      </c>
      <c r="E5459" s="4" t="s">
        <v>21</v>
      </c>
      <c r="F5459" s="4" t="str">
        <f t="shared" si="85"/>
        <v>Formatos Grandes 2250 cc</v>
      </c>
      <c r="G5459" s="4" t="s">
        <v>63</v>
      </c>
      <c r="H5459" s="4" t="s">
        <v>22</v>
      </c>
      <c r="I5459" s="4" t="s">
        <v>15</v>
      </c>
      <c r="J5459" s="4" t="s">
        <v>16</v>
      </c>
      <c r="AJ5459" s="4">
        <v>111.91500000000002</v>
      </c>
    </row>
    <row r="5460" spans="1:39" ht="14.25" x14ac:dyDescent="0.2">
      <c r="A5460" s="4" t="str">
        <f>+VLOOKUP(E5460&amp;H5460&amp;I5460&amp;J5460,[1]Homol.!O:S,2,0)</f>
        <v>Agua</v>
      </c>
      <c r="B5460" s="4" t="str">
        <f>+VLOOKUP(E5460&amp;H5460&amp;I5460&amp;J5460,[1]Homol.!O:S,3,0)</f>
        <v>Plain water</v>
      </c>
      <c r="C5460" s="4" t="s">
        <v>62</v>
      </c>
      <c r="D5460" s="4" t="s">
        <v>44</v>
      </c>
      <c r="E5460" s="4" t="s">
        <v>21</v>
      </c>
      <c r="F5460" s="4" t="str">
        <f t="shared" si="85"/>
        <v>Formatos Medianos 1650 cc</v>
      </c>
      <c r="G5460" s="4" t="s">
        <v>63</v>
      </c>
      <c r="H5460" s="4" t="s">
        <v>22</v>
      </c>
      <c r="I5460" s="4" t="s">
        <v>6</v>
      </c>
      <c r="J5460" s="4" t="s">
        <v>28</v>
      </c>
      <c r="AJ5460" s="4">
        <v>56.033999999999999</v>
      </c>
    </row>
    <row r="5461" spans="1:39" ht="14.25" x14ac:dyDescent="0.2">
      <c r="A5461" s="4" t="str">
        <f>+VLOOKUP(E5461&amp;H5461&amp;I5461&amp;J5461,[1]Homol.!O:S,2,0)</f>
        <v>Agua</v>
      </c>
      <c r="B5461" s="4" t="str">
        <f>+VLOOKUP(E5461&amp;H5461&amp;I5461&amp;J5461,[1]Homol.!O:S,3,0)</f>
        <v>Plain water</v>
      </c>
      <c r="C5461" s="4" t="s">
        <v>62</v>
      </c>
      <c r="D5461" s="4" t="s">
        <v>44</v>
      </c>
      <c r="E5461" s="4" t="s">
        <v>29</v>
      </c>
      <c r="F5461" s="4" t="str">
        <f t="shared" si="85"/>
        <v>Formatos Chicos Pet 500 cc</v>
      </c>
      <c r="G5461" s="4" t="s">
        <v>63</v>
      </c>
      <c r="H5461" s="4" t="s">
        <v>22</v>
      </c>
      <c r="I5461" s="4" t="s">
        <v>13</v>
      </c>
      <c r="J5461" s="4" t="s">
        <v>14</v>
      </c>
      <c r="AJ5461" s="4">
        <v>523.31999999999994</v>
      </c>
    </row>
    <row r="5462" spans="1:39" ht="14.25" x14ac:dyDescent="0.2">
      <c r="A5462" s="4" t="str">
        <f>+VLOOKUP(E5462&amp;H5462&amp;I5462&amp;J5462,[1]Homol.!O:S,2,0)</f>
        <v>Agua</v>
      </c>
      <c r="B5462" s="4" t="str">
        <f>+VLOOKUP(E5462&amp;H5462&amp;I5462&amp;J5462,[1]Homol.!O:S,3,0)</f>
        <v>Plain water</v>
      </c>
      <c r="C5462" s="4" t="s">
        <v>62</v>
      </c>
      <c r="D5462" s="4" t="s">
        <v>44</v>
      </c>
      <c r="E5462" s="4" t="s">
        <v>29</v>
      </c>
      <c r="F5462" s="4" t="str">
        <f t="shared" si="85"/>
        <v>Formatos Chicos Pet 750 cc</v>
      </c>
      <c r="G5462" s="4" t="s">
        <v>63</v>
      </c>
      <c r="H5462" s="4" t="s">
        <v>22</v>
      </c>
      <c r="I5462" s="4" t="s">
        <v>13</v>
      </c>
      <c r="J5462" s="4" t="s">
        <v>30</v>
      </c>
      <c r="AJ5462" s="4">
        <v>0.36</v>
      </c>
    </row>
    <row r="5463" spans="1:39" ht="14.25" x14ac:dyDescent="0.2">
      <c r="A5463" s="4" t="str">
        <f>+VLOOKUP(E5463&amp;H5463&amp;I5463&amp;J5463,[1]Homol.!O:S,2,0)</f>
        <v>Agua</v>
      </c>
      <c r="B5463" s="4" t="str">
        <f>+VLOOKUP(E5463&amp;H5463&amp;I5463&amp;J5463,[1]Homol.!O:S,3,0)</f>
        <v>Plain water</v>
      </c>
      <c r="C5463" s="4" t="s">
        <v>62</v>
      </c>
      <c r="D5463" s="4" t="s">
        <v>44</v>
      </c>
      <c r="E5463" s="4" t="s">
        <v>29</v>
      </c>
      <c r="F5463" s="4" t="str">
        <f t="shared" si="85"/>
        <v>Formatos Grandes 2000 cc</v>
      </c>
      <c r="G5463" s="4" t="s">
        <v>63</v>
      </c>
      <c r="H5463" s="4" t="s">
        <v>22</v>
      </c>
      <c r="I5463" s="4" t="s">
        <v>15</v>
      </c>
      <c r="J5463" s="4" t="s">
        <v>33</v>
      </c>
      <c r="AJ5463" s="4">
        <v>57.24</v>
      </c>
    </row>
    <row r="5464" spans="1:39" ht="14.25" x14ac:dyDescent="0.2">
      <c r="A5464" s="4" t="str">
        <f>+VLOOKUP(E5464&amp;H5464&amp;I5464&amp;J5464,[1]Homol.!O:S,2,0)</f>
        <v>Agua</v>
      </c>
      <c r="B5464" s="4" t="str">
        <f>+VLOOKUP(E5464&amp;H5464&amp;I5464&amp;J5464,[1]Homol.!O:S,3,0)</f>
        <v>Plain water</v>
      </c>
      <c r="C5464" s="4" t="s">
        <v>62</v>
      </c>
      <c r="D5464" s="4" t="s">
        <v>44</v>
      </c>
      <c r="E5464" s="4" t="s">
        <v>29</v>
      </c>
      <c r="F5464" s="4" t="str">
        <f t="shared" si="85"/>
        <v>Formatos Medianos 1500 cc</v>
      </c>
      <c r="G5464" s="4" t="s">
        <v>63</v>
      </c>
      <c r="H5464" s="4" t="s">
        <v>22</v>
      </c>
      <c r="I5464" s="4" t="s">
        <v>6</v>
      </c>
      <c r="J5464" s="4" t="s">
        <v>7</v>
      </c>
      <c r="AJ5464" s="4">
        <v>3.24</v>
      </c>
    </row>
    <row r="5465" spans="1:39" ht="14.25" x14ac:dyDescent="0.2">
      <c r="A5465" s="4" t="str">
        <f>+VLOOKUP(E5465&amp;H5465&amp;I5465&amp;J5465,[1]Homol.!O:S,2,0)</f>
        <v>Agua</v>
      </c>
      <c r="B5465" s="4" t="str">
        <f>+VLOOKUP(E5465&amp;H5465&amp;I5465&amp;J5465,[1]Homol.!O:S,3,0)</f>
        <v>Plain water</v>
      </c>
      <c r="C5465" s="4" t="s">
        <v>62</v>
      </c>
      <c r="D5465" s="4" t="s">
        <v>44</v>
      </c>
      <c r="E5465" s="4" t="s">
        <v>29</v>
      </c>
      <c r="F5465" s="4" t="str">
        <f t="shared" si="85"/>
        <v>Formatos Chicos Pet 500 cc</v>
      </c>
      <c r="G5465" s="4" t="s">
        <v>63</v>
      </c>
      <c r="H5465" s="4" t="s">
        <v>34</v>
      </c>
      <c r="I5465" s="4" t="s">
        <v>13</v>
      </c>
      <c r="J5465" s="4" t="s">
        <v>14</v>
      </c>
      <c r="AJ5465" s="4">
        <v>66.3</v>
      </c>
    </row>
    <row r="5466" spans="1:39" ht="14.25" x14ac:dyDescent="0.2">
      <c r="A5466" s="4" t="str">
        <f>+VLOOKUP(E5466&amp;H5466&amp;I5466&amp;J5466,[1]Homol.!O:S,2,0)</f>
        <v>Agua</v>
      </c>
      <c r="B5466" s="4" t="str">
        <f>+VLOOKUP(E5466&amp;H5466&amp;I5466&amp;J5466,[1]Homol.!O:S,3,0)</f>
        <v>Plain water</v>
      </c>
      <c r="C5466" s="4" t="s">
        <v>62</v>
      </c>
      <c r="D5466" s="4" t="s">
        <v>44</v>
      </c>
      <c r="E5466" s="4" t="s">
        <v>29</v>
      </c>
      <c r="F5466" s="4" t="str">
        <f t="shared" si="85"/>
        <v>Formatos Medianos 1500 cc</v>
      </c>
      <c r="G5466" s="4" t="s">
        <v>63</v>
      </c>
      <c r="H5466" s="4" t="s">
        <v>34</v>
      </c>
      <c r="I5466" s="4" t="s">
        <v>6</v>
      </c>
      <c r="J5466" s="4" t="s">
        <v>7</v>
      </c>
      <c r="AJ5466" s="4">
        <v>3.15</v>
      </c>
    </row>
    <row r="5467" spans="1:39" ht="14.25" x14ac:dyDescent="0.2">
      <c r="A5467" s="4" t="str">
        <f>+VLOOKUP(E5467&amp;H5467&amp;I5467&amp;J5467,[1]Homol.!O:S,2,0)</f>
        <v>Agua</v>
      </c>
      <c r="B5467" s="4" t="str">
        <f>+VLOOKUP(E5467&amp;H5467&amp;I5467&amp;J5467,[1]Homol.!O:S,3,0)</f>
        <v>Plain water</v>
      </c>
      <c r="C5467" s="4" t="s">
        <v>62</v>
      </c>
      <c r="D5467" s="4" t="s">
        <v>49</v>
      </c>
      <c r="E5467" s="4" t="s">
        <v>52</v>
      </c>
      <c r="F5467" s="4" t="str">
        <f t="shared" si="85"/>
        <v>Botellones 12000 cc</v>
      </c>
      <c r="G5467" s="4" t="s">
        <v>63</v>
      </c>
      <c r="H5467" s="4" t="s">
        <v>22</v>
      </c>
      <c r="I5467" s="4" t="s">
        <v>53</v>
      </c>
      <c r="J5467" s="4" t="s">
        <v>54</v>
      </c>
      <c r="U5467" s="4">
        <v>0</v>
      </c>
    </row>
    <row r="5468" spans="1:39" ht="14.25" x14ac:dyDescent="0.2">
      <c r="A5468" s="4" t="str">
        <f>+VLOOKUP(E5468&amp;H5468&amp;I5468&amp;J5468,[1]Homol.!O:S,2,0)</f>
        <v>Agua</v>
      </c>
      <c r="B5468" s="4" t="str">
        <f>+VLOOKUP(E5468&amp;H5468&amp;I5468&amp;J5468,[1]Homol.!O:S,3,0)</f>
        <v>Plain water</v>
      </c>
      <c r="C5468" s="4" t="s">
        <v>62</v>
      </c>
      <c r="D5468" s="4" t="s">
        <v>49</v>
      </c>
      <c r="E5468" s="4" t="s">
        <v>52</v>
      </c>
      <c r="F5468" s="4" t="str">
        <f t="shared" si="85"/>
        <v>Botellones 20000 cc</v>
      </c>
      <c r="G5468" s="4" t="s">
        <v>63</v>
      </c>
      <c r="H5468" s="4" t="s">
        <v>22</v>
      </c>
      <c r="I5468" s="4" t="s">
        <v>53</v>
      </c>
      <c r="J5468" s="4" t="s">
        <v>55</v>
      </c>
      <c r="T5468" s="4">
        <v>0</v>
      </c>
      <c r="U5468" s="4">
        <v>0</v>
      </c>
    </row>
    <row r="5469" spans="1:39" ht="14.25" x14ac:dyDescent="0.2">
      <c r="A5469" s="4" t="str">
        <f>+VLOOKUP(E5469&amp;H5469&amp;I5469&amp;J5469,[1]Homol.!O:S,2,0)</f>
        <v>Agua</v>
      </c>
      <c r="B5469" s="4" t="str">
        <f>+VLOOKUP(E5469&amp;H5469&amp;I5469&amp;J5469,[1]Homol.!O:S,3,0)</f>
        <v>Plain water</v>
      </c>
      <c r="C5469" s="4" t="s">
        <v>62</v>
      </c>
      <c r="D5469" s="4" t="s">
        <v>50</v>
      </c>
      <c r="E5469" s="4" t="s">
        <v>52</v>
      </c>
      <c r="F5469" s="4" t="str">
        <f t="shared" si="85"/>
        <v>Botellones 20000 cc</v>
      </c>
      <c r="G5469" s="4" t="s">
        <v>63</v>
      </c>
      <c r="H5469" s="4" t="s">
        <v>22</v>
      </c>
      <c r="I5469" s="4" t="s">
        <v>53</v>
      </c>
      <c r="J5469" s="4" t="s">
        <v>55</v>
      </c>
      <c r="T5469" s="4">
        <v>0</v>
      </c>
      <c r="U5469" s="4">
        <v>0</v>
      </c>
      <c r="V5469" s="4">
        <v>0</v>
      </c>
    </row>
    <row r="5470" spans="1:39" ht="14.25" x14ac:dyDescent="0.2">
      <c r="A5470" s="4" t="str">
        <f>+VLOOKUP(E5470&amp;H5470&amp;I5470&amp;J5470,[1]Homol.!O:S,2,0)</f>
        <v>Agua</v>
      </c>
      <c r="B5470" s="4" t="str">
        <f>+VLOOKUP(E5470&amp;H5470&amp;I5470&amp;J5470,[1]Homol.!O:S,3,0)</f>
        <v>Plain water</v>
      </c>
      <c r="C5470" s="4" t="s">
        <v>62</v>
      </c>
      <c r="D5470" s="4" t="s">
        <v>51</v>
      </c>
      <c r="E5470" s="4" t="s">
        <v>52</v>
      </c>
      <c r="F5470" s="4" t="str">
        <f t="shared" si="85"/>
        <v>Botellones 20000 cc</v>
      </c>
      <c r="G5470" s="4" t="s">
        <v>63</v>
      </c>
      <c r="H5470" s="4" t="s">
        <v>22</v>
      </c>
      <c r="I5470" s="4" t="s">
        <v>53</v>
      </c>
      <c r="J5470" s="4" t="s">
        <v>55</v>
      </c>
      <c r="V5470" s="4">
        <v>0</v>
      </c>
    </row>
    <row r="5471" spans="1:39" ht="14.25" x14ac:dyDescent="0.2">
      <c r="A5471" s="4" t="str">
        <f>+VLOOKUP(E5471&amp;H5471&amp;I5471&amp;J5471,[1]Homol.!O:S,2,0)</f>
        <v>Agua</v>
      </c>
      <c r="B5471" s="4" t="str">
        <f>+VLOOKUP(E5471&amp;H5471&amp;I5471&amp;J5471,[1]Homol.!O:S,3,0)</f>
        <v>Flavored water</v>
      </c>
      <c r="C5471" s="4" t="s">
        <v>62</v>
      </c>
      <c r="D5471" s="4" t="s">
        <v>3</v>
      </c>
      <c r="E5471" s="4" t="s">
        <v>4</v>
      </c>
      <c r="F5471" s="4" t="str">
        <f t="shared" si="85"/>
        <v>Formatos Chicos Pet 500 cc</v>
      </c>
      <c r="G5471" s="4" t="s">
        <v>63</v>
      </c>
      <c r="H5471" s="4" t="s">
        <v>5</v>
      </c>
      <c r="I5471" s="4" t="s">
        <v>13</v>
      </c>
      <c r="J5471" s="4" t="s">
        <v>14</v>
      </c>
      <c r="AD5471" s="4">
        <v>80.64</v>
      </c>
      <c r="AF5471" s="4">
        <v>100.8</v>
      </c>
      <c r="AG5471" s="4">
        <v>201.6</v>
      </c>
      <c r="AH5471" s="4">
        <v>352.8</v>
      </c>
      <c r="AJ5471" s="4">
        <v>131.04</v>
      </c>
      <c r="AK5471" s="4">
        <v>60.48</v>
      </c>
      <c r="AL5471" s="4">
        <v>100.8</v>
      </c>
      <c r="AM5471" s="4">
        <v>100.8</v>
      </c>
    </row>
    <row r="5472" spans="1:39" ht="14.25" x14ac:dyDescent="0.2">
      <c r="A5472" s="4" t="str">
        <f>+VLOOKUP(E5472&amp;H5472&amp;I5472&amp;J5472,[1]Homol.!O:S,2,0)</f>
        <v>Agua</v>
      </c>
      <c r="B5472" s="4" t="str">
        <f>+VLOOKUP(E5472&amp;H5472&amp;I5472&amp;J5472,[1]Homol.!O:S,3,0)</f>
        <v>Flavored water</v>
      </c>
      <c r="C5472" s="4" t="s">
        <v>62</v>
      </c>
      <c r="D5472" s="4" t="s">
        <v>3</v>
      </c>
      <c r="E5472" s="4" t="s">
        <v>4</v>
      </c>
      <c r="F5472" s="4" t="str">
        <f t="shared" si="85"/>
        <v>Formatos Medianos 1500 cc</v>
      </c>
      <c r="G5472" s="4" t="s">
        <v>63</v>
      </c>
      <c r="H5472" s="4" t="s">
        <v>5</v>
      </c>
      <c r="I5472" s="4" t="s">
        <v>6</v>
      </c>
      <c r="J5472" s="4" t="s">
        <v>7</v>
      </c>
      <c r="R5472" s="4">
        <v>393.12</v>
      </c>
      <c r="S5472" s="4">
        <v>262.08</v>
      </c>
      <c r="AC5472" s="4">
        <v>20.16</v>
      </c>
      <c r="AD5472" s="4">
        <v>483.84</v>
      </c>
      <c r="AE5472" s="4">
        <v>866.87999999999988</v>
      </c>
      <c r="AF5472" s="4">
        <v>1794.24</v>
      </c>
      <c r="AG5472" s="4">
        <v>524.16</v>
      </c>
      <c r="AH5472" s="4">
        <v>1550.43</v>
      </c>
      <c r="AJ5472" s="4">
        <v>1683.36</v>
      </c>
      <c r="AK5472" s="4">
        <v>493.92</v>
      </c>
      <c r="AM5472" s="4">
        <v>483.84</v>
      </c>
    </row>
    <row r="5473" spans="1:39" ht="14.25" x14ac:dyDescent="0.2">
      <c r="A5473" s="4" t="str">
        <f>+VLOOKUP(E5473&amp;H5473&amp;I5473&amp;J5473,[1]Homol.!O:S,2,0)</f>
        <v>Agua</v>
      </c>
      <c r="B5473" s="4" t="str">
        <f>+VLOOKUP(E5473&amp;H5473&amp;I5473&amp;J5473,[1]Homol.!O:S,3,0)</f>
        <v>Flavored water</v>
      </c>
      <c r="C5473" s="4" t="s">
        <v>62</v>
      </c>
      <c r="D5473" s="4" t="s">
        <v>3</v>
      </c>
      <c r="E5473" s="4" t="s">
        <v>4</v>
      </c>
      <c r="F5473" s="4" t="str">
        <f t="shared" si="85"/>
        <v>Formatos Medianos 1500 cc</v>
      </c>
      <c r="G5473" s="4" t="s">
        <v>63</v>
      </c>
      <c r="H5473" s="4" t="s">
        <v>8</v>
      </c>
      <c r="I5473" s="4" t="s">
        <v>6</v>
      </c>
      <c r="J5473" s="4" t="s">
        <v>7</v>
      </c>
      <c r="AC5473" s="4">
        <v>20.16</v>
      </c>
      <c r="AD5473" s="4">
        <v>120.96</v>
      </c>
      <c r="AE5473" s="4">
        <v>393.12</v>
      </c>
      <c r="AF5473" s="4">
        <v>635.04</v>
      </c>
      <c r="AH5473" s="4">
        <v>262.08</v>
      </c>
      <c r="AI5473" s="4">
        <v>100.8</v>
      </c>
      <c r="AJ5473" s="4">
        <v>171.36</v>
      </c>
      <c r="AK5473" s="4">
        <v>181.44</v>
      </c>
      <c r="AL5473" s="4">
        <v>40.32</v>
      </c>
      <c r="AM5473" s="4">
        <v>161.28</v>
      </c>
    </row>
    <row r="5474" spans="1:39" ht="14.25" x14ac:dyDescent="0.2">
      <c r="A5474" s="4" t="str">
        <f>+VLOOKUP(E5474&amp;H5474&amp;I5474&amp;J5474,[1]Homol.!O:S,2,0)</f>
        <v>Agua</v>
      </c>
      <c r="B5474" s="4" t="str">
        <f>+VLOOKUP(E5474&amp;H5474&amp;I5474&amp;J5474,[1]Homol.!O:S,3,0)</f>
        <v>Flavored water</v>
      </c>
      <c r="C5474" s="4" t="s">
        <v>62</v>
      </c>
      <c r="D5474" s="4" t="s">
        <v>3</v>
      </c>
      <c r="E5474" s="4" t="s">
        <v>4</v>
      </c>
      <c r="F5474" s="4" t="str">
        <f t="shared" si="85"/>
        <v>Formatos Chicos Pet 500 cc</v>
      </c>
      <c r="G5474" s="4" t="s">
        <v>63</v>
      </c>
      <c r="H5474" s="4" t="s">
        <v>9</v>
      </c>
      <c r="I5474" s="4" t="s">
        <v>13</v>
      </c>
      <c r="J5474" s="4" t="s">
        <v>14</v>
      </c>
      <c r="AD5474" s="4">
        <v>80.64</v>
      </c>
      <c r="AF5474" s="4">
        <v>90.72</v>
      </c>
      <c r="AG5474" s="4">
        <v>80.64</v>
      </c>
      <c r="AH5474" s="4">
        <v>70.56</v>
      </c>
      <c r="AI5474" s="4">
        <v>60.48</v>
      </c>
      <c r="AJ5474" s="4">
        <v>131.04</v>
      </c>
      <c r="AM5474" s="4">
        <v>40.32</v>
      </c>
    </row>
    <row r="5475" spans="1:39" ht="14.25" x14ac:dyDescent="0.2">
      <c r="A5475" s="4" t="str">
        <f>+VLOOKUP(E5475&amp;H5475&amp;I5475&amp;J5475,[1]Homol.!O:S,2,0)</f>
        <v>Agua</v>
      </c>
      <c r="B5475" s="4" t="str">
        <f>+VLOOKUP(E5475&amp;H5475&amp;I5475&amp;J5475,[1]Homol.!O:S,3,0)</f>
        <v>Flavored water</v>
      </c>
      <c r="C5475" s="4" t="s">
        <v>62</v>
      </c>
      <c r="D5475" s="4" t="s">
        <v>3</v>
      </c>
      <c r="E5475" s="4" t="s">
        <v>4</v>
      </c>
      <c r="F5475" s="4" t="str">
        <f t="shared" si="85"/>
        <v>Formatos Medianos 1500 cc</v>
      </c>
      <c r="G5475" s="4" t="s">
        <v>63</v>
      </c>
      <c r="H5475" s="4" t="s">
        <v>9</v>
      </c>
      <c r="I5475" s="4" t="s">
        <v>6</v>
      </c>
      <c r="J5475" s="4" t="s">
        <v>7</v>
      </c>
      <c r="S5475" s="4">
        <v>262.08</v>
      </c>
      <c r="AC5475" s="4">
        <v>20.16</v>
      </c>
      <c r="AD5475" s="4">
        <v>201.6</v>
      </c>
      <c r="AE5475" s="4">
        <v>564.48</v>
      </c>
      <c r="AF5475" s="4">
        <v>786.24</v>
      </c>
      <c r="AG5475" s="4">
        <v>262.08</v>
      </c>
      <c r="AH5475" s="4">
        <v>1310.4000000000001</v>
      </c>
      <c r="AJ5475" s="4">
        <v>635.04</v>
      </c>
      <c r="AL5475" s="4">
        <v>90.72</v>
      </c>
      <c r="AM5475" s="4">
        <v>332.64</v>
      </c>
    </row>
    <row r="5476" spans="1:39" ht="14.25" x14ac:dyDescent="0.2">
      <c r="A5476" s="4" t="str">
        <f>+VLOOKUP(E5476&amp;H5476&amp;I5476&amp;J5476,[1]Homol.!O:S,2,0)</f>
        <v>Agua</v>
      </c>
      <c r="B5476" s="4" t="str">
        <f>+VLOOKUP(E5476&amp;H5476&amp;I5476&amp;J5476,[1]Homol.!O:S,3,0)</f>
        <v>Flavored water</v>
      </c>
      <c r="C5476" s="4" t="s">
        <v>62</v>
      </c>
      <c r="D5476" s="4" t="s">
        <v>3</v>
      </c>
      <c r="E5476" s="4" t="s">
        <v>4</v>
      </c>
      <c r="F5476" s="4" t="str">
        <f t="shared" si="85"/>
        <v>Formatos Chicos Pet 500 cc</v>
      </c>
      <c r="G5476" s="4" t="s">
        <v>63</v>
      </c>
      <c r="H5476" s="4" t="s">
        <v>10</v>
      </c>
      <c r="I5476" s="4" t="s">
        <v>13</v>
      </c>
      <c r="J5476" s="4" t="s">
        <v>14</v>
      </c>
      <c r="AD5476" s="4">
        <v>80.64</v>
      </c>
      <c r="AF5476" s="4">
        <v>90.72</v>
      </c>
      <c r="AG5476" s="4">
        <v>161.28</v>
      </c>
      <c r="AH5476" s="4">
        <v>201.6</v>
      </c>
      <c r="AI5476" s="4">
        <v>120.96</v>
      </c>
      <c r="AK5476" s="4">
        <v>171.36</v>
      </c>
      <c r="AL5476" s="4">
        <v>231.84</v>
      </c>
    </row>
    <row r="5477" spans="1:39" ht="14.25" x14ac:dyDescent="0.2">
      <c r="A5477" s="4" t="str">
        <f>+VLOOKUP(E5477&amp;H5477&amp;I5477&amp;J5477,[1]Homol.!O:S,2,0)</f>
        <v>Agua</v>
      </c>
      <c r="B5477" s="4" t="str">
        <f>+VLOOKUP(E5477&amp;H5477&amp;I5477&amp;J5477,[1]Homol.!O:S,3,0)</f>
        <v>Flavored water</v>
      </c>
      <c r="C5477" s="4" t="s">
        <v>62</v>
      </c>
      <c r="D5477" s="4" t="s">
        <v>3</v>
      </c>
      <c r="E5477" s="4" t="s">
        <v>4</v>
      </c>
      <c r="F5477" s="4" t="str">
        <f t="shared" si="85"/>
        <v>Formatos Medianos 1500 cc</v>
      </c>
      <c r="G5477" s="4" t="s">
        <v>63</v>
      </c>
      <c r="H5477" s="4" t="s">
        <v>10</v>
      </c>
      <c r="I5477" s="4" t="s">
        <v>6</v>
      </c>
      <c r="J5477" s="4" t="s">
        <v>7</v>
      </c>
      <c r="R5477" s="4">
        <v>131.04</v>
      </c>
      <c r="S5477" s="4">
        <v>393.12</v>
      </c>
      <c r="AC5477" s="4">
        <v>20.16</v>
      </c>
      <c r="AD5477" s="4">
        <v>252</v>
      </c>
      <c r="AE5477" s="4">
        <v>846.72</v>
      </c>
      <c r="AF5477" s="4">
        <v>1733.76</v>
      </c>
      <c r="AG5477" s="4">
        <v>786.24</v>
      </c>
      <c r="AH5477" s="4">
        <v>786.24</v>
      </c>
      <c r="AI5477" s="4">
        <v>403.2</v>
      </c>
      <c r="AJ5477" s="4">
        <v>1179.3599999999999</v>
      </c>
      <c r="AK5477" s="4">
        <v>433.44</v>
      </c>
      <c r="AM5477" s="4">
        <v>645.12</v>
      </c>
    </row>
    <row r="5478" spans="1:39" ht="14.25" x14ac:dyDescent="0.2">
      <c r="A5478" s="4" t="str">
        <f>+VLOOKUP(E5478&amp;H5478&amp;I5478&amp;J5478,[1]Homol.!O:S,2,0)</f>
        <v>Agua</v>
      </c>
      <c r="B5478" s="4" t="str">
        <f>+VLOOKUP(E5478&amp;H5478&amp;I5478&amp;J5478,[1]Homol.!O:S,3,0)</f>
        <v>Flavored water</v>
      </c>
      <c r="C5478" s="4" t="s">
        <v>62</v>
      </c>
      <c r="D5478" s="4" t="s">
        <v>3</v>
      </c>
      <c r="E5478" s="4" t="s">
        <v>4</v>
      </c>
      <c r="F5478" s="4" t="str">
        <f t="shared" si="85"/>
        <v>Formatos Medianos 1500 cc</v>
      </c>
      <c r="G5478" s="4" t="s">
        <v>63</v>
      </c>
      <c r="H5478" s="4" t="s">
        <v>11</v>
      </c>
      <c r="I5478" s="4" t="s">
        <v>6</v>
      </c>
      <c r="J5478" s="4" t="s">
        <v>7</v>
      </c>
      <c r="AE5478" s="4">
        <v>211.68</v>
      </c>
      <c r="AF5478" s="4">
        <v>100.8</v>
      </c>
      <c r="AG5478" s="4">
        <v>50.4</v>
      </c>
      <c r="AH5478" s="4">
        <v>131.04</v>
      </c>
      <c r="AJ5478" s="4">
        <v>20.16</v>
      </c>
      <c r="AK5478" s="4">
        <v>30.24</v>
      </c>
    </row>
    <row r="5479" spans="1:39" ht="14.25" x14ac:dyDescent="0.2">
      <c r="A5479" s="4" t="str">
        <f>+VLOOKUP(E5479&amp;H5479&amp;I5479&amp;J5479,[1]Homol.!O:S,2,0)</f>
        <v>Agua</v>
      </c>
      <c r="B5479" s="4" t="str">
        <f>+VLOOKUP(E5479&amp;H5479&amp;I5479&amp;J5479,[1]Homol.!O:S,3,0)</f>
        <v>Flavored water</v>
      </c>
      <c r="C5479" s="4" t="s">
        <v>62</v>
      </c>
      <c r="D5479" s="4" t="s">
        <v>3</v>
      </c>
      <c r="E5479" s="4" t="s">
        <v>12</v>
      </c>
      <c r="F5479" s="4" t="str">
        <f t="shared" si="85"/>
        <v>Formatos Chicos Pet 500 cc</v>
      </c>
      <c r="G5479" s="4" t="s">
        <v>63</v>
      </c>
      <c r="H5479" s="4" t="s">
        <v>5</v>
      </c>
      <c r="I5479" s="4" t="s">
        <v>13</v>
      </c>
      <c r="J5479" s="4" t="s">
        <v>14</v>
      </c>
      <c r="R5479" s="4">
        <v>57.6</v>
      </c>
      <c r="S5479" s="4">
        <v>1017.6</v>
      </c>
      <c r="AC5479" s="4">
        <v>201.6</v>
      </c>
      <c r="AD5479" s="4">
        <v>547.20000000000005</v>
      </c>
      <c r="AE5479" s="4">
        <v>124.8</v>
      </c>
      <c r="AF5479" s="4">
        <v>124.8</v>
      </c>
      <c r="AG5479" s="4">
        <v>280.32</v>
      </c>
      <c r="AH5479" s="4">
        <v>446.76000000000005</v>
      </c>
      <c r="AI5479" s="4">
        <v>422.4</v>
      </c>
      <c r="AJ5479" s="4">
        <v>57.6</v>
      </c>
      <c r="AK5479" s="4">
        <v>28.8</v>
      </c>
      <c r="AL5479" s="4">
        <v>220.8</v>
      </c>
      <c r="AM5479" s="4">
        <v>96</v>
      </c>
    </row>
    <row r="5480" spans="1:39" ht="14.25" x14ac:dyDescent="0.2">
      <c r="A5480" s="4" t="str">
        <f>+VLOOKUP(E5480&amp;H5480&amp;I5480&amp;J5480,[1]Homol.!O:S,2,0)</f>
        <v>Agua</v>
      </c>
      <c r="B5480" s="4" t="str">
        <f>+VLOOKUP(E5480&amp;H5480&amp;I5480&amp;J5480,[1]Homol.!O:S,3,0)</f>
        <v>Flavored water</v>
      </c>
      <c r="C5480" s="4" t="s">
        <v>62</v>
      </c>
      <c r="D5480" s="4" t="s">
        <v>3</v>
      </c>
      <c r="E5480" s="4" t="s">
        <v>12</v>
      </c>
      <c r="F5480" s="4" t="str">
        <f t="shared" si="85"/>
        <v>Formatos Grandes 2000 cc</v>
      </c>
      <c r="G5480" s="4" t="s">
        <v>63</v>
      </c>
      <c r="H5480" s="4" t="s">
        <v>5</v>
      </c>
      <c r="I5480" s="4" t="s">
        <v>15</v>
      </c>
      <c r="J5480" s="4" t="s">
        <v>33</v>
      </c>
      <c r="S5480" s="4">
        <v>124.8</v>
      </c>
    </row>
    <row r="5481" spans="1:39" ht="14.25" x14ac:dyDescent="0.2">
      <c r="A5481" s="4" t="str">
        <f>+VLOOKUP(E5481&amp;H5481&amp;I5481&amp;J5481,[1]Homol.!O:S,2,0)</f>
        <v>Agua</v>
      </c>
      <c r="B5481" s="4" t="str">
        <f>+VLOOKUP(E5481&amp;H5481&amp;I5481&amp;J5481,[1]Homol.!O:S,3,0)</f>
        <v>Flavored water</v>
      </c>
      <c r="C5481" s="4" t="s">
        <v>62</v>
      </c>
      <c r="D5481" s="4" t="s">
        <v>3</v>
      </c>
      <c r="E5481" s="4" t="s">
        <v>12</v>
      </c>
      <c r="F5481" s="4" t="str">
        <f t="shared" si="85"/>
        <v>Formatos Grandes 2250 cc</v>
      </c>
      <c r="G5481" s="4" t="s">
        <v>63</v>
      </c>
      <c r="H5481" s="4" t="s">
        <v>5</v>
      </c>
      <c r="I5481" s="4" t="s">
        <v>15</v>
      </c>
      <c r="J5481" s="4" t="s">
        <v>16</v>
      </c>
      <c r="AC5481" s="4">
        <v>205.2</v>
      </c>
      <c r="AD5481" s="4">
        <v>842.40000000000009</v>
      </c>
      <c r="AE5481" s="4">
        <v>1155.5999999999999</v>
      </c>
      <c r="AF5481" s="4">
        <v>561.6</v>
      </c>
      <c r="AG5481" s="4">
        <v>2246.4</v>
      </c>
      <c r="AH5481" s="4">
        <v>1263.5999999999999</v>
      </c>
      <c r="AI5481" s="4">
        <v>529.20000000000005</v>
      </c>
      <c r="AJ5481" s="4">
        <v>561.6</v>
      </c>
      <c r="AK5481" s="4">
        <v>496.8</v>
      </c>
      <c r="AL5481" s="4">
        <v>626.40000000000009</v>
      </c>
    </row>
    <row r="5482" spans="1:39" ht="14.25" x14ac:dyDescent="0.2">
      <c r="A5482" s="4" t="str">
        <f>+VLOOKUP(E5482&amp;H5482&amp;I5482&amp;J5482,[1]Homol.!O:S,2,0)</f>
        <v>Agua</v>
      </c>
      <c r="B5482" s="4" t="str">
        <f>+VLOOKUP(E5482&amp;H5482&amp;I5482&amp;J5482,[1]Homol.!O:S,3,0)</f>
        <v>Flavored water</v>
      </c>
      <c r="C5482" s="4" t="s">
        <v>62</v>
      </c>
      <c r="D5482" s="4" t="s">
        <v>3</v>
      </c>
      <c r="E5482" s="4" t="s">
        <v>12</v>
      </c>
      <c r="F5482" s="4" t="str">
        <f t="shared" si="85"/>
        <v>Formatos Medianos 1500 cc</v>
      </c>
      <c r="G5482" s="4" t="s">
        <v>63</v>
      </c>
      <c r="H5482" s="4" t="s">
        <v>5</v>
      </c>
      <c r="I5482" s="4" t="s">
        <v>6</v>
      </c>
      <c r="J5482" s="4" t="s">
        <v>7</v>
      </c>
      <c r="R5482" s="4">
        <v>413.28000000000003</v>
      </c>
      <c r="S5482" s="4">
        <v>1632.96</v>
      </c>
      <c r="AC5482" s="4">
        <v>1038.24</v>
      </c>
      <c r="AE5482" s="4">
        <v>1048.32</v>
      </c>
      <c r="AF5482" s="4">
        <v>947.52</v>
      </c>
      <c r="AG5482" s="4">
        <v>1048.32</v>
      </c>
      <c r="AH5482" s="4">
        <v>1048.32</v>
      </c>
      <c r="AI5482" s="4">
        <v>564.48</v>
      </c>
      <c r="AJ5482" s="4">
        <v>393.12</v>
      </c>
      <c r="AK5482" s="4">
        <v>776.16</v>
      </c>
      <c r="AL5482" s="4">
        <v>403.2</v>
      </c>
      <c r="AM5482" s="4">
        <v>403.2</v>
      </c>
    </row>
    <row r="5483" spans="1:39" ht="14.25" x14ac:dyDescent="0.2">
      <c r="A5483" s="4" t="str">
        <f>+VLOOKUP(E5483&amp;H5483&amp;I5483&amp;J5483,[1]Homol.!O:S,2,0)</f>
        <v>Agua</v>
      </c>
      <c r="B5483" s="4" t="str">
        <f>+VLOOKUP(E5483&amp;H5483&amp;I5483&amp;J5483,[1]Homol.!O:S,3,0)</f>
        <v>Flavored water</v>
      </c>
      <c r="C5483" s="4" t="s">
        <v>62</v>
      </c>
      <c r="D5483" s="4" t="s">
        <v>3</v>
      </c>
      <c r="E5483" s="4" t="s">
        <v>12</v>
      </c>
      <c r="F5483" s="4" t="str">
        <f t="shared" si="85"/>
        <v>Formatos Chicos Pet 500 cc</v>
      </c>
      <c r="G5483" s="4" t="s">
        <v>63</v>
      </c>
      <c r="H5483" s="4" t="s">
        <v>9</v>
      </c>
      <c r="I5483" s="4" t="s">
        <v>13</v>
      </c>
      <c r="J5483" s="4" t="s">
        <v>14</v>
      </c>
      <c r="R5483" s="4">
        <v>57.6</v>
      </c>
      <c r="S5483" s="4">
        <v>720</v>
      </c>
      <c r="AC5483" s="4">
        <v>57.6</v>
      </c>
      <c r="AD5483" s="4">
        <v>384</v>
      </c>
      <c r="AE5483" s="4">
        <v>67.2</v>
      </c>
      <c r="AG5483" s="4">
        <v>113.82000000000001</v>
      </c>
      <c r="AH5483" s="4">
        <v>214.5</v>
      </c>
      <c r="AI5483" s="4">
        <v>230.4</v>
      </c>
      <c r="AK5483" s="4">
        <v>115.2</v>
      </c>
      <c r="AL5483" s="4">
        <v>134.4</v>
      </c>
      <c r="AM5483" s="4">
        <v>38.4</v>
      </c>
    </row>
    <row r="5484" spans="1:39" ht="14.25" x14ac:dyDescent="0.2">
      <c r="A5484" s="4" t="str">
        <f>+VLOOKUP(E5484&amp;H5484&amp;I5484&amp;J5484,[1]Homol.!O:S,2,0)</f>
        <v>Agua</v>
      </c>
      <c r="B5484" s="4" t="str">
        <f>+VLOOKUP(E5484&amp;H5484&amp;I5484&amp;J5484,[1]Homol.!O:S,3,0)</f>
        <v>Flavored water</v>
      </c>
      <c r="C5484" s="4" t="s">
        <v>62</v>
      </c>
      <c r="D5484" s="4" t="s">
        <v>3</v>
      </c>
      <c r="E5484" s="4" t="s">
        <v>12</v>
      </c>
      <c r="F5484" s="4" t="str">
        <f t="shared" si="85"/>
        <v>Formatos Grandes 2000 cc</v>
      </c>
      <c r="G5484" s="4" t="s">
        <v>63</v>
      </c>
      <c r="H5484" s="4" t="s">
        <v>9</v>
      </c>
      <c r="I5484" s="4" t="s">
        <v>15</v>
      </c>
      <c r="J5484" s="4" t="s">
        <v>33</v>
      </c>
      <c r="R5484" s="4">
        <v>0.12</v>
      </c>
      <c r="S5484" s="4">
        <v>249.6</v>
      </c>
    </row>
    <row r="5485" spans="1:39" ht="14.25" x14ac:dyDescent="0.2">
      <c r="A5485" s="4" t="str">
        <f>+VLOOKUP(E5485&amp;H5485&amp;I5485&amp;J5485,[1]Homol.!O:S,2,0)</f>
        <v>Agua</v>
      </c>
      <c r="B5485" s="4" t="str">
        <f>+VLOOKUP(E5485&amp;H5485&amp;I5485&amp;J5485,[1]Homol.!O:S,3,0)</f>
        <v>Flavored water</v>
      </c>
      <c r="C5485" s="4" t="s">
        <v>62</v>
      </c>
      <c r="D5485" s="4" t="s">
        <v>3</v>
      </c>
      <c r="E5485" s="4" t="s">
        <v>12</v>
      </c>
      <c r="F5485" s="4" t="str">
        <f t="shared" si="85"/>
        <v>Formatos Grandes 2250 cc</v>
      </c>
      <c r="G5485" s="4" t="s">
        <v>63</v>
      </c>
      <c r="H5485" s="4" t="s">
        <v>9</v>
      </c>
      <c r="I5485" s="4" t="s">
        <v>15</v>
      </c>
      <c r="J5485" s="4" t="s">
        <v>16</v>
      </c>
      <c r="AC5485" s="4">
        <v>205.2</v>
      </c>
      <c r="AD5485" s="4">
        <v>356.4</v>
      </c>
      <c r="AE5485" s="4">
        <v>529.20000000000005</v>
      </c>
      <c r="AF5485" s="4">
        <v>496.8</v>
      </c>
      <c r="AG5485" s="4">
        <v>961.2</v>
      </c>
      <c r="AH5485" s="4">
        <v>421.2</v>
      </c>
      <c r="AI5485" s="4">
        <v>561.6</v>
      </c>
      <c r="AJ5485" s="4">
        <v>561.6</v>
      </c>
      <c r="AK5485" s="4">
        <v>97.2</v>
      </c>
      <c r="AL5485" s="4">
        <v>615.6</v>
      </c>
    </row>
    <row r="5486" spans="1:39" ht="14.25" x14ac:dyDescent="0.2">
      <c r="A5486" s="4" t="str">
        <f>+VLOOKUP(E5486&amp;H5486&amp;I5486&amp;J5486,[1]Homol.!O:S,2,0)</f>
        <v>Agua</v>
      </c>
      <c r="B5486" s="4" t="str">
        <f>+VLOOKUP(E5486&amp;H5486&amp;I5486&amp;J5486,[1]Homol.!O:S,3,0)</f>
        <v>Flavored water</v>
      </c>
      <c r="C5486" s="4" t="s">
        <v>62</v>
      </c>
      <c r="D5486" s="4" t="s">
        <v>3</v>
      </c>
      <c r="E5486" s="4" t="s">
        <v>12</v>
      </c>
      <c r="F5486" s="4" t="str">
        <f t="shared" si="85"/>
        <v>Formatos Medianos 1500 cc</v>
      </c>
      <c r="G5486" s="4" t="s">
        <v>63</v>
      </c>
      <c r="H5486" s="4" t="s">
        <v>9</v>
      </c>
      <c r="I5486" s="4" t="s">
        <v>6</v>
      </c>
      <c r="J5486" s="4" t="s">
        <v>7</v>
      </c>
      <c r="R5486" s="4">
        <v>262.08</v>
      </c>
      <c r="S5486" s="4">
        <v>1542.24</v>
      </c>
      <c r="AC5486" s="4">
        <v>282.24</v>
      </c>
      <c r="AE5486" s="4">
        <v>786.24</v>
      </c>
      <c r="AF5486" s="4">
        <v>262.08</v>
      </c>
      <c r="AG5486" s="4">
        <v>635.04</v>
      </c>
      <c r="AH5486" s="4">
        <v>524.16</v>
      </c>
      <c r="AI5486" s="4">
        <v>564.48</v>
      </c>
      <c r="AJ5486" s="4">
        <v>322.56</v>
      </c>
      <c r="AK5486" s="4">
        <v>493.92</v>
      </c>
      <c r="AL5486" s="4">
        <v>100.8</v>
      </c>
    </row>
    <row r="5487" spans="1:39" ht="14.25" x14ac:dyDescent="0.2">
      <c r="A5487" s="4" t="str">
        <f>+VLOOKUP(E5487&amp;H5487&amp;I5487&amp;J5487,[1]Homol.!O:S,2,0)</f>
        <v>Agua</v>
      </c>
      <c r="B5487" s="4" t="str">
        <f>+VLOOKUP(E5487&amp;H5487&amp;I5487&amp;J5487,[1]Homol.!O:S,3,0)</f>
        <v>Flavored water</v>
      </c>
      <c r="C5487" s="4" t="s">
        <v>62</v>
      </c>
      <c r="D5487" s="4" t="s">
        <v>3</v>
      </c>
      <c r="E5487" s="4" t="s">
        <v>12</v>
      </c>
      <c r="F5487" s="4" t="str">
        <f t="shared" si="85"/>
        <v>Formatos Chicos Pet 500 cc</v>
      </c>
      <c r="G5487" s="4" t="s">
        <v>63</v>
      </c>
      <c r="H5487" s="4" t="s">
        <v>18</v>
      </c>
      <c r="I5487" s="4" t="s">
        <v>13</v>
      </c>
      <c r="J5487" s="4" t="s">
        <v>14</v>
      </c>
      <c r="R5487" s="4">
        <v>57.6</v>
      </c>
      <c r="S5487" s="4">
        <v>182.4</v>
      </c>
      <c r="AC5487" s="4">
        <v>76.8</v>
      </c>
      <c r="AD5487" s="4">
        <v>278.39999999999998</v>
      </c>
      <c r="AG5487" s="4">
        <v>105.6</v>
      </c>
      <c r="AH5487" s="4">
        <v>240</v>
      </c>
      <c r="AJ5487" s="4">
        <v>19.2</v>
      </c>
      <c r="AK5487" s="4">
        <v>134.4</v>
      </c>
      <c r="AL5487" s="4">
        <v>76.8</v>
      </c>
      <c r="AM5487" s="4">
        <v>96</v>
      </c>
    </row>
    <row r="5488" spans="1:39" ht="14.25" x14ac:dyDescent="0.2">
      <c r="A5488" s="4" t="str">
        <f>+VLOOKUP(E5488&amp;H5488&amp;I5488&amp;J5488,[1]Homol.!O:S,2,0)</f>
        <v>Agua</v>
      </c>
      <c r="B5488" s="4" t="str">
        <f>+VLOOKUP(E5488&amp;H5488&amp;I5488&amp;J5488,[1]Homol.!O:S,3,0)</f>
        <v>Flavored water</v>
      </c>
      <c r="C5488" s="4" t="s">
        <v>62</v>
      </c>
      <c r="D5488" s="4" t="s">
        <v>3</v>
      </c>
      <c r="E5488" s="4" t="s">
        <v>12</v>
      </c>
      <c r="F5488" s="4" t="str">
        <f t="shared" si="85"/>
        <v>Formatos Grandes 2250 cc</v>
      </c>
      <c r="G5488" s="4" t="s">
        <v>63</v>
      </c>
      <c r="H5488" s="4" t="s">
        <v>18</v>
      </c>
      <c r="I5488" s="4" t="s">
        <v>15</v>
      </c>
      <c r="J5488" s="4" t="s">
        <v>16</v>
      </c>
      <c r="S5488" s="4">
        <v>54</v>
      </c>
      <c r="AC5488" s="4">
        <v>226.8</v>
      </c>
      <c r="AD5488" s="4">
        <v>140.4</v>
      </c>
      <c r="AE5488" s="4">
        <v>345.6</v>
      </c>
      <c r="AF5488" s="4">
        <v>464.4</v>
      </c>
      <c r="AG5488" s="4">
        <v>1112.4000000000001</v>
      </c>
      <c r="AH5488" s="4">
        <v>280.8</v>
      </c>
      <c r="AI5488" s="4">
        <v>453.6</v>
      </c>
      <c r="AJ5488" s="4">
        <v>648</v>
      </c>
      <c r="AL5488" s="4">
        <v>388.8</v>
      </c>
      <c r="AM5488" s="4">
        <v>64.8</v>
      </c>
    </row>
    <row r="5489" spans="1:39" ht="14.25" x14ac:dyDescent="0.2">
      <c r="A5489" s="4" t="str">
        <f>+VLOOKUP(E5489&amp;H5489&amp;I5489&amp;J5489,[1]Homol.!O:S,2,0)</f>
        <v>Agua</v>
      </c>
      <c r="B5489" s="4" t="str">
        <f>+VLOOKUP(E5489&amp;H5489&amp;I5489&amp;J5489,[1]Homol.!O:S,3,0)</f>
        <v>Flavored water</v>
      </c>
      <c r="C5489" s="4" t="s">
        <v>62</v>
      </c>
      <c r="D5489" s="4" t="s">
        <v>3</v>
      </c>
      <c r="E5489" s="4" t="s">
        <v>12</v>
      </c>
      <c r="F5489" s="4" t="str">
        <f t="shared" si="85"/>
        <v>Formatos Medianos 1500 cc</v>
      </c>
      <c r="G5489" s="4" t="s">
        <v>63</v>
      </c>
      <c r="H5489" s="4" t="s">
        <v>18</v>
      </c>
      <c r="I5489" s="4" t="s">
        <v>6</v>
      </c>
      <c r="J5489" s="4" t="s">
        <v>7</v>
      </c>
      <c r="R5489" s="4">
        <v>221.85</v>
      </c>
      <c r="S5489" s="4">
        <v>393.12</v>
      </c>
      <c r="AC5489" s="4">
        <v>60.48</v>
      </c>
      <c r="AD5489" s="4">
        <v>191.52</v>
      </c>
      <c r="AE5489" s="4">
        <v>393.12</v>
      </c>
      <c r="AF5489" s="4">
        <v>362.88</v>
      </c>
      <c r="AG5489" s="4">
        <v>514.08000000000004</v>
      </c>
      <c r="AH5489" s="4">
        <v>423.36</v>
      </c>
      <c r="AI5489" s="4">
        <v>292.32</v>
      </c>
      <c r="AJ5489" s="4">
        <v>322.56</v>
      </c>
      <c r="AK5489" s="4">
        <v>262.08</v>
      </c>
      <c r="AL5489" s="4">
        <v>191.52</v>
      </c>
      <c r="AM5489" s="4">
        <v>262.08</v>
      </c>
    </row>
    <row r="5490" spans="1:39" ht="14.25" x14ac:dyDescent="0.2">
      <c r="A5490" s="4" t="str">
        <f>+VLOOKUP(E5490&amp;H5490&amp;I5490&amp;J5490,[1]Homol.!O:S,2,0)</f>
        <v>Agua</v>
      </c>
      <c r="B5490" s="4" t="str">
        <f>+VLOOKUP(E5490&amp;H5490&amp;I5490&amp;J5490,[1]Homol.!O:S,3,0)</f>
        <v>Flavored water</v>
      </c>
      <c r="C5490" s="4" t="s">
        <v>62</v>
      </c>
      <c r="D5490" s="4" t="s">
        <v>3</v>
      </c>
      <c r="E5490" s="4" t="s">
        <v>12</v>
      </c>
      <c r="F5490" s="4" t="str">
        <f t="shared" si="85"/>
        <v>Formatos Chicos Pet 500 cc</v>
      </c>
      <c r="G5490" s="4" t="s">
        <v>63</v>
      </c>
      <c r="H5490" s="4" t="s">
        <v>10</v>
      </c>
      <c r="I5490" s="4" t="s">
        <v>13</v>
      </c>
      <c r="J5490" s="4" t="s">
        <v>14</v>
      </c>
      <c r="R5490" s="4">
        <v>134.4</v>
      </c>
      <c r="S5490" s="4">
        <v>1008</v>
      </c>
      <c r="AC5490" s="4">
        <v>268.8</v>
      </c>
      <c r="AD5490" s="4">
        <v>576</v>
      </c>
      <c r="AE5490" s="4">
        <v>249.6</v>
      </c>
      <c r="AF5490" s="4">
        <v>249.6</v>
      </c>
      <c r="AG5490" s="4">
        <v>311.10000000000002</v>
      </c>
      <c r="AH5490" s="4">
        <v>424.56</v>
      </c>
      <c r="AI5490" s="4">
        <v>556.79999999999995</v>
      </c>
      <c r="AJ5490" s="4">
        <v>57.6</v>
      </c>
      <c r="AK5490" s="4">
        <v>307.2</v>
      </c>
      <c r="AL5490" s="4">
        <v>259.2</v>
      </c>
      <c r="AM5490" s="4">
        <v>230.4</v>
      </c>
    </row>
    <row r="5491" spans="1:39" ht="14.25" x14ac:dyDescent="0.2">
      <c r="A5491" s="4" t="str">
        <f>+VLOOKUP(E5491&amp;H5491&amp;I5491&amp;J5491,[1]Homol.!O:S,2,0)</f>
        <v>Agua</v>
      </c>
      <c r="B5491" s="4" t="str">
        <f>+VLOOKUP(E5491&amp;H5491&amp;I5491&amp;J5491,[1]Homol.!O:S,3,0)</f>
        <v>Flavored water</v>
      </c>
      <c r="C5491" s="4" t="s">
        <v>62</v>
      </c>
      <c r="D5491" s="4" t="s">
        <v>3</v>
      </c>
      <c r="E5491" s="4" t="s">
        <v>12</v>
      </c>
      <c r="F5491" s="4" t="str">
        <f t="shared" si="85"/>
        <v>Formatos Grandes 2000 cc</v>
      </c>
      <c r="G5491" s="4" t="s">
        <v>63</v>
      </c>
      <c r="H5491" s="4" t="s">
        <v>10</v>
      </c>
      <c r="I5491" s="4" t="s">
        <v>15</v>
      </c>
      <c r="J5491" s="4" t="s">
        <v>33</v>
      </c>
      <c r="R5491" s="4">
        <v>68.16</v>
      </c>
      <c r="S5491" s="4">
        <v>288</v>
      </c>
    </row>
    <row r="5492" spans="1:39" ht="14.25" x14ac:dyDescent="0.2">
      <c r="A5492" s="4" t="str">
        <f>+VLOOKUP(E5492&amp;H5492&amp;I5492&amp;J5492,[1]Homol.!O:S,2,0)</f>
        <v>Agua</v>
      </c>
      <c r="B5492" s="4" t="str">
        <f>+VLOOKUP(E5492&amp;H5492&amp;I5492&amp;J5492,[1]Homol.!O:S,3,0)</f>
        <v>Flavored water</v>
      </c>
      <c r="C5492" s="4" t="s">
        <v>62</v>
      </c>
      <c r="D5492" s="4" t="s">
        <v>3</v>
      </c>
      <c r="E5492" s="4" t="s">
        <v>12</v>
      </c>
      <c r="F5492" s="4" t="str">
        <f t="shared" si="85"/>
        <v>Formatos Grandes 2250 cc</v>
      </c>
      <c r="G5492" s="4" t="s">
        <v>63</v>
      </c>
      <c r="H5492" s="4" t="s">
        <v>10</v>
      </c>
      <c r="I5492" s="4" t="s">
        <v>15</v>
      </c>
      <c r="J5492" s="4" t="s">
        <v>16</v>
      </c>
      <c r="AC5492" s="4">
        <v>388.8</v>
      </c>
      <c r="AD5492" s="4">
        <v>1047.5999999999999</v>
      </c>
      <c r="AE5492" s="4">
        <v>1036.8</v>
      </c>
      <c r="AF5492" s="4">
        <v>1123.2</v>
      </c>
      <c r="AG5492" s="4">
        <v>2808</v>
      </c>
      <c r="AH5492" s="4">
        <v>1544.4</v>
      </c>
      <c r="AI5492" s="4">
        <v>1468.8</v>
      </c>
      <c r="AJ5492" s="4">
        <v>842.4</v>
      </c>
      <c r="AK5492" s="4">
        <v>561.6</v>
      </c>
      <c r="AL5492" s="4">
        <v>75.599999999999994</v>
      </c>
      <c r="AM5492" s="4">
        <v>561.6</v>
      </c>
    </row>
    <row r="5493" spans="1:39" ht="14.25" x14ac:dyDescent="0.2">
      <c r="A5493" s="4" t="str">
        <f>+VLOOKUP(E5493&amp;H5493&amp;I5493&amp;J5493,[1]Homol.!O:S,2,0)</f>
        <v>Agua</v>
      </c>
      <c r="B5493" s="4" t="str">
        <f>+VLOOKUP(E5493&amp;H5493&amp;I5493&amp;J5493,[1]Homol.!O:S,3,0)</f>
        <v>Flavored water</v>
      </c>
      <c r="C5493" s="4" t="s">
        <v>62</v>
      </c>
      <c r="D5493" s="4" t="s">
        <v>3</v>
      </c>
      <c r="E5493" s="4" t="s">
        <v>12</v>
      </c>
      <c r="F5493" s="4" t="str">
        <f t="shared" si="85"/>
        <v>Formatos Medianos 1500 cc</v>
      </c>
      <c r="G5493" s="4" t="s">
        <v>63</v>
      </c>
      <c r="H5493" s="4" t="s">
        <v>10</v>
      </c>
      <c r="I5493" s="4" t="s">
        <v>6</v>
      </c>
      <c r="J5493" s="4" t="s">
        <v>7</v>
      </c>
      <c r="R5493" s="4">
        <v>756</v>
      </c>
      <c r="S5493" s="4">
        <v>1088.6399999999999</v>
      </c>
      <c r="AC5493" s="4">
        <v>1038.06</v>
      </c>
      <c r="AD5493" s="4">
        <v>262.08</v>
      </c>
      <c r="AE5493" s="4">
        <v>1048.32</v>
      </c>
      <c r="AF5493" s="4">
        <v>1572.48</v>
      </c>
      <c r="AG5493" s="4">
        <v>917.28</v>
      </c>
      <c r="AH5493" s="4">
        <v>1310.4000000000001</v>
      </c>
      <c r="AI5493" s="4">
        <v>1219.68</v>
      </c>
      <c r="AJ5493" s="4">
        <v>584.64</v>
      </c>
      <c r="AK5493" s="4">
        <v>685.44</v>
      </c>
      <c r="AL5493" s="4">
        <v>584.64</v>
      </c>
      <c r="AM5493" s="4">
        <v>433.44</v>
      </c>
    </row>
    <row r="5494" spans="1:39" ht="14.25" x14ac:dyDescent="0.2">
      <c r="A5494" s="4" t="str">
        <f>+VLOOKUP(E5494&amp;H5494&amp;I5494&amp;J5494,[1]Homol.!O:S,2,0)</f>
        <v>Agua</v>
      </c>
      <c r="B5494" s="4" t="str">
        <f>+VLOOKUP(E5494&amp;H5494&amp;I5494&amp;J5494,[1]Homol.!O:S,3,0)</f>
        <v>Flavored water</v>
      </c>
      <c r="C5494" s="4" t="s">
        <v>62</v>
      </c>
      <c r="D5494" s="4" t="s">
        <v>3</v>
      </c>
      <c r="E5494" s="4" t="s">
        <v>12</v>
      </c>
      <c r="F5494" s="4" t="str">
        <f t="shared" si="85"/>
        <v>Formatos Chicos Pet 500 cc</v>
      </c>
      <c r="G5494" s="4" t="s">
        <v>63</v>
      </c>
      <c r="H5494" s="4" t="s">
        <v>19</v>
      </c>
      <c r="I5494" s="4" t="s">
        <v>13</v>
      </c>
      <c r="J5494" s="4" t="s">
        <v>14</v>
      </c>
      <c r="AC5494" s="4">
        <v>28.8</v>
      </c>
      <c r="AD5494" s="4">
        <v>230.4</v>
      </c>
      <c r="AJ5494" s="4">
        <v>28.8</v>
      </c>
      <c r="AK5494" s="4">
        <v>38.4</v>
      </c>
      <c r="AL5494" s="4">
        <v>38.4</v>
      </c>
      <c r="AM5494" s="4">
        <v>9.6</v>
      </c>
    </row>
    <row r="5495" spans="1:39" ht="14.25" x14ac:dyDescent="0.2">
      <c r="A5495" s="4" t="str">
        <f>+VLOOKUP(E5495&amp;H5495&amp;I5495&amp;J5495,[1]Homol.!O:S,2,0)</f>
        <v>Agua</v>
      </c>
      <c r="B5495" s="4" t="str">
        <f>+VLOOKUP(E5495&amp;H5495&amp;I5495&amp;J5495,[1]Homol.!O:S,3,0)</f>
        <v>Flavored water</v>
      </c>
      <c r="C5495" s="4" t="s">
        <v>62</v>
      </c>
      <c r="D5495" s="4" t="s">
        <v>3</v>
      </c>
      <c r="E5495" s="4" t="s">
        <v>12</v>
      </c>
      <c r="F5495" s="4" t="str">
        <f t="shared" si="85"/>
        <v>Formatos Grandes 2250 cc</v>
      </c>
      <c r="G5495" s="4" t="s">
        <v>63</v>
      </c>
      <c r="H5495" s="4" t="s">
        <v>19</v>
      </c>
      <c r="I5495" s="4" t="s">
        <v>15</v>
      </c>
      <c r="J5495" s="4" t="s">
        <v>16</v>
      </c>
      <c r="AC5495" s="4">
        <v>75.599999999999994</v>
      </c>
      <c r="AD5495" s="4">
        <v>21.6</v>
      </c>
      <c r="AF5495" s="4">
        <v>86.4</v>
      </c>
      <c r="AG5495" s="4">
        <v>75.599999999999994</v>
      </c>
      <c r="AH5495" s="4">
        <v>194.4</v>
      </c>
      <c r="AI5495" s="4">
        <v>43.2</v>
      </c>
      <c r="AJ5495" s="4">
        <v>108</v>
      </c>
      <c r="AK5495" s="4">
        <v>129.6</v>
      </c>
      <c r="AL5495" s="4">
        <v>21.6</v>
      </c>
      <c r="AM5495" s="4">
        <v>129.6</v>
      </c>
    </row>
    <row r="5496" spans="1:39" ht="14.25" x14ac:dyDescent="0.2">
      <c r="A5496" s="4" t="str">
        <f>+VLOOKUP(E5496&amp;H5496&amp;I5496&amp;J5496,[1]Homol.!O:S,2,0)</f>
        <v>Agua</v>
      </c>
      <c r="B5496" s="4" t="str">
        <f>+VLOOKUP(E5496&amp;H5496&amp;I5496&amp;J5496,[1]Homol.!O:S,3,0)</f>
        <v>Flavored water</v>
      </c>
      <c r="C5496" s="4" t="s">
        <v>62</v>
      </c>
      <c r="D5496" s="4" t="s">
        <v>3</v>
      </c>
      <c r="E5496" s="4" t="s">
        <v>12</v>
      </c>
      <c r="F5496" s="4" t="str">
        <f t="shared" si="85"/>
        <v>Formatos Medianos 1500 cc</v>
      </c>
      <c r="G5496" s="4" t="s">
        <v>63</v>
      </c>
      <c r="H5496" s="4" t="s">
        <v>19</v>
      </c>
      <c r="I5496" s="4" t="s">
        <v>6</v>
      </c>
      <c r="J5496" s="4" t="s">
        <v>7</v>
      </c>
      <c r="AC5496" s="4">
        <v>161.28</v>
      </c>
      <c r="AD5496" s="4">
        <v>161.28</v>
      </c>
      <c r="AE5496" s="4">
        <v>131.04</v>
      </c>
      <c r="AF5496" s="4">
        <v>211.68</v>
      </c>
      <c r="AG5496" s="4">
        <v>60.48</v>
      </c>
      <c r="AH5496" s="4">
        <v>272.16000000000003</v>
      </c>
      <c r="AI5496" s="4">
        <v>100.8</v>
      </c>
      <c r="AJ5496" s="4">
        <v>201.6</v>
      </c>
      <c r="AK5496" s="4">
        <v>110.88</v>
      </c>
      <c r="AL5496" s="4">
        <v>120.96</v>
      </c>
      <c r="AM5496" s="4">
        <v>120.96</v>
      </c>
    </row>
    <row r="5497" spans="1:39" ht="14.25" x14ac:dyDescent="0.2">
      <c r="A5497" s="4" t="str">
        <f>+VLOOKUP(E5497&amp;H5497&amp;I5497&amp;J5497,[1]Homol.!O:S,2,0)</f>
        <v>Agua</v>
      </c>
      <c r="B5497" s="4" t="str">
        <f>+VLOOKUP(E5497&amp;H5497&amp;I5497&amp;J5497,[1]Homol.!O:S,3,0)</f>
        <v>Flavored water</v>
      </c>
      <c r="C5497" s="4" t="s">
        <v>62</v>
      </c>
      <c r="D5497" s="4" t="s">
        <v>3</v>
      </c>
      <c r="E5497" s="4" t="s">
        <v>20</v>
      </c>
      <c r="F5497" s="4" t="str">
        <f t="shared" si="85"/>
        <v>Formatos Chicos Pet 500 cc</v>
      </c>
      <c r="G5497" s="4" t="s">
        <v>63</v>
      </c>
      <c r="H5497" s="4" t="s">
        <v>5</v>
      </c>
      <c r="I5497" s="4" t="s">
        <v>13</v>
      </c>
      <c r="J5497" s="4" t="s">
        <v>14</v>
      </c>
      <c r="S5497" s="4">
        <v>19.2</v>
      </c>
      <c r="AD5497" s="4">
        <v>19.2</v>
      </c>
      <c r="AE5497" s="4">
        <v>19.2</v>
      </c>
      <c r="AG5497" s="4">
        <v>19.2</v>
      </c>
      <c r="AH5497" s="4">
        <v>28.8</v>
      </c>
      <c r="AJ5497" s="4">
        <v>28.8</v>
      </c>
      <c r="AK5497" s="4">
        <v>124.8</v>
      </c>
    </row>
    <row r="5498" spans="1:39" ht="14.25" x14ac:dyDescent="0.2">
      <c r="A5498" s="4" t="str">
        <f>+VLOOKUP(E5498&amp;H5498&amp;I5498&amp;J5498,[1]Homol.!O:S,2,0)</f>
        <v>Agua</v>
      </c>
      <c r="B5498" s="4" t="str">
        <f>+VLOOKUP(E5498&amp;H5498&amp;I5498&amp;J5498,[1]Homol.!O:S,3,0)</f>
        <v>Flavored water</v>
      </c>
      <c r="C5498" s="4" t="s">
        <v>62</v>
      </c>
      <c r="D5498" s="4" t="s">
        <v>3</v>
      </c>
      <c r="E5498" s="4" t="s">
        <v>20</v>
      </c>
      <c r="F5498" s="4" t="str">
        <f t="shared" si="85"/>
        <v>Formatos Grandes 2250 cc</v>
      </c>
      <c r="G5498" s="4" t="s">
        <v>63</v>
      </c>
      <c r="H5498" s="4" t="s">
        <v>5</v>
      </c>
      <c r="I5498" s="4" t="s">
        <v>15</v>
      </c>
      <c r="J5498" s="4" t="s">
        <v>16</v>
      </c>
      <c r="R5498" s="4">
        <v>21.87</v>
      </c>
      <c r="S5498" s="4">
        <v>21.6</v>
      </c>
      <c r="AC5498" s="4">
        <v>43.2</v>
      </c>
      <c r="AE5498" s="4">
        <v>10.8</v>
      </c>
      <c r="AF5498" s="4">
        <v>64.8</v>
      </c>
      <c r="AG5498" s="4">
        <v>54</v>
      </c>
      <c r="AH5498" s="4">
        <v>32.4</v>
      </c>
      <c r="AI5498" s="4">
        <v>32.4</v>
      </c>
      <c r="AJ5498" s="4">
        <v>54</v>
      </c>
      <c r="AK5498" s="4">
        <v>32.4</v>
      </c>
      <c r="AL5498" s="4">
        <v>10.8</v>
      </c>
      <c r="AM5498" s="4">
        <v>10.8</v>
      </c>
    </row>
    <row r="5499" spans="1:39" ht="14.25" x14ac:dyDescent="0.2">
      <c r="A5499" s="4" t="str">
        <f>+VLOOKUP(E5499&amp;H5499&amp;I5499&amp;J5499,[1]Homol.!O:S,2,0)</f>
        <v>Agua</v>
      </c>
      <c r="B5499" s="4" t="str">
        <f>+VLOOKUP(E5499&amp;H5499&amp;I5499&amp;J5499,[1]Homol.!O:S,3,0)</f>
        <v>Flavored water</v>
      </c>
      <c r="C5499" s="4" t="s">
        <v>62</v>
      </c>
      <c r="D5499" s="4" t="s">
        <v>3</v>
      </c>
      <c r="E5499" s="4" t="s">
        <v>20</v>
      </c>
      <c r="F5499" s="4" t="str">
        <f t="shared" si="85"/>
        <v>Formatos Medianos 1500 cc</v>
      </c>
      <c r="G5499" s="4" t="s">
        <v>63</v>
      </c>
      <c r="H5499" s="4" t="s">
        <v>5</v>
      </c>
      <c r="I5499" s="4" t="s">
        <v>6</v>
      </c>
      <c r="J5499" s="4" t="s">
        <v>7</v>
      </c>
      <c r="R5499" s="4">
        <v>30.689999999999998</v>
      </c>
      <c r="S5499" s="4">
        <v>191.52</v>
      </c>
      <c r="AC5499" s="4">
        <v>60.48</v>
      </c>
      <c r="AD5499" s="4">
        <v>20.16</v>
      </c>
      <c r="AE5499" s="4">
        <v>60.48</v>
      </c>
      <c r="AF5499" s="4">
        <v>50.4</v>
      </c>
      <c r="AG5499" s="4">
        <v>70.740000000000009</v>
      </c>
      <c r="AH5499" s="4">
        <v>80.91</v>
      </c>
      <c r="AI5499" s="4">
        <v>20.16</v>
      </c>
      <c r="AJ5499" s="4">
        <v>70.56</v>
      </c>
      <c r="AK5499" s="4">
        <v>30.24</v>
      </c>
      <c r="AL5499" s="4">
        <v>10.08</v>
      </c>
      <c r="AM5499" s="4">
        <v>50.4</v>
      </c>
    </row>
    <row r="5500" spans="1:39" ht="14.25" x14ac:dyDescent="0.2">
      <c r="A5500" s="4" t="str">
        <f>+VLOOKUP(E5500&amp;H5500&amp;I5500&amp;J5500,[1]Homol.!O:S,2,0)</f>
        <v>Agua</v>
      </c>
      <c r="B5500" s="4" t="str">
        <f>+VLOOKUP(E5500&amp;H5500&amp;I5500&amp;J5500,[1]Homol.!O:S,3,0)</f>
        <v>Flavored water</v>
      </c>
      <c r="C5500" s="4" t="s">
        <v>62</v>
      </c>
      <c r="D5500" s="4" t="s">
        <v>3</v>
      </c>
      <c r="E5500" s="4" t="s">
        <v>20</v>
      </c>
      <c r="F5500" s="4" t="str">
        <f t="shared" si="85"/>
        <v>Formatos Chicos Pet 500 cc</v>
      </c>
      <c r="G5500" s="4" t="s">
        <v>63</v>
      </c>
      <c r="H5500" s="4" t="s">
        <v>9</v>
      </c>
      <c r="I5500" s="4" t="s">
        <v>13</v>
      </c>
      <c r="J5500" s="4" t="s">
        <v>14</v>
      </c>
      <c r="S5500" s="4">
        <v>19.2</v>
      </c>
      <c r="AC5500" s="4">
        <v>19.2</v>
      </c>
      <c r="AD5500" s="4">
        <v>19.2</v>
      </c>
      <c r="AG5500" s="4">
        <v>19.2</v>
      </c>
      <c r="AH5500" s="4">
        <v>9.6</v>
      </c>
      <c r="AJ5500" s="4">
        <v>19.2</v>
      </c>
      <c r="AL5500" s="4">
        <v>9.6</v>
      </c>
      <c r="AM5500" s="4">
        <v>9.6</v>
      </c>
    </row>
    <row r="5501" spans="1:39" ht="14.25" x14ac:dyDescent="0.2">
      <c r="A5501" s="4" t="str">
        <f>+VLOOKUP(E5501&amp;H5501&amp;I5501&amp;J5501,[1]Homol.!O:S,2,0)</f>
        <v>Agua</v>
      </c>
      <c r="B5501" s="4" t="str">
        <f>+VLOOKUP(E5501&amp;H5501&amp;I5501&amp;J5501,[1]Homol.!O:S,3,0)</f>
        <v>Flavored water</v>
      </c>
      <c r="C5501" s="4" t="s">
        <v>62</v>
      </c>
      <c r="D5501" s="4" t="s">
        <v>3</v>
      </c>
      <c r="E5501" s="4" t="s">
        <v>20</v>
      </c>
      <c r="F5501" s="4" t="str">
        <f t="shared" si="85"/>
        <v>Formatos Grandes 2250 cc</v>
      </c>
      <c r="G5501" s="4" t="s">
        <v>63</v>
      </c>
      <c r="H5501" s="4" t="s">
        <v>9</v>
      </c>
      <c r="I5501" s="4" t="s">
        <v>15</v>
      </c>
      <c r="J5501" s="4" t="s">
        <v>16</v>
      </c>
      <c r="S5501" s="4">
        <v>21.6</v>
      </c>
      <c r="AD5501" s="4">
        <v>32.4</v>
      </c>
      <c r="AF5501" s="4">
        <v>54</v>
      </c>
      <c r="AG5501" s="4">
        <v>21.6</v>
      </c>
      <c r="AH5501" s="4">
        <v>32.4</v>
      </c>
      <c r="AI5501" s="4">
        <v>21.6</v>
      </c>
      <c r="AJ5501" s="4">
        <v>54</v>
      </c>
      <c r="AL5501" s="4">
        <v>21.6</v>
      </c>
      <c r="AM5501" s="4">
        <v>21.6</v>
      </c>
    </row>
    <row r="5502" spans="1:39" ht="14.25" x14ac:dyDescent="0.2">
      <c r="A5502" s="4" t="str">
        <f>+VLOOKUP(E5502&amp;H5502&amp;I5502&amp;J5502,[1]Homol.!O:S,2,0)</f>
        <v>Agua</v>
      </c>
      <c r="B5502" s="4" t="str">
        <f>+VLOOKUP(E5502&amp;H5502&amp;I5502&amp;J5502,[1]Homol.!O:S,3,0)</f>
        <v>Flavored water</v>
      </c>
      <c r="C5502" s="4" t="s">
        <v>62</v>
      </c>
      <c r="D5502" s="4" t="s">
        <v>3</v>
      </c>
      <c r="E5502" s="4" t="s">
        <v>20</v>
      </c>
      <c r="F5502" s="4" t="str">
        <f t="shared" si="85"/>
        <v>Formatos Medianos 1500 cc</v>
      </c>
      <c r="G5502" s="4" t="s">
        <v>63</v>
      </c>
      <c r="H5502" s="4" t="s">
        <v>9</v>
      </c>
      <c r="I5502" s="4" t="s">
        <v>6</v>
      </c>
      <c r="J5502" s="4" t="s">
        <v>7</v>
      </c>
      <c r="R5502" s="4">
        <v>0.09</v>
      </c>
      <c r="S5502" s="4">
        <v>20.16</v>
      </c>
      <c r="AC5502" s="4">
        <v>40.32</v>
      </c>
      <c r="AD5502" s="4">
        <v>20.16</v>
      </c>
      <c r="AE5502" s="4">
        <v>40.32</v>
      </c>
      <c r="AF5502" s="4">
        <v>30.24</v>
      </c>
      <c r="AG5502" s="4">
        <v>60.839999999999996</v>
      </c>
      <c r="AH5502" s="4">
        <v>50.67</v>
      </c>
      <c r="AI5502" s="4">
        <v>30.24</v>
      </c>
      <c r="AJ5502" s="4">
        <v>70.56</v>
      </c>
      <c r="AK5502" s="4">
        <v>10.08</v>
      </c>
      <c r="AL5502" s="4">
        <v>30.24</v>
      </c>
      <c r="AM5502" s="4">
        <v>30.24</v>
      </c>
    </row>
    <row r="5503" spans="1:39" ht="14.25" x14ac:dyDescent="0.2">
      <c r="A5503" s="4" t="str">
        <f>+VLOOKUP(E5503&amp;H5503&amp;I5503&amp;J5503,[1]Homol.!O:S,2,0)</f>
        <v>Agua</v>
      </c>
      <c r="B5503" s="4" t="str">
        <f>+VLOOKUP(E5503&amp;H5503&amp;I5503&amp;J5503,[1]Homol.!O:S,3,0)</f>
        <v>Flavored water</v>
      </c>
      <c r="C5503" s="4" t="s">
        <v>62</v>
      </c>
      <c r="D5503" s="4" t="s">
        <v>3</v>
      </c>
      <c r="E5503" s="4" t="s">
        <v>20</v>
      </c>
      <c r="F5503" s="4" t="str">
        <f t="shared" si="85"/>
        <v>Formatos Chicos Pet 500 cc</v>
      </c>
      <c r="G5503" s="4" t="s">
        <v>63</v>
      </c>
      <c r="H5503" s="4" t="s">
        <v>10</v>
      </c>
      <c r="I5503" s="4" t="s">
        <v>13</v>
      </c>
      <c r="J5503" s="4" t="s">
        <v>14</v>
      </c>
      <c r="S5503" s="4">
        <v>57.6</v>
      </c>
      <c r="AC5503" s="4">
        <v>57.6</v>
      </c>
      <c r="AD5503" s="4">
        <v>19.2</v>
      </c>
      <c r="AE5503" s="4">
        <v>19.2</v>
      </c>
      <c r="AF5503" s="4">
        <v>28.8</v>
      </c>
      <c r="AG5503" s="4">
        <v>28.38</v>
      </c>
      <c r="AH5503" s="4">
        <v>42.36</v>
      </c>
      <c r="AI5503" s="4">
        <v>28.8</v>
      </c>
      <c r="AJ5503" s="4">
        <v>9.6</v>
      </c>
      <c r="AK5503" s="4">
        <v>28.8</v>
      </c>
      <c r="AL5503" s="4">
        <v>48</v>
      </c>
    </row>
    <row r="5504" spans="1:39" ht="14.25" x14ac:dyDescent="0.2">
      <c r="A5504" s="4" t="str">
        <f>+VLOOKUP(E5504&amp;H5504&amp;I5504&amp;J5504,[1]Homol.!O:S,2,0)</f>
        <v>Agua</v>
      </c>
      <c r="B5504" s="4" t="str">
        <f>+VLOOKUP(E5504&amp;H5504&amp;I5504&amp;J5504,[1]Homol.!O:S,3,0)</f>
        <v>Flavored water</v>
      </c>
      <c r="C5504" s="4" t="s">
        <v>62</v>
      </c>
      <c r="D5504" s="4" t="s">
        <v>3</v>
      </c>
      <c r="E5504" s="4" t="s">
        <v>20</v>
      </c>
      <c r="F5504" s="4" t="str">
        <f t="shared" si="85"/>
        <v>Formatos Grandes 2250 cc</v>
      </c>
      <c r="G5504" s="4" t="s">
        <v>63</v>
      </c>
      <c r="H5504" s="4" t="s">
        <v>10</v>
      </c>
      <c r="I5504" s="4" t="s">
        <v>15</v>
      </c>
      <c r="J5504" s="4" t="s">
        <v>16</v>
      </c>
      <c r="R5504" s="4">
        <v>0.94499999999999995</v>
      </c>
      <c r="S5504" s="4">
        <v>21.6</v>
      </c>
      <c r="AC5504" s="4">
        <v>54</v>
      </c>
      <c r="AD5504" s="4">
        <v>32.4</v>
      </c>
      <c r="AE5504" s="4">
        <v>43.2</v>
      </c>
      <c r="AF5504" s="4">
        <v>43.2</v>
      </c>
      <c r="AG5504" s="4">
        <v>75.599999999999994</v>
      </c>
      <c r="AH5504" s="4">
        <v>97.335000000000008</v>
      </c>
      <c r="AJ5504" s="4">
        <v>97.2</v>
      </c>
      <c r="AK5504" s="4">
        <v>10.8</v>
      </c>
      <c r="AL5504" s="4">
        <v>43.2</v>
      </c>
      <c r="AM5504" s="4">
        <v>32.4</v>
      </c>
    </row>
    <row r="5505" spans="1:39" ht="14.25" x14ac:dyDescent="0.2">
      <c r="A5505" s="4" t="str">
        <f>+VLOOKUP(E5505&amp;H5505&amp;I5505&amp;J5505,[1]Homol.!O:S,2,0)</f>
        <v>Agua</v>
      </c>
      <c r="B5505" s="4" t="str">
        <f>+VLOOKUP(E5505&amp;H5505&amp;I5505&amp;J5505,[1]Homol.!O:S,3,0)</f>
        <v>Flavored water</v>
      </c>
      <c r="C5505" s="4" t="s">
        <v>62</v>
      </c>
      <c r="D5505" s="4" t="s">
        <v>3</v>
      </c>
      <c r="E5505" s="4" t="s">
        <v>20</v>
      </c>
      <c r="F5505" s="4" t="str">
        <f t="shared" si="85"/>
        <v>Formatos Medianos 1500 cc</v>
      </c>
      <c r="G5505" s="4" t="s">
        <v>63</v>
      </c>
      <c r="H5505" s="4" t="s">
        <v>10</v>
      </c>
      <c r="I5505" s="4" t="s">
        <v>6</v>
      </c>
      <c r="J5505" s="4" t="s">
        <v>7</v>
      </c>
      <c r="R5505" s="4">
        <v>20.43</v>
      </c>
      <c r="S5505" s="4">
        <v>20.16</v>
      </c>
      <c r="AC5505" s="4">
        <v>60.48</v>
      </c>
      <c r="AD5505" s="4">
        <v>70.56</v>
      </c>
      <c r="AE5505" s="4">
        <v>60.48</v>
      </c>
      <c r="AF5505" s="4">
        <v>70.56</v>
      </c>
      <c r="AG5505" s="4">
        <v>61.11</v>
      </c>
      <c r="AH5505" s="4">
        <v>131.13</v>
      </c>
      <c r="AI5505" s="4">
        <v>50.4</v>
      </c>
      <c r="AJ5505" s="4">
        <v>100.8</v>
      </c>
      <c r="AK5505" s="4">
        <v>60.48</v>
      </c>
      <c r="AL5505" s="4">
        <v>40.32</v>
      </c>
      <c r="AM5505" s="4">
        <v>50.4</v>
      </c>
    </row>
    <row r="5506" spans="1:39" ht="14.25" x14ac:dyDescent="0.2">
      <c r="A5506" s="4" t="str">
        <f>+VLOOKUP(E5506&amp;H5506&amp;I5506&amp;J5506,[1]Homol.!O:S,2,0)</f>
        <v>Agua</v>
      </c>
      <c r="B5506" s="4" t="str">
        <f>+VLOOKUP(E5506&amp;H5506&amp;I5506&amp;J5506,[1]Homol.!O:S,3,0)</f>
        <v>Flavored water</v>
      </c>
      <c r="C5506" s="4" t="s">
        <v>62</v>
      </c>
      <c r="D5506" s="4" t="s">
        <v>3</v>
      </c>
      <c r="E5506" s="4" t="s">
        <v>42</v>
      </c>
      <c r="F5506" s="4" t="str">
        <f t="shared" si="85"/>
        <v>Formatos Grandes 2250 cc</v>
      </c>
      <c r="G5506" s="4" t="s">
        <v>63</v>
      </c>
      <c r="H5506" s="4" t="s">
        <v>38</v>
      </c>
      <c r="I5506" s="4" t="s">
        <v>15</v>
      </c>
      <c r="J5506" s="4" t="s">
        <v>16</v>
      </c>
      <c r="R5506" s="4">
        <v>0.40500000000000003</v>
      </c>
    </row>
    <row r="5507" spans="1:39" ht="14.25" x14ac:dyDescent="0.2">
      <c r="A5507" s="4" t="str">
        <f>+VLOOKUP(E5507&amp;H5507&amp;I5507&amp;J5507,[1]Homol.!O:S,2,0)</f>
        <v>Agua</v>
      </c>
      <c r="B5507" s="4" t="str">
        <f>+VLOOKUP(E5507&amp;H5507&amp;I5507&amp;J5507,[1]Homol.!O:S,3,0)</f>
        <v>Flavored water</v>
      </c>
      <c r="C5507" s="4" t="s">
        <v>62</v>
      </c>
      <c r="D5507" s="4" t="s">
        <v>3</v>
      </c>
      <c r="E5507" s="4" t="s">
        <v>42</v>
      </c>
      <c r="F5507" s="4" t="str">
        <f t="shared" ref="F5507:F5570" si="86">_xlfn.CONCAT(I5507," ",J5507)</f>
        <v>Formatos Grandes 2250 cc</v>
      </c>
      <c r="G5507" s="4" t="s">
        <v>63</v>
      </c>
      <c r="H5507" s="4" t="s">
        <v>10</v>
      </c>
      <c r="I5507" s="4" t="s">
        <v>15</v>
      </c>
      <c r="J5507" s="4" t="s">
        <v>16</v>
      </c>
      <c r="R5507" s="4">
        <v>0.40500000000000003</v>
      </c>
    </row>
    <row r="5508" spans="1:39" ht="14.25" x14ac:dyDescent="0.2">
      <c r="A5508" s="4" t="str">
        <f>+VLOOKUP(E5508&amp;H5508&amp;I5508&amp;J5508,[1]Homol.!O:S,2,0)</f>
        <v>Agua</v>
      </c>
      <c r="B5508" s="4" t="str">
        <f>+VLOOKUP(E5508&amp;H5508&amp;I5508&amp;J5508,[1]Homol.!O:S,3,0)</f>
        <v>Plain water</v>
      </c>
      <c r="C5508" s="4" t="s">
        <v>62</v>
      </c>
      <c r="D5508" s="4" t="s">
        <v>3</v>
      </c>
      <c r="E5508" s="4" t="s">
        <v>21</v>
      </c>
      <c r="F5508" s="4" t="str">
        <f t="shared" si="86"/>
        <v>Bidones 6200 cc</v>
      </c>
      <c r="G5508" s="4" t="s">
        <v>63</v>
      </c>
      <c r="H5508" s="4" t="s">
        <v>22</v>
      </c>
      <c r="I5508" s="4" t="s">
        <v>23</v>
      </c>
      <c r="J5508" s="4" t="s">
        <v>24</v>
      </c>
      <c r="R5508" s="4">
        <v>812.44799999999998</v>
      </c>
      <c r="S5508" s="4">
        <v>1270.752</v>
      </c>
      <c r="AC5508" s="4">
        <v>1447.576</v>
      </c>
      <c r="AD5508" s="4">
        <v>1249.92</v>
      </c>
      <c r="AE5508" s="4">
        <v>2666.4959999999996</v>
      </c>
      <c r="AF5508" s="4">
        <v>2666.4960000000001</v>
      </c>
      <c r="AG5508" s="4">
        <v>2978.9760000000001</v>
      </c>
      <c r="AH5508" s="4">
        <v>2968.56</v>
      </c>
      <c r="AI5508" s="4">
        <v>5260.08</v>
      </c>
      <c r="AJ5508" s="4">
        <v>812.44799999999998</v>
      </c>
      <c r="AK5508" s="4">
        <v>1895.712</v>
      </c>
      <c r="AL5508" s="4">
        <v>1895.712</v>
      </c>
      <c r="AM5508" s="4">
        <v>3453.6480000000001</v>
      </c>
    </row>
    <row r="5509" spans="1:39" ht="14.25" x14ac:dyDescent="0.2">
      <c r="A5509" s="4" t="str">
        <f>+VLOOKUP(E5509&amp;H5509&amp;I5509&amp;J5509,[1]Homol.!O:S,2,0)</f>
        <v>Agua</v>
      </c>
      <c r="B5509" s="4" t="str">
        <f>+VLOOKUP(E5509&amp;H5509&amp;I5509&amp;J5509,[1]Homol.!O:S,3,0)</f>
        <v>Plain water</v>
      </c>
      <c r="C5509" s="4" t="s">
        <v>62</v>
      </c>
      <c r="D5509" s="4" t="s">
        <v>3</v>
      </c>
      <c r="E5509" s="4" t="s">
        <v>21</v>
      </c>
      <c r="F5509" s="4" t="str">
        <f t="shared" si="86"/>
        <v>Formato Fun 300 cc</v>
      </c>
      <c r="G5509" s="4" t="s">
        <v>63</v>
      </c>
      <c r="H5509" s="4" t="s">
        <v>22</v>
      </c>
      <c r="I5509" s="4" t="s">
        <v>25</v>
      </c>
      <c r="J5509" s="4" t="s">
        <v>26</v>
      </c>
      <c r="AD5509" s="4">
        <v>18.143999999999998</v>
      </c>
    </row>
    <row r="5510" spans="1:39" ht="14.25" x14ac:dyDescent="0.2">
      <c r="A5510" s="4" t="str">
        <f>+VLOOKUP(E5510&amp;H5510&amp;I5510&amp;J5510,[1]Homol.!O:S,2,0)</f>
        <v>Agua</v>
      </c>
      <c r="B5510" s="4" t="str">
        <f>+VLOOKUP(E5510&amp;H5510&amp;I5510&amp;J5510,[1]Homol.!O:S,3,0)</f>
        <v>Plain water</v>
      </c>
      <c r="C5510" s="4" t="s">
        <v>62</v>
      </c>
      <c r="D5510" s="4" t="s">
        <v>3</v>
      </c>
      <c r="E5510" s="4" t="s">
        <v>21</v>
      </c>
      <c r="F5510" s="4" t="str">
        <f t="shared" si="86"/>
        <v>Formatos Chicos Pet 600 cc</v>
      </c>
      <c r="G5510" s="4" t="s">
        <v>63</v>
      </c>
      <c r="H5510" s="4" t="s">
        <v>22</v>
      </c>
      <c r="I5510" s="4" t="s">
        <v>13</v>
      </c>
      <c r="J5510" s="4" t="s">
        <v>27</v>
      </c>
      <c r="S5510" s="4">
        <v>64.8</v>
      </c>
      <c r="AC5510" s="4">
        <v>367.2</v>
      </c>
      <c r="AD5510" s="4">
        <v>259.2</v>
      </c>
      <c r="AE5510" s="4">
        <v>280.8</v>
      </c>
      <c r="AF5510" s="4">
        <v>561.6</v>
      </c>
      <c r="AG5510" s="4">
        <v>280.8</v>
      </c>
      <c r="AH5510" s="4">
        <v>842.4</v>
      </c>
      <c r="AI5510" s="4">
        <v>140.4</v>
      </c>
      <c r="AJ5510" s="4">
        <v>216</v>
      </c>
      <c r="AK5510" s="4">
        <v>345.6</v>
      </c>
      <c r="AM5510" s="4">
        <v>248.4</v>
      </c>
    </row>
    <row r="5511" spans="1:39" ht="14.25" x14ac:dyDescent="0.2">
      <c r="A5511" s="4" t="str">
        <f>+VLOOKUP(E5511&amp;H5511&amp;I5511&amp;J5511,[1]Homol.!O:S,2,0)</f>
        <v>Agua</v>
      </c>
      <c r="B5511" s="4" t="str">
        <f>+VLOOKUP(E5511&amp;H5511&amp;I5511&amp;J5511,[1]Homol.!O:S,3,0)</f>
        <v>Plain water</v>
      </c>
      <c r="C5511" s="4" t="s">
        <v>62</v>
      </c>
      <c r="D5511" s="4" t="s">
        <v>3</v>
      </c>
      <c r="E5511" s="4" t="s">
        <v>21</v>
      </c>
      <c r="F5511" s="4" t="str">
        <f t="shared" si="86"/>
        <v>Formatos Grandes 2250 cc</v>
      </c>
      <c r="G5511" s="4" t="s">
        <v>63</v>
      </c>
      <c r="H5511" s="4" t="s">
        <v>22</v>
      </c>
      <c r="I5511" s="4" t="s">
        <v>15</v>
      </c>
      <c r="J5511" s="4" t="s">
        <v>16</v>
      </c>
      <c r="S5511" s="4">
        <v>734.40000000000009</v>
      </c>
      <c r="AC5511" s="4">
        <v>669.6</v>
      </c>
      <c r="AD5511" s="4">
        <v>658.8</v>
      </c>
      <c r="AE5511" s="4">
        <v>702</v>
      </c>
      <c r="AF5511" s="4">
        <v>1458</v>
      </c>
      <c r="AG5511" s="4">
        <v>1512</v>
      </c>
      <c r="AH5511" s="4">
        <v>1684.8</v>
      </c>
      <c r="AI5511" s="4">
        <v>810</v>
      </c>
      <c r="AJ5511" s="4">
        <v>1684.8</v>
      </c>
      <c r="AK5511" s="4">
        <v>356.4</v>
      </c>
    </row>
    <row r="5512" spans="1:39" ht="14.25" x14ac:dyDescent="0.2">
      <c r="A5512" s="4" t="str">
        <f>+VLOOKUP(E5512&amp;H5512&amp;I5512&amp;J5512,[1]Homol.!O:S,2,0)</f>
        <v>Agua</v>
      </c>
      <c r="B5512" s="4" t="str">
        <f>+VLOOKUP(E5512&amp;H5512&amp;I5512&amp;J5512,[1]Homol.!O:S,3,0)</f>
        <v>Plain water</v>
      </c>
      <c r="C5512" s="4" t="s">
        <v>62</v>
      </c>
      <c r="D5512" s="4" t="s">
        <v>3</v>
      </c>
      <c r="E5512" s="4" t="s">
        <v>21</v>
      </c>
      <c r="F5512" s="4" t="str">
        <f t="shared" si="86"/>
        <v>Formatos Medianos 1650 cc</v>
      </c>
      <c r="G5512" s="4" t="s">
        <v>63</v>
      </c>
      <c r="H5512" s="4" t="s">
        <v>22</v>
      </c>
      <c r="I5512" s="4" t="s">
        <v>6</v>
      </c>
      <c r="J5512" s="4" t="s">
        <v>28</v>
      </c>
      <c r="S5512" s="4">
        <v>243.93600000000001</v>
      </c>
      <c r="AC5512" s="4">
        <v>310.464</v>
      </c>
      <c r="AD5512" s="4">
        <v>576.57600000000002</v>
      </c>
      <c r="AE5512" s="4">
        <v>288.28800000000001</v>
      </c>
      <c r="AF5512" s="4">
        <v>1153.152</v>
      </c>
      <c r="AG5512" s="4">
        <v>864.86400000000003</v>
      </c>
      <c r="AH5512" s="4">
        <v>1130.9760000000001</v>
      </c>
      <c r="AI5512" s="4">
        <v>753.98400000000004</v>
      </c>
      <c r="AJ5512" s="4">
        <v>1386</v>
      </c>
      <c r="AK5512" s="4">
        <v>576.57600000000002</v>
      </c>
    </row>
    <row r="5513" spans="1:39" ht="14.25" x14ac:dyDescent="0.2">
      <c r="A5513" s="4" t="str">
        <f>+VLOOKUP(E5513&amp;H5513&amp;I5513&amp;J5513,[1]Homol.!O:S,2,0)</f>
        <v>Agua</v>
      </c>
      <c r="B5513" s="4" t="str">
        <f>+VLOOKUP(E5513&amp;H5513&amp;I5513&amp;J5513,[1]Homol.!O:S,3,0)</f>
        <v>Plain water</v>
      </c>
      <c r="C5513" s="4" t="s">
        <v>62</v>
      </c>
      <c r="D5513" s="4" t="s">
        <v>3</v>
      </c>
      <c r="E5513" s="4" t="s">
        <v>29</v>
      </c>
      <c r="F5513" s="4" t="str">
        <f t="shared" si="86"/>
        <v>Formatos Chicos Pet 500 cc</v>
      </c>
      <c r="G5513" s="4" t="s">
        <v>63</v>
      </c>
      <c r="H5513" s="4" t="s">
        <v>22</v>
      </c>
      <c r="I5513" s="4" t="s">
        <v>13</v>
      </c>
      <c r="J5513" s="4" t="s">
        <v>14</v>
      </c>
      <c r="R5513" s="4">
        <v>1037.4000000000001</v>
      </c>
      <c r="S5513" s="4">
        <v>3989.28</v>
      </c>
      <c r="AC5513" s="4">
        <v>262.08</v>
      </c>
      <c r="AD5513" s="4">
        <v>709.8</v>
      </c>
      <c r="AE5513" s="4">
        <v>1102.92</v>
      </c>
      <c r="AF5513" s="4">
        <v>971.88</v>
      </c>
      <c r="AG5513" s="4">
        <v>1465.26</v>
      </c>
      <c r="AH5513" s="4">
        <v>690.12</v>
      </c>
      <c r="AI5513" s="4">
        <v>1233.96</v>
      </c>
      <c r="AJ5513" s="4">
        <v>622.44000000000005</v>
      </c>
      <c r="AK5513" s="4">
        <v>316.68</v>
      </c>
      <c r="AL5513" s="4">
        <v>87.36</v>
      </c>
      <c r="AM5513" s="4">
        <v>786.24</v>
      </c>
    </row>
    <row r="5514" spans="1:39" ht="14.25" x14ac:dyDescent="0.2">
      <c r="A5514" s="4" t="str">
        <f>+VLOOKUP(E5514&amp;H5514&amp;I5514&amp;J5514,[1]Homol.!O:S,2,0)</f>
        <v>Agua</v>
      </c>
      <c r="B5514" s="4" t="str">
        <f>+VLOOKUP(E5514&amp;H5514&amp;I5514&amp;J5514,[1]Homol.!O:S,3,0)</f>
        <v>Plain water</v>
      </c>
      <c r="C5514" s="4" t="s">
        <v>62</v>
      </c>
      <c r="D5514" s="4" t="s">
        <v>3</v>
      </c>
      <c r="E5514" s="4" t="s">
        <v>29</v>
      </c>
      <c r="F5514" s="4" t="str">
        <f t="shared" si="86"/>
        <v>Formatos Chicos Pet 750 cc</v>
      </c>
      <c r="G5514" s="4" t="s">
        <v>63</v>
      </c>
      <c r="H5514" s="4" t="s">
        <v>22</v>
      </c>
      <c r="I5514" s="4" t="s">
        <v>13</v>
      </c>
      <c r="J5514" s="4" t="s">
        <v>30</v>
      </c>
      <c r="AC5514" s="4">
        <v>91.8</v>
      </c>
      <c r="AD5514" s="4">
        <v>165.24</v>
      </c>
      <c r="AE5514" s="4">
        <v>119.34</v>
      </c>
      <c r="AF5514" s="4">
        <v>504.9</v>
      </c>
      <c r="AG5514" s="4">
        <v>238.68</v>
      </c>
      <c r="AH5514" s="4">
        <v>367.2</v>
      </c>
      <c r="AI5514" s="4">
        <v>238.68</v>
      </c>
      <c r="AJ5514" s="4">
        <v>284.58</v>
      </c>
      <c r="AK5514" s="4">
        <v>201.96</v>
      </c>
      <c r="AL5514" s="4">
        <v>73.44</v>
      </c>
      <c r="AM5514" s="4">
        <v>128.52000000000001</v>
      </c>
    </row>
    <row r="5515" spans="1:39" ht="14.25" x14ac:dyDescent="0.2">
      <c r="A5515" s="4" t="str">
        <f>+VLOOKUP(E5515&amp;H5515&amp;I5515&amp;J5515,[1]Homol.!O:S,2,0)</f>
        <v>Agua</v>
      </c>
      <c r="B5515" s="4" t="str">
        <f>+VLOOKUP(E5515&amp;H5515&amp;I5515&amp;J5515,[1]Homol.!O:S,3,0)</f>
        <v>Plain water</v>
      </c>
      <c r="C5515" s="4" t="s">
        <v>62</v>
      </c>
      <c r="D5515" s="4" t="s">
        <v>3</v>
      </c>
      <c r="E5515" s="4" t="s">
        <v>29</v>
      </c>
      <c r="F5515" s="4" t="str">
        <f t="shared" si="86"/>
        <v>FORMATOS CHICOS PET PREMIUM 500 cc Pet Premium</v>
      </c>
      <c r="G5515" s="4" t="s">
        <v>63</v>
      </c>
      <c r="H5515" s="4" t="s">
        <v>22</v>
      </c>
      <c r="I5515" s="4" t="s">
        <v>31</v>
      </c>
      <c r="J5515" s="4" t="s">
        <v>32</v>
      </c>
      <c r="R5515" s="4">
        <v>591.36</v>
      </c>
      <c r="AC5515" s="4">
        <v>231</v>
      </c>
      <c r="AD5515" s="4">
        <v>184.8</v>
      </c>
      <c r="AE5515" s="4">
        <v>480.48</v>
      </c>
      <c r="AF5515" s="4">
        <v>471.24</v>
      </c>
      <c r="AG5515" s="4">
        <v>1191.96</v>
      </c>
      <c r="AH5515" s="4">
        <v>240.24</v>
      </c>
      <c r="AI5515" s="4">
        <v>27.72</v>
      </c>
      <c r="AJ5515" s="4">
        <v>480.48</v>
      </c>
      <c r="AK5515" s="4">
        <v>249.48</v>
      </c>
      <c r="AL5515" s="4">
        <v>221.76</v>
      </c>
      <c r="AM5515" s="4">
        <v>425.04</v>
      </c>
    </row>
    <row r="5516" spans="1:39" ht="14.25" x14ac:dyDescent="0.2">
      <c r="A5516" s="4" t="str">
        <f>+VLOOKUP(E5516&amp;H5516&amp;I5516&amp;J5516,[1]Homol.!O:S,2,0)</f>
        <v>Agua</v>
      </c>
      <c r="B5516" s="4" t="str">
        <f>+VLOOKUP(E5516&amp;H5516&amp;I5516&amp;J5516,[1]Homol.!O:S,3,0)</f>
        <v>Plain water</v>
      </c>
      <c r="C5516" s="4" t="s">
        <v>62</v>
      </c>
      <c r="D5516" s="4" t="s">
        <v>3</v>
      </c>
      <c r="E5516" s="4" t="s">
        <v>29</v>
      </c>
      <c r="F5516" s="4" t="str">
        <f t="shared" si="86"/>
        <v>Formatos Grandes 2000 cc</v>
      </c>
      <c r="G5516" s="4" t="s">
        <v>63</v>
      </c>
      <c r="H5516" s="4" t="s">
        <v>22</v>
      </c>
      <c r="I5516" s="4" t="s">
        <v>15</v>
      </c>
      <c r="J5516" s="4" t="s">
        <v>33</v>
      </c>
      <c r="R5516" s="4">
        <v>105.6</v>
      </c>
      <c r="S5516" s="4">
        <v>2671.68</v>
      </c>
      <c r="AD5516" s="4">
        <v>1193.28</v>
      </c>
      <c r="AE5516" s="4">
        <v>1298.8800000000001</v>
      </c>
      <c r="AF5516" s="4">
        <v>2935.68</v>
      </c>
      <c r="AG5516" s="4">
        <v>3543.4799999999996</v>
      </c>
      <c r="AH5516" s="4">
        <v>5048.76</v>
      </c>
      <c r="AI5516" s="4">
        <v>2101.44</v>
      </c>
      <c r="AJ5516" s="4">
        <v>411.84</v>
      </c>
      <c r="AK5516" s="4">
        <v>823.68</v>
      </c>
      <c r="AM5516" s="4">
        <v>1351.68</v>
      </c>
    </row>
    <row r="5517" spans="1:39" ht="14.25" x14ac:dyDescent="0.2">
      <c r="A5517" s="4" t="str">
        <f>+VLOOKUP(E5517&amp;H5517&amp;I5517&amp;J5517,[1]Homol.!O:S,2,0)</f>
        <v>Agua</v>
      </c>
      <c r="B5517" s="4" t="str">
        <f>+VLOOKUP(E5517&amp;H5517&amp;I5517&amp;J5517,[1]Homol.!O:S,3,0)</f>
        <v>Plain water</v>
      </c>
      <c r="C5517" s="4" t="s">
        <v>62</v>
      </c>
      <c r="D5517" s="4" t="s">
        <v>3</v>
      </c>
      <c r="E5517" s="4" t="s">
        <v>29</v>
      </c>
      <c r="F5517" s="4" t="str">
        <f t="shared" si="86"/>
        <v>Formatos Medianos 1500 cc</v>
      </c>
      <c r="G5517" s="4" t="s">
        <v>63</v>
      </c>
      <c r="H5517" s="4" t="s">
        <v>22</v>
      </c>
      <c r="I5517" s="4" t="s">
        <v>6</v>
      </c>
      <c r="J5517" s="4" t="s">
        <v>7</v>
      </c>
      <c r="R5517" s="4">
        <v>655.19999999999993</v>
      </c>
      <c r="S5517" s="4">
        <v>2197.44</v>
      </c>
      <c r="AC5517" s="4">
        <v>1048.32</v>
      </c>
      <c r="AD5517" s="4">
        <v>1048.32</v>
      </c>
      <c r="AE5517" s="4">
        <v>1048.32</v>
      </c>
      <c r="AF5517" s="4">
        <v>2520</v>
      </c>
      <c r="AG5517" s="4">
        <v>2853.54</v>
      </c>
      <c r="AH5517" s="4">
        <v>4484.7</v>
      </c>
      <c r="AI5517" s="4">
        <v>1693.44</v>
      </c>
      <c r="AJ5517" s="4">
        <v>393.12</v>
      </c>
      <c r="AK5517" s="4">
        <v>524.16</v>
      </c>
      <c r="AL5517" s="4">
        <v>262.08</v>
      </c>
      <c r="AM5517" s="4">
        <v>887.04</v>
      </c>
    </row>
    <row r="5518" spans="1:39" ht="14.25" x14ac:dyDescent="0.2">
      <c r="A5518" s="4" t="str">
        <f>+VLOOKUP(E5518&amp;H5518&amp;I5518&amp;J5518,[1]Homol.!O:S,2,0)</f>
        <v>Agua</v>
      </c>
      <c r="B5518" s="4" t="str">
        <f>+VLOOKUP(E5518&amp;H5518&amp;I5518&amp;J5518,[1]Homol.!O:S,3,0)</f>
        <v>Plain water</v>
      </c>
      <c r="C5518" s="4" t="s">
        <v>62</v>
      </c>
      <c r="D5518" s="4" t="s">
        <v>3</v>
      </c>
      <c r="E5518" s="4" t="s">
        <v>29</v>
      </c>
      <c r="F5518" s="4" t="str">
        <f t="shared" si="86"/>
        <v>Formatos Chicos Pet 500 cc</v>
      </c>
      <c r="G5518" s="4" t="s">
        <v>63</v>
      </c>
      <c r="H5518" s="4" t="s">
        <v>34</v>
      </c>
      <c r="I5518" s="4" t="s">
        <v>13</v>
      </c>
      <c r="J5518" s="4" t="s">
        <v>14</v>
      </c>
      <c r="R5518" s="4">
        <v>316.8</v>
      </c>
      <c r="S5518" s="4">
        <v>411.84</v>
      </c>
      <c r="AC5518" s="4">
        <v>242.88</v>
      </c>
      <c r="AD5518" s="4">
        <v>179.52</v>
      </c>
      <c r="AE5518" s="4">
        <v>242.88</v>
      </c>
      <c r="AF5518" s="4">
        <v>327.36</v>
      </c>
      <c r="AG5518" s="4">
        <v>787.07999999999993</v>
      </c>
      <c r="AH5518" s="4">
        <v>421.26</v>
      </c>
      <c r="AI5518" s="4">
        <v>211.2</v>
      </c>
      <c r="AJ5518" s="4">
        <v>348.48</v>
      </c>
      <c r="AK5518" s="4">
        <v>211.2</v>
      </c>
      <c r="AL5518" s="4">
        <v>242.88</v>
      </c>
      <c r="AM5518" s="4">
        <v>327.36</v>
      </c>
    </row>
    <row r="5519" spans="1:39" ht="14.25" x14ac:dyDescent="0.2">
      <c r="A5519" s="4" t="str">
        <f>+VLOOKUP(E5519&amp;H5519&amp;I5519&amp;J5519,[1]Homol.!O:S,2,0)</f>
        <v>Agua</v>
      </c>
      <c r="B5519" s="4" t="str">
        <f>+VLOOKUP(E5519&amp;H5519&amp;I5519&amp;J5519,[1]Homol.!O:S,3,0)</f>
        <v>Plain water</v>
      </c>
      <c r="C5519" s="4" t="s">
        <v>62</v>
      </c>
      <c r="D5519" s="4" t="s">
        <v>3</v>
      </c>
      <c r="E5519" s="4" t="s">
        <v>29</v>
      </c>
      <c r="F5519" s="4" t="str">
        <f t="shared" si="86"/>
        <v>FORMATOS CHICOS PET PREMIUM 500 cc Pet Premium</v>
      </c>
      <c r="G5519" s="4" t="s">
        <v>63</v>
      </c>
      <c r="H5519" s="4" t="s">
        <v>34</v>
      </c>
      <c r="I5519" s="4" t="s">
        <v>31</v>
      </c>
      <c r="J5519" s="4" t="s">
        <v>32</v>
      </c>
      <c r="R5519" s="4">
        <v>231</v>
      </c>
      <c r="S5519" s="4">
        <v>924</v>
      </c>
      <c r="AC5519" s="4">
        <v>147.84</v>
      </c>
      <c r="AD5519" s="4">
        <v>184.8</v>
      </c>
      <c r="AE5519" s="4">
        <v>240.24</v>
      </c>
      <c r="AF5519" s="4">
        <v>120.12</v>
      </c>
      <c r="AG5519" s="4">
        <v>351.12</v>
      </c>
      <c r="AH5519" s="4">
        <v>332.64</v>
      </c>
      <c r="AI5519" s="4">
        <v>147.84</v>
      </c>
      <c r="AJ5519" s="4">
        <v>157.08000000000001</v>
      </c>
      <c r="AK5519" s="4">
        <v>138.6</v>
      </c>
      <c r="AL5519" s="4">
        <v>194.04</v>
      </c>
      <c r="AM5519" s="4">
        <v>295.68</v>
      </c>
    </row>
    <row r="5520" spans="1:39" ht="14.25" x14ac:dyDescent="0.2">
      <c r="A5520" s="4" t="str">
        <f>+VLOOKUP(E5520&amp;H5520&amp;I5520&amp;J5520,[1]Homol.!O:S,2,0)</f>
        <v>Agua</v>
      </c>
      <c r="B5520" s="4" t="str">
        <f>+VLOOKUP(E5520&amp;H5520&amp;I5520&amp;J5520,[1]Homol.!O:S,3,0)</f>
        <v>Plain water</v>
      </c>
      <c r="C5520" s="4" t="s">
        <v>62</v>
      </c>
      <c r="D5520" s="4" t="s">
        <v>3</v>
      </c>
      <c r="E5520" s="4" t="s">
        <v>29</v>
      </c>
      <c r="F5520" s="4" t="str">
        <f t="shared" si="86"/>
        <v>Formatos Medianos 1500 cc</v>
      </c>
      <c r="G5520" s="4" t="s">
        <v>63</v>
      </c>
      <c r="H5520" s="4" t="s">
        <v>34</v>
      </c>
      <c r="I5520" s="4" t="s">
        <v>6</v>
      </c>
      <c r="J5520" s="4" t="s">
        <v>7</v>
      </c>
      <c r="R5520" s="4">
        <v>9.9</v>
      </c>
      <c r="S5520" s="4">
        <v>1029.5999999999999</v>
      </c>
      <c r="AD5520" s="4">
        <v>772.2</v>
      </c>
      <c r="AE5520" s="4">
        <v>376.2</v>
      </c>
      <c r="AF5520" s="4">
        <v>227.7</v>
      </c>
      <c r="AG5520" s="4">
        <v>693</v>
      </c>
      <c r="AH5520" s="4">
        <v>356.4</v>
      </c>
      <c r="AI5520" s="4">
        <v>386.1</v>
      </c>
      <c r="AJ5520" s="4">
        <v>386.1</v>
      </c>
      <c r="AK5520" s="4">
        <v>168.3</v>
      </c>
      <c r="AL5520" s="4">
        <v>168.3</v>
      </c>
      <c r="AM5520" s="4">
        <v>495</v>
      </c>
    </row>
    <row r="5521" spans="1:28" ht="14.25" x14ac:dyDescent="0.2">
      <c r="A5521" s="4" t="str">
        <f>+VLOOKUP(E5521&amp;H5521&amp;I5521&amp;J5521,[1]Homol.!O:S,2,0)</f>
        <v>Agua</v>
      </c>
      <c r="B5521" s="4" t="str">
        <f>+VLOOKUP(E5521&amp;H5521&amp;I5521&amp;J5521,[1]Homol.!O:S,3,0)</f>
        <v>Flavored water</v>
      </c>
      <c r="C5521" s="4" t="s">
        <v>62</v>
      </c>
      <c r="D5521" s="4" t="s">
        <v>3</v>
      </c>
      <c r="E5521" s="4" t="s">
        <v>4</v>
      </c>
      <c r="F5521" s="4" t="str">
        <f t="shared" si="86"/>
        <v>Formatos Medianos 1500 cc</v>
      </c>
      <c r="G5521" s="4" t="s">
        <v>63</v>
      </c>
      <c r="H5521" s="4" t="s">
        <v>5</v>
      </c>
      <c r="I5521" s="4" t="s">
        <v>6</v>
      </c>
      <c r="J5521" s="4" t="s">
        <v>7</v>
      </c>
      <c r="K5521" s="4">
        <v>1008.0000000000001</v>
      </c>
      <c r="L5521" s="4">
        <v>-50.4</v>
      </c>
      <c r="M5521" s="4">
        <v>493.91999999999996</v>
      </c>
      <c r="N5521" s="4">
        <v>493.91999999999996</v>
      </c>
      <c r="O5521" s="4">
        <v>272.15999999999997</v>
      </c>
      <c r="P5521" s="4">
        <v>181.44</v>
      </c>
      <c r="Q5521" s="4">
        <v>262.08</v>
      </c>
      <c r="T5521" s="4">
        <v>1411.2</v>
      </c>
      <c r="U5521" s="4">
        <v>2671.2</v>
      </c>
      <c r="V5521" s="4">
        <v>1764</v>
      </c>
      <c r="W5521" s="4">
        <v>3911.04</v>
      </c>
      <c r="X5521" s="4">
        <v>1572.48</v>
      </c>
      <c r="Y5521" s="4">
        <v>1310.4000000000001</v>
      </c>
      <c r="Z5521" s="4">
        <v>403.2</v>
      </c>
      <c r="AB5521" s="4">
        <v>262.08</v>
      </c>
    </row>
    <row r="5522" spans="1:28" ht="14.25" x14ac:dyDescent="0.2">
      <c r="A5522" s="4" t="str">
        <f>+VLOOKUP(E5522&amp;H5522&amp;I5522&amp;J5522,[1]Homol.!O:S,2,0)</f>
        <v>Agua</v>
      </c>
      <c r="B5522" s="4" t="str">
        <f>+VLOOKUP(E5522&amp;H5522&amp;I5522&amp;J5522,[1]Homol.!O:S,3,0)</f>
        <v>Flavored water</v>
      </c>
      <c r="C5522" s="4" t="s">
        <v>62</v>
      </c>
      <c r="D5522" s="4" t="s">
        <v>3</v>
      </c>
      <c r="E5522" s="4" t="s">
        <v>4</v>
      </c>
      <c r="F5522" s="4" t="str">
        <f t="shared" si="86"/>
        <v>Formatos Medianos 1500 cc</v>
      </c>
      <c r="G5522" s="4" t="s">
        <v>63</v>
      </c>
      <c r="H5522" s="4" t="s">
        <v>8</v>
      </c>
      <c r="I5522" s="4" t="s">
        <v>6</v>
      </c>
      <c r="J5522" s="4" t="s">
        <v>7</v>
      </c>
      <c r="T5522" s="4">
        <v>584.64</v>
      </c>
      <c r="U5522" s="4">
        <v>262.08</v>
      </c>
      <c r="W5522" s="4">
        <v>2600.64</v>
      </c>
      <c r="X5522" s="4">
        <v>262.08</v>
      </c>
      <c r="Y5522" s="4">
        <v>786.24</v>
      </c>
    </row>
    <row r="5523" spans="1:28" ht="14.25" x14ac:dyDescent="0.2">
      <c r="A5523" s="4" t="str">
        <f>+VLOOKUP(E5523&amp;H5523&amp;I5523&amp;J5523,[1]Homol.!O:S,2,0)</f>
        <v>Agua</v>
      </c>
      <c r="B5523" s="4" t="str">
        <f>+VLOOKUP(E5523&amp;H5523&amp;I5523&amp;J5523,[1]Homol.!O:S,3,0)</f>
        <v>Flavored water</v>
      </c>
      <c r="C5523" s="4" t="s">
        <v>62</v>
      </c>
      <c r="D5523" s="4" t="s">
        <v>3</v>
      </c>
      <c r="E5523" s="4" t="s">
        <v>4</v>
      </c>
      <c r="F5523" s="4" t="str">
        <f t="shared" si="86"/>
        <v>Formatos Medianos 1500 cc</v>
      </c>
      <c r="G5523" s="4" t="s">
        <v>63</v>
      </c>
      <c r="H5523" s="4" t="s">
        <v>9</v>
      </c>
      <c r="I5523" s="4" t="s">
        <v>6</v>
      </c>
      <c r="J5523" s="4" t="s">
        <v>7</v>
      </c>
      <c r="K5523" s="4">
        <v>433.44</v>
      </c>
      <c r="L5523" s="4">
        <v>211.67999999999998</v>
      </c>
      <c r="M5523" s="4">
        <v>554.4</v>
      </c>
      <c r="N5523" s="4">
        <v>231.83999999999997</v>
      </c>
      <c r="O5523" s="4">
        <v>151.19999999999999</v>
      </c>
      <c r="P5523" s="4">
        <v>80.64</v>
      </c>
      <c r="Q5523" s="4">
        <v>262.08</v>
      </c>
      <c r="T5523" s="4">
        <v>1048.32</v>
      </c>
      <c r="U5523" s="4">
        <v>1572.48</v>
      </c>
      <c r="V5523" s="4">
        <v>524.16</v>
      </c>
      <c r="W5523" s="4">
        <v>171.36</v>
      </c>
      <c r="X5523" s="4">
        <v>1310.4000000000001</v>
      </c>
      <c r="Y5523" s="4">
        <v>524.16</v>
      </c>
      <c r="Z5523" s="4">
        <v>262.08</v>
      </c>
      <c r="AB5523" s="4">
        <v>262.08</v>
      </c>
    </row>
    <row r="5524" spans="1:28" ht="14.25" x14ac:dyDescent="0.2">
      <c r="A5524" s="4" t="str">
        <f>+VLOOKUP(E5524&amp;H5524&amp;I5524&amp;J5524,[1]Homol.!O:S,2,0)</f>
        <v>Agua</v>
      </c>
      <c r="B5524" s="4" t="str">
        <f>+VLOOKUP(E5524&amp;H5524&amp;I5524&amp;J5524,[1]Homol.!O:S,3,0)</f>
        <v>Flavored water</v>
      </c>
      <c r="C5524" s="4" t="s">
        <v>62</v>
      </c>
      <c r="D5524" s="4" t="s">
        <v>3</v>
      </c>
      <c r="E5524" s="4" t="s">
        <v>4</v>
      </c>
      <c r="F5524" s="4" t="str">
        <f t="shared" si="86"/>
        <v>Formatos Medianos 1500 cc</v>
      </c>
      <c r="G5524" s="4" t="s">
        <v>63</v>
      </c>
      <c r="H5524" s="4" t="s">
        <v>10</v>
      </c>
      <c r="I5524" s="4" t="s">
        <v>6</v>
      </c>
      <c r="J5524" s="4" t="s">
        <v>7</v>
      </c>
      <c r="K5524" s="4">
        <v>997.92</v>
      </c>
      <c r="L5524" s="4">
        <v>189</v>
      </c>
      <c r="M5524" s="4">
        <v>796.31999999999994</v>
      </c>
      <c r="N5524" s="4">
        <v>231.83999999999997</v>
      </c>
      <c r="O5524" s="4">
        <v>70.56</v>
      </c>
      <c r="P5524" s="4">
        <v>181.44</v>
      </c>
      <c r="Q5524" s="4">
        <v>131.04</v>
      </c>
      <c r="T5524" s="4">
        <v>1572.48</v>
      </c>
      <c r="U5524" s="4">
        <v>2620.8000000000002</v>
      </c>
      <c r="V5524" s="4">
        <v>1310.4000000000001</v>
      </c>
      <c r="W5524" s="4">
        <v>1784.16</v>
      </c>
      <c r="X5524" s="4">
        <v>4979.5200000000004</v>
      </c>
      <c r="Y5524" s="4">
        <v>524.16</v>
      </c>
      <c r="AB5524" s="4">
        <v>262.08</v>
      </c>
    </row>
    <row r="5525" spans="1:28" ht="14.25" x14ac:dyDescent="0.2">
      <c r="A5525" s="4" t="str">
        <f>+VLOOKUP(E5525&amp;H5525&amp;I5525&amp;J5525,[1]Homol.!O:S,2,0)</f>
        <v>Agua</v>
      </c>
      <c r="B5525" s="4" t="str">
        <f>+VLOOKUP(E5525&amp;H5525&amp;I5525&amp;J5525,[1]Homol.!O:S,3,0)</f>
        <v>Flavored water</v>
      </c>
      <c r="C5525" s="4" t="s">
        <v>62</v>
      </c>
      <c r="D5525" s="4" t="s">
        <v>3</v>
      </c>
      <c r="E5525" s="4" t="s">
        <v>36</v>
      </c>
      <c r="F5525" s="4" t="str">
        <f t="shared" si="86"/>
        <v>Formatos Chicos Pet 500 cc</v>
      </c>
      <c r="G5525" s="4" t="s">
        <v>63</v>
      </c>
      <c r="H5525" s="4" t="s">
        <v>37</v>
      </c>
      <c r="I5525" s="4" t="s">
        <v>13</v>
      </c>
      <c r="J5525" s="4" t="s">
        <v>14</v>
      </c>
      <c r="K5525" s="4">
        <v>-1.26</v>
      </c>
      <c r="L5525" s="4">
        <v>-0.48</v>
      </c>
      <c r="M5525" s="4">
        <v>7.92</v>
      </c>
      <c r="N5525" s="4">
        <v>8.82</v>
      </c>
      <c r="O5525" s="4">
        <v>-3.24</v>
      </c>
      <c r="P5525" s="4">
        <v>8.6999999999999993</v>
      </c>
      <c r="Q5525" s="4">
        <v>8.82</v>
      </c>
      <c r="U5525" s="4">
        <v>9</v>
      </c>
      <c r="Z5525" s="4">
        <v>9</v>
      </c>
    </row>
    <row r="5526" spans="1:28" ht="14.25" x14ac:dyDescent="0.2">
      <c r="A5526" s="4" t="str">
        <f>+VLOOKUP(E5526&amp;H5526&amp;I5526&amp;J5526,[1]Homol.!O:S,2,0)</f>
        <v>Agua</v>
      </c>
      <c r="B5526" s="4" t="str">
        <f>+VLOOKUP(E5526&amp;H5526&amp;I5526&amp;J5526,[1]Homol.!O:S,3,0)</f>
        <v>Flavored water</v>
      </c>
      <c r="C5526" s="4" t="s">
        <v>62</v>
      </c>
      <c r="D5526" s="4" t="s">
        <v>3</v>
      </c>
      <c r="E5526" s="4" t="s">
        <v>36</v>
      </c>
      <c r="F5526" s="4" t="str">
        <f t="shared" si="86"/>
        <v>Formatos Grandes 2250 cc</v>
      </c>
      <c r="G5526" s="4" t="s">
        <v>63</v>
      </c>
      <c r="H5526" s="4" t="s">
        <v>37</v>
      </c>
      <c r="I5526" s="4" t="s">
        <v>15</v>
      </c>
      <c r="J5526" s="4" t="s">
        <v>16</v>
      </c>
      <c r="K5526" s="4">
        <v>-2.7</v>
      </c>
    </row>
    <row r="5527" spans="1:28" ht="14.25" x14ac:dyDescent="0.2">
      <c r="A5527" s="4" t="str">
        <f>+VLOOKUP(E5527&amp;H5527&amp;I5527&amp;J5527,[1]Homol.!O:S,2,0)</f>
        <v>Agua</v>
      </c>
      <c r="B5527" s="4" t="str">
        <f>+VLOOKUP(E5527&amp;H5527&amp;I5527&amp;J5527,[1]Homol.!O:S,3,0)</f>
        <v>Flavored water</v>
      </c>
      <c r="C5527" s="4" t="s">
        <v>62</v>
      </c>
      <c r="D5527" s="4" t="s">
        <v>3</v>
      </c>
      <c r="E5527" s="4" t="s">
        <v>36</v>
      </c>
      <c r="F5527" s="4" t="str">
        <f t="shared" si="86"/>
        <v>Formatos Medianos 1500 cc</v>
      </c>
      <c r="G5527" s="4" t="s">
        <v>63</v>
      </c>
      <c r="H5527" s="4" t="s">
        <v>37</v>
      </c>
      <c r="I5527" s="4" t="s">
        <v>6</v>
      </c>
      <c r="J5527" s="4" t="s">
        <v>7</v>
      </c>
      <c r="L5527" s="4">
        <v>-2.52</v>
      </c>
      <c r="N5527" s="4">
        <v>10.08</v>
      </c>
      <c r="O5527" s="4">
        <v>10.08</v>
      </c>
      <c r="Q5527" s="4">
        <v>10.08</v>
      </c>
      <c r="T5527" s="4">
        <v>20.16</v>
      </c>
      <c r="Z5527" s="4">
        <v>20.16</v>
      </c>
    </row>
    <row r="5528" spans="1:28" ht="14.25" x14ac:dyDescent="0.2">
      <c r="A5528" s="4" t="str">
        <f>+VLOOKUP(E5528&amp;H5528&amp;I5528&amp;J5528,[1]Homol.!O:S,2,0)</f>
        <v>Agua</v>
      </c>
      <c r="B5528" s="4" t="str">
        <f>+VLOOKUP(E5528&amp;H5528&amp;I5528&amp;J5528,[1]Homol.!O:S,3,0)</f>
        <v>Flavored water</v>
      </c>
      <c r="C5528" s="4" t="s">
        <v>62</v>
      </c>
      <c r="D5528" s="4" t="s">
        <v>3</v>
      </c>
      <c r="E5528" s="4" t="s">
        <v>36</v>
      </c>
      <c r="F5528" s="4" t="str">
        <f t="shared" si="86"/>
        <v>Formatos Medianos 1500 cc</v>
      </c>
      <c r="G5528" s="4" t="s">
        <v>63</v>
      </c>
      <c r="H5528" s="4" t="s">
        <v>38</v>
      </c>
      <c r="I5528" s="4" t="s">
        <v>6</v>
      </c>
      <c r="J5528" s="4" t="s">
        <v>7</v>
      </c>
      <c r="N5528" s="4">
        <v>20.16</v>
      </c>
    </row>
    <row r="5529" spans="1:28" ht="14.25" x14ac:dyDescent="0.2">
      <c r="A5529" s="4" t="str">
        <f>+VLOOKUP(E5529&amp;H5529&amp;I5529&amp;J5529,[1]Homol.!O:S,2,0)</f>
        <v>Agua</v>
      </c>
      <c r="B5529" s="4" t="str">
        <f>+VLOOKUP(E5529&amp;H5529&amp;I5529&amp;J5529,[1]Homol.!O:S,3,0)</f>
        <v>Flavored water</v>
      </c>
      <c r="C5529" s="4" t="s">
        <v>62</v>
      </c>
      <c r="D5529" s="4" t="s">
        <v>3</v>
      </c>
      <c r="E5529" s="4" t="s">
        <v>12</v>
      </c>
      <c r="F5529" s="4" t="str">
        <f t="shared" si="86"/>
        <v>Formatos Chicos Pet 500 cc</v>
      </c>
      <c r="G5529" s="4" t="s">
        <v>63</v>
      </c>
      <c r="H5529" s="4" t="s">
        <v>40</v>
      </c>
      <c r="I5529" s="4" t="s">
        <v>13</v>
      </c>
      <c r="J5529" s="4" t="s">
        <v>14</v>
      </c>
      <c r="W5529" s="4">
        <v>124.8</v>
      </c>
      <c r="Y5529" s="4">
        <v>19.2</v>
      </c>
    </row>
    <row r="5530" spans="1:28" ht="14.25" x14ac:dyDescent="0.2">
      <c r="A5530" s="4" t="str">
        <f>+VLOOKUP(E5530&amp;H5530&amp;I5530&amp;J5530,[1]Homol.!O:S,2,0)</f>
        <v>Agua</v>
      </c>
      <c r="B5530" s="4" t="str">
        <f>+VLOOKUP(E5530&amp;H5530&amp;I5530&amp;J5530,[1]Homol.!O:S,3,0)</f>
        <v>Flavored water</v>
      </c>
      <c r="C5530" s="4" t="s">
        <v>62</v>
      </c>
      <c r="D5530" s="4" t="s">
        <v>3</v>
      </c>
      <c r="E5530" s="4" t="s">
        <v>12</v>
      </c>
      <c r="F5530" s="4" t="str">
        <f t="shared" si="86"/>
        <v>Formatos Grandes 2250 cc</v>
      </c>
      <c r="G5530" s="4" t="s">
        <v>63</v>
      </c>
      <c r="H5530" s="4" t="s">
        <v>40</v>
      </c>
      <c r="I5530" s="4" t="s">
        <v>15</v>
      </c>
      <c r="J5530" s="4" t="s">
        <v>16</v>
      </c>
      <c r="W5530" s="4">
        <v>259.2</v>
      </c>
      <c r="Y5530" s="4">
        <v>32.4</v>
      </c>
    </row>
    <row r="5531" spans="1:28" ht="14.25" x14ac:dyDescent="0.2">
      <c r="A5531" s="4" t="str">
        <f>+VLOOKUP(E5531&amp;H5531&amp;I5531&amp;J5531,[1]Homol.!O:S,2,0)</f>
        <v>Agua</v>
      </c>
      <c r="B5531" s="4" t="str">
        <f>+VLOOKUP(E5531&amp;H5531&amp;I5531&amp;J5531,[1]Homol.!O:S,3,0)</f>
        <v>Flavored water</v>
      </c>
      <c r="C5531" s="4" t="s">
        <v>62</v>
      </c>
      <c r="D5531" s="4" t="s">
        <v>3</v>
      </c>
      <c r="E5531" s="4" t="s">
        <v>12</v>
      </c>
      <c r="F5531" s="4" t="str">
        <f t="shared" si="86"/>
        <v>Formatos Medianos 1500 cc</v>
      </c>
      <c r="G5531" s="4" t="s">
        <v>63</v>
      </c>
      <c r="H5531" s="4" t="s">
        <v>40</v>
      </c>
      <c r="I5531" s="4" t="s">
        <v>6</v>
      </c>
      <c r="J5531" s="4" t="s">
        <v>7</v>
      </c>
      <c r="Y5531" s="4">
        <v>131.04</v>
      </c>
    </row>
    <row r="5532" spans="1:28" ht="14.25" x14ac:dyDescent="0.2">
      <c r="A5532" s="4" t="str">
        <f>+VLOOKUP(E5532&amp;H5532&amp;I5532&amp;J5532,[1]Homol.!O:S,2,0)</f>
        <v>Agua</v>
      </c>
      <c r="B5532" s="4" t="str">
        <f>+VLOOKUP(E5532&amp;H5532&amp;I5532&amp;J5532,[1]Homol.!O:S,3,0)</f>
        <v>Flavored water</v>
      </c>
      <c r="C5532" s="4" t="s">
        <v>62</v>
      </c>
      <c r="D5532" s="4" t="s">
        <v>3</v>
      </c>
      <c r="E5532" s="4" t="s">
        <v>12</v>
      </c>
      <c r="F5532" s="4" t="str">
        <f t="shared" si="86"/>
        <v>Formatos Chicos Pet 500 cc</v>
      </c>
      <c r="G5532" s="4" t="s">
        <v>63</v>
      </c>
      <c r="H5532" s="4" t="s">
        <v>41</v>
      </c>
      <c r="I5532" s="4" t="s">
        <v>13</v>
      </c>
      <c r="J5532" s="4" t="s">
        <v>14</v>
      </c>
      <c r="K5532" s="4">
        <v>33.6</v>
      </c>
      <c r="L5532" s="4">
        <v>47.88</v>
      </c>
      <c r="M5532" s="4">
        <v>-0.36</v>
      </c>
      <c r="N5532" s="4">
        <v>66.66</v>
      </c>
      <c r="O5532" s="4">
        <v>-1.08</v>
      </c>
      <c r="P5532" s="4">
        <v>-0.54</v>
      </c>
    </row>
    <row r="5533" spans="1:28" ht="14.25" x14ac:dyDescent="0.2">
      <c r="A5533" s="4" t="str">
        <f>+VLOOKUP(E5533&amp;H5533&amp;I5533&amp;J5533,[1]Homol.!O:S,2,0)</f>
        <v>Agua</v>
      </c>
      <c r="B5533" s="4" t="str">
        <f>+VLOOKUP(E5533&amp;H5533&amp;I5533&amp;J5533,[1]Homol.!O:S,3,0)</f>
        <v>Flavored water</v>
      </c>
      <c r="C5533" s="4" t="s">
        <v>62</v>
      </c>
      <c r="D5533" s="4" t="s">
        <v>3</v>
      </c>
      <c r="E5533" s="4" t="s">
        <v>12</v>
      </c>
      <c r="F5533" s="4" t="str">
        <f t="shared" si="86"/>
        <v>Formatos Grandes 2250 cc</v>
      </c>
      <c r="G5533" s="4" t="s">
        <v>63</v>
      </c>
      <c r="H5533" s="4" t="s">
        <v>41</v>
      </c>
      <c r="I5533" s="4" t="s">
        <v>15</v>
      </c>
      <c r="J5533" s="4" t="s">
        <v>16</v>
      </c>
      <c r="K5533" s="4">
        <v>62.099999999999994</v>
      </c>
      <c r="L5533" s="4">
        <v>32.4</v>
      </c>
      <c r="M5533" s="4">
        <v>32.400000000000006</v>
      </c>
    </row>
    <row r="5534" spans="1:28" ht="14.25" x14ac:dyDescent="0.2">
      <c r="A5534" s="4" t="str">
        <f>+VLOOKUP(E5534&amp;H5534&amp;I5534&amp;J5534,[1]Homol.!O:S,2,0)</f>
        <v>Agua</v>
      </c>
      <c r="B5534" s="4" t="str">
        <f>+VLOOKUP(E5534&amp;H5534&amp;I5534&amp;J5534,[1]Homol.!O:S,3,0)</f>
        <v>Flavored water</v>
      </c>
      <c r="C5534" s="4" t="s">
        <v>62</v>
      </c>
      <c r="D5534" s="4" t="s">
        <v>3</v>
      </c>
      <c r="E5534" s="4" t="s">
        <v>12</v>
      </c>
      <c r="F5534" s="4" t="str">
        <f t="shared" si="86"/>
        <v>Formatos Medianos 1500 cc</v>
      </c>
      <c r="G5534" s="4" t="s">
        <v>63</v>
      </c>
      <c r="H5534" s="4" t="s">
        <v>41</v>
      </c>
      <c r="I5534" s="4" t="s">
        <v>6</v>
      </c>
      <c r="J5534" s="4" t="s">
        <v>7</v>
      </c>
      <c r="K5534" s="4">
        <v>191.51999999999998</v>
      </c>
      <c r="L5534" s="4">
        <v>131.04</v>
      </c>
      <c r="M5534" s="4">
        <v>110.69999999999999</v>
      </c>
      <c r="N5534" s="4">
        <v>40.32</v>
      </c>
    </row>
    <row r="5535" spans="1:28" ht="14.25" x14ac:dyDescent="0.2">
      <c r="A5535" s="4" t="str">
        <f>+VLOOKUP(E5535&amp;H5535&amp;I5535&amp;J5535,[1]Homol.!O:S,2,0)</f>
        <v>Agua</v>
      </c>
      <c r="B5535" s="4" t="str">
        <f>+VLOOKUP(E5535&amp;H5535&amp;I5535&amp;J5535,[1]Homol.!O:S,3,0)</f>
        <v>Flavored water</v>
      </c>
      <c r="C5535" s="4" t="s">
        <v>62</v>
      </c>
      <c r="D5535" s="4" t="s">
        <v>3</v>
      </c>
      <c r="E5535" s="4" t="s">
        <v>12</v>
      </c>
      <c r="F5535" s="4" t="str">
        <f t="shared" si="86"/>
        <v>Formato Fun 300 cc</v>
      </c>
      <c r="G5535" s="4" t="s">
        <v>63</v>
      </c>
      <c r="H5535" s="4" t="s">
        <v>5</v>
      </c>
      <c r="I5535" s="4" t="s">
        <v>25</v>
      </c>
      <c r="J5535" s="4" t="s">
        <v>26</v>
      </c>
      <c r="T5535" s="4">
        <v>45.36</v>
      </c>
      <c r="U5535" s="4">
        <v>18.143999999999998</v>
      </c>
      <c r="V5535" s="4">
        <v>-18.143999999999998</v>
      </c>
      <c r="W5535" s="4">
        <v>9.0719999999999992</v>
      </c>
      <c r="Y5535" s="4">
        <v>8.0640000000000001</v>
      </c>
    </row>
    <row r="5536" spans="1:28" ht="14.25" x14ac:dyDescent="0.2">
      <c r="A5536" s="4" t="str">
        <f>+VLOOKUP(E5536&amp;H5536&amp;I5536&amp;J5536,[1]Homol.!O:S,2,0)</f>
        <v>Agua</v>
      </c>
      <c r="B5536" s="4" t="str">
        <f>+VLOOKUP(E5536&amp;H5536&amp;I5536&amp;J5536,[1]Homol.!O:S,3,0)</f>
        <v>Flavored water</v>
      </c>
      <c r="C5536" s="4" t="s">
        <v>62</v>
      </c>
      <c r="D5536" s="4" t="s">
        <v>3</v>
      </c>
      <c r="E5536" s="4" t="s">
        <v>12</v>
      </c>
      <c r="F5536" s="4" t="str">
        <f t="shared" si="86"/>
        <v>Formatos Chicos Pet 500 cc</v>
      </c>
      <c r="G5536" s="4" t="s">
        <v>63</v>
      </c>
      <c r="H5536" s="4" t="s">
        <v>5</v>
      </c>
      <c r="I5536" s="4" t="s">
        <v>13</v>
      </c>
      <c r="J5536" s="4" t="s">
        <v>14</v>
      </c>
      <c r="K5536" s="4">
        <v>216.3</v>
      </c>
      <c r="L5536" s="4">
        <v>120.36000000000001</v>
      </c>
      <c r="M5536" s="4">
        <v>266.52</v>
      </c>
      <c r="N5536" s="4">
        <v>340.08000000000004</v>
      </c>
      <c r="O5536" s="4">
        <v>185.28000000000003</v>
      </c>
      <c r="P5536" s="4">
        <v>137.28</v>
      </c>
      <c r="Q5536" s="4">
        <v>274.67999999999995</v>
      </c>
      <c r="U5536" s="4">
        <v>249.6</v>
      </c>
      <c r="V5536" s="4">
        <v>345.6</v>
      </c>
      <c r="X5536" s="4">
        <v>244.8</v>
      </c>
      <c r="Y5536" s="4">
        <v>187.20000000000002</v>
      </c>
      <c r="Z5536" s="4">
        <v>134.4</v>
      </c>
      <c r="AA5536" s="4">
        <v>67.2</v>
      </c>
      <c r="AB5536" s="4">
        <v>135.12</v>
      </c>
    </row>
    <row r="5537" spans="1:28" ht="14.25" x14ac:dyDescent="0.2">
      <c r="A5537" s="4" t="str">
        <f>+VLOOKUP(E5537&amp;H5537&amp;I5537&amp;J5537,[1]Homol.!O:S,2,0)</f>
        <v>Agua</v>
      </c>
      <c r="B5537" s="4" t="str">
        <f>+VLOOKUP(E5537&amp;H5537&amp;I5537&amp;J5537,[1]Homol.!O:S,3,0)</f>
        <v>Flavored water</v>
      </c>
      <c r="C5537" s="4" t="s">
        <v>62</v>
      </c>
      <c r="D5537" s="4" t="s">
        <v>3</v>
      </c>
      <c r="E5537" s="4" t="s">
        <v>12</v>
      </c>
      <c r="F5537" s="4" t="str">
        <f t="shared" si="86"/>
        <v>Formatos Grandes 2000 cc</v>
      </c>
      <c r="G5537" s="4" t="s">
        <v>63</v>
      </c>
      <c r="H5537" s="4" t="s">
        <v>5</v>
      </c>
      <c r="I5537" s="4" t="s">
        <v>15</v>
      </c>
      <c r="J5537" s="4" t="s">
        <v>33</v>
      </c>
      <c r="K5537" s="4">
        <v>441.59999999999997</v>
      </c>
      <c r="L5537" s="4">
        <v>306.95999999999998</v>
      </c>
      <c r="M5537" s="4">
        <v>451.2</v>
      </c>
      <c r="N5537" s="4">
        <v>345.59999999999997</v>
      </c>
      <c r="O5537" s="4">
        <v>57.599999999999994</v>
      </c>
      <c r="P5537" s="4">
        <v>134.4</v>
      </c>
      <c r="Q5537" s="4">
        <v>163.19999999999999</v>
      </c>
    </row>
    <row r="5538" spans="1:28" ht="14.25" x14ac:dyDescent="0.2">
      <c r="A5538" s="4" t="str">
        <f>+VLOOKUP(E5538&amp;H5538&amp;I5538&amp;J5538,[1]Homol.!O:S,2,0)</f>
        <v>Agua</v>
      </c>
      <c r="B5538" s="4" t="str">
        <f>+VLOOKUP(E5538&amp;H5538&amp;I5538&amp;J5538,[1]Homol.!O:S,3,0)</f>
        <v>Flavored water</v>
      </c>
      <c r="C5538" s="4" t="s">
        <v>62</v>
      </c>
      <c r="D5538" s="4" t="s">
        <v>3</v>
      </c>
      <c r="E5538" s="4" t="s">
        <v>12</v>
      </c>
      <c r="F5538" s="4" t="str">
        <f t="shared" si="86"/>
        <v>Formatos Grandes 2250 cc</v>
      </c>
      <c r="G5538" s="4" t="s">
        <v>63</v>
      </c>
      <c r="H5538" s="4" t="s">
        <v>5</v>
      </c>
      <c r="I5538" s="4" t="s">
        <v>15</v>
      </c>
      <c r="J5538" s="4" t="s">
        <v>16</v>
      </c>
      <c r="T5538" s="4">
        <v>561.6</v>
      </c>
      <c r="U5538" s="4">
        <v>842.4</v>
      </c>
      <c r="V5538" s="4">
        <v>561.6</v>
      </c>
      <c r="W5538" s="4">
        <v>842.4</v>
      </c>
      <c r="X5538" s="4">
        <v>820.8</v>
      </c>
      <c r="Y5538" s="4">
        <v>842.4</v>
      </c>
      <c r="Z5538" s="4">
        <v>486</v>
      </c>
      <c r="AA5538" s="4">
        <v>280.8</v>
      </c>
      <c r="AB5538" s="4">
        <v>367.2</v>
      </c>
    </row>
    <row r="5539" spans="1:28" ht="14.25" x14ac:dyDescent="0.2">
      <c r="A5539" s="4" t="str">
        <f>+VLOOKUP(E5539&amp;H5539&amp;I5539&amp;J5539,[1]Homol.!O:S,2,0)</f>
        <v>Agua</v>
      </c>
      <c r="B5539" s="4" t="str">
        <f>+VLOOKUP(E5539&amp;H5539&amp;I5539&amp;J5539,[1]Homol.!O:S,3,0)</f>
        <v>Flavored water</v>
      </c>
      <c r="C5539" s="4" t="s">
        <v>62</v>
      </c>
      <c r="D5539" s="4" t="s">
        <v>3</v>
      </c>
      <c r="E5539" s="4" t="s">
        <v>12</v>
      </c>
      <c r="F5539" s="4" t="str">
        <f t="shared" si="86"/>
        <v>Formatos Medianos 1500 cc</v>
      </c>
      <c r="G5539" s="4" t="s">
        <v>63</v>
      </c>
      <c r="H5539" s="4" t="s">
        <v>5</v>
      </c>
      <c r="I5539" s="4" t="s">
        <v>6</v>
      </c>
      <c r="J5539" s="4" t="s">
        <v>7</v>
      </c>
      <c r="K5539" s="4">
        <v>714.6</v>
      </c>
      <c r="L5539" s="4">
        <v>734.57999999999993</v>
      </c>
      <c r="M5539" s="4">
        <v>804.51</v>
      </c>
      <c r="N5539" s="4">
        <v>573.84</v>
      </c>
      <c r="O5539" s="4">
        <v>58.859999999999985</v>
      </c>
      <c r="P5539" s="4">
        <v>623.70000000000005</v>
      </c>
      <c r="Q5539" s="4">
        <v>261.35999999999996</v>
      </c>
      <c r="T5539" s="4">
        <v>786.24</v>
      </c>
      <c r="U5539" s="4">
        <v>524.16</v>
      </c>
      <c r="V5539" s="4">
        <v>524.16</v>
      </c>
      <c r="W5539" s="4">
        <v>786.24</v>
      </c>
      <c r="X5539" s="4">
        <v>262.08</v>
      </c>
      <c r="Y5539" s="4">
        <v>1048.32</v>
      </c>
      <c r="Z5539" s="4">
        <v>524.16</v>
      </c>
      <c r="AA5539" s="4">
        <v>282.24</v>
      </c>
      <c r="AB5539" s="4">
        <v>263.60999999999996</v>
      </c>
    </row>
    <row r="5540" spans="1:28" ht="14.25" x14ac:dyDescent="0.2">
      <c r="A5540" s="4" t="str">
        <f>+VLOOKUP(E5540&amp;H5540&amp;I5540&amp;J5540,[1]Homol.!O:S,2,0)</f>
        <v>Agua</v>
      </c>
      <c r="B5540" s="4" t="str">
        <f>+VLOOKUP(E5540&amp;H5540&amp;I5540&amp;J5540,[1]Homol.!O:S,3,0)</f>
        <v>Flavored water</v>
      </c>
      <c r="C5540" s="4" t="s">
        <v>62</v>
      </c>
      <c r="D5540" s="4" t="s">
        <v>3</v>
      </c>
      <c r="E5540" s="4" t="s">
        <v>12</v>
      </c>
      <c r="F5540" s="4" t="str">
        <f t="shared" si="86"/>
        <v>Formato Fun 300 cc</v>
      </c>
      <c r="G5540" s="4" t="s">
        <v>63</v>
      </c>
      <c r="H5540" s="4" t="s">
        <v>9</v>
      </c>
      <c r="I5540" s="4" t="s">
        <v>25</v>
      </c>
      <c r="J5540" s="4" t="s">
        <v>26</v>
      </c>
      <c r="T5540" s="4">
        <v>45.36</v>
      </c>
    </row>
    <row r="5541" spans="1:28" ht="14.25" x14ac:dyDescent="0.2">
      <c r="A5541" s="4" t="str">
        <f>+VLOOKUP(E5541&amp;H5541&amp;I5541&amp;J5541,[1]Homol.!O:S,2,0)</f>
        <v>Agua</v>
      </c>
      <c r="B5541" s="4" t="str">
        <f>+VLOOKUP(E5541&amp;H5541&amp;I5541&amp;J5541,[1]Homol.!O:S,3,0)</f>
        <v>Flavored water</v>
      </c>
      <c r="C5541" s="4" t="s">
        <v>62</v>
      </c>
      <c r="D5541" s="4" t="s">
        <v>3</v>
      </c>
      <c r="E5541" s="4" t="s">
        <v>12</v>
      </c>
      <c r="F5541" s="4" t="str">
        <f t="shared" si="86"/>
        <v>Formatos Chicos Pet 500 cc</v>
      </c>
      <c r="G5541" s="4" t="s">
        <v>63</v>
      </c>
      <c r="H5541" s="4" t="s">
        <v>9</v>
      </c>
      <c r="I5541" s="4" t="s">
        <v>13</v>
      </c>
      <c r="J5541" s="4" t="s">
        <v>14</v>
      </c>
      <c r="K5541" s="4">
        <v>161.70000000000002</v>
      </c>
      <c r="L5541" s="4">
        <v>103.56</v>
      </c>
      <c r="M5541" s="4">
        <v>155.58000000000001</v>
      </c>
      <c r="N5541" s="4">
        <v>169.62</v>
      </c>
      <c r="O5541" s="4">
        <v>54.72</v>
      </c>
      <c r="P5541" s="4">
        <v>149.46</v>
      </c>
      <c r="Q5541" s="4">
        <v>104.46</v>
      </c>
      <c r="V5541" s="4">
        <v>96</v>
      </c>
      <c r="W5541" s="4">
        <v>249.6</v>
      </c>
      <c r="X5541" s="4">
        <v>264</v>
      </c>
      <c r="Y5541" s="4">
        <v>4.8</v>
      </c>
      <c r="Z5541" s="4">
        <v>19.2</v>
      </c>
      <c r="AB5541" s="4">
        <v>134.4</v>
      </c>
    </row>
    <row r="5542" spans="1:28" ht="14.25" x14ac:dyDescent="0.2">
      <c r="A5542" s="4" t="str">
        <f>+VLOOKUP(E5542&amp;H5542&amp;I5542&amp;J5542,[1]Homol.!O:S,2,0)</f>
        <v>Agua</v>
      </c>
      <c r="B5542" s="4" t="str">
        <f>+VLOOKUP(E5542&amp;H5542&amp;I5542&amp;J5542,[1]Homol.!O:S,3,0)</f>
        <v>Flavored water</v>
      </c>
      <c r="C5542" s="4" t="s">
        <v>62</v>
      </c>
      <c r="D5542" s="4" t="s">
        <v>3</v>
      </c>
      <c r="E5542" s="4" t="s">
        <v>12</v>
      </c>
      <c r="F5542" s="4" t="str">
        <f t="shared" si="86"/>
        <v>Formatos Grandes 2000 cc</v>
      </c>
      <c r="G5542" s="4" t="s">
        <v>63</v>
      </c>
      <c r="H5542" s="4" t="s">
        <v>9</v>
      </c>
      <c r="I5542" s="4" t="s">
        <v>15</v>
      </c>
      <c r="J5542" s="4" t="s">
        <v>33</v>
      </c>
      <c r="K5542" s="4">
        <v>220.79999999999998</v>
      </c>
      <c r="L5542" s="4">
        <v>460.8</v>
      </c>
      <c r="M5542" s="4">
        <v>182.4</v>
      </c>
      <c r="N5542" s="4">
        <v>230.4</v>
      </c>
      <c r="O5542" s="4">
        <v>0</v>
      </c>
      <c r="P5542" s="4">
        <v>144</v>
      </c>
      <c r="Q5542" s="4">
        <v>96</v>
      </c>
    </row>
    <row r="5543" spans="1:28" ht="14.25" x14ac:dyDescent="0.2">
      <c r="A5543" s="4" t="str">
        <f>+VLOOKUP(E5543&amp;H5543&amp;I5543&amp;J5543,[1]Homol.!O:S,2,0)</f>
        <v>Agua</v>
      </c>
      <c r="B5543" s="4" t="str">
        <f>+VLOOKUP(E5543&amp;H5543&amp;I5543&amp;J5543,[1]Homol.!O:S,3,0)</f>
        <v>Flavored water</v>
      </c>
      <c r="C5543" s="4" t="s">
        <v>62</v>
      </c>
      <c r="D5543" s="4" t="s">
        <v>3</v>
      </c>
      <c r="E5543" s="4" t="s">
        <v>12</v>
      </c>
      <c r="F5543" s="4" t="str">
        <f t="shared" si="86"/>
        <v>Formatos Grandes 2250 cc</v>
      </c>
      <c r="G5543" s="4" t="s">
        <v>63</v>
      </c>
      <c r="H5543" s="4" t="s">
        <v>9</v>
      </c>
      <c r="I5543" s="4" t="s">
        <v>15</v>
      </c>
      <c r="J5543" s="4" t="s">
        <v>16</v>
      </c>
      <c r="U5543" s="4">
        <v>496.8</v>
      </c>
      <c r="X5543" s="4">
        <v>1123.2</v>
      </c>
      <c r="Z5543" s="4">
        <v>313.2</v>
      </c>
      <c r="AA5543" s="4">
        <v>259.2</v>
      </c>
      <c r="AB5543" s="4">
        <v>86.4</v>
      </c>
    </row>
    <row r="5544" spans="1:28" ht="14.25" x14ac:dyDescent="0.2">
      <c r="A5544" s="4" t="str">
        <f>+VLOOKUP(E5544&amp;H5544&amp;I5544&amp;J5544,[1]Homol.!O:S,2,0)</f>
        <v>Agua</v>
      </c>
      <c r="B5544" s="4" t="str">
        <f>+VLOOKUP(E5544&amp;H5544&amp;I5544&amp;J5544,[1]Homol.!O:S,3,0)</f>
        <v>Flavored water</v>
      </c>
      <c r="C5544" s="4" t="s">
        <v>62</v>
      </c>
      <c r="D5544" s="4" t="s">
        <v>3</v>
      </c>
      <c r="E5544" s="4" t="s">
        <v>12</v>
      </c>
      <c r="F5544" s="4" t="str">
        <f t="shared" si="86"/>
        <v>Formatos Medianos 1500 cc</v>
      </c>
      <c r="G5544" s="4" t="s">
        <v>63</v>
      </c>
      <c r="H5544" s="4" t="s">
        <v>9</v>
      </c>
      <c r="I5544" s="4" t="s">
        <v>6</v>
      </c>
      <c r="J5544" s="4" t="s">
        <v>7</v>
      </c>
      <c r="K5544" s="4">
        <v>583.56000000000006</v>
      </c>
      <c r="L5544" s="4">
        <v>715.68</v>
      </c>
      <c r="M5544" s="4">
        <v>189.81</v>
      </c>
      <c r="N5544" s="4">
        <v>553.67999999999995</v>
      </c>
      <c r="O5544" s="4">
        <v>79.740000000000009</v>
      </c>
      <c r="P5544" s="4">
        <v>340.92</v>
      </c>
      <c r="Q5544" s="4">
        <v>130.68</v>
      </c>
      <c r="V5544" s="4">
        <v>262.08</v>
      </c>
      <c r="W5544" s="4">
        <v>262.08</v>
      </c>
      <c r="X5544" s="4">
        <v>806.4</v>
      </c>
      <c r="Y5544" s="4">
        <v>655.20000000000005</v>
      </c>
      <c r="Z5544" s="4">
        <v>524.16</v>
      </c>
      <c r="AA5544" s="4">
        <v>262.08</v>
      </c>
      <c r="AB5544" s="4">
        <v>262.08</v>
      </c>
    </row>
    <row r="5545" spans="1:28" ht="14.25" x14ac:dyDescent="0.2">
      <c r="A5545" s="4" t="str">
        <f>+VLOOKUP(E5545&amp;H5545&amp;I5545&amp;J5545,[1]Homol.!O:S,2,0)</f>
        <v>Agua</v>
      </c>
      <c r="B5545" s="4" t="str">
        <f>+VLOOKUP(E5545&amp;H5545&amp;I5545&amp;J5545,[1]Homol.!O:S,3,0)</f>
        <v>Flavored water</v>
      </c>
      <c r="C5545" s="4" t="s">
        <v>62</v>
      </c>
      <c r="D5545" s="4" t="s">
        <v>3</v>
      </c>
      <c r="E5545" s="4" t="s">
        <v>12</v>
      </c>
      <c r="F5545" s="4" t="str">
        <f t="shared" si="86"/>
        <v>Formatos Chicos Pet 500 cc</v>
      </c>
      <c r="G5545" s="4" t="s">
        <v>63</v>
      </c>
      <c r="H5545" s="4" t="s">
        <v>18</v>
      </c>
      <c r="I5545" s="4" t="s">
        <v>13</v>
      </c>
      <c r="J5545" s="4" t="s">
        <v>14</v>
      </c>
      <c r="K5545" s="4">
        <v>57.6</v>
      </c>
      <c r="L5545" s="4">
        <v>55.86</v>
      </c>
      <c r="M5545" s="4">
        <v>84.36</v>
      </c>
      <c r="N5545" s="4">
        <v>103.56</v>
      </c>
      <c r="O5545" s="4">
        <v>93.06</v>
      </c>
      <c r="P5545" s="4">
        <v>-2.52</v>
      </c>
      <c r="Q5545" s="4">
        <v>105.11999999999999</v>
      </c>
      <c r="U5545" s="4">
        <v>220.8</v>
      </c>
      <c r="V5545" s="4">
        <v>-9.6</v>
      </c>
      <c r="W5545" s="4">
        <v>249.6</v>
      </c>
      <c r="Y5545" s="4">
        <v>86.4</v>
      </c>
      <c r="Z5545" s="4">
        <v>28.799999999999997</v>
      </c>
      <c r="AA5545" s="4">
        <v>48</v>
      </c>
      <c r="AB5545" s="4">
        <v>19.2</v>
      </c>
    </row>
    <row r="5546" spans="1:28" ht="14.25" x14ac:dyDescent="0.2">
      <c r="A5546" s="4" t="str">
        <f>+VLOOKUP(E5546&amp;H5546&amp;I5546&amp;J5546,[1]Homol.!O:S,2,0)</f>
        <v>Agua</v>
      </c>
      <c r="B5546" s="4" t="str">
        <f>+VLOOKUP(E5546&amp;H5546&amp;I5546&amp;J5546,[1]Homol.!O:S,3,0)</f>
        <v>Flavored water</v>
      </c>
      <c r="C5546" s="4" t="s">
        <v>62</v>
      </c>
      <c r="D5546" s="4" t="s">
        <v>3</v>
      </c>
      <c r="E5546" s="4" t="s">
        <v>12</v>
      </c>
      <c r="F5546" s="4" t="str">
        <f t="shared" si="86"/>
        <v>Formatos Grandes 2250 cc</v>
      </c>
      <c r="G5546" s="4" t="s">
        <v>63</v>
      </c>
      <c r="H5546" s="4" t="s">
        <v>18</v>
      </c>
      <c r="I5546" s="4" t="s">
        <v>15</v>
      </c>
      <c r="J5546" s="4" t="s">
        <v>16</v>
      </c>
      <c r="M5546" s="4">
        <v>32.4</v>
      </c>
      <c r="P5546" s="4">
        <v>10.8</v>
      </c>
      <c r="Q5546" s="4">
        <v>54</v>
      </c>
      <c r="T5546" s="4">
        <v>86.4</v>
      </c>
      <c r="U5546" s="4">
        <v>64.8</v>
      </c>
      <c r="V5546" s="4">
        <v>356.4</v>
      </c>
      <c r="X5546" s="4">
        <v>280.8</v>
      </c>
      <c r="Y5546" s="4">
        <v>140.4</v>
      </c>
      <c r="Z5546" s="4">
        <v>896.4</v>
      </c>
      <c r="AB5546" s="4">
        <v>64.8</v>
      </c>
    </row>
    <row r="5547" spans="1:28" ht="14.25" x14ac:dyDescent="0.2">
      <c r="A5547" s="4" t="str">
        <f>+VLOOKUP(E5547&amp;H5547&amp;I5547&amp;J5547,[1]Homol.!O:S,2,0)</f>
        <v>Agua</v>
      </c>
      <c r="B5547" s="4" t="str">
        <f>+VLOOKUP(E5547&amp;H5547&amp;I5547&amp;J5547,[1]Homol.!O:S,3,0)</f>
        <v>Flavored water</v>
      </c>
      <c r="C5547" s="4" t="s">
        <v>62</v>
      </c>
      <c r="D5547" s="4" t="s">
        <v>3</v>
      </c>
      <c r="E5547" s="4" t="s">
        <v>12</v>
      </c>
      <c r="F5547" s="4" t="str">
        <f t="shared" si="86"/>
        <v>Formatos Medianos 1500 cc</v>
      </c>
      <c r="G5547" s="4" t="s">
        <v>63</v>
      </c>
      <c r="H5547" s="4" t="s">
        <v>18</v>
      </c>
      <c r="I5547" s="4" t="s">
        <v>6</v>
      </c>
      <c r="J5547" s="4" t="s">
        <v>7</v>
      </c>
      <c r="K5547" s="4">
        <v>445.85999999999996</v>
      </c>
      <c r="L5547" s="4">
        <v>151.19999999999999</v>
      </c>
      <c r="M5547" s="4">
        <v>262.08</v>
      </c>
      <c r="N5547" s="4">
        <v>332.64000000000004</v>
      </c>
      <c r="O5547" s="4">
        <v>90.09</v>
      </c>
      <c r="P5547" s="4">
        <v>161.28</v>
      </c>
      <c r="Q5547" s="4">
        <v>130.67999999999998</v>
      </c>
      <c r="T5547" s="4">
        <v>151.19999999999999</v>
      </c>
      <c r="V5547" s="4">
        <v>786.24</v>
      </c>
      <c r="W5547" s="4">
        <v>262.08</v>
      </c>
      <c r="X5547" s="4">
        <v>241.92</v>
      </c>
      <c r="Y5547" s="4">
        <v>100.8</v>
      </c>
      <c r="Z5547" s="4">
        <v>504</v>
      </c>
      <c r="AA5547" s="4">
        <v>262.08</v>
      </c>
    </row>
    <row r="5548" spans="1:28" ht="14.25" x14ac:dyDescent="0.2">
      <c r="A5548" s="4" t="str">
        <f>+VLOOKUP(E5548&amp;H5548&amp;I5548&amp;J5548,[1]Homol.!O:S,2,0)</f>
        <v>Agua</v>
      </c>
      <c r="B5548" s="4" t="str">
        <f>+VLOOKUP(E5548&amp;H5548&amp;I5548&amp;J5548,[1]Homol.!O:S,3,0)</f>
        <v>Flavored water</v>
      </c>
      <c r="C5548" s="4" t="s">
        <v>62</v>
      </c>
      <c r="D5548" s="4" t="s">
        <v>3</v>
      </c>
      <c r="E5548" s="4" t="s">
        <v>12</v>
      </c>
      <c r="F5548" s="4" t="str">
        <f t="shared" si="86"/>
        <v>Formato Fun 300 cc</v>
      </c>
      <c r="G5548" s="4" t="s">
        <v>63</v>
      </c>
      <c r="H5548" s="4" t="s">
        <v>10</v>
      </c>
      <c r="I5548" s="4" t="s">
        <v>25</v>
      </c>
      <c r="J5548" s="4" t="s">
        <v>26</v>
      </c>
      <c r="T5548" s="4">
        <v>45.36</v>
      </c>
      <c r="W5548" s="4">
        <v>9.0719999999999992</v>
      </c>
      <c r="Y5548" s="4">
        <v>8.0640000000000001</v>
      </c>
    </row>
    <row r="5549" spans="1:28" ht="14.25" x14ac:dyDescent="0.2">
      <c r="A5549" s="4" t="str">
        <f>+VLOOKUP(E5549&amp;H5549&amp;I5549&amp;J5549,[1]Homol.!O:S,2,0)</f>
        <v>Agua</v>
      </c>
      <c r="B5549" s="4" t="str">
        <f>+VLOOKUP(E5549&amp;H5549&amp;I5549&amp;J5549,[1]Homol.!O:S,3,0)</f>
        <v>Flavored water</v>
      </c>
      <c r="C5549" s="4" t="s">
        <v>62</v>
      </c>
      <c r="D5549" s="4" t="s">
        <v>3</v>
      </c>
      <c r="E5549" s="4" t="s">
        <v>12</v>
      </c>
      <c r="F5549" s="4" t="str">
        <f t="shared" si="86"/>
        <v>Formatos Chicos Pet 500 cc</v>
      </c>
      <c r="G5549" s="4" t="s">
        <v>63</v>
      </c>
      <c r="H5549" s="4" t="s">
        <v>10</v>
      </c>
      <c r="I5549" s="4" t="s">
        <v>13</v>
      </c>
      <c r="J5549" s="4" t="s">
        <v>14</v>
      </c>
      <c r="K5549" s="4">
        <v>339.54</v>
      </c>
      <c r="L5549" s="4">
        <v>128.88</v>
      </c>
      <c r="M5549" s="4">
        <v>391.62</v>
      </c>
      <c r="N5549" s="4">
        <v>426</v>
      </c>
      <c r="O5549" s="4">
        <v>145.74</v>
      </c>
      <c r="P5549" s="4">
        <v>280.8</v>
      </c>
      <c r="Q5549" s="4">
        <v>274.44</v>
      </c>
      <c r="U5549" s="4">
        <v>249.6</v>
      </c>
      <c r="V5549" s="4">
        <v>422.4</v>
      </c>
      <c r="W5549" s="4">
        <v>249.6</v>
      </c>
      <c r="X5549" s="4">
        <v>422.4</v>
      </c>
      <c r="Y5549" s="4">
        <v>96</v>
      </c>
      <c r="Z5549" s="4">
        <v>268.8</v>
      </c>
      <c r="AA5549" s="4">
        <v>115.2</v>
      </c>
      <c r="AB5549" s="4">
        <v>183.96</v>
      </c>
    </row>
    <row r="5550" spans="1:28" ht="14.25" x14ac:dyDescent="0.2">
      <c r="A5550" s="4" t="str">
        <f>+VLOOKUP(E5550&amp;H5550&amp;I5550&amp;J5550,[1]Homol.!O:S,2,0)</f>
        <v>Agua</v>
      </c>
      <c r="B5550" s="4" t="str">
        <f>+VLOOKUP(E5550&amp;H5550&amp;I5550&amp;J5550,[1]Homol.!O:S,3,0)</f>
        <v>Flavored water</v>
      </c>
      <c r="C5550" s="4" t="s">
        <v>62</v>
      </c>
      <c r="D5550" s="4" t="s">
        <v>3</v>
      </c>
      <c r="E5550" s="4" t="s">
        <v>12</v>
      </c>
      <c r="F5550" s="4" t="str">
        <f t="shared" si="86"/>
        <v>Formatos Grandes 2000 cc</v>
      </c>
      <c r="G5550" s="4" t="s">
        <v>63</v>
      </c>
      <c r="H5550" s="4" t="s">
        <v>10</v>
      </c>
      <c r="I5550" s="4" t="s">
        <v>15</v>
      </c>
      <c r="J5550" s="4" t="s">
        <v>33</v>
      </c>
      <c r="K5550" s="4">
        <v>624</v>
      </c>
      <c r="L5550" s="4">
        <v>614.4</v>
      </c>
      <c r="M5550" s="4">
        <v>691.19999999999993</v>
      </c>
      <c r="N5550" s="4">
        <v>662.40000000000009</v>
      </c>
      <c r="O5550" s="4">
        <v>412.8</v>
      </c>
      <c r="Q5550" s="4">
        <v>230.4</v>
      </c>
    </row>
    <row r="5551" spans="1:28" ht="14.25" x14ac:dyDescent="0.2">
      <c r="A5551" s="4" t="str">
        <f>+VLOOKUP(E5551&amp;H5551&amp;I5551&amp;J5551,[1]Homol.!O:S,2,0)</f>
        <v>Agua</v>
      </c>
      <c r="B5551" s="4" t="str">
        <f>+VLOOKUP(E5551&amp;H5551&amp;I5551&amp;J5551,[1]Homol.!O:S,3,0)</f>
        <v>Flavored water</v>
      </c>
      <c r="C5551" s="4" t="s">
        <v>62</v>
      </c>
      <c r="D5551" s="4" t="s">
        <v>3</v>
      </c>
      <c r="E5551" s="4" t="s">
        <v>12</v>
      </c>
      <c r="F5551" s="4" t="str">
        <f t="shared" si="86"/>
        <v>Formatos Grandes 2250 cc</v>
      </c>
      <c r="G5551" s="4" t="s">
        <v>63</v>
      </c>
      <c r="H5551" s="4" t="s">
        <v>10</v>
      </c>
      <c r="I5551" s="4" t="s">
        <v>15</v>
      </c>
      <c r="J5551" s="4" t="s">
        <v>16</v>
      </c>
      <c r="T5551" s="4">
        <v>842.4</v>
      </c>
      <c r="U5551" s="4">
        <v>561.6</v>
      </c>
      <c r="V5551" s="4">
        <v>1728</v>
      </c>
      <c r="W5551" s="4">
        <v>885.6</v>
      </c>
      <c r="X5551" s="4">
        <v>842.2650000000001</v>
      </c>
      <c r="Y5551" s="4">
        <v>1123.2</v>
      </c>
      <c r="Z5551" s="4">
        <v>1393.2</v>
      </c>
      <c r="AA5551" s="4">
        <v>-0.13500000000000001</v>
      </c>
      <c r="AB5551" s="4">
        <v>367.2</v>
      </c>
    </row>
    <row r="5552" spans="1:28" ht="14.25" x14ac:dyDescent="0.2">
      <c r="A5552" s="4" t="str">
        <f>+VLOOKUP(E5552&amp;H5552&amp;I5552&amp;J5552,[1]Homol.!O:S,2,0)</f>
        <v>Agua</v>
      </c>
      <c r="B5552" s="4" t="str">
        <f>+VLOOKUP(E5552&amp;H5552&amp;I5552&amp;J5552,[1]Homol.!O:S,3,0)</f>
        <v>Flavored water</v>
      </c>
      <c r="C5552" s="4" t="s">
        <v>62</v>
      </c>
      <c r="D5552" s="4" t="s">
        <v>3</v>
      </c>
      <c r="E5552" s="4" t="s">
        <v>12</v>
      </c>
      <c r="F5552" s="4" t="str">
        <f t="shared" si="86"/>
        <v>Formatos Medianos 1500 cc</v>
      </c>
      <c r="G5552" s="4" t="s">
        <v>63</v>
      </c>
      <c r="H5552" s="4" t="s">
        <v>10</v>
      </c>
      <c r="I5552" s="4" t="s">
        <v>6</v>
      </c>
      <c r="J5552" s="4" t="s">
        <v>7</v>
      </c>
      <c r="K5552" s="4">
        <v>1147.6799999999998</v>
      </c>
      <c r="L5552" s="4">
        <v>782.1</v>
      </c>
      <c r="M5552" s="4">
        <v>1197.6300000000001</v>
      </c>
      <c r="N5552" s="4">
        <v>856.44</v>
      </c>
      <c r="O5552" s="4">
        <v>633.24</v>
      </c>
      <c r="P5552" s="4">
        <v>360.9</v>
      </c>
      <c r="Q5552" s="4">
        <v>241.2</v>
      </c>
      <c r="T5552" s="4">
        <v>1310.4000000000001</v>
      </c>
      <c r="U5552" s="4">
        <v>1310.4000000000001</v>
      </c>
      <c r="V5552" s="4">
        <v>131.04</v>
      </c>
      <c r="W5552" s="4">
        <v>766.08</v>
      </c>
      <c r="X5552" s="4">
        <v>806.4</v>
      </c>
      <c r="Y5552" s="4">
        <v>1229.76</v>
      </c>
      <c r="Z5552" s="4">
        <v>1421.28</v>
      </c>
      <c r="AA5552" s="4">
        <v>282.24</v>
      </c>
      <c r="AB5552" s="4">
        <v>263.15999999999997</v>
      </c>
    </row>
    <row r="5553" spans="1:28" ht="14.25" x14ac:dyDescent="0.2">
      <c r="A5553" s="4" t="str">
        <f>+VLOOKUP(E5553&amp;H5553&amp;I5553&amp;J5553,[1]Homol.!O:S,2,0)</f>
        <v>Agua</v>
      </c>
      <c r="B5553" s="4" t="str">
        <f>+VLOOKUP(E5553&amp;H5553&amp;I5553&amp;J5553,[1]Homol.!O:S,3,0)</f>
        <v>Flavored water</v>
      </c>
      <c r="C5553" s="4" t="s">
        <v>62</v>
      </c>
      <c r="D5553" s="4" t="s">
        <v>3</v>
      </c>
      <c r="E5553" s="4" t="s">
        <v>20</v>
      </c>
      <c r="F5553" s="4" t="str">
        <f t="shared" si="86"/>
        <v>Formatos Grandes 2250 cc</v>
      </c>
      <c r="G5553" s="4" t="s">
        <v>63</v>
      </c>
      <c r="H5553" s="4" t="s">
        <v>40</v>
      </c>
      <c r="I5553" s="4" t="s">
        <v>15</v>
      </c>
      <c r="J5553" s="4" t="s">
        <v>16</v>
      </c>
      <c r="Y5553" s="4">
        <v>21.6</v>
      </c>
    </row>
    <row r="5554" spans="1:28" ht="14.25" x14ac:dyDescent="0.2">
      <c r="A5554" s="4" t="str">
        <f>+VLOOKUP(E5554&amp;H5554&amp;I5554&amp;J5554,[1]Homol.!O:S,2,0)</f>
        <v>Agua</v>
      </c>
      <c r="B5554" s="4" t="str">
        <f>+VLOOKUP(E5554&amp;H5554&amp;I5554&amp;J5554,[1]Homol.!O:S,3,0)</f>
        <v>Flavored water</v>
      </c>
      <c r="C5554" s="4" t="s">
        <v>62</v>
      </c>
      <c r="D5554" s="4" t="s">
        <v>3</v>
      </c>
      <c r="E5554" s="4" t="s">
        <v>20</v>
      </c>
      <c r="F5554" s="4" t="str">
        <f t="shared" si="86"/>
        <v>Formatos Medianos 1500 cc</v>
      </c>
      <c r="G5554" s="4" t="s">
        <v>63</v>
      </c>
      <c r="H5554" s="4" t="s">
        <v>40</v>
      </c>
      <c r="I5554" s="4" t="s">
        <v>6</v>
      </c>
      <c r="J5554" s="4" t="s">
        <v>7</v>
      </c>
      <c r="W5554" s="4">
        <v>30.24</v>
      </c>
      <c r="X5554" s="4">
        <v>30.24</v>
      </c>
      <c r="Y5554" s="4">
        <v>60.48</v>
      </c>
    </row>
    <row r="5555" spans="1:28" ht="14.25" x14ac:dyDescent="0.2">
      <c r="A5555" s="4" t="str">
        <f>+VLOOKUP(E5555&amp;H5555&amp;I5555&amp;J5555,[1]Homol.!O:S,2,0)</f>
        <v>Agua</v>
      </c>
      <c r="B5555" s="4" t="str">
        <f>+VLOOKUP(E5555&amp;H5555&amp;I5555&amp;J5555,[1]Homol.!O:S,3,0)</f>
        <v>Flavored water</v>
      </c>
      <c r="C5555" s="4" t="s">
        <v>62</v>
      </c>
      <c r="D5555" s="4" t="s">
        <v>3</v>
      </c>
      <c r="E5555" s="4" t="s">
        <v>20</v>
      </c>
      <c r="F5555" s="4" t="str">
        <f t="shared" si="86"/>
        <v>Formatos Grandes 2250 cc</v>
      </c>
      <c r="G5555" s="4" t="s">
        <v>63</v>
      </c>
      <c r="H5555" s="4" t="s">
        <v>41</v>
      </c>
      <c r="I5555" s="4" t="s">
        <v>15</v>
      </c>
      <c r="J5555" s="4" t="s">
        <v>16</v>
      </c>
      <c r="K5555" s="4">
        <v>32.4</v>
      </c>
    </row>
    <row r="5556" spans="1:28" ht="14.25" x14ac:dyDescent="0.2">
      <c r="A5556" s="4" t="str">
        <f>+VLOOKUP(E5556&amp;H5556&amp;I5556&amp;J5556,[1]Homol.!O:S,2,0)</f>
        <v>Agua</v>
      </c>
      <c r="B5556" s="4" t="str">
        <f>+VLOOKUP(E5556&amp;H5556&amp;I5556&amp;J5556,[1]Homol.!O:S,3,0)</f>
        <v>Flavored water</v>
      </c>
      <c r="C5556" s="4" t="s">
        <v>62</v>
      </c>
      <c r="D5556" s="4" t="s">
        <v>3</v>
      </c>
      <c r="E5556" s="4" t="s">
        <v>20</v>
      </c>
      <c r="F5556" s="4" t="str">
        <f t="shared" si="86"/>
        <v>Formatos Medianos 1500 cc</v>
      </c>
      <c r="G5556" s="4" t="s">
        <v>63</v>
      </c>
      <c r="H5556" s="4" t="s">
        <v>41</v>
      </c>
      <c r="I5556" s="4" t="s">
        <v>6</v>
      </c>
      <c r="J5556" s="4" t="s">
        <v>7</v>
      </c>
      <c r="L5556" s="4">
        <v>-2.52</v>
      </c>
    </row>
    <row r="5557" spans="1:28" ht="14.25" x14ac:dyDescent="0.2">
      <c r="A5557" s="4" t="str">
        <f>+VLOOKUP(E5557&amp;H5557&amp;I5557&amp;J5557,[1]Homol.!O:S,2,0)</f>
        <v>Agua</v>
      </c>
      <c r="B5557" s="4" t="str">
        <f>+VLOOKUP(E5557&amp;H5557&amp;I5557&amp;J5557,[1]Homol.!O:S,3,0)</f>
        <v>Flavored water</v>
      </c>
      <c r="C5557" s="4" t="s">
        <v>62</v>
      </c>
      <c r="D5557" s="4" t="s">
        <v>3</v>
      </c>
      <c r="E5557" s="4" t="s">
        <v>20</v>
      </c>
      <c r="F5557" s="4" t="str">
        <f t="shared" si="86"/>
        <v>Formatos Chicos Pet 500 cc</v>
      </c>
      <c r="G5557" s="4" t="s">
        <v>63</v>
      </c>
      <c r="H5557" s="4" t="s">
        <v>5</v>
      </c>
      <c r="I5557" s="4" t="s">
        <v>13</v>
      </c>
      <c r="J5557" s="4" t="s">
        <v>14</v>
      </c>
      <c r="K5557" s="4">
        <v>19.2</v>
      </c>
      <c r="L5557" s="4">
        <v>-0.24</v>
      </c>
      <c r="M5557" s="4">
        <v>28.32</v>
      </c>
      <c r="N5557" s="4">
        <v>18.96</v>
      </c>
      <c r="O5557" s="4">
        <v>18.96</v>
      </c>
      <c r="P5557" s="4">
        <v>19.14</v>
      </c>
      <c r="Q5557" s="4">
        <v>38.339999999999996</v>
      </c>
      <c r="T5557" s="4">
        <v>134.4</v>
      </c>
      <c r="Y5557" s="4">
        <v>48</v>
      </c>
      <c r="Z5557" s="4">
        <v>9.6</v>
      </c>
      <c r="AB5557" s="4">
        <v>9.6</v>
      </c>
    </row>
    <row r="5558" spans="1:28" ht="14.25" x14ac:dyDescent="0.2">
      <c r="A5558" s="4" t="str">
        <f>+VLOOKUP(E5558&amp;H5558&amp;I5558&amp;J5558,[1]Homol.!O:S,2,0)</f>
        <v>Agua</v>
      </c>
      <c r="B5558" s="4" t="str">
        <f>+VLOOKUP(E5558&amp;H5558&amp;I5558&amp;J5558,[1]Homol.!O:S,3,0)</f>
        <v>Flavored water</v>
      </c>
      <c r="C5558" s="4" t="s">
        <v>62</v>
      </c>
      <c r="D5558" s="4" t="s">
        <v>3</v>
      </c>
      <c r="E5558" s="4" t="s">
        <v>20</v>
      </c>
      <c r="F5558" s="4" t="str">
        <f t="shared" si="86"/>
        <v>Formatos Grandes 2250 cc</v>
      </c>
      <c r="G5558" s="4" t="s">
        <v>63</v>
      </c>
      <c r="H5558" s="4" t="s">
        <v>5</v>
      </c>
      <c r="I5558" s="4" t="s">
        <v>15</v>
      </c>
      <c r="J5558" s="4" t="s">
        <v>16</v>
      </c>
      <c r="K5558" s="4">
        <v>16.200000000000003</v>
      </c>
      <c r="L5558" s="4">
        <v>21.6</v>
      </c>
      <c r="M5558" s="4">
        <v>32.4</v>
      </c>
      <c r="N5558" s="4">
        <v>16.200000000000003</v>
      </c>
      <c r="O5558" s="4">
        <v>18.900000000000002</v>
      </c>
      <c r="P5558" s="4">
        <v>21.6</v>
      </c>
      <c r="Q5558" s="4">
        <v>21.6</v>
      </c>
      <c r="T5558" s="4">
        <v>43.2</v>
      </c>
      <c r="U5558" s="4">
        <v>32.4</v>
      </c>
      <c r="V5558" s="4">
        <v>86.4</v>
      </c>
      <c r="Z5558" s="4">
        <v>64.8</v>
      </c>
      <c r="AA5558" s="4">
        <v>21.6</v>
      </c>
    </row>
    <row r="5559" spans="1:28" ht="14.25" x14ac:dyDescent="0.2">
      <c r="A5559" s="4" t="str">
        <f>+VLOOKUP(E5559&amp;H5559&amp;I5559&amp;J5559,[1]Homol.!O:S,2,0)</f>
        <v>Agua</v>
      </c>
      <c r="B5559" s="4" t="str">
        <f>+VLOOKUP(E5559&amp;H5559&amp;I5559&amp;J5559,[1]Homol.!O:S,3,0)</f>
        <v>Flavored water</v>
      </c>
      <c r="C5559" s="4" t="s">
        <v>62</v>
      </c>
      <c r="D5559" s="4" t="s">
        <v>3</v>
      </c>
      <c r="E5559" s="4" t="s">
        <v>20</v>
      </c>
      <c r="F5559" s="4" t="str">
        <f t="shared" si="86"/>
        <v>Formatos Medianos 1500 cc</v>
      </c>
      <c r="G5559" s="4" t="s">
        <v>63</v>
      </c>
      <c r="H5559" s="4" t="s">
        <v>5</v>
      </c>
      <c r="I5559" s="4" t="s">
        <v>6</v>
      </c>
      <c r="J5559" s="4" t="s">
        <v>7</v>
      </c>
      <c r="K5559" s="4">
        <v>22.68</v>
      </c>
      <c r="L5559" s="4">
        <v>80.64</v>
      </c>
      <c r="M5559" s="4">
        <v>75.599999999999994</v>
      </c>
      <c r="N5559" s="4">
        <v>55.44</v>
      </c>
      <c r="O5559" s="4">
        <v>15.120000000000001</v>
      </c>
      <c r="P5559" s="4">
        <v>60.48</v>
      </c>
      <c r="T5559" s="4">
        <v>70.56</v>
      </c>
      <c r="V5559" s="4">
        <v>20.16</v>
      </c>
      <c r="W5559" s="4">
        <v>90.72</v>
      </c>
      <c r="Y5559" s="4">
        <v>80.64</v>
      </c>
      <c r="Z5559" s="4">
        <v>30.24</v>
      </c>
      <c r="AA5559" s="4">
        <v>40.32</v>
      </c>
    </row>
    <row r="5560" spans="1:28" ht="14.25" x14ac:dyDescent="0.2">
      <c r="A5560" s="4" t="str">
        <f>+VLOOKUP(E5560&amp;H5560&amp;I5560&amp;J5560,[1]Homol.!O:S,2,0)</f>
        <v>Agua</v>
      </c>
      <c r="B5560" s="4" t="str">
        <f>+VLOOKUP(E5560&amp;H5560&amp;I5560&amp;J5560,[1]Homol.!O:S,3,0)</f>
        <v>Flavored water</v>
      </c>
      <c r="C5560" s="4" t="s">
        <v>62</v>
      </c>
      <c r="D5560" s="4" t="s">
        <v>3</v>
      </c>
      <c r="E5560" s="4" t="s">
        <v>20</v>
      </c>
      <c r="F5560" s="4" t="str">
        <f t="shared" si="86"/>
        <v>Formatos Chicos Pet 500 cc</v>
      </c>
      <c r="G5560" s="4" t="s">
        <v>63</v>
      </c>
      <c r="H5560" s="4" t="s">
        <v>9</v>
      </c>
      <c r="I5560" s="4" t="s">
        <v>13</v>
      </c>
      <c r="J5560" s="4" t="s">
        <v>14</v>
      </c>
      <c r="K5560" s="4">
        <v>-0.06</v>
      </c>
      <c r="L5560" s="4">
        <v>18.899999999999999</v>
      </c>
      <c r="M5560" s="4">
        <v>28.38</v>
      </c>
      <c r="N5560" s="4">
        <v>9.6</v>
      </c>
      <c r="O5560" s="4">
        <v>-0.12</v>
      </c>
      <c r="P5560" s="4">
        <v>19.14</v>
      </c>
      <c r="Q5560" s="4">
        <v>19.2</v>
      </c>
      <c r="T5560" s="4">
        <v>28.8</v>
      </c>
      <c r="V5560" s="4">
        <v>38.4</v>
      </c>
      <c r="W5560" s="4">
        <v>48</v>
      </c>
    </row>
    <row r="5561" spans="1:28" ht="14.25" x14ac:dyDescent="0.2">
      <c r="A5561" s="4" t="str">
        <f>+VLOOKUP(E5561&amp;H5561&amp;I5561&amp;J5561,[1]Homol.!O:S,2,0)</f>
        <v>Agua</v>
      </c>
      <c r="B5561" s="4" t="str">
        <f>+VLOOKUP(E5561&amp;H5561&amp;I5561&amp;J5561,[1]Homol.!O:S,3,0)</f>
        <v>Flavored water</v>
      </c>
      <c r="C5561" s="4" t="s">
        <v>62</v>
      </c>
      <c r="D5561" s="4" t="s">
        <v>3</v>
      </c>
      <c r="E5561" s="4" t="s">
        <v>20</v>
      </c>
      <c r="F5561" s="4" t="str">
        <f t="shared" si="86"/>
        <v>Formatos Grandes 2250 cc</v>
      </c>
      <c r="G5561" s="4" t="s">
        <v>63</v>
      </c>
      <c r="H5561" s="4" t="s">
        <v>9</v>
      </c>
      <c r="I5561" s="4" t="s">
        <v>15</v>
      </c>
      <c r="J5561" s="4" t="s">
        <v>16</v>
      </c>
      <c r="K5561" s="4">
        <v>81</v>
      </c>
      <c r="L5561" s="4">
        <v>-5.4</v>
      </c>
      <c r="M5561" s="4">
        <v>32.4</v>
      </c>
      <c r="N5561" s="4">
        <v>16.200000000000003</v>
      </c>
      <c r="O5561" s="4">
        <v>27</v>
      </c>
      <c r="P5561" s="4">
        <v>10.8</v>
      </c>
      <c r="Q5561" s="4">
        <v>21.6</v>
      </c>
      <c r="T5561" s="4">
        <v>43.2</v>
      </c>
      <c r="U5561" s="4">
        <v>32.4</v>
      </c>
      <c r="V5561" s="4">
        <v>86.4</v>
      </c>
      <c r="W5561" s="4">
        <v>32.4</v>
      </c>
      <c r="Y5561" s="4">
        <v>32.4</v>
      </c>
      <c r="Z5561" s="4">
        <v>86.4</v>
      </c>
    </row>
    <row r="5562" spans="1:28" ht="14.25" x14ac:dyDescent="0.2">
      <c r="A5562" s="4" t="str">
        <f>+VLOOKUP(E5562&amp;H5562&amp;I5562&amp;J5562,[1]Homol.!O:S,2,0)</f>
        <v>Agua</v>
      </c>
      <c r="B5562" s="4" t="str">
        <f>+VLOOKUP(E5562&amp;H5562&amp;I5562&amp;J5562,[1]Homol.!O:S,3,0)</f>
        <v>Flavored water</v>
      </c>
      <c r="C5562" s="4" t="s">
        <v>62</v>
      </c>
      <c r="D5562" s="4" t="s">
        <v>3</v>
      </c>
      <c r="E5562" s="4" t="s">
        <v>20</v>
      </c>
      <c r="F5562" s="4" t="str">
        <f t="shared" si="86"/>
        <v>Formatos Medianos 1500 cc</v>
      </c>
      <c r="G5562" s="4" t="s">
        <v>63</v>
      </c>
      <c r="H5562" s="4" t="s">
        <v>9</v>
      </c>
      <c r="I5562" s="4" t="s">
        <v>6</v>
      </c>
      <c r="J5562" s="4" t="s">
        <v>7</v>
      </c>
      <c r="K5562" s="4">
        <v>56.339999999999996</v>
      </c>
      <c r="L5562" s="4">
        <v>37.799999999999997</v>
      </c>
      <c r="M5562" s="4">
        <v>65.52</v>
      </c>
      <c r="N5562" s="4">
        <v>57.959999999999994</v>
      </c>
      <c r="O5562" s="4">
        <v>-5.04</v>
      </c>
      <c r="P5562" s="4">
        <v>60.48</v>
      </c>
      <c r="Q5562" s="4">
        <v>70.56</v>
      </c>
      <c r="T5562" s="4">
        <v>70.56</v>
      </c>
      <c r="V5562" s="4">
        <v>60.48</v>
      </c>
      <c r="W5562" s="4">
        <v>70.56</v>
      </c>
      <c r="Y5562" s="4">
        <v>70.56</v>
      </c>
      <c r="Z5562" s="4">
        <v>10.08</v>
      </c>
      <c r="AA5562" s="4">
        <v>40.32</v>
      </c>
    </row>
    <row r="5563" spans="1:28" ht="14.25" x14ac:dyDescent="0.2">
      <c r="A5563" s="4" t="str">
        <f>+VLOOKUP(E5563&amp;H5563&amp;I5563&amp;J5563,[1]Homol.!O:S,2,0)</f>
        <v>Agua</v>
      </c>
      <c r="B5563" s="4" t="str">
        <f>+VLOOKUP(E5563&amp;H5563&amp;I5563&amp;J5563,[1]Homol.!O:S,3,0)</f>
        <v>Flavored water</v>
      </c>
      <c r="C5563" s="4" t="s">
        <v>62</v>
      </c>
      <c r="D5563" s="4" t="s">
        <v>3</v>
      </c>
      <c r="E5563" s="4" t="s">
        <v>20</v>
      </c>
      <c r="F5563" s="4" t="str">
        <f t="shared" si="86"/>
        <v>Formatos Chicos Pet 500 cc</v>
      </c>
      <c r="G5563" s="4" t="s">
        <v>63</v>
      </c>
      <c r="H5563" s="4" t="s">
        <v>10</v>
      </c>
      <c r="I5563" s="4" t="s">
        <v>13</v>
      </c>
      <c r="J5563" s="4" t="s">
        <v>14</v>
      </c>
      <c r="K5563" s="4">
        <v>28.080000000000002</v>
      </c>
      <c r="L5563" s="4">
        <v>28.14</v>
      </c>
      <c r="M5563" s="4">
        <v>64.98</v>
      </c>
      <c r="N5563" s="4">
        <v>28.68</v>
      </c>
      <c r="O5563" s="4">
        <v>38.159999999999997</v>
      </c>
      <c r="P5563" s="4">
        <v>38.4</v>
      </c>
      <c r="Q5563" s="4">
        <v>47.94</v>
      </c>
      <c r="T5563" s="4">
        <v>134.4</v>
      </c>
      <c r="V5563" s="4">
        <v>19.2</v>
      </c>
      <c r="X5563" s="4">
        <v>38.4</v>
      </c>
      <c r="Y5563" s="4">
        <v>38.4</v>
      </c>
      <c r="Z5563" s="4">
        <v>33.6</v>
      </c>
      <c r="AA5563" s="4">
        <v>22.8</v>
      </c>
      <c r="AB5563" s="4">
        <v>1.2</v>
      </c>
    </row>
    <row r="5564" spans="1:28" ht="14.25" x14ac:dyDescent="0.2">
      <c r="A5564" s="4" t="str">
        <f>+VLOOKUP(E5564&amp;H5564&amp;I5564&amp;J5564,[1]Homol.!O:S,2,0)</f>
        <v>Agua</v>
      </c>
      <c r="B5564" s="4" t="str">
        <f>+VLOOKUP(E5564&amp;H5564&amp;I5564&amp;J5564,[1]Homol.!O:S,3,0)</f>
        <v>Flavored water</v>
      </c>
      <c r="C5564" s="4" t="s">
        <v>62</v>
      </c>
      <c r="D5564" s="4" t="s">
        <v>3</v>
      </c>
      <c r="E5564" s="4" t="s">
        <v>20</v>
      </c>
      <c r="F5564" s="4" t="str">
        <f t="shared" si="86"/>
        <v>Formatos Grandes 2250 cc</v>
      </c>
      <c r="G5564" s="4" t="s">
        <v>63</v>
      </c>
      <c r="H5564" s="4" t="s">
        <v>10</v>
      </c>
      <c r="I5564" s="4" t="s">
        <v>15</v>
      </c>
      <c r="J5564" s="4" t="s">
        <v>16</v>
      </c>
      <c r="K5564" s="4">
        <v>-5.4</v>
      </c>
      <c r="L5564" s="4">
        <v>110.7</v>
      </c>
      <c r="N5564" s="4">
        <v>56.699999999999996</v>
      </c>
      <c r="O5564" s="4">
        <v>37.800000000000004</v>
      </c>
      <c r="Q5564" s="4">
        <v>86.4</v>
      </c>
      <c r="T5564" s="4">
        <v>43.2</v>
      </c>
      <c r="U5564" s="4">
        <v>64.8</v>
      </c>
      <c r="V5564" s="4">
        <v>129.6</v>
      </c>
      <c r="Z5564" s="4">
        <v>86.4</v>
      </c>
      <c r="AB5564" s="4">
        <v>21.6</v>
      </c>
    </row>
    <row r="5565" spans="1:28" ht="14.25" x14ac:dyDescent="0.2">
      <c r="A5565" s="4" t="str">
        <f>+VLOOKUP(E5565&amp;H5565&amp;I5565&amp;J5565,[1]Homol.!O:S,2,0)</f>
        <v>Agua</v>
      </c>
      <c r="B5565" s="4" t="str">
        <f>+VLOOKUP(E5565&amp;H5565&amp;I5565&amp;J5565,[1]Homol.!O:S,3,0)</f>
        <v>Flavored water</v>
      </c>
      <c r="C5565" s="4" t="s">
        <v>62</v>
      </c>
      <c r="D5565" s="4" t="s">
        <v>3</v>
      </c>
      <c r="E5565" s="4" t="s">
        <v>20</v>
      </c>
      <c r="F5565" s="4" t="str">
        <f t="shared" si="86"/>
        <v>Formatos Medianos 1500 cc</v>
      </c>
      <c r="G5565" s="4" t="s">
        <v>63</v>
      </c>
      <c r="H5565" s="4" t="s">
        <v>10</v>
      </c>
      <c r="I5565" s="4" t="s">
        <v>6</v>
      </c>
      <c r="J5565" s="4" t="s">
        <v>7</v>
      </c>
      <c r="K5565" s="4">
        <v>128.52000000000001</v>
      </c>
      <c r="L5565" s="4">
        <v>120.96</v>
      </c>
      <c r="M5565" s="4">
        <v>73.08</v>
      </c>
      <c r="N5565" s="4">
        <v>73.62</v>
      </c>
      <c r="O5565" s="4">
        <v>32.76</v>
      </c>
      <c r="P5565" s="4">
        <v>20.16</v>
      </c>
      <c r="Q5565" s="4">
        <v>60.48</v>
      </c>
      <c r="T5565" s="4">
        <v>60.48</v>
      </c>
      <c r="U5565" s="4">
        <v>40.32</v>
      </c>
      <c r="V5565" s="4">
        <v>141.12</v>
      </c>
      <c r="W5565" s="4">
        <v>50.4</v>
      </c>
      <c r="X5565" s="4">
        <v>70.56</v>
      </c>
      <c r="Y5565" s="4">
        <v>70.56</v>
      </c>
      <c r="Z5565" s="4">
        <v>80.64</v>
      </c>
      <c r="AA5565" s="4">
        <v>20.16</v>
      </c>
      <c r="AB5565" s="4">
        <v>30.24</v>
      </c>
    </row>
    <row r="5566" spans="1:28" ht="14.25" x14ac:dyDescent="0.2">
      <c r="A5566" s="4" t="str">
        <f>+VLOOKUP(E5566&amp;H5566&amp;I5566&amp;J5566,[1]Homol.!O:S,2,0)</f>
        <v>Agua</v>
      </c>
      <c r="B5566" s="4" t="str">
        <f>+VLOOKUP(E5566&amp;H5566&amp;I5566&amp;J5566,[1]Homol.!O:S,3,0)</f>
        <v>Flavored water</v>
      </c>
      <c r="C5566" s="4" t="s">
        <v>62</v>
      </c>
      <c r="D5566" s="4" t="s">
        <v>3</v>
      </c>
      <c r="E5566" s="4" t="s">
        <v>42</v>
      </c>
      <c r="F5566" s="4" t="str">
        <f t="shared" si="86"/>
        <v>Formatos Chicos Pet 575 cc</v>
      </c>
      <c r="G5566" s="4" t="s">
        <v>63</v>
      </c>
      <c r="H5566" s="4" t="s">
        <v>38</v>
      </c>
      <c r="I5566" s="4" t="s">
        <v>13</v>
      </c>
      <c r="J5566" s="4" t="s">
        <v>43</v>
      </c>
      <c r="L5566" s="4">
        <v>20.7</v>
      </c>
      <c r="M5566" s="4">
        <v>-6.9000000000000006E-2</v>
      </c>
      <c r="N5566" s="4">
        <v>10.212</v>
      </c>
      <c r="O5566" s="4">
        <v>7.3829999999999991</v>
      </c>
      <c r="P5566" s="4">
        <v>10.212</v>
      </c>
      <c r="T5566" s="4">
        <v>10.35</v>
      </c>
    </row>
    <row r="5567" spans="1:28" ht="14.25" x14ac:dyDescent="0.2">
      <c r="A5567" s="4" t="str">
        <f>+VLOOKUP(E5567&amp;H5567&amp;I5567&amp;J5567,[1]Homol.!O:S,2,0)</f>
        <v>Agua</v>
      </c>
      <c r="B5567" s="4" t="str">
        <f>+VLOOKUP(E5567&amp;H5567&amp;I5567&amp;J5567,[1]Homol.!O:S,3,0)</f>
        <v>Flavored water</v>
      </c>
      <c r="C5567" s="4" t="s">
        <v>62</v>
      </c>
      <c r="D5567" s="4" t="s">
        <v>3</v>
      </c>
      <c r="E5567" s="4" t="s">
        <v>42</v>
      </c>
      <c r="F5567" s="4" t="str">
        <f t="shared" si="86"/>
        <v>Formatos Grandes 2250 cc</v>
      </c>
      <c r="G5567" s="4" t="s">
        <v>63</v>
      </c>
      <c r="H5567" s="4" t="s">
        <v>38</v>
      </c>
      <c r="I5567" s="4" t="s">
        <v>15</v>
      </c>
      <c r="J5567" s="4" t="s">
        <v>16</v>
      </c>
      <c r="K5567" s="4">
        <v>10.799999999999997</v>
      </c>
      <c r="L5567" s="4">
        <v>97.2</v>
      </c>
      <c r="M5567" s="4">
        <v>54</v>
      </c>
      <c r="N5567" s="4">
        <v>108</v>
      </c>
      <c r="O5567" s="4">
        <v>18.900000000000002</v>
      </c>
      <c r="T5567" s="4">
        <v>10.8</v>
      </c>
    </row>
    <row r="5568" spans="1:28" ht="14.25" x14ac:dyDescent="0.2">
      <c r="A5568" s="4" t="str">
        <f>+VLOOKUP(E5568&amp;H5568&amp;I5568&amp;J5568,[1]Homol.!O:S,2,0)</f>
        <v>Agua</v>
      </c>
      <c r="B5568" s="4" t="str">
        <f>+VLOOKUP(E5568&amp;H5568&amp;I5568&amp;J5568,[1]Homol.!O:S,3,0)</f>
        <v>Flavored water</v>
      </c>
      <c r="C5568" s="4" t="s">
        <v>62</v>
      </c>
      <c r="D5568" s="4" t="s">
        <v>3</v>
      </c>
      <c r="E5568" s="4" t="s">
        <v>42</v>
      </c>
      <c r="F5568" s="4" t="str">
        <f t="shared" si="86"/>
        <v>Formatos Chicos Pet 575 cc</v>
      </c>
      <c r="G5568" s="4" t="s">
        <v>63</v>
      </c>
      <c r="H5568" s="4" t="s">
        <v>10</v>
      </c>
      <c r="I5568" s="4" t="s">
        <v>13</v>
      </c>
      <c r="J5568" s="4" t="s">
        <v>43</v>
      </c>
      <c r="L5568" s="4">
        <v>31.05</v>
      </c>
      <c r="M5568" s="4">
        <v>-5.2439999999999998</v>
      </c>
      <c r="N5568" s="4">
        <v>20.7</v>
      </c>
      <c r="O5568" s="4">
        <v>10.35</v>
      </c>
      <c r="T5568" s="4">
        <v>10.35</v>
      </c>
    </row>
    <row r="5569" spans="1:39" ht="14.25" x14ac:dyDescent="0.2">
      <c r="A5569" s="4" t="str">
        <f>+VLOOKUP(E5569&amp;H5569&amp;I5569&amp;J5569,[1]Homol.!O:S,2,0)</f>
        <v>Agua</v>
      </c>
      <c r="B5569" s="4" t="str">
        <f>+VLOOKUP(E5569&amp;H5569&amp;I5569&amp;J5569,[1]Homol.!O:S,3,0)</f>
        <v>Flavored water</v>
      </c>
      <c r="C5569" s="4" t="s">
        <v>62</v>
      </c>
      <c r="D5569" s="4" t="s">
        <v>3</v>
      </c>
      <c r="E5569" s="4" t="s">
        <v>42</v>
      </c>
      <c r="F5569" s="4" t="str">
        <f t="shared" si="86"/>
        <v>Formatos Grandes 2250 cc</v>
      </c>
      <c r="G5569" s="4" t="s">
        <v>63</v>
      </c>
      <c r="H5569" s="4" t="s">
        <v>10</v>
      </c>
      <c r="I5569" s="4" t="s">
        <v>15</v>
      </c>
      <c r="J5569" s="4" t="s">
        <v>16</v>
      </c>
      <c r="K5569" s="4">
        <v>10.799999999999997</v>
      </c>
      <c r="L5569" s="4">
        <v>43.2</v>
      </c>
      <c r="M5569" s="4">
        <v>32.400000000000006</v>
      </c>
      <c r="N5569" s="4">
        <v>75.600000000000009</v>
      </c>
      <c r="O5569" s="4">
        <v>21.6</v>
      </c>
      <c r="T5569" s="4">
        <v>10.8</v>
      </c>
    </row>
    <row r="5570" spans="1:39" ht="14.25" x14ac:dyDescent="0.2">
      <c r="A5570" s="4" t="str">
        <f>+VLOOKUP(E5570&amp;H5570&amp;I5570&amp;J5570,[1]Homol.!O:S,2,0)</f>
        <v>Agua</v>
      </c>
      <c r="B5570" s="4" t="str">
        <f>+VLOOKUP(E5570&amp;H5570&amp;I5570&amp;J5570,[1]Homol.!O:S,3,0)</f>
        <v>Plain water</v>
      </c>
      <c r="C5570" s="4" t="s">
        <v>62</v>
      </c>
      <c r="D5570" s="4" t="s">
        <v>3</v>
      </c>
      <c r="E5570" s="4" t="s">
        <v>21</v>
      </c>
      <c r="F5570" s="4" t="str">
        <f t="shared" si="86"/>
        <v>Bidones 6200 cc</v>
      </c>
      <c r="G5570" s="4" t="s">
        <v>63</v>
      </c>
      <c r="H5570" s="4" t="s">
        <v>22</v>
      </c>
      <c r="I5570" s="4" t="s">
        <v>23</v>
      </c>
      <c r="J5570" s="4" t="s">
        <v>24</v>
      </c>
      <c r="T5570" s="4">
        <v>1083.2639999999999</v>
      </c>
      <c r="U5570" s="4">
        <v>1083.2639999999999</v>
      </c>
      <c r="V5570" s="4">
        <v>2072.7840000000001</v>
      </c>
      <c r="W5570" s="4">
        <v>4562.2079999999996</v>
      </c>
      <c r="X5570" s="4">
        <v>249.98400000000001</v>
      </c>
      <c r="Y5570" s="4">
        <v>1822.8</v>
      </c>
      <c r="Z5570" s="4">
        <v>1812.384</v>
      </c>
      <c r="AA5570" s="4">
        <v>708.28800000000001</v>
      </c>
      <c r="AB5570" s="4">
        <v>2093.616</v>
      </c>
    </row>
    <row r="5571" spans="1:39" ht="14.25" x14ac:dyDescent="0.2">
      <c r="A5571" s="4" t="str">
        <f>+VLOOKUP(E5571&amp;H5571&amp;I5571&amp;J5571,[1]Homol.!O:S,2,0)</f>
        <v>Agua</v>
      </c>
      <c r="B5571" s="4" t="str">
        <f>+VLOOKUP(E5571&amp;H5571&amp;I5571&amp;J5571,[1]Homol.!O:S,3,0)</f>
        <v>Plain water</v>
      </c>
      <c r="C5571" s="4" t="s">
        <v>62</v>
      </c>
      <c r="D5571" s="4" t="s">
        <v>3</v>
      </c>
      <c r="E5571" s="4" t="s">
        <v>21</v>
      </c>
      <c r="F5571" s="4" t="str">
        <f t="shared" ref="F5571:F5634" si="87">_xlfn.CONCAT(I5571," ",J5571)</f>
        <v>Bidones 6250 cc</v>
      </c>
      <c r="G5571" s="4" t="s">
        <v>63</v>
      </c>
      <c r="H5571" s="4" t="s">
        <v>22</v>
      </c>
      <c r="I5571" s="4" t="s">
        <v>23</v>
      </c>
      <c r="J5571" s="4" t="s">
        <v>35</v>
      </c>
      <c r="K5571" s="4">
        <v>2646.25</v>
      </c>
      <c r="L5571" s="4">
        <v>2961</v>
      </c>
      <c r="M5571" s="4">
        <v>3265.5</v>
      </c>
      <c r="N5571" s="4">
        <v>1974</v>
      </c>
      <c r="O5571" s="4">
        <v>1260</v>
      </c>
      <c r="P5571" s="4">
        <v>546</v>
      </c>
      <c r="Q5571" s="4">
        <v>262.5</v>
      </c>
    </row>
    <row r="5572" spans="1:39" ht="14.25" x14ac:dyDescent="0.2">
      <c r="A5572" s="4" t="str">
        <f>+VLOOKUP(E5572&amp;H5572&amp;I5572&amp;J5572,[1]Homol.!O:S,2,0)</f>
        <v>Agua</v>
      </c>
      <c r="B5572" s="4" t="str">
        <f>+VLOOKUP(E5572&amp;H5572&amp;I5572&amp;J5572,[1]Homol.!O:S,3,0)</f>
        <v>Plain water</v>
      </c>
      <c r="C5572" s="4" t="s">
        <v>62</v>
      </c>
      <c r="D5572" s="4" t="s">
        <v>3</v>
      </c>
      <c r="E5572" s="4" t="s">
        <v>21</v>
      </c>
      <c r="F5572" s="4" t="str">
        <f t="shared" si="87"/>
        <v>Formato Fun 300 cc</v>
      </c>
      <c r="G5572" s="4" t="s">
        <v>63</v>
      </c>
      <c r="H5572" s="4" t="s">
        <v>22</v>
      </c>
      <c r="I5572" s="4" t="s">
        <v>25</v>
      </c>
      <c r="J5572" s="4" t="s">
        <v>26</v>
      </c>
      <c r="X5572" s="4">
        <v>18.143999999999998</v>
      </c>
      <c r="Y5572" s="4">
        <v>27.216000000000001</v>
      </c>
      <c r="Z5572" s="4">
        <v>9.0719999999999992</v>
      </c>
      <c r="AA5572" s="4">
        <v>9.0719999999999992</v>
      </c>
    </row>
    <row r="5573" spans="1:39" ht="14.25" x14ac:dyDescent="0.2">
      <c r="A5573" s="4" t="str">
        <f>+VLOOKUP(E5573&amp;H5573&amp;I5573&amp;J5573,[1]Homol.!O:S,2,0)</f>
        <v>Agua</v>
      </c>
      <c r="B5573" s="4" t="str">
        <f>+VLOOKUP(E5573&amp;H5573&amp;I5573&amp;J5573,[1]Homol.!O:S,3,0)</f>
        <v>Plain water</v>
      </c>
      <c r="C5573" s="4" t="s">
        <v>62</v>
      </c>
      <c r="D5573" s="4" t="s">
        <v>3</v>
      </c>
      <c r="E5573" s="4" t="s">
        <v>21</v>
      </c>
      <c r="F5573" s="4" t="str">
        <f t="shared" si="87"/>
        <v>Formatos Chicos Pet 600 cc</v>
      </c>
      <c r="G5573" s="4" t="s">
        <v>63</v>
      </c>
      <c r="H5573" s="4" t="s">
        <v>22</v>
      </c>
      <c r="I5573" s="4" t="s">
        <v>13</v>
      </c>
      <c r="J5573" s="4" t="s">
        <v>27</v>
      </c>
      <c r="K5573" s="4">
        <v>345.6</v>
      </c>
      <c r="L5573" s="4">
        <v>129.6</v>
      </c>
      <c r="M5573" s="4">
        <v>248.4</v>
      </c>
      <c r="N5573" s="4">
        <v>313.2</v>
      </c>
      <c r="O5573" s="4">
        <v>118.8</v>
      </c>
      <c r="P5573" s="4">
        <v>108</v>
      </c>
      <c r="Q5573" s="4">
        <v>97.2</v>
      </c>
      <c r="T5573" s="4">
        <v>561.6</v>
      </c>
      <c r="V5573" s="4">
        <v>410.4</v>
      </c>
      <c r="W5573" s="4">
        <v>961.2</v>
      </c>
      <c r="X5573" s="4">
        <v>345.6</v>
      </c>
    </row>
    <row r="5574" spans="1:39" ht="14.25" x14ac:dyDescent="0.2">
      <c r="A5574" s="4" t="str">
        <f>+VLOOKUP(E5574&amp;H5574&amp;I5574&amp;J5574,[1]Homol.!O:S,2,0)</f>
        <v>Agua</v>
      </c>
      <c r="B5574" s="4" t="str">
        <f>+VLOOKUP(E5574&amp;H5574&amp;I5574&amp;J5574,[1]Homol.!O:S,3,0)</f>
        <v>Plain water</v>
      </c>
      <c r="C5574" s="4" t="s">
        <v>62</v>
      </c>
      <c r="D5574" s="4" t="s">
        <v>3</v>
      </c>
      <c r="E5574" s="4" t="s">
        <v>21</v>
      </c>
      <c r="F5574" s="4" t="str">
        <f t="shared" si="87"/>
        <v>Formatos Grandes 2250 cc</v>
      </c>
      <c r="G5574" s="4" t="s">
        <v>63</v>
      </c>
      <c r="H5574" s="4" t="s">
        <v>22</v>
      </c>
      <c r="I5574" s="4" t="s">
        <v>15</v>
      </c>
      <c r="J5574" s="4" t="s">
        <v>16</v>
      </c>
      <c r="K5574" s="4">
        <v>237.60000000000002</v>
      </c>
      <c r="L5574" s="4">
        <v>518.4</v>
      </c>
      <c r="M5574" s="4">
        <v>1112.4000000000001</v>
      </c>
      <c r="N5574" s="4">
        <v>896.4</v>
      </c>
      <c r="O5574" s="4">
        <v>183.6</v>
      </c>
      <c r="P5574" s="4">
        <v>108</v>
      </c>
      <c r="Q5574" s="4">
        <v>280.8</v>
      </c>
      <c r="T5574" s="4">
        <v>702</v>
      </c>
      <c r="U5574" s="4">
        <v>961.2</v>
      </c>
      <c r="V5574" s="4">
        <v>1026</v>
      </c>
      <c r="W5574" s="4">
        <v>561.6</v>
      </c>
      <c r="X5574" s="4">
        <v>1404</v>
      </c>
      <c r="Y5574" s="4">
        <v>669.6</v>
      </c>
      <c r="Z5574" s="4">
        <v>561.6</v>
      </c>
      <c r="AA5574" s="4">
        <v>561.6</v>
      </c>
    </row>
    <row r="5575" spans="1:39" ht="14.25" x14ac:dyDescent="0.2">
      <c r="A5575" s="4" t="str">
        <f>+VLOOKUP(E5575&amp;H5575&amp;I5575&amp;J5575,[1]Homol.!O:S,2,0)</f>
        <v>Agua</v>
      </c>
      <c r="B5575" s="4" t="str">
        <f>+VLOOKUP(E5575&amp;H5575&amp;I5575&amp;J5575,[1]Homol.!O:S,3,0)</f>
        <v>Plain water</v>
      </c>
      <c r="C5575" s="4" t="s">
        <v>62</v>
      </c>
      <c r="D5575" s="4" t="s">
        <v>3</v>
      </c>
      <c r="E5575" s="4" t="s">
        <v>21</v>
      </c>
      <c r="F5575" s="4" t="str">
        <f t="shared" si="87"/>
        <v>Formatos Medianos 1650 cc</v>
      </c>
      <c r="G5575" s="4" t="s">
        <v>63</v>
      </c>
      <c r="H5575" s="4" t="s">
        <v>22</v>
      </c>
      <c r="I5575" s="4" t="s">
        <v>6</v>
      </c>
      <c r="J5575" s="4" t="s">
        <v>28</v>
      </c>
      <c r="K5575" s="4">
        <v>144.14399999999998</v>
      </c>
      <c r="L5575" s="4">
        <v>266.11200000000002</v>
      </c>
      <c r="M5575" s="4">
        <v>-11.087999999999999</v>
      </c>
      <c r="N5575" s="4">
        <v>321.55199999999996</v>
      </c>
      <c r="O5575" s="4">
        <v>232.84799999999998</v>
      </c>
      <c r="P5575" s="4">
        <v>66.528000000000006</v>
      </c>
      <c r="Q5575" s="4">
        <v>133.05600000000001</v>
      </c>
      <c r="T5575" s="4">
        <v>776.16</v>
      </c>
      <c r="U5575" s="4">
        <v>232.84800000000001</v>
      </c>
      <c r="V5575" s="4">
        <v>576.57600000000002</v>
      </c>
      <c r="W5575" s="4">
        <v>543.31200000000001</v>
      </c>
      <c r="X5575" s="4">
        <v>997.92</v>
      </c>
      <c r="Y5575" s="4">
        <v>720.72</v>
      </c>
      <c r="AA5575" s="4">
        <v>576.57600000000002</v>
      </c>
    </row>
    <row r="5576" spans="1:39" ht="14.25" x14ac:dyDescent="0.2">
      <c r="A5576" s="4" t="str">
        <f>+VLOOKUP(E5576&amp;H5576&amp;I5576&amp;J5576,[1]Homol.!O:S,2,0)</f>
        <v>Agua</v>
      </c>
      <c r="B5576" s="4" t="str">
        <f>+VLOOKUP(E5576&amp;H5576&amp;I5576&amp;J5576,[1]Homol.!O:S,3,0)</f>
        <v>Plain water</v>
      </c>
      <c r="C5576" s="4" t="s">
        <v>62</v>
      </c>
      <c r="D5576" s="4" t="s">
        <v>3</v>
      </c>
      <c r="E5576" s="4" t="s">
        <v>29</v>
      </c>
      <c r="F5576" s="4" t="str">
        <f t="shared" si="87"/>
        <v>Formatos Chicos Pet 500 cc</v>
      </c>
      <c r="G5576" s="4" t="s">
        <v>63</v>
      </c>
      <c r="H5576" s="4" t="s">
        <v>22</v>
      </c>
      <c r="I5576" s="4" t="s">
        <v>13</v>
      </c>
      <c r="J5576" s="4" t="s">
        <v>14</v>
      </c>
      <c r="K5576" s="4">
        <v>522.4799999999999</v>
      </c>
      <c r="L5576" s="4">
        <v>362.04000000000008</v>
      </c>
      <c r="M5576" s="4">
        <v>1530.48</v>
      </c>
      <c r="N5576" s="4">
        <v>508.86</v>
      </c>
      <c r="O5576" s="4">
        <v>1010.64</v>
      </c>
      <c r="P5576" s="4">
        <v>703.2600000000001</v>
      </c>
      <c r="Q5576" s="4">
        <v>1052.52</v>
      </c>
      <c r="T5576" s="4">
        <v>567.84</v>
      </c>
      <c r="U5576" s="4">
        <v>1205.8799999999999</v>
      </c>
      <c r="V5576" s="4">
        <v>404.04</v>
      </c>
      <c r="W5576" s="4">
        <v>229.32</v>
      </c>
      <c r="X5576" s="4">
        <v>1233.96</v>
      </c>
      <c r="Y5576" s="4">
        <v>1070.1600000000001</v>
      </c>
      <c r="Z5576" s="4">
        <v>371.28000000000003</v>
      </c>
      <c r="AA5576" s="4">
        <v>513.24</v>
      </c>
      <c r="AB5576" s="4">
        <v>727.02</v>
      </c>
    </row>
    <row r="5577" spans="1:39" ht="14.25" x14ac:dyDescent="0.2">
      <c r="A5577" s="4" t="str">
        <f>+VLOOKUP(E5577&amp;H5577&amp;I5577&amp;J5577,[1]Homol.!O:S,2,0)</f>
        <v>Agua</v>
      </c>
      <c r="B5577" s="4" t="str">
        <f>+VLOOKUP(E5577&amp;H5577&amp;I5577&amp;J5577,[1]Homol.!O:S,3,0)</f>
        <v>Plain water</v>
      </c>
      <c r="C5577" s="4" t="s">
        <v>62</v>
      </c>
      <c r="D5577" s="4" t="s">
        <v>3</v>
      </c>
      <c r="E5577" s="4" t="s">
        <v>29</v>
      </c>
      <c r="F5577" s="4" t="str">
        <f t="shared" si="87"/>
        <v>Formatos Chicos Pet 750 cc</v>
      </c>
      <c r="G5577" s="4" t="s">
        <v>63</v>
      </c>
      <c r="H5577" s="4" t="s">
        <v>22</v>
      </c>
      <c r="I5577" s="4" t="s">
        <v>13</v>
      </c>
      <c r="J5577" s="4" t="s">
        <v>30</v>
      </c>
      <c r="K5577" s="4">
        <v>9.18</v>
      </c>
      <c r="M5577" s="4">
        <v>91.8</v>
      </c>
      <c r="N5577" s="4">
        <v>61.83</v>
      </c>
      <c r="O5577" s="4">
        <v>18.18</v>
      </c>
      <c r="P5577" s="4">
        <v>105.47999999999999</v>
      </c>
      <c r="Q5577" s="4">
        <v>125.55000000000001</v>
      </c>
      <c r="T5577" s="4">
        <v>110.16</v>
      </c>
      <c r="U5577" s="4">
        <v>376.38</v>
      </c>
      <c r="X5577" s="4">
        <v>238.68</v>
      </c>
      <c r="Z5577" s="4">
        <v>45.9</v>
      </c>
      <c r="AA5577" s="4">
        <v>91.8</v>
      </c>
      <c r="AB5577" s="4">
        <v>110.16</v>
      </c>
    </row>
    <row r="5578" spans="1:39" ht="14.25" x14ac:dyDescent="0.2">
      <c r="A5578" s="4" t="str">
        <f>+VLOOKUP(E5578&amp;H5578&amp;I5578&amp;J5578,[1]Homol.!O:S,2,0)</f>
        <v>Agua</v>
      </c>
      <c r="B5578" s="4" t="str">
        <f>+VLOOKUP(E5578&amp;H5578&amp;I5578&amp;J5578,[1]Homol.!O:S,3,0)</f>
        <v>Plain water</v>
      </c>
      <c r="C5578" s="4" t="s">
        <v>62</v>
      </c>
      <c r="D5578" s="4" t="s">
        <v>3</v>
      </c>
      <c r="E5578" s="4" t="s">
        <v>29</v>
      </c>
      <c r="F5578" s="4" t="str">
        <f t="shared" si="87"/>
        <v>FORMATOS CHICOS PET PREMIUM 500 cc Pet Premium</v>
      </c>
      <c r="G5578" s="4" t="s">
        <v>63</v>
      </c>
      <c r="H5578" s="4" t="s">
        <v>22</v>
      </c>
      <c r="I5578" s="4" t="s">
        <v>31</v>
      </c>
      <c r="J5578" s="4" t="s">
        <v>32</v>
      </c>
      <c r="K5578" s="4">
        <v>501.23999999999995</v>
      </c>
      <c r="L5578" s="4">
        <v>569.64</v>
      </c>
      <c r="M5578" s="4">
        <v>484.91999999999996</v>
      </c>
      <c r="N5578" s="4">
        <v>434.22</v>
      </c>
      <c r="O5578" s="4">
        <v>513.12</v>
      </c>
      <c r="P5578" s="4">
        <v>500.76</v>
      </c>
      <c r="Q5578" s="4">
        <v>450.96000000000004</v>
      </c>
      <c r="T5578" s="4">
        <v>2069.7600000000002</v>
      </c>
      <c r="X5578" s="4">
        <v>240.24</v>
      </c>
      <c r="Z5578" s="4">
        <v>425.04</v>
      </c>
      <c r="AA5578" s="4">
        <v>702.24</v>
      </c>
      <c r="AB5578" s="4">
        <v>240.24</v>
      </c>
    </row>
    <row r="5579" spans="1:39" ht="14.25" x14ac:dyDescent="0.2">
      <c r="A5579" s="4" t="str">
        <f>+VLOOKUP(E5579&amp;H5579&amp;I5579&amp;J5579,[1]Homol.!O:S,2,0)</f>
        <v>Agua</v>
      </c>
      <c r="B5579" s="4" t="str">
        <f>+VLOOKUP(E5579&amp;H5579&amp;I5579&amp;J5579,[1]Homol.!O:S,3,0)</f>
        <v>Plain water</v>
      </c>
      <c r="C5579" s="4" t="s">
        <v>62</v>
      </c>
      <c r="D5579" s="4" t="s">
        <v>3</v>
      </c>
      <c r="E5579" s="4" t="s">
        <v>29</v>
      </c>
      <c r="F5579" s="4" t="str">
        <f t="shared" si="87"/>
        <v>Formatos Grandes 2000 cc</v>
      </c>
      <c r="G5579" s="4" t="s">
        <v>63</v>
      </c>
      <c r="H5579" s="4" t="s">
        <v>22</v>
      </c>
      <c r="I5579" s="4" t="s">
        <v>15</v>
      </c>
      <c r="J5579" s="4" t="s">
        <v>33</v>
      </c>
      <c r="K5579" s="4">
        <v>2030.3999999999999</v>
      </c>
      <c r="L5579" s="4">
        <v>1531.68</v>
      </c>
      <c r="M5579" s="4">
        <v>1517.76</v>
      </c>
      <c r="N5579" s="4">
        <v>702.36</v>
      </c>
      <c r="O5579" s="4">
        <v>902.52</v>
      </c>
      <c r="P5579" s="4">
        <v>912.96</v>
      </c>
      <c r="Q5579" s="4">
        <v>757.32</v>
      </c>
      <c r="T5579" s="4">
        <v>274.56</v>
      </c>
      <c r="U5579" s="4">
        <v>5132.16</v>
      </c>
      <c r="V5579" s="4">
        <v>1689.6</v>
      </c>
      <c r="W5579" s="4">
        <v>4519.68</v>
      </c>
      <c r="X5579" s="4">
        <v>1034.8800000000001</v>
      </c>
      <c r="Y5579" s="4">
        <v>3273.6</v>
      </c>
      <c r="Z5579" s="4">
        <v>623.04</v>
      </c>
      <c r="AA5579" s="4">
        <v>1562.8799999999999</v>
      </c>
      <c r="AB5579" s="4">
        <v>2215.9199999999996</v>
      </c>
    </row>
    <row r="5580" spans="1:39" ht="14.25" x14ac:dyDescent="0.2">
      <c r="A5580" s="4" t="str">
        <f>+VLOOKUP(E5580&amp;H5580&amp;I5580&amp;J5580,[1]Homol.!O:S,2,0)</f>
        <v>Agua</v>
      </c>
      <c r="B5580" s="4" t="str">
        <f>+VLOOKUP(E5580&amp;H5580&amp;I5580&amp;J5580,[1]Homol.!O:S,3,0)</f>
        <v>Plain water</v>
      </c>
      <c r="C5580" s="4" t="s">
        <v>62</v>
      </c>
      <c r="D5580" s="4" t="s">
        <v>3</v>
      </c>
      <c r="E5580" s="4" t="s">
        <v>29</v>
      </c>
      <c r="F5580" s="4" t="str">
        <f t="shared" si="87"/>
        <v>Formatos Medianos 1500 cc</v>
      </c>
      <c r="G5580" s="4" t="s">
        <v>63</v>
      </c>
      <c r="H5580" s="4" t="s">
        <v>22</v>
      </c>
      <c r="I5580" s="4" t="s">
        <v>6</v>
      </c>
      <c r="J5580" s="4" t="s">
        <v>7</v>
      </c>
      <c r="K5580" s="4">
        <v>987.84000000000015</v>
      </c>
      <c r="L5580" s="4">
        <v>735.84</v>
      </c>
      <c r="M5580" s="4">
        <v>916.74</v>
      </c>
      <c r="N5580" s="4">
        <v>1008</v>
      </c>
      <c r="O5580" s="4">
        <v>745.38</v>
      </c>
      <c r="P5580" s="4">
        <v>161.28</v>
      </c>
      <c r="Q5580" s="4">
        <v>504</v>
      </c>
      <c r="T5580" s="4">
        <v>1451.52</v>
      </c>
      <c r="U5580" s="4">
        <v>2842.5600000000004</v>
      </c>
      <c r="V5580" s="4">
        <v>675.3599999999999</v>
      </c>
      <c r="W5580" s="4">
        <v>1955.52</v>
      </c>
      <c r="X5580" s="4">
        <v>2358.7199999999998</v>
      </c>
      <c r="Y5580" s="4">
        <v>1108.8</v>
      </c>
      <c r="Z5580" s="4">
        <v>1905.12</v>
      </c>
      <c r="AA5580" s="4">
        <v>1280.1599999999999</v>
      </c>
      <c r="AB5580" s="4">
        <v>2822.94</v>
      </c>
    </row>
    <row r="5581" spans="1:39" ht="14.25" x14ac:dyDescent="0.2">
      <c r="A5581" s="4" t="str">
        <f>+VLOOKUP(E5581&amp;H5581&amp;I5581&amp;J5581,[1]Homol.!O:S,2,0)</f>
        <v>Agua</v>
      </c>
      <c r="B5581" s="4" t="str">
        <f>+VLOOKUP(E5581&amp;H5581&amp;I5581&amp;J5581,[1]Homol.!O:S,3,0)</f>
        <v>Plain water</v>
      </c>
      <c r="C5581" s="4" t="s">
        <v>62</v>
      </c>
      <c r="D5581" s="4" t="s">
        <v>3</v>
      </c>
      <c r="E5581" s="4" t="s">
        <v>29</v>
      </c>
      <c r="F5581" s="4" t="str">
        <f t="shared" si="87"/>
        <v>Formatos Chicos Pet 500 cc</v>
      </c>
      <c r="G5581" s="4" t="s">
        <v>63</v>
      </c>
      <c r="H5581" s="4" t="s">
        <v>34</v>
      </c>
      <c r="I5581" s="4" t="s">
        <v>13</v>
      </c>
      <c r="J5581" s="4" t="s">
        <v>14</v>
      </c>
      <c r="K5581" s="4">
        <v>131.34</v>
      </c>
      <c r="L5581" s="4">
        <v>340.32000000000005</v>
      </c>
      <c r="M5581" s="4">
        <v>307.62</v>
      </c>
      <c r="N5581" s="4">
        <v>275.81999999999994</v>
      </c>
      <c r="O5581" s="4">
        <v>376.85999999999996</v>
      </c>
      <c r="P5581" s="4">
        <v>240.60000000000002</v>
      </c>
      <c r="Q5581" s="4">
        <v>460.32</v>
      </c>
      <c r="T5581" s="4">
        <v>1309.44</v>
      </c>
      <c r="U5581" s="4">
        <v>295.68</v>
      </c>
      <c r="W5581" s="4">
        <v>73.92</v>
      </c>
      <c r="X5581" s="4">
        <v>369.6</v>
      </c>
      <c r="Y5581" s="4">
        <v>559.67999999999995</v>
      </c>
      <c r="Z5581" s="4">
        <v>443.52</v>
      </c>
      <c r="AA5581" s="4">
        <v>137.28</v>
      </c>
      <c r="AB5581" s="4">
        <v>588.72</v>
      </c>
    </row>
    <row r="5582" spans="1:39" ht="14.25" x14ac:dyDescent="0.2">
      <c r="A5582" s="4" t="str">
        <f>+VLOOKUP(E5582&amp;H5582&amp;I5582&amp;J5582,[1]Homol.!O:S,2,0)</f>
        <v>Agua</v>
      </c>
      <c r="B5582" s="4" t="str">
        <f>+VLOOKUP(E5582&amp;H5582&amp;I5582&amp;J5582,[1]Homol.!O:S,3,0)</f>
        <v>Plain water</v>
      </c>
      <c r="C5582" s="4" t="s">
        <v>62</v>
      </c>
      <c r="D5582" s="4" t="s">
        <v>3</v>
      </c>
      <c r="E5582" s="4" t="s">
        <v>29</v>
      </c>
      <c r="F5582" s="4" t="str">
        <f t="shared" si="87"/>
        <v>FORMATOS CHICOS PET PREMIUM 500 cc Pet Premium</v>
      </c>
      <c r="G5582" s="4" t="s">
        <v>63</v>
      </c>
      <c r="H5582" s="4" t="s">
        <v>34</v>
      </c>
      <c r="I5582" s="4" t="s">
        <v>31</v>
      </c>
      <c r="J5582" s="4" t="s">
        <v>32</v>
      </c>
      <c r="K5582" s="4">
        <v>382.5</v>
      </c>
      <c r="L5582" s="4">
        <v>193.98000000000002</v>
      </c>
      <c r="M5582" s="4">
        <v>164.76000000000002</v>
      </c>
      <c r="N5582" s="4">
        <v>313.32</v>
      </c>
      <c r="O5582" s="4">
        <v>127.74000000000001</v>
      </c>
      <c r="P5582" s="4">
        <v>-12.36</v>
      </c>
      <c r="Q5582" s="4">
        <v>232.44</v>
      </c>
      <c r="X5582" s="4">
        <v>240.24</v>
      </c>
      <c r="Z5582" s="4">
        <v>295.68</v>
      </c>
      <c r="AA5582" s="4">
        <v>194.04</v>
      </c>
      <c r="AB5582" s="4">
        <v>221.76</v>
      </c>
    </row>
    <row r="5583" spans="1:39" ht="14.25" x14ac:dyDescent="0.2">
      <c r="A5583" s="4" t="str">
        <f>+VLOOKUP(E5583&amp;H5583&amp;I5583&amp;J5583,[1]Homol.!O:S,2,0)</f>
        <v>Agua</v>
      </c>
      <c r="B5583" s="4" t="str">
        <f>+VLOOKUP(E5583&amp;H5583&amp;I5583&amp;J5583,[1]Homol.!O:S,3,0)</f>
        <v>Plain water</v>
      </c>
      <c r="C5583" s="4" t="s">
        <v>62</v>
      </c>
      <c r="D5583" s="4" t="s">
        <v>3</v>
      </c>
      <c r="E5583" s="4" t="s">
        <v>29</v>
      </c>
      <c r="F5583" s="4" t="str">
        <f t="shared" si="87"/>
        <v>Formatos Medianos 1500 cc</v>
      </c>
      <c r="G5583" s="4" t="s">
        <v>63</v>
      </c>
      <c r="H5583" s="4" t="s">
        <v>34</v>
      </c>
      <c r="I5583" s="4" t="s">
        <v>6</v>
      </c>
      <c r="J5583" s="4" t="s">
        <v>7</v>
      </c>
      <c r="K5583" s="4">
        <v>246.95999999999998</v>
      </c>
      <c r="L5583" s="4">
        <v>227.60999999999999</v>
      </c>
      <c r="M5583" s="4">
        <v>435.6</v>
      </c>
      <c r="N5583" s="4">
        <v>346.5</v>
      </c>
      <c r="O5583" s="4">
        <v>9.9</v>
      </c>
      <c r="P5583" s="4">
        <v>-0.09</v>
      </c>
      <c r="Q5583" s="4">
        <v>173.33999999999997</v>
      </c>
      <c r="U5583" s="4">
        <v>920.7</v>
      </c>
      <c r="X5583" s="4">
        <v>356.4</v>
      </c>
      <c r="Y5583" s="4">
        <v>198</v>
      </c>
      <c r="Z5583" s="4">
        <v>564.29999999999995</v>
      </c>
    </row>
    <row r="5584" spans="1:39" ht="14.25" x14ac:dyDescent="0.2">
      <c r="A5584" s="4" t="str">
        <f>+VLOOKUP(E5584&amp;H5584&amp;I5584&amp;J5584,[1]Homol.!O:S,2,0)</f>
        <v>Agua</v>
      </c>
      <c r="B5584" s="4" t="str">
        <f>+VLOOKUP(E5584&amp;H5584&amp;I5584&amp;J5584,[1]Homol.!O:S,3,0)</f>
        <v>Flavored water</v>
      </c>
      <c r="C5584" s="4" t="s">
        <v>62</v>
      </c>
      <c r="D5584" s="4" t="s">
        <v>3</v>
      </c>
      <c r="E5584" s="4" t="s">
        <v>12</v>
      </c>
      <c r="F5584" s="4" t="str">
        <f t="shared" si="87"/>
        <v>Formatos Chicos Pet 500 cc</v>
      </c>
      <c r="G5584" s="4" t="s">
        <v>63</v>
      </c>
      <c r="H5584" s="4" t="s">
        <v>5</v>
      </c>
      <c r="I5584" s="4" t="s">
        <v>13</v>
      </c>
      <c r="J5584" s="4" t="s">
        <v>14</v>
      </c>
      <c r="AF5584" s="4">
        <v>20.100000000000001</v>
      </c>
      <c r="AI5584" s="4">
        <v>5.82</v>
      </c>
      <c r="AJ5584" s="4">
        <v>6.6</v>
      </c>
      <c r="AK5584" s="4">
        <v>5.04</v>
      </c>
      <c r="AL5584" s="4">
        <v>7.56</v>
      </c>
      <c r="AM5584" s="4">
        <v>6.18</v>
      </c>
    </row>
    <row r="5585" spans="1:39" ht="14.25" x14ac:dyDescent="0.2">
      <c r="A5585" s="4" t="str">
        <f>+VLOOKUP(E5585&amp;H5585&amp;I5585&amp;J5585,[1]Homol.!O:S,2,0)</f>
        <v>Agua</v>
      </c>
      <c r="B5585" s="4" t="str">
        <f>+VLOOKUP(E5585&amp;H5585&amp;I5585&amp;J5585,[1]Homol.!O:S,3,0)</f>
        <v>Flavored water</v>
      </c>
      <c r="C5585" s="4" t="s">
        <v>62</v>
      </c>
      <c r="D5585" s="4" t="s">
        <v>3</v>
      </c>
      <c r="E5585" s="4" t="s">
        <v>12</v>
      </c>
      <c r="F5585" s="4" t="str">
        <f t="shared" si="87"/>
        <v>Formatos Medianos 1500 cc</v>
      </c>
      <c r="G5585" s="4" t="s">
        <v>63</v>
      </c>
      <c r="H5585" s="4" t="s">
        <v>5</v>
      </c>
      <c r="I5585" s="4" t="s">
        <v>6</v>
      </c>
      <c r="J5585" s="4" t="s">
        <v>7</v>
      </c>
      <c r="AC5585" s="4">
        <v>3.96</v>
      </c>
      <c r="AD5585" s="4">
        <v>4.1399999999999997</v>
      </c>
    </row>
    <row r="5586" spans="1:39" ht="14.25" x14ac:dyDescent="0.2">
      <c r="A5586" s="4" t="str">
        <f>+VLOOKUP(E5586&amp;H5586&amp;I5586&amp;J5586,[1]Homol.!O:S,2,0)</f>
        <v>Agua</v>
      </c>
      <c r="B5586" s="4" t="str">
        <f>+VLOOKUP(E5586&amp;H5586&amp;I5586&amp;J5586,[1]Homol.!O:S,3,0)</f>
        <v>Flavored water</v>
      </c>
      <c r="C5586" s="4" t="s">
        <v>62</v>
      </c>
      <c r="D5586" s="4" t="s">
        <v>3</v>
      </c>
      <c r="E5586" s="4" t="s">
        <v>12</v>
      </c>
      <c r="F5586" s="4" t="str">
        <f t="shared" si="87"/>
        <v>Formatos Chicos Pet 500 cc</v>
      </c>
      <c r="G5586" s="4" t="s">
        <v>63</v>
      </c>
      <c r="H5586" s="4" t="s">
        <v>9</v>
      </c>
      <c r="I5586" s="4" t="s">
        <v>13</v>
      </c>
      <c r="J5586" s="4" t="s">
        <v>14</v>
      </c>
      <c r="AE5586" s="4">
        <v>2.2200000000000002</v>
      </c>
      <c r="AF5586" s="4">
        <v>14.1</v>
      </c>
      <c r="AI5586" s="4">
        <v>4.26</v>
      </c>
      <c r="AJ5586" s="4">
        <v>4.8</v>
      </c>
      <c r="AK5586" s="4">
        <v>4.4400000000000004</v>
      </c>
      <c r="AL5586" s="4">
        <v>5.16</v>
      </c>
      <c r="AM5586" s="4">
        <v>3.78</v>
      </c>
    </row>
    <row r="5587" spans="1:39" ht="14.25" x14ac:dyDescent="0.2">
      <c r="A5587" s="4" t="str">
        <f>+VLOOKUP(E5587&amp;H5587&amp;I5587&amp;J5587,[1]Homol.!O:S,2,0)</f>
        <v>Agua</v>
      </c>
      <c r="B5587" s="4" t="str">
        <f>+VLOOKUP(E5587&amp;H5587&amp;I5587&amp;J5587,[1]Homol.!O:S,3,0)</f>
        <v>Flavored water</v>
      </c>
      <c r="C5587" s="4" t="s">
        <v>62</v>
      </c>
      <c r="D5587" s="4" t="s">
        <v>3</v>
      </c>
      <c r="E5587" s="4" t="s">
        <v>12</v>
      </c>
      <c r="F5587" s="4" t="str">
        <f t="shared" si="87"/>
        <v>Formatos Medianos 1500 cc</v>
      </c>
      <c r="G5587" s="4" t="s">
        <v>63</v>
      </c>
      <c r="H5587" s="4" t="s">
        <v>18</v>
      </c>
      <c r="I5587" s="4" t="s">
        <v>6</v>
      </c>
      <c r="J5587" s="4" t="s">
        <v>7</v>
      </c>
      <c r="AI5587" s="4">
        <v>0.09</v>
      </c>
      <c r="AJ5587" s="4">
        <v>0.09</v>
      </c>
    </row>
    <row r="5588" spans="1:39" ht="14.25" x14ac:dyDescent="0.2">
      <c r="A5588" s="4" t="str">
        <f>+VLOOKUP(E5588&amp;H5588&amp;I5588&amp;J5588,[1]Homol.!O:S,2,0)</f>
        <v>Agua</v>
      </c>
      <c r="B5588" s="4" t="str">
        <f>+VLOOKUP(E5588&amp;H5588&amp;I5588&amp;J5588,[1]Homol.!O:S,3,0)</f>
        <v>Flavored water</v>
      </c>
      <c r="C5588" s="4" t="s">
        <v>62</v>
      </c>
      <c r="D5588" s="4" t="s">
        <v>3</v>
      </c>
      <c r="E5588" s="4" t="s">
        <v>12</v>
      </c>
      <c r="F5588" s="4" t="str">
        <f t="shared" si="87"/>
        <v>Formatos Chicos Pet 500 cc</v>
      </c>
      <c r="G5588" s="4" t="s">
        <v>63</v>
      </c>
      <c r="H5588" s="4" t="s">
        <v>10</v>
      </c>
      <c r="I5588" s="4" t="s">
        <v>13</v>
      </c>
      <c r="J5588" s="4" t="s">
        <v>14</v>
      </c>
      <c r="AC5588" s="4">
        <v>2.94</v>
      </c>
      <c r="AD5588" s="4">
        <v>2.52</v>
      </c>
      <c r="AE5588" s="4">
        <v>1.56</v>
      </c>
      <c r="AF5588" s="4">
        <v>11.1</v>
      </c>
      <c r="AI5588" s="4">
        <v>1.02</v>
      </c>
      <c r="AJ5588" s="4">
        <v>1.86</v>
      </c>
      <c r="AK5588" s="4">
        <v>1.3800000000000001</v>
      </c>
      <c r="AL5588" s="4">
        <v>0.6</v>
      </c>
      <c r="AM5588" s="4">
        <v>1.8</v>
      </c>
    </row>
    <row r="5589" spans="1:39" ht="14.25" x14ac:dyDescent="0.2">
      <c r="A5589" s="4" t="str">
        <f>+VLOOKUP(E5589&amp;H5589&amp;I5589&amp;J5589,[1]Homol.!O:S,2,0)</f>
        <v>Agua</v>
      </c>
      <c r="B5589" s="4" t="str">
        <f>+VLOOKUP(E5589&amp;H5589&amp;I5589&amp;J5589,[1]Homol.!O:S,3,0)</f>
        <v>Flavored water</v>
      </c>
      <c r="C5589" s="4" t="s">
        <v>62</v>
      </c>
      <c r="D5589" s="4" t="s">
        <v>3</v>
      </c>
      <c r="E5589" s="4" t="s">
        <v>12</v>
      </c>
      <c r="F5589" s="4" t="str">
        <f t="shared" si="87"/>
        <v>Formatos Medianos 1500 cc</v>
      </c>
      <c r="G5589" s="4" t="s">
        <v>63</v>
      </c>
      <c r="H5589" s="4" t="s">
        <v>10</v>
      </c>
      <c r="I5589" s="4" t="s">
        <v>6</v>
      </c>
      <c r="J5589" s="4" t="s">
        <v>7</v>
      </c>
      <c r="AC5589" s="4">
        <v>7.56</v>
      </c>
      <c r="AD5589" s="4">
        <v>8.4600000000000009</v>
      </c>
    </row>
    <row r="5590" spans="1:39" ht="14.25" x14ac:dyDescent="0.2">
      <c r="A5590" s="4" t="str">
        <f>+VLOOKUP(E5590&amp;H5590&amp;I5590&amp;J5590,[1]Homol.!O:S,2,0)</f>
        <v>Agua</v>
      </c>
      <c r="B5590" s="4" t="str">
        <f>+VLOOKUP(E5590&amp;H5590&amp;I5590&amp;J5590,[1]Homol.!O:S,3,0)</f>
        <v>Flavored water</v>
      </c>
      <c r="C5590" s="4" t="s">
        <v>62</v>
      </c>
      <c r="D5590" s="4" t="s">
        <v>3</v>
      </c>
      <c r="E5590" s="4" t="s">
        <v>20</v>
      </c>
      <c r="F5590" s="4" t="str">
        <f t="shared" si="87"/>
        <v>Formatos Medianos 1500 cc</v>
      </c>
      <c r="G5590" s="4" t="s">
        <v>63</v>
      </c>
      <c r="H5590" s="4" t="s">
        <v>5</v>
      </c>
      <c r="I5590" s="4" t="s">
        <v>6</v>
      </c>
      <c r="J5590" s="4" t="s">
        <v>7</v>
      </c>
      <c r="AI5590" s="4">
        <v>0.27</v>
      </c>
      <c r="AJ5590" s="4">
        <v>1.17</v>
      </c>
      <c r="AK5590" s="4">
        <v>0.36</v>
      </c>
      <c r="AL5590" s="4">
        <v>0.27</v>
      </c>
      <c r="AM5590" s="4">
        <v>1.62</v>
      </c>
    </row>
    <row r="5591" spans="1:39" ht="14.25" x14ac:dyDescent="0.2">
      <c r="A5591" s="4" t="str">
        <f>+VLOOKUP(E5591&amp;H5591&amp;I5591&amp;J5591,[1]Homol.!O:S,2,0)</f>
        <v>Agua</v>
      </c>
      <c r="B5591" s="4" t="str">
        <f>+VLOOKUP(E5591&amp;H5591&amp;I5591&amp;J5591,[1]Homol.!O:S,3,0)</f>
        <v>Flavored water</v>
      </c>
      <c r="C5591" s="4" t="s">
        <v>62</v>
      </c>
      <c r="D5591" s="4" t="s">
        <v>3</v>
      </c>
      <c r="E5591" s="4" t="s">
        <v>20</v>
      </c>
      <c r="F5591" s="4" t="str">
        <f t="shared" si="87"/>
        <v>Formatos Chicos Pet 500 cc</v>
      </c>
      <c r="G5591" s="4" t="s">
        <v>63</v>
      </c>
      <c r="H5591" s="4" t="s">
        <v>9</v>
      </c>
      <c r="I5591" s="4" t="s">
        <v>13</v>
      </c>
      <c r="J5591" s="4" t="s">
        <v>14</v>
      </c>
      <c r="AM5591" s="4">
        <v>1.2</v>
      </c>
    </row>
    <row r="5592" spans="1:39" ht="14.25" x14ac:dyDescent="0.2">
      <c r="A5592" s="4" t="str">
        <f>+VLOOKUP(E5592&amp;H5592&amp;I5592&amp;J5592,[1]Homol.!O:S,2,0)</f>
        <v>Agua</v>
      </c>
      <c r="B5592" s="4" t="str">
        <f>+VLOOKUP(E5592&amp;H5592&amp;I5592&amp;J5592,[1]Homol.!O:S,3,0)</f>
        <v>Flavored water</v>
      </c>
      <c r="C5592" s="4" t="s">
        <v>62</v>
      </c>
      <c r="D5592" s="4" t="s">
        <v>3</v>
      </c>
      <c r="E5592" s="4" t="s">
        <v>20</v>
      </c>
      <c r="F5592" s="4" t="str">
        <f t="shared" si="87"/>
        <v>Formatos Medianos 1500 cc</v>
      </c>
      <c r="G5592" s="4" t="s">
        <v>63</v>
      </c>
      <c r="H5592" s="4" t="s">
        <v>9</v>
      </c>
      <c r="I5592" s="4" t="s">
        <v>6</v>
      </c>
      <c r="J5592" s="4" t="s">
        <v>7</v>
      </c>
      <c r="AF5592" s="4">
        <v>0.27</v>
      </c>
      <c r="AI5592" s="4">
        <v>0.45</v>
      </c>
      <c r="AJ5592" s="4">
        <v>0.99</v>
      </c>
      <c r="AK5592" s="4">
        <v>0.72</v>
      </c>
      <c r="AL5592" s="4">
        <v>0.27</v>
      </c>
      <c r="AM5592" s="4">
        <v>0.63</v>
      </c>
    </row>
    <row r="5593" spans="1:39" ht="14.25" x14ac:dyDescent="0.2">
      <c r="A5593" s="4" t="str">
        <f>+VLOOKUP(E5593&amp;H5593&amp;I5593&amp;J5593,[1]Homol.!O:S,2,0)</f>
        <v>Agua</v>
      </c>
      <c r="B5593" s="4" t="str">
        <f>+VLOOKUP(E5593&amp;H5593&amp;I5593&amp;J5593,[1]Homol.!O:S,3,0)</f>
        <v>Flavored water</v>
      </c>
      <c r="C5593" s="4" t="s">
        <v>62</v>
      </c>
      <c r="D5593" s="4" t="s">
        <v>3</v>
      </c>
      <c r="E5593" s="4" t="s">
        <v>20</v>
      </c>
      <c r="F5593" s="4" t="str">
        <f t="shared" si="87"/>
        <v>Formatos Chicos Pet 500 cc</v>
      </c>
      <c r="G5593" s="4" t="s">
        <v>63</v>
      </c>
      <c r="H5593" s="4" t="s">
        <v>10</v>
      </c>
      <c r="I5593" s="4" t="s">
        <v>13</v>
      </c>
      <c r="J5593" s="4" t="s">
        <v>14</v>
      </c>
      <c r="AC5593" s="4">
        <v>5.94</v>
      </c>
      <c r="AD5593" s="4">
        <v>2.52</v>
      </c>
      <c r="AE5593" s="4">
        <v>3.24</v>
      </c>
      <c r="AF5593" s="4">
        <v>6</v>
      </c>
      <c r="AI5593" s="4">
        <v>3.9</v>
      </c>
      <c r="AJ5593" s="4">
        <v>5.52</v>
      </c>
      <c r="AK5593" s="4">
        <v>3.84</v>
      </c>
      <c r="AL5593" s="4">
        <v>2.4</v>
      </c>
      <c r="AM5593" s="4">
        <v>6.6000000000000005</v>
      </c>
    </row>
    <row r="5594" spans="1:39" ht="14.25" x14ac:dyDescent="0.2">
      <c r="A5594" s="4" t="str">
        <f>+VLOOKUP(E5594&amp;H5594&amp;I5594&amp;J5594,[1]Homol.!O:S,2,0)</f>
        <v>Agua</v>
      </c>
      <c r="B5594" s="4" t="str">
        <f>+VLOOKUP(E5594&amp;H5594&amp;I5594&amp;J5594,[1]Homol.!O:S,3,0)</f>
        <v>Flavored water</v>
      </c>
      <c r="C5594" s="4" t="s">
        <v>62</v>
      </c>
      <c r="D5594" s="4" t="s">
        <v>3</v>
      </c>
      <c r="E5594" s="4" t="s">
        <v>20</v>
      </c>
      <c r="F5594" s="4" t="str">
        <f t="shared" si="87"/>
        <v>Formatos Grandes 2250 cc</v>
      </c>
      <c r="G5594" s="4" t="s">
        <v>63</v>
      </c>
      <c r="H5594" s="4" t="s">
        <v>10</v>
      </c>
      <c r="I5594" s="4" t="s">
        <v>15</v>
      </c>
      <c r="J5594" s="4" t="s">
        <v>16</v>
      </c>
      <c r="AI5594" s="4">
        <v>0.13500000000000001</v>
      </c>
      <c r="AJ5594" s="4">
        <v>0.13500000000000001</v>
      </c>
      <c r="AK5594" s="4">
        <v>0.94499999999999995</v>
      </c>
      <c r="AL5594" s="4">
        <v>0.67500000000000004</v>
      </c>
      <c r="AM5594" s="4">
        <v>0.54</v>
      </c>
    </row>
    <row r="5595" spans="1:39" ht="14.25" x14ac:dyDescent="0.2">
      <c r="A5595" s="4" t="str">
        <f>+VLOOKUP(E5595&amp;H5595&amp;I5595&amp;J5595,[1]Homol.!O:S,2,0)</f>
        <v>Agua</v>
      </c>
      <c r="B5595" s="4" t="str">
        <f>+VLOOKUP(E5595&amp;H5595&amp;I5595&amp;J5595,[1]Homol.!O:S,3,0)</f>
        <v>Flavored water</v>
      </c>
      <c r="C5595" s="4" t="s">
        <v>62</v>
      </c>
      <c r="D5595" s="4" t="s">
        <v>3</v>
      </c>
      <c r="E5595" s="4" t="s">
        <v>20</v>
      </c>
      <c r="F5595" s="4" t="str">
        <f t="shared" si="87"/>
        <v>Formatos Medianos 1500 cc</v>
      </c>
      <c r="G5595" s="4" t="s">
        <v>63</v>
      </c>
      <c r="H5595" s="4" t="s">
        <v>10</v>
      </c>
      <c r="I5595" s="4" t="s">
        <v>6</v>
      </c>
      <c r="J5595" s="4" t="s">
        <v>7</v>
      </c>
      <c r="AF5595" s="4">
        <v>11.43</v>
      </c>
      <c r="AI5595" s="4">
        <v>1.08</v>
      </c>
      <c r="AJ5595" s="4">
        <v>1.17</v>
      </c>
      <c r="AK5595" s="4">
        <v>0.54</v>
      </c>
      <c r="AL5595" s="4">
        <v>0.27</v>
      </c>
      <c r="AM5595" s="4">
        <v>0.36</v>
      </c>
    </row>
    <row r="5596" spans="1:39" ht="14.25" x14ac:dyDescent="0.2">
      <c r="A5596" s="4" t="str">
        <f>+VLOOKUP(E5596&amp;H5596&amp;I5596&amp;J5596,[1]Homol.!O:S,2,0)</f>
        <v>Agua</v>
      </c>
      <c r="B5596" s="4" t="str">
        <f>+VLOOKUP(E5596&amp;H5596&amp;I5596&amp;J5596,[1]Homol.!O:S,3,0)</f>
        <v>Plain water</v>
      </c>
      <c r="C5596" s="4" t="s">
        <v>62</v>
      </c>
      <c r="D5596" s="4" t="s">
        <v>3</v>
      </c>
      <c r="E5596" s="4" t="s">
        <v>29</v>
      </c>
      <c r="F5596" s="4" t="str">
        <f t="shared" si="87"/>
        <v>Formatos Chicos Pet 500 cc</v>
      </c>
      <c r="G5596" s="4" t="s">
        <v>63</v>
      </c>
      <c r="H5596" s="4" t="s">
        <v>22</v>
      </c>
      <c r="I5596" s="4" t="s">
        <v>13</v>
      </c>
      <c r="J5596" s="4" t="s">
        <v>14</v>
      </c>
      <c r="AD5596" s="4">
        <v>50.16</v>
      </c>
      <c r="AE5596" s="4">
        <v>40.44</v>
      </c>
      <c r="AF5596" s="4">
        <v>55.02</v>
      </c>
      <c r="AI5596" s="4">
        <v>36.840000000000003</v>
      </c>
      <c r="AJ5596" s="4">
        <v>40.380000000000003</v>
      </c>
      <c r="AK5596" s="4">
        <v>45.96</v>
      </c>
      <c r="AL5596" s="4">
        <v>46.14</v>
      </c>
      <c r="AM5596" s="4">
        <v>53.7</v>
      </c>
    </row>
    <row r="5597" spans="1:39" ht="14.25" x14ac:dyDescent="0.2">
      <c r="A5597" s="4" t="str">
        <f>+VLOOKUP(E5597&amp;H5597&amp;I5597&amp;J5597,[1]Homol.!O:S,2,0)</f>
        <v>Agua</v>
      </c>
      <c r="B5597" s="4" t="str">
        <f>+VLOOKUP(E5597&amp;H5597&amp;I5597&amp;J5597,[1]Homol.!O:S,3,0)</f>
        <v>Plain water</v>
      </c>
      <c r="C5597" s="4" t="s">
        <v>62</v>
      </c>
      <c r="D5597" s="4" t="s">
        <v>3</v>
      </c>
      <c r="E5597" s="4" t="s">
        <v>29</v>
      </c>
      <c r="F5597" s="4" t="str">
        <f t="shared" si="87"/>
        <v>Formatos Grandes 2000 cc</v>
      </c>
      <c r="G5597" s="4" t="s">
        <v>63</v>
      </c>
      <c r="H5597" s="4" t="s">
        <v>22</v>
      </c>
      <c r="I5597" s="4" t="s">
        <v>15</v>
      </c>
      <c r="J5597" s="4" t="s">
        <v>33</v>
      </c>
      <c r="AD5597" s="4">
        <v>50.52</v>
      </c>
      <c r="AE5597" s="4">
        <v>42.96</v>
      </c>
      <c r="AF5597" s="4">
        <v>65.040000000000006</v>
      </c>
      <c r="AI5597" s="4">
        <v>42.72</v>
      </c>
      <c r="AJ5597" s="4">
        <v>52.8</v>
      </c>
      <c r="AK5597" s="4">
        <v>47.64</v>
      </c>
      <c r="AL5597" s="4">
        <v>38.4</v>
      </c>
      <c r="AM5597" s="4">
        <v>67.08</v>
      </c>
    </row>
    <row r="5598" spans="1:39" ht="14.25" x14ac:dyDescent="0.2">
      <c r="A5598" s="4" t="str">
        <f>+VLOOKUP(E5598&amp;H5598&amp;I5598&amp;J5598,[1]Homol.!O:S,2,0)</f>
        <v>Agua</v>
      </c>
      <c r="B5598" s="4" t="str">
        <f>+VLOOKUP(E5598&amp;H5598&amp;I5598&amp;J5598,[1]Homol.!O:S,3,0)</f>
        <v>Plain water</v>
      </c>
      <c r="C5598" s="4" t="s">
        <v>62</v>
      </c>
      <c r="D5598" s="4" t="s">
        <v>3</v>
      </c>
      <c r="E5598" s="4" t="s">
        <v>29</v>
      </c>
      <c r="F5598" s="4" t="str">
        <f t="shared" si="87"/>
        <v>Formatos Medianos 1500 cc</v>
      </c>
      <c r="G5598" s="4" t="s">
        <v>63</v>
      </c>
      <c r="H5598" s="4" t="s">
        <v>22</v>
      </c>
      <c r="I5598" s="4" t="s">
        <v>6</v>
      </c>
      <c r="J5598" s="4" t="s">
        <v>7</v>
      </c>
      <c r="AC5598" s="4">
        <v>44.28</v>
      </c>
      <c r="AD5598" s="4">
        <v>353.52</v>
      </c>
      <c r="AE5598" s="4">
        <v>197.01</v>
      </c>
      <c r="AF5598" s="4">
        <v>412.29</v>
      </c>
      <c r="AI5598" s="4">
        <v>306.72000000000003</v>
      </c>
      <c r="AJ5598" s="4">
        <v>242.55</v>
      </c>
      <c r="AK5598" s="4">
        <v>213.93</v>
      </c>
      <c r="AL5598" s="4">
        <v>244.08</v>
      </c>
      <c r="AM5598" s="4">
        <v>315.27</v>
      </c>
    </row>
    <row r="5599" spans="1:39" ht="14.25" x14ac:dyDescent="0.2">
      <c r="A5599" s="4" t="str">
        <f>+VLOOKUP(E5599&amp;H5599&amp;I5599&amp;J5599,[1]Homol.!O:S,2,0)</f>
        <v>Agua</v>
      </c>
      <c r="B5599" s="4" t="str">
        <f>+VLOOKUP(E5599&amp;H5599&amp;I5599&amp;J5599,[1]Homol.!O:S,3,0)</f>
        <v>Plain water</v>
      </c>
      <c r="C5599" s="4" t="s">
        <v>62</v>
      </c>
      <c r="D5599" s="4" t="s">
        <v>3</v>
      </c>
      <c r="E5599" s="4" t="s">
        <v>29</v>
      </c>
      <c r="F5599" s="4" t="str">
        <f t="shared" si="87"/>
        <v>Formatos Chicos Pet 500 cc</v>
      </c>
      <c r="G5599" s="4" t="s">
        <v>63</v>
      </c>
      <c r="H5599" s="4" t="s">
        <v>34</v>
      </c>
      <c r="I5599" s="4" t="s">
        <v>13</v>
      </c>
      <c r="J5599" s="4" t="s">
        <v>14</v>
      </c>
      <c r="AC5599" s="4">
        <v>36.78</v>
      </c>
      <c r="AD5599" s="4">
        <v>102.84</v>
      </c>
      <c r="AE5599" s="4">
        <v>79.260000000000005</v>
      </c>
      <c r="AF5599" s="4">
        <v>154.86000000000001</v>
      </c>
      <c r="AI5599" s="4">
        <v>95.64</v>
      </c>
      <c r="AJ5599" s="4">
        <v>104.82</v>
      </c>
      <c r="AK5599" s="4">
        <v>92.88</v>
      </c>
      <c r="AL5599" s="4">
        <v>74.34</v>
      </c>
      <c r="AM5599" s="4">
        <v>145.08000000000001</v>
      </c>
    </row>
    <row r="5600" spans="1:39" ht="14.25" x14ac:dyDescent="0.2">
      <c r="A5600" s="4" t="str">
        <f>+VLOOKUP(E5600&amp;H5600&amp;I5600&amp;J5600,[1]Homol.!O:S,2,0)</f>
        <v>Agua</v>
      </c>
      <c r="B5600" s="4" t="str">
        <f>+VLOOKUP(E5600&amp;H5600&amp;I5600&amp;J5600,[1]Homol.!O:S,3,0)</f>
        <v>Plain water</v>
      </c>
      <c r="C5600" s="4" t="s">
        <v>62</v>
      </c>
      <c r="D5600" s="4" t="s">
        <v>3</v>
      </c>
      <c r="E5600" s="4" t="s">
        <v>29</v>
      </c>
      <c r="F5600" s="4" t="str">
        <f t="shared" si="87"/>
        <v>Formatos Medianos 1500 cc</v>
      </c>
      <c r="G5600" s="4" t="s">
        <v>63</v>
      </c>
      <c r="H5600" s="4" t="s">
        <v>34</v>
      </c>
      <c r="I5600" s="4" t="s">
        <v>6</v>
      </c>
      <c r="J5600" s="4" t="s">
        <v>7</v>
      </c>
      <c r="AM5600" s="4">
        <v>3.24</v>
      </c>
    </row>
    <row r="5601" spans="1:17" ht="14.25" x14ac:dyDescent="0.2">
      <c r="A5601" s="4" t="str">
        <f>+VLOOKUP(E5601&amp;H5601&amp;I5601&amp;J5601,[1]Homol.!O:S,2,0)</f>
        <v>Agua</v>
      </c>
      <c r="B5601" s="4" t="str">
        <f>+VLOOKUP(E5601&amp;H5601&amp;I5601&amp;J5601,[1]Homol.!O:S,3,0)</f>
        <v>Flavored water</v>
      </c>
      <c r="C5601" s="4" t="s">
        <v>62</v>
      </c>
      <c r="D5601" s="4" t="s">
        <v>3</v>
      </c>
      <c r="E5601" s="4" t="s">
        <v>4</v>
      </c>
      <c r="F5601" s="4" t="str">
        <f t="shared" si="87"/>
        <v>Formatos Medianos 1500 cc</v>
      </c>
      <c r="G5601" s="4" t="s">
        <v>63</v>
      </c>
      <c r="H5601" s="4" t="s">
        <v>5</v>
      </c>
      <c r="I5601" s="4" t="s">
        <v>6</v>
      </c>
      <c r="J5601" s="4" t="s">
        <v>7</v>
      </c>
      <c r="K5601" s="4">
        <v>198.72</v>
      </c>
      <c r="L5601" s="4">
        <v>266.39999999999998</v>
      </c>
      <c r="M5601" s="4">
        <v>131.04</v>
      </c>
      <c r="N5601" s="4">
        <v>153.44999999999999</v>
      </c>
      <c r="O5601" s="4">
        <v>98.28</v>
      </c>
      <c r="P5601" s="4">
        <v>53.28</v>
      </c>
      <c r="Q5601" s="4">
        <v>94.32</v>
      </c>
    </row>
    <row r="5602" spans="1:17" ht="14.25" x14ac:dyDescent="0.2">
      <c r="A5602" s="4" t="str">
        <f>+VLOOKUP(E5602&amp;H5602&amp;I5602&amp;J5602,[1]Homol.!O:S,2,0)</f>
        <v>Agua</v>
      </c>
      <c r="B5602" s="4" t="str">
        <f>+VLOOKUP(E5602&amp;H5602&amp;I5602&amp;J5602,[1]Homol.!O:S,3,0)</f>
        <v>Flavored water</v>
      </c>
      <c r="C5602" s="4" t="s">
        <v>62</v>
      </c>
      <c r="D5602" s="4" t="s">
        <v>3</v>
      </c>
      <c r="E5602" s="4" t="s">
        <v>4</v>
      </c>
      <c r="F5602" s="4" t="str">
        <f t="shared" si="87"/>
        <v>Formatos Medianos 1500 cc</v>
      </c>
      <c r="G5602" s="4" t="s">
        <v>63</v>
      </c>
      <c r="H5602" s="4" t="s">
        <v>9</v>
      </c>
      <c r="I5602" s="4" t="s">
        <v>6</v>
      </c>
      <c r="J5602" s="4" t="s">
        <v>7</v>
      </c>
      <c r="K5602" s="4">
        <v>169.92</v>
      </c>
      <c r="L5602" s="4">
        <v>221.76</v>
      </c>
      <c r="M5602" s="4">
        <v>100.8</v>
      </c>
      <c r="N5602" s="4">
        <v>123.21</v>
      </c>
      <c r="O5602" s="4">
        <v>66.87</v>
      </c>
      <c r="P5602" s="4">
        <v>35.369999999999997</v>
      </c>
      <c r="Q5602" s="4">
        <v>73.709999999999994</v>
      </c>
    </row>
    <row r="5603" spans="1:17" ht="14.25" x14ac:dyDescent="0.2">
      <c r="A5603" s="4" t="str">
        <f>+VLOOKUP(E5603&amp;H5603&amp;I5603&amp;J5603,[1]Homol.!O:S,2,0)</f>
        <v>Agua</v>
      </c>
      <c r="B5603" s="4" t="str">
        <f>+VLOOKUP(E5603&amp;H5603&amp;I5603&amp;J5603,[1]Homol.!O:S,3,0)</f>
        <v>Flavored water</v>
      </c>
      <c r="C5603" s="4" t="s">
        <v>62</v>
      </c>
      <c r="D5603" s="4" t="s">
        <v>3</v>
      </c>
      <c r="E5603" s="4" t="s">
        <v>4</v>
      </c>
      <c r="F5603" s="4" t="str">
        <f t="shared" si="87"/>
        <v>Formatos Medianos 1500 cc</v>
      </c>
      <c r="G5603" s="4" t="s">
        <v>63</v>
      </c>
      <c r="H5603" s="4" t="s">
        <v>10</v>
      </c>
      <c r="I5603" s="4" t="s">
        <v>6</v>
      </c>
      <c r="J5603" s="4" t="s">
        <v>7</v>
      </c>
      <c r="K5603" s="4">
        <v>174.87</v>
      </c>
      <c r="L5603" s="4">
        <v>219.6</v>
      </c>
      <c r="M5603" s="4">
        <v>211.68</v>
      </c>
      <c r="N5603" s="4">
        <v>163.53</v>
      </c>
      <c r="O5603" s="4">
        <v>63</v>
      </c>
      <c r="P5603" s="4">
        <v>58.32</v>
      </c>
      <c r="Q5603" s="4">
        <v>83.79</v>
      </c>
    </row>
    <row r="5604" spans="1:17" ht="14.25" x14ac:dyDescent="0.2">
      <c r="A5604" s="4" t="str">
        <f>+VLOOKUP(E5604&amp;H5604&amp;I5604&amp;J5604,[1]Homol.!O:S,2,0)</f>
        <v>Agua</v>
      </c>
      <c r="B5604" s="4" t="str">
        <f>+VLOOKUP(E5604&amp;H5604&amp;I5604&amp;J5604,[1]Homol.!O:S,3,0)</f>
        <v>Flavored water</v>
      </c>
      <c r="C5604" s="4" t="s">
        <v>62</v>
      </c>
      <c r="D5604" s="4" t="s">
        <v>3</v>
      </c>
      <c r="E5604" s="4" t="s">
        <v>36</v>
      </c>
      <c r="F5604" s="4" t="str">
        <f t="shared" si="87"/>
        <v>Formatos Chicos Pet 500 cc</v>
      </c>
      <c r="G5604" s="4" t="s">
        <v>63</v>
      </c>
      <c r="H5604" s="4" t="s">
        <v>37</v>
      </c>
      <c r="I5604" s="4" t="s">
        <v>13</v>
      </c>
      <c r="J5604" s="4" t="s">
        <v>14</v>
      </c>
      <c r="K5604" s="4">
        <v>1.2</v>
      </c>
      <c r="O5604" s="4">
        <v>3</v>
      </c>
    </row>
    <row r="5605" spans="1:17" ht="14.25" x14ac:dyDescent="0.2">
      <c r="A5605" s="4" t="str">
        <f>+VLOOKUP(E5605&amp;H5605&amp;I5605&amp;J5605,[1]Homol.!O:S,2,0)</f>
        <v>Agua</v>
      </c>
      <c r="B5605" s="4" t="str">
        <f>+VLOOKUP(E5605&amp;H5605&amp;I5605&amp;J5605,[1]Homol.!O:S,3,0)</f>
        <v>Flavored water</v>
      </c>
      <c r="C5605" s="4" t="s">
        <v>62</v>
      </c>
      <c r="D5605" s="4" t="s">
        <v>3</v>
      </c>
      <c r="E5605" s="4" t="s">
        <v>36</v>
      </c>
      <c r="F5605" s="4" t="str">
        <f t="shared" si="87"/>
        <v>Formatos Grandes 2250 cc</v>
      </c>
      <c r="G5605" s="4" t="s">
        <v>63</v>
      </c>
      <c r="H5605" s="4" t="s">
        <v>37</v>
      </c>
      <c r="I5605" s="4" t="s">
        <v>15</v>
      </c>
      <c r="J5605" s="4" t="s">
        <v>16</v>
      </c>
      <c r="K5605" s="4">
        <v>2.7</v>
      </c>
    </row>
    <row r="5606" spans="1:17" ht="14.25" x14ac:dyDescent="0.2">
      <c r="A5606" s="4" t="str">
        <f>+VLOOKUP(E5606&amp;H5606&amp;I5606&amp;J5606,[1]Homol.!O:S,2,0)</f>
        <v>Agua</v>
      </c>
      <c r="B5606" s="4" t="str">
        <f>+VLOOKUP(E5606&amp;H5606&amp;I5606&amp;J5606,[1]Homol.!O:S,3,0)</f>
        <v>Flavored water</v>
      </c>
      <c r="C5606" s="4" t="s">
        <v>62</v>
      </c>
      <c r="D5606" s="4" t="s">
        <v>3</v>
      </c>
      <c r="E5606" s="4" t="s">
        <v>36</v>
      </c>
      <c r="F5606" s="4" t="str">
        <f t="shared" si="87"/>
        <v>Formatos Medianos 1500 cc</v>
      </c>
      <c r="G5606" s="4" t="s">
        <v>63</v>
      </c>
      <c r="H5606" s="4" t="s">
        <v>37</v>
      </c>
      <c r="I5606" s="4" t="s">
        <v>6</v>
      </c>
      <c r="J5606" s="4" t="s">
        <v>7</v>
      </c>
      <c r="K5606" s="4">
        <v>1.8</v>
      </c>
      <c r="L5606" s="4">
        <v>2.52</v>
      </c>
    </row>
    <row r="5607" spans="1:17" ht="14.25" x14ac:dyDescent="0.2">
      <c r="A5607" s="4" t="str">
        <f>+VLOOKUP(E5607&amp;H5607&amp;I5607&amp;J5607,[1]Homol.!O:S,2,0)</f>
        <v>Agua</v>
      </c>
      <c r="B5607" s="4" t="str">
        <f>+VLOOKUP(E5607&amp;H5607&amp;I5607&amp;J5607,[1]Homol.!O:S,3,0)</f>
        <v>Flavored water</v>
      </c>
      <c r="C5607" s="4" t="s">
        <v>62</v>
      </c>
      <c r="D5607" s="4" t="s">
        <v>3</v>
      </c>
      <c r="E5607" s="4" t="s">
        <v>36</v>
      </c>
      <c r="F5607" s="4" t="str">
        <f t="shared" si="87"/>
        <v>Formatos Medianos 1500 cc</v>
      </c>
      <c r="G5607" s="4" t="s">
        <v>63</v>
      </c>
      <c r="H5607" s="4" t="s">
        <v>38</v>
      </c>
      <c r="I5607" s="4" t="s">
        <v>6</v>
      </c>
      <c r="J5607" s="4" t="s">
        <v>7</v>
      </c>
      <c r="K5607" s="4">
        <v>1.8</v>
      </c>
    </row>
    <row r="5608" spans="1:17" ht="14.25" x14ac:dyDescent="0.2">
      <c r="A5608" s="4" t="str">
        <f>+VLOOKUP(E5608&amp;H5608&amp;I5608&amp;J5608,[1]Homol.!O:S,2,0)</f>
        <v>Agua</v>
      </c>
      <c r="B5608" s="4" t="str">
        <f>+VLOOKUP(E5608&amp;H5608&amp;I5608&amp;J5608,[1]Homol.!O:S,3,0)</f>
        <v>Plain water</v>
      </c>
      <c r="C5608" s="4" t="s">
        <v>62</v>
      </c>
      <c r="D5608" s="4" t="s">
        <v>3</v>
      </c>
      <c r="E5608" s="4" t="s">
        <v>39</v>
      </c>
      <c r="F5608" s="4" t="str">
        <f t="shared" si="87"/>
        <v>Formatos Grandes 2250 cc</v>
      </c>
      <c r="G5608" s="4" t="s">
        <v>63</v>
      </c>
      <c r="H5608" s="4" t="s">
        <v>22</v>
      </c>
      <c r="I5608" s="4" t="s">
        <v>15</v>
      </c>
      <c r="J5608" s="4" t="s">
        <v>16</v>
      </c>
      <c r="K5608" s="4">
        <v>162</v>
      </c>
      <c r="L5608" s="4">
        <v>43.2</v>
      </c>
      <c r="M5608" s="4">
        <v>324</v>
      </c>
      <c r="N5608" s="4">
        <v>64.8</v>
      </c>
      <c r="O5608" s="4">
        <v>54</v>
      </c>
      <c r="P5608" s="4">
        <v>75.599999999999994</v>
      </c>
    </row>
    <row r="5609" spans="1:17" ht="14.25" x14ac:dyDescent="0.2">
      <c r="A5609" s="4" t="str">
        <f>+VLOOKUP(E5609&amp;H5609&amp;I5609&amp;J5609,[1]Homol.!O:S,2,0)</f>
        <v>Agua</v>
      </c>
      <c r="B5609" s="4" t="str">
        <f>+VLOOKUP(E5609&amp;H5609&amp;I5609&amp;J5609,[1]Homol.!O:S,3,0)</f>
        <v>Flavored water</v>
      </c>
      <c r="C5609" s="4" t="s">
        <v>62</v>
      </c>
      <c r="D5609" s="4" t="s">
        <v>3</v>
      </c>
      <c r="E5609" s="4" t="s">
        <v>12</v>
      </c>
      <c r="F5609" s="4" t="str">
        <f t="shared" si="87"/>
        <v>Formatos Chicos Pet 500 cc</v>
      </c>
      <c r="G5609" s="4" t="s">
        <v>63</v>
      </c>
      <c r="H5609" s="4" t="s">
        <v>41</v>
      </c>
      <c r="I5609" s="4" t="s">
        <v>13</v>
      </c>
      <c r="J5609" s="4" t="s">
        <v>14</v>
      </c>
      <c r="K5609" s="4">
        <v>19.8</v>
      </c>
      <c r="L5609" s="4">
        <v>9.9</v>
      </c>
      <c r="M5609" s="4">
        <v>34.200000000000003</v>
      </c>
      <c r="N5609" s="4">
        <v>1.5</v>
      </c>
    </row>
    <row r="5610" spans="1:17" ht="14.25" x14ac:dyDescent="0.2">
      <c r="A5610" s="4" t="str">
        <f>+VLOOKUP(E5610&amp;H5610&amp;I5610&amp;J5610,[1]Homol.!O:S,2,0)</f>
        <v>Agua</v>
      </c>
      <c r="B5610" s="4" t="str">
        <f>+VLOOKUP(E5610&amp;H5610&amp;I5610&amp;J5610,[1]Homol.!O:S,3,0)</f>
        <v>Flavored water</v>
      </c>
      <c r="C5610" s="4" t="s">
        <v>62</v>
      </c>
      <c r="D5610" s="4" t="s">
        <v>3</v>
      </c>
      <c r="E5610" s="4" t="s">
        <v>12</v>
      </c>
      <c r="F5610" s="4" t="str">
        <f t="shared" si="87"/>
        <v>Formatos Grandes 2250 cc</v>
      </c>
      <c r="G5610" s="4" t="s">
        <v>63</v>
      </c>
      <c r="H5610" s="4" t="s">
        <v>41</v>
      </c>
      <c r="I5610" s="4" t="s">
        <v>15</v>
      </c>
      <c r="J5610" s="4" t="s">
        <v>16</v>
      </c>
      <c r="K5610" s="4">
        <v>309.15000000000003</v>
      </c>
      <c r="L5610" s="4">
        <v>166.05</v>
      </c>
      <c r="M5610" s="4">
        <v>174.15</v>
      </c>
    </row>
    <row r="5611" spans="1:17" ht="14.25" x14ac:dyDescent="0.2">
      <c r="A5611" s="4" t="str">
        <f>+VLOOKUP(E5611&amp;H5611&amp;I5611&amp;J5611,[1]Homol.!O:S,2,0)</f>
        <v>Agua</v>
      </c>
      <c r="B5611" s="4" t="str">
        <f>+VLOOKUP(E5611&amp;H5611&amp;I5611&amp;J5611,[1]Homol.!O:S,3,0)</f>
        <v>Flavored water</v>
      </c>
      <c r="C5611" s="4" t="s">
        <v>62</v>
      </c>
      <c r="D5611" s="4" t="s">
        <v>3</v>
      </c>
      <c r="E5611" s="4" t="s">
        <v>12</v>
      </c>
      <c r="F5611" s="4" t="str">
        <f t="shared" si="87"/>
        <v>Formatos Medianos 1500 cc</v>
      </c>
      <c r="G5611" s="4" t="s">
        <v>63</v>
      </c>
      <c r="H5611" s="4" t="s">
        <v>41</v>
      </c>
      <c r="I5611" s="4" t="s">
        <v>6</v>
      </c>
      <c r="J5611" s="4" t="s">
        <v>7</v>
      </c>
      <c r="K5611" s="4">
        <v>52.92</v>
      </c>
      <c r="L5611" s="4">
        <v>25.38</v>
      </c>
      <c r="M5611" s="4">
        <v>51.3</v>
      </c>
    </row>
    <row r="5612" spans="1:17" ht="14.25" x14ac:dyDescent="0.2">
      <c r="A5612" s="4" t="str">
        <f>+VLOOKUP(E5612&amp;H5612&amp;I5612&amp;J5612,[1]Homol.!O:S,2,0)</f>
        <v>Agua</v>
      </c>
      <c r="B5612" s="4" t="str">
        <f>+VLOOKUP(E5612&amp;H5612&amp;I5612&amp;J5612,[1]Homol.!O:S,3,0)</f>
        <v>Flavored water</v>
      </c>
      <c r="C5612" s="4" t="s">
        <v>62</v>
      </c>
      <c r="D5612" s="4" t="s">
        <v>3</v>
      </c>
      <c r="E5612" s="4" t="s">
        <v>12</v>
      </c>
      <c r="F5612" s="4" t="str">
        <f t="shared" si="87"/>
        <v>Formatos Chicos Pet 500 cc</v>
      </c>
      <c r="G5612" s="4" t="s">
        <v>63</v>
      </c>
      <c r="H5612" s="4" t="s">
        <v>5</v>
      </c>
      <c r="I5612" s="4" t="s">
        <v>13</v>
      </c>
      <c r="J5612" s="4" t="s">
        <v>14</v>
      </c>
      <c r="K5612" s="4">
        <v>252</v>
      </c>
      <c r="L5612" s="4">
        <v>485.1</v>
      </c>
      <c r="M5612" s="4">
        <v>481.32</v>
      </c>
      <c r="N5612" s="4">
        <v>277.62</v>
      </c>
      <c r="O5612" s="4">
        <v>198</v>
      </c>
      <c r="P5612" s="4">
        <v>396.59999999999997</v>
      </c>
      <c r="Q5612" s="4">
        <v>150.60000000000002</v>
      </c>
    </row>
    <row r="5613" spans="1:17" ht="14.25" x14ac:dyDescent="0.2">
      <c r="A5613" s="4" t="str">
        <f>+VLOOKUP(E5613&amp;H5613&amp;I5613&amp;J5613,[1]Homol.!O:S,2,0)</f>
        <v>Agua</v>
      </c>
      <c r="B5613" s="4" t="str">
        <f>+VLOOKUP(E5613&amp;H5613&amp;I5613&amp;J5613,[1]Homol.!O:S,3,0)</f>
        <v>Flavored water</v>
      </c>
      <c r="C5613" s="4" t="s">
        <v>62</v>
      </c>
      <c r="D5613" s="4" t="s">
        <v>3</v>
      </c>
      <c r="E5613" s="4" t="s">
        <v>12</v>
      </c>
      <c r="F5613" s="4" t="str">
        <f t="shared" si="87"/>
        <v>Formatos Grandes 2000 cc</v>
      </c>
      <c r="G5613" s="4" t="s">
        <v>63</v>
      </c>
      <c r="H5613" s="4" t="s">
        <v>5</v>
      </c>
      <c r="I5613" s="4" t="s">
        <v>15</v>
      </c>
      <c r="J5613" s="4" t="s">
        <v>33</v>
      </c>
      <c r="K5613" s="4">
        <v>28.8</v>
      </c>
      <c r="L5613" s="4">
        <v>28.8</v>
      </c>
      <c r="M5613" s="4">
        <v>9.6</v>
      </c>
      <c r="N5613" s="4">
        <v>28.8</v>
      </c>
      <c r="O5613" s="4">
        <v>19.2</v>
      </c>
    </row>
    <row r="5614" spans="1:17" ht="14.25" x14ac:dyDescent="0.2">
      <c r="A5614" s="4" t="str">
        <f>+VLOOKUP(E5614&amp;H5614&amp;I5614&amp;J5614,[1]Homol.!O:S,2,0)</f>
        <v>Agua</v>
      </c>
      <c r="B5614" s="4" t="str">
        <f>+VLOOKUP(E5614&amp;H5614&amp;I5614&amp;J5614,[1]Homol.!O:S,3,0)</f>
        <v>Flavored water</v>
      </c>
      <c r="C5614" s="4" t="s">
        <v>62</v>
      </c>
      <c r="D5614" s="4" t="s">
        <v>3</v>
      </c>
      <c r="E5614" s="4" t="s">
        <v>12</v>
      </c>
      <c r="F5614" s="4" t="str">
        <f t="shared" si="87"/>
        <v>Formatos Grandes 2250 cc</v>
      </c>
      <c r="G5614" s="4" t="s">
        <v>63</v>
      </c>
      <c r="H5614" s="4" t="s">
        <v>5</v>
      </c>
      <c r="I5614" s="4" t="s">
        <v>15</v>
      </c>
      <c r="J5614" s="4" t="s">
        <v>16</v>
      </c>
      <c r="K5614" s="4">
        <v>1395.36</v>
      </c>
      <c r="L5614" s="4">
        <v>1350</v>
      </c>
      <c r="M5614" s="4">
        <v>942.30000000000007</v>
      </c>
      <c r="N5614" s="4">
        <v>1113.075</v>
      </c>
      <c r="O5614" s="4">
        <v>626.4</v>
      </c>
      <c r="P5614" s="4">
        <v>534.6</v>
      </c>
      <c r="Q5614" s="4">
        <v>459.13499999999999</v>
      </c>
    </row>
    <row r="5615" spans="1:17" ht="14.25" x14ac:dyDescent="0.2">
      <c r="A5615" s="4" t="str">
        <f>+VLOOKUP(E5615&amp;H5615&amp;I5615&amp;J5615,[1]Homol.!O:S,2,0)</f>
        <v>Agua</v>
      </c>
      <c r="B5615" s="4" t="str">
        <f>+VLOOKUP(E5615&amp;H5615&amp;I5615&amp;J5615,[1]Homol.!O:S,3,0)</f>
        <v>Flavored water</v>
      </c>
      <c r="C5615" s="4" t="s">
        <v>62</v>
      </c>
      <c r="D5615" s="4" t="s">
        <v>3</v>
      </c>
      <c r="E5615" s="4" t="s">
        <v>12</v>
      </c>
      <c r="F5615" s="4" t="str">
        <f t="shared" si="87"/>
        <v>Formatos Medianos 1000 cc</v>
      </c>
      <c r="G5615" s="4" t="s">
        <v>63</v>
      </c>
      <c r="H5615" s="4" t="s">
        <v>5</v>
      </c>
      <c r="I5615" s="4" t="s">
        <v>6</v>
      </c>
      <c r="J5615" s="4" t="s">
        <v>17</v>
      </c>
      <c r="Q5615" s="4">
        <v>10.08</v>
      </c>
    </row>
    <row r="5616" spans="1:17" ht="14.25" x14ac:dyDescent="0.2">
      <c r="A5616" s="4" t="str">
        <f>+VLOOKUP(E5616&amp;H5616&amp;I5616&amp;J5616,[1]Homol.!O:S,2,0)</f>
        <v>Agua</v>
      </c>
      <c r="B5616" s="4" t="str">
        <f>+VLOOKUP(E5616&amp;H5616&amp;I5616&amp;J5616,[1]Homol.!O:S,3,0)</f>
        <v>Flavored water</v>
      </c>
      <c r="C5616" s="4" t="s">
        <v>62</v>
      </c>
      <c r="D5616" s="4" t="s">
        <v>3</v>
      </c>
      <c r="E5616" s="4" t="s">
        <v>12</v>
      </c>
      <c r="F5616" s="4" t="str">
        <f t="shared" si="87"/>
        <v>Formatos Medianos 1500 cc</v>
      </c>
      <c r="G5616" s="4" t="s">
        <v>63</v>
      </c>
      <c r="H5616" s="4" t="s">
        <v>5</v>
      </c>
      <c r="I5616" s="4" t="s">
        <v>6</v>
      </c>
      <c r="J5616" s="4" t="s">
        <v>7</v>
      </c>
      <c r="K5616" s="4">
        <v>1239.1199999999999</v>
      </c>
      <c r="L5616" s="4">
        <v>791.28000000000009</v>
      </c>
      <c r="M5616" s="4">
        <v>677.79</v>
      </c>
      <c r="N5616" s="4">
        <v>758.43</v>
      </c>
      <c r="O5616" s="4">
        <v>632.52</v>
      </c>
      <c r="P5616" s="4">
        <v>321.12</v>
      </c>
      <c r="Q5616" s="4">
        <v>342.53999999999996</v>
      </c>
    </row>
    <row r="5617" spans="1:17" ht="14.25" x14ac:dyDescent="0.2">
      <c r="A5617" s="4" t="str">
        <f>+VLOOKUP(E5617&amp;H5617&amp;I5617&amp;J5617,[1]Homol.!O:S,2,0)</f>
        <v>Agua</v>
      </c>
      <c r="B5617" s="4" t="str">
        <f>+VLOOKUP(E5617&amp;H5617&amp;I5617&amp;J5617,[1]Homol.!O:S,3,0)</f>
        <v>Flavored water</v>
      </c>
      <c r="C5617" s="4" t="s">
        <v>62</v>
      </c>
      <c r="D5617" s="4" t="s">
        <v>3</v>
      </c>
      <c r="E5617" s="4" t="s">
        <v>12</v>
      </c>
      <c r="F5617" s="4" t="str">
        <f t="shared" si="87"/>
        <v>Formatos Chicos Pet 500 cc</v>
      </c>
      <c r="G5617" s="4" t="s">
        <v>63</v>
      </c>
      <c r="H5617" s="4" t="s">
        <v>9</v>
      </c>
      <c r="I5617" s="4" t="s">
        <v>13</v>
      </c>
      <c r="J5617" s="4" t="s">
        <v>14</v>
      </c>
      <c r="K5617" s="4">
        <v>178.8</v>
      </c>
      <c r="L5617" s="4">
        <v>403.74</v>
      </c>
      <c r="M5617" s="4">
        <v>368.09999999999997</v>
      </c>
      <c r="N5617" s="4">
        <v>147.29999999999998</v>
      </c>
      <c r="O5617" s="4">
        <v>61.8</v>
      </c>
      <c r="P5617" s="4">
        <v>220.79999999999998</v>
      </c>
      <c r="Q5617" s="4">
        <v>86.100000000000009</v>
      </c>
    </row>
    <row r="5618" spans="1:17" ht="14.25" x14ac:dyDescent="0.2">
      <c r="A5618" s="4" t="str">
        <f>+VLOOKUP(E5618&amp;H5618&amp;I5618&amp;J5618,[1]Homol.!O:S,2,0)</f>
        <v>Agua</v>
      </c>
      <c r="B5618" s="4" t="str">
        <f>+VLOOKUP(E5618&amp;H5618&amp;I5618&amp;J5618,[1]Homol.!O:S,3,0)</f>
        <v>Flavored water</v>
      </c>
      <c r="C5618" s="4" t="s">
        <v>62</v>
      </c>
      <c r="D5618" s="4" t="s">
        <v>3</v>
      </c>
      <c r="E5618" s="4" t="s">
        <v>12</v>
      </c>
      <c r="F5618" s="4" t="str">
        <f t="shared" si="87"/>
        <v>Formatos Grandes 2000 cc</v>
      </c>
      <c r="G5618" s="4" t="s">
        <v>63</v>
      </c>
      <c r="H5618" s="4" t="s">
        <v>9</v>
      </c>
      <c r="I5618" s="4" t="s">
        <v>15</v>
      </c>
      <c r="J5618" s="4" t="s">
        <v>33</v>
      </c>
      <c r="K5618" s="4">
        <v>28.8</v>
      </c>
      <c r="L5618" s="4">
        <v>19.2</v>
      </c>
      <c r="M5618" s="4">
        <v>9.6</v>
      </c>
      <c r="N5618" s="4">
        <v>19.2</v>
      </c>
      <c r="O5618" s="4">
        <v>28.8</v>
      </c>
    </row>
    <row r="5619" spans="1:17" ht="14.25" x14ac:dyDescent="0.2">
      <c r="A5619" s="4" t="str">
        <f>+VLOOKUP(E5619&amp;H5619&amp;I5619&amp;J5619,[1]Homol.!O:S,2,0)</f>
        <v>Agua</v>
      </c>
      <c r="B5619" s="4" t="str">
        <f>+VLOOKUP(E5619&amp;H5619&amp;I5619&amp;J5619,[1]Homol.!O:S,3,0)</f>
        <v>Flavored water</v>
      </c>
      <c r="C5619" s="4" t="s">
        <v>62</v>
      </c>
      <c r="D5619" s="4" t="s">
        <v>3</v>
      </c>
      <c r="E5619" s="4" t="s">
        <v>12</v>
      </c>
      <c r="F5619" s="4" t="str">
        <f t="shared" si="87"/>
        <v>Formatos Grandes 2250 cc</v>
      </c>
      <c r="G5619" s="4" t="s">
        <v>63</v>
      </c>
      <c r="H5619" s="4" t="s">
        <v>9</v>
      </c>
      <c r="I5619" s="4" t="s">
        <v>15</v>
      </c>
      <c r="J5619" s="4" t="s">
        <v>16</v>
      </c>
      <c r="K5619" s="4">
        <v>913.68</v>
      </c>
      <c r="L5619" s="4">
        <v>634.5</v>
      </c>
      <c r="M5619" s="4">
        <v>823.5</v>
      </c>
      <c r="N5619" s="4">
        <v>525.15</v>
      </c>
      <c r="O5619" s="4">
        <v>502.2</v>
      </c>
      <c r="P5619" s="4">
        <v>302.39999999999998</v>
      </c>
      <c r="Q5619" s="4">
        <v>252.18</v>
      </c>
    </row>
    <row r="5620" spans="1:17" ht="14.25" x14ac:dyDescent="0.2">
      <c r="A5620" s="4" t="str">
        <f>+VLOOKUP(E5620&amp;H5620&amp;I5620&amp;J5620,[1]Homol.!O:S,2,0)</f>
        <v>Agua</v>
      </c>
      <c r="B5620" s="4" t="str">
        <f>+VLOOKUP(E5620&amp;H5620&amp;I5620&amp;J5620,[1]Homol.!O:S,3,0)</f>
        <v>Flavored water</v>
      </c>
      <c r="C5620" s="4" t="s">
        <v>62</v>
      </c>
      <c r="D5620" s="4" t="s">
        <v>3</v>
      </c>
      <c r="E5620" s="4" t="s">
        <v>12</v>
      </c>
      <c r="F5620" s="4" t="str">
        <f t="shared" si="87"/>
        <v>Formatos Medianos 1000 cc</v>
      </c>
      <c r="G5620" s="4" t="s">
        <v>63</v>
      </c>
      <c r="H5620" s="4" t="s">
        <v>9</v>
      </c>
      <c r="I5620" s="4" t="s">
        <v>6</v>
      </c>
      <c r="J5620" s="4" t="s">
        <v>17</v>
      </c>
      <c r="Q5620" s="4">
        <v>10.08</v>
      </c>
    </row>
    <row r="5621" spans="1:17" ht="14.25" x14ac:dyDescent="0.2">
      <c r="A5621" s="4" t="str">
        <f>+VLOOKUP(E5621&amp;H5621&amp;I5621&amp;J5621,[1]Homol.!O:S,2,0)</f>
        <v>Agua</v>
      </c>
      <c r="B5621" s="4" t="str">
        <f>+VLOOKUP(E5621&amp;H5621&amp;I5621&amp;J5621,[1]Homol.!O:S,3,0)</f>
        <v>Flavored water</v>
      </c>
      <c r="C5621" s="4" t="s">
        <v>62</v>
      </c>
      <c r="D5621" s="4" t="s">
        <v>3</v>
      </c>
      <c r="E5621" s="4" t="s">
        <v>12</v>
      </c>
      <c r="F5621" s="4" t="str">
        <f t="shared" si="87"/>
        <v>Formatos Medianos 1500 cc</v>
      </c>
      <c r="G5621" s="4" t="s">
        <v>63</v>
      </c>
      <c r="H5621" s="4" t="s">
        <v>9</v>
      </c>
      <c r="I5621" s="4" t="s">
        <v>6</v>
      </c>
      <c r="J5621" s="4" t="s">
        <v>7</v>
      </c>
      <c r="K5621" s="4">
        <v>685.17000000000007</v>
      </c>
      <c r="L5621" s="4">
        <v>757.98</v>
      </c>
      <c r="M5621" s="4">
        <v>467.28000000000003</v>
      </c>
      <c r="N5621" s="4">
        <v>531.80999999999995</v>
      </c>
      <c r="O5621" s="4">
        <v>357.84</v>
      </c>
      <c r="P5621" s="4">
        <v>221.04000000000002</v>
      </c>
      <c r="Q5621" s="4">
        <v>212.94000000000003</v>
      </c>
    </row>
    <row r="5622" spans="1:17" ht="14.25" x14ac:dyDescent="0.2">
      <c r="A5622" s="4" t="str">
        <f>+VLOOKUP(E5622&amp;H5622&amp;I5622&amp;J5622,[1]Homol.!O:S,2,0)</f>
        <v>Agua</v>
      </c>
      <c r="B5622" s="4" t="str">
        <f>+VLOOKUP(E5622&amp;H5622&amp;I5622&amp;J5622,[1]Homol.!O:S,3,0)</f>
        <v>Flavored water</v>
      </c>
      <c r="C5622" s="4" t="s">
        <v>62</v>
      </c>
      <c r="D5622" s="4" t="s">
        <v>3</v>
      </c>
      <c r="E5622" s="4" t="s">
        <v>12</v>
      </c>
      <c r="F5622" s="4" t="str">
        <f t="shared" si="87"/>
        <v>Formatos Chicos Pet 500 cc</v>
      </c>
      <c r="G5622" s="4" t="s">
        <v>63</v>
      </c>
      <c r="H5622" s="4" t="s">
        <v>18</v>
      </c>
      <c r="I5622" s="4" t="s">
        <v>13</v>
      </c>
      <c r="J5622" s="4" t="s">
        <v>14</v>
      </c>
      <c r="K5622" s="4">
        <v>33.6</v>
      </c>
      <c r="L5622" s="4">
        <v>83.34</v>
      </c>
      <c r="M5622" s="4">
        <v>136.80000000000001</v>
      </c>
      <c r="N5622" s="4">
        <v>33</v>
      </c>
      <c r="O5622" s="4">
        <v>35.4</v>
      </c>
      <c r="P5622" s="4">
        <v>109.80000000000001</v>
      </c>
      <c r="Q5622" s="4">
        <v>25.8</v>
      </c>
    </row>
    <row r="5623" spans="1:17" ht="14.25" x14ac:dyDescent="0.2">
      <c r="A5623" s="4" t="str">
        <f>+VLOOKUP(E5623&amp;H5623&amp;I5623&amp;J5623,[1]Homol.!O:S,2,0)</f>
        <v>Agua</v>
      </c>
      <c r="B5623" s="4" t="str">
        <f>+VLOOKUP(E5623&amp;H5623&amp;I5623&amp;J5623,[1]Homol.!O:S,3,0)</f>
        <v>Flavored water</v>
      </c>
      <c r="C5623" s="4" t="s">
        <v>62</v>
      </c>
      <c r="D5623" s="4" t="s">
        <v>3</v>
      </c>
      <c r="E5623" s="4" t="s">
        <v>12</v>
      </c>
      <c r="F5623" s="4" t="str">
        <f t="shared" si="87"/>
        <v>Formatos Grandes 2250 cc</v>
      </c>
      <c r="G5623" s="4" t="s">
        <v>63</v>
      </c>
      <c r="H5623" s="4" t="s">
        <v>18</v>
      </c>
      <c r="I5623" s="4" t="s">
        <v>15</v>
      </c>
      <c r="J5623" s="4" t="s">
        <v>16</v>
      </c>
      <c r="K5623" s="4">
        <v>542.70000000000005</v>
      </c>
      <c r="L5623" s="4">
        <v>513</v>
      </c>
      <c r="M5623" s="4">
        <v>467.09999999999997</v>
      </c>
      <c r="N5623" s="4">
        <v>434.02500000000003</v>
      </c>
      <c r="O5623" s="4">
        <v>291.60000000000002</v>
      </c>
      <c r="P5623" s="4">
        <v>318.60000000000002</v>
      </c>
      <c r="Q5623" s="4">
        <v>167.4</v>
      </c>
    </row>
    <row r="5624" spans="1:17" ht="14.25" x14ac:dyDescent="0.2">
      <c r="A5624" s="4" t="str">
        <f>+VLOOKUP(E5624&amp;H5624&amp;I5624&amp;J5624,[1]Homol.!O:S,2,0)</f>
        <v>Agua</v>
      </c>
      <c r="B5624" s="4" t="str">
        <f>+VLOOKUP(E5624&amp;H5624&amp;I5624&amp;J5624,[1]Homol.!O:S,3,0)</f>
        <v>Flavored water</v>
      </c>
      <c r="C5624" s="4" t="s">
        <v>62</v>
      </c>
      <c r="D5624" s="4" t="s">
        <v>3</v>
      </c>
      <c r="E5624" s="4" t="s">
        <v>12</v>
      </c>
      <c r="F5624" s="4" t="str">
        <f t="shared" si="87"/>
        <v>Formatos Medianos 1500 cc</v>
      </c>
      <c r="G5624" s="4" t="s">
        <v>63</v>
      </c>
      <c r="H5624" s="4" t="s">
        <v>18</v>
      </c>
      <c r="I5624" s="4" t="s">
        <v>6</v>
      </c>
      <c r="J5624" s="4" t="s">
        <v>7</v>
      </c>
      <c r="K5624" s="4">
        <v>408.42</v>
      </c>
      <c r="L5624" s="4">
        <v>269.64</v>
      </c>
      <c r="M5624" s="4">
        <v>241.92</v>
      </c>
      <c r="N5624" s="4">
        <v>309.77999999999997</v>
      </c>
      <c r="O5624" s="4">
        <v>151.19999999999999</v>
      </c>
      <c r="P5624" s="4">
        <v>174.06</v>
      </c>
      <c r="Q5624" s="4">
        <v>122.76</v>
      </c>
    </row>
    <row r="5625" spans="1:17" ht="14.25" x14ac:dyDescent="0.2">
      <c r="A5625" s="4" t="str">
        <f>+VLOOKUP(E5625&amp;H5625&amp;I5625&amp;J5625,[1]Homol.!O:S,2,0)</f>
        <v>Agua</v>
      </c>
      <c r="B5625" s="4" t="str">
        <f>+VLOOKUP(E5625&amp;H5625&amp;I5625&amp;J5625,[1]Homol.!O:S,3,0)</f>
        <v>Flavored water</v>
      </c>
      <c r="C5625" s="4" t="s">
        <v>62</v>
      </c>
      <c r="D5625" s="4" t="s">
        <v>3</v>
      </c>
      <c r="E5625" s="4" t="s">
        <v>12</v>
      </c>
      <c r="F5625" s="4" t="str">
        <f t="shared" si="87"/>
        <v>Formatos Chicos Pet 500 cc</v>
      </c>
      <c r="G5625" s="4" t="s">
        <v>63</v>
      </c>
      <c r="H5625" s="4" t="s">
        <v>10</v>
      </c>
      <c r="I5625" s="4" t="s">
        <v>13</v>
      </c>
      <c r="J5625" s="4" t="s">
        <v>14</v>
      </c>
      <c r="K5625" s="4">
        <v>325.20000000000005</v>
      </c>
      <c r="L5625" s="4">
        <v>725.1</v>
      </c>
      <c r="M5625" s="4">
        <v>662.88</v>
      </c>
      <c r="N5625" s="4">
        <v>283.5</v>
      </c>
      <c r="O5625" s="4">
        <v>184.2</v>
      </c>
      <c r="P5625" s="4">
        <v>342.59999999999997</v>
      </c>
      <c r="Q5625" s="4">
        <v>147.78</v>
      </c>
    </row>
    <row r="5626" spans="1:17" ht="14.25" x14ac:dyDescent="0.2">
      <c r="A5626" s="4" t="str">
        <f>+VLOOKUP(E5626&amp;H5626&amp;I5626&amp;J5626,[1]Homol.!O:S,2,0)</f>
        <v>Agua</v>
      </c>
      <c r="B5626" s="4" t="str">
        <f>+VLOOKUP(E5626&amp;H5626&amp;I5626&amp;J5626,[1]Homol.!O:S,3,0)</f>
        <v>Flavored water</v>
      </c>
      <c r="C5626" s="4" t="s">
        <v>62</v>
      </c>
      <c r="D5626" s="4" t="s">
        <v>3</v>
      </c>
      <c r="E5626" s="4" t="s">
        <v>12</v>
      </c>
      <c r="F5626" s="4" t="str">
        <f t="shared" si="87"/>
        <v>Formatos Grandes 2000 cc</v>
      </c>
      <c r="G5626" s="4" t="s">
        <v>63</v>
      </c>
      <c r="H5626" s="4" t="s">
        <v>10</v>
      </c>
      <c r="I5626" s="4" t="s">
        <v>15</v>
      </c>
      <c r="J5626" s="4" t="s">
        <v>33</v>
      </c>
      <c r="K5626" s="4">
        <v>28.8</v>
      </c>
      <c r="L5626" s="4">
        <v>48</v>
      </c>
      <c r="M5626" s="4">
        <v>19.2</v>
      </c>
      <c r="N5626" s="4">
        <v>28.8</v>
      </c>
      <c r="O5626" s="4">
        <v>19.2</v>
      </c>
    </row>
    <row r="5627" spans="1:17" ht="14.25" x14ac:dyDescent="0.2">
      <c r="A5627" s="4" t="str">
        <f>+VLOOKUP(E5627&amp;H5627&amp;I5627&amp;J5627,[1]Homol.!O:S,2,0)</f>
        <v>Agua</v>
      </c>
      <c r="B5627" s="4" t="str">
        <f>+VLOOKUP(E5627&amp;H5627&amp;I5627&amp;J5627,[1]Homol.!O:S,3,0)</f>
        <v>Flavored water</v>
      </c>
      <c r="C5627" s="4" t="s">
        <v>62</v>
      </c>
      <c r="D5627" s="4" t="s">
        <v>3</v>
      </c>
      <c r="E5627" s="4" t="s">
        <v>12</v>
      </c>
      <c r="F5627" s="4" t="str">
        <f t="shared" si="87"/>
        <v>Formatos Grandes 2250 cc</v>
      </c>
      <c r="G5627" s="4" t="s">
        <v>63</v>
      </c>
      <c r="H5627" s="4" t="s">
        <v>10</v>
      </c>
      <c r="I5627" s="4" t="s">
        <v>15</v>
      </c>
      <c r="J5627" s="4" t="s">
        <v>16</v>
      </c>
      <c r="K5627" s="4">
        <v>1672.1100000000001</v>
      </c>
      <c r="L5627" s="4">
        <v>1499.85</v>
      </c>
      <c r="M5627" s="4">
        <v>1339.2</v>
      </c>
      <c r="N5627" s="4">
        <v>1217.6999999999998</v>
      </c>
      <c r="O5627" s="4">
        <v>923.4</v>
      </c>
      <c r="P5627" s="4">
        <v>735.75</v>
      </c>
      <c r="Q5627" s="4">
        <v>558.22500000000002</v>
      </c>
    </row>
    <row r="5628" spans="1:17" ht="14.25" x14ac:dyDescent="0.2">
      <c r="A5628" s="4" t="str">
        <f>+VLOOKUP(E5628&amp;H5628&amp;I5628&amp;J5628,[1]Homol.!O:S,2,0)</f>
        <v>Agua</v>
      </c>
      <c r="B5628" s="4" t="str">
        <f>+VLOOKUP(E5628&amp;H5628&amp;I5628&amp;J5628,[1]Homol.!O:S,3,0)</f>
        <v>Flavored water</v>
      </c>
      <c r="C5628" s="4" t="s">
        <v>62</v>
      </c>
      <c r="D5628" s="4" t="s">
        <v>3</v>
      </c>
      <c r="E5628" s="4" t="s">
        <v>12</v>
      </c>
      <c r="F5628" s="4" t="str">
        <f t="shared" si="87"/>
        <v>Formatos Medianos 1000 cc</v>
      </c>
      <c r="G5628" s="4" t="s">
        <v>63</v>
      </c>
      <c r="H5628" s="4" t="s">
        <v>10</v>
      </c>
      <c r="I5628" s="4" t="s">
        <v>6</v>
      </c>
      <c r="J5628" s="4" t="s">
        <v>17</v>
      </c>
      <c r="Q5628" s="4">
        <v>10.08</v>
      </c>
    </row>
    <row r="5629" spans="1:17" ht="14.25" x14ac:dyDescent="0.2">
      <c r="A5629" s="4" t="str">
        <f>+VLOOKUP(E5629&amp;H5629&amp;I5629&amp;J5629,[1]Homol.!O:S,2,0)</f>
        <v>Agua</v>
      </c>
      <c r="B5629" s="4" t="str">
        <f>+VLOOKUP(E5629&amp;H5629&amp;I5629&amp;J5629,[1]Homol.!O:S,3,0)</f>
        <v>Flavored water</v>
      </c>
      <c r="C5629" s="4" t="s">
        <v>62</v>
      </c>
      <c r="D5629" s="4" t="s">
        <v>3</v>
      </c>
      <c r="E5629" s="4" t="s">
        <v>12</v>
      </c>
      <c r="F5629" s="4" t="str">
        <f t="shared" si="87"/>
        <v>Formatos Medianos 1500 cc</v>
      </c>
      <c r="G5629" s="4" t="s">
        <v>63</v>
      </c>
      <c r="H5629" s="4" t="s">
        <v>10</v>
      </c>
      <c r="I5629" s="4" t="s">
        <v>6</v>
      </c>
      <c r="J5629" s="4" t="s">
        <v>7</v>
      </c>
      <c r="K5629" s="4">
        <v>1684.35</v>
      </c>
      <c r="L5629" s="4">
        <v>1067.8500000000001</v>
      </c>
      <c r="M5629" s="4">
        <v>1102.5</v>
      </c>
      <c r="N5629" s="4">
        <v>891.54</v>
      </c>
      <c r="O5629" s="4">
        <v>597.2399999999999</v>
      </c>
      <c r="P5629" s="4">
        <v>447.39</v>
      </c>
      <c r="Q5629" s="4">
        <v>376.2</v>
      </c>
    </row>
    <row r="5630" spans="1:17" ht="14.25" x14ac:dyDescent="0.2">
      <c r="A5630" s="4" t="str">
        <f>+VLOOKUP(E5630&amp;H5630&amp;I5630&amp;J5630,[1]Homol.!O:S,2,0)</f>
        <v>Agua</v>
      </c>
      <c r="B5630" s="4" t="str">
        <f>+VLOOKUP(E5630&amp;H5630&amp;I5630&amp;J5630,[1]Homol.!O:S,3,0)</f>
        <v>Flavored water</v>
      </c>
      <c r="C5630" s="4" t="s">
        <v>62</v>
      </c>
      <c r="D5630" s="4" t="s">
        <v>3</v>
      </c>
      <c r="E5630" s="4" t="s">
        <v>20</v>
      </c>
      <c r="F5630" s="4" t="str">
        <f t="shared" si="87"/>
        <v>Formatos Medianos 1500 cc</v>
      </c>
      <c r="G5630" s="4" t="s">
        <v>63</v>
      </c>
      <c r="H5630" s="4" t="s">
        <v>41</v>
      </c>
      <c r="I5630" s="4" t="s">
        <v>6</v>
      </c>
      <c r="J5630" s="4" t="s">
        <v>7</v>
      </c>
      <c r="L5630" s="4">
        <v>2.52</v>
      </c>
    </row>
    <row r="5631" spans="1:17" ht="14.25" x14ac:dyDescent="0.2">
      <c r="A5631" s="4" t="str">
        <f>+VLOOKUP(E5631&amp;H5631&amp;I5631&amp;J5631,[1]Homol.!O:S,2,0)</f>
        <v>Agua</v>
      </c>
      <c r="B5631" s="4" t="str">
        <f>+VLOOKUP(E5631&amp;H5631&amp;I5631&amp;J5631,[1]Homol.!O:S,3,0)</f>
        <v>Flavored water</v>
      </c>
      <c r="C5631" s="4" t="s">
        <v>62</v>
      </c>
      <c r="D5631" s="4" t="s">
        <v>3</v>
      </c>
      <c r="E5631" s="4" t="s">
        <v>20</v>
      </c>
      <c r="F5631" s="4" t="str">
        <f t="shared" si="87"/>
        <v>Formatos Chicos Pet 500 cc</v>
      </c>
      <c r="G5631" s="4" t="s">
        <v>63</v>
      </c>
      <c r="H5631" s="4" t="s">
        <v>5</v>
      </c>
      <c r="I5631" s="4" t="s">
        <v>13</v>
      </c>
      <c r="J5631" s="4" t="s">
        <v>14</v>
      </c>
      <c r="K5631" s="4">
        <v>2.4</v>
      </c>
      <c r="M5631" s="4">
        <v>20.399999999999999</v>
      </c>
      <c r="N5631" s="4">
        <v>0.3</v>
      </c>
      <c r="P5631" s="4">
        <v>0.24</v>
      </c>
    </row>
    <row r="5632" spans="1:17" ht="14.25" x14ac:dyDescent="0.2">
      <c r="A5632" s="4" t="str">
        <f>+VLOOKUP(E5632&amp;H5632&amp;I5632&amp;J5632,[1]Homol.!O:S,2,0)</f>
        <v>Agua</v>
      </c>
      <c r="B5632" s="4" t="str">
        <f>+VLOOKUP(E5632&amp;H5632&amp;I5632&amp;J5632,[1]Homol.!O:S,3,0)</f>
        <v>Flavored water</v>
      </c>
      <c r="C5632" s="4" t="s">
        <v>62</v>
      </c>
      <c r="D5632" s="4" t="s">
        <v>3</v>
      </c>
      <c r="E5632" s="4" t="s">
        <v>20</v>
      </c>
      <c r="F5632" s="4" t="str">
        <f t="shared" si="87"/>
        <v>Formatos Grandes 2250 cc</v>
      </c>
      <c r="G5632" s="4" t="s">
        <v>63</v>
      </c>
      <c r="H5632" s="4" t="s">
        <v>5</v>
      </c>
      <c r="I5632" s="4" t="s">
        <v>15</v>
      </c>
      <c r="J5632" s="4" t="s">
        <v>16</v>
      </c>
      <c r="K5632" s="4">
        <v>16.875</v>
      </c>
      <c r="L5632" s="4">
        <v>3.375</v>
      </c>
      <c r="M5632" s="4">
        <v>51.975000000000001</v>
      </c>
      <c r="N5632" s="4">
        <v>81.540000000000006</v>
      </c>
      <c r="O5632" s="4">
        <v>45.9</v>
      </c>
      <c r="P5632" s="4">
        <v>48.6</v>
      </c>
      <c r="Q5632" s="4">
        <v>13.5</v>
      </c>
    </row>
    <row r="5633" spans="1:17" ht="14.25" x14ac:dyDescent="0.2">
      <c r="A5633" s="4" t="str">
        <f>+VLOOKUP(E5633&amp;H5633&amp;I5633&amp;J5633,[1]Homol.!O:S,2,0)</f>
        <v>Agua</v>
      </c>
      <c r="B5633" s="4" t="str">
        <f>+VLOOKUP(E5633&amp;H5633&amp;I5633&amp;J5633,[1]Homol.!O:S,3,0)</f>
        <v>Flavored water</v>
      </c>
      <c r="C5633" s="4" t="s">
        <v>62</v>
      </c>
      <c r="D5633" s="4" t="s">
        <v>3</v>
      </c>
      <c r="E5633" s="4" t="s">
        <v>20</v>
      </c>
      <c r="F5633" s="4" t="str">
        <f t="shared" si="87"/>
        <v>Formatos Medianos 1500 cc</v>
      </c>
      <c r="G5633" s="4" t="s">
        <v>63</v>
      </c>
      <c r="H5633" s="4" t="s">
        <v>5</v>
      </c>
      <c r="I5633" s="4" t="s">
        <v>6</v>
      </c>
      <c r="J5633" s="4" t="s">
        <v>7</v>
      </c>
      <c r="K5633" s="4">
        <v>18.54</v>
      </c>
      <c r="L5633" s="4">
        <v>18.18</v>
      </c>
      <c r="M5633" s="4">
        <v>73.08</v>
      </c>
      <c r="N5633" s="4">
        <v>71.010000000000005</v>
      </c>
      <c r="O5633" s="4">
        <v>45.36</v>
      </c>
      <c r="P5633" s="4">
        <v>51.66</v>
      </c>
      <c r="Q5633" s="4">
        <v>10.08</v>
      </c>
    </row>
    <row r="5634" spans="1:17" ht="14.25" x14ac:dyDescent="0.2">
      <c r="A5634" s="4" t="str">
        <f>+VLOOKUP(E5634&amp;H5634&amp;I5634&amp;J5634,[1]Homol.!O:S,2,0)</f>
        <v>Agua</v>
      </c>
      <c r="B5634" s="4" t="str">
        <f>+VLOOKUP(E5634&amp;H5634&amp;I5634&amp;J5634,[1]Homol.!O:S,3,0)</f>
        <v>Flavored water</v>
      </c>
      <c r="C5634" s="4" t="s">
        <v>62</v>
      </c>
      <c r="D5634" s="4" t="s">
        <v>3</v>
      </c>
      <c r="E5634" s="4" t="s">
        <v>20</v>
      </c>
      <c r="F5634" s="4" t="str">
        <f t="shared" si="87"/>
        <v>Formatos Chicos Pet 500 cc</v>
      </c>
      <c r="G5634" s="4" t="s">
        <v>63</v>
      </c>
      <c r="H5634" s="4" t="s">
        <v>9</v>
      </c>
      <c r="I5634" s="4" t="s">
        <v>13</v>
      </c>
      <c r="J5634" s="4" t="s">
        <v>14</v>
      </c>
      <c r="K5634" s="4">
        <v>1.5</v>
      </c>
      <c r="M5634" s="4">
        <v>9.6</v>
      </c>
    </row>
    <row r="5635" spans="1:17" ht="14.25" x14ac:dyDescent="0.2">
      <c r="A5635" s="4" t="str">
        <f>+VLOOKUP(E5635&amp;H5635&amp;I5635&amp;J5635,[1]Homol.!O:S,2,0)</f>
        <v>Agua</v>
      </c>
      <c r="B5635" s="4" t="str">
        <f>+VLOOKUP(E5635&amp;H5635&amp;I5635&amp;J5635,[1]Homol.!O:S,3,0)</f>
        <v>Flavored water</v>
      </c>
      <c r="C5635" s="4" t="s">
        <v>62</v>
      </c>
      <c r="D5635" s="4" t="s">
        <v>3</v>
      </c>
      <c r="E5635" s="4" t="s">
        <v>20</v>
      </c>
      <c r="F5635" s="4" t="str">
        <f t="shared" ref="F5635:F5698" si="88">_xlfn.CONCAT(I5635," ",J5635)</f>
        <v>Formatos Grandes 2250 cc</v>
      </c>
      <c r="G5635" s="4" t="s">
        <v>63</v>
      </c>
      <c r="H5635" s="4" t="s">
        <v>9</v>
      </c>
      <c r="I5635" s="4" t="s">
        <v>15</v>
      </c>
      <c r="J5635" s="4" t="s">
        <v>16</v>
      </c>
      <c r="K5635" s="4">
        <v>37.799999999999997</v>
      </c>
      <c r="L5635" s="4">
        <v>8.3699999999999992</v>
      </c>
      <c r="M5635" s="4">
        <v>52.65</v>
      </c>
      <c r="N5635" s="4">
        <v>78.3</v>
      </c>
      <c r="O5635" s="4">
        <v>43.2</v>
      </c>
      <c r="P5635" s="4">
        <v>27</v>
      </c>
      <c r="Q5635" s="4">
        <v>5.4</v>
      </c>
    </row>
    <row r="5636" spans="1:17" ht="14.25" x14ac:dyDescent="0.2">
      <c r="A5636" s="4" t="str">
        <f>+VLOOKUP(E5636&amp;H5636&amp;I5636&amp;J5636,[1]Homol.!O:S,2,0)</f>
        <v>Agua</v>
      </c>
      <c r="B5636" s="4" t="str">
        <f>+VLOOKUP(E5636&amp;H5636&amp;I5636&amp;J5636,[1]Homol.!O:S,3,0)</f>
        <v>Flavored water</v>
      </c>
      <c r="C5636" s="4" t="s">
        <v>62</v>
      </c>
      <c r="D5636" s="4" t="s">
        <v>3</v>
      </c>
      <c r="E5636" s="4" t="s">
        <v>20</v>
      </c>
      <c r="F5636" s="4" t="str">
        <f t="shared" si="88"/>
        <v>Formatos Medianos 1500 cc</v>
      </c>
      <c r="G5636" s="4" t="s">
        <v>63</v>
      </c>
      <c r="H5636" s="4" t="s">
        <v>9</v>
      </c>
      <c r="I5636" s="4" t="s">
        <v>6</v>
      </c>
      <c r="J5636" s="4" t="s">
        <v>7</v>
      </c>
      <c r="K5636" s="4">
        <v>59.58</v>
      </c>
      <c r="L5636" s="4">
        <v>20.7</v>
      </c>
      <c r="M5636" s="4">
        <v>31.59</v>
      </c>
      <c r="N5636" s="4">
        <v>48.33</v>
      </c>
      <c r="O5636" s="4">
        <v>41.67</v>
      </c>
      <c r="P5636" s="4">
        <v>25.56</v>
      </c>
      <c r="Q5636" s="4">
        <v>5.04</v>
      </c>
    </row>
    <row r="5637" spans="1:17" ht="14.25" x14ac:dyDescent="0.2">
      <c r="A5637" s="4" t="str">
        <f>+VLOOKUP(E5637&amp;H5637&amp;I5637&amp;J5637,[1]Homol.!O:S,2,0)</f>
        <v>Agua</v>
      </c>
      <c r="B5637" s="4" t="str">
        <f>+VLOOKUP(E5637&amp;H5637&amp;I5637&amp;J5637,[1]Homol.!O:S,3,0)</f>
        <v>Flavored water</v>
      </c>
      <c r="C5637" s="4" t="s">
        <v>62</v>
      </c>
      <c r="D5637" s="4" t="s">
        <v>3</v>
      </c>
      <c r="E5637" s="4" t="s">
        <v>20</v>
      </c>
      <c r="F5637" s="4" t="str">
        <f t="shared" si="88"/>
        <v>Formatos Chicos Pet 500 cc</v>
      </c>
      <c r="G5637" s="4" t="s">
        <v>63</v>
      </c>
      <c r="H5637" s="4" t="s">
        <v>10</v>
      </c>
      <c r="I5637" s="4" t="s">
        <v>13</v>
      </c>
      <c r="J5637" s="4" t="s">
        <v>14</v>
      </c>
      <c r="K5637" s="4">
        <v>3</v>
      </c>
      <c r="L5637" s="4">
        <v>0.3</v>
      </c>
      <c r="M5637" s="4">
        <v>30</v>
      </c>
      <c r="N5637" s="4">
        <v>0.3</v>
      </c>
      <c r="P5637" s="4">
        <v>0.24</v>
      </c>
    </row>
    <row r="5638" spans="1:17" ht="14.25" x14ac:dyDescent="0.2">
      <c r="A5638" s="4" t="str">
        <f>+VLOOKUP(E5638&amp;H5638&amp;I5638&amp;J5638,[1]Homol.!O:S,2,0)</f>
        <v>Agua</v>
      </c>
      <c r="B5638" s="4" t="str">
        <f>+VLOOKUP(E5638&amp;H5638&amp;I5638&amp;J5638,[1]Homol.!O:S,3,0)</f>
        <v>Flavored water</v>
      </c>
      <c r="C5638" s="4" t="s">
        <v>62</v>
      </c>
      <c r="D5638" s="4" t="s">
        <v>3</v>
      </c>
      <c r="E5638" s="4" t="s">
        <v>20</v>
      </c>
      <c r="F5638" s="4" t="str">
        <f t="shared" si="88"/>
        <v>Formatos Grandes 2250 cc</v>
      </c>
      <c r="G5638" s="4" t="s">
        <v>63</v>
      </c>
      <c r="H5638" s="4" t="s">
        <v>10</v>
      </c>
      <c r="I5638" s="4" t="s">
        <v>15</v>
      </c>
      <c r="J5638" s="4" t="s">
        <v>16</v>
      </c>
      <c r="K5638" s="4">
        <v>28.35</v>
      </c>
      <c r="L5638" s="4">
        <v>14.175000000000001</v>
      </c>
      <c r="M5638" s="4">
        <v>60.75</v>
      </c>
      <c r="N5638" s="4">
        <v>108.81</v>
      </c>
      <c r="O5638" s="4">
        <v>48.6</v>
      </c>
      <c r="P5638" s="4">
        <v>48.6</v>
      </c>
      <c r="Q5638" s="4">
        <v>8.1</v>
      </c>
    </row>
    <row r="5639" spans="1:17" ht="14.25" x14ac:dyDescent="0.2">
      <c r="A5639" s="4" t="str">
        <f>+VLOOKUP(E5639&amp;H5639&amp;I5639&amp;J5639,[1]Homol.!O:S,2,0)</f>
        <v>Agua</v>
      </c>
      <c r="B5639" s="4" t="str">
        <f>+VLOOKUP(E5639&amp;H5639&amp;I5639&amp;J5639,[1]Homol.!O:S,3,0)</f>
        <v>Flavored water</v>
      </c>
      <c r="C5639" s="4" t="s">
        <v>62</v>
      </c>
      <c r="D5639" s="4" t="s">
        <v>3</v>
      </c>
      <c r="E5639" s="4" t="s">
        <v>20</v>
      </c>
      <c r="F5639" s="4" t="str">
        <f t="shared" si="88"/>
        <v>Formatos Medianos 1500 cc</v>
      </c>
      <c r="G5639" s="4" t="s">
        <v>63</v>
      </c>
      <c r="H5639" s="4" t="s">
        <v>10</v>
      </c>
      <c r="I5639" s="4" t="s">
        <v>6</v>
      </c>
      <c r="J5639" s="4" t="s">
        <v>7</v>
      </c>
      <c r="K5639" s="4">
        <v>89.1</v>
      </c>
      <c r="L5639" s="4">
        <v>14.4</v>
      </c>
      <c r="M5639" s="4">
        <v>83.16</v>
      </c>
      <c r="N5639" s="4">
        <v>93.6</v>
      </c>
      <c r="O5639" s="4">
        <v>44.19</v>
      </c>
      <c r="P5639" s="4">
        <v>93.6</v>
      </c>
      <c r="Q5639" s="4">
        <v>5.04</v>
      </c>
    </row>
    <row r="5640" spans="1:17" ht="14.25" x14ac:dyDescent="0.2">
      <c r="A5640" s="4" t="str">
        <f>+VLOOKUP(E5640&amp;H5640&amp;I5640&amp;J5640,[1]Homol.!O:S,2,0)</f>
        <v>Agua</v>
      </c>
      <c r="B5640" s="4" t="str">
        <f>+VLOOKUP(E5640&amp;H5640&amp;I5640&amp;J5640,[1]Homol.!O:S,3,0)</f>
        <v>Flavored water</v>
      </c>
      <c r="C5640" s="4" t="s">
        <v>62</v>
      </c>
      <c r="D5640" s="4" t="s">
        <v>3</v>
      </c>
      <c r="E5640" s="4" t="s">
        <v>42</v>
      </c>
      <c r="F5640" s="4" t="str">
        <f t="shared" si="88"/>
        <v>Formatos Chicos Pet 575 cc</v>
      </c>
      <c r="G5640" s="4" t="s">
        <v>63</v>
      </c>
      <c r="H5640" s="4" t="s">
        <v>38</v>
      </c>
      <c r="I5640" s="4" t="s">
        <v>13</v>
      </c>
      <c r="J5640" s="4" t="s">
        <v>43</v>
      </c>
      <c r="N5640" s="4">
        <v>0.34499999999999997</v>
      </c>
      <c r="O5640" s="4">
        <v>2.76</v>
      </c>
    </row>
    <row r="5641" spans="1:17" ht="14.25" x14ac:dyDescent="0.2">
      <c r="A5641" s="4" t="str">
        <f>+VLOOKUP(E5641&amp;H5641&amp;I5641&amp;J5641,[1]Homol.!O:S,2,0)</f>
        <v>Agua</v>
      </c>
      <c r="B5641" s="4" t="str">
        <f>+VLOOKUP(E5641&amp;H5641&amp;I5641&amp;J5641,[1]Homol.!O:S,3,0)</f>
        <v>Flavored water</v>
      </c>
      <c r="C5641" s="4" t="s">
        <v>62</v>
      </c>
      <c r="D5641" s="4" t="s">
        <v>3</v>
      </c>
      <c r="E5641" s="4" t="s">
        <v>42</v>
      </c>
      <c r="F5641" s="4" t="str">
        <f t="shared" si="88"/>
        <v>Formatos Grandes 2250 cc</v>
      </c>
      <c r="G5641" s="4" t="s">
        <v>63</v>
      </c>
      <c r="H5641" s="4" t="s">
        <v>38</v>
      </c>
      <c r="I5641" s="4" t="s">
        <v>15</v>
      </c>
      <c r="J5641" s="4" t="s">
        <v>16</v>
      </c>
      <c r="K5641" s="4">
        <v>21.6</v>
      </c>
      <c r="M5641" s="4">
        <v>10.8</v>
      </c>
      <c r="N5641" s="4">
        <v>0.67500000000000004</v>
      </c>
      <c r="O5641" s="4">
        <v>2.7</v>
      </c>
    </row>
    <row r="5642" spans="1:17" ht="14.25" x14ac:dyDescent="0.2">
      <c r="A5642" s="4" t="str">
        <f>+VLOOKUP(E5642&amp;H5642&amp;I5642&amp;J5642,[1]Homol.!O:S,2,0)</f>
        <v>Agua</v>
      </c>
      <c r="B5642" s="4" t="str">
        <f>+VLOOKUP(E5642&amp;H5642&amp;I5642&amp;J5642,[1]Homol.!O:S,3,0)</f>
        <v>Flavored water</v>
      </c>
      <c r="C5642" s="4" t="s">
        <v>62</v>
      </c>
      <c r="D5642" s="4" t="s">
        <v>3</v>
      </c>
      <c r="E5642" s="4" t="s">
        <v>42</v>
      </c>
      <c r="F5642" s="4" t="str">
        <f t="shared" si="88"/>
        <v>Formatos Chicos Pet 575 cc</v>
      </c>
      <c r="G5642" s="4" t="s">
        <v>63</v>
      </c>
      <c r="H5642" s="4" t="s">
        <v>10</v>
      </c>
      <c r="I5642" s="4" t="s">
        <v>13</v>
      </c>
      <c r="J5642" s="4" t="s">
        <v>43</v>
      </c>
      <c r="K5642" s="4">
        <v>0.13800000000000001</v>
      </c>
      <c r="M5642" s="4">
        <v>5.1749999999999998</v>
      </c>
      <c r="N5642" s="4">
        <v>0.34499999999999997</v>
      </c>
    </row>
    <row r="5643" spans="1:17" ht="14.25" x14ac:dyDescent="0.2">
      <c r="A5643" s="4" t="str">
        <f>+VLOOKUP(E5643&amp;H5643&amp;I5643&amp;J5643,[1]Homol.!O:S,2,0)</f>
        <v>Agua</v>
      </c>
      <c r="B5643" s="4" t="str">
        <f>+VLOOKUP(E5643&amp;H5643&amp;I5643&amp;J5643,[1]Homol.!O:S,3,0)</f>
        <v>Flavored water</v>
      </c>
      <c r="C5643" s="4" t="s">
        <v>62</v>
      </c>
      <c r="D5643" s="4" t="s">
        <v>3</v>
      </c>
      <c r="E5643" s="4" t="s">
        <v>42</v>
      </c>
      <c r="F5643" s="4" t="str">
        <f t="shared" si="88"/>
        <v>Formatos Grandes 2250 cc</v>
      </c>
      <c r="G5643" s="4" t="s">
        <v>63</v>
      </c>
      <c r="H5643" s="4" t="s">
        <v>10</v>
      </c>
      <c r="I5643" s="4" t="s">
        <v>15</v>
      </c>
      <c r="J5643" s="4" t="s">
        <v>16</v>
      </c>
      <c r="K5643" s="4">
        <v>32.4</v>
      </c>
      <c r="M5643" s="4">
        <v>10.8</v>
      </c>
      <c r="N5643" s="4">
        <v>11.475</v>
      </c>
    </row>
    <row r="5644" spans="1:17" ht="14.25" x14ac:dyDescent="0.2">
      <c r="A5644" s="4" t="str">
        <f>+VLOOKUP(E5644&amp;H5644&amp;I5644&amp;J5644,[1]Homol.!O:S,2,0)</f>
        <v>Agua</v>
      </c>
      <c r="B5644" s="4" t="str">
        <f>+VLOOKUP(E5644&amp;H5644&amp;I5644&amp;J5644,[1]Homol.!O:S,3,0)</f>
        <v>Plain water</v>
      </c>
      <c r="C5644" s="4" t="s">
        <v>62</v>
      </c>
      <c r="D5644" s="4" t="s">
        <v>3</v>
      </c>
      <c r="E5644" s="4" t="s">
        <v>21</v>
      </c>
      <c r="F5644" s="4" t="str">
        <f t="shared" si="88"/>
        <v>Bidones 6250 cc</v>
      </c>
      <c r="G5644" s="4" t="s">
        <v>63</v>
      </c>
      <c r="H5644" s="4" t="s">
        <v>22</v>
      </c>
      <c r="I5644" s="4" t="s">
        <v>23</v>
      </c>
      <c r="J5644" s="4" t="s">
        <v>35</v>
      </c>
      <c r="K5644" s="4">
        <v>243.25</v>
      </c>
      <c r="L5644" s="4">
        <v>87</v>
      </c>
      <c r="M5644" s="4">
        <v>136.5</v>
      </c>
      <c r="N5644" s="4">
        <v>144.375</v>
      </c>
      <c r="O5644" s="4">
        <v>31.5</v>
      </c>
      <c r="P5644" s="4">
        <v>7.875</v>
      </c>
    </row>
    <row r="5645" spans="1:17" ht="14.25" x14ac:dyDescent="0.2">
      <c r="A5645" s="4" t="str">
        <f>+VLOOKUP(E5645&amp;H5645&amp;I5645&amp;J5645,[1]Homol.!O:S,2,0)</f>
        <v>Agua</v>
      </c>
      <c r="B5645" s="4" t="str">
        <f>+VLOOKUP(E5645&amp;H5645&amp;I5645&amp;J5645,[1]Homol.!O:S,3,0)</f>
        <v>Plain water</v>
      </c>
      <c r="C5645" s="4" t="s">
        <v>62</v>
      </c>
      <c r="D5645" s="4" t="s">
        <v>3</v>
      </c>
      <c r="E5645" s="4" t="s">
        <v>21</v>
      </c>
      <c r="F5645" s="4" t="str">
        <f t="shared" si="88"/>
        <v>Formatos Chicos Pet 600 cc</v>
      </c>
      <c r="G5645" s="4" t="s">
        <v>63</v>
      </c>
      <c r="H5645" s="4" t="s">
        <v>22</v>
      </c>
      <c r="I5645" s="4" t="s">
        <v>13</v>
      </c>
      <c r="J5645" s="4" t="s">
        <v>27</v>
      </c>
      <c r="K5645" s="4">
        <v>135</v>
      </c>
      <c r="L5645" s="4">
        <v>88.272000000000006</v>
      </c>
      <c r="M5645" s="4">
        <v>250.416</v>
      </c>
      <c r="N5645" s="4">
        <v>178.2</v>
      </c>
      <c r="O5645" s="4">
        <v>21.6</v>
      </c>
      <c r="P5645" s="4">
        <v>77.400000000000006</v>
      </c>
      <c r="Q5645" s="4">
        <v>237.6</v>
      </c>
    </row>
    <row r="5646" spans="1:17" ht="14.25" x14ac:dyDescent="0.2">
      <c r="A5646" s="4" t="str">
        <f>+VLOOKUP(E5646&amp;H5646&amp;I5646&amp;J5646,[1]Homol.!O:S,2,0)</f>
        <v>Agua</v>
      </c>
      <c r="B5646" s="4" t="str">
        <f>+VLOOKUP(E5646&amp;H5646&amp;I5646&amp;J5646,[1]Homol.!O:S,3,0)</f>
        <v>Plain water</v>
      </c>
      <c r="C5646" s="4" t="s">
        <v>62</v>
      </c>
      <c r="D5646" s="4" t="s">
        <v>3</v>
      </c>
      <c r="E5646" s="4" t="s">
        <v>21</v>
      </c>
      <c r="F5646" s="4" t="str">
        <f t="shared" si="88"/>
        <v>Formatos Grandes 2250 cc</v>
      </c>
      <c r="G5646" s="4" t="s">
        <v>63</v>
      </c>
      <c r="H5646" s="4" t="s">
        <v>22</v>
      </c>
      <c r="I5646" s="4" t="s">
        <v>15</v>
      </c>
      <c r="J5646" s="4" t="s">
        <v>16</v>
      </c>
      <c r="K5646" s="4">
        <v>167.26499999999999</v>
      </c>
      <c r="L5646" s="4">
        <v>702</v>
      </c>
      <c r="M5646" s="4">
        <v>388.8</v>
      </c>
      <c r="N5646" s="4">
        <v>367.875</v>
      </c>
      <c r="O5646" s="4">
        <v>145.80000000000001</v>
      </c>
      <c r="P5646" s="4">
        <v>270</v>
      </c>
      <c r="Q5646" s="4">
        <v>324</v>
      </c>
    </row>
    <row r="5647" spans="1:17" ht="14.25" x14ac:dyDescent="0.2">
      <c r="A5647" s="4" t="str">
        <f>+VLOOKUP(E5647&amp;H5647&amp;I5647&amp;J5647,[1]Homol.!O:S,2,0)</f>
        <v>Agua</v>
      </c>
      <c r="B5647" s="4" t="str">
        <f>+VLOOKUP(E5647&amp;H5647&amp;I5647&amp;J5647,[1]Homol.!O:S,3,0)</f>
        <v>Plain water</v>
      </c>
      <c r="C5647" s="4" t="s">
        <v>62</v>
      </c>
      <c r="D5647" s="4" t="s">
        <v>3</v>
      </c>
      <c r="E5647" s="4" t="s">
        <v>21</v>
      </c>
      <c r="F5647" s="4" t="str">
        <f t="shared" si="88"/>
        <v>Formatos Medianos 1650 cc</v>
      </c>
      <c r="G5647" s="4" t="s">
        <v>63</v>
      </c>
      <c r="H5647" s="4" t="s">
        <v>22</v>
      </c>
      <c r="I5647" s="4" t="s">
        <v>6</v>
      </c>
      <c r="J5647" s="4" t="s">
        <v>28</v>
      </c>
      <c r="K5647" s="4">
        <v>209.08799999999999</v>
      </c>
      <c r="L5647" s="4">
        <v>22.175999999999998</v>
      </c>
      <c r="M5647" s="4">
        <v>36.036000000000001</v>
      </c>
      <c r="N5647" s="4">
        <v>236.01599999999999</v>
      </c>
      <c r="O5647" s="4">
        <v>133.05600000000001</v>
      </c>
      <c r="P5647" s="4">
        <v>55.44</v>
      </c>
      <c r="Q5647" s="4">
        <v>93.653999999999996</v>
      </c>
    </row>
    <row r="5648" spans="1:17" ht="14.25" x14ac:dyDescent="0.2">
      <c r="A5648" s="4" t="str">
        <f>+VLOOKUP(E5648&amp;H5648&amp;I5648&amp;J5648,[1]Homol.!O:S,2,0)</f>
        <v>Agua</v>
      </c>
      <c r="B5648" s="4" t="str">
        <f>+VLOOKUP(E5648&amp;H5648&amp;I5648&amp;J5648,[1]Homol.!O:S,3,0)</f>
        <v>Plain water</v>
      </c>
      <c r="C5648" s="4" t="s">
        <v>62</v>
      </c>
      <c r="D5648" s="4" t="s">
        <v>3</v>
      </c>
      <c r="E5648" s="4" t="s">
        <v>29</v>
      </c>
      <c r="F5648" s="4" t="str">
        <f t="shared" si="88"/>
        <v>Formatos Chicos Pet 500 cc</v>
      </c>
      <c r="G5648" s="4" t="s">
        <v>63</v>
      </c>
      <c r="H5648" s="4" t="s">
        <v>22</v>
      </c>
      <c r="I5648" s="4" t="s">
        <v>13</v>
      </c>
      <c r="J5648" s="4" t="s">
        <v>14</v>
      </c>
      <c r="K5648" s="4">
        <v>1004.28</v>
      </c>
      <c r="L5648" s="4">
        <v>852</v>
      </c>
      <c r="M5648" s="4">
        <v>1176.1799999999998</v>
      </c>
      <c r="N5648" s="4">
        <v>879.42</v>
      </c>
      <c r="O5648" s="4">
        <v>762.06000000000006</v>
      </c>
      <c r="P5648" s="4">
        <v>1335.3600000000001</v>
      </c>
      <c r="Q5648" s="4">
        <v>450.71999999999997</v>
      </c>
    </row>
    <row r="5649" spans="1:39" ht="14.25" x14ac:dyDescent="0.2">
      <c r="A5649" s="4" t="str">
        <f>+VLOOKUP(E5649&amp;H5649&amp;I5649&amp;J5649,[1]Homol.!O:S,2,0)</f>
        <v>Agua</v>
      </c>
      <c r="B5649" s="4" t="str">
        <f>+VLOOKUP(E5649&amp;H5649&amp;I5649&amp;J5649,[1]Homol.!O:S,3,0)</f>
        <v>Plain water</v>
      </c>
      <c r="C5649" s="4" t="s">
        <v>62</v>
      </c>
      <c r="D5649" s="4" t="s">
        <v>3</v>
      </c>
      <c r="E5649" s="4" t="s">
        <v>29</v>
      </c>
      <c r="F5649" s="4" t="str">
        <f t="shared" si="88"/>
        <v>Formatos Chicos Pet 750 cc</v>
      </c>
      <c r="G5649" s="4" t="s">
        <v>63</v>
      </c>
      <c r="H5649" s="4" t="s">
        <v>22</v>
      </c>
      <c r="I5649" s="4" t="s">
        <v>13</v>
      </c>
      <c r="J5649" s="4" t="s">
        <v>30</v>
      </c>
      <c r="K5649" s="4">
        <v>-9.18</v>
      </c>
      <c r="O5649" s="4">
        <v>9.36</v>
      </c>
    </row>
    <row r="5650" spans="1:39" ht="14.25" x14ac:dyDescent="0.2">
      <c r="A5650" s="4" t="str">
        <f>+VLOOKUP(E5650&amp;H5650&amp;I5650&amp;J5650,[1]Homol.!O:S,2,0)</f>
        <v>Agua</v>
      </c>
      <c r="B5650" s="4" t="str">
        <f>+VLOOKUP(E5650&amp;H5650&amp;I5650&amp;J5650,[1]Homol.!O:S,3,0)</f>
        <v>Plain water</v>
      </c>
      <c r="C5650" s="4" t="s">
        <v>62</v>
      </c>
      <c r="D5650" s="4" t="s">
        <v>3</v>
      </c>
      <c r="E5650" s="4" t="s">
        <v>29</v>
      </c>
      <c r="F5650" s="4" t="str">
        <f t="shared" si="88"/>
        <v>FORMATOS CHICOS PET PREMIUM 500 cc Pet Premium</v>
      </c>
      <c r="G5650" s="4" t="s">
        <v>63</v>
      </c>
      <c r="H5650" s="4" t="s">
        <v>22</v>
      </c>
      <c r="I5650" s="4" t="s">
        <v>31</v>
      </c>
      <c r="J5650" s="4" t="s">
        <v>32</v>
      </c>
      <c r="P5650" s="4">
        <v>6</v>
      </c>
    </row>
    <row r="5651" spans="1:39" ht="14.25" x14ac:dyDescent="0.2">
      <c r="A5651" s="4" t="str">
        <f>+VLOOKUP(E5651&amp;H5651&amp;I5651&amp;J5651,[1]Homol.!O:S,2,0)</f>
        <v>Agua</v>
      </c>
      <c r="B5651" s="4" t="str">
        <f>+VLOOKUP(E5651&amp;H5651&amp;I5651&amp;J5651,[1]Homol.!O:S,3,0)</f>
        <v>Plain water</v>
      </c>
      <c r="C5651" s="4" t="s">
        <v>62</v>
      </c>
      <c r="D5651" s="4" t="s">
        <v>3</v>
      </c>
      <c r="E5651" s="4" t="s">
        <v>29</v>
      </c>
      <c r="F5651" s="4" t="str">
        <f t="shared" si="88"/>
        <v>Formatos Grandes 2000 cc</v>
      </c>
      <c r="G5651" s="4" t="s">
        <v>63</v>
      </c>
      <c r="H5651" s="4" t="s">
        <v>22</v>
      </c>
      <c r="I5651" s="4" t="s">
        <v>15</v>
      </c>
      <c r="J5651" s="4" t="s">
        <v>33</v>
      </c>
      <c r="K5651" s="4">
        <v>1287.6000000000001</v>
      </c>
      <c r="L5651" s="4">
        <v>1664.3999999999999</v>
      </c>
      <c r="M5651" s="4">
        <v>1362.48</v>
      </c>
      <c r="N5651" s="4">
        <v>1149.96</v>
      </c>
      <c r="O5651" s="4">
        <v>960.95999999999992</v>
      </c>
      <c r="P5651" s="4">
        <v>844.32</v>
      </c>
      <c r="Q5651" s="4">
        <v>800.88</v>
      </c>
    </row>
    <row r="5652" spans="1:39" ht="14.25" x14ac:dyDescent="0.2">
      <c r="A5652" s="4" t="str">
        <f>+VLOOKUP(E5652&amp;H5652&amp;I5652&amp;J5652,[1]Homol.!O:S,2,0)</f>
        <v>Agua</v>
      </c>
      <c r="B5652" s="4" t="str">
        <f>+VLOOKUP(E5652&amp;H5652&amp;I5652&amp;J5652,[1]Homol.!O:S,3,0)</f>
        <v>Plain water</v>
      </c>
      <c r="C5652" s="4" t="s">
        <v>62</v>
      </c>
      <c r="D5652" s="4" t="s">
        <v>3</v>
      </c>
      <c r="E5652" s="4" t="s">
        <v>29</v>
      </c>
      <c r="F5652" s="4" t="str">
        <f t="shared" si="88"/>
        <v>Formatos Medianos 1500 cc</v>
      </c>
      <c r="G5652" s="4" t="s">
        <v>63</v>
      </c>
      <c r="H5652" s="4" t="s">
        <v>22</v>
      </c>
      <c r="I5652" s="4" t="s">
        <v>6</v>
      </c>
      <c r="J5652" s="4" t="s">
        <v>7</v>
      </c>
      <c r="K5652" s="4">
        <v>1051.2</v>
      </c>
      <c r="L5652" s="4">
        <v>915.93000000000006</v>
      </c>
      <c r="M5652" s="4">
        <v>861.4799999999999</v>
      </c>
      <c r="N5652" s="4">
        <v>452.78999999999996</v>
      </c>
      <c r="O5652" s="4">
        <v>879.48</v>
      </c>
      <c r="P5652" s="4">
        <v>608.4</v>
      </c>
      <c r="Q5652" s="4">
        <v>403.2</v>
      </c>
    </row>
    <row r="5653" spans="1:39" ht="14.25" x14ac:dyDescent="0.2">
      <c r="A5653" s="4" t="str">
        <f>+VLOOKUP(E5653&amp;H5653&amp;I5653&amp;J5653,[1]Homol.!O:S,2,0)</f>
        <v>Agua</v>
      </c>
      <c r="B5653" s="4" t="str">
        <f>+VLOOKUP(E5653&amp;H5653&amp;I5653&amp;J5653,[1]Homol.!O:S,3,0)</f>
        <v>Plain water</v>
      </c>
      <c r="C5653" s="4" t="s">
        <v>62</v>
      </c>
      <c r="D5653" s="4" t="s">
        <v>3</v>
      </c>
      <c r="E5653" s="4" t="s">
        <v>29</v>
      </c>
      <c r="F5653" s="4" t="str">
        <f t="shared" si="88"/>
        <v>Formatos Chicos Pet 500 cc</v>
      </c>
      <c r="G5653" s="4" t="s">
        <v>63</v>
      </c>
      <c r="H5653" s="4" t="s">
        <v>34</v>
      </c>
      <c r="I5653" s="4" t="s">
        <v>13</v>
      </c>
      <c r="J5653" s="4" t="s">
        <v>14</v>
      </c>
      <c r="K5653" s="4">
        <v>224.4</v>
      </c>
      <c r="L5653" s="4">
        <v>317.64</v>
      </c>
      <c r="M5653" s="4">
        <v>130.32</v>
      </c>
      <c r="N5653" s="4">
        <v>224.7</v>
      </c>
      <c r="O5653" s="4">
        <v>158.88</v>
      </c>
      <c r="P5653" s="4">
        <v>371.40000000000003</v>
      </c>
      <c r="Q5653" s="4">
        <v>110.88000000000001</v>
      </c>
    </row>
    <row r="5654" spans="1:39" ht="14.25" x14ac:dyDescent="0.2">
      <c r="A5654" s="4" t="str">
        <f>+VLOOKUP(E5654&amp;H5654&amp;I5654&amp;J5654,[1]Homol.!O:S,2,0)</f>
        <v>Agua</v>
      </c>
      <c r="B5654" s="4" t="str">
        <f>+VLOOKUP(E5654&amp;H5654&amp;I5654&amp;J5654,[1]Homol.!O:S,3,0)</f>
        <v>Plain water</v>
      </c>
      <c r="C5654" s="4" t="s">
        <v>62</v>
      </c>
      <c r="D5654" s="4" t="s">
        <v>3</v>
      </c>
      <c r="E5654" s="4" t="s">
        <v>29</v>
      </c>
      <c r="F5654" s="4" t="str">
        <f t="shared" si="88"/>
        <v>Formatos Medianos 1500 cc</v>
      </c>
      <c r="G5654" s="4" t="s">
        <v>63</v>
      </c>
      <c r="H5654" s="4" t="s">
        <v>34</v>
      </c>
      <c r="I5654" s="4" t="s">
        <v>6</v>
      </c>
      <c r="J5654" s="4" t="s">
        <v>7</v>
      </c>
      <c r="K5654" s="4">
        <v>291.60000000000002</v>
      </c>
      <c r="L5654" s="4">
        <v>106.83000000000001</v>
      </c>
      <c r="M5654" s="4">
        <v>155.70000000000002</v>
      </c>
      <c r="N5654" s="4">
        <v>277.65000000000003</v>
      </c>
      <c r="O5654" s="4">
        <v>49.5</v>
      </c>
      <c r="P5654" s="4">
        <v>342</v>
      </c>
      <c r="Q5654" s="4">
        <v>168.29999999999998</v>
      </c>
    </row>
    <row r="5655" spans="1:39" ht="14.25" x14ac:dyDescent="0.2">
      <c r="A5655" s="4" t="str">
        <f>+VLOOKUP(E5655&amp;H5655&amp;I5655&amp;J5655,[1]Homol.!O:S,2,0)</f>
        <v>Agua</v>
      </c>
      <c r="B5655" s="4" t="str">
        <f>+VLOOKUP(E5655&amp;H5655&amp;I5655&amp;J5655,[1]Homol.!O:S,3,0)</f>
        <v>Plain water</v>
      </c>
      <c r="C5655" s="4" t="s">
        <v>62</v>
      </c>
      <c r="D5655" s="4" t="s">
        <v>56</v>
      </c>
      <c r="E5655" s="4" t="s">
        <v>52</v>
      </c>
      <c r="F5655" s="4" t="str">
        <f t="shared" si="88"/>
        <v>Botellones 12000 cc</v>
      </c>
      <c r="G5655" s="4" t="s">
        <v>63</v>
      </c>
      <c r="H5655" s="4" t="s">
        <v>22</v>
      </c>
      <c r="I5655" s="4" t="s">
        <v>53</v>
      </c>
      <c r="J5655" s="4" t="s">
        <v>54</v>
      </c>
      <c r="R5655" s="4">
        <v>715.92</v>
      </c>
      <c r="S5655" s="4">
        <v>667.92</v>
      </c>
      <c r="T5655" s="4">
        <v>397.44</v>
      </c>
      <c r="Z5655" s="4">
        <v>725.76</v>
      </c>
    </row>
    <row r="5656" spans="1:39" ht="14.25" x14ac:dyDescent="0.2">
      <c r="A5656" s="4" t="str">
        <f>+VLOOKUP(E5656&amp;H5656&amp;I5656&amp;J5656,[1]Homol.!O:S,2,0)</f>
        <v>Agua</v>
      </c>
      <c r="B5656" s="4" t="str">
        <f>+VLOOKUP(E5656&amp;H5656&amp;I5656&amp;J5656,[1]Homol.!O:S,3,0)</f>
        <v>Plain water</v>
      </c>
      <c r="C5656" s="4" t="s">
        <v>62</v>
      </c>
      <c r="D5656" s="4" t="s">
        <v>56</v>
      </c>
      <c r="E5656" s="4" t="s">
        <v>52</v>
      </c>
      <c r="F5656" s="4" t="str">
        <f t="shared" si="88"/>
        <v>Botellones 20000 cc</v>
      </c>
      <c r="G5656" s="4" t="s">
        <v>63</v>
      </c>
      <c r="H5656" s="4" t="s">
        <v>22</v>
      </c>
      <c r="I5656" s="4" t="s">
        <v>53</v>
      </c>
      <c r="J5656" s="4" t="s">
        <v>55</v>
      </c>
      <c r="R5656" s="4">
        <v>3741.2</v>
      </c>
      <c r="S5656" s="4">
        <v>3574.8</v>
      </c>
      <c r="T5656" s="4">
        <v>1188</v>
      </c>
      <c r="Z5656" s="4">
        <v>2991.6</v>
      </c>
    </row>
    <row r="5657" spans="1:39" ht="14.25" x14ac:dyDescent="0.2">
      <c r="A5657" s="4" t="str">
        <f>+VLOOKUP(E5657&amp;H5657&amp;I5657&amp;J5657,[1]Homol.!O:S,2,0)</f>
        <v>Agua</v>
      </c>
      <c r="B5657" s="4" t="str">
        <f>+VLOOKUP(E5657&amp;H5657&amp;I5657&amp;J5657,[1]Homol.!O:S,3,0)</f>
        <v>Plain water</v>
      </c>
      <c r="C5657" s="4" t="s">
        <v>62</v>
      </c>
      <c r="D5657" s="4" t="s">
        <v>56</v>
      </c>
      <c r="E5657" s="4" t="s">
        <v>52</v>
      </c>
      <c r="F5657" s="4" t="str">
        <f t="shared" si="88"/>
        <v>Botellones 12000 cc</v>
      </c>
      <c r="G5657" s="4" t="s">
        <v>63</v>
      </c>
      <c r="H5657" s="4" t="s">
        <v>22</v>
      </c>
      <c r="I5657" s="4" t="s">
        <v>53</v>
      </c>
      <c r="J5657" s="4" t="s">
        <v>54</v>
      </c>
      <c r="AC5657" s="4">
        <v>517.44000000000005</v>
      </c>
      <c r="AD5657" s="4">
        <v>871.08</v>
      </c>
      <c r="AI5657" s="4">
        <v>613.44000000000005</v>
      </c>
      <c r="AK5657" s="4">
        <v>700.44</v>
      </c>
      <c r="AL5657" s="4">
        <v>613.44000000000005</v>
      </c>
      <c r="AM5657" s="4">
        <v>846.72</v>
      </c>
    </row>
    <row r="5658" spans="1:39" ht="14.25" x14ac:dyDescent="0.2">
      <c r="A5658" s="4" t="str">
        <f>+VLOOKUP(E5658&amp;H5658&amp;I5658&amp;J5658,[1]Homol.!O:S,2,0)</f>
        <v>Agua</v>
      </c>
      <c r="B5658" s="4" t="str">
        <f>+VLOOKUP(E5658&amp;H5658&amp;I5658&amp;J5658,[1]Homol.!O:S,3,0)</f>
        <v>Plain water</v>
      </c>
      <c r="C5658" s="4" t="s">
        <v>62</v>
      </c>
      <c r="D5658" s="4" t="s">
        <v>56</v>
      </c>
      <c r="E5658" s="4" t="s">
        <v>52</v>
      </c>
      <c r="F5658" s="4" t="str">
        <f t="shared" si="88"/>
        <v>Botellones 20000 cc</v>
      </c>
      <c r="G5658" s="4" t="s">
        <v>63</v>
      </c>
      <c r="H5658" s="4" t="s">
        <v>22</v>
      </c>
      <c r="I5658" s="4" t="s">
        <v>53</v>
      </c>
      <c r="J5658" s="4" t="s">
        <v>55</v>
      </c>
      <c r="AC5658" s="4">
        <v>3279.6</v>
      </c>
      <c r="AD5658" s="4">
        <v>3658.6</v>
      </c>
      <c r="AI5658" s="4">
        <v>3315.6</v>
      </c>
      <c r="AK5658" s="4">
        <v>3239.2</v>
      </c>
      <c r="AL5658" s="4">
        <v>3423.6</v>
      </c>
      <c r="AM5658" s="4">
        <v>3412.8</v>
      </c>
    </row>
    <row r="5659" spans="1:39" ht="14.25" x14ac:dyDescent="0.2">
      <c r="A5659" s="4" t="str">
        <f>+VLOOKUP(E5659&amp;H5659&amp;I5659&amp;J5659,[1]Homol.!O:S,2,0)</f>
        <v>Agua</v>
      </c>
      <c r="B5659" s="4" t="str">
        <f>+VLOOKUP(E5659&amp;H5659&amp;I5659&amp;J5659,[1]Homol.!O:S,3,0)</f>
        <v>Plain water</v>
      </c>
      <c r="C5659" s="4" t="s">
        <v>62</v>
      </c>
      <c r="D5659" s="4" t="s">
        <v>56</v>
      </c>
      <c r="E5659" s="4" t="s">
        <v>52</v>
      </c>
      <c r="F5659" s="4" t="str">
        <f t="shared" si="88"/>
        <v>Botellones 12000 cc</v>
      </c>
      <c r="G5659" s="4" t="s">
        <v>63</v>
      </c>
      <c r="H5659" s="4" t="s">
        <v>22</v>
      </c>
      <c r="I5659" s="4" t="s">
        <v>53</v>
      </c>
      <c r="J5659" s="4" t="s">
        <v>54</v>
      </c>
      <c r="T5659" s="4">
        <v>51.84</v>
      </c>
      <c r="U5659" s="4">
        <v>1028.1600000000001</v>
      </c>
      <c r="V5659" s="4">
        <v>691.2</v>
      </c>
      <c r="W5659" s="4">
        <v>691.2</v>
      </c>
      <c r="X5659" s="4">
        <v>743.04</v>
      </c>
      <c r="Y5659" s="4">
        <v>483.84</v>
      </c>
      <c r="AA5659" s="4">
        <v>613.44000000000005</v>
      </c>
      <c r="AB5659" s="4">
        <v>622.08000000000004</v>
      </c>
      <c r="AE5659" s="4">
        <v>596.16</v>
      </c>
      <c r="AF5659" s="4">
        <v>622.08000000000004</v>
      </c>
      <c r="AG5659" s="4">
        <v>613.44000000000005</v>
      </c>
      <c r="AH5659" s="4">
        <v>673.92</v>
      </c>
      <c r="AJ5659" s="4">
        <v>604.79999999999995</v>
      </c>
    </row>
    <row r="5660" spans="1:39" ht="14.25" x14ac:dyDescent="0.2">
      <c r="A5660" s="4" t="str">
        <f>+VLOOKUP(E5660&amp;H5660&amp;I5660&amp;J5660,[1]Homol.!O:S,2,0)</f>
        <v>Agua</v>
      </c>
      <c r="B5660" s="4" t="str">
        <f>+VLOOKUP(E5660&amp;H5660&amp;I5660&amp;J5660,[1]Homol.!O:S,3,0)</f>
        <v>Plain water</v>
      </c>
      <c r="C5660" s="4" t="s">
        <v>62</v>
      </c>
      <c r="D5660" s="4" t="s">
        <v>56</v>
      </c>
      <c r="E5660" s="4" t="s">
        <v>52</v>
      </c>
      <c r="F5660" s="4" t="str">
        <f t="shared" si="88"/>
        <v>Botellones 20000 cc</v>
      </c>
      <c r="G5660" s="4" t="s">
        <v>63</v>
      </c>
      <c r="H5660" s="4" t="s">
        <v>22</v>
      </c>
      <c r="I5660" s="4" t="s">
        <v>53</v>
      </c>
      <c r="J5660" s="4" t="s">
        <v>55</v>
      </c>
      <c r="T5660" s="4">
        <v>496.8</v>
      </c>
      <c r="U5660" s="4">
        <v>5335.2</v>
      </c>
      <c r="V5660" s="4">
        <v>2916</v>
      </c>
      <c r="W5660" s="4">
        <v>3477.6</v>
      </c>
      <c r="X5660" s="4">
        <v>4104</v>
      </c>
      <c r="Y5660" s="4">
        <v>3304.8</v>
      </c>
      <c r="AA5660" s="4">
        <v>3399</v>
      </c>
      <c r="AB5660" s="4">
        <v>3088.8</v>
      </c>
      <c r="AE5660" s="4">
        <v>2883.6</v>
      </c>
      <c r="AF5660" s="4">
        <v>3715.2</v>
      </c>
      <c r="AG5660" s="4">
        <v>3402</v>
      </c>
      <c r="AH5660" s="4">
        <v>3088.8</v>
      </c>
      <c r="AJ5660" s="4">
        <v>4860</v>
      </c>
    </row>
    <row r="5661" spans="1:39" ht="14.25" x14ac:dyDescent="0.2">
      <c r="A5661" s="4" t="str">
        <f>+VLOOKUP(E5661&amp;H5661&amp;I5661&amp;J5661,[1]Homol.!O:S,2,0)</f>
        <v>Agua</v>
      </c>
      <c r="B5661" s="4" t="str">
        <f>+VLOOKUP(E5661&amp;H5661&amp;I5661&amp;J5661,[1]Homol.!O:S,3,0)</f>
        <v>Flavored water</v>
      </c>
      <c r="C5661" s="4" t="s">
        <v>62</v>
      </c>
      <c r="D5661" s="4" t="s">
        <v>3</v>
      </c>
      <c r="E5661" s="4" t="s">
        <v>4</v>
      </c>
      <c r="F5661" s="4" t="str">
        <f t="shared" si="88"/>
        <v>Formatos Chicos Pet 500 cc</v>
      </c>
      <c r="G5661" s="4" t="s">
        <v>63</v>
      </c>
      <c r="H5661" s="4" t="s">
        <v>5</v>
      </c>
      <c r="I5661" s="4" t="s">
        <v>13</v>
      </c>
      <c r="J5661" s="4" t="s">
        <v>14</v>
      </c>
      <c r="AD5661" s="4">
        <v>20.16</v>
      </c>
      <c r="AE5661" s="4">
        <v>20.16</v>
      </c>
      <c r="AF5661" s="4">
        <v>40.32</v>
      </c>
      <c r="AG5661" s="4">
        <v>161.28</v>
      </c>
      <c r="AH5661" s="4">
        <v>403.2</v>
      </c>
      <c r="AI5661" s="4">
        <v>100.8</v>
      </c>
      <c r="AK5661" s="4">
        <v>80.64</v>
      </c>
      <c r="AL5661" s="4">
        <v>50.4</v>
      </c>
      <c r="AM5661" s="4">
        <v>40.32</v>
      </c>
    </row>
    <row r="5662" spans="1:39" ht="14.25" x14ac:dyDescent="0.2">
      <c r="A5662" s="4" t="str">
        <f>+VLOOKUP(E5662&amp;H5662&amp;I5662&amp;J5662,[1]Homol.!O:S,2,0)</f>
        <v>Agua</v>
      </c>
      <c r="B5662" s="4" t="str">
        <f>+VLOOKUP(E5662&amp;H5662&amp;I5662&amp;J5662,[1]Homol.!O:S,3,0)</f>
        <v>Flavored water</v>
      </c>
      <c r="C5662" s="4" t="s">
        <v>62</v>
      </c>
      <c r="D5662" s="4" t="s">
        <v>3</v>
      </c>
      <c r="E5662" s="4" t="s">
        <v>4</v>
      </c>
      <c r="F5662" s="4" t="str">
        <f t="shared" si="88"/>
        <v>Formatos Medianos 1500 cc</v>
      </c>
      <c r="G5662" s="4" t="s">
        <v>63</v>
      </c>
      <c r="H5662" s="4" t="s">
        <v>5</v>
      </c>
      <c r="I5662" s="4" t="s">
        <v>6</v>
      </c>
      <c r="J5662" s="4" t="s">
        <v>7</v>
      </c>
      <c r="R5662" s="4">
        <v>211.68</v>
      </c>
      <c r="S5662" s="4">
        <v>231.84</v>
      </c>
      <c r="AD5662" s="4">
        <v>191.51999999999998</v>
      </c>
      <c r="AE5662" s="4">
        <v>221.76</v>
      </c>
      <c r="AF5662" s="4">
        <v>766.08</v>
      </c>
      <c r="AG5662" s="4">
        <v>594.72</v>
      </c>
      <c r="AH5662" s="4">
        <v>705.6</v>
      </c>
      <c r="AJ5662" s="4">
        <v>50.4</v>
      </c>
      <c r="AK5662" s="4">
        <v>110.88</v>
      </c>
      <c r="AL5662" s="4">
        <v>292.32</v>
      </c>
      <c r="AM5662" s="4">
        <v>50.4</v>
      </c>
    </row>
    <row r="5663" spans="1:39" ht="14.25" x14ac:dyDescent="0.2">
      <c r="A5663" s="4" t="str">
        <f>+VLOOKUP(E5663&amp;H5663&amp;I5663&amp;J5663,[1]Homol.!O:S,2,0)</f>
        <v>Agua</v>
      </c>
      <c r="B5663" s="4" t="str">
        <f>+VLOOKUP(E5663&amp;H5663&amp;I5663&amp;J5663,[1]Homol.!O:S,3,0)</f>
        <v>Flavored water</v>
      </c>
      <c r="C5663" s="4" t="s">
        <v>62</v>
      </c>
      <c r="D5663" s="4" t="s">
        <v>3</v>
      </c>
      <c r="E5663" s="4" t="s">
        <v>4</v>
      </c>
      <c r="F5663" s="4" t="str">
        <f t="shared" si="88"/>
        <v>Formatos Medianos 1500 cc</v>
      </c>
      <c r="G5663" s="4" t="s">
        <v>63</v>
      </c>
      <c r="H5663" s="4" t="s">
        <v>8</v>
      </c>
      <c r="I5663" s="4" t="s">
        <v>6</v>
      </c>
      <c r="J5663" s="4" t="s">
        <v>7</v>
      </c>
      <c r="S5663" s="4">
        <v>120.96000000000001</v>
      </c>
      <c r="AD5663" s="4">
        <v>70.56</v>
      </c>
      <c r="AE5663" s="4">
        <v>40.32</v>
      </c>
      <c r="AF5663" s="4">
        <v>161.28</v>
      </c>
      <c r="AG5663" s="4">
        <v>110.88</v>
      </c>
      <c r="AH5663" s="4">
        <v>201.6</v>
      </c>
      <c r="AJ5663" s="4">
        <v>50.4</v>
      </c>
      <c r="AK5663" s="4">
        <v>120.96</v>
      </c>
      <c r="AL5663" s="4">
        <v>40.32</v>
      </c>
    </row>
    <row r="5664" spans="1:39" ht="14.25" x14ac:dyDescent="0.2">
      <c r="A5664" s="4" t="str">
        <f>+VLOOKUP(E5664&amp;H5664&amp;I5664&amp;J5664,[1]Homol.!O:S,2,0)</f>
        <v>Agua</v>
      </c>
      <c r="B5664" s="4" t="str">
        <f>+VLOOKUP(E5664&amp;H5664&amp;I5664&amp;J5664,[1]Homol.!O:S,3,0)</f>
        <v>Flavored water</v>
      </c>
      <c r="C5664" s="4" t="s">
        <v>62</v>
      </c>
      <c r="D5664" s="4" t="s">
        <v>3</v>
      </c>
      <c r="E5664" s="4" t="s">
        <v>4</v>
      </c>
      <c r="F5664" s="4" t="str">
        <f t="shared" si="88"/>
        <v>Formatos Chicos Pet 500 cc</v>
      </c>
      <c r="G5664" s="4" t="s">
        <v>63</v>
      </c>
      <c r="H5664" s="4" t="s">
        <v>9</v>
      </c>
      <c r="I5664" s="4" t="s">
        <v>13</v>
      </c>
      <c r="J5664" s="4" t="s">
        <v>14</v>
      </c>
      <c r="AD5664" s="4">
        <v>20.16</v>
      </c>
      <c r="AE5664" s="4">
        <v>10.08</v>
      </c>
      <c r="AF5664" s="4">
        <v>30.240000000000002</v>
      </c>
      <c r="AG5664" s="4">
        <v>60.48</v>
      </c>
      <c r="AH5664" s="4">
        <v>383.03999999999996</v>
      </c>
    </row>
    <row r="5665" spans="1:39" ht="14.25" x14ac:dyDescent="0.2">
      <c r="A5665" s="4" t="str">
        <f>+VLOOKUP(E5665&amp;H5665&amp;I5665&amp;J5665,[1]Homol.!O:S,2,0)</f>
        <v>Agua</v>
      </c>
      <c r="B5665" s="4" t="str">
        <f>+VLOOKUP(E5665&amp;H5665&amp;I5665&amp;J5665,[1]Homol.!O:S,3,0)</f>
        <v>Flavored water</v>
      </c>
      <c r="C5665" s="4" t="s">
        <v>62</v>
      </c>
      <c r="D5665" s="4" t="s">
        <v>3</v>
      </c>
      <c r="E5665" s="4" t="s">
        <v>4</v>
      </c>
      <c r="F5665" s="4" t="str">
        <f t="shared" si="88"/>
        <v>Formatos Medianos 1500 cc</v>
      </c>
      <c r="G5665" s="4" t="s">
        <v>63</v>
      </c>
      <c r="H5665" s="4" t="s">
        <v>9</v>
      </c>
      <c r="I5665" s="4" t="s">
        <v>6</v>
      </c>
      <c r="J5665" s="4" t="s">
        <v>7</v>
      </c>
      <c r="R5665" s="4">
        <v>292.32</v>
      </c>
      <c r="AD5665" s="4">
        <v>171.36</v>
      </c>
      <c r="AE5665" s="4">
        <v>40.32</v>
      </c>
      <c r="AF5665" s="4">
        <v>473.76</v>
      </c>
      <c r="AG5665" s="4">
        <v>262.08</v>
      </c>
      <c r="AI5665" s="4">
        <v>60.48</v>
      </c>
      <c r="AJ5665" s="4">
        <v>201.6</v>
      </c>
      <c r="AL5665" s="4">
        <v>110.88</v>
      </c>
      <c r="AM5665" s="4">
        <v>30.24</v>
      </c>
    </row>
    <row r="5666" spans="1:39" ht="14.25" x14ac:dyDescent="0.2">
      <c r="A5666" s="4" t="str">
        <f>+VLOOKUP(E5666&amp;H5666&amp;I5666&amp;J5666,[1]Homol.!O:S,2,0)</f>
        <v>Agua</v>
      </c>
      <c r="B5666" s="4" t="str">
        <f>+VLOOKUP(E5666&amp;H5666&amp;I5666&amp;J5666,[1]Homol.!O:S,3,0)</f>
        <v>Flavored water</v>
      </c>
      <c r="C5666" s="4" t="s">
        <v>62</v>
      </c>
      <c r="D5666" s="4" t="s">
        <v>3</v>
      </c>
      <c r="E5666" s="4" t="s">
        <v>4</v>
      </c>
      <c r="F5666" s="4" t="str">
        <f t="shared" si="88"/>
        <v>Formatos Chicos Pet 500 cc</v>
      </c>
      <c r="G5666" s="4" t="s">
        <v>63</v>
      </c>
      <c r="H5666" s="4" t="s">
        <v>10</v>
      </c>
      <c r="I5666" s="4" t="s">
        <v>13</v>
      </c>
      <c r="J5666" s="4" t="s">
        <v>14</v>
      </c>
      <c r="AD5666" s="4">
        <v>20.16</v>
      </c>
      <c r="AE5666" s="4">
        <v>20.16</v>
      </c>
      <c r="AF5666" s="4">
        <v>78.72</v>
      </c>
      <c r="AG5666" s="4">
        <v>120.96</v>
      </c>
      <c r="AH5666" s="4">
        <v>423.36</v>
      </c>
      <c r="AL5666" s="4">
        <v>60.48</v>
      </c>
    </row>
    <row r="5667" spans="1:39" ht="14.25" x14ac:dyDescent="0.2">
      <c r="A5667" s="4" t="str">
        <f>+VLOOKUP(E5667&amp;H5667&amp;I5667&amp;J5667,[1]Homol.!O:S,2,0)</f>
        <v>Agua</v>
      </c>
      <c r="B5667" s="4" t="str">
        <f>+VLOOKUP(E5667&amp;H5667&amp;I5667&amp;J5667,[1]Homol.!O:S,3,0)</f>
        <v>Flavored water</v>
      </c>
      <c r="C5667" s="4" t="s">
        <v>62</v>
      </c>
      <c r="D5667" s="4" t="s">
        <v>3</v>
      </c>
      <c r="E5667" s="4" t="s">
        <v>4</v>
      </c>
      <c r="F5667" s="4" t="str">
        <f t="shared" si="88"/>
        <v>Formatos Medianos 1500 cc</v>
      </c>
      <c r="G5667" s="4" t="s">
        <v>63</v>
      </c>
      <c r="H5667" s="4" t="s">
        <v>10</v>
      </c>
      <c r="I5667" s="4" t="s">
        <v>6</v>
      </c>
      <c r="J5667" s="4" t="s">
        <v>7</v>
      </c>
      <c r="R5667" s="4">
        <v>191.52</v>
      </c>
      <c r="S5667" s="4">
        <v>80.64</v>
      </c>
      <c r="AD5667" s="4">
        <v>171.36</v>
      </c>
      <c r="AE5667" s="4">
        <v>120.96</v>
      </c>
      <c r="AF5667" s="4">
        <v>665.28</v>
      </c>
      <c r="AG5667" s="4">
        <v>614.88</v>
      </c>
      <c r="AI5667" s="4">
        <v>90.72</v>
      </c>
      <c r="AJ5667" s="4">
        <v>151.19999999999999</v>
      </c>
      <c r="AK5667" s="4">
        <v>70.56</v>
      </c>
      <c r="AL5667" s="4">
        <v>201.6</v>
      </c>
      <c r="AM5667" s="4">
        <v>50.4</v>
      </c>
    </row>
    <row r="5668" spans="1:39" ht="14.25" x14ac:dyDescent="0.2">
      <c r="A5668" s="4" t="str">
        <f>+VLOOKUP(E5668&amp;H5668&amp;I5668&amp;J5668,[1]Homol.!O:S,2,0)</f>
        <v>Agua</v>
      </c>
      <c r="B5668" s="4" t="str">
        <f>+VLOOKUP(E5668&amp;H5668&amp;I5668&amp;J5668,[1]Homol.!O:S,3,0)</f>
        <v>Flavored water</v>
      </c>
      <c r="C5668" s="4" t="s">
        <v>62</v>
      </c>
      <c r="D5668" s="4" t="s">
        <v>3</v>
      </c>
      <c r="E5668" s="4" t="s">
        <v>4</v>
      </c>
      <c r="F5668" s="4" t="str">
        <f t="shared" si="88"/>
        <v>Formatos Medianos 1500 cc</v>
      </c>
      <c r="G5668" s="4" t="s">
        <v>63</v>
      </c>
      <c r="H5668" s="4" t="s">
        <v>11</v>
      </c>
      <c r="I5668" s="4" t="s">
        <v>6</v>
      </c>
      <c r="J5668" s="4" t="s">
        <v>7</v>
      </c>
      <c r="AE5668" s="4">
        <v>20.16</v>
      </c>
      <c r="AF5668" s="4">
        <v>141.12</v>
      </c>
      <c r="AG5668" s="4">
        <v>131.04</v>
      </c>
      <c r="AI5668" s="4">
        <v>50.4</v>
      </c>
      <c r="AJ5668" s="4">
        <v>10.08</v>
      </c>
      <c r="AK5668" s="4">
        <v>10.08</v>
      </c>
    </row>
    <row r="5669" spans="1:39" ht="14.25" x14ac:dyDescent="0.2">
      <c r="A5669" s="4" t="str">
        <f>+VLOOKUP(E5669&amp;H5669&amp;I5669&amp;J5669,[1]Homol.!O:S,2,0)</f>
        <v>Agua</v>
      </c>
      <c r="B5669" s="4" t="str">
        <f>+VLOOKUP(E5669&amp;H5669&amp;I5669&amp;J5669,[1]Homol.!O:S,3,0)</f>
        <v>Flavored water</v>
      </c>
      <c r="C5669" s="4" t="s">
        <v>62</v>
      </c>
      <c r="D5669" s="4" t="s">
        <v>3</v>
      </c>
      <c r="E5669" s="4" t="s">
        <v>12</v>
      </c>
      <c r="F5669" s="4" t="str">
        <f t="shared" si="88"/>
        <v>Formato Fun 300 cc</v>
      </c>
      <c r="G5669" s="4" t="s">
        <v>63</v>
      </c>
      <c r="H5669" s="4" t="s">
        <v>5</v>
      </c>
      <c r="I5669" s="4" t="s">
        <v>25</v>
      </c>
      <c r="J5669" s="4" t="s">
        <v>26</v>
      </c>
      <c r="S5669" s="4">
        <v>45.36</v>
      </c>
    </row>
    <row r="5670" spans="1:39" ht="14.25" x14ac:dyDescent="0.2">
      <c r="A5670" s="4" t="str">
        <f>+VLOOKUP(E5670&amp;H5670&amp;I5670&amp;J5670,[1]Homol.!O:S,2,0)</f>
        <v>Agua</v>
      </c>
      <c r="B5670" s="4" t="str">
        <f>+VLOOKUP(E5670&amp;H5670&amp;I5670&amp;J5670,[1]Homol.!O:S,3,0)</f>
        <v>Flavored water</v>
      </c>
      <c r="C5670" s="4" t="s">
        <v>62</v>
      </c>
      <c r="D5670" s="4" t="s">
        <v>3</v>
      </c>
      <c r="E5670" s="4" t="s">
        <v>12</v>
      </c>
      <c r="F5670" s="4" t="str">
        <f t="shared" si="88"/>
        <v>Formatos Chicos Pet 500 cc</v>
      </c>
      <c r="G5670" s="4" t="s">
        <v>63</v>
      </c>
      <c r="H5670" s="4" t="s">
        <v>5</v>
      </c>
      <c r="I5670" s="4" t="s">
        <v>13</v>
      </c>
      <c r="J5670" s="4" t="s">
        <v>14</v>
      </c>
      <c r="R5670" s="4">
        <v>192</v>
      </c>
      <c r="S5670" s="4">
        <v>518.4</v>
      </c>
      <c r="AC5670" s="4">
        <v>19.2</v>
      </c>
      <c r="AD5670" s="4">
        <v>67.2</v>
      </c>
      <c r="AE5670" s="4">
        <v>76.8</v>
      </c>
      <c r="AF5670" s="4">
        <v>86.4</v>
      </c>
      <c r="AG5670" s="4">
        <v>67.2</v>
      </c>
      <c r="AH5670" s="4">
        <v>96</v>
      </c>
      <c r="AI5670" s="4">
        <v>115.2</v>
      </c>
      <c r="AK5670" s="4">
        <v>38.4</v>
      </c>
      <c r="AL5670" s="4">
        <v>76.8</v>
      </c>
      <c r="AM5670" s="4">
        <v>96</v>
      </c>
    </row>
    <row r="5671" spans="1:39" ht="14.25" x14ac:dyDescent="0.2">
      <c r="A5671" s="4" t="str">
        <f>+VLOOKUP(E5671&amp;H5671&amp;I5671&amp;J5671,[1]Homol.!O:S,2,0)</f>
        <v>Agua</v>
      </c>
      <c r="B5671" s="4" t="str">
        <f>+VLOOKUP(E5671&amp;H5671&amp;I5671&amp;J5671,[1]Homol.!O:S,3,0)</f>
        <v>Flavored water</v>
      </c>
      <c r="C5671" s="4" t="s">
        <v>62</v>
      </c>
      <c r="D5671" s="4" t="s">
        <v>3</v>
      </c>
      <c r="E5671" s="4" t="s">
        <v>12</v>
      </c>
      <c r="F5671" s="4" t="str">
        <f t="shared" si="88"/>
        <v>Formatos Grandes 2000 cc</v>
      </c>
      <c r="G5671" s="4" t="s">
        <v>63</v>
      </c>
      <c r="H5671" s="4" t="s">
        <v>5</v>
      </c>
      <c r="I5671" s="4" t="s">
        <v>15</v>
      </c>
      <c r="J5671" s="4" t="s">
        <v>33</v>
      </c>
      <c r="R5671" s="4">
        <v>57.6</v>
      </c>
      <c r="S5671" s="4">
        <v>278.39999999999998</v>
      </c>
    </row>
    <row r="5672" spans="1:39" ht="14.25" x14ac:dyDescent="0.2">
      <c r="A5672" s="4" t="str">
        <f>+VLOOKUP(E5672&amp;H5672&amp;I5672&amp;J5672,[1]Homol.!O:S,2,0)</f>
        <v>Agua</v>
      </c>
      <c r="B5672" s="4" t="str">
        <f>+VLOOKUP(E5672&amp;H5672&amp;I5672&amp;J5672,[1]Homol.!O:S,3,0)</f>
        <v>Flavored water</v>
      </c>
      <c r="C5672" s="4" t="s">
        <v>62</v>
      </c>
      <c r="D5672" s="4" t="s">
        <v>3</v>
      </c>
      <c r="E5672" s="4" t="s">
        <v>12</v>
      </c>
      <c r="F5672" s="4" t="str">
        <f t="shared" si="88"/>
        <v>Formatos Grandes 2250 cc</v>
      </c>
      <c r="G5672" s="4" t="s">
        <v>63</v>
      </c>
      <c r="H5672" s="4" t="s">
        <v>5</v>
      </c>
      <c r="I5672" s="4" t="s">
        <v>15</v>
      </c>
      <c r="J5672" s="4" t="s">
        <v>16</v>
      </c>
      <c r="AD5672" s="4">
        <v>334.8</v>
      </c>
      <c r="AE5672" s="4">
        <v>108</v>
      </c>
      <c r="AF5672" s="4">
        <v>97.199999999999989</v>
      </c>
      <c r="AG5672" s="4">
        <v>324</v>
      </c>
      <c r="AH5672" s="4">
        <v>496.8</v>
      </c>
      <c r="AI5672" s="4">
        <v>86.4</v>
      </c>
      <c r="AJ5672" s="4">
        <v>518.4</v>
      </c>
      <c r="AK5672" s="4">
        <v>97.2</v>
      </c>
      <c r="AL5672" s="4">
        <v>151.19999999999999</v>
      </c>
      <c r="AM5672" s="4">
        <v>248.4</v>
      </c>
    </row>
    <row r="5673" spans="1:39" ht="14.25" x14ac:dyDescent="0.2">
      <c r="A5673" s="4" t="str">
        <f>+VLOOKUP(E5673&amp;H5673&amp;I5673&amp;J5673,[1]Homol.!O:S,2,0)</f>
        <v>Agua</v>
      </c>
      <c r="B5673" s="4" t="str">
        <f>+VLOOKUP(E5673&amp;H5673&amp;I5673&amp;J5673,[1]Homol.!O:S,3,0)</f>
        <v>Flavored water</v>
      </c>
      <c r="C5673" s="4" t="s">
        <v>62</v>
      </c>
      <c r="D5673" s="4" t="s">
        <v>3</v>
      </c>
      <c r="E5673" s="4" t="s">
        <v>12</v>
      </c>
      <c r="F5673" s="4" t="str">
        <f t="shared" si="88"/>
        <v>Formatos Medianos 1000 cc</v>
      </c>
      <c r="G5673" s="4" t="s">
        <v>63</v>
      </c>
      <c r="H5673" s="4" t="s">
        <v>5</v>
      </c>
      <c r="I5673" s="4" t="s">
        <v>6</v>
      </c>
      <c r="J5673" s="4" t="s">
        <v>17</v>
      </c>
      <c r="AD5673" s="4">
        <v>10.08</v>
      </c>
    </row>
    <row r="5674" spans="1:39" ht="14.25" x14ac:dyDescent="0.2">
      <c r="A5674" s="4" t="str">
        <f>+VLOOKUP(E5674&amp;H5674&amp;I5674&amp;J5674,[1]Homol.!O:S,2,0)</f>
        <v>Agua</v>
      </c>
      <c r="B5674" s="4" t="str">
        <f>+VLOOKUP(E5674&amp;H5674&amp;I5674&amp;J5674,[1]Homol.!O:S,3,0)</f>
        <v>Flavored water</v>
      </c>
      <c r="C5674" s="4" t="s">
        <v>62</v>
      </c>
      <c r="D5674" s="4" t="s">
        <v>3</v>
      </c>
      <c r="E5674" s="4" t="s">
        <v>12</v>
      </c>
      <c r="F5674" s="4" t="str">
        <f t="shared" si="88"/>
        <v>Formatos Medianos 1500 cc</v>
      </c>
      <c r="G5674" s="4" t="s">
        <v>63</v>
      </c>
      <c r="H5674" s="4" t="s">
        <v>5</v>
      </c>
      <c r="I5674" s="4" t="s">
        <v>6</v>
      </c>
      <c r="J5674" s="4" t="s">
        <v>7</v>
      </c>
      <c r="R5674" s="4">
        <v>524.16</v>
      </c>
      <c r="S5674" s="4">
        <v>1209.5999999999999</v>
      </c>
      <c r="AC5674" s="4">
        <v>50.4</v>
      </c>
      <c r="AD5674" s="4">
        <v>483.84000000000003</v>
      </c>
      <c r="AE5674" s="4">
        <v>332.64</v>
      </c>
      <c r="AF5674" s="4">
        <v>312.47999999999996</v>
      </c>
      <c r="AG5674" s="4">
        <v>685.44</v>
      </c>
      <c r="AH5674" s="4">
        <v>645.12</v>
      </c>
      <c r="AI5674" s="4">
        <v>514.08000000000004</v>
      </c>
      <c r="AJ5674" s="4">
        <v>695.52</v>
      </c>
      <c r="AL5674" s="4">
        <v>302.39999999999998</v>
      </c>
      <c r="AM5674" s="4">
        <v>433.44</v>
      </c>
    </row>
    <row r="5675" spans="1:39" ht="14.25" x14ac:dyDescent="0.2">
      <c r="A5675" s="4" t="str">
        <f>+VLOOKUP(E5675&amp;H5675&amp;I5675&amp;J5675,[1]Homol.!O:S,2,0)</f>
        <v>Agua</v>
      </c>
      <c r="B5675" s="4" t="str">
        <f>+VLOOKUP(E5675&amp;H5675&amp;I5675&amp;J5675,[1]Homol.!O:S,3,0)</f>
        <v>Flavored water</v>
      </c>
      <c r="C5675" s="4" t="s">
        <v>62</v>
      </c>
      <c r="D5675" s="4" t="s">
        <v>3</v>
      </c>
      <c r="E5675" s="4" t="s">
        <v>12</v>
      </c>
      <c r="F5675" s="4" t="str">
        <f t="shared" si="88"/>
        <v>Formato Fun 300 cc</v>
      </c>
      <c r="G5675" s="4" t="s">
        <v>63</v>
      </c>
      <c r="H5675" s="4" t="s">
        <v>9</v>
      </c>
      <c r="I5675" s="4" t="s">
        <v>25</v>
      </c>
      <c r="J5675" s="4" t="s">
        <v>26</v>
      </c>
      <c r="S5675" s="4">
        <v>18.143999999999998</v>
      </c>
    </row>
    <row r="5676" spans="1:39" ht="14.25" x14ac:dyDescent="0.2">
      <c r="A5676" s="4" t="str">
        <f>+VLOOKUP(E5676&amp;H5676&amp;I5676&amp;J5676,[1]Homol.!O:S,2,0)</f>
        <v>Agua</v>
      </c>
      <c r="B5676" s="4" t="str">
        <f>+VLOOKUP(E5676&amp;H5676&amp;I5676&amp;J5676,[1]Homol.!O:S,3,0)</f>
        <v>Flavored water</v>
      </c>
      <c r="C5676" s="4" t="s">
        <v>62</v>
      </c>
      <c r="D5676" s="4" t="s">
        <v>3</v>
      </c>
      <c r="E5676" s="4" t="s">
        <v>12</v>
      </c>
      <c r="F5676" s="4" t="str">
        <f t="shared" si="88"/>
        <v>Formatos Chicos Pet 500 cc</v>
      </c>
      <c r="G5676" s="4" t="s">
        <v>63</v>
      </c>
      <c r="H5676" s="4" t="s">
        <v>9</v>
      </c>
      <c r="I5676" s="4" t="s">
        <v>13</v>
      </c>
      <c r="J5676" s="4" t="s">
        <v>14</v>
      </c>
      <c r="R5676" s="4">
        <v>96</v>
      </c>
      <c r="S5676" s="4">
        <v>182.4</v>
      </c>
      <c r="AC5676" s="4">
        <v>9.6</v>
      </c>
      <c r="AD5676" s="4">
        <v>48</v>
      </c>
      <c r="AE5676" s="4">
        <v>28.8</v>
      </c>
      <c r="AF5676" s="4">
        <v>28.799999999999997</v>
      </c>
      <c r="AG5676" s="4">
        <v>38.4</v>
      </c>
      <c r="AH5676" s="4">
        <v>86.4</v>
      </c>
      <c r="AI5676" s="4">
        <v>28.8</v>
      </c>
      <c r="AK5676" s="4">
        <v>9.6</v>
      </c>
      <c r="AL5676" s="4">
        <v>28.8</v>
      </c>
      <c r="AM5676" s="4">
        <v>19.2</v>
      </c>
    </row>
    <row r="5677" spans="1:39" ht="14.25" x14ac:dyDescent="0.2">
      <c r="A5677" s="4" t="str">
        <f>+VLOOKUP(E5677&amp;H5677&amp;I5677&amp;J5677,[1]Homol.!O:S,2,0)</f>
        <v>Agua</v>
      </c>
      <c r="B5677" s="4" t="str">
        <f>+VLOOKUP(E5677&amp;H5677&amp;I5677&amp;J5677,[1]Homol.!O:S,3,0)</f>
        <v>Flavored water</v>
      </c>
      <c r="C5677" s="4" t="s">
        <v>62</v>
      </c>
      <c r="D5677" s="4" t="s">
        <v>3</v>
      </c>
      <c r="E5677" s="4" t="s">
        <v>12</v>
      </c>
      <c r="F5677" s="4" t="str">
        <f t="shared" si="88"/>
        <v>Formatos Grandes 2000 cc</v>
      </c>
      <c r="G5677" s="4" t="s">
        <v>63</v>
      </c>
      <c r="H5677" s="4" t="s">
        <v>9</v>
      </c>
      <c r="I5677" s="4" t="s">
        <v>15</v>
      </c>
      <c r="J5677" s="4" t="s">
        <v>33</v>
      </c>
      <c r="R5677" s="4">
        <v>384</v>
      </c>
      <c r="S5677" s="4">
        <v>681.6</v>
      </c>
    </row>
    <row r="5678" spans="1:39" ht="14.25" x14ac:dyDescent="0.2">
      <c r="A5678" s="4" t="str">
        <f>+VLOOKUP(E5678&amp;H5678&amp;I5678&amp;J5678,[1]Homol.!O:S,2,0)</f>
        <v>Agua</v>
      </c>
      <c r="B5678" s="4" t="str">
        <f>+VLOOKUP(E5678&amp;H5678&amp;I5678&amp;J5678,[1]Homol.!O:S,3,0)</f>
        <v>Flavored water</v>
      </c>
      <c r="C5678" s="4" t="s">
        <v>62</v>
      </c>
      <c r="D5678" s="4" t="s">
        <v>3</v>
      </c>
      <c r="E5678" s="4" t="s">
        <v>12</v>
      </c>
      <c r="F5678" s="4" t="str">
        <f t="shared" si="88"/>
        <v>Formatos Grandes 2250 cc</v>
      </c>
      <c r="G5678" s="4" t="s">
        <v>63</v>
      </c>
      <c r="H5678" s="4" t="s">
        <v>9</v>
      </c>
      <c r="I5678" s="4" t="s">
        <v>15</v>
      </c>
      <c r="J5678" s="4" t="s">
        <v>16</v>
      </c>
      <c r="AE5678" s="4">
        <v>54</v>
      </c>
      <c r="AF5678" s="4">
        <v>64.8</v>
      </c>
      <c r="AG5678" s="4">
        <v>151.19999999999999</v>
      </c>
      <c r="AH5678" s="4">
        <v>97.2</v>
      </c>
      <c r="AI5678" s="4">
        <v>345.6</v>
      </c>
      <c r="AJ5678" s="4">
        <v>280.8</v>
      </c>
      <c r="AL5678" s="4">
        <v>43.2</v>
      </c>
      <c r="AM5678" s="4">
        <v>151.19999999999999</v>
      </c>
    </row>
    <row r="5679" spans="1:39" ht="14.25" x14ac:dyDescent="0.2">
      <c r="A5679" s="4" t="str">
        <f>+VLOOKUP(E5679&amp;H5679&amp;I5679&amp;J5679,[1]Homol.!O:S,2,0)</f>
        <v>Agua</v>
      </c>
      <c r="B5679" s="4" t="str">
        <f>+VLOOKUP(E5679&amp;H5679&amp;I5679&amp;J5679,[1]Homol.!O:S,3,0)</f>
        <v>Flavored water</v>
      </c>
      <c r="C5679" s="4" t="s">
        <v>62</v>
      </c>
      <c r="D5679" s="4" t="s">
        <v>3</v>
      </c>
      <c r="E5679" s="4" t="s">
        <v>12</v>
      </c>
      <c r="F5679" s="4" t="str">
        <f t="shared" si="88"/>
        <v>Formatos Medianos 1000 cc</v>
      </c>
      <c r="G5679" s="4" t="s">
        <v>63</v>
      </c>
      <c r="H5679" s="4" t="s">
        <v>9</v>
      </c>
      <c r="I5679" s="4" t="s">
        <v>6</v>
      </c>
      <c r="J5679" s="4" t="s">
        <v>17</v>
      </c>
      <c r="AD5679" s="4">
        <v>20.16</v>
      </c>
      <c r="AF5679" s="4">
        <v>10.08</v>
      </c>
      <c r="AG5679" s="4">
        <v>10.08</v>
      </c>
    </row>
    <row r="5680" spans="1:39" ht="14.25" x14ac:dyDescent="0.2">
      <c r="A5680" s="4" t="str">
        <f>+VLOOKUP(E5680&amp;H5680&amp;I5680&amp;J5680,[1]Homol.!O:S,2,0)</f>
        <v>Agua</v>
      </c>
      <c r="B5680" s="4" t="str">
        <f>+VLOOKUP(E5680&amp;H5680&amp;I5680&amp;J5680,[1]Homol.!O:S,3,0)</f>
        <v>Flavored water</v>
      </c>
      <c r="C5680" s="4" t="s">
        <v>62</v>
      </c>
      <c r="D5680" s="4" t="s">
        <v>3</v>
      </c>
      <c r="E5680" s="4" t="s">
        <v>12</v>
      </c>
      <c r="F5680" s="4" t="str">
        <f t="shared" si="88"/>
        <v>Formatos Medianos 1500 cc</v>
      </c>
      <c r="G5680" s="4" t="s">
        <v>63</v>
      </c>
      <c r="H5680" s="4" t="s">
        <v>9</v>
      </c>
      <c r="I5680" s="4" t="s">
        <v>6</v>
      </c>
      <c r="J5680" s="4" t="s">
        <v>7</v>
      </c>
      <c r="R5680" s="4">
        <v>262.08</v>
      </c>
      <c r="S5680" s="4">
        <v>695.52</v>
      </c>
      <c r="AC5680" s="4">
        <v>30.24</v>
      </c>
      <c r="AD5680" s="4">
        <v>181.44</v>
      </c>
      <c r="AE5680" s="4">
        <v>171.35999999999999</v>
      </c>
      <c r="AF5680" s="4">
        <v>302.39999999999998</v>
      </c>
      <c r="AG5680" s="4">
        <v>282.24</v>
      </c>
      <c r="AH5680" s="4">
        <v>302.39999999999998</v>
      </c>
      <c r="AI5680" s="4">
        <v>342.72</v>
      </c>
      <c r="AJ5680" s="4">
        <v>292.32</v>
      </c>
      <c r="AL5680" s="4">
        <v>90.72</v>
      </c>
      <c r="AM5680" s="4">
        <v>161.28</v>
      </c>
    </row>
    <row r="5681" spans="1:39" ht="14.25" x14ac:dyDescent="0.2">
      <c r="A5681" s="4" t="str">
        <f>+VLOOKUP(E5681&amp;H5681&amp;I5681&amp;J5681,[1]Homol.!O:S,2,0)</f>
        <v>Agua</v>
      </c>
      <c r="B5681" s="4" t="str">
        <f>+VLOOKUP(E5681&amp;H5681&amp;I5681&amp;J5681,[1]Homol.!O:S,3,0)</f>
        <v>Flavored water</v>
      </c>
      <c r="C5681" s="4" t="s">
        <v>62</v>
      </c>
      <c r="D5681" s="4" t="s">
        <v>3</v>
      </c>
      <c r="E5681" s="4" t="s">
        <v>12</v>
      </c>
      <c r="F5681" s="4" t="str">
        <f t="shared" si="88"/>
        <v>Formatos Chicos Pet 500 cc</v>
      </c>
      <c r="G5681" s="4" t="s">
        <v>63</v>
      </c>
      <c r="H5681" s="4" t="s">
        <v>18</v>
      </c>
      <c r="I5681" s="4" t="s">
        <v>13</v>
      </c>
      <c r="J5681" s="4" t="s">
        <v>14</v>
      </c>
      <c r="R5681" s="4">
        <v>67.2</v>
      </c>
      <c r="S5681" s="4">
        <v>115.2</v>
      </c>
      <c r="AC5681" s="4">
        <v>28.799999999999997</v>
      </c>
      <c r="AD5681" s="4">
        <v>28.799999999999997</v>
      </c>
      <c r="AE5681" s="4">
        <v>19.2</v>
      </c>
      <c r="AF5681" s="4">
        <v>38.4</v>
      </c>
      <c r="AG5681" s="4">
        <v>19.2</v>
      </c>
      <c r="AH5681" s="4">
        <v>57.6</v>
      </c>
      <c r="AI5681" s="4">
        <v>9.6</v>
      </c>
      <c r="AJ5681" s="4">
        <v>38.4</v>
      </c>
      <c r="AL5681" s="4">
        <v>28.8</v>
      </c>
      <c r="AM5681" s="4">
        <v>48</v>
      </c>
    </row>
    <row r="5682" spans="1:39" ht="14.25" x14ac:dyDescent="0.2">
      <c r="A5682" s="4" t="str">
        <f>+VLOOKUP(E5682&amp;H5682&amp;I5682&amp;J5682,[1]Homol.!O:S,2,0)</f>
        <v>Agua</v>
      </c>
      <c r="B5682" s="4" t="str">
        <f>+VLOOKUP(E5682&amp;H5682&amp;I5682&amp;J5682,[1]Homol.!O:S,3,0)</f>
        <v>Flavored water</v>
      </c>
      <c r="C5682" s="4" t="s">
        <v>62</v>
      </c>
      <c r="D5682" s="4" t="s">
        <v>3</v>
      </c>
      <c r="E5682" s="4" t="s">
        <v>12</v>
      </c>
      <c r="F5682" s="4" t="str">
        <f t="shared" si="88"/>
        <v>Formatos Grandes 2250 cc</v>
      </c>
      <c r="G5682" s="4" t="s">
        <v>63</v>
      </c>
      <c r="H5682" s="4" t="s">
        <v>18</v>
      </c>
      <c r="I5682" s="4" t="s">
        <v>15</v>
      </c>
      <c r="J5682" s="4" t="s">
        <v>16</v>
      </c>
      <c r="S5682" s="4">
        <v>140.4</v>
      </c>
      <c r="AD5682" s="4">
        <v>32.4</v>
      </c>
      <c r="AE5682" s="4">
        <v>54</v>
      </c>
      <c r="AF5682" s="4">
        <v>54</v>
      </c>
      <c r="AG5682" s="4">
        <v>151.19999999999999</v>
      </c>
      <c r="AH5682" s="4">
        <v>129.6</v>
      </c>
      <c r="AI5682" s="4">
        <v>248.4</v>
      </c>
      <c r="AJ5682" s="4">
        <v>259.2</v>
      </c>
      <c r="AK5682" s="4">
        <v>32.4</v>
      </c>
      <c r="AL5682" s="4">
        <v>43.2</v>
      </c>
      <c r="AM5682" s="4">
        <v>172.8</v>
      </c>
    </row>
    <row r="5683" spans="1:39" ht="14.25" x14ac:dyDescent="0.2">
      <c r="A5683" s="4" t="str">
        <f>+VLOOKUP(E5683&amp;H5683&amp;I5683&amp;J5683,[1]Homol.!O:S,2,0)</f>
        <v>Agua</v>
      </c>
      <c r="B5683" s="4" t="str">
        <f>+VLOOKUP(E5683&amp;H5683&amp;I5683&amp;J5683,[1]Homol.!O:S,3,0)</f>
        <v>Flavored water</v>
      </c>
      <c r="C5683" s="4" t="s">
        <v>62</v>
      </c>
      <c r="D5683" s="4" t="s">
        <v>3</v>
      </c>
      <c r="E5683" s="4" t="s">
        <v>12</v>
      </c>
      <c r="F5683" s="4" t="str">
        <f t="shared" si="88"/>
        <v>Formatos Medianos 1500 cc</v>
      </c>
      <c r="G5683" s="4" t="s">
        <v>63</v>
      </c>
      <c r="H5683" s="4" t="s">
        <v>18</v>
      </c>
      <c r="I5683" s="4" t="s">
        <v>6</v>
      </c>
      <c r="J5683" s="4" t="s">
        <v>7</v>
      </c>
      <c r="R5683" s="4">
        <v>191.52</v>
      </c>
      <c r="S5683" s="4">
        <v>594.72</v>
      </c>
      <c r="AC5683" s="4">
        <v>50.4</v>
      </c>
      <c r="AD5683" s="4">
        <v>181.44</v>
      </c>
      <c r="AE5683" s="4">
        <v>151.19999999999999</v>
      </c>
      <c r="AF5683" s="4">
        <v>161.28</v>
      </c>
      <c r="AG5683" s="4">
        <v>463.68</v>
      </c>
      <c r="AH5683" s="4">
        <v>100.8</v>
      </c>
      <c r="AI5683" s="4">
        <v>574.55999999999995</v>
      </c>
      <c r="AJ5683" s="4">
        <v>423.36</v>
      </c>
      <c r="AL5683" s="4">
        <v>100.8</v>
      </c>
      <c r="AM5683" s="4">
        <v>141.12</v>
      </c>
    </row>
    <row r="5684" spans="1:39" ht="14.25" x14ac:dyDescent="0.2">
      <c r="A5684" s="4" t="str">
        <f>+VLOOKUP(E5684&amp;H5684&amp;I5684&amp;J5684,[1]Homol.!O:S,2,0)</f>
        <v>Agua</v>
      </c>
      <c r="B5684" s="4" t="str">
        <f>+VLOOKUP(E5684&amp;H5684&amp;I5684&amp;J5684,[1]Homol.!O:S,3,0)</f>
        <v>Flavored water</v>
      </c>
      <c r="C5684" s="4" t="s">
        <v>62</v>
      </c>
      <c r="D5684" s="4" t="s">
        <v>3</v>
      </c>
      <c r="E5684" s="4" t="s">
        <v>12</v>
      </c>
      <c r="F5684" s="4" t="str">
        <f t="shared" si="88"/>
        <v>Formato Fun 300 cc</v>
      </c>
      <c r="G5684" s="4" t="s">
        <v>63</v>
      </c>
      <c r="H5684" s="4" t="s">
        <v>10</v>
      </c>
      <c r="I5684" s="4" t="s">
        <v>25</v>
      </c>
      <c r="J5684" s="4" t="s">
        <v>26</v>
      </c>
      <c r="S5684" s="4">
        <v>36.287999999999997</v>
      </c>
    </row>
    <row r="5685" spans="1:39" ht="14.25" x14ac:dyDescent="0.2">
      <c r="A5685" s="4" t="str">
        <f>+VLOOKUP(E5685&amp;H5685&amp;I5685&amp;J5685,[1]Homol.!O:S,2,0)</f>
        <v>Agua</v>
      </c>
      <c r="B5685" s="4" t="str">
        <f>+VLOOKUP(E5685&amp;H5685&amp;I5685&amp;J5685,[1]Homol.!O:S,3,0)</f>
        <v>Flavored water</v>
      </c>
      <c r="C5685" s="4" t="s">
        <v>62</v>
      </c>
      <c r="D5685" s="4" t="s">
        <v>3</v>
      </c>
      <c r="E5685" s="4" t="s">
        <v>12</v>
      </c>
      <c r="F5685" s="4" t="str">
        <f t="shared" si="88"/>
        <v>Formatos Chicos Pet 500 cc</v>
      </c>
      <c r="G5685" s="4" t="s">
        <v>63</v>
      </c>
      <c r="H5685" s="4" t="s">
        <v>10</v>
      </c>
      <c r="I5685" s="4" t="s">
        <v>13</v>
      </c>
      <c r="J5685" s="4" t="s">
        <v>14</v>
      </c>
      <c r="R5685" s="4">
        <v>134.4</v>
      </c>
      <c r="S5685" s="4">
        <v>393.59999999999997</v>
      </c>
      <c r="AC5685" s="4">
        <v>28.799999999999997</v>
      </c>
      <c r="AD5685" s="4">
        <v>76.8</v>
      </c>
      <c r="AE5685" s="4">
        <v>57.599999999999994</v>
      </c>
      <c r="AF5685" s="4">
        <v>48</v>
      </c>
      <c r="AG5685" s="4">
        <v>86.4</v>
      </c>
      <c r="AH5685" s="4">
        <v>153.6</v>
      </c>
      <c r="AI5685" s="4">
        <v>67.2</v>
      </c>
      <c r="AK5685" s="4">
        <v>67.2</v>
      </c>
      <c r="AL5685" s="4">
        <v>48</v>
      </c>
      <c r="AM5685" s="4">
        <v>57.6</v>
      </c>
    </row>
    <row r="5686" spans="1:39" ht="14.25" x14ac:dyDescent="0.2">
      <c r="A5686" s="4" t="str">
        <f>+VLOOKUP(E5686&amp;H5686&amp;I5686&amp;J5686,[1]Homol.!O:S,2,0)</f>
        <v>Agua</v>
      </c>
      <c r="B5686" s="4" t="str">
        <f>+VLOOKUP(E5686&amp;H5686&amp;I5686&amp;J5686,[1]Homol.!O:S,3,0)</f>
        <v>Flavored water</v>
      </c>
      <c r="C5686" s="4" t="s">
        <v>62</v>
      </c>
      <c r="D5686" s="4" t="s">
        <v>3</v>
      </c>
      <c r="E5686" s="4" t="s">
        <v>12</v>
      </c>
      <c r="F5686" s="4" t="str">
        <f t="shared" si="88"/>
        <v>Formatos Grandes 2000 cc</v>
      </c>
      <c r="G5686" s="4" t="s">
        <v>63</v>
      </c>
      <c r="H5686" s="4" t="s">
        <v>10</v>
      </c>
      <c r="I5686" s="4" t="s">
        <v>15</v>
      </c>
      <c r="J5686" s="4" t="s">
        <v>33</v>
      </c>
      <c r="R5686" s="4">
        <v>451.2</v>
      </c>
      <c r="S5686" s="4">
        <v>1094.4000000000001</v>
      </c>
    </row>
    <row r="5687" spans="1:39" ht="14.25" x14ac:dyDescent="0.2">
      <c r="A5687" s="4" t="str">
        <f>+VLOOKUP(E5687&amp;H5687&amp;I5687&amp;J5687,[1]Homol.!O:S,2,0)</f>
        <v>Agua</v>
      </c>
      <c r="B5687" s="4" t="str">
        <f>+VLOOKUP(E5687&amp;H5687&amp;I5687&amp;J5687,[1]Homol.!O:S,3,0)</f>
        <v>Flavored water</v>
      </c>
      <c r="C5687" s="4" t="s">
        <v>62</v>
      </c>
      <c r="D5687" s="4" t="s">
        <v>3</v>
      </c>
      <c r="E5687" s="4" t="s">
        <v>12</v>
      </c>
      <c r="F5687" s="4" t="str">
        <f t="shared" si="88"/>
        <v>Formatos Grandes 2250 cc</v>
      </c>
      <c r="G5687" s="4" t="s">
        <v>63</v>
      </c>
      <c r="H5687" s="4" t="s">
        <v>10</v>
      </c>
      <c r="I5687" s="4" t="s">
        <v>15</v>
      </c>
      <c r="J5687" s="4" t="s">
        <v>16</v>
      </c>
      <c r="AD5687" s="4">
        <v>475.2</v>
      </c>
      <c r="AE5687" s="4">
        <v>162</v>
      </c>
      <c r="AF5687" s="4">
        <v>162</v>
      </c>
      <c r="AG5687" s="4">
        <v>226.8</v>
      </c>
      <c r="AH5687" s="4">
        <v>583.20000000000005</v>
      </c>
      <c r="AI5687" s="4">
        <v>561.6</v>
      </c>
      <c r="AJ5687" s="4">
        <v>820.8</v>
      </c>
      <c r="AL5687" s="4">
        <v>108</v>
      </c>
      <c r="AM5687" s="4">
        <v>572.4</v>
      </c>
    </row>
    <row r="5688" spans="1:39" ht="14.25" x14ac:dyDescent="0.2">
      <c r="A5688" s="4" t="str">
        <f>+VLOOKUP(E5688&amp;H5688&amp;I5688&amp;J5688,[1]Homol.!O:S,2,0)</f>
        <v>Agua</v>
      </c>
      <c r="B5688" s="4" t="str">
        <f>+VLOOKUP(E5688&amp;H5688&amp;I5688&amp;J5688,[1]Homol.!O:S,3,0)</f>
        <v>Flavored water</v>
      </c>
      <c r="C5688" s="4" t="s">
        <v>62</v>
      </c>
      <c r="D5688" s="4" t="s">
        <v>3</v>
      </c>
      <c r="E5688" s="4" t="s">
        <v>12</v>
      </c>
      <c r="F5688" s="4" t="str">
        <f t="shared" si="88"/>
        <v>Formatos Medianos 1000 cc</v>
      </c>
      <c r="G5688" s="4" t="s">
        <v>63</v>
      </c>
      <c r="H5688" s="4" t="s">
        <v>10</v>
      </c>
      <c r="I5688" s="4" t="s">
        <v>6</v>
      </c>
      <c r="J5688" s="4" t="s">
        <v>17</v>
      </c>
      <c r="AD5688" s="4">
        <v>40.32</v>
      </c>
      <c r="AG5688" s="4">
        <v>20.16</v>
      </c>
      <c r="AI5688" s="4">
        <v>20.16</v>
      </c>
      <c r="AK5688" s="4">
        <v>10.08</v>
      </c>
    </row>
    <row r="5689" spans="1:39" ht="14.25" x14ac:dyDescent="0.2">
      <c r="A5689" s="4" t="str">
        <f>+VLOOKUP(E5689&amp;H5689&amp;I5689&amp;J5689,[1]Homol.!O:S,2,0)</f>
        <v>Agua</v>
      </c>
      <c r="B5689" s="4" t="str">
        <f>+VLOOKUP(E5689&amp;H5689&amp;I5689&amp;J5689,[1]Homol.!O:S,3,0)</f>
        <v>Flavored water</v>
      </c>
      <c r="C5689" s="4" t="s">
        <v>62</v>
      </c>
      <c r="D5689" s="4" t="s">
        <v>3</v>
      </c>
      <c r="E5689" s="4" t="s">
        <v>12</v>
      </c>
      <c r="F5689" s="4" t="str">
        <f t="shared" si="88"/>
        <v>Formatos Medianos 1500 cc</v>
      </c>
      <c r="G5689" s="4" t="s">
        <v>63</v>
      </c>
      <c r="H5689" s="4" t="s">
        <v>10</v>
      </c>
      <c r="I5689" s="4" t="s">
        <v>6</v>
      </c>
      <c r="J5689" s="4" t="s">
        <v>7</v>
      </c>
      <c r="R5689" s="4">
        <v>836.64</v>
      </c>
      <c r="S5689" s="4">
        <v>1310.3999999999999</v>
      </c>
      <c r="AC5689" s="4">
        <v>50.4</v>
      </c>
      <c r="AD5689" s="4">
        <v>524.07000000000005</v>
      </c>
      <c r="AE5689" s="4">
        <v>322.56</v>
      </c>
      <c r="AF5689" s="4">
        <v>352.79999999999995</v>
      </c>
      <c r="AG5689" s="4">
        <v>483.84</v>
      </c>
      <c r="AH5689" s="4">
        <v>1058.4000000000001</v>
      </c>
      <c r="AI5689" s="4">
        <v>745.92</v>
      </c>
      <c r="AJ5689" s="4">
        <v>564.48</v>
      </c>
      <c r="AL5689" s="4">
        <v>252</v>
      </c>
      <c r="AM5689" s="4">
        <v>352.8</v>
      </c>
    </row>
    <row r="5690" spans="1:39" ht="14.25" x14ac:dyDescent="0.2">
      <c r="A5690" s="4" t="str">
        <f>+VLOOKUP(E5690&amp;H5690&amp;I5690&amp;J5690,[1]Homol.!O:S,2,0)</f>
        <v>Agua</v>
      </c>
      <c r="B5690" s="4" t="str">
        <f>+VLOOKUP(E5690&amp;H5690&amp;I5690&amp;J5690,[1]Homol.!O:S,3,0)</f>
        <v>Flavored water</v>
      </c>
      <c r="C5690" s="4" t="s">
        <v>62</v>
      </c>
      <c r="D5690" s="4" t="s">
        <v>3</v>
      </c>
      <c r="E5690" s="4" t="s">
        <v>12</v>
      </c>
      <c r="F5690" s="4" t="str">
        <f t="shared" si="88"/>
        <v>Formatos Chicos Pet 500 cc</v>
      </c>
      <c r="G5690" s="4" t="s">
        <v>63</v>
      </c>
      <c r="H5690" s="4" t="s">
        <v>19</v>
      </c>
      <c r="I5690" s="4" t="s">
        <v>13</v>
      </c>
      <c r="J5690" s="4" t="s">
        <v>14</v>
      </c>
      <c r="AC5690" s="4">
        <v>19.2</v>
      </c>
      <c r="AD5690" s="4">
        <v>67.2</v>
      </c>
      <c r="AE5690" s="4">
        <v>9.6</v>
      </c>
      <c r="AF5690" s="4">
        <v>19.2</v>
      </c>
      <c r="AH5690" s="4">
        <v>38.4</v>
      </c>
      <c r="AL5690" s="4">
        <v>28.8</v>
      </c>
    </row>
    <row r="5691" spans="1:39" ht="14.25" x14ac:dyDescent="0.2">
      <c r="A5691" s="4" t="str">
        <f>+VLOOKUP(E5691&amp;H5691&amp;I5691&amp;J5691,[1]Homol.!O:S,2,0)</f>
        <v>Agua</v>
      </c>
      <c r="B5691" s="4" t="str">
        <f>+VLOOKUP(E5691&amp;H5691&amp;I5691&amp;J5691,[1]Homol.!O:S,3,0)</f>
        <v>Flavored water</v>
      </c>
      <c r="C5691" s="4" t="s">
        <v>62</v>
      </c>
      <c r="D5691" s="4" t="s">
        <v>3</v>
      </c>
      <c r="E5691" s="4" t="s">
        <v>12</v>
      </c>
      <c r="F5691" s="4" t="str">
        <f t="shared" si="88"/>
        <v>Formatos Grandes 2250 cc</v>
      </c>
      <c r="G5691" s="4" t="s">
        <v>63</v>
      </c>
      <c r="H5691" s="4" t="s">
        <v>19</v>
      </c>
      <c r="I5691" s="4" t="s">
        <v>15</v>
      </c>
      <c r="J5691" s="4" t="s">
        <v>16</v>
      </c>
      <c r="AC5691" s="4">
        <v>21.6</v>
      </c>
      <c r="AD5691" s="4">
        <v>75.599999999999994</v>
      </c>
      <c r="AE5691" s="4">
        <v>97.2</v>
      </c>
      <c r="AF5691" s="4">
        <v>21.6</v>
      </c>
      <c r="AG5691" s="4">
        <v>108</v>
      </c>
      <c r="AH5691" s="4">
        <v>183.6</v>
      </c>
      <c r="AI5691" s="4">
        <v>140.4</v>
      </c>
      <c r="AJ5691" s="4">
        <v>108</v>
      </c>
      <c r="AK5691" s="4">
        <v>21.6</v>
      </c>
      <c r="AL5691" s="4">
        <v>10.8</v>
      </c>
      <c r="AM5691" s="4">
        <v>108</v>
      </c>
    </row>
    <row r="5692" spans="1:39" ht="14.25" x14ac:dyDescent="0.2">
      <c r="A5692" s="4" t="str">
        <f>+VLOOKUP(E5692&amp;H5692&amp;I5692&amp;J5692,[1]Homol.!O:S,2,0)</f>
        <v>Agua</v>
      </c>
      <c r="B5692" s="4" t="str">
        <f>+VLOOKUP(E5692&amp;H5692&amp;I5692&amp;J5692,[1]Homol.!O:S,3,0)</f>
        <v>Flavored water</v>
      </c>
      <c r="C5692" s="4" t="s">
        <v>62</v>
      </c>
      <c r="D5692" s="4" t="s">
        <v>3</v>
      </c>
      <c r="E5692" s="4" t="s">
        <v>12</v>
      </c>
      <c r="F5692" s="4" t="str">
        <f t="shared" si="88"/>
        <v>Formatos Medianos 1500 cc</v>
      </c>
      <c r="G5692" s="4" t="s">
        <v>63</v>
      </c>
      <c r="H5692" s="4" t="s">
        <v>19</v>
      </c>
      <c r="I5692" s="4" t="s">
        <v>6</v>
      </c>
      <c r="J5692" s="4" t="s">
        <v>7</v>
      </c>
      <c r="AC5692" s="4">
        <v>20.16</v>
      </c>
      <c r="AD5692" s="4">
        <v>30.240000000000002</v>
      </c>
      <c r="AE5692" s="4">
        <v>201.6</v>
      </c>
      <c r="AF5692" s="4">
        <v>191.52</v>
      </c>
      <c r="AH5692" s="4">
        <v>221.76</v>
      </c>
      <c r="AI5692" s="4">
        <v>191.52</v>
      </c>
      <c r="AJ5692" s="4">
        <v>161.28</v>
      </c>
      <c r="AK5692" s="4">
        <v>40.32</v>
      </c>
      <c r="AL5692" s="4">
        <v>50.4</v>
      </c>
      <c r="AM5692" s="4">
        <v>90.72</v>
      </c>
    </row>
    <row r="5693" spans="1:39" ht="14.25" x14ac:dyDescent="0.2">
      <c r="A5693" s="4" t="str">
        <f>+VLOOKUP(E5693&amp;H5693&amp;I5693&amp;J5693,[1]Homol.!O:S,2,0)</f>
        <v>Agua</v>
      </c>
      <c r="B5693" s="4" t="str">
        <f>+VLOOKUP(E5693&amp;H5693&amp;I5693&amp;J5693,[1]Homol.!O:S,3,0)</f>
        <v>Flavored water</v>
      </c>
      <c r="C5693" s="4" t="s">
        <v>62</v>
      </c>
      <c r="D5693" s="4" t="s">
        <v>3</v>
      </c>
      <c r="E5693" s="4" t="s">
        <v>20</v>
      </c>
      <c r="F5693" s="4" t="str">
        <f t="shared" si="88"/>
        <v>Formatos Chicos Pet 500 cc</v>
      </c>
      <c r="G5693" s="4" t="s">
        <v>63</v>
      </c>
      <c r="H5693" s="4" t="s">
        <v>5</v>
      </c>
      <c r="I5693" s="4" t="s">
        <v>13</v>
      </c>
      <c r="J5693" s="4" t="s">
        <v>14</v>
      </c>
      <c r="AF5693" s="4">
        <v>9.6</v>
      </c>
      <c r="AI5693" s="4">
        <v>9.6</v>
      </c>
      <c r="AL5693" s="4">
        <v>9.6</v>
      </c>
    </row>
    <row r="5694" spans="1:39" ht="14.25" x14ac:dyDescent="0.2">
      <c r="A5694" s="4" t="str">
        <f>+VLOOKUP(E5694&amp;H5694&amp;I5694&amp;J5694,[1]Homol.!O:S,2,0)</f>
        <v>Agua</v>
      </c>
      <c r="B5694" s="4" t="str">
        <f>+VLOOKUP(E5694&amp;H5694&amp;I5694&amp;J5694,[1]Homol.!O:S,3,0)</f>
        <v>Flavored water</v>
      </c>
      <c r="C5694" s="4" t="s">
        <v>62</v>
      </c>
      <c r="D5694" s="4" t="s">
        <v>3</v>
      </c>
      <c r="E5694" s="4" t="s">
        <v>20</v>
      </c>
      <c r="F5694" s="4" t="str">
        <f t="shared" si="88"/>
        <v>Formatos Grandes 2250 cc</v>
      </c>
      <c r="G5694" s="4" t="s">
        <v>63</v>
      </c>
      <c r="H5694" s="4" t="s">
        <v>5</v>
      </c>
      <c r="I5694" s="4" t="s">
        <v>15</v>
      </c>
      <c r="J5694" s="4" t="s">
        <v>16</v>
      </c>
      <c r="R5694" s="4">
        <v>140.4</v>
      </c>
      <c r="AD5694" s="4">
        <v>10.8</v>
      </c>
      <c r="AE5694" s="4">
        <v>10.8</v>
      </c>
      <c r="AF5694" s="4">
        <v>10.8</v>
      </c>
      <c r="AG5694" s="4">
        <v>10.8</v>
      </c>
      <c r="AI5694" s="4">
        <v>10.8</v>
      </c>
      <c r="AJ5694" s="4">
        <v>21.6</v>
      </c>
      <c r="AL5694" s="4">
        <v>10.8</v>
      </c>
      <c r="AM5694" s="4">
        <v>10.8</v>
      </c>
    </row>
    <row r="5695" spans="1:39" ht="14.25" x14ac:dyDescent="0.2">
      <c r="A5695" s="4" t="str">
        <f>+VLOOKUP(E5695&amp;H5695&amp;I5695&amp;J5695,[1]Homol.!O:S,2,0)</f>
        <v>Agua</v>
      </c>
      <c r="B5695" s="4" t="str">
        <f>+VLOOKUP(E5695&amp;H5695&amp;I5695&amp;J5695,[1]Homol.!O:S,3,0)</f>
        <v>Flavored water</v>
      </c>
      <c r="C5695" s="4" t="s">
        <v>62</v>
      </c>
      <c r="D5695" s="4" t="s">
        <v>3</v>
      </c>
      <c r="E5695" s="4" t="s">
        <v>20</v>
      </c>
      <c r="F5695" s="4" t="str">
        <f t="shared" si="88"/>
        <v>Formatos Medianos 1500 cc</v>
      </c>
      <c r="G5695" s="4" t="s">
        <v>63</v>
      </c>
      <c r="H5695" s="4" t="s">
        <v>5</v>
      </c>
      <c r="I5695" s="4" t="s">
        <v>6</v>
      </c>
      <c r="J5695" s="4" t="s">
        <v>7</v>
      </c>
      <c r="S5695" s="4">
        <v>171.36</v>
      </c>
      <c r="AD5695" s="4">
        <v>30.240000000000002</v>
      </c>
      <c r="AF5695" s="4">
        <v>20.16</v>
      </c>
      <c r="AG5695" s="4">
        <v>30.24</v>
      </c>
      <c r="AI5695" s="4">
        <v>30.24</v>
      </c>
      <c r="AJ5695" s="4">
        <v>20.16</v>
      </c>
      <c r="AL5695" s="4">
        <v>20.16</v>
      </c>
      <c r="AM5695" s="4">
        <v>10.08</v>
      </c>
    </row>
    <row r="5696" spans="1:39" ht="14.25" x14ac:dyDescent="0.2">
      <c r="A5696" s="4" t="str">
        <f>+VLOOKUP(E5696&amp;H5696&amp;I5696&amp;J5696,[1]Homol.!O:S,2,0)</f>
        <v>Agua</v>
      </c>
      <c r="B5696" s="4" t="str">
        <f>+VLOOKUP(E5696&amp;H5696&amp;I5696&amp;J5696,[1]Homol.!O:S,3,0)</f>
        <v>Flavored water</v>
      </c>
      <c r="C5696" s="4" t="s">
        <v>62</v>
      </c>
      <c r="D5696" s="4" t="s">
        <v>3</v>
      </c>
      <c r="E5696" s="4" t="s">
        <v>20</v>
      </c>
      <c r="F5696" s="4" t="str">
        <f t="shared" si="88"/>
        <v>Formatos Chicos Pet 500 cc</v>
      </c>
      <c r="G5696" s="4" t="s">
        <v>63</v>
      </c>
      <c r="H5696" s="4" t="s">
        <v>9</v>
      </c>
      <c r="I5696" s="4" t="s">
        <v>13</v>
      </c>
      <c r="J5696" s="4" t="s">
        <v>14</v>
      </c>
      <c r="R5696" s="4">
        <v>67.2</v>
      </c>
    </row>
    <row r="5697" spans="1:39" ht="14.25" x14ac:dyDescent="0.2">
      <c r="A5697" s="4" t="str">
        <f>+VLOOKUP(E5697&amp;H5697&amp;I5697&amp;J5697,[1]Homol.!O:S,2,0)</f>
        <v>Agua</v>
      </c>
      <c r="B5697" s="4" t="str">
        <f>+VLOOKUP(E5697&amp;H5697&amp;I5697&amp;J5697,[1]Homol.!O:S,3,0)</f>
        <v>Flavored water</v>
      </c>
      <c r="C5697" s="4" t="s">
        <v>62</v>
      </c>
      <c r="D5697" s="4" t="s">
        <v>3</v>
      </c>
      <c r="E5697" s="4" t="s">
        <v>20</v>
      </c>
      <c r="F5697" s="4" t="str">
        <f t="shared" si="88"/>
        <v>Formatos Grandes 2250 cc</v>
      </c>
      <c r="G5697" s="4" t="s">
        <v>63</v>
      </c>
      <c r="H5697" s="4" t="s">
        <v>9</v>
      </c>
      <c r="I5697" s="4" t="s">
        <v>15</v>
      </c>
      <c r="J5697" s="4" t="s">
        <v>16</v>
      </c>
      <c r="R5697" s="4">
        <v>64.8</v>
      </c>
      <c r="S5697" s="4">
        <v>129.6</v>
      </c>
      <c r="AD5697" s="4">
        <v>21.6</v>
      </c>
      <c r="AF5697" s="4">
        <v>10.8</v>
      </c>
      <c r="AJ5697" s="4">
        <v>10.8</v>
      </c>
      <c r="AK5697" s="4">
        <v>10.8</v>
      </c>
      <c r="AM5697" s="4">
        <v>21.6</v>
      </c>
    </row>
    <row r="5698" spans="1:39" ht="14.25" x14ac:dyDescent="0.2">
      <c r="A5698" s="4" t="str">
        <f>+VLOOKUP(E5698&amp;H5698&amp;I5698&amp;J5698,[1]Homol.!O:S,2,0)</f>
        <v>Agua</v>
      </c>
      <c r="B5698" s="4" t="str">
        <f>+VLOOKUP(E5698&amp;H5698&amp;I5698&amp;J5698,[1]Homol.!O:S,3,0)</f>
        <v>Flavored water</v>
      </c>
      <c r="C5698" s="4" t="s">
        <v>62</v>
      </c>
      <c r="D5698" s="4" t="s">
        <v>3</v>
      </c>
      <c r="E5698" s="4" t="s">
        <v>20</v>
      </c>
      <c r="F5698" s="4" t="str">
        <f t="shared" si="88"/>
        <v>Formatos Medianos 1500 cc</v>
      </c>
      <c r="G5698" s="4" t="s">
        <v>63</v>
      </c>
      <c r="H5698" s="4" t="s">
        <v>9</v>
      </c>
      <c r="I5698" s="4" t="s">
        <v>6</v>
      </c>
      <c r="J5698" s="4" t="s">
        <v>7</v>
      </c>
      <c r="AD5698" s="4">
        <v>20.16</v>
      </c>
      <c r="AF5698" s="4">
        <v>10.08</v>
      </c>
      <c r="AG5698" s="4">
        <v>20.16</v>
      </c>
      <c r="AI5698" s="4">
        <v>30.24</v>
      </c>
      <c r="AJ5698" s="4">
        <v>10.08</v>
      </c>
      <c r="AK5698" s="4">
        <v>10.08</v>
      </c>
      <c r="AL5698" s="4">
        <v>10.08</v>
      </c>
      <c r="AM5698" s="4">
        <v>20.16</v>
      </c>
    </row>
    <row r="5699" spans="1:39" ht="14.25" x14ac:dyDescent="0.2">
      <c r="A5699" s="4" t="str">
        <f>+VLOOKUP(E5699&amp;H5699&amp;I5699&amp;J5699,[1]Homol.!O:S,2,0)</f>
        <v>Agua</v>
      </c>
      <c r="B5699" s="4" t="str">
        <f>+VLOOKUP(E5699&amp;H5699&amp;I5699&amp;J5699,[1]Homol.!O:S,3,0)</f>
        <v>Flavored water</v>
      </c>
      <c r="C5699" s="4" t="s">
        <v>62</v>
      </c>
      <c r="D5699" s="4" t="s">
        <v>3</v>
      </c>
      <c r="E5699" s="4" t="s">
        <v>20</v>
      </c>
      <c r="F5699" s="4" t="str">
        <f t="shared" ref="F5699:F5762" si="89">_xlfn.CONCAT(I5699," ",J5699)</f>
        <v>Formatos Chicos Pet 500 cc</v>
      </c>
      <c r="G5699" s="4" t="s">
        <v>63</v>
      </c>
      <c r="H5699" s="4" t="s">
        <v>10</v>
      </c>
      <c r="I5699" s="4" t="s">
        <v>13</v>
      </c>
      <c r="J5699" s="4" t="s">
        <v>14</v>
      </c>
      <c r="R5699" s="4">
        <v>57.6</v>
      </c>
      <c r="AF5699" s="4">
        <v>9.6</v>
      </c>
      <c r="AI5699" s="4">
        <v>9.6</v>
      </c>
      <c r="AJ5699" s="4">
        <v>9.6</v>
      </c>
    </row>
    <row r="5700" spans="1:39" ht="14.25" x14ac:dyDescent="0.2">
      <c r="A5700" s="4" t="str">
        <f>+VLOOKUP(E5700&amp;H5700&amp;I5700&amp;J5700,[1]Homol.!O:S,2,0)</f>
        <v>Agua</v>
      </c>
      <c r="B5700" s="4" t="str">
        <f>+VLOOKUP(E5700&amp;H5700&amp;I5700&amp;J5700,[1]Homol.!O:S,3,0)</f>
        <v>Flavored water</v>
      </c>
      <c r="C5700" s="4" t="s">
        <v>62</v>
      </c>
      <c r="D5700" s="4" t="s">
        <v>3</v>
      </c>
      <c r="E5700" s="4" t="s">
        <v>20</v>
      </c>
      <c r="F5700" s="4" t="str">
        <f t="shared" si="89"/>
        <v>Formatos Grandes 2250 cc</v>
      </c>
      <c r="G5700" s="4" t="s">
        <v>63</v>
      </c>
      <c r="H5700" s="4" t="s">
        <v>10</v>
      </c>
      <c r="I5700" s="4" t="s">
        <v>15</v>
      </c>
      <c r="J5700" s="4" t="s">
        <v>16</v>
      </c>
      <c r="R5700" s="4">
        <v>129.6</v>
      </c>
      <c r="AD5700" s="4">
        <v>10.8</v>
      </c>
      <c r="AE5700" s="4">
        <v>10.8</v>
      </c>
      <c r="AF5700" s="4">
        <v>21.6</v>
      </c>
      <c r="AH5700" s="4">
        <v>10.8</v>
      </c>
      <c r="AI5700" s="4">
        <v>21.6</v>
      </c>
      <c r="AJ5700" s="4">
        <v>10.8</v>
      </c>
      <c r="AL5700" s="4">
        <v>10.8</v>
      </c>
      <c r="AM5700" s="4">
        <v>21.6</v>
      </c>
    </row>
    <row r="5701" spans="1:39" ht="14.25" x14ac:dyDescent="0.2">
      <c r="A5701" s="4" t="str">
        <f>+VLOOKUP(E5701&amp;H5701&amp;I5701&amp;J5701,[1]Homol.!O:S,2,0)</f>
        <v>Agua</v>
      </c>
      <c r="B5701" s="4" t="str">
        <f>+VLOOKUP(E5701&amp;H5701&amp;I5701&amp;J5701,[1]Homol.!O:S,3,0)</f>
        <v>Flavored water</v>
      </c>
      <c r="C5701" s="4" t="s">
        <v>62</v>
      </c>
      <c r="D5701" s="4" t="s">
        <v>3</v>
      </c>
      <c r="E5701" s="4" t="s">
        <v>20</v>
      </c>
      <c r="F5701" s="4" t="str">
        <f t="shared" si="89"/>
        <v>Formatos Medianos 1500 cc</v>
      </c>
      <c r="G5701" s="4" t="s">
        <v>63</v>
      </c>
      <c r="H5701" s="4" t="s">
        <v>10</v>
      </c>
      <c r="I5701" s="4" t="s">
        <v>6</v>
      </c>
      <c r="J5701" s="4" t="s">
        <v>7</v>
      </c>
      <c r="S5701" s="4">
        <v>60.480000000000004</v>
      </c>
      <c r="AD5701" s="4">
        <v>10.08</v>
      </c>
      <c r="AF5701" s="4">
        <v>20.16</v>
      </c>
      <c r="AG5701" s="4">
        <v>60.48</v>
      </c>
      <c r="AI5701" s="4">
        <v>30.24</v>
      </c>
      <c r="AJ5701" s="4">
        <v>10.08</v>
      </c>
      <c r="AK5701" s="4">
        <v>20.16</v>
      </c>
      <c r="AL5701" s="4">
        <v>10.08</v>
      </c>
      <c r="AM5701" s="4">
        <v>20.16</v>
      </c>
    </row>
    <row r="5702" spans="1:39" ht="14.25" x14ac:dyDescent="0.2">
      <c r="A5702" s="4" t="str">
        <f>+VLOOKUP(E5702&amp;H5702&amp;I5702&amp;J5702,[1]Homol.!O:S,2,0)</f>
        <v>Agua</v>
      </c>
      <c r="B5702" s="4" t="str">
        <f>+VLOOKUP(E5702&amp;H5702&amp;I5702&amp;J5702,[1]Homol.!O:S,3,0)</f>
        <v>Plain water</v>
      </c>
      <c r="C5702" s="4" t="s">
        <v>62</v>
      </c>
      <c r="D5702" s="4" t="s">
        <v>3</v>
      </c>
      <c r="E5702" s="4" t="s">
        <v>21</v>
      </c>
      <c r="F5702" s="4" t="str">
        <f t="shared" si="89"/>
        <v>Bidones 6200 cc</v>
      </c>
      <c r="G5702" s="4" t="s">
        <v>63</v>
      </c>
      <c r="H5702" s="4" t="s">
        <v>22</v>
      </c>
      <c r="I5702" s="4" t="s">
        <v>23</v>
      </c>
      <c r="J5702" s="4" t="s">
        <v>24</v>
      </c>
      <c r="AC5702" s="4">
        <v>135.40799999999999</v>
      </c>
      <c r="AD5702" s="4">
        <v>1114.5120000000002</v>
      </c>
      <c r="AE5702" s="4">
        <v>1114.5120000000002</v>
      </c>
      <c r="AF5702" s="4">
        <v>1374.912</v>
      </c>
      <c r="AG5702" s="4">
        <v>2208.192</v>
      </c>
      <c r="AH5702" s="4">
        <v>2364.4319999999998</v>
      </c>
      <c r="AI5702" s="4">
        <v>1437.4079999999999</v>
      </c>
      <c r="AJ5702" s="4">
        <v>1854.048</v>
      </c>
      <c r="AK5702" s="4">
        <v>427.05599999999998</v>
      </c>
      <c r="AL5702" s="4">
        <v>697.87199999999996</v>
      </c>
      <c r="AM5702" s="4">
        <v>1989.4559999999999</v>
      </c>
    </row>
    <row r="5703" spans="1:39" ht="14.25" x14ac:dyDescent="0.2">
      <c r="A5703" s="4" t="str">
        <f>+VLOOKUP(E5703&amp;H5703&amp;I5703&amp;J5703,[1]Homol.!O:S,2,0)</f>
        <v>Agua</v>
      </c>
      <c r="B5703" s="4" t="str">
        <f>+VLOOKUP(E5703&amp;H5703&amp;I5703&amp;J5703,[1]Homol.!O:S,3,0)</f>
        <v>Plain water</v>
      </c>
      <c r="C5703" s="4" t="s">
        <v>62</v>
      </c>
      <c r="D5703" s="4" t="s">
        <v>3</v>
      </c>
      <c r="E5703" s="4" t="s">
        <v>21</v>
      </c>
      <c r="F5703" s="4" t="str">
        <f t="shared" si="89"/>
        <v>Formato Fun 300 cc</v>
      </c>
      <c r="G5703" s="4" t="s">
        <v>63</v>
      </c>
      <c r="H5703" s="4" t="s">
        <v>22</v>
      </c>
      <c r="I5703" s="4" t="s">
        <v>25</v>
      </c>
      <c r="J5703" s="4" t="s">
        <v>26</v>
      </c>
      <c r="AC5703" s="4">
        <v>9.0719999999999992</v>
      </c>
      <c r="AD5703" s="4">
        <v>18.143999999999998</v>
      </c>
    </row>
    <row r="5704" spans="1:39" ht="14.25" x14ac:dyDescent="0.2">
      <c r="A5704" s="4" t="str">
        <f>+VLOOKUP(E5704&amp;H5704&amp;I5704&amp;J5704,[1]Homol.!O:S,2,0)</f>
        <v>Agua</v>
      </c>
      <c r="B5704" s="4" t="str">
        <f>+VLOOKUP(E5704&amp;H5704&amp;I5704&amp;J5704,[1]Homol.!O:S,3,0)</f>
        <v>Plain water</v>
      </c>
      <c r="C5704" s="4" t="s">
        <v>62</v>
      </c>
      <c r="D5704" s="4" t="s">
        <v>3</v>
      </c>
      <c r="E5704" s="4" t="s">
        <v>21</v>
      </c>
      <c r="F5704" s="4" t="str">
        <f t="shared" si="89"/>
        <v>Formatos Chicos Pet 600 cc</v>
      </c>
      <c r="G5704" s="4" t="s">
        <v>63</v>
      </c>
      <c r="H5704" s="4" t="s">
        <v>22</v>
      </c>
      <c r="I5704" s="4" t="s">
        <v>13</v>
      </c>
      <c r="J5704" s="4" t="s">
        <v>27</v>
      </c>
      <c r="R5704" s="4">
        <v>97.2</v>
      </c>
      <c r="AC5704" s="4">
        <v>21.6</v>
      </c>
      <c r="AD5704" s="4">
        <v>118.8</v>
      </c>
      <c r="AE5704" s="4">
        <v>162</v>
      </c>
      <c r="AF5704" s="4">
        <v>172.8</v>
      </c>
      <c r="AG5704" s="4">
        <v>248.4</v>
      </c>
      <c r="AH5704" s="4">
        <v>54</v>
      </c>
      <c r="AI5704" s="4">
        <v>194.39999999999998</v>
      </c>
      <c r="AJ5704" s="4">
        <v>205.2</v>
      </c>
      <c r="AK5704" s="4">
        <v>75.599999999999994</v>
      </c>
      <c r="AL5704" s="4">
        <v>280.8</v>
      </c>
    </row>
    <row r="5705" spans="1:39" ht="14.25" x14ac:dyDescent="0.2">
      <c r="A5705" s="4" t="str">
        <f>+VLOOKUP(E5705&amp;H5705&amp;I5705&amp;J5705,[1]Homol.!O:S,2,0)</f>
        <v>Agua</v>
      </c>
      <c r="B5705" s="4" t="str">
        <f>+VLOOKUP(E5705&amp;H5705&amp;I5705&amp;J5705,[1]Homol.!O:S,3,0)</f>
        <v>Plain water</v>
      </c>
      <c r="C5705" s="4" t="s">
        <v>62</v>
      </c>
      <c r="D5705" s="4" t="s">
        <v>3</v>
      </c>
      <c r="E5705" s="4" t="s">
        <v>21</v>
      </c>
      <c r="F5705" s="4" t="str">
        <f t="shared" si="89"/>
        <v>Formatos Grandes 2250 cc</v>
      </c>
      <c r="G5705" s="4" t="s">
        <v>63</v>
      </c>
      <c r="H5705" s="4" t="s">
        <v>22</v>
      </c>
      <c r="I5705" s="4" t="s">
        <v>15</v>
      </c>
      <c r="J5705" s="4" t="s">
        <v>16</v>
      </c>
      <c r="R5705" s="4">
        <v>648</v>
      </c>
      <c r="S5705" s="4">
        <v>496.79999999999995</v>
      </c>
      <c r="AC5705" s="4">
        <v>32.4</v>
      </c>
      <c r="AD5705" s="4">
        <v>32.4</v>
      </c>
      <c r="AE5705" s="4">
        <v>367.2</v>
      </c>
      <c r="AF5705" s="4">
        <v>561.59999999999991</v>
      </c>
      <c r="AG5705" s="4">
        <v>799.2</v>
      </c>
      <c r="AH5705" s="4">
        <v>831.6</v>
      </c>
      <c r="AI5705" s="4">
        <v>108</v>
      </c>
      <c r="AJ5705" s="4">
        <v>745.2</v>
      </c>
      <c r="AK5705" s="4">
        <v>367.2</v>
      </c>
      <c r="AL5705" s="4">
        <v>140.4</v>
      </c>
      <c r="AM5705" s="4">
        <v>669.6</v>
      </c>
    </row>
    <row r="5706" spans="1:39" ht="14.25" x14ac:dyDescent="0.2">
      <c r="A5706" s="4" t="str">
        <f>+VLOOKUP(E5706&amp;H5706&amp;I5706&amp;J5706,[1]Homol.!O:S,2,0)</f>
        <v>Agua</v>
      </c>
      <c r="B5706" s="4" t="str">
        <f>+VLOOKUP(E5706&amp;H5706&amp;I5706&amp;J5706,[1]Homol.!O:S,3,0)</f>
        <v>Plain water</v>
      </c>
      <c r="C5706" s="4" t="s">
        <v>62</v>
      </c>
      <c r="D5706" s="4" t="s">
        <v>3</v>
      </c>
      <c r="E5706" s="4" t="s">
        <v>21</v>
      </c>
      <c r="F5706" s="4" t="str">
        <f t="shared" si="89"/>
        <v>Formatos Medianos 1650 cc</v>
      </c>
      <c r="G5706" s="4" t="s">
        <v>63</v>
      </c>
      <c r="H5706" s="4" t="s">
        <v>22</v>
      </c>
      <c r="I5706" s="4" t="s">
        <v>6</v>
      </c>
      <c r="J5706" s="4" t="s">
        <v>28</v>
      </c>
      <c r="R5706" s="4">
        <v>133.05600000000001</v>
      </c>
      <c r="S5706" s="4">
        <v>443.52</v>
      </c>
      <c r="AC5706" s="4">
        <v>44.351999999999997</v>
      </c>
      <c r="AD5706" s="4">
        <v>44.351999999999997</v>
      </c>
      <c r="AE5706" s="4">
        <v>243.93600000000001</v>
      </c>
      <c r="AF5706" s="4">
        <v>399.16800000000001</v>
      </c>
      <c r="AG5706" s="4">
        <v>432.43200000000002</v>
      </c>
      <c r="AH5706" s="4">
        <v>543.31200000000001</v>
      </c>
      <c r="AI5706" s="4">
        <v>421.34399999999999</v>
      </c>
      <c r="AJ5706" s="4">
        <v>55.44</v>
      </c>
      <c r="AK5706" s="4">
        <v>443.52</v>
      </c>
      <c r="AM5706" s="4">
        <v>510.048</v>
      </c>
    </row>
    <row r="5707" spans="1:39" ht="14.25" x14ac:dyDescent="0.2">
      <c r="A5707" s="4" t="str">
        <f>+VLOOKUP(E5707&amp;H5707&amp;I5707&amp;J5707,[1]Homol.!O:S,2,0)</f>
        <v>Agua</v>
      </c>
      <c r="B5707" s="4" t="str">
        <f>+VLOOKUP(E5707&amp;H5707&amp;I5707&amp;J5707,[1]Homol.!O:S,3,0)</f>
        <v>Plain water</v>
      </c>
      <c r="C5707" s="4" t="s">
        <v>62</v>
      </c>
      <c r="D5707" s="4" t="s">
        <v>3</v>
      </c>
      <c r="E5707" s="4" t="s">
        <v>29</v>
      </c>
      <c r="F5707" s="4" t="str">
        <f t="shared" si="89"/>
        <v>Formatos Chicos Pet 500 cc</v>
      </c>
      <c r="G5707" s="4" t="s">
        <v>63</v>
      </c>
      <c r="H5707" s="4" t="s">
        <v>22</v>
      </c>
      <c r="I5707" s="4" t="s">
        <v>13</v>
      </c>
      <c r="J5707" s="4" t="s">
        <v>14</v>
      </c>
      <c r="R5707" s="4">
        <v>1070.1600000000001</v>
      </c>
      <c r="S5707" s="4">
        <v>141.96</v>
      </c>
      <c r="AC5707" s="4">
        <v>109.19999999999999</v>
      </c>
      <c r="AD5707" s="4">
        <v>349.44</v>
      </c>
      <c r="AE5707" s="4">
        <v>87.36</v>
      </c>
      <c r="AF5707" s="4">
        <v>141.96</v>
      </c>
      <c r="AG5707" s="4">
        <v>240.24</v>
      </c>
      <c r="AH5707" s="4">
        <v>382.2</v>
      </c>
      <c r="AI5707" s="4">
        <v>458.64</v>
      </c>
      <c r="AJ5707" s="4">
        <v>229.32</v>
      </c>
      <c r="AK5707" s="4">
        <v>251.16</v>
      </c>
      <c r="AL5707" s="4">
        <v>371.28</v>
      </c>
      <c r="AM5707" s="4">
        <v>316.68</v>
      </c>
    </row>
    <row r="5708" spans="1:39" ht="14.25" x14ac:dyDescent="0.2">
      <c r="A5708" s="4" t="str">
        <f>+VLOOKUP(E5708&amp;H5708&amp;I5708&amp;J5708,[1]Homol.!O:S,2,0)</f>
        <v>Agua</v>
      </c>
      <c r="B5708" s="4" t="str">
        <f>+VLOOKUP(E5708&amp;H5708&amp;I5708&amp;J5708,[1]Homol.!O:S,3,0)</f>
        <v>Plain water</v>
      </c>
      <c r="C5708" s="4" t="s">
        <v>62</v>
      </c>
      <c r="D5708" s="4" t="s">
        <v>3</v>
      </c>
      <c r="E5708" s="4" t="s">
        <v>29</v>
      </c>
      <c r="F5708" s="4" t="str">
        <f t="shared" si="89"/>
        <v>Formatos Chicos Pet 750 cc</v>
      </c>
      <c r="G5708" s="4" t="s">
        <v>63</v>
      </c>
      <c r="H5708" s="4" t="s">
        <v>22</v>
      </c>
      <c r="I5708" s="4" t="s">
        <v>13</v>
      </c>
      <c r="J5708" s="4" t="s">
        <v>30</v>
      </c>
      <c r="R5708" s="4">
        <v>91.8</v>
      </c>
      <c r="S5708" s="4">
        <v>367.2</v>
      </c>
      <c r="AC5708" s="4">
        <v>9.18</v>
      </c>
      <c r="AD5708" s="4">
        <v>128.51999999999998</v>
      </c>
      <c r="AE5708" s="4">
        <v>110.16</v>
      </c>
      <c r="AF5708" s="4">
        <v>119.34</v>
      </c>
      <c r="AG5708" s="4">
        <v>211.14</v>
      </c>
      <c r="AH5708" s="4">
        <v>514.08000000000004</v>
      </c>
      <c r="AJ5708" s="4">
        <v>110.16</v>
      </c>
      <c r="AK5708" s="4">
        <v>36.72</v>
      </c>
      <c r="AL5708" s="4">
        <v>348.84</v>
      </c>
    </row>
    <row r="5709" spans="1:39" ht="14.25" x14ac:dyDescent="0.2">
      <c r="A5709" s="4" t="str">
        <f>+VLOOKUP(E5709&amp;H5709&amp;I5709&amp;J5709,[1]Homol.!O:S,2,0)</f>
        <v>Agua</v>
      </c>
      <c r="B5709" s="4" t="str">
        <f>+VLOOKUP(E5709&amp;H5709&amp;I5709&amp;J5709,[1]Homol.!O:S,3,0)</f>
        <v>Plain water</v>
      </c>
      <c r="C5709" s="4" t="s">
        <v>62</v>
      </c>
      <c r="D5709" s="4" t="s">
        <v>3</v>
      </c>
      <c r="E5709" s="4" t="s">
        <v>29</v>
      </c>
      <c r="F5709" s="4" t="str">
        <f t="shared" si="89"/>
        <v>FORMATOS CHICOS PET PREMIUM 500 cc Pet Premium</v>
      </c>
      <c r="G5709" s="4" t="s">
        <v>63</v>
      </c>
      <c r="H5709" s="4" t="s">
        <v>22</v>
      </c>
      <c r="I5709" s="4" t="s">
        <v>31</v>
      </c>
      <c r="J5709" s="4" t="s">
        <v>32</v>
      </c>
      <c r="R5709" s="4">
        <v>462</v>
      </c>
      <c r="AC5709" s="4">
        <v>27.72</v>
      </c>
      <c r="AD5709" s="4">
        <v>286.44000000000005</v>
      </c>
      <c r="AE5709" s="4">
        <v>194.04000000000002</v>
      </c>
      <c r="AF5709" s="4">
        <v>157.08000000000001</v>
      </c>
      <c r="AG5709" s="4">
        <v>360.36</v>
      </c>
      <c r="AH5709" s="4">
        <v>563.64</v>
      </c>
      <c r="AK5709" s="4">
        <v>73.92</v>
      </c>
      <c r="AL5709" s="4">
        <v>138.6</v>
      </c>
      <c r="AM5709" s="4">
        <v>129.36000000000001</v>
      </c>
    </row>
    <row r="5710" spans="1:39" ht="14.25" x14ac:dyDescent="0.2">
      <c r="A5710" s="4" t="str">
        <f>+VLOOKUP(E5710&amp;H5710&amp;I5710&amp;J5710,[1]Homol.!O:S,2,0)</f>
        <v>Agua</v>
      </c>
      <c r="B5710" s="4" t="str">
        <f>+VLOOKUP(E5710&amp;H5710&amp;I5710&amp;J5710,[1]Homol.!O:S,3,0)</f>
        <v>Plain water</v>
      </c>
      <c r="C5710" s="4" t="s">
        <v>62</v>
      </c>
      <c r="D5710" s="4" t="s">
        <v>3</v>
      </c>
      <c r="E5710" s="4" t="s">
        <v>29</v>
      </c>
      <c r="F5710" s="4" t="str">
        <f t="shared" si="89"/>
        <v>Formatos Grandes 2000 cc</v>
      </c>
      <c r="G5710" s="4" t="s">
        <v>63</v>
      </c>
      <c r="H5710" s="4" t="s">
        <v>22</v>
      </c>
      <c r="I5710" s="4" t="s">
        <v>15</v>
      </c>
      <c r="J5710" s="4" t="s">
        <v>33</v>
      </c>
      <c r="R5710" s="4">
        <v>464.64</v>
      </c>
      <c r="S5710" s="4">
        <v>1784.6399999999999</v>
      </c>
      <c r="AE5710" s="4">
        <v>84.48</v>
      </c>
      <c r="AF5710" s="4">
        <v>105.6</v>
      </c>
      <c r="AH5710" s="4">
        <v>718.07999999999993</v>
      </c>
      <c r="AI5710" s="4">
        <v>274.56</v>
      </c>
      <c r="AJ5710" s="4">
        <v>865.92</v>
      </c>
      <c r="AK5710" s="4">
        <v>337.92</v>
      </c>
      <c r="AL5710" s="4">
        <v>295.68</v>
      </c>
      <c r="AM5710" s="4">
        <v>770.88</v>
      </c>
    </row>
    <row r="5711" spans="1:39" ht="14.25" x14ac:dyDescent="0.2">
      <c r="A5711" s="4" t="str">
        <f>+VLOOKUP(E5711&amp;H5711&amp;I5711&amp;J5711,[1]Homol.!O:S,2,0)</f>
        <v>Agua</v>
      </c>
      <c r="B5711" s="4" t="str">
        <f>+VLOOKUP(E5711&amp;H5711&amp;I5711&amp;J5711,[1]Homol.!O:S,3,0)</f>
        <v>Plain water</v>
      </c>
      <c r="C5711" s="4" t="s">
        <v>62</v>
      </c>
      <c r="D5711" s="4" t="s">
        <v>3</v>
      </c>
      <c r="E5711" s="4" t="s">
        <v>29</v>
      </c>
      <c r="F5711" s="4" t="str">
        <f t="shared" si="89"/>
        <v>Formatos Medianos 1500 cc</v>
      </c>
      <c r="G5711" s="4" t="s">
        <v>63</v>
      </c>
      <c r="H5711" s="4" t="s">
        <v>22</v>
      </c>
      <c r="I5711" s="4" t="s">
        <v>6</v>
      </c>
      <c r="J5711" s="4" t="s">
        <v>7</v>
      </c>
      <c r="R5711" s="4">
        <v>40.32</v>
      </c>
      <c r="S5711" s="4">
        <v>1391.0400000000002</v>
      </c>
      <c r="AC5711" s="4">
        <v>252</v>
      </c>
      <c r="AD5711" s="4">
        <v>443.52</v>
      </c>
      <c r="AF5711" s="4">
        <v>282.24</v>
      </c>
      <c r="AG5711" s="4">
        <v>161.28</v>
      </c>
      <c r="AH5711" s="4">
        <v>897.12</v>
      </c>
      <c r="AI5711" s="4">
        <v>473.76</v>
      </c>
      <c r="AJ5711" s="4">
        <v>846.72</v>
      </c>
      <c r="AK5711" s="4">
        <v>332.64</v>
      </c>
      <c r="AL5711" s="4">
        <v>907.2</v>
      </c>
      <c r="AM5711" s="4">
        <v>614.88</v>
      </c>
    </row>
    <row r="5712" spans="1:39" ht="14.25" x14ac:dyDescent="0.2">
      <c r="A5712" s="4" t="str">
        <f>+VLOOKUP(E5712&amp;H5712&amp;I5712&amp;J5712,[1]Homol.!O:S,2,0)</f>
        <v>Agua</v>
      </c>
      <c r="B5712" s="4" t="str">
        <f>+VLOOKUP(E5712&amp;H5712&amp;I5712&amp;J5712,[1]Homol.!O:S,3,0)</f>
        <v>Plain water</v>
      </c>
      <c r="C5712" s="4" t="s">
        <v>62</v>
      </c>
      <c r="D5712" s="4" t="s">
        <v>3</v>
      </c>
      <c r="E5712" s="4" t="s">
        <v>29</v>
      </c>
      <c r="F5712" s="4" t="str">
        <f t="shared" si="89"/>
        <v>Formatos Chicos Pet 500 cc</v>
      </c>
      <c r="G5712" s="4" t="s">
        <v>63</v>
      </c>
      <c r="H5712" s="4" t="s">
        <v>34</v>
      </c>
      <c r="I5712" s="4" t="s">
        <v>13</v>
      </c>
      <c r="J5712" s="4" t="s">
        <v>14</v>
      </c>
      <c r="R5712" s="4">
        <v>285.12</v>
      </c>
      <c r="S5712" s="4">
        <v>137.28</v>
      </c>
      <c r="AC5712" s="4">
        <v>95.039999999999992</v>
      </c>
      <c r="AE5712" s="4">
        <v>84.48</v>
      </c>
      <c r="AF5712" s="4">
        <v>63.36</v>
      </c>
      <c r="AG5712" s="4">
        <v>126.72</v>
      </c>
      <c r="AH5712" s="4">
        <v>137.28</v>
      </c>
      <c r="AI5712" s="4">
        <v>31.68</v>
      </c>
      <c r="AJ5712" s="4">
        <v>137.28</v>
      </c>
      <c r="AK5712" s="4">
        <v>116.16</v>
      </c>
      <c r="AL5712" s="4">
        <v>84.48</v>
      </c>
      <c r="AM5712" s="4">
        <v>137.28</v>
      </c>
    </row>
    <row r="5713" spans="1:39" ht="14.25" x14ac:dyDescent="0.2">
      <c r="A5713" s="4" t="str">
        <f>+VLOOKUP(E5713&amp;H5713&amp;I5713&amp;J5713,[1]Homol.!O:S,2,0)</f>
        <v>Agua</v>
      </c>
      <c r="B5713" s="4" t="str">
        <f>+VLOOKUP(E5713&amp;H5713&amp;I5713&amp;J5713,[1]Homol.!O:S,3,0)</f>
        <v>Plain water</v>
      </c>
      <c r="C5713" s="4" t="s">
        <v>62</v>
      </c>
      <c r="D5713" s="4" t="s">
        <v>3</v>
      </c>
      <c r="E5713" s="4" t="s">
        <v>29</v>
      </c>
      <c r="F5713" s="4" t="str">
        <f t="shared" si="89"/>
        <v>FORMATOS CHICOS PET PREMIUM 500 cc Pet Premium</v>
      </c>
      <c r="G5713" s="4" t="s">
        <v>63</v>
      </c>
      <c r="H5713" s="4" t="s">
        <v>34</v>
      </c>
      <c r="I5713" s="4" t="s">
        <v>31</v>
      </c>
      <c r="J5713" s="4" t="s">
        <v>32</v>
      </c>
      <c r="R5713" s="4">
        <v>397.32</v>
      </c>
      <c r="AC5713" s="4">
        <v>55.44</v>
      </c>
      <c r="AD5713" s="4">
        <v>120.12</v>
      </c>
      <c r="AE5713" s="4">
        <v>83.16</v>
      </c>
      <c r="AF5713" s="4">
        <v>73.92</v>
      </c>
      <c r="AG5713" s="4">
        <v>83.16</v>
      </c>
      <c r="AH5713" s="4">
        <v>92.4</v>
      </c>
      <c r="AI5713" s="4">
        <v>27.72</v>
      </c>
      <c r="AJ5713" s="4">
        <v>101.64</v>
      </c>
      <c r="AK5713" s="4">
        <v>92.4</v>
      </c>
      <c r="AL5713" s="4">
        <v>55.44</v>
      </c>
      <c r="AM5713" s="4">
        <v>83.16</v>
      </c>
    </row>
    <row r="5714" spans="1:39" ht="14.25" x14ac:dyDescent="0.2">
      <c r="A5714" s="4" t="str">
        <f>+VLOOKUP(E5714&amp;H5714&amp;I5714&amp;J5714,[1]Homol.!O:S,2,0)</f>
        <v>Agua</v>
      </c>
      <c r="B5714" s="4" t="str">
        <f>+VLOOKUP(E5714&amp;H5714&amp;I5714&amp;J5714,[1]Homol.!O:S,3,0)</f>
        <v>Plain water</v>
      </c>
      <c r="C5714" s="4" t="s">
        <v>62</v>
      </c>
      <c r="D5714" s="4" t="s">
        <v>3</v>
      </c>
      <c r="E5714" s="4" t="s">
        <v>29</v>
      </c>
      <c r="F5714" s="4" t="str">
        <f t="shared" si="89"/>
        <v>Formatos Medianos 1500 cc</v>
      </c>
      <c r="G5714" s="4" t="s">
        <v>63</v>
      </c>
      <c r="H5714" s="4" t="s">
        <v>34</v>
      </c>
      <c r="I5714" s="4" t="s">
        <v>6</v>
      </c>
      <c r="J5714" s="4" t="s">
        <v>7</v>
      </c>
      <c r="R5714" s="4">
        <v>247.5</v>
      </c>
      <c r="S5714" s="4">
        <v>128.69999999999999</v>
      </c>
      <c r="AD5714" s="4">
        <v>19.8</v>
      </c>
      <c r="AE5714" s="4">
        <v>138.6</v>
      </c>
      <c r="AF5714" s="4">
        <v>79.2</v>
      </c>
      <c r="AG5714" s="4">
        <v>99</v>
      </c>
      <c r="AH5714" s="4">
        <v>217.8</v>
      </c>
      <c r="AI5714" s="4">
        <v>99</v>
      </c>
      <c r="AJ5714" s="4">
        <v>148.5</v>
      </c>
      <c r="AK5714" s="4">
        <v>128.69999999999999</v>
      </c>
      <c r="AL5714" s="4">
        <v>39.6</v>
      </c>
      <c r="AM5714" s="4">
        <v>168.3</v>
      </c>
    </row>
    <row r="5715" spans="1:39" ht="14.25" x14ac:dyDescent="0.2">
      <c r="A5715" s="4" t="str">
        <f>+VLOOKUP(E5715&amp;H5715&amp;I5715&amp;J5715,[1]Homol.!O:S,2,0)</f>
        <v>Agua</v>
      </c>
      <c r="B5715" s="4" t="str">
        <f>+VLOOKUP(E5715&amp;H5715&amp;I5715&amp;J5715,[1]Homol.!O:S,3,0)</f>
        <v>Flavored water</v>
      </c>
      <c r="C5715" s="4" t="s">
        <v>62</v>
      </c>
      <c r="D5715" s="4" t="s">
        <v>3</v>
      </c>
      <c r="E5715" s="4" t="s">
        <v>36</v>
      </c>
      <c r="F5715" s="4" t="str">
        <f t="shared" si="89"/>
        <v>Formatos Chicos Pet 500 cc</v>
      </c>
      <c r="G5715" s="4" t="s">
        <v>63</v>
      </c>
      <c r="H5715" s="4" t="s">
        <v>37</v>
      </c>
      <c r="I5715" s="4" t="s">
        <v>13</v>
      </c>
      <c r="J5715" s="4" t="s">
        <v>14</v>
      </c>
      <c r="P5715" s="4">
        <v>72</v>
      </c>
    </row>
    <row r="5716" spans="1:39" ht="14.25" x14ac:dyDescent="0.2">
      <c r="A5716" s="4" t="str">
        <f>+VLOOKUP(E5716&amp;H5716&amp;I5716&amp;J5716,[1]Homol.!O:S,2,0)</f>
        <v>Agua</v>
      </c>
      <c r="B5716" s="4" t="str">
        <f>+VLOOKUP(E5716&amp;H5716&amp;I5716&amp;J5716,[1]Homol.!O:S,3,0)</f>
        <v>Flavored water</v>
      </c>
      <c r="C5716" s="4" t="s">
        <v>62</v>
      </c>
      <c r="D5716" s="4" t="s">
        <v>3</v>
      </c>
      <c r="E5716" s="4" t="s">
        <v>36</v>
      </c>
      <c r="F5716" s="4" t="str">
        <f t="shared" si="89"/>
        <v>Formatos Medianos 1500 cc</v>
      </c>
      <c r="G5716" s="4" t="s">
        <v>63</v>
      </c>
      <c r="H5716" s="4" t="s">
        <v>37</v>
      </c>
      <c r="I5716" s="4" t="s">
        <v>6</v>
      </c>
      <c r="J5716" s="4" t="s">
        <v>7</v>
      </c>
      <c r="P5716" s="4">
        <v>161.28</v>
      </c>
    </row>
    <row r="5717" spans="1:39" ht="14.25" x14ac:dyDescent="0.2">
      <c r="A5717" s="4" t="str">
        <f>+VLOOKUP(E5717&amp;H5717&amp;I5717&amp;J5717,[1]Homol.!O:S,2,0)</f>
        <v>Agua</v>
      </c>
      <c r="B5717" s="4" t="str">
        <f>+VLOOKUP(E5717&amp;H5717&amp;I5717&amp;J5717,[1]Homol.!O:S,3,0)</f>
        <v>Flavored water</v>
      </c>
      <c r="C5717" s="4" t="s">
        <v>62</v>
      </c>
      <c r="D5717" s="4" t="s">
        <v>3</v>
      </c>
      <c r="E5717" s="4" t="s">
        <v>36</v>
      </c>
      <c r="F5717" s="4" t="str">
        <f t="shared" si="89"/>
        <v>Formatos Medianos 1500 cc</v>
      </c>
      <c r="G5717" s="4" t="s">
        <v>63</v>
      </c>
      <c r="H5717" s="4" t="s">
        <v>38</v>
      </c>
      <c r="I5717" s="4" t="s">
        <v>6</v>
      </c>
      <c r="J5717" s="4" t="s">
        <v>7</v>
      </c>
      <c r="P5717" s="4">
        <v>40.32</v>
      </c>
    </row>
    <row r="5718" spans="1:39" ht="14.25" x14ac:dyDescent="0.2">
      <c r="A5718" s="4" t="str">
        <f>+VLOOKUP(E5718&amp;H5718&amp;I5718&amp;J5718,[1]Homol.!O:S,2,0)</f>
        <v>Agua</v>
      </c>
      <c r="B5718" s="4" t="str">
        <f>+VLOOKUP(E5718&amp;H5718&amp;I5718&amp;J5718,[1]Homol.!O:S,3,0)</f>
        <v>Plain water</v>
      </c>
      <c r="C5718" s="4" t="s">
        <v>62</v>
      </c>
      <c r="D5718" s="4" t="s">
        <v>3</v>
      </c>
      <c r="E5718" s="4" t="s">
        <v>39</v>
      </c>
      <c r="F5718" s="4" t="str">
        <f t="shared" si="89"/>
        <v>Formatos Grandes 2250 cc</v>
      </c>
      <c r="G5718" s="4" t="s">
        <v>63</v>
      </c>
      <c r="H5718" s="4" t="s">
        <v>22</v>
      </c>
      <c r="I5718" s="4" t="s">
        <v>15</v>
      </c>
      <c r="J5718" s="4" t="s">
        <v>16</v>
      </c>
      <c r="P5718" s="4">
        <v>259.2</v>
      </c>
    </row>
    <row r="5719" spans="1:39" ht="14.25" x14ac:dyDescent="0.2">
      <c r="A5719" s="4" t="str">
        <f>+VLOOKUP(E5719&amp;H5719&amp;I5719&amp;J5719,[1]Homol.!O:S,2,0)</f>
        <v>Agua</v>
      </c>
      <c r="B5719" s="4" t="str">
        <f>+VLOOKUP(E5719&amp;H5719&amp;I5719&amp;J5719,[1]Homol.!O:S,3,0)</f>
        <v>Flavored water</v>
      </c>
      <c r="C5719" s="4" t="s">
        <v>62</v>
      </c>
      <c r="D5719" s="4" t="s">
        <v>3</v>
      </c>
      <c r="E5719" s="4" t="s">
        <v>12</v>
      </c>
      <c r="F5719" s="4" t="str">
        <f t="shared" si="89"/>
        <v>Formatos Grandes 2000 cc</v>
      </c>
      <c r="G5719" s="4" t="s">
        <v>63</v>
      </c>
      <c r="H5719" s="4" t="s">
        <v>5</v>
      </c>
      <c r="I5719" s="4" t="s">
        <v>15</v>
      </c>
      <c r="J5719" s="4" t="s">
        <v>33</v>
      </c>
      <c r="Q5719" s="4">
        <v>134.4</v>
      </c>
    </row>
    <row r="5720" spans="1:39" ht="14.25" x14ac:dyDescent="0.2">
      <c r="A5720" s="4" t="str">
        <f>+VLOOKUP(E5720&amp;H5720&amp;I5720&amp;J5720,[1]Homol.!O:S,2,0)</f>
        <v>Agua</v>
      </c>
      <c r="B5720" s="4" t="str">
        <f>+VLOOKUP(E5720&amp;H5720&amp;I5720&amp;J5720,[1]Homol.!O:S,3,0)</f>
        <v>Flavored water</v>
      </c>
      <c r="C5720" s="4" t="s">
        <v>62</v>
      </c>
      <c r="D5720" s="4" t="s">
        <v>3</v>
      </c>
      <c r="E5720" s="4" t="s">
        <v>12</v>
      </c>
      <c r="F5720" s="4" t="str">
        <f t="shared" si="89"/>
        <v>Formatos Grandes 2000 cc</v>
      </c>
      <c r="G5720" s="4" t="s">
        <v>63</v>
      </c>
      <c r="H5720" s="4" t="s">
        <v>9</v>
      </c>
      <c r="I5720" s="4" t="s">
        <v>15</v>
      </c>
      <c r="J5720" s="4" t="s">
        <v>33</v>
      </c>
      <c r="Q5720" s="4">
        <v>38.4</v>
      </c>
    </row>
    <row r="5721" spans="1:39" ht="14.25" x14ac:dyDescent="0.2">
      <c r="A5721" s="4" t="str">
        <f>+VLOOKUP(E5721&amp;H5721&amp;I5721&amp;J5721,[1]Homol.!O:S,2,0)</f>
        <v>Agua</v>
      </c>
      <c r="B5721" s="4" t="str">
        <f>+VLOOKUP(E5721&amp;H5721&amp;I5721&amp;J5721,[1]Homol.!O:S,3,0)</f>
        <v>Flavored water</v>
      </c>
      <c r="C5721" s="4" t="s">
        <v>62</v>
      </c>
      <c r="D5721" s="4" t="s">
        <v>3</v>
      </c>
      <c r="E5721" s="4" t="s">
        <v>12</v>
      </c>
      <c r="F5721" s="4" t="str">
        <f t="shared" si="89"/>
        <v>Formatos Chicos Pet 500 cc</v>
      </c>
      <c r="G5721" s="4" t="s">
        <v>63</v>
      </c>
      <c r="H5721" s="4" t="s">
        <v>18</v>
      </c>
      <c r="I5721" s="4" t="s">
        <v>13</v>
      </c>
      <c r="J5721" s="4" t="s">
        <v>14</v>
      </c>
      <c r="Q5721" s="4">
        <v>19.2</v>
      </c>
    </row>
    <row r="5722" spans="1:39" ht="14.25" x14ac:dyDescent="0.2">
      <c r="A5722" s="4" t="str">
        <f>+VLOOKUP(E5722&amp;H5722&amp;I5722&amp;J5722,[1]Homol.!O:S,2,0)</f>
        <v>Agua</v>
      </c>
      <c r="B5722" s="4" t="str">
        <f>+VLOOKUP(E5722&amp;H5722&amp;I5722&amp;J5722,[1]Homol.!O:S,3,0)</f>
        <v>Flavored water</v>
      </c>
      <c r="C5722" s="4" t="s">
        <v>62</v>
      </c>
      <c r="D5722" s="4" t="s">
        <v>3</v>
      </c>
      <c r="E5722" s="4" t="s">
        <v>12</v>
      </c>
      <c r="F5722" s="4" t="str">
        <f t="shared" si="89"/>
        <v>Formatos Grandes 2250 cc</v>
      </c>
      <c r="G5722" s="4" t="s">
        <v>63</v>
      </c>
      <c r="H5722" s="4" t="s">
        <v>18</v>
      </c>
      <c r="I5722" s="4" t="s">
        <v>15</v>
      </c>
      <c r="J5722" s="4" t="s">
        <v>16</v>
      </c>
      <c r="Q5722" s="4">
        <v>21.6</v>
      </c>
    </row>
    <row r="5723" spans="1:39" ht="14.25" x14ac:dyDescent="0.2">
      <c r="A5723" s="4" t="str">
        <f>+VLOOKUP(E5723&amp;H5723&amp;I5723&amp;J5723,[1]Homol.!O:S,2,0)</f>
        <v>Agua</v>
      </c>
      <c r="B5723" s="4" t="str">
        <f>+VLOOKUP(E5723&amp;H5723&amp;I5723&amp;J5723,[1]Homol.!O:S,3,0)</f>
        <v>Flavored water</v>
      </c>
      <c r="C5723" s="4" t="s">
        <v>62</v>
      </c>
      <c r="D5723" s="4" t="s">
        <v>3</v>
      </c>
      <c r="E5723" s="4" t="s">
        <v>12</v>
      </c>
      <c r="F5723" s="4" t="str">
        <f t="shared" si="89"/>
        <v>Formatos Grandes 2000 cc</v>
      </c>
      <c r="G5723" s="4" t="s">
        <v>63</v>
      </c>
      <c r="H5723" s="4" t="s">
        <v>10</v>
      </c>
      <c r="I5723" s="4" t="s">
        <v>15</v>
      </c>
      <c r="J5723" s="4" t="s">
        <v>33</v>
      </c>
      <c r="Q5723" s="4">
        <v>115.2</v>
      </c>
    </row>
    <row r="5724" spans="1:39" ht="14.25" x14ac:dyDescent="0.2">
      <c r="A5724" s="4" t="str">
        <f>+VLOOKUP(E5724&amp;H5724&amp;I5724&amp;J5724,[1]Homol.!O:S,2,0)</f>
        <v>Agua</v>
      </c>
      <c r="B5724" s="4" t="str">
        <f>+VLOOKUP(E5724&amp;H5724&amp;I5724&amp;J5724,[1]Homol.!O:S,3,0)</f>
        <v>Flavored water</v>
      </c>
      <c r="C5724" s="4" t="s">
        <v>62</v>
      </c>
      <c r="D5724" s="4" t="s">
        <v>3</v>
      </c>
      <c r="E5724" s="4" t="s">
        <v>20</v>
      </c>
      <c r="F5724" s="4" t="str">
        <f t="shared" si="89"/>
        <v>Formatos Chicos Pet 500 cc</v>
      </c>
      <c r="G5724" s="4" t="s">
        <v>63</v>
      </c>
      <c r="H5724" s="4" t="s">
        <v>5</v>
      </c>
      <c r="I5724" s="4" t="s">
        <v>13</v>
      </c>
      <c r="J5724" s="4" t="s">
        <v>14</v>
      </c>
      <c r="Q5724" s="4">
        <v>38.4</v>
      </c>
    </row>
    <row r="5725" spans="1:39" ht="14.25" x14ac:dyDescent="0.2">
      <c r="A5725" s="4" t="str">
        <f>+VLOOKUP(E5725&amp;H5725&amp;I5725&amp;J5725,[1]Homol.!O:S,2,0)</f>
        <v>Agua</v>
      </c>
      <c r="B5725" s="4" t="str">
        <f>+VLOOKUP(E5725&amp;H5725&amp;I5725&amp;J5725,[1]Homol.!O:S,3,0)</f>
        <v>Flavored water</v>
      </c>
      <c r="C5725" s="4" t="s">
        <v>62</v>
      </c>
      <c r="D5725" s="4" t="s">
        <v>3</v>
      </c>
      <c r="E5725" s="4" t="s">
        <v>20</v>
      </c>
      <c r="F5725" s="4" t="str">
        <f t="shared" si="89"/>
        <v>Formatos Medianos 1500 cc</v>
      </c>
      <c r="G5725" s="4" t="s">
        <v>63</v>
      </c>
      <c r="H5725" s="4" t="s">
        <v>5</v>
      </c>
      <c r="I5725" s="4" t="s">
        <v>6</v>
      </c>
      <c r="J5725" s="4" t="s">
        <v>7</v>
      </c>
      <c r="Q5725" s="4">
        <v>40.32</v>
      </c>
    </row>
    <row r="5726" spans="1:39" ht="14.25" x14ac:dyDescent="0.2">
      <c r="A5726" s="4" t="str">
        <f>+VLOOKUP(E5726&amp;H5726&amp;I5726&amp;J5726,[1]Homol.!O:S,2,0)</f>
        <v>Agua</v>
      </c>
      <c r="B5726" s="4" t="str">
        <f>+VLOOKUP(E5726&amp;H5726&amp;I5726&amp;J5726,[1]Homol.!O:S,3,0)</f>
        <v>Flavored water</v>
      </c>
      <c r="C5726" s="4" t="s">
        <v>62</v>
      </c>
      <c r="D5726" s="4" t="s">
        <v>3</v>
      </c>
      <c r="E5726" s="4" t="s">
        <v>20</v>
      </c>
      <c r="F5726" s="4" t="str">
        <f t="shared" si="89"/>
        <v>Formatos Chicos Pet 500 cc</v>
      </c>
      <c r="G5726" s="4" t="s">
        <v>63</v>
      </c>
      <c r="H5726" s="4" t="s">
        <v>9</v>
      </c>
      <c r="I5726" s="4" t="s">
        <v>13</v>
      </c>
      <c r="J5726" s="4" t="s">
        <v>14</v>
      </c>
      <c r="Q5726" s="4">
        <v>19.2</v>
      </c>
    </row>
    <row r="5727" spans="1:39" ht="14.25" x14ac:dyDescent="0.2">
      <c r="A5727" s="4" t="str">
        <f>+VLOOKUP(E5727&amp;H5727&amp;I5727&amp;J5727,[1]Homol.!O:S,2,0)</f>
        <v>Agua</v>
      </c>
      <c r="B5727" s="4" t="str">
        <f>+VLOOKUP(E5727&amp;H5727&amp;I5727&amp;J5727,[1]Homol.!O:S,3,0)</f>
        <v>Flavored water</v>
      </c>
      <c r="C5727" s="4" t="s">
        <v>62</v>
      </c>
      <c r="D5727" s="4" t="s">
        <v>3</v>
      </c>
      <c r="E5727" s="4" t="s">
        <v>20</v>
      </c>
      <c r="F5727" s="4" t="str">
        <f t="shared" si="89"/>
        <v>Formatos Chicos Pet 500 cc</v>
      </c>
      <c r="G5727" s="4" t="s">
        <v>63</v>
      </c>
      <c r="H5727" s="4" t="s">
        <v>10</v>
      </c>
      <c r="I5727" s="4" t="s">
        <v>13</v>
      </c>
      <c r="J5727" s="4" t="s">
        <v>14</v>
      </c>
      <c r="Q5727" s="4">
        <v>38.4</v>
      </c>
    </row>
    <row r="5728" spans="1:39" ht="14.25" x14ac:dyDescent="0.2">
      <c r="A5728" s="4" t="str">
        <f>+VLOOKUP(E5728&amp;H5728&amp;I5728&amp;J5728,[1]Homol.!O:S,2,0)</f>
        <v>Agua</v>
      </c>
      <c r="B5728" s="4" t="str">
        <f>+VLOOKUP(E5728&amp;H5728&amp;I5728&amp;J5728,[1]Homol.!O:S,3,0)</f>
        <v>Flavored water</v>
      </c>
      <c r="C5728" s="4" t="s">
        <v>62</v>
      </c>
      <c r="D5728" s="4" t="s">
        <v>3</v>
      </c>
      <c r="E5728" s="4" t="s">
        <v>20</v>
      </c>
      <c r="F5728" s="4" t="str">
        <f t="shared" si="89"/>
        <v>Formatos Medianos 1500 cc</v>
      </c>
      <c r="G5728" s="4" t="s">
        <v>63</v>
      </c>
      <c r="H5728" s="4" t="s">
        <v>10</v>
      </c>
      <c r="I5728" s="4" t="s">
        <v>6</v>
      </c>
      <c r="J5728" s="4" t="s">
        <v>7</v>
      </c>
      <c r="Q5728" s="4">
        <v>40.32</v>
      </c>
    </row>
    <row r="5729" spans="1:28" ht="14.25" x14ac:dyDescent="0.2">
      <c r="A5729" s="4" t="str">
        <f>+VLOOKUP(E5729&amp;H5729&amp;I5729&amp;J5729,[1]Homol.!O:S,2,0)</f>
        <v>Agua</v>
      </c>
      <c r="B5729" s="4" t="str">
        <f>+VLOOKUP(E5729&amp;H5729&amp;I5729&amp;J5729,[1]Homol.!O:S,3,0)</f>
        <v>Flavored water</v>
      </c>
      <c r="C5729" s="4" t="s">
        <v>62</v>
      </c>
      <c r="D5729" s="4" t="s">
        <v>3</v>
      </c>
      <c r="E5729" s="4" t="s">
        <v>4</v>
      </c>
      <c r="F5729" s="4" t="str">
        <f t="shared" si="89"/>
        <v>Formatos Medianos 1500 cc</v>
      </c>
      <c r="G5729" s="4" t="s">
        <v>63</v>
      </c>
      <c r="H5729" s="4" t="s">
        <v>5</v>
      </c>
      <c r="I5729" s="4" t="s">
        <v>6</v>
      </c>
      <c r="J5729" s="4" t="s">
        <v>7</v>
      </c>
      <c r="T5729" s="4">
        <v>766.07999999999993</v>
      </c>
      <c r="U5729" s="4">
        <v>1552.3200000000002</v>
      </c>
      <c r="V5729" s="4">
        <v>3195.36</v>
      </c>
      <c r="W5729" s="4">
        <v>866.88</v>
      </c>
      <c r="X5729" s="4">
        <v>3457.4399999999996</v>
      </c>
      <c r="Y5729" s="4">
        <v>685.44</v>
      </c>
    </row>
    <row r="5730" spans="1:28" ht="14.25" x14ac:dyDescent="0.2">
      <c r="A5730" s="4" t="str">
        <f>+VLOOKUP(E5730&amp;H5730&amp;I5730&amp;J5730,[1]Homol.!O:S,2,0)</f>
        <v>Agua</v>
      </c>
      <c r="B5730" s="4" t="str">
        <f>+VLOOKUP(E5730&amp;H5730&amp;I5730&amp;J5730,[1]Homol.!O:S,3,0)</f>
        <v>Flavored water</v>
      </c>
      <c r="C5730" s="4" t="s">
        <v>62</v>
      </c>
      <c r="D5730" s="4" t="s">
        <v>3</v>
      </c>
      <c r="E5730" s="4" t="s">
        <v>4</v>
      </c>
      <c r="F5730" s="4" t="str">
        <f t="shared" si="89"/>
        <v>Formatos Medianos 1500 cc</v>
      </c>
      <c r="G5730" s="4" t="s">
        <v>63</v>
      </c>
      <c r="H5730" s="4" t="s">
        <v>8</v>
      </c>
      <c r="I5730" s="4" t="s">
        <v>6</v>
      </c>
      <c r="J5730" s="4" t="s">
        <v>7</v>
      </c>
      <c r="T5730" s="4">
        <v>342.72</v>
      </c>
      <c r="U5730" s="4">
        <v>645.12</v>
      </c>
      <c r="W5730" s="4">
        <v>211.68</v>
      </c>
      <c r="Y5730" s="4">
        <v>181.44</v>
      </c>
      <c r="AA5730" s="4">
        <v>40.32</v>
      </c>
    </row>
    <row r="5731" spans="1:28" ht="14.25" x14ac:dyDescent="0.2">
      <c r="A5731" s="4" t="str">
        <f>+VLOOKUP(E5731&amp;H5731&amp;I5731&amp;J5731,[1]Homol.!O:S,2,0)</f>
        <v>Agua</v>
      </c>
      <c r="B5731" s="4" t="str">
        <f>+VLOOKUP(E5731&amp;H5731&amp;I5731&amp;J5731,[1]Homol.!O:S,3,0)</f>
        <v>Flavored water</v>
      </c>
      <c r="C5731" s="4" t="s">
        <v>62</v>
      </c>
      <c r="D5731" s="4" t="s">
        <v>3</v>
      </c>
      <c r="E5731" s="4" t="s">
        <v>4</v>
      </c>
      <c r="F5731" s="4" t="str">
        <f t="shared" si="89"/>
        <v>Formatos Medianos 1500 cc</v>
      </c>
      <c r="G5731" s="4" t="s">
        <v>63</v>
      </c>
      <c r="H5731" s="4" t="s">
        <v>9</v>
      </c>
      <c r="I5731" s="4" t="s">
        <v>6</v>
      </c>
      <c r="J5731" s="4" t="s">
        <v>7</v>
      </c>
      <c r="T5731" s="4">
        <v>514.07999999999993</v>
      </c>
      <c r="U5731" s="4">
        <v>836.64</v>
      </c>
      <c r="V5731" s="4">
        <v>776.16</v>
      </c>
      <c r="W5731" s="4">
        <v>1542.24</v>
      </c>
      <c r="X5731" s="4">
        <v>655.20000000000005</v>
      </c>
      <c r="Y5731" s="4">
        <v>282.24</v>
      </c>
    </row>
    <row r="5732" spans="1:28" ht="14.25" x14ac:dyDescent="0.2">
      <c r="A5732" s="4" t="str">
        <f>+VLOOKUP(E5732&amp;H5732&amp;I5732&amp;J5732,[1]Homol.!O:S,2,0)</f>
        <v>Agua</v>
      </c>
      <c r="B5732" s="4" t="str">
        <f>+VLOOKUP(E5732&amp;H5732&amp;I5732&amp;J5732,[1]Homol.!O:S,3,0)</f>
        <v>Flavored water</v>
      </c>
      <c r="C5732" s="4" t="s">
        <v>62</v>
      </c>
      <c r="D5732" s="4" t="s">
        <v>3</v>
      </c>
      <c r="E5732" s="4" t="s">
        <v>4</v>
      </c>
      <c r="F5732" s="4" t="str">
        <f t="shared" si="89"/>
        <v>Formatos Medianos 1500 cc</v>
      </c>
      <c r="G5732" s="4" t="s">
        <v>63</v>
      </c>
      <c r="H5732" s="4" t="s">
        <v>10</v>
      </c>
      <c r="I5732" s="4" t="s">
        <v>6</v>
      </c>
      <c r="J5732" s="4" t="s">
        <v>7</v>
      </c>
      <c r="T5732" s="4">
        <v>1380.9599999999998</v>
      </c>
      <c r="U5732" s="4">
        <v>1209.5999999999999</v>
      </c>
      <c r="V5732" s="4">
        <v>2278.08</v>
      </c>
      <c r="W5732" s="4">
        <v>473.76</v>
      </c>
      <c r="X5732" s="4">
        <v>2782.08</v>
      </c>
      <c r="Y5732" s="4">
        <v>141.12</v>
      </c>
    </row>
    <row r="5733" spans="1:28" ht="14.25" x14ac:dyDescent="0.2">
      <c r="A5733" s="4" t="str">
        <f>+VLOOKUP(E5733&amp;H5733&amp;I5733&amp;J5733,[1]Homol.!O:S,2,0)</f>
        <v>Agua</v>
      </c>
      <c r="B5733" s="4" t="str">
        <f>+VLOOKUP(E5733&amp;H5733&amp;I5733&amp;J5733,[1]Homol.!O:S,3,0)</f>
        <v>Flavored water</v>
      </c>
      <c r="C5733" s="4" t="s">
        <v>62</v>
      </c>
      <c r="D5733" s="4" t="s">
        <v>3</v>
      </c>
      <c r="E5733" s="4" t="s">
        <v>12</v>
      </c>
      <c r="F5733" s="4" t="str">
        <f t="shared" si="89"/>
        <v>Formatos Chicos Pet 500 cc</v>
      </c>
      <c r="G5733" s="4" t="s">
        <v>63</v>
      </c>
      <c r="H5733" s="4" t="s">
        <v>40</v>
      </c>
      <c r="I5733" s="4" t="s">
        <v>13</v>
      </c>
      <c r="J5733" s="4" t="s">
        <v>14</v>
      </c>
      <c r="V5733" s="4">
        <v>28.8</v>
      </c>
      <c r="W5733" s="4">
        <v>57.599999999999994</v>
      </c>
      <c r="X5733" s="4">
        <v>9.6</v>
      </c>
    </row>
    <row r="5734" spans="1:28" ht="14.25" x14ac:dyDescent="0.2">
      <c r="A5734" s="4" t="str">
        <f>+VLOOKUP(E5734&amp;H5734&amp;I5734&amp;J5734,[1]Homol.!O:S,2,0)</f>
        <v>Agua</v>
      </c>
      <c r="B5734" s="4" t="str">
        <f>+VLOOKUP(E5734&amp;H5734&amp;I5734&amp;J5734,[1]Homol.!O:S,3,0)</f>
        <v>Flavored water</v>
      </c>
      <c r="C5734" s="4" t="s">
        <v>62</v>
      </c>
      <c r="D5734" s="4" t="s">
        <v>3</v>
      </c>
      <c r="E5734" s="4" t="s">
        <v>12</v>
      </c>
      <c r="F5734" s="4" t="str">
        <f t="shared" si="89"/>
        <v>Formatos Grandes 2250 cc</v>
      </c>
      <c r="G5734" s="4" t="s">
        <v>63</v>
      </c>
      <c r="H5734" s="4" t="s">
        <v>40</v>
      </c>
      <c r="I5734" s="4" t="s">
        <v>15</v>
      </c>
      <c r="J5734" s="4" t="s">
        <v>16</v>
      </c>
      <c r="V5734" s="4">
        <v>21.6</v>
      </c>
      <c r="W5734" s="4">
        <v>64.800000000000011</v>
      </c>
      <c r="X5734" s="4">
        <v>43.2</v>
      </c>
      <c r="Y5734" s="4">
        <v>32.4</v>
      </c>
    </row>
    <row r="5735" spans="1:28" ht="14.25" x14ac:dyDescent="0.2">
      <c r="A5735" s="4" t="str">
        <f>+VLOOKUP(E5735&amp;H5735&amp;I5735&amp;J5735,[1]Homol.!O:S,2,0)</f>
        <v>Agua</v>
      </c>
      <c r="B5735" s="4" t="str">
        <f>+VLOOKUP(E5735&amp;H5735&amp;I5735&amp;J5735,[1]Homol.!O:S,3,0)</f>
        <v>Flavored water</v>
      </c>
      <c r="C5735" s="4" t="s">
        <v>62</v>
      </c>
      <c r="D5735" s="4" t="s">
        <v>3</v>
      </c>
      <c r="E5735" s="4" t="s">
        <v>12</v>
      </c>
      <c r="F5735" s="4" t="str">
        <f t="shared" si="89"/>
        <v>Formatos Medianos 1500 cc</v>
      </c>
      <c r="G5735" s="4" t="s">
        <v>63</v>
      </c>
      <c r="H5735" s="4" t="s">
        <v>40</v>
      </c>
      <c r="I5735" s="4" t="s">
        <v>6</v>
      </c>
      <c r="J5735" s="4" t="s">
        <v>7</v>
      </c>
      <c r="V5735" s="4">
        <v>20.16</v>
      </c>
      <c r="W5735" s="4">
        <v>40.32</v>
      </c>
      <c r="X5735" s="4">
        <v>40.32</v>
      </c>
    </row>
    <row r="5736" spans="1:28" ht="14.25" x14ac:dyDescent="0.2">
      <c r="A5736" s="4" t="str">
        <f>+VLOOKUP(E5736&amp;H5736&amp;I5736&amp;J5736,[1]Homol.!O:S,2,0)</f>
        <v>Agua</v>
      </c>
      <c r="B5736" s="4" t="str">
        <f>+VLOOKUP(E5736&amp;H5736&amp;I5736&amp;J5736,[1]Homol.!O:S,3,0)</f>
        <v>Flavored water</v>
      </c>
      <c r="C5736" s="4" t="s">
        <v>62</v>
      </c>
      <c r="D5736" s="4" t="s">
        <v>3</v>
      </c>
      <c r="E5736" s="4" t="s">
        <v>12</v>
      </c>
      <c r="F5736" s="4" t="str">
        <f t="shared" si="89"/>
        <v>Formato Fun 300 cc</v>
      </c>
      <c r="G5736" s="4" t="s">
        <v>63</v>
      </c>
      <c r="H5736" s="4" t="s">
        <v>5</v>
      </c>
      <c r="I5736" s="4" t="s">
        <v>25</v>
      </c>
      <c r="J5736" s="4" t="s">
        <v>26</v>
      </c>
      <c r="T5736" s="4">
        <v>81.647999999999996</v>
      </c>
      <c r="X5736" s="4">
        <v>27.215999999999998</v>
      </c>
    </row>
    <row r="5737" spans="1:28" ht="14.25" x14ac:dyDescent="0.2">
      <c r="A5737" s="4" t="str">
        <f>+VLOOKUP(E5737&amp;H5737&amp;I5737&amp;J5737,[1]Homol.!O:S,2,0)</f>
        <v>Agua</v>
      </c>
      <c r="B5737" s="4" t="str">
        <f>+VLOOKUP(E5737&amp;H5737&amp;I5737&amp;J5737,[1]Homol.!O:S,3,0)</f>
        <v>Flavored water</v>
      </c>
      <c r="C5737" s="4" t="s">
        <v>62</v>
      </c>
      <c r="D5737" s="4" t="s">
        <v>3</v>
      </c>
      <c r="E5737" s="4" t="s">
        <v>12</v>
      </c>
      <c r="F5737" s="4" t="str">
        <f t="shared" si="89"/>
        <v>Formatos Chicos Pet 500 cc</v>
      </c>
      <c r="G5737" s="4" t="s">
        <v>63</v>
      </c>
      <c r="H5737" s="4" t="s">
        <v>5</v>
      </c>
      <c r="I5737" s="4" t="s">
        <v>13</v>
      </c>
      <c r="J5737" s="4" t="s">
        <v>14</v>
      </c>
      <c r="T5737" s="4">
        <v>1036.8</v>
      </c>
      <c r="U5737" s="4">
        <v>307.2</v>
      </c>
      <c r="W5737" s="4">
        <v>38.4</v>
      </c>
      <c r="X5737" s="4">
        <v>163.19999999999999</v>
      </c>
      <c r="Y5737" s="4">
        <v>28.8</v>
      </c>
      <c r="AA5737" s="4">
        <v>9.6</v>
      </c>
      <c r="AB5737" s="4">
        <v>38.4</v>
      </c>
    </row>
    <row r="5738" spans="1:28" ht="14.25" x14ac:dyDescent="0.2">
      <c r="A5738" s="4" t="str">
        <f>+VLOOKUP(E5738&amp;H5738&amp;I5738&amp;J5738,[1]Homol.!O:S,2,0)</f>
        <v>Agua</v>
      </c>
      <c r="B5738" s="4" t="str">
        <f>+VLOOKUP(E5738&amp;H5738&amp;I5738&amp;J5738,[1]Homol.!O:S,3,0)</f>
        <v>Flavored water</v>
      </c>
      <c r="C5738" s="4" t="s">
        <v>62</v>
      </c>
      <c r="D5738" s="4" t="s">
        <v>3</v>
      </c>
      <c r="E5738" s="4" t="s">
        <v>12</v>
      </c>
      <c r="F5738" s="4" t="str">
        <f t="shared" si="89"/>
        <v>Formatos Grandes 2250 cc</v>
      </c>
      <c r="G5738" s="4" t="s">
        <v>63</v>
      </c>
      <c r="H5738" s="4" t="s">
        <v>5</v>
      </c>
      <c r="I5738" s="4" t="s">
        <v>15</v>
      </c>
      <c r="J5738" s="4" t="s">
        <v>16</v>
      </c>
      <c r="T5738" s="4">
        <v>2354.4</v>
      </c>
      <c r="V5738" s="4">
        <v>226.8</v>
      </c>
      <c r="W5738" s="4">
        <v>1144.8</v>
      </c>
      <c r="Y5738" s="4">
        <v>64.8</v>
      </c>
    </row>
    <row r="5739" spans="1:28" ht="14.25" x14ac:dyDescent="0.2">
      <c r="A5739" s="4" t="str">
        <f>+VLOOKUP(E5739&amp;H5739&amp;I5739&amp;J5739,[1]Homol.!O:S,2,0)</f>
        <v>Agua</v>
      </c>
      <c r="B5739" s="4" t="str">
        <f>+VLOOKUP(E5739&amp;H5739&amp;I5739&amp;J5739,[1]Homol.!O:S,3,0)</f>
        <v>Flavored water</v>
      </c>
      <c r="C5739" s="4" t="s">
        <v>62</v>
      </c>
      <c r="D5739" s="4" t="s">
        <v>3</v>
      </c>
      <c r="E5739" s="4" t="s">
        <v>12</v>
      </c>
      <c r="F5739" s="4" t="str">
        <f t="shared" si="89"/>
        <v>Formatos Medianos 1000 cc</v>
      </c>
      <c r="G5739" s="4" t="s">
        <v>63</v>
      </c>
      <c r="H5739" s="4" t="s">
        <v>5</v>
      </c>
      <c r="I5739" s="4" t="s">
        <v>6</v>
      </c>
      <c r="J5739" s="4" t="s">
        <v>17</v>
      </c>
      <c r="T5739" s="4">
        <v>50.4</v>
      </c>
    </row>
    <row r="5740" spans="1:28" ht="14.25" x14ac:dyDescent="0.2">
      <c r="A5740" s="4" t="str">
        <f>+VLOOKUP(E5740&amp;H5740&amp;I5740&amp;J5740,[1]Homol.!O:S,2,0)</f>
        <v>Agua</v>
      </c>
      <c r="B5740" s="4" t="str">
        <f>+VLOOKUP(E5740&amp;H5740&amp;I5740&amp;J5740,[1]Homol.!O:S,3,0)</f>
        <v>Flavored water</v>
      </c>
      <c r="C5740" s="4" t="s">
        <v>62</v>
      </c>
      <c r="D5740" s="4" t="s">
        <v>3</v>
      </c>
      <c r="E5740" s="4" t="s">
        <v>12</v>
      </c>
      <c r="F5740" s="4" t="str">
        <f t="shared" si="89"/>
        <v>Formatos Medianos 1500 cc</v>
      </c>
      <c r="G5740" s="4" t="s">
        <v>63</v>
      </c>
      <c r="H5740" s="4" t="s">
        <v>5</v>
      </c>
      <c r="I5740" s="4" t="s">
        <v>6</v>
      </c>
      <c r="J5740" s="4" t="s">
        <v>7</v>
      </c>
      <c r="T5740" s="4">
        <v>806.4</v>
      </c>
      <c r="U5740" s="4">
        <v>937.44</v>
      </c>
      <c r="V5740" s="4">
        <v>665.28</v>
      </c>
      <c r="W5740" s="4">
        <v>1310.4000000000001</v>
      </c>
      <c r="AA5740" s="4">
        <v>20.16</v>
      </c>
      <c r="AB5740" s="4">
        <v>70.56</v>
      </c>
    </row>
    <row r="5741" spans="1:28" ht="14.25" x14ac:dyDescent="0.2">
      <c r="A5741" s="4" t="str">
        <f>+VLOOKUP(E5741&amp;H5741&amp;I5741&amp;J5741,[1]Homol.!O:S,2,0)</f>
        <v>Agua</v>
      </c>
      <c r="B5741" s="4" t="str">
        <f>+VLOOKUP(E5741&amp;H5741&amp;I5741&amp;J5741,[1]Homol.!O:S,3,0)</f>
        <v>Flavored water</v>
      </c>
      <c r="C5741" s="4" t="s">
        <v>62</v>
      </c>
      <c r="D5741" s="4" t="s">
        <v>3</v>
      </c>
      <c r="E5741" s="4" t="s">
        <v>12</v>
      </c>
      <c r="F5741" s="4" t="str">
        <f t="shared" si="89"/>
        <v>Formato Fun 300 cc</v>
      </c>
      <c r="G5741" s="4" t="s">
        <v>63</v>
      </c>
      <c r="H5741" s="4" t="s">
        <v>9</v>
      </c>
      <c r="I5741" s="4" t="s">
        <v>25</v>
      </c>
      <c r="J5741" s="4" t="s">
        <v>26</v>
      </c>
      <c r="T5741" s="4">
        <v>81.647999999999996</v>
      </c>
      <c r="X5741" s="4">
        <v>27.215999999999998</v>
      </c>
    </row>
    <row r="5742" spans="1:28" ht="14.25" x14ac:dyDescent="0.2">
      <c r="A5742" s="4" t="str">
        <f>+VLOOKUP(E5742&amp;H5742&amp;I5742&amp;J5742,[1]Homol.!O:S,2,0)</f>
        <v>Agua</v>
      </c>
      <c r="B5742" s="4" t="str">
        <f>+VLOOKUP(E5742&amp;H5742&amp;I5742&amp;J5742,[1]Homol.!O:S,3,0)</f>
        <v>Flavored water</v>
      </c>
      <c r="C5742" s="4" t="s">
        <v>62</v>
      </c>
      <c r="D5742" s="4" t="s">
        <v>3</v>
      </c>
      <c r="E5742" s="4" t="s">
        <v>12</v>
      </c>
      <c r="F5742" s="4" t="str">
        <f t="shared" si="89"/>
        <v>Formatos Chicos Pet 500 cc</v>
      </c>
      <c r="G5742" s="4" t="s">
        <v>63</v>
      </c>
      <c r="H5742" s="4" t="s">
        <v>9</v>
      </c>
      <c r="I5742" s="4" t="s">
        <v>13</v>
      </c>
      <c r="J5742" s="4" t="s">
        <v>14</v>
      </c>
      <c r="T5742" s="4">
        <v>470.4</v>
      </c>
      <c r="U5742" s="4">
        <v>249.6</v>
      </c>
      <c r="W5742" s="4">
        <v>19.2</v>
      </c>
      <c r="X5742" s="4">
        <v>124.8</v>
      </c>
      <c r="AB5742" s="4">
        <v>9.6</v>
      </c>
    </row>
    <row r="5743" spans="1:28" ht="14.25" x14ac:dyDescent="0.2">
      <c r="A5743" s="4" t="str">
        <f>+VLOOKUP(E5743&amp;H5743&amp;I5743&amp;J5743,[1]Homol.!O:S,2,0)</f>
        <v>Agua</v>
      </c>
      <c r="B5743" s="4" t="str">
        <f>+VLOOKUP(E5743&amp;H5743&amp;I5743&amp;J5743,[1]Homol.!O:S,3,0)</f>
        <v>Flavored water</v>
      </c>
      <c r="C5743" s="4" t="s">
        <v>62</v>
      </c>
      <c r="D5743" s="4" t="s">
        <v>3</v>
      </c>
      <c r="E5743" s="4" t="s">
        <v>12</v>
      </c>
      <c r="F5743" s="4" t="str">
        <f t="shared" si="89"/>
        <v>Formatos Grandes 2250 cc</v>
      </c>
      <c r="G5743" s="4" t="s">
        <v>63</v>
      </c>
      <c r="H5743" s="4" t="s">
        <v>9</v>
      </c>
      <c r="I5743" s="4" t="s">
        <v>15</v>
      </c>
      <c r="J5743" s="4" t="s">
        <v>16</v>
      </c>
      <c r="T5743" s="4">
        <v>1404</v>
      </c>
      <c r="U5743" s="4">
        <v>21.6</v>
      </c>
      <c r="V5743" s="4">
        <v>32.4</v>
      </c>
      <c r="Y5743" s="4">
        <v>118.8</v>
      </c>
      <c r="Z5743" s="4">
        <v>388.8</v>
      </c>
      <c r="AA5743" s="4">
        <v>280.8</v>
      </c>
    </row>
    <row r="5744" spans="1:28" ht="14.25" x14ac:dyDescent="0.2">
      <c r="A5744" s="4" t="str">
        <f>+VLOOKUP(E5744&amp;H5744&amp;I5744&amp;J5744,[1]Homol.!O:S,2,0)</f>
        <v>Agua</v>
      </c>
      <c r="B5744" s="4" t="str">
        <f>+VLOOKUP(E5744&amp;H5744&amp;I5744&amp;J5744,[1]Homol.!O:S,3,0)</f>
        <v>Flavored water</v>
      </c>
      <c r="C5744" s="4" t="s">
        <v>62</v>
      </c>
      <c r="D5744" s="4" t="s">
        <v>3</v>
      </c>
      <c r="E5744" s="4" t="s">
        <v>12</v>
      </c>
      <c r="F5744" s="4" t="str">
        <f t="shared" si="89"/>
        <v>Formatos Medianos 1500 cc</v>
      </c>
      <c r="G5744" s="4" t="s">
        <v>63</v>
      </c>
      <c r="H5744" s="4" t="s">
        <v>9</v>
      </c>
      <c r="I5744" s="4" t="s">
        <v>6</v>
      </c>
      <c r="J5744" s="4" t="s">
        <v>7</v>
      </c>
      <c r="T5744" s="4">
        <v>1088.6400000000001</v>
      </c>
      <c r="U5744" s="4">
        <v>100.8</v>
      </c>
      <c r="V5744" s="4">
        <v>191.52</v>
      </c>
      <c r="W5744" s="4">
        <v>433.44</v>
      </c>
      <c r="X5744" s="4">
        <v>70.56</v>
      </c>
      <c r="AA5744" s="4">
        <v>30.24</v>
      </c>
      <c r="AB5744" s="4">
        <v>60.48</v>
      </c>
    </row>
    <row r="5745" spans="1:28" ht="14.25" x14ac:dyDescent="0.2">
      <c r="A5745" s="4" t="str">
        <f>+VLOOKUP(E5745&amp;H5745&amp;I5745&amp;J5745,[1]Homol.!O:S,2,0)</f>
        <v>Agua</v>
      </c>
      <c r="B5745" s="4" t="str">
        <f>+VLOOKUP(E5745&amp;H5745&amp;I5745&amp;J5745,[1]Homol.!O:S,3,0)</f>
        <v>Flavored water</v>
      </c>
      <c r="C5745" s="4" t="s">
        <v>62</v>
      </c>
      <c r="D5745" s="4" t="s">
        <v>3</v>
      </c>
      <c r="E5745" s="4" t="s">
        <v>12</v>
      </c>
      <c r="F5745" s="4" t="str">
        <f t="shared" si="89"/>
        <v>Formatos Chicos Pet 500 cc</v>
      </c>
      <c r="G5745" s="4" t="s">
        <v>63</v>
      </c>
      <c r="H5745" s="4" t="s">
        <v>18</v>
      </c>
      <c r="I5745" s="4" t="s">
        <v>13</v>
      </c>
      <c r="J5745" s="4" t="s">
        <v>14</v>
      </c>
      <c r="T5745" s="4">
        <v>297.60000000000002</v>
      </c>
      <c r="U5745" s="4">
        <v>518.4</v>
      </c>
      <c r="V5745" s="4">
        <v>28.8</v>
      </c>
      <c r="AB5745" s="4">
        <v>19.2</v>
      </c>
    </row>
    <row r="5746" spans="1:28" ht="14.25" x14ac:dyDescent="0.2">
      <c r="A5746" s="4" t="str">
        <f>+VLOOKUP(E5746&amp;H5746&amp;I5746&amp;J5746,[1]Homol.!O:S,2,0)</f>
        <v>Agua</v>
      </c>
      <c r="B5746" s="4" t="str">
        <f>+VLOOKUP(E5746&amp;H5746&amp;I5746&amp;J5746,[1]Homol.!O:S,3,0)</f>
        <v>Flavored water</v>
      </c>
      <c r="C5746" s="4" t="s">
        <v>62</v>
      </c>
      <c r="D5746" s="4" t="s">
        <v>3</v>
      </c>
      <c r="E5746" s="4" t="s">
        <v>12</v>
      </c>
      <c r="F5746" s="4" t="str">
        <f t="shared" si="89"/>
        <v>Formatos Grandes 2250 cc</v>
      </c>
      <c r="G5746" s="4" t="s">
        <v>63</v>
      </c>
      <c r="H5746" s="4" t="s">
        <v>18</v>
      </c>
      <c r="I5746" s="4" t="s">
        <v>15</v>
      </c>
      <c r="J5746" s="4" t="s">
        <v>16</v>
      </c>
      <c r="Y5746" s="4">
        <v>140.39999999999998</v>
      </c>
      <c r="Z5746" s="4">
        <v>237.6</v>
      </c>
    </row>
    <row r="5747" spans="1:28" ht="14.25" x14ac:dyDescent="0.2">
      <c r="A5747" s="4" t="str">
        <f>+VLOOKUP(E5747&amp;H5747&amp;I5747&amp;J5747,[1]Homol.!O:S,2,0)</f>
        <v>Agua</v>
      </c>
      <c r="B5747" s="4" t="str">
        <f>+VLOOKUP(E5747&amp;H5747&amp;I5747&amp;J5747,[1]Homol.!O:S,3,0)</f>
        <v>Flavored water</v>
      </c>
      <c r="C5747" s="4" t="s">
        <v>62</v>
      </c>
      <c r="D5747" s="4" t="s">
        <v>3</v>
      </c>
      <c r="E5747" s="4" t="s">
        <v>12</v>
      </c>
      <c r="F5747" s="4" t="str">
        <f t="shared" si="89"/>
        <v>Formatos Medianos 1500 cc</v>
      </c>
      <c r="G5747" s="4" t="s">
        <v>63</v>
      </c>
      <c r="H5747" s="4" t="s">
        <v>18</v>
      </c>
      <c r="I5747" s="4" t="s">
        <v>6</v>
      </c>
      <c r="J5747" s="4" t="s">
        <v>7</v>
      </c>
      <c r="T5747" s="4">
        <v>584.64</v>
      </c>
      <c r="U5747" s="4">
        <v>645.12</v>
      </c>
      <c r="V5747" s="4">
        <v>120.96</v>
      </c>
      <c r="W5747" s="4">
        <v>100.8</v>
      </c>
      <c r="Y5747" s="4">
        <v>60.48</v>
      </c>
      <c r="Z5747" s="4">
        <v>141.12</v>
      </c>
      <c r="AA5747" s="4">
        <v>40.32</v>
      </c>
      <c r="AB5747" s="4">
        <v>50.4</v>
      </c>
    </row>
    <row r="5748" spans="1:28" ht="14.25" x14ac:dyDescent="0.2">
      <c r="A5748" s="4" t="str">
        <f>+VLOOKUP(E5748&amp;H5748&amp;I5748&amp;J5748,[1]Homol.!O:S,2,0)</f>
        <v>Agua</v>
      </c>
      <c r="B5748" s="4" t="str">
        <f>+VLOOKUP(E5748&amp;H5748&amp;I5748&amp;J5748,[1]Homol.!O:S,3,0)</f>
        <v>Flavored water</v>
      </c>
      <c r="C5748" s="4" t="s">
        <v>62</v>
      </c>
      <c r="D5748" s="4" t="s">
        <v>3</v>
      </c>
      <c r="E5748" s="4" t="s">
        <v>12</v>
      </c>
      <c r="F5748" s="4" t="str">
        <f t="shared" si="89"/>
        <v>Formato Fun 300 cc</v>
      </c>
      <c r="G5748" s="4" t="s">
        <v>63</v>
      </c>
      <c r="H5748" s="4" t="s">
        <v>10</v>
      </c>
      <c r="I5748" s="4" t="s">
        <v>25</v>
      </c>
      <c r="J5748" s="4" t="s">
        <v>26</v>
      </c>
      <c r="T5748" s="4">
        <v>81.647999999999996</v>
      </c>
      <c r="U5748" s="4">
        <v>18.143999999999998</v>
      </c>
      <c r="X5748" s="4">
        <v>27.215999999999998</v>
      </c>
      <c r="Y5748" s="4">
        <v>18.143999999999998</v>
      </c>
    </row>
    <row r="5749" spans="1:28" ht="14.25" x14ac:dyDescent="0.2">
      <c r="A5749" s="4" t="str">
        <f>+VLOOKUP(E5749&amp;H5749&amp;I5749&amp;J5749,[1]Homol.!O:S,2,0)</f>
        <v>Agua</v>
      </c>
      <c r="B5749" s="4" t="str">
        <f>+VLOOKUP(E5749&amp;H5749&amp;I5749&amp;J5749,[1]Homol.!O:S,3,0)</f>
        <v>Flavored water</v>
      </c>
      <c r="C5749" s="4" t="s">
        <v>62</v>
      </c>
      <c r="D5749" s="4" t="s">
        <v>3</v>
      </c>
      <c r="E5749" s="4" t="s">
        <v>12</v>
      </c>
      <c r="F5749" s="4" t="str">
        <f t="shared" si="89"/>
        <v>Formatos Chicos Pet 500 cc</v>
      </c>
      <c r="G5749" s="4" t="s">
        <v>63</v>
      </c>
      <c r="H5749" s="4" t="s">
        <v>10</v>
      </c>
      <c r="I5749" s="4" t="s">
        <v>13</v>
      </c>
      <c r="J5749" s="4" t="s">
        <v>14</v>
      </c>
      <c r="T5749" s="4">
        <v>1219.2</v>
      </c>
      <c r="U5749" s="4">
        <v>998.4</v>
      </c>
      <c r="V5749" s="4">
        <v>211.2</v>
      </c>
      <c r="W5749" s="4">
        <v>9.6</v>
      </c>
      <c r="AA5749" s="4">
        <v>9.6</v>
      </c>
      <c r="AB5749" s="4">
        <v>57.6</v>
      </c>
    </row>
    <row r="5750" spans="1:28" ht="14.25" x14ac:dyDescent="0.2">
      <c r="A5750" s="4" t="str">
        <f>+VLOOKUP(E5750&amp;H5750&amp;I5750&amp;J5750,[1]Homol.!O:S,2,0)</f>
        <v>Agua</v>
      </c>
      <c r="B5750" s="4" t="str">
        <f>+VLOOKUP(E5750&amp;H5750&amp;I5750&amp;J5750,[1]Homol.!O:S,3,0)</f>
        <v>Flavored water</v>
      </c>
      <c r="C5750" s="4" t="s">
        <v>62</v>
      </c>
      <c r="D5750" s="4" t="s">
        <v>3</v>
      </c>
      <c r="E5750" s="4" t="s">
        <v>12</v>
      </c>
      <c r="F5750" s="4" t="str">
        <f t="shared" si="89"/>
        <v>Formatos Grandes 2250 cc</v>
      </c>
      <c r="G5750" s="4" t="s">
        <v>63</v>
      </c>
      <c r="H5750" s="4" t="s">
        <v>10</v>
      </c>
      <c r="I5750" s="4" t="s">
        <v>15</v>
      </c>
      <c r="J5750" s="4" t="s">
        <v>16</v>
      </c>
      <c r="T5750" s="4">
        <v>3218.3999999999996</v>
      </c>
      <c r="U5750" s="4">
        <v>86.4</v>
      </c>
      <c r="V5750" s="4">
        <v>723.6</v>
      </c>
      <c r="W5750" s="4">
        <v>129.6</v>
      </c>
      <c r="X5750" s="4">
        <v>108</v>
      </c>
      <c r="Y5750" s="4">
        <v>367.2</v>
      </c>
      <c r="Z5750" s="4">
        <v>540</v>
      </c>
    </row>
    <row r="5751" spans="1:28" ht="14.25" x14ac:dyDescent="0.2">
      <c r="A5751" s="4" t="str">
        <f>+VLOOKUP(E5751&amp;H5751&amp;I5751&amp;J5751,[1]Homol.!O:S,2,0)</f>
        <v>Agua</v>
      </c>
      <c r="B5751" s="4" t="str">
        <f>+VLOOKUP(E5751&amp;H5751&amp;I5751&amp;J5751,[1]Homol.!O:S,3,0)</f>
        <v>Flavored water</v>
      </c>
      <c r="C5751" s="4" t="s">
        <v>62</v>
      </c>
      <c r="D5751" s="4" t="s">
        <v>3</v>
      </c>
      <c r="E5751" s="4" t="s">
        <v>12</v>
      </c>
      <c r="F5751" s="4" t="str">
        <f t="shared" si="89"/>
        <v>Formatos Medianos 1500 cc</v>
      </c>
      <c r="G5751" s="4" t="s">
        <v>63</v>
      </c>
      <c r="H5751" s="4" t="s">
        <v>10</v>
      </c>
      <c r="I5751" s="4" t="s">
        <v>6</v>
      </c>
      <c r="J5751" s="4" t="s">
        <v>7</v>
      </c>
      <c r="T5751" s="4">
        <v>2963.52</v>
      </c>
      <c r="U5751" s="4">
        <v>70.56</v>
      </c>
      <c r="V5751" s="4">
        <v>846.72</v>
      </c>
      <c r="W5751" s="4">
        <v>1108.8</v>
      </c>
      <c r="Y5751" s="4">
        <v>262.08</v>
      </c>
      <c r="Z5751" s="4">
        <v>141.12</v>
      </c>
    </row>
    <row r="5752" spans="1:28" ht="14.25" x14ac:dyDescent="0.2">
      <c r="A5752" s="4" t="str">
        <f>+VLOOKUP(E5752&amp;H5752&amp;I5752&amp;J5752,[1]Homol.!O:S,2,0)</f>
        <v>Agua</v>
      </c>
      <c r="B5752" s="4" t="str">
        <f>+VLOOKUP(E5752&amp;H5752&amp;I5752&amp;J5752,[1]Homol.!O:S,3,0)</f>
        <v>Flavored water</v>
      </c>
      <c r="C5752" s="4" t="s">
        <v>62</v>
      </c>
      <c r="D5752" s="4" t="s">
        <v>3</v>
      </c>
      <c r="E5752" s="4" t="s">
        <v>20</v>
      </c>
      <c r="F5752" s="4" t="str">
        <f t="shared" si="89"/>
        <v>Formatos Chicos Pet 500 cc</v>
      </c>
      <c r="G5752" s="4" t="s">
        <v>63</v>
      </c>
      <c r="H5752" s="4" t="s">
        <v>40</v>
      </c>
      <c r="I5752" s="4" t="s">
        <v>13</v>
      </c>
      <c r="J5752" s="4" t="s">
        <v>14</v>
      </c>
      <c r="Y5752" s="4">
        <v>9.48</v>
      </c>
    </row>
    <row r="5753" spans="1:28" ht="14.25" x14ac:dyDescent="0.2">
      <c r="A5753" s="4" t="str">
        <f>+VLOOKUP(E5753&amp;H5753&amp;I5753&amp;J5753,[1]Homol.!O:S,2,0)</f>
        <v>Agua</v>
      </c>
      <c r="B5753" s="4" t="str">
        <f>+VLOOKUP(E5753&amp;H5753&amp;I5753&amp;J5753,[1]Homol.!O:S,3,0)</f>
        <v>Flavored water</v>
      </c>
      <c r="C5753" s="4" t="s">
        <v>62</v>
      </c>
      <c r="D5753" s="4" t="s">
        <v>3</v>
      </c>
      <c r="E5753" s="4" t="s">
        <v>20</v>
      </c>
      <c r="F5753" s="4" t="str">
        <f t="shared" si="89"/>
        <v>Formatos Medianos 1500 cc</v>
      </c>
      <c r="G5753" s="4" t="s">
        <v>63</v>
      </c>
      <c r="H5753" s="4" t="s">
        <v>40</v>
      </c>
      <c r="I5753" s="4" t="s">
        <v>6</v>
      </c>
      <c r="J5753" s="4" t="s">
        <v>7</v>
      </c>
      <c r="X5753" s="4">
        <v>20.16</v>
      </c>
    </row>
    <row r="5754" spans="1:28" ht="14.25" x14ac:dyDescent="0.2">
      <c r="A5754" s="4" t="str">
        <f>+VLOOKUP(E5754&amp;H5754&amp;I5754&amp;J5754,[1]Homol.!O:S,2,0)</f>
        <v>Agua</v>
      </c>
      <c r="B5754" s="4" t="str">
        <f>+VLOOKUP(E5754&amp;H5754&amp;I5754&amp;J5754,[1]Homol.!O:S,3,0)</f>
        <v>Flavored water</v>
      </c>
      <c r="C5754" s="4" t="s">
        <v>62</v>
      </c>
      <c r="D5754" s="4" t="s">
        <v>3</v>
      </c>
      <c r="E5754" s="4" t="s">
        <v>20</v>
      </c>
      <c r="F5754" s="4" t="str">
        <f t="shared" si="89"/>
        <v>Formatos Chicos Pet 500 cc</v>
      </c>
      <c r="G5754" s="4" t="s">
        <v>63</v>
      </c>
      <c r="H5754" s="4" t="s">
        <v>5</v>
      </c>
      <c r="I5754" s="4" t="s">
        <v>13</v>
      </c>
      <c r="J5754" s="4" t="s">
        <v>14</v>
      </c>
      <c r="AB5754" s="4">
        <v>19.2</v>
      </c>
    </row>
    <row r="5755" spans="1:28" ht="14.25" x14ac:dyDescent="0.2">
      <c r="A5755" s="4" t="str">
        <f>+VLOOKUP(E5755&amp;H5755&amp;I5755&amp;J5755,[1]Homol.!O:S,2,0)</f>
        <v>Agua</v>
      </c>
      <c r="B5755" s="4" t="str">
        <f>+VLOOKUP(E5755&amp;H5755&amp;I5755&amp;J5755,[1]Homol.!O:S,3,0)</f>
        <v>Flavored water</v>
      </c>
      <c r="C5755" s="4" t="s">
        <v>62</v>
      </c>
      <c r="D5755" s="4" t="s">
        <v>3</v>
      </c>
      <c r="E5755" s="4" t="s">
        <v>20</v>
      </c>
      <c r="F5755" s="4" t="str">
        <f t="shared" si="89"/>
        <v>Formatos Grandes 2250 cc</v>
      </c>
      <c r="G5755" s="4" t="s">
        <v>63</v>
      </c>
      <c r="H5755" s="4" t="s">
        <v>5</v>
      </c>
      <c r="I5755" s="4" t="s">
        <v>15</v>
      </c>
      <c r="J5755" s="4" t="s">
        <v>16</v>
      </c>
      <c r="T5755" s="4">
        <v>21.6</v>
      </c>
      <c r="Y5755" s="4">
        <v>21.6</v>
      </c>
    </row>
    <row r="5756" spans="1:28" ht="14.25" x14ac:dyDescent="0.2">
      <c r="A5756" s="4" t="str">
        <f>+VLOOKUP(E5756&amp;H5756&amp;I5756&amp;J5756,[1]Homol.!O:S,2,0)</f>
        <v>Agua</v>
      </c>
      <c r="B5756" s="4" t="str">
        <f>+VLOOKUP(E5756&amp;H5756&amp;I5756&amp;J5756,[1]Homol.!O:S,3,0)</f>
        <v>Flavored water</v>
      </c>
      <c r="C5756" s="4" t="s">
        <v>62</v>
      </c>
      <c r="D5756" s="4" t="s">
        <v>3</v>
      </c>
      <c r="E5756" s="4" t="s">
        <v>20</v>
      </c>
      <c r="F5756" s="4" t="str">
        <f t="shared" si="89"/>
        <v>Formatos Medianos 1500 cc</v>
      </c>
      <c r="G5756" s="4" t="s">
        <v>63</v>
      </c>
      <c r="H5756" s="4" t="s">
        <v>5</v>
      </c>
      <c r="I5756" s="4" t="s">
        <v>6</v>
      </c>
      <c r="J5756" s="4" t="s">
        <v>7</v>
      </c>
      <c r="U5756" s="4">
        <v>10.08</v>
      </c>
      <c r="W5756" s="4">
        <v>30.240000000000002</v>
      </c>
      <c r="X5756" s="4">
        <v>10.08</v>
      </c>
    </row>
    <row r="5757" spans="1:28" ht="14.25" x14ac:dyDescent="0.2">
      <c r="A5757" s="4" t="str">
        <f>+VLOOKUP(E5757&amp;H5757&amp;I5757&amp;J5757,[1]Homol.!O:S,2,0)</f>
        <v>Agua</v>
      </c>
      <c r="B5757" s="4" t="str">
        <f>+VLOOKUP(E5757&amp;H5757&amp;I5757&amp;J5757,[1]Homol.!O:S,3,0)</f>
        <v>Flavored water</v>
      </c>
      <c r="C5757" s="4" t="s">
        <v>62</v>
      </c>
      <c r="D5757" s="4" t="s">
        <v>3</v>
      </c>
      <c r="E5757" s="4" t="s">
        <v>20</v>
      </c>
      <c r="F5757" s="4" t="str">
        <f t="shared" si="89"/>
        <v>Formatos Chicos Pet 500 cc</v>
      </c>
      <c r="G5757" s="4" t="s">
        <v>63</v>
      </c>
      <c r="H5757" s="4" t="s">
        <v>9</v>
      </c>
      <c r="I5757" s="4" t="s">
        <v>13</v>
      </c>
      <c r="J5757" s="4" t="s">
        <v>14</v>
      </c>
      <c r="W5757" s="4">
        <v>9.6</v>
      </c>
    </row>
    <row r="5758" spans="1:28" ht="14.25" x14ac:dyDescent="0.2">
      <c r="A5758" s="4" t="str">
        <f>+VLOOKUP(E5758&amp;H5758&amp;I5758&amp;J5758,[1]Homol.!O:S,2,0)</f>
        <v>Agua</v>
      </c>
      <c r="B5758" s="4" t="str">
        <f>+VLOOKUP(E5758&amp;H5758&amp;I5758&amp;J5758,[1]Homol.!O:S,3,0)</f>
        <v>Flavored water</v>
      </c>
      <c r="C5758" s="4" t="s">
        <v>62</v>
      </c>
      <c r="D5758" s="4" t="s">
        <v>3</v>
      </c>
      <c r="E5758" s="4" t="s">
        <v>20</v>
      </c>
      <c r="F5758" s="4" t="str">
        <f t="shared" si="89"/>
        <v>Formatos Grandes 2250 cc</v>
      </c>
      <c r="G5758" s="4" t="s">
        <v>63</v>
      </c>
      <c r="H5758" s="4" t="s">
        <v>9</v>
      </c>
      <c r="I5758" s="4" t="s">
        <v>15</v>
      </c>
      <c r="J5758" s="4" t="s">
        <v>16</v>
      </c>
      <c r="T5758" s="4">
        <v>32.4</v>
      </c>
      <c r="U5758" s="4">
        <v>21.6</v>
      </c>
    </row>
    <row r="5759" spans="1:28" ht="14.25" x14ac:dyDescent="0.2">
      <c r="A5759" s="4" t="str">
        <f>+VLOOKUP(E5759&amp;H5759&amp;I5759&amp;J5759,[1]Homol.!O:S,2,0)</f>
        <v>Agua</v>
      </c>
      <c r="B5759" s="4" t="str">
        <f>+VLOOKUP(E5759&amp;H5759&amp;I5759&amp;J5759,[1]Homol.!O:S,3,0)</f>
        <v>Flavored water</v>
      </c>
      <c r="C5759" s="4" t="s">
        <v>62</v>
      </c>
      <c r="D5759" s="4" t="s">
        <v>3</v>
      </c>
      <c r="E5759" s="4" t="s">
        <v>20</v>
      </c>
      <c r="F5759" s="4" t="str">
        <f t="shared" si="89"/>
        <v>Formatos Medianos 1500 cc</v>
      </c>
      <c r="G5759" s="4" t="s">
        <v>63</v>
      </c>
      <c r="H5759" s="4" t="s">
        <v>9</v>
      </c>
      <c r="I5759" s="4" t="s">
        <v>6</v>
      </c>
      <c r="J5759" s="4" t="s">
        <v>7</v>
      </c>
      <c r="T5759" s="4">
        <v>40.32</v>
      </c>
      <c r="U5759" s="4">
        <v>40.32</v>
      </c>
      <c r="W5759" s="4">
        <v>30.240000000000002</v>
      </c>
      <c r="X5759" s="4">
        <v>20.16</v>
      </c>
    </row>
    <row r="5760" spans="1:28" ht="14.25" x14ac:dyDescent="0.2">
      <c r="A5760" s="4" t="str">
        <f>+VLOOKUP(E5760&amp;H5760&amp;I5760&amp;J5760,[1]Homol.!O:S,2,0)</f>
        <v>Agua</v>
      </c>
      <c r="B5760" s="4" t="str">
        <f>+VLOOKUP(E5760&amp;H5760&amp;I5760&amp;J5760,[1]Homol.!O:S,3,0)</f>
        <v>Flavored water</v>
      </c>
      <c r="C5760" s="4" t="s">
        <v>62</v>
      </c>
      <c r="D5760" s="4" t="s">
        <v>3</v>
      </c>
      <c r="E5760" s="4" t="s">
        <v>20</v>
      </c>
      <c r="F5760" s="4" t="str">
        <f t="shared" si="89"/>
        <v>Formatos Chicos Pet 500 cc</v>
      </c>
      <c r="G5760" s="4" t="s">
        <v>63</v>
      </c>
      <c r="H5760" s="4" t="s">
        <v>10</v>
      </c>
      <c r="I5760" s="4" t="s">
        <v>13</v>
      </c>
      <c r="J5760" s="4" t="s">
        <v>14</v>
      </c>
      <c r="W5760" s="4">
        <v>9.6</v>
      </c>
      <c r="AB5760" s="4">
        <v>19.2</v>
      </c>
    </row>
    <row r="5761" spans="1:28" ht="14.25" x14ac:dyDescent="0.2">
      <c r="A5761" s="4" t="str">
        <f>+VLOOKUP(E5761&amp;H5761&amp;I5761&amp;J5761,[1]Homol.!O:S,2,0)</f>
        <v>Agua</v>
      </c>
      <c r="B5761" s="4" t="str">
        <f>+VLOOKUP(E5761&amp;H5761&amp;I5761&amp;J5761,[1]Homol.!O:S,3,0)</f>
        <v>Flavored water</v>
      </c>
      <c r="C5761" s="4" t="s">
        <v>62</v>
      </c>
      <c r="D5761" s="4" t="s">
        <v>3</v>
      </c>
      <c r="E5761" s="4" t="s">
        <v>20</v>
      </c>
      <c r="F5761" s="4" t="str">
        <f t="shared" si="89"/>
        <v>Formatos Grandes 2250 cc</v>
      </c>
      <c r="G5761" s="4" t="s">
        <v>63</v>
      </c>
      <c r="H5761" s="4" t="s">
        <v>10</v>
      </c>
      <c r="I5761" s="4" t="s">
        <v>15</v>
      </c>
      <c r="J5761" s="4" t="s">
        <v>16</v>
      </c>
      <c r="T5761" s="4">
        <v>21.6</v>
      </c>
      <c r="U5761" s="4">
        <v>10.8</v>
      </c>
      <c r="Y5761" s="4">
        <v>21.6</v>
      </c>
    </row>
    <row r="5762" spans="1:28" ht="14.25" x14ac:dyDescent="0.2">
      <c r="A5762" s="4" t="str">
        <f>+VLOOKUP(E5762&amp;H5762&amp;I5762&amp;J5762,[1]Homol.!O:S,2,0)</f>
        <v>Agua</v>
      </c>
      <c r="B5762" s="4" t="str">
        <f>+VLOOKUP(E5762&amp;H5762&amp;I5762&amp;J5762,[1]Homol.!O:S,3,0)</f>
        <v>Flavored water</v>
      </c>
      <c r="C5762" s="4" t="s">
        <v>62</v>
      </c>
      <c r="D5762" s="4" t="s">
        <v>3</v>
      </c>
      <c r="E5762" s="4" t="s">
        <v>20</v>
      </c>
      <c r="F5762" s="4" t="str">
        <f t="shared" si="89"/>
        <v>Formatos Medianos 1500 cc</v>
      </c>
      <c r="G5762" s="4" t="s">
        <v>63</v>
      </c>
      <c r="H5762" s="4" t="s">
        <v>10</v>
      </c>
      <c r="I5762" s="4" t="s">
        <v>6</v>
      </c>
      <c r="J5762" s="4" t="s">
        <v>7</v>
      </c>
      <c r="U5762" s="4">
        <v>50.4</v>
      </c>
      <c r="W5762" s="4">
        <v>30.240000000000002</v>
      </c>
      <c r="X5762" s="4">
        <v>40.32</v>
      </c>
      <c r="Z5762" s="4">
        <v>10.08</v>
      </c>
      <c r="AB5762" s="4">
        <v>10.08</v>
      </c>
    </row>
    <row r="5763" spans="1:28" ht="14.25" x14ac:dyDescent="0.2">
      <c r="A5763" s="4" t="str">
        <f>+VLOOKUP(E5763&amp;H5763&amp;I5763&amp;J5763,[1]Homol.!O:S,2,0)</f>
        <v>Agua</v>
      </c>
      <c r="B5763" s="4" t="str">
        <f>+VLOOKUP(E5763&amp;H5763&amp;I5763&amp;J5763,[1]Homol.!O:S,3,0)</f>
        <v>Flavored water</v>
      </c>
      <c r="C5763" s="4" t="s">
        <v>62</v>
      </c>
      <c r="D5763" s="4" t="s">
        <v>3</v>
      </c>
      <c r="E5763" s="4" t="s">
        <v>42</v>
      </c>
      <c r="F5763" s="4" t="str">
        <f t="shared" ref="F5763:F5826" si="90">_xlfn.CONCAT(I5763," ",J5763)</f>
        <v>Formatos Grandes 2250 cc</v>
      </c>
      <c r="G5763" s="4" t="s">
        <v>63</v>
      </c>
      <c r="H5763" s="4" t="s">
        <v>38</v>
      </c>
      <c r="I5763" s="4" t="s">
        <v>15</v>
      </c>
      <c r="J5763" s="4" t="s">
        <v>16</v>
      </c>
      <c r="T5763" s="4">
        <v>21.6</v>
      </c>
    </row>
    <row r="5764" spans="1:28" ht="14.25" x14ac:dyDescent="0.2">
      <c r="A5764" s="4" t="str">
        <f>+VLOOKUP(E5764&amp;H5764&amp;I5764&amp;J5764,[1]Homol.!O:S,2,0)</f>
        <v>Agua</v>
      </c>
      <c r="B5764" s="4" t="str">
        <f>+VLOOKUP(E5764&amp;H5764&amp;I5764&amp;J5764,[1]Homol.!O:S,3,0)</f>
        <v>Flavored water</v>
      </c>
      <c r="C5764" s="4" t="s">
        <v>62</v>
      </c>
      <c r="D5764" s="4" t="s">
        <v>3</v>
      </c>
      <c r="E5764" s="4" t="s">
        <v>42</v>
      </c>
      <c r="F5764" s="4" t="str">
        <f t="shared" si="90"/>
        <v>Formatos Grandes 2250 cc</v>
      </c>
      <c r="G5764" s="4" t="s">
        <v>63</v>
      </c>
      <c r="H5764" s="4" t="s">
        <v>10</v>
      </c>
      <c r="I5764" s="4" t="s">
        <v>15</v>
      </c>
      <c r="J5764" s="4" t="s">
        <v>16</v>
      </c>
      <c r="T5764" s="4">
        <v>21.6</v>
      </c>
    </row>
    <row r="5765" spans="1:28" ht="14.25" x14ac:dyDescent="0.2">
      <c r="A5765" s="4" t="str">
        <f>+VLOOKUP(E5765&amp;H5765&amp;I5765&amp;J5765,[1]Homol.!O:S,2,0)</f>
        <v>Agua</v>
      </c>
      <c r="B5765" s="4" t="str">
        <f>+VLOOKUP(E5765&amp;H5765&amp;I5765&amp;J5765,[1]Homol.!O:S,3,0)</f>
        <v>Plain water</v>
      </c>
      <c r="C5765" s="4" t="s">
        <v>62</v>
      </c>
      <c r="D5765" s="4" t="s">
        <v>3</v>
      </c>
      <c r="E5765" s="4" t="s">
        <v>21</v>
      </c>
      <c r="F5765" s="4" t="str">
        <f t="shared" si="90"/>
        <v>Bidones 6200 cc</v>
      </c>
      <c r="G5765" s="4" t="s">
        <v>63</v>
      </c>
      <c r="H5765" s="4" t="s">
        <v>22</v>
      </c>
      <c r="I5765" s="4" t="s">
        <v>23</v>
      </c>
      <c r="J5765" s="4" t="s">
        <v>24</v>
      </c>
      <c r="T5765" s="4">
        <v>520.79999999999995</v>
      </c>
      <c r="U5765" s="4">
        <v>624.96</v>
      </c>
      <c r="V5765" s="4">
        <v>656.20799999999997</v>
      </c>
      <c r="W5765" s="4">
        <v>541.63200000000006</v>
      </c>
      <c r="X5765" s="4">
        <v>999.93600000000015</v>
      </c>
      <c r="Y5765" s="4">
        <v>833.28</v>
      </c>
      <c r="Z5765" s="4">
        <v>281.23200000000003</v>
      </c>
      <c r="AA5765" s="4">
        <v>697.87200000000007</v>
      </c>
      <c r="AB5765" s="4">
        <v>1302</v>
      </c>
    </row>
    <row r="5766" spans="1:28" ht="14.25" x14ac:dyDescent="0.2">
      <c r="A5766" s="4" t="str">
        <f>+VLOOKUP(E5766&amp;H5766&amp;I5766&amp;J5766,[1]Homol.!O:S,2,0)</f>
        <v>Agua</v>
      </c>
      <c r="B5766" s="4" t="str">
        <f>+VLOOKUP(E5766&amp;H5766&amp;I5766&amp;J5766,[1]Homol.!O:S,3,0)</f>
        <v>Plain water</v>
      </c>
      <c r="C5766" s="4" t="s">
        <v>62</v>
      </c>
      <c r="D5766" s="4" t="s">
        <v>3</v>
      </c>
      <c r="E5766" s="4" t="s">
        <v>21</v>
      </c>
      <c r="F5766" s="4" t="str">
        <f t="shared" si="90"/>
        <v>Formato Fun 300 cc</v>
      </c>
      <c r="G5766" s="4" t="s">
        <v>63</v>
      </c>
      <c r="H5766" s="4" t="s">
        <v>22</v>
      </c>
      <c r="I5766" s="4" t="s">
        <v>25</v>
      </c>
      <c r="J5766" s="4" t="s">
        <v>26</v>
      </c>
      <c r="X5766" s="4">
        <v>18.143999999999998</v>
      </c>
      <c r="Y5766" s="4">
        <v>63.503999999999998</v>
      </c>
    </row>
    <row r="5767" spans="1:28" ht="14.25" x14ac:dyDescent="0.2">
      <c r="A5767" s="4" t="str">
        <f>+VLOOKUP(E5767&amp;H5767&amp;I5767&amp;J5767,[1]Homol.!O:S,2,0)</f>
        <v>Agua</v>
      </c>
      <c r="B5767" s="4" t="str">
        <f>+VLOOKUP(E5767&amp;H5767&amp;I5767&amp;J5767,[1]Homol.!O:S,3,0)</f>
        <v>Plain water</v>
      </c>
      <c r="C5767" s="4" t="s">
        <v>62</v>
      </c>
      <c r="D5767" s="4" t="s">
        <v>3</v>
      </c>
      <c r="E5767" s="4" t="s">
        <v>21</v>
      </c>
      <c r="F5767" s="4" t="str">
        <f t="shared" si="90"/>
        <v>Formatos Chicos Pet 600 cc</v>
      </c>
      <c r="G5767" s="4" t="s">
        <v>63</v>
      </c>
      <c r="H5767" s="4" t="s">
        <v>22</v>
      </c>
      <c r="I5767" s="4" t="s">
        <v>13</v>
      </c>
      <c r="J5767" s="4" t="s">
        <v>27</v>
      </c>
      <c r="T5767" s="4">
        <v>410.4</v>
      </c>
      <c r="U5767" s="4">
        <v>21.6</v>
      </c>
      <c r="V5767" s="4">
        <v>194.4</v>
      </c>
      <c r="W5767" s="4">
        <v>108</v>
      </c>
      <c r="X5767" s="4">
        <v>86.4</v>
      </c>
      <c r="Y5767" s="4">
        <v>108</v>
      </c>
    </row>
    <row r="5768" spans="1:28" ht="14.25" x14ac:dyDescent="0.2">
      <c r="A5768" s="4" t="str">
        <f>+VLOOKUP(E5768&amp;H5768&amp;I5768&amp;J5768,[1]Homol.!O:S,2,0)</f>
        <v>Agua</v>
      </c>
      <c r="B5768" s="4" t="str">
        <f>+VLOOKUP(E5768&amp;H5768&amp;I5768&amp;J5768,[1]Homol.!O:S,3,0)</f>
        <v>Plain water</v>
      </c>
      <c r="C5768" s="4" t="s">
        <v>62</v>
      </c>
      <c r="D5768" s="4" t="s">
        <v>3</v>
      </c>
      <c r="E5768" s="4" t="s">
        <v>21</v>
      </c>
      <c r="F5768" s="4" t="str">
        <f t="shared" si="90"/>
        <v>Formatos Grandes 2250 cc</v>
      </c>
      <c r="G5768" s="4" t="s">
        <v>63</v>
      </c>
      <c r="H5768" s="4" t="s">
        <v>22</v>
      </c>
      <c r="I5768" s="4" t="s">
        <v>15</v>
      </c>
      <c r="J5768" s="4" t="s">
        <v>16</v>
      </c>
      <c r="T5768" s="4">
        <v>3088.8</v>
      </c>
      <c r="U5768" s="4">
        <v>86.4</v>
      </c>
      <c r="V5768" s="4">
        <v>799.2</v>
      </c>
      <c r="W5768" s="4">
        <v>43.2</v>
      </c>
      <c r="X5768" s="4">
        <v>648</v>
      </c>
      <c r="Y5768" s="4">
        <v>86.4</v>
      </c>
    </row>
    <row r="5769" spans="1:28" ht="14.25" x14ac:dyDescent="0.2">
      <c r="A5769" s="4" t="str">
        <f>+VLOOKUP(E5769&amp;H5769&amp;I5769&amp;J5769,[1]Homol.!O:S,2,0)</f>
        <v>Agua</v>
      </c>
      <c r="B5769" s="4" t="str">
        <f>+VLOOKUP(E5769&amp;H5769&amp;I5769&amp;J5769,[1]Homol.!O:S,3,0)</f>
        <v>Plain water</v>
      </c>
      <c r="C5769" s="4" t="s">
        <v>62</v>
      </c>
      <c r="D5769" s="4" t="s">
        <v>3</v>
      </c>
      <c r="E5769" s="4" t="s">
        <v>21</v>
      </c>
      <c r="F5769" s="4" t="str">
        <f t="shared" si="90"/>
        <v>Formatos Medianos 1650 cc</v>
      </c>
      <c r="G5769" s="4" t="s">
        <v>63</v>
      </c>
      <c r="H5769" s="4" t="s">
        <v>22</v>
      </c>
      <c r="I5769" s="4" t="s">
        <v>6</v>
      </c>
      <c r="J5769" s="4" t="s">
        <v>28</v>
      </c>
      <c r="T5769" s="4">
        <v>1308.384</v>
      </c>
      <c r="V5769" s="4">
        <v>410.25600000000003</v>
      </c>
      <c r="W5769" s="4">
        <v>99.792000000000002</v>
      </c>
      <c r="X5769" s="4">
        <v>510.048</v>
      </c>
      <c r="Y5769" s="4">
        <v>166.32</v>
      </c>
    </row>
    <row r="5770" spans="1:28" ht="14.25" x14ac:dyDescent="0.2">
      <c r="A5770" s="4" t="str">
        <f>+VLOOKUP(E5770&amp;H5770&amp;I5770&amp;J5770,[1]Homol.!O:S,2,0)</f>
        <v>Agua</v>
      </c>
      <c r="B5770" s="4" t="str">
        <f>+VLOOKUP(E5770&amp;H5770&amp;I5770&amp;J5770,[1]Homol.!O:S,3,0)</f>
        <v>Plain water</v>
      </c>
      <c r="C5770" s="4" t="s">
        <v>62</v>
      </c>
      <c r="D5770" s="4" t="s">
        <v>3</v>
      </c>
      <c r="E5770" s="4" t="s">
        <v>29</v>
      </c>
      <c r="F5770" s="4" t="str">
        <f t="shared" si="90"/>
        <v>Formatos Chicos Pet 500 cc</v>
      </c>
      <c r="G5770" s="4" t="s">
        <v>63</v>
      </c>
      <c r="H5770" s="4" t="s">
        <v>22</v>
      </c>
      <c r="I5770" s="4" t="s">
        <v>13</v>
      </c>
      <c r="J5770" s="4" t="s">
        <v>14</v>
      </c>
      <c r="T5770" s="4">
        <v>1004.64</v>
      </c>
      <c r="U5770" s="4">
        <v>152.88</v>
      </c>
      <c r="V5770" s="4">
        <v>971.88</v>
      </c>
      <c r="W5770" s="4">
        <v>305.76</v>
      </c>
      <c r="Y5770" s="4">
        <v>174.72</v>
      </c>
      <c r="Z5770" s="4">
        <v>185.64000000000001</v>
      </c>
      <c r="AA5770" s="4">
        <v>163.80000000000001</v>
      </c>
      <c r="AB5770" s="4">
        <v>21.84</v>
      </c>
    </row>
    <row r="5771" spans="1:28" ht="14.25" x14ac:dyDescent="0.2">
      <c r="A5771" s="4" t="str">
        <f>+VLOOKUP(E5771&amp;H5771&amp;I5771&amp;J5771,[1]Homol.!O:S,2,0)</f>
        <v>Agua</v>
      </c>
      <c r="B5771" s="4" t="str">
        <f>+VLOOKUP(E5771&amp;H5771&amp;I5771&amp;J5771,[1]Homol.!O:S,3,0)</f>
        <v>Plain water</v>
      </c>
      <c r="C5771" s="4" t="s">
        <v>62</v>
      </c>
      <c r="D5771" s="4" t="s">
        <v>3</v>
      </c>
      <c r="E5771" s="4" t="s">
        <v>29</v>
      </c>
      <c r="F5771" s="4" t="str">
        <f t="shared" si="90"/>
        <v>Formatos Chicos Pet 750 cc</v>
      </c>
      <c r="G5771" s="4" t="s">
        <v>63</v>
      </c>
      <c r="H5771" s="4" t="s">
        <v>22</v>
      </c>
      <c r="I5771" s="4" t="s">
        <v>13</v>
      </c>
      <c r="J5771" s="4" t="s">
        <v>30</v>
      </c>
      <c r="T5771" s="4">
        <v>477.36</v>
      </c>
      <c r="U5771" s="4">
        <v>55.08</v>
      </c>
      <c r="Z5771" s="4">
        <v>27.54</v>
      </c>
      <c r="AA5771" s="4">
        <v>9.18</v>
      </c>
      <c r="AB5771" s="4">
        <v>27.54</v>
      </c>
    </row>
    <row r="5772" spans="1:28" ht="14.25" x14ac:dyDescent="0.2">
      <c r="A5772" s="4" t="str">
        <f>+VLOOKUP(E5772&amp;H5772&amp;I5772&amp;J5772,[1]Homol.!O:S,2,0)</f>
        <v>Agua</v>
      </c>
      <c r="B5772" s="4" t="str">
        <f>+VLOOKUP(E5772&amp;H5772&amp;I5772&amp;J5772,[1]Homol.!O:S,3,0)</f>
        <v>Plain water</v>
      </c>
      <c r="C5772" s="4" t="s">
        <v>62</v>
      </c>
      <c r="D5772" s="4" t="s">
        <v>3</v>
      </c>
      <c r="E5772" s="4" t="s">
        <v>29</v>
      </c>
      <c r="F5772" s="4" t="str">
        <f t="shared" si="90"/>
        <v>FORMATOS CHICOS PET PREMIUM 500 cc Pet Premium</v>
      </c>
      <c r="G5772" s="4" t="s">
        <v>63</v>
      </c>
      <c r="H5772" s="4" t="s">
        <v>22</v>
      </c>
      <c r="I5772" s="4" t="s">
        <v>31</v>
      </c>
      <c r="J5772" s="4" t="s">
        <v>32</v>
      </c>
      <c r="T5772" s="4">
        <v>425.04</v>
      </c>
      <c r="V5772" s="4">
        <v>64.680000000000007</v>
      </c>
      <c r="W5772" s="4">
        <v>73.92</v>
      </c>
      <c r="Y5772" s="4">
        <v>147.84</v>
      </c>
      <c r="Z5772" s="4">
        <v>166.32</v>
      </c>
      <c r="AA5772" s="4">
        <v>157.08000000000001</v>
      </c>
      <c r="AB5772" s="4">
        <v>110.88</v>
      </c>
    </row>
    <row r="5773" spans="1:28" ht="14.25" x14ac:dyDescent="0.2">
      <c r="A5773" s="4" t="str">
        <f>+VLOOKUP(E5773&amp;H5773&amp;I5773&amp;J5773,[1]Homol.!O:S,2,0)</f>
        <v>Agua</v>
      </c>
      <c r="B5773" s="4" t="str">
        <f>+VLOOKUP(E5773&amp;H5773&amp;I5773&amp;J5773,[1]Homol.!O:S,3,0)</f>
        <v>Plain water</v>
      </c>
      <c r="C5773" s="4" t="s">
        <v>62</v>
      </c>
      <c r="D5773" s="4" t="s">
        <v>3</v>
      </c>
      <c r="E5773" s="4" t="s">
        <v>29</v>
      </c>
      <c r="F5773" s="4" t="str">
        <f t="shared" si="90"/>
        <v>Formatos Grandes 2000 cc</v>
      </c>
      <c r="G5773" s="4" t="s">
        <v>63</v>
      </c>
      <c r="H5773" s="4" t="s">
        <v>22</v>
      </c>
      <c r="I5773" s="4" t="s">
        <v>15</v>
      </c>
      <c r="J5773" s="4" t="s">
        <v>33</v>
      </c>
      <c r="U5773" s="4">
        <v>1573.4399999999998</v>
      </c>
      <c r="V5773" s="4">
        <v>1974.7199999999998</v>
      </c>
      <c r="X5773" s="4">
        <v>3759.3599999999997</v>
      </c>
      <c r="Z5773" s="4">
        <v>242.88</v>
      </c>
      <c r="AA5773" s="4">
        <v>116.16</v>
      </c>
    </row>
    <row r="5774" spans="1:28" ht="14.25" x14ac:dyDescent="0.2">
      <c r="A5774" s="4" t="str">
        <f>+VLOOKUP(E5774&amp;H5774&amp;I5774&amp;J5774,[1]Homol.!O:S,2,0)</f>
        <v>Agua</v>
      </c>
      <c r="B5774" s="4" t="str">
        <f>+VLOOKUP(E5774&amp;H5774&amp;I5774&amp;J5774,[1]Homol.!O:S,3,0)</f>
        <v>Plain water</v>
      </c>
      <c r="C5774" s="4" t="s">
        <v>62</v>
      </c>
      <c r="D5774" s="4" t="s">
        <v>3</v>
      </c>
      <c r="E5774" s="4" t="s">
        <v>29</v>
      </c>
      <c r="F5774" s="4" t="str">
        <f t="shared" si="90"/>
        <v>Formatos Medianos 1500 cc</v>
      </c>
      <c r="G5774" s="4" t="s">
        <v>63</v>
      </c>
      <c r="H5774" s="4" t="s">
        <v>22</v>
      </c>
      <c r="I5774" s="4" t="s">
        <v>6</v>
      </c>
      <c r="J5774" s="4" t="s">
        <v>7</v>
      </c>
      <c r="T5774" s="4">
        <v>967.68000000000006</v>
      </c>
      <c r="U5774" s="4">
        <v>60.48</v>
      </c>
      <c r="V5774" s="4">
        <v>816.48</v>
      </c>
      <c r="W5774" s="4">
        <v>372.96000000000004</v>
      </c>
      <c r="X5774" s="4">
        <v>816.48</v>
      </c>
      <c r="Y5774" s="4">
        <v>110.88</v>
      </c>
      <c r="AA5774" s="4">
        <v>282.24</v>
      </c>
    </row>
    <row r="5775" spans="1:28" ht="14.25" x14ac:dyDescent="0.2">
      <c r="A5775" s="4" t="str">
        <f>+VLOOKUP(E5775&amp;H5775&amp;I5775&amp;J5775,[1]Homol.!O:S,2,0)</f>
        <v>Agua</v>
      </c>
      <c r="B5775" s="4" t="str">
        <f>+VLOOKUP(E5775&amp;H5775&amp;I5775&amp;J5775,[1]Homol.!O:S,3,0)</f>
        <v>Plain water</v>
      </c>
      <c r="C5775" s="4" t="s">
        <v>62</v>
      </c>
      <c r="D5775" s="4" t="s">
        <v>3</v>
      </c>
      <c r="E5775" s="4" t="s">
        <v>29</v>
      </c>
      <c r="F5775" s="4" t="str">
        <f t="shared" si="90"/>
        <v>Formatos Chicos Pet 500 cc</v>
      </c>
      <c r="G5775" s="4" t="s">
        <v>63</v>
      </c>
      <c r="H5775" s="4" t="s">
        <v>34</v>
      </c>
      <c r="I5775" s="4" t="s">
        <v>13</v>
      </c>
      <c r="J5775" s="4" t="s">
        <v>14</v>
      </c>
      <c r="T5775" s="4">
        <v>570.24</v>
      </c>
      <c r="W5775" s="4">
        <v>42.24</v>
      </c>
      <c r="Y5775" s="4">
        <v>52.8</v>
      </c>
      <c r="Z5775" s="4">
        <v>105.60000000000001</v>
      </c>
      <c r="AA5775" s="4">
        <v>10.56</v>
      </c>
      <c r="AB5775" s="4">
        <v>42.24</v>
      </c>
    </row>
    <row r="5776" spans="1:28" ht="14.25" x14ac:dyDescent="0.2">
      <c r="A5776" s="4" t="str">
        <f>+VLOOKUP(E5776&amp;H5776&amp;I5776&amp;J5776,[1]Homol.!O:S,2,0)</f>
        <v>Agua</v>
      </c>
      <c r="B5776" s="4" t="str">
        <f>+VLOOKUP(E5776&amp;H5776&amp;I5776&amp;J5776,[1]Homol.!O:S,3,0)</f>
        <v>Plain water</v>
      </c>
      <c r="C5776" s="4" t="s">
        <v>62</v>
      </c>
      <c r="D5776" s="4" t="s">
        <v>3</v>
      </c>
      <c r="E5776" s="4" t="s">
        <v>29</v>
      </c>
      <c r="F5776" s="4" t="str">
        <f t="shared" si="90"/>
        <v>FORMATOS CHICOS PET PREMIUM 500 cc Pet Premium</v>
      </c>
      <c r="G5776" s="4" t="s">
        <v>63</v>
      </c>
      <c r="H5776" s="4" t="s">
        <v>34</v>
      </c>
      <c r="I5776" s="4" t="s">
        <v>31</v>
      </c>
      <c r="J5776" s="4" t="s">
        <v>32</v>
      </c>
      <c r="T5776" s="4">
        <v>55.44</v>
      </c>
      <c r="W5776" s="4">
        <v>18.48</v>
      </c>
      <c r="Y5776" s="4">
        <v>73.92</v>
      </c>
      <c r="Z5776" s="4">
        <v>36.96</v>
      </c>
      <c r="AA5776" s="4">
        <v>64.680000000000007</v>
      </c>
      <c r="AB5776" s="4">
        <v>46.2</v>
      </c>
    </row>
    <row r="5777" spans="1:39" ht="14.25" x14ac:dyDescent="0.2">
      <c r="A5777" s="4" t="str">
        <f>+VLOOKUP(E5777&amp;H5777&amp;I5777&amp;J5777,[1]Homol.!O:S,2,0)</f>
        <v>Agua</v>
      </c>
      <c r="B5777" s="4" t="str">
        <f>+VLOOKUP(E5777&amp;H5777&amp;I5777&amp;J5777,[1]Homol.!O:S,3,0)</f>
        <v>Plain water</v>
      </c>
      <c r="C5777" s="4" t="s">
        <v>62</v>
      </c>
      <c r="D5777" s="4" t="s">
        <v>3</v>
      </c>
      <c r="E5777" s="4" t="s">
        <v>29</v>
      </c>
      <c r="F5777" s="4" t="str">
        <f t="shared" si="90"/>
        <v>Formatos Medianos 1500 cc</v>
      </c>
      <c r="G5777" s="4" t="s">
        <v>63</v>
      </c>
      <c r="H5777" s="4" t="s">
        <v>34</v>
      </c>
      <c r="I5777" s="4" t="s">
        <v>6</v>
      </c>
      <c r="J5777" s="4" t="s">
        <v>7</v>
      </c>
      <c r="T5777" s="4">
        <v>584.1</v>
      </c>
      <c r="V5777" s="4">
        <v>19.8</v>
      </c>
      <c r="Z5777" s="4">
        <v>39.6</v>
      </c>
      <c r="AA5777" s="4">
        <v>9.9</v>
      </c>
    </row>
    <row r="5778" spans="1:39" ht="14.25" x14ac:dyDescent="0.2">
      <c r="A5778" s="4" t="str">
        <f>+VLOOKUP(E5778&amp;H5778&amp;I5778&amp;J5778,[1]Homol.!O:S,2,0)</f>
        <v>Agua</v>
      </c>
      <c r="B5778" s="4" t="str">
        <f>+VLOOKUP(E5778&amp;H5778&amp;I5778&amp;J5778,[1]Homol.!O:S,3,0)</f>
        <v>Flavored water</v>
      </c>
      <c r="C5778" s="4" t="s">
        <v>62</v>
      </c>
      <c r="D5778" s="4" t="s">
        <v>3</v>
      </c>
      <c r="E5778" s="4" t="s">
        <v>4</v>
      </c>
      <c r="F5778" s="4" t="str">
        <f t="shared" si="90"/>
        <v>Formatos Chicos Pet 500 cc</v>
      </c>
      <c r="G5778" s="4" t="s">
        <v>63</v>
      </c>
      <c r="H5778" s="4" t="s">
        <v>5</v>
      </c>
      <c r="I5778" s="4" t="s">
        <v>13</v>
      </c>
      <c r="J5778" s="4" t="s">
        <v>14</v>
      </c>
      <c r="AD5778" s="4">
        <v>10.08</v>
      </c>
      <c r="AE5778" s="4">
        <v>40.32</v>
      </c>
      <c r="AF5778" s="4">
        <v>50.4</v>
      </c>
      <c r="AG5778" s="4">
        <v>100.8</v>
      </c>
      <c r="AH5778" s="4">
        <v>322.56</v>
      </c>
      <c r="AI5778" s="4">
        <v>70.56</v>
      </c>
      <c r="AJ5778" s="4">
        <v>20.16</v>
      </c>
      <c r="AK5778" s="4">
        <v>70.56</v>
      </c>
      <c r="AL5778" s="4">
        <v>80.64</v>
      </c>
      <c r="AM5778" s="4">
        <v>40.32</v>
      </c>
    </row>
    <row r="5779" spans="1:39" ht="14.25" x14ac:dyDescent="0.2">
      <c r="A5779" s="4" t="str">
        <f>+VLOOKUP(E5779&amp;H5779&amp;I5779&amp;J5779,[1]Homol.!O:S,2,0)</f>
        <v>Agua</v>
      </c>
      <c r="B5779" s="4" t="str">
        <f>+VLOOKUP(E5779&amp;H5779&amp;I5779&amp;J5779,[1]Homol.!O:S,3,0)</f>
        <v>Flavored water</v>
      </c>
      <c r="C5779" s="4" t="s">
        <v>62</v>
      </c>
      <c r="D5779" s="4" t="s">
        <v>3</v>
      </c>
      <c r="E5779" s="4" t="s">
        <v>4</v>
      </c>
      <c r="F5779" s="4" t="str">
        <f t="shared" si="90"/>
        <v>Formatos Medianos 1500 cc</v>
      </c>
      <c r="G5779" s="4" t="s">
        <v>63</v>
      </c>
      <c r="H5779" s="4" t="s">
        <v>5</v>
      </c>
      <c r="I5779" s="4" t="s">
        <v>6</v>
      </c>
      <c r="J5779" s="4" t="s">
        <v>7</v>
      </c>
      <c r="R5779" s="4">
        <v>110.88</v>
      </c>
      <c r="S5779" s="4">
        <v>262.08</v>
      </c>
      <c r="AD5779" s="4">
        <v>50.4</v>
      </c>
      <c r="AE5779" s="4">
        <v>141.12</v>
      </c>
      <c r="AF5779" s="4">
        <v>171.36</v>
      </c>
      <c r="AG5779" s="4">
        <v>120.96</v>
      </c>
      <c r="AH5779" s="4">
        <v>231.84</v>
      </c>
      <c r="AJ5779" s="4">
        <v>90.72</v>
      </c>
      <c r="AK5779" s="4">
        <v>151.19999999999999</v>
      </c>
      <c r="AL5779" s="4">
        <v>80.64</v>
      </c>
      <c r="AM5779" s="4">
        <v>100.8</v>
      </c>
    </row>
    <row r="5780" spans="1:39" ht="14.25" x14ac:dyDescent="0.2">
      <c r="A5780" s="4" t="str">
        <f>+VLOOKUP(E5780&amp;H5780&amp;I5780&amp;J5780,[1]Homol.!O:S,2,0)</f>
        <v>Agua</v>
      </c>
      <c r="B5780" s="4" t="str">
        <f>+VLOOKUP(E5780&amp;H5780&amp;I5780&amp;J5780,[1]Homol.!O:S,3,0)</f>
        <v>Flavored water</v>
      </c>
      <c r="C5780" s="4" t="s">
        <v>62</v>
      </c>
      <c r="D5780" s="4" t="s">
        <v>3</v>
      </c>
      <c r="E5780" s="4" t="s">
        <v>4</v>
      </c>
      <c r="F5780" s="4" t="str">
        <f t="shared" si="90"/>
        <v>Formatos Medianos 1500 cc</v>
      </c>
      <c r="G5780" s="4" t="s">
        <v>63</v>
      </c>
      <c r="H5780" s="4" t="s">
        <v>8</v>
      </c>
      <c r="I5780" s="4" t="s">
        <v>6</v>
      </c>
      <c r="J5780" s="4" t="s">
        <v>7</v>
      </c>
      <c r="S5780" s="4">
        <v>171.36</v>
      </c>
      <c r="AE5780" s="4">
        <v>90.72</v>
      </c>
      <c r="AF5780" s="4">
        <v>40.32</v>
      </c>
      <c r="AG5780" s="4">
        <v>90.72</v>
      </c>
      <c r="AH5780" s="4">
        <v>30.24</v>
      </c>
      <c r="AI5780" s="4">
        <v>20.16</v>
      </c>
      <c r="AJ5780" s="4">
        <v>20.16</v>
      </c>
      <c r="AL5780" s="4">
        <v>10.08</v>
      </c>
      <c r="AM5780" s="4">
        <v>50.4</v>
      </c>
    </row>
    <row r="5781" spans="1:39" ht="14.25" x14ac:dyDescent="0.2">
      <c r="A5781" s="4" t="str">
        <f>+VLOOKUP(E5781&amp;H5781&amp;I5781&amp;J5781,[1]Homol.!O:S,2,0)</f>
        <v>Agua</v>
      </c>
      <c r="B5781" s="4" t="str">
        <f>+VLOOKUP(E5781&amp;H5781&amp;I5781&amp;J5781,[1]Homol.!O:S,3,0)</f>
        <v>Flavored water</v>
      </c>
      <c r="C5781" s="4" t="s">
        <v>62</v>
      </c>
      <c r="D5781" s="4" t="s">
        <v>3</v>
      </c>
      <c r="E5781" s="4" t="s">
        <v>4</v>
      </c>
      <c r="F5781" s="4" t="str">
        <f t="shared" si="90"/>
        <v>Formatos Chicos Pet 500 cc</v>
      </c>
      <c r="G5781" s="4" t="s">
        <v>63</v>
      </c>
      <c r="H5781" s="4" t="s">
        <v>9</v>
      </c>
      <c r="I5781" s="4" t="s">
        <v>13</v>
      </c>
      <c r="J5781" s="4" t="s">
        <v>14</v>
      </c>
      <c r="AE5781" s="4">
        <v>30.240000000000002</v>
      </c>
      <c r="AF5781" s="4">
        <v>20.16</v>
      </c>
      <c r="AG5781" s="4">
        <v>80.64</v>
      </c>
      <c r="AH5781" s="4">
        <v>171.36</v>
      </c>
      <c r="AL5781" s="4">
        <v>30.24</v>
      </c>
    </row>
    <row r="5782" spans="1:39" ht="14.25" x14ac:dyDescent="0.2">
      <c r="A5782" s="4" t="str">
        <f>+VLOOKUP(E5782&amp;H5782&amp;I5782&amp;J5782,[1]Homol.!O:S,2,0)</f>
        <v>Agua</v>
      </c>
      <c r="B5782" s="4" t="str">
        <f>+VLOOKUP(E5782&amp;H5782&amp;I5782&amp;J5782,[1]Homol.!O:S,3,0)</f>
        <v>Flavored water</v>
      </c>
      <c r="C5782" s="4" t="s">
        <v>62</v>
      </c>
      <c r="D5782" s="4" t="s">
        <v>3</v>
      </c>
      <c r="E5782" s="4" t="s">
        <v>4</v>
      </c>
      <c r="F5782" s="4" t="str">
        <f t="shared" si="90"/>
        <v>Formatos Medianos 1500 cc</v>
      </c>
      <c r="G5782" s="4" t="s">
        <v>63</v>
      </c>
      <c r="H5782" s="4" t="s">
        <v>9</v>
      </c>
      <c r="I5782" s="4" t="s">
        <v>6</v>
      </c>
      <c r="J5782" s="4" t="s">
        <v>7</v>
      </c>
      <c r="R5782" s="4">
        <v>70.56</v>
      </c>
      <c r="S5782" s="4">
        <v>50.4</v>
      </c>
      <c r="AD5782" s="4">
        <v>50.4</v>
      </c>
      <c r="AE5782" s="4">
        <v>40.32</v>
      </c>
      <c r="AF5782" s="4">
        <v>80.64</v>
      </c>
      <c r="AG5782" s="4">
        <v>80.64</v>
      </c>
      <c r="AH5782" s="4">
        <v>100.8</v>
      </c>
      <c r="AJ5782" s="4">
        <v>80.64</v>
      </c>
      <c r="AK5782" s="4">
        <v>60.48</v>
      </c>
      <c r="AL5782" s="4">
        <v>40.32</v>
      </c>
      <c r="AM5782" s="4">
        <v>50.4</v>
      </c>
    </row>
    <row r="5783" spans="1:39" ht="14.25" x14ac:dyDescent="0.2">
      <c r="A5783" s="4" t="str">
        <f>+VLOOKUP(E5783&amp;H5783&amp;I5783&amp;J5783,[1]Homol.!O:S,2,0)</f>
        <v>Agua</v>
      </c>
      <c r="B5783" s="4" t="str">
        <f>+VLOOKUP(E5783&amp;H5783&amp;I5783&amp;J5783,[1]Homol.!O:S,3,0)</f>
        <v>Flavored water</v>
      </c>
      <c r="C5783" s="4" t="s">
        <v>62</v>
      </c>
      <c r="D5783" s="4" t="s">
        <v>3</v>
      </c>
      <c r="E5783" s="4" t="s">
        <v>4</v>
      </c>
      <c r="F5783" s="4" t="str">
        <f t="shared" si="90"/>
        <v>Formatos Chicos Pet 500 cc</v>
      </c>
      <c r="G5783" s="4" t="s">
        <v>63</v>
      </c>
      <c r="H5783" s="4" t="s">
        <v>10</v>
      </c>
      <c r="I5783" s="4" t="s">
        <v>13</v>
      </c>
      <c r="J5783" s="4" t="s">
        <v>14</v>
      </c>
      <c r="AD5783" s="4">
        <v>10.08</v>
      </c>
      <c r="AE5783" s="4">
        <v>40.32</v>
      </c>
      <c r="AF5783" s="4">
        <v>10.08</v>
      </c>
      <c r="AG5783" s="4">
        <v>110.88</v>
      </c>
      <c r="AH5783" s="4">
        <v>342.72</v>
      </c>
      <c r="AI5783" s="4">
        <v>50.4</v>
      </c>
      <c r="AL5783" s="4">
        <v>20.16</v>
      </c>
      <c r="AM5783" s="4">
        <v>20.16</v>
      </c>
    </row>
    <row r="5784" spans="1:39" ht="14.25" x14ac:dyDescent="0.2">
      <c r="A5784" s="4" t="str">
        <f>+VLOOKUP(E5784&amp;H5784&amp;I5784&amp;J5784,[1]Homol.!O:S,2,0)</f>
        <v>Agua</v>
      </c>
      <c r="B5784" s="4" t="str">
        <f>+VLOOKUP(E5784&amp;H5784&amp;I5784&amp;J5784,[1]Homol.!O:S,3,0)</f>
        <v>Flavored water</v>
      </c>
      <c r="C5784" s="4" t="s">
        <v>62</v>
      </c>
      <c r="D5784" s="4" t="s">
        <v>3</v>
      </c>
      <c r="E5784" s="4" t="s">
        <v>4</v>
      </c>
      <c r="F5784" s="4" t="str">
        <f t="shared" si="90"/>
        <v>Formatos Medianos 1500 cc</v>
      </c>
      <c r="G5784" s="4" t="s">
        <v>63</v>
      </c>
      <c r="H5784" s="4" t="s">
        <v>10</v>
      </c>
      <c r="I5784" s="4" t="s">
        <v>6</v>
      </c>
      <c r="J5784" s="4" t="s">
        <v>7</v>
      </c>
      <c r="R5784" s="4">
        <v>100.8</v>
      </c>
      <c r="S5784" s="4">
        <v>60.48</v>
      </c>
      <c r="AD5784" s="4">
        <v>30.24</v>
      </c>
      <c r="AE5784" s="4">
        <v>151.19999999999999</v>
      </c>
      <c r="AF5784" s="4">
        <v>211.68</v>
      </c>
      <c r="AG5784" s="4">
        <v>60.48</v>
      </c>
      <c r="AH5784" s="4">
        <v>504</v>
      </c>
      <c r="AL5784" s="4">
        <v>30.24</v>
      </c>
      <c r="AM5784" s="4">
        <v>60.48</v>
      </c>
    </row>
    <row r="5785" spans="1:39" ht="14.25" x14ac:dyDescent="0.2">
      <c r="A5785" s="4" t="str">
        <f>+VLOOKUP(E5785&amp;H5785&amp;I5785&amp;J5785,[1]Homol.!O:S,2,0)</f>
        <v>Agua</v>
      </c>
      <c r="B5785" s="4" t="str">
        <f>+VLOOKUP(E5785&amp;H5785&amp;I5785&amp;J5785,[1]Homol.!O:S,3,0)</f>
        <v>Flavored water</v>
      </c>
      <c r="C5785" s="4" t="s">
        <v>62</v>
      </c>
      <c r="D5785" s="4" t="s">
        <v>3</v>
      </c>
      <c r="E5785" s="4" t="s">
        <v>4</v>
      </c>
      <c r="F5785" s="4" t="str">
        <f t="shared" si="90"/>
        <v>Formatos Medianos 1500 cc</v>
      </c>
      <c r="G5785" s="4" t="s">
        <v>63</v>
      </c>
      <c r="H5785" s="4" t="s">
        <v>11</v>
      </c>
      <c r="I5785" s="4" t="s">
        <v>6</v>
      </c>
      <c r="J5785" s="4" t="s">
        <v>7</v>
      </c>
      <c r="AE5785" s="4">
        <v>90.72</v>
      </c>
      <c r="AF5785" s="4">
        <v>20.16</v>
      </c>
      <c r="AG5785" s="4">
        <v>20.16</v>
      </c>
      <c r="AH5785" s="4">
        <v>70.56</v>
      </c>
      <c r="AI5785" s="4">
        <v>20.16</v>
      </c>
      <c r="AK5785" s="4">
        <v>10.08</v>
      </c>
    </row>
    <row r="5786" spans="1:39" ht="14.25" x14ac:dyDescent="0.2">
      <c r="A5786" s="4" t="str">
        <f>+VLOOKUP(E5786&amp;H5786&amp;I5786&amp;J5786,[1]Homol.!O:S,2,0)</f>
        <v>Agua</v>
      </c>
      <c r="B5786" s="4" t="str">
        <f>+VLOOKUP(E5786&amp;H5786&amp;I5786&amp;J5786,[1]Homol.!O:S,3,0)</f>
        <v>Flavored water</v>
      </c>
      <c r="C5786" s="4" t="s">
        <v>62</v>
      </c>
      <c r="D5786" s="4" t="s">
        <v>3</v>
      </c>
      <c r="E5786" s="4" t="s">
        <v>36</v>
      </c>
      <c r="F5786" s="4" t="str">
        <f t="shared" si="90"/>
        <v>Formatos Chicos Pet 500 cc</v>
      </c>
      <c r="G5786" s="4" t="s">
        <v>63</v>
      </c>
      <c r="H5786" s="4" t="s">
        <v>37</v>
      </c>
      <c r="I5786" s="4" t="s">
        <v>13</v>
      </c>
      <c r="J5786" s="4" t="s">
        <v>14</v>
      </c>
      <c r="S5786" s="4">
        <v>9</v>
      </c>
    </row>
    <row r="5787" spans="1:39" ht="14.25" x14ac:dyDescent="0.2">
      <c r="A5787" s="4" t="str">
        <f>+VLOOKUP(E5787&amp;H5787&amp;I5787&amp;J5787,[1]Homol.!O:S,2,0)</f>
        <v>Agua</v>
      </c>
      <c r="B5787" s="4" t="str">
        <f>+VLOOKUP(E5787&amp;H5787&amp;I5787&amp;J5787,[1]Homol.!O:S,3,0)</f>
        <v>Flavored water</v>
      </c>
      <c r="C5787" s="4" t="s">
        <v>62</v>
      </c>
      <c r="D5787" s="4" t="s">
        <v>3</v>
      </c>
      <c r="E5787" s="4" t="s">
        <v>36</v>
      </c>
      <c r="F5787" s="4" t="str">
        <f t="shared" si="90"/>
        <v>Formatos Grandes 2250 cc</v>
      </c>
      <c r="G5787" s="4" t="s">
        <v>63</v>
      </c>
      <c r="H5787" s="4" t="s">
        <v>37</v>
      </c>
      <c r="I5787" s="4" t="s">
        <v>15</v>
      </c>
      <c r="J5787" s="4" t="s">
        <v>16</v>
      </c>
      <c r="S5787" s="4">
        <v>10.8</v>
      </c>
      <c r="AG5787" s="4">
        <v>10.8</v>
      </c>
    </row>
    <row r="5788" spans="1:39" ht="14.25" x14ac:dyDescent="0.2">
      <c r="A5788" s="4" t="str">
        <f>+VLOOKUP(E5788&amp;H5788&amp;I5788&amp;J5788,[1]Homol.!O:S,2,0)</f>
        <v>Agua</v>
      </c>
      <c r="B5788" s="4" t="str">
        <f>+VLOOKUP(E5788&amp;H5788&amp;I5788&amp;J5788,[1]Homol.!O:S,3,0)</f>
        <v>Flavored water</v>
      </c>
      <c r="C5788" s="4" t="s">
        <v>62</v>
      </c>
      <c r="D5788" s="4" t="s">
        <v>3</v>
      </c>
      <c r="E5788" s="4" t="s">
        <v>36</v>
      </c>
      <c r="F5788" s="4" t="str">
        <f t="shared" si="90"/>
        <v>Formatos Medianos 1500 cc</v>
      </c>
      <c r="G5788" s="4" t="s">
        <v>63</v>
      </c>
      <c r="H5788" s="4" t="s">
        <v>37</v>
      </c>
      <c r="I5788" s="4" t="s">
        <v>6</v>
      </c>
      <c r="J5788" s="4" t="s">
        <v>7</v>
      </c>
      <c r="S5788" s="4">
        <v>10.08</v>
      </c>
      <c r="AG5788" s="4">
        <v>10.08</v>
      </c>
    </row>
    <row r="5789" spans="1:39" ht="14.25" x14ac:dyDescent="0.2">
      <c r="A5789" s="4" t="str">
        <f>+VLOOKUP(E5789&amp;H5789&amp;I5789&amp;J5789,[1]Homol.!O:S,2,0)</f>
        <v>Agua</v>
      </c>
      <c r="B5789" s="4" t="str">
        <f>+VLOOKUP(E5789&amp;H5789&amp;I5789&amp;J5789,[1]Homol.!O:S,3,0)</f>
        <v>Flavored water</v>
      </c>
      <c r="C5789" s="4" t="s">
        <v>62</v>
      </c>
      <c r="D5789" s="4" t="s">
        <v>3</v>
      </c>
      <c r="E5789" s="4" t="s">
        <v>36</v>
      </c>
      <c r="F5789" s="4" t="str">
        <f t="shared" si="90"/>
        <v>Formatos Chicos Pet 500 cc</v>
      </c>
      <c r="G5789" s="4" t="s">
        <v>63</v>
      </c>
      <c r="H5789" s="4" t="s">
        <v>38</v>
      </c>
      <c r="I5789" s="4" t="s">
        <v>13</v>
      </c>
      <c r="J5789" s="4" t="s">
        <v>14</v>
      </c>
      <c r="S5789" s="4">
        <v>9</v>
      </c>
    </row>
    <row r="5790" spans="1:39" ht="14.25" x14ac:dyDescent="0.2">
      <c r="A5790" s="4" t="str">
        <f>+VLOOKUP(E5790&amp;H5790&amp;I5790&amp;J5790,[1]Homol.!O:S,2,0)</f>
        <v>Agua</v>
      </c>
      <c r="B5790" s="4" t="str">
        <f>+VLOOKUP(E5790&amp;H5790&amp;I5790&amp;J5790,[1]Homol.!O:S,3,0)</f>
        <v>Flavored water</v>
      </c>
      <c r="C5790" s="4" t="s">
        <v>62</v>
      </c>
      <c r="D5790" s="4" t="s">
        <v>3</v>
      </c>
      <c r="E5790" s="4" t="s">
        <v>36</v>
      </c>
      <c r="F5790" s="4" t="str">
        <f t="shared" si="90"/>
        <v>Formatos Grandes 2250 cc</v>
      </c>
      <c r="G5790" s="4" t="s">
        <v>63</v>
      </c>
      <c r="H5790" s="4" t="s">
        <v>38</v>
      </c>
      <c r="I5790" s="4" t="s">
        <v>15</v>
      </c>
      <c r="J5790" s="4" t="s">
        <v>16</v>
      </c>
      <c r="S5790" s="4">
        <v>10.8</v>
      </c>
    </row>
    <row r="5791" spans="1:39" ht="14.25" x14ac:dyDescent="0.2">
      <c r="A5791" s="4" t="str">
        <f>+VLOOKUP(E5791&amp;H5791&amp;I5791&amp;J5791,[1]Homol.!O:S,2,0)</f>
        <v>Agua</v>
      </c>
      <c r="B5791" s="4" t="str">
        <f>+VLOOKUP(E5791&amp;H5791&amp;I5791&amp;J5791,[1]Homol.!O:S,3,0)</f>
        <v>Flavored water</v>
      </c>
      <c r="C5791" s="4" t="s">
        <v>62</v>
      </c>
      <c r="D5791" s="4" t="s">
        <v>3</v>
      </c>
      <c r="E5791" s="4" t="s">
        <v>36</v>
      </c>
      <c r="F5791" s="4" t="str">
        <f t="shared" si="90"/>
        <v>Formatos Medianos 1500 cc</v>
      </c>
      <c r="G5791" s="4" t="s">
        <v>63</v>
      </c>
      <c r="H5791" s="4" t="s">
        <v>38</v>
      </c>
      <c r="I5791" s="4" t="s">
        <v>6</v>
      </c>
      <c r="J5791" s="4" t="s">
        <v>7</v>
      </c>
      <c r="S5791" s="4">
        <v>10.08</v>
      </c>
    </row>
    <row r="5792" spans="1:39" ht="14.25" x14ac:dyDescent="0.2">
      <c r="A5792" s="4" t="str">
        <f>+VLOOKUP(E5792&amp;H5792&amp;I5792&amp;J5792,[1]Homol.!O:S,2,0)</f>
        <v>Agua</v>
      </c>
      <c r="B5792" s="4" t="str">
        <f>+VLOOKUP(E5792&amp;H5792&amp;I5792&amp;J5792,[1]Homol.!O:S,3,0)</f>
        <v>Flavored water</v>
      </c>
      <c r="C5792" s="4" t="s">
        <v>62</v>
      </c>
      <c r="D5792" s="4" t="s">
        <v>3</v>
      </c>
      <c r="E5792" s="4" t="s">
        <v>12</v>
      </c>
      <c r="F5792" s="4" t="str">
        <f t="shared" si="90"/>
        <v>Formato Fun 300 cc</v>
      </c>
      <c r="G5792" s="4" t="s">
        <v>63</v>
      </c>
      <c r="H5792" s="4" t="s">
        <v>5</v>
      </c>
      <c r="I5792" s="4" t="s">
        <v>25</v>
      </c>
      <c r="J5792" s="4" t="s">
        <v>26</v>
      </c>
      <c r="S5792" s="4">
        <v>18.143999999999998</v>
      </c>
    </row>
    <row r="5793" spans="1:39" ht="14.25" x14ac:dyDescent="0.2">
      <c r="A5793" s="4" t="str">
        <f>+VLOOKUP(E5793&amp;H5793&amp;I5793&amp;J5793,[1]Homol.!O:S,2,0)</f>
        <v>Agua</v>
      </c>
      <c r="B5793" s="4" t="str">
        <f>+VLOOKUP(E5793&amp;H5793&amp;I5793&amp;J5793,[1]Homol.!O:S,3,0)</f>
        <v>Flavored water</v>
      </c>
      <c r="C5793" s="4" t="s">
        <v>62</v>
      </c>
      <c r="D5793" s="4" t="s">
        <v>3</v>
      </c>
      <c r="E5793" s="4" t="s">
        <v>12</v>
      </c>
      <c r="F5793" s="4" t="str">
        <f t="shared" si="90"/>
        <v>Formatos Chicos Pet 500 cc</v>
      </c>
      <c r="G5793" s="4" t="s">
        <v>63</v>
      </c>
      <c r="H5793" s="4" t="s">
        <v>5</v>
      </c>
      <c r="I5793" s="4" t="s">
        <v>13</v>
      </c>
      <c r="J5793" s="4" t="s">
        <v>14</v>
      </c>
      <c r="R5793" s="4">
        <v>105.6</v>
      </c>
      <c r="S5793" s="4">
        <v>198.9</v>
      </c>
      <c r="AE5793" s="4">
        <v>115.2</v>
      </c>
      <c r="AF5793" s="4">
        <v>86.4</v>
      </c>
      <c r="AG5793" s="4">
        <v>163.19999999999999</v>
      </c>
      <c r="AH5793" s="4">
        <v>182.4</v>
      </c>
      <c r="AI5793" s="4">
        <v>9.6</v>
      </c>
      <c r="AK5793" s="4">
        <v>105.6</v>
      </c>
      <c r="AL5793" s="4">
        <v>67.2</v>
      </c>
      <c r="AM5793" s="4">
        <v>57.6</v>
      </c>
    </row>
    <row r="5794" spans="1:39" ht="14.25" x14ac:dyDescent="0.2">
      <c r="A5794" s="4" t="str">
        <f>+VLOOKUP(E5794&amp;H5794&amp;I5794&amp;J5794,[1]Homol.!O:S,2,0)</f>
        <v>Agua</v>
      </c>
      <c r="B5794" s="4" t="str">
        <f>+VLOOKUP(E5794&amp;H5794&amp;I5794&amp;J5794,[1]Homol.!O:S,3,0)</f>
        <v>Flavored water</v>
      </c>
      <c r="C5794" s="4" t="s">
        <v>62</v>
      </c>
      <c r="D5794" s="4" t="s">
        <v>3</v>
      </c>
      <c r="E5794" s="4" t="s">
        <v>12</v>
      </c>
      <c r="F5794" s="4" t="str">
        <f t="shared" si="90"/>
        <v>Formatos Grandes 2000 cc</v>
      </c>
      <c r="G5794" s="4" t="s">
        <v>63</v>
      </c>
      <c r="H5794" s="4" t="s">
        <v>5</v>
      </c>
      <c r="I5794" s="4" t="s">
        <v>15</v>
      </c>
      <c r="J5794" s="4" t="s">
        <v>33</v>
      </c>
      <c r="R5794" s="4">
        <v>86.4</v>
      </c>
      <c r="S5794" s="4">
        <v>240</v>
      </c>
    </row>
    <row r="5795" spans="1:39" ht="14.25" x14ac:dyDescent="0.2">
      <c r="A5795" s="4" t="str">
        <f>+VLOOKUP(E5795&amp;H5795&amp;I5795&amp;J5795,[1]Homol.!O:S,2,0)</f>
        <v>Agua</v>
      </c>
      <c r="B5795" s="4" t="str">
        <f>+VLOOKUP(E5795&amp;H5795&amp;I5795&amp;J5795,[1]Homol.!O:S,3,0)</f>
        <v>Flavored water</v>
      </c>
      <c r="C5795" s="4" t="s">
        <v>62</v>
      </c>
      <c r="D5795" s="4" t="s">
        <v>3</v>
      </c>
      <c r="E5795" s="4" t="s">
        <v>12</v>
      </c>
      <c r="F5795" s="4" t="str">
        <f t="shared" si="90"/>
        <v>Formatos Grandes 2250 cc</v>
      </c>
      <c r="G5795" s="4" t="s">
        <v>63</v>
      </c>
      <c r="H5795" s="4" t="s">
        <v>5</v>
      </c>
      <c r="I5795" s="4" t="s">
        <v>15</v>
      </c>
      <c r="J5795" s="4" t="s">
        <v>16</v>
      </c>
      <c r="AC5795" s="4">
        <v>129.6</v>
      </c>
      <c r="AD5795" s="4">
        <v>129.6</v>
      </c>
      <c r="AE5795" s="4">
        <v>766.8</v>
      </c>
      <c r="AF5795" s="4">
        <v>604.79999999999995</v>
      </c>
      <c r="AG5795" s="4">
        <v>399.6</v>
      </c>
      <c r="AH5795" s="4">
        <v>64.8</v>
      </c>
      <c r="AI5795" s="4">
        <v>961.2</v>
      </c>
      <c r="AJ5795" s="4">
        <v>86.4</v>
      </c>
      <c r="AK5795" s="4">
        <v>140.4</v>
      </c>
      <c r="AL5795" s="4">
        <v>248.4</v>
      </c>
      <c r="AM5795" s="4">
        <v>378</v>
      </c>
    </row>
    <row r="5796" spans="1:39" ht="14.25" x14ac:dyDescent="0.2">
      <c r="A5796" s="4" t="str">
        <f>+VLOOKUP(E5796&amp;H5796&amp;I5796&amp;J5796,[1]Homol.!O:S,2,0)</f>
        <v>Agua</v>
      </c>
      <c r="B5796" s="4" t="str">
        <f>+VLOOKUP(E5796&amp;H5796&amp;I5796&amp;J5796,[1]Homol.!O:S,3,0)</f>
        <v>Flavored water</v>
      </c>
      <c r="C5796" s="4" t="s">
        <v>62</v>
      </c>
      <c r="D5796" s="4" t="s">
        <v>3</v>
      </c>
      <c r="E5796" s="4" t="s">
        <v>12</v>
      </c>
      <c r="F5796" s="4" t="str">
        <f t="shared" si="90"/>
        <v>Formatos Medianos 1000 cc</v>
      </c>
      <c r="G5796" s="4" t="s">
        <v>63</v>
      </c>
      <c r="H5796" s="4" t="s">
        <v>5</v>
      </c>
      <c r="I5796" s="4" t="s">
        <v>6</v>
      </c>
      <c r="J5796" s="4" t="s">
        <v>17</v>
      </c>
      <c r="S5796" s="4">
        <v>40.32</v>
      </c>
    </row>
    <row r="5797" spans="1:39" ht="14.25" x14ac:dyDescent="0.2">
      <c r="A5797" s="4" t="str">
        <f>+VLOOKUP(E5797&amp;H5797&amp;I5797&amp;J5797,[1]Homol.!O:S,2,0)</f>
        <v>Agua</v>
      </c>
      <c r="B5797" s="4" t="str">
        <f>+VLOOKUP(E5797&amp;H5797&amp;I5797&amp;J5797,[1]Homol.!O:S,3,0)</f>
        <v>Flavored water</v>
      </c>
      <c r="C5797" s="4" t="s">
        <v>62</v>
      </c>
      <c r="D5797" s="4" t="s">
        <v>3</v>
      </c>
      <c r="E5797" s="4" t="s">
        <v>12</v>
      </c>
      <c r="F5797" s="4" t="str">
        <f t="shared" si="90"/>
        <v>Formatos Medianos 1500 cc</v>
      </c>
      <c r="G5797" s="4" t="s">
        <v>63</v>
      </c>
      <c r="H5797" s="4" t="s">
        <v>5</v>
      </c>
      <c r="I5797" s="4" t="s">
        <v>6</v>
      </c>
      <c r="J5797" s="4" t="s">
        <v>7</v>
      </c>
      <c r="R5797" s="4">
        <v>151.19999999999999</v>
      </c>
      <c r="S5797" s="4">
        <v>403.2</v>
      </c>
      <c r="AD5797" s="4">
        <v>90.72</v>
      </c>
      <c r="AE5797" s="4">
        <v>574.55999999999995</v>
      </c>
      <c r="AF5797" s="4">
        <v>211.68</v>
      </c>
      <c r="AG5797" s="4">
        <v>413.28</v>
      </c>
      <c r="AH5797" s="4">
        <v>383.04</v>
      </c>
      <c r="AI5797" s="4">
        <v>282.24</v>
      </c>
      <c r="AJ5797" s="4">
        <v>453.6</v>
      </c>
      <c r="AL5797" s="4">
        <v>40.32</v>
      </c>
      <c r="AM5797" s="4">
        <v>262.08</v>
      </c>
    </row>
    <row r="5798" spans="1:39" ht="14.25" x14ac:dyDescent="0.2">
      <c r="A5798" s="4" t="str">
        <f>+VLOOKUP(E5798&amp;H5798&amp;I5798&amp;J5798,[1]Homol.!O:S,2,0)</f>
        <v>Agua</v>
      </c>
      <c r="B5798" s="4" t="str">
        <f>+VLOOKUP(E5798&amp;H5798&amp;I5798&amp;J5798,[1]Homol.!O:S,3,0)</f>
        <v>Flavored water</v>
      </c>
      <c r="C5798" s="4" t="s">
        <v>62</v>
      </c>
      <c r="D5798" s="4" t="s">
        <v>3</v>
      </c>
      <c r="E5798" s="4" t="s">
        <v>12</v>
      </c>
      <c r="F5798" s="4" t="str">
        <f t="shared" si="90"/>
        <v>Formatos Chicos Pet 500 cc</v>
      </c>
      <c r="G5798" s="4" t="s">
        <v>63</v>
      </c>
      <c r="H5798" s="4" t="s">
        <v>9</v>
      </c>
      <c r="I5798" s="4" t="s">
        <v>13</v>
      </c>
      <c r="J5798" s="4" t="s">
        <v>14</v>
      </c>
      <c r="R5798" s="4">
        <v>57.6</v>
      </c>
      <c r="S5798" s="4">
        <v>105.6</v>
      </c>
      <c r="AC5798" s="4">
        <v>9.6</v>
      </c>
      <c r="AD5798" s="4">
        <v>9.6</v>
      </c>
      <c r="AE5798" s="4">
        <v>76.8</v>
      </c>
      <c r="AF5798" s="4">
        <v>28.8</v>
      </c>
      <c r="AG5798" s="4">
        <v>96</v>
      </c>
      <c r="AI5798" s="4">
        <v>76.8</v>
      </c>
      <c r="AJ5798" s="4">
        <v>9.6</v>
      </c>
      <c r="AK5798" s="4">
        <v>57.6</v>
      </c>
      <c r="AL5798" s="4">
        <v>38.4</v>
      </c>
      <c r="AM5798" s="4">
        <v>19.2</v>
      </c>
    </row>
    <row r="5799" spans="1:39" ht="14.25" x14ac:dyDescent="0.2">
      <c r="A5799" s="4" t="str">
        <f>+VLOOKUP(E5799&amp;H5799&amp;I5799&amp;J5799,[1]Homol.!O:S,2,0)</f>
        <v>Agua</v>
      </c>
      <c r="B5799" s="4" t="str">
        <f>+VLOOKUP(E5799&amp;H5799&amp;I5799&amp;J5799,[1]Homol.!O:S,3,0)</f>
        <v>Flavored water</v>
      </c>
      <c r="C5799" s="4" t="s">
        <v>62</v>
      </c>
      <c r="D5799" s="4" t="s">
        <v>3</v>
      </c>
      <c r="E5799" s="4" t="s">
        <v>12</v>
      </c>
      <c r="F5799" s="4" t="str">
        <f t="shared" si="90"/>
        <v>Formatos Grandes 2000 cc</v>
      </c>
      <c r="G5799" s="4" t="s">
        <v>63</v>
      </c>
      <c r="H5799" s="4" t="s">
        <v>9</v>
      </c>
      <c r="I5799" s="4" t="s">
        <v>15</v>
      </c>
      <c r="J5799" s="4" t="s">
        <v>33</v>
      </c>
      <c r="R5799" s="4">
        <v>57.6</v>
      </c>
      <c r="S5799" s="4">
        <v>67.2</v>
      </c>
    </row>
    <row r="5800" spans="1:39" ht="14.25" x14ac:dyDescent="0.2">
      <c r="A5800" s="4" t="str">
        <f>+VLOOKUP(E5800&amp;H5800&amp;I5800&amp;J5800,[1]Homol.!O:S,2,0)</f>
        <v>Agua</v>
      </c>
      <c r="B5800" s="4" t="str">
        <f>+VLOOKUP(E5800&amp;H5800&amp;I5800&amp;J5800,[1]Homol.!O:S,3,0)</f>
        <v>Flavored water</v>
      </c>
      <c r="C5800" s="4" t="s">
        <v>62</v>
      </c>
      <c r="D5800" s="4" t="s">
        <v>3</v>
      </c>
      <c r="E5800" s="4" t="s">
        <v>12</v>
      </c>
      <c r="F5800" s="4" t="str">
        <f t="shared" si="90"/>
        <v>Formatos Grandes 2250 cc</v>
      </c>
      <c r="G5800" s="4" t="s">
        <v>63</v>
      </c>
      <c r="H5800" s="4" t="s">
        <v>9</v>
      </c>
      <c r="I5800" s="4" t="s">
        <v>15</v>
      </c>
      <c r="J5800" s="4" t="s">
        <v>16</v>
      </c>
      <c r="AC5800" s="4">
        <v>86.4</v>
      </c>
      <c r="AD5800" s="4">
        <v>43.2</v>
      </c>
      <c r="AE5800" s="4">
        <v>313.2</v>
      </c>
      <c r="AF5800" s="4">
        <v>378</v>
      </c>
      <c r="AG5800" s="4">
        <v>216</v>
      </c>
      <c r="AH5800" s="4">
        <v>388.8</v>
      </c>
      <c r="AI5800" s="4">
        <v>216</v>
      </c>
      <c r="AJ5800" s="4">
        <v>248.4</v>
      </c>
      <c r="AL5800" s="4">
        <v>118.8</v>
      </c>
      <c r="AM5800" s="4">
        <v>118.8</v>
      </c>
    </row>
    <row r="5801" spans="1:39" ht="14.25" x14ac:dyDescent="0.2">
      <c r="A5801" s="4" t="str">
        <f>+VLOOKUP(E5801&amp;H5801&amp;I5801&amp;J5801,[1]Homol.!O:S,2,0)</f>
        <v>Agua</v>
      </c>
      <c r="B5801" s="4" t="str">
        <f>+VLOOKUP(E5801&amp;H5801&amp;I5801&amp;J5801,[1]Homol.!O:S,3,0)</f>
        <v>Flavored water</v>
      </c>
      <c r="C5801" s="4" t="s">
        <v>62</v>
      </c>
      <c r="D5801" s="4" t="s">
        <v>3</v>
      </c>
      <c r="E5801" s="4" t="s">
        <v>12</v>
      </c>
      <c r="F5801" s="4" t="str">
        <f t="shared" si="90"/>
        <v>Formatos Medianos 1000 cc</v>
      </c>
      <c r="G5801" s="4" t="s">
        <v>63</v>
      </c>
      <c r="H5801" s="4" t="s">
        <v>9</v>
      </c>
      <c r="I5801" s="4" t="s">
        <v>6</v>
      </c>
      <c r="J5801" s="4" t="s">
        <v>17</v>
      </c>
      <c r="S5801" s="4">
        <v>40.32</v>
      </c>
    </row>
    <row r="5802" spans="1:39" ht="14.25" x14ac:dyDescent="0.2">
      <c r="A5802" s="4" t="str">
        <f>+VLOOKUP(E5802&amp;H5802&amp;I5802&amp;J5802,[1]Homol.!O:S,2,0)</f>
        <v>Agua</v>
      </c>
      <c r="B5802" s="4" t="str">
        <f>+VLOOKUP(E5802&amp;H5802&amp;I5802&amp;J5802,[1]Homol.!O:S,3,0)</f>
        <v>Flavored water</v>
      </c>
      <c r="C5802" s="4" t="s">
        <v>62</v>
      </c>
      <c r="D5802" s="4" t="s">
        <v>3</v>
      </c>
      <c r="E5802" s="4" t="s">
        <v>12</v>
      </c>
      <c r="F5802" s="4" t="str">
        <f t="shared" si="90"/>
        <v>Formatos Medianos 1500 cc</v>
      </c>
      <c r="G5802" s="4" t="s">
        <v>63</v>
      </c>
      <c r="H5802" s="4" t="s">
        <v>9</v>
      </c>
      <c r="I5802" s="4" t="s">
        <v>6</v>
      </c>
      <c r="J5802" s="4" t="s">
        <v>7</v>
      </c>
      <c r="R5802" s="4">
        <v>90.72</v>
      </c>
      <c r="S5802" s="4">
        <v>201.6</v>
      </c>
      <c r="AD5802" s="4">
        <v>70.56</v>
      </c>
      <c r="AE5802" s="4">
        <v>302.39999999999998</v>
      </c>
      <c r="AF5802" s="4">
        <v>151.19999999999999</v>
      </c>
      <c r="AG5802" s="4">
        <v>252</v>
      </c>
      <c r="AH5802" s="4">
        <v>171.35999999999999</v>
      </c>
      <c r="AI5802" s="4">
        <v>100.8</v>
      </c>
      <c r="AJ5802" s="4">
        <v>453.6</v>
      </c>
      <c r="AL5802" s="4">
        <v>20.16</v>
      </c>
      <c r="AM5802" s="4">
        <v>70.56</v>
      </c>
    </row>
    <row r="5803" spans="1:39" ht="14.25" x14ac:dyDescent="0.2">
      <c r="A5803" s="4" t="str">
        <f>+VLOOKUP(E5803&amp;H5803&amp;I5803&amp;J5803,[1]Homol.!O:S,2,0)</f>
        <v>Agua</v>
      </c>
      <c r="B5803" s="4" t="str">
        <f>+VLOOKUP(E5803&amp;H5803&amp;I5803&amp;J5803,[1]Homol.!O:S,3,0)</f>
        <v>Flavored water</v>
      </c>
      <c r="C5803" s="4" t="s">
        <v>62</v>
      </c>
      <c r="D5803" s="4" t="s">
        <v>3</v>
      </c>
      <c r="E5803" s="4" t="s">
        <v>12</v>
      </c>
      <c r="F5803" s="4" t="str">
        <f t="shared" si="90"/>
        <v>Formatos Chicos Pet 500 cc</v>
      </c>
      <c r="G5803" s="4" t="s">
        <v>63</v>
      </c>
      <c r="H5803" s="4" t="s">
        <v>18</v>
      </c>
      <c r="I5803" s="4" t="s">
        <v>13</v>
      </c>
      <c r="J5803" s="4" t="s">
        <v>14</v>
      </c>
      <c r="R5803" s="4">
        <v>48</v>
      </c>
      <c r="S5803" s="4">
        <v>86.4</v>
      </c>
      <c r="AD5803" s="4">
        <v>9.6</v>
      </c>
      <c r="AE5803" s="4">
        <v>86.4</v>
      </c>
      <c r="AF5803" s="4">
        <v>28.8</v>
      </c>
      <c r="AG5803" s="4">
        <v>163.19999999999999</v>
      </c>
      <c r="AH5803" s="4">
        <v>9.6</v>
      </c>
      <c r="AI5803" s="4">
        <v>9.6</v>
      </c>
      <c r="AK5803" s="4">
        <v>28.8</v>
      </c>
      <c r="AL5803" s="4">
        <v>28.799999999999997</v>
      </c>
      <c r="AM5803" s="4">
        <v>28.8</v>
      </c>
    </row>
    <row r="5804" spans="1:39" ht="14.25" x14ac:dyDescent="0.2">
      <c r="A5804" s="4" t="str">
        <f>+VLOOKUP(E5804&amp;H5804&amp;I5804&amp;J5804,[1]Homol.!O:S,2,0)</f>
        <v>Agua</v>
      </c>
      <c r="B5804" s="4" t="str">
        <f>+VLOOKUP(E5804&amp;H5804&amp;I5804&amp;J5804,[1]Homol.!O:S,3,0)</f>
        <v>Flavored water</v>
      </c>
      <c r="C5804" s="4" t="s">
        <v>62</v>
      </c>
      <c r="D5804" s="4" t="s">
        <v>3</v>
      </c>
      <c r="E5804" s="4" t="s">
        <v>12</v>
      </c>
      <c r="F5804" s="4" t="str">
        <f t="shared" si="90"/>
        <v>Formatos Grandes 2250 cc</v>
      </c>
      <c r="G5804" s="4" t="s">
        <v>63</v>
      </c>
      <c r="H5804" s="4" t="s">
        <v>18</v>
      </c>
      <c r="I5804" s="4" t="s">
        <v>15</v>
      </c>
      <c r="J5804" s="4" t="s">
        <v>16</v>
      </c>
      <c r="R5804" s="4">
        <v>32.4</v>
      </c>
      <c r="S5804" s="4">
        <v>183.6</v>
      </c>
      <c r="AC5804" s="4">
        <v>32.4</v>
      </c>
      <c r="AD5804" s="4">
        <v>129.6</v>
      </c>
      <c r="AE5804" s="4">
        <v>410.4</v>
      </c>
      <c r="AF5804" s="4">
        <v>280.8</v>
      </c>
      <c r="AG5804" s="4">
        <v>302.39999999999998</v>
      </c>
      <c r="AH5804" s="4">
        <v>399.6</v>
      </c>
      <c r="AI5804" s="4">
        <v>550.79999999999995</v>
      </c>
      <c r="AJ5804" s="4">
        <v>172.8</v>
      </c>
      <c r="AL5804" s="4">
        <v>108</v>
      </c>
      <c r="AM5804" s="4">
        <v>162</v>
      </c>
    </row>
    <row r="5805" spans="1:39" ht="14.25" x14ac:dyDescent="0.2">
      <c r="A5805" s="4" t="str">
        <f>+VLOOKUP(E5805&amp;H5805&amp;I5805&amp;J5805,[1]Homol.!O:S,2,0)</f>
        <v>Agua</v>
      </c>
      <c r="B5805" s="4" t="str">
        <f>+VLOOKUP(E5805&amp;H5805&amp;I5805&amp;J5805,[1]Homol.!O:S,3,0)</f>
        <v>Flavored water</v>
      </c>
      <c r="C5805" s="4" t="s">
        <v>62</v>
      </c>
      <c r="D5805" s="4" t="s">
        <v>3</v>
      </c>
      <c r="E5805" s="4" t="s">
        <v>12</v>
      </c>
      <c r="F5805" s="4" t="str">
        <f t="shared" si="90"/>
        <v>Formatos Medianos 1500 cc</v>
      </c>
      <c r="G5805" s="4" t="s">
        <v>63</v>
      </c>
      <c r="H5805" s="4" t="s">
        <v>18</v>
      </c>
      <c r="I5805" s="4" t="s">
        <v>6</v>
      </c>
      <c r="J5805" s="4" t="s">
        <v>7</v>
      </c>
      <c r="R5805" s="4">
        <v>70.56</v>
      </c>
      <c r="S5805" s="4">
        <v>171.36</v>
      </c>
      <c r="AD5805" s="4">
        <v>20.16</v>
      </c>
      <c r="AE5805" s="4">
        <v>312.48</v>
      </c>
      <c r="AF5805" s="4">
        <v>131.04</v>
      </c>
      <c r="AG5805" s="4">
        <v>252</v>
      </c>
      <c r="AH5805" s="4">
        <v>161.28</v>
      </c>
      <c r="AI5805" s="4">
        <v>252</v>
      </c>
      <c r="AJ5805" s="4">
        <v>231.84</v>
      </c>
      <c r="AL5805" s="4">
        <v>131.04</v>
      </c>
      <c r="AM5805" s="4">
        <v>110.88</v>
      </c>
    </row>
    <row r="5806" spans="1:39" ht="14.25" x14ac:dyDescent="0.2">
      <c r="A5806" s="4" t="str">
        <f>+VLOOKUP(E5806&amp;H5806&amp;I5806&amp;J5806,[1]Homol.!O:S,2,0)</f>
        <v>Agua</v>
      </c>
      <c r="B5806" s="4" t="str">
        <f>+VLOOKUP(E5806&amp;H5806&amp;I5806&amp;J5806,[1]Homol.!O:S,3,0)</f>
        <v>Flavored water</v>
      </c>
      <c r="C5806" s="4" t="s">
        <v>62</v>
      </c>
      <c r="D5806" s="4" t="s">
        <v>3</v>
      </c>
      <c r="E5806" s="4" t="s">
        <v>12</v>
      </c>
      <c r="F5806" s="4" t="str">
        <f t="shared" si="90"/>
        <v>Formatos Chicos Pet 500 cc</v>
      </c>
      <c r="G5806" s="4" t="s">
        <v>63</v>
      </c>
      <c r="H5806" s="4" t="s">
        <v>10</v>
      </c>
      <c r="I5806" s="4" t="s">
        <v>13</v>
      </c>
      <c r="J5806" s="4" t="s">
        <v>14</v>
      </c>
      <c r="R5806" s="4">
        <v>105.6</v>
      </c>
      <c r="S5806" s="4">
        <v>211.2</v>
      </c>
      <c r="AD5806" s="4">
        <v>38.4</v>
      </c>
      <c r="AE5806" s="4">
        <v>134.4</v>
      </c>
      <c r="AF5806" s="4">
        <v>96</v>
      </c>
      <c r="AG5806" s="4">
        <v>182.4</v>
      </c>
      <c r="AH5806" s="4">
        <v>163.19999999999999</v>
      </c>
      <c r="AI5806" s="4">
        <v>57.6</v>
      </c>
      <c r="AJ5806" s="4">
        <v>105.6</v>
      </c>
      <c r="AK5806" s="4">
        <v>38.4</v>
      </c>
      <c r="AL5806" s="4">
        <v>57.6</v>
      </c>
      <c r="AM5806" s="4">
        <v>96</v>
      </c>
    </row>
    <row r="5807" spans="1:39" ht="14.25" x14ac:dyDescent="0.2">
      <c r="A5807" s="4" t="str">
        <f>+VLOOKUP(E5807&amp;H5807&amp;I5807&amp;J5807,[1]Homol.!O:S,2,0)</f>
        <v>Agua</v>
      </c>
      <c r="B5807" s="4" t="str">
        <f>+VLOOKUP(E5807&amp;H5807&amp;I5807&amp;J5807,[1]Homol.!O:S,3,0)</f>
        <v>Flavored water</v>
      </c>
      <c r="C5807" s="4" t="s">
        <v>62</v>
      </c>
      <c r="D5807" s="4" t="s">
        <v>3</v>
      </c>
      <c r="E5807" s="4" t="s">
        <v>12</v>
      </c>
      <c r="F5807" s="4" t="str">
        <f t="shared" si="90"/>
        <v>Formatos Grandes 2000 cc</v>
      </c>
      <c r="G5807" s="4" t="s">
        <v>63</v>
      </c>
      <c r="H5807" s="4" t="s">
        <v>10</v>
      </c>
      <c r="I5807" s="4" t="s">
        <v>15</v>
      </c>
      <c r="J5807" s="4" t="s">
        <v>33</v>
      </c>
      <c r="R5807" s="4">
        <v>115.2</v>
      </c>
      <c r="S5807" s="4">
        <v>374.4</v>
      </c>
    </row>
    <row r="5808" spans="1:39" ht="14.25" x14ac:dyDescent="0.2">
      <c r="A5808" s="4" t="str">
        <f>+VLOOKUP(E5808&amp;H5808&amp;I5808&amp;J5808,[1]Homol.!O:S,2,0)</f>
        <v>Agua</v>
      </c>
      <c r="B5808" s="4" t="str">
        <f>+VLOOKUP(E5808&amp;H5808&amp;I5808&amp;J5808,[1]Homol.!O:S,3,0)</f>
        <v>Flavored water</v>
      </c>
      <c r="C5808" s="4" t="s">
        <v>62</v>
      </c>
      <c r="D5808" s="4" t="s">
        <v>3</v>
      </c>
      <c r="E5808" s="4" t="s">
        <v>12</v>
      </c>
      <c r="F5808" s="4" t="str">
        <f t="shared" si="90"/>
        <v>Formatos Grandes 2250 cc</v>
      </c>
      <c r="G5808" s="4" t="s">
        <v>63</v>
      </c>
      <c r="H5808" s="4" t="s">
        <v>10</v>
      </c>
      <c r="I5808" s="4" t="s">
        <v>15</v>
      </c>
      <c r="J5808" s="4" t="s">
        <v>16</v>
      </c>
      <c r="AC5808" s="4">
        <v>86.4</v>
      </c>
      <c r="AD5808" s="4">
        <v>313.2</v>
      </c>
      <c r="AE5808" s="4">
        <v>756</v>
      </c>
      <c r="AF5808" s="4">
        <v>734.4</v>
      </c>
      <c r="AG5808" s="4">
        <v>702</v>
      </c>
      <c r="AH5808" s="4">
        <v>712.8</v>
      </c>
      <c r="AI5808" s="4">
        <v>820.80000000000007</v>
      </c>
      <c r="AJ5808" s="4">
        <v>280.8</v>
      </c>
      <c r="AK5808" s="4">
        <v>421.2</v>
      </c>
      <c r="AL5808" s="4">
        <v>270</v>
      </c>
      <c r="AM5808" s="4">
        <v>507.6</v>
      </c>
    </row>
    <row r="5809" spans="1:39" ht="14.25" x14ac:dyDescent="0.2">
      <c r="A5809" s="4" t="str">
        <f>+VLOOKUP(E5809&amp;H5809&amp;I5809&amp;J5809,[1]Homol.!O:S,2,0)</f>
        <v>Agua</v>
      </c>
      <c r="B5809" s="4" t="str">
        <f>+VLOOKUP(E5809&amp;H5809&amp;I5809&amp;J5809,[1]Homol.!O:S,3,0)</f>
        <v>Flavored water</v>
      </c>
      <c r="C5809" s="4" t="s">
        <v>62</v>
      </c>
      <c r="D5809" s="4" t="s">
        <v>3</v>
      </c>
      <c r="E5809" s="4" t="s">
        <v>12</v>
      </c>
      <c r="F5809" s="4" t="str">
        <f t="shared" si="90"/>
        <v>Formatos Medianos 1000 cc</v>
      </c>
      <c r="G5809" s="4" t="s">
        <v>63</v>
      </c>
      <c r="H5809" s="4" t="s">
        <v>10</v>
      </c>
      <c r="I5809" s="4" t="s">
        <v>6</v>
      </c>
      <c r="J5809" s="4" t="s">
        <v>17</v>
      </c>
      <c r="S5809" s="4">
        <v>60.48</v>
      </c>
    </row>
    <row r="5810" spans="1:39" ht="14.25" x14ac:dyDescent="0.2">
      <c r="A5810" s="4" t="str">
        <f>+VLOOKUP(E5810&amp;H5810&amp;I5810&amp;J5810,[1]Homol.!O:S,2,0)</f>
        <v>Agua</v>
      </c>
      <c r="B5810" s="4" t="str">
        <f>+VLOOKUP(E5810&amp;H5810&amp;I5810&amp;J5810,[1]Homol.!O:S,3,0)</f>
        <v>Flavored water</v>
      </c>
      <c r="C5810" s="4" t="s">
        <v>62</v>
      </c>
      <c r="D5810" s="4" t="s">
        <v>3</v>
      </c>
      <c r="E5810" s="4" t="s">
        <v>12</v>
      </c>
      <c r="F5810" s="4" t="str">
        <f t="shared" si="90"/>
        <v>Formatos Medianos 1500 cc</v>
      </c>
      <c r="G5810" s="4" t="s">
        <v>63</v>
      </c>
      <c r="H5810" s="4" t="s">
        <v>10</v>
      </c>
      <c r="I5810" s="4" t="s">
        <v>6</v>
      </c>
      <c r="J5810" s="4" t="s">
        <v>7</v>
      </c>
      <c r="R5810" s="4">
        <v>211.68</v>
      </c>
      <c r="S5810" s="4">
        <v>554.4</v>
      </c>
      <c r="AC5810" s="4">
        <v>20.16</v>
      </c>
      <c r="AD5810" s="4">
        <v>201.6</v>
      </c>
      <c r="AE5810" s="4">
        <v>534.24</v>
      </c>
      <c r="AF5810" s="4">
        <v>362.88</v>
      </c>
      <c r="AG5810" s="4">
        <v>524.16</v>
      </c>
      <c r="AH5810" s="4">
        <v>806.40000000000009</v>
      </c>
      <c r="AI5810" s="4">
        <v>161.28</v>
      </c>
      <c r="AJ5810" s="4">
        <v>584.64</v>
      </c>
      <c r="AL5810" s="4">
        <v>352.8</v>
      </c>
      <c r="AM5810" s="4">
        <v>262.08</v>
      </c>
    </row>
    <row r="5811" spans="1:39" ht="14.25" x14ac:dyDescent="0.2">
      <c r="A5811" s="4" t="str">
        <f>+VLOOKUP(E5811&amp;H5811&amp;I5811&amp;J5811,[1]Homol.!O:S,2,0)</f>
        <v>Agua</v>
      </c>
      <c r="B5811" s="4" t="str">
        <f>+VLOOKUP(E5811&amp;H5811&amp;I5811&amp;J5811,[1]Homol.!O:S,3,0)</f>
        <v>Flavored water</v>
      </c>
      <c r="C5811" s="4" t="s">
        <v>62</v>
      </c>
      <c r="D5811" s="4" t="s">
        <v>3</v>
      </c>
      <c r="E5811" s="4" t="s">
        <v>12</v>
      </c>
      <c r="F5811" s="4" t="str">
        <f t="shared" si="90"/>
        <v>Formatos Chicos Pet 500 cc</v>
      </c>
      <c r="G5811" s="4" t="s">
        <v>63</v>
      </c>
      <c r="H5811" s="4" t="s">
        <v>19</v>
      </c>
      <c r="I5811" s="4" t="s">
        <v>13</v>
      </c>
      <c r="J5811" s="4" t="s">
        <v>14</v>
      </c>
      <c r="AD5811" s="4">
        <v>19.2</v>
      </c>
      <c r="AE5811" s="4">
        <v>9.6</v>
      </c>
      <c r="AF5811" s="4">
        <v>28.8</v>
      </c>
      <c r="AG5811" s="4">
        <v>38.4</v>
      </c>
      <c r="AH5811" s="4">
        <v>28.799999999999997</v>
      </c>
      <c r="AK5811" s="4">
        <v>9.6</v>
      </c>
      <c r="AL5811" s="4">
        <v>9.6</v>
      </c>
      <c r="AM5811" s="4">
        <v>9.6</v>
      </c>
    </row>
    <row r="5812" spans="1:39" ht="14.25" x14ac:dyDescent="0.2">
      <c r="A5812" s="4" t="str">
        <f>+VLOOKUP(E5812&amp;H5812&amp;I5812&amp;J5812,[1]Homol.!O:S,2,0)</f>
        <v>Agua</v>
      </c>
      <c r="B5812" s="4" t="str">
        <f>+VLOOKUP(E5812&amp;H5812&amp;I5812&amp;J5812,[1]Homol.!O:S,3,0)</f>
        <v>Flavored water</v>
      </c>
      <c r="C5812" s="4" t="s">
        <v>62</v>
      </c>
      <c r="D5812" s="4" t="s">
        <v>3</v>
      </c>
      <c r="E5812" s="4" t="s">
        <v>12</v>
      </c>
      <c r="F5812" s="4" t="str">
        <f t="shared" si="90"/>
        <v>Formatos Grandes 2250 cc</v>
      </c>
      <c r="G5812" s="4" t="s">
        <v>63</v>
      </c>
      <c r="H5812" s="4" t="s">
        <v>19</v>
      </c>
      <c r="I5812" s="4" t="s">
        <v>15</v>
      </c>
      <c r="J5812" s="4" t="s">
        <v>16</v>
      </c>
      <c r="AC5812" s="4">
        <v>43.2</v>
      </c>
      <c r="AE5812" s="4">
        <v>10.8</v>
      </c>
      <c r="AF5812" s="4">
        <v>86.4</v>
      </c>
      <c r="AG5812" s="4">
        <v>86.4</v>
      </c>
      <c r="AH5812" s="4">
        <v>248.39999999999998</v>
      </c>
      <c r="AI5812" s="4">
        <v>86.4</v>
      </c>
      <c r="AJ5812" s="4">
        <v>54</v>
      </c>
      <c r="AK5812" s="4">
        <v>118.8</v>
      </c>
      <c r="AM5812" s="4">
        <v>108</v>
      </c>
    </row>
    <row r="5813" spans="1:39" ht="14.25" x14ac:dyDescent="0.2">
      <c r="A5813" s="4" t="str">
        <f>+VLOOKUP(E5813&amp;H5813&amp;I5813&amp;J5813,[1]Homol.!O:S,2,0)</f>
        <v>Agua</v>
      </c>
      <c r="B5813" s="4" t="str">
        <f>+VLOOKUP(E5813&amp;H5813&amp;I5813&amp;J5813,[1]Homol.!O:S,3,0)</f>
        <v>Flavored water</v>
      </c>
      <c r="C5813" s="4" t="s">
        <v>62</v>
      </c>
      <c r="D5813" s="4" t="s">
        <v>3</v>
      </c>
      <c r="E5813" s="4" t="s">
        <v>12</v>
      </c>
      <c r="F5813" s="4" t="str">
        <f t="shared" si="90"/>
        <v>Formatos Medianos 1500 cc</v>
      </c>
      <c r="G5813" s="4" t="s">
        <v>63</v>
      </c>
      <c r="H5813" s="4" t="s">
        <v>19</v>
      </c>
      <c r="I5813" s="4" t="s">
        <v>6</v>
      </c>
      <c r="J5813" s="4" t="s">
        <v>7</v>
      </c>
      <c r="AC5813" s="4">
        <v>40.32</v>
      </c>
      <c r="AD5813" s="4">
        <v>20.16</v>
      </c>
      <c r="AE5813" s="4">
        <v>70.56</v>
      </c>
      <c r="AF5813" s="4">
        <v>151.19999999999999</v>
      </c>
      <c r="AG5813" s="4">
        <v>141.12</v>
      </c>
      <c r="AH5813" s="4">
        <v>80.64</v>
      </c>
      <c r="AI5813" s="4">
        <v>171.36</v>
      </c>
      <c r="AK5813" s="4">
        <v>80.64</v>
      </c>
      <c r="AL5813" s="4">
        <v>10.08</v>
      </c>
      <c r="AM5813" s="4">
        <v>80.64</v>
      </c>
    </row>
    <row r="5814" spans="1:39" ht="14.25" x14ac:dyDescent="0.2">
      <c r="A5814" s="4" t="str">
        <f>+VLOOKUP(E5814&amp;H5814&amp;I5814&amp;J5814,[1]Homol.!O:S,2,0)</f>
        <v>Agua</v>
      </c>
      <c r="B5814" s="4" t="str">
        <f>+VLOOKUP(E5814&amp;H5814&amp;I5814&amp;J5814,[1]Homol.!O:S,3,0)</f>
        <v>Flavored water</v>
      </c>
      <c r="C5814" s="4" t="s">
        <v>62</v>
      </c>
      <c r="D5814" s="4" t="s">
        <v>3</v>
      </c>
      <c r="E5814" s="4" t="s">
        <v>20</v>
      </c>
      <c r="F5814" s="4" t="str">
        <f t="shared" si="90"/>
        <v>Formatos Chicos Pet 500 cc</v>
      </c>
      <c r="G5814" s="4" t="s">
        <v>63</v>
      </c>
      <c r="H5814" s="4" t="s">
        <v>5</v>
      </c>
      <c r="I5814" s="4" t="s">
        <v>13</v>
      </c>
      <c r="J5814" s="4" t="s">
        <v>14</v>
      </c>
      <c r="S5814" s="4">
        <v>9.6</v>
      </c>
    </row>
    <row r="5815" spans="1:39" ht="14.25" x14ac:dyDescent="0.2">
      <c r="A5815" s="4" t="str">
        <f>+VLOOKUP(E5815&amp;H5815&amp;I5815&amp;J5815,[1]Homol.!O:S,2,0)</f>
        <v>Agua</v>
      </c>
      <c r="B5815" s="4" t="str">
        <f>+VLOOKUP(E5815&amp;H5815&amp;I5815&amp;J5815,[1]Homol.!O:S,3,0)</f>
        <v>Flavored water</v>
      </c>
      <c r="C5815" s="4" t="s">
        <v>62</v>
      </c>
      <c r="D5815" s="4" t="s">
        <v>3</v>
      </c>
      <c r="E5815" s="4" t="s">
        <v>20</v>
      </c>
      <c r="F5815" s="4" t="str">
        <f t="shared" si="90"/>
        <v>Formatos Grandes 2250 cc</v>
      </c>
      <c r="G5815" s="4" t="s">
        <v>63</v>
      </c>
      <c r="H5815" s="4" t="s">
        <v>5</v>
      </c>
      <c r="I5815" s="4" t="s">
        <v>15</v>
      </c>
      <c r="J5815" s="4" t="s">
        <v>16</v>
      </c>
      <c r="R5815" s="4">
        <v>21.6</v>
      </c>
      <c r="S5815" s="4">
        <v>32.4</v>
      </c>
      <c r="AD5815" s="4">
        <v>21.6</v>
      </c>
      <c r="AE5815" s="4">
        <v>10.8</v>
      </c>
      <c r="AF5815" s="4">
        <v>64.8</v>
      </c>
      <c r="AH5815" s="4">
        <v>32.400000000000006</v>
      </c>
      <c r="AJ5815" s="4">
        <v>10.8</v>
      </c>
      <c r="AK5815" s="4">
        <v>43.2</v>
      </c>
      <c r="AM5815" s="4">
        <v>10.8</v>
      </c>
    </row>
    <row r="5816" spans="1:39" ht="14.25" x14ac:dyDescent="0.2">
      <c r="A5816" s="4" t="str">
        <f>+VLOOKUP(E5816&amp;H5816&amp;I5816&amp;J5816,[1]Homol.!O:S,2,0)</f>
        <v>Agua</v>
      </c>
      <c r="B5816" s="4" t="str">
        <f>+VLOOKUP(E5816&amp;H5816&amp;I5816&amp;J5816,[1]Homol.!O:S,3,0)</f>
        <v>Flavored water</v>
      </c>
      <c r="C5816" s="4" t="s">
        <v>62</v>
      </c>
      <c r="D5816" s="4" t="s">
        <v>3</v>
      </c>
      <c r="E5816" s="4" t="s">
        <v>20</v>
      </c>
      <c r="F5816" s="4" t="str">
        <f t="shared" si="90"/>
        <v>Formatos Medianos 1500 cc</v>
      </c>
      <c r="G5816" s="4" t="s">
        <v>63</v>
      </c>
      <c r="H5816" s="4" t="s">
        <v>5</v>
      </c>
      <c r="I5816" s="4" t="s">
        <v>6</v>
      </c>
      <c r="J5816" s="4" t="s">
        <v>7</v>
      </c>
      <c r="R5816" s="4">
        <v>10.08</v>
      </c>
      <c r="S5816" s="4">
        <v>10.08</v>
      </c>
      <c r="AC5816" s="4">
        <v>10.08</v>
      </c>
      <c r="AD5816" s="4">
        <v>10.08</v>
      </c>
      <c r="AE5816" s="4">
        <v>20.16</v>
      </c>
      <c r="AF5816" s="4">
        <v>20.16</v>
      </c>
      <c r="AG5816" s="4">
        <v>20.16</v>
      </c>
      <c r="AH5816" s="4">
        <v>30.240000000000002</v>
      </c>
      <c r="AI5816" s="4">
        <v>50.4</v>
      </c>
    </row>
    <row r="5817" spans="1:39" ht="14.25" x14ac:dyDescent="0.2">
      <c r="A5817" s="4" t="str">
        <f>+VLOOKUP(E5817&amp;H5817&amp;I5817&amp;J5817,[1]Homol.!O:S,2,0)</f>
        <v>Agua</v>
      </c>
      <c r="B5817" s="4" t="str">
        <f>+VLOOKUP(E5817&amp;H5817&amp;I5817&amp;J5817,[1]Homol.!O:S,3,0)</f>
        <v>Flavored water</v>
      </c>
      <c r="C5817" s="4" t="s">
        <v>62</v>
      </c>
      <c r="D5817" s="4" t="s">
        <v>3</v>
      </c>
      <c r="E5817" s="4" t="s">
        <v>20</v>
      </c>
      <c r="F5817" s="4" t="str">
        <f t="shared" si="90"/>
        <v>Formatos Chicos Pet 500 cc</v>
      </c>
      <c r="G5817" s="4" t="s">
        <v>63</v>
      </c>
      <c r="H5817" s="4" t="s">
        <v>9</v>
      </c>
      <c r="I5817" s="4" t="s">
        <v>13</v>
      </c>
      <c r="J5817" s="4" t="s">
        <v>14</v>
      </c>
      <c r="S5817" s="4">
        <v>9.6</v>
      </c>
    </row>
    <row r="5818" spans="1:39" ht="14.25" x14ac:dyDescent="0.2">
      <c r="A5818" s="4" t="str">
        <f>+VLOOKUP(E5818&amp;H5818&amp;I5818&amp;J5818,[1]Homol.!O:S,2,0)</f>
        <v>Agua</v>
      </c>
      <c r="B5818" s="4" t="str">
        <f>+VLOOKUP(E5818&amp;H5818&amp;I5818&amp;J5818,[1]Homol.!O:S,3,0)</f>
        <v>Flavored water</v>
      </c>
      <c r="C5818" s="4" t="s">
        <v>62</v>
      </c>
      <c r="D5818" s="4" t="s">
        <v>3</v>
      </c>
      <c r="E5818" s="4" t="s">
        <v>20</v>
      </c>
      <c r="F5818" s="4" t="str">
        <f t="shared" si="90"/>
        <v>Formatos Grandes 2250 cc</v>
      </c>
      <c r="G5818" s="4" t="s">
        <v>63</v>
      </c>
      <c r="H5818" s="4" t="s">
        <v>9</v>
      </c>
      <c r="I5818" s="4" t="s">
        <v>15</v>
      </c>
      <c r="J5818" s="4" t="s">
        <v>16</v>
      </c>
      <c r="R5818" s="4">
        <v>10.8</v>
      </c>
      <c r="S5818" s="4">
        <v>21.6</v>
      </c>
      <c r="AC5818" s="4">
        <v>10.8</v>
      </c>
      <c r="AD5818" s="4">
        <v>32.4</v>
      </c>
      <c r="AF5818" s="4">
        <v>21.6</v>
      </c>
      <c r="AH5818" s="4">
        <v>86.4</v>
      </c>
      <c r="AM5818" s="4">
        <v>10.8</v>
      </c>
    </row>
    <row r="5819" spans="1:39" ht="14.25" x14ac:dyDescent="0.2">
      <c r="A5819" s="4" t="str">
        <f>+VLOOKUP(E5819&amp;H5819&amp;I5819&amp;J5819,[1]Homol.!O:S,2,0)</f>
        <v>Agua</v>
      </c>
      <c r="B5819" s="4" t="str">
        <f>+VLOOKUP(E5819&amp;H5819&amp;I5819&amp;J5819,[1]Homol.!O:S,3,0)</f>
        <v>Flavored water</v>
      </c>
      <c r="C5819" s="4" t="s">
        <v>62</v>
      </c>
      <c r="D5819" s="4" t="s">
        <v>3</v>
      </c>
      <c r="E5819" s="4" t="s">
        <v>20</v>
      </c>
      <c r="F5819" s="4" t="str">
        <f t="shared" si="90"/>
        <v>Formatos Medianos 1500 cc</v>
      </c>
      <c r="G5819" s="4" t="s">
        <v>63</v>
      </c>
      <c r="H5819" s="4" t="s">
        <v>9</v>
      </c>
      <c r="I5819" s="4" t="s">
        <v>6</v>
      </c>
      <c r="J5819" s="4" t="s">
        <v>7</v>
      </c>
      <c r="R5819" s="4">
        <v>10.08</v>
      </c>
      <c r="S5819" s="4">
        <v>10.08</v>
      </c>
      <c r="AD5819" s="4">
        <v>10.08</v>
      </c>
      <c r="AE5819" s="4">
        <v>10.08</v>
      </c>
      <c r="AF5819" s="4">
        <v>20.16</v>
      </c>
      <c r="AH5819" s="4">
        <v>90.72</v>
      </c>
    </row>
    <row r="5820" spans="1:39" ht="14.25" x14ac:dyDescent="0.2">
      <c r="A5820" s="4" t="str">
        <f>+VLOOKUP(E5820&amp;H5820&amp;I5820&amp;J5820,[1]Homol.!O:S,2,0)</f>
        <v>Agua</v>
      </c>
      <c r="B5820" s="4" t="str">
        <f>+VLOOKUP(E5820&amp;H5820&amp;I5820&amp;J5820,[1]Homol.!O:S,3,0)</f>
        <v>Flavored water</v>
      </c>
      <c r="C5820" s="4" t="s">
        <v>62</v>
      </c>
      <c r="D5820" s="4" t="s">
        <v>3</v>
      </c>
      <c r="E5820" s="4" t="s">
        <v>20</v>
      </c>
      <c r="F5820" s="4" t="str">
        <f t="shared" si="90"/>
        <v>Formatos Chicos Pet 500 cc</v>
      </c>
      <c r="G5820" s="4" t="s">
        <v>63</v>
      </c>
      <c r="H5820" s="4" t="s">
        <v>10</v>
      </c>
      <c r="I5820" s="4" t="s">
        <v>13</v>
      </c>
      <c r="J5820" s="4" t="s">
        <v>14</v>
      </c>
      <c r="S5820" s="4">
        <v>19.2</v>
      </c>
      <c r="AD5820" s="4">
        <v>9.6</v>
      </c>
      <c r="AE5820" s="4">
        <v>9.6</v>
      </c>
      <c r="AG5820" s="4">
        <v>9.6</v>
      </c>
      <c r="AH5820" s="4">
        <v>57.599999999999994</v>
      </c>
    </row>
    <row r="5821" spans="1:39" ht="14.25" x14ac:dyDescent="0.2">
      <c r="A5821" s="4" t="str">
        <f>+VLOOKUP(E5821&amp;H5821&amp;I5821&amp;J5821,[1]Homol.!O:S,2,0)</f>
        <v>Agua</v>
      </c>
      <c r="B5821" s="4" t="str">
        <f>+VLOOKUP(E5821&amp;H5821&amp;I5821&amp;J5821,[1]Homol.!O:S,3,0)</f>
        <v>Flavored water</v>
      </c>
      <c r="C5821" s="4" t="s">
        <v>62</v>
      </c>
      <c r="D5821" s="4" t="s">
        <v>3</v>
      </c>
      <c r="E5821" s="4" t="s">
        <v>20</v>
      </c>
      <c r="F5821" s="4" t="str">
        <f t="shared" si="90"/>
        <v>Formatos Grandes 2250 cc</v>
      </c>
      <c r="G5821" s="4" t="s">
        <v>63</v>
      </c>
      <c r="H5821" s="4" t="s">
        <v>10</v>
      </c>
      <c r="I5821" s="4" t="s">
        <v>15</v>
      </c>
      <c r="J5821" s="4" t="s">
        <v>16</v>
      </c>
      <c r="R5821" s="4">
        <v>21.6</v>
      </c>
      <c r="S5821" s="4">
        <v>43.2</v>
      </c>
      <c r="AC5821" s="4">
        <v>21.6</v>
      </c>
      <c r="AD5821" s="4">
        <v>21.6</v>
      </c>
      <c r="AE5821" s="4">
        <v>32.400000000000006</v>
      </c>
      <c r="AF5821" s="4">
        <v>43.2</v>
      </c>
      <c r="AG5821" s="4">
        <v>10.8</v>
      </c>
      <c r="AH5821" s="4">
        <v>172.8</v>
      </c>
      <c r="AM5821" s="4">
        <v>10.8</v>
      </c>
    </row>
    <row r="5822" spans="1:39" ht="14.25" x14ac:dyDescent="0.2">
      <c r="A5822" s="4" t="str">
        <f>+VLOOKUP(E5822&amp;H5822&amp;I5822&amp;J5822,[1]Homol.!O:S,2,0)</f>
        <v>Agua</v>
      </c>
      <c r="B5822" s="4" t="str">
        <f>+VLOOKUP(E5822&amp;H5822&amp;I5822&amp;J5822,[1]Homol.!O:S,3,0)</f>
        <v>Flavored water</v>
      </c>
      <c r="C5822" s="4" t="s">
        <v>62</v>
      </c>
      <c r="D5822" s="4" t="s">
        <v>3</v>
      </c>
      <c r="E5822" s="4" t="s">
        <v>20</v>
      </c>
      <c r="F5822" s="4" t="str">
        <f t="shared" si="90"/>
        <v>Formatos Medianos 1500 cc</v>
      </c>
      <c r="G5822" s="4" t="s">
        <v>63</v>
      </c>
      <c r="H5822" s="4" t="s">
        <v>10</v>
      </c>
      <c r="I5822" s="4" t="s">
        <v>6</v>
      </c>
      <c r="J5822" s="4" t="s">
        <v>7</v>
      </c>
      <c r="R5822" s="4">
        <v>20.16</v>
      </c>
      <c r="S5822" s="4">
        <v>40.32</v>
      </c>
      <c r="AC5822" s="4">
        <v>10.08</v>
      </c>
      <c r="AD5822" s="4">
        <v>10.08</v>
      </c>
      <c r="AE5822" s="4">
        <v>30.240000000000002</v>
      </c>
      <c r="AF5822" s="4">
        <v>30.24</v>
      </c>
      <c r="AG5822" s="4">
        <v>20.16</v>
      </c>
      <c r="AH5822" s="4">
        <v>40.32</v>
      </c>
      <c r="AI5822" s="4">
        <v>110.88</v>
      </c>
    </row>
    <row r="5823" spans="1:39" ht="14.25" x14ac:dyDescent="0.2">
      <c r="A5823" s="4" t="str">
        <f>+VLOOKUP(E5823&amp;H5823&amp;I5823&amp;J5823,[1]Homol.!O:S,2,0)</f>
        <v>Agua</v>
      </c>
      <c r="B5823" s="4" t="str">
        <f>+VLOOKUP(E5823&amp;H5823&amp;I5823&amp;J5823,[1]Homol.!O:S,3,0)</f>
        <v>Flavored water</v>
      </c>
      <c r="C5823" s="4" t="s">
        <v>62</v>
      </c>
      <c r="D5823" s="4" t="s">
        <v>3</v>
      </c>
      <c r="E5823" s="4" t="s">
        <v>42</v>
      </c>
      <c r="F5823" s="4" t="str">
        <f t="shared" si="90"/>
        <v>Formatos Chicos Pet 575 cc</v>
      </c>
      <c r="G5823" s="4" t="s">
        <v>63</v>
      </c>
      <c r="H5823" s="4" t="s">
        <v>38</v>
      </c>
      <c r="I5823" s="4" t="s">
        <v>13</v>
      </c>
      <c r="J5823" s="4" t="s">
        <v>43</v>
      </c>
      <c r="S5823" s="4">
        <v>10.35</v>
      </c>
    </row>
    <row r="5824" spans="1:39" ht="14.25" x14ac:dyDescent="0.2">
      <c r="A5824" s="4" t="str">
        <f>+VLOOKUP(E5824&amp;H5824&amp;I5824&amp;J5824,[1]Homol.!O:S,2,0)</f>
        <v>Agua</v>
      </c>
      <c r="B5824" s="4" t="str">
        <f>+VLOOKUP(E5824&amp;H5824&amp;I5824&amp;J5824,[1]Homol.!O:S,3,0)</f>
        <v>Flavored water</v>
      </c>
      <c r="C5824" s="4" t="s">
        <v>62</v>
      </c>
      <c r="D5824" s="4" t="s">
        <v>3</v>
      </c>
      <c r="E5824" s="4" t="s">
        <v>42</v>
      </c>
      <c r="F5824" s="4" t="str">
        <f t="shared" si="90"/>
        <v>Formatos Grandes 2250 cc</v>
      </c>
      <c r="G5824" s="4" t="s">
        <v>63</v>
      </c>
      <c r="H5824" s="4" t="s">
        <v>38</v>
      </c>
      <c r="I5824" s="4" t="s">
        <v>15</v>
      </c>
      <c r="J5824" s="4" t="s">
        <v>16</v>
      </c>
      <c r="S5824" s="4">
        <v>10.8</v>
      </c>
    </row>
    <row r="5825" spans="1:39" ht="14.25" x14ac:dyDescent="0.2">
      <c r="A5825" s="4" t="str">
        <f>+VLOOKUP(E5825&amp;H5825&amp;I5825&amp;J5825,[1]Homol.!O:S,2,0)</f>
        <v>Agua</v>
      </c>
      <c r="B5825" s="4" t="str">
        <f>+VLOOKUP(E5825&amp;H5825&amp;I5825&amp;J5825,[1]Homol.!O:S,3,0)</f>
        <v>Flavored water</v>
      </c>
      <c r="C5825" s="4" t="s">
        <v>62</v>
      </c>
      <c r="D5825" s="4" t="s">
        <v>3</v>
      </c>
      <c r="E5825" s="4" t="s">
        <v>42</v>
      </c>
      <c r="F5825" s="4" t="str">
        <f t="shared" si="90"/>
        <v>Formatos Chicos Pet 575 cc</v>
      </c>
      <c r="G5825" s="4" t="s">
        <v>63</v>
      </c>
      <c r="H5825" s="4" t="s">
        <v>10</v>
      </c>
      <c r="I5825" s="4" t="s">
        <v>13</v>
      </c>
      <c r="J5825" s="4" t="s">
        <v>43</v>
      </c>
      <c r="S5825" s="4">
        <v>10.35</v>
      </c>
    </row>
    <row r="5826" spans="1:39" ht="14.25" x14ac:dyDescent="0.2">
      <c r="A5826" s="4" t="str">
        <f>+VLOOKUP(E5826&amp;H5826&amp;I5826&amp;J5826,[1]Homol.!O:S,2,0)</f>
        <v>Agua</v>
      </c>
      <c r="B5826" s="4" t="str">
        <f>+VLOOKUP(E5826&amp;H5826&amp;I5826&amp;J5826,[1]Homol.!O:S,3,0)</f>
        <v>Flavored water</v>
      </c>
      <c r="C5826" s="4" t="s">
        <v>62</v>
      </c>
      <c r="D5826" s="4" t="s">
        <v>3</v>
      </c>
      <c r="E5826" s="4" t="s">
        <v>42</v>
      </c>
      <c r="F5826" s="4" t="str">
        <f t="shared" si="90"/>
        <v>Formatos Grandes 2250 cc</v>
      </c>
      <c r="G5826" s="4" t="s">
        <v>63</v>
      </c>
      <c r="H5826" s="4" t="s">
        <v>10</v>
      </c>
      <c r="I5826" s="4" t="s">
        <v>15</v>
      </c>
      <c r="J5826" s="4" t="s">
        <v>16</v>
      </c>
      <c r="S5826" s="4">
        <v>10.8</v>
      </c>
    </row>
    <row r="5827" spans="1:39" ht="14.25" x14ac:dyDescent="0.2">
      <c r="A5827" s="4" t="str">
        <f>+VLOOKUP(E5827&amp;H5827&amp;I5827&amp;J5827,[1]Homol.!O:S,2,0)</f>
        <v>Agua</v>
      </c>
      <c r="B5827" s="4" t="str">
        <f>+VLOOKUP(E5827&amp;H5827&amp;I5827&amp;J5827,[1]Homol.!O:S,3,0)</f>
        <v>Plain water</v>
      </c>
      <c r="C5827" s="4" t="s">
        <v>62</v>
      </c>
      <c r="D5827" s="4" t="s">
        <v>3</v>
      </c>
      <c r="E5827" s="4" t="s">
        <v>21</v>
      </c>
      <c r="F5827" s="4" t="str">
        <f t="shared" ref="F5827:F5890" si="91">_xlfn.CONCAT(I5827," ",J5827)</f>
        <v>Bidones 6200 cc</v>
      </c>
      <c r="G5827" s="4" t="s">
        <v>63</v>
      </c>
      <c r="H5827" s="4" t="s">
        <v>22</v>
      </c>
      <c r="I5827" s="4" t="s">
        <v>23</v>
      </c>
      <c r="J5827" s="4" t="s">
        <v>24</v>
      </c>
      <c r="R5827" s="4">
        <v>62.496000000000002</v>
      </c>
      <c r="S5827" s="4">
        <v>104.16</v>
      </c>
      <c r="AE5827" s="4">
        <v>781.2</v>
      </c>
      <c r="AF5827" s="4">
        <v>1457.992</v>
      </c>
      <c r="AG5827" s="4">
        <v>1749.8879999999999</v>
      </c>
      <c r="AH5827" s="4">
        <v>1145.76</v>
      </c>
      <c r="AI5827" s="4">
        <v>312.48</v>
      </c>
      <c r="AJ5827" s="4">
        <v>947.85599999999999</v>
      </c>
      <c r="AK5827" s="4">
        <v>1208.2560000000001</v>
      </c>
      <c r="AL5827" s="4">
        <v>1281.1679999999999</v>
      </c>
      <c r="AM5827" s="4">
        <v>895.77599999999995</v>
      </c>
    </row>
    <row r="5828" spans="1:39" ht="14.25" x14ac:dyDescent="0.2">
      <c r="A5828" s="4" t="str">
        <f>+VLOOKUP(E5828&amp;H5828&amp;I5828&amp;J5828,[1]Homol.!O:S,2,0)</f>
        <v>Agua</v>
      </c>
      <c r="B5828" s="4" t="str">
        <f>+VLOOKUP(E5828&amp;H5828&amp;I5828&amp;J5828,[1]Homol.!O:S,3,0)</f>
        <v>Plain water</v>
      </c>
      <c r="C5828" s="4" t="s">
        <v>62</v>
      </c>
      <c r="D5828" s="4" t="s">
        <v>3</v>
      </c>
      <c r="E5828" s="4" t="s">
        <v>21</v>
      </c>
      <c r="F5828" s="4" t="str">
        <f t="shared" si="91"/>
        <v>Formato Fun 300 cc</v>
      </c>
      <c r="G5828" s="4" t="s">
        <v>63</v>
      </c>
      <c r="H5828" s="4" t="s">
        <v>22</v>
      </c>
      <c r="I5828" s="4" t="s">
        <v>25</v>
      </c>
      <c r="J5828" s="4" t="s">
        <v>26</v>
      </c>
      <c r="AD5828" s="4">
        <v>9.0719999999999992</v>
      </c>
      <c r="AF5828" s="4">
        <v>9.0719999999999992</v>
      </c>
    </row>
    <row r="5829" spans="1:39" ht="14.25" x14ac:dyDescent="0.2">
      <c r="A5829" s="4" t="str">
        <f>+VLOOKUP(E5829&amp;H5829&amp;I5829&amp;J5829,[1]Homol.!O:S,2,0)</f>
        <v>Agua</v>
      </c>
      <c r="B5829" s="4" t="str">
        <f>+VLOOKUP(E5829&amp;H5829&amp;I5829&amp;J5829,[1]Homol.!O:S,3,0)</f>
        <v>Plain water</v>
      </c>
      <c r="C5829" s="4" t="s">
        <v>62</v>
      </c>
      <c r="D5829" s="4" t="s">
        <v>3</v>
      </c>
      <c r="E5829" s="4" t="s">
        <v>21</v>
      </c>
      <c r="F5829" s="4" t="str">
        <f t="shared" si="91"/>
        <v>Formatos Chicos Pet 600 cc</v>
      </c>
      <c r="G5829" s="4" t="s">
        <v>63</v>
      </c>
      <c r="H5829" s="4" t="s">
        <v>22</v>
      </c>
      <c r="I5829" s="4" t="s">
        <v>13</v>
      </c>
      <c r="J5829" s="4" t="s">
        <v>27</v>
      </c>
      <c r="R5829" s="4">
        <v>21.6</v>
      </c>
      <c r="S5829" s="4">
        <v>21.6</v>
      </c>
      <c r="AE5829" s="4">
        <v>64.8</v>
      </c>
      <c r="AF5829" s="4">
        <v>259.12799999999999</v>
      </c>
      <c r="AG5829" s="4">
        <v>345.6</v>
      </c>
      <c r="AH5829" s="4">
        <v>215.928</v>
      </c>
      <c r="AJ5829" s="4">
        <v>21.6</v>
      </c>
      <c r="AK5829" s="4">
        <v>216</v>
      </c>
      <c r="AL5829" s="4">
        <v>259.2</v>
      </c>
      <c r="AM5829" s="4">
        <v>162</v>
      </c>
    </row>
    <row r="5830" spans="1:39" ht="14.25" x14ac:dyDescent="0.2">
      <c r="A5830" s="4" t="str">
        <f>+VLOOKUP(E5830&amp;H5830&amp;I5830&amp;J5830,[1]Homol.!O:S,2,0)</f>
        <v>Agua</v>
      </c>
      <c r="B5830" s="4" t="str">
        <f>+VLOOKUP(E5830&amp;H5830&amp;I5830&amp;J5830,[1]Homol.!O:S,3,0)</f>
        <v>Plain water</v>
      </c>
      <c r="C5830" s="4" t="s">
        <v>62</v>
      </c>
      <c r="D5830" s="4" t="s">
        <v>3</v>
      </c>
      <c r="E5830" s="4" t="s">
        <v>21</v>
      </c>
      <c r="F5830" s="4" t="str">
        <f t="shared" si="91"/>
        <v>Formatos Grandes 2250 cc</v>
      </c>
      <c r="G5830" s="4" t="s">
        <v>63</v>
      </c>
      <c r="H5830" s="4" t="s">
        <v>22</v>
      </c>
      <c r="I5830" s="4" t="s">
        <v>15</v>
      </c>
      <c r="J5830" s="4" t="s">
        <v>16</v>
      </c>
      <c r="R5830" s="4">
        <v>259.2</v>
      </c>
      <c r="S5830" s="4">
        <v>270</v>
      </c>
      <c r="AC5830" s="4">
        <v>10.8</v>
      </c>
      <c r="AD5830" s="4">
        <v>432</v>
      </c>
      <c r="AE5830" s="4">
        <v>691.2</v>
      </c>
      <c r="AF5830" s="4">
        <v>1242</v>
      </c>
      <c r="AG5830" s="4">
        <v>939.46500000000003</v>
      </c>
      <c r="AH5830" s="4">
        <v>453.6</v>
      </c>
      <c r="AI5830" s="4">
        <v>302.39999999999998</v>
      </c>
      <c r="AJ5830" s="4">
        <v>583.20000000000005</v>
      </c>
      <c r="AK5830" s="4">
        <v>658.8</v>
      </c>
      <c r="AL5830" s="4">
        <v>302.39999999999998</v>
      </c>
      <c r="AM5830" s="4">
        <v>280.8</v>
      </c>
    </row>
    <row r="5831" spans="1:39" ht="14.25" x14ac:dyDescent="0.2">
      <c r="A5831" s="4" t="str">
        <f>+VLOOKUP(E5831&amp;H5831&amp;I5831&amp;J5831,[1]Homol.!O:S,2,0)</f>
        <v>Agua</v>
      </c>
      <c r="B5831" s="4" t="str">
        <f>+VLOOKUP(E5831&amp;H5831&amp;I5831&amp;J5831,[1]Homol.!O:S,3,0)</f>
        <v>Plain water</v>
      </c>
      <c r="C5831" s="4" t="s">
        <v>62</v>
      </c>
      <c r="D5831" s="4" t="s">
        <v>3</v>
      </c>
      <c r="E5831" s="4" t="s">
        <v>21</v>
      </c>
      <c r="F5831" s="4" t="str">
        <f t="shared" si="91"/>
        <v>Formatos Medianos 1650 cc</v>
      </c>
      <c r="G5831" s="4" t="s">
        <v>63</v>
      </c>
      <c r="H5831" s="4" t="s">
        <v>22</v>
      </c>
      <c r="I5831" s="4" t="s">
        <v>6</v>
      </c>
      <c r="J5831" s="4" t="s">
        <v>28</v>
      </c>
      <c r="R5831" s="4">
        <v>66.528000000000006</v>
      </c>
      <c r="S5831" s="4">
        <v>99.792000000000002</v>
      </c>
      <c r="AC5831" s="4">
        <v>44.351999999999997</v>
      </c>
      <c r="AD5831" s="4">
        <v>88.703999999999994</v>
      </c>
      <c r="AE5831" s="4">
        <v>321.55200000000002</v>
      </c>
      <c r="AF5831" s="4">
        <v>510.048</v>
      </c>
      <c r="AG5831" s="4">
        <v>443.52</v>
      </c>
      <c r="AH5831" s="4">
        <v>831.6</v>
      </c>
      <c r="AJ5831" s="4">
        <v>88.703999999999994</v>
      </c>
      <c r="AK5831" s="4">
        <v>376.99200000000002</v>
      </c>
      <c r="AL5831" s="4">
        <v>144.14400000000001</v>
      </c>
      <c r="AM5831" s="4">
        <v>376.99200000000002</v>
      </c>
    </row>
    <row r="5832" spans="1:39" ht="14.25" x14ac:dyDescent="0.2">
      <c r="A5832" s="4" t="str">
        <f>+VLOOKUP(E5832&amp;H5832&amp;I5832&amp;J5832,[1]Homol.!O:S,2,0)</f>
        <v>Agua</v>
      </c>
      <c r="B5832" s="4" t="str">
        <f>+VLOOKUP(E5832&amp;H5832&amp;I5832&amp;J5832,[1]Homol.!O:S,3,0)</f>
        <v>Plain water</v>
      </c>
      <c r="C5832" s="4" t="s">
        <v>62</v>
      </c>
      <c r="D5832" s="4" t="s">
        <v>3</v>
      </c>
      <c r="E5832" s="4" t="s">
        <v>29</v>
      </c>
      <c r="F5832" s="4" t="str">
        <f t="shared" si="91"/>
        <v>Formatos Chicos Pet 500 cc</v>
      </c>
      <c r="G5832" s="4" t="s">
        <v>63</v>
      </c>
      <c r="H5832" s="4" t="s">
        <v>22</v>
      </c>
      <c r="I5832" s="4" t="s">
        <v>13</v>
      </c>
      <c r="J5832" s="4" t="s">
        <v>14</v>
      </c>
      <c r="R5832" s="4">
        <v>196.56</v>
      </c>
      <c r="S5832" s="4">
        <v>349.44</v>
      </c>
      <c r="AC5832" s="4">
        <v>10.92</v>
      </c>
      <c r="AD5832" s="4">
        <v>152.88</v>
      </c>
      <c r="AE5832" s="4">
        <v>273</v>
      </c>
      <c r="AF5832" s="4">
        <v>546</v>
      </c>
      <c r="AG5832" s="4">
        <v>141.96</v>
      </c>
      <c r="AH5832" s="4">
        <v>447.72</v>
      </c>
      <c r="AI5832" s="4">
        <v>98.28</v>
      </c>
      <c r="AJ5832" s="4">
        <v>141.96</v>
      </c>
      <c r="AK5832" s="4">
        <v>382.2</v>
      </c>
      <c r="AL5832" s="4">
        <v>131.04</v>
      </c>
      <c r="AM5832" s="4">
        <v>120.12</v>
      </c>
    </row>
    <row r="5833" spans="1:39" ht="14.25" x14ac:dyDescent="0.2">
      <c r="A5833" s="4" t="str">
        <f>+VLOOKUP(E5833&amp;H5833&amp;I5833&amp;J5833,[1]Homol.!O:S,2,0)</f>
        <v>Agua</v>
      </c>
      <c r="B5833" s="4" t="str">
        <f>+VLOOKUP(E5833&amp;H5833&amp;I5833&amp;J5833,[1]Homol.!O:S,3,0)</f>
        <v>Plain water</v>
      </c>
      <c r="C5833" s="4" t="s">
        <v>62</v>
      </c>
      <c r="D5833" s="4" t="s">
        <v>3</v>
      </c>
      <c r="E5833" s="4" t="s">
        <v>29</v>
      </c>
      <c r="F5833" s="4" t="str">
        <f t="shared" si="91"/>
        <v>Formatos Chicos Pet 750 cc</v>
      </c>
      <c r="G5833" s="4" t="s">
        <v>63</v>
      </c>
      <c r="H5833" s="4" t="s">
        <v>22</v>
      </c>
      <c r="I5833" s="4" t="s">
        <v>13</v>
      </c>
      <c r="J5833" s="4" t="s">
        <v>30</v>
      </c>
      <c r="R5833" s="4">
        <v>36.72</v>
      </c>
      <c r="S5833" s="4">
        <v>55.08</v>
      </c>
      <c r="AC5833" s="4">
        <v>64.260000000000005</v>
      </c>
      <c r="AD5833" s="4">
        <v>55.08</v>
      </c>
      <c r="AE5833" s="4">
        <v>201.96</v>
      </c>
      <c r="AF5833" s="4">
        <v>257.04000000000002</v>
      </c>
      <c r="AG5833" s="4">
        <v>146.88</v>
      </c>
      <c r="AH5833" s="4">
        <v>45.9</v>
      </c>
      <c r="AJ5833" s="4">
        <v>82.62</v>
      </c>
      <c r="AK5833" s="4">
        <v>220.32</v>
      </c>
      <c r="AL5833" s="4">
        <v>64.260000000000005</v>
      </c>
      <c r="AM5833" s="4">
        <v>45.9</v>
      </c>
    </row>
    <row r="5834" spans="1:39" ht="14.25" x14ac:dyDescent="0.2">
      <c r="A5834" s="4" t="str">
        <f>+VLOOKUP(E5834&amp;H5834&amp;I5834&amp;J5834,[1]Homol.!O:S,2,0)</f>
        <v>Agua</v>
      </c>
      <c r="B5834" s="4" t="str">
        <f>+VLOOKUP(E5834&amp;H5834&amp;I5834&amp;J5834,[1]Homol.!O:S,3,0)</f>
        <v>Plain water</v>
      </c>
      <c r="C5834" s="4" t="s">
        <v>62</v>
      </c>
      <c r="D5834" s="4" t="s">
        <v>3</v>
      </c>
      <c r="E5834" s="4" t="s">
        <v>29</v>
      </c>
      <c r="F5834" s="4" t="str">
        <f t="shared" si="91"/>
        <v>FORMATOS CHICOS PET PREMIUM 500 cc Pet Premium</v>
      </c>
      <c r="G5834" s="4" t="s">
        <v>63</v>
      </c>
      <c r="H5834" s="4" t="s">
        <v>22</v>
      </c>
      <c r="I5834" s="4" t="s">
        <v>31</v>
      </c>
      <c r="J5834" s="4" t="s">
        <v>32</v>
      </c>
      <c r="R5834" s="4">
        <v>18.48</v>
      </c>
      <c r="AE5834" s="4">
        <v>46.2</v>
      </c>
      <c r="AG5834" s="4">
        <v>9.24</v>
      </c>
      <c r="AH5834" s="4">
        <v>9.24</v>
      </c>
      <c r="AI5834" s="4">
        <v>9.24</v>
      </c>
      <c r="AK5834" s="4">
        <v>9.24</v>
      </c>
      <c r="AL5834" s="4">
        <v>9.24</v>
      </c>
    </row>
    <row r="5835" spans="1:39" ht="14.25" x14ac:dyDescent="0.2">
      <c r="A5835" s="4" t="str">
        <f>+VLOOKUP(E5835&amp;H5835&amp;I5835&amp;J5835,[1]Homol.!O:S,2,0)</f>
        <v>Agua</v>
      </c>
      <c r="B5835" s="4" t="str">
        <f>+VLOOKUP(E5835&amp;H5835&amp;I5835&amp;J5835,[1]Homol.!O:S,3,0)</f>
        <v>Plain water</v>
      </c>
      <c r="C5835" s="4" t="s">
        <v>62</v>
      </c>
      <c r="D5835" s="4" t="s">
        <v>3</v>
      </c>
      <c r="E5835" s="4" t="s">
        <v>29</v>
      </c>
      <c r="F5835" s="4" t="str">
        <f t="shared" si="91"/>
        <v>Formatos Grandes 2000 cc</v>
      </c>
      <c r="G5835" s="4" t="s">
        <v>63</v>
      </c>
      <c r="H5835" s="4" t="s">
        <v>22</v>
      </c>
      <c r="I5835" s="4" t="s">
        <v>15</v>
      </c>
      <c r="J5835" s="4" t="s">
        <v>33</v>
      </c>
      <c r="R5835" s="4">
        <v>369.6</v>
      </c>
      <c r="S5835" s="4">
        <v>1351.68</v>
      </c>
      <c r="AC5835" s="4">
        <v>158.4</v>
      </c>
      <c r="AD5835" s="4">
        <v>327.36</v>
      </c>
      <c r="AE5835" s="4">
        <v>960.96</v>
      </c>
      <c r="AF5835" s="4">
        <v>834.24</v>
      </c>
      <c r="AG5835" s="4">
        <v>559.67999999999995</v>
      </c>
      <c r="AH5835" s="4">
        <v>496.32</v>
      </c>
      <c r="AI5835" s="4">
        <v>1003.2</v>
      </c>
      <c r="AJ5835" s="4">
        <v>739.2</v>
      </c>
      <c r="AK5835" s="4">
        <v>633.6</v>
      </c>
      <c r="AL5835" s="4">
        <v>158.4</v>
      </c>
      <c r="AM5835" s="4">
        <v>337.92</v>
      </c>
    </row>
    <row r="5836" spans="1:39" ht="14.25" x14ac:dyDescent="0.2">
      <c r="A5836" s="4" t="str">
        <f>+VLOOKUP(E5836&amp;H5836&amp;I5836&amp;J5836,[1]Homol.!O:S,2,0)</f>
        <v>Agua</v>
      </c>
      <c r="B5836" s="4" t="str">
        <f>+VLOOKUP(E5836&amp;H5836&amp;I5836&amp;J5836,[1]Homol.!O:S,3,0)</f>
        <v>Plain water</v>
      </c>
      <c r="C5836" s="4" t="s">
        <v>62</v>
      </c>
      <c r="D5836" s="4" t="s">
        <v>3</v>
      </c>
      <c r="E5836" s="4" t="s">
        <v>29</v>
      </c>
      <c r="F5836" s="4" t="str">
        <f t="shared" si="91"/>
        <v>Formatos Medianos 1500 cc</v>
      </c>
      <c r="G5836" s="4" t="s">
        <v>63</v>
      </c>
      <c r="H5836" s="4" t="s">
        <v>22</v>
      </c>
      <c r="I5836" s="4" t="s">
        <v>6</v>
      </c>
      <c r="J5836" s="4" t="s">
        <v>7</v>
      </c>
      <c r="R5836" s="4">
        <v>100.8</v>
      </c>
      <c r="S5836" s="4">
        <v>332.64</v>
      </c>
      <c r="AC5836" s="4">
        <v>30.24</v>
      </c>
      <c r="AE5836" s="4">
        <v>534.24</v>
      </c>
      <c r="AF5836" s="4">
        <v>332.64</v>
      </c>
      <c r="AG5836" s="4">
        <v>584.64</v>
      </c>
      <c r="AH5836" s="4">
        <v>181.44</v>
      </c>
      <c r="AI5836" s="4">
        <v>141.12</v>
      </c>
      <c r="AJ5836" s="4">
        <v>282.24</v>
      </c>
      <c r="AK5836" s="4">
        <v>413.28</v>
      </c>
      <c r="AM5836" s="4">
        <v>221.49</v>
      </c>
    </row>
    <row r="5837" spans="1:39" ht="14.25" x14ac:dyDescent="0.2">
      <c r="A5837" s="4" t="str">
        <f>+VLOOKUP(E5837&amp;H5837&amp;I5837&amp;J5837,[1]Homol.!O:S,2,0)</f>
        <v>Agua</v>
      </c>
      <c r="B5837" s="4" t="str">
        <f>+VLOOKUP(E5837&amp;H5837&amp;I5837&amp;J5837,[1]Homol.!O:S,3,0)</f>
        <v>Plain water</v>
      </c>
      <c r="C5837" s="4" t="s">
        <v>62</v>
      </c>
      <c r="D5837" s="4" t="s">
        <v>3</v>
      </c>
      <c r="E5837" s="4" t="s">
        <v>29</v>
      </c>
      <c r="F5837" s="4" t="str">
        <f t="shared" si="91"/>
        <v>Formatos Chicos Pet 500 cc</v>
      </c>
      <c r="G5837" s="4" t="s">
        <v>63</v>
      </c>
      <c r="H5837" s="4" t="s">
        <v>34</v>
      </c>
      <c r="I5837" s="4" t="s">
        <v>13</v>
      </c>
      <c r="J5837" s="4" t="s">
        <v>14</v>
      </c>
      <c r="R5837" s="4">
        <v>42.24</v>
      </c>
      <c r="S5837" s="4">
        <v>42.24</v>
      </c>
      <c r="AE5837" s="4">
        <v>158.4</v>
      </c>
      <c r="AF5837" s="4">
        <v>73.92</v>
      </c>
      <c r="AG5837" s="4">
        <v>63.36</v>
      </c>
      <c r="AH5837" s="4">
        <v>73.92</v>
      </c>
      <c r="AI5837" s="4">
        <v>42.24</v>
      </c>
      <c r="AJ5837" s="4">
        <v>73.92</v>
      </c>
      <c r="AK5837" s="4">
        <v>105.6</v>
      </c>
      <c r="AL5837" s="4">
        <v>63.36</v>
      </c>
      <c r="AM5837" s="4">
        <v>21.12</v>
      </c>
    </row>
    <row r="5838" spans="1:39" ht="14.25" x14ac:dyDescent="0.2">
      <c r="A5838" s="4" t="str">
        <f>+VLOOKUP(E5838&amp;H5838&amp;I5838&amp;J5838,[1]Homol.!O:S,2,0)</f>
        <v>Agua</v>
      </c>
      <c r="B5838" s="4" t="str">
        <f>+VLOOKUP(E5838&amp;H5838&amp;I5838&amp;J5838,[1]Homol.!O:S,3,0)</f>
        <v>Plain water</v>
      </c>
      <c r="C5838" s="4" t="s">
        <v>62</v>
      </c>
      <c r="D5838" s="4" t="s">
        <v>3</v>
      </c>
      <c r="E5838" s="4" t="s">
        <v>29</v>
      </c>
      <c r="F5838" s="4" t="str">
        <f t="shared" si="91"/>
        <v>FORMATOS CHICOS PET PREMIUM 500 cc Pet Premium</v>
      </c>
      <c r="G5838" s="4" t="s">
        <v>63</v>
      </c>
      <c r="H5838" s="4" t="s">
        <v>34</v>
      </c>
      <c r="I5838" s="4" t="s">
        <v>31</v>
      </c>
      <c r="J5838" s="4" t="s">
        <v>32</v>
      </c>
      <c r="R5838" s="4">
        <v>9.24</v>
      </c>
      <c r="AE5838" s="4">
        <v>36.96</v>
      </c>
      <c r="AH5838" s="4">
        <v>9.24</v>
      </c>
      <c r="AK5838" s="4">
        <v>9.24</v>
      </c>
    </row>
    <row r="5839" spans="1:39" ht="14.25" x14ac:dyDescent="0.2">
      <c r="A5839" s="4" t="str">
        <f>+VLOOKUP(E5839&amp;H5839&amp;I5839&amp;J5839,[1]Homol.!O:S,2,0)</f>
        <v>Agua</v>
      </c>
      <c r="B5839" s="4" t="str">
        <f>+VLOOKUP(E5839&amp;H5839&amp;I5839&amp;J5839,[1]Homol.!O:S,3,0)</f>
        <v>Plain water</v>
      </c>
      <c r="C5839" s="4" t="s">
        <v>62</v>
      </c>
      <c r="D5839" s="4" t="s">
        <v>3</v>
      </c>
      <c r="E5839" s="4" t="s">
        <v>29</v>
      </c>
      <c r="F5839" s="4" t="str">
        <f t="shared" si="91"/>
        <v>Formatos Medianos 1500 cc</v>
      </c>
      <c r="G5839" s="4" t="s">
        <v>63</v>
      </c>
      <c r="H5839" s="4" t="s">
        <v>34</v>
      </c>
      <c r="I5839" s="4" t="s">
        <v>6</v>
      </c>
      <c r="J5839" s="4" t="s">
        <v>7</v>
      </c>
      <c r="R5839" s="4">
        <v>29.7</v>
      </c>
      <c r="AE5839" s="4">
        <v>118.8</v>
      </c>
      <c r="AF5839" s="4">
        <v>29.7</v>
      </c>
      <c r="AG5839" s="4">
        <v>49.5</v>
      </c>
      <c r="AH5839" s="4">
        <v>59.4</v>
      </c>
      <c r="AI5839" s="4">
        <v>89.1</v>
      </c>
      <c r="AJ5839" s="4">
        <v>29.7</v>
      </c>
      <c r="AK5839" s="4">
        <v>79.2</v>
      </c>
      <c r="AL5839" s="4">
        <v>89.1</v>
      </c>
      <c r="AM5839" s="4">
        <v>49.5</v>
      </c>
    </row>
    <row r="5840" spans="1:39" ht="14.25" x14ac:dyDescent="0.2">
      <c r="A5840" s="4" t="str">
        <f>+VLOOKUP(E5840&amp;H5840&amp;I5840&amp;J5840,[1]Homol.!O:S,2,0)</f>
        <v>Agua</v>
      </c>
      <c r="B5840" s="4" t="str">
        <f>+VLOOKUP(E5840&amp;H5840&amp;I5840&amp;J5840,[1]Homol.!O:S,3,0)</f>
        <v>Flavored water</v>
      </c>
      <c r="C5840" s="4" t="s">
        <v>62</v>
      </c>
      <c r="D5840" s="4" t="s">
        <v>3</v>
      </c>
      <c r="E5840" s="4" t="s">
        <v>12</v>
      </c>
      <c r="F5840" s="4" t="str">
        <f t="shared" si="91"/>
        <v>Formatos Chicos Pet 500 cc</v>
      </c>
      <c r="G5840" s="4" t="s">
        <v>63</v>
      </c>
      <c r="H5840" s="4" t="s">
        <v>5</v>
      </c>
      <c r="I5840" s="4" t="s">
        <v>13</v>
      </c>
      <c r="J5840" s="4" t="s">
        <v>14</v>
      </c>
      <c r="K5840" s="4">
        <v>7.8</v>
      </c>
      <c r="L5840" s="4">
        <v>12.84</v>
      </c>
      <c r="M5840" s="4">
        <v>5.76</v>
      </c>
      <c r="N5840" s="4">
        <v>11.04</v>
      </c>
      <c r="O5840" s="4">
        <v>16.559999999999999</v>
      </c>
      <c r="P5840" s="4">
        <v>10.62</v>
      </c>
      <c r="Q5840" s="4">
        <v>2.46</v>
      </c>
    </row>
    <row r="5841" spans="1:28" ht="14.25" x14ac:dyDescent="0.2">
      <c r="A5841" s="4" t="str">
        <f>+VLOOKUP(E5841&amp;H5841&amp;I5841&amp;J5841,[1]Homol.!O:S,2,0)</f>
        <v>Agua</v>
      </c>
      <c r="B5841" s="4" t="str">
        <f>+VLOOKUP(E5841&amp;H5841&amp;I5841&amp;J5841,[1]Homol.!O:S,3,0)</f>
        <v>Flavored water</v>
      </c>
      <c r="C5841" s="4" t="s">
        <v>62</v>
      </c>
      <c r="D5841" s="4" t="s">
        <v>3</v>
      </c>
      <c r="E5841" s="4" t="s">
        <v>12</v>
      </c>
      <c r="F5841" s="4" t="str">
        <f t="shared" si="91"/>
        <v>Formatos Chicos Pet 500 cc</v>
      </c>
      <c r="G5841" s="4" t="s">
        <v>63</v>
      </c>
      <c r="H5841" s="4" t="s">
        <v>9</v>
      </c>
      <c r="I5841" s="4" t="s">
        <v>13</v>
      </c>
      <c r="J5841" s="4" t="s">
        <v>14</v>
      </c>
      <c r="K5841" s="4">
        <v>9</v>
      </c>
      <c r="L5841" s="4">
        <v>13.44</v>
      </c>
      <c r="M5841" s="4">
        <v>5.76</v>
      </c>
      <c r="N5841" s="4">
        <v>13.92</v>
      </c>
      <c r="O5841" s="4">
        <v>16.559999999999999</v>
      </c>
      <c r="P5841" s="4">
        <v>10.62</v>
      </c>
      <c r="Q5841" s="4">
        <v>2.46</v>
      </c>
    </row>
    <row r="5842" spans="1:28" ht="14.25" x14ac:dyDescent="0.2">
      <c r="A5842" s="4" t="str">
        <f>+VLOOKUP(E5842&amp;H5842&amp;I5842&amp;J5842,[1]Homol.!O:S,2,0)</f>
        <v>Agua</v>
      </c>
      <c r="B5842" s="4" t="str">
        <f>+VLOOKUP(E5842&amp;H5842&amp;I5842&amp;J5842,[1]Homol.!O:S,3,0)</f>
        <v>Flavored water</v>
      </c>
      <c r="C5842" s="4" t="s">
        <v>62</v>
      </c>
      <c r="D5842" s="4" t="s">
        <v>3</v>
      </c>
      <c r="E5842" s="4" t="s">
        <v>12</v>
      </c>
      <c r="F5842" s="4" t="str">
        <f t="shared" si="91"/>
        <v>Formatos Chicos Pet 500 cc</v>
      </c>
      <c r="G5842" s="4" t="s">
        <v>63</v>
      </c>
      <c r="H5842" s="4" t="s">
        <v>18</v>
      </c>
      <c r="I5842" s="4" t="s">
        <v>13</v>
      </c>
      <c r="J5842" s="4" t="s">
        <v>14</v>
      </c>
      <c r="K5842" s="4">
        <v>4.1399999999999997</v>
      </c>
      <c r="L5842" s="4">
        <v>8.4600000000000009</v>
      </c>
      <c r="M5842" s="4">
        <v>3.84</v>
      </c>
      <c r="N5842" s="4">
        <v>9.24</v>
      </c>
      <c r="O5842" s="4">
        <v>9.3000000000000007</v>
      </c>
      <c r="P5842" s="4">
        <v>7.02</v>
      </c>
      <c r="Q5842" s="4">
        <v>1.62</v>
      </c>
    </row>
    <row r="5843" spans="1:28" ht="14.25" x14ac:dyDescent="0.2">
      <c r="A5843" s="4" t="str">
        <f>+VLOOKUP(E5843&amp;H5843&amp;I5843&amp;J5843,[1]Homol.!O:S,2,0)</f>
        <v>Agua</v>
      </c>
      <c r="B5843" s="4" t="str">
        <f>+VLOOKUP(E5843&amp;H5843&amp;I5843&amp;J5843,[1]Homol.!O:S,3,0)</f>
        <v>Flavored water</v>
      </c>
      <c r="C5843" s="4" t="s">
        <v>62</v>
      </c>
      <c r="D5843" s="4" t="s">
        <v>3</v>
      </c>
      <c r="E5843" s="4" t="s">
        <v>12</v>
      </c>
      <c r="F5843" s="4" t="str">
        <f t="shared" si="91"/>
        <v>Formatos Chicos Pet 500 cc</v>
      </c>
      <c r="G5843" s="4" t="s">
        <v>63</v>
      </c>
      <c r="H5843" s="4" t="s">
        <v>10</v>
      </c>
      <c r="I5843" s="4" t="s">
        <v>13</v>
      </c>
      <c r="J5843" s="4" t="s">
        <v>14</v>
      </c>
      <c r="K5843" s="4">
        <v>9.6</v>
      </c>
      <c r="L5843" s="4">
        <v>14.88</v>
      </c>
      <c r="M5843" s="4">
        <v>6.6</v>
      </c>
      <c r="N5843" s="4">
        <v>15.96</v>
      </c>
      <c r="O5843" s="4">
        <v>16.98</v>
      </c>
      <c r="P5843" s="4">
        <v>7.02</v>
      </c>
      <c r="Q5843" s="4">
        <v>1.68</v>
      </c>
    </row>
    <row r="5844" spans="1:28" ht="14.25" x14ac:dyDescent="0.2">
      <c r="A5844" s="4" t="str">
        <f>+VLOOKUP(E5844&amp;H5844&amp;I5844&amp;J5844,[1]Homol.!O:S,2,0)</f>
        <v>Agua</v>
      </c>
      <c r="B5844" s="4" t="str">
        <f>+VLOOKUP(E5844&amp;H5844&amp;I5844&amp;J5844,[1]Homol.!O:S,3,0)</f>
        <v>Plain water</v>
      </c>
      <c r="C5844" s="4" t="s">
        <v>62</v>
      </c>
      <c r="D5844" s="4" t="s">
        <v>3</v>
      </c>
      <c r="E5844" s="4" t="s">
        <v>29</v>
      </c>
      <c r="F5844" s="4" t="str">
        <f t="shared" si="91"/>
        <v>Formatos Chicos Pet 500 cc</v>
      </c>
      <c r="G5844" s="4" t="s">
        <v>63</v>
      </c>
      <c r="H5844" s="4" t="s">
        <v>22</v>
      </c>
      <c r="I5844" s="4" t="s">
        <v>13</v>
      </c>
      <c r="J5844" s="4" t="s">
        <v>14</v>
      </c>
      <c r="K5844" s="4">
        <v>5.22</v>
      </c>
      <c r="L5844" s="4">
        <v>10.62</v>
      </c>
      <c r="M5844" s="4">
        <v>4.68</v>
      </c>
      <c r="N5844" s="4">
        <v>9.36</v>
      </c>
      <c r="O5844" s="4">
        <v>12.66</v>
      </c>
      <c r="P5844" s="4">
        <v>3.84</v>
      </c>
      <c r="Q5844" s="4">
        <v>0.9</v>
      </c>
    </row>
    <row r="5845" spans="1:28" ht="14.25" x14ac:dyDescent="0.2">
      <c r="A5845" s="4" t="str">
        <f>+VLOOKUP(E5845&amp;H5845&amp;I5845&amp;J5845,[1]Homol.!O:S,2,0)</f>
        <v>Agua</v>
      </c>
      <c r="B5845" s="4" t="str">
        <f>+VLOOKUP(E5845&amp;H5845&amp;I5845&amp;J5845,[1]Homol.!O:S,3,0)</f>
        <v>Plain water</v>
      </c>
      <c r="C5845" s="4" t="s">
        <v>62</v>
      </c>
      <c r="D5845" s="4" t="s">
        <v>3</v>
      </c>
      <c r="E5845" s="4" t="s">
        <v>29</v>
      </c>
      <c r="F5845" s="4" t="str">
        <f t="shared" si="91"/>
        <v>Formatos Chicos Pet 500 cc</v>
      </c>
      <c r="G5845" s="4" t="s">
        <v>63</v>
      </c>
      <c r="H5845" s="4" t="s">
        <v>34</v>
      </c>
      <c r="I5845" s="4" t="s">
        <v>13</v>
      </c>
      <c r="J5845" s="4" t="s">
        <v>14</v>
      </c>
      <c r="K5845" s="4">
        <v>2.4</v>
      </c>
      <c r="L5845" s="4">
        <v>4.8600000000000003</v>
      </c>
      <c r="M5845" s="4">
        <v>1.92</v>
      </c>
      <c r="N5845" s="4">
        <v>4.62</v>
      </c>
      <c r="O5845" s="4">
        <v>5.46</v>
      </c>
      <c r="P5845" s="4">
        <v>3.42</v>
      </c>
      <c r="Q5845" s="4">
        <v>0.84</v>
      </c>
    </row>
    <row r="5846" spans="1:28" ht="14.25" x14ac:dyDescent="0.2">
      <c r="A5846" s="4" t="str">
        <f>+VLOOKUP(E5846&amp;H5846&amp;I5846&amp;J5846,[1]Homol.!O:S,2,0)</f>
        <v>Agua</v>
      </c>
      <c r="B5846" s="4" t="str">
        <f>+VLOOKUP(E5846&amp;H5846&amp;I5846&amp;J5846,[1]Homol.!O:S,3,0)</f>
        <v>Plain water</v>
      </c>
      <c r="C5846" s="4" t="s">
        <v>62</v>
      </c>
      <c r="D5846" s="4" t="s">
        <v>3</v>
      </c>
      <c r="E5846" s="4" t="s">
        <v>29</v>
      </c>
      <c r="F5846" s="4" t="str">
        <f t="shared" si="91"/>
        <v>FORMATOS CHICOS PET PREMIUM 500 cc Pet Premium</v>
      </c>
      <c r="G5846" s="4" t="s">
        <v>63</v>
      </c>
      <c r="H5846" s="4" t="s">
        <v>34</v>
      </c>
      <c r="I5846" s="4" t="s">
        <v>31</v>
      </c>
      <c r="J5846" s="4" t="s">
        <v>32</v>
      </c>
      <c r="K5846" s="4">
        <v>1.2</v>
      </c>
    </row>
    <row r="5847" spans="1:28" ht="14.25" x14ac:dyDescent="0.2">
      <c r="A5847" s="4" t="str">
        <f>+VLOOKUP(E5847&amp;H5847&amp;I5847&amp;J5847,[1]Homol.!O:S,2,0)</f>
        <v>Agua</v>
      </c>
      <c r="B5847" s="4" t="str">
        <f>+VLOOKUP(E5847&amp;H5847&amp;I5847&amp;J5847,[1]Homol.!O:S,3,0)</f>
        <v>Flavored water</v>
      </c>
      <c r="C5847" s="4" t="s">
        <v>62</v>
      </c>
      <c r="D5847" s="4" t="s">
        <v>3</v>
      </c>
      <c r="E5847" s="4" t="s">
        <v>4</v>
      </c>
      <c r="F5847" s="4" t="str">
        <f t="shared" si="91"/>
        <v>Formatos Medianos 1500 cc</v>
      </c>
      <c r="G5847" s="4" t="s">
        <v>63</v>
      </c>
      <c r="H5847" s="4" t="s">
        <v>5</v>
      </c>
      <c r="I5847" s="4" t="s">
        <v>6</v>
      </c>
      <c r="J5847" s="4" t="s">
        <v>7</v>
      </c>
      <c r="K5847" s="4">
        <v>1743.84</v>
      </c>
      <c r="L5847" s="4">
        <v>1852.9199999999998</v>
      </c>
      <c r="M5847" s="4">
        <v>1552.5000000000002</v>
      </c>
      <c r="N5847" s="4">
        <v>1653.12</v>
      </c>
      <c r="O5847" s="4">
        <v>846.72</v>
      </c>
      <c r="P5847" s="4">
        <v>483.84000000000003</v>
      </c>
      <c r="Q5847" s="4">
        <v>80.64</v>
      </c>
      <c r="U5847" s="4">
        <v>131.04</v>
      </c>
      <c r="V5847" s="4">
        <v>262.08</v>
      </c>
      <c r="W5847" s="4">
        <v>383.04</v>
      </c>
      <c r="X5847" s="4">
        <v>524.16</v>
      </c>
      <c r="AB5847" s="4">
        <v>10.08</v>
      </c>
    </row>
    <row r="5848" spans="1:28" ht="14.25" x14ac:dyDescent="0.2">
      <c r="A5848" s="4" t="str">
        <f>+VLOOKUP(E5848&amp;H5848&amp;I5848&amp;J5848,[1]Homol.!O:S,2,0)</f>
        <v>Agua</v>
      </c>
      <c r="B5848" s="4" t="str">
        <f>+VLOOKUP(E5848&amp;H5848&amp;I5848&amp;J5848,[1]Homol.!O:S,3,0)</f>
        <v>Flavored water</v>
      </c>
      <c r="C5848" s="4" t="s">
        <v>62</v>
      </c>
      <c r="D5848" s="4" t="s">
        <v>3</v>
      </c>
      <c r="E5848" s="4" t="s">
        <v>4</v>
      </c>
      <c r="F5848" s="4" t="str">
        <f t="shared" si="91"/>
        <v>Formatos Medianos 1500 cc</v>
      </c>
      <c r="G5848" s="4" t="s">
        <v>63</v>
      </c>
      <c r="H5848" s="4" t="s">
        <v>8</v>
      </c>
      <c r="I5848" s="4" t="s">
        <v>6</v>
      </c>
      <c r="J5848" s="4" t="s">
        <v>7</v>
      </c>
      <c r="T5848" s="4">
        <v>70.56</v>
      </c>
      <c r="W5848" s="4">
        <v>120.96</v>
      </c>
      <c r="Y5848" s="4">
        <v>60.48</v>
      </c>
      <c r="Z5848" s="4">
        <v>40.32</v>
      </c>
      <c r="AA5848" s="4">
        <v>40.32</v>
      </c>
      <c r="AB5848" s="4">
        <v>30.24</v>
      </c>
    </row>
    <row r="5849" spans="1:28" ht="14.25" x14ac:dyDescent="0.2">
      <c r="A5849" s="4" t="str">
        <f>+VLOOKUP(E5849&amp;H5849&amp;I5849&amp;J5849,[1]Homol.!O:S,2,0)</f>
        <v>Agua</v>
      </c>
      <c r="B5849" s="4" t="str">
        <f>+VLOOKUP(E5849&amp;H5849&amp;I5849&amp;J5849,[1]Homol.!O:S,3,0)</f>
        <v>Flavored water</v>
      </c>
      <c r="C5849" s="4" t="s">
        <v>62</v>
      </c>
      <c r="D5849" s="4" t="s">
        <v>3</v>
      </c>
      <c r="E5849" s="4" t="s">
        <v>4</v>
      </c>
      <c r="F5849" s="4" t="str">
        <f t="shared" si="91"/>
        <v>Formatos Medianos 1500 cc</v>
      </c>
      <c r="G5849" s="4" t="s">
        <v>63</v>
      </c>
      <c r="H5849" s="4" t="s">
        <v>9</v>
      </c>
      <c r="I5849" s="4" t="s">
        <v>6</v>
      </c>
      <c r="J5849" s="4" t="s">
        <v>7</v>
      </c>
      <c r="K5849" s="4">
        <v>1108.8</v>
      </c>
      <c r="L5849" s="4">
        <v>1098.7199999999998</v>
      </c>
      <c r="M5849" s="4">
        <v>998.10000000000014</v>
      </c>
      <c r="N5849" s="4">
        <v>846.71999999999991</v>
      </c>
      <c r="O5849" s="4">
        <v>554.4</v>
      </c>
      <c r="P5849" s="4">
        <v>322.56</v>
      </c>
      <c r="Q5849" s="4">
        <v>50.4</v>
      </c>
      <c r="T5849" s="4">
        <v>90.72</v>
      </c>
      <c r="U5849" s="4">
        <v>70.56</v>
      </c>
      <c r="W5849" s="4">
        <v>262.08</v>
      </c>
      <c r="X5849" s="4">
        <v>262.08</v>
      </c>
    </row>
    <row r="5850" spans="1:28" ht="14.25" x14ac:dyDescent="0.2">
      <c r="A5850" s="4" t="str">
        <f>+VLOOKUP(E5850&amp;H5850&amp;I5850&amp;J5850,[1]Homol.!O:S,2,0)</f>
        <v>Agua</v>
      </c>
      <c r="B5850" s="4" t="str">
        <f>+VLOOKUP(E5850&amp;H5850&amp;I5850&amp;J5850,[1]Homol.!O:S,3,0)</f>
        <v>Flavored water</v>
      </c>
      <c r="C5850" s="4" t="s">
        <v>62</v>
      </c>
      <c r="D5850" s="4" t="s">
        <v>3</v>
      </c>
      <c r="E5850" s="4" t="s">
        <v>4</v>
      </c>
      <c r="F5850" s="4" t="str">
        <f t="shared" si="91"/>
        <v>Formatos Medianos 1500 cc</v>
      </c>
      <c r="G5850" s="4" t="s">
        <v>63</v>
      </c>
      <c r="H5850" s="4" t="s">
        <v>10</v>
      </c>
      <c r="I5850" s="4" t="s">
        <v>6</v>
      </c>
      <c r="J5850" s="4" t="s">
        <v>7</v>
      </c>
      <c r="K5850" s="4">
        <v>1078.56</v>
      </c>
      <c r="L5850" s="4">
        <v>1471.68</v>
      </c>
      <c r="M5850" s="4">
        <v>1925.28</v>
      </c>
      <c r="N5850" s="4">
        <v>1280.1599999999999</v>
      </c>
      <c r="O5850" s="4">
        <v>534.24</v>
      </c>
      <c r="P5850" s="4">
        <v>483.84000000000003</v>
      </c>
      <c r="Q5850" s="4">
        <v>70.56</v>
      </c>
      <c r="T5850" s="4">
        <v>161.28</v>
      </c>
      <c r="U5850" s="4">
        <v>131.04</v>
      </c>
      <c r="V5850" s="4">
        <v>262.08</v>
      </c>
      <c r="X5850" s="4">
        <v>504</v>
      </c>
    </row>
    <row r="5851" spans="1:28" ht="14.25" x14ac:dyDescent="0.2">
      <c r="A5851" s="4" t="str">
        <f>+VLOOKUP(E5851&amp;H5851&amp;I5851&amp;J5851,[1]Homol.!O:S,2,0)</f>
        <v>Agua</v>
      </c>
      <c r="B5851" s="4" t="str">
        <f>+VLOOKUP(E5851&amp;H5851&amp;I5851&amp;J5851,[1]Homol.!O:S,3,0)</f>
        <v>Flavored water</v>
      </c>
      <c r="C5851" s="4" t="s">
        <v>62</v>
      </c>
      <c r="D5851" s="4" t="s">
        <v>3</v>
      </c>
      <c r="E5851" s="4" t="s">
        <v>36</v>
      </c>
      <c r="F5851" s="4" t="str">
        <f t="shared" si="91"/>
        <v>Formatos Chicos Pet 500 cc</v>
      </c>
      <c r="G5851" s="4" t="s">
        <v>63</v>
      </c>
      <c r="H5851" s="4" t="s">
        <v>37</v>
      </c>
      <c r="I5851" s="4" t="s">
        <v>13</v>
      </c>
      <c r="J5851" s="4" t="s">
        <v>14</v>
      </c>
      <c r="K5851" s="4">
        <v>1.5</v>
      </c>
      <c r="L5851" s="4">
        <v>1.5</v>
      </c>
      <c r="M5851" s="4">
        <v>4.5</v>
      </c>
      <c r="N5851" s="4">
        <v>4.5</v>
      </c>
      <c r="O5851" s="4">
        <v>1.5</v>
      </c>
    </row>
    <row r="5852" spans="1:28" ht="14.25" x14ac:dyDescent="0.2">
      <c r="A5852" s="4" t="str">
        <f>+VLOOKUP(E5852&amp;H5852&amp;I5852&amp;J5852,[1]Homol.!O:S,2,0)</f>
        <v>Agua</v>
      </c>
      <c r="B5852" s="4" t="str">
        <f>+VLOOKUP(E5852&amp;H5852&amp;I5852&amp;J5852,[1]Homol.!O:S,3,0)</f>
        <v>Flavored water</v>
      </c>
      <c r="C5852" s="4" t="s">
        <v>62</v>
      </c>
      <c r="D5852" s="4" t="s">
        <v>3</v>
      </c>
      <c r="E5852" s="4" t="s">
        <v>36</v>
      </c>
      <c r="F5852" s="4" t="str">
        <f t="shared" si="91"/>
        <v>Formatos Grandes 2250 cc</v>
      </c>
      <c r="G5852" s="4" t="s">
        <v>63</v>
      </c>
      <c r="H5852" s="4" t="s">
        <v>37</v>
      </c>
      <c r="I5852" s="4" t="s">
        <v>15</v>
      </c>
      <c r="J5852" s="4" t="s">
        <v>16</v>
      </c>
      <c r="L5852" s="4">
        <v>16.200000000000003</v>
      </c>
      <c r="M5852" s="4">
        <v>13.5</v>
      </c>
      <c r="N5852" s="4">
        <v>13.5</v>
      </c>
      <c r="P5852" s="4">
        <v>10.8</v>
      </c>
      <c r="Q5852" s="4">
        <v>5.4</v>
      </c>
      <c r="AB5852" s="4">
        <v>10.8</v>
      </c>
    </row>
    <row r="5853" spans="1:28" ht="14.25" x14ac:dyDescent="0.2">
      <c r="A5853" s="4" t="str">
        <f>+VLOOKUP(E5853&amp;H5853&amp;I5853&amp;J5853,[1]Homol.!O:S,2,0)</f>
        <v>Agua</v>
      </c>
      <c r="B5853" s="4" t="str">
        <f>+VLOOKUP(E5853&amp;H5853&amp;I5853&amp;J5853,[1]Homol.!O:S,3,0)</f>
        <v>Flavored water</v>
      </c>
      <c r="C5853" s="4" t="s">
        <v>62</v>
      </c>
      <c r="D5853" s="4" t="s">
        <v>3</v>
      </c>
      <c r="E5853" s="4" t="s">
        <v>36</v>
      </c>
      <c r="F5853" s="4" t="str">
        <f t="shared" si="91"/>
        <v>Formatos Medianos 1500 cc</v>
      </c>
      <c r="G5853" s="4" t="s">
        <v>63</v>
      </c>
      <c r="H5853" s="4" t="s">
        <v>37</v>
      </c>
      <c r="I5853" s="4" t="s">
        <v>6</v>
      </c>
      <c r="J5853" s="4" t="s">
        <v>7</v>
      </c>
      <c r="K5853" s="4">
        <v>30.240000000000002</v>
      </c>
      <c r="L5853" s="4">
        <v>2.52</v>
      </c>
      <c r="M5853" s="4">
        <v>15.120000000000001</v>
      </c>
      <c r="N5853" s="4">
        <v>10.08</v>
      </c>
      <c r="P5853" s="4">
        <v>5.04</v>
      </c>
      <c r="Q5853" s="4">
        <v>5.04</v>
      </c>
      <c r="AB5853" s="4">
        <v>10.08</v>
      </c>
    </row>
    <row r="5854" spans="1:28" ht="14.25" x14ac:dyDescent="0.2">
      <c r="A5854" s="4" t="str">
        <f>+VLOOKUP(E5854&amp;H5854&amp;I5854&amp;J5854,[1]Homol.!O:S,2,0)</f>
        <v>Agua</v>
      </c>
      <c r="B5854" s="4" t="str">
        <f>+VLOOKUP(E5854&amp;H5854&amp;I5854&amp;J5854,[1]Homol.!O:S,3,0)</f>
        <v>Flavored water</v>
      </c>
      <c r="C5854" s="4" t="s">
        <v>62</v>
      </c>
      <c r="D5854" s="4" t="s">
        <v>3</v>
      </c>
      <c r="E5854" s="4" t="s">
        <v>36</v>
      </c>
      <c r="F5854" s="4" t="str">
        <f t="shared" si="91"/>
        <v>Formatos Chicos Pet 500 cc</v>
      </c>
      <c r="G5854" s="4" t="s">
        <v>63</v>
      </c>
      <c r="H5854" s="4" t="s">
        <v>38</v>
      </c>
      <c r="I5854" s="4" t="s">
        <v>13</v>
      </c>
      <c r="J5854" s="4" t="s">
        <v>14</v>
      </c>
      <c r="K5854" s="4">
        <v>1.5</v>
      </c>
    </row>
    <row r="5855" spans="1:28" ht="14.25" x14ac:dyDescent="0.2">
      <c r="A5855" s="4" t="str">
        <f>+VLOOKUP(E5855&amp;H5855&amp;I5855&amp;J5855,[1]Homol.!O:S,2,0)</f>
        <v>Agua</v>
      </c>
      <c r="B5855" s="4" t="str">
        <f>+VLOOKUP(E5855&amp;H5855&amp;I5855&amp;J5855,[1]Homol.!O:S,3,0)</f>
        <v>Plain water</v>
      </c>
      <c r="C5855" s="4" t="s">
        <v>62</v>
      </c>
      <c r="D5855" s="4" t="s">
        <v>3</v>
      </c>
      <c r="E5855" s="4" t="s">
        <v>39</v>
      </c>
      <c r="F5855" s="4" t="str">
        <f t="shared" si="91"/>
        <v>Formatos Grandes 2250 cc</v>
      </c>
      <c r="G5855" s="4" t="s">
        <v>63</v>
      </c>
      <c r="H5855" s="4" t="s">
        <v>22</v>
      </c>
      <c r="I5855" s="4" t="s">
        <v>15</v>
      </c>
      <c r="J5855" s="4" t="s">
        <v>16</v>
      </c>
      <c r="L5855" s="4">
        <v>10.8</v>
      </c>
      <c r="M5855" s="4">
        <v>21.6</v>
      </c>
      <c r="N5855" s="4">
        <v>10.8</v>
      </c>
      <c r="O5855" s="4">
        <v>10.8</v>
      </c>
    </row>
    <row r="5856" spans="1:28" ht="14.25" x14ac:dyDescent="0.2">
      <c r="A5856" s="4" t="str">
        <f>+VLOOKUP(E5856&amp;H5856&amp;I5856&amp;J5856,[1]Homol.!O:S,2,0)</f>
        <v>Agua</v>
      </c>
      <c r="B5856" s="4" t="str">
        <f>+VLOOKUP(E5856&amp;H5856&amp;I5856&amp;J5856,[1]Homol.!O:S,3,0)</f>
        <v>Flavored water</v>
      </c>
      <c r="C5856" s="4" t="s">
        <v>62</v>
      </c>
      <c r="D5856" s="4" t="s">
        <v>3</v>
      </c>
      <c r="E5856" s="4" t="s">
        <v>12</v>
      </c>
      <c r="F5856" s="4" t="str">
        <f t="shared" si="91"/>
        <v>Formatos Chicos Pet 500 cc</v>
      </c>
      <c r="G5856" s="4" t="s">
        <v>63</v>
      </c>
      <c r="H5856" s="4" t="s">
        <v>40</v>
      </c>
      <c r="I5856" s="4" t="s">
        <v>13</v>
      </c>
      <c r="J5856" s="4" t="s">
        <v>14</v>
      </c>
      <c r="V5856" s="4">
        <v>19.2</v>
      </c>
      <c r="W5856" s="4">
        <v>9.6</v>
      </c>
      <c r="X5856" s="4">
        <v>28.8</v>
      </c>
      <c r="Y5856" s="4">
        <v>28.8</v>
      </c>
    </row>
    <row r="5857" spans="1:28" ht="14.25" x14ac:dyDescent="0.2">
      <c r="A5857" s="4" t="str">
        <f>+VLOOKUP(E5857&amp;H5857&amp;I5857&amp;J5857,[1]Homol.!O:S,2,0)</f>
        <v>Agua</v>
      </c>
      <c r="B5857" s="4" t="str">
        <f>+VLOOKUP(E5857&amp;H5857&amp;I5857&amp;J5857,[1]Homol.!O:S,3,0)</f>
        <v>Flavored water</v>
      </c>
      <c r="C5857" s="4" t="s">
        <v>62</v>
      </c>
      <c r="D5857" s="4" t="s">
        <v>3</v>
      </c>
      <c r="E5857" s="4" t="s">
        <v>12</v>
      </c>
      <c r="F5857" s="4" t="str">
        <f t="shared" si="91"/>
        <v>Formatos Grandes 2250 cc</v>
      </c>
      <c r="G5857" s="4" t="s">
        <v>63</v>
      </c>
      <c r="H5857" s="4" t="s">
        <v>40</v>
      </c>
      <c r="I5857" s="4" t="s">
        <v>15</v>
      </c>
      <c r="J5857" s="4" t="s">
        <v>16</v>
      </c>
      <c r="V5857" s="4">
        <v>97.2</v>
      </c>
      <c r="W5857" s="4">
        <v>226.8</v>
      </c>
      <c r="Y5857" s="4">
        <v>345.6</v>
      </c>
    </row>
    <row r="5858" spans="1:28" ht="14.25" x14ac:dyDescent="0.2">
      <c r="A5858" s="4" t="str">
        <f>+VLOOKUP(E5858&amp;H5858&amp;I5858&amp;J5858,[1]Homol.!O:S,2,0)</f>
        <v>Agua</v>
      </c>
      <c r="B5858" s="4" t="str">
        <f>+VLOOKUP(E5858&amp;H5858&amp;I5858&amp;J5858,[1]Homol.!O:S,3,0)</f>
        <v>Flavored water</v>
      </c>
      <c r="C5858" s="4" t="s">
        <v>62</v>
      </c>
      <c r="D5858" s="4" t="s">
        <v>3</v>
      </c>
      <c r="E5858" s="4" t="s">
        <v>12</v>
      </c>
      <c r="F5858" s="4" t="str">
        <f t="shared" si="91"/>
        <v>Formatos Medianos 1500 cc</v>
      </c>
      <c r="G5858" s="4" t="s">
        <v>63</v>
      </c>
      <c r="H5858" s="4" t="s">
        <v>40</v>
      </c>
      <c r="I5858" s="4" t="s">
        <v>6</v>
      </c>
      <c r="J5858" s="4" t="s">
        <v>7</v>
      </c>
      <c r="V5858" s="4">
        <v>40.32</v>
      </c>
      <c r="W5858" s="4">
        <v>20.16</v>
      </c>
      <c r="X5858" s="4">
        <v>161.28</v>
      </c>
      <c r="Y5858" s="4">
        <v>80.64</v>
      </c>
    </row>
    <row r="5859" spans="1:28" ht="14.25" x14ac:dyDescent="0.2">
      <c r="A5859" s="4" t="str">
        <f>+VLOOKUP(E5859&amp;H5859&amp;I5859&amp;J5859,[1]Homol.!O:S,2,0)</f>
        <v>Agua</v>
      </c>
      <c r="B5859" s="4" t="str">
        <f>+VLOOKUP(E5859&amp;H5859&amp;I5859&amp;J5859,[1]Homol.!O:S,3,0)</f>
        <v>Flavored water</v>
      </c>
      <c r="C5859" s="4" t="s">
        <v>62</v>
      </c>
      <c r="D5859" s="4" t="s">
        <v>3</v>
      </c>
      <c r="E5859" s="4" t="s">
        <v>12</v>
      </c>
      <c r="F5859" s="4" t="str">
        <f t="shared" si="91"/>
        <v>Formatos Chicos Pet 500 cc</v>
      </c>
      <c r="G5859" s="4" t="s">
        <v>63</v>
      </c>
      <c r="H5859" s="4" t="s">
        <v>41</v>
      </c>
      <c r="I5859" s="4" t="s">
        <v>13</v>
      </c>
      <c r="J5859" s="4" t="s">
        <v>14</v>
      </c>
      <c r="K5859" s="4">
        <v>88.800000000000011</v>
      </c>
      <c r="L5859" s="4">
        <v>74.400000000000006</v>
      </c>
      <c r="M5859" s="4">
        <v>104.94</v>
      </c>
      <c r="N5859" s="4">
        <v>-0.12</v>
      </c>
    </row>
    <row r="5860" spans="1:28" ht="14.25" x14ac:dyDescent="0.2">
      <c r="A5860" s="4" t="str">
        <f>+VLOOKUP(E5860&amp;H5860&amp;I5860&amp;J5860,[1]Homol.!O:S,2,0)</f>
        <v>Agua</v>
      </c>
      <c r="B5860" s="4" t="str">
        <f>+VLOOKUP(E5860&amp;H5860&amp;I5860&amp;J5860,[1]Homol.!O:S,3,0)</f>
        <v>Flavored water</v>
      </c>
      <c r="C5860" s="4" t="s">
        <v>62</v>
      </c>
      <c r="D5860" s="4" t="s">
        <v>3</v>
      </c>
      <c r="E5860" s="4" t="s">
        <v>12</v>
      </c>
      <c r="F5860" s="4" t="str">
        <f t="shared" si="91"/>
        <v>Formatos Grandes 2250 cc</v>
      </c>
      <c r="G5860" s="4" t="s">
        <v>63</v>
      </c>
      <c r="H5860" s="4" t="s">
        <v>41</v>
      </c>
      <c r="I5860" s="4" t="s">
        <v>15</v>
      </c>
      <c r="J5860" s="4" t="s">
        <v>16</v>
      </c>
      <c r="K5860" s="4">
        <v>270</v>
      </c>
      <c r="L5860" s="4">
        <v>75.599999999999994</v>
      </c>
      <c r="M5860" s="4">
        <v>151.19999999999999</v>
      </c>
    </row>
    <row r="5861" spans="1:28" ht="14.25" x14ac:dyDescent="0.2">
      <c r="A5861" s="4" t="str">
        <f>+VLOOKUP(E5861&amp;H5861&amp;I5861&amp;J5861,[1]Homol.!O:S,2,0)</f>
        <v>Agua</v>
      </c>
      <c r="B5861" s="4" t="str">
        <f>+VLOOKUP(E5861&amp;H5861&amp;I5861&amp;J5861,[1]Homol.!O:S,3,0)</f>
        <v>Flavored water</v>
      </c>
      <c r="C5861" s="4" t="s">
        <v>62</v>
      </c>
      <c r="D5861" s="4" t="s">
        <v>3</v>
      </c>
      <c r="E5861" s="4" t="s">
        <v>12</v>
      </c>
      <c r="F5861" s="4" t="str">
        <f t="shared" si="91"/>
        <v>Formatos Medianos 1500 cc</v>
      </c>
      <c r="G5861" s="4" t="s">
        <v>63</v>
      </c>
      <c r="H5861" s="4" t="s">
        <v>41</v>
      </c>
      <c r="I5861" s="4" t="s">
        <v>6</v>
      </c>
      <c r="J5861" s="4" t="s">
        <v>7</v>
      </c>
      <c r="K5861" s="4">
        <v>231.83999999999997</v>
      </c>
      <c r="L5861" s="4">
        <v>181.44</v>
      </c>
      <c r="M5861" s="4">
        <v>252</v>
      </c>
    </row>
    <row r="5862" spans="1:28" ht="14.25" x14ac:dyDescent="0.2">
      <c r="A5862" s="4" t="str">
        <f>+VLOOKUP(E5862&amp;H5862&amp;I5862&amp;J5862,[1]Homol.!O:S,2,0)</f>
        <v>Agua</v>
      </c>
      <c r="B5862" s="4" t="str">
        <f>+VLOOKUP(E5862&amp;H5862&amp;I5862&amp;J5862,[1]Homol.!O:S,3,0)</f>
        <v>Flavored water</v>
      </c>
      <c r="C5862" s="4" t="s">
        <v>62</v>
      </c>
      <c r="D5862" s="4" t="s">
        <v>3</v>
      </c>
      <c r="E5862" s="4" t="s">
        <v>12</v>
      </c>
      <c r="F5862" s="4" t="str">
        <f t="shared" si="91"/>
        <v>Formato Fun 300 cc</v>
      </c>
      <c r="G5862" s="4" t="s">
        <v>63</v>
      </c>
      <c r="H5862" s="4" t="s">
        <v>5</v>
      </c>
      <c r="I5862" s="4" t="s">
        <v>25</v>
      </c>
      <c r="J5862" s="4" t="s">
        <v>26</v>
      </c>
      <c r="U5862" s="4">
        <v>5.04</v>
      </c>
      <c r="W5862" s="4">
        <v>9.0719999999999992</v>
      </c>
      <c r="X5862" s="4">
        <v>9.0719999999999992</v>
      </c>
      <c r="Y5862" s="4">
        <v>29.231999999999999</v>
      </c>
    </row>
    <row r="5863" spans="1:28" ht="14.25" x14ac:dyDescent="0.2">
      <c r="A5863" s="4" t="str">
        <f>+VLOOKUP(E5863&amp;H5863&amp;I5863&amp;J5863,[1]Homol.!O:S,2,0)</f>
        <v>Agua</v>
      </c>
      <c r="B5863" s="4" t="str">
        <f>+VLOOKUP(E5863&amp;H5863&amp;I5863&amp;J5863,[1]Homol.!O:S,3,0)</f>
        <v>Flavored water</v>
      </c>
      <c r="C5863" s="4" t="s">
        <v>62</v>
      </c>
      <c r="D5863" s="4" t="s">
        <v>3</v>
      </c>
      <c r="E5863" s="4" t="s">
        <v>12</v>
      </c>
      <c r="F5863" s="4" t="str">
        <f t="shared" si="91"/>
        <v>Formatos Chicos Pet 500 cc</v>
      </c>
      <c r="G5863" s="4" t="s">
        <v>63</v>
      </c>
      <c r="H5863" s="4" t="s">
        <v>5</v>
      </c>
      <c r="I5863" s="4" t="s">
        <v>13</v>
      </c>
      <c r="J5863" s="4" t="s">
        <v>14</v>
      </c>
      <c r="K5863" s="4">
        <v>325.98</v>
      </c>
      <c r="L5863" s="4">
        <v>291.89999999999998</v>
      </c>
      <c r="M5863" s="4">
        <v>479.69999999999993</v>
      </c>
      <c r="N5863" s="4">
        <v>110.28</v>
      </c>
      <c r="O5863" s="4">
        <v>229.98</v>
      </c>
      <c r="P5863" s="4">
        <v>113.46000000000001</v>
      </c>
      <c r="Q5863" s="4">
        <v>122.28</v>
      </c>
      <c r="T5863" s="4">
        <v>163.19999999999999</v>
      </c>
      <c r="U5863" s="4">
        <v>57.6</v>
      </c>
      <c r="V5863" s="4">
        <v>134.4</v>
      </c>
      <c r="W5863" s="4">
        <v>57.6</v>
      </c>
      <c r="X5863" s="4">
        <v>96</v>
      </c>
      <c r="Y5863" s="4">
        <v>124.8</v>
      </c>
      <c r="Z5863" s="4">
        <v>76.8</v>
      </c>
      <c r="AA5863" s="4">
        <v>134.4</v>
      </c>
      <c r="AB5863" s="4">
        <v>105.6</v>
      </c>
    </row>
    <row r="5864" spans="1:28" ht="14.25" x14ac:dyDescent="0.2">
      <c r="A5864" s="4" t="str">
        <f>+VLOOKUP(E5864&amp;H5864&amp;I5864&amp;J5864,[1]Homol.!O:S,2,0)</f>
        <v>Agua</v>
      </c>
      <c r="B5864" s="4" t="str">
        <f>+VLOOKUP(E5864&amp;H5864&amp;I5864&amp;J5864,[1]Homol.!O:S,3,0)</f>
        <v>Flavored water</v>
      </c>
      <c r="C5864" s="4" t="s">
        <v>62</v>
      </c>
      <c r="D5864" s="4" t="s">
        <v>3</v>
      </c>
      <c r="E5864" s="4" t="s">
        <v>12</v>
      </c>
      <c r="F5864" s="4" t="str">
        <f t="shared" si="91"/>
        <v>Formatos Grandes 2000 cc</v>
      </c>
      <c r="G5864" s="4" t="s">
        <v>63</v>
      </c>
      <c r="H5864" s="4" t="s">
        <v>5</v>
      </c>
      <c r="I5864" s="4" t="s">
        <v>15</v>
      </c>
      <c r="J5864" s="4" t="s">
        <v>33</v>
      </c>
      <c r="K5864" s="4">
        <v>1094.4000000000001</v>
      </c>
      <c r="L5864" s="4">
        <v>912</v>
      </c>
      <c r="M5864" s="4">
        <v>776.16</v>
      </c>
      <c r="N5864" s="4">
        <v>364.8</v>
      </c>
      <c r="O5864" s="4">
        <v>392.88</v>
      </c>
      <c r="P5864" s="4">
        <v>191.52</v>
      </c>
      <c r="Q5864" s="4">
        <v>115.2</v>
      </c>
    </row>
    <row r="5865" spans="1:28" ht="14.25" x14ac:dyDescent="0.2">
      <c r="A5865" s="4" t="str">
        <f>+VLOOKUP(E5865&amp;H5865&amp;I5865&amp;J5865,[1]Homol.!O:S,2,0)</f>
        <v>Agua</v>
      </c>
      <c r="B5865" s="4" t="str">
        <f>+VLOOKUP(E5865&amp;H5865&amp;I5865&amp;J5865,[1]Homol.!O:S,3,0)</f>
        <v>Flavored water</v>
      </c>
      <c r="C5865" s="4" t="s">
        <v>62</v>
      </c>
      <c r="D5865" s="4" t="s">
        <v>3</v>
      </c>
      <c r="E5865" s="4" t="s">
        <v>12</v>
      </c>
      <c r="F5865" s="4" t="str">
        <f t="shared" si="91"/>
        <v>Formatos Grandes 2250 cc</v>
      </c>
      <c r="G5865" s="4" t="s">
        <v>63</v>
      </c>
      <c r="H5865" s="4" t="s">
        <v>5</v>
      </c>
      <c r="I5865" s="4" t="s">
        <v>15</v>
      </c>
      <c r="J5865" s="4" t="s">
        <v>16</v>
      </c>
      <c r="T5865" s="4">
        <v>1177.2</v>
      </c>
      <c r="U5865" s="4">
        <v>140.4</v>
      </c>
      <c r="V5865" s="4">
        <v>421.2</v>
      </c>
      <c r="W5865" s="4">
        <v>151.19999999999999</v>
      </c>
      <c r="X5865" s="4">
        <v>1404</v>
      </c>
      <c r="Y5865" s="4">
        <v>324</v>
      </c>
      <c r="AA5865" s="4">
        <v>129.6</v>
      </c>
      <c r="AB5865" s="4">
        <v>172.8</v>
      </c>
    </row>
    <row r="5866" spans="1:28" ht="14.25" x14ac:dyDescent="0.2">
      <c r="A5866" s="4" t="str">
        <f>+VLOOKUP(E5866&amp;H5866&amp;I5866&amp;J5866,[1]Homol.!O:S,2,0)</f>
        <v>Agua</v>
      </c>
      <c r="B5866" s="4" t="str">
        <f>+VLOOKUP(E5866&amp;H5866&amp;I5866&amp;J5866,[1]Homol.!O:S,3,0)</f>
        <v>Flavored water</v>
      </c>
      <c r="C5866" s="4" t="s">
        <v>62</v>
      </c>
      <c r="D5866" s="4" t="s">
        <v>3</v>
      </c>
      <c r="E5866" s="4" t="s">
        <v>12</v>
      </c>
      <c r="F5866" s="4" t="str">
        <f t="shared" si="91"/>
        <v>Formatos Medianos 1000 cc</v>
      </c>
      <c r="G5866" s="4" t="s">
        <v>63</v>
      </c>
      <c r="H5866" s="4" t="s">
        <v>5</v>
      </c>
      <c r="I5866" s="4" t="s">
        <v>6</v>
      </c>
      <c r="J5866" s="4" t="s">
        <v>17</v>
      </c>
      <c r="W5866" s="4">
        <v>10.08</v>
      </c>
    </row>
    <row r="5867" spans="1:28" ht="14.25" x14ac:dyDescent="0.2">
      <c r="A5867" s="4" t="str">
        <f>+VLOOKUP(E5867&amp;H5867&amp;I5867&amp;J5867,[1]Homol.!O:S,2,0)</f>
        <v>Agua</v>
      </c>
      <c r="B5867" s="4" t="str">
        <f>+VLOOKUP(E5867&amp;H5867&amp;I5867&amp;J5867,[1]Homol.!O:S,3,0)</f>
        <v>Flavored water</v>
      </c>
      <c r="C5867" s="4" t="s">
        <v>62</v>
      </c>
      <c r="D5867" s="4" t="s">
        <v>3</v>
      </c>
      <c r="E5867" s="4" t="s">
        <v>12</v>
      </c>
      <c r="F5867" s="4" t="str">
        <f t="shared" si="91"/>
        <v>Formatos Medianos 1500 cc</v>
      </c>
      <c r="G5867" s="4" t="s">
        <v>63</v>
      </c>
      <c r="H5867" s="4" t="s">
        <v>5</v>
      </c>
      <c r="I5867" s="4" t="s">
        <v>6</v>
      </c>
      <c r="J5867" s="4" t="s">
        <v>7</v>
      </c>
      <c r="K5867" s="4">
        <v>944.19</v>
      </c>
      <c r="L5867" s="4">
        <v>591.21</v>
      </c>
      <c r="M5867" s="4">
        <v>1207.17</v>
      </c>
      <c r="N5867" s="4">
        <v>328.41</v>
      </c>
      <c r="O5867" s="4">
        <v>460.26</v>
      </c>
      <c r="P5867" s="4">
        <v>290.15999999999997</v>
      </c>
      <c r="Q5867" s="4">
        <v>139.41</v>
      </c>
      <c r="T5867" s="4">
        <v>1249.92</v>
      </c>
      <c r="W5867" s="4">
        <v>312.48</v>
      </c>
      <c r="X5867" s="4">
        <v>423.36</v>
      </c>
      <c r="Y5867" s="4">
        <v>372.96</v>
      </c>
      <c r="Z5867" s="4">
        <v>50.4</v>
      </c>
      <c r="AA5867" s="4">
        <v>241.92</v>
      </c>
      <c r="AB5867" s="4">
        <v>90.72</v>
      </c>
    </row>
    <row r="5868" spans="1:28" ht="14.25" x14ac:dyDescent="0.2">
      <c r="A5868" s="4" t="str">
        <f>+VLOOKUP(E5868&amp;H5868&amp;I5868&amp;J5868,[1]Homol.!O:S,2,0)</f>
        <v>Agua</v>
      </c>
      <c r="B5868" s="4" t="str">
        <f>+VLOOKUP(E5868&amp;H5868&amp;I5868&amp;J5868,[1]Homol.!O:S,3,0)</f>
        <v>Flavored water</v>
      </c>
      <c r="C5868" s="4" t="s">
        <v>62</v>
      </c>
      <c r="D5868" s="4" t="s">
        <v>3</v>
      </c>
      <c r="E5868" s="4" t="s">
        <v>12</v>
      </c>
      <c r="F5868" s="4" t="str">
        <f t="shared" si="91"/>
        <v>Formato Fun 300 cc</v>
      </c>
      <c r="G5868" s="4" t="s">
        <v>63</v>
      </c>
      <c r="H5868" s="4" t="s">
        <v>9</v>
      </c>
      <c r="I5868" s="4" t="s">
        <v>25</v>
      </c>
      <c r="J5868" s="4" t="s">
        <v>26</v>
      </c>
      <c r="T5868" s="4">
        <v>9.0719999999999992</v>
      </c>
      <c r="V5868" s="4">
        <v>9.0719999999999992</v>
      </c>
      <c r="X5868" s="4">
        <v>9.0719999999999992</v>
      </c>
      <c r="Y5868" s="4">
        <v>29.231999999999999</v>
      </c>
    </row>
    <row r="5869" spans="1:28" ht="14.25" x14ac:dyDescent="0.2">
      <c r="A5869" s="4" t="str">
        <f>+VLOOKUP(E5869&amp;H5869&amp;I5869&amp;J5869,[1]Homol.!O:S,2,0)</f>
        <v>Agua</v>
      </c>
      <c r="B5869" s="4" t="str">
        <f>+VLOOKUP(E5869&amp;H5869&amp;I5869&amp;J5869,[1]Homol.!O:S,3,0)</f>
        <v>Flavored water</v>
      </c>
      <c r="C5869" s="4" t="s">
        <v>62</v>
      </c>
      <c r="D5869" s="4" t="s">
        <v>3</v>
      </c>
      <c r="E5869" s="4" t="s">
        <v>12</v>
      </c>
      <c r="F5869" s="4" t="str">
        <f t="shared" si="91"/>
        <v>Formatos Chicos Pet 500 cc</v>
      </c>
      <c r="G5869" s="4" t="s">
        <v>63</v>
      </c>
      <c r="H5869" s="4" t="s">
        <v>9</v>
      </c>
      <c r="I5869" s="4" t="s">
        <v>13</v>
      </c>
      <c r="J5869" s="4" t="s">
        <v>14</v>
      </c>
      <c r="K5869" s="4">
        <v>248.39999999999998</v>
      </c>
      <c r="L5869" s="4">
        <v>195.11999999999998</v>
      </c>
      <c r="M5869" s="4">
        <v>336.66</v>
      </c>
      <c r="N5869" s="4">
        <v>22.979999999999997</v>
      </c>
      <c r="O5869" s="4">
        <v>145.32</v>
      </c>
      <c r="P5869" s="4">
        <v>84.96</v>
      </c>
      <c r="Q5869" s="4">
        <v>94.02000000000001</v>
      </c>
      <c r="T5869" s="4">
        <v>57.6</v>
      </c>
      <c r="U5869" s="4">
        <v>67.2</v>
      </c>
      <c r="V5869" s="4">
        <v>19.2</v>
      </c>
      <c r="W5869" s="4">
        <v>192</v>
      </c>
      <c r="Y5869" s="4">
        <v>9.6</v>
      </c>
      <c r="Z5869" s="4">
        <v>48</v>
      </c>
      <c r="AA5869" s="4">
        <v>38.4</v>
      </c>
      <c r="AB5869" s="4">
        <v>28.8</v>
      </c>
    </row>
    <row r="5870" spans="1:28" ht="14.25" x14ac:dyDescent="0.2">
      <c r="A5870" s="4" t="str">
        <f>+VLOOKUP(E5870&amp;H5870&amp;I5870&amp;J5870,[1]Homol.!O:S,2,0)</f>
        <v>Agua</v>
      </c>
      <c r="B5870" s="4" t="str">
        <f>+VLOOKUP(E5870&amp;H5870&amp;I5870&amp;J5870,[1]Homol.!O:S,3,0)</f>
        <v>Flavored water</v>
      </c>
      <c r="C5870" s="4" t="s">
        <v>62</v>
      </c>
      <c r="D5870" s="4" t="s">
        <v>3</v>
      </c>
      <c r="E5870" s="4" t="s">
        <v>12</v>
      </c>
      <c r="F5870" s="4" t="str">
        <f t="shared" si="91"/>
        <v>Formatos Grandes 2000 cc</v>
      </c>
      <c r="G5870" s="4" t="s">
        <v>63</v>
      </c>
      <c r="H5870" s="4" t="s">
        <v>9</v>
      </c>
      <c r="I5870" s="4" t="s">
        <v>15</v>
      </c>
      <c r="J5870" s="4" t="s">
        <v>33</v>
      </c>
      <c r="K5870" s="4">
        <v>768</v>
      </c>
      <c r="L5870" s="4">
        <v>585.6</v>
      </c>
      <c r="M5870" s="4">
        <v>680.16000000000008</v>
      </c>
      <c r="N5870" s="4">
        <v>326.39999999999998</v>
      </c>
      <c r="O5870" s="4">
        <v>296.88</v>
      </c>
      <c r="P5870" s="4">
        <v>76.319999999999993</v>
      </c>
      <c r="Q5870" s="4">
        <v>76.8</v>
      </c>
    </row>
    <row r="5871" spans="1:28" ht="14.25" x14ac:dyDescent="0.2">
      <c r="A5871" s="4" t="str">
        <f>+VLOOKUP(E5871&amp;H5871&amp;I5871&amp;J5871,[1]Homol.!O:S,2,0)</f>
        <v>Agua</v>
      </c>
      <c r="B5871" s="4" t="str">
        <f>+VLOOKUP(E5871&amp;H5871&amp;I5871&amp;J5871,[1]Homol.!O:S,3,0)</f>
        <v>Flavored water</v>
      </c>
      <c r="C5871" s="4" t="s">
        <v>62</v>
      </c>
      <c r="D5871" s="4" t="s">
        <v>3</v>
      </c>
      <c r="E5871" s="4" t="s">
        <v>12</v>
      </c>
      <c r="F5871" s="4" t="str">
        <f t="shared" si="91"/>
        <v>Formatos Grandes 2250 cc</v>
      </c>
      <c r="G5871" s="4" t="s">
        <v>63</v>
      </c>
      <c r="H5871" s="4" t="s">
        <v>9</v>
      </c>
      <c r="I5871" s="4" t="s">
        <v>15</v>
      </c>
      <c r="J5871" s="4" t="s">
        <v>16</v>
      </c>
      <c r="T5871" s="4">
        <v>421.2</v>
      </c>
      <c r="U5871" s="4">
        <v>388.8</v>
      </c>
      <c r="W5871" s="4">
        <v>626.4</v>
      </c>
      <c r="X5871" s="4">
        <v>615.6</v>
      </c>
      <c r="Y5871" s="4">
        <v>237.6</v>
      </c>
      <c r="AA5871" s="4">
        <v>86.4</v>
      </c>
      <c r="AB5871" s="4">
        <v>86.4</v>
      </c>
    </row>
    <row r="5872" spans="1:28" ht="14.25" x14ac:dyDescent="0.2">
      <c r="A5872" s="4" t="str">
        <f>+VLOOKUP(E5872&amp;H5872&amp;I5872&amp;J5872,[1]Homol.!O:S,2,0)</f>
        <v>Agua</v>
      </c>
      <c r="B5872" s="4" t="str">
        <f>+VLOOKUP(E5872&amp;H5872&amp;I5872&amp;J5872,[1]Homol.!O:S,3,0)</f>
        <v>Flavored water</v>
      </c>
      <c r="C5872" s="4" t="s">
        <v>62</v>
      </c>
      <c r="D5872" s="4" t="s">
        <v>3</v>
      </c>
      <c r="E5872" s="4" t="s">
        <v>12</v>
      </c>
      <c r="F5872" s="4" t="str">
        <f t="shared" si="91"/>
        <v>Formatos Medianos 1500 cc</v>
      </c>
      <c r="G5872" s="4" t="s">
        <v>63</v>
      </c>
      <c r="H5872" s="4" t="s">
        <v>9</v>
      </c>
      <c r="I5872" s="4" t="s">
        <v>6</v>
      </c>
      <c r="J5872" s="4" t="s">
        <v>7</v>
      </c>
      <c r="K5872" s="4">
        <v>510.84000000000003</v>
      </c>
      <c r="L5872" s="4">
        <v>509.22</v>
      </c>
      <c r="M5872" s="4">
        <v>835.83</v>
      </c>
      <c r="N5872" s="4">
        <v>320.31</v>
      </c>
      <c r="O5872" s="4">
        <v>179.1</v>
      </c>
      <c r="P5872" s="4">
        <v>220.23</v>
      </c>
      <c r="Q5872" s="4">
        <v>89.46</v>
      </c>
      <c r="T5872" s="4">
        <v>665.28</v>
      </c>
      <c r="W5872" s="4">
        <v>473.76</v>
      </c>
      <c r="X5872" s="4">
        <v>40.32</v>
      </c>
      <c r="Y5872" s="4">
        <v>171.35999999999999</v>
      </c>
      <c r="Z5872" s="4">
        <v>80.64</v>
      </c>
      <c r="AA5872" s="4">
        <v>110.88</v>
      </c>
      <c r="AB5872" s="4">
        <v>100.8</v>
      </c>
    </row>
    <row r="5873" spans="1:28" ht="14.25" x14ac:dyDescent="0.2">
      <c r="A5873" s="4" t="str">
        <f>+VLOOKUP(E5873&amp;H5873&amp;I5873&amp;J5873,[1]Homol.!O:S,2,0)</f>
        <v>Agua</v>
      </c>
      <c r="B5873" s="4" t="str">
        <f>+VLOOKUP(E5873&amp;H5873&amp;I5873&amp;J5873,[1]Homol.!O:S,3,0)</f>
        <v>Flavored water</v>
      </c>
      <c r="C5873" s="4" t="s">
        <v>62</v>
      </c>
      <c r="D5873" s="4" t="s">
        <v>3</v>
      </c>
      <c r="E5873" s="4" t="s">
        <v>12</v>
      </c>
      <c r="F5873" s="4" t="str">
        <f t="shared" si="91"/>
        <v>Formatos Chicos Pet 500 cc</v>
      </c>
      <c r="G5873" s="4" t="s">
        <v>63</v>
      </c>
      <c r="H5873" s="4" t="s">
        <v>18</v>
      </c>
      <c r="I5873" s="4" t="s">
        <v>13</v>
      </c>
      <c r="J5873" s="4" t="s">
        <v>14</v>
      </c>
      <c r="K5873" s="4">
        <v>176.7</v>
      </c>
      <c r="L5873" s="4">
        <v>161.88</v>
      </c>
      <c r="M5873" s="4">
        <v>250.86</v>
      </c>
      <c r="N5873" s="4">
        <v>26.28</v>
      </c>
      <c r="O5873" s="4">
        <v>81.3</v>
      </c>
      <c r="P5873" s="4">
        <v>46.44</v>
      </c>
      <c r="Q5873" s="4">
        <v>46.8</v>
      </c>
      <c r="T5873" s="4">
        <v>48</v>
      </c>
      <c r="U5873" s="4">
        <v>76.8</v>
      </c>
      <c r="V5873" s="4">
        <v>28.8</v>
      </c>
      <c r="W5873" s="4">
        <v>28.8</v>
      </c>
      <c r="X5873" s="4">
        <v>96</v>
      </c>
      <c r="Y5873" s="4">
        <v>48</v>
      </c>
      <c r="AA5873" s="4">
        <v>115.2</v>
      </c>
    </row>
    <row r="5874" spans="1:28" ht="14.25" x14ac:dyDescent="0.2">
      <c r="A5874" s="4" t="str">
        <f>+VLOOKUP(E5874&amp;H5874&amp;I5874&amp;J5874,[1]Homol.!O:S,2,0)</f>
        <v>Agua</v>
      </c>
      <c r="B5874" s="4" t="str">
        <f>+VLOOKUP(E5874&amp;H5874&amp;I5874&amp;J5874,[1]Homol.!O:S,3,0)</f>
        <v>Flavored water</v>
      </c>
      <c r="C5874" s="4" t="s">
        <v>62</v>
      </c>
      <c r="D5874" s="4" t="s">
        <v>3</v>
      </c>
      <c r="E5874" s="4" t="s">
        <v>12</v>
      </c>
      <c r="F5874" s="4" t="str">
        <f t="shared" si="91"/>
        <v>Formatos Grandes 2250 cc</v>
      </c>
      <c r="G5874" s="4" t="s">
        <v>63</v>
      </c>
      <c r="H5874" s="4" t="s">
        <v>18</v>
      </c>
      <c r="I5874" s="4" t="s">
        <v>15</v>
      </c>
      <c r="J5874" s="4" t="s">
        <v>16</v>
      </c>
      <c r="K5874" s="4">
        <v>183.6</v>
      </c>
      <c r="L5874" s="4">
        <v>302.39999999999998</v>
      </c>
      <c r="M5874" s="4">
        <v>194.4</v>
      </c>
      <c r="N5874" s="4">
        <v>140.39999999999998</v>
      </c>
      <c r="O5874" s="4">
        <v>86.4</v>
      </c>
      <c r="P5874" s="4">
        <v>21.6</v>
      </c>
      <c r="Q5874" s="4">
        <v>54</v>
      </c>
      <c r="T5874" s="4">
        <v>453.6</v>
      </c>
      <c r="U5874" s="4">
        <v>745.2</v>
      </c>
      <c r="W5874" s="4">
        <v>345.6</v>
      </c>
      <c r="X5874" s="4">
        <v>853.2</v>
      </c>
      <c r="Y5874" s="4">
        <v>270</v>
      </c>
    </row>
    <row r="5875" spans="1:28" ht="14.25" x14ac:dyDescent="0.2">
      <c r="A5875" s="4" t="str">
        <f>+VLOOKUP(E5875&amp;H5875&amp;I5875&amp;J5875,[1]Homol.!O:S,2,0)</f>
        <v>Agua</v>
      </c>
      <c r="B5875" s="4" t="str">
        <f>+VLOOKUP(E5875&amp;H5875&amp;I5875&amp;J5875,[1]Homol.!O:S,3,0)</f>
        <v>Flavored water</v>
      </c>
      <c r="C5875" s="4" t="s">
        <v>62</v>
      </c>
      <c r="D5875" s="4" t="s">
        <v>3</v>
      </c>
      <c r="E5875" s="4" t="s">
        <v>12</v>
      </c>
      <c r="F5875" s="4" t="str">
        <f t="shared" si="91"/>
        <v>Formatos Medianos 1500 cc</v>
      </c>
      <c r="G5875" s="4" t="s">
        <v>63</v>
      </c>
      <c r="H5875" s="4" t="s">
        <v>18</v>
      </c>
      <c r="I5875" s="4" t="s">
        <v>6</v>
      </c>
      <c r="J5875" s="4" t="s">
        <v>7</v>
      </c>
      <c r="K5875" s="4">
        <v>391.5</v>
      </c>
      <c r="L5875" s="4">
        <v>391.40999999999997</v>
      </c>
      <c r="M5875" s="4">
        <v>533.33999999999992</v>
      </c>
      <c r="N5875" s="4">
        <v>239.22</v>
      </c>
      <c r="O5875" s="4">
        <v>180.99</v>
      </c>
      <c r="P5875" s="4">
        <v>189.72</v>
      </c>
      <c r="Q5875" s="4">
        <v>59.76</v>
      </c>
      <c r="T5875" s="4">
        <v>433.44</v>
      </c>
      <c r="U5875" s="4">
        <v>50.4</v>
      </c>
      <c r="W5875" s="4">
        <v>141.12</v>
      </c>
      <c r="X5875" s="4">
        <v>554.4</v>
      </c>
      <c r="Y5875" s="4">
        <v>80.64</v>
      </c>
      <c r="Z5875" s="4">
        <v>30.24</v>
      </c>
      <c r="AA5875" s="4">
        <v>80.64</v>
      </c>
      <c r="AB5875" s="4">
        <v>120.96</v>
      </c>
    </row>
    <row r="5876" spans="1:28" ht="14.25" x14ac:dyDescent="0.2">
      <c r="A5876" s="4" t="str">
        <f>+VLOOKUP(E5876&amp;H5876&amp;I5876&amp;J5876,[1]Homol.!O:S,2,0)</f>
        <v>Agua</v>
      </c>
      <c r="B5876" s="4" t="str">
        <f>+VLOOKUP(E5876&amp;H5876&amp;I5876&amp;J5876,[1]Homol.!O:S,3,0)</f>
        <v>Flavored water</v>
      </c>
      <c r="C5876" s="4" t="s">
        <v>62</v>
      </c>
      <c r="D5876" s="4" t="s">
        <v>3</v>
      </c>
      <c r="E5876" s="4" t="s">
        <v>12</v>
      </c>
      <c r="F5876" s="4" t="str">
        <f t="shared" si="91"/>
        <v>Formato Fun 300 cc</v>
      </c>
      <c r="G5876" s="4" t="s">
        <v>63</v>
      </c>
      <c r="H5876" s="4" t="s">
        <v>10</v>
      </c>
      <c r="I5876" s="4" t="s">
        <v>25</v>
      </c>
      <c r="J5876" s="4" t="s">
        <v>26</v>
      </c>
      <c r="T5876" s="4">
        <v>9.0719999999999992</v>
      </c>
      <c r="U5876" s="4">
        <v>9.0719999999999992</v>
      </c>
      <c r="X5876" s="4">
        <v>9.0719999999999992</v>
      </c>
      <c r="Y5876" s="4">
        <v>19.332000000000001</v>
      </c>
    </row>
    <row r="5877" spans="1:28" ht="14.25" x14ac:dyDescent="0.2">
      <c r="A5877" s="4" t="str">
        <f>+VLOOKUP(E5877&amp;H5877&amp;I5877&amp;J5877,[1]Homol.!O:S,2,0)</f>
        <v>Agua</v>
      </c>
      <c r="B5877" s="4" t="str">
        <f>+VLOOKUP(E5877&amp;H5877&amp;I5877&amp;J5877,[1]Homol.!O:S,3,0)</f>
        <v>Flavored water</v>
      </c>
      <c r="C5877" s="4" t="s">
        <v>62</v>
      </c>
      <c r="D5877" s="4" t="s">
        <v>3</v>
      </c>
      <c r="E5877" s="4" t="s">
        <v>12</v>
      </c>
      <c r="F5877" s="4" t="str">
        <f t="shared" si="91"/>
        <v>Formatos Chicos Pet 500 cc</v>
      </c>
      <c r="G5877" s="4" t="s">
        <v>63</v>
      </c>
      <c r="H5877" s="4" t="s">
        <v>10</v>
      </c>
      <c r="I5877" s="4" t="s">
        <v>13</v>
      </c>
      <c r="J5877" s="4" t="s">
        <v>14</v>
      </c>
      <c r="K5877" s="4">
        <v>458.64</v>
      </c>
      <c r="L5877" s="4">
        <v>356.46000000000004</v>
      </c>
      <c r="M5877" s="4">
        <v>641.46</v>
      </c>
      <c r="N5877" s="4">
        <v>114.12</v>
      </c>
      <c r="O5877" s="4">
        <v>239.04</v>
      </c>
      <c r="P5877" s="4">
        <v>122.34</v>
      </c>
      <c r="Q5877" s="4">
        <v>151.02000000000001</v>
      </c>
      <c r="T5877" s="4">
        <v>172.8</v>
      </c>
      <c r="U5877" s="4">
        <v>76.8</v>
      </c>
      <c r="V5877" s="4">
        <v>230.4</v>
      </c>
      <c r="X5877" s="4">
        <v>124.8</v>
      </c>
      <c r="Y5877" s="4">
        <v>134.4</v>
      </c>
      <c r="Z5877" s="4">
        <v>115.2</v>
      </c>
      <c r="AA5877" s="4">
        <v>124.8</v>
      </c>
      <c r="AB5877" s="4">
        <v>86.34</v>
      </c>
    </row>
    <row r="5878" spans="1:28" ht="14.25" x14ac:dyDescent="0.2">
      <c r="A5878" s="4" t="str">
        <f>+VLOOKUP(E5878&amp;H5878&amp;I5878&amp;J5878,[1]Homol.!O:S,2,0)</f>
        <v>Agua</v>
      </c>
      <c r="B5878" s="4" t="str">
        <f>+VLOOKUP(E5878&amp;H5878&amp;I5878&amp;J5878,[1]Homol.!O:S,3,0)</f>
        <v>Flavored water</v>
      </c>
      <c r="C5878" s="4" t="s">
        <v>62</v>
      </c>
      <c r="D5878" s="4" t="s">
        <v>3</v>
      </c>
      <c r="E5878" s="4" t="s">
        <v>12</v>
      </c>
      <c r="F5878" s="4" t="str">
        <f t="shared" si="91"/>
        <v>Formatos Grandes 2000 cc</v>
      </c>
      <c r="G5878" s="4" t="s">
        <v>63</v>
      </c>
      <c r="H5878" s="4" t="s">
        <v>10</v>
      </c>
      <c r="I5878" s="4" t="s">
        <v>15</v>
      </c>
      <c r="J5878" s="4" t="s">
        <v>33</v>
      </c>
      <c r="K5878" s="4">
        <v>2150.4</v>
      </c>
      <c r="L5878" s="4">
        <v>912</v>
      </c>
      <c r="M5878" s="4">
        <v>1574.4</v>
      </c>
      <c r="N5878" s="4">
        <v>643.20000000000005</v>
      </c>
      <c r="O5878" s="4">
        <v>681.6</v>
      </c>
      <c r="P5878" s="4">
        <v>249.6</v>
      </c>
      <c r="Q5878" s="4">
        <v>259.2</v>
      </c>
    </row>
    <row r="5879" spans="1:28" ht="14.25" x14ac:dyDescent="0.2">
      <c r="A5879" s="4" t="str">
        <f>+VLOOKUP(E5879&amp;H5879&amp;I5879&amp;J5879,[1]Homol.!O:S,2,0)</f>
        <v>Agua</v>
      </c>
      <c r="B5879" s="4" t="str">
        <f>+VLOOKUP(E5879&amp;H5879&amp;I5879&amp;J5879,[1]Homol.!O:S,3,0)</f>
        <v>Flavored water</v>
      </c>
      <c r="C5879" s="4" t="s">
        <v>62</v>
      </c>
      <c r="D5879" s="4" t="s">
        <v>3</v>
      </c>
      <c r="E5879" s="4" t="s">
        <v>12</v>
      </c>
      <c r="F5879" s="4" t="str">
        <f t="shared" si="91"/>
        <v>Formatos Grandes 2250 cc</v>
      </c>
      <c r="G5879" s="4" t="s">
        <v>63</v>
      </c>
      <c r="H5879" s="4" t="s">
        <v>10</v>
      </c>
      <c r="I5879" s="4" t="s">
        <v>15</v>
      </c>
      <c r="J5879" s="4" t="s">
        <v>16</v>
      </c>
      <c r="T5879" s="4">
        <v>766.8</v>
      </c>
      <c r="U5879" s="4">
        <v>1026</v>
      </c>
      <c r="V5879" s="4">
        <v>626.4</v>
      </c>
      <c r="W5879" s="4">
        <v>1069.2</v>
      </c>
      <c r="X5879" s="4">
        <v>842.40000000000009</v>
      </c>
      <c r="Y5879" s="4">
        <v>680.4</v>
      </c>
      <c r="Z5879" s="4">
        <v>10.8</v>
      </c>
      <c r="AA5879" s="4">
        <v>496.8</v>
      </c>
      <c r="AB5879" s="4">
        <v>183.6</v>
      </c>
    </row>
    <row r="5880" spans="1:28" ht="14.25" x14ac:dyDescent="0.2">
      <c r="A5880" s="4" t="str">
        <f>+VLOOKUP(E5880&amp;H5880&amp;I5880&amp;J5880,[1]Homol.!O:S,2,0)</f>
        <v>Agua</v>
      </c>
      <c r="B5880" s="4" t="str">
        <f>+VLOOKUP(E5880&amp;H5880&amp;I5880&amp;J5880,[1]Homol.!O:S,3,0)</f>
        <v>Flavored water</v>
      </c>
      <c r="C5880" s="4" t="s">
        <v>62</v>
      </c>
      <c r="D5880" s="4" t="s">
        <v>3</v>
      </c>
      <c r="E5880" s="4" t="s">
        <v>12</v>
      </c>
      <c r="F5880" s="4" t="str">
        <f t="shared" si="91"/>
        <v>Formatos Medianos 1000 cc</v>
      </c>
      <c r="G5880" s="4" t="s">
        <v>63</v>
      </c>
      <c r="H5880" s="4" t="s">
        <v>10</v>
      </c>
      <c r="I5880" s="4" t="s">
        <v>6</v>
      </c>
      <c r="J5880" s="4" t="s">
        <v>17</v>
      </c>
      <c r="W5880" s="4">
        <v>10.08</v>
      </c>
    </row>
    <row r="5881" spans="1:28" ht="14.25" x14ac:dyDescent="0.2">
      <c r="A5881" s="4" t="str">
        <f>+VLOOKUP(E5881&amp;H5881&amp;I5881&amp;J5881,[1]Homol.!O:S,2,0)</f>
        <v>Agua</v>
      </c>
      <c r="B5881" s="4" t="str">
        <f>+VLOOKUP(E5881&amp;H5881&amp;I5881&amp;J5881,[1]Homol.!O:S,3,0)</f>
        <v>Flavored water</v>
      </c>
      <c r="C5881" s="4" t="s">
        <v>62</v>
      </c>
      <c r="D5881" s="4" t="s">
        <v>3</v>
      </c>
      <c r="E5881" s="4" t="s">
        <v>12</v>
      </c>
      <c r="F5881" s="4" t="str">
        <f t="shared" si="91"/>
        <v>Formatos Medianos 1500 cc</v>
      </c>
      <c r="G5881" s="4" t="s">
        <v>63</v>
      </c>
      <c r="H5881" s="4" t="s">
        <v>10</v>
      </c>
      <c r="I5881" s="4" t="s">
        <v>6</v>
      </c>
      <c r="J5881" s="4" t="s">
        <v>7</v>
      </c>
      <c r="K5881" s="4">
        <v>1307.4299999999998</v>
      </c>
      <c r="L5881" s="4">
        <v>973.71</v>
      </c>
      <c r="M5881" s="4">
        <v>1539.27</v>
      </c>
      <c r="N5881" s="4">
        <v>731.79</v>
      </c>
      <c r="O5881" s="4">
        <v>519.39</v>
      </c>
      <c r="P5881" s="4">
        <v>460.89</v>
      </c>
      <c r="Q5881" s="4">
        <v>149.4</v>
      </c>
      <c r="T5881" s="4">
        <v>1380.96</v>
      </c>
      <c r="V5881" s="4">
        <v>211.68</v>
      </c>
      <c r="W5881" s="4">
        <v>312.48</v>
      </c>
      <c r="X5881" s="4">
        <v>685.44</v>
      </c>
      <c r="Y5881" s="4">
        <v>362.88</v>
      </c>
      <c r="Z5881" s="4">
        <v>131.04</v>
      </c>
      <c r="AA5881" s="4">
        <v>383.04</v>
      </c>
      <c r="AB5881" s="4">
        <v>60.48</v>
      </c>
    </row>
    <row r="5882" spans="1:28" ht="14.25" x14ac:dyDescent="0.2">
      <c r="A5882" s="4" t="str">
        <f>+VLOOKUP(E5882&amp;H5882&amp;I5882&amp;J5882,[1]Homol.!O:S,2,0)</f>
        <v>Agua</v>
      </c>
      <c r="B5882" s="4" t="str">
        <f>+VLOOKUP(E5882&amp;H5882&amp;I5882&amp;J5882,[1]Homol.!O:S,3,0)</f>
        <v>Flavored water</v>
      </c>
      <c r="C5882" s="4" t="s">
        <v>62</v>
      </c>
      <c r="D5882" s="4" t="s">
        <v>3</v>
      </c>
      <c r="E5882" s="4" t="s">
        <v>20</v>
      </c>
      <c r="F5882" s="4" t="str">
        <f t="shared" si="91"/>
        <v>Formatos Grandes 2250 cc</v>
      </c>
      <c r="G5882" s="4" t="s">
        <v>63</v>
      </c>
      <c r="H5882" s="4" t="s">
        <v>40</v>
      </c>
      <c r="I5882" s="4" t="s">
        <v>15</v>
      </c>
      <c r="J5882" s="4" t="s">
        <v>16</v>
      </c>
      <c r="V5882" s="4">
        <v>10.8</v>
      </c>
      <c r="X5882" s="4">
        <v>32.4</v>
      </c>
      <c r="Y5882" s="4">
        <v>32.4</v>
      </c>
    </row>
    <row r="5883" spans="1:28" ht="14.25" x14ac:dyDescent="0.2">
      <c r="A5883" s="4" t="str">
        <f>+VLOOKUP(E5883&amp;H5883&amp;I5883&amp;J5883,[1]Homol.!O:S,2,0)</f>
        <v>Agua</v>
      </c>
      <c r="B5883" s="4" t="str">
        <f>+VLOOKUP(E5883&amp;H5883&amp;I5883&amp;J5883,[1]Homol.!O:S,3,0)</f>
        <v>Flavored water</v>
      </c>
      <c r="C5883" s="4" t="s">
        <v>62</v>
      </c>
      <c r="D5883" s="4" t="s">
        <v>3</v>
      </c>
      <c r="E5883" s="4" t="s">
        <v>20</v>
      </c>
      <c r="F5883" s="4" t="str">
        <f t="shared" si="91"/>
        <v>Formatos Medianos 1500 cc</v>
      </c>
      <c r="G5883" s="4" t="s">
        <v>63</v>
      </c>
      <c r="H5883" s="4" t="s">
        <v>40</v>
      </c>
      <c r="I5883" s="4" t="s">
        <v>6</v>
      </c>
      <c r="J5883" s="4" t="s">
        <v>7</v>
      </c>
      <c r="V5883" s="4">
        <v>10.08</v>
      </c>
      <c r="X5883" s="4">
        <v>20.16</v>
      </c>
    </row>
    <row r="5884" spans="1:28" ht="14.25" x14ac:dyDescent="0.2">
      <c r="A5884" s="4" t="str">
        <f>+VLOOKUP(E5884&amp;H5884&amp;I5884&amp;J5884,[1]Homol.!O:S,2,0)</f>
        <v>Agua</v>
      </c>
      <c r="B5884" s="4" t="str">
        <f>+VLOOKUP(E5884&amp;H5884&amp;I5884&amp;J5884,[1]Homol.!O:S,3,0)</f>
        <v>Flavored water</v>
      </c>
      <c r="C5884" s="4" t="s">
        <v>62</v>
      </c>
      <c r="D5884" s="4" t="s">
        <v>3</v>
      </c>
      <c r="E5884" s="4" t="s">
        <v>20</v>
      </c>
      <c r="F5884" s="4" t="str">
        <f t="shared" si="91"/>
        <v>Formatos Grandes 2250 cc</v>
      </c>
      <c r="G5884" s="4" t="s">
        <v>63</v>
      </c>
      <c r="H5884" s="4" t="s">
        <v>41</v>
      </c>
      <c r="I5884" s="4" t="s">
        <v>15</v>
      </c>
      <c r="J5884" s="4" t="s">
        <v>16</v>
      </c>
      <c r="K5884" s="4">
        <v>43.2</v>
      </c>
      <c r="L5884" s="4">
        <v>10.8</v>
      </c>
    </row>
    <row r="5885" spans="1:28" ht="14.25" x14ac:dyDescent="0.2">
      <c r="A5885" s="4" t="str">
        <f>+VLOOKUP(E5885&amp;H5885&amp;I5885&amp;J5885,[1]Homol.!O:S,2,0)</f>
        <v>Agua</v>
      </c>
      <c r="B5885" s="4" t="str">
        <f>+VLOOKUP(E5885&amp;H5885&amp;I5885&amp;J5885,[1]Homol.!O:S,3,0)</f>
        <v>Flavored water</v>
      </c>
      <c r="C5885" s="4" t="s">
        <v>62</v>
      </c>
      <c r="D5885" s="4" t="s">
        <v>3</v>
      </c>
      <c r="E5885" s="4" t="s">
        <v>20</v>
      </c>
      <c r="F5885" s="4" t="str">
        <f t="shared" si="91"/>
        <v>Formatos Medianos 1500 cc</v>
      </c>
      <c r="G5885" s="4" t="s">
        <v>63</v>
      </c>
      <c r="H5885" s="4" t="s">
        <v>41</v>
      </c>
      <c r="I5885" s="4" t="s">
        <v>6</v>
      </c>
      <c r="J5885" s="4" t="s">
        <v>7</v>
      </c>
      <c r="K5885" s="4">
        <v>40.32</v>
      </c>
      <c r="L5885" s="4">
        <v>20.16</v>
      </c>
    </row>
    <row r="5886" spans="1:28" ht="14.25" x14ac:dyDescent="0.2">
      <c r="A5886" s="4" t="str">
        <f>+VLOOKUP(E5886&amp;H5886&amp;I5886&amp;J5886,[1]Homol.!O:S,2,0)</f>
        <v>Agua</v>
      </c>
      <c r="B5886" s="4" t="str">
        <f>+VLOOKUP(E5886&amp;H5886&amp;I5886&amp;J5886,[1]Homol.!O:S,3,0)</f>
        <v>Flavored water</v>
      </c>
      <c r="C5886" s="4" t="s">
        <v>62</v>
      </c>
      <c r="D5886" s="4" t="s">
        <v>3</v>
      </c>
      <c r="E5886" s="4" t="s">
        <v>20</v>
      </c>
      <c r="F5886" s="4" t="str">
        <f t="shared" si="91"/>
        <v>Formatos Chicos Pet 500 cc</v>
      </c>
      <c r="G5886" s="4" t="s">
        <v>63</v>
      </c>
      <c r="H5886" s="4" t="s">
        <v>5</v>
      </c>
      <c r="I5886" s="4" t="s">
        <v>13</v>
      </c>
      <c r="J5886" s="4" t="s">
        <v>14</v>
      </c>
      <c r="K5886" s="4">
        <v>22.799999999999997</v>
      </c>
      <c r="L5886" s="4">
        <v>31.2</v>
      </c>
      <c r="M5886" s="4">
        <v>30.959999999999997</v>
      </c>
      <c r="N5886" s="4">
        <v>10.8</v>
      </c>
      <c r="O5886" s="4">
        <v>7.2</v>
      </c>
      <c r="P5886" s="4">
        <v>12</v>
      </c>
      <c r="Q5886" s="4">
        <v>2.4</v>
      </c>
      <c r="U5886" s="4">
        <v>9.6</v>
      </c>
      <c r="V5886" s="4">
        <v>9.6</v>
      </c>
      <c r="Z5886" s="4">
        <v>9.6</v>
      </c>
    </row>
    <row r="5887" spans="1:28" ht="14.25" x14ac:dyDescent="0.2">
      <c r="A5887" s="4" t="str">
        <f>+VLOOKUP(E5887&amp;H5887&amp;I5887&amp;J5887,[1]Homol.!O:S,2,0)</f>
        <v>Agua</v>
      </c>
      <c r="B5887" s="4" t="str">
        <f>+VLOOKUP(E5887&amp;H5887&amp;I5887&amp;J5887,[1]Homol.!O:S,3,0)</f>
        <v>Flavored water</v>
      </c>
      <c r="C5887" s="4" t="s">
        <v>62</v>
      </c>
      <c r="D5887" s="4" t="s">
        <v>3</v>
      </c>
      <c r="E5887" s="4" t="s">
        <v>20</v>
      </c>
      <c r="F5887" s="4" t="str">
        <f t="shared" si="91"/>
        <v>Formatos Grandes 2250 cc</v>
      </c>
      <c r="G5887" s="4" t="s">
        <v>63</v>
      </c>
      <c r="H5887" s="4" t="s">
        <v>5</v>
      </c>
      <c r="I5887" s="4" t="s">
        <v>15</v>
      </c>
      <c r="J5887" s="4" t="s">
        <v>16</v>
      </c>
      <c r="K5887" s="4">
        <v>129.6</v>
      </c>
      <c r="L5887" s="4">
        <v>118.80000000000001</v>
      </c>
      <c r="M5887" s="4">
        <v>201.42</v>
      </c>
      <c r="N5887" s="4">
        <v>54</v>
      </c>
      <c r="O5887" s="4">
        <v>64.800000000000011</v>
      </c>
      <c r="Q5887" s="4">
        <v>21.6</v>
      </c>
      <c r="T5887" s="4">
        <v>32.4</v>
      </c>
      <c r="U5887" s="4">
        <v>32.4</v>
      </c>
      <c r="V5887" s="4">
        <v>21.6</v>
      </c>
      <c r="W5887" s="4">
        <v>21.6</v>
      </c>
      <c r="X5887" s="4">
        <v>21.6</v>
      </c>
    </row>
    <row r="5888" spans="1:28" ht="14.25" x14ac:dyDescent="0.2">
      <c r="A5888" s="4" t="str">
        <f>+VLOOKUP(E5888&amp;H5888&amp;I5888&amp;J5888,[1]Homol.!O:S,2,0)</f>
        <v>Agua</v>
      </c>
      <c r="B5888" s="4" t="str">
        <f>+VLOOKUP(E5888&amp;H5888&amp;I5888&amp;J5888,[1]Homol.!O:S,3,0)</f>
        <v>Flavored water</v>
      </c>
      <c r="C5888" s="4" t="s">
        <v>62</v>
      </c>
      <c r="D5888" s="4" t="s">
        <v>3</v>
      </c>
      <c r="E5888" s="4" t="s">
        <v>20</v>
      </c>
      <c r="F5888" s="4" t="str">
        <f t="shared" si="91"/>
        <v>Formatos Medianos 1500 cc</v>
      </c>
      <c r="G5888" s="4" t="s">
        <v>63</v>
      </c>
      <c r="H5888" s="4" t="s">
        <v>5</v>
      </c>
      <c r="I5888" s="4" t="s">
        <v>6</v>
      </c>
      <c r="J5888" s="4" t="s">
        <v>7</v>
      </c>
      <c r="K5888" s="4">
        <v>70.56</v>
      </c>
      <c r="L5888" s="4">
        <v>80.64</v>
      </c>
      <c r="M5888" s="4">
        <v>80.64</v>
      </c>
      <c r="N5888" s="4">
        <v>60.48</v>
      </c>
      <c r="O5888" s="4">
        <v>40.32</v>
      </c>
      <c r="P5888" s="4">
        <v>70.56</v>
      </c>
      <c r="Q5888" s="4">
        <v>10.08</v>
      </c>
      <c r="T5888" s="4">
        <v>20.16</v>
      </c>
      <c r="U5888" s="4">
        <v>10.08</v>
      </c>
      <c r="V5888" s="4">
        <v>40.32</v>
      </c>
      <c r="W5888" s="4">
        <v>10.08</v>
      </c>
      <c r="X5888" s="4">
        <v>30.24</v>
      </c>
      <c r="Y5888" s="4">
        <v>20.16</v>
      </c>
      <c r="Z5888" s="4">
        <v>20.16</v>
      </c>
      <c r="AB5888" s="4">
        <v>10.08</v>
      </c>
    </row>
    <row r="5889" spans="1:28" ht="14.25" x14ac:dyDescent="0.2">
      <c r="A5889" s="4" t="str">
        <f>+VLOOKUP(E5889&amp;H5889&amp;I5889&amp;J5889,[1]Homol.!O:S,2,0)</f>
        <v>Agua</v>
      </c>
      <c r="B5889" s="4" t="str">
        <f>+VLOOKUP(E5889&amp;H5889&amp;I5889&amp;J5889,[1]Homol.!O:S,3,0)</f>
        <v>Flavored water</v>
      </c>
      <c r="C5889" s="4" t="s">
        <v>62</v>
      </c>
      <c r="D5889" s="4" t="s">
        <v>3</v>
      </c>
      <c r="E5889" s="4" t="s">
        <v>20</v>
      </c>
      <c r="F5889" s="4" t="str">
        <f t="shared" si="91"/>
        <v>Formatos Chicos Pet 500 cc</v>
      </c>
      <c r="G5889" s="4" t="s">
        <v>63</v>
      </c>
      <c r="H5889" s="4" t="s">
        <v>9</v>
      </c>
      <c r="I5889" s="4" t="s">
        <v>13</v>
      </c>
      <c r="J5889" s="4" t="s">
        <v>14</v>
      </c>
      <c r="K5889" s="4">
        <v>32.4</v>
      </c>
      <c r="L5889" s="4">
        <v>19.2</v>
      </c>
      <c r="N5889" s="4">
        <v>1.2</v>
      </c>
      <c r="O5889" s="4">
        <v>6</v>
      </c>
      <c r="P5889" s="4">
        <v>2.4</v>
      </c>
      <c r="Q5889" s="4">
        <v>1.2</v>
      </c>
      <c r="W5889" s="4">
        <v>9.6</v>
      </c>
    </row>
    <row r="5890" spans="1:28" ht="14.25" x14ac:dyDescent="0.2">
      <c r="A5890" s="4" t="str">
        <f>+VLOOKUP(E5890&amp;H5890&amp;I5890&amp;J5890,[1]Homol.!O:S,2,0)</f>
        <v>Agua</v>
      </c>
      <c r="B5890" s="4" t="str">
        <f>+VLOOKUP(E5890&amp;H5890&amp;I5890&amp;J5890,[1]Homol.!O:S,3,0)</f>
        <v>Flavored water</v>
      </c>
      <c r="C5890" s="4" t="s">
        <v>62</v>
      </c>
      <c r="D5890" s="4" t="s">
        <v>3</v>
      </c>
      <c r="E5890" s="4" t="s">
        <v>20</v>
      </c>
      <c r="F5890" s="4" t="str">
        <f t="shared" si="91"/>
        <v>Formatos Grandes 2250 cc</v>
      </c>
      <c r="G5890" s="4" t="s">
        <v>63</v>
      </c>
      <c r="H5890" s="4" t="s">
        <v>9</v>
      </c>
      <c r="I5890" s="4" t="s">
        <v>15</v>
      </c>
      <c r="J5890" s="4" t="s">
        <v>16</v>
      </c>
      <c r="K5890" s="4">
        <v>151.19999999999999</v>
      </c>
      <c r="L5890" s="4">
        <v>118.80000000000001</v>
      </c>
      <c r="M5890" s="4">
        <v>140.4</v>
      </c>
      <c r="N5890" s="4">
        <v>64.800000000000011</v>
      </c>
      <c r="O5890" s="4">
        <v>64.8</v>
      </c>
      <c r="P5890" s="4">
        <v>32.400000000000006</v>
      </c>
      <c r="T5890" s="4">
        <v>21.6</v>
      </c>
      <c r="U5890" s="4">
        <v>21.6</v>
      </c>
      <c r="V5890" s="4">
        <v>21.6</v>
      </c>
      <c r="W5890" s="4">
        <v>21.6</v>
      </c>
      <c r="Y5890" s="4">
        <v>43.2</v>
      </c>
      <c r="AB5890" s="4">
        <v>10.8</v>
      </c>
    </row>
    <row r="5891" spans="1:28" ht="14.25" x14ac:dyDescent="0.2">
      <c r="A5891" s="4" t="str">
        <f>+VLOOKUP(E5891&amp;H5891&amp;I5891&amp;J5891,[1]Homol.!O:S,2,0)</f>
        <v>Agua</v>
      </c>
      <c r="B5891" s="4" t="str">
        <f>+VLOOKUP(E5891&amp;H5891&amp;I5891&amp;J5891,[1]Homol.!O:S,3,0)</f>
        <v>Flavored water</v>
      </c>
      <c r="C5891" s="4" t="s">
        <v>62</v>
      </c>
      <c r="D5891" s="4" t="s">
        <v>3</v>
      </c>
      <c r="E5891" s="4" t="s">
        <v>20</v>
      </c>
      <c r="F5891" s="4" t="str">
        <f t="shared" ref="F5891:F5954" si="92">_xlfn.CONCAT(I5891," ",J5891)</f>
        <v>Formatos Medianos 1500 cc</v>
      </c>
      <c r="G5891" s="4" t="s">
        <v>63</v>
      </c>
      <c r="H5891" s="4" t="s">
        <v>9</v>
      </c>
      <c r="I5891" s="4" t="s">
        <v>6</v>
      </c>
      <c r="J5891" s="4" t="s">
        <v>7</v>
      </c>
      <c r="K5891" s="4">
        <v>80.64</v>
      </c>
      <c r="L5891" s="4">
        <v>70.56</v>
      </c>
      <c r="M5891" s="4">
        <v>90.72</v>
      </c>
      <c r="N5891" s="4">
        <v>50.4</v>
      </c>
      <c r="O5891" s="4">
        <v>30.240000000000002</v>
      </c>
      <c r="P5891" s="4">
        <v>40.32</v>
      </c>
      <c r="Q5891" s="4">
        <v>10.08</v>
      </c>
      <c r="T5891" s="4">
        <v>20.16</v>
      </c>
      <c r="U5891" s="4">
        <v>10.08</v>
      </c>
      <c r="V5891" s="4">
        <v>10.08</v>
      </c>
      <c r="W5891" s="4">
        <v>30.24</v>
      </c>
      <c r="X5891" s="4">
        <v>20.16</v>
      </c>
      <c r="Y5891" s="4">
        <v>20.16</v>
      </c>
      <c r="AA5891" s="4">
        <v>10.08</v>
      </c>
      <c r="AB5891" s="4">
        <v>10.08</v>
      </c>
    </row>
    <row r="5892" spans="1:28" ht="14.25" x14ac:dyDescent="0.2">
      <c r="A5892" s="4" t="str">
        <f>+VLOOKUP(E5892&amp;H5892&amp;I5892&amp;J5892,[1]Homol.!O:S,2,0)</f>
        <v>Agua</v>
      </c>
      <c r="B5892" s="4" t="str">
        <f>+VLOOKUP(E5892&amp;H5892&amp;I5892&amp;J5892,[1]Homol.!O:S,3,0)</f>
        <v>Flavored water</v>
      </c>
      <c r="C5892" s="4" t="s">
        <v>62</v>
      </c>
      <c r="D5892" s="4" t="s">
        <v>3</v>
      </c>
      <c r="E5892" s="4" t="s">
        <v>20</v>
      </c>
      <c r="F5892" s="4" t="str">
        <f t="shared" si="92"/>
        <v>Formatos Chicos Pet 500 cc</v>
      </c>
      <c r="G5892" s="4" t="s">
        <v>63</v>
      </c>
      <c r="H5892" s="4" t="s">
        <v>10</v>
      </c>
      <c r="I5892" s="4" t="s">
        <v>13</v>
      </c>
      <c r="J5892" s="4" t="s">
        <v>14</v>
      </c>
      <c r="K5892" s="4">
        <v>54</v>
      </c>
      <c r="L5892" s="4">
        <v>21.6</v>
      </c>
      <c r="M5892" s="4">
        <v>39.36</v>
      </c>
      <c r="N5892" s="4">
        <v>9.6</v>
      </c>
      <c r="O5892" s="4">
        <v>4.74</v>
      </c>
      <c r="P5892" s="4">
        <v>21.6</v>
      </c>
      <c r="Q5892" s="4">
        <v>2.4</v>
      </c>
      <c r="U5892" s="4">
        <v>9.6</v>
      </c>
      <c r="W5892" s="4">
        <v>9.6</v>
      </c>
      <c r="X5892" s="4">
        <v>9.6</v>
      </c>
    </row>
    <row r="5893" spans="1:28" ht="14.25" x14ac:dyDescent="0.2">
      <c r="A5893" s="4" t="str">
        <f>+VLOOKUP(E5893&amp;H5893&amp;I5893&amp;J5893,[1]Homol.!O:S,2,0)</f>
        <v>Agua</v>
      </c>
      <c r="B5893" s="4" t="str">
        <f>+VLOOKUP(E5893&amp;H5893&amp;I5893&amp;J5893,[1]Homol.!O:S,3,0)</f>
        <v>Flavored water</v>
      </c>
      <c r="C5893" s="4" t="s">
        <v>62</v>
      </c>
      <c r="D5893" s="4" t="s">
        <v>3</v>
      </c>
      <c r="E5893" s="4" t="s">
        <v>20</v>
      </c>
      <c r="F5893" s="4" t="str">
        <f t="shared" si="92"/>
        <v>Formatos Grandes 2250 cc</v>
      </c>
      <c r="G5893" s="4" t="s">
        <v>63</v>
      </c>
      <c r="H5893" s="4" t="s">
        <v>10</v>
      </c>
      <c r="I5893" s="4" t="s">
        <v>15</v>
      </c>
      <c r="J5893" s="4" t="s">
        <v>16</v>
      </c>
      <c r="K5893" s="4">
        <v>216</v>
      </c>
      <c r="L5893" s="4">
        <v>151.19999999999999</v>
      </c>
      <c r="M5893" s="4">
        <v>248.39999999999998</v>
      </c>
      <c r="N5893" s="4">
        <v>108</v>
      </c>
      <c r="O5893" s="4">
        <v>86.4</v>
      </c>
      <c r="P5893" s="4">
        <v>21.6</v>
      </c>
      <c r="Q5893" s="4">
        <v>21.6</v>
      </c>
      <c r="T5893" s="4">
        <v>43.2</v>
      </c>
      <c r="U5893" s="4">
        <v>345.6</v>
      </c>
      <c r="Y5893" s="4">
        <v>54</v>
      </c>
      <c r="AB5893" s="4">
        <v>10.8</v>
      </c>
    </row>
    <row r="5894" spans="1:28" ht="14.25" x14ac:dyDescent="0.2">
      <c r="A5894" s="4" t="str">
        <f>+VLOOKUP(E5894&amp;H5894&amp;I5894&amp;J5894,[1]Homol.!O:S,2,0)</f>
        <v>Agua</v>
      </c>
      <c r="B5894" s="4" t="str">
        <f>+VLOOKUP(E5894&amp;H5894&amp;I5894&amp;J5894,[1]Homol.!O:S,3,0)</f>
        <v>Flavored water</v>
      </c>
      <c r="C5894" s="4" t="s">
        <v>62</v>
      </c>
      <c r="D5894" s="4" t="s">
        <v>3</v>
      </c>
      <c r="E5894" s="4" t="s">
        <v>20</v>
      </c>
      <c r="F5894" s="4" t="str">
        <f t="shared" si="92"/>
        <v>Formatos Medianos 1500 cc</v>
      </c>
      <c r="G5894" s="4" t="s">
        <v>63</v>
      </c>
      <c r="H5894" s="4" t="s">
        <v>10</v>
      </c>
      <c r="I5894" s="4" t="s">
        <v>6</v>
      </c>
      <c r="J5894" s="4" t="s">
        <v>7</v>
      </c>
      <c r="K5894" s="4">
        <v>141.12</v>
      </c>
      <c r="L5894" s="4">
        <v>131.04</v>
      </c>
      <c r="M5894" s="4">
        <v>90.72</v>
      </c>
      <c r="N5894" s="4">
        <v>90.72</v>
      </c>
      <c r="O5894" s="4">
        <v>80.64</v>
      </c>
      <c r="P5894" s="4">
        <v>50.4</v>
      </c>
      <c r="Q5894" s="4">
        <v>40.32</v>
      </c>
      <c r="U5894" s="4">
        <v>30.24</v>
      </c>
      <c r="V5894" s="4">
        <v>10.08</v>
      </c>
      <c r="W5894" s="4">
        <v>30.24</v>
      </c>
      <c r="X5894" s="4">
        <v>40.32</v>
      </c>
      <c r="Y5894" s="4">
        <v>20.16</v>
      </c>
      <c r="Z5894" s="4">
        <v>20.16</v>
      </c>
      <c r="AB5894" s="4">
        <v>10.08</v>
      </c>
    </row>
    <row r="5895" spans="1:28" ht="14.25" x14ac:dyDescent="0.2">
      <c r="A5895" s="4" t="str">
        <f>+VLOOKUP(E5895&amp;H5895&amp;I5895&amp;J5895,[1]Homol.!O:S,2,0)</f>
        <v>Agua</v>
      </c>
      <c r="B5895" s="4" t="str">
        <f>+VLOOKUP(E5895&amp;H5895&amp;I5895&amp;J5895,[1]Homol.!O:S,3,0)</f>
        <v>Flavored water</v>
      </c>
      <c r="C5895" s="4" t="s">
        <v>62</v>
      </c>
      <c r="D5895" s="4" t="s">
        <v>3</v>
      </c>
      <c r="E5895" s="4" t="s">
        <v>42</v>
      </c>
      <c r="F5895" s="4" t="str">
        <f t="shared" si="92"/>
        <v>Formatos Chicos Pet 575 cc</v>
      </c>
      <c r="G5895" s="4" t="s">
        <v>63</v>
      </c>
      <c r="H5895" s="4" t="s">
        <v>38</v>
      </c>
      <c r="I5895" s="4" t="s">
        <v>13</v>
      </c>
      <c r="J5895" s="4" t="s">
        <v>43</v>
      </c>
      <c r="K5895" s="4">
        <v>124.2</v>
      </c>
      <c r="L5895" s="4">
        <v>31.049999999999997</v>
      </c>
      <c r="M5895" s="4">
        <v>51.75</v>
      </c>
      <c r="N5895" s="4">
        <v>31.049999999999997</v>
      </c>
      <c r="P5895" s="4">
        <v>1.7250000000000001</v>
      </c>
    </row>
    <row r="5896" spans="1:28" ht="14.25" x14ac:dyDescent="0.2">
      <c r="A5896" s="4" t="str">
        <f>+VLOOKUP(E5896&amp;H5896&amp;I5896&amp;J5896,[1]Homol.!O:S,2,0)</f>
        <v>Agua</v>
      </c>
      <c r="B5896" s="4" t="str">
        <f>+VLOOKUP(E5896&amp;H5896&amp;I5896&amp;J5896,[1]Homol.!O:S,3,0)</f>
        <v>Flavored water</v>
      </c>
      <c r="C5896" s="4" t="s">
        <v>62</v>
      </c>
      <c r="D5896" s="4" t="s">
        <v>3</v>
      </c>
      <c r="E5896" s="4" t="s">
        <v>42</v>
      </c>
      <c r="F5896" s="4" t="str">
        <f t="shared" si="92"/>
        <v>Formatos Grandes 2250 cc</v>
      </c>
      <c r="G5896" s="4" t="s">
        <v>63</v>
      </c>
      <c r="H5896" s="4" t="s">
        <v>38</v>
      </c>
      <c r="I5896" s="4" t="s">
        <v>15</v>
      </c>
      <c r="J5896" s="4" t="s">
        <v>16</v>
      </c>
      <c r="K5896" s="4">
        <v>356.4</v>
      </c>
      <c r="L5896" s="4">
        <v>64.800000000000011</v>
      </c>
      <c r="M5896" s="4">
        <v>172.79999999999998</v>
      </c>
      <c r="N5896" s="4">
        <v>21.6</v>
      </c>
      <c r="O5896" s="4">
        <v>10.8</v>
      </c>
      <c r="P5896" s="4">
        <v>10.8</v>
      </c>
    </row>
    <row r="5897" spans="1:28" ht="14.25" x14ac:dyDescent="0.2">
      <c r="A5897" s="4" t="str">
        <f>+VLOOKUP(E5897&amp;H5897&amp;I5897&amp;J5897,[1]Homol.!O:S,2,0)</f>
        <v>Agua</v>
      </c>
      <c r="B5897" s="4" t="str">
        <f>+VLOOKUP(E5897&amp;H5897&amp;I5897&amp;J5897,[1]Homol.!O:S,3,0)</f>
        <v>Flavored water</v>
      </c>
      <c r="C5897" s="4" t="s">
        <v>62</v>
      </c>
      <c r="D5897" s="4" t="s">
        <v>3</v>
      </c>
      <c r="E5897" s="4" t="s">
        <v>42</v>
      </c>
      <c r="F5897" s="4" t="str">
        <f t="shared" si="92"/>
        <v>Formatos Chicos Pet 575 cc</v>
      </c>
      <c r="G5897" s="4" t="s">
        <v>63</v>
      </c>
      <c r="H5897" s="4" t="s">
        <v>10</v>
      </c>
      <c r="I5897" s="4" t="s">
        <v>13</v>
      </c>
      <c r="J5897" s="4" t="s">
        <v>43</v>
      </c>
      <c r="K5897" s="4">
        <v>248.4</v>
      </c>
      <c r="L5897" s="4">
        <v>31.049999999999997</v>
      </c>
      <c r="M5897" s="4">
        <v>93.15</v>
      </c>
      <c r="N5897" s="4">
        <v>10.35</v>
      </c>
      <c r="P5897" s="4">
        <v>1.7250000000000001</v>
      </c>
      <c r="W5897" s="4">
        <v>10.35</v>
      </c>
    </row>
    <row r="5898" spans="1:28" ht="14.25" x14ac:dyDescent="0.2">
      <c r="A5898" s="4" t="str">
        <f>+VLOOKUP(E5898&amp;H5898&amp;I5898&amp;J5898,[1]Homol.!O:S,2,0)</f>
        <v>Agua</v>
      </c>
      <c r="B5898" s="4" t="str">
        <f>+VLOOKUP(E5898&amp;H5898&amp;I5898&amp;J5898,[1]Homol.!O:S,3,0)</f>
        <v>Flavored water</v>
      </c>
      <c r="C5898" s="4" t="s">
        <v>62</v>
      </c>
      <c r="D5898" s="4" t="s">
        <v>3</v>
      </c>
      <c r="E5898" s="4" t="s">
        <v>42</v>
      </c>
      <c r="F5898" s="4" t="str">
        <f t="shared" si="92"/>
        <v>Formatos Grandes 2250 cc</v>
      </c>
      <c r="G5898" s="4" t="s">
        <v>63</v>
      </c>
      <c r="H5898" s="4" t="s">
        <v>10</v>
      </c>
      <c r="I5898" s="4" t="s">
        <v>15</v>
      </c>
      <c r="J5898" s="4" t="s">
        <v>16</v>
      </c>
      <c r="K5898" s="4">
        <v>410.4</v>
      </c>
      <c r="L5898" s="4">
        <v>32.400000000000006</v>
      </c>
      <c r="M5898" s="4">
        <v>118.8</v>
      </c>
      <c r="N5898" s="4">
        <v>10.8</v>
      </c>
      <c r="W5898" s="4">
        <v>10.8</v>
      </c>
    </row>
    <row r="5899" spans="1:28" ht="14.25" x14ac:dyDescent="0.2">
      <c r="A5899" s="4" t="str">
        <f>+VLOOKUP(E5899&amp;H5899&amp;I5899&amp;J5899,[1]Homol.!O:S,2,0)</f>
        <v>Agua</v>
      </c>
      <c r="B5899" s="4" t="str">
        <f>+VLOOKUP(E5899&amp;H5899&amp;I5899&amp;J5899,[1]Homol.!O:S,3,0)</f>
        <v>Plain water</v>
      </c>
      <c r="C5899" s="4" t="s">
        <v>62</v>
      </c>
      <c r="D5899" s="4" t="s">
        <v>3</v>
      </c>
      <c r="E5899" s="4" t="s">
        <v>21</v>
      </c>
      <c r="F5899" s="4" t="str">
        <f t="shared" si="92"/>
        <v>Bidones 6200 cc</v>
      </c>
      <c r="G5899" s="4" t="s">
        <v>63</v>
      </c>
      <c r="H5899" s="4" t="s">
        <v>22</v>
      </c>
      <c r="I5899" s="4" t="s">
        <v>23</v>
      </c>
      <c r="J5899" s="4" t="s">
        <v>24</v>
      </c>
      <c r="T5899" s="4">
        <v>343.72800000000001</v>
      </c>
      <c r="V5899" s="4">
        <v>187.488</v>
      </c>
      <c r="W5899" s="4">
        <v>291.64800000000002</v>
      </c>
      <c r="X5899" s="4">
        <v>541.63199999999995</v>
      </c>
      <c r="Y5899" s="4">
        <v>1197.8399999999999</v>
      </c>
      <c r="Z5899" s="4">
        <v>2770.6559999999999</v>
      </c>
    </row>
    <row r="5900" spans="1:28" ht="14.25" x14ac:dyDescent="0.2">
      <c r="A5900" s="4" t="str">
        <f>+VLOOKUP(E5900&amp;H5900&amp;I5900&amp;J5900,[1]Homol.!O:S,2,0)</f>
        <v>Agua</v>
      </c>
      <c r="B5900" s="4" t="str">
        <f>+VLOOKUP(E5900&amp;H5900&amp;I5900&amp;J5900,[1]Homol.!O:S,3,0)</f>
        <v>Plain water</v>
      </c>
      <c r="C5900" s="4" t="s">
        <v>62</v>
      </c>
      <c r="D5900" s="4" t="s">
        <v>3</v>
      </c>
      <c r="E5900" s="4" t="s">
        <v>21</v>
      </c>
      <c r="F5900" s="4" t="str">
        <f t="shared" si="92"/>
        <v>Bidones 6250 cc</v>
      </c>
      <c r="G5900" s="4" t="s">
        <v>63</v>
      </c>
      <c r="H5900" s="4" t="s">
        <v>22</v>
      </c>
      <c r="I5900" s="4" t="s">
        <v>23</v>
      </c>
      <c r="J5900" s="4" t="s">
        <v>35</v>
      </c>
      <c r="K5900" s="4">
        <v>3276</v>
      </c>
      <c r="L5900" s="4">
        <v>2436</v>
      </c>
      <c r="M5900" s="4">
        <v>3360</v>
      </c>
      <c r="N5900" s="4">
        <v>1501.5</v>
      </c>
      <c r="O5900" s="4">
        <v>693</v>
      </c>
      <c r="P5900" s="4">
        <v>378</v>
      </c>
      <c r="Q5900" s="4">
        <v>441</v>
      </c>
    </row>
    <row r="5901" spans="1:28" ht="14.25" x14ac:dyDescent="0.2">
      <c r="A5901" s="4" t="str">
        <f>+VLOOKUP(E5901&amp;H5901&amp;I5901&amp;J5901,[1]Homol.!O:S,2,0)</f>
        <v>Agua</v>
      </c>
      <c r="B5901" s="4" t="str">
        <f>+VLOOKUP(E5901&amp;H5901&amp;I5901&amp;J5901,[1]Homol.!O:S,3,0)</f>
        <v>Plain water</v>
      </c>
      <c r="C5901" s="4" t="s">
        <v>62</v>
      </c>
      <c r="D5901" s="4" t="s">
        <v>3</v>
      </c>
      <c r="E5901" s="4" t="s">
        <v>21</v>
      </c>
      <c r="F5901" s="4" t="str">
        <f t="shared" si="92"/>
        <v>Formato Fun 300 cc</v>
      </c>
      <c r="G5901" s="4" t="s">
        <v>63</v>
      </c>
      <c r="H5901" s="4" t="s">
        <v>22</v>
      </c>
      <c r="I5901" s="4" t="s">
        <v>25</v>
      </c>
      <c r="J5901" s="4" t="s">
        <v>26</v>
      </c>
      <c r="X5901" s="4">
        <v>18.143999999999998</v>
      </c>
      <c r="Y5901" s="4">
        <v>63.468000000000004</v>
      </c>
      <c r="Z5901" s="4">
        <v>9.0719999999999992</v>
      </c>
      <c r="AB5901" s="4">
        <v>9.0719999999999992</v>
      </c>
    </row>
    <row r="5902" spans="1:28" ht="14.25" x14ac:dyDescent="0.2">
      <c r="A5902" s="4" t="str">
        <f>+VLOOKUP(E5902&amp;H5902&amp;I5902&amp;J5902,[1]Homol.!O:S,2,0)</f>
        <v>Agua</v>
      </c>
      <c r="B5902" s="4" t="str">
        <f>+VLOOKUP(E5902&amp;H5902&amp;I5902&amp;J5902,[1]Homol.!O:S,3,0)</f>
        <v>Plain water</v>
      </c>
      <c r="C5902" s="4" t="s">
        <v>62</v>
      </c>
      <c r="D5902" s="4" t="s">
        <v>3</v>
      </c>
      <c r="E5902" s="4" t="s">
        <v>21</v>
      </c>
      <c r="F5902" s="4" t="str">
        <f t="shared" si="92"/>
        <v>Formatos Chicos Pet 600 cc</v>
      </c>
      <c r="G5902" s="4" t="s">
        <v>63</v>
      </c>
      <c r="H5902" s="4" t="s">
        <v>22</v>
      </c>
      <c r="I5902" s="4" t="s">
        <v>13</v>
      </c>
      <c r="J5902" s="4" t="s">
        <v>27</v>
      </c>
      <c r="K5902" s="4">
        <v>388.8</v>
      </c>
      <c r="L5902" s="4">
        <v>334.79999999999995</v>
      </c>
      <c r="M5902" s="4">
        <v>421.12799999999999</v>
      </c>
      <c r="N5902" s="4">
        <v>256.464</v>
      </c>
      <c r="O5902" s="4">
        <v>103.896</v>
      </c>
      <c r="P5902" s="4">
        <v>21.6</v>
      </c>
      <c r="Q5902" s="4">
        <v>86.256</v>
      </c>
      <c r="T5902" s="4">
        <v>118.8</v>
      </c>
      <c r="U5902" s="4">
        <v>21.6</v>
      </c>
      <c r="V5902" s="4">
        <v>162</v>
      </c>
      <c r="W5902" s="4">
        <v>10.8</v>
      </c>
      <c r="X5902" s="4">
        <v>280.8</v>
      </c>
      <c r="Y5902" s="4">
        <v>280.8</v>
      </c>
      <c r="Z5902" s="4">
        <v>118.8</v>
      </c>
      <c r="AA5902" s="4">
        <v>108</v>
      </c>
      <c r="AB5902" s="4">
        <v>183.45599999999999</v>
      </c>
    </row>
    <row r="5903" spans="1:28" ht="14.25" x14ac:dyDescent="0.2">
      <c r="A5903" s="4" t="str">
        <f>+VLOOKUP(E5903&amp;H5903&amp;I5903&amp;J5903,[1]Homol.!O:S,2,0)</f>
        <v>Agua</v>
      </c>
      <c r="B5903" s="4" t="str">
        <f>+VLOOKUP(E5903&amp;H5903&amp;I5903&amp;J5903,[1]Homol.!O:S,3,0)</f>
        <v>Plain water</v>
      </c>
      <c r="C5903" s="4" t="s">
        <v>62</v>
      </c>
      <c r="D5903" s="4" t="s">
        <v>3</v>
      </c>
      <c r="E5903" s="4" t="s">
        <v>21</v>
      </c>
      <c r="F5903" s="4" t="str">
        <f t="shared" si="92"/>
        <v>Formatos Grandes 2250 cc</v>
      </c>
      <c r="G5903" s="4" t="s">
        <v>63</v>
      </c>
      <c r="H5903" s="4" t="s">
        <v>22</v>
      </c>
      <c r="I5903" s="4" t="s">
        <v>15</v>
      </c>
      <c r="J5903" s="4" t="s">
        <v>16</v>
      </c>
      <c r="K5903" s="4">
        <v>1155.6000000000001</v>
      </c>
      <c r="L5903" s="4">
        <v>1123.1999999999998</v>
      </c>
      <c r="M5903" s="4">
        <v>1252.8</v>
      </c>
      <c r="N5903" s="4">
        <v>691.2</v>
      </c>
      <c r="O5903" s="4">
        <v>529.20000000000005</v>
      </c>
      <c r="P5903" s="4">
        <v>32.4</v>
      </c>
      <c r="Q5903" s="4">
        <v>162</v>
      </c>
      <c r="T5903" s="4">
        <v>1404</v>
      </c>
      <c r="U5903" s="4">
        <v>280.8</v>
      </c>
      <c r="V5903" s="4">
        <v>874.8</v>
      </c>
      <c r="W5903" s="4">
        <v>982.8</v>
      </c>
      <c r="X5903" s="4">
        <v>1393.2</v>
      </c>
      <c r="Y5903" s="4">
        <v>421.2</v>
      </c>
      <c r="Z5903" s="4">
        <v>21.6</v>
      </c>
      <c r="AA5903" s="4">
        <v>561.6</v>
      </c>
    </row>
    <row r="5904" spans="1:28" ht="14.25" x14ac:dyDescent="0.2">
      <c r="A5904" s="4" t="str">
        <f>+VLOOKUP(E5904&amp;H5904&amp;I5904&amp;J5904,[1]Homol.!O:S,2,0)</f>
        <v>Agua</v>
      </c>
      <c r="B5904" s="4" t="str">
        <f>+VLOOKUP(E5904&amp;H5904&amp;I5904&amp;J5904,[1]Homol.!O:S,3,0)</f>
        <v>Plain water</v>
      </c>
      <c r="C5904" s="4" t="s">
        <v>62</v>
      </c>
      <c r="D5904" s="4" t="s">
        <v>3</v>
      </c>
      <c r="E5904" s="4" t="s">
        <v>21</v>
      </c>
      <c r="F5904" s="4" t="str">
        <f t="shared" si="92"/>
        <v>Formatos Medianos 1650 cc</v>
      </c>
      <c r="G5904" s="4" t="s">
        <v>63</v>
      </c>
      <c r="H5904" s="4" t="s">
        <v>22</v>
      </c>
      <c r="I5904" s="4" t="s">
        <v>6</v>
      </c>
      <c r="J5904" s="4" t="s">
        <v>28</v>
      </c>
      <c r="K5904" s="4">
        <v>421.34400000000005</v>
      </c>
      <c r="L5904" s="4">
        <v>66.528000000000006</v>
      </c>
      <c r="M5904" s="4">
        <v>465.69600000000003</v>
      </c>
      <c r="N5904" s="4">
        <v>166.32</v>
      </c>
      <c r="O5904" s="4">
        <v>177.40800000000002</v>
      </c>
      <c r="P5904" s="4">
        <v>22.175999999999998</v>
      </c>
      <c r="Q5904" s="4">
        <v>99.792000000000002</v>
      </c>
      <c r="T5904" s="4">
        <v>155.232</v>
      </c>
      <c r="U5904" s="4">
        <v>99.792000000000002</v>
      </c>
      <c r="V5904" s="4">
        <v>376.99200000000002</v>
      </c>
      <c r="W5904" s="4">
        <v>199.584</v>
      </c>
      <c r="X5904" s="4">
        <v>410.25599999999997</v>
      </c>
      <c r="Y5904" s="4">
        <v>110.88</v>
      </c>
      <c r="Z5904" s="4">
        <v>243.93600000000001</v>
      </c>
      <c r="AA5904" s="4">
        <v>288.28800000000001</v>
      </c>
    </row>
    <row r="5905" spans="1:28" ht="14.25" x14ac:dyDescent="0.2">
      <c r="A5905" s="4" t="str">
        <f>+VLOOKUP(E5905&amp;H5905&amp;I5905&amp;J5905,[1]Homol.!O:S,2,0)</f>
        <v>Agua</v>
      </c>
      <c r="B5905" s="4" t="str">
        <f>+VLOOKUP(E5905&amp;H5905&amp;I5905&amp;J5905,[1]Homol.!O:S,3,0)</f>
        <v>Plain water</v>
      </c>
      <c r="C5905" s="4" t="s">
        <v>62</v>
      </c>
      <c r="D5905" s="4" t="s">
        <v>3</v>
      </c>
      <c r="E5905" s="4" t="s">
        <v>29</v>
      </c>
      <c r="F5905" s="4" t="str">
        <f t="shared" si="92"/>
        <v>Formatos Chicos Pet 500 cc</v>
      </c>
      <c r="G5905" s="4" t="s">
        <v>63</v>
      </c>
      <c r="H5905" s="4" t="s">
        <v>22</v>
      </c>
      <c r="I5905" s="4" t="s">
        <v>13</v>
      </c>
      <c r="J5905" s="4" t="s">
        <v>14</v>
      </c>
      <c r="K5905" s="4">
        <v>1002.54</v>
      </c>
      <c r="L5905" s="4">
        <v>483.41999999999996</v>
      </c>
      <c r="M5905" s="4">
        <v>801.48</v>
      </c>
      <c r="N5905" s="4">
        <v>620.16000000000008</v>
      </c>
      <c r="O5905" s="4">
        <v>381.48</v>
      </c>
      <c r="P5905" s="4">
        <v>300.36</v>
      </c>
      <c r="Q5905" s="4">
        <v>379.32</v>
      </c>
      <c r="T5905" s="4">
        <v>535.08000000000004</v>
      </c>
      <c r="U5905" s="4">
        <v>65.52</v>
      </c>
      <c r="V5905" s="4">
        <v>120.12</v>
      </c>
      <c r="W5905" s="4">
        <v>305.76</v>
      </c>
      <c r="X5905" s="4">
        <v>152.88</v>
      </c>
      <c r="Y5905" s="4">
        <v>218.4</v>
      </c>
      <c r="Z5905" s="4">
        <v>109.2</v>
      </c>
      <c r="AA5905" s="4">
        <v>131.04</v>
      </c>
      <c r="AB5905" s="4">
        <v>229.32</v>
      </c>
    </row>
    <row r="5906" spans="1:28" ht="14.25" x14ac:dyDescent="0.2">
      <c r="A5906" s="4" t="str">
        <f>+VLOOKUP(E5906&amp;H5906&amp;I5906&amp;J5906,[1]Homol.!O:S,2,0)</f>
        <v>Agua</v>
      </c>
      <c r="B5906" s="4" t="str">
        <f>+VLOOKUP(E5906&amp;H5906&amp;I5906&amp;J5906,[1]Homol.!O:S,3,0)</f>
        <v>Plain water</v>
      </c>
      <c r="C5906" s="4" t="s">
        <v>62</v>
      </c>
      <c r="D5906" s="4" t="s">
        <v>3</v>
      </c>
      <c r="E5906" s="4" t="s">
        <v>29</v>
      </c>
      <c r="F5906" s="4" t="str">
        <f t="shared" si="92"/>
        <v>Formatos Chicos Pet 750 cc</v>
      </c>
      <c r="G5906" s="4" t="s">
        <v>63</v>
      </c>
      <c r="H5906" s="4" t="s">
        <v>22</v>
      </c>
      <c r="I5906" s="4" t="s">
        <v>13</v>
      </c>
      <c r="J5906" s="4" t="s">
        <v>30</v>
      </c>
      <c r="K5906" s="4">
        <v>-0.54</v>
      </c>
      <c r="L5906" s="4">
        <v>82.62</v>
      </c>
      <c r="M5906" s="4">
        <v>348.84000000000003</v>
      </c>
      <c r="N5906" s="4">
        <v>201.87</v>
      </c>
      <c r="P5906" s="4">
        <v>275.39999999999998</v>
      </c>
      <c r="Q5906" s="4">
        <v>45.9</v>
      </c>
      <c r="T5906" s="4">
        <v>91.8</v>
      </c>
      <c r="U5906" s="4">
        <v>18.36</v>
      </c>
      <c r="V5906" s="4">
        <v>9.18</v>
      </c>
      <c r="W5906" s="4">
        <v>18.36</v>
      </c>
      <c r="X5906" s="4">
        <v>82.62</v>
      </c>
      <c r="Y5906" s="4">
        <v>18.36</v>
      </c>
      <c r="Z5906" s="4">
        <v>18.36</v>
      </c>
      <c r="AA5906" s="4">
        <v>36.72</v>
      </c>
      <c r="AB5906" s="4">
        <v>73.44</v>
      </c>
    </row>
    <row r="5907" spans="1:28" ht="14.25" x14ac:dyDescent="0.2">
      <c r="A5907" s="4" t="str">
        <f>+VLOOKUP(E5907&amp;H5907&amp;I5907&amp;J5907,[1]Homol.!O:S,2,0)</f>
        <v>Agua</v>
      </c>
      <c r="B5907" s="4" t="str">
        <f>+VLOOKUP(E5907&amp;H5907&amp;I5907&amp;J5907,[1]Homol.!O:S,3,0)</f>
        <v>Plain water</v>
      </c>
      <c r="C5907" s="4" t="s">
        <v>62</v>
      </c>
      <c r="D5907" s="4" t="s">
        <v>3</v>
      </c>
      <c r="E5907" s="4" t="s">
        <v>29</v>
      </c>
      <c r="F5907" s="4" t="str">
        <f t="shared" si="92"/>
        <v>FORMATOS CHICOS PET PREMIUM 500 cc Pet Premium</v>
      </c>
      <c r="G5907" s="4" t="s">
        <v>63</v>
      </c>
      <c r="H5907" s="4" t="s">
        <v>22</v>
      </c>
      <c r="I5907" s="4" t="s">
        <v>31</v>
      </c>
      <c r="J5907" s="4" t="s">
        <v>32</v>
      </c>
      <c r="K5907" s="4">
        <v>329.34</v>
      </c>
      <c r="L5907" s="4">
        <v>153.18</v>
      </c>
      <c r="M5907" s="4">
        <v>263.45999999999998</v>
      </c>
      <c r="N5907" s="4">
        <v>222.89999999999998</v>
      </c>
      <c r="O5907" s="4">
        <v>42.900000000000006</v>
      </c>
      <c r="P5907" s="4">
        <v>147.84</v>
      </c>
      <c r="Q5907" s="4">
        <v>46.2</v>
      </c>
      <c r="T5907" s="4">
        <v>36.96</v>
      </c>
      <c r="V5907" s="4">
        <v>9.24</v>
      </c>
      <c r="Z5907" s="4">
        <v>18.48</v>
      </c>
    </row>
    <row r="5908" spans="1:28" ht="14.25" x14ac:dyDescent="0.2">
      <c r="A5908" s="4" t="str">
        <f>+VLOOKUP(E5908&amp;H5908&amp;I5908&amp;J5908,[1]Homol.!O:S,2,0)</f>
        <v>Agua</v>
      </c>
      <c r="B5908" s="4" t="str">
        <f>+VLOOKUP(E5908&amp;H5908&amp;I5908&amp;J5908,[1]Homol.!O:S,3,0)</f>
        <v>Plain water</v>
      </c>
      <c r="C5908" s="4" t="s">
        <v>62</v>
      </c>
      <c r="D5908" s="4" t="s">
        <v>3</v>
      </c>
      <c r="E5908" s="4" t="s">
        <v>29</v>
      </c>
      <c r="F5908" s="4" t="str">
        <f t="shared" si="92"/>
        <v>Formatos Grandes 2000 cc</v>
      </c>
      <c r="G5908" s="4" t="s">
        <v>63</v>
      </c>
      <c r="H5908" s="4" t="s">
        <v>22</v>
      </c>
      <c r="I5908" s="4" t="s">
        <v>15</v>
      </c>
      <c r="J5908" s="4" t="s">
        <v>33</v>
      </c>
      <c r="K5908" s="4">
        <v>2059.1999999999998</v>
      </c>
      <c r="L5908" s="4">
        <v>3368.64</v>
      </c>
      <c r="M5908" s="4">
        <v>2923.2</v>
      </c>
      <c r="N5908" s="4">
        <v>1826.88</v>
      </c>
      <c r="O5908" s="4">
        <v>948.96</v>
      </c>
      <c r="P5908" s="4">
        <v>685.31999999999994</v>
      </c>
      <c r="Q5908" s="4">
        <v>801.95999999999992</v>
      </c>
      <c r="T5908" s="4">
        <v>770.88</v>
      </c>
      <c r="U5908" s="4">
        <v>612.48</v>
      </c>
      <c r="V5908" s="4">
        <v>1900.8000000000002</v>
      </c>
      <c r="W5908" s="4">
        <v>1098.24</v>
      </c>
      <c r="X5908" s="4">
        <v>1013.76</v>
      </c>
      <c r="Y5908" s="4">
        <v>285.12</v>
      </c>
      <c r="Z5908" s="4">
        <v>10.56</v>
      </c>
      <c r="AA5908" s="4">
        <v>137.28</v>
      </c>
      <c r="AB5908" s="4">
        <v>285.12</v>
      </c>
    </row>
    <row r="5909" spans="1:28" ht="14.25" x14ac:dyDescent="0.2">
      <c r="A5909" s="4" t="str">
        <f>+VLOOKUP(E5909&amp;H5909&amp;I5909&amp;J5909,[1]Homol.!O:S,2,0)</f>
        <v>Agua</v>
      </c>
      <c r="B5909" s="4" t="str">
        <f>+VLOOKUP(E5909&amp;H5909&amp;I5909&amp;J5909,[1]Homol.!O:S,3,0)</f>
        <v>Plain water</v>
      </c>
      <c r="C5909" s="4" t="s">
        <v>62</v>
      </c>
      <c r="D5909" s="4" t="s">
        <v>3</v>
      </c>
      <c r="E5909" s="4" t="s">
        <v>29</v>
      </c>
      <c r="F5909" s="4" t="str">
        <f t="shared" si="92"/>
        <v>Formatos Medianos 1500 cc</v>
      </c>
      <c r="G5909" s="4" t="s">
        <v>63</v>
      </c>
      <c r="H5909" s="4" t="s">
        <v>22</v>
      </c>
      <c r="I5909" s="4" t="s">
        <v>6</v>
      </c>
      <c r="J5909" s="4" t="s">
        <v>7</v>
      </c>
      <c r="K5909" s="4">
        <v>1280.0700000000002</v>
      </c>
      <c r="L5909" s="4">
        <v>956.61</v>
      </c>
      <c r="M5909" s="4">
        <v>1229.2199999999998</v>
      </c>
      <c r="N5909" s="4">
        <v>533.61</v>
      </c>
      <c r="O5909" s="4">
        <v>312.48</v>
      </c>
      <c r="P5909" s="4">
        <v>272.15999999999997</v>
      </c>
      <c r="Q5909" s="4">
        <v>292.32</v>
      </c>
      <c r="T5909" s="4">
        <v>262.08</v>
      </c>
      <c r="U5909" s="4">
        <v>564.48</v>
      </c>
      <c r="V5909" s="4">
        <v>524.16</v>
      </c>
      <c r="W5909" s="4">
        <v>453.6</v>
      </c>
      <c r="X5909" s="4">
        <v>443.52</v>
      </c>
      <c r="Y5909" s="4">
        <v>120.96</v>
      </c>
      <c r="Z5909" s="4">
        <v>40.32</v>
      </c>
      <c r="AA5909" s="4">
        <v>211.68</v>
      </c>
      <c r="AB5909" s="4">
        <v>40.32</v>
      </c>
    </row>
    <row r="5910" spans="1:28" ht="14.25" x14ac:dyDescent="0.2">
      <c r="A5910" s="4" t="str">
        <f>+VLOOKUP(E5910&amp;H5910&amp;I5910&amp;J5910,[1]Homol.!O:S,2,0)</f>
        <v>Agua</v>
      </c>
      <c r="B5910" s="4" t="str">
        <f>+VLOOKUP(E5910&amp;H5910&amp;I5910&amp;J5910,[1]Homol.!O:S,3,0)</f>
        <v>Plain water</v>
      </c>
      <c r="C5910" s="4" t="s">
        <v>62</v>
      </c>
      <c r="D5910" s="4" t="s">
        <v>3</v>
      </c>
      <c r="E5910" s="4" t="s">
        <v>29</v>
      </c>
      <c r="F5910" s="4" t="str">
        <f t="shared" si="92"/>
        <v>Formatos Chicos Pet 500 cc</v>
      </c>
      <c r="G5910" s="4" t="s">
        <v>63</v>
      </c>
      <c r="H5910" s="4" t="s">
        <v>34</v>
      </c>
      <c r="I5910" s="4" t="s">
        <v>13</v>
      </c>
      <c r="J5910" s="4" t="s">
        <v>14</v>
      </c>
      <c r="K5910" s="4">
        <v>229.07999999999998</v>
      </c>
      <c r="L5910" s="4">
        <v>131.64000000000001</v>
      </c>
      <c r="M5910" s="4">
        <v>250.92000000000002</v>
      </c>
      <c r="N5910" s="4">
        <v>205.68</v>
      </c>
      <c r="O5910" s="4">
        <v>60.66</v>
      </c>
      <c r="P5910" s="4">
        <v>73.2</v>
      </c>
      <c r="Q5910" s="4">
        <v>84.36</v>
      </c>
      <c r="T5910" s="4">
        <v>84.48</v>
      </c>
      <c r="U5910" s="4">
        <v>42.24</v>
      </c>
      <c r="V5910" s="4">
        <v>52.8</v>
      </c>
      <c r="X5910" s="4">
        <v>95.04</v>
      </c>
      <c r="Y5910" s="4">
        <v>63.36</v>
      </c>
      <c r="Z5910" s="4">
        <v>42.24</v>
      </c>
      <c r="AB5910" s="4">
        <v>95.04</v>
      </c>
    </row>
    <row r="5911" spans="1:28" ht="14.25" x14ac:dyDescent="0.2">
      <c r="A5911" s="4" t="str">
        <f>+VLOOKUP(E5911&amp;H5911&amp;I5911&amp;J5911,[1]Homol.!O:S,2,0)</f>
        <v>Agua</v>
      </c>
      <c r="B5911" s="4" t="str">
        <f>+VLOOKUP(E5911&amp;H5911&amp;I5911&amp;J5911,[1]Homol.!O:S,3,0)</f>
        <v>Plain water</v>
      </c>
      <c r="C5911" s="4" t="s">
        <v>62</v>
      </c>
      <c r="D5911" s="4" t="s">
        <v>3</v>
      </c>
      <c r="E5911" s="4" t="s">
        <v>29</v>
      </c>
      <c r="F5911" s="4" t="str">
        <f t="shared" si="92"/>
        <v>FORMATOS CHICOS PET PREMIUM 500 cc Pet Premium</v>
      </c>
      <c r="G5911" s="4" t="s">
        <v>63</v>
      </c>
      <c r="H5911" s="4" t="s">
        <v>34</v>
      </c>
      <c r="I5911" s="4" t="s">
        <v>31</v>
      </c>
      <c r="J5911" s="4" t="s">
        <v>32</v>
      </c>
      <c r="K5911" s="4">
        <v>163.01999999999998</v>
      </c>
      <c r="L5911" s="4">
        <v>89.820000000000007</v>
      </c>
      <c r="M5911" s="4">
        <v>71.22</v>
      </c>
      <c r="N5911" s="4">
        <v>76.559999999999988</v>
      </c>
      <c r="O5911" s="4">
        <v>16.68</v>
      </c>
      <c r="Q5911" s="4">
        <v>83.16</v>
      </c>
      <c r="T5911" s="4">
        <v>64.680000000000007</v>
      </c>
      <c r="AA5911" s="4">
        <v>9.24</v>
      </c>
      <c r="AB5911" s="4">
        <v>18.48</v>
      </c>
    </row>
    <row r="5912" spans="1:28" ht="14.25" x14ac:dyDescent="0.2">
      <c r="A5912" s="4" t="str">
        <f>+VLOOKUP(E5912&amp;H5912&amp;I5912&amp;J5912,[1]Homol.!O:S,2,0)</f>
        <v>Agua</v>
      </c>
      <c r="B5912" s="4" t="str">
        <f>+VLOOKUP(E5912&amp;H5912&amp;I5912&amp;J5912,[1]Homol.!O:S,3,0)</f>
        <v>Plain water</v>
      </c>
      <c r="C5912" s="4" t="s">
        <v>62</v>
      </c>
      <c r="D5912" s="4" t="s">
        <v>3</v>
      </c>
      <c r="E5912" s="4" t="s">
        <v>29</v>
      </c>
      <c r="F5912" s="4" t="str">
        <f t="shared" si="92"/>
        <v>Formatos Medianos 1500 cc</v>
      </c>
      <c r="G5912" s="4" t="s">
        <v>63</v>
      </c>
      <c r="H5912" s="4" t="s">
        <v>34</v>
      </c>
      <c r="I5912" s="4" t="s">
        <v>6</v>
      </c>
      <c r="J5912" s="4" t="s">
        <v>7</v>
      </c>
      <c r="K5912" s="4">
        <v>158.4</v>
      </c>
      <c r="L5912" s="4">
        <v>128.69999999999999</v>
      </c>
      <c r="M5912" s="4">
        <v>257.39999999999998</v>
      </c>
      <c r="N5912" s="4">
        <v>168.3</v>
      </c>
      <c r="O5912" s="4">
        <v>29.7</v>
      </c>
      <c r="P5912" s="4">
        <v>19.8</v>
      </c>
      <c r="Q5912" s="4">
        <v>49.5</v>
      </c>
      <c r="U5912" s="4">
        <v>39.6</v>
      </c>
      <c r="V5912" s="4">
        <v>69.3</v>
      </c>
      <c r="W5912" s="4">
        <v>9.9</v>
      </c>
      <c r="X5912" s="4">
        <v>79.2</v>
      </c>
      <c r="Y5912" s="4">
        <v>99</v>
      </c>
      <c r="Z5912" s="4">
        <v>29.7</v>
      </c>
      <c r="AB5912" s="4">
        <v>46.08</v>
      </c>
    </row>
    <row r="5913" spans="1:28" ht="14.25" x14ac:dyDescent="0.2">
      <c r="A5913" s="4" t="str">
        <f>+VLOOKUP(E5913&amp;H5913&amp;I5913&amp;J5913,[1]Homol.!O:S,2,0)</f>
        <v>Agua</v>
      </c>
      <c r="B5913" s="4" t="str">
        <f>+VLOOKUP(E5913&amp;H5913&amp;I5913&amp;J5913,[1]Homol.!O:S,3,0)</f>
        <v>Flavored water</v>
      </c>
      <c r="C5913" s="4" t="s">
        <v>62</v>
      </c>
      <c r="D5913" s="4" t="s">
        <v>3</v>
      </c>
      <c r="E5913" s="4" t="s">
        <v>4</v>
      </c>
      <c r="F5913" s="4" t="str">
        <f t="shared" si="92"/>
        <v>Formatos Medianos 1500 cc</v>
      </c>
      <c r="G5913" s="4" t="s">
        <v>63</v>
      </c>
      <c r="H5913" s="4" t="s">
        <v>5</v>
      </c>
      <c r="I5913" s="4" t="s">
        <v>6</v>
      </c>
      <c r="J5913" s="4" t="s">
        <v>7</v>
      </c>
      <c r="K5913" s="4">
        <v>201.06</v>
      </c>
      <c r="L5913" s="4">
        <v>396.45</v>
      </c>
      <c r="M5913" s="4">
        <v>297.45</v>
      </c>
      <c r="N5913" s="4">
        <v>248.04</v>
      </c>
      <c r="O5913" s="4">
        <v>226.89000000000001</v>
      </c>
      <c r="P5913" s="4">
        <v>107.55</v>
      </c>
      <c r="Q5913" s="4">
        <v>161.01</v>
      </c>
    </row>
    <row r="5914" spans="1:28" ht="14.25" x14ac:dyDescent="0.2">
      <c r="A5914" s="4" t="str">
        <f>+VLOOKUP(E5914&amp;H5914&amp;I5914&amp;J5914,[1]Homol.!O:S,2,0)</f>
        <v>Agua</v>
      </c>
      <c r="B5914" s="4" t="str">
        <f>+VLOOKUP(E5914&amp;H5914&amp;I5914&amp;J5914,[1]Homol.!O:S,3,0)</f>
        <v>Flavored water</v>
      </c>
      <c r="C5914" s="4" t="s">
        <v>62</v>
      </c>
      <c r="D5914" s="4" t="s">
        <v>3</v>
      </c>
      <c r="E5914" s="4" t="s">
        <v>4</v>
      </c>
      <c r="F5914" s="4" t="str">
        <f t="shared" si="92"/>
        <v>Formatos Medianos 1500 cc</v>
      </c>
      <c r="G5914" s="4" t="s">
        <v>63</v>
      </c>
      <c r="H5914" s="4" t="s">
        <v>9</v>
      </c>
      <c r="I5914" s="4" t="s">
        <v>6</v>
      </c>
      <c r="J5914" s="4" t="s">
        <v>7</v>
      </c>
      <c r="K5914" s="4">
        <v>167.49</v>
      </c>
      <c r="L5914" s="4">
        <v>321.39</v>
      </c>
      <c r="M5914" s="4">
        <v>232.74</v>
      </c>
      <c r="N5914" s="4">
        <v>199.53000000000003</v>
      </c>
      <c r="O5914" s="4">
        <v>166.14</v>
      </c>
      <c r="P5914" s="4">
        <v>65.7</v>
      </c>
      <c r="Q5914" s="4">
        <v>103.05</v>
      </c>
    </row>
    <row r="5915" spans="1:28" ht="14.25" x14ac:dyDescent="0.2">
      <c r="A5915" s="4" t="str">
        <f>+VLOOKUP(E5915&amp;H5915&amp;I5915&amp;J5915,[1]Homol.!O:S,2,0)</f>
        <v>Agua</v>
      </c>
      <c r="B5915" s="4" t="str">
        <f>+VLOOKUP(E5915&amp;H5915&amp;I5915&amp;J5915,[1]Homol.!O:S,3,0)</f>
        <v>Flavored water</v>
      </c>
      <c r="C5915" s="4" t="s">
        <v>62</v>
      </c>
      <c r="D5915" s="4" t="s">
        <v>3</v>
      </c>
      <c r="E5915" s="4" t="s">
        <v>4</v>
      </c>
      <c r="F5915" s="4" t="str">
        <f t="shared" si="92"/>
        <v>Formatos Medianos 1500 cc</v>
      </c>
      <c r="G5915" s="4" t="s">
        <v>63</v>
      </c>
      <c r="H5915" s="4" t="s">
        <v>10</v>
      </c>
      <c r="I5915" s="4" t="s">
        <v>6</v>
      </c>
      <c r="J5915" s="4" t="s">
        <v>7</v>
      </c>
      <c r="K5915" s="4">
        <v>198.81</v>
      </c>
      <c r="L5915" s="4">
        <v>327.87</v>
      </c>
      <c r="M5915" s="4">
        <v>308.88</v>
      </c>
      <c r="N5915" s="4">
        <v>227.97</v>
      </c>
      <c r="O5915" s="4">
        <v>164.88</v>
      </c>
      <c r="P5915" s="4">
        <v>102.78</v>
      </c>
      <c r="Q5915" s="4">
        <v>82.350000000000009</v>
      </c>
    </row>
    <row r="5916" spans="1:28" ht="14.25" x14ac:dyDescent="0.2">
      <c r="A5916" s="4" t="str">
        <f>+VLOOKUP(E5916&amp;H5916&amp;I5916&amp;J5916,[1]Homol.!O:S,2,0)</f>
        <v>Agua</v>
      </c>
      <c r="B5916" s="4" t="str">
        <f>+VLOOKUP(E5916&amp;H5916&amp;I5916&amp;J5916,[1]Homol.!O:S,3,0)</f>
        <v>Flavored water</v>
      </c>
      <c r="C5916" s="4" t="s">
        <v>62</v>
      </c>
      <c r="D5916" s="4" t="s">
        <v>3</v>
      </c>
      <c r="E5916" s="4" t="s">
        <v>36</v>
      </c>
      <c r="F5916" s="4" t="str">
        <f t="shared" si="92"/>
        <v>Formatos Chicos Pet 500 cc</v>
      </c>
      <c r="G5916" s="4" t="s">
        <v>63</v>
      </c>
      <c r="H5916" s="4" t="s">
        <v>37</v>
      </c>
      <c r="I5916" s="4" t="s">
        <v>13</v>
      </c>
      <c r="J5916" s="4" t="s">
        <v>14</v>
      </c>
      <c r="K5916" s="4">
        <v>0.06</v>
      </c>
      <c r="L5916" s="4">
        <v>2.34</v>
      </c>
    </row>
    <row r="5917" spans="1:28" ht="14.25" x14ac:dyDescent="0.2">
      <c r="A5917" s="4" t="str">
        <f>+VLOOKUP(E5917&amp;H5917&amp;I5917&amp;J5917,[1]Homol.!O:S,2,0)</f>
        <v>Agua</v>
      </c>
      <c r="B5917" s="4" t="str">
        <f>+VLOOKUP(E5917&amp;H5917&amp;I5917&amp;J5917,[1]Homol.!O:S,3,0)</f>
        <v>Flavored water</v>
      </c>
      <c r="C5917" s="4" t="s">
        <v>62</v>
      </c>
      <c r="D5917" s="4" t="s">
        <v>3</v>
      </c>
      <c r="E5917" s="4" t="s">
        <v>36</v>
      </c>
      <c r="F5917" s="4" t="str">
        <f t="shared" si="92"/>
        <v>Formatos Grandes 2250 cc</v>
      </c>
      <c r="G5917" s="4" t="s">
        <v>63</v>
      </c>
      <c r="H5917" s="4" t="s">
        <v>37</v>
      </c>
      <c r="I5917" s="4" t="s">
        <v>15</v>
      </c>
      <c r="J5917" s="4" t="s">
        <v>16</v>
      </c>
      <c r="N5917" s="4">
        <v>0.27</v>
      </c>
      <c r="O5917" s="4">
        <v>0.67500000000000004</v>
      </c>
      <c r="P5917" s="4">
        <v>0.27</v>
      </c>
    </row>
    <row r="5918" spans="1:28" ht="14.25" x14ac:dyDescent="0.2">
      <c r="A5918" s="4" t="str">
        <f>+VLOOKUP(E5918&amp;H5918&amp;I5918&amp;J5918,[1]Homol.!O:S,2,0)</f>
        <v>Agua</v>
      </c>
      <c r="B5918" s="4" t="str">
        <f>+VLOOKUP(E5918&amp;H5918&amp;I5918&amp;J5918,[1]Homol.!O:S,3,0)</f>
        <v>Flavored water</v>
      </c>
      <c r="C5918" s="4" t="s">
        <v>62</v>
      </c>
      <c r="D5918" s="4" t="s">
        <v>3</v>
      </c>
      <c r="E5918" s="4" t="s">
        <v>36</v>
      </c>
      <c r="F5918" s="4" t="str">
        <f t="shared" si="92"/>
        <v>Formatos Medianos 1500 cc</v>
      </c>
      <c r="G5918" s="4" t="s">
        <v>63</v>
      </c>
      <c r="H5918" s="4" t="s">
        <v>37</v>
      </c>
      <c r="I5918" s="4" t="s">
        <v>6</v>
      </c>
      <c r="J5918" s="4" t="s">
        <v>7</v>
      </c>
      <c r="L5918" s="4">
        <v>2.25</v>
      </c>
      <c r="M5918" s="4">
        <v>1.26</v>
      </c>
      <c r="N5918" s="4">
        <v>0.18</v>
      </c>
      <c r="O5918" s="4">
        <v>0.45</v>
      </c>
    </row>
    <row r="5919" spans="1:28" ht="14.25" x14ac:dyDescent="0.2">
      <c r="A5919" s="4" t="str">
        <f>+VLOOKUP(E5919&amp;H5919&amp;I5919&amp;J5919,[1]Homol.!O:S,2,0)</f>
        <v>Agua</v>
      </c>
      <c r="B5919" s="4" t="str">
        <f>+VLOOKUP(E5919&amp;H5919&amp;I5919&amp;J5919,[1]Homol.!O:S,3,0)</f>
        <v>Flavored water</v>
      </c>
      <c r="C5919" s="4" t="s">
        <v>62</v>
      </c>
      <c r="D5919" s="4" t="s">
        <v>3</v>
      </c>
      <c r="E5919" s="4" t="s">
        <v>36</v>
      </c>
      <c r="F5919" s="4" t="str">
        <f t="shared" si="92"/>
        <v>Formatos Grandes 2250 cc</v>
      </c>
      <c r="G5919" s="4" t="s">
        <v>63</v>
      </c>
      <c r="H5919" s="4" t="s">
        <v>38</v>
      </c>
      <c r="I5919" s="4" t="s">
        <v>15</v>
      </c>
      <c r="J5919" s="4" t="s">
        <v>16</v>
      </c>
      <c r="K5919" s="4">
        <v>0.13500000000000001</v>
      </c>
      <c r="N5919" s="4">
        <v>0.27</v>
      </c>
      <c r="O5919" s="4">
        <v>0.67500000000000004</v>
      </c>
      <c r="P5919" s="4">
        <v>0.27</v>
      </c>
    </row>
    <row r="5920" spans="1:28" ht="14.25" x14ac:dyDescent="0.2">
      <c r="A5920" s="4" t="str">
        <f>+VLOOKUP(E5920&amp;H5920&amp;I5920&amp;J5920,[1]Homol.!O:S,2,0)</f>
        <v>Agua</v>
      </c>
      <c r="B5920" s="4" t="str">
        <f>+VLOOKUP(E5920&amp;H5920&amp;I5920&amp;J5920,[1]Homol.!O:S,3,0)</f>
        <v>Flavored water</v>
      </c>
      <c r="C5920" s="4" t="s">
        <v>62</v>
      </c>
      <c r="D5920" s="4" t="s">
        <v>3</v>
      </c>
      <c r="E5920" s="4" t="s">
        <v>36</v>
      </c>
      <c r="F5920" s="4" t="str">
        <f t="shared" si="92"/>
        <v>Formatos Medianos 1500 cc</v>
      </c>
      <c r="G5920" s="4" t="s">
        <v>63</v>
      </c>
      <c r="H5920" s="4" t="s">
        <v>38</v>
      </c>
      <c r="I5920" s="4" t="s">
        <v>6</v>
      </c>
      <c r="J5920" s="4" t="s">
        <v>7</v>
      </c>
      <c r="K5920" s="4">
        <v>0.27</v>
      </c>
      <c r="M5920" s="4">
        <v>1.26</v>
      </c>
      <c r="N5920" s="4">
        <v>0.18</v>
      </c>
      <c r="O5920" s="4">
        <v>0.45</v>
      </c>
    </row>
    <row r="5921" spans="1:17" ht="14.25" x14ac:dyDescent="0.2">
      <c r="A5921" s="4" t="str">
        <f>+VLOOKUP(E5921&amp;H5921&amp;I5921&amp;J5921,[1]Homol.!O:S,2,0)</f>
        <v>Agua</v>
      </c>
      <c r="B5921" s="4" t="str">
        <f>+VLOOKUP(E5921&amp;H5921&amp;I5921&amp;J5921,[1]Homol.!O:S,3,0)</f>
        <v>Plain water</v>
      </c>
      <c r="C5921" s="4" t="s">
        <v>62</v>
      </c>
      <c r="D5921" s="4" t="s">
        <v>3</v>
      </c>
      <c r="E5921" s="4" t="s">
        <v>39</v>
      </c>
      <c r="F5921" s="4" t="str">
        <f t="shared" si="92"/>
        <v>Formatos Grandes 2250 cc</v>
      </c>
      <c r="G5921" s="4" t="s">
        <v>63</v>
      </c>
      <c r="H5921" s="4" t="s">
        <v>22</v>
      </c>
      <c r="I5921" s="4" t="s">
        <v>15</v>
      </c>
      <c r="J5921" s="4" t="s">
        <v>16</v>
      </c>
      <c r="K5921" s="4">
        <v>54</v>
      </c>
      <c r="L5921" s="4">
        <v>108.81</v>
      </c>
      <c r="M5921" s="4">
        <v>145.125</v>
      </c>
      <c r="N5921" s="4">
        <v>43.875</v>
      </c>
      <c r="O5921" s="4">
        <v>46.17</v>
      </c>
      <c r="P5921" s="4">
        <v>0.67500000000000004</v>
      </c>
      <c r="Q5921" s="4">
        <v>36.855000000000004</v>
      </c>
    </row>
    <row r="5922" spans="1:17" ht="14.25" x14ac:dyDescent="0.2">
      <c r="A5922" s="4" t="str">
        <f>+VLOOKUP(E5922&amp;H5922&amp;I5922&amp;J5922,[1]Homol.!O:S,2,0)</f>
        <v>Agua</v>
      </c>
      <c r="B5922" s="4" t="str">
        <f>+VLOOKUP(E5922&amp;H5922&amp;I5922&amp;J5922,[1]Homol.!O:S,3,0)</f>
        <v>Flavored water</v>
      </c>
      <c r="C5922" s="4" t="s">
        <v>62</v>
      </c>
      <c r="D5922" s="4" t="s">
        <v>3</v>
      </c>
      <c r="E5922" s="4" t="s">
        <v>12</v>
      </c>
      <c r="F5922" s="4" t="str">
        <f t="shared" si="92"/>
        <v>Formatos Chicos Pet 500 cc</v>
      </c>
      <c r="G5922" s="4" t="s">
        <v>63</v>
      </c>
      <c r="H5922" s="4" t="s">
        <v>41</v>
      </c>
      <c r="I5922" s="4" t="s">
        <v>13</v>
      </c>
      <c r="J5922" s="4" t="s">
        <v>14</v>
      </c>
      <c r="K5922" s="4">
        <v>6.6</v>
      </c>
      <c r="L5922" s="4">
        <v>18.48</v>
      </c>
      <c r="M5922" s="4">
        <v>17.579999999999998</v>
      </c>
      <c r="N5922" s="4">
        <v>2.82</v>
      </c>
    </row>
    <row r="5923" spans="1:17" ht="14.25" x14ac:dyDescent="0.2">
      <c r="A5923" s="4" t="str">
        <f>+VLOOKUP(E5923&amp;H5923&amp;I5923&amp;J5923,[1]Homol.!O:S,2,0)</f>
        <v>Agua</v>
      </c>
      <c r="B5923" s="4" t="str">
        <f>+VLOOKUP(E5923&amp;H5923&amp;I5923&amp;J5923,[1]Homol.!O:S,3,0)</f>
        <v>Flavored water</v>
      </c>
      <c r="C5923" s="4" t="s">
        <v>62</v>
      </c>
      <c r="D5923" s="4" t="s">
        <v>3</v>
      </c>
      <c r="E5923" s="4" t="s">
        <v>12</v>
      </c>
      <c r="F5923" s="4" t="str">
        <f t="shared" si="92"/>
        <v>Formatos Grandes 2250 cc</v>
      </c>
      <c r="G5923" s="4" t="s">
        <v>63</v>
      </c>
      <c r="H5923" s="4" t="s">
        <v>41</v>
      </c>
      <c r="I5923" s="4" t="s">
        <v>15</v>
      </c>
      <c r="J5923" s="4" t="s">
        <v>16</v>
      </c>
      <c r="K5923" s="4">
        <v>39.42</v>
      </c>
      <c r="L5923" s="4">
        <v>125.955</v>
      </c>
      <c r="M5923" s="4">
        <v>94.094999999999999</v>
      </c>
    </row>
    <row r="5924" spans="1:17" ht="14.25" x14ac:dyDescent="0.2">
      <c r="A5924" s="4" t="str">
        <f>+VLOOKUP(E5924&amp;H5924&amp;I5924&amp;J5924,[1]Homol.!O:S,2,0)</f>
        <v>Agua</v>
      </c>
      <c r="B5924" s="4" t="str">
        <f>+VLOOKUP(E5924&amp;H5924&amp;I5924&amp;J5924,[1]Homol.!O:S,3,0)</f>
        <v>Flavored water</v>
      </c>
      <c r="C5924" s="4" t="s">
        <v>62</v>
      </c>
      <c r="D5924" s="4" t="s">
        <v>3</v>
      </c>
      <c r="E5924" s="4" t="s">
        <v>12</v>
      </c>
      <c r="F5924" s="4" t="str">
        <f t="shared" si="92"/>
        <v>Formatos Medianos 1500 cc</v>
      </c>
      <c r="G5924" s="4" t="s">
        <v>63</v>
      </c>
      <c r="H5924" s="4" t="s">
        <v>41</v>
      </c>
      <c r="I5924" s="4" t="s">
        <v>6</v>
      </c>
      <c r="J5924" s="4" t="s">
        <v>7</v>
      </c>
      <c r="K5924" s="4">
        <v>23.22</v>
      </c>
      <c r="L5924" s="4">
        <v>75.150000000000006</v>
      </c>
      <c r="M5924" s="4">
        <v>64.17</v>
      </c>
    </row>
    <row r="5925" spans="1:17" ht="14.25" x14ac:dyDescent="0.2">
      <c r="A5925" s="4" t="str">
        <f>+VLOOKUP(E5925&amp;H5925&amp;I5925&amp;J5925,[1]Homol.!O:S,2,0)</f>
        <v>Agua</v>
      </c>
      <c r="B5925" s="4" t="str">
        <f>+VLOOKUP(E5925&amp;H5925&amp;I5925&amp;J5925,[1]Homol.!O:S,3,0)</f>
        <v>Flavored water</v>
      </c>
      <c r="C5925" s="4" t="s">
        <v>62</v>
      </c>
      <c r="D5925" s="4" t="s">
        <v>3</v>
      </c>
      <c r="E5925" s="4" t="s">
        <v>12</v>
      </c>
      <c r="F5925" s="4" t="str">
        <f t="shared" si="92"/>
        <v>Formatos Chicos Pet 500 cc</v>
      </c>
      <c r="G5925" s="4" t="s">
        <v>63</v>
      </c>
      <c r="H5925" s="4" t="s">
        <v>5</v>
      </c>
      <c r="I5925" s="4" t="s">
        <v>13</v>
      </c>
      <c r="J5925" s="4" t="s">
        <v>14</v>
      </c>
      <c r="K5925" s="4">
        <v>295.14</v>
      </c>
      <c r="L5925" s="4">
        <v>202.92000000000002</v>
      </c>
      <c r="M5925" s="4">
        <v>296.16000000000003</v>
      </c>
      <c r="N5925" s="4">
        <v>390.06</v>
      </c>
      <c r="O5925" s="4">
        <v>96.12</v>
      </c>
      <c r="P5925" s="4">
        <v>135.36000000000001</v>
      </c>
      <c r="Q5925" s="4">
        <v>336.90000000000003</v>
      </c>
    </row>
    <row r="5926" spans="1:17" ht="14.25" x14ac:dyDescent="0.2">
      <c r="A5926" s="4" t="str">
        <f>+VLOOKUP(E5926&amp;H5926&amp;I5926&amp;J5926,[1]Homol.!O:S,2,0)</f>
        <v>Agua</v>
      </c>
      <c r="B5926" s="4" t="str">
        <f>+VLOOKUP(E5926&amp;H5926&amp;I5926&amp;J5926,[1]Homol.!O:S,3,0)</f>
        <v>Flavored water</v>
      </c>
      <c r="C5926" s="4" t="s">
        <v>62</v>
      </c>
      <c r="D5926" s="4" t="s">
        <v>3</v>
      </c>
      <c r="E5926" s="4" t="s">
        <v>12</v>
      </c>
      <c r="F5926" s="4" t="str">
        <f t="shared" si="92"/>
        <v>Formatos Grandes 2250 cc</v>
      </c>
      <c r="G5926" s="4" t="s">
        <v>63</v>
      </c>
      <c r="H5926" s="4" t="s">
        <v>5</v>
      </c>
      <c r="I5926" s="4" t="s">
        <v>15</v>
      </c>
      <c r="J5926" s="4" t="s">
        <v>16</v>
      </c>
      <c r="K5926" s="4">
        <v>530.68500000000006</v>
      </c>
      <c r="L5926" s="4">
        <v>740.88</v>
      </c>
      <c r="M5926" s="4">
        <v>633.82499999999993</v>
      </c>
      <c r="N5926" s="4">
        <v>375.84000000000003</v>
      </c>
      <c r="O5926" s="4">
        <v>190.48500000000001</v>
      </c>
      <c r="P5926" s="4">
        <v>134.59499999999997</v>
      </c>
      <c r="Q5926" s="4">
        <v>410.67</v>
      </c>
    </row>
    <row r="5927" spans="1:17" ht="14.25" x14ac:dyDescent="0.2">
      <c r="A5927" s="4" t="str">
        <f>+VLOOKUP(E5927&amp;H5927&amp;I5927&amp;J5927,[1]Homol.!O:S,2,0)</f>
        <v>Agua</v>
      </c>
      <c r="B5927" s="4" t="str">
        <f>+VLOOKUP(E5927&amp;H5927&amp;I5927&amp;J5927,[1]Homol.!O:S,3,0)</f>
        <v>Flavored water</v>
      </c>
      <c r="C5927" s="4" t="s">
        <v>62</v>
      </c>
      <c r="D5927" s="4" t="s">
        <v>3</v>
      </c>
      <c r="E5927" s="4" t="s">
        <v>12</v>
      </c>
      <c r="F5927" s="4" t="str">
        <f t="shared" si="92"/>
        <v>Formatos Medianos 1000 cc</v>
      </c>
      <c r="G5927" s="4" t="s">
        <v>63</v>
      </c>
      <c r="H5927" s="4" t="s">
        <v>5</v>
      </c>
      <c r="I5927" s="4" t="s">
        <v>6</v>
      </c>
      <c r="J5927" s="4" t="s">
        <v>17</v>
      </c>
      <c r="K5927" s="4">
        <v>20.52</v>
      </c>
      <c r="L5927" s="4">
        <v>10.44</v>
      </c>
      <c r="M5927" s="4">
        <v>4.26</v>
      </c>
      <c r="N5927" s="4">
        <v>0.84</v>
      </c>
      <c r="O5927" s="4">
        <v>1.08</v>
      </c>
    </row>
    <row r="5928" spans="1:17" ht="14.25" x14ac:dyDescent="0.2">
      <c r="A5928" s="4" t="str">
        <f>+VLOOKUP(E5928&amp;H5928&amp;I5928&amp;J5928,[1]Homol.!O:S,2,0)</f>
        <v>Agua</v>
      </c>
      <c r="B5928" s="4" t="str">
        <f>+VLOOKUP(E5928&amp;H5928&amp;I5928&amp;J5928,[1]Homol.!O:S,3,0)</f>
        <v>Flavored water</v>
      </c>
      <c r="C5928" s="4" t="s">
        <v>62</v>
      </c>
      <c r="D5928" s="4" t="s">
        <v>3</v>
      </c>
      <c r="E5928" s="4" t="s">
        <v>12</v>
      </c>
      <c r="F5928" s="4" t="str">
        <f t="shared" si="92"/>
        <v>Formatos Medianos 1500 cc</v>
      </c>
      <c r="G5928" s="4" t="s">
        <v>63</v>
      </c>
      <c r="H5928" s="4" t="s">
        <v>5</v>
      </c>
      <c r="I5928" s="4" t="s">
        <v>6</v>
      </c>
      <c r="J5928" s="4" t="s">
        <v>7</v>
      </c>
      <c r="K5928" s="4">
        <v>701.28</v>
      </c>
      <c r="L5928" s="4">
        <v>541.79999999999995</v>
      </c>
      <c r="M5928" s="4">
        <v>870.66</v>
      </c>
      <c r="N5928" s="4">
        <v>313.38</v>
      </c>
      <c r="O5928" s="4">
        <v>247.14000000000001</v>
      </c>
      <c r="P5928" s="4">
        <v>236.51999999999998</v>
      </c>
      <c r="Q5928" s="4">
        <v>534.96</v>
      </c>
    </row>
    <row r="5929" spans="1:17" ht="14.25" x14ac:dyDescent="0.2">
      <c r="A5929" s="4" t="str">
        <f>+VLOOKUP(E5929&amp;H5929&amp;I5929&amp;J5929,[1]Homol.!O:S,2,0)</f>
        <v>Agua</v>
      </c>
      <c r="B5929" s="4" t="str">
        <f>+VLOOKUP(E5929&amp;H5929&amp;I5929&amp;J5929,[1]Homol.!O:S,3,0)</f>
        <v>Flavored water</v>
      </c>
      <c r="C5929" s="4" t="s">
        <v>62</v>
      </c>
      <c r="D5929" s="4" t="s">
        <v>3</v>
      </c>
      <c r="E5929" s="4" t="s">
        <v>12</v>
      </c>
      <c r="F5929" s="4" t="str">
        <f t="shared" si="92"/>
        <v>Formatos Chicos Pet 500 cc</v>
      </c>
      <c r="G5929" s="4" t="s">
        <v>63</v>
      </c>
      <c r="H5929" s="4" t="s">
        <v>9</v>
      </c>
      <c r="I5929" s="4" t="s">
        <v>13</v>
      </c>
      <c r="J5929" s="4" t="s">
        <v>14</v>
      </c>
      <c r="K5929" s="4">
        <v>212.7</v>
      </c>
      <c r="L5929" s="4">
        <v>150.36000000000001</v>
      </c>
      <c r="M5929" s="4">
        <v>210.78</v>
      </c>
      <c r="N5929" s="4">
        <v>202.20000000000002</v>
      </c>
      <c r="O5929" s="4">
        <v>66.84</v>
      </c>
      <c r="P5929" s="4">
        <v>64.44</v>
      </c>
      <c r="Q5929" s="4">
        <v>180.35999999999999</v>
      </c>
    </row>
    <row r="5930" spans="1:17" ht="14.25" x14ac:dyDescent="0.2">
      <c r="A5930" s="4" t="str">
        <f>+VLOOKUP(E5930&amp;H5930&amp;I5930&amp;J5930,[1]Homol.!O:S,2,0)</f>
        <v>Agua</v>
      </c>
      <c r="B5930" s="4" t="str">
        <f>+VLOOKUP(E5930&amp;H5930&amp;I5930&amp;J5930,[1]Homol.!O:S,3,0)</f>
        <v>Flavored water</v>
      </c>
      <c r="C5930" s="4" t="s">
        <v>62</v>
      </c>
      <c r="D5930" s="4" t="s">
        <v>3</v>
      </c>
      <c r="E5930" s="4" t="s">
        <v>12</v>
      </c>
      <c r="F5930" s="4" t="str">
        <f t="shared" si="92"/>
        <v>Formatos Grandes 2250 cc</v>
      </c>
      <c r="G5930" s="4" t="s">
        <v>63</v>
      </c>
      <c r="H5930" s="4" t="s">
        <v>9</v>
      </c>
      <c r="I5930" s="4" t="s">
        <v>15</v>
      </c>
      <c r="J5930" s="4" t="s">
        <v>16</v>
      </c>
      <c r="K5930" s="4">
        <v>317.92499999999995</v>
      </c>
      <c r="L5930" s="4">
        <v>218.565</v>
      </c>
      <c r="M5930" s="4">
        <v>467.91</v>
      </c>
      <c r="N5930" s="4">
        <v>134.32500000000002</v>
      </c>
      <c r="O5930" s="4">
        <v>73.305000000000007</v>
      </c>
      <c r="P5930" s="4">
        <v>39.69</v>
      </c>
      <c r="Q5930" s="4">
        <v>255.82499999999999</v>
      </c>
    </row>
    <row r="5931" spans="1:17" ht="14.25" x14ac:dyDescent="0.2">
      <c r="A5931" s="4" t="str">
        <f>+VLOOKUP(E5931&amp;H5931&amp;I5931&amp;J5931,[1]Homol.!O:S,2,0)</f>
        <v>Agua</v>
      </c>
      <c r="B5931" s="4" t="str">
        <f>+VLOOKUP(E5931&amp;H5931&amp;I5931&amp;J5931,[1]Homol.!O:S,3,0)</f>
        <v>Flavored water</v>
      </c>
      <c r="C5931" s="4" t="s">
        <v>62</v>
      </c>
      <c r="D5931" s="4" t="s">
        <v>3</v>
      </c>
      <c r="E5931" s="4" t="s">
        <v>12</v>
      </c>
      <c r="F5931" s="4" t="str">
        <f t="shared" si="92"/>
        <v>Formatos Medianos 1000 cc</v>
      </c>
      <c r="G5931" s="4" t="s">
        <v>63</v>
      </c>
      <c r="H5931" s="4" t="s">
        <v>9</v>
      </c>
      <c r="I5931" s="4" t="s">
        <v>6</v>
      </c>
      <c r="J5931" s="4" t="s">
        <v>17</v>
      </c>
      <c r="K5931" s="4">
        <v>13.8</v>
      </c>
      <c r="L5931" s="4">
        <v>10.44</v>
      </c>
      <c r="M5931" s="4">
        <v>3.96</v>
      </c>
      <c r="N5931" s="4">
        <v>0.84</v>
      </c>
      <c r="O5931" s="4">
        <v>1.68</v>
      </c>
    </row>
    <row r="5932" spans="1:17" ht="14.25" x14ac:dyDescent="0.2">
      <c r="A5932" s="4" t="str">
        <f>+VLOOKUP(E5932&amp;H5932&amp;I5932&amp;J5932,[1]Homol.!O:S,2,0)</f>
        <v>Agua</v>
      </c>
      <c r="B5932" s="4" t="str">
        <f>+VLOOKUP(E5932&amp;H5932&amp;I5932&amp;J5932,[1]Homol.!O:S,3,0)</f>
        <v>Flavored water</v>
      </c>
      <c r="C5932" s="4" t="s">
        <v>62</v>
      </c>
      <c r="D5932" s="4" t="s">
        <v>3</v>
      </c>
      <c r="E5932" s="4" t="s">
        <v>12</v>
      </c>
      <c r="F5932" s="4" t="str">
        <f t="shared" si="92"/>
        <v>Formatos Medianos 1500 cc</v>
      </c>
      <c r="G5932" s="4" t="s">
        <v>63</v>
      </c>
      <c r="H5932" s="4" t="s">
        <v>9</v>
      </c>
      <c r="I5932" s="4" t="s">
        <v>6</v>
      </c>
      <c r="J5932" s="4" t="s">
        <v>7</v>
      </c>
      <c r="K5932" s="4">
        <v>329.31</v>
      </c>
      <c r="L5932" s="4">
        <v>438.75</v>
      </c>
      <c r="M5932" s="4">
        <v>586.62</v>
      </c>
      <c r="N5932" s="4">
        <v>165.15</v>
      </c>
      <c r="O5932" s="4">
        <v>78.03</v>
      </c>
      <c r="P5932" s="4">
        <v>180.89999999999998</v>
      </c>
      <c r="Q5932" s="4">
        <v>355.40999999999997</v>
      </c>
    </row>
    <row r="5933" spans="1:17" ht="14.25" x14ac:dyDescent="0.2">
      <c r="A5933" s="4" t="str">
        <f>+VLOOKUP(E5933&amp;H5933&amp;I5933&amp;J5933,[1]Homol.!O:S,2,0)</f>
        <v>Agua</v>
      </c>
      <c r="B5933" s="4" t="str">
        <f>+VLOOKUP(E5933&amp;H5933&amp;I5933&amp;J5933,[1]Homol.!O:S,3,0)</f>
        <v>Flavored water</v>
      </c>
      <c r="C5933" s="4" t="s">
        <v>62</v>
      </c>
      <c r="D5933" s="4" t="s">
        <v>3</v>
      </c>
      <c r="E5933" s="4" t="s">
        <v>12</v>
      </c>
      <c r="F5933" s="4" t="str">
        <f t="shared" si="92"/>
        <v>Formatos Chicos Pet 500 cc</v>
      </c>
      <c r="G5933" s="4" t="s">
        <v>63</v>
      </c>
      <c r="H5933" s="4" t="s">
        <v>18</v>
      </c>
      <c r="I5933" s="4" t="s">
        <v>13</v>
      </c>
      <c r="J5933" s="4" t="s">
        <v>14</v>
      </c>
      <c r="K5933" s="4">
        <v>82.92</v>
      </c>
      <c r="L5933" s="4">
        <v>65.16</v>
      </c>
      <c r="M5933" s="4">
        <v>113.46</v>
      </c>
      <c r="N5933" s="4">
        <v>144.66</v>
      </c>
      <c r="O5933" s="4">
        <v>27.720000000000002</v>
      </c>
      <c r="P5933" s="4">
        <v>32.700000000000003</v>
      </c>
      <c r="Q5933" s="4">
        <v>91.199999999999989</v>
      </c>
    </row>
    <row r="5934" spans="1:17" ht="14.25" x14ac:dyDescent="0.2">
      <c r="A5934" s="4" t="str">
        <f>+VLOOKUP(E5934&amp;H5934&amp;I5934&amp;J5934,[1]Homol.!O:S,2,0)</f>
        <v>Agua</v>
      </c>
      <c r="B5934" s="4" t="str">
        <f>+VLOOKUP(E5934&amp;H5934&amp;I5934&amp;J5934,[1]Homol.!O:S,3,0)</f>
        <v>Flavored water</v>
      </c>
      <c r="C5934" s="4" t="s">
        <v>62</v>
      </c>
      <c r="D5934" s="4" t="s">
        <v>3</v>
      </c>
      <c r="E5934" s="4" t="s">
        <v>12</v>
      </c>
      <c r="F5934" s="4" t="str">
        <f t="shared" si="92"/>
        <v>Formatos Grandes 2250 cc</v>
      </c>
      <c r="G5934" s="4" t="s">
        <v>63</v>
      </c>
      <c r="H5934" s="4" t="s">
        <v>18</v>
      </c>
      <c r="I5934" s="4" t="s">
        <v>15</v>
      </c>
      <c r="J5934" s="4" t="s">
        <v>16</v>
      </c>
      <c r="K5934" s="4">
        <v>183.87</v>
      </c>
      <c r="L5934" s="4">
        <v>259.065</v>
      </c>
      <c r="M5934" s="4">
        <v>310.90500000000003</v>
      </c>
      <c r="N5934" s="4">
        <v>190.62</v>
      </c>
      <c r="O5934" s="4">
        <v>76.41</v>
      </c>
      <c r="P5934" s="4">
        <v>40.769999999999996</v>
      </c>
      <c r="Q5934" s="4">
        <v>179.01</v>
      </c>
    </row>
    <row r="5935" spans="1:17" ht="14.25" x14ac:dyDescent="0.2">
      <c r="A5935" s="4" t="str">
        <f>+VLOOKUP(E5935&amp;H5935&amp;I5935&amp;J5935,[1]Homol.!O:S,2,0)</f>
        <v>Agua</v>
      </c>
      <c r="B5935" s="4" t="str">
        <f>+VLOOKUP(E5935&amp;H5935&amp;I5935&amp;J5935,[1]Homol.!O:S,3,0)</f>
        <v>Flavored water</v>
      </c>
      <c r="C5935" s="4" t="s">
        <v>62</v>
      </c>
      <c r="D5935" s="4" t="s">
        <v>3</v>
      </c>
      <c r="E5935" s="4" t="s">
        <v>12</v>
      </c>
      <c r="F5935" s="4" t="str">
        <f t="shared" si="92"/>
        <v>Formatos Medianos 1500 cc</v>
      </c>
      <c r="G5935" s="4" t="s">
        <v>63</v>
      </c>
      <c r="H5935" s="4" t="s">
        <v>18</v>
      </c>
      <c r="I5935" s="4" t="s">
        <v>6</v>
      </c>
      <c r="J5935" s="4" t="s">
        <v>7</v>
      </c>
      <c r="K5935" s="4">
        <v>196.11</v>
      </c>
      <c r="L5935" s="4">
        <v>190.89</v>
      </c>
      <c r="M5935" s="4">
        <v>173.79000000000002</v>
      </c>
      <c r="N5935" s="4">
        <v>111.33</v>
      </c>
      <c r="O5935" s="4">
        <v>97.740000000000009</v>
      </c>
      <c r="P5935" s="4">
        <v>13.59</v>
      </c>
      <c r="Q5935" s="4">
        <v>248.22000000000003</v>
      </c>
    </row>
    <row r="5936" spans="1:17" ht="14.25" x14ac:dyDescent="0.2">
      <c r="A5936" s="4" t="str">
        <f>+VLOOKUP(E5936&amp;H5936&amp;I5936&amp;J5936,[1]Homol.!O:S,2,0)</f>
        <v>Agua</v>
      </c>
      <c r="B5936" s="4" t="str">
        <f>+VLOOKUP(E5936&amp;H5936&amp;I5936&amp;J5936,[1]Homol.!O:S,3,0)</f>
        <v>Flavored water</v>
      </c>
      <c r="C5936" s="4" t="s">
        <v>62</v>
      </c>
      <c r="D5936" s="4" t="s">
        <v>3</v>
      </c>
      <c r="E5936" s="4" t="s">
        <v>12</v>
      </c>
      <c r="F5936" s="4" t="str">
        <f t="shared" si="92"/>
        <v>Formatos Chicos Pet 500 cc</v>
      </c>
      <c r="G5936" s="4" t="s">
        <v>63</v>
      </c>
      <c r="H5936" s="4" t="s">
        <v>10</v>
      </c>
      <c r="I5936" s="4" t="s">
        <v>13</v>
      </c>
      <c r="J5936" s="4" t="s">
        <v>14</v>
      </c>
      <c r="K5936" s="4">
        <v>312.96000000000004</v>
      </c>
      <c r="L5936" s="4">
        <v>183.18</v>
      </c>
      <c r="M5936" s="4">
        <v>458.22</v>
      </c>
      <c r="N5936" s="4">
        <v>408.66</v>
      </c>
      <c r="O5936" s="4">
        <v>114.6</v>
      </c>
      <c r="P5936" s="4">
        <v>127.56</v>
      </c>
      <c r="Q5936" s="4">
        <v>428.40000000000003</v>
      </c>
    </row>
    <row r="5937" spans="1:17" ht="14.25" x14ac:dyDescent="0.2">
      <c r="A5937" s="4" t="str">
        <f>+VLOOKUP(E5937&amp;H5937&amp;I5937&amp;J5937,[1]Homol.!O:S,2,0)</f>
        <v>Agua</v>
      </c>
      <c r="B5937" s="4" t="str">
        <f>+VLOOKUP(E5937&amp;H5937&amp;I5937&amp;J5937,[1]Homol.!O:S,3,0)</f>
        <v>Flavored water</v>
      </c>
      <c r="C5937" s="4" t="s">
        <v>62</v>
      </c>
      <c r="D5937" s="4" t="s">
        <v>3</v>
      </c>
      <c r="E5937" s="4" t="s">
        <v>12</v>
      </c>
      <c r="F5937" s="4" t="str">
        <f t="shared" si="92"/>
        <v>Formatos Grandes 2250 cc</v>
      </c>
      <c r="G5937" s="4" t="s">
        <v>63</v>
      </c>
      <c r="H5937" s="4" t="s">
        <v>10</v>
      </c>
      <c r="I5937" s="4" t="s">
        <v>15</v>
      </c>
      <c r="J5937" s="4" t="s">
        <v>16</v>
      </c>
      <c r="K5937" s="4">
        <v>743.17499999999995</v>
      </c>
      <c r="L5937" s="4">
        <v>657.44999999999993</v>
      </c>
      <c r="M5937" s="4">
        <v>766.53</v>
      </c>
      <c r="N5937" s="4">
        <v>396.36</v>
      </c>
      <c r="O5937" s="4">
        <v>361.125</v>
      </c>
      <c r="P5937" s="4">
        <v>184.81500000000003</v>
      </c>
      <c r="Q5937" s="4">
        <v>517.04999999999995</v>
      </c>
    </row>
    <row r="5938" spans="1:17" ht="14.25" x14ac:dyDescent="0.2">
      <c r="A5938" s="4" t="str">
        <f>+VLOOKUP(E5938&amp;H5938&amp;I5938&amp;J5938,[1]Homol.!O:S,2,0)</f>
        <v>Agua</v>
      </c>
      <c r="B5938" s="4" t="str">
        <f>+VLOOKUP(E5938&amp;H5938&amp;I5938&amp;J5938,[1]Homol.!O:S,3,0)</f>
        <v>Flavored water</v>
      </c>
      <c r="C5938" s="4" t="s">
        <v>62</v>
      </c>
      <c r="D5938" s="4" t="s">
        <v>3</v>
      </c>
      <c r="E5938" s="4" t="s">
        <v>12</v>
      </c>
      <c r="F5938" s="4" t="str">
        <f t="shared" si="92"/>
        <v>Formatos Medianos 1000 cc</v>
      </c>
      <c r="G5938" s="4" t="s">
        <v>63</v>
      </c>
      <c r="H5938" s="4" t="s">
        <v>10</v>
      </c>
      <c r="I5938" s="4" t="s">
        <v>6</v>
      </c>
      <c r="J5938" s="4" t="s">
        <v>17</v>
      </c>
      <c r="K5938" s="4">
        <v>20.82</v>
      </c>
      <c r="L5938" s="4">
        <v>10.68</v>
      </c>
      <c r="M5938" s="4">
        <v>4.68</v>
      </c>
      <c r="N5938" s="4">
        <v>0.84</v>
      </c>
      <c r="O5938" s="4">
        <v>0.24</v>
      </c>
    </row>
    <row r="5939" spans="1:17" ht="14.25" x14ac:dyDescent="0.2">
      <c r="A5939" s="4" t="str">
        <f>+VLOOKUP(E5939&amp;H5939&amp;I5939&amp;J5939,[1]Homol.!O:S,2,0)</f>
        <v>Agua</v>
      </c>
      <c r="B5939" s="4" t="str">
        <f>+VLOOKUP(E5939&amp;H5939&amp;I5939&amp;J5939,[1]Homol.!O:S,3,0)</f>
        <v>Flavored water</v>
      </c>
      <c r="C5939" s="4" t="s">
        <v>62</v>
      </c>
      <c r="D5939" s="4" t="s">
        <v>3</v>
      </c>
      <c r="E5939" s="4" t="s">
        <v>12</v>
      </c>
      <c r="F5939" s="4" t="str">
        <f t="shared" si="92"/>
        <v>Formatos Medianos 1500 cc</v>
      </c>
      <c r="G5939" s="4" t="s">
        <v>63</v>
      </c>
      <c r="H5939" s="4" t="s">
        <v>10</v>
      </c>
      <c r="I5939" s="4" t="s">
        <v>6</v>
      </c>
      <c r="J5939" s="4" t="s">
        <v>7</v>
      </c>
      <c r="K5939" s="4">
        <v>946.62</v>
      </c>
      <c r="L5939" s="4">
        <v>670.86</v>
      </c>
      <c r="M5939" s="4">
        <v>977.85</v>
      </c>
      <c r="N5939" s="4">
        <v>431.46000000000004</v>
      </c>
      <c r="O5939" s="4">
        <v>297.63</v>
      </c>
      <c r="P5939" s="4">
        <v>278.27999999999997</v>
      </c>
      <c r="Q5939" s="4">
        <v>577.26</v>
      </c>
    </row>
    <row r="5940" spans="1:17" ht="14.25" x14ac:dyDescent="0.2">
      <c r="A5940" s="4" t="str">
        <f>+VLOOKUP(E5940&amp;H5940&amp;I5940&amp;J5940,[1]Homol.!O:S,2,0)</f>
        <v>Agua</v>
      </c>
      <c r="B5940" s="4" t="str">
        <f>+VLOOKUP(E5940&amp;H5940&amp;I5940&amp;J5940,[1]Homol.!O:S,3,0)</f>
        <v>Flavored water</v>
      </c>
      <c r="C5940" s="4" t="s">
        <v>62</v>
      </c>
      <c r="D5940" s="4" t="s">
        <v>3</v>
      </c>
      <c r="E5940" s="4" t="s">
        <v>20</v>
      </c>
      <c r="F5940" s="4" t="str">
        <f t="shared" si="92"/>
        <v>Formatos Grandes 2250 cc</v>
      </c>
      <c r="G5940" s="4" t="s">
        <v>63</v>
      </c>
      <c r="H5940" s="4" t="s">
        <v>41</v>
      </c>
      <c r="I5940" s="4" t="s">
        <v>15</v>
      </c>
      <c r="J5940" s="4" t="s">
        <v>16</v>
      </c>
      <c r="K5940" s="4">
        <v>2.7</v>
      </c>
    </row>
    <row r="5941" spans="1:17" ht="14.25" x14ac:dyDescent="0.2">
      <c r="A5941" s="4" t="str">
        <f>+VLOOKUP(E5941&amp;H5941&amp;I5941&amp;J5941,[1]Homol.!O:S,2,0)</f>
        <v>Agua</v>
      </c>
      <c r="B5941" s="4" t="str">
        <f>+VLOOKUP(E5941&amp;H5941&amp;I5941&amp;J5941,[1]Homol.!O:S,3,0)</f>
        <v>Flavored water</v>
      </c>
      <c r="C5941" s="4" t="s">
        <v>62</v>
      </c>
      <c r="D5941" s="4" t="s">
        <v>3</v>
      </c>
      <c r="E5941" s="4" t="s">
        <v>20</v>
      </c>
      <c r="F5941" s="4" t="str">
        <f t="shared" si="92"/>
        <v>Formatos Chicos Pet 500 cc</v>
      </c>
      <c r="G5941" s="4" t="s">
        <v>63</v>
      </c>
      <c r="H5941" s="4" t="s">
        <v>5</v>
      </c>
      <c r="I5941" s="4" t="s">
        <v>13</v>
      </c>
      <c r="J5941" s="4" t="s">
        <v>14</v>
      </c>
      <c r="K5941" s="4">
        <v>1.8</v>
      </c>
      <c r="L5941" s="4">
        <v>2.64</v>
      </c>
      <c r="M5941" s="4">
        <v>3</v>
      </c>
      <c r="N5941" s="4">
        <v>3.06</v>
      </c>
      <c r="O5941" s="4">
        <v>8.76</v>
      </c>
      <c r="P5941" s="4">
        <v>6.9600000000000009</v>
      </c>
      <c r="Q5941" s="4">
        <v>3.5999999999999996</v>
      </c>
    </row>
    <row r="5942" spans="1:17" ht="14.25" x14ac:dyDescent="0.2">
      <c r="A5942" s="4" t="str">
        <f>+VLOOKUP(E5942&amp;H5942&amp;I5942&amp;J5942,[1]Homol.!O:S,2,0)</f>
        <v>Agua</v>
      </c>
      <c r="B5942" s="4" t="str">
        <f>+VLOOKUP(E5942&amp;H5942&amp;I5942&amp;J5942,[1]Homol.!O:S,3,0)</f>
        <v>Flavored water</v>
      </c>
      <c r="C5942" s="4" t="s">
        <v>62</v>
      </c>
      <c r="D5942" s="4" t="s">
        <v>3</v>
      </c>
      <c r="E5942" s="4" t="s">
        <v>20</v>
      </c>
      <c r="F5942" s="4" t="str">
        <f t="shared" si="92"/>
        <v>Formatos Grandes 2250 cc</v>
      </c>
      <c r="G5942" s="4" t="s">
        <v>63</v>
      </c>
      <c r="H5942" s="4" t="s">
        <v>5</v>
      </c>
      <c r="I5942" s="4" t="s">
        <v>15</v>
      </c>
      <c r="J5942" s="4" t="s">
        <v>16</v>
      </c>
      <c r="K5942" s="4">
        <v>24.975000000000001</v>
      </c>
      <c r="L5942" s="4">
        <v>41.984999999999999</v>
      </c>
      <c r="M5942" s="4">
        <v>6.0750000000000002</v>
      </c>
      <c r="N5942" s="4">
        <v>1.4850000000000001</v>
      </c>
      <c r="O5942" s="4">
        <v>1.62</v>
      </c>
      <c r="P5942" s="4">
        <v>1.7549999999999999</v>
      </c>
      <c r="Q5942" s="4">
        <v>0.40500000000000003</v>
      </c>
    </row>
    <row r="5943" spans="1:17" ht="14.25" x14ac:dyDescent="0.2">
      <c r="A5943" s="4" t="str">
        <f>+VLOOKUP(E5943&amp;H5943&amp;I5943&amp;J5943,[1]Homol.!O:S,2,0)</f>
        <v>Agua</v>
      </c>
      <c r="B5943" s="4" t="str">
        <f>+VLOOKUP(E5943&amp;H5943&amp;I5943&amp;J5943,[1]Homol.!O:S,3,0)</f>
        <v>Flavored water</v>
      </c>
      <c r="C5943" s="4" t="s">
        <v>62</v>
      </c>
      <c r="D5943" s="4" t="s">
        <v>3</v>
      </c>
      <c r="E5943" s="4" t="s">
        <v>20</v>
      </c>
      <c r="F5943" s="4" t="str">
        <f t="shared" si="92"/>
        <v>Formatos Medianos 1500 cc</v>
      </c>
      <c r="G5943" s="4" t="s">
        <v>63</v>
      </c>
      <c r="H5943" s="4" t="s">
        <v>5</v>
      </c>
      <c r="I5943" s="4" t="s">
        <v>6</v>
      </c>
      <c r="J5943" s="4" t="s">
        <v>7</v>
      </c>
      <c r="K5943" s="4">
        <v>21.87</v>
      </c>
      <c r="L5943" s="4">
        <v>21.42</v>
      </c>
      <c r="M5943" s="4">
        <v>27.45</v>
      </c>
      <c r="N5943" s="4">
        <v>10.71</v>
      </c>
      <c r="O5943" s="4">
        <v>17.55</v>
      </c>
      <c r="P5943" s="4">
        <v>2.88</v>
      </c>
      <c r="Q5943" s="4">
        <v>4.05</v>
      </c>
    </row>
    <row r="5944" spans="1:17" ht="14.25" x14ac:dyDescent="0.2">
      <c r="A5944" s="4" t="str">
        <f>+VLOOKUP(E5944&amp;H5944&amp;I5944&amp;J5944,[1]Homol.!O:S,2,0)</f>
        <v>Agua</v>
      </c>
      <c r="B5944" s="4" t="str">
        <f>+VLOOKUP(E5944&amp;H5944&amp;I5944&amp;J5944,[1]Homol.!O:S,3,0)</f>
        <v>Flavored water</v>
      </c>
      <c r="C5944" s="4" t="s">
        <v>62</v>
      </c>
      <c r="D5944" s="4" t="s">
        <v>3</v>
      </c>
      <c r="E5944" s="4" t="s">
        <v>20</v>
      </c>
      <c r="F5944" s="4" t="str">
        <f t="shared" si="92"/>
        <v>Formatos Chicos Pet 500 cc</v>
      </c>
      <c r="G5944" s="4" t="s">
        <v>63</v>
      </c>
      <c r="H5944" s="4" t="s">
        <v>9</v>
      </c>
      <c r="I5944" s="4" t="s">
        <v>13</v>
      </c>
      <c r="J5944" s="4" t="s">
        <v>14</v>
      </c>
      <c r="K5944" s="4">
        <v>1.8</v>
      </c>
      <c r="L5944" s="4">
        <v>0.24</v>
      </c>
      <c r="M5944" s="4">
        <v>2.2799999999999998</v>
      </c>
      <c r="N5944" s="4">
        <v>2.7</v>
      </c>
      <c r="O5944" s="4">
        <v>7.5600000000000005</v>
      </c>
      <c r="P5944" s="4">
        <v>1.56</v>
      </c>
      <c r="Q5944" s="4">
        <v>2.4</v>
      </c>
    </row>
    <row r="5945" spans="1:17" ht="14.25" x14ac:dyDescent="0.2">
      <c r="A5945" s="4" t="str">
        <f>+VLOOKUP(E5945&amp;H5945&amp;I5945&amp;J5945,[1]Homol.!O:S,2,0)</f>
        <v>Agua</v>
      </c>
      <c r="B5945" s="4" t="str">
        <f>+VLOOKUP(E5945&amp;H5945&amp;I5945&amp;J5945,[1]Homol.!O:S,3,0)</f>
        <v>Flavored water</v>
      </c>
      <c r="C5945" s="4" t="s">
        <v>62</v>
      </c>
      <c r="D5945" s="4" t="s">
        <v>3</v>
      </c>
      <c r="E5945" s="4" t="s">
        <v>20</v>
      </c>
      <c r="F5945" s="4" t="str">
        <f t="shared" si="92"/>
        <v>Formatos Grandes 2250 cc</v>
      </c>
      <c r="G5945" s="4" t="s">
        <v>63</v>
      </c>
      <c r="H5945" s="4" t="s">
        <v>9</v>
      </c>
      <c r="I5945" s="4" t="s">
        <v>15</v>
      </c>
      <c r="J5945" s="4" t="s">
        <v>16</v>
      </c>
      <c r="K5945" s="4">
        <v>12.015000000000001</v>
      </c>
      <c r="L5945" s="4">
        <v>2.7</v>
      </c>
      <c r="M5945" s="4">
        <v>13.5</v>
      </c>
      <c r="N5945" s="4">
        <v>1.35</v>
      </c>
      <c r="O5945" s="4">
        <v>5.67</v>
      </c>
      <c r="P5945" s="4">
        <v>1.7549999999999999</v>
      </c>
      <c r="Q5945" s="4">
        <v>11.34</v>
      </c>
    </row>
    <row r="5946" spans="1:17" ht="14.25" x14ac:dyDescent="0.2">
      <c r="A5946" s="4" t="str">
        <f>+VLOOKUP(E5946&amp;H5946&amp;I5946&amp;J5946,[1]Homol.!O:S,2,0)</f>
        <v>Agua</v>
      </c>
      <c r="B5946" s="4" t="str">
        <f>+VLOOKUP(E5946&amp;H5946&amp;I5946&amp;J5946,[1]Homol.!O:S,3,0)</f>
        <v>Flavored water</v>
      </c>
      <c r="C5946" s="4" t="s">
        <v>62</v>
      </c>
      <c r="D5946" s="4" t="s">
        <v>3</v>
      </c>
      <c r="E5946" s="4" t="s">
        <v>20</v>
      </c>
      <c r="F5946" s="4" t="str">
        <f t="shared" si="92"/>
        <v>Formatos Medianos 1500 cc</v>
      </c>
      <c r="G5946" s="4" t="s">
        <v>63</v>
      </c>
      <c r="H5946" s="4" t="s">
        <v>9</v>
      </c>
      <c r="I5946" s="4" t="s">
        <v>6</v>
      </c>
      <c r="J5946" s="4" t="s">
        <v>7</v>
      </c>
      <c r="K5946" s="4">
        <v>27.09</v>
      </c>
      <c r="L5946" s="4">
        <v>23.4</v>
      </c>
      <c r="M5946" s="4">
        <v>15.39</v>
      </c>
      <c r="N5946" s="4">
        <v>10.71</v>
      </c>
      <c r="O5946" s="4">
        <v>2.34</v>
      </c>
      <c r="P5946" s="4">
        <v>2.6100000000000003</v>
      </c>
      <c r="Q5946" s="4">
        <v>43.92</v>
      </c>
    </row>
    <row r="5947" spans="1:17" ht="14.25" x14ac:dyDescent="0.2">
      <c r="A5947" s="4" t="str">
        <f>+VLOOKUP(E5947&amp;H5947&amp;I5947&amp;J5947,[1]Homol.!O:S,2,0)</f>
        <v>Agua</v>
      </c>
      <c r="B5947" s="4" t="str">
        <f>+VLOOKUP(E5947&amp;H5947&amp;I5947&amp;J5947,[1]Homol.!O:S,3,0)</f>
        <v>Flavored water</v>
      </c>
      <c r="C5947" s="4" t="s">
        <v>62</v>
      </c>
      <c r="D5947" s="4" t="s">
        <v>3</v>
      </c>
      <c r="E5947" s="4" t="s">
        <v>20</v>
      </c>
      <c r="F5947" s="4" t="str">
        <f t="shared" si="92"/>
        <v>Formatos Chicos Pet 500 cc</v>
      </c>
      <c r="G5947" s="4" t="s">
        <v>63</v>
      </c>
      <c r="H5947" s="4" t="s">
        <v>10</v>
      </c>
      <c r="I5947" s="4" t="s">
        <v>13</v>
      </c>
      <c r="J5947" s="4" t="s">
        <v>14</v>
      </c>
      <c r="K5947" s="4">
        <v>7.32</v>
      </c>
      <c r="L5947" s="4">
        <v>7.44</v>
      </c>
      <c r="M5947" s="4">
        <v>17.16</v>
      </c>
      <c r="N5947" s="4">
        <v>3.06</v>
      </c>
      <c r="O5947" s="4">
        <v>3.9</v>
      </c>
      <c r="P5947" s="4">
        <v>11.16</v>
      </c>
      <c r="Q5947" s="4">
        <v>2.4</v>
      </c>
    </row>
    <row r="5948" spans="1:17" ht="14.25" x14ac:dyDescent="0.2">
      <c r="A5948" s="4" t="str">
        <f>+VLOOKUP(E5948&amp;H5948&amp;I5948&amp;J5948,[1]Homol.!O:S,2,0)</f>
        <v>Agua</v>
      </c>
      <c r="B5948" s="4" t="str">
        <f>+VLOOKUP(E5948&amp;H5948&amp;I5948&amp;J5948,[1]Homol.!O:S,3,0)</f>
        <v>Flavored water</v>
      </c>
      <c r="C5948" s="4" t="s">
        <v>62</v>
      </c>
      <c r="D5948" s="4" t="s">
        <v>3</v>
      </c>
      <c r="E5948" s="4" t="s">
        <v>20</v>
      </c>
      <c r="F5948" s="4" t="str">
        <f t="shared" si="92"/>
        <v>Formatos Grandes 2250 cc</v>
      </c>
      <c r="G5948" s="4" t="s">
        <v>63</v>
      </c>
      <c r="H5948" s="4" t="s">
        <v>10</v>
      </c>
      <c r="I5948" s="4" t="s">
        <v>15</v>
      </c>
      <c r="J5948" s="4" t="s">
        <v>16</v>
      </c>
      <c r="K5948" s="4">
        <v>36.18</v>
      </c>
      <c r="L5948" s="4">
        <v>20.25</v>
      </c>
      <c r="M5948" s="4">
        <v>15.255000000000001</v>
      </c>
      <c r="N5948" s="4">
        <v>1.4850000000000001</v>
      </c>
      <c r="O5948" s="4">
        <v>15.66</v>
      </c>
      <c r="P5948" s="4">
        <v>1.89</v>
      </c>
      <c r="Q5948" s="4">
        <v>21.6</v>
      </c>
    </row>
    <row r="5949" spans="1:17" ht="14.25" x14ac:dyDescent="0.2">
      <c r="A5949" s="4" t="str">
        <f>+VLOOKUP(E5949&amp;H5949&amp;I5949&amp;J5949,[1]Homol.!O:S,2,0)</f>
        <v>Agua</v>
      </c>
      <c r="B5949" s="4" t="str">
        <f>+VLOOKUP(E5949&amp;H5949&amp;I5949&amp;J5949,[1]Homol.!O:S,3,0)</f>
        <v>Flavored water</v>
      </c>
      <c r="C5949" s="4" t="s">
        <v>62</v>
      </c>
      <c r="D5949" s="4" t="s">
        <v>3</v>
      </c>
      <c r="E5949" s="4" t="s">
        <v>20</v>
      </c>
      <c r="F5949" s="4" t="str">
        <f t="shared" si="92"/>
        <v>Formatos Medianos 1500 cc</v>
      </c>
      <c r="G5949" s="4" t="s">
        <v>63</v>
      </c>
      <c r="H5949" s="4" t="s">
        <v>10</v>
      </c>
      <c r="I5949" s="4" t="s">
        <v>6</v>
      </c>
      <c r="J5949" s="4" t="s">
        <v>7</v>
      </c>
      <c r="K5949" s="4">
        <v>32.129999999999995</v>
      </c>
      <c r="L5949" s="4">
        <v>38.61</v>
      </c>
      <c r="M5949" s="4">
        <v>26.73</v>
      </c>
      <c r="N5949" s="4">
        <v>15.39</v>
      </c>
      <c r="O5949" s="4">
        <v>17.55</v>
      </c>
      <c r="P5949" s="4">
        <v>4.8600000000000003</v>
      </c>
      <c r="Q5949" s="4">
        <v>33.839999999999996</v>
      </c>
    </row>
    <row r="5950" spans="1:17" ht="14.25" x14ac:dyDescent="0.2">
      <c r="A5950" s="4" t="str">
        <f>+VLOOKUP(E5950&amp;H5950&amp;I5950&amp;J5950,[1]Homol.!O:S,2,0)</f>
        <v>Agua</v>
      </c>
      <c r="B5950" s="4" t="str">
        <f>+VLOOKUP(E5950&amp;H5950&amp;I5950&amp;J5950,[1]Homol.!O:S,3,0)</f>
        <v>Flavored water</v>
      </c>
      <c r="C5950" s="4" t="s">
        <v>62</v>
      </c>
      <c r="D5950" s="4" t="s">
        <v>3</v>
      </c>
      <c r="E5950" s="4" t="s">
        <v>42</v>
      </c>
      <c r="F5950" s="4" t="str">
        <f t="shared" si="92"/>
        <v>Formatos Chicos Pet 575 cc</v>
      </c>
      <c r="G5950" s="4" t="s">
        <v>63</v>
      </c>
      <c r="H5950" s="4" t="s">
        <v>38</v>
      </c>
      <c r="I5950" s="4" t="s">
        <v>13</v>
      </c>
      <c r="J5950" s="4" t="s">
        <v>43</v>
      </c>
      <c r="K5950" s="4">
        <v>2.76</v>
      </c>
      <c r="M5950" s="4">
        <v>0.13800000000000001</v>
      </c>
      <c r="N5950" s="4">
        <v>0.34499999999999997</v>
      </c>
      <c r="O5950" s="4">
        <v>3.45</v>
      </c>
    </row>
    <row r="5951" spans="1:17" ht="14.25" x14ac:dyDescent="0.2">
      <c r="A5951" s="4" t="str">
        <f>+VLOOKUP(E5951&amp;H5951&amp;I5951&amp;J5951,[1]Homol.!O:S,2,0)</f>
        <v>Agua</v>
      </c>
      <c r="B5951" s="4" t="str">
        <f>+VLOOKUP(E5951&amp;H5951&amp;I5951&amp;J5951,[1]Homol.!O:S,3,0)</f>
        <v>Flavored water</v>
      </c>
      <c r="C5951" s="4" t="s">
        <v>62</v>
      </c>
      <c r="D5951" s="4" t="s">
        <v>3</v>
      </c>
      <c r="E5951" s="4" t="s">
        <v>42</v>
      </c>
      <c r="F5951" s="4" t="str">
        <f t="shared" si="92"/>
        <v>Formatos Grandes 2250 cc</v>
      </c>
      <c r="G5951" s="4" t="s">
        <v>63</v>
      </c>
      <c r="H5951" s="4" t="s">
        <v>38</v>
      </c>
      <c r="I5951" s="4" t="s">
        <v>15</v>
      </c>
      <c r="J5951" s="4" t="s">
        <v>16</v>
      </c>
      <c r="M5951" s="4">
        <v>5.4</v>
      </c>
    </row>
    <row r="5952" spans="1:17" ht="14.25" x14ac:dyDescent="0.2">
      <c r="A5952" s="4" t="str">
        <f>+VLOOKUP(E5952&amp;H5952&amp;I5952&amp;J5952,[1]Homol.!O:S,2,0)</f>
        <v>Agua</v>
      </c>
      <c r="B5952" s="4" t="str">
        <f>+VLOOKUP(E5952&amp;H5952&amp;I5952&amp;J5952,[1]Homol.!O:S,3,0)</f>
        <v>Flavored water</v>
      </c>
      <c r="C5952" s="4" t="s">
        <v>62</v>
      </c>
      <c r="D5952" s="4" t="s">
        <v>3</v>
      </c>
      <c r="E5952" s="4" t="s">
        <v>42</v>
      </c>
      <c r="F5952" s="4" t="str">
        <f t="shared" si="92"/>
        <v>Formatos Chicos Pet 575 cc</v>
      </c>
      <c r="G5952" s="4" t="s">
        <v>63</v>
      </c>
      <c r="H5952" s="4" t="s">
        <v>10</v>
      </c>
      <c r="I5952" s="4" t="s">
        <v>13</v>
      </c>
      <c r="J5952" s="4" t="s">
        <v>43</v>
      </c>
      <c r="K5952" s="4">
        <v>0.69</v>
      </c>
      <c r="L5952" s="4">
        <v>5.6579999999999995</v>
      </c>
      <c r="M5952" s="4">
        <v>0.82799999999999996</v>
      </c>
      <c r="N5952" s="4">
        <v>0.34499999999999997</v>
      </c>
      <c r="O5952" s="4">
        <v>3.45</v>
      </c>
    </row>
    <row r="5953" spans="1:39" ht="14.25" x14ac:dyDescent="0.2">
      <c r="A5953" s="4" t="str">
        <f>+VLOOKUP(E5953&amp;H5953&amp;I5953&amp;J5953,[1]Homol.!O:S,2,0)</f>
        <v>Agua</v>
      </c>
      <c r="B5953" s="4" t="str">
        <f>+VLOOKUP(E5953&amp;H5953&amp;I5953&amp;J5953,[1]Homol.!O:S,3,0)</f>
        <v>Flavored water</v>
      </c>
      <c r="C5953" s="4" t="s">
        <v>62</v>
      </c>
      <c r="D5953" s="4" t="s">
        <v>3</v>
      </c>
      <c r="E5953" s="4" t="s">
        <v>42</v>
      </c>
      <c r="F5953" s="4" t="str">
        <f t="shared" si="92"/>
        <v>Formatos Grandes 2250 cc</v>
      </c>
      <c r="G5953" s="4" t="s">
        <v>63</v>
      </c>
      <c r="H5953" s="4" t="s">
        <v>10</v>
      </c>
      <c r="I5953" s="4" t="s">
        <v>15</v>
      </c>
      <c r="J5953" s="4" t="s">
        <v>16</v>
      </c>
      <c r="M5953" s="4">
        <v>6.75</v>
      </c>
    </row>
    <row r="5954" spans="1:39" ht="14.25" x14ac:dyDescent="0.2">
      <c r="A5954" s="4" t="str">
        <f>+VLOOKUP(E5954&amp;H5954&amp;I5954&amp;J5954,[1]Homol.!O:S,2,0)</f>
        <v>Agua</v>
      </c>
      <c r="B5954" s="4" t="str">
        <f>+VLOOKUP(E5954&amp;H5954&amp;I5954&amp;J5954,[1]Homol.!O:S,3,0)</f>
        <v>Plain water</v>
      </c>
      <c r="C5954" s="4" t="s">
        <v>62</v>
      </c>
      <c r="D5954" s="4" t="s">
        <v>3</v>
      </c>
      <c r="E5954" s="4" t="s">
        <v>21</v>
      </c>
      <c r="F5954" s="4" t="str">
        <f t="shared" si="92"/>
        <v>Bidones 6250 cc</v>
      </c>
      <c r="G5954" s="4" t="s">
        <v>63</v>
      </c>
      <c r="H5954" s="4" t="s">
        <v>22</v>
      </c>
      <c r="I5954" s="4" t="s">
        <v>23</v>
      </c>
      <c r="J5954" s="4" t="s">
        <v>35</v>
      </c>
      <c r="K5954" s="4">
        <v>139</v>
      </c>
      <c r="L5954" s="4">
        <v>70.75</v>
      </c>
      <c r="M5954" s="4">
        <v>118.5</v>
      </c>
      <c r="N5954" s="4">
        <v>111.25</v>
      </c>
      <c r="O5954" s="4">
        <v>145.125</v>
      </c>
      <c r="P5954" s="4">
        <v>87.625</v>
      </c>
      <c r="Q5954" s="4">
        <v>146.625</v>
      </c>
    </row>
    <row r="5955" spans="1:39" ht="14.25" x14ac:dyDescent="0.2">
      <c r="A5955" s="4" t="str">
        <f>+VLOOKUP(E5955&amp;H5955&amp;I5955&amp;J5955,[1]Homol.!O:S,2,0)</f>
        <v>Agua</v>
      </c>
      <c r="B5955" s="4" t="str">
        <f>+VLOOKUP(E5955&amp;H5955&amp;I5955&amp;J5955,[1]Homol.!O:S,3,0)</f>
        <v>Plain water</v>
      </c>
      <c r="C5955" s="4" t="s">
        <v>62</v>
      </c>
      <c r="D5955" s="4" t="s">
        <v>3</v>
      </c>
      <c r="E5955" s="4" t="s">
        <v>21</v>
      </c>
      <c r="F5955" s="4" t="str">
        <f t="shared" ref="F5955:F6018" si="93">_xlfn.CONCAT(I5955," ",J5955)</f>
        <v>Formatos Chicos Pet 600 cc</v>
      </c>
      <c r="G5955" s="4" t="s">
        <v>63</v>
      </c>
      <c r="H5955" s="4" t="s">
        <v>22</v>
      </c>
      <c r="I5955" s="4" t="s">
        <v>13</v>
      </c>
      <c r="J5955" s="4" t="s">
        <v>27</v>
      </c>
      <c r="K5955" s="4">
        <v>128.304</v>
      </c>
      <c r="L5955" s="4">
        <v>73.944000000000003</v>
      </c>
      <c r="M5955" s="4">
        <v>122.256</v>
      </c>
      <c r="N5955" s="4">
        <v>63.36</v>
      </c>
      <c r="O5955" s="4">
        <v>25.704000000000001</v>
      </c>
      <c r="P5955" s="4">
        <v>58.896000000000001</v>
      </c>
      <c r="Q5955" s="4">
        <v>34.847999999999999</v>
      </c>
    </row>
    <row r="5956" spans="1:39" ht="14.25" x14ac:dyDescent="0.2">
      <c r="A5956" s="4" t="str">
        <f>+VLOOKUP(E5956&amp;H5956&amp;I5956&amp;J5956,[1]Homol.!O:S,2,0)</f>
        <v>Agua</v>
      </c>
      <c r="B5956" s="4" t="str">
        <f>+VLOOKUP(E5956&amp;H5956&amp;I5956&amp;J5956,[1]Homol.!O:S,3,0)</f>
        <v>Plain water</v>
      </c>
      <c r="C5956" s="4" t="s">
        <v>62</v>
      </c>
      <c r="D5956" s="4" t="s">
        <v>3</v>
      </c>
      <c r="E5956" s="4" t="s">
        <v>21</v>
      </c>
      <c r="F5956" s="4" t="str">
        <f t="shared" si="93"/>
        <v>Formatos Grandes 2250 cc</v>
      </c>
      <c r="G5956" s="4" t="s">
        <v>63</v>
      </c>
      <c r="H5956" s="4" t="s">
        <v>22</v>
      </c>
      <c r="I5956" s="4" t="s">
        <v>15</v>
      </c>
      <c r="J5956" s="4" t="s">
        <v>16</v>
      </c>
      <c r="K5956" s="4">
        <v>295.78499999999997</v>
      </c>
      <c r="L5956" s="4">
        <v>160.38</v>
      </c>
      <c r="M5956" s="4">
        <v>300.10500000000002</v>
      </c>
      <c r="N5956" s="4">
        <v>91.8</v>
      </c>
      <c r="O5956" s="4">
        <v>122.31</v>
      </c>
      <c r="P5956" s="4">
        <v>90.990000000000009</v>
      </c>
      <c r="Q5956" s="4">
        <v>87.884999999999991</v>
      </c>
    </row>
    <row r="5957" spans="1:39" ht="14.25" x14ac:dyDescent="0.2">
      <c r="A5957" s="4" t="str">
        <f>+VLOOKUP(E5957&amp;H5957&amp;I5957&amp;J5957,[1]Homol.!O:S,2,0)</f>
        <v>Agua</v>
      </c>
      <c r="B5957" s="4" t="str">
        <f>+VLOOKUP(E5957&amp;H5957&amp;I5957&amp;J5957,[1]Homol.!O:S,3,0)</f>
        <v>Plain water</v>
      </c>
      <c r="C5957" s="4" t="s">
        <v>62</v>
      </c>
      <c r="D5957" s="4" t="s">
        <v>3</v>
      </c>
      <c r="E5957" s="4" t="s">
        <v>21</v>
      </c>
      <c r="F5957" s="4" t="str">
        <f t="shared" si="93"/>
        <v>Formatos Medianos 1650 cc</v>
      </c>
      <c r="G5957" s="4" t="s">
        <v>63</v>
      </c>
      <c r="H5957" s="4" t="s">
        <v>22</v>
      </c>
      <c r="I5957" s="4" t="s">
        <v>6</v>
      </c>
      <c r="J5957" s="4" t="s">
        <v>28</v>
      </c>
      <c r="K5957" s="4">
        <v>148.99499999999998</v>
      </c>
      <c r="M5957" s="4">
        <v>289.57499999999999</v>
      </c>
      <c r="N5957" s="4">
        <v>158.10300000000001</v>
      </c>
      <c r="O5957" s="4">
        <v>44.451000000000001</v>
      </c>
      <c r="P5957" s="4">
        <v>100.584</v>
      </c>
      <c r="Q5957" s="4">
        <v>69.893999999999991</v>
      </c>
    </row>
    <row r="5958" spans="1:39" ht="14.25" x14ac:dyDescent="0.2">
      <c r="A5958" s="4" t="str">
        <f>+VLOOKUP(E5958&amp;H5958&amp;I5958&amp;J5958,[1]Homol.!O:S,2,0)</f>
        <v>Agua</v>
      </c>
      <c r="B5958" s="4" t="str">
        <f>+VLOOKUP(E5958&amp;H5958&amp;I5958&amp;J5958,[1]Homol.!O:S,3,0)</f>
        <v>Plain water</v>
      </c>
      <c r="C5958" s="4" t="s">
        <v>62</v>
      </c>
      <c r="D5958" s="4" t="s">
        <v>3</v>
      </c>
      <c r="E5958" s="4" t="s">
        <v>29</v>
      </c>
      <c r="F5958" s="4" t="str">
        <f t="shared" si="93"/>
        <v>Formatos Chicos Pet 500 cc</v>
      </c>
      <c r="G5958" s="4" t="s">
        <v>63</v>
      </c>
      <c r="H5958" s="4" t="s">
        <v>22</v>
      </c>
      <c r="I5958" s="4" t="s">
        <v>13</v>
      </c>
      <c r="J5958" s="4" t="s">
        <v>14</v>
      </c>
      <c r="K5958" s="4">
        <v>1549.38</v>
      </c>
      <c r="L5958" s="4">
        <v>583.55999999999995</v>
      </c>
      <c r="M5958" s="4">
        <v>473.58000000000004</v>
      </c>
      <c r="N5958" s="4">
        <v>420.29999999999995</v>
      </c>
      <c r="O5958" s="4">
        <v>241.32</v>
      </c>
      <c r="P5958" s="4">
        <v>424.55999999999995</v>
      </c>
      <c r="Q5958" s="4">
        <v>1115.46</v>
      </c>
    </row>
    <row r="5959" spans="1:39" ht="14.25" x14ac:dyDescent="0.2">
      <c r="A5959" s="4" t="str">
        <f>+VLOOKUP(E5959&amp;H5959&amp;I5959&amp;J5959,[1]Homol.!O:S,2,0)</f>
        <v>Agua</v>
      </c>
      <c r="B5959" s="4" t="str">
        <f>+VLOOKUP(E5959&amp;H5959&amp;I5959&amp;J5959,[1]Homol.!O:S,3,0)</f>
        <v>Plain water</v>
      </c>
      <c r="C5959" s="4" t="s">
        <v>62</v>
      </c>
      <c r="D5959" s="4" t="s">
        <v>3</v>
      </c>
      <c r="E5959" s="4" t="s">
        <v>29</v>
      </c>
      <c r="F5959" s="4" t="str">
        <f t="shared" si="93"/>
        <v>Formatos Chicos Pet 750 cc</v>
      </c>
      <c r="G5959" s="4" t="s">
        <v>63</v>
      </c>
      <c r="H5959" s="4" t="s">
        <v>22</v>
      </c>
      <c r="I5959" s="4" t="s">
        <v>13</v>
      </c>
      <c r="J5959" s="4" t="s">
        <v>30</v>
      </c>
      <c r="M5959" s="4">
        <v>10.89</v>
      </c>
    </row>
    <row r="5960" spans="1:39" ht="14.25" x14ac:dyDescent="0.2">
      <c r="A5960" s="4" t="str">
        <f>+VLOOKUP(E5960&amp;H5960&amp;I5960&amp;J5960,[1]Homol.!O:S,2,0)</f>
        <v>Agua</v>
      </c>
      <c r="B5960" s="4" t="str">
        <f>+VLOOKUP(E5960&amp;H5960&amp;I5960&amp;J5960,[1]Homol.!O:S,3,0)</f>
        <v>Plain water</v>
      </c>
      <c r="C5960" s="4" t="s">
        <v>62</v>
      </c>
      <c r="D5960" s="4" t="s">
        <v>3</v>
      </c>
      <c r="E5960" s="4" t="s">
        <v>29</v>
      </c>
      <c r="F5960" s="4" t="str">
        <f t="shared" si="93"/>
        <v>Formatos Grandes 2000 cc</v>
      </c>
      <c r="G5960" s="4" t="s">
        <v>63</v>
      </c>
      <c r="H5960" s="4" t="s">
        <v>22</v>
      </c>
      <c r="I5960" s="4" t="s">
        <v>15</v>
      </c>
      <c r="J5960" s="4" t="s">
        <v>33</v>
      </c>
      <c r="K5960" s="4">
        <v>1057.56</v>
      </c>
      <c r="L5960" s="4">
        <v>633.96</v>
      </c>
      <c r="M5960" s="4">
        <v>1376.28</v>
      </c>
      <c r="N5960" s="4">
        <v>300.95999999999998</v>
      </c>
      <c r="O5960" s="4">
        <v>265.32</v>
      </c>
      <c r="P5960" s="4">
        <v>363.47999999999996</v>
      </c>
      <c r="Q5960" s="4">
        <v>740.64</v>
      </c>
    </row>
    <row r="5961" spans="1:39" ht="14.25" x14ac:dyDescent="0.2">
      <c r="A5961" s="4" t="str">
        <f>+VLOOKUP(E5961&amp;H5961&amp;I5961&amp;J5961,[1]Homol.!O:S,2,0)</f>
        <v>Agua</v>
      </c>
      <c r="B5961" s="4" t="str">
        <f>+VLOOKUP(E5961&amp;H5961&amp;I5961&amp;J5961,[1]Homol.!O:S,3,0)</f>
        <v>Plain water</v>
      </c>
      <c r="C5961" s="4" t="s">
        <v>62</v>
      </c>
      <c r="D5961" s="4" t="s">
        <v>3</v>
      </c>
      <c r="E5961" s="4" t="s">
        <v>29</v>
      </c>
      <c r="F5961" s="4" t="str">
        <f t="shared" si="93"/>
        <v>Formatos Medianos 1500 cc</v>
      </c>
      <c r="G5961" s="4" t="s">
        <v>63</v>
      </c>
      <c r="H5961" s="4" t="s">
        <v>22</v>
      </c>
      <c r="I5961" s="4" t="s">
        <v>6</v>
      </c>
      <c r="J5961" s="4" t="s">
        <v>7</v>
      </c>
      <c r="K5961" s="4">
        <v>1004.94</v>
      </c>
      <c r="L5961" s="4">
        <v>1526.22</v>
      </c>
      <c r="M5961" s="4">
        <v>1176.21</v>
      </c>
      <c r="N5961" s="4">
        <v>477.36</v>
      </c>
      <c r="O5961" s="4">
        <v>513.36</v>
      </c>
      <c r="P5961" s="4">
        <v>437.76</v>
      </c>
      <c r="Q5961" s="4">
        <v>988.82999999999993</v>
      </c>
    </row>
    <row r="5962" spans="1:39" ht="14.25" x14ac:dyDescent="0.2">
      <c r="A5962" s="4" t="str">
        <f>+VLOOKUP(E5962&amp;H5962&amp;I5962&amp;J5962,[1]Homol.!O:S,2,0)</f>
        <v>Agua</v>
      </c>
      <c r="B5962" s="4" t="str">
        <f>+VLOOKUP(E5962&amp;H5962&amp;I5962&amp;J5962,[1]Homol.!O:S,3,0)</f>
        <v>Plain water</v>
      </c>
      <c r="C5962" s="4" t="s">
        <v>62</v>
      </c>
      <c r="D5962" s="4" t="s">
        <v>3</v>
      </c>
      <c r="E5962" s="4" t="s">
        <v>29</v>
      </c>
      <c r="F5962" s="4" t="str">
        <f t="shared" si="93"/>
        <v>Formatos Chicos Pet 500 cc</v>
      </c>
      <c r="G5962" s="4" t="s">
        <v>63</v>
      </c>
      <c r="H5962" s="4" t="s">
        <v>34</v>
      </c>
      <c r="I5962" s="4" t="s">
        <v>13</v>
      </c>
      <c r="J5962" s="4" t="s">
        <v>14</v>
      </c>
      <c r="K5962" s="4">
        <v>295.26</v>
      </c>
      <c r="L5962" s="4">
        <v>271.14</v>
      </c>
      <c r="M5962" s="4">
        <v>225.96000000000004</v>
      </c>
      <c r="N5962" s="4">
        <v>158.88</v>
      </c>
      <c r="O5962" s="4">
        <v>88.26</v>
      </c>
      <c r="P5962" s="4">
        <v>113.57999999999998</v>
      </c>
      <c r="Q5962" s="4">
        <v>391.79999999999995</v>
      </c>
    </row>
    <row r="5963" spans="1:39" ht="14.25" x14ac:dyDescent="0.2">
      <c r="A5963" s="4" t="str">
        <f>+VLOOKUP(E5963&amp;H5963&amp;I5963&amp;J5963,[1]Homol.!O:S,2,0)</f>
        <v>Agua</v>
      </c>
      <c r="B5963" s="4" t="str">
        <f>+VLOOKUP(E5963&amp;H5963&amp;I5963&amp;J5963,[1]Homol.!O:S,3,0)</f>
        <v>Plain water</v>
      </c>
      <c r="C5963" s="4" t="s">
        <v>62</v>
      </c>
      <c r="D5963" s="4" t="s">
        <v>3</v>
      </c>
      <c r="E5963" s="4" t="s">
        <v>29</v>
      </c>
      <c r="F5963" s="4" t="str">
        <f t="shared" si="93"/>
        <v>Formatos Medianos 1500 cc</v>
      </c>
      <c r="G5963" s="4" t="s">
        <v>63</v>
      </c>
      <c r="H5963" s="4" t="s">
        <v>34</v>
      </c>
      <c r="I5963" s="4" t="s">
        <v>6</v>
      </c>
      <c r="J5963" s="4" t="s">
        <v>7</v>
      </c>
      <c r="K5963" s="4">
        <v>272.52</v>
      </c>
      <c r="L5963" s="4">
        <v>166.23000000000002</v>
      </c>
      <c r="M5963" s="4">
        <v>353.34</v>
      </c>
      <c r="N5963" s="4">
        <v>99.18</v>
      </c>
      <c r="O5963" s="4">
        <v>168.3</v>
      </c>
      <c r="P5963" s="4">
        <v>84.06</v>
      </c>
      <c r="Q5963" s="4">
        <v>159.57</v>
      </c>
    </row>
    <row r="5964" spans="1:39" ht="14.25" x14ac:dyDescent="0.2">
      <c r="A5964" s="4" t="str">
        <f>+VLOOKUP(E5964&amp;H5964&amp;I5964&amp;J5964,[1]Homol.!O:S,2,0)</f>
        <v>Agua</v>
      </c>
      <c r="B5964" s="4" t="str">
        <f>+VLOOKUP(E5964&amp;H5964&amp;I5964&amp;J5964,[1]Homol.!O:S,3,0)</f>
        <v>Flavored water</v>
      </c>
      <c r="C5964" s="4" t="s">
        <v>62</v>
      </c>
      <c r="D5964" s="4" t="s">
        <v>3</v>
      </c>
      <c r="E5964" s="4" t="s">
        <v>4</v>
      </c>
      <c r="F5964" s="4" t="str">
        <f t="shared" si="93"/>
        <v>Formatos Chicos Pet 500 cc</v>
      </c>
      <c r="G5964" s="4" t="s">
        <v>63</v>
      </c>
      <c r="H5964" s="4" t="s">
        <v>5</v>
      </c>
      <c r="I5964" s="4" t="s">
        <v>13</v>
      </c>
      <c r="J5964" s="4" t="s">
        <v>14</v>
      </c>
      <c r="AD5964" s="4">
        <v>100.8</v>
      </c>
      <c r="AF5964" s="4">
        <v>80.64</v>
      </c>
      <c r="AG5964" s="4">
        <v>50.4</v>
      </c>
      <c r="AH5964" s="4">
        <v>60.48</v>
      </c>
      <c r="AI5964" s="4">
        <v>30.24</v>
      </c>
      <c r="AJ5964" s="4">
        <v>40.32</v>
      </c>
      <c r="AK5964" s="4">
        <v>110.88</v>
      </c>
      <c r="AL5964" s="4">
        <v>90.72</v>
      </c>
    </row>
    <row r="5965" spans="1:39" ht="14.25" x14ac:dyDescent="0.2">
      <c r="A5965" s="4" t="str">
        <f>+VLOOKUP(E5965&amp;H5965&amp;I5965&amp;J5965,[1]Homol.!O:S,2,0)</f>
        <v>Agua</v>
      </c>
      <c r="B5965" s="4" t="str">
        <f>+VLOOKUP(E5965&amp;H5965&amp;I5965&amp;J5965,[1]Homol.!O:S,3,0)</f>
        <v>Flavored water</v>
      </c>
      <c r="C5965" s="4" t="s">
        <v>62</v>
      </c>
      <c r="D5965" s="4" t="s">
        <v>3</v>
      </c>
      <c r="E5965" s="4" t="s">
        <v>4</v>
      </c>
      <c r="F5965" s="4" t="str">
        <f t="shared" si="93"/>
        <v>Formatos Medianos 1500 cc</v>
      </c>
      <c r="G5965" s="4" t="s">
        <v>63</v>
      </c>
      <c r="H5965" s="4" t="s">
        <v>5</v>
      </c>
      <c r="I5965" s="4" t="s">
        <v>6</v>
      </c>
      <c r="J5965" s="4" t="s">
        <v>7</v>
      </c>
      <c r="R5965" s="4">
        <v>342.72</v>
      </c>
      <c r="S5965" s="4">
        <v>1078.56</v>
      </c>
      <c r="AC5965" s="4">
        <v>80.64</v>
      </c>
      <c r="AD5965" s="4">
        <v>352.8</v>
      </c>
      <c r="AE5965" s="4">
        <v>161.28</v>
      </c>
      <c r="AF5965" s="4">
        <v>423.36</v>
      </c>
      <c r="AG5965" s="4">
        <v>372.96</v>
      </c>
      <c r="AH5965" s="4">
        <v>221.76</v>
      </c>
      <c r="AI5965" s="4">
        <v>514.08000000000004</v>
      </c>
      <c r="AJ5965" s="4">
        <v>907.2</v>
      </c>
      <c r="AK5965" s="4">
        <v>352.8</v>
      </c>
      <c r="AM5965" s="4">
        <v>161.28</v>
      </c>
    </row>
    <row r="5966" spans="1:39" ht="14.25" x14ac:dyDescent="0.2">
      <c r="A5966" s="4" t="str">
        <f>+VLOOKUP(E5966&amp;H5966&amp;I5966&amp;J5966,[1]Homol.!O:S,2,0)</f>
        <v>Agua</v>
      </c>
      <c r="B5966" s="4" t="str">
        <f>+VLOOKUP(E5966&amp;H5966&amp;I5966&amp;J5966,[1]Homol.!O:S,3,0)</f>
        <v>Flavored water</v>
      </c>
      <c r="C5966" s="4" t="s">
        <v>62</v>
      </c>
      <c r="D5966" s="4" t="s">
        <v>3</v>
      </c>
      <c r="E5966" s="4" t="s">
        <v>4</v>
      </c>
      <c r="F5966" s="4" t="str">
        <f t="shared" si="93"/>
        <v>Formatos Medianos 1500 cc</v>
      </c>
      <c r="G5966" s="4" t="s">
        <v>63</v>
      </c>
      <c r="H5966" s="4" t="s">
        <v>8</v>
      </c>
      <c r="I5966" s="4" t="s">
        <v>6</v>
      </c>
      <c r="J5966" s="4" t="s">
        <v>7</v>
      </c>
      <c r="S5966" s="4">
        <v>544.32000000000005</v>
      </c>
      <c r="AC5966" s="4">
        <v>30.24</v>
      </c>
      <c r="AD5966" s="4">
        <v>100.8</v>
      </c>
      <c r="AE5966" s="4">
        <v>70.56</v>
      </c>
      <c r="AF5966" s="4">
        <v>171.36</v>
      </c>
      <c r="AG5966" s="4">
        <v>191.52</v>
      </c>
      <c r="AH5966" s="4">
        <v>131.04</v>
      </c>
      <c r="AI5966" s="4">
        <v>151.19999999999999</v>
      </c>
      <c r="AJ5966" s="4">
        <v>141.12</v>
      </c>
      <c r="AK5966" s="4">
        <v>211.68</v>
      </c>
      <c r="AL5966" s="4">
        <v>80.64</v>
      </c>
      <c r="AM5966" s="4">
        <v>110.88</v>
      </c>
    </row>
    <row r="5967" spans="1:39" ht="14.25" x14ac:dyDescent="0.2">
      <c r="A5967" s="4" t="str">
        <f>+VLOOKUP(E5967&amp;H5967&amp;I5967&amp;J5967,[1]Homol.!O:S,2,0)</f>
        <v>Agua</v>
      </c>
      <c r="B5967" s="4" t="str">
        <f>+VLOOKUP(E5967&amp;H5967&amp;I5967&amp;J5967,[1]Homol.!O:S,3,0)</f>
        <v>Flavored water</v>
      </c>
      <c r="C5967" s="4" t="s">
        <v>62</v>
      </c>
      <c r="D5967" s="4" t="s">
        <v>3</v>
      </c>
      <c r="E5967" s="4" t="s">
        <v>4</v>
      </c>
      <c r="F5967" s="4" t="str">
        <f t="shared" si="93"/>
        <v>Formatos Chicos Pet 500 cc</v>
      </c>
      <c r="G5967" s="4" t="s">
        <v>63</v>
      </c>
      <c r="H5967" s="4" t="s">
        <v>9</v>
      </c>
      <c r="I5967" s="4" t="s">
        <v>13</v>
      </c>
      <c r="J5967" s="4" t="s">
        <v>14</v>
      </c>
      <c r="AD5967" s="4">
        <v>60.480000000000004</v>
      </c>
      <c r="AF5967" s="4">
        <v>50.4</v>
      </c>
      <c r="AG5967" s="4">
        <v>30.24</v>
      </c>
      <c r="AH5967" s="4">
        <v>10.08</v>
      </c>
      <c r="AI5967" s="4">
        <v>30.24</v>
      </c>
      <c r="AJ5967" s="4">
        <v>10.08</v>
      </c>
      <c r="AK5967" s="4">
        <v>70.56</v>
      </c>
      <c r="AL5967" s="4">
        <v>40.32</v>
      </c>
    </row>
    <row r="5968" spans="1:39" ht="14.25" x14ac:dyDescent="0.2">
      <c r="A5968" s="4" t="str">
        <f>+VLOOKUP(E5968&amp;H5968&amp;I5968&amp;J5968,[1]Homol.!O:S,2,0)</f>
        <v>Agua</v>
      </c>
      <c r="B5968" s="4" t="str">
        <f>+VLOOKUP(E5968&amp;H5968&amp;I5968&amp;J5968,[1]Homol.!O:S,3,0)</f>
        <v>Flavored water</v>
      </c>
      <c r="C5968" s="4" t="s">
        <v>62</v>
      </c>
      <c r="D5968" s="4" t="s">
        <v>3</v>
      </c>
      <c r="E5968" s="4" t="s">
        <v>4</v>
      </c>
      <c r="F5968" s="4" t="str">
        <f t="shared" si="93"/>
        <v>Formatos Medianos 1500 cc</v>
      </c>
      <c r="G5968" s="4" t="s">
        <v>63</v>
      </c>
      <c r="H5968" s="4" t="s">
        <v>9</v>
      </c>
      <c r="I5968" s="4" t="s">
        <v>6</v>
      </c>
      <c r="J5968" s="4" t="s">
        <v>7</v>
      </c>
      <c r="R5968" s="4">
        <v>231.84</v>
      </c>
      <c r="S5968" s="4">
        <v>342.72</v>
      </c>
      <c r="AC5968" s="4">
        <v>40.32</v>
      </c>
      <c r="AD5968" s="4">
        <v>181.44</v>
      </c>
      <c r="AE5968" s="4">
        <v>70.56</v>
      </c>
      <c r="AF5968" s="4">
        <v>262.08</v>
      </c>
      <c r="AG5968" s="4">
        <v>201.6</v>
      </c>
      <c r="AH5968" s="4">
        <v>171.36</v>
      </c>
      <c r="AI5968" s="4">
        <v>403.2</v>
      </c>
      <c r="AJ5968" s="4">
        <v>504</v>
      </c>
      <c r="AK5968" s="4">
        <v>221.76</v>
      </c>
      <c r="AM5968" s="4">
        <v>120.96</v>
      </c>
    </row>
    <row r="5969" spans="1:39" ht="14.25" x14ac:dyDescent="0.2">
      <c r="A5969" s="4" t="str">
        <f>+VLOOKUP(E5969&amp;H5969&amp;I5969&amp;J5969,[1]Homol.!O:S,2,0)</f>
        <v>Agua</v>
      </c>
      <c r="B5969" s="4" t="str">
        <f>+VLOOKUP(E5969&amp;H5969&amp;I5969&amp;J5969,[1]Homol.!O:S,3,0)</f>
        <v>Flavored water</v>
      </c>
      <c r="C5969" s="4" t="s">
        <v>62</v>
      </c>
      <c r="D5969" s="4" t="s">
        <v>3</v>
      </c>
      <c r="E5969" s="4" t="s">
        <v>4</v>
      </c>
      <c r="F5969" s="4" t="str">
        <f t="shared" si="93"/>
        <v>Formatos Chicos Pet 500 cc</v>
      </c>
      <c r="G5969" s="4" t="s">
        <v>63</v>
      </c>
      <c r="H5969" s="4" t="s">
        <v>10</v>
      </c>
      <c r="I5969" s="4" t="s">
        <v>13</v>
      </c>
      <c r="J5969" s="4" t="s">
        <v>14</v>
      </c>
      <c r="AD5969" s="4">
        <v>90.72</v>
      </c>
      <c r="AF5969" s="4">
        <v>60.48</v>
      </c>
      <c r="AG5969" s="4">
        <v>20.16</v>
      </c>
      <c r="AH5969" s="4">
        <v>40.32</v>
      </c>
      <c r="AI5969" s="4">
        <v>30.24</v>
      </c>
      <c r="AJ5969" s="4">
        <v>40.32</v>
      </c>
      <c r="AK5969" s="4">
        <v>50.4</v>
      </c>
      <c r="AL5969" s="4">
        <v>70.56</v>
      </c>
      <c r="AM5969" s="4">
        <v>10.08</v>
      </c>
    </row>
    <row r="5970" spans="1:39" ht="14.25" x14ac:dyDescent="0.2">
      <c r="A5970" s="4" t="str">
        <f>+VLOOKUP(E5970&amp;H5970&amp;I5970&amp;J5970,[1]Homol.!O:S,2,0)</f>
        <v>Agua</v>
      </c>
      <c r="B5970" s="4" t="str">
        <f>+VLOOKUP(E5970&amp;H5970&amp;I5970&amp;J5970,[1]Homol.!O:S,3,0)</f>
        <v>Flavored water</v>
      </c>
      <c r="C5970" s="4" t="s">
        <v>62</v>
      </c>
      <c r="D5970" s="4" t="s">
        <v>3</v>
      </c>
      <c r="E5970" s="4" t="s">
        <v>4</v>
      </c>
      <c r="F5970" s="4" t="str">
        <f t="shared" si="93"/>
        <v>Formatos Medianos 1500 cc</v>
      </c>
      <c r="G5970" s="4" t="s">
        <v>63</v>
      </c>
      <c r="H5970" s="4" t="s">
        <v>10</v>
      </c>
      <c r="I5970" s="4" t="s">
        <v>6</v>
      </c>
      <c r="J5970" s="4" t="s">
        <v>7</v>
      </c>
      <c r="R5970" s="4">
        <v>221.76</v>
      </c>
      <c r="S5970" s="4">
        <v>60.48</v>
      </c>
      <c r="AC5970" s="4">
        <v>60.48</v>
      </c>
      <c r="AD5970" s="4">
        <v>272.15999999999997</v>
      </c>
      <c r="AE5970" s="4">
        <v>110.88</v>
      </c>
      <c r="AF5970" s="4">
        <v>312.48</v>
      </c>
      <c r="AG5970" s="4">
        <v>352.8</v>
      </c>
      <c r="AH5970" s="4">
        <v>322.56</v>
      </c>
      <c r="AI5970" s="4">
        <v>393.12</v>
      </c>
      <c r="AJ5970" s="4">
        <v>665.28</v>
      </c>
      <c r="AK5970" s="4">
        <v>524.16</v>
      </c>
    </row>
    <row r="5971" spans="1:39" ht="14.25" x14ac:dyDescent="0.2">
      <c r="A5971" s="4" t="str">
        <f>+VLOOKUP(E5971&amp;H5971&amp;I5971&amp;J5971,[1]Homol.!O:S,2,0)</f>
        <v>Agua</v>
      </c>
      <c r="B5971" s="4" t="str">
        <f>+VLOOKUP(E5971&amp;H5971&amp;I5971&amp;J5971,[1]Homol.!O:S,3,0)</f>
        <v>Flavored water</v>
      </c>
      <c r="C5971" s="4" t="s">
        <v>62</v>
      </c>
      <c r="D5971" s="4" t="s">
        <v>3</v>
      </c>
      <c r="E5971" s="4" t="s">
        <v>4</v>
      </c>
      <c r="F5971" s="4" t="str">
        <f t="shared" si="93"/>
        <v>Formatos Medianos 1500 cc</v>
      </c>
      <c r="G5971" s="4" t="s">
        <v>63</v>
      </c>
      <c r="H5971" s="4" t="s">
        <v>11</v>
      </c>
      <c r="I5971" s="4" t="s">
        <v>6</v>
      </c>
      <c r="J5971" s="4" t="s">
        <v>7</v>
      </c>
      <c r="AE5971" s="4">
        <v>141.12</v>
      </c>
      <c r="AF5971" s="4">
        <v>80.64</v>
      </c>
      <c r="AG5971" s="4">
        <v>141.12</v>
      </c>
      <c r="AH5971" s="4">
        <v>40.32</v>
      </c>
      <c r="AI5971" s="4">
        <v>70.56</v>
      </c>
      <c r="AJ5971" s="4">
        <v>161.28</v>
      </c>
      <c r="AL5971" s="4">
        <v>30.24</v>
      </c>
    </row>
    <row r="5972" spans="1:39" ht="14.25" x14ac:dyDescent="0.2">
      <c r="A5972" s="4" t="str">
        <f>+VLOOKUP(E5972&amp;H5972&amp;I5972&amp;J5972,[1]Homol.!O:S,2,0)</f>
        <v>Agua</v>
      </c>
      <c r="B5972" s="4" t="str">
        <f>+VLOOKUP(E5972&amp;H5972&amp;I5972&amp;J5972,[1]Homol.!O:S,3,0)</f>
        <v>Flavored water</v>
      </c>
      <c r="C5972" s="4" t="s">
        <v>62</v>
      </c>
      <c r="D5972" s="4" t="s">
        <v>3</v>
      </c>
      <c r="E5972" s="4" t="s">
        <v>12</v>
      </c>
      <c r="F5972" s="4" t="str">
        <f t="shared" si="93"/>
        <v>Formato Fun 300 cc</v>
      </c>
      <c r="G5972" s="4" t="s">
        <v>63</v>
      </c>
      <c r="H5972" s="4" t="s">
        <v>5</v>
      </c>
      <c r="I5972" s="4" t="s">
        <v>25</v>
      </c>
      <c r="J5972" s="4" t="s">
        <v>26</v>
      </c>
      <c r="S5972" s="4">
        <v>9.0719999999999992</v>
      </c>
    </row>
    <row r="5973" spans="1:39" ht="14.25" x14ac:dyDescent="0.2">
      <c r="A5973" s="4" t="str">
        <f>+VLOOKUP(E5973&amp;H5973&amp;I5973&amp;J5973,[1]Homol.!O:S,2,0)</f>
        <v>Agua</v>
      </c>
      <c r="B5973" s="4" t="str">
        <f>+VLOOKUP(E5973&amp;H5973&amp;I5973&amp;J5973,[1]Homol.!O:S,3,0)</f>
        <v>Flavored water</v>
      </c>
      <c r="C5973" s="4" t="s">
        <v>62</v>
      </c>
      <c r="D5973" s="4" t="s">
        <v>3</v>
      </c>
      <c r="E5973" s="4" t="s">
        <v>12</v>
      </c>
      <c r="F5973" s="4" t="str">
        <f t="shared" si="93"/>
        <v>Formatos Chicos Pet 500 cc</v>
      </c>
      <c r="G5973" s="4" t="s">
        <v>63</v>
      </c>
      <c r="H5973" s="4" t="s">
        <v>5</v>
      </c>
      <c r="I5973" s="4" t="s">
        <v>13</v>
      </c>
      <c r="J5973" s="4" t="s">
        <v>14</v>
      </c>
      <c r="R5973" s="4">
        <v>48</v>
      </c>
      <c r="S5973" s="4">
        <v>105.6</v>
      </c>
      <c r="AC5973" s="4">
        <v>38.4</v>
      </c>
      <c r="AD5973" s="4">
        <v>48</v>
      </c>
      <c r="AE5973" s="4">
        <v>96</v>
      </c>
      <c r="AF5973" s="4">
        <v>76.8</v>
      </c>
      <c r="AG5973" s="4">
        <v>153.6</v>
      </c>
      <c r="AH5973" s="4">
        <v>19.2</v>
      </c>
      <c r="AI5973" s="4">
        <v>124.8</v>
      </c>
      <c r="AJ5973" s="4">
        <v>76.8</v>
      </c>
      <c r="AK5973" s="4">
        <v>86.4</v>
      </c>
      <c r="AL5973" s="4">
        <v>57.599999999999994</v>
      </c>
      <c r="AM5973" s="4">
        <v>9.6</v>
      </c>
    </row>
    <row r="5974" spans="1:39" ht="14.25" x14ac:dyDescent="0.2">
      <c r="A5974" s="4" t="str">
        <f>+VLOOKUP(E5974&amp;H5974&amp;I5974&amp;J5974,[1]Homol.!O:S,2,0)</f>
        <v>Agua</v>
      </c>
      <c r="B5974" s="4" t="str">
        <f>+VLOOKUP(E5974&amp;H5974&amp;I5974&amp;J5974,[1]Homol.!O:S,3,0)</f>
        <v>Flavored water</v>
      </c>
      <c r="C5974" s="4" t="s">
        <v>62</v>
      </c>
      <c r="D5974" s="4" t="s">
        <v>3</v>
      </c>
      <c r="E5974" s="4" t="s">
        <v>12</v>
      </c>
      <c r="F5974" s="4" t="str">
        <f t="shared" si="93"/>
        <v>Formatos Grandes 2000 cc</v>
      </c>
      <c r="G5974" s="4" t="s">
        <v>63</v>
      </c>
      <c r="H5974" s="4" t="s">
        <v>5</v>
      </c>
      <c r="I5974" s="4" t="s">
        <v>15</v>
      </c>
      <c r="J5974" s="4" t="s">
        <v>33</v>
      </c>
      <c r="R5974" s="4">
        <v>76.8</v>
      </c>
      <c r="S5974" s="4">
        <v>172.8</v>
      </c>
    </row>
    <row r="5975" spans="1:39" ht="14.25" x14ac:dyDescent="0.2">
      <c r="A5975" s="4" t="str">
        <f>+VLOOKUP(E5975&amp;H5975&amp;I5975&amp;J5975,[1]Homol.!O:S,2,0)</f>
        <v>Agua</v>
      </c>
      <c r="B5975" s="4" t="str">
        <f>+VLOOKUP(E5975&amp;H5975&amp;I5975&amp;J5975,[1]Homol.!O:S,3,0)</f>
        <v>Flavored water</v>
      </c>
      <c r="C5975" s="4" t="s">
        <v>62</v>
      </c>
      <c r="D5975" s="4" t="s">
        <v>3</v>
      </c>
      <c r="E5975" s="4" t="s">
        <v>12</v>
      </c>
      <c r="F5975" s="4" t="str">
        <f t="shared" si="93"/>
        <v>Formatos Grandes 2250 cc</v>
      </c>
      <c r="G5975" s="4" t="s">
        <v>63</v>
      </c>
      <c r="H5975" s="4" t="s">
        <v>5</v>
      </c>
      <c r="I5975" s="4" t="s">
        <v>15</v>
      </c>
      <c r="J5975" s="4" t="s">
        <v>16</v>
      </c>
      <c r="AC5975" s="4">
        <v>54</v>
      </c>
      <c r="AD5975" s="4">
        <v>270</v>
      </c>
      <c r="AE5975" s="4">
        <v>108</v>
      </c>
      <c r="AF5975" s="4">
        <v>259.2</v>
      </c>
      <c r="AG5975" s="4">
        <v>313.2</v>
      </c>
      <c r="AH5975" s="4">
        <v>75.599999999999994</v>
      </c>
      <c r="AI5975" s="4">
        <v>496.8</v>
      </c>
      <c r="AJ5975" s="4">
        <v>129.6</v>
      </c>
      <c r="AK5975" s="4">
        <v>118.8</v>
      </c>
      <c r="AL5975" s="4">
        <v>226.8</v>
      </c>
      <c r="AM5975" s="4">
        <v>32.4</v>
      </c>
    </row>
    <row r="5976" spans="1:39" ht="14.25" x14ac:dyDescent="0.2">
      <c r="A5976" s="4" t="str">
        <f>+VLOOKUP(E5976&amp;H5976&amp;I5976&amp;J5976,[1]Homol.!O:S,2,0)</f>
        <v>Agua</v>
      </c>
      <c r="B5976" s="4" t="str">
        <f>+VLOOKUP(E5976&amp;H5976&amp;I5976&amp;J5976,[1]Homol.!O:S,3,0)</f>
        <v>Flavored water</v>
      </c>
      <c r="C5976" s="4" t="s">
        <v>62</v>
      </c>
      <c r="D5976" s="4" t="s">
        <v>3</v>
      </c>
      <c r="E5976" s="4" t="s">
        <v>12</v>
      </c>
      <c r="F5976" s="4" t="str">
        <f t="shared" si="93"/>
        <v>Formatos Medianos 1500 cc</v>
      </c>
      <c r="G5976" s="4" t="s">
        <v>63</v>
      </c>
      <c r="H5976" s="4" t="s">
        <v>5</v>
      </c>
      <c r="I5976" s="4" t="s">
        <v>6</v>
      </c>
      <c r="J5976" s="4" t="s">
        <v>7</v>
      </c>
      <c r="R5976" s="4">
        <v>211.68</v>
      </c>
      <c r="S5976" s="4">
        <v>413.28</v>
      </c>
      <c r="AC5976" s="4">
        <v>40.32</v>
      </c>
      <c r="AD5976" s="4">
        <v>201.6</v>
      </c>
      <c r="AE5976" s="4">
        <v>191.51999999999998</v>
      </c>
      <c r="AF5976" s="4">
        <v>161.28</v>
      </c>
      <c r="AG5976" s="4">
        <v>433.44</v>
      </c>
      <c r="AH5976" s="4">
        <v>201.6</v>
      </c>
      <c r="AI5976" s="4">
        <v>292.32</v>
      </c>
      <c r="AJ5976" s="4">
        <v>302.39999999999998</v>
      </c>
      <c r="AK5976" s="4">
        <v>181.44</v>
      </c>
      <c r="AL5976" s="4">
        <v>120.96</v>
      </c>
      <c r="AM5976" s="4">
        <v>80.64</v>
      </c>
    </row>
    <row r="5977" spans="1:39" ht="14.25" x14ac:dyDescent="0.2">
      <c r="A5977" s="4" t="str">
        <f>+VLOOKUP(E5977&amp;H5977&amp;I5977&amp;J5977,[1]Homol.!O:S,2,0)</f>
        <v>Agua</v>
      </c>
      <c r="B5977" s="4" t="str">
        <f>+VLOOKUP(E5977&amp;H5977&amp;I5977&amp;J5977,[1]Homol.!O:S,3,0)</f>
        <v>Flavored water</v>
      </c>
      <c r="C5977" s="4" t="s">
        <v>62</v>
      </c>
      <c r="D5977" s="4" t="s">
        <v>3</v>
      </c>
      <c r="E5977" s="4" t="s">
        <v>12</v>
      </c>
      <c r="F5977" s="4" t="str">
        <f t="shared" si="93"/>
        <v>Formato Fun 300 cc</v>
      </c>
      <c r="G5977" s="4" t="s">
        <v>63</v>
      </c>
      <c r="H5977" s="4" t="s">
        <v>9</v>
      </c>
      <c r="I5977" s="4" t="s">
        <v>25</v>
      </c>
      <c r="J5977" s="4" t="s">
        <v>26</v>
      </c>
      <c r="S5977" s="4">
        <v>9.0719999999999992</v>
      </c>
    </row>
    <row r="5978" spans="1:39" ht="14.25" x14ac:dyDescent="0.2">
      <c r="A5978" s="4" t="str">
        <f>+VLOOKUP(E5978&amp;H5978&amp;I5978&amp;J5978,[1]Homol.!O:S,2,0)</f>
        <v>Agua</v>
      </c>
      <c r="B5978" s="4" t="str">
        <f>+VLOOKUP(E5978&amp;H5978&amp;I5978&amp;J5978,[1]Homol.!O:S,3,0)</f>
        <v>Flavored water</v>
      </c>
      <c r="C5978" s="4" t="s">
        <v>62</v>
      </c>
      <c r="D5978" s="4" t="s">
        <v>3</v>
      </c>
      <c r="E5978" s="4" t="s">
        <v>12</v>
      </c>
      <c r="F5978" s="4" t="str">
        <f t="shared" si="93"/>
        <v>Formatos Chicos Pet 500 cc</v>
      </c>
      <c r="G5978" s="4" t="s">
        <v>63</v>
      </c>
      <c r="H5978" s="4" t="s">
        <v>9</v>
      </c>
      <c r="I5978" s="4" t="s">
        <v>13</v>
      </c>
      <c r="J5978" s="4" t="s">
        <v>14</v>
      </c>
      <c r="R5978" s="4">
        <v>19.2</v>
      </c>
      <c r="S5978" s="4">
        <v>76.8</v>
      </c>
      <c r="AC5978" s="4">
        <v>19.2</v>
      </c>
      <c r="AD5978" s="4">
        <v>38.4</v>
      </c>
      <c r="AE5978" s="4">
        <v>48</v>
      </c>
      <c r="AF5978" s="4">
        <v>38.4</v>
      </c>
      <c r="AG5978" s="4">
        <v>96</v>
      </c>
      <c r="AH5978" s="4">
        <v>9.6</v>
      </c>
      <c r="AI5978" s="4">
        <v>76.8</v>
      </c>
      <c r="AJ5978" s="4">
        <v>48</v>
      </c>
      <c r="AK5978" s="4">
        <v>57.6</v>
      </c>
      <c r="AL5978" s="4">
        <v>19.2</v>
      </c>
      <c r="AM5978" s="4">
        <v>9.6</v>
      </c>
    </row>
    <row r="5979" spans="1:39" ht="14.25" x14ac:dyDescent="0.2">
      <c r="A5979" s="4" t="str">
        <f>+VLOOKUP(E5979&amp;H5979&amp;I5979&amp;J5979,[1]Homol.!O:S,2,0)</f>
        <v>Agua</v>
      </c>
      <c r="B5979" s="4" t="str">
        <f>+VLOOKUP(E5979&amp;H5979&amp;I5979&amp;J5979,[1]Homol.!O:S,3,0)</f>
        <v>Flavored water</v>
      </c>
      <c r="C5979" s="4" t="s">
        <v>62</v>
      </c>
      <c r="D5979" s="4" t="s">
        <v>3</v>
      </c>
      <c r="E5979" s="4" t="s">
        <v>12</v>
      </c>
      <c r="F5979" s="4" t="str">
        <f t="shared" si="93"/>
        <v>Formatos Grandes 2000 cc</v>
      </c>
      <c r="G5979" s="4" t="s">
        <v>63</v>
      </c>
      <c r="H5979" s="4" t="s">
        <v>9</v>
      </c>
      <c r="I5979" s="4" t="s">
        <v>15</v>
      </c>
      <c r="J5979" s="4" t="s">
        <v>33</v>
      </c>
      <c r="R5979" s="4">
        <v>57.6</v>
      </c>
      <c r="S5979" s="4">
        <v>182.4</v>
      </c>
    </row>
    <row r="5980" spans="1:39" ht="14.25" x14ac:dyDescent="0.2">
      <c r="A5980" s="4" t="str">
        <f>+VLOOKUP(E5980&amp;H5980&amp;I5980&amp;J5980,[1]Homol.!O:S,2,0)</f>
        <v>Agua</v>
      </c>
      <c r="B5980" s="4" t="str">
        <f>+VLOOKUP(E5980&amp;H5980&amp;I5980&amp;J5980,[1]Homol.!O:S,3,0)</f>
        <v>Flavored water</v>
      </c>
      <c r="C5980" s="4" t="s">
        <v>62</v>
      </c>
      <c r="D5980" s="4" t="s">
        <v>3</v>
      </c>
      <c r="E5980" s="4" t="s">
        <v>12</v>
      </c>
      <c r="F5980" s="4" t="str">
        <f t="shared" si="93"/>
        <v>Formatos Grandes 2250 cc</v>
      </c>
      <c r="G5980" s="4" t="s">
        <v>63</v>
      </c>
      <c r="H5980" s="4" t="s">
        <v>9</v>
      </c>
      <c r="I5980" s="4" t="s">
        <v>15</v>
      </c>
      <c r="J5980" s="4" t="s">
        <v>16</v>
      </c>
      <c r="AC5980" s="4">
        <v>32.4</v>
      </c>
      <c r="AD5980" s="4">
        <v>172.8</v>
      </c>
      <c r="AE5980" s="4">
        <v>64.8</v>
      </c>
      <c r="AF5980" s="4">
        <v>118.8</v>
      </c>
      <c r="AG5980" s="4">
        <v>270</v>
      </c>
      <c r="AH5980" s="4">
        <v>54</v>
      </c>
      <c r="AI5980" s="4">
        <v>334.8</v>
      </c>
      <c r="AJ5980" s="4">
        <v>151.19999999999999</v>
      </c>
      <c r="AK5980" s="4">
        <v>118.8</v>
      </c>
      <c r="AL5980" s="4">
        <v>129.6</v>
      </c>
      <c r="AM5980" s="4">
        <v>43.2</v>
      </c>
    </row>
    <row r="5981" spans="1:39" ht="14.25" x14ac:dyDescent="0.2">
      <c r="A5981" s="4" t="str">
        <f>+VLOOKUP(E5981&amp;H5981&amp;I5981&amp;J5981,[1]Homol.!O:S,2,0)</f>
        <v>Agua</v>
      </c>
      <c r="B5981" s="4" t="str">
        <f>+VLOOKUP(E5981&amp;H5981&amp;I5981&amp;J5981,[1]Homol.!O:S,3,0)</f>
        <v>Flavored water</v>
      </c>
      <c r="C5981" s="4" t="s">
        <v>62</v>
      </c>
      <c r="D5981" s="4" t="s">
        <v>3</v>
      </c>
      <c r="E5981" s="4" t="s">
        <v>12</v>
      </c>
      <c r="F5981" s="4" t="str">
        <f t="shared" si="93"/>
        <v>Formatos Medianos 1500 cc</v>
      </c>
      <c r="G5981" s="4" t="s">
        <v>63</v>
      </c>
      <c r="H5981" s="4" t="s">
        <v>9</v>
      </c>
      <c r="I5981" s="4" t="s">
        <v>6</v>
      </c>
      <c r="J5981" s="4" t="s">
        <v>7</v>
      </c>
      <c r="R5981" s="4">
        <v>151.19999999999999</v>
      </c>
      <c r="S5981" s="4">
        <v>221.76</v>
      </c>
      <c r="AC5981" s="4">
        <v>30.24</v>
      </c>
      <c r="AD5981" s="4">
        <v>120.96</v>
      </c>
      <c r="AE5981" s="4">
        <v>131.04</v>
      </c>
      <c r="AF5981" s="4">
        <v>110.88</v>
      </c>
      <c r="AG5981" s="4">
        <v>282.24</v>
      </c>
      <c r="AH5981" s="4">
        <v>151.19999999999999</v>
      </c>
      <c r="AI5981" s="4">
        <v>181.44</v>
      </c>
      <c r="AJ5981" s="4">
        <v>241.92000000000002</v>
      </c>
      <c r="AK5981" s="4">
        <v>131.04</v>
      </c>
      <c r="AL5981" s="4">
        <v>60.48</v>
      </c>
      <c r="AM5981" s="4">
        <v>70.56</v>
      </c>
    </row>
    <row r="5982" spans="1:39" ht="14.25" x14ac:dyDescent="0.2">
      <c r="A5982" s="4" t="str">
        <f>+VLOOKUP(E5982&amp;H5982&amp;I5982&amp;J5982,[1]Homol.!O:S,2,0)</f>
        <v>Agua</v>
      </c>
      <c r="B5982" s="4" t="str">
        <f>+VLOOKUP(E5982&amp;H5982&amp;I5982&amp;J5982,[1]Homol.!O:S,3,0)</f>
        <v>Flavored water</v>
      </c>
      <c r="C5982" s="4" t="s">
        <v>62</v>
      </c>
      <c r="D5982" s="4" t="s">
        <v>3</v>
      </c>
      <c r="E5982" s="4" t="s">
        <v>12</v>
      </c>
      <c r="F5982" s="4" t="str">
        <f t="shared" si="93"/>
        <v>Formatos Chicos Pet 500 cc</v>
      </c>
      <c r="G5982" s="4" t="s">
        <v>63</v>
      </c>
      <c r="H5982" s="4" t="s">
        <v>18</v>
      </c>
      <c r="I5982" s="4" t="s">
        <v>13</v>
      </c>
      <c r="J5982" s="4" t="s">
        <v>14</v>
      </c>
      <c r="R5982" s="4">
        <v>38.4</v>
      </c>
      <c r="S5982" s="4">
        <v>38.4</v>
      </c>
      <c r="AC5982" s="4">
        <v>19.2</v>
      </c>
      <c r="AD5982" s="4">
        <v>28.8</v>
      </c>
      <c r="AE5982" s="4">
        <v>19.2</v>
      </c>
      <c r="AF5982" s="4">
        <v>38.4</v>
      </c>
      <c r="AG5982" s="4">
        <v>57.6</v>
      </c>
      <c r="AH5982" s="4">
        <v>9.6</v>
      </c>
      <c r="AI5982" s="4">
        <v>48</v>
      </c>
      <c r="AJ5982" s="4">
        <v>48</v>
      </c>
      <c r="AK5982" s="4">
        <v>28.8</v>
      </c>
      <c r="AL5982" s="4">
        <v>28.799999999999997</v>
      </c>
      <c r="AM5982" s="4">
        <v>9.6</v>
      </c>
    </row>
    <row r="5983" spans="1:39" ht="14.25" x14ac:dyDescent="0.2">
      <c r="A5983" s="4" t="str">
        <f>+VLOOKUP(E5983&amp;H5983&amp;I5983&amp;J5983,[1]Homol.!O:S,2,0)</f>
        <v>Agua</v>
      </c>
      <c r="B5983" s="4" t="str">
        <f>+VLOOKUP(E5983&amp;H5983&amp;I5983&amp;J5983,[1]Homol.!O:S,3,0)</f>
        <v>Flavored water</v>
      </c>
      <c r="C5983" s="4" t="s">
        <v>62</v>
      </c>
      <c r="D5983" s="4" t="s">
        <v>3</v>
      </c>
      <c r="E5983" s="4" t="s">
        <v>12</v>
      </c>
      <c r="F5983" s="4" t="str">
        <f t="shared" si="93"/>
        <v>Formatos Grandes 2250 cc</v>
      </c>
      <c r="G5983" s="4" t="s">
        <v>63</v>
      </c>
      <c r="H5983" s="4" t="s">
        <v>18</v>
      </c>
      <c r="I5983" s="4" t="s">
        <v>15</v>
      </c>
      <c r="J5983" s="4" t="s">
        <v>16</v>
      </c>
      <c r="AC5983" s="4">
        <v>10.8</v>
      </c>
      <c r="AD5983" s="4">
        <v>75.599999999999994</v>
      </c>
      <c r="AE5983" s="4">
        <v>64.8</v>
      </c>
      <c r="AF5983" s="4">
        <v>75.599999999999994</v>
      </c>
      <c r="AG5983" s="4">
        <v>151.19999999999999</v>
      </c>
      <c r="AH5983" s="4">
        <v>54</v>
      </c>
      <c r="AI5983" s="4">
        <v>421.20000000000005</v>
      </c>
      <c r="AL5983" s="4">
        <v>43.2</v>
      </c>
      <c r="AM5983" s="4">
        <v>86.4</v>
      </c>
    </row>
    <row r="5984" spans="1:39" ht="14.25" x14ac:dyDescent="0.2">
      <c r="A5984" s="4" t="str">
        <f>+VLOOKUP(E5984&amp;H5984&amp;I5984&amp;J5984,[1]Homol.!O:S,2,0)</f>
        <v>Agua</v>
      </c>
      <c r="B5984" s="4" t="str">
        <f>+VLOOKUP(E5984&amp;H5984&amp;I5984&amp;J5984,[1]Homol.!O:S,3,0)</f>
        <v>Flavored water</v>
      </c>
      <c r="C5984" s="4" t="s">
        <v>62</v>
      </c>
      <c r="D5984" s="4" t="s">
        <v>3</v>
      </c>
      <c r="E5984" s="4" t="s">
        <v>12</v>
      </c>
      <c r="F5984" s="4" t="str">
        <f t="shared" si="93"/>
        <v>Formatos Medianos 1500 cc</v>
      </c>
      <c r="G5984" s="4" t="s">
        <v>63</v>
      </c>
      <c r="H5984" s="4" t="s">
        <v>18</v>
      </c>
      <c r="I5984" s="4" t="s">
        <v>6</v>
      </c>
      <c r="J5984" s="4" t="s">
        <v>7</v>
      </c>
      <c r="R5984" s="4">
        <v>110.88</v>
      </c>
      <c r="S5984" s="4">
        <v>201.6</v>
      </c>
      <c r="AC5984" s="4">
        <v>20.16</v>
      </c>
      <c r="AD5984" s="4">
        <v>90.72</v>
      </c>
      <c r="AE5984" s="4">
        <v>120.96</v>
      </c>
      <c r="AF5984" s="4">
        <v>70.47</v>
      </c>
      <c r="AG5984" s="4">
        <v>221.76</v>
      </c>
      <c r="AH5984" s="4">
        <v>100.8</v>
      </c>
      <c r="AI5984" s="4">
        <v>231.84</v>
      </c>
      <c r="AJ5984" s="4">
        <v>120.96000000000001</v>
      </c>
      <c r="AK5984" s="4">
        <v>50.4</v>
      </c>
      <c r="AL5984" s="4">
        <v>120.96</v>
      </c>
      <c r="AM5984" s="4">
        <v>20.16</v>
      </c>
    </row>
    <row r="5985" spans="1:39" ht="14.25" x14ac:dyDescent="0.2">
      <c r="A5985" s="4" t="str">
        <f>+VLOOKUP(E5985&amp;H5985&amp;I5985&amp;J5985,[1]Homol.!O:S,2,0)</f>
        <v>Agua</v>
      </c>
      <c r="B5985" s="4" t="str">
        <f>+VLOOKUP(E5985&amp;H5985&amp;I5985&amp;J5985,[1]Homol.!O:S,3,0)</f>
        <v>Flavored water</v>
      </c>
      <c r="C5985" s="4" t="s">
        <v>62</v>
      </c>
      <c r="D5985" s="4" t="s">
        <v>3</v>
      </c>
      <c r="E5985" s="4" t="s">
        <v>12</v>
      </c>
      <c r="F5985" s="4" t="str">
        <f t="shared" si="93"/>
        <v>Formato Fun 300 cc</v>
      </c>
      <c r="G5985" s="4" t="s">
        <v>63</v>
      </c>
      <c r="H5985" s="4" t="s">
        <v>10</v>
      </c>
      <c r="I5985" s="4" t="s">
        <v>25</v>
      </c>
      <c r="J5985" s="4" t="s">
        <v>26</v>
      </c>
      <c r="S5985" s="4">
        <v>9.0719999999999992</v>
      </c>
    </row>
    <row r="5986" spans="1:39" ht="14.25" x14ac:dyDescent="0.2">
      <c r="A5986" s="4" t="str">
        <f>+VLOOKUP(E5986&amp;H5986&amp;I5986&amp;J5986,[1]Homol.!O:S,2,0)</f>
        <v>Agua</v>
      </c>
      <c r="B5986" s="4" t="str">
        <f>+VLOOKUP(E5986&amp;H5986&amp;I5986&amp;J5986,[1]Homol.!O:S,3,0)</f>
        <v>Flavored water</v>
      </c>
      <c r="C5986" s="4" t="s">
        <v>62</v>
      </c>
      <c r="D5986" s="4" t="s">
        <v>3</v>
      </c>
      <c r="E5986" s="4" t="s">
        <v>12</v>
      </c>
      <c r="F5986" s="4" t="str">
        <f t="shared" si="93"/>
        <v>Formatos Chicos Pet 500 cc</v>
      </c>
      <c r="G5986" s="4" t="s">
        <v>63</v>
      </c>
      <c r="H5986" s="4" t="s">
        <v>10</v>
      </c>
      <c r="I5986" s="4" t="s">
        <v>13</v>
      </c>
      <c r="J5986" s="4" t="s">
        <v>14</v>
      </c>
      <c r="R5986" s="4">
        <v>96</v>
      </c>
      <c r="S5986" s="4">
        <v>86.4</v>
      </c>
      <c r="AC5986" s="4">
        <v>38.4</v>
      </c>
      <c r="AD5986" s="4">
        <v>105.6</v>
      </c>
      <c r="AE5986" s="4">
        <v>76.8</v>
      </c>
      <c r="AF5986" s="4">
        <v>76.8</v>
      </c>
      <c r="AG5986" s="4">
        <v>182.4</v>
      </c>
      <c r="AH5986" s="4">
        <v>28.8</v>
      </c>
      <c r="AI5986" s="4">
        <v>144</v>
      </c>
      <c r="AJ5986" s="4">
        <v>105.6</v>
      </c>
      <c r="AK5986" s="4">
        <v>76.8</v>
      </c>
      <c r="AL5986" s="4">
        <v>67.2</v>
      </c>
      <c r="AM5986" s="4">
        <v>9.6</v>
      </c>
    </row>
    <row r="5987" spans="1:39" ht="14.25" x14ac:dyDescent="0.2">
      <c r="A5987" s="4" t="str">
        <f>+VLOOKUP(E5987&amp;H5987&amp;I5987&amp;J5987,[1]Homol.!O:S,2,0)</f>
        <v>Agua</v>
      </c>
      <c r="B5987" s="4" t="str">
        <f>+VLOOKUP(E5987&amp;H5987&amp;I5987&amp;J5987,[1]Homol.!O:S,3,0)</f>
        <v>Flavored water</v>
      </c>
      <c r="C5987" s="4" t="s">
        <v>62</v>
      </c>
      <c r="D5987" s="4" t="s">
        <v>3</v>
      </c>
      <c r="E5987" s="4" t="s">
        <v>12</v>
      </c>
      <c r="F5987" s="4" t="str">
        <f t="shared" si="93"/>
        <v>Formatos Grandes 2000 cc</v>
      </c>
      <c r="G5987" s="4" t="s">
        <v>63</v>
      </c>
      <c r="H5987" s="4" t="s">
        <v>10</v>
      </c>
      <c r="I5987" s="4" t="s">
        <v>15</v>
      </c>
      <c r="J5987" s="4" t="s">
        <v>33</v>
      </c>
      <c r="R5987" s="4">
        <v>144</v>
      </c>
      <c r="S5987" s="4">
        <v>96</v>
      </c>
    </row>
    <row r="5988" spans="1:39" ht="14.25" x14ac:dyDescent="0.2">
      <c r="A5988" s="4" t="str">
        <f>+VLOOKUP(E5988&amp;H5988&amp;I5988&amp;J5988,[1]Homol.!O:S,2,0)</f>
        <v>Agua</v>
      </c>
      <c r="B5988" s="4" t="str">
        <f>+VLOOKUP(E5988&amp;H5988&amp;I5988&amp;J5988,[1]Homol.!O:S,3,0)</f>
        <v>Flavored water</v>
      </c>
      <c r="C5988" s="4" t="s">
        <v>62</v>
      </c>
      <c r="D5988" s="4" t="s">
        <v>3</v>
      </c>
      <c r="E5988" s="4" t="s">
        <v>12</v>
      </c>
      <c r="F5988" s="4" t="str">
        <f t="shared" si="93"/>
        <v>Formatos Grandes 2250 cc</v>
      </c>
      <c r="G5988" s="4" t="s">
        <v>63</v>
      </c>
      <c r="H5988" s="4" t="s">
        <v>10</v>
      </c>
      <c r="I5988" s="4" t="s">
        <v>15</v>
      </c>
      <c r="J5988" s="4" t="s">
        <v>16</v>
      </c>
      <c r="AC5988" s="4">
        <v>86.4</v>
      </c>
      <c r="AD5988" s="4">
        <v>324</v>
      </c>
      <c r="AE5988" s="4">
        <v>162</v>
      </c>
      <c r="AF5988" s="4">
        <v>356.4</v>
      </c>
      <c r="AG5988" s="4">
        <v>432</v>
      </c>
      <c r="AH5988" s="4">
        <v>183.6</v>
      </c>
      <c r="AI5988" s="4">
        <v>712.8</v>
      </c>
      <c r="AJ5988" s="4">
        <v>280.8</v>
      </c>
      <c r="AK5988" s="4">
        <v>313.2</v>
      </c>
      <c r="AL5988" s="4">
        <v>280.8</v>
      </c>
      <c r="AM5988" s="4">
        <v>86.4</v>
      </c>
    </row>
    <row r="5989" spans="1:39" ht="14.25" x14ac:dyDescent="0.2">
      <c r="A5989" s="4" t="str">
        <f>+VLOOKUP(E5989&amp;H5989&amp;I5989&amp;J5989,[1]Homol.!O:S,2,0)</f>
        <v>Agua</v>
      </c>
      <c r="B5989" s="4" t="str">
        <f>+VLOOKUP(E5989&amp;H5989&amp;I5989&amp;J5989,[1]Homol.!O:S,3,0)</f>
        <v>Flavored water</v>
      </c>
      <c r="C5989" s="4" t="s">
        <v>62</v>
      </c>
      <c r="D5989" s="4" t="s">
        <v>3</v>
      </c>
      <c r="E5989" s="4" t="s">
        <v>12</v>
      </c>
      <c r="F5989" s="4" t="str">
        <f t="shared" si="93"/>
        <v>Formatos Medianos 1500 cc</v>
      </c>
      <c r="G5989" s="4" t="s">
        <v>63</v>
      </c>
      <c r="H5989" s="4" t="s">
        <v>10</v>
      </c>
      <c r="I5989" s="4" t="s">
        <v>6</v>
      </c>
      <c r="J5989" s="4" t="s">
        <v>7</v>
      </c>
      <c r="R5989" s="4">
        <v>272.16000000000003</v>
      </c>
      <c r="S5989" s="4">
        <v>312.48</v>
      </c>
      <c r="AC5989" s="4">
        <v>50.4</v>
      </c>
      <c r="AD5989" s="4">
        <v>211.68</v>
      </c>
      <c r="AE5989" s="4">
        <v>231.84</v>
      </c>
      <c r="AF5989" s="4">
        <v>191.52</v>
      </c>
      <c r="AG5989" s="4">
        <v>544.32000000000005</v>
      </c>
      <c r="AH5989" s="4">
        <v>302.39999999999998</v>
      </c>
      <c r="AI5989" s="4">
        <v>322.56</v>
      </c>
      <c r="AJ5989" s="4">
        <v>383.03999999999996</v>
      </c>
      <c r="AK5989" s="4">
        <v>272.15999999999997</v>
      </c>
      <c r="AL5989" s="4">
        <v>131.04</v>
      </c>
      <c r="AM5989" s="4">
        <v>80.64</v>
      </c>
    </row>
    <row r="5990" spans="1:39" ht="14.25" x14ac:dyDescent="0.2">
      <c r="A5990" s="4" t="str">
        <f>+VLOOKUP(E5990&amp;H5990&amp;I5990&amp;J5990,[1]Homol.!O:S,2,0)</f>
        <v>Agua</v>
      </c>
      <c r="B5990" s="4" t="str">
        <f>+VLOOKUP(E5990&amp;H5990&amp;I5990&amp;J5990,[1]Homol.!O:S,3,0)</f>
        <v>Flavored water</v>
      </c>
      <c r="C5990" s="4" t="s">
        <v>62</v>
      </c>
      <c r="D5990" s="4" t="s">
        <v>3</v>
      </c>
      <c r="E5990" s="4" t="s">
        <v>12</v>
      </c>
      <c r="F5990" s="4" t="str">
        <f t="shared" si="93"/>
        <v>Formatos Chicos Pet 500 cc</v>
      </c>
      <c r="G5990" s="4" t="s">
        <v>63</v>
      </c>
      <c r="H5990" s="4" t="s">
        <v>19</v>
      </c>
      <c r="I5990" s="4" t="s">
        <v>13</v>
      </c>
      <c r="J5990" s="4" t="s">
        <v>14</v>
      </c>
      <c r="AC5990" s="4">
        <v>9.6</v>
      </c>
      <c r="AD5990" s="4">
        <v>19.2</v>
      </c>
      <c r="AE5990" s="4">
        <v>19.2</v>
      </c>
      <c r="AF5990" s="4">
        <v>19.2</v>
      </c>
      <c r="AG5990" s="4">
        <v>28.8</v>
      </c>
      <c r="AH5990" s="4">
        <v>9.6</v>
      </c>
      <c r="AI5990" s="4">
        <v>19.2</v>
      </c>
      <c r="AJ5990" s="4">
        <v>19.2</v>
      </c>
      <c r="AL5990" s="4">
        <v>19.2</v>
      </c>
    </row>
    <row r="5991" spans="1:39" ht="14.25" x14ac:dyDescent="0.2">
      <c r="A5991" s="4" t="str">
        <f>+VLOOKUP(E5991&amp;H5991&amp;I5991&amp;J5991,[1]Homol.!O:S,2,0)</f>
        <v>Agua</v>
      </c>
      <c r="B5991" s="4" t="str">
        <f>+VLOOKUP(E5991&amp;H5991&amp;I5991&amp;J5991,[1]Homol.!O:S,3,0)</f>
        <v>Flavored water</v>
      </c>
      <c r="C5991" s="4" t="s">
        <v>62</v>
      </c>
      <c r="D5991" s="4" t="s">
        <v>3</v>
      </c>
      <c r="E5991" s="4" t="s">
        <v>12</v>
      </c>
      <c r="F5991" s="4" t="str">
        <f t="shared" si="93"/>
        <v>Formatos Grandes 2250 cc</v>
      </c>
      <c r="G5991" s="4" t="s">
        <v>63</v>
      </c>
      <c r="H5991" s="4" t="s">
        <v>19</v>
      </c>
      <c r="I5991" s="4" t="s">
        <v>15</v>
      </c>
      <c r="J5991" s="4" t="s">
        <v>16</v>
      </c>
      <c r="AC5991" s="4">
        <v>43.2</v>
      </c>
      <c r="AD5991" s="4">
        <v>43.2</v>
      </c>
      <c r="AF5991" s="4">
        <v>86.4</v>
      </c>
      <c r="AG5991" s="4">
        <v>21.6</v>
      </c>
      <c r="AH5991" s="4">
        <v>86.4</v>
      </c>
      <c r="AI5991" s="4">
        <v>172.8</v>
      </c>
      <c r="AK5991" s="4">
        <v>129.6</v>
      </c>
      <c r="AL5991" s="4">
        <v>43.2</v>
      </c>
      <c r="AM5991" s="4">
        <v>54</v>
      </c>
    </row>
    <row r="5992" spans="1:39" ht="14.25" x14ac:dyDescent="0.2">
      <c r="A5992" s="4" t="str">
        <f>+VLOOKUP(E5992&amp;H5992&amp;I5992&amp;J5992,[1]Homol.!O:S,2,0)</f>
        <v>Agua</v>
      </c>
      <c r="B5992" s="4" t="str">
        <f>+VLOOKUP(E5992&amp;H5992&amp;I5992&amp;J5992,[1]Homol.!O:S,3,0)</f>
        <v>Flavored water</v>
      </c>
      <c r="C5992" s="4" t="s">
        <v>62</v>
      </c>
      <c r="D5992" s="4" t="s">
        <v>3</v>
      </c>
      <c r="E5992" s="4" t="s">
        <v>12</v>
      </c>
      <c r="F5992" s="4" t="str">
        <f t="shared" si="93"/>
        <v>Formatos Medianos 1500 cc</v>
      </c>
      <c r="G5992" s="4" t="s">
        <v>63</v>
      </c>
      <c r="H5992" s="4" t="s">
        <v>19</v>
      </c>
      <c r="I5992" s="4" t="s">
        <v>6</v>
      </c>
      <c r="J5992" s="4" t="s">
        <v>7</v>
      </c>
      <c r="AC5992" s="4">
        <v>40.32</v>
      </c>
      <c r="AD5992" s="4">
        <v>20.16</v>
      </c>
      <c r="AE5992" s="4">
        <v>60.48</v>
      </c>
      <c r="AF5992" s="4">
        <v>60.48</v>
      </c>
      <c r="AG5992" s="4">
        <v>151.19999999999999</v>
      </c>
      <c r="AH5992" s="4">
        <v>50.4</v>
      </c>
      <c r="AI5992" s="4">
        <v>100.8</v>
      </c>
      <c r="AJ5992" s="4">
        <v>120.96</v>
      </c>
      <c r="AK5992" s="4">
        <v>30.24</v>
      </c>
      <c r="AL5992" s="4">
        <v>80.64</v>
      </c>
    </row>
    <row r="5993" spans="1:39" ht="14.25" x14ac:dyDescent="0.2">
      <c r="A5993" s="4" t="str">
        <f>+VLOOKUP(E5993&amp;H5993&amp;I5993&amp;J5993,[1]Homol.!O:S,2,0)</f>
        <v>Agua</v>
      </c>
      <c r="B5993" s="4" t="str">
        <f>+VLOOKUP(E5993&amp;H5993&amp;I5993&amp;J5993,[1]Homol.!O:S,3,0)</f>
        <v>Flavored water</v>
      </c>
      <c r="C5993" s="4" t="s">
        <v>62</v>
      </c>
      <c r="D5993" s="4" t="s">
        <v>3</v>
      </c>
      <c r="E5993" s="4" t="s">
        <v>20</v>
      </c>
      <c r="F5993" s="4" t="str">
        <f t="shared" si="93"/>
        <v>Formatos Chicos Pet 500 cc</v>
      </c>
      <c r="G5993" s="4" t="s">
        <v>63</v>
      </c>
      <c r="H5993" s="4" t="s">
        <v>5</v>
      </c>
      <c r="I5993" s="4" t="s">
        <v>13</v>
      </c>
      <c r="J5993" s="4" t="s">
        <v>14</v>
      </c>
      <c r="R5993" s="4">
        <v>4.8</v>
      </c>
      <c r="S5993" s="4">
        <v>9.6</v>
      </c>
    </row>
    <row r="5994" spans="1:39" ht="14.25" x14ac:dyDescent="0.2">
      <c r="A5994" s="4" t="str">
        <f>+VLOOKUP(E5994&amp;H5994&amp;I5994&amp;J5994,[1]Homol.!O:S,2,0)</f>
        <v>Agua</v>
      </c>
      <c r="B5994" s="4" t="str">
        <f>+VLOOKUP(E5994&amp;H5994&amp;I5994&amp;J5994,[1]Homol.!O:S,3,0)</f>
        <v>Flavored water</v>
      </c>
      <c r="C5994" s="4" t="s">
        <v>62</v>
      </c>
      <c r="D5994" s="4" t="s">
        <v>3</v>
      </c>
      <c r="E5994" s="4" t="s">
        <v>20</v>
      </c>
      <c r="F5994" s="4" t="str">
        <f t="shared" si="93"/>
        <v>Formatos Grandes 2250 cc</v>
      </c>
      <c r="G5994" s="4" t="s">
        <v>63</v>
      </c>
      <c r="H5994" s="4" t="s">
        <v>5</v>
      </c>
      <c r="I5994" s="4" t="s">
        <v>15</v>
      </c>
      <c r="J5994" s="4" t="s">
        <v>16</v>
      </c>
      <c r="R5994" s="4">
        <v>32.4</v>
      </c>
      <c r="S5994" s="4">
        <v>10.8</v>
      </c>
      <c r="AD5994" s="4">
        <v>32.400000000000006</v>
      </c>
      <c r="AE5994" s="4">
        <v>21.6</v>
      </c>
      <c r="AF5994" s="4">
        <v>43.2</v>
      </c>
      <c r="AG5994" s="4">
        <v>86.4</v>
      </c>
      <c r="AI5994" s="4">
        <v>43.2</v>
      </c>
      <c r="AJ5994" s="4">
        <v>32.400000000000006</v>
      </c>
      <c r="AK5994" s="4">
        <v>32.4</v>
      </c>
      <c r="AL5994" s="4">
        <v>43.2</v>
      </c>
    </row>
    <row r="5995" spans="1:39" ht="14.25" x14ac:dyDescent="0.2">
      <c r="A5995" s="4" t="str">
        <f>+VLOOKUP(E5995&amp;H5995&amp;I5995&amp;J5995,[1]Homol.!O:S,2,0)</f>
        <v>Agua</v>
      </c>
      <c r="B5995" s="4" t="str">
        <f>+VLOOKUP(E5995&amp;H5995&amp;I5995&amp;J5995,[1]Homol.!O:S,3,0)</f>
        <v>Flavored water</v>
      </c>
      <c r="C5995" s="4" t="s">
        <v>62</v>
      </c>
      <c r="D5995" s="4" t="s">
        <v>3</v>
      </c>
      <c r="E5995" s="4" t="s">
        <v>20</v>
      </c>
      <c r="F5995" s="4" t="str">
        <f t="shared" si="93"/>
        <v>Formatos Medianos 1500 cc</v>
      </c>
      <c r="G5995" s="4" t="s">
        <v>63</v>
      </c>
      <c r="H5995" s="4" t="s">
        <v>5</v>
      </c>
      <c r="I5995" s="4" t="s">
        <v>6</v>
      </c>
      <c r="J5995" s="4" t="s">
        <v>7</v>
      </c>
      <c r="R5995" s="4">
        <v>10.08</v>
      </c>
      <c r="S5995" s="4">
        <v>30.24</v>
      </c>
      <c r="AC5995" s="4">
        <v>10.08</v>
      </c>
      <c r="AD5995" s="4">
        <v>20.16</v>
      </c>
      <c r="AE5995" s="4">
        <v>10.08</v>
      </c>
      <c r="AF5995" s="4">
        <v>20.16</v>
      </c>
      <c r="AG5995" s="4">
        <v>20.16</v>
      </c>
      <c r="AH5995" s="4">
        <v>30.240000000000002</v>
      </c>
      <c r="AI5995" s="4">
        <v>30.24</v>
      </c>
      <c r="AJ5995" s="4">
        <v>10.08</v>
      </c>
      <c r="AK5995" s="4">
        <v>10.08</v>
      </c>
      <c r="AL5995" s="4">
        <v>20.16</v>
      </c>
      <c r="AM5995" s="4">
        <v>20.16</v>
      </c>
    </row>
    <row r="5996" spans="1:39" ht="14.25" x14ac:dyDescent="0.2">
      <c r="A5996" s="4" t="str">
        <f>+VLOOKUP(E5996&amp;H5996&amp;I5996&amp;J5996,[1]Homol.!O:S,2,0)</f>
        <v>Agua</v>
      </c>
      <c r="B5996" s="4" t="str">
        <f>+VLOOKUP(E5996&amp;H5996&amp;I5996&amp;J5996,[1]Homol.!O:S,3,0)</f>
        <v>Flavored water</v>
      </c>
      <c r="C5996" s="4" t="s">
        <v>62</v>
      </c>
      <c r="D5996" s="4" t="s">
        <v>3</v>
      </c>
      <c r="E5996" s="4" t="s">
        <v>20</v>
      </c>
      <c r="F5996" s="4" t="str">
        <f t="shared" si="93"/>
        <v>Formatos Grandes 2250 cc</v>
      </c>
      <c r="G5996" s="4" t="s">
        <v>63</v>
      </c>
      <c r="H5996" s="4" t="s">
        <v>9</v>
      </c>
      <c r="I5996" s="4" t="s">
        <v>15</v>
      </c>
      <c r="J5996" s="4" t="s">
        <v>16</v>
      </c>
      <c r="R5996" s="4">
        <v>10.8</v>
      </c>
      <c r="S5996" s="4">
        <v>129.6</v>
      </c>
      <c r="AC5996" s="4">
        <v>10.8</v>
      </c>
      <c r="AD5996" s="4">
        <v>43.2</v>
      </c>
      <c r="AE5996" s="4">
        <v>21.6</v>
      </c>
      <c r="AF5996" s="4">
        <v>32.4</v>
      </c>
      <c r="AG5996" s="4">
        <v>54</v>
      </c>
      <c r="AI5996" s="4">
        <v>43.2</v>
      </c>
      <c r="AJ5996" s="4">
        <v>21.6</v>
      </c>
      <c r="AK5996" s="4">
        <v>21.6</v>
      </c>
      <c r="AL5996" s="4">
        <v>32.4</v>
      </c>
      <c r="AM5996" s="4">
        <v>21.6</v>
      </c>
    </row>
    <row r="5997" spans="1:39" ht="14.25" x14ac:dyDescent="0.2">
      <c r="A5997" s="4" t="str">
        <f>+VLOOKUP(E5997&amp;H5997&amp;I5997&amp;J5997,[1]Homol.!O:S,2,0)</f>
        <v>Agua</v>
      </c>
      <c r="B5997" s="4" t="str">
        <f>+VLOOKUP(E5997&amp;H5997&amp;I5997&amp;J5997,[1]Homol.!O:S,3,0)</f>
        <v>Flavored water</v>
      </c>
      <c r="C5997" s="4" t="s">
        <v>62</v>
      </c>
      <c r="D5997" s="4" t="s">
        <v>3</v>
      </c>
      <c r="E5997" s="4" t="s">
        <v>20</v>
      </c>
      <c r="F5997" s="4" t="str">
        <f t="shared" si="93"/>
        <v>Formatos Medianos 1500 cc</v>
      </c>
      <c r="G5997" s="4" t="s">
        <v>63</v>
      </c>
      <c r="H5997" s="4" t="s">
        <v>9</v>
      </c>
      <c r="I5997" s="4" t="s">
        <v>6</v>
      </c>
      <c r="J5997" s="4" t="s">
        <v>7</v>
      </c>
      <c r="R5997" s="4">
        <v>20.16</v>
      </c>
      <c r="S5997" s="4">
        <v>10.08</v>
      </c>
      <c r="AC5997" s="4">
        <v>40.32</v>
      </c>
      <c r="AF5997" s="4">
        <v>10.08</v>
      </c>
      <c r="AG5997" s="4">
        <v>20.16</v>
      </c>
      <c r="AH5997" s="4">
        <v>30.240000000000002</v>
      </c>
      <c r="AI5997" s="4">
        <v>20.16</v>
      </c>
      <c r="AJ5997" s="4">
        <v>10.08</v>
      </c>
      <c r="AK5997" s="4">
        <v>10.08</v>
      </c>
      <c r="AL5997" s="4">
        <v>30.24</v>
      </c>
      <c r="AM5997" s="4">
        <v>10.08</v>
      </c>
    </row>
    <row r="5998" spans="1:39" ht="14.25" x14ac:dyDescent="0.2">
      <c r="A5998" s="4" t="str">
        <f>+VLOOKUP(E5998&amp;H5998&amp;I5998&amp;J5998,[1]Homol.!O:S,2,0)</f>
        <v>Agua</v>
      </c>
      <c r="B5998" s="4" t="str">
        <f>+VLOOKUP(E5998&amp;H5998&amp;I5998&amp;J5998,[1]Homol.!O:S,3,0)</f>
        <v>Flavored water</v>
      </c>
      <c r="C5998" s="4" t="s">
        <v>62</v>
      </c>
      <c r="D5998" s="4" t="s">
        <v>3</v>
      </c>
      <c r="E5998" s="4" t="s">
        <v>20</v>
      </c>
      <c r="F5998" s="4" t="str">
        <f t="shared" si="93"/>
        <v>Formatos Chicos Pet 500 cc</v>
      </c>
      <c r="G5998" s="4" t="s">
        <v>63</v>
      </c>
      <c r="H5998" s="4" t="s">
        <v>10</v>
      </c>
      <c r="I5998" s="4" t="s">
        <v>13</v>
      </c>
      <c r="J5998" s="4" t="s">
        <v>14</v>
      </c>
      <c r="R5998" s="4">
        <v>4.8</v>
      </c>
      <c r="S5998" s="4">
        <v>9.6</v>
      </c>
    </row>
    <row r="5999" spans="1:39" ht="14.25" x14ac:dyDescent="0.2">
      <c r="A5999" s="4" t="str">
        <f>+VLOOKUP(E5999&amp;H5999&amp;I5999&amp;J5999,[1]Homol.!O:S,2,0)</f>
        <v>Agua</v>
      </c>
      <c r="B5999" s="4" t="str">
        <f>+VLOOKUP(E5999&amp;H5999&amp;I5999&amp;J5999,[1]Homol.!O:S,3,0)</f>
        <v>Flavored water</v>
      </c>
      <c r="C5999" s="4" t="s">
        <v>62</v>
      </c>
      <c r="D5999" s="4" t="s">
        <v>3</v>
      </c>
      <c r="E5999" s="4" t="s">
        <v>20</v>
      </c>
      <c r="F5999" s="4" t="str">
        <f t="shared" si="93"/>
        <v>Formatos Grandes 2250 cc</v>
      </c>
      <c r="G5999" s="4" t="s">
        <v>63</v>
      </c>
      <c r="H5999" s="4" t="s">
        <v>10</v>
      </c>
      <c r="I5999" s="4" t="s">
        <v>15</v>
      </c>
      <c r="J5999" s="4" t="s">
        <v>16</v>
      </c>
      <c r="R5999" s="4">
        <v>21.6</v>
      </c>
      <c r="S5999" s="4">
        <v>32.4</v>
      </c>
      <c r="AC5999" s="4">
        <v>21.6</v>
      </c>
      <c r="AD5999" s="4">
        <v>43.2</v>
      </c>
      <c r="AE5999" s="4">
        <v>10.8</v>
      </c>
      <c r="AF5999" s="4">
        <v>64.8</v>
      </c>
      <c r="AG5999" s="4">
        <v>64.8</v>
      </c>
      <c r="AI5999" s="4">
        <v>75.599999999999994</v>
      </c>
      <c r="AJ5999" s="4">
        <v>21.6</v>
      </c>
      <c r="AK5999" s="4">
        <v>54</v>
      </c>
      <c r="AL5999" s="4">
        <v>32.4</v>
      </c>
      <c r="AM5999" s="4">
        <v>21.6</v>
      </c>
    </row>
    <row r="6000" spans="1:39" ht="14.25" x14ac:dyDescent="0.2">
      <c r="A6000" s="4" t="str">
        <f>+VLOOKUP(E6000&amp;H6000&amp;I6000&amp;J6000,[1]Homol.!O:S,2,0)</f>
        <v>Agua</v>
      </c>
      <c r="B6000" s="4" t="str">
        <f>+VLOOKUP(E6000&amp;H6000&amp;I6000&amp;J6000,[1]Homol.!O:S,3,0)</f>
        <v>Flavored water</v>
      </c>
      <c r="C6000" s="4" t="s">
        <v>62</v>
      </c>
      <c r="D6000" s="4" t="s">
        <v>3</v>
      </c>
      <c r="E6000" s="4" t="s">
        <v>20</v>
      </c>
      <c r="F6000" s="4" t="str">
        <f t="shared" si="93"/>
        <v>Formatos Medianos 1500 cc</v>
      </c>
      <c r="G6000" s="4" t="s">
        <v>63</v>
      </c>
      <c r="H6000" s="4" t="s">
        <v>10</v>
      </c>
      <c r="I6000" s="4" t="s">
        <v>6</v>
      </c>
      <c r="J6000" s="4" t="s">
        <v>7</v>
      </c>
      <c r="R6000" s="4">
        <v>30.24</v>
      </c>
      <c r="S6000" s="4">
        <v>10.08</v>
      </c>
      <c r="AC6000" s="4">
        <v>10.08</v>
      </c>
      <c r="AD6000" s="4">
        <v>30.24</v>
      </c>
      <c r="AE6000" s="4">
        <v>20.16</v>
      </c>
      <c r="AF6000" s="4">
        <v>20.16</v>
      </c>
      <c r="AG6000" s="4">
        <v>50.4</v>
      </c>
      <c r="AH6000" s="4">
        <v>30.24</v>
      </c>
      <c r="AI6000" s="4">
        <v>40.32</v>
      </c>
      <c r="AJ6000" s="4">
        <v>20.16</v>
      </c>
      <c r="AK6000" s="4">
        <v>30.24</v>
      </c>
      <c r="AL6000" s="4">
        <v>30.24</v>
      </c>
    </row>
    <row r="6001" spans="1:39" ht="14.25" x14ac:dyDescent="0.2">
      <c r="A6001" s="4" t="str">
        <f>+VLOOKUP(E6001&amp;H6001&amp;I6001&amp;J6001,[1]Homol.!O:S,2,0)</f>
        <v>Agua</v>
      </c>
      <c r="B6001" s="4" t="str">
        <f>+VLOOKUP(E6001&amp;H6001&amp;I6001&amp;J6001,[1]Homol.!O:S,3,0)</f>
        <v>Plain water</v>
      </c>
      <c r="C6001" s="4" t="s">
        <v>62</v>
      </c>
      <c r="D6001" s="4" t="s">
        <v>3</v>
      </c>
      <c r="E6001" s="4" t="s">
        <v>21</v>
      </c>
      <c r="F6001" s="4" t="str">
        <f t="shared" si="93"/>
        <v>Bidones 6200 cc</v>
      </c>
      <c r="G6001" s="4" t="s">
        <v>63</v>
      </c>
      <c r="H6001" s="4" t="s">
        <v>22</v>
      </c>
      <c r="I6001" s="4" t="s">
        <v>23</v>
      </c>
      <c r="J6001" s="4" t="s">
        <v>24</v>
      </c>
      <c r="R6001" s="4">
        <v>291.64800000000002</v>
      </c>
      <c r="S6001" s="4">
        <v>260.39999999999998</v>
      </c>
      <c r="AD6001" s="4">
        <v>1697.808</v>
      </c>
      <c r="AE6001" s="4">
        <v>1187.424</v>
      </c>
      <c r="AF6001" s="4">
        <v>1801.9680000000001</v>
      </c>
      <c r="AG6001" s="4">
        <v>1104.096</v>
      </c>
      <c r="AH6001" s="4">
        <v>916.60799999999995</v>
      </c>
      <c r="AI6001" s="4">
        <v>1885.296</v>
      </c>
      <c r="AJ6001" s="4">
        <v>1374.9119999999998</v>
      </c>
      <c r="AK6001" s="4">
        <v>1614.48</v>
      </c>
      <c r="AL6001" s="4">
        <v>1354.08</v>
      </c>
      <c r="AM6001" s="4">
        <v>1229.088</v>
      </c>
    </row>
    <row r="6002" spans="1:39" ht="14.25" x14ac:dyDescent="0.2">
      <c r="A6002" s="4" t="str">
        <f>+VLOOKUP(E6002&amp;H6002&amp;I6002&amp;J6002,[1]Homol.!O:S,2,0)</f>
        <v>Agua</v>
      </c>
      <c r="B6002" s="4" t="str">
        <f>+VLOOKUP(E6002&amp;H6002&amp;I6002&amp;J6002,[1]Homol.!O:S,3,0)</f>
        <v>Plain water</v>
      </c>
      <c r="C6002" s="4" t="s">
        <v>62</v>
      </c>
      <c r="D6002" s="4" t="s">
        <v>3</v>
      </c>
      <c r="E6002" s="4" t="s">
        <v>21</v>
      </c>
      <c r="F6002" s="4" t="str">
        <f t="shared" si="93"/>
        <v>Formato Fun 300 cc</v>
      </c>
      <c r="G6002" s="4" t="s">
        <v>63</v>
      </c>
      <c r="H6002" s="4" t="s">
        <v>22</v>
      </c>
      <c r="I6002" s="4" t="s">
        <v>25</v>
      </c>
      <c r="J6002" s="4" t="s">
        <v>26</v>
      </c>
      <c r="AE6002" s="4">
        <v>18.143999999999998</v>
      </c>
    </row>
    <row r="6003" spans="1:39" ht="14.25" x14ac:dyDescent="0.2">
      <c r="A6003" s="4" t="str">
        <f>+VLOOKUP(E6003&amp;H6003&amp;I6003&amp;J6003,[1]Homol.!O:S,2,0)</f>
        <v>Agua</v>
      </c>
      <c r="B6003" s="4" t="str">
        <f>+VLOOKUP(E6003&amp;H6003&amp;I6003&amp;J6003,[1]Homol.!O:S,3,0)</f>
        <v>Plain water</v>
      </c>
      <c r="C6003" s="4" t="s">
        <v>62</v>
      </c>
      <c r="D6003" s="4" t="s">
        <v>3</v>
      </c>
      <c r="E6003" s="4" t="s">
        <v>21</v>
      </c>
      <c r="F6003" s="4" t="str">
        <f t="shared" si="93"/>
        <v>Formatos Chicos Pet 600 cc</v>
      </c>
      <c r="G6003" s="4" t="s">
        <v>63</v>
      </c>
      <c r="H6003" s="4" t="s">
        <v>22</v>
      </c>
      <c r="I6003" s="4" t="s">
        <v>13</v>
      </c>
      <c r="J6003" s="4" t="s">
        <v>27</v>
      </c>
      <c r="S6003" s="4">
        <v>172.8</v>
      </c>
      <c r="AD6003" s="4">
        <v>302.39999999999998</v>
      </c>
      <c r="AF6003" s="4">
        <v>410.4</v>
      </c>
      <c r="AG6003" s="4">
        <v>302.39999999999998</v>
      </c>
      <c r="AH6003" s="4">
        <v>172.8</v>
      </c>
      <c r="AI6003" s="4">
        <v>345.6</v>
      </c>
      <c r="AJ6003" s="4">
        <v>32.4</v>
      </c>
      <c r="AK6003" s="4">
        <v>216</v>
      </c>
      <c r="AL6003" s="4">
        <v>64.8</v>
      </c>
      <c r="AM6003" s="4">
        <v>64.8</v>
      </c>
    </row>
    <row r="6004" spans="1:39" ht="14.25" x14ac:dyDescent="0.2">
      <c r="A6004" s="4" t="str">
        <f>+VLOOKUP(E6004&amp;H6004&amp;I6004&amp;J6004,[1]Homol.!O:S,2,0)</f>
        <v>Agua</v>
      </c>
      <c r="B6004" s="4" t="str">
        <f>+VLOOKUP(E6004&amp;H6004&amp;I6004&amp;J6004,[1]Homol.!O:S,3,0)</f>
        <v>Plain water</v>
      </c>
      <c r="C6004" s="4" t="s">
        <v>62</v>
      </c>
      <c r="D6004" s="4" t="s">
        <v>3</v>
      </c>
      <c r="E6004" s="4" t="s">
        <v>21</v>
      </c>
      <c r="F6004" s="4" t="str">
        <f t="shared" si="93"/>
        <v>Formatos Grandes 2250 cc</v>
      </c>
      <c r="G6004" s="4" t="s">
        <v>63</v>
      </c>
      <c r="H6004" s="4" t="s">
        <v>22</v>
      </c>
      <c r="I6004" s="4" t="s">
        <v>15</v>
      </c>
      <c r="J6004" s="4" t="s">
        <v>16</v>
      </c>
      <c r="R6004" s="4">
        <v>280.8</v>
      </c>
      <c r="S6004" s="4">
        <v>864</v>
      </c>
      <c r="AD6004" s="4">
        <v>820.8</v>
      </c>
      <c r="AE6004" s="4">
        <v>864</v>
      </c>
      <c r="AF6004" s="4">
        <v>1220.4000000000001</v>
      </c>
      <c r="AG6004" s="4">
        <v>1155.5999999999999</v>
      </c>
      <c r="AH6004" s="4">
        <v>756</v>
      </c>
      <c r="AI6004" s="4">
        <v>1015.2</v>
      </c>
      <c r="AJ6004" s="4">
        <v>561.6</v>
      </c>
      <c r="AK6004" s="4">
        <v>280.8</v>
      </c>
      <c r="AL6004" s="4">
        <v>388.8</v>
      </c>
      <c r="AM6004" s="4">
        <v>237.6</v>
      </c>
    </row>
    <row r="6005" spans="1:39" ht="14.25" x14ac:dyDescent="0.2">
      <c r="A6005" s="4" t="str">
        <f>+VLOOKUP(E6005&amp;H6005&amp;I6005&amp;J6005,[1]Homol.!O:S,2,0)</f>
        <v>Agua</v>
      </c>
      <c r="B6005" s="4" t="str">
        <f>+VLOOKUP(E6005&amp;H6005&amp;I6005&amp;J6005,[1]Homol.!O:S,3,0)</f>
        <v>Plain water</v>
      </c>
      <c r="C6005" s="4" t="s">
        <v>62</v>
      </c>
      <c r="D6005" s="4" t="s">
        <v>3</v>
      </c>
      <c r="E6005" s="4" t="s">
        <v>21</v>
      </c>
      <c r="F6005" s="4" t="str">
        <f t="shared" si="93"/>
        <v>Formatos Medianos 1650 cc</v>
      </c>
      <c r="G6005" s="4" t="s">
        <v>63</v>
      </c>
      <c r="H6005" s="4" t="s">
        <v>22</v>
      </c>
      <c r="I6005" s="4" t="s">
        <v>6</v>
      </c>
      <c r="J6005" s="4" t="s">
        <v>28</v>
      </c>
      <c r="R6005" s="4">
        <v>22.175999999999998</v>
      </c>
      <c r="S6005" s="4">
        <v>166.32</v>
      </c>
      <c r="AD6005" s="4">
        <v>121.968</v>
      </c>
      <c r="AE6005" s="4">
        <v>410.25600000000003</v>
      </c>
      <c r="AG6005" s="4">
        <v>454.608</v>
      </c>
      <c r="AH6005" s="4">
        <v>388.08000000000004</v>
      </c>
      <c r="AI6005" s="4">
        <v>155.232</v>
      </c>
      <c r="AJ6005" s="4">
        <v>110.88</v>
      </c>
      <c r="AK6005" s="4">
        <v>255.024</v>
      </c>
      <c r="AL6005" s="4">
        <v>110.88</v>
      </c>
    </row>
    <row r="6006" spans="1:39" ht="14.25" x14ac:dyDescent="0.2">
      <c r="A6006" s="4" t="str">
        <f>+VLOOKUP(E6006&amp;H6006&amp;I6006&amp;J6006,[1]Homol.!O:S,2,0)</f>
        <v>Agua</v>
      </c>
      <c r="B6006" s="4" t="str">
        <f>+VLOOKUP(E6006&amp;H6006&amp;I6006&amp;J6006,[1]Homol.!O:S,3,0)</f>
        <v>Plain water</v>
      </c>
      <c r="C6006" s="4" t="s">
        <v>62</v>
      </c>
      <c r="D6006" s="4" t="s">
        <v>3</v>
      </c>
      <c r="E6006" s="4" t="s">
        <v>29</v>
      </c>
      <c r="F6006" s="4" t="str">
        <f t="shared" si="93"/>
        <v>Formatos Chicos Pet 500 cc</v>
      </c>
      <c r="G6006" s="4" t="s">
        <v>63</v>
      </c>
      <c r="H6006" s="4" t="s">
        <v>22</v>
      </c>
      <c r="I6006" s="4" t="s">
        <v>13</v>
      </c>
      <c r="J6006" s="4" t="s">
        <v>14</v>
      </c>
      <c r="R6006" s="4">
        <v>21.84</v>
      </c>
      <c r="S6006" s="4">
        <v>764.4</v>
      </c>
      <c r="AD6006" s="4">
        <v>240.24</v>
      </c>
      <c r="AE6006" s="4">
        <v>120.12</v>
      </c>
      <c r="AF6006" s="4">
        <v>207.48</v>
      </c>
      <c r="AG6006" s="4">
        <v>480.48</v>
      </c>
      <c r="AI6006" s="4">
        <v>109.2</v>
      </c>
      <c r="AJ6006" s="4">
        <v>404.03999999999996</v>
      </c>
      <c r="AK6006" s="4">
        <v>65.52</v>
      </c>
      <c r="AL6006" s="4">
        <v>109.2</v>
      </c>
      <c r="AM6006" s="4">
        <v>283.92</v>
      </c>
    </row>
    <row r="6007" spans="1:39" ht="14.25" x14ac:dyDescent="0.2">
      <c r="A6007" s="4" t="str">
        <f>+VLOOKUP(E6007&amp;H6007&amp;I6007&amp;J6007,[1]Homol.!O:S,2,0)</f>
        <v>Agua</v>
      </c>
      <c r="B6007" s="4" t="str">
        <f>+VLOOKUP(E6007&amp;H6007&amp;I6007&amp;J6007,[1]Homol.!O:S,3,0)</f>
        <v>Plain water</v>
      </c>
      <c r="C6007" s="4" t="s">
        <v>62</v>
      </c>
      <c r="D6007" s="4" t="s">
        <v>3</v>
      </c>
      <c r="E6007" s="4" t="s">
        <v>29</v>
      </c>
      <c r="F6007" s="4" t="str">
        <f t="shared" si="93"/>
        <v>Formatos Chicos Pet 750 cc</v>
      </c>
      <c r="G6007" s="4" t="s">
        <v>63</v>
      </c>
      <c r="H6007" s="4" t="s">
        <v>22</v>
      </c>
      <c r="I6007" s="4" t="s">
        <v>13</v>
      </c>
      <c r="J6007" s="4" t="s">
        <v>30</v>
      </c>
      <c r="R6007" s="4">
        <v>36.72</v>
      </c>
      <c r="S6007" s="4">
        <v>73.44</v>
      </c>
      <c r="AD6007" s="4">
        <v>201.96</v>
      </c>
      <c r="AE6007" s="4">
        <v>238.68</v>
      </c>
      <c r="AF6007" s="4">
        <v>55.08</v>
      </c>
      <c r="AG6007" s="4">
        <v>220.32</v>
      </c>
      <c r="AH6007" s="4">
        <v>18.36</v>
      </c>
      <c r="AJ6007" s="4">
        <v>376.38</v>
      </c>
      <c r="AL6007" s="4">
        <v>64.260000000000005</v>
      </c>
      <c r="AM6007" s="4">
        <v>82.62</v>
      </c>
    </row>
    <row r="6008" spans="1:39" ht="14.25" x14ac:dyDescent="0.2">
      <c r="A6008" s="4" t="str">
        <f>+VLOOKUP(E6008&amp;H6008&amp;I6008&amp;J6008,[1]Homol.!O:S,2,0)</f>
        <v>Agua</v>
      </c>
      <c r="B6008" s="4" t="str">
        <f>+VLOOKUP(E6008&amp;H6008&amp;I6008&amp;J6008,[1]Homol.!O:S,3,0)</f>
        <v>Plain water</v>
      </c>
      <c r="C6008" s="4" t="s">
        <v>62</v>
      </c>
      <c r="D6008" s="4" t="s">
        <v>3</v>
      </c>
      <c r="E6008" s="4" t="s">
        <v>29</v>
      </c>
      <c r="F6008" s="4" t="str">
        <f t="shared" si="93"/>
        <v>FORMATOS CHICOS PET PREMIUM 500 cc Pet Premium</v>
      </c>
      <c r="G6008" s="4" t="s">
        <v>63</v>
      </c>
      <c r="H6008" s="4" t="s">
        <v>22</v>
      </c>
      <c r="I6008" s="4" t="s">
        <v>31</v>
      </c>
      <c r="J6008" s="4" t="s">
        <v>32</v>
      </c>
      <c r="R6008" s="4">
        <v>92.4</v>
      </c>
      <c r="AD6008" s="4">
        <v>64.680000000000007</v>
      </c>
      <c r="AE6008" s="4">
        <v>64.680000000000007</v>
      </c>
      <c r="AF6008" s="4">
        <v>110.88</v>
      </c>
      <c r="AG6008" s="4">
        <v>27.72</v>
      </c>
      <c r="AH6008" s="4">
        <v>55.44</v>
      </c>
      <c r="AI6008" s="4">
        <v>18.48</v>
      </c>
      <c r="AJ6008" s="4">
        <v>83.16</v>
      </c>
      <c r="AL6008" s="4">
        <v>27.72</v>
      </c>
      <c r="AM6008" s="4">
        <v>55.44</v>
      </c>
    </row>
    <row r="6009" spans="1:39" ht="14.25" x14ac:dyDescent="0.2">
      <c r="A6009" s="4" t="str">
        <f>+VLOOKUP(E6009&amp;H6009&amp;I6009&amp;J6009,[1]Homol.!O:S,2,0)</f>
        <v>Agua</v>
      </c>
      <c r="B6009" s="4" t="str">
        <f>+VLOOKUP(E6009&amp;H6009&amp;I6009&amp;J6009,[1]Homol.!O:S,3,0)</f>
        <v>Plain water</v>
      </c>
      <c r="C6009" s="4" t="s">
        <v>62</v>
      </c>
      <c r="D6009" s="4" t="s">
        <v>3</v>
      </c>
      <c r="E6009" s="4" t="s">
        <v>29</v>
      </c>
      <c r="F6009" s="4" t="str">
        <f t="shared" si="93"/>
        <v>Formatos Grandes 2000 cc</v>
      </c>
      <c r="G6009" s="4" t="s">
        <v>63</v>
      </c>
      <c r="H6009" s="4" t="s">
        <v>22</v>
      </c>
      <c r="I6009" s="4" t="s">
        <v>15</v>
      </c>
      <c r="J6009" s="4" t="s">
        <v>33</v>
      </c>
      <c r="R6009" s="4">
        <v>126.72</v>
      </c>
      <c r="S6009" s="4">
        <v>1214.4000000000001</v>
      </c>
      <c r="AE6009" s="4">
        <v>274.56</v>
      </c>
      <c r="AF6009" s="4">
        <v>654.72</v>
      </c>
      <c r="AG6009" s="4">
        <v>844.8</v>
      </c>
      <c r="AH6009" s="4">
        <v>1393.92</v>
      </c>
      <c r="AI6009" s="4">
        <v>517.44000000000005</v>
      </c>
      <c r="AJ6009" s="4">
        <v>813.12</v>
      </c>
      <c r="AK6009" s="4">
        <v>517.44000000000005</v>
      </c>
      <c r="AL6009" s="4">
        <v>760.32</v>
      </c>
      <c r="AM6009" s="4">
        <v>770.88</v>
      </c>
    </row>
    <row r="6010" spans="1:39" ht="14.25" x14ac:dyDescent="0.2">
      <c r="A6010" s="4" t="str">
        <f>+VLOOKUP(E6010&amp;H6010&amp;I6010&amp;J6010,[1]Homol.!O:S,2,0)</f>
        <v>Agua</v>
      </c>
      <c r="B6010" s="4" t="str">
        <f>+VLOOKUP(E6010&amp;H6010&amp;I6010&amp;J6010,[1]Homol.!O:S,3,0)</f>
        <v>Plain water</v>
      </c>
      <c r="C6010" s="4" t="s">
        <v>62</v>
      </c>
      <c r="D6010" s="4" t="s">
        <v>3</v>
      </c>
      <c r="E6010" s="4" t="s">
        <v>29</v>
      </c>
      <c r="F6010" s="4" t="str">
        <f t="shared" si="93"/>
        <v>Formatos Medianos 1500 cc</v>
      </c>
      <c r="G6010" s="4" t="s">
        <v>63</v>
      </c>
      <c r="H6010" s="4" t="s">
        <v>22</v>
      </c>
      <c r="I6010" s="4" t="s">
        <v>6</v>
      </c>
      <c r="J6010" s="4" t="s">
        <v>7</v>
      </c>
      <c r="R6010" s="4">
        <v>120.96</v>
      </c>
      <c r="S6010" s="4">
        <v>534.24</v>
      </c>
      <c r="AD6010" s="4">
        <v>120.96</v>
      </c>
      <c r="AE6010" s="4">
        <v>443.52</v>
      </c>
      <c r="AF6010" s="4">
        <v>100.8</v>
      </c>
      <c r="AG6010" s="4">
        <v>322.56</v>
      </c>
      <c r="AH6010" s="4">
        <v>262.08</v>
      </c>
      <c r="AI6010" s="4">
        <v>584.64</v>
      </c>
      <c r="AK6010" s="4">
        <v>383.04</v>
      </c>
      <c r="AM6010" s="4">
        <v>70.56</v>
      </c>
    </row>
    <row r="6011" spans="1:39" ht="14.25" x14ac:dyDescent="0.2">
      <c r="A6011" s="4" t="str">
        <f>+VLOOKUP(E6011&amp;H6011&amp;I6011&amp;J6011,[1]Homol.!O:S,2,0)</f>
        <v>Agua</v>
      </c>
      <c r="B6011" s="4" t="str">
        <f>+VLOOKUP(E6011&amp;H6011&amp;I6011&amp;J6011,[1]Homol.!O:S,3,0)</f>
        <v>Plain water</v>
      </c>
      <c r="C6011" s="4" t="s">
        <v>62</v>
      </c>
      <c r="D6011" s="4" t="s">
        <v>3</v>
      </c>
      <c r="E6011" s="4" t="s">
        <v>29</v>
      </c>
      <c r="F6011" s="4" t="str">
        <f t="shared" si="93"/>
        <v>Formatos Chicos Pet 500 cc</v>
      </c>
      <c r="G6011" s="4" t="s">
        <v>63</v>
      </c>
      <c r="H6011" s="4" t="s">
        <v>34</v>
      </c>
      <c r="I6011" s="4" t="s">
        <v>13</v>
      </c>
      <c r="J6011" s="4" t="s">
        <v>14</v>
      </c>
      <c r="R6011" s="4">
        <v>42.24</v>
      </c>
      <c r="S6011" s="4">
        <v>10.56</v>
      </c>
      <c r="AE6011" s="4">
        <v>95.04</v>
      </c>
      <c r="AF6011" s="4">
        <v>73.92</v>
      </c>
      <c r="AG6011" s="4">
        <v>95.04</v>
      </c>
      <c r="AH6011" s="4">
        <v>21.12</v>
      </c>
      <c r="AI6011" s="4">
        <v>42.24</v>
      </c>
      <c r="AJ6011" s="4">
        <v>105.60000000000001</v>
      </c>
      <c r="AK6011" s="4">
        <v>-10.56</v>
      </c>
      <c r="AL6011" s="4">
        <v>63.36</v>
      </c>
      <c r="AM6011" s="4">
        <v>63.36</v>
      </c>
    </row>
    <row r="6012" spans="1:39" ht="14.25" x14ac:dyDescent="0.2">
      <c r="A6012" s="4" t="str">
        <f>+VLOOKUP(E6012&amp;H6012&amp;I6012&amp;J6012,[1]Homol.!O:S,2,0)</f>
        <v>Agua</v>
      </c>
      <c r="B6012" s="4" t="str">
        <f>+VLOOKUP(E6012&amp;H6012&amp;I6012&amp;J6012,[1]Homol.!O:S,3,0)</f>
        <v>Plain water</v>
      </c>
      <c r="C6012" s="4" t="s">
        <v>62</v>
      </c>
      <c r="D6012" s="4" t="s">
        <v>3</v>
      </c>
      <c r="E6012" s="4" t="s">
        <v>29</v>
      </c>
      <c r="F6012" s="4" t="str">
        <f t="shared" si="93"/>
        <v>FORMATOS CHICOS PET PREMIUM 500 cc Pet Premium</v>
      </c>
      <c r="G6012" s="4" t="s">
        <v>63</v>
      </c>
      <c r="H6012" s="4" t="s">
        <v>34</v>
      </c>
      <c r="I6012" s="4" t="s">
        <v>31</v>
      </c>
      <c r="J6012" s="4" t="s">
        <v>32</v>
      </c>
      <c r="R6012" s="4">
        <v>18.48</v>
      </c>
      <c r="S6012" s="4">
        <v>18.48</v>
      </c>
      <c r="AD6012" s="4">
        <v>55.44</v>
      </c>
      <c r="AF6012" s="4">
        <v>46.2</v>
      </c>
      <c r="AG6012" s="4">
        <v>18.48</v>
      </c>
      <c r="AH6012" s="4">
        <v>18.48</v>
      </c>
      <c r="AI6012" s="4">
        <v>9.24</v>
      </c>
      <c r="AJ6012" s="4">
        <v>18.48</v>
      </c>
      <c r="AK6012" s="4">
        <v>18.48</v>
      </c>
      <c r="AL6012" s="4">
        <v>9.24</v>
      </c>
      <c r="AM6012" s="4">
        <v>27.72</v>
      </c>
    </row>
    <row r="6013" spans="1:39" ht="14.25" x14ac:dyDescent="0.2">
      <c r="A6013" s="4" t="str">
        <f>+VLOOKUP(E6013&amp;H6013&amp;I6013&amp;J6013,[1]Homol.!O:S,2,0)</f>
        <v>Agua</v>
      </c>
      <c r="B6013" s="4" t="str">
        <f>+VLOOKUP(E6013&amp;H6013&amp;I6013&amp;J6013,[1]Homol.!O:S,3,0)</f>
        <v>Plain water</v>
      </c>
      <c r="C6013" s="4" t="s">
        <v>62</v>
      </c>
      <c r="D6013" s="4" t="s">
        <v>3</v>
      </c>
      <c r="E6013" s="4" t="s">
        <v>29</v>
      </c>
      <c r="F6013" s="4" t="str">
        <f t="shared" si="93"/>
        <v>Formatos Medianos 1500 cc</v>
      </c>
      <c r="G6013" s="4" t="s">
        <v>63</v>
      </c>
      <c r="H6013" s="4" t="s">
        <v>34</v>
      </c>
      <c r="I6013" s="4" t="s">
        <v>6</v>
      </c>
      <c r="J6013" s="4" t="s">
        <v>7</v>
      </c>
      <c r="R6013" s="4">
        <v>59.4</v>
      </c>
      <c r="AD6013" s="4">
        <v>79.2</v>
      </c>
      <c r="AE6013" s="4">
        <v>39.6</v>
      </c>
      <c r="AF6013" s="4">
        <v>59.4</v>
      </c>
      <c r="AG6013" s="4">
        <v>108.9</v>
      </c>
      <c r="AH6013" s="4">
        <v>79.2</v>
      </c>
      <c r="AJ6013" s="4">
        <v>49.5</v>
      </c>
      <c r="AK6013" s="4">
        <v>49.5</v>
      </c>
      <c r="AL6013" s="4">
        <v>49.5</v>
      </c>
      <c r="AM6013" s="4">
        <v>39.6</v>
      </c>
    </row>
    <row r="6014" spans="1:39" ht="14.25" x14ac:dyDescent="0.2">
      <c r="A6014" s="4" t="str">
        <f>+VLOOKUP(E6014&amp;H6014&amp;I6014&amp;J6014,[1]Homol.!O:S,2,0)</f>
        <v>Agua</v>
      </c>
      <c r="B6014" s="4" t="str">
        <f>+VLOOKUP(E6014&amp;H6014&amp;I6014&amp;J6014,[1]Homol.!O:S,3,0)</f>
        <v>Flavored water</v>
      </c>
      <c r="C6014" s="4" t="s">
        <v>62</v>
      </c>
      <c r="D6014" s="4" t="s">
        <v>3</v>
      </c>
      <c r="E6014" s="4" t="s">
        <v>4</v>
      </c>
      <c r="F6014" s="4" t="str">
        <f t="shared" si="93"/>
        <v>Formatos Medianos 1500 cc</v>
      </c>
      <c r="G6014" s="4" t="s">
        <v>63</v>
      </c>
      <c r="H6014" s="4" t="s">
        <v>5</v>
      </c>
      <c r="I6014" s="4" t="s">
        <v>6</v>
      </c>
      <c r="J6014" s="4" t="s">
        <v>7</v>
      </c>
      <c r="U6014" s="4">
        <v>443.52</v>
      </c>
      <c r="V6014" s="4">
        <v>806.4</v>
      </c>
      <c r="W6014" s="4">
        <v>786.24</v>
      </c>
      <c r="X6014" s="4">
        <v>262.08</v>
      </c>
      <c r="Y6014" s="4">
        <v>161.28</v>
      </c>
      <c r="Z6014" s="4">
        <v>201.6</v>
      </c>
      <c r="AB6014" s="4">
        <v>141.12</v>
      </c>
    </row>
    <row r="6015" spans="1:39" ht="14.25" x14ac:dyDescent="0.2">
      <c r="A6015" s="4" t="str">
        <f>+VLOOKUP(E6015&amp;H6015&amp;I6015&amp;J6015,[1]Homol.!O:S,2,0)</f>
        <v>Agua</v>
      </c>
      <c r="B6015" s="4" t="str">
        <f>+VLOOKUP(E6015&amp;H6015&amp;I6015&amp;J6015,[1]Homol.!O:S,3,0)</f>
        <v>Flavored water</v>
      </c>
      <c r="C6015" s="4" t="s">
        <v>62</v>
      </c>
      <c r="D6015" s="4" t="s">
        <v>3</v>
      </c>
      <c r="E6015" s="4" t="s">
        <v>4</v>
      </c>
      <c r="F6015" s="4" t="str">
        <f t="shared" si="93"/>
        <v>Formatos Medianos 1500 cc</v>
      </c>
      <c r="G6015" s="4" t="s">
        <v>63</v>
      </c>
      <c r="H6015" s="4" t="s">
        <v>8</v>
      </c>
      <c r="I6015" s="4" t="s">
        <v>6</v>
      </c>
      <c r="J6015" s="4" t="s">
        <v>7</v>
      </c>
      <c r="U6015" s="4">
        <v>322.56</v>
      </c>
      <c r="V6015" s="4">
        <v>604.79999999999995</v>
      </c>
      <c r="W6015" s="4">
        <v>403.2</v>
      </c>
      <c r="X6015" s="4">
        <v>252</v>
      </c>
      <c r="Z6015" s="4">
        <v>50.4</v>
      </c>
      <c r="AB6015" s="4">
        <v>30.24</v>
      </c>
    </row>
    <row r="6016" spans="1:39" ht="14.25" x14ac:dyDescent="0.2">
      <c r="A6016" s="4" t="str">
        <f>+VLOOKUP(E6016&amp;H6016&amp;I6016&amp;J6016,[1]Homol.!O:S,2,0)</f>
        <v>Agua</v>
      </c>
      <c r="B6016" s="4" t="str">
        <f>+VLOOKUP(E6016&amp;H6016&amp;I6016&amp;J6016,[1]Homol.!O:S,3,0)</f>
        <v>Flavored water</v>
      </c>
      <c r="C6016" s="4" t="s">
        <v>62</v>
      </c>
      <c r="D6016" s="4" t="s">
        <v>3</v>
      </c>
      <c r="E6016" s="4" t="s">
        <v>4</v>
      </c>
      <c r="F6016" s="4" t="str">
        <f t="shared" si="93"/>
        <v>Formatos Medianos 1500 cc</v>
      </c>
      <c r="G6016" s="4" t="s">
        <v>63</v>
      </c>
      <c r="H6016" s="4" t="s">
        <v>9</v>
      </c>
      <c r="I6016" s="4" t="s">
        <v>6</v>
      </c>
      <c r="J6016" s="4" t="s">
        <v>7</v>
      </c>
      <c r="U6016" s="4">
        <v>211.68</v>
      </c>
      <c r="V6016" s="4">
        <v>544.32000000000005</v>
      </c>
      <c r="W6016" s="4">
        <v>624.96</v>
      </c>
      <c r="X6016" s="4">
        <v>161.28</v>
      </c>
      <c r="Y6016" s="4">
        <v>141.12</v>
      </c>
      <c r="Z6016" s="4">
        <v>50.4</v>
      </c>
      <c r="AB6016" s="4">
        <v>50.4</v>
      </c>
    </row>
    <row r="6017" spans="1:28" ht="14.25" x14ac:dyDescent="0.2">
      <c r="A6017" s="4" t="str">
        <f>+VLOOKUP(E6017&amp;H6017&amp;I6017&amp;J6017,[1]Homol.!O:S,2,0)</f>
        <v>Agua</v>
      </c>
      <c r="B6017" s="4" t="str">
        <f>+VLOOKUP(E6017&amp;H6017&amp;I6017&amp;J6017,[1]Homol.!O:S,3,0)</f>
        <v>Flavored water</v>
      </c>
      <c r="C6017" s="4" t="s">
        <v>62</v>
      </c>
      <c r="D6017" s="4" t="s">
        <v>3</v>
      </c>
      <c r="E6017" s="4" t="s">
        <v>4</v>
      </c>
      <c r="F6017" s="4" t="str">
        <f t="shared" si="93"/>
        <v>Formatos Medianos 1500 cc</v>
      </c>
      <c r="G6017" s="4" t="s">
        <v>63</v>
      </c>
      <c r="H6017" s="4" t="s">
        <v>10</v>
      </c>
      <c r="I6017" s="4" t="s">
        <v>6</v>
      </c>
      <c r="J6017" s="4" t="s">
        <v>7</v>
      </c>
      <c r="T6017" s="4">
        <v>423.36</v>
      </c>
      <c r="U6017" s="4">
        <v>383.04</v>
      </c>
      <c r="V6017" s="4">
        <v>705.6</v>
      </c>
      <c r="W6017" s="4">
        <v>786.24</v>
      </c>
      <c r="X6017" s="4">
        <v>262.08</v>
      </c>
      <c r="Y6017" s="4">
        <v>151.19999999999999</v>
      </c>
      <c r="Z6017" s="4">
        <v>141.12</v>
      </c>
      <c r="AB6017" s="4">
        <v>70.56</v>
      </c>
    </row>
    <row r="6018" spans="1:28" ht="14.25" x14ac:dyDescent="0.2">
      <c r="A6018" s="4" t="str">
        <f>+VLOOKUP(E6018&amp;H6018&amp;I6018&amp;J6018,[1]Homol.!O:S,2,0)</f>
        <v>Agua</v>
      </c>
      <c r="B6018" s="4" t="str">
        <f>+VLOOKUP(E6018&amp;H6018&amp;I6018&amp;J6018,[1]Homol.!O:S,3,0)</f>
        <v>Flavored water</v>
      </c>
      <c r="C6018" s="4" t="s">
        <v>62</v>
      </c>
      <c r="D6018" s="4" t="s">
        <v>3</v>
      </c>
      <c r="E6018" s="4" t="s">
        <v>36</v>
      </c>
      <c r="F6018" s="4" t="str">
        <f t="shared" si="93"/>
        <v>Formatos Medianos 1500 cc</v>
      </c>
      <c r="G6018" s="4" t="s">
        <v>63</v>
      </c>
      <c r="H6018" s="4" t="s">
        <v>37</v>
      </c>
      <c r="I6018" s="4" t="s">
        <v>6</v>
      </c>
      <c r="J6018" s="4" t="s">
        <v>7</v>
      </c>
      <c r="U6018" s="4">
        <v>10.08</v>
      </c>
    </row>
    <row r="6019" spans="1:28" ht="14.25" x14ac:dyDescent="0.2">
      <c r="A6019" s="4" t="str">
        <f>+VLOOKUP(E6019&amp;H6019&amp;I6019&amp;J6019,[1]Homol.!O:S,2,0)</f>
        <v>Agua</v>
      </c>
      <c r="B6019" s="4" t="str">
        <f>+VLOOKUP(E6019&amp;H6019&amp;I6019&amp;J6019,[1]Homol.!O:S,3,0)</f>
        <v>Flavored water</v>
      </c>
      <c r="C6019" s="4" t="s">
        <v>62</v>
      </c>
      <c r="D6019" s="4" t="s">
        <v>3</v>
      </c>
      <c r="E6019" s="4" t="s">
        <v>12</v>
      </c>
      <c r="F6019" s="4" t="str">
        <f t="shared" ref="F6019:F6082" si="94">_xlfn.CONCAT(I6019," ",J6019)</f>
        <v>Formatos Chicos Pet 500 cc</v>
      </c>
      <c r="G6019" s="4" t="s">
        <v>63</v>
      </c>
      <c r="H6019" s="4" t="s">
        <v>40</v>
      </c>
      <c r="I6019" s="4" t="s">
        <v>13</v>
      </c>
      <c r="J6019" s="4" t="s">
        <v>14</v>
      </c>
      <c r="V6019" s="4">
        <v>9.6</v>
      </c>
      <c r="W6019" s="4">
        <v>9.6</v>
      </c>
      <c r="X6019" s="4">
        <v>19.2</v>
      </c>
    </row>
    <row r="6020" spans="1:28" ht="14.25" x14ac:dyDescent="0.2">
      <c r="A6020" s="4" t="str">
        <f>+VLOOKUP(E6020&amp;H6020&amp;I6020&amp;J6020,[1]Homol.!O:S,2,0)</f>
        <v>Agua</v>
      </c>
      <c r="B6020" s="4" t="str">
        <f>+VLOOKUP(E6020&amp;H6020&amp;I6020&amp;J6020,[1]Homol.!O:S,3,0)</f>
        <v>Flavored water</v>
      </c>
      <c r="C6020" s="4" t="s">
        <v>62</v>
      </c>
      <c r="D6020" s="4" t="s">
        <v>3</v>
      </c>
      <c r="E6020" s="4" t="s">
        <v>12</v>
      </c>
      <c r="F6020" s="4" t="str">
        <f t="shared" si="94"/>
        <v>Formatos Grandes 2250 cc</v>
      </c>
      <c r="G6020" s="4" t="s">
        <v>63</v>
      </c>
      <c r="H6020" s="4" t="s">
        <v>40</v>
      </c>
      <c r="I6020" s="4" t="s">
        <v>15</v>
      </c>
      <c r="J6020" s="4" t="s">
        <v>16</v>
      </c>
      <c r="V6020" s="4">
        <v>64.8</v>
      </c>
      <c r="W6020" s="4">
        <v>21.6</v>
      </c>
      <c r="X6020" s="4">
        <v>10.8</v>
      </c>
      <c r="Y6020" s="4">
        <v>21.6</v>
      </c>
    </row>
    <row r="6021" spans="1:28" ht="14.25" x14ac:dyDescent="0.2">
      <c r="A6021" s="4" t="str">
        <f>+VLOOKUP(E6021&amp;H6021&amp;I6021&amp;J6021,[1]Homol.!O:S,2,0)</f>
        <v>Agua</v>
      </c>
      <c r="B6021" s="4" t="str">
        <f>+VLOOKUP(E6021&amp;H6021&amp;I6021&amp;J6021,[1]Homol.!O:S,3,0)</f>
        <v>Flavored water</v>
      </c>
      <c r="C6021" s="4" t="s">
        <v>62</v>
      </c>
      <c r="D6021" s="4" t="s">
        <v>3</v>
      </c>
      <c r="E6021" s="4" t="s">
        <v>12</v>
      </c>
      <c r="F6021" s="4" t="str">
        <f t="shared" si="94"/>
        <v>Formatos Medianos 1500 cc</v>
      </c>
      <c r="G6021" s="4" t="s">
        <v>63</v>
      </c>
      <c r="H6021" s="4" t="s">
        <v>40</v>
      </c>
      <c r="I6021" s="4" t="s">
        <v>6</v>
      </c>
      <c r="J6021" s="4" t="s">
        <v>7</v>
      </c>
      <c r="V6021" s="4">
        <v>40.32</v>
      </c>
      <c r="X6021" s="4">
        <v>30.24</v>
      </c>
      <c r="Y6021" s="4">
        <v>10.08</v>
      </c>
    </row>
    <row r="6022" spans="1:28" ht="14.25" x14ac:dyDescent="0.2">
      <c r="A6022" s="4" t="str">
        <f>+VLOOKUP(E6022&amp;H6022&amp;I6022&amp;J6022,[1]Homol.!O:S,2,0)</f>
        <v>Agua</v>
      </c>
      <c r="B6022" s="4" t="str">
        <f>+VLOOKUP(E6022&amp;H6022&amp;I6022&amp;J6022,[1]Homol.!O:S,3,0)</f>
        <v>Flavored water</v>
      </c>
      <c r="C6022" s="4" t="s">
        <v>62</v>
      </c>
      <c r="D6022" s="4" t="s">
        <v>3</v>
      </c>
      <c r="E6022" s="4" t="s">
        <v>12</v>
      </c>
      <c r="F6022" s="4" t="str">
        <f t="shared" si="94"/>
        <v>Formato Fun 300 cc</v>
      </c>
      <c r="G6022" s="4" t="s">
        <v>63</v>
      </c>
      <c r="H6022" s="4" t="s">
        <v>5</v>
      </c>
      <c r="I6022" s="4" t="s">
        <v>25</v>
      </c>
      <c r="J6022" s="4" t="s">
        <v>26</v>
      </c>
      <c r="T6022" s="4">
        <v>9.0719999999999992</v>
      </c>
      <c r="U6022" s="4">
        <v>9.0719999999999992</v>
      </c>
      <c r="V6022" s="4">
        <v>9.0719999999999992</v>
      </c>
      <c r="X6022" s="4">
        <v>28.224</v>
      </c>
    </row>
    <row r="6023" spans="1:28" ht="14.25" x14ac:dyDescent="0.2">
      <c r="A6023" s="4" t="str">
        <f>+VLOOKUP(E6023&amp;H6023&amp;I6023&amp;J6023,[1]Homol.!O:S,2,0)</f>
        <v>Agua</v>
      </c>
      <c r="B6023" s="4" t="str">
        <f>+VLOOKUP(E6023&amp;H6023&amp;I6023&amp;J6023,[1]Homol.!O:S,3,0)</f>
        <v>Flavored water</v>
      </c>
      <c r="C6023" s="4" t="s">
        <v>62</v>
      </c>
      <c r="D6023" s="4" t="s">
        <v>3</v>
      </c>
      <c r="E6023" s="4" t="s">
        <v>12</v>
      </c>
      <c r="F6023" s="4" t="str">
        <f t="shared" si="94"/>
        <v>Formatos Chicos Pet 500 cc</v>
      </c>
      <c r="G6023" s="4" t="s">
        <v>63</v>
      </c>
      <c r="H6023" s="4" t="s">
        <v>5</v>
      </c>
      <c r="I6023" s="4" t="s">
        <v>13</v>
      </c>
      <c r="J6023" s="4" t="s">
        <v>14</v>
      </c>
      <c r="T6023" s="4">
        <v>115.2</v>
      </c>
      <c r="U6023" s="4">
        <v>115.2</v>
      </c>
      <c r="V6023" s="4">
        <v>115.2</v>
      </c>
      <c r="W6023" s="4">
        <v>19.2</v>
      </c>
      <c r="X6023" s="4">
        <v>86.4</v>
      </c>
      <c r="Y6023" s="4">
        <v>38.4</v>
      </c>
      <c r="Z6023" s="4">
        <v>67.2</v>
      </c>
      <c r="AA6023" s="4">
        <v>19.2</v>
      </c>
      <c r="AB6023" s="4">
        <v>48</v>
      </c>
    </row>
    <row r="6024" spans="1:28" ht="14.25" x14ac:dyDescent="0.2">
      <c r="A6024" s="4" t="str">
        <f>+VLOOKUP(E6024&amp;H6024&amp;I6024&amp;J6024,[1]Homol.!O:S,2,0)</f>
        <v>Agua</v>
      </c>
      <c r="B6024" s="4" t="str">
        <f>+VLOOKUP(E6024&amp;H6024&amp;I6024&amp;J6024,[1]Homol.!O:S,3,0)</f>
        <v>Flavored water</v>
      </c>
      <c r="C6024" s="4" t="s">
        <v>62</v>
      </c>
      <c r="D6024" s="4" t="s">
        <v>3</v>
      </c>
      <c r="E6024" s="4" t="s">
        <v>12</v>
      </c>
      <c r="F6024" s="4" t="str">
        <f t="shared" si="94"/>
        <v>Formatos Grandes 2250 cc</v>
      </c>
      <c r="G6024" s="4" t="s">
        <v>63</v>
      </c>
      <c r="H6024" s="4" t="s">
        <v>5</v>
      </c>
      <c r="I6024" s="4" t="s">
        <v>15</v>
      </c>
      <c r="J6024" s="4" t="s">
        <v>16</v>
      </c>
      <c r="U6024" s="4">
        <v>388.8</v>
      </c>
      <c r="V6024" s="4">
        <v>496.8</v>
      </c>
      <c r="W6024" s="4">
        <v>280.8</v>
      </c>
      <c r="X6024" s="4">
        <v>108</v>
      </c>
      <c r="Y6024" s="4">
        <v>10.8</v>
      </c>
      <c r="Z6024" s="4">
        <v>97.2</v>
      </c>
      <c r="AA6024" s="4">
        <v>86.4</v>
      </c>
      <c r="AB6024" s="4">
        <v>64.8</v>
      </c>
    </row>
    <row r="6025" spans="1:28" ht="14.25" x14ac:dyDescent="0.2">
      <c r="A6025" s="4" t="str">
        <f>+VLOOKUP(E6025&amp;H6025&amp;I6025&amp;J6025,[1]Homol.!O:S,2,0)</f>
        <v>Agua</v>
      </c>
      <c r="B6025" s="4" t="str">
        <f>+VLOOKUP(E6025&amp;H6025&amp;I6025&amp;J6025,[1]Homol.!O:S,3,0)</f>
        <v>Flavored water</v>
      </c>
      <c r="C6025" s="4" t="s">
        <v>62</v>
      </c>
      <c r="D6025" s="4" t="s">
        <v>3</v>
      </c>
      <c r="E6025" s="4" t="s">
        <v>12</v>
      </c>
      <c r="F6025" s="4" t="str">
        <f t="shared" si="94"/>
        <v>Formatos Medianos 1500 cc</v>
      </c>
      <c r="G6025" s="4" t="s">
        <v>63</v>
      </c>
      <c r="H6025" s="4" t="s">
        <v>5</v>
      </c>
      <c r="I6025" s="4" t="s">
        <v>6</v>
      </c>
      <c r="J6025" s="4" t="s">
        <v>7</v>
      </c>
      <c r="V6025" s="4">
        <v>191.52</v>
      </c>
      <c r="W6025" s="4">
        <v>342.72</v>
      </c>
      <c r="X6025" s="4">
        <v>100.8</v>
      </c>
      <c r="Y6025" s="4">
        <v>181.44</v>
      </c>
      <c r="AB6025" s="4">
        <v>80.64</v>
      </c>
    </row>
    <row r="6026" spans="1:28" ht="14.25" x14ac:dyDescent="0.2">
      <c r="A6026" s="4" t="str">
        <f>+VLOOKUP(E6026&amp;H6026&amp;I6026&amp;J6026,[1]Homol.!O:S,2,0)</f>
        <v>Agua</v>
      </c>
      <c r="B6026" s="4" t="str">
        <f>+VLOOKUP(E6026&amp;H6026&amp;I6026&amp;J6026,[1]Homol.!O:S,3,0)</f>
        <v>Flavored water</v>
      </c>
      <c r="C6026" s="4" t="s">
        <v>62</v>
      </c>
      <c r="D6026" s="4" t="s">
        <v>3</v>
      </c>
      <c r="E6026" s="4" t="s">
        <v>12</v>
      </c>
      <c r="F6026" s="4" t="str">
        <f t="shared" si="94"/>
        <v>Formato Fun 300 cc</v>
      </c>
      <c r="G6026" s="4" t="s">
        <v>63</v>
      </c>
      <c r="H6026" s="4" t="s">
        <v>9</v>
      </c>
      <c r="I6026" s="4" t="s">
        <v>25</v>
      </c>
      <c r="J6026" s="4" t="s">
        <v>26</v>
      </c>
      <c r="T6026" s="4">
        <v>9.0719999999999992</v>
      </c>
      <c r="V6026" s="4">
        <v>9.0719999999999992</v>
      </c>
      <c r="X6026" s="4">
        <v>20.16</v>
      </c>
    </row>
    <row r="6027" spans="1:28" ht="14.25" x14ac:dyDescent="0.2">
      <c r="A6027" s="4" t="str">
        <f>+VLOOKUP(E6027&amp;H6027&amp;I6027&amp;J6027,[1]Homol.!O:S,2,0)</f>
        <v>Agua</v>
      </c>
      <c r="B6027" s="4" t="str">
        <f>+VLOOKUP(E6027&amp;H6027&amp;I6027&amp;J6027,[1]Homol.!O:S,3,0)</f>
        <v>Flavored water</v>
      </c>
      <c r="C6027" s="4" t="s">
        <v>62</v>
      </c>
      <c r="D6027" s="4" t="s">
        <v>3</v>
      </c>
      <c r="E6027" s="4" t="s">
        <v>12</v>
      </c>
      <c r="F6027" s="4" t="str">
        <f t="shared" si="94"/>
        <v>Formatos Chicos Pet 500 cc</v>
      </c>
      <c r="G6027" s="4" t="s">
        <v>63</v>
      </c>
      <c r="H6027" s="4" t="s">
        <v>9</v>
      </c>
      <c r="I6027" s="4" t="s">
        <v>13</v>
      </c>
      <c r="J6027" s="4" t="s">
        <v>14</v>
      </c>
      <c r="T6027" s="4">
        <v>86.4</v>
      </c>
      <c r="U6027" s="4">
        <v>67.2</v>
      </c>
      <c r="V6027" s="4">
        <v>96</v>
      </c>
      <c r="X6027" s="4">
        <v>57.6</v>
      </c>
      <c r="Y6027" s="4">
        <v>19.2</v>
      </c>
      <c r="Z6027" s="4">
        <v>28.8</v>
      </c>
      <c r="AA6027" s="4">
        <v>19.2</v>
      </c>
      <c r="AB6027" s="4">
        <v>38.4</v>
      </c>
    </row>
    <row r="6028" spans="1:28" ht="14.25" x14ac:dyDescent="0.2">
      <c r="A6028" s="4" t="str">
        <f>+VLOOKUP(E6028&amp;H6028&amp;I6028&amp;J6028,[1]Homol.!O:S,2,0)</f>
        <v>Agua</v>
      </c>
      <c r="B6028" s="4" t="str">
        <f>+VLOOKUP(E6028&amp;H6028&amp;I6028&amp;J6028,[1]Homol.!O:S,3,0)</f>
        <v>Flavored water</v>
      </c>
      <c r="C6028" s="4" t="s">
        <v>62</v>
      </c>
      <c r="D6028" s="4" t="s">
        <v>3</v>
      </c>
      <c r="E6028" s="4" t="s">
        <v>12</v>
      </c>
      <c r="F6028" s="4" t="str">
        <f t="shared" si="94"/>
        <v>Formatos Grandes 2250 cc</v>
      </c>
      <c r="G6028" s="4" t="s">
        <v>63</v>
      </c>
      <c r="H6028" s="4" t="s">
        <v>9</v>
      </c>
      <c r="I6028" s="4" t="s">
        <v>15</v>
      </c>
      <c r="J6028" s="4" t="s">
        <v>16</v>
      </c>
      <c r="U6028" s="4">
        <v>259.2</v>
      </c>
      <c r="V6028" s="4">
        <v>54</v>
      </c>
      <c r="W6028" s="4">
        <v>561.6</v>
      </c>
      <c r="Y6028" s="4">
        <v>43.2</v>
      </c>
      <c r="AA6028" s="4">
        <v>75.599999999999994</v>
      </c>
      <c r="AB6028" s="4">
        <v>43.2</v>
      </c>
    </row>
    <row r="6029" spans="1:28" ht="14.25" x14ac:dyDescent="0.2">
      <c r="A6029" s="4" t="str">
        <f>+VLOOKUP(E6029&amp;H6029&amp;I6029&amp;J6029,[1]Homol.!O:S,2,0)</f>
        <v>Agua</v>
      </c>
      <c r="B6029" s="4" t="str">
        <f>+VLOOKUP(E6029&amp;H6029&amp;I6029&amp;J6029,[1]Homol.!O:S,3,0)</f>
        <v>Flavored water</v>
      </c>
      <c r="C6029" s="4" t="s">
        <v>62</v>
      </c>
      <c r="D6029" s="4" t="s">
        <v>3</v>
      </c>
      <c r="E6029" s="4" t="s">
        <v>12</v>
      </c>
      <c r="F6029" s="4" t="str">
        <f t="shared" si="94"/>
        <v>Formatos Medianos 1500 cc</v>
      </c>
      <c r="G6029" s="4" t="s">
        <v>63</v>
      </c>
      <c r="H6029" s="4" t="s">
        <v>9</v>
      </c>
      <c r="I6029" s="4" t="s">
        <v>6</v>
      </c>
      <c r="J6029" s="4" t="s">
        <v>7</v>
      </c>
      <c r="V6029" s="4">
        <v>100.8</v>
      </c>
      <c r="W6029" s="4">
        <v>302.39999999999998</v>
      </c>
      <c r="X6029" s="4">
        <v>120.96</v>
      </c>
      <c r="Y6029" s="4">
        <v>161.28</v>
      </c>
      <c r="Z6029" s="4">
        <v>20.16</v>
      </c>
    </row>
    <row r="6030" spans="1:28" ht="14.25" x14ac:dyDescent="0.2">
      <c r="A6030" s="4" t="str">
        <f>+VLOOKUP(E6030&amp;H6030&amp;I6030&amp;J6030,[1]Homol.!O:S,2,0)</f>
        <v>Agua</v>
      </c>
      <c r="B6030" s="4" t="str">
        <f>+VLOOKUP(E6030&amp;H6030&amp;I6030&amp;J6030,[1]Homol.!O:S,3,0)</f>
        <v>Flavored water</v>
      </c>
      <c r="C6030" s="4" t="s">
        <v>62</v>
      </c>
      <c r="D6030" s="4" t="s">
        <v>3</v>
      </c>
      <c r="E6030" s="4" t="s">
        <v>12</v>
      </c>
      <c r="F6030" s="4" t="str">
        <f t="shared" si="94"/>
        <v>Formatos Chicos Pet 500 cc</v>
      </c>
      <c r="G6030" s="4" t="s">
        <v>63</v>
      </c>
      <c r="H6030" s="4" t="s">
        <v>18</v>
      </c>
      <c r="I6030" s="4" t="s">
        <v>13</v>
      </c>
      <c r="J6030" s="4" t="s">
        <v>14</v>
      </c>
      <c r="T6030" s="4">
        <v>9.6</v>
      </c>
      <c r="U6030" s="4">
        <v>57.6</v>
      </c>
      <c r="V6030" s="4">
        <v>48</v>
      </c>
      <c r="W6030" s="4">
        <v>19.2</v>
      </c>
      <c r="X6030" s="4">
        <v>28.8</v>
      </c>
      <c r="Y6030" s="4">
        <v>28.8</v>
      </c>
      <c r="AB6030" s="4">
        <v>19.2</v>
      </c>
    </row>
    <row r="6031" spans="1:28" ht="14.25" x14ac:dyDescent="0.2">
      <c r="A6031" s="4" t="str">
        <f>+VLOOKUP(E6031&amp;H6031&amp;I6031&amp;J6031,[1]Homol.!O:S,2,0)</f>
        <v>Agua</v>
      </c>
      <c r="B6031" s="4" t="str">
        <f>+VLOOKUP(E6031&amp;H6031&amp;I6031&amp;J6031,[1]Homol.!O:S,3,0)</f>
        <v>Flavored water</v>
      </c>
      <c r="C6031" s="4" t="s">
        <v>62</v>
      </c>
      <c r="D6031" s="4" t="s">
        <v>3</v>
      </c>
      <c r="E6031" s="4" t="s">
        <v>12</v>
      </c>
      <c r="F6031" s="4" t="str">
        <f t="shared" si="94"/>
        <v>Formatos Grandes 2250 cc</v>
      </c>
      <c r="G6031" s="4" t="s">
        <v>63</v>
      </c>
      <c r="H6031" s="4" t="s">
        <v>18</v>
      </c>
      <c r="I6031" s="4" t="s">
        <v>15</v>
      </c>
      <c r="J6031" s="4" t="s">
        <v>16</v>
      </c>
      <c r="X6031" s="4">
        <v>43.2</v>
      </c>
      <c r="Y6031" s="4">
        <v>86.4</v>
      </c>
      <c r="AB6031" s="4">
        <v>10.8</v>
      </c>
    </row>
    <row r="6032" spans="1:28" ht="14.25" x14ac:dyDescent="0.2">
      <c r="A6032" s="4" t="str">
        <f>+VLOOKUP(E6032&amp;H6032&amp;I6032&amp;J6032,[1]Homol.!O:S,2,0)</f>
        <v>Agua</v>
      </c>
      <c r="B6032" s="4" t="str">
        <f>+VLOOKUP(E6032&amp;H6032&amp;I6032&amp;J6032,[1]Homol.!O:S,3,0)</f>
        <v>Flavored water</v>
      </c>
      <c r="C6032" s="4" t="s">
        <v>62</v>
      </c>
      <c r="D6032" s="4" t="s">
        <v>3</v>
      </c>
      <c r="E6032" s="4" t="s">
        <v>12</v>
      </c>
      <c r="F6032" s="4" t="str">
        <f t="shared" si="94"/>
        <v>Formatos Medianos 1500 cc</v>
      </c>
      <c r="G6032" s="4" t="s">
        <v>63</v>
      </c>
      <c r="H6032" s="4" t="s">
        <v>18</v>
      </c>
      <c r="I6032" s="4" t="s">
        <v>6</v>
      </c>
      <c r="J6032" s="4" t="s">
        <v>7</v>
      </c>
      <c r="V6032" s="4">
        <v>110.88</v>
      </c>
      <c r="W6032" s="4">
        <v>100.8</v>
      </c>
      <c r="X6032" s="4">
        <v>100.8</v>
      </c>
      <c r="Y6032" s="4">
        <v>70.56</v>
      </c>
      <c r="AA6032" s="4">
        <v>20.16</v>
      </c>
      <c r="AB6032" s="4">
        <v>10.08</v>
      </c>
    </row>
    <row r="6033" spans="1:28" ht="14.25" x14ac:dyDescent="0.2">
      <c r="A6033" s="4" t="str">
        <f>+VLOOKUP(E6033&amp;H6033&amp;I6033&amp;J6033,[1]Homol.!O:S,2,0)</f>
        <v>Agua</v>
      </c>
      <c r="B6033" s="4" t="str">
        <f>+VLOOKUP(E6033&amp;H6033&amp;I6033&amp;J6033,[1]Homol.!O:S,3,0)</f>
        <v>Flavored water</v>
      </c>
      <c r="C6033" s="4" t="s">
        <v>62</v>
      </c>
      <c r="D6033" s="4" t="s">
        <v>3</v>
      </c>
      <c r="E6033" s="4" t="s">
        <v>12</v>
      </c>
      <c r="F6033" s="4" t="str">
        <f t="shared" si="94"/>
        <v>Formato Fun 300 cc</v>
      </c>
      <c r="G6033" s="4" t="s">
        <v>63</v>
      </c>
      <c r="H6033" s="4" t="s">
        <v>10</v>
      </c>
      <c r="I6033" s="4" t="s">
        <v>25</v>
      </c>
      <c r="J6033" s="4" t="s">
        <v>26</v>
      </c>
      <c r="T6033" s="4">
        <v>9.0719999999999992</v>
      </c>
      <c r="V6033" s="4">
        <v>9.0719999999999992</v>
      </c>
      <c r="X6033" s="4">
        <v>12.096</v>
      </c>
    </row>
    <row r="6034" spans="1:28" ht="14.25" x14ac:dyDescent="0.2">
      <c r="A6034" s="4" t="str">
        <f>+VLOOKUP(E6034&amp;H6034&amp;I6034&amp;J6034,[1]Homol.!O:S,2,0)</f>
        <v>Agua</v>
      </c>
      <c r="B6034" s="4" t="str">
        <f>+VLOOKUP(E6034&amp;H6034&amp;I6034&amp;J6034,[1]Homol.!O:S,3,0)</f>
        <v>Flavored water</v>
      </c>
      <c r="C6034" s="4" t="s">
        <v>62</v>
      </c>
      <c r="D6034" s="4" t="s">
        <v>3</v>
      </c>
      <c r="E6034" s="4" t="s">
        <v>12</v>
      </c>
      <c r="F6034" s="4" t="str">
        <f t="shared" si="94"/>
        <v>Formatos Chicos Pet 500 cc</v>
      </c>
      <c r="G6034" s="4" t="s">
        <v>63</v>
      </c>
      <c r="H6034" s="4" t="s">
        <v>10</v>
      </c>
      <c r="I6034" s="4" t="s">
        <v>13</v>
      </c>
      <c r="J6034" s="4" t="s">
        <v>14</v>
      </c>
      <c r="T6034" s="4">
        <v>124.8</v>
      </c>
      <c r="U6034" s="4">
        <v>134.4</v>
      </c>
      <c r="V6034" s="4">
        <v>105.6</v>
      </c>
      <c r="W6034" s="4">
        <v>38.4</v>
      </c>
      <c r="X6034" s="4">
        <v>124.8</v>
      </c>
      <c r="Y6034" s="4">
        <v>38.4</v>
      </c>
      <c r="Z6034" s="4">
        <v>28.8</v>
      </c>
      <c r="AA6034" s="4">
        <v>57.6</v>
      </c>
      <c r="AB6034" s="4">
        <v>48</v>
      </c>
    </row>
    <row r="6035" spans="1:28" ht="14.25" x14ac:dyDescent="0.2">
      <c r="A6035" s="4" t="str">
        <f>+VLOOKUP(E6035&amp;H6035&amp;I6035&amp;J6035,[1]Homol.!O:S,2,0)</f>
        <v>Agua</v>
      </c>
      <c r="B6035" s="4" t="str">
        <f>+VLOOKUP(E6035&amp;H6035&amp;I6035&amp;J6035,[1]Homol.!O:S,3,0)</f>
        <v>Flavored water</v>
      </c>
      <c r="C6035" s="4" t="s">
        <v>62</v>
      </c>
      <c r="D6035" s="4" t="s">
        <v>3</v>
      </c>
      <c r="E6035" s="4" t="s">
        <v>12</v>
      </c>
      <c r="F6035" s="4" t="str">
        <f t="shared" si="94"/>
        <v>Formatos Grandes 2250 cc</v>
      </c>
      <c r="G6035" s="4" t="s">
        <v>63</v>
      </c>
      <c r="H6035" s="4" t="s">
        <v>10</v>
      </c>
      <c r="I6035" s="4" t="s">
        <v>15</v>
      </c>
      <c r="J6035" s="4" t="s">
        <v>16</v>
      </c>
      <c r="T6035" s="4">
        <v>302.39999999999998</v>
      </c>
      <c r="U6035" s="4">
        <v>572.4</v>
      </c>
      <c r="V6035" s="4">
        <v>442.8</v>
      </c>
      <c r="W6035" s="4">
        <v>270</v>
      </c>
      <c r="X6035" s="4">
        <v>399.6</v>
      </c>
      <c r="Z6035" s="4">
        <v>86.4</v>
      </c>
      <c r="AA6035" s="4">
        <v>140.4</v>
      </c>
      <c r="AB6035" s="4">
        <v>129.6</v>
      </c>
    </row>
    <row r="6036" spans="1:28" ht="14.25" x14ac:dyDescent="0.2">
      <c r="A6036" s="4" t="str">
        <f>+VLOOKUP(E6036&amp;H6036&amp;I6036&amp;J6036,[1]Homol.!O:S,2,0)</f>
        <v>Agua</v>
      </c>
      <c r="B6036" s="4" t="str">
        <f>+VLOOKUP(E6036&amp;H6036&amp;I6036&amp;J6036,[1]Homol.!O:S,3,0)</f>
        <v>Flavored water</v>
      </c>
      <c r="C6036" s="4" t="s">
        <v>62</v>
      </c>
      <c r="D6036" s="4" t="s">
        <v>3</v>
      </c>
      <c r="E6036" s="4" t="s">
        <v>12</v>
      </c>
      <c r="F6036" s="4" t="str">
        <f t="shared" si="94"/>
        <v>Formatos Medianos 1500 cc</v>
      </c>
      <c r="G6036" s="4" t="s">
        <v>63</v>
      </c>
      <c r="H6036" s="4" t="s">
        <v>10</v>
      </c>
      <c r="I6036" s="4" t="s">
        <v>6</v>
      </c>
      <c r="J6036" s="4" t="s">
        <v>7</v>
      </c>
      <c r="T6036" s="4">
        <v>80.64</v>
      </c>
      <c r="U6036" s="4">
        <v>20.16</v>
      </c>
      <c r="V6036" s="4">
        <v>675.36</v>
      </c>
      <c r="W6036" s="4">
        <v>262.08</v>
      </c>
      <c r="X6036" s="4">
        <v>100.8</v>
      </c>
      <c r="Y6036" s="4">
        <v>151.19999999999999</v>
      </c>
      <c r="AA6036" s="4">
        <v>90.72</v>
      </c>
      <c r="AB6036" s="4">
        <v>120.96</v>
      </c>
    </row>
    <row r="6037" spans="1:28" ht="14.25" x14ac:dyDescent="0.2">
      <c r="A6037" s="4" t="str">
        <f>+VLOOKUP(E6037&amp;H6037&amp;I6037&amp;J6037,[1]Homol.!O:S,2,0)</f>
        <v>Agua</v>
      </c>
      <c r="B6037" s="4" t="str">
        <f>+VLOOKUP(E6037&amp;H6037&amp;I6037&amp;J6037,[1]Homol.!O:S,3,0)</f>
        <v>Flavored water</v>
      </c>
      <c r="C6037" s="4" t="s">
        <v>62</v>
      </c>
      <c r="D6037" s="4" t="s">
        <v>3</v>
      </c>
      <c r="E6037" s="4" t="s">
        <v>20</v>
      </c>
      <c r="F6037" s="4" t="str">
        <f t="shared" si="94"/>
        <v>Formatos Grandes 2250 cc</v>
      </c>
      <c r="G6037" s="4" t="s">
        <v>63</v>
      </c>
      <c r="H6037" s="4" t="s">
        <v>40</v>
      </c>
      <c r="I6037" s="4" t="s">
        <v>15</v>
      </c>
      <c r="J6037" s="4" t="s">
        <v>16</v>
      </c>
      <c r="V6037" s="4">
        <v>21.6</v>
      </c>
    </row>
    <row r="6038" spans="1:28" ht="14.25" x14ac:dyDescent="0.2">
      <c r="A6038" s="4" t="str">
        <f>+VLOOKUP(E6038&amp;H6038&amp;I6038&amp;J6038,[1]Homol.!O:S,2,0)</f>
        <v>Agua</v>
      </c>
      <c r="B6038" s="4" t="str">
        <f>+VLOOKUP(E6038&amp;H6038&amp;I6038&amp;J6038,[1]Homol.!O:S,3,0)</f>
        <v>Flavored water</v>
      </c>
      <c r="C6038" s="4" t="s">
        <v>62</v>
      </c>
      <c r="D6038" s="4" t="s">
        <v>3</v>
      </c>
      <c r="E6038" s="4" t="s">
        <v>20</v>
      </c>
      <c r="F6038" s="4" t="str">
        <f t="shared" si="94"/>
        <v>Formatos Medianos 1500 cc</v>
      </c>
      <c r="G6038" s="4" t="s">
        <v>63</v>
      </c>
      <c r="H6038" s="4" t="s">
        <v>40</v>
      </c>
      <c r="I6038" s="4" t="s">
        <v>6</v>
      </c>
      <c r="J6038" s="4" t="s">
        <v>7</v>
      </c>
      <c r="V6038" s="4">
        <v>20.16</v>
      </c>
      <c r="X6038" s="4">
        <v>10.08</v>
      </c>
    </row>
    <row r="6039" spans="1:28" ht="14.25" x14ac:dyDescent="0.2">
      <c r="A6039" s="4" t="str">
        <f>+VLOOKUP(E6039&amp;H6039&amp;I6039&amp;J6039,[1]Homol.!O:S,2,0)</f>
        <v>Agua</v>
      </c>
      <c r="B6039" s="4" t="str">
        <f>+VLOOKUP(E6039&amp;H6039&amp;I6039&amp;J6039,[1]Homol.!O:S,3,0)</f>
        <v>Flavored water</v>
      </c>
      <c r="C6039" s="4" t="s">
        <v>62</v>
      </c>
      <c r="D6039" s="4" t="s">
        <v>3</v>
      </c>
      <c r="E6039" s="4" t="s">
        <v>20</v>
      </c>
      <c r="F6039" s="4" t="str">
        <f t="shared" si="94"/>
        <v>Formatos Chicos Pet 500 cc</v>
      </c>
      <c r="G6039" s="4" t="s">
        <v>63</v>
      </c>
      <c r="H6039" s="4" t="s">
        <v>5</v>
      </c>
      <c r="I6039" s="4" t="s">
        <v>13</v>
      </c>
      <c r="J6039" s="4" t="s">
        <v>14</v>
      </c>
      <c r="U6039" s="4">
        <v>9.6</v>
      </c>
      <c r="V6039" s="4">
        <v>9.6</v>
      </c>
    </row>
    <row r="6040" spans="1:28" ht="14.25" x14ac:dyDescent="0.2">
      <c r="A6040" s="4" t="str">
        <f>+VLOOKUP(E6040&amp;H6040&amp;I6040&amp;J6040,[1]Homol.!O:S,2,0)</f>
        <v>Agua</v>
      </c>
      <c r="B6040" s="4" t="str">
        <f>+VLOOKUP(E6040&amp;H6040&amp;I6040&amp;J6040,[1]Homol.!O:S,3,0)</f>
        <v>Flavored water</v>
      </c>
      <c r="C6040" s="4" t="s">
        <v>62</v>
      </c>
      <c r="D6040" s="4" t="s">
        <v>3</v>
      </c>
      <c r="E6040" s="4" t="s">
        <v>20</v>
      </c>
      <c r="F6040" s="4" t="str">
        <f t="shared" si="94"/>
        <v>Formatos Grandes 2250 cc</v>
      </c>
      <c r="G6040" s="4" t="s">
        <v>63</v>
      </c>
      <c r="H6040" s="4" t="s">
        <v>5</v>
      </c>
      <c r="I6040" s="4" t="s">
        <v>15</v>
      </c>
      <c r="J6040" s="4" t="s">
        <v>16</v>
      </c>
      <c r="U6040" s="4">
        <v>32.4</v>
      </c>
      <c r="V6040" s="4">
        <v>97.2</v>
      </c>
      <c r="W6040" s="4">
        <v>32.4</v>
      </c>
      <c r="X6040" s="4">
        <v>10.8</v>
      </c>
      <c r="Y6040" s="4">
        <v>10.8</v>
      </c>
      <c r="AA6040" s="4">
        <v>32.4</v>
      </c>
      <c r="AB6040" s="4">
        <v>32.4</v>
      </c>
    </row>
    <row r="6041" spans="1:28" ht="14.25" x14ac:dyDescent="0.2">
      <c r="A6041" s="4" t="str">
        <f>+VLOOKUP(E6041&amp;H6041&amp;I6041&amp;J6041,[1]Homol.!O:S,2,0)</f>
        <v>Agua</v>
      </c>
      <c r="B6041" s="4" t="str">
        <f>+VLOOKUP(E6041&amp;H6041&amp;I6041&amp;J6041,[1]Homol.!O:S,3,0)</f>
        <v>Flavored water</v>
      </c>
      <c r="C6041" s="4" t="s">
        <v>62</v>
      </c>
      <c r="D6041" s="4" t="s">
        <v>3</v>
      </c>
      <c r="E6041" s="4" t="s">
        <v>20</v>
      </c>
      <c r="F6041" s="4" t="str">
        <f t="shared" si="94"/>
        <v>Formatos Medianos 1500 cc</v>
      </c>
      <c r="G6041" s="4" t="s">
        <v>63</v>
      </c>
      <c r="H6041" s="4" t="s">
        <v>5</v>
      </c>
      <c r="I6041" s="4" t="s">
        <v>6</v>
      </c>
      <c r="J6041" s="4" t="s">
        <v>7</v>
      </c>
      <c r="U6041" s="4">
        <v>10.08</v>
      </c>
      <c r="V6041" s="4">
        <v>30.24</v>
      </c>
      <c r="W6041" s="4">
        <v>10.08</v>
      </c>
      <c r="X6041" s="4">
        <v>20.16</v>
      </c>
      <c r="Y6041" s="4">
        <v>10.08</v>
      </c>
      <c r="AA6041" s="4">
        <v>10.08</v>
      </c>
      <c r="AB6041" s="4">
        <v>10.08</v>
      </c>
    </row>
    <row r="6042" spans="1:28" ht="14.25" x14ac:dyDescent="0.2">
      <c r="A6042" s="4" t="str">
        <f>+VLOOKUP(E6042&amp;H6042&amp;I6042&amp;J6042,[1]Homol.!O:S,2,0)</f>
        <v>Agua</v>
      </c>
      <c r="B6042" s="4" t="str">
        <f>+VLOOKUP(E6042&amp;H6042&amp;I6042&amp;J6042,[1]Homol.!O:S,3,0)</f>
        <v>Flavored water</v>
      </c>
      <c r="C6042" s="4" t="s">
        <v>62</v>
      </c>
      <c r="D6042" s="4" t="s">
        <v>3</v>
      </c>
      <c r="E6042" s="4" t="s">
        <v>20</v>
      </c>
      <c r="F6042" s="4" t="str">
        <f t="shared" si="94"/>
        <v>Formatos Chicos Pet 500 cc</v>
      </c>
      <c r="G6042" s="4" t="s">
        <v>63</v>
      </c>
      <c r="H6042" s="4" t="s">
        <v>9</v>
      </c>
      <c r="I6042" s="4" t="s">
        <v>13</v>
      </c>
      <c r="J6042" s="4" t="s">
        <v>14</v>
      </c>
      <c r="U6042" s="4">
        <v>9.6</v>
      </c>
    </row>
    <row r="6043" spans="1:28" ht="14.25" x14ac:dyDescent="0.2">
      <c r="A6043" s="4" t="str">
        <f>+VLOOKUP(E6043&amp;H6043&amp;I6043&amp;J6043,[1]Homol.!O:S,2,0)</f>
        <v>Agua</v>
      </c>
      <c r="B6043" s="4" t="str">
        <f>+VLOOKUP(E6043&amp;H6043&amp;I6043&amp;J6043,[1]Homol.!O:S,3,0)</f>
        <v>Flavored water</v>
      </c>
      <c r="C6043" s="4" t="s">
        <v>62</v>
      </c>
      <c r="D6043" s="4" t="s">
        <v>3</v>
      </c>
      <c r="E6043" s="4" t="s">
        <v>20</v>
      </c>
      <c r="F6043" s="4" t="str">
        <f t="shared" si="94"/>
        <v>Formatos Grandes 2250 cc</v>
      </c>
      <c r="G6043" s="4" t="s">
        <v>63</v>
      </c>
      <c r="H6043" s="4" t="s">
        <v>9</v>
      </c>
      <c r="I6043" s="4" t="s">
        <v>15</v>
      </c>
      <c r="J6043" s="4" t="s">
        <v>16</v>
      </c>
      <c r="V6043" s="4">
        <v>64.8</v>
      </c>
      <c r="W6043" s="4">
        <v>43.2</v>
      </c>
      <c r="Y6043" s="4">
        <v>32.4</v>
      </c>
      <c r="AA6043" s="4">
        <v>21.6</v>
      </c>
      <c r="AB6043" s="4">
        <v>10.8</v>
      </c>
    </row>
    <row r="6044" spans="1:28" ht="14.25" x14ac:dyDescent="0.2">
      <c r="A6044" s="4" t="str">
        <f>+VLOOKUP(E6044&amp;H6044&amp;I6044&amp;J6044,[1]Homol.!O:S,2,0)</f>
        <v>Agua</v>
      </c>
      <c r="B6044" s="4" t="str">
        <f>+VLOOKUP(E6044&amp;H6044&amp;I6044&amp;J6044,[1]Homol.!O:S,3,0)</f>
        <v>Flavored water</v>
      </c>
      <c r="C6044" s="4" t="s">
        <v>62</v>
      </c>
      <c r="D6044" s="4" t="s">
        <v>3</v>
      </c>
      <c r="E6044" s="4" t="s">
        <v>20</v>
      </c>
      <c r="F6044" s="4" t="str">
        <f t="shared" si="94"/>
        <v>Formatos Medianos 1500 cc</v>
      </c>
      <c r="G6044" s="4" t="s">
        <v>63</v>
      </c>
      <c r="H6044" s="4" t="s">
        <v>9</v>
      </c>
      <c r="I6044" s="4" t="s">
        <v>6</v>
      </c>
      <c r="J6044" s="4" t="s">
        <v>7</v>
      </c>
      <c r="U6044" s="4">
        <v>20.16</v>
      </c>
      <c r="V6044" s="4">
        <v>20.16</v>
      </c>
      <c r="W6044" s="4">
        <v>20.16</v>
      </c>
      <c r="X6044" s="4">
        <v>20.16</v>
      </c>
      <c r="Y6044" s="4">
        <v>10.08</v>
      </c>
      <c r="AA6044" s="4">
        <v>10.08</v>
      </c>
      <c r="AB6044" s="4">
        <v>10.08</v>
      </c>
    </row>
    <row r="6045" spans="1:28" ht="14.25" x14ac:dyDescent="0.2">
      <c r="A6045" s="4" t="str">
        <f>+VLOOKUP(E6045&amp;H6045&amp;I6045&amp;J6045,[1]Homol.!O:S,2,0)</f>
        <v>Agua</v>
      </c>
      <c r="B6045" s="4" t="str">
        <f>+VLOOKUP(E6045&amp;H6045&amp;I6045&amp;J6045,[1]Homol.!O:S,3,0)</f>
        <v>Flavored water</v>
      </c>
      <c r="C6045" s="4" t="s">
        <v>62</v>
      </c>
      <c r="D6045" s="4" t="s">
        <v>3</v>
      </c>
      <c r="E6045" s="4" t="s">
        <v>20</v>
      </c>
      <c r="F6045" s="4" t="str">
        <f t="shared" si="94"/>
        <v>Formatos Chicos Pet 500 cc</v>
      </c>
      <c r="G6045" s="4" t="s">
        <v>63</v>
      </c>
      <c r="H6045" s="4" t="s">
        <v>10</v>
      </c>
      <c r="I6045" s="4" t="s">
        <v>13</v>
      </c>
      <c r="J6045" s="4" t="s">
        <v>14</v>
      </c>
      <c r="U6045" s="4">
        <v>9.6</v>
      </c>
      <c r="X6045" s="4">
        <v>9.6</v>
      </c>
    </row>
    <row r="6046" spans="1:28" ht="14.25" x14ac:dyDescent="0.2">
      <c r="A6046" s="4" t="str">
        <f>+VLOOKUP(E6046&amp;H6046&amp;I6046&amp;J6046,[1]Homol.!O:S,2,0)</f>
        <v>Agua</v>
      </c>
      <c r="B6046" s="4" t="str">
        <f>+VLOOKUP(E6046&amp;H6046&amp;I6046&amp;J6046,[1]Homol.!O:S,3,0)</f>
        <v>Flavored water</v>
      </c>
      <c r="C6046" s="4" t="s">
        <v>62</v>
      </c>
      <c r="D6046" s="4" t="s">
        <v>3</v>
      </c>
      <c r="E6046" s="4" t="s">
        <v>20</v>
      </c>
      <c r="F6046" s="4" t="str">
        <f t="shared" si="94"/>
        <v>Formatos Grandes 2250 cc</v>
      </c>
      <c r="G6046" s="4" t="s">
        <v>63</v>
      </c>
      <c r="H6046" s="4" t="s">
        <v>10</v>
      </c>
      <c r="I6046" s="4" t="s">
        <v>15</v>
      </c>
      <c r="J6046" s="4" t="s">
        <v>16</v>
      </c>
      <c r="T6046" s="4">
        <v>43.2</v>
      </c>
      <c r="U6046" s="4">
        <v>32.4</v>
      </c>
      <c r="V6046" s="4">
        <v>97.2</v>
      </c>
      <c r="W6046" s="4">
        <v>54</v>
      </c>
      <c r="X6046" s="4">
        <v>32.4</v>
      </c>
      <c r="Y6046" s="4">
        <v>43.2</v>
      </c>
      <c r="Z6046" s="4">
        <v>32.4</v>
      </c>
      <c r="AA6046" s="4">
        <v>32.4</v>
      </c>
      <c r="AB6046" s="4">
        <v>10.8</v>
      </c>
    </row>
    <row r="6047" spans="1:28" ht="14.25" x14ac:dyDescent="0.2">
      <c r="A6047" s="4" t="str">
        <f>+VLOOKUP(E6047&amp;H6047&amp;I6047&amp;J6047,[1]Homol.!O:S,2,0)</f>
        <v>Agua</v>
      </c>
      <c r="B6047" s="4" t="str">
        <f>+VLOOKUP(E6047&amp;H6047&amp;I6047&amp;J6047,[1]Homol.!O:S,3,0)</f>
        <v>Flavored water</v>
      </c>
      <c r="C6047" s="4" t="s">
        <v>62</v>
      </c>
      <c r="D6047" s="4" t="s">
        <v>3</v>
      </c>
      <c r="E6047" s="4" t="s">
        <v>20</v>
      </c>
      <c r="F6047" s="4" t="str">
        <f t="shared" si="94"/>
        <v>Formatos Medianos 1500 cc</v>
      </c>
      <c r="G6047" s="4" t="s">
        <v>63</v>
      </c>
      <c r="H6047" s="4" t="s">
        <v>10</v>
      </c>
      <c r="I6047" s="4" t="s">
        <v>6</v>
      </c>
      <c r="J6047" s="4" t="s">
        <v>7</v>
      </c>
      <c r="U6047" s="4">
        <v>10.08</v>
      </c>
      <c r="V6047" s="4">
        <v>30.24</v>
      </c>
      <c r="W6047" s="4">
        <v>60.48</v>
      </c>
      <c r="X6047" s="4">
        <v>10.08</v>
      </c>
      <c r="Y6047" s="4">
        <v>10.08</v>
      </c>
      <c r="Z6047" s="4">
        <v>10.08</v>
      </c>
      <c r="AA6047" s="4">
        <v>20.16</v>
      </c>
      <c r="AB6047" s="4">
        <v>20.16</v>
      </c>
    </row>
    <row r="6048" spans="1:28" ht="14.25" x14ac:dyDescent="0.2">
      <c r="A6048" s="4" t="str">
        <f>+VLOOKUP(E6048&amp;H6048&amp;I6048&amp;J6048,[1]Homol.!O:S,2,0)</f>
        <v>Agua</v>
      </c>
      <c r="B6048" s="4" t="str">
        <f>+VLOOKUP(E6048&amp;H6048&amp;I6048&amp;J6048,[1]Homol.!O:S,3,0)</f>
        <v>Plain water</v>
      </c>
      <c r="C6048" s="4" t="s">
        <v>62</v>
      </c>
      <c r="D6048" s="4" t="s">
        <v>3</v>
      </c>
      <c r="E6048" s="4" t="s">
        <v>21</v>
      </c>
      <c r="F6048" s="4" t="str">
        <f t="shared" si="94"/>
        <v>Bidones 6200 cc</v>
      </c>
      <c r="G6048" s="4" t="s">
        <v>63</v>
      </c>
      <c r="H6048" s="4" t="s">
        <v>22</v>
      </c>
      <c r="I6048" s="4" t="s">
        <v>23</v>
      </c>
      <c r="J6048" s="4" t="s">
        <v>24</v>
      </c>
      <c r="T6048" s="4">
        <v>583.29600000000005</v>
      </c>
      <c r="U6048" s="4">
        <v>677.04</v>
      </c>
      <c r="V6048" s="4">
        <v>604.12799999999993</v>
      </c>
      <c r="W6048" s="4">
        <v>802.03200000000004</v>
      </c>
      <c r="X6048" s="4">
        <v>1656.144</v>
      </c>
      <c r="Y6048" s="4">
        <v>1479.0719999999999</v>
      </c>
      <c r="Z6048" s="4">
        <v>541.63199999999995</v>
      </c>
      <c r="AA6048" s="4">
        <v>1551.9839999999999</v>
      </c>
    </row>
    <row r="6049" spans="1:39" ht="14.25" x14ac:dyDescent="0.2">
      <c r="A6049" s="4" t="str">
        <f>+VLOOKUP(E6049&amp;H6049&amp;I6049&amp;J6049,[1]Homol.!O:S,2,0)</f>
        <v>Agua</v>
      </c>
      <c r="B6049" s="4" t="str">
        <f>+VLOOKUP(E6049&amp;H6049&amp;I6049&amp;J6049,[1]Homol.!O:S,3,0)</f>
        <v>Plain water</v>
      </c>
      <c r="C6049" s="4" t="s">
        <v>62</v>
      </c>
      <c r="D6049" s="4" t="s">
        <v>3</v>
      </c>
      <c r="E6049" s="4" t="s">
        <v>21</v>
      </c>
      <c r="F6049" s="4" t="str">
        <f t="shared" si="94"/>
        <v>Formato Fun 300 cc</v>
      </c>
      <c r="G6049" s="4" t="s">
        <v>63</v>
      </c>
      <c r="H6049" s="4" t="s">
        <v>22</v>
      </c>
      <c r="I6049" s="4" t="s">
        <v>25</v>
      </c>
      <c r="J6049" s="4" t="s">
        <v>26</v>
      </c>
      <c r="X6049" s="4">
        <v>9.0719999999999992</v>
      </c>
      <c r="Y6049" s="4">
        <v>27.216000000000001</v>
      </c>
      <c r="Z6049" s="4">
        <v>18.143999999999998</v>
      </c>
    </row>
    <row r="6050" spans="1:39" ht="14.25" x14ac:dyDescent="0.2">
      <c r="A6050" s="4" t="str">
        <f>+VLOOKUP(E6050&amp;H6050&amp;I6050&amp;J6050,[1]Homol.!O:S,2,0)</f>
        <v>Agua</v>
      </c>
      <c r="B6050" s="4" t="str">
        <f>+VLOOKUP(E6050&amp;H6050&amp;I6050&amp;J6050,[1]Homol.!O:S,3,0)</f>
        <v>Plain water</v>
      </c>
      <c r="C6050" s="4" t="s">
        <v>62</v>
      </c>
      <c r="D6050" s="4" t="s">
        <v>3</v>
      </c>
      <c r="E6050" s="4" t="s">
        <v>21</v>
      </c>
      <c r="F6050" s="4" t="str">
        <f t="shared" si="94"/>
        <v>Formatos Chicos Pet 600 cc</v>
      </c>
      <c r="G6050" s="4" t="s">
        <v>63</v>
      </c>
      <c r="H6050" s="4" t="s">
        <v>22</v>
      </c>
      <c r="I6050" s="4" t="s">
        <v>13</v>
      </c>
      <c r="J6050" s="4" t="s">
        <v>27</v>
      </c>
      <c r="T6050" s="4">
        <v>151.19999999999999</v>
      </c>
      <c r="V6050" s="4">
        <v>205.2</v>
      </c>
      <c r="X6050" s="4">
        <v>86.4</v>
      </c>
      <c r="Y6050" s="4">
        <v>32.4</v>
      </c>
      <c r="Z6050" s="4">
        <v>237.6</v>
      </c>
    </row>
    <row r="6051" spans="1:39" ht="14.25" x14ac:dyDescent="0.2">
      <c r="A6051" s="4" t="str">
        <f>+VLOOKUP(E6051&amp;H6051&amp;I6051&amp;J6051,[1]Homol.!O:S,2,0)</f>
        <v>Agua</v>
      </c>
      <c r="B6051" s="4" t="str">
        <f>+VLOOKUP(E6051&amp;H6051&amp;I6051&amp;J6051,[1]Homol.!O:S,3,0)</f>
        <v>Plain water</v>
      </c>
      <c r="C6051" s="4" t="s">
        <v>62</v>
      </c>
      <c r="D6051" s="4" t="s">
        <v>3</v>
      </c>
      <c r="E6051" s="4" t="s">
        <v>21</v>
      </c>
      <c r="F6051" s="4" t="str">
        <f t="shared" si="94"/>
        <v>Formatos Grandes 2250 cc</v>
      </c>
      <c r="G6051" s="4" t="s">
        <v>63</v>
      </c>
      <c r="H6051" s="4" t="s">
        <v>22</v>
      </c>
      <c r="I6051" s="4" t="s">
        <v>15</v>
      </c>
      <c r="J6051" s="4" t="s">
        <v>16</v>
      </c>
      <c r="U6051" s="4">
        <v>583.20000000000005</v>
      </c>
      <c r="V6051" s="4">
        <v>669.59999999999991</v>
      </c>
      <c r="W6051" s="4">
        <v>691.2</v>
      </c>
      <c r="X6051" s="4">
        <v>1144.8</v>
      </c>
      <c r="Y6051" s="4">
        <v>410.4</v>
      </c>
      <c r="Z6051" s="4">
        <v>280.8</v>
      </c>
      <c r="AA6051" s="4">
        <v>561.6</v>
      </c>
    </row>
    <row r="6052" spans="1:39" ht="14.25" x14ac:dyDescent="0.2">
      <c r="A6052" s="4" t="str">
        <f>+VLOOKUP(E6052&amp;H6052&amp;I6052&amp;J6052,[1]Homol.!O:S,2,0)</f>
        <v>Agua</v>
      </c>
      <c r="B6052" s="4" t="str">
        <f>+VLOOKUP(E6052&amp;H6052&amp;I6052&amp;J6052,[1]Homol.!O:S,3,0)</f>
        <v>Plain water</v>
      </c>
      <c r="C6052" s="4" t="s">
        <v>62</v>
      </c>
      <c r="D6052" s="4" t="s">
        <v>3</v>
      </c>
      <c r="E6052" s="4" t="s">
        <v>21</v>
      </c>
      <c r="F6052" s="4" t="str">
        <f t="shared" si="94"/>
        <v>Formatos Medianos 1650 cc</v>
      </c>
      <c r="G6052" s="4" t="s">
        <v>63</v>
      </c>
      <c r="H6052" s="4" t="s">
        <v>22</v>
      </c>
      <c r="I6052" s="4" t="s">
        <v>6</v>
      </c>
      <c r="J6052" s="4" t="s">
        <v>28</v>
      </c>
      <c r="T6052" s="4">
        <v>177.40799999999999</v>
      </c>
      <c r="V6052" s="4">
        <v>77.616</v>
      </c>
      <c r="W6052" s="4">
        <v>421.34399999999999</v>
      </c>
      <c r="X6052" s="4">
        <v>77.616</v>
      </c>
      <c r="Y6052" s="4">
        <v>321.55200000000002</v>
      </c>
      <c r="AB6052" s="4">
        <v>121.968</v>
      </c>
    </row>
    <row r="6053" spans="1:39" ht="14.25" x14ac:dyDescent="0.2">
      <c r="A6053" s="4" t="str">
        <f>+VLOOKUP(E6053&amp;H6053&amp;I6053&amp;J6053,[1]Homol.!O:S,2,0)</f>
        <v>Agua</v>
      </c>
      <c r="B6053" s="4" t="str">
        <f>+VLOOKUP(E6053&amp;H6053&amp;I6053&amp;J6053,[1]Homol.!O:S,3,0)</f>
        <v>Plain water</v>
      </c>
      <c r="C6053" s="4" t="s">
        <v>62</v>
      </c>
      <c r="D6053" s="4" t="s">
        <v>3</v>
      </c>
      <c r="E6053" s="4" t="s">
        <v>29</v>
      </c>
      <c r="F6053" s="4" t="str">
        <f t="shared" si="94"/>
        <v>Formatos Chicos Pet 500 cc</v>
      </c>
      <c r="G6053" s="4" t="s">
        <v>63</v>
      </c>
      <c r="H6053" s="4" t="s">
        <v>22</v>
      </c>
      <c r="I6053" s="4" t="s">
        <v>13</v>
      </c>
      <c r="J6053" s="4" t="s">
        <v>14</v>
      </c>
      <c r="T6053" s="4">
        <v>655.20000000000005</v>
      </c>
      <c r="Y6053" s="4">
        <v>54.6</v>
      </c>
      <c r="AA6053" s="4">
        <v>251.16</v>
      </c>
      <c r="AB6053" s="4">
        <v>109.2</v>
      </c>
    </row>
    <row r="6054" spans="1:39" ht="14.25" x14ac:dyDescent="0.2">
      <c r="A6054" s="4" t="str">
        <f>+VLOOKUP(E6054&amp;H6054&amp;I6054&amp;J6054,[1]Homol.!O:S,2,0)</f>
        <v>Agua</v>
      </c>
      <c r="B6054" s="4" t="str">
        <f>+VLOOKUP(E6054&amp;H6054&amp;I6054&amp;J6054,[1]Homol.!O:S,3,0)</f>
        <v>Plain water</v>
      </c>
      <c r="C6054" s="4" t="s">
        <v>62</v>
      </c>
      <c r="D6054" s="4" t="s">
        <v>3</v>
      </c>
      <c r="E6054" s="4" t="s">
        <v>29</v>
      </c>
      <c r="F6054" s="4" t="str">
        <f t="shared" si="94"/>
        <v>Formatos Chicos Pet 750 cc</v>
      </c>
      <c r="G6054" s="4" t="s">
        <v>63</v>
      </c>
      <c r="H6054" s="4" t="s">
        <v>22</v>
      </c>
      <c r="I6054" s="4" t="s">
        <v>13</v>
      </c>
      <c r="J6054" s="4" t="s">
        <v>30</v>
      </c>
      <c r="T6054" s="4">
        <v>9.18</v>
      </c>
      <c r="U6054" s="4">
        <v>18.36</v>
      </c>
      <c r="V6054" s="4">
        <v>128.52000000000001</v>
      </c>
      <c r="X6054" s="4">
        <v>18.36</v>
      </c>
      <c r="Y6054" s="4">
        <v>18.36</v>
      </c>
      <c r="Z6054" s="4">
        <v>27.54</v>
      </c>
      <c r="AA6054" s="4">
        <v>9.18</v>
      </c>
      <c r="AB6054" s="4">
        <v>55.08</v>
      </c>
    </row>
    <row r="6055" spans="1:39" ht="14.25" x14ac:dyDescent="0.2">
      <c r="A6055" s="4" t="str">
        <f>+VLOOKUP(E6055&amp;H6055&amp;I6055&amp;J6055,[1]Homol.!O:S,2,0)</f>
        <v>Agua</v>
      </c>
      <c r="B6055" s="4" t="str">
        <f>+VLOOKUP(E6055&amp;H6055&amp;I6055&amp;J6055,[1]Homol.!O:S,3,0)</f>
        <v>Plain water</v>
      </c>
      <c r="C6055" s="4" t="s">
        <v>62</v>
      </c>
      <c r="D6055" s="4" t="s">
        <v>3</v>
      </c>
      <c r="E6055" s="4" t="s">
        <v>29</v>
      </c>
      <c r="F6055" s="4" t="str">
        <f t="shared" si="94"/>
        <v>FORMATOS CHICOS PET PREMIUM 500 cc Pet Premium</v>
      </c>
      <c r="G6055" s="4" t="s">
        <v>63</v>
      </c>
      <c r="H6055" s="4" t="s">
        <v>22</v>
      </c>
      <c r="I6055" s="4" t="s">
        <v>31</v>
      </c>
      <c r="J6055" s="4" t="s">
        <v>32</v>
      </c>
      <c r="T6055" s="4">
        <v>73.92</v>
      </c>
      <c r="U6055" s="4">
        <v>73.92</v>
      </c>
      <c r="V6055" s="4">
        <v>110.88</v>
      </c>
      <c r="X6055" s="4">
        <v>73.92</v>
      </c>
      <c r="Y6055" s="4">
        <v>46.2</v>
      </c>
      <c r="Z6055" s="4">
        <v>175.56</v>
      </c>
    </row>
    <row r="6056" spans="1:39" ht="14.25" x14ac:dyDescent="0.2">
      <c r="A6056" s="4" t="str">
        <f>+VLOOKUP(E6056&amp;H6056&amp;I6056&amp;J6056,[1]Homol.!O:S,2,0)</f>
        <v>Agua</v>
      </c>
      <c r="B6056" s="4" t="str">
        <f>+VLOOKUP(E6056&amp;H6056&amp;I6056&amp;J6056,[1]Homol.!O:S,3,0)</f>
        <v>Plain water</v>
      </c>
      <c r="C6056" s="4" t="s">
        <v>62</v>
      </c>
      <c r="D6056" s="4" t="s">
        <v>3</v>
      </c>
      <c r="E6056" s="4" t="s">
        <v>29</v>
      </c>
      <c r="F6056" s="4" t="str">
        <f t="shared" si="94"/>
        <v>Formatos Grandes 2000 cc</v>
      </c>
      <c r="G6056" s="4" t="s">
        <v>63</v>
      </c>
      <c r="H6056" s="4" t="s">
        <v>22</v>
      </c>
      <c r="I6056" s="4" t="s">
        <v>15</v>
      </c>
      <c r="J6056" s="4" t="s">
        <v>33</v>
      </c>
      <c r="T6056" s="4">
        <v>971.52</v>
      </c>
      <c r="U6056" s="4">
        <v>158.4</v>
      </c>
      <c r="V6056" s="4">
        <v>2059.1999999999998</v>
      </c>
      <c r="W6056" s="4">
        <v>538.55999999999995</v>
      </c>
      <c r="X6056" s="4">
        <v>422.4</v>
      </c>
      <c r="Y6056" s="4">
        <v>496.32</v>
      </c>
      <c r="Z6056" s="4">
        <v>1890.24</v>
      </c>
    </row>
    <row r="6057" spans="1:39" ht="14.25" x14ac:dyDescent="0.2">
      <c r="A6057" s="4" t="str">
        <f>+VLOOKUP(E6057&amp;H6057&amp;I6057&amp;J6057,[1]Homol.!O:S,2,0)</f>
        <v>Agua</v>
      </c>
      <c r="B6057" s="4" t="str">
        <f>+VLOOKUP(E6057&amp;H6057&amp;I6057&amp;J6057,[1]Homol.!O:S,3,0)</f>
        <v>Plain water</v>
      </c>
      <c r="C6057" s="4" t="s">
        <v>62</v>
      </c>
      <c r="D6057" s="4" t="s">
        <v>3</v>
      </c>
      <c r="E6057" s="4" t="s">
        <v>29</v>
      </c>
      <c r="F6057" s="4" t="str">
        <f t="shared" si="94"/>
        <v>Formatos Medianos 1500 cc</v>
      </c>
      <c r="G6057" s="4" t="s">
        <v>63</v>
      </c>
      <c r="H6057" s="4" t="s">
        <v>22</v>
      </c>
      <c r="I6057" s="4" t="s">
        <v>6</v>
      </c>
      <c r="J6057" s="4" t="s">
        <v>7</v>
      </c>
      <c r="T6057" s="4">
        <v>252</v>
      </c>
      <c r="V6057" s="4">
        <v>262.08</v>
      </c>
      <c r="W6057" s="4">
        <v>483.84</v>
      </c>
      <c r="Y6057" s="4">
        <v>362.88</v>
      </c>
      <c r="Z6057" s="4">
        <v>40.32</v>
      </c>
    </row>
    <row r="6058" spans="1:39" ht="14.25" x14ac:dyDescent="0.2">
      <c r="A6058" s="4" t="str">
        <f>+VLOOKUP(E6058&amp;H6058&amp;I6058&amp;J6058,[1]Homol.!O:S,2,0)</f>
        <v>Agua</v>
      </c>
      <c r="B6058" s="4" t="str">
        <f>+VLOOKUP(E6058&amp;H6058&amp;I6058&amp;J6058,[1]Homol.!O:S,3,0)</f>
        <v>Plain water</v>
      </c>
      <c r="C6058" s="4" t="s">
        <v>62</v>
      </c>
      <c r="D6058" s="4" t="s">
        <v>3</v>
      </c>
      <c r="E6058" s="4" t="s">
        <v>29</v>
      </c>
      <c r="F6058" s="4" t="str">
        <f t="shared" si="94"/>
        <v>Formatos Chicos Pet 500 cc</v>
      </c>
      <c r="G6058" s="4" t="s">
        <v>63</v>
      </c>
      <c r="H6058" s="4" t="s">
        <v>34</v>
      </c>
      <c r="I6058" s="4" t="s">
        <v>13</v>
      </c>
      <c r="J6058" s="4" t="s">
        <v>14</v>
      </c>
      <c r="T6058" s="4">
        <v>21.12</v>
      </c>
      <c r="U6058" s="4">
        <v>137.28</v>
      </c>
      <c r="V6058" s="4">
        <v>52.8</v>
      </c>
      <c r="W6058" s="4">
        <v>21.12</v>
      </c>
      <c r="X6058" s="4">
        <v>63.36</v>
      </c>
      <c r="Y6058" s="4">
        <v>52.8</v>
      </c>
      <c r="Z6058" s="4">
        <v>73.92</v>
      </c>
      <c r="AB6058" s="4">
        <v>63.36</v>
      </c>
    </row>
    <row r="6059" spans="1:39" ht="14.25" x14ac:dyDescent="0.2">
      <c r="A6059" s="4" t="str">
        <f>+VLOOKUP(E6059&amp;H6059&amp;I6059&amp;J6059,[1]Homol.!O:S,2,0)</f>
        <v>Agua</v>
      </c>
      <c r="B6059" s="4" t="str">
        <f>+VLOOKUP(E6059&amp;H6059&amp;I6059&amp;J6059,[1]Homol.!O:S,3,0)</f>
        <v>Plain water</v>
      </c>
      <c r="C6059" s="4" t="s">
        <v>62</v>
      </c>
      <c r="D6059" s="4" t="s">
        <v>3</v>
      </c>
      <c r="E6059" s="4" t="s">
        <v>29</v>
      </c>
      <c r="F6059" s="4" t="str">
        <f t="shared" si="94"/>
        <v>FORMATOS CHICOS PET PREMIUM 500 cc Pet Premium</v>
      </c>
      <c r="G6059" s="4" t="s">
        <v>63</v>
      </c>
      <c r="H6059" s="4" t="s">
        <v>34</v>
      </c>
      <c r="I6059" s="4" t="s">
        <v>31</v>
      </c>
      <c r="J6059" s="4" t="s">
        <v>32</v>
      </c>
      <c r="T6059" s="4">
        <v>36.96</v>
      </c>
      <c r="U6059" s="4">
        <v>9.24</v>
      </c>
      <c r="X6059" s="4">
        <v>64.680000000000007</v>
      </c>
      <c r="Y6059" s="4">
        <v>-18.48</v>
      </c>
      <c r="Z6059" s="4">
        <v>18.48</v>
      </c>
      <c r="AA6059" s="4">
        <v>9.24</v>
      </c>
      <c r="AB6059" s="4">
        <v>36.96</v>
      </c>
    </row>
    <row r="6060" spans="1:39" ht="14.25" x14ac:dyDescent="0.2">
      <c r="A6060" s="4" t="str">
        <f>+VLOOKUP(E6060&amp;H6060&amp;I6060&amp;J6060,[1]Homol.!O:S,2,0)</f>
        <v>Agua</v>
      </c>
      <c r="B6060" s="4" t="str">
        <f>+VLOOKUP(E6060&amp;H6060&amp;I6060&amp;J6060,[1]Homol.!O:S,3,0)</f>
        <v>Plain water</v>
      </c>
      <c r="C6060" s="4" t="s">
        <v>62</v>
      </c>
      <c r="D6060" s="4" t="s">
        <v>3</v>
      </c>
      <c r="E6060" s="4" t="s">
        <v>29</v>
      </c>
      <c r="F6060" s="4" t="str">
        <f t="shared" si="94"/>
        <v>Formatos Medianos 1500 cc</v>
      </c>
      <c r="G6060" s="4" t="s">
        <v>63</v>
      </c>
      <c r="H6060" s="4" t="s">
        <v>34</v>
      </c>
      <c r="I6060" s="4" t="s">
        <v>6</v>
      </c>
      <c r="J6060" s="4" t="s">
        <v>7</v>
      </c>
      <c r="T6060" s="4">
        <v>49.5</v>
      </c>
      <c r="U6060" s="4">
        <v>108.9</v>
      </c>
      <c r="W6060" s="4">
        <v>19.8</v>
      </c>
      <c r="X6060" s="4">
        <v>118.8</v>
      </c>
      <c r="Y6060" s="4">
        <v>9.9</v>
      </c>
      <c r="Z6060" s="4">
        <v>148.5</v>
      </c>
    </row>
    <row r="6061" spans="1:39" ht="14.25" x14ac:dyDescent="0.2">
      <c r="A6061" s="4" t="str">
        <f>+VLOOKUP(E6061&amp;H6061&amp;I6061&amp;J6061,[1]Homol.!O:S,2,0)</f>
        <v>Agua</v>
      </c>
      <c r="B6061" s="4" t="str">
        <f>+VLOOKUP(E6061&amp;H6061&amp;I6061&amp;J6061,[1]Homol.!O:S,3,0)</f>
        <v>Flavored water</v>
      </c>
      <c r="C6061" s="4" t="s">
        <v>62</v>
      </c>
      <c r="D6061" s="4" t="s">
        <v>3</v>
      </c>
      <c r="E6061" s="4" t="s">
        <v>4</v>
      </c>
      <c r="F6061" s="4" t="str">
        <f t="shared" si="94"/>
        <v>Formatos Chicos Pet 500 cc</v>
      </c>
      <c r="G6061" s="4" t="s">
        <v>63</v>
      </c>
      <c r="H6061" s="4" t="s">
        <v>5</v>
      </c>
      <c r="I6061" s="4" t="s">
        <v>13</v>
      </c>
      <c r="J6061" s="4" t="s">
        <v>14</v>
      </c>
      <c r="AD6061" s="4">
        <v>20.16</v>
      </c>
      <c r="AE6061" s="4">
        <v>40.32</v>
      </c>
      <c r="AF6061" s="4">
        <v>80.64</v>
      </c>
      <c r="AG6061" s="4">
        <v>20.16</v>
      </c>
      <c r="AH6061" s="4">
        <v>40.32</v>
      </c>
      <c r="AI6061" s="4">
        <v>20.16</v>
      </c>
      <c r="AJ6061" s="4">
        <v>40.32</v>
      </c>
      <c r="AK6061" s="4">
        <v>40.32</v>
      </c>
      <c r="AL6061" s="4">
        <v>30.24</v>
      </c>
      <c r="AM6061" s="4">
        <v>70.56</v>
      </c>
    </row>
    <row r="6062" spans="1:39" ht="14.25" x14ac:dyDescent="0.2">
      <c r="A6062" s="4" t="str">
        <f>+VLOOKUP(E6062&amp;H6062&amp;I6062&amp;J6062,[1]Homol.!O:S,2,0)</f>
        <v>Agua</v>
      </c>
      <c r="B6062" s="4" t="str">
        <f>+VLOOKUP(E6062&amp;H6062&amp;I6062&amp;J6062,[1]Homol.!O:S,3,0)</f>
        <v>Flavored water</v>
      </c>
      <c r="C6062" s="4" t="s">
        <v>62</v>
      </c>
      <c r="D6062" s="4" t="s">
        <v>3</v>
      </c>
      <c r="E6062" s="4" t="s">
        <v>4</v>
      </c>
      <c r="F6062" s="4" t="str">
        <f t="shared" si="94"/>
        <v>Formatos Medianos 1500 cc</v>
      </c>
      <c r="G6062" s="4" t="s">
        <v>63</v>
      </c>
      <c r="H6062" s="4" t="s">
        <v>5</v>
      </c>
      <c r="I6062" s="4" t="s">
        <v>6</v>
      </c>
      <c r="J6062" s="4" t="s">
        <v>7</v>
      </c>
      <c r="R6062" s="4">
        <v>302.39999999999998</v>
      </c>
      <c r="S6062" s="4">
        <v>524.16</v>
      </c>
      <c r="AC6062" s="4">
        <v>252</v>
      </c>
      <c r="AD6062" s="4">
        <v>120.96</v>
      </c>
      <c r="AE6062" s="4">
        <v>483.84</v>
      </c>
      <c r="AF6062" s="4">
        <v>554.4</v>
      </c>
      <c r="AG6062" s="4">
        <v>332.64</v>
      </c>
      <c r="AH6062" s="4">
        <v>292.32</v>
      </c>
      <c r="AI6062" s="4">
        <v>463.68</v>
      </c>
      <c r="AJ6062" s="4">
        <v>413.28</v>
      </c>
      <c r="AK6062" s="4">
        <v>332.64</v>
      </c>
      <c r="AL6062" s="4">
        <v>272.16000000000003</v>
      </c>
      <c r="AM6062" s="4">
        <v>493.92</v>
      </c>
    </row>
    <row r="6063" spans="1:39" ht="14.25" x14ac:dyDescent="0.2">
      <c r="A6063" s="4" t="str">
        <f>+VLOOKUP(E6063&amp;H6063&amp;I6063&amp;J6063,[1]Homol.!O:S,2,0)</f>
        <v>Agua</v>
      </c>
      <c r="B6063" s="4" t="str">
        <f>+VLOOKUP(E6063&amp;H6063&amp;I6063&amp;J6063,[1]Homol.!O:S,3,0)</f>
        <v>Flavored water</v>
      </c>
      <c r="C6063" s="4" t="s">
        <v>62</v>
      </c>
      <c r="D6063" s="4" t="s">
        <v>3</v>
      </c>
      <c r="E6063" s="4" t="s">
        <v>4</v>
      </c>
      <c r="F6063" s="4" t="str">
        <f t="shared" si="94"/>
        <v>Formatos Medianos 1500 cc</v>
      </c>
      <c r="G6063" s="4" t="s">
        <v>63</v>
      </c>
      <c r="H6063" s="4" t="s">
        <v>8</v>
      </c>
      <c r="I6063" s="4" t="s">
        <v>6</v>
      </c>
      <c r="J6063" s="4" t="s">
        <v>7</v>
      </c>
      <c r="S6063" s="4">
        <v>70.56</v>
      </c>
      <c r="AC6063" s="4">
        <v>120.96</v>
      </c>
      <c r="AD6063" s="4">
        <v>30.24</v>
      </c>
      <c r="AE6063" s="4">
        <v>221.76000000000002</v>
      </c>
      <c r="AF6063" s="4">
        <v>201.6</v>
      </c>
      <c r="AG6063" s="4">
        <v>100.8</v>
      </c>
      <c r="AH6063" s="4">
        <v>161.28</v>
      </c>
      <c r="AI6063" s="4">
        <v>201.6</v>
      </c>
      <c r="AJ6063" s="4">
        <v>100.8</v>
      </c>
      <c r="AK6063" s="4">
        <v>131.04</v>
      </c>
      <c r="AL6063" s="4">
        <v>50.4</v>
      </c>
      <c r="AM6063" s="4">
        <v>141.12</v>
      </c>
    </row>
    <row r="6064" spans="1:39" ht="14.25" x14ac:dyDescent="0.2">
      <c r="A6064" s="4" t="str">
        <f>+VLOOKUP(E6064&amp;H6064&amp;I6064&amp;J6064,[1]Homol.!O:S,2,0)</f>
        <v>Agua</v>
      </c>
      <c r="B6064" s="4" t="str">
        <f>+VLOOKUP(E6064&amp;H6064&amp;I6064&amp;J6064,[1]Homol.!O:S,3,0)</f>
        <v>Flavored water</v>
      </c>
      <c r="C6064" s="4" t="s">
        <v>62</v>
      </c>
      <c r="D6064" s="4" t="s">
        <v>3</v>
      </c>
      <c r="E6064" s="4" t="s">
        <v>4</v>
      </c>
      <c r="F6064" s="4" t="str">
        <f t="shared" si="94"/>
        <v>Formatos Chicos Pet 500 cc</v>
      </c>
      <c r="G6064" s="4" t="s">
        <v>63</v>
      </c>
      <c r="H6064" s="4" t="s">
        <v>9</v>
      </c>
      <c r="I6064" s="4" t="s">
        <v>13</v>
      </c>
      <c r="J6064" s="4" t="s">
        <v>14</v>
      </c>
      <c r="AD6064" s="4">
        <v>20.16</v>
      </c>
      <c r="AF6064" s="4">
        <v>50.4</v>
      </c>
      <c r="AG6064" s="4">
        <v>40.32</v>
      </c>
      <c r="AH6064" s="4">
        <v>10.08</v>
      </c>
      <c r="AJ6064" s="4">
        <v>40.32</v>
      </c>
      <c r="AK6064" s="4">
        <v>20.16</v>
      </c>
      <c r="AM6064" s="4">
        <v>70.56</v>
      </c>
    </row>
    <row r="6065" spans="1:39" ht="14.25" x14ac:dyDescent="0.2">
      <c r="A6065" s="4" t="str">
        <f>+VLOOKUP(E6065&amp;H6065&amp;I6065&amp;J6065,[1]Homol.!O:S,2,0)</f>
        <v>Agua</v>
      </c>
      <c r="B6065" s="4" t="str">
        <f>+VLOOKUP(E6065&amp;H6065&amp;I6065&amp;J6065,[1]Homol.!O:S,3,0)</f>
        <v>Flavored water</v>
      </c>
      <c r="C6065" s="4" t="s">
        <v>62</v>
      </c>
      <c r="D6065" s="4" t="s">
        <v>3</v>
      </c>
      <c r="E6065" s="4" t="s">
        <v>4</v>
      </c>
      <c r="F6065" s="4" t="str">
        <f t="shared" si="94"/>
        <v>Formatos Medianos 1500 cc</v>
      </c>
      <c r="G6065" s="4" t="s">
        <v>63</v>
      </c>
      <c r="H6065" s="4" t="s">
        <v>9</v>
      </c>
      <c r="I6065" s="4" t="s">
        <v>6</v>
      </c>
      <c r="J6065" s="4" t="s">
        <v>7</v>
      </c>
      <c r="R6065" s="4">
        <v>221.76</v>
      </c>
      <c r="S6065" s="4">
        <v>282.24</v>
      </c>
      <c r="AD6065" s="4">
        <v>141.12</v>
      </c>
      <c r="AE6065" s="4">
        <v>282.24</v>
      </c>
      <c r="AF6065" s="4">
        <v>383.04</v>
      </c>
      <c r="AG6065" s="4">
        <v>201.6</v>
      </c>
      <c r="AH6065" s="4">
        <v>120.96</v>
      </c>
      <c r="AI6065" s="4">
        <v>453.6</v>
      </c>
      <c r="AJ6065" s="4">
        <v>241.92</v>
      </c>
      <c r="AK6065" s="4">
        <v>221.76</v>
      </c>
      <c r="AL6065" s="4">
        <v>100.8</v>
      </c>
      <c r="AM6065" s="4">
        <v>282.24</v>
      </c>
    </row>
    <row r="6066" spans="1:39" ht="14.25" x14ac:dyDescent="0.2">
      <c r="A6066" s="4" t="str">
        <f>+VLOOKUP(E6066&amp;H6066&amp;I6066&amp;J6066,[1]Homol.!O:S,2,0)</f>
        <v>Agua</v>
      </c>
      <c r="B6066" s="4" t="str">
        <f>+VLOOKUP(E6066&amp;H6066&amp;I6066&amp;J6066,[1]Homol.!O:S,3,0)</f>
        <v>Flavored water</v>
      </c>
      <c r="C6066" s="4" t="s">
        <v>62</v>
      </c>
      <c r="D6066" s="4" t="s">
        <v>3</v>
      </c>
      <c r="E6066" s="4" t="s">
        <v>4</v>
      </c>
      <c r="F6066" s="4" t="str">
        <f t="shared" si="94"/>
        <v>Formatos Chicos Pet 500 cc</v>
      </c>
      <c r="G6066" s="4" t="s">
        <v>63</v>
      </c>
      <c r="H6066" s="4" t="s">
        <v>10</v>
      </c>
      <c r="I6066" s="4" t="s">
        <v>13</v>
      </c>
      <c r="J6066" s="4" t="s">
        <v>14</v>
      </c>
      <c r="AD6066" s="4">
        <v>10.08</v>
      </c>
      <c r="AE6066" s="4">
        <v>30.24</v>
      </c>
      <c r="AF6066" s="4">
        <v>90.72</v>
      </c>
      <c r="AH6066" s="4">
        <v>30.24</v>
      </c>
      <c r="AI6066" s="4">
        <v>20.16</v>
      </c>
      <c r="AJ6066" s="4">
        <v>40.32</v>
      </c>
      <c r="AK6066" s="4">
        <v>30.24</v>
      </c>
      <c r="AL6066" s="4">
        <v>20.16</v>
      </c>
      <c r="AM6066" s="4">
        <v>60.48</v>
      </c>
    </row>
    <row r="6067" spans="1:39" ht="14.25" x14ac:dyDescent="0.2">
      <c r="A6067" s="4" t="str">
        <f>+VLOOKUP(E6067&amp;H6067&amp;I6067&amp;J6067,[1]Homol.!O:S,2,0)</f>
        <v>Agua</v>
      </c>
      <c r="B6067" s="4" t="str">
        <f>+VLOOKUP(E6067&amp;H6067&amp;I6067&amp;J6067,[1]Homol.!O:S,3,0)</f>
        <v>Flavored water</v>
      </c>
      <c r="C6067" s="4" t="s">
        <v>62</v>
      </c>
      <c r="D6067" s="4" t="s">
        <v>3</v>
      </c>
      <c r="E6067" s="4" t="s">
        <v>4</v>
      </c>
      <c r="F6067" s="4" t="str">
        <f t="shared" si="94"/>
        <v>Formatos Medianos 1500 cc</v>
      </c>
      <c r="G6067" s="4" t="s">
        <v>63</v>
      </c>
      <c r="H6067" s="4" t="s">
        <v>10</v>
      </c>
      <c r="I6067" s="4" t="s">
        <v>6</v>
      </c>
      <c r="J6067" s="4" t="s">
        <v>7</v>
      </c>
      <c r="R6067" s="4">
        <v>272.16000000000003</v>
      </c>
      <c r="S6067" s="4">
        <v>282.24</v>
      </c>
      <c r="AC6067" s="4">
        <v>201.6</v>
      </c>
      <c r="AD6067" s="4">
        <v>141.12</v>
      </c>
      <c r="AE6067" s="4">
        <v>423.35999999999996</v>
      </c>
      <c r="AF6067" s="4">
        <v>493.92</v>
      </c>
      <c r="AG6067" s="4">
        <v>362.88</v>
      </c>
      <c r="AH6067" s="4">
        <v>272.16000000000003</v>
      </c>
      <c r="AI6067" s="4">
        <v>473.76</v>
      </c>
      <c r="AJ6067" s="4">
        <v>383.04</v>
      </c>
      <c r="AK6067" s="4">
        <v>302.39999999999998</v>
      </c>
      <c r="AL6067" s="4">
        <v>221.76</v>
      </c>
      <c r="AM6067" s="4">
        <v>362.88</v>
      </c>
    </row>
    <row r="6068" spans="1:39" ht="14.25" x14ac:dyDescent="0.2">
      <c r="A6068" s="4" t="str">
        <f>+VLOOKUP(E6068&amp;H6068&amp;I6068&amp;J6068,[1]Homol.!O:S,2,0)</f>
        <v>Agua</v>
      </c>
      <c r="B6068" s="4" t="str">
        <f>+VLOOKUP(E6068&amp;H6068&amp;I6068&amp;J6068,[1]Homol.!O:S,3,0)</f>
        <v>Flavored water</v>
      </c>
      <c r="C6068" s="4" t="s">
        <v>62</v>
      </c>
      <c r="D6068" s="4" t="s">
        <v>3</v>
      </c>
      <c r="E6068" s="4" t="s">
        <v>4</v>
      </c>
      <c r="F6068" s="4" t="str">
        <f t="shared" si="94"/>
        <v>Formatos Medianos 1500 cc</v>
      </c>
      <c r="G6068" s="4" t="s">
        <v>63</v>
      </c>
      <c r="H6068" s="4" t="s">
        <v>11</v>
      </c>
      <c r="I6068" s="4" t="s">
        <v>6</v>
      </c>
      <c r="J6068" s="4" t="s">
        <v>7</v>
      </c>
      <c r="AE6068" s="4">
        <v>120.96</v>
      </c>
      <c r="AF6068" s="4">
        <v>231.84</v>
      </c>
      <c r="AG6068" s="4">
        <v>70.56</v>
      </c>
      <c r="AH6068" s="4">
        <v>50.4</v>
      </c>
      <c r="AI6068" s="4">
        <v>50.4</v>
      </c>
      <c r="AJ6068" s="4">
        <v>40.32</v>
      </c>
      <c r="AK6068" s="4">
        <v>10.08</v>
      </c>
    </row>
    <row r="6069" spans="1:39" ht="14.25" x14ac:dyDescent="0.2">
      <c r="A6069" s="4" t="str">
        <f>+VLOOKUP(E6069&amp;H6069&amp;I6069&amp;J6069,[1]Homol.!O:S,2,0)</f>
        <v>Agua</v>
      </c>
      <c r="B6069" s="4" t="str">
        <f>+VLOOKUP(E6069&amp;H6069&amp;I6069&amp;J6069,[1]Homol.!O:S,3,0)</f>
        <v>Flavored water</v>
      </c>
      <c r="C6069" s="4" t="s">
        <v>62</v>
      </c>
      <c r="D6069" s="4" t="s">
        <v>3</v>
      </c>
      <c r="E6069" s="4" t="s">
        <v>36</v>
      </c>
      <c r="F6069" s="4" t="str">
        <f t="shared" si="94"/>
        <v>Formatos Chicos Pet 500 cc</v>
      </c>
      <c r="G6069" s="4" t="s">
        <v>63</v>
      </c>
      <c r="H6069" s="4" t="s">
        <v>37</v>
      </c>
      <c r="I6069" s="4" t="s">
        <v>13</v>
      </c>
      <c r="J6069" s="4" t="s">
        <v>14</v>
      </c>
      <c r="AF6069" s="4">
        <v>9</v>
      </c>
    </row>
    <row r="6070" spans="1:39" ht="14.25" x14ac:dyDescent="0.2">
      <c r="A6070" s="4" t="str">
        <f>+VLOOKUP(E6070&amp;H6070&amp;I6070&amp;J6070,[1]Homol.!O:S,2,0)</f>
        <v>Agua</v>
      </c>
      <c r="B6070" s="4" t="str">
        <f>+VLOOKUP(E6070&amp;H6070&amp;I6070&amp;J6070,[1]Homol.!O:S,3,0)</f>
        <v>Flavored water</v>
      </c>
      <c r="C6070" s="4" t="s">
        <v>62</v>
      </c>
      <c r="D6070" s="4" t="s">
        <v>3</v>
      </c>
      <c r="E6070" s="4" t="s">
        <v>36</v>
      </c>
      <c r="F6070" s="4" t="str">
        <f t="shared" si="94"/>
        <v>Formatos Grandes 2250 cc</v>
      </c>
      <c r="G6070" s="4" t="s">
        <v>63</v>
      </c>
      <c r="H6070" s="4" t="s">
        <v>37</v>
      </c>
      <c r="I6070" s="4" t="s">
        <v>15</v>
      </c>
      <c r="J6070" s="4" t="s">
        <v>16</v>
      </c>
      <c r="R6070" s="4">
        <v>10.8</v>
      </c>
      <c r="AC6070" s="4">
        <v>21.6</v>
      </c>
      <c r="AD6070" s="4">
        <v>32.4</v>
      </c>
      <c r="AE6070" s="4">
        <v>21.6</v>
      </c>
      <c r="AG6070" s="4">
        <v>10.8</v>
      </c>
      <c r="AH6070" s="4">
        <v>21.6</v>
      </c>
      <c r="AI6070" s="4">
        <v>10.8</v>
      </c>
    </row>
    <row r="6071" spans="1:39" ht="14.25" x14ac:dyDescent="0.2">
      <c r="A6071" s="4" t="str">
        <f>+VLOOKUP(E6071&amp;H6071&amp;I6071&amp;J6071,[1]Homol.!O:S,2,0)</f>
        <v>Agua</v>
      </c>
      <c r="B6071" s="4" t="str">
        <f>+VLOOKUP(E6071&amp;H6071&amp;I6071&amp;J6071,[1]Homol.!O:S,3,0)</f>
        <v>Flavored water</v>
      </c>
      <c r="C6071" s="4" t="s">
        <v>62</v>
      </c>
      <c r="D6071" s="4" t="s">
        <v>3</v>
      </c>
      <c r="E6071" s="4" t="s">
        <v>36</v>
      </c>
      <c r="F6071" s="4" t="str">
        <f t="shared" si="94"/>
        <v>Formatos Medianos 1500 cc</v>
      </c>
      <c r="G6071" s="4" t="s">
        <v>63</v>
      </c>
      <c r="H6071" s="4" t="s">
        <v>37</v>
      </c>
      <c r="I6071" s="4" t="s">
        <v>6</v>
      </c>
      <c r="J6071" s="4" t="s">
        <v>7</v>
      </c>
      <c r="R6071" s="4">
        <v>10.08</v>
      </c>
      <c r="S6071" s="4">
        <v>10.08</v>
      </c>
      <c r="AF6071" s="4">
        <v>20.16</v>
      </c>
      <c r="AG6071" s="4">
        <v>30.24</v>
      </c>
      <c r="AH6071" s="4">
        <v>20.16</v>
      </c>
      <c r="AI6071" s="4">
        <v>20.16</v>
      </c>
    </row>
    <row r="6072" spans="1:39" ht="14.25" x14ac:dyDescent="0.2">
      <c r="A6072" s="4" t="str">
        <f>+VLOOKUP(E6072&amp;H6072&amp;I6072&amp;J6072,[1]Homol.!O:S,2,0)</f>
        <v>Agua</v>
      </c>
      <c r="B6072" s="4" t="str">
        <f>+VLOOKUP(E6072&amp;H6072&amp;I6072&amp;J6072,[1]Homol.!O:S,3,0)</f>
        <v>Flavored water</v>
      </c>
      <c r="C6072" s="4" t="s">
        <v>62</v>
      </c>
      <c r="D6072" s="4" t="s">
        <v>3</v>
      </c>
      <c r="E6072" s="4" t="s">
        <v>36</v>
      </c>
      <c r="F6072" s="4" t="str">
        <f t="shared" si="94"/>
        <v>Formatos Chicos Pet 500 cc</v>
      </c>
      <c r="G6072" s="4" t="s">
        <v>63</v>
      </c>
      <c r="H6072" s="4" t="s">
        <v>38</v>
      </c>
      <c r="I6072" s="4" t="s">
        <v>13</v>
      </c>
      <c r="J6072" s="4" t="s">
        <v>14</v>
      </c>
      <c r="AF6072" s="4">
        <v>9</v>
      </c>
    </row>
    <row r="6073" spans="1:39" ht="14.25" x14ac:dyDescent="0.2">
      <c r="A6073" s="4" t="str">
        <f>+VLOOKUP(E6073&amp;H6073&amp;I6073&amp;J6073,[1]Homol.!O:S,2,0)</f>
        <v>Agua</v>
      </c>
      <c r="B6073" s="4" t="str">
        <f>+VLOOKUP(E6073&amp;H6073&amp;I6073&amp;J6073,[1]Homol.!O:S,3,0)</f>
        <v>Flavored water</v>
      </c>
      <c r="C6073" s="4" t="s">
        <v>62</v>
      </c>
      <c r="D6073" s="4" t="s">
        <v>3</v>
      </c>
      <c r="E6073" s="4" t="s">
        <v>36</v>
      </c>
      <c r="F6073" s="4" t="str">
        <f t="shared" si="94"/>
        <v>Formatos Grandes 2250 cc</v>
      </c>
      <c r="G6073" s="4" t="s">
        <v>63</v>
      </c>
      <c r="H6073" s="4" t="s">
        <v>38</v>
      </c>
      <c r="I6073" s="4" t="s">
        <v>15</v>
      </c>
      <c r="J6073" s="4" t="s">
        <v>16</v>
      </c>
      <c r="AC6073" s="4">
        <v>2.7</v>
      </c>
      <c r="AD6073" s="4">
        <v>10.8</v>
      </c>
      <c r="AF6073" s="4">
        <v>10.8</v>
      </c>
    </row>
    <row r="6074" spans="1:39" ht="14.25" x14ac:dyDescent="0.2">
      <c r="A6074" s="4" t="str">
        <f>+VLOOKUP(E6074&amp;H6074&amp;I6074&amp;J6074,[1]Homol.!O:S,2,0)</f>
        <v>Agua</v>
      </c>
      <c r="B6074" s="4" t="str">
        <f>+VLOOKUP(E6074&amp;H6074&amp;I6074&amp;J6074,[1]Homol.!O:S,3,0)</f>
        <v>Flavored water</v>
      </c>
      <c r="C6074" s="4" t="s">
        <v>62</v>
      </c>
      <c r="D6074" s="4" t="s">
        <v>3</v>
      </c>
      <c r="E6074" s="4" t="s">
        <v>36</v>
      </c>
      <c r="F6074" s="4" t="str">
        <f t="shared" si="94"/>
        <v>Formatos Medianos 1500 cc</v>
      </c>
      <c r="G6074" s="4" t="s">
        <v>63</v>
      </c>
      <c r="H6074" s="4" t="s">
        <v>38</v>
      </c>
      <c r="I6074" s="4" t="s">
        <v>6</v>
      </c>
      <c r="J6074" s="4" t="s">
        <v>7</v>
      </c>
      <c r="AF6074" s="4">
        <v>10.08</v>
      </c>
      <c r="AH6074" s="4">
        <v>7.56</v>
      </c>
      <c r="AJ6074" s="4">
        <v>10.08</v>
      </c>
      <c r="AK6074" s="4">
        <v>5.04</v>
      </c>
      <c r="AM6074" s="4">
        <v>10.08</v>
      </c>
    </row>
    <row r="6075" spans="1:39" ht="14.25" x14ac:dyDescent="0.2">
      <c r="A6075" s="4" t="str">
        <f>+VLOOKUP(E6075&amp;H6075&amp;I6075&amp;J6075,[1]Homol.!O:S,2,0)</f>
        <v>Agua</v>
      </c>
      <c r="B6075" s="4" t="str">
        <f>+VLOOKUP(E6075&amp;H6075&amp;I6075&amp;J6075,[1]Homol.!O:S,3,0)</f>
        <v>Flavored water</v>
      </c>
      <c r="C6075" s="4" t="s">
        <v>62</v>
      </c>
      <c r="D6075" s="4" t="s">
        <v>3</v>
      </c>
      <c r="E6075" s="4" t="s">
        <v>12</v>
      </c>
      <c r="F6075" s="4" t="str">
        <f t="shared" si="94"/>
        <v>Formato Fun 300 cc</v>
      </c>
      <c r="G6075" s="4" t="s">
        <v>63</v>
      </c>
      <c r="H6075" s="4" t="s">
        <v>5</v>
      </c>
      <c r="I6075" s="4" t="s">
        <v>25</v>
      </c>
      <c r="J6075" s="4" t="s">
        <v>26</v>
      </c>
      <c r="S6075" s="4">
        <v>45.36</v>
      </c>
    </row>
    <row r="6076" spans="1:39" ht="14.25" x14ac:dyDescent="0.2">
      <c r="A6076" s="4" t="str">
        <f>+VLOOKUP(E6076&amp;H6076&amp;I6076&amp;J6076,[1]Homol.!O:S,2,0)</f>
        <v>Agua</v>
      </c>
      <c r="B6076" s="4" t="str">
        <f>+VLOOKUP(E6076&amp;H6076&amp;I6076&amp;J6076,[1]Homol.!O:S,3,0)</f>
        <v>Flavored water</v>
      </c>
      <c r="C6076" s="4" t="s">
        <v>62</v>
      </c>
      <c r="D6076" s="4" t="s">
        <v>3</v>
      </c>
      <c r="E6076" s="4" t="s">
        <v>12</v>
      </c>
      <c r="F6076" s="4" t="str">
        <f t="shared" si="94"/>
        <v>Formatos Chicos Pet 500 cc</v>
      </c>
      <c r="G6076" s="4" t="s">
        <v>63</v>
      </c>
      <c r="H6076" s="4" t="s">
        <v>5</v>
      </c>
      <c r="I6076" s="4" t="s">
        <v>13</v>
      </c>
      <c r="J6076" s="4" t="s">
        <v>14</v>
      </c>
      <c r="R6076" s="4">
        <v>105.6</v>
      </c>
      <c r="S6076" s="4">
        <v>172.8</v>
      </c>
      <c r="AC6076" s="4">
        <v>57.6</v>
      </c>
      <c r="AD6076" s="4">
        <v>19.2</v>
      </c>
      <c r="AE6076" s="4">
        <v>67.2</v>
      </c>
      <c r="AF6076" s="4">
        <v>105.60000000000001</v>
      </c>
      <c r="AG6076" s="4">
        <v>86.4</v>
      </c>
      <c r="AH6076" s="4">
        <v>19.2</v>
      </c>
      <c r="AI6076" s="4">
        <v>57.6</v>
      </c>
      <c r="AJ6076" s="4">
        <v>38.4</v>
      </c>
      <c r="AK6076" s="4">
        <v>105.6</v>
      </c>
      <c r="AL6076" s="4">
        <v>48</v>
      </c>
      <c r="AM6076" s="4">
        <v>38.4</v>
      </c>
    </row>
    <row r="6077" spans="1:39" ht="14.25" x14ac:dyDescent="0.2">
      <c r="A6077" s="4" t="str">
        <f>+VLOOKUP(E6077&amp;H6077&amp;I6077&amp;J6077,[1]Homol.!O:S,2,0)</f>
        <v>Agua</v>
      </c>
      <c r="B6077" s="4" t="str">
        <f>+VLOOKUP(E6077&amp;H6077&amp;I6077&amp;J6077,[1]Homol.!O:S,3,0)</f>
        <v>Flavored water</v>
      </c>
      <c r="C6077" s="4" t="s">
        <v>62</v>
      </c>
      <c r="D6077" s="4" t="s">
        <v>3</v>
      </c>
      <c r="E6077" s="4" t="s">
        <v>12</v>
      </c>
      <c r="F6077" s="4" t="str">
        <f t="shared" si="94"/>
        <v>Formatos Grandes 2000 cc</v>
      </c>
      <c r="G6077" s="4" t="s">
        <v>63</v>
      </c>
      <c r="H6077" s="4" t="s">
        <v>5</v>
      </c>
      <c r="I6077" s="4" t="s">
        <v>15</v>
      </c>
      <c r="J6077" s="4" t="s">
        <v>33</v>
      </c>
      <c r="R6077" s="4">
        <v>268.8</v>
      </c>
      <c r="S6077" s="4">
        <v>192</v>
      </c>
    </row>
    <row r="6078" spans="1:39" ht="14.25" x14ac:dyDescent="0.2">
      <c r="A6078" s="4" t="str">
        <f>+VLOOKUP(E6078&amp;H6078&amp;I6078&amp;J6078,[1]Homol.!O:S,2,0)</f>
        <v>Agua</v>
      </c>
      <c r="B6078" s="4" t="str">
        <f>+VLOOKUP(E6078&amp;H6078&amp;I6078&amp;J6078,[1]Homol.!O:S,3,0)</f>
        <v>Flavored water</v>
      </c>
      <c r="C6078" s="4" t="s">
        <v>62</v>
      </c>
      <c r="D6078" s="4" t="s">
        <v>3</v>
      </c>
      <c r="E6078" s="4" t="s">
        <v>12</v>
      </c>
      <c r="F6078" s="4" t="str">
        <f t="shared" si="94"/>
        <v>Formatos Grandes 2250 cc</v>
      </c>
      <c r="G6078" s="4" t="s">
        <v>63</v>
      </c>
      <c r="H6078" s="4" t="s">
        <v>5</v>
      </c>
      <c r="I6078" s="4" t="s">
        <v>15</v>
      </c>
      <c r="J6078" s="4" t="s">
        <v>16</v>
      </c>
      <c r="AC6078" s="4">
        <v>86.4</v>
      </c>
      <c r="AD6078" s="4">
        <v>205.2</v>
      </c>
      <c r="AE6078" s="4">
        <v>118.8</v>
      </c>
      <c r="AF6078" s="4">
        <v>313.2</v>
      </c>
      <c r="AG6078" s="4">
        <v>194.4</v>
      </c>
      <c r="AH6078" s="4">
        <v>194.4</v>
      </c>
      <c r="AI6078" s="4">
        <v>399.6</v>
      </c>
      <c r="AJ6078" s="4">
        <v>270</v>
      </c>
      <c r="AL6078" s="4">
        <v>108</v>
      </c>
      <c r="AM6078" s="4">
        <v>129.6</v>
      </c>
    </row>
    <row r="6079" spans="1:39" ht="14.25" x14ac:dyDescent="0.2">
      <c r="A6079" s="4" t="str">
        <f>+VLOOKUP(E6079&amp;H6079&amp;I6079&amp;J6079,[1]Homol.!O:S,2,0)</f>
        <v>Agua</v>
      </c>
      <c r="B6079" s="4" t="str">
        <f>+VLOOKUP(E6079&amp;H6079&amp;I6079&amp;J6079,[1]Homol.!O:S,3,0)</f>
        <v>Flavored water</v>
      </c>
      <c r="C6079" s="4" t="s">
        <v>62</v>
      </c>
      <c r="D6079" s="4" t="s">
        <v>3</v>
      </c>
      <c r="E6079" s="4" t="s">
        <v>12</v>
      </c>
      <c r="F6079" s="4" t="str">
        <f t="shared" si="94"/>
        <v>Formatos Medianos 1000 cc</v>
      </c>
      <c r="G6079" s="4" t="s">
        <v>63</v>
      </c>
      <c r="H6079" s="4" t="s">
        <v>5</v>
      </c>
      <c r="I6079" s="4" t="s">
        <v>6</v>
      </c>
      <c r="J6079" s="4" t="s">
        <v>17</v>
      </c>
      <c r="AC6079" s="4">
        <v>10.08</v>
      </c>
      <c r="AG6079" s="4">
        <v>10.08</v>
      </c>
      <c r="AL6079" s="4">
        <v>10.08</v>
      </c>
    </row>
    <row r="6080" spans="1:39" ht="14.25" x14ac:dyDescent="0.2">
      <c r="A6080" s="4" t="str">
        <f>+VLOOKUP(E6080&amp;H6080&amp;I6080&amp;J6080,[1]Homol.!O:S,2,0)</f>
        <v>Agua</v>
      </c>
      <c r="B6080" s="4" t="str">
        <f>+VLOOKUP(E6080&amp;H6080&amp;I6080&amp;J6080,[1]Homol.!O:S,3,0)</f>
        <v>Flavored water</v>
      </c>
      <c r="C6080" s="4" t="s">
        <v>62</v>
      </c>
      <c r="D6080" s="4" t="s">
        <v>3</v>
      </c>
      <c r="E6080" s="4" t="s">
        <v>12</v>
      </c>
      <c r="F6080" s="4" t="str">
        <f t="shared" si="94"/>
        <v>Formatos Medianos 1500 cc</v>
      </c>
      <c r="G6080" s="4" t="s">
        <v>63</v>
      </c>
      <c r="H6080" s="4" t="s">
        <v>5</v>
      </c>
      <c r="I6080" s="4" t="s">
        <v>6</v>
      </c>
      <c r="J6080" s="4" t="s">
        <v>7</v>
      </c>
      <c r="R6080" s="4">
        <v>342.72</v>
      </c>
      <c r="S6080" s="4">
        <v>332.64</v>
      </c>
      <c r="AC6080" s="4">
        <v>70.56</v>
      </c>
      <c r="AD6080" s="4">
        <v>211.68</v>
      </c>
      <c r="AE6080" s="4">
        <v>221.76000000000002</v>
      </c>
      <c r="AF6080" s="4">
        <v>352.8</v>
      </c>
      <c r="AG6080" s="4">
        <v>272.16000000000003</v>
      </c>
      <c r="AH6080" s="4">
        <v>191.52</v>
      </c>
      <c r="AI6080" s="4">
        <v>493.92</v>
      </c>
      <c r="AJ6080" s="4">
        <v>161.28</v>
      </c>
      <c r="AK6080" s="4">
        <v>282.24</v>
      </c>
      <c r="AL6080" s="4">
        <v>141.12</v>
      </c>
      <c r="AM6080" s="4">
        <v>120.96</v>
      </c>
    </row>
    <row r="6081" spans="1:39" ht="14.25" x14ac:dyDescent="0.2">
      <c r="A6081" s="4" t="str">
        <f>+VLOOKUP(E6081&amp;H6081&amp;I6081&amp;J6081,[1]Homol.!O:S,2,0)</f>
        <v>Agua</v>
      </c>
      <c r="B6081" s="4" t="str">
        <f>+VLOOKUP(E6081&amp;H6081&amp;I6081&amp;J6081,[1]Homol.!O:S,3,0)</f>
        <v>Flavored water</v>
      </c>
      <c r="C6081" s="4" t="s">
        <v>62</v>
      </c>
      <c r="D6081" s="4" t="s">
        <v>3</v>
      </c>
      <c r="E6081" s="4" t="s">
        <v>12</v>
      </c>
      <c r="F6081" s="4" t="str">
        <f t="shared" si="94"/>
        <v>Formato Fun 300 cc</v>
      </c>
      <c r="G6081" s="4" t="s">
        <v>63</v>
      </c>
      <c r="H6081" s="4" t="s">
        <v>9</v>
      </c>
      <c r="I6081" s="4" t="s">
        <v>25</v>
      </c>
      <c r="J6081" s="4" t="s">
        <v>26</v>
      </c>
      <c r="S6081" s="4">
        <v>45.36</v>
      </c>
    </row>
    <row r="6082" spans="1:39" ht="14.25" x14ac:dyDescent="0.2">
      <c r="A6082" s="4" t="str">
        <f>+VLOOKUP(E6082&amp;H6082&amp;I6082&amp;J6082,[1]Homol.!O:S,2,0)</f>
        <v>Agua</v>
      </c>
      <c r="B6082" s="4" t="str">
        <f>+VLOOKUP(E6082&amp;H6082&amp;I6082&amp;J6082,[1]Homol.!O:S,3,0)</f>
        <v>Flavored water</v>
      </c>
      <c r="C6082" s="4" t="s">
        <v>62</v>
      </c>
      <c r="D6082" s="4" t="s">
        <v>3</v>
      </c>
      <c r="E6082" s="4" t="s">
        <v>12</v>
      </c>
      <c r="F6082" s="4" t="str">
        <f t="shared" si="94"/>
        <v>Formatos Chicos Pet 500 cc</v>
      </c>
      <c r="G6082" s="4" t="s">
        <v>63</v>
      </c>
      <c r="H6082" s="4" t="s">
        <v>9</v>
      </c>
      <c r="I6082" s="4" t="s">
        <v>13</v>
      </c>
      <c r="J6082" s="4" t="s">
        <v>14</v>
      </c>
      <c r="R6082" s="4">
        <v>67.2</v>
      </c>
      <c r="S6082" s="4">
        <v>124.8</v>
      </c>
      <c r="AC6082" s="4">
        <v>19.2</v>
      </c>
      <c r="AD6082" s="4">
        <v>48</v>
      </c>
      <c r="AE6082" s="4">
        <v>38.4</v>
      </c>
      <c r="AF6082" s="4">
        <v>57.6</v>
      </c>
      <c r="AG6082" s="4">
        <v>48</v>
      </c>
      <c r="AH6082" s="4">
        <v>19.2</v>
      </c>
      <c r="AI6082" s="4">
        <v>48</v>
      </c>
      <c r="AJ6082" s="4">
        <v>19.2</v>
      </c>
      <c r="AK6082" s="4">
        <v>76.8</v>
      </c>
      <c r="AL6082" s="4">
        <v>19.2</v>
      </c>
      <c r="AM6082" s="4">
        <v>38.4</v>
      </c>
    </row>
    <row r="6083" spans="1:39" ht="14.25" x14ac:dyDescent="0.2">
      <c r="A6083" s="4" t="str">
        <f>+VLOOKUP(E6083&amp;H6083&amp;I6083&amp;J6083,[1]Homol.!O:S,2,0)</f>
        <v>Agua</v>
      </c>
      <c r="B6083" s="4" t="str">
        <f>+VLOOKUP(E6083&amp;H6083&amp;I6083&amp;J6083,[1]Homol.!O:S,3,0)</f>
        <v>Flavored water</v>
      </c>
      <c r="C6083" s="4" t="s">
        <v>62</v>
      </c>
      <c r="D6083" s="4" t="s">
        <v>3</v>
      </c>
      <c r="E6083" s="4" t="s">
        <v>12</v>
      </c>
      <c r="F6083" s="4" t="str">
        <f t="shared" ref="F6083:F6146" si="95">_xlfn.CONCAT(I6083," ",J6083)</f>
        <v>Formatos Grandes 2000 cc</v>
      </c>
      <c r="G6083" s="4" t="s">
        <v>63</v>
      </c>
      <c r="H6083" s="4" t="s">
        <v>9</v>
      </c>
      <c r="I6083" s="4" t="s">
        <v>15</v>
      </c>
      <c r="J6083" s="4" t="s">
        <v>33</v>
      </c>
      <c r="R6083" s="4">
        <v>182.4</v>
      </c>
      <c r="S6083" s="4">
        <v>115.2</v>
      </c>
    </row>
    <row r="6084" spans="1:39" ht="14.25" x14ac:dyDescent="0.2">
      <c r="A6084" s="4" t="str">
        <f>+VLOOKUP(E6084&amp;H6084&amp;I6084&amp;J6084,[1]Homol.!O:S,2,0)</f>
        <v>Agua</v>
      </c>
      <c r="B6084" s="4" t="str">
        <f>+VLOOKUP(E6084&amp;H6084&amp;I6084&amp;J6084,[1]Homol.!O:S,3,0)</f>
        <v>Flavored water</v>
      </c>
      <c r="C6084" s="4" t="s">
        <v>62</v>
      </c>
      <c r="D6084" s="4" t="s">
        <v>3</v>
      </c>
      <c r="E6084" s="4" t="s">
        <v>12</v>
      </c>
      <c r="F6084" s="4" t="str">
        <f t="shared" si="95"/>
        <v>Formatos Grandes 2250 cc</v>
      </c>
      <c r="G6084" s="4" t="s">
        <v>63</v>
      </c>
      <c r="H6084" s="4" t="s">
        <v>9</v>
      </c>
      <c r="I6084" s="4" t="s">
        <v>15</v>
      </c>
      <c r="J6084" s="4" t="s">
        <v>16</v>
      </c>
      <c r="AD6084" s="4">
        <v>118.8</v>
      </c>
      <c r="AE6084" s="4">
        <v>32.4</v>
      </c>
      <c r="AF6084" s="4">
        <v>259.2</v>
      </c>
      <c r="AG6084" s="4">
        <v>129.6</v>
      </c>
      <c r="AH6084" s="4">
        <v>151.19999999999999</v>
      </c>
      <c r="AI6084" s="4">
        <v>313.2</v>
      </c>
      <c r="AJ6084" s="4">
        <v>216</v>
      </c>
      <c r="AL6084" s="4">
        <v>54</v>
      </c>
      <c r="AM6084" s="4">
        <v>108</v>
      </c>
    </row>
    <row r="6085" spans="1:39" ht="14.25" x14ac:dyDescent="0.2">
      <c r="A6085" s="4" t="str">
        <f>+VLOOKUP(E6085&amp;H6085&amp;I6085&amp;J6085,[1]Homol.!O:S,2,0)</f>
        <v>Agua</v>
      </c>
      <c r="B6085" s="4" t="str">
        <f>+VLOOKUP(E6085&amp;H6085&amp;I6085&amp;J6085,[1]Homol.!O:S,3,0)</f>
        <v>Flavored water</v>
      </c>
      <c r="C6085" s="4" t="s">
        <v>62</v>
      </c>
      <c r="D6085" s="4" t="s">
        <v>3</v>
      </c>
      <c r="E6085" s="4" t="s">
        <v>12</v>
      </c>
      <c r="F6085" s="4" t="str">
        <f t="shared" si="95"/>
        <v>Formatos Medianos 1000 cc</v>
      </c>
      <c r="G6085" s="4" t="s">
        <v>63</v>
      </c>
      <c r="H6085" s="4" t="s">
        <v>9</v>
      </c>
      <c r="I6085" s="4" t="s">
        <v>6</v>
      </c>
      <c r="J6085" s="4" t="s">
        <v>17</v>
      </c>
      <c r="AE6085" s="4">
        <v>10.08</v>
      </c>
      <c r="AJ6085" s="4">
        <v>10.08</v>
      </c>
    </row>
    <row r="6086" spans="1:39" ht="14.25" x14ac:dyDescent="0.2">
      <c r="A6086" s="4" t="str">
        <f>+VLOOKUP(E6086&amp;H6086&amp;I6086&amp;J6086,[1]Homol.!O:S,2,0)</f>
        <v>Agua</v>
      </c>
      <c r="B6086" s="4" t="str">
        <f>+VLOOKUP(E6086&amp;H6086&amp;I6086&amp;J6086,[1]Homol.!O:S,3,0)</f>
        <v>Flavored water</v>
      </c>
      <c r="C6086" s="4" t="s">
        <v>62</v>
      </c>
      <c r="D6086" s="4" t="s">
        <v>3</v>
      </c>
      <c r="E6086" s="4" t="s">
        <v>12</v>
      </c>
      <c r="F6086" s="4" t="str">
        <f t="shared" si="95"/>
        <v>Formatos Medianos 1500 cc</v>
      </c>
      <c r="G6086" s="4" t="s">
        <v>63</v>
      </c>
      <c r="H6086" s="4" t="s">
        <v>9</v>
      </c>
      <c r="I6086" s="4" t="s">
        <v>6</v>
      </c>
      <c r="J6086" s="4" t="s">
        <v>7</v>
      </c>
      <c r="R6086" s="4">
        <v>282.24</v>
      </c>
      <c r="S6086" s="4">
        <v>211.68</v>
      </c>
      <c r="AC6086" s="4">
        <v>40.32</v>
      </c>
      <c r="AD6086" s="4">
        <v>120.96</v>
      </c>
      <c r="AE6086" s="4">
        <v>171.35999999999999</v>
      </c>
      <c r="AF6086" s="4">
        <v>241.92</v>
      </c>
      <c r="AG6086" s="4">
        <v>141.12</v>
      </c>
      <c r="AH6086" s="4">
        <v>171.36</v>
      </c>
      <c r="AI6086" s="4">
        <v>433.44</v>
      </c>
      <c r="AJ6086" s="4">
        <v>50.4</v>
      </c>
      <c r="AK6086" s="4">
        <v>191.52</v>
      </c>
      <c r="AL6086" s="4">
        <v>100.8</v>
      </c>
      <c r="AM6086" s="4">
        <v>100.8</v>
      </c>
    </row>
    <row r="6087" spans="1:39" ht="14.25" x14ac:dyDescent="0.2">
      <c r="A6087" s="4" t="str">
        <f>+VLOOKUP(E6087&amp;H6087&amp;I6087&amp;J6087,[1]Homol.!O:S,2,0)</f>
        <v>Agua</v>
      </c>
      <c r="B6087" s="4" t="str">
        <f>+VLOOKUP(E6087&amp;H6087&amp;I6087&amp;J6087,[1]Homol.!O:S,3,0)</f>
        <v>Flavored water</v>
      </c>
      <c r="C6087" s="4" t="s">
        <v>62</v>
      </c>
      <c r="D6087" s="4" t="s">
        <v>3</v>
      </c>
      <c r="E6087" s="4" t="s">
        <v>12</v>
      </c>
      <c r="F6087" s="4" t="str">
        <f t="shared" si="95"/>
        <v>Formatos Chicos Pet 500 cc</v>
      </c>
      <c r="G6087" s="4" t="s">
        <v>63</v>
      </c>
      <c r="H6087" s="4" t="s">
        <v>18</v>
      </c>
      <c r="I6087" s="4" t="s">
        <v>13</v>
      </c>
      <c r="J6087" s="4" t="s">
        <v>14</v>
      </c>
      <c r="S6087" s="4">
        <v>48</v>
      </c>
      <c r="AM6087" s="4">
        <v>9.6</v>
      </c>
    </row>
    <row r="6088" spans="1:39" ht="14.25" x14ac:dyDescent="0.2">
      <c r="A6088" s="4" t="str">
        <f>+VLOOKUP(E6088&amp;H6088&amp;I6088&amp;J6088,[1]Homol.!O:S,2,0)</f>
        <v>Agua</v>
      </c>
      <c r="B6088" s="4" t="str">
        <f>+VLOOKUP(E6088&amp;H6088&amp;I6088&amp;J6088,[1]Homol.!O:S,3,0)</f>
        <v>Flavored water</v>
      </c>
      <c r="C6088" s="4" t="s">
        <v>62</v>
      </c>
      <c r="D6088" s="4" t="s">
        <v>3</v>
      </c>
      <c r="E6088" s="4" t="s">
        <v>12</v>
      </c>
      <c r="F6088" s="4" t="str">
        <f t="shared" si="95"/>
        <v>Formatos Grandes 2250 cc</v>
      </c>
      <c r="G6088" s="4" t="s">
        <v>63</v>
      </c>
      <c r="H6088" s="4" t="s">
        <v>18</v>
      </c>
      <c r="I6088" s="4" t="s">
        <v>15</v>
      </c>
      <c r="J6088" s="4" t="s">
        <v>16</v>
      </c>
      <c r="AC6088" s="4">
        <v>32.4</v>
      </c>
      <c r="AD6088" s="4">
        <v>118.8</v>
      </c>
      <c r="AE6088" s="4">
        <v>75.599999999999994</v>
      </c>
      <c r="AF6088" s="4">
        <v>86.4</v>
      </c>
      <c r="AG6088" s="4">
        <v>118.8</v>
      </c>
      <c r="AH6088" s="4">
        <v>151.19999999999999</v>
      </c>
      <c r="AI6088" s="4">
        <v>205.2</v>
      </c>
      <c r="AJ6088" s="4">
        <v>64.8</v>
      </c>
      <c r="AK6088" s="4">
        <v>129.6</v>
      </c>
      <c r="AL6088" s="4">
        <v>32.4</v>
      </c>
      <c r="AM6088" s="4">
        <v>32.4</v>
      </c>
    </row>
    <row r="6089" spans="1:39" ht="14.25" x14ac:dyDescent="0.2">
      <c r="A6089" s="4" t="str">
        <f>+VLOOKUP(E6089&amp;H6089&amp;I6089&amp;J6089,[1]Homol.!O:S,2,0)</f>
        <v>Agua</v>
      </c>
      <c r="B6089" s="4" t="str">
        <f>+VLOOKUP(E6089&amp;H6089&amp;I6089&amp;J6089,[1]Homol.!O:S,3,0)</f>
        <v>Flavored water</v>
      </c>
      <c r="C6089" s="4" t="s">
        <v>62</v>
      </c>
      <c r="D6089" s="4" t="s">
        <v>3</v>
      </c>
      <c r="E6089" s="4" t="s">
        <v>12</v>
      </c>
      <c r="F6089" s="4" t="str">
        <f t="shared" si="95"/>
        <v>Formatos Medianos 1500 cc</v>
      </c>
      <c r="G6089" s="4" t="s">
        <v>63</v>
      </c>
      <c r="H6089" s="4" t="s">
        <v>18</v>
      </c>
      <c r="I6089" s="4" t="s">
        <v>6</v>
      </c>
      <c r="J6089" s="4" t="s">
        <v>7</v>
      </c>
      <c r="S6089" s="4">
        <v>100.8</v>
      </c>
      <c r="AC6089" s="4">
        <v>30.24</v>
      </c>
      <c r="AD6089" s="4">
        <v>110.88</v>
      </c>
      <c r="AE6089" s="4">
        <v>100.8</v>
      </c>
      <c r="AF6089" s="4">
        <v>201.6</v>
      </c>
      <c r="AG6089" s="4">
        <v>120.96</v>
      </c>
      <c r="AH6089" s="4">
        <v>151.19999999999999</v>
      </c>
      <c r="AI6089" s="4">
        <v>302.39999999999998</v>
      </c>
      <c r="AJ6089" s="4">
        <v>100.8</v>
      </c>
      <c r="AK6089" s="4">
        <v>151.19999999999999</v>
      </c>
      <c r="AL6089" s="4">
        <v>50.4</v>
      </c>
      <c r="AM6089" s="4">
        <v>70.56</v>
      </c>
    </row>
    <row r="6090" spans="1:39" ht="14.25" x14ac:dyDescent="0.2">
      <c r="A6090" s="4" t="str">
        <f>+VLOOKUP(E6090&amp;H6090&amp;I6090&amp;J6090,[1]Homol.!O:S,2,0)</f>
        <v>Agua</v>
      </c>
      <c r="B6090" s="4" t="str">
        <f>+VLOOKUP(E6090&amp;H6090&amp;I6090&amp;J6090,[1]Homol.!O:S,3,0)</f>
        <v>Flavored water</v>
      </c>
      <c r="C6090" s="4" t="s">
        <v>62</v>
      </c>
      <c r="D6090" s="4" t="s">
        <v>3</v>
      </c>
      <c r="E6090" s="4" t="s">
        <v>12</v>
      </c>
      <c r="F6090" s="4" t="str">
        <f t="shared" si="95"/>
        <v>Formato Fun 300 cc</v>
      </c>
      <c r="G6090" s="4" t="s">
        <v>63</v>
      </c>
      <c r="H6090" s="4" t="s">
        <v>10</v>
      </c>
      <c r="I6090" s="4" t="s">
        <v>25</v>
      </c>
      <c r="J6090" s="4" t="s">
        <v>26</v>
      </c>
      <c r="S6090" s="4">
        <v>45.36</v>
      </c>
    </row>
    <row r="6091" spans="1:39" ht="14.25" x14ac:dyDescent="0.2">
      <c r="A6091" s="4" t="str">
        <f>+VLOOKUP(E6091&amp;H6091&amp;I6091&amp;J6091,[1]Homol.!O:S,2,0)</f>
        <v>Agua</v>
      </c>
      <c r="B6091" s="4" t="str">
        <f>+VLOOKUP(E6091&amp;H6091&amp;I6091&amp;J6091,[1]Homol.!O:S,3,0)</f>
        <v>Flavored water</v>
      </c>
      <c r="C6091" s="4" t="s">
        <v>62</v>
      </c>
      <c r="D6091" s="4" t="s">
        <v>3</v>
      </c>
      <c r="E6091" s="4" t="s">
        <v>12</v>
      </c>
      <c r="F6091" s="4" t="str">
        <f t="shared" si="95"/>
        <v>Formatos Chicos Pet 500 cc</v>
      </c>
      <c r="G6091" s="4" t="s">
        <v>63</v>
      </c>
      <c r="H6091" s="4" t="s">
        <v>10</v>
      </c>
      <c r="I6091" s="4" t="s">
        <v>13</v>
      </c>
      <c r="J6091" s="4" t="s">
        <v>14</v>
      </c>
      <c r="R6091" s="4">
        <v>115.2</v>
      </c>
      <c r="S6091" s="4">
        <v>76.8</v>
      </c>
      <c r="AC6091" s="4">
        <v>67.2</v>
      </c>
      <c r="AD6091" s="4">
        <v>48</v>
      </c>
      <c r="AE6091" s="4">
        <v>67.2</v>
      </c>
      <c r="AF6091" s="4">
        <v>76.8</v>
      </c>
      <c r="AG6091" s="4">
        <v>105.6</v>
      </c>
      <c r="AH6091" s="4">
        <v>19.2</v>
      </c>
      <c r="AI6091" s="4">
        <v>76.8</v>
      </c>
      <c r="AJ6091" s="4">
        <v>67.2</v>
      </c>
      <c r="AK6091" s="4">
        <v>48</v>
      </c>
      <c r="AL6091" s="4">
        <v>19.2</v>
      </c>
      <c r="AM6091" s="4">
        <v>153.6</v>
      </c>
    </row>
    <row r="6092" spans="1:39" ht="14.25" x14ac:dyDescent="0.2">
      <c r="A6092" s="4" t="str">
        <f>+VLOOKUP(E6092&amp;H6092&amp;I6092&amp;J6092,[1]Homol.!O:S,2,0)</f>
        <v>Agua</v>
      </c>
      <c r="B6092" s="4" t="str">
        <f>+VLOOKUP(E6092&amp;H6092&amp;I6092&amp;J6092,[1]Homol.!O:S,3,0)</f>
        <v>Flavored water</v>
      </c>
      <c r="C6092" s="4" t="s">
        <v>62</v>
      </c>
      <c r="D6092" s="4" t="s">
        <v>3</v>
      </c>
      <c r="E6092" s="4" t="s">
        <v>12</v>
      </c>
      <c r="F6092" s="4" t="str">
        <f t="shared" si="95"/>
        <v>Formatos Grandes 2000 cc</v>
      </c>
      <c r="G6092" s="4" t="s">
        <v>63</v>
      </c>
      <c r="H6092" s="4" t="s">
        <v>10</v>
      </c>
      <c r="I6092" s="4" t="s">
        <v>15</v>
      </c>
      <c r="J6092" s="4" t="s">
        <v>33</v>
      </c>
      <c r="R6092" s="4">
        <v>355.2</v>
      </c>
      <c r="S6092" s="4">
        <v>220.8</v>
      </c>
    </row>
    <row r="6093" spans="1:39" ht="14.25" x14ac:dyDescent="0.2">
      <c r="A6093" s="4" t="str">
        <f>+VLOOKUP(E6093&amp;H6093&amp;I6093&amp;J6093,[1]Homol.!O:S,2,0)</f>
        <v>Agua</v>
      </c>
      <c r="B6093" s="4" t="str">
        <f>+VLOOKUP(E6093&amp;H6093&amp;I6093&amp;J6093,[1]Homol.!O:S,3,0)</f>
        <v>Flavored water</v>
      </c>
      <c r="C6093" s="4" t="s">
        <v>62</v>
      </c>
      <c r="D6093" s="4" t="s">
        <v>3</v>
      </c>
      <c r="E6093" s="4" t="s">
        <v>12</v>
      </c>
      <c r="F6093" s="4" t="str">
        <f t="shared" si="95"/>
        <v>Formatos Grandes 2250 cc</v>
      </c>
      <c r="G6093" s="4" t="s">
        <v>63</v>
      </c>
      <c r="H6093" s="4" t="s">
        <v>10</v>
      </c>
      <c r="I6093" s="4" t="s">
        <v>15</v>
      </c>
      <c r="J6093" s="4" t="s">
        <v>16</v>
      </c>
      <c r="AC6093" s="4">
        <v>248.4</v>
      </c>
      <c r="AD6093" s="4">
        <v>205.2</v>
      </c>
      <c r="AE6093" s="4">
        <v>205.2</v>
      </c>
      <c r="AF6093" s="4">
        <v>421.2</v>
      </c>
      <c r="AG6093" s="4">
        <v>162</v>
      </c>
      <c r="AH6093" s="4">
        <v>367.2</v>
      </c>
      <c r="AI6093" s="4">
        <v>648</v>
      </c>
      <c r="AJ6093" s="4">
        <v>216</v>
      </c>
      <c r="AK6093" s="4">
        <v>162</v>
      </c>
      <c r="AL6093" s="4">
        <v>226.8</v>
      </c>
      <c r="AM6093" s="4">
        <v>140.4</v>
      </c>
    </row>
    <row r="6094" spans="1:39" ht="14.25" x14ac:dyDescent="0.2">
      <c r="A6094" s="4" t="str">
        <f>+VLOOKUP(E6094&amp;H6094&amp;I6094&amp;J6094,[1]Homol.!O:S,2,0)</f>
        <v>Agua</v>
      </c>
      <c r="B6094" s="4" t="str">
        <f>+VLOOKUP(E6094&amp;H6094&amp;I6094&amp;J6094,[1]Homol.!O:S,3,0)</f>
        <v>Flavored water</v>
      </c>
      <c r="C6094" s="4" t="s">
        <v>62</v>
      </c>
      <c r="D6094" s="4" t="s">
        <v>3</v>
      </c>
      <c r="E6094" s="4" t="s">
        <v>12</v>
      </c>
      <c r="F6094" s="4" t="str">
        <f t="shared" si="95"/>
        <v>Formatos Medianos 1000 cc</v>
      </c>
      <c r="G6094" s="4" t="s">
        <v>63</v>
      </c>
      <c r="H6094" s="4" t="s">
        <v>10</v>
      </c>
      <c r="I6094" s="4" t="s">
        <v>6</v>
      </c>
      <c r="J6094" s="4" t="s">
        <v>17</v>
      </c>
      <c r="AE6094" s="4">
        <v>10.08</v>
      </c>
      <c r="AJ6094" s="4">
        <v>20.16</v>
      </c>
    </row>
    <row r="6095" spans="1:39" ht="14.25" x14ac:dyDescent="0.2">
      <c r="A6095" s="4" t="str">
        <f>+VLOOKUP(E6095&amp;H6095&amp;I6095&amp;J6095,[1]Homol.!O:S,2,0)</f>
        <v>Agua</v>
      </c>
      <c r="B6095" s="4" t="str">
        <f>+VLOOKUP(E6095&amp;H6095&amp;I6095&amp;J6095,[1]Homol.!O:S,3,0)</f>
        <v>Flavored water</v>
      </c>
      <c r="C6095" s="4" t="s">
        <v>62</v>
      </c>
      <c r="D6095" s="4" t="s">
        <v>3</v>
      </c>
      <c r="E6095" s="4" t="s">
        <v>12</v>
      </c>
      <c r="F6095" s="4" t="str">
        <f t="shared" si="95"/>
        <v>Formatos Medianos 1500 cc</v>
      </c>
      <c r="G6095" s="4" t="s">
        <v>63</v>
      </c>
      <c r="H6095" s="4" t="s">
        <v>10</v>
      </c>
      <c r="I6095" s="4" t="s">
        <v>6</v>
      </c>
      <c r="J6095" s="4" t="s">
        <v>7</v>
      </c>
      <c r="R6095" s="4">
        <v>544.32000000000005</v>
      </c>
      <c r="S6095" s="4">
        <v>302.39999999999998</v>
      </c>
      <c r="AC6095" s="4">
        <v>252</v>
      </c>
      <c r="AD6095" s="4">
        <v>151.19999999999999</v>
      </c>
      <c r="AE6095" s="4">
        <v>342.72</v>
      </c>
      <c r="AF6095" s="4">
        <v>372.96</v>
      </c>
      <c r="AG6095" s="4">
        <v>322.56</v>
      </c>
      <c r="AH6095" s="4">
        <v>221.76</v>
      </c>
      <c r="AI6095" s="4">
        <v>655.20000000000005</v>
      </c>
      <c r="AJ6095" s="4">
        <v>221.76</v>
      </c>
      <c r="AK6095" s="4">
        <v>403.2</v>
      </c>
      <c r="AL6095" s="4">
        <v>70.56</v>
      </c>
      <c r="AM6095" s="4">
        <v>221.76</v>
      </c>
    </row>
    <row r="6096" spans="1:39" ht="14.25" x14ac:dyDescent="0.2">
      <c r="A6096" s="4" t="str">
        <f>+VLOOKUP(E6096&amp;H6096&amp;I6096&amp;J6096,[1]Homol.!O:S,2,0)</f>
        <v>Agua</v>
      </c>
      <c r="B6096" s="4" t="str">
        <f>+VLOOKUP(E6096&amp;H6096&amp;I6096&amp;J6096,[1]Homol.!O:S,3,0)</f>
        <v>Flavored water</v>
      </c>
      <c r="C6096" s="4" t="s">
        <v>62</v>
      </c>
      <c r="D6096" s="4" t="s">
        <v>3</v>
      </c>
      <c r="E6096" s="4" t="s">
        <v>12</v>
      </c>
      <c r="F6096" s="4" t="str">
        <f t="shared" si="95"/>
        <v>Formatos Chicos Pet 500 cc</v>
      </c>
      <c r="G6096" s="4" t="s">
        <v>63</v>
      </c>
      <c r="H6096" s="4" t="s">
        <v>19</v>
      </c>
      <c r="I6096" s="4" t="s">
        <v>13</v>
      </c>
      <c r="J6096" s="4" t="s">
        <v>14</v>
      </c>
      <c r="AC6096" s="4">
        <v>19.2</v>
      </c>
      <c r="AD6096" s="4">
        <v>19.2</v>
      </c>
      <c r="AE6096" s="4">
        <v>9.6</v>
      </c>
      <c r="AF6096" s="4">
        <v>38.4</v>
      </c>
      <c r="AH6096" s="4">
        <v>19.2</v>
      </c>
      <c r="AI6096" s="4">
        <v>28.8</v>
      </c>
      <c r="AJ6096" s="4">
        <v>9.6</v>
      </c>
      <c r="AK6096" s="4">
        <v>19.2</v>
      </c>
      <c r="AM6096" s="4">
        <v>19.2</v>
      </c>
    </row>
    <row r="6097" spans="1:39" ht="14.25" x14ac:dyDescent="0.2">
      <c r="A6097" s="4" t="str">
        <f>+VLOOKUP(E6097&amp;H6097&amp;I6097&amp;J6097,[1]Homol.!O:S,2,0)</f>
        <v>Agua</v>
      </c>
      <c r="B6097" s="4" t="str">
        <f>+VLOOKUP(E6097&amp;H6097&amp;I6097&amp;J6097,[1]Homol.!O:S,3,0)</f>
        <v>Flavored water</v>
      </c>
      <c r="C6097" s="4" t="s">
        <v>62</v>
      </c>
      <c r="D6097" s="4" t="s">
        <v>3</v>
      </c>
      <c r="E6097" s="4" t="s">
        <v>12</v>
      </c>
      <c r="F6097" s="4" t="str">
        <f t="shared" si="95"/>
        <v>Formatos Grandes 2250 cc</v>
      </c>
      <c r="G6097" s="4" t="s">
        <v>63</v>
      </c>
      <c r="H6097" s="4" t="s">
        <v>19</v>
      </c>
      <c r="I6097" s="4" t="s">
        <v>15</v>
      </c>
      <c r="J6097" s="4" t="s">
        <v>16</v>
      </c>
      <c r="AC6097" s="4">
        <v>75.599999999999994</v>
      </c>
      <c r="AE6097" s="4">
        <v>54</v>
      </c>
      <c r="AF6097" s="4">
        <v>108</v>
      </c>
      <c r="AG6097" s="4">
        <v>32.4</v>
      </c>
      <c r="AH6097" s="4">
        <v>86.4</v>
      </c>
      <c r="AI6097" s="4">
        <v>162</v>
      </c>
      <c r="AJ6097" s="4">
        <v>75.599999999999994</v>
      </c>
      <c r="AK6097" s="4">
        <v>43.2</v>
      </c>
      <c r="AM6097" s="4">
        <v>108</v>
      </c>
    </row>
    <row r="6098" spans="1:39" ht="14.25" x14ac:dyDescent="0.2">
      <c r="A6098" s="4" t="str">
        <f>+VLOOKUP(E6098&amp;H6098&amp;I6098&amp;J6098,[1]Homol.!O:S,2,0)</f>
        <v>Agua</v>
      </c>
      <c r="B6098" s="4" t="str">
        <f>+VLOOKUP(E6098&amp;H6098&amp;I6098&amp;J6098,[1]Homol.!O:S,3,0)</f>
        <v>Flavored water</v>
      </c>
      <c r="C6098" s="4" t="s">
        <v>62</v>
      </c>
      <c r="D6098" s="4" t="s">
        <v>3</v>
      </c>
      <c r="E6098" s="4" t="s">
        <v>12</v>
      </c>
      <c r="F6098" s="4" t="str">
        <f t="shared" si="95"/>
        <v>Formatos Medianos 1500 cc</v>
      </c>
      <c r="G6098" s="4" t="s">
        <v>63</v>
      </c>
      <c r="H6098" s="4" t="s">
        <v>19</v>
      </c>
      <c r="I6098" s="4" t="s">
        <v>6</v>
      </c>
      <c r="J6098" s="4" t="s">
        <v>7</v>
      </c>
      <c r="AC6098" s="4">
        <v>100.8</v>
      </c>
      <c r="AD6098" s="4">
        <v>10.08</v>
      </c>
      <c r="AE6098" s="4">
        <v>120.96</v>
      </c>
      <c r="AF6098" s="4">
        <v>131.04</v>
      </c>
      <c r="AG6098" s="4">
        <v>40.32</v>
      </c>
      <c r="AH6098" s="4">
        <v>110.88</v>
      </c>
      <c r="AI6098" s="4">
        <v>241.92</v>
      </c>
      <c r="AJ6098" s="4">
        <v>90.72</v>
      </c>
      <c r="AK6098" s="4">
        <v>30.24</v>
      </c>
      <c r="AL6098" s="4">
        <v>20.16</v>
      </c>
      <c r="AM6098" s="4">
        <v>60.48</v>
      </c>
    </row>
    <row r="6099" spans="1:39" ht="14.25" x14ac:dyDescent="0.2">
      <c r="A6099" s="4" t="str">
        <f>+VLOOKUP(E6099&amp;H6099&amp;I6099&amp;J6099,[1]Homol.!O:S,2,0)</f>
        <v>Agua</v>
      </c>
      <c r="B6099" s="4" t="str">
        <f>+VLOOKUP(E6099&amp;H6099&amp;I6099&amp;J6099,[1]Homol.!O:S,3,0)</f>
        <v>Flavored water</v>
      </c>
      <c r="C6099" s="4" t="s">
        <v>62</v>
      </c>
      <c r="D6099" s="4" t="s">
        <v>3</v>
      </c>
      <c r="E6099" s="4" t="s">
        <v>20</v>
      </c>
      <c r="F6099" s="4" t="str">
        <f t="shared" si="95"/>
        <v>Formatos Chicos Pet 500 cc</v>
      </c>
      <c r="G6099" s="4" t="s">
        <v>63</v>
      </c>
      <c r="H6099" s="4" t="s">
        <v>5</v>
      </c>
      <c r="I6099" s="4" t="s">
        <v>13</v>
      </c>
      <c r="J6099" s="4" t="s">
        <v>14</v>
      </c>
      <c r="S6099" s="4">
        <v>48</v>
      </c>
      <c r="AF6099" s="4">
        <v>9.6</v>
      </c>
      <c r="AJ6099" s="4">
        <v>9.6</v>
      </c>
      <c r="AM6099" s="4">
        <v>2.4</v>
      </c>
    </row>
    <row r="6100" spans="1:39" ht="14.25" x14ac:dyDescent="0.2">
      <c r="A6100" s="4" t="str">
        <f>+VLOOKUP(E6100&amp;H6100&amp;I6100&amp;J6100,[1]Homol.!O:S,2,0)</f>
        <v>Agua</v>
      </c>
      <c r="B6100" s="4" t="str">
        <f>+VLOOKUP(E6100&amp;H6100&amp;I6100&amp;J6100,[1]Homol.!O:S,3,0)</f>
        <v>Flavored water</v>
      </c>
      <c r="C6100" s="4" t="s">
        <v>62</v>
      </c>
      <c r="D6100" s="4" t="s">
        <v>3</v>
      </c>
      <c r="E6100" s="4" t="s">
        <v>20</v>
      </c>
      <c r="F6100" s="4" t="str">
        <f t="shared" si="95"/>
        <v>Formatos Grandes 2250 cc</v>
      </c>
      <c r="G6100" s="4" t="s">
        <v>63</v>
      </c>
      <c r="H6100" s="4" t="s">
        <v>5</v>
      </c>
      <c r="I6100" s="4" t="s">
        <v>15</v>
      </c>
      <c r="J6100" s="4" t="s">
        <v>16</v>
      </c>
      <c r="AC6100" s="4">
        <v>21.6</v>
      </c>
      <c r="AD6100" s="4">
        <v>32.4</v>
      </c>
      <c r="AE6100" s="4">
        <v>10.8</v>
      </c>
      <c r="AF6100" s="4">
        <v>21.6</v>
      </c>
      <c r="AG6100" s="4">
        <v>10.8</v>
      </c>
      <c r="AH6100" s="4">
        <v>43.2</v>
      </c>
      <c r="AI6100" s="4">
        <v>32.4</v>
      </c>
      <c r="AJ6100" s="4">
        <v>21.6</v>
      </c>
      <c r="AK6100" s="4">
        <v>10.8</v>
      </c>
      <c r="AL6100" s="4">
        <v>21.6</v>
      </c>
      <c r="AM6100" s="4">
        <v>10.8</v>
      </c>
    </row>
    <row r="6101" spans="1:39" ht="14.25" x14ac:dyDescent="0.2">
      <c r="A6101" s="4" t="str">
        <f>+VLOOKUP(E6101&amp;H6101&amp;I6101&amp;J6101,[1]Homol.!O:S,2,0)</f>
        <v>Agua</v>
      </c>
      <c r="B6101" s="4" t="str">
        <f>+VLOOKUP(E6101&amp;H6101&amp;I6101&amp;J6101,[1]Homol.!O:S,3,0)</f>
        <v>Flavored water</v>
      </c>
      <c r="C6101" s="4" t="s">
        <v>62</v>
      </c>
      <c r="D6101" s="4" t="s">
        <v>3</v>
      </c>
      <c r="E6101" s="4" t="s">
        <v>20</v>
      </c>
      <c r="F6101" s="4" t="str">
        <f t="shared" si="95"/>
        <v>Formatos Medianos 1500 cc</v>
      </c>
      <c r="G6101" s="4" t="s">
        <v>63</v>
      </c>
      <c r="H6101" s="4" t="s">
        <v>5</v>
      </c>
      <c r="I6101" s="4" t="s">
        <v>6</v>
      </c>
      <c r="J6101" s="4" t="s">
        <v>7</v>
      </c>
      <c r="R6101" s="4">
        <v>40.32</v>
      </c>
      <c r="S6101" s="4">
        <v>50.4</v>
      </c>
      <c r="AC6101" s="4">
        <v>30.24</v>
      </c>
      <c r="AD6101" s="4">
        <v>20.16</v>
      </c>
      <c r="AF6101" s="4">
        <v>50.4</v>
      </c>
      <c r="AG6101" s="4">
        <v>40.32</v>
      </c>
      <c r="AH6101" s="4">
        <v>10.08</v>
      </c>
      <c r="AI6101" s="4">
        <v>30.24</v>
      </c>
      <c r="AJ6101" s="4">
        <v>20.16</v>
      </c>
      <c r="AK6101" s="4">
        <v>30.24</v>
      </c>
      <c r="AM6101" s="4">
        <v>20.16</v>
      </c>
    </row>
    <row r="6102" spans="1:39" ht="14.25" x14ac:dyDescent="0.2">
      <c r="A6102" s="4" t="str">
        <f>+VLOOKUP(E6102&amp;H6102&amp;I6102&amp;J6102,[1]Homol.!O:S,2,0)</f>
        <v>Agua</v>
      </c>
      <c r="B6102" s="4" t="str">
        <f>+VLOOKUP(E6102&amp;H6102&amp;I6102&amp;J6102,[1]Homol.!O:S,3,0)</f>
        <v>Flavored water</v>
      </c>
      <c r="C6102" s="4" t="s">
        <v>62</v>
      </c>
      <c r="D6102" s="4" t="s">
        <v>3</v>
      </c>
      <c r="E6102" s="4" t="s">
        <v>20</v>
      </c>
      <c r="F6102" s="4" t="str">
        <f t="shared" si="95"/>
        <v>Formatos Chicos Pet 500 cc</v>
      </c>
      <c r="G6102" s="4" t="s">
        <v>63</v>
      </c>
      <c r="H6102" s="4" t="s">
        <v>9</v>
      </c>
      <c r="I6102" s="4" t="s">
        <v>13</v>
      </c>
      <c r="J6102" s="4" t="s">
        <v>14</v>
      </c>
      <c r="S6102" s="4">
        <v>19.2</v>
      </c>
      <c r="AF6102" s="4">
        <v>3.6</v>
      </c>
      <c r="AI6102" s="4">
        <v>9.6</v>
      </c>
      <c r="AL6102" s="4">
        <v>9.6</v>
      </c>
    </row>
    <row r="6103" spans="1:39" ht="14.25" x14ac:dyDescent="0.2">
      <c r="A6103" s="4" t="str">
        <f>+VLOOKUP(E6103&amp;H6103&amp;I6103&amp;J6103,[1]Homol.!O:S,2,0)</f>
        <v>Agua</v>
      </c>
      <c r="B6103" s="4" t="str">
        <f>+VLOOKUP(E6103&amp;H6103&amp;I6103&amp;J6103,[1]Homol.!O:S,3,0)</f>
        <v>Flavored water</v>
      </c>
      <c r="C6103" s="4" t="s">
        <v>62</v>
      </c>
      <c r="D6103" s="4" t="s">
        <v>3</v>
      </c>
      <c r="E6103" s="4" t="s">
        <v>20</v>
      </c>
      <c r="F6103" s="4" t="str">
        <f t="shared" si="95"/>
        <v>Formatos Grandes 2250 cc</v>
      </c>
      <c r="G6103" s="4" t="s">
        <v>63</v>
      </c>
      <c r="H6103" s="4" t="s">
        <v>9</v>
      </c>
      <c r="I6103" s="4" t="s">
        <v>15</v>
      </c>
      <c r="J6103" s="4" t="s">
        <v>16</v>
      </c>
      <c r="AD6103" s="4">
        <v>64.8</v>
      </c>
      <c r="AF6103" s="4">
        <v>32.4</v>
      </c>
      <c r="AG6103" s="4">
        <v>32.4</v>
      </c>
      <c r="AH6103" s="4">
        <v>43.2</v>
      </c>
      <c r="AI6103" s="4">
        <v>21.6</v>
      </c>
      <c r="AJ6103" s="4">
        <v>43.2</v>
      </c>
      <c r="AL6103" s="4">
        <v>10.8</v>
      </c>
      <c r="AM6103" s="4">
        <v>32.4</v>
      </c>
    </row>
    <row r="6104" spans="1:39" ht="14.25" x14ac:dyDescent="0.2">
      <c r="A6104" s="4" t="str">
        <f>+VLOOKUP(E6104&amp;H6104&amp;I6104&amp;J6104,[1]Homol.!O:S,2,0)</f>
        <v>Agua</v>
      </c>
      <c r="B6104" s="4" t="str">
        <f>+VLOOKUP(E6104&amp;H6104&amp;I6104&amp;J6104,[1]Homol.!O:S,3,0)</f>
        <v>Flavored water</v>
      </c>
      <c r="C6104" s="4" t="s">
        <v>62</v>
      </c>
      <c r="D6104" s="4" t="s">
        <v>3</v>
      </c>
      <c r="E6104" s="4" t="s">
        <v>20</v>
      </c>
      <c r="F6104" s="4" t="str">
        <f t="shared" si="95"/>
        <v>Formatos Medianos 1500 cc</v>
      </c>
      <c r="G6104" s="4" t="s">
        <v>63</v>
      </c>
      <c r="H6104" s="4" t="s">
        <v>9</v>
      </c>
      <c r="I6104" s="4" t="s">
        <v>6</v>
      </c>
      <c r="J6104" s="4" t="s">
        <v>7</v>
      </c>
      <c r="R6104" s="4">
        <v>50.4</v>
      </c>
      <c r="S6104" s="4">
        <v>40.32</v>
      </c>
      <c r="AM6104" s="4">
        <v>30.24</v>
      </c>
    </row>
    <row r="6105" spans="1:39" ht="14.25" x14ac:dyDescent="0.2">
      <c r="A6105" s="4" t="str">
        <f>+VLOOKUP(E6105&amp;H6105&amp;I6105&amp;J6105,[1]Homol.!O:S,2,0)</f>
        <v>Agua</v>
      </c>
      <c r="B6105" s="4" t="str">
        <f>+VLOOKUP(E6105&amp;H6105&amp;I6105&amp;J6105,[1]Homol.!O:S,3,0)</f>
        <v>Flavored water</v>
      </c>
      <c r="C6105" s="4" t="s">
        <v>62</v>
      </c>
      <c r="D6105" s="4" t="s">
        <v>3</v>
      </c>
      <c r="E6105" s="4" t="s">
        <v>20</v>
      </c>
      <c r="F6105" s="4" t="str">
        <f t="shared" si="95"/>
        <v>Formatos Chicos Pet 500 cc</v>
      </c>
      <c r="G6105" s="4" t="s">
        <v>63</v>
      </c>
      <c r="H6105" s="4" t="s">
        <v>10</v>
      </c>
      <c r="I6105" s="4" t="s">
        <v>13</v>
      </c>
      <c r="J6105" s="4" t="s">
        <v>14</v>
      </c>
      <c r="S6105" s="4">
        <v>86.4</v>
      </c>
      <c r="AC6105" s="4">
        <v>9.6</v>
      </c>
      <c r="AE6105" s="4">
        <v>9.6</v>
      </c>
      <c r="AF6105" s="4">
        <v>3.6</v>
      </c>
      <c r="AH6105" s="4">
        <v>9.6</v>
      </c>
      <c r="AJ6105" s="4">
        <v>9.6</v>
      </c>
      <c r="AL6105" s="4">
        <v>9.6</v>
      </c>
    </row>
    <row r="6106" spans="1:39" ht="14.25" x14ac:dyDescent="0.2">
      <c r="A6106" s="4" t="str">
        <f>+VLOOKUP(E6106&amp;H6106&amp;I6106&amp;J6106,[1]Homol.!O:S,2,0)</f>
        <v>Agua</v>
      </c>
      <c r="B6106" s="4" t="str">
        <f>+VLOOKUP(E6106&amp;H6106&amp;I6106&amp;J6106,[1]Homol.!O:S,3,0)</f>
        <v>Flavored water</v>
      </c>
      <c r="C6106" s="4" t="s">
        <v>62</v>
      </c>
      <c r="D6106" s="4" t="s">
        <v>3</v>
      </c>
      <c r="E6106" s="4" t="s">
        <v>20</v>
      </c>
      <c r="F6106" s="4" t="str">
        <f t="shared" si="95"/>
        <v>Formatos Grandes 2250 cc</v>
      </c>
      <c r="G6106" s="4" t="s">
        <v>63</v>
      </c>
      <c r="H6106" s="4" t="s">
        <v>10</v>
      </c>
      <c r="I6106" s="4" t="s">
        <v>15</v>
      </c>
      <c r="J6106" s="4" t="s">
        <v>16</v>
      </c>
      <c r="S6106" s="4">
        <v>21.6</v>
      </c>
      <c r="AC6106" s="4">
        <v>10.8</v>
      </c>
      <c r="AD6106" s="4">
        <v>54</v>
      </c>
      <c r="AE6106" s="4">
        <v>21.6</v>
      </c>
      <c r="AF6106" s="4">
        <v>64.8</v>
      </c>
      <c r="AG6106" s="4">
        <v>32.4</v>
      </c>
      <c r="AH6106" s="4">
        <v>43.2</v>
      </c>
      <c r="AI6106" s="4">
        <v>54</v>
      </c>
      <c r="AJ6106" s="4">
        <v>64.8</v>
      </c>
      <c r="AL6106" s="4">
        <v>21.6</v>
      </c>
      <c r="AM6106" s="4">
        <v>54</v>
      </c>
    </row>
    <row r="6107" spans="1:39" ht="14.25" x14ac:dyDescent="0.2">
      <c r="A6107" s="4" t="str">
        <f>+VLOOKUP(E6107&amp;H6107&amp;I6107&amp;J6107,[1]Homol.!O:S,2,0)</f>
        <v>Agua</v>
      </c>
      <c r="B6107" s="4" t="str">
        <f>+VLOOKUP(E6107&amp;H6107&amp;I6107&amp;J6107,[1]Homol.!O:S,3,0)</f>
        <v>Flavored water</v>
      </c>
      <c r="C6107" s="4" t="s">
        <v>62</v>
      </c>
      <c r="D6107" s="4" t="s">
        <v>3</v>
      </c>
      <c r="E6107" s="4" t="s">
        <v>20</v>
      </c>
      <c r="F6107" s="4" t="str">
        <f t="shared" si="95"/>
        <v>Formatos Medianos 1500 cc</v>
      </c>
      <c r="G6107" s="4" t="s">
        <v>63</v>
      </c>
      <c r="H6107" s="4" t="s">
        <v>10</v>
      </c>
      <c r="I6107" s="4" t="s">
        <v>6</v>
      </c>
      <c r="J6107" s="4" t="s">
        <v>7</v>
      </c>
      <c r="R6107" s="4">
        <v>70.56</v>
      </c>
      <c r="S6107" s="4">
        <v>80.64</v>
      </c>
      <c r="AC6107" s="4">
        <v>20.16</v>
      </c>
      <c r="AD6107" s="4">
        <v>50.4</v>
      </c>
      <c r="AE6107" s="4">
        <v>10.08</v>
      </c>
      <c r="AF6107" s="4">
        <v>70.56</v>
      </c>
      <c r="AG6107" s="4">
        <v>30.24</v>
      </c>
      <c r="AH6107" s="4">
        <v>20.16</v>
      </c>
      <c r="AI6107" s="4">
        <v>70.56</v>
      </c>
      <c r="AJ6107" s="4">
        <v>20.16</v>
      </c>
      <c r="AK6107" s="4">
        <v>60.48</v>
      </c>
      <c r="AM6107" s="4">
        <v>50.4</v>
      </c>
    </row>
    <row r="6108" spans="1:39" ht="14.25" x14ac:dyDescent="0.2">
      <c r="A6108" s="4" t="str">
        <f>+VLOOKUP(E6108&amp;H6108&amp;I6108&amp;J6108,[1]Homol.!O:S,2,0)</f>
        <v>Agua</v>
      </c>
      <c r="B6108" s="4" t="str">
        <f>+VLOOKUP(E6108&amp;H6108&amp;I6108&amp;J6108,[1]Homol.!O:S,3,0)</f>
        <v>Flavored water</v>
      </c>
      <c r="C6108" s="4" t="s">
        <v>62</v>
      </c>
      <c r="D6108" s="4" t="s">
        <v>3</v>
      </c>
      <c r="E6108" s="4" t="s">
        <v>42</v>
      </c>
      <c r="F6108" s="4" t="str">
        <f t="shared" si="95"/>
        <v>Formatos Chicos Pet 575 cc</v>
      </c>
      <c r="G6108" s="4" t="s">
        <v>63</v>
      </c>
      <c r="H6108" s="4" t="s">
        <v>38</v>
      </c>
      <c r="I6108" s="4" t="s">
        <v>13</v>
      </c>
      <c r="J6108" s="4" t="s">
        <v>43</v>
      </c>
      <c r="R6108" s="4">
        <v>10.35</v>
      </c>
      <c r="AC6108" s="4">
        <v>1.7250000000000001</v>
      </c>
    </row>
    <row r="6109" spans="1:39" ht="14.25" x14ac:dyDescent="0.2">
      <c r="A6109" s="4" t="str">
        <f>+VLOOKUP(E6109&amp;H6109&amp;I6109&amp;J6109,[1]Homol.!O:S,2,0)</f>
        <v>Agua</v>
      </c>
      <c r="B6109" s="4" t="str">
        <f>+VLOOKUP(E6109&amp;H6109&amp;I6109&amp;J6109,[1]Homol.!O:S,3,0)</f>
        <v>Flavored water</v>
      </c>
      <c r="C6109" s="4" t="s">
        <v>62</v>
      </c>
      <c r="D6109" s="4" t="s">
        <v>3</v>
      </c>
      <c r="E6109" s="4" t="s">
        <v>42</v>
      </c>
      <c r="F6109" s="4" t="str">
        <f t="shared" si="95"/>
        <v>Formatos Grandes 2250 cc</v>
      </c>
      <c r="G6109" s="4" t="s">
        <v>63</v>
      </c>
      <c r="H6109" s="4" t="s">
        <v>38</v>
      </c>
      <c r="I6109" s="4" t="s">
        <v>15</v>
      </c>
      <c r="J6109" s="4" t="s">
        <v>16</v>
      </c>
      <c r="R6109" s="4">
        <v>10.8</v>
      </c>
      <c r="AC6109" s="4">
        <v>5.4</v>
      </c>
    </row>
    <row r="6110" spans="1:39" ht="14.25" x14ac:dyDescent="0.2">
      <c r="A6110" s="4" t="str">
        <f>+VLOOKUP(E6110&amp;H6110&amp;I6110&amp;J6110,[1]Homol.!O:S,2,0)</f>
        <v>Agua</v>
      </c>
      <c r="B6110" s="4" t="str">
        <f>+VLOOKUP(E6110&amp;H6110&amp;I6110&amp;J6110,[1]Homol.!O:S,3,0)</f>
        <v>Flavored water</v>
      </c>
      <c r="C6110" s="4" t="s">
        <v>62</v>
      </c>
      <c r="D6110" s="4" t="s">
        <v>3</v>
      </c>
      <c r="E6110" s="4" t="s">
        <v>42</v>
      </c>
      <c r="F6110" s="4" t="str">
        <f t="shared" si="95"/>
        <v>Formatos Chicos Pet 575 cc</v>
      </c>
      <c r="G6110" s="4" t="s">
        <v>63</v>
      </c>
      <c r="H6110" s="4" t="s">
        <v>10</v>
      </c>
      <c r="I6110" s="4" t="s">
        <v>13</v>
      </c>
      <c r="J6110" s="4" t="s">
        <v>43</v>
      </c>
      <c r="R6110" s="4">
        <v>10.35</v>
      </c>
    </row>
    <row r="6111" spans="1:39" ht="14.25" x14ac:dyDescent="0.2">
      <c r="A6111" s="4" t="str">
        <f>+VLOOKUP(E6111&amp;H6111&amp;I6111&amp;J6111,[1]Homol.!O:S,2,0)</f>
        <v>Agua</v>
      </c>
      <c r="B6111" s="4" t="str">
        <f>+VLOOKUP(E6111&amp;H6111&amp;I6111&amp;J6111,[1]Homol.!O:S,3,0)</f>
        <v>Flavored water</v>
      </c>
      <c r="C6111" s="4" t="s">
        <v>62</v>
      </c>
      <c r="D6111" s="4" t="s">
        <v>3</v>
      </c>
      <c r="E6111" s="4" t="s">
        <v>42</v>
      </c>
      <c r="F6111" s="4" t="str">
        <f t="shared" si="95"/>
        <v>Formatos Grandes 2250 cc</v>
      </c>
      <c r="G6111" s="4" t="s">
        <v>63</v>
      </c>
      <c r="H6111" s="4" t="s">
        <v>10</v>
      </c>
      <c r="I6111" s="4" t="s">
        <v>15</v>
      </c>
      <c r="J6111" s="4" t="s">
        <v>16</v>
      </c>
      <c r="R6111" s="4">
        <v>10.8</v>
      </c>
      <c r="S6111" s="4">
        <v>10.8</v>
      </c>
      <c r="AE6111" s="4">
        <v>10.8</v>
      </c>
      <c r="AG6111" s="4">
        <v>-10.8</v>
      </c>
    </row>
    <row r="6112" spans="1:39" ht="14.25" x14ac:dyDescent="0.2">
      <c r="A6112" s="4" t="str">
        <f>+VLOOKUP(E6112&amp;H6112&amp;I6112&amp;J6112,[1]Homol.!O:S,2,0)</f>
        <v>Agua</v>
      </c>
      <c r="B6112" s="4" t="str">
        <f>+VLOOKUP(E6112&amp;H6112&amp;I6112&amp;J6112,[1]Homol.!O:S,3,0)</f>
        <v>Plain water</v>
      </c>
      <c r="C6112" s="4" t="s">
        <v>62</v>
      </c>
      <c r="D6112" s="4" t="s">
        <v>3</v>
      </c>
      <c r="E6112" s="4" t="s">
        <v>21</v>
      </c>
      <c r="F6112" s="4" t="str">
        <f t="shared" si="95"/>
        <v>Bidones 6200 cc</v>
      </c>
      <c r="G6112" s="4" t="s">
        <v>63</v>
      </c>
      <c r="H6112" s="4" t="s">
        <v>22</v>
      </c>
      <c r="I6112" s="4" t="s">
        <v>23</v>
      </c>
      <c r="J6112" s="4" t="s">
        <v>24</v>
      </c>
      <c r="R6112" s="4">
        <v>270.81599999999997</v>
      </c>
      <c r="S6112" s="4">
        <v>270.81599999999997</v>
      </c>
      <c r="AD6112" s="4">
        <v>729.12</v>
      </c>
      <c r="AE6112" s="4">
        <v>1489.4879999999998</v>
      </c>
      <c r="AF6112" s="4">
        <v>270.81599999999997</v>
      </c>
      <c r="AG6112" s="4">
        <v>822.86400000000003</v>
      </c>
      <c r="AH6112" s="4">
        <v>927.024</v>
      </c>
      <c r="AI6112" s="4">
        <v>697.87199999999996</v>
      </c>
      <c r="AJ6112" s="4">
        <v>1166.5920000000001</v>
      </c>
      <c r="AK6112" s="4">
        <v>604.12800000000004</v>
      </c>
      <c r="AL6112" s="4">
        <v>291.64800000000002</v>
      </c>
      <c r="AM6112" s="4">
        <v>1281.1679999999999</v>
      </c>
    </row>
    <row r="6113" spans="1:39" ht="14.25" x14ac:dyDescent="0.2">
      <c r="A6113" s="4" t="str">
        <f>+VLOOKUP(E6113&amp;H6113&amp;I6113&amp;J6113,[1]Homol.!O:S,2,0)</f>
        <v>Agua</v>
      </c>
      <c r="B6113" s="4" t="str">
        <f>+VLOOKUP(E6113&amp;H6113&amp;I6113&amp;J6113,[1]Homol.!O:S,3,0)</f>
        <v>Plain water</v>
      </c>
      <c r="C6113" s="4" t="s">
        <v>62</v>
      </c>
      <c r="D6113" s="4" t="s">
        <v>3</v>
      </c>
      <c r="E6113" s="4" t="s">
        <v>21</v>
      </c>
      <c r="F6113" s="4" t="str">
        <f t="shared" si="95"/>
        <v>Bidones 6250 cc</v>
      </c>
      <c r="G6113" s="4" t="s">
        <v>63</v>
      </c>
      <c r="H6113" s="4" t="s">
        <v>22</v>
      </c>
      <c r="I6113" s="4" t="s">
        <v>23</v>
      </c>
      <c r="J6113" s="4" t="s">
        <v>35</v>
      </c>
      <c r="R6113" s="4">
        <v>73.5</v>
      </c>
    </row>
    <row r="6114" spans="1:39" ht="14.25" x14ac:dyDescent="0.2">
      <c r="A6114" s="4" t="str">
        <f>+VLOOKUP(E6114&amp;H6114&amp;I6114&amp;J6114,[1]Homol.!O:S,2,0)</f>
        <v>Agua</v>
      </c>
      <c r="B6114" s="4" t="str">
        <f>+VLOOKUP(E6114&amp;H6114&amp;I6114&amp;J6114,[1]Homol.!O:S,3,0)</f>
        <v>Plain water</v>
      </c>
      <c r="C6114" s="4" t="s">
        <v>62</v>
      </c>
      <c r="D6114" s="4" t="s">
        <v>3</v>
      </c>
      <c r="E6114" s="4" t="s">
        <v>21</v>
      </c>
      <c r="F6114" s="4" t="str">
        <f t="shared" si="95"/>
        <v>Formatos Chicos Pet 600 cc</v>
      </c>
      <c r="G6114" s="4" t="s">
        <v>63</v>
      </c>
      <c r="H6114" s="4" t="s">
        <v>22</v>
      </c>
      <c r="I6114" s="4" t="s">
        <v>13</v>
      </c>
      <c r="J6114" s="4" t="s">
        <v>27</v>
      </c>
      <c r="R6114" s="4">
        <v>86.4</v>
      </c>
      <c r="S6114" s="4">
        <v>75.599999999999994</v>
      </c>
      <c r="AD6114" s="4">
        <v>151.19999999999999</v>
      </c>
      <c r="AE6114" s="4">
        <v>172.8</v>
      </c>
      <c r="AF6114" s="4">
        <v>151.19999999999999</v>
      </c>
      <c r="AG6114" s="4">
        <v>324</v>
      </c>
      <c r="AH6114" s="4">
        <v>75.599999999999994</v>
      </c>
      <c r="AI6114" s="4">
        <v>162</v>
      </c>
      <c r="AJ6114" s="4">
        <v>140.4</v>
      </c>
      <c r="AK6114" s="4">
        <v>140.4</v>
      </c>
      <c r="AL6114" s="4">
        <v>32.4</v>
      </c>
      <c r="AM6114" s="4">
        <v>108</v>
      </c>
    </row>
    <row r="6115" spans="1:39" ht="14.25" x14ac:dyDescent="0.2">
      <c r="A6115" s="4" t="str">
        <f>+VLOOKUP(E6115&amp;H6115&amp;I6115&amp;J6115,[1]Homol.!O:S,2,0)</f>
        <v>Agua</v>
      </c>
      <c r="B6115" s="4" t="str">
        <f>+VLOOKUP(E6115&amp;H6115&amp;I6115&amp;J6115,[1]Homol.!O:S,3,0)</f>
        <v>Plain water</v>
      </c>
      <c r="C6115" s="4" t="s">
        <v>62</v>
      </c>
      <c r="D6115" s="4" t="s">
        <v>3</v>
      </c>
      <c r="E6115" s="4" t="s">
        <v>21</v>
      </c>
      <c r="F6115" s="4" t="str">
        <f t="shared" si="95"/>
        <v>Formatos Grandes 2250 cc</v>
      </c>
      <c r="G6115" s="4" t="s">
        <v>63</v>
      </c>
      <c r="H6115" s="4" t="s">
        <v>22</v>
      </c>
      <c r="I6115" s="4" t="s">
        <v>15</v>
      </c>
      <c r="J6115" s="4" t="s">
        <v>16</v>
      </c>
      <c r="R6115" s="4">
        <v>108</v>
      </c>
      <c r="S6115" s="4">
        <v>194.4</v>
      </c>
      <c r="AD6115" s="4">
        <v>442.8</v>
      </c>
      <c r="AE6115" s="4">
        <v>518.4</v>
      </c>
      <c r="AF6115" s="4">
        <v>345.6</v>
      </c>
      <c r="AG6115" s="4">
        <v>604.79999999999995</v>
      </c>
      <c r="AH6115" s="4">
        <v>604.79999999999995</v>
      </c>
      <c r="AI6115" s="4">
        <v>410.4</v>
      </c>
      <c r="AJ6115" s="4">
        <v>388.8</v>
      </c>
      <c r="AK6115" s="4">
        <v>324</v>
      </c>
      <c r="AL6115" s="4">
        <v>248.4</v>
      </c>
      <c r="AM6115" s="4">
        <v>162</v>
      </c>
    </row>
    <row r="6116" spans="1:39" ht="14.25" x14ac:dyDescent="0.2">
      <c r="A6116" s="4" t="str">
        <f>+VLOOKUP(E6116&amp;H6116&amp;I6116&amp;J6116,[1]Homol.!O:S,2,0)</f>
        <v>Agua</v>
      </c>
      <c r="B6116" s="4" t="str">
        <f>+VLOOKUP(E6116&amp;H6116&amp;I6116&amp;J6116,[1]Homol.!O:S,3,0)</f>
        <v>Plain water</v>
      </c>
      <c r="C6116" s="4" t="s">
        <v>62</v>
      </c>
      <c r="D6116" s="4" t="s">
        <v>3</v>
      </c>
      <c r="E6116" s="4" t="s">
        <v>21</v>
      </c>
      <c r="F6116" s="4" t="str">
        <f t="shared" si="95"/>
        <v>Formatos Medianos 1650 cc</v>
      </c>
      <c r="G6116" s="4" t="s">
        <v>63</v>
      </c>
      <c r="H6116" s="4" t="s">
        <v>22</v>
      </c>
      <c r="I6116" s="4" t="s">
        <v>6</v>
      </c>
      <c r="J6116" s="4" t="s">
        <v>28</v>
      </c>
      <c r="R6116" s="4">
        <v>110.88</v>
      </c>
      <c r="S6116" s="4">
        <v>221.76</v>
      </c>
      <c r="AD6116" s="4">
        <v>365.904</v>
      </c>
      <c r="AE6116" s="4">
        <v>510.048</v>
      </c>
      <c r="AF6116" s="4">
        <v>232.84799999999998</v>
      </c>
      <c r="AG6116" s="4">
        <v>565.48800000000006</v>
      </c>
      <c r="AH6116" s="4">
        <v>454.608</v>
      </c>
      <c r="AI6116" s="4">
        <v>210.672</v>
      </c>
      <c r="AJ6116" s="4">
        <v>277.2</v>
      </c>
      <c r="AK6116" s="4">
        <v>388.08</v>
      </c>
      <c r="AL6116" s="4">
        <v>177.40799999999999</v>
      </c>
      <c r="AM6116" s="4">
        <v>166.32</v>
      </c>
    </row>
    <row r="6117" spans="1:39" ht="14.25" x14ac:dyDescent="0.2">
      <c r="A6117" s="4" t="str">
        <f>+VLOOKUP(E6117&amp;H6117&amp;I6117&amp;J6117,[1]Homol.!O:S,2,0)</f>
        <v>Agua</v>
      </c>
      <c r="B6117" s="4" t="str">
        <f>+VLOOKUP(E6117&amp;H6117&amp;I6117&amp;J6117,[1]Homol.!O:S,3,0)</f>
        <v>Plain water</v>
      </c>
      <c r="C6117" s="4" t="s">
        <v>62</v>
      </c>
      <c r="D6117" s="4" t="s">
        <v>3</v>
      </c>
      <c r="E6117" s="4" t="s">
        <v>29</v>
      </c>
      <c r="F6117" s="4" t="str">
        <f t="shared" si="95"/>
        <v>Formatos Chicos Pet 500 cc</v>
      </c>
      <c r="G6117" s="4" t="s">
        <v>63</v>
      </c>
      <c r="H6117" s="4" t="s">
        <v>22</v>
      </c>
      <c r="I6117" s="4" t="s">
        <v>13</v>
      </c>
      <c r="J6117" s="4" t="s">
        <v>14</v>
      </c>
      <c r="R6117" s="4">
        <v>185.64</v>
      </c>
      <c r="S6117" s="4">
        <v>196.56</v>
      </c>
      <c r="AC6117" s="4">
        <v>54.6</v>
      </c>
      <c r="AD6117" s="4">
        <v>131.04</v>
      </c>
      <c r="AE6117" s="4">
        <v>65.52</v>
      </c>
      <c r="AF6117" s="4">
        <v>163.80000000000001</v>
      </c>
      <c r="AG6117" s="4">
        <v>338.52</v>
      </c>
      <c r="AH6117" s="4">
        <v>152.88</v>
      </c>
      <c r="AI6117" s="4">
        <v>98.28</v>
      </c>
      <c r="AJ6117" s="4">
        <v>207.48</v>
      </c>
      <c r="AK6117" s="4">
        <v>185.64</v>
      </c>
      <c r="AM6117" s="4">
        <v>163.80000000000001</v>
      </c>
    </row>
    <row r="6118" spans="1:39" ht="14.25" x14ac:dyDescent="0.2">
      <c r="A6118" s="4" t="str">
        <f>+VLOOKUP(E6118&amp;H6118&amp;I6118&amp;J6118,[1]Homol.!O:S,2,0)</f>
        <v>Agua</v>
      </c>
      <c r="B6118" s="4" t="str">
        <f>+VLOOKUP(E6118&amp;H6118&amp;I6118&amp;J6118,[1]Homol.!O:S,3,0)</f>
        <v>Plain water</v>
      </c>
      <c r="C6118" s="4" t="s">
        <v>62</v>
      </c>
      <c r="D6118" s="4" t="s">
        <v>3</v>
      </c>
      <c r="E6118" s="4" t="s">
        <v>29</v>
      </c>
      <c r="F6118" s="4" t="str">
        <f t="shared" si="95"/>
        <v>Formatos Chicos Pet 750 cc</v>
      </c>
      <c r="G6118" s="4" t="s">
        <v>63</v>
      </c>
      <c r="H6118" s="4" t="s">
        <v>22</v>
      </c>
      <c r="I6118" s="4" t="s">
        <v>13</v>
      </c>
      <c r="J6118" s="4" t="s">
        <v>30</v>
      </c>
      <c r="R6118" s="4">
        <v>27.54</v>
      </c>
      <c r="S6118" s="4">
        <v>73.44</v>
      </c>
      <c r="AC6118" s="4">
        <v>18.36</v>
      </c>
      <c r="AD6118" s="4">
        <v>211.14</v>
      </c>
      <c r="AE6118" s="4">
        <v>201.96</v>
      </c>
      <c r="AF6118" s="4">
        <v>183.6</v>
      </c>
      <c r="AG6118" s="4">
        <v>73.44</v>
      </c>
      <c r="AH6118" s="4">
        <v>174.42</v>
      </c>
      <c r="AI6118" s="4">
        <v>45.9</v>
      </c>
      <c r="AJ6118" s="4">
        <v>229.5</v>
      </c>
      <c r="AK6118" s="4">
        <v>128.52000000000001</v>
      </c>
      <c r="AM6118" s="4">
        <v>183.6</v>
      </c>
    </row>
    <row r="6119" spans="1:39" ht="14.25" x14ac:dyDescent="0.2">
      <c r="A6119" s="4" t="str">
        <f>+VLOOKUP(E6119&amp;H6119&amp;I6119&amp;J6119,[1]Homol.!O:S,2,0)</f>
        <v>Agua</v>
      </c>
      <c r="B6119" s="4" t="str">
        <f>+VLOOKUP(E6119&amp;H6119&amp;I6119&amp;J6119,[1]Homol.!O:S,3,0)</f>
        <v>Plain water</v>
      </c>
      <c r="C6119" s="4" t="s">
        <v>62</v>
      </c>
      <c r="D6119" s="4" t="s">
        <v>3</v>
      </c>
      <c r="E6119" s="4" t="s">
        <v>29</v>
      </c>
      <c r="F6119" s="4" t="str">
        <f t="shared" si="95"/>
        <v>FORMATOS CHICOS PET PREMIUM 500 cc Pet Premium</v>
      </c>
      <c r="G6119" s="4" t="s">
        <v>63</v>
      </c>
      <c r="H6119" s="4" t="s">
        <v>22</v>
      </c>
      <c r="I6119" s="4" t="s">
        <v>31</v>
      </c>
      <c r="J6119" s="4" t="s">
        <v>32</v>
      </c>
      <c r="R6119" s="4">
        <v>9.24</v>
      </c>
      <c r="AD6119" s="4">
        <v>18.48</v>
      </c>
      <c r="AE6119" s="4">
        <v>18.48</v>
      </c>
      <c r="AH6119" s="4">
        <v>18.48</v>
      </c>
      <c r="AK6119" s="4">
        <v>18.48</v>
      </c>
      <c r="AM6119" s="4">
        <v>9.24</v>
      </c>
    </row>
    <row r="6120" spans="1:39" ht="14.25" x14ac:dyDescent="0.2">
      <c r="A6120" s="4" t="str">
        <f>+VLOOKUP(E6120&amp;H6120&amp;I6120&amp;J6120,[1]Homol.!O:S,2,0)</f>
        <v>Agua</v>
      </c>
      <c r="B6120" s="4" t="str">
        <f>+VLOOKUP(E6120&amp;H6120&amp;I6120&amp;J6120,[1]Homol.!O:S,3,0)</f>
        <v>Plain water</v>
      </c>
      <c r="C6120" s="4" t="s">
        <v>62</v>
      </c>
      <c r="D6120" s="4" t="s">
        <v>3</v>
      </c>
      <c r="E6120" s="4" t="s">
        <v>29</v>
      </c>
      <c r="F6120" s="4" t="str">
        <f t="shared" si="95"/>
        <v>Formatos Grandes 2000 cc</v>
      </c>
      <c r="G6120" s="4" t="s">
        <v>63</v>
      </c>
      <c r="H6120" s="4" t="s">
        <v>22</v>
      </c>
      <c r="I6120" s="4" t="s">
        <v>15</v>
      </c>
      <c r="J6120" s="4" t="s">
        <v>33</v>
      </c>
      <c r="R6120" s="4">
        <v>411.84</v>
      </c>
      <c r="S6120" s="4">
        <v>327.36</v>
      </c>
      <c r="AC6120" s="4">
        <v>52.8</v>
      </c>
      <c r="AD6120" s="4">
        <v>549.12</v>
      </c>
      <c r="AE6120" s="4">
        <v>285.12</v>
      </c>
      <c r="AF6120" s="4">
        <v>285.12</v>
      </c>
      <c r="AG6120" s="4">
        <v>506.88</v>
      </c>
      <c r="AH6120" s="4">
        <v>359.04</v>
      </c>
      <c r="AI6120" s="4">
        <v>348.48</v>
      </c>
      <c r="AJ6120" s="4">
        <v>1119.3599999999999</v>
      </c>
      <c r="AK6120" s="4">
        <v>126.72</v>
      </c>
      <c r="AM6120" s="4">
        <v>316.8</v>
      </c>
    </row>
    <row r="6121" spans="1:39" ht="14.25" x14ac:dyDescent="0.2">
      <c r="A6121" s="4" t="str">
        <f>+VLOOKUP(E6121&amp;H6121&amp;I6121&amp;J6121,[1]Homol.!O:S,2,0)</f>
        <v>Agua</v>
      </c>
      <c r="B6121" s="4" t="str">
        <f>+VLOOKUP(E6121&amp;H6121&amp;I6121&amp;J6121,[1]Homol.!O:S,3,0)</f>
        <v>Plain water</v>
      </c>
      <c r="C6121" s="4" t="s">
        <v>62</v>
      </c>
      <c r="D6121" s="4" t="s">
        <v>3</v>
      </c>
      <c r="E6121" s="4" t="s">
        <v>29</v>
      </c>
      <c r="F6121" s="4" t="str">
        <f t="shared" si="95"/>
        <v>Formatos Medianos 1500 cc</v>
      </c>
      <c r="G6121" s="4" t="s">
        <v>63</v>
      </c>
      <c r="H6121" s="4" t="s">
        <v>22</v>
      </c>
      <c r="I6121" s="4" t="s">
        <v>6</v>
      </c>
      <c r="J6121" s="4" t="s">
        <v>7</v>
      </c>
      <c r="R6121" s="4">
        <v>302.39999999999998</v>
      </c>
      <c r="S6121" s="4">
        <v>100.8</v>
      </c>
      <c r="AC6121" s="4">
        <v>80.64</v>
      </c>
      <c r="AD6121" s="4">
        <v>352.79999999999995</v>
      </c>
      <c r="AE6121" s="4">
        <v>342.72</v>
      </c>
      <c r="AF6121" s="4">
        <v>90.72</v>
      </c>
      <c r="AG6121" s="4">
        <v>544.32000000000005</v>
      </c>
      <c r="AH6121" s="4">
        <v>131.04</v>
      </c>
      <c r="AI6121" s="4">
        <v>191.52</v>
      </c>
      <c r="AJ6121" s="4">
        <v>1068.48</v>
      </c>
      <c r="AK6121" s="4">
        <v>100.8</v>
      </c>
    </row>
    <row r="6122" spans="1:39" ht="14.25" x14ac:dyDescent="0.2">
      <c r="A6122" s="4" t="str">
        <f>+VLOOKUP(E6122&amp;H6122&amp;I6122&amp;J6122,[1]Homol.!O:S,2,0)</f>
        <v>Agua</v>
      </c>
      <c r="B6122" s="4" t="str">
        <f>+VLOOKUP(E6122&amp;H6122&amp;I6122&amp;J6122,[1]Homol.!O:S,3,0)</f>
        <v>Plain water</v>
      </c>
      <c r="C6122" s="4" t="s">
        <v>62</v>
      </c>
      <c r="D6122" s="4" t="s">
        <v>3</v>
      </c>
      <c r="E6122" s="4" t="s">
        <v>29</v>
      </c>
      <c r="F6122" s="4" t="str">
        <f t="shared" si="95"/>
        <v>Formatos Chicos Pet 500 cc</v>
      </c>
      <c r="G6122" s="4" t="s">
        <v>63</v>
      </c>
      <c r="H6122" s="4" t="s">
        <v>34</v>
      </c>
      <c r="I6122" s="4" t="s">
        <v>13</v>
      </c>
      <c r="J6122" s="4" t="s">
        <v>14</v>
      </c>
      <c r="R6122" s="4">
        <v>42.24</v>
      </c>
      <c r="S6122" s="4">
        <v>31.68</v>
      </c>
      <c r="AC6122" s="4">
        <v>21.12</v>
      </c>
      <c r="AD6122" s="4">
        <v>42.24</v>
      </c>
      <c r="AE6122" s="4">
        <v>52.8</v>
      </c>
      <c r="AF6122" s="4">
        <v>21.12</v>
      </c>
      <c r="AG6122" s="4">
        <v>73.92</v>
      </c>
      <c r="AH6122" s="4">
        <v>84.48</v>
      </c>
      <c r="AI6122" s="4">
        <v>73.92</v>
      </c>
      <c r="AK6122" s="4">
        <v>95.04</v>
      </c>
      <c r="AM6122" s="4">
        <v>42.24</v>
      </c>
    </row>
    <row r="6123" spans="1:39" ht="14.25" x14ac:dyDescent="0.2">
      <c r="A6123" s="4" t="str">
        <f>+VLOOKUP(E6123&amp;H6123&amp;I6123&amp;J6123,[1]Homol.!O:S,2,0)</f>
        <v>Agua</v>
      </c>
      <c r="B6123" s="4" t="str">
        <f>+VLOOKUP(E6123&amp;H6123&amp;I6123&amp;J6123,[1]Homol.!O:S,3,0)</f>
        <v>Plain water</v>
      </c>
      <c r="C6123" s="4" t="s">
        <v>62</v>
      </c>
      <c r="D6123" s="4" t="s">
        <v>3</v>
      </c>
      <c r="E6123" s="4" t="s">
        <v>29</v>
      </c>
      <c r="F6123" s="4" t="str">
        <f t="shared" si="95"/>
        <v>FORMATOS CHICOS PET PREMIUM 500 cc Pet Premium</v>
      </c>
      <c r="G6123" s="4" t="s">
        <v>63</v>
      </c>
      <c r="H6123" s="4" t="s">
        <v>34</v>
      </c>
      <c r="I6123" s="4" t="s">
        <v>31</v>
      </c>
      <c r="J6123" s="4" t="s">
        <v>32</v>
      </c>
      <c r="R6123" s="4">
        <v>9.24</v>
      </c>
      <c r="AC6123" s="4">
        <v>9.24</v>
      </c>
      <c r="AD6123" s="4">
        <v>18.48</v>
      </c>
      <c r="AF6123" s="4">
        <v>9.24</v>
      </c>
      <c r="AG6123" s="4">
        <v>9.24</v>
      </c>
      <c r="AK6123" s="4">
        <v>9.24</v>
      </c>
      <c r="AM6123" s="4">
        <v>9.24</v>
      </c>
    </row>
    <row r="6124" spans="1:39" ht="14.25" x14ac:dyDescent="0.2">
      <c r="A6124" s="4" t="str">
        <f>+VLOOKUP(E6124&amp;H6124&amp;I6124&amp;J6124,[1]Homol.!O:S,2,0)</f>
        <v>Agua</v>
      </c>
      <c r="B6124" s="4" t="str">
        <f>+VLOOKUP(E6124&amp;H6124&amp;I6124&amp;J6124,[1]Homol.!O:S,3,0)</f>
        <v>Plain water</v>
      </c>
      <c r="C6124" s="4" t="s">
        <v>62</v>
      </c>
      <c r="D6124" s="4" t="s">
        <v>3</v>
      </c>
      <c r="E6124" s="4" t="s">
        <v>29</v>
      </c>
      <c r="F6124" s="4" t="str">
        <f t="shared" si="95"/>
        <v>Formatos Medianos 1500 cc</v>
      </c>
      <c r="G6124" s="4" t="s">
        <v>63</v>
      </c>
      <c r="H6124" s="4" t="s">
        <v>34</v>
      </c>
      <c r="I6124" s="4" t="s">
        <v>6</v>
      </c>
      <c r="J6124" s="4" t="s">
        <v>7</v>
      </c>
      <c r="R6124" s="4">
        <v>69.3</v>
      </c>
      <c r="S6124" s="4">
        <v>9.9</v>
      </c>
      <c r="AC6124" s="4">
        <v>29.7</v>
      </c>
      <c r="AE6124" s="4">
        <v>69.3</v>
      </c>
      <c r="AG6124" s="4">
        <v>49.5</v>
      </c>
      <c r="AH6124" s="4">
        <v>118.8</v>
      </c>
      <c r="AI6124" s="4">
        <v>49.5</v>
      </c>
      <c r="AJ6124" s="4">
        <v>19.8</v>
      </c>
      <c r="AK6124" s="4">
        <v>118.8</v>
      </c>
      <c r="AM6124" s="4">
        <v>69.3</v>
      </c>
    </row>
    <row r="6125" spans="1:39" ht="14.25" x14ac:dyDescent="0.2">
      <c r="A6125" s="4" t="str">
        <f>+VLOOKUP(E6125&amp;H6125&amp;I6125&amp;J6125,[1]Homol.!O:S,2,0)</f>
        <v>Agua</v>
      </c>
      <c r="B6125" s="4" t="str">
        <f>+VLOOKUP(E6125&amp;H6125&amp;I6125&amp;J6125,[1]Homol.!O:S,3,0)</f>
        <v>Flavored water</v>
      </c>
      <c r="C6125" s="4" t="s">
        <v>62</v>
      </c>
      <c r="D6125" s="4" t="s">
        <v>3</v>
      </c>
      <c r="E6125" s="4" t="s">
        <v>4</v>
      </c>
      <c r="F6125" s="4" t="str">
        <f t="shared" si="95"/>
        <v>Formatos Medianos 1500 cc</v>
      </c>
      <c r="G6125" s="4" t="s">
        <v>63</v>
      </c>
      <c r="H6125" s="4" t="s">
        <v>5</v>
      </c>
      <c r="I6125" s="4" t="s">
        <v>6</v>
      </c>
      <c r="J6125" s="4" t="s">
        <v>7</v>
      </c>
      <c r="T6125" s="4">
        <v>655.20000000000005</v>
      </c>
      <c r="U6125" s="4">
        <v>231.84</v>
      </c>
      <c r="V6125" s="4">
        <v>1048.32</v>
      </c>
      <c r="W6125" s="4">
        <v>1663.2</v>
      </c>
      <c r="X6125" s="4">
        <v>645.12</v>
      </c>
      <c r="Y6125" s="4">
        <v>262.08</v>
      </c>
      <c r="AA6125" s="4">
        <v>30.24</v>
      </c>
      <c r="AB6125" s="4">
        <v>70.56</v>
      </c>
    </row>
    <row r="6126" spans="1:39" ht="14.25" x14ac:dyDescent="0.2">
      <c r="A6126" s="4" t="str">
        <f>+VLOOKUP(E6126&amp;H6126&amp;I6126&amp;J6126,[1]Homol.!O:S,2,0)</f>
        <v>Agua</v>
      </c>
      <c r="B6126" s="4" t="str">
        <f>+VLOOKUP(E6126&amp;H6126&amp;I6126&amp;J6126,[1]Homol.!O:S,3,0)</f>
        <v>Flavored water</v>
      </c>
      <c r="C6126" s="4" t="s">
        <v>62</v>
      </c>
      <c r="D6126" s="4" t="s">
        <v>3</v>
      </c>
      <c r="E6126" s="4" t="s">
        <v>4</v>
      </c>
      <c r="F6126" s="4" t="str">
        <f t="shared" si="95"/>
        <v>Formatos Medianos 1500 cc</v>
      </c>
      <c r="G6126" s="4" t="s">
        <v>63</v>
      </c>
      <c r="H6126" s="4" t="s">
        <v>8</v>
      </c>
      <c r="I6126" s="4" t="s">
        <v>6</v>
      </c>
      <c r="J6126" s="4" t="s">
        <v>7</v>
      </c>
      <c r="T6126" s="4">
        <v>473.76</v>
      </c>
      <c r="U6126" s="4">
        <v>100.8</v>
      </c>
      <c r="V6126" s="4">
        <v>100.8</v>
      </c>
      <c r="W6126" s="4">
        <v>322.56</v>
      </c>
      <c r="Y6126" s="4">
        <v>504</v>
      </c>
      <c r="Z6126" s="4">
        <v>10.08</v>
      </c>
      <c r="AB6126" s="4">
        <v>40.32</v>
      </c>
    </row>
    <row r="6127" spans="1:39" ht="14.25" x14ac:dyDescent="0.2">
      <c r="A6127" s="4" t="str">
        <f>+VLOOKUP(E6127&amp;H6127&amp;I6127&amp;J6127,[1]Homol.!O:S,2,0)</f>
        <v>Agua</v>
      </c>
      <c r="B6127" s="4" t="str">
        <f>+VLOOKUP(E6127&amp;H6127&amp;I6127&amp;J6127,[1]Homol.!O:S,3,0)</f>
        <v>Flavored water</v>
      </c>
      <c r="C6127" s="4" t="s">
        <v>62</v>
      </c>
      <c r="D6127" s="4" t="s">
        <v>3</v>
      </c>
      <c r="E6127" s="4" t="s">
        <v>4</v>
      </c>
      <c r="F6127" s="4" t="str">
        <f t="shared" si="95"/>
        <v>Formatos Medianos 1500 cc</v>
      </c>
      <c r="G6127" s="4" t="s">
        <v>63</v>
      </c>
      <c r="H6127" s="4" t="s">
        <v>9</v>
      </c>
      <c r="I6127" s="4" t="s">
        <v>6</v>
      </c>
      <c r="J6127" s="4" t="s">
        <v>7</v>
      </c>
      <c r="T6127" s="4">
        <v>524.16</v>
      </c>
      <c r="U6127" s="4">
        <v>141.12</v>
      </c>
      <c r="V6127" s="4">
        <v>504</v>
      </c>
      <c r="W6127" s="4">
        <v>1229.76</v>
      </c>
      <c r="X6127" s="4">
        <v>675.3599999999999</v>
      </c>
      <c r="Y6127" s="4">
        <v>262.08</v>
      </c>
      <c r="AA6127" s="4">
        <v>30.24</v>
      </c>
    </row>
    <row r="6128" spans="1:39" ht="14.25" x14ac:dyDescent="0.2">
      <c r="A6128" s="4" t="str">
        <f>+VLOOKUP(E6128&amp;H6128&amp;I6128&amp;J6128,[1]Homol.!O:S,2,0)</f>
        <v>Agua</v>
      </c>
      <c r="B6128" s="4" t="str">
        <f>+VLOOKUP(E6128&amp;H6128&amp;I6128&amp;J6128,[1]Homol.!O:S,3,0)</f>
        <v>Flavored water</v>
      </c>
      <c r="C6128" s="4" t="s">
        <v>62</v>
      </c>
      <c r="D6128" s="4" t="s">
        <v>3</v>
      </c>
      <c r="E6128" s="4" t="s">
        <v>4</v>
      </c>
      <c r="F6128" s="4" t="str">
        <f t="shared" si="95"/>
        <v>Formatos Medianos 1500 cc</v>
      </c>
      <c r="G6128" s="4" t="s">
        <v>63</v>
      </c>
      <c r="H6128" s="4" t="s">
        <v>10</v>
      </c>
      <c r="I6128" s="4" t="s">
        <v>6</v>
      </c>
      <c r="J6128" s="4" t="s">
        <v>7</v>
      </c>
      <c r="T6128" s="4">
        <v>393.12</v>
      </c>
      <c r="U6128" s="4">
        <v>866.88</v>
      </c>
      <c r="V6128" s="4">
        <v>262.08</v>
      </c>
      <c r="W6128" s="4">
        <v>1048.32</v>
      </c>
      <c r="X6128" s="4">
        <v>635.04</v>
      </c>
      <c r="Y6128" s="4">
        <v>624.96</v>
      </c>
      <c r="AA6128" s="4">
        <v>40.32</v>
      </c>
    </row>
    <row r="6129" spans="1:28" ht="14.25" x14ac:dyDescent="0.2">
      <c r="A6129" s="4" t="str">
        <f>+VLOOKUP(E6129&amp;H6129&amp;I6129&amp;J6129,[1]Homol.!O:S,2,0)</f>
        <v>Agua</v>
      </c>
      <c r="B6129" s="4" t="str">
        <f>+VLOOKUP(E6129&amp;H6129&amp;I6129&amp;J6129,[1]Homol.!O:S,3,0)</f>
        <v>Flavored water</v>
      </c>
      <c r="C6129" s="4" t="s">
        <v>62</v>
      </c>
      <c r="D6129" s="4" t="s">
        <v>3</v>
      </c>
      <c r="E6129" s="4" t="s">
        <v>36</v>
      </c>
      <c r="F6129" s="4" t="str">
        <f t="shared" si="95"/>
        <v>Formatos Grandes 2250 cc</v>
      </c>
      <c r="G6129" s="4" t="s">
        <v>63</v>
      </c>
      <c r="H6129" s="4" t="s">
        <v>37</v>
      </c>
      <c r="I6129" s="4" t="s">
        <v>15</v>
      </c>
      <c r="J6129" s="4" t="s">
        <v>16</v>
      </c>
      <c r="T6129" s="4">
        <v>10.8</v>
      </c>
      <c r="U6129" s="4">
        <v>21.6</v>
      </c>
      <c r="V6129" s="4">
        <v>43.2</v>
      </c>
      <c r="Y6129" s="4">
        <v>43.2</v>
      </c>
      <c r="Z6129" s="4">
        <v>20.925000000000001</v>
      </c>
    </row>
    <row r="6130" spans="1:28" ht="14.25" x14ac:dyDescent="0.2">
      <c r="A6130" s="4" t="str">
        <f>+VLOOKUP(E6130&amp;H6130&amp;I6130&amp;J6130,[1]Homol.!O:S,2,0)</f>
        <v>Agua</v>
      </c>
      <c r="B6130" s="4" t="str">
        <f>+VLOOKUP(E6130&amp;H6130&amp;I6130&amp;J6130,[1]Homol.!O:S,3,0)</f>
        <v>Flavored water</v>
      </c>
      <c r="C6130" s="4" t="s">
        <v>62</v>
      </c>
      <c r="D6130" s="4" t="s">
        <v>3</v>
      </c>
      <c r="E6130" s="4" t="s">
        <v>36</v>
      </c>
      <c r="F6130" s="4" t="str">
        <f t="shared" si="95"/>
        <v>Formatos Medianos 1500 cc</v>
      </c>
      <c r="G6130" s="4" t="s">
        <v>63</v>
      </c>
      <c r="H6130" s="4" t="s">
        <v>37</v>
      </c>
      <c r="I6130" s="4" t="s">
        <v>6</v>
      </c>
      <c r="J6130" s="4" t="s">
        <v>7</v>
      </c>
      <c r="T6130" s="4">
        <v>20.16</v>
      </c>
      <c r="U6130" s="4">
        <v>20.16</v>
      </c>
      <c r="W6130" s="4">
        <v>10.08</v>
      </c>
      <c r="Z6130" s="4">
        <v>20.16</v>
      </c>
      <c r="AA6130" s="4">
        <v>20.16</v>
      </c>
      <c r="AB6130" s="4">
        <v>10.08</v>
      </c>
    </row>
    <row r="6131" spans="1:28" ht="14.25" x14ac:dyDescent="0.2">
      <c r="A6131" s="4" t="str">
        <f>+VLOOKUP(E6131&amp;H6131&amp;I6131&amp;J6131,[1]Homol.!O:S,2,0)</f>
        <v>Agua</v>
      </c>
      <c r="B6131" s="4" t="str">
        <f>+VLOOKUP(E6131&amp;H6131&amp;I6131&amp;J6131,[1]Homol.!O:S,3,0)</f>
        <v>Flavored water</v>
      </c>
      <c r="C6131" s="4" t="s">
        <v>62</v>
      </c>
      <c r="D6131" s="4" t="s">
        <v>3</v>
      </c>
      <c r="E6131" s="4" t="s">
        <v>36</v>
      </c>
      <c r="F6131" s="4" t="str">
        <f t="shared" si="95"/>
        <v>Formatos Grandes 2250 cc</v>
      </c>
      <c r="G6131" s="4" t="s">
        <v>63</v>
      </c>
      <c r="H6131" s="4" t="s">
        <v>38</v>
      </c>
      <c r="I6131" s="4" t="s">
        <v>15</v>
      </c>
      <c r="J6131" s="4" t="s">
        <v>16</v>
      </c>
      <c r="Z6131" s="4">
        <v>10.8</v>
      </c>
    </row>
    <row r="6132" spans="1:28" ht="14.25" x14ac:dyDescent="0.2">
      <c r="A6132" s="4" t="str">
        <f>+VLOOKUP(E6132&amp;H6132&amp;I6132&amp;J6132,[1]Homol.!O:S,2,0)</f>
        <v>Agua</v>
      </c>
      <c r="B6132" s="4" t="str">
        <f>+VLOOKUP(E6132&amp;H6132&amp;I6132&amp;J6132,[1]Homol.!O:S,3,0)</f>
        <v>Flavored water</v>
      </c>
      <c r="C6132" s="4" t="s">
        <v>62</v>
      </c>
      <c r="D6132" s="4" t="s">
        <v>3</v>
      </c>
      <c r="E6132" s="4" t="s">
        <v>36</v>
      </c>
      <c r="F6132" s="4" t="str">
        <f t="shared" si="95"/>
        <v>Formatos Medianos 1500 cc</v>
      </c>
      <c r="G6132" s="4" t="s">
        <v>63</v>
      </c>
      <c r="H6132" s="4" t="s">
        <v>38</v>
      </c>
      <c r="I6132" s="4" t="s">
        <v>6</v>
      </c>
      <c r="J6132" s="4" t="s">
        <v>7</v>
      </c>
      <c r="Z6132" s="4">
        <v>20.16</v>
      </c>
    </row>
    <row r="6133" spans="1:28" ht="14.25" x14ac:dyDescent="0.2">
      <c r="A6133" s="4" t="str">
        <f>+VLOOKUP(E6133&amp;H6133&amp;I6133&amp;J6133,[1]Homol.!O:S,2,0)</f>
        <v>Agua</v>
      </c>
      <c r="B6133" s="4" t="str">
        <f>+VLOOKUP(E6133&amp;H6133&amp;I6133&amp;J6133,[1]Homol.!O:S,3,0)</f>
        <v>Flavored water</v>
      </c>
      <c r="C6133" s="4" t="s">
        <v>62</v>
      </c>
      <c r="D6133" s="4" t="s">
        <v>3</v>
      </c>
      <c r="E6133" s="4" t="s">
        <v>12</v>
      </c>
      <c r="F6133" s="4" t="str">
        <f t="shared" si="95"/>
        <v>Formatos Chicos Pet 500 cc</v>
      </c>
      <c r="G6133" s="4" t="s">
        <v>63</v>
      </c>
      <c r="H6133" s="4" t="s">
        <v>40</v>
      </c>
      <c r="I6133" s="4" t="s">
        <v>13</v>
      </c>
      <c r="J6133" s="4" t="s">
        <v>14</v>
      </c>
      <c r="V6133" s="4">
        <v>9.6</v>
      </c>
      <c r="Y6133" s="4">
        <v>9.6</v>
      </c>
    </row>
    <row r="6134" spans="1:28" ht="14.25" x14ac:dyDescent="0.2">
      <c r="A6134" s="4" t="str">
        <f>+VLOOKUP(E6134&amp;H6134&amp;I6134&amp;J6134,[1]Homol.!O:S,2,0)</f>
        <v>Agua</v>
      </c>
      <c r="B6134" s="4" t="str">
        <f>+VLOOKUP(E6134&amp;H6134&amp;I6134&amp;J6134,[1]Homol.!O:S,3,0)</f>
        <v>Flavored water</v>
      </c>
      <c r="C6134" s="4" t="s">
        <v>62</v>
      </c>
      <c r="D6134" s="4" t="s">
        <v>3</v>
      </c>
      <c r="E6134" s="4" t="s">
        <v>12</v>
      </c>
      <c r="F6134" s="4" t="str">
        <f t="shared" si="95"/>
        <v>Formatos Grandes 2250 cc</v>
      </c>
      <c r="G6134" s="4" t="s">
        <v>63</v>
      </c>
      <c r="H6134" s="4" t="s">
        <v>40</v>
      </c>
      <c r="I6134" s="4" t="s">
        <v>15</v>
      </c>
      <c r="J6134" s="4" t="s">
        <v>16</v>
      </c>
      <c r="V6134" s="4">
        <v>10.8</v>
      </c>
      <c r="W6134" s="4">
        <v>21.6</v>
      </c>
      <c r="X6134" s="4">
        <v>10.8</v>
      </c>
      <c r="Y6134" s="4">
        <v>32.4</v>
      </c>
    </row>
    <row r="6135" spans="1:28" ht="14.25" x14ac:dyDescent="0.2">
      <c r="A6135" s="4" t="str">
        <f>+VLOOKUP(E6135&amp;H6135&amp;I6135&amp;J6135,[1]Homol.!O:S,2,0)</f>
        <v>Agua</v>
      </c>
      <c r="B6135" s="4" t="str">
        <f>+VLOOKUP(E6135&amp;H6135&amp;I6135&amp;J6135,[1]Homol.!O:S,3,0)</f>
        <v>Flavored water</v>
      </c>
      <c r="C6135" s="4" t="s">
        <v>62</v>
      </c>
      <c r="D6135" s="4" t="s">
        <v>3</v>
      </c>
      <c r="E6135" s="4" t="s">
        <v>12</v>
      </c>
      <c r="F6135" s="4" t="str">
        <f t="shared" si="95"/>
        <v>Formatos Medianos 1500 cc</v>
      </c>
      <c r="G6135" s="4" t="s">
        <v>63</v>
      </c>
      <c r="H6135" s="4" t="s">
        <v>40</v>
      </c>
      <c r="I6135" s="4" t="s">
        <v>6</v>
      </c>
      <c r="J6135" s="4" t="s">
        <v>7</v>
      </c>
      <c r="V6135" s="4">
        <v>20.16</v>
      </c>
      <c r="Y6135" s="4">
        <v>10.08</v>
      </c>
    </row>
    <row r="6136" spans="1:28" ht="14.25" x14ac:dyDescent="0.2">
      <c r="A6136" s="4" t="str">
        <f>+VLOOKUP(E6136&amp;H6136&amp;I6136&amp;J6136,[1]Homol.!O:S,2,0)</f>
        <v>Agua</v>
      </c>
      <c r="B6136" s="4" t="str">
        <f>+VLOOKUP(E6136&amp;H6136&amp;I6136&amp;J6136,[1]Homol.!O:S,3,0)</f>
        <v>Flavored water</v>
      </c>
      <c r="C6136" s="4" t="s">
        <v>62</v>
      </c>
      <c r="D6136" s="4" t="s">
        <v>3</v>
      </c>
      <c r="E6136" s="4" t="s">
        <v>12</v>
      </c>
      <c r="F6136" s="4" t="str">
        <f t="shared" si="95"/>
        <v>Formato Fun 300 cc</v>
      </c>
      <c r="G6136" s="4" t="s">
        <v>63</v>
      </c>
      <c r="H6136" s="4" t="s">
        <v>5</v>
      </c>
      <c r="I6136" s="4" t="s">
        <v>25</v>
      </c>
      <c r="J6136" s="4" t="s">
        <v>26</v>
      </c>
      <c r="W6136" s="4">
        <v>18.143999999999998</v>
      </c>
    </row>
    <row r="6137" spans="1:28" ht="14.25" x14ac:dyDescent="0.2">
      <c r="A6137" s="4" t="str">
        <f>+VLOOKUP(E6137&amp;H6137&amp;I6137&amp;J6137,[1]Homol.!O:S,2,0)</f>
        <v>Agua</v>
      </c>
      <c r="B6137" s="4" t="str">
        <f>+VLOOKUP(E6137&amp;H6137&amp;I6137&amp;J6137,[1]Homol.!O:S,3,0)</f>
        <v>Flavored water</v>
      </c>
      <c r="C6137" s="4" t="s">
        <v>62</v>
      </c>
      <c r="D6137" s="4" t="s">
        <v>3</v>
      </c>
      <c r="E6137" s="4" t="s">
        <v>12</v>
      </c>
      <c r="F6137" s="4" t="str">
        <f t="shared" si="95"/>
        <v>Formatos Chicos Pet 500 cc</v>
      </c>
      <c r="G6137" s="4" t="s">
        <v>63</v>
      </c>
      <c r="H6137" s="4" t="s">
        <v>5</v>
      </c>
      <c r="I6137" s="4" t="s">
        <v>13</v>
      </c>
      <c r="J6137" s="4" t="s">
        <v>14</v>
      </c>
      <c r="T6137" s="4">
        <v>105.6</v>
      </c>
      <c r="U6137" s="4">
        <v>96</v>
      </c>
      <c r="V6137" s="4">
        <v>230.4</v>
      </c>
      <c r="W6137" s="4">
        <v>316.8</v>
      </c>
      <c r="Z6137" s="4">
        <v>9.6</v>
      </c>
      <c r="AA6137" s="4">
        <v>28.8</v>
      </c>
      <c r="AB6137" s="4">
        <v>67.2</v>
      </c>
    </row>
    <row r="6138" spans="1:28" ht="14.25" x14ac:dyDescent="0.2">
      <c r="A6138" s="4" t="str">
        <f>+VLOOKUP(E6138&amp;H6138&amp;I6138&amp;J6138,[1]Homol.!O:S,2,0)</f>
        <v>Agua</v>
      </c>
      <c r="B6138" s="4" t="str">
        <f>+VLOOKUP(E6138&amp;H6138&amp;I6138&amp;J6138,[1]Homol.!O:S,3,0)</f>
        <v>Flavored water</v>
      </c>
      <c r="C6138" s="4" t="s">
        <v>62</v>
      </c>
      <c r="D6138" s="4" t="s">
        <v>3</v>
      </c>
      <c r="E6138" s="4" t="s">
        <v>12</v>
      </c>
      <c r="F6138" s="4" t="str">
        <f t="shared" si="95"/>
        <v>Formatos Grandes 2250 cc</v>
      </c>
      <c r="G6138" s="4" t="s">
        <v>63</v>
      </c>
      <c r="H6138" s="4" t="s">
        <v>5</v>
      </c>
      <c r="I6138" s="4" t="s">
        <v>15</v>
      </c>
      <c r="J6138" s="4" t="s">
        <v>16</v>
      </c>
      <c r="U6138" s="4">
        <v>226.8</v>
      </c>
      <c r="V6138" s="4">
        <v>280.8</v>
      </c>
      <c r="W6138" s="4">
        <v>561.6</v>
      </c>
      <c r="X6138" s="4">
        <v>140.4</v>
      </c>
      <c r="Z6138" s="4">
        <v>194.4</v>
      </c>
      <c r="AA6138" s="4">
        <v>75.599999999999994</v>
      </c>
      <c r="AB6138" s="4">
        <v>97.2</v>
      </c>
    </row>
    <row r="6139" spans="1:28" ht="14.25" x14ac:dyDescent="0.2">
      <c r="A6139" s="4" t="str">
        <f>+VLOOKUP(E6139&amp;H6139&amp;I6139&amp;J6139,[1]Homol.!O:S,2,0)</f>
        <v>Agua</v>
      </c>
      <c r="B6139" s="4" t="str">
        <f>+VLOOKUP(E6139&amp;H6139&amp;I6139&amp;J6139,[1]Homol.!O:S,3,0)</f>
        <v>Flavored water</v>
      </c>
      <c r="C6139" s="4" t="s">
        <v>62</v>
      </c>
      <c r="D6139" s="4" t="s">
        <v>3</v>
      </c>
      <c r="E6139" s="4" t="s">
        <v>12</v>
      </c>
      <c r="F6139" s="4" t="str">
        <f t="shared" si="95"/>
        <v>Formatos Medianos 1000 cc</v>
      </c>
      <c r="G6139" s="4" t="s">
        <v>63</v>
      </c>
      <c r="H6139" s="4" t="s">
        <v>5</v>
      </c>
      <c r="I6139" s="4" t="s">
        <v>6</v>
      </c>
      <c r="J6139" s="4" t="s">
        <v>17</v>
      </c>
      <c r="Y6139" s="4">
        <v>10.08</v>
      </c>
    </row>
    <row r="6140" spans="1:28" ht="14.25" x14ac:dyDescent="0.2">
      <c r="A6140" s="4" t="str">
        <f>+VLOOKUP(E6140&amp;H6140&amp;I6140&amp;J6140,[1]Homol.!O:S,2,0)</f>
        <v>Agua</v>
      </c>
      <c r="B6140" s="4" t="str">
        <f>+VLOOKUP(E6140&amp;H6140&amp;I6140&amp;J6140,[1]Homol.!O:S,3,0)</f>
        <v>Flavored water</v>
      </c>
      <c r="C6140" s="4" t="s">
        <v>62</v>
      </c>
      <c r="D6140" s="4" t="s">
        <v>3</v>
      </c>
      <c r="E6140" s="4" t="s">
        <v>12</v>
      </c>
      <c r="F6140" s="4" t="str">
        <f t="shared" si="95"/>
        <v>Formatos Medianos 1500 cc</v>
      </c>
      <c r="G6140" s="4" t="s">
        <v>63</v>
      </c>
      <c r="H6140" s="4" t="s">
        <v>5</v>
      </c>
      <c r="I6140" s="4" t="s">
        <v>6</v>
      </c>
      <c r="J6140" s="4" t="s">
        <v>7</v>
      </c>
      <c r="T6140" s="4">
        <v>393.12</v>
      </c>
      <c r="U6140" s="4">
        <v>20.16</v>
      </c>
      <c r="V6140" s="4">
        <v>655.20000000000005</v>
      </c>
      <c r="W6140" s="4">
        <v>332.64</v>
      </c>
      <c r="X6140" s="4">
        <v>262.08</v>
      </c>
      <c r="Y6140" s="4">
        <v>292.32</v>
      </c>
      <c r="Z6140" s="4">
        <v>60.48</v>
      </c>
      <c r="AA6140" s="4">
        <v>70.56</v>
      </c>
      <c r="AB6140" s="4">
        <v>171.36</v>
      </c>
    </row>
    <row r="6141" spans="1:28" ht="14.25" x14ac:dyDescent="0.2">
      <c r="A6141" s="4" t="str">
        <f>+VLOOKUP(E6141&amp;H6141&amp;I6141&amp;J6141,[1]Homol.!O:S,2,0)</f>
        <v>Agua</v>
      </c>
      <c r="B6141" s="4" t="str">
        <f>+VLOOKUP(E6141&amp;H6141&amp;I6141&amp;J6141,[1]Homol.!O:S,3,0)</f>
        <v>Flavored water</v>
      </c>
      <c r="C6141" s="4" t="s">
        <v>62</v>
      </c>
      <c r="D6141" s="4" t="s">
        <v>3</v>
      </c>
      <c r="E6141" s="4" t="s">
        <v>12</v>
      </c>
      <c r="F6141" s="4" t="str">
        <f t="shared" si="95"/>
        <v>Formatos Chicos Pet 500 cc</v>
      </c>
      <c r="G6141" s="4" t="s">
        <v>63</v>
      </c>
      <c r="H6141" s="4" t="s">
        <v>9</v>
      </c>
      <c r="I6141" s="4" t="s">
        <v>13</v>
      </c>
      <c r="J6141" s="4" t="s">
        <v>14</v>
      </c>
      <c r="T6141" s="4">
        <v>143.94</v>
      </c>
      <c r="U6141" s="4">
        <v>192</v>
      </c>
      <c r="V6141" s="4">
        <v>172.8</v>
      </c>
      <c r="W6141" s="4">
        <v>28.8</v>
      </c>
      <c r="X6141" s="4">
        <v>9.6</v>
      </c>
      <c r="Z6141" s="4">
        <v>19.2</v>
      </c>
      <c r="AA6141" s="4">
        <v>9.6</v>
      </c>
      <c r="AB6141" s="4">
        <v>48</v>
      </c>
    </row>
    <row r="6142" spans="1:28" ht="14.25" x14ac:dyDescent="0.2">
      <c r="A6142" s="4" t="str">
        <f>+VLOOKUP(E6142&amp;H6142&amp;I6142&amp;J6142,[1]Homol.!O:S,2,0)</f>
        <v>Agua</v>
      </c>
      <c r="B6142" s="4" t="str">
        <f>+VLOOKUP(E6142&amp;H6142&amp;I6142&amp;J6142,[1]Homol.!O:S,3,0)</f>
        <v>Flavored water</v>
      </c>
      <c r="C6142" s="4" t="s">
        <v>62</v>
      </c>
      <c r="D6142" s="4" t="s">
        <v>3</v>
      </c>
      <c r="E6142" s="4" t="s">
        <v>12</v>
      </c>
      <c r="F6142" s="4" t="str">
        <f t="shared" si="95"/>
        <v>Formatos Grandes 2250 cc</v>
      </c>
      <c r="G6142" s="4" t="s">
        <v>63</v>
      </c>
      <c r="H6142" s="4" t="s">
        <v>9</v>
      </c>
      <c r="I6142" s="4" t="s">
        <v>15</v>
      </c>
      <c r="J6142" s="4" t="s">
        <v>16</v>
      </c>
      <c r="U6142" s="4">
        <v>151.19999999999999</v>
      </c>
      <c r="V6142" s="4">
        <v>32.4</v>
      </c>
      <c r="W6142" s="4">
        <v>302.39999999999998</v>
      </c>
      <c r="X6142" s="4">
        <v>313.20000000000005</v>
      </c>
      <c r="Z6142" s="4">
        <v>64.8</v>
      </c>
      <c r="AA6142" s="4">
        <v>97.2</v>
      </c>
      <c r="AB6142" s="4">
        <v>64.8</v>
      </c>
    </row>
    <row r="6143" spans="1:28" ht="14.25" x14ac:dyDescent="0.2">
      <c r="A6143" s="4" t="str">
        <f>+VLOOKUP(E6143&amp;H6143&amp;I6143&amp;J6143,[1]Homol.!O:S,2,0)</f>
        <v>Agua</v>
      </c>
      <c r="B6143" s="4" t="str">
        <f>+VLOOKUP(E6143&amp;H6143&amp;I6143&amp;J6143,[1]Homol.!O:S,3,0)</f>
        <v>Flavored water</v>
      </c>
      <c r="C6143" s="4" t="s">
        <v>62</v>
      </c>
      <c r="D6143" s="4" t="s">
        <v>3</v>
      </c>
      <c r="E6143" s="4" t="s">
        <v>12</v>
      </c>
      <c r="F6143" s="4" t="str">
        <f t="shared" si="95"/>
        <v>Formatos Medianos 1000 cc</v>
      </c>
      <c r="G6143" s="4" t="s">
        <v>63</v>
      </c>
      <c r="H6143" s="4" t="s">
        <v>9</v>
      </c>
      <c r="I6143" s="4" t="s">
        <v>6</v>
      </c>
      <c r="J6143" s="4" t="s">
        <v>17</v>
      </c>
      <c r="Z6143" s="4">
        <v>10.08</v>
      </c>
    </row>
    <row r="6144" spans="1:28" ht="14.25" x14ac:dyDescent="0.2">
      <c r="A6144" s="4" t="str">
        <f>+VLOOKUP(E6144&amp;H6144&amp;I6144&amp;J6144,[1]Homol.!O:S,2,0)</f>
        <v>Agua</v>
      </c>
      <c r="B6144" s="4" t="str">
        <f>+VLOOKUP(E6144&amp;H6144&amp;I6144&amp;J6144,[1]Homol.!O:S,3,0)</f>
        <v>Flavored water</v>
      </c>
      <c r="C6144" s="4" t="s">
        <v>62</v>
      </c>
      <c r="D6144" s="4" t="s">
        <v>3</v>
      </c>
      <c r="E6144" s="4" t="s">
        <v>12</v>
      </c>
      <c r="F6144" s="4" t="str">
        <f t="shared" si="95"/>
        <v>Formatos Medianos 1500 cc</v>
      </c>
      <c r="G6144" s="4" t="s">
        <v>63</v>
      </c>
      <c r="H6144" s="4" t="s">
        <v>9</v>
      </c>
      <c r="I6144" s="4" t="s">
        <v>6</v>
      </c>
      <c r="J6144" s="4" t="s">
        <v>7</v>
      </c>
      <c r="T6144" s="4">
        <v>292.32</v>
      </c>
      <c r="U6144" s="4">
        <v>302.39999999999998</v>
      </c>
      <c r="W6144" s="4">
        <v>292.32</v>
      </c>
      <c r="X6144" s="4">
        <v>10.08</v>
      </c>
      <c r="Y6144" s="4">
        <v>262.08</v>
      </c>
      <c r="AA6144" s="4">
        <v>20.16</v>
      </c>
      <c r="AB6144" s="4">
        <v>181.44</v>
      </c>
    </row>
    <row r="6145" spans="1:28" ht="14.25" x14ac:dyDescent="0.2">
      <c r="A6145" s="4" t="str">
        <f>+VLOOKUP(E6145&amp;H6145&amp;I6145&amp;J6145,[1]Homol.!O:S,2,0)</f>
        <v>Agua</v>
      </c>
      <c r="B6145" s="4" t="str">
        <f>+VLOOKUP(E6145&amp;H6145&amp;I6145&amp;J6145,[1]Homol.!O:S,3,0)</f>
        <v>Flavored water</v>
      </c>
      <c r="C6145" s="4" t="s">
        <v>62</v>
      </c>
      <c r="D6145" s="4" t="s">
        <v>3</v>
      </c>
      <c r="E6145" s="4" t="s">
        <v>12</v>
      </c>
      <c r="F6145" s="4" t="str">
        <f t="shared" si="95"/>
        <v>Formatos Chicos Pet 500 cc</v>
      </c>
      <c r="G6145" s="4" t="s">
        <v>63</v>
      </c>
      <c r="H6145" s="4" t="s">
        <v>18</v>
      </c>
      <c r="I6145" s="4" t="s">
        <v>13</v>
      </c>
      <c r="J6145" s="4" t="s">
        <v>14</v>
      </c>
      <c r="T6145" s="4">
        <v>105.6</v>
      </c>
      <c r="U6145" s="4">
        <v>192</v>
      </c>
      <c r="V6145" s="4">
        <v>9.6</v>
      </c>
      <c r="W6145" s="4">
        <v>144</v>
      </c>
    </row>
    <row r="6146" spans="1:28" ht="14.25" x14ac:dyDescent="0.2">
      <c r="A6146" s="4" t="str">
        <f>+VLOOKUP(E6146&amp;H6146&amp;I6146&amp;J6146,[1]Homol.!O:S,2,0)</f>
        <v>Agua</v>
      </c>
      <c r="B6146" s="4" t="str">
        <f>+VLOOKUP(E6146&amp;H6146&amp;I6146&amp;J6146,[1]Homol.!O:S,3,0)</f>
        <v>Flavored water</v>
      </c>
      <c r="C6146" s="4" t="s">
        <v>62</v>
      </c>
      <c r="D6146" s="4" t="s">
        <v>3</v>
      </c>
      <c r="E6146" s="4" t="s">
        <v>12</v>
      </c>
      <c r="F6146" s="4" t="str">
        <f t="shared" si="95"/>
        <v>Formatos Grandes 2250 cc</v>
      </c>
      <c r="G6146" s="4" t="s">
        <v>63</v>
      </c>
      <c r="H6146" s="4" t="s">
        <v>18</v>
      </c>
      <c r="I6146" s="4" t="s">
        <v>15</v>
      </c>
      <c r="J6146" s="4" t="s">
        <v>16</v>
      </c>
      <c r="U6146" s="4">
        <v>151.19999999999999</v>
      </c>
      <c r="V6146" s="4">
        <v>162</v>
      </c>
      <c r="W6146" s="4">
        <v>237.6</v>
      </c>
      <c r="X6146" s="4">
        <v>32.4</v>
      </c>
      <c r="Y6146" s="4">
        <v>21.6</v>
      </c>
      <c r="Z6146" s="4">
        <v>64.8</v>
      </c>
      <c r="AA6146" s="4">
        <v>64.8</v>
      </c>
      <c r="AB6146" s="4">
        <v>43.2</v>
      </c>
    </row>
    <row r="6147" spans="1:28" ht="14.25" x14ac:dyDescent="0.2">
      <c r="A6147" s="4" t="str">
        <f>+VLOOKUP(E6147&amp;H6147&amp;I6147&amp;J6147,[1]Homol.!O:S,2,0)</f>
        <v>Agua</v>
      </c>
      <c r="B6147" s="4" t="str">
        <f>+VLOOKUP(E6147&amp;H6147&amp;I6147&amp;J6147,[1]Homol.!O:S,3,0)</f>
        <v>Flavored water</v>
      </c>
      <c r="C6147" s="4" t="s">
        <v>62</v>
      </c>
      <c r="D6147" s="4" t="s">
        <v>3</v>
      </c>
      <c r="E6147" s="4" t="s">
        <v>12</v>
      </c>
      <c r="F6147" s="4" t="str">
        <f t="shared" ref="F6147:F6210" si="96">_xlfn.CONCAT(I6147," ",J6147)</f>
        <v>Formatos Medianos 1500 cc</v>
      </c>
      <c r="G6147" s="4" t="s">
        <v>63</v>
      </c>
      <c r="H6147" s="4" t="s">
        <v>18</v>
      </c>
      <c r="I6147" s="4" t="s">
        <v>6</v>
      </c>
      <c r="J6147" s="4" t="s">
        <v>7</v>
      </c>
      <c r="T6147" s="4">
        <v>292.32</v>
      </c>
      <c r="U6147" s="4">
        <v>50.4</v>
      </c>
      <c r="V6147" s="4">
        <v>282.24</v>
      </c>
      <c r="W6147" s="4">
        <v>262.08</v>
      </c>
      <c r="X6147" s="4">
        <v>131.04</v>
      </c>
      <c r="Y6147" s="4">
        <v>211.68</v>
      </c>
      <c r="Z6147" s="4">
        <v>30.24</v>
      </c>
      <c r="AA6147" s="4">
        <v>20.16</v>
      </c>
      <c r="AB6147" s="4">
        <v>80.64</v>
      </c>
    </row>
    <row r="6148" spans="1:28" ht="14.25" x14ac:dyDescent="0.2">
      <c r="A6148" s="4" t="str">
        <f>+VLOOKUP(E6148&amp;H6148&amp;I6148&amp;J6148,[1]Homol.!O:S,2,0)</f>
        <v>Agua</v>
      </c>
      <c r="B6148" s="4" t="str">
        <f>+VLOOKUP(E6148&amp;H6148&amp;I6148&amp;J6148,[1]Homol.!O:S,3,0)</f>
        <v>Flavored water</v>
      </c>
      <c r="C6148" s="4" t="s">
        <v>62</v>
      </c>
      <c r="D6148" s="4" t="s">
        <v>3</v>
      </c>
      <c r="E6148" s="4" t="s">
        <v>12</v>
      </c>
      <c r="F6148" s="4" t="str">
        <f t="shared" si="96"/>
        <v>Formato Fun 300 cc</v>
      </c>
      <c r="G6148" s="4" t="s">
        <v>63</v>
      </c>
      <c r="H6148" s="4" t="s">
        <v>10</v>
      </c>
      <c r="I6148" s="4" t="s">
        <v>25</v>
      </c>
      <c r="J6148" s="4" t="s">
        <v>26</v>
      </c>
      <c r="W6148" s="4">
        <v>18.143999999999998</v>
      </c>
    </row>
    <row r="6149" spans="1:28" ht="14.25" x14ac:dyDescent="0.2">
      <c r="A6149" s="4" t="str">
        <f>+VLOOKUP(E6149&amp;H6149&amp;I6149&amp;J6149,[1]Homol.!O:S,2,0)</f>
        <v>Agua</v>
      </c>
      <c r="B6149" s="4" t="str">
        <f>+VLOOKUP(E6149&amp;H6149&amp;I6149&amp;J6149,[1]Homol.!O:S,3,0)</f>
        <v>Flavored water</v>
      </c>
      <c r="C6149" s="4" t="s">
        <v>62</v>
      </c>
      <c r="D6149" s="4" t="s">
        <v>3</v>
      </c>
      <c r="E6149" s="4" t="s">
        <v>12</v>
      </c>
      <c r="F6149" s="4" t="str">
        <f t="shared" si="96"/>
        <v>Formatos Chicos Pet 500 cc</v>
      </c>
      <c r="G6149" s="4" t="s">
        <v>63</v>
      </c>
      <c r="H6149" s="4" t="s">
        <v>10</v>
      </c>
      <c r="I6149" s="4" t="s">
        <v>13</v>
      </c>
      <c r="J6149" s="4" t="s">
        <v>14</v>
      </c>
      <c r="T6149" s="4">
        <v>211.2</v>
      </c>
      <c r="U6149" s="4">
        <v>67.2</v>
      </c>
      <c r="V6149" s="4">
        <v>470.4</v>
      </c>
      <c r="W6149" s="4">
        <v>374.4</v>
      </c>
      <c r="AA6149" s="4">
        <v>38.4</v>
      </c>
      <c r="AB6149" s="4">
        <v>67.2</v>
      </c>
    </row>
    <row r="6150" spans="1:28" ht="14.25" x14ac:dyDescent="0.2">
      <c r="A6150" s="4" t="str">
        <f>+VLOOKUP(E6150&amp;H6150&amp;I6150&amp;J6150,[1]Homol.!O:S,2,0)</f>
        <v>Agua</v>
      </c>
      <c r="B6150" s="4" t="str">
        <f>+VLOOKUP(E6150&amp;H6150&amp;I6150&amp;J6150,[1]Homol.!O:S,3,0)</f>
        <v>Flavored water</v>
      </c>
      <c r="C6150" s="4" t="s">
        <v>62</v>
      </c>
      <c r="D6150" s="4" t="s">
        <v>3</v>
      </c>
      <c r="E6150" s="4" t="s">
        <v>12</v>
      </c>
      <c r="F6150" s="4" t="str">
        <f t="shared" si="96"/>
        <v>Formatos Grandes 2250 cc</v>
      </c>
      <c r="G6150" s="4" t="s">
        <v>63</v>
      </c>
      <c r="H6150" s="4" t="s">
        <v>10</v>
      </c>
      <c r="I6150" s="4" t="s">
        <v>15</v>
      </c>
      <c r="J6150" s="4" t="s">
        <v>16</v>
      </c>
      <c r="U6150" s="4">
        <v>280.8</v>
      </c>
      <c r="V6150" s="4">
        <v>961.19999999999993</v>
      </c>
      <c r="W6150" s="4">
        <v>842.4</v>
      </c>
      <c r="Y6150" s="4">
        <v>21.6</v>
      </c>
      <c r="Z6150" s="4">
        <v>21.6</v>
      </c>
      <c r="AA6150" s="4">
        <v>108</v>
      </c>
      <c r="AB6150" s="4">
        <v>162</v>
      </c>
    </row>
    <row r="6151" spans="1:28" ht="14.25" x14ac:dyDescent="0.2">
      <c r="A6151" s="4" t="str">
        <f>+VLOOKUP(E6151&amp;H6151&amp;I6151&amp;J6151,[1]Homol.!O:S,2,0)</f>
        <v>Agua</v>
      </c>
      <c r="B6151" s="4" t="str">
        <f>+VLOOKUP(E6151&amp;H6151&amp;I6151&amp;J6151,[1]Homol.!O:S,3,0)</f>
        <v>Flavored water</v>
      </c>
      <c r="C6151" s="4" t="s">
        <v>62</v>
      </c>
      <c r="D6151" s="4" t="s">
        <v>3</v>
      </c>
      <c r="E6151" s="4" t="s">
        <v>12</v>
      </c>
      <c r="F6151" s="4" t="str">
        <f t="shared" si="96"/>
        <v>Formatos Medianos 1000 cc</v>
      </c>
      <c r="G6151" s="4" t="s">
        <v>63</v>
      </c>
      <c r="H6151" s="4" t="s">
        <v>10</v>
      </c>
      <c r="I6151" s="4" t="s">
        <v>6</v>
      </c>
      <c r="J6151" s="4" t="s">
        <v>17</v>
      </c>
      <c r="Z6151" s="4">
        <v>10.08</v>
      </c>
    </row>
    <row r="6152" spans="1:28" ht="14.25" x14ac:dyDescent="0.2">
      <c r="A6152" s="4" t="str">
        <f>+VLOOKUP(E6152&amp;H6152&amp;I6152&amp;J6152,[1]Homol.!O:S,2,0)</f>
        <v>Agua</v>
      </c>
      <c r="B6152" s="4" t="str">
        <f>+VLOOKUP(E6152&amp;H6152&amp;I6152&amp;J6152,[1]Homol.!O:S,3,0)</f>
        <v>Flavored water</v>
      </c>
      <c r="C6152" s="4" t="s">
        <v>62</v>
      </c>
      <c r="D6152" s="4" t="s">
        <v>3</v>
      </c>
      <c r="E6152" s="4" t="s">
        <v>12</v>
      </c>
      <c r="F6152" s="4" t="str">
        <f t="shared" si="96"/>
        <v>Formatos Medianos 1500 cc</v>
      </c>
      <c r="G6152" s="4" t="s">
        <v>63</v>
      </c>
      <c r="H6152" s="4" t="s">
        <v>10</v>
      </c>
      <c r="I6152" s="4" t="s">
        <v>6</v>
      </c>
      <c r="J6152" s="4" t="s">
        <v>7</v>
      </c>
      <c r="T6152" s="4">
        <v>655.20000000000005</v>
      </c>
      <c r="U6152" s="4">
        <v>191.52</v>
      </c>
      <c r="V6152" s="4">
        <v>685.44</v>
      </c>
      <c r="W6152" s="4">
        <v>725.76</v>
      </c>
      <c r="X6152" s="4">
        <v>141.12</v>
      </c>
      <c r="Y6152" s="4">
        <v>231.83999999999997</v>
      </c>
      <c r="AA6152" s="4">
        <v>20.16</v>
      </c>
      <c r="AB6152" s="4">
        <v>191.52</v>
      </c>
    </row>
    <row r="6153" spans="1:28" ht="14.25" x14ac:dyDescent="0.2">
      <c r="A6153" s="4" t="str">
        <f>+VLOOKUP(E6153&amp;H6153&amp;I6153&amp;J6153,[1]Homol.!O:S,2,0)</f>
        <v>Agua</v>
      </c>
      <c r="B6153" s="4" t="str">
        <f>+VLOOKUP(E6153&amp;H6153&amp;I6153&amp;J6153,[1]Homol.!O:S,3,0)</f>
        <v>Flavored water</v>
      </c>
      <c r="C6153" s="4" t="s">
        <v>62</v>
      </c>
      <c r="D6153" s="4" t="s">
        <v>3</v>
      </c>
      <c r="E6153" s="4" t="s">
        <v>20</v>
      </c>
      <c r="F6153" s="4" t="str">
        <f t="shared" si="96"/>
        <v>Formatos Grandes 2250 cc</v>
      </c>
      <c r="G6153" s="4" t="s">
        <v>63</v>
      </c>
      <c r="H6153" s="4" t="s">
        <v>40</v>
      </c>
      <c r="I6153" s="4" t="s">
        <v>15</v>
      </c>
      <c r="J6153" s="4" t="s">
        <v>16</v>
      </c>
      <c r="V6153" s="4">
        <v>10.8</v>
      </c>
      <c r="X6153" s="4">
        <v>10.8</v>
      </c>
      <c r="Y6153" s="4">
        <v>21.6</v>
      </c>
    </row>
    <row r="6154" spans="1:28" ht="14.25" x14ac:dyDescent="0.2">
      <c r="A6154" s="4" t="str">
        <f>+VLOOKUP(E6154&amp;H6154&amp;I6154&amp;J6154,[1]Homol.!O:S,2,0)</f>
        <v>Agua</v>
      </c>
      <c r="B6154" s="4" t="str">
        <f>+VLOOKUP(E6154&amp;H6154&amp;I6154&amp;J6154,[1]Homol.!O:S,3,0)</f>
        <v>Flavored water</v>
      </c>
      <c r="C6154" s="4" t="s">
        <v>62</v>
      </c>
      <c r="D6154" s="4" t="s">
        <v>3</v>
      </c>
      <c r="E6154" s="4" t="s">
        <v>20</v>
      </c>
      <c r="F6154" s="4" t="str">
        <f t="shared" si="96"/>
        <v>Formatos Medianos 1500 cc</v>
      </c>
      <c r="G6154" s="4" t="s">
        <v>63</v>
      </c>
      <c r="H6154" s="4" t="s">
        <v>40</v>
      </c>
      <c r="I6154" s="4" t="s">
        <v>6</v>
      </c>
      <c r="J6154" s="4" t="s">
        <v>7</v>
      </c>
      <c r="V6154" s="4">
        <v>10.08</v>
      </c>
      <c r="X6154" s="4">
        <v>20.16</v>
      </c>
      <c r="Y6154" s="4">
        <v>30.24</v>
      </c>
    </row>
    <row r="6155" spans="1:28" ht="14.25" x14ac:dyDescent="0.2">
      <c r="A6155" s="4" t="str">
        <f>+VLOOKUP(E6155&amp;H6155&amp;I6155&amp;J6155,[1]Homol.!O:S,2,0)</f>
        <v>Agua</v>
      </c>
      <c r="B6155" s="4" t="str">
        <f>+VLOOKUP(E6155&amp;H6155&amp;I6155&amp;J6155,[1]Homol.!O:S,3,0)</f>
        <v>Flavored water</v>
      </c>
      <c r="C6155" s="4" t="s">
        <v>62</v>
      </c>
      <c r="D6155" s="4" t="s">
        <v>3</v>
      </c>
      <c r="E6155" s="4" t="s">
        <v>20</v>
      </c>
      <c r="F6155" s="4" t="str">
        <f t="shared" si="96"/>
        <v>Formatos Chicos Pet 500 cc</v>
      </c>
      <c r="G6155" s="4" t="s">
        <v>63</v>
      </c>
      <c r="H6155" s="4" t="s">
        <v>5</v>
      </c>
      <c r="I6155" s="4" t="s">
        <v>13</v>
      </c>
      <c r="J6155" s="4" t="s">
        <v>14</v>
      </c>
      <c r="V6155" s="4">
        <v>9.6</v>
      </c>
      <c r="Y6155" s="4">
        <v>9.6</v>
      </c>
      <c r="AB6155" s="4">
        <v>9.6</v>
      </c>
    </row>
    <row r="6156" spans="1:28" ht="14.25" x14ac:dyDescent="0.2">
      <c r="A6156" s="4" t="str">
        <f>+VLOOKUP(E6156&amp;H6156&amp;I6156&amp;J6156,[1]Homol.!O:S,2,0)</f>
        <v>Agua</v>
      </c>
      <c r="B6156" s="4" t="str">
        <f>+VLOOKUP(E6156&amp;H6156&amp;I6156&amp;J6156,[1]Homol.!O:S,3,0)</f>
        <v>Flavored water</v>
      </c>
      <c r="C6156" s="4" t="s">
        <v>62</v>
      </c>
      <c r="D6156" s="4" t="s">
        <v>3</v>
      </c>
      <c r="E6156" s="4" t="s">
        <v>20</v>
      </c>
      <c r="F6156" s="4" t="str">
        <f t="shared" si="96"/>
        <v>Formatos Grandes 2250 cc</v>
      </c>
      <c r="G6156" s="4" t="s">
        <v>63</v>
      </c>
      <c r="H6156" s="4" t="s">
        <v>5</v>
      </c>
      <c r="I6156" s="4" t="s">
        <v>15</v>
      </c>
      <c r="J6156" s="4" t="s">
        <v>16</v>
      </c>
      <c r="T6156" s="4">
        <v>32.4</v>
      </c>
      <c r="U6156" s="4">
        <v>75.599999999999994</v>
      </c>
      <c r="V6156" s="4">
        <v>64.8</v>
      </c>
      <c r="X6156" s="4">
        <v>21.6</v>
      </c>
      <c r="Y6156" s="4">
        <v>32.4</v>
      </c>
      <c r="Z6156" s="4">
        <v>10.8</v>
      </c>
      <c r="AA6156" s="4">
        <v>10.8</v>
      </c>
      <c r="AB6156" s="4">
        <v>10.8</v>
      </c>
    </row>
    <row r="6157" spans="1:28" ht="14.25" x14ac:dyDescent="0.2">
      <c r="A6157" s="4" t="str">
        <f>+VLOOKUP(E6157&amp;H6157&amp;I6157&amp;J6157,[1]Homol.!O:S,2,0)</f>
        <v>Agua</v>
      </c>
      <c r="B6157" s="4" t="str">
        <f>+VLOOKUP(E6157&amp;H6157&amp;I6157&amp;J6157,[1]Homol.!O:S,3,0)</f>
        <v>Flavored water</v>
      </c>
      <c r="C6157" s="4" t="s">
        <v>62</v>
      </c>
      <c r="D6157" s="4" t="s">
        <v>3</v>
      </c>
      <c r="E6157" s="4" t="s">
        <v>20</v>
      </c>
      <c r="F6157" s="4" t="str">
        <f t="shared" si="96"/>
        <v>Formatos Medianos 1500 cc</v>
      </c>
      <c r="G6157" s="4" t="s">
        <v>63</v>
      </c>
      <c r="H6157" s="4" t="s">
        <v>5</v>
      </c>
      <c r="I6157" s="4" t="s">
        <v>6</v>
      </c>
      <c r="J6157" s="4" t="s">
        <v>7</v>
      </c>
      <c r="T6157" s="4">
        <v>20.16</v>
      </c>
      <c r="U6157" s="4">
        <v>30.24</v>
      </c>
      <c r="V6157" s="4">
        <v>30.24</v>
      </c>
      <c r="W6157" s="4">
        <v>120.96</v>
      </c>
      <c r="AB6157" s="4">
        <v>20.16</v>
      </c>
    </row>
    <row r="6158" spans="1:28" ht="14.25" x14ac:dyDescent="0.2">
      <c r="A6158" s="4" t="str">
        <f>+VLOOKUP(E6158&amp;H6158&amp;I6158&amp;J6158,[1]Homol.!O:S,2,0)</f>
        <v>Agua</v>
      </c>
      <c r="B6158" s="4" t="str">
        <f>+VLOOKUP(E6158&amp;H6158&amp;I6158&amp;J6158,[1]Homol.!O:S,3,0)</f>
        <v>Flavored water</v>
      </c>
      <c r="C6158" s="4" t="s">
        <v>62</v>
      </c>
      <c r="D6158" s="4" t="s">
        <v>3</v>
      </c>
      <c r="E6158" s="4" t="s">
        <v>20</v>
      </c>
      <c r="F6158" s="4" t="str">
        <f t="shared" si="96"/>
        <v>Formatos Chicos Pet 500 cc</v>
      </c>
      <c r="G6158" s="4" t="s">
        <v>63</v>
      </c>
      <c r="H6158" s="4" t="s">
        <v>9</v>
      </c>
      <c r="I6158" s="4" t="s">
        <v>13</v>
      </c>
      <c r="J6158" s="4" t="s">
        <v>14</v>
      </c>
      <c r="AB6158" s="4">
        <v>9.6</v>
      </c>
    </row>
    <row r="6159" spans="1:28" ht="14.25" x14ac:dyDescent="0.2">
      <c r="A6159" s="4" t="str">
        <f>+VLOOKUP(E6159&amp;H6159&amp;I6159&amp;J6159,[1]Homol.!O:S,2,0)</f>
        <v>Agua</v>
      </c>
      <c r="B6159" s="4" t="str">
        <f>+VLOOKUP(E6159&amp;H6159&amp;I6159&amp;J6159,[1]Homol.!O:S,3,0)</f>
        <v>Flavored water</v>
      </c>
      <c r="C6159" s="4" t="s">
        <v>62</v>
      </c>
      <c r="D6159" s="4" t="s">
        <v>3</v>
      </c>
      <c r="E6159" s="4" t="s">
        <v>20</v>
      </c>
      <c r="F6159" s="4" t="str">
        <f t="shared" si="96"/>
        <v>Formatos Grandes 2250 cc</v>
      </c>
      <c r="G6159" s="4" t="s">
        <v>63</v>
      </c>
      <c r="H6159" s="4" t="s">
        <v>9</v>
      </c>
      <c r="I6159" s="4" t="s">
        <v>15</v>
      </c>
      <c r="J6159" s="4" t="s">
        <v>16</v>
      </c>
      <c r="T6159" s="4">
        <v>32.4</v>
      </c>
      <c r="U6159" s="4">
        <v>75.599999999999994</v>
      </c>
      <c r="V6159" s="4">
        <v>54</v>
      </c>
      <c r="W6159" s="4">
        <v>118.8</v>
      </c>
      <c r="AA6159" s="4">
        <v>10.8</v>
      </c>
      <c r="AB6159" s="4">
        <v>21.6</v>
      </c>
    </row>
    <row r="6160" spans="1:28" ht="14.25" x14ac:dyDescent="0.2">
      <c r="A6160" s="4" t="str">
        <f>+VLOOKUP(E6160&amp;H6160&amp;I6160&amp;J6160,[1]Homol.!O:S,2,0)</f>
        <v>Agua</v>
      </c>
      <c r="B6160" s="4" t="str">
        <f>+VLOOKUP(E6160&amp;H6160&amp;I6160&amp;J6160,[1]Homol.!O:S,3,0)</f>
        <v>Flavored water</v>
      </c>
      <c r="C6160" s="4" t="s">
        <v>62</v>
      </c>
      <c r="D6160" s="4" t="s">
        <v>3</v>
      </c>
      <c r="E6160" s="4" t="s">
        <v>20</v>
      </c>
      <c r="F6160" s="4" t="str">
        <f t="shared" si="96"/>
        <v>Formatos Medianos 1500 cc</v>
      </c>
      <c r="G6160" s="4" t="s">
        <v>63</v>
      </c>
      <c r="H6160" s="4" t="s">
        <v>9</v>
      </c>
      <c r="I6160" s="4" t="s">
        <v>6</v>
      </c>
      <c r="J6160" s="4" t="s">
        <v>7</v>
      </c>
      <c r="T6160" s="4">
        <v>20.16</v>
      </c>
      <c r="U6160" s="4">
        <v>20.16</v>
      </c>
      <c r="V6160" s="4">
        <v>30.24</v>
      </c>
      <c r="W6160" s="4">
        <v>110.88</v>
      </c>
      <c r="X6160" s="4">
        <v>20.16</v>
      </c>
      <c r="Y6160" s="4">
        <v>20.16</v>
      </c>
    </row>
    <row r="6161" spans="1:28" ht="14.25" x14ac:dyDescent="0.2">
      <c r="A6161" s="4" t="str">
        <f>+VLOOKUP(E6161&amp;H6161&amp;I6161&amp;J6161,[1]Homol.!O:S,2,0)</f>
        <v>Agua</v>
      </c>
      <c r="B6161" s="4" t="str">
        <f>+VLOOKUP(E6161&amp;H6161&amp;I6161&amp;J6161,[1]Homol.!O:S,3,0)</f>
        <v>Flavored water</v>
      </c>
      <c r="C6161" s="4" t="s">
        <v>62</v>
      </c>
      <c r="D6161" s="4" t="s">
        <v>3</v>
      </c>
      <c r="E6161" s="4" t="s">
        <v>20</v>
      </c>
      <c r="F6161" s="4" t="str">
        <f t="shared" si="96"/>
        <v>Formatos Chicos Pet 500 cc</v>
      </c>
      <c r="G6161" s="4" t="s">
        <v>63</v>
      </c>
      <c r="H6161" s="4" t="s">
        <v>10</v>
      </c>
      <c r="I6161" s="4" t="s">
        <v>13</v>
      </c>
      <c r="J6161" s="4" t="s">
        <v>14</v>
      </c>
      <c r="X6161" s="4">
        <v>48</v>
      </c>
      <c r="Y6161" s="4">
        <v>9.6</v>
      </c>
      <c r="AB6161" s="4">
        <v>9.6</v>
      </c>
    </row>
    <row r="6162" spans="1:28" ht="14.25" x14ac:dyDescent="0.2">
      <c r="A6162" s="4" t="str">
        <f>+VLOOKUP(E6162&amp;H6162&amp;I6162&amp;J6162,[1]Homol.!O:S,2,0)</f>
        <v>Agua</v>
      </c>
      <c r="B6162" s="4" t="str">
        <f>+VLOOKUP(E6162&amp;H6162&amp;I6162&amp;J6162,[1]Homol.!O:S,3,0)</f>
        <v>Flavored water</v>
      </c>
      <c r="C6162" s="4" t="s">
        <v>62</v>
      </c>
      <c r="D6162" s="4" t="s">
        <v>3</v>
      </c>
      <c r="E6162" s="4" t="s">
        <v>20</v>
      </c>
      <c r="F6162" s="4" t="str">
        <f t="shared" si="96"/>
        <v>Formatos Grandes 2250 cc</v>
      </c>
      <c r="G6162" s="4" t="s">
        <v>63</v>
      </c>
      <c r="H6162" s="4" t="s">
        <v>10</v>
      </c>
      <c r="I6162" s="4" t="s">
        <v>15</v>
      </c>
      <c r="J6162" s="4" t="s">
        <v>16</v>
      </c>
      <c r="T6162" s="4">
        <v>64.8</v>
      </c>
      <c r="U6162" s="4">
        <v>118.8</v>
      </c>
      <c r="V6162" s="4">
        <v>32.4</v>
      </c>
      <c r="W6162" s="4">
        <v>54</v>
      </c>
      <c r="Y6162" s="4">
        <v>10.8</v>
      </c>
      <c r="AA6162" s="4">
        <v>32.4</v>
      </c>
      <c r="AB6162" s="4">
        <v>75.599999999999994</v>
      </c>
    </row>
    <row r="6163" spans="1:28" ht="14.25" x14ac:dyDescent="0.2">
      <c r="A6163" s="4" t="str">
        <f>+VLOOKUP(E6163&amp;H6163&amp;I6163&amp;J6163,[1]Homol.!O:S,2,0)</f>
        <v>Agua</v>
      </c>
      <c r="B6163" s="4" t="str">
        <f>+VLOOKUP(E6163&amp;H6163&amp;I6163&amp;J6163,[1]Homol.!O:S,3,0)</f>
        <v>Flavored water</v>
      </c>
      <c r="C6163" s="4" t="s">
        <v>62</v>
      </c>
      <c r="D6163" s="4" t="s">
        <v>3</v>
      </c>
      <c r="E6163" s="4" t="s">
        <v>20</v>
      </c>
      <c r="F6163" s="4" t="str">
        <f t="shared" si="96"/>
        <v>Formatos Medianos 1500 cc</v>
      </c>
      <c r="G6163" s="4" t="s">
        <v>63</v>
      </c>
      <c r="H6163" s="4" t="s">
        <v>10</v>
      </c>
      <c r="I6163" s="4" t="s">
        <v>6</v>
      </c>
      <c r="J6163" s="4" t="s">
        <v>7</v>
      </c>
      <c r="T6163" s="4">
        <v>20.16</v>
      </c>
      <c r="U6163" s="4">
        <v>80.64</v>
      </c>
      <c r="V6163" s="4">
        <v>10.08</v>
      </c>
      <c r="AA6163" s="4">
        <v>20.16</v>
      </c>
      <c r="AB6163" s="4">
        <v>70.56</v>
      </c>
    </row>
    <row r="6164" spans="1:28" ht="14.25" x14ac:dyDescent="0.2">
      <c r="A6164" s="4" t="str">
        <f>+VLOOKUP(E6164&amp;H6164&amp;I6164&amp;J6164,[1]Homol.!O:S,2,0)</f>
        <v>Agua</v>
      </c>
      <c r="B6164" s="4" t="str">
        <f>+VLOOKUP(E6164&amp;H6164&amp;I6164&amp;J6164,[1]Homol.!O:S,3,0)</f>
        <v>Flavored water</v>
      </c>
      <c r="C6164" s="4" t="s">
        <v>62</v>
      </c>
      <c r="D6164" s="4" t="s">
        <v>3</v>
      </c>
      <c r="E6164" s="4" t="s">
        <v>42</v>
      </c>
      <c r="F6164" s="4" t="str">
        <f t="shared" si="96"/>
        <v>Formatos Chicos Pet 575 cc</v>
      </c>
      <c r="G6164" s="4" t="s">
        <v>63</v>
      </c>
      <c r="H6164" s="4" t="s">
        <v>38</v>
      </c>
      <c r="I6164" s="4" t="s">
        <v>13</v>
      </c>
      <c r="J6164" s="4" t="s">
        <v>43</v>
      </c>
      <c r="U6164" s="4">
        <v>10.35</v>
      </c>
      <c r="Z6164" s="4">
        <v>10.35</v>
      </c>
    </row>
    <row r="6165" spans="1:28" ht="14.25" x14ac:dyDescent="0.2">
      <c r="A6165" s="4" t="str">
        <f>+VLOOKUP(E6165&amp;H6165&amp;I6165&amp;J6165,[1]Homol.!O:S,2,0)</f>
        <v>Agua</v>
      </c>
      <c r="B6165" s="4" t="str">
        <f>+VLOOKUP(E6165&amp;H6165&amp;I6165&amp;J6165,[1]Homol.!O:S,3,0)</f>
        <v>Flavored water</v>
      </c>
      <c r="C6165" s="4" t="s">
        <v>62</v>
      </c>
      <c r="D6165" s="4" t="s">
        <v>3</v>
      </c>
      <c r="E6165" s="4" t="s">
        <v>42</v>
      </c>
      <c r="F6165" s="4" t="str">
        <f t="shared" si="96"/>
        <v>Formatos Grandes 2250 cc</v>
      </c>
      <c r="G6165" s="4" t="s">
        <v>63</v>
      </c>
      <c r="H6165" s="4" t="s">
        <v>38</v>
      </c>
      <c r="I6165" s="4" t="s">
        <v>15</v>
      </c>
      <c r="J6165" s="4" t="s">
        <v>16</v>
      </c>
      <c r="T6165" s="4">
        <v>10.8</v>
      </c>
      <c r="U6165" s="4">
        <v>10.8</v>
      </c>
      <c r="Z6165" s="4">
        <v>10.8</v>
      </c>
      <c r="AB6165" s="4">
        <v>2.7</v>
      </c>
    </row>
    <row r="6166" spans="1:28" ht="14.25" x14ac:dyDescent="0.2">
      <c r="A6166" s="4" t="str">
        <f>+VLOOKUP(E6166&amp;H6166&amp;I6166&amp;J6166,[1]Homol.!O:S,2,0)</f>
        <v>Agua</v>
      </c>
      <c r="B6166" s="4" t="str">
        <f>+VLOOKUP(E6166&amp;H6166&amp;I6166&amp;J6166,[1]Homol.!O:S,3,0)</f>
        <v>Flavored water</v>
      </c>
      <c r="C6166" s="4" t="s">
        <v>62</v>
      </c>
      <c r="D6166" s="4" t="s">
        <v>3</v>
      </c>
      <c r="E6166" s="4" t="s">
        <v>42</v>
      </c>
      <c r="F6166" s="4" t="str">
        <f t="shared" si="96"/>
        <v>Formatos Chicos Pet 575 cc</v>
      </c>
      <c r="G6166" s="4" t="s">
        <v>63</v>
      </c>
      <c r="H6166" s="4" t="s">
        <v>10</v>
      </c>
      <c r="I6166" s="4" t="s">
        <v>13</v>
      </c>
      <c r="J6166" s="4" t="s">
        <v>43</v>
      </c>
      <c r="U6166" s="4">
        <v>10.35</v>
      </c>
      <c r="Z6166" s="4">
        <v>10.35</v>
      </c>
    </row>
    <row r="6167" spans="1:28" ht="14.25" x14ac:dyDescent="0.2">
      <c r="A6167" s="4" t="str">
        <f>+VLOOKUP(E6167&amp;H6167&amp;I6167&amp;J6167,[1]Homol.!O:S,2,0)</f>
        <v>Agua</v>
      </c>
      <c r="B6167" s="4" t="str">
        <f>+VLOOKUP(E6167&amp;H6167&amp;I6167&amp;J6167,[1]Homol.!O:S,3,0)</f>
        <v>Flavored water</v>
      </c>
      <c r="C6167" s="4" t="s">
        <v>62</v>
      </c>
      <c r="D6167" s="4" t="s">
        <v>3</v>
      </c>
      <c r="E6167" s="4" t="s">
        <v>42</v>
      </c>
      <c r="F6167" s="4" t="str">
        <f t="shared" si="96"/>
        <v>Formatos Grandes 2250 cc</v>
      </c>
      <c r="G6167" s="4" t="s">
        <v>63</v>
      </c>
      <c r="H6167" s="4" t="s">
        <v>10</v>
      </c>
      <c r="I6167" s="4" t="s">
        <v>15</v>
      </c>
      <c r="J6167" s="4" t="s">
        <v>16</v>
      </c>
      <c r="U6167" s="4">
        <v>10.8</v>
      </c>
      <c r="V6167" s="4">
        <v>10.8</v>
      </c>
      <c r="W6167" s="4">
        <v>21.6</v>
      </c>
      <c r="X6167" s="4">
        <v>10.8</v>
      </c>
      <c r="Y6167" s="4">
        <v>32.4</v>
      </c>
    </row>
    <row r="6168" spans="1:28" ht="14.25" x14ac:dyDescent="0.2">
      <c r="A6168" s="4" t="str">
        <f>+VLOOKUP(E6168&amp;H6168&amp;I6168&amp;J6168,[1]Homol.!O:S,2,0)</f>
        <v>Agua</v>
      </c>
      <c r="B6168" s="4" t="str">
        <f>+VLOOKUP(E6168&amp;H6168&amp;I6168&amp;J6168,[1]Homol.!O:S,3,0)</f>
        <v>Plain water</v>
      </c>
      <c r="C6168" s="4" t="s">
        <v>62</v>
      </c>
      <c r="D6168" s="4" t="s">
        <v>3</v>
      </c>
      <c r="E6168" s="4" t="s">
        <v>21</v>
      </c>
      <c r="F6168" s="4" t="str">
        <f t="shared" si="96"/>
        <v>Bidones 6200 cc</v>
      </c>
      <c r="G6168" s="4" t="s">
        <v>63</v>
      </c>
      <c r="H6168" s="4" t="s">
        <v>22</v>
      </c>
      <c r="I6168" s="4" t="s">
        <v>23</v>
      </c>
      <c r="J6168" s="4" t="s">
        <v>24</v>
      </c>
      <c r="T6168" s="4">
        <v>541.63199999999995</v>
      </c>
      <c r="V6168" s="4">
        <v>739.53599999999994</v>
      </c>
      <c r="W6168" s="4">
        <v>916.60799999999995</v>
      </c>
      <c r="X6168" s="4">
        <v>1708.2239999999999</v>
      </c>
      <c r="Y6168" s="4">
        <v>270.81599999999997</v>
      </c>
      <c r="Z6168" s="4">
        <v>208.32</v>
      </c>
      <c r="AA6168" s="4">
        <v>937.44</v>
      </c>
      <c r="AB6168" s="4">
        <v>929.50400000000002</v>
      </c>
    </row>
    <row r="6169" spans="1:28" ht="14.25" x14ac:dyDescent="0.2">
      <c r="A6169" s="4" t="str">
        <f>+VLOOKUP(E6169&amp;H6169&amp;I6169&amp;J6169,[1]Homol.!O:S,2,0)</f>
        <v>Agua</v>
      </c>
      <c r="B6169" s="4" t="str">
        <f>+VLOOKUP(E6169&amp;H6169&amp;I6169&amp;J6169,[1]Homol.!O:S,3,0)</f>
        <v>Plain water</v>
      </c>
      <c r="C6169" s="4" t="s">
        <v>62</v>
      </c>
      <c r="D6169" s="4" t="s">
        <v>3</v>
      </c>
      <c r="E6169" s="4" t="s">
        <v>21</v>
      </c>
      <c r="F6169" s="4" t="str">
        <f t="shared" si="96"/>
        <v>Formato Fun 300 cc</v>
      </c>
      <c r="G6169" s="4" t="s">
        <v>63</v>
      </c>
      <c r="H6169" s="4" t="s">
        <v>22</v>
      </c>
      <c r="I6169" s="4" t="s">
        <v>25</v>
      </c>
      <c r="J6169" s="4" t="s">
        <v>26</v>
      </c>
      <c r="X6169" s="4">
        <v>18.143999999999998</v>
      </c>
      <c r="Y6169" s="4">
        <v>45.36</v>
      </c>
    </row>
    <row r="6170" spans="1:28" ht="14.25" x14ac:dyDescent="0.2">
      <c r="A6170" s="4" t="str">
        <f>+VLOOKUP(E6170&amp;H6170&amp;I6170&amp;J6170,[1]Homol.!O:S,2,0)</f>
        <v>Agua</v>
      </c>
      <c r="B6170" s="4" t="str">
        <f>+VLOOKUP(E6170&amp;H6170&amp;I6170&amp;J6170,[1]Homol.!O:S,3,0)</f>
        <v>Plain water</v>
      </c>
      <c r="C6170" s="4" t="s">
        <v>62</v>
      </c>
      <c r="D6170" s="4" t="s">
        <v>3</v>
      </c>
      <c r="E6170" s="4" t="s">
        <v>21</v>
      </c>
      <c r="F6170" s="4" t="str">
        <f t="shared" si="96"/>
        <v>Formatos Chicos Pet 600 cc</v>
      </c>
      <c r="G6170" s="4" t="s">
        <v>63</v>
      </c>
      <c r="H6170" s="4" t="s">
        <v>22</v>
      </c>
      <c r="I6170" s="4" t="s">
        <v>13</v>
      </c>
      <c r="J6170" s="4" t="s">
        <v>27</v>
      </c>
      <c r="T6170" s="4">
        <v>129.6</v>
      </c>
      <c r="U6170" s="4">
        <v>108</v>
      </c>
      <c r="V6170" s="4">
        <v>172.8</v>
      </c>
      <c r="W6170" s="4">
        <v>237.6</v>
      </c>
      <c r="X6170" s="4">
        <v>183.6</v>
      </c>
      <c r="Y6170" s="4">
        <v>248.4</v>
      </c>
      <c r="AB6170" s="4">
        <v>151.19999999999999</v>
      </c>
    </row>
    <row r="6171" spans="1:28" ht="14.25" x14ac:dyDescent="0.2">
      <c r="A6171" s="4" t="str">
        <f>+VLOOKUP(E6171&amp;H6171&amp;I6171&amp;J6171,[1]Homol.!O:S,2,0)</f>
        <v>Agua</v>
      </c>
      <c r="B6171" s="4" t="str">
        <f>+VLOOKUP(E6171&amp;H6171&amp;I6171&amp;J6171,[1]Homol.!O:S,3,0)</f>
        <v>Plain water</v>
      </c>
      <c r="C6171" s="4" t="s">
        <v>62</v>
      </c>
      <c r="D6171" s="4" t="s">
        <v>3</v>
      </c>
      <c r="E6171" s="4" t="s">
        <v>21</v>
      </c>
      <c r="F6171" s="4" t="str">
        <f t="shared" si="96"/>
        <v>Formatos Grandes 2250 cc</v>
      </c>
      <c r="G6171" s="4" t="s">
        <v>63</v>
      </c>
      <c r="H6171" s="4" t="s">
        <v>22</v>
      </c>
      <c r="I6171" s="4" t="s">
        <v>15</v>
      </c>
      <c r="J6171" s="4" t="s">
        <v>16</v>
      </c>
      <c r="T6171" s="4">
        <v>550.79999999999995</v>
      </c>
      <c r="U6171" s="4">
        <v>280.8</v>
      </c>
      <c r="V6171" s="4">
        <v>766.8</v>
      </c>
      <c r="W6171" s="4">
        <v>648</v>
      </c>
      <c r="X6171" s="4">
        <v>950.4</v>
      </c>
      <c r="Y6171" s="4">
        <v>529.20000000000005</v>
      </c>
      <c r="AA6171" s="4">
        <v>108</v>
      </c>
      <c r="AB6171" s="4">
        <v>356.4</v>
      </c>
    </row>
    <row r="6172" spans="1:28" ht="14.25" x14ac:dyDescent="0.2">
      <c r="A6172" s="4" t="str">
        <f>+VLOOKUP(E6172&amp;H6172&amp;I6172&amp;J6172,[1]Homol.!O:S,2,0)</f>
        <v>Agua</v>
      </c>
      <c r="B6172" s="4" t="str">
        <f>+VLOOKUP(E6172&amp;H6172&amp;I6172&amp;J6172,[1]Homol.!O:S,3,0)</f>
        <v>Plain water</v>
      </c>
      <c r="C6172" s="4" t="s">
        <v>62</v>
      </c>
      <c r="D6172" s="4" t="s">
        <v>3</v>
      </c>
      <c r="E6172" s="4" t="s">
        <v>21</v>
      </c>
      <c r="F6172" s="4" t="str">
        <f t="shared" si="96"/>
        <v>Formatos Medianos 1650 cc</v>
      </c>
      <c r="G6172" s="4" t="s">
        <v>63</v>
      </c>
      <c r="H6172" s="4" t="s">
        <v>22</v>
      </c>
      <c r="I6172" s="4" t="s">
        <v>6</v>
      </c>
      <c r="J6172" s="4" t="s">
        <v>28</v>
      </c>
      <c r="T6172" s="4">
        <v>365.904</v>
      </c>
      <c r="U6172" s="4">
        <v>321.55200000000002</v>
      </c>
      <c r="V6172" s="4">
        <v>654.19200000000001</v>
      </c>
      <c r="W6172" s="4">
        <v>399.16800000000001</v>
      </c>
      <c r="X6172" s="4">
        <v>454.60799999999995</v>
      </c>
      <c r="Y6172" s="4">
        <v>498.96</v>
      </c>
      <c r="AA6172" s="4">
        <v>110.88</v>
      </c>
      <c r="AB6172" s="4">
        <v>288.28800000000001</v>
      </c>
    </row>
    <row r="6173" spans="1:28" ht="14.25" x14ac:dyDescent="0.2">
      <c r="A6173" s="4" t="str">
        <f>+VLOOKUP(E6173&amp;H6173&amp;I6173&amp;J6173,[1]Homol.!O:S,2,0)</f>
        <v>Agua</v>
      </c>
      <c r="B6173" s="4" t="str">
        <f>+VLOOKUP(E6173&amp;H6173&amp;I6173&amp;J6173,[1]Homol.!O:S,3,0)</f>
        <v>Plain water</v>
      </c>
      <c r="C6173" s="4" t="s">
        <v>62</v>
      </c>
      <c r="D6173" s="4" t="s">
        <v>3</v>
      </c>
      <c r="E6173" s="4" t="s">
        <v>29</v>
      </c>
      <c r="F6173" s="4" t="str">
        <f t="shared" si="96"/>
        <v>Formatos Chicos Pet 500 cc</v>
      </c>
      <c r="G6173" s="4" t="s">
        <v>63</v>
      </c>
      <c r="H6173" s="4" t="s">
        <v>22</v>
      </c>
      <c r="I6173" s="4" t="s">
        <v>13</v>
      </c>
      <c r="J6173" s="4" t="s">
        <v>14</v>
      </c>
      <c r="T6173" s="4">
        <v>174.72</v>
      </c>
      <c r="U6173" s="4">
        <v>207.48</v>
      </c>
      <c r="V6173" s="4">
        <v>589.67999999999995</v>
      </c>
      <c r="W6173" s="4">
        <v>262.08</v>
      </c>
      <c r="X6173" s="4">
        <v>10.92</v>
      </c>
      <c r="Y6173" s="4">
        <v>43.68</v>
      </c>
      <c r="Z6173" s="4">
        <v>76.44</v>
      </c>
      <c r="AA6173" s="4">
        <v>98.28</v>
      </c>
      <c r="AB6173" s="4">
        <v>131.04</v>
      </c>
    </row>
    <row r="6174" spans="1:28" ht="14.25" x14ac:dyDescent="0.2">
      <c r="A6174" s="4" t="str">
        <f>+VLOOKUP(E6174&amp;H6174&amp;I6174&amp;J6174,[1]Homol.!O:S,2,0)</f>
        <v>Agua</v>
      </c>
      <c r="B6174" s="4" t="str">
        <f>+VLOOKUP(E6174&amp;H6174&amp;I6174&amp;J6174,[1]Homol.!O:S,3,0)</f>
        <v>Plain water</v>
      </c>
      <c r="C6174" s="4" t="s">
        <v>62</v>
      </c>
      <c r="D6174" s="4" t="s">
        <v>3</v>
      </c>
      <c r="E6174" s="4" t="s">
        <v>29</v>
      </c>
      <c r="F6174" s="4" t="str">
        <f t="shared" si="96"/>
        <v>Formatos Chicos Pet 750 cc</v>
      </c>
      <c r="G6174" s="4" t="s">
        <v>63</v>
      </c>
      <c r="H6174" s="4" t="s">
        <v>22</v>
      </c>
      <c r="I6174" s="4" t="s">
        <v>13</v>
      </c>
      <c r="J6174" s="4" t="s">
        <v>30</v>
      </c>
      <c r="T6174" s="4">
        <v>247.86</v>
      </c>
      <c r="U6174" s="4">
        <v>137.69999999999999</v>
      </c>
      <c r="V6174" s="4">
        <v>73.44</v>
      </c>
      <c r="X6174" s="4">
        <v>45.9</v>
      </c>
      <c r="Y6174" s="4">
        <v>64.260000000000005</v>
      </c>
      <c r="Z6174" s="4">
        <v>27.54</v>
      </c>
      <c r="AA6174" s="4">
        <v>27.54</v>
      </c>
      <c r="AB6174" s="4">
        <v>73.44</v>
      </c>
    </row>
    <row r="6175" spans="1:28" ht="14.25" x14ac:dyDescent="0.2">
      <c r="A6175" s="4" t="str">
        <f>+VLOOKUP(E6175&amp;H6175&amp;I6175&amp;J6175,[1]Homol.!O:S,2,0)</f>
        <v>Agua</v>
      </c>
      <c r="B6175" s="4" t="str">
        <f>+VLOOKUP(E6175&amp;H6175&amp;I6175&amp;J6175,[1]Homol.!O:S,3,0)</f>
        <v>Plain water</v>
      </c>
      <c r="C6175" s="4" t="s">
        <v>62</v>
      </c>
      <c r="D6175" s="4" t="s">
        <v>3</v>
      </c>
      <c r="E6175" s="4" t="s">
        <v>29</v>
      </c>
      <c r="F6175" s="4" t="str">
        <f t="shared" si="96"/>
        <v>FORMATOS CHICOS PET PREMIUM 500 cc Pet Premium</v>
      </c>
      <c r="G6175" s="4" t="s">
        <v>63</v>
      </c>
      <c r="H6175" s="4" t="s">
        <v>22</v>
      </c>
      <c r="I6175" s="4" t="s">
        <v>31</v>
      </c>
      <c r="J6175" s="4" t="s">
        <v>32</v>
      </c>
      <c r="T6175" s="4">
        <v>18.48</v>
      </c>
      <c r="U6175" s="4">
        <v>36.96</v>
      </c>
      <c r="V6175" s="4">
        <v>18.48</v>
      </c>
      <c r="X6175" s="4">
        <v>18.48</v>
      </c>
      <c r="Y6175" s="4">
        <v>18.48</v>
      </c>
      <c r="Z6175" s="4">
        <v>9.24</v>
      </c>
      <c r="AA6175" s="4">
        <v>9.24</v>
      </c>
      <c r="AB6175" s="4">
        <v>9.24</v>
      </c>
    </row>
    <row r="6176" spans="1:28" ht="14.25" x14ac:dyDescent="0.2">
      <c r="A6176" s="4" t="str">
        <f>+VLOOKUP(E6176&amp;H6176&amp;I6176&amp;J6176,[1]Homol.!O:S,2,0)</f>
        <v>Agua</v>
      </c>
      <c r="B6176" s="4" t="str">
        <f>+VLOOKUP(E6176&amp;H6176&amp;I6176&amp;J6176,[1]Homol.!O:S,3,0)</f>
        <v>Plain water</v>
      </c>
      <c r="C6176" s="4" t="s">
        <v>62</v>
      </c>
      <c r="D6176" s="4" t="s">
        <v>3</v>
      </c>
      <c r="E6176" s="4" t="s">
        <v>29</v>
      </c>
      <c r="F6176" s="4" t="str">
        <f t="shared" si="96"/>
        <v>Formatos Grandes 2000 cc</v>
      </c>
      <c r="G6176" s="4" t="s">
        <v>63</v>
      </c>
      <c r="H6176" s="4" t="s">
        <v>22</v>
      </c>
      <c r="I6176" s="4" t="s">
        <v>15</v>
      </c>
      <c r="J6176" s="4" t="s">
        <v>33</v>
      </c>
      <c r="T6176" s="4">
        <v>612.48</v>
      </c>
      <c r="U6176" s="4">
        <v>147.84</v>
      </c>
      <c r="V6176" s="4">
        <v>1108.8</v>
      </c>
      <c r="W6176" s="4">
        <v>960.96</v>
      </c>
      <c r="X6176" s="4">
        <v>242.88</v>
      </c>
      <c r="Z6176" s="4">
        <v>31.68</v>
      </c>
      <c r="AA6176" s="4">
        <v>221.76</v>
      </c>
      <c r="AB6176" s="4">
        <v>147.84</v>
      </c>
    </row>
    <row r="6177" spans="1:39" ht="14.25" x14ac:dyDescent="0.2">
      <c r="A6177" s="4" t="str">
        <f>+VLOOKUP(E6177&amp;H6177&amp;I6177&amp;J6177,[1]Homol.!O:S,2,0)</f>
        <v>Agua</v>
      </c>
      <c r="B6177" s="4" t="str">
        <f>+VLOOKUP(E6177&amp;H6177&amp;I6177&amp;J6177,[1]Homol.!O:S,3,0)</f>
        <v>Plain water</v>
      </c>
      <c r="C6177" s="4" t="s">
        <v>62</v>
      </c>
      <c r="D6177" s="4" t="s">
        <v>3</v>
      </c>
      <c r="E6177" s="4" t="s">
        <v>29</v>
      </c>
      <c r="F6177" s="4" t="str">
        <f t="shared" si="96"/>
        <v>Formatos Medianos 1500 cc</v>
      </c>
      <c r="G6177" s="4" t="s">
        <v>63</v>
      </c>
      <c r="H6177" s="4" t="s">
        <v>22</v>
      </c>
      <c r="I6177" s="4" t="s">
        <v>6</v>
      </c>
      <c r="J6177" s="4" t="s">
        <v>7</v>
      </c>
      <c r="T6177" s="4">
        <v>534.24</v>
      </c>
      <c r="U6177" s="4">
        <v>100.8</v>
      </c>
      <c r="V6177" s="4">
        <v>504</v>
      </c>
      <c r="W6177" s="4">
        <v>624.96</v>
      </c>
      <c r="X6177" s="4">
        <v>191.52</v>
      </c>
      <c r="Y6177" s="4">
        <v>40.32</v>
      </c>
      <c r="Z6177" s="4">
        <v>50.4</v>
      </c>
      <c r="AA6177" s="4">
        <v>120.96</v>
      </c>
      <c r="AB6177" s="4">
        <v>151.19999999999999</v>
      </c>
    </row>
    <row r="6178" spans="1:39" ht="14.25" x14ac:dyDescent="0.2">
      <c r="A6178" s="4" t="str">
        <f>+VLOOKUP(E6178&amp;H6178&amp;I6178&amp;J6178,[1]Homol.!O:S,2,0)</f>
        <v>Agua</v>
      </c>
      <c r="B6178" s="4" t="str">
        <f>+VLOOKUP(E6178&amp;H6178&amp;I6178&amp;J6178,[1]Homol.!O:S,3,0)</f>
        <v>Plain water</v>
      </c>
      <c r="C6178" s="4" t="s">
        <v>62</v>
      </c>
      <c r="D6178" s="4" t="s">
        <v>3</v>
      </c>
      <c r="E6178" s="4" t="s">
        <v>29</v>
      </c>
      <c r="F6178" s="4" t="str">
        <f t="shared" si="96"/>
        <v>Formatos Chicos Pet 500 cc</v>
      </c>
      <c r="G6178" s="4" t="s">
        <v>63</v>
      </c>
      <c r="H6178" s="4" t="s">
        <v>34</v>
      </c>
      <c r="I6178" s="4" t="s">
        <v>13</v>
      </c>
      <c r="J6178" s="4" t="s">
        <v>14</v>
      </c>
      <c r="T6178" s="4">
        <v>52.8</v>
      </c>
      <c r="U6178" s="4">
        <v>73.92</v>
      </c>
      <c r="V6178" s="4">
        <v>190.08</v>
      </c>
      <c r="Y6178" s="4">
        <v>21.12</v>
      </c>
      <c r="Z6178" s="4">
        <v>10.56</v>
      </c>
      <c r="AA6178" s="4">
        <v>21.12</v>
      </c>
      <c r="AB6178" s="4">
        <v>10.56</v>
      </c>
    </row>
    <row r="6179" spans="1:39" ht="14.25" x14ac:dyDescent="0.2">
      <c r="A6179" s="4" t="str">
        <f>+VLOOKUP(E6179&amp;H6179&amp;I6179&amp;J6179,[1]Homol.!O:S,2,0)</f>
        <v>Agua</v>
      </c>
      <c r="B6179" s="4" t="str">
        <f>+VLOOKUP(E6179&amp;H6179&amp;I6179&amp;J6179,[1]Homol.!O:S,3,0)</f>
        <v>Plain water</v>
      </c>
      <c r="C6179" s="4" t="s">
        <v>62</v>
      </c>
      <c r="D6179" s="4" t="s">
        <v>3</v>
      </c>
      <c r="E6179" s="4" t="s">
        <v>29</v>
      </c>
      <c r="F6179" s="4" t="str">
        <f t="shared" si="96"/>
        <v>FORMATOS CHICOS PET PREMIUM 500 cc Pet Premium</v>
      </c>
      <c r="G6179" s="4" t="s">
        <v>63</v>
      </c>
      <c r="H6179" s="4" t="s">
        <v>34</v>
      </c>
      <c r="I6179" s="4" t="s">
        <v>31</v>
      </c>
      <c r="J6179" s="4" t="s">
        <v>32</v>
      </c>
      <c r="T6179" s="4">
        <v>120.12</v>
      </c>
      <c r="Y6179" s="4">
        <v>18.48</v>
      </c>
      <c r="Z6179" s="4">
        <v>9.24</v>
      </c>
      <c r="AA6179" s="4">
        <v>9.24</v>
      </c>
      <c r="AB6179" s="4">
        <v>9.24</v>
      </c>
    </row>
    <row r="6180" spans="1:39" ht="14.25" x14ac:dyDescent="0.2">
      <c r="A6180" s="4" t="str">
        <f>+VLOOKUP(E6180&amp;H6180&amp;I6180&amp;J6180,[1]Homol.!O:S,2,0)</f>
        <v>Agua</v>
      </c>
      <c r="B6180" s="4" t="str">
        <f>+VLOOKUP(E6180&amp;H6180&amp;I6180&amp;J6180,[1]Homol.!O:S,3,0)</f>
        <v>Plain water</v>
      </c>
      <c r="C6180" s="4" t="s">
        <v>62</v>
      </c>
      <c r="D6180" s="4" t="s">
        <v>3</v>
      </c>
      <c r="E6180" s="4" t="s">
        <v>29</v>
      </c>
      <c r="F6180" s="4" t="str">
        <f t="shared" si="96"/>
        <v>Formatos Medianos 1500 cc</v>
      </c>
      <c r="G6180" s="4" t="s">
        <v>63</v>
      </c>
      <c r="H6180" s="4" t="s">
        <v>34</v>
      </c>
      <c r="I6180" s="4" t="s">
        <v>6</v>
      </c>
      <c r="J6180" s="4" t="s">
        <v>7</v>
      </c>
      <c r="T6180" s="4">
        <v>39.6</v>
      </c>
      <c r="U6180" s="4">
        <v>69.3</v>
      </c>
      <c r="V6180" s="4">
        <v>148.5</v>
      </c>
      <c r="W6180" s="4">
        <v>29.7</v>
      </c>
      <c r="X6180" s="4">
        <v>19.8</v>
      </c>
      <c r="Y6180" s="4">
        <v>49.5</v>
      </c>
      <c r="Z6180" s="4">
        <v>49.5</v>
      </c>
      <c r="AA6180" s="4">
        <v>39.6</v>
      </c>
    </row>
    <row r="6181" spans="1:39" ht="14.25" x14ac:dyDescent="0.2">
      <c r="A6181" s="4" t="str">
        <f>+VLOOKUP(E6181&amp;H6181&amp;I6181&amp;J6181,[1]Homol.!O:S,2,0)</f>
        <v>Agua</v>
      </c>
      <c r="B6181" s="4" t="str">
        <f>+VLOOKUP(E6181&amp;H6181&amp;I6181&amp;J6181,[1]Homol.!O:S,3,0)</f>
        <v>Flavored water</v>
      </c>
      <c r="C6181" s="4" t="s">
        <v>62</v>
      </c>
      <c r="D6181" s="4" t="s">
        <v>3</v>
      </c>
      <c r="E6181" s="4" t="s">
        <v>4</v>
      </c>
      <c r="F6181" s="4" t="str">
        <f t="shared" si="96"/>
        <v>Formatos Chicos Pet 500 cc</v>
      </c>
      <c r="G6181" s="4" t="s">
        <v>63</v>
      </c>
      <c r="H6181" s="4" t="s">
        <v>5</v>
      </c>
      <c r="I6181" s="4" t="s">
        <v>13</v>
      </c>
      <c r="J6181" s="4" t="s">
        <v>14</v>
      </c>
      <c r="AD6181" s="4">
        <v>110.88</v>
      </c>
      <c r="AG6181" s="4">
        <v>362.88</v>
      </c>
      <c r="AJ6181" s="4">
        <v>40.32</v>
      </c>
      <c r="AK6181" s="4">
        <v>10.08</v>
      </c>
      <c r="AL6181" s="4">
        <v>20.16</v>
      </c>
      <c r="AM6181" s="4">
        <v>10.08</v>
      </c>
    </row>
    <row r="6182" spans="1:39" ht="14.25" x14ac:dyDescent="0.2">
      <c r="A6182" s="4" t="str">
        <f>+VLOOKUP(E6182&amp;H6182&amp;I6182&amp;J6182,[1]Homol.!O:S,2,0)</f>
        <v>Agua</v>
      </c>
      <c r="B6182" s="4" t="str">
        <f>+VLOOKUP(E6182&amp;H6182&amp;I6182&amp;J6182,[1]Homol.!O:S,3,0)</f>
        <v>Flavored water</v>
      </c>
      <c r="C6182" s="4" t="s">
        <v>62</v>
      </c>
      <c r="D6182" s="4" t="s">
        <v>3</v>
      </c>
      <c r="E6182" s="4" t="s">
        <v>4</v>
      </c>
      <c r="F6182" s="4" t="str">
        <f t="shared" si="96"/>
        <v>Formatos Medianos 1500 cc</v>
      </c>
      <c r="G6182" s="4" t="s">
        <v>63</v>
      </c>
      <c r="H6182" s="4" t="s">
        <v>5</v>
      </c>
      <c r="I6182" s="4" t="s">
        <v>6</v>
      </c>
      <c r="J6182" s="4" t="s">
        <v>7</v>
      </c>
      <c r="R6182" s="4">
        <v>312.48</v>
      </c>
      <c r="S6182" s="4">
        <v>262.08</v>
      </c>
      <c r="AC6182" s="4">
        <v>10.08</v>
      </c>
      <c r="AD6182" s="4">
        <v>231.84</v>
      </c>
      <c r="AE6182" s="4">
        <v>443.52000000000004</v>
      </c>
      <c r="AF6182" s="4">
        <v>574.55999999999995</v>
      </c>
      <c r="AG6182" s="4">
        <v>191.52</v>
      </c>
      <c r="AH6182" s="4">
        <v>413.28</v>
      </c>
      <c r="AI6182" s="4">
        <v>463.68</v>
      </c>
      <c r="AJ6182" s="4">
        <v>403.2</v>
      </c>
      <c r="AK6182" s="4">
        <v>312.48</v>
      </c>
      <c r="AL6182" s="4">
        <v>100.8</v>
      </c>
      <c r="AM6182" s="4">
        <v>20.16</v>
      </c>
    </row>
    <row r="6183" spans="1:39" ht="14.25" x14ac:dyDescent="0.2">
      <c r="A6183" s="4" t="str">
        <f>+VLOOKUP(E6183&amp;H6183&amp;I6183&amp;J6183,[1]Homol.!O:S,2,0)</f>
        <v>Agua</v>
      </c>
      <c r="B6183" s="4" t="str">
        <f>+VLOOKUP(E6183&amp;H6183&amp;I6183&amp;J6183,[1]Homol.!O:S,3,0)</f>
        <v>Flavored water</v>
      </c>
      <c r="C6183" s="4" t="s">
        <v>62</v>
      </c>
      <c r="D6183" s="4" t="s">
        <v>3</v>
      </c>
      <c r="E6183" s="4" t="s">
        <v>4</v>
      </c>
      <c r="F6183" s="4" t="str">
        <f t="shared" si="96"/>
        <v>Formatos Medianos 1500 cc</v>
      </c>
      <c r="G6183" s="4" t="s">
        <v>63</v>
      </c>
      <c r="H6183" s="4" t="s">
        <v>8</v>
      </c>
      <c r="I6183" s="4" t="s">
        <v>6</v>
      </c>
      <c r="J6183" s="4" t="s">
        <v>7</v>
      </c>
      <c r="S6183" s="4">
        <v>20.16</v>
      </c>
      <c r="AD6183" s="4">
        <v>90.72</v>
      </c>
      <c r="AE6183" s="4">
        <v>181.44</v>
      </c>
      <c r="AF6183" s="4">
        <v>30.24</v>
      </c>
      <c r="AG6183" s="4">
        <v>181.44</v>
      </c>
      <c r="AH6183" s="4">
        <v>100.8</v>
      </c>
      <c r="AI6183" s="4">
        <v>322.56</v>
      </c>
      <c r="AJ6183" s="4">
        <v>80.64</v>
      </c>
      <c r="AK6183" s="4">
        <v>60.48</v>
      </c>
      <c r="AL6183" s="4">
        <v>50.4</v>
      </c>
      <c r="AM6183" s="4">
        <v>30.24</v>
      </c>
    </row>
    <row r="6184" spans="1:39" ht="14.25" x14ac:dyDescent="0.2">
      <c r="A6184" s="4" t="str">
        <f>+VLOOKUP(E6184&amp;H6184&amp;I6184&amp;J6184,[1]Homol.!O:S,2,0)</f>
        <v>Agua</v>
      </c>
      <c r="B6184" s="4" t="str">
        <f>+VLOOKUP(E6184&amp;H6184&amp;I6184&amp;J6184,[1]Homol.!O:S,3,0)</f>
        <v>Flavored water</v>
      </c>
      <c r="C6184" s="4" t="s">
        <v>62</v>
      </c>
      <c r="D6184" s="4" t="s">
        <v>3</v>
      </c>
      <c r="E6184" s="4" t="s">
        <v>4</v>
      </c>
      <c r="F6184" s="4" t="str">
        <f t="shared" si="96"/>
        <v>Formatos Chicos Pet 500 cc</v>
      </c>
      <c r="G6184" s="4" t="s">
        <v>63</v>
      </c>
      <c r="H6184" s="4" t="s">
        <v>9</v>
      </c>
      <c r="I6184" s="4" t="s">
        <v>13</v>
      </c>
      <c r="J6184" s="4" t="s">
        <v>14</v>
      </c>
      <c r="AD6184" s="4">
        <v>100.8</v>
      </c>
      <c r="AG6184" s="4">
        <v>90.72</v>
      </c>
      <c r="AH6184" s="4">
        <v>262.08</v>
      </c>
    </row>
    <row r="6185" spans="1:39" ht="14.25" x14ac:dyDescent="0.2">
      <c r="A6185" s="4" t="str">
        <f>+VLOOKUP(E6185&amp;H6185&amp;I6185&amp;J6185,[1]Homol.!O:S,2,0)</f>
        <v>Agua</v>
      </c>
      <c r="B6185" s="4" t="str">
        <f>+VLOOKUP(E6185&amp;H6185&amp;I6185&amp;J6185,[1]Homol.!O:S,3,0)</f>
        <v>Flavored water</v>
      </c>
      <c r="C6185" s="4" t="s">
        <v>62</v>
      </c>
      <c r="D6185" s="4" t="s">
        <v>3</v>
      </c>
      <c r="E6185" s="4" t="s">
        <v>4</v>
      </c>
      <c r="F6185" s="4" t="str">
        <f t="shared" si="96"/>
        <v>Formatos Medianos 1500 cc</v>
      </c>
      <c r="G6185" s="4" t="s">
        <v>63</v>
      </c>
      <c r="H6185" s="4" t="s">
        <v>9</v>
      </c>
      <c r="I6185" s="4" t="s">
        <v>6</v>
      </c>
      <c r="J6185" s="4" t="s">
        <v>7</v>
      </c>
      <c r="R6185" s="4">
        <v>262.08</v>
      </c>
      <c r="S6185" s="4">
        <v>312.48</v>
      </c>
      <c r="AD6185" s="4">
        <v>181.44</v>
      </c>
      <c r="AE6185" s="4">
        <v>60.48</v>
      </c>
      <c r="AF6185" s="4">
        <v>211.68</v>
      </c>
      <c r="AG6185" s="4">
        <v>504</v>
      </c>
      <c r="AI6185" s="4">
        <v>201.6</v>
      </c>
      <c r="AJ6185" s="4">
        <v>342.72</v>
      </c>
      <c r="AK6185" s="4">
        <v>30.24</v>
      </c>
      <c r="AL6185" s="4">
        <v>30.24</v>
      </c>
      <c r="AM6185" s="4">
        <v>50.4</v>
      </c>
    </row>
    <row r="6186" spans="1:39" ht="14.25" x14ac:dyDescent="0.2">
      <c r="A6186" s="4" t="str">
        <f>+VLOOKUP(E6186&amp;H6186&amp;I6186&amp;J6186,[1]Homol.!O:S,2,0)</f>
        <v>Agua</v>
      </c>
      <c r="B6186" s="4" t="str">
        <f>+VLOOKUP(E6186&amp;H6186&amp;I6186&amp;J6186,[1]Homol.!O:S,3,0)</f>
        <v>Flavored water</v>
      </c>
      <c r="C6186" s="4" t="s">
        <v>62</v>
      </c>
      <c r="D6186" s="4" t="s">
        <v>3</v>
      </c>
      <c r="E6186" s="4" t="s">
        <v>4</v>
      </c>
      <c r="F6186" s="4" t="str">
        <f t="shared" si="96"/>
        <v>Formatos Chicos Pet 500 cc</v>
      </c>
      <c r="G6186" s="4" t="s">
        <v>63</v>
      </c>
      <c r="H6186" s="4" t="s">
        <v>10</v>
      </c>
      <c r="I6186" s="4" t="s">
        <v>13</v>
      </c>
      <c r="J6186" s="4" t="s">
        <v>14</v>
      </c>
      <c r="AD6186" s="4">
        <v>110.88</v>
      </c>
      <c r="AG6186" s="4">
        <v>312.48</v>
      </c>
      <c r="AJ6186" s="4">
        <v>30.24</v>
      </c>
      <c r="AK6186" s="4">
        <v>10.08</v>
      </c>
      <c r="AL6186" s="4">
        <v>20.16</v>
      </c>
    </row>
    <row r="6187" spans="1:39" ht="14.25" x14ac:dyDescent="0.2">
      <c r="A6187" s="4" t="str">
        <f>+VLOOKUP(E6187&amp;H6187&amp;I6187&amp;J6187,[1]Homol.!O:S,2,0)</f>
        <v>Agua</v>
      </c>
      <c r="B6187" s="4" t="str">
        <f>+VLOOKUP(E6187&amp;H6187&amp;I6187&amp;J6187,[1]Homol.!O:S,3,0)</f>
        <v>Flavored water</v>
      </c>
      <c r="C6187" s="4" t="s">
        <v>62</v>
      </c>
      <c r="D6187" s="4" t="s">
        <v>3</v>
      </c>
      <c r="E6187" s="4" t="s">
        <v>4</v>
      </c>
      <c r="F6187" s="4" t="str">
        <f t="shared" si="96"/>
        <v>Formatos Medianos 1500 cc</v>
      </c>
      <c r="G6187" s="4" t="s">
        <v>63</v>
      </c>
      <c r="H6187" s="4" t="s">
        <v>10</v>
      </c>
      <c r="I6187" s="4" t="s">
        <v>6</v>
      </c>
      <c r="J6187" s="4" t="s">
        <v>7</v>
      </c>
      <c r="R6187" s="4">
        <v>131.04</v>
      </c>
      <c r="S6187" s="4">
        <v>312.48</v>
      </c>
      <c r="AD6187" s="4">
        <v>241.92</v>
      </c>
      <c r="AE6187" s="4">
        <v>423.36</v>
      </c>
      <c r="AF6187" s="4">
        <v>362.88</v>
      </c>
      <c r="AG6187" s="4">
        <v>312.48</v>
      </c>
      <c r="AH6187" s="4">
        <v>231.84</v>
      </c>
      <c r="AI6187" s="4">
        <v>624.96</v>
      </c>
      <c r="AJ6187" s="4">
        <v>383.04</v>
      </c>
      <c r="AK6187" s="4">
        <v>292.32</v>
      </c>
      <c r="AL6187" s="4">
        <v>60.48</v>
      </c>
    </row>
    <row r="6188" spans="1:39" ht="14.25" x14ac:dyDescent="0.2">
      <c r="A6188" s="4" t="str">
        <f>+VLOOKUP(E6188&amp;H6188&amp;I6188&amp;J6188,[1]Homol.!O:S,2,0)</f>
        <v>Agua</v>
      </c>
      <c r="B6188" s="4" t="str">
        <f>+VLOOKUP(E6188&amp;H6188&amp;I6188&amp;J6188,[1]Homol.!O:S,3,0)</f>
        <v>Flavored water</v>
      </c>
      <c r="C6188" s="4" t="s">
        <v>62</v>
      </c>
      <c r="D6188" s="4" t="s">
        <v>3</v>
      </c>
      <c r="E6188" s="4" t="s">
        <v>4</v>
      </c>
      <c r="F6188" s="4" t="str">
        <f t="shared" si="96"/>
        <v>Formatos Medianos 1500 cc</v>
      </c>
      <c r="G6188" s="4" t="s">
        <v>63</v>
      </c>
      <c r="H6188" s="4" t="s">
        <v>11</v>
      </c>
      <c r="I6188" s="4" t="s">
        <v>6</v>
      </c>
      <c r="J6188" s="4" t="s">
        <v>7</v>
      </c>
      <c r="AE6188" s="4">
        <v>100.8</v>
      </c>
      <c r="AF6188" s="4">
        <v>30.24</v>
      </c>
      <c r="AG6188" s="4">
        <v>30.24</v>
      </c>
      <c r="AH6188" s="4">
        <v>40.32</v>
      </c>
      <c r="AI6188" s="4">
        <v>141.12</v>
      </c>
    </row>
    <row r="6189" spans="1:39" ht="14.25" x14ac:dyDescent="0.2">
      <c r="A6189" s="4" t="str">
        <f>+VLOOKUP(E6189&amp;H6189&amp;I6189&amp;J6189,[1]Homol.!O:S,2,0)</f>
        <v>Agua</v>
      </c>
      <c r="B6189" s="4" t="str">
        <f>+VLOOKUP(E6189&amp;H6189&amp;I6189&amp;J6189,[1]Homol.!O:S,3,0)</f>
        <v>Flavored water</v>
      </c>
      <c r="C6189" s="4" t="s">
        <v>62</v>
      </c>
      <c r="D6189" s="4" t="s">
        <v>3</v>
      </c>
      <c r="E6189" s="4" t="s">
        <v>36</v>
      </c>
      <c r="F6189" s="4" t="str">
        <f t="shared" si="96"/>
        <v>Formatos Chicos Pet 500 cc</v>
      </c>
      <c r="G6189" s="4" t="s">
        <v>63</v>
      </c>
      <c r="H6189" s="4" t="s">
        <v>37</v>
      </c>
      <c r="I6189" s="4" t="s">
        <v>13</v>
      </c>
      <c r="J6189" s="4" t="s">
        <v>14</v>
      </c>
      <c r="AH6189" s="4">
        <v>9</v>
      </c>
    </row>
    <row r="6190" spans="1:39" ht="14.25" x14ac:dyDescent="0.2">
      <c r="A6190" s="4" t="str">
        <f>+VLOOKUP(E6190&amp;H6190&amp;I6190&amp;J6190,[1]Homol.!O:S,2,0)</f>
        <v>Agua</v>
      </c>
      <c r="B6190" s="4" t="str">
        <f>+VLOOKUP(E6190&amp;H6190&amp;I6190&amp;J6190,[1]Homol.!O:S,3,0)</f>
        <v>Flavored water</v>
      </c>
      <c r="C6190" s="4" t="s">
        <v>62</v>
      </c>
      <c r="D6190" s="4" t="s">
        <v>3</v>
      </c>
      <c r="E6190" s="4" t="s">
        <v>36</v>
      </c>
      <c r="F6190" s="4" t="str">
        <f t="shared" si="96"/>
        <v>Formatos Grandes 2250 cc</v>
      </c>
      <c r="G6190" s="4" t="s">
        <v>63</v>
      </c>
      <c r="H6190" s="4" t="s">
        <v>37</v>
      </c>
      <c r="I6190" s="4" t="s">
        <v>15</v>
      </c>
      <c r="J6190" s="4" t="s">
        <v>16</v>
      </c>
      <c r="AC6190" s="4">
        <v>21.6</v>
      </c>
    </row>
    <row r="6191" spans="1:39" ht="14.25" x14ac:dyDescent="0.2">
      <c r="A6191" s="4" t="str">
        <f>+VLOOKUP(E6191&amp;H6191&amp;I6191&amp;J6191,[1]Homol.!O:S,2,0)</f>
        <v>Agua</v>
      </c>
      <c r="B6191" s="4" t="str">
        <f>+VLOOKUP(E6191&amp;H6191&amp;I6191&amp;J6191,[1]Homol.!O:S,3,0)</f>
        <v>Flavored water</v>
      </c>
      <c r="C6191" s="4" t="s">
        <v>62</v>
      </c>
      <c r="D6191" s="4" t="s">
        <v>3</v>
      </c>
      <c r="E6191" s="4" t="s">
        <v>36</v>
      </c>
      <c r="F6191" s="4" t="str">
        <f t="shared" si="96"/>
        <v>Formatos Medianos 1500 cc</v>
      </c>
      <c r="G6191" s="4" t="s">
        <v>63</v>
      </c>
      <c r="H6191" s="4" t="s">
        <v>37</v>
      </c>
      <c r="I6191" s="4" t="s">
        <v>6</v>
      </c>
      <c r="J6191" s="4" t="s">
        <v>7</v>
      </c>
      <c r="S6191" s="4">
        <v>30.24</v>
      </c>
      <c r="AC6191" s="4">
        <v>10.08</v>
      </c>
    </row>
    <row r="6192" spans="1:39" ht="14.25" x14ac:dyDescent="0.2">
      <c r="A6192" s="4" t="str">
        <f>+VLOOKUP(E6192&amp;H6192&amp;I6192&amp;J6192,[1]Homol.!O:S,2,0)</f>
        <v>Agua</v>
      </c>
      <c r="B6192" s="4" t="str">
        <f>+VLOOKUP(E6192&amp;H6192&amp;I6192&amp;J6192,[1]Homol.!O:S,3,0)</f>
        <v>Flavored water</v>
      </c>
      <c r="C6192" s="4" t="s">
        <v>62</v>
      </c>
      <c r="D6192" s="4" t="s">
        <v>3</v>
      </c>
      <c r="E6192" s="4" t="s">
        <v>36</v>
      </c>
      <c r="F6192" s="4" t="str">
        <f t="shared" si="96"/>
        <v>Formatos Chicos Pet 500 cc</v>
      </c>
      <c r="G6192" s="4" t="s">
        <v>63</v>
      </c>
      <c r="H6192" s="4" t="s">
        <v>38</v>
      </c>
      <c r="I6192" s="4" t="s">
        <v>13</v>
      </c>
      <c r="J6192" s="4" t="s">
        <v>14</v>
      </c>
      <c r="AH6192" s="4">
        <v>9</v>
      </c>
    </row>
    <row r="6193" spans="1:39" ht="14.25" x14ac:dyDescent="0.2">
      <c r="A6193" s="4" t="str">
        <f>+VLOOKUP(E6193&amp;H6193&amp;I6193&amp;J6193,[1]Homol.!O:S,2,0)</f>
        <v>Agua</v>
      </c>
      <c r="B6193" s="4" t="str">
        <f>+VLOOKUP(E6193&amp;H6193&amp;I6193&amp;J6193,[1]Homol.!O:S,3,0)</f>
        <v>Flavored water</v>
      </c>
      <c r="C6193" s="4" t="s">
        <v>62</v>
      </c>
      <c r="D6193" s="4" t="s">
        <v>3</v>
      </c>
      <c r="E6193" s="4" t="s">
        <v>36</v>
      </c>
      <c r="F6193" s="4" t="str">
        <f t="shared" si="96"/>
        <v>Formatos Grandes 2250 cc</v>
      </c>
      <c r="G6193" s="4" t="s">
        <v>63</v>
      </c>
      <c r="H6193" s="4" t="s">
        <v>38</v>
      </c>
      <c r="I6193" s="4" t="s">
        <v>15</v>
      </c>
      <c r="J6193" s="4" t="s">
        <v>16</v>
      </c>
      <c r="AC6193" s="4">
        <v>10.8</v>
      </c>
    </row>
    <row r="6194" spans="1:39" ht="14.25" x14ac:dyDescent="0.2">
      <c r="A6194" s="4" t="str">
        <f>+VLOOKUP(E6194&amp;H6194&amp;I6194&amp;J6194,[1]Homol.!O:S,2,0)</f>
        <v>Agua</v>
      </c>
      <c r="B6194" s="4" t="str">
        <f>+VLOOKUP(E6194&amp;H6194&amp;I6194&amp;J6194,[1]Homol.!O:S,3,0)</f>
        <v>Flavored water</v>
      </c>
      <c r="C6194" s="4" t="s">
        <v>62</v>
      </c>
      <c r="D6194" s="4" t="s">
        <v>3</v>
      </c>
      <c r="E6194" s="4" t="s">
        <v>36</v>
      </c>
      <c r="F6194" s="4" t="str">
        <f t="shared" si="96"/>
        <v>Formatos Medianos 1500 cc</v>
      </c>
      <c r="G6194" s="4" t="s">
        <v>63</v>
      </c>
      <c r="H6194" s="4" t="s">
        <v>38</v>
      </c>
      <c r="I6194" s="4" t="s">
        <v>6</v>
      </c>
      <c r="J6194" s="4" t="s">
        <v>7</v>
      </c>
      <c r="S6194" s="4">
        <v>20.16</v>
      </c>
    </row>
    <row r="6195" spans="1:39" ht="14.25" x14ac:dyDescent="0.2">
      <c r="A6195" s="4" t="str">
        <f>+VLOOKUP(E6195&amp;H6195&amp;I6195&amp;J6195,[1]Homol.!O:S,2,0)</f>
        <v>Agua</v>
      </c>
      <c r="B6195" s="4" t="str">
        <f>+VLOOKUP(E6195&amp;H6195&amp;I6195&amp;J6195,[1]Homol.!O:S,3,0)</f>
        <v>Flavored water</v>
      </c>
      <c r="C6195" s="4" t="s">
        <v>62</v>
      </c>
      <c r="D6195" s="4" t="s">
        <v>3</v>
      </c>
      <c r="E6195" s="4" t="s">
        <v>12</v>
      </c>
      <c r="F6195" s="4" t="str">
        <f t="shared" si="96"/>
        <v>Formatos Chicos Pet 500 cc</v>
      </c>
      <c r="G6195" s="4" t="s">
        <v>63</v>
      </c>
      <c r="H6195" s="4" t="s">
        <v>5</v>
      </c>
      <c r="I6195" s="4" t="s">
        <v>13</v>
      </c>
      <c r="J6195" s="4" t="s">
        <v>14</v>
      </c>
      <c r="R6195" s="4">
        <v>297.60000000000002</v>
      </c>
      <c r="S6195" s="4">
        <v>1056</v>
      </c>
      <c r="AC6195" s="4">
        <v>86.4</v>
      </c>
      <c r="AD6195" s="4">
        <v>211.2</v>
      </c>
      <c r="AE6195" s="4">
        <v>67.2</v>
      </c>
      <c r="AF6195" s="4">
        <v>57.6</v>
      </c>
      <c r="AG6195" s="4">
        <v>153.6</v>
      </c>
      <c r="AH6195" s="4">
        <v>115.2</v>
      </c>
      <c r="AI6195" s="4">
        <v>96</v>
      </c>
      <c r="AJ6195" s="4">
        <v>38.4</v>
      </c>
      <c r="AL6195" s="4">
        <v>67.2</v>
      </c>
      <c r="AM6195" s="4">
        <v>96</v>
      </c>
    </row>
    <row r="6196" spans="1:39" ht="14.25" x14ac:dyDescent="0.2">
      <c r="A6196" s="4" t="str">
        <f>+VLOOKUP(E6196&amp;H6196&amp;I6196&amp;J6196,[1]Homol.!O:S,2,0)</f>
        <v>Agua</v>
      </c>
      <c r="B6196" s="4" t="str">
        <f>+VLOOKUP(E6196&amp;H6196&amp;I6196&amp;J6196,[1]Homol.!O:S,3,0)</f>
        <v>Flavored water</v>
      </c>
      <c r="C6196" s="4" t="s">
        <v>62</v>
      </c>
      <c r="D6196" s="4" t="s">
        <v>3</v>
      </c>
      <c r="E6196" s="4" t="s">
        <v>12</v>
      </c>
      <c r="F6196" s="4" t="str">
        <f t="shared" si="96"/>
        <v>Formatos Grandes 2000 cc</v>
      </c>
      <c r="G6196" s="4" t="s">
        <v>63</v>
      </c>
      <c r="H6196" s="4" t="s">
        <v>5</v>
      </c>
      <c r="I6196" s="4" t="s">
        <v>15</v>
      </c>
      <c r="J6196" s="4" t="s">
        <v>33</v>
      </c>
      <c r="R6196" s="4">
        <v>38.4</v>
      </c>
      <c r="S6196" s="4">
        <v>38.4</v>
      </c>
    </row>
    <row r="6197" spans="1:39" ht="14.25" x14ac:dyDescent="0.2">
      <c r="A6197" s="4" t="str">
        <f>+VLOOKUP(E6197&amp;H6197&amp;I6197&amp;J6197,[1]Homol.!O:S,2,0)</f>
        <v>Agua</v>
      </c>
      <c r="B6197" s="4" t="str">
        <f>+VLOOKUP(E6197&amp;H6197&amp;I6197&amp;J6197,[1]Homol.!O:S,3,0)</f>
        <v>Flavored water</v>
      </c>
      <c r="C6197" s="4" t="s">
        <v>62</v>
      </c>
      <c r="D6197" s="4" t="s">
        <v>3</v>
      </c>
      <c r="E6197" s="4" t="s">
        <v>12</v>
      </c>
      <c r="F6197" s="4" t="str">
        <f t="shared" si="96"/>
        <v>Formatos Grandes 2250 cc</v>
      </c>
      <c r="G6197" s="4" t="s">
        <v>63</v>
      </c>
      <c r="H6197" s="4" t="s">
        <v>5</v>
      </c>
      <c r="I6197" s="4" t="s">
        <v>15</v>
      </c>
      <c r="J6197" s="4" t="s">
        <v>16</v>
      </c>
      <c r="S6197" s="4">
        <v>1404</v>
      </c>
      <c r="AC6197" s="4">
        <v>280.8</v>
      </c>
      <c r="AD6197" s="4">
        <v>864</v>
      </c>
      <c r="AE6197" s="4">
        <v>302.39999999999998</v>
      </c>
      <c r="AF6197" s="4">
        <v>518.4</v>
      </c>
      <c r="AG6197" s="4">
        <v>583.20000000000005</v>
      </c>
      <c r="AH6197" s="4">
        <v>540</v>
      </c>
      <c r="AI6197" s="4">
        <v>356.4</v>
      </c>
      <c r="AJ6197" s="4">
        <v>972</v>
      </c>
      <c r="AK6197" s="4">
        <v>64.8</v>
      </c>
      <c r="AL6197" s="4">
        <v>388.8</v>
      </c>
      <c r="AM6197" s="4">
        <v>270</v>
      </c>
    </row>
    <row r="6198" spans="1:39" ht="14.25" x14ac:dyDescent="0.2">
      <c r="A6198" s="4" t="str">
        <f>+VLOOKUP(E6198&amp;H6198&amp;I6198&amp;J6198,[1]Homol.!O:S,2,0)</f>
        <v>Agua</v>
      </c>
      <c r="B6198" s="4" t="str">
        <f>+VLOOKUP(E6198&amp;H6198&amp;I6198&amp;J6198,[1]Homol.!O:S,3,0)</f>
        <v>Flavored water</v>
      </c>
      <c r="C6198" s="4" t="s">
        <v>62</v>
      </c>
      <c r="D6198" s="4" t="s">
        <v>3</v>
      </c>
      <c r="E6198" s="4" t="s">
        <v>12</v>
      </c>
      <c r="F6198" s="4" t="str">
        <f t="shared" si="96"/>
        <v>Formatos Medianos 1500 cc</v>
      </c>
      <c r="G6198" s="4" t="s">
        <v>63</v>
      </c>
      <c r="H6198" s="4" t="s">
        <v>5</v>
      </c>
      <c r="I6198" s="4" t="s">
        <v>6</v>
      </c>
      <c r="J6198" s="4" t="s">
        <v>7</v>
      </c>
      <c r="R6198" s="4">
        <v>312.48</v>
      </c>
      <c r="S6198" s="4">
        <v>786.24</v>
      </c>
      <c r="AC6198" s="4">
        <v>20.16</v>
      </c>
      <c r="AD6198" s="4">
        <v>241.92000000000002</v>
      </c>
      <c r="AE6198" s="4">
        <v>372.96</v>
      </c>
      <c r="AF6198" s="4">
        <v>201.6</v>
      </c>
      <c r="AG6198" s="4">
        <v>262.08</v>
      </c>
      <c r="AH6198" s="4">
        <v>312.48</v>
      </c>
      <c r="AI6198" s="4">
        <v>897.12</v>
      </c>
      <c r="AJ6198" s="4">
        <v>100.8</v>
      </c>
      <c r="AK6198" s="4">
        <v>534.24</v>
      </c>
      <c r="AL6198" s="4">
        <v>151.19999999999999</v>
      </c>
      <c r="AM6198" s="4">
        <v>90.72</v>
      </c>
    </row>
    <row r="6199" spans="1:39" ht="14.25" x14ac:dyDescent="0.2">
      <c r="A6199" s="4" t="str">
        <f>+VLOOKUP(E6199&amp;H6199&amp;I6199&amp;J6199,[1]Homol.!O:S,2,0)</f>
        <v>Agua</v>
      </c>
      <c r="B6199" s="4" t="str">
        <f>+VLOOKUP(E6199&amp;H6199&amp;I6199&amp;J6199,[1]Homol.!O:S,3,0)</f>
        <v>Flavored water</v>
      </c>
      <c r="C6199" s="4" t="s">
        <v>62</v>
      </c>
      <c r="D6199" s="4" t="s">
        <v>3</v>
      </c>
      <c r="E6199" s="4" t="s">
        <v>12</v>
      </c>
      <c r="F6199" s="4" t="str">
        <f t="shared" si="96"/>
        <v>Formatos Chicos Pet 500 cc</v>
      </c>
      <c r="G6199" s="4" t="s">
        <v>63</v>
      </c>
      <c r="H6199" s="4" t="s">
        <v>9</v>
      </c>
      <c r="I6199" s="4" t="s">
        <v>13</v>
      </c>
      <c r="J6199" s="4" t="s">
        <v>14</v>
      </c>
      <c r="R6199" s="4">
        <v>28.8</v>
      </c>
      <c r="S6199" s="4">
        <v>950.4</v>
      </c>
      <c r="AC6199" s="4">
        <v>28.8</v>
      </c>
      <c r="AD6199" s="4">
        <v>201.6</v>
      </c>
      <c r="AE6199" s="4">
        <v>57.6</v>
      </c>
      <c r="AG6199" s="4">
        <v>115.2</v>
      </c>
      <c r="AH6199" s="4">
        <v>134.4</v>
      </c>
      <c r="AJ6199" s="4">
        <v>38.4</v>
      </c>
      <c r="AM6199" s="4">
        <v>28.8</v>
      </c>
    </row>
    <row r="6200" spans="1:39" ht="14.25" x14ac:dyDescent="0.2">
      <c r="A6200" s="4" t="str">
        <f>+VLOOKUP(E6200&amp;H6200&amp;I6200&amp;J6200,[1]Homol.!O:S,2,0)</f>
        <v>Agua</v>
      </c>
      <c r="B6200" s="4" t="str">
        <f>+VLOOKUP(E6200&amp;H6200&amp;I6200&amp;J6200,[1]Homol.!O:S,3,0)</f>
        <v>Flavored water</v>
      </c>
      <c r="C6200" s="4" t="s">
        <v>62</v>
      </c>
      <c r="D6200" s="4" t="s">
        <v>3</v>
      </c>
      <c r="E6200" s="4" t="s">
        <v>12</v>
      </c>
      <c r="F6200" s="4" t="str">
        <f t="shared" si="96"/>
        <v>Formatos Grandes 2000 cc</v>
      </c>
      <c r="G6200" s="4" t="s">
        <v>63</v>
      </c>
      <c r="H6200" s="4" t="s">
        <v>9</v>
      </c>
      <c r="I6200" s="4" t="s">
        <v>15</v>
      </c>
      <c r="J6200" s="4" t="s">
        <v>33</v>
      </c>
      <c r="R6200" s="4">
        <v>115.2</v>
      </c>
      <c r="S6200" s="4">
        <v>67.2</v>
      </c>
    </row>
    <row r="6201" spans="1:39" ht="14.25" x14ac:dyDescent="0.2">
      <c r="A6201" s="4" t="str">
        <f>+VLOOKUP(E6201&amp;H6201&amp;I6201&amp;J6201,[1]Homol.!O:S,2,0)</f>
        <v>Agua</v>
      </c>
      <c r="B6201" s="4" t="str">
        <f>+VLOOKUP(E6201&amp;H6201&amp;I6201&amp;J6201,[1]Homol.!O:S,3,0)</f>
        <v>Flavored water</v>
      </c>
      <c r="C6201" s="4" t="s">
        <v>62</v>
      </c>
      <c r="D6201" s="4" t="s">
        <v>3</v>
      </c>
      <c r="E6201" s="4" t="s">
        <v>12</v>
      </c>
      <c r="F6201" s="4" t="str">
        <f t="shared" si="96"/>
        <v>Formatos Grandes 2250 cc</v>
      </c>
      <c r="G6201" s="4" t="s">
        <v>63</v>
      </c>
      <c r="H6201" s="4" t="s">
        <v>9</v>
      </c>
      <c r="I6201" s="4" t="s">
        <v>15</v>
      </c>
      <c r="J6201" s="4" t="s">
        <v>16</v>
      </c>
      <c r="S6201" s="4">
        <v>842.4</v>
      </c>
      <c r="AC6201" s="4">
        <v>194.4</v>
      </c>
      <c r="AD6201" s="4">
        <v>453.6</v>
      </c>
      <c r="AE6201" s="4">
        <v>64.8</v>
      </c>
      <c r="AF6201" s="4">
        <v>496.8</v>
      </c>
      <c r="AG6201" s="4">
        <v>280.8</v>
      </c>
      <c r="AH6201" s="4">
        <v>378</v>
      </c>
      <c r="AI6201" s="4">
        <v>108</v>
      </c>
      <c r="AJ6201" s="4">
        <v>270</v>
      </c>
      <c r="AK6201" s="4">
        <v>194.4</v>
      </c>
      <c r="AL6201" s="4">
        <v>129.6</v>
      </c>
      <c r="AM6201" s="4">
        <v>194.4</v>
      </c>
    </row>
    <row r="6202" spans="1:39" ht="14.25" x14ac:dyDescent="0.2">
      <c r="A6202" s="4" t="str">
        <f>+VLOOKUP(E6202&amp;H6202&amp;I6202&amp;J6202,[1]Homol.!O:S,2,0)</f>
        <v>Agua</v>
      </c>
      <c r="B6202" s="4" t="str">
        <f>+VLOOKUP(E6202&amp;H6202&amp;I6202&amp;J6202,[1]Homol.!O:S,3,0)</f>
        <v>Flavored water</v>
      </c>
      <c r="C6202" s="4" t="s">
        <v>62</v>
      </c>
      <c r="D6202" s="4" t="s">
        <v>3</v>
      </c>
      <c r="E6202" s="4" t="s">
        <v>12</v>
      </c>
      <c r="F6202" s="4" t="str">
        <f t="shared" si="96"/>
        <v>Formatos Medianos 1500 cc</v>
      </c>
      <c r="G6202" s="4" t="s">
        <v>63</v>
      </c>
      <c r="H6202" s="4" t="s">
        <v>9</v>
      </c>
      <c r="I6202" s="4" t="s">
        <v>6</v>
      </c>
      <c r="J6202" s="4" t="s">
        <v>7</v>
      </c>
      <c r="R6202" s="4">
        <v>30.24</v>
      </c>
      <c r="S6202" s="4">
        <v>846.72</v>
      </c>
      <c r="AC6202" s="4">
        <v>30.24</v>
      </c>
      <c r="AD6202" s="4">
        <v>141.12</v>
      </c>
      <c r="AE6202" s="4">
        <v>302.39999999999998</v>
      </c>
      <c r="AG6202" s="4">
        <v>201.6</v>
      </c>
      <c r="AH6202" s="4">
        <v>161.28</v>
      </c>
      <c r="AI6202" s="4">
        <v>453.6</v>
      </c>
      <c r="AJ6202" s="4">
        <v>80.64</v>
      </c>
      <c r="AK6202" s="4">
        <v>161.28</v>
      </c>
      <c r="AL6202" s="4">
        <v>120.96</v>
      </c>
      <c r="AM6202" s="4">
        <v>60.48</v>
      </c>
    </row>
    <row r="6203" spans="1:39" ht="14.25" x14ac:dyDescent="0.2">
      <c r="A6203" s="4" t="str">
        <f>+VLOOKUP(E6203&amp;H6203&amp;I6203&amp;J6203,[1]Homol.!O:S,2,0)</f>
        <v>Agua</v>
      </c>
      <c r="B6203" s="4" t="str">
        <f>+VLOOKUP(E6203&amp;H6203&amp;I6203&amp;J6203,[1]Homol.!O:S,3,0)</f>
        <v>Flavored water</v>
      </c>
      <c r="C6203" s="4" t="s">
        <v>62</v>
      </c>
      <c r="D6203" s="4" t="s">
        <v>3</v>
      </c>
      <c r="E6203" s="4" t="s">
        <v>12</v>
      </c>
      <c r="F6203" s="4" t="str">
        <f t="shared" si="96"/>
        <v>Formatos Chicos Pet 500 cc</v>
      </c>
      <c r="G6203" s="4" t="s">
        <v>63</v>
      </c>
      <c r="H6203" s="4" t="s">
        <v>18</v>
      </c>
      <c r="I6203" s="4" t="s">
        <v>13</v>
      </c>
      <c r="J6203" s="4" t="s">
        <v>14</v>
      </c>
      <c r="R6203" s="4">
        <v>48</v>
      </c>
      <c r="S6203" s="4">
        <v>624</v>
      </c>
      <c r="AC6203" s="4">
        <v>19.2</v>
      </c>
      <c r="AD6203" s="4">
        <v>57.6</v>
      </c>
      <c r="AF6203" s="4">
        <v>38.4</v>
      </c>
      <c r="AG6203" s="4">
        <v>57.6</v>
      </c>
      <c r="AH6203" s="4">
        <v>76.8</v>
      </c>
      <c r="AJ6203" s="4">
        <v>48</v>
      </c>
      <c r="AK6203" s="4">
        <v>9.6</v>
      </c>
      <c r="AL6203" s="4">
        <v>38.4</v>
      </c>
      <c r="AM6203" s="4">
        <v>19.2</v>
      </c>
    </row>
    <row r="6204" spans="1:39" ht="14.25" x14ac:dyDescent="0.2">
      <c r="A6204" s="4" t="str">
        <f>+VLOOKUP(E6204&amp;H6204&amp;I6204&amp;J6204,[1]Homol.!O:S,2,0)</f>
        <v>Agua</v>
      </c>
      <c r="B6204" s="4" t="str">
        <f>+VLOOKUP(E6204&amp;H6204&amp;I6204&amp;J6204,[1]Homol.!O:S,3,0)</f>
        <v>Flavored water</v>
      </c>
      <c r="C6204" s="4" t="s">
        <v>62</v>
      </c>
      <c r="D6204" s="4" t="s">
        <v>3</v>
      </c>
      <c r="E6204" s="4" t="s">
        <v>12</v>
      </c>
      <c r="F6204" s="4" t="str">
        <f t="shared" si="96"/>
        <v>Formatos Grandes 2250 cc</v>
      </c>
      <c r="G6204" s="4" t="s">
        <v>63</v>
      </c>
      <c r="H6204" s="4" t="s">
        <v>18</v>
      </c>
      <c r="I6204" s="4" t="s">
        <v>15</v>
      </c>
      <c r="J6204" s="4" t="s">
        <v>16</v>
      </c>
      <c r="R6204" s="4">
        <v>21.6</v>
      </c>
      <c r="S6204" s="4">
        <v>594</v>
      </c>
      <c r="AC6204" s="4">
        <v>216</v>
      </c>
      <c r="AD6204" s="4">
        <v>216</v>
      </c>
      <c r="AE6204" s="4">
        <v>259.2</v>
      </c>
      <c r="AF6204" s="4">
        <v>280.8</v>
      </c>
      <c r="AG6204" s="4">
        <v>280.8</v>
      </c>
      <c r="AH6204" s="4">
        <v>302.39999999999998</v>
      </c>
      <c r="AI6204" s="4">
        <v>270</v>
      </c>
      <c r="AJ6204" s="4">
        <v>399.6</v>
      </c>
      <c r="AK6204" s="4">
        <v>172.8</v>
      </c>
      <c r="AL6204" s="4">
        <v>151.19999999999999</v>
      </c>
      <c r="AM6204" s="4">
        <v>226.8</v>
      </c>
    </row>
    <row r="6205" spans="1:39" ht="14.25" x14ac:dyDescent="0.2">
      <c r="A6205" s="4" t="str">
        <f>+VLOOKUP(E6205&amp;H6205&amp;I6205&amp;J6205,[1]Homol.!O:S,2,0)</f>
        <v>Agua</v>
      </c>
      <c r="B6205" s="4" t="str">
        <f>+VLOOKUP(E6205&amp;H6205&amp;I6205&amp;J6205,[1]Homol.!O:S,3,0)</f>
        <v>Flavored water</v>
      </c>
      <c r="C6205" s="4" t="s">
        <v>62</v>
      </c>
      <c r="D6205" s="4" t="s">
        <v>3</v>
      </c>
      <c r="E6205" s="4" t="s">
        <v>12</v>
      </c>
      <c r="F6205" s="4" t="str">
        <f t="shared" si="96"/>
        <v>Formatos Medianos 1500 cc</v>
      </c>
      <c r="G6205" s="4" t="s">
        <v>63</v>
      </c>
      <c r="H6205" s="4" t="s">
        <v>18</v>
      </c>
      <c r="I6205" s="4" t="s">
        <v>6</v>
      </c>
      <c r="J6205" s="4" t="s">
        <v>7</v>
      </c>
      <c r="R6205" s="4">
        <v>10.08</v>
      </c>
      <c r="S6205" s="4">
        <v>322.56</v>
      </c>
      <c r="AC6205" s="4">
        <v>100.8</v>
      </c>
      <c r="AD6205" s="4">
        <v>151.19999999999999</v>
      </c>
      <c r="AE6205" s="4">
        <v>302.39999999999998</v>
      </c>
      <c r="AG6205" s="4">
        <v>231.84</v>
      </c>
      <c r="AH6205" s="4">
        <v>141.12</v>
      </c>
      <c r="AI6205" s="4">
        <v>332.64</v>
      </c>
      <c r="AJ6205" s="4">
        <v>161.28</v>
      </c>
      <c r="AK6205" s="4">
        <v>120.96</v>
      </c>
      <c r="AL6205" s="4">
        <v>191.52</v>
      </c>
      <c r="AM6205" s="4">
        <v>60.48</v>
      </c>
    </row>
    <row r="6206" spans="1:39" ht="14.25" x14ac:dyDescent="0.2">
      <c r="A6206" s="4" t="str">
        <f>+VLOOKUP(E6206&amp;H6206&amp;I6206&amp;J6206,[1]Homol.!O:S,2,0)</f>
        <v>Agua</v>
      </c>
      <c r="B6206" s="4" t="str">
        <f>+VLOOKUP(E6206&amp;H6206&amp;I6206&amp;J6206,[1]Homol.!O:S,3,0)</f>
        <v>Flavored water</v>
      </c>
      <c r="C6206" s="4" t="s">
        <v>62</v>
      </c>
      <c r="D6206" s="4" t="s">
        <v>3</v>
      </c>
      <c r="E6206" s="4" t="s">
        <v>12</v>
      </c>
      <c r="F6206" s="4" t="str">
        <f t="shared" si="96"/>
        <v>Formatos Chicos Pet 500 cc</v>
      </c>
      <c r="G6206" s="4" t="s">
        <v>63</v>
      </c>
      <c r="H6206" s="4" t="s">
        <v>10</v>
      </c>
      <c r="I6206" s="4" t="s">
        <v>13</v>
      </c>
      <c r="J6206" s="4" t="s">
        <v>14</v>
      </c>
      <c r="R6206" s="4">
        <v>172.8</v>
      </c>
      <c r="S6206" s="4">
        <v>1165.44</v>
      </c>
      <c r="AC6206" s="4">
        <v>134.4</v>
      </c>
      <c r="AD6206" s="4">
        <v>412.8</v>
      </c>
      <c r="AF6206" s="4">
        <v>57.6</v>
      </c>
      <c r="AG6206" s="4">
        <v>144</v>
      </c>
      <c r="AH6206" s="4">
        <v>115.2</v>
      </c>
      <c r="AI6206" s="4">
        <v>96</v>
      </c>
      <c r="AJ6206" s="4">
        <v>38.4</v>
      </c>
      <c r="AK6206" s="4">
        <v>28.8</v>
      </c>
      <c r="AL6206" s="4">
        <v>57.6</v>
      </c>
      <c r="AM6206" s="4">
        <v>115.2</v>
      </c>
    </row>
    <row r="6207" spans="1:39" ht="14.25" x14ac:dyDescent="0.2">
      <c r="A6207" s="4" t="str">
        <f>+VLOOKUP(E6207&amp;H6207&amp;I6207&amp;J6207,[1]Homol.!O:S,2,0)</f>
        <v>Agua</v>
      </c>
      <c r="B6207" s="4" t="str">
        <f>+VLOOKUP(E6207&amp;H6207&amp;I6207&amp;J6207,[1]Homol.!O:S,3,0)</f>
        <v>Flavored water</v>
      </c>
      <c r="C6207" s="4" t="s">
        <v>62</v>
      </c>
      <c r="D6207" s="4" t="s">
        <v>3</v>
      </c>
      <c r="E6207" s="4" t="s">
        <v>12</v>
      </c>
      <c r="F6207" s="4" t="str">
        <f t="shared" si="96"/>
        <v>Formatos Grandes 2000 cc</v>
      </c>
      <c r="G6207" s="4" t="s">
        <v>63</v>
      </c>
      <c r="H6207" s="4" t="s">
        <v>10</v>
      </c>
      <c r="I6207" s="4" t="s">
        <v>15</v>
      </c>
      <c r="J6207" s="4" t="s">
        <v>33</v>
      </c>
      <c r="R6207" s="4">
        <v>86.4</v>
      </c>
    </row>
    <row r="6208" spans="1:39" ht="14.25" x14ac:dyDescent="0.2">
      <c r="A6208" s="4" t="str">
        <f>+VLOOKUP(E6208&amp;H6208&amp;I6208&amp;J6208,[1]Homol.!O:S,2,0)</f>
        <v>Agua</v>
      </c>
      <c r="B6208" s="4" t="str">
        <f>+VLOOKUP(E6208&amp;H6208&amp;I6208&amp;J6208,[1]Homol.!O:S,3,0)</f>
        <v>Flavored water</v>
      </c>
      <c r="C6208" s="4" t="s">
        <v>62</v>
      </c>
      <c r="D6208" s="4" t="s">
        <v>3</v>
      </c>
      <c r="E6208" s="4" t="s">
        <v>12</v>
      </c>
      <c r="F6208" s="4" t="str">
        <f t="shared" si="96"/>
        <v>Formatos Grandes 2250 cc</v>
      </c>
      <c r="G6208" s="4" t="s">
        <v>63</v>
      </c>
      <c r="H6208" s="4" t="s">
        <v>10</v>
      </c>
      <c r="I6208" s="4" t="s">
        <v>15</v>
      </c>
      <c r="J6208" s="4" t="s">
        <v>16</v>
      </c>
      <c r="S6208" s="4">
        <v>1965.6</v>
      </c>
      <c r="AC6208" s="4">
        <v>151.19999999999999</v>
      </c>
      <c r="AD6208" s="4">
        <v>1490.4</v>
      </c>
      <c r="AE6208" s="4">
        <v>280.8</v>
      </c>
      <c r="AF6208" s="4">
        <v>1026</v>
      </c>
      <c r="AG6208" s="4">
        <v>529.20000000000005</v>
      </c>
      <c r="AH6208" s="4">
        <v>961.2</v>
      </c>
      <c r="AI6208" s="4">
        <v>561.6</v>
      </c>
      <c r="AJ6208" s="4">
        <v>1350</v>
      </c>
      <c r="AK6208" s="4">
        <v>486</v>
      </c>
      <c r="AL6208" s="4">
        <v>421.2</v>
      </c>
      <c r="AM6208" s="4">
        <v>572.4</v>
      </c>
    </row>
    <row r="6209" spans="1:39" ht="14.25" x14ac:dyDescent="0.2">
      <c r="A6209" s="4" t="str">
        <f>+VLOOKUP(E6209&amp;H6209&amp;I6209&amp;J6209,[1]Homol.!O:S,2,0)</f>
        <v>Agua</v>
      </c>
      <c r="B6209" s="4" t="str">
        <f>+VLOOKUP(E6209&amp;H6209&amp;I6209&amp;J6209,[1]Homol.!O:S,3,0)</f>
        <v>Flavored water</v>
      </c>
      <c r="C6209" s="4" t="s">
        <v>62</v>
      </c>
      <c r="D6209" s="4" t="s">
        <v>3</v>
      </c>
      <c r="E6209" s="4" t="s">
        <v>12</v>
      </c>
      <c r="F6209" s="4" t="str">
        <f t="shared" si="96"/>
        <v>Formatos Medianos 1500 cc</v>
      </c>
      <c r="G6209" s="4" t="s">
        <v>63</v>
      </c>
      <c r="H6209" s="4" t="s">
        <v>10</v>
      </c>
      <c r="I6209" s="4" t="s">
        <v>6</v>
      </c>
      <c r="J6209" s="4" t="s">
        <v>7</v>
      </c>
      <c r="R6209" s="4">
        <v>171.36</v>
      </c>
      <c r="S6209" s="4">
        <v>1118.8800000000001</v>
      </c>
      <c r="AC6209" s="4">
        <v>70.56</v>
      </c>
      <c r="AD6209" s="4">
        <v>372.96000000000004</v>
      </c>
      <c r="AE6209" s="4">
        <v>413.28</v>
      </c>
      <c r="AF6209" s="4">
        <v>191.52</v>
      </c>
      <c r="AG6209" s="4">
        <v>685.44</v>
      </c>
      <c r="AI6209" s="4">
        <v>1048.32</v>
      </c>
      <c r="AJ6209" s="4">
        <v>403.2</v>
      </c>
      <c r="AK6209" s="4">
        <v>332.64</v>
      </c>
      <c r="AL6209" s="4">
        <v>211.68</v>
      </c>
      <c r="AM6209" s="4">
        <v>90.72</v>
      </c>
    </row>
    <row r="6210" spans="1:39" ht="14.25" x14ac:dyDescent="0.2">
      <c r="A6210" s="4" t="str">
        <f>+VLOOKUP(E6210&amp;H6210&amp;I6210&amp;J6210,[1]Homol.!O:S,2,0)</f>
        <v>Agua</v>
      </c>
      <c r="B6210" s="4" t="str">
        <f>+VLOOKUP(E6210&amp;H6210&amp;I6210&amp;J6210,[1]Homol.!O:S,3,0)</f>
        <v>Flavored water</v>
      </c>
      <c r="C6210" s="4" t="s">
        <v>62</v>
      </c>
      <c r="D6210" s="4" t="s">
        <v>3</v>
      </c>
      <c r="E6210" s="4" t="s">
        <v>12</v>
      </c>
      <c r="F6210" s="4" t="str">
        <f t="shared" si="96"/>
        <v>Formatos Chicos Pet 500 cc</v>
      </c>
      <c r="G6210" s="4" t="s">
        <v>63</v>
      </c>
      <c r="H6210" s="4" t="s">
        <v>19</v>
      </c>
      <c r="I6210" s="4" t="s">
        <v>13</v>
      </c>
      <c r="J6210" s="4" t="s">
        <v>14</v>
      </c>
      <c r="AC6210" s="4">
        <v>57.6</v>
      </c>
      <c r="AG6210" s="4">
        <v>19.2</v>
      </c>
      <c r="AH6210" s="4">
        <v>38.4</v>
      </c>
      <c r="AL6210" s="4">
        <v>19.2</v>
      </c>
    </row>
    <row r="6211" spans="1:39" ht="14.25" x14ac:dyDescent="0.2">
      <c r="A6211" s="4" t="str">
        <f>+VLOOKUP(E6211&amp;H6211&amp;I6211&amp;J6211,[1]Homol.!O:S,2,0)</f>
        <v>Agua</v>
      </c>
      <c r="B6211" s="4" t="str">
        <f>+VLOOKUP(E6211&amp;H6211&amp;I6211&amp;J6211,[1]Homol.!O:S,3,0)</f>
        <v>Flavored water</v>
      </c>
      <c r="C6211" s="4" t="s">
        <v>62</v>
      </c>
      <c r="D6211" s="4" t="s">
        <v>3</v>
      </c>
      <c r="E6211" s="4" t="s">
        <v>12</v>
      </c>
      <c r="F6211" s="4" t="str">
        <f t="shared" ref="F6211:F6274" si="97">_xlfn.CONCAT(I6211," ",J6211)</f>
        <v>Formatos Grandes 2250 cc</v>
      </c>
      <c r="G6211" s="4" t="s">
        <v>63</v>
      </c>
      <c r="H6211" s="4" t="s">
        <v>19</v>
      </c>
      <c r="I6211" s="4" t="s">
        <v>15</v>
      </c>
      <c r="J6211" s="4" t="s">
        <v>16</v>
      </c>
      <c r="AC6211" s="4">
        <v>86.4</v>
      </c>
      <c r="AD6211" s="4">
        <v>108</v>
      </c>
      <c r="AE6211" s="4">
        <v>64.8</v>
      </c>
      <c r="AF6211" s="4">
        <v>32.4</v>
      </c>
      <c r="AH6211" s="4">
        <v>237.6</v>
      </c>
      <c r="AI6211" s="4">
        <v>172.8</v>
      </c>
      <c r="AJ6211" s="4">
        <v>64.8</v>
      </c>
      <c r="AK6211" s="4">
        <v>86.4</v>
      </c>
      <c r="AL6211" s="4">
        <v>108</v>
      </c>
      <c r="AM6211" s="4">
        <v>64.8</v>
      </c>
    </row>
    <row r="6212" spans="1:39" ht="14.25" x14ac:dyDescent="0.2">
      <c r="A6212" s="4" t="str">
        <f>+VLOOKUP(E6212&amp;H6212&amp;I6212&amp;J6212,[1]Homol.!O:S,2,0)</f>
        <v>Agua</v>
      </c>
      <c r="B6212" s="4" t="str">
        <f>+VLOOKUP(E6212&amp;H6212&amp;I6212&amp;J6212,[1]Homol.!O:S,3,0)</f>
        <v>Flavored water</v>
      </c>
      <c r="C6212" s="4" t="s">
        <v>62</v>
      </c>
      <c r="D6212" s="4" t="s">
        <v>3</v>
      </c>
      <c r="E6212" s="4" t="s">
        <v>12</v>
      </c>
      <c r="F6212" s="4" t="str">
        <f t="shared" si="97"/>
        <v>Formatos Medianos 1500 cc</v>
      </c>
      <c r="G6212" s="4" t="s">
        <v>63</v>
      </c>
      <c r="H6212" s="4" t="s">
        <v>19</v>
      </c>
      <c r="I6212" s="4" t="s">
        <v>6</v>
      </c>
      <c r="J6212" s="4" t="s">
        <v>7</v>
      </c>
      <c r="AC6212" s="4">
        <v>60.48</v>
      </c>
      <c r="AD6212" s="4">
        <v>50.4</v>
      </c>
      <c r="AE6212" s="4">
        <v>120.96</v>
      </c>
      <c r="AG6212" s="4">
        <v>171.36</v>
      </c>
      <c r="AH6212" s="4">
        <v>100.8</v>
      </c>
      <c r="AI6212" s="4">
        <v>120.96</v>
      </c>
      <c r="AJ6212" s="4">
        <v>80.64</v>
      </c>
      <c r="AK6212" s="4">
        <v>50.4</v>
      </c>
      <c r="AL6212" s="4">
        <v>131.04</v>
      </c>
      <c r="AM6212" s="4">
        <v>20.16</v>
      </c>
    </row>
    <row r="6213" spans="1:39" ht="14.25" x14ac:dyDescent="0.2">
      <c r="A6213" s="4" t="str">
        <f>+VLOOKUP(E6213&amp;H6213&amp;I6213&amp;J6213,[1]Homol.!O:S,2,0)</f>
        <v>Agua</v>
      </c>
      <c r="B6213" s="4" t="str">
        <f>+VLOOKUP(E6213&amp;H6213&amp;I6213&amp;J6213,[1]Homol.!O:S,3,0)</f>
        <v>Flavored water</v>
      </c>
      <c r="C6213" s="4" t="s">
        <v>62</v>
      </c>
      <c r="D6213" s="4" t="s">
        <v>3</v>
      </c>
      <c r="E6213" s="4" t="s">
        <v>20</v>
      </c>
      <c r="F6213" s="4" t="str">
        <f t="shared" si="97"/>
        <v>Formatos Chicos Pet 500 cc</v>
      </c>
      <c r="G6213" s="4" t="s">
        <v>63</v>
      </c>
      <c r="H6213" s="4" t="s">
        <v>5</v>
      </c>
      <c r="I6213" s="4" t="s">
        <v>13</v>
      </c>
      <c r="J6213" s="4" t="s">
        <v>14</v>
      </c>
      <c r="AC6213" s="4">
        <v>9.6</v>
      </c>
      <c r="AD6213" s="4">
        <v>19.2</v>
      </c>
      <c r="AF6213" s="4">
        <v>9.6</v>
      </c>
      <c r="AI6213" s="4">
        <v>19.2</v>
      </c>
      <c r="AM6213" s="4">
        <v>9.6</v>
      </c>
    </row>
    <row r="6214" spans="1:39" ht="14.25" x14ac:dyDescent="0.2">
      <c r="A6214" s="4" t="str">
        <f>+VLOOKUP(E6214&amp;H6214&amp;I6214&amp;J6214,[1]Homol.!O:S,2,0)</f>
        <v>Agua</v>
      </c>
      <c r="B6214" s="4" t="str">
        <f>+VLOOKUP(E6214&amp;H6214&amp;I6214&amp;J6214,[1]Homol.!O:S,3,0)</f>
        <v>Flavored water</v>
      </c>
      <c r="C6214" s="4" t="s">
        <v>62</v>
      </c>
      <c r="D6214" s="4" t="s">
        <v>3</v>
      </c>
      <c r="E6214" s="4" t="s">
        <v>20</v>
      </c>
      <c r="F6214" s="4" t="str">
        <f t="shared" si="97"/>
        <v>Formatos Grandes 2250 cc</v>
      </c>
      <c r="G6214" s="4" t="s">
        <v>63</v>
      </c>
      <c r="H6214" s="4" t="s">
        <v>5</v>
      </c>
      <c r="I6214" s="4" t="s">
        <v>15</v>
      </c>
      <c r="J6214" s="4" t="s">
        <v>16</v>
      </c>
      <c r="R6214" s="4">
        <v>86.4</v>
      </c>
      <c r="AC6214" s="4">
        <v>21.6</v>
      </c>
      <c r="AD6214" s="4">
        <v>64.8</v>
      </c>
      <c r="AF6214" s="4">
        <v>10.8</v>
      </c>
      <c r="AH6214" s="4">
        <v>21.6</v>
      </c>
      <c r="AI6214" s="4">
        <v>43.2</v>
      </c>
      <c r="AJ6214" s="4">
        <v>32.4</v>
      </c>
      <c r="AL6214" s="4">
        <v>43.2</v>
      </c>
    </row>
    <row r="6215" spans="1:39" ht="14.25" x14ac:dyDescent="0.2">
      <c r="A6215" s="4" t="str">
        <f>+VLOOKUP(E6215&amp;H6215&amp;I6215&amp;J6215,[1]Homol.!O:S,2,0)</f>
        <v>Agua</v>
      </c>
      <c r="B6215" s="4" t="str">
        <f>+VLOOKUP(E6215&amp;H6215&amp;I6215&amp;J6215,[1]Homol.!O:S,3,0)</f>
        <v>Flavored water</v>
      </c>
      <c r="C6215" s="4" t="s">
        <v>62</v>
      </c>
      <c r="D6215" s="4" t="s">
        <v>3</v>
      </c>
      <c r="E6215" s="4" t="s">
        <v>20</v>
      </c>
      <c r="F6215" s="4" t="str">
        <f t="shared" si="97"/>
        <v>Formatos Medianos 1500 cc</v>
      </c>
      <c r="G6215" s="4" t="s">
        <v>63</v>
      </c>
      <c r="H6215" s="4" t="s">
        <v>5</v>
      </c>
      <c r="I6215" s="4" t="s">
        <v>6</v>
      </c>
      <c r="J6215" s="4" t="s">
        <v>7</v>
      </c>
      <c r="S6215" s="4">
        <v>60.48</v>
      </c>
      <c r="AC6215" s="4">
        <v>10.08</v>
      </c>
      <c r="AD6215" s="4">
        <v>131.04</v>
      </c>
      <c r="AE6215" s="4">
        <v>60.48</v>
      </c>
      <c r="AF6215" s="4">
        <v>10.08</v>
      </c>
      <c r="AI6215" s="4">
        <v>40.32</v>
      </c>
      <c r="AK6215" s="4">
        <v>20.16</v>
      </c>
      <c r="AL6215" s="4">
        <v>20.16</v>
      </c>
      <c r="AM6215" s="4">
        <v>10.08</v>
      </c>
    </row>
    <row r="6216" spans="1:39" ht="14.25" x14ac:dyDescent="0.2">
      <c r="A6216" s="4" t="str">
        <f>+VLOOKUP(E6216&amp;H6216&amp;I6216&amp;J6216,[1]Homol.!O:S,2,0)</f>
        <v>Agua</v>
      </c>
      <c r="B6216" s="4" t="str">
        <f>+VLOOKUP(E6216&amp;H6216&amp;I6216&amp;J6216,[1]Homol.!O:S,3,0)</f>
        <v>Flavored water</v>
      </c>
      <c r="C6216" s="4" t="s">
        <v>62</v>
      </c>
      <c r="D6216" s="4" t="s">
        <v>3</v>
      </c>
      <c r="E6216" s="4" t="s">
        <v>20</v>
      </c>
      <c r="F6216" s="4" t="str">
        <f t="shared" si="97"/>
        <v>Formatos Chicos Pet 500 cc</v>
      </c>
      <c r="G6216" s="4" t="s">
        <v>63</v>
      </c>
      <c r="H6216" s="4" t="s">
        <v>9</v>
      </c>
      <c r="I6216" s="4" t="s">
        <v>13</v>
      </c>
      <c r="J6216" s="4" t="s">
        <v>14</v>
      </c>
      <c r="AC6216" s="4">
        <v>9.6</v>
      </c>
      <c r="AD6216" s="4">
        <v>19.2</v>
      </c>
      <c r="AG6216" s="4">
        <v>9.6</v>
      </c>
      <c r="AI6216" s="4">
        <v>9.6</v>
      </c>
      <c r="AM6216" s="4">
        <v>9.6</v>
      </c>
    </row>
    <row r="6217" spans="1:39" ht="14.25" x14ac:dyDescent="0.2">
      <c r="A6217" s="4" t="str">
        <f>+VLOOKUP(E6217&amp;H6217&amp;I6217&amp;J6217,[1]Homol.!O:S,2,0)</f>
        <v>Agua</v>
      </c>
      <c r="B6217" s="4" t="str">
        <f>+VLOOKUP(E6217&amp;H6217&amp;I6217&amp;J6217,[1]Homol.!O:S,3,0)</f>
        <v>Flavored water</v>
      </c>
      <c r="C6217" s="4" t="s">
        <v>62</v>
      </c>
      <c r="D6217" s="4" t="s">
        <v>3</v>
      </c>
      <c r="E6217" s="4" t="s">
        <v>20</v>
      </c>
      <c r="F6217" s="4" t="str">
        <f t="shared" si="97"/>
        <v>Formatos Grandes 2250 cc</v>
      </c>
      <c r="G6217" s="4" t="s">
        <v>63</v>
      </c>
      <c r="H6217" s="4" t="s">
        <v>9</v>
      </c>
      <c r="I6217" s="4" t="s">
        <v>15</v>
      </c>
      <c r="J6217" s="4" t="s">
        <v>16</v>
      </c>
      <c r="R6217" s="4">
        <v>75.599999999999994</v>
      </c>
      <c r="S6217" s="4">
        <v>21.465</v>
      </c>
      <c r="AC6217" s="4">
        <v>21.6</v>
      </c>
      <c r="AD6217" s="4">
        <v>32.4</v>
      </c>
      <c r="AF6217" s="4">
        <v>32.4</v>
      </c>
      <c r="AG6217" s="4">
        <v>10.8</v>
      </c>
      <c r="AH6217" s="4">
        <v>21.6</v>
      </c>
      <c r="AI6217" s="4">
        <v>54</v>
      </c>
      <c r="AJ6217" s="4">
        <v>10.8</v>
      </c>
      <c r="AK6217" s="4">
        <v>10.8</v>
      </c>
      <c r="AL6217" s="4">
        <v>32.4</v>
      </c>
      <c r="AM6217" s="4">
        <v>21.6</v>
      </c>
    </row>
    <row r="6218" spans="1:39" ht="14.25" x14ac:dyDescent="0.2">
      <c r="A6218" s="4" t="str">
        <f>+VLOOKUP(E6218&amp;H6218&amp;I6218&amp;J6218,[1]Homol.!O:S,2,0)</f>
        <v>Agua</v>
      </c>
      <c r="B6218" s="4" t="str">
        <f>+VLOOKUP(E6218&amp;H6218&amp;I6218&amp;J6218,[1]Homol.!O:S,3,0)</f>
        <v>Flavored water</v>
      </c>
      <c r="C6218" s="4" t="s">
        <v>62</v>
      </c>
      <c r="D6218" s="4" t="s">
        <v>3</v>
      </c>
      <c r="E6218" s="4" t="s">
        <v>20</v>
      </c>
      <c r="F6218" s="4" t="str">
        <f t="shared" si="97"/>
        <v>Formatos Medianos 1500 cc</v>
      </c>
      <c r="G6218" s="4" t="s">
        <v>63</v>
      </c>
      <c r="H6218" s="4" t="s">
        <v>9</v>
      </c>
      <c r="I6218" s="4" t="s">
        <v>6</v>
      </c>
      <c r="J6218" s="4" t="s">
        <v>7</v>
      </c>
      <c r="R6218" s="4">
        <v>60.48</v>
      </c>
      <c r="S6218" s="4">
        <v>60.48</v>
      </c>
      <c r="AC6218" s="4">
        <v>10.08</v>
      </c>
      <c r="AD6218" s="4">
        <v>100.8</v>
      </c>
      <c r="AE6218" s="4">
        <v>50.4</v>
      </c>
      <c r="AF6218" s="4">
        <v>10.08</v>
      </c>
      <c r="AI6218" s="4">
        <v>20.16</v>
      </c>
      <c r="AJ6218" s="4">
        <v>20.16</v>
      </c>
      <c r="AK6218" s="4">
        <v>10.08</v>
      </c>
      <c r="AL6218" s="4">
        <v>20.16</v>
      </c>
      <c r="AM6218" s="4">
        <v>10.08</v>
      </c>
    </row>
    <row r="6219" spans="1:39" ht="14.25" x14ac:dyDescent="0.2">
      <c r="A6219" s="4" t="str">
        <f>+VLOOKUP(E6219&amp;H6219&amp;I6219&amp;J6219,[1]Homol.!O:S,2,0)</f>
        <v>Agua</v>
      </c>
      <c r="B6219" s="4" t="str">
        <f>+VLOOKUP(E6219&amp;H6219&amp;I6219&amp;J6219,[1]Homol.!O:S,3,0)</f>
        <v>Flavored water</v>
      </c>
      <c r="C6219" s="4" t="s">
        <v>62</v>
      </c>
      <c r="D6219" s="4" t="s">
        <v>3</v>
      </c>
      <c r="E6219" s="4" t="s">
        <v>20</v>
      </c>
      <c r="F6219" s="4" t="str">
        <f t="shared" si="97"/>
        <v>Formatos Chicos Pet 500 cc</v>
      </c>
      <c r="G6219" s="4" t="s">
        <v>63</v>
      </c>
      <c r="H6219" s="4" t="s">
        <v>10</v>
      </c>
      <c r="I6219" s="4" t="s">
        <v>13</v>
      </c>
      <c r="J6219" s="4" t="s">
        <v>14</v>
      </c>
      <c r="S6219" s="4">
        <v>38.4</v>
      </c>
      <c r="AC6219" s="4">
        <v>9.6</v>
      </c>
      <c r="AD6219" s="4">
        <v>76.8</v>
      </c>
      <c r="AI6219" s="4">
        <v>28.799999999999997</v>
      </c>
    </row>
    <row r="6220" spans="1:39" ht="14.25" x14ac:dyDescent="0.2">
      <c r="A6220" s="4" t="str">
        <f>+VLOOKUP(E6220&amp;H6220&amp;I6220&amp;J6220,[1]Homol.!O:S,2,0)</f>
        <v>Agua</v>
      </c>
      <c r="B6220" s="4" t="str">
        <f>+VLOOKUP(E6220&amp;H6220&amp;I6220&amp;J6220,[1]Homol.!O:S,3,0)</f>
        <v>Flavored water</v>
      </c>
      <c r="C6220" s="4" t="s">
        <v>62</v>
      </c>
      <c r="D6220" s="4" t="s">
        <v>3</v>
      </c>
      <c r="E6220" s="4" t="s">
        <v>20</v>
      </c>
      <c r="F6220" s="4" t="str">
        <f t="shared" si="97"/>
        <v>Formatos Grandes 2250 cc</v>
      </c>
      <c r="G6220" s="4" t="s">
        <v>63</v>
      </c>
      <c r="H6220" s="4" t="s">
        <v>10</v>
      </c>
      <c r="I6220" s="4" t="s">
        <v>15</v>
      </c>
      <c r="J6220" s="4" t="s">
        <v>16</v>
      </c>
      <c r="R6220" s="4">
        <v>64.8</v>
      </c>
      <c r="S6220" s="4">
        <v>64.8</v>
      </c>
      <c r="AC6220" s="4">
        <v>32.4</v>
      </c>
      <c r="AD6220" s="4">
        <v>54</v>
      </c>
      <c r="AF6220" s="4">
        <v>32.4</v>
      </c>
      <c r="AG6220" s="4">
        <v>32.4</v>
      </c>
      <c r="AH6220" s="4">
        <v>21.6</v>
      </c>
      <c r="AI6220" s="4">
        <v>54</v>
      </c>
      <c r="AJ6220" s="4">
        <v>54</v>
      </c>
      <c r="AK6220" s="4">
        <v>32.4</v>
      </c>
      <c r="AL6220" s="4">
        <v>43.2</v>
      </c>
      <c r="AM6220" s="4">
        <v>10.8</v>
      </c>
    </row>
    <row r="6221" spans="1:39" ht="14.25" x14ac:dyDescent="0.2">
      <c r="A6221" s="4" t="str">
        <f>+VLOOKUP(E6221&amp;H6221&amp;I6221&amp;J6221,[1]Homol.!O:S,2,0)</f>
        <v>Agua</v>
      </c>
      <c r="B6221" s="4" t="str">
        <f>+VLOOKUP(E6221&amp;H6221&amp;I6221&amp;J6221,[1]Homol.!O:S,3,0)</f>
        <v>Flavored water</v>
      </c>
      <c r="C6221" s="4" t="s">
        <v>62</v>
      </c>
      <c r="D6221" s="4" t="s">
        <v>3</v>
      </c>
      <c r="E6221" s="4" t="s">
        <v>20</v>
      </c>
      <c r="F6221" s="4" t="str">
        <f t="shared" si="97"/>
        <v>Formatos Medianos 1500 cc</v>
      </c>
      <c r="G6221" s="4" t="s">
        <v>63</v>
      </c>
      <c r="H6221" s="4" t="s">
        <v>10</v>
      </c>
      <c r="I6221" s="4" t="s">
        <v>6</v>
      </c>
      <c r="J6221" s="4" t="s">
        <v>7</v>
      </c>
      <c r="R6221" s="4">
        <v>50.4</v>
      </c>
      <c r="S6221" s="4">
        <v>80.64</v>
      </c>
      <c r="AD6221" s="4">
        <v>141.12</v>
      </c>
      <c r="AE6221" s="4">
        <v>50.4</v>
      </c>
      <c r="AG6221" s="4">
        <v>20.16</v>
      </c>
      <c r="AH6221" s="4">
        <v>20.16</v>
      </c>
      <c r="AI6221" s="4">
        <v>50.4</v>
      </c>
      <c r="AJ6221" s="4">
        <v>40.32</v>
      </c>
      <c r="AK6221" s="4">
        <v>20.16</v>
      </c>
      <c r="AL6221" s="4">
        <v>30.24</v>
      </c>
      <c r="AM6221" s="4">
        <v>30.240000000000002</v>
      </c>
    </row>
    <row r="6222" spans="1:39" ht="14.25" x14ac:dyDescent="0.2">
      <c r="A6222" s="4" t="str">
        <f>+VLOOKUP(E6222&amp;H6222&amp;I6222&amp;J6222,[1]Homol.!O:S,2,0)</f>
        <v>Agua</v>
      </c>
      <c r="B6222" s="4" t="str">
        <f>+VLOOKUP(E6222&amp;H6222&amp;I6222&amp;J6222,[1]Homol.!O:S,3,0)</f>
        <v>Flavored water</v>
      </c>
      <c r="C6222" s="4" t="s">
        <v>62</v>
      </c>
      <c r="D6222" s="4" t="s">
        <v>3</v>
      </c>
      <c r="E6222" s="4" t="s">
        <v>42</v>
      </c>
      <c r="F6222" s="4" t="str">
        <f t="shared" si="97"/>
        <v>Formatos Grandes 2250 cc</v>
      </c>
      <c r="G6222" s="4" t="s">
        <v>63</v>
      </c>
      <c r="H6222" s="4" t="s">
        <v>10</v>
      </c>
      <c r="I6222" s="4" t="s">
        <v>15</v>
      </c>
      <c r="J6222" s="4" t="s">
        <v>16</v>
      </c>
      <c r="S6222" s="4">
        <v>21.6</v>
      </c>
    </row>
    <row r="6223" spans="1:39" ht="14.25" x14ac:dyDescent="0.2">
      <c r="A6223" s="4" t="str">
        <f>+VLOOKUP(E6223&amp;H6223&amp;I6223&amp;J6223,[1]Homol.!O:S,2,0)</f>
        <v>Agua</v>
      </c>
      <c r="B6223" s="4" t="str">
        <f>+VLOOKUP(E6223&amp;H6223&amp;I6223&amp;J6223,[1]Homol.!O:S,3,0)</f>
        <v>Plain water</v>
      </c>
      <c r="C6223" s="4" t="s">
        <v>62</v>
      </c>
      <c r="D6223" s="4" t="s">
        <v>3</v>
      </c>
      <c r="E6223" s="4" t="s">
        <v>21</v>
      </c>
      <c r="F6223" s="4" t="str">
        <f t="shared" si="97"/>
        <v>Bidones 6200 cc</v>
      </c>
      <c r="G6223" s="4" t="s">
        <v>63</v>
      </c>
      <c r="H6223" s="4" t="s">
        <v>22</v>
      </c>
      <c r="I6223" s="4" t="s">
        <v>23</v>
      </c>
      <c r="J6223" s="4" t="s">
        <v>24</v>
      </c>
      <c r="R6223" s="4">
        <v>62.496000000000002</v>
      </c>
      <c r="AC6223" s="4">
        <v>322.89600000000002</v>
      </c>
      <c r="AD6223" s="4">
        <v>1458.2399999999998</v>
      </c>
      <c r="AE6223" s="4">
        <v>916.60799999999995</v>
      </c>
      <c r="AF6223" s="4">
        <v>1239.5039999999999</v>
      </c>
      <c r="AG6223" s="4">
        <v>1333.248</v>
      </c>
      <c r="AH6223" s="4">
        <v>677.04</v>
      </c>
      <c r="AI6223" s="4">
        <v>1239.5039999999999</v>
      </c>
      <c r="AJ6223" s="4">
        <v>812.44799999999998</v>
      </c>
      <c r="AK6223" s="4">
        <v>1093.68</v>
      </c>
      <c r="AL6223" s="4">
        <v>968.68799999999999</v>
      </c>
      <c r="AM6223" s="4">
        <v>468.72</v>
      </c>
    </row>
    <row r="6224" spans="1:39" ht="14.25" x14ac:dyDescent="0.2">
      <c r="A6224" s="4" t="str">
        <f>+VLOOKUP(E6224&amp;H6224&amp;I6224&amp;J6224,[1]Homol.!O:S,2,0)</f>
        <v>Agua</v>
      </c>
      <c r="B6224" s="4" t="str">
        <f>+VLOOKUP(E6224&amp;H6224&amp;I6224&amp;J6224,[1]Homol.!O:S,3,0)</f>
        <v>Plain water</v>
      </c>
      <c r="C6224" s="4" t="s">
        <v>62</v>
      </c>
      <c r="D6224" s="4" t="s">
        <v>3</v>
      </c>
      <c r="E6224" s="4" t="s">
        <v>21</v>
      </c>
      <c r="F6224" s="4" t="str">
        <f t="shared" si="97"/>
        <v>Formato Fun 300 cc</v>
      </c>
      <c r="G6224" s="4" t="s">
        <v>63</v>
      </c>
      <c r="H6224" s="4" t="s">
        <v>22</v>
      </c>
      <c r="I6224" s="4" t="s">
        <v>25</v>
      </c>
      <c r="J6224" s="4" t="s">
        <v>26</v>
      </c>
      <c r="AD6224" s="4">
        <v>18.143999999999998</v>
      </c>
    </row>
    <row r="6225" spans="1:39" ht="14.25" x14ac:dyDescent="0.2">
      <c r="A6225" s="4" t="str">
        <f>+VLOOKUP(E6225&amp;H6225&amp;I6225&amp;J6225,[1]Homol.!O:S,2,0)</f>
        <v>Agua</v>
      </c>
      <c r="B6225" s="4" t="str">
        <f>+VLOOKUP(E6225&amp;H6225&amp;I6225&amp;J6225,[1]Homol.!O:S,3,0)</f>
        <v>Plain water</v>
      </c>
      <c r="C6225" s="4" t="s">
        <v>62</v>
      </c>
      <c r="D6225" s="4" t="s">
        <v>3</v>
      </c>
      <c r="E6225" s="4" t="s">
        <v>21</v>
      </c>
      <c r="F6225" s="4" t="str">
        <f t="shared" si="97"/>
        <v>Formatos Chicos Pet 600 cc</v>
      </c>
      <c r="G6225" s="4" t="s">
        <v>63</v>
      </c>
      <c r="H6225" s="4" t="s">
        <v>22</v>
      </c>
      <c r="I6225" s="4" t="s">
        <v>13</v>
      </c>
      <c r="J6225" s="4" t="s">
        <v>27</v>
      </c>
      <c r="AD6225" s="4">
        <v>172.8</v>
      </c>
      <c r="AE6225" s="4">
        <v>32.4</v>
      </c>
      <c r="AF6225" s="4">
        <v>140.4</v>
      </c>
      <c r="AG6225" s="4">
        <v>118.8</v>
      </c>
      <c r="AH6225" s="4">
        <v>75.599999999999994</v>
      </c>
      <c r="AI6225" s="4">
        <v>172.8</v>
      </c>
      <c r="AJ6225" s="4">
        <v>86.4</v>
      </c>
      <c r="AK6225" s="4">
        <v>97.2</v>
      </c>
      <c r="AL6225" s="4">
        <v>97.2</v>
      </c>
      <c r="AM6225" s="4">
        <v>118.8</v>
      </c>
    </row>
    <row r="6226" spans="1:39" ht="14.25" x14ac:dyDescent="0.2">
      <c r="A6226" s="4" t="str">
        <f>+VLOOKUP(E6226&amp;H6226&amp;I6226&amp;J6226,[1]Homol.!O:S,2,0)</f>
        <v>Agua</v>
      </c>
      <c r="B6226" s="4" t="str">
        <f>+VLOOKUP(E6226&amp;H6226&amp;I6226&amp;J6226,[1]Homol.!O:S,3,0)</f>
        <v>Plain water</v>
      </c>
      <c r="C6226" s="4" t="s">
        <v>62</v>
      </c>
      <c r="D6226" s="4" t="s">
        <v>3</v>
      </c>
      <c r="E6226" s="4" t="s">
        <v>21</v>
      </c>
      <c r="F6226" s="4" t="str">
        <f t="shared" si="97"/>
        <v>Formatos Grandes 2250 cc</v>
      </c>
      <c r="G6226" s="4" t="s">
        <v>63</v>
      </c>
      <c r="H6226" s="4" t="s">
        <v>22</v>
      </c>
      <c r="I6226" s="4" t="s">
        <v>15</v>
      </c>
      <c r="J6226" s="4" t="s">
        <v>16</v>
      </c>
      <c r="R6226" s="4">
        <v>118.8</v>
      </c>
      <c r="S6226" s="4">
        <v>1414.8</v>
      </c>
      <c r="AD6226" s="4">
        <v>464.4</v>
      </c>
      <c r="AE6226" s="4">
        <v>799.19999999999993</v>
      </c>
      <c r="AF6226" s="4">
        <v>1987.2</v>
      </c>
      <c r="AG6226" s="4">
        <v>280.8</v>
      </c>
      <c r="AH6226" s="4">
        <v>86.4</v>
      </c>
      <c r="AJ6226" s="4">
        <v>788.4</v>
      </c>
      <c r="AK6226" s="4">
        <v>345.6</v>
      </c>
      <c r="AL6226" s="4">
        <v>388.8</v>
      </c>
      <c r="AM6226" s="4">
        <v>270</v>
      </c>
    </row>
    <row r="6227" spans="1:39" ht="14.25" x14ac:dyDescent="0.2">
      <c r="A6227" s="4" t="str">
        <f>+VLOOKUP(E6227&amp;H6227&amp;I6227&amp;J6227,[1]Homol.!O:S,2,0)</f>
        <v>Agua</v>
      </c>
      <c r="B6227" s="4" t="str">
        <f>+VLOOKUP(E6227&amp;H6227&amp;I6227&amp;J6227,[1]Homol.!O:S,3,0)</f>
        <v>Plain water</v>
      </c>
      <c r="C6227" s="4" t="s">
        <v>62</v>
      </c>
      <c r="D6227" s="4" t="s">
        <v>3</v>
      </c>
      <c r="E6227" s="4" t="s">
        <v>21</v>
      </c>
      <c r="F6227" s="4" t="str">
        <f t="shared" si="97"/>
        <v>Formatos Medianos 1650 cc</v>
      </c>
      <c r="G6227" s="4" t="s">
        <v>63</v>
      </c>
      <c r="H6227" s="4" t="s">
        <v>22</v>
      </c>
      <c r="I6227" s="4" t="s">
        <v>6</v>
      </c>
      <c r="J6227" s="4" t="s">
        <v>28</v>
      </c>
      <c r="R6227" s="4">
        <v>66.528000000000006</v>
      </c>
      <c r="S6227" s="4">
        <v>931.39200000000005</v>
      </c>
      <c r="AC6227" s="4">
        <v>110.88</v>
      </c>
      <c r="AD6227" s="4">
        <v>443.52</v>
      </c>
      <c r="AE6227" s="4">
        <v>166.32</v>
      </c>
      <c r="AF6227" s="4">
        <v>720.72</v>
      </c>
      <c r="AG6227" s="4">
        <v>221.76</v>
      </c>
      <c r="AH6227" s="4">
        <v>332.64</v>
      </c>
      <c r="AJ6227" s="4">
        <v>476.78399999999999</v>
      </c>
      <c r="AK6227" s="4">
        <v>55.44</v>
      </c>
      <c r="AL6227" s="4">
        <v>243.93600000000001</v>
      </c>
      <c r="AM6227" s="4">
        <v>199.584</v>
      </c>
    </row>
    <row r="6228" spans="1:39" ht="14.25" x14ac:dyDescent="0.2">
      <c r="A6228" s="4" t="str">
        <f>+VLOOKUP(E6228&amp;H6228&amp;I6228&amp;J6228,[1]Homol.!O:S,2,0)</f>
        <v>Agua</v>
      </c>
      <c r="B6228" s="4" t="str">
        <f>+VLOOKUP(E6228&amp;H6228&amp;I6228&amp;J6228,[1]Homol.!O:S,3,0)</f>
        <v>Plain water</v>
      </c>
      <c r="C6228" s="4" t="s">
        <v>62</v>
      </c>
      <c r="D6228" s="4" t="s">
        <v>3</v>
      </c>
      <c r="E6228" s="4" t="s">
        <v>29</v>
      </c>
      <c r="F6228" s="4" t="str">
        <f t="shared" si="97"/>
        <v>Formatos Chicos Pet 500 cc</v>
      </c>
      <c r="G6228" s="4" t="s">
        <v>63</v>
      </c>
      <c r="H6228" s="4" t="s">
        <v>22</v>
      </c>
      <c r="I6228" s="4" t="s">
        <v>13</v>
      </c>
      <c r="J6228" s="4" t="s">
        <v>14</v>
      </c>
      <c r="R6228" s="4">
        <v>262.08</v>
      </c>
      <c r="S6228" s="4">
        <v>1823.64</v>
      </c>
      <c r="AD6228" s="4">
        <v>283.91999999999996</v>
      </c>
      <c r="AF6228" s="4">
        <v>2751.84</v>
      </c>
      <c r="AI6228" s="4">
        <v>109.2</v>
      </c>
      <c r="AJ6228" s="4">
        <v>87.36</v>
      </c>
      <c r="AK6228" s="4">
        <v>54.6</v>
      </c>
      <c r="AL6228" s="4">
        <v>131.04</v>
      </c>
      <c r="AM6228" s="4">
        <v>76.44</v>
      </c>
    </row>
    <row r="6229" spans="1:39" ht="14.25" x14ac:dyDescent="0.2">
      <c r="A6229" s="4" t="str">
        <f>+VLOOKUP(E6229&amp;H6229&amp;I6229&amp;J6229,[1]Homol.!O:S,2,0)</f>
        <v>Agua</v>
      </c>
      <c r="B6229" s="4" t="str">
        <f>+VLOOKUP(E6229&amp;H6229&amp;I6229&amp;J6229,[1]Homol.!O:S,3,0)</f>
        <v>Plain water</v>
      </c>
      <c r="C6229" s="4" t="s">
        <v>62</v>
      </c>
      <c r="D6229" s="4" t="s">
        <v>3</v>
      </c>
      <c r="E6229" s="4" t="s">
        <v>29</v>
      </c>
      <c r="F6229" s="4" t="str">
        <f t="shared" si="97"/>
        <v>Formatos Chicos Pet 750 cc</v>
      </c>
      <c r="G6229" s="4" t="s">
        <v>63</v>
      </c>
      <c r="H6229" s="4" t="s">
        <v>22</v>
      </c>
      <c r="I6229" s="4" t="s">
        <v>13</v>
      </c>
      <c r="J6229" s="4" t="s">
        <v>30</v>
      </c>
      <c r="R6229" s="4">
        <v>100.98</v>
      </c>
      <c r="AC6229" s="4">
        <v>73.44</v>
      </c>
      <c r="AD6229" s="4">
        <v>73.44</v>
      </c>
      <c r="AE6229" s="4">
        <v>27.54</v>
      </c>
      <c r="AF6229" s="4">
        <v>165.24</v>
      </c>
      <c r="AG6229" s="4">
        <v>156.06</v>
      </c>
      <c r="AH6229" s="4">
        <v>55.08</v>
      </c>
      <c r="AI6229" s="4">
        <v>91.8</v>
      </c>
      <c r="AJ6229" s="4">
        <v>165.24</v>
      </c>
      <c r="AK6229" s="4">
        <v>100.98</v>
      </c>
      <c r="AL6229" s="4">
        <v>64.260000000000005</v>
      </c>
      <c r="AM6229" s="4">
        <v>45.9</v>
      </c>
    </row>
    <row r="6230" spans="1:39" ht="14.25" x14ac:dyDescent="0.2">
      <c r="A6230" s="4" t="str">
        <f>+VLOOKUP(E6230&amp;H6230&amp;I6230&amp;J6230,[1]Homol.!O:S,2,0)</f>
        <v>Agua</v>
      </c>
      <c r="B6230" s="4" t="str">
        <f>+VLOOKUP(E6230&amp;H6230&amp;I6230&amp;J6230,[1]Homol.!O:S,3,0)</f>
        <v>Plain water</v>
      </c>
      <c r="C6230" s="4" t="s">
        <v>62</v>
      </c>
      <c r="D6230" s="4" t="s">
        <v>3</v>
      </c>
      <c r="E6230" s="4" t="s">
        <v>29</v>
      </c>
      <c r="F6230" s="4" t="str">
        <f t="shared" si="97"/>
        <v>FORMATOS CHICOS PET PREMIUM 500 cc Pet Premium</v>
      </c>
      <c r="G6230" s="4" t="s">
        <v>63</v>
      </c>
      <c r="H6230" s="4" t="s">
        <v>22</v>
      </c>
      <c r="I6230" s="4" t="s">
        <v>31</v>
      </c>
      <c r="J6230" s="4" t="s">
        <v>32</v>
      </c>
      <c r="AC6230" s="4">
        <v>9.24</v>
      </c>
      <c r="AD6230" s="4">
        <v>277.2</v>
      </c>
      <c r="AF6230" s="4">
        <v>55.44</v>
      </c>
      <c r="AI6230" s="4">
        <v>46.2</v>
      </c>
      <c r="AJ6230" s="4">
        <v>27.72</v>
      </c>
      <c r="AK6230" s="4">
        <v>27.72</v>
      </c>
      <c r="AL6230" s="4">
        <v>55.44</v>
      </c>
      <c r="AM6230" s="4">
        <v>18.48</v>
      </c>
    </row>
    <row r="6231" spans="1:39" ht="14.25" x14ac:dyDescent="0.2">
      <c r="A6231" s="4" t="str">
        <f>+VLOOKUP(E6231&amp;H6231&amp;I6231&amp;J6231,[1]Homol.!O:S,2,0)</f>
        <v>Agua</v>
      </c>
      <c r="B6231" s="4" t="str">
        <f>+VLOOKUP(E6231&amp;H6231&amp;I6231&amp;J6231,[1]Homol.!O:S,3,0)</f>
        <v>Plain water</v>
      </c>
      <c r="C6231" s="4" t="s">
        <v>62</v>
      </c>
      <c r="D6231" s="4" t="s">
        <v>3</v>
      </c>
      <c r="E6231" s="4" t="s">
        <v>29</v>
      </c>
      <c r="F6231" s="4" t="str">
        <f t="shared" si="97"/>
        <v>Formatos Grandes 2000 cc</v>
      </c>
      <c r="G6231" s="4" t="s">
        <v>63</v>
      </c>
      <c r="H6231" s="4" t="s">
        <v>22</v>
      </c>
      <c r="I6231" s="4" t="s">
        <v>15</v>
      </c>
      <c r="J6231" s="4" t="s">
        <v>33</v>
      </c>
      <c r="R6231" s="4">
        <v>401.28</v>
      </c>
      <c r="S6231" s="4">
        <v>1330.56</v>
      </c>
      <c r="AD6231" s="4">
        <v>517.44000000000005</v>
      </c>
      <c r="AE6231" s="4">
        <v>496.32</v>
      </c>
      <c r="AF6231" s="4">
        <v>1151.04</v>
      </c>
      <c r="AG6231" s="4">
        <v>559.67999999999995</v>
      </c>
      <c r="AH6231" s="4">
        <v>1267.2</v>
      </c>
      <c r="AI6231" s="4">
        <v>316.8</v>
      </c>
      <c r="AJ6231" s="4">
        <v>823.68</v>
      </c>
      <c r="AK6231" s="4">
        <v>1034.8800000000001</v>
      </c>
      <c r="AL6231" s="4">
        <v>359.04</v>
      </c>
      <c r="AM6231" s="4">
        <v>475.2</v>
      </c>
    </row>
    <row r="6232" spans="1:39" ht="14.25" x14ac:dyDescent="0.2">
      <c r="A6232" s="4" t="str">
        <f>+VLOOKUP(E6232&amp;H6232&amp;I6232&amp;J6232,[1]Homol.!O:S,2,0)</f>
        <v>Agua</v>
      </c>
      <c r="B6232" s="4" t="str">
        <f>+VLOOKUP(E6232&amp;H6232&amp;I6232&amp;J6232,[1]Homol.!O:S,3,0)</f>
        <v>Plain water</v>
      </c>
      <c r="C6232" s="4" t="s">
        <v>62</v>
      </c>
      <c r="D6232" s="4" t="s">
        <v>3</v>
      </c>
      <c r="E6232" s="4" t="s">
        <v>29</v>
      </c>
      <c r="F6232" s="4" t="str">
        <f t="shared" si="97"/>
        <v>Formatos Medianos 1500 cc</v>
      </c>
      <c r="G6232" s="4" t="s">
        <v>63</v>
      </c>
      <c r="H6232" s="4" t="s">
        <v>22</v>
      </c>
      <c r="I6232" s="4" t="s">
        <v>6</v>
      </c>
      <c r="J6232" s="4" t="s">
        <v>7</v>
      </c>
      <c r="R6232" s="4">
        <v>352.8</v>
      </c>
      <c r="S6232" s="4">
        <v>1310.4000000000001</v>
      </c>
      <c r="AC6232" s="4">
        <v>70.56</v>
      </c>
      <c r="AD6232" s="4">
        <v>564.48</v>
      </c>
      <c r="AF6232" s="4">
        <v>887.04000000000008</v>
      </c>
      <c r="AG6232" s="4">
        <v>524.16</v>
      </c>
      <c r="AH6232" s="4">
        <v>524.16</v>
      </c>
      <c r="AI6232" s="4">
        <v>131.04</v>
      </c>
      <c r="AJ6232" s="4">
        <v>393.12</v>
      </c>
      <c r="AK6232" s="4">
        <v>362.88</v>
      </c>
      <c r="AL6232" s="4">
        <v>100.8</v>
      </c>
      <c r="AM6232" s="4">
        <v>151.19999999999999</v>
      </c>
    </row>
    <row r="6233" spans="1:39" ht="14.25" x14ac:dyDescent="0.2">
      <c r="A6233" s="4" t="str">
        <f>+VLOOKUP(E6233&amp;H6233&amp;I6233&amp;J6233,[1]Homol.!O:S,2,0)</f>
        <v>Agua</v>
      </c>
      <c r="B6233" s="4" t="str">
        <f>+VLOOKUP(E6233&amp;H6233&amp;I6233&amp;J6233,[1]Homol.!O:S,3,0)</f>
        <v>Plain water</v>
      </c>
      <c r="C6233" s="4" t="s">
        <v>62</v>
      </c>
      <c r="D6233" s="4" t="s">
        <v>3</v>
      </c>
      <c r="E6233" s="4" t="s">
        <v>29</v>
      </c>
      <c r="F6233" s="4" t="str">
        <f t="shared" si="97"/>
        <v>Formatos Chicos Pet 500 cc</v>
      </c>
      <c r="G6233" s="4" t="s">
        <v>63</v>
      </c>
      <c r="H6233" s="4" t="s">
        <v>34</v>
      </c>
      <c r="I6233" s="4" t="s">
        <v>13</v>
      </c>
      <c r="J6233" s="4" t="s">
        <v>14</v>
      </c>
      <c r="R6233" s="4">
        <v>84.48</v>
      </c>
      <c r="S6233" s="4">
        <v>274.56</v>
      </c>
      <c r="AC6233" s="4">
        <v>105.6</v>
      </c>
      <c r="AF6233" s="4">
        <v>10.56</v>
      </c>
      <c r="AG6233" s="4">
        <v>42.24</v>
      </c>
      <c r="AH6233" s="4">
        <v>10.56</v>
      </c>
      <c r="AI6233" s="4">
        <v>42.24</v>
      </c>
      <c r="AJ6233" s="4">
        <v>42.24</v>
      </c>
      <c r="AK6233" s="4">
        <v>21.12</v>
      </c>
      <c r="AL6233" s="4">
        <v>42.24</v>
      </c>
      <c r="AM6233" s="4">
        <v>21.12</v>
      </c>
    </row>
    <row r="6234" spans="1:39" ht="14.25" x14ac:dyDescent="0.2">
      <c r="A6234" s="4" t="str">
        <f>+VLOOKUP(E6234&amp;H6234&amp;I6234&amp;J6234,[1]Homol.!O:S,2,0)</f>
        <v>Agua</v>
      </c>
      <c r="B6234" s="4" t="str">
        <f>+VLOOKUP(E6234&amp;H6234&amp;I6234&amp;J6234,[1]Homol.!O:S,3,0)</f>
        <v>Plain water</v>
      </c>
      <c r="C6234" s="4" t="s">
        <v>62</v>
      </c>
      <c r="D6234" s="4" t="s">
        <v>3</v>
      </c>
      <c r="E6234" s="4" t="s">
        <v>29</v>
      </c>
      <c r="F6234" s="4" t="str">
        <f t="shared" si="97"/>
        <v>FORMATOS CHICOS PET PREMIUM 500 cc Pet Premium</v>
      </c>
      <c r="G6234" s="4" t="s">
        <v>63</v>
      </c>
      <c r="H6234" s="4" t="s">
        <v>34</v>
      </c>
      <c r="I6234" s="4" t="s">
        <v>31</v>
      </c>
      <c r="J6234" s="4" t="s">
        <v>32</v>
      </c>
      <c r="AD6234" s="4">
        <v>18.48</v>
      </c>
      <c r="AF6234" s="4">
        <v>27.72</v>
      </c>
      <c r="AI6234" s="4">
        <v>36.96</v>
      </c>
      <c r="AJ6234" s="4">
        <v>9.24</v>
      </c>
      <c r="AK6234" s="4">
        <v>9.24</v>
      </c>
      <c r="AL6234" s="4">
        <v>36.96</v>
      </c>
    </row>
    <row r="6235" spans="1:39" ht="14.25" x14ac:dyDescent="0.2">
      <c r="A6235" s="4" t="str">
        <f>+VLOOKUP(E6235&amp;H6235&amp;I6235&amp;J6235,[1]Homol.!O:S,2,0)</f>
        <v>Agua</v>
      </c>
      <c r="B6235" s="4" t="str">
        <f>+VLOOKUP(E6235&amp;H6235&amp;I6235&amp;J6235,[1]Homol.!O:S,3,0)</f>
        <v>Plain water</v>
      </c>
      <c r="C6235" s="4" t="s">
        <v>62</v>
      </c>
      <c r="D6235" s="4" t="s">
        <v>3</v>
      </c>
      <c r="E6235" s="4" t="s">
        <v>29</v>
      </c>
      <c r="F6235" s="4" t="str">
        <f t="shared" si="97"/>
        <v>Formatos Medianos 1500 cc</v>
      </c>
      <c r="G6235" s="4" t="s">
        <v>63</v>
      </c>
      <c r="H6235" s="4" t="s">
        <v>34</v>
      </c>
      <c r="I6235" s="4" t="s">
        <v>6</v>
      </c>
      <c r="J6235" s="4" t="s">
        <v>7</v>
      </c>
      <c r="R6235" s="4">
        <v>108.9</v>
      </c>
      <c r="AD6235" s="4">
        <v>69.3</v>
      </c>
      <c r="AF6235" s="4">
        <v>19.8</v>
      </c>
      <c r="AG6235" s="4">
        <v>79.2</v>
      </c>
      <c r="AH6235" s="4">
        <v>1029.5999999999999</v>
      </c>
      <c r="AM6235" s="4">
        <v>19.8</v>
      </c>
    </row>
    <row r="6236" spans="1:39" ht="14.25" x14ac:dyDescent="0.2">
      <c r="A6236" s="4" t="str">
        <f>+VLOOKUP(E6236&amp;H6236&amp;I6236&amp;J6236,[1]Homol.!O:S,2,0)</f>
        <v>Agua</v>
      </c>
      <c r="B6236" s="4" t="str">
        <f>+VLOOKUP(E6236&amp;H6236&amp;I6236&amp;J6236,[1]Homol.!O:S,3,0)</f>
        <v>Flavored water</v>
      </c>
      <c r="C6236" s="4" t="s">
        <v>62</v>
      </c>
      <c r="D6236" s="4" t="s">
        <v>3</v>
      </c>
      <c r="E6236" s="4" t="s">
        <v>4</v>
      </c>
      <c r="F6236" s="4" t="str">
        <f t="shared" si="97"/>
        <v>Formatos Medianos 1500 cc</v>
      </c>
      <c r="G6236" s="4" t="s">
        <v>63</v>
      </c>
      <c r="H6236" s="4" t="s">
        <v>5</v>
      </c>
      <c r="I6236" s="4" t="s">
        <v>6</v>
      </c>
      <c r="J6236" s="4" t="s">
        <v>7</v>
      </c>
      <c r="Q6236" s="4">
        <v>50.4</v>
      </c>
    </row>
    <row r="6237" spans="1:39" ht="14.25" x14ac:dyDescent="0.2">
      <c r="A6237" s="4" t="str">
        <f>+VLOOKUP(E6237&amp;H6237&amp;I6237&amp;J6237,[1]Homol.!O:S,2,0)</f>
        <v>Agua</v>
      </c>
      <c r="B6237" s="4" t="str">
        <f>+VLOOKUP(E6237&amp;H6237&amp;I6237&amp;J6237,[1]Homol.!O:S,3,0)</f>
        <v>Flavored water</v>
      </c>
      <c r="C6237" s="4" t="s">
        <v>62</v>
      </c>
      <c r="D6237" s="4" t="s">
        <v>3</v>
      </c>
      <c r="E6237" s="4" t="s">
        <v>4</v>
      </c>
      <c r="F6237" s="4" t="str">
        <f t="shared" si="97"/>
        <v>Formatos Medianos 1500 cc</v>
      </c>
      <c r="G6237" s="4" t="s">
        <v>63</v>
      </c>
      <c r="H6237" s="4" t="s">
        <v>10</v>
      </c>
      <c r="I6237" s="4" t="s">
        <v>6</v>
      </c>
      <c r="J6237" s="4" t="s">
        <v>7</v>
      </c>
      <c r="Q6237" s="4">
        <v>10.08</v>
      </c>
    </row>
    <row r="6238" spans="1:39" ht="14.25" x14ac:dyDescent="0.2">
      <c r="A6238" s="4" t="str">
        <f>+VLOOKUP(E6238&amp;H6238&amp;I6238&amp;J6238,[1]Homol.!O:S,2,0)</f>
        <v>Agua</v>
      </c>
      <c r="B6238" s="4" t="str">
        <f>+VLOOKUP(E6238&amp;H6238&amp;I6238&amp;J6238,[1]Homol.!O:S,3,0)</f>
        <v>Flavored water</v>
      </c>
      <c r="C6238" s="4" t="s">
        <v>62</v>
      </c>
      <c r="D6238" s="4" t="s">
        <v>3</v>
      </c>
      <c r="E6238" s="4" t="s">
        <v>12</v>
      </c>
      <c r="F6238" s="4" t="str">
        <f t="shared" si="97"/>
        <v>Formatos Chicos Pet 500 cc</v>
      </c>
      <c r="G6238" s="4" t="s">
        <v>63</v>
      </c>
      <c r="H6238" s="4" t="s">
        <v>5</v>
      </c>
      <c r="I6238" s="4" t="s">
        <v>13</v>
      </c>
      <c r="J6238" s="4" t="s">
        <v>14</v>
      </c>
      <c r="P6238" s="4">
        <v>19.2</v>
      </c>
      <c r="Q6238" s="4">
        <v>38.4</v>
      </c>
    </row>
    <row r="6239" spans="1:39" ht="14.25" x14ac:dyDescent="0.2">
      <c r="A6239" s="4" t="str">
        <f>+VLOOKUP(E6239&amp;H6239&amp;I6239&amp;J6239,[1]Homol.!O:S,2,0)</f>
        <v>Agua</v>
      </c>
      <c r="B6239" s="4" t="str">
        <f>+VLOOKUP(E6239&amp;H6239&amp;I6239&amp;J6239,[1]Homol.!O:S,3,0)</f>
        <v>Flavored water</v>
      </c>
      <c r="C6239" s="4" t="s">
        <v>62</v>
      </c>
      <c r="D6239" s="4" t="s">
        <v>3</v>
      </c>
      <c r="E6239" s="4" t="s">
        <v>12</v>
      </c>
      <c r="F6239" s="4" t="str">
        <f t="shared" si="97"/>
        <v>Formatos Grandes 2000 cc</v>
      </c>
      <c r="G6239" s="4" t="s">
        <v>63</v>
      </c>
      <c r="H6239" s="4" t="s">
        <v>5</v>
      </c>
      <c r="I6239" s="4" t="s">
        <v>15</v>
      </c>
      <c r="J6239" s="4" t="s">
        <v>33</v>
      </c>
      <c r="Q6239" s="4">
        <v>19.2</v>
      </c>
    </row>
    <row r="6240" spans="1:39" ht="14.25" x14ac:dyDescent="0.2">
      <c r="A6240" s="4" t="str">
        <f>+VLOOKUP(E6240&amp;H6240&amp;I6240&amp;J6240,[1]Homol.!O:S,2,0)</f>
        <v>Agua</v>
      </c>
      <c r="B6240" s="4" t="str">
        <f>+VLOOKUP(E6240&amp;H6240&amp;I6240&amp;J6240,[1]Homol.!O:S,3,0)</f>
        <v>Flavored water</v>
      </c>
      <c r="C6240" s="4" t="s">
        <v>62</v>
      </c>
      <c r="D6240" s="4" t="s">
        <v>3</v>
      </c>
      <c r="E6240" s="4" t="s">
        <v>12</v>
      </c>
      <c r="F6240" s="4" t="str">
        <f t="shared" si="97"/>
        <v>Formatos Medianos 1500 cc</v>
      </c>
      <c r="G6240" s="4" t="s">
        <v>63</v>
      </c>
      <c r="H6240" s="4" t="s">
        <v>5</v>
      </c>
      <c r="I6240" s="4" t="s">
        <v>6</v>
      </c>
      <c r="J6240" s="4" t="s">
        <v>7</v>
      </c>
      <c r="P6240" s="4">
        <v>40.32</v>
      </c>
      <c r="Q6240" s="4">
        <v>40.32</v>
      </c>
    </row>
    <row r="6241" spans="1:17" ht="14.25" x14ac:dyDescent="0.2">
      <c r="A6241" s="4" t="str">
        <f>+VLOOKUP(E6241&amp;H6241&amp;I6241&amp;J6241,[1]Homol.!O:S,2,0)</f>
        <v>Agua</v>
      </c>
      <c r="B6241" s="4" t="str">
        <f>+VLOOKUP(E6241&amp;H6241&amp;I6241&amp;J6241,[1]Homol.!O:S,3,0)</f>
        <v>Flavored water</v>
      </c>
      <c r="C6241" s="4" t="s">
        <v>62</v>
      </c>
      <c r="D6241" s="4" t="s">
        <v>3</v>
      </c>
      <c r="E6241" s="4" t="s">
        <v>12</v>
      </c>
      <c r="F6241" s="4" t="str">
        <f t="shared" si="97"/>
        <v>Formatos Chicos Pet 500 cc</v>
      </c>
      <c r="G6241" s="4" t="s">
        <v>63</v>
      </c>
      <c r="H6241" s="4" t="s">
        <v>9</v>
      </c>
      <c r="I6241" s="4" t="s">
        <v>13</v>
      </c>
      <c r="J6241" s="4" t="s">
        <v>14</v>
      </c>
      <c r="P6241" s="4">
        <v>48</v>
      </c>
      <c r="Q6241" s="4">
        <v>9.6</v>
      </c>
    </row>
    <row r="6242" spans="1:17" ht="14.25" x14ac:dyDescent="0.2">
      <c r="A6242" s="4" t="str">
        <f>+VLOOKUP(E6242&amp;H6242&amp;I6242&amp;J6242,[1]Homol.!O:S,2,0)</f>
        <v>Agua</v>
      </c>
      <c r="B6242" s="4" t="str">
        <f>+VLOOKUP(E6242&amp;H6242&amp;I6242&amp;J6242,[1]Homol.!O:S,3,0)</f>
        <v>Flavored water</v>
      </c>
      <c r="C6242" s="4" t="s">
        <v>62</v>
      </c>
      <c r="D6242" s="4" t="s">
        <v>3</v>
      </c>
      <c r="E6242" s="4" t="s">
        <v>12</v>
      </c>
      <c r="F6242" s="4" t="str">
        <f t="shared" si="97"/>
        <v>Formatos Grandes 2000 cc</v>
      </c>
      <c r="G6242" s="4" t="s">
        <v>63</v>
      </c>
      <c r="H6242" s="4" t="s">
        <v>9</v>
      </c>
      <c r="I6242" s="4" t="s">
        <v>15</v>
      </c>
      <c r="J6242" s="4" t="s">
        <v>33</v>
      </c>
      <c r="Q6242" s="4">
        <v>38.4</v>
      </c>
    </row>
    <row r="6243" spans="1:17" ht="14.25" x14ac:dyDescent="0.2">
      <c r="A6243" s="4" t="str">
        <f>+VLOOKUP(E6243&amp;H6243&amp;I6243&amp;J6243,[1]Homol.!O:S,2,0)</f>
        <v>Agua</v>
      </c>
      <c r="B6243" s="4" t="str">
        <f>+VLOOKUP(E6243&amp;H6243&amp;I6243&amp;J6243,[1]Homol.!O:S,3,0)</f>
        <v>Flavored water</v>
      </c>
      <c r="C6243" s="4" t="s">
        <v>62</v>
      </c>
      <c r="D6243" s="4" t="s">
        <v>3</v>
      </c>
      <c r="E6243" s="4" t="s">
        <v>12</v>
      </c>
      <c r="F6243" s="4" t="str">
        <f t="shared" si="97"/>
        <v>Formatos Medianos 1500 cc</v>
      </c>
      <c r="G6243" s="4" t="s">
        <v>63</v>
      </c>
      <c r="H6243" s="4" t="s">
        <v>9</v>
      </c>
      <c r="I6243" s="4" t="s">
        <v>6</v>
      </c>
      <c r="J6243" s="4" t="s">
        <v>7</v>
      </c>
      <c r="P6243" s="4">
        <v>30.24</v>
      </c>
      <c r="Q6243" s="4">
        <v>10.08</v>
      </c>
    </row>
    <row r="6244" spans="1:17" ht="14.25" x14ac:dyDescent="0.2">
      <c r="A6244" s="4" t="str">
        <f>+VLOOKUP(E6244&amp;H6244&amp;I6244&amp;J6244,[1]Homol.!O:S,2,0)</f>
        <v>Agua</v>
      </c>
      <c r="B6244" s="4" t="str">
        <f>+VLOOKUP(E6244&amp;H6244&amp;I6244&amp;J6244,[1]Homol.!O:S,3,0)</f>
        <v>Flavored water</v>
      </c>
      <c r="C6244" s="4" t="s">
        <v>62</v>
      </c>
      <c r="D6244" s="4" t="s">
        <v>3</v>
      </c>
      <c r="E6244" s="4" t="s">
        <v>12</v>
      </c>
      <c r="F6244" s="4" t="str">
        <f t="shared" si="97"/>
        <v>Formatos Chicos Pet 500 cc</v>
      </c>
      <c r="G6244" s="4" t="s">
        <v>63</v>
      </c>
      <c r="H6244" s="4" t="s">
        <v>18</v>
      </c>
      <c r="I6244" s="4" t="s">
        <v>13</v>
      </c>
      <c r="J6244" s="4" t="s">
        <v>14</v>
      </c>
      <c r="P6244" s="4">
        <v>28.8</v>
      </c>
      <c r="Q6244" s="4">
        <v>9.6</v>
      </c>
    </row>
    <row r="6245" spans="1:17" ht="14.25" x14ac:dyDescent="0.2">
      <c r="A6245" s="4" t="str">
        <f>+VLOOKUP(E6245&amp;H6245&amp;I6245&amp;J6245,[1]Homol.!O:S,2,0)</f>
        <v>Agua</v>
      </c>
      <c r="B6245" s="4" t="str">
        <f>+VLOOKUP(E6245&amp;H6245&amp;I6245&amp;J6245,[1]Homol.!O:S,3,0)</f>
        <v>Flavored water</v>
      </c>
      <c r="C6245" s="4" t="s">
        <v>62</v>
      </c>
      <c r="D6245" s="4" t="s">
        <v>3</v>
      </c>
      <c r="E6245" s="4" t="s">
        <v>12</v>
      </c>
      <c r="F6245" s="4" t="str">
        <f t="shared" si="97"/>
        <v>Formatos Grandes 2250 cc</v>
      </c>
      <c r="G6245" s="4" t="s">
        <v>63</v>
      </c>
      <c r="H6245" s="4" t="s">
        <v>18</v>
      </c>
      <c r="I6245" s="4" t="s">
        <v>15</v>
      </c>
      <c r="J6245" s="4" t="s">
        <v>16</v>
      </c>
      <c r="P6245" s="4">
        <v>10.8</v>
      </c>
      <c r="Q6245" s="4">
        <v>10.8</v>
      </c>
    </row>
    <row r="6246" spans="1:17" ht="14.25" x14ac:dyDescent="0.2">
      <c r="A6246" s="4" t="str">
        <f>+VLOOKUP(E6246&amp;H6246&amp;I6246&amp;J6246,[1]Homol.!O:S,2,0)</f>
        <v>Agua</v>
      </c>
      <c r="B6246" s="4" t="str">
        <f>+VLOOKUP(E6246&amp;H6246&amp;I6246&amp;J6246,[1]Homol.!O:S,3,0)</f>
        <v>Flavored water</v>
      </c>
      <c r="C6246" s="4" t="s">
        <v>62</v>
      </c>
      <c r="D6246" s="4" t="s">
        <v>3</v>
      </c>
      <c r="E6246" s="4" t="s">
        <v>12</v>
      </c>
      <c r="F6246" s="4" t="str">
        <f t="shared" si="97"/>
        <v>Formatos Medianos 1500 cc</v>
      </c>
      <c r="G6246" s="4" t="s">
        <v>63</v>
      </c>
      <c r="H6246" s="4" t="s">
        <v>18</v>
      </c>
      <c r="I6246" s="4" t="s">
        <v>6</v>
      </c>
      <c r="J6246" s="4" t="s">
        <v>7</v>
      </c>
      <c r="P6246" s="4">
        <v>10.08</v>
      </c>
      <c r="Q6246" s="4">
        <v>10.08</v>
      </c>
    </row>
    <row r="6247" spans="1:17" ht="14.25" x14ac:dyDescent="0.2">
      <c r="A6247" s="4" t="str">
        <f>+VLOOKUP(E6247&amp;H6247&amp;I6247&amp;J6247,[1]Homol.!O:S,2,0)</f>
        <v>Agua</v>
      </c>
      <c r="B6247" s="4" t="str">
        <f>+VLOOKUP(E6247&amp;H6247&amp;I6247&amp;J6247,[1]Homol.!O:S,3,0)</f>
        <v>Flavored water</v>
      </c>
      <c r="C6247" s="4" t="s">
        <v>62</v>
      </c>
      <c r="D6247" s="4" t="s">
        <v>3</v>
      </c>
      <c r="E6247" s="4" t="s">
        <v>12</v>
      </c>
      <c r="F6247" s="4" t="str">
        <f t="shared" si="97"/>
        <v>Formatos Chicos Pet 500 cc</v>
      </c>
      <c r="G6247" s="4" t="s">
        <v>63</v>
      </c>
      <c r="H6247" s="4" t="s">
        <v>10</v>
      </c>
      <c r="I6247" s="4" t="s">
        <v>13</v>
      </c>
      <c r="J6247" s="4" t="s">
        <v>14</v>
      </c>
      <c r="P6247" s="4">
        <v>67.2</v>
      </c>
      <c r="Q6247" s="4">
        <v>28.8</v>
      </c>
    </row>
    <row r="6248" spans="1:17" ht="14.25" x14ac:dyDescent="0.2">
      <c r="A6248" s="4" t="str">
        <f>+VLOOKUP(E6248&amp;H6248&amp;I6248&amp;J6248,[1]Homol.!O:S,2,0)</f>
        <v>Agua</v>
      </c>
      <c r="B6248" s="4" t="str">
        <f>+VLOOKUP(E6248&amp;H6248&amp;I6248&amp;J6248,[1]Homol.!O:S,3,0)</f>
        <v>Flavored water</v>
      </c>
      <c r="C6248" s="4" t="s">
        <v>62</v>
      </c>
      <c r="D6248" s="4" t="s">
        <v>3</v>
      </c>
      <c r="E6248" s="4" t="s">
        <v>12</v>
      </c>
      <c r="F6248" s="4" t="str">
        <f t="shared" si="97"/>
        <v>Formatos Grandes 2000 cc</v>
      </c>
      <c r="G6248" s="4" t="s">
        <v>63</v>
      </c>
      <c r="H6248" s="4" t="s">
        <v>10</v>
      </c>
      <c r="I6248" s="4" t="s">
        <v>15</v>
      </c>
      <c r="J6248" s="4" t="s">
        <v>33</v>
      </c>
      <c r="Q6248" s="4">
        <v>57.6</v>
      </c>
    </row>
    <row r="6249" spans="1:17" ht="14.25" x14ac:dyDescent="0.2">
      <c r="A6249" s="4" t="str">
        <f>+VLOOKUP(E6249&amp;H6249&amp;I6249&amp;J6249,[1]Homol.!O:S,2,0)</f>
        <v>Agua</v>
      </c>
      <c r="B6249" s="4" t="str">
        <f>+VLOOKUP(E6249&amp;H6249&amp;I6249&amp;J6249,[1]Homol.!O:S,3,0)</f>
        <v>Flavored water</v>
      </c>
      <c r="C6249" s="4" t="s">
        <v>62</v>
      </c>
      <c r="D6249" s="4" t="s">
        <v>3</v>
      </c>
      <c r="E6249" s="4" t="s">
        <v>12</v>
      </c>
      <c r="F6249" s="4" t="str">
        <f t="shared" si="97"/>
        <v>Formatos Medianos 1500 cc</v>
      </c>
      <c r="G6249" s="4" t="s">
        <v>63</v>
      </c>
      <c r="H6249" s="4" t="s">
        <v>10</v>
      </c>
      <c r="I6249" s="4" t="s">
        <v>6</v>
      </c>
      <c r="J6249" s="4" t="s">
        <v>7</v>
      </c>
      <c r="Q6249" s="4">
        <v>30.24</v>
      </c>
    </row>
    <row r="6250" spans="1:17" ht="14.25" x14ac:dyDescent="0.2">
      <c r="A6250" s="4" t="str">
        <f>+VLOOKUP(E6250&amp;H6250&amp;I6250&amp;J6250,[1]Homol.!O:S,2,0)</f>
        <v>Agua</v>
      </c>
      <c r="B6250" s="4" t="str">
        <f>+VLOOKUP(E6250&amp;H6250&amp;I6250&amp;J6250,[1]Homol.!O:S,3,0)</f>
        <v>Flavored water</v>
      </c>
      <c r="C6250" s="4" t="s">
        <v>62</v>
      </c>
      <c r="D6250" s="4" t="s">
        <v>3</v>
      </c>
      <c r="E6250" s="4" t="s">
        <v>20</v>
      </c>
      <c r="F6250" s="4" t="str">
        <f t="shared" si="97"/>
        <v>Formatos Chicos Pet 500 cc</v>
      </c>
      <c r="G6250" s="4" t="s">
        <v>63</v>
      </c>
      <c r="H6250" s="4" t="s">
        <v>5</v>
      </c>
      <c r="I6250" s="4" t="s">
        <v>13</v>
      </c>
      <c r="J6250" s="4" t="s">
        <v>14</v>
      </c>
      <c r="Q6250" s="4">
        <v>48</v>
      </c>
    </row>
    <row r="6251" spans="1:17" ht="14.25" x14ac:dyDescent="0.2">
      <c r="A6251" s="4" t="str">
        <f>+VLOOKUP(E6251&amp;H6251&amp;I6251&amp;J6251,[1]Homol.!O:S,2,0)</f>
        <v>Agua</v>
      </c>
      <c r="B6251" s="4" t="str">
        <f>+VLOOKUP(E6251&amp;H6251&amp;I6251&amp;J6251,[1]Homol.!O:S,3,0)</f>
        <v>Flavored water</v>
      </c>
      <c r="C6251" s="4" t="s">
        <v>62</v>
      </c>
      <c r="D6251" s="4" t="s">
        <v>3</v>
      </c>
      <c r="E6251" s="4" t="s">
        <v>20</v>
      </c>
      <c r="F6251" s="4" t="str">
        <f t="shared" si="97"/>
        <v>Formatos Medianos 1500 cc</v>
      </c>
      <c r="G6251" s="4" t="s">
        <v>63</v>
      </c>
      <c r="H6251" s="4" t="s">
        <v>9</v>
      </c>
      <c r="I6251" s="4" t="s">
        <v>6</v>
      </c>
      <c r="J6251" s="4" t="s">
        <v>7</v>
      </c>
      <c r="Q6251" s="4">
        <v>10.08</v>
      </c>
    </row>
    <row r="6252" spans="1:17" ht="14.25" x14ac:dyDescent="0.2">
      <c r="A6252" s="4" t="str">
        <f>+VLOOKUP(E6252&amp;H6252&amp;I6252&amp;J6252,[1]Homol.!O:S,2,0)</f>
        <v>Agua</v>
      </c>
      <c r="B6252" s="4" t="str">
        <f>+VLOOKUP(E6252&amp;H6252&amp;I6252&amp;J6252,[1]Homol.!O:S,3,0)</f>
        <v>Flavored water</v>
      </c>
      <c r="C6252" s="4" t="s">
        <v>62</v>
      </c>
      <c r="D6252" s="4" t="s">
        <v>3</v>
      </c>
      <c r="E6252" s="4" t="s">
        <v>20</v>
      </c>
      <c r="F6252" s="4" t="str">
        <f t="shared" si="97"/>
        <v>Formatos Chicos Pet 500 cc</v>
      </c>
      <c r="G6252" s="4" t="s">
        <v>63</v>
      </c>
      <c r="H6252" s="4" t="s">
        <v>10</v>
      </c>
      <c r="I6252" s="4" t="s">
        <v>13</v>
      </c>
      <c r="J6252" s="4" t="s">
        <v>14</v>
      </c>
      <c r="Q6252" s="4">
        <v>48</v>
      </c>
    </row>
    <row r="6253" spans="1:17" ht="14.25" x14ac:dyDescent="0.2">
      <c r="A6253" s="4" t="str">
        <f>+VLOOKUP(E6253&amp;H6253&amp;I6253&amp;J6253,[1]Homol.!O:S,2,0)</f>
        <v>Agua</v>
      </c>
      <c r="B6253" s="4" t="str">
        <f>+VLOOKUP(E6253&amp;H6253&amp;I6253&amp;J6253,[1]Homol.!O:S,3,0)</f>
        <v>Flavored water</v>
      </c>
      <c r="C6253" s="4" t="s">
        <v>62</v>
      </c>
      <c r="D6253" s="4" t="s">
        <v>3</v>
      </c>
      <c r="E6253" s="4" t="s">
        <v>20</v>
      </c>
      <c r="F6253" s="4" t="str">
        <f t="shared" si="97"/>
        <v>Formatos Medianos 1500 cc</v>
      </c>
      <c r="G6253" s="4" t="s">
        <v>63</v>
      </c>
      <c r="H6253" s="4" t="s">
        <v>10</v>
      </c>
      <c r="I6253" s="4" t="s">
        <v>6</v>
      </c>
      <c r="J6253" s="4" t="s">
        <v>7</v>
      </c>
      <c r="Q6253" s="4">
        <v>40.32</v>
      </c>
    </row>
    <row r="6254" spans="1:17" ht="14.25" x14ac:dyDescent="0.2">
      <c r="A6254" s="4" t="str">
        <f>+VLOOKUP(E6254&amp;H6254&amp;I6254&amp;J6254,[1]Homol.!O:S,2,0)</f>
        <v>Agua</v>
      </c>
      <c r="B6254" s="4" t="str">
        <f>+VLOOKUP(E6254&amp;H6254&amp;I6254&amp;J6254,[1]Homol.!O:S,3,0)</f>
        <v>Plain water</v>
      </c>
      <c r="C6254" s="4" t="s">
        <v>62</v>
      </c>
      <c r="D6254" s="4" t="s">
        <v>3</v>
      </c>
      <c r="E6254" s="4" t="s">
        <v>29</v>
      </c>
      <c r="F6254" s="4" t="str">
        <f t="shared" si="97"/>
        <v>Formatos Chicos Pet 500 cc</v>
      </c>
      <c r="G6254" s="4" t="s">
        <v>63</v>
      </c>
      <c r="H6254" s="4" t="s">
        <v>22</v>
      </c>
      <c r="I6254" s="4" t="s">
        <v>13</v>
      </c>
      <c r="J6254" s="4" t="s">
        <v>14</v>
      </c>
      <c r="Q6254" s="4">
        <v>98.28</v>
      </c>
    </row>
    <row r="6255" spans="1:17" ht="14.25" x14ac:dyDescent="0.2">
      <c r="A6255" s="4" t="str">
        <f>+VLOOKUP(E6255&amp;H6255&amp;I6255&amp;J6255,[1]Homol.!O:S,2,0)</f>
        <v>Agua</v>
      </c>
      <c r="B6255" s="4" t="str">
        <f>+VLOOKUP(E6255&amp;H6255&amp;I6255&amp;J6255,[1]Homol.!O:S,3,0)</f>
        <v>Plain water</v>
      </c>
      <c r="C6255" s="4" t="s">
        <v>62</v>
      </c>
      <c r="D6255" s="4" t="s">
        <v>3</v>
      </c>
      <c r="E6255" s="4" t="s">
        <v>29</v>
      </c>
      <c r="F6255" s="4" t="str">
        <f t="shared" si="97"/>
        <v>FORMATOS CHICOS PET PREMIUM 500 cc Pet Premium</v>
      </c>
      <c r="G6255" s="4" t="s">
        <v>63</v>
      </c>
      <c r="H6255" s="4" t="s">
        <v>22</v>
      </c>
      <c r="I6255" s="4" t="s">
        <v>31</v>
      </c>
      <c r="J6255" s="4" t="s">
        <v>32</v>
      </c>
      <c r="Q6255" s="4">
        <v>73.92</v>
      </c>
    </row>
    <row r="6256" spans="1:17" ht="14.25" x14ac:dyDescent="0.2">
      <c r="A6256" s="4" t="str">
        <f>+VLOOKUP(E6256&amp;H6256&amp;I6256&amp;J6256,[1]Homol.!O:S,2,0)</f>
        <v>Agua</v>
      </c>
      <c r="B6256" s="4" t="str">
        <f>+VLOOKUP(E6256&amp;H6256&amp;I6256&amp;J6256,[1]Homol.!O:S,3,0)</f>
        <v>Plain water</v>
      </c>
      <c r="C6256" s="4" t="s">
        <v>62</v>
      </c>
      <c r="D6256" s="4" t="s">
        <v>3</v>
      </c>
      <c r="E6256" s="4" t="s">
        <v>29</v>
      </c>
      <c r="F6256" s="4" t="str">
        <f t="shared" si="97"/>
        <v>Formatos Chicos Pet 500 cc</v>
      </c>
      <c r="G6256" s="4" t="s">
        <v>63</v>
      </c>
      <c r="H6256" s="4" t="s">
        <v>34</v>
      </c>
      <c r="I6256" s="4" t="s">
        <v>13</v>
      </c>
      <c r="J6256" s="4" t="s">
        <v>14</v>
      </c>
      <c r="Q6256" s="4">
        <v>95.04</v>
      </c>
    </row>
    <row r="6257" spans="1:28" ht="14.25" x14ac:dyDescent="0.2">
      <c r="A6257" s="4" t="str">
        <f>+VLOOKUP(E6257&amp;H6257&amp;I6257&amp;J6257,[1]Homol.!O:S,2,0)</f>
        <v>Agua</v>
      </c>
      <c r="B6257" s="4" t="str">
        <f>+VLOOKUP(E6257&amp;H6257&amp;I6257&amp;J6257,[1]Homol.!O:S,3,0)</f>
        <v>Flavored water</v>
      </c>
      <c r="C6257" s="4" t="s">
        <v>62</v>
      </c>
      <c r="D6257" s="4" t="s">
        <v>3</v>
      </c>
      <c r="E6257" s="4" t="s">
        <v>4</v>
      </c>
      <c r="F6257" s="4" t="str">
        <f t="shared" si="97"/>
        <v>Formatos Medianos 1500 cc</v>
      </c>
      <c r="G6257" s="4" t="s">
        <v>63</v>
      </c>
      <c r="H6257" s="4" t="s">
        <v>5</v>
      </c>
      <c r="I6257" s="4" t="s">
        <v>6</v>
      </c>
      <c r="J6257" s="4" t="s">
        <v>7</v>
      </c>
      <c r="T6257" s="4">
        <v>372.96</v>
      </c>
      <c r="U6257" s="4">
        <v>262.08</v>
      </c>
      <c r="V6257" s="4">
        <v>705.6</v>
      </c>
      <c r="W6257" s="4">
        <v>1310.4000000000001</v>
      </c>
      <c r="X6257" s="4">
        <v>524.16</v>
      </c>
      <c r="Y6257" s="4">
        <v>524.16</v>
      </c>
      <c r="AB6257" s="4">
        <v>60.48</v>
      </c>
    </row>
    <row r="6258" spans="1:28" ht="14.25" x14ac:dyDescent="0.2">
      <c r="A6258" s="4" t="str">
        <f>+VLOOKUP(E6258&amp;H6258&amp;I6258&amp;J6258,[1]Homol.!O:S,2,0)</f>
        <v>Agua</v>
      </c>
      <c r="B6258" s="4" t="str">
        <f>+VLOOKUP(E6258&amp;H6258&amp;I6258&amp;J6258,[1]Homol.!O:S,3,0)</f>
        <v>Flavored water</v>
      </c>
      <c r="C6258" s="4" t="s">
        <v>62</v>
      </c>
      <c r="D6258" s="4" t="s">
        <v>3</v>
      </c>
      <c r="E6258" s="4" t="s">
        <v>4</v>
      </c>
      <c r="F6258" s="4" t="str">
        <f t="shared" si="97"/>
        <v>Formatos Medianos 1500 cc</v>
      </c>
      <c r="G6258" s="4" t="s">
        <v>63</v>
      </c>
      <c r="H6258" s="4" t="s">
        <v>8</v>
      </c>
      <c r="I6258" s="4" t="s">
        <v>6</v>
      </c>
      <c r="J6258" s="4" t="s">
        <v>7</v>
      </c>
      <c r="U6258" s="4">
        <v>1108.8</v>
      </c>
      <c r="V6258" s="4">
        <v>171.36</v>
      </c>
      <c r="W6258" s="4">
        <v>524.16</v>
      </c>
      <c r="X6258" s="4">
        <v>524.16</v>
      </c>
    </row>
    <row r="6259" spans="1:28" ht="14.25" x14ac:dyDescent="0.2">
      <c r="A6259" s="4" t="str">
        <f>+VLOOKUP(E6259&amp;H6259&amp;I6259&amp;J6259,[1]Homol.!O:S,2,0)</f>
        <v>Agua</v>
      </c>
      <c r="B6259" s="4" t="str">
        <f>+VLOOKUP(E6259&amp;H6259&amp;I6259&amp;J6259,[1]Homol.!O:S,3,0)</f>
        <v>Flavored water</v>
      </c>
      <c r="C6259" s="4" t="s">
        <v>62</v>
      </c>
      <c r="D6259" s="4" t="s">
        <v>3</v>
      </c>
      <c r="E6259" s="4" t="s">
        <v>4</v>
      </c>
      <c r="F6259" s="4" t="str">
        <f t="shared" si="97"/>
        <v>Formatos Medianos 1500 cc</v>
      </c>
      <c r="G6259" s="4" t="s">
        <v>63</v>
      </c>
      <c r="H6259" s="4" t="s">
        <v>9</v>
      </c>
      <c r="I6259" s="4" t="s">
        <v>6</v>
      </c>
      <c r="J6259" s="4" t="s">
        <v>7</v>
      </c>
      <c r="U6259" s="4">
        <v>80.64</v>
      </c>
      <c r="V6259" s="4">
        <v>1179.3599999999999</v>
      </c>
      <c r="W6259" s="4">
        <v>1048.32</v>
      </c>
      <c r="Y6259" s="4">
        <v>524.16</v>
      </c>
    </row>
    <row r="6260" spans="1:28" ht="14.25" x14ac:dyDescent="0.2">
      <c r="A6260" s="4" t="str">
        <f>+VLOOKUP(E6260&amp;H6260&amp;I6260&amp;J6260,[1]Homol.!O:S,2,0)</f>
        <v>Agua</v>
      </c>
      <c r="B6260" s="4" t="str">
        <f>+VLOOKUP(E6260&amp;H6260&amp;I6260&amp;J6260,[1]Homol.!O:S,3,0)</f>
        <v>Flavored water</v>
      </c>
      <c r="C6260" s="4" t="s">
        <v>62</v>
      </c>
      <c r="D6260" s="4" t="s">
        <v>3</v>
      </c>
      <c r="E6260" s="4" t="s">
        <v>4</v>
      </c>
      <c r="F6260" s="4" t="str">
        <f t="shared" si="97"/>
        <v>Formatos Medianos 1500 cc</v>
      </c>
      <c r="G6260" s="4" t="s">
        <v>63</v>
      </c>
      <c r="H6260" s="4" t="s">
        <v>10</v>
      </c>
      <c r="I6260" s="4" t="s">
        <v>6</v>
      </c>
      <c r="J6260" s="4" t="s">
        <v>7</v>
      </c>
      <c r="T6260" s="4">
        <v>131.04</v>
      </c>
      <c r="U6260" s="4">
        <v>725.76</v>
      </c>
      <c r="V6260" s="4">
        <v>766.08</v>
      </c>
      <c r="W6260" s="4">
        <v>1310.4000000000001</v>
      </c>
      <c r="X6260" s="4">
        <v>524.16</v>
      </c>
      <c r="Y6260" s="4">
        <v>524.16</v>
      </c>
    </row>
    <row r="6261" spans="1:28" ht="14.25" x14ac:dyDescent="0.2">
      <c r="A6261" s="4" t="str">
        <f>+VLOOKUP(E6261&amp;H6261&amp;I6261&amp;J6261,[1]Homol.!O:S,2,0)</f>
        <v>Agua</v>
      </c>
      <c r="B6261" s="4" t="str">
        <f>+VLOOKUP(E6261&amp;H6261&amp;I6261&amp;J6261,[1]Homol.!O:S,3,0)</f>
        <v>Flavored water</v>
      </c>
      <c r="C6261" s="4" t="s">
        <v>62</v>
      </c>
      <c r="D6261" s="4" t="s">
        <v>3</v>
      </c>
      <c r="E6261" s="4" t="s">
        <v>36</v>
      </c>
      <c r="F6261" s="4" t="str">
        <f t="shared" si="97"/>
        <v>Formatos Chicos Pet 500 cc</v>
      </c>
      <c r="G6261" s="4" t="s">
        <v>63</v>
      </c>
      <c r="H6261" s="4" t="s">
        <v>37</v>
      </c>
      <c r="I6261" s="4" t="s">
        <v>13</v>
      </c>
      <c r="J6261" s="4" t="s">
        <v>14</v>
      </c>
      <c r="X6261" s="4">
        <v>9</v>
      </c>
    </row>
    <row r="6262" spans="1:28" ht="14.25" x14ac:dyDescent="0.2">
      <c r="A6262" s="4" t="str">
        <f>+VLOOKUP(E6262&amp;H6262&amp;I6262&amp;J6262,[1]Homol.!O:S,2,0)</f>
        <v>Agua</v>
      </c>
      <c r="B6262" s="4" t="str">
        <f>+VLOOKUP(E6262&amp;H6262&amp;I6262&amp;J6262,[1]Homol.!O:S,3,0)</f>
        <v>Flavored water</v>
      </c>
      <c r="C6262" s="4" t="s">
        <v>62</v>
      </c>
      <c r="D6262" s="4" t="s">
        <v>3</v>
      </c>
      <c r="E6262" s="4" t="s">
        <v>36</v>
      </c>
      <c r="F6262" s="4" t="str">
        <f t="shared" si="97"/>
        <v>Formatos Medianos 1500 cc</v>
      </c>
      <c r="G6262" s="4" t="s">
        <v>63</v>
      </c>
      <c r="H6262" s="4" t="s">
        <v>37</v>
      </c>
      <c r="I6262" s="4" t="s">
        <v>6</v>
      </c>
      <c r="J6262" s="4" t="s">
        <v>7</v>
      </c>
      <c r="U6262" s="4">
        <v>10.08</v>
      </c>
    </row>
    <row r="6263" spans="1:28" ht="14.25" x14ac:dyDescent="0.2">
      <c r="A6263" s="4" t="str">
        <f>+VLOOKUP(E6263&amp;H6263&amp;I6263&amp;J6263,[1]Homol.!O:S,2,0)</f>
        <v>Agua</v>
      </c>
      <c r="B6263" s="4" t="str">
        <f>+VLOOKUP(E6263&amp;H6263&amp;I6263&amp;J6263,[1]Homol.!O:S,3,0)</f>
        <v>Flavored water</v>
      </c>
      <c r="C6263" s="4" t="s">
        <v>62</v>
      </c>
      <c r="D6263" s="4" t="s">
        <v>3</v>
      </c>
      <c r="E6263" s="4" t="s">
        <v>36</v>
      </c>
      <c r="F6263" s="4" t="str">
        <f t="shared" si="97"/>
        <v>Formatos Chicos Pet 500 cc</v>
      </c>
      <c r="G6263" s="4" t="s">
        <v>63</v>
      </c>
      <c r="H6263" s="4" t="s">
        <v>38</v>
      </c>
      <c r="I6263" s="4" t="s">
        <v>13</v>
      </c>
      <c r="J6263" s="4" t="s">
        <v>14</v>
      </c>
      <c r="X6263" s="4">
        <v>9</v>
      </c>
    </row>
    <row r="6264" spans="1:28" ht="14.25" x14ac:dyDescent="0.2">
      <c r="A6264" s="4" t="str">
        <f>+VLOOKUP(E6264&amp;H6264&amp;I6264&amp;J6264,[1]Homol.!O:S,2,0)</f>
        <v>Agua</v>
      </c>
      <c r="B6264" s="4" t="str">
        <f>+VLOOKUP(E6264&amp;H6264&amp;I6264&amp;J6264,[1]Homol.!O:S,3,0)</f>
        <v>Flavored water</v>
      </c>
      <c r="C6264" s="4" t="s">
        <v>62</v>
      </c>
      <c r="D6264" s="4" t="s">
        <v>3</v>
      </c>
      <c r="E6264" s="4" t="s">
        <v>36</v>
      </c>
      <c r="F6264" s="4" t="str">
        <f t="shared" si="97"/>
        <v>Formatos Grandes 2250 cc</v>
      </c>
      <c r="G6264" s="4" t="s">
        <v>63</v>
      </c>
      <c r="H6264" s="4" t="s">
        <v>38</v>
      </c>
      <c r="I6264" s="4" t="s">
        <v>15</v>
      </c>
      <c r="J6264" s="4" t="s">
        <v>16</v>
      </c>
      <c r="U6264" s="4">
        <v>10.8</v>
      </c>
    </row>
    <row r="6265" spans="1:28" ht="14.25" x14ac:dyDescent="0.2">
      <c r="A6265" s="4" t="str">
        <f>+VLOOKUP(E6265&amp;H6265&amp;I6265&amp;J6265,[1]Homol.!O:S,2,0)</f>
        <v>Agua</v>
      </c>
      <c r="B6265" s="4" t="str">
        <f>+VLOOKUP(E6265&amp;H6265&amp;I6265&amp;J6265,[1]Homol.!O:S,3,0)</f>
        <v>Flavored water</v>
      </c>
      <c r="C6265" s="4" t="s">
        <v>62</v>
      </c>
      <c r="D6265" s="4" t="s">
        <v>3</v>
      </c>
      <c r="E6265" s="4" t="s">
        <v>12</v>
      </c>
      <c r="F6265" s="4" t="str">
        <f t="shared" si="97"/>
        <v>Formatos Chicos Pet 500 cc</v>
      </c>
      <c r="G6265" s="4" t="s">
        <v>63</v>
      </c>
      <c r="H6265" s="4" t="s">
        <v>40</v>
      </c>
      <c r="I6265" s="4" t="s">
        <v>13</v>
      </c>
      <c r="J6265" s="4" t="s">
        <v>14</v>
      </c>
      <c r="V6265" s="4">
        <v>19.2</v>
      </c>
      <c r="W6265" s="4">
        <v>19.2</v>
      </c>
      <c r="X6265" s="4">
        <v>115.2</v>
      </c>
    </row>
    <row r="6266" spans="1:28" ht="14.25" x14ac:dyDescent="0.2">
      <c r="A6266" s="4" t="str">
        <f>+VLOOKUP(E6266&amp;H6266&amp;I6266&amp;J6266,[1]Homol.!O:S,2,0)</f>
        <v>Agua</v>
      </c>
      <c r="B6266" s="4" t="str">
        <f>+VLOOKUP(E6266&amp;H6266&amp;I6266&amp;J6266,[1]Homol.!O:S,3,0)</f>
        <v>Flavored water</v>
      </c>
      <c r="C6266" s="4" t="s">
        <v>62</v>
      </c>
      <c r="D6266" s="4" t="s">
        <v>3</v>
      </c>
      <c r="E6266" s="4" t="s">
        <v>12</v>
      </c>
      <c r="F6266" s="4" t="str">
        <f t="shared" si="97"/>
        <v>Formatos Medianos 1500 cc</v>
      </c>
      <c r="G6266" s="4" t="s">
        <v>63</v>
      </c>
      <c r="H6266" s="4" t="s">
        <v>40</v>
      </c>
      <c r="I6266" s="4" t="s">
        <v>6</v>
      </c>
      <c r="J6266" s="4" t="s">
        <v>7</v>
      </c>
      <c r="V6266" s="4">
        <v>20.16</v>
      </c>
    </row>
    <row r="6267" spans="1:28" ht="14.25" x14ac:dyDescent="0.2">
      <c r="A6267" s="4" t="str">
        <f>+VLOOKUP(E6267&amp;H6267&amp;I6267&amp;J6267,[1]Homol.!O:S,2,0)</f>
        <v>Agua</v>
      </c>
      <c r="B6267" s="4" t="str">
        <f>+VLOOKUP(E6267&amp;H6267&amp;I6267&amp;J6267,[1]Homol.!O:S,3,0)</f>
        <v>Flavored water</v>
      </c>
      <c r="C6267" s="4" t="s">
        <v>62</v>
      </c>
      <c r="D6267" s="4" t="s">
        <v>3</v>
      </c>
      <c r="E6267" s="4" t="s">
        <v>12</v>
      </c>
      <c r="F6267" s="4" t="str">
        <f t="shared" si="97"/>
        <v>Formatos Chicos Pet 500 cc</v>
      </c>
      <c r="G6267" s="4" t="s">
        <v>63</v>
      </c>
      <c r="H6267" s="4" t="s">
        <v>5</v>
      </c>
      <c r="I6267" s="4" t="s">
        <v>13</v>
      </c>
      <c r="J6267" s="4" t="s">
        <v>14</v>
      </c>
      <c r="T6267" s="4">
        <v>1276.8</v>
      </c>
      <c r="U6267" s="4">
        <v>1248</v>
      </c>
      <c r="Z6267" s="4">
        <v>38.4</v>
      </c>
      <c r="AA6267" s="4">
        <v>76.8</v>
      </c>
      <c r="AB6267" s="4">
        <v>19.2</v>
      </c>
    </row>
    <row r="6268" spans="1:28" ht="14.25" x14ac:dyDescent="0.2">
      <c r="A6268" s="4" t="str">
        <f>+VLOOKUP(E6268&amp;H6268&amp;I6268&amp;J6268,[1]Homol.!O:S,2,0)</f>
        <v>Agua</v>
      </c>
      <c r="B6268" s="4" t="str">
        <f>+VLOOKUP(E6268&amp;H6268&amp;I6268&amp;J6268,[1]Homol.!O:S,3,0)</f>
        <v>Flavored water</v>
      </c>
      <c r="C6268" s="4" t="s">
        <v>62</v>
      </c>
      <c r="D6268" s="4" t="s">
        <v>3</v>
      </c>
      <c r="E6268" s="4" t="s">
        <v>12</v>
      </c>
      <c r="F6268" s="4" t="str">
        <f t="shared" si="97"/>
        <v>Formatos Grandes 2250 cc</v>
      </c>
      <c r="G6268" s="4" t="s">
        <v>63</v>
      </c>
      <c r="H6268" s="4" t="s">
        <v>5</v>
      </c>
      <c r="I6268" s="4" t="s">
        <v>15</v>
      </c>
      <c r="J6268" s="4" t="s">
        <v>16</v>
      </c>
      <c r="T6268" s="4">
        <v>1123.2</v>
      </c>
      <c r="V6268" s="4">
        <v>842.4</v>
      </c>
      <c r="W6268" s="4">
        <v>1123.2</v>
      </c>
      <c r="Y6268" s="4">
        <v>280.8</v>
      </c>
      <c r="Z6268" s="4">
        <v>496.8</v>
      </c>
      <c r="AB6268" s="4">
        <v>151.19999999999999</v>
      </c>
    </row>
    <row r="6269" spans="1:28" ht="14.25" x14ac:dyDescent="0.2">
      <c r="A6269" s="4" t="str">
        <f>+VLOOKUP(E6269&amp;H6269&amp;I6269&amp;J6269,[1]Homol.!O:S,2,0)</f>
        <v>Agua</v>
      </c>
      <c r="B6269" s="4" t="str">
        <f>+VLOOKUP(E6269&amp;H6269&amp;I6269&amp;J6269,[1]Homol.!O:S,3,0)</f>
        <v>Flavored water</v>
      </c>
      <c r="C6269" s="4" t="s">
        <v>62</v>
      </c>
      <c r="D6269" s="4" t="s">
        <v>3</v>
      </c>
      <c r="E6269" s="4" t="s">
        <v>12</v>
      </c>
      <c r="F6269" s="4" t="str">
        <f t="shared" si="97"/>
        <v>Formatos Medianos 1500 cc</v>
      </c>
      <c r="G6269" s="4" t="s">
        <v>63</v>
      </c>
      <c r="H6269" s="4" t="s">
        <v>5</v>
      </c>
      <c r="I6269" s="4" t="s">
        <v>6</v>
      </c>
      <c r="J6269" s="4" t="s">
        <v>7</v>
      </c>
      <c r="T6269" s="4">
        <v>1905.12</v>
      </c>
      <c r="U6269" s="4">
        <v>60.48</v>
      </c>
      <c r="V6269" s="4">
        <v>745.92</v>
      </c>
      <c r="W6269" s="4">
        <v>786.24</v>
      </c>
      <c r="Y6269" s="4">
        <v>131.04</v>
      </c>
      <c r="Z6269" s="4">
        <v>40.32</v>
      </c>
      <c r="AA6269" s="4">
        <v>100.8</v>
      </c>
      <c r="AB6269" s="4">
        <v>131.04</v>
      </c>
    </row>
    <row r="6270" spans="1:28" ht="14.25" x14ac:dyDescent="0.2">
      <c r="A6270" s="4" t="str">
        <f>+VLOOKUP(E6270&amp;H6270&amp;I6270&amp;J6270,[1]Homol.!O:S,2,0)</f>
        <v>Agua</v>
      </c>
      <c r="B6270" s="4" t="str">
        <f>+VLOOKUP(E6270&amp;H6270&amp;I6270&amp;J6270,[1]Homol.!O:S,3,0)</f>
        <v>Flavored water</v>
      </c>
      <c r="C6270" s="4" t="s">
        <v>62</v>
      </c>
      <c r="D6270" s="4" t="s">
        <v>3</v>
      </c>
      <c r="E6270" s="4" t="s">
        <v>12</v>
      </c>
      <c r="F6270" s="4" t="str">
        <f t="shared" si="97"/>
        <v>Formatos Chicos Pet 500 cc</v>
      </c>
      <c r="G6270" s="4" t="s">
        <v>63</v>
      </c>
      <c r="H6270" s="4" t="s">
        <v>9</v>
      </c>
      <c r="I6270" s="4" t="s">
        <v>13</v>
      </c>
      <c r="J6270" s="4" t="s">
        <v>14</v>
      </c>
      <c r="T6270" s="4">
        <v>1324.8</v>
      </c>
      <c r="U6270" s="4">
        <v>576</v>
      </c>
      <c r="AB6270" s="4">
        <v>38.4</v>
      </c>
    </row>
    <row r="6271" spans="1:28" ht="14.25" x14ac:dyDescent="0.2">
      <c r="A6271" s="4" t="str">
        <f>+VLOOKUP(E6271&amp;H6271&amp;I6271&amp;J6271,[1]Homol.!O:S,2,0)</f>
        <v>Agua</v>
      </c>
      <c r="B6271" s="4" t="str">
        <f>+VLOOKUP(E6271&amp;H6271&amp;I6271&amp;J6271,[1]Homol.!O:S,3,0)</f>
        <v>Flavored water</v>
      </c>
      <c r="C6271" s="4" t="s">
        <v>62</v>
      </c>
      <c r="D6271" s="4" t="s">
        <v>3</v>
      </c>
      <c r="E6271" s="4" t="s">
        <v>12</v>
      </c>
      <c r="F6271" s="4" t="str">
        <f t="shared" si="97"/>
        <v>Formatos Grandes 2250 cc</v>
      </c>
      <c r="G6271" s="4" t="s">
        <v>63</v>
      </c>
      <c r="H6271" s="4" t="s">
        <v>9</v>
      </c>
      <c r="I6271" s="4" t="s">
        <v>15</v>
      </c>
      <c r="J6271" s="4" t="s">
        <v>16</v>
      </c>
      <c r="T6271" s="4">
        <v>561.6</v>
      </c>
      <c r="W6271" s="4">
        <v>280.8</v>
      </c>
      <c r="X6271" s="4">
        <v>280.8</v>
      </c>
      <c r="Y6271" s="4">
        <v>367.20000000000005</v>
      </c>
      <c r="Z6271" s="4">
        <v>129.6</v>
      </c>
      <c r="AA6271" s="4">
        <v>140.4</v>
      </c>
      <c r="AB6271" s="4">
        <v>86.4</v>
      </c>
    </row>
    <row r="6272" spans="1:28" ht="14.25" x14ac:dyDescent="0.2">
      <c r="A6272" s="4" t="str">
        <f>+VLOOKUP(E6272&amp;H6272&amp;I6272&amp;J6272,[1]Homol.!O:S,2,0)</f>
        <v>Agua</v>
      </c>
      <c r="B6272" s="4" t="str">
        <f>+VLOOKUP(E6272&amp;H6272&amp;I6272&amp;J6272,[1]Homol.!O:S,3,0)</f>
        <v>Flavored water</v>
      </c>
      <c r="C6272" s="4" t="s">
        <v>62</v>
      </c>
      <c r="D6272" s="4" t="s">
        <v>3</v>
      </c>
      <c r="E6272" s="4" t="s">
        <v>12</v>
      </c>
      <c r="F6272" s="4" t="str">
        <f t="shared" si="97"/>
        <v>Formatos Medianos 1500 cc</v>
      </c>
      <c r="G6272" s="4" t="s">
        <v>63</v>
      </c>
      <c r="H6272" s="4" t="s">
        <v>9</v>
      </c>
      <c r="I6272" s="4" t="s">
        <v>6</v>
      </c>
      <c r="J6272" s="4" t="s">
        <v>7</v>
      </c>
      <c r="T6272" s="4">
        <v>997.92</v>
      </c>
      <c r="U6272" s="4">
        <v>161.28</v>
      </c>
      <c r="V6272" s="4">
        <v>211.68</v>
      </c>
      <c r="X6272" s="4">
        <v>393.12</v>
      </c>
      <c r="Y6272" s="4">
        <v>131.04</v>
      </c>
      <c r="AB6272" s="4">
        <v>100.8</v>
      </c>
    </row>
    <row r="6273" spans="1:28" ht="14.25" x14ac:dyDescent="0.2">
      <c r="A6273" s="4" t="str">
        <f>+VLOOKUP(E6273&amp;H6273&amp;I6273&amp;J6273,[1]Homol.!O:S,2,0)</f>
        <v>Agua</v>
      </c>
      <c r="B6273" s="4" t="str">
        <f>+VLOOKUP(E6273&amp;H6273&amp;I6273&amp;J6273,[1]Homol.!O:S,3,0)</f>
        <v>Flavored water</v>
      </c>
      <c r="C6273" s="4" t="s">
        <v>62</v>
      </c>
      <c r="D6273" s="4" t="s">
        <v>3</v>
      </c>
      <c r="E6273" s="4" t="s">
        <v>12</v>
      </c>
      <c r="F6273" s="4" t="str">
        <f t="shared" si="97"/>
        <v>Formatos Chicos Pet 500 cc</v>
      </c>
      <c r="G6273" s="4" t="s">
        <v>63</v>
      </c>
      <c r="H6273" s="4" t="s">
        <v>18</v>
      </c>
      <c r="I6273" s="4" t="s">
        <v>13</v>
      </c>
      <c r="J6273" s="4" t="s">
        <v>14</v>
      </c>
      <c r="T6273" s="4">
        <v>249.6</v>
      </c>
      <c r="U6273" s="4">
        <v>499.2</v>
      </c>
      <c r="W6273" s="4">
        <v>230.4</v>
      </c>
      <c r="AB6273" s="4">
        <v>38.4</v>
      </c>
    </row>
    <row r="6274" spans="1:28" ht="14.25" x14ac:dyDescent="0.2">
      <c r="A6274" s="4" t="str">
        <f>+VLOOKUP(E6274&amp;H6274&amp;I6274&amp;J6274,[1]Homol.!O:S,2,0)</f>
        <v>Agua</v>
      </c>
      <c r="B6274" s="4" t="str">
        <f>+VLOOKUP(E6274&amp;H6274&amp;I6274&amp;J6274,[1]Homol.!O:S,3,0)</f>
        <v>Flavored water</v>
      </c>
      <c r="C6274" s="4" t="s">
        <v>62</v>
      </c>
      <c r="D6274" s="4" t="s">
        <v>3</v>
      </c>
      <c r="E6274" s="4" t="s">
        <v>12</v>
      </c>
      <c r="F6274" s="4" t="str">
        <f t="shared" si="97"/>
        <v>Formatos Grandes 2250 cc</v>
      </c>
      <c r="G6274" s="4" t="s">
        <v>63</v>
      </c>
      <c r="H6274" s="4" t="s">
        <v>18</v>
      </c>
      <c r="I6274" s="4" t="s">
        <v>15</v>
      </c>
      <c r="J6274" s="4" t="s">
        <v>16</v>
      </c>
      <c r="U6274" s="4">
        <v>561.6</v>
      </c>
      <c r="V6274" s="4">
        <v>561.6</v>
      </c>
      <c r="W6274" s="4">
        <v>280.8</v>
      </c>
      <c r="X6274" s="4">
        <v>410.4</v>
      </c>
      <c r="Y6274" s="4">
        <v>475.20000000000005</v>
      </c>
      <c r="AB6274" s="4">
        <v>118.8</v>
      </c>
    </row>
    <row r="6275" spans="1:28" ht="14.25" x14ac:dyDescent="0.2">
      <c r="A6275" s="4" t="str">
        <f>+VLOOKUP(E6275&amp;H6275&amp;I6275&amp;J6275,[1]Homol.!O:S,2,0)</f>
        <v>Agua</v>
      </c>
      <c r="B6275" s="4" t="str">
        <f>+VLOOKUP(E6275&amp;H6275&amp;I6275&amp;J6275,[1]Homol.!O:S,3,0)</f>
        <v>Flavored water</v>
      </c>
      <c r="C6275" s="4" t="s">
        <v>62</v>
      </c>
      <c r="D6275" s="4" t="s">
        <v>3</v>
      </c>
      <c r="E6275" s="4" t="s">
        <v>12</v>
      </c>
      <c r="F6275" s="4" t="str">
        <f t="shared" ref="F6275:F6338" si="98">_xlfn.CONCAT(I6275," ",J6275)</f>
        <v>Formatos Medianos 1500 cc</v>
      </c>
      <c r="G6275" s="4" t="s">
        <v>63</v>
      </c>
      <c r="H6275" s="4" t="s">
        <v>18</v>
      </c>
      <c r="I6275" s="4" t="s">
        <v>6</v>
      </c>
      <c r="J6275" s="4" t="s">
        <v>7</v>
      </c>
      <c r="T6275" s="4">
        <v>332.64</v>
      </c>
      <c r="U6275" s="4">
        <v>534.24</v>
      </c>
      <c r="W6275" s="4">
        <v>262.08</v>
      </c>
      <c r="X6275" s="4">
        <v>262.08</v>
      </c>
      <c r="Y6275" s="4">
        <v>100.8</v>
      </c>
      <c r="Z6275" s="4">
        <v>262.08</v>
      </c>
      <c r="AB6275" s="4">
        <v>30.24</v>
      </c>
    </row>
    <row r="6276" spans="1:28" ht="14.25" x14ac:dyDescent="0.2">
      <c r="A6276" s="4" t="str">
        <f>+VLOOKUP(E6276&amp;H6276&amp;I6276&amp;J6276,[1]Homol.!O:S,2,0)</f>
        <v>Agua</v>
      </c>
      <c r="B6276" s="4" t="str">
        <f>+VLOOKUP(E6276&amp;H6276&amp;I6276&amp;J6276,[1]Homol.!O:S,3,0)</f>
        <v>Flavored water</v>
      </c>
      <c r="C6276" s="4" t="s">
        <v>62</v>
      </c>
      <c r="D6276" s="4" t="s">
        <v>3</v>
      </c>
      <c r="E6276" s="4" t="s">
        <v>12</v>
      </c>
      <c r="F6276" s="4" t="str">
        <f t="shared" si="98"/>
        <v>Formato Fun 300 cc</v>
      </c>
      <c r="G6276" s="4" t="s">
        <v>63</v>
      </c>
      <c r="H6276" s="4" t="s">
        <v>10</v>
      </c>
      <c r="I6276" s="4" t="s">
        <v>25</v>
      </c>
      <c r="J6276" s="4" t="s">
        <v>26</v>
      </c>
      <c r="U6276" s="4">
        <v>72.575999999999993</v>
      </c>
    </row>
    <row r="6277" spans="1:28" ht="14.25" x14ac:dyDescent="0.2">
      <c r="A6277" s="4" t="str">
        <f>+VLOOKUP(E6277&amp;H6277&amp;I6277&amp;J6277,[1]Homol.!O:S,2,0)</f>
        <v>Agua</v>
      </c>
      <c r="B6277" s="4" t="str">
        <f>+VLOOKUP(E6277&amp;H6277&amp;I6277&amp;J6277,[1]Homol.!O:S,3,0)</f>
        <v>Flavored water</v>
      </c>
      <c r="C6277" s="4" t="s">
        <v>62</v>
      </c>
      <c r="D6277" s="4" t="s">
        <v>3</v>
      </c>
      <c r="E6277" s="4" t="s">
        <v>12</v>
      </c>
      <c r="F6277" s="4" t="str">
        <f t="shared" si="98"/>
        <v>Formatos Chicos Pet 500 cc</v>
      </c>
      <c r="G6277" s="4" t="s">
        <v>63</v>
      </c>
      <c r="H6277" s="4" t="s">
        <v>10</v>
      </c>
      <c r="I6277" s="4" t="s">
        <v>13</v>
      </c>
      <c r="J6277" s="4" t="s">
        <v>14</v>
      </c>
      <c r="T6277" s="4">
        <v>2582.4</v>
      </c>
      <c r="U6277" s="4">
        <v>921.6</v>
      </c>
      <c r="V6277" s="4">
        <v>86.4</v>
      </c>
      <c r="Z6277" s="4">
        <v>38.4</v>
      </c>
      <c r="AA6277" s="4">
        <v>76.8</v>
      </c>
      <c r="AB6277" s="4">
        <v>38.4</v>
      </c>
    </row>
    <row r="6278" spans="1:28" ht="14.25" x14ac:dyDescent="0.2">
      <c r="A6278" s="4" t="str">
        <f>+VLOOKUP(E6278&amp;H6278&amp;I6278&amp;J6278,[1]Homol.!O:S,2,0)</f>
        <v>Agua</v>
      </c>
      <c r="B6278" s="4" t="str">
        <f>+VLOOKUP(E6278&amp;H6278&amp;I6278&amp;J6278,[1]Homol.!O:S,3,0)</f>
        <v>Flavored water</v>
      </c>
      <c r="C6278" s="4" t="s">
        <v>62</v>
      </c>
      <c r="D6278" s="4" t="s">
        <v>3</v>
      </c>
      <c r="E6278" s="4" t="s">
        <v>12</v>
      </c>
      <c r="F6278" s="4" t="str">
        <f t="shared" si="98"/>
        <v>Formatos Grandes 2250 cc</v>
      </c>
      <c r="G6278" s="4" t="s">
        <v>63</v>
      </c>
      <c r="H6278" s="4" t="s">
        <v>10</v>
      </c>
      <c r="I6278" s="4" t="s">
        <v>15</v>
      </c>
      <c r="J6278" s="4" t="s">
        <v>16</v>
      </c>
      <c r="T6278" s="4">
        <v>1123.2</v>
      </c>
      <c r="U6278" s="4">
        <v>280.8</v>
      </c>
      <c r="V6278" s="4">
        <v>1965.6</v>
      </c>
      <c r="W6278" s="4">
        <v>280.8</v>
      </c>
      <c r="X6278" s="4">
        <v>280.8</v>
      </c>
      <c r="Y6278" s="4">
        <v>561.6</v>
      </c>
      <c r="Z6278" s="4">
        <v>162</v>
      </c>
      <c r="AA6278" s="4">
        <v>367.2</v>
      </c>
      <c r="AB6278" s="4">
        <v>313.2</v>
      </c>
    </row>
    <row r="6279" spans="1:28" ht="14.25" x14ac:dyDescent="0.2">
      <c r="A6279" s="4" t="str">
        <f>+VLOOKUP(E6279&amp;H6279&amp;I6279&amp;J6279,[1]Homol.!O:S,2,0)</f>
        <v>Agua</v>
      </c>
      <c r="B6279" s="4" t="str">
        <f>+VLOOKUP(E6279&amp;H6279&amp;I6279&amp;J6279,[1]Homol.!O:S,3,0)</f>
        <v>Flavored water</v>
      </c>
      <c r="C6279" s="4" t="s">
        <v>62</v>
      </c>
      <c r="D6279" s="4" t="s">
        <v>3</v>
      </c>
      <c r="E6279" s="4" t="s">
        <v>12</v>
      </c>
      <c r="F6279" s="4" t="str">
        <f t="shared" si="98"/>
        <v>Formatos Medianos 1500 cc</v>
      </c>
      <c r="G6279" s="4" t="s">
        <v>63</v>
      </c>
      <c r="H6279" s="4" t="s">
        <v>10</v>
      </c>
      <c r="I6279" s="4" t="s">
        <v>6</v>
      </c>
      <c r="J6279" s="4" t="s">
        <v>7</v>
      </c>
      <c r="T6279" s="4">
        <v>1975.68</v>
      </c>
      <c r="U6279" s="4">
        <v>534.24</v>
      </c>
      <c r="V6279" s="4">
        <v>786.24</v>
      </c>
      <c r="X6279" s="4">
        <v>524.16</v>
      </c>
      <c r="Z6279" s="4">
        <v>262.08</v>
      </c>
      <c r="AA6279" s="4">
        <v>90.72</v>
      </c>
      <c r="AB6279" s="4">
        <v>151.19999999999999</v>
      </c>
    </row>
    <row r="6280" spans="1:28" ht="14.25" x14ac:dyDescent="0.2">
      <c r="A6280" s="4" t="str">
        <f>+VLOOKUP(E6280&amp;H6280&amp;I6280&amp;J6280,[1]Homol.!O:S,2,0)</f>
        <v>Agua</v>
      </c>
      <c r="B6280" s="4" t="str">
        <f>+VLOOKUP(E6280&amp;H6280&amp;I6280&amp;J6280,[1]Homol.!O:S,3,0)</f>
        <v>Flavored water</v>
      </c>
      <c r="C6280" s="4" t="s">
        <v>62</v>
      </c>
      <c r="D6280" s="4" t="s">
        <v>3</v>
      </c>
      <c r="E6280" s="4" t="s">
        <v>20</v>
      </c>
      <c r="F6280" s="4" t="str">
        <f t="shared" si="98"/>
        <v>Formatos Medianos 1500 cc</v>
      </c>
      <c r="G6280" s="4" t="s">
        <v>63</v>
      </c>
      <c r="H6280" s="4" t="s">
        <v>40</v>
      </c>
      <c r="I6280" s="4" t="s">
        <v>6</v>
      </c>
      <c r="J6280" s="4" t="s">
        <v>7</v>
      </c>
      <c r="V6280" s="4">
        <v>10.08</v>
      </c>
    </row>
    <row r="6281" spans="1:28" ht="14.25" x14ac:dyDescent="0.2">
      <c r="A6281" s="4" t="str">
        <f>+VLOOKUP(E6281&amp;H6281&amp;I6281&amp;J6281,[1]Homol.!O:S,2,0)</f>
        <v>Agua</v>
      </c>
      <c r="B6281" s="4" t="str">
        <f>+VLOOKUP(E6281&amp;H6281&amp;I6281&amp;J6281,[1]Homol.!O:S,3,0)</f>
        <v>Flavored water</v>
      </c>
      <c r="C6281" s="4" t="s">
        <v>62</v>
      </c>
      <c r="D6281" s="4" t="s">
        <v>3</v>
      </c>
      <c r="E6281" s="4" t="s">
        <v>20</v>
      </c>
      <c r="F6281" s="4" t="str">
        <f t="shared" si="98"/>
        <v>Formatos Grandes 2250 cc</v>
      </c>
      <c r="G6281" s="4" t="s">
        <v>63</v>
      </c>
      <c r="H6281" s="4" t="s">
        <v>5</v>
      </c>
      <c r="I6281" s="4" t="s">
        <v>15</v>
      </c>
      <c r="J6281" s="4" t="s">
        <v>16</v>
      </c>
      <c r="T6281" s="4">
        <v>54</v>
      </c>
      <c r="U6281" s="4">
        <v>32.4</v>
      </c>
      <c r="X6281" s="4">
        <v>32.4</v>
      </c>
      <c r="Y6281" s="4">
        <v>32.4</v>
      </c>
      <c r="AB6281" s="4">
        <v>10.8</v>
      </c>
    </row>
    <row r="6282" spans="1:28" ht="14.25" x14ac:dyDescent="0.2">
      <c r="A6282" s="4" t="str">
        <f>+VLOOKUP(E6282&amp;H6282&amp;I6282&amp;J6282,[1]Homol.!O:S,2,0)</f>
        <v>Agua</v>
      </c>
      <c r="B6282" s="4" t="str">
        <f>+VLOOKUP(E6282&amp;H6282&amp;I6282&amp;J6282,[1]Homol.!O:S,3,0)</f>
        <v>Flavored water</v>
      </c>
      <c r="C6282" s="4" t="s">
        <v>62</v>
      </c>
      <c r="D6282" s="4" t="s">
        <v>3</v>
      </c>
      <c r="E6282" s="4" t="s">
        <v>20</v>
      </c>
      <c r="F6282" s="4" t="str">
        <f t="shared" si="98"/>
        <v>Formatos Medianos 1500 cc</v>
      </c>
      <c r="G6282" s="4" t="s">
        <v>63</v>
      </c>
      <c r="H6282" s="4" t="s">
        <v>5</v>
      </c>
      <c r="I6282" s="4" t="s">
        <v>6</v>
      </c>
      <c r="J6282" s="4" t="s">
        <v>7</v>
      </c>
      <c r="T6282" s="4">
        <v>50.4</v>
      </c>
      <c r="X6282" s="4">
        <v>30.24</v>
      </c>
      <c r="Y6282" s="4">
        <v>40.32</v>
      </c>
      <c r="Z6282" s="4">
        <v>80.64</v>
      </c>
      <c r="AB6282" s="4">
        <v>10.08</v>
      </c>
    </row>
    <row r="6283" spans="1:28" ht="14.25" x14ac:dyDescent="0.2">
      <c r="A6283" s="4" t="str">
        <f>+VLOOKUP(E6283&amp;H6283&amp;I6283&amp;J6283,[1]Homol.!O:S,2,0)</f>
        <v>Agua</v>
      </c>
      <c r="B6283" s="4" t="str">
        <f>+VLOOKUP(E6283&amp;H6283&amp;I6283&amp;J6283,[1]Homol.!O:S,3,0)</f>
        <v>Flavored water</v>
      </c>
      <c r="C6283" s="4" t="s">
        <v>62</v>
      </c>
      <c r="D6283" s="4" t="s">
        <v>3</v>
      </c>
      <c r="E6283" s="4" t="s">
        <v>20</v>
      </c>
      <c r="F6283" s="4" t="str">
        <f t="shared" si="98"/>
        <v>Formatos Chicos Pet 500 cc</v>
      </c>
      <c r="G6283" s="4" t="s">
        <v>63</v>
      </c>
      <c r="H6283" s="4" t="s">
        <v>9</v>
      </c>
      <c r="I6283" s="4" t="s">
        <v>13</v>
      </c>
      <c r="J6283" s="4" t="s">
        <v>14</v>
      </c>
      <c r="U6283" s="4">
        <v>28.8</v>
      </c>
    </row>
    <row r="6284" spans="1:28" ht="14.25" x14ac:dyDescent="0.2">
      <c r="A6284" s="4" t="str">
        <f>+VLOOKUP(E6284&amp;H6284&amp;I6284&amp;J6284,[1]Homol.!O:S,2,0)</f>
        <v>Agua</v>
      </c>
      <c r="B6284" s="4" t="str">
        <f>+VLOOKUP(E6284&amp;H6284&amp;I6284&amp;J6284,[1]Homol.!O:S,3,0)</f>
        <v>Flavored water</v>
      </c>
      <c r="C6284" s="4" t="s">
        <v>62</v>
      </c>
      <c r="D6284" s="4" t="s">
        <v>3</v>
      </c>
      <c r="E6284" s="4" t="s">
        <v>20</v>
      </c>
      <c r="F6284" s="4" t="str">
        <f t="shared" si="98"/>
        <v>Formatos Grandes 2250 cc</v>
      </c>
      <c r="G6284" s="4" t="s">
        <v>63</v>
      </c>
      <c r="H6284" s="4" t="s">
        <v>9</v>
      </c>
      <c r="I6284" s="4" t="s">
        <v>15</v>
      </c>
      <c r="J6284" s="4" t="s">
        <v>16</v>
      </c>
      <c r="T6284" s="4">
        <v>32.4</v>
      </c>
      <c r="U6284" s="4">
        <v>32.4</v>
      </c>
      <c r="V6284" s="4">
        <v>21.6</v>
      </c>
      <c r="Y6284" s="4">
        <v>43.2</v>
      </c>
      <c r="AB6284" s="4">
        <v>10.8</v>
      </c>
    </row>
    <row r="6285" spans="1:28" ht="14.25" x14ac:dyDescent="0.2">
      <c r="A6285" s="4" t="str">
        <f>+VLOOKUP(E6285&amp;H6285&amp;I6285&amp;J6285,[1]Homol.!O:S,2,0)</f>
        <v>Agua</v>
      </c>
      <c r="B6285" s="4" t="str">
        <f>+VLOOKUP(E6285&amp;H6285&amp;I6285&amp;J6285,[1]Homol.!O:S,3,0)</f>
        <v>Flavored water</v>
      </c>
      <c r="C6285" s="4" t="s">
        <v>62</v>
      </c>
      <c r="D6285" s="4" t="s">
        <v>3</v>
      </c>
      <c r="E6285" s="4" t="s">
        <v>20</v>
      </c>
      <c r="F6285" s="4" t="str">
        <f t="shared" si="98"/>
        <v>Formatos Medianos 1500 cc</v>
      </c>
      <c r="G6285" s="4" t="s">
        <v>63</v>
      </c>
      <c r="H6285" s="4" t="s">
        <v>9</v>
      </c>
      <c r="I6285" s="4" t="s">
        <v>6</v>
      </c>
      <c r="J6285" s="4" t="s">
        <v>7</v>
      </c>
      <c r="T6285" s="4">
        <v>30.24</v>
      </c>
      <c r="X6285" s="4">
        <v>30.24</v>
      </c>
      <c r="Y6285" s="4">
        <v>40.32</v>
      </c>
      <c r="AB6285" s="4">
        <v>10.08</v>
      </c>
    </row>
    <row r="6286" spans="1:28" ht="14.25" x14ac:dyDescent="0.2">
      <c r="A6286" s="4" t="str">
        <f>+VLOOKUP(E6286&amp;H6286&amp;I6286&amp;J6286,[1]Homol.!O:S,2,0)</f>
        <v>Agua</v>
      </c>
      <c r="B6286" s="4" t="str">
        <f>+VLOOKUP(E6286&amp;H6286&amp;I6286&amp;J6286,[1]Homol.!O:S,3,0)</f>
        <v>Flavored water</v>
      </c>
      <c r="C6286" s="4" t="s">
        <v>62</v>
      </c>
      <c r="D6286" s="4" t="s">
        <v>3</v>
      </c>
      <c r="E6286" s="4" t="s">
        <v>20</v>
      </c>
      <c r="F6286" s="4" t="str">
        <f t="shared" si="98"/>
        <v>Formatos Grandes 2250 cc</v>
      </c>
      <c r="G6286" s="4" t="s">
        <v>63</v>
      </c>
      <c r="H6286" s="4" t="s">
        <v>10</v>
      </c>
      <c r="I6286" s="4" t="s">
        <v>15</v>
      </c>
      <c r="J6286" s="4" t="s">
        <v>16</v>
      </c>
      <c r="T6286" s="4">
        <v>54</v>
      </c>
      <c r="Y6286" s="4">
        <v>32.4</v>
      </c>
      <c r="AB6286" s="4">
        <v>10.8</v>
      </c>
    </row>
    <row r="6287" spans="1:28" ht="14.25" x14ac:dyDescent="0.2">
      <c r="A6287" s="4" t="str">
        <f>+VLOOKUP(E6287&amp;H6287&amp;I6287&amp;J6287,[1]Homol.!O:S,2,0)</f>
        <v>Agua</v>
      </c>
      <c r="B6287" s="4" t="str">
        <f>+VLOOKUP(E6287&amp;H6287&amp;I6287&amp;J6287,[1]Homol.!O:S,3,0)</f>
        <v>Flavored water</v>
      </c>
      <c r="C6287" s="4" t="s">
        <v>62</v>
      </c>
      <c r="D6287" s="4" t="s">
        <v>3</v>
      </c>
      <c r="E6287" s="4" t="s">
        <v>20</v>
      </c>
      <c r="F6287" s="4" t="str">
        <f t="shared" si="98"/>
        <v>Formatos Medianos 1500 cc</v>
      </c>
      <c r="G6287" s="4" t="s">
        <v>63</v>
      </c>
      <c r="H6287" s="4" t="s">
        <v>10</v>
      </c>
      <c r="I6287" s="4" t="s">
        <v>6</v>
      </c>
      <c r="J6287" s="4" t="s">
        <v>7</v>
      </c>
      <c r="T6287" s="4">
        <v>50.4</v>
      </c>
      <c r="X6287" s="4">
        <v>30.24</v>
      </c>
      <c r="Y6287" s="4">
        <v>40.32</v>
      </c>
      <c r="Z6287" s="4">
        <v>110.88</v>
      </c>
    </row>
    <row r="6288" spans="1:28" ht="14.25" x14ac:dyDescent="0.2">
      <c r="A6288" s="4" t="str">
        <f>+VLOOKUP(E6288&amp;H6288&amp;I6288&amp;J6288,[1]Homol.!O:S,2,0)</f>
        <v>Agua</v>
      </c>
      <c r="B6288" s="4" t="str">
        <f>+VLOOKUP(E6288&amp;H6288&amp;I6288&amp;J6288,[1]Homol.!O:S,3,0)</f>
        <v>Flavored water</v>
      </c>
      <c r="C6288" s="4" t="s">
        <v>62</v>
      </c>
      <c r="D6288" s="4" t="s">
        <v>3</v>
      </c>
      <c r="E6288" s="4" t="s">
        <v>42</v>
      </c>
      <c r="F6288" s="4" t="str">
        <f t="shared" si="98"/>
        <v>Formatos Grandes 2250 cc</v>
      </c>
      <c r="G6288" s="4" t="s">
        <v>63</v>
      </c>
      <c r="H6288" s="4" t="s">
        <v>38</v>
      </c>
      <c r="I6288" s="4" t="s">
        <v>15</v>
      </c>
      <c r="J6288" s="4" t="s">
        <v>16</v>
      </c>
      <c r="U6288" s="4">
        <v>2.7</v>
      </c>
    </row>
    <row r="6289" spans="1:30" ht="14.25" x14ac:dyDescent="0.2">
      <c r="A6289" s="4" t="str">
        <f>+VLOOKUP(E6289&amp;H6289&amp;I6289&amp;J6289,[1]Homol.!O:S,2,0)</f>
        <v>Agua</v>
      </c>
      <c r="B6289" s="4" t="str">
        <f>+VLOOKUP(E6289&amp;H6289&amp;I6289&amp;J6289,[1]Homol.!O:S,3,0)</f>
        <v>Flavored water</v>
      </c>
      <c r="C6289" s="4" t="s">
        <v>62</v>
      </c>
      <c r="D6289" s="4" t="s">
        <v>3</v>
      </c>
      <c r="E6289" s="4" t="s">
        <v>42</v>
      </c>
      <c r="F6289" s="4" t="str">
        <f t="shared" si="98"/>
        <v>Formatos Grandes 2250 cc</v>
      </c>
      <c r="G6289" s="4" t="s">
        <v>63</v>
      </c>
      <c r="H6289" s="4" t="s">
        <v>10</v>
      </c>
      <c r="I6289" s="4" t="s">
        <v>15</v>
      </c>
      <c r="J6289" s="4" t="s">
        <v>16</v>
      </c>
      <c r="U6289" s="4">
        <v>10.8</v>
      </c>
    </row>
    <row r="6290" spans="1:30" ht="14.25" x14ac:dyDescent="0.2">
      <c r="A6290" s="4" t="str">
        <f>+VLOOKUP(E6290&amp;H6290&amp;I6290&amp;J6290,[1]Homol.!O:S,2,0)</f>
        <v>Agua</v>
      </c>
      <c r="B6290" s="4" t="str">
        <f>+VLOOKUP(E6290&amp;H6290&amp;I6290&amp;J6290,[1]Homol.!O:S,3,0)</f>
        <v>Plain water</v>
      </c>
      <c r="C6290" s="4" t="s">
        <v>62</v>
      </c>
      <c r="D6290" s="4" t="s">
        <v>3</v>
      </c>
      <c r="E6290" s="4" t="s">
        <v>21</v>
      </c>
      <c r="F6290" s="4" t="str">
        <f t="shared" si="98"/>
        <v>Bidones 6200 cc</v>
      </c>
      <c r="G6290" s="4" t="s">
        <v>63</v>
      </c>
      <c r="H6290" s="4" t="s">
        <v>22</v>
      </c>
      <c r="I6290" s="4" t="s">
        <v>23</v>
      </c>
      <c r="J6290" s="4" t="s">
        <v>24</v>
      </c>
      <c r="U6290" s="4">
        <v>31.248000000000001</v>
      </c>
      <c r="V6290" s="4">
        <v>1645.7280000000001</v>
      </c>
      <c r="W6290" s="4">
        <v>812.44799999999998</v>
      </c>
      <c r="X6290" s="4">
        <v>1374.912</v>
      </c>
      <c r="Y6290" s="4">
        <v>520.79999999999995</v>
      </c>
      <c r="AA6290" s="4">
        <v>364.56</v>
      </c>
      <c r="AB6290" s="4">
        <v>427.05599999999998</v>
      </c>
    </row>
    <row r="6291" spans="1:30" ht="14.25" x14ac:dyDescent="0.2">
      <c r="A6291" s="4" t="str">
        <f>+VLOOKUP(E6291&amp;H6291&amp;I6291&amp;J6291,[1]Homol.!O:S,2,0)</f>
        <v>Agua</v>
      </c>
      <c r="B6291" s="4" t="str">
        <f>+VLOOKUP(E6291&amp;H6291&amp;I6291&amp;J6291,[1]Homol.!O:S,3,0)</f>
        <v>Plain water</v>
      </c>
      <c r="C6291" s="4" t="s">
        <v>62</v>
      </c>
      <c r="D6291" s="4" t="s">
        <v>3</v>
      </c>
      <c r="E6291" s="4" t="s">
        <v>21</v>
      </c>
      <c r="F6291" s="4" t="str">
        <f t="shared" si="98"/>
        <v>Formato Fun 300 cc</v>
      </c>
      <c r="G6291" s="4" t="s">
        <v>63</v>
      </c>
      <c r="H6291" s="4" t="s">
        <v>22</v>
      </c>
      <c r="I6291" s="4" t="s">
        <v>25</v>
      </c>
      <c r="J6291" s="4" t="s">
        <v>26</v>
      </c>
      <c r="X6291" s="4">
        <v>27.216000000000001</v>
      </c>
      <c r="Y6291" s="4">
        <v>18.143999999999998</v>
      </c>
      <c r="AB6291" s="4">
        <v>9.0719999999999992</v>
      </c>
    </row>
    <row r="6292" spans="1:30" ht="14.25" x14ac:dyDescent="0.2">
      <c r="A6292" s="4" t="str">
        <f>+VLOOKUP(E6292&amp;H6292&amp;I6292&amp;J6292,[1]Homol.!O:S,2,0)</f>
        <v>Agua</v>
      </c>
      <c r="B6292" s="4" t="str">
        <f>+VLOOKUP(E6292&amp;H6292&amp;I6292&amp;J6292,[1]Homol.!O:S,3,0)</f>
        <v>Plain water</v>
      </c>
      <c r="C6292" s="4" t="s">
        <v>62</v>
      </c>
      <c r="D6292" s="4" t="s">
        <v>3</v>
      </c>
      <c r="E6292" s="4" t="s">
        <v>21</v>
      </c>
      <c r="F6292" s="4" t="str">
        <f t="shared" si="98"/>
        <v>Formatos Chicos Pet 600 cc</v>
      </c>
      <c r="G6292" s="4" t="s">
        <v>63</v>
      </c>
      <c r="H6292" s="4" t="s">
        <v>22</v>
      </c>
      <c r="I6292" s="4" t="s">
        <v>13</v>
      </c>
      <c r="J6292" s="4" t="s">
        <v>27</v>
      </c>
      <c r="U6292" s="4">
        <v>32.4</v>
      </c>
      <c r="V6292" s="4">
        <v>140.4</v>
      </c>
      <c r="X6292" s="4">
        <v>64.8</v>
      </c>
      <c r="Y6292" s="4">
        <v>43.2</v>
      </c>
      <c r="Z6292" s="4">
        <v>32.4</v>
      </c>
      <c r="AB6292" s="4">
        <v>54</v>
      </c>
    </row>
    <row r="6293" spans="1:30" ht="14.25" x14ac:dyDescent="0.2">
      <c r="A6293" s="4" t="str">
        <f>+VLOOKUP(E6293&amp;H6293&amp;I6293&amp;J6293,[1]Homol.!O:S,2,0)</f>
        <v>Agua</v>
      </c>
      <c r="B6293" s="4" t="str">
        <f>+VLOOKUP(E6293&amp;H6293&amp;I6293&amp;J6293,[1]Homol.!O:S,3,0)</f>
        <v>Plain water</v>
      </c>
      <c r="C6293" s="4" t="s">
        <v>62</v>
      </c>
      <c r="D6293" s="4" t="s">
        <v>3</v>
      </c>
      <c r="E6293" s="4" t="s">
        <v>21</v>
      </c>
      <c r="F6293" s="4" t="str">
        <f t="shared" si="98"/>
        <v>Formatos Grandes 2250 cc</v>
      </c>
      <c r="G6293" s="4" t="s">
        <v>63</v>
      </c>
      <c r="H6293" s="4" t="s">
        <v>22</v>
      </c>
      <c r="I6293" s="4" t="s">
        <v>15</v>
      </c>
      <c r="J6293" s="4" t="s">
        <v>16</v>
      </c>
      <c r="T6293" s="4">
        <v>1123.2</v>
      </c>
      <c r="V6293" s="4">
        <v>561.6</v>
      </c>
      <c r="W6293" s="4">
        <v>1684.8</v>
      </c>
      <c r="X6293" s="4">
        <v>172.8</v>
      </c>
      <c r="Y6293" s="4">
        <v>1015.2</v>
      </c>
      <c r="AA6293" s="4">
        <v>1393.2</v>
      </c>
    </row>
    <row r="6294" spans="1:30" ht="14.25" x14ac:dyDescent="0.2">
      <c r="A6294" s="4" t="str">
        <f>+VLOOKUP(E6294&amp;H6294&amp;I6294&amp;J6294,[1]Homol.!O:S,2,0)</f>
        <v>Agua</v>
      </c>
      <c r="B6294" s="4" t="str">
        <f>+VLOOKUP(E6294&amp;H6294&amp;I6294&amp;J6294,[1]Homol.!O:S,3,0)</f>
        <v>Plain water</v>
      </c>
      <c r="C6294" s="4" t="s">
        <v>62</v>
      </c>
      <c r="D6294" s="4" t="s">
        <v>3</v>
      </c>
      <c r="E6294" s="4" t="s">
        <v>21</v>
      </c>
      <c r="F6294" s="4" t="str">
        <f t="shared" si="98"/>
        <v>Formatos Medianos 1650 cc</v>
      </c>
      <c r="G6294" s="4" t="s">
        <v>63</v>
      </c>
      <c r="H6294" s="4" t="s">
        <v>22</v>
      </c>
      <c r="I6294" s="4" t="s">
        <v>6</v>
      </c>
      <c r="J6294" s="4" t="s">
        <v>28</v>
      </c>
      <c r="T6294" s="4">
        <v>864.86400000000003</v>
      </c>
      <c r="W6294" s="4">
        <v>864.86400000000003</v>
      </c>
      <c r="X6294" s="4">
        <v>288.28800000000001</v>
      </c>
      <c r="AA6294" s="4">
        <v>133.05600000000001</v>
      </c>
      <c r="AB6294" s="4">
        <v>66.528000000000006</v>
      </c>
    </row>
    <row r="6295" spans="1:30" ht="14.25" x14ac:dyDescent="0.2">
      <c r="A6295" s="4" t="str">
        <f>+VLOOKUP(E6295&amp;H6295&amp;I6295&amp;J6295,[1]Homol.!O:S,2,0)</f>
        <v>Agua</v>
      </c>
      <c r="B6295" s="4" t="str">
        <f>+VLOOKUP(E6295&amp;H6295&amp;I6295&amp;J6295,[1]Homol.!O:S,3,0)</f>
        <v>Plain water</v>
      </c>
      <c r="C6295" s="4" t="s">
        <v>62</v>
      </c>
      <c r="D6295" s="4" t="s">
        <v>3</v>
      </c>
      <c r="E6295" s="4" t="s">
        <v>29</v>
      </c>
      <c r="F6295" s="4" t="str">
        <f t="shared" si="98"/>
        <v>Formatos Chicos Pet 500 cc</v>
      </c>
      <c r="G6295" s="4" t="s">
        <v>63</v>
      </c>
      <c r="H6295" s="4" t="s">
        <v>22</v>
      </c>
      <c r="I6295" s="4" t="s">
        <v>13</v>
      </c>
      <c r="J6295" s="4" t="s">
        <v>14</v>
      </c>
      <c r="T6295" s="4">
        <v>2184</v>
      </c>
      <c r="U6295" s="4">
        <v>2620.8000000000002</v>
      </c>
      <c r="V6295" s="4">
        <v>273</v>
      </c>
      <c r="Y6295" s="4">
        <v>1583.4</v>
      </c>
      <c r="Z6295" s="4">
        <v>1081.08</v>
      </c>
      <c r="AA6295" s="4">
        <v>1911</v>
      </c>
    </row>
    <row r="6296" spans="1:30" ht="14.25" x14ac:dyDescent="0.2">
      <c r="A6296" s="4" t="str">
        <f>+VLOOKUP(E6296&amp;H6296&amp;I6296&amp;J6296,[1]Homol.!O:S,2,0)</f>
        <v>Agua</v>
      </c>
      <c r="B6296" s="4" t="str">
        <f>+VLOOKUP(E6296&amp;H6296&amp;I6296&amp;J6296,[1]Homol.!O:S,3,0)</f>
        <v>Plain water</v>
      </c>
      <c r="C6296" s="4" t="s">
        <v>62</v>
      </c>
      <c r="D6296" s="4" t="s">
        <v>3</v>
      </c>
      <c r="E6296" s="4" t="s">
        <v>29</v>
      </c>
      <c r="F6296" s="4" t="str">
        <f t="shared" si="98"/>
        <v>Formatos Chicos Pet 750 cc</v>
      </c>
      <c r="G6296" s="4" t="s">
        <v>63</v>
      </c>
      <c r="H6296" s="4" t="s">
        <v>22</v>
      </c>
      <c r="I6296" s="4" t="s">
        <v>13</v>
      </c>
      <c r="J6296" s="4" t="s">
        <v>30</v>
      </c>
      <c r="T6296" s="4">
        <v>229.5</v>
      </c>
      <c r="V6296" s="4">
        <v>110.16</v>
      </c>
      <c r="Y6296" s="4">
        <v>119.34</v>
      </c>
    </row>
    <row r="6297" spans="1:30" ht="14.25" x14ac:dyDescent="0.2">
      <c r="A6297" s="4" t="str">
        <f>+VLOOKUP(E6297&amp;H6297&amp;I6297&amp;J6297,[1]Homol.!O:S,2,0)</f>
        <v>Agua</v>
      </c>
      <c r="B6297" s="4" t="str">
        <f>+VLOOKUP(E6297&amp;H6297&amp;I6297&amp;J6297,[1]Homol.!O:S,3,0)</f>
        <v>Plain water</v>
      </c>
      <c r="C6297" s="4" t="s">
        <v>62</v>
      </c>
      <c r="D6297" s="4" t="s">
        <v>3</v>
      </c>
      <c r="E6297" s="4" t="s">
        <v>29</v>
      </c>
      <c r="F6297" s="4" t="str">
        <f t="shared" si="98"/>
        <v>FORMATOS CHICOS PET PREMIUM 500 cc Pet Premium</v>
      </c>
      <c r="G6297" s="4" t="s">
        <v>63</v>
      </c>
      <c r="H6297" s="4" t="s">
        <v>22</v>
      </c>
      <c r="I6297" s="4" t="s">
        <v>31</v>
      </c>
      <c r="J6297" s="4" t="s">
        <v>32</v>
      </c>
      <c r="T6297" s="4">
        <v>73.92</v>
      </c>
      <c r="V6297" s="4">
        <v>110.88</v>
      </c>
      <c r="AB6297" s="4">
        <v>9.24</v>
      </c>
    </row>
    <row r="6298" spans="1:30" ht="14.25" x14ac:dyDescent="0.2">
      <c r="A6298" s="4" t="str">
        <f>+VLOOKUP(E6298&amp;H6298&amp;I6298&amp;J6298,[1]Homol.!O:S,2,0)</f>
        <v>Agua</v>
      </c>
      <c r="B6298" s="4" t="str">
        <f>+VLOOKUP(E6298&amp;H6298&amp;I6298&amp;J6298,[1]Homol.!O:S,3,0)</f>
        <v>Plain water</v>
      </c>
      <c r="C6298" s="4" t="s">
        <v>62</v>
      </c>
      <c r="D6298" s="4" t="s">
        <v>3</v>
      </c>
      <c r="E6298" s="4" t="s">
        <v>29</v>
      </c>
      <c r="F6298" s="4" t="str">
        <f t="shared" si="98"/>
        <v>Formatos Grandes 2000 cc</v>
      </c>
      <c r="G6298" s="4" t="s">
        <v>63</v>
      </c>
      <c r="H6298" s="4" t="s">
        <v>22</v>
      </c>
      <c r="I6298" s="4" t="s">
        <v>15</v>
      </c>
      <c r="J6298" s="4" t="s">
        <v>33</v>
      </c>
      <c r="T6298" s="4">
        <v>2059.1999999999998</v>
      </c>
      <c r="U6298" s="4">
        <v>2280.96</v>
      </c>
      <c r="V6298" s="4">
        <v>1742.4</v>
      </c>
      <c r="W6298" s="4">
        <v>1267.2</v>
      </c>
      <c r="Y6298" s="4">
        <v>264</v>
      </c>
      <c r="Z6298" s="4">
        <v>538.55999999999995</v>
      </c>
      <c r="AA6298" s="4">
        <v>1288.32</v>
      </c>
    </row>
    <row r="6299" spans="1:30" ht="14.25" x14ac:dyDescent="0.2">
      <c r="A6299" s="4" t="str">
        <f>+VLOOKUP(E6299&amp;H6299&amp;I6299&amp;J6299,[1]Homol.!O:S,2,0)</f>
        <v>Agua</v>
      </c>
      <c r="B6299" s="4" t="str">
        <f>+VLOOKUP(E6299&amp;H6299&amp;I6299&amp;J6299,[1]Homol.!O:S,3,0)</f>
        <v>Plain water</v>
      </c>
      <c r="C6299" s="4" t="s">
        <v>62</v>
      </c>
      <c r="D6299" s="4" t="s">
        <v>3</v>
      </c>
      <c r="E6299" s="4" t="s">
        <v>29</v>
      </c>
      <c r="F6299" s="4" t="str">
        <f t="shared" si="98"/>
        <v>Formatos Medianos 1500 cc</v>
      </c>
      <c r="G6299" s="4" t="s">
        <v>63</v>
      </c>
      <c r="H6299" s="4" t="s">
        <v>22</v>
      </c>
      <c r="I6299" s="4" t="s">
        <v>6</v>
      </c>
      <c r="J6299" s="4" t="s">
        <v>7</v>
      </c>
      <c r="T6299" s="4">
        <v>3003.84</v>
      </c>
      <c r="U6299" s="4">
        <v>1451.52</v>
      </c>
      <c r="W6299" s="4">
        <v>262.08</v>
      </c>
      <c r="Y6299" s="4">
        <v>393.12</v>
      </c>
      <c r="Z6299" s="4">
        <v>524.16</v>
      </c>
      <c r="AB6299" s="4">
        <v>191.52</v>
      </c>
    </row>
    <row r="6300" spans="1:30" ht="14.25" x14ac:dyDescent="0.2">
      <c r="A6300" s="4" t="str">
        <f>+VLOOKUP(E6300&amp;H6300&amp;I6300&amp;J6300,[1]Homol.!O:S,2,0)</f>
        <v>Agua</v>
      </c>
      <c r="B6300" s="4" t="str">
        <f>+VLOOKUP(E6300&amp;H6300&amp;I6300&amp;J6300,[1]Homol.!O:S,3,0)</f>
        <v>Plain water</v>
      </c>
      <c r="C6300" s="4" t="s">
        <v>62</v>
      </c>
      <c r="D6300" s="4" t="s">
        <v>3</v>
      </c>
      <c r="E6300" s="4" t="s">
        <v>29</v>
      </c>
      <c r="F6300" s="4" t="str">
        <f t="shared" si="98"/>
        <v>Formatos Chicos Pet 500 cc</v>
      </c>
      <c r="G6300" s="4" t="s">
        <v>63</v>
      </c>
      <c r="H6300" s="4" t="s">
        <v>34</v>
      </c>
      <c r="I6300" s="4" t="s">
        <v>13</v>
      </c>
      <c r="J6300" s="4" t="s">
        <v>14</v>
      </c>
      <c r="T6300" s="4">
        <v>264</v>
      </c>
      <c r="U6300" s="4">
        <v>253.44</v>
      </c>
      <c r="V6300" s="4">
        <v>506.88</v>
      </c>
      <c r="X6300" s="4">
        <v>242.88</v>
      </c>
      <c r="Z6300" s="4">
        <v>10.56</v>
      </c>
      <c r="AB6300" s="4">
        <v>31.68</v>
      </c>
    </row>
    <row r="6301" spans="1:30" ht="14.25" x14ac:dyDescent="0.2">
      <c r="A6301" s="4" t="str">
        <f>+VLOOKUP(E6301&amp;H6301&amp;I6301&amp;J6301,[1]Homol.!O:S,2,0)</f>
        <v>Agua</v>
      </c>
      <c r="B6301" s="4" t="str">
        <f>+VLOOKUP(E6301&amp;H6301&amp;I6301&amp;J6301,[1]Homol.!O:S,3,0)</f>
        <v>Plain water</v>
      </c>
      <c r="C6301" s="4" t="s">
        <v>62</v>
      </c>
      <c r="D6301" s="4" t="s">
        <v>3</v>
      </c>
      <c r="E6301" s="4" t="s">
        <v>29</v>
      </c>
      <c r="F6301" s="4" t="str">
        <f t="shared" si="98"/>
        <v>FORMATOS CHICOS PET PREMIUM 500 cc Pet Premium</v>
      </c>
      <c r="G6301" s="4" t="s">
        <v>63</v>
      </c>
      <c r="H6301" s="4" t="s">
        <v>34</v>
      </c>
      <c r="I6301" s="4" t="s">
        <v>31</v>
      </c>
      <c r="J6301" s="4" t="s">
        <v>32</v>
      </c>
      <c r="U6301" s="4">
        <v>7.92</v>
      </c>
      <c r="AB6301" s="4">
        <v>9.24</v>
      </c>
    </row>
    <row r="6302" spans="1:30" ht="14.25" x14ac:dyDescent="0.2">
      <c r="A6302" s="4" t="str">
        <f>+VLOOKUP(E6302&amp;H6302&amp;I6302&amp;J6302,[1]Homol.!O:S,2,0)</f>
        <v>Agua</v>
      </c>
      <c r="B6302" s="4" t="str">
        <f>+VLOOKUP(E6302&amp;H6302&amp;I6302&amp;J6302,[1]Homol.!O:S,3,0)</f>
        <v>Plain water</v>
      </c>
      <c r="C6302" s="4" t="s">
        <v>62</v>
      </c>
      <c r="D6302" s="4" t="s">
        <v>3</v>
      </c>
      <c r="E6302" s="4" t="s">
        <v>29</v>
      </c>
      <c r="F6302" s="4" t="str">
        <f t="shared" si="98"/>
        <v>Formatos Medianos 1500 cc</v>
      </c>
      <c r="G6302" s="4" t="s">
        <v>63</v>
      </c>
      <c r="H6302" s="4" t="s">
        <v>34</v>
      </c>
      <c r="I6302" s="4" t="s">
        <v>6</v>
      </c>
      <c r="J6302" s="4" t="s">
        <v>7</v>
      </c>
      <c r="T6302" s="4">
        <v>405.9</v>
      </c>
      <c r="U6302" s="4">
        <v>273.23999999999995</v>
      </c>
      <c r="V6302" s="4">
        <v>475.2</v>
      </c>
      <c r="AB6302" s="4">
        <v>19.8</v>
      </c>
    </row>
    <row r="6303" spans="1:30" ht="14.25" x14ac:dyDescent="0.2">
      <c r="A6303" s="4" t="str">
        <f>+VLOOKUP(E6303&amp;H6303&amp;I6303&amp;J6303,[1]Homol.!O:S,2,0)</f>
        <v>Agua</v>
      </c>
      <c r="B6303" s="4" t="str">
        <f>+VLOOKUP(E6303&amp;H6303&amp;I6303&amp;J6303,[1]Homol.!O:S,3,0)</f>
        <v>Plain water</v>
      </c>
      <c r="C6303" s="4" t="s">
        <v>62</v>
      </c>
      <c r="D6303" s="4" t="s">
        <v>57</v>
      </c>
      <c r="E6303" s="4" t="s">
        <v>52</v>
      </c>
      <c r="F6303" s="4" t="str">
        <f t="shared" si="98"/>
        <v>Botellones 12000 cc</v>
      </c>
      <c r="G6303" s="4" t="s">
        <v>63</v>
      </c>
      <c r="H6303" s="4" t="s">
        <v>22</v>
      </c>
      <c r="I6303" s="4" t="s">
        <v>53</v>
      </c>
      <c r="J6303" s="4" t="s">
        <v>54</v>
      </c>
      <c r="Z6303" s="4">
        <v>8.64</v>
      </c>
    </row>
    <row r="6304" spans="1:30" ht="14.25" x14ac:dyDescent="0.2">
      <c r="A6304" s="4" t="str">
        <f>+VLOOKUP(E6304&amp;H6304&amp;I6304&amp;J6304,[1]Homol.!O:S,2,0)</f>
        <v>Agua</v>
      </c>
      <c r="B6304" s="4" t="str">
        <f>+VLOOKUP(E6304&amp;H6304&amp;I6304&amp;J6304,[1]Homol.!O:S,3,0)</f>
        <v>Plain water</v>
      </c>
      <c r="C6304" s="4" t="s">
        <v>62</v>
      </c>
      <c r="D6304" s="4" t="s">
        <v>57</v>
      </c>
      <c r="E6304" s="4" t="s">
        <v>52</v>
      </c>
      <c r="F6304" s="4" t="str">
        <f t="shared" si="98"/>
        <v>Botellones 20000 cc</v>
      </c>
      <c r="G6304" s="4" t="s">
        <v>63</v>
      </c>
      <c r="H6304" s="4" t="s">
        <v>22</v>
      </c>
      <c r="I6304" s="4" t="s">
        <v>53</v>
      </c>
      <c r="J6304" s="4" t="s">
        <v>55</v>
      </c>
      <c r="W6304" s="4">
        <v>248.4</v>
      </c>
      <c r="X6304" s="4">
        <v>248.4</v>
      </c>
      <c r="Y6304" s="4">
        <v>248.4</v>
      </c>
      <c r="Z6304" s="4">
        <v>237.6</v>
      </c>
      <c r="AB6304" s="4">
        <v>248.4</v>
      </c>
      <c r="AD6304" s="4">
        <v>248.4</v>
      </c>
    </row>
    <row r="6305" spans="1:30" ht="14.25" x14ac:dyDescent="0.2">
      <c r="A6305" s="4" t="str">
        <f>+VLOOKUP(E6305&amp;H6305&amp;I6305&amp;J6305,[1]Homol.!O:S,2,0)</f>
        <v>Agua</v>
      </c>
      <c r="B6305" s="4" t="str">
        <f>+VLOOKUP(E6305&amp;H6305&amp;I6305&amp;J6305,[1]Homol.!O:S,3,0)</f>
        <v>Flavored water</v>
      </c>
      <c r="C6305" s="4" t="s">
        <v>62</v>
      </c>
      <c r="D6305" s="4" t="s">
        <v>57</v>
      </c>
      <c r="E6305" s="4" t="s">
        <v>4</v>
      </c>
      <c r="F6305" s="4" t="str">
        <f t="shared" si="98"/>
        <v>Formatos Medianos 1500 cc</v>
      </c>
      <c r="G6305" s="4" t="s">
        <v>63</v>
      </c>
      <c r="H6305" s="4" t="s">
        <v>5</v>
      </c>
      <c r="I6305" s="4" t="s">
        <v>6</v>
      </c>
      <c r="J6305" s="4" t="s">
        <v>7</v>
      </c>
      <c r="W6305" s="4">
        <v>10.08</v>
      </c>
      <c r="X6305" s="4">
        <v>50.400000000000006</v>
      </c>
      <c r="Y6305" s="4">
        <v>80.64</v>
      </c>
    </row>
    <row r="6306" spans="1:30" ht="14.25" x14ac:dyDescent="0.2">
      <c r="A6306" s="4" t="str">
        <f>+VLOOKUP(E6306&amp;H6306&amp;I6306&amp;J6306,[1]Homol.!O:S,2,0)</f>
        <v>Agua</v>
      </c>
      <c r="B6306" s="4" t="str">
        <f>+VLOOKUP(E6306&amp;H6306&amp;I6306&amp;J6306,[1]Homol.!O:S,3,0)</f>
        <v>Flavored water</v>
      </c>
      <c r="C6306" s="4" t="s">
        <v>62</v>
      </c>
      <c r="D6306" s="4" t="s">
        <v>57</v>
      </c>
      <c r="E6306" s="4" t="s">
        <v>4</v>
      </c>
      <c r="F6306" s="4" t="str">
        <f t="shared" si="98"/>
        <v>Formatos Medianos 1500 cc</v>
      </c>
      <c r="G6306" s="4" t="s">
        <v>63</v>
      </c>
      <c r="H6306" s="4" t="s">
        <v>8</v>
      </c>
      <c r="I6306" s="4" t="s">
        <v>6</v>
      </c>
      <c r="J6306" s="4" t="s">
        <v>7</v>
      </c>
      <c r="W6306" s="4">
        <v>10.08</v>
      </c>
      <c r="X6306" s="4">
        <v>10.08</v>
      </c>
      <c r="Y6306" s="4">
        <v>100.8</v>
      </c>
    </row>
    <row r="6307" spans="1:30" ht="14.25" x14ac:dyDescent="0.2">
      <c r="A6307" s="4" t="str">
        <f>+VLOOKUP(E6307&amp;H6307&amp;I6307&amp;J6307,[1]Homol.!O:S,2,0)</f>
        <v>Agua</v>
      </c>
      <c r="B6307" s="4" t="str">
        <f>+VLOOKUP(E6307&amp;H6307&amp;I6307&amp;J6307,[1]Homol.!O:S,3,0)</f>
        <v>Flavored water</v>
      </c>
      <c r="C6307" s="4" t="s">
        <v>62</v>
      </c>
      <c r="D6307" s="4" t="s">
        <v>57</v>
      </c>
      <c r="E6307" s="4" t="s">
        <v>4</v>
      </c>
      <c r="F6307" s="4" t="str">
        <f t="shared" si="98"/>
        <v>Formatos Medianos 1500 cc</v>
      </c>
      <c r="G6307" s="4" t="s">
        <v>63</v>
      </c>
      <c r="H6307" s="4" t="s">
        <v>9</v>
      </c>
      <c r="I6307" s="4" t="s">
        <v>6</v>
      </c>
      <c r="J6307" s="4" t="s">
        <v>7</v>
      </c>
      <c r="W6307" s="4">
        <v>10.08</v>
      </c>
      <c r="X6307" s="4">
        <v>100.8</v>
      </c>
      <c r="Y6307" s="4">
        <v>40.32</v>
      </c>
    </row>
    <row r="6308" spans="1:30" ht="14.25" x14ac:dyDescent="0.2">
      <c r="A6308" s="4" t="str">
        <f>+VLOOKUP(E6308&amp;H6308&amp;I6308&amp;J6308,[1]Homol.!O:S,2,0)</f>
        <v>Agua</v>
      </c>
      <c r="B6308" s="4" t="str">
        <f>+VLOOKUP(E6308&amp;H6308&amp;I6308&amp;J6308,[1]Homol.!O:S,3,0)</f>
        <v>Flavored water</v>
      </c>
      <c r="C6308" s="4" t="s">
        <v>62</v>
      </c>
      <c r="D6308" s="4" t="s">
        <v>57</v>
      </c>
      <c r="E6308" s="4" t="s">
        <v>4</v>
      </c>
      <c r="F6308" s="4" t="str">
        <f t="shared" si="98"/>
        <v>Formatos Medianos 1500 cc</v>
      </c>
      <c r="G6308" s="4" t="s">
        <v>63</v>
      </c>
      <c r="H6308" s="4" t="s">
        <v>10</v>
      </c>
      <c r="I6308" s="4" t="s">
        <v>6</v>
      </c>
      <c r="J6308" s="4" t="s">
        <v>7</v>
      </c>
      <c r="W6308" s="4">
        <v>10.08</v>
      </c>
      <c r="X6308" s="4">
        <v>50.4</v>
      </c>
      <c r="Y6308" s="4">
        <v>80.64</v>
      </c>
    </row>
    <row r="6309" spans="1:30" ht="14.25" x14ac:dyDescent="0.2">
      <c r="A6309" s="4" t="str">
        <f>+VLOOKUP(E6309&amp;H6309&amp;I6309&amp;J6309,[1]Homol.!O:S,2,0)</f>
        <v>Agua</v>
      </c>
      <c r="B6309" s="4" t="str">
        <f>+VLOOKUP(E6309&amp;H6309&amp;I6309&amp;J6309,[1]Homol.!O:S,3,0)</f>
        <v>Flavored water</v>
      </c>
      <c r="C6309" s="4" t="s">
        <v>62</v>
      </c>
      <c r="D6309" s="4" t="s">
        <v>57</v>
      </c>
      <c r="E6309" s="4" t="s">
        <v>36</v>
      </c>
      <c r="F6309" s="4" t="str">
        <f t="shared" si="98"/>
        <v>Formatos Chicos Pet 500 cc</v>
      </c>
      <c r="G6309" s="4" t="s">
        <v>63</v>
      </c>
      <c r="H6309" s="4" t="s">
        <v>37</v>
      </c>
      <c r="I6309" s="4" t="s">
        <v>13</v>
      </c>
      <c r="J6309" s="4" t="s">
        <v>14</v>
      </c>
      <c r="X6309" s="4">
        <v>9</v>
      </c>
      <c r="Y6309" s="4">
        <v>18</v>
      </c>
    </row>
    <row r="6310" spans="1:30" ht="14.25" x14ac:dyDescent="0.2">
      <c r="A6310" s="4" t="str">
        <f>+VLOOKUP(E6310&amp;H6310&amp;I6310&amp;J6310,[1]Homol.!O:S,2,0)</f>
        <v>Agua</v>
      </c>
      <c r="B6310" s="4" t="str">
        <f>+VLOOKUP(E6310&amp;H6310&amp;I6310&amp;J6310,[1]Homol.!O:S,3,0)</f>
        <v>Flavored water</v>
      </c>
      <c r="C6310" s="4" t="s">
        <v>62</v>
      </c>
      <c r="D6310" s="4" t="s">
        <v>57</v>
      </c>
      <c r="E6310" s="4" t="s">
        <v>12</v>
      </c>
      <c r="F6310" s="4" t="str">
        <f t="shared" si="98"/>
        <v>Formatos Medianos 1500 cc</v>
      </c>
      <c r="G6310" s="4" t="s">
        <v>63</v>
      </c>
      <c r="H6310" s="4" t="s">
        <v>40</v>
      </c>
      <c r="I6310" s="4" t="s">
        <v>6</v>
      </c>
      <c r="J6310" s="4" t="s">
        <v>7</v>
      </c>
      <c r="X6310" s="4">
        <v>20.16</v>
      </c>
    </row>
    <row r="6311" spans="1:30" ht="14.25" x14ac:dyDescent="0.2">
      <c r="A6311" s="4" t="str">
        <f>+VLOOKUP(E6311&amp;H6311&amp;I6311&amp;J6311,[1]Homol.!O:S,2,0)</f>
        <v>Agua</v>
      </c>
      <c r="B6311" s="4" t="str">
        <f>+VLOOKUP(E6311&amp;H6311&amp;I6311&amp;J6311,[1]Homol.!O:S,3,0)</f>
        <v>Flavored water</v>
      </c>
      <c r="C6311" s="4" t="s">
        <v>62</v>
      </c>
      <c r="D6311" s="4" t="s">
        <v>57</v>
      </c>
      <c r="E6311" s="4" t="s">
        <v>12</v>
      </c>
      <c r="F6311" s="4" t="str">
        <f t="shared" si="98"/>
        <v>Formatos Medianos 1500 cc</v>
      </c>
      <c r="G6311" s="4" t="s">
        <v>63</v>
      </c>
      <c r="H6311" s="4" t="s">
        <v>5</v>
      </c>
      <c r="I6311" s="4" t="s">
        <v>6</v>
      </c>
      <c r="J6311" s="4" t="s">
        <v>7</v>
      </c>
      <c r="W6311" s="4">
        <v>10.08</v>
      </c>
      <c r="X6311" s="4">
        <v>20.16</v>
      </c>
    </row>
    <row r="6312" spans="1:30" ht="14.25" x14ac:dyDescent="0.2">
      <c r="A6312" s="4" t="str">
        <f>+VLOOKUP(E6312&amp;H6312&amp;I6312&amp;J6312,[1]Homol.!O:S,2,0)</f>
        <v>Agua</v>
      </c>
      <c r="B6312" s="4" t="str">
        <f>+VLOOKUP(E6312&amp;H6312&amp;I6312&amp;J6312,[1]Homol.!O:S,3,0)</f>
        <v>Flavored water</v>
      </c>
      <c r="C6312" s="4" t="s">
        <v>62</v>
      </c>
      <c r="D6312" s="4" t="s">
        <v>57</v>
      </c>
      <c r="E6312" s="4" t="s">
        <v>12</v>
      </c>
      <c r="F6312" s="4" t="str">
        <f t="shared" si="98"/>
        <v>Formatos Chicos Pet 500 cc</v>
      </c>
      <c r="G6312" s="4" t="s">
        <v>63</v>
      </c>
      <c r="H6312" s="4" t="s">
        <v>9</v>
      </c>
      <c r="I6312" s="4" t="s">
        <v>13</v>
      </c>
      <c r="J6312" s="4" t="s">
        <v>14</v>
      </c>
      <c r="W6312" s="4">
        <v>9.6</v>
      </c>
      <c r="Y6312" s="4">
        <v>19.2</v>
      </c>
    </row>
    <row r="6313" spans="1:30" ht="14.25" x14ac:dyDescent="0.2">
      <c r="A6313" s="4" t="str">
        <f>+VLOOKUP(E6313&amp;H6313&amp;I6313&amp;J6313,[1]Homol.!O:S,2,0)</f>
        <v>Agua</v>
      </c>
      <c r="B6313" s="4" t="str">
        <f>+VLOOKUP(E6313&amp;H6313&amp;I6313&amp;J6313,[1]Homol.!O:S,3,0)</f>
        <v>Flavored water</v>
      </c>
      <c r="C6313" s="4" t="s">
        <v>62</v>
      </c>
      <c r="D6313" s="4" t="s">
        <v>57</v>
      </c>
      <c r="E6313" s="4" t="s">
        <v>12</v>
      </c>
      <c r="F6313" s="4" t="str">
        <f t="shared" si="98"/>
        <v>Formatos Medianos 1500 cc</v>
      </c>
      <c r="G6313" s="4" t="s">
        <v>63</v>
      </c>
      <c r="H6313" s="4" t="s">
        <v>9</v>
      </c>
      <c r="I6313" s="4" t="s">
        <v>6</v>
      </c>
      <c r="J6313" s="4" t="s">
        <v>7</v>
      </c>
      <c r="W6313" s="4">
        <v>20.16</v>
      </c>
      <c r="X6313" s="4">
        <v>10.08</v>
      </c>
      <c r="Y6313" s="4">
        <v>20.16</v>
      </c>
    </row>
    <row r="6314" spans="1:30" ht="14.25" x14ac:dyDescent="0.2">
      <c r="A6314" s="4" t="str">
        <f>+VLOOKUP(E6314&amp;H6314&amp;I6314&amp;J6314,[1]Homol.!O:S,2,0)</f>
        <v>Agua</v>
      </c>
      <c r="B6314" s="4" t="str">
        <f>+VLOOKUP(E6314&amp;H6314&amp;I6314&amp;J6314,[1]Homol.!O:S,3,0)</f>
        <v>Flavored water</v>
      </c>
      <c r="C6314" s="4" t="s">
        <v>62</v>
      </c>
      <c r="D6314" s="4" t="s">
        <v>57</v>
      </c>
      <c r="E6314" s="4" t="s">
        <v>12</v>
      </c>
      <c r="F6314" s="4" t="str">
        <f t="shared" si="98"/>
        <v>Formatos Medianos 1500 cc</v>
      </c>
      <c r="G6314" s="4" t="s">
        <v>63</v>
      </c>
      <c r="H6314" s="4" t="s">
        <v>18</v>
      </c>
      <c r="I6314" s="4" t="s">
        <v>6</v>
      </c>
      <c r="J6314" s="4" t="s">
        <v>7</v>
      </c>
      <c r="W6314" s="4">
        <v>10.08</v>
      </c>
      <c r="Y6314" s="4">
        <v>20.16</v>
      </c>
    </row>
    <row r="6315" spans="1:30" ht="14.25" x14ac:dyDescent="0.2">
      <c r="A6315" s="4" t="str">
        <f>+VLOOKUP(E6315&amp;H6315&amp;I6315&amp;J6315,[1]Homol.!O:S,2,0)</f>
        <v>Agua</v>
      </c>
      <c r="B6315" s="4" t="str">
        <f>+VLOOKUP(E6315&amp;H6315&amp;I6315&amp;J6315,[1]Homol.!O:S,3,0)</f>
        <v>Flavored water</v>
      </c>
      <c r="C6315" s="4" t="s">
        <v>62</v>
      </c>
      <c r="D6315" s="4" t="s">
        <v>57</v>
      </c>
      <c r="E6315" s="4" t="s">
        <v>12</v>
      </c>
      <c r="F6315" s="4" t="str">
        <f t="shared" si="98"/>
        <v>Formatos Chicos Pet 500 cc</v>
      </c>
      <c r="G6315" s="4" t="s">
        <v>63</v>
      </c>
      <c r="H6315" s="4" t="s">
        <v>10</v>
      </c>
      <c r="I6315" s="4" t="s">
        <v>13</v>
      </c>
      <c r="J6315" s="4" t="s">
        <v>14</v>
      </c>
      <c r="X6315" s="4">
        <v>19.2</v>
      </c>
      <c r="Y6315" s="4">
        <v>19.2</v>
      </c>
    </row>
    <row r="6316" spans="1:30" ht="14.25" x14ac:dyDescent="0.2">
      <c r="A6316" s="4" t="str">
        <f>+VLOOKUP(E6316&amp;H6316&amp;I6316&amp;J6316,[1]Homol.!O:S,2,0)</f>
        <v>Agua</v>
      </c>
      <c r="B6316" s="4" t="str">
        <f>+VLOOKUP(E6316&amp;H6316&amp;I6316&amp;J6316,[1]Homol.!O:S,3,0)</f>
        <v>Flavored water</v>
      </c>
      <c r="C6316" s="4" t="s">
        <v>62</v>
      </c>
      <c r="D6316" s="4" t="s">
        <v>57</v>
      </c>
      <c r="E6316" s="4" t="s">
        <v>12</v>
      </c>
      <c r="F6316" s="4" t="str">
        <f t="shared" si="98"/>
        <v>Formatos Medianos 1500 cc</v>
      </c>
      <c r="G6316" s="4" t="s">
        <v>63</v>
      </c>
      <c r="H6316" s="4" t="s">
        <v>10</v>
      </c>
      <c r="I6316" s="4" t="s">
        <v>6</v>
      </c>
      <c r="J6316" s="4" t="s">
        <v>7</v>
      </c>
      <c r="X6316" s="4">
        <v>10.08</v>
      </c>
      <c r="Y6316" s="4">
        <v>20.16</v>
      </c>
    </row>
    <row r="6317" spans="1:30" ht="14.25" x14ac:dyDescent="0.2">
      <c r="A6317" s="4" t="str">
        <f>+VLOOKUP(E6317&amp;H6317&amp;I6317&amp;J6317,[1]Homol.!O:S,2,0)</f>
        <v>Agua</v>
      </c>
      <c r="B6317" s="4" t="str">
        <f>+VLOOKUP(E6317&amp;H6317&amp;I6317&amp;J6317,[1]Homol.!O:S,3,0)</f>
        <v>Plain water</v>
      </c>
      <c r="C6317" s="4" t="s">
        <v>62</v>
      </c>
      <c r="D6317" s="4" t="s">
        <v>57</v>
      </c>
      <c r="E6317" s="4" t="s">
        <v>52</v>
      </c>
      <c r="F6317" s="4" t="str">
        <f t="shared" si="98"/>
        <v>Botellones 20000 cc</v>
      </c>
      <c r="G6317" s="4" t="s">
        <v>63</v>
      </c>
      <c r="H6317" s="4" t="s">
        <v>22</v>
      </c>
      <c r="I6317" s="4" t="s">
        <v>53</v>
      </c>
      <c r="J6317" s="4" t="s">
        <v>55</v>
      </c>
      <c r="W6317" s="4">
        <v>140.4</v>
      </c>
      <c r="X6317" s="4">
        <v>0</v>
      </c>
      <c r="Y6317" s="4">
        <v>162</v>
      </c>
      <c r="AA6317" s="4">
        <v>162</v>
      </c>
      <c r="AD6317" s="4">
        <v>-21.6</v>
      </c>
    </row>
    <row r="6318" spans="1:30" ht="14.25" x14ac:dyDescent="0.2">
      <c r="A6318" s="4" t="str">
        <f>+VLOOKUP(E6318&amp;H6318&amp;I6318&amp;J6318,[1]Homol.!O:S,2,0)</f>
        <v>Agua</v>
      </c>
      <c r="B6318" s="4" t="str">
        <f>+VLOOKUP(E6318&amp;H6318&amp;I6318&amp;J6318,[1]Homol.!O:S,3,0)</f>
        <v>Plain water</v>
      </c>
      <c r="C6318" s="4" t="s">
        <v>62</v>
      </c>
      <c r="D6318" s="4" t="s">
        <v>57</v>
      </c>
      <c r="E6318" s="4" t="s">
        <v>21</v>
      </c>
      <c r="F6318" s="4" t="str">
        <f t="shared" si="98"/>
        <v>Bidones 6200 cc</v>
      </c>
      <c r="G6318" s="4" t="s">
        <v>63</v>
      </c>
      <c r="H6318" s="4" t="s">
        <v>22</v>
      </c>
      <c r="I6318" s="4" t="s">
        <v>23</v>
      </c>
      <c r="J6318" s="4" t="s">
        <v>24</v>
      </c>
      <c r="W6318" s="4">
        <v>31.248000000000001</v>
      </c>
      <c r="X6318" s="4">
        <v>41.664000000000001</v>
      </c>
      <c r="Y6318" s="4">
        <v>20.832000000000001</v>
      </c>
    </row>
    <row r="6319" spans="1:30" ht="14.25" x14ac:dyDescent="0.2">
      <c r="A6319" s="4" t="str">
        <f>+VLOOKUP(E6319&amp;H6319&amp;I6319&amp;J6319,[1]Homol.!O:S,2,0)</f>
        <v>Agua</v>
      </c>
      <c r="B6319" s="4" t="str">
        <f>+VLOOKUP(E6319&amp;H6319&amp;I6319&amp;J6319,[1]Homol.!O:S,3,0)</f>
        <v>Plain water</v>
      </c>
      <c r="C6319" s="4" t="s">
        <v>62</v>
      </c>
      <c r="D6319" s="4" t="s">
        <v>57</v>
      </c>
      <c r="E6319" s="4" t="s">
        <v>21</v>
      </c>
      <c r="F6319" s="4" t="str">
        <f t="shared" si="98"/>
        <v>Formatos Chicos Pet 600 cc</v>
      </c>
      <c r="G6319" s="4" t="s">
        <v>63</v>
      </c>
      <c r="H6319" s="4" t="s">
        <v>22</v>
      </c>
      <c r="I6319" s="4" t="s">
        <v>13</v>
      </c>
      <c r="J6319" s="4" t="s">
        <v>27</v>
      </c>
      <c r="X6319" s="4">
        <v>10.8</v>
      </c>
    </row>
    <row r="6320" spans="1:30" ht="14.25" x14ac:dyDescent="0.2">
      <c r="A6320" s="4" t="str">
        <f>+VLOOKUP(E6320&amp;H6320&amp;I6320&amp;J6320,[1]Homol.!O:S,2,0)</f>
        <v>Agua</v>
      </c>
      <c r="B6320" s="4" t="str">
        <f>+VLOOKUP(E6320&amp;H6320&amp;I6320&amp;J6320,[1]Homol.!O:S,3,0)</f>
        <v>Plain water</v>
      </c>
      <c r="C6320" s="4" t="s">
        <v>62</v>
      </c>
      <c r="D6320" s="4" t="s">
        <v>57</v>
      </c>
      <c r="E6320" s="4" t="s">
        <v>21</v>
      </c>
      <c r="F6320" s="4" t="str">
        <f t="shared" si="98"/>
        <v>Formatos Medianos 1650 cc</v>
      </c>
      <c r="G6320" s="4" t="s">
        <v>63</v>
      </c>
      <c r="H6320" s="4" t="s">
        <v>22</v>
      </c>
      <c r="I6320" s="4" t="s">
        <v>6</v>
      </c>
      <c r="J6320" s="4" t="s">
        <v>28</v>
      </c>
      <c r="W6320" s="4">
        <v>33.264000000000003</v>
      </c>
      <c r="X6320" s="4">
        <v>44.352000000000004</v>
      </c>
    </row>
    <row r="6321" spans="1:38" ht="14.25" x14ac:dyDescent="0.2">
      <c r="A6321" s="4" t="str">
        <f>+VLOOKUP(E6321&amp;H6321&amp;I6321&amp;J6321,[1]Homol.!O:S,2,0)</f>
        <v>Agua</v>
      </c>
      <c r="B6321" s="4" t="str">
        <f>+VLOOKUP(E6321&amp;H6321&amp;I6321&amp;J6321,[1]Homol.!O:S,3,0)</f>
        <v>Plain water</v>
      </c>
      <c r="C6321" s="4" t="s">
        <v>62</v>
      </c>
      <c r="D6321" s="4" t="s">
        <v>57</v>
      </c>
      <c r="E6321" s="4" t="s">
        <v>29</v>
      </c>
      <c r="F6321" s="4" t="str">
        <f t="shared" si="98"/>
        <v>Formatos Chicos Pet 500 cc</v>
      </c>
      <c r="G6321" s="4" t="s">
        <v>63</v>
      </c>
      <c r="H6321" s="4" t="s">
        <v>22</v>
      </c>
      <c r="I6321" s="4" t="s">
        <v>13</v>
      </c>
      <c r="J6321" s="4" t="s">
        <v>14</v>
      </c>
      <c r="Y6321" s="4">
        <v>21.84</v>
      </c>
    </row>
    <row r="6322" spans="1:38" ht="14.25" x14ac:dyDescent="0.2">
      <c r="A6322" s="4" t="str">
        <f>+VLOOKUP(E6322&amp;H6322&amp;I6322&amp;J6322,[1]Homol.!O:S,2,0)</f>
        <v>Agua</v>
      </c>
      <c r="B6322" s="4" t="str">
        <f>+VLOOKUP(E6322&amp;H6322&amp;I6322&amp;J6322,[1]Homol.!O:S,3,0)</f>
        <v>Plain water</v>
      </c>
      <c r="C6322" s="4" t="s">
        <v>62</v>
      </c>
      <c r="D6322" s="4" t="s">
        <v>57</v>
      </c>
      <c r="E6322" s="4" t="s">
        <v>29</v>
      </c>
      <c r="F6322" s="4" t="str">
        <f t="shared" si="98"/>
        <v>Formatos Chicos Pet 750 cc</v>
      </c>
      <c r="G6322" s="4" t="s">
        <v>63</v>
      </c>
      <c r="H6322" s="4" t="s">
        <v>22</v>
      </c>
      <c r="I6322" s="4" t="s">
        <v>13</v>
      </c>
      <c r="J6322" s="4" t="s">
        <v>30</v>
      </c>
      <c r="X6322" s="4">
        <v>27.54</v>
      </c>
      <c r="Y6322" s="4">
        <v>18.36</v>
      </c>
    </row>
    <row r="6323" spans="1:38" ht="14.25" x14ac:dyDescent="0.2">
      <c r="A6323" s="4" t="str">
        <f>+VLOOKUP(E6323&amp;H6323&amp;I6323&amp;J6323,[1]Homol.!O:S,2,0)</f>
        <v>Agua</v>
      </c>
      <c r="B6323" s="4" t="str">
        <f>+VLOOKUP(E6323&amp;H6323&amp;I6323&amp;J6323,[1]Homol.!O:S,3,0)</f>
        <v>Plain water</v>
      </c>
      <c r="C6323" s="4" t="s">
        <v>62</v>
      </c>
      <c r="D6323" s="4" t="s">
        <v>57</v>
      </c>
      <c r="E6323" s="4" t="s">
        <v>29</v>
      </c>
      <c r="F6323" s="4" t="str">
        <f t="shared" si="98"/>
        <v>Formatos Grandes 2000 cc</v>
      </c>
      <c r="G6323" s="4" t="s">
        <v>63</v>
      </c>
      <c r="H6323" s="4" t="s">
        <v>22</v>
      </c>
      <c r="I6323" s="4" t="s">
        <v>15</v>
      </c>
      <c r="J6323" s="4" t="s">
        <v>33</v>
      </c>
      <c r="W6323" s="4">
        <v>52.8</v>
      </c>
      <c r="X6323" s="4">
        <v>137.28</v>
      </c>
      <c r="Y6323" s="4">
        <v>42.24</v>
      </c>
    </row>
    <row r="6324" spans="1:38" ht="14.25" x14ac:dyDescent="0.2">
      <c r="A6324" s="4" t="str">
        <f>+VLOOKUP(E6324&amp;H6324&amp;I6324&amp;J6324,[1]Homol.!O:S,2,0)</f>
        <v>Agua</v>
      </c>
      <c r="B6324" s="4" t="str">
        <f>+VLOOKUP(E6324&amp;H6324&amp;I6324&amp;J6324,[1]Homol.!O:S,3,0)</f>
        <v>Plain water</v>
      </c>
      <c r="C6324" s="4" t="s">
        <v>62</v>
      </c>
      <c r="D6324" s="4" t="s">
        <v>57</v>
      </c>
      <c r="E6324" s="4" t="s">
        <v>29</v>
      </c>
      <c r="F6324" s="4" t="str">
        <f t="shared" si="98"/>
        <v>Formatos Medianos 1500 cc</v>
      </c>
      <c r="G6324" s="4" t="s">
        <v>63</v>
      </c>
      <c r="H6324" s="4" t="s">
        <v>22</v>
      </c>
      <c r="I6324" s="4" t="s">
        <v>6</v>
      </c>
      <c r="J6324" s="4" t="s">
        <v>7</v>
      </c>
      <c r="W6324" s="4">
        <v>50.4</v>
      </c>
      <c r="X6324" s="4">
        <v>90.72</v>
      </c>
      <c r="Y6324" s="4">
        <v>0</v>
      </c>
    </row>
    <row r="6325" spans="1:38" ht="14.25" x14ac:dyDescent="0.2">
      <c r="A6325" s="4" t="str">
        <f>+VLOOKUP(E6325&amp;H6325&amp;I6325&amp;J6325,[1]Homol.!O:S,2,0)</f>
        <v>Agua</v>
      </c>
      <c r="B6325" s="4" t="str">
        <f>+VLOOKUP(E6325&amp;H6325&amp;I6325&amp;J6325,[1]Homol.!O:S,3,0)</f>
        <v>Plain water</v>
      </c>
      <c r="C6325" s="4" t="s">
        <v>62</v>
      </c>
      <c r="D6325" s="4" t="s">
        <v>57</v>
      </c>
      <c r="E6325" s="4" t="s">
        <v>29</v>
      </c>
      <c r="F6325" s="4" t="str">
        <f t="shared" si="98"/>
        <v>Formatos Chicos Pet 500 cc</v>
      </c>
      <c r="G6325" s="4" t="s">
        <v>63</v>
      </c>
      <c r="H6325" s="4" t="s">
        <v>34</v>
      </c>
      <c r="I6325" s="4" t="s">
        <v>13</v>
      </c>
      <c r="J6325" s="4" t="s">
        <v>14</v>
      </c>
      <c r="W6325" s="4">
        <v>10.56</v>
      </c>
      <c r="X6325" s="4">
        <v>10.56</v>
      </c>
    </row>
    <row r="6326" spans="1:38" ht="14.25" x14ac:dyDescent="0.2">
      <c r="A6326" s="4" t="str">
        <f>+VLOOKUP(E6326&amp;H6326&amp;I6326&amp;J6326,[1]Homol.!O:S,2,0)</f>
        <v>Agua</v>
      </c>
      <c r="B6326" s="4" t="str">
        <f>+VLOOKUP(E6326&amp;H6326&amp;I6326&amp;J6326,[1]Homol.!O:S,3,0)</f>
        <v>Flavored water</v>
      </c>
      <c r="C6326" s="4" t="s">
        <v>62</v>
      </c>
      <c r="D6326" s="4" t="s">
        <v>44</v>
      </c>
      <c r="E6326" s="4" t="s">
        <v>12</v>
      </c>
      <c r="F6326" s="4" t="str">
        <f t="shared" si="98"/>
        <v>Formatos Chicos Pet 500 cc</v>
      </c>
      <c r="G6326" s="4" t="s">
        <v>63</v>
      </c>
      <c r="H6326" s="4" t="s">
        <v>10</v>
      </c>
      <c r="I6326" s="4" t="s">
        <v>13</v>
      </c>
      <c r="J6326" s="4" t="s">
        <v>14</v>
      </c>
      <c r="Z6326" s="4">
        <v>19.2</v>
      </c>
    </row>
    <row r="6327" spans="1:38" ht="14.25" x14ac:dyDescent="0.2">
      <c r="A6327" s="4" t="str">
        <f>+VLOOKUP(E6327&amp;H6327&amp;I6327&amp;J6327,[1]Homol.!O:S,2,0)</f>
        <v>Agua</v>
      </c>
      <c r="B6327" s="4" t="str">
        <f>+VLOOKUP(E6327&amp;H6327&amp;I6327&amp;J6327,[1]Homol.!O:S,3,0)</f>
        <v>Plain water</v>
      </c>
      <c r="C6327" s="4" t="s">
        <v>62</v>
      </c>
      <c r="D6327" s="4" t="s">
        <v>44</v>
      </c>
      <c r="E6327" s="4" t="s">
        <v>21</v>
      </c>
      <c r="F6327" s="4" t="str">
        <f t="shared" si="98"/>
        <v>Formatos Medianos 1650 cc</v>
      </c>
      <c r="G6327" s="4" t="s">
        <v>63</v>
      </c>
      <c r="H6327" s="4" t="s">
        <v>22</v>
      </c>
      <c r="I6327" s="4" t="s">
        <v>6</v>
      </c>
      <c r="J6327" s="4" t="s">
        <v>28</v>
      </c>
      <c r="Z6327" s="4">
        <v>55.44</v>
      </c>
    </row>
    <row r="6328" spans="1:38" ht="14.25" x14ac:dyDescent="0.2">
      <c r="A6328" s="4" t="str">
        <f>+VLOOKUP(E6328&amp;H6328&amp;I6328&amp;J6328,[1]Homol.!O:S,2,0)</f>
        <v>Agua</v>
      </c>
      <c r="B6328" s="4" t="str">
        <f>+VLOOKUP(E6328&amp;H6328&amp;I6328&amp;J6328,[1]Homol.!O:S,3,0)</f>
        <v>Plain water</v>
      </c>
      <c r="C6328" s="4" t="s">
        <v>62</v>
      </c>
      <c r="D6328" s="4" t="s">
        <v>44</v>
      </c>
      <c r="E6328" s="4" t="s">
        <v>29</v>
      </c>
      <c r="F6328" s="4" t="str">
        <f t="shared" si="98"/>
        <v>Formatos Chicos Pet 500 cc</v>
      </c>
      <c r="G6328" s="4" t="s">
        <v>63</v>
      </c>
      <c r="H6328" s="4" t="s">
        <v>22</v>
      </c>
      <c r="I6328" s="4" t="s">
        <v>13</v>
      </c>
      <c r="J6328" s="4" t="s">
        <v>14</v>
      </c>
      <c r="Z6328" s="4">
        <v>65.52</v>
      </c>
    </row>
    <row r="6329" spans="1:38" ht="14.25" x14ac:dyDescent="0.2">
      <c r="A6329" s="4" t="str">
        <f>+VLOOKUP(E6329&amp;H6329&amp;I6329&amp;J6329,[1]Homol.!O:S,2,0)</f>
        <v>Agua</v>
      </c>
      <c r="B6329" s="4" t="str">
        <f>+VLOOKUP(E6329&amp;H6329&amp;I6329&amp;J6329,[1]Homol.!O:S,3,0)</f>
        <v>Plain water</v>
      </c>
      <c r="C6329" s="4" t="s">
        <v>62</v>
      </c>
      <c r="D6329" s="4" t="s">
        <v>44</v>
      </c>
      <c r="E6329" s="4" t="s">
        <v>29</v>
      </c>
      <c r="F6329" s="4" t="str">
        <f t="shared" si="98"/>
        <v>Formatos Grandes 2000 cc</v>
      </c>
      <c r="G6329" s="4" t="s">
        <v>63</v>
      </c>
      <c r="H6329" s="4" t="s">
        <v>22</v>
      </c>
      <c r="I6329" s="4" t="s">
        <v>15</v>
      </c>
      <c r="J6329" s="4" t="s">
        <v>33</v>
      </c>
      <c r="Z6329" s="4">
        <v>31.68</v>
      </c>
    </row>
    <row r="6330" spans="1:38" ht="14.25" x14ac:dyDescent="0.2">
      <c r="A6330" s="4" t="str">
        <f>+VLOOKUP(E6330&amp;H6330&amp;I6330&amp;J6330,[1]Homol.!O:S,2,0)</f>
        <v>Agua</v>
      </c>
      <c r="B6330" s="4" t="str">
        <f>+VLOOKUP(E6330&amp;H6330&amp;I6330&amp;J6330,[1]Homol.!O:S,3,0)</f>
        <v>Plain water</v>
      </c>
      <c r="C6330" s="4" t="s">
        <v>62</v>
      </c>
      <c r="D6330" s="4" t="s">
        <v>44</v>
      </c>
      <c r="E6330" s="4" t="s">
        <v>29</v>
      </c>
      <c r="F6330" s="4" t="str">
        <f t="shared" si="98"/>
        <v>Formatos Medianos 1500 cc</v>
      </c>
      <c r="G6330" s="4" t="s">
        <v>63</v>
      </c>
      <c r="H6330" s="4" t="s">
        <v>22</v>
      </c>
      <c r="I6330" s="4" t="s">
        <v>6</v>
      </c>
      <c r="J6330" s="4" t="s">
        <v>7</v>
      </c>
      <c r="Z6330" s="4">
        <v>90.72</v>
      </c>
    </row>
    <row r="6331" spans="1:38" ht="14.25" x14ac:dyDescent="0.2">
      <c r="A6331" s="4" t="str">
        <f>+VLOOKUP(E6331&amp;H6331&amp;I6331&amp;J6331,[1]Homol.!O:S,2,0)</f>
        <v>Agua</v>
      </c>
      <c r="B6331" s="4" t="str">
        <f>+VLOOKUP(E6331&amp;H6331&amp;I6331&amp;J6331,[1]Homol.!O:S,3,0)</f>
        <v>Plain water</v>
      </c>
      <c r="C6331" s="4" t="s">
        <v>62</v>
      </c>
      <c r="D6331" s="4" t="s">
        <v>3</v>
      </c>
      <c r="E6331" s="4" t="s">
        <v>29</v>
      </c>
      <c r="F6331" s="4" t="str">
        <f t="shared" si="98"/>
        <v>Formatos Chicos Pet 750 cc</v>
      </c>
      <c r="G6331" s="4" t="s">
        <v>63</v>
      </c>
      <c r="H6331" s="4" t="s">
        <v>22</v>
      </c>
      <c r="I6331" s="4" t="s">
        <v>13</v>
      </c>
      <c r="J6331" s="4" t="s">
        <v>30</v>
      </c>
      <c r="S6331" s="4">
        <v>-13.95</v>
      </c>
    </row>
    <row r="6332" spans="1:38" ht="14.25" x14ac:dyDescent="0.2">
      <c r="A6332" s="4" t="str">
        <f>+VLOOKUP(E6332&amp;H6332&amp;I6332&amp;J6332,[1]Homol.!O:S,2,0)</f>
        <v>Agua</v>
      </c>
      <c r="B6332" s="4" t="str">
        <f>+VLOOKUP(E6332&amp;H6332&amp;I6332&amp;J6332,[1]Homol.!O:S,3,0)</f>
        <v>Plain water</v>
      </c>
      <c r="C6332" s="4" t="s">
        <v>62</v>
      </c>
      <c r="D6332" s="4" t="s">
        <v>3</v>
      </c>
      <c r="E6332" s="4" t="s">
        <v>29</v>
      </c>
      <c r="F6332" s="4" t="str">
        <f t="shared" si="98"/>
        <v>Formatos Grandes 2000 cc</v>
      </c>
      <c r="G6332" s="4" t="s">
        <v>63</v>
      </c>
      <c r="H6332" s="4" t="s">
        <v>22</v>
      </c>
      <c r="I6332" s="4" t="s">
        <v>15</v>
      </c>
      <c r="J6332" s="4" t="s">
        <v>33</v>
      </c>
      <c r="S6332" s="4">
        <v>-42.24</v>
      </c>
    </row>
    <row r="6333" spans="1:38" ht="14.25" x14ac:dyDescent="0.2">
      <c r="A6333" s="4" t="str">
        <f>+VLOOKUP(E6333&amp;H6333&amp;I6333&amp;J6333,[1]Homol.!O:S,2,0)</f>
        <v>Agua</v>
      </c>
      <c r="B6333" s="4" t="str">
        <f>+VLOOKUP(E6333&amp;H6333&amp;I6333&amp;J6333,[1]Homol.!O:S,3,0)</f>
        <v>Plain water</v>
      </c>
      <c r="C6333" s="4" t="s">
        <v>62</v>
      </c>
      <c r="D6333" s="4" t="s">
        <v>3</v>
      </c>
      <c r="E6333" s="4" t="s">
        <v>29</v>
      </c>
      <c r="F6333" s="4" t="str">
        <f t="shared" si="98"/>
        <v>Formatos Medianos 1500 cc</v>
      </c>
      <c r="G6333" s="4" t="s">
        <v>63</v>
      </c>
      <c r="H6333" s="4" t="s">
        <v>22</v>
      </c>
      <c r="I6333" s="4" t="s">
        <v>6</v>
      </c>
      <c r="J6333" s="4" t="s">
        <v>7</v>
      </c>
      <c r="S6333" s="4">
        <v>-100.8</v>
      </c>
    </row>
    <row r="6334" spans="1:38" ht="14.25" x14ac:dyDescent="0.2">
      <c r="A6334" s="4" t="str">
        <f>+VLOOKUP(E6334&amp;H6334&amp;I6334&amp;J6334,[1]Homol.!O:S,2,0)</f>
        <v>Agua</v>
      </c>
      <c r="B6334" s="4" t="str">
        <f>+VLOOKUP(E6334&amp;H6334&amp;I6334&amp;J6334,[1]Homol.!O:S,3,0)</f>
        <v>Plain water</v>
      </c>
      <c r="C6334" s="4" t="s">
        <v>62</v>
      </c>
      <c r="D6334" s="4" t="s">
        <v>3</v>
      </c>
      <c r="E6334" s="4" t="s">
        <v>29</v>
      </c>
      <c r="F6334" s="4" t="str">
        <f t="shared" si="98"/>
        <v>Formatos Chicos Pet 500 cc</v>
      </c>
      <c r="G6334" s="4" t="s">
        <v>63</v>
      </c>
      <c r="H6334" s="4" t="s">
        <v>34</v>
      </c>
      <c r="I6334" s="4" t="s">
        <v>13</v>
      </c>
      <c r="J6334" s="4" t="s">
        <v>14</v>
      </c>
      <c r="S6334" s="4">
        <v>-10.56</v>
      </c>
    </row>
    <row r="6335" spans="1:38" ht="14.25" x14ac:dyDescent="0.2">
      <c r="A6335" s="4" t="str">
        <f>+VLOOKUP(E6335&amp;H6335&amp;I6335&amp;J6335,[1]Homol.!O:S,2,0)</f>
        <v>Agua</v>
      </c>
      <c r="B6335" s="4" t="str">
        <f>+VLOOKUP(E6335&amp;H6335&amp;I6335&amp;J6335,[1]Homol.!O:S,3,0)</f>
        <v>Plain water</v>
      </c>
      <c r="C6335" s="4" t="s">
        <v>62</v>
      </c>
      <c r="D6335" s="4" t="s">
        <v>57</v>
      </c>
      <c r="E6335" s="4" t="s">
        <v>52</v>
      </c>
      <c r="F6335" s="4" t="str">
        <f t="shared" si="98"/>
        <v>Botellones 20000 cc</v>
      </c>
      <c r="G6335" s="4" t="s">
        <v>63</v>
      </c>
      <c r="H6335" s="4" t="s">
        <v>22</v>
      </c>
      <c r="I6335" s="4" t="s">
        <v>53</v>
      </c>
      <c r="J6335" s="4" t="s">
        <v>55</v>
      </c>
      <c r="AK6335" s="4">
        <v>0</v>
      </c>
    </row>
    <row r="6336" spans="1:38" ht="14.25" x14ac:dyDescent="0.2">
      <c r="A6336" s="4" t="str">
        <f>+VLOOKUP(E6336&amp;H6336&amp;I6336&amp;J6336,[1]Homol.!O:S,2,0)</f>
        <v>Agua</v>
      </c>
      <c r="B6336" s="4" t="str">
        <f>+VLOOKUP(E6336&amp;H6336&amp;I6336&amp;J6336,[1]Homol.!O:S,3,0)</f>
        <v>Plain water</v>
      </c>
      <c r="C6336" s="4" t="s">
        <v>62</v>
      </c>
      <c r="D6336" s="4" t="s">
        <v>57</v>
      </c>
      <c r="E6336" s="4" t="s">
        <v>52</v>
      </c>
      <c r="F6336" s="4" t="str">
        <f t="shared" si="98"/>
        <v>Botellones 20000 cc</v>
      </c>
      <c r="G6336" s="4" t="s">
        <v>63</v>
      </c>
      <c r="H6336" s="4" t="s">
        <v>22</v>
      </c>
      <c r="I6336" s="4" t="s">
        <v>53</v>
      </c>
      <c r="J6336" s="4" t="s">
        <v>55</v>
      </c>
      <c r="AI6336" s="4">
        <v>32.400000000000006</v>
      </c>
      <c r="AL6336" s="4">
        <v>43.2</v>
      </c>
    </row>
    <row r="6337" spans="1:36" ht="14.25" x14ac:dyDescent="0.2">
      <c r="A6337" s="4" t="str">
        <f>+VLOOKUP(E6337&amp;H6337&amp;I6337&amp;J6337,[1]Homol.!O:S,2,0)</f>
        <v>Agua</v>
      </c>
      <c r="B6337" s="4" t="str">
        <f>+VLOOKUP(E6337&amp;H6337&amp;I6337&amp;J6337,[1]Homol.!O:S,3,0)</f>
        <v>Plain water</v>
      </c>
      <c r="C6337" s="4" t="s">
        <v>62</v>
      </c>
      <c r="D6337" s="4" t="s">
        <v>57</v>
      </c>
      <c r="E6337" s="4" t="s">
        <v>52</v>
      </c>
      <c r="F6337" s="4" t="str">
        <f t="shared" si="98"/>
        <v>Botellones 12000 cc</v>
      </c>
      <c r="G6337" s="4" t="s">
        <v>63</v>
      </c>
      <c r="H6337" s="4" t="s">
        <v>22</v>
      </c>
      <c r="I6337" s="4" t="s">
        <v>53</v>
      </c>
      <c r="J6337" s="4" t="s">
        <v>54</v>
      </c>
      <c r="T6337" s="4">
        <v>8.64</v>
      </c>
      <c r="X6337" s="4">
        <v>8.64</v>
      </c>
      <c r="AG6337" s="4">
        <v>8.64</v>
      </c>
    </row>
    <row r="6338" spans="1:36" ht="14.25" x14ac:dyDescent="0.2">
      <c r="A6338" s="4" t="str">
        <f>+VLOOKUP(E6338&amp;H6338&amp;I6338&amp;J6338,[1]Homol.!O:S,2,0)</f>
        <v>Agua</v>
      </c>
      <c r="B6338" s="4" t="str">
        <f>+VLOOKUP(E6338&amp;H6338&amp;I6338&amp;J6338,[1]Homol.!O:S,3,0)</f>
        <v>Plain water</v>
      </c>
      <c r="C6338" s="4" t="s">
        <v>62</v>
      </c>
      <c r="D6338" s="4" t="s">
        <v>57</v>
      </c>
      <c r="E6338" s="4" t="s">
        <v>52</v>
      </c>
      <c r="F6338" s="4" t="str">
        <f t="shared" si="98"/>
        <v>Botellones 20000 cc</v>
      </c>
      <c r="G6338" s="4" t="s">
        <v>63</v>
      </c>
      <c r="H6338" s="4" t="s">
        <v>22</v>
      </c>
      <c r="I6338" s="4" t="s">
        <v>53</v>
      </c>
      <c r="J6338" s="4" t="s">
        <v>55</v>
      </c>
      <c r="T6338" s="4">
        <v>32.4</v>
      </c>
      <c r="V6338" s="4">
        <v>43.2</v>
      </c>
      <c r="X6338" s="4">
        <v>32.4</v>
      </c>
      <c r="Z6338" s="4">
        <v>32.4</v>
      </c>
      <c r="AB6338" s="4">
        <v>43.2</v>
      </c>
      <c r="AG6338" s="4">
        <v>32.4</v>
      </c>
      <c r="AJ6338" s="4">
        <v>43.2</v>
      </c>
    </row>
    <row r="6339" spans="1:36" ht="14.25" x14ac:dyDescent="0.2">
      <c r="A6339" s="4" t="str">
        <f>+VLOOKUP(E6339&amp;H6339&amp;I6339&amp;J6339,[1]Homol.!O:S,2,0)</f>
        <v>Agua</v>
      </c>
      <c r="B6339" s="4" t="str">
        <f>+VLOOKUP(E6339&amp;H6339&amp;I6339&amp;J6339,[1]Homol.!O:S,3,0)</f>
        <v>Plain water</v>
      </c>
      <c r="C6339" s="4" t="s">
        <v>62</v>
      </c>
      <c r="D6339" s="4" t="s">
        <v>44</v>
      </c>
      <c r="E6339" s="4" t="s">
        <v>29</v>
      </c>
      <c r="F6339" s="4" t="str">
        <f t="shared" ref="F6339:F6402" si="99">_xlfn.CONCAT(I6339," ",J6339)</f>
        <v>Formatos Chicos Pet 500 cc</v>
      </c>
      <c r="G6339" s="4" t="s">
        <v>63</v>
      </c>
      <c r="H6339" s="4" t="s">
        <v>22</v>
      </c>
      <c r="I6339" s="4" t="s">
        <v>13</v>
      </c>
      <c r="J6339" s="4" t="s">
        <v>14</v>
      </c>
      <c r="W6339" s="4">
        <v>0</v>
      </c>
    </row>
    <row r="6340" spans="1:36" ht="14.25" x14ac:dyDescent="0.2">
      <c r="A6340" s="4" t="str">
        <f>+VLOOKUP(E6340&amp;H6340&amp;I6340&amp;J6340,[1]Homol.!O:S,2,0)</f>
        <v>Agua</v>
      </c>
      <c r="B6340" s="4" t="str">
        <f>+VLOOKUP(E6340&amp;H6340&amp;I6340&amp;J6340,[1]Homol.!O:S,3,0)</f>
        <v>Plain water</v>
      </c>
      <c r="C6340" s="4" t="s">
        <v>62</v>
      </c>
      <c r="D6340" s="4" t="s">
        <v>44</v>
      </c>
      <c r="E6340" s="4" t="s">
        <v>29</v>
      </c>
      <c r="F6340" s="4" t="str">
        <f t="shared" si="99"/>
        <v>Formatos Chicos Pet 500 cc</v>
      </c>
      <c r="G6340" s="4" t="s">
        <v>63</v>
      </c>
      <c r="H6340" s="4" t="s">
        <v>34</v>
      </c>
      <c r="I6340" s="4" t="s">
        <v>13</v>
      </c>
      <c r="J6340" s="4" t="s">
        <v>14</v>
      </c>
      <c r="W6340" s="4">
        <v>0</v>
      </c>
    </row>
    <row r="6341" spans="1:36" ht="14.25" x14ac:dyDescent="0.2">
      <c r="A6341" s="4" t="str">
        <f>+VLOOKUP(E6341&amp;H6341&amp;I6341&amp;J6341,[1]Homol.!O:S,2,0)</f>
        <v>Agua</v>
      </c>
      <c r="B6341" s="4" t="str">
        <f>+VLOOKUP(E6341&amp;H6341&amp;I6341&amp;J6341,[1]Homol.!O:S,3,0)</f>
        <v>Flavored water</v>
      </c>
      <c r="C6341" s="4" t="s">
        <v>62</v>
      </c>
      <c r="D6341" s="4" t="s">
        <v>49</v>
      </c>
      <c r="E6341" s="4" t="s">
        <v>4</v>
      </c>
      <c r="F6341" s="4" t="str">
        <f t="shared" si="99"/>
        <v>Formatos Medianos 1500 cc</v>
      </c>
      <c r="G6341" s="4" t="s">
        <v>63</v>
      </c>
      <c r="H6341" s="4" t="s">
        <v>5</v>
      </c>
      <c r="I6341" s="4" t="s">
        <v>6</v>
      </c>
      <c r="J6341" s="4" t="s">
        <v>7</v>
      </c>
      <c r="AE6341" s="4">
        <v>10.08</v>
      </c>
    </row>
    <row r="6342" spans="1:36" ht="14.25" x14ac:dyDescent="0.2">
      <c r="A6342" s="4" t="str">
        <f>+VLOOKUP(E6342&amp;H6342&amp;I6342&amp;J6342,[1]Homol.!O:S,2,0)</f>
        <v>Agua</v>
      </c>
      <c r="B6342" s="4" t="str">
        <f>+VLOOKUP(E6342&amp;H6342&amp;I6342&amp;J6342,[1]Homol.!O:S,3,0)</f>
        <v>Flavored water</v>
      </c>
      <c r="C6342" s="4" t="s">
        <v>62</v>
      </c>
      <c r="D6342" s="4" t="s">
        <v>49</v>
      </c>
      <c r="E6342" s="4" t="s">
        <v>4</v>
      </c>
      <c r="F6342" s="4" t="str">
        <f t="shared" si="99"/>
        <v>Formatos Medianos 1500 cc</v>
      </c>
      <c r="G6342" s="4" t="s">
        <v>63</v>
      </c>
      <c r="H6342" s="4" t="s">
        <v>9</v>
      </c>
      <c r="I6342" s="4" t="s">
        <v>6</v>
      </c>
      <c r="J6342" s="4" t="s">
        <v>7</v>
      </c>
      <c r="AE6342" s="4">
        <v>12.6</v>
      </c>
    </row>
    <row r="6343" spans="1:36" ht="14.25" x14ac:dyDescent="0.2">
      <c r="A6343" s="4" t="str">
        <f>+VLOOKUP(E6343&amp;H6343&amp;I6343&amp;J6343,[1]Homol.!O:S,2,0)</f>
        <v>Agua</v>
      </c>
      <c r="B6343" s="4" t="str">
        <f>+VLOOKUP(E6343&amp;H6343&amp;I6343&amp;J6343,[1]Homol.!O:S,3,0)</f>
        <v>Flavored water</v>
      </c>
      <c r="C6343" s="4" t="s">
        <v>62</v>
      </c>
      <c r="D6343" s="4" t="s">
        <v>49</v>
      </c>
      <c r="E6343" s="4" t="s">
        <v>4</v>
      </c>
      <c r="F6343" s="4" t="str">
        <f t="shared" si="99"/>
        <v>Formatos Medianos 1500 cc</v>
      </c>
      <c r="G6343" s="4" t="s">
        <v>63</v>
      </c>
      <c r="H6343" s="4" t="s">
        <v>10</v>
      </c>
      <c r="I6343" s="4" t="s">
        <v>6</v>
      </c>
      <c r="J6343" s="4" t="s">
        <v>7</v>
      </c>
      <c r="AE6343" s="4">
        <v>10.08</v>
      </c>
    </row>
    <row r="6344" spans="1:36" ht="14.25" x14ac:dyDescent="0.2">
      <c r="A6344" s="4" t="str">
        <f>+VLOOKUP(E6344&amp;H6344&amp;I6344&amp;J6344,[1]Homol.!O:S,2,0)</f>
        <v>Agua</v>
      </c>
      <c r="B6344" s="4" t="str">
        <f>+VLOOKUP(E6344&amp;H6344&amp;I6344&amp;J6344,[1]Homol.!O:S,3,0)</f>
        <v>Flavored water</v>
      </c>
      <c r="C6344" s="4" t="s">
        <v>62</v>
      </c>
      <c r="D6344" s="4" t="s">
        <v>49</v>
      </c>
      <c r="E6344" s="4" t="s">
        <v>12</v>
      </c>
      <c r="F6344" s="4" t="str">
        <f t="shared" si="99"/>
        <v>Formatos Chicos Pet 500 cc</v>
      </c>
      <c r="G6344" s="4" t="s">
        <v>63</v>
      </c>
      <c r="H6344" s="4" t="s">
        <v>5</v>
      </c>
      <c r="I6344" s="4" t="s">
        <v>13</v>
      </c>
      <c r="J6344" s="4" t="s">
        <v>14</v>
      </c>
      <c r="AE6344" s="4">
        <v>39</v>
      </c>
    </row>
    <row r="6345" spans="1:36" ht="14.25" x14ac:dyDescent="0.2">
      <c r="A6345" s="4" t="str">
        <f>+VLOOKUP(E6345&amp;H6345&amp;I6345&amp;J6345,[1]Homol.!O:S,2,0)</f>
        <v>Agua</v>
      </c>
      <c r="B6345" s="4" t="str">
        <f>+VLOOKUP(E6345&amp;H6345&amp;I6345&amp;J6345,[1]Homol.!O:S,3,0)</f>
        <v>Flavored water</v>
      </c>
      <c r="C6345" s="4" t="s">
        <v>62</v>
      </c>
      <c r="D6345" s="4" t="s">
        <v>49</v>
      </c>
      <c r="E6345" s="4" t="s">
        <v>12</v>
      </c>
      <c r="F6345" s="4" t="str">
        <f t="shared" si="99"/>
        <v>Formatos Grandes 2250 cc</v>
      </c>
      <c r="G6345" s="4" t="s">
        <v>63</v>
      </c>
      <c r="H6345" s="4" t="s">
        <v>5</v>
      </c>
      <c r="I6345" s="4" t="s">
        <v>15</v>
      </c>
      <c r="J6345" s="4" t="s">
        <v>16</v>
      </c>
      <c r="AE6345" s="4">
        <v>10.935</v>
      </c>
    </row>
    <row r="6346" spans="1:36" ht="14.25" x14ac:dyDescent="0.2">
      <c r="A6346" s="4" t="str">
        <f>+VLOOKUP(E6346&amp;H6346&amp;I6346&amp;J6346,[1]Homol.!O:S,2,0)</f>
        <v>Agua</v>
      </c>
      <c r="B6346" s="4" t="str">
        <f>+VLOOKUP(E6346&amp;H6346&amp;I6346&amp;J6346,[1]Homol.!O:S,3,0)</f>
        <v>Flavored water</v>
      </c>
      <c r="C6346" s="4" t="s">
        <v>62</v>
      </c>
      <c r="D6346" s="4" t="s">
        <v>49</v>
      </c>
      <c r="E6346" s="4" t="s">
        <v>12</v>
      </c>
      <c r="F6346" s="4" t="str">
        <f t="shared" si="99"/>
        <v>Formatos Medianos 1000 cc</v>
      </c>
      <c r="G6346" s="4" t="s">
        <v>63</v>
      </c>
      <c r="H6346" s="4" t="s">
        <v>5</v>
      </c>
      <c r="I6346" s="4" t="s">
        <v>6</v>
      </c>
      <c r="J6346" s="4" t="s">
        <v>17</v>
      </c>
      <c r="AE6346" s="4">
        <v>1.92</v>
      </c>
    </row>
    <row r="6347" spans="1:36" ht="14.25" x14ac:dyDescent="0.2">
      <c r="A6347" s="4" t="str">
        <f>+VLOOKUP(E6347&amp;H6347&amp;I6347&amp;J6347,[1]Homol.!O:S,2,0)</f>
        <v>Agua</v>
      </c>
      <c r="B6347" s="4" t="str">
        <f>+VLOOKUP(E6347&amp;H6347&amp;I6347&amp;J6347,[1]Homol.!O:S,3,0)</f>
        <v>Flavored water</v>
      </c>
      <c r="C6347" s="4" t="s">
        <v>62</v>
      </c>
      <c r="D6347" s="4" t="s">
        <v>49</v>
      </c>
      <c r="E6347" s="4" t="s">
        <v>12</v>
      </c>
      <c r="F6347" s="4" t="str">
        <f t="shared" si="99"/>
        <v>Formatos Medianos 1500 cc</v>
      </c>
      <c r="G6347" s="4" t="s">
        <v>63</v>
      </c>
      <c r="H6347" s="4" t="s">
        <v>5</v>
      </c>
      <c r="I6347" s="4" t="s">
        <v>6</v>
      </c>
      <c r="J6347" s="4" t="s">
        <v>7</v>
      </c>
      <c r="AE6347" s="4">
        <v>45.36</v>
      </c>
    </row>
    <row r="6348" spans="1:36" ht="14.25" x14ac:dyDescent="0.2">
      <c r="A6348" s="4" t="str">
        <f>+VLOOKUP(E6348&amp;H6348&amp;I6348&amp;J6348,[1]Homol.!O:S,2,0)</f>
        <v>Agua</v>
      </c>
      <c r="B6348" s="4" t="str">
        <f>+VLOOKUP(E6348&amp;H6348&amp;I6348&amp;J6348,[1]Homol.!O:S,3,0)</f>
        <v>Flavored water</v>
      </c>
      <c r="C6348" s="4" t="s">
        <v>62</v>
      </c>
      <c r="D6348" s="4" t="s">
        <v>49</v>
      </c>
      <c r="E6348" s="4" t="s">
        <v>12</v>
      </c>
      <c r="F6348" s="4" t="str">
        <f t="shared" si="99"/>
        <v>Formatos Chicos Pet 500 cc</v>
      </c>
      <c r="G6348" s="4" t="s">
        <v>63</v>
      </c>
      <c r="H6348" s="4" t="s">
        <v>9</v>
      </c>
      <c r="I6348" s="4" t="s">
        <v>13</v>
      </c>
      <c r="J6348" s="4" t="s">
        <v>14</v>
      </c>
      <c r="AE6348" s="4">
        <v>1.5</v>
      </c>
    </row>
    <row r="6349" spans="1:36" ht="14.25" x14ac:dyDescent="0.2">
      <c r="A6349" s="4" t="str">
        <f>+VLOOKUP(E6349&amp;H6349&amp;I6349&amp;J6349,[1]Homol.!O:S,2,0)</f>
        <v>Agua</v>
      </c>
      <c r="B6349" s="4" t="str">
        <f>+VLOOKUP(E6349&amp;H6349&amp;I6349&amp;J6349,[1]Homol.!O:S,3,0)</f>
        <v>Flavored water</v>
      </c>
      <c r="C6349" s="4" t="s">
        <v>62</v>
      </c>
      <c r="D6349" s="4" t="s">
        <v>49</v>
      </c>
      <c r="E6349" s="4" t="s">
        <v>12</v>
      </c>
      <c r="F6349" s="4" t="str">
        <f t="shared" si="99"/>
        <v>Formatos Medianos 1000 cc</v>
      </c>
      <c r="G6349" s="4" t="s">
        <v>63</v>
      </c>
      <c r="H6349" s="4" t="s">
        <v>9</v>
      </c>
      <c r="I6349" s="4" t="s">
        <v>6</v>
      </c>
      <c r="J6349" s="4" t="s">
        <v>17</v>
      </c>
      <c r="AE6349" s="4">
        <v>2.4600000000000004</v>
      </c>
    </row>
    <row r="6350" spans="1:36" ht="14.25" x14ac:dyDescent="0.2">
      <c r="A6350" s="4" t="str">
        <f>+VLOOKUP(E6350&amp;H6350&amp;I6350&amp;J6350,[1]Homol.!O:S,2,0)</f>
        <v>Agua</v>
      </c>
      <c r="B6350" s="4" t="str">
        <f>+VLOOKUP(E6350&amp;H6350&amp;I6350&amp;J6350,[1]Homol.!O:S,3,0)</f>
        <v>Flavored water</v>
      </c>
      <c r="C6350" s="4" t="s">
        <v>62</v>
      </c>
      <c r="D6350" s="4" t="s">
        <v>49</v>
      </c>
      <c r="E6350" s="4" t="s">
        <v>12</v>
      </c>
      <c r="F6350" s="4" t="str">
        <f t="shared" si="99"/>
        <v>Formatos Grandes 2250 cc</v>
      </c>
      <c r="G6350" s="4" t="s">
        <v>63</v>
      </c>
      <c r="H6350" s="4" t="s">
        <v>18</v>
      </c>
      <c r="I6350" s="4" t="s">
        <v>15</v>
      </c>
      <c r="J6350" s="4" t="s">
        <v>16</v>
      </c>
      <c r="AE6350" s="4">
        <v>4.8600000000000003</v>
      </c>
    </row>
    <row r="6351" spans="1:36" ht="14.25" x14ac:dyDescent="0.2">
      <c r="A6351" s="4" t="str">
        <f>+VLOOKUP(E6351&amp;H6351&amp;I6351&amp;J6351,[1]Homol.!O:S,2,0)</f>
        <v>Agua</v>
      </c>
      <c r="B6351" s="4" t="str">
        <f>+VLOOKUP(E6351&amp;H6351&amp;I6351&amp;J6351,[1]Homol.!O:S,3,0)</f>
        <v>Flavored water</v>
      </c>
      <c r="C6351" s="4" t="s">
        <v>62</v>
      </c>
      <c r="D6351" s="4" t="s">
        <v>49</v>
      </c>
      <c r="E6351" s="4" t="s">
        <v>12</v>
      </c>
      <c r="F6351" s="4" t="str">
        <f t="shared" si="99"/>
        <v>Formatos Chicos Pet 500 cc</v>
      </c>
      <c r="G6351" s="4" t="s">
        <v>63</v>
      </c>
      <c r="H6351" s="4" t="s">
        <v>10</v>
      </c>
      <c r="I6351" s="4" t="s">
        <v>13</v>
      </c>
      <c r="J6351" s="4" t="s">
        <v>14</v>
      </c>
      <c r="AE6351" s="4">
        <v>6.3</v>
      </c>
    </row>
    <row r="6352" spans="1:36" ht="14.25" x14ac:dyDescent="0.2">
      <c r="A6352" s="4" t="str">
        <f>+VLOOKUP(E6352&amp;H6352&amp;I6352&amp;J6352,[1]Homol.!O:S,2,0)</f>
        <v>Agua</v>
      </c>
      <c r="B6352" s="4" t="str">
        <f>+VLOOKUP(E6352&amp;H6352&amp;I6352&amp;J6352,[1]Homol.!O:S,3,0)</f>
        <v>Flavored water</v>
      </c>
      <c r="C6352" s="4" t="s">
        <v>62</v>
      </c>
      <c r="D6352" s="4" t="s">
        <v>49</v>
      </c>
      <c r="E6352" s="4" t="s">
        <v>12</v>
      </c>
      <c r="F6352" s="4" t="str">
        <f t="shared" si="99"/>
        <v>Formatos Grandes 2250 cc</v>
      </c>
      <c r="G6352" s="4" t="s">
        <v>63</v>
      </c>
      <c r="H6352" s="4" t="s">
        <v>10</v>
      </c>
      <c r="I6352" s="4" t="s">
        <v>15</v>
      </c>
      <c r="J6352" s="4" t="s">
        <v>16</v>
      </c>
      <c r="AE6352" s="4">
        <v>5.4</v>
      </c>
    </row>
    <row r="6353" spans="1:39" ht="14.25" x14ac:dyDescent="0.2">
      <c r="A6353" s="4" t="str">
        <f>+VLOOKUP(E6353&amp;H6353&amp;I6353&amp;J6353,[1]Homol.!O:S,2,0)</f>
        <v>Agua</v>
      </c>
      <c r="B6353" s="4" t="str">
        <f>+VLOOKUP(E6353&amp;H6353&amp;I6353&amp;J6353,[1]Homol.!O:S,3,0)</f>
        <v>Flavored water</v>
      </c>
      <c r="C6353" s="4" t="s">
        <v>62</v>
      </c>
      <c r="D6353" s="4" t="s">
        <v>49</v>
      </c>
      <c r="E6353" s="4" t="s">
        <v>12</v>
      </c>
      <c r="F6353" s="4" t="str">
        <f t="shared" si="99"/>
        <v>Formatos Medianos 1000 cc</v>
      </c>
      <c r="G6353" s="4" t="s">
        <v>63</v>
      </c>
      <c r="H6353" s="4" t="s">
        <v>10</v>
      </c>
      <c r="I6353" s="4" t="s">
        <v>6</v>
      </c>
      <c r="J6353" s="4" t="s">
        <v>17</v>
      </c>
      <c r="AE6353" s="4">
        <v>3.3</v>
      </c>
    </row>
    <row r="6354" spans="1:39" ht="14.25" x14ac:dyDescent="0.2">
      <c r="A6354" s="4" t="str">
        <f>+VLOOKUP(E6354&amp;H6354&amp;I6354&amp;J6354,[1]Homol.!O:S,2,0)</f>
        <v>Agua</v>
      </c>
      <c r="B6354" s="4" t="str">
        <f>+VLOOKUP(E6354&amp;H6354&amp;I6354&amp;J6354,[1]Homol.!O:S,3,0)</f>
        <v>Flavored water</v>
      </c>
      <c r="C6354" s="4" t="s">
        <v>62</v>
      </c>
      <c r="D6354" s="4" t="s">
        <v>49</v>
      </c>
      <c r="E6354" s="4" t="s">
        <v>12</v>
      </c>
      <c r="F6354" s="4" t="str">
        <f t="shared" si="99"/>
        <v>Formatos Medianos 1500 cc</v>
      </c>
      <c r="G6354" s="4" t="s">
        <v>63</v>
      </c>
      <c r="H6354" s="4" t="s">
        <v>10</v>
      </c>
      <c r="I6354" s="4" t="s">
        <v>6</v>
      </c>
      <c r="J6354" s="4" t="s">
        <v>7</v>
      </c>
      <c r="AE6354" s="4">
        <v>20.16</v>
      </c>
    </row>
    <row r="6355" spans="1:39" ht="14.25" x14ac:dyDescent="0.2">
      <c r="A6355" s="4" t="str">
        <f>+VLOOKUP(E6355&amp;H6355&amp;I6355&amp;J6355,[1]Homol.!O:S,2,0)</f>
        <v>Agua</v>
      </c>
      <c r="B6355" s="4" t="str">
        <f>+VLOOKUP(E6355&amp;H6355&amp;I6355&amp;J6355,[1]Homol.!O:S,3,0)</f>
        <v>Plain water</v>
      </c>
      <c r="C6355" s="4" t="s">
        <v>62</v>
      </c>
      <c r="D6355" s="4" t="s">
        <v>49</v>
      </c>
      <c r="E6355" s="4" t="s">
        <v>21</v>
      </c>
      <c r="F6355" s="4" t="str">
        <f t="shared" si="99"/>
        <v>Bidones 6200 cc</v>
      </c>
      <c r="G6355" s="4" t="s">
        <v>63</v>
      </c>
      <c r="H6355" s="4" t="s">
        <v>22</v>
      </c>
      <c r="I6355" s="4" t="s">
        <v>23</v>
      </c>
      <c r="J6355" s="4" t="s">
        <v>24</v>
      </c>
      <c r="AE6355" s="4">
        <v>211.66800000000001</v>
      </c>
    </row>
    <row r="6356" spans="1:39" ht="14.25" x14ac:dyDescent="0.2">
      <c r="A6356" s="4" t="str">
        <f>+VLOOKUP(E6356&amp;H6356&amp;I6356&amp;J6356,[1]Homol.!O:S,2,0)</f>
        <v>Agua</v>
      </c>
      <c r="B6356" s="4" t="str">
        <f>+VLOOKUP(E6356&amp;H6356&amp;I6356&amp;J6356,[1]Homol.!O:S,3,0)</f>
        <v>Plain water</v>
      </c>
      <c r="C6356" s="4" t="s">
        <v>62</v>
      </c>
      <c r="D6356" s="4" t="s">
        <v>49</v>
      </c>
      <c r="E6356" s="4" t="s">
        <v>21</v>
      </c>
      <c r="F6356" s="4" t="str">
        <f t="shared" si="99"/>
        <v>Formatos Chicos Pet 600 cc</v>
      </c>
      <c r="G6356" s="4" t="s">
        <v>63</v>
      </c>
      <c r="H6356" s="4" t="s">
        <v>22</v>
      </c>
      <c r="I6356" s="4" t="s">
        <v>13</v>
      </c>
      <c r="J6356" s="4" t="s">
        <v>27</v>
      </c>
      <c r="AE6356" s="4">
        <v>13.68</v>
      </c>
    </row>
    <row r="6357" spans="1:39" ht="14.25" x14ac:dyDescent="0.2">
      <c r="A6357" s="4" t="str">
        <f>+VLOOKUP(E6357&amp;H6357&amp;I6357&amp;J6357,[1]Homol.!O:S,2,0)</f>
        <v>Agua</v>
      </c>
      <c r="B6357" s="4" t="str">
        <f>+VLOOKUP(E6357&amp;H6357&amp;I6357&amp;J6357,[1]Homol.!O:S,3,0)</f>
        <v>Plain water</v>
      </c>
      <c r="C6357" s="4" t="s">
        <v>62</v>
      </c>
      <c r="D6357" s="4" t="s">
        <v>49</v>
      </c>
      <c r="E6357" s="4" t="s">
        <v>21</v>
      </c>
      <c r="F6357" s="4" t="str">
        <f t="shared" si="99"/>
        <v>Formatos Grandes 2250 cc</v>
      </c>
      <c r="G6357" s="4" t="s">
        <v>63</v>
      </c>
      <c r="H6357" s="4" t="s">
        <v>22</v>
      </c>
      <c r="I6357" s="4" t="s">
        <v>15</v>
      </c>
      <c r="J6357" s="4" t="s">
        <v>16</v>
      </c>
      <c r="AE6357" s="4">
        <v>22.68</v>
      </c>
    </row>
    <row r="6358" spans="1:39" ht="14.25" x14ac:dyDescent="0.2">
      <c r="A6358" s="4" t="str">
        <f>+VLOOKUP(E6358&amp;H6358&amp;I6358&amp;J6358,[1]Homol.!O:S,2,0)</f>
        <v>Agua</v>
      </c>
      <c r="B6358" s="4" t="str">
        <f>+VLOOKUP(E6358&amp;H6358&amp;I6358&amp;J6358,[1]Homol.!O:S,3,0)</f>
        <v>Plain water</v>
      </c>
      <c r="C6358" s="4" t="s">
        <v>62</v>
      </c>
      <c r="D6358" s="4" t="s">
        <v>49</v>
      </c>
      <c r="E6358" s="4" t="s">
        <v>21</v>
      </c>
      <c r="F6358" s="4" t="str">
        <f t="shared" si="99"/>
        <v>Formatos Medianos 1650 cc</v>
      </c>
      <c r="G6358" s="4" t="s">
        <v>63</v>
      </c>
      <c r="H6358" s="4" t="s">
        <v>22</v>
      </c>
      <c r="I6358" s="4" t="s">
        <v>6</v>
      </c>
      <c r="J6358" s="4" t="s">
        <v>28</v>
      </c>
      <c r="AE6358" s="4">
        <v>33.264000000000003</v>
      </c>
    </row>
    <row r="6359" spans="1:39" ht="14.25" x14ac:dyDescent="0.2">
      <c r="A6359" s="4" t="str">
        <f>+VLOOKUP(E6359&amp;H6359&amp;I6359&amp;J6359,[1]Homol.!O:S,2,0)</f>
        <v>Agua</v>
      </c>
      <c r="B6359" s="4" t="str">
        <f>+VLOOKUP(E6359&amp;H6359&amp;I6359&amp;J6359,[1]Homol.!O:S,3,0)</f>
        <v>Plain water</v>
      </c>
      <c r="C6359" s="4" t="s">
        <v>62</v>
      </c>
      <c r="D6359" s="4" t="s">
        <v>49</v>
      </c>
      <c r="E6359" s="4" t="s">
        <v>29</v>
      </c>
      <c r="F6359" s="4" t="str">
        <f t="shared" si="99"/>
        <v>Formatos Chicos Pet 500 cc</v>
      </c>
      <c r="G6359" s="4" t="s">
        <v>63</v>
      </c>
      <c r="H6359" s="4" t="s">
        <v>22</v>
      </c>
      <c r="I6359" s="4" t="s">
        <v>13</v>
      </c>
      <c r="J6359" s="4" t="s">
        <v>14</v>
      </c>
      <c r="AE6359" s="4">
        <v>11.52</v>
      </c>
    </row>
    <row r="6360" spans="1:39" ht="14.25" x14ac:dyDescent="0.2">
      <c r="A6360" s="4" t="str">
        <f>+VLOOKUP(E6360&amp;H6360&amp;I6360&amp;J6360,[1]Homol.!O:S,2,0)</f>
        <v>Agua</v>
      </c>
      <c r="B6360" s="4" t="str">
        <f>+VLOOKUP(E6360&amp;H6360&amp;I6360&amp;J6360,[1]Homol.!O:S,3,0)</f>
        <v>Plain water</v>
      </c>
      <c r="C6360" s="4" t="s">
        <v>62</v>
      </c>
      <c r="D6360" s="4" t="s">
        <v>49</v>
      </c>
      <c r="E6360" s="4" t="s">
        <v>29</v>
      </c>
      <c r="F6360" s="4" t="str">
        <f t="shared" si="99"/>
        <v>Formatos Chicos Pet 750 cc</v>
      </c>
      <c r="G6360" s="4" t="s">
        <v>63</v>
      </c>
      <c r="H6360" s="4" t="s">
        <v>22</v>
      </c>
      <c r="I6360" s="4" t="s">
        <v>13</v>
      </c>
      <c r="J6360" s="4" t="s">
        <v>30</v>
      </c>
      <c r="AE6360" s="4">
        <v>9.18</v>
      </c>
    </row>
    <row r="6361" spans="1:39" ht="14.25" x14ac:dyDescent="0.2">
      <c r="A6361" s="4" t="str">
        <f>+VLOOKUP(E6361&amp;H6361&amp;I6361&amp;J6361,[1]Homol.!O:S,2,0)</f>
        <v>Agua</v>
      </c>
      <c r="B6361" s="4" t="str">
        <f>+VLOOKUP(E6361&amp;H6361&amp;I6361&amp;J6361,[1]Homol.!O:S,3,0)</f>
        <v>Plain water</v>
      </c>
      <c r="C6361" s="4" t="s">
        <v>62</v>
      </c>
      <c r="D6361" s="4" t="s">
        <v>49</v>
      </c>
      <c r="E6361" s="4" t="s">
        <v>29</v>
      </c>
      <c r="F6361" s="4" t="str">
        <f t="shared" si="99"/>
        <v>Formatos Grandes 2000 cc</v>
      </c>
      <c r="G6361" s="4" t="s">
        <v>63</v>
      </c>
      <c r="H6361" s="4" t="s">
        <v>22</v>
      </c>
      <c r="I6361" s="4" t="s">
        <v>15</v>
      </c>
      <c r="J6361" s="4" t="s">
        <v>33</v>
      </c>
      <c r="AE6361" s="4">
        <v>52.8</v>
      </c>
    </row>
    <row r="6362" spans="1:39" ht="14.25" x14ac:dyDescent="0.2">
      <c r="A6362" s="4" t="str">
        <f>+VLOOKUP(E6362&amp;H6362&amp;I6362&amp;J6362,[1]Homol.!O:S,2,0)</f>
        <v>Agua</v>
      </c>
      <c r="B6362" s="4" t="str">
        <f>+VLOOKUP(E6362&amp;H6362&amp;I6362&amp;J6362,[1]Homol.!O:S,3,0)</f>
        <v>Plain water</v>
      </c>
      <c r="C6362" s="4" t="s">
        <v>62</v>
      </c>
      <c r="D6362" s="4" t="s">
        <v>49</v>
      </c>
      <c r="E6362" s="4" t="s">
        <v>29</v>
      </c>
      <c r="F6362" s="4" t="str">
        <f t="shared" si="99"/>
        <v>Formatos Chicos Pet 500 cc</v>
      </c>
      <c r="G6362" s="4" t="s">
        <v>63</v>
      </c>
      <c r="H6362" s="4" t="s">
        <v>34</v>
      </c>
      <c r="I6362" s="4" t="s">
        <v>13</v>
      </c>
      <c r="J6362" s="4" t="s">
        <v>14</v>
      </c>
      <c r="AE6362" s="4">
        <v>1.32</v>
      </c>
    </row>
    <row r="6363" spans="1:39" ht="14.25" x14ac:dyDescent="0.2">
      <c r="A6363" s="4" t="str">
        <f>+VLOOKUP(E6363&amp;H6363&amp;I6363&amp;J6363,[1]Homol.!O:S,2,0)</f>
        <v>Agua</v>
      </c>
      <c r="B6363" s="4" t="str">
        <f>+VLOOKUP(E6363&amp;H6363&amp;I6363&amp;J6363,[1]Homol.!O:S,3,0)</f>
        <v>Flavored water</v>
      </c>
      <c r="C6363" s="4" t="s">
        <v>62</v>
      </c>
      <c r="D6363" s="4" t="s">
        <v>49</v>
      </c>
      <c r="E6363" s="4" t="s">
        <v>4</v>
      </c>
      <c r="F6363" s="4" t="str">
        <f t="shared" si="99"/>
        <v>Formatos Medianos 1500 cc</v>
      </c>
      <c r="G6363" s="4" t="s">
        <v>63</v>
      </c>
      <c r="H6363" s="4" t="s">
        <v>5</v>
      </c>
      <c r="I6363" s="4" t="s">
        <v>6</v>
      </c>
      <c r="J6363" s="4" t="s">
        <v>7</v>
      </c>
      <c r="K6363" s="4">
        <v>967.68</v>
      </c>
      <c r="L6363" s="4">
        <v>846.72</v>
      </c>
      <c r="M6363" s="4">
        <v>308.34000000000003</v>
      </c>
      <c r="N6363" s="4">
        <v>934.92</v>
      </c>
      <c r="O6363" s="4">
        <v>828.54</v>
      </c>
      <c r="P6363" s="4">
        <v>594.72</v>
      </c>
      <c r="Q6363" s="4">
        <v>1167.3000000000002</v>
      </c>
      <c r="R6363" s="4">
        <v>2232.7200000000007</v>
      </c>
      <c r="S6363" s="4">
        <v>2091.6</v>
      </c>
      <c r="T6363" s="4">
        <v>2489.7599999999998</v>
      </c>
      <c r="U6363" s="4">
        <v>1243.2600000000002</v>
      </c>
      <c r="V6363" s="4">
        <v>816.48000000000013</v>
      </c>
      <c r="W6363" s="4">
        <v>957.6</v>
      </c>
      <c r="X6363" s="4">
        <v>1053.3600000000001</v>
      </c>
      <c r="Y6363" s="4">
        <v>247.14000000000004</v>
      </c>
      <c r="Z6363" s="4">
        <v>105.83999999999999</v>
      </c>
      <c r="AA6363" s="4">
        <v>489.33000000000015</v>
      </c>
      <c r="AB6363" s="4">
        <v>110.88</v>
      </c>
      <c r="AC6363" s="4">
        <v>314.64000000000004</v>
      </c>
      <c r="AD6363" s="4">
        <v>368.19</v>
      </c>
      <c r="AE6363" s="4">
        <v>73.080000000000013</v>
      </c>
      <c r="AF6363" s="4">
        <v>720.72</v>
      </c>
      <c r="AG6363" s="4">
        <v>113.4</v>
      </c>
      <c r="AH6363" s="4">
        <v>221.76</v>
      </c>
      <c r="AI6363" s="4">
        <v>161.28</v>
      </c>
      <c r="AJ6363" s="4">
        <v>15.120000000000001</v>
      </c>
      <c r="AK6363" s="4">
        <v>115.91999999999999</v>
      </c>
      <c r="AL6363" s="4">
        <v>83.16</v>
      </c>
    </row>
    <row r="6364" spans="1:39" ht="14.25" x14ac:dyDescent="0.2">
      <c r="A6364" s="4" t="str">
        <f>+VLOOKUP(E6364&amp;H6364&amp;I6364&amp;J6364,[1]Homol.!O:S,2,0)</f>
        <v>Agua</v>
      </c>
      <c r="B6364" s="4" t="str">
        <f>+VLOOKUP(E6364&amp;H6364&amp;I6364&amp;J6364,[1]Homol.!O:S,3,0)</f>
        <v>Flavored water</v>
      </c>
      <c r="C6364" s="4" t="s">
        <v>62</v>
      </c>
      <c r="D6364" s="4" t="s">
        <v>49</v>
      </c>
      <c r="E6364" s="4" t="s">
        <v>4</v>
      </c>
      <c r="F6364" s="4" t="str">
        <f t="shared" si="99"/>
        <v>Formatos Medianos 1500 cc</v>
      </c>
      <c r="G6364" s="4" t="s">
        <v>63</v>
      </c>
      <c r="H6364" s="4" t="s">
        <v>8</v>
      </c>
      <c r="I6364" s="4" t="s">
        <v>6</v>
      </c>
      <c r="J6364" s="4" t="s">
        <v>7</v>
      </c>
      <c r="AF6364" s="4">
        <v>40.32</v>
      </c>
      <c r="AG6364" s="4">
        <v>20.16</v>
      </c>
      <c r="AI6364" s="4">
        <v>60.48</v>
      </c>
    </row>
    <row r="6365" spans="1:39" ht="14.25" x14ac:dyDescent="0.2">
      <c r="A6365" s="4" t="str">
        <f>+VLOOKUP(E6365&amp;H6365&amp;I6365&amp;J6365,[1]Homol.!O:S,2,0)</f>
        <v>Agua</v>
      </c>
      <c r="B6365" s="4" t="str">
        <f>+VLOOKUP(E6365&amp;H6365&amp;I6365&amp;J6365,[1]Homol.!O:S,3,0)</f>
        <v>Flavored water</v>
      </c>
      <c r="C6365" s="4" t="s">
        <v>62</v>
      </c>
      <c r="D6365" s="4" t="s">
        <v>49</v>
      </c>
      <c r="E6365" s="4" t="s">
        <v>4</v>
      </c>
      <c r="F6365" s="4" t="str">
        <f t="shared" si="99"/>
        <v>Formatos Medianos 1500 cc</v>
      </c>
      <c r="G6365" s="4" t="s">
        <v>63</v>
      </c>
      <c r="H6365" s="4" t="s">
        <v>9</v>
      </c>
      <c r="I6365" s="4" t="s">
        <v>6</v>
      </c>
      <c r="J6365" s="4" t="s">
        <v>7</v>
      </c>
      <c r="K6365" s="4">
        <v>955.44</v>
      </c>
      <c r="L6365" s="4">
        <v>879.48</v>
      </c>
      <c r="M6365" s="4">
        <v>498.96</v>
      </c>
      <c r="N6365" s="4">
        <v>1015.29</v>
      </c>
      <c r="O6365" s="4">
        <v>532.44000000000005</v>
      </c>
      <c r="P6365" s="4">
        <v>469.43999999999994</v>
      </c>
      <c r="Q6365" s="4">
        <v>897.12</v>
      </c>
      <c r="R6365" s="4">
        <v>606.05999999999995</v>
      </c>
      <c r="S6365" s="4">
        <v>1606.41</v>
      </c>
      <c r="T6365" s="4">
        <v>937.26</v>
      </c>
      <c r="U6365" s="4">
        <v>443.61</v>
      </c>
      <c r="V6365" s="4">
        <v>473.76</v>
      </c>
      <c r="W6365" s="4">
        <v>995.58</v>
      </c>
      <c r="X6365" s="4">
        <v>1337.94</v>
      </c>
      <c r="Y6365" s="4">
        <v>57.96</v>
      </c>
      <c r="Z6365" s="4">
        <v>65.52</v>
      </c>
      <c r="AA6365" s="4">
        <v>394.10999999999996</v>
      </c>
      <c r="AB6365" s="4">
        <v>146.16</v>
      </c>
      <c r="AC6365" s="4">
        <v>143.10000000000002</v>
      </c>
      <c r="AD6365" s="4">
        <v>207.99</v>
      </c>
      <c r="AE6365" s="4">
        <v>37.619999999999997</v>
      </c>
      <c r="AF6365" s="4">
        <v>556.29000000000008</v>
      </c>
      <c r="AG6365" s="4">
        <v>65.52000000000001</v>
      </c>
      <c r="AH6365" s="4">
        <v>191.52</v>
      </c>
      <c r="AI6365" s="4">
        <v>131.04</v>
      </c>
      <c r="AK6365" s="4">
        <v>42.839999999999996</v>
      </c>
      <c r="AL6365" s="4">
        <v>70.56</v>
      </c>
    </row>
    <row r="6366" spans="1:39" ht="14.25" x14ac:dyDescent="0.2">
      <c r="A6366" s="4" t="str">
        <f>+VLOOKUP(E6366&amp;H6366&amp;I6366&amp;J6366,[1]Homol.!O:S,2,0)</f>
        <v>Agua</v>
      </c>
      <c r="B6366" s="4" t="str">
        <f>+VLOOKUP(E6366&amp;H6366&amp;I6366&amp;J6366,[1]Homol.!O:S,3,0)</f>
        <v>Flavored water</v>
      </c>
      <c r="C6366" s="4" t="s">
        <v>62</v>
      </c>
      <c r="D6366" s="4" t="s">
        <v>49</v>
      </c>
      <c r="E6366" s="4" t="s">
        <v>4</v>
      </c>
      <c r="F6366" s="4" t="str">
        <f t="shared" si="99"/>
        <v>Formatos Medianos 1500 cc</v>
      </c>
      <c r="G6366" s="4" t="s">
        <v>63</v>
      </c>
      <c r="H6366" s="4" t="s">
        <v>10</v>
      </c>
      <c r="I6366" s="4" t="s">
        <v>6</v>
      </c>
      <c r="J6366" s="4" t="s">
        <v>7</v>
      </c>
      <c r="K6366" s="4">
        <v>960.03</v>
      </c>
      <c r="L6366" s="4">
        <v>851.76</v>
      </c>
      <c r="M6366" s="4">
        <v>614.88</v>
      </c>
      <c r="N6366" s="4">
        <v>1136.8800000000001</v>
      </c>
      <c r="O6366" s="4">
        <v>227.25</v>
      </c>
      <c r="P6366" s="4">
        <v>850.14</v>
      </c>
      <c r="Q6366" s="4">
        <v>811.44</v>
      </c>
      <c r="R6366" s="4">
        <v>2076.12</v>
      </c>
      <c r="S6366" s="4">
        <v>1118.1599999999999</v>
      </c>
      <c r="T6366" s="4">
        <v>1592.64</v>
      </c>
      <c r="U6366" s="4">
        <v>924.66</v>
      </c>
      <c r="V6366" s="4">
        <v>614.87999999999988</v>
      </c>
      <c r="W6366" s="4">
        <v>1279.8000000000002</v>
      </c>
      <c r="X6366" s="4">
        <v>1378.44</v>
      </c>
      <c r="Y6366" s="4">
        <v>360.90000000000003</v>
      </c>
      <c r="Z6366" s="4">
        <v>105.74999999999999</v>
      </c>
      <c r="AA6366" s="4">
        <v>367.92000000000007</v>
      </c>
      <c r="AB6366" s="4">
        <v>118.44</v>
      </c>
      <c r="AC6366" s="4">
        <v>208.26</v>
      </c>
      <c r="AD6366" s="4">
        <v>299.61</v>
      </c>
      <c r="AE6366" s="4">
        <v>70.56</v>
      </c>
      <c r="AF6366" s="4">
        <v>700.56000000000006</v>
      </c>
      <c r="AG6366" s="4">
        <v>63</v>
      </c>
      <c r="AH6366" s="4">
        <v>241.92</v>
      </c>
      <c r="AI6366" s="4">
        <v>131.04</v>
      </c>
      <c r="AJ6366" s="4">
        <v>55.44</v>
      </c>
      <c r="AK6366" s="4">
        <v>83.16</v>
      </c>
      <c r="AL6366" s="4">
        <v>50.4</v>
      </c>
      <c r="AM6366" s="4">
        <v>10.08</v>
      </c>
    </row>
    <row r="6367" spans="1:39" ht="14.25" x14ac:dyDescent="0.2">
      <c r="A6367" s="4" t="str">
        <f>+VLOOKUP(E6367&amp;H6367&amp;I6367&amp;J6367,[1]Homol.!O:S,2,0)</f>
        <v>Agua</v>
      </c>
      <c r="B6367" s="4" t="str">
        <f>+VLOOKUP(E6367&amp;H6367&amp;I6367&amp;J6367,[1]Homol.!O:S,3,0)</f>
        <v>Flavored water</v>
      </c>
      <c r="C6367" s="4" t="s">
        <v>62</v>
      </c>
      <c r="D6367" s="4" t="s">
        <v>49</v>
      </c>
      <c r="E6367" s="4" t="s">
        <v>4</v>
      </c>
      <c r="F6367" s="4" t="str">
        <f t="shared" si="99"/>
        <v>Formatos Medianos 1500 cc</v>
      </c>
      <c r="G6367" s="4" t="s">
        <v>63</v>
      </c>
      <c r="H6367" s="4" t="s">
        <v>11</v>
      </c>
      <c r="I6367" s="4" t="s">
        <v>6</v>
      </c>
      <c r="J6367" s="4" t="s">
        <v>7</v>
      </c>
      <c r="AF6367" s="4">
        <v>40.32</v>
      </c>
      <c r="AG6367" s="4">
        <v>30.240000000000002</v>
      </c>
      <c r="AI6367" s="4">
        <v>60.48</v>
      </c>
    </row>
    <row r="6368" spans="1:39" ht="14.25" x14ac:dyDescent="0.2">
      <c r="A6368" s="4" t="str">
        <f>+VLOOKUP(E6368&amp;H6368&amp;I6368&amp;J6368,[1]Homol.!O:S,2,0)</f>
        <v>Agua</v>
      </c>
      <c r="B6368" s="4" t="str">
        <f>+VLOOKUP(E6368&amp;H6368&amp;I6368&amp;J6368,[1]Homol.!O:S,3,0)</f>
        <v>Flavored water</v>
      </c>
      <c r="C6368" s="4" t="s">
        <v>62</v>
      </c>
      <c r="D6368" s="4" t="s">
        <v>49</v>
      </c>
      <c r="E6368" s="4" t="s">
        <v>36</v>
      </c>
      <c r="F6368" s="4" t="str">
        <f t="shared" si="99"/>
        <v>Formatos Grandes 2250 cc</v>
      </c>
      <c r="G6368" s="4" t="s">
        <v>63</v>
      </c>
      <c r="H6368" s="4" t="s">
        <v>37</v>
      </c>
      <c r="I6368" s="4" t="s">
        <v>15</v>
      </c>
      <c r="J6368" s="4" t="s">
        <v>16</v>
      </c>
      <c r="K6368" s="4">
        <v>57.105000000000004</v>
      </c>
      <c r="L6368" s="4">
        <v>105.30000000000001</v>
      </c>
      <c r="M6368" s="4">
        <v>194.4</v>
      </c>
      <c r="N6368" s="4">
        <v>112.72499999999999</v>
      </c>
      <c r="O6368" s="4">
        <v>170.1</v>
      </c>
      <c r="P6368" s="4">
        <v>110.69999999999999</v>
      </c>
      <c r="Q6368" s="4">
        <v>13.5</v>
      </c>
      <c r="R6368" s="4">
        <v>241.65</v>
      </c>
      <c r="S6368" s="4">
        <v>140.39999999999998</v>
      </c>
      <c r="T6368" s="4">
        <v>150.79500000000002</v>
      </c>
      <c r="U6368" s="4">
        <v>187.65</v>
      </c>
      <c r="V6368" s="4">
        <v>67.5</v>
      </c>
      <c r="X6368" s="4">
        <v>72.900000000000006</v>
      </c>
      <c r="Y6368" s="4">
        <v>65.069999999999993</v>
      </c>
      <c r="Z6368" s="4">
        <v>16.200000000000003</v>
      </c>
      <c r="AA6368" s="4">
        <v>64.259999999999991</v>
      </c>
      <c r="AB6368" s="4">
        <v>50.085000000000001</v>
      </c>
      <c r="AC6368" s="4">
        <v>59.670000000000009</v>
      </c>
      <c r="AD6368" s="4">
        <v>98.55</v>
      </c>
      <c r="AE6368" s="4">
        <v>10.8</v>
      </c>
      <c r="AF6368" s="4">
        <v>86.4</v>
      </c>
      <c r="AG6368" s="4">
        <v>32.400000000000006</v>
      </c>
      <c r="AH6368" s="4">
        <v>32.400000000000006</v>
      </c>
      <c r="AI6368" s="4">
        <v>43.2</v>
      </c>
    </row>
    <row r="6369" spans="1:39" ht="14.25" x14ac:dyDescent="0.2">
      <c r="A6369" s="4" t="str">
        <f>+VLOOKUP(E6369&amp;H6369&amp;I6369&amp;J6369,[1]Homol.!O:S,2,0)</f>
        <v>Agua</v>
      </c>
      <c r="B6369" s="4" t="str">
        <f>+VLOOKUP(E6369&amp;H6369&amp;I6369&amp;J6369,[1]Homol.!O:S,3,0)</f>
        <v>Flavored water</v>
      </c>
      <c r="C6369" s="4" t="s">
        <v>62</v>
      </c>
      <c r="D6369" s="4" t="s">
        <v>49</v>
      </c>
      <c r="E6369" s="4" t="s">
        <v>36</v>
      </c>
      <c r="F6369" s="4" t="str">
        <f t="shared" si="99"/>
        <v>Formatos Medianos 1500 cc</v>
      </c>
      <c r="G6369" s="4" t="s">
        <v>63</v>
      </c>
      <c r="H6369" s="4" t="s">
        <v>37</v>
      </c>
      <c r="I6369" s="4" t="s">
        <v>6</v>
      </c>
      <c r="J6369" s="4" t="s">
        <v>7</v>
      </c>
      <c r="K6369" s="4">
        <v>211.14</v>
      </c>
      <c r="L6369" s="4">
        <v>141.11999999999998</v>
      </c>
      <c r="M6369" s="4">
        <v>246.95999999999998</v>
      </c>
      <c r="N6369" s="4">
        <v>153.72</v>
      </c>
      <c r="O6369" s="4">
        <v>298.8</v>
      </c>
      <c r="P6369" s="4">
        <v>40.32</v>
      </c>
      <c r="Q6369" s="4">
        <v>204.48</v>
      </c>
      <c r="R6369" s="4">
        <v>387.27</v>
      </c>
      <c r="S6369" s="4">
        <v>876.95999999999992</v>
      </c>
      <c r="T6369" s="4">
        <v>80.64</v>
      </c>
      <c r="U6369" s="4">
        <v>413.28</v>
      </c>
      <c r="X6369" s="4">
        <v>10.08</v>
      </c>
      <c r="Z6369" s="4">
        <v>10.08</v>
      </c>
      <c r="AA6369" s="4">
        <v>35.28</v>
      </c>
      <c r="AD6369" s="4">
        <v>10.08</v>
      </c>
      <c r="AF6369" s="4">
        <v>30.240000000000002</v>
      </c>
      <c r="AH6369" s="4">
        <v>40.32</v>
      </c>
    </row>
    <row r="6370" spans="1:39" ht="14.25" x14ac:dyDescent="0.2">
      <c r="A6370" s="4" t="str">
        <f>+VLOOKUP(E6370&amp;H6370&amp;I6370&amp;J6370,[1]Homol.!O:S,2,0)</f>
        <v>Agua</v>
      </c>
      <c r="B6370" s="4" t="str">
        <f>+VLOOKUP(E6370&amp;H6370&amp;I6370&amp;J6370,[1]Homol.!O:S,3,0)</f>
        <v>Flavored water</v>
      </c>
      <c r="C6370" s="4" t="s">
        <v>62</v>
      </c>
      <c r="D6370" s="4" t="s">
        <v>49</v>
      </c>
      <c r="E6370" s="4" t="s">
        <v>36</v>
      </c>
      <c r="F6370" s="4" t="str">
        <f t="shared" si="99"/>
        <v>Formatos Grandes 2250 cc</v>
      </c>
      <c r="G6370" s="4" t="s">
        <v>63</v>
      </c>
      <c r="H6370" s="4" t="s">
        <v>38</v>
      </c>
      <c r="I6370" s="4" t="s">
        <v>15</v>
      </c>
      <c r="J6370" s="4" t="s">
        <v>16</v>
      </c>
      <c r="K6370" s="4">
        <v>54</v>
      </c>
      <c r="L6370" s="4">
        <v>35.1</v>
      </c>
      <c r="M6370" s="4">
        <v>102.6</v>
      </c>
      <c r="N6370" s="4">
        <v>97.2</v>
      </c>
      <c r="O6370" s="4">
        <v>37.799999999999997</v>
      </c>
      <c r="P6370" s="4">
        <v>48.599999999999994</v>
      </c>
      <c r="Q6370" s="4">
        <v>16.2</v>
      </c>
      <c r="R6370" s="4">
        <v>83.429999999999993</v>
      </c>
      <c r="S6370" s="4">
        <v>48.599999999999994</v>
      </c>
      <c r="T6370" s="4">
        <v>8.1</v>
      </c>
      <c r="U6370" s="4">
        <v>27</v>
      </c>
      <c r="V6370" s="4">
        <v>0.27</v>
      </c>
      <c r="X6370" s="4">
        <v>54</v>
      </c>
      <c r="Z6370" s="4">
        <v>5.4</v>
      </c>
      <c r="AA6370" s="4">
        <v>35.1</v>
      </c>
      <c r="AB6370" s="4">
        <v>29.700000000000003</v>
      </c>
      <c r="AC6370" s="4">
        <v>43.2</v>
      </c>
      <c r="AD6370" s="4">
        <v>32.400000000000006</v>
      </c>
      <c r="AE6370" s="4">
        <v>10.8</v>
      </c>
      <c r="AF6370" s="4">
        <v>50.084999999999994</v>
      </c>
      <c r="AG6370" s="4">
        <v>32.400000000000006</v>
      </c>
      <c r="AH6370" s="4">
        <v>10.8</v>
      </c>
      <c r="AI6370" s="4">
        <v>10.8</v>
      </c>
      <c r="AJ6370" s="4">
        <v>15.12</v>
      </c>
    </row>
    <row r="6371" spans="1:39" ht="14.25" x14ac:dyDescent="0.2">
      <c r="A6371" s="4" t="str">
        <f>+VLOOKUP(E6371&amp;H6371&amp;I6371&amp;J6371,[1]Homol.!O:S,2,0)</f>
        <v>Agua</v>
      </c>
      <c r="B6371" s="4" t="str">
        <f>+VLOOKUP(E6371&amp;H6371&amp;I6371&amp;J6371,[1]Homol.!O:S,3,0)</f>
        <v>Flavored water</v>
      </c>
      <c r="C6371" s="4" t="s">
        <v>62</v>
      </c>
      <c r="D6371" s="4" t="s">
        <v>49</v>
      </c>
      <c r="E6371" s="4" t="s">
        <v>36</v>
      </c>
      <c r="F6371" s="4" t="str">
        <f t="shared" si="99"/>
        <v>Formatos Medianos 1500 cc</v>
      </c>
      <c r="G6371" s="4" t="s">
        <v>63</v>
      </c>
      <c r="H6371" s="4" t="s">
        <v>38</v>
      </c>
      <c r="I6371" s="4" t="s">
        <v>6</v>
      </c>
      <c r="J6371" s="4" t="s">
        <v>7</v>
      </c>
      <c r="K6371" s="4">
        <v>15.120000000000001</v>
      </c>
      <c r="M6371" s="4">
        <v>15.12</v>
      </c>
      <c r="N6371" s="4">
        <v>10.08</v>
      </c>
      <c r="O6371" s="4">
        <v>7.5600000000000005</v>
      </c>
      <c r="P6371" s="4">
        <v>7.5600000000000005</v>
      </c>
      <c r="R6371" s="4">
        <v>10.08</v>
      </c>
      <c r="T6371" s="4">
        <v>5.04</v>
      </c>
      <c r="U6371" s="4">
        <v>10.08</v>
      </c>
    </row>
    <row r="6372" spans="1:39" ht="14.25" x14ac:dyDescent="0.2">
      <c r="A6372" s="4" t="str">
        <f>+VLOOKUP(E6372&amp;H6372&amp;I6372&amp;J6372,[1]Homol.!O:S,2,0)</f>
        <v>Agua</v>
      </c>
      <c r="B6372" s="4" t="str">
        <f>+VLOOKUP(E6372&amp;H6372&amp;I6372&amp;J6372,[1]Homol.!O:S,3,0)</f>
        <v>Plain water</v>
      </c>
      <c r="C6372" s="4" t="s">
        <v>62</v>
      </c>
      <c r="D6372" s="4" t="s">
        <v>49</v>
      </c>
      <c r="E6372" s="4" t="s">
        <v>39</v>
      </c>
      <c r="F6372" s="4" t="str">
        <f t="shared" si="99"/>
        <v>Formatos Grandes 2250 cc</v>
      </c>
      <c r="G6372" s="4" t="s">
        <v>63</v>
      </c>
      <c r="H6372" s="4" t="s">
        <v>22</v>
      </c>
      <c r="I6372" s="4" t="s">
        <v>15</v>
      </c>
      <c r="J6372" s="4" t="s">
        <v>16</v>
      </c>
      <c r="K6372" s="4">
        <v>985.5</v>
      </c>
      <c r="L6372" s="4">
        <v>669.6</v>
      </c>
      <c r="M6372" s="4">
        <v>1168.02</v>
      </c>
      <c r="N6372" s="4">
        <v>1109.7</v>
      </c>
      <c r="O6372" s="4">
        <v>599.40000000000009</v>
      </c>
      <c r="P6372" s="4">
        <v>745.2</v>
      </c>
      <c r="Q6372" s="4">
        <v>1220.4000000000001</v>
      </c>
      <c r="R6372" s="4">
        <v>990.62999999999988</v>
      </c>
      <c r="S6372" s="4">
        <v>464.4</v>
      </c>
      <c r="U6372" s="4">
        <v>5.4</v>
      </c>
    </row>
    <row r="6373" spans="1:39" ht="14.25" x14ac:dyDescent="0.2">
      <c r="A6373" s="4" t="str">
        <f>+VLOOKUP(E6373&amp;H6373&amp;I6373&amp;J6373,[1]Homol.!O:S,2,0)</f>
        <v>Agua</v>
      </c>
      <c r="B6373" s="4" t="str">
        <f>+VLOOKUP(E6373&amp;H6373&amp;I6373&amp;J6373,[1]Homol.!O:S,3,0)</f>
        <v>Flavored water</v>
      </c>
      <c r="C6373" s="4" t="s">
        <v>62</v>
      </c>
      <c r="D6373" s="4" t="s">
        <v>49</v>
      </c>
      <c r="E6373" s="4" t="s">
        <v>12</v>
      </c>
      <c r="F6373" s="4" t="str">
        <f t="shared" si="99"/>
        <v>Formatos Grandes 2250 cc</v>
      </c>
      <c r="G6373" s="4" t="s">
        <v>63</v>
      </c>
      <c r="H6373" s="4" t="s">
        <v>41</v>
      </c>
      <c r="I6373" s="4" t="s">
        <v>15</v>
      </c>
      <c r="J6373" s="4" t="s">
        <v>16</v>
      </c>
      <c r="K6373" s="4">
        <v>14.715</v>
      </c>
      <c r="L6373" s="4">
        <v>59.4</v>
      </c>
      <c r="M6373" s="4">
        <v>24.299999999999997</v>
      </c>
    </row>
    <row r="6374" spans="1:39" ht="14.25" x14ac:dyDescent="0.2">
      <c r="A6374" s="4" t="str">
        <f>+VLOOKUP(E6374&amp;H6374&amp;I6374&amp;J6374,[1]Homol.!O:S,2,0)</f>
        <v>Agua</v>
      </c>
      <c r="B6374" s="4" t="str">
        <f>+VLOOKUP(E6374&amp;H6374&amp;I6374&amp;J6374,[1]Homol.!O:S,3,0)</f>
        <v>Flavored water</v>
      </c>
      <c r="C6374" s="4" t="s">
        <v>62</v>
      </c>
      <c r="D6374" s="4" t="s">
        <v>49</v>
      </c>
      <c r="E6374" s="4" t="s">
        <v>12</v>
      </c>
      <c r="F6374" s="4" t="str">
        <f t="shared" si="99"/>
        <v>Formatos Medianos 1500 cc</v>
      </c>
      <c r="G6374" s="4" t="s">
        <v>63</v>
      </c>
      <c r="H6374" s="4" t="s">
        <v>41</v>
      </c>
      <c r="I6374" s="4" t="s">
        <v>6</v>
      </c>
      <c r="J6374" s="4" t="s">
        <v>7</v>
      </c>
      <c r="K6374" s="4">
        <v>52.92</v>
      </c>
      <c r="L6374" s="4">
        <v>5.04</v>
      </c>
      <c r="M6374" s="4">
        <v>52.92</v>
      </c>
      <c r="N6374" s="4">
        <v>0.9</v>
      </c>
    </row>
    <row r="6375" spans="1:39" ht="14.25" x14ac:dyDescent="0.2">
      <c r="A6375" s="4" t="str">
        <f>+VLOOKUP(E6375&amp;H6375&amp;I6375&amp;J6375,[1]Homol.!O:S,2,0)</f>
        <v>Agua</v>
      </c>
      <c r="B6375" s="4" t="str">
        <f>+VLOOKUP(E6375&amp;H6375&amp;I6375&amp;J6375,[1]Homol.!O:S,3,0)</f>
        <v>Flavored water</v>
      </c>
      <c r="C6375" s="4" t="s">
        <v>62</v>
      </c>
      <c r="D6375" s="4" t="s">
        <v>49</v>
      </c>
      <c r="E6375" s="4" t="s">
        <v>12</v>
      </c>
      <c r="F6375" s="4" t="str">
        <f t="shared" si="99"/>
        <v>Formatos Chicos Pet 500 cc</v>
      </c>
      <c r="G6375" s="4" t="s">
        <v>63</v>
      </c>
      <c r="H6375" s="4" t="s">
        <v>5</v>
      </c>
      <c r="I6375" s="4" t="s">
        <v>13</v>
      </c>
      <c r="J6375" s="4" t="s">
        <v>14</v>
      </c>
      <c r="K6375" s="4">
        <v>425.03999999999996</v>
      </c>
      <c r="L6375" s="4">
        <v>405.42</v>
      </c>
      <c r="M6375" s="4">
        <v>555.6</v>
      </c>
      <c r="N6375" s="4">
        <v>477.48</v>
      </c>
      <c r="O6375" s="4">
        <v>333.36</v>
      </c>
      <c r="P6375" s="4">
        <v>360.84</v>
      </c>
      <c r="Q6375" s="4">
        <v>1235.28</v>
      </c>
      <c r="R6375" s="4">
        <v>151.13999999999999</v>
      </c>
      <c r="S6375" s="4">
        <v>17.16</v>
      </c>
      <c r="T6375" s="4">
        <v>93.84</v>
      </c>
      <c r="U6375" s="4">
        <v>200.64000000000001</v>
      </c>
      <c r="V6375" s="4">
        <v>154.14000000000001</v>
      </c>
      <c r="W6375" s="4">
        <v>155.22</v>
      </c>
      <c r="X6375" s="4">
        <v>51.54</v>
      </c>
      <c r="Y6375" s="4">
        <v>4.32</v>
      </c>
      <c r="AA6375" s="4">
        <v>12.84</v>
      </c>
      <c r="AB6375" s="4">
        <v>7.14</v>
      </c>
      <c r="AC6375" s="4">
        <v>20.22</v>
      </c>
      <c r="AD6375" s="4">
        <v>14.28</v>
      </c>
      <c r="AE6375" s="4">
        <v>19.2</v>
      </c>
      <c r="AF6375" s="4">
        <v>175.8</v>
      </c>
      <c r="AG6375" s="4">
        <v>14.16</v>
      </c>
      <c r="AH6375" s="4">
        <v>21.84</v>
      </c>
      <c r="AI6375" s="4">
        <v>11.940000000000001</v>
      </c>
      <c r="AJ6375" s="4">
        <v>18.48</v>
      </c>
    </row>
    <row r="6376" spans="1:39" ht="14.25" x14ac:dyDescent="0.2">
      <c r="A6376" s="4" t="str">
        <f>+VLOOKUP(E6376&amp;H6376&amp;I6376&amp;J6376,[1]Homol.!O:S,2,0)</f>
        <v>Agua</v>
      </c>
      <c r="B6376" s="4" t="str">
        <f>+VLOOKUP(E6376&amp;H6376&amp;I6376&amp;J6376,[1]Homol.!O:S,3,0)</f>
        <v>Flavored water</v>
      </c>
      <c r="C6376" s="4" t="s">
        <v>62</v>
      </c>
      <c r="D6376" s="4" t="s">
        <v>49</v>
      </c>
      <c r="E6376" s="4" t="s">
        <v>12</v>
      </c>
      <c r="F6376" s="4" t="str">
        <f t="shared" si="99"/>
        <v>Formatos Grandes 2250 cc</v>
      </c>
      <c r="G6376" s="4" t="s">
        <v>63</v>
      </c>
      <c r="H6376" s="4" t="s">
        <v>5</v>
      </c>
      <c r="I6376" s="4" t="s">
        <v>15</v>
      </c>
      <c r="J6376" s="4" t="s">
        <v>16</v>
      </c>
      <c r="K6376" s="4">
        <v>50.760000000000005</v>
      </c>
      <c r="L6376" s="4">
        <v>48.599999999999994</v>
      </c>
      <c r="M6376" s="4">
        <v>32.4</v>
      </c>
      <c r="N6376" s="4">
        <v>143.10000000000002</v>
      </c>
      <c r="O6376" s="4">
        <v>32.4</v>
      </c>
      <c r="P6376" s="4">
        <v>13.500000000000002</v>
      </c>
      <c r="Q6376" s="4">
        <v>429.29999999999995</v>
      </c>
      <c r="Y6376" s="4">
        <v>198.315</v>
      </c>
      <c r="Z6376" s="4">
        <v>10.8</v>
      </c>
      <c r="AA6376" s="4">
        <v>22.275000000000002</v>
      </c>
      <c r="AB6376" s="4">
        <v>61.695000000000007</v>
      </c>
      <c r="AC6376" s="4">
        <v>207.22500000000002</v>
      </c>
      <c r="AD6376" s="4">
        <v>622.755</v>
      </c>
      <c r="AE6376" s="4">
        <v>55.215000000000003</v>
      </c>
      <c r="AF6376" s="4">
        <v>621.94499999999994</v>
      </c>
      <c r="AG6376" s="4">
        <v>635.04</v>
      </c>
      <c r="AH6376" s="4">
        <v>180.63</v>
      </c>
      <c r="AI6376" s="4">
        <v>498.55500000000001</v>
      </c>
      <c r="AJ6376" s="4">
        <v>107.19000000000001</v>
      </c>
      <c r="AK6376" s="4">
        <v>68.040000000000006</v>
      </c>
      <c r="AL6376" s="4">
        <v>129.60000000000002</v>
      </c>
      <c r="AM6376" s="4">
        <v>43.2</v>
      </c>
    </row>
    <row r="6377" spans="1:39" ht="14.25" x14ac:dyDescent="0.2">
      <c r="A6377" s="4" t="str">
        <f>+VLOOKUP(E6377&amp;H6377&amp;I6377&amp;J6377,[1]Homol.!O:S,2,0)</f>
        <v>Agua</v>
      </c>
      <c r="B6377" s="4" t="str">
        <f>+VLOOKUP(E6377&amp;H6377&amp;I6377&amp;J6377,[1]Homol.!O:S,3,0)</f>
        <v>Flavored water</v>
      </c>
      <c r="C6377" s="4" t="s">
        <v>62</v>
      </c>
      <c r="D6377" s="4" t="s">
        <v>49</v>
      </c>
      <c r="E6377" s="4" t="s">
        <v>12</v>
      </c>
      <c r="F6377" s="4" t="str">
        <f t="shared" si="99"/>
        <v>Formatos Grandes 2500 cc</v>
      </c>
      <c r="G6377" s="4" t="s">
        <v>63</v>
      </c>
      <c r="H6377" s="4" t="s">
        <v>5</v>
      </c>
      <c r="I6377" s="4" t="s">
        <v>15</v>
      </c>
      <c r="J6377" s="4" t="s">
        <v>48</v>
      </c>
      <c r="K6377" s="4">
        <v>235.79999999999998</v>
      </c>
      <c r="L6377" s="4">
        <v>378.30000000000007</v>
      </c>
      <c r="M6377" s="4">
        <v>288.75</v>
      </c>
      <c r="N6377" s="4">
        <v>164.10000000000002</v>
      </c>
      <c r="O6377" s="4">
        <v>421.05</v>
      </c>
      <c r="P6377" s="4">
        <v>270.60000000000002</v>
      </c>
      <c r="Q6377" s="4">
        <v>234.45</v>
      </c>
      <c r="R6377" s="4">
        <v>807.6</v>
      </c>
      <c r="S6377" s="4">
        <v>202.35</v>
      </c>
      <c r="U6377" s="4">
        <v>5.4</v>
      </c>
      <c r="AM6377" s="4">
        <v>885.6</v>
      </c>
    </row>
    <row r="6378" spans="1:39" ht="14.25" x14ac:dyDescent="0.2">
      <c r="A6378" s="4" t="str">
        <f>+VLOOKUP(E6378&amp;H6378&amp;I6378&amp;J6378,[1]Homol.!O:S,2,0)</f>
        <v>Agua</v>
      </c>
      <c r="B6378" s="4" t="str">
        <f>+VLOOKUP(E6378&amp;H6378&amp;I6378&amp;J6378,[1]Homol.!O:S,3,0)</f>
        <v>Flavored water</v>
      </c>
      <c r="C6378" s="4" t="s">
        <v>62</v>
      </c>
      <c r="D6378" s="4" t="s">
        <v>49</v>
      </c>
      <c r="E6378" s="4" t="s">
        <v>12</v>
      </c>
      <c r="F6378" s="4" t="str">
        <f t="shared" si="99"/>
        <v>Formatos Medianos 1000 cc</v>
      </c>
      <c r="G6378" s="4" t="s">
        <v>63</v>
      </c>
      <c r="H6378" s="4" t="s">
        <v>5</v>
      </c>
      <c r="I6378" s="4" t="s">
        <v>6</v>
      </c>
      <c r="J6378" s="4" t="s">
        <v>17</v>
      </c>
      <c r="K6378" s="4">
        <v>141.12</v>
      </c>
      <c r="L6378" s="4">
        <v>241.92</v>
      </c>
      <c r="M6378" s="4">
        <v>80.64</v>
      </c>
      <c r="N6378" s="4">
        <v>117.53999999999999</v>
      </c>
      <c r="O6378" s="4">
        <v>288.24</v>
      </c>
      <c r="P6378" s="4">
        <v>305.76</v>
      </c>
      <c r="Q6378" s="4">
        <v>40.32</v>
      </c>
      <c r="R6378" s="4">
        <v>366.78000000000009</v>
      </c>
      <c r="S6378" s="4">
        <v>134.63999999999999</v>
      </c>
      <c r="T6378" s="4">
        <v>130.13999999999999</v>
      </c>
      <c r="U6378" s="4">
        <v>75.12</v>
      </c>
      <c r="V6378" s="4">
        <v>112.56000000000002</v>
      </c>
      <c r="W6378" s="4">
        <v>60.48</v>
      </c>
      <c r="X6378" s="4">
        <v>1.68</v>
      </c>
      <c r="Y6378" s="4">
        <v>29.28</v>
      </c>
      <c r="Z6378" s="4">
        <v>10.02</v>
      </c>
      <c r="AA6378" s="4">
        <v>8.8800000000000008</v>
      </c>
      <c r="AB6378" s="4">
        <v>19.2</v>
      </c>
      <c r="AC6378" s="4">
        <v>68.400000000000006</v>
      </c>
      <c r="AD6378" s="4">
        <v>34.980000000000004</v>
      </c>
      <c r="AE6378" s="4">
        <v>10.08</v>
      </c>
      <c r="AF6378" s="4">
        <v>129.60000000000002</v>
      </c>
      <c r="AG6378" s="4">
        <v>54.900000000000006</v>
      </c>
      <c r="AH6378" s="4">
        <v>157.38</v>
      </c>
      <c r="AI6378" s="4">
        <v>41.400000000000006</v>
      </c>
      <c r="AJ6378" s="4">
        <v>13.139999999999999</v>
      </c>
      <c r="AK6378" s="4">
        <v>8.8800000000000008</v>
      </c>
    </row>
    <row r="6379" spans="1:39" ht="14.25" x14ac:dyDescent="0.2">
      <c r="A6379" s="4" t="str">
        <f>+VLOOKUP(E6379&amp;H6379&amp;I6379&amp;J6379,[1]Homol.!O:S,2,0)</f>
        <v>Agua</v>
      </c>
      <c r="B6379" s="4" t="str">
        <f>+VLOOKUP(E6379&amp;H6379&amp;I6379&amp;J6379,[1]Homol.!O:S,3,0)</f>
        <v>Flavored water</v>
      </c>
      <c r="C6379" s="4" t="s">
        <v>62</v>
      </c>
      <c r="D6379" s="4" t="s">
        <v>49</v>
      </c>
      <c r="E6379" s="4" t="s">
        <v>12</v>
      </c>
      <c r="F6379" s="4" t="str">
        <f t="shared" si="99"/>
        <v>Formatos Medianos 1500 cc</v>
      </c>
      <c r="G6379" s="4" t="s">
        <v>63</v>
      </c>
      <c r="H6379" s="4" t="s">
        <v>5</v>
      </c>
      <c r="I6379" s="4" t="s">
        <v>6</v>
      </c>
      <c r="J6379" s="4" t="s">
        <v>7</v>
      </c>
      <c r="K6379" s="4">
        <v>185.04</v>
      </c>
      <c r="L6379" s="4">
        <v>572.04</v>
      </c>
      <c r="M6379" s="4">
        <v>358.46999999999997</v>
      </c>
      <c r="N6379" s="4">
        <v>587.16000000000008</v>
      </c>
      <c r="O6379" s="4">
        <v>430.74</v>
      </c>
      <c r="P6379" s="4">
        <v>297.27</v>
      </c>
      <c r="Q6379" s="4">
        <v>673.02</v>
      </c>
      <c r="R6379" s="4">
        <v>269.64</v>
      </c>
      <c r="S6379" s="4">
        <v>143.55000000000001</v>
      </c>
      <c r="T6379" s="4">
        <v>226.8</v>
      </c>
      <c r="U6379" s="4">
        <v>111.69000000000001</v>
      </c>
      <c r="V6379" s="4">
        <v>70.56</v>
      </c>
      <c r="W6379" s="4">
        <v>189</v>
      </c>
      <c r="Y6379" s="4">
        <v>20.16</v>
      </c>
      <c r="Z6379" s="4">
        <v>10.08</v>
      </c>
      <c r="AB6379" s="4">
        <v>10.08</v>
      </c>
      <c r="AC6379" s="4">
        <v>80.64</v>
      </c>
      <c r="AD6379" s="4">
        <v>252</v>
      </c>
      <c r="AE6379" s="4">
        <v>100.8</v>
      </c>
      <c r="AF6379" s="4">
        <v>1471.68</v>
      </c>
      <c r="AG6379" s="4">
        <v>3064.3199999999993</v>
      </c>
      <c r="AH6379" s="4">
        <v>1612.8</v>
      </c>
      <c r="AI6379" s="4">
        <v>1290.24</v>
      </c>
      <c r="AJ6379" s="4">
        <v>60.480000000000004</v>
      </c>
      <c r="AK6379" s="4">
        <v>30.240000000000002</v>
      </c>
      <c r="AL6379" s="4">
        <v>554.40000000000009</v>
      </c>
      <c r="AM6379" s="4">
        <v>443.52</v>
      </c>
    </row>
    <row r="6380" spans="1:39" ht="14.25" x14ac:dyDescent="0.2">
      <c r="A6380" s="4" t="str">
        <f>+VLOOKUP(E6380&amp;H6380&amp;I6380&amp;J6380,[1]Homol.!O:S,2,0)</f>
        <v>Agua</v>
      </c>
      <c r="B6380" s="4" t="str">
        <f>+VLOOKUP(E6380&amp;H6380&amp;I6380&amp;J6380,[1]Homol.!O:S,3,0)</f>
        <v>Flavored water</v>
      </c>
      <c r="C6380" s="4" t="s">
        <v>62</v>
      </c>
      <c r="D6380" s="4" t="s">
        <v>49</v>
      </c>
      <c r="E6380" s="4" t="s">
        <v>12</v>
      </c>
      <c r="F6380" s="4" t="str">
        <f t="shared" si="99"/>
        <v>Formatos Chicos Pet 500 cc</v>
      </c>
      <c r="G6380" s="4" t="s">
        <v>63</v>
      </c>
      <c r="H6380" s="4" t="s">
        <v>9</v>
      </c>
      <c r="I6380" s="4" t="s">
        <v>13</v>
      </c>
      <c r="J6380" s="4" t="s">
        <v>14</v>
      </c>
      <c r="K6380" s="4">
        <v>136.5</v>
      </c>
      <c r="L6380" s="4">
        <v>289.68</v>
      </c>
      <c r="M6380" s="4">
        <v>378.12</v>
      </c>
      <c r="N6380" s="4">
        <v>314.03999999999996</v>
      </c>
      <c r="O6380" s="4">
        <v>299.76</v>
      </c>
      <c r="P6380" s="4">
        <v>148.68</v>
      </c>
      <c r="Q6380" s="4">
        <v>394.92</v>
      </c>
      <c r="R6380" s="4">
        <v>109.74</v>
      </c>
      <c r="S6380" s="4">
        <v>38.76</v>
      </c>
      <c r="T6380" s="4">
        <v>113.94</v>
      </c>
      <c r="U6380" s="4">
        <v>93.96</v>
      </c>
      <c r="V6380" s="4">
        <v>52.800000000000004</v>
      </c>
      <c r="W6380" s="4">
        <v>157.85999999999999</v>
      </c>
      <c r="X6380" s="4">
        <v>42.480000000000004</v>
      </c>
      <c r="Y6380" s="4">
        <v>12.78</v>
      </c>
      <c r="Z6380" s="4">
        <v>19.62</v>
      </c>
      <c r="AA6380" s="4">
        <v>8.0999999999999979</v>
      </c>
      <c r="AB6380" s="4">
        <v>2.04</v>
      </c>
      <c r="AC6380" s="4">
        <v>7.5</v>
      </c>
      <c r="AD6380" s="4">
        <v>71.400000000000006</v>
      </c>
      <c r="AF6380" s="4">
        <v>127.8</v>
      </c>
      <c r="AG6380" s="4">
        <v>20.100000000000001</v>
      </c>
      <c r="AH6380" s="4">
        <v>12.780000000000001</v>
      </c>
      <c r="AI6380" s="4">
        <v>3.54</v>
      </c>
      <c r="AJ6380" s="4">
        <v>36.24</v>
      </c>
    </row>
    <row r="6381" spans="1:39" ht="14.25" x14ac:dyDescent="0.2">
      <c r="A6381" s="4" t="str">
        <f>+VLOOKUP(E6381&amp;H6381&amp;I6381&amp;J6381,[1]Homol.!O:S,2,0)</f>
        <v>Agua</v>
      </c>
      <c r="B6381" s="4" t="str">
        <f>+VLOOKUP(E6381&amp;H6381&amp;I6381&amp;J6381,[1]Homol.!O:S,3,0)</f>
        <v>Flavored water</v>
      </c>
      <c r="C6381" s="4" t="s">
        <v>62</v>
      </c>
      <c r="D6381" s="4" t="s">
        <v>49</v>
      </c>
      <c r="E6381" s="4" t="s">
        <v>12</v>
      </c>
      <c r="F6381" s="4" t="str">
        <f t="shared" si="99"/>
        <v>Formatos Grandes 2250 cc</v>
      </c>
      <c r="G6381" s="4" t="s">
        <v>63</v>
      </c>
      <c r="H6381" s="4" t="s">
        <v>9</v>
      </c>
      <c r="I6381" s="4" t="s">
        <v>15</v>
      </c>
      <c r="J6381" s="4" t="s">
        <v>16</v>
      </c>
      <c r="K6381" s="4">
        <v>27.270000000000003</v>
      </c>
      <c r="L6381" s="4">
        <v>18.899999999999999</v>
      </c>
      <c r="M6381" s="4">
        <v>29.7</v>
      </c>
      <c r="N6381" s="4">
        <v>116.10000000000001</v>
      </c>
      <c r="O6381" s="4">
        <v>18.899999999999999</v>
      </c>
      <c r="P6381" s="4">
        <v>13.500000000000002</v>
      </c>
      <c r="Q6381" s="4">
        <v>164.70000000000002</v>
      </c>
      <c r="Y6381" s="4">
        <v>21.734999999999999</v>
      </c>
      <c r="Z6381" s="4">
        <v>32.400000000000006</v>
      </c>
      <c r="AA6381" s="4">
        <v>36.180000000000007</v>
      </c>
      <c r="AB6381" s="4">
        <v>56.565000000000005</v>
      </c>
      <c r="AC6381" s="4">
        <v>173.745</v>
      </c>
      <c r="AD6381" s="4">
        <v>320.89499999999998</v>
      </c>
      <c r="AF6381" s="4">
        <v>606.41999999999996</v>
      </c>
      <c r="AG6381" s="4">
        <v>670.27500000000009</v>
      </c>
      <c r="AH6381" s="4">
        <v>232.20000000000002</v>
      </c>
      <c r="AI6381" s="4">
        <v>374.08500000000004</v>
      </c>
      <c r="AJ6381" s="4">
        <v>97.334999999999994</v>
      </c>
      <c r="AK6381" s="4">
        <v>58.32</v>
      </c>
      <c r="AL6381" s="4">
        <v>151.20000000000002</v>
      </c>
      <c r="AM6381" s="4">
        <v>10.8</v>
      </c>
    </row>
    <row r="6382" spans="1:39" ht="14.25" x14ac:dyDescent="0.2">
      <c r="A6382" s="4" t="str">
        <f>+VLOOKUP(E6382&amp;H6382&amp;I6382&amp;J6382,[1]Homol.!O:S,2,0)</f>
        <v>Agua</v>
      </c>
      <c r="B6382" s="4" t="str">
        <f>+VLOOKUP(E6382&amp;H6382&amp;I6382&amp;J6382,[1]Homol.!O:S,3,0)</f>
        <v>Flavored water</v>
      </c>
      <c r="C6382" s="4" t="s">
        <v>62</v>
      </c>
      <c r="D6382" s="4" t="s">
        <v>49</v>
      </c>
      <c r="E6382" s="4" t="s">
        <v>12</v>
      </c>
      <c r="F6382" s="4" t="str">
        <f t="shared" si="99"/>
        <v>Formatos Grandes 2500 cc</v>
      </c>
      <c r="G6382" s="4" t="s">
        <v>63</v>
      </c>
      <c r="H6382" s="4" t="s">
        <v>9</v>
      </c>
      <c r="I6382" s="4" t="s">
        <v>15</v>
      </c>
      <c r="J6382" s="4" t="s">
        <v>48</v>
      </c>
      <c r="K6382" s="4">
        <v>203.7</v>
      </c>
      <c r="L6382" s="4">
        <v>257.10000000000002</v>
      </c>
      <c r="M6382" s="4">
        <v>264.60000000000002</v>
      </c>
      <c r="N6382" s="4">
        <v>254.4</v>
      </c>
      <c r="O6382" s="4">
        <v>250.2</v>
      </c>
      <c r="P6382" s="4">
        <v>201.75</v>
      </c>
      <c r="Q6382" s="4">
        <v>80.849999999999994</v>
      </c>
      <c r="R6382" s="4">
        <v>444.45000000000005</v>
      </c>
      <c r="S6382" s="4">
        <v>342.9</v>
      </c>
      <c r="T6382" s="4">
        <v>54.000000000000007</v>
      </c>
      <c r="AM6382" s="4">
        <v>259.2</v>
      </c>
    </row>
    <row r="6383" spans="1:39" ht="14.25" x14ac:dyDescent="0.2">
      <c r="A6383" s="4" t="str">
        <f>+VLOOKUP(E6383&amp;H6383&amp;I6383&amp;J6383,[1]Homol.!O:S,2,0)</f>
        <v>Agua</v>
      </c>
      <c r="B6383" s="4" t="str">
        <f>+VLOOKUP(E6383&amp;H6383&amp;I6383&amp;J6383,[1]Homol.!O:S,3,0)</f>
        <v>Flavored water</v>
      </c>
      <c r="C6383" s="4" t="s">
        <v>62</v>
      </c>
      <c r="D6383" s="4" t="s">
        <v>49</v>
      </c>
      <c r="E6383" s="4" t="s">
        <v>12</v>
      </c>
      <c r="F6383" s="4" t="str">
        <f t="shared" si="99"/>
        <v>Formatos Medianos 1000 cc</v>
      </c>
      <c r="G6383" s="4" t="s">
        <v>63</v>
      </c>
      <c r="H6383" s="4" t="s">
        <v>9</v>
      </c>
      <c r="I6383" s="4" t="s">
        <v>6</v>
      </c>
      <c r="J6383" s="4" t="s">
        <v>17</v>
      </c>
      <c r="K6383" s="4">
        <v>186.48</v>
      </c>
      <c r="L6383" s="4">
        <v>162.95999999999998</v>
      </c>
      <c r="M6383" s="4">
        <v>122.64</v>
      </c>
      <c r="N6383" s="4">
        <v>84.66</v>
      </c>
      <c r="O6383" s="4">
        <v>220.08</v>
      </c>
      <c r="P6383" s="4">
        <v>225.12</v>
      </c>
      <c r="Q6383" s="4">
        <v>38.64</v>
      </c>
      <c r="R6383" s="4">
        <v>201</v>
      </c>
      <c r="S6383" s="4">
        <v>29.22</v>
      </c>
      <c r="T6383" s="4">
        <v>107.16</v>
      </c>
      <c r="U6383" s="4">
        <v>63.24</v>
      </c>
      <c r="V6383" s="4">
        <v>69.059999999999988</v>
      </c>
      <c r="W6383" s="4">
        <v>88.97999999999999</v>
      </c>
      <c r="X6383" s="4">
        <v>8.9400000000000013</v>
      </c>
      <c r="Y6383" s="4">
        <v>-1.68</v>
      </c>
      <c r="AA6383" s="4">
        <v>20.94</v>
      </c>
      <c r="AB6383" s="4">
        <v>31.439999999999998</v>
      </c>
      <c r="AC6383" s="4">
        <v>50.7</v>
      </c>
      <c r="AD6383" s="4">
        <v>14.28</v>
      </c>
      <c r="AE6383" s="4">
        <v>10.08</v>
      </c>
      <c r="AF6383" s="4">
        <v>33.119999999999997</v>
      </c>
      <c r="AG6383" s="4">
        <v>44.64</v>
      </c>
      <c r="AH6383" s="4">
        <v>184.62</v>
      </c>
      <c r="AI6383" s="4">
        <v>22.02</v>
      </c>
      <c r="AJ6383" s="4">
        <v>47.94</v>
      </c>
      <c r="AK6383" s="4">
        <v>1.68</v>
      </c>
    </row>
    <row r="6384" spans="1:39" ht="14.25" x14ac:dyDescent="0.2">
      <c r="A6384" s="4" t="str">
        <f>+VLOOKUP(E6384&amp;H6384&amp;I6384&amp;J6384,[1]Homol.!O:S,2,0)</f>
        <v>Agua</v>
      </c>
      <c r="B6384" s="4" t="str">
        <f>+VLOOKUP(E6384&amp;H6384&amp;I6384&amp;J6384,[1]Homol.!O:S,3,0)</f>
        <v>Flavored water</v>
      </c>
      <c r="C6384" s="4" t="s">
        <v>62</v>
      </c>
      <c r="D6384" s="4" t="s">
        <v>49</v>
      </c>
      <c r="E6384" s="4" t="s">
        <v>12</v>
      </c>
      <c r="F6384" s="4" t="str">
        <f t="shared" si="99"/>
        <v>Formatos Medianos 1500 cc</v>
      </c>
      <c r="G6384" s="4" t="s">
        <v>63</v>
      </c>
      <c r="H6384" s="4" t="s">
        <v>9</v>
      </c>
      <c r="I6384" s="4" t="s">
        <v>6</v>
      </c>
      <c r="J6384" s="4" t="s">
        <v>7</v>
      </c>
      <c r="K6384" s="4">
        <v>171.35999999999999</v>
      </c>
      <c r="L6384" s="4">
        <v>287.28000000000003</v>
      </c>
      <c r="M6384" s="4">
        <v>292.32</v>
      </c>
      <c r="N6384" s="4">
        <v>393.3</v>
      </c>
      <c r="O6384" s="4">
        <v>373.95000000000005</v>
      </c>
      <c r="P6384" s="4">
        <v>232.2</v>
      </c>
      <c r="Q6384" s="4">
        <v>360.36</v>
      </c>
      <c r="R6384" s="4">
        <v>176.4</v>
      </c>
      <c r="S6384" s="4">
        <v>166.32</v>
      </c>
      <c r="T6384" s="4">
        <v>279.72000000000003</v>
      </c>
      <c r="U6384" s="4">
        <v>156.6</v>
      </c>
      <c r="V6384" s="4">
        <v>13.32</v>
      </c>
      <c r="W6384" s="4">
        <v>344.52000000000004</v>
      </c>
      <c r="X6384" s="4">
        <v>165.6</v>
      </c>
      <c r="Y6384" s="4">
        <v>20.16</v>
      </c>
      <c r="Z6384" s="4">
        <v>10.08</v>
      </c>
      <c r="AB6384" s="4">
        <v>10.08</v>
      </c>
      <c r="AC6384" s="4">
        <v>90.72</v>
      </c>
      <c r="AD6384" s="4">
        <v>171.36</v>
      </c>
      <c r="AE6384" s="4">
        <v>70.56</v>
      </c>
      <c r="AF6384" s="4">
        <v>775.98</v>
      </c>
      <c r="AG6384" s="4">
        <v>1622.8799999999999</v>
      </c>
      <c r="AH6384" s="4">
        <v>624.96</v>
      </c>
      <c r="AI6384" s="4">
        <v>645.12</v>
      </c>
      <c r="AJ6384" s="4">
        <v>33.659999999999997</v>
      </c>
      <c r="AK6384" s="4">
        <v>161.28</v>
      </c>
      <c r="AL6384" s="4">
        <v>433.44</v>
      </c>
      <c r="AM6384" s="4">
        <v>383.04</v>
      </c>
    </row>
    <row r="6385" spans="1:39" ht="14.25" x14ac:dyDescent="0.2">
      <c r="A6385" s="4" t="str">
        <f>+VLOOKUP(E6385&amp;H6385&amp;I6385&amp;J6385,[1]Homol.!O:S,2,0)</f>
        <v>Agua</v>
      </c>
      <c r="B6385" s="4" t="str">
        <f>+VLOOKUP(E6385&amp;H6385&amp;I6385&amp;J6385,[1]Homol.!O:S,3,0)</f>
        <v>Flavored water</v>
      </c>
      <c r="C6385" s="4" t="s">
        <v>62</v>
      </c>
      <c r="D6385" s="4" t="s">
        <v>49</v>
      </c>
      <c r="E6385" s="4" t="s">
        <v>12</v>
      </c>
      <c r="F6385" s="4" t="str">
        <f t="shared" si="99"/>
        <v>Formatos Chicos Pet 500 cc</v>
      </c>
      <c r="G6385" s="4" t="s">
        <v>63</v>
      </c>
      <c r="H6385" s="4" t="s">
        <v>18</v>
      </c>
      <c r="I6385" s="4" t="s">
        <v>13</v>
      </c>
      <c r="J6385" s="4" t="s">
        <v>14</v>
      </c>
      <c r="AA6385" s="4">
        <v>9.6</v>
      </c>
      <c r="AC6385" s="4">
        <v>9.6</v>
      </c>
      <c r="AE6385" s="4">
        <v>9.6</v>
      </c>
      <c r="AF6385" s="4">
        <v>9.6</v>
      </c>
    </row>
    <row r="6386" spans="1:39" ht="14.25" x14ac:dyDescent="0.2">
      <c r="A6386" s="4" t="str">
        <f>+VLOOKUP(E6386&amp;H6386&amp;I6386&amp;J6386,[1]Homol.!O:S,2,0)</f>
        <v>Agua</v>
      </c>
      <c r="B6386" s="4" t="str">
        <f>+VLOOKUP(E6386&amp;H6386&amp;I6386&amp;J6386,[1]Homol.!O:S,3,0)</f>
        <v>Flavored water</v>
      </c>
      <c r="C6386" s="4" t="s">
        <v>62</v>
      </c>
      <c r="D6386" s="4" t="s">
        <v>49</v>
      </c>
      <c r="E6386" s="4" t="s">
        <v>12</v>
      </c>
      <c r="F6386" s="4" t="str">
        <f t="shared" si="99"/>
        <v>Formatos Grandes 2250 cc</v>
      </c>
      <c r="G6386" s="4" t="s">
        <v>63</v>
      </c>
      <c r="H6386" s="4" t="s">
        <v>18</v>
      </c>
      <c r="I6386" s="4" t="s">
        <v>15</v>
      </c>
      <c r="J6386" s="4" t="s">
        <v>16</v>
      </c>
      <c r="K6386" s="4">
        <v>16.200000000000003</v>
      </c>
      <c r="L6386" s="4">
        <v>51.3</v>
      </c>
      <c r="M6386" s="4">
        <v>18.900000000000002</v>
      </c>
      <c r="N6386" s="4">
        <v>8.1000000000000014</v>
      </c>
      <c r="O6386" s="4">
        <v>8.1000000000000014</v>
      </c>
      <c r="P6386" s="4">
        <v>2.7</v>
      </c>
      <c r="Q6386" s="4">
        <v>78.3</v>
      </c>
      <c r="Y6386" s="4">
        <v>84.78</v>
      </c>
      <c r="Z6386" s="4">
        <v>32.400000000000006</v>
      </c>
      <c r="AB6386" s="4">
        <v>10.8</v>
      </c>
      <c r="AC6386" s="4">
        <v>108</v>
      </c>
      <c r="AD6386" s="4">
        <v>246.78</v>
      </c>
      <c r="AE6386" s="4">
        <v>43.2</v>
      </c>
      <c r="AF6386" s="4">
        <v>486</v>
      </c>
      <c r="AG6386" s="4">
        <v>464.40000000000003</v>
      </c>
      <c r="AH6386" s="4">
        <v>87.48</v>
      </c>
      <c r="AI6386" s="4">
        <v>280.8</v>
      </c>
      <c r="AJ6386" s="4">
        <v>127.44</v>
      </c>
      <c r="AK6386" s="4">
        <v>58.32</v>
      </c>
      <c r="AL6386" s="4">
        <v>32.400000000000006</v>
      </c>
    </row>
    <row r="6387" spans="1:39" ht="14.25" x14ac:dyDescent="0.2">
      <c r="A6387" s="4" t="str">
        <f>+VLOOKUP(E6387&amp;H6387&amp;I6387&amp;J6387,[1]Homol.!O:S,2,0)</f>
        <v>Agua</v>
      </c>
      <c r="B6387" s="4" t="str">
        <f>+VLOOKUP(E6387&amp;H6387&amp;I6387&amp;J6387,[1]Homol.!O:S,3,0)</f>
        <v>Flavored water</v>
      </c>
      <c r="C6387" s="4" t="s">
        <v>62</v>
      </c>
      <c r="D6387" s="4" t="s">
        <v>49</v>
      </c>
      <c r="E6387" s="4" t="s">
        <v>12</v>
      </c>
      <c r="F6387" s="4" t="str">
        <f t="shared" si="99"/>
        <v>Formatos Grandes 2500 cc</v>
      </c>
      <c r="G6387" s="4" t="s">
        <v>63</v>
      </c>
      <c r="H6387" s="4" t="s">
        <v>18</v>
      </c>
      <c r="I6387" s="4" t="s">
        <v>15</v>
      </c>
      <c r="J6387" s="4" t="s">
        <v>48</v>
      </c>
      <c r="K6387" s="4">
        <v>64.95</v>
      </c>
      <c r="L6387" s="4">
        <v>66.899999999999991</v>
      </c>
      <c r="M6387" s="4">
        <v>183.6</v>
      </c>
      <c r="N6387" s="4">
        <v>45.9</v>
      </c>
      <c r="O6387" s="4">
        <v>81</v>
      </c>
      <c r="P6387" s="4">
        <v>118.8</v>
      </c>
      <c r="Q6387" s="4">
        <v>47.7</v>
      </c>
      <c r="R6387" s="4">
        <v>184.49999999999997</v>
      </c>
      <c r="S6387" s="4">
        <v>148.05000000000001</v>
      </c>
    </row>
    <row r="6388" spans="1:39" ht="14.25" x14ac:dyDescent="0.2">
      <c r="A6388" s="4" t="str">
        <f>+VLOOKUP(E6388&amp;H6388&amp;I6388&amp;J6388,[1]Homol.!O:S,2,0)</f>
        <v>Agua</v>
      </c>
      <c r="B6388" s="4" t="str">
        <f>+VLOOKUP(E6388&amp;H6388&amp;I6388&amp;J6388,[1]Homol.!O:S,3,0)</f>
        <v>Flavored water</v>
      </c>
      <c r="C6388" s="4" t="s">
        <v>62</v>
      </c>
      <c r="D6388" s="4" t="s">
        <v>49</v>
      </c>
      <c r="E6388" s="4" t="s">
        <v>12</v>
      </c>
      <c r="F6388" s="4" t="str">
        <f t="shared" si="99"/>
        <v>Formatos Medianos 1500 cc</v>
      </c>
      <c r="G6388" s="4" t="s">
        <v>63</v>
      </c>
      <c r="H6388" s="4" t="s">
        <v>18</v>
      </c>
      <c r="I6388" s="4" t="s">
        <v>6</v>
      </c>
      <c r="J6388" s="4" t="s">
        <v>7</v>
      </c>
      <c r="K6388" s="4">
        <v>123.47999999999999</v>
      </c>
      <c r="L6388" s="4">
        <v>136.07999999999998</v>
      </c>
      <c r="M6388" s="4">
        <v>65.52</v>
      </c>
      <c r="N6388" s="4">
        <v>103.32</v>
      </c>
      <c r="O6388" s="4">
        <v>204.12</v>
      </c>
      <c r="P6388" s="4">
        <v>12.6</v>
      </c>
      <c r="Q6388" s="4">
        <v>158.76</v>
      </c>
      <c r="R6388" s="4">
        <v>61.199999999999996</v>
      </c>
      <c r="S6388" s="4">
        <v>80.64</v>
      </c>
      <c r="T6388" s="4">
        <v>138.60000000000002</v>
      </c>
      <c r="Y6388" s="4">
        <v>10.08</v>
      </c>
      <c r="Z6388" s="4">
        <v>20.16</v>
      </c>
      <c r="AA6388" s="4">
        <v>20.16</v>
      </c>
      <c r="AC6388" s="4">
        <v>80.64</v>
      </c>
      <c r="AD6388" s="4">
        <v>181.44</v>
      </c>
      <c r="AE6388" s="4">
        <v>10.08</v>
      </c>
      <c r="AF6388" s="4">
        <v>695.52</v>
      </c>
      <c r="AG6388" s="4">
        <v>1310.4000000000001</v>
      </c>
      <c r="AH6388" s="4">
        <v>564.48</v>
      </c>
      <c r="AI6388" s="4">
        <v>332.64</v>
      </c>
      <c r="AJ6388" s="4">
        <v>40.32</v>
      </c>
      <c r="AK6388" s="4">
        <v>120.51</v>
      </c>
      <c r="AL6388" s="4">
        <v>493.92</v>
      </c>
      <c r="AM6388" s="4">
        <v>60.48</v>
      </c>
    </row>
    <row r="6389" spans="1:39" ht="14.25" x14ac:dyDescent="0.2">
      <c r="A6389" s="4" t="str">
        <f>+VLOOKUP(E6389&amp;H6389&amp;I6389&amp;J6389,[1]Homol.!O:S,2,0)</f>
        <v>Agua</v>
      </c>
      <c r="B6389" s="4" t="str">
        <f>+VLOOKUP(E6389&amp;H6389&amp;I6389&amp;J6389,[1]Homol.!O:S,3,0)</f>
        <v>Flavored water</v>
      </c>
      <c r="C6389" s="4" t="s">
        <v>62</v>
      </c>
      <c r="D6389" s="4" t="s">
        <v>49</v>
      </c>
      <c r="E6389" s="4" t="s">
        <v>12</v>
      </c>
      <c r="F6389" s="4" t="str">
        <f t="shared" si="99"/>
        <v>Formatos Chicos Pet 500 cc</v>
      </c>
      <c r="G6389" s="4" t="s">
        <v>63</v>
      </c>
      <c r="H6389" s="4" t="s">
        <v>10</v>
      </c>
      <c r="I6389" s="4" t="s">
        <v>13</v>
      </c>
      <c r="J6389" s="4" t="s">
        <v>14</v>
      </c>
      <c r="K6389" s="4">
        <v>412.38</v>
      </c>
      <c r="L6389" s="4">
        <v>554.04</v>
      </c>
      <c r="M6389" s="4">
        <v>650.76</v>
      </c>
      <c r="N6389" s="4">
        <v>457.02</v>
      </c>
      <c r="O6389" s="4">
        <v>326.76</v>
      </c>
      <c r="P6389" s="4">
        <v>486.48</v>
      </c>
      <c r="Q6389" s="4">
        <v>784.26</v>
      </c>
      <c r="R6389" s="4">
        <v>133.38</v>
      </c>
      <c r="S6389" s="4">
        <v>42.480000000000004</v>
      </c>
      <c r="T6389" s="4">
        <v>91.800000000000011</v>
      </c>
      <c r="U6389" s="4">
        <v>112.26000000000002</v>
      </c>
      <c r="V6389" s="4">
        <v>111.9</v>
      </c>
      <c r="W6389" s="4">
        <v>154.01999999999998</v>
      </c>
      <c r="X6389" s="4">
        <v>49.08</v>
      </c>
      <c r="Y6389" s="4">
        <v>32.880000000000003</v>
      </c>
      <c r="AA6389" s="4">
        <v>4.68</v>
      </c>
      <c r="AB6389" s="4">
        <v>9</v>
      </c>
      <c r="AC6389" s="4">
        <v>10.62</v>
      </c>
      <c r="AD6389" s="4">
        <v>41.940000000000005</v>
      </c>
      <c r="AF6389" s="4">
        <v>157.19999999999999</v>
      </c>
      <c r="AG6389" s="4">
        <v>3.5999999999999996</v>
      </c>
      <c r="AH6389" s="4">
        <v>43.74</v>
      </c>
      <c r="AI6389" s="4">
        <v>22.2</v>
      </c>
      <c r="AJ6389" s="4">
        <v>9.9000000000000021</v>
      </c>
    </row>
    <row r="6390" spans="1:39" ht="14.25" x14ac:dyDescent="0.2">
      <c r="A6390" s="4" t="str">
        <f>+VLOOKUP(E6390&amp;H6390&amp;I6390&amp;J6390,[1]Homol.!O:S,2,0)</f>
        <v>Agua</v>
      </c>
      <c r="B6390" s="4" t="str">
        <f>+VLOOKUP(E6390&amp;H6390&amp;I6390&amp;J6390,[1]Homol.!O:S,3,0)</f>
        <v>Flavored water</v>
      </c>
      <c r="C6390" s="4" t="s">
        <v>62</v>
      </c>
      <c r="D6390" s="4" t="s">
        <v>49</v>
      </c>
      <c r="E6390" s="4" t="s">
        <v>12</v>
      </c>
      <c r="F6390" s="4" t="str">
        <f t="shared" si="99"/>
        <v>Formatos Grandes 2250 cc</v>
      </c>
      <c r="G6390" s="4" t="s">
        <v>63</v>
      </c>
      <c r="H6390" s="4" t="s">
        <v>10</v>
      </c>
      <c r="I6390" s="4" t="s">
        <v>15</v>
      </c>
      <c r="J6390" s="4" t="s">
        <v>16</v>
      </c>
      <c r="K6390" s="4">
        <v>54.674999999999997</v>
      </c>
      <c r="L6390" s="4">
        <v>132.30000000000001</v>
      </c>
      <c r="M6390" s="4">
        <v>37.799999999999997</v>
      </c>
      <c r="N6390" s="4">
        <v>302.39999999999998</v>
      </c>
      <c r="O6390" s="4">
        <v>29.7</v>
      </c>
      <c r="P6390" s="4">
        <v>27</v>
      </c>
      <c r="Q6390" s="4">
        <v>691.2</v>
      </c>
      <c r="Y6390" s="4">
        <v>154.035</v>
      </c>
      <c r="Z6390" s="4">
        <v>21.6</v>
      </c>
      <c r="AA6390" s="4">
        <v>55.62</v>
      </c>
      <c r="AB6390" s="4">
        <v>71.954999999999998</v>
      </c>
      <c r="AC6390" s="4">
        <v>257.71499999999997</v>
      </c>
      <c r="AD6390" s="4">
        <v>522.44999999999993</v>
      </c>
      <c r="AE6390" s="4">
        <v>120.14999999999999</v>
      </c>
      <c r="AF6390" s="4">
        <v>713.745</v>
      </c>
      <c r="AG6390" s="4">
        <v>772.2</v>
      </c>
      <c r="AH6390" s="4">
        <v>262.44</v>
      </c>
      <c r="AI6390" s="4">
        <v>455.76000000000005</v>
      </c>
      <c r="AJ6390" s="4">
        <v>381.51000000000005</v>
      </c>
      <c r="AK6390" s="4">
        <v>106.92</v>
      </c>
      <c r="AL6390" s="4">
        <v>172.8</v>
      </c>
      <c r="AM6390" s="4">
        <v>21.6</v>
      </c>
    </row>
    <row r="6391" spans="1:39" ht="14.25" x14ac:dyDescent="0.2">
      <c r="A6391" s="4" t="str">
        <f>+VLOOKUP(E6391&amp;H6391&amp;I6391&amp;J6391,[1]Homol.!O:S,2,0)</f>
        <v>Agua</v>
      </c>
      <c r="B6391" s="4" t="str">
        <f>+VLOOKUP(E6391&amp;H6391&amp;I6391&amp;J6391,[1]Homol.!O:S,3,0)</f>
        <v>Flavored water</v>
      </c>
      <c r="C6391" s="4" t="s">
        <v>62</v>
      </c>
      <c r="D6391" s="4" t="s">
        <v>49</v>
      </c>
      <c r="E6391" s="4" t="s">
        <v>12</v>
      </c>
      <c r="F6391" s="4" t="str">
        <f t="shared" si="99"/>
        <v>Formatos Grandes 2500 cc</v>
      </c>
      <c r="G6391" s="4" t="s">
        <v>63</v>
      </c>
      <c r="H6391" s="4" t="s">
        <v>10</v>
      </c>
      <c r="I6391" s="4" t="s">
        <v>15</v>
      </c>
      <c r="J6391" s="4" t="s">
        <v>48</v>
      </c>
      <c r="K6391" s="4">
        <v>210.60000000000002</v>
      </c>
      <c r="L6391" s="4">
        <v>405.6</v>
      </c>
      <c r="M6391" s="4">
        <v>356.4</v>
      </c>
      <c r="N6391" s="4">
        <v>273.89999999999998</v>
      </c>
      <c r="O6391" s="4">
        <v>574.95000000000005</v>
      </c>
      <c r="P6391" s="4">
        <v>408.59999999999997</v>
      </c>
      <c r="Q6391" s="4">
        <v>140.1</v>
      </c>
      <c r="R6391" s="4">
        <v>661.35</v>
      </c>
      <c r="S6391" s="4">
        <v>465.45000000000005</v>
      </c>
      <c r="AM6391" s="4">
        <v>820.8</v>
      </c>
    </row>
    <row r="6392" spans="1:39" ht="14.25" x14ac:dyDescent="0.2">
      <c r="A6392" s="4" t="str">
        <f>+VLOOKUP(E6392&amp;H6392&amp;I6392&amp;J6392,[1]Homol.!O:S,2,0)</f>
        <v>Agua</v>
      </c>
      <c r="B6392" s="4" t="str">
        <f>+VLOOKUP(E6392&amp;H6392&amp;I6392&amp;J6392,[1]Homol.!O:S,3,0)</f>
        <v>Flavored water</v>
      </c>
      <c r="C6392" s="4" t="s">
        <v>62</v>
      </c>
      <c r="D6392" s="4" t="s">
        <v>49</v>
      </c>
      <c r="E6392" s="4" t="s">
        <v>12</v>
      </c>
      <c r="F6392" s="4" t="str">
        <f t="shared" si="99"/>
        <v>Formatos Medianos 1000 cc</v>
      </c>
      <c r="G6392" s="4" t="s">
        <v>63</v>
      </c>
      <c r="H6392" s="4" t="s">
        <v>10</v>
      </c>
      <c r="I6392" s="4" t="s">
        <v>6</v>
      </c>
      <c r="J6392" s="4" t="s">
        <v>17</v>
      </c>
      <c r="K6392" s="4">
        <v>417.24</v>
      </c>
      <c r="L6392" s="4">
        <v>206.57999999999998</v>
      </c>
      <c r="M6392" s="4">
        <v>179.76</v>
      </c>
      <c r="N6392" s="4">
        <v>80.64</v>
      </c>
      <c r="O6392" s="4">
        <v>252.00000000000003</v>
      </c>
      <c r="P6392" s="4">
        <v>208.32</v>
      </c>
      <c r="Q6392" s="4">
        <v>117.96</v>
      </c>
      <c r="R6392" s="4">
        <v>428.99999999999994</v>
      </c>
      <c r="S6392" s="4">
        <v>62.040000000000006</v>
      </c>
      <c r="T6392" s="4">
        <v>246.95999999999998</v>
      </c>
      <c r="U6392" s="4">
        <v>185.16</v>
      </c>
      <c r="V6392" s="4">
        <v>168.60000000000002</v>
      </c>
      <c r="W6392" s="4">
        <v>269.88</v>
      </c>
      <c r="X6392" s="4">
        <v>207.36</v>
      </c>
      <c r="Y6392" s="4">
        <v>18.48</v>
      </c>
      <c r="Z6392" s="4">
        <v>3.36</v>
      </c>
      <c r="AA6392" s="4">
        <v>16.619999999999997</v>
      </c>
      <c r="AB6392" s="4">
        <v>34.14</v>
      </c>
      <c r="AC6392" s="4">
        <v>31.559999999999995</v>
      </c>
      <c r="AD6392" s="4">
        <v>20.76</v>
      </c>
      <c r="AE6392" s="4">
        <v>20.7</v>
      </c>
      <c r="AF6392" s="4">
        <v>164.45999999999998</v>
      </c>
      <c r="AG6392" s="4">
        <v>97.14</v>
      </c>
      <c r="AH6392" s="4">
        <v>31.499999999999996</v>
      </c>
      <c r="AI6392" s="4">
        <v>42.900000000000006</v>
      </c>
      <c r="AJ6392" s="4">
        <v>12.66</v>
      </c>
      <c r="AK6392" s="4">
        <v>6.72</v>
      </c>
      <c r="AL6392" s="4">
        <v>5.04</v>
      </c>
    </row>
    <row r="6393" spans="1:39" ht="14.25" x14ac:dyDescent="0.2">
      <c r="A6393" s="4" t="str">
        <f>+VLOOKUP(E6393&amp;H6393&amp;I6393&amp;J6393,[1]Homol.!O:S,2,0)</f>
        <v>Agua</v>
      </c>
      <c r="B6393" s="4" t="str">
        <f>+VLOOKUP(E6393&amp;H6393&amp;I6393&amp;J6393,[1]Homol.!O:S,3,0)</f>
        <v>Flavored water</v>
      </c>
      <c r="C6393" s="4" t="s">
        <v>62</v>
      </c>
      <c r="D6393" s="4" t="s">
        <v>49</v>
      </c>
      <c r="E6393" s="4" t="s">
        <v>12</v>
      </c>
      <c r="F6393" s="4" t="str">
        <f t="shared" si="99"/>
        <v>Formatos Medianos 1500 cc</v>
      </c>
      <c r="G6393" s="4" t="s">
        <v>63</v>
      </c>
      <c r="H6393" s="4" t="s">
        <v>10</v>
      </c>
      <c r="I6393" s="4" t="s">
        <v>6</v>
      </c>
      <c r="J6393" s="4" t="s">
        <v>7</v>
      </c>
      <c r="K6393" s="4">
        <v>302.22000000000003</v>
      </c>
      <c r="L6393" s="4">
        <v>856.8</v>
      </c>
      <c r="M6393" s="4">
        <v>209.16</v>
      </c>
      <c r="N6393" s="4">
        <v>736.82999999999993</v>
      </c>
      <c r="O6393" s="4">
        <v>302.39999999999998</v>
      </c>
      <c r="P6393" s="4">
        <v>766.17000000000007</v>
      </c>
      <c r="Q6393" s="4">
        <v>1305.3600000000001</v>
      </c>
      <c r="R6393" s="4">
        <v>463.67999999999995</v>
      </c>
      <c r="S6393" s="4">
        <v>209.16</v>
      </c>
      <c r="T6393" s="4">
        <v>370.35</v>
      </c>
      <c r="U6393" s="4">
        <v>229.14</v>
      </c>
      <c r="V6393" s="4">
        <v>117.17999999999999</v>
      </c>
      <c r="W6393" s="4">
        <v>288.54000000000002</v>
      </c>
      <c r="X6393" s="4">
        <v>219.6</v>
      </c>
      <c r="Y6393" s="4">
        <v>15.120000000000001</v>
      </c>
      <c r="AA6393" s="4">
        <v>10.08</v>
      </c>
      <c r="AB6393" s="4">
        <v>20.16</v>
      </c>
      <c r="AC6393" s="4">
        <v>131.04</v>
      </c>
      <c r="AD6393" s="4">
        <v>488.88</v>
      </c>
      <c r="AE6393" s="4">
        <v>90.72</v>
      </c>
      <c r="AF6393" s="4">
        <v>1643.04</v>
      </c>
      <c r="AG6393" s="4">
        <v>3407.04</v>
      </c>
      <c r="AH6393" s="4">
        <v>2016</v>
      </c>
      <c r="AI6393" s="4">
        <v>1280.1600000000001</v>
      </c>
      <c r="AJ6393" s="4">
        <v>46.08</v>
      </c>
      <c r="AK6393" s="4">
        <v>50.4</v>
      </c>
      <c r="AL6393" s="4">
        <v>796.32</v>
      </c>
      <c r="AM6393" s="4">
        <v>685.35</v>
      </c>
    </row>
    <row r="6394" spans="1:39" ht="14.25" x14ac:dyDescent="0.2">
      <c r="A6394" s="4" t="str">
        <f>+VLOOKUP(E6394&amp;H6394&amp;I6394&amp;J6394,[1]Homol.!O:S,2,0)</f>
        <v>Agua</v>
      </c>
      <c r="B6394" s="4" t="str">
        <f>+VLOOKUP(E6394&amp;H6394&amp;I6394&amp;J6394,[1]Homol.!O:S,3,0)</f>
        <v>Flavored water</v>
      </c>
      <c r="C6394" s="4" t="s">
        <v>62</v>
      </c>
      <c r="D6394" s="4" t="s">
        <v>49</v>
      </c>
      <c r="E6394" s="4" t="s">
        <v>12</v>
      </c>
      <c r="F6394" s="4" t="str">
        <f t="shared" si="99"/>
        <v>Formatos Grandes 2250 cc</v>
      </c>
      <c r="G6394" s="4" t="s">
        <v>63</v>
      </c>
      <c r="H6394" s="4" t="s">
        <v>19</v>
      </c>
      <c r="I6394" s="4" t="s">
        <v>15</v>
      </c>
      <c r="J6394" s="4" t="s">
        <v>16</v>
      </c>
      <c r="AD6394" s="4">
        <v>32.4</v>
      </c>
      <c r="AE6394" s="4">
        <v>10.8</v>
      </c>
      <c r="AF6394" s="4">
        <v>54</v>
      </c>
      <c r="AG6394" s="4">
        <v>183.6</v>
      </c>
      <c r="AH6394" s="4">
        <v>216</v>
      </c>
      <c r="AI6394" s="4">
        <v>162</v>
      </c>
    </row>
    <row r="6395" spans="1:39" ht="14.25" x14ac:dyDescent="0.2">
      <c r="A6395" s="4" t="str">
        <f>+VLOOKUP(E6395&amp;H6395&amp;I6395&amp;J6395,[1]Homol.!O:S,2,0)</f>
        <v>Agua</v>
      </c>
      <c r="B6395" s="4" t="str">
        <f>+VLOOKUP(E6395&amp;H6395&amp;I6395&amp;J6395,[1]Homol.!O:S,3,0)</f>
        <v>Flavored water</v>
      </c>
      <c r="C6395" s="4" t="s">
        <v>62</v>
      </c>
      <c r="D6395" s="4" t="s">
        <v>49</v>
      </c>
      <c r="E6395" s="4" t="s">
        <v>12</v>
      </c>
      <c r="F6395" s="4" t="str">
        <f t="shared" si="99"/>
        <v>Formatos Medianos 1500 cc</v>
      </c>
      <c r="G6395" s="4" t="s">
        <v>63</v>
      </c>
      <c r="H6395" s="4" t="s">
        <v>19</v>
      </c>
      <c r="I6395" s="4" t="s">
        <v>6</v>
      </c>
      <c r="J6395" s="4" t="s">
        <v>7</v>
      </c>
      <c r="AD6395" s="4">
        <v>20.16</v>
      </c>
      <c r="AE6395" s="4">
        <v>40.32</v>
      </c>
      <c r="AF6395" s="4">
        <v>90.72</v>
      </c>
      <c r="AG6395" s="4">
        <v>383.03999999999996</v>
      </c>
    </row>
    <row r="6396" spans="1:39" ht="14.25" x14ac:dyDescent="0.2">
      <c r="A6396" s="4" t="str">
        <f>+VLOOKUP(E6396&amp;H6396&amp;I6396&amp;J6396,[1]Homol.!O:S,2,0)</f>
        <v>Agua</v>
      </c>
      <c r="B6396" s="4" t="str">
        <f>+VLOOKUP(E6396&amp;H6396&amp;I6396&amp;J6396,[1]Homol.!O:S,3,0)</f>
        <v>Flavored water</v>
      </c>
      <c r="C6396" s="4" t="s">
        <v>62</v>
      </c>
      <c r="D6396" s="4" t="s">
        <v>49</v>
      </c>
      <c r="E6396" s="4" t="s">
        <v>20</v>
      </c>
      <c r="F6396" s="4" t="str">
        <f t="shared" si="99"/>
        <v>Formatos Grandes 2250 cc</v>
      </c>
      <c r="G6396" s="4" t="s">
        <v>63</v>
      </c>
      <c r="H6396" s="4" t="s">
        <v>41</v>
      </c>
      <c r="I6396" s="4" t="s">
        <v>15</v>
      </c>
      <c r="J6396" s="4" t="s">
        <v>16</v>
      </c>
      <c r="L6396" s="4">
        <v>32.4</v>
      </c>
    </row>
    <row r="6397" spans="1:39" ht="14.25" x14ac:dyDescent="0.2">
      <c r="A6397" s="4" t="str">
        <f>+VLOOKUP(E6397&amp;H6397&amp;I6397&amp;J6397,[1]Homol.!O:S,2,0)</f>
        <v>Agua</v>
      </c>
      <c r="B6397" s="4" t="str">
        <f>+VLOOKUP(E6397&amp;H6397&amp;I6397&amp;J6397,[1]Homol.!O:S,3,0)</f>
        <v>Flavored water</v>
      </c>
      <c r="C6397" s="4" t="s">
        <v>62</v>
      </c>
      <c r="D6397" s="4" t="s">
        <v>49</v>
      </c>
      <c r="E6397" s="4" t="s">
        <v>20</v>
      </c>
      <c r="F6397" s="4" t="str">
        <f t="shared" si="99"/>
        <v>Formatos Medianos 1500 cc</v>
      </c>
      <c r="G6397" s="4" t="s">
        <v>63</v>
      </c>
      <c r="H6397" s="4" t="s">
        <v>41</v>
      </c>
      <c r="I6397" s="4" t="s">
        <v>6</v>
      </c>
      <c r="J6397" s="4" t="s">
        <v>7</v>
      </c>
      <c r="L6397" s="4">
        <v>25.2</v>
      </c>
    </row>
    <row r="6398" spans="1:39" ht="14.25" x14ac:dyDescent="0.2">
      <c r="A6398" s="4" t="str">
        <f>+VLOOKUP(E6398&amp;H6398&amp;I6398&amp;J6398,[1]Homol.!O:S,2,0)</f>
        <v>Agua</v>
      </c>
      <c r="B6398" s="4" t="str">
        <f>+VLOOKUP(E6398&amp;H6398&amp;I6398&amp;J6398,[1]Homol.!O:S,3,0)</f>
        <v>Flavored water</v>
      </c>
      <c r="C6398" s="4" t="s">
        <v>62</v>
      </c>
      <c r="D6398" s="4" t="s">
        <v>49</v>
      </c>
      <c r="E6398" s="4" t="s">
        <v>20</v>
      </c>
      <c r="F6398" s="4" t="str">
        <f t="shared" si="99"/>
        <v>Formatos Chicos Pet 500 cc</v>
      </c>
      <c r="G6398" s="4" t="s">
        <v>63</v>
      </c>
      <c r="H6398" s="4" t="s">
        <v>5</v>
      </c>
      <c r="I6398" s="4" t="s">
        <v>13</v>
      </c>
      <c r="J6398" s="4" t="s">
        <v>14</v>
      </c>
      <c r="K6398" s="4">
        <v>10.5</v>
      </c>
      <c r="N6398" s="4">
        <v>6</v>
      </c>
      <c r="O6398" s="4">
        <v>7.5</v>
      </c>
      <c r="P6398" s="4">
        <v>12</v>
      </c>
      <c r="Q6398" s="4">
        <v>3</v>
      </c>
      <c r="R6398" s="4">
        <v>11.52</v>
      </c>
      <c r="T6398" s="4">
        <v>9</v>
      </c>
      <c r="U6398" s="4">
        <v>4.68</v>
      </c>
      <c r="V6398" s="4">
        <v>6.0600000000000005</v>
      </c>
    </row>
    <row r="6399" spans="1:39" ht="14.25" x14ac:dyDescent="0.2">
      <c r="A6399" s="4" t="str">
        <f>+VLOOKUP(E6399&amp;H6399&amp;I6399&amp;J6399,[1]Homol.!O:S,2,0)</f>
        <v>Agua</v>
      </c>
      <c r="B6399" s="4" t="str">
        <f>+VLOOKUP(E6399&amp;H6399&amp;I6399&amp;J6399,[1]Homol.!O:S,3,0)</f>
        <v>Flavored water</v>
      </c>
      <c r="C6399" s="4" t="s">
        <v>62</v>
      </c>
      <c r="D6399" s="4" t="s">
        <v>49</v>
      </c>
      <c r="E6399" s="4" t="s">
        <v>20</v>
      </c>
      <c r="F6399" s="4" t="str">
        <f t="shared" si="99"/>
        <v>Formatos Grandes 2250 cc</v>
      </c>
      <c r="G6399" s="4" t="s">
        <v>63</v>
      </c>
      <c r="H6399" s="4" t="s">
        <v>5</v>
      </c>
      <c r="I6399" s="4" t="s">
        <v>15</v>
      </c>
      <c r="J6399" s="4" t="s">
        <v>16</v>
      </c>
      <c r="K6399" s="4">
        <v>43.2</v>
      </c>
      <c r="L6399" s="4">
        <v>32.4</v>
      </c>
      <c r="M6399" s="4">
        <v>32.400000000000006</v>
      </c>
      <c r="N6399" s="4">
        <v>64.8</v>
      </c>
      <c r="O6399" s="4">
        <v>59.4</v>
      </c>
      <c r="P6399" s="4">
        <v>102.6</v>
      </c>
      <c r="R6399" s="4">
        <v>118.93499999999999</v>
      </c>
      <c r="S6399" s="4">
        <v>10.8</v>
      </c>
      <c r="T6399" s="4">
        <v>91.800000000000011</v>
      </c>
      <c r="W6399" s="4">
        <v>5.4</v>
      </c>
      <c r="Y6399" s="4">
        <v>21.6</v>
      </c>
      <c r="Z6399" s="4">
        <v>32.400000000000006</v>
      </c>
      <c r="AB6399" s="4">
        <v>10.8</v>
      </c>
      <c r="AC6399" s="4">
        <v>54</v>
      </c>
      <c r="AD6399" s="4">
        <v>43.2</v>
      </c>
      <c r="AE6399" s="4">
        <v>10.8</v>
      </c>
      <c r="AF6399" s="4">
        <v>86.399999999999991</v>
      </c>
      <c r="AG6399" s="4">
        <v>194.4</v>
      </c>
      <c r="AL6399" s="4">
        <v>43.2</v>
      </c>
    </row>
    <row r="6400" spans="1:39" ht="14.25" x14ac:dyDescent="0.2">
      <c r="A6400" s="4" t="str">
        <f>+VLOOKUP(E6400&amp;H6400&amp;I6400&amp;J6400,[1]Homol.!O:S,2,0)</f>
        <v>Agua</v>
      </c>
      <c r="B6400" s="4" t="str">
        <f>+VLOOKUP(E6400&amp;H6400&amp;I6400&amp;J6400,[1]Homol.!O:S,3,0)</f>
        <v>Flavored water</v>
      </c>
      <c r="C6400" s="4" t="s">
        <v>62</v>
      </c>
      <c r="D6400" s="4" t="s">
        <v>49</v>
      </c>
      <c r="E6400" s="4" t="s">
        <v>20</v>
      </c>
      <c r="F6400" s="4" t="str">
        <f t="shared" si="99"/>
        <v>Formatos Medianos 1500 cc</v>
      </c>
      <c r="G6400" s="4" t="s">
        <v>63</v>
      </c>
      <c r="H6400" s="4" t="s">
        <v>5</v>
      </c>
      <c r="I6400" s="4" t="s">
        <v>6</v>
      </c>
      <c r="J6400" s="4" t="s">
        <v>7</v>
      </c>
      <c r="K6400" s="4">
        <v>25.2</v>
      </c>
      <c r="L6400" s="4">
        <v>37.799999999999997</v>
      </c>
      <c r="M6400" s="4">
        <v>5.04</v>
      </c>
      <c r="N6400" s="4">
        <v>5.04</v>
      </c>
      <c r="O6400" s="4">
        <v>112.86</v>
      </c>
      <c r="P6400" s="4">
        <v>35.28</v>
      </c>
      <c r="Q6400" s="4">
        <v>37.799999999999997</v>
      </c>
      <c r="R6400" s="4">
        <v>344.52</v>
      </c>
      <c r="S6400" s="4">
        <v>68.039999999999992</v>
      </c>
      <c r="T6400" s="4">
        <v>73.08</v>
      </c>
      <c r="U6400" s="4">
        <v>52.92</v>
      </c>
      <c r="V6400" s="4">
        <v>20.16</v>
      </c>
      <c r="X6400" s="4">
        <v>40.32</v>
      </c>
      <c r="Y6400" s="4">
        <v>30.240000000000002</v>
      </c>
      <c r="AA6400" s="4">
        <v>20.16</v>
      </c>
      <c r="AB6400" s="4">
        <v>10.08</v>
      </c>
      <c r="AC6400" s="4">
        <v>20.16</v>
      </c>
      <c r="AD6400" s="4">
        <v>131.04</v>
      </c>
      <c r="AE6400" s="4">
        <v>10.08</v>
      </c>
      <c r="AF6400" s="4">
        <v>60.48</v>
      </c>
      <c r="AG6400" s="4">
        <v>201.6</v>
      </c>
      <c r="AL6400" s="4">
        <v>30.240000000000002</v>
      </c>
    </row>
    <row r="6401" spans="1:39" ht="14.25" x14ac:dyDescent="0.2">
      <c r="A6401" s="4" t="str">
        <f>+VLOOKUP(E6401&amp;H6401&amp;I6401&amp;J6401,[1]Homol.!O:S,2,0)</f>
        <v>Agua</v>
      </c>
      <c r="B6401" s="4" t="str">
        <f>+VLOOKUP(E6401&amp;H6401&amp;I6401&amp;J6401,[1]Homol.!O:S,3,0)</f>
        <v>Flavored water</v>
      </c>
      <c r="C6401" s="4" t="s">
        <v>62</v>
      </c>
      <c r="D6401" s="4" t="s">
        <v>49</v>
      </c>
      <c r="E6401" s="4" t="s">
        <v>20</v>
      </c>
      <c r="F6401" s="4" t="str">
        <f t="shared" si="99"/>
        <v>Formatos Chicos Pet 500 cc</v>
      </c>
      <c r="G6401" s="4" t="s">
        <v>63</v>
      </c>
      <c r="H6401" s="4" t="s">
        <v>9</v>
      </c>
      <c r="I6401" s="4" t="s">
        <v>13</v>
      </c>
      <c r="J6401" s="4" t="s">
        <v>14</v>
      </c>
      <c r="K6401" s="4">
        <v>3</v>
      </c>
      <c r="O6401" s="4">
        <v>15</v>
      </c>
      <c r="P6401" s="4">
        <v>11.76</v>
      </c>
      <c r="Q6401" s="4">
        <v>1.5</v>
      </c>
      <c r="R6401" s="4">
        <v>24</v>
      </c>
    </row>
    <row r="6402" spans="1:39" ht="14.25" x14ac:dyDescent="0.2">
      <c r="A6402" s="4" t="str">
        <f>+VLOOKUP(E6402&amp;H6402&amp;I6402&amp;J6402,[1]Homol.!O:S,2,0)</f>
        <v>Agua</v>
      </c>
      <c r="B6402" s="4" t="str">
        <f>+VLOOKUP(E6402&amp;H6402&amp;I6402&amp;J6402,[1]Homol.!O:S,3,0)</f>
        <v>Flavored water</v>
      </c>
      <c r="C6402" s="4" t="s">
        <v>62</v>
      </c>
      <c r="D6402" s="4" t="s">
        <v>49</v>
      </c>
      <c r="E6402" s="4" t="s">
        <v>20</v>
      </c>
      <c r="F6402" s="4" t="str">
        <f t="shared" si="99"/>
        <v>Formatos Grandes 2250 cc</v>
      </c>
      <c r="G6402" s="4" t="s">
        <v>63</v>
      </c>
      <c r="H6402" s="4" t="s">
        <v>9</v>
      </c>
      <c r="I6402" s="4" t="s">
        <v>15</v>
      </c>
      <c r="J6402" s="4" t="s">
        <v>16</v>
      </c>
      <c r="K6402" s="4">
        <v>35.099999999999994</v>
      </c>
      <c r="L6402" s="4">
        <v>43.2</v>
      </c>
      <c r="M6402" s="4">
        <v>43.2</v>
      </c>
      <c r="N6402" s="4">
        <v>70.2</v>
      </c>
      <c r="O6402" s="4">
        <v>70.2</v>
      </c>
      <c r="P6402" s="4">
        <v>124.2</v>
      </c>
      <c r="Q6402" s="4">
        <v>10.8</v>
      </c>
      <c r="R6402" s="4">
        <v>151.065</v>
      </c>
      <c r="S6402" s="4">
        <v>94.5</v>
      </c>
      <c r="T6402" s="4">
        <v>91.800000000000011</v>
      </c>
      <c r="U6402" s="4">
        <v>11.88</v>
      </c>
      <c r="V6402" s="4">
        <v>34.964999999999996</v>
      </c>
      <c r="W6402" s="4">
        <v>130.54500000000002</v>
      </c>
      <c r="X6402" s="4">
        <v>97.199999999999989</v>
      </c>
      <c r="Y6402" s="4">
        <v>75.599999999999994</v>
      </c>
      <c r="AA6402" s="4">
        <v>21.6</v>
      </c>
      <c r="AC6402" s="4">
        <v>54</v>
      </c>
      <c r="AD6402" s="4">
        <v>64.8</v>
      </c>
      <c r="AE6402" s="4">
        <v>21.6</v>
      </c>
      <c r="AF6402" s="4">
        <v>64.8</v>
      </c>
      <c r="AG6402" s="4">
        <v>270</v>
      </c>
      <c r="AH6402" s="4">
        <v>10.8</v>
      </c>
      <c r="AL6402" s="4">
        <v>43.2</v>
      </c>
    </row>
    <row r="6403" spans="1:39" ht="14.25" x14ac:dyDescent="0.2">
      <c r="A6403" s="4" t="str">
        <f>+VLOOKUP(E6403&amp;H6403&amp;I6403&amp;J6403,[1]Homol.!O:S,2,0)</f>
        <v>Agua</v>
      </c>
      <c r="B6403" s="4" t="str">
        <f>+VLOOKUP(E6403&amp;H6403&amp;I6403&amp;J6403,[1]Homol.!O:S,3,0)</f>
        <v>Flavored water</v>
      </c>
      <c r="C6403" s="4" t="s">
        <v>62</v>
      </c>
      <c r="D6403" s="4" t="s">
        <v>49</v>
      </c>
      <c r="E6403" s="4" t="s">
        <v>20</v>
      </c>
      <c r="F6403" s="4" t="str">
        <f t="shared" ref="F6403:F6466" si="100">_xlfn.CONCAT(I6403," ",J6403)</f>
        <v>Formatos Medianos 1500 cc</v>
      </c>
      <c r="G6403" s="4" t="s">
        <v>63</v>
      </c>
      <c r="H6403" s="4" t="s">
        <v>9</v>
      </c>
      <c r="I6403" s="4" t="s">
        <v>6</v>
      </c>
      <c r="J6403" s="4" t="s">
        <v>7</v>
      </c>
      <c r="K6403" s="4">
        <v>20.16</v>
      </c>
      <c r="L6403" s="4">
        <v>37.799999999999997</v>
      </c>
      <c r="M6403" s="4">
        <v>68.040000000000006</v>
      </c>
      <c r="N6403" s="4">
        <v>37.799999999999997</v>
      </c>
      <c r="O6403" s="4">
        <v>35.28</v>
      </c>
      <c r="P6403" s="4">
        <v>35.28</v>
      </c>
      <c r="R6403" s="4">
        <v>342.71999999999997</v>
      </c>
      <c r="S6403" s="4">
        <v>85.68</v>
      </c>
      <c r="T6403" s="4">
        <v>62.82</v>
      </c>
      <c r="U6403" s="4">
        <v>90.72</v>
      </c>
      <c r="V6403" s="4">
        <v>25.2</v>
      </c>
      <c r="X6403" s="4">
        <v>30.24</v>
      </c>
      <c r="Y6403" s="4">
        <v>30.240000000000002</v>
      </c>
      <c r="AA6403" s="4">
        <v>20.16</v>
      </c>
      <c r="AB6403" s="4">
        <v>10.08</v>
      </c>
      <c r="AC6403" s="4">
        <v>20.16</v>
      </c>
      <c r="AD6403" s="4">
        <v>120.96</v>
      </c>
      <c r="AE6403" s="4">
        <v>10.08</v>
      </c>
      <c r="AF6403" s="4">
        <v>60.48</v>
      </c>
      <c r="AG6403" s="4">
        <v>90.72</v>
      </c>
      <c r="AL6403" s="4">
        <v>30.240000000000002</v>
      </c>
    </row>
    <row r="6404" spans="1:39" ht="14.25" x14ac:dyDescent="0.2">
      <c r="A6404" s="4" t="str">
        <f>+VLOOKUP(E6404&amp;H6404&amp;I6404&amp;J6404,[1]Homol.!O:S,2,0)</f>
        <v>Agua</v>
      </c>
      <c r="B6404" s="4" t="str">
        <f>+VLOOKUP(E6404&amp;H6404&amp;I6404&amp;J6404,[1]Homol.!O:S,3,0)</f>
        <v>Flavored water</v>
      </c>
      <c r="C6404" s="4" t="s">
        <v>62</v>
      </c>
      <c r="D6404" s="4" t="s">
        <v>49</v>
      </c>
      <c r="E6404" s="4" t="s">
        <v>20</v>
      </c>
      <c r="F6404" s="4" t="str">
        <f t="shared" si="100"/>
        <v>Formatos Chicos Pet 500 cc</v>
      </c>
      <c r="G6404" s="4" t="s">
        <v>63</v>
      </c>
      <c r="H6404" s="4" t="s">
        <v>10</v>
      </c>
      <c r="I6404" s="4" t="s">
        <v>13</v>
      </c>
      <c r="J6404" s="4" t="s">
        <v>14</v>
      </c>
      <c r="K6404" s="4">
        <v>12</v>
      </c>
      <c r="N6404" s="4">
        <v>4.5</v>
      </c>
      <c r="O6404" s="4">
        <v>19.5</v>
      </c>
      <c r="P6404" s="4">
        <v>12</v>
      </c>
      <c r="R6404" s="4">
        <v>6.0600000000000005</v>
      </c>
      <c r="S6404" s="4">
        <v>12</v>
      </c>
      <c r="T6404" s="4">
        <v>3</v>
      </c>
    </row>
    <row r="6405" spans="1:39" ht="14.25" x14ac:dyDescent="0.2">
      <c r="A6405" s="4" t="str">
        <f>+VLOOKUP(E6405&amp;H6405&amp;I6405&amp;J6405,[1]Homol.!O:S,2,0)</f>
        <v>Agua</v>
      </c>
      <c r="B6405" s="4" t="str">
        <f>+VLOOKUP(E6405&amp;H6405&amp;I6405&amp;J6405,[1]Homol.!O:S,3,0)</f>
        <v>Flavored water</v>
      </c>
      <c r="C6405" s="4" t="s">
        <v>62</v>
      </c>
      <c r="D6405" s="4" t="s">
        <v>49</v>
      </c>
      <c r="E6405" s="4" t="s">
        <v>20</v>
      </c>
      <c r="F6405" s="4" t="str">
        <f t="shared" si="100"/>
        <v>Formatos Grandes 2250 cc</v>
      </c>
      <c r="G6405" s="4" t="s">
        <v>63</v>
      </c>
      <c r="H6405" s="4" t="s">
        <v>10</v>
      </c>
      <c r="I6405" s="4" t="s">
        <v>15</v>
      </c>
      <c r="J6405" s="4" t="s">
        <v>16</v>
      </c>
      <c r="K6405" s="4">
        <v>45.9</v>
      </c>
      <c r="L6405" s="4">
        <v>64.8</v>
      </c>
      <c r="M6405" s="4">
        <v>86.4</v>
      </c>
      <c r="N6405" s="4">
        <v>118.8</v>
      </c>
      <c r="O6405" s="4">
        <v>111.24</v>
      </c>
      <c r="P6405" s="4">
        <v>119.47499999999999</v>
      </c>
      <c r="R6405" s="4">
        <v>121.63500000000002</v>
      </c>
      <c r="S6405" s="4">
        <v>43.2</v>
      </c>
      <c r="T6405" s="4">
        <v>110.70000000000002</v>
      </c>
      <c r="U6405" s="4">
        <v>121.5</v>
      </c>
      <c r="V6405" s="4">
        <v>16.2</v>
      </c>
      <c r="W6405" s="4">
        <v>2.7</v>
      </c>
      <c r="X6405" s="4">
        <v>70.2</v>
      </c>
      <c r="Y6405" s="4">
        <v>16.2</v>
      </c>
      <c r="AA6405" s="4">
        <v>21.6</v>
      </c>
      <c r="AB6405" s="4">
        <v>21.6</v>
      </c>
      <c r="AC6405" s="4">
        <v>32.4</v>
      </c>
      <c r="AD6405" s="4">
        <v>43.2</v>
      </c>
      <c r="AE6405" s="4">
        <v>-10.8</v>
      </c>
      <c r="AF6405" s="4">
        <v>86.399999999999991</v>
      </c>
      <c r="AG6405" s="4">
        <v>194.4</v>
      </c>
      <c r="AL6405" s="4">
        <v>43.2</v>
      </c>
    </row>
    <row r="6406" spans="1:39" ht="14.25" x14ac:dyDescent="0.2">
      <c r="A6406" s="4" t="str">
        <f>+VLOOKUP(E6406&amp;H6406&amp;I6406&amp;J6406,[1]Homol.!O:S,2,0)</f>
        <v>Agua</v>
      </c>
      <c r="B6406" s="4" t="str">
        <f>+VLOOKUP(E6406&amp;H6406&amp;I6406&amp;J6406,[1]Homol.!O:S,3,0)</f>
        <v>Flavored water</v>
      </c>
      <c r="C6406" s="4" t="s">
        <v>62</v>
      </c>
      <c r="D6406" s="4" t="s">
        <v>49</v>
      </c>
      <c r="E6406" s="4" t="s">
        <v>20</v>
      </c>
      <c r="F6406" s="4" t="str">
        <f t="shared" si="100"/>
        <v>Formatos Medianos 1500 cc</v>
      </c>
      <c r="G6406" s="4" t="s">
        <v>63</v>
      </c>
      <c r="H6406" s="4" t="s">
        <v>10</v>
      </c>
      <c r="I6406" s="4" t="s">
        <v>6</v>
      </c>
      <c r="J6406" s="4" t="s">
        <v>7</v>
      </c>
      <c r="K6406" s="4">
        <v>30.24</v>
      </c>
      <c r="L6406" s="4">
        <v>63</v>
      </c>
      <c r="M6406" s="4">
        <v>57.96</v>
      </c>
      <c r="N6406" s="4">
        <v>2.52</v>
      </c>
      <c r="O6406" s="4">
        <v>118.53</v>
      </c>
      <c r="P6406" s="4">
        <v>40.32</v>
      </c>
      <c r="Q6406" s="4">
        <v>109.44</v>
      </c>
      <c r="R6406" s="4">
        <v>629.64</v>
      </c>
      <c r="S6406" s="4">
        <v>100.8</v>
      </c>
      <c r="T6406" s="4">
        <v>40.32</v>
      </c>
      <c r="U6406" s="4">
        <v>85.68</v>
      </c>
      <c r="V6406" s="4">
        <v>15.120000000000001</v>
      </c>
      <c r="W6406" s="4">
        <v>1.8</v>
      </c>
      <c r="X6406" s="4">
        <v>10.08</v>
      </c>
      <c r="Y6406" s="4">
        <v>30.24</v>
      </c>
      <c r="AB6406" s="4">
        <v>10.08</v>
      </c>
      <c r="AC6406" s="4">
        <v>30.24</v>
      </c>
      <c r="AD6406" s="4">
        <v>110.88</v>
      </c>
      <c r="AE6406" s="4">
        <v>40.32</v>
      </c>
      <c r="AF6406" s="4">
        <v>218.15999999999997</v>
      </c>
      <c r="AG6406" s="4">
        <v>181.44</v>
      </c>
      <c r="AH6406" s="4">
        <v>50.4</v>
      </c>
      <c r="AI6406" s="4">
        <v>20.16</v>
      </c>
      <c r="AJ6406" s="4">
        <v>30.240000000000002</v>
      </c>
      <c r="AK6406" s="4">
        <v>52.92</v>
      </c>
      <c r="AL6406" s="4">
        <v>42.84</v>
      </c>
    </row>
    <row r="6407" spans="1:39" ht="14.25" x14ac:dyDescent="0.2">
      <c r="A6407" s="4" t="str">
        <f>+VLOOKUP(E6407&amp;H6407&amp;I6407&amp;J6407,[1]Homol.!O:S,2,0)</f>
        <v>Agua</v>
      </c>
      <c r="B6407" s="4" t="str">
        <f>+VLOOKUP(E6407&amp;H6407&amp;I6407&amp;J6407,[1]Homol.!O:S,3,0)</f>
        <v>Flavored water</v>
      </c>
      <c r="C6407" s="4" t="s">
        <v>62</v>
      </c>
      <c r="D6407" s="4" t="s">
        <v>49</v>
      </c>
      <c r="E6407" s="4" t="s">
        <v>42</v>
      </c>
      <c r="F6407" s="4" t="str">
        <f t="shared" si="100"/>
        <v>Formatos Grandes 2250 cc</v>
      </c>
      <c r="G6407" s="4" t="s">
        <v>63</v>
      </c>
      <c r="H6407" s="4" t="s">
        <v>38</v>
      </c>
      <c r="I6407" s="4" t="s">
        <v>15</v>
      </c>
      <c r="J6407" s="4" t="s">
        <v>16</v>
      </c>
      <c r="K6407" s="4">
        <v>64.8</v>
      </c>
      <c r="L6407" s="4">
        <v>39.284999999999997</v>
      </c>
      <c r="M6407" s="4">
        <v>48.6</v>
      </c>
      <c r="N6407" s="4">
        <v>83.7</v>
      </c>
      <c r="O6407" s="4">
        <v>33.75</v>
      </c>
      <c r="P6407" s="4">
        <v>5.4</v>
      </c>
      <c r="Q6407" s="4">
        <v>48.6</v>
      </c>
      <c r="R6407" s="4">
        <v>16.740000000000002</v>
      </c>
      <c r="S6407" s="4">
        <v>33.75</v>
      </c>
      <c r="T6407" s="4">
        <v>75.599999999999994</v>
      </c>
      <c r="U6407" s="4">
        <v>21.195000000000004</v>
      </c>
      <c r="V6407" s="4">
        <v>17.549999999999997</v>
      </c>
      <c r="W6407" s="4">
        <v>10.8</v>
      </c>
      <c r="X6407" s="4">
        <v>24.705000000000002</v>
      </c>
      <c r="Y6407" s="4">
        <v>13.5</v>
      </c>
      <c r="Z6407" s="4">
        <v>21.6</v>
      </c>
      <c r="AA6407" s="4">
        <v>0.67500000000000004</v>
      </c>
    </row>
    <row r="6408" spans="1:39" ht="14.25" x14ac:dyDescent="0.2">
      <c r="A6408" s="4" t="str">
        <f>+VLOOKUP(E6408&amp;H6408&amp;I6408&amp;J6408,[1]Homol.!O:S,2,0)</f>
        <v>Agua</v>
      </c>
      <c r="B6408" s="4" t="str">
        <f>+VLOOKUP(E6408&amp;H6408&amp;I6408&amp;J6408,[1]Homol.!O:S,3,0)</f>
        <v>Flavored water</v>
      </c>
      <c r="C6408" s="4" t="s">
        <v>62</v>
      </c>
      <c r="D6408" s="4" t="s">
        <v>49</v>
      </c>
      <c r="E6408" s="4" t="s">
        <v>42</v>
      </c>
      <c r="F6408" s="4" t="str">
        <f t="shared" si="100"/>
        <v>Formatos Grandes 2250 cc</v>
      </c>
      <c r="G6408" s="4" t="s">
        <v>63</v>
      </c>
      <c r="H6408" s="4" t="s">
        <v>10</v>
      </c>
      <c r="I6408" s="4" t="s">
        <v>15</v>
      </c>
      <c r="J6408" s="4" t="s">
        <v>16</v>
      </c>
      <c r="K6408" s="4">
        <v>31.05</v>
      </c>
      <c r="L6408" s="4">
        <v>24.3</v>
      </c>
      <c r="M6408" s="4">
        <v>51.3</v>
      </c>
      <c r="N6408" s="4">
        <v>13.5</v>
      </c>
      <c r="O6408" s="4">
        <v>27</v>
      </c>
      <c r="Q6408" s="4">
        <v>16.47</v>
      </c>
      <c r="R6408" s="4">
        <v>274.05</v>
      </c>
      <c r="S6408" s="4">
        <v>85.05</v>
      </c>
      <c r="T6408" s="4">
        <v>35.100000000000009</v>
      </c>
      <c r="U6408" s="4">
        <v>202.5</v>
      </c>
      <c r="V6408" s="4">
        <v>32.4</v>
      </c>
      <c r="W6408" s="4">
        <v>8.1000000000000014</v>
      </c>
      <c r="X6408" s="4">
        <v>5.4</v>
      </c>
      <c r="Y6408" s="4">
        <v>2.97</v>
      </c>
      <c r="Z6408" s="4">
        <v>32.400000000000006</v>
      </c>
      <c r="AA6408" s="4">
        <v>2.16</v>
      </c>
      <c r="AB6408" s="4">
        <v>9.4499999999999993</v>
      </c>
      <c r="AC6408" s="4">
        <v>22.275000000000002</v>
      </c>
      <c r="AD6408" s="4">
        <v>22.275000000000002</v>
      </c>
    </row>
    <row r="6409" spans="1:39" ht="14.25" x14ac:dyDescent="0.2">
      <c r="A6409" s="4" t="str">
        <f>+VLOOKUP(E6409&amp;H6409&amp;I6409&amp;J6409,[1]Homol.!O:S,2,0)</f>
        <v>Agua</v>
      </c>
      <c r="B6409" s="4" t="str">
        <f>+VLOOKUP(E6409&amp;H6409&amp;I6409&amp;J6409,[1]Homol.!O:S,3,0)</f>
        <v>Plain water</v>
      </c>
      <c r="C6409" s="4" t="s">
        <v>62</v>
      </c>
      <c r="D6409" s="4" t="s">
        <v>49</v>
      </c>
      <c r="E6409" s="4" t="s">
        <v>21</v>
      </c>
      <c r="F6409" s="4" t="str">
        <f t="shared" si="100"/>
        <v>Bidones 6200 cc</v>
      </c>
      <c r="G6409" s="4" t="s">
        <v>63</v>
      </c>
      <c r="H6409" s="4" t="s">
        <v>22</v>
      </c>
      <c r="I6409" s="4" t="s">
        <v>23</v>
      </c>
      <c r="J6409" s="4" t="s">
        <v>24</v>
      </c>
      <c r="R6409" s="4">
        <v>5530.0279999999993</v>
      </c>
      <c r="S6409" s="4">
        <v>2958.1439999999998</v>
      </c>
      <c r="T6409" s="4">
        <v>6478.0080000000007</v>
      </c>
      <c r="U6409" s="4">
        <v>4788.26</v>
      </c>
      <c r="V6409" s="4">
        <v>1526.1919999999998</v>
      </c>
      <c r="W6409" s="4">
        <v>3244.8320000000003</v>
      </c>
      <c r="X6409" s="4">
        <v>2679.3920000000003</v>
      </c>
      <c r="Y6409" s="4">
        <v>973.89599999999996</v>
      </c>
      <c r="Z6409" s="4">
        <v>1384.0880000000002</v>
      </c>
      <c r="AA6409" s="4">
        <v>3626.38</v>
      </c>
      <c r="AB6409" s="4">
        <v>3218.42</v>
      </c>
      <c r="AC6409" s="4">
        <v>1533.8799999999999</v>
      </c>
      <c r="AD6409" s="4">
        <v>2176.076</v>
      </c>
      <c r="AE6409" s="4">
        <v>679.76800000000003</v>
      </c>
      <c r="AF6409" s="4">
        <v>2645.6640000000002</v>
      </c>
      <c r="AG6409" s="4">
        <v>2176.8199999999997</v>
      </c>
      <c r="AH6409" s="4">
        <v>1393.884</v>
      </c>
      <c r="AI6409" s="4">
        <v>2281.1040000000003</v>
      </c>
      <c r="AJ6409" s="4">
        <v>2490.6640000000002</v>
      </c>
      <c r="AK6409" s="4">
        <v>1260.212</v>
      </c>
      <c r="AL6409" s="4">
        <v>1077.808</v>
      </c>
      <c r="AM6409" s="4">
        <v>739.53599999999994</v>
      </c>
    </row>
    <row r="6410" spans="1:39" ht="14.25" x14ac:dyDescent="0.2">
      <c r="A6410" s="4" t="str">
        <f>+VLOOKUP(E6410&amp;H6410&amp;I6410&amp;J6410,[1]Homol.!O:S,2,0)</f>
        <v>Agua</v>
      </c>
      <c r="B6410" s="4" t="str">
        <f>+VLOOKUP(E6410&amp;H6410&amp;I6410&amp;J6410,[1]Homol.!O:S,3,0)</f>
        <v>Plain water</v>
      </c>
      <c r="C6410" s="4" t="s">
        <v>62</v>
      </c>
      <c r="D6410" s="4" t="s">
        <v>49</v>
      </c>
      <c r="E6410" s="4" t="s">
        <v>21</v>
      </c>
      <c r="F6410" s="4" t="str">
        <f t="shared" si="100"/>
        <v>Bidones 6250 cc</v>
      </c>
      <c r="G6410" s="4" t="s">
        <v>63</v>
      </c>
      <c r="H6410" s="4" t="s">
        <v>22</v>
      </c>
      <c r="I6410" s="4" t="s">
        <v>23</v>
      </c>
      <c r="J6410" s="4" t="s">
        <v>35</v>
      </c>
      <c r="K6410" s="4">
        <v>6980.25</v>
      </c>
      <c r="L6410" s="4">
        <v>6399.5</v>
      </c>
      <c r="M6410" s="4">
        <v>7685.25</v>
      </c>
      <c r="N6410" s="4">
        <v>4627</v>
      </c>
      <c r="O6410" s="4">
        <v>3452.375</v>
      </c>
      <c r="P6410" s="4">
        <v>4213</v>
      </c>
      <c r="Q6410" s="4">
        <v>6016.7660000000005</v>
      </c>
    </row>
    <row r="6411" spans="1:39" ht="14.25" x14ac:dyDescent="0.2">
      <c r="A6411" s="4" t="str">
        <f>+VLOOKUP(E6411&amp;H6411&amp;I6411&amp;J6411,[1]Homol.!O:S,2,0)</f>
        <v>Agua</v>
      </c>
      <c r="B6411" s="4" t="str">
        <f>+VLOOKUP(E6411&amp;H6411&amp;I6411&amp;J6411,[1]Homol.!O:S,3,0)</f>
        <v>Plain water</v>
      </c>
      <c r="C6411" s="4" t="s">
        <v>62</v>
      </c>
      <c r="D6411" s="4" t="s">
        <v>49</v>
      </c>
      <c r="E6411" s="4" t="s">
        <v>21</v>
      </c>
      <c r="F6411" s="4" t="str">
        <f t="shared" si="100"/>
        <v>Formatos Chicos Pet 600 cc</v>
      </c>
      <c r="G6411" s="4" t="s">
        <v>63</v>
      </c>
      <c r="H6411" s="4" t="s">
        <v>22</v>
      </c>
      <c r="I6411" s="4" t="s">
        <v>13</v>
      </c>
      <c r="J6411" s="4" t="s">
        <v>27</v>
      </c>
      <c r="K6411" s="4">
        <v>365.4</v>
      </c>
      <c r="L6411" s="4">
        <v>171</v>
      </c>
      <c r="M6411" s="4">
        <v>401.4</v>
      </c>
      <c r="N6411" s="4">
        <v>306</v>
      </c>
      <c r="O6411" s="4">
        <v>294.19200000000001</v>
      </c>
      <c r="P6411" s="4">
        <v>266.39999999999998</v>
      </c>
      <c r="Q6411" s="4">
        <v>21.6</v>
      </c>
      <c r="R6411" s="4">
        <v>469.22400000000005</v>
      </c>
      <c r="S6411" s="4">
        <v>167.68800000000002</v>
      </c>
      <c r="T6411" s="4">
        <v>75.455999999999989</v>
      </c>
      <c r="U6411" s="4">
        <v>104.4</v>
      </c>
      <c r="V6411" s="4">
        <v>104.4</v>
      </c>
      <c r="W6411" s="4">
        <v>68.399999999999991</v>
      </c>
      <c r="X6411" s="4">
        <v>207.57599999999999</v>
      </c>
      <c r="Y6411" s="4">
        <v>12.6</v>
      </c>
      <c r="Z6411" s="4">
        <v>54</v>
      </c>
      <c r="AA6411" s="4">
        <v>540.79199999999992</v>
      </c>
      <c r="AB6411" s="4">
        <v>163.80000000000001</v>
      </c>
      <c r="AC6411" s="4">
        <v>41.4</v>
      </c>
      <c r="AD6411" s="4">
        <v>96.263999999999996</v>
      </c>
      <c r="AE6411" s="4">
        <v>28.224</v>
      </c>
      <c r="AF6411" s="4">
        <v>428.32800000000003</v>
      </c>
      <c r="AG6411" s="4">
        <v>142.19999999999999</v>
      </c>
      <c r="AH6411" s="4">
        <v>247.10400000000007</v>
      </c>
      <c r="AI6411" s="4">
        <v>115.27200000000001</v>
      </c>
      <c r="AJ6411" s="4">
        <v>61.488000000000014</v>
      </c>
      <c r="AK6411" s="4">
        <v>136.80000000000001</v>
      </c>
      <c r="AL6411" s="4">
        <v>64.800000000000011</v>
      </c>
      <c r="AM6411" s="4">
        <v>16.200000000000003</v>
      </c>
    </row>
    <row r="6412" spans="1:39" ht="14.25" x14ac:dyDescent="0.2">
      <c r="A6412" s="4" t="str">
        <f>+VLOOKUP(E6412&amp;H6412&amp;I6412&amp;J6412,[1]Homol.!O:S,2,0)</f>
        <v>Agua</v>
      </c>
      <c r="B6412" s="4" t="str">
        <f>+VLOOKUP(E6412&amp;H6412&amp;I6412&amp;J6412,[1]Homol.!O:S,3,0)</f>
        <v>Plain water</v>
      </c>
      <c r="C6412" s="4" t="s">
        <v>62</v>
      </c>
      <c r="D6412" s="4" t="s">
        <v>49</v>
      </c>
      <c r="E6412" s="4" t="s">
        <v>21</v>
      </c>
      <c r="F6412" s="4" t="str">
        <f t="shared" si="100"/>
        <v>Formatos Grandes 2250 cc</v>
      </c>
      <c r="G6412" s="4" t="s">
        <v>63</v>
      </c>
      <c r="H6412" s="4" t="s">
        <v>22</v>
      </c>
      <c r="I6412" s="4" t="s">
        <v>15</v>
      </c>
      <c r="J6412" s="4" t="s">
        <v>16</v>
      </c>
      <c r="K6412" s="4">
        <v>344.505</v>
      </c>
      <c r="L6412" s="4">
        <v>962.09999999999991</v>
      </c>
      <c r="M6412" s="4">
        <v>1746.9</v>
      </c>
      <c r="N6412" s="4">
        <v>1571.85</v>
      </c>
      <c r="O6412" s="4">
        <v>1024.5</v>
      </c>
      <c r="P6412" s="4">
        <v>1265.3999999999999</v>
      </c>
      <c r="Q6412" s="4">
        <v>545.4</v>
      </c>
      <c r="W6412" s="4">
        <v>9.7200000000000006</v>
      </c>
      <c r="X6412" s="4">
        <v>29.160000000000004</v>
      </c>
      <c r="Y6412" s="4">
        <v>280.26</v>
      </c>
      <c r="Z6412" s="4">
        <v>788.40000000000009</v>
      </c>
      <c r="AA6412" s="4">
        <v>1281.96</v>
      </c>
      <c r="AB6412" s="4">
        <v>896.67000000000007</v>
      </c>
      <c r="AC6412" s="4">
        <v>1042.7400000000002</v>
      </c>
      <c r="AD6412" s="4">
        <v>1470.825</v>
      </c>
      <c r="AE6412" s="4">
        <v>68.040000000000006</v>
      </c>
      <c r="AF6412" s="4">
        <v>1055.7</v>
      </c>
      <c r="AG6412" s="4">
        <v>430.92</v>
      </c>
      <c r="AH6412" s="4">
        <v>946.62000000000012</v>
      </c>
      <c r="AI6412" s="4">
        <v>1195.1550000000002</v>
      </c>
      <c r="AJ6412" s="4">
        <v>1118.0700000000004</v>
      </c>
      <c r="AK6412" s="4">
        <v>467.64000000000004</v>
      </c>
      <c r="AL6412" s="4">
        <v>804.46500000000015</v>
      </c>
      <c r="AM6412" s="4">
        <v>460.08000000000004</v>
      </c>
    </row>
    <row r="6413" spans="1:39" ht="14.25" x14ac:dyDescent="0.2">
      <c r="A6413" s="4" t="str">
        <f>+VLOOKUP(E6413&amp;H6413&amp;I6413&amp;J6413,[1]Homol.!O:S,2,0)</f>
        <v>Agua</v>
      </c>
      <c r="B6413" s="4" t="str">
        <f>+VLOOKUP(E6413&amp;H6413&amp;I6413&amp;J6413,[1]Homol.!O:S,3,0)</f>
        <v>Plain water</v>
      </c>
      <c r="C6413" s="4" t="s">
        <v>62</v>
      </c>
      <c r="D6413" s="4" t="s">
        <v>49</v>
      </c>
      <c r="E6413" s="4" t="s">
        <v>21</v>
      </c>
      <c r="F6413" s="4" t="str">
        <f t="shared" si="100"/>
        <v>Formatos Grandes 2500 cc</v>
      </c>
      <c r="G6413" s="4" t="s">
        <v>63</v>
      </c>
      <c r="H6413" s="4" t="s">
        <v>22</v>
      </c>
      <c r="I6413" s="4" t="s">
        <v>15</v>
      </c>
      <c r="J6413" s="4" t="s">
        <v>48</v>
      </c>
      <c r="R6413" s="4">
        <v>1081.2</v>
      </c>
      <c r="S6413" s="4">
        <v>1635.45</v>
      </c>
      <c r="T6413" s="4">
        <v>772.50000000000011</v>
      </c>
      <c r="U6413" s="4">
        <v>856.94999999999993</v>
      </c>
      <c r="W6413" s="4">
        <v>43.2</v>
      </c>
    </row>
    <row r="6414" spans="1:39" ht="14.25" x14ac:dyDescent="0.2">
      <c r="A6414" s="4" t="str">
        <f>+VLOOKUP(E6414&amp;H6414&amp;I6414&amp;J6414,[1]Homol.!O:S,2,0)</f>
        <v>Agua</v>
      </c>
      <c r="B6414" s="4" t="str">
        <f>+VLOOKUP(E6414&amp;H6414&amp;I6414&amp;J6414,[1]Homol.!O:S,3,0)</f>
        <v>Plain water</v>
      </c>
      <c r="C6414" s="4" t="s">
        <v>62</v>
      </c>
      <c r="D6414" s="4" t="s">
        <v>49</v>
      </c>
      <c r="E6414" s="4" t="s">
        <v>21</v>
      </c>
      <c r="F6414" s="4" t="str">
        <f t="shared" si="100"/>
        <v>Formatos Medianos 1650 cc</v>
      </c>
      <c r="G6414" s="4" t="s">
        <v>63</v>
      </c>
      <c r="H6414" s="4" t="s">
        <v>22</v>
      </c>
      <c r="I6414" s="4" t="s">
        <v>6</v>
      </c>
      <c r="J6414" s="4" t="s">
        <v>28</v>
      </c>
      <c r="K6414" s="4">
        <v>921.78899999999999</v>
      </c>
      <c r="L6414" s="4">
        <v>539.74800000000005</v>
      </c>
      <c r="M6414" s="4">
        <v>1286.2080000000001</v>
      </c>
      <c r="N6414" s="4">
        <v>1483.9110000000001</v>
      </c>
      <c r="O6414" s="4">
        <v>1505.0970000000002</v>
      </c>
      <c r="P6414" s="4">
        <v>666.86400000000003</v>
      </c>
      <c r="Q6414" s="4">
        <v>653.4</v>
      </c>
      <c r="R6414" s="4">
        <v>1323.3330000000001</v>
      </c>
      <c r="S6414" s="4">
        <v>809.52300000000014</v>
      </c>
      <c r="T6414" s="4">
        <v>221.75999999999996</v>
      </c>
      <c r="U6414" s="4">
        <v>787.84199999999998</v>
      </c>
      <c r="V6414" s="4">
        <v>216.21600000000004</v>
      </c>
      <c r="W6414" s="4">
        <v>1058.2110000000002</v>
      </c>
      <c r="X6414" s="4">
        <v>179.19</v>
      </c>
      <c r="Y6414" s="4">
        <v>44.351999999999997</v>
      </c>
      <c r="Z6414" s="4">
        <v>521.13599999999997</v>
      </c>
      <c r="AA6414" s="4">
        <v>429.7589999999999</v>
      </c>
      <c r="AB6414" s="4">
        <v>1042.2719999999999</v>
      </c>
      <c r="AC6414" s="4">
        <v>706.86</v>
      </c>
      <c r="AD6414" s="4">
        <v>287.49599999999998</v>
      </c>
      <c r="AE6414" s="4">
        <v>77.615999999999985</v>
      </c>
      <c r="AF6414" s="4">
        <v>887.04000000000019</v>
      </c>
      <c r="AG6414" s="4">
        <v>310.464</v>
      </c>
      <c r="AH6414" s="4">
        <v>410.15700000000004</v>
      </c>
      <c r="AI6414" s="4">
        <v>55.44</v>
      </c>
      <c r="AJ6414" s="4">
        <v>376.99200000000002</v>
      </c>
      <c r="AK6414" s="4">
        <v>332.64</v>
      </c>
      <c r="AL6414" s="4">
        <v>656.96399999999994</v>
      </c>
      <c r="AM6414" s="4">
        <v>88.703999999999979</v>
      </c>
    </row>
    <row r="6415" spans="1:39" ht="14.25" x14ac:dyDescent="0.2">
      <c r="A6415" s="4" t="str">
        <f>+VLOOKUP(E6415&amp;H6415&amp;I6415&amp;J6415,[1]Homol.!O:S,2,0)</f>
        <v>Agua</v>
      </c>
      <c r="B6415" s="4" t="str">
        <f>+VLOOKUP(E6415&amp;H6415&amp;I6415&amp;J6415,[1]Homol.!O:S,3,0)</f>
        <v>Plain water</v>
      </c>
      <c r="C6415" s="4" t="s">
        <v>62</v>
      </c>
      <c r="D6415" s="4" t="s">
        <v>49</v>
      </c>
      <c r="E6415" s="4" t="s">
        <v>29</v>
      </c>
      <c r="F6415" s="4" t="str">
        <f t="shared" si="100"/>
        <v>Formatos Chicos Pet 500 cc</v>
      </c>
      <c r="G6415" s="4" t="s">
        <v>63</v>
      </c>
      <c r="H6415" s="4" t="s">
        <v>22</v>
      </c>
      <c r="I6415" s="4" t="s">
        <v>13</v>
      </c>
      <c r="J6415" s="4" t="s">
        <v>14</v>
      </c>
      <c r="K6415" s="4">
        <v>1380.6</v>
      </c>
      <c r="L6415" s="4">
        <v>932.88</v>
      </c>
      <c r="M6415" s="4">
        <v>1876.56</v>
      </c>
      <c r="N6415" s="4">
        <v>1989</v>
      </c>
      <c r="O6415" s="4">
        <v>1651.5599999999997</v>
      </c>
      <c r="P6415" s="4">
        <v>390.00000000000006</v>
      </c>
      <c r="Q6415" s="4">
        <v>886.38000000000011</v>
      </c>
      <c r="R6415" s="4">
        <v>1029.3</v>
      </c>
      <c r="S6415" s="4">
        <v>149.1</v>
      </c>
      <c r="T6415" s="4">
        <v>113.58</v>
      </c>
      <c r="U6415" s="4">
        <v>240.84000000000003</v>
      </c>
      <c r="V6415" s="4">
        <v>500.58</v>
      </c>
      <c r="W6415" s="4">
        <v>109.25999999999999</v>
      </c>
      <c r="X6415" s="4">
        <v>242.52</v>
      </c>
      <c r="Y6415" s="4">
        <v>33.6</v>
      </c>
      <c r="AA6415" s="4">
        <v>87.42</v>
      </c>
      <c r="AB6415" s="4">
        <v>151.38</v>
      </c>
      <c r="AC6415" s="4">
        <v>189.12</v>
      </c>
      <c r="AD6415" s="4">
        <v>154.68</v>
      </c>
      <c r="AE6415" s="4">
        <v>43.739999999999995</v>
      </c>
      <c r="AF6415" s="4">
        <v>273</v>
      </c>
      <c r="AG6415" s="4">
        <v>167.27999999999997</v>
      </c>
      <c r="AH6415" s="4">
        <v>161.22</v>
      </c>
      <c r="AI6415" s="4">
        <v>66.3</v>
      </c>
      <c r="AJ6415" s="4">
        <v>136.91999999999999</v>
      </c>
      <c r="AK6415" s="4">
        <v>60.84</v>
      </c>
      <c r="AL6415" s="4">
        <v>221.52</v>
      </c>
      <c r="AM6415" s="4">
        <v>1.56</v>
      </c>
    </row>
    <row r="6416" spans="1:39" ht="14.25" x14ac:dyDescent="0.2">
      <c r="A6416" s="4" t="str">
        <f>+VLOOKUP(E6416&amp;H6416&amp;I6416&amp;J6416,[1]Homol.!O:S,2,0)</f>
        <v>Agua</v>
      </c>
      <c r="B6416" s="4" t="str">
        <f>+VLOOKUP(E6416&amp;H6416&amp;I6416&amp;J6416,[1]Homol.!O:S,3,0)</f>
        <v>Plain water</v>
      </c>
      <c r="C6416" s="4" t="s">
        <v>62</v>
      </c>
      <c r="D6416" s="4" t="s">
        <v>49</v>
      </c>
      <c r="E6416" s="4" t="s">
        <v>29</v>
      </c>
      <c r="F6416" s="4" t="str">
        <f t="shared" si="100"/>
        <v>Formatos Chicos Pet 750 cc</v>
      </c>
      <c r="G6416" s="4" t="s">
        <v>63</v>
      </c>
      <c r="H6416" s="4" t="s">
        <v>22</v>
      </c>
      <c r="I6416" s="4" t="s">
        <v>13</v>
      </c>
      <c r="J6416" s="4" t="s">
        <v>30</v>
      </c>
      <c r="K6416" s="4">
        <v>27.54</v>
      </c>
      <c r="L6416" s="4">
        <v>9.18</v>
      </c>
      <c r="M6416" s="4">
        <v>47.430000000000007</v>
      </c>
      <c r="N6416" s="4">
        <v>18.36</v>
      </c>
      <c r="P6416" s="4">
        <v>3.06</v>
      </c>
      <c r="Q6416" s="4">
        <v>61.2</v>
      </c>
      <c r="Z6416" s="4">
        <v>12.24</v>
      </c>
      <c r="AA6416" s="4">
        <v>79.38</v>
      </c>
      <c r="AB6416" s="4">
        <v>22.95</v>
      </c>
      <c r="AD6416" s="4">
        <v>119.34</v>
      </c>
      <c r="AE6416" s="4">
        <v>55.08</v>
      </c>
      <c r="AF6416" s="4">
        <v>91.799999999999983</v>
      </c>
      <c r="AG6416" s="4">
        <v>9.18</v>
      </c>
      <c r="AK6416" s="4">
        <v>69.84</v>
      </c>
      <c r="AL6416" s="4">
        <v>21.42</v>
      </c>
      <c r="AM6416" s="4">
        <v>7.65</v>
      </c>
    </row>
    <row r="6417" spans="1:39" ht="14.25" x14ac:dyDescent="0.2">
      <c r="A6417" s="4" t="str">
        <f>+VLOOKUP(E6417&amp;H6417&amp;I6417&amp;J6417,[1]Homol.!O:S,2,0)</f>
        <v>Agua</v>
      </c>
      <c r="B6417" s="4" t="str">
        <f>+VLOOKUP(E6417&amp;H6417&amp;I6417&amp;J6417,[1]Homol.!O:S,3,0)</f>
        <v>Plain water</v>
      </c>
      <c r="C6417" s="4" t="s">
        <v>62</v>
      </c>
      <c r="D6417" s="4" t="s">
        <v>49</v>
      </c>
      <c r="E6417" s="4" t="s">
        <v>29</v>
      </c>
      <c r="F6417" s="4" t="str">
        <f t="shared" si="100"/>
        <v>Formatos Grandes 2000 cc</v>
      </c>
      <c r="G6417" s="4" t="s">
        <v>63</v>
      </c>
      <c r="H6417" s="4" t="s">
        <v>22</v>
      </c>
      <c r="I6417" s="4" t="s">
        <v>15</v>
      </c>
      <c r="J6417" s="4" t="s">
        <v>33</v>
      </c>
      <c r="K6417" s="4">
        <v>1774.32</v>
      </c>
      <c r="L6417" s="4">
        <v>1111.6799999999998</v>
      </c>
      <c r="M6417" s="4">
        <v>778.8</v>
      </c>
      <c r="N6417" s="4">
        <v>1498.3200000000002</v>
      </c>
      <c r="O6417" s="4">
        <v>1921.6799999999998</v>
      </c>
      <c r="P6417" s="4">
        <v>591.36</v>
      </c>
      <c r="Q6417" s="4">
        <v>2362.6800000000003</v>
      </c>
      <c r="R6417" s="4">
        <v>2205.2399999999998</v>
      </c>
      <c r="S6417" s="4">
        <v>897.60000000000014</v>
      </c>
      <c r="T6417" s="4">
        <v>1474.44</v>
      </c>
      <c r="U6417" s="4">
        <v>324.95999999999998</v>
      </c>
      <c r="V6417" s="4">
        <v>675.84</v>
      </c>
      <c r="W6417" s="4">
        <v>119.16</v>
      </c>
      <c r="X6417" s="4">
        <v>176.88</v>
      </c>
      <c r="Y6417" s="4">
        <v>453.96000000000004</v>
      </c>
      <c r="Z6417" s="4">
        <v>612.48</v>
      </c>
      <c r="AA6417" s="4">
        <v>1426.44</v>
      </c>
      <c r="AB6417" s="4">
        <v>898.92</v>
      </c>
      <c r="AC6417" s="4">
        <v>482.28</v>
      </c>
      <c r="AD6417" s="4">
        <v>1277.8799999999999</v>
      </c>
      <c r="AE6417" s="4">
        <v>221.76</v>
      </c>
      <c r="AF6417" s="4">
        <v>1809.12</v>
      </c>
      <c r="AG6417" s="4">
        <v>740.04</v>
      </c>
      <c r="AH6417" s="4">
        <v>727.2</v>
      </c>
      <c r="AI6417" s="4">
        <v>694.07999999999993</v>
      </c>
      <c r="AJ6417" s="4">
        <v>472.92</v>
      </c>
      <c r="AK6417" s="4">
        <v>3270.96</v>
      </c>
      <c r="AL6417" s="4">
        <v>3395.04</v>
      </c>
      <c r="AM6417" s="4">
        <v>121.44</v>
      </c>
    </row>
    <row r="6418" spans="1:39" ht="14.25" x14ac:dyDescent="0.2">
      <c r="A6418" s="4" t="str">
        <f>+VLOOKUP(E6418&amp;H6418&amp;I6418&amp;J6418,[1]Homol.!O:S,2,0)</f>
        <v>Agua</v>
      </c>
      <c r="B6418" s="4" t="str">
        <f>+VLOOKUP(E6418&amp;H6418&amp;I6418&amp;J6418,[1]Homol.!O:S,3,0)</f>
        <v>Plain water</v>
      </c>
      <c r="C6418" s="4" t="s">
        <v>62</v>
      </c>
      <c r="D6418" s="4" t="s">
        <v>49</v>
      </c>
      <c r="E6418" s="4" t="s">
        <v>29</v>
      </c>
      <c r="F6418" s="4" t="str">
        <f t="shared" si="100"/>
        <v>Formatos Medianos 1500 cc</v>
      </c>
      <c r="G6418" s="4" t="s">
        <v>63</v>
      </c>
      <c r="H6418" s="4" t="s">
        <v>22</v>
      </c>
      <c r="I6418" s="4" t="s">
        <v>6</v>
      </c>
      <c r="J6418" s="4" t="s">
        <v>7</v>
      </c>
      <c r="K6418" s="4">
        <v>1420.65</v>
      </c>
      <c r="L6418" s="4">
        <v>861.83999999999992</v>
      </c>
      <c r="M6418" s="4">
        <v>2566.8000000000002</v>
      </c>
      <c r="N6418" s="4">
        <v>2126.88</v>
      </c>
      <c r="O6418" s="4">
        <v>1847.1599999999999</v>
      </c>
      <c r="P6418" s="4">
        <v>216.71999999999997</v>
      </c>
      <c r="Q6418" s="4">
        <v>710.64</v>
      </c>
      <c r="R6418" s="4">
        <v>1181.97</v>
      </c>
      <c r="S6418" s="4">
        <v>352.8</v>
      </c>
      <c r="T6418" s="4">
        <v>528.21</v>
      </c>
      <c r="U6418" s="4">
        <v>268.83</v>
      </c>
      <c r="V6418" s="4">
        <v>836.46</v>
      </c>
      <c r="W6418" s="4">
        <v>710.55</v>
      </c>
      <c r="X6418" s="4">
        <v>463.68</v>
      </c>
      <c r="Y6418" s="4">
        <v>78.300000000000011</v>
      </c>
      <c r="Z6418" s="4">
        <v>80.64</v>
      </c>
      <c r="AA6418" s="4">
        <v>144.81</v>
      </c>
      <c r="AB6418" s="4">
        <v>897.12</v>
      </c>
      <c r="AC6418" s="4">
        <v>291.24000000000007</v>
      </c>
      <c r="AD6418" s="4">
        <v>255.51</v>
      </c>
      <c r="AE6418" s="4">
        <v>65.52</v>
      </c>
      <c r="AF6418" s="4">
        <v>589.67999999999995</v>
      </c>
      <c r="AG6418" s="4">
        <v>180.99</v>
      </c>
      <c r="AH6418" s="4">
        <v>157.86000000000001</v>
      </c>
      <c r="AI6418" s="4">
        <v>83.34</v>
      </c>
      <c r="AJ6418" s="4">
        <v>285.20999999999998</v>
      </c>
      <c r="AK6418" s="4">
        <v>75.599999999999994</v>
      </c>
      <c r="AL6418" s="4">
        <v>383.03999999999996</v>
      </c>
      <c r="AM6418" s="4">
        <v>20.16</v>
      </c>
    </row>
    <row r="6419" spans="1:39" ht="14.25" x14ac:dyDescent="0.2">
      <c r="A6419" s="4" t="str">
        <f>+VLOOKUP(E6419&amp;H6419&amp;I6419&amp;J6419,[1]Homol.!O:S,2,0)</f>
        <v>Agua</v>
      </c>
      <c r="B6419" s="4" t="str">
        <f>+VLOOKUP(E6419&amp;H6419&amp;I6419&amp;J6419,[1]Homol.!O:S,3,0)</f>
        <v>Plain water</v>
      </c>
      <c r="C6419" s="4" t="s">
        <v>62</v>
      </c>
      <c r="D6419" s="4" t="s">
        <v>49</v>
      </c>
      <c r="E6419" s="4" t="s">
        <v>29</v>
      </c>
      <c r="F6419" s="4" t="str">
        <f t="shared" si="100"/>
        <v>Formatos Chicos Pet 500 cc</v>
      </c>
      <c r="G6419" s="4" t="s">
        <v>63</v>
      </c>
      <c r="H6419" s="4" t="s">
        <v>34</v>
      </c>
      <c r="I6419" s="4" t="s">
        <v>13</v>
      </c>
      <c r="J6419" s="4" t="s">
        <v>14</v>
      </c>
      <c r="K6419" s="4">
        <v>233.22000000000003</v>
      </c>
      <c r="L6419" s="4">
        <v>164.52</v>
      </c>
      <c r="M6419" s="4">
        <v>294.36</v>
      </c>
      <c r="N6419" s="4">
        <v>293.27999999999997</v>
      </c>
      <c r="O6419" s="4">
        <v>323.58000000000004</v>
      </c>
      <c r="P6419" s="4">
        <v>87.12</v>
      </c>
      <c r="Q6419" s="4">
        <v>204.6</v>
      </c>
      <c r="R6419" s="4">
        <v>197.1</v>
      </c>
      <c r="S6419" s="4">
        <v>130.08000000000001</v>
      </c>
      <c r="V6419" s="4">
        <v>7.92</v>
      </c>
      <c r="W6419" s="4">
        <v>7.92</v>
      </c>
      <c r="X6419" s="4">
        <v>28.259999999999998</v>
      </c>
      <c r="Y6419" s="4">
        <v>91.5</v>
      </c>
      <c r="AB6419" s="4">
        <v>4.08</v>
      </c>
      <c r="AC6419" s="4">
        <v>3.96</v>
      </c>
      <c r="AD6419" s="4">
        <v>10.56</v>
      </c>
      <c r="AE6419" s="4">
        <v>6.6000000000000005</v>
      </c>
      <c r="AF6419" s="4">
        <v>141.23999999999998</v>
      </c>
      <c r="AG6419" s="4">
        <v>30.300000000000004</v>
      </c>
      <c r="AH6419" s="4">
        <v>52.8</v>
      </c>
      <c r="AI6419" s="4">
        <v>31.68</v>
      </c>
      <c r="AJ6419" s="4">
        <v>0</v>
      </c>
      <c r="AK6419" s="4">
        <v>36.96</v>
      </c>
      <c r="AL6419" s="4">
        <v>14.76</v>
      </c>
      <c r="AM6419" s="4">
        <v>18.360000000000003</v>
      </c>
    </row>
    <row r="6420" spans="1:39" ht="14.25" x14ac:dyDescent="0.2">
      <c r="A6420" s="4" t="str">
        <f>+VLOOKUP(E6420&amp;H6420&amp;I6420&amp;J6420,[1]Homol.!O:S,2,0)</f>
        <v>Agua</v>
      </c>
      <c r="B6420" s="4" t="str">
        <f>+VLOOKUP(E6420&amp;H6420&amp;I6420&amp;J6420,[1]Homol.!O:S,3,0)</f>
        <v>Plain water</v>
      </c>
      <c r="C6420" s="4" t="s">
        <v>62</v>
      </c>
      <c r="D6420" s="4" t="s">
        <v>49</v>
      </c>
      <c r="E6420" s="4" t="s">
        <v>29</v>
      </c>
      <c r="F6420" s="4" t="str">
        <f t="shared" si="100"/>
        <v>Formatos Medianos 1500 cc</v>
      </c>
      <c r="G6420" s="4" t="s">
        <v>63</v>
      </c>
      <c r="H6420" s="4" t="s">
        <v>34</v>
      </c>
      <c r="I6420" s="4" t="s">
        <v>6</v>
      </c>
      <c r="J6420" s="4" t="s">
        <v>7</v>
      </c>
      <c r="K6420" s="4">
        <v>39.6</v>
      </c>
      <c r="L6420" s="4">
        <v>106.92</v>
      </c>
      <c r="M6420" s="4">
        <v>164.16</v>
      </c>
      <c r="N6420" s="4">
        <v>126</v>
      </c>
      <c r="O6420" s="4">
        <v>222.66</v>
      </c>
      <c r="P6420" s="4">
        <v>9.9</v>
      </c>
      <c r="Q6420" s="4">
        <v>194.04</v>
      </c>
      <c r="R6420" s="4">
        <v>118.80000000000001</v>
      </c>
      <c r="S6420" s="4">
        <v>99.000000000000014</v>
      </c>
      <c r="T6420" s="4">
        <v>9.9</v>
      </c>
      <c r="U6420" s="4">
        <v>35.28</v>
      </c>
      <c r="V6420" s="4">
        <v>178.38</v>
      </c>
      <c r="W6420" s="4">
        <v>183.96</v>
      </c>
      <c r="X6420" s="4">
        <v>1.98</v>
      </c>
      <c r="Y6420" s="4">
        <v>120.78</v>
      </c>
      <c r="Z6420" s="4">
        <v>19.8</v>
      </c>
      <c r="AA6420" s="4">
        <v>99</v>
      </c>
      <c r="AB6420" s="4">
        <v>13.86</v>
      </c>
      <c r="AC6420" s="4">
        <v>19.8</v>
      </c>
      <c r="AD6420" s="4">
        <v>162.36000000000001</v>
      </c>
      <c r="AE6420" s="4">
        <v>-9.9</v>
      </c>
      <c r="AF6420" s="4">
        <v>188.10000000000002</v>
      </c>
      <c r="AG6420" s="4">
        <v>89.100000000000009</v>
      </c>
      <c r="AH6420" s="4">
        <v>29.700000000000003</v>
      </c>
      <c r="AI6420" s="4">
        <v>49.5</v>
      </c>
      <c r="AJ6420" s="4">
        <v>9.9</v>
      </c>
      <c r="AK6420" s="4">
        <v>78.210000000000008</v>
      </c>
      <c r="AL6420" s="4">
        <v>132.66</v>
      </c>
    </row>
    <row r="6421" spans="1:39" ht="14.25" x14ac:dyDescent="0.2">
      <c r="A6421" s="4" t="str">
        <f>+VLOOKUP(E6421&amp;H6421&amp;I6421&amp;J6421,[1]Homol.!O:S,2,0)</f>
        <v>Agua</v>
      </c>
      <c r="B6421" s="4" t="str">
        <f>+VLOOKUP(E6421&amp;H6421&amp;I6421&amp;J6421,[1]Homol.!O:S,3,0)</f>
        <v>Flavored water</v>
      </c>
      <c r="C6421" s="4" t="s">
        <v>62</v>
      </c>
      <c r="D6421" s="4" t="s">
        <v>51</v>
      </c>
      <c r="E6421" s="4" t="s">
        <v>4</v>
      </c>
      <c r="F6421" s="4" t="str">
        <f t="shared" si="100"/>
        <v>Formatos Medianos 1500 cc</v>
      </c>
      <c r="G6421" s="4" t="s">
        <v>63</v>
      </c>
      <c r="H6421" s="4" t="s">
        <v>5</v>
      </c>
      <c r="I6421" s="4" t="s">
        <v>6</v>
      </c>
      <c r="J6421" s="4" t="s">
        <v>7</v>
      </c>
      <c r="R6421" s="4">
        <v>100.8</v>
      </c>
      <c r="S6421" s="4">
        <v>70.47</v>
      </c>
      <c r="V6421" s="4">
        <v>15.48</v>
      </c>
      <c r="W6421" s="4">
        <v>64.08</v>
      </c>
      <c r="Y6421" s="4">
        <v>16.38</v>
      </c>
      <c r="Z6421" s="4">
        <v>30.42</v>
      </c>
      <c r="AF6421" s="4">
        <v>2.0699999999999998</v>
      </c>
      <c r="AG6421" s="4">
        <v>1.8</v>
      </c>
      <c r="AH6421" s="4">
        <v>5.4</v>
      </c>
      <c r="AJ6421" s="4">
        <v>10.8</v>
      </c>
      <c r="AK6421" s="4">
        <v>4.5</v>
      </c>
      <c r="AM6421" s="4">
        <v>8.1</v>
      </c>
    </row>
    <row r="6422" spans="1:39" ht="14.25" x14ac:dyDescent="0.2">
      <c r="A6422" s="4" t="str">
        <f>+VLOOKUP(E6422&amp;H6422&amp;I6422&amp;J6422,[1]Homol.!O:S,2,0)</f>
        <v>Agua</v>
      </c>
      <c r="B6422" s="4" t="str">
        <f>+VLOOKUP(E6422&amp;H6422&amp;I6422&amp;J6422,[1]Homol.!O:S,3,0)</f>
        <v>Flavored water</v>
      </c>
      <c r="C6422" s="4" t="s">
        <v>62</v>
      </c>
      <c r="D6422" s="4" t="s">
        <v>51</v>
      </c>
      <c r="E6422" s="4" t="s">
        <v>4</v>
      </c>
      <c r="F6422" s="4" t="str">
        <f t="shared" si="100"/>
        <v>Formatos Medianos 1500 cc</v>
      </c>
      <c r="G6422" s="4" t="s">
        <v>63</v>
      </c>
      <c r="H6422" s="4" t="s">
        <v>8</v>
      </c>
      <c r="I6422" s="4" t="s">
        <v>6</v>
      </c>
      <c r="J6422" s="4" t="s">
        <v>7</v>
      </c>
      <c r="AG6422" s="4">
        <v>1.8</v>
      </c>
      <c r="AK6422" s="4">
        <v>2.25</v>
      </c>
    </row>
    <row r="6423" spans="1:39" ht="14.25" x14ac:dyDescent="0.2">
      <c r="A6423" s="4" t="str">
        <f>+VLOOKUP(E6423&amp;H6423&amp;I6423&amp;J6423,[1]Homol.!O:S,2,0)</f>
        <v>Agua</v>
      </c>
      <c r="B6423" s="4" t="str">
        <f>+VLOOKUP(E6423&amp;H6423&amp;I6423&amp;J6423,[1]Homol.!O:S,3,0)</f>
        <v>Flavored water</v>
      </c>
      <c r="C6423" s="4" t="s">
        <v>62</v>
      </c>
      <c r="D6423" s="4" t="s">
        <v>51</v>
      </c>
      <c r="E6423" s="4" t="s">
        <v>4</v>
      </c>
      <c r="F6423" s="4" t="str">
        <f t="shared" si="100"/>
        <v>Formatos Medianos 1500 cc</v>
      </c>
      <c r="G6423" s="4" t="s">
        <v>63</v>
      </c>
      <c r="H6423" s="4" t="s">
        <v>9</v>
      </c>
      <c r="I6423" s="4" t="s">
        <v>6</v>
      </c>
      <c r="J6423" s="4" t="s">
        <v>7</v>
      </c>
      <c r="R6423" s="4">
        <v>100.8</v>
      </c>
      <c r="S6423" s="4">
        <v>50.4</v>
      </c>
      <c r="V6423" s="4">
        <v>15.48</v>
      </c>
      <c r="W6423" s="4">
        <v>92.52</v>
      </c>
      <c r="X6423" s="4">
        <v>90</v>
      </c>
      <c r="Y6423" s="4">
        <v>15.48</v>
      </c>
      <c r="Z6423" s="4">
        <v>30.42</v>
      </c>
      <c r="AF6423" s="4">
        <v>2.52</v>
      </c>
      <c r="AG6423" s="4">
        <v>3.6</v>
      </c>
      <c r="AH6423" s="4">
        <v>4.59</v>
      </c>
      <c r="AJ6423" s="4">
        <v>13.05</v>
      </c>
      <c r="AK6423" s="4">
        <v>4.95</v>
      </c>
      <c r="AM6423" s="4">
        <v>7.2</v>
      </c>
    </row>
    <row r="6424" spans="1:39" ht="14.25" x14ac:dyDescent="0.2">
      <c r="A6424" s="4" t="str">
        <f>+VLOOKUP(E6424&amp;H6424&amp;I6424&amp;J6424,[1]Homol.!O:S,2,0)</f>
        <v>Agua</v>
      </c>
      <c r="B6424" s="4" t="str">
        <f>+VLOOKUP(E6424&amp;H6424&amp;I6424&amp;J6424,[1]Homol.!O:S,3,0)</f>
        <v>Flavored water</v>
      </c>
      <c r="C6424" s="4" t="s">
        <v>62</v>
      </c>
      <c r="D6424" s="4" t="s">
        <v>51</v>
      </c>
      <c r="E6424" s="4" t="s">
        <v>4</v>
      </c>
      <c r="F6424" s="4" t="str">
        <f t="shared" si="100"/>
        <v>Formatos Medianos 1500 cc</v>
      </c>
      <c r="G6424" s="4" t="s">
        <v>63</v>
      </c>
      <c r="H6424" s="4" t="s">
        <v>10</v>
      </c>
      <c r="I6424" s="4" t="s">
        <v>6</v>
      </c>
      <c r="J6424" s="4" t="s">
        <v>7</v>
      </c>
      <c r="R6424" s="4">
        <v>141.12</v>
      </c>
      <c r="S6424" s="4">
        <v>60.48</v>
      </c>
      <c r="V6424" s="4">
        <v>15.48</v>
      </c>
      <c r="W6424" s="4">
        <v>79.56</v>
      </c>
      <c r="X6424" s="4">
        <v>90</v>
      </c>
      <c r="Y6424" s="4">
        <v>14.58</v>
      </c>
      <c r="Z6424" s="4">
        <v>40.5</v>
      </c>
      <c r="AF6424" s="4">
        <v>4.32</v>
      </c>
      <c r="AG6424" s="4">
        <v>5.4</v>
      </c>
      <c r="AH6424" s="4">
        <v>5.4</v>
      </c>
      <c r="AJ6424" s="4">
        <v>15.3</v>
      </c>
      <c r="AK6424" s="4">
        <v>6.3</v>
      </c>
      <c r="AM6424" s="4">
        <v>9.9</v>
      </c>
    </row>
    <row r="6425" spans="1:39" ht="14.25" x14ac:dyDescent="0.2">
      <c r="A6425" s="4" t="str">
        <f>+VLOOKUP(E6425&amp;H6425&amp;I6425&amp;J6425,[1]Homol.!O:S,2,0)</f>
        <v>Agua</v>
      </c>
      <c r="B6425" s="4" t="str">
        <f>+VLOOKUP(E6425&amp;H6425&amp;I6425&amp;J6425,[1]Homol.!O:S,3,0)</f>
        <v>Flavored water</v>
      </c>
      <c r="C6425" s="4" t="s">
        <v>62</v>
      </c>
      <c r="D6425" s="4" t="s">
        <v>51</v>
      </c>
      <c r="E6425" s="4" t="s">
        <v>4</v>
      </c>
      <c r="F6425" s="4" t="str">
        <f t="shared" si="100"/>
        <v>Formatos Medianos 1500 cc</v>
      </c>
      <c r="G6425" s="4" t="s">
        <v>63</v>
      </c>
      <c r="H6425" s="4" t="s">
        <v>11</v>
      </c>
      <c r="I6425" s="4" t="s">
        <v>6</v>
      </c>
      <c r="J6425" s="4" t="s">
        <v>7</v>
      </c>
      <c r="AG6425" s="4">
        <v>0.9</v>
      </c>
      <c r="AK6425" s="4">
        <v>1.35</v>
      </c>
    </row>
    <row r="6426" spans="1:39" ht="14.25" x14ac:dyDescent="0.2">
      <c r="A6426" s="4" t="str">
        <f>+VLOOKUP(E6426&amp;H6426&amp;I6426&amp;J6426,[1]Homol.!O:S,2,0)</f>
        <v>Agua</v>
      </c>
      <c r="B6426" s="4" t="str">
        <f>+VLOOKUP(E6426&amp;H6426&amp;I6426&amp;J6426,[1]Homol.!O:S,3,0)</f>
        <v>Flavored water</v>
      </c>
      <c r="C6426" s="4" t="s">
        <v>62</v>
      </c>
      <c r="D6426" s="4" t="s">
        <v>51</v>
      </c>
      <c r="E6426" s="4" t="s">
        <v>36</v>
      </c>
      <c r="F6426" s="4" t="str">
        <f t="shared" si="100"/>
        <v>Formatos Grandes 2250 cc</v>
      </c>
      <c r="G6426" s="4" t="s">
        <v>63</v>
      </c>
      <c r="H6426" s="4" t="s">
        <v>37</v>
      </c>
      <c r="I6426" s="4" t="s">
        <v>15</v>
      </c>
      <c r="J6426" s="4" t="s">
        <v>16</v>
      </c>
      <c r="R6426" s="4">
        <v>5.4</v>
      </c>
      <c r="S6426" s="4">
        <v>21.6</v>
      </c>
      <c r="AF6426" s="4">
        <v>0.67500000000000004</v>
      </c>
    </row>
    <row r="6427" spans="1:39" ht="14.25" x14ac:dyDescent="0.2">
      <c r="A6427" s="4" t="str">
        <f>+VLOOKUP(E6427&amp;H6427&amp;I6427&amp;J6427,[1]Homol.!O:S,2,0)</f>
        <v>Agua</v>
      </c>
      <c r="B6427" s="4" t="str">
        <f>+VLOOKUP(E6427&amp;H6427&amp;I6427&amp;J6427,[1]Homol.!O:S,3,0)</f>
        <v>Flavored water</v>
      </c>
      <c r="C6427" s="4" t="s">
        <v>62</v>
      </c>
      <c r="D6427" s="4" t="s">
        <v>51</v>
      </c>
      <c r="E6427" s="4" t="s">
        <v>36</v>
      </c>
      <c r="F6427" s="4" t="str">
        <f t="shared" si="100"/>
        <v>Formatos Medianos 1500 cc</v>
      </c>
      <c r="G6427" s="4" t="s">
        <v>63</v>
      </c>
      <c r="H6427" s="4" t="s">
        <v>37</v>
      </c>
      <c r="I6427" s="4" t="s">
        <v>6</v>
      </c>
      <c r="J6427" s="4" t="s">
        <v>7</v>
      </c>
      <c r="R6427" s="4">
        <v>47.7</v>
      </c>
      <c r="S6427" s="4">
        <v>30.24</v>
      </c>
      <c r="U6427" s="4">
        <v>80.64</v>
      </c>
      <c r="V6427" s="4">
        <v>0.9</v>
      </c>
      <c r="W6427" s="4">
        <v>1.8</v>
      </c>
      <c r="Y6427" s="4">
        <v>2.25</v>
      </c>
      <c r="AF6427" s="4">
        <v>5.67</v>
      </c>
      <c r="AG6427" s="4">
        <v>0.54</v>
      </c>
      <c r="AH6427" s="4">
        <v>2.25</v>
      </c>
    </row>
    <row r="6428" spans="1:39" ht="14.25" x14ac:dyDescent="0.2">
      <c r="A6428" s="4" t="str">
        <f>+VLOOKUP(E6428&amp;H6428&amp;I6428&amp;J6428,[1]Homol.!O:S,2,0)</f>
        <v>Agua</v>
      </c>
      <c r="B6428" s="4" t="str">
        <f>+VLOOKUP(E6428&amp;H6428&amp;I6428&amp;J6428,[1]Homol.!O:S,3,0)</f>
        <v>Flavored water</v>
      </c>
      <c r="C6428" s="4" t="s">
        <v>62</v>
      </c>
      <c r="D6428" s="4" t="s">
        <v>51</v>
      </c>
      <c r="E6428" s="4" t="s">
        <v>36</v>
      </c>
      <c r="F6428" s="4" t="str">
        <f t="shared" si="100"/>
        <v>Formatos Grandes 2250 cc</v>
      </c>
      <c r="G6428" s="4" t="s">
        <v>63</v>
      </c>
      <c r="H6428" s="4" t="s">
        <v>38</v>
      </c>
      <c r="I6428" s="4" t="s">
        <v>15</v>
      </c>
      <c r="J6428" s="4" t="s">
        <v>16</v>
      </c>
      <c r="R6428" s="4">
        <v>5.4</v>
      </c>
      <c r="AF6428" s="4">
        <v>0.67500000000000004</v>
      </c>
    </row>
    <row r="6429" spans="1:39" ht="14.25" x14ac:dyDescent="0.2">
      <c r="A6429" s="4" t="str">
        <f>+VLOOKUP(E6429&amp;H6429&amp;I6429&amp;J6429,[1]Homol.!O:S,2,0)</f>
        <v>Agua</v>
      </c>
      <c r="B6429" s="4" t="str">
        <f>+VLOOKUP(E6429&amp;H6429&amp;I6429&amp;J6429,[1]Homol.!O:S,3,0)</f>
        <v>Flavored water</v>
      </c>
      <c r="C6429" s="4" t="s">
        <v>62</v>
      </c>
      <c r="D6429" s="4" t="s">
        <v>51</v>
      </c>
      <c r="E6429" s="4" t="s">
        <v>36</v>
      </c>
      <c r="F6429" s="4" t="str">
        <f t="shared" si="100"/>
        <v>Formatos Medianos 1500 cc</v>
      </c>
      <c r="G6429" s="4" t="s">
        <v>63</v>
      </c>
      <c r="H6429" s="4" t="s">
        <v>38</v>
      </c>
      <c r="I6429" s="4" t="s">
        <v>6</v>
      </c>
      <c r="J6429" s="4" t="s">
        <v>7</v>
      </c>
      <c r="R6429" s="4">
        <v>9.81</v>
      </c>
      <c r="V6429" s="4">
        <v>0.9</v>
      </c>
      <c r="W6429" s="4">
        <v>0.45</v>
      </c>
      <c r="Y6429" s="4">
        <v>0.9</v>
      </c>
      <c r="AF6429" s="4">
        <v>1.44</v>
      </c>
      <c r="AH6429" s="4">
        <v>1.8</v>
      </c>
      <c r="AJ6429" s="4">
        <v>2.7</v>
      </c>
    </row>
    <row r="6430" spans="1:39" ht="14.25" x14ac:dyDescent="0.2">
      <c r="A6430" s="4" t="str">
        <f>+VLOOKUP(E6430&amp;H6430&amp;I6430&amp;J6430,[1]Homol.!O:S,2,0)</f>
        <v>Agua</v>
      </c>
      <c r="B6430" s="4" t="str">
        <f>+VLOOKUP(E6430&amp;H6430&amp;I6430&amp;J6430,[1]Homol.!O:S,3,0)</f>
        <v>Flavored water</v>
      </c>
      <c r="C6430" s="4" t="s">
        <v>62</v>
      </c>
      <c r="D6430" s="4" t="s">
        <v>51</v>
      </c>
      <c r="E6430" s="4" t="s">
        <v>12</v>
      </c>
      <c r="F6430" s="4" t="str">
        <f t="shared" si="100"/>
        <v>Formatos Medianos 1500 cc</v>
      </c>
      <c r="G6430" s="4" t="s">
        <v>63</v>
      </c>
      <c r="H6430" s="4" t="s">
        <v>40</v>
      </c>
      <c r="I6430" s="4" t="s">
        <v>6</v>
      </c>
      <c r="J6430" s="4" t="s">
        <v>7</v>
      </c>
      <c r="Y6430" s="4">
        <v>1.35</v>
      </c>
    </row>
    <row r="6431" spans="1:39" ht="14.25" x14ac:dyDescent="0.2">
      <c r="A6431" s="4" t="str">
        <f>+VLOOKUP(E6431&amp;H6431&amp;I6431&amp;J6431,[1]Homol.!O:S,2,0)</f>
        <v>Agua</v>
      </c>
      <c r="B6431" s="4" t="str">
        <f>+VLOOKUP(E6431&amp;H6431&amp;I6431&amp;J6431,[1]Homol.!O:S,3,0)</f>
        <v>Flavored water</v>
      </c>
      <c r="C6431" s="4" t="s">
        <v>62</v>
      </c>
      <c r="D6431" s="4" t="s">
        <v>51</v>
      </c>
      <c r="E6431" s="4" t="s">
        <v>12</v>
      </c>
      <c r="F6431" s="4" t="str">
        <f t="shared" si="100"/>
        <v>Formato Fun 300 cc</v>
      </c>
      <c r="G6431" s="4" t="s">
        <v>63</v>
      </c>
      <c r="H6431" s="4" t="s">
        <v>5</v>
      </c>
      <c r="I6431" s="4" t="s">
        <v>25</v>
      </c>
      <c r="J6431" s="4" t="s">
        <v>26</v>
      </c>
      <c r="Y6431" s="4">
        <v>0.18</v>
      </c>
    </row>
    <row r="6432" spans="1:39" ht="14.25" x14ac:dyDescent="0.2">
      <c r="A6432" s="4" t="str">
        <f>+VLOOKUP(E6432&amp;H6432&amp;I6432&amp;J6432,[1]Homol.!O:S,2,0)</f>
        <v>Agua</v>
      </c>
      <c r="B6432" s="4" t="str">
        <f>+VLOOKUP(E6432&amp;H6432&amp;I6432&amp;J6432,[1]Homol.!O:S,3,0)</f>
        <v>Flavored water</v>
      </c>
      <c r="C6432" s="4" t="s">
        <v>62</v>
      </c>
      <c r="D6432" s="4" t="s">
        <v>51</v>
      </c>
      <c r="E6432" s="4" t="s">
        <v>12</v>
      </c>
      <c r="F6432" s="4" t="str">
        <f t="shared" si="100"/>
        <v>Formatos Chicos Pet 500 cc</v>
      </c>
      <c r="G6432" s="4" t="s">
        <v>63</v>
      </c>
      <c r="H6432" s="4" t="s">
        <v>5</v>
      </c>
      <c r="I6432" s="4" t="s">
        <v>13</v>
      </c>
      <c r="J6432" s="4" t="s">
        <v>14</v>
      </c>
      <c r="W6432" s="4">
        <v>12</v>
      </c>
      <c r="AD6432" s="4">
        <v>1.5</v>
      </c>
    </row>
    <row r="6433" spans="1:39" ht="14.25" x14ac:dyDescent="0.2">
      <c r="A6433" s="4" t="str">
        <f>+VLOOKUP(E6433&amp;H6433&amp;I6433&amp;J6433,[1]Homol.!O:S,2,0)</f>
        <v>Agua</v>
      </c>
      <c r="B6433" s="4" t="str">
        <f>+VLOOKUP(E6433&amp;H6433&amp;I6433&amp;J6433,[1]Homol.!O:S,3,0)</f>
        <v>Flavored water</v>
      </c>
      <c r="C6433" s="4" t="s">
        <v>62</v>
      </c>
      <c r="D6433" s="4" t="s">
        <v>51</v>
      </c>
      <c r="E6433" s="4" t="s">
        <v>12</v>
      </c>
      <c r="F6433" s="4" t="str">
        <f t="shared" si="100"/>
        <v>Formatos Grandes 2250 cc</v>
      </c>
      <c r="G6433" s="4" t="s">
        <v>63</v>
      </c>
      <c r="H6433" s="4" t="s">
        <v>5</v>
      </c>
      <c r="I6433" s="4" t="s">
        <v>15</v>
      </c>
      <c r="J6433" s="4" t="s">
        <v>16</v>
      </c>
      <c r="R6433" s="4">
        <v>8.1</v>
      </c>
      <c r="V6433" s="4">
        <v>2.0249999999999999</v>
      </c>
      <c r="W6433" s="4">
        <v>6.0750000000000002</v>
      </c>
      <c r="AE6433" s="4">
        <v>1.35</v>
      </c>
      <c r="AF6433" s="4">
        <v>8.3699999999999992</v>
      </c>
      <c r="AG6433" s="4">
        <v>10.125</v>
      </c>
      <c r="AH6433" s="4">
        <v>10.8</v>
      </c>
      <c r="AJ6433" s="4">
        <v>7.4249999999999998</v>
      </c>
      <c r="AM6433" s="4">
        <v>20.25</v>
      </c>
    </row>
    <row r="6434" spans="1:39" ht="14.25" x14ac:dyDescent="0.2">
      <c r="A6434" s="4" t="str">
        <f>+VLOOKUP(E6434&amp;H6434&amp;I6434&amp;J6434,[1]Homol.!O:S,2,0)</f>
        <v>Agua</v>
      </c>
      <c r="B6434" s="4" t="str">
        <f>+VLOOKUP(E6434&amp;H6434&amp;I6434&amp;J6434,[1]Homol.!O:S,3,0)</f>
        <v>Flavored water</v>
      </c>
      <c r="C6434" s="4" t="s">
        <v>62</v>
      </c>
      <c r="D6434" s="4" t="s">
        <v>51</v>
      </c>
      <c r="E6434" s="4" t="s">
        <v>12</v>
      </c>
      <c r="F6434" s="4" t="str">
        <f t="shared" si="100"/>
        <v>Formatos Medianos 1000 cc</v>
      </c>
      <c r="G6434" s="4" t="s">
        <v>63</v>
      </c>
      <c r="H6434" s="4" t="s">
        <v>5</v>
      </c>
      <c r="I6434" s="4" t="s">
        <v>6</v>
      </c>
      <c r="J6434" s="4" t="s">
        <v>17</v>
      </c>
      <c r="R6434" s="4">
        <v>5.04</v>
      </c>
      <c r="AF6434" s="4">
        <v>0.12</v>
      </c>
      <c r="AG6434" s="4">
        <v>0.12</v>
      </c>
      <c r="AH6434" s="4">
        <v>0.3</v>
      </c>
    </row>
    <row r="6435" spans="1:39" ht="14.25" x14ac:dyDescent="0.2">
      <c r="A6435" s="4" t="str">
        <f>+VLOOKUP(E6435&amp;H6435&amp;I6435&amp;J6435,[1]Homol.!O:S,2,0)</f>
        <v>Agua</v>
      </c>
      <c r="B6435" s="4" t="str">
        <f>+VLOOKUP(E6435&amp;H6435&amp;I6435&amp;J6435,[1]Homol.!O:S,3,0)</f>
        <v>Flavored water</v>
      </c>
      <c r="C6435" s="4" t="s">
        <v>62</v>
      </c>
      <c r="D6435" s="4" t="s">
        <v>51</v>
      </c>
      <c r="E6435" s="4" t="s">
        <v>12</v>
      </c>
      <c r="F6435" s="4" t="str">
        <f t="shared" si="100"/>
        <v>Formatos Medianos 1500 cc</v>
      </c>
      <c r="G6435" s="4" t="s">
        <v>63</v>
      </c>
      <c r="H6435" s="4" t="s">
        <v>5</v>
      </c>
      <c r="I6435" s="4" t="s">
        <v>6</v>
      </c>
      <c r="J6435" s="4" t="s">
        <v>7</v>
      </c>
      <c r="R6435" s="4">
        <v>32.76</v>
      </c>
      <c r="S6435" s="4">
        <v>20.16</v>
      </c>
      <c r="T6435" s="4">
        <v>16.38</v>
      </c>
      <c r="V6435" s="4">
        <v>12.780000000000001</v>
      </c>
      <c r="W6435" s="4">
        <v>15.3</v>
      </c>
      <c r="Z6435" s="4">
        <v>10.8</v>
      </c>
      <c r="AA6435" s="4">
        <v>2.25</v>
      </c>
      <c r="AB6435" s="4">
        <v>1.8</v>
      </c>
      <c r="AD6435" s="4">
        <v>7.2</v>
      </c>
      <c r="AE6435" s="4">
        <v>1.8</v>
      </c>
      <c r="AF6435" s="4">
        <v>8.2799999999999994</v>
      </c>
      <c r="AG6435" s="4">
        <v>4.5</v>
      </c>
      <c r="AH6435" s="4">
        <v>5.49</v>
      </c>
      <c r="AJ6435" s="4">
        <v>15.21</v>
      </c>
      <c r="AM6435" s="4">
        <v>10.8</v>
      </c>
    </row>
    <row r="6436" spans="1:39" ht="14.25" x14ac:dyDescent="0.2">
      <c r="A6436" s="4" t="str">
        <f>+VLOOKUP(E6436&amp;H6436&amp;I6436&amp;J6436,[1]Homol.!O:S,2,0)</f>
        <v>Agua</v>
      </c>
      <c r="B6436" s="4" t="str">
        <f>+VLOOKUP(E6436&amp;H6436&amp;I6436&amp;J6436,[1]Homol.!O:S,3,0)</f>
        <v>Flavored water</v>
      </c>
      <c r="C6436" s="4" t="s">
        <v>62</v>
      </c>
      <c r="D6436" s="4" t="s">
        <v>51</v>
      </c>
      <c r="E6436" s="4" t="s">
        <v>12</v>
      </c>
      <c r="F6436" s="4" t="str">
        <f t="shared" si="100"/>
        <v>Formato Fun 300 cc</v>
      </c>
      <c r="G6436" s="4" t="s">
        <v>63</v>
      </c>
      <c r="H6436" s="4" t="s">
        <v>9</v>
      </c>
      <c r="I6436" s="4" t="s">
        <v>25</v>
      </c>
      <c r="J6436" s="4" t="s">
        <v>26</v>
      </c>
      <c r="Y6436" s="4">
        <v>0.72</v>
      </c>
    </row>
    <row r="6437" spans="1:39" ht="14.25" x14ac:dyDescent="0.2">
      <c r="A6437" s="4" t="str">
        <f>+VLOOKUP(E6437&amp;H6437&amp;I6437&amp;J6437,[1]Homol.!O:S,2,0)</f>
        <v>Agua</v>
      </c>
      <c r="B6437" s="4" t="str">
        <f>+VLOOKUP(E6437&amp;H6437&amp;I6437&amp;J6437,[1]Homol.!O:S,3,0)</f>
        <v>Flavored water</v>
      </c>
      <c r="C6437" s="4" t="s">
        <v>62</v>
      </c>
      <c r="D6437" s="4" t="s">
        <v>51</v>
      </c>
      <c r="E6437" s="4" t="s">
        <v>12</v>
      </c>
      <c r="F6437" s="4" t="str">
        <f t="shared" si="100"/>
        <v>Formatos Chicos Pet 500 cc</v>
      </c>
      <c r="G6437" s="4" t="s">
        <v>63</v>
      </c>
      <c r="H6437" s="4" t="s">
        <v>9</v>
      </c>
      <c r="I6437" s="4" t="s">
        <v>13</v>
      </c>
      <c r="J6437" s="4" t="s">
        <v>14</v>
      </c>
      <c r="R6437" s="4">
        <v>2.4</v>
      </c>
      <c r="V6437" s="4">
        <v>0.6</v>
      </c>
      <c r="W6437" s="4">
        <v>11.4</v>
      </c>
      <c r="X6437" s="4">
        <v>3.6</v>
      </c>
      <c r="Y6437" s="4">
        <v>1.2</v>
      </c>
      <c r="AE6437" s="4">
        <v>0.6</v>
      </c>
      <c r="AF6437" s="4">
        <v>2.58</v>
      </c>
      <c r="AG6437" s="4">
        <v>0.24</v>
      </c>
      <c r="AJ6437" s="4">
        <v>2.1</v>
      </c>
    </row>
    <row r="6438" spans="1:39" ht="14.25" x14ac:dyDescent="0.2">
      <c r="A6438" s="4" t="str">
        <f>+VLOOKUP(E6438&amp;H6438&amp;I6438&amp;J6438,[1]Homol.!O:S,2,0)</f>
        <v>Agua</v>
      </c>
      <c r="B6438" s="4" t="str">
        <f>+VLOOKUP(E6438&amp;H6438&amp;I6438&amp;J6438,[1]Homol.!O:S,3,0)</f>
        <v>Flavored water</v>
      </c>
      <c r="C6438" s="4" t="s">
        <v>62</v>
      </c>
      <c r="D6438" s="4" t="s">
        <v>51</v>
      </c>
      <c r="E6438" s="4" t="s">
        <v>12</v>
      </c>
      <c r="F6438" s="4" t="str">
        <f t="shared" si="100"/>
        <v>Formatos Grandes 2250 cc</v>
      </c>
      <c r="G6438" s="4" t="s">
        <v>63</v>
      </c>
      <c r="H6438" s="4" t="s">
        <v>9</v>
      </c>
      <c r="I6438" s="4" t="s">
        <v>15</v>
      </c>
      <c r="J6438" s="4" t="s">
        <v>16</v>
      </c>
      <c r="R6438" s="4">
        <v>8.1</v>
      </c>
      <c r="W6438" s="4">
        <v>24.975000000000001</v>
      </c>
      <c r="X6438" s="4">
        <v>31.05</v>
      </c>
      <c r="Y6438" s="4">
        <v>5.4</v>
      </c>
      <c r="AE6438" s="4">
        <v>1.35</v>
      </c>
      <c r="AF6438" s="4">
        <v>8.2349999999999994</v>
      </c>
      <c r="AG6438" s="4">
        <v>9.4499999999999993</v>
      </c>
      <c r="AH6438" s="4">
        <v>6.0750000000000002</v>
      </c>
      <c r="AJ6438" s="4">
        <v>36.450000000000003</v>
      </c>
      <c r="AM6438" s="4">
        <v>20.25</v>
      </c>
    </row>
    <row r="6439" spans="1:39" ht="14.25" x14ac:dyDescent="0.2">
      <c r="A6439" s="4" t="str">
        <f>+VLOOKUP(E6439&amp;H6439&amp;I6439&amp;J6439,[1]Homol.!O:S,2,0)</f>
        <v>Agua</v>
      </c>
      <c r="B6439" s="4" t="str">
        <f>+VLOOKUP(E6439&amp;H6439&amp;I6439&amp;J6439,[1]Homol.!O:S,3,0)</f>
        <v>Flavored water</v>
      </c>
      <c r="C6439" s="4" t="s">
        <v>62</v>
      </c>
      <c r="D6439" s="4" t="s">
        <v>51</v>
      </c>
      <c r="E6439" s="4" t="s">
        <v>12</v>
      </c>
      <c r="F6439" s="4" t="str">
        <f t="shared" si="100"/>
        <v>Formatos Medianos 1000 cc</v>
      </c>
      <c r="G6439" s="4" t="s">
        <v>63</v>
      </c>
      <c r="H6439" s="4" t="s">
        <v>9</v>
      </c>
      <c r="I6439" s="4" t="s">
        <v>6</v>
      </c>
      <c r="J6439" s="4" t="s">
        <v>17</v>
      </c>
      <c r="R6439" s="4">
        <v>6.72</v>
      </c>
      <c r="W6439" s="4">
        <v>0.9</v>
      </c>
      <c r="AF6439" s="4">
        <v>1.2</v>
      </c>
      <c r="AH6439" s="4">
        <v>0.18</v>
      </c>
    </row>
    <row r="6440" spans="1:39" ht="14.25" x14ac:dyDescent="0.2">
      <c r="A6440" s="4" t="str">
        <f>+VLOOKUP(E6440&amp;H6440&amp;I6440&amp;J6440,[1]Homol.!O:S,2,0)</f>
        <v>Agua</v>
      </c>
      <c r="B6440" s="4" t="str">
        <f>+VLOOKUP(E6440&amp;H6440&amp;I6440&amp;J6440,[1]Homol.!O:S,3,0)</f>
        <v>Flavored water</v>
      </c>
      <c r="C6440" s="4" t="s">
        <v>62</v>
      </c>
      <c r="D6440" s="4" t="s">
        <v>51</v>
      </c>
      <c r="E6440" s="4" t="s">
        <v>12</v>
      </c>
      <c r="F6440" s="4" t="str">
        <f t="shared" si="100"/>
        <v>Formatos Medianos 1500 cc</v>
      </c>
      <c r="G6440" s="4" t="s">
        <v>63</v>
      </c>
      <c r="H6440" s="4" t="s">
        <v>9</v>
      </c>
      <c r="I6440" s="4" t="s">
        <v>6</v>
      </c>
      <c r="J6440" s="4" t="s">
        <v>7</v>
      </c>
      <c r="R6440" s="4">
        <v>32.85</v>
      </c>
      <c r="S6440" s="4">
        <v>20.16</v>
      </c>
      <c r="T6440" s="4">
        <v>9.99</v>
      </c>
      <c r="W6440" s="4">
        <v>30.24</v>
      </c>
      <c r="X6440" s="4">
        <v>43.2</v>
      </c>
      <c r="Z6440" s="4">
        <v>11.25</v>
      </c>
      <c r="AA6440" s="4">
        <v>2.25</v>
      </c>
      <c r="AB6440" s="4">
        <v>4.95</v>
      </c>
      <c r="AE6440" s="4">
        <v>6.3</v>
      </c>
      <c r="AF6440" s="4">
        <v>10.26</v>
      </c>
      <c r="AG6440" s="4">
        <v>5.4</v>
      </c>
      <c r="AH6440" s="4">
        <v>9.9</v>
      </c>
      <c r="AJ6440" s="4">
        <v>18.899999999999999</v>
      </c>
      <c r="AM6440" s="4">
        <v>13.5</v>
      </c>
    </row>
    <row r="6441" spans="1:39" ht="14.25" x14ac:dyDescent="0.2">
      <c r="A6441" s="4" t="str">
        <f>+VLOOKUP(E6441&amp;H6441&amp;I6441&amp;J6441,[1]Homol.!O:S,2,0)</f>
        <v>Agua</v>
      </c>
      <c r="B6441" s="4" t="str">
        <f>+VLOOKUP(E6441&amp;H6441&amp;I6441&amp;J6441,[1]Homol.!O:S,3,0)</f>
        <v>Flavored water</v>
      </c>
      <c r="C6441" s="4" t="s">
        <v>62</v>
      </c>
      <c r="D6441" s="4" t="s">
        <v>51</v>
      </c>
      <c r="E6441" s="4" t="s">
        <v>12</v>
      </c>
      <c r="F6441" s="4" t="str">
        <f t="shared" si="100"/>
        <v>Formatos Chicos Pet 500 cc</v>
      </c>
      <c r="G6441" s="4" t="s">
        <v>63</v>
      </c>
      <c r="H6441" s="4" t="s">
        <v>18</v>
      </c>
      <c r="I6441" s="4" t="s">
        <v>13</v>
      </c>
      <c r="J6441" s="4" t="s">
        <v>14</v>
      </c>
      <c r="W6441" s="4">
        <v>6</v>
      </c>
      <c r="X6441" s="4">
        <v>3.6</v>
      </c>
      <c r="AD6441" s="4">
        <v>0.3</v>
      </c>
      <c r="AG6441" s="4">
        <v>0.12</v>
      </c>
      <c r="AJ6441" s="4">
        <v>0.78</v>
      </c>
    </row>
    <row r="6442" spans="1:39" ht="14.25" x14ac:dyDescent="0.2">
      <c r="A6442" s="4" t="str">
        <f>+VLOOKUP(E6442&amp;H6442&amp;I6442&amp;J6442,[1]Homol.!O:S,2,0)</f>
        <v>Agua</v>
      </c>
      <c r="B6442" s="4" t="str">
        <f>+VLOOKUP(E6442&amp;H6442&amp;I6442&amp;J6442,[1]Homol.!O:S,3,0)</f>
        <v>Flavored water</v>
      </c>
      <c r="C6442" s="4" t="s">
        <v>62</v>
      </c>
      <c r="D6442" s="4" t="s">
        <v>51</v>
      </c>
      <c r="E6442" s="4" t="s">
        <v>12</v>
      </c>
      <c r="F6442" s="4" t="str">
        <f t="shared" si="100"/>
        <v>Formatos Grandes 2250 cc</v>
      </c>
      <c r="G6442" s="4" t="s">
        <v>63</v>
      </c>
      <c r="H6442" s="4" t="s">
        <v>18</v>
      </c>
      <c r="I6442" s="4" t="s">
        <v>15</v>
      </c>
      <c r="J6442" s="4" t="s">
        <v>16</v>
      </c>
      <c r="R6442" s="4">
        <v>5.4</v>
      </c>
      <c r="V6442" s="4">
        <v>2.0249999999999999</v>
      </c>
      <c r="AE6442" s="4">
        <v>0.13500000000000001</v>
      </c>
      <c r="AF6442" s="4">
        <v>3.645</v>
      </c>
      <c r="AG6442" s="4">
        <v>4.7249999999999996</v>
      </c>
      <c r="AH6442" s="4">
        <v>5.4</v>
      </c>
      <c r="AJ6442" s="4">
        <v>13.5</v>
      </c>
    </row>
    <row r="6443" spans="1:39" ht="14.25" x14ac:dyDescent="0.2">
      <c r="A6443" s="4" t="str">
        <f>+VLOOKUP(E6443&amp;H6443&amp;I6443&amp;J6443,[1]Homol.!O:S,2,0)</f>
        <v>Agua</v>
      </c>
      <c r="B6443" s="4" t="str">
        <f>+VLOOKUP(E6443&amp;H6443&amp;I6443&amp;J6443,[1]Homol.!O:S,3,0)</f>
        <v>Flavored water</v>
      </c>
      <c r="C6443" s="4" t="s">
        <v>62</v>
      </c>
      <c r="D6443" s="4" t="s">
        <v>51</v>
      </c>
      <c r="E6443" s="4" t="s">
        <v>12</v>
      </c>
      <c r="F6443" s="4" t="str">
        <f t="shared" si="100"/>
        <v>Formatos Medianos 1500 cc</v>
      </c>
      <c r="G6443" s="4" t="s">
        <v>63</v>
      </c>
      <c r="H6443" s="4" t="s">
        <v>18</v>
      </c>
      <c r="I6443" s="4" t="s">
        <v>6</v>
      </c>
      <c r="J6443" s="4" t="s">
        <v>7</v>
      </c>
      <c r="R6443" s="4">
        <v>11.88</v>
      </c>
      <c r="S6443" s="4">
        <v>2.52</v>
      </c>
      <c r="T6443" s="4">
        <v>5.4</v>
      </c>
      <c r="V6443" s="4">
        <v>2.7</v>
      </c>
      <c r="W6443" s="4">
        <v>13.5</v>
      </c>
      <c r="Y6443" s="4">
        <v>3.6</v>
      </c>
      <c r="Z6443" s="4">
        <v>9</v>
      </c>
      <c r="AA6443" s="4">
        <v>1.8</v>
      </c>
      <c r="AB6443" s="4">
        <v>4.05</v>
      </c>
      <c r="AE6443" s="4">
        <v>2.7</v>
      </c>
      <c r="AF6443" s="4">
        <v>4.2300000000000004</v>
      </c>
      <c r="AG6443" s="4">
        <v>6.3</v>
      </c>
      <c r="AH6443" s="4">
        <v>7.65</v>
      </c>
      <c r="AJ6443" s="4">
        <v>6.3</v>
      </c>
      <c r="AM6443" s="4">
        <v>6.3</v>
      </c>
    </row>
    <row r="6444" spans="1:39" ht="14.25" x14ac:dyDescent="0.2">
      <c r="A6444" s="4" t="str">
        <f>+VLOOKUP(E6444&amp;H6444&amp;I6444&amp;J6444,[1]Homol.!O:S,2,0)</f>
        <v>Agua</v>
      </c>
      <c r="B6444" s="4" t="str">
        <f>+VLOOKUP(E6444&amp;H6444&amp;I6444&amp;J6444,[1]Homol.!O:S,3,0)</f>
        <v>Flavored water</v>
      </c>
      <c r="C6444" s="4" t="s">
        <v>62</v>
      </c>
      <c r="D6444" s="4" t="s">
        <v>51</v>
      </c>
      <c r="E6444" s="4" t="s">
        <v>12</v>
      </c>
      <c r="F6444" s="4" t="str">
        <f t="shared" si="100"/>
        <v>Formato Fun 300 cc</v>
      </c>
      <c r="G6444" s="4" t="s">
        <v>63</v>
      </c>
      <c r="H6444" s="4" t="s">
        <v>10</v>
      </c>
      <c r="I6444" s="4" t="s">
        <v>25</v>
      </c>
      <c r="J6444" s="4" t="s">
        <v>26</v>
      </c>
      <c r="X6444" s="4">
        <v>0.72</v>
      </c>
    </row>
    <row r="6445" spans="1:39" ht="14.25" x14ac:dyDescent="0.2">
      <c r="A6445" s="4" t="str">
        <f>+VLOOKUP(E6445&amp;H6445&amp;I6445&amp;J6445,[1]Homol.!O:S,2,0)</f>
        <v>Agua</v>
      </c>
      <c r="B6445" s="4" t="str">
        <f>+VLOOKUP(E6445&amp;H6445&amp;I6445&amp;J6445,[1]Homol.!O:S,3,0)</f>
        <v>Flavored water</v>
      </c>
      <c r="C6445" s="4" t="s">
        <v>62</v>
      </c>
      <c r="D6445" s="4" t="s">
        <v>51</v>
      </c>
      <c r="E6445" s="4" t="s">
        <v>12</v>
      </c>
      <c r="F6445" s="4" t="str">
        <f t="shared" si="100"/>
        <v>Formatos Chicos Pet 500 cc</v>
      </c>
      <c r="G6445" s="4" t="s">
        <v>63</v>
      </c>
      <c r="H6445" s="4" t="s">
        <v>10</v>
      </c>
      <c r="I6445" s="4" t="s">
        <v>13</v>
      </c>
      <c r="J6445" s="4" t="s">
        <v>14</v>
      </c>
      <c r="R6445" s="4">
        <v>2.4</v>
      </c>
      <c r="T6445" s="4">
        <v>1.38</v>
      </c>
      <c r="V6445" s="4">
        <v>0.6</v>
      </c>
      <c r="W6445" s="4">
        <v>10.199999999999999</v>
      </c>
      <c r="AE6445" s="4">
        <v>1.8</v>
      </c>
      <c r="AM6445" s="4">
        <v>1.8</v>
      </c>
    </row>
    <row r="6446" spans="1:39" ht="14.25" x14ac:dyDescent="0.2">
      <c r="A6446" s="4" t="str">
        <f>+VLOOKUP(E6446&amp;H6446&amp;I6446&amp;J6446,[1]Homol.!O:S,2,0)</f>
        <v>Agua</v>
      </c>
      <c r="B6446" s="4" t="str">
        <f>+VLOOKUP(E6446&amp;H6446&amp;I6446&amp;J6446,[1]Homol.!O:S,3,0)</f>
        <v>Flavored water</v>
      </c>
      <c r="C6446" s="4" t="s">
        <v>62</v>
      </c>
      <c r="D6446" s="4" t="s">
        <v>51</v>
      </c>
      <c r="E6446" s="4" t="s">
        <v>12</v>
      </c>
      <c r="F6446" s="4" t="str">
        <f t="shared" si="100"/>
        <v>Formatos Grandes 2250 cc</v>
      </c>
      <c r="G6446" s="4" t="s">
        <v>63</v>
      </c>
      <c r="H6446" s="4" t="s">
        <v>10</v>
      </c>
      <c r="I6446" s="4" t="s">
        <v>15</v>
      </c>
      <c r="J6446" s="4" t="s">
        <v>16</v>
      </c>
      <c r="R6446" s="4">
        <v>18.899999999999999</v>
      </c>
      <c r="V6446" s="4">
        <v>2.7</v>
      </c>
      <c r="W6446" s="4">
        <v>16.875</v>
      </c>
      <c r="Y6446" s="4">
        <v>4.05</v>
      </c>
      <c r="AE6446" s="4">
        <v>0.40500000000000003</v>
      </c>
      <c r="AF6446" s="4">
        <v>14.31</v>
      </c>
      <c r="AG6446" s="4">
        <v>16.2</v>
      </c>
      <c r="AH6446" s="4">
        <v>17.55</v>
      </c>
      <c r="AJ6446" s="4">
        <v>58.05</v>
      </c>
      <c r="AM6446" s="4">
        <v>33.75</v>
      </c>
    </row>
    <row r="6447" spans="1:39" ht="14.25" x14ac:dyDescent="0.2">
      <c r="A6447" s="4" t="str">
        <f>+VLOOKUP(E6447&amp;H6447&amp;I6447&amp;J6447,[1]Homol.!O:S,2,0)</f>
        <v>Agua</v>
      </c>
      <c r="B6447" s="4" t="str">
        <f>+VLOOKUP(E6447&amp;H6447&amp;I6447&amp;J6447,[1]Homol.!O:S,3,0)</f>
        <v>Flavored water</v>
      </c>
      <c r="C6447" s="4" t="s">
        <v>62</v>
      </c>
      <c r="D6447" s="4" t="s">
        <v>51</v>
      </c>
      <c r="E6447" s="4" t="s">
        <v>12</v>
      </c>
      <c r="F6447" s="4" t="str">
        <f t="shared" si="100"/>
        <v>Formatos Medianos 1000 cc</v>
      </c>
      <c r="G6447" s="4" t="s">
        <v>63</v>
      </c>
      <c r="H6447" s="4" t="s">
        <v>10</v>
      </c>
      <c r="I6447" s="4" t="s">
        <v>6</v>
      </c>
      <c r="J6447" s="4" t="s">
        <v>17</v>
      </c>
      <c r="X6447" s="4">
        <v>1.8</v>
      </c>
      <c r="AF6447" s="4">
        <v>0.72</v>
      </c>
      <c r="AG6447" s="4">
        <v>0.42</v>
      </c>
      <c r="AH6447" s="4">
        <v>0.36</v>
      </c>
      <c r="AJ6447" s="4">
        <v>0.18</v>
      </c>
    </row>
    <row r="6448" spans="1:39" ht="14.25" x14ac:dyDescent="0.2">
      <c r="A6448" s="4" t="str">
        <f>+VLOOKUP(E6448&amp;H6448&amp;I6448&amp;J6448,[1]Homol.!O:S,2,0)</f>
        <v>Agua</v>
      </c>
      <c r="B6448" s="4" t="str">
        <f>+VLOOKUP(E6448&amp;H6448&amp;I6448&amp;J6448,[1]Homol.!O:S,3,0)</f>
        <v>Flavored water</v>
      </c>
      <c r="C6448" s="4" t="s">
        <v>62</v>
      </c>
      <c r="D6448" s="4" t="s">
        <v>51</v>
      </c>
      <c r="E6448" s="4" t="s">
        <v>12</v>
      </c>
      <c r="F6448" s="4" t="str">
        <f t="shared" si="100"/>
        <v>Formatos Medianos 1500 cc</v>
      </c>
      <c r="G6448" s="4" t="s">
        <v>63</v>
      </c>
      <c r="H6448" s="4" t="s">
        <v>10</v>
      </c>
      <c r="I6448" s="4" t="s">
        <v>6</v>
      </c>
      <c r="J6448" s="4" t="s">
        <v>7</v>
      </c>
      <c r="R6448" s="4">
        <v>40.32</v>
      </c>
      <c r="S6448" s="4">
        <v>20.16</v>
      </c>
      <c r="T6448" s="4">
        <v>16.829999999999998</v>
      </c>
      <c r="V6448" s="4">
        <v>5.04</v>
      </c>
      <c r="W6448" s="4">
        <v>70.2</v>
      </c>
      <c r="X6448" s="4">
        <v>36</v>
      </c>
      <c r="Y6448" s="4">
        <v>2.52</v>
      </c>
      <c r="AA6448" s="4">
        <v>3.15</v>
      </c>
      <c r="AB6448" s="4">
        <v>6.3</v>
      </c>
      <c r="AE6448" s="4">
        <v>8.1</v>
      </c>
      <c r="AF6448" s="4">
        <v>13.14</v>
      </c>
      <c r="AG6448" s="4">
        <v>6.3</v>
      </c>
      <c r="AH6448" s="4">
        <v>18.899999999999999</v>
      </c>
      <c r="AJ6448" s="4">
        <v>29.7</v>
      </c>
      <c r="AM6448" s="4">
        <v>19.8</v>
      </c>
    </row>
    <row r="6449" spans="1:39" ht="14.25" x14ac:dyDescent="0.2">
      <c r="A6449" s="4" t="str">
        <f>+VLOOKUP(E6449&amp;H6449&amp;I6449&amp;J6449,[1]Homol.!O:S,2,0)</f>
        <v>Agua</v>
      </c>
      <c r="B6449" s="4" t="str">
        <f>+VLOOKUP(E6449&amp;H6449&amp;I6449&amp;J6449,[1]Homol.!O:S,3,0)</f>
        <v>Flavored water</v>
      </c>
      <c r="C6449" s="4" t="s">
        <v>62</v>
      </c>
      <c r="D6449" s="4" t="s">
        <v>51</v>
      </c>
      <c r="E6449" s="4" t="s">
        <v>20</v>
      </c>
      <c r="F6449" s="4" t="str">
        <f t="shared" si="100"/>
        <v>Formatos Chicos Pet 500 cc</v>
      </c>
      <c r="G6449" s="4" t="s">
        <v>63</v>
      </c>
      <c r="H6449" s="4" t="s">
        <v>5</v>
      </c>
      <c r="I6449" s="4" t="s">
        <v>13</v>
      </c>
      <c r="J6449" s="4" t="s">
        <v>14</v>
      </c>
      <c r="AD6449" s="4">
        <v>0.12</v>
      </c>
      <c r="AH6449" s="4">
        <v>0.12</v>
      </c>
      <c r="AJ6449" s="4">
        <v>0.78</v>
      </c>
    </row>
    <row r="6450" spans="1:39" ht="14.25" x14ac:dyDescent="0.2">
      <c r="A6450" s="4" t="str">
        <f>+VLOOKUP(E6450&amp;H6450&amp;I6450&amp;J6450,[1]Homol.!O:S,2,0)</f>
        <v>Agua</v>
      </c>
      <c r="B6450" s="4" t="str">
        <f>+VLOOKUP(E6450&amp;H6450&amp;I6450&amp;J6450,[1]Homol.!O:S,3,0)</f>
        <v>Flavored water</v>
      </c>
      <c r="C6450" s="4" t="s">
        <v>62</v>
      </c>
      <c r="D6450" s="4" t="s">
        <v>51</v>
      </c>
      <c r="E6450" s="4" t="s">
        <v>20</v>
      </c>
      <c r="F6450" s="4" t="str">
        <f t="shared" si="100"/>
        <v>Formatos Grandes 2250 cc</v>
      </c>
      <c r="G6450" s="4" t="s">
        <v>63</v>
      </c>
      <c r="H6450" s="4" t="s">
        <v>5</v>
      </c>
      <c r="I6450" s="4" t="s">
        <v>15</v>
      </c>
      <c r="J6450" s="4" t="s">
        <v>16</v>
      </c>
      <c r="R6450" s="4">
        <v>5.4</v>
      </c>
      <c r="V6450" s="4">
        <v>1.35</v>
      </c>
      <c r="W6450" s="4">
        <v>3.375</v>
      </c>
      <c r="Y6450" s="4">
        <v>6.75</v>
      </c>
      <c r="AE6450" s="4">
        <v>0.40500000000000003</v>
      </c>
      <c r="AH6450" s="4">
        <v>1.35</v>
      </c>
      <c r="AM6450" s="4">
        <v>4.05</v>
      </c>
    </row>
    <row r="6451" spans="1:39" ht="14.25" x14ac:dyDescent="0.2">
      <c r="A6451" s="4" t="str">
        <f>+VLOOKUP(E6451&amp;H6451&amp;I6451&amp;J6451,[1]Homol.!O:S,2,0)</f>
        <v>Agua</v>
      </c>
      <c r="B6451" s="4" t="str">
        <f>+VLOOKUP(E6451&amp;H6451&amp;I6451&amp;J6451,[1]Homol.!O:S,3,0)</f>
        <v>Flavored water</v>
      </c>
      <c r="C6451" s="4" t="s">
        <v>62</v>
      </c>
      <c r="D6451" s="4" t="s">
        <v>51</v>
      </c>
      <c r="E6451" s="4" t="s">
        <v>20</v>
      </c>
      <c r="F6451" s="4" t="str">
        <f t="shared" si="100"/>
        <v>Formatos Medianos 1500 cc</v>
      </c>
      <c r="G6451" s="4" t="s">
        <v>63</v>
      </c>
      <c r="H6451" s="4" t="s">
        <v>5</v>
      </c>
      <c r="I6451" s="4" t="s">
        <v>6</v>
      </c>
      <c r="J6451" s="4" t="s">
        <v>7</v>
      </c>
      <c r="R6451" s="4">
        <v>7.56</v>
      </c>
      <c r="W6451" s="4">
        <v>5.4</v>
      </c>
      <c r="Y6451" s="4">
        <v>1.35</v>
      </c>
      <c r="Z6451" s="4">
        <v>4.95</v>
      </c>
      <c r="AA6451" s="4">
        <v>2.25</v>
      </c>
      <c r="AB6451" s="4">
        <v>2.7</v>
      </c>
      <c r="AE6451" s="4">
        <v>0.63</v>
      </c>
      <c r="AH6451" s="4">
        <v>0.99</v>
      </c>
      <c r="AM6451" s="4">
        <v>2.25</v>
      </c>
    </row>
    <row r="6452" spans="1:39" ht="14.25" x14ac:dyDescent="0.2">
      <c r="A6452" s="4" t="str">
        <f>+VLOOKUP(E6452&amp;H6452&amp;I6452&amp;J6452,[1]Homol.!O:S,2,0)</f>
        <v>Agua</v>
      </c>
      <c r="B6452" s="4" t="str">
        <f>+VLOOKUP(E6452&amp;H6452&amp;I6452&amp;J6452,[1]Homol.!O:S,3,0)</f>
        <v>Flavored water</v>
      </c>
      <c r="C6452" s="4" t="s">
        <v>62</v>
      </c>
      <c r="D6452" s="4" t="s">
        <v>51</v>
      </c>
      <c r="E6452" s="4" t="s">
        <v>20</v>
      </c>
      <c r="F6452" s="4" t="str">
        <f t="shared" si="100"/>
        <v>Formatos Chicos Pet 500 cc</v>
      </c>
      <c r="G6452" s="4" t="s">
        <v>63</v>
      </c>
      <c r="H6452" s="4" t="s">
        <v>9</v>
      </c>
      <c r="I6452" s="4" t="s">
        <v>13</v>
      </c>
      <c r="J6452" s="4" t="s">
        <v>14</v>
      </c>
      <c r="W6452" s="4">
        <v>5.4</v>
      </c>
      <c r="AD6452" s="4">
        <v>0.12</v>
      </c>
      <c r="AG6452" s="4">
        <v>0.06</v>
      </c>
      <c r="AH6452" s="4">
        <v>0.3</v>
      </c>
    </row>
    <row r="6453" spans="1:39" ht="14.25" x14ac:dyDescent="0.2">
      <c r="A6453" s="4" t="str">
        <f>+VLOOKUP(E6453&amp;H6453&amp;I6453&amp;J6453,[1]Homol.!O:S,2,0)</f>
        <v>Agua</v>
      </c>
      <c r="B6453" s="4" t="str">
        <f>+VLOOKUP(E6453&amp;H6453&amp;I6453&amp;J6453,[1]Homol.!O:S,3,0)</f>
        <v>Flavored water</v>
      </c>
      <c r="C6453" s="4" t="s">
        <v>62</v>
      </c>
      <c r="D6453" s="4" t="s">
        <v>51</v>
      </c>
      <c r="E6453" s="4" t="s">
        <v>20</v>
      </c>
      <c r="F6453" s="4" t="str">
        <f t="shared" si="100"/>
        <v>Formatos Grandes 2250 cc</v>
      </c>
      <c r="G6453" s="4" t="s">
        <v>63</v>
      </c>
      <c r="H6453" s="4" t="s">
        <v>9</v>
      </c>
      <c r="I6453" s="4" t="s">
        <v>15</v>
      </c>
      <c r="J6453" s="4" t="s">
        <v>16</v>
      </c>
      <c r="R6453" s="4">
        <v>5.4</v>
      </c>
      <c r="V6453" s="4">
        <v>1.35</v>
      </c>
      <c r="W6453" s="4">
        <v>2.0249999999999999</v>
      </c>
      <c r="AE6453" s="4">
        <v>0.13500000000000001</v>
      </c>
      <c r="AF6453" s="4">
        <v>4.05</v>
      </c>
      <c r="AG6453" s="4">
        <v>2.7</v>
      </c>
      <c r="AH6453" s="4">
        <v>3.375</v>
      </c>
      <c r="AJ6453" s="4">
        <v>11.475</v>
      </c>
    </row>
    <row r="6454" spans="1:39" ht="14.25" x14ac:dyDescent="0.2">
      <c r="A6454" s="4" t="str">
        <f>+VLOOKUP(E6454&amp;H6454&amp;I6454&amp;J6454,[1]Homol.!O:S,2,0)</f>
        <v>Agua</v>
      </c>
      <c r="B6454" s="4" t="str">
        <f>+VLOOKUP(E6454&amp;H6454&amp;I6454&amp;J6454,[1]Homol.!O:S,3,0)</f>
        <v>Flavored water</v>
      </c>
      <c r="C6454" s="4" t="s">
        <v>62</v>
      </c>
      <c r="D6454" s="4" t="s">
        <v>51</v>
      </c>
      <c r="E6454" s="4" t="s">
        <v>20</v>
      </c>
      <c r="F6454" s="4" t="str">
        <f t="shared" si="100"/>
        <v>Formatos Medianos 1500 cc</v>
      </c>
      <c r="G6454" s="4" t="s">
        <v>63</v>
      </c>
      <c r="H6454" s="4" t="s">
        <v>9</v>
      </c>
      <c r="I6454" s="4" t="s">
        <v>6</v>
      </c>
      <c r="J6454" s="4" t="s">
        <v>7</v>
      </c>
      <c r="R6454" s="4">
        <v>7.56</v>
      </c>
      <c r="S6454" s="4">
        <v>2.52</v>
      </c>
      <c r="V6454" s="4">
        <v>0.9</v>
      </c>
      <c r="W6454" s="4">
        <v>22.05</v>
      </c>
      <c r="Y6454" s="4">
        <v>3.15</v>
      </c>
      <c r="Z6454" s="4">
        <v>5.4</v>
      </c>
      <c r="AA6454" s="4">
        <v>2.25</v>
      </c>
      <c r="AD6454" s="4">
        <v>2.7</v>
      </c>
      <c r="AE6454" s="4">
        <v>0.27</v>
      </c>
      <c r="AF6454" s="4">
        <v>2.4300000000000002</v>
      </c>
      <c r="AG6454" s="4">
        <v>1.8</v>
      </c>
      <c r="AH6454" s="4">
        <v>3.6</v>
      </c>
      <c r="AJ6454" s="4">
        <v>5.85</v>
      </c>
      <c r="AM6454" s="4">
        <v>2.7</v>
      </c>
    </row>
    <row r="6455" spans="1:39" ht="14.25" x14ac:dyDescent="0.2">
      <c r="A6455" s="4" t="str">
        <f>+VLOOKUP(E6455&amp;H6455&amp;I6455&amp;J6455,[1]Homol.!O:S,2,0)</f>
        <v>Agua</v>
      </c>
      <c r="B6455" s="4" t="str">
        <f>+VLOOKUP(E6455&amp;H6455&amp;I6455&amp;J6455,[1]Homol.!O:S,3,0)</f>
        <v>Flavored water</v>
      </c>
      <c r="C6455" s="4" t="s">
        <v>62</v>
      </c>
      <c r="D6455" s="4" t="s">
        <v>51</v>
      </c>
      <c r="E6455" s="4" t="s">
        <v>20</v>
      </c>
      <c r="F6455" s="4" t="str">
        <f t="shared" si="100"/>
        <v>Formatos Chicos Pet 500 cc</v>
      </c>
      <c r="G6455" s="4" t="s">
        <v>63</v>
      </c>
      <c r="H6455" s="4" t="s">
        <v>10</v>
      </c>
      <c r="I6455" s="4" t="s">
        <v>13</v>
      </c>
      <c r="J6455" s="4" t="s">
        <v>14</v>
      </c>
      <c r="AF6455" s="4">
        <v>0.48</v>
      </c>
      <c r="AG6455" s="4">
        <v>0.06</v>
      </c>
      <c r="AH6455" s="4">
        <v>0.3</v>
      </c>
      <c r="AJ6455" s="4">
        <v>0.3</v>
      </c>
    </row>
    <row r="6456" spans="1:39" ht="14.25" x14ac:dyDescent="0.2">
      <c r="A6456" s="4" t="str">
        <f>+VLOOKUP(E6456&amp;H6456&amp;I6456&amp;J6456,[1]Homol.!O:S,2,0)</f>
        <v>Agua</v>
      </c>
      <c r="B6456" s="4" t="str">
        <f>+VLOOKUP(E6456&amp;H6456&amp;I6456&amp;J6456,[1]Homol.!O:S,3,0)</f>
        <v>Flavored water</v>
      </c>
      <c r="C6456" s="4" t="s">
        <v>62</v>
      </c>
      <c r="D6456" s="4" t="s">
        <v>51</v>
      </c>
      <c r="E6456" s="4" t="s">
        <v>20</v>
      </c>
      <c r="F6456" s="4" t="str">
        <f t="shared" si="100"/>
        <v>Formatos Grandes 2250 cc</v>
      </c>
      <c r="G6456" s="4" t="s">
        <v>63</v>
      </c>
      <c r="H6456" s="4" t="s">
        <v>10</v>
      </c>
      <c r="I6456" s="4" t="s">
        <v>15</v>
      </c>
      <c r="J6456" s="4" t="s">
        <v>16</v>
      </c>
      <c r="R6456" s="4">
        <v>8.1</v>
      </c>
      <c r="V6456" s="4">
        <v>2.0249999999999999</v>
      </c>
      <c r="W6456" s="4">
        <v>2.0249999999999999</v>
      </c>
      <c r="Y6456" s="4">
        <v>6.75</v>
      </c>
      <c r="AD6456" s="4">
        <v>0.54</v>
      </c>
      <c r="AE6456" s="4">
        <v>0.54</v>
      </c>
      <c r="AF6456" s="4">
        <v>6.0750000000000002</v>
      </c>
      <c r="AG6456" s="4">
        <v>3.375</v>
      </c>
      <c r="AH6456" s="4">
        <v>5.4</v>
      </c>
      <c r="AJ6456" s="4">
        <v>13.5</v>
      </c>
      <c r="AM6456" s="4">
        <v>6.75</v>
      </c>
    </row>
    <row r="6457" spans="1:39" ht="14.25" x14ac:dyDescent="0.2">
      <c r="A6457" s="4" t="str">
        <f>+VLOOKUP(E6457&amp;H6457&amp;I6457&amp;J6457,[1]Homol.!O:S,2,0)</f>
        <v>Agua</v>
      </c>
      <c r="B6457" s="4" t="str">
        <f>+VLOOKUP(E6457&amp;H6457&amp;I6457&amp;J6457,[1]Homol.!O:S,3,0)</f>
        <v>Flavored water</v>
      </c>
      <c r="C6457" s="4" t="s">
        <v>62</v>
      </c>
      <c r="D6457" s="4" t="s">
        <v>51</v>
      </c>
      <c r="E6457" s="4" t="s">
        <v>20</v>
      </c>
      <c r="F6457" s="4" t="str">
        <f t="shared" si="100"/>
        <v>Formatos Medianos 1500 cc</v>
      </c>
      <c r="G6457" s="4" t="s">
        <v>63</v>
      </c>
      <c r="H6457" s="4" t="s">
        <v>10</v>
      </c>
      <c r="I6457" s="4" t="s">
        <v>6</v>
      </c>
      <c r="J6457" s="4" t="s">
        <v>7</v>
      </c>
      <c r="R6457" s="4">
        <v>10.08</v>
      </c>
      <c r="S6457" s="4">
        <v>2.52</v>
      </c>
      <c r="W6457" s="4">
        <v>34.200000000000003</v>
      </c>
      <c r="Y6457" s="4">
        <v>3.15</v>
      </c>
      <c r="Z6457" s="4">
        <v>6.3</v>
      </c>
      <c r="AA6457" s="4">
        <v>2.25</v>
      </c>
      <c r="AD6457" s="4">
        <v>3.15</v>
      </c>
      <c r="AE6457" s="4">
        <v>1.35</v>
      </c>
      <c r="AF6457" s="4">
        <v>2.0699999999999998</v>
      </c>
      <c r="AG6457" s="4">
        <v>1.8</v>
      </c>
      <c r="AH6457" s="4">
        <v>5.4</v>
      </c>
      <c r="AJ6457" s="4">
        <v>8.1</v>
      </c>
      <c r="AM6457" s="4">
        <v>4.5</v>
      </c>
    </row>
    <row r="6458" spans="1:39" ht="14.25" x14ac:dyDescent="0.2">
      <c r="A6458" s="4" t="str">
        <f>+VLOOKUP(E6458&amp;H6458&amp;I6458&amp;J6458,[1]Homol.!O:S,2,0)</f>
        <v>Agua</v>
      </c>
      <c r="B6458" s="4" t="str">
        <f>+VLOOKUP(E6458&amp;H6458&amp;I6458&amp;J6458,[1]Homol.!O:S,3,0)</f>
        <v>Flavored water</v>
      </c>
      <c r="C6458" s="4" t="s">
        <v>62</v>
      </c>
      <c r="D6458" s="4" t="s">
        <v>51</v>
      </c>
      <c r="E6458" s="4" t="s">
        <v>42</v>
      </c>
      <c r="F6458" s="4" t="str">
        <f t="shared" si="100"/>
        <v>Formatos Chicos Pet 575 cc</v>
      </c>
      <c r="G6458" s="4" t="s">
        <v>63</v>
      </c>
      <c r="H6458" s="4" t="s">
        <v>38</v>
      </c>
      <c r="I6458" s="4" t="s">
        <v>13</v>
      </c>
      <c r="J6458" s="4" t="s">
        <v>43</v>
      </c>
      <c r="S6458" s="4">
        <v>1.38</v>
      </c>
    </row>
    <row r="6459" spans="1:39" ht="14.25" x14ac:dyDescent="0.2">
      <c r="A6459" s="4" t="str">
        <f>+VLOOKUP(E6459&amp;H6459&amp;I6459&amp;J6459,[1]Homol.!O:S,2,0)</f>
        <v>Agua</v>
      </c>
      <c r="B6459" s="4" t="str">
        <f>+VLOOKUP(E6459&amp;H6459&amp;I6459&amp;J6459,[1]Homol.!O:S,3,0)</f>
        <v>Flavored water</v>
      </c>
      <c r="C6459" s="4" t="s">
        <v>62</v>
      </c>
      <c r="D6459" s="4" t="s">
        <v>51</v>
      </c>
      <c r="E6459" s="4" t="s">
        <v>42</v>
      </c>
      <c r="F6459" s="4" t="str">
        <f t="shared" si="100"/>
        <v>Formatos Grandes 2250 cc</v>
      </c>
      <c r="G6459" s="4" t="s">
        <v>63</v>
      </c>
      <c r="H6459" s="4" t="s">
        <v>38</v>
      </c>
      <c r="I6459" s="4" t="s">
        <v>15</v>
      </c>
      <c r="J6459" s="4" t="s">
        <v>16</v>
      </c>
      <c r="R6459" s="4">
        <v>5.4</v>
      </c>
      <c r="Y6459" s="4">
        <v>0.67500000000000004</v>
      </c>
    </row>
    <row r="6460" spans="1:39" ht="14.25" x14ac:dyDescent="0.2">
      <c r="A6460" s="4" t="str">
        <f>+VLOOKUP(E6460&amp;H6460&amp;I6460&amp;J6460,[1]Homol.!O:S,2,0)</f>
        <v>Agua</v>
      </c>
      <c r="B6460" s="4" t="str">
        <f>+VLOOKUP(E6460&amp;H6460&amp;I6460&amp;J6460,[1]Homol.!O:S,3,0)</f>
        <v>Flavored water</v>
      </c>
      <c r="C6460" s="4" t="s">
        <v>62</v>
      </c>
      <c r="D6460" s="4" t="s">
        <v>51</v>
      </c>
      <c r="E6460" s="4" t="s">
        <v>42</v>
      </c>
      <c r="F6460" s="4" t="str">
        <f t="shared" si="100"/>
        <v>Formatos Grandes 2250 cc</v>
      </c>
      <c r="G6460" s="4" t="s">
        <v>63</v>
      </c>
      <c r="H6460" s="4" t="s">
        <v>10</v>
      </c>
      <c r="I6460" s="4" t="s">
        <v>15</v>
      </c>
      <c r="J6460" s="4" t="s">
        <v>16</v>
      </c>
      <c r="R6460" s="4">
        <v>5.4</v>
      </c>
      <c r="AD6460" s="4">
        <v>0.81</v>
      </c>
    </row>
    <row r="6461" spans="1:39" ht="14.25" x14ac:dyDescent="0.2">
      <c r="A6461" s="4" t="str">
        <f>+VLOOKUP(E6461&amp;H6461&amp;I6461&amp;J6461,[1]Homol.!O:S,2,0)</f>
        <v>Agua</v>
      </c>
      <c r="B6461" s="4" t="str">
        <f>+VLOOKUP(E6461&amp;H6461&amp;I6461&amp;J6461,[1]Homol.!O:S,3,0)</f>
        <v>Plain water</v>
      </c>
      <c r="C6461" s="4" t="s">
        <v>62</v>
      </c>
      <c r="D6461" s="4" t="s">
        <v>51</v>
      </c>
      <c r="E6461" s="4" t="s">
        <v>21</v>
      </c>
      <c r="F6461" s="4" t="str">
        <f t="shared" si="100"/>
        <v>Bidones 6200 cc</v>
      </c>
      <c r="G6461" s="4" t="s">
        <v>63</v>
      </c>
      <c r="H6461" s="4" t="s">
        <v>22</v>
      </c>
      <c r="I6461" s="4" t="s">
        <v>23</v>
      </c>
      <c r="J6461" s="4" t="s">
        <v>24</v>
      </c>
      <c r="R6461" s="4">
        <v>223.2</v>
      </c>
      <c r="S6461" s="4">
        <v>223.2</v>
      </c>
      <c r="T6461" s="4">
        <v>334.8</v>
      </c>
      <c r="U6461" s="4">
        <v>36.207999999999998</v>
      </c>
      <c r="W6461" s="4">
        <v>111.6</v>
      </c>
      <c r="Y6461" s="4">
        <v>148.80000000000001</v>
      </c>
      <c r="Z6461" s="4">
        <v>86.8</v>
      </c>
      <c r="AA6461" s="4">
        <v>50.84</v>
      </c>
      <c r="AB6461" s="4">
        <v>68.2</v>
      </c>
      <c r="AE6461" s="4">
        <v>124</v>
      </c>
      <c r="AF6461" s="4">
        <v>58.404000000000003</v>
      </c>
      <c r="AG6461" s="4">
        <v>124</v>
      </c>
      <c r="AH6461" s="4">
        <v>229.4</v>
      </c>
      <c r="AJ6461" s="4">
        <v>193.44</v>
      </c>
      <c r="AK6461" s="4">
        <v>99.2</v>
      </c>
      <c r="AL6461" s="4">
        <v>99.2</v>
      </c>
      <c r="AM6461" s="4">
        <v>99.2</v>
      </c>
    </row>
    <row r="6462" spans="1:39" ht="14.25" x14ac:dyDescent="0.2">
      <c r="A6462" s="4" t="str">
        <f>+VLOOKUP(E6462&amp;H6462&amp;I6462&amp;J6462,[1]Homol.!O:S,2,0)</f>
        <v>Agua</v>
      </c>
      <c r="B6462" s="4" t="str">
        <f>+VLOOKUP(E6462&amp;H6462&amp;I6462&amp;J6462,[1]Homol.!O:S,3,0)</f>
        <v>Plain water</v>
      </c>
      <c r="C6462" s="4" t="s">
        <v>62</v>
      </c>
      <c r="D6462" s="4" t="s">
        <v>51</v>
      </c>
      <c r="E6462" s="4" t="s">
        <v>21</v>
      </c>
      <c r="F6462" s="4" t="str">
        <f t="shared" si="100"/>
        <v>Formatos Chicos Pet 600 cc</v>
      </c>
      <c r="G6462" s="4" t="s">
        <v>63</v>
      </c>
      <c r="H6462" s="4" t="s">
        <v>22</v>
      </c>
      <c r="I6462" s="4" t="s">
        <v>13</v>
      </c>
      <c r="J6462" s="4" t="s">
        <v>27</v>
      </c>
      <c r="S6462" s="4">
        <v>5.4</v>
      </c>
      <c r="X6462" s="4">
        <v>5.76</v>
      </c>
      <c r="Y6462" s="4">
        <v>0.72</v>
      </c>
      <c r="AD6462" s="4">
        <v>4.32</v>
      </c>
      <c r="AE6462" s="4">
        <v>2.88</v>
      </c>
      <c r="AF6462" s="4">
        <v>9.8640000000000008</v>
      </c>
      <c r="AG6462" s="4">
        <v>2.52</v>
      </c>
      <c r="AH6462" s="4">
        <v>5.76</v>
      </c>
      <c r="AJ6462" s="4">
        <v>14.4</v>
      </c>
      <c r="AK6462" s="4">
        <v>2.52</v>
      </c>
      <c r="AL6462" s="4">
        <v>7.2</v>
      </c>
      <c r="AM6462" s="4">
        <v>4.32</v>
      </c>
    </row>
    <row r="6463" spans="1:39" ht="14.25" x14ac:dyDescent="0.2">
      <c r="A6463" s="4" t="str">
        <f>+VLOOKUP(E6463&amp;H6463&amp;I6463&amp;J6463,[1]Homol.!O:S,2,0)</f>
        <v>Agua</v>
      </c>
      <c r="B6463" s="4" t="str">
        <f>+VLOOKUP(E6463&amp;H6463&amp;I6463&amp;J6463,[1]Homol.!O:S,3,0)</f>
        <v>Plain water</v>
      </c>
      <c r="C6463" s="4" t="s">
        <v>62</v>
      </c>
      <c r="D6463" s="4" t="s">
        <v>51</v>
      </c>
      <c r="E6463" s="4" t="s">
        <v>21</v>
      </c>
      <c r="F6463" s="4" t="str">
        <f t="shared" si="100"/>
        <v>Formatos Grandes 2250 cc</v>
      </c>
      <c r="G6463" s="4" t="s">
        <v>63</v>
      </c>
      <c r="H6463" s="4" t="s">
        <v>22</v>
      </c>
      <c r="I6463" s="4" t="s">
        <v>15</v>
      </c>
      <c r="J6463" s="4" t="s">
        <v>16</v>
      </c>
      <c r="R6463" s="4">
        <v>32.4</v>
      </c>
      <c r="S6463" s="4">
        <v>2.7</v>
      </c>
      <c r="W6463" s="4">
        <v>79.650000000000006</v>
      </c>
      <c r="Y6463" s="4">
        <v>81</v>
      </c>
      <c r="Z6463" s="4">
        <v>21.6</v>
      </c>
      <c r="AA6463" s="4">
        <v>27</v>
      </c>
      <c r="AB6463" s="4">
        <v>13.5</v>
      </c>
      <c r="AE6463" s="4">
        <v>54</v>
      </c>
      <c r="AF6463" s="4">
        <v>46.034999999999997</v>
      </c>
      <c r="AG6463" s="4">
        <v>74.25</v>
      </c>
      <c r="AH6463" s="4">
        <v>37.799999999999997</v>
      </c>
      <c r="AJ6463" s="4">
        <v>82.35</v>
      </c>
      <c r="AK6463" s="4">
        <v>20.25</v>
      </c>
      <c r="AL6463" s="4">
        <v>54</v>
      </c>
      <c r="AM6463" s="4">
        <v>33.75</v>
      </c>
    </row>
    <row r="6464" spans="1:39" ht="14.25" x14ac:dyDescent="0.2">
      <c r="A6464" s="4" t="str">
        <f>+VLOOKUP(E6464&amp;H6464&amp;I6464&amp;J6464,[1]Homol.!O:S,2,0)</f>
        <v>Agua</v>
      </c>
      <c r="B6464" s="4" t="str">
        <f>+VLOOKUP(E6464&amp;H6464&amp;I6464&amp;J6464,[1]Homol.!O:S,3,0)</f>
        <v>Plain water</v>
      </c>
      <c r="C6464" s="4" t="s">
        <v>62</v>
      </c>
      <c r="D6464" s="4" t="s">
        <v>51</v>
      </c>
      <c r="E6464" s="4" t="s">
        <v>21</v>
      </c>
      <c r="F6464" s="4" t="str">
        <f t="shared" si="100"/>
        <v>Formatos Grandes 2500 cc</v>
      </c>
      <c r="G6464" s="4" t="s">
        <v>63</v>
      </c>
      <c r="H6464" s="4" t="s">
        <v>22</v>
      </c>
      <c r="I6464" s="4" t="s">
        <v>15</v>
      </c>
      <c r="J6464" s="4" t="s">
        <v>48</v>
      </c>
      <c r="S6464" s="4">
        <v>2.7</v>
      </c>
    </row>
    <row r="6465" spans="1:39" ht="14.25" x14ac:dyDescent="0.2">
      <c r="A6465" s="4" t="str">
        <f>+VLOOKUP(E6465&amp;H6465&amp;I6465&amp;J6465,[1]Homol.!O:S,2,0)</f>
        <v>Agua</v>
      </c>
      <c r="B6465" s="4" t="str">
        <f>+VLOOKUP(E6465&amp;H6465&amp;I6465&amp;J6465,[1]Homol.!O:S,3,0)</f>
        <v>Plain water</v>
      </c>
      <c r="C6465" s="4" t="s">
        <v>62</v>
      </c>
      <c r="D6465" s="4" t="s">
        <v>51</v>
      </c>
      <c r="E6465" s="4" t="s">
        <v>21</v>
      </c>
      <c r="F6465" s="4" t="str">
        <f t="shared" si="100"/>
        <v>Formatos Medianos 1650 cc</v>
      </c>
      <c r="G6465" s="4" t="s">
        <v>63</v>
      </c>
      <c r="H6465" s="4" t="s">
        <v>22</v>
      </c>
      <c r="I6465" s="4" t="s">
        <v>6</v>
      </c>
      <c r="J6465" s="4" t="s">
        <v>28</v>
      </c>
      <c r="R6465" s="4">
        <v>121.968</v>
      </c>
      <c r="S6465" s="4">
        <v>66.528000000000006</v>
      </c>
      <c r="T6465" s="4">
        <v>48.311999999999998</v>
      </c>
      <c r="V6465" s="4">
        <v>14.85</v>
      </c>
      <c r="W6465" s="4">
        <v>4.4550000000000001</v>
      </c>
      <c r="X6465" s="4">
        <v>55.44</v>
      </c>
      <c r="Y6465" s="4">
        <v>6.93</v>
      </c>
      <c r="AD6465" s="4">
        <v>21.78</v>
      </c>
      <c r="AE6465" s="4">
        <v>19.8</v>
      </c>
      <c r="AF6465" s="4">
        <v>18.611999999999998</v>
      </c>
      <c r="AG6465" s="4">
        <v>29.7</v>
      </c>
      <c r="AH6465" s="4">
        <v>27.72</v>
      </c>
      <c r="AJ6465" s="4">
        <v>43.56</v>
      </c>
      <c r="AK6465" s="4">
        <v>19.8</v>
      </c>
      <c r="AL6465" s="4">
        <v>39.6</v>
      </c>
      <c r="AM6465" s="4">
        <v>31.68</v>
      </c>
    </row>
    <row r="6466" spans="1:39" ht="14.25" x14ac:dyDescent="0.2">
      <c r="A6466" s="4" t="str">
        <f>+VLOOKUP(E6466&amp;H6466&amp;I6466&amp;J6466,[1]Homol.!O:S,2,0)</f>
        <v>Agua</v>
      </c>
      <c r="B6466" s="4" t="str">
        <f>+VLOOKUP(E6466&amp;H6466&amp;I6466&amp;J6466,[1]Homol.!O:S,3,0)</f>
        <v>Plain water</v>
      </c>
      <c r="C6466" s="4" t="s">
        <v>62</v>
      </c>
      <c r="D6466" s="4" t="s">
        <v>51</v>
      </c>
      <c r="E6466" s="4" t="s">
        <v>29</v>
      </c>
      <c r="F6466" s="4" t="str">
        <f t="shared" si="100"/>
        <v>Formatos Chicos Pet 500 cc</v>
      </c>
      <c r="G6466" s="4" t="s">
        <v>63</v>
      </c>
      <c r="H6466" s="4" t="s">
        <v>22</v>
      </c>
      <c r="I6466" s="4" t="s">
        <v>13</v>
      </c>
      <c r="J6466" s="4" t="s">
        <v>14</v>
      </c>
      <c r="R6466" s="4">
        <v>4.68</v>
      </c>
      <c r="S6466" s="4">
        <v>4.68</v>
      </c>
      <c r="V6466" s="4">
        <v>3</v>
      </c>
      <c r="W6466" s="4">
        <v>4.2</v>
      </c>
      <c r="X6466" s="4">
        <v>8.4</v>
      </c>
      <c r="Y6466" s="4">
        <v>2.1</v>
      </c>
      <c r="Z6466" s="4">
        <v>5.0999999999999996</v>
      </c>
      <c r="AA6466" s="4">
        <v>7.2</v>
      </c>
      <c r="AB6466" s="4">
        <v>4.2</v>
      </c>
      <c r="AE6466" s="4">
        <v>1.2</v>
      </c>
      <c r="AF6466" s="4">
        <v>3</v>
      </c>
      <c r="AG6466" s="4">
        <v>2.4</v>
      </c>
      <c r="AH6466" s="4">
        <v>0.9</v>
      </c>
      <c r="AJ6466" s="4">
        <v>5.7</v>
      </c>
      <c r="AK6466" s="4">
        <v>7.8</v>
      </c>
      <c r="AL6466" s="4">
        <v>6</v>
      </c>
      <c r="AM6466" s="4">
        <v>4.2</v>
      </c>
    </row>
    <row r="6467" spans="1:39" ht="14.25" x14ac:dyDescent="0.2">
      <c r="A6467" s="4" t="str">
        <f>+VLOOKUP(E6467&amp;H6467&amp;I6467&amp;J6467,[1]Homol.!O:S,2,0)</f>
        <v>Agua</v>
      </c>
      <c r="B6467" s="4" t="str">
        <f>+VLOOKUP(E6467&amp;H6467&amp;I6467&amp;J6467,[1]Homol.!O:S,3,0)</f>
        <v>Plain water</v>
      </c>
      <c r="C6467" s="4" t="s">
        <v>62</v>
      </c>
      <c r="D6467" s="4" t="s">
        <v>51</v>
      </c>
      <c r="E6467" s="4" t="s">
        <v>29</v>
      </c>
      <c r="F6467" s="4" t="str">
        <f t="shared" ref="F6467:F6530" si="101">_xlfn.CONCAT(I6467," ",J6467)</f>
        <v>Formatos Chicos Pet 750 cc</v>
      </c>
      <c r="G6467" s="4" t="s">
        <v>63</v>
      </c>
      <c r="H6467" s="4" t="s">
        <v>22</v>
      </c>
      <c r="I6467" s="4" t="s">
        <v>13</v>
      </c>
      <c r="J6467" s="4" t="s">
        <v>30</v>
      </c>
      <c r="AM6467" s="4">
        <v>5.4</v>
      </c>
    </row>
    <row r="6468" spans="1:39" ht="14.25" x14ac:dyDescent="0.2">
      <c r="A6468" s="4" t="str">
        <f>+VLOOKUP(E6468&amp;H6468&amp;I6468&amp;J6468,[1]Homol.!O:S,2,0)</f>
        <v>Agua</v>
      </c>
      <c r="B6468" s="4" t="str">
        <f>+VLOOKUP(E6468&amp;H6468&amp;I6468&amp;J6468,[1]Homol.!O:S,3,0)</f>
        <v>Plain water</v>
      </c>
      <c r="C6468" s="4" t="s">
        <v>62</v>
      </c>
      <c r="D6468" s="4" t="s">
        <v>51</v>
      </c>
      <c r="E6468" s="4" t="s">
        <v>29</v>
      </c>
      <c r="F6468" s="4" t="str">
        <f t="shared" si="101"/>
        <v>Formatos Grandes 2000 cc</v>
      </c>
      <c r="G6468" s="4" t="s">
        <v>63</v>
      </c>
      <c r="H6468" s="4" t="s">
        <v>22</v>
      </c>
      <c r="I6468" s="4" t="s">
        <v>15</v>
      </c>
      <c r="J6468" s="4" t="s">
        <v>33</v>
      </c>
      <c r="S6468" s="4">
        <v>21.12</v>
      </c>
      <c r="T6468" s="4">
        <v>4.8</v>
      </c>
      <c r="U6468" s="4">
        <v>10.56</v>
      </c>
      <c r="V6468" s="4">
        <v>20.399999999999999</v>
      </c>
      <c r="W6468" s="4">
        <v>48</v>
      </c>
      <c r="X6468" s="4">
        <v>132</v>
      </c>
      <c r="Y6468" s="4">
        <v>9.6</v>
      </c>
      <c r="Z6468" s="4">
        <v>31.2</v>
      </c>
      <c r="AA6468" s="4">
        <v>28.8</v>
      </c>
      <c r="AB6468" s="4">
        <v>9</v>
      </c>
      <c r="AC6468" s="4">
        <v>9.6</v>
      </c>
      <c r="AD6468" s="4">
        <v>10.08</v>
      </c>
      <c r="AE6468" s="4">
        <v>24</v>
      </c>
      <c r="AF6468" s="4">
        <v>53.16</v>
      </c>
      <c r="AG6468" s="4">
        <v>36</v>
      </c>
      <c r="AH6468" s="4">
        <v>56.4</v>
      </c>
      <c r="AJ6468" s="4">
        <v>89.76</v>
      </c>
      <c r="AK6468" s="4">
        <v>36</v>
      </c>
      <c r="AL6468" s="4">
        <v>60</v>
      </c>
      <c r="AM6468" s="4">
        <v>36</v>
      </c>
    </row>
    <row r="6469" spans="1:39" ht="14.25" x14ac:dyDescent="0.2">
      <c r="A6469" s="4" t="str">
        <f>+VLOOKUP(E6469&amp;H6469&amp;I6469&amp;J6469,[1]Homol.!O:S,2,0)</f>
        <v>Agua</v>
      </c>
      <c r="B6469" s="4" t="str">
        <f>+VLOOKUP(E6469&amp;H6469&amp;I6469&amp;J6469,[1]Homol.!O:S,3,0)</f>
        <v>Plain water</v>
      </c>
      <c r="C6469" s="4" t="s">
        <v>62</v>
      </c>
      <c r="D6469" s="4" t="s">
        <v>51</v>
      </c>
      <c r="E6469" s="4" t="s">
        <v>29</v>
      </c>
      <c r="F6469" s="4" t="str">
        <f t="shared" si="101"/>
        <v>Formatos Medianos 1500 cc</v>
      </c>
      <c r="G6469" s="4" t="s">
        <v>63</v>
      </c>
      <c r="H6469" s="4" t="s">
        <v>22</v>
      </c>
      <c r="I6469" s="4" t="s">
        <v>6</v>
      </c>
      <c r="J6469" s="4" t="s">
        <v>7</v>
      </c>
      <c r="R6469" s="4">
        <v>50.4</v>
      </c>
      <c r="S6469" s="4">
        <v>5.04</v>
      </c>
      <c r="T6469" s="4">
        <v>2.88</v>
      </c>
      <c r="V6469" s="4">
        <v>14.4</v>
      </c>
      <c r="W6469" s="4">
        <v>10.8</v>
      </c>
      <c r="X6469" s="4">
        <v>32.4</v>
      </c>
      <c r="Y6469" s="4">
        <v>13.5</v>
      </c>
      <c r="AE6469" s="4">
        <v>5.4</v>
      </c>
      <c r="AF6469" s="4">
        <v>14.85</v>
      </c>
      <c r="AG6469" s="4">
        <v>18</v>
      </c>
      <c r="AH6469" s="4">
        <v>23.67</v>
      </c>
      <c r="AJ6469" s="4">
        <v>48.6</v>
      </c>
      <c r="AK6469" s="4">
        <v>19.8</v>
      </c>
      <c r="AL6469" s="4">
        <v>27</v>
      </c>
      <c r="AM6469" s="4">
        <v>10.8</v>
      </c>
    </row>
    <row r="6470" spans="1:39" ht="14.25" x14ac:dyDescent="0.2">
      <c r="A6470" s="4" t="str">
        <f>+VLOOKUP(E6470&amp;H6470&amp;I6470&amp;J6470,[1]Homol.!O:S,2,0)</f>
        <v>Agua</v>
      </c>
      <c r="B6470" s="4" t="str">
        <f>+VLOOKUP(E6470&amp;H6470&amp;I6470&amp;J6470,[1]Homol.!O:S,3,0)</f>
        <v>Plain water</v>
      </c>
      <c r="C6470" s="4" t="s">
        <v>62</v>
      </c>
      <c r="D6470" s="4" t="s">
        <v>51</v>
      </c>
      <c r="E6470" s="4" t="s">
        <v>29</v>
      </c>
      <c r="F6470" s="4" t="str">
        <f t="shared" si="101"/>
        <v>Formatos Chicos Pet 500 cc</v>
      </c>
      <c r="G6470" s="4" t="s">
        <v>63</v>
      </c>
      <c r="H6470" s="4" t="s">
        <v>34</v>
      </c>
      <c r="I6470" s="4" t="s">
        <v>13</v>
      </c>
      <c r="J6470" s="4" t="s">
        <v>14</v>
      </c>
      <c r="R6470" s="4">
        <v>2.64</v>
      </c>
      <c r="S6470" s="4">
        <v>1.32</v>
      </c>
      <c r="V6470" s="4">
        <v>0.9</v>
      </c>
      <c r="W6470" s="4">
        <v>1.8</v>
      </c>
      <c r="Y6470" s="4">
        <v>2.1</v>
      </c>
      <c r="Z6470" s="4">
        <v>1.2</v>
      </c>
      <c r="AA6470" s="4">
        <v>1.8</v>
      </c>
      <c r="AB6470" s="4">
        <v>0.36</v>
      </c>
      <c r="AE6470" s="4">
        <v>1.8</v>
      </c>
      <c r="AF6470" s="4">
        <v>1.02</v>
      </c>
      <c r="AG6470" s="4">
        <v>0.3</v>
      </c>
      <c r="AJ6470" s="4">
        <v>3.3</v>
      </c>
      <c r="AK6470" s="4">
        <v>2.4</v>
      </c>
      <c r="AL6470" s="4">
        <v>3</v>
      </c>
      <c r="AM6470" s="4">
        <v>0.9</v>
      </c>
    </row>
    <row r="6471" spans="1:39" ht="14.25" x14ac:dyDescent="0.2">
      <c r="A6471" s="4" t="str">
        <f>+VLOOKUP(E6471&amp;H6471&amp;I6471&amp;J6471,[1]Homol.!O:S,2,0)</f>
        <v>Agua</v>
      </c>
      <c r="B6471" s="4" t="str">
        <f>+VLOOKUP(E6471&amp;H6471&amp;I6471&amp;J6471,[1]Homol.!O:S,3,0)</f>
        <v>Plain water</v>
      </c>
      <c r="C6471" s="4" t="s">
        <v>62</v>
      </c>
      <c r="D6471" s="4" t="s">
        <v>51</v>
      </c>
      <c r="E6471" s="4" t="s">
        <v>29</v>
      </c>
      <c r="F6471" s="4" t="str">
        <f t="shared" si="101"/>
        <v>Formatos Medianos 1500 cc</v>
      </c>
      <c r="G6471" s="4" t="s">
        <v>63</v>
      </c>
      <c r="H6471" s="4" t="s">
        <v>34</v>
      </c>
      <c r="I6471" s="4" t="s">
        <v>6</v>
      </c>
      <c r="J6471" s="4" t="s">
        <v>7</v>
      </c>
      <c r="R6471" s="4">
        <v>11.88</v>
      </c>
      <c r="W6471" s="4">
        <v>9.9</v>
      </c>
      <c r="Y6471" s="4">
        <v>2.7</v>
      </c>
      <c r="AE6471" s="4">
        <v>5.4</v>
      </c>
      <c r="AF6471" s="4">
        <v>3.42</v>
      </c>
      <c r="AG6471" s="4">
        <v>4.5</v>
      </c>
      <c r="AH6471" s="4">
        <v>3.15</v>
      </c>
      <c r="AJ6471" s="4">
        <v>8.1</v>
      </c>
      <c r="AK6471" s="4">
        <v>2.25</v>
      </c>
      <c r="AL6471" s="4">
        <v>4.5</v>
      </c>
      <c r="AM6471" s="4">
        <v>1.35</v>
      </c>
    </row>
    <row r="6472" spans="1:39" ht="14.25" x14ac:dyDescent="0.2">
      <c r="A6472" s="4" t="str">
        <f>+VLOOKUP(E6472&amp;H6472&amp;I6472&amp;J6472,[1]Homol.!O:S,2,0)</f>
        <v>Agua</v>
      </c>
      <c r="B6472" s="4" t="str">
        <f>+VLOOKUP(E6472&amp;H6472&amp;I6472&amp;J6472,[1]Homol.!O:S,3,0)</f>
        <v>Flavored water</v>
      </c>
      <c r="C6472" s="4" t="s">
        <v>62</v>
      </c>
      <c r="D6472" s="4" t="s">
        <v>60</v>
      </c>
      <c r="E6472" s="4" t="s">
        <v>12</v>
      </c>
      <c r="F6472" s="4" t="str">
        <f t="shared" si="101"/>
        <v>Formatos Chicos Pet 500 cc</v>
      </c>
      <c r="G6472" s="4" t="s">
        <v>63</v>
      </c>
      <c r="H6472" s="4" t="s">
        <v>40</v>
      </c>
      <c r="I6472" s="4" t="s">
        <v>13</v>
      </c>
      <c r="J6472" s="4" t="s">
        <v>14</v>
      </c>
      <c r="W6472" s="4">
        <v>21.6</v>
      </c>
      <c r="Y6472" s="4">
        <v>2.4</v>
      </c>
      <c r="Z6472" s="4">
        <v>17.82</v>
      </c>
    </row>
    <row r="6473" spans="1:39" ht="14.25" x14ac:dyDescent="0.2">
      <c r="A6473" s="4" t="str">
        <f>+VLOOKUP(E6473&amp;H6473&amp;I6473&amp;J6473,[1]Homol.!O:S,2,0)</f>
        <v>Agua</v>
      </c>
      <c r="B6473" s="4" t="str">
        <f>+VLOOKUP(E6473&amp;H6473&amp;I6473&amp;J6473,[1]Homol.!O:S,3,0)</f>
        <v>Flavored water</v>
      </c>
      <c r="C6473" s="4" t="s">
        <v>62</v>
      </c>
      <c r="D6473" s="4" t="s">
        <v>60</v>
      </c>
      <c r="E6473" s="4" t="s">
        <v>12</v>
      </c>
      <c r="F6473" s="4" t="str">
        <f t="shared" si="101"/>
        <v>Formatos Chicos Pet 500 cc</v>
      </c>
      <c r="G6473" s="4" t="s">
        <v>63</v>
      </c>
      <c r="H6473" s="4" t="s">
        <v>5</v>
      </c>
      <c r="I6473" s="4" t="s">
        <v>13</v>
      </c>
      <c r="J6473" s="4" t="s">
        <v>14</v>
      </c>
      <c r="T6473" s="4">
        <v>153</v>
      </c>
      <c r="U6473" s="4">
        <v>275.64000000000004</v>
      </c>
      <c r="V6473" s="4">
        <v>119.52</v>
      </c>
      <c r="W6473" s="4">
        <v>9.6</v>
      </c>
      <c r="X6473" s="4">
        <v>258.83999999999997</v>
      </c>
      <c r="Y6473" s="4">
        <v>550.86</v>
      </c>
      <c r="Z6473" s="4">
        <v>4.68</v>
      </c>
      <c r="AA6473" s="4">
        <v>50.28</v>
      </c>
      <c r="AB6473" s="4">
        <v>7.5</v>
      </c>
    </row>
    <row r="6474" spans="1:39" ht="14.25" x14ac:dyDescent="0.2">
      <c r="A6474" s="4" t="str">
        <f>+VLOOKUP(E6474&amp;H6474&amp;I6474&amp;J6474,[1]Homol.!O:S,2,0)</f>
        <v>Agua</v>
      </c>
      <c r="B6474" s="4" t="str">
        <f>+VLOOKUP(E6474&amp;H6474&amp;I6474&amp;J6474,[1]Homol.!O:S,3,0)</f>
        <v>Flavored water</v>
      </c>
      <c r="C6474" s="4" t="s">
        <v>62</v>
      </c>
      <c r="D6474" s="4" t="s">
        <v>60</v>
      </c>
      <c r="E6474" s="4" t="s">
        <v>12</v>
      </c>
      <c r="F6474" s="4" t="str">
        <f t="shared" si="101"/>
        <v>Formatos Medianos 1500 cc</v>
      </c>
      <c r="G6474" s="4" t="s">
        <v>63</v>
      </c>
      <c r="H6474" s="4" t="s">
        <v>5</v>
      </c>
      <c r="I6474" s="4" t="s">
        <v>6</v>
      </c>
      <c r="J6474" s="4" t="s">
        <v>7</v>
      </c>
      <c r="T6474" s="4">
        <v>532.70999999999992</v>
      </c>
      <c r="U6474" s="4">
        <v>420.84000000000003</v>
      </c>
      <c r="V6474" s="4">
        <v>443.43</v>
      </c>
      <c r="W6474" s="4">
        <v>54.72</v>
      </c>
      <c r="X6474" s="4">
        <v>20.16</v>
      </c>
      <c r="Y6474" s="4">
        <v>40.229999999999997</v>
      </c>
      <c r="Z6474" s="4">
        <v>509.04</v>
      </c>
      <c r="AA6474" s="4">
        <v>8.82</v>
      </c>
    </row>
    <row r="6475" spans="1:39" ht="14.25" x14ac:dyDescent="0.2">
      <c r="A6475" s="4" t="str">
        <f>+VLOOKUP(E6475&amp;H6475&amp;I6475&amp;J6475,[1]Homol.!O:S,2,0)</f>
        <v>Agua</v>
      </c>
      <c r="B6475" s="4" t="str">
        <f>+VLOOKUP(E6475&amp;H6475&amp;I6475&amp;J6475,[1]Homol.!O:S,3,0)</f>
        <v>Flavored water</v>
      </c>
      <c r="C6475" s="4" t="s">
        <v>62</v>
      </c>
      <c r="D6475" s="4" t="s">
        <v>60</v>
      </c>
      <c r="E6475" s="4" t="s">
        <v>12</v>
      </c>
      <c r="F6475" s="4" t="str">
        <f t="shared" si="101"/>
        <v>Formatos Chicos Pet 500 cc</v>
      </c>
      <c r="G6475" s="4" t="s">
        <v>63</v>
      </c>
      <c r="H6475" s="4" t="s">
        <v>9</v>
      </c>
      <c r="I6475" s="4" t="s">
        <v>13</v>
      </c>
      <c r="J6475" s="4" t="s">
        <v>14</v>
      </c>
      <c r="T6475" s="4">
        <v>204.84</v>
      </c>
      <c r="U6475" s="4">
        <v>74.52</v>
      </c>
      <c r="V6475" s="4">
        <v>470.1</v>
      </c>
      <c r="W6475" s="4">
        <v>499.20000000000005</v>
      </c>
      <c r="X6475" s="4">
        <v>293.94</v>
      </c>
      <c r="Y6475" s="4">
        <v>204.78</v>
      </c>
      <c r="AA6475" s="4">
        <v>37.08</v>
      </c>
      <c r="AB6475" s="4">
        <v>75.240000000000009</v>
      </c>
    </row>
    <row r="6476" spans="1:39" ht="14.25" x14ac:dyDescent="0.2">
      <c r="A6476" s="4" t="str">
        <f>+VLOOKUP(E6476&amp;H6476&amp;I6476&amp;J6476,[1]Homol.!O:S,2,0)</f>
        <v>Agua</v>
      </c>
      <c r="B6476" s="4" t="str">
        <f>+VLOOKUP(E6476&amp;H6476&amp;I6476&amp;J6476,[1]Homol.!O:S,3,0)</f>
        <v>Flavored water</v>
      </c>
      <c r="C6476" s="4" t="s">
        <v>62</v>
      </c>
      <c r="D6476" s="4" t="s">
        <v>60</v>
      </c>
      <c r="E6476" s="4" t="s">
        <v>12</v>
      </c>
      <c r="F6476" s="4" t="str">
        <f t="shared" si="101"/>
        <v>Formatos Medianos 1500 cc</v>
      </c>
      <c r="G6476" s="4" t="s">
        <v>63</v>
      </c>
      <c r="H6476" s="4" t="s">
        <v>9</v>
      </c>
      <c r="I6476" s="4" t="s">
        <v>6</v>
      </c>
      <c r="J6476" s="4" t="s">
        <v>7</v>
      </c>
      <c r="T6476" s="4">
        <v>462.78000000000003</v>
      </c>
      <c r="U6476" s="4">
        <v>474.66</v>
      </c>
      <c r="V6476" s="4">
        <v>138.6</v>
      </c>
      <c r="W6476" s="4">
        <v>579.51</v>
      </c>
      <c r="X6476" s="4">
        <v>175.68</v>
      </c>
      <c r="Y6476" s="4">
        <v>40.229999999999997</v>
      </c>
      <c r="Z6476" s="4">
        <v>403.2</v>
      </c>
      <c r="AA6476" s="4">
        <v>7.5600000000000005</v>
      </c>
    </row>
    <row r="6477" spans="1:39" ht="14.25" x14ac:dyDescent="0.2">
      <c r="A6477" s="4" t="str">
        <f>+VLOOKUP(E6477&amp;H6477&amp;I6477&amp;J6477,[1]Homol.!O:S,2,0)</f>
        <v>Agua</v>
      </c>
      <c r="B6477" s="4" t="str">
        <f>+VLOOKUP(E6477&amp;H6477&amp;I6477&amp;J6477,[1]Homol.!O:S,3,0)</f>
        <v>Flavored water</v>
      </c>
      <c r="C6477" s="4" t="s">
        <v>62</v>
      </c>
      <c r="D6477" s="4" t="s">
        <v>60</v>
      </c>
      <c r="E6477" s="4" t="s">
        <v>12</v>
      </c>
      <c r="F6477" s="4" t="str">
        <f t="shared" si="101"/>
        <v>Formatos Chicos Pet 500 cc</v>
      </c>
      <c r="G6477" s="4" t="s">
        <v>63</v>
      </c>
      <c r="H6477" s="4" t="s">
        <v>18</v>
      </c>
      <c r="I6477" s="4" t="s">
        <v>13</v>
      </c>
      <c r="J6477" s="4" t="s">
        <v>14</v>
      </c>
      <c r="T6477" s="4">
        <v>39.72</v>
      </c>
      <c r="U6477" s="4">
        <v>126.06</v>
      </c>
      <c r="V6477" s="4">
        <v>66.84</v>
      </c>
      <c r="W6477" s="4">
        <v>378</v>
      </c>
      <c r="X6477" s="4">
        <v>434.16</v>
      </c>
      <c r="Y6477" s="4">
        <v>48.78</v>
      </c>
      <c r="Z6477" s="4">
        <v>37.620000000000005</v>
      </c>
      <c r="AA6477" s="4">
        <v>53.16</v>
      </c>
      <c r="AB6477" s="4">
        <v>39.479999999999997</v>
      </c>
    </row>
    <row r="6478" spans="1:39" ht="14.25" x14ac:dyDescent="0.2">
      <c r="A6478" s="4" t="str">
        <f>+VLOOKUP(E6478&amp;H6478&amp;I6478&amp;J6478,[1]Homol.!O:S,2,0)</f>
        <v>Agua</v>
      </c>
      <c r="B6478" s="4" t="str">
        <f>+VLOOKUP(E6478&amp;H6478&amp;I6478&amp;J6478,[1]Homol.!O:S,3,0)</f>
        <v>Flavored water</v>
      </c>
      <c r="C6478" s="4" t="s">
        <v>62</v>
      </c>
      <c r="D6478" s="4" t="s">
        <v>60</v>
      </c>
      <c r="E6478" s="4" t="s">
        <v>12</v>
      </c>
      <c r="F6478" s="4" t="str">
        <f t="shared" si="101"/>
        <v>Formatos Medianos 1500 cc</v>
      </c>
      <c r="G6478" s="4" t="s">
        <v>63</v>
      </c>
      <c r="H6478" s="4" t="s">
        <v>18</v>
      </c>
      <c r="I6478" s="4" t="s">
        <v>6</v>
      </c>
      <c r="J6478" s="4" t="s">
        <v>7</v>
      </c>
      <c r="T6478" s="4">
        <v>120.96</v>
      </c>
      <c r="U6478" s="4">
        <v>5.04</v>
      </c>
      <c r="V6478" s="4">
        <v>60.48</v>
      </c>
      <c r="W6478" s="4">
        <v>2.52</v>
      </c>
      <c r="X6478" s="4">
        <v>151.19999999999999</v>
      </c>
      <c r="Y6478" s="4">
        <v>5.04</v>
      </c>
      <c r="AA6478" s="4">
        <v>2.52</v>
      </c>
      <c r="AB6478" s="4">
        <v>2.52</v>
      </c>
    </row>
    <row r="6479" spans="1:39" ht="14.25" x14ac:dyDescent="0.2">
      <c r="A6479" s="4" t="str">
        <f>+VLOOKUP(E6479&amp;H6479&amp;I6479&amp;J6479,[1]Homol.!O:S,2,0)</f>
        <v>Agua</v>
      </c>
      <c r="B6479" s="4" t="str">
        <f>+VLOOKUP(E6479&amp;H6479&amp;I6479&amp;J6479,[1]Homol.!O:S,3,0)</f>
        <v>Flavored water</v>
      </c>
      <c r="C6479" s="4" t="s">
        <v>62</v>
      </c>
      <c r="D6479" s="4" t="s">
        <v>60</v>
      </c>
      <c r="E6479" s="4" t="s">
        <v>12</v>
      </c>
      <c r="F6479" s="4" t="str">
        <f t="shared" si="101"/>
        <v>Formatos Chicos Pet 500 cc</v>
      </c>
      <c r="G6479" s="4" t="s">
        <v>63</v>
      </c>
      <c r="H6479" s="4" t="s">
        <v>10</v>
      </c>
      <c r="I6479" s="4" t="s">
        <v>13</v>
      </c>
      <c r="J6479" s="4" t="s">
        <v>14</v>
      </c>
      <c r="T6479" s="4">
        <v>146.82</v>
      </c>
      <c r="U6479" s="4">
        <v>128.04</v>
      </c>
      <c r="V6479" s="4">
        <v>74.760000000000005</v>
      </c>
      <c r="W6479" s="4">
        <v>551.7600000000001</v>
      </c>
      <c r="X6479" s="4">
        <v>401.76</v>
      </c>
      <c r="Y6479" s="4">
        <v>296.27999999999997</v>
      </c>
      <c r="AA6479" s="4">
        <v>1.2</v>
      </c>
      <c r="AB6479" s="4">
        <v>105.12</v>
      </c>
    </row>
    <row r="6480" spans="1:39" ht="14.25" x14ac:dyDescent="0.2">
      <c r="A6480" s="4" t="str">
        <f>+VLOOKUP(E6480&amp;H6480&amp;I6480&amp;J6480,[1]Homol.!O:S,2,0)</f>
        <v>Agua</v>
      </c>
      <c r="B6480" s="4" t="str">
        <f>+VLOOKUP(E6480&amp;H6480&amp;I6480&amp;J6480,[1]Homol.!O:S,3,0)</f>
        <v>Flavored water</v>
      </c>
      <c r="C6480" s="4" t="s">
        <v>62</v>
      </c>
      <c r="D6480" s="4" t="s">
        <v>60</v>
      </c>
      <c r="E6480" s="4" t="s">
        <v>12</v>
      </c>
      <c r="F6480" s="4" t="str">
        <f t="shared" si="101"/>
        <v>Formatos Medianos 1500 cc</v>
      </c>
      <c r="G6480" s="4" t="s">
        <v>63</v>
      </c>
      <c r="H6480" s="4" t="s">
        <v>10</v>
      </c>
      <c r="I6480" s="4" t="s">
        <v>6</v>
      </c>
      <c r="J6480" s="4" t="s">
        <v>7</v>
      </c>
      <c r="T6480" s="4">
        <v>604.80000000000007</v>
      </c>
      <c r="U6480" s="4">
        <v>748.35</v>
      </c>
      <c r="V6480" s="4">
        <v>820.8</v>
      </c>
      <c r="W6480" s="4">
        <v>68.760000000000005</v>
      </c>
      <c r="X6480" s="4">
        <v>861.84</v>
      </c>
      <c r="Y6480" s="4">
        <v>409.77</v>
      </c>
      <c r="Z6480" s="4">
        <v>231.03</v>
      </c>
      <c r="AA6480" s="4">
        <v>212.94</v>
      </c>
      <c r="AB6480" s="4">
        <v>6.3000000000000007</v>
      </c>
    </row>
    <row r="6481" spans="1:28" ht="14.25" x14ac:dyDescent="0.2">
      <c r="A6481" s="4" t="str">
        <f>+VLOOKUP(E6481&amp;H6481&amp;I6481&amp;J6481,[1]Homol.!O:S,2,0)</f>
        <v>Agua</v>
      </c>
      <c r="B6481" s="4" t="str">
        <f>+VLOOKUP(E6481&amp;H6481&amp;I6481&amp;J6481,[1]Homol.!O:S,3,0)</f>
        <v>Flavored water</v>
      </c>
      <c r="C6481" s="4" t="s">
        <v>62</v>
      </c>
      <c r="D6481" s="4" t="s">
        <v>60</v>
      </c>
      <c r="E6481" s="4" t="s">
        <v>20</v>
      </c>
      <c r="F6481" s="4" t="str">
        <f t="shared" si="101"/>
        <v>Formatos Chicos Pet 500 cc</v>
      </c>
      <c r="G6481" s="4" t="s">
        <v>63</v>
      </c>
      <c r="H6481" s="4" t="s">
        <v>5</v>
      </c>
      <c r="I6481" s="4" t="s">
        <v>13</v>
      </c>
      <c r="J6481" s="4" t="s">
        <v>14</v>
      </c>
      <c r="U6481" s="4">
        <v>1.8</v>
      </c>
      <c r="V6481" s="4">
        <v>35.58</v>
      </c>
      <c r="W6481" s="4">
        <v>68.64</v>
      </c>
      <c r="X6481" s="4">
        <v>8.64</v>
      </c>
      <c r="Y6481" s="4">
        <v>0.6</v>
      </c>
      <c r="Z6481" s="4">
        <v>38.159999999999997</v>
      </c>
    </row>
    <row r="6482" spans="1:28" ht="14.25" x14ac:dyDescent="0.2">
      <c r="A6482" s="4" t="str">
        <f>+VLOOKUP(E6482&amp;H6482&amp;I6482&amp;J6482,[1]Homol.!O:S,2,0)</f>
        <v>Agua</v>
      </c>
      <c r="B6482" s="4" t="str">
        <f>+VLOOKUP(E6482&amp;H6482&amp;I6482&amp;J6482,[1]Homol.!O:S,3,0)</f>
        <v>Flavored water</v>
      </c>
      <c r="C6482" s="4" t="s">
        <v>62</v>
      </c>
      <c r="D6482" s="4" t="s">
        <v>60</v>
      </c>
      <c r="E6482" s="4" t="s">
        <v>20</v>
      </c>
      <c r="F6482" s="4" t="str">
        <f t="shared" si="101"/>
        <v>Formatos Chicos Pet 500 cc</v>
      </c>
      <c r="G6482" s="4" t="s">
        <v>63</v>
      </c>
      <c r="H6482" s="4" t="s">
        <v>9</v>
      </c>
      <c r="I6482" s="4" t="s">
        <v>13</v>
      </c>
      <c r="J6482" s="4" t="s">
        <v>14</v>
      </c>
      <c r="T6482" s="4">
        <v>1.8</v>
      </c>
      <c r="V6482" s="4">
        <v>10.68</v>
      </c>
      <c r="W6482" s="4">
        <v>13.56</v>
      </c>
      <c r="Y6482" s="4">
        <v>9.24</v>
      </c>
    </row>
    <row r="6483" spans="1:28" ht="14.25" x14ac:dyDescent="0.2">
      <c r="A6483" s="4" t="str">
        <f>+VLOOKUP(E6483&amp;H6483&amp;I6483&amp;J6483,[1]Homol.!O:S,2,0)</f>
        <v>Agua</v>
      </c>
      <c r="B6483" s="4" t="str">
        <f>+VLOOKUP(E6483&amp;H6483&amp;I6483&amp;J6483,[1]Homol.!O:S,3,0)</f>
        <v>Flavored water</v>
      </c>
      <c r="C6483" s="4" t="s">
        <v>62</v>
      </c>
      <c r="D6483" s="4" t="s">
        <v>60</v>
      </c>
      <c r="E6483" s="4" t="s">
        <v>20</v>
      </c>
      <c r="F6483" s="4" t="str">
        <f t="shared" si="101"/>
        <v>Formatos Chicos Pet 500 cc</v>
      </c>
      <c r="G6483" s="4" t="s">
        <v>63</v>
      </c>
      <c r="H6483" s="4" t="s">
        <v>10</v>
      </c>
      <c r="I6483" s="4" t="s">
        <v>13</v>
      </c>
      <c r="J6483" s="4" t="s">
        <v>14</v>
      </c>
      <c r="U6483" s="4">
        <v>1.2</v>
      </c>
      <c r="V6483" s="4">
        <v>0.6</v>
      </c>
      <c r="W6483" s="4">
        <v>1.8</v>
      </c>
    </row>
    <row r="6484" spans="1:28" ht="14.25" x14ac:dyDescent="0.2">
      <c r="A6484" s="4" t="str">
        <f>+VLOOKUP(E6484&amp;H6484&amp;I6484&amp;J6484,[1]Homol.!O:S,2,0)</f>
        <v>Agua</v>
      </c>
      <c r="B6484" s="4" t="str">
        <f>+VLOOKUP(E6484&amp;H6484&amp;I6484&amp;J6484,[1]Homol.!O:S,3,0)</f>
        <v>Flavored water</v>
      </c>
      <c r="C6484" s="4" t="s">
        <v>62</v>
      </c>
      <c r="D6484" s="4" t="s">
        <v>60</v>
      </c>
      <c r="E6484" s="4" t="s">
        <v>42</v>
      </c>
      <c r="F6484" s="4" t="str">
        <f t="shared" si="101"/>
        <v>Formatos Chicos Pet 575 cc</v>
      </c>
      <c r="G6484" s="4" t="s">
        <v>63</v>
      </c>
      <c r="H6484" s="4" t="s">
        <v>38</v>
      </c>
      <c r="I6484" s="4" t="s">
        <v>13</v>
      </c>
      <c r="J6484" s="4" t="s">
        <v>43</v>
      </c>
      <c r="T6484" s="4">
        <v>5.7960000000000003</v>
      </c>
      <c r="U6484" s="4">
        <v>41.4</v>
      </c>
      <c r="V6484" s="4">
        <v>5.1749999999999998</v>
      </c>
      <c r="W6484" s="4">
        <v>6.4169999999999998</v>
      </c>
      <c r="X6484" s="4">
        <v>20.7</v>
      </c>
    </row>
    <row r="6485" spans="1:28" ht="14.25" x14ac:dyDescent="0.2">
      <c r="A6485" s="4" t="str">
        <f>+VLOOKUP(E6485&amp;H6485&amp;I6485&amp;J6485,[1]Homol.!O:S,2,0)</f>
        <v>Agua</v>
      </c>
      <c r="B6485" s="4" t="str">
        <f>+VLOOKUP(E6485&amp;H6485&amp;I6485&amp;J6485,[1]Homol.!O:S,3,0)</f>
        <v>Flavored water</v>
      </c>
      <c r="C6485" s="4" t="s">
        <v>62</v>
      </c>
      <c r="D6485" s="4" t="s">
        <v>60</v>
      </c>
      <c r="E6485" s="4" t="s">
        <v>42</v>
      </c>
      <c r="F6485" s="4" t="str">
        <f t="shared" si="101"/>
        <v>Formatos Chicos Pet 575 cc</v>
      </c>
      <c r="G6485" s="4" t="s">
        <v>63</v>
      </c>
      <c r="H6485" s="4" t="s">
        <v>10</v>
      </c>
      <c r="I6485" s="4" t="s">
        <v>13</v>
      </c>
      <c r="J6485" s="4" t="s">
        <v>43</v>
      </c>
      <c r="T6485" s="4">
        <v>1.7250000000000001</v>
      </c>
      <c r="U6485" s="4">
        <v>43.125</v>
      </c>
      <c r="V6485" s="4">
        <v>5.1059999999999999</v>
      </c>
      <c r="W6485" s="4">
        <v>15.525</v>
      </c>
      <c r="X6485" s="4">
        <v>20.7</v>
      </c>
      <c r="Y6485" s="4">
        <v>10.35</v>
      </c>
    </row>
    <row r="6486" spans="1:28" ht="14.25" x14ac:dyDescent="0.2">
      <c r="A6486" s="4" t="str">
        <f>+VLOOKUP(E6486&amp;H6486&amp;I6486&amp;J6486,[1]Homol.!O:S,2,0)</f>
        <v>Agua</v>
      </c>
      <c r="B6486" s="4" t="str">
        <f>+VLOOKUP(E6486&amp;H6486&amp;I6486&amp;J6486,[1]Homol.!O:S,3,0)</f>
        <v>Plain water</v>
      </c>
      <c r="C6486" s="4" t="s">
        <v>62</v>
      </c>
      <c r="D6486" s="4" t="s">
        <v>60</v>
      </c>
      <c r="E6486" s="4" t="s">
        <v>21</v>
      </c>
      <c r="F6486" s="4" t="str">
        <f t="shared" si="101"/>
        <v>Formatos Chicos Pet 600 cc</v>
      </c>
      <c r="G6486" s="4" t="s">
        <v>63</v>
      </c>
      <c r="H6486" s="4" t="s">
        <v>22</v>
      </c>
      <c r="I6486" s="4" t="s">
        <v>13</v>
      </c>
      <c r="J6486" s="4" t="s">
        <v>27</v>
      </c>
      <c r="T6486" s="4">
        <v>464.4</v>
      </c>
      <c r="U6486" s="4">
        <v>522</v>
      </c>
      <c r="V6486" s="4">
        <v>101.52</v>
      </c>
      <c r="W6486" s="4">
        <v>1049.5440000000001</v>
      </c>
      <c r="X6486" s="4">
        <v>367.2</v>
      </c>
      <c r="Y6486" s="4">
        <v>42.048000000000002</v>
      </c>
      <c r="Z6486" s="4">
        <v>321.62400000000002</v>
      </c>
      <c r="AA6486" s="4">
        <v>1.8</v>
      </c>
      <c r="AB6486" s="4">
        <v>95.4</v>
      </c>
    </row>
    <row r="6487" spans="1:28" ht="14.25" x14ac:dyDescent="0.2">
      <c r="A6487" s="4" t="str">
        <f>+VLOOKUP(E6487&amp;H6487&amp;I6487&amp;J6487,[1]Homol.!O:S,2,0)</f>
        <v>Agua</v>
      </c>
      <c r="B6487" s="4" t="str">
        <f>+VLOOKUP(E6487&amp;H6487&amp;I6487&amp;J6487,[1]Homol.!O:S,3,0)</f>
        <v>Plain water</v>
      </c>
      <c r="C6487" s="4" t="s">
        <v>62</v>
      </c>
      <c r="D6487" s="4" t="s">
        <v>60</v>
      </c>
      <c r="E6487" s="4" t="s">
        <v>21</v>
      </c>
      <c r="F6487" s="4" t="str">
        <f t="shared" si="101"/>
        <v>Formatos Medianos 1650 cc</v>
      </c>
      <c r="G6487" s="4" t="s">
        <v>63</v>
      </c>
      <c r="H6487" s="4" t="s">
        <v>22</v>
      </c>
      <c r="I6487" s="4" t="s">
        <v>6</v>
      </c>
      <c r="J6487" s="4" t="s">
        <v>28</v>
      </c>
      <c r="T6487" s="4">
        <v>942.48</v>
      </c>
      <c r="U6487" s="4">
        <v>2236.41</v>
      </c>
      <c r="V6487" s="4">
        <v>3100.68</v>
      </c>
      <c r="W6487" s="4">
        <v>343.72800000000001</v>
      </c>
      <c r="X6487" s="4">
        <v>756.75600000000009</v>
      </c>
      <c r="Y6487" s="4">
        <v>1073.952</v>
      </c>
      <c r="Z6487" s="4">
        <v>430.65</v>
      </c>
      <c r="AA6487" s="4">
        <v>235.62</v>
      </c>
      <c r="AB6487" s="4">
        <v>460.15199999999999</v>
      </c>
    </row>
    <row r="6488" spans="1:28" ht="14.25" x14ac:dyDescent="0.2">
      <c r="A6488" s="4" t="str">
        <f>+VLOOKUP(E6488&amp;H6488&amp;I6488&amp;J6488,[1]Homol.!O:S,2,0)</f>
        <v>Agua</v>
      </c>
      <c r="B6488" s="4" t="str">
        <f>+VLOOKUP(E6488&amp;H6488&amp;I6488&amp;J6488,[1]Homol.!O:S,3,0)</f>
        <v>Plain water</v>
      </c>
      <c r="C6488" s="4" t="s">
        <v>62</v>
      </c>
      <c r="D6488" s="4" t="s">
        <v>60</v>
      </c>
      <c r="E6488" s="4" t="s">
        <v>29</v>
      </c>
      <c r="F6488" s="4" t="str">
        <f t="shared" si="101"/>
        <v>Formatos Chicos Pet 500 cc</v>
      </c>
      <c r="G6488" s="4" t="s">
        <v>63</v>
      </c>
      <c r="H6488" s="4" t="s">
        <v>22</v>
      </c>
      <c r="I6488" s="4" t="s">
        <v>13</v>
      </c>
      <c r="J6488" s="4" t="s">
        <v>14</v>
      </c>
      <c r="T6488" s="4">
        <v>152.88</v>
      </c>
      <c r="U6488" s="4">
        <v>2773.6799999999994</v>
      </c>
      <c r="V6488" s="4">
        <v>338.52</v>
      </c>
      <c r="W6488" s="4">
        <v>279.06</v>
      </c>
      <c r="X6488" s="4">
        <v>491.40000000000003</v>
      </c>
      <c r="Y6488" s="4">
        <v>382.20000000000005</v>
      </c>
      <c r="Z6488" s="4">
        <v>329.16</v>
      </c>
      <c r="AA6488" s="4">
        <v>305.76</v>
      </c>
      <c r="AB6488" s="4">
        <v>223.08</v>
      </c>
    </row>
    <row r="6489" spans="1:28" ht="14.25" x14ac:dyDescent="0.2">
      <c r="A6489" s="4" t="str">
        <f>+VLOOKUP(E6489&amp;H6489&amp;I6489&amp;J6489,[1]Homol.!O:S,2,0)</f>
        <v>Agua</v>
      </c>
      <c r="B6489" s="4" t="str">
        <f>+VLOOKUP(E6489&amp;H6489&amp;I6489&amp;J6489,[1]Homol.!O:S,3,0)</f>
        <v>Plain water</v>
      </c>
      <c r="C6489" s="4" t="s">
        <v>62</v>
      </c>
      <c r="D6489" s="4" t="s">
        <v>60</v>
      </c>
      <c r="E6489" s="4" t="s">
        <v>29</v>
      </c>
      <c r="F6489" s="4" t="str">
        <f t="shared" si="101"/>
        <v>Formatos Chicos Pet 750 cc</v>
      </c>
      <c r="G6489" s="4" t="s">
        <v>63</v>
      </c>
      <c r="H6489" s="4" t="s">
        <v>22</v>
      </c>
      <c r="I6489" s="4" t="s">
        <v>13</v>
      </c>
      <c r="J6489" s="4" t="s">
        <v>30</v>
      </c>
      <c r="T6489" s="4">
        <v>317.78999999999996</v>
      </c>
      <c r="U6489" s="4">
        <v>136.35000000000002</v>
      </c>
      <c r="V6489" s="4">
        <v>573.48</v>
      </c>
      <c r="W6489" s="4">
        <v>596.69999999999993</v>
      </c>
      <c r="X6489" s="4">
        <v>284.58</v>
      </c>
      <c r="Y6489" s="4">
        <v>91.8</v>
      </c>
      <c r="Z6489" s="4">
        <v>6.12</v>
      </c>
      <c r="AA6489" s="4">
        <v>10.71</v>
      </c>
    </row>
    <row r="6490" spans="1:28" ht="14.25" x14ac:dyDescent="0.2">
      <c r="A6490" s="4" t="str">
        <f>+VLOOKUP(E6490&amp;H6490&amp;I6490&amp;J6490,[1]Homol.!O:S,2,0)</f>
        <v>Agua</v>
      </c>
      <c r="B6490" s="4" t="str">
        <f>+VLOOKUP(E6490&amp;H6490&amp;I6490&amp;J6490,[1]Homol.!O:S,3,0)</f>
        <v>Plain water</v>
      </c>
      <c r="C6490" s="4" t="s">
        <v>62</v>
      </c>
      <c r="D6490" s="4" t="s">
        <v>60</v>
      </c>
      <c r="E6490" s="4" t="s">
        <v>29</v>
      </c>
      <c r="F6490" s="4" t="str">
        <f t="shared" si="101"/>
        <v>Formatos Medianos 1500 cc</v>
      </c>
      <c r="G6490" s="4" t="s">
        <v>63</v>
      </c>
      <c r="H6490" s="4" t="s">
        <v>22</v>
      </c>
      <c r="I6490" s="4" t="s">
        <v>6</v>
      </c>
      <c r="J6490" s="4" t="s">
        <v>7</v>
      </c>
      <c r="T6490" s="4">
        <v>816.48</v>
      </c>
      <c r="U6490" s="4">
        <v>4848.57</v>
      </c>
      <c r="V6490" s="4">
        <v>2076.39</v>
      </c>
      <c r="W6490" s="4">
        <v>911.33999999999992</v>
      </c>
      <c r="X6490" s="4">
        <v>1310.3999999999999</v>
      </c>
      <c r="Y6490" s="4">
        <v>1123.9199999999998</v>
      </c>
      <c r="Z6490" s="4">
        <v>687.95999999999992</v>
      </c>
      <c r="AA6490" s="4">
        <v>650.16</v>
      </c>
      <c r="AB6490" s="4">
        <v>728.28</v>
      </c>
    </row>
    <row r="6491" spans="1:28" ht="14.25" x14ac:dyDescent="0.2">
      <c r="A6491" s="4" t="str">
        <f>+VLOOKUP(E6491&amp;H6491&amp;I6491&amp;J6491,[1]Homol.!O:S,2,0)</f>
        <v>Agua</v>
      </c>
      <c r="B6491" s="4" t="str">
        <f>+VLOOKUP(E6491&amp;H6491&amp;I6491&amp;J6491,[1]Homol.!O:S,3,0)</f>
        <v>Plain water</v>
      </c>
      <c r="C6491" s="4" t="s">
        <v>62</v>
      </c>
      <c r="D6491" s="4" t="s">
        <v>60</v>
      </c>
      <c r="E6491" s="4" t="s">
        <v>29</v>
      </c>
      <c r="F6491" s="4" t="str">
        <f t="shared" si="101"/>
        <v>Formatos Chicos Pet 500 cc</v>
      </c>
      <c r="G6491" s="4" t="s">
        <v>63</v>
      </c>
      <c r="H6491" s="4" t="s">
        <v>34</v>
      </c>
      <c r="I6491" s="4" t="s">
        <v>13</v>
      </c>
      <c r="J6491" s="4" t="s">
        <v>14</v>
      </c>
      <c r="T6491" s="4">
        <v>58.56</v>
      </c>
      <c r="U6491" s="4">
        <v>162.35999999999999</v>
      </c>
      <c r="V6491" s="4">
        <v>431.88</v>
      </c>
      <c r="W6491" s="4">
        <v>339.96</v>
      </c>
      <c r="X6491" s="4">
        <v>392.04</v>
      </c>
      <c r="Y6491" s="4">
        <v>199.32</v>
      </c>
      <c r="Z6491" s="4">
        <v>128.28</v>
      </c>
      <c r="AA6491" s="4">
        <v>79.98</v>
      </c>
      <c r="AB6491" s="4">
        <v>209.94</v>
      </c>
    </row>
    <row r="6492" spans="1:28" ht="14.25" x14ac:dyDescent="0.2">
      <c r="A6492" s="4" t="str">
        <f>+VLOOKUP(E6492&amp;H6492&amp;I6492&amp;J6492,[1]Homol.!O:S,2,0)</f>
        <v>Agua</v>
      </c>
      <c r="B6492" s="4" t="str">
        <f>+VLOOKUP(E6492&amp;H6492&amp;I6492&amp;J6492,[1]Homol.!O:S,3,0)</f>
        <v>Plain water</v>
      </c>
      <c r="C6492" s="4" t="s">
        <v>62</v>
      </c>
      <c r="D6492" s="4" t="s">
        <v>60</v>
      </c>
      <c r="E6492" s="4" t="s">
        <v>29</v>
      </c>
      <c r="F6492" s="4" t="str">
        <f t="shared" si="101"/>
        <v>Formatos Medianos 1500 cc</v>
      </c>
      <c r="G6492" s="4" t="s">
        <v>63</v>
      </c>
      <c r="H6492" s="4" t="s">
        <v>34</v>
      </c>
      <c r="I6492" s="4" t="s">
        <v>6</v>
      </c>
      <c r="J6492" s="4" t="s">
        <v>7</v>
      </c>
      <c r="T6492" s="4">
        <v>150.93</v>
      </c>
      <c r="U6492" s="4">
        <v>356.4</v>
      </c>
      <c r="V6492" s="4">
        <v>584.55000000000007</v>
      </c>
      <c r="W6492" s="4">
        <v>810</v>
      </c>
      <c r="X6492" s="4">
        <v>650.97</v>
      </c>
      <c r="Y6492" s="4">
        <v>405.63</v>
      </c>
      <c r="Z6492" s="4">
        <v>201.96</v>
      </c>
      <c r="AA6492" s="4">
        <v>49.14</v>
      </c>
      <c r="AB6492" s="4">
        <v>161.73000000000002</v>
      </c>
    </row>
    <row r="6493" spans="1:28" ht="14.25" x14ac:dyDescent="0.2">
      <c r="A6493" s="4" t="str">
        <f>+VLOOKUP(E6493&amp;H6493&amp;I6493&amp;J6493,[1]Homol.!O:S,2,0)</f>
        <v>Agua</v>
      </c>
      <c r="B6493" s="4" t="str">
        <f>+VLOOKUP(E6493&amp;H6493&amp;I6493&amp;J6493,[1]Homol.!O:S,3,0)</f>
        <v>Flavored water</v>
      </c>
      <c r="C6493" s="4" t="s">
        <v>62</v>
      </c>
      <c r="D6493" s="4" t="s">
        <v>60</v>
      </c>
      <c r="E6493" s="4" t="s">
        <v>12</v>
      </c>
      <c r="F6493" s="4" t="str">
        <f t="shared" si="101"/>
        <v>Formatos Chicos Pet 500 cc</v>
      </c>
      <c r="G6493" s="4" t="s">
        <v>63</v>
      </c>
      <c r="H6493" s="4" t="s">
        <v>41</v>
      </c>
      <c r="I6493" s="4" t="s">
        <v>13</v>
      </c>
      <c r="J6493" s="4" t="s">
        <v>14</v>
      </c>
      <c r="K6493" s="4">
        <v>48</v>
      </c>
      <c r="L6493" s="4">
        <v>38.46</v>
      </c>
      <c r="M6493" s="4">
        <v>57.6</v>
      </c>
      <c r="N6493" s="4">
        <v>19.8</v>
      </c>
    </row>
    <row r="6494" spans="1:28" ht="14.25" x14ac:dyDescent="0.2">
      <c r="A6494" s="4" t="str">
        <f>+VLOOKUP(E6494&amp;H6494&amp;I6494&amp;J6494,[1]Homol.!O:S,2,0)</f>
        <v>Agua</v>
      </c>
      <c r="B6494" s="4" t="str">
        <f>+VLOOKUP(E6494&amp;H6494&amp;I6494&amp;J6494,[1]Homol.!O:S,3,0)</f>
        <v>Flavored water</v>
      </c>
      <c r="C6494" s="4" t="s">
        <v>62</v>
      </c>
      <c r="D6494" s="4" t="s">
        <v>60</v>
      </c>
      <c r="E6494" s="4" t="s">
        <v>12</v>
      </c>
      <c r="F6494" s="4" t="str">
        <f t="shared" si="101"/>
        <v>Formatos Medianos 1500 cc</v>
      </c>
      <c r="G6494" s="4" t="s">
        <v>63</v>
      </c>
      <c r="H6494" s="4" t="s">
        <v>41</v>
      </c>
      <c r="I6494" s="4" t="s">
        <v>6</v>
      </c>
      <c r="J6494" s="4" t="s">
        <v>7</v>
      </c>
      <c r="K6494" s="4">
        <v>30.15</v>
      </c>
      <c r="M6494" s="4">
        <v>10.08</v>
      </c>
      <c r="N6494" s="4">
        <v>10.08</v>
      </c>
    </row>
    <row r="6495" spans="1:28" ht="14.25" x14ac:dyDescent="0.2">
      <c r="A6495" s="4" t="str">
        <f>+VLOOKUP(E6495&amp;H6495&amp;I6495&amp;J6495,[1]Homol.!O:S,2,0)</f>
        <v>Agua</v>
      </c>
      <c r="B6495" s="4" t="str">
        <f>+VLOOKUP(E6495&amp;H6495&amp;I6495&amp;J6495,[1]Homol.!O:S,3,0)</f>
        <v>Flavored water</v>
      </c>
      <c r="C6495" s="4" t="s">
        <v>62</v>
      </c>
      <c r="D6495" s="4" t="s">
        <v>60</v>
      </c>
      <c r="E6495" s="4" t="s">
        <v>12</v>
      </c>
      <c r="F6495" s="4" t="str">
        <f t="shared" si="101"/>
        <v>Formatos Chicos Pet 500 cc</v>
      </c>
      <c r="G6495" s="4" t="s">
        <v>63</v>
      </c>
      <c r="H6495" s="4" t="s">
        <v>5</v>
      </c>
      <c r="I6495" s="4" t="s">
        <v>13</v>
      </c>
      <c r="J6495" s="4" t="s">
        <v>14</v>
      </c>
      <c r="K6495" s="4">
        <v>329.52</v>
      </c>
      <c r="L6495" s="4">
        <v>20.22</v>
      </c>
      <c r="M6495" s="4">
        <v>68.399999999999991</v>
      </c>
      <c r="N6495" s="4">
        <v>88.32</v>
      </c>
      <c r="O6495" s="4">
        <v>137.64000000000001</v>
      </c>
      <c r="P6495" s="4">
        <v>99.36</v>
      </c>
      <c r="Q6495" s="4">
        <v>215.03999999999996</v>
      </c>
    </row>
    <row r="6496" spans="1:28" ht="14.25" x14ac:dyDescent="0.2">
      <c r="A6496" s="4" t="str">
        <f>+VLOOKUP(E6496&amp;H6496&amp;I6496&amp;J6496,[1]Homol.!O:S,2,0)</f>
        <v>Agua</v>
      </c>
      <c r="B6496" s="4" t="str">
        <f>+VLOOKUP(E6496&amp;H6496&amp;I6496&amp;J6496,[1]Homol.!O:S,3,0)</f>
        <v>Flavored water</v>
      </c>
      <c r="C6496" s="4" t="s">
        <v>62</v>
      </c>
      <c r="D6496" s="4" t="s">
        <v>60</v>
      </c>
      <c r="E6496" s="4" t="s">
        <v>12</v>
      </c>
      <c r="F6496" s="4" t="str">
        <f t="shared" si="101"/>
        <v>Formatos Medianos 1500 cc</v>
      </c>
      <c r="G6496" s="4" t="s">
        <v>63</v>
      </c>
      <c r="H6496" s="4" t="s">
        <v>5</v>
      </c>
      <c r="I6496" s="4" t="s">
        <v>6</v>
      </c>
      <c r="J6496" s="4" t="s">
        <v>7</v>
      </c>
      <c r="K6496" s="4">
        <v>1167.6599999999999</v>
      </c>
      <c r="L6496" s="4">
        <v>965.16</v>
      </c>
      <c r="M6496" s="4">
        <v>549.99</v>
      </c>
      <c r="N6496" s="4">
        <v>120.24000000000001</v>
      </c>
      <c r="O6496" s="4">
        <v>25.2</v>
      </c>
      <c r="P6496" s="4">
        <v>204.12</v>
      </c>
      <c r="Q6496" s="4">
        <v>331.92</v>
      </c>
    </row>
    <row r="6497" spans="1:17" ht="14.25" x14ac:dyDescent="0.2">
      <c r="A6497" s="4" t="str">
        <f>+VLOOKUP(E6497&amp;H6497&amp;I6497&amp;J6497,[1]Homol.!O:S,2,0)</f>
        <v>Agua</v>
      </c>
      <c r="B6497" s="4" t="str">
        <f>+VLOOKUP(E6497&amp;H6497&amp;I6497&amp;J6497,[1]Homol.!O:S,3,0)</f>
        <v>Flavored water</v>
      </c>
      <c r="C6497" s="4" t="s">
        <v>62</v>
      </c>
      <c r="D6497" s="4" t="s">
        <v>60</v>
      </c>
      <c r="E6497" s="4" t="s">
        <v>12</v>
      </c>
      <c r="F6497" s="4" t="str">
        <f t="shared" si="101"/>
        <v>Formatos Chicos Pet 500 cc</v>
      </c>
      <c r="G6497" s="4" t="s">
        <v>63</v>
      </c>
      <c r="H6497" s="4" t="s">
        <v>9</v>
      </c>
      <c r="I6497" s="4" t="s">
        <v>13</v>
      </c>
      <c r="J6497" s="4" t="s">
        <v>14</v>
      </c>
      <c r="K6497" s="4">
        <v>222.71999999999997</v>
      </c>
      <c r="L6497" s="4">
        <v>289.02</v>
      </c>
      <c r="M6497" s="4">
        <v>244.8</v>
      </c>
      <c r="N6497" s="4">
        <v>7.6799999999999988</v>
      </c>
      <c r="O6497" s="4">
        <v>112.56</v>
      </c>
      <c r="P6497" s="4">
        <v>50.16</v>
      </c>
      <c r="Q6497" s="4">
        <v>208.32</v>
      </c>
    </row>
    <row r="6498" spans="1:17" ht="14.25" x14ac:dyDescent="0.2">
      <c r="A6498" s="4" t="str">
        <f>+VLOOKUP(E6498&amp;H6498&amp;I6498&amp;J6498,[1]Homol.!O:S,2,0)</f>
        <v>Agua</v>
      </c>
      <c r="B6498" s="4" t="str">
        <f>+VLOOKUP(E6498&amp;H6498&amp;I6498&amp;J6498,[1]Homol.!O:S,3,0)</f>
        <v>Flavored water</v>
      </c>
      <c r="C6498" s="4" t="s">
        <v>62</v>
      </c>
      <c r="D6498" s="4" t="s">
        <v>60</v>
      </c>
      <c r="E6498" s="4" t="s">
        <v>12</v>
      </c>
      <c r="F6498" s="4" t="str">
        <f t="shared" si="101"/>
        <v>Formatos Medianos 1500 cc</v>
      </c>
      <c r="G6498" s="4" t="s">
        <v>63</v>
      </c>
      <c r="H6498" s="4" t="s">
        <v>9</v>
      </c>
      <c r="I6498" s="4" t="s">
        <v>6</v>
      </c>
      <c r="J6498" s="4" t="s">
        <v>7</v>
      </c>
      <c r="K6498" s="4">
        <v>951.57</v>
      </c>
      <c r="L6498" s="4">
        <v>761.04</v>
      </c>
      <c r="M6498" s="4">
        <v>1032.48</v>
      </c>
      <c r="N6498" s="4">
        <v>125.64</v>
      </c>
      <c r="O6498" s="4">
        <v>30.24</v>
      </c>
      <c r="P6498" s="4">
        <v>100.8</v>
      </c>
      <c r="Q6498" s="4">
        <v>366.03</v>
      </c>
    </row>
    <row r="6499" spans="1:17" ht="14.25" x14ac:dyDescent="0.2">
      <c r="A6499" s="4" t="str">
        <f>+VLOOKUP(E6499&amp;H6499&amp;I6499&amp;J6499,[1]Homol.!O:S,2,0)</f>
        <v>Agua</v>
      </c>
      <c r="B6499" s="4" t="str">
        <f>+VLOOKUP(E6499&amp;H6499&amp;I6499&amp;J6499,[1]Homol.!O:S,3,0)</f>
        <v>Flavored water</v>
      </c>
      <c r="C6499" s="4" t="s">
        <v>62</v>
      </c>
      <c r="D6499" s="4" t="s">
        <v>60</v>
      </c>
      <c r="E6499" s="4" t="s">
        <v>12</v>
      </c>
      <c r="F6499" s="4" t="str">
        <f t="shared" si="101"/>
        <v>Formatos Chicos Pet 500 cc</v>
      </c>
      <c r="G6499" s="4" t="s">
        <v>63</v>
      </c>
      <c r="H6499" s="4" t="s">
        <v>18</v>
      </c>
      <c r="I6499" s="4" t="s">
        <v>13</v>
      </c>
      <c r="J6499" s="4" t="s">
        <v>14</v>
      </c>
      <c r="K6499" s="4">
        <v>201.12</v>
      </c>
      <c r="L6499" s="4">
        <v>211.26</v>
      </c>
      <c r="M6499" s="4">
        <v>4.8</v>
      </c>
      <c r="N6499" s="4">
        <v>197.51999999999998</v>
      </c>
      <c r="O6499" s="4">
        <v>7.5600000000000005</v>
      </c>
      <c r="P6499" s="4">
        <v>98.16</v>
      </c>
      <c r="Q6499" s="4">
        <v>148.56</v>
      </c>
    </row>
    <row r="6500" spans="1:17" ht="14.25" x14ac:dyDescent="0.2">
      <c r="A6500" s="4" t="str">
        <f>+VLOOKUP(E6500&amp;H6500&amp;I6500&amp;J6500,[1]Homol.!O:S,2,0)</f>
        <v>Agua</v>
      </c>
      <c r="B6500" s="4" t="str">
        <f>+VLOOKUP(E6500&amp;H6500&amp;I6500&amp;J6500,[1]Homol.!O:S,3,0)</f>
        <v>Flavored water</v>
      </c>
      <c r="C6500" s="4" t="s">
        <v>62</v>
      </c>
      <c r="D6500" s="4" t="s">
        <v>60</v>
      </c>
      <c r="E6500" s="4" t="s">
        <v>12</v>
      </c>
      <c r="F6500" s="4" t="str">
        <f t="shared" si="101"/>
        <v>Formatos Medianos 1500 cc</v>
      </c>
      <c r="G6500" s="4" t="s">
        <v>63</v>
      </c>
      <c r="H6500" s="4" t="s">
        <v>18</v>
      </c>
      <c r="I6500" s="4" t="s">
        <v>6</v>
      </c>
      <c r="J6500" s="4" t="s">
        <v>7</v>
      </c>
      <c r="K6500" s="4">
        <v>96.11999999999999</v>
      </c>
      <c r="L6500" s="4">
        <v>55.44</v>
      </c>
      <c r="M6500" s="4">
        <v>83.16</v>
      </c>
      <c r="N6500" s="4">
        <v>46.440000000000005</v>
      </c>
      <c r="O6500" s="4">
        <v>26.28</v>
      </c>
      <c r="P6500" s="4">
        <v>24.48</v>
      </c>
      <c r="Q6500" s="4">
        <v>20.88</v>
      </c>
    </row>
    <row r="6501" spans="1:17" ht="14.25" x14ac:dyDescent="0.2">
      <c r="A6501" s="4" t="str">
        <f>+VLOOKUP(E6501&amp;H6501&amp;I6501&amp;J6501,[1]Homol.!O:S,2,0)</f>
        <v>Agua</v>
      </c>
      <c r="B6501" s="4" t="str">
        <f>+VLOOKUP(E6501&amp;H6501&amp;I6501&amp;J6501,[1]Homol.!O:S,3,0)</f>
        <v>Flavored water</v>
      </c>
      <c r="C6501" s="4" t="s">
        <v>62</v>
      </c>
      <c r="D6501" s="4" t="s">
        <v>60</v>
      </c>
      <c r="E6501" s="4" t="s">
        <v>12</v>
      </c>
      <c r="F6501" s="4" t="str">
        <f t="shared" si="101"/>
        <v>Formatos Chicos Pet 500 cc</v>
      </c>
      <c r="G6501" s="4" t="s">
        <v>63</v>
      </c>
      <c r="H6501" s="4" t="s">
        <v>10</v>
      </c>
      <c r="I6501" s="4" t="s">
        <v>13</v>
      </c>
      <c r="J6501" s="4" t="s">
        <v>14</v>
      </c>
      <c r="K6501" s="4">
        <v>525.54</v>
      </c>
      <c r="L6501" s="4">
        <v>192.96</v>
      </c>
      <c r="M6501" s="4">
        <v>263.52</v>
      </c>
      <c r="N6501" s="4">
        <v>156.18</v>
      </c>
      <c r="O6501" s="4">
        <v>178.32</v>
      </c>
      <c r="P6501" s="4">
        <v>101.76</v>
      </c>
      <c r="Q6501" s="4">
        <v>124.32</v>
      </c>
    </row>
    <row r="6502" spans="1:17" ht="14.25" x14ac:dyDescent="0.2">
      <c r="A6502" s="4" t="str">
        <f>+VLOOKUP(E6502&amp;H6502&amp;I6502&amp;J6502,[1]Homol.!O:S,2,0)</f>
        <v>Agua</v>
      </c>
      <c r="B6502" s="4" t="str">
        <f>+VLOOKUP(E6502&amp;H6502&amp;I6502&amp;J6502,[1]Homol.!O:S,3,0)</f>
        <v>Flavored water</v>
      </c>
      <c r="C6502" s="4" t="s">
        <v>62</v>
      </c>
      <c r="D6502" s="4" t="s">
        <v>60</v>
      </c>
      <c r="E6502" s="4" t="s">
        <v>12</v>
      </c>
      <c r="F6502" s="4" t="str">
        <f t="shared" si="101"/>
        <v>Formatos Medianos 1500 cc</v>
      </c>
      <c r="G6502" s="4" t="s">
        <v>63</v>
      </c>
      <c r="H6502" s="4" t="s">
        <v>10</v>
      </c>
      <c r="I6502" s="4" t="s">
        <v>6</v>
      </c>
      <c r="J6502" s="4" t="s">
        <v>7</v>
      </c>
      <c r="K6502" s="4">
        <v>380.52</v>
      </c>
      <c r="L6502" s="4">
        <v>564.48</v>
      </c>
      <c r="M6502" s="4">
        <v>747.36</v>
      </c>
      <c r="N6502" s="4">
        <v>429.48</v>
      </c>
      <c r="O6502" s="4">
        <v>123.47999999999999</v>
      </c>
      <c r="P6502" s="4">
        <v>569.43000000000006</v>
      </c>
      <c r="Q6502" s="4">
        <v>238.68</v>
      </c>
    </row>
    <row r="6503" spans="1:17" ht="14.25" x14ac:dyDescent="0.2">
      <c r="A6503" s="4" t="str">
        <f>+VLOOKUP(E6503&amp;H6503&amp;I6503&amp;J6503,[1]Homol.!O:S,2,0)</f>
        <v>Agua</v>
      </c>
      <c r="B6503" s="4" t="str">
        <f>+VLOOKUP(E6503&amp;H6503&amp;I6503&amp;J6503,[1]Homol.!O:S,3,0)</f>
        <v>Flavored water</v>
      </c>
      <c r="C6503" s="4" t="s">
        <v>62</v>
      </c>
      <c r="D6503" s="4" t="s">
        <v>60</v>
      </c>
      <c r="E6503" s="4" t="s">
        <v>20</v>
      </c>
      <c r="F6503" s="4" t="str">
        <f t="shared" si="101"/>
        <v>Formatos Medianos 1500 cc</v>
      </c>
      <c r="G6503" s="4" t="s">
        <v>63</v>
      </c>
      <c r="H6503" s="4" t="s">
        <v>41</v>
      </c>
      <c r="I6503" s="4" t="s">
        <v>6</v>
      </c>
      <c r="J6503" s="4" t="s">
        <v>7</v>
      </c>
      <c r="K6503" s="4">
        <v>20.16</v>
      </c>
      <c r="L6503" s="4">
        <v>10.08</v>
      </c>
    </row>
    <row r="6504" spans="1:17" ht="14.25" x14ac:dyDescent="0.2">
      <c r="A6504" s="4" t="str">
        <f>+VLOOKUP(E6504&amp;H6504&amp;I6504&amp;J6504,[1]Homol.!O:S,2,0)</f>
        <v>Agua</v>
      </c>
      <c r="B6504" s="4" t="str">
        <f>+VLOOKUP(E6504&amp;H6504&amp;I6504&amp;J6504,[1]Homol.!O:S,3,0)</f>
        <v>Flavored water</v>
      </c>
      <c r="C6504" s="4" t="s">
        <v>62</v>
      </c>
      <c r="D6504" s="4" t="s">
        <v>60</v>
      </c>
      <c r="E6504" s="4" t="s">
        <v>20</v>
      </c>
      <c r="F6504" s="4" t="str">
        <f t="shared" si="101"/>
        <v>Formatos Chicos Pet 500 cc</v>
      </c>
      <c r="G6504" s="4" t="s">
        <v>63</v>
      </c>
      <c r="H6504" s="4" t="s">
        <v>5</v>
      </c>
      <c r="I6504" s="4" t="s">
        <v>13</v>
      </c>
      <c r="J6504" s="4" t="s">
        <v>14</v>
      </c>
      <c r="K6504" s="4">
        <v>115.19999999999999</v>
      </c>
      <c r="L6504" s="4">
        <v>67.2</v>
      </c>
      <c r="M6504" s="4">
        <v>58.2</v>
      </c>
      <c r="N6504" s="4">
        <v>68.400000000000006</v>
      </c>
      <c r="O6504" s="4">
        <v>20.399999999999999</v>
      </c>
      <c r="P6504" s="4">
        <v>38.4</v>
      </c>
      <c r="Q6504" s="4">
        <v>59.4</v>
      </c>
    </row>
    <row r="6505" spans="1:17" ht="14.25" x14ac:dyDescent="0.2">
      <c r="A6505" s="4" t="str">
        <f>+VLOOKUP(E6505&amp;H6505&amp;I6505&amp;J6505,[1]Homol.!O:S,2,0)</f>
        <v>Agua</v>
      </c>
      <c r="B6505" s="4" t="str">
        <f>+VLOOKUP(E6505&amp;H6505&amp;I6505&amp;J6505,[1]Homol.!O:S,3,0)</f>
        <v>Flavored water</v>
      </c>
      <c r="C6505" s="4" t="s">
        <v>62</v>
      </c>
      <c r="D6505" s="4" t="s">
        <v>60</v>
      </c>
      <c r="E6505" s="4" t="s">
        <v>20</v>
      </c>
      <c r="F6505" s="4" t="str">
        <f t="shared" si="101"/>
        <v>Formatos Chicos Pet 500 cc</v>
      </c>
      <c r="G6505" s="4" t="s">
        <v>63</v>
      </c>
      <c r="H6505" s="4" t="s">
        <v>9</v>
      </c>
      <c r="I6505" s="4" t="s">
        <v>13</v>
      </c>
      <c r="J6505" s="4" t="s">
        <v>14</v>
      </c>
      <c r="K6505" s="4">
        <v>76.8</v>
      </c>
      <c r="L6505" s="4">
        <v>9.6</v>
      </c>
      <c r="M6505" s="4">
        <v>0.6</v>
      </c>
      <c r="N6505" s="4">
        <v>0.6</v>
      </c>
      <c r="O6505" s="4">
        <v>1.2</v>
      </c>
      <c r="P6505" s="4">
        <v>11.4</v>
      </c>
      <c r="Q6505" s="4">
        <v>3.6</v>
      </c>
    </row>
    <row r="6506" spans="1:17" ht="14.25" x14ac:dyDescent="0.2">
      <c r="A6506" s="4" t="str">
        <f>+VLOOKUP(E6506&amp;H6506&amp;I6506&amp;J6506,[1]Homol.!O:S,2,0)</f>
        <v>Agua</v>
      </c>
      <c r="B6506" s="4" t="str">
        <f>+VLOOKUP(E6506&amp;H6506&amp;I6506&amp;J6506,[1]Homol.!O:S,3,0)</f>
        <v>Flavored water</v>
      </c>
      <c r="C6506" s="4" t="s">
        <v>62</v>
      </c>
      <c r="D6506" s="4" t="s">
        <v>60</v>
      </c>
      <c r="E6506" s="4" t="s">
        <v>20</v>
      </c>
      <c r="F6506" s="4" t="str">
        <f t="shared" si="101"/>
        <v>Formatos Chicos Pet 500 cc</v>
      </c>
      <c r="G6506" s="4" t="s">
        <v>63</v>
      </c>
      <c r="H6506" s="4" t="s">
        <v>10</v>
      </c>
      <c r="I6506" s="4" t="s">
        <v>13</v>
      </c>
      <c r="J6506" s="4" t="s">
        <v>14</v>
      </c>
      <c r="K6506" s="4">
        <v>105.6</v>
      </c>
      <c r="L6506" s="4">
        <v>76.8</v>
      </c>
      <c r="M6506" s="4">
        <v>154.19999999999999</v>
      </c>
      <c r="N6506" s="4">
        <v>77.399999999999991</v>
      </c>
      <c r="P6506" s="4">
        <v>39</v>
      </c>
      <c r="Q6506" s="4">
        <v>38.4</v>
      </c>
    </row>
    <row r="6507" spans="1:17" ht="14.25" x14ac:dyDescent="0.2">
      <c r="A6507" s="4" t="str">
        <f>+VLOOKUP(E6507&amp;H6507&amp;I6507&amp;J6507,[1]Homol.!O:S,2,0)</f>
        <v>Agua</v>
      </c>
      <c r="B6507" s="4" t="str">
        <f>+VLOOKUP(E6507&amp;H6507&amp;I6507&amp;J6507,[1]Homol.!O:S,3,0)</f>
        <v>Flavored water</v>
      </c>
      <c r="C6507" s="4" t="s">
        <v>62</v>
      </c>
      <c r="D6507" s="4" t="s">
        <v>60</v>
      </c>
      <c r="E6507" s="4" t="s">
        <v>42</v>
      </c>
      <c r="F6507" s="4" t="str">
        <f t="shared" si="101"/>
        <v>Formatos Chicos Pet 575 cc</v>
      </c>
      <c r="G6507" s="4" t="s">
        <v>63</v>
      </c>
      <c r="H6507" s="4" t="s">
        <v>38</v>
      </c>
      <c r="I6507" s="4" t="s">
        <v>13</v>
      </c>
      <c r="J6507" s="4" t="s">
        <v>43</v>
      </c>
      <c r="K6507" s="4">
        <v>31.05</v>
      </c>
      <c r="L6507" s="4">
        <v>10.35</v>
      </c>
      <c r="M6507" s="4">
        <v>21.39</v>
      </c>
      <c r="N6507" s="4">
        <v>1.4489999999999998</v>
      </c>
      <c r="O6507" s="4">
        <v>3.45</v>
      </c>
      <c r="P6507" s="4">
        <v>20.631</v>
      </c>
      <c r="Q6507" s="4">
        <v>1.7250000000000001</v>
      </c>
    </row>
    <row r="6508" spans="1:17" ht="14.25" x14ac:dyDescent="0.2">
      <c r="A6508" s="4" t="str">
        <f>+VLOOKUP(E6508&amp;H6508&amp;I6508&amp;J6508,[1]Homol.!O:S,2,0)</f>
        <v>Agua</v>
      </c>
      <c r="B6508" s="4" t="str">
        <f>+VLOOKUP(E6508&amp;H6508&amp;I6508&amp;J6508,[1]Homol.!O:S,3,0)</f>
        <v>Flavored water</v>
      </c>
      <c r="C6508" s="4" t="s">
        <v>62</v>
      </c>
      <c r="D6508" s="4" t="s">
        <v>60</v>
      </c>
      <c r="E6508" s="4" t="s">
        <v>42</v>
      </c>
      <c r="F6508" s="4" t="str">
        <f t="shared" si="101"/>
        <v>Formatos Chicos Pet 575 cc</v>
      </c>
      <c r="G6508" s="4" t="s">
        <v>63</v>
      </c>
      <c r="H6508" s="4" t="s">
        <v>10</v>
      </c>
      <c r="I6508" s="4" t="s">
        <v>13</v>
      </c>
      <c r="J6508" s="4" t="s">
        <v>43</v>
      </c>
      <c r="K6508" s="4">
        <v>31.05</v>
      </c>
      <c r="L6508" s="4">
        <v>10.35</v>
      </c>
      <c r="M6508" s="4">
        <v>11.04</v>
      </c>
      <c r="N6508" s="4">
        <v>11.04</v>
      </c>
      <c r="O6508" s="4">
        <v>13.8</v>
      </c>
      <c r="P6508" s="4">
        <v>0.82799999999999996</v>
      </c>
      <c r="Q6508" s="4">
        <v>3.105</v>
      </c>
    </row>
    <row r="6509" spans="1:17" ht="14.25" x14ac:dyDescent="0.2">
      <c r="A6509" s="4" t="str">
        <f>+VLOOKUP(E6509&amp;H6509&amp;I6509&amp;J6509,[1]Homol.!O:S,2,0)</f>
        <v>Agua</v>
      </c>
      <c r="B6509" s="4" t="str">
        <f>+VLOOKUP(E6509&amp;H6509&amp;I6509&amp;J6509,[1]Homol.!O:S,3,0)</f>
        <v>Plain water</v>
      </c>
      <c r="C6509" s="4" t="s">
        <v>62</v>
      </c>
      <c r="D6509" s="4" t="s">
        <v>60</v>
      </c>
      <c r="E6509" s="4" t="s">
        <v>21</v>
      </c>
      <c r="F6509" s="4" t="str">
        <f t="shared" si="101"/>
        <v>Formatos Chicos Pet 600 cc</v>
      </c>
      <c r="G6509" s="4" t="s">
        <v>63</v>
      </c>
      <c r="H6509" s="4" t="s">
        <v>22</v>
      </c>
      <c r="I6509" s="4" t="s">
        <v>13</v>
      </c>
      <c r="J6509" s="4" t="s">
        <v>27</v>
      </c>
      <c r="K6509" s="4">
        <v>705.6</v>
      </c>
      <c r="L6509" s="4">
        <v>546.48</v>
      </c>
      <c r="M6509" s="4">
        <v>475.2</v>
      </c>
      <c r="N6509" s="4">
        <v>356.4</v>
      </c>
      <c r="O6509" s="4">
        <v>356.4</v>
      </c>
      <c r="P6509" s="4">
        <v>324</v>
      </c>
      <c r="Q6509" s="4">
        <v>596.88</v>
      </c>
    </row>
    <row r="6510" spans="1:17" ht="14.25" x14ac:dyDescent="0.2">
      <c r="A6510" s="4" t="str">
        <f>+VLOOKUP(E6510&amp;H6510&amp;I6510&amp;J6510,[1]Homol.!O:S,2,0)</f>
        <v>Agua</v>
      </c>
      <c r="B6510" s="4" t="str">
        <f>+VLOOKUP(E6510&amp;H6510&amp;I6510&amp;J6510,[1]Homol.!O:S,3,0)</f>
        <v>Plain water</v>
      </c>
      <c r="C6510" s="4" t="s">
        <v>62</v>
      </c>
      <c r="D6510" s="4" t="s">
        <v>60</v>
      </c>
      <c r="E6510" s="4" t="s">
        <v>21</v>
      </c>
      <c r="F6510" s="4" t="str">
        <f t="shared" si="101"/>
        <v>Formatos Medianos 1650 cc</v>
      </c>
      <c r="G6510" s="4" t="s">
        <v>63</v>
      </c>
      <c r="H6510" s="4" t="s">
        <v>22</v>
      </c>
      <c r="I6510" s="4" t="s">
        <v>6</v>
      </c>
      <c r="J6510" s="4" t="s">
        <v>28</v>
      </c>
      <c r="K6510" s="4">
        <v>1095.336</v>
      </c>
      <c r="L6510" s="4">
        <v>723.39300000000003</v>
      </c>
      <c r="M6510" s="4">
        <v>853.77599999999995</v>
      </c>
      <c r="N6510" s="4">
        <v>764.47799999999995</v>
      </c>
      <c r="O6510" s="4">
        <v>565.48800000000006</v>
      </c>
      <c r="P6510" s="4">
        <v>842.68799999999999</v>
      </c>
      <c r="Q6510" s="4">
        <v>1025.2439999999999</v>
      </c>
    </row>
    <row r="6511" spans="1:17" ht="14.25" x14ac:dyDescent="0.2">
      <c r="A6511" s="4" t="str">
        <f>+VLOOKUP(E6511&amp;H6511&amp;I6511&amp;J6511,[1]Homol.!O:S,2,0)</f>
        <v>Agua</v>
      </c>
      <c r="B6511" s="4" t="str">
        <f>+VLOOKUP(E6511&amp;H6511&amp;I6511&amp;J6511,[1]Homol.!O:S,3,0)</f>
        <v>Plain water</v>
      </c>
      <c r="C6511" s="4" t="s">
        <v>62</v>
      </c>
      <c r="D6511" s="4" t="s">
        <v>60</v>
      </c>
      <c r="E6511" s="4" t="s">
        <v>29</v>
      </c>
      <c r="F6511" s="4" t="str">
        <f t="shared" si="101"/>
        <v>Formatos Chicos Pet 500 cc</v>
      </c>
      <c r="G6511" s="4" t="s">
        <v>63</v>
      </c>
      <c r="H6511" s="4" t="s">
        <v>22</v>
      </c>
      <c r="I6511" s="4" t="s">
        <v>13</v>
      </c>
      <c r="J6511" s="4" t="s">
        <v>14</v>
      </c>
      <c r="K6511" s="4">
        <v>1063.32</v>
      </c>
      <c r="L6511" s="4">
        <v>641.4</v>
      </c>
      <c r="M6511" s="4">
        <v>1306.92</v>
      </c>
      <c r="N6511" s="4">
        <v>440.03999999999996</v>
      </c>
      <c r="O6511" s="4">
        <v>652.32000000000005</v>
      </c>
      <c r="P6511" s="4">
        <v>475.79999999999995</v>
      </c>
      <c r="Q6511" s="4">
        <v>380.28</v>
      </c>
    </row>
    <row r="6512" spans="1:17" ht="14.25" x14ac:dyDescent="0.2">
      <c r="A6512" s="4" t="str">
        <f>+VLOOKUP(E6512&amp;H6512&amp;I6512&amp;J6512,[1]Homol.!O:S,2,0)</f>
        <v>Agua</v>
      </c>
      <c r="B6512" s="4" t="str">
        <f>+VLOOKUP(E6512&amp;H6512&amp;I6512&amp;J6512,[1]Homol.!O:S,3,0)</f>
        <v>Plain water</v>
      </c>
      <c r="C6512" s="4" t="s">
        <v>62</v>
      </c>
      <c r="D6512" s="4" t="s">
        <v>60</v>
      </c>
      <c r="E6512" s="4" t="s">
        <v>29</v>
      </c>
      <c r="F6512" s="4" t="str">
        <f t="shared" si="101"/>
        <v>Formatos Chicos Pet 750 cc</v>
      </c>
      <c r="G6512" s="4" t="s">
        <v>63</v>
      </c>
      <c r="H6512" s="4" t="s">
        <v>22</v>
      </c>
      <c r="I6512" s="4" t="s">
        <v>13</v>
      </c>
      <c r="J6512" s="4" t="s">
        <v>30</v>
      </c>
      <c r="P6512" s="4">
        <v>275.39999999999998</v>
      </c>
      <c r="Q6512" s="4">
        <v>458.82</v>
      </c>
    </row>
    <row r="6513" spans="1:39" ht="14.25" x14ac:dyDescent="0.2">
      <c r="A6513" s="4" t="str">
        <f>+VLOOKUP(E6513&amp;H6513&amp;I6513&amp;J6513,[1]Homol.!O:S,2,0)</f>
        <v>Agua</v>
      </c>
      <c r="B6513" s="4" t="str">
        <f>+VLOOKUP(E6513&amp;H6513&amp;I6513&amp;J6513,[1]Homol.!O:S,3,0)</f>
        <v>Plain water</v>
      </c>
      <c r="C6513" s="4" t="s">
        <v>62</v>
      </c>
      <c r="D6513" s="4" t="s">
        <v>60</v>
      </c>
      <c r="E6513" s="4" t="s">
        <v>29</v>
      </c>
      <c r="F6513" s="4" t="str">
        <f t="shared" si="101"/>
        <v>Formatos Medianos 1500 cc</v>
      </c>
      <c r="G6513" s="4" t="s">
        <v>63</v>
      </c>
      <c r="H6513" s="4" t="s">
        <v>22</v>
      </c>
      <c r="I6513" s="4" t="s">
        <v>6</v>
      </c>
      <c r="J6513" s="4" t="s">
        <v>7</v>
      </c>
      <c r="K6513" s="4">
        <v>3027.33</v>
      </c>
      <c r="L6513" s="4">
        <v>2492.8199999999997</v>
      </c>
      <c r="M6513" s="4">
        <v>987.83999999999992</v>
      </c>
      <c r="N6513" s="4">
        <v>1824.4800000000002</v>
      </c>
      <c r="O6513" s="4">
        <v>1151.7300000000002</v>
      </c>
      <c r="P6513" s="4">
        <v>524.25</v>
      </c>
      <c r="Q6513" s="4">
        <v>1293.75</v>
      </c>
    </row>
    <row r="6514" spans="1:39" ht="14.25" x14ac:dyDescent="0.2">
      <c r="A6514" s="4" t="str">
        <f>+VLOOKUP(E6514&amp;H6514&amp;I6514&amp;J6514,[1]Homol.!O:S,2,0)</f>
        <v>Agua</v>
      </c>
      <c r="B6514" s="4" t="str">
        <f>+VLOOKUP(E6514&amp;H6514&amp;I6514&amp;J6514,[1]Homol.!O:S,3,0)</f>
        <v>Plain water</v>
      </c>
      <c r="C6514" s="4" t="s">
        <v>62</v>
      </c>
      <c r="D6514" s="4" t="s">
        <v>60</v>
      </c>
      <c r="E6514" s="4" t="s">
        <v>29</v>
      </c>
      <c r="F6514" s="4" t="str">
        <f t="shared" si="101"/>
        <v>Formatos Chicos Pet 500 cc</v>
      </c>
      <c r="G6514" s="4" t="s">
        <v>63</v>
      </c>
      <c r="H6514" s="4" t="s">
        <v>34</v>
      </c>
      <c r="I6514" s="4" t="s">
        <v>13</v>
      </c>
      <c r="J6514" s="4" t="s">
        <v>14</v>
      </c>
      <c r="K6514" s="4">
        <v>362.34000000000003</v>
      </c>
      <c r="L6514" s="4">
        <v>337.92</v>
      </c>
      <c r="M6514" s="4">
        <v>348.48</v>
      </c>
      <c r="N6514" s="4">
        <v>559.92000000000007</v>
      </c>
      <c r="O6514" s="4">
        <v>55.739999999999995</v>
      </c>
      <c r="P6514" s="4">
        <v>112.32000000000001</v>
      </c>
      <c r="Q6514" s="4">
        <v>63.120000000000005</v>
      </c>
    </row>
    <row r="6515" spans="1:39" ht="14.25" x14ac:dyDescent="0.2">
      <c r="A6515" s="4" t="str">
        <f>+VLOOKUP(E6515&amp;H6515&amp;I6515&amp;J6515,[1]Homol.!O:S,2,0)</f>
        <v>Agua</v>
      </c>
      <c r="B6515" s="4" t="str">
        <f>+VLOOKUP(E6515&amp;H6515&amp;I6515&amp;J6515,[1]Homol.!O:S,3,0)</f>
        <v>Plain water</v>
      </c>
      <c r="C6515" s="4" t="s">
        <v>62</v>
      </c>
      <c r="D6515" s="4" t="s">
        <v>60</v>
      </c>
      <c r="E6515" s="4" t="s">
        <v>29</v>
      </c>
      <c r="F6515" s="4" t="str">
        <f t="shared" si="101"/>
        <v>Formatos Medianos 1500 cc</v>
      </c>
      <c r="G6515" s="4" t="s">
        <v>63</v>
      </c>
      <c r="H6515" s="4" t="s">
        <v>34</v>
      </c>
      <c r="I6515" s="4" t="s">
        <v>6</v>
      </c>
      <c r="J6515" s="4" t="s">
        <v>7</v>
      </c>
      <c r="K6515" s="4">
        <v>495.9</v>
      </c>
      <c r="L6515" s="4">
        <v>708.12</v>
      </c>
      <c r="M6515" s="4">
        <v>868.8599999999999</v>
      </c>
      <c r="N6515" s="4">
        <v>334.26</v>
      </c>
      <c r="O6515" s="4">
        <v>121.04999999999998</v>
      </c>
      <c r="P6515" s="4">
        <v>322.92</v>
      </c>
      <c r="Q6515" s="4">
        <v>464.4</v>
      </c>
    </row>
    <row r="6516" spans="1:39" ht="14.25" x14ac:dyDescent="0.2">
      <c r="A6516" s="4" t="str">
        <f>+VLOOKUP(E6516&amp;H6516&amp;I6516&amp;J6516,[1]Homol.!O:S,2,0)</f>
        <v>Agua</v>
      </c>
      <c r="B6516" s="4" t="str">
        <f>+VLOOKUP(E6516&amp;H6516&amp;I6516&amp;J6516,[1]Homol.!O:S,3,0)</f>
        <v>Flavored water</v>
      </c>
      <c r="C6516" s="4" t="s">
        <v>62</v>
      </c>
      <c r="D6516" s="4" t="s">
        <v>60</v>
      </c>
      <c r="E6516" s="4" t="s">
        <v>12</v>
      </c>
      <c r="F6516" s="4" t="str">
        <f t="shared" si="101"/>
        <v>Formatos Chicos Pet 500 cc</v>
      </c>
      <c r="G6516" s="4" t="s">
        <v>63</v>
      </c>
      <c r="H6516" s="4" t="s">
        <v>5</v>
      </c>
      <c r="I6516" s="4" t="s">
        <v>13</v>
      </c>
      <c r="J6516" s="4" t="s">
        <v>14</v>
      </c>
      <c r="S6516" s="4">
        <v>128.1</v>
      </c>
      <c r="AB6516" s="4">
        <v>1.1399999999999999</v>
      </c>
      <c r="AC6516" s="4">
        <v>26.159999999999997</v>
      </c>
      <c r="AD6516" s="4">
        <v>9.48</v>
      </c>
      <c r="AE6516" s="4">
        <v>251.04</v>
      </c>
      <c r="AF6516" s="4">
        <v>119.64</v>
      </c>
      <c r="AG6516" s="4">
        <v>149.51999999999998</v>
      </c>
      <c r="AH6516" s="4">
        <v>153.66</v>
      </c>
      <c r="AI6516" s="4">
        <v>187.14</v>
      </c>
      <c r="AJ6516" s="4">
        <v>169.38</v>
      </c>
      <c r="AK6516" s="4">
        <v>69.42</v>
      </c>
      <c r="AL6516" s="4">
        <v>87</v>
      </c>
      <c r="AM6516" s="4">
        <v>15.36</v>
      </c>
    </row>
    <row r="6517" spans="1:39" ht="14.25" x14ac:dyDescent="0.2">
      <c r="A6517" s="4" t="str">
        <f>+VLOOKUP(E6517&amp;H6517&amp;I6517&amp;J6517,[1]Homol.!O:S,2,0)</f>
        <v>Agua</v>
      </c>
      <c r="B6517" s="4" t="str">
        <f>+VLOOKUP(E6517&amp;H6517&amp;I6517&amp;J6517,[1]Homol.!O:S,3,0)</f>
        <v>Flavored water</v>
      </c>
      <c r="C6517" s="4" t="s">
        <v>62</v>
      </c>
      <c r="D6517" s="4" t="s">
        <v>60</v>
      </c>
      <c r="E6517" s="4" t="s">
        <v>12</v>
      </c>
      <c r="F6517" s="4" t="str">
        <f t="shared" si="101"/>
        <v>Formatos Medianos 1500 cc</v>
      </c>
      <c r="G6517" s="4" t="s">
        <v>63</v>
      </c>
      <c r="H6517" s="4" t="s">
        <v>5</v>
      </c>
      <c r="I6517" s="4" t="s">
        <v>6</v>
      </c>
      <c r="J6517" s="4" t="s">
        <v>7</v>
      </c>
      <c r="S6517" s="4">
        <v>563.22</v>
      </c>
      <c r="Z6517" s="4">
        <v>201.51</v>
      </c>
      <c r="AB6517" s="4">
        <v>2.52</v>
      </c>
      <c r="AC6517" s="4">
        <v>221.76000000000002</v>
      </c>
      <c r="AD6517" s="4">
        <v>408.24</v>
      </c>
      <c r="AE6517" s="4">
        <v>126.44999999999999</v>
      </c>
      <c r="AF6517" s="4">
        <v>317.61</v>
      </c>
      <c r="AG6517" s="4">
        <v>227.61</v>
      </c>
      <c r="AH6517" s="4">
        <v>529.83000000000004</v>
      </c>
      <c r="AI6517" s="4">
        <v>557.28</v>
      </c>
      <c r="AJ6517" s="4">
        <v>556.11</v>
      </c>
      <c r="AK6517" s="4">
        <v>314.09999999999997</v>
      </c>
      <c r="AL6517" s="4">
        <v>104.22</v>
      </c>
      <c r="AM6517" s="4">
        <v>186.48000000000002</v>
      </c>
    </row>
    <row r="6518" spans="1:39" ht="14.25" x14ac:dyDescent="0.2">
      <c r="A6518" s="4" t="str">
        <f>+VLOOKUP(E6518&amp;H6518&amp;I6518&amp;J6518,[1]Homol.!O:S,2,0)</f>
        <v>Agua</v>
      </c>
      <c r="B6518" s="4" t="str">
        <f>+VLOOKUP(E6518&amp;H6518&amp;I6518&amp;J6518,[1]Homol.!O:S,3,0)</f>
        <v>Flavored water</v>
      </c>
      <c r="C6518" s="4" t="s">
        <v>62</v>
      </c>
      <c r="D6518" s="4" t="s">
        <v>60</v>
      </c>
      <c r="E6518" s="4" t="s">
        <v>12</v>
      </c>
      <c r="F6518" s="4" t="str">
        <f t="shared" si="101"/>
        <v>Formatos Chicos Pet 500 cc</v>
      </c>
      <c r="G6518" s="4" t="s">
        <v>63</v>
      </c>
      <c r="H6518" s="4" t="s">
        <v>9</v>
      </c>
      <c r="I6518" s="4" t="s">
        <v>13</v>
      </c>
      <c r="J6518" s="4" t="s">
        <v>14</v>
      </c>
      <c r="S6518" s="4">
        <v>161.39999999999998</v>
      </c>
      <c r="AB6518" s="4">
        <v>1.1399999999999999</v>
      </c>
      <c r="AC6518" s="4">
        <v>25.08</v>
      </c>
      <c r="AD6518" s="4">
        <v>193.2</v>
      </c>
      <c r="AE6518" s="4">
        <v>8.82</v>
      </c>
      <c r="AF6518" s="4">
        <v>62.099999999999994</v>
      </c>
      <c r="AG6518" s="4">
        <v>79.8</v>
      </c>
      <c r="AH6518" s="4">
        <v>177.29999999999998</v>
      </c>
      <c r="AI6518" s="4">
        <v>162.24</v>
      </c>
      <c r="AJ6518" s="4">
        <v>171.23999999999998</v>
      </c>
      <c r="AK6518" s="4">
        <v>127.56</v>
      </c>
      <c r="AL6518" s="4">
        <v>138.72</v>
      </c>
      <c r="AM6518" s="4">
        <v>9.48</v>
      </c>
    </row>
    <row r="6519" spans="1:39" ht="14.25" x14ac:dyDescent="0.2">
      <c r="A6519" s="4" t="str">
        <f>+VLOOKUP(E6519&amp;H6519&amp;I6519&amp;J6519,[1]Homol.!O:S,2,0)</f>
        <v>Agua</v>
      </c>
      <c r="B6519" s="4" t="str">
        <f>+VLOOKUP(E6519&amp;H6519&amp;I6519&amp;J6519,[1]Homol.!O:S,3,0)</f>
        <v>Flavored water</v>
      </c>
      <c r="C6519" s="4" t="s">
        <v>62</v>
      </c>
      <c r="D6519" s="4" t="s">
        <v>60</v>
      </c>
      <c r="E6519" s="4" t="s">
        <v>12</v>
      </c>
      <c r="F6519" s="4" t="str">
        <f t="shared" si="101"/>
        <v>Formatos Medianos 1500 cc</v>
      </c>
      <c r="G6519" s="4" t="s">
        <v>63</v>
      </c>
      <c r="H6519" s="4" t="s">
        <v>9</v>
      </c>
      <c r="I6519" s="4" t="s">
        <v>6</v>
      </c>
      <c r="J6519" s="4" t="s">
        <v>7</v>
      </c>
      <c r="S6519" s="4">
        <v>643.68000000000006</v>
      </c>
      <c r="Z6519" s="4">
        <v>302.39999999999998</v>
      </c>
      <c r="AB6519" s="4">
        <v>2.52</v>
      </c>
      <c r="AC6519" s="4">
        <v>85.68</v>
      </c>
      <c r="AD6519" s="4">
        <v>414.17999999999995</v>
      </c>
      <c r="AE6519" s="4">
        <v>318.59999999999997</v>
      </c>
      <c r="AF6519" s="4">
        <v>320.76</v>
      </c>
      <c r="AG6519" s="4">
        <v>224.73</v>
      </c>
      <c r="AH6519" s="4">
        <v>464.84999999999997</v>
      </c>
      <c r="AI6519" s="4">
        <v>647.1</v>
      </c>
      <c r="AJ6519" s="4">
        <v>404.46</v>
      </c>
      <c r="AK6519" s="4">
        <v>336.41999999999996</v>
      </c>
      <c r="AL6519" s="4">
        <v>101.25</v>
      </c>
      <c r="AM6519" s="4">
        <v>153.72</v>
      </c>
    </row>
    <row r="6520" spans="1:39" ht="14.25" x14ac:dyDescent="0.2">
      <c r="A6520" s="4" t="str">
        <f>+VLOOKUP(E6520&amp;H6520&amp;I6520&amp;J6520,[1]Homol.!O:S,2,0)</f>
        <v>Agua</v>
      </c>
      <c r="B6520" s="4" t="str">
        <f>+VLOOKUP(E6520&amp;H6520&amp;I6520&amp;J6520,[1]Homol.!O:S,3,0)</f>
        <v>Flavored water</v>
      </c>
      <c r="C6520" s="4" t="s">
        <v>62</v>
      </c>
      <c r="D6520" s="4" t="s">
        <v>60</v>
      </c>
      <c r="E6520" s="4" t="s">
        <v>12</v>
      </c>
      <c r="F6520" s="4" t="str">
        <f t="shared" si="101"/>
        <v>Formatos Chicos Pet 500 cc</v>
      </c>
      <c r="G6520" s="4" t="s">
        <v>63</v>
      </c>
      <c r="H6520" s="4" t="s">
        <v>18</v>
      </c>
      <c r="I6520" s="4" t="s">
        <v>13</v>
      </c>
      <c r="J6520" s="4" t="s">
        <v>14</v>
      </c>
      <c r="S6520" s="4">
        <v>76.56</v>
      </c>
      <c r="AB6520" s="4">
        <v>1.1399999999999999</v>
      </c>
      <c r="AC6520" s="4">
        <v>196.14</v>
      </c>
      <c r="AD6520" s="4">
        <v>101.34</v>
      </c>
      <c r="AE6520" s="4">
        <v>4.32</v>
      </c>
      <c r="AF6520" s="4">
        <v>154.68</v>
      </c>
      <c r="AG6520" s="4">
        <v>3.3600000000000003</v>
      </c>
      <c r="AH6520" s="4">
        <v>123.9</v>
      </c>
      <c r="AI6520" s="4">
        <v>195.3</v>
      </c>
      <c r="AJ6520" s="4">
        <v>48.3</v>
      </c>
      <c r="AK6520" s="4">
        <v>100.25999999999999</v>
      </c>
      <c r="AL6520" s="4">
        <v>1.5</v>
      </c>
      <c r="AM6520" s="4">
        <v>24.84</v>
      </c>
    </row>
    <row r="6521" spans="1:39" ht="14.25" x14ac:dyDescent="0.2">
      <c r="A6521" s="4" t="str">
        <f>+VLOOKUP(E6521&amp;H6521&amp;I6521&amp;J6521,[1]Homol.!O:S,2,0)</f>
        <v>Agua</v>
      </c>
      <c r="B6521" s="4" t="str">
        <f>+VLOOKUP(E6521&amp;H6521&amp;I6521&amp;J6521,[1]Homol.!O:S,3,0)</f>
        <v>Flavored water</v>
      </c>
      <c r="C6521" s="4" t="s">
        <v>62</v>
      </c>
      <c r="D6521" s="4" t="s">
        <v>60</v>
      </c>
      <c r="E6521" s="4" t="s">
        <v>12</v>
      </c>
      <c r="F6521" s="4" t="str">
        <f t="shared" si="101"/>
        <v>Formatos Medianos 1500 cc</v>
      </c>
      <c r="G6521" s="4" t="s">
        <v>63</v>
      </c>
      <c r="H6521" s="4" t="s">
        <v>18</v>
      </c>
      <c r="I6521" s="4" t="s">
        <v>6</v>
      </c>
      <c r="J6521" s="4" t="s">
        <v>7</v>
      </c>
      <c r="S6521" s="4">
        <v>115.92</v>
      </c>
      <c r="AC6521" s="4">
        <v>5.94</v>
      </c>
      <c r="AD6521" s="4">
        <v>1.26</v>
      </c>
      <c r="AE6521" s="4">
        <v>6.84</v>
      </c>
      <c r="AF6521" s="4">
        <v>1.71</v>
      </c>
      <c r="AG6521" s="4">
        <v>8.4600000000000009</v>
      </c>
      <c r="AH6521" s="4">
        <v>6.84</v>
      </c>
      <c r="AI6521" s="4">
        <v>8.73</v>
      </c>
      <c r="AJ6521" s="4">
        <v>1.71</v>
      </c>
      <c r="AK6521" s="4">
        <v>3.87</v>
      </c>
      <c r="AL6521" s="4">
        <v>52.92</v>
      </c>
      <c r="AM6521" s="4">
        <v>5.04</v>
      </c>
    </row>
    <row r="6522" spans="1:39" ht="14.25" x14ac:dyDescent="0.2">
      <c r="A6522" s="4" t="str">
        <f>+VLOOKUP(E6522&amp;H6522&amp;I6522&amp;J6522,[1]Homol.!O:S,2,0)</f>
        <v>Agua</v>
      </c>
      <c r="B6522" s="4" t="str">
        <f>+VLOOKUP(E6522&amp;H6522&amp;I6522&amp;J6522,[1]Homol.!O:S,3,0)</f>
        <v>Flavored water</v>
      </c>
      <c r="C6522" s="4" t="s">
        <v>62</v>
      </c>
      <c r="D6522" s="4" t="s">
        <v>60</v>
      </c>
      <c r="E6522" s="4" t="s">
        <v>12</v>
      </c>
      <c r="F6522" s="4" t="str">
        <f t="shared" si="101"/>
        <v>Formatos Chicos Pet 500 cc</v>
      </c>
      <c r="G6522" s="4" t="s">
        <v>63</v>
      </c>
      <c r="H6522" s="4" t="s">
        <v>10</v>
      </c>
      <c r="I6522" s="4" t="s">
        <v>13</v>
      </c>
      <c r="J6522" s="4" t="s">
        <v>14</v>
      </c>
      <c r="S6522" s="4">
        <v>79.44</v>
      </c>
      <c r="AB6522" s="4">
        <v>1.1399999999999999</v>
      </c>
      <c r="AC6522" s="4">
        <v>245.82</v>
      </c>
      <c r="AD6522" s="4">
        <v>198.72</v>
      </c>
      <c r="AE6522" s="4">
        <v>23.46</v>
      </c>
      <c r="AF6522" s="4">
        <v>165.18</v>
      </c>
      <c r="AG6522" s="4">
        <v>55.92</v>
      </c>
      <c r="AH6522" s="4">
        <v>253.20000000000002</v>
      </c>
      <c r="AI6522" s="4">
        <v>286.14000000000004</v>
      </c>
      <c r="AJ6522" s="4">
        <v>196.32000000000002</v>
      </c>
      <c r="AK6522" s="4">
        <v>100.56</v>
      </c>
      <c r="AL6522" s="4">
        <v>152.4</v>
      </c>
      <c r="AM6522" s="4">
        <v>143.1</v>
      </c>
    </row>
    <row r="6523" spans="1:39" ht="14.25" x14ac:dyDescent="0.2">
      <c r="A6523" s="4" t="str">
        <f>+VLOOKUP(E6523&amp;H6523&amp;I6523&amp;J6523,[1]Homol.!O:S,2,0)</f>
        <v>Agua</v>
      </c>
      <c r="B6523" s="4" t="str">
        <f>+VLOOKUP(E6523&amp;H6523&amp;I6523&amp;J6523,[1]Homol.!O:S,3,0)</f>
        <v>Flavored water</v>
      </c>
      <c r="C6523" s="4" t="s">
        <v>62</v>
      </c>
      <c r="D6523" s="4" t="s">
        <v>60</v>
      </c>
      <c r="E6523" s="4" t="s">
        <v>12</v>
      </c>
      <c r="F6523" s="4" t="str">
        <f t="shared" si="101"/>
        <v>Formatos Medianos 1500 cc</v>
      </c>
      <c r="G6523" s="4" t="s">
        <v>63</v>
      </c>
      <c r="H6523" s="4" t="s">
        <v>10</v>
      </c>
      <c r="I6523" s="4" t="s">
        <v>6</v>
      </c>
      <c r="J6523" s="4" t="s">
        <v>7</v>
      </c>
      <c r="S6523" s="4">
        <v>866.88</v>
      </c>
      <c r="AB6523" s="4">
        <v>2.52</v>
      </c>
      <c r="AC6523" s="4">
        <v>7.56</v>
      </c>
      <c r="AE6523" s="4">
        <v>224.91</v>
      </c>
      <c r="AF6523" s="4">
        <v>743.4</v>
      </c>
      <c r="AG6523" s="4">
        <v>327.78000000000003</v>
      </c>
      <c r="AH6523" s="4">
        <v>645.11999999999989</v>
      </c>
      <c r="AI6523" s="4">
        <v>726.83999999999992</v>
      </c>
      <c r="AJ6523" s="4">
        <v>636.48</v>
      </c>
      <c r="AK6523" s="4">
        <v>392.58</v>
      </c>
      <c r="AL6523" s="4">
        <v>56.79</v>
      </c>
      <c r="AM6523" s="4">
        <v>6.84</v>
      </c>
    </row>
    <row r="6524" spans="1:39" ht="14.25" x14ac:dyDescent="0.2">
      <c r="A6524" s="4" t="str">
        <f>+VLOOKUP(E6524&amp;H6524&amp;I6524&amp;J6524,[1]Homol.!O:S,2,0)</f>
        <v>Agua</v>
      </c>
      <c r="B6524" s="4" t="str">
        <f>+VLOOKUP(E6524&amp;H6524&amp;I6524&amp;J6524,[1]Homol.!O:S,3,0)</f>
        <v>Flavored water</v>
      </c>
      <c r="C6524" s="4" t="s">
        <v>62</v>
      </c>
      <c r="D6524" s="4" t="s">
        <v>60</v>
      </c>
      <c r="E6524" s="4" t="s">
        <v>12</v>
      </c>
      <c r="F6524" s="4" t="str">
        <f t="shared" si="101"/>
        <v>Formatos Chicos Pet 500 cc</v>
      </c>
      <c r="G6524" s="4" t="s">
        <v>63</v>
      </c>
      <c r="H6524" s="4" t="s">
        <v>19</v>
      </c>
      <c r="I6524" s="4" t="s">
        <v>13</v>
      </c>
      <c r="J6524" s="4" t="s">
        <v>14</v>
      </c>
      <c r="AE6524" s="4">
        <v>63.599999999999994</v>
      </c>
      <c r="AF6524" s="4">
        <v>9.6</v>
      </c>
      <c r="AI6524" s="4">
        <v>42.18</v>
      </c>
      <c r="AJ6524" s="4">
        <v>4.8</v>
      </c>
      <c r="AK6524" s="4">
        <v>9.6</v>
      </c>
      <c r="AM6524" s="4">
        <v>9.6</v>
      </c>
    </row>
    <row r="6525" spans="1:39" ht="14.25" x14ac:dyDescent="0.2">
      <c r="A6525" s="4" t="str">
        <f>+VLOOKUP(E6525&amp;H6525&amp;I6525&amp;J6525,[1]Homol.!O:S,2,0)</f>
        <v>Agua</v>
      </c>
      <c r="B6525" s="4" t="str">
        <f>+VLOOKUP(E6525&amp;H6525&amp;I6525&amp;J6525,[1]Homol.!O:S,3,0)</f>
        <v>Flavored water</v>
      </c>
      <c r="C6525" s="4" t="s">
        <v>62</v>
      </c>
      <c r="D6525" s="4" t="s">
        <v>60</v>
      </c>
      <c r="E6525" s="4" t="s">
        <v>20</v>
      </c>
      <c r="F6525" s="4" t="str">
        <f t="shared" si="101"/>
        <v>Formatos Chicos Pet 500 cc</v>
      </c>
      <c r="G6525" s="4" t="s">
        <v>63</v>
      </c>
      <c r="H6525" s="4" t="s">
        <v>5</v>
      </c>
      <c r="I6525" s="4" t="s">
        <v>13</v>
      </c>
      <c r="J6525" s="4" t="s">
        <v>14</v>
      </c>
      <c r="S6525" s="4">
        <v>13.08</v>
      </c>
      <c r="Z6525" s="4">
        <v>100.8</v>
      </c>
      <c r="AC6525" s="4">
        <v>8.64</v>
      </c>
      <c r="AD6525" s="4">
        <v>9.84</v>
      </c>
      <c r="AE6525" s="4">
        <v>10.08</v>
      </c>
      <c r="AF6525" s="4">
        <v>51.54</v>
      </c>
      <c r="AG6525" s="4">
        <v>30.240000000000002</v>
      </c>
      <c r="AH6525" s="4">
        <v>39.840000000000003</v>
      </c>
      <c r="AI6525" s="4">
        <v>55.32</v>
      </c>
      <c r="AJ6525" s="4">
        <v>70.56</v>
      </c>
      <c r="AK6525" s="4">
        <v>10.98</v>
      </c>
      <c r="AL6525" s="4">
        <v>9.6</v>
      </c>
      <c r="AM6525" s="4">
        <v>49.679999999999993</v>
      </c>
    </row>
    <row r="6526" spans="1:39" ht="14.25" x14ac:dyDescent="0.2">
      <c r="A6526" s="4" t="str">
        <f>+VLOOKUP(E6526&amp;H6526&amp;I6526&amp;J6526,[1]Homol.!O:S,2,0)</f>
        <v>Agua</v>
      </c>
      <c r="B6526" s="4" t="str">
        <f>+VLOOKUP(E6526&amp;H6526&amp;I6526&amp;J6526,[1]Homol.!O:S,3,0)</f>
        <v>Flavored water</v>
      </c>
      <c r="C6526" s="4" t="s">
        <v>62</v>
      </c>
      <c r="D6526" s="4" t="s">
        <v>60</v>
      </c>
      <c r="E6526" s="4" t="s">
        <v>20</v>
      </c>
      <c r="F6526" s="4" t="str">
        <f t="shared" si="101"/>
        <v>Formatos Chicos Pet 500 cc</v>
      </c>
      <c r="G6526" s="4" t="s">
        <v>63</v>
      </c>
      <c r="H6526" s="4" t="s">
        <v>9</v>
      </c>
      <c r="I6526" s="4" t="s">
        <v>13</v>
      </c>
      <c r="J6526" s="4" t="s">
        <v>14</v>
      </c>
      <c r="S6526" s="4">
        <v>4.32</v>
      </c>
      <c r="Z6526" s="4">
        <v>100.8</v>
      </c>
      <c r="AE6526" s="4">
        <v>10.08</v>
      </c>
      <c r="AF6526" s="4">
        <v>12.24</v>
      </c>
      <c r="AG6526" s="4">
        <v>30.18</v>
      </c>
      <c r="AI6526" s="4">
        <v>22.740000000000002</v>
      </c>
      <c r="AJ6526" s="4">
        <v>21.12</v>
      </c>
      <c r="AK6526" s="4">
        <v>3.24</v>
      </c>
      <c r="AM6526" s="4">
        <v>2.16</v>
      </c>
    </row>
    <row r="6527" spans="1:39" ht="14.25" x14ac:dyDescent="0.2">
      <c r="A6527" s="4" t="str">
        <f>+VLOOKUP(E6527&amp;H6527&amp;I6527&amp;J6527,[1]Homol.!O:S,2,0)</f>
        <v>Agua</v>
      </c>
      <c r="B6527" s="4" t="str">
        <f>+VLOOKUP(E6527&amp;H6527&amp;I6527&amp;J6527,[1]Homol.!O:S,3,0)</f>
        <v>Flavored water</v>
      </c>
      <c r="C6527" s="4" t="s">
        <v>62</v>
      </c>
      <c r="D6527" s="4" t="s">
        <v>60</v>
      </c>
      <c r="E6527" s="4" t="s">
        <v>20</v>
      </c>
      <c r="F6527" s="4" t="str">
        <f t="shared" si="101"/>
        <v>Formatos Chicos Pet 500 cc</v>
      </c>
      <c r="G6527" s="4" t="s">
        <v>63</v>
      </c>
      <c r="H6527" s="4" t="s">
        <v>10</v>
      </c>
      <c r="I6527" s="4" t="s">
        <v>13</v>
      </c>
      <c r="J6527" s="4" t="s">
        <v>14</v>
      </c>
      <c r="Z6527" s="4">
        <v>196.8</v>
      </c>
      <c r="AD6527" s="4">
        <v>10.08</v>
      </c>
      <c r="AE6527" s="4">
        <v>10.08</v>
      </c>
      <c r="AF6527" s="4">
        <v>32.64</v>
      </c>
      <c r="AG6527" s="4">
        <v>12.3</v>
      </c>
      <c r="AH6527" s="4">
        <v>30.240000000000002</v>
      </c>
      <c r="AI6527" s="4">
        <v>62.519999999999996</v>
      </c>
      <c r="AJ6527" s="4">
        <v>49.92</v>
      </c>
      <c r="AK6527" s="4">
        <v>20.16</v>
      </c>
      <c r="AL6527" s="4">
        <v>9.6</v>
      </c>
      <c r="AM6527" s="4">
        <v>37.86</v>
      </c>
    </row>
    <row r="6528" spans="1:39" ht="14.25" x14ac:dyDescent="0.2">
      <c r="A6528" s="4" t="str">
        <f>+VLOOKUP(E6528&amp;H6528&amp;I6528&amp;J6528,[1]Homol.!O:S,2,0)</f>
        <v>Agua</v>
      </c>
      <c r="B6528" s="4" t="str">
        <f>+VLOOKUP(E6528&amp;H6528&amp;I6528&amp;J6528,[1]Homol.!O:S,3,0)</f>
        <v>Flavored water</v>
      </c>
      <c r="C6528" s="4" t="s">
        <v>62</v>
      </c>
      <c r="D6528" s="4" t="s">
        <v>60</v>
      </c>
      <c r="E6528" s="4" t="s">
        <v>42</v>
      </c>
      <c r="F6528" s="4" t="str">
        <f t="shared" si="101"/>
        <v>Formatos Chicos Pet 575 cc</v>
      </c>
      <c r="G6528" s="4" t="s">
        <v>63</v>
      </c>
      <c r="H6528" s="4" t="s">
        <v>38</v>
      </c>
      <c r="I6528" s="4" t="s">
        <v>13</v>
      </c>
      <c r="J6528" s="4" t="s">
        <v>43</v>
      </c>
      <c r="S6528" s="4">
        <v>6.9</v>
      </c>
    </row>
    <row r="6529" spans="1:39" ht="14.25" x14ac:dyDescent="0.2">
      <c r="A6529" s="4" t="str">
        <f>+VLOOKUP(E6529&amp;H6529&amp;I6529&amp;J6529,[1]Homol.!O:S,2,0)</f>
        <v>Agua</v>
      </c>
      <c r="B6529" s="4" t="str">
        <f>+VLOOKUP(E6529&amp;H6529&amp;I6529&amp;J6529,[1]Homol.!O:S,3,0)</f>
        <v>Flavored water</v>
      </c>
      <c r="C6529" s="4" t="s">
        <v>62</v>
      </c>
      <c r="D6529" s="4" t="s">
        <v>60</v>
      </c>
      <c r="E6529" s="4" t="s">
        <v>42</v>
      </c>
      <c r="F6529" s="4" t="str">
        <f t="shared" si="101"/>
        <v>Formatos Chicos Pet 575 cc</v>
      </c>
      <c r="G6529" s="4" t="s">
        <v>63</v>
      </c>
      <c r="H6529" s="4" t="s">
        <v>10</v>
      </c>
      <c r="I6529" s="4" t="s">
        <v>13</v>
      </c>
      <c r="J6529" s="4" t="s">
        <v>43</v>
      </c>
      <c r="S6529" s="4">
        <v>5.1749999999999998</v>
      </c>
    </row>
    <row r="6530" spans="1:39" ht="14.25" x14ac:dyDescent="0.2">
      <c r="A6530" s="4" t="str">
        <f>+VLOOKUP(E6530&amp;H6530&amp;I6530&amp;J6530,[1]Homol.!O:S,2,0)</f>
        <v>Agua</v>
      </c>
      <c r="B6530" s="4" t="str">
        <f>+VLOOKUP(E6530&amp;H6530&amp;I6530&amp;J6530,[1]Homol.!O:S,3,0)</f>
        <v>Plain water</v>
      </c>
      <c r="C6530" s="4" t="s">
        <v>62</v>
      </c>
      <c r="D6530" s="4" t="s">
        <v>60</v>
      </c>
      <c r="E6530" s="4" t="s">
        <v>21</v>
      </c>
      <c r="F6530" s="4" t="str">
        <f t="shared" si="101"/>
        <v>Formato Fun 300 cc</v>
      </c>
      <c r="G6530" s="4" t="s">
        <v>63</v>
      </c>
      <c r="H6530" s="4" t="s">
        <v>22</v>
      </c>
      <c r="I6530" s="4" t="s">
        <v>25</v>
      </c>
      <c r="J6530" s="4" t="s">
        <v>26</v>
      </c>
      <c r="AD6530" s="4">
        <v>9.0719999999999992</v>
      </c>
    </row>
    <row r="6531" spans="1:39" ht="14.25" x14ac:dyDescent="0.2">
      <c r="A6531" s="4" t="str">
        <f>+VLOOKUP(E6531&amp;H6531&amp;I6531&amp;J6531,[1]Homol.!O:S,2,0)</f>
        <v>Agua</v>
      </c>
      <c r="B6531" s="4" t="str">
        <f>+VLOOKUP(E6531&amp;H6531&amp;I6531&amp;J6531,[1]Homol.!O:S,3,0)</f>
        <v>Plain water</v>
      </c>
      <c r="C6531" s="4" t="s">
        <v>62</v>
      </c>
      <c r="D6531" s="4" t="s">
        <v>60</v>
      </c>
      <c r="E6531" s="4" t="s">
        <v>21</v>
      </c>
      <c r="F6531" s="4" t="str">
        <f t="shared" ref="F6531:F6594" si="102">_xlfn.CONCAT(I6531," ",J6531)</f>
        <v>Formatos Chicos Pet 600 cc</v>
      </c>
      <c r="G6531" s="4" t="s">
        <v>63</v>
      </c>
      <c r="H6531" s="4" t="s">
        <v>22</v>
      </c>
      <c r="I6531" s="4" t="s">
        <v>13</v>
      </c>
      <c r="J6531" s="4" t="s">
        <v>27</v>
      </c>
      <c r="S6531" s="4">
        <v>978.12</v>
      </c>
      <c r="Z6531" s="4">
        <v>108</v>
      </c>
      <c r="AB6531" s="4">
        <v>1.8</v>
      </c>
      <c r="AC6531" s="4">
        <v>381.52800000000002</v>
      </c>
      <c r="AD6531" s="4">
        <v>296.27999999999997</v>
      </c>
      <c r="AE6531" s="4">
        <v>187.488</v>
      </c>
      <c r="AF6531" s="4">
        <v>694.51200000000006</v>
      </c>
      <c r="AG6531" s="4">
        <v>504</v>
      </c>
      <c r="AH6531" s="4">
        <v>554.4</v>
      </c>
      <c r="AI6531" s="4">
        <v>572.47200000000009</v>
      </c>
      <c r="AJ6531" s="4">
        <v>262.72800000000001</v>
      </c>
      <c r="AK6531" s="4">
        <v>802.65600000000006</v>
      </c>
      <c r="AL6531" s="4">
        <v>362.88</v>
      </c>
      <c r="AM6531" s="4">
        <v>648</v>
      </c>
    </row>
    <row r="6532" spans="1:39" ht="14.25" x14ac:dyDescent="0.2">
      <c r="A6532" s="4" t="str">
        <f>+VLOOKUP(E6532&amp;H6532&amp;I6532&amp;J6532,[1]Homol.!O:S,2,0)</f>
        <v>Agua</v>
      </c>
      <c r="B6532" s="4" t="str">
        <f>+VLOOKUP(E6532&amp;H6532&amp;I6532&amp;J6532,[1]Homol.!O:S,3,0)</f>
        <v>Plain water</v>
      </c>
      <c r="C6532" s="4" t="s">
        <v>62</v>
      </c>
      <c r="D6532" s="4" t="s">
        <v>60</v>
      </c>
      <c r="E6532" s="4" t="s">
        <v>21</v>
      </c>
      <c r="F6532" s="4" t="str">
        <f t="shared" si="102"/>
        <v>Formatos Medianos 1650 cc</v>
      </c>
      <c r="G6532" s="4" t="s">
        <v>63</v>
      </c>
      <c r="H6532" s="4" t="s">
        <v>22</v>
      </c>
      <c r="I6532" s="4" t="s">
        <v>6</v>
      </c>
      <c r="J6532" s="4" t="s">
        <v>28</v>
      </c>
      <c r="R6532" s="4">
        <v>598.75199999999995</v>
      </c>
      <c r="S6532" s="4">
        <v>1563.309</v>
      </c>
      <c r="AB6532" s="4">
        <v>2.7719999999999998</v>
      </c>
      <c r="AC6532" s="4">
        <v>914.76</v>
      </c>
      <c r="AD6532" s="4">
        <v>848.23199999999997</v>
      </c>
      <c r="AE6532" s="4">
        <v>618.75</v>
      </c>
      <c r="AF6532" s="4">
        <v>1904.1660000000002</v>
      </c>
      <c r="AG6532" s="4">
        <v>1050.588</v>
      </c>
      <c r="AH6532" s="4">
        <v>1674.7830000000001</v>
      </c>
      <c r="AI6532" s="4">
        <v>937.53000000000009</v>
      </c>
      <c r="AJ6532" s="4">
        <v>1460.7449999999999</v>
      </c>
      <c r="AK6532" s="4">
        <v>1324.9169999999999</v>
      </c>
      <c r="AL6532" s="4">
        <v>1130.9759999999999</v>
      </c>
      <c r="AM6532" s="4">
        <v>1361.0519999999999</v>
      </c>
    </row>
    <row r="6533" spans="1:39" ht="14.25" x14ac:dyDescent="0.2">
      <c r="A6533" s="4" t="str">
        <f>+VLOOKUP(E6533&amp;H6533&amp;I6533&amp;J6533,[1]Homol.!O:S,2,0)</f>
        <v>Agua</v>
      </c>
      <c r="B6533" s="4" t="str">
        <f>+VLOOKUP(E6533&amp;H6533&amp;I6533&amp;J6533,[1]Homol.!O:S,3,0)</f>
        <v>Plain water</v>
      </c>
      <c r="C6533" s="4" t="s">
        <v>62</v>
      </c>
      <c r="D6533" s="4" t="s">
        <v>60</v>
      </c>
      <c r="E6533" s="4" t="s">
        <v>29</v>
      </c>
      <c r="F6533" s="4" t="str">
        <f t="shared" si="102"/>
        <v>Formatos Chicos Pet 500 cc</v>
      </c>
      <c r="G6533" s="4" t="s">
        <v>63</v>
      </c>
      <c r="H6533" s="4" t="s">
        <v>22</v>
      </c>
      <c r="I6533" s="4" t="s">
        <v>13</v>
      </c>
      <c r="J6533" s="4" t="s">
        <v>14</v>
      </c>
      <c r="R6533" s="4">
        <v>196.56</v>
      </c>
      <c r="S6533" s="4">
        <v>1299.48</v>
      </c>
      <c r="AB6533" s="4">
        <v>3.12</v>
      </c>
      <c r="AC6533" s="4">
        <v>656.10000000000014</v>
      </c>
      <c r="AD6533" s="4">
        <v>508.56000000000006</v>
      </c>
      <c r="AE6533" s="4">
        <v>732.12</v>
      </c>
      <c r="AF6533" s="4">
        <v>1404.78</v>
      </c>
      <c r="AG6533" s="4">
        <v>438.30000000000007</v>
      </c>
      <c r="AH6533" s="4">
        <v>1341.48</v>
      </c>
      <c r="AI6533" s="4">
        <v>745.14</v>
      </c>
      <c r="AJ6533" s="4">
        <v>991.56</v>
      </c>
      <c r="AK6533" s="4">
        <v>792.48</v>
      </c>
      <c r="AL6533" s="4">
        <v>586.38</v>
      </c>
      <c r="AM6533" s="4">
        <v>820.56000000000006</v>
      </c>
    </row>
    <row r="6534" spans="1:39" ht="14.25" x14ac:dyDescent="0.2">
      <c r="A6534" s="4" t="str">
        <f>+VLOOKUP(E6534&amp;H6534&amp;I6534&amp;J6534,[1]Homol.!O:S,2,0)</f>
        <v>Agua</v>
      </c>
      <c r="B6534" s="4" t="str">
        <f>+VLOOKUP(E6534&amp;H6534&amp;I6534&amp;J6534,[1]Homol.!O:S,3,0)</f>
        <v>Plain water</v>
      </c>
      <c r="C6534" s="4" t="s">
        <v>62</v>
      </c>
      <c r="D6534" s="4" t="s">
        <v>60</v>
      </c>
      <c r="E6534" s="4" t="s">
        <v>29</v>
      </c>
      <c r="F6534" s="4" t="str">
        <f t="shared" si="102"/>
        <v>Formatos Chicos Pet 750 cc</v>
      </c>
      <c r="G6534" s="4" t="s">
        <v>63</v>
      </c>
      <c r="H6534" s="4" t="s">
        <v>22</v>
      </c>
      <c r="I6534" s="4" t="s">
        <v>13</v>
      </c>
      <c r="J6534" s="4" t="s">
        <v>30</v>
      </c>
      <c r="R6534" s="4">
        <v>55.08</v>
      </c>
      <c r="S6534" s="4">
        <v>587.52</v>
      </c>
      <c r="AB6534" s="4">
        <v>1.53</v>
      </c>
      <c r="AC6534" s="4">
        <v>9.18</v>
      </c>
      <c r="AD6534" s="4">
        <v>9.18</v>
      </c>
      <c r="AE6534" s="4">
        <v>21.689999999999998</v>
      </c>
      <c r="AF6534" s="4">
        <v>12.15</v>
      </c>
      <c r="AG6534" s="4">
        <v>24.39</v>
      </c>
      <c r="AH6534" s="4">
        <v>62.46</v>
      </c>
      <c r="AI6534" s="4">
        <v>15.3</v>
      </c>
      <c r="AJ6534" s="4">
        <v>12.24</v>
      </c>
      <c r="AK6534" s="4">
        <v>23.49</v>
      </c>
      <c r="AL6534" s="4">
        <v>13.77</v>
      </c>
      <c r="AM6534" s="4">
        <v>23.13</v>
      </c>
    </row>
    <row r="6535" spans="1:39" ht="14.25" x14ac:dyDescent="0.2">
      <c r="A6535" s="4" t="str">
        <f>+VLOOKUP(E6535&amp;H6535&amp;I6535&amp;J6535,[1]Homol.!O:S,2,0)</f>
        <v>Agua</v>
      </c>
      <c r="B6535" s="4" t="str">
        <f>+VLOOKUP(E6535&amp;H6535&amp;I6535&amp;J6535,[1]Homol.!O:S,3,0)</f>
        <v>Plain water</v>
      </c>
      <c r="C6535" s="4" t="s">
        <v>62</v>
      </c>
      <c r="D6535" s="4" t="s">
        <v>60</v>
      </c>
      <c r="E6535" s="4" t="s">
        <v>29</v>
      </c>
      <c r="F6535" s="4" t="str">
        <f t="shared" si="102"/>
        <v>Formatos Medianos 1500 cc</v>
      </c>
      <c r="G6535" s="4" t="s">
        <v>63</v>
      </c>
      <c r="H6535" s="4" t="s">
        <v>22</v>
      </c>
      <c r="I6535" s="4" t="s">
        <v>6</v>
      </c>
      <c r="J6535" s="4" t="s">
        <v>7</v>
      </c>
      <c r="R6535" s="4">
        <v>594.72</v>
      </c>
      <c r="S6535" s="4">
        <v>2408.8500000000004</v>
      </c>
      <c r="Z6535" s="4">
        <v>201.6</v>
      </c>
      <c r="AA6535" s="4">
        <v>100.8</v>
      </c>
      <c r="AB6535" s="4">
        <v>5.04</v>
      </c>
      <c r="AC6535" s="4">
        <v>1338.1200000000001</v>
      </c>
      <c r="AD6535" s="4">
        <v>1211.22</v>
      </c>
      <c r="AE6535" s="4">
        <v>1036.08</v>
      </c>
      <c r="AF6535" s="4">
        <v>2481.84</v>
      </c>
      <c r="AG6535" s="4">
        <v>2033.6399999999999</v>
      </c>
      <c r="AH6535" s="4">
        <v>2458.08</v>
      </c>
      <c r="AI6535" s="4">
        <v>2237.85</v>
      </c>
      <c r="AJ6535" s="4">
        <v>2248.83</v>
      </c>
      <c r="AK6535" s="4">
        <v>1850.76</v>
      </c>
      <c r="AL6535" s="4">
        <v>980.28000000000009</v>
      </c>
      <c r="AM6535" s="4">
        <v>1247.3999999999999</v>
      </c>
    </row>
    <row r="6536" spans="1:39" ht="14.25" x14ac:dyDescent="0.2">
      <c r="A6536" s="4" t="str">
        <f>+VLOOKUP(E6536&amp;H6536&amp;I6536&amp;J6536,[1]Homol.!O:S,2,0)</f>
        <v>Agua</v>
      </c>
      <c r="B6536" s="4" t="str">
        <f>+VLOOKUP(E6536&amp;H6536&amp;I6536&amp;J6536,[1]Homol.!O:S,3,0)</f>
        <v>Plain water</v>
      </c>
      <c r="C6536" s="4" t="s">
        <v>62</v>
      </c>
      <c r="D6536" s="4" t="s">
        <v>60</v>
      </c>
      <c r="E6536" s="4" t="s">
        <v>29</v>
      </c>
      <c r="F6536" s="4" t="str">
        <f t="shared" si="102"/>
        <v>Formatos Chicos Pet 500 cc</v>
      </c>
      <c r="G6536" s="4" t="s">
        <v>63</v>
      </c>
      <c r="H6536" s="4" t="s">
        <v>34</v>
      </c>
      <c r="I6536" s="4" t="s">
        <v>13</v>
      </c>
      <c r="J6536" s="4" t="s">
        <v>14</v>
      </c>
      <c r="R6536" s="4">
        <v>105.6</v>
      </c>
      <c r="S6536" s="4">
        <v>245.52</v>
      </c>
      <c r="Z6536" s="4">
        <v>66</v>
      </c>
      <c r="AB6536" s="4">
        <v>1.32</v>
      </c>
      <c r="AC6536" s="4">
        <v>304.68</v>
      </c>
      <c r="AD6536" s="4">
        <v>138.66</v>
      </c>
      <c r="AE6536" s="4">
        <v>304.44</v>
      </c>
      <c r="AF6536" s="4">
        <v>502.97999999999996</v>
      </c>
      <c r="AG6536" s="4">
        <v>103.08000000000001</v>
      </c>
      <c r="AH6536" s="4">
        <v>464.4</v>
      </c>
      <c r="AI6536" s="4">
        <v>405.6</v>
      </c>
      <c r="AJ6536" s="4">
        <v>287.04000000000002</v>
      </c>
      <c r="AK6536" s="4">
        <v>314.82</v>
      </c>
      <c r="AL6536" s="4">
        <v>138.47999999999999</v>
      </c>
      <c r="AM6536" s="4">
        <v>483.06</v>
      </c>
    </row>
    <row r="6537" spans="1:39" ht="14.25" x14ac:dyDescent="0.2">
      <c r="A6537" s="4" t="str">
        <f>+VLOOKUP(E6537&amp;H6537&amp;I6537&amp;J6537,[1]Homol.!O:S,2,0)</f>
        <v>Agua</v>
      </c>
      <c r="B6537" s="4" t="str">
        <f>+VLOOKUP(E6537&amp;H6537&amp;I6537&amp;J6537,[1]Homol.!O:S,3,0)</f>
        <v>Plain water</v>
      </c>
      <c r="C6537" s="4" t="s">
        <v>62</v>
      </c>
      <c r="D6537" s="4" t="s">
        <v>60</v>
      </c>
      <c r="E6537" s="4" t="s">
        <v>29</v>
      </c>
      <c r="F6537" s="4" t="str">
        <f t="shared" si="102"/>
        <v>Formatos Medianos 1500 cc</v>
      </c>
      <c r="G6537" s="4" t="s">
        <v>63</v>
      </c>
      <c r="H6537" s="4" t="s">
        <v>34</v>
      </c>
      <c r="I6537" s="4" t="s">
        <v>6</v>
      </c>
      <c r="J6537" s="4" t="s">
        <v>7</v>
      </c>
      <c r="R6537" s="4">
        <v>99</v>
      </c>
      <c r="S6537" s="4">
        <v>401.31</v>
      </c>
      <c r="AC6537" s="4">
        <v>135.72</v>
      </c>
      <c r="AD6537" s="4">
        <v>304.83</v>
      </c>
      <c r="AE6537" s="4">
        <v>436.59</v>
      </c>
      <c r="AF6537" s="4">
        <v>738.72</v>
      </c>
      <c r="AG6537" s="4">
        <v>354.87</v>
      </c>
      <c r="AH6537" s="4">
        <v>733.41</v>
      </c>
      <c r="AI6537" s="4">
        <v>936.63</v>
      </c>
      <c r="AJ6537" s="4">
        <v>401.76</v>
      </c>
      <c r="AK6537" s="4">
        <v>734.57999999999993</v>
      </c>
      <c r="AL6537" s="4">
        <v>207.45</v>
      </c>
      <c r="AM6537" s="4">
        <v>725.58</v>
      </c>
    </row>
    <row r="6538" spans="1:39" ht="14.25" x14ac:dyDescent="0.2">
      <c r="A6538" s="4" t="str">
        <f>+VLOOKUP(E6538&amp;H6538&amp;I6538&amp;J6538,[1]Homol.!O:S,2,0)</f>
        <v>Agua</v>
      </c>
      <c r="B6538" s="4" t="str">
        <f>+VLOOKUP(E6538&amp;H6538&amp;I6538&amp;J6538,[1]Homol.!O:S,3,0)</f>
        <v>Flavored water</v>
      </c>
      <c r="C6538" s="4" t="s">
        <v>62</v>
      </c>
      <c r="D6538" s="4" t="s">
        <v>49</v>
      </c>
      <c r="E6538" s="4" t="s">
        <v>4</v>
      </c>
      <c r="F6538" s="4" t="str">
        <f t="shared" si="102"/>
        <v>Formatos Medianos 1500 cc</v>
      </c>
      <c r="G6538" s="4" t="s">
        <v>63</v>
      </c>
      <c r="H6538" s="4" t="s">
        <v>9</v>
      </c>
      <c r="I6538" s="4" t="s">
        <v>6</v>
      </c>
      <c r="J6538" s="4" t="s">
        <v>7</v>
      </c>
      <c r="AE6538" s="4">
        <v>5.04</v>
      </c>
    </row>
    <row r="6539" spans="1:39" ht="14.25" x14ac:dyDescent="0.2">
      <c r="A6539" s="4" t="str">
        <f>+VLOOKUP(E6539&amp;H6539&amp;I6539&amp;J6539,[1]Homol.!O:S,2,0)</f>
        <v>Agua</v>
      </c>
      <c r="B6539" s="4" t="str">
        <f>+VLOOKUP(E6539&amp;H6539&amp;I6539&amp;J6539,[1]Homol.!O:S,3,0)</f>
        <v>Flavored water</v>
      </c>
      <c r="C6539" s="4" t="s">
        <v>62</v>
      </c>
      <c r="D6539" s="4" t="s">
        <v>49</v>
      </c>
      <c r="E6539" s="4" t="s">
        <v>4</v>
      </c>
      <c r="F6539" s="4" t="str">
        <f t="shared" si="102"/>
        <v>Formatos Medianos 1500 cc</v>
      </c>
      <c r="G6539" s="4" t="s">
        <v>63</v>
      </c>
      <c r="H6539" s="4" t="s">
        <v>10</v>
      </c>
      <c r="I6539" s="4" t="s">
        <v>6</v>
      </c>
      <c r="J6539" s="4" t="s">
        <v>7</v>
      </c>
      <c r="AE6539" s="4">
        <v>5.04</v>
      </c>
    </row>
    <row r="6540" spans="1:39" ht="14.25" x14ac:dyDescent="0.2">
      <c r="A6540" s="4" t="str">
        <f>+VLOOKUP(E6540&amp;H6540&amp;I6540&amp;J6540,[1]Homol.!O:S,2,0)</f>
        <v>Agua</v>
      </c>
      <c r="B6540" s="4" t="str">
        <f>+VLOOKUP(E6540&amp;H6540&amp;I6540&amp;J6540,[1]Homol.!O:S,3,0)</f>
        <v>Flavored water</v>
      </c>
      <c r="C6540" s="4" t="s">
        <v>62</v>
      </c>
      <c r="D6540" s="4" t="s">
        <v>49</v>
      </c>
      <c r="E6540" s="4" t="s">
        <v>12</v>
      </c>
      <c r="F6540" s="4" t="str">
        <f t="shared" si="102"/>
        <v>Formatos Chicos Pet 500 cc</v>
      </c>
      <c r="G6540" s="4" t="s">
        <v>63</v>
      </c>
      <c r="H6540" s="4" t="s">
        <v>5</v>
      </c>
      <c r="I6540" s="4" t="s">
        <v>13</v>
      </c>
      <c r="J6540" s="4" t="s">
        <v>14</v>
      </c>
      <c r="AE6540" s="4">
        <v>1.7999999999999998</v>
      </c>
    </row>
    <row r="6541" spans="1:39" ht="14.25" x14ac:dyDescent="0.2">
      <c r="A6541" s="4" t="str">
        <f>+VLOOKUP(E6541&amp;H6541&amp;I6541&amp;J6541,[1]Homol.!O:S,2,0)</f>
        <v>Agua</v>
      </c>
      <c r="B6541" s="4" t="str">
        <f>+VLOOKUP(E6541&amp;H6541&amp;I6541&amp;J6541,[1]Homol.!O:S,3,0)</f>
        <v>Flavored water</v>
      </c>
      <c r="C6541" s="4" t="s">
        <v>62</v>
      </c>
      <c r="D6541" s="4" t="s">
        <v>49</v>
      </c>
      <c r="E6541" s="4" t="s">
        <v>12</v>
      </c>
      <c r="F6541" s="4" t="str">
        <f t="shared" si="102"/>
        <v>Formatos Grandes 2250 cc</v>
      </c>
      <c r="G6541" s="4" t="s">
        <v>63</v>
      </c>
      <c r="H6541" s="4" t="s">
        <v>5</v>
      </c>
      <c r="I6541" s="4" t="s">
        <v>15</v>
      </c>
      <c r="J6541" s="4" t="s">
        <v>16</v>
      </c>
      <c r="AE6541" s="4">
        <v>28.89</v>
      </c>
    </row>
    <row r="6542" spans="1:39" ht="14.25" x14ac:dyDescent="0.2">
      <c r="A6542" s="4" t="str">
        <f>+VLOOKUP(E6542&amp;H6542&amp;I6542&amp;J6542,[1]Homol.!O:S,2,0)</f>
        <v>Agua</v>
      </c>
      <c r="B6542" s="4" t="str">
        <f>+VLOOKUP(E6542&amp;H6542&amp;I6542&amp;J6542,[1]Homol.!O:S,3,0)</f>
        <v>Flavored water</v>
      </c>
      <c r="C6542" s="4" t="s">
        <v>62</v>
      </c>
      <c r="D6542" s="4" t="s">
        <v>49</v>
      </c>
      <c r="E6542" s="4" t="s">
        <v>12</v>
      </c>
      <c r="F6542" s="4" t="str">
        <f t="shared" si="102"/>
        <v>Formatos Medianos 1000 cc</v>
      </c>
      <c r="G6542" s="4" t="s">
        <v>63</v>
      </c>
      <c r="H6542" s="4" t="s">
        <v>5</v>
      </c>
      <c r="I6542" s="4" t="s">
        <v>6</v>
      </c>
      <c r="J6542" s="4" t="s">
        <v>17</v>
      </c>
      <c r="AE6542" s="4">
        <v>2.4</v>
      </c>
    </row>
    <row r="6543" spans="1:39" ht="14.25" x14ac:dyDescent="0.2">
      <c r="A6543" s="4" t="str">
        <f>+VLOOKUP(E6543&amp;H6543&amp;I6543&amp;J6543,[1]Homol.!O:S,2,0)</f>
        <v>Agua</v>
      </c>
      <c r="B6543" s="4" t="str">
        <f>+VLOOKUP(E6543&amp;H6543&amp;I6543&amp;J6543,[1]Homol.!O:S,3,0)</f>
        <v>Flavored water</v>
      </c>
      <c r="C6543" s="4" t="s">
        <v>62</v>
      </c>
      <c r="D6543" s="4" t="s">
        <v>49</v>
      </c>
      <c r="E6543" s="4" t="s">
        <v>12</v>
      </c>
      <c r="F6543" s="4" t="str">
        <f t="shared" si="102"/>
        <v>Formatos Medianos 1500 cc</v>
      </c>
      <c r="G6543" s="4" t="s">
        <v>63</v>
      </c>
      <c r="H6543" s="4" t="s">
        <v>5</v>
      </c>
      <c r="I6543" s="4" t="s">
        <v>6</v>
      </c>
      <c r="J6543" s="4" t="s">
        <v>7</v>
      </c>
      <c r="AE6543" s="4">
        <v>7.02</v>
      </c>
    </row>
    <row r="6544" spans="1:39" ht="14.25" x14ac:dyDescent="0.2">
      <c r="A6544" s="4" t="str">
        <f>+VLOOKUP(E6544&amp;H6544&amp;I6544&amp;J6544,[1]Homol.!O:S,2,0)</f>
        <v>Agua</v>
      </c>
      <c r="B6544" s="4" t="str">
        <f>+VLOOKUP(E6544&amp;H6544&amp;I6544&amp;J6544,[1]Homol.!O:S,3,0)</f>
        <v>Flavored water</v>
      </c>
      <c r="C6544" s="4" t="s">
        <v>62</v>
      </c>
      <c r="D6544" s="4" t="s">
        <v>49</v>
      </c>
      <c r="E6544" s="4" t="s">
        <v>12</v>
      </c>
      <c r="F6544" s="4" t="str">
        <f t="shared" si="102"/>
        <v>Formatos Chicos Pet 500 cc</v>
      </c>
      <c r="G6544" s="4" t="s">
        <v>63</v>
      </c>
      <c r="H6544" s="4" t="s">
        <v>9</v>
      </c>
      <c r="I6544" s="4" t="s">
        <v>13</v>
      </c>
      <c r="J6544" s="4" t="s">
        <v>14</v>
      </c>
      <c r="AE6544" s="4">
        <v>1.7400000000000002</v>
      </c>
    </row>
    <row r="6545" spans="1:31" ht="14.25" x14ac:dyDescent="0.2">
      <c r="A6545" s="4" t="str">
        <f>+VLOOKUP(E6545&amp;H6545&amp;I6545&amp;J6545,[1]Homol.!O:S,2,0)</f>
        <v>Agua</v>
      </c>
      <c r="B6545" s="4" t="str">
        <f>+VLOOKUP(E6545&amp;H6545&amp;I6545&amp;J6545,[1]Homol.!O:S,3,0)</f>
        <v>Flavored water</v>
      </c>
      <c r="C6545" s="4" t="s">
        <v>62</v>
      </c>
      <c r="D6545" s="4" t="s">
        <v>49</v>
      </c>
      <c r="E6545" s="4" t="s">
        <v>12</v>
      </c>
      <c r="F6545" s="4" t="str">
        <f t="shared" si="102"/>
        <v>Formatos Grandes 2250 cc</v>
      </c>
      <c r="G6545" s="4" t="s">
        <v>63</v>
      </c>
      <c r="H6545" s="4" t="s">
        <v>9</v>
      </c>
      <c r="I6545" s="4" t="s">
        <v>15</v>
      </c>
      <c r="J6545" s="4" t="s">
        <v>16</v>
      </c>
      <c r="AE6545" s="4">
        <v>14.04</v>
      </c>
    </row>
    <row r="6546" spans="1:31" ht="14.25" x14ac:dyDescent="0.2">
      <c r="A6546" s="4" t="str">
        <f>+VLOOKUP(E6546&amp;H6546&amp;I6546&amp;J6546,[1]Homol.!O:S,2,0)</f>
        <v>Agua</v>
      </c>
      <c r="B6546" s="4" t="str">
        <f>+VLOOKUP(E6546&amp;H6546&amp;I6546&amp;J6546,[1]Homol.!O:S,3,0)</f>
        <v>Flavored water</v>
      </c>
      <c r="C6546" s="4" t="s">
        <v>62</v>
      </c>
      <c r="D6546" s="4" t="s">
        <v>49</v>
      </c>
      <c r="E6546" s="4" t="s">
        <v>12</v>
      </c>
      <c r="F6546" s="4" t="str">
        <f t="shared" si="102"/>
        <v>Formatos Medianos 1000 cc</v>
      </c>
      <c r="G6546" s="4" t="s">
        <v>63</v>
      </c>
      <c r="H6546" s="4" t="s">
        <v>9</v>
      </c>
      <c r="I6546" s="4" t="s">
        <v>6</v>
      </c>
      <c r="J6546" s="4" t="s">
        <v>17</v>
      </c>
      <c r="AE6546" s="4">
        <v>0.3</v>
      </c>
    </row>
    <row r="6547" spans="1:31" ht="14.25" x14ac:dyDescent="0.2">
      <c r="A6547" s="4" t="str">
        <f>+VLOOKUP(E6547&amp;H6547&amp;I6547&amp;J6547,[1]Homol.!O:S,2,0)</f>
        <v>Agua</v>
      </c>
      <c r="B6547" s="4" t="str">
        <f>+VLOOKUP(E6547&amp;H6547&amp;I6547&amp;J6547,[1]Homol.!O:S,3,0)</f>
        <v>Flavored water</v>
      </c>
      <c r="C6547" s="4" t="s">
        <v>62</v>
      </c>
      <c r="D6547" s="4" t="s">
        <v>49</v>
      </c>
      <c r="E6547" s="4" t="s">
        <v>12</v>
      </c>
      <c r="F6547" s="4" t="str">
        <f t="shared" si="102"/>
        <v>Formatos Medianos 1500 cc</v>
      </c>
      <c r="G6547" s="4" t="s">
        <v>63</v>
      </c>
      <c r="H6547" s="4" t="s">
        <v>9</v>
      </c>
      <c r="I6547" s="4" t="s">
        <v>6</v>
      </c>
      <c r="J6547" s="4" t="s">
        <v>7</v>
      </c>
      <c r="AE6547" s="4">
        <v>7.56</v>
      </c>
    </row>
    <row r="6548" spans="1:31" ht="14.25" x14ac:dyDescent="0.2">
      <c r="A6548" s="4" t="str">
        <f>+VLOOKUP(E6548&amp;H6548&amp;I6548&amp;J6548,[1]Homol.!O:S,2,0)</f>
        <v>Agua</v>
      </c>
      <c r="B6548" s="4" t="str">
        <f>+VLOOKUP(E6548&amp;H6548&amp;I6548&amp;J6548,[1]Homol.!O:S,3,0)</f>
        <v>Flavored water</v>
      </c>
      <c r="C6548" s="4" t="s">
        <v>62</v>
      </c>
      <c r="D6548" s="4" t="s">
        <v>49</v>
      </c>
      <c r="E6548" s="4" t="s">
        <v>12</v>
      </c>
      <c r="F6548" s="4" t="str">
        <f t="shared" si="102"/>
        <v>Formatos Chicos Pet 500 cc</v>
      </c>
      <c r="G6548" s="4" t="s">
        <v>63</v>
      </c>
      <c r="H6548" s="4" t="s">
        <v>18</v>
      </c>
      <c r="I6548" s="4" t="s">
        <v>13</v>
      </c>
      <c r="J6548" s="4" t="s">
        <v>14</v>
      </c>
      <c r="AE6548" s="4">
        <v>0.6</v>
      </c>
    </row>
    <row r="6549" spans="1:31" ht="14.25" x14ac:dyDescent="0.2">
      <c r="A6549" s="4" t="str">
        <f>+VLOOKUP(E6549&amp;H6549&amp;I6549&amp;J6549,[1]Homol.!O:S,2,0)</f>
        <v>Agua</v>
      </c>
      <c r="B6549" s="4" t="str">
        <f>+VLOOKUP(E6549&amp;H6549&amp;I6549&amp;J6549,[1]Homol.!O:S,3,0)</f>
        <v>Flavored water</v>
      </c>
      <c r="C6549" s="4" t="s">
        <v>62</v>
      </c>
      <c r="D6549" s="4" t="s">
        <v>49</v>
      </c>
      <c r="E6549" s="4" t="s">
        <v>12</v>
      </c>
      <c r="F6549" s="4" t="str">
        <f t="shared" si="102"/>
        <v>Formatos Grandes 2250 cc</v>
      </c>
      <c r="G6549" s="4" t="s">
        <v>63</v>
      </c>
      <c r="H6549" s="4" t="s">
        <v>18</v>
      </c>
      <c r="I6549" s="4" t="s">
        <v>15</v>
      </c>
      <c r="J6549" s="4" t="s">
        <v>16</v>
      </c>
      <c r="AE6549" s="4">
        <v>9.7199999999999989</v>
      </c>
    </row>
    <row r="6550" spans="1:31" ht="14.25" x14ac:dyDescent="0.2">
      <c r="A6550" s="4" t="str">
        <f>+VLOOKUP(E6550&amp;H6550&amp;I6550&amp;J6550,[1]Homol.!O:S,2,0)</f>
        <v>Agua</v>
      </c>
      <c r="B6550" s="4" t="str">
        <f>+VLOOKUP(E6550&amp;H6550&amp;I6550&amp;J6550,[1]Homol.!O:S,3,0)</f>
        <v>Flavored water</v>
      </c>
      <c r="C6550" s="4" t="s">
        <v>62</v>
      </c>
      <c r="D6550" s="4" t="s">
        <v>49</v>
      </c>
      <c r="E6550" s="4" t="s">
        <v>12</v>
      </c>
      <c r="F6550" s="4" t="str">
        <f t="shared" si="102"/>
        <v>Formatos Medianos 1500 cc</v>
      </c>
      <c r="G6550" s="4" t="s">
        <v>63</v>
      </c>
      <c r="H6550" s="4" t="s">
        <v>18</v>
      </c>
      <c r="I6550" s="4" t="s">
        <v>6</v>
      </c>
      <c r="J6550" s="4" t="s">
        <v>7</v>
      </c>
      <c r="AE6550" s="4">
        <v>6.75</v>
      </c>
    </row>
    <row r="6551" spans="1:31" ht="14.25" x14ac:dyDescent="0.2">
      <c r="A6551" s="4" t="str">
        <f>+VLOOKUP(E6551&amp;H6551&amp;I6551&amp;J6551,[1]Homol.!O:S,2,0)</f>
        <v>Agua</v>
      </c>
      <c r="B6551" s="4" t="str">
        <f>+VLOOKUP(E6551&amp;H6551&amp;I6551&amp;J6551,[1]Homol.!O:S,3,0)</f>
        <v>Flavored water</v>
      </c>
      <c r="C6551" s="4" t="s">
        <v>62</v>
      </c>
      <c r="D6551" s="4" t="s">
        <v>49</v>
      </c>
      <c r="E6551" s="4" t="s">
        <v>12</v>
      </c>
      <c r="F6551" s="4" t="str">
        <f t="shared" si="102"/>
        <v>Formatos Chicos Pet 500 cc</v>
      </c>
      <c r="G6551" s="4" t="s">
        <v>63</v>
      </c>
      <c r="H6551" s="4" t="s">
        <v>10</v>
      </c>
      <c r="I6551" s="4" t="s">
        <v>13</v>
      </c>
      <c r="J6551" s="4" t="s">
        <v>14</v>
      </c>
      <c r="AE6551" s="4">
        <v>1.38</v>
      </c>
    </row>
    <row r="6552" spans="1:31" ht="14.25" x14ac:dyDescent="0.2">
      <c r="A6552" s="4" t="str">
        <f>+VLOOKUP(E6552&amp;H6552&amp;I6552&amp;J6552,[1]Homol.!O:S,2,0)</f>
        <v>Agua</v>
      </c>
      <c r="B6552" s="4" t="str">
        <f>+VLOOKUP(E6552&amp;H6552&amp;I6552&amp;J6552,[1]Homol.!O:S,3,0)</f>
        <v>Flavored water</v>
      </c>
      <c r="C6552" s="4" t="s">
        <v>62</v>
      </c>
      <c r="D6552" s="4" t="s">
        <v>49</v>
      </c>
      <c r="E6552" s="4" t="s">
        <v>12</v>
      </c>
      <c r="F6552" s="4" t="str">
        <f t="shared" si="102"/>
        <v>Formatos Grandes 2250 cc</v>
      </c>
      <c r="G6552" s="4" t="s">
        <v>63</v>
      </c>
      <c r="H6552" s="4" t="s">
        <v>10</v>
      </c>
      <c r="I6552" s="4" t="s">
        <v>15</v>
      </c>
      <c r="J6552" s="4" t="s">
        <v>16</v>
      </c>
      <c r="AE6552" s="4">
        <v>28.35</v>
      </c>
    </row>
    <row r="6553" spans="1:31" ht="14.25" x14ac:dyDescent="0.2">
      <c r="A6553" s="4" t="str">
        <f>+VLOOKUP(E6553&amp;H6553&amp;I6553&amp;J6553,[1]Homol.!O:S,2,0)</f>
        <v>Agua</v>
      </c>
      <c r="B6553" s="4" t="str">
        <f>+VLOOKUP(E6553&amp;H6553&amp;I6553&amp;J6553,[1]Homol.!O:S,3,0)</f>
        <v>Flavored water</v>
      </c>
      <c r="C6553" s="4" t="s">
        <v>62</v>
      </c>
      <c r="D6553" s="4" t="s">
        <v>49</v>
      </c>
      <c r="E6553" s="4" t="s">
        <v>12</v>
      </c>
      <c r="F6553" s="4" t="str">
        <f t="shared" si="102"/>
        <v>Formatos Medianos 1000 cc</v>
      </c>
      <c r="G6553" s="4" t="s">
        <v>63</v>
      </c>
      <c r="H6553" s="4" t="s">
        <v>10</v>
      </c>
      <c r="I6553" s="4" t="s">
        <v>6</v>
      </c>
      <c r="J6553" s="4" t="s">
        <v>17</v>
      </c>
      <c r="AE6553" s="4">
        <v>1.7999999999999998</v>
      </c>
    </row>
    <row r="6554" spans="1:31" ht="14.25" x14ac:dyDescent="0.2">
      <c r="A6554" s="4" t="str">
        <f>+VLOOKUP(E6554&amp;H6554&amp;I6554&amp;J6554,[1]Homol.!O:S,2,0)</f>
        <v>Agua</v>
      </c>
      <c r="B6554" s="4" t="str">
        <f>+VLOOKUP(E6554&amp;H6554&amp;I6554&amp;J6554,[1]Homol.!O:S,3,0)</f>
        <v>Flavored water</v>
      </c>
      <c r="C6554" s="4" t="s">
        <v>62</v>
      </c>
      <c r="D6554" s="4" t="s">
        <v>49</v>
      </c>
      <c r="E6554" s="4" t="s">
        <v>12</v>
      </c>
      <c r="F6554" s="4" t="str">
        <f t="shared" si="102"/>
        <v>Formatos Medianos 1500 cc</v>
      </c>
      <c r="G6554" s="4" t="s">
        <v>63</v>
      </c>
      <c r="H6554" s="4" t="s">
        <v>10</v>
      </c>
      <c r="I6554" s="4" t="s">
        <v>6</v>
      </c>
      <c r="J6554" s="4" t="s">
        <v>7</v>
      </c>
      <c r="AE6554" s="4">
        <v>15.120000000000001</v>
      </c>
    </row>
    <row r="6555" spans="1:31" ht="14.25" x14ac:dyDescent="0.2">
      <c r="A6555" s="4" t="str">
        <f>+VLOOKUP(E6555&amp;H6555&amp;I6555&amp;J6555,[1]Homol.!O:S,2,0)</f>
        <v>Agua</v>
      </c>
      <c r="B6555" s="4" t="str">
        <f>+VLOOKUP(E6555&amp;H6555&amp;I6555&amp;J6555,[1]Homol.!O:S,3,0)</f>
        <v>Flavored water</v>
      </c>
      <c r="C6555" s="4" t="s">
        <v>62</v>
      </c>
      <c r="D6555" s="4" t="s">
        <v>49</v>
      </c>
      <c r="E6555" s="4" t="s">
        <v>20</v>
      </c>
      <c r="F6555" s="4" t="str">
        <f t="shared" si="102"/>
        <v>Formatos Grandes 2250 cc</v>
      </c>
      <c r="G6555" s="4" t="s">
        <v>63</v>
      </c>
      <c r="H6555" s="4" t="s">
        <v>10</v>
      </c>
      <c r="I6555" s="4" t="s">
        <v>15</v>
      </c>
      <c r="J6555" s="4" t="s">
        <v>16</v>
      </c>
      <c r="AE6555" s="4">
        <v>4.05</v>
      </c>
    </row>
    <row r="6556" spans="1:31" ht="14.25" x14ac:dyDescent="0.2">
      <c r="A6556" s="4" t="str">
        <f>+VLOOKUP(E6556&amp;H6556&amp;I6556&amp;J6556,[1]Homol.!O:S,2,0)</f>
        <v>Agua</v>
      </c>
      <c r="B6556" s="4" t="str">
        <f>+VLOOKUP(E6556&amp;H6556&amp;I6556&amp;J6556,[1]Homol.!O:S,3,0)</f>
        <v>Plain water</v>
      </c>
      <c r="C6556" s="4" t="s">
        <v>62</v>
      </c>
      <c r="D6556" s="4" t="s">
        <v>49</v>
      </c>
      <c r="E6556" s="4" t="s">
        <v>21</v>
      </c>
      <c r="F6556" s="4" t="str">
        <f t="shared" si="102"/>
        <v>Bidones 6200 cc</v>
      </c>
      <c r="G6556" s="4" t="s">
        <v>63</v>
      </c>
      <c r="H6556" s="4" t="s">
        <v>22</v>
      </c>
      <c r="I6556" s="4" t="s">
        <v>23</v>
      </c>
      <c r="J6556" s="4" t="s">
        <v>24</v>
      </c>
      <c r="AE6556" s="4">
        <v>72.292000000000002</v>
      </c>
    </row>
    <row r="6557" spans="1:31" ht="14.25" x14ac:dyDescent="0.2">
      <c r="A6557" s="4" t="str">
        <f>+VLOOKUP(E6557&amp;H6557&amp;I6557&amp;J6557,[1]Homol.!O:S,2,0)</f>
        <v>Agua</v>
      </c>
      <c r="B6557" s="4" t="str">
        <f>+VLOOKUP(E6557&amp;H6557&amp;I6557&amp;J6557,[1]Homol.!O:S,3,0)</f>
        <v>Plain water</v>
      </c>
      <c r="C6557" s="4" t="s">
        <v>62</v>
      </c>
      <c r="D6557" s="4" t="s">
        <v>49</v>
      </c>
      <c r="E6557" s="4" t="s">
        <v>21</v>
      </c>
      <c r="F6557" s="4" t="str">
        <f t="shared" si="102"/>
        <v>Formato Fun 300 cc</v>
      </c>
      <c r="G6557" s="4" t="s">
        <v>63</v>
      </c>
      <c r="H6557" s="4" t="s">
        <v>22</v>
      </c>
      <c r="I6557" s="4" t="s">
        <v>25</v>
      </c>
      <c r="J6557" s="4" t="s">
        <v>26</v>
      </c>
      <c r="AE6557" s="4">
        <v>1.008</v>
      </c>
    </row>
    <row r="6558" spans="1:31" ht="14.25" x14ac:dyDescent="0.2">
      <c r="A6558" s="4" t="str">
        <f>+VLOOKUP(E6558&amp;H6558&amp;I6558&amp;J6558,[1]Homol.!O:S,2,0)</f>
        <v>Agua</v>
      </c>
      <c r="B6558" s="4" t="str">
        <f>+VLOOKUP(E6558&amp;H6558&amp;I6558&amp;J6558,[1]Homol.!O:S,3,0)</f>
        <v>Plain water</v>
      </c>
      <c r="C6558" s="4" t="s">
        <v>62</v>
      </c>
      <c r="D6558" s="4" t="s">
        <v>49</v>
      </c>
      <c r="E6558" s="4" t="s">
        <v>21</v>
      </c>
      <c r="F6558" s="4" t="str">
        <f t="shared" si="102"/>
        <v>Formatos Grandes 2250 cc</v>
      </c>
      <c r="G6558" s="4" t="s">
        <v>63</v>
      </c>
      <c r="H6558" s="4" t="s">
        <v>22</v>
      </c>
      <c r="I6558" s="4" t="s">
        <v>15</v>
      </c>
      <c r="J6558" s="4" t="s">
        <v>16</v>
      </c>
      <c r="AE6558" s="4">
        <v>35.099999999999994</v>
      </c>
    </row>
    <row r="6559" spans="1:31" ht="14.25" x14ac:dyDescent="0.2">
      <c r="A6559" s="4" t="str">
        <f>+VLOOKUP(E6559&amp;H6559&amp;I6559&amp;J6559,[1]Homol.!O:S,2,0)</f>
        <v>Agua</v>
      </c>
      <c r="B6559" s="4" t="str">
        <f>+VLOOKUP(E6559&amp;H6559&amp;I6559&amp;J6559,[1]Homol.!O:S,3,0)</f>
        <v>Plain water</v>
      </c>
      <c r="C6559" s="4" t="s">
        <v>62</v>
      </c>
      <c r="D6559" s="4" t="s">
        <v>49</v>
      </c>
      <c r="E6559" s="4" t="s">
        <v>21</v>
      </c>
      <c r="F6559" s="4" t="str">
        <f t="shared" si="102"/>
        <v>Formatos Medianos 1650 cc</v>
      </c>
      <c r="G6559" s="4" t="s">
        <v>63</v>
      </c>
      <c r="H6559" s="4" t="s">
        <v>22</v>
      </c>
      <c r="I6559" s="4" t="s">
        <v>6</v>
      </c>
      <c r="J6559" s="4" t="s">
        <v>28</v>
      </c>
      <c r="AE6559" s="4">
        <v>4.3559999999999999</v>
      </c>
    </row>
    <row r="6560" spans="1:31" ht="14.25" x14ac:dyDescent="0.2">
      <c r="A6560" s="4" t="str">
        <f>+VLOOKUP(E6560&amp;H6560&amp;I6560&amp;J6560,[1]Homol.!O:S,2,0)</f>
        <v>Agua</v>
      </c>
      <c r="B6560" s="4" t="str">
        <f>+VLOOKUP(E6560&amp;H6560&amp;I6560&amp;J6560,[1]Homol.!O:S,3,0)</f>
        <v>Plain water</v>
      </c>
      <c r="C6560" s="4" t="s">
        <v>62</v>
      </c>
      <c r="D6560" s="4" t="s">
        <v>49</v>
      </c>
      <c r="E6560" s="4" t="s">
        <v>29</v>
      </c>
      <c r="F6560" s="4" t="str">
        <f t="shared" si="102"/>
        <v>Formatos Chicos Pet 500 cc</v>
      </c>
      <c r="G6560" s="4" t="s">
        <v>63</v>
      </c>
      <c r="H6560" s="4" t="s">
        <v>22</v>
      </c>
      <c r="I6560" s="4" t="s">
        <v>13</v>
      </c>
      <c r="J6560" s="4" t="s">
        <v>14</v>
      </c>
      <c r="AE6560" s="4">
        <v>10.440000000000001</v>
      </c>
    </row>
    <row r="6561" spans="1:39" ht="14.25" x14ac:dyDescent="0.2">
      <c r="A6561" s="4" t="str">
        <f>+VLOOKUP(E6561&amp;H6561&amp;I6561&amp;J6561,[1]Homol.!O:S,2,0)</f>
        <v>Agua</v>
      </c>
      <c r="B6561" s="4" t="str">
        <f>+VLOOKUP(E6561&amp;H6561&amp;I6561&amp;J6561,[1]Homol.!O:S,3,0)</f>
        <v>Plain water</v>
      </c>
      <c r="C6561" s="4" t="s">
        <v>62</v>
      </c>
      <c r="D6561" s="4" t="s">
        <v>49</v>
      </c>
      <c r="E6561" s="4" t="s">
        <v>29</v>
      </c>
      <c r="F6561" s="4" t="str">
        <f t="shared" si="102"/>
        <v>Formatos Chicos Pet 750 cc</v>
      </c>
      <c r="G6561" s="4" t="s">
        <v>63</v>
      </c>
      <c r="H6561" s="4" t="s">
        <v>22</v>
      </c>
      <c r="I6561" s="4" t="s">
        <v>13</v>
      </c>
      <c r="J6561" s="4" t="s">
        <v>30</v>
      </c>
      <c r="AE6561" s="4">
        <v>1.35</v>
      </c>
    </row>
    <row r="6562" spans="1:39" ht="14.25" x14ac:dyDescent="0.2">
      <c r="A6562" s="4" t="str">
        <f>+VLOOKUP(E6562&amp;H6562&amp;I6562&amp;J6562,[1]Homol.!O:S,2,0)</f>
        <v>Agua</v>
      </c>
      <c r="B6562" s="4" t="str">
        <f>+VLOOKUP(E6562&amp;H6562&amp;I6562&amp;J6562,[1]Homol.!O:S,3,0)</f>
        <v>Plain water</v>
      </c>
      <c r="C6562" s="4" t="s">
        <v>62</v>
      </c>
      <c r="D6562" s="4" t="s">
        <v>49</v>
      </c>
      <c r="E6562" s="4" t="s">
        <v>29</v>
      </c>
      <c r="F6562" s="4" t="str">
        <f t="shared" si="102"/>
        <v>Formatos Grandes 2000 cc</v>
      </c>
      <c r="G6562" s="4" t="s">
        <v>63</v>
      </c>
      <c r="H6562" s="4" t="s">
        <v>22</v>
      </c>
      <c r="I6562" s="4" t="s">
        <v>15</v>
      </c>
      <c r="J6562" s="4" t="s">
        <v>33</v>
      </c>
      <c r="AE6562" s="4">
        <v>22.560000000000002</v>
      </c>
    </row>
    <row r="6563" spans="1:39" ht="14.25" x14ac:dyDescent="0.2">
      <c r="A6563" s="4" t="str">
        <f>+VLOOKUP(E6563&amp;H6563&amp;I6563&amp;J6563,[1]Homol.!O:S,2,0)</f>
        <v>Agua</v>
      </c>
      <c r="B6563" s="4" t="str">
        <f>+VLOOKUP(E6563&amp;H6563&amp;I6563&amp;J6563,[1]Homol.!O:S,3,0)</f>
        <v>Plain water</v>
      </c>
      <c r="C6563" s="4" t="s">
        <v>62</v>
      </c>
      <c r="D6563" s="4" t="s">
        <v>49</v>
      </c>
      <c r="E6563" s="4" t="s">
        <v>29</v>
      </c>
      <c r="F6563" s="4" t="str">
        <f t="shared" si="102"/>
        <v>Formatos Medianos 1500 cc</v>
      </c>
      <c r="G6563" s="4" t="s">
        <v>63</v>
      </c>
      <c r="H6563" s="4" t="s">
        <v>22</v>
      </c>
      <c r="I6563" s="4" t="s">
        <v>6</v>
      </c>
      <c r="J6563" s="4" t="s">
        <v>7</v>
      </c>
      <c r="AE6563" s="4">
        <v>9.9</v>
      </c>
    </row>
    <row r="6564" spans="1:39" ht="14.25" x14ac:dyDescent="0.2">
      <c r="A6564" s="4" t="str">
        <f>+VLOOKUP(E6564&amp;H6564&amp;I6564&amp;J6564,[1]Homol.!O:S,2,0)</f>
        <v>Agua</v>
      </c>
      <c r="B6564" s="4" t="str">
        <f>+VLOOKUP(E6564&amp;H6564&amp;I6564&amp;J6564,[1]Homol.!O:S,3,0)</f>
        <v>Plain water</v>
      </c>
      <c r="C6564" s="4" t="s">
        <v>62</v>
      </c>
      <c r="D6564" s="4" t="s">
        <v>49</v>
      </c>
      <c r="E6564" s="4" t="s">
        <v>29</v>
      </c>
      <c r="F6564" s="4" t="str">
        <f t="shared" si="102"/>
        <v>Formatos Chicos Pet 500 cc</v>
      </c>
      <c r="G6564" s="4" t="s">
        <v>63</v>
      </c>
      <c r="H6564" s="4" t="s">
        <v>34</v>
      </c>
      <c r="I6564" s="4" t="s">
        <v>13</v>
      </c>
      <c r="J6564" s="4" t="s">
        <v>14</v>
      </c>
      <c r="AE6564" s="4">
        <v>8.0400000000000009</v>
      </c>
    </row>
    <row r="6565" spans="1:39" ht="14.25" x14ac:dyDescent="0.2">
      <c r="A6565" s="4" t="str">
        <f>+VLOOKUP(E6565&amp;H6565&amp;I6565&amp;J6565,[1]Homol.!O:S,2,0)</f>
        <v>Agua</v>
      </c>
      <c r="B6565" s="4" t="str">
        <f>+VLOOKUP(E6565&amp;H6565&amp;I6565&amp;J6565,[1]Homol.!O:S,3,0)</f>
        <v>Plain water</v>
      </c>
      <c r="C6565" s="4" t="s">
        <v>62</v>
      </c>
      <c r="D6565" s="4" t="s">
        <v>49</v>
      </c>
      <c r="E6565" s="4" t="s">
        <v>29</v>
      </c>
      <c r="F6565" s="4" t="str">
        <f t="shared" si="102"/>
        <v>Formatos Medianos 1500 cc</v>
      </c>
      <c r="G6565" s="4" t="s">
        <v>63</v>
      </c>
      <c r="H6565" s="4" t="s">
        <v>34</v>
      </c>
      <c r="I6565" s="4" t="s">
        <v>6</v>
      </c>
      <c r="J6565" s="4" t="s">
        <v>7</v>
      </c>
      <c r="AE6565" s="4">
        <v>7.74</v>
      </c>
    </row>
    <row r="6566" spans="1:39" ht="14.25" x14ac:dyDescent="0.2">
      <c r="A6566" s="4" t="str">
        <f>+VLOOKUP(E6566&amp;H6566&amp;I6566&amp;J6566,[1]Homol.!O:S,2,0)</f>
        <v>Agua</v>
      </c>
      <c r="B6566" s="4" t="str">
        <f>+VLOOKUP(E6566&amp;H6566&amp;I6566&amp;J6566,[1]Homol.!O:S,3,0)</f>
        <v>Flavored water</v>
      </c>
      <c r="C6566" s="4" t="s">
        <v>62</v>
      </c>
      <c r="D6566" s="4" t="s">
        <v>49</v>
      </c>
      <c r="E6566" s="4" t="s">
        <v>4</v>
      </c>
      <c r="F6566" s="4" t="str">
        <f t="shared" si="102"/>
        <v>Formatos Medianos 1500 cc</v>
      </c>
      <c r="G6566" s="4" t="s">
        <v>63</v>
      </c>
      <c r="H6566" s="4" t="s">
        <v>5</v>
      </c>
      <c r="I6566" s="4" t="s">
        <v>6</v>
      </c>
      <c r="J6566" s="4" t="s">
        <v>7</v>
      </c>
      <c r="K6566" s="4">
        <v>141.12</v>
      </c>
      <c r="L6566" s="4">
        <v>75.599999999999994</v>
      </c>
      <c r="M6566" s="4">
        <v>5.04</v>
      </c>
      <c r="N6566" s="4">
        <v>50.4</v>
      </c>
      <c r="O6566" s="4">
        <v>45.36</v>
      </c>
      <c r="P6566" s="4">
        <v>80.64</v>
      </c>
      <c r="Q6566" s="4">
        <v>134.82</v>
      </c>
      <c r="R6566" s="4">
        <v>121.67999999999999</v>
      </c>
      <c r="S6566" s="4">
        <v>261.89999999999992</v>
      </c>
      <c r="T6566" s="4">
        <v>-94.679999999999978</v>
      </c>
      <c r="U6566" s="4">
        <v>328.59000000000003</v>
      </c>
      <c r="V6566" s="4">
        <v>174.77999999999997</v>
      </c>
      <c r="W6566" s="4">
        <v>203.93999999999997</v>
      </c>
      <c r="AB6566" s="4">
        <v>112.22999999999999</v>
      </c>
      <c r="AC6566" s="4">
        <v>81.27000000000001</v>
      </c>
      <c r="AD6566" s="4">
        <v>10.08</v>
      </c>
      <c r="AE6566" s="4">
        <v>30.240000000000002</v>
      </c>
      <c r="AF6566" s="4">
        <v>84.42</v>
      </c>
      <c r="AG6566" s="4">
        <v>52.47</v>
      </c>
      <c r="AI6566" s="4">
        <v>127.71000000000001</v>
      </c>
      <c r="AJ6566" s="4">
        <v>6.66</v>
      </c>
      <c r="AK6566" s="4">
        <v>273.96000000000004</v>
      </c>
      <c r="AL6566" s="4">
        <v>10.08</v>
      </c>
    </row>
    <row r="6567" spans="1:39" ht="14.25" x14ac:dyDescent="0.2">
      <c r="A6567" s="4" t="str">
        <f>+VLOOKUP(E6567&amp;H6567&amp;I6567&amp;J6567,[1]Homol.!O:S,2,0)</f>
        <v>Agua</v>
      </c>
      <c r="B6567" s="4" t="str">
        <f>+VLOOKUP(E6567&amp;H6567&amp;I6567&amp;J6567,[1]Homol.!O:S,3,0)</f>
        <v>Flavored water</v>
      </c>
      <c r="C6567" s="4" t="s">
        <v>62</v>
      </c>
      <c r="D6567" s="4" t="s">
        <v>49</v>
      </c>
      <c r="E6567" s="4" t="s">
        <v>4</v>
      </c>
      <c r="F6567" s="4" t="str">
        <f t="shared" si="102"/>
        <v>Formatos Medianos 1500 cc</v>
      </c>
      <c r="G6567" s="4" t="s">
        <v>63</v>
      </c>
      <c r="H6567" s="4" t="s">
        <v>9</v>
      </c>
      <c r="I6567" s="4" t="s">
        <v>6</v>
      </c>
      <c r="J6567" s="4" t="s">
        <v>7</v>
      </c>
      <c r="K6567" s="4">
        <v>105.84</v>
      </c>
      <c r="L6567" s="4">
        <v>25.2</v>
      </c>
      <c r="M6567" s="4">
        <v>15.12</v>
      </c>
      <c r="N6567" s="4">
        <v>30.24</v>
      </c>
      <c r="O6567" s="4">
        <v>25.2</v>
      </c>
      <c r="P6567" s="4">
        <v>20.16</v>
      </c>
      <c r="Q6567" s="4">
        <v>90.72</v>
      </c>
      <c r="R6567" s="4">
        <v>90.72</v>
      </c>
      <c r="S6567" s="4">
        <v>151.38</v>
      </c>
      <c r="T6567" s="4">
        <v>-33.21</v>
      </c>
      <c r="U6567" s="4">
        <v>360</v>
      </c>
      <c r="V6567" s="4">
        <v>235.26</v>
      </c>
      <c r="W6567" s="4">
        <v>196.2</v>
      </c>
      <c r="AA6567" s="4">
        <v>50.4</v>
      </c>
      <c r="AB6567" s="4">
        <v>49.5</v>
      </c>
      <c r="AC6567" s="4">
        <v>70.02</v>
      </c>
      <c r="AD6567" s="4">
        <v>0.9</v>
      </c>
      <c r="AE6567" s="4">
        <v>20.16</v>
      </c>
      <c r="AF6567" s="4">
        <v>56.07</v>
      </c>
      <c r="AG6567" s="4">
        <v>34.56</v>
      </c>
      <c r="AH6567" s="4">
        <v>1.98</v>
      </c>
      <c r="AI6567" s="4">
        <v>118.53</v>
      </c>
      <c r="AJ6567" s="4">
        <v>20.16</v>
      </c>
      <c r="AK6567" s="4">
        <v>279.36</v>
      </c>
      <c r="AL6567" s="4">
        <v>10.08</v>
      </c>
    </row>
    <row r="6568" spans="1:39" ht="14.25" x14ac:dyDescent="0.2">
      <c r="A6568" s="4" t="str">
        <f>+VLOOKUP(E6568&amp;H6568&amp;I6568&amp;J6568,[1]Homol.!O:S,2,0)</f>
        <v>Agua</v>
      </c>
      <c r="B6568" s="4" t="str">
        <f>+VLOOKUP(E6568&amp;H6568&amp;I6568&amp;J6568,[1]Homol.!O:S,3,0)</f>
        <v>Flavored water</v>
      </c>
      <c r="C6568" s="4" t="s">
        <v>62</v>
      </c>
      <c r="D6568" s="4" t="s">
        <v>49</v>
      </c>
      <c r="E6568" s="4" t="s">
        <v>4</v>
      </c>
      <c r="F6568" s="4" t="str">
        <f t="shared" si="102"/>
        <v>Formatos Medianos 1500 cc</v>
      </c>
      <c r="G6568" s="4" t="s">
        <v>63</v>
      </c>
      <c r="H6568" s="4" t="s">
        <v>10</v>
      </c>
      <c r="I6568" s="4" t="s">
        <v>6</v>
      </c>
      <c r="J6568" s="4" t="s">
        <v>7</v>
      </c>
      <c r="K6568" s="4">
        <v>171.36</v>
      </c>
      <c r="L6568" s="4">
        <v>75.600000000000009</v>
      </c>
      <c r="M6568" s="4">
        <v>55.44</v>
      </c>
      <c r="N6568" s="4">
        <v>39.96</v>
      </c>
      <c r="O6568" s="4">
        <v>50.4</v>
      </c>
      <c r="P6568" s="4">
        <v>110.88</v>
      </c>
      <c r="Q6568" s="4">
        <v>80.64</v>
      </c>
      <c r="R6568" s="4">
        <v>100.8</v>
      </c>
      <c r="S6568" s="4">
        <v>236.16</v>
      </c>
      <c r="T6568" s="4">
        <v>-46.44</v>
      </c>
      <c r="U6568" s="4">
        <v>486.72</v>
      </c>
      <c r="V6568" s="4">
        <v>215.1</v>
      </c>
      <c r="W6568" s="4">
        <v>272.16000000000003</v>
      </c>
      <c r="AA6568" s="4">
        <v>90.72</v>
      </c>
      <c r="AB6568" s="4">
        <v>40.32</v>
      </c>
      <c r="AC6568" s="4">
        <v>140.94</v>
      </c>
      <c r="AE6568" s="4">
        <v>20.16</v>
      </c>
      <c r="AF6568" s="4">
        <v>22.68</v>
      </c>
      <c r="AG6568" s="4">
        <v>29.880000000000003</v>
      </c>
      <c r="AI6568" s="4">
        <v>137.79</v>
      </c>
      <c r="AJ6568" s="4">
        <v>29.970000000000002</v>
      </c>
      <c r="AK6568" s="4">
        <v>279.36</v>
      </c>
      <c r="AL6568" s="4">
        <v>10.08</v>
      </c>
    </row>
    <row r="6569" spans="1:39" ht="14.25" x14ac:dyDescent="0.2">
      <c r="A6569" s="4" t="str">
        <f>+VLOOKUP(E6569&amp;H6569&amp;I6569&amp;J6569,[1]Homol.!O:S,2,0)</f>
        <v>Agua</v>
      </c>
      <c r="B6569" s="4" t="str">
        <f>+VLOOKUP(E6569&amp;H6569&amp;I6569&amp;J6569,[1]Homol.!O:S,3,0)</f>
        <v>Flavored water</v>
      </c>
      <c r="C6569" s="4" t="s">
        <v>62</v>
      </c>
      <c r="D6569" s="4" t="s">
        <v>49</v>
      </c>
      <c r="E6569" s="4" t="s">
        <v>36</v>
      </c>
      <c r="F6569" s="4" t="str">
        <f t="shared" si="102"/>
        <v>Formatos Grandes 2250 cc</v>
      </c>
      <c r="G6569" s="4" t="s">
        <v>63</v>
      </c>
      <c r="H6569" s="4" t="s">
        <v>37</v>
      </c>
      <c r="I6569" s="4" t="s">
        <v>15</v>
      </c>
      <c r="J6569" s="4" t="s">
        <v>16</v>
      </c>
      <c r="L6569" s="4">
        <v>13.5</v>
      </c>
      <c r="M6569" s="4">
        <v>32.4</v>
      </c>
      <c r="N6569" s="4">
        <v>24.3</v>
      </c>
      <c r="O6569" s="4">
        <v>21.6</v>
      </c>
      <c r="P6569" s="4">
        <v>5.4</v>
      </c>
      <c r="Q6569" s="4">
        <v>21.6</v>
      </c>
      <c r="R6569" s="4">
        <v>8.91</v>
      </c>
      <c r="S6569" s="4">
        <v>31.725000000000001</v>
      </c>
      <c r="T6569" s="4">
        <v>-7.1549999999999994</v>
      </c>
      <c r="U6569" s="4">
        <v>55.080000000000005</v>
      </c>
      <c r="W6569" s="4">
        <v>-2.7</v>
      </c>
      <c r="AB6569" s="4">
        <v>27</v>
      </c>
      <c r="AD6569" s="4">
        <v>5.1300000000000008</v>
      </c>
    </row>
    <row r="6570" spans="1:39" ht="14.25" x14ac:dyDescent="0.2">
      <c r="A6570" s="4" t="str">
        <f>+VLOOKUP(E6570&amp;H6570&amp;I6570&amp;J6570,[1]Homol.!O:S,2,0)</f>
        <v>Agua</v>
      </c>
      <c r="B6570" s="4" t="str">
        <f>+VLOOKUP(E6570&amp;H6570&amp;I6570&amp;J6570,[1]Homol.!O:S,3,0)</f>
        <v>Flavored water</v>
      </c>
      <c r="C6570" s="4" t="s">
        <v>62</v>
      </c>
      <c r="D6570" s="4" t="s">
        <v>49</v>
      </c>
      <c r="E6570" s="4" t="s">
        <v>36</v>
      </c>
      <c r="F6570" s="4" t="str">
        <f t="shared" si="102"/>
        <v>Formatos Medianos 1500 cc</v>
      </c>
      <c r="G6570" s="4" t="s">
        <v>63</v>
      </c>
      <c r="H6570" s="4" t="s">
        <v>37</v>
      </c>
      <c r="I6570" s="4" t="s">
        <v>6</v>
      </c>
      <c r="J6570" s="4" t="s">
        <v>7</v>
      </c>
      <c r="K6570" s="4">
        <v>1.98</v>
      </c>
      <c r="L6570" s="4">
        <v>7.56</v>
      </c>
      <c r="N6570" s="4">
        <v>30.24</v>
      </c>
      <c r="Q6570" s="4">
        <v>5.04</v>
      </c>
      <c r="R6570" s="4">
        <v>8.370000000000001</v>
      </c>
      <c r="S6570" s="4">
        <v>43.650000000000013</v>
      </c>
      <c r="T6570" s="4">
        <v>-8.82</v>
      </c>
      <c r="U6570" s="4">
        <v>39.42</v>
      </c>
      <c r="V6570" s="4">
        <v>67.680000000000007</v>
      </c>
      <c r="W6570" s="4">
        <v>20.16</v>
      </c>
      <c r="X6570" s="4">
        <v>1.8</v>
      </c>
      <c r="Z6570" s="4">
        <v>3.6</v>
      </c>
      <c r="AA6570" s="4">
        <v>1.8</v>
      </c>
      <c r="AF6570" s="4">
        <v>3.6</v>
      </c>
      <c r="AG6570" s="4">
        <v>7.56</v>
      </c>
      <c r="AH6570" s="4">
        <v>8.2799999999999994</v>
      </c>
      <c r="AI6570" s="4">
        <v>3.69</v>
      </c>
      <c r="AJ6570" s="4">
        <v>0.9</v>
      </c>
    </row>
    <row r="6571" spans="1:39" ht="14.25" x14ac:dyDescent="0.2">
      <c r="A6571" s="4" t="str">
        <f>+VLOOKUP(E6571&amp;H6571&amp;I6571&amp;J6571,[1]Homol.!O:S,2,0)</f>
        <v>Agua</v>
      </c>
      <c r="B6571" s="4" t="str">
        <f>+VLOOKUP(E6571&amp;H6571&amp;I6571&amp;J6571,[1]Homol.!O:S,3,0)</f>
        <v>Flavored water</v>
      </c>
      <c r="C6571" s="4" t="s">
        <v>62</v>
      </c>
      <c r="D6571" s="4" t="s">
        <v>49</v>
      </c>
      <c r="E6571" s="4" t="s">
        <v>36</v>
      </c>
      <c r="F6571" s="4" t="str">
        <f t="shared" si="102"/>
        <v>Formatos Grandes 2250 cc</v>
      </c>
      <c r="G6571" s="4" t="s">
        <v>63</v>
      </c>
      <c r="H6571" s="4" t="s">
        <v>38</v>
      </c>
      <c r="I6571" s="4" t="s">
        <v>15</v>
      </c>
      <c r="J6571" s="4" t="s">
        <v>16</v>
      </c>
      <c r="K6571" s="4">
        <v>8.1</v>
      </c>
      <c r="L6571" s="4">
        <v>2.7</v>
      </c>
      <c r="M6571" s="4">
        <v>10.8</v>
      </c>
      <c r="N6571" s="4">
        <v>2.7</v>
      </c>
      <c r="O6571" s="4">
        <v>16.2</v>
      </c>
      <c r="Q6571" s="4">
        <v>10.8</v>
      </c>
      <c r="R6571" s="4">
        <v>8.7750000000000004</v>
      </c>
      <c r="U6571" s="4">
        <v>37.800000000000004</v>
      </c>
      <c r="W6571" s="4">
        <v>2.7</v>
      </c>
      <c r="AB6571" s="4">
        <v>24.299999999999997</v>
      </c>
      <c r="AC6571" s="4">
        <v>1.35</v>
      </c>
    </row>
    <row r="6572" spans="1:39" ht="14.25" x14ac:dyDescent="0.2">
      <c r="A6572" s="4" t="str">
        <f>+VLOOKUP(E6572&amp;H6572&amp;I6572&amp;J6572,[1]Homol.!O:S,2,0)</f>
        <v>Agua</v>
      </c>
      <c r="B6572" s="4" t="str">
        <f>+VLOOKUP(E6572&amp;H6572&amp;I6572&amp;J6572,[1]Homol.!O:S,3,0)</f>
        <v>Flavored water</v>
      </c>
      <c r="C6572" s="4" t="s">
        <v>62</v>
      </c>
      <c r="D6572" s="4" t="s">
        <v>49</v>
      </c>
      <c r="E6572" s="4" t="s">
        <v>36</v>
      </c>
      <c r="F6572" s="4" t="str">
        <f t="shared" si="102"/>
        <v>Formatos Medianos 1500 cc</v>
      </c>
      <c r="G6572" s="4" t="s">
        <v>63</v>
      </c>
      <c r="H6572" s="4" t="s">
        <v>38</v>
      </c>
      <c r="I6572" s="4" t="s">
        <v>6</v>
      </c>
      <c r="J6572" s="4" t="s">
        <v>7</v>
      </c>
      <c r="L6572" s="4">
        <v>2.52</v>
      </c>
      <c r="O6572" s="4">
        <v>2.52</v>
      </c>
      <c r="U6572" s="4">
        <v>18</v>
      </c>
      <c r="W6572" s="4">
        <v>18.72</v>
      </c>
      <c r="AB6572" s="4">
        <v>13.05</v>
      </c>
    </row>
    <row r="6573" spans="1:39" ht="14.25" x14ac:dyDescent="0.2">
      <c r="A6573" s="4" t="str">
        <f>+VLOOKUP(E6573&amp;H6573&amp;I6573&amp;J6573,[1]Homol.!O:S,2,0)</f>
        <v>Agua</v>
      </c>
      <c r="B6573" s="4" t="str">
        <f>+VLOOKUP(E6573&amp;H6573&amp;I6573&amp;J6573,[1]Homol.!O:S,3,0)</f>
        <v>Plain water</v>
      </c>
      <c r="C6573" s="4" t="s">
        <v>62</v>
      </c>
      <c r="D6573" s="4" t="s">
        <v>49</v>
      </c>
      <c r="E6573" s="4" t="s">
        <v>39</v>
      </c>
      <c r="F6573" s="4" t="str">
        <f t="shared" si="102"/>
        <v>Formatos Grandes 2250 cc</v>
      </c>
      <c r="G6573" s="4" t="s">
        <v>63</v>
      </c>
      <c r="H6573" s="4" t="s">
        <v>22</v>
      </c>
      <c r="I6573" s="4" t="s">
        <v>15</v>
      </c>
      <c r="J6573" s="4" t="s">
        <v>16</v>
      </c>
      <c r="K6573" s="4">
        <v>86.4</v>
      </c>
      <c r="L6573" s="4">
        <v>75.599999999999994</v>
      </c>
      <c r="M6573" s="4">
        <v>415.8</v>
      </c>
      <c r="N6573" s="4">
        <v>575.1</v>
      </c>
      <c r="O6573" s="4">
        <v>315.89999999999998</v>
      </c>
      <c r="P6573" s="4">
        <v>248.4</v>
      </c>
      <c r="Q6573" s="4">
        <v>162</v>
      </c>
    </row>
    <row r="6574" spans="1:39" ht="14.25" x14ac:dyDescent="0.2">
      <c r="A6574" s="4" t="str">
        <f>+VLOOKUP(E6574&amp;H6574&amp;I6574&amp;J6574,[1]Homol.!O:S,2,0)</f>
        <v>Agua</v>
      </c>
      <c r="B6574" s="4" t="str">
        <f>+VLOOKUP(E6574&amp;H6574&amp;I6574&amp;J6574,[1]Homol.!O:S,3,0)</f>
        <v>Flavored water</v>
      </c>
      <c r="C6574" s="4" t="s">
        <v>62</v>
      </c>
      <c r="D6574" s="4" t="s">
        <v>49</v>
      </c>
      <c r="E6574" s="4" t="s">
        <v>12</v>
      </c>
      <c r="F6574" s="4" t="str">
        <f t="shared" si="102"/>
        <v>Formatos Grandes 2250 cc</v>
      </c>
      <c r="G6574" s="4" t="s">
        <v>63</v>
      </c>
      <c r="H6574" s="4" t="s">
        <v>41</v>
      </c>
      <c r="I6574" s="4" t="s">
        <v>15</v>
      </c>
      <c r="J6574" s="4" t="s">
        <v>16</v>
      </c>
      <c r="K6574" s="4">
        <v>2.7</v>
      </c>
      <c r="L6574" s="4">
        <v>2.7</v>
      </c>
      <c r="M6574" s="4">
        <v>2.7</v>
      </c>
    </row>
    <row r="6575" spans="1:39" ht="14.25" x14ac:dyDescent="0.2">
      <c r="A6575" s="4" t="str">
        <f>+VLOOKUP(E6575&amp;H6575&amp;I6575&amp;J6575,[1]Homol.!O:S,2,0)</f>
        <v>Agua</v>
      </c>
      <c r="B6575" s="4" t="str">
        <f>+VLOOKUP(E6575&amp;H6575&amp;I6575&amp;J6575,[1]Homol.!O:S,3,0)</f>
        <v>Flavored water</v>
      </c>
      <c r="C6575" s="4" t="s">
        <v>62</v>
      </c>
      <c r="D6575" s="4" t="s">
        <v>49</v>
      </c>
      <c r="E6575" s="4" t="s">
        <v>12</v>
      </c>
      <c r="F6575" s="4" t="str">
        <f t="shared" si="102"/>
        <v>Formatos Medianos 1500 cc</v>
      </c>
      <c r="G6575" s="4" t="s">
        <v>63</v>
      </c>
      <c r="H6575" s="4" t="s">
        <v>41</v>
      </c>
      <c r="I6575" s="4" t="s">
        <v>6</v>
      </c>
      <c r="J6575" s="4" t="s">
        <v>7</v>
      </c>
      <c r="K6575" s="4">
        <v>7.5600000000000005</v>
      </c>
      <c r="L6575" s="4">
        <v>2.52</v>
      </c>
      <c r="M6575" s="4">
        <v>5.04</v>
      </c>
      <c r="N6575" s="4">
        <v>0.99</v>
      </c>
    </row>
    <row r="6576" spans="1:39" ht="14.25" x14ac:dyDescent="0.2">
      <c r="A6576" s="4" t="str">
        <f>+VLOOKUP(E6576&amp;H6576&amp;I6576&amp;J6576,[1]Homol.!O:S,2,0)</f>
        <v>Agua</v>
      </c>
      <c r="B6576" s="4" t="str">
        <f>+VLOOKUP(E6576&amp;H6576&amp;I6576&amp;J6576,[1]Homol.!O:S,3,0)</f>
        <v>Flavored water</v>
      </c>
      <c r="C6576" s="4" t="s">
        <v>62</v>
      </c>
      <c r="D6576" s="4" t="s">
        <v>49</v>
      </c>
      <c r="E6576" s="4" t="s">
        <v>12</v>
      </c>
      <c r="F6576" s="4" t="str">
        <f t="shared" si="102"/>
        <v>Formatos Chicos Pet 500 cc</v>
      </c>
      <c r="G6576" s="4" t="s">
        <v>63</v>
      </c>
      <c r="H6576" s="4" t="s">
        <v>5</v>
      </c>
      <c r="I6576" s="4" t="s">
        <v>13</v>
      </c>
      <c r="J6576" s="4" t="s">
        <v>14</v>
      </c>
      <c r="K6576" s="4">
        <v>18.36</v>
      </c>
      <c r="L6576" s="4">
        <v>12</v>
      </c>
      <c r="M6576" s="4">
        <v>16.8</v>
      </c>
      <c r="N6576" s="4">
        <v>8.64</v>
      </c>
      <c r="O6576" s="4">
        <v>22.44</v>
      </c>
      <c r="P6576" s="4">
        <v>17.64</v>
      </c>
      <c r="Q6576" s="4">
        <v>26.04</v>
      </c>
      <c r="R6576" s="4">
        <v>725.28</v>
      </c>
      <c r="S6576" s="4">
        <v>404.16</v>
      </c>
      <c r="T6576" s="4">
        <v>-25.68</v>
      </c>
      <c r="U6576" s="4">
        <v>89.039999999999992</v>
      </c>
      <c r="V6576" s="4">
        <v>70.8</v>
      </c>
      <c r="W6576" s="4">
        <v>19.2</v>
      </c>
      <c r="X6576" s="4">
        <v>2.7</v>
      </c>
      <c r="Z6576" s="4">
        <v>1.2</v>
      </c>
      <c r="AB6576" s="4">
        <v>55.2</v>
      </c>
      <c r="AC6576" s="4">
        <v>17.82</v>
      </c>
      <c r="AD6576" s="4">
        <v>14.88</v>
      </c>
      <c r="AE6576" s="4">
        <v>5.04</v>
      </c>
      <c r="AF6576" s="4">
        <v>17.100000000000001</v>
      </c>
      <c r="AG6576" s="4">
        <v>9.42</v>
      </c>
      <c r="AH6576" s="4">
        <v>1.3800000000000001</v>
      </c>
      <c r="AI6576" s="4">
        <v>18.900000000000002</v>
      </c>
      <c r="AJ6576" s="4">
        <v>10.8</v>
      </c>
      <c r="AK6576" s="4">
        <v>86.759999999999991</v>
      </c>
      <c r="AM6576" s="4">
        <v>11.04</v>
      </c>
    </row>
    <row r="6577" spans="1:39" ht="14.25" x14ac:dyDescent="0.2">
      <c r="A6577" s="4" t="str">
        <f>+VLOOKUP(E6577&amp;H6577&amp;I6577&amp;J6577,[1]Homol.!O:S,2,0)</f>
        <v>Agua</v>
      </c>
      <c r="B6577" s="4" t="str">
        <f>+VLOOKUP(E6577&amp;H6577&amp;I6577&amp;J6577,[1]Homol.!O:S,3,0)</f>
        <v>Flavored water</v>
      </c>
      <c r="C6577" s="4" t="s">
        <v>62</v>
      </c>
      <c r="D6577" s="4" t="s">
        <v>49</v>
      </c>
      <c r="E6577" s="4" t="s">
        <v>12</v>
      </c>
      <c r="F6577" s="4" t="str">
        <f t="shared" si="102"/>
        <v>Formatos Grandes 2250 cc</v>
      </c>
      <c r="G6577" s="4" t="s">
        <v>63</v>
      </c>
      <c r="H6577" s="4" t="s">
        <v>5</v>
      </c>
      <c r="I6577" s="4" t="s">
        <v>15</v>
      </c>
      <c r="J6577" s="4" t="s">
        <v>16</v>
      </c>
      <c r="K6577" s="4">
        <v>11.744999999999999</v>
      </c>
      <c r="L6577" s="4">
        <v>2.7</v>
      </c>
      <c r="N6577" s="4">
        <v>2.7</v>
      </c>
      <c r="O6577" s="4">
        <v>2.7</v>
      </c>
      <c r="Q6577" s="4">
        <v>2.7</v>
      </c>
      <c r="R6577" s="4">
        <v>33.344999999999999</v>
      </c>
      <c r="S6577" s="4">
        <v>36.449999999999996</v>
      </c>
      <c r="T6577" s="4">
        <v>-6.75</v>
      </c>
      <c r="U6577" s="4">
        <v>59.67</v>
      </c>
      <c r="V6577" s="4">
        <v>64.800000000000011</v>
      </c>
      <c r="W6577" s="4">
        <v>60.48</v>
      </c>
      <c r="AA6577" s="4">
        <v>10.8</v>
      </c>
      <c r="AB6577" s="4">
        <v>56.699999999999996</v>
      </c>
      <c r="AC6577" s="4">
        <v>75.600000000000009</v>
      </c>
      <c r="AD6577" s="4">
        <v>33.344999999999999</v>
      </c>
      <c r="AE6577" s="4">
        <v>7.2900000000000009</v>
      </c>
      <c r="AF6577" s="4">
        <v>51.164999999999999</v>
      </c>
      <c r="AG6577" s="4">
        <v>31.454999999999998</v>
      </c>
      <c r="AH6577" s="4">
        <v>53.190000000000005</v>
      </c>
      <c r="AI6577" s="4">
        <v>82.350000000000009</v>
      </c>
      <c r="AJ6577" s="4">
        <v>149.98500000000001</v>
      </c>
      <c r="AK6577" s="4">
        <v>301.04999999999995</v>
      </c>
      <c r="AL6577" s="4">
        <v>5.5350000000000001</v>
      </c>
      <c r="AM6577" s="4">
        <v>-6.75</v>
      </c>
    </row>
    <row r="6578" spans="1:39" ht="14.25" x14ac:dyDescent="0.2">
      <c r="A6578" s="4" t="str">
        <f>+VLOOKUP(E6578&amp;H6578&amp;I6578&amp;J6578,[1]Homol.!O:S,2,0)</f>
        <v>Agua</v>
      </c>
      <c r="B6578" s="4" t="str">
        <f>+VLOOKUP(E6578&amp;H6578&amp;I6578&amp;J6578,[1]Homol.!O:S,3,0)</f>
        <v>Flavored water</v>
      </c>
      <c r="C6578" s="4" t="s">
        <v>62</v>
      </c>
      <c r="D6578" s="4" t="s">
        <v>49</v>
      </c>
      <c r="E6578" s="4" t="s">
        <v>12</v>
      </c>
      <c r="F6578" s="4" t="str">
        <f t="shared" si="102"/>
        <v>Formatos Grandes 2500 cc</v>
      </c>
      <c r="G6578" s="4" t="s">
        <v>63</v>
      </c>
      <c r="H6578" s="4" t="s">
        <v>5</v>
      </c>
      <c r="I6578" s="4" t="s">
        <v>15</v>
      </c>
      <c r="J6578" s="4" t="s">
        <v>48</v>
      </c>
      <c r="K6578" s="4">
        <v>32.4</v>
      </c>
      <c r="L6578" s="4">
        <v>32.4</v>
      </c>
      <c r="M6578" s="4">
        <v>43.2</v>
      </c>
      <c r="N6578" s="4">
        <v>21.6</v>
      </c>
      <c r="O6578" s="4">
        <v>37.799999999999997</v>
      </c>
      <c r="P6578" s="4">
        <v>97.2</v>
      </c>
      <c r="Q6578" s="4">
        <v>31.2</v>
      </c>
    </row>
    <row r="6579" spans="1:39" ht="14.25" x14ac:dyDescent="0.2">
      <c r="A6579" s="4" t="str">
        <f>+VLOOKUP(E6579&amp;H6579&amp;I6579&amp;J6579,[1]Homol.!O:S,2,0)</f>
        <v>Agua</v>
      </c>
      <c r="B6579" s="4" t="str">
        <f>+VLOOKUP(E6579&amp;H6579&amp;I6579&amp;J6579,[1]Homol.!O:S,3,0)</f>
        <v>Flavored water</v>
      </c>
      <c r="C6579" s="4" t="s">
        <v>62</v>
      </c>
      <c r="D6579" s="4" t="s">
        <v>49</v>
      </c>
      <c r="E6579" s="4" t="s">
        <v>12</v>
      </c>
      <c r="F6579" s="4" t="str">
        <f t="shared" si="102"/>
        <v>Formatos Medianos 1000 cc</v>
      </c>
      <c r="G6579" s="4" t="s">
        <v>63</v>
      </c>
      <c r="H6579" s="4" t="s">
        <v>5</v>
      </c>
      <c r="I6579" s="4" t="s">
        <v>6</v>
      </c>
      <c r="J6579" s="4" t="s">
        <v>17</v>
      </c>
      <c r="K6579" s="4">
        <v>68.580000000000013</v>
      </c>
      <c r="M6579" s="4">
        <v>1.68</v>
      </c>
      <c r="N6579" s="4">
        <v>11.76</v>
      </c>
      <c r="O6579" s="4">
        <v>42</v>
      </c>
      <c r="P6579" s="4">
        <v>58.8</v>
      </c>
      <c r="Q6579" s="4">
        <v>31.919999999999998</v>
      </c>
      <c r="R6579" s="4">
        <v>9.18</v>
      </c>
      <c r="S6579" s="4">
        <v>34.68</v>
      </c>
      <c r="T6579" s="4">
        <v>-6.6</v>
      </c>
      <c r="U6579" s="4">
        <v>56.339999999999996</v>
      </c>
      <c r="V6579" s="4">
        <v>16.079999999999998</v>
      </c>
      <c r="W6579" s="4">
        <v>1.56</v>
      </c>
      <c r="AB6579" s="4">
        <v>23.4</v>
      </c>
      <c r="AC6579" s="4">
        <v>8.6999999999999993</v>
      </c>
      <c r="AD6579" s="4">
        <v>1.62</v>
      </c>
      <c r="AE6579" s="4">
        <v>1.02</v>
      </c>
      <c r="AF6579" s="4">
        <v>4.74</v>
      </c>
      <c r="AG6579" s="4">
        <v>8.879999999999999</v>
      </c>
      <c r="AH6579" s="4">
        <v>6.3000000000000007</v>
      </c>
      <c r="AI6579" s="4">
        <v>8.76</v>
      </c>
      <c r="AJ6579" s="4">
        <v>2.4</v>
      </c>
      <c r="AK6579" s="4">
        <v>0.6</v>
      </c>
    </row>
    <row r="6580" spans="1:39" ht="14.25" x14ac:dyDescent="0.2">
      <c r="A6580" s="4" t="str">
        <f>+VLOOKUP(E6580&amp;H6580&amp;I6580&amp;J6580,[1]Homol.!O:S,2,0)</f>
        <v>Agua</v>
      </c>
      <c r="B6580" s="4" t="str">
        <f>+VLOOKUP(E6580&amp;H6580&amp;I6580&amp;J6580,[1]Homol.!O:S,3,0)</f>
        <v>Flavored water</v>
      </c>
      <c r="C6580" s="4" t="s">
        <v>62</v>
      </c>
      <c r="D6580" s="4" t="s">
        <v>49</v>
      </c>
      <c r="E6580" s="4" t="s">
        <v>12</v>
      </c>
      <c r="F6580" s="4" t="str">
        <f t="shared" si="102"/>
        <v>Formatos Medianos 1500 cc</v>
      </c>
      <c r="G6580" s="4" t="s">
        <v>63</v>
      </c>
      <c r="H6580" s="4" t="s">
        <v>5</v>
      </c>
      <c r="I6580" s="4" t="s">
        <v>6</v>
      </c>
      <c r="J6580" s="4" t="s">
        <v>7</v>
      </c>
      <c r="K6580" s="4">
        <v>46.17</v>
      </c>
      <c r="L6580" s="4">
        <v>2.52</v>
      </c>
      <c r="O6580" s="4">
        <v>42.84</v>
      </c>
      <c r="P6580" s="4">
        <v>20.16</v>
      </c>
      <c r="Q6580" s="4">
        <v>2.52</v>
      </c>
      <c r="R6580" s="4">
        <v>1236.96</v>
      </c>
      <c r="S6580" s="4">
        <v>42.839999999999996</v>
      </c>
      <c r="T6580" s="4">
        <v>-248.39999999999998</v>
      </c>
      <c r="V6580" s="4">
        <v>94.14</v>
      </c>
      <c r="W6580" s="4">
        <v>27.54</v>
      </c>
      <c r="AA6580" s="4">
        <v>50.4</v>
      </c>
      <c r="AB6580" s="4">
        <v>37.35</v>
      </c>
      <c r="AC6580" s="4">
        <v>36.99</v>
      </c>
      <c r="AD6580" s="4">
        <v>48.24</v>
      </c>
      <c r="AF6580" s="4">
        <v>27.54</v>
      </c>
      <c r="AG6580" s="4">
        <v>5.4</v>
      </c>
      <c r="AH6580" s="4">
        <v>5.67</v>
      </c>
      <c r="AI6580" s="4">
        <v>48.87</v>
      </c>
      <c r="AJ6580" s="4">
        <v>42.120000000000005</v>
      </c>
      <c r="AK6580" s="4">
        <v>272.16000000000003</v>
      </c>
      <c r="AL6580" s="4">
        <v>1.8</v>
      </c>
      <c r="AM6580" s="4">
        <v>-10.08</v>
      </c>
    </row>
    <row r="6581" spans="1:39" ht="14.25" x14ac:dyDescent="0.2">
      <c r="A6581" s="4" t="str">
        <f>+VLOOKUP(E6581&amp;H6581&amp;I6581&amp;J6581,[1]Homol.!O:S,2,0)</f>
        <v>Agua</v>
      </c>
      <c r="B6581" s="4" t="str">
        <f>+VLOOKUP(E6581&amp;H6581&amp;I6581&amp;J6581,[1]Homol.!O:S,3,0)</f>
        <v>Flavored water</v>
      </c>
      <c r="C6581" s="4" t="s">
        <v>62</v>
      </c>
      <c r="D6581" s="4" t="s">
        <v>49</v>
      </c>
      <c r="E6581" s="4" t="s">
        <v>12</v>
      </c>
      <c r="F6581" s="4" t="str">
        <f t="shared" si="102"/>
        <v>Formatos Chicos Pet 500 cc</v>
      </c>
      <c r="G6581" s="4" t="s">
        <v>63</v>
      </c>
      <c r="H6581" s="4" t="s">
        <v>9</v>
      </c>
      <c r="I6581" s="4" t="s">
        <v>13</v>
      </c>
      <c r="J6581" s="4" t="s">
        <v>14</v>
      </c>
      <c r="K6581" s="4">
        <v>20.639999999999997</v>
      </c>
      <c r="M6581" s="4">
        <v>8.64</v>
      </c>
      <c r="N6581" s="4">
        <v>4.4400000000000004</v>
      </c>
      <c r="O6581" s="4">
        <v>28.439999999999998</v>
      </c>
      <c r="P6581" s="4">
        <v>4.5599999999999996</v>
      </c>
      <c r="Q6581" s="4">
        <v>15.6</v>
      </c>
      <c r="R6581" s="4">
        <v>717.36</v>
      </c>
      <c r="S6581" s="4">
        <v>244.38</v>
      </c>
      <c r="T6581" s="4">
        <v>-13.559999999999999</v>
      </c>
      <c r="U6581" s="4">
        <v>78.240000000000009</v>
      </c>
      <c r="V6581" s="4">
        <v>51</v>
      </c>
      <c r="W6581" s="4">
        <v>14.4</v>
      </c>
      <c r="X6581" s="4">
        <v>2.4</v>
      </c>
      <c r="Z6581" s="4">
        <v>1.2</v>
      </c>
      <c r="AC6581" s="4">
        <v>30.239999999999995</v>
      </c>
      <c r="AD6581" s="4">
        <v>28.08</v>
      </c>
      <c r="AF6581" s="4">
        <v>12.479999999999999</v>
      </c>
      <c r="AG6581" s="4">
        <v>5.58</v>
      </c>
      <c r="AH6581" s="4">
        <v>2.94</v>
      </c>
      <c r="AI6581" s="4">
        <v>15.599999999999998</v>
      </c>
      <c r="AJ6581" s="4">
        <v>16.739999999999998</v>
      </c>
      <c r="AK6581" s="4">
        <v>86.52</v>
      </c>
      <c r="AL6581" s="4">
        <v>0.42</v>
      </c>
      <c r="AM6581" s="4">
        <v>-0.54</v>
      </c>
    </row>
    <row r="6582" spans="1:39" ht="14.25" x14ac:dyDescent="0.2">
      <c r="A6582" s="4" t="str">
        <f>+VLOOKUP(E6582&amp;H6582&amp;I6582&amp;J6582,[1]Homol.!O:S,2,0)</f>
        <v>Agua</v>
      </c>
      <c r="B6582" s="4" t="str">
        <f>+VLOOKUP(E6582&amp;H6582&amp;I6582&amp;J6582,[1]Homol.!O:S,3,0)</f>
        <v>Flavored water</v>
      </c>
      <c r="C6582" s="4" t="s">
        <v>62</v>
      </c>
      <c r="D6582" s="4" t="s">
        <v>49</v>
      </c>
      <c r="E6582" s="4" t="s">
        <v>12</v>
      </c>
      <c r="F6582" s="4" t="str">
        <f t="shared" si="102"/>
        <v>Formatos Grandes 2250 cc</v>
      </c>
      <c r="G6582" s="4" t="s">
        <v>63</v>
      </c>
      <c r="H6582" s="4" t="s">
        <v>9</v>
      </c>
      <c r="I6582" s="4" t="s">
        <v>15</v>
      </c>
      <c r="J6582" s="4" t="s">
        <v>16</v>
      </c>
      <c r="K6582" s="4">
        <v>3.105</v>
      </c>
      <c r="L6582" s="4">
        <v>5.4</v>
      </c>
      <c r="Q6582" s="4">
        <v>5.4</v>
      </c>
      <c r="R6582" s="4">
        <v>16.2</v>
      </c>
      <c r="S6582" s="4">
        <v>67.5</v>
      </c>
      <c r="T6582" s="4">
        <v>-2.7000000000000028</v>
      </c>
      <c r="U6582" s="4">
        <v>50.625</v>
      </c>
      <c r="W6582" s="4">
        <v>81</v>
      </c>
      <c r="X6582" s="4">
        <v>9.4499999999999993</v>
      </c>
      <c r="Z6582" s="4">
        <v>4.05</v>
      </c>
      <c r="AA6582" s="4">
        <v>14.175000000000001</v>
      </c>
      <c r="AB6582" s="4">
        <v>58.725000000000001</v>
      </c>
      <c r="AC6582" s="4">
        <v>75.599999999999994</v>
      </c>
      <c r="AD6582" s="4">
        <v>28.35</v>
      </c>
      <c r="AE6582" s="4">
        <v>6.21</v>
      </c>
      <c r="AF6582" s="4">
        <v>48.06</v>
      </c>
      <c r="AG6582" s="4">
        <v>27.134999999999998</v>
      </c>
      <c r="AH6582" s="4">
        <v>38.070000000000007</v>
      </c>
      <c r="AI6582" s="4">
        <v>86.13</v>
      </c>
      <c r="AJ6582" s="4">
        <v>145.79999999999998</v>
      </c>
      <c r="AK6582" s="4">
        <v>299.7</v>
      </c>
      <c r="AM6582" s="4">
        <v>-19.575000000000003</v>
      </c>
    </row>
    <row r="6583" spans="1:39" ht="14.25" x14ac:dyDescent="0.2">
      <c r="A6583" s="4" t="str">
        <f>+VLOOKUP(E6583&amp;H6583&amp;I6583&amp;J6583,[1]Homol.!O:S,2,0)</f>
        <v>Agua</v>
      </c>
      <c r="B6583" s="4" t="str">
        <f>+VLOOKUP(E6583&amp;H6583&amp;I6583&amp;J6583,[1]Homol.!O:S,3,0)</f>
        <v>Flavored water</v>
      </c>
      <c r="C6583" s="4" t="s">
        <v>62</v>
      </c>
      <c r="D6583" s="4" t="s">
        <v>49</v>
      </c>
      <c r="E6583" s="4" t="s">
        <v>12</v>
      </c>
      <c r="F6583" s="4" t="str">
        <f t="shared" si="102"/>
        <v>Formatos Grandes 2500 cc</v>
      </c>
      <c r="G6583" s="4" t="s">
        <v>63</v>
      </c>
      <c r="H6583" s="4" t="s">
        <v>9</v>
      </c>
      <c r="I6583" s="4" t="s">
        <v>15</v>
      </c>
      <c r="J6583" s="4" t="s">
        <v>48</v>
      </c>
      <c r="K6583" s="4">
        <v>51.3</v>
      </c>
      <c r="L6583" s="4">
        <v>2.7</v>
      </c>
      <c r="M6583" s="4">
        <v>21.6</v>
      </c>
      <c r="O6583" s="4">
        <v>81.45</v>
      </c>
      <c r="P6583" s="4">
        <v>21.6</v>
      </c>
      <c r="Q6583" s="4">
        <v>13.5</v>
      </c>
    </row>
    <row r="6584" spans="1:39" ht="14.25" x14ac:dyDescent="0.2">
      <c r="A6584" s="4" t="str">
        <f>+VLOOKUP(E6584&amp;H6584&amp;I6584&amp;J6584,[1]Homol.!O:S,2,0)</f>
        <v>Agua</v>
      </c>
      <c r="B6584" s="4" t="str">
        <f>+VLOOKUP(E6584&amp;H6584&amp;I6584&amp;J6584,[1]Homol.!O:S,3,0)</f>
        <v>Flavored water</v>
      </c>
      <c r="C6584" s="4" t="s">
        <v>62</v>
      </c>
      <c r="D6584" s="4" t="s">
        <v>49</v>
      </c>
      <c r="E6584" s="4" t="s">
        <v>12</v>
      </c>
      <c r="F6584" s="4" t="str">
        <f t="shared" si="102"/>
        <v>Formatos Medianos 1000 cc</v>
      </c>
      <c r="G6584" s="4" t="s">
        <v>63</v>
      </c>
      <c r="H6584" s="4" t="s">
        <v>9</v>
      </c>
      <c r="I6584" s="4" t="s">
        <v>6</v>
      </c>
      <c r="J6584" s="4" t="s">
        <v>17</v>
      </c>
      <c r="K6584" s="4">
        <v>83.699999999999989</v>
      </c>
      <c r="L6584" s="4">
        <v>1.68</v>
      </c>
      <c r="M6584" s="4">
        <v>11.76</v>
      </c>
      <c r="N6584" s="4">
        <v>11.76</v>
      </c>
      <c r="O6584" s="4">
        <v>60.48</v>
      </c>
      <c r="P6584" s="4">
        <v>30.24</v>
      </c>
      <c r="Q6584" s="4">
        <v>8.4</v>
      </c>
      <c r="R6584" s="4">
        <v>7.2</v>
      </c>
      <c r="S6584" s="4">
        <v>23.759999999999998</v>
      </c>
      <c r="T6584" s="4">
        <v>-7.68</v>
      </c>
      <c r="U6584" s="4">
        <v>35.760000000000005</v>
      </c>
      <c r="V6584" s="4">
        <v>10.08</v>
      </c>
      <c r="W6584" s="4">
        <v>17.46</v>
      </c>
      <c r="X6584" s="4">
        <v>0.9</v>
      </c>
      <c r="AC6584" s="4">
        <v>18.48</v>
      </c>
      <c r="AD6584" s="4">
        <v>1.2</v>
      </c>
      <c r="AE6584" s="4">
        <v>0.84</v>
      </c>
      <c r="AF6584" s="4">
        <v>1.7999999999999998</v>
      </c>
      <c r="AG6584" s="4">
        <v>9.1199999999999992</v>
      </c>
      <c r="AH6584" s="4">
        <v>4.62</v>
      </c>
      <c r="AI6584" s="4">
        <v>5.0399999999999991</v>
      </c>
      <c r="AJ6584" s="4">
        <v>2.46</v>
      </c>
      <c r="AK6584" s="4">
        <v>6.4799999999999995</v>
      </c>
    </row>
    <row r="6585" spans="1:39" ht="14.25" x14ac:dyDescent="0.2">
      <c r="A6585" s="4" t="str">
        <f>+VLOOKUP(E6585&amp;H6585&amp;I6585&amp;J6585,[1]Homol.!O:S,2,0)</f>
        <v>Agua</v>
      </c>
      <c r="B6585" s="4" t="str">
        <f>+VLOOKUP(E6585&amp;H6585&amp;I6585&amp;J6585,[1]Homol.!O:S,3,0)</f>
        <v>Flavored water</v>
      </c>
      <c r="C6585" s="4" t="s">
        <v>62</v>
      </c>
      <c r="D6585" s="4" t="s">
        <v>49</v>
      </c>
      <c r="E6585" s="4" t="s">
        <v>12</v>
      </c>
      <c r="F6585" s="4" t="str">
        <f t="shared" si="102"/>
        <v>Formatos Medianos 1500 cc</v>
      </c>
      <c r="G6585" s="4" t="s">
        <v>63</v>
      </c>
      <c r="H6585" s="4" t="s">
        <v>9</v>
      </c>
      <c r="I6585" s="4" t="s">
        <v>6</v>
      </c>
      <c r="J6585" s="4" t="s">
        <v>7</v>
      </c>
      <c r="K6585" s="4">
        <v>23.490000000000002</v>
      </c>
      <c r="N6585" s="4">
        <v>2.52</v>
      </c>
      <c r="O6585" s="4">
        <v>30.24</v>
      </c>
      <c r="Q6585" s="4">
        <v>42.84</v>
      </c>
      <c r="R6585" s="4">
        <v>995.31</v>
      </c>
      <c r="S6585" s="4">
        <v>289.16999999999996</v>
      </c>
      <c r="T6585" s="4">
        <v>-6.57</v>
      </c>
      <c r="U6585" s="4">
        <v>69.48</v>
      </c>
      <c r="W6585" s="4">
        <v>61.379999999999995</v>
      </c>
      <c r="X6585" s="4">
        <v>5.85</v>
      </c>
      <c r="AB6585" s="4">
        <v>32.04</v>
      </c>
      <c r="AC6585" s="4">
        <v>41.129999999999995</v>
      </c>
      <c r="AD6585" s="4">
        <v>20.069999999999997</v>
      </c>
      <c r="AE6585" s="4">
        <v>4.1399999999999997</v>
      </c>
      <c r="AF6585" s="4">
        <v>20.700000000000003</v>
      </c>
      <c r="AG6585" s="4">
        <v>16.560000000000002</v>
      </c>
      <c r="AH6585" s="4">
        <v>7.38</v>
      </c>
      <c r="AI6585" s="4">
        <v>46.529999999999994</v>
      </c>
      <c r="AJ6585" s="4">
        <v>44.910000000000004</v>
      </c>
      <c r="AK6585" s="4">
        <v>274.86</v>
      </c>
      <c r="AL6585" s="4">
        <v>2.88</v>
      </c>
      <c r="AM6585" s="4">
        <v>-7.38</v>
      </c>
    </row>
    <row r="6586" spans="1:39" ht="14.25" x14ac:dyDescent="0.2">
      <c r="A6586" s="4" t="str">
        <f>+VLOOKUP(E6586&amp;H6586&amp;I6586&amp;J6586,[1]Homol.!O:S,2,0)</f>
        <v>Agua</v>
      </c>
      <c r="B6586" s="4" t="str">
        <f>+VLOOKUP(E6586&amp;H6586&amp;I6586&amp;J6586,[1]Homol.!O:S,3,0)</f>
        <v>Flavored water</v>
      </c>
      <c r="C6586" s="4" t="s">
        <v>62</v>
      </c>
      <c r="D6586" s="4" t="s">
        <v>49</v>
      </c>
      <c r="E6586" s="4" t="s">
        <v>12</v>
      </c>
      <c r="F6586" s="4" t="str">
        <f t="shared" si="102"/>
        <v>Formatos Chicos Pet 500 cc</v>
      </c>
      <c r="G6586" s="4" t="s">
        <v>63</v>
      </c>
      <c r="H6586" s="4" t="s">
        <v>18</v>
      </c>
      <c r="I6586" s="4" t="s">
        <v>13</v>
      </c>
      <c r="J6586" s="4" t="s">
        <v>14</v>
      </c>
      <c r="R6586" s="4">
        <v>1.2</v>
      </c>
      <c r="U6586" s="4">
        <v>6</v>
      </c>
      <c r="V6586" s="4">
        <v>2.4</v>
      </c>
      <c r="X6586" s="4">
        <v>1.2</v>
      </c>
      <c r="Z6586" s="4">
        <v>1.2</v>
      </c>
      <c r="AD6586" s="4">
        <v>0.6</v>
      </c>
      <c r="AF6586" s="4">
        <v>0.24</v>
      </c>
      <c r="AG6586" s="4">
        <v>0.12</v>
      </c>
      <c r="AH6586" s="4">
        <v>0.42</v>
      </c>
      <c r="AI6586" s="4">
        <v>0.3</v>
      </c>
      <c r="AJ6586" s="4">
        <v>0.6</v>
      </c>
      <c r="AK6586" s="4">
        <v>0.24</v>
      </c>
      <c r="AL6586" s="4">
        <v>0.6</v>
      </c>
      <c r="AM6586" s="4">
        <v>0.36</v>
      </c>
    </row>
    <row r="6587" spans="1:39" ht="14.25" x14ac:dyDescent="0.2">
      <c r="A6587" s="4" t="str">
        <f>+VLOOKUP(E6587&amp;H6587&amp;I6587&amp;J6587,[1]Homol.!O:S,2,0)</f>
        <v>Agua</v>
      </c>
      <c r="B6587" s="4" t="str">
        <f>+VLOOKUP(E6587&amp;H6587&amp;I6587&amp;J6587,[1]Homol.!O:S,3,0)</f>
        <v>Flavored water</v>
      </c>
      <c r="C6587" s="4" t="s">
        <v>62</v>
      </c>
      <c r="D6587" s="4" t="s">
        <v>49</v>
      </c>
      <c r="E6587" s="4" t="s">
        <v>12</v>
      </c>
      <c r="F6587" s="4" t="str">
        <f t="shared" si="102"/>
        <v>Formatos Grandes 2250 cc</v>
      </c>
      <c r="G6587" s="4" t="s">
        <v>63</v>
      </c>
      <c r="H6587" s="4" t="s">
        <v>18</v>
      </c>
      <c r="I6587" s="4" t="s">
        <v>15</v>
      </c>
      <c r="J6587" s="4" t="s">
        <v>16</v>
      </c>
      <c r="L6587" s="4">
        <v>5.4</v>
      </c>
      <c r="Q6587" s="4">
        <v>2.7</v>
      </c>
      <c r="R6587" s="4">
        <v>10.8</v>
      </c>
      <c r="S6587" s="4">
        <v>34.424999999999997</v>
      </c>
      <c r="T6587" s="4">
        <v>-14.85</v>
      </c>
      <c r="U6587" s="4">
        <v>23.49</v>
      </c>
      <c r="V6587" s="4">
        <v>75.600000000000009</v>
      </c>
      <c r="AB6587" s="4">
        <v>56.7</v>
      </c>
      <c r="AC6587" s="4">
        <v>51.569999999999993</v>
      </c>
      <c r="AD6587" s="4">
        <v>10.8</v>
      </c>
      <c r="AE6587" s="4">
        <v>6.75</v>
      </c>
      <c r="AF6587" s="4">
        <v>46.71</v>
      </c>
      <c r="AG6587" s="4">
        <v>20.925000000000004</v>
      </c>
      <c r="AH6587" s="4">
        <v>18.630000000000003</v>
      </c>
      <c r="AI6587" s="4">
        <v>44.954999999999998</v>
      </c>
      <c r="AJ6587" s="4">
        <v>47.385000000000005</v>
      </c>
      <c r="AK6587" s="4">
        <v>99.224999999999994</v>
      </c>
      <c r="AL6587" s="4">
        <v>25.244999999999997</v>
      </c>
      <c r="AM6587" s="4">
        <v>9.4499999999999993</v>
      </c>
    </row>
    <row r="6588" spans="1:39" ht="14.25" x14ac:dyDescent="0.2">
      <c r="A6588" s="4" t="str">
        <f>+VLOOKUP(E6588&amp;H6588&amp;I6588&amp;J6588,[1]Homol.!O:S,2,0)</f>
        <v>Agua</v>
      </c>
      <c r="B6588" s="4" t="str">
        <f>+VLOOKUP(E6588&amp;H6588&amp;I6588&amp;J6588,[1]Homol.!O:S,3,0)</f>
        <v>Flavored water</v>
      </c>
      <c r="C6588" s="4" t="s">
        <v>62</v>
      </c>
      <c r="D6588" s="4" t="s">
        <v>49</v>
      </c>
      <c r="E6588" s="4" t="s">
        <v>12</v>
      </c>
      <c r="F6588" s="4" t="str">
        <f t="shared" si="102"/>
        <v>Formatos Grandes 2500 cc</v>
      </c>
      <c r="G6588" s="4" t="s">
        <v>63</v>
      </c>
      <c r="H6588" s="4" t="s">
        <v>18</v>
      </c>
      <c r="I6588" s="4" t="s">
        <v>15</v>
      </c>
      <c r="J6588" s="4" t="s">
        <v>48</v>
      </c>
      <c r="L6588" s="4">
        <v>2.7</v>
      </c>
      <c r="M6588" s="4">
        <v>13.5</v>
      </c>
      <c r="O6588" s="4">
        <v>21.6</v>
      </c>
      <c r="P6588" s="4">
        <v>24.3</v>
      </c>
      <c r="Q6588" s="4">
        <v>2.7</v>
      </c>
    </row>
    <row r="6589" spans="1:39" ht="14.25" x14ac:dyDescent="0.2">
      <c r="A6589" s="4" t="str">
        <f>+VLOOKUP(E6589&amp;H6589&amp;I6589&amp;J6589,[1]Homol.!O:S,2,0)</f>
        <v>Agua</v>
      </c>
      <c r="B6589" s="4" t="str">
        <f>+VLOOKUP(E6589&amp;H6589&amp;I6589&amp;J6589,[1]Homol.!O:S,3,0)</f>
        <v>Flavored water</v>
      </c>
      <c r="C6589" s="4" t="s">
        <v>62</v>
      </c>
      <c r="D6589" s="4" t="s">
        <v>49</v>
      </c>
      <c r="E6589" s="4" t="s">
        <v>12</v>
      </c>
      <c r="F6589" s="4" t="str">
        <f t="shared" si="102"/>
        <v>Formatos Medianos 1500 cc</v>
      </c>
      <c r="G6589" s="4" t="s">
        <v>63</v>
      </c>
      <c r="H6589" s="4" t="s">
        <v>18</v>
      </c>
      <c r="I6589" s="4" t="s">
        <v>6</v>
      </c>
      <c r="J6589" s="4" t="s">
        <v>7</v>
      </c>
      <c r="K6589" s="4">
        <v>15.12</v>
      </c>
      <c r="L6589" s="4">
        <v>5.04</v>
      </c>
      <c r="M6589" s="4">
        <v>10.08</v>
      </c>
      <c r="N6589" s="4">
        <v>10.08</v>
      </c>
      <c r="O6589" s="4">
        <v>10.08</v>
      </c>
      <c r="R6589" s="4">
        <v>17.64</v>
      </c>
      <c r="S6589" s="4">
        <v>11.16</v>
      </c>
      <c r="U6589" s="4">
        <v>32.400000000000006</v>
      </c>
      <c r="W6589" s="4">
        <v>25.919999999999998</v>
      </c>
      <c r="AB6589" s="4">
        <v>30.240000000000002</v>
      </c>
      <c r="AC6589" s="4">
        <v>39.69</v>
      </c>
      <c r="AD6589" s="4">
        <v>3.6</v>
      </c>
      <c r="AE6589" s="4">
        <v>5.4</v>
      </c>
      <c r="AF6589" s="4">
        <v>6.66</v>
      </c>
      <c r="AG6589" s="4">
        <v>22.049999999999997</v>
      </c>
      <c r="AH6589" s="4">
        <v>1.8</v>
      </c>
      <c r="AI6589" s="4">
        <v>29.88</v>
      </c>
      <c r="AJ6589" s="4">
        <v>36.36</v>
      </c>
      <c r="AK6589" s="4">
        <v>181.44</v>
      </c>
      <c r="AM6589" s="4">
        <v>-10.08</v>
      </c>
    </row>
    <row r="6590" spans="1:39" ht="14.25" x14ac:dyDescent="0.2">
      <c r="A6590" s="4" t="str">
        <f>+VLOOKUP(E6590&amp;H6590&amp;I6590&amp;J6590,[1]Homol.!O:S,2,0)</f>
        <v>Agua</v>
      </c>
      <c r="B6590" s="4" t="str">
        <f>+VLOOKUP(E6590&amp;H6590&amp;I6590&amp;J6590,[1]Homol.!O:S,3,0)</f>
        <v>Flavored water</v>
      </c>
      <c r="C6590" s="4" t="s">
        <v>62</v>
      </c>
      <c r="D6590" s="4" t="s">
        <v>49</v>
      </c>
      <c r="E6590" s="4" t="s">
        <v>12</v>
      </c>
      <c r="F6590" s="4" t="str">
        <f t="shared" si="102"/>
        <v>Formatos Chicos Pet 500 cc</v>
      </c>
      <c r="G6590" s="4" t="s">
        <v>63</v>
      </c>
      <c r="H6590" s="4" t="s">
        <v>10</v>
      </c>
      <c r="I6590" s="4" t="s">
        <v>13</v>
      </c>
      <c r="J6590" s="4" t="s">
        <v>14</v>
      </c>
      <c r="K6590" s="4">
        <v>18</v>
      </c>
      <c r="L6590" s="4">
        <v>4.8</v>
      </c>
      <c r="M6590" s="4">
        <v>13.92</v>
      </c>
      <c r="N6590" s="4">
        <v>9</v>
      </c>
      <c r="O6590" s="4">
        <v>39.24</v>
      </c>
      <c r="P6590" s="4">
        <v>30.24</v>
      </c>
      <c r="Q6590" s="4">
        <v>13.44</v>
      </c>
      <c r="R6590" s="4">
        <v>722.76</v>
      </c>
      <c r="S6590" s="4">
        <v>707.4000000000002</v>
      </c>
      <c r="T6590" s="4">
        <v>-17.82</v>
      </c>
      <c r="U6590" s="4">
        <v>43.68</v>
      </c>
      <c r="V6590" s="4">
        <v>61.199999999999996</v>
      </c>
      <c r="W6590" s="4">
        <v>19.2</v>
      </c>
      <c r="X6590" s="4">
        <v>4.2</v>
      </c>
      <c r="AC6590" s="4">
        <v>30.239999999999995</v>
      </c>
      <c r="AD6590" s="4">
        <v>31.320000000000004</v>
      </c>
      <c r="AF6590" s="4">
        <v>11.4</v>
      </c>
      <c r="AG6590" s="4">
        <v>14.879999999999999</v>
      </c>
      <c r="AH6590" s="4">
        <v>3.42</v>
      </c>
      <c r="AI6590" s="4">
        <v>19.079999999999998</v>
      </c>
      <c r="AJ6590" s="4">
        <v>24.84</v>
      </c>
      <c r="AK6590" s="4">
        <v>0.24</v>
      </c>
      <c r="AL6590" s="4">
        <v>10.439999999999998</v>
      </c>
      <c r="AM6590" s="4">
        <v>1.919999999999999</v>
      </c>
    </row>
    <row r="6591" spans="1:39" ht="14.25" x14ac:dyDescent="0.2">
      <c r="A6591" s="4" t="str">
        <f>+VLOOKUP(E6591&amp;H6591&amp;I6591&amp;J6591,[1]Homol.!O:S,2,0)</f>
        <v>Agua</v>
      </c>
      <c r="B6591" s="4" t="str">
        <f>+VLOOKUP(E6591&amp;H6591&amp;I6591&amp;J6591,[1]Homol.!O:S,3,0)</f>
        <v>Flavored water</v>
      </c>
      <c r="C6591" s="4" t="s">
        <v>62</v>
      </c>
      <c r="D6591" s="4" t="s">
        <v>49</v>
      </c>
      <c r="E6591" s="4" t="s">
        <v>12</v>
      </c>
      <c r="F6591" s="4" t="str">
        <f t="shared" si="102"/>
        <v>Formatos Grandes 2250 cc</v>
      </c>
      <c r="G6591" s="4" t="s">
        <v>63</v>
      </c>
      <c r="H6591" s="4" t="s">
        <v>10</v>
      </c>
      <c r="I6591" s="4" t="s">
        <v>15</v>
      </c>
      <c r="J6591" s="4" t="s">
        <v>16</v>
      </c>
      <c r="K6591" s="4">
        <v>15.66</v>
      </c>
      <c r="L6591" s="4">
        <v>5.4</v>
      </c>
      <c r="O6591" s="4">
        <v>5.4</v>
      </c>
      <c r="Q6591" s="4">
        <v>5.4</v>
      </c>
      <c r="R6591" s="4">
        <v>24.839999999999996</v>
      </c>
      <c r="S6591" s="4">
        <v>98.82</v>
      </c>
      <c r="T6591" s="4">
        <v>-2.6999999999999993</v>
      </c>
      <c r="U6591" s="4">
        <v>81</v>
      </c>
      <c r="V6591" s="4">
        <v>75.600000000000009</v>
      </c>
      <c r="W6591" s="4">
        <v>86.4</v>
      </c>
      <c r="X6591" s="4">
        <v>9.4499999999999993</v>
      </c>
      <c r="Z6591" s="4">
        <v>6.75</v>
      </c>
      <c r="AA6591" s="4">
        <v>12.824999999999999</v>
      </c>
      <c r="AB6591" s="4">
        <v>92.474999999999994</v>
      </c>
      <c r="AC6591" s="4">
        <v>115.69500000000001</v>
      </c>
      <c r="AD6591" s="4">
        <v>44.55</v>
      </c>
      <c r="AE6591" s="4">
        <v>10.8</v>
      </c>
      <c r="AF6591" s="4">
        <v>88.155000000000001</v>
      </c>
      <c r="AG6591" s="4">
        <v>48.33</v>
      </c>
      <c r="AH6591" s="4">
        <v>85.86</v>
      </c>
      <c r="AI6591" s="4">
        <v>102.06</v>
      </c>
      <c r="AJ6591" s="4">
        <v>206.82000000000002</v>
      </c>
      <c r="AK6591" s="4">
        <v>296.99999999999994</v>
      </c>
      <c r="AL6591" s="4">
        <v>21.6</v>
      </c>
      <c r="AM6591" s="4">
        <v>28.75500000000001</v>
      </c>
    </row>
    <row r="6592" spans="1:39" ht="14.25" x14ac:dyDescent="0.2">
      <c r="A6592" s="4" t="str">
        <f>+VLOOKUP(E6592&amp;H6592&amp;I6592&amp;J6592,[1]Homol.!O:S,2,0)</f>
        <v>Agua</v>
      </c>
      <c r="B6592" s="4" t="str">
        <f>+VLOOKUP(E6592&amp;H6592&amp;I6592&amp;J6592,[1]Homol.!O:S,3,0)</f>
        <v>Flavored water</v>
      </c>
      <c r="C6592" s="4" t="s">
        <v>62</v>
      </c>
      <c r="D6592" s="4" t="s">
        <v>49</v>
      </c>
      <c r="E6592" s="4" t="s">
        <v>12</v>
      </c>
      <c r="F6592" s="4" t="str">
        <f t="shared" si="102"/>
        <v>Formatos Grandes 2500 cc</v>
      </c>
      <c r="G6592" s="4" t="s">
        <v>63</v>
      </c>
      <c r="H6592" s="4" t="s">
        <v>10</v>
      </c>
      <c r="I6592" s="4" t="s">
        <v>15</v>
      </c>
      <c r="J6592" s="4" t="s">
        <v>48</v>
      </c>
      <c r="K6592" s="4">
        <v>40.5</v>
      </c>
      <c r="L6592" s="4">
        <v>70.2</v>
      </c>
      <c r="M6592" s="4">
        <v>75.599999999999994</v>
      </c>
      <c r="N6592" s="4">
        <v>54</v>
      </c>
      <c r="O6592" s="4">
        <v>87.9</v>
      </c>
      <c r="P6592" s="4">
        <v>32.4</v>
      </c>
      <c r="Q6592" s="4">
        <v>43.2</v>
      </c>
    </row>
    <row r="6593" spans="1:39" ht="14.25" x14ac:dyDescent="0.2">
      <c r="A6593" s="4" t="str">
        <f>+VLOOKUP(E6593&amp;H6593&amp;I6593&amp;J6593,[1]Homol.!O:S,2,0)</f>
        <v>Agua</v>
      </c>
      <c r="B6593" s="4" t="str">
        <f>+VLOOKUP(E6593&amp;H6593&amp;I6593&amp;J6593,[1]Homol.!O:S,3,0)</f>
        <v>Flavored water</v>
      </c>
      <c r="C6593" s="4" t="s">
        <v>62</v>
      </c>
      <c r="D6593" s="4" t="s">
        <v>49</v>
      </c>
      <c r="E6593" s="4" t="s">
        <v>12</v>
      </c>
      <c r="F6593" s="4" t="str">
        <f t="shared" si="102"/>
        <v>Formatos Medianos 1000 cc</v>
      </c>
      <c r="G6593" s="4" t="s">
        <v>63</v>
      </c>
      <c r="H6593" s="4" t="s">
        <v>10</v>
      </c>
      <c r="I6593" s="4" t="s">
        <v>6</v>
      </c>
      <c r="J6593" s="4" t="s">
        <v>17</v>
      </c>
      <c r="K6593" s="4">
        <v>105.72</v>
      </c>
      <c r="L6593" s="4">
        <v>10.08</v>
      </c>
      <c r="M6593" s="4">
        <v>78.599999999999994</v>
      </c>
      <c r="N6593" s="4">
        <v>21.84</v>
      </c>
      <c r="O6593" s="4">
        <v>21.84</v>
      </c>
      <c r="P6593" s="4">
        <v>8.4</v>
      </c>
      <c r="Q6593" s="4">
        <v>63.84</v>
      </c>
      <c r="R6593" s="4">
        <v>4.38</v>
      </c>
      <c r="S6593" s="4">
        <v>44.760000000000005</v>
      </c>
      <c r="T6593" s="4">
        <v>-11.4</v>
      </c>
      <c r="U6593" s="4">
        <v>5.4</v>
      </c>
      <c r="V6593" s="4">
        <v>86.64</v>
      </c>
      <c r="W6593" s="4">
        <v>4.2</v>
      </c>
      <c r="X6593" s="4">
        <v>3</v>
      </c>
      <c r="Z6593" s="4">
        <v>3</v>
      </c>
      <c r="AA6593" s="4">
        <v>0.24</v>
      </c>
      <c r="AB6593" s="4">
        <v>-0.24</v>
      </c>
      <c r="AC6593" s="4">
        <v>18.48</v>
      </c>
      <c r="AD6593" s="4">
        <v>7.0199999999999987</v>
      </c>
      <c r="AE6593" s="4">
        <v>1.92</v>
      </c>
      <c r="AF6593" s="4">
        <v>5.7</v>
      </c>
      <c r="AG6593" s="4">
        <v>7.3800000000000008</v>
      </c>
      <c r="AH6593" s="4">
        <v>0.36</v>
      </c>
      <c r="AI6593" s="4">
        <v>13.38</v>
      </c>
      <c r="AJ6593" s="4">
        <v>9</v>
      </c>
      <c r="AK6593" s="4">
        <v>5.04</v>
      </c>
    </row>
    <row r="6594" spans="1:39" ht="14.25" x14ac:dyDescent="0.2">
      <c r="A6594" s="4" t="str">
        <f>+VLOOKUP(E6594&amp;H6594&amp;I6594&amp;J6594,[1]Homol.!O:S,2,0)</f>
        <v>Agua</v>
      </c>
      <c r="B6594" s="4" t="str">
        <f>+VLOOKUP(E6594&amp;H6594&amp;I6594&amp;J6594,[1]Homol.!O:S,3,0)</f>
        <v>Flavored water</v>
      </c>
      <c r="C6594" s="4" t="s">
        <v>62</v>
      </c>
      <c r="D6594" s="4" t="s">
        <v>49</v>
      </c>
      <c r="E6594" s="4" t="s">
        <v>12</v>
      </c>
      <c r="F6594" s="4" t="str">
        <f t="shared" si="102"/>
        <v>Formatos Medianos 1500 cc</v>
      </c>
      <c r="G6594" s="4" t="s">
        <v>63</v>
      </c>
      <c r="H6594" s="4" t="s">
        <v>10</v>
      </c>
      <c r="I6594" s="4" t="s">
        <v>6</v>
      </c>
      <c r="J6594" s="4" t="s">
        <v>7</v>
      </c>
      <c r="K6594" s="4">
        <v>22.68</v>
      </c>
      <c r="M6594" s="4">
        <v>30.24</v>
      </c>
      <c r="O6594" s="4">
        <v>63</v>
      </c>
      <c r="P6594" s="4">
        <v>70.56</v>
      </c>
      <c r="Q6594" s="4">
        <v>5.04</v>
      </c>
      <c r="R6594" s="4">
        <v>1243.17</v>
      </c>
      <c r="S6594" s="4">
        <v>68.399999999999991</v>
      </c>
      <c r="T6594" s="4">
        <v>5.3999999999999986</v>
      </c>
      <c r="U6594" s="4">
        <v>60.480000000000004</v>
      </c>
      <c r="V6594" s="4">
        <v>104.22</v>
      </c>
      <c r="W6594" s="4">
        <v>42.480000000000004</v>
      </c>
      <c r="X6594" s="4">
        <v>2.7</v>
      </c>
      <c r="AC6594" s="4">
        <v>25.2</v>
      </c>
      <c r="AD6594" s="4">
        <v>41.22</v>
      </c>
      <c r="AE6594" s="4">
        <v>5.04</v>
      </c>
      <c r="AF6594" s="4">
        <v>17.82</v>
      </c>
      <c r="AG6594" s="4">
        <v>24.480000000000004</v>
      </c>
      <c r="AH6594" s="4">
        <v>23.85</v>
      </c>
      <c r="AI6594" s="4">
        <v>47.519999999999989</v>
      </c>
      <c r="AJ6594" s="4">
        <v>63</v>
      </c>
      <c r="AK6594" s="4">
        <v>272.16000000000003</v>
      </c>
      <c r="AM6594" s="4">
        <v>-10.08</v>
      </c>
    </row>
    <row r="6595" spans="1:39" ht="14.25" x14ac:dyDescent="0.2">
      <c r="A6595" s="4" t="str">
        <f>+VLOOKUP(E6595&amp;H6595&amp;I6595&amp;J6595,[1]Homol.!O:S,2,0)</f>
        <v>Agua</v>
      </c>
      <c r="B6595" s="4" t="str">
        <f>+VLOOKUP(E6595&amp;H6595&amp;I6595&amp;J6595,[1]Homol.!O:S,3,0)</f>
        <v>Flavored water</v>
      </c>
      <c r="C6595" s="4" t="s">
        <v>62</v>
      </c>
      <c r="D6595" s="4" t="s">
        <v>49</v>
      </c>
      <c r="E6595" s="4" t="s">
        <v>20</v>
      </c>
      <c r="F6595" s="4" t="str">
        <f t="shared" ref="F6595:F6658" si="103">_xlfn.CONCAT(I6595," ",J6595)</f>
        <v>Formatos Chicos Pet 500 cc</v>
      </c>
      <c r="G6595" s="4" t="s">
        <v>63</v>
      </c>
      <c r="H6595" s="4" t="s">
        <v>5</v>
      </c>
      <c r="I6595" s="4" t="s">
        <v>13</v>
      </c>
      <c r="J6595" s="4" t="s">
        <v>14</v>
      </c>
      <c r="K6595" s="4">
        <v>6</v>
      </c>
      <c r="O6595" s="4">
        <v>6</v>
      </c>
      <c r="P6595" s="4">
        <v>3</v>
      </c>
      <c r="Q6595" s="4">
        <v>3</v>
      </c>
    </row>
    <row r="6596" spans="1:39" ht="14.25" x14ac:dyDescent="0.2">
      <c r="A6596" s="4" t="str">
        <f>+VLOOKUP(E6596&amp;H6596&amp;I6596&amp;J6596,[1]Homol.!O:S,2,0)</f>
        <v>Agua</v>
      </c>
      <c r="B6596" s="4" t="str">
        <f>+VLOOKUP(E6596&amp;H6596&amp;I6596&amp;J6596,[1]Homol.!O:S,3,0)</f>
        <v>Flavored water</v>
      </c>
      <c r="C6596" s="4" t="s">
        <v>62</v>
      </c>
      <c r="D6596" s="4" t="s">
        <v>49</v>
      </c>
      <c r="E6596" s="4" t="s">
        <v>20</v>
      </c>
      <c r="F6596" s="4" t="str">
        <f t="shared" si="103"/>
        <v>Formatos Grandes 2250 cc</v>
      </c>
      <c r="G6596" s="4" t="s">
        <v>63</v>
      </c>
      <c r="H6596" s="4" t="s">
        <v>5</v>
      </c>
      <c r="I6596" s="4" t="s">
        <v>15</v>
      </c>
      <c r="J6596" s="4" t="s">
        <v>16</v>
      </c>
      <c r="K6596" s="4">
        <v>2.7</v>
      </c>
      <c r="M6596" s="4">
        <v>21.6</v>
      </c>
      <c r="O6596" s="4">
        <v>32.4</v>
      </c>
      <c r="Q6596" s="4">
        <v>10.8</v>
      </c>
      <c r="R6596" s="4">
        <v>16.2</v>
      </c>
      <c r="S6596" s="4">
        <v>5.4</v>
      </c>
      <c r="T6596" s="4">
        <v>10.8</v>
      </c>
      <c r="V6596" s="4">
        <v>10.8</v>
      </c>
      <c r="W6596" s="4">
        <v>24.3</v>
      </c>
      <c r="AD6596" s="4">
        <v>6.75</v>
      </c>
      <c r="AF6596" s="4">
        <v>8.1</v>
      </c>
      <c r="AG6596" s="4">
        <v>11.61</v>
      </c>
      <c r="AH6596" s="4">
        <v>11.205</v>
      </c>
      <c r="AI6596" s="4">
        <v>10.8</v>
      </c>
      <c r="AJ6596" s="4">
        <v>8.7750000000000004</v>
      </c>
      <c r="AK6596" s="4">
        <v>1.2150000000000001</v>
      </c>
      <c r="AM6596" s="4">
        <v>2.7</v>
      </c>
    </row>
    <row r="6597" spans="1:39" ht="14.25" x14ac:dyDescent="0.2">
      <c r="A6597" s="4" t="str">
        <f>+VLOOKUP(E6597&amp;H6597&amp;I6597&amp;J6597,[1]Homol.!O:S,2,0)</f>
        <v>Agua</v>
      </c>
      <c r="B6597" s="4" t="str">
        <f>+VLOOKUP(E6597&amp;H6597&amp;I6597&amp;J6597,[1]Homol.!O:S,3,0)</f>
        <v>Flavored water</v>
      </c>
      <c r="C6597" s="4" t="s">
        <v>62</v>
      </c>
      <c r="D6597" s="4" t="s">
        <v>49</v>
      </c>
      <c r="E6597" s="4" t="s">
        <v>20</v>
      </c>
      <c r="F6597" s="4" t="str">
        <f t="shared" si="103"/>
        <v>Formatos Medianos 1500 cc</v>
      </c>
      <c r="G6597" s="4" t="s">
        <v>63</v>
      </c>
      <c r="H6597" s="4" t="s">
        <v>5</v>
      </c>
      <c r="I6597" s="4" t="s">
        <v>6</v>
      </c>
      <c r="J6597" s="4" t="s">
        <v>7</v>
      </c>
      <c r="K6597" s="4">
        <v>15.12</v>
      </c>
      <c r="M6597" s="4">
        <v>5.04</v>
      </c>
      <c r="O6597" s="4">
        <v>17.64</v>
      </c>
      <c r="Q6597" s="4">
        <v>10.08</v>
      </c>
    </row>
    <row r="6598" spans="1:39" ht="14.25" x14ac:dyDescent="0.2">
      <c r="A6598" s="4" t="str">
        <f>+VLOOKUP(E6598&amp;H6598&amp;I6598&amp;J6598,[1]Homol.!O:S,2,0)</f>
        <v>Agua</v>
      </c>
      <c r="B6598" s="4" t="str">
        <f>+VLOOKUP(E6598&amp;H6598&amp;I6598&amp;J6598,[1]Homol.!O:S,3,0)</f>
        <v>Flavored water</v>
      </c>
      <c r="C6598" s="4" t="s">
        <v>62</v>
      </c>
      <c r="D6598" s="4" t="s">
        <v>49</v>
      </c>
      <c r="E6598" s="4" t="s">
        <v>20</v>
      </c>
      <c r="F6598" s="4" t="str">
        <f t="shared" si="103"/>
        <v>Formatos Chicos Pet 500 cc</v>
      </c>
      <c r="G6598" s="4" t="s">
        <v>63</v>
      </c>
      <c r="H6598" s="4" t="s">
        <v>9</v>
      </c>
      <c r="I6598" s="4" t="s">
        <v>13</v>
      </c>
      <c r="J6598" s="4" t="s">
        <v>14</v>
      </c>
      <c r="K6598" s="4">
        <v>1.5</v>
      </c>
      <c r="O6598" s="4">
        <v>9</v>
      </c>
    </row>
    <row r="6599" spans="1:39" ht="14.25" x14ac:dyDescent="0.2">
      <c r="A6599" s="4" t="str">
        <f>+VLOOKUP(E6599&amp;H6599&amp;I6599&amp;J6599,[1]Homol.!O:S,2,0)</f>
        <v>Agua</v>
      </c>
      <c r="B6599" s="4" t="str">
        <f>+VLOOKUP(E6599&amp;H6599&amp;I6599&amp;J6599,[1]Homol.!O:S,3,0)</f>
        <v>Flavored water</v>
      </c>
      <c r="C6599" s="4" t="s">
        <v>62</v>
      </c>
      <c r="D6599" s="4" t="s">
        <v>49</v>
      </c>
      <c r="E6599" s="4" t="s">
        <v>20</v>
      </c>
      <c r="F6599" s="4" t="str">
        <f t="shared" si="103"/>
        <v>Formatos Grandes 2250 cc</v>
      </c>
      <c r="G6599" s="4" t="s">
        <v>63</v>
      </c>
      <c r="H6599" s="4" t="s">
        <v>9</v>
      </c>
      <c r="I6599" s="4" t="s">
        <v>15</v>
      </c>
      <c r="J6599" s="4" t="s">
        <v>16</v>
      </c>
      <c r="K6599" s="4">
        <v>16.2</v>
      </c>
      <c r="O6599" s="4">
        <v>10.8</v>
      </c>
      <c r="Q6599" s="4">
        <v>10.8</v>
      </c>
    </row>
    <row r="6600" spans="1:39" ht="14.25" x14ac:dyDescent="0.2">
      <c r="A6600" s="4" t="str">
        <f>+VLOOKUP(E6600&amp;H6600&amp;I6600&amp;J6600,[1]Homol.!O:S,2,0)</f>
        <v>Agua</v>
      </c>
      <c r="B6600" s="4" t="str">
        <f>+VLOOKUP(E6600&amp;H6600&amp;I6600&amp;J6600,[1]Homol.!O:S,3,0)</f>
        <v>Flavored water</v>
      </c>
      <c r="C6600" s="4" t="s">
        <v>62</v>
      </c>
      <c r="D6600" s="4" t="s">
        <v>49</v>
      </c>
      <c r="E6600" s="4" t="s">
        <v>20</v>
      </c>
      <c r="F6600" s="4" t="str">
        <f t="shared" si="103"/>
        <v>Formatos Medianos 1500 cc</v>
      </c>
      <c r="G6600" s="4" t="s">
        <v>63</v>
      </c>
      <c r="H6600" s="4" t="s">
        <v>9</v>
      </c>
      <c r="I6600" s="4" t="s">
        <v>6</v>
      </c>
      <c r="J6600" s="4" t="s">
        <v>7</v>
      </c>
      <c r="K6600" s="4">
        <v>15.12</v>
      </c>
      <c r="O6600" s="4">
        <v>10.08</v>
      </c>
      <c r="Q6600" s="4">
        <v>10.08</v>
      </c>
    </row>
    <row r="6601" spans="1:39" ht="14.25" x14ac:dyDescent="0.2">
      <c r="A6601" s="4" t="str">
        <f>+VLOOKUP(E6601&amp;H6601&amp;I6601&amp;J6601,[1]Homol.!O:S,2,0)</f>
        <v>Agua</v>
      </c>
      <c r="B6601" s="4" t="str">
        <f>+VLOOKUP(E6601&amp;H6601&amp;I6601&amp;J6601,[1]Homol.!O:S,3,0)</f>
        <v>Flavored water</v>
      </c>
      <c r="C6601" s="4" t="s">
        <v>62</v>
      </c>
      <c r="D6601" s="4" t="s">
        <v>49</v>
      </c>
      <c r="E6601" s="4" t="s">
        <v>20</v>
      </c>
      <c r="F6601" s="4" t="str">
        <f t="shared" si="103"/>
        <v>Formatos Chicos Pet 500 cc</v>
      </c>
      <c r="G6601" s="4" t="s">
        <v>63</v>
      </c>
      <c r="H6601" s="4" t="s">
        <v>10</v>
      </c>
      <c r="I6601" s="4" t="s">
        <v>13</v>
      </c>
      <c r="J6601" s="4" t="s">
        <v>14</v>
      </c>
      <c r="K6601" s="4">
        <v>4.5</v>
      </c>
      <c r="O6601" s="4">
        <v>6</v>
      </c>
      <c r="Q6601" s="4">
        <v>4.5</v>
      </c>
    </row>
    <row r="6602" spans="1:39" ht="14.25" x14ac:dyDescent="0.2">
      <c r="A6602" s="4" t="str">
        <f>+VLOOKUP(E6602&amp;H6602&amp;I6602&amp;J6602,[1]Homol.!O:S,2,0)</f>
        <v>Agua</v>
      </c>
      <c r="B6602" s="4" t="str">
        <f>+VLOOKUP(E6602&amp;H6602&amp;I6602&amp;J6602,[1]Homol.!O:S,3,0)</f>
        <v>Flavored water</v>
      </c>
      <c r="C6602" s="4" t="s">
        <v>62</v>
      </c>
      <c r="D6602" s="4" t="s">
        <v>49</v>
      </c>
      <c r="E6602" s="4" t="s">
        <v>20</v>
      </c>
      <c r="F6602" s="4" t="str">
        <f t="shared" si="103"/>
        <v>Formatos Grandes 2250 cc</v>
      </c>
      <c r="G6602" s="4" t="s">
        <v>63</v>
      </c>
      <c r="H6602" s="4" t="s">
        <v>10</v>
      </c>
      <c r="I6602" s="4" t="s">
        <v>15</v>
      </c>
      <c r="J6602" s="4" t="s">
        <v>16</v>
      </c>
      <c r="K6602" s="4">
        <v>43.2</v>
      </c>
      <c r="O6602" s="4">
        <v>43.2</v>
      </c>
      <c r="Q6602" s="4">
        <v>10.8</v>
      </c>
      <c r="R6602" s="4">
        <v>9.0449999999999999</v>
      </c>
      <c r="S6602" s="4">
        <v>10.8</v>
      </c>
      <c r="U6602" s="4">
        <v>10.8</v>
      </c>
      <c r="V6602" s="4">
        <v>10.8</v>
      </c>
      <c r="W6602" s="4">
        <v>24.3</v>
      </c>
      <c r="X6602" s="4">
        <v>5.13</v>
      </c>
      <c r="AD6602" s="4">
        <v>6.75</v>
      </c>
      <c r="AI6602" s="4">
        <v>0.40500000000000003</v>
      </c>
      <c r="AJ6602" s="4">
        <v>2.0249999999999999</v>
      </c>
      <c r="AK6602" s="4">
        <v>8.7750000000000004</v>
      </c>
      <c r="AL6602" s="4">
        <v>4.8600000000000003</v>
      </c>
      <c r="AM6602" s="4">
        <v>6.75</v>
      </c>
    </row>
    <row r="6603" spans="1:39" ht="14.25" x14ac:dyDescent="0.2">
      <c r="A6603" s="4" t="str">
        <f>+VLOOKUP(E6603&amp;H6603&amp;I6603&amp;J6603,[1]Homol.!O:S,2,0)</f>
        <v>Agua</v>
      </c>
      <c r="B6603" s="4" t="str">
        <f>+VLOOKUP(E6603&amp;H6603&amp;I6603&amp;J6603,[1]Homol.!O:S,3,0)</f>
        <v>Flavored water</v>
      </c>
      <c r="C6603" s="4" t="s">
        <v>62</v>
      </c>
      <c r="D6603" s="4" t="s">
        <v>49</v>
      </c>
      <c r="E6603" s="4" t="s">
        <v>20</v>
      </c>
      <c r="F6603" s="4" t="str">
        <f t="shared" si="103"/>
        <v>Formatos Medianos 1500 cc</v>
      </c>
      <c r="G6603" s="4" t="s">
        <v>63</v>
      </c>
      <c r="H6603" s="4" t="s">
        <v>10</v>
      </c>
      <c r="I6603" s="4" t="s">
        <v>6</v>
      </c>
      <c r="J6603" s="4" t="s">
        <v>7</v>
      </c>
      <c r="K6603" s="4">
        <v>15.12</v>
      </c>
      <c r="M6603" s="4">
        <v>10.08</v>
      </c>
      <c r="N6603" s="4">
        <v>10.08</v>
      </c>
      <c r="O6603" s="4">
        <v>25.2</v>
      </c>
      <c r="P6603" s="4">
        <v>20.16</v>
      </c>
    </row>
    <row r="6604" spans="1:39" ht="14.25" x14ac:dyDescent="0.2">
      <c r="A6604" s="4" t="str">
        <f>+VLOOKUP(E6604&amp;H6604&amp;I6604&amp;J6604,[1]Homol.!O:S,2,0)</f>
        <v>Agua</v>
      </c>
      <c r="B6604" s="4" t="str">
        <f>+VLOOKUP(E6604&amp;H6604&amp;I6604&amp;J6604,[1]Homol.!O:S,3,0)</f>
        <v>Flavored water</v>
      </c>
      <c r="C6604" s="4" t="s">
        <v>62</v>
      </c>
      <c r="D6604" s="4" t="s">
        <v>49</v>
      </c>
      <c r="E6604" s="4" t="s">
        <v>42</v>
      </c>
      <c r="F6604" s="4" t="str">
        <f t="shared" si="103"/>
        <v>Formatos Chicos Pet 575 cc</v>
      </c>
      <c r="G6604" s="4" t="s">
        <v>63</v>
      </c>
      <c r="H6604" s="4" t="s">
        <v>38</v>
      </c>
      <c r="I6604" s="4" t="s">
        <v>13</v>
      </c>
      <c r="J6604" s="4" t="s">
        <v>43</v>
      </c>
      <c r="R6604" s="4">
        <v>1.38</v>
      </c>
      <c r="S6604" s="4">
        <v>2.76</v>
      </c>
      <c r="V6604" s="4">
        <v>4.1399999999999997</v>
      </c>
      <c r="Z6604" s="4">
        <v>2.76</v>
      </c>
    </row>
    <row r="6605" spans="1:39" ht="14.25" x14ac:dyDescent="0.2">
      <c r="A6605" s="4" t="str">
        <f>+VLOOKUP(E6605&amp;H6605&amp;I6605&amp;J6605,[1]Homol.!O:S,2,0)</f>
        <v>Agua</v>
      </c>
      <c r="B6605" s="4" t="str">
        <f>+VLOOKUP(E6605&amp;H6605&amp;I6605&amp;J6605,[1]Homol.!O:S,3,0)</f>
        <v>Flavored water</v>
      </c>
      <c r="C6605" s="4" t="s">
        <v>62</v>
      </c>
      <c r="D6605" s="4" t="s">
        <v>49</v>
      </c>
      <c r="E6605" s="4" t="s">
        <v>42</v>
      </c>
      <c r="F6605" s="4" t="str">
        <f t="shared" si="103"/>
        <v>Formatos Grandes 2250 cc</v>
      </c>
      <c r="G6605" s="4" t="s">
        <v>63</v>
      </c>
      <c r="H6605" s="4" t="s">
        <v>38</v>
      </c>
      <c r="I6605" s="4" t="s">
        <v>15</v>
      </c>
      <c r="J6605" s="4" t="s">
        <v>16</v>
      </c>
      <c r="K6605" s="4">
        <v>16.2</v>
      </c>
      <c r="M6605" s="4">
        <v>10.8</v>
      </c>
      <c r="N6605" s="4">
        <v>5.4</v>
      </c>
      <c r="O6605" s="4">
        <v>2.7</v>
      </c>
      <c r="Q6605" s="4">
        <v>1.35</v>
      </c>
      <c r="R6605" s="4">
        <v>10.8</v>
      </c>
      <c r="S6605" s="4">
        <v>7.56</v>
      </c>
      <c r="U6605" s="4">
        <v>2.7</v>
      </c>
      <c r="V6605" s="4">
        <v>10.8</v>
      </c>
      <c r="X6605" s="4">
        <v>6.75</v>
      </c>
      <c r="Y6605" s="4">
        <v>10.8</v>
      </c>
      <c r="Z6605" s="4">
        <v>2.7</v>
      </c>
    </row>
    <row r="6606" spans="1:39" ht="14.25" x14ac:dyDescent="0.2">
      <c r="A6606" s="4" t="str">
        <f>+VLOOKUP(E6606&amp;H6606&amp;I6606&amp;J6606,[1]Homol.!O:S,2,0)</f>
        <v>Agua</v>
      </c>
      <c r="B6606" s="4" t="str">
        <f>+VLOOKUP(E6606&amp;H6606&amp;I6606&amp;J6606,[1]Homol.!O:S,3,0)</f>
        <v>Flavored water</v>
      </c>
      <c r="C6606" s="4" t="s">
        <v>62</v>
      </c>
      <c r="D6606" s="4" t="s">
        <v>49</v>
      </c>
      <c r="E6606" s="4" t="s">
        <v>42</v>
      </c>
      <c r="F6606" s="4" t="str">
        <f t="shared" si="103"/>
        <v>Formatos Chicos Pet 575 cc</v>
      </c>
      <c r="G6606" s="4" t="s">
        <v>63</v>
      </c>
      <c r="H6606" s="4" t="s">
        <v>10</v>
      </c>
      <c r="I6606" s="4" t="s">
        <v>13</v>
      </c>
      <c r="J6606" s="4" t="s">
        <v>43</v>
      </c>
      <c r="R6606" s="4">
        <v>3.45</v>
      </c>
      <c r="U6606" s="4">
        <v>3.45</v>
      </c>
      <c r="V6606" s="4">
        <v>4.1399999999999997</v>
      </c>
      <c r="X6606" s="4">
        <v>0.69</v>
      </c>
      <c r="Z6606" s="4">
        <v>1.38</v>
      </c>
    </row>
    <row r="6607" spans="1:39" ht="14.25" x14ac:dyDescent="0.2">
      <c r="A6607" s="4" t="str">
        <f>+VLOOKUP(E6607&amp;H6607&amp;I6607&amp;J6607,[1]Homol.!O:S,2,0)</f>
        <v>Agua</v>
      </c>
      <c r="B6607" s="4" t="str">
        <f>+VLOOKUP(E6607&amp;H6607&amp;I6607&amp;J6607,[1]Homol.!O:S,3,0)</f>
        <v>Flavored water</v>
      </c>
      <c r="C6607" s="4" t="s">
        <v>62</v>
      </c>
      <c r="D6607" s="4" t="s">
        <v>49</v>
      </c>
      <c r="E6607" s="4" t="s">
        <v>42</v>
      </c>
      <c r="F6607" s="4" t="str">
        <f t="shared" si="103"/>
        <v>Formatos Grandes 2250 cc</v>
      </c>
      <c r="G6607" s="4" t="s">
        <v>63</v>
      </c>
      <c r="H6607" s="4" t="s">
        <v>10</v>
      </c>
      <c r="I6607" s="4" t="s">
        <v>15</v>
      </c>
      <c r="J6607" s="4" t="s">
        <v>16</v>
      </c>
      <c r="K6607" s="4">
        <v>2.7</v>
      </c>
      <c r="L6607" s="4">
        <v>2.7</v>
      </c>
      <c r="O6607" s="4">
        <v>1.35</v>
      </c>
      <c r="R6607" s="4">
        <v>4.9950000000000001</v>
      </c>
      <c r="S6607" s="4">
        <v>12.69</v>
      </c>
      <c r="U6607" s="4">
        <v>8.1</v>
      </c>
      <c r="V6607" s="4">
        <v>10.8</v>
      </c>
      <c r="W6607" s="4">
        <v>10.8</v>
      </c>
      <c r="X6607" s="4">
        <v>12.15</v>
      </c>
      <c r="Y6607" s="4">
        <v>10.8</v>
      </c>
      <c r="Z6607" s="4">
        <v>2.7</v>
      </c>
      <c r="AC6607" s="4">
        <v>0.67500000000000004</v>
      </c>
      <c r="AD6607" s="4">
        <v>1.35</v>
      </c>
    </row>
    <row r="6608" spans="1:39" ht="14.25" x14ac:dyDescent="0.2">
      <c r="A6608" s="4" t="str">
        <f>+VLOOKUP(E6608&amp;H6608&amp;I6608&amp;J6608,[1]Homol.!O:S,2,0)</f>
        <v>Agua</v>
      </c>
      <c r="B6608" s="4" t="str">
        <f>+VLOOKUP(E6608&amp;H6608&amp;I6608&amp;J6608,[1]Homol.!O:S,3,0)</f>
        <v>Plain water</v>
      </c>
      <c r="C6608" s="4" t="s">
        <v>62</v>
      </c>
      <c r="D6608" s="4" t="s">
        <v>49</v>
      </c>
      <c r="E6608" s="4" t="s">
        <v>21</v>
      </c>
      <c r="F6608" s="4" t="str">
        <f t="shared" si="103"/>
        <v>Bidones 6200 cc</v>
      </c>
      <c r="G6608" s="4" t="s">
        <v>63</v>
      </c>
      <c r="H6608" s="4" t="s">
        <v>22</v>
      </c>
      <c r="I6608" s="4" t="s">
        <v>23</v>
      </c>
      <c r="J6608" s="4" t="s">
        <v>24</v>
      </c>
      <c r="R6608" s="4">
        <v>202.24400000000003</v>
      </c>
      <c r="S6608" s="4">
        <v>246.01600000000002</v>
      </c>
      <c r="T6608" s="4">
        <v>-72.540000000000006</v>
      </c>
      <c r="U6608" s="4">
        <v>267.59199999999998</v>
      </c>
      <c r="V6608" s="4">
        <v>601.64800000000002</v>
      </c>
      <c r="W6608" s="4">
        <v>371.00799999999998</v>
      </c>
      <c r="X6608" s="4">
        <v>65.968000000000004</v>
      </c>
      <c r="Y6608" s="4">
        <v>52.08</v>
      </c>
      <c r="Z6608" s="4">
        <v>3.72</v>
      </c>
      <c r="AA6608" s="4">
        <v>195.05199999999999</v>
      </c>
      <c r="AB6608" s="4">
        <v>156.24</v>
      </c>
      <c r="AC6608" s="4">
        <v>280.86</v>
      </c>
      <c r="AD6608" s="4">
        <v>127.72</v>
      </c>
      <c r="AE6608" s="4">
        <v>122.14</v>
      </c>
      <c r="AF6608" s="4">
        <v>188.60400000000001</v>
      </c>
      <c r="AG6608" s="4">
        <v>371.13200000000006</v>
      </c>
      <c r="AH6608" s="4">
        <v>267.46800000000002</v>
      </c>
      <c r="AI6608" s="4">
        <v>177.94000000000003</v>
      </c>
      <c r="AJ6608" s="4">
        <v>396.67600000000004</v>
      </c>
      <c r="AK6608" s="4">
        <v>555.76799999999992</v>
      </c>
      <c r="AL6608" s="4">
        <v>117.05600000000001</v>
      </c>
      <c r="AM6608" s="4">
        <v>170.12799999999999</v>
      </c>
    </row>
    <row r="6609" spans="1:39" ht="14.25" x14ac:dyDescent="0.2">
      <c r="A6609" s="4" t="str">
        <f>+VLOOKUP(E6609&amp;H6609&amp;I6609&amp;J6609,[1]Homol.!O:S,2,0)</f>
        <v>Agua</v>
      </c>
      <c r="B6609" s="4" t="str">
        <f>+VLOOKUP(E6609&amp;H6609&amp;I6609&amp;J6609,[1]Homol.!O:S,3,0)</f>
        <v>Plain water</v>
      </c>
      <c r="C6609" s="4" t="s">
        <v>62</v>
      </c>
      <c r="D6609" s="4" t="s">
        <v>49</v>
      </c>
      <c r="E6609" s="4" t="s">
        <v>21</v>
      </c>
      <c r="F6609" s="4" t="str">
        <f t="shared" si="103"/>
        <v>Bidones 6250 cc</v>
      </c>
      <c r="G6609" s="4" t="s">
        <v>63</v>
      </c>
      <c r="H6609" s="4" t="s">
        <v>22</v>
      </c>
      <c r="I6609" s="4" t="s">
        <v>23</v>
      </c>
      <c r="J6609" s="4" t="s">
        <v>35</v>
      </c>
      <c r="K6609" s="4">
        <v>1197</v>
      </c>
      <c r="L6609" s="4">
        <v>672</v>
      </c>
      <c r="M6609" s="4">
        <v>1399</v>
      </c>
      <c r="N6609" s="4">
        <v>910.5</v>
      </c>
      <c r="O6609" s="4">
        <v>627.375</v>
      </c>
      <c r="P6609" s="4">
        <v>262.5</v>
      </c>
      <c r="Q6609" s="4">
        <v>1068.816</v>
      </c>
    </row>
    <row r="6610" spans="1:39" ht="14.25" x14ac:dyDescent="0.2">
      <c r="A6610" s="4" t="str">
        <f>+VLOOKUP(E6610&amp;H6610&amp;I6610&amp;J6610,[1]Homol.!O:S,2,0)</f>
        <v>Agua</v>
      </c>
      <c r="B6610" s="4" t="str">
        <f>+VLOOKUP(E6610&amp;H6610&amp;I6610&amp;J6610,[1]Homol.!O:S,3,0)</f>
        <v>Plain water</v>
      </c>
      <c r="C6610" s="4" t="s">
        <v>62</v>
      </c>
      <c r="D6610" s="4" t="s">
        <v>49</v>
      </c>
      <c r="E6610" s="4" t="s">
        <v>21</v>
      </c>
      <c r="F6610" s="4" t="str">
        <f t="shared" si="103"/>
        <v>Formato Fun 300 cc</v>
      </c>
      <c r="G6610" s="4" t="s">
        <v>63</v>
      </c>
      <c r="H6610" s="4" t="s">
        <v>22</v>
      </c>
      <c r="I6610" s="4" t="s">
        <v>25</v>
      </c>
      <c r="J6610" s="4" t="s">
        <v>26</v>
      </c>
      <c r="AB6610" s="4">
        <v>21.707999999999998</v>
      </c>
      <c r="AC6610" s="4">
        <v>5.9399999999999995</v>
      </c>
      <c r="AD6610" s="4">
        <v>2.6280000000000001</v>
      </c>
      <c r="AE6610" s="4">
        <v>2.7</v>
      </c>
      <c r="AF6610" s="4">
        <v>10.404</v>
      </c>
      <c r="AG6610" s="4">
        <v>9.4320000000000004</v>
      </c>
    </row>
    <row r="6611" spans="1:39" ht="14.25" x14ac:dyDescent="0.2">
      <c r="A6611" s="4" t="str">
        <f>+VLOOKUP(E6611&amp;H6611&amp;I6611&amp;J6611,[1]Homol.!O:S,2,0)</f>
        <v>Agua</v>
      </c>
      <c r="B6611" s="4" t="str">
        <f>+VLOOKUP(E6611&amp;H6611&amp;I6611&amp;J6611,[1]Homol.!O:S,3,0)</f>
        <v>Plain water</v>
      </c>
      <c r="C6611" s="4" t="s">
        <v>62</v>
      </c>
      <c r="D6611" s="4" t="s">
        <v>49</v>
      </c>
      <c r="E6611" s="4" t="s">
        <v>21</v>
      </c>
      <c r="F6611" s="4" t="str">
        <f t="shared" si="103"/>
        <v>Formatos Chicos Pet 600 cc</v>
      </c>
      <c r="G6611" s="4" t="s">
        <v>63</v>
      </c>
      <c r="H6611" s="4" t="s">
        <v>22</v>
      </c>
      <c r="I6611" s="4" t="s">
        <v>13</v>
      </c>
      <c r="J6611" s="4" t="s">
        <v>27</v>
      </c>
      <c r="K6611" s="4">
        <v>232.56</v>
      </c>
      <c r="L6611" s="4">
        <v>43.2</v>
      </c>
      <c r="M6611" s="4">
        <v>43.2</v>
      </c>
      <c r="N6611" s="4">
        <v>64.8</v>
      </c>
      <c r="O6611" s="4">
        <v>68.399999999999991</v>
      </c>
      <c r="P6611" s="4">
        <v>143.928</v>
      </c>
      <c r="Q6611" s="4">
        <v>84.6</v>
      </c>
      <c r="R6611" s="4">
        <v>2.16</v>
      </c>
      <c r="V6611" s="4">
        <v>4.32</v>
      </c>
      <c r="X6611" s="4">
        <v>2.88</v>
      </c>
      <c r="Z6611" s="4">
        <v>1.08</v>
      </c>
      <c r="AE6611" s="4">
        <v>10.8</v>
      </c>
      <c r="AF6611" s="4">
        <v>12.24</v>
      </c>
      <c r="AG6611" s="4">
        <v>21.6</v>
      </c>
      <c r="AH6611" s="4">
        <v>1.8</v>
      </c>
      <c r="AJ6611" s="4">
        <v>1.44</v>
      </c>
      <c r="AK6611" s="4">
        <v>1.44</v>
      </c>
      <c r="AL6611" s="4">
        <v>3.6</v>
      </c>
    </row>
    <row r="6612" spans="1:39" ht="14.25" x14ac:dyDescent="0.2">
      <c r="A6612" s="4" t="str">
        <f>+VLOOKUP(E6612&amp;H6612&amp;I6612&amp;J6612,[1]Homol.!O:S,2,0)</f>
        <v>Agua</v>
      </c>
      <c r="B6612" s="4" t="str">
        <f>+VLOOKUP(E6612&amp;H6612&amp;I6612&amp;J6612,[1]Homol.!O:S,3,0)</f>
        <v>Plain water</v>
      </c>
      <c r="C6612" s="4" t="s">
        <v>62</v>
      </c>
      <c r="D6612" s="4" t="s">
        <v>49</v>
      </c>
      <c r="E6612" s="4" t="s">
        <v>21</v>
      </c>
      <c r="F6612" s="4" t="str">
        <f t="shared" si="103"/>
        <v>Formatos Grandes 2250 cc</v>
      </c>
      <c r="G6612" s="4" t="s">
        <v>63</v>
      </c>
      <c r="H6612" s="4" t="s">
        <v>22</v>
      </c>
      <c r="I6612" s="4" t="s">
        <v>15</v>
      </c>
      <c r="J6612" s="4" t="s">
        <v>16</v>
      </c>
      <c r="K6612" s="4">
        <v>89.100000000000009</v>
      </c>
      <c r="L6612" s="4">
        <v>161.69999999999999</v>
      </c>
      <c r="M6612" s="4">
        <v>151.19999999999999</v>
      </c>
      <c r="N6612" s="4">
        <v>226.2</v>
      </c>
      <c r="O6612" s="4">
        <v>16.200000000000003</v>
      </c>
      <c r="P6612" s="4">
        <v>345.6</v>
      </c>
      <c r="Q6612" s="4">
        <v>70.2</v>
      </c>
      <c r="R6612" s="4">
        <v>32.400000000000006</v>
      </c>
      <c r="S6612" s="4">
        <v>78.3</v>
      </c>
      <c r="T6612" s="4">
        <v>14.85</v>
      </c>
      <c r="W6612" s="4">
        <v>60.75</v>
      </c>
      <c r="X6612" s="4">
        <v>40.5</v>
      </c>
      <c r="AA6612" s="4">
        <v>129.6</v>
      </c>
      <c r="AB6612" s="4">
        <v>118.80000000000001</v>
      </c>
      <c r="AC6612" s="4">
        <v>192.10500000000002</v>
      </c>
      <c r="AD6612" s="4">
        <v>113.4</v>
      </c>
      <c r="AE6612" s="4">
        <v>36.99</v>
      </c>
      <c r="AF6612" s="4">
        <v>100.97999999999999</v>
      </c>
      <c r="AG6612" s="4">
        <v>203.44500000000002</v>
      </c>
      <c r="AH6612" s="4">
        <v>62.370000000000005</v>
      </c>
      <c r="AI6612" s="4">
        <v>179.54999999999998</v>
      </c>
      <c r="AJ6612" s="4">
        <v>191.70000000000002</v>
      </c>
      <c r="AK6612" s="4">
        <v>211.95</v>
      </c>
      <c r="AL6612" s="4">
        <v>66.959999999999994</v>
      </c>
      <c r="AM6612" s="4">
        <v>7.5600000000000023</v>
      </c>
    </row>
    <row r="6613" spans="1:39" ht="14.25" x14ac:dyDescent="0.2">
      <c r="A6613" s="4" t="str">
        <f>+VLOOKUP(E6613&amp;H6613&amp;I6613&amp;J6613,[1]Homol.!O:S,2,0)</f>
        <v>Agua</v>
      </c>
      <c r="B6613" s="4" t="str">
        <f>+VLOOKUP(E6613&amp;H6613&amp;I6613&amp;J6613,[1]Homol.!O:S,3,0)</f>
        <v>Plain water</v>
      </c>
      <c r="C6613" s="4" t="s">
        <v>62</v>
      </c>
      <c r="D6613" s="4" t="s">
        <v>49</v>
      </c>
      <c r="E6613" s="4" t="s">
        <v>21</v>
      </c>
      <c r="F6613" s="4" t="str">
        <f t="shared" si="103"/>
        <v>Formatos Grandes 2500 cc</v>
      </c>
      <c r="G6613" s="4" t="s">
        <v>63</v>
      </c>
      <c r="H6613" s="4" t="s">
        <v>22</v>
      </c>
      <c r="I6613" s="4" t="s">
        <v>15</v>
      </c>
      <c r="J6613" s="4" t="s">
        <v>48</v>
      </c>
      <c r="U6613" s="4">
        <v>1.95</v>
      </c>
    </row>
    <row r="6614" spans="1:39" ht="14.25" x14ac:dyDescent="0.2">
      <c r="A6614" s="4" t="str">
        <f>+VLOOKUP(E6614&amp;H6614&amp;I6614&amp;J6614,[1]Homol.!O:S,2,0)</f>
        <v>Agua</v>
      </c>
      <c r="B6614" s="4" t="str">
        <f>+VLOOKUP(E6614&amp;H6614&amp;I6614&amp;J6614,[1]Homol.!O:S,3,0)</f>
        <v>Plain water</v>
      </c>
      <c r="C6614" s="4" t="s">
        <v>62</v>
      </c>
      <c r="D6614" s="4" t="s">
        <v>49</v>
      </c>
      <c r="E6614" s="4" t="s">
        <v>21</v>
      </c>
      <c r="F6614" s="4" t="str">
        <f t="shared" si="103"/>
        <v>Formatos Medianos 1650 cc</v>
      </c>
      <c r="G6614" s="4" t="s">
        <v>63</v>
      </c>
      <c r="H6614" s="4" t="s">
        <v>22</v>
      </c>
      <c r="I6614" s="4" t="s">
        <v>6</v>
      </c>
      <c r="J6614" s="4" t="s">
        <v>28</v>
      </c>
      <c r="K6614" s="4">
        <v>388.08</v>
      </c>
      <c r="L6614" s="4">
        <v>47.123999999999995</v>
      </c>
      <c r="M6614" s="4">
        <v>311.45400000000001</v>
      </c>
      <c r="N6614" s="4">
        <v>159.98400000000001</v>
      </c>
      <c r="O6614" s="4">
        <v>460.15199999999999</v>
      </c>
      <c r="P6614" s="4">
        <v>560.73599999999999</v>
      </c>
      <c r="Q6614" s="4">
        <v>72.072000000000003</v>
      </c>
      <c r="R6614" s="4">
        <v>107.11799999999999</v>
      </c>
      <c r="S6614" s="4">
        <v>180.477</v>
      </c>
      <c r="T6614" s="4">
        <v>-31.680000000000007</v>
      </c>
      <c r="U6614" s="4">
        <v>405.90000000000003</v>
      </c>
      <c r="V6614" s="4">
        <v>212.25599999999997</v>
      </c>
      <c r="W6614" s="4">
        <v>152.85600000000002</v>
      </c>
      <c r="X6614" s="4">
        <v>7.92</v>
      </c>
      <c r="Z6614" s="4">
        <v>4.95</v>
      </c>
      <c r="AA6614" s="4">
        <v>11.88</v>
      </c>
      <c r="AB6614" s="4">
        <v>110.88</v>
      </c>
      <c r="AC6614" s="4">
        <v>94.743000000000009</v>
      </c>
      <c r="AD6614" s="4">
        <v>30.294000000000004</v>
      </c>
      <c r="AE6614" s="4">
        <v>44.351999999999997</v>
      </c>
      <c r="AF6614" s="4">
        <v>71.873999999999995</v>
      </c>
      <c r="AG6614" s="4">
        <v>169.09200000000001</v>
      </c>
      <c r="AH6614" s="4">
        <v>48.411000000000001</v>
      </c>
      <c r="AI6614" s="4">
        <v>88.010999999999981</v>
      </c>
      <c r="AJ6614" s="4">
        <v>30.095999999999997</v>
      </c>
      <c r="AK6614" s="4">
        <v>114.64199999999998</v>
      </c>
      <c r="AL6614" s="4">
        <v>41.58</v>
      </c>
      <c r="AM6614" s="4">
        <v>58.805999999999997</v>
      </c>
    </row>
    <row r="6615" spans="1:39" ht="14.25" x14ac:dyDescent="0.2">
      <c r="A6615" s="4" t="str">
        <f>+VLOOKUP(E6615&amp;H6615&amp;I6615&amp;J6615,[1]Homol.!O:S,2,0)</f>
        <v>Agua</v>
      </c>
      <c r="B6615" s="4" t="str">
        <f>+VLOOKUP(E6615&amp;H6615&amp;I6615&amp;J6615,[1]Homol.!O:S,3,0)</f>
        <v>Plain water</v>
      </c>
      <c r="C6615" s="4" t="s">
        <v>62</v>
      </c>
      <c r="D6615" s="4" t="s">
        <v>49</v>
      </c>
      <c r="E6615" s="4" t="s">
        <v>29</v>
      </c>
      <c r="F6615" s="4" t="str">
        <f t="shared" si="103"/>
        <v>Formatos Chicos Pet 500 cc</v>
      </c>
      <c r="G6615" s="4" t="s">
        <v>63</v>
      </c>
      <c r="H6615" s="4" t="s">
        <v>22</v>
      </c>
      <c r="I6615" s="4" t="s">
        <v>13</v>
      </c>
      <c r="J6615" s="4" t="s">
        <v>14</v>
      </c>
      <c r="K6615" s="4">
        <v>218.4</v>
      </c>
      <c r="M6615" s="4">
        <v>109.2</v>
      </c>
      <c r="N6615" s="4">
        <v>141.95999999999998</v>
      </c>
      <c r="O6615" s="4">
        <v>71.16</v>
      </c>
      <c r="Q6615" s="4">
        <v>133.32</v>
      </c>
      <c r="R6615" s="4">
        <v>2133.36</v>
      </c>
      <c r="S6615" s="4">
        <v>645.59999999999991</v>
      </c>
      <c r="T6615" s="4">
        <v>-31.2</v>
      </c>
      <c r="U6615" s="4">
        <v>55.5</v>
      </c>
      <c r="V6615" s="4">
        <v>147.95999999999998</v>
      </c>
      <c r="W6615" s="4">
        <v>12.12</v>
      </c>
      <c r="X6615" s="4">
        <v>1.5</v>
      </c>
      <c r="Y6615" s="4">
        <v>1.8</v>
      </c>
      <c r="Z6615" s="4">
        <v>2.4</v>
      </c>
      <c r="AB6615" s="4">
        <v>60.540000000000006</v>
      </c>
      <c r="AC6615" s="4">
        <v>9</v>
      </c>
      <c r="AD6615" s="4">
        <v>65.52000000000001</v>
      </c>
      <c r="AE6615" s="4">
        <v>15.96</v>
      </c>
      <c r="AF6615" s="4">
        <v>95.100000000000009</v>
      </c>
      <c r="AG6615" s="4">
        <v>51.96</v>
      </c>
      <c r="AH6615" s="4">
        <v>11.040000000000001</v>
      </c>
      <c r="AI6615" s="4">
        <v>176.21999999999997</v>
      </c>
      <c r="AJ6615" s="4">
        <v>211.86</v>
      </c>
      <c r="AK6615" s="4">
        <v>99.84</v>
      </c>
      <c r="AL6615" s="4">
        <v>4.08</v>
      </c>
      <c r="AM6615" s="4">
        <v>22.2</v>
      </c>
    </row>
    <row r="6616" spans="1:39" ht="14.25" x14ac:dyDescent="0.2">
      <c r="A6616" s="4" t="str">
        <f>+VLOOKUP(E6616&amp;H6616&amp;I6616&amp;J6616,[1]Homol.!O:S,2,0)</f>
        <v>Agua</v>
      </c>
      <c r="B6616" s="4" t="str">
        <f>+VLOOKUP(E6616&amp;H6616&amp;I6616&amp;J6616,[1]Homol.!O:S,3,0)</f>
        <v>Plain water</v>
      </c>
      <c r="C6616" s="4" t="s">
        <v>62</v>
      </c>
      <c r="D6616" s="4" t="s">
        <v>49</v>
      </c>
      <c r="E6616" s="4" t="s">
        <v>29</v>
      </c>
      <c r="F6616" s="4" t="str">
        <f t="shared" si="103"/>
        <v>Formatos Chicos Pet 750 cc</v>
      </c>
      <c r="G6616" s="4" t="s">
        <v>63</v>
      </c>
      <c r="H6616" s="4" t="s">
        <v>22</v>
      </c>
      <c r="I6616" s="4" t="s">
        <v>13</v>
      </c>
      <c r="J6616" s="4" t="s">
        <v>30</v>
      </c>
      <c r="K6616" s="4">
        <v>1.53</v>
      </c>
      <c r="M6616" s="4">
        <v>6.12</v>
      </c>
      <c r="N6616" s="4">
        <v>3.06</v>
      </c>
      <c r="Q6616" s="4">
        <v>4.59</v>
      </c>
      <c r="R6616" s="4">
        <v>7.2</v>
      </c>
      <c r="T6616" s="4">
        <v>4.95</v>
      </c>
      <c r="V6616" s="4">
        <v>4.5</v>
      </c>
      <c r="X6616" s="4">
        <v>4.95</v>
      </c>
      <c r="Z6616" s="4">
        <v>2.7</v>
      </c>
      <c r="AF6616" s="4">
        <v>3.06</v>
      </c>
      <c r="AG6616" s="4">
        <v>1.53</v>
      </c>
      <c r="AH6616" s="4">
        <v>1.53</v>
      </c>
      <c r="AJ6616" s="4">
        <v>0.9</v>
      </c>
      <c r="AL6616" s="4">
        <v>2.4300000000000002</v>
      </c>
      <c r="AM6616" s="4">
        <v>3.06</v>
      </c>
    </row>
    <row r="6617" spans="1:39" ht="14.25" x14ac:dyDescent="0.2">
      <c r="A6617" s="4" t="str">
        <f>+VLOOKUP(E6617&amp;H6617&amp;I6617&amp;J6617,[1]Homol.!O:S,2,0)</f>
        <v>Agua</v>
      </c>
      <c r="B6617" s="4" t="str">
        <f>+VLOOKUP(E6617&amp;H6617&amp;I6617&amp;J6617,[1]Homol.!O:S,3,0)</f>
        <v>Plain water</v>
      </c>
      <c r="C6617" s="4" t="s">
        <v>62</v>
      </c>
      <c r="D6617" s="4" t="s">
        <v>49</v>
      </c>
      <c r="E6617" s="4" t="s">
        <v>29</v>
      </c>
      <c r="F6617" s="4" t="str">
        <f t="shared" si="103"/>
        <v>Formatos Grandes 2000 cc</v>
      </c>
      <c r="G6617" s="4" t="s">
        <v>63</v>
      </c>
      <c r="H6617" s="4" t="s">
        <v>22</v>
      </c>
      <c r="I6617" s="4" t="s">
        <v>15</v>
      </c>
      <c r="J6617" s="4" t="s">
        <v>33</v>
      </c>
      <c r="K6617" s="4">
        <v>601.91999999999996</v>
      </c>
      <c r="L6617" s="4">
        <v>198</v>
      </c>
      <c r="M6617" s="4">
        <v>105.6</v>
      </c>
      <c r="N6617" s="4">
        <v>501.35999999999996</v>
      </c>
      <c r="O6617" s="4">
        <v>303.35999999999996</v>
      </c>
      <c r="P6617" s="4">
        <v>116.16</v>
      </c>
      <c r="Q6617" s="4">
        <v>137.04</v>
      </c>
      <c r="R6617" s="4">
        <v>1389.12</v>
      </c>
      <c r="S6617" s="4">
        <v>154.68</v>
      </c>
      <c r="T6617" s="4">
        <v>-4.68</v>
      </c>
      <c r="V6617" s="4">
        <v>28.8</v>
      </c>
      <c r="X6617" s="4">
        <v>64.8</v>
      </c>
      <c r="Y6617" s="4">
        <v>14.4</v>
      </c>
      <c r="Z6617" s="4">
        <v>6</v>
      </c>
      <c r="AA6617" s="4">
        <v>92.16</v>
      </c>
      <c r="AB6617" s="4">
        <v>102.96000000000001</v>
      </c>
      <c r="AC6617" s="4">
        <v>180.96000000000004</v>
      </c>
      <c r="AD6617" s="4">
        <v>139.67999999999998</v>
      </c>
      <c r="AE6617" s="4">
        <v>47.04</v>
      </c>
      <c r="AF6617" s="4">
        <v>90.48</v>
      </c>
      <c r="AG6617" s="4">
        <v>151.56</v>
      </c>
      <c r="AH6617" s="4">
        <v>81.84</v>
      </c>
      <c r="AI6617" s="4">
        <v>160.08000000000001</v>
      </c>
      <c r="AJ6617" s="4">
        <v>187.68</v>
      </c>
      <c r="AK6617" s="4">
        <v>396.72</v>
      </c>
      <c r="AL6617" s="4">
        <v>35.519999999999996</v>
      </c>
      <c r="AM6617" s="4">
        <v>11.160000000000002</v>
      </c>
    </row>
    <row r="6618" spans="1:39" ht="14.25" x14ac:dyDescent="0.2">
      <c r="A6618" s="4" t="str">
        <f>+VLOOKUP(E6618&amp;H6618&amp;I6618&amp;J6618,[1]Homol.!O:S,2,0)</f>
        <v>Agua</v>
      </c>
      <c r="B6618" s="4" t="str">
        <f>+VLOOKUP(E6618&amp;H6618&amp;I6618&amp;J6618,[1]Homol.!O:S,3,0)</f>
        <v>Plain water</v>
      </c>
      <c r="C6618" s="4" t="s">
        <v>62</v>
      </c>
      <c r="D6618" s="4" t="s">
        <v>49</v>
      </c>
      <c r="E6618" s="4" t="s">
        <v>29</v>
      </c>
      <c r="F6618" s="4" t="str">
        <f t="shared" si="103"/>
        <v>Formatos Medianos 1500 cc</v>
      </c>
      <c r="G6618" s="4" t="s">
        <v>63</v>
      </c>
      <c r="H6618" s="4" t="s">
        <v>22</v>
      </c>
      <c r="I6618" s="4" t="s">
        <v>6</v>
      </c>
      <c r="J6618" s="4" t="s">
        <v>7</v>
      </c>
      <c r="K6618" s="4">
        <v>136.07999999999998</v>
      </c>
      <c r="L6618" s="4">
        <v>55.44</v>
      </c>
      <c r="M6618" s="4">
        <v>229.14</v>
      </c>
      <c r="N6618" s="4">
        <v>272.16000000000003</v>
      </c>
      <c r="O6618" s="4">
        <v>176.4</v>
      </c>
      <c r="P6618" s="4">
        <v>100.8</v>
      </c>
      <c r="Q6618" s="4">
        <v>229.32</v>
      </c>
      <c r="R6618" s="4">
        <v>1306.2599999999998</v>
      </c>
      <c r="S6618" s="4">
        <v>49.23</v>
      </c>
      <c r="T6618" s="4">
        <v>-11.7</v>
      </c>
      <c r="U6618" s="4">
        <v>10.35</v>
      </c>
      <c r="V6618" s="4">
        <v>13.5</v>
      </c>
      <c r="X6618" s="4">
        <v>31.05</v>
      </c>
      <c r="Y6618" s="4">
        <v>10.8</v>
      </c>
      <c r="Z6618" s="4">
        <v>4.5</v>
      </c>
      <c r="AA6618" s="4">
        <v>17.28</v>
      </c>
      <c r="AB6618" s="4">
        <v>81.45</v>
      </c>
      <c r="AC6618" s="4">
        <v>88.38</v>
      </c>
      <c r="AD6618" s="4">
        <v>42.75</v>
      </c>
      <c r="AE6618" s="4">
        <v>32.94</v>
      </c>
      <c r="AF6618" s="4">
        <v>91.619999999999976</v>
      </c>
      <c r="AG6618" s="4">
        <v>94.5</v>
      </c>
      <c r="AH6618" s="4">
        <v>31.86</v>
      </c>
      <c r="AI6618" s="4">
        <v>142.47000000000003</v>
      </c>
      <c r="AJ6618" s="4">
        <v>167.94</v>
      </c>
      <c r="AK6618" s="4">
        <v>191.34</v>
      </c>
      <c r="AL6618" s="4">
        <v>20.16</v>
      </c>
      <c r="AM6618" s="4">
        <v>1.8000000000000007</v>
      </c>
    </row>
    <row r="6619" spans="1:39" ht="14.25" x14ac:dyDescent="0.2">
      <c r="A6619" s="4" t="str">
        <f>+VLOOKUP(E6619&amp;H6619&amp;I6619&amp;J6619,[1]Homol.!O:S,2,0)</f>
        <v>Agua</v>
      </c>
      <c r="B6619" s="4" t="str">
        <f>+VLOOKUP(E6619&amp;H6619&amp;I6619&amp;J6619,[1]Homol.!O:S,3,0)</f>
        <v>Plain water</v>
      </c>
      <c r="C6619" s="4" t="s">
        <v>62</v>
      </c>
      <c r="D6619" s="4" t="s">
        <v>49</v>
      </c>
      <c r="E6619" s="4" t="s">
        <v>29</v>
      </c>
      <c r="F6619" s="4" t="str">
        <f t="shared" si="103"/>
        <v>Formatos Chicos Pet 500 cc</v>
      </c>
      <c r="G6619" s="4" t="s">
        <v>63</v>
      </c>
      <c r="H6619" s="4" t="s">
        <v>34</v>
      </c>
      <c r="I6619" s="4" t="s">
        <v>13</v>
      </c>
      <c r="J6619" s="4" t="s">
        <v>14</v>
      </c>
      <c r="K6619" s="4">
        <v>56.76</v>
      </c>
      <c r="M6619" s="4">
        <v>63.36</v>
      </c>
      <c r="N6619" s="4">
        <v>43.56</v>
      </c>
      <c r="O6619" s="4">
        <v>35.64</v>
      </c>
      <c r="Q6619" s="4">
        <v>22.44</v>
      </c>
      <c r="R6619" s="4">
        <v>31.919999999999998</v>
      </c>
      <c r="S6619" s="4">
        <v>28.02</v>
      </c>
      <c r="T6619" s="4">
        <v>-7.5</v>
      </c>
      <c r="V6619" s="4">
        <v>2.4</v>
      </c>
      <c r="X6619" s="4">
        <v>3.3</v>
      </c>
      <c r="Y6619" s="4">
        <v>0.9</v>
      </c>
      <c r="Z6619" s="4">
        <v>1.2</v>
      </c>
      <c r="AB6619" s="4">
        <v>17.64</v>
      </c>
      <c r="AC6619" s="4">
        <v>32.76</v>
      </c>
      <c r="AD6619" s="4">
        <v>8.64</v>
      </c>
      <c r="AE6619" s="4">
        <v>4.0200000000000005</v>
      </c>
      <c r="AF6619" s="4">
        <v>15.36</v>
      </c>
      <c r="AG6619" s="4">
        <v>12.780000000000001</v>
      </c>
      <c r="AH6619" s="4">
        <v>14.04</v>
      </c>
      <c r="AI6619" s="4">
        <v>3.6</v>
      </c>
      <c r="AJ6619" s="4">
        <v>11.16</v>
      </c>
      <c r="AK6619" s="4">
        <v>12.059999999999999</v>
      </c>
      <c r="AL6619" s="4">
        <v>15.299999999999999</v>
      </c>
      <c r="AM6619" s="4">
        <v>3.7800000000000002</v>
      </c>
    </row>
    <row r="6620" spans="1:39" ht="14.25" x14ac:dyDescent="0.2">
      <c r="A6620" s="4" t="str">
        <f>+VLOOKUP(E6620&amp;H6620&amp;I6620&amp;J6620,[1]Homol.!O:S,2,0)</f>
        <v>Agua</v>
      </c>
      <c r="B6620" s="4" t="str">
        <f>+VLOOKUP(E6620&amp;H6620&amp;I6620&amp;J6620,[1]Homol.!O:S,3,0)</f>
        <v>Plain water</v>
      </c>
      <c r="C6620" s="4" t="s">
        <v>62</v>
      </c>
      <c r="D6620" s="4" t="s">
        <v>49</v>
      </c>
      <c r="E6620" s="4" t="s">
        <v>29</v>
      </c>
      <c r="F6620" s="4" t="str">
        <f t="shared" si="103"/>
        <v>Formatos Medianos 1500 cc</v>
      </c>
      <c r="G6620" s="4" t="s">
        <v>63</v>
      </c>
      <c r="H6620" s="4" t="s">
        <v>34</v>
      </c>
      <c r="I6620" s="4" t="s">
        <v>6</v>
      </c>
      <c r="J6620" s="4" t="s">
        <v>7</v>
      </c>
      <c r="L6620" s="4">
        <v>3.96</v>
      </c>
      <c r="O6620" s="4">
        <v>3.96</v>
      </c>
      <c r="Q6620" s="4">
        <v>15.84</v>
      </c>
      <c r="R6620" s="4">
        <v>19.62</v>
      </c>
      <c r="S6620" s="4">
        <v>45.99</v>
      </c>
      <c r="T6620" s="4">
        <v>-19.170000000000002</v>
      </c>
      <c r="V6620" s="4">
        <v>9</v>
      </c>
      <c r="X6620" s="4">
        <v>32.31</v>
      </c>
      <c r="Y6620" s="4">
        <v>1.8</v>
      </c>
      <c r="Z6620" s="4">
        <v>1.8</v>
      </c>
      <c r="AC6620" s="4">
        <v>29.699999999999996</v>
      </c>
      <c r="AD6620" s="4">
        <v>47.07</v>
      </c>
      <c r="AE6620" s="4">
        <v>3.87</v>
      </c>
      <c r="AF6620" s="4">
        <v>26.010000000000005</v>
      </c>
      <c r="AG6620" s="4">
        <v>35.1</v>
      </c>
      <c r="AH6620" s="4">
        <v>23.31</v>
      </c>
      <c r="AI6620" s="4">
        <v>31.320000000000004</v>
      </c>
      <c r="AJ6620" s="4">
        <v>45.000000000000007</v>
      </c>
      <c r="AK6620" s="4">
        <v>28.44</v>
      </c>
      <c r="AL6620" s="4">
        <v>28.260000000000005</v>
      </c>
      <c r="AM6620" s="4">
        <v>0</v>
      </c>
    </row>
    <row r="6621" spans="1:39" ht="14.25" x14ac:dyDescent="0.2">
      <c r="A6621" s="4" t="str">
        <f>+VLOOKUP(E6621&amp;H6621&amp;I6621&amp;J6621,[1]Homol.!O:S,2,0)</f>
        <v>Agua</v>
      </c>
      <c r="B6621" s="4" t="str">
        <f>+VLOOKUP(E6621&amp;H6621&amp;I6621&amp;J6621,[1]Homol.!O:S,3,0)</f>
        <v>Flavored water</v>
      </c>
      <c r="C6621" s="4" t="s">
        <v>62</v>
      </c>
      <c r="D6621" s="4" t="s">
        <v>50</v>
      </c>
      <c r="E6621" s="4" t="s">
        <v>4</v>
      </c>
      <c r="F6621" s="4" t="str">
        <f t="shared" si="103"/>
        <v>Formatos Medianos 1500 cc</v>
      </c>
      <c r="G6621" s="4" t="s">
        <v>63</v>
      </c>
      <c r="H6621" s="4" t="s">
        <v>5</v>
      </c>
      <c r="I6621" s="4" t="s">
        <v>6</v>
      </c>
      <c r="J6621" s="4" t="s">
        <v>7</v>
      </c>
      <c r="AH6621" s="4">
        <v>92.25</v>
      </c>
      <c r="AI6621" s="4">
        <v>20.879999999999995</v>
      </c>
      <c r="AJ6621" s="4">
        <v>15.389999999999999</v>
      </c>
      <c r="AK6621" s="4">
        <v>9.7199999999999989</v>
      </c>
      <c r="AL6621" s="4">
        <v>5.2649909999999993</v>
      </c>
      <c r="AM6621" s="4">
        <v>10.695005999999999</v>
      </c>
    </row>
    <row r="6622" spans="1:39" ht="14.25" x14ac:dyDescent="0.2">
      <c r="A6622" s="4" t="str">
        <f>+VLOOKUP(E6622&amp;H6622&amp;I6622&amp;J6622,[1]Homol.!O:S,2,0)</f>
        <v>Agua</v>
      </c>
      <c r="B6622" s="4" t="str">
        <f>+VLOOKUP(E6622&amp;H6622&amp;I6622&amp;J6622,[1]Homol.!O:S,3,0)</f>
        <v>Flavored water</v>
      </c>
      <c r="C6622" s="4" t="s">
        <v>62</v>
      </c>
      <c r="D6622" s="4" t="s">
        <v>50</v>
      </c>
      <c r="E6622" s="4" t="s">
        <v>4</v>
      </c>
      <c r="F6622" s="4" t="str">
        <f t="shared" si="103"/>
        <v>Formatos Medianos 1500 cc</v>
      </c>
      <c r="G6622" s="4" t="s">
        <v>63</v>
      </c>
      <c r="H6622" s="4" t="s">
        <v>8</v>
      </c>
      <c r="I6622" s="4" t="s">
        <v>6</v>
      </c>
      <c r="J6622" s="4" t="s">
        <v>7</v>
      </c>
      <c r="AH6622" s="4">
        <v>19.439999999999998</v>
      </c>
      <c r="AI6622" s="4">
        <v>17.909999999999997</v>
      </c>
      <c r="AJ6622" s="4">
        <v>14.939999999999996</v>
      </c>
      <c r="AK6622" s="4">
        <v>9.3599999999999977</v>
      </c>
      <c r="AL6622" s="4">
        <v>5.5500030000000002</v>
      </c>
      <c r="AM6622" s="4">
        <v>6.855003</v>
      </c>
    </row>
    <row r="6623" spans="1:39" ht="14.25" x14ac:dyDescent="0.2">
      <c r="A6623" s="4" t="str">
        <f>+VLOOKUP(E6623&amp;H6623&amp;I6623&amp;J6623,[1]Homol.!O:S,2,0)</f>
        <v>Agua</v>
      </c>
      <c r="B6623" s="4" t="str">
        <f>+VLOOKUP(E6623&amp;H6623&amp;I6623&amp;J6623,[1]Homol.!O:S,3,0)</f>
        <v>Flavored water</v>
      </c>
      <c r="C6623" s="4" t="s">
        <v>62</v>
      </c>
      <c r="D6623" s="4" t="s">
        <v>50</v>
      </c>
      <c r="E6623" s="4" t="s">
        <v>4</v>
      </c>
      <c r="F6623" s="4" t="str">
        <f t="shared" si="103"/>
        <v>Formatos Medianos 1500 cc</v>
      </c>
      <c r="G6623" s="4" t="s">
        <v>63</v>
      </c>
      <c r="H6623" s="4" t="s">
        <v>9</v>
      </c>
      <c r="I6623" s="4" t="s">
        <v>6</v>
      </c>
      <c r="J6623" s="4" t="s">
        <v>7</v>
      </c>
      <c r="AB6623" s="4">
        <v>-0.25499699999999997</v>
      </c>
      <c r="AH6623" s="4">
        <v>93.15</v>
      </c>
      <c r="AI6623" s="4">
        <v>17.91</v>
      </c>
      <c r="AJ6623" s="4">
        <v>10.799999999999999</v>
      </c>
      <c r="AK6623" s="4">
        <v>6.2099999999999991</v>
      </c>
      <c r="AL6623" s="4">
        <v>-1.739997</v>
      </c>
      <c r="AM6623" s="4">
        <v>8.2199969999999993</v>
      </c>
    </row>
    <row r="6624" spans="1:39" ht="14.25" x14ac:dyDescent="0.2">
      <c r="A6624" s="4" t="str">
        <f>+VLOOKUP(E6624&amp;H6624&amp;I6624&amp;J6624,[1]Homol.!O:S,2,0)</f>
        <v>Agua</v>
      </c>
      <c r="B6624" s="4" t="str">
        <f>+VLOOKUP(E6624&amp;H6624&amp;I6624&amp;J6624,[1]Homol.!O:S,3,0)</f>
        <v>Flavored water</v>
      </c>
      <c r="C6624" s="4" t="s">
        <v>62</v>
      </c>
      <c r="D6624" s="4" t="s">
        <v>50</v>
      </c>
      <c r="E6624" s="4" t="s">
        <v>4</v>
      </c>
      <c r="F6624" s="4" t="str">
        <f t="shared" si="103"/>
        <v>Formatos Medianos 1500 cc</v>
      </c>
      <c r="G6624" s="4" t="s">
        <v>63</v>
      </c>
      <c r="H6624" s="4" t="s">
        <v>10</v>
      </c>
      <c r="I6624" s="4" t="s">
        <v>6</v>
      </c>
      <c r="J6624" s="4" t="s">
        <v>7</v>
      </c>
      <c r="AH6624" s="4">
        <v>92.789999999999992</v>
      </c>
      <c r="AI6624" s="4">
        <v>19.079999999999995</v>
      </c>
      <c r="AJ6624" s="4">
        <v>16.38</v>
      </c>
      <c r="AK6624" s="4">
        <v>8.3699999999999992</v>
      </c>
      <c r="AL6624" s="4">
        <v>3.5099910000000003</v>
      </c>
      <c r="AM6624" s="4">
        <v>13.844996999999998</v>
      </c>
    </row>
    <row r="6625" spans="1:39" ht="14.25" x14ac:dyDescent="0.2">
      <c r="A6625" s="4" t="str">
        <f>+VLOOKUP(E6625&amp;H6625&amp;I6625&amp;J6625,[1]Homol.!O:S,2,0)</f>
        <v>Agua</v>
      </c>
      <c r="B6625" s="4" t="str">
        <f>+VLOOKUP(E6625&amp;H6625&amp;I6625&amp;J6625,[1]Homol.!O:S,3,0)</f>
        <v>Flavored water</v>
      </c>
      <c r="C6625" s="4" t="s">
        <v>62</v>
      </c>
      <c r="D6625" s="4" t="s">
        <v>50</v>
      </c>
      <c r="E6625" s="4" t="s">
        <v>4</v>
      </c>
      <c r="F6625" s="4" t="str">
        <f t="shared" si="103"/>
        <v>Formatos Medianos 1500 cc</v>
      </c>
      <c r="G6625" s="4" t="s">
        <v>63</v>
      </c>
      <c r="H6625" s="4" t="s">
        <v>11</v>
      </c>
      <c r="I6625" s="4" t="s">
        <v>6</v>
      </c>
      <c r="J6625" s="4" t="s">
        <v>7</v>
      </c>
      <c r="AH6625" s="4">
        <v>11.43</v>
      </c>
      <c r="AI6625" s="4">
        <v>11.699999999999998</v>
      </c>
      <c r="AJ6625" s="4">
        <v>9.8099999999999969</v>
      </c>
      <c r="AK6625" s="4">
        <v>10.259999999999998</v>
      </c>
      <c r="AL6625" s="4">
        <v>4.0199939999999996</v>
      </c>
      <c r="AM6625" s="4">
        <v>-0.24000299999999999</v>
      </c>
    </row>
    <row r="6626" spans="1:39" ht="14.25" x14ac:dyDescent="0.2">
      <c r="A6626" s="4" t="str">
        <f>+VLOOKUP(E6626&amp;H6626&amp;I6626&amp;J6626,[1]Homol.!O:S,2,0)</f>
        <v>Agua</v>
      </c>
      <c r="B6626" s="4" t="str">
        <f>+VLOOKUP(E6626&amp;H6626&amp;I6626&amp;J6626,[1]Homol.!O:S,3,0)</f>
        <v>Flavored water</v>
      </c>
      <c r="C6626" s="4" t="s">
        <v>62</v>
      </c>
      <c r="D6626" s="4" t="s">
        <v>50</v>
      </c>
      <c r="E6626" s="4" t="s">
        <v>36</v>
      </c>
      <c r="F6626" s="4" t="str">
        <f t="shared" si="103"/>
        <v>Formatos Chicos Pet 500 cc</v>
      </c>
      <c r="G6626" s="4" t="s">
        <v>63</v>
      </c>
      <c r="H6626" s="4" t="s">
        <v>37</v>
      </c>
      <c r="I6626" s="4" t="s">
        <v>13</v>
      </c>
      <c r="J6626" s="4" t="s">
        <v>14</v>
      </c>
      <c r="K6626" s="4">
        <v>89.204999999999998</v>
      </c>
      <c r="L6626" s="4">
        <v>73.440000000000012</v>
      </c>
      <c r="M6626" s="4">
        <v>175.56</v>
      </c>
      <c r="N6626" s="4">
        <v>87.059999999999988</v>
      </c>
      <c r="O6626" s="4">
        <v>68.040000000000006</v>
      </c>
      <c r="P6626" s="4">
        <v>52.38</v>
      </c>
      <c r="Q6626" s="4">
        <v>89.22</v>
      </c>
      <c r="R6626" s="4">
        <v>50.339999999999989</v>
      </c>
      <c r="S6626" s="4">
        <v>55.739999999999995</v>
      </c>
      <c r="T6626" s="4">
        <v>90.72</v>
      </c>
      <c r="U6626" s="4">
        <v>101.4</v>
      </c>
      <c r="V6626" s="4">
        <v>122.94</v>
      </c>
      <c r="W6626" s="4">
        <v>4.4400000000000004</v>
      </c>
      <c r="X6626" s="4">
        <v>12.18</v>
      </c>
      <c r="Y6626" s="4">
        <v>11.040000000000003</v>
      </c>
      <c r="Z6626" s="4">
        <v>6.8350020000000011</v>
      </c>
      <c r="AA6626" s="4">
        <v>12.589997999999998</v>
      </c>
      <c r="AB6626" s="4">
        <v>0.80499600000000004</v>
      </c>
      <c r="AC6626" s="4">
        <v>-0.34000200000000003</v>
      </c>
      <c r="AD6626" s="4">
        <v>-0.23500199999999999</v>
      </c>
      <c r="AH6626" s="4">
        <v>9.9599999999999991</v>
      </c>
      <c r="AI6626" s="4">
        <v>6.72</v>
      </c>
      <c r="AJ6626" s="4">
        <v>4.2</v>
      </c>
      <c r="AK6626" s="4">
        <v>0.65999999999999992</v>
      </c>
    </row>
    <row r="6627" spans="1:39" ht="14.25" x14ac:dyDescent="0.2">
      <c r="A6627" s="4" t="str">
        <f>+VLOOKUP(E6627&amp;H6627&amp;I6627&amp;J6627,[1]Homol.!O:S,2,0)</f>
        <v>Agua</v>
      </c>
      <c r="B6627" s="4" t="str">
        <f>+VLOOKUP(E6627&amp;H6627&amp;I6627&amp;J6627,[1]Homol.!O:S,3,0)</f>
        <v>Flavored water</v>
      </c>
      <c r="C6627" s="4" t="s">
        <v>62</v>
      </c>
      <c r="D6627" s="4" t="s">
        <v>50</v>
      </c>
      <c r="E6627" s="4" t="s">
        <v>36</v>
      </c>
      <c r="F6627" s="4" t="str">
        <f t="shared" si="103"/>
        <v>Formatos Grandes 2250 cc</v>
      </c>
      <c r="G6627" s="4" t="s">
        <v>63</v>
      </c>
      <c r="H6627" s="4" t="s">
        <v>37</v>
      </c>
      <c r="I6627" s="4" t="s">
        <v>15</v>
      </c>
      <c r="J6627" s="4" t="s">
        <v>16</v>
      </c>
      <c r="K6627" s="4">
        <v>326.40750000000003</v>
      </c>
      <c r="L6627" s="4">
        <v>1443.15</v>
      </c>
      <c r="M6627" s="4">
        <v>2219.5349999999999</v>
      </c>
      <c r="N6627" s="4">
        <v>1688.9849999999999</v>
      </c>
      <c r="O6627" s="4">
        <v>1521.72</v>
      </c>
      <c r="P6627" s="4">
        <v>1438.6950000000002</v>
      </c>
      <c r="Q6627" s="4">
        <v>1637.6849999999999</v>
      </c>
      <c r="R6627" s="4">
        <v>1066.635</v>
      </c>
      <c r="S6627" s="4">
        <v>1539.4050000000002</v>
      </c>
      <c r="T6627" s="4">
        <v>1474.335</v>
      </c>
      <c r="U6627" s="4">
        <v>2505.4649999999997</v>
      </c>
      <c r="V6627" s="4">
        <v>1727.9999999999998</v>
      </c>
      <c r="W6627" s="4">
        <v>757.755</v>
      </c>
      <c r="X6627" s="4">
        <v>521.37000000000012</v>
      </c>
      <c r="Y6627" s="4">
        <v>816.61500000000001</v>
      </c>
      <c r="Z6627" s="4">
        <v>510.36750000000006</v>
      </c>
      <c r="AA6627" s="4">
        <v>210.4200045</v>
      </c>
      <c r="AB6627" s="4">
        <v>251.91000000000003</v>
      </c>
      <c r="AC6627" s="4">
        <v>522.18000000000006</v>
      </c>
      <c r="AD6627" s="4">
        <v>429.57000000000005</v>
      </c>
      <c r="AE6627" s="4">
        <v>427.54500000000007</v>
      </c>
      <c r="AF6627" s="4">
        <v>575.77499999999986</v>
      </c>
      <c r="AG6627" s="4">
        <v>549.58500000000004</v>
      </c>
      <c r="AH6627" s="4">
        <v>564.30000000000007</v>
      </c>
      <c r="AI6627" s="4">
        <v>479.13750450000003</v>
      </c>
      <c r="AJ6627" s="4">
        <v>60.210000000000015</v>
      </c>
      <c r="AK6627" s="4">
        <v>-0.27</v>
      </c>
      <c r="AL6627" s="4">
        <v>-9.0004500000000001E-2</v>
      </c>
      <c r="AM6627" s="4">
        <v>-4.4995500000000001E-2</v>
      </c>
    </row>
    <row r="6628" spans="1:39" ht="14.25" x14ac:dyDescent="0.2">
      <c r="A6628" s="4" t="str">
        <f>+VLOOKUP(E6628&amp;H6628&amp;I6628&amp;J6628,[1]Homol.!O:S,2,0)</f>
        <v>Agua</v>
      </c>
      <c r="B6628" s="4" t="str">
        <f>+VLOOKUP(E6628&amp;H6628&amp;I6628&amp;J6628,[1]Homol.!O:S,3,0)</f>
        <v>Flavored water</v>
      </c>
      <c r="C6628" s="4" t="s">
        <v>62</v>
      </c>
      <c r="D6628" s="4" t="s">
        <v>50</v>
      </c>
      <c r="E6628" s="4" t="s">
        <v>36</v>
      </c>
      <c r="F6628" s="4" t="str">
        <f t="shared" si="103"/>
        <v>Formatos Medianos 1500 cc</v>
      </c>
      <c r="G6628" s="4" t="s">
        <v>63</v>
      </c>
      <c r="H6628" s="4" t="s">
        <v>37</v>
      </c>
      <c r="I6628" s="4" t="s">
        <v>6</v>
      </c>
      <c r="J6628" s="4" t="s">
        <v>7</v>
      </c>
      <c r="K6628" s="4">
        <v>1270.9050000000002</v>
      </c>
      <c r="L6628" s="4">
        <v>818.19</v>
      </c>
      <c r="M6628" s="4">
        <v>1517.2199999999998</v>
      </c>
      <c r="N6628" s="4">
        <v>1015.02</v>
      </c>
      <c r="O6628" s="4">
        <v>1128.1499999999999</v>
      </c>
      <c r="P6628" s="4">
        <v>928.43999999999994</v>
      </c>
      <c r="Q6628" s="4">
        <v>1094.58</v>
      </c>
      <c r="R6628" s="4">
        <v>581.58000000000004</v>
      </c>
      <c r="S6628" s="4">
        <v>1043.9099999999999</v>
      </c>
      <c r="T6628" s="4">
        <v>1018.62</v>
      </c>
      <c r="U6628" s="4">
        <v>1295.7299999999998</v>
      </c>
      <c r="V6628" s="4">
        <v>1567.08</v>
      </c>
      <c r="W6628" s="4">
        <v>431.55</v>
      </c>
      <c r="X6628" s="4">
        <v>84.060000000000016</v>
      </c>
      <c r="Y6628" s="4">
        <v>106.02000000000004</v>
      </c>
      <c r="Z6628" s="4">
        <v>178.10999999999996</v>
      </c>
      <c r="AA6628" s="4">
        <v>90.899999999999991</v>
      </c>
      <c r="AB6628" s="4">
        <v>15.284997000000001</v>
      </c>
      <c r="AC6628" s="4">
        <v>-3.0600000000000005</v>
      </c>
      <c r="AD6628" s="4">
        <v>180.43500599999999</v>
      </c>
      <c r="AE6628" s="4">
        <v>77.579999999999984</v>
      </c>
      <c r="AF6628" s="4">
        <v>110.24999999999999</v>
      </c>
      <c r="AG6628" s="4">
        <v>200.87999999999994</v>
      </c>
      <c r="AH6628" s="4">
        <v>116.54999999999998</v>
      </c>
      <c r="AI6628" s="4">
        <v>126.61499699999999</v>
      </c>
      <c r="AJ6628" s="4">
        <v>8.8800029999999985</v>
      </c>
      <c r="AL6628" s="4">
        <v>-0.14999399999999999</v>
      </c>
      <c r="AM6628" s="4">
        <v>-1.5003000000000001E-2</v>
      </c>
    </row>
    <row r="6629" spans="1:39" ht="14.25" x14ac:dyDescent="0.2">
      <c r="A6629" s="4" t="str">
        <f>+VLOOKUP(E6629&amp;H6629&amp;I6629&amp;J6629,[1]Homol.!O:S,2,0)</f>
        <v>Agua</v>
      </c>
      <c r="B6629" s="4" t="str">
        <f>+VLOOKUP(E6629&amp;H6629&amp;I6629&amp;J6629,[1]Homol.!O:S,3,0)</f>
        <v>Flavored water</v>
      </c>
      <c r="C6629" s="4" t="s">
        <v>62</v>
      </c>
      <c r="D6629" s="4" t="s">
        <v>50</v>
      </c>
      <c r="E6629" s="4" t="s">
        <v>36</v>
      </c>
      <c r="F6629" s="4" t="str">
        <f t="shared" si="103"/>
        <v>Formatos Chicos Pet 500 cc</v>
      </c>
      <c r="G6629" s="4" t="s">
        <v>63</v>
      </c>
      <c r="H6629" s="4" t="s">
        <v>38</v>
      </c>
      <c r="I6629" s="4" t="s">
        <v>13</v>
      </c>
      <c r="J6629" s="4" t="s">
        <v>14</v>
      </c>
      <c r="K6629" s="4">
        <v>27.705000000000002</v>
      </c>
      <c r="L6629" s="4">
        <v>28.679999999999996</v>
      </c>
      <c r="M6629" s="4">
        <v>50.699999999999996</v>
      </c>
      <c r="N6629" s="4">
        <v>18.84</v>
      </c>
      <c r="O6629" s="4">
        <v>19.139999999999997</v>
      </c>
      <c r="P6629" s="4">
        <v>14.700000000000001</v>
      </c>
      <c r="Q6629" s="4">
        <v>21.24</v>
      </c>
      <c r="R6629" s="4">
        <v>26.579999999999995</v>
      </c>
      <c r="S6629" s="4">
        <v>15.48</v>
      </c>
      <c r="T6629" s="4">
        <v>19.560000000000002</v>
      </c>
      <c r="U6629" s="4">
        <v>64.56</v>
      </c>
      <c r="V6629" s="4">
        <v>18.36</v>
      </c>
      <c r="W6629" s="4">
        <v>1.4650020000000006</v>
      </c>
      <c r="X6629" s="4">
        <v>12.54</v>
      </c>
      <c r="Y6629" s="4">
        <v>9.48</v>
      </c>
      <c r="Z6629" s="4">
        <v>6.9600000000000026</v>
      </c>
      <c r="AA6629" s="4">
        <v>8.5650000000000048</v>
      </c>
      <c r="AB6629" s="4">
        <v>-0.84499800000000014</v>
      </c>
      <c r="AC6629" s="4">
        <v>-0.78</v>
      </c>
      <c r="AD6629" s="4">
        <v>-7.4999999999999997E-2</v>
      </c>
      <c r="AF6629" s="4">
        <v>-0.03</v>
      </c>
      <c r="AH6629" s="4">
        <v>6.5999999999999979</v>
      </c>
      <c r="AI6629" s="4">
        <v>0.78</v>
      </c>
      <c r="AJ6629" s="4">
        <v>0.41500199999999998</v>
      </c>
    </row>
    <row r="6630" spans="1:39" ht="14.25" x14ac:dyDescent="0.2">
      <c r="A6630" s="4" t="str">
        <f>+VLOOKUP(E6630&amp;H6630&amp;I6630&amp;J6630,[1]Homol.!O:S,2,0)</f>
        <v>Agua</v>
      </c>
      <c r="B6630" s="4" t="str">
        <f>+VLOOKUP(E6630&amp;H6630&amp;I6630&amp;J6630,[1]Homol.!O:S,3,0)</f>
        <v>Flavored water</v>
      </c>
      <c r="C6630" s="4" t="s">
        <v>62</v>
      </c>
      <c r="D6630" s="4" t="s">
        <v>50</v>
      </c>
      <c r="E6630" s="4" t="s">
        <v>36</v>
      </c>
      <c r="F6630" s="4" t="str">
        <f t="shared" si="103"/>
        <v>Formatos Grandes 2250 cc</v>
      </c>
      <c r="G6630" s="4" t="s">
        <v>63</v>
      </c>
      <c r="H6630" s="4" t="s">
        <v>38</v>
      </c>
      <c r="I6630" s="4" t="s">
        <v>15</v>
      </c>
      <c r="J6630" s="4" t="s">
        <v>16</v>
      </c>
      <c r="K6630" s="4">
        <v>618.00750000000005</v>
      </c>
      <c r="L6630" s="4">
        <v>439.29</v>
      </c>
      <c r="M6630" s="4">
        <v>689.71499999999992</v>
      </c>
      <c r="N6630" s="4">
        <v>293.89499999999998</v>
      </c>
      <c r="O6630" s="4">
        <v>292.54499999999996</v>
      </c>
      <c r="P6630" s="4">
        <v>342.09</v>
      </c>
      <c r="Q6630" s="4">
        <v>509.3549999999999</v>
      </c>
      <c r="R6630" s="4">
        <v>502.47</v>
      </c>
      <c r="S6630" s="4">
        <v>285.39000000000004</v>
      </c>
      <c r="T6630" s="4">
        <v>417.96000000000004</v>
      </c>
      <c r="U6630" s="4">
        <v>685.39499999999998</v>
      </c>
      <c r="V6630" s="4">
        <v>281.47500000000002</v>
      </c>
      <c r="W6630" s="4">
        <v>46.935004500000005</v>
      </c>
      <c r="X6630" s="4">
        <v>198.58500000000006</v>
      </c>
      <c r="Y6630" s="4">
        <v>220.59000000000003</v>
      </c>
      <c r="Z6630" s="4">
        <v>132.03000000000003</v>
      </c>
      <c r="AA6630" s="4">
        <v>200.56500450000004</v>
      </c>
      <c r="AB6630" s="4">
        <v>112.16249549999999</v>
      </c>
      <c r="AC6630" s="4">
        <v>105.705</v>
      </c>
      <c r="AD6630" s="4">
        <v>133.67250450000006</v>
      </c>
      <c r="AE6630" s="4">
        <v>143.91</v>
      </c>
      <c r="AF6630" s="4">
        <v>196.06499550000001</v>
      </c>
      <c r="AG6630" s="4">
        <v>208.98000000000005</v>
      </c>
      <c r="AH6630" s="4">
        <v>160.08749549999999</v>
      </c>
      <c r="AI6630" s="4">
        <v>120.73499550000001</v>
      </c>
      <c r="AJ6630" s="4">
        <v>44.95499999999997</v>
      </c>
      <c r="AL6630" s="4">
        <v>-0.20248649999999999</v>
      </c>
    </row>
    <row r="6631" spans="1:39" ht="14.25" x14ac:dyDescent="0.2">
      <c r="A6631" s="4" t="str">
        <f>+VLOOKUP(E6631&amp;H6631&amp;I6631&amp;J6631,[1]Homol.!O:S,2,0)</f>
        <v>Agua</v>
      </c>
      <c r="B6631" s="4" t="str">
        <f>+VLOOKUP(E6631&amp;H6631&amp;I6631&amp;J6631,[1]Homol.!O:S,3,0)</f>
        <v>Flavored water</v>
      </c>
      <c r="C6631" s="4" t="s">
        <v>62</v>
      </c>
      <c r="D6631" s="4" t="s">
        <v>50</v>
      </c>
      <c r="E6631" s="4" t="s">
        <v>36</v>
      </c>
      <c r="F6631" s="4" t="str">
        <f t="shared" si="103"/>
        <v>Formatos Medianos 1500 cc</v>
      </c>
      <c r="G6631" s="4" t="s">
        <v>63</v>
      </c>
      <c r="H6631" s="4" t="s">
        <v>38</v>
      </c>
      <c r="I6631" s="4" t="s">
        <v>6</v>
      </c>
      <c r="J6631" s="4" t="s">
        <v>7</v>
      </c>
      <c r="K6631" s="4">
        <v>99.974999999999994</v>
      </c>
      <c r="L6631" s="4">
        <v>77.400000000000006</v>
      </c>
      <c r="M6631" s="4">
        <v>220.14</v>
      </c>
      <c r="N6631" s="4">
        <v>171.54</v>
      </c>
      <c r="O6631" s="4">
        <v>152.1</v>
      </c>
      <c r="P6631" s="4">
        <v>79.47</v>
      </c>
      <c r="Q6631" s="4">
        <v>93.33</v>
      </c>
      <c r="R6631" s="4">
        <v>92.52000000000001</v>
      </c>
      <c r="S6631" s="4">
        <v>140.31000000000003</v>
      </c>
      <c r="T6631" s="4">
        <v>234.81000000000009</v>
      </c>
      <c r="U6631" s="4">
        <v>179.82000000000008</v>
      </c>
      <c r="V6631" s="4">
        <v>244.26000000000008</v>
      </c>
      <c r="W6631" s="4">
        <v>82.365003000000058</v>
      </c>
      <c r="X6631" s="4">
        <v>45.900000000000027</v>
      </c>
      <c r="Y6631" s="4">
        <v>69.480000000000018</v>
      </c>
      <c r="Z6631" s="4">
        <v>46.694996999999972</v>
      </c>
      <c r="AA6631" s="4">
        <v>44.565002999999976</v>
      </c>
      <c r="AB6631" s="4">
        <v>25.274996999999995</v>
      </c>
      <c r="AC6631" s="4">
        <v>-1.1099969999999999</v>
      </c>
      <c r="AD6631" s="4">
        <v>18.764999999999986</v>
      </c>
      <c r="AE6631" s="4">
        <v>24.479999999999986</v>
      </c>
      <c r="AF6631" s="4">
        <v>14.849999999999993</v>
      </c>
      <c r="AG6631" s="4">
        <v>19.439999999999987</v>
      </c>
      <c r="AH6631" s="4">
        <v>15.239996999999992</v>
      </c>
      <c r="AI6631" s="4">
        <v>31.844996999999989</v>
      </c>
      <c r="AJ6631" s="4">
        <v>16.559999999999988</v>
      </c>
      <c r="AK6631" s="4">
        <v>15.38999999999999</v>
      </c>
      <c r="AL6631" s="4">
        <v>7.2600029999999975</v>
      </c>
      <c r="AM6631" s="4">
        <v>-0.13500000000000001</v>
      </c>
    </row>
    <row r="6632" spans="1:39" ht="14.25" x14ac:dyDescent="0.2">
      <c r="A6632" s="4" t="str">
        <f>+VLOOKUP(E6632&amp;H6632&amp;I6632&amp;J6632,[1]Homol.!O:S,2,0)</f>
        <v>Agua</v>
      </c>
      <c r="B6632" s="4" t="str">
        <f>+VLOOKUP(E6632&amp;H6632&amp;I6632&amp;J6632,[1]Homol.!O:S,3,0)</f>
        <v>Plain water</v>
      </c>
      <c r="C6632" s="4" t="s">
        <v>62</v>
      </c>
      <c r="D6632" s="4" t="s">
        <v>50</v>
      </c>
      <c r="E6632" s="4" t="s">
        <v>39</v>
      </c>
      <c r="F6632" s="4" t="str">
        <f t="shared" si="103"/>
        <v>Formatos Grandes 2250 cc</v>
      </c>
      <c r="G6632" s="4" t="s">
        <v>63</v>
      </c>
      <c r="H6632" s="4" t="s">
        <v>22</v>
      </c>
      <c r="I6632" s="4" t="s">
        <v>15</v>
      </c>
      <c r="J6632" s="4" t="s">
        <v>16</v>
      </c>
      <c r="K6632" s="4">
        <v>11357.414999999999</v>
      </c>
      <c r="L6632" s="4">
        <v>9973.8000000000011</v>
      </c>
      <c r="M6632" s="4">
        <v>12379.904999999999</v>
      </c>
      <c r="N6632" s="4">
        <v>16354.71</v>
      </c>
      <c r="O6632" s="4">
        <v>8783.7749999999996</v>
      </c>
      <c r="P6632" s="4">
        <v>7001.2350000000015</v>
      </c>
      <c r="Q6632" s="4">
        <v>10329.93</v>
      </c>
      <c r="R6632" s="4">
        <v>7619.8050000000012</v>
      </c>
      <c r="S6632" s="4">
        <v>2793.96</v>
      </c>
      <c r="T6632" s="4">
        <v>55.754999999999988</v>
      </c>
      <c r="U6632" s="4">
        <v>-128.11500000000001</v>
      </c>
      <c r="V6632" s="4">
        <v>4.0500000000000007</v>
      </c>
      <c r="W6632" s="4">
        <v>-6.5025045000000006</v>
      </c>
      <c r="Y6632" s="4">
        <v>-4.4995500000000001E-2</v>
      </c>
    </row>
    <row r="6633" spans="1:39" ht="14.25" x14ac:dyDescent="0.2">
      <c r="A6633" s="4" t="str">
        <f>+VLOOKUP(E6633&amp;H6633&amp;I6633&amp;J6633,[1]Homol.!O:S,2,0)</f>
        <v>Agua</v>
      </c>
      <c r="B6633" s="4" t="str">
        <f>+VLOOKUP(E6633&amp;H6633&amp;I6633&amp;J6633,[1]Homol.!O:S,3,0)</f>
        <v>Flavored water</v>
      </c>
      <c r="C6633" s="4" t="s">
        <v>62</v>
      </c>
      <c r="D6633" s="4" t="s">
        <v>50</v>
      </c>
      <c r="E6633" s="4" t="s">
        <v>12</v>
      </c>
      <c r="F6633" s="4" t="str">
        <f t="shared" si="103"/>
        <v>Formatos Chicos Pet 500 cc</v>
      </c>
      <c r="G6633" s="4" t="s">
        <v>63</v>
      </c>
      <c r="H6633" s="4" t="s">
        <v>40</v>
      </c>
      <c r="I6633" s="4" t="s">
        <v>13</v>
      </c>
      <c r="J6633" s="4" t="s">
        <v>14</v>
      </c>
      <c r="V6633" s="4">
        <v>48.12</v>
      </c>
      <c r="W6633" s="4">
        <v>12.059999999999999</v>
      </c>
      <c r="X6633" s="4">
        <v>25.499999999999993</v>
      </c>
      <c r="Y6633" s="4">
        <v>17.279999999999994</v>
      </c>
      <c r="Z6633" s="4">
        <v>-0.35500199999999998</v>
      </c>
      <c r="AA6633" s="4">
        <v>4.0800000000000027</v>
      </c>
      <c r="AB6633" s="4">
        <v>-7.0002000000000009E-2</v>
      </c>
    </row>
    <row r="6634" spans="1:39" ht="14.25" x14ac:dyDescent="0.2">
      <c r="A6634" s="4" t="str">
        <f>+VLOOKUP(E6634&amp;H6634&amp;I6634&amp;J6634,[1]Homol.!O:S,2,0)</f>
        <v>Agua</v>
      </c>
      <c r="B6634" s="4" t="str">
        <f>+VLOOKUP(E6634&amp;H6634&amp;I6634&amp;J6634,[1]Homol.!O:S,3,0)</f>
        <v>Flavored water</v>
      </c>
      <c r="C6634" s="4" t="s">
        <v>62</v>
      </c>
      <c r="D6634" s="4" t="s">
        <v>50</v>
      </c>
      <c r="E6634" s="4" t="s">
        <v>12</v>
      </c>
      <c r="F6634" s="4" t="str">
        <f t="shared" si="103"/>
        <v>Formatos Grandes 2250 cc</v>
      </c>
      <c r="G6634" s="4" t="s">
        <v>63</v>
      </c>
      <c r="H6634" s="4" t="s">
        <v>40</v>
      </c>
      <c r="I6634" s="4" t="s">
        <v>15</v>
      </c>
      <c r="J6634" s="4" t="s">
        <v>16</v>
      </c>
      <c r="V6634" s="4">
        <v>159.29999999999998</v>
      </c>
      <c r="W6634" s="4">
        <v>1020.735</v>
      </c>
      <c r="X6634" s="4">
        <v>901.8</v>
      </c>
      <c r="Y6634" s="4">
        <v>913.54499999999996</v>
      </c>
      <c r="Z6634" s="4">
        <v>28.889999999999997</v>
      </c>
      <c r="AA6634" s="4">
        <v>2.2950000000000004</v>
      </c>
      <c r="AC6634" s="4">
        <v>-0.13500000000000001</v>
      </c>
    </row>
    <row r="6635" spans="1:39" ht="14.25" x14ac:dyDescent="0.2">
      <c r="A6635" s="4" t="str">
        <f>+VLOOKUP(E6635&amp;H6635&amp;I6635&amp;J6635,[1]Homol.!O:S,2,0)</f>
        <v>Agua</v>
      </c>
      <c r="B6635" s="4" t="str">
        <f>+VLOOKUP(E6635&amp;H6635&amp;I6635&amp;J6635,[1]Homol.!O:S,3,0)</f>
        <v>Flavored water</v>
      </c>
      <c r="C6635" s="4" t="s">
        <v>62</v>
      </c>
      <c r="D6635" s="4" t="s">
        <v>50</v>
      </c>
      <c r="E6635" s="4" t="s">
        <v>12</v>
      </c>
      <c r="F6635" s="4" t="str">
        <f t="shared" si="103"/>
        <v>Formatos Medianos 1500 cc</v>
      </c>
      <c r="G6635" s="4" t="s">
        <v>63</v>
      </c>
      <c r="H6635" s="4" t="s">
        <v>40</v>
      </c>
      <c r="I6635" s="4" t="s">
        <v>6</v>
      </c>
      <c r="J6635" s="4" t="s">
        <v>7</v>
      </c>
      <c r="V6635" s="4">
        <v>125.46</v>
      </c>
      <c r="W6635" s="4">
        <v>23.669999999999987</v>
      </c>
      <c r="X6635" s="4">
        <v>110.69999999999999</v>
      </c>
      <c r="Y6635" s="4">
        <v>63.44999999999996</v>
      </c>
      <c r="Z6635" s="4">
        <v>10.574991000000002</v>
      </c>
      <c r="AA6635" s="4">
        <v>17.369999999999987</v>
      </c>
      <c r="AB6635" s="4">
        <v>3.7800000000000002</v>
      </c>
      <c r="AC6635" s="4">
        <v>-17.009999999999994</v>
      </c>
    </row>
    <row r="6636" spans="1:39" ht="14.25" x14ac:dyDescent="0.2">
      <c r="A6636" s="4" t="str">
        <f>+VLOOKUP(E6636&amp;H6636&amp;I6636&amp;J6636,[1]Homol.!O:S,2,0)</f>
        <v>Agua</v>
      </c>
      <c r="B6636" s="4" t="str">
        <f>+VLOOKUP(E6636&amp;H6636&amp;I6636&amp;J6636,[1]Homol.!O:S,3,0)</f>
        <v>Flavored water</v>
      </c>
      <c r="C6636" s="4" t="s">
        <v>62</v>
      </c>
      <c r="D6636" s="4" t="s">
        <v>50</v>
      </c>
      <c r="E6636" s="4" t="s">
        <v>12</v>
      </c>
      <c r="F6636" s="4" t="str">
        <f t="shared" si="103"/>
        <v>Formatos Chicos Pet 500 cc</v>
      </c>
      <c r="G6636" s="4" t="s">
        <v>63</v>
      </c>
      <c r="H6636" s="4" t="s">
        <v>41</v>
      </c>
      <c r="I6636" s="4" t="s">
        <v>13</v>
      </c>
      <c r="J6636" s="4" t="s">
        <v>14</v>
      </c>
      <c r="K6636" s="4">
        <v>46.720000000000006</v>
      </c>
      <c r="L6636" s="4">
        <v>38.039999999999992</v>
      </c>
      <c r="M6636" s="4">
        <v>17.399999999999999</v>
      </c>
      <c r="N6636" s="4">
        <v>9.9600000000000009</v>
      </c>
      <c r="O6636" s="4">
        <v>0.06</v>
      </c>
      <c r="AD6636" s="4">
        <v>-2.5002E-2</v>
      </c>
    </row>
    <row r="6637" spans="1:39" ht="14.25" x14ac:dyDescent="0.2">
      <c r="A6637" s="4" t="str">
        <f>+VLOOKUP(E6637&amp;H6637&amp;I6637&amp;J6637,[1]Homol.!O:S,2,0)</f>
        <v>Agua</v>
      </c>
      <c r="B6637" s="4" t="str">
        <f>+VLOOKUP(E6637&amp;H6637&amp;I6637&amp;J6637,[1]Homol.!O:S,3,0)</f>
        <v>Flavored water</v>
      </c>
      <c r="C6637" s="4" t="s">
        <v>62</v>
      </c>
      <c r="D6637" s="4" t="s">
        <v>50</v>
      </c>
      <c r="E6637" s="4" t="s">
        <v>12</v>
      </c>
      <c r="F6637" s="4" t="str">
        <f t="shared" si="103"/>
        <v>Formatos Grandes 2250 cc</v>
      </c>
      <c r="G6637" s="4" t="s">
        <v>63</v>
      </c>
      <c r="H6637" s="4" t="s">
        <v>41</v>
      </c>
      <c r="I6637" s="4" t="s">
        <v>15</v>
      </c>
      <c r="J6637" s="4" t="s">
        <v>16</v>
      </c>
      <c r="K6637" s="4">
        <v>481.02750000000003</v>
      </c>
      <c r="L6637" s="4">
        <v>1412.5050000000001</v>
      </c>
      <c r="M6637" s="4">
        <v>297.81000000000006</v>
      </c>
      <c r="N6637" s="4">
        <v>-0.13500000000000001</v>
      </c>
    </row>
    <row r="6638" spans="1:39" ht="14.25" x14ac:dyDescent="0.2">
      <c r="A6638" s="4" t="str">
        <f>+VLOOKUP(E6638&amp;H6638&amp;I6638&amp;J6638,[1]Homol.!O:S,2,0)</f>
        <v>Agua</v>
      </c>
      <c r="B6638" s="4" t="str">
        <f>+VLOOKUP(E6638&amp;H6638&amp;I6638&amp;J6638,[1]Homol.!O:S,3,0)</f>
        <v>Flavored water</v>
      </c>
      <c r="C6638" s="4" t="s">
        <v>62</v>
      </c>
      <c r="D6638" s="4" t="s">
        <v>50</v>
      </c>
      <c r="E6638" s="4" t="s">
        <v>12</v>
      </c>
      <c r="F6638" s="4" t="str">
        <f t="shared" si="103"/>
        <v>Formatos Medianos 1500 cc</v>
      </c>
      <c r="G6638" s="4" t="s">
        <v>63</v>
      </c>
      <c r="H6638" s="4" t="s">
        <v>41</v>
      </c>
      <c r="I6638" s="4" t="s">
        <v>6</v>
      </c>
      <c r="J6638" s="4" t="s">
        <v>7</v>
      </c>
      <c r="K6638" s="4">
        <v>133.785</v>
      </c>
      <c r="L6638" s="4">
        <v>219.42000000000004</v>
      </c>
      <c r="M6638" s="4">
        <v>94.500000000000014</v>
      </c>
      <c r="N6638" s="4">
        <v>21.060000000000002</v>
      </c>
      <c r="O6638" s="4">
        <v>0.18</v>
      </c>
      <c r="AD6638" s="4">
        <v>-0.11999700000000001</v>
      </c>
    </row>
    <row r="6639" spans="1:39" ht="14.25" x14ac:dyDescent="0.2">
      <c r="A6639" s="4" t="str">
        <f>+VLOOKUP(E6639&amp;H6639&amp;I6639&amp;J6639,[1]Homol.!O:S,2,0)</f>
        <v>Agua</v>
      </c>
      <c r="B6639" s="4" t="str">
        <f>+VLOOKUP(E6639&amp;H6639&amp;I6639&amp;J6639,[1]Homol.!O:S,3,0)</f>
        <v>Flavored water</v>
      </c>
      <c r="C6639" s="4" t="s">
        <v>62</v>
      </c>
      <c r="D6639" s="4" t="s">
        <v>50</v>
      </c>
      <c r="E6639" s="4" t="s">
        <v>12</v>
      </c>
      <c r="F6639" s="4" t="str">
        <f t="shared" si="103"/>
        <v>Formato Fun 300 cc</v>
      </c>
      <c r="G6639" s="4" t="s">
        <v>63</v>
      </c>
      <c r="H6639" s="4" t="s">
        <v>5</v>
      </c>
      <c r="I6639" s="4" t="s">
        <v>25</v>
      </c>
      <c r="J6639" s="4" t="s">
        <v>26</v>
      </c>
      <c r="S6639" s="4">
        <v>7.1999999999999995E-2</v>
      </c>
      <c r="T6639" s="4">
        <v>106.48799999999997</v>
      </c>
      <c r="U6639" s="4">
        <v>22.355999999999995</v>
      </c>
      <c r="V6639" s="4">
        <v>45.9</v>
      </c>
      <c r="W6639" s="4">
        <v>37.907999999999987</v>
      </c>
      <c r="X6639" s="4">
        <v>25.487999999999985</v>
      </c>
      <c r="Y6639" s="4">
        <v>33.911999999999992</v>
      </c>
      <c r="Z6639" s="4">
        <v>6.8760000000000021</v>
      </c>
      <c r="AA6639" s="4">
        <v>-0.10799999999999998</v>
      </c>
      <c r="AB6639" s="4">
        <v>-3.5999999999999997E-2</v>
      </c>
      <c r="AD6639" s="4">
        <v>-8.9999999999999993E-3</v>
      </c>
    </row>
    <row r="6640" spans="1:39" ht="14.25" x14ac:dyDescent="0.2">
      <c r="A6640" s="4" t="str">
        <f>+VLOOKUP(E6640&amp;H6640&amp;I6640&amp;J6640,[1]Homol.!O:S,2,0)</f>
        <v>Agua</v>
      </c>
      <c r="B6640" s="4" t="str">
        <f>+VLOOKUP(E6640&amp;H6640&amp;I6640&amp;J6640,[1]Homol.!O:S,3,0)</f>
        <v>Flavored water</v>
      </c>
      <c r="C6640" s="4" t="s">
        <v>62</v>
      </c>
      <c r="D6640" s="4" t="s">
        <v>50</v>
      </c>
      <c r="E6640" s="4" t="s">
        <v>12</v>
      </c>
      <c r="F6640" s="4" t="str">
        <f t="shared" si="103"/>
        <v>Formatos Chicos Pet 500 cc</v>
      </c>
      <c r="G6640" s="4" t="s">
        <v>63</v>
      </c>
      <c r="H6640" s="4" t="s">
        <v>5</v>
      </c>
      <c r="I6640" s="4" t="s">
        <v>13</v>
      </c>
      <c r="J6640" s="4" t="s">
        <v>14</v>
      </c>
      <c r="K6640" s="4">
        <v>362.61</v>
      </c>
      <c r="L6640" s="4">
        <v>236.39999999999998</v>
      </c>
      <c r="M6640" s="4">
        <v>177.66</v>
      </c>
      <c r="N6640" s="4">
        <v>220.20000000000002</v>
      </c>
      <c r="O6640" s="4">
        <v>127.32</v>
      </c>
      <c r="P6640" s="4">
        <v>105.36</v>
      </c>
      <c r="Q6640" s="4">
        <v>170.22</v>
      </c>
      <c r="R6640" s="4">
        <v>132.24</v>
      </c>
      <c r="S6640" s="4">
        <v>144.9</v>
      </c>
      <c r="T6640" s="4">
        <v>252.43000199999997</v>
      </c>
      <c r="U6640" s="4">
        <v>446.12500199999994</v>
      </c>
      <c r="V6640" s="4">
        <v>636.48</v>
      </c>
      <c r="W6640" s="4">
        <v>484.38</v>
      </c>
      <c r="X6640" s="4">
        <v>174.48000000000002</v>
      </c>
      <c r="Y6640" s="4">
        <v>244.49999999999997</v>
      </c>
      <c r="Z6640" s="4">
        <v>565.62</v>
      </c>
      <c r="AA6640" s="4">
        <v>830.04000000000019</v>
      </c>
      <c r="AB6640" s="4">
        <v>109.43999999999998</v>
      </c>
      <c r="AC6640" s="4">
        <v>901.30999800000018</v>
      </c>
      <c r="AD6640" s="4">
        <v>2027.3649960000005</v>
      </c>
      <c r="AE6640" s="4">
        <v>561.78000000000043</v>
      </c>
      <c r="AF6640" s="4">
        <v>235.86</v>
      </c>
      <c r="AG6640" s="4">
        <v>222.78</v>
      </c>
      <c r="AH6640" s="4">
        <v>230.50000199999999</v>
      </c>
      <c r="AI6640" s="4">
        <v>699.41000399999984</v>
      </c>
      <c r="AJ6640" s="4">
        <v>1362.8849999999984</v>
      </c>
      <c r="AK6640" s="4">
        <v>198.655002</v>
      </c>
      <c r="AL6640" s="4">
        <v>79.030007999999981</v>
      </c>
      <c r="AM6640" s="4">
        <v>165.99</v>
      </c>
    </row>
    <row r="6641" spans="1:39" ht="14.25" x14ac:dyDescent="0.2">
      <c r="A6641" s="4" t="str">
        <f>+VLOOKUP(E6641&amp;H6641&amp;I6641&amp;J6641,[1]Homol.!O:S,2,0)</f>
        <v>Agua</v>
      </c>
      <c r="B6641" s="4" t="str">
        <f>+VLOOKUP(E6641&amp;H6641&amp;I6641&amp;J6641,[1]Homol.!O:S,3,0)</f>
        <v>Flavored water</v>
      </c>
      <c r="C6641" s="4" t="s">
        <v>62</v>
      </c>
      <c r="D6641" s="4" t="s">
        <v>50</v>
      </c>
      <c r="E6641" s="4" t="s">
        <v>12</v>
      </c>
      <c r="F6641" s="4" t="str">
        <f t="shared" si="103"/>
        <v>Formatos Grandes 2250 cc</v>
      </c>
      <c r="G6641" s="4" t="s">
        <v>63</v>
      </c>
      <c r="H6641" s="4" t="s">
        <v>5</v>
      </c>
      <c r="I6641" s="4" t="s">
        <v>15</v>
      </c>
      <c r="J6641" s="4" t="s">
        <v>16</v>
      </c>
      <c r="K6641" s="4">
        <v>3972.8474999999999</v>
      </c>
      <c r="L6641" s="4">
        <v>4764.42</v>
      </c>
      <c r="M6641" s="4">
        <v>3454.7850000000008</v>
      </c>
      <c r="N6641" s="4">
        <v>2886.57</v>
      </c>
      <c r="O6641" s="4">
        <v>3575.0699999999997</v>
      </c>
      <c r="P6641" s="4">
        <v>1676.43</v>
      </c>
      <c r="Q6641" s="4">
        <v>3437.1000000000008</v>
      </c>
      <c r="R6641" s="4">
        <v>1048.1399999999999</v>
      </c>
      <c r="S6641" s="4">
        <v>2163.2399999999998</v>
      </c>
      <c r="T6641" s="4">
        <v>3516.3450000000003</v>
      </c>
      <c r="U6641" s="4">
        <v>4687.3349999999991</v>
      </c>
      <c r="V6641" s="4">
        <v>4534.7849999999999</v>
      </c>
      <c r="W6641" s="4">
        <v>5722.380000000001</v>
      </c>
      <c r="X6641" s="4">
        <v>1994.355</v>
      </c>
      <c r="Y6641" s="4">
        <v>1960.6049999999996</v>
      </c>
      <c r="Z6641" s="4">
        <v>2421.63</v>
      </c>
      <c r="AA6641" s="4">
        <v>859.65749549999998</v>
      </c>
      <c r="AB6641" s="4">
        <v>1470.1499999999996</v>
      </c>
      <c r="AC6641" s="4">
        <v>2198.7449999999999</v>
      </c>
      <c r="AD6641" s="4">
        <v>1647.3149954999999</v>
      </c>
      <c r="AE6641" s="4">
        <v>2073.7350000000001</v>
      </c>
      <c r="AF6641" s="4">
        <v>3723.2774955</v>
      </c>
      <c r="AG6641" s="4">
        <v>3584.3399909999998</v>
      </c>
      <c r="AH6641" s="4">
        <v>4814.0325000000003</v>
      </c>
      <c r="AI6641" s="4">
        <v>3178.1474955000003</v>
      </c>
      <c r="AJ6641" s="4">
        <v>3306.8924999999995</v>
      </c>
      <c r="AK6641" s="4">
        <v>3315.6000000000004</v>
      </c>
      <c r="AL6641" s="4">
        <v>2837.1824910000005</v>
      </c>
      <c r="AM6641" s="4">
        <v>3341.7224864999998</v>
      </c>
    </row>
    <row r="6642" spans="1:39" ht="14.25" x14ac:dyDescent="0.2">
      <c r="A6642" s="4" t="str">
        <f>+VLOOKUP(E6642&amp;H6642&amp;I6642&amp;J6642,[1]Homol.!O:S,2,0)</f>
        <v>Agua</v>
      </c>
      <c r="B6642" s="4" t="str">
        <f>+VLOOKUP(E6642&amp;H6642&amp;I6642&amp;J6642,[1]Homol.!O:S,3,0)</f>
        <v>Flavored water</v>
      </c>
      <c r="C6642" s="4" t="s">
        <v>62</v>
      </c>
      <c r="D6642" s="4" t="s">
        <v>50</v>
      </c>
      <c r="E6642" s="4" t="s">
        <v>12</v>
      </c>
      <c r="F6642" s="4" t="str">
        <f t="shared" si="103"/>
        <v>Formatos Grandes 2500 cc</v>
      </c>
      <c r="G6642" s="4" t="s">
        <v>63</v>
      </c>
      <c r="H6642" s="4" t="s">
        <v>5</v>
      </c>
      <c r="I6642" s="4" t="s">
        <v>15</v>
      </c>
      <c r="J6642" s="4" t="s">
        <v>48</v>
      </c>
      <c r="K6642" s="4">
        <v>370.95000000000005</v>
      </c>
      <c r="L6642" s="4">
        <v>469.2</v>
      </c>
      <c r="M6642" s="4">
        <v>287.40000000000003</v>
      </c>
      <c r="N6642" s="4">
        <v>489.45000000000005</v>
      </c>
      <c r="O6642" s="4">
        <v>348.3</v>
      </c>
      <c r="P6642" s="4">
        <v>267.89999999999998</v>
      </c>
      <c r="Q6642" s="4">
        <v>316.35000000000002</v>
      </c>
      <c r="R6642" s="4">
        <v>318.59999999999997</v>
      </c>
      <c r="S6642" s="4">
        <v>419.4</v>
      </c>
      <c r="T6642" s="4">
        <v>25.5</v>
      </c>
      <c r="U6642" s="4">
        <v>122.55</v>
      </c>
      <c r="V6642" s="4">
        <v>-4.3499999999999996</v>
      </c>
      <c r="W6642" s="4">
        <v>-11.149995000000001</v>
      </c>
      <c r="Z6642" s="4">
        <v>-0.77500500000000005</v>
      </c>
    </row>
    <row r="6643" spans="1:39" ht="14.25" x14ac:dyDescent="0.2">
      <c r="A6643" s="4" t="str">
        <f>+VLOOKUP(E6643&amp;H6643&amp;I6643&amp;J6643,[1]Homol.!O:S,2,0)</f>
        <v>Agua</v>
      </c>
      <c r="B6643" s="4" t="str">
        <f>+VLOOKUP(E6643&amp;H6643&amp;I6643&amp;J6643,[1]Homol.!O:S,3,0)</f>
        <v>Flavored water</v>
      </c>
      <c r="C6643" s="4" t="s">
        <v>62</v>
      </c>
      <c r="D6643" s="4" t="s">
        <v>50</v>
      </c>
      <c r="E6643" s="4" t="s">
        <v>12</v>
      </c>
      <c r="F6643" s="4" t="str">
        <f t="shared" si="103"/>
        <v>Formatos Medianos 1000 cc</v>
      </c>
      <c r="G6643" s="4" t="s">
        <v>63</v>
      </c>
      <c r="H6643" s="4" t="s">
        <v>5</v>
      </c>
      <c r="I6643" s="4" t="s">
        <v>6</v>
      </c>
      <c r="J6643" s="4" t="s">
        <v>17</v>
      </c>
      <c r="K6643" s="4">
        <v>326.11</v>
      </c>
      <c r="L6643" s="4">
        <v>317.94000000000005</v>
      </c>
      <c r="M6643" s="4">
        <v>437.58000000000004</v>
      </c>
      <c r="N6643" s="4">
        <v>538.02</v>
      </c>
      <c r="O6643" s="4">
        <v>378.47999999999996</v>
      </c>
      <c r="P6643" s="4">
        <v>302.40000000000003</v>
      </c>
      <c r="Q6643" s="4">
        <v>375.72000000000008</v>
      </c>
      <c r="R6643" s="4">
        <v>593.88</v>
      </c>
      <c r="S6643" s="4">
        <v>401.64000000000004</v>
      </c>
      <c r="T6643" s="4">
        <v>384.66000000000008</v>
      </c>
      <c r="U6643" s="4">
        <v>568.1400000000001</v>
      </c>
      <c r="V6643" s="4">
        <v>615.12</v>
      </c>
      <c r="W6643" s="4">
        <v>34.800000000000011</v>
      </c>
      <c r="X6643" s="4">
        <v>-0.89999999999999991</v>
      </c>
      <c r="Y6643" s="4">
        <v>48.239999999999988</v>
      </c>
      <c r="Z6643" s="4">
        <v>43.08</v>
      </c>
      <c r="AA6643" s="4">
        <v>50.459999999999994</v>
      </c>
      <c r="AB6643" s="4">
        <v>17.519999999999996</v>
      </c>
      <c r="AC6643" s="4">
        <v>170.82</v>
      </c>
      <c r="AD6643" s="4">
        <v>120.89999999999999</v>
      </c>
      <c r="AE6643" s="4">
        <v>117.17999999999999</v>
      </c>
      <c r="AF6643" s="4">
        <v>93.599999999999966</v>
      </c>
      <c r="AG6643" s="4">
        <v>123.42000000000002</v>
      </c>
      <c r="AH6643" s="4">
        <v>136.17999599999999</v>
      </c>
      <c r="AI6643" s="4">
        <v>170.52000199999998</v>
      </c>
      <c r="AJ6643" s="4">
        <v>70.899995999999987</v>
      </c>
      <c r="AK6643" s="4">
        <v>84.72</v>
      </c>
      <c r="AL6643" s="4">
        <v>-10.35</v>
      </c>
      <c r="AM6643" s="4">
        <v>-0.03</v>
      </c>
    </row>
    <row r="6644" spans="1:39" ht="14.25" x14ac:dyDescent="0.2">
      <c r="A6644" s="4" t="str">
        <f>+VLOOKUP(E6644&amp;H6644&amp;I6644&amp;J6644,[1]Homol.!O:S,2,0)</f>
        <v>Agua</v>
      </c>
      <c r="B6644" s="4" t="str">
        <f>+VLOOKUP(E6644&amp;H6644&amp;I6644&amp;J6644,[1]Homol.!O:S,3,0)</f>
        <v>Flavored water</v>
      </c>
      <c r="C6644" s="4" t="s">
        <v>62</v>
      </c>
      <c r="D6644" s="4" t="s">
        <v>50</v>
      </c>
      <c r="E6644" s="4" t="s">
        <v>12</v>
      </c>
      <c r="F6644" s="4" t="str">
        <f t="shared" si="103"/>
        <v>Formatos Medianos 1500 cc</v>
      </c>
      <c r="G6644" s="4" t="s">
        <v>63</v>
      </c>
      <c r="H6644" s="4" t="s">
        <v>5</v>
      </c>
      <c r="I6644" s="4" t="s">
        <v>6</v>
      </c>
      <c r="J6644" s="4" t="s">
        <v>7</v>
      </c>
      <c r="K6644" s="4">
        <v>1038.8999999999999</v>
      </c>
      <c r="L6644" s="4">
        <v>926.64</v>
      </c>
      <c r="M6644" s="4">
        <v>967.8599999999999</v>
      </c>
      <c r="N6644" s="4">
        <v>783</v>
      </c>
      <c r="O6644" s="4">
        <v>737.99999999999989</v>
      </c>
      <c r="P6644" s="4">
        <v>639</v>
      </c>
      <c r="Q6644" s="4">
        <v>1036.7099999999998</v>
      </c>
      <c r="R6644" s="4">
        <v>846.90000000000009</v>
      </c>
      <c r="S6644" s="4">
        <v>1025.9100000000001</v>
      </c>
      <c r="T6644" s="4">
        <v>1981.8000000000002</v>
      </c>
      <c r="U6644" s="4">
        <v>2144.25</v>
      </c>
      <c r="V6644" s="4">
        <v>2182.5</v>
      </c>
      <c r="W6644" s="4">
        <v>2307.6</v>
      </c>
      <c r="X6644" s="4">
        <v>11.16</v>
      </c>
      <c r="Y6644" s="4">
        <v>197.10000000000005</v>
      </c>
      <c r="Z6644" s="4">
        <v>426.07500300000004</v>
      </c>
      <c r="AA6644" s="4">
        <v>204.12000000000003</v>
      </c>
      <c r="AB6644" s="4">
        <v>274.95</v>
      </c>
      <c r="AC6644" s="4">
        <v>718.20000000000027</v>
      </c>
      <c r="AD6644" s="4">
        <v>732.87000000000012</v>
      </c>
      <c r="AE6644" s="4">
        <v>776.07000000000016</v>
      </c>
      <c r="AF6644" s="4">
        <v>875.27999700000009</v>
      </c>
      <c r="AG6644" s="4">
        <v>914.57999999999993</v>
      </c>
      <c r="AH6644" s="4">
        <v>833.68499399999996</v>
      </c>
      <c r="AI6644" s="4">
        <v>1169.1749970000001</v>
      </c>
      <c r="AJ6644" s="4">
        <v>959.13</v>
      </c>
      <c r="AK6644" s="4">
        <v>411.675003</v>
      </c>
      <c r="AL6644" s="4">
        <v>1471.065012</v>
      </c>
      <c r="AM6644" s="4">
        <v>2609.9550000000004</v>
      </c>
    </row>
    <row r="6645" spans="1:39" ht="14.25" x14ac:dyDescent="0.2">
      <c r="A6645" s="4" t="str">
        <f>+VLOOKUP(E6645&amp;H6645&amp;I6645&amp;J6645,[1]Homol.!O:S,2,0)</f>
        <v>Agua</v>
      </c>
      <c r="B6645" s="4" t="str">
        <f>+VLOOKUP(E6645&amp;H6645&amp;I6645&amp;J6645,[1]Homol.!O:S,3,0)</f>
        <v>Flavored water</v>
      </c>
      <c r="C6645" s="4" t="s">
        <v>62</v>
      </c>
      <c r="D6645" s="4" t="s">
        <v>50</v>
      </c>
      <c r="E6645" s="4" t="s">
        <v>12</v>
      </c>
      <c r="F6645" s="4" t="str">
        <f t="shared" si="103"/>
        <v>Formato Fun 300 cc</v>
      </c>
      <c r="G6645" s="4" t="s">
        <v>63</v>
      </c>
      <c r="H6645" s="4" t="s">
        <v>9</v>
      </c>
      <c r="I6645" s="4" t="s">
        <v>25</v>
      </c>
      <c r="J6645" s="4" t="s">
        <v>26</v>
      </c>
      <c r="S6645" s="4">
        <v>7.1999999999999995E-2</v>
      </c>
      <c r="T6645" s="4">
        <v>101.19599999999998</v>
      </c>
      <c r="U6645" s="4">
        <v>25.955999999999992</v>
      </c>
      <c r="V6645" s="4">
        <v>41.759999999999991</v>
      </c>
      <c r="W6645" s="4">
        <v>20.195999999999991</v>
      </c>
      <c r="X6645" s="4">
        <v>20.051999999999992</v>
      </c>
      <c r="Y6645" s="4">
        <v>28.187999999999995</v>
      </c>
      <c r="Z6645" s="4">
        <v>4.6800000000000006</v>
      </c>
      <c r="AA6645" s="4">
        <v>-3.5999999999999997E-2</v>
      </c>
    </row>
    <row r="6646" spans="1:39" ht="14.25" x14ac:dyDescent="0.2">
      <c r="A6646" s="4" t="str">
        <f>+VLOOKUP(E6646&amp;H6646&amp;I6646&amp;J6646,[1]Homol.!O:S,2,0)</f>
        <v>Agua</v>
      </c>
      <c r="B6646" s="4" t="str">
        <f>+VLOOKUP(E6646&amp;H6646&amp;I6646&amp;J6646,[1]Homol.!O:S,3,0)</f>
        <v>Flavored water</v>
      </c>
      <c r="C6646" s="4" t="s">
        <v>62</v>
      </c>
      <c r="D6646" s="4" t="s">
        <v>50</v>
      </c>
      <c r="E6646" s="4" t="s">
        <v>12</v>
      </c>
      <c r="F6646" s="4" t="str">
        <f t="shared" si="103"/>
        <v>Formatos Chicos Pet 500 cc</v>
      </c>
      <c r="G6646" s="4" t="s">
        <v>63</v>
      </c>
      <c r="H6646" s="4" t="s">
        <v>9</v>
      </c>
      <c r="I6646" s="4" t="s">
        <v>13</v>
      </c>
      <c r="J6646" s="4" t="s">
        <v>14</v>
      </c>
      <c r="K6646" s="4">
        <v>370.21500000000003</v>
      </c>
      <c r="L6646" s="4">
        <v>240.12</v>
      </c>
      <c r="M6646" s="4">
        <v>131.76000000000002</v>
      </c>
      <c r="N6646" s="4">
        <v>161.51999999999998</v>
      </c>
      <c r="O6646" s="4">
        <v>104.82000000000002</v>
      </c>
      <c r="P6646" s="4">
        <v>59.100000000000009</v>
      </c>
      <c r="Q6646" s="4">
        <v>140.46</v>
      </c>
      <c r="R6646" s="4">
        <v>107.99999999999999</v>
      </c>
      <c r="S6646" s="4">
        <v>105.48</v>
      </c>
      <c r="T6646" s="4">
        <v>214.55999999999997</v>
      </c>
      <c r="U6646" s="4">
        <v>321.36</v>
      </c>
      <c r="V6646" s="4">
        <v>310.32</v>
      </c>
      <c r="W6646" s="4">
        <v>225.23999999999998</v>
      </c>
      <c r="X6646" s="4">
        <v>104.57999999999998</v>
      </c>
      <c r="Y6646" s="4">
        <v>76.2</v>
      </c>
      <c r="Z6646" s="4">
        <v>35.879999999999988</v>
      </c>
      <c r="AA6646" s="4">
        <v>622.20000000000016</v>
      </c>
      <c r="AB6646" s="4">
        <v>77.819999999999993</v>
      </c>
      <c r="AC6646" s="4">
        <v>798.45499800000005</v>
      </c>
      <c r="AD6646" s="4">
        <v>844.68999600000018</v>
      </c>
      <c r="AE6646" s="4">
        <v>88.979999999999976</v>
      </c>
      <c r="AF6646" s="4">
        <v>138.46999799999998</v>
      </c>
      <c r="AG6646" s="4">
        <v>122.75999999999998</v>
      </c>
      <c r="AH6646" s="4">
        <v>115.57499999999999</v>
      </c>
      <c r="AI6646" s="4">
        <v>579.71001000000001</v>
      </c>
      <c r="AJ6646" s="4">
        <v>913.07500199999947</v>
      </c>
      <c r="AK6646" s="4">
        <v>104.499996</v>
      </c>
      <c r="AL6646" s="4">
        <v>42.375005999999978</v>
      </c>
      <c r="AM6646" s="4">
        <v>111.370002</v>
      </c>
    </row>
    <row r="6647" spans="1:39" ht="14.25" x14ac:dyDescent="0.2">
      <c r="A6647" s="4" t="str">
        <f>+VLOOKUP(E6647&amp;H6647&amp;I6647&amp;J6647,[1]Homol.!O:S,2,0)</f>
        <v>Agua</v>
      </c>
      <c r="B6647" s="4" t="str">
        <f>+VLOOKUP(E6647&amp;H6647&amp;I6647&amp;J6647,[1]Homol.!O:S,3,0)</f>
        <v>Flavored water</v>
      </c>
      <c r="C6647" s="4" t="s">
        <v>62</v>
      </c>
      <c r="D6647" s="4" t="s">
        <v>50</v>
      </c>
      <c r="E6647" s="4" t="s">
        <v>12</v>
      </c>
      <c r="F6647" s="4" t="str">
        <f t="shared" si="103"/>
        <v>Formatos Grandes 2250 cc</v>
      </c>
      <c r="G6647" s="4" t="s">
        <v>63</v>
      </c>
      <c r="H6647" s="4" t="s">
        <v>9</v>
      </c>
      <c r="I6647" s="4" t="s">
        <v>15</v>
      </c>
      <c r="J6647" s="4" t="s">
        <v>16</v>
      </c>
      <c r="K6647" s="4">
        <v>3361.05</v>
      </c>
      <c r="L6647" s="4">
        <v>3584.6550000000002</v>
      </c>
      <c r="M6647" s="4">
        <v>2624.8049999999998</v>
      </c>
      <c r="N6647" s="4">
        <v>3004.4250000000002</v>
      </c>
      <c r="O6647" s="4">
        <v>2516.94</v>
      </c>
      <c r="P6647" s="4">
        <v>1164.375</v>
      </c>
      <c r="Q6647" s="4">
        <v>2531.79</v>
      </c>
      <c r="R6647" s="4">
        <v>925.83000000000015</v>
      </c>
      <c r="S6647" s="4">
        <v>1667.655</v>
      </c>
      <c r="T6647" s="4">
        <v>2809.08</v>
      </c>
      <c r="U6647" s="4">
        <v>3919.9274999999998</v>
      </c>
      <c r="V6647" s="4">
        <v>1180.98</v>
      </c>
      <c r="W6647" s="4">
        <v>6327.99</v>
      </c>
      <c r="X6647" s="4">
        <v>4121.415</v>
      </c>
      <c r="Y6647" s="4">
        <v>1749.7350000000001</v>
      </c>
      <c r="Z6647" s="4">
        <v>2858.8274999999999</v>
      </c>
      <c r="AA6647" s="4">
        <v>1163.0250000000001</v>
      </c>
      <c r="AB6647" s="4">
        <v>1138.8600000000001</v>
      </c>
      <c r="AC6647" s="4">
        <v>1451.6324955000002</v>
      </c>
      <c r="AD6647" s="4">
        <v>1871.5049999999997</v>
      </c>
      <c r="AE6647" s="4">
        <v>2270.5650000000001</v>
      </c>
      <c r="AF6647" s="4">
        <v>4002.9974954999998</v>
      </c>
      <c r="AG6647" s="4">
        <v>3260.4750045000001</v>
      </c>
      <c r="AH6647" s="4">
        <v>4484.2724954999994</v>
      </c>
      <c r="AI6647" s="4">
        <v>2889.5174955000002</v>
      </c>
      <c r="AJ6647" s="4">
        <v>1899.1799999999992</v>
      </c>
      <c r="AK6647" s="4">
        <v>2875.7025000000003</v>
      </c>
      <c r="AL6647" s="4">
        <v>1696.6799864999998</v>
      </c>
      <c r="AM6647" s="4">
        <v>2903.0849955000003</v>
      </c>
    </row>
    <row r="6648" spans="1:39" ht="14.25" x14ac:dyDescent="0.2">
      <c r="A6648" s="4" t="str">
        <f>+VLOOKUP(E6648&amp;H6648&amp;I6648&amp;J6648,[1]Homol.!O:S,2,0)</f>
        <v>Agua</v>
      </c>
      <c r="B6648" s="4" t="str">
        <f>+VLOOKUP(E6648&amp;H6648&amp;I6648&amp;J6648,[1]Homol.!O:S,3,0)</f>
        <v>Flavored water</v>
      </c>
      <c r="C6648" s="4" t="s">
        <v>62</v>
      </c>
      <c r="D6648" s="4" t="s">
        <v>50</v>
      </c>
      <c r="E6648" s="4" t="s">
        <v>12</v>
      </c>
      <c r="F6648" s="4" t="str">
        <f t="shared" si="103"/>
        <v>Formatos Grandes 2500 cc</v>
      </c>
      <c r="G6648" s="4" t="s">
        <v>63</v>
      </c>
      <c r="H6648" s="4" t="s">
        <v>9</v>
      </c>
      <c r="I6648" s="4" t="s">
        <v>15</v>
      </c>
      <c r="J6648" s="4" t="s">
        <v>48</v>
      </c>
      <c r="K6648" s="4">
        <v>253.82499999999999</v>
      </c>
      <c r="L6648" s="4">
        <v>482.55</v>
      </c>
      <c r="M6648" s="4">
        <v>345.75</v>
      </c>
      <c r="N6648" s="4">
        <v>252.75</v>
      </c>
      <c r="O6648" s="4">
        <v>231.45</v>
      </c>
      <c r="P6648" s="4">
        <v>156.44999999999999</v>
      </c>
      <c r="Q6648" s="4">
        <v>218.7</v>
      </c>
      <c r="R6648" s="4">
        <v>220.04999999999995</v>
      </c>
      <c r="S6648" s="4">
        <v>300.59999999999991</v>
      </c>
      <c r="T6648" s="4">
        <v>119.54999999999998</v>
      </c>
      <c r="U6648" s="4">
        <v>39.75</v>
      </c>
      <c r="V6648" s="4">
        <v>0.44999999999999996</v>
      </c>
      <c r="W6648" s="4">
        <v>-4.5</v>
      </c>
      <c r="Z6648" s="4">
        <v>-0.75</v>
      </c>
    </row>
    <row r="6649" spans="1:39" ht="14.25" x14ac:dyDescent="0.2">
      <c r="A6649" s="4" t="str">
        <f>+VLOOKUP(E6649&amp;H6649&amp;I6649&amp;J6649,[1]Homol.!O:S,2,0)</f>
        <v>Agua</v>
      </c>
      <c r="B6649" s="4" t="str">
        <f>+VLOOKUP(E6649&amp;H6649&amp;I6649&amp;J6649,[1]Homol.!O:S,3,0)</f>
        <v>Flavored water</v>
      </c>
      <c r="C6649" s="4" t="s">
        <v>62</v>
      </c>
      <c r="D6649" s="4" t="s">
        <v>50</v>
      </c>
      <c r="E6649" s="4" t="s">
        <v>12</v>
      </c>
      <c r="F6649" s="4" t="str">
        <f t="shared" si="103"/>
        <v>Formatos Medianos 1000 cc</v>
      </c>
      <c r="G6649" s="4" t="s">
        <v>63</v>
      </c>
      <c r="H6649" s="4" t="s">
        <v>9</v>
      </c>
      <c r="I6649" s="4" t="s">
        <v>6</v>
      </c>
      <c r="J6649" s="4" t="s">
        <v>17</v>
      </c>
      <c r="K6649" s="4">
        <v>60.6</v>
      </c>
      <c r="L6649" s="4">
        <v>65.100000000000009</v>
      </c>
      <c r="M6649" s="4">
        <v>43.08</v>
      </c>
      <c r="N6649" s="4">
        <v>33.479999999999997</v>
      </c>
      <c r="O6649" s="4">
        <v>43.379999999999995</v>
      </c>
      <c r="P6649" s="4">
        <v>47.04</v>
      </c>
      <c r="Q6649" s="4">
        <v>34.56</v>
      </c>
      <c r="R6649" s="4">
        <v>36.119999999999997</v>
      </c>
      <c r="S6649" s="4">
        <v>60.599999999999994</v>
      </c>
      <c r="T6649" s="4">
        <v>69.059999999999988</v>
      </c>
      <c r="U6649" s="4">
        <v>115.19999999999999</v>
      </c>
      <c r="V6649" s="4">
        <v>148.20000000000002</v>
      </c>
      <c r="W6649" s="4">
        <v>62.34</v>
      </c>
      <c r="X6649" s="4">
        <v>12.059999999999999</v>
      </c>
      <c r="Y6649" s="4">
        <v>27.659999999999993</v>
      </c>
      <c r="Z6649" s="4">
        <v>38.999999999999993</v>
      </c>
      <c r="AA6649" s="4">
        <v>40.619999999999997</v>
      </c>
      <c r="AB6649" s="4">
        <v>36.78</v>
      </c>
      <c r="AC6649" s="4">
        <v>101.22</v>
      </c>
      <c r="AD6649" s="4">
        <v>56.82</v>
      </c>
      <c r="AE6649" s="4">
        <v>67.739999999999995</v>
      </c>
      <c r="AF6649" s="4">
        <v>44.639999999999986</v>
      </c>
      <c r="AG6649" s="4">
        <v>38.759999999999991</v>
      </c>
      <c r="AH6649" s="4">
        <v>47.359997999999983</v>
      </c>
      <c r="AI6649" s="4">
        <v>73.019999999999968</v>
      </c>
      <c r="AJ6649" s="4">
        <v>27.839999999999975</v>
      </c>
      <c r="AK6649" s="4">
        <v>26.099999999999987</v>
      </c>
      <c r="AL6649" s="4">
        <v>-0.36</v>
      </c>
      <c r="AM6649" s="4">
        <v>-7.9998E-2</v>
      </c>
    </row>
    <row r="6650" spans="1:39" ht="14.25" x14ac:dyDescent="0.2">
      <c r="A6650" s="4" t="str">
        <f>+VLOOKUP(E6650&amp;H6650&amp;I6650&amp;J6650,[1]Homol.!O:S,2,0)</f>
        <v>Agua</v>
      </c>
      <c r="B6650" s="4" t="str">
        <f>+VLOOKUP(E6650&amp;H6650&amp;I6650&amp;J6650,[1]Homol.!O:S,3,0)</f>
        <v>Flavored water</v>
      </c>
      <c r="C6650" s="4" t="s">
        <v>62</v>
      </c>
      <c r="D6650" s="4" t="s">
        <v>50</v>
      </c>
      <c r="E6650" s="4" t="s">
        <v>12</v>
      </c>
      <c r="F6650" s="4" t="str">
        <f t="shared" si="103"/>
        <v>Formatos Medianos 1500 cc</v>
      </c>
      <c r="G6650" s="4" t="s">
        <v>63</v>
      </c>
      <c r="H6650" s="4" t="s">
        <v>9</v>
      </c>
      <c r="I6650" s="4" t="s">
        <v>6</v>
      </c>
      <c r="J6650" s="4" t="s">
        <v>7</v>
      </c>
      <c r="K6650" s="4">
        <v>863.4749999999998</v>
      </c>
      <c r="L6650" s="4">
        <v>679.05</v>
      </c>
      <c r="M6650" s="4">
        <v>720.54000000000008</v>
      </c>
      <c r="N6650" s="4">
        <v>530.91</v>
      </c>
      <c r="O6650" s="4">
        <v>538.92000000000007</v>
      </c>
      <c r="P6650" s="4">
        <v>434.25000000000006</v>
      </c>
      <c r="Q6650" s="4">
        <v>707.57999999999993</v>
      </c>
      <c r="R6650" s="4">
        <v>539.1</v>
      </c>
      <c r="S6650" s="4">
        <v>646.38</v>
      </c>
      <c r="T6650" s="4">
        <v>1599.2250030000002</v>
      </c>
      <c r="U6650" s="4">
        <v>2222.4449970000001</v>
      </c>
      <c r="V6650" s="4">
        <v>933.48</v>
      </c>
      <c r="W6650" s="4">
        <v>2146.86</v>
      </c>
      <c r="X6650" s="4">
        <v>238.41000000000008</v>
      </c>
      <c r="Y6650" s="4">
        <v>102.69000000000003</v>
      </c>
      <c r="Z6650" s="4">
        <v>327.3300000000001</v>
      </c>
      <c r="AA6650" s="4">
        <v>119.88</v>
      </c>
      <c r="AB6650" s="4">
        <v>254.70000000000005</v>
      </c>
      <c r="AC6650" s="4">
        <v>473.13000000000005</v>
      </c>
      <c r="AD6650" s="4">
        <v>689.40000000000009</v>
      </c>
      <c r="AE6650" s="4">
        <v>367.92000000000007</v>
      </c>
      <c r="AF6650" s="4">
        <v>514.98</v>
      </c>
      <c r="AG6650" s="4">
        <v>598.57499700000005</v>
      </c>
      <c r="AH6650" s="4">
        <v>542.04000300000007</v>
      </c>
      <c r="AI6650" s="4">
        <v>1050.4349999999999</v>
      </c>
      <c r="AJ6650" s="4">
        <v>833.46000299999992</v>
      </c>
      <c r="AK6650" s="4">
        <v>237.42000000000002</v>
      </c>
      <c r="AL6650" s="4">
        <v>616.70999699999993</v>
      </c>
      <c r="AM6650" s="4">
        <v>1204.7249969999998</v>
      </c>
    </row>
    <row r="6651" spans="1:39" ht="14.25" x14ac:dyDescent="0.2">
      <c r="A6651" s="4" t="str">
        <f>+VLOOKUP(E6651&amp;H6651&amp;I6651&amp;J6651,[1]Homol.!O:S,2,0)</f>
        <v>Agua</v>
      </c>
      <c r="B6651" s="4" t="str">
        <f>+VLOOKUP(E6651&amp;H6651&amp;I6651&amp;J6651,[1]Homol.!O:S,3,0)</f>
        <v>Flavored water</v>
      </c>
      <c r="C6651" s="4" t="s">
        <v>62</v>
      </c>
      <c r="D6651" s="4" t="s">
        <v>50</v>
      </c>
      <c r="E6651" s="4" t="s">
        <v>12</v>
      </c>
      <c r="F6651" s="4" t="str">
        <f t="shared" si="103"/>
        <v>Formatos Chicos Pet 500 cc</v>
      </c>
      <c r="G6651" s="4" t="s">
        <v>63</v>
      </c>
      <c r="H6651" s="4" t="s">
        <v>18</v>
      </c>
      <c r="I6651" s="4" t="s">
        <v>13</v>
      </c>
      <c r="J6651" s="4" t="s">
        <v>14</v>
      </c>
      <c r="K6651" s="4">
        <v>394.55</v>
      </c>
      <c r="L6651" s="4">
        <v>186.36</v>
      </c>
      <c r="M6651" s="4">
        <v>88.499999999999986</v>
      </c>
      <c r="N6651" s="4">
        <v>177.06</v>
      </c>
      <c r="O6651" s="4">
        <v>66.78</v>
      </c>
      <c r="P6651" s="4">
        <v>33.840000000000003</v>
      </c>
      <c r="Q6651" s="4">
        <v>104.88</v>
      </c>
      <c r="R6651" s="4">
        <v>50.22</v>
      </c>
      <c r="S6651" s="4">
        <v>69</v>
      </c>
      <c r="T6651" s="4">
        <v>110.57999999999998</v>
      </c>
      <c r="U6651" s="4">
        <v>218.16</v>
      </c>
      <c r="V6651" s="4">
        <v>308.70000000000005</v>
      </c>
      <c r="W6651" s="4">
        <v>176.1</v>
      </c>
      <c r="X6651" s="4">
        <v>59.58</v>
      </c>
      <c r="Y6651" s="4">
        <v>73.680000000000007</v>
      </c>
      <c r="Z6651" s="4">
        <v>92.640000000000015</v>
      </c>
      <c r="AA6651" s="4">
        <v>40.44</v>
      </c>
      <c r="AB6651" s="4">
        <v>30.96</v>
      </c>
      <c r="AC6651" s="4">
        <v>49.05</v>
      </c>
      <c r="AD6651" s="4">
        <v>86.46</v>
      </c>
      <c r="AE6651" s="4">
        <v>47.58</v>
      </c>
      <c r="AF6651" s="4">
        <v>113.7</v>
      </c>
      <c r="AG6651" s="4">
        <v>105.84</v>
      </c>
      <c r="AH6651" s="4">
        <v>118.86</v>
      </c>
      <c r="AI6651" s="4">
        <v>107.19499799999998</v>
      </c>
      <c r="AJ6651" s="4">
        <v>82.449995999999999</v>
      </c>
      <c r="AK6651" s="4">
        <v>106.129998</v>
      </c>
      <c r="AL6651" s="4">
        <v>50.855009999999993</v>
      </c>
      <c r="AM6651" s="4">
        <v>66.250002000000009</v>
      </c>
    </row>
    <row r="6652" spans="1:39" ht="14.25" x14ac:dyDescent="0.2">
      <c r="A6652" s="4" t="str">
        <f>+VLOOKUP(E6652&amp;H6652&amp;I6652&amp;J6652,[1]Homol.!O:S,2,0)</f>
        <v>Agua</v>
      </c>
      <c r="B6652" s="4" t="str">
        <f>+VLOOKUP(E6652&amp;H6652&amp;I6652&amp;J6652,[1]Homol.!O:S,3,0)</f>
        <v>Flavored water</v>
      </c>
      <c r="C6652" s="4" t="s">
        <v>62</v>
      </c>
      <c r="D6652" s="4" t="s">
        <v>50</v>
      </c>
      <c r="E6652" s="4" t="s">
        <v>12</v>
      </c>
      <c r="F6652" s="4" t="str">
        <f t="shared" si="103"/>
        <v>Formatos Grandes 2250 cc</v>
      </c>
      <c r="G6652" s="4" t="s">
        <v>63</v>
      </c>
      <c r="H6652" s="4" t="s">
        <v>18</v>
      </c>
      <c r="I6652" s="4" t="s">
        <v>15</v>
      </c>
      <c r="J6652" s="4" t="s">
        <v>16</v>
      </c>
      <c r="K6652" s="4">
        <v>1808.325</v>
      </c>
      <c r="L6652" s="4">
        <v>2392.875</v>
      </c>
      <c r="M6652" s="4">
        <v>1581.39</v>
      </c>
      <c r="N6652" s="4">
        <v>1533.7350000000001</v>
      </c>
      <c r="O6652" s="4">
        <v>1424.5200000000002</v>
      </c>
      <c r="P6652" s="4">
        <v>737.23500000000001</v>
      </c>
      <c r="Q6652" s="4">
        <v>1353.1049999999998</v>
      </c>
      <c r="R6652" s="4">
        <v>553.63499999999999</v>
      </c>
      <c r="S6652" s="4">
        <v>1075.0050000000001</v>
      </c>
      <c r="T6652" s="4">
        <v>1435.32</v>
      </c>
      <c r="U6652" s="4">
        <v>2160.9449999999997</v>
      </c>
      <c r="V6652" s="4">
        <v>3163.8599999999997</v>
      </c>
      <c r="W6652" s="4">
        <v>811.08</v>
      </c>
      <c r="X6652" s="4">
        <v>2386.665</v>
      </c>
      <c r="Y6652" s="4">
        <v>1049.22</v>
      </c>
      <c r="Z6652" s="4">
        <v>1715.85</v>
      </c>
      <c r="AA6652" s="4">
        <v>805.20749999999998</v>
      </c>
      <c r="AB6652" s="4">
        <v>672.03</v>
      </c>
      <c r="AC6652" s="4">
        <v>1017.765</v>
      </c>
      <c r="AD6652" s="4">
        <v>1257.7949999999998</v>
      </c>
      <c r="AE6652" s="4">
        <v>1374.5700000000002</v>
      </c>
      <c r="AF6652" s="4">
        <v>3138.0524955000001</v>
      </c>
      <c r="AG6652" s="4">
        <v>2392.2000000000003</v>
      </c>
      <c r="AH6652" s="4">
        <v>3321.7874954999997</v>
      </c>
      <c r="AI6652" s="4">
        <v>1436.3774955000001</v>
      </c>
      <c r="AJ6652" s="4">
        <v>2026.5750045000002</v>
      </c>
      <c r="AK6652" s="4">
        <v>778.81499999999994</v>
      </c>
      <c r="AL6652" s="4">
        <v>1031.8724999999997</v>
      </c>
      <c r="AM6652" s="4">
        <v>1543.7924999999998</v>
      </c>
    </row>
    <row r="6653" spans="1:39" ht="14.25" x14ac:dyDescent="0.2">
      <c r="A6653" s="4" t="str">
        <f>+VLOOKUP(E6653&amp;H6653&amp;I6653&amp;J6653,[1]Homol.!O:S,2,0)</f>
        <v>Agua</v>
      </c>
      <c r="B6653" s="4" t="str">
        <f>+VLOOKUP(E6653&amp;H6653&amp;I6653&amp;J6653,[1]Homol.!O:S,3,0)</f>
        <v>Flavored water</v>
      </c>
      <c r="C6653" s="4" t="s">
        <v>62</v>
      </c>
      <c r="D6653" s="4" t="s">
        <v>50</v>
      </c>
      <c r="E6653" s="4" t="s">
        <v>12</v>
      </c>
      <c r="F6653" s="4" t="str">
        <f t="shared" si="103"/>
        <v>Formatos Grandes 2500 cc</v>
      </c>
      <c r="G6653" s="4" t="s">
        <v>63</v>
      </c>
      <c r="H6653" s="4" t="s">
        <v>18</v>
      </c>
      <c r="I6653" s="4" t="s">
        <v>15</v>
      </c>
      <c r="J6653" s="4" t="s">
        <v>48</v>
      </c>
      <c r="K6653" s="4">
        <v>293.75</v>
      </c>
      <c r="L6653" s="4">
        <v>550.80000000000007</v>
      </c>
      <c r="M6653" s="4">
        <v>398.55</v>
      </c>
      <c r="N6653" s="4">
        <v>244.05</v>
      </c>
      <c r="O6653" s="4">
        <v>182.7</v>
      </c>
      <c r="P6653" s="4">
        <v>137.4</v>
      </c>
      <c r="Q6653" s="4">
        <v>109.64999999999999</v>
      </c>
      <c r="R6653" s="4">
        <v>324.59999999999997</v>
      </c>
      <c r="S6653" s="4">
        <v>128.24999999999997</v>
      </c>
      <c r="T6653" s="4">
        <v>-0.15</v>
      </c>
      <c r="U6653" s="4">
        <v>4.8</v>
      </c>
    </row>
    <row r="6654" spans="1:39" ht="14.25" x14ac:dyDescent="0.2">
      <c r="A6654" s="4" t="str">
        <f>+VLOOKUP(E6654&amp;H6654&amp;I6654&amp;J6654,[1]Homol.!O:S,2,0)</f>
        <v>Agua</v>
      </c>
      <c r="B6654" s="4" t="str">
        <f>+VLOOKUP(E6654&amp;H6654&amp;I6654&amp;J6654,[1]Homol.!O:S,3,0)</f>
        <v>Flavored water</v>
      </c>
      <c r="C6654" s="4" t="s">
        <v>62</v>
      </c>
      <c r="D6654" s="4" t="s">
        <v>50</v>
      </c>
      <c r="E6654" s="4" t="s">
        <v>12</v>
      </c>
      <c r="F6654" s="4" t="str">
        <f t="shared" si="103"/>
        <v>Formatos Medianos 1500 cc</v>
      </c>
      <c r="G6654" s="4" t="s">
        <v>63</v>
      </c>
      <c r="H6654" s="4" t="s">
        <v>18</v>
      </c>
      <c r="I6654" s="4" t="s">
        <v>6</v>
      </c>
      <c r="J6654" s="4" t="s">
        <v>7</v>
      </c>
      <c r="K6654" s="4">
        <v>662.82</v>
      </c>
      <c r="L6654" s="4">
        <v>572.76</v>
      </c>
      <c r="M6654" s="4">
        <v>584.46</v>
      </c>
      <c r="N6654" s="4">
        <v>534.6</v>
      </c>
      <c r="O6654" s="4">
        <v>382.68</v>
      </c>
      <c r="P6654" s="4">
        <v>287.90999999999997</v>
      </c>
      <c r="Q6654" s="4">
        <v>492.21</v>
      </c>
      <c r="R6654" s="4">
        <v>439.20000000000005</v>
      </c>
      <c r="S6654" s="4">
        <v>474.12000000000006</v>
      </c>
      <c r="T6654" s="4">
        <v>1186.6650030000001</v>
      </c>
      <c r="U6654" s="4">
        <v>1950.4199970000002</v>
      </c>
      <c r="V6654" s="4">
        <v>1079.9099999999999</v>
      </c>
      <c r="W6654" s="4">
        <v>729.45000000000016</v>
      </c>
      <c r="X6654" s="4">
        <v>84.06</v>
      </c>
      <c r="Y6654" s="4">
        <v>240.39000000000001</v>
      </c>
      <c r="Z6654" s="4">
        <v>371.79000000000008</v>
      </c>
      <c r="AA6654" s="4">
        <v>91.53000000000003</v>
      </c>
      <c r="AB6654" s="4">
        <v>227.16000000000003</v>
      </c>
      <c r="AC6654" s="4">
        <v>335.52</v>
      </c>
      <c r="AD6654" s="4">
        <v>458.01</v>
      </c>
      <c r="AE6654" s="4">
        <v>432.4500000000001</v>
      </c>
      <c r="AF6654" s="4">
        <v>378.90000000000009</v>
      </c>
      <c r="AG6654" s="4">
        <v>486.70499699999993</v>
      </c>
      <c r="AH6654" s="4">
        <v>235.85999400000003</v>
      </c>
      <c r="AI6654" s="4">
        <v>652.94999999999993</v>
      </c>
      <c r="AJ6654" s="4">
        <v>452.86499699999985</v>
      </c>
      <c r="AK6654" s="4">
        <v>204.69000599999995</v>
      </c>
      <c r="AL6654" s="4">
        <v>167.58</v>
      </c>
      <c r="AM6654" s="4">
        <v>434.45999699999999</v>
      </c>
    </row>
    <row r="6655" spans="1:39" ht="14.25" x14ac:dyDescent="0.2">
      <c r="A6655" s="4" t="str">
        <f>+VLOOKUP(E6655&amp;H6655&amp;I6655&amp;J6655,[1]Homol.!O:S,2,0)</f>
        <v>Agua</v>
      </c>
      <c r="B6655" s="4" t="str">
        <f>+VLOOKUP(E6655&amp;H6655&amp;I6655&amp;J6655,[1]Homol.!O:S,3,0)</f>
        <v>Flavored water</v>
      </c>
      <c r="C6655" s="4" t="s">
        <v>62</v>
      </c>
      <c r="D6655" s="4" t="s">
        <v>50</v>
      </c>
      <c r="E6655" s="4" t="s">
        <v>12</v>
      </c>
      <c r="F6655" s="4" t="str">
        <f t="shared" si="103"/>
        <v>Formato Fun 300 cc</v>
      </c>
      <c r="G6655" s="4" t="s">
        <v>63</v>
      </c>
      <c r="H6655" s="4" t="s">
        <v>10</v>
      </c>
      <c r="I6655" s="4" t="s">
        <v>25</v>
      </c>
      <c r="J6655" s="4" t="s">
        <v>26</v>
      </c>
      <c r="S6655" s="4">
        <v>7.1999999999999995E-2</v>
      </c>
      <c r="T6655" s="4">
        <v>102.27599999999998</v>
      </c>
      <c r="U6655" s="4">
        <v>39.779999999999987</v>
      </c>
      <c r="V6655" s="4">
        <v>42.875999999999998</v>
      </c>
      <c r="W6655" s="4">
        <v>174.6</v>
      </c>
      <c r="X6655" s="4">
        <v>57.095999999999989</v>
      </c>
      <c r="Y6655" s="4">
        <v>15.479999999999999</v>
      </c>
      <c r="Z6655" s="4">
        <v>3.5640000000000005</v>
      </c>
      <c r="AA6655" s="4">
        <v>-0.39599999999999991</v>
      </c>
      <c r="AB6655" s="4">
        <v>-4.2001199999999995E-2</v>
      </c>
      <c r="AC6655" s="4">
        <v>-8.3998799999999998E-2</v>
      </c>
      <c r="AD6655" s="4">
        <v>-2.7E-2</v>
      </c>
    </row>
    <row r="6656" spans="1:39" ht="14.25" x14ac:dyDescent="0.2">
      <c r="A6656" s="4" t="str">
        <f>+VLOOKUP(E6656&amp;H6656&amp;I6656&amp;J6656,[1]Homol.!O:S,2,0)</f>
        <v>Agua</v>
      </c>
      <c r="B6656" s="4" t="str">
        <f>+VLOOKUP(E6656&amp;H6656&amp;I6656&amp;J6656,[1]Homol.!O:S,3,0)</f>
        <v>Flavored water</v>
      </c>
      <c r="C6656" s="4" t="s">
        <v>62</v>
      </c>
      <c r="D6656" s="4" t="s">
        <v>50</v>
      </c>
      <c r="E6656" s="4" t="s">
        <v>12</v>
      </c>
      <c r="F6656" s="4" t="str">
        <f t="shared" si="103"/>
        <v>Formatos Chicos Pet 500 cc</v>
      </c>
      <c r="G6656" s="4" t="s">
        <v>63</v>
      </c>
      <c r="H6656" s="4" t="s">
        <v>10</v>
      </c>
      <c r="I6656" s="4" t="s">
        <v>13</v>
      </c>
      <c r="J6656" s="4" t="s">
        <v>14</v>
      </c>
      <c r="K6656" s="4">
        <v>423.10500000000002</v>
      </c>
      <c r="L6656" s="4">
        <v>261.89999999999998</v>
      </c>
      <c r="M6656" s="4">
        <v>189.60000000000002</v>
      </c>
      <c r="N6656" s="4">
        <v>164.82</v>
      </c>
      <c r="O6656" s="4">
        <v>129.47999999999999</v>
      </c>
      <c r="P6656" s="4">
        <v>88.98</v>
      </c>
      <c r="Q6656" s="4">
        <v>152.4</v>
      </c>
      <c r="R6656" s="4">
        <v>109.5</v>
      </c>
      <c r="S6656" s="4">
        <v>135.11999999999998</v>
      </c>
      <c r="T6656" s="4">
        <v>192.21499799999998</v>
      </c>
      <c r="U6656" s="4">
        <v>344.40000000000003</v>
      </c>
      <c r="V6656" s="4">
        <v>344.22000000000008</v>
      </c>
      <c r="W6656" s="4">
        <v>353.94</v>
      </c>
      <c r="X6656" s="4">
        <v>143.80000199999998</v>
      </c>
      <c r="Y6656" s="4">
        <v>101.33999999999999</v>
      </c>
      <c r="Z6656" s="4">
        <v>168.6</v>
      </c>
      <c r="AA6656" s="4">
        <v>1047.6000000000001</v>
      </c>
      <c r="AB6656" s="4">
        <v>79.98</v>
      </c>
      <c r="AC6656" s="4">
        <v>598.79500199999995</v>
      </c>
      <c r="AD6656" s="4">
        <v>2514.2799960000002</v>
      </c>
      <c r="AE6656" s="4">
        <v>203.04000000000002</v>
      </c>
      <c r="AF6656" s="4">
        <v>197.88</v>
      </c>
      <c r="AG6656" s="4">
        <v>211.38</v>
      </c>
      <c r="AH6656" s="4">
        <v>1129.195001999999</v>
      </c>
      <c r="AI6656" s="4">
        <v>608.50000199999999</v>
      </c>
      <c r="AJ6656" s="4">
        <v>1961.3249999999991</v>
      </c>
      <c r="AK6656" s="4">
        <v>84.205001999999979</v>
      </c>
      <c r="AL6656" s="4">
        <v>135.83500199999997</v>
      </c>
      <c r="AM6656" s="4">
        <v>105.17999999999999</v>
      </c>
    </row>
    <row r="6657" spans="1:39" ht="14.25" x14ac:dyDescent="0.2">
      <c r="A6657" s="4" t="str">
        <f>+VLOOKUP(E6657&amp;H6657&amp;I6657&amp;J6657,[1]Homol.!O:S,2,0)</f>
        <v>Agua</v>
      </c>
      <c r="B6657" s="4" t="str">
        <f>+VLOOKUP(E6657&amp;H6657&amp;I6657&amp;J6657,[1]Homol.!O:S,3,0)</f>
        <v>Flavored water</v>
      </c>
      <c r="C6657" s="4" t="s">
        <v>62</v>
      </c>
      <c r="D6657" s="4" t="s">
        <v>50</v>
      </c>
      <c r="E6657" s="4" t="s">
        <v>12</v>
      </c>
      <c r="F6657" s="4" t="str">
        <f t="shared" si="103"/>
        <v>Formatos Grandes 2250 cc</v>
      </c>
      <c r="G6657" s="4" t="s">
        <v>63</v>
      </c>
      <c r="H6657" s="4" t="s">
        <v>10</v>
      </c>
      <c r="I6657" s="4" t="s">
        <v>15</v>
      </c>
      <c r="J6657" s="4" t="s">
        <v>16</v>
      </c>
      <c r="K6657" s="4">
        <v>6589.1249999999991</v>
      </c>
      <c r="L6657" s="4">
        <v>7318.3499999999995</v>
      </c>
      <c r="M6657" s="4">
        <v>5778.6750000000002</v>
      </c>
      <c r="N6657" s="4">
        <v>6448.0050000000001</v>
      </c>
      <c r="O6657" s="4">
        <v>5066.9549999999999</v>
      </c>
      <c r="P6657" s="4">
        <v>3485.2950000000001</v>
      </c>
      <c r="Q6657" s="4">
        <v>4878.0899999999992</v>
      </c>
      <c r="R6657" s="4">
        <v>1909.3049999999998</v>
      </c>
      <c r="S6657" s="4">
        <v>3741.5249999999996</v>
      </c>
      <c r="T6657" s="4">
        <v>4537.3499999999995</v>
      </c>
      <c r="U6657" s="4">
        <v>6606.6524909999998</v>
      </c>
      <c r="V6657" s="4">
        <v>8371.35</v>
      </c>
      <c r="W6657" s="4">
        <v>11161.777495499999</v>
      </c>
      <c r="X6657" s="4">
        <v>6145.3349999999991</v>
      </c>
      <c r="Y6657" s="4">
        <v>2663.0099999999993</v>
      </c>
      <c r="Z6657" s="4">
        <v>5315.8724954999998</v>
      </c>
      <c r="AA6657" s="4">
        <v>3364.4699999999993</v>
      </c>
      <c r="AB6657" s="4">
        <v>3858.3225045000004</v>
      </c>
      <c r="AC6657" s="4">
        <v>3296.16</v>
      </c>
      <c r="AD6657" s="4">
        <v>3945.5549954999997</v>
      </c>
      <c r="AE6657" s="4">
        <v>4668.3</v>
      </c>
      <c r="AF6657" s="4">
        <v>7029.99</v>
      </c>
      <c r="AG6657" s="4">
        <v>9434.3625045000008</v>
      </c>
      <c r="AH6657" s="4">
        <v>7168.3650000000007</v>
      </c>
      <c r="AI6657" s="4">
        <v>8042.8274864999994</v>
      </c>
      <c r="AJ6657" s="4">
        <v>4375.7549865000019</v>
      </c>
      <c r="AK6657" s="4">
        <v>3435.6150000000002</v>
      </c>
      <c r="AL6657" s="4">
        <v>4915.5524999999998</v>
      </c>
      <c r="AM6657" s="4">
        <v>5006.2949909999998</v>
      </c>
    </row>
    <row r="6658" spans="1:39" ht="14.25" x14ac:dyDescent="0.2">
      <c r="A6658" s="4" t="str">
        <f>+VLOOKUP(E6658&amp;H6658&amp;I6658&amp;J6658,[1]Homol.!O:S,2,0)</f>
        <v>Agua</v>
      </c>
      <c r="B6658" s="4" t="str">
        <f>+VLOOKUP(E6658&amp;H6658&amp;I6658&amp;J6658,[1]Homol.!O:S,3,0)</f>
        <v>Flavored water</v>
      </c>
      <c r="C6658" s="4" t="s">
        <v>62</v>
      </c>
      <c r="D6658" s="4" t="s">
        <v>50</v>
      </c>
      <c r="E6658" s="4" t="s">
        <v>12</v>
      </c>
      <c r="F6658" s="4" t="str">
        <f t="shared" si="103"/>
        <v>Formatos Grandes 2500 cc</v>
      </c>
      <c r="G6658" s="4" t="s">
        <v>63</v>
      </c>
      <c r="H6658" s="4" t="s">
        <v>10</v>
      </c>
      <c r="I6658" s="4" t="s">
        <v>15</v>
      </c>
      <c r="J6658" s="4" t="s">
        <v>48</v>
      </c>
      <c r="K6658" s="4">
        <v>525.57500000000005</v>
      </c>
      <c r="L6658" s="4">
        <v>528</v>
      </c>
      <c r="M6658" s="4">
        <v>661.95</v>
      </c>
      <c r="N6658" s="4">
        <v>563.69999999999993</v>
      </c>
      <c r="O6658" s="4">
        <v>466.65</v>
      </c>
      <c r="P6658" s="4">
        <v>431.24999999999994</v>
      </c>
      <c r="Q6658" s="4">
        <v>504.9</v>
      </c>
      <c r="R6658" s="4">
        <v>504.30000000000007</v>
      </c>
      <c r="S6658" s="4">
        <v>620.55000000000018</v>
      </c>
      <c r="T6658" s="4">
        <v>62.325000000000003</v>
      </c>
      <c r="U6658" s="4">
        <v>57.6</v>
      </c>
      <c r="V6658" s="4">
        <v>-1.7999999999999998</v>
      </c>
      <c r="W6658" s="4">
        <v>-5.6999999999999993</v>
      </c>
    </row>
    <row r="6659" spans="1:39" ht="14.25" x14ac:dyDescent="0.2">
      <c r="A6659" s="4" t="str">
        <f>+VLOOKUP(E6659&amp;H6659&amp;I6659&amp;J6659,[1]Homol.!O:S,2,0)</f>
        <v>Agua</v>
      </c>
      <c r="B6659" s="4" t="str">
        <f>+VLOOKUP(E6659&amp;H6659&amp;I6659&amp;J6659,[1]Homol.!O:S,3,0)</f>
        <v>Flavored water</v>
      </c>
      <c r="C6659" s="4" t="s">
        <v>62</v>
      </c>
      <c r="D6659" s="4" t="s">
        <v>50</v>
      </c>
      <c r="E6659" s="4" t="s">
        <v>12</v>
      </c>
      <c r="F6659" s="4" t="str">
        <f t="shared" ref="F6659:F6722" si="104">_xlfn.CONCAT(I6659," ",J6659)</f>
        <v>Formatos Medianos 1000 cc</v>
      </c>
      <c r="G6659" s="4" t="s">
        <v>63</v>
      </c>
      <c r="H6659" s="4" t="s">
        <v>10</v>
      </c>
      <c r="I6659" s="4" t="s">
        <v>6</v>
      </c>
      <c r="J6659" s="4" t="s">
        <v>17</v>
      </c>
      <c r="K6659" s="4">
        <v>58.190000000000005</v>
      </c>
      <c r="L6659" s="4">
        <v>57.78</v>
      </c>
      <c r="M6659" s="4">
        <v>38.1</v>
      </c>
      <c r="N6659" s="4">
        <v>51.72</v>
      </c>
      <c r="O6659" s="4">
        <v>61.199999999999996</v>
      </c>
      <c r="P6659" s="4">
        <v>38.58</v>
      </c>
      <c r="Q6659" s="4">
        <v>40.98</v>
      </c>
      <c r="R6659" s="4">
        <v>39.840000000000003</v>
      </c>
      <c r="S6659" s="4">
        <v>55.499999999999993</v>
      </c>
      <c r="T6659" s="4">
        <v>61.680000000000007</v>
      </c>
      <c r="U6659" s="4">
        <v>101.94</v>
      </c>
      <c r="V6659" s="4">
        <v>166.14</v>
      </c>
      <c r="W6659" s="4">
        <v>7.919999999999999</v>
      </c>
      <c r="X6659" s="4">
        <v>7.1999999999999993</v>
      </c>
      <c r="Y6659" s="4">
        <v>12.240000000000002</v>
      </c>
      <c r="Z6659" s="4">
        <v>31.859999999999992</v>
      </c>
      <c r="AA6659" s="4">
        <v>24.059999999999995</v>
      </c>
      <c r="AB6659" s="4">
        <v>27.479999999999993</v>
      </c>
      <c r="AC6659" s="4">
        <v>30.479999999999997</v>
      </c>
      <c r="AD6659" s="4">
        <v>18.419999999999998</v>
      </c>
      <c r="AE6659" s="4">
        <v>27.36</v>
      </c>
      <c r="AF6659" s="4">
        <v>18.719999999999995</v>
      </c>
      <c r="AG6659" s="4">
        <v>24.720000000000002</v>
      </c>
      <c r="AH6659" s="4">
        <v>10.620000000000001</v>
      </c>
      <c r="AI6659" s="4">
        <v>69.599999999999994</v>
      </c>
      <c r="AJ6659" s="4">
        <v>22.399997999999979</v>
      </c>
      <c r="AK6659" s="4">
        <v>20.46</v>
      </c>
      <c r="AL6659" s="4">
        <v>4.3099980000000011</v>
      </c>
      <c r="AM6659" s="4">
        <v>-7.0001999999999995E-2</v>
      </c>
    </row>
    <row r="6660" spans="1:39" ht="14.25" x14ac:dyDescent="0.2">
      <c r="A6660" s="4" t="str">
        <f>+VLOOKUP(E6660&amp;H6660&amp;I6660&amp;J6660,[1]Homol.!O:S,2,0)</f>
        <v>Agua</v>
      </c>
      <c r="B6660" s="4" t="str">
        <f>+VLOOKUP(E6660&amp;H6660&amp;I6660&amp;J6660,[1]Homol.!O:S,3,0)</f>
        <v>Flavored water</v>
      </c>
      <c r="C6660" s="4" t="s">
        <v>62</v>
      </c>
      <c r="D6660" s="4" t="s">
        <v>50</v>
      </c>
      <c r="E6660" s="4" t="s">
        <v>12</v>
      </c>
      <c r="F6660" s="4" t="str">
        <f t="shared" si="104"/>
        <v>Formatos Medianos 1500 cc</v>
      </c>
      <c r="G6660" s="4" t="s">
        <v>63</v>
      </c>
      <c r="H6660" s="4" t="s">
        <v>10</v>
      </c>
      <c r="I6660" s="4" t="s">
        <v>6</v>
      </c>
      <c r="J6660" s="4" t="s">
        <v>7</v>
      </c>
      <c r="K6660" s="4">
        <v>1763.28</v>
      </c>
      <c r="L6660" s="4">
        <v>1597.05</v>
      </c>
      <c r="M6660" s="4">
        <v>1488.6</v>
      </c>
      <c r="N6660" s="4">
        <v>1386.09</v>
      </c>
      <c r="O6660" s="4">
        <v>1189.1699999999998</v>
      </c>
      <c r="P6660" s="4">
        <v>882.09</v>
      </c>
      <c r="Q6660" s="4">
        <v>1414.3500000000001</v>
      </c>
      <c r="R6660" s="4">
        <v>1239.48</v>
      </c>
      <c r="S6660" s="4">
        <v>1379.0700000000002</v>
      </c>
      <c r="T6660" s="4">
        <v>2393.5500000000002</v>
      </c>
      <c r="U6660" s="4">
        <v>3434.67</v>
      </c>
      <c r="V6660" s="4">
        <v>3360.42</v>
      </c>
      <c r="W6660" s="4">
        <v>3311.9999999999995</v>
      </c>
      <c r="X6660" s="4">
        <v>844.65</v>
      </c>
      <c r="Y6660" s="4">
        <v>566.10000000000014</v>
      </c>
      <c r="Z6660" s="4">
        <v>938.88000000000022</v>
      </c>
      <c r="AA6660" s="4">
        <v>725.67000000000007</v>
      </c>
      <c r="AB6660" s="4">
        <v>848.79000000000019</v>
      </c>
      <c r="AC6660" s="4">
        <v>1045.44</v>
      </c>
      <c r="AD6660" s="4">
        <v>1051.004997</v>
      </c>
      <c r="AE6660" s="4">
        <v>946.08000000000027</v>
      </c>
      <c r="AF6660" s="4">
        <v>1310.04</v>
      </c>
      <c r="AG6660" s="4">
        <v>1162.1549970000001</v>
      </c>
      <c r="AH6660" s="4">
        <v>1145.3550029999999</v>
      </c>
      <c r="AI6660" s="4">
        <v>1763.4599999999998</v>
      </c>
      <c r="AJ6660" s="4">
        <v>1387.0800000000006</v>
      </c>
      <c r="AK6660" s="4">
        <v>761.28000299999997</v>
      </c>
      <c r="AL6660" s="4">
        <v>470.18999700000012</v>
      </c>
      <c r="AM6660" s="4">
        <v>2312.6099939999999</v>
      </c>
    </row>
    <row r="6661" spans="1:39" ht="14.25" x14ac:dyDescent="0.2">
      <c r="A6661" s="4" t="str">
        <f>+VLOOKUP(E6661&amp;H6661&amp;I6661&amp;J6661,[1]Homol.!O:S,2,0)</f>
        <v>Agua</v>
      </c>
      <c r="B6661" s="4" t="str">
        <f>+VLOOKUP(E6661&amp;H6661&amp;I6661&amp;J6661,[1]Homol.!O:S,3,0)</f>
        <v>Flavored water</v>
      </c>
      <c r="C6661" s="4" t="s">
        <v>62</v>
      </c>
      <c r="D6661" s="4" t="s">
        <v>50</v>
      </c>
      <c r="E6661" s="4" t="s">
        <v>12</v>
      </c>
      <c r="F6661" s="4" t="str">
        <f t="shared" si="104"/>
        <v>Formatos Chicos Pet 500 cc</v>
      </c>
      <c r="G6661" s="4" t="s">
        <v>63</v>
      </c>
      <c r="H6661" s="4" t="s">
        <v>19</v>
      </c>
      <c r="I6661" s="4" t="s">
        <v>13</v>
      </c>
      <c r="J6661" s="4" t="s">
        <v>14</v>
      </c>
      <c r="AC6661" s="4">
        <v>62.279999999999994</v>
      </c>
      <c r="AD6661" s="4">
        <v>27.719999999999992</v>
      </c>
      <c r="AE6661" s="4">
        <v>24.539999999999978</v>
      </c>
      <c r="AF6661" s="4">
        <v>23.4</v>
      </c>
      <c r="AG6661" s="4">
        <v>15.299999999999997</v>
      </c>
      <c r="AH6661" s="4">
        <v>32.999999999999993</v>
      </c>
      <c r="AI6661" s="4">
        <v>21.359999999999996</v>
      </c>
      <c r="AJ6661" s="4">
        <v>29.039999999999971</v>
      </c>
      <c r="AK6661" s="4">
        <v>21.359999999999985</v>
      </c>
      <c r="AL6661" s="4">
        <v>27.895001999999998</v>
      </c>
      <c r="AM6661" s="4">
        <v>24.889997999999995</v>
      </c>
    </row>
    <row r="6662" spans="1:39" ht="14.25" x14ac:dyDescent="0.2">
      <c r="A6662" s="4" t="str">
        <f>+VLOOKUP(E6662&amp;H6662&amp;I6662&amp;J6662,[1]Homol.!O:S,2,0)</f>
        <v>Agua</v>
      </c>
      <c r="B6662" s="4" t="str">
        <f>+VLOOKUP(E6662&amp;H6662&amp;I6662&amp;J6662,[1]Homol.!O:S,3,0)</f>
        <v>Flavored water</v>
      </c>
      <c r="C6662" s="4" t="s">
        <v>62</v>
      </c>
      <c r="D6662" s="4" t="s">
        <v>50</v>
      </c>
      <c r="E6662" s="4" t="s">
        <v>12</v>
      </c>
      <c r="F6662" s="4" t="str">
        <f t="shared" si="104"/>
        <v>Formatos Grandes 2250 cc</v>
      </c>
      <c r="G6662" s="4" t="s">
        <v>63</v>
      </c>
      <c r="H6662" s="4" t="s">
        <v>19</v>
      </c>
      <c r="I6662" s="4" t="s">
        <v>15</v>
      </c>
      <c r="J6662" s="4" t="s">
        <v>16</v>
      </c>
      <c r="AC6662" s="4">
        <v>278.37</v>
      </c>
      <c r="AD6662" s="4">
        <v>566.18999999999994</v>
      </c>
      <c r="AE6662" s="4">
        <v>1312.0650000000001</v>
      </c>
      <c r="AF6662" s="4">
        <v>2458.8899999999994</v>
      </c>
      <c r="AG6662" s="4">
        <v>1621.35</v>
      </c>
      <c r="AH6662" s="4">
        <v>1552.095</v>
      </c>
      <c r="AI6662" s="4">
        <v>848.74500000000012</v>
      </c>
      <c r="AJ6662" s="4">
        <v>1653.6149999999977</v>
      </c>
      <c r="AK6662" s="4">
        <v>1015.47</v>
      </c>
      <c r="AL6662" s="4">
        <v>1241.3249865</v>
      </c>
      <c r="AM6662" s="4">
        <v>1278.1799999999998</v>
      </c>
    </row>
    <row r="6663" spans="1:39" ht="14.25" x14ac:dyDescent="0.2">
      <c r="A6663" s="4" t="str">
        <f>+VLOOKUP(E6663&amp;H6663&amp;I6663&amp;J6663,[1]Homol.!O:S,2,0)</f>
        <v>Agua</v>
      </c>
      <c r="B6663" s="4" t="str">
        <f>+VLOOKUP(E6663&amp;H6663&amp;I6663&amp;J6663,[1]Homol.!O:S,3,0)</f>
        <v>Flavored water</v>
      </c>
      <c r="C6663" s="4" t="s">
        <v>62</v>
      </c>
      <c r="D6663" s="4" t="s">
        <v>50</v>
      </c>
      <c r="E6663" s="4" t="s">
        <v>12</v>
      </c>
      <c r="F6663" s="4" t="str">
        <f t="shared" si="104"/>
        <v>Formatos Medianos 1500 cc</v>
      </c>
      <c r="G6663" s="4" t="s">
        <v>63</v>
      </c>
      <c r="H6663" s="4" t="s">
        <v>19</v>
      </c>
      <c r="I6663" s="4" t="s">
        <v>6</v>
      </c>
      <c r="J6663" s="4" t="s">
        <v>7</v>
      </c>
      <c r="AC6663" s="4">
        <v>153.36000000000001</v>
      </c>
      <c r="AD6663" s="4">
        <v>160.91999999999999</v>
      </c>
      <c r="AE6663" s="4">
        <v>172.97999999999996</v>
      </c>
      <c r="AF6663" s="4">
        <v>373.59000000000003</v>
      </c>
      <c r="AG6663" s="4">
        <v>303.39000000000004</v>
      </c>
      <c r="AH6663" s="4">
        <v>310.41000000000008</v>
      </c>
      <c r="AI6663" s="4">
        <v>776.16000000000008</v>
      </c>
      <c r="AJ6663" s="4">
        <v>334.79999999999995</v>
      </c>
      <c r="AK6663" s="4">
        <v>287.01</v>
      </c>
      <c r="AL6663" s="4">
        <v>398.51999099999995</v>
      </c>
      <c r="AM6663" s="4">
        <v>480.32999999999993</v>
      </c>
    </row>
    <row r="6664" spans="1:39" ht="14.25" x14ac:dyDescent="0.2">
      <c r="A6664" s="4" t="str">
        <f>+VLOOKUP(E6664&amp;H6664&amp;I6664&amp;J6664,[1]Homol.!O:S,2,0)</f>
        <v>Agua</v>
      </c>
      <c r="B6664" s="4" t="str">
        <f>+VLOOKUP(E6664&amp;H6664&amp;I6664&amp;J6664,[1]Homol.!O:S,3,0)</f>
        <v>Flavored water</v>
      </c>
      <c r="C6664" s="4" t="s">
        <v>62</v>
      </c>
      <c r="D6664" s="4" t="s">
        <v>50</v>
      </c>
      <c r="E6664" s="4" t="s">
        <v>20</v>
      </c>
      <c r="F6664" s="4" t="str">
        <f t="shared" si="104"/>
        <v>Formatos Chicos Pet 500 cc</v>
      </c>
      <c r="G6664" s="4" t="s">
        <v>63</v>
      </c>
      <c r="H6664" s="4" t="s">
        <v>40</v>
      </c>
      <c r="I6664" s="4" t="s">
        <v>13</v>
      </c>
      <c r="J6664" s="4" t="s">
        <v>14</v>
      </c>
      <c r="W6664" s="4">
        <v>16.440000000000001</v>
      </c>
      <c r="X6664" s="4">
        <v>11.159999999999993</v>
      </c>
      <c r="Y6664" s="4">
        <v>-0.12</v>
      </c>
      <c r="Z6664" s="4">
        <v>-7.0001999999999995E-2</v>
      </c>
      <c r="AB6664" s="4">
        <v>-0.64999799999999996</v>
      </c>
    </row>
    <row r="6665" spans="1:39" ht="14.25" x14ac:dyDescent="0.2">
      <c r="A6665" s="4" t="str">
        <f>+VLOOKUP(E6665&amp;H6665&amp;I6665&amp;J6665,[1]Homol.!O:S,2,0)</f>
        <v>Agua</v>
      </c>
      <c r="B6665" s="4" t="str">
        <f>+VLOOKUP(E6665&amp;H6665&amp;I6665&amp;J6665,[1]Homol.!O:S,3,0)</f>
        <v>Flavored water</v>
      </c>
      <c r="C6665" s="4" t="s">
        <v>62</v>
      </c>
      <c r="D6665" s="4" t="s">
        <v>50</v>
      </c>
      <c r="E6665" s="4" t="s">
        <v>20</v>
      </c>
      <c r="F6665" s="4" t="str">
        <f t="shared" si="104"/>
        <v>Formatos Grandes 2250 cc</v>
      </c>
      <c r="G6665" s="4" t="s">
        <v>63</v>
      </c>
      <c r="H6665" s="4" t="s">
        <v>40</v>
      </c>
      <c r="I6665" s="4" t="s">
        <v>15</v>
      </c>
      <c r="J6665" s="4" t="s">
        <v>16</v>
      </c>
      <c r="V6665" s="4">
        <v>152.54999999999998</v>
      </c>
      <c r="W6665" s="4">
        <v>859.68</v>
      </c>
      <c r="X6665" s="4">
        <v>705.24</v>
      </c>
      <c r="Y6665" s="4">
        <v>699.1424955</v>
      </c>
      <c r="Z6665" s="4">
        <v>-0.81</v>
      </c>
      <c r="AA6665" s="4">
        <v>11.879999999999999</v>
      </c>
      <c r="AB6665" s="4">
        <v>0.40500000000000003</v>
      </c>
      <c r="AC6665" s="4">
        <v>-0.94500000000000006</v>
      </c>
      <c r="AD6665" s="4">
        <v>-0.35999100000000001</v>
      </c>
    </row>
    <row r="6666" spans="1:39" ht="14.25" x14ac:dyDescent="0.2">
      <c r="A6666" s="4" t="str">
        <f>+VLOOKUP(E6666&amp;H6666&amp;I6666&amp;J6666,[1]Homol.!O:S,2,0)</f>
        <v>Agua</v>
      </c>
      <c r="B6666" s="4" t="str">
        <f>+VLOOKUP(E6666&amp;H6666&amp;I6666&amp;J6666,[1]Homol.!O:S,3,0)</f>
        <v>Flavored water</v>
      </c>
      <c r="C6666" s="4" t="s">
        <v>62</v>
      </c>
      <c r="D6666" s="4" t="s">
        <v>50</v>
      </c>
      <c r="E6666" s="4" t="s">
        <v>20</v>
      </c>
      <c r="F6666" s="4" t="str">
        <f t="shared" si="104"/>
        <v>Formatos Medianos 1500 cc</v>
      </c>
      <c r="G6666" s="4" t="s">
        <v>63</v>
      </c>
      <c r="H6666" s="4" t="s">
        <v>40</v>
      </c>
      <c r="I6666" s="4" t="s">
        <v>6</v>
      </c>
      <c r="J6666" s="4" t="s">
        <v>7</v>
      </c>
      <c r="V6666" s="4">
        <v>122.75999999999999</v>
      </c>
      <c r="W6666" s="4">
        <v>69.839999999999975</v>
      </c>
      <c r="X6666" s="4">
        <v>135.36000000000004</v>
      </c>
      <c r="Y6666" s="4">
        <v>61.469999999999963</v>
      </c>
      <c r="Z6666" s="4">
        <v>25.904996999999995</v>
      </c>
      <c r="AA6666" s="4">
        <v>25.919999999999987</v>
      </c>
      <c r="AB6666" s="4">
        <v>1.98</v>
      </c>
      <c r="AC6666" s="4">
        <v>-1.08</v>
      </c>
    </row>
    <row r="6667" spans="1:39" ht="14.25" x14ac:dyDescent="0.2">
      <c r="A6667" s="4" t="str">
        <f>+VLOOKUP(E6667&amp;H6667&amp;I6667&amp;J6667,[1]Homol.!O:S,2,0)</f>
        <v>Agua</v>
      </c>
      <c r="B6667" s="4" t="str">
        <f>+VLOOKUP(E6667&amp;H6667&amp;I6667&amp;J6667,[1]Homol.!O:S,3,0)</f>
        <v>Flavored water</v>
      </c>
      <c r="C6667" s="4" t="s">
        <v>62</v>
      </c>
      <c r="D6667" s="4" t="s">
        <v>50</v>
      </c>
      <c r="E6667" s="4" t="s">
        <v>20</v>
      </c>
      <c r="F6667" s="4" t="str">
        <f t="shared" si="104"/>
        <v>Formatos Grandes 2250 cc</v>
      </c>
      <c r="G6667" s="4" t="s">
        <v>63</v>
      </c>
      <c r="H6667" s="4" t="s">
        <v>41</v>
      </c>
      <c r="I6667" s="4" t="s">
        <v>15</v>
      </c>
      <c r="J6667" s="4" t="s">
        <v>16</v>
      </c>
      <c r="K6667" s="4">
        <v>650.06999999999994</v>
      </c>
      <c r="L6667" s="4">
        <v>639.90000000000009</v>
      </c>
      <c r="M6667" s="4">
        <v>44.55</v>
      </c>
      <c r="N6667" s="4">
        <v>-1.35</v>
      </c>
    </row>
    <row r="6668" spans="1:39" ht="14.25" x14ac:dyDescent="0.2">
      <c r="A6668" s="4" t="str">
        <f>+VLOOKUP(E6668&amp;H6668&amp;I6668&amp;J6668,[1]Homol.!O:S,2,0)</f>
        <v>Agua</v>
      </c>
      <c r="B6668" s="4" t="str">
        <f>+VLOOKUP(E6668&amp;H6668&amp;I6668&amp;J6668,[1]Homol.!O:S,3,0)</f>
        <v>Flavored water</v>
      </c>
      <c r="C6668" s="4" t="s">
        <v>62</v>
      </c>
      <c r="D6668" s="4" t="s">
        <v>50</v>
      </c>
      <c r="E6668" s="4" t="s">
        <v>20</v>
      </c>
      <c r="F6668" s="4" t="str">
        <f t="shared" si="104"/>
        <v>Formatos Medianos 1500 cc</v>
      </c>
      <c r="G6668" s="4" t="s">
        <v>63</v>
      </c>
      <c r="H6668" s="4" t="s">
        <v>41</v>
      </c>
      <c r="I6668" s="4" t="s">
        <v>6</v>
      </c>
      <c r="J6668" s="4" t="s">
        <v>7</v>
      </c>
      <c r="K6668" s="4">
        <v>203.715</v>
      </c>
      <c r="L6668" s="4">
        <v>168.39000000000001</v>
      </c>
      <c r="M6668" s="4">
        <v>10.89</v>
      </c>
    </row>
    <row r="6669" spans="1:39" ht="14.25" x14ac:dyDescent="0.2">
      <c r="A6669" s="4" t="str">
        <f>+VLOOKUP(E6669&amp;H6669&amp;I6669&amp;J6669,[1]Homol.!O:S,2,0)</f>
        <v>Agua</v>
      </c>
      <c r="B6669" s="4" t="str">
        <f>+VLOOKUP(E6669&amp;H6669&amp;I6669&amp;J6669,[1]Homol.!O:S,3,0)</f>
        <v>Flavored water</v>
      </c>
      <c r="C6669" s="4" t="s">
        <v>62</v>
      </c>
      <c r="D6669" s="4" t="s">
        <v>50</v>
      </c>
      <c r="E6669" s="4" t="s">
        <v>20</v>
      </c>
      <c r="F6669" s="4" t="str">
        <f t="shared" si="104"/>
        <v>Formatos Chicos Pet 500 cc</v>
      </c>
      <c r="G6669" s="4" t="s">
        <v>63</v>
      </c>
      <c r="H6669" s="4" t="s">
        <v>5</v>
      </c>
      <c r="I6669" s="4" t="s">
        <v>13</v>
      </c>
      <c r="J6669" s="4" t="s">
        <v>14</v>
      </c>
      <c r="K6669" s="4">
        <v>62.459999999999994</v>
      </c>
      <c r="L6669" s="4">
        <v>103.38</v>
      </c>
      <c r="M6669" s="4">
        <v>61.14</v>
      </c>
      <c r="N6669" s="4">
        <v>82.26</v>
      </c>
      <c r="O6669" s="4">
        <v>45.900000000000006</v>
      </c>
      <c r="P6669" s="4">
        <v>35.64</v>
      </c>
      <c r="Q6669" s="4">
        <v>22.2</v>
      </c>
      <c r="R6669" s="4">
        <v>37.019999999999975</v>
      </c>
      <c r="S6669" s="4">
        <v>35.999999999999993</v>
      </c>
      <c r="T6669" s="4">
        <v>58.739999999999995</v>
      </c>
      <c r="U6669" s="4">
        <v>96.9</v>
      </c>
      <c r="V6669" s="4">
        <v>46.919999999999987</v>
      </c>
      <c r="W6669" s="4">
        <v>2.5200000000000005</v>
      </c>
      <c r="X6669" s="4">
        <v>4.3800000000000026</v>
      </c>
      <c r="Y6669" s="4">
        <v>22.439999999999991</v>
      </c>
      <c r="Z6669" s="4">
        <v>25.199999999999996</v>
      </c>
      <c r="AA6669" s="4">
        <v>27.18</v>
      </c>
      <c r="AB6669" s="4">
        <v>27.239999999999991</v>
      </c>
      <c r="AC6669" s="4">
        <v>12.595002000000001</v>
      </c>
      <c r="AD6669" s="4">
        <v>34.264997999999999</v>
      </c>
      <c r="AE6669" s="4">
        <v>28.559999999999985</v>
      </c>
      <c r="AF6669" s="4">
        <v>26.084999999999997</v>
      </c>
      <c r="AG6669" s="4">
        <v>28.864997999999986</v>
      </c>
      <c r="AH6669" s="4">
        <v>23.234999999999992</v>
      </c>
      <c r="AI6669" s="4">
        <v>55.255001999999998</v>
      </c>
      <c r="AJ6669" s="4">
        <v>20.74499999999999</v>
      </c>
      <c r="AK6669" s="4">
        <v>15.779999999999998</v>
      </c>
      <c r="AL6669" s="4">
        <v>40.315001999999986</v>
      </c>
      <c r="AM6669" s="4">
        <v>43.81000199999999</v>
      </c>
    </row>
    <row r="6670" spans="1:39" ht="14.25" x14ac:dyDescent="0.2">
      <c r="A6670" s="4" t="str">
        <f>+VLOOKUP(E6670&amp;H6670&amp;I6670&amp;J6670,[1]Homol.!O:S,2,0)</f>
        <v>Agua</v>
      </c>
      <c r="B6670" s="4" t="str">
        <f>+VLOOKUP(E6670&amp;H6670&amp;I6670&amp;J6670,[1]Homol.!O:S,3,0)</f>
        <v>Flavored water</v>
      </c>
      <c r="C6670" s="4" t="s">
        <v>62</v>
      </c>
      <c r="D6670" s="4" t="s">
        <v>50</v>
      </c>
      <c r="E6670" s="4" t="s">
        <v>20</v>
      </c>
      <c r="F6670" s="4" t="str">
        <f t="shared" si="104"/>
        <v>Formatos Grandes 2250 cc</v>
      </c>
      <c r="G6670" s="4" t="s">
        <v>63</v>
      </c>
      <c r="H6670" s="4" t="s">
        <v>5</v>
      </c>
      <c r="I6670" s="4" t="s">
        <v>15</v>
      </c>
      <c r="J6670" s="4" t="s">
        <v>16</v>
      </c>
      <c r="K6670" s="4">
        <v>1854.54</v>
      </c>
      <c r="L6670" s="4">
        <v>1476.09</v>
      </c>
      <c r="M6670" s="4">
        <v>1624.32</v>
      </c>
      <c r="N6670" s="4">
        <v>2415.15</v>
      </c>
      <c r="O6670" s="4">
        <v>1222.83</v>
      </c>
      <c r="P6670" s="4">
        <v>622.4849999999999</v>
      </c>
      <c r="Q6670" s="4">
        <v>1155.3300000000002</v>
      </c>
      <c r="R6670" s="4">
        <v>676.34999999999991</v>
      </c>
      <c r="S6670" s="4">
        <v>1128.8700000000001</v>
      </c>
      <c r="T6670" s="4">
        <v>1111.8600000000001</v>
      </c>
      <c r="U6670" s="4">
        <v>1628.3474955000002</v>
      </c>
      <c r="V6670" s="4">
        <v>2251.5300000000002</v>
      </c>
      <c r="W6670" s="4">
        <v>1857.33</v>
      </c>
      <c r="X6670" s="4">
        <v>690.79499999999996</v>
      </c>
      <c r="Y6670" s="4">
        <v>749.65500000000009</v>
      </c>
      <c r="Z6670" s="4">
        <v>1144.26</v>
      </c>
      <c r="AA6670" s="4">
        <v>402.97500000000002</v>
      </c>
      <c r="AB6670" s="4">
        <v>681.8850000000001</v>
      </c>
      <c r="AC6670" s="4">
        <v>817.73999550000008</v>
      </c>
      <c r="AD6670" s="4">
        <v>1148.7825</v>
      </c>
      <c r="AE6670" s="4">
        <v>1102.95</v>
      </c>
      <c r="AF6670" s="4">
        <v>2122.2900044999997</v>
      </c>
      <c r="AG6670" s="4">
        <v>1070.2800000000002</v>
      </c>
      <c r="AH6670" s="4">
        <v>2709.8550000000005</v>
      </c>
      <c r="AI6670" s="4">
        <v>1079.865</v>
      </c>
      <c r="AJ6670" s="4">
        <v>765.71999999999912</v>
      </c>
      <c r="AK6670" s="4">
        <v>865.55250000000012</v>
      </c>
      <c r="AL6670" s="4">
        <v>702.5174955</v>
      </c>
      <c r="AM6670" s="4">
        <v>972.60750000000007</v>
      </c>
    </row>
    <row r="6671" spans="1:39" ht="14.25" x14ac:dyDescent="0.2">
      <c r="A6671" s="4" t="str">
        <f>+VLOOKUP(E6671&amp;H6671&amp;I6671&amp;J6671,[1]Homol.!O:S,2,0)</f>
        <v>Agua</v>
      </c>
      <c r="B6671" s="4" t="str">
        <f>+VLOOKUP(E6671&amp;H6671&amp;I6671&amp;J6671,[1]Homol.!O:S,3,0)</f>
        <v>Flavored water</v>
      </c>
      <c r="C6671" s="4" t="s">
        <v>62</v>
      </c>
      <c r="D6671" s="4" t="s">
        <v>50</v>
      </c>
      <c r="E6671" s="4" t="s">
        <v>20</v>
      </c>
      <c r="F6671" s="4" t="str">
        <f t="shared" si="104"/>
        <v>Formatos Medianos 1500 cc</v>
      </c>
      <c r="G6671" s="4" t="s">
        <v>63</v>
      </c>
      <c r="H6671" s="4" t="s">
        <v>5</v>
      </c>
      <c r="I6671" s="4" t="s">
        <v>6</v>
      </c>
      <c r="J6671" s="4" t="s">
        <v>7</v>
      </c>
      <c r="K6671" s="4">
        <v>437.505</v>
      </c>
      <c r="L6671" s="4">
        <v>382.23</v>
      </c>
      <c r="M6671" s="4">
        <v>419.67</v>
      </c>
      <c r="N6671" s="4">
        <v>420.3</v>
      </c>
      <c r="O6671" s="4">
        <v>361.98</v>
      </c>
      <c r="P6671" s="4">
        <v>220.14</v>
      </c>
      <c r="Q6671" s="4">
        <v>295.11</v>
      </c>
      <c r="R6671" s="4">
        <v>397.8900000000001</v>
      </c>
      <c r="S6671" s="4">
        <v>237.96000000000009</v>
      </c>
      <c r="T6671" s="4">
        <v>616.7700000000001</v>
      </c>
      <c r="U6671" s="4">
        <v>613.35</v>
      </c>
      <c r="V6671" s="4">
        <v>693.45</v>
      </c>
      <c r="W6671" s="4">
        <v>698.92499700000008</v>
      </c>
      <c r="X6671" s="4">
        <v>206.73000000000008</v>
      </c>
      <c r="Y6671" s="4">
        <v>126.54000000000003</v>
      </c>
      <c r="Z6671" s="4">
        <v>286.37999999999994</v>
      </c>
      <c r="AA6671" s="4">
        <v>218.07000000000005</v>
      </c>
      <c r="AB6671" s="4">
        <v>155.34000000000009</v>
      </c>
      <c r="AC6671" s="4">
        <v>98.879994000000025</v>
      </c>
      <c r="AD6671" s="4">
        <v>138.04499700000005</v>
      </c>
      <c r="AE6671" s="4">
        <v>219.06000000000012</v>
      </c>
      <c r="AF6671" s="4">
        <v>184.23000000000008</v>
      </c>
      <c r="AG6671" s="4">
        <v>147.24</v>
      </c>
      <c r="AH6671" s="4">
        <v>213.12</v>
      </c>
      <c r="AI6671" s="4">
        <v>274.24500300000005</v>
      </c>
      <c r="AJ6671" s="4">
        <v>146.43000000000015</v>
      </c>
      <c r="AK6671" s="4">
        <v>148.77000000000004</v>
      </c>
      <c r="AL6671" s="4">
        <v>176.05499400000002</v>
      </c>
      <c r="AM6671" s="4">
        <v>125.595</v>
      </c>
    </row>
    <row r="6672" spans="1:39" ht="14.25" x14ac:dyDescent="0.2">
      <c r="A6672" s="4" t="str">
        <f>+VLOOKUP(E6672&amp;H6672&amp;I6672&amp;J6672,[1]Homol.!O:S,2,0)</f>
        <v>Agua</v>
      </c>
      <c r="B6672" s="4" t="str">
        <f>+VLOOKUP(E6672&amp;H6672&amp;I6672&amp;J6672,[1]Homol.!O:S,3,0)</f>
        <v>Flavored water</v>
      </c>
      <c r="C6672" s="4" t="s">
        <v>62</v>
      </c>
      <c r="D6672" s="4" t="s">
        <v>50</v>
      </c>
      <c r="E6672" s="4" t="s">
        <v>20</v>
      </c>
      <c r="F6672" s="4" t="str">
        <f t="shared" si="104"/>
        <v>Formatos Chicos Pet 500 cc</v>
      </c>
      <c r="G6672" s="4" t="s">
        <v>63</v>
      </c>
      <c r="H6672" s="4" t="s">
        <v>9</v>
      </c>
      <c r="I6672" s="4" t="s">
        <v>13</v>
      </c>
      <c r="J6672" s="4" t="s">
        <v>14</v>
      </c>
      <c r="K6672" s="4">
        <v>35.1</v>
      </c>
      <c r="L6672" s="4">
        <v>46.2</v>
      </c>
      <c r="M6672" s="4">
        <v>19.079999999999998</v>
      </c>
      <c r="N6672" s="4">
        <v>44.400000000000006</v>
      </c>
      <c r="O6672" s="4">
        <v>23.52</v>
      </c>
      <c r="P6672" s="4">
        <v>25.079999999999995</v>
      </c>
      <c r="Q6672" s="4">
        <v>14.88</v>
      </c>
      <c r="R6672" s="4">
        <v>25.320000000000007</v>
      </c>
      <c r="S6672" s="4">
        <v>17.520000000000003</v>
      </c>
      <c r="T6672" s="4">
        <v>46.26</v>
      </c>
      <c r="U6672" s="4">
        <v>36.54</v>
      </c>
      <c r="V6672" s="4">
        <v>39.96</v>
      </c>
      <c r="W6672" s="4">
        <v>36.059999999999988</v>
      </c>
      <c r="X6672" s="4">
        <v>25.259999999999998</v>
      </c>
      <c r="Y6672" s="4">
        <v>2.6999999999999997</v>
      </c>
      <c r="Z6672" s="4">
        <v>10.015001999999997</v>
      </c>
      <c r="AA6672" s="4">
        <v>14.94</v>
      </c>
      <c r="AB6672" s="4">
        <v>13.975001999999993</v>
      </c>
      <c r="AC6672" s="4">
        <v>9.5850000000000009</v>
      </c>
      <c r="AD6672" s="4">
        <v>13.844999999999994</v>
      </c>
      <c r="AE6672" s="4">
        <v>16.919999999999995</v>
      </c>
      <c r="AF6672" s="4">
        <v>15.559997999999998</v>
      </c>
      <c r="AG6672" s="4">
        <v>13.255001999999998</v>
      </c>
      <c r="AH6672" s="4">
        <v>14.234999999999999</v>
      </c>
      <c r="AI6672" s="4">
        <v>36.080003999999995</v>
      </c>
      <c r="AJ6672" s="4">
        <v>14.045003999999995</v>
      </c>
      <c r="AK6672" s="4">
        <v>12.649998</v>
      </c>
      <c r="AL6672" s="4">
        <v>21.460001999999996</v>
      </c>
      <c r="AM6672" s="4">
        <v>13.804997999999998</v>
      </c>
    </row>
    <row r="6673" spans="1:39" ht="14.25" x14ac:dyDescent="0.2">
      <c r="A6673" s="4" t="str">
        <f>+VLOOKUP(E6673&amp;H6673&amp;I6673&amp;J6673,[1]Homol.!O:S,2,0)</f>
        <v>Agua</v>
      </c>
      <c r="B6673" s="4" t="str">
        <f>+VLOOKUP(E6673&amp;H6673&amp;I6673&amp;J6673,[1]Homol.!O:S,3,0)</f>
        <v>Flavored water</v>
      </c>
      <c r="C6673" s="4" t="s">
        <v>62</v>
      </c>
      <c r="D6673" s="4" t="s">
        <v>50</v>
      </c>
      <c r="E6673" s="4" t="s">
        <v>20</v>
      </c>
      <c r="F6673" s="4" t="str">
        <f t="shared" si="104"/>
        <v>Formatos Grandes 2250 cc</v>
      </c>
      <c r="G6673" s="4" t="s">
        <v>63</v>
      </c>
      <c r="H6673" s="4" t="s">
        <v>9</v>
      </c>
      <c r="I6673" s="4" t="s">
        <v>15</v>
      </c>
      <c r="J6673" s="4" t="s">
        <v>16</v>
      </c>
      <c r="K6673" s="4">
        <v>1770.4124999999999</v>
      </c>
      <c r="L6673" s="4">
        <v>1325.43</v>
      </c>
      <c r="M6673" s="4">
        <v>1679.67</v>
      </c>
      <c r="N6673" s="4">
        <v>2048.355</v>
      </c>
      <c r="O6673" s="4">
        <v>1166.1299999999999</v>
      </c>
      <c r="P6673" s="4">
        <v>554.17500000000007</v>
      </c>
      <c r="Q6673" s="4">
        <v>1212.0300000000002</v>
      </c>
      <c r="R6673" s="4">
        <v>587.11500000000024</v>
      </c>
      <c r="S6673" s="4">
        <v>1030.8599999999999</v>
      </c>
      <c r="T6673" s="4">
        <v>1076.76</v>
      </c>
      <c r="U6673" s="4">
        <v>1498.6350000000002</v>
      </c>
      <c r="V6673" s="4">
        <v>2196.3149999999996</v>
      </c>
      <c r="W6673" s="4">
        <v>2377.08</v>
      </c>
      <c r="X6673" s="4">
        <v>574.0200000000001</v>
      </c>
      <c r="Y6673" s="4">
        <v>912.73500000000001</v>
      </c>
      <c r="Z6673" s="4">
        <v>1331.5049999999997</v>
      </c>
      <c r="AA6673" s="4">
        <v>628.65000450000002</v>
      </c>
      <c r="AB6673" s="4">
        <v>947.16000000000008</v>
      </c>
      <c r="AC6673" s="4">
        <v>746.95500000000015</v>
      </c>
      <c r="AD6673" s="4">
        <v>1199.159991</v>
      </c>
      <c r="AE6673" s="4">
        <v>911.92499999999995</v>
      </c>
      <c r="AF6673" s="4">
        <v>2004.0300045000004</v>
      </c>
      <c r="AG6673" s="4">
        <v>955.89000450000037</v>
      </c>
      <c r="AH6673" s="4">
        <v>2510.73</v>
      </c>
      <c r="AI6673" s="4">
        <v>1200.8699955</v>
      </c>
      <c r="AJ6673" s="4">
        <v>809.61749099999997</v>
      </c>
      <c r="AK6673" s="4">
        <v>852.6600000000002</v>
      </c>
      <c r="AL6673" s="4">
        <v>955.6199909999998</v>
      </c>
      <c r="AM6673" s="4">
        <v>1411.4474910000001</v>
      </c>
    </row>
    <row r="6674" spans="1:39" ht="14.25" x14ac:dyDescent="0.2">
      <c r="A6674" s="4" t="str">
        <f>+VLOOKUP(E6674&amp;H6674&amp;I6674&amp;J6674,[1]Homol.!O:S,2,0)</f>
        <v>Agua</v>
      </c>
      <c r="B6674" s="4" t="str">
        <f>+VLOOKUP(E6674&amp;H6674&amp;I6674&amp;J6674,[1]Homol.!O:S,3,0)</f>
        <v>Flavored water</v>
      </c>
      <c r="C6674" s="4" t="s">
        <v>62</v>
      </c>
      <c r="D6674" s="4" t="s">
        <v>50</v>
      </c>
      <c r="E6674" s="4" t="s">
        <v>20</v>
      </c>
      <c r="F6674" s="4" t="str">
        <f t="shared" si="104"/>
        <v>Formatos Medianos 1500 cc</v>
      </c>
      <c r="G6674" s="4" t="s">
        <v>63</v>
      </c>
      <c r="H6674" s="4" t="s">
        <v>9</v>
      </c>
      <c r="I6674" s="4" t="s">
        <v>6</v>
      </c>
      <c r="J6674" s="4" t="s">
        <v>7</v>
      </c>
      <c r="K6674" s="4">
        <v>439.87500000000006</v>
      </c>
      <c r="L6674" s="4">
        <v>354.87</v>
      </c>
      <c r="M6674" s="4">
        <v>337.86</v>
      </c>
      <c r="N6674" s="4">
        <v>402.57000000000005</v>
      </c>
      <c r="O6674" s="4">
        <v>313.02</v>
      </c>
      <c r="P6674" s="4">
        <v>204.48</v>
      </c>
      <c r="Q6674" s="4">
        <v>234.81</v>
      </c>
      <c r="R6674" s="4">
        <v>330.57000000000005</v>
      </c>
      <c r="S6674" s="4">
        <v>289.17000000000007</v>
      </c>
      <c r="T6674" s="4">
        <v>576.99000000000012</v>
      </c>
      <c r="U6674" s="4">
        <v>526.41000000000008</v>
      </c>
      <c r="V6674" s="4">
        <v>627.12</v>
      </c>
      <c r="W6674" s="4">
        <v>869.20499700000005</v>
      </c>
      <c r="X6674" s="4">
        <v>193.05</v>
      </c>
      <c r="Y6674" s="4">
        <v>101.34000000000003</v>
      </c>
      <c r="Z6674" s="4">
        <v>334.35</v>
      </c>
      <c r="AA6674" s="4">
        <v>130.50000000000006</v>
      </c>
      <c r="AB6674" s="4">
        <v>172.0800000000001</v>
      </c>
      <c r="AC6674" s="4">
        <v>337.23000000000008</v>
      </c>
      <c r="AD6674" s="4">
        <v>294.97500000000014</v>
      </c>
      <c r="AE6674" s="4">
        <v>218.52000000000004</v>
      </c>
      <c r="AF6674" s="4">
        <v>366.75000000000006</v>
      </c>
      <c r="AG6674" s="4">
        <v>305.82000000000016</v>
      </c>
      <c r="AH6674" s="4">
        <v>289.66500000000008</v>
      </c>
      <c r="AI6674" s="4">
        <v>248.11500600000014</v>
      </c>
      <c r="AJ6674" s="4">
        <v>178.26000300000027</v>
      </c>
      <c r="AK6674" s="4">
        <v>149.13000000000002</v>
      </c>
      <c r="AL6674" s="4">
        <v>237.044997</v>
      </c>
      <c r="AM6674" s="4">
        <v>126.95999399999998</v>
      </c>
    </row>
    <row r="6675" spans="1:39" ht="14.25" x14ac:dyDescent="0.2">
      <c r="A6675" s="4" t="str">
        <f>+VLOOKUP(E6675&amp;H6675&amp;I6675&amp;J6675,[1]Homol.!O:S,2,0)</f>
        <v>Agua</v>
      </c>
      <c r="B6675" s="4" t="str">
        <f>+VLOOKUP(E6675&amp;H6675&amp;I6675&amp;J6675,[1]Homol.!O:S,3,0)</f>
        <v>Flavored water</v>
      </c>
      <c r="C6675" s="4" t="s">
        <v>62</v>
      </c>
      <c r="D6675" s="4" t="s">
        <v>50</v>
      </c>
      <c r="E6675" s="4" t="s">
        <v>20</v>
      </c>
      <c r="F6675" s="4" t="str">
        <f t="shared" si="104"/>
        <v>Formatos Chicos Pet 500 cc</v>
      </c>
      <c r="G6675" s="4" t="s">
        <v>63</v>
      </c>
      <c r="H6675" s="4" t="s">
        <v>10</v>
      </c>
      <c r="I6675" s="4" t="s">
        <v>13</v>
      </c>
      <c r="J6675" s="4" t="s">
        <v>14</v>
      </c>
      <c r="K6675" s="4">
        <v>269.33999999999997</v>
      </c>
      <c r="L6675" s="4">
        <v>249.29999999999995</v>
      </c>
      <c r="M6675" s="4">
        <v>111.84</v>
      </c>
      <c r="N6675" s="4">
        <v>161.52000000000001</v>
      </c>
      <c r="O6675" s="4">
        <v>58.62</v>
      </c>
      <c r="P6675" s="4">
        <v>57.9</v>
      </c>
      <c r="Q6675" s="4">
        <v>98.58</v>
      </c>
      <c r="R6675" s="4">
        <v>98.339999999999989</v>
      </c>
      <c r="S6675" s="4">
        <v>85.86</v>
      </c>
      <c r="T6675" s="4">
        <v>257.58000000000004</v>
      </c>
      <c r="U6675" s="4">
        <v>356.16</v>
      </c>
      <c r="V6675" s="4">
        <v>346.08</v>
      </c>
      <c r="W6675" s="4">
        <v>331.98</v>
      </c>
      <c r="X6675" s="4">
        <v>139.67999999999998</v>
      </c>
      <c r="Y6675" s="4">
        <v>82.61999999999999</v>
      </c>
      <c r="Z6675" s="4">
        <v>106.2</v>
      </c>
      <c r="AA6675" s="4">
        <v>38.065002</v>
      </c>
      <c r="AB6675" s="4">
        <v>62.240003999999999</v>
      </c>
      <c r="AC6675" s="4">
        <v>107.884998</v>
      </c>
      <c r="AD6675" s="4">
        <v>115.149996</v>
      </c>
      <c r="AE6675" s="4">
        <v>54.12</v>
      </c>
      <c r="AF6675" s="4">
        <v>114.739998</v>
      </c>
      <c r="AG6675" s="4">
        <v>119.45999999999998</v>
      </c>
      <c r="AH6675" s="4">
        <v>73.885002</v>
      </c>
      <c r="AI6675" s="4">
        <v>99.145001999999991</v>
      </c>
      <c r="AJ6675" s="4">
        <v>79.375002000000009</v>
      </c>
      <c r="AK6675" s="4">
        <v>88.690001999999993</v>
      </c>
      <c r="AL6675" s="4">
        <v>20.319995999999993</v>
      </c>
      <c r="AM6675" s="4">
        <v>74.279999999999987</v>
      </c>
    </row>
    <row r="6676" spans="1:39" ht="14.25" x14ac:dyDescent="0.2">
      <c r="A6676" s="4" t="str">
        <f>+VLOOKUP(E6676&amp;H6676&amp;I6676&amp;J6676,[1]Homol.!O:S,2,0)</f>
        <v>Agua</v>
      </c>
      <c r="B6676" s="4" t="str">
        <f>+VLOOKUP(E6676&amp;H6676&amp;I6676&amp;J6676,[1]Homol.!O:S,3,0)</f>
        <v>Flavored water</v>
      </c>
      <c r="C6676" s="4" t="s">
        <v>62</v>
      </c>
      <c r="D6676" s="4" t="s">
        <v>50</v>
      </c>
      <c r="E6676" s="4" t="s">
        <v>20</v>
      </c>
      <c r="F6676" s="4" t="str">
        <f t="shared" si="104"/>
        <v>Formatos Grandes 2250 cc</v>
      </c>
      <c r="G6676" s="4" t="s">
        <v>63</v>
      </c>
      <c r="H6676" s="4" t="s">
        <v>10</v>
      </c>
      <c r="I6676" s="4" t="s">
        <v>15</v>
      </c>
      <c r="J6676" s="4" t="s">
        <v>16</v>
      </c>
      <c r="K6676" s="4">
        <v>2476.7774999999997</v>
      </c>
      <c r="L6676" s="4">
        <v>2110.59</v>
      </c>
      <c r="M6676" s="4">
        <v>2913.0299999999997</v>
      </c>
      <c r="N6676" s="4">
        <v>1890.27</v>
      </c>
      <c r="O6676" s="4">
        <v>1403.3249999999998</v>
      </c>
      <c r="P6676" s="4">
        <v>805.68</v>
      </c>
      <c r="Q6676" s="4">
        <v>1908.2249999999997</v>
      </c>
      <c r="R6676" s="4">
        <v>954.72</v>
      </c>
      <c r="S6676" s="4">
        <v>1587.4650000000001</v>
      </c>
      <c r="T6676" s="4">
        <v>1452.1949999999999</v>
      </c>
      <c r="U6676" s="4">
        <v>2138.8049999999998</v>
      </c>
      <c r="V6676" s="4">
        <v>3008.0699999999988</v>
      </c>
      <c r="W6676" s="4">
        <v>3250.3949999999995</v>
      </c>
      <c r="X6676" s="4">
        <v>1932.3899999999996</v>
      </c>
      <c r="Y6676" s="4">
        <v>950.53499999999997</v>
      </c>
      <c r="Z6676" s="4">
        <v>1841.8724999999999</v>
      </c>
      <c r="AA6676" s="4">
        <v>882.09000000000015</v>
      </c>
      <c r="AB6676" s="4">
        <v>1141.02</v>
      </c>
      <c r="AC6676" s="4">
        <v>1076.355</v>
      </c>
      <c r="AD6676" s="4">
        <v>1373.2199999999998</v>
      </c>
      <c r="AE6676" s="4">
        <v>1250.5050000000001</v>
      </c>
      <c r="AF6676" s="4">
        <v>2341.4174954999999</v>
      </c>
      <c r="AG6676" s="4">
        <v>2114.6849955000002</v>
      </c>
      <c r="AH6676" s="4">
        <v>3096.2250000000004</v>
      </c>
      <c r="AI6676" s="4">
        <v>1540.1249954999998</v>
      </c>
      <c r="AJ6676" s="4">
        <v>1856.9474909999985</v>
      </c>
      <c r="AK6676" s="4">
        <v>1209.9600045</v>
      </c>
      <c r="AL6676" s="4">
        <v>1159.6500000000003</v>
      </c>
      <c r="AM6676" s="4">
        <v>1573.8975</v>
      </c>
    </row>
    <row r="6677" spans="1:39" ht="14.25" x14ac:dyDescent="0.2">
      <c r="A6677" s="4" t="str">
        <f>+VLOOKUP(E6677&amp;H6677&amp;I6677&amp;J6677,[1]Homol.!O:S,2,0)</f>
        <v>Agua</v>
      </c>
      <c r="B6677" s="4" t="str">
        <f>+VLOOKUP(E6677&amp;H6677&amp;I6677&amp;J6677,[1]Homol.!O:S,3,0)</f>
        <v>Flavored water</v>
      </c>
      <c r="C6677" s="4" t="s">
        <v>62</v>
      </c>
      <c r="D6677" s="4" t="s">
        <v>50</v>
      </c>
      <c r="E6677" s="4" t="s">
        <v>20</v>
      </c>
      <c r="F6677" s="4" t="str">
        <f t="shared" si="104"/>
        <v>Formatos Medianos 1500 cc</v>
      </c>
      <c r="G6677" s="4" t="s">
        <v>63</v>
      </c>
      <c r="H6677" s="4" t="s">
        <v>10</v>
      </c>
      <c r="I6677" s="4" t="s">
        <v>6</v>
      </c>
      <c r="J6677" s="4" t="s">
        <v>7</v>
      </c>
      <c r="K6677" s="4">
        <v>973.19999999999993</v>
      </c>
      <c r="L6677" s="4">
        <v>736.29000000000008</v>
      </c>
      <c r="M6677" s="4">
        <v>837.63</v>
      </c>
      <c r="N6677" s="4">
        <v>672.21</v>
      </c>
      <c r="O6677" s="4">
        <v>665.91000000000008</v>
      </c>
      <c r="P6677" s="4">
        <v>494.01</v>
      </c>
      <c r="Q6677" s="4">
        <v>556.19999999999993</v>
      </c>
      <c r="R6677" s="4">
        <v>677.43000000000006</v>
      </c>
      <c r="S6677" s="4">
        <v>609.21000000000015</v>
      </c>
      <c r="T6677" s="4">
        <v>1005.4800000000002</v>
      </c>
      <c r="U6677" s="4">
        <v>1294.1100000000001</v>
      </c>
      <c r="V6677" s="4">
        <v>1327.4099999999999</v>
      </c>
      <c r="W6677" s="4">
        <v>1589.204997</v>
      </c>
      <c r="X6677" s="4">
        <v>464.49000000000012</v>
      </c>
      <c r="Y6677" s="4">
        <v>195.48000000000002</v>
      </c>
      <c r="Z6677" s="4">
        <v>620.74500300000022</v>
      </c>
      <c r="AA6677" s="4">
        <v>318.24000000000007</v>
      </c>
      <c r="AB6677" s="4">
        <v>416.324997</v>
      </c>
      <c r="AC6677" s="4">
        <v>709.93500300000005</v>
      </c>
      <c r="AD6677" s="4">
        <v>593.97000300000013</v>
      </c>
      <c r="AE6677" s="4">
        <v>497.88000000000028</v>
      </c>
      <c r="AF6677" s="4">
        <v>669.1500000000002</v>
      </c>
      <c r="AG6677" s="4">
        <v>721.35000000000014</v>
      </c>
      <c r="AH6677" s="4">
        <v>889.03500300000019</v>
      </c>
      <c r="AI6677" s="4">
        <v>864.92999700000007</v>
      </c>
      <c r="AJ6677" s="4">
        <v>501.32999699999982</v>
      </c>
      <c r="AK6677" s="4">
        <v>368.10000000000008</v>
      </c>
      <c r="AL6677" s="4">
        <v>517.6350000000001</v>
      </c>
      <c r="AM6677" s="4">
        <v>621.00000000000011</v>
      </c>
    </row>
    <row r="6678" spans="1:39" ht="14.25" x14ac:dyDescent="0.2">
      <c r="A6678" s="4" t="str">
        <f>+VLOOKUP(E6678&amp;H6678&amp;I6678&amp;J6678,[1]Homol.!O:S,2,0)</f>
        <v>Agua</v>
      </c>
      <c r="B6678" s="4" t="str">
        <f>+VLOOKUP(E6678&amp;H6678&amp;I6678&amp;J6678,[1]Homol.!O:S,3,0)</f>
        <v>Flavored water</v>
      </c>
      <c r="C6678" s="4" t="s">
        <v>62</v>
      </c>
      <c r="D6678" s="4" t="s">
        <v>50</v>
      </c>
      <c r="E6678" s="4" t="s">
        <v>42</v>
      </c>
      <c r="F6678" s="4" t="str">
        <f t="shared" si="104"/>
        <v>Formatos Chicos Pet 575 cc</v>
      </c>
      <c r="G6678" s="4" t="s">
        <v>63</v>
      </c>
      <c r="H6678" s="4" t="s">
        <v>38</v>
      </c>
      <c r="I6678" s="4" t="s">
        <v>13</v>
      </c>
      <c r="J6678" s="4" t="s">
        <v>43</v>
      </c>
      <c r="K6678" s="4">
        <v>111.76850000000002</v>
      </c>
      <c r="L6678" s="4">
        <v>90.182999999999993</v>
      </c>
      <c r="M6678" s="4">
        <v>379.43100000000004</v>
      </c>
      <c r="N6678" s="4">
        <v>334.58100000000002</v>
      </c>
      <c r="O6678" s="4">
        <v>98.67</v>
      </c>
      <c r="P6678" s="4">
        <v>135.309</v>
      </c>
      <c r="Q6678" s="4">
        <v>158.42400000000001</v>
      </c>
      <c r="R6678" s="4">
        <v>51.956999999999994</v>
      </c>
      <c r="S6678" s="4">
        <v>90.320999999999998</v>
      </c>
      <c r="T6678" s="4">
        <v>105.363</v>
      </c>
      <c r="U6678" s="4">
        <v>189.33599999999998</v>
      </c>
      <c r="V6678" s="4">
        <v>336.99599999999998</v>
      </c>
      <c r="W6678" s="4">
        <v>0.27599999999999891</v>
      </c>
      <c r="X6678" s="4">
        <v>10.971</v>
      </c>
      <c r="Y6678" s="4">
        <v>7.4519999999999982</v>
      </c>
      <c r="Z6678" s="4">
        <v>2.6909999999999998</v>
      </c>
      <c r="AA6678" s="4">
        <v>5.1577499999999992</v>
      </c>
      <c r="AB6678" s="4">
        <v>3.3177476999999991</v>
      </c>
      <c r="AC6678" s="4">
        <v>7.3139999999999974</v>
      </c>
      <c r="AD6678" s="4">
        <v>0.98325000000000018</v>
      </c>
      <c r="AE6678" s="4">
        <v>-0.20700000000000002</v>
      </c>
      <c r="AF6678" s="4">
        <v>-1.3109999999999999</v>
      </c>
      <c r="AG6678" s="4">
        <v>-0.33925230000000001</v>
      </c>
      <c r="AH6678" s="4">
        <v>-0.13225229999999999</v>
      </c>
      <c r="AJ6678" s="4">
        <v>-0.20699999999999999</v>
      </c>
    </row>
    <row r="6679" spans="1:39" ht="14.25" x14ac:dyDescent="0.2">
      <c r="A6679" s="4" t="str">
        <f>+VLOOKUP(E6679&amp;H6679&amp;I6679&amp;J6679,[1]Homol.!O:S,2,0)</f>
        <v>Agua</v>
      </c>
      <c r="B6679" s="4" t="str">
        <f>+VLOOKUP(E6679&amp;H6679&amp;I6679&amp;J6679,[1]Homol.!O:S,3,0)</f>
        <v>Flavored water</v>
      </c>
      <c r="C6679" s="4" t="s">
        <v>62</v>
      </c>
      <c r="D6679" s="4" t="s">
        <v>50</v>
      </c>
      <c r="E6679" s="4" t="s">
        <v>42</v>
      </c>
      <c r="F6679" s="4" t="str">
        <f t="shared" si="104"/>
        <v>Formatos Grandes 2250 cc</v>
      </c>
      <c r="G6679" s="4" t="s">
        <v>63</v>
      </c>
      <c r="H6679" s="4" t="s">
        <v>38</v>
      </c>
      <c r="I6679" s="4" t="s">
        <v>15</v>
      </c>
      <c r="J6679" s="4" t="s">
        <v>16</v>
      </c>
      <c r="K6679" s="4">
        <v>729.58499999999992</v>
      </c>
      <c r="L6679" s="4">
        <v>418.23000000000008</v>
      </c>
      <c r="M6679" s="4">
        <v>611.55000000000007</v>
      </c>
      <c r="N6679" s="4">
        <v>662.85</v>
      </c>
      <c r="O6679" s="4">
        <v>438.61500000000007</v>
      </c>
      <c r="P6679" s="4">
        <v>363.28499999999997</v>
      </c>
      <c r="Q6679" s="4">
        <v>156.86999999999998</v>
      </c>
      <c r="R6679" s="4">
        <v>86.670000000000016</v>
      </c>
      <c r="S6679" s="4">
        <v>327.64499999999998</v>
      </c>
      <c r="T6679" s="4">
        <v>290.52000000000004</v>
      </c>
      <c r="U6679" s="4">
        <v>608.17500000000018</v>
      </c>
      <c r="V6679" s="4">
        <v>473.31000000000006</v>
      </c>
      <c r="W6679" s="4">
        <v>67.882495500000005</v>
      </c>
      <c r="X6679" s="4">
        <v>225.99</v>
      </c>
      <c r="Y6679" s="4">
        <v>95.580000000000013</v>
      </c>
      <c r="Z6679" s="4">
        <v>79.98750000000004</v>
      </c>
      <c r="AA6679" s="4">
        <v>61.155000000000015</v>
      </c>
      <c r="AB6679" s="4">
        <v>11.204999999999998</v>
      </c>
      <c r="AC6679" s="4">
        <v>1.2150000000000001</v>
      </c>
      <c r="AF6679" s="4">
        <v>-1.35</v>
      </c>
    </row>
    <row r="6680" spans="1:39" ht="14.25" x14ac:dyDescent="0.2">
      <c r="A6680" s="4" t="str">
        <f>+VLOOKUP(E6680&amp;H6680&amp;I6680&amp;J6680,[1]Homol.!O:S,2,0)</f>
        <v>Agua</v>
      </c>
      <c r="B6680" s="4" t="str">
        <f>+VLOOKUP(E6680&amp;H6680&amp;I6680&amp;J6680,[1]Homol.!O:S,3,0)</f>
        <v>Flavored water</v>
      </c>
      <c r="C6680" s="4" t="s">
        <v>62</v>
      </c>
      <c r="D6680" s="4" t="s">
        <v>50</v>
      </c>
      <c r="E6680" s="4" t="s">
        <v>42</v>
      </c>
      <c r="F6680" s="4" t="str">
        <f t="shared" si="104"/>
        <v>Formatos Chicos Pet 575 cc</v>
      </c>
      <c r="G6680" s="4" t="s">
        <v>63</v>
      </c>
      <c r="H6680" s="4" t="s">
        <v>10</v>
      </c>
      <c r="I6680" s="4" t="s">
        <v>13</v>
      </c>
      <c r="J6680" s="4" t="s">
        <v>43</v>
      </c>
      <c r="K6680" s="4">
        <v>171.24075000000002</v>
      </c>
      <c r="L6680" s="4">
        <v>102.80999999999999</v>
      </c>
      <c r="M6680" s="4">
        <v>451.81200000000001</v>
      </c>
      <c r="N6680" s="4">
        <v>292.49099999999999</v>
      </c>
      <c r="O6680" s="4">
        <v>159.52800000000002</v>
      </c>
      <c r="P6680" s="4">
        <v>175.67400000000001</v>
      </c>
      <c r="Q6680" s="4">
        <v>258.267</v>
      </c>
      <c r="R6680" s="4">
        <v>106.26000000000002</v>
      </c>
      <c r="S6680" s="4">
        <v>131.1</v>
      </c>
      <c r="T6680" s="4">
        <v>128.75399999999999</v>
      </c>
      <c r="U6680" s="4">
        <v>235.35899999999998</v>
      </c>
      <c r="V6680" s="4">
        <v>350.65800000000002</v>
      </c>
      <c r="W6680" s="4">
        <v>3.9329999999999976</v>
      </c>
      <c r="X6680" s="4">
        <v>16.422000000000004</v>
      </c>
      <c r="Y6680" s="4">
        <v>8.2109999999999985</v>
      </c>
      <c r="Z6680" s="4">
        <v>6.2157545999999977</v>
      </c>
      <c r="AA6680" s="4">
        <v>6.9402476999999978</v>
      </c>
      <c r="AB6680" s="4">
        <v>2.2367592000000003</v>
      </c>
      <c r="AC6680" s="4">
        <v>-0.32200230000000002</v>
      </c>
      <c r="AD6680" s="4">
        <v>-0.47149770000000002</v>
      </c>
      <c r="AG6680" s="4">
        <v>-0.1610046</v>
      </c>
      <c r="AH6680" s="4">
        <v>-0.3852546</v>
      </c>
      <c r="AI6680" s="4">
        <v>-0.1092477</v>
      </c>
      <c r="AJ6680" s="4">
        <v>-0.1092477</v>
      </c>
    </row>
    <row r="6681" spans="1:39" ht="14.25" x14ac:dyDescent="0.2">
      <c r="A6681" s="4" t="str">
        <f>+VLOOKUP(E6681&amp;H6681&amp;I6681&amp;J6681,[1]Homol.!O:S,2,0)</f>
        <v>Agua</v>
      </c>
      <c r="B6681" s="4" t="str">
        <f>+VLOOKUP(E6681&amp;H6681&amp;I6681&amp;J6681,[1]Homol.!O:S,3,0)</f>
        <v>Flavored water</v>
      </c>
      <c r="C6681" s="4" t="s">
        <v>62</v>
      </c>
      <c r="D6681" s="4" t="s">
        <v>50</v>
      </c>
      <c r="E6681" s="4" t="s">
        <v>42</v>
      </c>
      <c r="F6681" s="4" t="str">
        <f t="shared" si="104"/>
        <v>Formatos Grandes 2250 cc</v>
      </c>
      <c r="G6681" s="4" t="s">
        <v>63</v>
      </c>
      <c r="H6681" s="4" t="s">
        <v>10</v>
      </c>
      <c r="I6681" s="4" t="s">
        <v>15</v>
      </c>
      <c r="J6681" s="4" t="s">
        <v>16</v>
      </c>
      <c r="K6681" s="4">
        <v>553.74750000000006</v>
      </c>
      <c r="L6681" s="4">
        <v>231.12</v>
      </c>
      <c r="M6681" s="4">
        <v>500.84999999999997</v>
      </c>
      <c r="N6681" s="4">
        <v>486.1350000000001</v>
      </c>
      <c r="O6681" s="4">
        <v>188.05500000000001</v>
      </c>
      <c r="P6681" s="4">
        <v>241.78500000000003</v>
      </c>
      <c r="Q6681" s="4">
        <v>88.695000000000007</v>
      </c>
      <c r="R6681" s="4">
        <v>164.565</v>
      </c>
      <c r="S6681" s="4">
        <v>297.94499999999999</v>
      </c>
      <c r="T6681" s="4">
        <v>310.63500000000005</v>
      </c>
      <c r="U6681" s="4">
        <v>485.05500000000001</v>
      </c>
      <c r="V6681" s="4">
        <v>428.49</v>
      </c>
      <c r="W6681" s="4">
        <v>277.42500000000007</v>
      </c>
      <c r="X6681" s="4">
        <v>220.32000000000011</v>
      </c>
      <c r="Y6681" s="4">
        <v>163.05749550000002</v>
      </c>
      <c r="Z6681" s="4">
        <v>139.47750450000004</v>
      </c>
      <c r="AA6681" s="4">
        <v>110.02500000000001</v>
      </c>
      <c r="AB6681" s="4">
        <v>79.11</v>
      </c>
      <c r="AC6681" s="4">
        <v>61.965000000000011</v>
      </c>
      <c r="AD6681" s="4">
        <v>55.215000000000003</v>
      </c>
      <c r="AF6681" s="4">
        <v>-0.94500000000000006</v>
      </c>
      <c r="AG6681" s="4">
        <v>-2.5650000000000004</v>
      </c>
      <c r="AI6681" s="4">
        <v>-0.13500000000000001</v>
      </c>
    </row>
    <row r="6682" spans="1:39" ht="14.25" x14ac:dyDescent="0.2">
      <c r="A6682" s="4" t="str">
        <f>+VLOOKUP(E6682&amp;H6682&amp;I6682&amp;J6682,[1]Homol.!O:S,2,0)</f>
        <v>Agua</v>
      </c>
      <c r="B6682" s="4" t="str">
        <f>+VLOOKUP(E6682&amp;H6682&amp;I6682&amp;J6682,[1]Homol.!O:S,3,0)</f>
        <v>Plain water</v>
      </c>
      <c r="C6682" s="4" t="s">
        <v>62</v>
      </c>
      <c r="D6682" s="4" t="s">
        <v>50</v>
      </c>
      <c r="E6682" s="4" t="s">
        <v>21</v>
      </c>
      <c r="F6682" s="4" t="str">
        <f t="shared" si="104"/>
        <v>Bidones 6200 cc</v>
      </c>
      <c r="G6682" s="4" t="s">
        <v>63</v>
      </c>
      <c r="H6682" s="4" t="s">
        <v>22</v>
      </c>
      <c r="I6682" s="4" t="s">
        <v>23</v>
      </c>
      <c r="J6682" s="4" t="s">
        <v>24</v>
      </c>
      <c r="R6682" s="4">
        <v>7309.4590000000007</v>
      </c>
      <c r="S6682" s="4">
        <v>15791.772000000001</v>
      </c>
      <c r="T6682" s="4">
        <v>18887.556</v>
      </c>
      <c r="U6682" s="4">
        <v>22534.52</v>
      </c>
      <c r="V6682" s="4">
        <v>25574.628000000001</v>
      </c>
      <c r="W6682" s="4">
        <v>26441.883999999991</v>
      </c>
      <c r="X6682" s="4">
        <v>20113.668000000005</v>
      </c>
      <c r="Y6682" s="4">
        <v>9660.2820000000029</v>
      </c>
      <c r="Z6682" s="4">
        <v>12104.135999999999</v>
      </c>
      <c r="AA6682" s="4">
        <v>12396.528000000002</v>
      </c>
      <c r="AB6682" s="4">
        <v>12193.54</v>
      </c>
      <c r="AC6682" s="4">
        <v>12311.216000000002</v>
      </c>
      <c r="AD6682" s="4">
        <v>15192.852000000003</v>
      </c>
      <c r="AE6682" s="4">
        <v>14658.660000000003</v>
      </c>
      <c r="AF6682" s="4">
        <v>15976.779999999999</v>
      </c>
      <c r="AG6682" s="4">
        <v>21790.334000000003</v>
      </c>
      <c r="AH6682" s="4">
        <v>26205.168000000001</v>
      </c>
      <c r="AI6682" s="4">
        <v>25142.302000000003</v>
      </c>
      <c r="AJ6682" s="4">
        <v>15429.382000000003</v>
      </c>
      <c r="AK6682" s="4">
        <v>19077.338000000003</v>
      </c>
      <c r="AL6682" s="4">
        <v>16143.87</v>
      </c>
      <c r="AM6682" s="4">
        <v>17487.223999999998</v>
      </c>
    </row>
    <row r="6683" spans="1:39" ht="14.25" x14ac:dyDescent="0.2">
      <c r="A6683" s="4" t="str">
        <f>+VLOOKUP(E6683&amp;H6683&amp;I6683&amp;J6683,[1]Homol.!O:S,2,0)</f>
        <v>Agua</v>
      </c>
      <c r="B6683" s="4" t="str">
        <f>+VLOOKUP(E6683&amp;H6683&amp;I6683&amp;J6683,[1]Homol.!O:S,3,0)</f>
        <v>Plain water</v>
      </c>
      <c r="C6683" s="4" t="s">
        <v>62</v>
      </c>
      <c r="D6683" s="4" t="s">
        <v>50</v>
      </c>
      <c r="E6683" s="4" t="s">
        <v>21</v>
      </c>
      <c r="F6683" s="4" t="str">
        <f t="shared" si="104"/>
        <v>Bidones 6250 cc</v>
      </c>
      <c r="G6683" s="4" t="s">
        <v>63</v>
      </c>
      <c r="H6683" s="4" t="s">
        <v>22</v>
      </c>
      <c r="I6683" s="4" t="s">
        <v>23</v>
      </c>
      <c r="J6683" s="4" t="s">
        <v>35</v>
      </c>
      <c r="K6683" s="4">
        <v>28240.0625</v>
      </c>
      <c r="L6683" s="4">
        <v>18729.75</v>
      </c>
      <c r="M6683" s="4">
        <v>28287.875</v>
      </c>
      <c r="N6683" s="4">
        <v>24941.375</v>
      </c>
      <c r="O6683" s="4">
        <v>17923.25</v>
      </c>
      <c r="P6683" s="4">
        <v>20975.483000000004</v>
      </c>
      <c r="Q6683" s="4">
        <v>12342.172</v>
      </c>
    </row>
    <row r="6684" spans="1:39" ht="14.25" x14ac:dyDescent="0.2">
      <c r="A6684" s="4" t="str">
        <f>+VLOOKUP(E6684&amp;H6684&amp;I6684&amp;J6684,[1]Homol.!O:S,2,0)</f>
        <v>Agua</v>
      </c>
      <c r="B6684" s="4" t="str">
        <f>+VLOOKUP(E6684&amp;H6684&amp;I6684&amp;J6684,[1]Homol.!O:S,3,0)</f>
        <v>Plain water</v>
      </c>
      <c r="C6684" s="4" t="s">
        <v>62</v>
      </c>
      <c r="D6684" s="4" t="s">
        <v>50</v>
      </c>
      <c r="E6684" s="4" t="s">
        <v>21</v>
      </c>
      <c r="F6684" s="4" t="str">
        <f t="shared" si="104"/>
        <v>Formato Fun 300 cc</v>
      </c>
      <c r="G6684" s="4" t="s">
        <v>63</v>
      </c>
      <c r="H6684" s="4" t="s">
        <v>22</v>
      </c>
      <c r="I6684" s="4" t="s">
        <v>25</v>
      </c>
      <c r="J6684" s="4" t="s">
        <v>26</v>
      </c>
      <c r="X6684" s="4">
        <v>217.83600000000001</v>
      </c>
      <c r="Y6684" s="4">
        <v>156.13200000000001</v>
      </c>
      <c r="Z6684" s="4">
        <v>65.88</v>
      </c>
      <c r="AA6684" s="4">
        <v>57.095999999999975</v>
      </c>
      <c r="AB6684" s="4">
        <v>78.767999999999972</v>
      </c>
      <c r="AC6684" s="4">
        <v>56.55599999999999</v>
      </c>
      <c r="AD6684" s="4">
        <v>91.835999999999984</v>
      </c>
      <c r="AE6684" s="4">
        <v>106.73999999999998</v>
      </c>
      <c r="AF6684" s="4">
        <v>160.38</v>
      </c>
      <c r="AG6684" s="4">
        <v>30.708000000000006</v>
      </c>
      <c r="AH6684" s="4">
        <v>0.252</v>
      </c>
      <c r="AI6684" s="4">
        <v>-0.46799999999999992</v>
      </c>
      <c r="AJ6684" s="4">
        <v>-0.28799999999999998</v>
      </c>
      <c r="AL6684" s="4">
        <v>-9.0719999999999992</v>
      </c>
    </row>
    <row r="6685" spans="1:39" ht="14.25" x14ac:dyDescent="0.2">
      <c r="A6685" s="4" t="str">
        <f>+VLOOKUP(E6685&amp;H6685&amp;I6685&amp;J6685,[1]Homol.!O:S,2,0)</f>
        <v>Agua</v>
      </c>
      <c r="B6685" s="4" t="str">
        <f>+VLOOKUP(E6685&amp;H6685&amp;I6685&amp;J6685,[1]Homol.!O:S,3,0)</f>
        <v>Plain water</v>
      </c>
      <c r="C6685" s="4" t="s">
        <v>62</v>
      </c>
      <c r="D6685" s="4" t="s">
        <v>50</v>
      </c>
      <c r="E6685" s="4" t="s">
        <v>21</v>
      </c>
      <c r="F6685" s="4" t="str">
        <f t="shared" si="104"/>
        <v>Formatos Chicos Pet 600 cc</v>
      </c>
      <c r="G6685" s="4" t="s">
        <v>63</v>
      </c>
      <c r="H6685" s="4" t="s">
        <v>22</v>
      </c>
      <c r="I6685" s="4" t="s">
        <v>13</v>
      </c>
      <c r="J6685" s="4" t="s">
        <v>27</v>
      </c>
      <c r="K6685" s="4">
        <v>255.88200000000001</v>
      </c>
      <c r="L6685" s="4">
        <v>266.61599999999999</v>
      </c>
      <c r="M6685" s="4">
        <v>382.392</v>
      </c>
      <c r="N6685" s="4">
        <v>406.08</v>
      </c>
      <c r="O6685" s="4">
        <v>282.74400000000003</v>
      </c>
      <c r="P6685" s="4">
        <v>194.976</v>
      </c>
      <c r="Q6685" s="4">
        <v>197.06400000000002</v>
      </c>
      <c r="R6685" s="4">
        <v>255.02399999999997</v>
      </c>
      <c r="S6685" s="4">
        <v>155.304</v>
      </c>
      <c r="T6685" s="4">
        <v>304.55999999999995</v>
      </c>
      <c r="U6685" s="4">
        <v>411.40799999999996</v>
      </c>
      <c r="V6685" s="4">
        <v>468.72</v>
      </c>
      <c r="W6685" s="4">
        <v>462.01800239999989</v>
      </c>
      <c r="X6685" s="4">
        <v>319.464</v>
      </c>
      <c r="Y6685" s="4">
        <v>281.23199999999991</v>
      </c>
      <c r="Z6685" s="4">
        <v>151.64999999999998</v>
      </c>
      <c r="AA6685" s="4">
        <v>91.079999999999956</v>
      </c>
      <c r="AB6685" s="4">
        <v>117.43199999999999</v>
      </c>
      <c r="AC6685" s="4">
        <v>205.70399999999989</v>
      </c>
      <c r="AD6685" s="4">
        <v>261.8519976</v>
      </c>
      <c r="AE6685" s="4">
        <v>272.44799999999998</v>
      </c>
      <c r="AF6685" s="4">
        <v>381.96</v>
      </c>
      <c r="AG6685" s="4">
        <v>491.53800239999993</v>
      </c>
      <c r="AH6685" s="4">
        <v>664.92000000000007</v>
      </c>
      <c r="AI6685" s="4">
        <v>464.01600239999993</v>
      </c>
      <c r="AJ6685" s="4">
        <v>519.7500000000008</v>
      </c>
      <c r="AK6685" s="4">
        <v>314.928</v>
      </c>
      <c r="AL6685" s="4">
        <v>413.1959976</v>
      </c>
      <c r="AM6685" s="4">
        <v>486.71400240000003</v>
      </c>
    </row>
    <row r="6686" spans="1:39" ht="14.25" x14ac:dyDescent="0.2">
      <c r="A6686" s="4" t="str">
        <f>+VLOOKUP(E6686&amp;H6686&amp;I6686&amp;J6686,[1]Homol.!O:S,2,0)</f>
        <v>Agua</v>
      </c>
      <c r="B6686" s="4" t="str">
        <f>+VLOOKUP(E6686&amp;H6686&amp;I6686&amp;J6686,[1]Homol.!O:S,3,0)</f>
        <v>Plain water</v>
      </c>
      <c r="C6686" s="4" t="s">
        <v>62</v>
      </c>
      <c r="D6686" s="4" t="s">
        <v>50</v>
      </c>
      <c r="E6686" s="4" t="s">
        <v>21</v>
      </c>
      <c r="F6686" s="4" t="str">
        <f t="shared" si="104"/>
        <v>Formatos Grandes 2250 cc</v>
      </c>
      <c r="G6686" s="4" t="s">
        <v>63</v>
      </c>
      <c r="H6686" s="4" t="s">
        <v>22</v>
      </c>
      <c r="I6686" s="4" t="s">
        <v>15</v>
      </c>
      <c r="J6686" s="4" t="s">
        <v>16</v>
      </c>
      <c r="K6686" s="4">
        <v>10702.027499999998</v>
      </c>
      <c r="L6686" s="4">
        <v>8239.9950000000008</v>
      </c>
      <c r="M6686" s="4">
        <v>10386.884999999998</v>
      </c>
      <c r="N6686" s="4">
        <v>10564.815000000001</v>
      </c>
      <c r="O6686" s="4">
        <v>5429.37</v>
      </c>
      <c r="P6686" s="4">
        <v>5718.4349999999995</v>
      </c>
      <c r="Q6686" s="4">
        <v>7805.6550000000007</v>
      </c>
      <c r="R6686" s="4">
        <v>3817.665</v>
      </c>
      <c r="S6686" s="4">
        <v>3657.0149999999999</v>
      </c>
      <c r="T6686" s="4">
        <v>7119.7650000000012</v>
      </c>
      <c r="U6686" s="4">
        <v>13510.8</v>
      </c>
      <c r="V6686" s="4">
        <v>16568.415000000005</v>
      </c>
      <c r="W6686" s="4">
        <v>16358.355</v>
      </c>
      <c r="X6686" s="4">
        <v>12392.189999999999</v>
      </c>
      <c r="Y6686" s="4">
        <v>6642.5400000000009</v>
      </c>
      <c r="Z6686" s="4">
        <v>6927.5024955000017</v>
      </c>
      <c r="AA6686" s="4">
        <v>8457.0750000000025</v>
      </c>
      <c r="AB6686" s="4">
        <v>8522.8199999999979</v>
      </c>
      <c r="AC6686" s="4">
        <v>7873.3800090000022</v>
      </c>
      <c r="AD6686" s="4">
        <v>8629.8524954999993</v>
      </c>
      <c r="AE6686" s="4">
        <v>6790.2300000000005</v>
      </c>
      <c r="AF6686" s="4">
        <v>8627.8274954999997</v>
      </c>
      <c r="AG6686" s="4">
        <v>12209.670000000002</v>
      </c>
      <c r="AH6686" s="4">
        <v>15557.1074955</v>
      </c>
      <c r="AI6686" s="4">
        <v>14678.910004500001</v>
      </c>
      <c r="AJ6686" s="4">
        <v>8209.1474865000018</v>
      </c>
      <c r="AK6686" s="4">
        <v>7432.8300000000017</v>
      </c>
      <c r="AL6686" s="4">
        <v>8118.7649999999994</v>
      </c>
      <c r="AM6686" s="4">
        <v>7659.9</v>
      </c>
    </row>
    <row r="6687" spans="1:39" ht="14.25" x14ac:dyDescent="0.2">
      <c r="A6687" s="4" t="str">
        <f>+VLOOKUP(E6687&amp;H6687&amp;I6687&amp;J6687,[1]Homol.!O:S,2,0)</f>
        <v>Agua</v>
      </c>
      <c r="B6687" s="4" t="str">
        <f>+VLOOKUP(E6687&amp;H6687&amp;I6687&amp;J6687,[1]Homol.!O:S,3,0)</f>
        <v>Plain water</v>
      </c>
      <c r="C6687" s="4" t="s">
        <v>62</v>
      </c>
      <c r="D6687" s="4" t="s">
        <v>50</v>
      </c>
      <c r="E6687" s="4" t="s">
        <v>21</v>
      </c>
      <c r="F6687" s="4" t="str">
        <f t="shared" si="104"/>
        <v>Formatos Grandes 2500 cc</v>
      </c>
      <c r="G6687" s="4" t="s">
        <v>63</v>
      </c>
      <c r="H6687" s="4" t="s">
        <v>22</v>
      </c>
      <c r="I6687" s="4" t="s">
        <v>15</v>
      </c>
      <c r="J6687" s="4" t="s">
        <v>48</v>
      </c>
      <c r="R6687" s="4">
        <v>1701.75</v>
      </c>
      <c r="S6687" s="4">
        <v>2470.7999999999997</v>
      </c>
      <c r="T6687" s="4">
        <v>3815.0999999999995</v>
      </c>
      <c r="U6687" s="4">
        <v>5648.1</v>
      </c>
      <c r="V6687" s="4">
        <v>971.69999999999982</v>
      </c>
      <c r="W6687" s="4">
        <v>-49.450005000000004</v>
      </c>
      <c r="X6687" s="4">
        <v>-1.2</v>
      </c>
      <c r="AB6687" s="4">
        <v>-0.15</v>
      </c>
    </row>
    <row r="6688" spans="1:39" ht="14.25" x14ac:dyDescent="0.2">
      <c r="A6688" s="4" t="str">
        <f>+VLOOKUP(E6688&amp;H6688&amp;I6688&amp;J6688,[1]Homol.!O:S,2,0)</f>
        <v>Agua</v>
      </c>
      <c r="B6688" s="4" t="str">
        <f>+VLOOKUP(E6688&amp;H6688&amp;I6688&amp;J6688,[1]Homol.!O:S,3,0)</f>
        <v>Plain water</v>
      </c>
      <c r="C6688" s="4" t="s">
        <v>62</v>
      </c>
      <c r="D6688" s="4" t="s">
        <v>50</v>
      </c>
      <c r="E6688" s="4" t="s">
        <v>21</v>
      </c>
      <c r="F6688" s="4" t="str">
        <f t="shared" si="104"/>
        <v>Formatos Medianos 1650 cc</v>
      </c>
      <c r="G6688" s="4" t="s">
        <v>63</v>
      </c>
      <c r="H6688" s="4" t="s">
        <v>22</v>
      </c>
      <c r="I6688" s="4" t="s">
        <v>6</v>
      </c>
      <c r="J6688" s="4" t="s">
        <v>28</v>
      </c>
      <c r="K6688" s="4">
        <v>4155.607500000001</v>
      </c>
      <c r="L6688" s="4">
        <v>3118.5</v>
      </c>
      <c r="M6688" s="4">
        <v>4320.2610000000004</v>
      </c>
      <c r="N6688" s="4">
        <v>4408.5690000000004</v>
      </c>
      <c r="O6688" s="4">
        <v>3906.5399999999995</v>
      </c>
      <c r="P6688" s="4">
        <v>4481.3339999999998</v>
      </c>
      <c r="Q6688" s="4">
        <v>5263.1369999999997</v>
      </c>
      <c r="R6688" s="4">
        <v>4336.1009999999997</v>
      </c>
      <c r="S6688" s="4">
        <v>5254.8209999999999</v>
      </c>
      <c r="T6688" s="4">
        <v>10484.991</v>
      </c>
      <c r="U6688" s="4">
        <v>15915.470996700002</v>
      </c>
      <c r="V6688" s="4">
        <v>11055.33</v>
      </c>
      <c r="W6688" s="4">
        <v>4037.3190000000004</v>
      </c>
      <c r="X6688" s="4">
        <v>1128.204</v>
      </c>
      <c r="Y6688" s="4">
        <v>1339.7504966999998</v>
      </c>
      <c r="Z6688" s="4">
        <v>1468.7640000000001</v>
      </c>
      <c r="AA6688" s="4">
        <v>1892.1869999999997</v>
      </c>
      <c r="AB6688" s="4">
        <v>1894.6454967</v>
      </c>
      <c r="AC6688" s="4">
        <v>1594.3289967000003</v>
      </c>
      <c r="AD6688" s="4">
        <v>3106.0094967000005</v>
      </c>
      <c r="AE6688" s="4">
        <v>1294.2270000000001</v>
      </c>
      <c r="AF6688" s="4">
        <v>1991.88</v>
      </c>
      <c r="AG6688" s="4">
        <v>2647.1115000000004</v>
      </c>
      <c r="AH6688" s="4">
        <v>4172.7344967000008</v>
      </c>
      <c r="AI6688" s="4">
        <v>2942.1314901000005</v>
      </c>
      <c r="AJ6688" s="4">
        <v>3992.9504966999989</v>
      </c>
      <c r="AK6688" s="4">
        <v>1968.8954967000004</v>
      </c>
      <c r="AL6688" s="4">
        <v>2301.3869967000005</v>
      </c>
      <c r="AM6688" s="4">
        <v>2232.8294967000002</v>
      </c>
    </row>
    <row r="6689" spans="1:39" ht="14.25" x14ac:dyDescent="0.2">
      <c r="A6689" s="4" t="str">
        <f>+VLOOKUP(E6689&amp;H6689&amp;I6689&amp;J6689,[1]Homol.!O:S,2,0)</f>
        <v>Agua</v>
      </c>
      <c r="B6689" s="4" t="str">
        <f>+VLOOKUP(E6689&amp;H6689&amp;I6689&amp;J6689,[1]Homol.!O:S,3,0)</f>
        <v>Plain water</v>
      </c>
      <c r="C6689" s="4" t="s">
        <v>62</v>
      </c>
      <c r="D6689" s="4" t="s">
        <v>50</v>
      </c>
      <c r="E6689" s="4" t="s">
        <v>29</v>
      </c>
      <c r="F6689" s="4" t="str">
        <f t="shared" si="104"/>
        <v>Formatos Chicos Pet 500 cc</v>
      </c>
      <c r="G6689" s="4" t="s">
        <v>63</v>
      </c>
      <c r="H6689" s="4" t="s">
        <v>22</v>
      </c>
      <c r="I6689" s="4" t="s">
        <v>13</v>
      </c>
      <c r="J6689" s="4" t="s">
        <v>14</v>
      </c>
      <c r="K6689" s="4">
        <v>1345.26</v>
      </c>
      <c r="L6689" s="4">
        <v>933.66000000000008</v>
      </c>
      <c r="M6689" s="4">
        <v>1388.1</v>
      </c>
      <c r="N6689" s="4">
        <v>918.18</v>
      </c>
      <c r="O6689" s="4">
        <v>963.24</v>
      </c>
      <c r="P6689" s="4">
        <v>573.12000000000012</v>
      </c>
      <c r="Q6689" s="4">
        <v>674.7600000000001</v>
      </c>
      <c r="R6689" s="4">
        <v>774.3</v>
      </c>
      <c r="S6689" s="4">
        <v>715.68000000000018</v>
      </c>
      <c r="T6689" s="4">
        <v>591.72</v>
      </c>
      <c r="U6689" s="4">
        <v>1199.4599999999998</v>
      </c>
      <c r="V6689" s="4">
        <v>1572.7200000000003</v>
      </c>
      <c r="W6689" s="4">
        <v>943.02000000000021</v>
      </c>
      <c r="X6689" s="4">
        <v>1516.7400000000002</v>
      </c>
      <c r="Y6689" s="4">
        <v>548.76</v>
      </c>
      <c r="Z6689" s="4">
        <v>2899.7650019999992</v>
      </c>
      <c r="AA6689" s="4">
        <v>1073.5799999999995</v>
      </c>
      <c r="AB6689" s="4">
        <v>584.20999800000004</v>
      </c>
      <c r="AC6689" s="4">
        <v>1543.8599999999997</v>
      </c>
      <c r="AD6689" s="4">
        <v>1585.9100040000005</v>
      </c>
      <c r="AE6689" s="4">
        <v>717.30000000000007</v>
      </c>
      <c r="AF6689" s="4">
        <v>998.70000000000027</v>
      </c>
      <c r="AG6689" s="4">
        <v>1479.040002</v>
      </c>
      <c r="AH6689" s="4">
        <v>1898.3149959999994</v>
      </c>
      <c r="AI6689" s="4">
        <v>1852.2650039999999</v>
      </c>
      <c r="AJ6689" s="4">
        <v>1368.4900020000005</v>
      </c>
      <c r="AK6689" s="4">
        <v>498.42000000000007</v>
      </c>
      <c r="AL6689" s="4">
        <v>638.50999800000011</v>
      </c>
      <c r="AM6689" s="4">
        <v>525.65500200000008</v>
      </c>
    </row>
    <row r="6690" spans="1:39" ht="14.25" x14ac:dyDescent="0.2">
      <c r="A6690" s="4" t="str">
        <f>+VLOOKUP(E6690&amp;H6690&amp;I6690&amp;J6690,[1]Homol.!O:S,2,0)</f>
        <v>Agua</v>
      </c>
      <c r="B6690" s="4" t="str">
        <f>+VLOOKUP(E6690&amp;H6690&amp;I6690&amp;J6690,[1]Homol.!O:S,3,0)</f>
        <v>Plain water</v>
      </c>
      <c r="C6690" s="4" t="s">
        <v>62</v>
      </c>
      <c r="D6690" s="4" t="s">
        <v>50</v>
      </c>
      <c r="E6690" s="4" t="s">
        <v>29</v>
      </c>
      <c r="F6690" s="4" t="str">
        <f t="shared" si="104"/>
        <v>Formatos Chicos Pet 750 cc</v>
      </c>
      <c r="G6690" s="4" t="s">
        <v>63</v>
      </c>
      <c r="H6690" s="4" t="s">
        <v>22</v>
      </c>
      <c r="I6690" s="4" t="s">
        <v>13</v>
      </c>
      <c r="J6690" s="4" t="s">
        <v>30</v>
      </c>
      <c r="K6690" s="4">
        <v>247.47</v>
      </c>
      <c r="L6690" s="4">
        <v>46.44</v>
      </c>
      <c r="M6690" s="4">
        <v>342.09000000000003</v>
      </c>
      <c r="N6690" s="4">
        <v>249.48000000000002</v>
      </c>
      <c r="O6690" s="4">
        <v>36.629999999999995</v>
      </c>
      <c r="P6690" s="4">
        <v>478.44</v>
      </c>
      <c r="Q6690" s="4">
        <v>200.25</v>
      </c>
      <c r="R6690" s="4">
        <v>168.84000000000006</v>
      </c>
      <c r="S6690" s="4">
        <v>167.40000000000003</v>
      </c>
      <c r="T6690" s="4">
        <v>226.17000000000013</v>
      </c>
      <c r="U6690" s="4">
        <v>147.69</v>
      </c>
      <c r="V6690" s="4">
        <v>101.79000000000008</v>
      </c>
      <c r="W6690" s="4">
        <v>74.782502999999977</v>
      </c>
      <c r="X6690" s="4">
        <v>172.17000000000004</v>
      </c>
      <c r="Y6690" s="4">
        <v>169.36499700000002</v>
      </c>
      <c r="Z6690" s="4">
        <v>220.14000000000007</v>
      </c>
      <c r="AA6690" s="4">
        <v>123.112503</v>
      </c>
      <c r="AB6690" s="4">
        <v>151.46999999999997</v>
      </c>
      <c r="AC6690" s="4">
        <v>186.20999999999998</v>
      </c>
      <c r="AD6690" s="4">
        <v>218.42250300000006</v>
      </c>
      <c r="AE6690" s="4">
        <v>284.7600000000001</v>
      </c>
      <c r="AF6690" s="4">
        <v>367.83000000000004</v>
      </c>
      <c r="AG6690" s="4">
        <v>240.48000000000002</v>
      </c>
      <c r="AH6690" s="4">
        <v>164.16000000000003</v>
      </c>
      <c r="AI6690" s="4">
        <v>224.27250300000006</v>
      </c>
      <c r="AJ6690" s="4">
        <v>122.30250300000021</v>
      </c>
      <c r="AK6690" s="4">
        <v>106.00500600000001</v>
      </c>
      <c r="AL6690" s="4">
        <v>112.49250300000003</v>
      </c>
      <c r="AM6690" s="4">
        <v>49.769999999999982</v>
      </c>
    </row>
    <row r="6691" spans="1:39" ht="14.25" x14ac:dyDescent="0.2">
      <c r="A6691" s="4" t="str">
        <f>+VLOOKUP(E6691&amp;H6691&amp;I6691&amp;J6691,[1]Homol.!O:S,2,0)</f>
        <v>Agua</v>
      </c>
      <c r="B6691" s="4" t="str">
        <f>+VLOOKUP(E6691&amp;H6691&amp;I6691&amp;J6691,[1]Homol.!O:S,3,0)</f>
        <v>Plain water</v>
      </c>
      <c r="C6691" s="4" t="s">
        <v>62</v>
      </c>
      <c r="D6691" s="4" t="s">
        <v>50</v>
      </c>
      <c r="E6691" s="4" t="s">
        <v>29</v>
      </c>
      <c r="F6691" s="4" t="str">
        <f t="shared" si="104"/>
        <v>Formatos Grandes 2000 cc</v>
      </c>
      <c r="G6691" s="4" t="s">
        <v>63</v>
      </c>
      <c r="H6691" s="4" t="s">
        <v>22</v>
      </c>
      <c r="I6691" s="4" t="s">
        <v>15</v>
      </c>
      <c r="J6691" s="4" t="s">
        <v>33</v>
      </c>
      <c r="K6691" s="4">
        <v>18654.2</v>
      </c>
      <c r="L6691" s="4">
        <v>16050.36</v>
      </c>
      <c r="M6691" s="4">
        <v>22827.839999999997</v>
      </c>
      <c r="N6691" s="4">
        <v>18351.960000000003</v>
      </c>
      <c r="O6691" s="4">
        <v>17635.560000000001</v>
      </c>
      <c r="P6691" s="4">
        <v>16765.68</v>
      </c>
      <c r="Q6691" s="4">
        <v>20006.64</v>
      </c>
      <c r="R6691" s="4">
        <v>12153.119999999999</v>
      </c>
      <c r="S6691" s="4">
        <v>17243.639999999996</v>
      </c>
      <c r="T6691" s="4">
        <v>20232.96</v>
      </c>
      <c r="U6691" s="4">
        <v>19646.879999999994</v>
      </c>
      <c r="V6691" s="4">
        <v>20344.679999999997</v>
      </c>
      <c r="W6691" s="4">
        <v>19767.600000000002</v>
      </c>
      <c r="X6691" s="4">
        <v>20912.64</v>
      </c>
      <c r="Y6691" s="4">
        <v>13348.199999999997</v>
      </c>
      <c r="Z6691" s="4">
        <v>12100.92</v>
      </c>
      <c r="AA6691" s="4">
        <v>13084.679999999997</v>
      </c>
      <c r="AB6691" s="4">
        <v>13296.560003999995</v>
      </c>
      <c r="AC6691" s="4">
        <v>12207.239999999994</v>
      </c>
      <c r="AD6691" s="4">
        <v>17556.240000000002</v>
      </c>
      <c r="AE6691" s="4">
        <v>14349.24</v>
      </c>
      <c r="AF6691" s="4">
        <v>16583.879999999997</v>
      </c>
      <c r="AG6691" s="4">
        <v>16928.52</v>
      </c>
      <c r="AH6691" s="4">
        <v>13631.519999999997</v>
      </c>
      <c r="AI6691" s="4">
        <v>14082.159996000002</v>
      </c>
      <c r="AJ6691" s="4">
        <v>13689.72</v>
      </c>
      <c r="AK6691" s="4">
        <v>11488.659996</v>
      </c>
      <c r="AL6691" s="4">
        <v>12725.559996000002</v>
      </c>
      <c r="AM6691" s="4">
        <v>10223.519999999997</v>
      </c>
    </row>
    <row r="6692" spans="1:39" ht="14.25" x14ac:dyDescent="0.2">
      <c r="A6692" s="4" t="str">
        <f>+VLOOKUP(E6692&amp;H6692&amp;I6692&amp;J6692,[1]Homol.!O:S,2,0)</f>
        <v>Agua</v>
      </c>
      <c r="B6692" s="4" t="str">
        <f>+VLOOKUP(E6692&amp;H6692&amp;I6692&amp;J6692,[1]Homol.!O:S,3,0)</f>
        <v>Plain water</v>
      </c>
      <c r="C6692" s="4" t="s">
        <v>62</v>
      </c>
      <c r="D6692" s="4" t="s">
        <v>50</v>
      </c>
      <c r="E6692" s="4" t="s">
        <v>29</v>
      </c>
      <c r="F6692" s="4" t="str">
        <f t="shared" si="104"/>
        <v>Formatos Medianos 1500 cc</v>
      </c>
      <c r="G6692" s="4" t="s">
        <v>63</v>
      </c>
      <c r="H6692" s="4" t="s">
        <v>22</v>
      </c>
      <c r="I6692" s="4" t="s">
        <v>6</v>
      </c>
      <c r="J6692" s="4" t="s">
        <v>7</v>
      </c>
      <c r="K6692" s="4">
        <v>1145.115</v>
      </c>
      <c r="L6692" s="4">
        <v>2107.8899999999994</v>
      </c>
      <c r="M6692" s="4">
        <v>2557.7099999999996</v>
      </c>
      <c r="N6692" s="4">
        <v>3895.4700000000003</v>
      </c>
      <c r="O6692" s="4">
        <v>2699.4600000000009</v>
      </c>
      <c r="P6692" s="4">
        <v>1956.15</v>
      </c>
      <c r="Q6692" s="4">
        <v>2271.06</v>
      </c>
      <c r="R6692" s="4">
        <v>1928.43</v>
      </c>
      <c r="S6692" s="4">
        <v>2622.69</v>
      </c>
      <c r="T6692" s="4">
        <v>3159.6299999999997</v>
      </c>
      <c r="U6692" s="4">
        <v>4641.6600000000008</v>
      </c>
      <c r="V6692" s="4">
        <v>6317.37</v>
      </c>
      <c r="W6692" s="4">
        <v>3593.8800000000006</v>
      </c>
      <c r="X6692" s="4">
        <v>5618.880000000001</v>
      </c>
      <c r="Y6692" s="4">
        <v>4746.7800000000016</v>
      </c>
      <c r="Z6692" s="4">
        <v>5133.5099999999993</v>
      </c>
      <c r="AA6692" s="4">
        <v>5457.1500000000024</v>
      </c>
      <c r="AB6692" s="4">
        <v>2821.8300030000005</v>
      </c>
      <c r="AC6692" s="4">
        <v>2594.0699999999997</v>
      </c>
      <c r="AD6692" s="4">
        <v>3470.130000000001</v>
      </c>
      <c r="AE6692" s="4">
        <v>2862.8100000000004</v>
      </c>
      <c r="AF6692" s="4">
        <v>3068.8199999999997</v>
      </c>
      <c r="AG6692" s="4">
        <v>3673.1699999999996</v>
      </c>
      <c r="AH6692" s="4">
        <v>2820.7500029999997</v>
      </c>
      <c r="AI6692" s="4">
        <v>2383.5750029999999</v>
      </c>
      <c r="AJ6692" s="4">
        <v>2598.6599999999989</v>
      </c>
      <c r="AK6692" s="4">
        <v>2423.4149970000008</v>
      </c>
      <c r="AL6692" s="4">
        <v>4123.4249879999998</v>
      </c>
      <c r="AM6692" s="4">
        <v>2747.0699999999997</v>
      </c>
    </row>
    <row r="6693" spans="1:39" ht="14.25" x14ac:dyDescent="0.2">
      <c r="A6693" s="4" t="str">
        <f>+VLOOKUP(E6693&amp;H6693&amp;I6693&amp;J6693,[1]Homol.!O:S,2,0)</f>
        <v>Agua</v>
      </c>
      <c r="B6693" s="4" t="str">
        <f>+VLOOKUP(E6693&amp;H6693&amp;I6693&amp;J6693,[1]Homol.!O:S,3,0)</f>
        <v>Plain water</v>
      </c>
      <c r="C6693" s="4" t="s">
        <v>62</v>
      </c>
      <c r="D6693" s="4" t="s">
        <v>50</v>
      </c>
      <c r="E6693" s="4" t="s">
        <v>29</v>
      </c>
      <c r="F6693" s="4" t="str">
        <f t="shared" si="104"/>
        <v>Formatos Chicos Pet 500 cc</v>
      </c>
      <c r="G6693" s="4" t="s">
        <v>63</v>
      </c>
      <c r="H6693" s="4" t="s">
        <v>34</v>
      </c>
      <c r="I6693" s="4" t="s">
        <v>13</v>
      </c>
      <c r="J6693" s="4" t="s">
        <v>14</v>
      </c>
      <c r="K6693" s="4">
        <v>562.90499999999997</v>
      </c>
      <c r="L6693" s="4">
        <v>478.86</v>
      </c>
      <c r="M6693" s="4">
        <v>648.6</v>
      </c>
      <c r="N6693" s="4">
        <v>443.16</v>
      </c>
      <c r="O6693" s="4">
        <v>375.00000000000006</v>
      </c>
      <c r="P6693" s="4">
        <v>235.98000000000002</v>
      </c>
      <c r="Q6693" s="4">
        <v>318.18</v>
      </c>
      <c r="R6693" s="4">
        <v>382.8</v>
      </c>
      <c r="S6693" s="4">
        <v>332.7600000000001</v>
      </c>
      <c r="T6693" s="4">
        <v>442.50000000000006</v>
      </c>
      <c r="U6693" s="4">
        <v>861.24</v>
      </c>
      <c r="V6693" s="4">
        <v>1242.96</v>
      </c>
      <c r="W6693" s="4">
        <v>238.14</v>
      </c>
      <c r="X6693" s="4">
        <v>546.24000000000012</v>
      </c>
      <c r="Y6693" s="4">
        <v>360.86500200000012</v>
      </c>
      <c r="Z6693" s="4">
        <v>292.33999800000004</v>
      </c>
      <c r="AA6693" s="4">
        <v>442.0800000000001</v>
      </c>
      <c r="AB6693" s="4">
        <v>278.63500200000004</v>
      </c>
      <c r="AC6693" s="4">
        <v>884.56000199999994</v>
      </c>
      <c r="AD6693" s="4">
        <v>889.87000199999989</v>
      </c>
      <c r="AE6693" s="4">
        <v>399.00000000000011</v>
      </c>
      <c r="AF6693" s="4">
        <v>571.38</v>
      </c>
      <c r="AG6693" s="4">
        <v>590.58000000000015</v>
      </c>
      <c r="AH6693" s="4">
        <v>496.97000399999996</v>
      </c>
      <c r="AI6693" s="4">
        <v>340.64500200000003</v>
      </c>
      <c r="AJ6693" s="4">
        <v>385.57999800000067</v>
      </c>
      <c r="AK6693" s="4">
        <v>365.51500200000004</v>
      </c>
      <c r="AL6693" s="4">
        <v>438.97999800000002</v>
      </c>
      <c r="AM6693" s="4">
        <v>310.40500200000008</v>
      </c>
    </row>
    <row r="6694" spans="1:39" ht="14.25" x14ac:dyDescent="0.2">
      <c r="A6694" s="4" t="str">
        <f>+VLOOKUP(E6694&amp;H6694&amp;I6694&amp;J6694,[1]Homol.!O:S,2,0)</f>
        <v>Agua</v>
      </c>
      <c r="B6694" s="4" t="str">
        <f>+VLOOKUP(E6694&amp;H6694&amp;I6694&amp;J6694,[1]Homol.!O:S,3,0)</f>
        <v>Plain water</v>
      </c>
      <c r="C6694" s="4" t="s">
        <v>62</v>
      </c>
      <c r="D6694" s="4" t="s">
        <v>50</v>
      </c>
      <c r="E6694" s="4" t="s">
        <v>29</v>
      </c>
      <c r="F6694" s="4" t="str">
        <f t="shared" si="104"/>
        <v>Formatos Medianos 1500 cc</v>
      </c>
      <c r="G6694" s="4" t="s">
        <v>63</v>
      </c>
      <c r="H6694" s="4" t="s">
        <v>34</v>
      </c>
      <c r="I6694" s="4" t="s">
        <v>6</v>
      </c>
      <c r="J6694" s="4" t="s">
        <v>7</v>
      </c>
      <c r="K6694" s="4">
        <v>793.29000000000008</v>
      </c>
      <c r="L6694" s="4">
        <v>1360.98</v>
      </c>
      <c r="M6694" s="4">
        <v>3573.5399999999995</v>
      </c>
      <c r="N6694" s="4">
        <v>4006.6200000000003</v>
      </c>
      <c r="O6694" s="4">
        <v>1168.3800000000001</v>
      </c>
      <c r="P6694" s="4">
        <v>2135.16</v>
      </c>
      <c r="Q6694" s="4">
        <v>1984.77</v>
      </c>
      <c r="R6694" s="4">
        <v>2298.5999999999995</v>
      </c>
      <c r="S6694" s="4">
        <v>1980.2700000000004</v>
      </c>
      <c r="T6694" s="4">
        <v>1346.13</v>
      </c>
      <c r="U6694" s="4">
        <v>3242.7899999999995</v>
      </c>
      <c r="V6694" s="4">
        <v>3753.8099999999995</v>
      </c>
      <c r="W6694" s="4">
        <v>2354.5649970000004</v>
      </c>
      <c r="X6694" s="4">
        <v>3443.9399999999996</v>
      </c>
      <c r="Y6694" s="4">
        <v>2862.7800029999999</v>
      </c>
      <c r="Z6694" s="4">
        <v>2730.5700029999998</v>
      </c>
      <c r="AA6694" s="4">
        <v>2670.75</v>
      </c>
      <c r="AB6694" s="4">
        <v>903.93000299999994</v>
      </c>
      <c r="AC6694" s="4">
        <v>1394.2050029999998</v>
      </c>
      <c r="AD6694" s="4">
        <v>1801.6049969999999</v>
      </c>
      <c r="AE6694" s="4">
        <v>1215.2699999999998</v>
      </c>
      <c r="AF6694" s="4">
        <v>1591.11</v>
      </c>
      <c r="AG6694" s="4">
        <v>2322.7200000000003</v>
      </c>
      <c r="AH6694" s="4">
        <v>1381.7700000000002</v>
      </c>
      <c r="AI6694" s="4">
        <v>2234.5649999999996</v>
      </c>
      <c r="AJ6694" s="4">
        <v>1949.0099940000002</v>
      </c>
      <c r="AK6694" s="4">
        <v>1597.9049999999997</v>
      </c>
      <c r="AL6694" s="4">
        <v>2254.7699909999997</v>
      </c>
      <c r="AM6694" s="4">
        <v>1575.9449999999999</v>
      </c>
    </row>
    <row r="6695" spans="1:39" ht="14.25" x14ac:dyDescent="0.2">
      <c r="A6695" s="4" t="str">
        <f>+VLOOKUP(E6695&amp;H6695&amp;I6695&amp;J6695,[1]Homol.!O:S,2,0)</f>
        <v>Agua</v>
      </c>
      <c r="B6695" s="4" t="str">
        <f>+VLOOKUP(E6695&amp;H6695&amp;I6695&amp;J6695,[1]Homol.!O:S,3,0)</f>
        <v>Flavored water</v>
      </c>
      <c r="C6695" s="4" t="s">
        <v>62</v>
      </c>
      <c r="D6695" s="4" t="s">
        <v>50</v>
      </c>
      <c r="E6695" s="4" t="s">
        <v>59</v>
      </c>
      <c r="F6695" s="4" t="str">
        <f t="shared" si="104"/>
        <v>Formatos Chicos Pet 500 cc</v>
      </c>
      <c r="G6695" s="4" t="s">
        <v>63</v>
      </c>
      <c r="H6695" s="4" t="s">
        <v>22</v>
      </c>
      <c r="I6695" s="4" t="s">
        <v>13</v>
      </c>
      <c r="J6695" s="4" t="s">
        <v>14</v>
      </c>
      <c r="AH6695" s="4">
        <v>-0.06</v>
      </c>
    </row>
    <row r="6696" spans="1:39" ht="14.25" x14ac:dyDescent="0.2">
      <c r="A6696" s="4" t="str">
        <f>+VLOOKUP(E6696&amp;H6696&amp;I6696&amp;J6696,[1]Homol.!O:S,2,0)</f>
        <v>Agua</v>
      </c>
      <c r="B6696" s="4" t="str">
        <f>+VLOOKUP(E6696&amp;H6696&amp;I6696&amp;J6696,[1]Homol.!O:S,3,0)</f>
        <v>Flavored water</v>
      </c>
      <c r="C6696" s="4" t="s">
        <v>62</v>
      </c>
      <c r="D6696" s="4" t="s">
        <v>51</v>
      </c>
      <c r="E6696" s="4" t="s">
        <v>4</v>
      </c>
      <c r="F6696" s="4" t="str">
        <f t="shared" si="104"/>
        <v>Formatos Medianos 1500 cc</v>
      </c>
      <c r="G6696" s="4" t="s">
        <v>63</v>
      </c>
      <c r="H6696" s="4" t="s">
        <v>5</v>
      </c>
      <c r="I6696" s="4" t="s">
        <v>6</v>
      </c>
      <c r="J6696" s="4" t="s">
        <v>7</v>
      </c>
      <c r="R6696" s="4">
        <v>10.35</v>
      </c>
      <c r="S6696" s="4">
        <v>0.54</v>
      </c>
      <c r="T6696" s="4">
        <v>5.4</v>
      </c>
      <c r="U6696" s="4">
        <v>15.48</v>
      </c>
      <c r="V6696" s="4">
        <v>31.41</v>
      </c>
      <c r="W6696" s="4">
        <v>11.88</v>
      </c>
      <c r="AK6696" s="4">
        <v>0.09</v>
      </c>
      <c r="AL6696" s="4">
        <v>0.27</v>
      </c>
      <c r="AM6696" s="4">
        <v>0.36</v>
      </c>
    </row>
    <row r="6697" spans="1:39" ht="14.25" x14ac:dyDescent="0.2">
      <c r="A6697" s="4" t="str">
        <f>+VLOOKUP(E6697&amp;H6697&amp;I6697&amp;J6697,[1]Homol.!O:S,2,0)</f>
        <v>Agua</v>
      </c>
      <c r="B6697" s="4" t="str">
        <f>+VLOOKUP(E6697&amp;H6697&amp;I6697&amp;J6697,[1]Homol.!O:S,3,0)</f>
        <v>Flavored water</v>
      </c>
      <c r="C6697" s="4" t="s">
        <v>62</v>
      </c>
      <c r="D6697" s="4" t="s">
        <v>51</v>
      </c>
      <c r="E6697" s="4" t="s">
        <v>4</v>
      </c>
      <c r="F6697" s="4" t="str">
        <f t="shared" si="104"/>
        <v>Formatos Medianos 1500 cc</v>
      </c>
      <c r="G6697" s="4" t="s">
        <v>63</v>
      </c>
      <c r="H6697" s="4" t="s">
        <v>9</v>
      </c>
      <c r="I6697" s="4" t="s">
        <v>6</v>
      </c>
      <c r="J6697" s="4" t="s">
        <v>7</v>
      </c>
      <c r="R6697" s="4">
        <v>10.35</v>
      </c>
      <c r="S6697" s="4">
        <v>0.45</v>
      </c>
      <c r="T6697" s="4">
        <v>3.42</v>
      </c>
      <c r="U6697" s="4">
        <v>16.830000000000002</v>
      </c>
      <c r="V6697" s="4">
        <v>35.01</v>
      </c>
      <c r="W6697" s="4">
        <v>12.15</v>
      </c>
      <c r="AL6697" s="4">
        <v>0.27</v>
      </c>
    </row>
    <row r="6698" spans="1:39" ht="14.25" x14ac:dyDescent="0.2">
      <c r="A6698" s="4" t="str">
        <f>+VLOOKUP(E6698&amp;H6698&amp;I6698&amp;J6698,[1]Homol.!O:S,2,0)</f>
        <v>Agua</v>
      </c>
      <c r="B6698" s="4" t="str">
        <f>+VLOOKUP(E6698&amp;H6698&amp;I6698&amp;J6698,[1]Homol.!O:S,3,0)</f>
        <v>Flavored water</v>
      </c>
      <c r="C6698" s="4" t="s">
        <v>62</v>
      </c>
      <c r="D6698" s="4" t="s">
        <v>51</v>
      </c>
      <c r="E6698" s="4" t="s">
        <v>4</v>
      </c>
      <c r="F6698" s="4" t="str">
        <f t="shared" si="104"/>
        <v>Formatos Medianos 1500 cc</v>
      </c>
      <c r="G6698" s="4" t="s">
        <v>63</v>
      </c>
      <c r="H6698" s="4" t="s">
        <v>10</v>
      </c>
      <c r="I6698" s="4" t="s">
        <v>6</v>
      </c>
      <c r="J6698" s="4" t="s">
        <v>7</v>
      </c>
      <c r="R6698" s="4">
        <v>10.35</v>
      </c>
      <c r="S6698" s="4">
        <v>1.8900000000000001</v>
      </c>
      <c r="T6698" s="4">
        <v>5.4</v>
      </c>
      <c r="U6698" s="4">
        <v>15.48</v>
      </c>
      <c r="V6698" s="4">
        <v>33.21</v>
      </c>
      <c r="W6698" s="4">
        <v>11.88</v>
      </c>
      <c r="AK6698" s="4">
        <v>0.09</v>
      </c>
      <c r="AL6698" s="4">
        <v>0.36</v>
      </c>
      <c r="AM6698" s="4">
        <v>0.54</v>
      </c>
    </row>
    <row r="6699" spans="1:39" ht="14.25" x14ac:dyDescent="0.2">
      <c r="A6699" s="4" t="str">
        <f>+VLOOKUP(E6699&amp;H6699&amp;I6699&amp;J6699,[1]Homol.!O:S,2,0)</f>
        <v>Agua</v>
      </c>
      <c r="B6699" s="4" t="str">
        <f>+VLOOKUP(E6699&amp;H6699&amp;I6699&amp;J6699,[1]Homol.!O:S,3,0)</f>
        <v>Flavored water</v>
      </c>
      <c r="C6699" s="4" t="s">
        <v>62</v>
      </c>
      <c r="D6699" s="4" t="s">
        <v>51</v>
      </c>
      <c r="E6699" s="4" t="s">
        <v>36</v>
      </c>
      <c r="F6699" s="4" t="str">
        <f t="shared" si="104"/>
        <v>Formatos Chicos Pet 500 cc</v>
      </c>
      <c r="G6699" s="4" t="s">
        <v>63</v>
      </c>
      <c r="H6699" s="4" t="s">
        <v>37</v>
      </c>
      <c r="I6699" s="4" t="s">
        <v>13</v>
      </c>
      <c r="J6699" s="4" t="s">
        <v>14</v>
      </c>
      <c r="N6699" s="4">
        <v>0.12</v>
      </c>
      <c r="O6699" s="4">
        <v>0.18</v>
      </c>
      <c r="R6699" s="4">
        <v>0.3</v>
      </c>
      <c r="S6699" s="4">
        <v>0.18</v>
      </c>
      <c r="T6699" s="4">
        <v>0.3</v>
      </c>
      <c r="U6699" s="4">
        <v>0.65999999999999992</v>
      </c>
      <c r="V6699" s="4">
        <v>1.08</v>
      </c>
      <c r="W6699" s="4">
        <v>0.3</v>
      </c>
      <c r="AA6699" s="4">
        <v>0.3</v>
      </c>
      <c r="AH6699" s="4">
        <v>0.24</v>
      </c>
      <c r="AI6699" s="4">
        <v>0.3</v>
      </c>
      <c r="AK6699" s="4">
        <v>0.18</v>
      </c>
    </row>
    <row r="6700" spans="1:39" ht="14.25" x14ac:dyDescent="0.2">
      <c r="A6700" s="4" t="str">
        <f>+VLOOKUP(E6700&amp;H6700&amp;I6700&amp;J6700,[1]Homol.!O:S,2,0)</f>
        <v>Agua</v>
      </c>
      <c r="B6700" s="4" t="str">
        <f>+VLOOKUP(E6700&amp;H6700&amp;I6700&amp;J6700,[1]Homol.!O:S,3,0)</f>
        <v>Flavored water</v>
      </c>
      <c r="C6700" s="4" t="s">
        <v>62</v>
      </c>
      <c r="D6700" s="4" t="s">
        <v>51</v>
      </c>
      <c r="E6700" s="4" t="s">
        <v>36</v>
      </c>
      <c r="F6700" s="4" t="str">
        <f t="shared" si="104"/>
        <v>Formatos Grandes 2250 cc</v>
      </c>
      <c r="G6700" s="4" t="s">
        <v>63</v>
      </c>
      <c r="H6700" s="4" t="s">
        <v>37</v>
      </c>
      <c r="I6700" s="4" t="s">
        <v>15</v>
      </c>
      <c r="J6700" s="4" t="s">
        <v>16</v>
      </c>
      <c r="L6700" s="4">
        <v>43.2</v>
      </c>
      <c r="M6700" s="4">
        <v>86.4</v>
      </c>
      <c r="N6700" s="4">
        <v>173.07000000000002</v>
      </c>
      <c r="O6700" s="4">
        <v>76.14</v>
      </c>
      <c r="P6700" s="4">
        <v>118.8</v>
      </c>
      <c r="Q6700" s="4">
        <v>89.774999999999991</v>
      </c>
      <c r="R6700" s="4">
        <v>0.54</v>
      </c>
      <c r="S6700" s="4">
        <v>0.54</v>
      </c>
      <c r="T6700" s="4">
        <v>0.27</v>
      </c>
      <c r="U6700" s="4">
        <v>2.16</v>
      </c>
      <c r="V6700" s="4">
        <v>2.0250000000000004</v>
      </c>
      <c r="AA6700" s="4">
        <v>0.81</v>
      </c>
      <c r="AD6700" s="4">
        <v>0.81</v>
      </c>
      <c r="AF6700" s="4">
        <v>0.27</v>
      </c>
      <c r="AH6700" s="4">
        <v>0.40500000000000003</v>
      </c>
    </row>
    <row r="6701" spans="1:39" ht="14.25" x14ac:dyDescent="0.2">
      <c r="A6701" s="4" t="str">
        <f>+VLOOKUP(E6701&amp;H6701&amp;I6701&amp;J6701,[1]Homol.!O:S,2,0)</f>
        <v>Agua</v>
      </c>
      <c r="B6701" s="4" t="str">
        <f>+VLOOKUP(E6701&amp;H6701&amp;I6701&amp;J6701,[1]Homol.!O:S,3,0)</f>
        <v>Flavored water</v>
      </c>
      <c r="C6701" s="4" t="s">
        <v>62</v>
      </c>
      <c r="D6701" s="4" t="s">
        <v>51</v>
      </c>
      <c r="E6701" s="4" t="s">
        <v>36</v>
      </c>
      <c r="F6701" s="4" t="str">
        <f t="shared" si="104"/>
        <v>Formatos Medianos 1500 cc</v>
      </c>
      <c r="G6701" s="4" t="s">
        <v>63</v>
      </c>
      <c r="H6701" s="4" t="s">
        <v>37</v>
      </c>
      <c r="I6701" s="4" t="s">
        <v>6</v>
      </c>
      <c r="J6701" s="4" t="s">
        <v>7</v>
      </c>
      <c r="K6701" s="4">
        <v>120.96</v>
      </c>
      <c r="L6701" s="4">
        <v>100.8</v>
      </c>
      <c r="M6701" s="4">
        <v>90.72</v>
      </c>
      <c r="N6701" s="4">
        <v>221.94</v>
      </c>
      <c r="O6701" s="4">
        <v>20.52</v>
      </c>
      <c r="P6701" s="4">
        <v>80.64</v>
      </c>
      <c r="Q6701" s="4">
        <v>74.97</v>
      </c>
      <c r="R6701" s="4">
        <v>0.45</v>
      </c>
      <c r="S6701" s="4">
        <v>0.27</v>
      </c>
      <c r="T6701" s="4">
        <v>0.45</v>
      </c>
      <c r="U6701" s="4">
        <v>0.54</v>
      </c>
      <c r="V6701" s="4">
        <v>3.96</v>
      </c>
      <c r="AA6701" s="4">
        <v>0.54</v>
      </c>
      <c r="AD6701" s="4">
        <v>0.45</v>
      </c>
      <c r="AE6701" s="4">
        <v>0.18</v>
      </c>
      <c r="AF6701" s="4">
        <v>2.7</v>
      </c>
      <c r="AG6701" s="4">
        <v>2.79</v>
      </c>
      <c r="AH6701" s="4">
        <v>1.98</v>
      </c>
      <c r="AI6701" s="4">
        <v>0.81</v>
      </c>
      <c r="AJ6701" s="4">
        <v>0.9</v>
      </c>
    </row>
    <row r="6702" spans="1:39" ht="14.25" x14ac:dyDescent="0.2">
      <c r="A6702" s="4" t="str">
        <f>+VLOOKUP(E6702&amp;H6702&amp;I6702&amp;J6702,[1]Homol.!O:S,2,0)</f>
        <v>Agua</v>
      </c>
      <c r="B6702" s="4" t="str">
        <f>+VLOOKUP(E6702&amp;H6702&amp;I6702&amp;J6702,[1]Homol.!O:S,3,0)</f>
        <v>Flavored water</v>
      </c>
      <c r="C6702" s="4" t="s">
        <v>62</v>
      </c>
      <c r="D6702" s="4" t="s">
        <v>51</v>
      </c>
      <c r="E6702" s="4" t="s">
        <v>36</v>
      </c>
      <c r="F6702" s="4" t="str">
        <f t="shared" si="104"/>
        <v>Formatos Chicos Pet 500 cc</v>
      </c>
      <c r="G6702" s="4" t="s">
        <v>63</v>
      </c>
      <c r="H6702" s="4" t="s">
        <v>38</v>
      </c>
      <c r="I6702" s="4" t="s">
        <v>13</v>
      </c>
      <c r="J6702" s="4" t="s">
        <v>14</v>
      </c>
      <c r="N6702" s="4">
        <v>0.06</v>
      </c>
      <c r="O6702" s="4">
        <v>0.18</v>
      </c>
      <c r="Q6702" s="4">
        <v>0.06</v>
      </c>
      <c r="R6702" s="4">
        <v>0.18</v>
      </c>
      <c r="S6702" s="4">
        <v>0.06</v>
      </c>
      <c r="T6702" s="4">
        <v>0.48</v>
      </c>
      <c r="U6702" s="4">
        <v>0.24</v>
      </c>
      <c r="V6702" s="4">
        <v>0.42</v>
      </c>
    </row>
    <row r="6703" spans="1:39" ht="14.25" x14ac:dyDescent="0.2">
      <c r="A6703" s="4" t="str">
        <f>+VLOOKUP(E6703&amp;H6703&amp;I6703&amp;J6703,[1]Homol.!O:S,2,0)</f>
        <v>Agua</v>
      </c>
      <c r="B6703" s="4" t="str">
        <f>+VLOOKUP(E6703&amp;H6703&amp;I6703&amp;J6703,[1]Homol.!O:S,3,0)</f>
        <v>Flavored water</v>
      </c>
      <c r="C6703" s="4" t="s">
        <v>62</v>
      </c>
      <c r="D6703" s="4" t="s">
        <v>51</v>
      </c>
      <c r="E6703" s="4" t="s">
        <v>36</v>
      </c>
      <c r="F6703" s="4" t="str">
        <f t="shared" si="104"/>
        <v>Formatos Grandes 2250 cc</v>
      </c>
      <c r="G6703" s="4" t="s">
        <v>63</v>
      </c>
      <c r="H6703" s="4" t="s">
        <v>38</v>
      </c>
      <c r="I6703" s="4" t="s">
        <v>15</v>
      </c>
      <c r="J6703" s="4" t="s">
        <v>16</v>
      </c>
      <c r="K6703" s="4">
        <v>32.4</v>
      </c>
      <c r="L6703" s="4">
        <v>21.6</v>
      </c>
      <c r="M6703" s="4">
        <v>86.4</v>
      </c>
      <c r="N6703" s="4">
        <v>65.069999999999993</v>
      </c>
      <c r="O6703" s="4">
        <v>16.739999999999998</v>
      </c>
      <c r="P6703" s="4">
        <v>24.3</v>
      </c>
      <c r="Q6703" s="4">
        <v>12.42</v>
      </c>
      <c r="S6703" s="4">
        <v>0.54</v>
      </c>
      <c r="T6703" s="4">
        <v>0.27</v>
      </c>
      <c r="U6703" s="4">
        <v>0.81</v>
      </c>
      <c r="V6703" s="4">
        <v>0.54</v>
      </c>
      <c r="AA6703" s="4">
        <v>0.67500000000000004</v>
      </c>
      <c r="AE6703" s="4">
        <v>0.13500000000000001</v>
      </c>
      <c r="AF6703" s="4">
        <v>0.27</v>
      </c>
      <c r="AH6703" s="4">
        <v>0.27</v>
      </c>
      <c r="AI6703" s="4">
        <v>0.27</v>
      </c>
    </row>
    <row r="6704" spans="1:39" ht="14.25" x14ac:dyDescent="0.2">
      <c r="A6704" s="4" t="str">
        <f>+VLOOKUP(E6704&amp;H6704&amp;I6704&amp;J6704,[1]Homol.!O:S,2,0)</f>
        <v>Agua</v>
      </c>
      <c r="B6704" s="4" t="str">
        <f>+VLOOKUP(E6704&amp;H6704&amp;I6704&amp;J6704,[1]Homol.!O:S,3,0)</f>
        <v>Flavored water</v>
      </c>
      <c r="C6704" s="4" t="s">
        <v>62</v>
      </c>
      <c r="D6704" s="4" t="s">
        <v>51</v>
      </c>
      <c r="E6704" s="4" t="s">
        <v>36</v>
      </c>
      <c r="F6704" s="4" t="str">
        <f t="shared" si="104"/>
        <v>Formatos Medianos 1500 cc</v>
      </c>
      <c r="G6704" s="4" t="s">
        <v>63</v>
      </c>
      <c r="H6704" s="4" t="s">
        <v>38</v>
      </c>
      <c r="I6704" s="4" t="s">
        <v>6</v>
      </c>
      <c r="J6704" s="4" t="s">
        <v>7</v>
      </c>
      <c r="K6704" s="4">
        <v>3.24</v>
      </c>
      <c r="L6704" s="4">
        <v>17.82</v>
      </c>
      <c r="M6704" s="4">
        <v>40.32</v>
      </c>
      <c r="N6704" s="4">
        <v>50.58</v>
      </c>
      <c r="O6704" s="4">
        <v>35.730000000000004</v>
      </c>
      <c r="P6704" s="4">
        <v>22.68</v>
      </c>
      <c r="Q6704" s="4">
        <v>14.13</v>
      </c>
      <c r="S6704" s="4">
        <v>0.18</v>
      </c>
      <c r="T6704" s="4">
        <v>0.36</v>
      </c>
      <c r="U6704" s="4">
        <v>0.09</v>
      </c>
      <c r="V6704" s="4">
        <v>1.26</v>
      </c>
      <c r="AA6704" s="4">
        <v>0.54</v>
      </c>
      <c r="AB6704" s="4">
        <v>0.9</v>
      </c>
      <c r="AD6704" s="4">
        <v>0.45</v>
      </c>
      <c r="AE6704" s="4">
        <v>3.7800000000000002</v>
      </c>
      <c r="AF6704" s="4">
        <v>0.9</v>
      </c>
      <c r="AG6704" s="4">
        <v>2.79</v>
      </c>
      <c r="AH6704" s="4">
        <v>2.4300000000000002</v>
      </c>
      <c r="AI6704" s="4">
        <v>0.9</v>
      </c>
      <c r="AJ6704" s="4">
        <v>0.45</v>
      </c>
      <c r="AK6704" s="4">
        <v>1.89</v>
      </c>
      <c r="AL6704" s="4">
        <v>1.26</v>
      </c>
    </row>
    <row r="6705" spans="1:39" ht="14.25" x14ac:dyDescent="0.2">
      <c r="A6705" s="4" t="str">
        <f>+VLOOKUP(E6705&amp;H6705&amp;I6705&amp;J6705,[1]Homol.!O:S,2,0)</f>
        <v>Agua</v>
      </c>
      <c r="B6705" s="4" t="str">
        <f>+VLOOKUP(E6705&amp;H6705&amp;I6705&amp;J6705,[1]Homol.!O:S,3,0)</f>
        <v>Plain water</v>
      </c>
      <c r="C6705" s="4" t="s">
        <v>62</v>
      </c>
      <c r="D6705" s="4" t="s">
        <v>51</v>
      </c>
      <c r="E6705" s="4" t="s">
        <v>39</v>
      </c>
      <c r="F6705" s="4" t="str">
        <f t="shared" si="104"/>
        <v>Formatos Grandes 2250 cc</v>
      </c>
      <c r="G6705" s="4" t="s">
        <v>63</v>
      </c>
      <c r="H6705" s="4" t="s">
        <v>22</v>
      </c>
      <c r="I6705" s="4" t="s">
        <v>15</v>
      </c>
      <c r="J6705" s="4" t="s">
        <v>16</v>
      </c>
      <c r="K6705" s="4">
        <v>140.4</v>
      </c>
      <c r="L6705" s="4">
        <v>43.2</v>
      </c>
      <c r="N6705" s="4">
        <v>0.40500000000000003</v>
      </c>
      <c r="O6705" s="4">
        <v>3.375</v>
      </c>
      <c r="Q6705" s="4">
        <v>6.75</v>
      </c>
      <c r="R6705" s="4">
        <v>6.8849999999999998</v>
      </c>
      <c r="S6705" s="4">
        <v>9.5849999999999991</v>
      </c>
      <c r="T6705" s="4">
        <v>7.9650000000000007</v>
      </c>
      <c r="U6705" s="4">
        <v>0.54</v>
      </c>
    </row>
    <row r="6706" spans="1:39" ht="14.25" x14ac:dyDescent="0.2">
      <c r="A6706" s="4" t="str">
        <f>+VLOOKUP(E6706&amp;H6706&amp;I6706&amp;J6706,[1]Homol.!O:S,2,0)</f>
        <v>Agua</v>
      </c>
      <c r="B6706" s="4" t="str">
        <f>+VLOOKUP(E6706&amp;H6706&amp;I6706&amp;J6706,[1]Homol.!O:S,3,0)</f>
        <v>Flavored water</v>
      </c>
      <c r="C6706" s="4" t="s">
        <v>62</v>
      </c>
      <c r="D6706" s="4" t="s">
        <v>51</v>
      </c>
      <c r="E6706" s="4" t="s">
        <v>12</v>
      </c>
      <c r="F6706" s="4" t="str">
        <f t="shared" si="104"/>
        <v>Formatos Chicos Pet 500 cc</v>
      </c>
      <c r="G6706" s="4" t="s">
        <v>63</v>
      </c>
      <c r="H6706" s="4" t="s">
        <v>41</v>
      </c>
      <c r="I6706" s="4" t="s">
        <v>13</v>
      </c>
      <c r="J6706" s="4" t="s">
        <v>14</v>
      </c>
      <c r="K6706" s="4">
        <v>19.440000000000001</v>
      </c>
      <c r="L6706" s="4">
        <v>10.74</v>
      </c>
      <c r="M6706" s="4">
        <v>3.6</v>
      </c>
      <c r="N6706" s="4">
        <v>5.88</v>
      </c>
    </row>
    <row r="6707" spans="1:39" ht="14.25" x14ac:dyDescent="0.2">
      <c r="A6707" s="4" t="str">
        <f>+VLOOKUP(E6707&amp;H6707&amp;I6707&amp;J6707,[1]Homol.!O:S,2,0)</f>
        <v>Agua</v>
      </c>
      <c r="B6707" s="4" t="str">
        <f>+VLOOKUP(E6707&amp;H6707&amp;I6707&amp;J6707,[1]Homol.!O:S,3,0)</f>
        <v>Flavored water</v>
      </c>
      <c r="C6707" s="4" t="s">
        <v>62</v>
      </c>
      <c r="D6707" s="4" t="s">
        <v>51</v>
      </c>
      <c r="E6707" s="4" t="s">
        <v>12</v>
      </c>
      <c r="F6707" s="4" t="str">
        <f t="shared" si="104"/>
        <v>Formatos Grandes 2250 cc</v>
      </c>
      <c r="G6707" s="4" t="s">
        <v>63</v>
      </c>
      <c r="H6707" s="4" t="s">
        <v>41</v>
      </c>
      <c r="I6707" s="4" t="s">
        <v>15</v>
      </c>
      <c r="J6707" s="4" t="s">
        <v>16</v>
      </c>
      <c r="K6707" s="4">
        <v>54</v>
      </c>
      <c r="L6707" s="4">
        <v>237.6</v>
      </c>
      <c r="M6707" s="4">
        <v>32.4</v>
      </c>
    </row>
    <row r="6708" spans="1:39" ht="14.25" x14ac:dyDescent="0.2">
      <c r="A6708" s="4" t="str">
        <f>+VLOOKUP(E6708&amp;H6708&amp;I6708&amp;J6708,[1]Homol.!O:S,2,0)</f>
        <v>Agua</v>
      </c>
      <c r="B6708" s="4" t="str">
        <f>+VLOOKUP(E6708&amp;H6708&amp;I6708&amp;J6708,[1]Homol.!O:S,3,0)</f>
        <v>Flavored water</v>
      </c>
      <c r="C6708" s="4" t="s">
        <v>62</v>
      </c>
      <c r="D6708" s="4" t="s">
        <v>51</v>
      </c>
      <c r="E6708" s="4" t="s">
        <v>12</v>
      </c>
      <c r="F6708" s="4" t="str">
        <f t="shared" si="104"/>
        <v>Formatos Chicos Pet 500 cc</v>
      </c>
      <c r="G6708" s="4" t="s">
        <v>63</v>
      </c>
      <c r="H6708" s="4" t="s">
        <v>5</v>
      </c>
      <c r="I6708" s="4" t="s">
        <v>13</v>
      </c>
      <c r="J6708" s="4" t="s">
        <v>14</v>
      </c>
      <c r="K6708" s="4">
        <v>4.62</v>
      </c>
      <c r="L6708" s="4">
        <v>7.26</v>
      </c>
      <c r="M6708" s="4">
        <v>4.38</v>
      </c>
      <c r="N6708" s="4">
        <v>5.1000000000000005</v>
      </c>
      <c r="O6708" s="4">
        <v>3.0599999999999996</v>
      </c>
      <c r="P6708" s="4">
        <v>3.06</v>
      </c>
      <c r="Q6708" s="4">
        <v>1.98</v>
      </c>
      <c r="R6708" s="4">
        <v>0.60000000000000009</v>
      </c>
      <c r="S6708" s="4">
        <v>0.12</v>
      </c>
      <c r="T6708" s="4">
        <v>0.24</v>
      </c>
      <c r="U6708" s="4">
        <v>1.8599999999999999</v>
      </c>
      <c r="V6708" s="4">
        <v>0.78</v>
      </c>
      <c r="W6708" s="4">
        <v>0.42</v>
      </c>
      <c r="X6708" s="4">
        <v>0.24</v>
      </c>
      <c r="Y6708" s="4">
        <v>0.3</v>
      </c>
      <c r="Z6708" s="4">
        <v>0.6</v>
      </c>
      <c r="AC6708" s="4">
        <v>0.3</v>
      </c>
      <c r="AE6708" s="4">
        <v>0.06</v>
      </c>
      <c r="AF6708" s="4">
        <v>0.12</v>
      </c>
      <c r="AG6708" s="4">
        <v>0.66</v>
      </c>
      <c r="AH6708" s="4">
        <v>0.3</v>
      </c>
      <c r="AJ6708" s="4">
        <v>0.12</v>
      </c>
      <c r="AK6708" s="4">
        <v>0.18</v>
      </c>
      <c r="AL6708" s="4">
        <v>0.12</v>
      </c>
      <c r="AM6708" s="4">
        <v>0.18</v>
      </c>
    </row>
    <row r="6709" spans="1:39" ht="14.25" x14ac:dyDescent="0.2">
      <c r="A6709" s="4" t="str">
        <f>+VLOOKUP(E6709&amp;H6709&amp;I6709&amp;J6709,[1]Homol.!O:S,2,0)</f>
        <v>Agua</v>
      </c>
      <c r="B6709" s="4" t="str">
        <f>+VLOOKUP(E6709&amp;H6709&amp;I6709&amp;J6709,[1]Homol.!O:S,3,0)</f>
        <v>Flavored water</v>
      </c>
      <c r="C6709" s="4" t="s">
        <v>62</v>
      </c>
      <c r="D6709" s="4" t="s">
        <v>51</v>
      </c>
      <c r="E6709" s="4" t="s">
        <v>12</v>
      </c>
      <c r="F6709" s="4" t="str">
        <f t="shared" si="104"/>
        <v>Formatos Grandes 2250 cc</v>
      </c>
      <c r="G6709" s="4" t="s">
        <v>63</v>
      </c>
      <c r="H6709" s="4" t="s">
        <v>5</v>
      </c>
      <c r="I6709" s="4" t="s">
        <v>15</v>
      </c>
      <c r="J6709" s="4" t="s">
        <v>16</v>
      </c>
      <c r="K6709" s="4">
        <v>885.6</v>
      </c>
      <c r="L6709" s="4">
        <v>388.8</v>
      </c>
      <c r="M6709" s="4">
        <v>496.8</v>
      </c>
      <c r="N6709" s="4">
        <v>554.58000000000004</v>
      </c>
      <c r="O6709" s="4">
        <v>550.79999999999995</v>
      </c>
      <c r="P6709" s="4">
        <v>648</v>
      </c>
      <c r="Q6709" s="4">
        <v>801.76499999999999</v>
      </c>
      <c r="R6709" s="4">
        <v>1.35</v>
      </c>
      <c r="S6709" s="4">
        <v>0.67500000000000004</v>
      </c>
      <c r="T6709" s="4">
        <v>1.35</v>
      </c>
      <c r="U6709" s="4">
        <v>1.62</v>
      </c>
      <c r="V6709" s="4">
        <v>3.6450000000000005</v>
      </c>
      <c r="W6709" s="4">
        <v>-0.27</v>
      </c>
      <c r="X6709" s="4">
        <v>0.27</v>
      </c>
      <c r="Z6709" s="4">
        <v>2.7</v>
      </c>
      <c r="AC6709" s="4">
        <v>2.5650000000000004</v>
      </c>
      <c r="AD6709" s="4">
        <v>0.94500000000000006</v>
      </c>
      <c r="AE6709" s="4">
        <v>3.24</v>
      </c>
      <c r="AF6709" s="4">
        <v>0.27</v>
      </c>
      <c r="AG6709" s="4">
        <v>7.9650000000000007</v>
      </c>
      <c r="AH6709" s="4">
        <v>8.7750000000000004</v>
      </c>
      <c r="AI6709" s="4">
        <v>0.94500000000000006</v>
      </c>
      <c r="AJ6709" s="4">
        <v>0.81</v>
      </c>
      <c r="AK6709" s="4">
        <v>1.7550000000000001</v>
      </c>
      <c r="AL6709" s="4">
        <v>0.40500000000000003</v>
      </c>
      <c r="AM6709" s="4">
        <v>0.67500000000000004</v>
      </c>
    </row>
    <row r="6710" spans="1:39" ht="14.25" x14ac:dyDescent="0.2">
      <c r="A6710" s="4" t="str">
        <f>+VLOOKUP(E6710&amp;H6710&amp;I6710&amp;J6710,[1]Homol.!O:S,2,0)</f>
        <v>Agua</v>
      </c>
      <c r="B6710" s="4" t="str">
        <f>+VLOOKUP(E6710&amp;H6710&amp;I6710&amp;J6710,[1]Homol.!O:S,3,0)</f>
        <v>Flavored water</v>
      </c>
      <c r="C6710" s="4" t="s">
        <v>62</v>
      </c>
      <c r="D6710" s="4" t="s">
        <v>51</v>
      </c>
      <c r="E6710" s="4" t="s">
        <v>12</v>
      </c>
      <c r="F6710" s="4" t="str">
        <f t="shared" si="104"/>
        <v>Formatos Grandes 2500 cc</v>
      </c>
      <c r="G6710" s="4" t="s">
        <v>63</v>
      </c>
      <c r="H6710" s="4" t="s">
        <v>5</v>
      </c>
      <c r="I6710" s="4" t="s">
        <v>15</v>
      </c>
      <c r="J6710" s="4" t="s">
        <v>48</v>
      </c>
      <c r="R6710" s="4">
        <v>4.5</v>
      </c>
      <c r="S6710" s="4">
        <v>6</v>
      </c>
      <c r="T6710" s="4">
        <v>1.5</v>
      </c>
      <c r="U6710" s="4">
        <v>2.25</v>
      </c>
      <c r="W6710" s="4">
        <v>0.6</v>
      </c>
    </row>
    <row r="6711" spans="1:39" ht="14.25" x14ac:dyDescent="0.2">
      <c r="A6711" s="4" t="str">
        <f>+VLOOKUP(E6711&amp;H6711&amp;I6711&amp;J6711,[1]Homol.!O:S,2,0)</f>
        <v>Agua</v>
      </c>
      <c r="B6711" s="4" t="str">
        <f>+VLOOKUP(E6711&amp;H6711&amp;I6711&amp;J6711,[1]Homol.!O:S,3,0)</f>
        <v>Flavored water</v>
      </c>
      <c r="C6711" s="4" t="s">
        <v>62</v>
      </c>
      <c r="D6711" s="4" t="s">
        <v>51</v>
      </c>
      <c r="E6711" s="4" t="s">
        <v>12</v>
      </c>
      <c r="F6711" s="4" t="str">
        <f t="shared" si="104"/>
        <v>Formatos Medianos 1000 cc</v>
      </c>
      <c r="G6711" s="4" t="s">
        <v>63</v>
      </c>
      <c r="H6711" s="4" t="s">
        <v>5</v>
      </c>
      <c r="I6711" s="4" t="s">
        <v>6</v>
      </c>
      <c r="J6711" s="4" t="s">
        <v>17</v>
      </c>
      <c r="N6711" s="4">
        <v>0.12</v>
      </c>
      <c r="O6711" s="4">
        <v>0.42</v>
      </c>
      <c r="P6711" s="4">
        <v>0.24</v>
      </c>
      <c r="Q6711" s="4">
        <v>0.3</v>
      </c>
      <c r="R6711" s="4">
        <v>0.84</v>
      </c>
      <c r="S6711" s="4">
        <v>0.3</v>
      </c>
      <c r="T6711" s="4">
        <v>0.96</v>
      </c>
      <c r="U6711" s="4">
        <v>0.65999999999999992</v>
      </c>
      <c r="V6711" s="4">
        <v>1.38</v>
      </c>
      <c r="Z6711" s="4">
        <v>0.6</v>
      </c>
      <c r="AC6711" s="4">
        <v>0.3</v>
      </c>
      <c r="AD6711" s="4">
        <v>0.3</v>
      </c>
      <c r="AE6711" s="4">
        <v>0.24</v>
      </c>
      <c r="AF6711" s="4">
        <v>0.18</v>
      </c>
      <c r="AG6711" s="4">
        <v>0.54</v>
      </c>
      <c r="AH6711" s="4">
        <v>0.48</v>
      </c>
      <c r="AI6711" s="4">
        <v>0.3</v>
      </c>
    </row>
    <row r="6712" spans="1:39" ht="14.25" x14ac:dyDescent="0.2">
      <c r="A6712" s="4" t="str">
        <f>+VLOOKUP(E6712&amp;H6712&amp;I6712&amp;J6712,[1]Homol.!O:S,2,0)</f>
        <v>Agua</v>
      </c>
      <c r="B6712" s="4" t="str">
        <f>+VLOOKUP(E6712&amp;H6712&amp;I6712&amp;J6712,[1]Homol.!O:S,3,0)</f>
        <v>Flavored water</v>
      </c>
      <c r="C6712" s="4" t="s">
        <v>62</v>
      </c>
      <c r="D6712" s="4" t="s">
        <v>51</v>
      </c>
      <c r="E6712" s="4" t="s">
        <v>12</v>
      </c>
      <c r="F6712" s="4" t="str">
        <f t="shared" si="104"/>
        <v>Formatos Medianos 1500 cc</v>
      </c>
      <c r="G6712" s="4" t="s">
        <v>63</v>
      </c>
      <c r="H6712" s="4" t="s">
        <v>5</v>
      </c>
      <c r="I6712" s="4" t="s">
        <v>6</v>
      </c>
      <c r="J6712" s="4" t="s">
        <v>7</v>
      </c>
      <c r="K6712" s="4">
        <v>191.52</v>
      </c>
      <c r="L6712" s="4">
        <v>110.88</v>
      </c>
      <c r="M6712" s="4">
        <v>131.04</v>
      </c>
      <c r="N6712" s="4">
        <v>121.77</v>
      </c>
      <c r="O6712" s="4">
        <v>141.03</v>
      </c>
      <c r="P6712" s="4">
        <v>100.8</v>
      </c>
      <c r="Q6712" s="4">
        <v>161.28</v>
      </c>
      <c r="R6712" s="4">
        <v>2.97</v>
      </c>
      <c r="S6712" s="4">
        <v>5.94</v>
      </c>
      <c r="T6712" s="4">
        <v>4.8600000000000012</v>
      </c>
      <c r="U6712" s="4">
        <v>2.88</v>
      </c>
      <c r="V6712" s="4">
        <v>2.61</v>
      </c>
      <c r="W6712" s="4">
        <v>9.5399999999999991</v>
      </c>
      <c r="X6712" s="4">
        <v>0.45</v>
      </c>
      <c r="Z6712" s="4">
        <v>0.9</v>
      </c>
      <c r="AA6712" s="4">
        <v>0.18</v>
      </c>
      <c r="AC6712" s="4">
        <v>2.97</v>
      </c>
      <c r="AD6712" s="4">
        <v>0.63</v>
      </c>
      <c r="AE6712" s="4">
        <v>1.98</v>
      </c>
      <c r="AF6712" s="4">
        <v>1.17</v>
      </c>
      <c r="AG6712" s="4">
        <v>4.32</v>
      </c>
      <c r="AH6712" s="4">
        <v>1.08</v>
      </c>
      <c r="AJ6712" s="4">
        <v>0.63</v>
      </c>
      <c r="AK6712" s="4">
        <v>1.08</v>
      </c>
      <c r="AL6712" s="4">
        <v>0.09</v>
      </c>
      <c r="AM6712" s="4">
        <v>1.08</v>
      </c>
    </row>
    <row r="6713" spans="1:39" ht="14.25" x14ac:dyDescent="0.2">
      <c r="A6713" s="4" t="str">
        <f>+VLOOKUP(E6713&amp;H6713&amp;I6713&amp;J6713,[1]Homol.!O:S,2,0)</f>
        <v>Agua</v>
      </c>
      <c r="B6713" s="4" t="str">
        <f>+VLOOKUP(E6713&amp;H6713&amp;I6713&amp;J6713,[1]Homol.!O:S,3,0)</f>
        <v>Flavored water</v>
      </c>
      <c r="C6713" s="4" t="s">
        <v>62</v>
      </c>
      <c r="D6713" s="4" t="s">
        <v>51</v>
      </c>
      <c r="E6713" s="4" t="s">
        <v>12</v>
      </c>
      <c r="F6713" s="4" t="str">
        <f t="shared" si="104"/>
        <v>Formatos Chicos Pet 500 cc</v>
      </c>
      <c r="G6713" s="4" t="s">
        <v>63</v>
      </c>
      <c r="H6713" s="4" t="s">
        <v>9</v>
      </c>
      <c r="I6713" s="4" t="s">
        <v>13</v>
      </c>
      <c r="J6713" s="4" t="s">
        <v>14</v>
      </c>
      <c r="K6713" s="4">
        <v>7.38</v>
      </c>
      <c r="L6713" s="4">
        <v>3.96</v>
      </c>
      <c r="M6713" s="4">
        <v>5.34</v>
      </c>
      <c r="N6713" s="4">
        <v>3.72</v>
      </c>
      <c r="O6713" s="4">
        <v>4.26</v>
      </c>
      <c r="P6713" s="4">
        <v>2.4</v>
      </c>
      <c r="Q6713" s="4">
        <v>1.5</v>
      </c>
      <c r="R6713" s="4">
        <v>0.42</v>
      </c>
      <c r="S6713" s="4">
        <v>0.18</v>
      </c>
      <c r="T6713" s="4">
        <v>0.12</v>
      </c>
      <c r="U6713" s="4">
        <v>0.84000000000000008</v>
      </c>
      <c r="V6713" s="4">
        <v>0.84</v>
      </c>
      <c r="W6713" s="4">
        <v>0.42</v>
      </c>
      <c r="Y6713" s="4">
        <v>0.3</v>
      </c>
      <c r="AA6713" s="4">
        <v>0.3</v>
      </c>
      <c r="AC6713" s="4">
        <v>0.3</v>
      </c>
      <c r="AD6713" s="4">
        <v>0.06</v>
      </c>
      <c r="AE6713" s="4">
        <v>0.06</v>
      </c>
      <c r="AG6713" s="4">
        <v>0.24</v>
      </c>
      <c r="AH6713" s="4">
        <v>0.24</v>
      </c>
      <c r="AJ6713" s="4">
        <v>0.12</v>
      </c>
      <c r="AK6713" s="4">
        <v>0.12</v>
      </c>
      <c r="AL6713" s="4">
        <v>0.12</v>
      </c>
      <c r="AM6713" s="4">
        <v>0.12</v>
      </c>
    </row>
    <row r="6714" spans="1:39" ht="14.25" x14ac:dyDescent="0.2">
      <c r="A6714" s="4" t="str">
        <f>+VLOOKUP(E6714&amp;H6714&amp;I6714&amp;J6714,[1]Homol.!O:S,2,0)</f>
        <v>Agua</v>
      </c>
      <c r="B6714" s="4" t="str">
        <f>+VLOOKUP(E6714&amp;H6714&amp;I6714&amp;J6714,[1]Homol.!O:S,3,0)</f>
        <v>Flavored water</v>
      </c>
      <c r="C6714" s="4" t="s">
        <v>62</v>
      </c>
      <c r="D6714" s="4" t="s">
        <v>51</v>
      </c>
      <c r="E6714" s="4" t="s">
        <v>12</v>
      </c>
      <c r="F6714" s="4" t="str">
        <f t="shared" si="104"/>
        <v>Formatos Grandes 2250 cc</v>
      </c>
      <c r="G6714" s="4" t="s">
        <v>63</v>
      </c>
      <c r="H6714" s="4" t="s">
        <v>9</v>
      </c>
      <c r="I6714" s="4" t="s">
        <v>15</v>
      </c>
      <c r="J6714" s="4" t="s">
        <v>16</v>
      </c>
      <c r="K6714" s="4">
        <v>669.6</v>
      </c>
      <c r="L6714" s="4">
        <v>388.8</v>
      </c>
      <c r="M6714" s="4">
        <v>367.2</v>
      </c>
      <c r="N6714" s="4">
        <v>542.02499999999998</v>
      </c>
      <c r="O6714" s="4">
        <v>799.2</v>
      </c>
      <c r="P6714" s="4">
        <v>615.6</v>
      </c>
      <c r="Q6714" s="4">
        <v>307.26</v>
      </c>
      <c r="R6714" s="4">
        <v>1.08</v>
      </c>
      <c r="S6714" s="4">
        <v>0.54</v>
      </c>
      <c r="T6714" s="4">
        <v>0.94500000000000006</v>
      </c>
      <c r="U6714" s="4">
        <v>3.5100000000000002</v>
      </c>
      <c r="V6714" s="4">
        <v>2.5649999999999999</v>
      </c>
      <c r="X6714" s="4">
        <v>1.08</v>
      </c>
      <c r="Y6714" s="4">
        <v>1.35</v>
      </c>
      <c r="AA6714" s="4">
        <v>1.62</v>
      </c>
      <c r="AC6714" s="4">
        <v>2.5650000000000004</v>
      </c>
      <c r="AD6714" s="4">
        <v>1.35</v>
      </c>
      <c r="AE6714" s="4">
        <v>2.835</v>
      </c>
      <c r="AG6714" s="4">
        <v>7.83</v>
      </c>
      <c r="AH6714" s="4">
        <v>10.125</v>
      </c>
      <c r="AI6714" s="4">
        <v>3.375</v>
      </c>
      <c r="AK6714" s="4">
        <v>3.7800000000000002</v>
      </c>
      <c r="AM6714" s="4">
        <v>0.94499999999999995</v>
      </c>
    </row>
    <row r="6715" spans="1:39" ht="14.25" x14ac:dyDescent="0.2">
      <c r="A6715" s="4" t="str">
        <f>+VLOOKUP(E6715&amp;H6715&amp;I6715&amp;J6715,[1]Homol.!O:S,2,0)</f>
        <v>Agua</v>
      </c>
      <c r="B6715" s="4" t="str">
        <f>+VLOOKUP(E6715&amp;H6715&amp;I6715&amp;J6715,[1]Homol.!O:S,3,0)</f>
        <v>Flavored water</v>
      </c>
      <c r="C6715" s="4" t="s">
        <v>62</v>
      </c>
      <c r="D6715" s="4" t="s">
        <v>51</v>
      </c>
      <c r="E6715" s="4" t="s">
        <v>12</v>
      </c>
      <c r="F6715" s="4" t="str">
        <f t="shared" si="104"/>
        <v>Formatos Grandes 2500 cc</v>
      </c>
      <c r="G6715" s="4" t="s">
        <v>63</v>
      </c>
      <c r="H6715" s="4" t="s">
        <v>9</v>
      </c>
      <c r="I6715" s="4" t="s">
        <v>15</v>
      </c>
      <c r="J6715" s="4" t="s">
        <v>48</v>
      </c>
      <c r="R6715" s="4">
        <v>4.5</v>
      </c>
      <c r="S6715" s="4">
        <v>6</v>
      </c>
    </row>
    <row r="6716" spans="1:39" ht="14.25" x14ac:dyDescent="0.2">
      <c r="A6716" s="4" t="str">
        <f>+VLOOKUP(E6716&amp;H6716&amp;I6716&amp;J6716,[1]Homol.!O:S,2,0)</f>
        <v>Agua</v>
      </c>
      <c r="B6716" s="4" t="str">
        <f>+VLOOKUP(E6716&amp;H6716&amp;I6716&amp;J6716,[1]Homol.!O:S,3,0)</f>
        <v>Flavored water</v>
      </c>
      <c r="C6716" s="4" t="s">
        <v>62</v>
      </c>
      <c r="D6716" s="4" t="s">
        <v>51</v>
      </c>
      <c r="E6716" s="4" t="s">
        <v>12</v>
      </c>
      <c r="F6716" s="4" t="str">
        <f t="shared" si="104"/>
        <v>Formatos Medianos 1000 cc</v>
      </c>
      <c r="G6716" s="4" t="s">
        <v>63</v>
      </c>
      <c r="H6716" s="4" t="s">
        <v>9</v>
      </c>
      <c r="I6716" s="4" t="s">
        <v>6</v>
      </c>
      <c r="J6716" s="4" t="s">
        <v>17</v>
      </c>
      <c r="R6716" s="4">
        <v>0.72</v>
      </c>
      <c r="S6716" s="4">
        <v>0.06</v>
      </c>
      <c r="T6716" s="4">
        <v>0.84000000000000008</v>
      </c>
      <c r="U6716" s="4">
        <v>0.36</v>
      </c>
      <c r="V6716" s="4">
        <v>0.78</v>
      </c>
      <c r="W6716" s="4">
        <v>0.6</v>
      </c>
      <c r="Y6716" s="4">
        <v>0.6</v>
      </c>
      <c r="AD6716" s="4">
        <v>0.3</v>
      </c>
      <c r="AF6716" s="4">
        <v>0.12</v>
      </c>
      <c r="AG6716" s="4">
        <v>0.18</v>
      </c>
      <c r="AH6716" s="4">
        <v>0.3</v>
      </c>
      <c r="AK6716" s="4">
        <v>0.12</v>
      </c>
    </row>
    <row r="6717" spans="1:39" ht="14.25" x14ac:dyDescent="0.2">
      <c r="A6717" s="4" t="str">
        <f>+VLOOKUP(E6717&amp;H6717&amp;I6717&amp;J6717,[1]Homol.!O:S,2,0)</f>
        <v>Agua</v>
      </c>
      <c r="B6717" s="4" t="str">
        <f>+VLOOKUP(E6717&amp;H6717&amp;I6717&amp;J6717,[1]Homol.!O:S,3,0)</f>
        <v>Flavored water</v>
      </c>
      <c r="C6717" s="4" t="s">
        <v>62</v>
      </c>
      <c r="D6717" s="4" t="s">
        <v>51</v>
      </c>
      <c r="E6717" s="4" t="s">
        <v>12</v>
      </c>
      <c r="F6717" s="4" t="str">
        <f t="shared" si="104"/>
        <v>Formatos Medianos 1500 cc</v>
      </c>
      <c r="G6717" s="4" t="s">
        <v>63</v>
      </c>
      <c r="H6717" s="4" t="s">
        <v>9</v>
      </c>
      <c r="I6717" s="4" t="s">
        <v>6</v>
      </c>
      <c r="J6717" s="4" t="s">
        <v>7</v>
      </c>
      <c r="K6717" s="4">
        <v>131.04</v>
      </c>
      <c r="L6717" s="4">
        <v>161.28</v>
      </c>
      <c r="M6717" s="4">
        <v>131.04</v>
      </c>
      <c r="N6717" s="4">
        <v>121.58999999999999</v>
      </c>
      <c r="O6717" s="4">
        <v>120.96</v>
      </c>
      <c r="P6717" s="4">
        <v>110.88</v>
      </c>
      <c r="Q6717" s="4">
        <v>100.8</v>
      </c>
      <c r="R6717" s="4">
        <v>3.7800000000000002</v>
      </c>
      <c r="S6717" s="4">
        <v>6.660000000000001</v>
      </c>
      <c r="T6717" s="4">
        <v>4.8600000000000003</v>
      </c>
      <c r="U6717" s="4">
        <v>2.79</v>
      </c>
      <c r="V6717" s="4">
        <v>2.7</v>
      </c>
      <c r="W6717" s="4">
        <v>7.7400000000000011</v>
      </c>
      <c r="X6717" s="4">
        <v>9.5399999999999991</v>
      </c>
      <c r="Y6717" s="4">
        <v>0.54</v>
      </c>
      <c r="Z6717" s="4">
        <v>0.45</v>
      </c>
      <c r="AA6717" s="4">
        <v>0.18</v>
      </c>
      <c r="AC6717" s="4">
        <v>2.79</v>
      </c>
      <c r="AD6717" s="4">
        <v>0.63</v>
      </c>
      <c r="AE6717" s="4">
        <v>2.16</v>
      </c>
      <c r="AF6717" s="4">
        <v>1.8</v>
      </c>
      <c r="AG6717" s="4">
        <v>3.9600000000000004</v>
      </c>
      <c r="AH6717" s="4">
        <v>1.8</v>
      </c>
      <c r="AI6717" s="4">
        <v>0.45</v>
      </c>
      <c r="AJ6717" s="4">
        <v>0.9</v>
      </c>
      <c r="AK6717" s="4">
        <v>1.53</v>
      </c>
      <c r="AL6717" s="4">
        <v>0.09</v>
      </c>
      <c r="AM6717" s="4">
        <v>0.63</v>
      </c>
    </row>
    <row r="6718" spans="1:39" ht="14.25" x14ac:dyDescent="0.2">
      <c r="A6718" s="4" t="str">
        <f>+VLOOKUP(E6718&amp;H6718&amp;I6718&amp;J6718,[1]Homol.!O:S,2,0)</f>
        <v>Agua</v>
      </c>
      <c r="B6718" s="4" t="str">
        <f>+VLOOKUP(E6718&amp;H6718&amp;I6718&amp;J6718,[1]Homol.!O:S,3,0)</f>
        <v>Flavored water</v>
      </c>
      <c r="C6718" s="4" t="s">
        <v>62</v>
      </c>
      <c r="D6718" s="4" t="s">
        <v>51</v>
      </c>
      <c r="E6718" s="4" t="s">
        <v>12</v>
      </c>
      <c r="F6718" s="4" t="str">
        <f t="shared" si="104"/>
        <v>Formatos Chicos Pet 500 cc</v>
      </c>
      <c r="G6718" s="4" t="s">
        <v>63</v>
      </c>
      <c r="H6718" s="4" t="s">
        <v>18</v>
      </c>
      <c r="I6718" s="4" t="s">
        <v>13</v>
      </c>
      <c r="J6718" s="4" t="s">
        <v>14</v>
      </c>
      <c r="N6718" s="4">
        <v>0.12</v>
      </c>
      <c r="O6718" s="4">
        <v>0.18</v>
      </c>
      <c r="R6718" s="4">
        <v>0.48</v>
      </c>
      <c r="S6718" s="4">
        <v>0.18</v>
      </c>
      <c r="T6718" s="4">
        <v>0.72</v>
      </c>
      <c r="V6718" s="4">
        <v>0.78</v>
      </c>
      <c r="Z6718" s="4">
        <v>0.3</v>
      </c>
      <c r="AA6718" s="4">
        <v>0.3</v>
      </c>
      <c r="AE6718" s="4">
        <v>0.12</v>
      </c>
      <c r="AG6718" s="4">
        <v>0.24</v>
      </c>
      <c r="AH6718" s="4">
        <v>0.24</v>
      </c>
      <c r="AK6718" s="4">
        <v>0.18</v>
      </c>
      <c r="AL6718" s="4">
        <v>0.24</v>
      </c>
      <c r="AM6718" s="4">
        <v>0.24</v>
      </c>
    </row>
    <row r="6719" spans="1:39" ht="14.25" x14ac:dyDescent="0.2">
      <c r="A6719" s="4" t="str">
        <f>+VLOOKUP(E6719&amp;H6719&amp;I6719&amp;J6719,[1]Homol.!O:S,2,0)</f>
        <v>Agua</v>
      </c>
      <c r="B6719" s="4" t="str">
        <f>+VLOOKUP(E6719&amp;H6719&amp;I6719&amp;J6719,[1]Homol.!O:S,3,0)</f>
        <v>Flavored water</v>
      </c>
      <c r="C6719" s="4" t="s">
        <v>62</v>
      </c>
      <c r="D6719" s="4" t="s">
        <v>51</v>
      </c>
      <c r="E6719" s="4" t="s">
        <v>12</v>
      </c>
      <c r="F6719" s="4" t="str">
        <f t="shared" si="104"/>
        <v>Formatos Grandes 2250 cc</v>
      </c>
      <c r="G6719" s="4" t="s">
        <v>63</v>
      </c>
      <c r="H6719" s="4" t="s">
        <v>18</v>
      </c>
      <c r="I6719" s="4" t="s">
        <v>15</v>
      </c>
      <c r="J6719" s="4" t="s">
        <v>16</v>
      </c>
      <c r="K6719" s="4">
        <v>151.19999999999999</v>
      </c>
      <c r="L6719" s="4">
        <v>70.2</v>
      </c>
      <c r="M6719" s="4">
        <v>129.6</v>
      </c>
      <c r="N6719" s="4">
        <v>250.965</v>
      </c>
      <c r="O6719" s="4">
        <v>71.55</v>
      </c>
      <c r="P6719" s="4">
        <v>86.4</v>
      </c>
      <c r="Q6719" s="4">
        <v>157.13999999999999</v>
      </c>
      <c r="S6719" s="4">
        <v>0.27</v>
      </c>
      <c r="T6719" s="4">
        <v>0.40500000000000003</v>
      </c>
      <c r="U6719" s="4">
        <v>0.67500000000000004</v>
      </c>
      <c r="V6719" s="4">
        <v>2.7</v>
      </c>
      <c r="X6719" s="4">
        <v>0.67500000000000004</v>
      </c>
      <c r="Z6719" s="4">
        <v>0.54</v>
      </c>
      <c r="AA6719" s="4">
        <v>0.67500000000000004</v>
      </c>
      <c r="AC6719" s="4">
        <v>2.5650000000000004</v>
      </c>
      <c r="AD6719" s="4">
        <v>0.67500000000000004</v>
      </c>
      <c r="AE6719" s="4">
        <v>1.62</v>
      </c>
      <c r="AG6719" s="4">
        <v>6.3450000000000006</v>
      </c>
      <c r="AH6719" s="4">
        <v>6.75</v>
      </c>
      <c r="AI6719" s="4">
        <v>1.7549999999999999</v>
      </c>
      <c r="AK6719" s="4">
        <v>4.0500000000000007</v>
      </c>
      <c r="AM6719" s="4">
        <v>0.94499999999999995</v>
      </c>
    </row>
    <row r="6720" spans="1:39" ht="14.25" x14ac:dyDescent="0.2">
      <c r="A6720" s="4" t="str">
        <f>+VLOOKUP(E6720&amp;H6720&amp;I6720&amp;J6720,[1]Homol.!O:S,2,0)</f>
        <v>Agua</v>
      </c>
      <c r="B6720" s="4" t="str">
        <f>+VLOOKUP(E6720&amp;H6720&amp;I6720&amp;J6720,[1]Homol.!O:S,3,0)</f>
        <v>Flavored water</v>
      </c>
      <c r="C6720" s="4" t="s">
        <v>62</v>
      </c>
      <c r="D6720" s="4" t="s">
        <v>51</v>
      </c>
      <c r="E6720" s="4" t="s">
        <v>12</v>
      </c>
      <c r="F6720" s="4" t="str">
        <f t="shared" si="104"/>
        <v>Formatos Grandes 2500 cc</v>
      </c>
      <c r="G6720" s="4" t="s">
        <v>63</v>
      </c>
      <c r="H6720" s="4" t="s">
        <v>18</v>
      </c>
      <c r="I6720" s="4" t="s">
        <v>15</v>
      </c>
      <c r="J6720" s="4" t="s">
        <v>48</v>
      </c>
      <c r="R6720" s="4">
        <v>4.5</v>
      </c>
      <c r="S6720" s="4">
        <v>4.5</v>
      </c>
    </row>
    <row r="6721" spans="1:39" ht="14.25" x14ac:dyDescent="0.2">
      <c r="A6721" s="4" t="str">
        <f>+VLOOKUP(E6721&amp;H6721&amp;I6721&amp;J6721,[1]Homol.!O:S,2,0)</f>
        <v>Agua</v>
      </c>
      <c r="B6721" s="4" t="str">
        <f>+VLOOKUP(E6721&amp;H6721&amp;I6721&amp;J6721,[1]Homol.!O:S,3,0)</f>
        <v>Flavored water</v>
      </c>
      <c r="C6721" s="4" t="s">
        <v>62</v>
      </c>
      <c r="D6721" s="4" t="s">
        <v>51</v>
      </c>
      <c r="E6721" s="4" t="s">
        <v>12</v>
      </c>
      <c r="F6721" s="4" t="str">
        <f t="shared" si="104"/>
        <v>Formatos Medianos 1500 cc</v>
      </c>
      <c r="G6721" s="4" t="s">
        <v>63</v>
      </c>
      <c r="H6721" s="4" t="s">
        <v>18</v>
      </c>
      <c r="I6721" s="4" t="s">
        <v>6</v>
      </c>
      <c r="J6721" s="4" t="s">
        <v>7</v>
      </c>
      <c r="K6721" s="4">
        <v>30.24</v>
      </c>
      <c r="L6721" s="4">
        <v>50.4</v>
      </c>
      <c r="M6721" s="4">
        <v>70.56</v>
      </c>
      <c r="N6721" s="4">
        <v>61.29</v>
      </c>
      <c r="O6721" s="4">
        <v>35.28</v>
      </c>
      <c r="P6721" s="4">
        <v>40.32</v>
      </c>
      <c r="Q6721" s="4">
        <v>31.14</v>
      </c>
      <c r="R6721" s="4">
        <v>0.36</v>
      </c>
      <c r="T6721" s="4">
        <v>0.45</v>
      </c>
      <c r="U6721" s="4">
        <v>0.63</v>
      </c>
      <c r="V6721" s="4">
        <v>2.4300000000000002</v>
      </c>
      <c r="W6721" s="4">
        <v>0.89999999999999991</v>
      </c>
      <c r="Z6721" s="4">
        <v>0.45</v>
      </c>
      <c r="AA6721" s="4">
        <v>0.63</v>
      </c>
      <c r="AC6721" s="4">
        <v>0.09</v>
      </c>
      <c r="AE6721" s="4">
        <v>0.54</v>
      </c>
      <c r="AG6721" s="4">
        <v>0.99</v>
      </c>
      <c r="AI6721" s="4">
        <v>0.27</v>
      </c>
      <c r="AK6721" s="4">
        <v>0.27</v>
      </c>
      <c r="AM6721" s="4">
        <v>0.45</v>
      </c>
    </row>
    <row r="6722" spans="1:39" ht="14.25" x14ac:dyDescent="0.2">
      <c r="A6722" s="4" t="str">
        <f>+VLOOKUP(E6722&amp;H6722&amp;I6722&amp;J6722,[1]Homol.!O:S,2,0)</f>
        <v>Agua</v>
      </c>
      <c r="B6722" s="4" t="str">
        <f>+VLOOKUP(E6722&amp;H6722&amp;I6722&amp;J6722,[1]Homol.!O:S,3,0)</f>
        <v>Flavored water</v>
      </c>
      <c r="C6722" s="4" t="s">
        <v>62</v>
      </c>
      <c r="D6722" s="4" t="s">
        <v>51</v>
      </c>
      <c r="E6722" s="4" t="s">
        <v>12</v>
      </c>
      <c r="F6722" s="4" t="str">
        <f t="shared" si="104"/>
        <v>Formatos Chicos Pet 500 cc</v>
      </c>
      <c r="G6722" s="4" t="s">
        <v>63</v>
      </c>
      <c r="H6722" s="4" t="s">
        <v>10</v>
      </c>
      <c r="I6722" s="4" t="s">
        <v>13</v>
      </c>
      <c r="J6722" s="4" t="s">
        <v>14</v>
      </c>
      <c r="K6722" s="4">
        <v>10.5</v>
      </c>
      <c r="L6722" s="4">
        <v>14.34</v>
      </c>
      <c r="M6722" s="4">
        <v>7.56</v>
      </c>
      <c r="N6722" s="4">
        <v>11.52</v>
      </c>
      <c r="O6722" s="4">
        <v>8.58</v>
      </c>
      <c r="P6722" s="4">
        <v>7.08</v>
      </c>
      <c r="Q6722" s="4">
        <v>2.1</v>
      </c>
      <c r="R6722" s="4">
        <v>0.66</v>
      </c>
      <c r="S6722" s="4">
        <v>0.24</v>
      </c>
      <c r="T6722" s="4">
        <v>0.3</v>
      </c>
      <c r="U6722" s="4">
        <v>0.36</v>
      </c>
      <c r="V6722" s="4">
        <v>0.89999999999999991</v>
      </c>
      <c r="W6722" s="4">
        <v>0.12</v>
      </c>
      <c r="Y6722" s="4">
        <v>0.3</v>
      </c>
      <c r="Z6722" s="4">
        <v>0.3</v>
      </c>
      <c r="AA6722" s="4">
        <v>0.12</v>
      </c>
      <c r="AC6722" s="4">
        <v>0.3</v>
      </c>
      <c r="AE6722" s="4">
        <v>0.06</v>
      </c>
      <c r="AF6722" s="4">
        <v>0.12</v>
      </c>
      <c r="AG6722" s="4">
        <v>0.12</v>
      </c>
      <c r="AH6722" s="4">
        <v>0.3</v>
      </c>
      <c r="AI6722" s="4">
        <v>0.24</v>
      </c>
      <c r="AK6722" s="4">
        <v>0.18</v>
      </c>
      <c r="AL6722" s="4">
        <v>0.18</v>
      </c>
      <c r="AM6722" s="4">
        <v>0.12</v>
      </c>
    </row>
    <row r="6723" spans="1:39" ht="14.25" x14ac:dyDescent="0.2">
      <c r="A6723" s="4" t="str">
        <f>+VLOOKUP(E6723&amp;H6723&amp;I6723&amp;J6723,[1]Homol.!O:S,2,0)</f>
        <v>Agua</v>
      </c>
      <c r="B6723" s="4" t="str">
        <f>+VLOOKUP(E6723&amp;H6723&amp;I6723&amp;J6723,[1]Homol.!O:S,3,0)</f>
        <v>Flavored water</v>
      </c>
      <c r="C6723" s="4" t="s">
        <v>62</v>
      </c>
      <c r="D6723" s="4" t="s">
        <v>51</v>
      </c>
      <c r="E6723" s="4" t="s">
        <v>12</v>
      </c>
      <c r="F6723" s="4" t="str">
        <f t="shared" ref="F6723:F6786" si="105">_xlfn.CONCAT(I6723," ",J6723)</f>
        <v>Formatos Grandes 2250 cc</v>
      </c>
      <c r="G6723" s="4" t="s">
        <v>63</v>
      </c>
      <c r="H6723" s="4" t="s">
        <v>10</v>
      </c>
      <c r="I6723" s="4" t="s">
        <v>15</v>
      </c>
      <c r="J6723" s="4" t="s">
        <v>16</v>
      </c>
      <c r="K6723" s="4">
        <v>1296</v>
      </c>
      <c r="L6723" s="4">
        <v>831.6</v>
      </c>
      <c r="M6723" s="4">
        <v>1247.4000000000001</v>
      </c>
      <c r="N6723" s="4">
        <v>808.65</v>
      </c>
      <c r="O6723" s="4">
        <v>1252.8</v>
      </c>
      <c r="P6723" s="4">
        <v>1447.605</v>
      </c>
      <c r="Q6723" s="4">
        <v>1388.7449999999999</v>
      </c>
      <c r="R6723" s="4">
        <v>1.62</v>
      </c>
      <c r="S6723" s="4">
        <v>0.67500000000000004</v>
      </c>
      <c r="T6723" s="4">
        <v>2.7</v>
      </c>
      <c r="U6723" s="4">
        <v>0.81</v>
      </c>
      <c r="V6723" s="4">
        <v>3.51</v>
      </c>
      <c r="X6723" s="4">
        <v>1.08</v>
      </c>
      <c r="Y6723" s="4">
        <v>1.35</v>
      </c>
      <c r="Z6723" s="4">
        <v>1.35</v>
      </c>
      <c r="AA6723" s="4">
        <v>0.67500000000000004</v>
      </c>
      <c r="AC6723" s="4">
        <v>3.1050000000000004</v>
      </c>
      <c r="AD6723" s="4">
        <v>2.97</v>
      </c>
      <c r="AE6723" s="4">
        <v>3.375</v>
      </c>
      <c r="AF6723" s="4">
        <v>1.08</v>
      </c>
      <c r="AG6723" s="4">
        <v>7.6950000000000003</v>
      </c>
      <c r="AH6723" s="4">
        <v>11.88</v>
      </c>
      <c r="AI6723" s="4">
        <v>4.05</v>
      </c>
      <c r="AJ6723" s="4">
        <v>2.4300000000000002</v>
      </c>
      <c r="AK6723" s="4">
        <v>7.1549999999999994</v>
      </c>
      <c r="AM6723" s="4">
        <v>0.94499999999999995</v>
      </c>
    </row>
    <row r="6724" spans="1:39" ht="14.25" x14ac:dyDescent="0.2">
      <c r="A6724" s="4" t="str">
        <f>+VLOOKUP(E6724&amp;H6724&amp;I6724&amp;J6724,[1]Homol.!O:S,2,0)</f>
        <v>Agua</v>
      </c>
      <c r="B6724" s="4" t="str">
        <f>+VLOOKUP(E6724&amp;H6724&amp;I6724&amp;J6724,[1]Homol.!O:S,3,0)</f>
        <v>Flavored water</v>
      </c>
      <c r="C6724" s="4" t="s">
        <v>62</v>
      </c>
      <c r="D6724" s="4" t="s">
        <v>51</v>
      </c>
      <c r="E6724" s="4" t="s">
        <v>12</v>
      </c>
      <c r="F6724" s="4" t="str">
        <f t="shared" si="105"/>
        <v>Formatos Grandes 2500 cc</v>
      </c>
      <c r="G6724" s="4" t="s">
        <v>63</v>
      </c>
      <c r="H6724" s="4" t="s">
        <v>10</v>
      </c>
      <c r="I6724" s="4" t="s">
        <v>15</v>
      </c>
      <c r="J6724" s="4" t="s">
        <v>48</v>
      </c>
      <c r="R6724" s="4">
        <v>4.5</v>
      </c>
      <c r="S6724" s="4">
        <v>9.75</v>
      </c>
      <c r="T6724" s="4">
        <v>3</v>
      </c>
    </row>
    <row r="6725" spans="1:39" ht="14.25" x14ac:dyDescent="0.2">
      <c r="A6725" s="4" t="str">
        <f>+VLOOKUP(E6725&amp;H6725&amp;I6725&amp;J6725,[1]Homol.!O:S,2,0)</f>
        <v>Agua</v>
      </c>
      <c r="B6725" s="4" t="str">
        <f>+VLOOKUP(E6725&amp;H6725&amp;I6725&amp;J6725,[1]Homol.!O:S,3,0)</f>
        <v>Flavored water</v>
      </c>
      <c r="C6725" s="4" t="s">
        <v>62</v>
      </c>
      <c r="D6725" s="4" t="s">
        <v>51</v>
      </c>
      <c r="E6725" s="4" t="s">
        <v>12</v>
      </c>
      <c r="F6725" s="4" t="str">
        <f t="shared" si="105"/>
        <v>Formatos Medianos 1000 cc</v>
      </c>
      <c r="G6725" s="4" t="s">
        <v>63</v>
      </c>
      <c r="H6725" s="4" t="s">
        <v>10</v>
      </c>
      <c r="I6725" s="4" t="s">
        <v>6</v>
      </c>
      <c r="J6725" s="4" t="s">
        <v>17</v>
      </c>
      <c r="R6725" s="4">
        <v>0.3</v>
      </c>
      <c r="S6725" s="4">
        <v>0.65999999999999992</v>
      </c>
      <c r="T6725" s="4">
        <v>1.26</v>
      </c>
      <c r="U6725" s="4">
        <v>0.96</v>
      </c>
      <c r="V6725" s="4">
        <v>0.6</v>
      </c>
      <c r="Y6725" s="4">
        <v>0.6</v>
      </c>
      <c r="Z6725" s="4">
        <v>0.3</v>
      </c>
      <c r="AA6725" s="4">
        <v>0.3</v>
      </c>
      <c r="AD6725" s="4">
        <v>0.18</v>
      </c>
      <c r="AE6725" s="4">
        <v>0.36</v>
      </c>
      <c r="AF6725" s="4">
        <v>0.3</v>
      </c>
      <c r="AG6725" s="4">
        <v>0.48</v>
      </c>
      <c r="AI6725" s="4">
        <v>0.3</v>
      </c>
      <c r="AK6725" s="4">
        <v>0.12</v>
      </c>
    </row>
    <row r="6726" spans="1:39" ht="14.25" x14ac:dyDescent="0.2">
      <c r="A6726" s="4" t="str">
        <f>+VLOOKUP(E6726&amp;H6726&amp;I6726&amp;J6726,[1]Homol.!O:S,2,0)</f>
        <v>Agua</v>
      </c>
      <c r="B6726" s="4" t="str">
        <f>+VLOOKUP(E6726&amp;H6726&amp;I6726&amp;J6726,[1]Homol.!O:S,3,0)</f>
        <v>Flavored water</v>
      </c>
      <c r="C6726" s="4" t="s">
        <v>62</v>
      </c>
      <c r="D6726" s="4" t="s">
        <v>51</v>
      </c>
      <c r="E6726" s="4" t="s">
        <v>12</v>
      </c>
      <c r="F6726" s="4" t="str">
        <f t="shared" si="105"/>
        <v>Formatos Medianos 1500 cc</v>
      </c>
      <c r="G6726" s="4" t="s">
        <v>63</v>
      </c>
      <c r="H6726" s="4" t="s">
        <v>10</v>
      </c>
      <c r="I6726" s="4" t="s">
        <v>6</v>
      </c>
      <c r="J6726" s="4" t="s">
        <v>7</v>
      </c>
      <c r="K6726" s="4">
        <v>100.8</v>
      </c>
      <c r="L6726" s="4">
        <v>161.28</v>
      </c>
      <c r="M6726" s="4">
        <v>171.36</v>
      </c>
      <c r="N6726" s="4">
        <v>141.57</v>
      </c>
      <c r="O6726" s="4">
        <v>201.87</v>
      </c>
      <c r="P6726" s="4">
        <v>121.22999999999999</v>
      </c>
      <c r="Q6726" s="4">
        <v>211.68</v>
      </c>
      <c r="R6726" s="4">
        <v>1.53</v>
      </c>
      <c r="S6726" s="4">
        <v>0.72</v>
      </c>
      <c r="T6726" s="4">
        <v>1.44</v>
      </c>
      <c r="U6726" s="4">
        <v>2.79</v>
      </c>
      <c r="V6726" s="4">
        <v>4.59</v>
      </c>
      <c r="W6726" s="4">
        <v>2.34</v>
      </c>
      <c r="X6726" s="4">
        <v>0.45</v>
      </c>
      <c r="Y6726" s="4">
        <v>0.45</v>
      </c>
      <c r="Z6726" s="4">
        <v>0.9</v>
      </c>
      <c r="AA6726" s="4">
        <v>0.45</v>
      </c>
      <c r="AE6726" s="4">
        <v>0.18</v>
      </c>
      <c r="AF6726" s="4">
        <v>0.27</v>
      </c>
      <c r="AG6726" s="4">
        <v>1.3499999999999999</v>
      </c>
      <c r="AI6726" s="4">
        <v>0.45</v>
      </c>
      <c r="AK6726" s="4">
        <v>0.27</v>
      </c>
      <c r="AL6726" s="4">
        <v>0.27</v>
      </c>
      <c r="AM6726" s="4">
        <v>0.63</v>
      </c>
    </row>
    <row r="6727" spans="1:39" ht="14.25" x14ac:dyDescent="0.2">
      <c r="A6727" s="4" t="str">
        <f>+VLOOKUP(E6727&amp;H6727&amp;I6727&amp;J6727,[1]Homol.!O:S,2,0)</f>
        <v>Agua</v>
      </c>
      <c r="B6727" s="4" t="str">
        <f>+VLOOKUP(E6727&amp;H6727&amp;I6727&amp;J6727,[1]Homol.!O:S,3,0)</f>
        <v>Flavored water</v>
      </c>
      <c r="C6727" s="4" t="s">
        <v>62</v>
      </c>
      <c r="D6727" s="4" t="s">
        <v>51</v>
      </c>
      <c r="E6727" s="4" t="s">
        <v>12</v>
      </c>
      <c r="F6727" s="4" t="str">
        <f t="shared" si="105"/>
        <v>Formatos Chicos Pet 500 cc</v>
      </c>
      <c r="G6727" s="4" t="s">
        <v>63</v>
      </c>
      <c r="H6727" s="4" t="s">
        <v>19</v>
      </c>
      <c r="I6727" s="4" t="s">
        <v>13</v>
      </c>
      <c r="J6727" s="4" t="s">
        <v>14</v>
      </c>
      <c r="AE6727" s="4">
        <v>0.06</v>
      </c>
    </row>
    <row r="6728" spans="1:39" ht="14.25" x14ac:dyDescent="0.2">
      <c r="A6728" s="4" t="str">
        <f>+VLOOKUP(E6728&amp;H6728&amp;I6728&amp;J6728,[1]Homol.!O:S,2,0)</f>
        <v>Agua</v>
      </c>
      <c r="B6728" s="4" t="str">
        <f>+VLOOKUP(E6728&amp;H6728&amp;I6728&amp;J6728,[1]Homol.!O:S,3,0)</f>
        <v>Flavored water</v>
      </c>
      <c r="C6728" s="4" t="s">
        <v>62</v>
      </c>
      <c r="D6728" s="4" t="s">
        <v>51</v>
      </c>
      <c r="E6728" s="4" t="s">
        <v>12</v>
      </c>
      <c r="F6728" s="4" t="str">
        <f t="shared" si="105"/>
        <v>Formatos Medianos 1500 cc</v>
      </c>
      <c r="G6728" s="4" t="s">
        <v>63</v>
      </c>
      <c r="H6728" s="4" t="s">
        <v>19</v>
      </c>
      <c r="I6728" s="4" t="s">
        <v>6</v>
      </c>
      <c r="J6728" s="4" t="s">
        <v>7</v>
      </c>
      <c r="AG6728" s="4">
        <v>0.18</v>
      </c>
    </row>
    <row r="6729" spans="1:39" ht="14.25" x14ac:dyDescent="0.2">
      <c r="A6729" s="4" t="str">
        <f>+VLOOKUP(E6729&amp;H6729&amp;I6729&amp;J6729,[1]Homol.!O:S,2,0)</f>
        <v>Agua</v>
      </c>
      <c r="B6729" s="4" t="str">
        <f>+VLOOKUP(E6729&amp;H6729&amp;I6729&amp;J6729,[1]Homol.!O:S,3,0)</f>
        <v>Flavored water</v>
      </c>
      <c r="C6729" s="4" t="s">
        <v>62</v>
      </c>
      <c r="D6729" s="4" t="s">
        <v>51</v>
      </c>
      <c r="E6729" s="4" t="s">
        <v>20</v>
      </c>
      <c r="F6729" s="4" t="str">
        <f t="shared" si="105"/>
        <v>Formatos Grandes 2250 cc</v>
      </c>
      <c r="G6729" s="4" t="s">
        <v>63</v>
      </c>
      <c r="H6729" s="4" t="s">
        <v>41</v>
      </c>
      <c r="I6729" s="4" t="s">
        <v>15</v>
      </c>
      <c r="J6729" s="4" t="s">
        <v>16</v>
      </c>
      <c r="L6729" s="4">
        <v>44.145000000000003</v>
      </c>
    </row>
    <row r="6730" spans="1:39" ht="14.25" x14ac:dyDescent="0.2">
      <c r="A6730" s="4" t="str">
        <f>+VLOOKUP(E6730&amp;H6730&amp;I6730&amp;J6730,[1]Homol.!O:S,2,0)</f>
        <v>Agua</v>
      </c>
      <c r="B6730" s="4" t="str">
        <f>+VLOOKUP(E6730&amp;H6730&amp;I6730&amp;J6730,[1]Homol.!O:S,3,0)</f>
        <v>Flavored water</v>
      </c>
      <c r="C6730" s="4" t="s">
        <v>62</v>
      </c>
      <c r="D6730" s="4" t="s">
        <v>51</v>
      </c>
      <c r="E6730" s="4" t="s">
        <v>20</v>
      </c>
      <c r="F6730" s="4" t="str">
        <f t="shared" si="105"/>
        <v>Formatos Medianos 1500 cc</v>
      </c>
      <c r="G6730" s="4" t="s">
        <v>63</v>
      </c>
      <c r="H6730" s="4" t="s">
        <v>41</v>
      </c>
      <c r="I6730" s="4" t="s">
        <v>6</v>
      </c>
      <c r="J6730" s="4" t="s">
        <v>7</v>
      </c>
      <c r="K6730" s="4">
        <v>80.64</v>
      </c>
      <c r="L6730" s="4">
        <v>14.4</v>
      </c>
    </row>
    <row r="6731" spans="1:39" ht="14.25" x14ac:dyDescent="0.2">
      <c r="A6731" s="4" t="str">
        <f>+VLOOKUP(E6731&amp;H6731&amp;I6731&amp;J6731,[1]Homol.!O:S,2,0)</f>
        <v>Agua</v>
      </c>
      <c r="B6731" s="4" t="str">
        <f>+VLOOKUP(E6731&amp;H6731&amp;I6731&amp;J6731,[1]Homol.!O:S,3,0)</f>
        <v>Flavored water</v>
      </c>
      <c r="C6731" s="4" t="s">
        <v>62</v>
      </c>
      <c r="D6731" s="4" t="s">
        <v>51</v>
      </c>
      <c r="E6731" s="4" t="s">
        <v>20</v>
      </c>
      <c r="F6731" s="4" t="str">
        <f t="shared" si="105"/>
        <v>Formatos Chicos Pet 500 cc</v>
      </c>
      <c r="G6731" s="4" t="s">
        <v>63</v>
      </c>
      <c r="H6731" s="4" t="s">
        <v>5</v>
      </c>
      <c r="I6731" s="4" t="s">
        <v>13</v>
      </c>
      <c r="J6731" s="4" t="s">
        <v>14</v>
      </c>
      <c r="R6731" s="4">
        <v>0.18</v>
      </c>
      <c r="S6731" s="4">
        <v>0.06</v>
      </c>
      <c r="T6731" s="4">
        <v>0.06</v>
      </c>
      <c r="U6731" s="4">
        <v>0.6</v>
      </c>
      <c r="X6731" s="4">
        <v>0.18</v>
      </c>
      <c r="Y6731" s="4">
        <v>0.3</v>
      </c>
      <c r="AD6731" s="4">
        <v>0.3</v>
      </c>
      <c r="AE6731" s="4">
        <v>0.06</v>
      </c>
      <c r="AM6731" s="4">
        <v>0.18</v>
      </c>
    </row>
    <row r="6732" spans="1:39" ht="14.25" x14ac:dyDescent="0.2">
      <c r="A6732" s="4" t="str">
        <f>+VLOOKUP(E6732&amp;H6732&amp;I6732&amp;J6732,[1]Homol.!O:S,2,0)</f>
        <v>Agua</v>
      </c>
      <c r="B6732" s="4" t="str">
        <f>+VLOOKUP(E6732&amp;H6732&amp;I6732&amp;J6732,[1]Homol.!O:S,3,0)</f>
        <v>Flavored water</v>
      </c>
      <c r="C6732" s="4" t="s">
        <v>62</v>
      </c>
      <c r="D6732" s="4" t="s">
        <v>51</v>
      </c>
      <c r="E6732" s="4" t="s">
        <v>20</v>
      </c>
      <c r="F6732" s="4" t="str">
        <f t="shared" si="105"/>
        <v>Formatos Grandes 2250 cc</v>
      </c>
      <c r="G6732" s="4" t="s">
        <v>63</v>
      </c>
      <c r="H6732" s="4" t="s">
        <v>5</v>
      </c>
      <c r="I6732" s="4" t="s">
        <v>15</v>
      </c>
      <c r="J6732" s="4" t="s">
        <v>16</v>
      </c>
      <c r="K6732" s="4">
        <v>43.2</v>
      </c>
      <c r="L6732" s="4">
        <v>139.86000000000001</v>
      </c>
      <c r="M6732" s="4">
        <v>129.6</v>
      </c>
      <c r="N6732" s="4">
        <v>76.679999999999993</v>
      </c>
      <c r="O6732" s="4">
        <v>75.599999999999994</v>
      </c>
      <c r="P6732" s="4">
        <v>75.599999999999994</v>
      </c>
      <c r="Q6732" s="4">
        <v>54.674999999999997</v>
      </c>
      <c r="R6732" s="4">
        <v>0.54</v>
      </c>
      <c r="S6732" s="4">
        <v>0.13500000000000001</v>
      </c>
      <c r="U6732" s="4">
        <v>2.835</v>
      </c>
      <c r="V6732" s="4">
        <v>1.62</v>
      </c>
      <c r="W6732" s="4">
        <v>1.35</v>
      </c>
      <c r="Y6732" s="4">
        <v>1.89</v>
      </c>
      <c r="Z6732" s="4">
        <v>0.67500000000000004</v>
      </c>
      <c r="AA6732" s="4">
        <v>0.67500000000000004</v>
      </c>
      <c r="AC6732" s="4">
        <v>0.67500000000000004</v>
      </c>
      <c r="AD6732" s="4">
        <v>0.67500000000000004</v>
      </c>
      <c r="AE6732" s="4">
        <v>0.27</v>
      </c>
      <c r="AM6732" s="4">
        <v>0.40500000000000003</v>
      </c>
    </row>
    <row r="6733" spans="1:39" ht="14.25" x14ac:dyDescent="0.2">
      <c r="A6733" s="4" t="str">
        <f>+VLOOKUP(E6733&amp;H6733&amp;I6733&amp;J6733,[1]Homol.!O:S,2,0)</f>
        <v>Agua</v>
      </c>
      <c r="B6733" s="4" t="str">
        <f>+VLOOKUP(E6733&amp;H6733&amp;I6733&amp;J6733,[1]Homol.!O:S,3,0)</f>
        <v>Flavored water</v>
      </c>
      <c r="C6733" s="4" t="s">
        <v>62</v>
      </c>
      <c r="D6733" s="4" t="s">
        <v>51</v>
      </c>
      <c r="E6733" s="4" t="s">
        <v>20</v>
      </c>
      <c r="F6733" s="4" t="str">
        <f t="shared" si="105"/>
        <v>Formatos Medianos 1500 cc</v>
      </c>
      <c r="G6733" s="4" t="s">
        <v>63</v>
      </c>
      <c r="H6733" s="4" t="s">
        <v>5</v>
      </c>
      <c r="I6733" s="4" t="s">
        <v>6</v>
      </c>
      <c r="J6733" s="4" t="s">
        <v>7</v>
      </c>
      <c r="K6733" s="4">
        <v>10.08</v>
      </c>
      <c r="L6733" s="4">
        <v>20.16</v>
      </c>
      <c r="M6733" s="4">
        <v>30.24</v>
      </c>
      <c r="N6733" s="4">
        <v>25.83</v>
      </c>
      <c r="O6733" s="4">
        <v>12.6</v>
      </c>
      <c r="P6733" s="4">
        <v>7.56</v>
      </c>
      <c r="Q6733" s="4">
        <v>7.7399999999999993</v>
      </c>
      <c r="R6733" s="4">
        <v>0.72</v>
      </c>
      <c r="S6733" s="4">
        <v>0.09</v>
      </c>
      <c r="T6733" s="4">
        <v>0.09</v>
      </c>
      <c r="U6733" s="4">
        <v>1.26</v>
      </c>
      <c r="V6733" s="4">
        <v>1.17</v>
      </c>
      <c r="W6733" s="4">
        <v>0.45</v>
      </c>
      <c r="Y6733" s="4">
        <v>0.45</v>
      </c>
      <c r="Z6733" s="4">
        <v>0.45</v>
      </c>
      <c r="AA6733" s="4">
        <v>0.09</v>
      </c>
      <c r="AC6733" s="4">
        <v>0.09</v>
      </c>
      <c r="AD6733" s="4">
        <v>0.18</v>
      </c>
      <c r="AE6733" s="4">
        <v>0.36</v>
      </c>
      <c r="AF6733" s="4">
        <v>0.36</v>
      </c>
      <c r="AM6733" s="4">
        <v>0.27</v>
      </c>
    </row>
    <row r="6734" spans="1:39" ht="14.25" x14ac:dyDescent="0.2">
      <c r="A6734" s="4" t="str">
        <f>+VLOOKUP(E6734&amp;H6734&amp;I6734&amp;J6734,[1]Homol.!O:S,2,0)</f>
        <v>Agua</v>
      </c>
      <c r="B6734" s="4" t="str">
        <f>+VLOOKUP(E6734&amp;H6734&amp;I6734&amp;J6734,[1]Homol.!O:S,3,0)</f>
        <v>Flavored water</v>
      </c>
      <c r="C6734" s="4" t="s">
        <v>62</v>
      </c>
      <c r="D6734" s="4" t="s">
        <v>51</v>
      </c>
      <c r="E6734" s="4" t="s">
        <v>20</v>
      </c>
      <c r="F6734" s="4" t="str">
        <f t="shared" si="105"/>
        <v>Formatos Chicos Pet 500 cc</v>
      </c>
      <c r="G6734" s="4" t="s">
        <v>63</v>
      </c>
      <c r="H6734" s="4" t="s">
        <v>9</v>
      </c>
      <c r="I6734" s="4" t="s">
        <v>13</v>
      </c>
      <c r="J6734" s="4" t="s">
        <v>14</v>
      </c>
      <c r="R6734" s="4">
        <v>0.18</v>
      </c>
      <c r="T6734" s="4">
        <v>0.42</v>
      </c>
      <c r="V6734" s="4">
        <v>0.48</v>
      </c>
      <c r="Z6734" s="4">
        <v>0.12</v>
      </c>
      <c r="AD6734" s="4">
        <v>0.18</v>
      </c>
      <c r="AE6734" s="4">
        <v>0.12</v>
      </c>
      <c r="AG6734" s="4">
        <v>0.24</v>
      </c>
      <c r="AH6734" s="4">
        <v>0.18</v>
      </c>
      <c r="AK6734" s="4">
        <v>0.06</v>
      </c>
      <c r="AL6734" s="4">
        <v>0.06</v>
      </c>
      <c r="AM6734" s="4">
        <v>0.12</v>
      </c>
    </row>
    <row r="6735" spans="1:39" ht="14.25" x14ac:dyDescent="0.2">
      <c r="A6735" s="4" t="str">
        <f>+VLOOKUP(E6735&amp;H6735&amp;I6735&amp;J6735,[1]Homol.!O:S,2,0)</f>
        <v>Agua</v>
      </c>
      <c r="B6735" s="4" t="str">
        <f>+VLOOKUP(E6735&amp;H6735&amp;I6735&amp;J6735,[1]Homol.!O:S,3,0)</f>
        <v>Flavored water</v>
      </c>
      <c r="C6735" s="4" t="s">
        <v>62</v>
      </c>
      <c r="D6735" s="4" t="s">
        <v>51</v>
      </c>
      <c r="E6735" s="4" t="s">
        <v>20</v>
      </c>
      <c r="F6735" s="4" t="str">
        <f t="shared" si="105"/>
        <v>Formatos Grandes 2250 cc</v>
      </c>
      <c r="G6735" s="4" t="s">
        <v>63</v>
      </c>
      <c r="H6735" s="4" t="s">
        <v>9</v>
      </c>
      <c r="I6735" s="4" t="s">
        <v>15</v>
      </c>
      <c r="J6735" s="4" t="s">
        <v>16</v>
      </c>
      <c r="K6735" s="4">
        <v>97.2</v>
      </c>
      <c r="L6735" s="4">
        <v>86.4</v>
      </c>
      <c r="M6735" s="4">
        <v>162</v>
      </c>
      <c r="N6735" s="4">
        <v>77.489999999999995</v>
      </c>
      <c r="O6735" s="4">
        <v>86.4</v>
      </c>
      <c r="P6735" s="4">
        <v>86.4</v>
      </c>
      <c r="Q6735" s="4">
        <v>56.835000000000001</v>
      </c>
      <c r="R6735" s="4">
        <v>0.13500000000000001</v>
      </c>
      <c r="S6735" s="4">
        <v>0.13500000000000001</v>
      </c>
      <c r="U6735" s="4">
        <v>1.4850000000000001</v>
      </c>
      <c r="V6735" s="4">
        <v>1.62</v>
      </c>
      <c r="Y6735" s="4">
        <v>0.67500000000000004</v>
      </c>
      <c r="Z6735" s="4">
        <v>0.67500000000000004</v>
      </c>
      <c r="AA6735" s="4">
        <v>0.13500000000000001</v>
      </c>
      <c r="AD6735" s="4">
        <v>0.67500000000000004</v>
      </c>
      <c r="AE6735" s="4">
        <v>0.27</v>
      </c>
      <c r="AG6735" s="4">
        <v>1.62</v>
      </c>
      <c r="AK6735" s="4">
        <v>0.27</v>
      </c>
      <c r="AL6735" s="4">
        <v>0.13500000000000001</v>
      </c>
      <c r="AM6735" s="4">
        <v>0.40500000000000003</v>
      </c>
    </row>
    <row r="6736" spans="1:39" ht="14.25" x14ac:dyDescent="0.2">
      <c r="A6736" s="4" t="str">
        <f>+VLOOKUP(E6736&amp;H6736&amp;I6736&amp;J6736,[1]Homol.!O:S,2,0)</f>
        <v>Agua</v>
      </c>
      <c r="B6736" s="4" t="str">
        <f>+VLOOKUP(E6736&amp;H6736&amp;I6736&amp;J6736,[1]Homol.!O:S,3,0)</f>
        <v>Flavored water</v>
      </c>
      <c r="C6736" s="4" t="s">
        <v>62</v>
      </c>
      <c r="D6736" s="4" t="s">
        <v>51</v>
      </c>
      <c r="E6736" s="4" t="s">
        <v>20</v>
      </c>
      <c r="F6736" s="4" t="str">
        <f t="shared" si="105"/>
        <v>Formatos Medianos 1500 cc</v>
      </c>
      <c r="G6736" s="4" t="s">
        <v>63</v>
      </c>
      <c r="H6736" s="4" t="s">
        <v>9</v>
      </c>
      <c r="I6736" s="4" t="s">
        <v>6</v>
      </c>
      <c r="J6736" s="4" t="s">
        <v>7</v>
      </c>
      <c r="K6736" s="4">
        <v>30.24</v>
      </c>
      <c r="L6736" s="4">
        <v>27.72</v>
      </c>
      <c r="M6736" s="4">
        <v>30.24</v>
      </c>
      <c r="N6736" s="4">
        <v>41.4</v>
      </c>
      <c r="O6736" s="4">
        <v>22.68</v>
      </c>
      <c r="P6736" s="4">
        <v>10.08</v>
      </c>
      <c r="Q6736" s="4">
        <v>10.8</v>
      </c>
      <c r="R6736" s="4">
        <v>0.18</v>
      </c>
      <c r="S6736" s="4">
        <v>0.09</v>
      </c>
      <c r="T6736" s="4">
        <v>0.72</v>
      </c>
      <c r="U6736" s="4">
        <v>0.27</v>
      </c>
      <c r="V6736" s="4">
        <v>1.71</v>
      </c>
      <c r="W6736" s="4">
        <v>0.36</v>
      </c>
      <c r="Y6736" s="4">
        <v>0.45</v>
      </c>
      <c r="Z6736" s="4">
        <v>0.45</v>
      </c>
      <c r="AC6736" s="4">
        <v>2.97</v>
      </c>
      <c r="AD6736" s="4">
        <v>0.63</v>
      </c>
      <c r="AE6736" s="4">
        <v>3.87</v>
      </c>
      <c r="AF6736" s="4">
        <v>3.6</v>
      </c>
      <c r="AG6736" s="4">
        <v>4.5900000000000007</v>
      </c>
      <c r="AH6736" s="4">
        <v>3.2399999999999998</v>
      </c>
      <c r="AI6736" s="4">
        <v>1.71</v>
      </c>
      <c r="AJ6736" s="4">
        <v>2.25</v>
      </c>
      <c r="AK6736" s="4">
        <v>3.24</v>
      </c>
      <c r="AL6736" s="4">
        <v>1.35</v>
      </c>
      <c r="AM6736" s="4">
        <v>0.45</v>
      </c>
    </row>
    <row r="6737" spans="1:39" ht="14.25" x14ac:dyDescent="0.2">
      <c r="A6737" s="4" t="str">
        <f>+VLOOKUP(E6737&amp;H6737&amp;I6737&amp;J6737,[1]Homol.!O:S,2,0)</f>
        <v>Agua</v>
      </c>
      <c r="B6737" s="4" t="str">
        <f>+VLOOKUP(E6737&amp;H6737&amp;I6737&amp;J6737,[1]Homol.!O:S,3,0)</f>
        <v>Flavored water</v>
      </c>
      <c r="C6737" s="4" t="s">
        <v>62</v>
      </c>
      <c r="D6737" s="4" t="s">
        <v>51</v>
      </c>
      <c r="E6737" s="4" t="s">
        <v>20</v>
      </c>
      <c r="F6737" s="4" t="str">
        <f t="shared" si="105"/>
        <v>Formatos Chicos Pet 500 cc</v>
      </c>
      <c r="G6737" s="4" t="s">
        <v>63</v>
      </c>
      <c r="H6737" s="4" t="s">
        <v>10</v>
      </c>
      <c r="I6737" s="4" t="s">
        <v>13</v>
      </c>
      <c r="J6737" s="4" t="s">
        <v>14</v>
      </c>
      <c r="R6737" s="4">
        <v>0.18</v>
      </c>
      <c r="T6737" s="4">
        <v>0.12</v>
      </c>
      <c r="U6737" s="4">
        <v>0.12</v>
      </c>
      <c r="V6737" s="4">
        <v>1.02</v>
      </c>
      <c r="Y6737" s="4">
        <v>0.3</v>
      </c>
      <c r="AC6737" s="4">
        <v>0.12</v>
      </c>
      <c r="AE6737" s="4">
        <v>0.06</v>
      </c>
      <c r="AF6737" s="4">
        <v>0.06</v>
      </c>
      <c r="AH6737" s="4">
        <v>0.12</v>
      </c>
      <c r="AI6737" s="4">
        <v>0.3</v>
      </c>
      <c r="AK6737" s="4">
        <v>0.12</v>
      </c>
      <c r="AM6737" s="4">
        <v>0.12</v>
      </c>
    </row>
    <row r="6738" spans="1:39" ht="14.25" x14ac:dyDescent="0.2">
      <c r="A6738" s="4" t="str">
        <f>+VLOOKUP(E6738&amp;H6738&amp;I6738&amp;J6738,[1]Homol.!O:S,2,0)</f>
        <v>Agua</v>
      </c>
      <c r="B6738" s="4" t="str">
        <f>+VLOOKUP(E6738&amp;H6738&amp;I6738&amp;J6738,[1]Homol.!O:S,3,0)</f>
        <v>Flavored water</v>
      </c>
      <c r="C6738" s="4" t="s">
        <v>62</v>
      </c>
      <c r="D6738" s="4" t="s">
        <v>51</v>
      </c>
      <c r="E6738" s="4" t="s">
        <v>20</v>
      </c>
      <c r="F6738" s="4" t="str">
        <f t="shared" si="105"/>
        <v>Formatos Grandes 2250 cc</v>
      </c>
      <c r="G6738" s="4" t="s">
        <v>63</v>
      </c>
      <c r="H6738" s="4" t="s">
        <v>10</v>
      </c>
      <c r="I6738" s="4" t="s">
        <v>15</v>
      </c>
      <c r="J6738" s="4" t="s">
        <v>16</v>
      </c>
      <c r="K6738" s="4">
        <v>183.6</v>
      </c>
      <c r="L6738" s="4">
        <v>102.6</v>
      </c>
      <c r="M6738" s="4">
        <v>130.94999999999999</v>
      </c>
      <c r="N6738" s="4">
        <v>120.42</v>
      </c>
      <c r="O6738" s="4">
        <v>129.6</v>
      </c>
      <c r="P6738" s="4">
        <v>97.2</v>
      </c>
      <c r="Q6738" s="4">
        <v>77.760000000000005</v>
      </c>
      <c r="R6738" s="4">
        <v>0.94500000000000006</v>
      </c>
      <c r="S6738" s="4">
        <v>0.13500000000000001</v>
      </c>
      <c r="T6738" s="4">
        <v>0.54</v>
      </c>
      <c r="U6738" s="4">
        <v>2.5650000000000004</v>
      </c>
      <c r="V6738" s="4">
        <v>1.4850000000000001</v>
      </c>
      <c r="W6738" s="4">
        <v>1.35</v>
      </c>
      <c r="Y6738" s="4">
        <v>2.0249999999999999</v>
      </c>
      <c r="Z6738" s="4">
        <v>0.67500000000000004</v>
      </c>
      <c r="AA6738" s="4">
        <v>3.5100000000000002</v>
      </c>
      <c r="AC6738" s="4">
        <v>0.27</v>
      </c>
      <c r="AF6738" s="4">
        <v>0.27</v>
      </c>
      <c r="AG6738" s="4">
        <v>2.5649999999999999</v>
      </c>
    </row>
    <row r="6739" spans="1:39" ht="14.25" x14ac:dyDescent="0.2">
      <c r="A6739" s="4" t="str">
        <f>+VLOOKUP(E6739&amp;H6739&amp;I6739&amp;J6739,[1]Homol.!O:S,2,0)</f>
        <v>Agua</v>
      </c>
      <c r="B6739" s="4" t="str">
        <f>+VLOOKUP(E6739&amp;H6739&amp;I6739&amp;J6739,[1]Homol.!O:S,3,0)</f>
        <v>Flavored water</v>
      </c>
      <c r="C6739" s="4" t="s">
        <v>62</v>
      </c>
      <c r="D6739" s="4" t="s">
        <v>51</v>
      </c>
      <c r="E6739" s="4" t="s">
        <v>20</v>
      </c>
      <c r="F6739" s="4" t="str">
        <f t="shared" si="105"/>
        <v>Formatos Medianos 1500 cc</v>
      </c>
      <c r="G6739" s="4" t="s">
        <v>63</v>
      </c>
      <c r="H6739" s="4" t="s">
        <v>10</v>
      </c>
      <c r="I6739" s="4" t="s">
        <v>6</v>
      </c>
      <c r="J6739" s="4" t="s">
        <v>7</v>
      </c>
      <c r="K6739" s="4">
        <v>41.76</v>
      </c>
      <c r="L6739" s="4">
        <v>34.56</v>
      </c>
      <c r="M6739" s="4">
        <v>50.4</v>
      </c>
      <c r="N6739" s="4">
        <v>51.3</v>
      </c>
      <c r="O6739" s="4">
        <v>30.24</v>
      </c>
      <c r="P6739" s="4">
        <v>20.16</v>
      </c>
      <c r="Q6739" s="4">
        <v>16.2</v>
      </c>
      <c r="R6739" s="4">
        <v>2.16</v>
      </c>
      <c r="S6739" s="4">
        <v>7.29</v>
      </c>
      <c r="T6739" s="4">
        <v>7.47</v>
      </c>
      <c r="U6739" s="4">
        <v>2.97</v>
      </c>
      <c r="V6739" s="4">
        <v>1.08</v>
      </c>
      <c r="W6739" s="4">
        <v>9.8099999999999987</v>
      </c>
      <c r="X6739" s="4">
        <v>12.6</v>
      </c>
      <c r="Z6739" s="4">
        <v>0.9</v>
      </c>
      <c r="AA6739" s="4">
        <v>0.36</v>
      </c>
      <c r="AC6739" s="4">
        <v>2.97</v>
      </c>
      <c r="AD6739" s="4">
        <v>0.45</v>
      </c>
      <c r="AE6739" s="4">
        <v>3.9600000000000004</v>
      </c>
      <c r="AF6739" s="4">
        <v>3.7800000000000002</v>
      </c>
      <c r="AG6739" s="4">
        <v>5.580000000000001</v>
      </c>
      <c r="AH6739" s="4">
        <v>2.88</v>
      </c>
      <c r="AI6739" s="4">
        <v>1.8</v>
      </c>
      <c r="AJ6739" s="4">
        <v>2.25</v>
      </c>
      <c r="AK6739" s="4">
        <v>3.4200000000000004</v>
      </c>
      <c r="AL6739" s="4">
        <v>1.17</v>
      </c>
      <c r="AM6739" s="4">
        <v>0.72</v>
      </c>
    </row>
    <row r="6740" spans="1:39" ht="14.25" x14ac:dyDescent="0.2">
      <c r="A6740" s="4" t="str">
        <f>+VLOOKUP(E6740&amp;H6740&amp;I6740&amp;J6740,[1]Homol.!O:S,2,0)</f>
        <v>Agua</v>
      </c>
      <c r="B6740" s="4" t="str">
        <f>+VLOOKUP(E6740&amp;H6740&amp;I6740&amp;J6740,[1]Homol.!O:S,3,0)</f>
        <v>Flavored water</v>
      </c>
      <c r="C6740" s="4" t="s">
        <v>62</v>
      </c>
      <c r="D6740" s="4" t="s">
        <v>51</v>
      </c>
      <c r="E6740" s="4" t="s">
        <v>42</v>
      </c>
      <c r="F6740" s="4" t="str">
        <f t="shared" si="105"/>
        <v>Formatos Chicos Pet 575 cc</v>
      </c>
      <c r="G6740" s="4" t="s">
        <v>63</v>
      </c>
      <c r="H6740" s="4" t="s">
        <v>38</v>
      </c>
      <c r="I6740" s="4" t="s">
        <v>13</v>
      </c>
      <c r="J6740" s="4" t="s">
        <v>43</v>
      </c>
      <c r="K6740" s="4">
        <v>2.8980000000000001</v>
      </c>
      <c r="L6740" s="4">
        <v>8.5560000000000009</v>
      </c>
      <c r="N6740" s="4">
        <v>15.18</v>
      </c>
      <c r="O6740" s="4">
        <v>7.9349999999999996</v>
      </c>
      <c r="P6740" s="4">
        <v>11.385</v>
      </c>
      <c r="Q6740" s="4">
        <v>7.4520000000000008</v>
      </c>
      <c r="R6740" s="4">
        <v>0.82799999999999996</v>
      </c>
      <c r="S6740" s="4">
        <v>1.38</v>
      </c>
      <c r="T6740" s="4">
        <v>0.7589999999999999</v>
      </c>
      <c r="U6740" s="4">
        <v>1.1040000000000001</v>
      </c>
      <c r="V6740" s="4">
        <v>1.0349999999999999</v>
      </c>
      <c r="W6740" s="4">
        <v>0.34499999999999997</v>
      </c>
      <c r="X6740" s="4">
        <v>1.1040000000000001</v>
      </c>
      <c r="AA6740" s="4">
        <v>0.27600000000000002</v>
      </c>
      <c r="AB6740" s="4">
        <v>6.9000000000000006E-2</v>
      </c>
      <c r="AC6740" s="4">
        <v>0.13800000000000001</v>
      </c>
    </row>
    <row r="6741" spans="1:39" ht="14.25" x14ac:dyDescent="0.2">
      <c r="A6741" s="4" t="str">
        <f>+VLOOKUP(E6741&amp;H6741&amp;I6741&amp;J6741,[1]Homol.!O:S,2,0)</f>
        <v>Agua</v>
      </c>
      <c r="B6741" s="4" t="str">
        <f>+VLOOKUP(E6741&amp;H6741&amp;I6741&amp;J6741,[1]Homol.!O:S,3,0)</f>
        <v>Flavored water</v>
      </c>
      <c r="C6741" s="4" t="s">
        <v>62</v>
      </c>
      <c r="D6741" s="4" t="s">
        <v>51</v>
      </c>
      <c r="E6741" s="4" t="s">
        <v>42</v>
      </c>
      <c r="F6741" s="4" t="str">
        <f t="shared" si="105"/>
        <v>Formatos Grandes 2250 cc</v>
      </c>
      <c r="G6741" s="4" t="s">
        <v>63</v>
      </c>
      <c r="H6741" s="4" t="s">
        <v>38</v>
      </c>
      <c r="I6741" s="4" t="s">
        <v>15</v>
      </c>
      <c r="J6741" s="4" t="s">
        <v>16</v>
      </c>
      <c r="K6741" s="4">
        <v>32.4</v>
      </c>
      <c r="L6741" s="4">
        <v>97.2</v>
      </c>
      <c r="M6741" s="4">
        <v>132.30000000000001</v>
      </c>
      <c r="N6741" s="4">
        <v>75.599999999999994</v>
      </c>
      <c r="O6741" s="4">
        <v>86.4</v>
      </c>
      <c r="P6741" s="4">
        <v>86.4</v>
      </c>
      <c r="Q6741" s="4">
        <v>95.04</v>
      </c>
      <c r="R6741" s="4">
        <v>3.1050000000000004</v>
      </c>
      <c r="S6741" s="4">
        <v>3.375</v>
      </c>
      <c r="T6741" s="4">
        <v>4.32</v>
      </c>
      <c r="U6741" s="4">
        <v>2.0250000000000004</v>
      </c>
      <c r="V6741" s="4">
        <v>1.08</v>
      </c>
      <c r="W6741" s="4">
        <v>1.35</v>
      </c>
      <c r="X6741" s="4">
        <v>4.7250000000000005</v>
      </c>
      <c r="Z6741" s="4">
        <v>0.67500000000000004</v>
      </c>
      <c r="AA6741" s="4">
        <v>1.35</v>
      </c>
      <c r="AB6741" s="4">
        <v>0.27</v>
      </c>
    </row>
    <row r="6742" spans="1:39" ht="14.25" x14ac:dyDescent="0.2">
      <c r="A6742" s="4" t="str">
        <f>+VLOOKUP(E6742&amp;H6742&amp;I6742&amp;J6742,[1]Homol.!O:S,2,0)</f>
        <v>Agua</v>
      </c>
      <c r="B6742" s="4" t="str">
        <f>+VLOOKUP(E6742&amp;H6742&amp;I6742&amp;J6742,[1]Homol.!O:S,3,0)</f>
        <v>Flavored water</v>
      </c>
      <c r="C6742" s="4" t="s">
        <v>62</v>
      </c>
      <c r="D6742" s="4" t="s">
        <v>51</v>
      </c>
      <c r="E6742" s="4" t="s">
        <v>42</v>
      </c>
      <c r="F6742" s="4" t="str">
        <f t="shared" si="105"/>
        <v>Formatos Chicos Pet 575 cc</v>
      </c>
      <c r="G6742" s="4" t="s">
        <v>63</v>
      </c>
      <c r="H6742" s="4" t="s">
        <v>10</v>
      </c>
      <c r="I6742" s="4" t="s">
        <v>13</v>
      </c>
      <c r="J6742" s="4" t="s">
        <v>43</v>
      </c>
      <c r="K6742" s="4">
        <v>1.0349999999999999</v>
      </c>
      <c r="L6742" s="4">
        <v>1.242</v>
      </c>
      <c r="M6742" s="4">
        <v>14.007</v>
      </c>
      <c r="N6742" s="4">
        <v>12.558</v>
      </c>
      <c r="O6742" s="4">
        <v>15.318</v>
      </c>
      <c r="P6742" s="4">
        <v>10.418999999999999</v>
      </c>
      <c r="Q6742" s="4">
        <v>6.9</v>
      </c>
      <c r="R6742" s="4">
        <v>0.34499999999999997</v>
      </c>
      <c r="S6742" s="4">
        <v>6.9000000000000006E-2</v>
      </c>
      <c r="T6742" s="4">
        <v>2.484</v>
      </c>
      <c r="V6742" s="4">
        <v>0.69</v>
      </c>
      <c r="W6742" s="4">
        <v>0.96599999999999997</v>
      </c>
      <c r="X6742" s="4">
        <v>0.621</v>
      </c>
      <c r="Z6742" s="4">
        <v>0.69</v>
      </c>
      <c r="AB6742" s="4">
        <v>0.7589999999999999</v>
      </c>
    </row>
    <row r="6743" spans="1:39" ht="14.25" x14ac:dyDescent="0.2">
      <c r="A6743" s="4" t="str">
        <f>+VLOOKUP(E6743&amp;H6743&amp;I6743&amp;J6743,[1]Homol.!O:S,2,0)</f>
        <v>Agua</v>
      </c>
      <c r="B6743" s="4" t="str">
        <f>+VLOOKUP(E6743&amp;H6743&amp;I6743&amp;J6743,[1]Homol.!O:S,3,0)</f>
        <v>Flavored water</v>
      </c>
      <c r="C6743" s="4" t="s">
        <v>62</v>
      </c>
      <c r="D6743" s="4" t="s">
        <v>51</v>
      </c>
      <c r="E6743" s="4" t="s">
        <v>42</v>
      </c>
      <c r="F6743" s="4" t="str">
        <f t="shared" si="105"/>
        <v>Formatos Grandes 2250 cc</v>
      </c>
      <c r="G6743" s="4" t="s">
        <v>63</v>
      </c>
      <c r="H6743" s="4" t="s">
        <v>10</v>
      </c>
      <c r="I6743" s="4" t="s">
        <v>15</v>
      </c>
      <c r="J6743" s="4" t="s">
        <v>16</v>
      </c>
      <c r="K6743" s="4">
        <v>32.4</v>
      </c>
      <c r="L6743" s="4">
        <v>32.4</v>
      </c>
      <c r="M6743" s="4">
        <v>86.4</v>
      </c>
      <c r="N6743" s="4">
        <v>32.4</v>
      </c>
      <c r="O6743" s="4">
        <v>43.2</v>
      </c>
      <c r="P6743" s="4">
        <v>43.2</v>
      </c>
      <c r="Q6743" s="4">
        <v>27.81</v>
      </c>
      <c r="R6743" s="4">
        <v>3.1050000000000004</v>
      </c>
      <c r="S6743" s="4">
        <v>4.0500000000000007</v>
      </c>
      <c r="T6743" s="4">
        <v>4.995000000000001</v>
      </c>
      <c r="U6743" s="4">
        <v>2.0250000000000004</v>
      </c>
      <c r="V6743" s="4">
        <v>1.08</v>
      </c>
      <c r="W6743" s="4">
        <v>4.7250000000000005</v>
      </c>
      <c r="X6743" s="4">
        <v>5.4</v>
      </c>
      <c r="Z6743" s="4">
        <v>0.94500000000000006</v>
      </c>
      <c r="AA6743" s="4">
        <v>1.35</v>
      </c>
      <c r="AB6743" s="4">
        <v>3.645</v>
      </c>
      <c r="AC6743" s="4">
        <v>0.67500000000000004</v>
      </c>
      <c r="AD6743" s="4">
        <v>0.13500000000000001</v>
      </c>
    </row>
    <row r="6744" spans="1:39" ht="14.25" x14ac:dyDescent="0.2">
      <c r="A6744" s="4" t="str">
        <f>+VLOOKUP(E6744&amp;H6744&amp;I6744&amp;J6744,[1]Homol.!O:S,2,0)</f>
        <v>Agua</v>
      </c>
      <c r="B6744" s="4" t="str">
        <f>+VLOOKUP(E6744&amp;H6744&amp;I6744&amp;J6744,[1]Homol.!O:S,3,0)</f>
        <v>Plain water</v>
      </c>
      <c r="C6744" s="4" t="s">
        <v>62</v>
      </c>
      <c r="D6744" s="4" t="s">
        <v>51</v>
      </c>
      <c r="E6744" s="4" t="s">
        <v>21</v>
      </c>
      <c r="F6744" s="4" t="str">
        <f t="shared" si="105"/>
        <v>Bidones 6200 cc</v>
      </c>
      <c r="G6744" s="4" t="s">
        <v>63</v>
      </c>
      <c r="H6744" s="4" t="s">
        <v>22</v>
      </c>
      <c r="I6744" s="4" t="s">
        <v>23</v>
      </c>
      <c r="J6744" s="4" t="s">
        <v>24</v>
      </c>
      <c r="R6744" s="4">
        <v>20.832000000000001</v>
      </c>
      <c r="S6744" s="4">
        <v>1.984</v>
      </c>
      <c r="T6744" s="4">
        <v>5.2080000000000002</v>
      </c>
      <c r="U6744" s="4">
        <v>12.648</v>
      </c>
      <c r="V6744" s="4">
        <v>2.48</v>
      </c>
      <c r="W6744" s="4">
        <v>3.7199999999999998</v>
      </c>
      <c r="X6744" s="4">
        <v>7.44</v>
      </c>
      <c r="Z6744" s="4">
        <v>5.58</v>
      </c>
      <c r="AA6744" s="4">
        <v>5.952</v>
      </c>
      <c r="AB6744" s="4">
        <v>3.72</v>
      </c>
      <c r="AC6744" s="4">
        <v>16.491999999999997</v>
      </c>
      <c r="AD6744" s="4">
        <v>21.576000000000001</v>
      </c>
      <c r="AE6744" s="4">
        <v>36.58</v>
      </c>
      <c r="AF6744" s="4">
        <v>6.5720000000000001</v>
      </c>
      <c r="AG6744" s="4">
        <v>33.603999999999999</v>
      </c>
      <c r="AH6744" s="4">
        <v>26.163999999999998</v>
      </c>
      <c r="AI6744" s="4">
        <v>22.567999999999998</v>
      </c>
      <c r="AJ6744" s="4">
        <v>8.9280000000000008</v>
      </c>
      <c r="AK6744" s="4">
        <v>48.607999999999997</v>
      </c>
      <c r="AL6744" s="4">
        <v>22.692</v>
      </c>
      <c r="AM6744" s="4">
        <v>13.888000000000002</v>
      </c>
    </row>
    <row r="6745" spans="1:39" ht="14.25" x14ac:dyDescent="0.2">
      <c r="A6745" s="4" t="str">
        <f>+VLOOKUP(E6745&amp;H6745&amp;I6745&amp;J6745,[1]Homol.!O:S,2,0)</f>
        <v>Agua</v>
      </c>
      <c r="B6745" s="4" t="str">
        <f>+VLOOKUP(E6745&amp;H6745&amp;I6745&amp;J6745,[1]Homol.!O:S,3,0)</f>
        <v>Plain water</v>
      </c>
      <c r="C6745" s="4" t="s">
        <v>62</v>
      </c>
      <c r="D6745" s="4" t="s">
        <v>51</v>
      </c>
      <c r="E6745" s="4" t="s">
        <v>21</v>
      </c>
      <c r="F6745" s="4" t="str">
        <f t="shared" si="105"/>
        <v>Bidones 6250 cc</v>
      </c>
      <c r="G6745" s="4" t="s">
        <v>63</v>
      </c>
      <c r="H6745" s="4" t="s">
        <v>22</v>
      </c>
      <c r="I6745" s="4" t="s">
        <v>23</v>
      </c>
      <c r="J6745" s="4" t="s">
        <v>35</v>
      </c>
      <c r="L6745" s="4">
        <v>594.5</v>
      </c>
      <c r="M6745" s="4">
        <v>577.5</v>
      </c>
      <c r="N6745" s="4">
        <v>274.125</v>
      </c>
      <c r="O6745" s="4">
        <v>473.25</v>
      </c>
      <c r="P6745" s="4">
        <v>52.5</v>
      </c>
    </row>
    <row r="6746" spans="1:39" ht="14.25" x14ac:dyDescent="0.2">
      <c r="A6746" s="4" t="str">
        <f>+VLOOKUP(E6746&amp;H6746&amp;I6746&amp;J6746,[1]Homol.!O:S,2,0)</f>
        <v>Agua</v>
      </c>
      <c r="B6746" s="4" t="str">
        <f>+VLOOKUP(E6746&amp;H6746&amp;I6746&amp;J6746,[1]Homol.!O:S,3,0)</f>
        <v>Plain water</v>
      </c>
      <c r="C6746" s="4" t="s">
        <v>62</v>
      </c>
      <c r="D6746" s="4" t="s">
        <v>51</v>
      </c>
      <c r="E6746" s="4" t="s">
        <v>21</v>
      </c>
      <c r="F6746" s="4" t="str">
        <f t="shared" si="105"/>
        <v>Formatos Chicos Pet 600 cc</v>
      </c>
      <c r="G6746" s="4" t="s">
        <v>63</v>
      </c>
      <c r="H6746" s="4" t="s">
        <v>22</v>
      </c>
      <c r="I6746" s="4" t="s">
        <v>13</v>
      </c>
      <c r="J6746" s="4" t="s">
        <v>27</v>
      </c>
      <c r="R6746" s="4">
        <v>2.88</v>
      </c>
      <c r="S6746" s="4">
        <v>1.44</v>
      </c>
      <c r="T6746" s="4">
        <v>1.44</v>
      </c>
      <c r="U6746" s="4">
        <v>3.456</v>
      </c>
      <c r="V6746" s="4">
        <v>2.448</v>
      </c>
      <c r="W6746" s="4">
        <v>1.1519999999999999</v>
      </c>
      <c r="X6746" s="4">
        <v>2.8080000000000003</v>
      </c>
      <c r="Z6746" s="4">
        <v>3.8159999999999998</v>
      </c>
      <c r="AA6746" s="4">
        <v>1.8</v>
      </c>
      <c r="AB6746" s="4">
        <v>0.72</v>
      </c>
      <c r="AC6746" s="4">
        <v>1.512</v>
      </c>
      <c r="AD6746" s="4">
        <v>2.2320000000000002</v>
      </c>
      <c r="AE6746" s="4">
        <v>2.7360000000000002</v>
      </c>
      <c r="AF6746" s="4">
        <v>1.08</v>
      </c>
      <c r="AG6746" s="4">
        <v>6.48</v>
      </c>
      <c r="AH6746" s="4">
        <v>3.024</v>
      </c>
      <c r="AI6746" s="4">
        <v>1.728</v>
      </c>
      <c r="AJ6746" s="4">
        <v>2.016</v>
      </c>
      <c r="AK6746" s="4">
        <v>2.88</v>
      </c>
      <c r="AL6746" s="4">
        <v>1.44</v>
      </c>
      <c r="AM6746" s="4">
        <v>2.3039999999999998</v>
      </c>
    </row>
    <row r="6747" spans="1:39" ht="14.25" x14ac:dyDescent="0.2">
      <c r="A6747" s="4" t="str">
        <f>+VLOOKUP(E6747&amp;H6747&amp;I6747&amp;J6747,[1]Homol.!O:S,2,0)</f>
        <v>Agua</v>
      </c>
      <c r="B6747" s="4" t="str">
        <f>+VLOOKUP(E6747&amp;H6747&amp;I6747&amp;J6747,[1]Homol.!O:S,3,0)</f>
        <v>Plain water</v>
      </c>
      <c r="C6747" s="4" t="s">
        <v>62</v>
      </c>
      <c r="D6747" s="4" t="s">
        <v>51</v>
      </c>
      <c r="E6747" s="4" t="s">
        <v>21</v>
      </c>
      <c r="F6747" s="4" t="str">
        <f t="shared" si="105"/>
        <v>Formatos Grandes 2250 cc</v>
      </c>
      <c r="G6747" s="4" t="s">
        <v>63</v>
      </c>
      <c r="H6747" s="4" t="s">
        <v>22</v>
      </c>
      <c r="I6747" s="4" t="s">
        <v>15</v>
      </c>
      <c r="J6747" s="4" t="s">
        <v>16</v>
      </c>
      <c r="K6747" s="4">
        <v>108</v>
      </c>
      <c r="L6747" s="4">
        <v>64.8</v>
      </c>
      <c r="M6747" s="4">
        <v>164.83500000000001</v>
      </c>
      <c r="N6747" s="4">
        <v>97.740000000000009</v>
      </c>
      <c r="O6747" s="4">
        <v>133.65</v>
      </c>
      <c r="P6747" s="4">
        <v>32.4</v>
      </c>
      <c r="Q6747" s="4">
        <v>10.8</v>
      </c>
      <c r="R6747" s="4">
        <v>12.42</v>
      </c>
      <c r="S6747" s="4">
        <v>48.195</v>
      </c>
      <c r="T6747" s="4">
        <v>23.895000000000003</v>
      </c>
      <c r="U6747" s="4">
        <v>13.77</v>
      </c>
      <c r="V6747" s="4">
        <v>10.53</v>
      </c>
      <c r="W6747" s="4">
        <v>35.504999999999995</v>
      </c>
      <c r="X6747" s="4">
        <v>38.475000000000001</v>
      </c>
      <c r="Z6747" s="4">
        <v>36.450000000000003</v>
      </c>
      <c r="AA6747" s="4">
        <v>2.7</v>
      </c>
      <c r="AB6747" s="4">
        <v>8.7750000000000004</v>
      </c>
      <c r="AC6747" s="4">
        <v>20.25</v>
      </c>
      <c r="AD6747" s="4">
        <v>9.4499999999999993</v>
      </c>
      <c r="AE6747" s="4">
        <v>20.925000000000001</v>
      </c>
      <c r="AF6747" s="4">
        <v>17.145</v>
      </c>
      <c r="AG6747" s="4">
        <v>37.799999999999997</v>
      </c>
      <c r="AH6747" s="4">
        <v>16.875</v>
      </c>
      <c r="AI6747" s="4">
        <v>3.375</v>
      </c>
      <c r="AJ6747" s="4">
        <v>8.7750000000000004</v>
      </c>
      <c r="AK6747" s="4">
        <v>19.574999999999999</v>
      </c>
      <c r="AL6747" s="4">
        <v>6.0750000000000002</v>
      </c>
      <c r="AM6747" s="4">
        <v>9.4499999999999993</v>
      </c>
    </row>
    <row r="6748" spans="1:39" ht="14.25" x14ac:dyDescent="0.2">
      <c r="A6748" s="4" t="str">
        <f>+VLOOKUP(E6748&amp;H6748&amp;I6748&amp;J6748,[1]Homol.!O:S,2,0)</f>
        <v>Agua</v>
      </c>
      <c r="B6748" s="4" t="str">
        <f>+VLOOKUP(E6748&amp;H6748&amp;I6748&amp;J6748,[1]Homol.!O:S,3,0)</f>
        <v>Plain water</v>
      </c>
      <c r="C6748" s="4" t="s">
        <v>62</v>
      </c>
      <c r="D6748" s="4" t="s">
        <v>51</v>
      </c>
      <c r="E6748" s="4" t="s">
        <v>21</v>
      </c>
      <c r="F6748" s="4" t="str">
        <f t="shared" si="105"/>
        <v>Formatos Grandes 2500 cc</v>
      </c>
      <c r="G6748" s="4" t="s">
        <v>63</v>
      </c>
      <c r="H6748" s="4" t="s">
        <v>22</v>
      </c>
      <c r="I6748" s="4" t="s">
        <v>15</v>
      </c>
      <c r="J6748" s="4" t="s">
        <v>48</v>
      </c>
      <c r="V6748" s="4">
        <v>0.75</v>
      </c>
    </row>
    <row r="6749" spans="1:39" ht="14.25" x14ac:dyDescent="0.2">
      <c r="A6749" s="4" t="str">
        <f>+VLOOKUP(E6749&amp;H6749&amp;I6749&amp;J6749,[1]Homol.!O:S,2,0)</f>
        <v>Agua</v>
      </c>
      <c r="B6749" s="4" t="str">
        <f>+VLOOKUP(E6749&amp;H6749&amp;I6749&amp;J6749,[1]Homol.!O:S,3,0)</f>
        <v>Plain water</v>
      </c>
      <c r="C6749" s="4" t="s">
        <v>62</v>
      </c>
      <c r="D6749" s="4" t="s">
        <v>51</v>
      </c>
      <c r="E6749" s="4" t="s">
        <v>21</v>
      </c>
      <c r="F6749" s="4" t="str">
        <f t="shared" si="105"/>
        <v>Formatos Medianos 1650 cc</v>
      </c>
      <c r="G6749" s="4" t="s">
        <v>63</v>
      </c>
      <c r="H6749" s="4" t="s">
        <v>22</v>
      </c>
      <c r="I6749" s="4" t="s">
        <v>6</v>
      </c>
      <c r="J6749" s="4" t="s">
        <v>28</v>
      </c>
      <c r="K6749" s="4">
        <v>22.175999999999998</v>
      </c>
      <c r="L6749" s="4">
        <v>199.584</v>
      </c>
      <c r="M6749" s="4">
        <v>66.528000000000006</v>
      </c>
      <c r="N6749" s="4">
        <v>44.55</v>
      </c>
      <c r="O6749" s="4">
        <v>48.311999999999998</v>
      </c>
      <c r="P6749" s="4">
        <v>41.58</v>
      </c>
      <c r="Q6749" s="4">
        <v>20.295000000000002</v>
      </c>
      <c r="R6749" s="4">
        <v>6.1379999999999999</v>
      </c>
      <c r="S6749" s="4">
        <v>27.225000000000001</v>
      </c>
      <c r="T6749" s="4">
        <v>11.187000000000001</v>
      </c>
      <c r="U6749" s="4">
        <v>5.742</v>
      </c>
      <c r="V6749" s="4">
        <v>4.1579999999999995</v>
      </c>
      <c r="W6749" s="4">
        <v>31.977000000000004</v>
      </c>
      <c r="X6749" s="4">
        <v>20.790000000000003</v>
      </c>
      <c r="Z6749" s="4">
        <v>19.008000000000003</v>
      </c>
      <c r="AB6749" s="4">
        <v>2.4750000000000001</v>
      </c>
      <c r="AC6749" s="4">
        <v>5.9399999999999995</v>
      </c>
      <c r="AD6749" s="4">
        <v>4.4550000000000001</v>
      </c>
      <c r="AE6749" s="4">
        <v>13.563000000000001</v>
      </c>
      <c r="AF6749" s="4">
        <v>1.1879999999999999</v>
      </c>
      <c r="AG6749" s="4">
        <v>26.234999999999999</v>
      </c>
      <c r="AH6749" s="4">
        <v>1.98</v>
      </c>
      <c r="AJ6749" s="4">
        <v>2.97</v>
      </c>
      <c r="AK6749" s="4">
        <v>4.95</v>
      </c>
      <c r="AL6749" s="4">
        <v>5.4450000000000003</v>
      </c>
      <c r="AM6749" s="4">
        <v>2.97</v>
      </c>
    </row>
    <row r="6750" spans="1:39" ht="14.25" x14ac:dyDescent="0.2">
      <c r="A6750" s="4" t="str">
        <f>+VLOOKUP(E6750&amp;H6750&amp;I6750&amp;J6750,[1]Homol.!O:S,2,0)</f>
        <v>Agua</v>
      </c>
      <c r="B6750" s="4" t="str">
        <f>+VLOOKUP(E6750&amp;H6750&amp;I6750&amp;J6750,[1]Homol.!O:S,3,0)</f>
        <v>Plain water</v>
      </c>
      <c r="C6750" s="4" t="s">
        <v>62</v>
      </c>
      <c r="D6750" s="4" t="s">
        <v>51</v>
      </c>
      <c r="E6750" s="4" t="s">
        <v>29</v>
      </c>
      <c r="F6750" s="4" t="str">
        <f t="shared" si="105"/>
        <v>Formatos Chicos Pet 500 cc</v>
      </c>
      <c r="G6750" s="4" t="s">
        <v>63</v>
      </c>
      <c r="H6750" s="4" t="s">
        <v>22</v>
      </c>
      <c r="I6750" s="4" t="s">
        <v>13</v>
      </c>
      <c r="J6750" s="4" t="s">
        <v>14</v>
      </c>
      <c r="K6750" s="4">
        <v>17.34</v>
      </c>
      <c r="L6750" s="4">
        <v>3.24</v>
      </c>
      <c r="M6750" s="4">
        <v>4.0199999999999996</v>
      </c>
      <c r="N6750" s="4">
        <v>8.2800000000000011</v>
      </c>
      <c r="O6750" s="4">
        <v>4.62</v>
      </c>
      <c r="P6750" s="4">
        <v>8.82</v>
      </c>
      <c r="Q6750" s="4">
        <v>3.84</v>
      </c>
      <c r="R6750" s="4">
        <v>3.0599999999999996</v>
      </c>
      <c r="S6750" s="4">
        <v>1.26</v>
      </c>
      <c r="T6750" s="4">
        <v>2.2200000000000002</v>
      </c>
      <c r="U6750" s="4">
        <v>1.7999999999999998</v>
      </c>
      <c r="V6750" s="4">
        <v>1.38</v>
      </c>
      <c r="W6750" s="4">
        <v>0.6</v>
      </c>
      <c r="Z6750" s="4">
        <v>0.6</v>
      </c>
      <c r="AB6750" s="4">
        <v>0.3</v>
      </c>
      <c r="AC6750" s="4">
        <v>0.9</v>
      </c>
      <c r="AD6750" s="4">
        <v>0.6</v>
      </c>
      <c r="AE6750" s="4">
        <v>1.8599999999999999</v>
      </c>
      <c r="AG6750" s="4">
        <v>4.5</v>
      </c>
      <c r="AH6750" s="4">
        <v>2.1</v>
      </c>
      <c r="AI6750" s="4">
        <v>0.42</v>
      </c>
      <c r="AJ6750" s="4">
        <v>0.48</v>
      </c>
      <c r="AK6750" s="4">
        <v>2.34</v>
      </c>
      <c r="AL6750" s="4">
        <v>0.72</v>
      </c>
      <c r="AM6750" s="4">
        <v>2.04</v>
      </c>
    </row>
    <row r="6751" spans="1:39" ht="14.25" x14ac:dyDescent="0.2">
      <c r="A6751" s="4" t="str">
        <f>+VLOOKUP(E6751&amp;H6751&amp;I6751&amp;J6751,[1]Homol.!O:S,2,0)</f>
        <v>Agua</v>
      </c>
      <c r="B6751" s="4" t="str">
        <f>+VLOOKUP(E6751&amp;H6751&amp;I6751&amp;J6751,[1]Homol.!O:S,3,0)</f>
        <v>Plain water</v>
      </c>
      <c r="C6751" s="4" t="s">
        <v>62</v>
      </c>
      <c r="D6751" s="4" t="s">
        <v>51</v>
      </c>
      <c r="E6751" s="4" t="s">
        <v>29</v>
      </c>
      <c r="F6751" s="4" t="str">
        <f t="shared" si="105"/>
        <v>Formatos Chicos Pet 750 cc</v>
      </c>
      <c r="G6751" s="4" t="s">
        <v>63</v>
      </c>
      <c r="H6751" s="4" t="s">
        <v>22</v>
      </c>
      <c r="I6751" s="4" t="s">
        <v>13</v>
      </c>
      <c r="J6751" s="4" t="s">
        <v>30</v>
      </c>
      <c r="O6751" s="4">
        <v>0.36</v>
      </c>
      <c r="P6751" s="4">
        <v>0.9</v>
      </c>
      <c r="Q6751" s="4">
        <v>1.8</v>
      </c>
      <c r="R6751" s="4">
        <v>3.6900000000000004</v>
      </c>
      <c r="S6751" s="4">
        <v>2.79</v>
      </c>
      <c r="T6751" s="4">
        <v>4.59</v>
      </c>
      <c r="U6751" s="4">
        <v>4.8600000000000003</v>
      </c>
      <c r="V6751" s="4">
        <v>2.9699999999999998</v>
      </c>
      <c r="W6751" s="4">
        <v>0.18</v>
      </c>
      <c r="X6751" s="4">
        <v>2.4300000000000002</v>
      </c>
      <c r="Z6751" s="4">
        <v>3.7800000000000002</v>
      </c>
      <c r="AA6751" s="4">
        <v>1.8</v>
      </c>
      <c r="AB6751" s="4">
        <v>0.63</v>
      </c>
      <c r="AC6751" s="4">
        <v>0.99</v>
      </c>
      <c r="AD6751" s="4">
        <v>2.0700000000000003</v>
      </c>
      <c r="AE6751" s="4">
        <v>3.24</v>
      </c>
      <c r="AF6751" s="4">
        <v>1.08</v>
      </c>
      <c r="AG6751" s="4">
        <v>5.58</v>
      </c>
      <c r="AH6751" s="4">
        <v>2.7</v>
      </c>
      <c r="AI6751" s="4">
        <v>0.9</v>
      </c>
      <c r="AJ6751" s="4">
        <v>2.16</v>
      </c>
      <c r="AK6751" s="4">
        <v>2.6100000000000003</v>
      </c>
      <c r="AL6751" s="4">
        <v>2.4300000000000002</v>
      </c>
      <c r="AM6751" s="4">
        <v>1.08</v>
      </c>
    </row>
    <row r="6752" spans="1:39" ht="14.25" x14ac:dyDescent="0.2">
      <c r="A6752" s="4" t="str">
        <f>+VLOOKUP(E6752&amp;H6752&amp;I6752&amp;J6752,[1]Homol.!O:S,2,0)</f>
        <v>Agua</v>
      </c>
      <c r="B6752" s="4" t="str">
        <f>+VLOOKUP(E6752&amp;H6752&amp;I6752&amp;J6752,[1]Homol.!O:S,3,0)</f>
        <v>Plain water</v>
      </c>
      <c r="C6752" s="4" t="s">
        <v>62</v>
      </c>
      <c r="D6752" s="4" t="s">
        <v>51</v>
      </c>
      <c r="E6752" s="4" t="s">
        <v>29</v>
      </c>
      <c r="F6752" s="4" t="str">
        <f t="shared" si="105"/>
        <v>Formatos Grandes 2000 cc</v>
      </c>
      <c r="G6752" s="4" t="s">
        <v>63</v>
      </c>
      <c r="H6752" s="4" t="s">
        <v>22</v>
      </c>
      <c r="I6752" s="4" t="s">
        <v>15</v>
      </c>
      <c r="J6752" s="4" t="s">
        <v>33</v>
      </c>
      <c r="K6752" s="4">
        <v>390.72</v>
      </c>
      <c r="L6752" s="4">
        <v>158.4</v>
      </c>
      <c r="M6752" s="4">
        <v>232.32</v>
      </c>
      <c r="N6752" s="4">
        <v>96.12</v>
      </c>
      <c r="O6752" s="4">
        <v>231.35999999999999</v>
      </c>
      <c r="P6752" s="4">
        <v>158.4</v>
      </c>
      <c r="Q6752" s="4">
        <v>149.63999999999999</v>
      </c>
      <c r="R6752" s="4">
        <v>13.2</v>
      </c>
      <c r="S6752" s="4">
        <v>61.44</v>
      </c>
      <c r="T6752" s="4">
        <v>23.16</v>
      </c>
      <c r="U6752" s="4">
        <v>3.6</v>
      </c>
      <c r="V6752" s="4">
        <v>3.84</v>
      </c>
      <c r="W6752" s="4">
        <v>34.200000000000003</v>
      </c>
      <c r="X6752" s="4">
        <v>39.6</v>
      </c>
      <c r="Z6752" s="4">
        <v>28.8</v>
      </c>
      <c r="AA6752" s="4">
        <v>4.2</v>
      </c>
      <c r="AB6752" s="4">
        <v>32.4</v>
      </c>
      <c r="AC6752" s="4">
        <v>23.4</v>
      </c>
      <c r="AD6752" s="4">
        <v>6.6</v>
      </c>
      <c r="AE6752" s="4">
        <v>20.639999999999997</v>
      </c>
      <c r="AF6752" s="4">
        <v>0.24</v>
      </c>
      <c r="AG6752" s="4">
        <v>40.92</v>
      </c>
      <c r="AH6752" s="4">
        <v>14.88</v>
      </c>
      <c r="AI6752" s="4">
        <v>31.2</v>
      </c>
      <c r="AJ6752" s="4">
        <v>7.2</v>
      </c>
      <c r="AK6752" s="4">
        <v>33</v>
      </c>
      <c r="AL6752" s="4">
        <v>12.6</v>
      </c>
      <c r="AM6752" s="4">
        <v>7.1999999999999993</v>
      </c>
    </row>
    <row r="6753" spans="1:39" ht="14.25" x14ac:dyDescent="0.2">
      <c r="A6753" s="4" t="str">
        <f>+VLOOKUP(E6753&amp;H6753&amp;I6753&amp;J6753,[1]Homol.!O:S,2,0)</f>
        <v>Agua</v>
      </c>
      <c r="B6753" s="4" t="str">
        <f>+VLOOKUP(E6753&amp;H6753&amp;I6753&amp;J6753,[1]Homol.!O:S,3,0)</f>
        <v>Plain water</v>
      </c>
      <c r="C6753" s="4" t="s">
        <v>62</v>
      </c>
      <c r="D6753" s="4" t="s">
        <v>51</v>
      </c>
      <c r="E6753" s="4" t="s">
        <v>29</v>
      </c>
      <c r="F6753" s="4" t="str">
        <f t="shared" si="105"/>
        <v>Formatos Medianos 1500 cc</v>
      </c>
      <c r="G6753" s="4" t="s">
        <v>63</v>
      </c>
      <c r="H6753" s="4" t="s">
        <v>22</v>
      </c>
      <c r="I6753" s="4" t="s">
        <v>6</v>
      </c>
      <c r="J6753" s="4" t="s">
        <v>7</v>
      </c>
      <c r="K6753" s="4">
        <v>63.54</v>
      </c>
      <c r="L6753" s="4">
        <v>39.42</v>
      </c>
      <c r="M6753" s="4">
        <v>80.64</v>
      </c>
      <c r="N6753" s="4">
        <v>20.16</v>
      </c>
      <c r="O6753" s="4">
        <v>12.6</v>
      </c>
      <c r="P6753" s="4">
        <v>55.44</v>
      </c>
      <c r="Q6753" s="4">
        <v>7.38</v>
      </c>
      <c r="R6753" s="4">
        <v>9.18</v>
      </c>
      <c r="S6753" s="4">
        <v>18.45</v>
      </c>
      <c r="T6753" s="4">
        <v>21.779999999999998</v>
      </c>
      <c r="U6753" s="4">
        <v>3.1500000000000004</v>
      </c>
      <c r="V6753" s="4">
        <v>3.33</v>
      </c>
      <c r="W6753" s="4">
        <v>2.25</v>
      </c>
      <c r="Z6753" s="4">
        <v>1.8</v>
      </c>
      <c r="AA6753" s="4">
        <v>1.53</v>
      </c>
      <c r="AB6753" s="4">
        <v>2.7</v>
      </c>
      <c r="AC6753" s="4">
        <v>14.58</v>
      </c>
      <c r="AD6753" s="4">
        <v>1.35</v>
      </c>
      <c r="AE6753" s="4">
        <v>8.19</v>
      </c>
      <c r="AF6753" s="4">
        <v>0.18</v>
      </c>
      <c r="AG6753" s="4">
        <v>25.92</v>
      </c>
      <c r="AH6753" s="4">
        <v>4.05</v>
      </c>
      <c r="AI6753" s="4">
        <v>6.4799999999999995</v>
      </c>
      <c r="AJ6753" s="4">
        <v>6.3000000000000007</v>
      </c>
      <c r="AK6753" s="4">
        <v>1.35</v>
      </c>
      <c r="AL6753" s="4">
        <v>2.7</v>
      </c>
      <c r="AM6753" s="4">
        <v>3.6</v>
      </c>
    </row>
    <row r="6754" spans="1:39" ht="14.25" x14ac:dyDescent="0.2">
      <c r="A6754" s="4" t="str">
        <f>+VLOOKUP(E6754&amp;H6754&amp;I6754&amp;J6754,[1]Homol.!O:S,2,0)</f>
        <v>Agua</v>
      </c>
      <c r="B6754" s="4" t="str">
        <f>+VLOOKUP(E6754&amp;H6754&amp;I6754&amp;J6754,[1]Homol.!O:S,3,0)</f>
        <v>Plain water</v>
      </c>
      <c r="C6754" s="4" t="s">
        <v>62</v>
      </c>
      <c r="D6754" s="4" t="s">
        <v>51</v>
      </c>
      <c r="E6754" s="4" t="s">
        <v>29</v>
      </c>
      <c r="F6754" s="4" t="str">
        <f t="shared" si="105"/>
        <v>Formatos Chicos Pet 500 cc</v>
      </c>
      <c r="G6754" s="4" t="s">
        <v>63</v>
      </c>
      <c r="H6754" s="4" t="s">
        <v>34</v>
      </c>
      <c r="I6754" s="4" t="s">
        <v>13</v>
      </c>
      <c r="J6754" s="4" t="s">
        <v>14</v>
      </c>
      <c r="N6754" s="4">
        <v>0.18</v>
      </c>
      <c r="O6754" s="4">
        <v>0.6</v>
      </c>
      <c r="R6754" s="4">
        <v>2.1</v>
      </c>
      <c r="S6754" s="4">
        <v>1.62</v>
      </c>
      <c r="T6754" s="4">
        <v>0.6</v>
      </c>
      <c r="U6754" s="4">
        <v>1.08</v>
      </c>
      <c r="V6754" s="4">
        <v>0.78</v>
      </c>
      <c r="W6754" s="4">
        <v>1.02</v>
      </c>
      <c r="X6754" s="4">
        <v>1.32</v>
      </c>
      <c r="Z6754" s="4">
        <v>2.34</v>
      </c>
      <c r="AA6754" s="4">
        <v>0.48</v>
      </c>
      <c r="AC6754" s="4">
        <v>0.12</v>
      </c>
      <c r="AD6754" s="4">
        <v>0.06</v>
      </c>
      <c r="AE6754" s="4">
        <v>1.26</v>
      </c>
      <c r="AG6754" s="4">
        <v>2.88</v>
      </c>
      <c r="AH6754" s="4">
        <v>1.08</v>
      </c>
      <c r="AI6754" s="4">
        <v>0.89999999999999991</v>
      </c>
      <c r="AJ6754" s="4">
        <v>0.48</v>
      </c>
      <c r="AK6754" s="4">
        <v>1.2</v>
      </c>
      <c r="AL6754" s="4">
        <v>0.3</v>
      </c>
      <c r="AM6754" s="4">
        <v>0.48</v>
      </c>
    </row>
    <row r="6755" spans="1:39" ht="14.25" x14ac:dyDescent="0.2">
      <c r="A6755" s="4" t="str">
        <f>+VLOOKUP(E6755&amp;H6755&amp;I6755&amp;J6755,[1]Homol.!O:S,2,0)</f>
        <v>Agua</v>
      </c>
      <c r="B6755" s="4" t="str">
        <f>+VLOOKUP(E6755&amp;H6755&amp;I6755&amp;J6755,[1]Homol.!O:S,3,0)</f>
        <v>Plain water</v>
      </c>
      <c r="C6755" s="4" t="s">
        <v>62</v>
      </c>
      <c r="D6755" s="4" t="s">
        <v>51</v>
      </c>
      <c r="E6755" s="4" t="s">
        <v>29</v>
      </c>
      <c r="F6755" s="4" t="str">
        <f t="shared" si="105"/>
        <v>Formatos Medianos 1500 cc</v>
      </c>
      <c r="G6755" s="4" t="s">
        <v>63</v>
      </c>
      <c r="H6755" s="4" t="s">
        <v>34</v>
      </c>
      <c r="I6755" s="4" t="s">
        <v>6</v>
      </c>
      <c r="J6755" s="4" t="s">
        <v>7</v>
      </c>
      <c r="K6755" s="4">
        <v>40.32</v>
      </c>
      <c r="L6755" s="4">
        <v>22.05</v>
      </c>
      <c r="M6755" s="4">
        <v>20.16</v>
      </c>
      <c r="N6755" s="4">
        <v>25.38</v>
      </c>
      <c r="O6755" s="4">
        <v>10.26</v>
      </c>
      <c r="P6755" s="4">
        <v>36.18</v>
      </c>
      <c r="Q6755" s="4">
        <v>2.0699999999999998</v>
      </c>
      <c r="R6755" s="4">
        <v>3.6</v>
      </c>
      <c r="S6755" s="4">
        <v>4.5</v>
      </c>
      <c r="T6755" s="4">
        <v>0.36</v>
      </c>
      <c r="U6755" s="4">
        <v>2.25</v>
      </c>
      <c r="V6755" s="4">
        <v>0.36</v>
      </c>
      <c r="W6755" s="4">
        <v>2.7</v>
      </c>
      <c r="X6755" s="4">
        <v>4.95</v>
      </c>
      <c r="Z6755" s="4">
        <v>6.75</v>
      </c>
      <c r="AA6755" s="4">
        <v>0.9</v>
      </c>
      <c r="AC6755" s="4">
        <v>0.45</v>
      </c>
      <c r="AD6755" s="4">
        <v>0.9</v>
      </c>
      <c r="AE6755" s="4">
        <v>3.6</v>
      </c>
      <c r="AG6755" s="4">
        <v>5.4</v>
      </c>
      <c r="AH6755" s="4">
        <v>2.7</v>
      </c>
      <c r="AI6755" s="4">
        <v>3.1500000000000004</v>
      </c>
      <c r="AJ6755" s="4">
        <v>4.5</v>
      </c>
      <c r="AK6755" s="4">
        <v>3.33</v>
      </c>
      <c r="AL6755" s="4">
        <v>1.35</v>
      </c>
      <c r="AM6755" s="4">
        <v>3.1500000000000004</v>
      </c>
    </row>
    <row r="6756" spans="1:39" ht="14.25" x14ac:dyDescent="0.2">
      <c r="A6756" s="4" t="str">
        <f>+VLOOKUP(E6756&amp;H6756&amp;I6756&amp;J6756,[1]Homol.!O:S,2,0)</f>
        <v>Agua</v>
      </c>
      <c r="B6756" s="4" t="str">
        <f>+VLOOKUP(E6756&amp;H6756&amp;I6756&amp;J6756,[1]Homol.!O:S,3,0)</f>
        <v>Flavored water</v>
      </c>
      <c r="C6756" s="4" t="s">
        <v>62</v>
      </c>
      <c r="D6756" s="4" t="s">
        <v>3</v>
      </c>
      <c r="E6756" s="4" t="s">
        <v>4</v>
      </c>
      <c r="F6756" s="4" t="str">
        <f t="shared" si="105"/>
        <v>Formatos Chicos Pet 500 cc</v>
      </c>
      <c r="G6756" s="4" t="s">
        <v>63</v>
      </c>
      <c r="H6756" s="4" t="s">
        <v>5</v>
      </c>
      <c r="I6756" s="4" t="s">
        <v>13</v>
      </c>
      <c r="J6756" s="4" t="s">
        <v>14</v>
      </c>
      <c r="AG6756" s="4">
        <v>20.16</v>
      </c>
    </row>
    <row r="6757" spans="1:39" ht="14.25" x14ac:dyDescent="0.2">
      <c r="A6757" s="4" t="str">
        <f>+VLOOKUP(E6757&amp;H6757&amp;I6757&amp;J6757,[1]Homol.!O:S,2,0)</f>
        <v>Agua</v>
      </c>
      <c r="B6757" s="4" t="str">
        <f>+VLOOKUP(E6757&amp;H6757&amp;I6757&amp;J6757,[1]Homol.!O:S,3,0)</f>
        <v>Flavored water</v>
      </c>
      <c r="C6757" s="4" t="s">
        <v>62</v>
      </c>
      <c r="D6757" s="4" t="s">
        <v>3</v>
      </c>
      <c r="E6757" s="4" t="s">
        <v>4</v>
      </c>
      <c r="F6757" s="4" t="str">
        <f t="shared" si="105"/>
        <v>Formatos Medianos 1500 cc</v>
      </c>
      <c r="G6757" s="4" t="s">
        <v>63</v>
      </c>
      <c r="H6757" s="4" t="s">
        <v>5</v>
      </c>
      <c r="I6757" s="4" t="s">
        <v>6</v>
      </c>
      <c r="J6757" s="4" t="s">
        <v>7</v>
      </c>
      <c r="R6757" s="4">
        <v>115.92</v>
      </c>
      <c r="S6757" s="4">
        <v>181.44</v>
      </c>
      <c r="AB6757" s="4">
        <v>-10.08</v>
      </c>
      <c r="AC6757" s="4">
        <v>62.999999999999993</v>
      </c>
      <c r="AD6757" s="4">
        <v>45.36</v>
      </c>
      <c r="AE6757" s="4">
        <v>176.4</v>
      </c>
      <c r="AF6757" s="4">
        <v>110.88</v>
      </c>
      <c r="AG6757" s="4">
        <v>171.35999999999999</v>
      </c>
      <c r="AH6757" s="4">
        <v>282.24</v>
      </c>
      <c r="AI6757" s="4">
        <v>29.79</v>
      </c>
      <c r="AJ6757" s="4">
        <v>141.12</v>
      </c>
      <c r="AK6757" s="4">
        <v>100.35</v>
      </c>
      <c r="AL6757" s="4">
        <v>10.08</v>
      </c>
      <c r="AM6757" s="4">
        <v>100.8</v>
      </c>
    </row>
    <row r="6758" spans="1:39" ht="14.25" x14ac:dyDescent="0.2">
      <c r="A6758" s="4" t="str">
        <f>+VLOOKUP(E6758&amp;H6758&amp;I6758&amp;J6758,[1]Homol.!O:S,2,0)</f>
        <v>Agua</v>
      </c>
      <c r="B6758" s="4" t="str">
        <f>+VLOOKUP(E6758&amp;H6758&amp;I6758&amp;J6758,[1]Homol.!O:S,3,0)</f>
        <v>Flavored water</v>
      </c>
      <c r="C6758" s="4" t="s">
        <v>62</v>
      </c>
      <c r="D6758" s="4" t="s">
        <v>3</v>
      </c>
      <c r="E6758" s="4" t="s">
        <v>4</v>
      </c>
      <c r="F6758" s="4" t="str">
        <f t="shared" si="105"/>
        <v>Formatos Medianos 1500 cc</v>
      </c>
      <c r="G6758" s="4" t="s">
        <v>63</v>
      </c>
      <c r="H6758" s="4" t="s">
        <v>8</v>
      </c>
      <c r="I6758" s="4" t="s">
        <v>6</v>
      </c>
      <c r="J6758" s="4" t="s">
        <v>7</v>
      </c>
      <c r="R6758" s="4">
        <v>80.64</v>
      </c>
      <c r="S6758" s="4">
        <v>141.12</v>
      </c>
      <c r="AD6758" s="4">
        <v>20.16</v>
      </c>
      <c r="AE6758" s="4">
        <v>30.24</v>
      </c>
      <c r="AF6758" s="4">
        <v>70.56</v>
      </c>
      <c r="AG6758" s="4">
        <v>80.64</v>
      </c>
      <c r="AH6758" s="4">
        <v>151.19999999999999</v>
      </c>
      <c r="AI6758" s="4">
        <v>-10.08</v>
      </c>
      <c r="AJ6758" s="4">
        <v>80.64</v>
      </c>
      <c r="AK6758" s="4">
        <v>40.32</v>
      </c>
      <c r="AM6758" s="4">
        <v>30.24</v>
      </c>
    </row>
    <row r="6759" spans="1:39" ht="14.25" x14ac:dyDescent="0.2">
      <c r="A6759" s="4" t="str">
        <f>+VLOOKUP(E6759&amp;H6759&amp;I6759&amp;J6759,[1]Homol.!O:S,2,0)</f>
        <v>Agua</v>
      </c>
      <c r="B6759" s="4" t="str">
        <f>+VLOOKUP(E6759&amp;H6759&amp;I6759&amp;J6759,[1]Homol.!O:S,3,0)</f>
        <v>Flavored water</v>
      </c>
      <c r="C6759" s="4" t="s">
        <v>62</v>
      </c>
      <c r="D6759" s="4" t="s">
        <v>3</v>
      </c>
      <c r="E6759" s="4" t="s">
        <v>4</v>
      </c>
      <c r="F6759" s="4" t="str">
        <f t="shared" si="105"/>
        <v>Formatos Chicos Pet 500 cc</v>
      </c>
      <c r="G6759" s="4" t="s">
        <v>63</v>
      </c>
      <c r="H6759" s="4" t="s">
        <v>9</v>
      </c>
      <c r="I6759" s="4" t="s">
        <v>13</v>
      </c>
      <c r="J6759" s="4" t="s">
        <v>14</v>
      </c>
      <c r="AG6759" s="4">
        <v>30.24</v>
      </c>
    </row>
    <row r="6760" spans="1:39" ht="14.25" x14ac:dyDescent="0.2">
      <c r="A6760" s="4" t="str">
        <f>+VLOOKUP(E6760&amp;H6760&amp;I6760&amp;J6760,[1]Homol.!O:S,2,0)</f>
        <v>Agua</v>
      </c>
      <c r="B6760" s="4" t="str">
        <f>+VLOOKUP(E6760&amp;H6760&amp;I6760&amp;J6760,[1]Homol.!O:S,3,0)</f>
        <v>Flavored water</v>
      </c>
      <c r="C6760" s="4" t="s">
        <v>62</v>
      </c>
      <c r="D6760" s="4" t="s">
        <v>3</v>
      </c>
      <c r="E6760" s="4" t="s">
        <v>4</v>
      </c>
      <c r="F6760" s="4" t="str">
        <f t="shared" si="105"/>
        <v>Formatos Medianos 1500 cc</v>
      </c>
      <c r="G6760" s="4" t="s">
        <v>63</v>
      </c>
      <c r="H6760" s="4" t="s">
        <v>9</v>
      </c>
      <c r="I6760" s="4" t="s">
        <v>6</v>
      </c>
      <c r="J6760" s="4" t="s">
        <v>7</v>
      </c>
      <c r="R6760" s="4">
        <v>75.599999999999994</v>
      </c>
      <c r="S6760" s="4">
        <v>110.88</v>
      </c>
      <c r="Z6760" s="4">
        <v>-10.08</v>
      </c>
      <c r="AC6760" s="4">
        <v>70.56</v>
      </c>
      <c r="AD6760" s="4">
        <v>5.0400000000000009</v>
      </c>
      <c r="AE6760" s="4">
        <v>206.64000000000001</v>
      </c>
      <c r="AF6760" s="4">
        <v>55.44</v>
      </c>
      <c r="AG6760" s="4">
        <v>241.92</v>
      </c>
      <c r="AH6760" s="4">
        <v>171.36</v>
      </c>
      <c r="AI6760" s="4">
        <v>60.03</v>
      </c>
      <c r="AJ6760" s="4">
        <v>161.28</v>
      </c>
      <c r="AK6760" s="4">
        <v>90.27</v>
      </c>
      <c r="AL6760" s="4">
        <v>10.08</v>
      </c>
      <c r="AM6760" s="4">
        <v>50.4</v>
      </c>
    </row>
    <row r="6761" spans="1:39" ht="14.25" x14ac:dyDescent="0.2">
      <c r="A6761" s="4" t="str">
        <f>+VLOOKUP(E6761&amp;H6761&amp;I6761&amp;J6761,[1]Homol.!O:S,2,0)</f>
        <v>Agua</v>
      </c>
      <c r="B6761" s="4" t="str">
        <f>+VLOOKUP(E6761&amp;H6761&amp;I6761&amp;J6761,[1]Homol.!O:S,3,0)</f>
        <v>Flavored water</v>
      </c>
      <c r="C6761" s="4" t="s">
        <v>62</v>
      </c>
      <c r="D6761" s="4" t="s">
        <v>3</v>
      </c>
      <c r="E6761" s="4" t="s">
        <v>4</v>
      </c>
      <c r="F6761" s="4" t="str">
        <f t="shared" si="105"/>
        <v>Formatos Chicos Pet 500 cc</v>
      </c>
      <c r="G6761" s="4" t="s">
        <v>63</v>
      </c>
      <c r="H6761" s="4" t="s">
        <v>10</v>
      </c>
      <c r="I6761" s="4" t="s">
        <v>13</v>
      </c>
      <c r="J6761" s="4" t="s">
        <v>14</v>
      </c>
      <c r="AG6761" s="4">
        <v>20.16</v>
      </c>
    </row>
    <row r="6762" spans="1:39" ht="14.25" x14ac:dyDescent="0.2">
      <c r="A6762" s="4" t="str">
        <f>+VLOOKUP(E6762&amp;H6762&amp;I6762&amp;J6762,[1]Homol.!O:S,2,0)</f>
        <v>Agua</v>
      </c>
      <c r="B6762" s="4" t="str">
        <f>+VLOOKUP(E6762&amp;H6762&amp;I6762&amp;J6762,[1]Homol.!O:S,3,0)</f>
        <v>Flavored water</v>
      </c>
      <c r="C6762" s="4" t="s">
        <v>62</v>
      </c>
      <c r="D6762" s="4" t="s">
        <v>3</v>
      </c>
      <c r="E6762" s="4" t="s">
        <v>4</v>
      </c>
      <c r="F6762" s="4" t="str">
        <f t="shared" si="105"/>
        <v>Formatos Medianos 1500 cc</v>
      </c>
      <c r="G6762" s="4" t="s">
        <v>63</v>
      </c>
      <c r="H6762" s="4" t="s">
        <v>10</v>
      </c>
      <c r="I6762" s="4" t="s">
        <v>6</v>
      </c>
      <c r="J6762" s="4" t="s">
        <v>7</v>
      </c>
      <c r="R6762" s="4">
        <v>100.8</v>
      </c>
      <c r="S6762" s="4">
        <v>231.83999999999997</v>
      </c>
      <c r="V6762" s="4">
        <v>-20.16</v>
      </c>
      <c r="Z6762" s="4">
        <v>-10.08</v>
      </c>
      <c r="AB6762" s="4">
        <v>-2.52</v>
      </c>
      <c r="AC6762" s="4">
        <v>60.48</v>
      </c>
      <c r="AD6762" s="4">
        <v>42.839999999999996</v>
      </c>
      <c r="AE6762" s="4">
        <v>199.07999999999998</v>
      </c>
      <c r="AF6762" s="4">
        <v>176.39999999999998</v>
      </c>
      <c r="AG6762" s="4">
        <v>231.84</v>
      </c>
      <c r="AH6762" s="4">
        <v>413.28</v>
      </c>
      <c r="AI6762" s="4">
        <v>19.71</v>
      </c>
      <c r="AJ6762" s="4">
        <v>50.399999999999991</v>
      </c>
      <c r="AK6762" s="4">
        <v>140.66999999999999</v>
      </c>
      <c r="AL6762" s="4">
        <v>10.08</v>
      </c>
      <c r="AM6762" s="4">
        <v>70.38</v>
      </c>
    </row>
    <row r="6763" spans="1:39" ht="14.25" x14ac:dyDescent="0.2">
      <c r="A6763" s="4" t="str">
        <f>+VLOOKUP(E6763&amp;H6763&amp;I6763&amp;J6763,[1]Homol.!O:S,2,0)</f>
        <v>Agua</v>
      </c>
      <c r="B6763" s="4" t="str">
        <f>+VLOOKUP(E6763&amp;H6763&amp;I6763&amp;J6763,[1]Homol.!O:S,3,0)</f>
        <v>Flavored water</v>
      </c>
      <c r="C6763" s="4" t="s">
        <v>62</v>
      </c>
      <c r="D6763" s="4" t="s">
        <v>3</v>
      </c>
      <c r="E6763" s="4" t="s">
        <v>4</v>
      </c>
      <c r="F6763" s="4" t="str">
        <f t="shared" si="105"/>
        <v>Formatos Medianos 1500 cc</v>
      </c>
      <c r="G6763" s="4" t="s">
        <v>63</v>
      </c>
      <c r="H6763" s="4" t="s">
        <v>11</v>
      </c>
      <c r="I6763" s="4" t="s">
        <v>6</v>
      </c>
      <c r="J6763" s="4" t="s">
        <v>7</v>
      </c>
      <c r="AE6763" s="4">
        <v>40.32</v>
      </c>
      <c r="AF6763" s="4">
        <v>50.4</v>
      </c>
      <c r="AH6763" s="4">
        <v>10.08</v>
      </c>
      <c r="AI6763" s="4">
        <v>10.08</v>
      </c>
      <c r="AK6763" s="4">
        <v>10.08</v>
      </c>
    </row>
    <row r="6764" spans="1:39" ht="14.25" x14ac:dyDescent="0.2">
      <c r="A6764" s="4" t="str">
        <f>+VLOOKUP(E6764&amp;H6764&amp;I6764&amp;J6764,[1]Homol.!O:S,2,0)</f>
        <v>Agua</v>
      </c>
      <c r="B6764" s="4" t="str">
        <f>+VLOOKUP(E6764&amp;H6764&amp;I6764&amp;J6764,[1]Homol.!O:S,3,0)</f>
        <v>Flavored water</v>
      </c>
      <c r="C6764" s="4" t="s">
        <v>62</v>
      </c>
      <c r="D6764" s="4" t="s">
        <v>3</v>
      </c>
      <c r="E6764" s="4" t="s">
        <v>36</v>
      </c>
      <c r="F6764" s="4" t="str">
        <f t="shared" si="105"/>
        <v>Formatos Chicos Pet 500 cc</v>
      </c>
      <c r="G6764" s="4" t="s">
        <v>63</v>
      </c>
      <c r="H6764" s="4" t="s">
        <v>37</v>
      </c>
      <c r="I6764" s="4" t="s">
        <v>13</v>
      </c>
      <c r="J6764" s="4" t="s">
        <v>14</v>
      </c>
      <c r="R6764" s="4">
        <v>-0.42</v>
      </c>
      <c r="S6764" s="4">
        <v>8.34</v>
      </c>
      <c r="AC6764" s="4">
        <v>-0.06</v>
      </c>
      <c r="AD6764" s="4">
        <v>0.06</v>
      </c>
      <c r="AH6764" s="4">
        <v>9</v>
      </c>
      <c r="AI6764" s="4">
        <v>-0.12</v>
      </c>
    </row>
    <row r="6765" spans="1:39" ht="14.25" x14ac:dyDescent="0.2">
      <c r="A6765" s="4" t="str">
        <f>+VLOOKUP(E6765&amp;H6765&amp;I6765&amp;J6765,[1]Homol.!O:S,2,0)</f>
        <v>Agua</v>
      </c>
      <c r="B6765" s="4" t="str">
        <f>+VLOOKUP(E6765&amp;H6765&amp;I6765&amp;J6765,[1]Homol.!O:S,3,0)</f>
        <v>Flavored water</v>
      </c>
      <c r="C6765" s="4" t="s">
        <v>62</v>
      </c>
      <c r="D6765" s="4" t="s">
        <v>3</v>
      </c>
      <c r="E6765" s="4" t="s">
        <v>36</v>
      </c>
      <c r="F6765" s="4" t="str">
        <f t="shared" si="105"/>
        <v>Formatos Grandes 2250 cc</v>
      </c>
      <c r="G6765" s="4" t="s">
        <v>63</v>
      </c>
      <c r="H6765" s="4" t="s">
        <v>37</v>
      </c>
      <c r="I6765" s="4" t="s">
        <v>15</v>
      </c>
      <c r="J6765" s="4" t="s">
        <v>16</v>
      </c>
      <c r="S6765" s="4">
        <v>20.925000000000001</v>
      </c>
      <c r="AC6765" s="4">
        <v>-1.35</v>
      </c>
      <c r="AD6765" s="4">
        <v>11.07</v>
      </c>
      <c r="AE6765" s="4">
        <v>-0.54</v>
      </c>
      <c r="AF6765" s="4">
        <v>9.18</v>
      </c>
      <c r="AG6765" s="4">
        <v>-2.97</v>
      </c>
      <c r="AH6765" s="4">
        <v>5.94</v>
      </c>
      <c r="AI6765" s="4">
        <v>-7.83</v>
      </c>
      <c r="AJ6765" s="4">
        <v>1.08</v>
      </c>
      <c r="AK6765" s="4">
        <v>-0.67500000000000004</v>
      </c>
      <c r="AL6765" s="4">
        <v>1.4850000000000001</v>
      </c>
    </row>
    <row r="6766" spans="1:39" ht="14.25" x14ac:dyDescent="0.2">
      <c r="A6766" s="4" t="str">
        <f>+VLOOKUP(E6766&amp;H6766&amp;I6766&amp;J6766,[1]Homol.!O:S,2,0)</f>
        <v>Agua</v>
      </c>
      <c r="B6766" s="4" t="str">
        <f>+VLOOKUP(E6766&amp;H6766&amp;I6766&amp;J6766,[1]Homol.!O:S,3,0)</f>
        <v>Flavored water</v>
      </c>
      <c r="C6766" s="4" t="s">
        <v>62</v>
      </c>
      <c r="D6766" s="4" t="s">
        <v>3</v>
      </c>
      <c r="E6766" s="4" t="s">
        <v>36</v>
      </c>
      <c r="F6766" s="4" t="str">
        <f t="shared" si="105"/>
        <v>Formatos Medianos 1500 cc</v>
      </c>
      <c r="G6766" s="4" t="s">
        <v>63</v>
      </c>
      <c r="H6766" s="4" t="s">
        <v>37</v>
      </c>
      <c r="I6766" s="4" t="s">
        <v>6</v>
      </c>
      <c r="J6766" s="4" t="s">
        <v>7</v>
      </c>
      <c r="R6766" s="4">
        <v>9.6300000000000008</v>
      </c>
      <c r="S6766" s="4">
        <v>49.95</v>
      </c>
      <c r="AD6766" s="4">
        <v>-0.09</v>
      </c>
      <c r="AF6766" s="4">
        <v>9.9</v>
      </c>
      <c r="AG6766" s="4">
        <v>20.16</v>
      </c>
      <c r="AH6766" s="4">
        <v>30.15</v>
      </c>
      <c r="AI6766" s="4">
        <v>-0.36</v>
      </c>
    </row>
    <row r="6767" spans="1:39" ht="14.25" x14ac:dyDescent="0.2">
      <c r="A6767" s="4" t="str">
        <f>+VLOOKUP(E6767&amp;H6767&amp;I6767&amp;J6767,[1]Homol.!O:S,2,0)</f>
        <v>Agua</v>
      </c>
      <c r="B6767" s="4" t="str">
        <f>+VLOOKUP(E6767&amp;H6767&amp;I6767&amp;J6767,[1]Homol.!O:S,3,0)</f>
        <v>Flavored water</v>
      </c>
      <c r="C6767" s="4" t="s">
        <v>62</v>
      </c>
      <c r="D6767" s="4" t="s">
        <v>3</v>
      </c>
      <c r="E6767" s="4" t="s">
        <v>36</v>
      </c>
      <c r="F6767" s="4" t="str">
        <f t="shared" si="105"/>
        <v>Formatos Chicos Pet 500 cc</v>
      </c>
      <c r="G6767" s="4" t="s">
        <v>63</v>
      </c>
      <c r="H6767" s="4" t="s">
        <v>38</v>
      </c>
      <c r="I6767" s="4" t="s">
        <v>13</v>
      </c>
      <c r="J6767" s="4" t="s">
        <v>14</v>
      </c>
      <c r="R6767" s="4">
        <v>-0.36</v>
      </c>
      <c r="S6767" s="4">
        <v>-0.36</v>
      </c>
      <c r="AH6767" s="4">
        <v>9</v>
      </c>
    </row>
    <row r="6768" spans="1:39" ht="14.25" x14ac:dyDescent="0.2">
      <c r="A6768" s="4" t="str">
        <f>+VLOOKUP(E6768&amp;H6768&amp;I6768&amp;J6768,[1]Homol.!O:S,2,0)</f>
        <v>Agua</v>
      </c>
      <c r="B6768" s="4" t="str">
        <f>+VLOOKUP(E6768&amp;H6768&amp;I6768&amp;J6768,[1]Homol.!O:S,3,0)</f>
        <v>Flavored water</v>
      </c>
      <c r="C6768" s="4" t="s">
        <v>62</v>
      </c>
      <c r="D6768" s="4" t="s">
        <v>3</v>
      </c>
      <c r="E6768" s="4" t="s">
        <v>36</v>
      </c>
      <c r="F6768" s="4" t="str">
        <f t="shared" si="105"/>
        <v>Formatos Grandes 2250 cc</v>
      </c>
      <c r="G6768" s="4" t="s">
        <v>63</v>
      </c>
      <c r="H6768" s="4" t="s">
        <v>38</v>
      </c>
      <c r="I6768" s="4" t="s">
        <v>15</v>
      </c>
      <c r="J6768" s="4" t="s">
        <v>16</v>
      </c>
      <c r="R6768" s="4">
        <v>-8.2349999999999994</v>
      </c>
      <c r="S6768" s="4">
        <v>-1.4850000000000001</v>
      </c>
      <c r="AC6768" s="4">
        <v>-0.94499999999999995</v>
      </c>
      <c r="AD6768" s="4">
        <v>10.395000000000001</v>
      </c>
      <c r="AE6768" s="4">
        <v>-0.40500000000000003</v>
      </c>
      <c r="AF6768" s="4">
        <v>-0.81</v>
      </c>
      <c r="AG6768" s="4">
        <v>-2.4300000000000002</v>
      </c>
      <c r="AH6768" s="4">
        <v>9.4500000000000011</v>
      </c>
      <c r="AI6768" s="4">
        <v>-4.7249999999999996</v>
      </c>
      <c r="AJ6768" s="4">
        <v>-0.40500000000000003</v>
      </c>
      <c r="AK6768" s="4">
        <v>-0.54</v>
      </c>
      <c r="AL6768" s="4">
        <v>-0.13500000000000001</v>
      </c>
    </row>
    <row r="6769" spans="1:39" ht="14.25" x14ac:dyDescent="0.2">
      <c r="A6769" s="4" t="str">
        <f>+VLOOKUP(E6769&amp;H6769&amp;I6769&amp;J6769,[1]Homol.!O:S,2,0)</f>
        <v>Agua</v>
      </c>
      <c r="B6769" s="4" t="str">
        <f>+VLOOKUP(E6769&amp;H6769&amp;I6769&amp;J6769,[1]Homol.!O:S,3,0)</f>
        <v>Flavored water</v>
      </c>
      <c r="C6769" s="4" t="s">
        <v>62</v>
      </c>
      <c r="D6769" s="4" t="s">
        <v>3</v>
      </c>
      <c r="E6769" s="4" t="s">
        <v>36</v>
      </c>
      <c r="F6769" s="4" t="str">
        <f t="shared" si="105"/>
        <v>Formatos Medianos 1500 cc</v>
      </c>
      <c r="G6769" s="4" t="s">
        <v>63</v>
      </c>
      <c r="H6769" s="4" t="s">
        <v>38</v>
      </c>
      <c r="I6769" s="4" t="s">
        <v>6</v>
      </c>
      <c r="J6769" s="4" t="s">
        <v>7</v>
      </c>
      <c r="R6769" s="4">
        <v>-7.74</v>
      </c>
      <c r="S6769" s="4">
        <v>10.08</v>
      </c>
      <c r="AC6769" s="4">
        <v>-0.18</v>
      </c>
      <c r="AD6769" s="4">
        <v>-0.18</v>
      </c>
      <c r="AE6769" s="4">
        <v>-0.27</v>
      </c>
      <c r="AF6769" s="4">
        <v>0.54</v>
      </c>
      <c r="AH6769" s="4">
        <v>9.5399999999999991</v>
      </c>
      <c r="AI6769" s="4">
        <v>7.1099999999999994</v>
      </c>
      <c r="AJ6769" s="4">
        <v>12.24</v>
      </c>
      <c r="AK6769" s="4">
        <v>9.81</v>
      </c>
      <c r="AL6769" s="4">
        <v>-0.09</v>
      </c>
      <c r="AM6769" s="4">
        <v>0.09</v>
      </c>
    </row>
    <row r="6770" spans="1:39" ht="14.25" x14ac:dyDescent="0.2">
      <c r="A6770" s="4" t="str">
        <f>+VLOOKUP(E6770&amp;H6770&amp;I6770&amp;J6770,[1]Homol.!O:S,2,0)</f>
        <v>Agua</v>
      </c>
      <c r="B6770" s="4" t="str">
        <f>+VLOOKUP(E6770&amp;H6770&amp;I6770&amp;J6770,[1]Homol.!O:S,3,0)</f>
        <v>Plain water</v>
      </c>
      <c r="C6770" s="4" t="s">
        <v>62</v>
      </c>
      <c r="D6770" s="4" t="s">
        <v>3</v>
      </c>
      <c r="E6770" s="4" t="s">
        <v>39</v>
      </c>
      <c r="F6770" s="4" t="str">
        <f t="shared" si="105"/>
        <v>Formatos Grandes 2250 cc</v>
      </c>
      <c r="G6770" s="4" t="s">
        <v>63</v>
      </c>
      <c r="H6770" s="4" t="s">
        <v>22</v>
      </c>
      <c r="I6770" s="4" t="s">
        <v>15</v>
      </c>
      <c r="J6770" s="4" t="s">
        <v>16</v>
      </c>
      <c r="R6770" s="4">
        <v>-21.33</v>
      </c>
      <c r="S6770" s="4">
        <v>-1.4850000000000001</v>
      </c>
    </row>
    <row r="6771" spans="1:39" ht="14.25" x14ac:dyDescent="0.2">
      <c r="A6771" s="4" t="str">
        <f>+VLOOKUP(E6771&amp;H6771&amp;I6771&amp;J6771,[1]Homol.!O:S,2,0)</f>
        <v>Agua</v>
      </c>
      <c r="B6771" s="4" t="str">
        <f>+VLOOKUP(E6771&amp;H6771&amp;I6771&amp;J6771,[1]Homol.!O:S,3,0)</f>
        <v>Flavored water</v>
      </c>
      <c r="C6771" s="4" t="s">
        <v>62</v>
      </c>
      <c r="D6771" s="4" t="s">
        <v>3</v>
      </c>
      <c r="E6771" s="4" t="s">
        <v>12</v>
      </c>
      <c r="F6771" s="4" t="str">
        <f t="shared" si="105"/>
        <v>Formatos Chicos Pet 500 cc</v>
      </c>
      <c r="G6771" s="4" t="s">
        <v>63</v>
      </c>
      <c r="H6771" s="4" t="s">
        <v>40</v>
      </c>
      <c r="I6771" s="4" t="s">
        <v>13</v>
      </c>
      <c r="J6771" s="4" t="s">
        <v>14</v>
      </c>
      <c r="W6771" s="4">
        <v>-0.6</v>
      </c>
      <c r="AG6771" s="4">
        <v>0</v>
      </c>
    </row>
    <row r="6772" spans="1:39" ht="14.25" x14ac:dyDescent="0.2">
      <c r="A6772" s="4" t="str">
        <f>+VLOOKUP(E6772&amp;H6772&amp;I6772&amp;J6772,[1]Homol.!O:S,2,0)</f>
        <v>Agua</v>
      </c>
      <c r="B6772" s="4" t="str">
        <f>+VLOOKUP(E6772&amp;H6772&amp;I6772&amp;J6772,[1]Homol.!O:S,3,0)</f>
        <v>Flavored water</v>
      </c>
      <c r="C6772" s="4" t="s">
        <v>62</v>
      </c>
      <c r="D6772" s="4" t="s">
        <v>3</v>
      </c>
      <c r="E6772" s="4" t="s">
        <v>12</v>
      </c>
      <c r="F6772" s="4" t="str">
        <f t="shared" si="105"/>
        <v>Formato Fun 300 cc</v>
      </c>
      <c r="G6772" s="4" t="s">
        <v>63</v>
      </c>
      <c r="H6772" s="4" t="s">
        <v>5</v>
      </c>
      <c r="I6772" s="4" t="s">
        <v>25</v>
      </c>
      <c r="J6772" s="4" t="s">
        <v>26</v>
      </c>
      <c r="S6772" s="4">
        <v>18.143999999999998</v>
      </c>
      <c r="W6772" s="4">
        <v>-0.72</v>
      </c>
      <c r="AG6772" s="4">
        <v>0</v>
      </c>
    </row>
    <row r="6773" spans="1:39" ht="14.25" x14ac:dyDescent="0.2">
      <c r="A6773" s="4" t="str">
        <f>+VLOOKUP(E6773&amp;H6773&amp;I6773&amp;J6773,[1]Homol.!O:S,2,0)</f>
        <v>Agua</v>
      </c>
      <c r="B6773" s="4" t="str">
        <f>+VLOOKUP(E6773&amp;H6773&amp;I6773&amp;J6773,[1]Homol.!O:S,3,0)</f>
        <v>Flavored water</v>
      </c>
      <c r="C6773" s="4" t="s">
        <v>62</v>
      </c>
      <c r="D6773" s="4" t="s">
        <v>3</v>
      </c>
      <c r="E6773" s="4" t="s">
        <v>12</v>
      </c>
      <c r="F6773" s="4" t="str">
        <f t="shared" si="105"/>
        <v>Formatos Chicos Pet 500 cc</v>
      </c>
      <c r="G6773" s="4" t="s">
        <v>63</v>
      </c>
      <c r="H6773" s="4" t="s">
        <v>5</v>
      </c>
      <c r="I6773" s="4" t="s">
        <v>13</v>
      </c>
      <c r="J6773" s="4" t="s">
        <v>14</v>
      </c>
      <c r="R6773" s="4">
        <v>5.34</v>
      </c>
      <c r="S6773" s="4">
        <v>143.88</v>
      </c>
      <c r="V6773" s="4">
        <v>-1.2</v>
      </c>
      <c r="AB6773" s="4">
        <v>-1.2</v>
      </c>
      <c r="AC6773" s="4">
        <v>25.200000000000003</v>
      </c>
      <c r="AD6773" s="4">
        <v>28.68</v>
      </c>
      <c r="AE6773" s="4">
        <v>76.740000000000009</v>
      </c>
      <c r="AF6773" s="4">
        <v>47.64</v>
      </c>
      <c r="AG6773" s="4">
        <v>47.7</v>
      </c>
      <c r="AH6773" s="4">
        <v>37.799999999999997</v>
      </c>
      <c r="AI6773" s="4">
        <v>18.36</v>
      </c>
      <c r="AJ6773" s="4">
        <v>18.599999999999998</v>
      </c>
      <c r="AK6773" s="4">
        <v>37.68</v>
      </c>
      <c r="AL6773" s="4">
        <v>-0.84000000000000008</v>
      </c>
      <c r="AM6773" s="4">
        <v>18.119999999999997</v>
      </c>
    </row>
    <row r="6774" spans="1:39" ht="14.25" x14ac:dyDescent="0.2">
      <c r="A6774" s="4" t="str">
        <f>+VLOOKUP(E6774&amp;H6774&amp;I6774&amp;J6774,[1]Homol.!O:S,2,0)</f>
        <v>Agua</v>
      </c>
      <c r="B6774" s="4" t="str">
        <f>+VLOOKUP(E6774&amp;H6774&amp;I6774&amp;J6774,[1]Homol.!O:S,3,0)</f>
        <v>Flavored water</v>
      </c>
      <c r="C6774" s="4" t="s">
        <v>62</v>
      </c>
      <c r="D6774" s="4" t="s">
        <v>3</v>
      </c>
      <c r="E6774" s="4" t="s">
        <v>12</v>
      </c>
      <c r="F6774" s="4" t="str">
        <f t="shared" si="105"/>
        <v>Formatos Grandes 2000 cc</v>
      </c>
      <c r="G6774" s="4" t="s">
        <v>63</v>
      </c>
      <c r="H6774" s="4" t="s">
        <v>5</v>
      </c>
      <c r="I6774" s="4" t="s">
        <v>15</v>
      </c>
      <c r="J6774" s="4" t="s">
        <v>33</v>
      </c>
      <c r="R6774" s="4">
        <v>48</v>
      </c>
      <c r="S6774" s="4">
        <v>57.6</v>
      </c>
    </row>
    <row r="6775" spans="1:39" ht="14.25" x14ac:dyDescent="0.2">
      <c r="A6775" s="4" t="str">
        <f>+VLOOKUP(E6775&amp;H6775&amp;I6775&amp;J6775,[1]Homol.!O:S,2,0)</f>
        <v>Agua</v>
      </c>
      <c r="B6775" s="4" t="str">
        <f>+VLOOKUP(E6775&amp;H6775&amp;I6775&amp;J6775,[1]Homol.!O:S,3,0)</f>
        <v>Flavored water</v>
      </c>
      <c r="C6775" s="4" t="s">
        <v>62</v>
      </c>
      <c r="D6775" s="4" t="s">
        <v>3</v>
      </c>
      <c r="E6775" s="4" t="s">
        <v>12</v>
      </c>
      <c r="F6775" s="4" t="str">
        <f t="shared" si="105"/>
        <v>Formatos Grandes 2250 cc</v>
      </c>
      <c r="G6775" s="4" t="s">
        <v>63</v>
      </c>
      <c r="H6775" s="4" t="s">
        <v>5</v>
      </c>
      <c r="I6775" s="4" t="s">
        <v>15</v>
      </c>
      <c r="J6775" s="4" t="s">
        <v>16</v>
      </c>
      <c r="S6775" s="4">
        <v>35.099999999999994</v>
      </c>
      <c r="AB6775" s="4">
        <v>-2.7</v>
      </c>
      <c r="AC6775" s="4">
        <v>135.94499999999999</v>
      </c>
      <c r="AD6775" s="4">
        <v>11.610000000000001</v>
      </c>
      <c r="AE6775" s="4">
        <v>143.63999999999999</v>
      </c>
      <c r="AF6775" s="4">
        <v>98.144999999999996</v>
      </c>
      <c r="AG6775" s="4">
        <v>82.89</v>
      </c>
      <c r="AH6775" s="4">
        <v>113.66999999999999</v>
      </c>
      <c r="AI6775" s="4">
        <v>36.719999999999992</v>
      </c>
      <c r="AJ6775" s="4">
        <v>76.139999999999986</v>
      </c>
      <c r="AK6775" s="4">
        <v>58.185000000000009</v>
      </c>
      <c r="AL6775" s="4">
        <v>-26.459999999999994</v>
      </c>
      <c r="AM6775" s="4">
        <v>10.26</v>
      </c>
    </row>
    <row r="6776" spans="1:39" ht="14.25" x14ac:dyDescent="0.2">
      <c r="A6776" s="4" t="str">
        <f>+VLOOKUP(E6776&amp;H6776&amp;I6776&amp;J6776,[1]Homol.!O:S,2,0)</f>
        <v>Agua</v>
      </c>
      <c r="B6776" s="4" t="str">
        <f>+VLOOKUP(E6776&amp;H6776&amp;I6776&amp;J6776,[1]Homol.!O:S,3,0)</f>
        <v>Flavored water</v>
      </c>
      <c r="C6776" s="4" t="s">
        <v>62</v>
      </c>
      <c r="D6776" s="4" t="s">
        <v>3</v>
      </c>
      <c r="E6776" s="4" t="s">
        <v>12</v>
      </c>
      <c r="F6776" s="4" t="str">
        <f t="shared" si="105"/>
        <v>Formatos Grandes 2500 cc</v>
      </c>
      <c r="G6776" s="4" t="s">
        <v>63</v>
      </c>
      <c r="H6776" s="4" t="s">
        <v>5</v>
      </c>
      <c r="I6776" s="4" t="s">
        <v>15</v>
      </c>
      <c r="J6776" s="4" t="s">
        <v>48</v>
      </c>
      <c r="S6776" s="4">
        <v>32.4</v>
      </c>
    </row>
    <row r="6777" spans="1:39" ht="14.25" x14ac:dyDescent="0.2">
      <c r="A6777" s="4" t="str">
        <f>+VLOOKUP(E6777&amp;H6777&amp;I6777&amp;J6777,[1]Homol.!O:S,2,0)</f>
        <v>Agua</v>
      </c>
      <c r="B6777" s="4" t="str">
        <f>+VLOOKUP(E6777&amp;H6777&amp;I6777&amp;J6777,[1]Homol.!O:S,3,0)</f>
        <v>Flavored water</v>
      </c>
      <c r="C6777" s="4" t="s">
        <v>62</v>
      </c>
      <c r="D6777" s="4" t="s">
        <v>3</v>
      </c>
      <c r="E6777" s="4" t="s">
        <v>12</v>
      </c>
      <c r="F6777" s="4" t="str">
        <f t="shared" si="105"/>
        <v>Formatos Medianos 1000 cc</v>
      </c>
      <c r="G6777" s="4" t="s">
        <v>63</v>
      </c>
      <c r="H6777" s="4" t="s">
        <v>5</v>
      </c>
      <c r="I6777" s="4" t="s">
        <v>6</v>
      </c>
      <c r="J6777" s="4" t="s">
        <v>17</v>
      </c>
      <c r="S6777" s="4">
        <v>29.700000000000003</v>
      </c>
      <c r="V6777" s="4">
        <v>-3.36</v>
      </c>
      <c r="AC6777" s="4">
        <v>0.12</v>
      </c>
      <c r="AD6777" s="4">
        <v>10.44</v>
      </c>
      <c r="AE6777" s="4">
        <v>-0.3</v>
      </c>
      <c r="AF6777" s="4">
        <v>-5.28</v>
      </c>
      <c r="AG6777" s="4">
        <v>-0.60000000000000009</v>
      </c>
      <c r="AH6777" s="4">
        <v>10.32</v>
      </c>
      <c r="AI6777" s="4">
        <v>-3.12</v>
      </c>
      <c r="AJ6777" s="4">
        <v>-0.84</v>
      </c>
      <c r="AK6777" s="4">
        <v>-0.36</v>
      </c>
      <c r="AL6777" s="4">
        <v>0.3</v>
      </c>
      <c r="AM6777" s="4">
        <v>0.18</v>
      </c>
    </row>
    <row r="6778" spans="1:39" ht="14.25" x14ac:dyDescent="0.2">
      <c r="A6778" s="4" t="str">
        <f>+VLOOKUP(E6778&amp;H6778&amp;I6778&amp;J6778,[1]Homol.!O:S,2,0)</f>
        <v>Agua</v>
      </c>
      <c r="B6778" s="4" t="str">
        <f>+VLOOKUP(E6778&amp;H6778&amp;I6778&amp;J6778,[1]Homol.!O:S,3,0)</f>
        <v>Flavored water</v>
      </c>
      <c r="C6778" s="4" t="s">
        <v>62</v>
      </c>
      <c r="D6778" s="4" t="s">
        <v>3</v>
      </c>
      <c r="E6778" s="4" t="s">
        <v>12</v>
      </c>
      <c r="F6778" s="4" t="str">
        <f t="shared" si="105"/>
        <v>Formatos Medianos 1500 cc</v>
      </c>
      <c r="G6778" s="4" t="s">
        <v>63</v>
      </c>
      <c r="H6778" s="4" t="s">
        <v>5</v>
      </c>
      <c r="I6778" s="4" t="s">
        <v>6</v>
      </c>
      <c r="J6778" s="4" t="s">
        <v>7</v>
      </c>
      <c r="R6778" s="4">
        <v>289.62</v>
      </c>
      <c r="S6778" s="4">
        <v>289.89000000000004</v>
      </c>
      <c r="AC6778" s="4">
        <v>348.3</v>
      </c>
      <c r="AD6778" s="4">
        <v>643.04999999999995</v>
      </c>
      <c r="AE6778" s="4">
        <v>334.71000000000004</v>
      </c>
      <c r="AF6778" s="4">
        <v>429.57000000000005</v>
      </c>
      <c r="AG6778" s="4">
        <v>211.68</v>
      </c>
      <c r="AH6778" s="4">
        <v>223.10999999999999</v>
      </c>
      <c r="AI6778" s="4">
        <v>260.10000000000002</v>
      </c>
      <c r="AJ6778" s="4">
        <v>149.04000000000002</v>
      </c>
      <c r="AK6778" s="4">
        <v>163.16999999999999</v>
      </c>
      <c r="AL6778" s="4">
        <v>8.1</v>
      </c>
      <c r="AM6778" s="4">
        <v>40.14</v>
      </c>
    </row>
    <row r="6779" spans="1:39" ht="14.25" x14ac:dyDescent="0.2">
      <c r="A6779" s="4" t="str">
        <f>+VLOOKUP(E6779&amp;H6779&amp;I6779&amp;J6779,[1]Homol.!O:S,2,0)</f>
        <v>Agua</v>
      </c>
      <c r="B6779" s="4" t="str">
        <f>+VLOOKUP(E6779&amp;H6779&amp;I6779&amp;J6779,[1]Homol.!O:S,3,0)</f>
        <v>Flavored water</v>
      </c>
      <c r="C6779" s="4" t="s">
        <v>62</v>
      </c>
      <c r="D6779" s="4" t="s">
        <v>3</v>
      </c>
      <c r="E6779" s="4" t="s">
        <v>12</v>
      </c>
      <c r="F6779" s="4" t="str">
        <f t="shared" si="105"/>
        <v>Formato Fun 300 cc</v>
      </c>
      <c r="G6779" s="4" t="s">
        <v>63</v>
      </c>
      <c r="H6779" s="4" t="s">
        <v>9</v>
      </c>
      <c r="I6779" s="4" t="s">
        <v>25</v>
      </c>
      <c r="J6779" s="4" t="s">
        <v>26</v>
      </c>
      <c r="S6779" s="4">
        <v>18.143999999999998</v>
      </c>
      <c r="W6779" s="4">
        <v>-0.72</v>
      </c>
      <c r="AG6779" s="4">
        <v>0</v>
      </c>
    </row>
    <row r="6780" spans="1:39" ht="14.25" x14ac:dyDescent="0.2">
      <c r="A6780" s="4" t="str">
        <f>+VLOOKUP(E6780&amp;H6780&amp;I6780&amp;J6780,[1]Homol.!O:S,2,0)</f>
        <v>Agua</v>
      </c>
      <c r="B6780" s="4" t="str">
        <f>+VLOOKUP(E6780&amp;H6780&amp;I6780&amp;J6780,[1]Homol.!O:S,3,0)</f>
        <v>Flavored water</v>
      </c>
      <c r="C6780" s="4" t="s">
        <v>62</v>
      </c>
      <c r="D6780" s="4" t="s">
        <v>3</v>
      </c>
      <c r="E6780" s="4" t="s">
        <v>12</v>
      </c>
      <c r="F6780" s="4" t="str">
        <f t="shared" si="105"/>
        <v>Formatos Chicos Pet 500 cc</v>
      </c>
      <c r="G6780" s="4" t="s">
        <v>63</v>
      </c>
      <c r="H6780" s="4" t="s">
        <v>9</v>
      </c>
      <c r="I6780" s="4" t="s">
        <v>13</v>
      </c>
      <c r="J6780" s="4" t="s">
        <v>14</v>
      </c>
      <c r="R6780" s="4">
        <v>16.079999999999998</v>
      </c>
      <c r="S6780" s="4">
        <v>85.500000000000014</v>
      </c>
      <c r="AC6780" s="4">
        <v>27.36</v>
      </c>
      <c r="AD6780" s="4">
        <v>-2.04</v>
      </c>
      <c r="AE6780" s="4">
        <v>28.68</v>
      </c>
      <c r="AF6780" s="4">
        <v>76.08</v>
      </c>
      <c r="AG6780" s="4">
        <v>19.139999999999997</v>
      </c>
      <c r="AH6780" s="4">
        <v>46.620000000000005</v>
      </c>
      <c r="AI6780" s="4">
        <v>15.479999999999997</v>
      </c>
      <c r="AJ6780" s="4">
        <v>-0.48</v>
      </c>
      <c r="AK6780" s="4">
        <v>47.46</v>
      </c>
      <c r="AL6780" s="4">
        <v>-1.2</v>
      </c>
      <c r="AM6780" s="4">
        <v>8.3999999999999986</v>
      </c>
    </row>
    <row r="6781" spans="1:39" ht="14.25" x14ac:dyDescent="0.2">
      <c r="A6781" s="4" t="str">
        <f>+VLOOKUP(E6781&amp;H6781&amp;I6781&amp;J6781,[1]Homol.!O:S,2,0)</f>
        <v>Agua</v>
      </c>
      <c r="B6781" s="4" t="str">
        <f>+VLOOKUP(E6781&amp;H6781&amp;I6781&amp;J6781,[1]Homol.!O:S,3,0)</f>
        <v>Flavored water</v>
      </c>
      <c r="C6781" s="4" t="s">
        <v>62</v>
      </c>
      <c r="D6781" s="4" t="s">
        <v>3</v>
      </c>
      <c r="E6781" s="4" t="s">
        <v>12</v>
      </c>
      <c r="F6781" s="4" t="str">
        <f t="shared" si="105"/>
        <v>Formatos Grandes 2000 cc</v>
      </c>
      <c r="G6781" s="4" t="s">
        <v>63</v>
      </c>
      <c r="H6781" s="4" t="s">
        <v>9</v>
      </c>
      <c r="I6781" s="4" t="s">
        <v>15</v>
      </c>
      <c r="J6781" s="4" t="s">
        <v>33</v>
      </c>
      <c r="R6781" s="4">
        <v>38.4</v>
      </c>
      <c r="S6781" s="4">
        <v>48</v>
      </c>
    </row>
    <row r="6782" spans="1:39" ht="14.25" x14ac:dyDescent="0.2">
      <c r="A6782" s="4" t="str">
        <f>+VLOOKUP(E6782&amp;H6782&amp;I6782&amp;J6782,[1]Homol.!O:S,2,0)</f>
        <v>Agua</v>
      </c>
      <c r="B6782" s="4" t="str">
        <f>+VLOOKUP(E6782&amp;H6782&amp;I6782&amp;J6782,[1]Homol.!O:S,3,0)</f>
        <v>Flavored water</v>
      </c>
      <c r="C6782" s="4" t="s">
        <v>62</v>
      </c>
      <c r="D6782" s="4" t="s">
        <v>3</v>
      </c>
      <c r="E6782" s="4" t="s">
        <v>12</v>
      </c>
      <c r="F6782" s="4" t="str">
        <f t="shared" si="105"/>
        <v>Formatos Grandes 2250 cc</v>
      </c>
      <c r="G6782" s="4" t="s">
        <v>63</v>
      </c>
      <c r="H6782" s="4" t="s">
        <v>9</v>
      </c>
      <c r="I6782" s="4" t="s">
        <v>15</v>
      </c>
      <c r="J6782" s="4" t="s">
        <v>16</v>
      </c>
      <c r="S6782" s="4">
        <v>19.71</v>
      </c>
      <c r="AB6782" s="4">
        <v>-2.7</v>
      </c>
      <c r="AC6782" s="4">
        <v>93.284999999999997</v>
      </c>
      <c r="AD6782" s="4">
        <v>5.2650000000000077</v>
      </c>
      <c r="AE6782" s="4">
        <v>125.14499999999998</v>
      </c>
      <c r="AF6782" s="4">
        <v>122.85</v>
      </c>
      <c r="AG6782" s="4">
        <v>60.615000000000009</v>
      </c>
      <c r="AH6782" s="4">
        <v>88.83</v>
      </c>
      <c r="AI6782" s="4">
        <v>20.384999999999998</v>
      </c>
      <c r="AJ6782" s="4">
        <v>65.610000000000014</v>
      </c>
      <c r="AK6782" s="4">
        <v>-10.664999999999999</v>
      </c>
      <c r="AL6782" s="4">
        <v>-20.384999999999998</v>
      </c>
      <c r="AM6782" s="4">
        <v>27.675000000000004</v>
      </c>
    </row>
    <row r="6783" spans="1:39" ht="14.25" x14ac:dyDescent="0.2">
      <c r="A6783" s="4" t="str">
        <f>+VLOOKUP(E6783&amp;H6783&amp;I6783&amp;J6783,[1]Homol.!O:S,2,0)</f>
        <v>Agua</v>
      </c>
      <c r="B6783" s="4" t="str">
        <f>+VLOOKUP(E6783&amp;H6783&amp;I6783&amp;J6783,[1]Homol.!O:S,3,0)</f>
        <v>Flavored water</v>
      </c>
      <c r="C6783" s="4" t="s">
        <v>62</v>
      </c>
      <c r="D6783" s="4" t="s">
        <v>3</v>
      </c>
      <c r="E6783" s="4" t="s">
        <v>12</v>
      </c>
      <c r="F6783" s="4" t="str">
        <f t="shared" si="105"/>
        <v>Formatos Medianos 1000 cc</v>
      </c>
      <c r="G6783" s="4" t="s">
        <v>63</v>
      </c>
      <c r="H6783" s="4" t="s">
        <v>9</v>
      </c>
      <c r="I6783" s="4" t="s">
        <v>6</v>
      </c>
      <c r="J6783" s="4" t="s">
        <v>17</v>
      </c>
      <c r="S6783" s="4">
        <v>29.700000000000003</v>
      </c>
      <c r="V6783" s="4">
        <v>-3.36</v>
      </c>
      <c r="AC6783" s="4">
        <v>-1.2</v>
      </c>
      <c r="AD6783" s="4">
        <v>-0.96</v>
      </c>
      <c r="AF6783" s="4">
        <v>1.08</v>
      </c>
      <c r="AG6783" s="4">
        <v>0</v>
      </c>
      <c r="AH6783" s="4">
        <v>9.9600000000000009</v>
      </c>
      <c r="AI6783" s="4">
        <v>-3.06</v>
      </c>
      <c r="AJ6783" s="4">
        <v>-0.72</v>
      </c>
      <c r="AK6783" s="4">
        <v>-0.84</v>
      </c>
      <c r="AL6783" s="4">
        <v>-0.12</v>
      </c>
    </row>
    <row r="6784" spans="1:39" ht="14.25" x14ac:dyDescent="0.2">
      <c r="A6784" s="4" t="str">
        <f>+VLOOKUP(E6784&amp;H6784&amp;I6784&amp;J6784,[1]Homol.!O:S,2,0)</f>
        <v>Agua</v>
      </c>
      <c r="B6784" s="4" t="str">
        <f>+VLOOKUP(E6784&amp;H6784&amp;I6784&amp;J6784,[1]Homol.!O:S,3,0)</f>
        <v>Flavored water</v>
      </c>
      <c r="C6784" s="4" t="s">
        <v>62</v>
      </c>
      <c r="D6784" s="4" t="s">
        <v>3</v>
      </c>
      <c r="E6784" s="4" t="s">
        <v>12</v>
      </c>
      <c r="F6784" s="4" t="str">
        <f t="shared" si="105"/>
        <v>Formatos Medianos 1500 cc</v>
      </c>
      <c r="G6784" s="4" t="s">
        <v>63</v>
      </c>
      <c r="H6784" s="4" t="s">
        <v>9</v>
      </c>
      <c r="I6784" s="4" t="s">
        <v>6</v>
      </c>
      <c r="J6784" s="4" t="s">
        <v>7</v>
      </c>
      <c r="R6784" s="4">
        <v>124.11</v>
      </c>
      <c r="S6784" s="4">
        <v>289.62</v>
      </c>
      <c r="AC6784" s="4">
        <v>303.65999999999997</v>
      </c>
      <c r="AD6784" s="4">
        <v>449.82</v>
      </c>
      <c r="AE6784" s="4">
        <v>135.45000000000002</v>
      </c>
      <c r="AF6784" s="4">
        <v>420.92999999999995</v>
      </c>
      <c r="AG6784" s="4">
        <v>142.47</v>
      </c>
      <c r="AH6784" s="4">
        <v>271.70999999999998</v>
      </c>
      <c r="AI6784" s="4">
        <v>177.12</v>
      </c>
      <c r="AJ6784" s="4">
        <v>167.04</v>
      </c>
      <c r="AK6784" s="4">
        <v>123.39</v>
      </c>
      <c r="AL6784" s="4">
        <v>7.74</v>
      </c>
      <c r="AM6784" s="4">
        <v>48.33</v>
      </c>
    </row>
    <row r="6785" spans="1:39" ht="14.25" x14ac:dyDescent="0.2">
      <c r="A6785" s="4" t="str">
        <f>+VLOOKUP(E6785&amp;H6785&amp;I6785&amp;J6785,[1]Homol.!O:S,2,0)</f>
        <v>Agua</v>
      </c>
      <c r="B6785" s="4" t="str">
        <f>+VLOOKUP(E6785&amp;H6785&amp;I6785&amp;J6785,[1]Homol.!O:S,3,0)</f>
        <v>Flavored water</v>
      </c>
      <c r="C6785" s="4" t="s">
        <v>62</v>
      </c>
      <c r="D6785" s="4" t="s">
        <v>3</v>
      </c>
      <c r="E6785" s="4" t="s">
        <v>12</v>
      </c>
      <c r="F6785" s="4" t="str">
        <f t="shared" si="105"/>
        <v>Formatos Chicos Pet 500 cc</v>
      </c>
      <c r="G6785" s="4" t="s">
        <v>63</v>
      </c>
      <c r="H6785" s="4" t="s">
        <v>18</v>
      </c>
      <c r="I6785" s="4" t="s">
        <v>13</v>
      </c>
      <c r="J6785" s="4" t="s">
        <v>14</v>
      </c>
      <c r="R6785" s="4">
        <v>18.48</v>
      </c>
      <c r="S6785" s="4">
        <v>18.599999999999998</v>
      </c>
      <c r="AC6785" s="4">
        <v>8.4599999999999991</v>
      </c>
      <c r="AD6785" s="4">
        <v>8.76</v>
      </c>
      <c r="AE6785" s="4">
        <v>9.2999999999999989</v>
      </c>
      <c r="AF6785" s="4">
        <v>57.120000000000005</v>
      </c>
      <c r="AG6785" s="4">
        <v>9.24</v>
      </c>
      <c r="AH6785" s="4">
        <v>37.74</v>
      </c>
      <c r="AI6785" s="4">
        <v>-2.94</v>
      </c>
      <c r="AJ6785" s="4">
        <v>9.1199999999999992</v>
      </c>
      <c r="AK6785" s="4">
        <v>9</v>
      </c>
      <c r="AL6785" s="4">
        <v>-0.65999999999999992</v>
      </c>
      <c r="AM6785" s="4">
        <v>-0.42</v>
      </c>
    </row>
    <row r="6786" spans="1:39" ht="14.25" x14ac:dyDescent="0.2">
      <c r="A6786" s="4" t="str">
        <f>+VLOOKUP(E6786&amp;H6786&amp;I6786&amp;J6786,[1]Homol.!O:S,2,0)</f>
        <v>Agua</v>
      </c>
      <c r="B6786" s="4" t="str">
        <f>+VLOOKUP(E6786&amp;H6786&amp;I6786&amp;J6786,[1]Homol.!O:S,3,0)</f>
        <v>Flavored water</v>
      </c>
      <c r="C6786" s="4" t="s">
        <v>62</v>
      </c>
      <c r="D6786" s="4" t="s">
        <v>3</v>
      </c>
      <c r="E6786" s="4" t="s">
        <v>12</v>
      </c>
      <c r="F6786" s="4" t="str">
        <f t="shared" si="105"/>
        <v>Formatos Grandes 2250 cc</v>
      </c>
      <c r="G6786" s="4" t="s">
        <v>63</v>
      </c>
      <c r="H6786" s="4" t="s">
        <v>18</v>
      </c>
      <c r="I6786" s="4" t="s">
        <v>15</v>
      </c>
      <c r="J6786" s="4" t="s">
        <v>16</v>
      </c>
      <c r="R6786" s="4">
        <v>8.1000000000000014</v>
      </c>
      <c r="S6786" s="4">
        <v>22.410000000000004</v>
      </c>
      <c r="AC6786" s="4">
        <v>57.644999999999996</v>
      </c>
      <c r="AD6786" s="4">
        <v>12.419999999999998</v>
      </c>
      <c r="AE6786" s="4">
        <v>93.284999999999997</v>
      </c>
      <c r="AF6786" s="4">
        <v>79.784999999999997</v>
      </c>
      <c r="AG6786" s="4">
        <v>73.844999999999999</v>
      </c>
      <c r="AH6786" s="4">
        <v>55.349999999999994</v>
      </c>
      <c r="AI6786" s="4">
        <v>18.495000000000001</v>
      </c>
      <c r="AJ6786" s="4">
        <v>46.17</v>
      </c>
      <c r="AK6786" s="4">
        <v>26.595000000000002</v>
      </c>
      <c r="AL6786" s="4">
        <v>-16.2</v>
      </c>
      <c r="AM6786" s="4">
        <v>12.15</v>
      </c>
    </row>
    <row r="6787" spans="1:39" ht="14.25" x14ac:dyDescent="0.2">
      <c r="A6787" s="4" t="str">
        <f>+VLOOKUP(E6787&amp;H6787&amp;I6787&amp;J6787,[1]Homol.!O:S,2,0)</f>
        <v>Agua</v>
      </c>
      <c r="B6787" s="4" t="str">
        <f>+VLOOKUP(E6787&amp;H6787&amp;I6787&amp;J6787,[1]Homol.!O:S,3,0)</f>
        <v>Flavored water</v>
      </c>
      <c r="C6787" s="4" t="s">
        <v>62</v>
      </c>
      <c r="D6787" s="4" t="s">
        <v>3</v>
      </c>
      <c r="E6787" s="4" t="s">
        <v>12</v>
      </c>
      <c r="F6787" s="4" t="str">
        <f t="shared" ref="F6787:F6850" si="106">_xlfn.CONCAT(I6787," ",J6787)</f>
        <v>Formatos Medianos 1500 cc</v>
      </c>
      <c r="G6787" s="4" t="s">
        <v>63</v>
      </c>
      <c r="H6787" s="4" t="s">
        <v>18</v>
      </c>
      <c r="I6787" s="4" t="s">
        <v>6</v>
      </c>
      <c r="J6787" s="4" t="s">
        <v>7</v>
      </c>
      <c r="R6787" s="4">
        <v>132.48000000000002</v>
      </c>
      <c r="S6787" s="4">
        <v>116.64</v>
      </c>
      <c r="AC6787" s="4">
        <v>197.73000000000002</v>
      </c>
      <c r="AD6787" s="4">
        <v>223.11</v>
      </c>
      <c r="AE6787" s="4">
        <v>112.86</v>
      </c>
      <c r="AF6787" s="4">
        <v>261.45</v>
      </c>
      <c r="AG6787" s="4">
        <v>172.17</v>
      </c>
      <c r="AH6787" s="4">
        <v>128.97</v>
      </c>
      <c r="AI6787" s="4">
        <v>145.88999999999999</v>
      </c>
      <c r="AJ6787" s="4">
        <v>146.07</v>
      </c>
      <c r="AK6787" s="4">
        <v>90.99</v>
      </c>
      <c r="AL6787" s="4">
        <v>3.8700000000000006</v>
      </c>
      <c r="AM6787" s="4">
        <v>43.2</v>
      </c>
    </row>
    <row r="6788" spans="1:39" ht="14.25" x14ac:dyDescent="0.2">
      <c r="A6788" s="4" t="str">
        <f>+VLOOKUP(E6788&amp;H6788&amp;I6788&amp;J6788,[1]Homol.!O:S,2,0)</f>
        <v>Agua</v>
      </c>
      <c r="B6788" s="4" t="str">
        <f>+VLOOKUP(E6788&amp;H6788&amp;I6788&amp;J6788,[1]Homol.!O:S,3,0)</f>
        <v>Flavored water</v>
      </c>
      <c r="C6788" s="4" t="s">
        <v>62</v>
      </c>
      <c r="D6788" s="4" t="s">
        <v>3</v>
      </c>
      <c r="E6788" s="4" t="s">
        <v>12</v>
      </c>
      <c r="F6788" s="4" t="str">
        <f t="shared" si="106"/>
        <v>Formato Fun 300 cc</v>
      </c>
      <c r="G6788" s="4" t="s">
        <v>63</v>
      </c>
      <c r="H6788" s="4" t="s">
        <v>10</v>
      </c>
      <c r="I6788" s="4" t="s">
        <v>25</v>
      </c>
      <c r="J6788" s="4" t="s">
        <v>26</v>
      </c>
      <c r="S6788" s="4">
        <v>18.143999999999998</v>
      </c>
      <c r="W6788" s="4">
        <v>-0.72</v>
      </c>
      <c r="AG6788" s="4">
        <v>0</v>
      </c>
    </row>
    <row r="6789" spans="1:39" ht="14.25" x14ac:dyDescent="0.2">
      <c r="A6789" s="4" t="str">
        <f>+VLOOKUP(E6789&amp;H6789&amp;I6789&amp;J6789,[1]Homol.!O:S,2,0)</f>
        <v>Agua</v>
      </c>
      <c r="B6789" s="4" t="str">
        <f>+VLOOKUP(E6789&amp;H6789&amp;I6789&amp;J6789,[1]Homol.!O:S,3,0)</f>
        <v>Flavored water</v>
      </c>
      <c r="C6789" s="4" t="s">
        <v>62</v>
      </c>
      <c r="D6789" s="4" t="s">
        <v>3</v>
      </c>
      <c r="E6789" s="4" t="s">
        <v>12</v>
      </c>
      <c r="F6789" s="4" t="str">
        <f t="shared" si="106"/>
        <v>Formatos Chicos Pet 500 cc</v>
      </c>
      <c r="G6789" s="4" t="s">
        <v>63</v>
      </c>
      <c r="H6789" s="4" t="s">
        <v>10</v>
      </c>
      <c r="I6789" s="4" t="s">
        <v>13</v>
      </c>
      <c r="J6789" s="4" t="s">
        <v>14</v>
      </c>
      <c r="R6789" s="4">
        <v>35.22</v>
      </c>
      <c r="S6789" s="4">
        <v>76.2</v>
      </c>
      <c r="AC6789" s="4">
        <v>27.78</v>
      </c>
      <c r="AD6789" s="4">
        <v>17.52</v>
      </c>
      <c r="AE6789" s="4">
        <v>47.76</v>
      </c>
      <c r="AF6789" s="4">
        <v>133.67999999999998</v>
      </c>
      <c r="AG6789" s="4">
        <v>9.06</v>
      </c>
      <c r="AH6789" s="4">
        <v>85.080000000000013</v>
      </c>
      <c r="AI6789" s="4">
        <v>15.36</v>
      </c>
      <c r="AJ6789" s="4">
        <v>18.84</v>
      </c>
      <c r="AK6789" s="4">
        <v>76.02</v>
      </c>
      <c r="AL6789" s="4">
        <v>8.1599999999999984</v>
      </c>
      <c r="AM6789" s="4">
        <v>7.8</v>
      </c>
    </row>
    <row r="6790" spans="1:39" ht="14.25" x14ac:dyDescent="0.2">
      <c r="A6790" s="4" t="str">
        <f>+VLOOKUP(E6790&amp;H6790&amp;I6790&amp;J6790,[1]Homol.!O:S,2,0)</f>
        <v>Agua</v>
      </c>
      <c r="B6790" s="4" t="str">
        <f>+VLOOKUP(E6790&amp;H6790&amp;I6790&amp;J6790,[1]Homol.!O:S,3,0)</f>
        <v>Flavored water</v>
      </c>
      <c r="C6790" s="4" t="s">
        <v>62</v>
      </c>
      <c r="D6790" s="4" t="s">
        <v>3</v>
      </c>
      <c r="E6790" s="4" t="s">
        <v>12</v>
      </c>
      <c r="F6790" s="4" t="str">
        <f t="shared" si="106"/>
        <v>Formatos Grandes 2000 cc</v>
      </c>
      <c r="G6790" s="4" t="s">
        <v>63</v>
      </c>
      <c r="H6790" s="4" t="s">
        <v>10</v>
      </c>
      <c r="I6790" s="4" t="s">
        <v>15</v>
      </c>
      <c r="J6790" s="4" t="s">
        <v>33</v>
      </c>
      <c r="R6790" s="4">
        <v>76.8</v>
      </c>
      <c r="S6790" s="4">
        <v>19.2</v>
      </c>
    </row>
    <row r="6791" spans="1:39" ht="14.25" x14ac:dyDescent="0.2">
      <c r="A6791" s="4" t="str">
        <f>+VLOOKUP(E6791&amp;H6791&amp;I6791&amp;J6791,[1]Homol.!O:S,2,0)</f>
        <v>Agua</v>
      </c>
      <c r="B6791" s="4" t="str">
        <f>+VLOOKUP(E6791&amp;H6791&amp;I6791&amp;J6791,[1]Homol.!O:S,3,0)</f>
        <v>Flavored water</v>
      </c>
      <c r="C6791" s="4" t="s">
        <v>62</v>
      </c>
      <c r="D6791" s="4" t="s">
        <v>3</v>
      </c>
      <c r="E6791" s="4" t="s">
        <v>12</v>
      </c>
      <c r="F6791" s="4" t="str">
        <f t="shared" si="106"/>
        <v>Formatos Grandes 2250 cc</v>
      </c>
      <c r="G6791" s="4" t="s">
        <v>63</v>
      </c>
      <c r="H6791" s="4" t="s">
        <v>10</v>
      </c>
      <c r="I6791" s="4" t="s">
        <v>15</v>
      </c>
      <c r="J6791" s="4" t="s">
        <v>16</v>
      </c>
      <c r="S6791" s="4">
        <v>24.434999999999999</v>
      </c>
      <c r="AB6791" s="4">
        <v>-2.7</v>
      </c>
      <c r="AC6791" s="4">
        <v>111.24</v>
      </c>
      <c r="AD6791" s="4">
        <v>66.150000000000006</v>
      </c>
      <c r="AE6791" s="4">
        <v>257.17500000000001</v>
      </c>
      <c r="AF6791" s="4">
        <v>108.675</v>
      </c>
      <c r="AG6791" s="4">
        <v>196.69499999999999</v>
      </c>
      <c r="AH6791" s="4">
        <v>105.435</v>
      </c>
      <c r="AI6791" s="4">
        <v>68.039999999999992</v>
      </c>
      <c r="AJ6791" s="4">
        <v>91.935000000000016</v>
      </c>
      <c r="AK6791" s="4">
        <v>91.53</v>
      </c>
      <c r="AL6791" s="4">
        <v>-31.185000000000002</v>
      </c>
      <c r="AM6791" s="4">
        <v>60.614999999999995</v>
      </c>
    </row>
    <row r="6792" spans="1:39" ht="14.25" x14ac:dyDescent="0.2">
      <c r="A6792" s="4" t="str">
        <f>+VLOOKUP(E6792&amp;H6792&amp;I6792&amp;J6792,[1]Homol.!O:S,2,0)</f>
        <v>Agua</v>
      </c>
      <c r="B6792" s="4" t="str">
        <f>+VLOOKUP(E6792&amp;H6792&amp;I6792&amp;J6792,[1]Homol.!O:S,3,0)</f>
        <v>Flavored water</v>
      </c>
      <c r="C6792" s="4" t="s">
        <v>62</v>
      </c>
      <c r="D6792" s="4" t="s">
        <v>3</v>
      </c>
      <c r="E6792" s="4" t="s">
        <v>12</v>
      </c>
      <c r="F6792" s="4" t="str">
        <f t="shared" si="106"/>
        <v>Formatos Grandes 2500 cc</v>
      </c>
      <c r="G6792" s="4" t="s">
        <v>63</v>
      </c>
      <c r="H6792" s="4" t="s">
        <v>10</v>
      </c>
      <c r="I6792" s="4" t="s">
        <v>15</v>
      </c>
      <c r="J6792" s="4" t="s">
        <v>48</v>
      </c>
      <c r="S6792" s="4">
        <v>32.4</v>
      </c>
    </row>
    <row r="6793" spans="1:39" ht="14.25" x14ac:dyDescent="0.2">
      <c r="A6793" s="4" t="str">
        <f>+VLOOKUP(E6793&amp;H6793&amp;I6793&amp;J6793,[1]Homol.!O:S,2,0)</f>
        <v>Agua</v>
      </c>
      <c r="B6793" s="4" t="str">
        <f>+VLOOKUP(E6793&amp;H6793&amp;I6793&amp;J6793,[1]Homol.!O:S,3,0)</f>
        <v>Flavored water</v>
      </c>
      <c r="C6793" s="4" t="s">
        <v>62</v>
      </c>
      <c r="D6793" s="4" t="s">
        <v>3</v>
      </c>
      <c r="E6793" s="4" t="s">
        <v>12</v>
      </c>
      <c r="F6793" s="4" t="str">
        <f t="shared" si="106"/>
        <v>Formatos Medianos 1000 cc</v>
      </c>
      <c r="G6793" s="4" t="s">
        <v>63</v>
      </c>
      <c r="H6793" s="4" t="s">
        <v>10</v>
      </c>
      <c r="I6793" s="4" t="s">
        <v>6</v>
      </c>
      <c r="J6793" s="4" t="s">
        <v>17</v>
      </c>
      <c r="S6793" s="4">
        <v>29.159999999999997</v>
      </c>
      <c r="V6793" s="4">
        <v>-3.06</v>
      </c>
      <c r="AC6793" s="4">
        <v>-0.12</v>
      </c>
      <c r="AD6793" s="4">
        <v>10.199999999999999</v>
      </c>
      <c r="AE6793" s="4">
        <v>-0.24</v>
      </c>
      <c r="AF6793" s="4">
        <v>-5.22</v>
      </c>
      <c r="AG6793" s="4">
        <v>-0.41999999999999993</v>
      </c>
      <c r="AH6793" s="4">
        <v>10.08</v>
      </c>
      <c r="AI6793" s="4">
        <v>-3.06</v>
      </c>
      <c r="AJ6793" s="4">
        <v>-1.26</v>
      </c>
      <c r="AK6793" s="4">
        <v>-0.9</v>
      </c>
      <c r="AL6793" s="4">
        <v>-0.24</v>
      </c>
      <c r="AM6793" s="4">
        <v>-0.06</v>
      </c>
    </row>
    <row r="6794" spans="1:39" ht="14.25" x14ac:dyDescent="0.2">
      <c r="A6794" s="4" t="str">
        <f>+VLOOKUP(E6794&amp;H6794&amp;I6794&amp;J6794,[1]Homol.!O:S,2,0)</f>
        <v>Agua</v>
      </c>
      <c r="B6794" s="4" t="str">
        <f>+VLOOKUP(E6794&amp;H6794&amp;I6794&amp;J6794,[1]Homol.!O:S,3,0)</f>
        <v>Flavored water</v>
      </c>
      <c r="C6794" s="4" t="s">
        <v>62</v>
      </c>
      <c r="D6794" s="4" t="s">
        <v>3</v>
      </c>
      <c r="E6794" s="4" t="s">
        <v>12</v>
      </c>
      <c r="F6794" s="4" t="str">
        <f t="shared" si="106"/>
        <v>Formatos Medianos 1500 cc</v>
      </c>
      <c r="G6794" s="4" t="s">
        <v>63</v>
      </c>
      <c r="H6794" s="4" t="s">
        <v>10</v>
      </c>
      <c r="I6794" s="4" t="s">
        <v>6</v>
      </c>
      <c r="J6794" s="4" t="s">
        <v>7</v>
      </c>
      <c r="R6794" s="4">
        <v>385.11</v>
      </c>
      <c r="S6794" s="4">
        <v>358.29</v>
      </c>
      <c r="AC6794" s="4">
        <v>471.41999999999996</v>
      </c>
      <c r="AD6794" s="4">
        <v>1016.9100000000001</v>
      </c>
      <c r="AE6794" s="4">
        <v>495.17999999999995</v>
      </c>
      <c r="AF6794" s="4">
        <v>599.31000000000006</v>
      </c>
      <c r="AG6794" s="4">
        <v>356.67</v>
      </c>
      <c r="AH6794" s="4">
        <v>244.44</v>
      </c>
      <c r="AI6794" s="4">
        <v>372.96</v>
      </c>
      <c r="AJ6794" s="4">
        <v>280.62</v>
      </c>
      <c r="AK6794" s="4">
        <v>180</v>
      </c>
      <c r="AL6794" s="4">
        <v>20.88</v>
      </c>
      <c r="AM6794" s="4">
        <v>84.509999999999991</v>
      </c>
    </row>
    <row r="6795" spans="1:39" ht="14.25" x14ac:dyDescent="0.2">
      <c r="A6795" s="4" t="str">
        <f>+VLOOKUP(E6795&amp;H6795&amp;I6795&amp;J6795,[1]Homol.!O:S,2,0)</f>
        <v>Agua</v>
      </c>
      <c r="B6795" s="4" t="str">
        <f>+VLOOKUP(E6795&amp;H6795&amp;I6795&amp;J6795,[1]Homol.!O:S,3,0)</f>
        <v>Flavored water</v>
      </c>
      <c r="C6795" s="4" t="s">
        <v>62</v>
      </c>
      <c r="D6795" s="4" t="s">
        <v>3</v>
      </c>
      <c r="E6795" s="4" t="s">
        <v>12</v>
      </c>
      <c r="F6795" s="4" t="str">
        <f t="shared" si="106"/>
        <v>Formatos Chicos Pet 500 cc</v>
      </c>
      <c r="G6795" s="4" t="s">
        <v>63</v>
      </c>
      <c r="H6795" s="4" t="s">
        <v>19</v>
      </c>
      <c r="I6795" s="4" t="s">
        <v>13</v>
      </c>
      <c r="J6795" s="4" t="s">
        <v>14</v>
      </c>
      <c r="AC6795" s="4">
        <v>19.2</v>
      </c>
      <c r="AD6795" s="4">
        <v>-0.6</v>
      </c>
      <c r="AE6795" s="4">
        <v>9.5399999999999991</v>
      </c>
      <c r="AF6795" s="4">
        <v>28.439999999999998</v>
      </c>
      <c r="AG6795" s="4">
        <v>9.1199999999999992</v>
      </c>
      <c r="AH6795" s="4">
        <v>9.2999999999999989</v>
      </c>
      <c r="AI6795" s="4">
        <v>-0.42</v>
      </c>
      <c r="AJ6795" s="4">
        <v>-0.24</v>
      </c>
      <c r="AK6795" s="4">
        <v>-0.66</v>
      </c>
      <c r="AL6795" s="4">
        <v>-0.06</v>
      </c>
      <c r="AM6795" s="4">
        <v>-0.12</v>
      </c>
    </row>
    <row r="6796" spans="1:39" ht="14.25" x14ac:dyDescent="0.2">
      <c r="A6796" s="4" t="str">
        <f>+VLOOKUP(E6796&amp;H6796&amp;I6796&amp;J6796,[1]Homol.!O:S,2,0)</f>
        <v>Agua</v>
      </c>
      <c r="B6796" s="4" t="str">
        <f>+VLOOKUP(E6796&amp;H6796&amp;I6796&amp;J6796,[1]Homol.!O:S,3,0)</f>
        <v>Flavored water</v>
      </c>
      <c r="C6796" s="4" t="s">
        <v>62</v>
      </c>
      <c r="D6796" s="4" t="s">
        <v>3</v>
      </c>
      <c r="E6796" s="4" t="s">
        <v>12</v>
      </c>
      <c r="F6796" s="4" t="str">
        <f t="shared" si="106"/>
        <v>Formatos Grandes 2250 cc</v>
      </c>
      <c r="G6796" s="4" t="s">
        <v>63</v>
      </c>
      <c r="H6796" s="4" t="s">
        <v>19</v>
      </c>
      <c r="I6796" s="4" t="s">
        <v>15</v>
      </c>
      <c r="J6796" s="4" t="s">
        <v>16</v>
      </c>
      <c r="AC6796" s="4">
        <v>43.2</v>
      </c>
      <c r="AD6796" s="4">
        <v>27</v>
      </c>
      <c r="AE6796" s="4">
        <v>-3.915</v>
      </c>
      <c r="AF6796" s="4">
        <v>-3.51</v>
      </c>
      <c r="AG6796" s="4">
        <v>19.575000000000003</v>
      </c>
      <c r="AH6796" s="4">
        <v>36.045000000000002</v>
      </c>
      <c r="AI6796" s="4">
        <v>0.54</v>
      </c>
      <c r="AJ6796" s="4">
        <v>21.465000000000003</v>
      </c>
      <c r="AK6796" s="4">
        <v>13.635000000000002</v>
      </c>
      <c r="AL6796" s="4">
        <v>-0.54</v>
      </c>
      <c r="AM6796" s="4">
        <v>-3.78</v>
      </c>
    </row>
    <row r="6797" spans="1:39" ht="14.25" x14ac:dyDescent="0.2">
      <c r="A6797" s="4" t="str">
        <f>+VLOOKUP(E6797&amp;H6797&amp;I6797&amp;J6797,[1]Homol.!O:S,2,0)</f>
        <v>Agua</v>
      </c>
      <c r="B6797" s="4" t="str">
        <f>+VLOOKUP(E6797&amp;H6797&amp;I6797&amp;J6797,[1]Homol.!O:S,3,0)</f>
        <v>Flavored water</v>
      </c>
      <c r="C6797" s="4" t="s">
        <v>62</v>
      </c>
      <c r="D6797" s="4" t="s">
        <v>3</v>
      </c>
      <c r="E6797" s="4" t="s">
        <v>12</v>
      </c>
      <c r="F6797" s="4" t="str">
        <f t="shared" si="106"/>
        <v>Formatos Medianos 1500 cc</v>
      </c>
      <c r="G6797" s="4" t="s">
        <v>63</v>
      </c>
      <c r="H6797" s="4" t="s">
        <v>19</v>
      </c>
      <c r="I6797" s="4" t="s">
        <v>6</v>
      </c>
      <c r="J6797" s="4" t="s">
        <v>7</v>
      </c>
      <c r="AC6797" s="4">
        <v>20.16</v>
      </c>
      <c r="AD6797" s="4">
        <v>160.73999999999998</v>
      </c>
      <c r="AE6797" s="4">
        <v>7.74</v>
      </c>
      <c r="AF6797" s="4">
        <v>78.75</v>
      </c>
      <c r="AG6797" s="4">
        <v>37.619999999999997</v>
      </c>
      <c r="AH6797" s="4">
        <v>86.94</v>
      </c>
      <c r="AI6797" s="4">
        <v>68.13</v>
      </c>
      <c r="AJ6797" s="4">
        <v>85.679999999999993</v>
      </c>
      <c r="AK6797" s="4">
        <v>37.08</v>
      </c>
      <c r="AL6797" s="4">
        <v>-1.53</v>
      </c>
      <c r="AM6797" s="4">
        <v>15.57</v>
      </c>
    </row>
    <row r="6798" spans="1:39" ht="14.25" x14ac:dyDescent="0.2">
      <c r="A6798" s="4" t="str">
        <f>+VLOOKUP(E6798&amp;H6798&amp;I6798&amp;J6798,[1]Homol.!O:S,2,0)</f>
        <v>Agua</v>
      </c>
      <c r="B6798" s="4" t="str">
        <f>+VLOOKUP(E6798&amp;H6798&amp;I6798&amp;J6798,[1]Homol.!O:S,3,0)</f>
        <v>Flavored water</v>
      </c>
      <c r="C6798" s="4" t="s">
        <v>62</v>
      </c>
      <c r="D6798" s="4" t="s">
        <v>3</v>
      </c>
      <c r="E6798" s="4" t="s">
        <v>20</v>
      </c>
      <c r="F6798" s="4" t="str">
        <f t="shared" si="106"/>
        <v>Formatos Grandes 2250 cc</v>
      </c>
      <c r="G6798" s="4" t="s">
        <v>63</v>
      </c>
      <c r="H6798" s="4" t="s">
        <v>40</v>
      </c>
      <c r="I6798" s="4" t="s">
        <v>15</v>
      </c>
      <c r="J6798" s="4" t="s">
        <v>16</v>
      </c>
      <c r="W6798" s="4">
        <v>-0.67500000000000004</v>
      </c>
      <c r="AG6798" s="4">
        <v>0</v>
      </c>
    </row>
    <row r="6799" spans="1:39" ht="14.25" x14ac:dyDescent="0.2">
      <c r="A6799" s="4" t="str">
        <f>+VLOOKUP(E6799&amp;H6799&amp;I6799&amp;J6799,[1]Homol.!O:S,2,0)</f>
        <v>Agua</v>
      </c>
      <c r="B6799" s="4" t="str">
        <f>+VLOOKUP(E6799&amp;H6799&amp;I6799&amp;J6799,[1]Homol.!O:S,3,0)</f>
        <v>Flavored water</v>
      </c>
      <c r="C6799" s="4" t="s">
        <v>62</v>
      </c>
      <c r="D6799" s="4" t="s">
        <v>3</v>
      </c>
      <c r="E6799" s="4" t="s">
        <v>20</v>
      </c>
      <c r="F6799" s="4" t="str">
        <f t="shared" si="106"/>
        <v>Formatos Medianos 1500 cc</v>
      </c>
      <c r="G6799" s="4" t="s">
        <v>63</v>
      </c>
      <c r="H6799" s="4" t="s">
        <v>40</v>
      </c>
      <c r="I6799" s="4" t="s">
        <v>6</v>
      </c>
      <c r="J6799" s="4" t="s">
        <v>7</v>
      </c>
      <c r="W6799" s="4">
        <v>-0.45</v>
      </c>
      <c r="AG6799" s="4">
        <v>0</v>
      </c>
    </row>
    <row r="6800" spans="1:39" ht="14.25" x14ac:dyDescent="0.2">
      <c r="A6800" s="4" t="str">
        <f>+VLOOKUP(E6800&amp;H6800&amp;I6800&amp;J6800,[1]Homol.!O:S,2,0)</f>
        <v>Agua</v>
      </c>
      <c r="B6800" s="4" t="str">
        <f>+VLOOKUP(E6800&amp;H6800&amp;I6800&amp;J6800,[1]Homol.!O:S,3,0)</f>
        <v>Flavored water</v>
      </c>
      <c r="C6800" s="4" t="s">
        <v>62</v>
      </c>
      <c r="D6800" s="4" t="s">
        <v>3</v>
      </c>
      <c r="E6800" s="4" t="s">
        <v>20</v>
      </c>
      <c r="F6800" s="4" t="str">
        <f t="shared" si="106"/>
        <v>Formatos Chicos Pet 500 cc</v>
      </c>
      <c r="G6800" s="4" t="s">
        <v>63</v>
      </c>
      <c r="H6800" s="4" t="s">
        <v>5</v>
      </c>
      <c r="I6800" s="4" t="s">
        <v>13</v>
      </c>
      <c r="J6800" s="4" t="s">
        <v>14</v>
      </c>
      <c r="S6800" s="4">
        <v>18.659999999999997</v>
      </c>
      <c r="AC6800" s="4">
        <v>0.24</v>
      </c>
      <c r="AD6800" s="4">
        <v>0.12</v>
      </c>
      <c r="AE6800" s="4">
        <v>9.2999999999999989</v>
      </c>
      <c r="AF6800" s="4">
        <v>-0.24</v>
      </c>
      <c r="AG6800" s="4">
        <v>-0.06</v>
      </c>
      <c r="AH6800" s="4">
        <v>-0.42</v>
      </c>
      <c r="AI6800" s="4">
        <v>-2.76</v>
      </c>
      <c r="AJ6800" s="4">
        <v>-0.24</v>
      </c>
      <c r="AK6800" s="4">
        <v>-0.48</v>
      </c>
      <c r="AL6800" s="4">
        <v>-0.3</v>
      </c>
      <c r="AM6800" s="4">
        <v>1.7999999999999998</v>
      </c>
    </row>
    <row r="6801" spans="1:39" ht="14.25" x14ac:dyDescent="0.2">
      <c r="A6801" s="4" t="str">
        <f>+VLOOKUP(E6801&amp;H6801&amp;I6801&amp;J6801,[1]Homol.!O:S,2,0)</f>
        <v>Agua</v>
      </c>
      <c r="B6801" s="4" t="str">
        <f>+VLOOKUP(E6801&amp;H6801&amp;I6801&amp;J6801,[1]Homol.!O:S,3,0)</f>
        <v>Flavored water</v>
      </c>
      <c r="C6801" s="4" t="s">
        <v>62</v>
      </c>
      <c r="D6801" s="4" t="s">
        <v>3</v>
      </c>
      <c r="E6801" s="4" t="s">
        <v>20</v>
      </c>
      <c r="F6801" s="4" t="str">
        <f t="shared" si="106"/>
        <v>Formatos Grandes 2250 cc</v>
      </c>
      <c r="G6801" s="4" t="s">
        <v>63</v>
      </c>
      <c r="H6801" s="4" t="s">
        <v>5</v>
      </c>
      <c r="I6801" s="4" t="s">
        <v>15</v>
      </c>
      <c r="J6801" s="4" t="s">
        <v>16</v>
      </c>
      <c r="R6801" s="4">
        <v>-0.13499999999999979</v>
      </c>
      <c r="S6801" s="4">
        <v>10.8</v>
      </c>
      <c r="AD6801" s="4">
        <v>-4.32</v>
      </c>
      <c r="AE6801" s="4">
        <v>18.36</v>
      </c>
      <c r="AF6801" s="4">
        <v>16.605</v>
      </c>
      <c r="AG6801" s="4">
        <v>2.0250000000000008</v>
      </c>
      <c r="AH6801" s="4">
        <v>12.285000000000002</v>
      </c>
      <c r="AI6801" s="4">
        <v>-9.3149999999999995</v>
      </c>
      <c r="AJ6801" s="4">
        <v>15.255000000000003</v>
      </c>
      <c r="AK6801" s="4">
        <v>-9.7199999999999989</v>
      </c>
      <c r="AL6801" s="4">
        <v>-6.3450000000000006</v>
      </c>
      <c r="AM6801" s="4">
        <v>12.825000000000001</v>
      </c>
    </row>
    <row r="6802" spans="1:39" ht="14.25" x14ac:dyDescent="0.2">
      <c r="A6802" s="4" t="str">
        <f>+VLOOKUP(E6802&amp;H6802&amp;I6802&amp;J6802,[1]Homol.!O:S,2,0)</f>
        <v>Agua</v>
      </c>
      <c r="B6802" s="4" t="str">
        <f>+VLOOKUP(E6802&amp;H6802&amp;I6802&amp;J6802,[1]Homol.!O:S,3,0)</f>
        <v>Flavored water</v>
      </c>
      <c r="C6802" s="4" t="s">
        <v>62</v>
      </c>
      <c r="D6802" s="4" t="s">
        <v>3</v>
      </c>
      <c r="E6802" s="4" t="s">
        <v>20</v>
      </c>
      <c r="F6802" s="4" t="str">
        <f t="shared" si="106"/>
        <v>Formatos Medianos 1500 cc</v>
      </c>
      <c r="G6802" s="4" t="s">
        <v>63</v>
      </c>
      <c r="H6802" s="4" t="s">
        <v>5</v>
      </c>
      <c r="I6802" s="4" t="s">
        <v>6</v>
      </c>
      <c r="J6802" s="4" t="s">
        <v>7</v>
      </c>
      <c r="R6802" s="4">
        <v>26.46</v>
      </c>
      <c r="S6802" s="4">
        <v>-0.17999999999999938</v>
      </c>
      <c r="AD6802" s="4">
        <v>16.920000000000002</v>
      </c>
      <c r="AE6802" s="4">
        <v>5.58</v>
      </c>
      <c r="AF6802" s="4">
        <v>37.799999999999997</v>
      </c>
      <c r="AG6802" s="4">
        <v>16.650000000000002</v>
      </c>
      <c r="AH6802" s="4">
        <v>1.169999999999999</v>
      </c>
      <c r="AI6802" s="4">
        <v>1.8900000000000006</v>
      </c>
      <c r="AJ6802" s="4">
        <v>9.4499999999999993</v>
      </c>
      <c r="AK6802" s="4">
        <v>15.749999999999998</v>
      </c>
      <c r="AL6802" s="4">
        <v>7.11</v>
      </c>
      <c r="AM6802" s="4">
        <v>3.8699999999999997</v>
      </c>
    </row>
    <row r="6803" spans="1:39" ht="14.25" x14ac:dyDescent="0.2">
      <c r="A6803" s="4" t="str">
        <f>+VLOOKUP(E6803&amp;H6803&amp;I6803&amp;J6803,[1]Homol.!O:S,2,0)</f>
        <v>Agua</v>
      </c>
      <c r="B6803" s="4" t="str">
        <f>+VLOOKUP(E6803&amp;H6803&amp;I6803&amp;J6803,[1]Homol.!O:S,3,0)</f>
        <v>Flavored water</v>
      </c>
      <c r="C6803" s="4" t="s">
        <v>62</v>
      </c>
      <c r="D6803" s="4" t="s">
        <v>3</v>
      </c>
      <c r="E6803" s="4" t="s">
        <v>20</v>
      </c>
      <c r="F6803" s="4" t="str">
        <f t="shared" si="106"/>
        <v>Formatos Chicos Pet 500 cc</v>
      </c>
      <c r="G6803" s="4" t="s">
        <v>63</v>
      </c>
      <c r="H6803" s="4" t="s">
        <v>9</v>
      </c>
      <c r="I6803" s="4" t="s">
        <v>13</v>
      </c>
      <c r="J6803" s="4" t="s">
        <v>14</v>
      </c>
      <c r="R6803" s="4">
        <v>-0.42</v>
      </c>
      <c r="S6803" s="4">
        <v>8.9999999999999982</v>
      </c>
      <c r="AC6803" s="4">
        <v>9.7799999999999994</v>
      </c>
      <c r="AD6803" s="4">
        <v>-0.66</v>
      </c>
      <c r="AE6803" s="4">
        <v>-0.06</v>
      </c>
      <c r="AF6803" s="4">
        <v>-0.24</v>
      </c>
      <c r="AG6803" s="4">
        <v>-0.24</v>
      </c>
      <c r="AH6803" s="4">
        <v>9.6</v>
      </c>
      <c r="AI6803" s="4">
        <v>-3.18</v>
      </c>
      <c r="AJ6803" s="4">
        <v>-0.18</v>
      </c>
      <c r="AK6803" s="4">
        <v>0.06</v>
      </c>
      <c r="AL6803" s="4">
        <v>-0.24</v>
      </c>
      <c r="AM6803" s="4">
        <v>2.16</v>
      </c>
    </row>
    <row r="6804" spans="1:39" ht="14.25" x14ac:dyDescent="0.2">
      <c r="A6804" s="4" t="str">
        <f>+VLOOKUP(E6804&amp;H6804&amp;I6804&amp;J6804,[1]Homol.!O:S,2,0)</f>
        <v>Agua</v>
      </c>
      <c r="B6804" s="4" t="str">
        <f>+VLOOKUP(E6804&amp;H6804&amp;I6804&amp;J6804,[1]Homol.!O:S,3,0)</f>
        <v>Flavored water</v>
      </c>
      <c r="C6804" s="4" t="s">
        <v>62</v>
      </c>
      <c r="D6804" s="4" t="s">
        <v>3</v>
      </c>
      <c r="E6804" s="4" t="s">
        <v>20</v>
      </c>
      <c r="F6804" s="4" t="str">
        <f t="shared" si="106"/>
        <v>Formatos Grandes 2250 cc</v>
      </c>
      <c r="G6804" s="4" t="s">
        <v>63</v>
      </c>
      <c r="H6804" s="4" t="s">
        <v>9</v>
      </c>
      <c r="I6804" s="4" t="s">
        <v>15</v>
      </c>
      <c r="J6804" s="4" t="s">
        <v>16</v>
      </c>
      <c r="R6804" s="4">
        <v>-10.125</v>
      </c>
      <c r="S6804" s="4">
        <v>12.96</v>
      </c>
      <c r="AC6804" s="4">
        <v>7.1550000000000011</v>
      </c>
      <c r="AD6804" s="4">
        <v>-7.6950000000000003</v>
      </c>
      <c r="AE6804" s="4">
        <v>15.66</v>
      </c>
      <c r="AF6804" s="4">
        <v>21.870000000000005</v>
      </c>
      <c r="AG6804" s="4">
        <v>8.8817841970012523E-16</v>
      </c>
      <c r="AH6804" s="4">
        <v>-1.2149999999999999</v>
      </c>
      <c r="AI6804" s="4">
        <v>5.6700000000000035</v>
      </c>
      <c r="AJ6804" s="4">
        <v>22.545000000000002</v>
      </c>
      <c r="AK6804" s="4">
        <v>-0.13499999999999979</v>
      </c>
      <c r="AL6804" s="4">
        <v>-8.91</v>
      </c>
      <c r="AM6804" s="4">
        <v>18.225000000000001</v>
      </c>
    </row>
    <row r="6805" spans="1:39" ht="14.25" x14ac:dyDescent="0.2">
      <c r="A6805" s="4" t="str">
        <f>+VLOOKUP(E6805&amp;H6805&amp;I6805&amp;J6805,[1]Homol.!O:S,2,0)</f>
        <v>Agua</v>
      </c>
      <c r="B6805" s="4" t="str">
        <f>+VLOOKUP(E6805&amp;H6805&amp;I6805&amp;J6805,[1]Homol.!O:S,3,0)</f>
        <v>Flavored water</v>
      </c>
      <c r="C6805" s="4" t="s">
        <v>62</v>
      </c>
      <c r="D6805" s="4" t="s">
        <v>3</v>
      </c>
      <c r="E6805" s="4" t="s">
        <v>20</v>
      </c>
      <c r="F6805" s="4" t="str">
        <f t="shared" si="106"/>
        <v>Formatos Medianos 1500 cc</v>
      </c>
      <c r="G6805" s="4" t="s">
        <v>63</v>
      </c>
      <c r="H6805" s="4" t="s">
        <v>9</v>
      </c>
      <c r="I6805" s="4" t="s">
        <v>6</v>
      </c>
      <c r="J6805" s="4" t="s">
        <v>7</v>
      </c>
      <c r="R6805" s="4">
        <v>23.85</v>
      </c>
      <c r="S6805" s="4">
        <v>17.28</v>
      </c>
      <c r="AC6805" s="4">
        <v>9.2700000000000014</v>
      </c>
      <c r="AD6805" s="4">
        <v>25.200000000000003</v>
      </c>
      <c r="AE6805" s="4">
        <v>3.51</v>
      </c>
      <c r="AF6805" s="4">
        <v>76.41</v>
      </c>
      <c r="AG6805" s="4">
        <v>14.58</v>
      </c>
      <c r="AH6805" s="4">
        <v>-0.1800000000000006</v>
      </c>
      <c r="AI6805" s="4">
        <v>12.15</v>
      </c>
      <c r="AJ6805" s="4">
        <v>-15.39</v>
      </c>
      <c r="AK6805" s="4">
        <v>19.439999999999998</v>
      </c>
      <c r="AL6805" s="4">
        <v>7.29</v>
      </c>
      <c r="AM6805" s="4">
        <v>4.41</v>
      </c>
    </row>
    <row r="6806" spans="1:39" ht="14.25" x14ac:dyDescent="0.2">
      <c r="A6806" s="4" t="str">
        <f>+VLOOKUP(E6806&amp;H6806&amp;I6806&amp;J6806,[1]Homol.!O:S,2,0)</f>
        <v>Agua</v>
      </c>
      <c r="B6806" s="4" t="str">
        <f>+VLOOKUP(E6806&amp;H6806&amp;I6806&amp;J6806,[1]Homol.!O:S,3,0)</f>
        <v>Flavored water</v>
      </c>
      <c r="C6806" s="4" t="s">
        <v>62</v>
      </c>
      <c r="D6806" s="4" t="s">
        <v>3</v>
      </c>
      <c r="E6806" s="4" t="s">
        <v>20</v>
      </c>
      <c r="F6806" s="4" t="str">
        <f t="shared" si="106"/>
        <v>Formatos Chicos Pet 500 cc</v>
      </c>
      <c r="G6806" s="4" t="s">
        <v>63</v>
      </c>
      <c r="H6806" s="4" t="s">
        <v>10</v>
      </c>
      <c r="I6806" s="4" t="s">
        <v>13</v>
      </c>
      <c r="J6806" s="4" t="s">
        <v>14</v>
      </c>
      <c r="R6806" s="4">
        <v>-0.72</v>
      </c>
      <c r="S6806" s="4">
        <v>-0.9</v>
      </c>
      <c r="AC6806" s="4">
        <v>-0.3</v>
      </c>
      <c r="AD6806" s="4">
        <v>9.2399999999999984</v>
      </c>
      <c r="AE6806" s="4">
        <v>0</v>
      </c>
      <c r="AF6806" s="4">
        <v>0.24</v>
      </c>
      <c r="AG6806" s="4">
        <v>-0.18</v>
      </c>
      <c r="AH6806" s="4">
        <v>-0.18</v>
      </c>
      <c r="AI6806" s="4">
        <v>-3.06</v>
      </c>
      <c r="AJ6806" s="4">
        <v>1.92</v>
      </c>
      <c r="AK6806" s="4">
        <v>-0.06</v>
      </c>
      <c r="AL6806" s="4">
        <v>0.36</v>
      </c>
      <c r="AM6806" s="4">
        <v>1.9799999999999998</v>
      </c>
    </row>
    <row r="6807" spans="1:39" ht="14.25" x14ac:dyDescent="0.2">
      <c r="A6807" s="4" t="str">
        <f>+VLOOKUP(E6807&amp;H6807&amp;I6807&amp;J6807,[1]Homol.!O:S,2,0)</f>
        <v>Agua</v>
      </c>
      <c r="B6807" s="4" t="str">
        <f>+VLOOKUP(E6807&amp;H6807&amp;I6807&amp;J6807,[1]Homol.!O:S,3,0)</f>
        <v>Flavored water</v>
      </c>
      <c r="C6807" s="4" t="s">
        <v>62</v>
      </c>
      <c r="D6807" s="4" t="s">
        <v>3</v>
      </c>
      <c r="E6807" s="4" t="s">
        <v>20</v>
      </c>
      <c r="F6807" s="4" t="str">
        <f t="shared" si="106"/>
        <v>Formatos Grandes 2250 cc</v>
      </c>
      <c r="G6807" s="4" t="s">
        <v>63</v>
      </c>
      <c r="H6807" s="4" t="s">
        <v>10</v>
      </c>
      <c r="I6807" s="4" t="s">
        <v>15</v>
      </c>
      <c r="J6807" s="4" t="s">
        <v>16</v>
      </c>
      <c r="R6807" s="4">
        <v>-17.145</v>
      </c>
      <c r="S6807" s="4">
        <v>27.540000000000003</v>
      </c>
      <c r="AC6807" s="4">
        <v>16.740000000000002</v>
      </c>
      <c r="AD6807" s="4">
        <v>-4.05</v>
      </c>
      <c r="AE6807" s="4">
        <v>14.040000000000001</v>
      </c>
      <c r="AF6807" s="4">
        <v>31.86</v>
      </c>
      <c r="AG6807" s="4">
        <v>7.155000000000002</v>
      </c>
      <c r="AH6807" s="4">
        <v>26.189999999999998</v>
      </c>
      <c r="AI6807" s="4">
        <v>-3.1049999999999969</v>
      </c>
      <c r="AJ6807" s="4">
        <v>13.23</v>
      </c>
      <c r="AK6807" s="4">
        <v>1.6200000000000028</v>
      </c>
      <c r="AL6807" s="4">
        <v>-12.42</v>
      </c>
      <c r="AM6807" s="4">
        <v>6.2100000000000009</v>
      </c>
    </row>
    <row r="6808" spans="1:39" ht="14.25" x14ac:dyDescent="0.2">
      <c r="A6808" s="4" t="str">
        <f>+VLOOKUP(E6808&amp;H6808&amp;I6808&amp;J6808,[1]Homol.!O:S,2,0)</f>
        <v>Agua</v>
      </c>
      <c r="B6808" s="4" t="str">
        <f>+VLOOKUP(E6808&amp;H6808&amp;I6808&amp;J6808,[1]Homol.!O:S,3,0)</f>
        <v>Flavored water</v>
      </c>
      <c r="C6808" s="4" t="s">
        <v>62</v>
      </c>
      <c r="D6808" s="4" t="s">
        <v>3</v>
      </c>
      <c r="E6808" s="4" t="s">
        <v>20</v>
      </c>
      <c r="F6808" s="4" t="str">
        <f t="shared" si="106"/>
        <v>Formatos Medianos 1500 cc</v>
      </c>
      <c r="G6808" s="4" t="s">
        <v>63</v>
      </c>
      <c r="H6808" s="4" t="s">
        <v>10</v>
      </c>
      <c r="I6808" s="4" t="s">
        <v>6</v>
      </c>
      <c r="J6808" s="4" t="s">
        <v>7</v>
      </c>
      <c r="R6808" s="4">
        <v>44.46</v>
      </c>
      <c r="S6808" s="4">
        <v>27.720000000000002</v>
      </c>
      <c r="AC6808" s="4">
        <v>9.4499999999999993</v>
      </c>
      <c r="AD6808" s="4">
        <v>14.219999999999999</v>
      </c>
      <c r="AE6808" s="4">
        <v>33.479999999999997</v>
      </c>
      <c r="AF6808" s="4">
        <v>44.91</v>
      </c>
      <c r="AG6808" s="4">
        <v>25.83</v>
      </c>
      <c r="AH6808" s="4">
        <v>31.5</v>
      </c>
      <c r="AI6808" s="4">
        <v>43.92</v>
      </c>
      <c r="AJ6808" s="4">
        <v>26.82</v>
      </c>
      <c r="AK6808" s="4">
        <v>25.38</v>
      </c>
      <c r="AL6808" s="4">
        <v>5.7600000000000007</v>
      </c>
      <c r="AM6808" s="4">
        <v>2.7</v>
      </c>
    </row>
    <row r="6809" spans="1:39" ht="14.25" x14ac:dyDescent="0.2">
      <c r="A6809" s="4" t="str">
        <f>+VLOOKUP(E6809&amp;H6809&amp;I6809&amp;J6809,[1]Homol.!O:S,2,0)</f>
        <v>Agua</v>
      </c>
      <c r="B6809" s="4" t="str">
        <f>+VLOOKUP(E6809&amp;H6809&amp;I6809&amp;J6809,[1]Homol.!O:S,3,0)</f>
        <v>Flavored water</v>
      </c>
      <c r="C6809" s="4" t="s">
        <v>62</v>
      </c>
      <c r="D6809" s="4" t="s">
        <v>3</v>
      </c>
      <c r="E6809" s="4" t="s">
        <v>42</v>
      </c>
      <c r="F6809" s="4" t="str">
        <f t="shared" si="106"/>
        <v>Formatos Chicos Pet 575 cc</v>
      </c>
      <c r="G6809" s="4" t="s">
        <v>63</v>
      </c>
      <c r="H6809" s="4" t="s">
        <v>38</v>
      </c>
      <c r="I6809" s="4" t="s">
        <v>13</v>
      </c>
      <c r="J6809" s="4" t="s">
        <v>43</v>
      </c>
      <c r="R6809" s="4">
        <v>-0.20699999999999999</v>
      </c>
      <c r="S6809" s="4">
        <v>-0.34499999999999997</v>
      </c>
    </row>
    <row r="6810" spans="1:39" ht="14.25" x14ac:dyDescent="0.2">
      <c r="A6810" s="4" t="str">
        <f>+VLOOKUP(E6810&amp;H6810&amp;I6810&amp;J6810,[1]Homol.!O:S,2,0)</f>
        <v>Agua</v>
      </c>
      <c r="B6810" s="4" t="str">
        <f>+VLOOKUP(E6810&amp;H6810&amp;I6810&amp;J6810,[1]Homol.!O:S,3,0)</f>
        <v>Flavored water</v>
      </c>
      <c r="C6810" s="4" t="s">
        <v>62</v>
      </c>
      <c r="D6810" s="4" t="s">
        <v>3</v>
      </c>
      <c r="E6810" s="4" t="s">
        <v>42</v>
      </c>
      <c r="F6810" s="4" t="str">
        <f t="shared" si="106"/>
        <v>Formatos Grandes 2250 cc</v>
      </c>
      <c r="G6810" s="4" t="s">
        <v>63</v>
      </c>
      <c r="H6810" s="4" t="s">
        <v>38</v>
      </c>
      <c r="I6810" s="4" t="s">
        <v>15</v>
      </c>
      <c r="J6810" s="4" t="s">
        <v>16</v>
      </c>
      <c r="R6810" s="4">
        <v>10.8</v>
      </c>
      <c r="S6810" s="4">
        <v>13.230000000000002</v>
      </c>
    </row>
    <row r="6811" spans="1:39" ht="14.25" x14ac:dyDescent="0.2">
      <c r="A6811" s="4" t="str">
        <f>+VLOOKUP(E6811&amp;H6811&amp;I6811&amp;J6811,[1]Homol.!O:S,2,0)</f>
        <v>Agua</v>
      </c>
      <c r="B6811" s="4" t="str">
        <f>+VLOOKUP(E6811&amp;H6811&amp;I6811&amp;J6811,[1]Homol.!O:S,3,0)</f>
        <v>Flavored water</v>
      </c>
      <c r="C6811" s="4" t="s">
        <v>62</v>
      </c>
      <c r="D6811" s="4" t="s">
        <v>3</v>
      </c>
      <c r="E6811" s="4" t="s">
        <v>42</v>
      </c>
      <c r="F6811" s="4" t="str">
        <f t="shared" si="106"/>
        <v>Formatos Chicos Pet 575 cc</v>
      </c>
      <c r="G6811" s="4" t="s">
        <v>63</v>
      </c>
      <c r="H6811" s="4" t="s">
        <v>10</v>
      </c>
      <c r="I6811" s="4" t="s">
        <v>13</v>
      </c>
      <c r="J6811" s="4" t="s">
        <v>43</v>
      </c>
      <c r="R6811" s="4">
        <v>-0.27600000000000002</v>
      </c>
      <c r="S6811" s="4">
        <v>-0.34499999999999997</v>
      </c>
    </row>
    <row r="6812" spans="1:39" ht="14.25" x14ac:dyDescent="0.2">
      <c r="A6812" s="4" t="str">
        <f>+VLOOKUP(E6812&amp;H6812&amp;I6812&amp;J6812,[1]Homol.!O:S,2,0)</f>
        <v>Agua</v>
      </c>
      <c r="B6812" s="4" t="str">
        <f>+VLOOKUP(E6812&amp;H6812&amp;I6812&amp;J6812,[1]Homol.!O:S,3,0)</f>
        <v>Flavored water</v>
      </c>
      <c r="C6812" s="4" t="s">
        <v>62</v>
      </c>
      <c r="D6812" s="4" t="s">
        <v>3</v>
      </c>
      <c r="E6812" s="4" t="s">
        <v>42</v>
      </c>
      <c r="F6812" s="4" t="str">
        <f t="shared" si="106"/>
        <v>Formatos Grandes 2250 cc</v>
      </c>
      <c r="G6812" s="4" t="s">
        <v>63</v>
      </c>
      <c r="H6812" s="4" t="s">
        <v>10</v>
      </c>
      <c r="I6812" s="4" t="s">
        <v>15</v>
      </c>
      <c r="J6812" s="4" t="s">
        <v>16</v>
      </c>
      <c r="S6812" s="4">
        <v>14.580000000000002</v>
      </c>
      <c r="AD6812" s="4">
        <v>21.6</v>
      </c>
    </row>
    <row r="6813" spans="1:39" ht="14.25" x14ac:dyDescent="0.2">
      <c r="A6813" s="4" t="str">
        <f>+VLOOKUP(E6813&amp;H6813&amp;I6813&amp;J6813,[1]Homol.!O:S,2,0)</f>
        <v>Agua</v>
      </c>
      <c r="B6813" s="4" t="str">
        <f>+VLOOKUP(E6813&amp;H6813&amp;I6813&amp;J6813,[1]Homol.!O:S,3,0)</f>
        <v>Plain water</v>
      </c>
      <c r="C6813" s="4" t="s">
        <v>62</v>
      </c>
      <c r="D6813" s="4" t="s">
        <v>3</v>
      </c>
      <c r="E6813" s="4" t="s">
        <v>21</v>
      </c>
      <c r="F6813" s="4" t="str">
        <f t="shared" si="106"/>
        <v>Bidones 6200 cc</v>
      </c>
      <c r="G6813" s="4" t="s">
        <v>63</v>
      </c>
      <c r="H6813" s="4" t="s">
        <v>22</v>
      </c>
      <c r="I6813" s="4" t="s">
        <v>23</v>
      </c>
      <c r="J6813" s="4" t="s">
        <v>24</v>
      </c>
      <c r="R6813" s="4">
        <v>817.16</v>
      </c>
      <c r="S6813" s="4">
        <v>8.5559999999999974</v>
      </c>
      <c r="AB6813" s="4">
        <v>-41.664100000000005</v>
      </c>
      <c r="AC6813" s="4">
        <v>20.211999999999996</v>
      </c>
      <c r="AD6813" s="4">
        <v>483.476</v>
      </c>
      <c r="AE6813" s="4">
        <v>299.21199999999999</v>
      </c>
      <c r="AF6813" s="4">
        <v>663.15199999999993</v>
      </c>
      <c r="AG6813" s="4">
        <v>1739.2239999999999</v>
      </c>
      <c r="AH6813" s="4">
        <v>1235.9080000000001</v>
      </c>
      <c r="AI6813" s="4">
        <v>-126.60399999999998</v>
      </c>
      <c r="AJ6813" s="4">
        <v>761.11199999999997</v>
      </c>
      <c r="AK6813" s="4">
        <v>1480.1880000000001</v>
      </c>
      <c r="AL6813" s="4">
        <v>101.80399999999997</v>
      </c>
      <c r="AM6813" s="4">
        <v>19.591999999999999</v>
      </c>
    </row>
    <row r="6814" spans="1:39" ht="14.25" x14ac:dyDescent="0.2">
      <c r="A6814" s="4" t="str">
        <f>+VLOOKUP(E6814&amp;H6814&amp;I6814&amp;J6814,[1]Homol.!O:S,2,0)</f>
        <v>Agua</v>
      </c>
      <c r="B6814" s="4" t="str">
        <f>+VLOOKUP(E6814&amp;H6814&amp;I6814&amp;J6814,[1]Homol.!O:S,3,0)</f>
        <v>Plain water</v>
      </c>
      <c r="C6814" s="4" t="s">
        <v>62</v>
      </c>
      <c r="D6814" s="4" t="s">
        <v>3</v>
      </c>
      <c r="E6814" s="4" t="s">
        <v>21</v>
      </c>
      <c r="F6814" s="4" t="str">
        <f t="shared" si="106"/>
        <v>Bidones 6250 cc</v>
      </c>
      <c r="G6814" s="4" t="s">
        <v>63</v>
      </c>
      <c r="H6814" s="4" t="s">
        <v>22</v>
      </c>
      <c r="I6814" s="4" t="s">
        <v>23</v>
      </c>
      <c r="J6814" s="4" t="s">
        <v>35</v>
      </c>
      <c r="R6814" s="4">
        <v>585.375</v>
      </c>
      <c r="S6814" s="4">
        <v>-9.375</v>
      </c>
    </row>
    <row r="6815" spans="1:39" ht="14.25" x14ac:dyDescent="0.2">
      <c r="A6815" s="4" t="str">
        <f>+VLOOKUP(E6815&amp;H6815&amp;I6815&amp;J6815,[1]Homol.!O:S,2,0)</f>
        <v>Agua</v>
      </c>
      <c r="B6815" s="4" t="str">
        <f>+VLOOKUP(E6815&amp;H6815&amp;I6815&amp;J6815,[1]Homol.!O:S,3,0)</f>
        <v>Plain water</v>
      </c>
      <c r="C6815" s="4" t="s">
        <v>62</v>
      </c>
      <c r="D6815" s="4" t="s">
        <v>3</v>
      </c>
      <c r="E6815" s="4" t="s">
        <v>21</v>
      </c>
      <c r="F6815" s="4" t="str">
        <f t="shared" si="106"/>
        <v>Formato Fun 300 cc</v>
      </c>
      <c r="G6815" s="4" t="s">
        <v>63</v>
      </c>
      <c r="H6815" s="4" t="s">
        <v>22</v>
      </c>
      <c r="I6815" s="4" t="s">
        <v>25</v>
      </c>
      <c r="J6815" s="4" t="s">
        <v>26</v>
      </c>
      <c r="AC6815" s="4">
        <v>-0.252</v>
      </c>
      <c r="AD6815" s="4">
        <v>-0.36</v>
      </c>
      <c r="AE6815" s="4">
        <v>-0.28799999999999998</v>
      </c>
      <c r="AF6815" s="4">
        <v>3.0240000000000009</v>
      </c>
      <c r="AG6815" s="4">
        <v>-0.36</v>
      </c>
      <c r="AH6815" s="4">
        <v>-0.504</v>
      </c>
      <c r="AI6815" s="4">
        <v>3.5999999999999997E-2</v>
      </c>
    </row>
    <row r="6816" spans="1:39" ht="14.25" x14ac:dyDescent="0.2">
      <c r="A6816" s="4" t="str">
        <f>+VLOOKUP(E6816&amp;H6816&amp;I6816&amp;J6816,[1]Homol.!O:S,2,0)</f>
        <v>Agua</v>
      </c>
      <c r="B6816" s="4" t="str">
        <f>+VLOOKUP(E6816&amp;H6816&amp;I6816&amp;J6816,[1]Homol.!O:S,3,0)</f>
        <v>Plain water</v>
      </c>
      <c r="C6816" s="4" t="s">
        <v>62</v>
      </c>
      <c r="D6816" s="4" t="s">
        <v>3</v>
      </c>
      <c r="E6816" s="4" t="s">
        <v>21</v>
      </c>
      <c r="F6816" s="4" t="str">
        <f t="shared" si="106"/>
        <v>Formatos Chicos Pet 600 cc</v>
      </c>
      <c r="G6816" s="4" t="s">
        <v>63</v>
      </c>
      <c r="H6816" s="4" t="s">
        <v>22</v>
      </c>
      <c r="I6816" s="4" t="s">
        <v>13</v>
      </c>
      <c r="J6816" s="4" t="s">
        <v>27</v>
      </c>
      <c r="R6816" s="4">
        <v>72.431999999999988</v>
      </c>
      <c r="S6816" s="4">
        <v>65.52</v>
      </c>
      <c r="AC6816" s="4">
        <v>-8.136000000000001</v>
      </c>
      <c r="AD6816" s="4">
        <v>-14.976000000000001</v>
      </c>
      <c r="AE6816" s="4">
        <v>87.624000000000009</v>
      </c>
      <c r="AF6816" s="4">
        <v>71.927999999999997</v>
      </c>
      <c r="AG6816" s="4">
        <v>179.208</v>
      </c>
      <c r="AH6816" s="4">
        <v>158.04</v>
      </c>
      <c r="AI6816" s="4">
        <v>34.415999999999997</v>
      </c>
      <c r="AJ6816" s="4">
        <v>62.640000000000015</v>
      </c>
      <c r="AK6816" s="4">
        <v>121.24800000000002</v>
      </c>
      <c r="AL6816" s="4">
        <v>16.704000000000004</v>
      </c>
      <c r="AM6816" s="4">
        <v>15.984000000000002</v>
      </c>
    </row>
    <row r="6817" spans="1:39" ht="14.25" x14ac:dyDescent="0.2">
      <c r="A6817" s="4" t="str">
        <f>+VLOOKUP(E6817&amp;H6817&amp;I6817&amp;J6817,[1]Homol.!O:S,2,0)</f>
        <v>Agua</v>
      </c>
      <c r="B6817" s="4" t="str">
        <f>+VLOOKUP(E6817&amp;H6817&amp;I6817&amp;J6817,[1]Homol.!O:S,3,0)</f>
        <v>Plain water</v>
      </c>
      <c r="C6817" s="4" t="s">
        <v>62</v>
      </c>
      <c r="D6817" s="4" t="s">
        <v>3</v>
      </c>
      <c r="E6817" s="4" t="s">
        <v>21</v>
      </c>
      <c r="F6817" s="4" t="str">
        <f t="shared" si="106"/>
        <v>Formatos Grandes 2250 cc</v>
      </c>
      <c r="G6817" s="4" t="s">
        <v>63</v>
      </c>
      <c r="H6817" s="4" t="s">
        <v>22</v>
      </c>
      <c r="I6817" s="4" t="s">
        <v>15</v>
      </c>
      <c r="J6817" s="4" t="s">
        <v>16</v>
      </c>
      <c r="R6817" s="4">
        <v>30.510000000000005</v>
      </c>
      <c r="S6817" s="4">
        <v>118.80000000000001</v>
      </c>
      <c r="AB6817" s="4">
        <v>-48.6</v>
      </c>
      <c r="AC6817" s="4">
        <v>17.414999999999999</v>
      </c>
      <c r="AD6817" s="4">
        <v>20.115000000000002</v>
      </c>
      <c r="AE6817" s="4">
        <v>78.164999999999992</v>
      </c>
      <c r="AF6817" s="4">
        <v>134.32499999999999</v>
      </c>
      <c r="AG6817" s="4">
        <v>184.27500000000001</v>
      </c>
      <c r="AH6817" s="4">
        <v>144.04499999999999</v>
      </c>
      <c r="AI6817" s="4">
        <v>75.06</v>
      </c>
      <c r="AJ6817" s="4">
        <v>192.51</v>
      </c>
      <c r="AK6817" s="4">
        <v>237.6</v>
      </c>
      <c r="AL6817" s="4">
        <v>-44.144999999999996</v>
      </c>
      <c r="AM6817" s="4">
        <v>14.31</v>
      </c>
    </row>
    <row r="6818" spans="1:39" ht="14.25" x14ac:dyDescent="0.2">
      <c r="A6818" s="4" t="str">
        <f>+VLOOKUP(E6818&amp;H6818&amp;I6818&amp;J6818,[1]Homol.!O:S,2,0)</f>
        <v>Agua</v>
      </c>
      <c r="B6818" s="4" t="str">
        <f>+VLOOKUP(E6818&amp;H6818&amp;I6818&amp;J6818,[1]Homol.!O:S,3,0)</f>
        <v>Plain water</v>
      </c>
      <c r="C6818" s="4" t="s">
        <v>62</v>
      </c>
      <c r="D6818" s="4" t="s">
        <v>3</v>
      </c>
      <c r="E6818" s="4" t="s">
        <v>21</v>
      </c>
      <c r="F6818" s="4" t="str">
        <f t="shared" si="106"/>
        <v>Formatos Medianos 1650 cc</v>
      </c>
      <c r="G6818" s="4" t="s">
        <v>63</v>
      </c>
      <c r="H6818" s="4" t="s">
        <v>22</v>
      </c>
      <c r="I6818" s="4" t="s">
        <v>6</v>
      </c>
      <c r="J6818" s="4" t="s">
        <v>28</v>
      </c>
      <c r="R6818" s="4">
        <v>122.265</v>
      </c>
      <c r="S6818" s="4">
        <v>-4.1580000000000013</v>
      </c>
      <c r="AC6818" s="4">
        <v>99.792000000000002</v>
      </c>
      <c r="AD6818" s="4">
        <v>37.224000000000004</v>
      </c>
      <c r="AE6818" s="4">
        <v>118.602</v>
      </c>
      <c r="AF6818" s="4">
        <v>131.27399999999997</v>
      </c>
      <c r="AG6818" s="4">
        <v>278.48699999999997</v>
      </c>
      <c r="AH6818" s="4">
        <v>227.601</v>
      </c>
      <c r="AI6818" s="4">
        <v>190.179</v>
      </c>
      <c r="AJ6818" s="4">
        <v>223.64099999999999</v>
      </c>
      <c r="AK6818" s="4">
        <v>78.11099999999999</v>
      </c>
      <c r="AL6818" s="4">
        <v>-15.443999999999999</v>
      </c>
      <c r="AM6818" s="4">
        <v>185.03100000000003</v>
      </c>
    </row>
    <row r="6819" spans="1:39" ht="14.25" x14ac:dyDescent="0.2">
      <c r="A6819" s="4" t="str">
        <f>+VLOOKUP(E6819&amp;H6819&amp;I6819&amp;J6819,[1]Homol.!O:S,2,0)</f>
        <v>Agua</v>
      </c>
      <c r="B6819" s="4" t="str">
        <f>+VLOOKUP(E6819&amp;H6819&amp;I6819&amp;J6819,[1]Homol.!O:S,3,0)</f>
        <v>Plain water</v>
      </c>
      <c r="C6819" s="4" t="s">
        <v>62</v>
      </c>
      <c r="D6819" s="4" t="s">
        <v>3</v>
      </c>
      <c r="E6819" s="4" t="s">
        <v>29</v>
      </c>
      <c r="F6819" s="4" t="str">
        <f t="shared" si="106"/>
        <v>Formatos Chicos Pet 500 cc</v>
      </c>
      <c r="G6819" s="4" t="s">
        <v>63</v>
      </c>
      <c r="H6819" s="4" t="s">
        <v>22</v>
      </c>
      <c r="I6819" s="4" t="s">
        <v>13</v>
      </c>
      <c r="J6819" s="4" t="s">
        <v>14</v>
      </c>
      <c r="R6819" s="4">
        <v>375.71999999999997</v>
      </c>
      <c r="S6819" s="4">
        <v>82.32</v>
      </c>
      <c r="AC6819" s="4">
        <v>80.34</v>
      </c>
      <c r="AD6819" s="4">
        <v>36.78</v>
      </c>
      <c r="AE6819" s="4">
        <v>41.16</v>
      </c>
      <c r="AF6819" s="4">
        <v>264.60000000000002</v>
      </c>
      <c r="AG6819" s="4">
        <v>243.42000000000002</v>
      </c>
      <c r="AH6819" s="4">
        <v>530.93999999999994</v>
      </c>
      <c r="AI6819" s="4">
        <v>113.46000000000001</v>
      </c>
      <c r="AJ6819" s="4">
        <v>5.7</v>
      </c>
      <c r="AK6819" s="4">
        <v>216.24</v>
      </c>
      <c r="AL6819" s="4">
        <v>15.6</v>
      </c>
      <c r="AM6819" s="4">
        <v>-2.46</v>
      </c>
    </row>
    <row r="6820" spans="1:39" ht="14.25" x14ac:dyDescent="0.2">
      <c r="A6820" s="4" t="str">
        <f>+VLOOKUP(E6820&amp;H6820&amp;I6820&amp;J6820,[1]Homol.!O:S,2,0)</f>
        <v>Agua</v>
      </c>
      <c r="B6820" s="4" t="str">
        <f>+VLOOKUP(E6820&amp;H6820&amp;I6820&amp;J6820,[1]Homol.!O:S,3,0)</f>
        <v>Plain water</v>
      </c>
      <c r="C6820" s="4" t="s">
        <v>62</v>
      </c>
      <c r="D6820" s="4" t="s">
        <v>3</v>
      </c>
      <c r="E6820" s="4" t="s">
        <v>29</v>
      </c>
      <c r="F6820" s="4" t="str">
        <f t="shared" si="106"/>
        <v>Formatos Chicos Pet 750 cc</v>
      </c>
      <c r="G6820" s="4" t="s">
        <v>63</v>
      </c>
      <c r="H6820" s="4" t="s">
        <v>22</v>
      </c>
      <c r="I6820" s="4" t="s">
        <v>13</v>
      </c>
      <c r="J6820" s="4" t="s">
        <v>30</v>
      </c>
      <c r="R6820" s="4">
        <v>126.09</v>
      </c>
      <c r="S6820" s="4">
        <v>108.72</v>
      </c>
      <c r="AC6820" s="4">
        <v>17.64</v>
      </c>
      <c r="AD6820" s="4">
        <v>62.910000000000004</v>
      </c>
      <c r="AE6820" s="4">
        <v>113.31</v>
      </c>
      <c r="AF6820" s="4">
        <v>158.85000000000002</v>
      </c>
      <c r="AG6820" s="4">
        <v>262.70999999999998</v>
      </c>
      <c r="AH6820" s="4">
        <v>98.72999999999999</v>
      </c>
      <c r="AI6820" s="4">
        <v>49.86</v>
      </c>
      <c r="AJ6820" s="4">
        <v>410.13</v>
      </c>
      <c r="AK6820" s="4">
        <v>-3.9600000000000009</v>
      </c>
      <c r="AL6820" s="4">
        <v>24.39</v>
      </c>
      <c r="AM6820" s="4">
        <v>-2.79</v>
      </c>
    </row>
    <row r="6821" spans="1:39" ht="14.25" x14ac:dyDescent="0.2">
      <c r="A6821" s="4" t="str">
        <f>+VLOOKUP(E6821&amp;H6821&amp;I6821&amp;J6821,[1]Homol.!O:S,2,0)</f>
        <v>Agua</v>
      </c>
      <c r="B6821" s="4" t="str">
        <f>+VLOOKUP(E6821&amp;H6821&amp;I6821&amp;J6821,[1]Homol.!O:S,3,0)</f>
        <v>Plain water</v>
      </c>
      <c r="C6821" s="4" t="s">
        <v>62</v>
      </c>
      <c r="D6821" s="4" t="s">
        <v>3</v>
      </c>
      <c r="E6821" s="4" t="s">
        <v>29</v>
      </c>
      <c r="F6821" s="4" t="str">
        <f t="shared" si="106"/>
        <v>FORMATOS CHICOS PET PREMIUM 500 cc Pet Premium</v>
      </c>
      <c r="G6821" s="4" t="s">
        <v>63</v>
      </c>
      <c r="H6821" s="4" t="s">
        <v>22</v>
      </c>
      <c r="I6821" s="4" t="s">
        <v>31</v>
      </c>
      <c r="J6821" s="4" t="s">
        <v>32</v>
      </c>
      <c r="AC6821" s="4">
        <v>9.24</v>
      </c>
      <c r="AF6821" s="4">
        <v>18.48</v>
      </c>
      <c r="AH6821" s="4">
        <v>18.48</v>
      </c>
      <c r="AJ6821" s="4">
        <v>46.2</v>
      </c>
      <c r="AK6821" s="4">
        <v>27.72</v>
      </c>
    </row>
    <row r="6822" spans="1:39" ht="14.25" x14ac:dyDescent="0.2">
      <c r="A6822" s="4" t="str">
        <f>+VLOOKUP(E6822&amp;H6822&amp;I6822&amp;J6822,[1]Homol.!O:S,2,0)</f>
        <v>Agua</v>
      </c>
      <c r="B6822" s="4" t="str">
        <f>+VLOOKUP(E6822&amp;H6822&amp;I6822&amp;J6822,[1]Homol.!O:S,3,0)</f>
        <v>Plain water</v>
      </c>
      <c r="C6822" s="4" t="s">
        <v>62</v>
      </c>
      <c r="D6822" s="4" t="s">
        <v>3</v>
      </c>
      <c r="E6822" s="4" t="s">
        <v>29</v>
      </c>
      <c r="F6822" s="4" t="str">
        <f t="shared" si="106"/>
        <v>Formatos Grandes 2000 cc</v>
      </c>
      <c r="G6822" s="4" t="s">
        <v>63</v>
      </c>
      <c r="H6822" s="4" t="s">
        <v>22</v>
      </c>
      <c r="I6822" s="4" t="s">
        <v>15</v>
      </c>
      <c r="J6822" s="4" t="s">
        <v>33</v>
      </c>
      <c r="R6822" s="4">
        <v>105.84000000000002</v>
      </c>
      <c r="S6822" s="4">
        <v>189.48</v>
      </c>
      <c r="AC6822" s="4">
        <v>753.72</v>
      </c>
      <c r="AD6822" s="4">
        <v>396.71999999999997</v>
      </c>
      <c r="AE6822" s="4">
        <v>299.15999999999997</v>
      </c>
      <c r="AF6822" s="4">
        <v>315.60000000000002</v>
      </c>
      <c r="AG6822" s="4">
        <v>342.96000000000004</v>
      </c>
      <c r="AH6822" s="4">
        <v>697.8</v>
      </c>
      <c r="AI6822" s="4">
        <v>347.04</v>
      </c>
      <c r="AJ6822" s="4">
        <v>408.72</v>
      </c>
      <c r="AK6822" s="4">
        <v>-64.679999999999993</v>
      </c>
      <c r="AL6822" s="4">
        <v>80.759999999999991</v>
      </c>
      <c r="AM6822" s="4">
        <v>7.92</v>
      </c>
    </row>
    <row r="6823" spans="1:39" ht="14.25" x14ac:dyDescent="0.2">
      <c r="A6823" s="4" t="str">
        <f>+VLOOKUP(E6823&amp;H6823&amp;I6823&amp;J6823,[1]Homol.!O:S,2,0)</f>
        <v>Agua</v>
      </c>
      <c r="B6823" s="4" t="str">
        <f>+VLOOKUP(E6823&amp;H6823&amp;I6823&amp;J6823,[1]Homol.!O:S,3,0)</f>
        <v>Plain water</v>
      </c>
      <c r="C6823" s="4" t="s">
        <v>62</v>
      </c>
      <c r="D6823" s="4" t="s">
        <v>3</v>
      </c>
      <c r="E6823" s="4" t="s">
        <v>29</v>
      </c>
      <c r="F6823" s="4" t="str">
        <f t="shared" si="106"/>
        <v>Formatos Medianos 1500 cc</v>
      </c>
      <c r="G6823" s="4" t="s">
        <v>63</v>
      </c>
      <c r="H6823" s="4" t="s">
        <v>22</v>
      </c>
      <c r="I6823" s="4" t="s">
        <v>6</v>
      </c>
      <c r="J6823" s="4" t="s">
        <v>7</v>
      </c>
      <c r="R6823" s="4">
        <v>137.16</v>
      </c>
      <c r="S6823" s="4">
        <v>493.91999999999996</v>
      </c>
      <c r="AC6823" s="4">
        <v>608.30999999999995</v>
      </c>
      <c r="AD6823" s="4">
        <v>593.18999999999994</v>
      </c>
      <c r="AE6823" s="4">
        <v>618.84</v>
      </c>
      <c r="AF6823" s="4">
        <v>348.75</v>
      </c>
      <c r="AG6823" s="4">
        <v>1268.82</v>
      </c>
      <c r="AH6823" s="4">
        <v>1109.79</v>
      </c>
      <c r="AI6823" s="4">
        <v>1673.19</v>
      </c>
      <c r="AJ6823" s="4">
        <v>699.48</v>
      </c>
      <c r="AK6823" s="4">
        <v>377.01</v>
      </c>
      <c r="AL6823" s="4">
        <v>58.500000000000007</v>
      </c>
      <c r="AM6823" s="4">
        <v>169.2</v>
      </c>
    </row>
    <row r="6824" spans="1:39" ht="14.25" x14ac:dyDescent="0.2">
      <c r="A6824" s="4" t="str">
        <f>+VLOOKUP(E6824&amp;H6824&amp;I6824&amp;J6824,[1]Homol.!O:S,2,0)</f>
        <v>Agua</v>
      </c>
      <c r="B6824" s="4" t="str">
        <f>+VLOOKUP(E6824&amp;H6824&amp;I6824&amp;J6824,[1]Homol.!O:S,3,0)</f>
        <v>Plain water</v>
      </c>
      <c r="C6824" s="4" t="s">
        <v>62</v>
      </c>
      <c r="D6824" s="4" t="s">
        <v>3</v>
      </c>
      <c r="E6824" s="4" t="s">
        <v>29</v>
      </c>
      <c r="F6824" s="4" t="str">
        <f t="shared" si="106"/>
        <v>Formatos Chicos Pet 500 cc</v>
      </c>
      <c r="G6824" s="4" t="s">
        <v>63</v>
      </c>
      <c r="H6824" s="4" t="s">
        <v>34</v>
      </c>
      <c r="I6824" s="4" t="s">
        <v>13</v>
      </c>
      <c r="J6824" s="4" t="s">
        <v>14</v>
      </c>
      <c r="R6824" s="4">
        <v>50.82</v>
      </c>
      <c r="S6824" s="4">
        <v>48.839999999999996</v>
      </c>
      <c r="AC6824" s="4">
        <v>40.92</v>
      </c>
      <c r="AD6824" s="4">
        <v>20.04</v>
      </c>
      <c r="AE6824" s="4">
        <v>49.379999999999995</v>
      </c>
      <c r="AF6824" s="4">
        <v>82.26</v>
      </c>
      <c r="AG6824" s="4">
        <v>59.94</v>
      </c>
      <c r="AH6824" s="4">
        <v>52.260000000000005</v>
      </c>
      <c r="AI6824" s="4">
        <v>37.86</v>
      </c>
      <c r="AJ6824" s="4">
        <v>52.32</v>
      </c>
      <c r="AK6824" s="4">
        <v>62.339999999999996</v>
      </c>
      <c r="AL6824" s="4">
        <v>10.02</v>
      </c>
      <c r="AM6824" s="4">
        <v>30.060000000000002</v>
      </c>
    </row>
    <row r="6825" spans="1:39" ht="14.25" x14ac:dyDescent="0.2">
      <c r="A6825" s="4" t="str">
        <f>+VLOOKUP(E6825&amp;H6825&amp;I6825&amp;J6825,[1]Homol.!O:S,2,0)</f>
        <v>Agua</v>
      </c>
      <c r="B6825" s="4" t="str">
        <f>+VLOOKUP(E6825&amp;H6825&amp;I6825&amp;J6825,[1]Homol.!O:S,3,0)</f>
        <v>Plain water</v>
      </c>
      <c r="C6825" s="4" t="s">
        <v>62</v>
      </c>
      <c r="D6825" s="4" t="s">
        <v>3</v>
      </c>
      <c r="E6825" s="4" t="s">
        <v>29</v>
      </c>
      <c r="F6825" s="4" t="str">
        <f t="shared" si="106"/>
        <v>FORMATOS CHICOS PET PREMIUM 500 cc Pet Premium</v>
      </c>
      <c r="G6825" s="4" t="s">
        <v>63</v>
      </c>
      <c r="H6825" s="4" t="s">
        <v>34</v>
      </c>
      <c r="I6825" s="4" t="s">
        <v>31</v>
      </c>
      <c r="J6825" s="4" t="s">
        <v>32</v>
      </c>
      <c r="R6825" s="4">
        <v>18.48</v>
      </c>
      <c r="AC6825" s="4">
        <v>9.24</v>
      </c>
      <c r="AF6825" s="4">
        <v>9.24</v>
      </c>
      <c r="AH6825" s="4">
        <v>18.48</v>
      </c>
      <c r="AJ6825" s="4">
        <v>9.24</v>
      </c>
      <c r="AK6825" s="4">
        <v>9.24</v>
      </c>
    </row>
    <row r="6826" spans="1:39" ht="14.25" x14ac:dyDescent="0.2">
      <c r="A6826" s="4" t="str">
        <f>+VLOOKUP(E6826&amp;H6826&amp;I6826&amp;J6826,[1]Homol.!O:S,2,0)</f>
        <v>Agua</v>
      </c>
      <c r="B6826" s="4" t="str">
        <f>+VLOOKUP(E6826&amp;H6826&amp;I6826&amp;J6826,[1]Homol.!O:S,3,0)</f>
        <v>Plain water</v>
      </c>
      <c r="C6826" s="4" t="s">
        <v>62</v>
      </c>
      <c r="D6826" s="4" t="s">
        <v>3</v>
      </c>
      <c r="E6826" s="4" t="s">
        <v>29</v>
      </c>
      <c r="F6826" s="4" t="str">
        <f t="shared" si="106"/>
        <v>Formatos Medianos 1500 cc</v>
      </c>
      <c r="G6826" s="4" t="s">
        <v>63</v>
      </c>
      <c r="H6826" s="4" t="s">
        <v>34</v>
      </c>
      <c r="I6826" s="4" t="s">
        <v>6</v>
      </c>
      <c r="J6826" s="4" t="s">
        <v>7</v>
      </c>
      <c r="R6826" s="4">
        <v>25.65</v>
      </c>
      <c r="S6826" s="4">
        <v>-1.98</v>
      </c>
      <c r="AC6826" s="4">
        <v>-0.27</v>
      </c>
      <c r="AD6826" s="4">
        <v>74.97</v>
      </c>
      <c r="AE6826" s="4">
        <v>37.44</v>
      </c>
      <c r="AF6826" s="4">
        <v>35.1</v>
      </c>
      <c r="AG6826" s="4">
        <v>84.33</v>
      </c>
      <c r="AH6826" s="4">
        <v>8.82</v>
      </c>
      <c r="AI6826" s="4">
        <v>-19.89</v>
      </c>
      <c r="AJ6826" s="4">
        <v>52.74</v>
      </c>
      <c r="AK6826" s="4">
        <v>48.42</v>
      </c>
      <c r="AL6826" s="4">
        <v>6.3000000000000007</v>
      </c>
      <c r="AM6826" s="4">
        <v>-1.35</v>
      </c>
    </row>
    <row r="6827" spans="1:39" ht="14.25" x14ac:dyDescent="0.2">
      <c r="A6827" s="4" t="str">
        <f>+VLOOKUP(E6827&amp;H6827&amp;I6827&amp;J6827,[1]Homol.!O:S,2,0)</f>
        <v>Agua</v>
      </c>
      <c r="B6827" s="4" t="str">
        <f>+VLOOKUP(E6827&amp;H6827&amp;I6827&amp;J6827,[1]Homol.!O:S,3,0)</f>
        <v>Flavored water</v>
      </c>
      <c r="C6827" s="4" t="s">
        <v>62</v>
      </c>
      <c r="D6827" s="4" t="s">
        <v>3</v>
      </c>
      <c r="E6827" s="4" t="s">
        <v>4</v>
      </c>
      <c r="F6827" s="4" t="str">
        <f t="shared" si="106"/>
        <v>Formatos Medianos 1500 cc</v>
      </c>
      <c r="G6827" s="4" t="s">
        <v>63</v>
      </c>
      <c r="H6827" s="4" t="s">
        <v>5</v>
      </c>
      <c r="I6827" s="4" t="s">
        <v>6</v>
      </c>
      <c r="J6827" s="4" t="s">
        <v>7</v>
      </c>
      <c r="P6827" s="4">
        <v>10.08</v>
      </c>
      <c r="Q6827" s="4">
        <v>80.64</v>
      </c>
    </row>
    <row r="6828" spans="1:39" ht="14.25" x14ac:dyDescent="0.2">
      <c r="A6828" s="4" t="str">
        <f>+VLOOKUP(E6828&amp;H6828&amp;I6828&amp;J6828,[1]Homol.!O:S,2,0)</f>
        <v>Agua</v>
      </c>
      <c r="B6828" s="4" t="str">
        <f>+VLOOKUP(E6828&amp;H6828&amp;I6828&amp;J6828,[1]Homol.!O:S,3,0)</f>
        <v>Flavored water</v>
      </c>
      <c r="C6828" s="4" t="s">
        <v>62</v>
      </c>
      <c r="D6828" s="4" t="s">
        <v>3</v>
      </c>
      <c r="E6828" s="4" t="s">
        <v>4</v>
      </c>
      <c r="F6828" s="4" t="str">
        <f t="shared" si="106"/>
        <v>Formatos Medianos 1500 cc</v>
      </c>
      <c r="G6828" s="4" t="s">
        <v>63</v>
      </c>
      <c r="H6828" s="4" t="s">
        <v>9</v>
      </c>
      <c r="I6828" s="4" t="s">
        <v>6</v>
      </c>
      <c r="J6828" s="4" t="s">
        <v>7</v>
      </c>
      <c r="P6828" s="4">
        <v>30.24</v>
      </c>
      <c r="Q6828" s="4">
        <v>110.88</v>
      </c>
    </row>
    <row r="6829" spans="1:39" ht="14.25" x14ac:dyDescent="0.2">
      <c r="A6829" s="4" t="str">
        <f>+VLOOKUP(E6829&amp;H6829&amp;I6829&amp;J6829,[1]Homol.!O:S,2,0)</f>
        <v>Agua</v>
      </c>
      <c r="B6829" s="4" t="str">
        <f>+VLOOKUP(E6829&amp;H6829&amp;I6829&amp;J6829,[1]Homol.!O:S,3,0)</f>
        <v>Flavored water</v>
      </c>
      <c r="C6829" s="4" t="s">
        <v>62</v>
      </c>
      <c r="D6829" s="4" t="s">
        <v>3</v>
      </c>
      <c r="E6829" s="4" t="s">
        <v>4</v>
      </c>
      <c r="F6829" s="4" t="str">
        <f t="shared" si="106"/>
        <v>Formatos Medianos 1500 cc</v>
      </c>
      <c r="G6829" s="4" t="s">
        <v>63</v>
      </c>
      <c r="H6829" s="4" t="s">
        <v>10</v>
      </c>
      <c r="I6829" s="4" t="s">
        <v>6</v>
      </c>
      <c r="J6829" s="4" t="s">
        <v>7</v>
      </c>
      <c r="P6829" s="4">
        <v>20.16</v>
      </c>
      <c r="Q6829" s="4">
        <v>20.16</v>
      </c>
    </row>
    <row r="6830" spans="1:39" ht="14.25" x14ac:dyDescent="0.2">
      <c r="A6830" s="4" t="str">
        <f>+VLOOKUP(E6830&amp;H6830&amp;I6830&amp;J6830,[1]Homol.!O:S,2,0)</f>
        <v>Agua</v>
      </c>
      <c r="B6830" s="4" t="str">
        <f>+VLOOKUP(E6830&amp;H6830&amp;I6830&amp;J6830,[1]Homol.!O:S,3,0)</f>
        <v>Flavored water</v>
      </c>
      <c r="C6830" s="4" t="s">
        <v>62</v>
      </c>
      <c r="D6830" s="4" t="s">
        <v>3</v>
      </c>
      <c r="E6830" s="4" t="s">
        <v>36</v>
      </c>
      <c r="F6830" s="4" t="str">
        <f t="shared" si="106"/>
        <v>Formatos Chicos Pet 500 cc</v>
      </c>
      <c r="G6830" s="4" t="s">
        <v>63</v>
      </c>
      <c r="H6830" s="4" t="s">
        <v>37</v>
      </c>
      <c r="I6830" s="4" t="s">
        <v>13</v>
      </c>
      <c r="J6830" s="4" t="s">
        <v>14</v>
      </c>
      <c r="Q6830" s="4">
        <v>9</v>
      </c>
    </row>
    <row r="6831" spans="1:39" ht="14.25" x14ac:dyDescent="0.2">
      <c r="A6831" s="4" t="str">
        <f>+VLOOKUP(E6831&amp;H6831&amp;I6831&amp;J6831,[1]Homol.!O:S,2,0)</f>
        <v>Agua</v>
      </c>
      <c r="B6831" s="4" t="str">
        <f>+VLOOKUP(E6831&amp;H6831&amp;I6831&amp;J6831,[1]Homol.!O:S,3,0)</f>
        <v>Flavored water</v>
      </c>
      <c r="C6831" s="4" t="s">
        <v>62</v>
      </c>
      <c r="D6831" s="4" t="s">
        <v>3</v>
      </c>
      <c r="E6831" s="4" t="s">
        <v>36</v>
      </c>
      <c r="F6831" s="4" t="str">
        <f t="shared" si="106"/>
        <v>Formatos Medianos 1500 cc</v>
      </c>
      <c r="G6831" s="4" t="s">
        <v>63</v>
      </c>
      <c r="H6831" s="4" t="s">
        <v>37</v>
      </c>
      <c r="I6831" s="4" t="s">
        <v>6</v>
      </c>
      <c r="J6831" s="4" t="s">
        <v>7</v>
      </c>
      <c r="P6831" s="4">
        <v>10.08</v>
      </c>
    </row>
    <row r="6832" spans="1:39" ht="14.25" x14ac:dyDescent="0.2">
      <c r="A6832" s="4" t="str">
        <f>+VLOOKUP(E6832&amp;H6832&amp;I6832&amp;J6832,[1]Homol.!O:S,2,0)</f>
        <v>Agua</v>
      </c>
      <c r="B6832" s="4" t="str">
        <f>+VLOOKUP(E6832&amp;H6832&amp;I6832&amp;J6832,[1]Homol.!O:S,3,0)</f>
        <v>Flavored water</v>
      </c>
      <c r="C6832" s="4" t="s">
        <v>62</v>
      </c>
      <c r="D6832" s="4" t="s">
        <v>3</v>
      </c>
      <c r="E6832" s="4" t="s">
        <v>36</v>
      </c>
      <c r="F6832" s="4" t="str">
        <f t="shared" si="106"/>
        <v>Formatos Medianos 1500 cc</v>
      </c>
      <c r="G6832" s="4" t="s">
        <v>63</v>
      </c>
      <c r="H6832" s="4" t="s">
        <v>38</v>
      </c>
      <c r="I6832" s="4" t="s">
        <v>6</v>
      </c>
      <c r="J6832" s="4" t="s">
        <v>7</v>
      </c>
      <c r="Q6832" s="4">
        <v>10.08</v>
      </c>
    </row>
    <row r="6833" spans="1:17" ht="14.25" x14ac:dyDescent="0.2">
      <c r="A6833" s="4" t="str">
        <f>+VLOOKUP(E6833&amp;H6833&amp;I6833&amp;J6833,[1]Homol.!O:S,2,0)</f>
        <v>Agua</v>
      </c>
      <c r="B6833" s="4" t="str">
        <f>+VLOOKUP(E6833&amp;H6833&amp;I6833&amp;J6833,[1]Homol.!O:S,3,0)</f>
        <v>Plain water</v>
      </c>
      <c r="C6833" s="4" t="s">
        <v>62</v>
      </c>
      <c r="D6833" s="4" t="s">
        <v>3</v>
      </c>
      <c r="E6833" s="4" t="s">
        <v>39</v>
      </c>
      <c r="F6833" s="4" t="str">
        <f t="shared" si="106"/>
        <v>Formatos Grandes 2250 cc</v>
      </c>
      <c r="G6833" s="4" t="s">
        <v>63</v>
      </c>
      <c r="H6833" s="4" t="s">
        <v>22</v>
      </c>
      <c r="I6833" s="4" t="s">
        <v>15</v>
      </c>
      <c r="J6833" s="4" t="s">
        <v>16</v>
      </c>
      <c r="Q6833" s="4">
        <v>10.8</v>
      </c>
    </row>
    <row r="6834" spans="1:17" ht="14.25" x14ac:dyDescent="0.2">
      <c r="A6834" s="4" t="str">
        <f>+VLOOKUP(E6834&amp;H6834&amp;I6834&amp;J6834,[1]Homol.!O:S,2,0)</f>
        <v>Agua</v>
      </c>
      <c r="B6834" s="4" t="str">
        <f>+VLOOKUP(E6834&amp;H6834&amp;I6834&amp;J6834,[1]Homol.!O:S,3,0)</f>
        <v>Flavored water</v>
      </c>
      <c r="C6834" s="4" t="s">
        <v>62</v>
      </c>
      <c r="D6834" s="4" t="s">
        <v>3</v>
      </c>
      <c r="E6834" s="4" t="s">
        <v>12</v>
      </c>
      <c r="F6834" s="4" t="str">
        <f t="shared" si="106"/>
        <v>Formatos Chicos Pet 500 cc</v>
      </c>
      <c r="G6834" s="4" t="s">
        <v>63</v>
      </c>
      <c r="H6834" s="4" t="s">
        <v>5</v>
      </c>
      <c r="I6834" s="4" t="s">
        <v>13</v>
      </c>
      <c r="J6834" s="4" t="s">
        <v>14</v>
      </c>
      <c r="P6834" s="4">
        <v>28.8</v>
      </c>
      <c r="Q6834" s="4">
        <v>67.2</v>
      </c>
    </row>
    <row r="6835" spans="1:17" ht="14.25" x14ac:dyDescent="0.2">
      <c r="A6835" s="4" t="str">
        <f>+VLOOKUP(E6835&amp;H6835&amp;I6835&amp;J6835,[1]Homol.!O:S,2,0)</f>
        <v>Agua</v>
      </c>
      <c r="B6835" s="4" t="str">
        <f>+VLOOKUP(E6835&amp;H6835&amp;I6835&amp;J6835,[1]Homol.!O:S,3,0)</f>
        <v>Flavored water</v>
      </c>
      <c r="C6835" s="4" t="s">
        <v>62</v>
      </c>
      <c r="D6835" s="4" t="s">
        <v>3</v>
      </c>
      <c r="E6835" s="4" t="s">
        <v>12</v>
      </c>
      <c r="F6835" s="4" t="str">
        <f t="shared" si="106"/>
        <v>Formatos Grandes 2000 cc</v>
      </c>
      <c r="G6835" s="4" t="s">
        <v>63</v>
      </c>
      <c r="H6835" s="4" t="s">
        <v>5</v>
      </c>
      <c r="I6835" s="4" t="s">
        <v>15</v>
      </c>
      <c r="J6835" s="4" t="s">
        <v>33</v>
      </c>
      <c r="Q6835" s="4">
        <v>28.8</v>
      </c>
    </row>
    <row r="6836" spans="1:17" ht="14.25" x14ac:dyDescent="0.2">
      <c r="A6836" s="4" t="str">
        <f>+VLOOKUP(E6836&amp;H6836&amp;I6836&amp;J6836,[1]Homol.!O:S,2,0)</f>
        <v>Agua</v>
      </c>
      <c r="B6836" s="4" t="str">
        <f>+VLOOKUP(E6836&amp;H6836&amp;I6836&amp;J6836,[1]Homol.!O:S,3,0)</f>
        <v>Flavored water</v>
      </c>
      <c r="C6836" s="4" t="s">
        <v>62</v>
      </c>
      <c r="D6836" s="4" t="s">
        <v>3</v>
      </c>
      <c r="E6836" s="4" t="s">
        <v>12</v>
      </c>
      <c r="F6836" s="4" t="str">
        <f t="shared" si="106"/>
        <v>Formatos Medianos 1500 cc</v>
      </c>
      <c r="G6836" s="4" t="s">
        <v>63</v>
      </c>
      <c r="H6836" s="4" t="s">
        <v>5</v>
      </c>
      <c r="I6836" s="4" t="s">
        <v>6</v>
      </c>
      <c r="J6836" s="4" t="s">
        <v>7</v>
      </c>
      <c r="P6836" s="4">
        <v>60.48</v>
      </c>
      <c r="Q6836" s="4">
        <v>80.64</v>
      </c>
    </row>
    <row r="6837" spans="1:17" ht="14.25" x14ac:dyDescent="0.2">
      <c r="A6837" s="4" t="str">
        <f>+VLOOKUP(E6837&amp;H6837&amp;I6837&amp;J6837,[1]Homol.!O:S,2,0)</f>
        <v>Agua</v>
      </c>
      <c r="B6837" s="4" t="str">
        <f>+VLOOKUP(E6837&amp;H6837&amp;I6837&amp;J6837,[1]Homol.!O:S,3,0)</f>
        <v>Flavored water</v>
      </c>
      <c r="C6837" s="4" t="s">
        <v>62</v>
      </c>
      <c r="D6837" s="4" t="s">
        <v>3</v>
      </c>
      <c r="E6837" s="4" t="s">
        <v>12</v>
      </c>
      <c r="F6837" s="4" t="str">
        <f t="shared" si="106"/>
        <v>Formatos Chicos Pet 500 cc</v>
      </c>
      <c r="G6837" s="4" t="s">
        <v>63</v>
      </c>
      <c r="H6837" s="4" t="s">
        <v>9</v>
      </c>
      <c r="I6837" s="4" t="s">
        <v>13</v>
      </c>
      <c r="J6837" s="4" t="s">
        <v>14</v>
      </c>
      <c r="P6837" s="4">
        <v>28.8</v>
      </c>
      <c r="Q6837" s="4">
        <v>38.4</v>
      </c>
    </row>
    <row r="6838" spans="1:17" ht="14.25" x14ac:dyDescent="0.2">
      <c r="A6838" s="4" t="str">
        <f>+VLOOKUP(E6838&amp;H6838&amp;I6838&amp;J6838,[1]Homol.!O:S,2,0)</f>
        <v>Agua</v>
      </c>
      <c r="B6838" s="4" t="str">
        <f>+VLOOKUP(E6838&amp;H6838&amp;I6838&amp;J6838,[1]Homol.!O:S,3,0)</f>
        <v>Flavored water</v>
      </c>
      <c r="C6838" s="4" t="s">
        <v>62</v>
      </c>
      <c r="D6838" s="4" t="s">
        <v>3</v>
      </c>
      <c r="E6838" s="4" t="s">
        <v>12</v>
      </c>
      <c r="F6838" s="4" t="str">
        <f t="shared" si="106"/>
        <v>Formatos Grandes 2000 cc</v>
      </c>
      <c r="G6838" s="4" t="s">
        <v>63</v>
      </c>
      <c r="H6838" s="4" t="s">
        <v>9</v>
      </c>
      <c r="I6838" s="4" t="s">
        <v>15</v>
      </c>
      <c r="J6838" s="4" t="s">
        <v>33</v>
      </c>
      <c r="Q6838" s="4">
        <v>48</v>
      </c>
    </row>
    <row r="6839" spans="1:17" ht="14.25" x14ac:dyDescent="0.2">
      <c r="A6839" s="4" t="str">
        <f>+VLOOKUP(E6839&amp;H6839&amp;I6839&amp;J6839,[1]Homol.!O:S,2,0)</f>
        <v>Agua</v>
      </c>
      <c r="B6839" s="4" t="str">
        <f>+VLOOKUP(E6839&amp;H6839&amp;I6839&amp;J6839,[1]Homol.!O:S,3,0)</f>
        <v>Flavored water</v>
      </c>
      <c r="C6839" s="4" t="s">
        <v>62</v>
      </c>
      <c r="D6839" s="4" t="s">
        <v>3</v>
      </c>
      <c r="E6839" s="4" t="s">
        <v>12</v>
      </c>
      <c r="F6839" s="4" t="str">
        <f t="shared" si="106"/>
        <v>Formatos Medianos 1500 cc</v>
      </c>
      <c r="G6839" s="4" t="s">
        <v>63</v>
      </c>
      <c r="H6839" s="4" t="s">
        <v>9</v>
      </c>
      <c r="I6839" s="4" t="s">
        <v>6</v>
      </c>
      <c r="J6839" s="4" t="s">
        <v>7</v>
      </c>
      <c r="P6839" s="4">
        <v>30.24</v>
      </c>
      <c r="Q6839" s="4">
        <v>100.8</v>
      </c>
    </row>
    <row r="6840" spans="1:17" ht="14.25" x14ac:dyDescent="0.2">
      <c r="A6840" s="4" t="str">
        <f>+VLOOKUP(E6840&amp;H6840&amp;I6840&amp;J6840,[1]Homol.!O:S,2,0)</f>
        <v>Agua</v>
      </c>
      <c r="B6840" s="4" t="str">
        <f>+VLOOKUP(E6840&amp;H6840&amp;I6840&amp;J6840,[1]Homol.!O:S,3,0)</f>
        <v>Flavored water</v>
      </c>
      <c r="C6840" s="4" t="s">
        <v>62</v>
      </c>
      <c r="D6840" s="4" t="s">
        <v>3</v>
      </c>
      <c r="E6840" s="4" t="s">
        <v>12</v>
      </c>
      <c r="F6840" s="4" t="str">
        <f t="shared" si="106"/>
        <v>Formatos Chicos Pet 500 cc</v>
      </c>
      <c r="G6840" s="4" t="s">
        <v>63</v>
      </c>
      <c r="H6840" s="4" t="s">
        <v>18</v>
      </c>
      <c r="I6840" s="4" t="s">
        <v>13</v>
      </c>
      <c r="J6840" s="4" t="s">
        <v>14</v>
      </c>
      <c r="Q6840" s="4">
        <v>19.2</v>
      </c>
    </row>
    <row r="6841" spans="1:17" ht="14.25" x14ac:dyDescent="0.2">
      <c r="A6841" s="4" t="str">
        <f>+VLOOKUP(E6841&amp;H6841&amp;I6841&amp;J6841,[1]Homol.!O:S,2,0)</f>
        <v>Agua</v>
      </c>
      <c r="B6841" s="4" t="str">
        <f>+VLOOKUP(E6841&amp;H6841&amp;I6841&amp;J6841,[1]Homol.!O:S,3,0)</f>
        <v>Flavored water</v>
      </c>
      <c r="C6841" s="4" t="s">
        <v>62</v>
      </c>
      <c r="D6841" s="4" t="s">
        <v>3</v>
      </c>
      <c r="E6841" s="4" t="s">
        <v>12</v>
      </c>
      <c r="F6841" s="4" t="str">
        <f t="shared" si="106"/>
        <v>Formatos Grandes 2250 cc</v>
      </c>
      <c r="G6841" s="4" t="s">
        <v>63</v>
      </c>
      <c r="H6841" s="4" t="s">
        <v>18</v>
      </c>
      <c r="I6841" s="4" t="s">
        <v>15</v>
      </c>
      <c r="J6841" s="4" t="s">
        <v>16</v>
      </c>
      <c r="Q6841" s="4">
        <v>10.8</v>
      </c>
    </row>
    <row r="6842" spans="1:17" ht="14.25" x14ac:dyDescent="0.2">
      <c r="A6842" s="4" t="str">
        <f>+VLOOKUP(E6842&amp;H6842&amp;I6842&amp;J6842,[1]Homol.!O:S,2,0)</f>
        <v>Agua</v>
      </c>
      <c r="B6842" s="4" t="str">
        <f>+VLOOKUP(E6842&amp;H6842&amp;I6842&amp;J6842,[1]Homol.!O:S,3,0)</f>
        <v>Flavored water</v>
      </c>
      <c r="C6842" s="4" t="s">
        <v>62</v>
      </c>
      <c r="D6842" s="4" t="s">
        <v>3</v>
      </c>
      <c r="E6842" s="4" t="s">
        <v>12</v>
      </c>
      <c r="F6842" s="4" t="str">
        <f t="shared" si="106"/>
        <v>Formatos Medianos 1500 cc</v>
      </c>
      <c r="G6842" s="4" t="s">
        <v>63</v>
      </c>
      <c r="H6842" s="4" t="s">
        <v>18</v>
      </c>
      <c r="I6842" s="4" t="s">
        <v>6</v>
      </c>
      <c r="J6842" s="4" t="s">
        <v>7</v>
      </c>
      <c r="P6842" s="4">
        <v>30.24</v>
      </c>
      <c r="Q6842" s="4">
        <v>80.64</v>
      </c>
    </row>
    <row r="6843" spans="1:17" ht="14.25" x14ac:dyDescent="0.2">
      <c r="A6843" s="4" t="str">
        <f>+VLOOKUP(E6843&amp;H6843&amp;I6843&amp;J6843,[1]Homol.!O:S,2,0)</f>
        <v>Agua</v>
      </c>
      <c r="B6843" s="4" t="str">
        <f>+VLOOKUP(E6843&amp;H6843&amp;I6843&amp;J6843,[1]Homol.!O:S,3,0)</f>
        <v>Flavored water</v>
      </c>
      <c r="C6843" s="4" t="s">
        <v>62</v>
      </c>
      <c r="D6843" s="4" t="s">
        <v>3</v>
      </c>
      <c r="E6843" s="4" t="s">
        <v>12</v>
      </c>
      <c r="F6843" s="4" t="str">
        <f t="shared" si="106"/>
        <v>Formatos Chicos Pet 500 cc</v>
      </c>
      <c r="G6843" s="4" t="s">
        <v>63</v>
      </c>
      <c r="H6843" s="4" t="s">
        <v>10</v>
      </c>
      <c r="I6843" s="4" t="s">
        <v>13</v>
      </c>
      <c r="J6843" s="4" t="s">
        <v>14</v>
      </c>
      <c r="P6843" s="4">
        <v>67.2</v>
      </c>
      <c r="Q6843" s="4">
        <v>67.2</v>
      </c>
    </row>
    <row r="6844" spans="1:17" ht="14.25" x14ac:dyDescent="0.2">
      <c r="A6844" s="4" t="str">
        <f>+VLOOKUP(E6844&amp;H6844&amp;I6844&amp;J6844,[1]Homol.!O:S,2,0)</f>
        <v>Agua</v>
      </c>
      <c r="B6844" s="4" t="str">
        <f>+VLOOKUP(E6844&amp;H6844&amp;I6844&amp;J6844,[1]Homol.!O:S,3,0)</f>
        <v>Flavored water</v>
      </c>
      <c r="C6844" s="4" t="s">
        <v>62</v>
      </c>
      <c r="D6844" s="4" t="s">
        <v>3</v>
      </c>
      <c r="E6844" s="4" t="s">
        <v>12</v>
      </c>
      <c r="F6844" s="4" t="str">
        <f t="shared" si="106"/>
        <v>Formatos Grandes 2000 cc</v>
      </c>
      <c r="G6844" s="4" t="s">
        <v>63</v>
      </c>
      <c r="H6844" s="4" t="s">
        <v>10</v>
      </c>
      <c r="I6844" s="4" t="s">
        <v>15</v>
      </c>
      <c r="J6844" s="4" t="s">
        <v>33</v>
      </c>
      <c r="P6844" s="4">
        <v>28.8</v>
      </c>
      <c r="Q6844" s="4">
        <v>124.8</v>
      </c>
    </row>
    <row r="6845" spans="1:17" ht="14.25" x14ac:dyDescent="0.2">
      <c r="A6845" s="4" t="str">
        <f>+VLOOKUP(E6845&amp;H6845&amp;I6845&amp;J6845,[1]Homol.!O:S,2,0)</f>
        <v>Agua</v>
      </c>
      <c r="B6845" s="4" t="str">
        <f>+VLOOKUP(E6845&amp;H6845&amp;I6845&amp;J6845,[1]Homol.!O:S,3,0)</f>
        <v>Flavored water</v>
      </c>
      <c r="C6845" s="4" t="s">
        <v>62</v>
      </c>
      <c r="D6845" s="4" t="s">
        <v>3</v>
      </c>
      <c r="E6845" s="4" t="s">
        <v>12</v>
      </c>
      <c r="F6845" s="4" t="str">
        <f t="shared" si="106"/>
        <v>Formatos Medianos 1500 cc</v>
      </c>
      <c r="G6845" s="4" t="s">
        <v>63</v>
      </c>
      <c r="H6845" s="4" t="s">
        <v>10</v>
      </c>
      <c r="I6845" s="4" t="s">
        <v>6</v>
      </c>
      <c r="J6845" s="4" t="s">
        <v>7</v>
      </c>
      <c r="P6845" s="4">
        <v>50.4</v>
      </c>
      <c r="Q6845" s="4">
        <v>141.12</v>
      </c>
    </row>
    <row r="6846" spans="1:17" ht="14.25" x14ac:dyDescent="0.2">
      <c r="A6846" s="4" t="str">
        <f>+VLOOKUP(E6846&amp;H6846&amp;I6846&amp;J6846,[1]Homol.!O:S,2,0)</f>
        <v>Agua</v>
      </c>
      <c r="B6846" s="4" t="str">
        <f>+VLOOKUP(E6846&amp;H6846&amp;I6846&amp;J6846,[1]Homol.!O:S,3,0)</f>
        <v>Flavored water</v>
      </c>
      <c r="C6846" s="4" t="s">
        <v>62</v>
      </c>
      <c r="D6846" s="4" t="s">
        <v>3</v>
      </c>
      <c r="E6846" s="4" t="s">
        <v>20</v>
      </c>
      <c r="F6846" s="4" t="str">
        <f t="shared" si="106"/>
        <v>Formatos Medianos 1500 cc</v>
      </c>
      <c r="G6846" s="4" t="s">
        <v>63</v>
      </c>
      <c r="H6846" s="4" t="s">
        <v>5</v>
      </c>
      <c r="I6846" s="4" t="s">
        <v>6</v>
      </c>
      <c r="J6846" s="4" t="s">
        <v>7</v>
      </c>
      <c r="Q6846" s="4">
        <v>10.08</v>
      </c>
    </row>
    <row r="6847" spans="1:17" ht="14.25" x14ac:dyDescent="0.2">
      <c r="A6847" s="4" t="str">
        <f>+VLOOKUP(E6847&amp;H6847&amp;I6847&amp;J6847,[1]Homol.!O:S,2,0)</f>
        <v>Agua</v>
      </c>
      <c r="B6847" s="4" t="str">
        <f>+VLOOKUP(E6847&amp;H6847&amp;I6847&amp;J6847,[1]Homol.!O:S,3,0)</f>
        <v>Flavored water</v>
      </c>
      <c r="C6847" s="4" t="s">
        <v>62</v>
      </c>
      <c r="D6847" s="4" t="s">
        <v>3</v>
      </c>
      <c r="E6847" s="4" t="s">
        <v>20</v>
      </c>
      <c r="F6847" s="4" t="str">
        <f t="shared" si="106"/>
        <v>Formatos Grandes 2250 cc</v>
      </c>
      <c r="G6847" s="4" t="s">
        <v>63</v>
      </c>
      <c r="H6847" s="4" t="s">
        <v>9</v>
      </c>
      <c r="I6847" s="4" t="s">
        <v>15</v>
      </c>
      <c r="J6847" s="4" t="s">
        <v>16</v>
      </c>
      <c r="Q6847" s="4">
        <v>10.8</v>
      </c>
    </row>
    <row r="6848" spans="1:17" ht="14.25" x14ac:dyDescent="0.2">
      <c r="A6848" s="4" t="str">
        <f>+VLOOKUP(E6848&amp;H6848&amp;I6848&amp;J6848,[1]Homol.!O:S,2,0)</f>
        <v>Agua</v>
      </c>
      <c r="B6848" s="4" t="str">
        <f>+VLOOKUP(E6848&amp;H6848&amp;I6848&amp;J6848,[1]Homol.!O:S,3,0)</f>
        <v>Flavored water</v>
      </c>
      <c r="C6848" s="4" t="s">
        <v>62</v>
      </c>
      <c r="D6848" s="4" t="s">
        <v>3</v>
      </c>
      <c r="E6848" s="4" t="s">
        <v>20</v>
      </c>
      <c r="F6848" s="4" t="str">
        <f t="shared" si="106"/>
        <v>Formatos Medianos 1500 cc</v>
      </c>
      <c r="G6848" s="4" t="s">
        <v>63</v>
      </c>
      <c r="H6848" s="4" t="s">
        <v>9</v>
      </c>
      <c r="I6848" s="4" t="s">
        <v>6</v>
      </c>
      <c r="J6848" s="4" t="s">
        <v>7</v>
      </c>
      <c r="Q6848" s="4">
        <v>20.16</v>
      </c>
    </row>
    <row r="6849" spans="1:28" ht="14.25" x14ac:dyDescent="0.2">
      <c r="A6849" s="4" t="str">
        <f>+VLOOKUP(E6849&amp;H6849&amp;I6849&amp;J6849,[1]Homol.!O:S,2,0)</f>
        <v>Agua</v>
      </c>
      <c r="B6849" s="4" t="str">
        <f>+VLOOKUP(E6849&amp;H6849&amp;I6849&amp;J6849,[1]Homol.!O:S,3,0)</f>
        <v>Flavored water</v>
      </c>
      <c r="C6849" s="4" t="s">
        <v>62</v>
      </c>
      <c r="D6849" s="4" t="s">
        <v>3</v>
      </c>
      <c r="E6849" s="4" t="s">
        <v>20</v>
      </c>
      <c r="F6849" s="4" t="str">
        <f t="shared" si="106"/>
        <v>Formatos Chicos Pet 500 cc</v>
      </c>
      <c r="G6849" s="4" t="s">
        <v>63</v>
      </c>
      <c r="H6849" s="4" t="s">
        <v>10</v>
      </c>
      <c r="I6849" s="4" t="s">
        <v>13</v>
      </c>
      <c r="J6849" s="4" t="s">
        <v>14</v>
      </c>
      <c r="P6849" s="4">
        <v>9.6</v>
      </c>
      <c r="Q6849" s="4">
        <v>9.6</v>
      </c>
    </row>
    <row r="6850" spans="1:28" ht="14.25" x14ac:dyDescent="0.2">
      <c r="A6850" s="4" t="str">
        <f>+VLOOKUP(E6850&amp;H6850&amp;I6850&amp;J6850,[1]Homol.!O:S,2,0)</f>
        <v>Agua</v>
      </c>
      <c r="B6850" s="4" t="str">
        <f>+VLOOKUP(E6850&amp;H6850&amp;I6850&amp;J6850,[1]Homol.!O:S,3,0)</f>
        <v>Flavored water</v>
      </c>
      <c r="C6850" s="4" t="s">
        <v>62</v>
      </c>
      <c r="D6850" s="4" t="s">
        <v>3</v>
      </c>
      <c r="E6850" s="4" t="s">
        <v>20</v>
      </c>
      <c r="F6850" s="4" t="str">
        <f t="shared" si="106"/>
        <v>Formatos Grandes 2250 cc</v>
      </c>
      <c r="G6850" s="4" t="s">
        <v>63</v>
      </c>
      <c r="H6850" s="4" t="s">
        <v>10</v>
      </c>
      <c r="I6850" s="4" t="s">
        <v>15</v>
      </c>
      <c r="J6850" s="4" t="s">
        <v>16</v>
      </c>
      <c r="Q6850" s="4">
        <v>32.4</v>
      </c>
    </row>
    <row r="6851" spans="1:28" ht="14.25" x14ac:dyDescent="0.2">
      <c r="A6851" s="4" t="str">
        <f>+VLOOKUP(E6851&amp;H6851&amp;I6851&amp;J6851,[1]Homol.!O:S,2,0)</f>
        <v>Agua</v>
      </c>
      <c r="B6851" s="4" t="str">
        <f>+VLOOKUP(E6851&amp;H6851&amp;I6851&amp;J6851,[1]Homol.!O:S,3,0)</f>
        <v>Flavored water</v>
      </c>
      <c r="C6851" s="4" t="s">
        <v>62</v>
      </c>
      <c r="D6851" s="4" t="s">
        <v>3</v>
      </c>
      <c r="E6851" s="4" t="s">
        <v>20</v>
      </c>
      <c r="F6851" s="4" t="str">
        <f t="shared" ref="F6851:F6914" si="107">_xlfn.CONCAT(I6851," ",J6851)</f>
        <v>Formatos Medianos 1500 cc</v>
      </c>
      <c r="G6851" s="4" t="s">
        <v>63</v>
      </c>
      <c r="H6851" s="4" t="s">
        <v>10</v>
      </c>
      <c r="I6851" s="4" t="s">
        <v>6</v>
      </c>
      <c r="J6851" s="4" t="s">
        <v>7</v>
      </c>
      <c r="P6851" s="4">
        <v>10.08</v>
      </c>
    </row>
    <row r="6852" spans="1:28" ht="14.25" x14ac:dyDescent="0.2">
      <c r="A6852" s="4" t="str">
        <f>+VLOOKUP(E6852&amp;H6852&amp;I6852&amp;J6852,[1]Homol.!O:S,2,0)</f>
        <v>Agua</v>
      </c>
      <c r="B6852" s="4" t="str">
        <f>+VLOOKUP(E6852&amp;H6852&amp;I6852&amp;J6852,[1]Homol.!O:S,3,0)</f>
        <v>Flavored water</v>
      </c>
      <c r="C6852" s="4" t="s">
        <v>62</v>
      </c>
      <c r="D6852" s="4" t="s">
        <v>3</v>
      </c>
      <c r="E6852" s="4" t="s">
        <v>42</v>
      </c>
      <c r="F6852" s="4" t="str">
        <f t="shared" si="107"/>
        <v>Formatos Grandes 2250 cc</v>
      </c>
      <c r="G6852" s="4" t="s">
        <v>63</v>
      </c>
      <c r="H6852" s="4" t="s">
        <v>10</v>
      </c>
      <c r="I6852" s="4" t="s">
        <v>15</v>
      </c>
      <c r="J6852" s="4" t="s">
        <v>16</v>
      </c>
      <c r="Q6852" s="4">
        <v>10.8</v>
      </c>
    </row>
    <row r="6853" spans="1:28" ht="14.25" x14ac:dyDescent="0.2">
      <c r="A6853" s="4" t="str">
        <f>+VLOOKUP(E6853&amp;H6853&amp;I6853&amp;J6853,[1]Homol.!O:S,2,0)</f>
        <v>Agua</v>
      </c>
      <c r="B6853" s="4" t="str">
        <f>+VLOOKUP(E6853&amp;H6853&amp;I6853&amp;J6853,[1]Homol.!O:S,3,0)</f>
        <v>Plain water</v>
      </c>
      <c r="C6853" s="4" t="s">
        <v>62</v>
      </c>
      <c r="D6853" s="4" t="s">
        <v>3</v>
      </c>
      <c r="E6853" s="4" t="s">
        <v>21</v>
      </c>
      <c r="F6853" s="4" t="str">
        <f t="shared" si="107"/>
        <v>Bidones 6250 cc</v>
      </c>
      <c r="G6853" s="4" t="s">
        <v>63</v>
      </c>
      <c r="H6853" s="4" t="s">
        <v>22</v>
      </c>
      <c r="I6853" s="4" t="s">
        <v>23</v>
      </c>
      <c r="J6853" s="4" t="s">
        <v>35</v>
      </c>
      <c r="P6853" s="4">
        <v>525</v>
      </c>
      <c r="Q6853" s="4">
        <v>504</v>
      </c>
    </row>
    <row r="6854" spans="1:28" ht="14.25" x14ac:dyDescent="0.2">
      <c r="A6854" s="4" t="str">
        <f>+VLOOKUP(E6854&amp;H6854&amp;I6854&amp;J6854,[1]Homol.!O:S,2,0)</f>
        <v>Agua</v>
      </c>
      <c r="B6854" s="4" t="str">
        <f>+VLOOKUP(E6854&amp;H6854&amp;I6854&amp;J6854,[1]Homol.!O:S,3,0)</f>
        <v>Plain water</v>
      </c>
      <c r="C6854" s="4" t="s">
        <v>62</v>
      </c>
      <c r="D6854" s="4" t="s">
        <v>3</v>
      </c>
      <c r="E6854" s="4" t="s">
        <v>21</v>
      </c>
      <c r="F6854" s="4" t="str">
        <f t="shared" si="107"/>
        <v>Formatos Chicos Pet 600 cc</v>
      </c>
      <c r="G6854" s="4" t="s">
        <v>63</v>
      </c>
      <c r="H6854" s="4" t="s">
        <v>22</v>
      </c>
      <c r="I6854" s="4" t="s">
        <v>13</v>
      </c>
      <c r="J6854" s="4" t="s">
        <v>27</v>
      </c>
      <c r="P6854" s="4">
        <v>32.4</v>
      </c>
      <c r="Q6854" s="4">
        <v>183.6</v>
      </c>
    </row>
    <row r="6855" spans="1:28" ht="14.25" x14ac:dyDescent="0.2">
      <c r="A6855" s="4" t="str">
        <f>+VLOOKUP(E6855&amp;H6855&amp;I6855&amp;J6855,[1]Homol.!O:S,2,0)</f>
        <v>Agua</v>
      </c>
      <c r="B6855" s="4" t="str">
        <f>+VLOOKUP(E6855&amp;H6855&amp;I6855&amp;J6855,[1]Homol.!O:S,3,0)</f>
        <v>Plain water</v>
      </c>
      <c r="C6855" s="4" t="s">
        <v>62</v>
      </c>
      <c r="D6855" s="4" t="s">
        <v>3</v>
      </c>
      <c r="E6855" s="4" t="s">
        <v>21</v>
      </c>
      <c r="F6855" s="4" t="str">
        <f t="shared" si="107"/>
        <v>Formatos Grandes 2250 cc</v>
      </c>
      <c r="G6855" s="4" t="s">
        <v>63</v>
      </c>
      <c r="H6855" s="4" t="s">
        <v>22</v>
      </c>
      <c r="I6855" s="4" t="s">
        <v>15</v>
      </c>
      <c r="J6855" s="4" t="s">
        <v>16</v>
      </c>
      <c r="P6855" s="4">
        <v>54</v>
      </c>
      <c r="Q6855" s="4">
        <v>86.4</v>
      </c>
    </row>
    <row r="6856" spans="1:28" ht="14.25" x14ac:dyDescent="0.2">
      <c r="A6856" s="4" t="str">
        <f>+VLOOKUP(E6856&amp;H6856&amp;I6856&amp;J6856,[1]Homol.!O:S,2,0)</f>
        <v>Agua</v>
      </c>
      <c r="B6856" s="4" t="str">
        <f>+VLOOKUP(E6856&amp;H6856&amp;I6856&amp;J6856,[1]Homol.!O:S,3,0)</f>
        <v>Plain water</v>
      </c>
      <c r="C6856" s="4" t="s">
        <v>62</v>
      </c>
      <c r="D6856" s="4" t="s">
        <v>3</v>
      </c>
      <c r="E6856" s="4" t="s">
        <v>21</v>
      </c>
      <c r="F6856" s="4" t="str">
        <f t="shared" si="107"/>
        <v>Formatos Medianos 1650 cc</v>
      </c>
      <c r="G6856" s="4" t="s">
        <v>63</v>
      </c>
      <c r="H6856" s="4" t="s">
        <v>22</v>
      </c>
      <c r="I6856" s="4" t="s">
        <v>6</v>
      </c>
      <c r="J6856" s="4" t="s">
        <v>28</v>
      </c>
      <c r="P6856" s="4">
        <v>44.351999999999997</v>
      </c>
      <c r="Q6856" s="4">
        <v>199.584</v>
      </c>
    </row>
    <row r="6857" spans="1:28" ht="14.25" x14ac:dyDescent="0.2">
      <c r="A6857" s="4" t="str">
        <f>+VLOOKUP(E6857&amp;H6857&amp;I6857&amp;J6857,[1]Homol.!O:S,2,0)</f>
        <v>Agua</v>
      </c>
      <c r="B6857" s="4" t="str">
        <f>+VLOOKUP(E6857&amp;H6857&amp;I6857&amp;J6857,[1]Homol.!O:S,3,0)</f>
        <v>Plain water</v>
      </c>
      <c r="C6857" s="4" t="s">
        <v>62</v>
      </c>
      <c r="D6857" s="4" t="s">
        <v>3</v>
      </c>
      <c r="E6857" s="4" t="s">
        <v>29</v>
      </c>
      <c r="F6857" s="4" t="str">
        <f t="shared" si="107"/>
        <v>Formatos Chicos Pet 500 cc</v>
      </c>
      <c r="G6857" s="4" t="s">
        <v>63</v>
      </c>
      <c r="H6857" s="4" t="s">
        <v>22</v>
      </c>
      <c r="I6857" s="4" t="s">
        <v>13</v>
      </c>
      <c r="J6857" s="4" t="s">
        <v>14</v>
      </c>
      <c r="P6857" s="4">
        <v>87.36</v>
      </c>
      <c r="Q6857" s="4">
        <v>207.48</v>
      </c>
    </row>
    <row r="6858" spans="1:28" ht="14.25" x14ac:dyDescent="0.2">
      <c r="A6858" s="4" t="str">
        <f>+VLOOKUP(E6858&amp;H6858&amp;I6858&amp;J6858,[1]Homol.!O:S,2,0)</f>
        <v>Agua</v>
      </c>
      <c r="B6858" s="4" t="str">
        <f>+VLOOKUP(E6858&amp;H6858&amp;I6858&amp;J6858,[1]Homol.!O:S,3,0)</f>
        <v>Plain water</v>
      </c>
      <c r="C6858" s="4" t="s">
        <v>62</v>
      </c>
      <c r="D6858" s="4" t="s">
        <v>3</v>
      </c>
      <c r="E6858" s="4" t="s">
        <v>29</v>
      </c>
      <c r="F6858" s="4" t="str">
        <f t="shared" si="107"/>
        <v>Formatos Chicos Pet 750 cc</v>
      </c>
      <c r="G6858" s="4" t="s">
        <v>63</v>
      </c>
      <c r="H6858" s="4" t="s">
        <v>22</v>
      </c>
      <c r="I6858" s="4" t="s">
        <v>13</v>
      </c>
      <c r="J6858" s="4" t="s">
        <v>30</v>
      </c>
      <c r="P6858" s="4">
        <v>27.54</v>
      </c>
      <c r="Q6858" s="4">
        <v>55.08</v>
      </c>
    </row>
    <row r="6859" spans="1:28" ht="14.25" x14ac:dyDescent="0.2">
      <c r="A6859" s="4" t="str">
        <f>+VLOOKUP(E6859&amp;H6859&amp;I6859&amp;J6859,[1]Homol.!O:S,2,0)</f>
        <v>Agua</v>
      </c>
      <c r="B6859" s="4" t="str">
        <f>+VLOOKUP(E6859&amp;H6859&amp;I6859&amp;J6859,[1]Homol.!O:S,3,0)</f>
        <v>Plain water</v>
      </c>
      <c r="C6859" s="4" t="s">
        <v>62</v>
      </c>
      <c r="D6859" s="4" t="s">
        <v>3</v>
      </c>
      <c r="E6859" s="4" t="s">
        <v>29</v>
      </c>
      <c r="F6859" s="4" t="str">
        <f t="shared" si="107"/>
        <v>FORMATOS CHICOS PET PREMIUM 500 cc Pet Premium</v>
      </c>
      <c r="G6859" s="4" t="s">
        <v>63</v>
      </c>
      <c r="H6859" s="4" t="s">
        <v>22</v>
      </c>
      <c r="I6859" s="4" t="s">
        <v>31</v>
      </c>
      <c r="J6859" s="4" t="s">
        <v>32</v>
      </c>
      <c r="Q6859" s="4">
        <v>36.96</v>
      </c>
    </row>
    <row r="6860" spans="1:28" ht="14.25" x14ac:dyDescent="0.2">
      <c r="A6860" s="4" t="str">
        <f>+VLOOKUP(E6860&amp;H6860&amp;I6860&amp;J6860,[1]Homol.!O:S,2,0)</f>
        <v>Agua</v>
      </c>
      <c r="B6860" s="4" t="str">
        <f>+VLOOKUP(E6860&amp;H6860&amp;I6860&amp;J6860,[1]Homol.!O:S,3,0)</f>
        <v>Plain water</v>
      </c>
      <c r="C6860" s="4" t="s">
        <v>62</v>
      </c>
      <c r="D6860" s="4" t="s">
        <v>3</v>
      </c>
      <c r="E6860" s="4" t="s">
        <v>29</v>
      </c>
      <c r="F6860" s="4" t="str">
        <f t="shared" si="107"/>
        <v>Formatos Grandes 2000 cc</v>
      </c>
      <c r="G6860" s="4" t="s">
        <v>63</v>
      </c>
      <c r="H6860" s="4" t="s">
        <v>22</v>
      </c>
      <c r="I6860" s="4" t="s">
        <v>15</v>
      </c>
      <c r="J6860" s="4" t="s">
        <v>33</v>
      </c>
      <c r="P6860" s="4">
        <v>52.8</v>
      </c>
      <c r="Q6860" s="4">
        <v>168.96</v>
      </c>
    </row>
    <row r="6861" spans="1:28" ht="14.25" x14ac:dyDescent="0.2">
      <c r="A6861" s="4" t="str">
        <f>+VLOOKUP(E6861&amp;H6861&amp;I6861&amp;J6861,[1]Homol.!O:S,2,0)</f>
        <v>Agua</v>
      </c>
      <c r="B6861" s="4" t="str">
        <f>+VLOOKUP(E6861&amp;H6861&amp;I6861&amp;J6861,[1]Homol.!O:S,3,0)</f>
        <v>Plain water</v>
      </c>
      <c r="C6861" s="4" t="s">
        <v>62</v>
      </c>
      <c r="D6861" s="4" t="s">
        <v>3</v>
      </c>
      <c r="E6861" s="4" t="s">
        <v>29</v>
      </c>
      <c r="F6861" s="4" t="str">
        <f t="shared" si="107"/>
        <v>Formatos Medianos 1500 cc</v>
      </c>
      <c r="G6861" s="4" t="s">
        <v>63</v>
      </c>
      <c r="H6861" s="4" t="s">
        <v>22</v>
      </c>
      <c r="I6861" s="4" t="s">
        <v>6</v>
      </c>
      <c r="J6861" s="4" t="s">
        <v>7</v>
      </c>
      <c r="P6861" s="4">
        <v>80.64</v>
      </c>
      <c r="Q6861" s="4">
        <v>221.76</v>
      </c>
    </row>
    <row r="6862" spans="1:28" ht="14.25" x14ac:dyDescent="0.2">
      <c r="A6862" s="4" t="str">
        <f>+VLOOKUP(E6862&amp;H6862&amp;I6862&amp;J6862,[1]Homol.!O:S,2,0)</f>
        <v>Agua</v>
      </c>
      <c r="B6862" s="4" t="str">
        <f>+VLOOKUP(E6862&amp;H6862&amp;I6862&amp;J6862,[1]Homol.!O:S,3,0)</f>
        <v>Plain water</v>
      </c>
      <c r="C6862" s="4" t="s">
        <v>62</v>
      </c>
      <c r="D6862" s="4" t="s">
        <v>3</v>
      </c>
      <c r="E6862" s="4" t="s">
        <v>29</v>
      </c>
      <c r="F6862" s="4" t="str">
        <f t="shared" si="107"/>
        <v>Formatos Chicos Pet 500 cc</v>
      </c>
      <c r="G6862" s="4" t="s">
        <v>63</v>
      </c>
      <c r="H6862" s="4" t="s">
        <v>34</v>
      </c>
      <c r="I6862" s="4" t="s">
        <v>13</v>
      </c>
      <c r="J6862" s="4" t="s">
        <v>14</v>
      </c>
      <c r="P6862" s="4">
        <v>10.56</v>
      </c>
      <c r="Q6862" s="4">
        <v>52.8</v>
      </c>
    </row>
    <row r="6863" spans="1:28" ht="14.25" x14ac:dyDescent="0.2">
      <c r="A6863" s="4" t="str">
        <f>+VLOOKUP(E6863&amp;H6863&amp;I6863&amp;J6863,[1]Homol.!O:S,2,0)</f>
        <v>Agua</v>
      </c>
      <c r="B6863" s="4" t="str">
        <f>+VLOOKUP(E6863&amp;H6863&amp;I6863&amp;J6863,[1]Homol.!O:S,3,0)</f>
        <v>Plain water</v>
      </c>
      <c r="C6863" s="4" t="s">
        <v>62</v>
      </c>
      <c r="D6863" s="4" t="s">
        <v>3</v>
      </c>
      <c r="E6863" s="4" t="s">
        <v>29</v>
      </c>
      <c r="F6863" s="4" t="str">
        <f t="shared" si="107"/>
        <v>Formatos Medianos 1500 cc</v>
      </c>
      <c r="G6863" s="4" t="s">
        <v>63</v>
      </c>
      <c r="H6863" s="4" t="s">
        <v>34</v>
      </c>
      <c r="I6863" s="4" t="s">
        <v>6</v>
      </c>
      <c r="J6863" s="4" t="s">
        <v>7</v>
      </c>
      <c r="P6863" s="4">
        <v>9.9</v>
      </c>
      <c r="Q6863" s="4">
        <v>39.6</v>
      </c>
    </row>
    <row r="6864" spans="1:28" ht="14.25" x14ac:dyDescent="0.2">
      <c r="A6864" s="4" t="str">
        <f>+VLOOKUP(E6864&amp;H6864&amp;I6864&amp;J6864,[1]Homol.!O:S,2,0)</f>
        <v>Agua</v>
      </c>
      <c r="B6864" s="4" t="str">
        <f>+VLOOKUP(E6864&amp;H6864&amp;I6864&amp;J6864,[1]Homol.!O:S,3,0)</f>
        <v>Flavored water</v>
      </c>
      <c r="C6864" s="4" t="s">
        <v>62</v>
      </c>
      <c r="D6864" s="4" t="s">
        <v>3</v>
      </c>
      <c r="E6864" s="4" t="s">
        <v>4</v>
      </c>
      <c r="F6864" s="4" t="str">
        <f t="shared" si="107"/>
        <v>Formatos Medianos 1500 cc</v>
      </c>
      <c r="G6864" s="4" t="s">
        <v>63</v>
      </c>
      <c r="H6864" s="4" t="s">
        <v>5</v>
      </c>
      <c r="I6864" s="4" t="s">
        <v>6</v>
      </c>
      <c r="J6864" s="4" t="s">
        <v>7</v>
      </c>
      <c r="T6864" s="4">
        <v>20.16</v>
      </c>
      <c r="U6864" s="4">
        <v>413.28</v>
      </c>
      <c r="V6864" s="4">
        <v>352.8</v>
      </c>
      <c r="W6864" s="4">
        <v>141.12</v>
      </c>
      <c r="X6864" s="4">
        <v>201.6</v>
      </c>
      <c r="Y6864" s="4">
        <v>231.84</v>
      </c>
      <c r="Z6864" s="4">
        <v>146.16</v>
      </c>
      <c r="AB6864" s="4">
        <v>40.32</v>
      </c>
    </row>
    <row r="6865" spans="1:28" ht="14.25" x14ac:dyDescent="0.2">
      <c r="A6865" s="4" t="str">
        <f>+VLOOKUP(E6865&amp;H6865&amp;I6865&amp;J6865,[1]Homol.!O:S,2,0)</f>
        <v>Agua</v>
      </c>
      <c r="B6865" s="4" t="str">
        <f>+VLOOKUP(E6865&amp;H6865&amp;I6865&amp;J6865,[1]Homol.!O:S,3,0)</f>
        <v>Flavored water</v>
      </c>
      <c r="C6865" s="4" t="s">
        <v>62</v>
      </c>
      <c r="D6865" s="4" t="s">
        <v>3</v>
      </c>
      <c r="E6865" s="4" t="s">
        <v>4</v>
      </c>
      <c r="F6865" s="4" t="str">
        <f t="shared" si="107"/>
        <v>Formatos Medianos 1500 cc</v>
      </c>
      <c r="G6865" s="4" t="s">
        <v>63</v>
      </c>
      <c r="H6865" s="4" t="s">
        <v>8</v>
      </c>
      <c r="I6865" s="4" t="s">
        <v>6</v>
      </c>
      <c r="J6865" s="4" t="s">
        <v>7</v>
      </c>
      <c r="U6865" s="4">
        <v>120.96</v>
      </c>
      <c r="V6865" s="4">
        <v>181.44</v>
      </c>
      <c r="W6865" s="4">
        <v>90.72</v>
      </c>
      <c r="X6865" s="4">
        <v>60.48</v>
      </c>
      <c r="Y6865" s="4">
        <v>40.32</v>
      </c>
      <c r="Z6865" s="4">
        <v>181.44</v>
      </c>
    </row>
    <row r="6866" spans="1:28" ht="14.25" x14ac:dyDescent="0.2">
      <c r="A6866" s="4" t="str">
        <f>+VLOOKUP(E6866&amp;H6866&amp;I6866&amp;J6866,[1]Homol.!O:S,2,0)</f>
        <v>Agua</v>
      </c>
      <c r="B6866" s="4" t="str">
        <f>+VLOOKUP(E6866&amp;H6866&amp;I6866&amp;J6866,[1]Homol.!O:S,3,0)</f>
        <v>Flavored water</v>
      </c>
      <c r="C6866" s="4" t="s">
        <v>62</v>
      </c>
      <c r="D6866" s="4" t="s">
        <v>3</v>
      </c>
      <c r="E6866" s="4" t="s">
        <v>4</v>
      </c>
      <c r="F6866" s="4" t="str">
        <f t="shared" si="107"/>
        <v>Formatos Medianos 1500 cc</v>
      </c>
      <c r="G6866" s="4" t="s">
        <v>63</v>
      </c>
      <c r="H6866" s="4" t="s">
        <v>9</v>
      </c>
      <c r="I6866" s="4" t="s">
        <v>6</v>
      </c>
      <c r="J6866" s="4" t="s">
        <v>7</v>
      </c>
      <c r="T6866" s="4">
        <v>30.24</v>
      </c>
      <c r="U6866" s="4">
        <v>423.36</v>
      </c>
      <c r="V6866" s="4">
        <v>201.6</v>
      </c>
      <c r="W6866" s="4">
        <v>342.72</v>
      </c>
      <c r="X6866" s="4">
        <v>90.72</v>
      </c>
      <c r="Y6866" s="4">
        <v>211.68</v>
      </c>
      <c r="Z6866" s="4">
        <v>55.44</v>
      </c>
      <c r="AA6866" s="4">
        <v>60.48</v>
      </c>
      <c r="AB6866" s="4">
        <v>0</v>
      </c>
    </row>
    <row r="6867" spans="1:28" ht="14.25" x14ac:dyDescent="0.2">
      <c r="A6867" s="4" t="str">
        <f>+VLOOKUP(E6867&amp;H6867&amp;I6867&amp;J6867,[1]Homol.!O:S,2,0)</f>
        <v>Agua</v>
      </c>
      <c r="B6867" s="4" t="str">
        <f>+VLOOKUP(E6867&amp;H6867&amp;I6867&amp;J6867,[1]Homol.!O:S,3,0)</f>
        <v>Flavored water</v>
      </c>
      <c r="C6867" s="4" t="s">
        <v>62</v>
      </c>
      <c r="D6867" s="4" t="s">
        <v>3</v>
      </c>
      <c r="E6867" s="4" t="s">
        <v>4</v>
      </c>
      <c r="F6867" s="4" t="str">
        <f t="shared" si="107"/>
        <v>Formatos Medianos 1500 cc</v>
      </c>
      <c r="G6867" s="4" t="s">
        <v>63</v>
      </c>
      <c r="H6867" s="4" t="s">
        <v>10</v>
      </c>
      <c r="I6867" s="4" t="s">
        <v>6</v>
      </c>
      <c r="J6867" s="4" t="s">
        <v>7</v>
      </c>
      <c r="U6867" s="4">
        <v>443.52</v>
      </c>
      <c r="V6867" s="4">
        <v>423.36</v>
      </c>
      <c r="W6867" s="4">
        <v>322.56</v>
      </c>
      <c r="X6867" s="4">
        <v>50.4</v>
      </c>
      <c r="Y6867" s="4">
        <v>534.24</v>
      </c>
      <c r="Z6867" s="4">
        <v>-5.04</v>
      </c>
      <c r="AA6867" s="4">
        <v>20.16</v>
      </c>
      <c r="AB6867" s="4">
        <v>0</v>
      </c>
    </row>
    <row r="6868" spans="1:28" ht="14.25" x14ac:dyDescent="0.2">
      <c r="A6868" s="4" t="str">
        <f>+VLOOKUP(E6868&amp;H6868&amp;I6868&amp;J6868,[1]Homol.!O:S,2,0)</f>
        <v>Agua</v>
      </c>
      <c r="B6868" s="4" t="str">
        <f>+VLOOKUP(E6868&amp;H6868&amp;I6868&amp;J6868,[1]Homol.!O:S,3,0)</f>
        <v>Flavored water</v>
      </c>
      <c r="C6868" s="4" t="s">
        <v>62</v>
      </c>
      <c r="D6868" s="4" t="s">
        <v>3</v>
      </c>
      <c r="E6868" s="4" t="s">
        <v>36</v>
      </c>
      <c r="F6868" s="4" t="str">
        <f t="shared" si="107"/>
        <v>Formatos Chicos Pet 500 cc</v>
      </c>
      <c r="G6868" s="4" t="s">
        <v>63</v>
      </c>
      <c r="H6868" s="4" t="s">
        <v>37</v>
      </c>
      <c r="I6868" s="4" t="s">
        <v>13</v>
      </c>
      <c r="J6868" s="4" t="s">
        <v>14</v>
      </c>
      <c r="T6868" s="4">
        <v>-0.72</v>
      </c>
      <c r="U6868" s="4">
        <v>7.32</v>
      </c>
      <c r="V6868" s="4">
        <v>-3.12</v>
      </c>
      <c r="W6868" s="4">
        <v>-1.2</v>
      </c>
      <c r="X6868" s="4">
        <v>9</v>
      </c>
      <c r="Z6868" s="4">
        <v>-0.54</v>
      </c>
      <c r="AA6868" s="4">
        <v>-0.06</v>
      </c>
    </row>
    <row r="6869" spans="1:28" ht="14.25" x14ac:dyDescent="0.2">
      <c r="A6869" s="4" t="str">
        <f>+VLOOKUP(E6869&amp;H6869&amp;I6869&amp;J6869,[1]Homol.!O:S,2,0)</f>
        <v>Agua</v>
      </c>
      <c r="B6869" s="4" t="str">
        <f>+VLOOKUP(E6869&amp;H6869&amp;I6869&amp;J6869,[1]Homol.!O:S,3,0)</f>
        <v>Flavored water</v>
      </c>
      <c r="C6869" s="4" t="s">
        <v>62</v>
      </c>
      <c r="D6869" s="4" t="s">
        <v>3</v>
      </c>
      <c r="E6869" s="4" t="s">
        <v>36</v>
      </c>
      <c r="F6869" s="4" t="str">
        <f t="shared" si="107"/>
        <v>Formatos Grandes 2250 cc</v>
      </c>
      <c r="G6869" s="4" t="s">
        <v>63</v>
      </c>
      <c r="H6869" s="4" t="s">
        <v>37</v>
      </c>
      <c r="I6869" s="4" t="s">
        <v>15</v>
      </c>
      <c r="J6869" s="4" t="s">
        <v>16</v>
      </c>
      <c r="T6869" s="4">
        <v>-1.35</v>
      </c>
      <c r="U6869" s="4">
        <v>-1.35</v>
      </c>
      <c r="V6869" s="4">
        <v>-3.24</v>
      </c>
      <c r="X6869" s="4">
        <v>30.78</v>
      </c>
      <c r="Y6869" s="4">
        <v>9.8550000000000004</v>
      </c>
      <c r="Z6869" s="4">
        <v>-1.2150000000000001</v>
      </c>
      <c r="AA6869" s="4">
        <v>-0.40500000000000003</v>
      </c>
      <c r="AB6869" s="4">
        <v>-0.94500000000000006</v>
      </c>
    </row>
    <row r="6870" spans="1:28" ht="14.25" x14ac:dyDescent="0.2">
      <c r="A6870" s="4" t="str">
        <f>+VLOOKUP(E6870&amp;H6870&amp;I6870&amp;J6870,[1]Homol.!O:S,2,0)</f>
        <v>Agua</v>
      </c>
      <c r="B6870" s="4" t="str">
        <f>+VLOOKUP(E6870&amp;H6870&amp;I6870&amp;J6870,[1]Homol.!O:S,3,0)</f>
        <v>Flavored water</v>
      </c>
      <c r="C6870" s="4" t="s">
        <v>62</v>
      </c>
      <c r="D6870" s="4" t="s">
        <v>3</v>
      </c>
      <c r="E6870" s="4" t="s">
        <v>36</v>
      </c>
      <c r="F6870" s="4" t="str">
        <f t="shared" si="107"/>
        <v>Formatos Medianos 1500 cc</v>
      </c>
      <c r="G6870" s="4" t="s">
        <v>63</v>
      </c>
      <c r="H6870" s="4" t="s">
        <v>37</v>
      </c>
      <c r="I6870" s="4" t="s">
        <v>6</v>
      </c>
      <c r="J6870" s="4" t="s">
        <v>7</v>
      </c>
      <c r="T6870" s="4">
        <v>29.79</v>
      </c>
      <c r="U6870" s="4">
        <v>30.24</v>
      </c>
      <c r="V6870" s="4">
        <v>66.239999999999995</v>
      </c>
      <c r="W6870" s="4">
        <v>50.4</v>
      </c>
      <c r="X6870" s="4">
        <v>109.8</v>
      </c>
      <c r="Z6870" s="4">
        <v>-0.36</v>
      </c>
      <c r="AB6870" s="4">
        <v>9.4500000000000011</v>
      </c>
    </row>
    <row r="6871" spans="1:28" ht="14.25" x14ac:dyDescent="0.2">
      <c r="A6871" s="4" t="str">
        <f>+VLOOKUP(E6871&amp;H6871&amp;I6871&amp;J6871,[1]Homol.!O:S,2,0)</f>
        <v>Agua</v>
      </c>
      <c r="B6871" s="4" t="str">
        <f>+VLOOKUP(E6871&amp;H6871&amp;I6871&amp;J6871,[1]Homol.!O:S,3,0)</f>
        <v>Flavored water</v>
      </c>
      <c r="C6871" s="4" t="s">
        <v>62</v>
      </c>
      <c r="D6871" s="4" t="s">
        <v>3</v>
      </c>
      <c r="E6871" s="4" t="s">
        <v>36</v>
      </c>
      <c r="F6871" s="4" t="str">
        <f t="shared" si="107"/>
        <v>Formatos Chicos Pet 500 cc</v>
      </c>
      <c r="G6871" s="4" t="s">
        <v>63</v>
      </c>
      <c r="H6871" s="4" t="s">
        <v>38</v>
      </c>
      <c r="I6871" s="4" t="s">
        <v>13</v>
      </c>
      <c r="J6871" s="4" t="s">
        <v>14</v>
      </c>
      <c r="T6871" s="4">
        <v>-0.84</v>
      </c>
      <c r="U6871" s="4">
        <v>-0.3</v>
      </c>
      <c r="V6871" s="4">
        <v>-1.86</v>
      </c>
      <c r="W6871" s="4">
        <v>7.68</v>
      </c>
      <c r="X6871" s="4">
        <v>0.12</v>
      </c>
    </row>
    <row r="6872" spans="1:28" ht="14.25" x14ac:dyDescent="0.2">
      <c r="A6872" s="4" t="str">
        <f>+VLOOKUP(E6872&amp;H6872&amp;I6872&amp;J6872,[1]Homol.!O:S,2,0)</f>
        <v>Agua</v>
      </c>
      <c r="B6872" s="4" t="str">
        <f>+VLOOKUP(E6872&amp;H6872&amp;I6872&amp;J6872,[1]Homol.!O:S,3,0)</f>
        <v>Flavored water</v>
      </c>
      <c r="C6872" s="4" t="s">
        <v>62</v>
      </c>
      <c r="D6872" s="4" t="s">
        <v>3</v>
      </c>
      <c r="E6872" s="4" t="s">
        <v>36</v>
      </c>
      <c r="F6872" s="4" t="str">
        <f t="shared" si="107"/>
        <v>Formatos Grandes 2250 cc</v>
      </c>
      <c r="G6872" s="4" t="s">
        <v>63</v>
      </c>
      <c r="H6872" s="4" t="s">
        <v>38</v>
      </c>
      <c r="I6872" s="4" t="s">
        <v>15</v>
      </c>
      <c r="J6872" s="4" t="s">
        <v>16</v>
      </c>
      <c r="T6872" s="4">
        <v>10.8</v>
      </c>
      <c r="U6872" s="4">
        <v>-1.35</v>
      </c>
      <c r="V6872" s="4">
        <v>-7.9649999999999999</v>
      </c>
      <c r="Z6872" s="4">
        <v>10.8</v>
      </c>
      <c r="AA6872" s="4">
        <v>-0.54</v>
      </c>
      <c r="AB6872" s="4">
        <v>-0.27</v>
      </c>
    </row>
    <row r="6873" spans="1:28" ht="14.25" x14ac:dyDescent="0.2">
      <c r="A6873" s="4" t="str">
        <f>+VLOOKUP(E6873&amp;H6873&amp;I6873&amp;J6873,[1]Homol.!O:S,2,0)</f>
        <v>Agua</v>
      </c>
      <c r="B6873" s="4" t="str">
        <f>+VLOOKUP(E6873&amp;H6873&amp;I6873&amp;J6873,[1]Homol.!O:S,3,0)</f>
        <v>Flavored water</v>
      </c>
      <c r="C6873" s="4" t="s">
        <v>62</v>
      </c>
      <c r="D6873" s="4" t="s">
        <v>3</v>
      </c>
      <c r="E6873" s="4" t="s">
        <v>36</v>
      </c>
      <c r="F6873" s="4" t="str">
        <f t="shared" si="107"/>
        <v>Formatos Medianos 1500 cc</v>
      </c>
      <c r="G6873" s="4" t="s">
        <v>63</v>
      </c>
      <c r="H6873" s="4" t="s">
        <v>38</v>
      </c>
      <c r="I6873" s="4" t="s">
        <v>6</v>
      </c>
      <c r="J6873" s="4" t="s">
        <v>7</v>
      </c>
      <c r="T6873" s="4">
        <v>10.08</v>
      </c>
      <c r="U6873" s="4">
        <v>36.9</v>
      </c>
      <c r="V6873" s="4">
        <v>30.33</v>
      </c>
      <c r="W6873" s="4">
        <v>30.24</v>
      </c>
      <c r="X6873" s="4">
        <v>-20.34</v>
      </c>
      <c r="Z6873" s="4">
        <v>10.08</v>
      </c>
      <c r="AA6873" s="4">
        <v>-0.09</v>
      </c>
      <c r="AB6873" s="4">
        <v>7.38</v>
      </c>
    </row>
    <row r="6874" spans="1:28" ht="14.25" x14ac:dyDescent="0.2">
      <c r="A6874" s="4" t="str">
        <f>+VLOOKUP(E6874&amp;H6874&amp;I6874&amp;J6874,[1]Homol.!O:S,2,0)</f>
        <v>Agua</v>
      </c>
      <c r="B6874" s="4" t="str">
        <f>+VLOOKUP(E6874&amp;H6874&amp;I6874&amp;J6874,[1]Homol.!O:S,3,0)</f>
        <v>Plain water</v>
      </c>
      <c r="C6874" s="4" t="s">
        <v>62</v>
      </c>
      <c r="D6874" s="4" t="s">
        <v>3</v>
      </c>
      <c r="E6874" s="4" t="s">
        <v>39</v>
      </c>
      <c r="F6874" s="4" t="str">
        <f t="shared" si="107"/>
        <v>Formatos Grandes 2250 cc</v>
      </c>
      <c r="G6874" s="4" t="s">
        <v>63</v>
      </c>
      <c r="H6874" s="4" t="s">
        <v>22</v>
      </c>
      <c r="I6874" s="4" t="s">
        <v>15</v>
      </c>
      <c r="J6874" s="4" t="s">
        <v>16</v>
      </c>
      <c r="U6874" s="4">
        <v>0.13500000000000001</v>
      </c>
    </row>
    <row r="6875" spans="1:28" ht="14.25" x14ac:dyDescent="0.2">
      <c r="A6875" s="4" t="str">
        <f>+VLOOKUP(E6875&amp;H6875&amp;I6875&amp;J6875,[1]Homol.!O:S,2,0)</f>
        <v>Agua</v>
      </c>
      <c r="B6875" s="4" t="str">
        <f>+VLOOKUP(E6875&amp;H6875&amp;I6875&amp;J6875,[1]Homol.!O:S,3,0)</f>
        <v>Flavored water</v>
      </c>
      <c r="C6875" s="4" t="s">
        <v>62</v>
      </c>
      <c r="D6875" s="4" t="s">
        <v>3</v>
      </c>
      <c r="E6875" s="4" t="s">
        <v>12</v>
      </c>
      <c r="F6875" s="4" t="str">
        <f t="shared" si="107"/>
        <v>Formatos Chicos Pet 500 cc</v>
      </c>
      <c r="G6875" s="4" t="s">
        <v>63</v>
      </c>
      <c r="H6875" s="4" t="s">
        <v>40</v>
      </c>
      <c r="I6875" s="4" t="s">
        <v>13</v>
      </c>
      <c r="J6875" s="4" t="s">
        <v>14</v>
      </c>
      <c r="V6875" s="4">
        <v>124.8</v>
      </c>
      <c r="W6875" s="4">
        <v>7.02</v>
      </c>
      <c r="X6875" s="4">
        <v>-0.66</v>
      </c>
      <c r="Y6875" s="4">
        <v>-0.18</v>
      </c>
      <c r="Z6875" s="4">
        <v>-0.36</v>
      </c>
      <c r="AA6875" s="4">
        <v>0.24</v>
      </c>
    </row>
    <row r="6876" spans="1:28" ht="14.25" x14ac:dyDescent="0.2">
      <c r="A6876" s="4" t="str">
        <f>+VLOOKUP(E6876&amp;H6876&amp;I6876&amp;J6876,[1]Homol.!O:S,2,0)</f>
        <v>Agua</v>
      </c>
      <c r="B6876" s="4" t="str">
        <f>+VLOOKUP(E6876&amp;H6876&amp;I6876&amp;J6876,[1]Homol.!O:S,3,0)</f>
        <v>Flavored water</v>
      </c>
      <c r="C6876" s="4" t="s">
        <v>62</v>
      </c>
      <c r="D6876" s="4" t="s">
        <v>3</v>
      </c>
      <c r="E6876" s="4" t="s">
        <v>12</v>
      </c>
      <c r="F6876" s="4" t="str">
        <f t="shared" si="107"/>
        <v>Formatos Grandes 2250 cc</v>
      </c>
      <c r="G6876" s="4" t="s">
        <v>63</v>
      </c>
      <c r="H6876" s="4" t="s">
        <v>40</v>
      </c>
      <c r="I6876" s="4" t="s">
        <v>15</v>
      </c>
      <c r="J6876" s="4" t="s">
        <v>16</v>
      </c>
      <c r="V6876" s="4">
        <v>32.4</v>
      </c>
      <c r="W6876" s="4">
        <v>25.515000000000001</v>
      </c>
      <c r="X6876" s="4">
        <v>-0.27</v>
      </c>
      <c r="Y6876" s="4">
        <v>116.1</v>
      </c>
      <c r="Z6876" s="4">
        <v>-4.9950000000000001</v>
      </c>
      <c r="AA6876" s="4">
        <v>0</v>
      </c>
      <c r="AB6876" s="4">
        <v>-0.67500000000000004</v>
      </c>
    </row>
    <row r="6877" spans="1:28" ht="14.25" x14ac:dyDescent="0.2">
      <c r="A6877" s="4" t="str">
        <f>+VLOOKUP(E6877&amp;H6877&amp;I6877&amp;J6877,[1]Homol.!O:S,2,0)</f>
        <v>Agua</v>
      </c>
      <c r="B6877" s="4" t="str">
        <f>+VLOOKUP(E6877&amp;H6877&amp;I6877&amp;J6877,[1]Homol.!O:S,3,0)</f>
        <v>Flavored water</v>
      </c>
      <c r="C6877" s="4" t="s">
        <v>62</v>
      </c>
      <c r="D6877" s="4" t="s">
        <v>3</v>
      </c>
      <c r="E6877" s="4" t="s">
        <v>12</v>
      </c>
      <c r="F6877" s="4" t="str">
        <f t="shared" si="107"/>
        <v>Formatos Medianos 1500 cc</v>
      </c>
      <c r="G6877" s="4" t="s">
        <v>63</v>
      </c>
      <c r="H6877" s="4" t="s">
        <v>40</v>
      </c>
      <c r="I6877" s="4" t="s">
        <v>6</v>
      </c>
      <c r="J6877" s="4" t="s">
        <v>7</v>
      </c>
      <c r="V6877" s="4">
        <v>70.56</v>
      </c>
      <c r="W6877" s="4">
        <v>105.3</v>
      </c>
      <c r="X6877" s="4">
        <v>40.229999999999997</v>
      </c>
      <c r="Y6877" s="4">
        <v>140.13</v>
      </c>
      <c r="Z6877" s="4">
        <v>-3.51</v>
      </c>
      <c r="AA6877" s="4">
        <v>-6.3000000000000007</v>
      </c>
      <c r="AB6877" s="4">
        <v>-1.35</v>
      </c>
    </row>
    <row r="6878" spans="1:28" ht="14.25" x14ac:dyDescent="0.2">
      <c r="A6878" s="4" t="str">
        <f>+VLOOKUP(E6878&amp;H6878&amp;I6878&amp;J6878,[1]Homol.!O:S,2,0)</f>
        <v>Agua</v>
      </c>
      <c r="B6878" s="4" t="str">
        <f>+VLOOKUP(E6878&amp;H6878&amp;I6878&amp;J6878,[1]Homol.!O:S,3,0)</f>
        <v>Flavored water</v>
      </c>
      <c r="C6878" s="4" t="s">
        <v>62</v>
      </c>
      <c r="D6878" s="4" t="s">
        <v>3</v>
      </c>
      <c r="E6878" s="4" t="s">
        <v>12</v>
      </c>
      <c r="F6878" s="4" t="str">
        <f t="shared" si="107"/>
        <v>Formato Fun 300 cc</v>
      </c>
      <c r="G6878" s="4" t="s">
        <v>63</v>
      </c>
      <c r="H6878" s="4" t="s">
        <v>5</v>
      </c>
      <c r="I6878" s="4" t="s">
        <v>25</v>
      </c>
      <c r="J6878" s="4" t="s">
        <v>26</v>
      </c>
      <c r="T6878" s="4">
        <v>7.4159999999999995</v>
      </c>
      <c r="U6878" s="4">
        <v>-3.5999999999999997E-2</v>
      </c>
      <c r="V6878" s="4">
        <v>-0.108</v>
      </c>
      <c r="W6878" s="4">
        <v>-0.9</v>
      </c>
      <c r="Y6878" s="4">
        <v>-0.252</v>
      </c>
      <c r="Z6878" s="4">
        <v>0.18</v>
      </c>
    </row>
    <row r="6879" spans="1:28" ht="14.25" x14ac:dyDescent="0.2">
      <c r="A6879" s="4" t="str">
        <f>+VLOOKUP(E6879&amp;H6879&amp;I6879&amp;J6879,[1]Homol.!O:S,2,0)</f>
        <v>Agua</v>
      </c>
      <c r="B6879" s="4" t="str">
        <f>+VLOOKUP(E6879&amp;H6879&amp;I6879&amp;J6879,[1]Homol.!O:S,3,0)</f>
        <v>Flavored water</v>
      </c>
      <c r="C6879" s="4" t="s">
        <v>62</v>
      </c>
      <c r="D6879" s="4" t="s">
        <v>3</v>
      </c>
      <c r="E6879" s="4" t="s">
        <v>12</v>
      </c>
      <c r="F6879" s="4" t="str">
        <f t="shared" si="107"/>
        <v>Formatos Chicos Pet 500 cc</v>
      </c>
      <c r="G6879" s="4" t="s">
        <v>63</v>
      </c>
      <c r="H6879" s="4" t="s">
        <v>5</v>
      </c>
      <c r="I6879" s="4" t="s">
        <v>13</v>
      </c>
      <c r="J6879" s="4" t="s">
        <v>14</v>
      </c>
      <c r="T6879" s="4">
        <v>457.8</v>
      </c>
      <c r="U6879" s="4">
        <v>1148.6400000000001</v>
      </c>
      <c r="V6879" s="4">
        <v>75.12</v>
      </c>
      <c r="W6879" s="4">
        <v>66.84</v>
      </c>
      <c r="X6879" s="4">
        <v>-4.8</v>
      </c>
      <c r="Y6879" s="4">
        <v>153.24</v>
      </c>
      <c r="Z6879" s="4">
        <v>57.9</v>
      </c>
      <c r="AA6879" s="4">
        <v>201.6</v>
      </c>
      <c r="AB6879" s="4">
        <v>57.6</v>
      </c>
    </row>
    <row r="6880" spans="1:28" ht="14.25" x14ac:dyDescent="0.2">
      <c r="A6880" s="4" t="str">
        <f>+VLOOKUP(E6880&amp;H6880&amp;I6880&amp;J6880,[1]Homol.!O:S,2,0)</f>
        <v>Agua</v>
      </c>
      <c r="B6880" s="4" t="str">
        <f>+VLOOKUP(E6880&amp;H6880&amp;I6880&amp;J6880,[1]Homol.!O:S,3,0)</f>
        <v>Flavored water</v>
      </c>
      <c r="C6880" s="4" t="s">
        <v>62</v>
      </c>
      <c r="D6880" s="4" t="s">
        <v>3</v>
      </c>
      <c r="E6880" s="4" t="s">
        <v>12</v>
      </c>
      <c r="F6880" s="4" t="str">
        <f t="shared" si="107"/>
        <v>Formatos Grandes 2250 cc</v>
      </c>
      <c r="G6880" s="4" t="s">
        <v>63</v>
      </c>
      <c r="H6880" s="4" t="s">
        <v>5</v>
      </c>
      <c r="I6880" s="4" t="s">
        <v>15</v>
      </c>
      <c r="J6880" s="4" t="s">
        <v>16</v>
      </c>
      <c r="T6880" s="4">
        <v>451.44000000000005</v>
      </c>
      <c r="U6880" s="4">
        <v>3210.7049999999999</v>
      </c>
      <c r="V6880" s="4">
        <v>-338.31</v>
      </c>
      <c r="W6880" s="4">
        <v>15.255000000000003</v>
      </c>
      <c r="X6880" s="4">
        <v>140.4</v>
      </c>
      <c r="Y6880" s="4">
        <v>504.90000000000003</v>
      </c>
      <c r="Z6880" s="4">
        <v>0.40500000000000114</v>
      </c>
      <c r="AA6880" s="4">
        <v>158.89500000000001</v>
      </c>
      <c r="AB6880" s="4">
        <v>181.98</v>
      </c>
    </row>
    <row r="6881" spans="1:28" ht="14.25" x14ac:dyDescent="0.2">
      <c r="A6881" s="4" t="str">
        <f>+VLOOKUP(E6881&amp;H6881&amp;I6881&amp;J6881,[1]Homol.!O:S,2,0)</f>
        <v>Agua</v>
      </c>
      <c r="B6881" s="4" t="str">
        <f>+VLOOKUP(E6881&amp;H6881&amp;I6881&amp;J6881,[1]Homol.!O:S,3,0)</f>
        <v>Flavored water</v>
      </c>
      <c r="C6881" s="4" t="s">
        <v>62</v>
      </c>
      <c r="D6881" s="4" t="s">
        <v>3</v>
      </c>
      <c r="E6881" s="4" t="s">
        <v>12</v>
      </c>
      <c r="F6881" s="4" t="str">
        <f t="shared" si="107"/>
        <v>Formatos Grandes 2500 cc</v>
      </c>
      <c r="G6881" s="4" t="s">
        <v>63</v>
      </c>
      <c r="H6881" s="4" t="s">
        <v>5</v>
      </c>
      <c r="I6881" s="4" t="s">
        <v>15</v>
      </c>
      <c r="J6881" s="4" t="s">
        <v>48</v>
      </c>
      <c r="T6881" s="4">
        <v>10.650000000000002</v>
      </c>
      <c r="U6881" s="4">
        <v>-0.6</v>
      </c>
      <c r="V6881" s="4">
        <v>-0.15</v>
      </c>
      <c r="Z6881" s="4">
        <v>-0.3</v>
      </c>
    </row>
    <row r="6882" spans="1:28" ht="14.25" x14ac:dyDescent="0.2">
      <c r="A6882" s="4" t="str">
        <f>+VLOOKUP(E6882&amp;H6882&amp;I6882&amp;J6882,[1]Homol.!O:S,2,0)</f>
        <v>Agua</v>
      </c>
      <c r="B6882" s="4" t="str">
        <f>+VLOOKUP(E6882&amp;H6882&amp;I6882&amp;J6882,[1]Homol.!O:S,3,0)</f>
        <v>Flavored water</v>
      </c>
      <c r="C6882" s="4" t="s">
        <v>62</v>
      </c>
      <c r="D6882" s="4" t="s">
        <v>3</v>
      </c>
      <c r="E6882" s="4" t="s">
        <v>12</v>
      </c>
      <c r="F6882" s="4" t="str">
        <f t="shared" si="107"/>
        <v>Formatos Medianos 1000 cc</v>
      </c>
      <c r="G6882" s="4" t="s">
        <v>63</v>
      </c>
      <c r="H6882" s="4" t="s">
        <v>5</v>
      </c>
      <c r="I6882" s="4" t="s">
        <v>6</v>
      </c>
      <c r="J6882" s="4" t="s">
        <v>17</v>
      </c>
      <c r="T6882" s="4">
        <v>-1.56</v>
      </c>
      <c r="U6882" s="4">
        <v>-5.5200000000000005</v>
      </c>
      <c r="V6882" s="4">
        <v>-4.0199999999999996</v>
      </c>
      <c r="X6882" s="4">
        <v>20.16</v>
      </c>
      <c r="Y6882" s="4">
        <v>8.34</v>
      </c>
      <c r="Z6882" s="4">
        <v>-0.3</v>
      </c>
      <c r="AA6882" s="4">
        <v>-0.06</v>
      </c>
      <c r="AB6882" s="4">
        <v>-0.96</v>
      </c>
    </row>
    <row r="6883" spans="1:28" ht="14.25" x14ac:dyDescent="0.2">
      <c r="A6883" s="4" t="str">
        <f>+VLOOKUP(E6883&amp;H6883&amp;I6883&amp;J6883,[1]Homol.!O:S,2,0)</f>
        <v>Agua</v>
      </c>
      <c r="B6883" s="4" t="str">
        <f>+VLOOKUP(E6883&amp;H6883&amp;I6883&amp;J6883,[1]Homol.!O:S,3,0)</f>
        <v>Flavored water</v>
      </c>
      <c r="C6883" s="4" t="s">
        <v>62</v>
      </c>
      <c r="D6883" s="4" t="s">
        <v>3</v>
      </c>
      <c r="E6883" s="4" t="s">
        <v>12</v>
      </c>
      <c r="F6883" s="4" t="str">
        <f t="shared" si="107"/>
        <v>Formatos Medianos 1500 cc</v>
      </c>
      <c r="G6883" s="4" t="s">
        <v>63</v>
      </c>
      <c r="H6883" s="4" t="s">
        <v>5</v>
      </c>
      <c r="I6883" s="4" t="s">
        <v>6</v>
      </c>
      <c r="J6883" s="4" t="s">
        <v>7</v>
      </c>
      <c r="T6883" s="4">
        <v>955.26</v>
      </c>
      <c r="U6883" s="4">
        <v>1531.98</v>
      </c>
      <c r="V6883" s="4">
        <v>1481.0399999999997</v>
      </c>
      <c r="W6883" s="4">
        <v>809.0100000000001</v>
      </c>
      <c r="X6883" s="4">
        <v>557.01</v>
      </c>
      <c r="Y6883" s="4">
        <v>1353.24</v>
      </c>
      <c r="Z6883" s="4">
        <v>79.47</v>
      </c>
      <c r="AA6883" s="4">
        <v>249.03</v>
      </c>
      <c r="AB6883" s="4">
        <v>831.87</v>
      </c>
    </row>
    <row r="6884" spans="1:28" ht="14.25" x14ac:dyDescent="0.2">
      <c r="A6884" s="4" t="str">
        <f>+VLOOKUP(E6884&amp;H6884&amp;I6884&amp;J6884,[1]Homol.!O:S,2,0)</f>
        <v>Agua</v>
      </c>
      <c r="B6884" s="4" t="str">
        <f>+VLOOKUP(E6884&amp;H6884&amp;I6884&amp;J6884,[1]Homol.!O:S,3,0)</f>
        <v>Flavored water</v>
      </c>
      <c r="C6884" s="4" t="s">
        <v>62</v>
      </c>
      <c r="D6884" s="4" t="s">
        <v>3</v>
      </c>
      <c r="E6884" s="4" t="s">
        <v>12</v>
      </c>
      <c r="F6884" s="4" t="str">
        <f t="shared" si="107"/>
        <v>Formato Fun 300 cc</v>
      </c>
      <c r="G6884" s="4" t="s">
        <v>63</v>
      </c>
      <c r="H6884" s="4" t="s">
        <v>9</v>
      </c>
      <c r="I6884" s="4" t="s">
        <v>25</v>
      </c>
      <c r="J6884" s="4" t="s">
        <v>26</v>
      </c>
      <c r="T6884" s="4">
        <v>-1.8360000000000001</v>
      </c>
      <c r="U6884" s="4">
        <v>-3.5999999999999997E-2</v>
      </c>
      <c r="V6884" s="4">
        <v>-0.108</v>
      </c>
      <c r="W6884" s="4">
        <v>-0.14399999999999999</v>
      </c>
      <c r="Y6884" s="4">
        <v>-0.432</v>
      </c>
      <c r="Z6884" s="4">
        <v>0.36</v>
      </c>
    </row>
    <row r="6885" spans="1:28" ht="14.25" x14ac:dyDescent="0.2">
      <c r="A6885" s="4" t="str">
        <f>+VLOOKUP(E6885&amp;H6885&amp;I6885&amp;J6885,[1]Homol.!O:S,2,0)</f>
        <v>Agua</v>
      </c>
      <c r="B6885" s="4" t="str">
        <f>+VLOOKUP(E6885&amp;H6885&amp;I6885&amp;J6885,[1]Homol.!O:S,3,0)</f>
        <v>Flavored water</v>
      </c>
      <c r="C6885" s="4" t="s">
        <v>62</v>
      </c>
      <c r="D6885" s="4" t="s">
        <v>3</v>
      </c>
      <c r="E6885" s="4" t="s">
        <v>12</v>
      </c>
      <c r="F6885" s="4" t="str">
        <f t="shared" si="107"/>
        <v>Formatos Chicos Pet 500 cc</v>
      </c>
      <c r="G6885" s="4" t="s">
        <v>63</v>
      </c>
      <c r="H6885" s="4" t="s">
        <v>9</v>
      </c>
      <c r="I6885" s="4" t="s">
        <v>13</v>
      </c>
      <c r="J6885" s="4" t="s">
        <v>14</v>
      </c>
      <c r="T6885" s="4">
        <v>249.12</v>
      </c>
      <c r="U6885" s="4">
        <v>830.7600000000001</v>
      </c>
      <c r="V6885" s="4">
        <v>119.94</v>
      </c>
      <c r="W6885" s="4">
        <v>3.42</v>
      </c>
      <c r="X6885" s="4">
        <v>9.5400000000000009</v>
      </c>
      <c r="Y6885" s="4">
        <v>28.439999999999998</v>
      </c>
      <c r="Z6885" s="4">
        <v>47.88</v>
      </c>
      <c r="AA6885" s="4">
        <v>76.679999999999993</v>
      </c>
      <c r="AB6885" s="4">
        <v>9.42</v>
      </c>
    </row>
    <row r="6886" spans="1:28" ht="14.25" x14ac:dyDescent="0.2">
      <c r="A6886" s="4" t="str">
        <f>+VLOOKUP(E6886&amp;H6886&amp;I6886&amp;J6886,[1]Homol.!O:S,2,0)</f>
        <v>Agua</v>
      </c>
      <c r="B6886" s="4" t="str">
        <f>+VLOOKUP(E6886&amp;H6886&amp;I6886&amp;J6886,[1]Homol.!O:S,3,0)</f>
        <v>Flavored water</v>
      </c>
      <c r="C6886" s="4" t="s">
        <v>62</v>
      </c>
      <c r="D6886" s="4" t="s">
        <v>3</v>
      </c>
      <c r="E6886" s="4" t="s">
        <v>12</v>
      </c>
      <c r="F6886" s="4" t="str">
        <f t="shared" si="107"/>
        <v>Formatos Grandes 2250 cc</v>
      </c>
      <c r="G6886" s="4" t="s">
        <v>63</v>
      </c>
      <c r="H6886" s="4" t="s">
        <v>9</v>
      </c>
      <c r="I6886" s="4" t="s">
        <v>15</v>
      </c>
      <c r="J6886" s="4" t="s">
        <v>16</v>
      </c>
      <c r="T6886" s="4">
        <v>261.36</v>
      </c>
      <c r="U6886" s="4">
        <v>1652.13</v>
      </c>
      <c r="V6886" s="4">
        <v>-27.674999999999997</v>
      </c>
      <c r="W6886" s="4">
        <v>138.64499999999998</v>
      </c>
      <c r="X6886" s="4">
        <v>56.699999999999996</v>
      </c>
      <c r="Y6886" s="4">
        <v>375.3</v>
      </c>
      <c r="Z6886" s="4">
        <v>-8.3699999999999992</v>
      </c>
      <c r="AA6886" s="4">
        <v>149.17500000000001</v>
      </c>
      <c r="AB6886" s="4">
        <v>131.22</v>
      </c>
    </row>
    <row r="6887" spans="1:28" ht="14.25" x14ac:dyDescent="0.2">
      <c r="A6887" s="4" t="str">
        <f>+VLOOKUP(E6887&amp;H6887&amp;I6887&amp;J6887,[1]Homol.!O:S,2,0)</f>
        <v>Agua</v>
      </c>
      <c r="B6887" s="4" t="str">
        <f>+VLOOKUP(E6887&amp;H6887&amp;I6887&amp;J6887,[1]Homol.!O:S,3,0)</f>
        <v>Flavored water</v>
      </c>
      <c r="C6887" s="4" t="s">
        <v>62</v>
      </c>
      <c r="D6887" s="4" t="s">
        <v>3</v>
      </c>
      <c r="E6887" s="4" t="s">
        <v>12</v>
      </c>
      <c r="F6887" s="4" t="str">
        <f t="shared" si="107"/>
        <v>Formatos Medianos 1000 cc</v>
      </c>
      <c r="G6887" s="4" t="s">
        <v>63</v>
      </c>
      <c r="H6887" s="4" t="s">
        <v>9</v>
      </c>
      <c r="I6887" s="4" t="s">
        <v>6</v>
      </c>
      <c r="J6887" s="4" t="s">
        <v>17</v>
      </c>
      <c r="T6887" s="4">
        <v>-1.8</v>
      </c>
      <c r="U6887" s="4">
        <v>-6.3</v>
      </c>
      <c r="V6887" s="4">
        <v>-4.38</v>
      </c>
      <c r="W6887" s="4">
        <v>10.08</v>
      </c>
      <c r="Y6887" s="4">
        <v>18.48</v>
      </c>
      <c r="Z6887" s="4">
        <v>-0.18</v>
      </c>
      <c r="AA6887" s="4">
        <v>-0.24</v>
      </c>
      <c r="AB6887" s="4">
        <v>-1.08</v>
      </c>
    </row>
    <row r="6888" spans="1:28" ht="14.25" x14ac:dyDescent="0.2">
      <c r="A6888" s="4" t="str">
        <f>+VLOOKUP(E6888&amp;H6888&amp;I6888&amp;J6888,[1]Homol.!O:S,2,0)</f>
        <v>Agua</v>
      </c>
      <c r="B6888" s="4" t="str">
        <f>+VLOOKUP(E6888&amp;H6888&amp;I6888&amp;J6888,[1]Homol.!O:S,3,0)</f>
        <v>Flavored water</v>
      </c>
      <c r="C6888" s="4" t="s">
        <v>62</v>
      </c>
      <c r="D6888" s="4" t="s">
        <v>3</v>
      </c>
      <c r="E6888" s="4" t="s">
        <v>12</v>
      </c>
      <c r="F6888" s="4" t="str">
        <f t="shared" si="107"/>
        <v>Formatos Medianos 1500 cc</v>
      </c>
      <c r="G6888" s="4" t="s">
        <v>63</v>
      </c>
      <c r="H6888" s="4" t="s">
        <v>9</v>
      </c>
      <c r="I6888" s="4" t="s">
        <v>6</v>
      </c>
      <c r="J6888" s="4" t="s">
        <v>7</v>
      </c>
      <c r="T6888" s="4">
        <v>612.90000000000009</v>
      </c>
      <c r="U6888" s="4">
        <v>753.21</v>
      </c>
      <c r="V6888" s="4">
        <v>44.370000000000026</v>
      </c>
      <c r="W6888" s="4">
        <v>589.31999999999994</v>
      </c>
      <c r="X6888" s="4">
        <v>275.04000000000002</v>
      </c>
      <c r="Y6888" s="4">
        <v>947.5200000000001</v>
      </c>
      <c r="Z6888" s="4">
        <v>120.6</v>
      </c>
      <c r="AA6888" s="4">
        <v>106.74</v>
      </c>
      <c r="AB6888" s="4">
        <v>304.65000000000003</v>
      </c>
    </row>
    <row r="6889" spans="1:28" ht="14.25" x14ac:dyDescent="0.2">
      <c r="A6889" s="4" t="str">
        <f>+VLOOKUP(E6889&amp;H6889&amp;I6889&amp;J6889,[1]Homol.!O:S,2,0)</f>
        <v>Agua</v>
      </c>
      <c r="B6889" s="4" t="str">
        <f>+VLOOKUP(E6889&amp;H6889&amp;I6889&amp;J6889,[1]Homol.!O:S,3,0)</f>
        <v>Flavored water</v>
      </c>
      <c r="C6889" s="4" t="s">
        <v>62</v>
      </c>
      <c r="D6889" s="4" t="s">
        <v>3</v>
      </c>
      <c r="E6889" s="4" t="s">
        <v>12</v>
      </c>
      <c r="F6889" s="4" t="str">
        <f t="shared" si="107"/>
        <v>Formatos Chicos Pet 500 cc</v>
      </c>
      <c r="G6889" s="4" t="s">
        <v>63</v>
      </c>
      <c r="H6889" s="4" t="s">
        <v>18</v>
      </c>
      <c r="I6889" s="4" t="s">
        <v>13</v>
      </c>
      <c r="J6889" s="4" t="s">
        <v>14</v>
      </c>
      <c r="T6889" s="4">
        <v>85.92</v>
      </c>
      <c r="U6889" s="4">
        <v>105.47999999999999</v>
      </c>
      <c r="V6889" s="4">
        <v>169.79999999999998</v>
      </c>
      <c r="W6889" s="4">
        <v>-1.68</v>
      </c>
      <c r="X6889" s="4">
        <v>47.58</v>
      </c>
      <c r="Y6889" s="4">
        <v>-0.54</v>
      </c>
      <c r="Z6889" s="4">
        <v>0.42</v>
      </c>
      <c r="AA6889" s="4">
        <v>91.2</v>
      </c>
      <c r="AB6889" s="4">
        <v>9.42</v>
      </c>
    </row>
    <row r="6890" spans="1:28" ht="14.25" x14ac:dyDescent="0.2">
      <c r="A6890" s="4" t="str">
        <f>+VLOOKUP(E6890&amp;H6890&amp;I6890&amp;J6890,[1]Homol.!O:S,2,0)</f>
        <v>Agua</v>
      </c>
      <c r="B6890" s="4" t="str">
        <f>+VLOOKUP(E6890&amp;H6890&amp;I6890&amp;J6890,[1]Homol.!O:S,3,0)</f>
        <v>Flavored water</v>
      </c>
      <c r="C6890" s="4" t="s">
        <v>62</v>
      </c>
      <c r="D6890" s="4" t="s">
        <v>3</v>
      </c>
      <c r="E6890" s="4" t="s">
        <v>12</v>
      </c>
      <c r="F6890" s="4" t="str">
        <f t="shared" si="107"/>
        <v>Formatos Grandes 2250 cc</v>
      </c>
      <c r="G6890" s="4" t="s">
        <v>63</v>
      </c>
      <c r="H6890" s="4" t="s">
        <v>18</v>
      </c>
      <c r="I6890" s="4" t="s">
        <v>15</v>
      </c>
      <c r="J6890" s="4" t="s">
        <v>16</v>
      </c>
      <c r="T6890" s="4">
        <v>205.20000000000002</v>
      </c>
      <c r="U6890" s="4">
        <v>986.04</v>
      </c>
      <c r="V6890" s="4">
        <v>317.92500000000001</v>
      </c>
      <c r="W6890" s="4">
        <v>2.4299999999999997</v>
      </c>
      <c r="X6890" s="4">
        <v>-11.34</v>
      </c>
      <c r="Y6890" s="4">
        <v>140.13</v>
      </c>
      <c r="Z6890" s="4">
        <v>-2.5649999999999986</v>
      </c>
      <c r="AA6890" s="4">
        <v>23.894999999999996</v>
      </c>
      <c r="AB6890" s="4">
        <v>72.63</v>
      </c>
    </row>
    <row r="6891" spans="1:28" ht="14.25" x14ac:dyDescent="0.2">
      <c r="A6891" s="4" t="str">
        <f>+VLOOKUP(E6891&amp;H6891&amp;I6891&amp;J6891,[1]Homol.!O:S,2,0)</f>
        <v>Agua</v>
      </c>
      <c r="B6891" s="4" t="str">
        <f>+VLOOKUP(E6891&amp;H6891&amp;I6891&amp;J6891,[1]Homol.!O:S,3,0)</f>
        <v>Flavored water</v>
      </c>
      <c r="C6891" s="4" t="s">
        <v>62</v>
      </c>
      <c r="D6891" s="4" t="s">
        <v>3</v>
      </c>
      <c r="E6891" s="4" t="s">
        <v>12</v>
      </c>
      <c r="F6891" s="4" t="str">
        <f t="shared" si="107"/>
        <v>Formatos Medianos 1500 cc</v>
      </c>
      <c r="G6891" s="4" t="s">
        <v>63</v>
      </c>
      <c r="H6891" s="4" t="s">
        <v>18</v>
      </c>
      <c r="I6891" s="4" t="s">
        <v>6</v>
      </c>
      <c r="J6891" s="4" t="s">
        <v>7</v>
      </c>
      <c r="T6891" s="4">
        <v>430.47</v>
      </c>
      <c r="U6891" s="4">
        <v>496.44000000000005</v>
      </c>
      <c r="V6891" s="4">
        <v>533.33999999999992</v>
      </c>
      <c r="W6891" s="4">
        <v>291.69</v>
      </c>
      <c r="X6891" s="4">
        <v>169.92000000000002</v>
      </c>
      <c r="Y6891" s="4">
        <v>379.62</v>
      </c>
      <c r="Z6891" s="4">
        <v>106.55999999999999</v>
      </c>
      <c r="AA6891" s="4">
        <v>97.47</v>
      </c>
      <c r="AB6891" s="4">
        <v>199.35000000000002</v>
      </c>
    </row>
    <row r="6892" spans="1:28" ht="14.25" x14ac:dyDescent="0.2">
      <c r="A6892" s="4" t="str">
        <f>+VLOOKUP(E6892&amp;H6892&amp;I6892&amp;J6892,[1]Homol.!O:S,2,0)</f>
        <v>Agua</v>
      </c>
      <c r="B6892" s="4" t="str">
        <f>+VLOOKUP(E6892&amp;H6892&amp;I6892&amp;J6892,[1]Homol.!O:S,3,0)</f>
        <v>Flavored water</v>
      </c>
      <c r="C6892" s="4" t="s">
        <v>62</v>
      </c>
      <c r="D6892" s="4" t="s">
        <v>3</v>
      </c>
      <c r="E6892" s="4" t="s">
        <v>12</v>
      </c>
      <c r="F6892" s="4" t="str">
        <f t="shared" si="107"/>
        <v>Formato Fun 300 cc</v>
      </c>
      <c r="G6892" s="4" t="s">
        <v>63</v>
      </c>
      <c r="H6892" s="4" t="s">
        <v>10</v>
      </c>
      <c r="I6892" s="4" t="s">
        <v>25</v>
      </c>
      <c r="J6892" s="4" t="s">
        <v>26</v>
      </c>
      <c r="T6892" s="4">
        <v>16.667999999999999</v>
      </c>
      <c r="U6892" s="4">
        <v>-0.14399999999999999</v>
      </c>
      <c r="V6892" s="4">
        <v>-0.46799999999999997</v>
      </c>
      <c r="W6892" s="4">
        <v>-0.32399999999999995</v>
      </c>
      <c r="Y6892" s="4">
        <v>-0.432</v>
      </c>
      <c r="Z6892" s="4">
        <v>0.36</v>
      </c>
    </row>
    <row r="6893" spans="1:28" ht="14.25" x14ac:dyDescent="0.2">
      <c r="A6893" s="4" t="str">
        <f>+VLOOKUP(E6893&amp;H6893&amp;I6893&amp;J6893,[1]Homol.!O:S,2,0)</f>
        <v>Agua</v>
      </c>
      <c r="B6893" s="4" t="str">
        <f>+VLOOKUP(E6893&amp;H6893&amp;I6893&amp;J6893,[1]Homol.!O:S,3,0)</f>
        <v>Flavored water</v>
      </c>
      <c r="C6893" s="4" t="s">
        <v>62</v>
      </c>
      <c r="D6893" s="4" t="s">
        <v>3</v>
      </c>
      <c r="E6893" s="4" t="s">
        <v>12</v>
      </c>
      <c r="F6893" s="4" t="str">
        <f t="shared" si="107"/>
        <v>Formatos Chicos Pet 500 cc</v>
      </c>
      <c r="G6893" s="4" t="s">
        <v>63</v>
      </c>
      <c r="H6893" s="4" t="s">
        <v>10</v>
      </c>
      <c r="I6893" s="4" t="s">
        <v>13</v>
      </c>
      <c r="J6893" s="4" t="s">
        <v>14</v>
      </c>
      <c r="T6893" s="4">
        <v>467.4</v>
      </c>
      <c r="U6893" s="4">
        <v>1444.9199999999998</v>
      </c>
      <c r="V6893" s="4">
        <v>208.26000000000002</v>
      </c>
      <c r="W6893" s="4">
        <v>9.5399999999999991</v>
      </c>
      <c r="X6893" s="4">
        <v>4.3199999999999994</v>
      </c>
      <c r="Y6893" s="4">
        <v>172.32</v>
      </c>
      <c r="Z6893" s="4">
        <v>55.800000000000004</v>
      </c>
      <c r="AA6893" s="4">
        <v>263.76</v>
      </c>
      <c r="AB6893" s="4">
        <v>57.300000000000004</v>
      </c>
    </row>
    <row r="6894" spans="1:28" ht="14.25" x14ac:dyDescent="0.2">
      <c r="A6894" s="4" t="str">
        <f>+VLOOKUP(E6894&amp;H6894&amp;I6894&amp;J6894,[1]Homol.!O:S,2,0)</f>
        <v>Agua</v>
      </c>
      <c r="B6894" s="4" t="str">
        <f>+VLOOKUP(E6894&amp;H6894&amp;I6894&amp;J6894,[1]Homol.!O:S,3,0)</f>
        <v>Flavored water</v>
      </c>
      <c r="C6894" s="4" t="s">
        <v>62</v>
      </c>
      <c r="D6894" s="4" t="s">
        <v>3</v>
      </c>
      <c r="E6894" s="4" t="s">
        <v>12</v>
      </c>
      <c r="F6894" s="4" t="str">
        <f t="shared" si="107"/>
        <v>Formatos Grandes 2250 cc</v>
      </c>
      <c r="G6894" s="4" t="s">
        <v>63</v>
      </c>
      <c r="H6894" s="4" t="s">
        <v>10</v>
      </c>
      <c r="I6894" s="4" t="s">
        <v>15</v>
      </c>
      <c r="J6894" s="4" t="s">
        <v>16</v>
      </c>
      <c r="T6894" s="4">
        <v>354.78</v>
      </c>
      <c r="U6894" s="4">
        <v>2356.2900000000004</v>
      </c>
      <c r="V6894" s="4">
        <v>411.61500000000001</v>
      </c>
      <c r="W6894" s="4">
        <v>201.82499999999999</v>
      </c>
      <c r="X6894" s="4">
        <v>273.10500000000002</v>
      </c>
      <c r="Y6894" s="4">
        <v>658.8</v>
      </c>
      <c r="Z6894" s="4">
        <v>27.405000000000005</v>
      </c>
      <c r="AA6894" s="4">
        <v>159.03</v>
      </c>
      <c r="AB6894" s="4">
        <v>166.72499999999999</v>
      </c>
    </row>
    <row r="6895" spans="1:28" ht="14.25" x14ac:dyDescent="0.2">
      <c r="A6895" s="4" t="str">
        <f>+VLOOKUP(E6895&amp;H6895&amp;I6895&amp;J6895,[1]Homol.!O:S,2,0)</f>
        <v>Agua</v>
      </c>
      <c r="B6895" s="4" t="str">
        <f>+VLOOKUP(E6895&amp;H6895&amp;I6895&amp;J6895,[1]Homol.!O:S,3,0)</f>
        <v>Flavored water</v>
      </c>
      <c r="C6895" s="4" t="s">
        <v>62</v>
      </c>
      <c r="D6895" s="4" t="s">
        <v>3</v>
      </c>
      <c r="E6895" s="4" t="s">
        <v>12</v>
      </c>
      <c r="F6895" s="4" t="str">
        <f t="shared" si="107"/>
        <v>Formatos Grandes 2500 cc</v>
      </c>
      <c r="G6895" s="4" t="s">
        <v>63</v>
      </c>
      <c r="H6895" s="4" t="s">
        <v>10</v>
      </c>
      <c r="I6895" s="4" t="s">
        <v>15</v>
      </c>
      <c r="J6895" s="4" t="s">
        <v>48</v>
      </c>
      <c r="T6895" s="4">
        <v>10.650000000000002</v>
      </c>
      <c r="U6895" s="4">
        <v>-0.3</v>
      </c>
      <c r="Z6895" s="4">
        <v>-0.3</v>
      </c>
    </row>
    <row r="6896" spans="1:28" ht="14.25" x14ac:dyDescent="0.2">
      <c r="A6896" s="4" t="str">
        <f>+VLOOKUP(E6896&amp;H6896&amp;I6896&amp;J6896,[1]Homol.!O:S,2,0)</f>
        <v>Agua</v>
      </c>
      <c r="B6896" s="4" t="str">
        <f>+VLOOKUP(E6896&amp;H6896&amp;I6896&amp;J6896,[1]Homol.!O:S,3,0)</f>
        <v>Flavored water</v>
      </c>
      <c r="C6896" s="4" t="s">
        <v>62</v>
      </c>
      <c r="D6896" s="4" t="s">
        <v>3</v>
      </c>
      <c r="E6896" s="4" t="s">
        <v>12</v>
      </c>
      <c r="F6896" s="4" t="str">
        <f t="shared" si="107"/>
        <v>Formatos Medianos 1000 cc</v>
      </c>
      <c r="G6896" s="4" t="s">
        <v>63</v>
      </c>
      <c r="H6896" s="4" t="s">
        <v>10</v>
      </c>
      <c r="I6896" s="4" t="s">
        <v>6</v>
      </c>
      <c r="J6896" s="4" t="s">
        <v>17</v>
      </c>
      <c r="T6896" s="4">
        <v>-0.12</v>
      </c>
      <c r="U6896" s="4">
        <v>-5.16</v>
      </c>
      <c r="V6896" s="4">
        <v>-3.72</v>
      </c>
      <c r="W6896" s="4">
        <v>20.16</v>
      </c>
      <c r="X6896" s="4">
        <v>6.3000000000000007</v>
      </c>
      <c r="Z6896" s="4">
        <v>-2.2199999999999998</v>
      </c>
      <c r="AA6896" s="4">
        <v>-0.24</v>
      </c>
      <c r="AB6896" s="4">
        <v>0.06</v>
      </c>
    </row>
    <row r="6897" spans="1:28" ht="14.25" x14ac:dyDescent="0.2">
      <c r="A6897" s="4" t="str">
        <f>+VLOOKUP(E6897&amp;H6897&amp;I6897&amp;J6897,[1]Homol.!O:S,2,0)</f>
        <v>Agua</v>
      </c>
      <c r="B6897" s="4" t="str">
        <f>+VLOOKUP(E6897&amp;H6897&amp;I6897&amp;J6897,[1]Homol.!O:S,3,0)</f>
        <v>Flavored water</v>
      </c>
      <c r="C6897" s="4" t="s">
        <v>62</v>
      </c>
      <c r="D6897" s="4" t="s">
        <v>3</v>
      </c>
      <c r="E6897" s="4" t="s">
        <v>12</v>
      </c>
      <c r="F6897" s="4" t="str">
        <f t="shared" si="107"/>
        <v>Formatos Medianos 1500 cc</v>
      </c>
      <c r="G6897" s="4" t="s">
        <v>63</v>
      </c>
      <c r="H6897" s="4" t="s">
        <v>10</v>
      </c>
      <c r="I6897" s="4" t="s">
        <v>6</v>
      </c>
      <c r="J6897" s="4" t="s">
        <v>7</v>
      </c>
      <c r="T6897" s="4">
        <v>1012.3199999999999</v>
      </c>
      <c r="U6897" s="4">
        <v>1387.6200000000001</v>
      </c>
      <c r="V6897" s="4">
        <v>1637.3700000000001</v>
      </c>
      <c r="W6897" s="4">
        <v>1117.98</v>
      </c>
      <c r="X6897" s="4">
        <v>666.08999999999992</v>
      </c>
      <c r="Y6897" s="4">
        <v>2149.56</v>
      </c>
      <c r="Z6897" s="4">
        <v>30.240000000000002</v>
      </c>
      <c r="AA6897" s="4">
        <v>133.10999999999999</v>
      </c>
      <c r="AB6897" s="4">
        <v>873.27</v>
      </c>
    </row>
    <row r="6898" spans="1:28" ht="14.25" x14ac:dyDescent="0.2">
      <c r="A6898" s="4" t="str">
        <f>+VLOOKUP(E6898&amp;H6898&amp;I6898&amp;J6898,[1]Homol.!O:S,2,0)</f>
        <v>Agua</v>
      </c>
      <c r="B6898" s="4" t="str">
        <f>+VLOOKUP(E6898&amp;H6898&amp;I6898&amp;J6898,[1]Homol.!O:S,3,0)</f>
        <v>Flavored water</v>
      </c>
      <c r="C6898" s="4" t="s">
        <v>62</v>
      </c>
      <c r="D6898" s="4" t="s">
        <v>3</v>
      </c>
      <c r="E6898" s="4" t="s">
        <v>20</v>
      </c>
      <c r="F6898" s="4" t="str">
        <f t="shared" si="107"/>
        <v>Formatos Grandes 2250 cc</v>
      </c>
      <c r="G6898" s="4" t="s">
        <v>63</v>
      </c>
      <c r="H6898" s="4" t="s">
        <v>40</v>
      </c>
      <c r="I6898" s="4" t="s">
        <v>15</v>
      </c>
      <c r="J6898" s="4" t="s">
        <v>16</v>
      </c>
      <c r="V6898" s="4">
        <v>10.8</v>
      </c>
      <c r="W6898" s="4">
        <v>10.395000000000001</v>
      </c>
      <c r="X6898" s="4">
        <v>-0.13500000000000001</v>
      </c>
      <c r="Y6898" s="4">
        <v>10.8</v>
      </c>
      <c r="Z6898" s="4">
        <v>-1.08</v>
      </c>
      <c r="AA6898" s="4">
        <v>0.40500000000000003</v>
      </c>
    </row>
    <row r="6899" spans="1:28" ht="14.25" x14ac:dyDescent="0.2">
      <c r="A6899" s="4" t="str">
        <f>+VLOOKUP(E6899&amp;H6899&amp;I6899&amp;J6899,[1]Homol.!O:S,2,0)</f>
        <v>Agua</v>
      </c>
      <c r="B6899" s="4" t="str">
        <f>+VLOOKUP(E6899&amp;H6899&amp;I6899&amp;J6899,[1]Homol.!O:S,3,0)</f>
        <v>Flavored water</v>
      </c>
      <c r="C6899" s="4" t="s">
        <v>62</v>
      </c>
      <c r="D6899" s="4" t="s">
        <v>3</v>
      </c>
      <c r="E6899" s="4" t="s">
        <v>20</v>
      </c>
      <c r="F6899" s="4" t="str">
        <f t="shared" si="107"/>
        <v>Formatos Medianos 1500 cc</v>
      </c>
      <c r="G6899" s="4" t="s">
        <v>63</v>
      </c>
      <c r="H6899" s="4" t="s">
        <v>40</v>
      </c>
      <c r="I6899" s="4" t="s">
        <v>6</v>
      </c>
      <c r="J6899" s="4" t="s">
        <v>7</v>
      </c>
      <c r="V6899" s="4">
        <v>10.08</v>
      </c>
      <c r="W6899" s="4">
        <v>24.57</v>
      </c>
      <c r="X6899" s="4">
        <v>19.079999999999998</v>
      </c>
      <c r="Y6899" s="4">
        <v>19.170000000000002</v>
      </c>
      <c r="Z6899" s="4">
        <v>-0.99</v>
      </c>
      <c r="AA6899" s="4">
        <v>9.0000000000000024E-2</v>
      </c>
      <c r="AB6899" s="4">
        <v>-1.98</v>
      </c>
    </row>
    <row r="6900" spans="1:28" ht="14.25" x14ac:dyDescent="0.2">
      <c r="A6900" s="4" t="str">
        <f>+VLOOKUP(E6900&amp;H6900&amp;I6900&amp;J6900,[1]Homol.!O:S,2,0)</f>
        <v>Agua</v>
      </c>
      <c r="B6900" s="4" t="str">
        <f>+VLOOKUP(E6900&amp;H6900&amp;I6900&amp;J6900,[1]Homol.!O:S,3,0)</f>
        <v>Flavored water</v>
      </c>
      <c r="C6900" s="4" t="s">
        <v>62</v>
      </c>
      <c r="D6900" s="4" t="s">
        <v>3</v>
      </c>
      <c r="E6900" s="4" t="s">
        <v>20</v>
      </c>
      <c r="F6900" s="4" t="str">
        <f t="shared" si="107"/>
        <v>Formatos Chicos Pet 500 cc</v>
      </c>
      <c r="G6900" s="4" t="s">
        <v>63</v>
      </c>
      <c r="H6900" s="4" t="s">
        <v>5</v>
      </c>
      <c r="I6900" s="4" t="s">
        <v>13</v>
      </c>
      <c r="J6900" s="4" t="s">
        <v>14</v>
      </c>
      <c r="T6900" s="4">
        <v>-0.12</v>
      </c>
      <c r="U6900" s="4">
        <v>18.899999999999999</v>
      </c>
      <c r="V6900" s="4">
        <v>7.8599999999999994</v>
      </c>
      <c r="W6900" s="4">
        <v>-0.54</v>
      </c>
      <c r="X6900" s="4">
        <v>-0.36</v>
      </c>
      <c r="Y6900" s="4">
        <v>-0.6</v>
      </c>
      <c r="Z6900" s="4">
        <v>0.17999999999999994</v>
      </c>
      <c r="AA6900" s="4">
        <v>0.18</v>
      </c>
      <c r="AB6900" s="4">
        <v>-0.12</v>
      </c>
    </row>
    <row r="6901" spans="1:28" ht="14.25" x14ac:dyDescent="0.2">
      <c r="A6901" s="4" t="str">
        <f>+VLOOKUP(E6901&amp;H6901&amp;I6901&amp;J6901,[1]Homol.!O:S,2,0)</f>
        <v>Agua</v>
      </c>
      <c r="B6901" s="4" t="str">
        <f>+VLOOKUP(E6901&amp;H6901&amp;I6901&amp;J6901,[1]Homol.!O:S,3,0)</f>
        <v>Flavored water</v>
      </c>
      <c r="C6901" s="4" t="s">
        <v>62</v>
      </c>
      <c r="D6901" s="4" t="s">
        <v>3</v>
      </c>
      <c r="E6901" s="4" t="s">
        <v>20</v>
      </c>
      <c r="F6901" s="4" t="str">
        <f t="shared" si="107"/>
        <v>Formatos Grandes 2250 cc</v>
      </c>
      <c r="G6901" s="4" t="s">
        <v>63</v>
      </c>
      <c r="H6901" s="4" t="s">
        <v>5</v>
      </c>
      <c r="I6901" s="4" t="s">
        <v>15</v>
      </c>
      <c r="J6901" s="4" t="s">
        <v>16</v>
      </c>
      <c r="T6901" s="4">
        <v>11.340000000000002</v>
      </c>
      <c r="U6901" s="4">
        <v>20.25</v>
      </c>
      <c r="V6901" s="4">
        <v>5.2650000000000006</v>
      </c>
      <c r="W6901" s="4">
        <v>17.955000000000005</v>
      </c>
      <c r="X6901" s="4">
        <v>15.255000000000004</v>
      </c>
      <c r="Y6901" s="4">
        <v>-8.1</v>
      </c>
      <c r="Z6901" s="4">
        <v>9.3150000000000013</v>
      </c>
      <c r="AA6901" s="4">
        <v>-3.375</v>
      </c>
    </row>
    <row r="6902" spans="1:28" ht="14.25" x14ac:dyDescent="0.2">
      <c r="A6902" s="4" t="str">
        <f>+VLOOKUP(E6902&amp;H6902&amp;I6902&amp;J6902,[1]Homol.!O:S,2,0)</f>
        <v>Agua</v>
      </c>
      <c r="B6902" s="4" t="str">
        <f>+VLOOKUP(E6902&amp;H6902&amp;I6902&amp;J6902,[1]Homol.!O:S,3,0)</f>
        <v>Flavored water</v>
      </c>
      <c r="C6902" s="4" t="s">
        <v>62</v>
      </c>
      <c r="D6902" s="4" t="s">
        <v>3</v>
      </c>
      <c r="E6902" s="4" t="s">
        <v>20</v>
      </c>
      <c r="F6902" s="4" t="str">
        <f t="shared" si="107"/>
        <v>Formatos Medianos 1500 cc</v>
      </c>
      <c r="G6902" s="4" t="s">
        <v>63</v>
      </c>
      <c r="H6902" s="4" t="s">
        <v>5</v>
      </c>
      <c r="I6902" s="4" t="s">
        <v>6</v>
      </c>
      <c r="J6902" s="4" t="s">
        <v>7</v>
      </c>
      <c r="T6902" s="4">
        <v>30.96</v>
      </c>
      <c r="U6902" s="4">
        <v>36.269999999999996</v>
      </c>
      <c r="V6902" s="4">
        <v>18.72</v>
      </c>
      <c r="W6902" s="4">
        <v>15.39</v>
      </c>
      <c r="X6902" s="4">
        <v>5.31</v>
      </c>
      <c r="Y6902" s="4">
        <v>9.9</v>
      </c>
      <c r="Z6902" s="4">
        <v>-2.16</v>
      </c>
      <c r="AA6902" s="4">
        <v>-3.6</v>
      </c>
      <c r="AB6902" s="4">
        <v>21.060000000000002</v>
      </c>
    </row>
    <row r="6903" spans="1:28" ht="14.25" x14ac:dyDescent="0.2">
      <c r="A6903" s="4" t="str">
        <f>+VLOOKUP(E6903&amp;H6903&amp;I6903&amp;J6903,[1]Homol.!O:S,2,0)</f>
        <v>Agua</v>
      </c>
      <c r="B6903" s="4" t="str">
        <f>+VLOOKUP(E6903&amp;H6903&amp;I6903&amp;J6903,[1]Homol.!O:S,3,0)</f>
        <v>Flavored water</v>
      </c>
      <c r="C6903" s="4" t="s">
        <v>62</v>
      </c>
      <c r="D6903" s="4" t="s">
        <v>3</v>
      </c>
      <c r="E6903" s="4" t="s">
        <v>20</v>
      </c>
      <c r="F6903" s="4" t="str">
        <f t="shared" si="107"/>
        <v>Formatos Chicos Pet 500 cc</v>
      </c>
      <c r="G6903" s="4" t="s">
        <v>63</v>
      </c>
      <c r="H6903" s="4" t="s">
        <v>9</v>
      </c>
      <c r="I6903" s="4" t="s">
        <v>13</v>
      </c>
      <c r="J6903" s="4" t="s">
        <v>14</v>
      </c>
      <c r="T6903" s="4">
        <v>-0.18</v>
      </c>
      <c r="U6903" s="4">
        <v>-0.18</v>
      </c>
      <c r="V6903" s="4">
        <v>-2.16</v>
      </c>
      <c r="W6903" s="4">
        <v>0.66</v>
      </c>
      <c r="X6903" s="4">
        <v>-0.18</v>
      </c>
      <c r="Y6903" s="4">
        <v>-0.65999999999999992</v>
      </c>
      <c r="AA6903" s="4">
        <v>-0.3</v>
      </c>
      <c r="AB6903" s="4">
        <v>-0.06</v>
      </c>
    </row>
    <row r="6904" spans="1:28" ht="14.25" x14ac:dyDescent="0.2">
      <c r="A6904" s="4" t="str">
        <f>+VLOOKUP(E6904&amp;H6904&amp;I6904&amp;J6904,[1]Homol.!O:S,2,0)</f>
        <v>Agua</v>
      </c>
      <c r="B6904" s="4" t="str">
        <f>+VLOOKUP(E6904&amp;H6904&amp;I6904&amp;J6904,[1]Homol.!O:S,3,0)</f>
        <v>Flavored water</v>
      </c>
      <c r="C6904" s="4" t="s">
        <v>62</v>
      </c>
      <c r="D6904" s="4" t="s">
        <v>3</v>
      </c>
      <c r="E6904" s="4" t="s">
        <v>20</v>
      </c>
      <c r="F6904" s="4" t="str">
        <f t="shared" si="107"/>
        <v>Formatos Grandes 2250 cc</v>
      </c>
      <c r="G6904" s="4" t="s">
        <v>63</v>
      </c>
      <c r="H6904" s="4" t="s">
        <v>9</v>
      </c>
      <c r="I6904" s="4" t="s">
        <v>15</v>
      </c>
      <c r="J6904" s="4" t="s">
        <v>16</v>
      </c>
      <c r="T6904" s="4">
        <v>11.205000000000002</v>
      </c>
      <c r="U6904" s="4">
        <v>19.170000000000002</v>
      </c>
      <c r="V6904" s="4">
        <v>-5.2650000000000006</v>
      </c>
      <c r="W6904" s="4">
        <v>102.87</v>
      </c>
      <c r="X6904" s="4">
        <v>-18.09</v>
      </c>
      <c r="Y6904" s="4">
        <v>17.55</v>
      </c>
      <c r="Z6904" s="4">
        <v>-3.1049999999999995</v>
      </c>
      <c r="AA6904" s="4">
        <v>7.8299999999999992</v>
      </c>
      <c r="AB6904" s="4">
        <v>-0.13500000000000001</v>
      </c>
    </row>
    <row r="6905" spans="1:28" ht="14.25" x14ac:dyDescent="0.2">
      <c r="A6905" s="4" t="str">
        <f>+VLOOKUP(E6905&amp;H6905&amp;I6905&amp;J6905,[1]Homol.!O:S,2,0)</f>
        <v>Agua</v>
      </c>
      <c r="B6905" s="4" t="str">
        <f>+VLOOKUP(E6905&amp;H6905&amp;I6905&amp;J6905,[1]Homol.!O:S,3,0)</f>
        <v>Flavored water</v>
      </c>
      <c r="C6905" s="4" t="s">
        <v>62</v>
      </c>
      <c r="D6905" s="4" t="s">
        <v>3</v>
      </c>
      <c r="E6905" s="4" t="s">
        <v>20</v>
      </c>
      <c r="F6905" s="4" t="str">
        <f t="shared" si="107"/>
        <v>Formatos Medianos 1500 cc</v>
      </c>
      <c r="G6905" s="4" t="s">
        <v>63</v>
      </c>
      <c r="H6905" s="4" t="s">
        <v>9</v>
      </c>
      <c r="I6905" s="4" t="s">
        <v>6</v>
      </c>
      <c r="J6905" s="4" t="s">
        <v>7</v>
      </c>
      <c r="T6905" s="4">
        <v>32.4</v>
      </c>
      <c r="U6905" s="4">
        <v>39.06</v>
      </c>
      <c r="V6905" s="4">
        <v>2.8800000000000008</v>
      </c>
      <c r="W6905" s="4">
        <v>64.89</v>
      </c>
      <c r="X6905" s="4">
        <v>18</v>
      </c>
      <c r="Y6905" s="4">
        <v>53.28</v>
      </c>
      <c r="Z6905" s="4">
        <v>-2.4300000000000002</v>
      </c>
      <c r="AA6905" s="4">
        <v>1.35</v>
      </c>
      <c r="AB6905" s="4">
        <v>-0.36</v>
      </c>
    </row>
    <row r="6906" spans="1:28" ht="14.25" x14ac:dyDescent="0.2">
      <c r="A6906" s="4" t="str">
        <f>+VLOOKUP(E6906&amp;H6906&amp;I6906&amp;J6906,[1]Homol.!O:S,2,0)</f>
        <v>Agua</v>
      </c>
      <c r="B6906" s="4" t="str">
        <f>+VLOOKUP(E6906&amp;H6906&amp;I6906&amp;J6906,[1]Homol.!O:S,3,0)</f>
        <v>Flavored water</v>
      </c>
      <c r="C6906" s="4" t="s">
        <v>62</v>
      </c>
      <c r="D6906" s="4" t="s">
        <v>3</v>
      </c>
      <c r="E6906" s="4" t="s">
        <v>20</v>
      </c>
      <c r="F6906" s="4" t="str">
        <f t="shared" si="107"/>
        <v>Formatos Chicos Pet 500 cc</v>
      </c>
      <c r="G6906" s="4" t="s">
        <v>63</v>
      </c>
      <c r="H6906" s="4" t="s">
        <v>10</v>
      </c>
      <c r="I6906" s="4" t="s">
        <v>13</v>
      </c>
      <c r="J6906" s="4" t="s">
        <v>14</v>
      </c>
      <c r="T6906" s="4">
        <v>28.439999999999998</v>
      </c>
      <c r="U6906" s="4">
        <v>8.94</v>
      </c>
      <c r="V6906" s="4">
        <v>-1.44</v>
      </c>
      <c r="W6906" s="4">
        <v>-2.52</v>
      </c>
      <c r="X6906" s="4">
        <v>-0.6</v>
      </c>
      <c r="Y6906" s="4">
        <v>19.14</v>
      </c>
      <c r="Z6906" s="4">
        <v>18.84</v>
      </c>
      <c r="AA6906" s="4">
        <v>0.12</v>
      </c>
      <c r="AB6906" s="4">
        <v>-0.72</v>
      </c>
    </row>
    <row r="6907" spans="1:28" ht="14.25" x14ac:dyDescent="0.2">
      <c r="A6907" s="4" t="str">
        <f>+VLOOKUP(E6907&amp;H6907&amp;I6907&amp;J6907,[1]Homol.!O:S,2,0)</f>
        <v>Agua</v>
      </c>
      <c r="B6907" s="4" t="str">
        <f>+VLOOKUP(E6907&amp;H6907&amp;I6907&amp;J6907,[1]Homol.!O:S,3,0)</f>
        <v>Flavored water</v>
      </c>
      <c r="C6907" s="4" t="s">
        <v>62</v>
      </c>
      <c r="D6907" s="4" t="s">
        <v>3</v>
      </c>
      <c r="E6907" s="4" t="s">
        <v>20</v>
      </c>
      <c r="F6907" s="4" t="str">
        <f t="shared" si="107"/>
        <v>Formatos Grandes 2250 cc</v>
      </c>
      <c r="G6907" s="4" t="s">
        <v>63</v>
      </c>
      <c r="H6907" s="4" t="s">
        <v>10</v>
      </c>
      <c r="I6907" s="4" t="s">
        <v>15</v>
      </c>
      <c r="J6907" s="4" t="s">
        <v>16</v>
      </c>
      <c r="T6907" s="4">
        <v>22.545000000000002</v>
      </c>
      <c r="U6907" s="4">
        <v>25.92</v>
      </c>
      <c r="V6907" s="4">
        <v>6.615000000000002</v>
      </c>
      <c r="W6907" s="4">
        <v>29.970000000000002</v>
      </c>
      <c r="X6907" s="4">
        <v>9.1799999999999962</v>
      </c>
      <c r="Y6907" s="4">
        <v>22.545000000000002</v>
      </c>
      <c r="Z6907" s="4">
        <v>41.040000000000006</v>
      </c>
      <c r="AA6907" s="4">
        <v>0</v>
      </c>
      <c r="AB6907" s="4">
        <v>-4.1849999999999996</v>
      </c>
    </row>
    <row r="6908" spans="1:28" ht="14.25" x14ac:dyDescent="0.2">
      <c r="A6908" s="4" t="str">
        <f>+VLOOKUP(E6908&amp;H6908&amp;I6908&amp;J6908,[1]Homol.!O:S,2,0)</f>
        <v>Agua</v>
      </c>
      <c r="B6908" s="4" t="str">
        <f>+VLOOKUP(E6908&amp;H6908&amp;I6908&amp;J6908,[1]Homol.!O:S,3,0)</f>
        <v>Flavored water</v>
      </c>
      <c r="C6908" s="4" t="s">
        <v>62</v>
      </c>
      <c r="D6908" s="4" t="s">
        <v>3</v>
      </c>
      <c r="E6908" s="4" t="s">
        <v>20</v>
      </c>
      <c r="F6908" s="4" t="str">
        <f t="shared" si="107"/>
        <v>Formatos Medianos 1500 cc</v>
      </c>
      <c r="G6908" s="4" t="s">
        <v>63</v>
      </c>
      <c r="H6908" s="4" t="s">
        <v>10</v>
      </c>
      <c r="I6908" s="4" t="s">
        <v>6</v>
      </c>
      <c r="J6908" s="4" t="s">
        <v>7</v>
      </c>
      <c r="T6908" s="4">
        <v>54.45</v>
      </c>
      <c r="U6908" s="4">
        <v>35.82</v>
      </c>
      <c r="V6908" s="4">
        <v>41.67</v>
      </c>
      <c r="W6908" s="4">
        <v>94.05</v>
      </c>
      <c r="X6908" s="4">
        <v>34.290000000000006</v>
      </c>
      <c r="Y6908" s="4">
        <v>32.31</v>
      </c>
      <c r="Z6908" s="4">
        <v>15.030000000000001</v>
      </c>
      <c r="AA6908" s="4">
        <v>-4.68</v>
      </c>
      <c r="AB6908" s="4">
        <v>17.189999999999998</v>
      </c>
    </row>
    <row r="6909" spans="1:28" ht="14.25" x14ac:dyDescent="0.2">
      <c r="A6909" s="4" t="str">
        <f>+VLOOKUP(E6909&amp;H6909&amp;I6909&amp;J6909,[1]Homol.!O:S,2,0)</f>
        <v>Agua</v>
      </c>
      <c r="B6909" s="4" t="str">
        <f>+VLOOKUP(E6909&amp;H6909&amp;I6909&amp;J6909,[1]Homol.!O:S,3,0)</f>
        <v>Flavored water</v>
      </c>
      <c r="C6909" s="4" t="s">
        <v>62</v>
      </c>
      <c r="D6909" s="4" t="s">
        <v>3</v>
      </c>
      <c r="E6909" s="4" t="s">
        <v>42</v>
      </c>
      <c r="F6909" s="4" t="str">
        <f t="shared" si="107"/>
        <v>Formatos Chicos Pet 575 cc</v>
      </c>
      <c r="G6909" s="4" t="s">
        <v>63</v>
      </c>
      <c r="H6909" s="4" t="s">
        <v>38</v>
      </c>
      <c r="I6909" s="4" t="s">
        <v>13</v>
      </c>
      <c r="J6909" s="4" t="s">
        <v>43</v>
      </c>
      <c r="U6909" s="4">
        <v>-0.13800000000000001</v>
      </c>
      <c r="V6909" s="4">
        <v>-2.484</v>
      </c>
      <c r="W6909" s="4">
        <v>2.0699999999999998</v>
      </c>
    </row>
    <row r="6910" spans="1:28" ht="14.25" x14ac:dyDescent="0.2">
      <c r="A6910" s="4" t="str">
        <f>+VLOOKUP(E6910&amp;H6910&amp;I6910&amp;J6910,[1]Homol.!O:S,2,0)</f>
        <v>Agua</v>
      </c>
      <c r="B6910" s="4" t="str">
        <f>+VLOOKUP(E6910&amp;H6910&amp;I6910&amp;J6910,[1]Homol.!O:S,3,0)</f>
        <v>Flavored water</v>
      </c>
      <c r="C6910" s="4" t="s">
        <v>62</v>
      </c>
      <c r="D6910" s="4" t="s">
        <v>3</v>
      </c>
      <c r="E6910" s="4" t="s">
        <v>42</v>
      </c>
      <c r="F6910" s="4" t="str">
        <f t="shared" si="107"/>
        <v>Formatos Grandes 2250 cc</v>
      </c>
      <c r="G6910" s="4" t="s">
        <v>63</v>
      </c>
      <c r="H6910" s="4" t="s">
        <v>38</v>
      </c>
      <c r="I6910" s="4" t="s">
        <v>15</v>
      </c>
      <c r="J6910" s="4" t="s">
        <v>16</v>
      </c>
      <c r="T6910" s="4">
        <v>-0.27</v>
      </c>
      <c r="U6910" s="4">
        <v>-4.9950000000000001</v>
      </c>
      <c r="V6910" s="4">
        <v>6.0750000000000002</v>
      </c>
      <c r="W6910" s="4">
        <v>10.8</v>
      </c>
      <c r="X6910" s="4">
        <v>-10.8</v>
      </c>
      <c r="Y6910" s="4">
        <v>9.8550000000000004</v>
      </c>
      <c r="Z6910" s="4">
        <v>-0.27</v>
      </c>
      <c r="AA6910" s="4">
        <v>-1.35</v>
      </c>
      <c r="AB6910" s="4">
        <v>-0.40500000000000003</v>
      </c>
    </row>
    <row r="6911" spans="1:28" ht="14.25" x14ac:dyDescent="0.2">
      <c r="A6911" s="4" t="str">
        <f>+VLOOKUP(E6911&amp;H6911&amp;I6911&amp;J6911,[1]Homol.!O:S,2,0)</f>
        <v>Agua</v>
      </c>
      <c r="B6911" s="4" t="str">
        <f>+VLOOKUP(E6911&amp;H6911&amp;I6911&amp;J6911,[1]Homol.!O:S,3,0)</f>
        <v>Flavored water</v>
      </c>
      <c r="C6911" s="4" t="s">
        <v>62</v>
      </c>
      <c r="D6911" s="4" t="s">
        <v>3</v>
      </c>
      <c r="E6911" s="4" t="s">
        <v>42</v>
      </c>
      <c r="F6911" s="4" t="str">
        <f t="shared" si="107"/>
        <v>Formatos Chicos Pet 575 cc</v>
      </c>
      <c r="G6911" s="4" t="s">
        <v>63</v>
      </c>
      <c r="H6911" s="4" t="s">
        <v>10</v>
      </c>
      <c r="I6911" s="4" t="s">
        <v>13</v>
      </c>
      <c r="J6911" s="4" t="s">
        <v>43</v>
      </c>
      <c r="U6911" s="4">
        <v>-0.13800000000000001</v>
      </c>
      <c r="V6911" s="4">
        <v>-1.9319999999999999</v>
      </c>
      <c r="W6911" s="4">
        <v>1.38</v>
      </c>
    </row>
    <row r="6912" spans="1:28" ht="14.25" x14ac:dyDescent="0.2">
      <c r="A6912" s="4" t="str">
        <f>+VLOOKUP(E6912&amp;H6912&amp;I6912&amp;J6912,[1]Homol.!O:S,2,0)</f>
        <v>Agua</v>
      </c>
      <c r="B6912" s="4" t="str">
        <f>+VLOOKUP(E6912&amp;H6912&amp;I6912&amp;J6912,[1]Homol.!O:S,3,0)</f>
        <v>Flavored water</v>
      </c>
      <c r="C6912" s="4" t="s">
        <v>62</v>
      </c>
      <c r="D6912" s="4" t="s">
        <v>3</v>
      </c>
      <c r="E6912" s="4" t="s">
        <v>42</v>
      </c>
      <c r="F6912" s="4" t="str">
        <f t="shared" si="107"/>
        <v>Formatos Grandes 2250 cc</v>
      </c>
      <c r="G6912" s="4" t="s">
        <v>63</v>
      </c>
      <c r="H6912" s="4" t="s">
        <v>10</v>
      </c>
      <c r="I6912" s="4" t="s">
        <v>15</v>
      </c>
      <c r="J6912" s="4" t="s">
        <v>16</v>
      </c>
      <c r="U6912" s="4">
        <v>-4.05</v>
      </c>
      <c r="V6912" s="4">
        <v>-0.26999999999999957</v>
      </c>
      <c r="W6912" s="4">
        <v>21.6</v>
      </c>
      <c r="X6912" s="4">
        <v>-7.0200000000000005</v>
      </c>
      <c r="Y6912" s="4">
        <v>5.8050000000000006</v>
      </c>
      <c r="Z6912" s="4">
        <v>3.78</v>
      </c>
      <c r="AB6912" s="4">
        <v>-0.40500000000000003</v>
      </c>
    </row>
    <row r="6913" spans="1:39" ht="14.25" x14ac:dyDescent="0.2">
      <c r="A6913" s="4" t="str">
        <f>+VLOOKUP(E6913&amp;H6913&amp;I6913&amp;J6913,[1]Homol.!O:S,2,0)</f>
        <v>Agua</v>
      </c>
      <c r="B6913" s="4" t="str">
        <f>+VLOOKUP(E6913&amp;H6913&amp;I6913&amp;J6913,[1]Homol.!O:S,3,0)</f>
        <v>Plain water</v>
      </c>
      <c r="C6913" s="4" t="s">
        <v>62</v>
      </c>
      <c r="D6913" s="4" t="s">
        <v>3</v>
      </c>
      <c r="E6913" s="4" t="s">
        <v>21</v>
      </c>
      <c r="F6913" s="4" t="str">
        <f t="shared" si="107"/>
        <v>Bidones 6200 cc</v>
      </c>
      <c r="G6913" s="4" t="s">
        <v>63</v>
      </c>
      <c r="H6913" s="4" t="s">
        <v>22</v>
      </c>
      <c r="I6913" s="4" t="s">
        <v>23</v>
      </c>
      <c r="J6913" s="4" t="s">
        <v>24</v>
      </c>
      <c r="T6913" s="4">
        <v>1511.684</v>
      </c>
      <c r="U6913" s="4">
        <v>-127.96799999999999</v>
      </c>
      <c r="V6913" s="4">
        <v>561.59600000000012</v>
      </c>
      <c r="W6913" s="4">
        <v>779.83600000000001</v>
      </c>
      <c r="X6913" s="4">
        <v>1268.2719999999999</v>
      </c>
      <c r="Y6913" s="4">
        <v>802.03199999999993</v>
      </c>
      <c r="Z6913" s="4">
        <v>95.47999999999999</v>
      </c>
      <c r="AA6913" s="4">
        <v>255.06800000000004</v>
      </c>
      <c r="AB6913" s="4">
        <v>424.57600000000002</v>
      </c>
    </row>
    <row r="6914" spans="1:39" ht="14.25" x14ac:dyDescent="0.2">
      <c r="A6914" s="4" t="str">
        <f>+VLOOKUP(E6914&amp;H6914&amp;I6914&amp;J6914,[1]Homol.!O:S,2,0)</f>
        <v>Agua</v>
      </c>
      <c r="B6914" s="4" t="str">
        <f>+VLOOKUP(E6914&amp;H6914&amp;I6914&amp;J6914,[1]Homol.!O:S,3,0)</f>
        <v>Plain water</v>
      </c>
      <c r="C6914" s="4" t="s">
        <v>62</v>
      </c>
      <c r="D6914" s="4" t="s">
        <v>3</v>
      </c>
      <c r="E6914" s="4" t="s">
        <v>21</v>
      </c>
      <c r="F6914" s="4" t="str">
        <f t="shared" si="107"/>
        <v>Formato Fun 300 cc</v>
      </c>
      <c r="G6914" s="4" t="s">
        <v>63</v>
      </c>
      <c r="H6914" s="4" t="s">
        <v>22</v>
      </c>
      <c r="I6914" s="4" t="s">
        <v>25</v>
      </c>
      <c r="J6914" s="4" t="s">
        <v>26</v>
      </c>
      <c r="X6914" s="4">
        <v>9.0719999999999992</v>
      </c>
      <c r="Y6914" s="4">
        <v>17.783999999999999</v>
      </c>
      <c r="Z6914" s="4">
        <v>-0.10799999999999998</v>
      </c>
      <c r="AA6914" s="4">
        <v>-0.39600000000000002</v>
      </c>
      <c r="AB6914" s="4">
        <v>-0.72</v>
      </c>
    </row>
    <row r="6915" spans="1:39" ht="14.25" x14ac:dyDescent="0.2">
      <c r="A6915" s="4" t="str">
        <f>+VLOOKUP(E6915&amp;H6915&amp;I6915&amp;J6915,[1]Homol.!O:S,2,0)</f>
        <v>Agua</v>
      </c>
      <c r="B6915" s="4" t="str">
        <f>+VLOOKUP(E6915&amp;H6915&amp;I6915&amp;J6915,[1]Homol.!O:S,3,0)</f>
        <v>Plain water</v>
      </c>
      <c r="C6915" s="4" t="s">
        <v>62</v>
      </c>
      <c r="D6915" s="4" t="s">
        <v>3</v>
      </c>
      <c r="E6915" s="4" t="s">
        <v>21</v>
      </c>
      <c r="F6915" s="4" t="str">
        <f t="shared" ref="F6915:F6978" si="108">_xlfn.CONCAT(I6915," ",J6915)</f>
        <v>Formatos Chicos Pet 600 cc</v>
      </c>
      <c r="G6915" s="4" t="s">
        <v>63</v>
      </c>
      <c r="H6915" s="4" t="s">
        <v>22</v>
      </c>
      <c r="I6915" s="4" t="s">
        <v>13</v>
      </c>
      <c r="J6915" s="4" t="s">
        <v>27</v>
      </c>
      <c r="T6915" s="4">
        <v>249.696</v>
      </c>
      <c r="U6915" s="4">
        <v>194.04</v>
      </c>
      <c r="V6915" s="4">
        <v>195.19200000000001</v>
      </c>
      <c r="W6915" s="4">
        <v>533.73599999999999</v>
      </c>
      <c r="X6915" s="4">
        <v>127.512</v>
      </c>
      <c r="Y6915" s="4">
        <v>87.048000000000002</v>
      </c>
      <c r="Z6915" s="4">
        <v>31.536000000000001</v>
      </c>
      <c r="AA6915" s="4">
        <v>8.8560000000000016</v>
      </c>
      <c r="AB6915" s="4">
        <v>9.6480000000000015</v>
      </c>
    </row>
    <row r="6916" spans="1:39" ht="14.25" x14ac:dyDescent="0.2">
      <c r="A6916" s="4" t="str">
        <f>+VLOOKUP(E6916&amp;H6916&amp;I6916&amp;J6916,[1]Homol.!O:S,2,0)</f>
        <v>Agua</v>
      </c>
      <c r="B6916" s="4" t="str">
        <f>+VLOOKUP(E6916&amp;H6916&amp;I6916&amp;J6916,[1]Homol.!O:S,3,0)</f>
        <v>Plain water</v>
      </c>
      <c r="C6916" s="4" t="s">
        <v>62</v>
      </c>
      <c r="D6916" s="4" t="s">
        <v>3</v>
      </c>
      <c r="E6916" s="4" t="s">
        <v>21</v>
      </c>
      <c r="F6916" s="4" t="str">
        <f t="shared" si="108"/>
        <v>Formatos Grandes 2250 cc</v>
      </c>
      <c r="G6916" s="4" t="s">
        <v>63</v>
      </c>
      <c r="H6916" s="4" t="s">
        <v>22</v>
      </c>
      <c r="I6916" s="4" t="s">
        <v>15</v>
      </c>
      <c r="J6916" s="4" t="s">
        <v>16</v>
      </c>
      <c r="T6916" s="4">
        <v>145.79999999999998</v>
      </c>
      <c r="U6916" s="4">
        <v>144.44999999999999</v>
      </c>
      <c r="V6916" s="4">
        <v>365.30999999999995</v>
      </c>
      <c r="W6916" s="4">
        <v>262.70999999999998</v>
      </c>
      <c r="X6916" s="4">
        <v>230.71499999999997</v>
      </c>
      <c r="Y6916" s="4">
        <v>318.59999999999997</v>
      </c>
      <c r="Z6916" s="4">
        <v>85.05</v>
      </c>
      <c r="AA6916" s="4">
        <v>296.05500000000001</v>
      </c>
      <c r="AB6916" s="4">
        <v>422.95499999999998</v>
      </c>
    </row>
    <row r="6917" spans="1:39" ht="14.25" x14ac:dyDescent="0.2">
      <c r="A6917" s="4" t="str">
        <f>+VLOOKUP(E6917&amp;H6917&amp;I6917&amp;J6917,[1]Homol.!O:S,2,0)</f>
        <v>Agua</v>
      </c>
      <c r="B6917" s="4" t="str">
        <f>+VLOOKUP(E6917&amp;H6917&amp;I6917&amp;J6917,[1]Homol.!O:S,3,0)</f>
        <v>Plain water</v>
      </c>
      <c r="C6917" s="4" t="s">
        <v>62</v>
      </c>
      <c r="D6917" s="4" t="s">
        <v>3</v>
      </c>
      <c r="E6917" s="4" t="s">
        <v>21</v>
      </c>
      <c r="F6917" s="4" t="str">
        <f t="shared" si="108"/>
        <v>Formatos Medianos 1650 cc</v>
      </c>
      <c r="G6917" s="4" t="s">
        <v>63</v>
      </c>
      <c r="H6917" s="4" t="s">
        <v>22</v>
      </c>
      <c r="I6917" s="4" t="s">
        <v>6</v>
      </c>
      <c r="J6917" s="4" t="s">
        <v>28</v>
      </c>
      <c r="T6917" s="4">
        <v>204.13800000000001</v>
      </c>
      <c r="U6917" s="4">
        <v>495.59400000000005</v>
      </c>
      <c r="V6917" s="4">
        <v>243.83699999999999</v>
      </c>
      <c r="W6917" s="4">
        <v>277.2</v>
      </c>
      <c r="X6917" s="4">
        <v>188.19900000000001</v>
      </c>
      <c r="Y6917" s="4">
        <v>85.733999999999995</v>
      </c>
      <c r="Z6917" s="4">
        <v>132.95700000000002</v>
      </c>
      <c r="AA6917" s="4">
        <v>119.691</v>
      </c>
      <c r="AB6917" s="4">
        <v>186.51599999999999</v>
      </c>
    </row>
    <row r="6918" spans="1:39" ht="14.25" x14ac:dyDescent="0.2">
      <c r="A6918" s="4" t="str">
        <f>+VLOOKUP(E6918&amp;H6918&amp;I6918&amp;J6918,[1]Homol.!O:S,2,0)</f>
        <v>Agua</v>
      </c>
      <c r="B6918" s="4" t="str">
        <f>+VLOOKUP(E6918&amp;H6918&amp;I6918&amp;J6918,[1]Homol.!O:S,3,0)</f>
        <v>Plain water</v>
      </c>
      <c r="C6918" s="4" t="s">
        <v>62</v>
      </c>
      <c r="D6918" s="4" t="s">
        <v>3</v>
      </c>
      <c r="E6918" s="4" t="s">
        <v>29</v>
      </c>
      <c r="F6918" s="4" t="str">
        <f t="shared" si="108"/>
        <v>Formatos Chicos Pet 500 cc</v>
      </c>
      <c r="G6918" s="4" t="s">
        <v>63</v>
      </c>
      <c r="H6918" s="4" t="s">
        <v>22</v>
      </c>
      <c r="I6918" s="4" t="s">
        <v>13</v>
      </c>
      <c r="J6918" s="4" t="s">
        <v>14</v>
      </c>
      <c r="T6918" s="4">
        <v>491.52</v>
      </c>
      <c r="U6918" s="4">
        <v>1098.6600000000001</v>
      </c>
      <c r="V6918" s="4">
        <v>644.04</v>
      </c>
      <c r="W6918" s="4">
        <v>-5.64</v>
      </c>
      <c r="X6918" s="4">
        <v>149.88</v>
      </c>
      <c r="Y6918" s="4">
        <v>185.33999999999997</v>
      </c>
      <c r="Z6918" s="4">
        <v>19.86</v>
      </c>
      <c r="AA6918" s="4">
        <v>96.84</v>
      </c>
      <c r="AB6918" s="4">
        <v>28.259999999999998</v>
      </c>
    </row>
    <row r="6919" spans="1:39" ht="14.25" x14ac:dyDescent="0.2">
      <c r="A6919" s="4" t="str">
        <f>+VLOOKUP(E6919&amp;H6919&amp;I6919&amp;J6919,[1]Homol.!O:S,2,0)</f>
        <v>Agua</v>
      </c>
      <c r="B6919" s="4" t="str">
        <f>+VLOOKUP(E6919&amp;H6919&amp;I6919&amp;J6919,[1]Homol.!O:S,3,0)</f>
        <v>Plain water</v>
      </c>
      <c r="C6919" s="4" t="s">
        <v>62</v>
      </c>
      <c r="D6919" s="4" t="s">
        <v>3</v>
      </c>
      <c r="E6919" s="4" t="s">
        <v>29</v>
      </c>
      <c r="F6919" s="4" t="str">
        <f t="shared" si="108"/>
        <v>Formatos Chicos Pet 750 cc</v>
      </c>
      <c r="G6919" s="4" t="s">
        <v>63</v>
      </c>
      <c r="H6919" s="4" t="s">
        <v>22</v>
      </c>
      <c r="I6919" s="4" t="s">
        <v>13</v>
      </c>
      <c r="J6919" s="4" t="s">
        <v>30</v>
      </c>
      <c r="T6919" s="4">
        <v>225.63</v>
      </c>
      <c r="U6919" s="4">
        <v>1092.42</v>
      </c>
      <c r="V6919" s="4">
        <v>89.1</v>
      </c>
      <c r="X6919" s="4">
        <v>-0.45</v>
      </c>
      <c r="Y6919" s="4">
        <v>-0.18</v>
      </c>
      <c r="Z6919" s="4">
        <v>25.65</v>
      </c>
      <c r="AA6919" s="4">
        <v>-2.25</v>
      </c>
      <c r="AB6919" s="4">
        <v>-0.99</v>
      </c>
    </row>
    <row r="6920" spans="1:39" ht="14.25" x14ac:dyDescent="0.2">
      <c r="A6920" s="4" t="str">
        <f>+VLOOKUP(E6920&amp;H6920&amp;I6920&amp;J6920,[1]Homol.!O:S,2,0)</f>
        <v>Agua</v>
      </c>
      <c r="B6920" s="4" t="str">
        <f>+VLOOKUP(E6920&amp;H6920&amp;I6920&amp;J6920,[1]Homol.!O:S,3,0)</f>
        <v>Plain water</v>
      </c>
      <c r="C6920" s="4" t="s">
        <v>62</v>
      </c>
      <c r="D6920" s="4" t="s">
        <v>3</v>
      </c>
      <c r="E6920" s="4" t="s">
        <v>29</v>
      </c>
      <c r="F6920" s="4" t="str">
        <f t="shared" si="108"/>
        <v>FORMATOS CHICOS PET PREMIUM 500 cc Pet Premium</v>
      </c>
      <c r="G6920" s="4" t="s">
        <v>63</v>
      </c>
      <c r="H6920" s="4" t="s">
        <v>22</v>
      </c>
      <c r="I6920" s="4" t="s">
        <v>31</v>
      </c>
      <c r="J6920" s="4" t="s">
        <v>32</v>
      </c>
      <c r="U6920" s="4">
        <v>18.48</v>
      </c>
      <c r="W6920" s="4">
        <v>18.48</v>
      </c>
      <c r="Y6920" s="4">
        <v>9.24</v>
      </c>
    </row>
    <row r="6921" spans="1:39" ht="14.25" x14ac:dyDescent="0.2">
      <c r="A6921" s="4" t="str">
        <f>+VLOOKUP(E6921&amp;H6921&amp;I6921&amp;J6921,[1]Homol.!O:S,2,0)</f>
        <v>Agua</v>
      </c>
      <c r="B6921" s="4" t="str">
        <f>+VLOOKUP(E6921&amp;H6921&amp;I6921&amp;J6921,[1]Homol.!O:S,3,0)</f>
        <v>Plain water</v>
      </c>
      <c r="C6921" s="4" t="s">
        <v>62</v>
      </c>
      <c r="D6921" s="4" t="s">
        <v>3</v>
      </c>
      <c r="E6921" s="4" t="s">
        <v>29</v>
      </c>
      <c r="F6921" s="4" t="str">
        <f t="shared" si="108"/>
        <v>Formatos Grandes 2000 cc</v>
      </c>
      <c r="G6921" s="4" t="s">
        <v>63</v>
      </c>
      <c r="H6921" s="4" t="s">
        <v>22</v>
      </c>
      <c r="I6921" s="4" t="s">
        <v>15</v>
      </c>
      <c r="J6921" s="4" t="s">
        <v>33</v>
      </c>
      <c r="T6921" s="4">
        <v>363.36</v>
      </c>
      <c r="U6921" s="4">
        <v>963.72</v>
      </c>
      <c r="V6921" s="4">
        <v>926.76</v>
      </c>
      <c r="W6921" s="4">
        <v>96.240000000000009</v>
      </c>
      <c r="X6921" s="4">
        <v>195.95999999999998</v>
      </c>
      <c r="Y6921" s="4">
        <v>158.39999999999998</v>
      </c>
      <c r="Z6921" s="4">
        <v>89.64</v>
      </c>
      <c r="AA6921" s="4">
        <v>900.12</v>
      </c>
      <c r="AB6921" s="4">
        <v>266.64</v>
      </c>
    </row>
    <row r="6922" spans="1:39" ht="14.25" x14ac:dyDescent="0.2">
      <c r="A6922" s="4" t="str">
        <f>+VLOOKUP(E6922&amp;H6922&amp;I6922&amp;J6922,[1]Homol.!O:S,2,0)</f>
        <v>Agua</v>
      </c>
      <c r="B6922" s="4" t="str">
        <f>+VLOOKUP(E6922&amp;H6922&amp;I6922&amp;J6922,[1]Homol.!O:S,3,0)</f>
        <v>Plain water</v>
      </c>
      <c r="C6922" s="4" t="s">
        <v>62</v>
      </c>
      <c r="D6922" s="4" t="s">
        <v>3</v>
      </c>
      <c r="E6922" s="4" t="s">
        <v>29</v>
      </c>
      <c r="F6922" s="4" t="str">
        <f t="shared" si="108"/>
        <v>Formatos Medianos 1500 cc</v>
      </c>
      <c r="G6922" s="4" t="s">
        <v>63</v>
      </c>
      <c r="H6922" s="4" t="s">
        <v>22</v>
      </c>
      <c r="I6922" s="4" t="s">
        <v>6</v>
      </c>
      <c r="J6922" s="4" t="s">
        <v>7</v>
      </c>
      <c r="T6922" s="4">
        <v>466.2</v>
      </c>
      <c r="U6922" s="4">
        <v>1218.24</v>
      </c>
      <c r="V6922" s="4">
        <v>1115.28</v>
      </c>
      <c r="W6922" s="4">
        <v>239.22</v>
      </c>
      <c r="X6922" s="4">
        <v>346.67999999999995</v>
      </c>
      <c r="Y6922" s="4">
        <v>716.67</v>
      </c>
      <c r="Z6922" s="4">
        <v>498.42</v>
      </c>
      <c r="AA6922" s="4">
        <v>570.51</v>
      </c>
      <c r="AB6922" s="4">
        <v>372.69</v>
      </c>
    </row>
    <row r="6923" spans="1:39" ht="14.25" x14ac:dyDescent="0.2">
      <c r="A6923" s="4" t="str">
        <f>+VLOOKUP(E6923&amp;H6923&amp;I6923&amp;J6923,[1]Homol.!O:S,2,0)</f>
        <v>Agua</v>
      </c>
      <c r="B6923" s="4" t="str">
        <f>+VLOOKUP(E6923&amp;H6923&amp;I6923&amp;J6923,[1]Homol.!O:S,3,0)</f>
        <v>Plain water</v>
      </c>
      <c r="C6923" s="4" t="s">
        <v>62</v>
      </c>
      <c r="D6923" s="4" t="s">
        <v>3</v>
      </c>
      <c r="E6923" s="4" t="s">
        <v>29</v>
      </c>
      <c r="F6923" s="4" t="str">
        <f t="shared" si="108"/>
        <v>Formatos Chicos Pet 500 cc</v>
      </c>
      <c r="G6923" s="4" t="s">
        <v>63</v>
      </c>
      <c r="H6923" s="4" t="s">
        <v>34</v>
      </c>
      <c r="I6923" s="4" t="s">
        <v>13</v>
      </c>
      <c r="J6923" s="4" t="s">
        <v>14</v>
      </c>
      <c r="T6923" s="4">
        <v>82.08</v>
      </c>
      <c r="U6923" s="4">
        <v>314.46000000000004</v>
      </c>
      <c r="V6923" s="4">
        <v>-7.26</v>
      </c>
      <c r="W6923" s="4">
        <v>17.46</v>
      </c>
      <c r="X6923" s="4">
        <v>9.7799999999999994</v>
      </c>
      <c r="Y6923" s="4">
        <v>52.68</v>
      </c>
      <c r="Z6923" s="4">
        <v>51</v>
      </c>
      <c r="AA6923" s="4">
        <v>20.28</v>
      </c>
      <c r="AB6923" s="4">
        <v>42.36</v>
      </c>
    </row>
    <row r="6924" spans="1:39" ht="14.25" x14ac:dyDescent="0.2">
      <c r="A6924" s="4" t="str">
        <f>+VLOOKUP(E6924&amp;H6924&amp;I6924&amp;J6924,[1]Homol.!O:S,2,0)</f>
        <v>Agua</v>
      </c>
      <c r="B6924" s="4" t="str">
        <f>+VLOOKUP(E6924&amp;H6924&amp;I6924&amp;J6924,[1]Homol.!O:S,3,0)</f>
        <v>Plain water</v>
      </c>
      <c r="C6924" s="4" t="s">
        <v>62</v>
      </c>
      <c r="D6924" s="4" t="s">
        <v>3</v>
      </c>
      <c r="E6924" s="4" t="s">
        <v>29</v>
      </c>
      <c r="F6924" s="4" t="str">
        <f t="shared" si="108"/>
        <v>FORMATOS CHICOS PET PREMIUM 500 cc Pet Premium</v>
      </c>
      <c r="G6924" s="4" t="s">
        <v>63</v>
      </c>
      <c r="H6924" s="4" t="s">
        <v>34</v>
      </c>
      <c r="I6924" s="4" t="s">
        <v>31</v>
      </c>
      <c r="J6924" s="4" t="s">
        <v>32</v>
      </c>
      <c r="W6924" s="4">
        <v>9.24</v>
      </c>
      <c r="Z6924" s="4">
        <v>18.48</v>
      </c>
    </row>
    <row r="6925" spans="1:39" ht="14.25" x14ac:dyDescent="0.2">
      <c r="A6925" s="4" t="str">
        <f>+VLOOKUP(E6925&amp;H6925&amp;I6925&amp;J6925,[1]Homol.!O:S,2,0)</f>
        <v>Agua</v>
      </c>
      <c r="B6925" s="4" t="str">
        <f>+VLOOKUP(E6925&amp;H6925&amp;I6925&amp;J6925,[1]Homol.!O:S,3,0)</f>
        <v>Plain water</v>
      </c>
      <c r="C6925" s="4" t="s">
        <v>62</v>
      </c>
      <c r="D6925" s="4" t="s">
        <v>3</v>
      </c>
      <c r="E6925" s="4" t="s">
        <v>29</v>
      </c>
      <c r="F6925" s="4" t="str">
        <f t="shared" si="108"/>
        <v>Formatos Medianos 1500 cc</v>
      </c>
      <c r="G6925" s="4" t="s">
        <v>63</v>
      </c>
      <c r="H6925" s="4" t="s">
        <v>34</v>
      </c>
      <c r="I6925" s="4" t="s">
        <v>6</v>
      </c>
      <c r="J6925" s="4" t="s">
        <v>7</v>
      </c>
      <c r="T6925" s="4">
        <v>28.98</v>
      </c>
      <c r="U6925" s="4">
        <v>126</v>
      </c>
      <c r="V6925" s="4">
        <v>-17.729999999999997</v>
      </c>
      <c r="W6925" s="4">
        <v>49.5</v>
      </c>
      <c r="X6925" s="4">
        <v>3.24</v>
      </c>
      <c r="Y6925" s="4">
        <v>59.040000000000006</v>
      </c>
      <c r="Z6925" s="4">
        <v>25.919999999999998</v>
      </c>
      <c r="AA6925" s="4">
        <v>-2.52</v>
      </c>
      <c r="AB6925" s="4">
        <v>29.25</v>
      </c>
    </row>
    <row r="6926" spans="1:39" ht="14.25" x14ac:dyDescent="0.2">
      <c r="A6926" s="4" t="str">
        <f>+VLOOKUP(E6926&amp;H6926&amp;I6926&amp;J6926,[1]Homol.!O:S,2,0)</f>
        <v>Agua</v>
      </c>
      <c r="B6926" s="4" t="str">
        <f>+VLOOKUP(E6926&amp;H6926&amp;I6926&amp;J6926,[1]Homol.!O:S,3,0)</f>
        <v>Flavored water</v>
      </c>
      <c r="C6926" s="4" t="s">
        <v>62</v>
      </c>
      <c r="D6926" s="4" t="s">
        <v>3</v>
      </c>
      <c r="E6926" s="4" t="s">
        <v>4</v>
      </c>
      <c r="F6926" s="4" t="str">
        <f t="shared" si="108"/>
        <v>Formatos Medianos 1500 cc</v>
      </c>
      <c r="G6926" s="4" t="s">
        <v>63</v>
      </c>
      <c r="H6926" s="4" t="s">
        <v>5</v>
      </c>
      <c r="I6926" s="4" t="s">
        <v>6</v>
      </c>
      <c r="J6926" s="4" t="s">
        <v>7</v>
      </c>
      <c r="R6926" s="4">
        <v>120.96</v>
      </c>
      <c r="S6926" s="4">
        <v>488.07</v>
      </c>
      <c r="Z6926" s="4">
        <v>-10.08</v>
      </c>
      <c r="AC6926" s="4">
        <v>22.68</v>
      </c>
      <c r="AD6926" s="4">
        <v>88.2</v>
      </c>
      <c r="AE6926" s="4">
        <v>158.76</v>
      </c>
      <c r="AF6926" s="4">
        <v>178.38</v>
      </c>
      <c r="AG6926" s="4">
        <v>236.88</v>
      </c>
      <c r="AH6926" s="4">
        <v>362.15999999999997</v>
      </c>
      <c r="AI6926" s="4">
        <v>30.15</v>
      </c>
      <c r="AJ6926" s="4">
        <v>126.36</v>
      </c>
      <c r="AK6926" s="4">
        <v>70.38</v>
      </c>
      <c r="AL6926" s="4">
        <v>50.4</v>
      </c>
      <c r="AM6926" s="4">
        <v>110.88</v>
      </c>
    </row>
    <row r="6927" spans="1:39" ht="14.25" x14ac:dyDescent="0.2">
      <c r="A6927" s="4" t="str">
        <f>+VLOOKUP(E6927&amp;H6927&amp;I6927&amp;J6927,[1]Homol.!O:S,2,0)</f>
        <v>Agua</v>
      </c>
      <c r="B6927" s="4" t="str">
        <f>+VLOOKUP(E6927&amp;H6927&amp;I6927&amp;J6927,[1]Homol.!O:S,3,0)</f>
        <v>Flavored water</v>
      </c>
      <c r="C6927" s="4" t="s">
        <v>62</v>
      </c>
      <c r="D6927" s="4" t="s">
        <v>3</v>
      </c>
      <c r="E6927" s="4" t="s">
        <v>4</v>
      </c>
      <c r="F6927" s="4" t="str">
        <f t="shared" si="108"/>
        <v>Formatos Medianos 1500 cc</v>
      </c>
      <c r="G6927" s="4" t="s">
        <v>63</v>
      </c>
      <c r="H6927" s="4" t="s">
        <v>8</v>
      </c>
      <c r="I6927" s="4" t="s">
        <v>6</v>
      </c>
      <c r="J6927" s="4" t="s">
        <v>7</v>
      </c>
      <c r="S6927" s="4">
        <v>151.19999999999999</v>
      </c>
      <c r="AC6927" s="4">
        <v>10.08</v>
      </c>
      <c r="AD6927" s="4">
        <v>50.4</v>
      </c>
      <c r="AE6927" s="4">
        <v>50.4</v>
      </c>
      <c r="AF6927" s="4">
        <v>120.96</v>
      </c>
      <c r="AG6927" s="4">
        <v>100.8</v>
      </c>
      <c r="AH6927" s="4">
        <v>100.08</v>
      </c>
      <c r="AI6927" s="4">
        <v>9.99</v>
      </c>
      <c r="AJ6927" s="4">
        <v>70.47</v>
      </c>
      <c r="AK6927" s="4">
        <v>19.98</v>
      </c>
      <c r="AL6927" s="4">
        <v>20.16</v>
      </c>
      <c r="AM6927" s="4">
        <v>40.32</v>
      </c>
    </row>
    <row r="6928" spans="1:39" ht="14.25" x14ac:dyDescent="0.2">
      <c r="A6928" s="4" t="str">
        <f>+VLOOKUP(E6928&amp;H6928&amp;I6928&amp;J6928,[1]Homol.!O:S,2,0)</f>
        <v>Agua</v>
      </c>
      <c r="B6928" s="4" t="str">
        <f>+VLOOKUP(E6928&amp;H6928&amp;I6928&amp;J6928,[1]Homol.!O:S,3,0)</f>
        <v>Flavored water</v>
      </c>
      <c r="C6928" s="4" t="s">
        <v>62</v>
      </c>
      <c r="D6928" s="4" t="s">
        <v>3</v>
      </c>
      <c r="E6928" s="4" t="s">
        <v>4</v>
      </c>
      <c r="F6928" s="4" t="str">
        <f t="shared" si="108"/>
        <v>Formatos Medianos 1500 cc</v>
      </c>
      <c r="G6928" s="4" t="s">
        <v>63</v>
      </c>
      <c r="H6928" s="4" t="s">
        <v>9</v>
      </c>
      <c r="I6928" s="4" t="s">
        <v>6</v>
      </c>
      <c r="J6928" s="4" t="s">
        <v>7</v>
      </c>
      <c r="R6928" s="4">
        <v>60.47999999999999</v>
      </c>
      <c r="S6928" s="4">
        <v>313.29000000000002</v>
      </c>
      <c r="Z6928" s="4">
        <v>-10.08</v>
      </c>
      <c r="AC6928" s="4">
        <v>15.66</v>
      </c>
      <c r="AD6928" s="4">
        <v>40.320000000000007</v>
      </c>
      <c r="AE6928" s="4">
        <v>131.04</v>
      </c>
      <c r="AF6928" s="4">
        <v>141.21</v>
      </c>
      <c r="AG6928" s="4">
        <v>169.38000000000002</v>
      </c>
      <c r="AH6928" s="4">
        <v>281.52</v>
      </c>
      <c r="AI6928" s="4">
        <v>62.91</v>
      </c>
      <c r="AJ6928" s="4">
        <v>130.94999999999999</v>
      </c>
      <c r="AK6928" s="4">
        <v>9.9</v>
      </c>
      <c r="AL6928" s="4">
        <v>45.36</v>
      </c>
      <c r="AM6928" s="4">
        <v>70.56</v>
      </c>
    </row>
    <row r="6929" spans="1:39" ht="14.25" x14ac:dyDescent="0.2">
      <c r="A6929" s="4" t="str">
        <f>+VLOOKUP(E6929&amp;H6929&amp;I6929&amp;J6929,[1]Homol.!O:S,2,0)</f>
        <v>Agua</v>
      </c>
      <c r="B6929" s="4" t="str">
        <f>+VLOOKUP(E6929&amp;H6929&amp;I6929&amp;J6929,[1]Homol.!O:S,3,0)</f>
        <v>Flavored water</v>
      </c>
      <c r="C6929" s="4" t="s">
        <v>62</v>
      </c>
      <c r="D6929" s="4" t="s">
        <v>3</v>
      </c>
      <c r="E6929" s="4" t="s">
        <v>4</v>
      </c>
      <c r="F6929" s="4" t="str">
        <f t="shared" si="108"/>
        <v>Formatos Medianos 1500 cc</v>
      </c>
      <c r="G6929" s="4" t="s">
        <v>63</v>
      </c>
      <c r="H6929" s="4" t="s">
        <v>10</v>
      </c>
      <c r="I6929" s="4" t="s">
        <v>6</v>
      </c>
      <c r="J6929" s="4" t="s">
        <v>7</v>
      </c>
      <c r="R6929" s="4">
        <v>50.400000000000006</v>
      </c>
      <c r="S6929" s="4">
        <v>268.65000000000003</v>
      </c>
      <c r="Z6929" s="4">
        <v>-10.08</v>
      </c>
      <c r="AC6929" s="4">
        <v>80.64</v>
      </c>
      <c r="AD6929" s="4">
        <v>34.199999999999996</v>
      </c>
      <c r="AE6929" s="4">
        <v>173.88000000000002</v>
      </c>
      <c r="AF6929" s="4">
        <v>241.92000000000002</v>
      </c>
      <c r="AG6929" s="4">
        <v>345.23999999999995</v>
      </c>
      <c r="AH6929" s="4">
        <v>210.96</v>
      </c>
      <c r="AI6929" s="4">
        <v>332.55</v>
      </c>
      <c r="AJ6929" s="4">
        <v>20.07</v>
      </c>
      <c r="AK6929" s="4">
        <v>-0.18</v>
      </c>
      <c r="AL6929" s="4">
        <v>17.64</v>
      </c>
      <c r="AM6929" s="4">
        <v>110.88</v>
      </c>
    </row>
    <row r="6930" spans="1:39" ht="14.25" x14ac:dyDescent="0.2">
      <c r="A6930" s="4" t="str">
        <f>+VLOOKUP(E6930&amp;H6930&amp;I6930&amp;J6930,[1]Homol.!O:S,2,0)</f>
        <v>Agua</v>
      </c>
      <c r="B6930" s="4" t="str">
        <f>+VLOOKUP(E6930&amp;H6930&amp;I6930&amp;J6930,[1]Homol.!O:S,3,0)</f>
        <v>Flavored water</v>
      </c>
      <c r="C6930" s="4" t="s">
        <v>62</v>
      </c>
      <c r="D6930" s="4" t="s">
        <v>3</v>
      </c>
      <c r="E6930" s="4" t="s">
        <v>4</v>
      </c>
      <c r="F6930" s="4" t="str">
        <f t="shared" si="108"/>
        <v>Formatos Medianos 1500 cc</v>
      </c>
      <c r="G6930" s="4" t="s">
        <v>63</v>
      </c>
      <c r="H6930" s="4" t="s">
        <v>11</v>
      </c>
      <c r="I6930" s="4" t="s">
        <v>6</v>
      </c>
      <c r="J6930" s="4" t="s">
        <v>7</v>
      </c>
      <c r="AE6930" s="4">
        <v>10.08</v>
      </c>
      <c r="AF6930" s="4">
        <v>50.4</v>
      </c>
      <c r="AG6930" s="4">
        <v>60.48</v>
      </c>
      <c r="AH6930" s="4">
        <v>70.56</v>
      </c>
      <c r="AI6930" s="4">
        <v>40.32</v>
      </c>
      <c r="AJ6930" s="4">
        <v>20.16</v>
      </c>
    </row>
    <row r="6931" spans="1:39" ht="14.25" x14ac:dyDescent="0.2">
      <c r="A6931" s="4" t="str">
        <f>+VLOOKUP(E6931&amp;H6931&amp;I6931&amp;J6931,[1]Homol.!O:S,2,0)</f>
        <v>Agua</v>
      </c>
      <c r="B6931" s="4" t="str">
        <f>+VLOOKUP(E6931&amp;H6931&amp;I6931&amp;J6931,[1]Homol.!O:S,3,0)</f>
        <v>Flavored water</v>
      </c>
      <c r="C6931" s="4" t="s">
        <v>62</v>
      </c>
      <c r="D6931" s="4" t="s">
        <v>3</v>
      </c>
      <c r="E6931" s="4" t="s">
        <v>36</v>
      </c>
      <c r="F6931" s="4" t="str">
        <f t="shared" si="108"/>
        <v>Formatos Chicos Pet 500 cc</v>
      </c>
      <c r="G6931" s="4" t="s">
        <v>63</v>
      </c>
      <c r="H6931" s="4" t="s">
        <v>37</v>
      </c>
      <c r="I6931" s="4" t="s">
        <v>13</v>
      </c>
      <c r="J6931" s="4" t="s">
        <v>14</v>
      </c>
      <c r="R6931" s="4">
        <v>13.5</v>
      </c>
      <c r="S6931" s="4">
        <v>11.219999999999999</v>
      </c>
      <c r="V6931" s="4">
        <v>-0.12</v>
      </c>
      <c r="AC6931" s="4">
        <v>0.36</v>
      </c>
      <c r="AG6931" s="4">
        <v>15.66</v>
      </c>
      <c r="AH6931" s="4">
        <v>-0.78</v>
      </c>
      <c r="AI6931" s="4">
        <v>34.379999999999995</v>
      </c>
      <c r="AJ6931" s="4">
        <v>-0.48</v>
      </c>
      <c r="AK6931" s="4">
        <v>-0.36</v>
      </c>
      <c r="AL6931" s="4">
        <v>-0.42</v>
      </c>
      <c r="AM6931" s="4">
        <v>-0.36</v>
      </c>
    </row>
    <row r="6932" spans="1:39" ht="14.25" x14ac:dyDescent="0.2">
      <c r="A6932" s="4" t="str">
        <f>+VLOOKUP(E6932&amp;H6932&amp;I6932&amp;J6932,[1]Homol.!O:S,2,0)</f>
        <v>Agua</v>
      </c>
      <c r="B6932" s="4" t="str">
        <f>+VLOOKUP(E6932&amp;H6932&amp;I6932&amp;J6932,[1]Homol.!O:S,3,0)</f>
        <v>Flavored water</v>
      </c>
      <c r="C6932" s="4" t="s">
        <v>62</v>
      </c>
      <c r="D6932" s="4" t="s">
        <v>3</v>
      </c>
      <c r="E6932" s="4" t="s">
        <v>36</v>
      </c>
      <c r="F6932" s="4" t="str">
        <f t="shared" si="108"/>
        <v>Formatos Grandes 2250 cc</v>
      </c>
      <c r="G6932" s="4" t="s">
        <v>63</v>
      </c>
      <c r="H6932" s="4" t="s">
        <v>37</v>
      </c>
      <c r="I6932" s="4" t="s">
        <v>15</v>
      </c>
      <c r="J6932" s="4" t="s">
        <v>16</v>
      </c>
      <c r="R6932" s="4">
        <v>-4.05</v>
      </c>
      <c r="S6932" s="4">
        <v>30.375000000000004</v>
      </c>
      <c r="T6932" s="4">
        <v>-0.67500000000000004</v>
      </c>
      <c r="V6932" s="4">
        <v>-0.67500000000000004</v>
      </c>
      <c r="X6932" s="4">
        <v>-0.27</v>
      </c>
      <c r="AC6932" s="4">
        <v>-8.91</v>
      </c>
      <c r="AD6932" s="4">
        <v>4.5900000000000007</v>
      </c>
      <c r="AE6932" s="4">
        <v>-0.67500000000000004</v>
      </c>
      <c r="AG6932" s="4">
        <v>12.015000000000001</v>
      </c>
      <c r="AH6932" s="4">
        <v>12.96</v>
      </c>
      <c r="AI6932" s="4">
        <v>-6.75</v>
      </c>
      <c r="AJ6932" s="4">
        <v>-1.4850000000000001</v>
      </c>
      <c r="AL6932" s="4">
        <v>-0.54</v>
      </c>
      <c r="AM6932" s="4">
        <v>0.67500000000000004</v>
      </c>
    </row>
    <row r="6933" spans="1:39" ht="14.25" x14ac:dyDescent="0.2">
      <c r="A6933" s="4" t="str">
        <f>+VLOOKUP(E6933&amp;H6933&amp;I6933&amp;J6933,[1]Homol.!O:S,2,0)</f>
        <v>Agua</v>
      </c>
      <c r="B6933" s="4" t="str">
        <f>+VLOOKUP(E6933&amp;H6933&amp;I6933&amp;J6933,[1]Homol.!O:S,3,0)</f>
        <v>Flavored water</v>
      </c>
      <c r="C6933" s="4" t="s">
        <v>62</v>
      </c>
      <c r="D6933" s="4" t="s">
        <v>3</v>
      </c>
      <c r="E6933" s="4" t="s">
        <v>36</v>
      </c>
      <c r="F6933" s="4" t="str">
        <f t="shared" si="108"/>
        <v>Formatos Medianos 1500 cc</v>
      </c>
      <c r="G6933" s="4" t="s">
        <v>63</v>
      </c>
      <c r="H6933" s="4" t="s">
        <v>37</v>
      </c>
      <c r="I6933" s="4" t="s">
        <v>6</v>
      </c>
      <c r="J6933" s="4" t="s">
        <v>7</v>
      </c>
      <c r="R6933" s="4">
        <v>72.179999999999993</v>
      </c>
      <c r="S6933" s="4">
        <v>14.789996999999998</v>
      </c>
      <c r="T6933" s="4">
        <v>-0.45</v>
      </c>
      <c r="V6933" s="4">
        <v>-0.45</v>
      </c>
      <c r="AA6933" s="4">
        <v>-0.45</v>
      </c>
      <c r="AC6933" s="4">
        <v>-7.92</v>
      </c>
      <c r="AF6933" s="4">
        <v>1.08</v>
      </c>
      <c r="AG6933" s="4">
        <v>20.7</v>
      </c>
      <c r="AH6933" s="4">
        <v>47.069999999999993</v>
      </c>
      <c r="AI6933" s="4">
        <v>24.3</v>
      </c>
      <c r="AJ6933" s="4">
        <v>-3.33</v>
      </c>
      <c r="AK6933" s="4">
        <v>-0.27</v>
      </c>
      <c r="AL6933" s="4">
        <v>-0.09</v>
      </c>
      <c r="AM6933" s="4">
        <v>0.09</v>
      </c>
    </row>
    <row r="6934" spans="1:39" ht="14.25" x14ac:dyDescent="0.2">
      <c r="A6934" s="4" t="str">
        <f>+VLOOKUP(E6934&amp;H6934&amp;I6934&amp;J6934,[1]Homol.!O:S,2,0)</f>
        <v>Agua</v>
      </c>
      <c r="B6934" s="4" t="str">
        <f>+VLOOKUP(E6934&amp;H6934&amp;I6934&amp;J6934,[1]Homol.!O:S,3,0)</f>
        <v>Flavored water</v>
      </c>
      <c r="C6934" s="4" t="s">
        <v>62</v>
      </c>
      <c r="D6934" s="4" t="s">
        <v>3</v>
      </c>
      <c r="E6934" s="4" t="s">
        <v>36</v>
      </c>
      <c r="F6934" s="4" t="str">
        <f t="shared" si="108"/>
        <v>Formatos Chicos Pet 500 cc</v>
      </c>
      <c r="G6934" s="4" t="s">
        <v>63</v>
      </c>
      <c r="H6934" s="4" t="s">
        <v>38</v>
      </c>
      <c r="I6934" s="4" t="s">
        <v>13</v>
      </c>
      <c r="J6934" s="4" t="s">
        <v>14</v>
      </c>
      <c r="R6934" s="4">
        <v>-0.54</v>
      </c>
      <c r="S6934" s="4">
        <v>6.6</v>
      </c>
      <c r="U6934" s="4">
        <v>-0.12</v>
      </c>
      <c r="V6934" s="4">
        <v>-0.12</v>
      </c>
      <c r="AC6934" s="4">
        <v>0.06</v>
      </c>
      <c r="AD6934" s="4">
        <v>0.54</v>
      </c>
      <c r="AH6934" s="4">
        <v>0</v>
      </c>
      <c r="AI6934" s="4">
        <v>8.8800000000000008</v>
      </c>
      <c r="AJ6934" s="4">
        <v>-0.36</v>
      </c>
      <c r="AK6934" s="4">
        <v>-0.36</v>
      </c>
      <c r="AL6934" s="4">
        <v>-0.36</v>
      </c>
    </row>
    <row r="6935" spans="1:39" ht="14.25" x14ac:dyDescent="0.2">
      <c r="A6935" s="4" t="str">
        <f>+VLOOKUP(E6935&amp;H6935&amp;I6935&amp;J6935,[1]Homol.!O:S,2,0)</f>
        <v>Agua</v>
      </c>
      <c r="B6935" s="4" t="str">
        <f>+VLOOKUP(E6935&amp;H6935&amp;I6935&amp;J6935,[1]Homol.!O:S,3,0)</f>
        <v>Flavored water</v>
      </c>
      <c r="C6935" s="4" t="s">
        <v>62</v>
      </c>
      <c r="D6935" s="4" t="s">
        <v>3</v>
      </c>
      <c r="E6935" s="4" t="s">
        <v>36</v>
      </c>
      <c r="F6935" s="4" t="str">
        <f t="shared" si="108"/>
        <v>Formatos Grandes 2250 cc</v>
      </c>
      <c r="G6935" s="4" t="s">
        <v>63</v>
      </c>
      <c r="H6935" s="4" t="s">
        <v>38</v>
      </c>
      <c r="I6935" s="4" t="s">
        <v>15</v>
      </c>
      <c r="J6935" s="4" t="s">
        <v>16</v>
      </c>
      <c r="R6935" s="4">
        <v>-8.1</v>
      </c>
      <c r="S6935" s="4">
        <v>5.8050000000000006</v>
      </c>
      <c r="T6935" s="4">
        <v>-0.67500000000000004</v>
      </c>
      <c r="V6935" s="4">
        <v>-0.67500000000000004</v>
      </c>
      <c r="X6935" s="4">
        <v>-0.27</v>
      </c>
      <c r="AC6935" s="4">
        <v>-4.05</v>
      </c>
      <c r="AD6935" s="4">
        <v>7.6950000000000003</v>
      </c>
      <c r="AE6935" s="4">
        <v>8.64</v>
      </c>
      <c r="AF6935" s="4">
        <v>-7.56</v>
      </c>
      <c r="AG6935" s="4">
        <v>17.820000000000004</v>
      </c>
      <c r="AH6935" s="4">
        <v>14.175000000000001</v>
      </c>
      <c r="AI6935" s="4">
        <v>5.1300000000000008</v>
      </c>
      <c r="AJ6935" s="4">
        <v>-3.375</v>
      </c>
      <c r="AK6935" s="4">
        <v>-5.13</v>
      </c>
      <c r="AL6935" s="4">
        <v>-0.81</v>
      </c>
      <c r="AM6935" s="4">
        <v>0.81</v>
      </c>
    </row>
    <row r="6936" spans="1:39" ht="14.25" x14ac:dyDescent="0.2">
      <c r="A6936" s="4" t="str">
        <f>+VLOOKUP(E6936&amp;H6936&amp;I6936&amp;J6936,[1]Homol.!O:S,2,0)</f>
        <v>Agua</v>
      </c>
      <c r="B6936" s="4" t="str">
        <f>+VLOOKUP(E6936&amp;H6936&amp;I6936&amp;J6936,[1]Homol.!O:S,3,0)</f>
        <v>Flavored water</v>
      </c>
      <c r="C6936" s="4" t="s">
        <v>62</v>
      </c>
      <c r="D6936" s="4" t="s">
        <v>3</v>
      </c>
      <c r="E6936" s="4" t="s">
        <v>36</v>
      </c>
      <c r="F6936" s="4" t="str">
        <f t="shared" si="108"/>
        <v>Formatos Medianos 1500 cc</v>
      </c>
      <c r="G6936" s="4" t="s">
        <v>63</v>
      </c>
      <c r="H6936" s="4" t="s">
        <v>38</v>
      </c>
      <c r="I6936" s="4" t="s">
        <v>6</v>
      </c>
      <c r="J6936" s="4" t="s">
        <v>7</v>
      </c>
      <c r="R6936" s="4">
        <v>-2.34</v>
      </c>
      <c r="S6936" s="4">
        <v>27.825002999999999</v>
      </c>
      <c r="V6936" s="4">
        <v>-0.45</v>
      </c>
      <c r="X6936" s="4">
        <v>-0.18</v>
      </c>
      <c r="AC6936" s="4">
        <v>-10.8</v>
      </c>
      <c r="AD6936" s="4">
        <v>0.27</v>
      </c>
      <c r="AF6936" s="4">
        <v>2.0699999999999998</v>
      </c>
      <c r="AG6936" s="4">
        <v>25.47</v>
      </c>
      <c r="AH6936" s="4">
        <v>19.98</v>
      </c>
      <c r="AI6936" s="4">
        <v>12.51</v>
      </c>
      <c r="AJ6936" s="4">
        <v>-0.99</v>
      </c>
      <c r="AK6936" s="4">
        <v>-2.25</v>
      </c>
      <c r="AL6936" s="4">
        <v>0.27</v>
      </c>
      <c r="AM6936" s="4">
        <v>0.81</v>
      </c>
    </row>
    <row r="6937" spans="1:39" ht="14.25" x14ac:dyDescent="0.2">
      <c r="A6937" s="4" t="str">
        <f>+VLOOKUP(E6937&amp;H6937&amp;I6937&amp;J6937,[1]Homol.!O:S,2,0)</f>
        <v>Agua</v>
      </c>
      <c r="B6937" s="4" t="str">
        <f>+VLOOKUP(E6937&amp;H6937&amp;I6937&amp;J6937,[1]Homol.!O:S,3,0)</f>
        <v>Plain water</v>
      </c>
      <c r="C6937" s="4" t="s">
        <v>62</v>
      </c>
      <c r="D6937" s="4" t="s">
        <v>3</v>
      </c>
      <c r="E6937" s="4" t="s">
        <v>39</v>
      </c>
      <c r="F6937" s="4" t="str">
        <f t="shared" si="108"/>
        <v>Formatos Grandes 2250 cc</v>
      </c>
      <c r="G6937" s="4" t="s">
        <v>63</v>
      </c>
      <c r="H6937" s="4" t="s">
        <v>22</v>
      </c>
      <c r="I6937" s="4" t="s">
        <v>15</v>
      </c>
      <c r="J6937" s="4" t="s">
        <v>16</v>
      </c>
      <c r="R6937" s="4">
        <v>-69.39</v>
      </c>
      <c r="S6937" s="4">
        <v>19.440000000000001</v>
      </c>
    </row>
    <row r="6938" spans="1:39" ht="14.25" x14ac:dyDescent="0.2">
      <c r="A6938" s="4" t="str">
        <f>+VLOOKUP(E6938&amp;H6938&amp;I6938&amp;J6938,[1]Homol.!O:S,2,0)</f>
        <v>Agua</v>
      </c>
      <c r="B6938" s="4" t="str">
        <f>+VLOOKUP(E6938&amp;H6938&amp;I6938&amp;J6938,[1]Homol.!O:S,3,0)</f>
        <v>Flavored water</v>
      </c>
      <c r="C6938" s="4" t="s">
        <v>62</v>
      </c>
      <c r="D6938" s="4" t="s">
        <v>3</v>
      </c>
      <c r="E6938" s="4" t="s">
        <v>12</v>
      </c>
      <c r="F6938" s="4" t="str">
        <f t="shared" si="108"/>
        <v>Formatos Chicos Pet 575 cc</v>
      </c>
      <c r="G6938" s="4" t="s">
        <v>63</v>
      </c>
      <c r="H6938" s="4" t="s">
        <v>38</v>
      </c>
      <c r="I6938" s="4" t="s">
        <v>13</v>
      </c>
      <c r="J6938" s="4" t="s">
        <v>43</v>
      </c>
      <c r="AG6938" s="4">
        <v>0.20700000000000002</v>
      </c>
    </row>
    <row r="6939" spans="1:39" ht="14.25" x14ac:dyDescent="0.2">
      <c r="A6939" s="4" t="str">
        <f>+VLOOKUP(E6939&amp;H6939&amp;I6939&amp;J6939,[1]Homol.!O:S,2,0)</f>
        <v>Agua</v>
      </c>
      <c r="B6939" s="4" t="str">
        <f>+VLOOKUP(E6939&amp;H6939&amp;I6939&amp;J6939,[1]Homol.!O:S,3,0)</f>
        <v>Flavored water</v>
      </c>
      <c r="C6939" s="4" t="s">
        <v>62</v>
      </c>
      <c r="D6939" s="4" t="s">
        <v>3</v>
      </c>
      <c r="E6939" s="4" t="s">
        <v>12</v>
      </c>
      <c r="F6939" s="4" t="str">
        <f t="shared" si="108"/>
        <v>Formatos Chicos Pet 500 cc</v>
      </c>
      <c r="G6939" s="4" t="s">
        <v>63</v>
      </c>
      <c r="H6939" s="4" t="s">
        <v>40</v>
      </c>
      <c r="I6939" s="4" t="s">
        <v>13</v>
      </c>
      <c r="J6939" s="4" t="s">
        <v>14</v>
      </c>
      <c r="X6939" s="4">
        <v>-0.12</v>
      </c>
      <c r="AC6939" s="4">
        <v>0.36</v>
      </c>
      <c r="AF6939" s="4">
        <v>0.12</v>
      </c>
      <c r="AG6939" s="4">
        <v>0</v>
      </c>
    </row>
    <row r="6940" spans="1:39" ht="14.25" x14ac:dyDescent="0.2">
      <c r="A6940" s="4" t="str">
        <f>+VLOOKUP(E6940&amp;H6940&amp;I6940&amp;J6940,[1]Homol.!O:S,2,0)</f>
        <v>Agua</v>
      </c>
      <c r="B6940" s="4" t="str">
        <f>+VLOOKUP(E6940&amp;H6940&amp;I6940&amp;J6940,[1]Homol.!O:S,3,0)</f>
        <v>Flavored water</v>
      </c>
      <c r="C6940" s="4" t="s">
        <v>62</v>
      </c>
      <c r="D6940" s="4" t="s">
        <v>3</v>
      </c>
      <c r="E6940" s="4" t="s">
        <v>12</v>
      </c>
      <c r="F6940" s="4" t="str">
        <f t="shared" si="108"/>
        <v>Formatos Grandes 2250 cc</v>
      </c>
      <c r="G6940" s="4" t="s">
        <v>63</v>
      </c>
      <c r="H6940" s="4" t="s">
        <v>40</v>
      </c>
      <c r="I6940" s="4" t="s">
        <v>15</v>
      </c>
      <c r="J6940" s="4" t="s">
        <v>16</v>
      </c>
      <c r="Z6940" s="4">
        <v>-0.67500000000000004</v>
      </c>
      <c r="AC6940" s="4">
        <v>1.35</v>
      </c>
      <c r="AF6940" s="4">
        <v>0.67500000000000004</v>
      </c>
      <c r="AG6940" s="4">
        <v>0</v>
      </c>
    </row>
    <row r="6941" spans="1:39" ht="14.25" x14ac:dyDescent="0.2">
      <c r="A6941" s="4" t="str">
        <f>+VLOOKUP(E6941&amp;H6941&amp;I6941&amp;J6941,[1]Homol.!O:S,2,0)</f>
        <v>Agua</v>
      </c>
      <c r="B6941" s="4" t="str">
        <f>+VLOOKUP(E6941&amp;H6941&amp;I6941&amp;J6941,[1]Homol.!O:S,3,0)</f>
        <v>Flavored water</v>
      </c>
      <c r="C6941" s="4" t="s">
        <v>62</v>
      </c>
      <c r="D6941" s="4" t="s">
        <v>3</v>
      </c>
      <c r="E6941" s="4" t="s">
        <v>12</v>
      </c>
      <c r="F6941" s="4" t="str">
        <f t="shared" si="108"/>
        <v>Formatos Medianos 1500 cc</v>
      </c>
      <c r="G6941" s="4" t="s">
        <v>63</v>
      </c>
      <c r="H6941" s="4" t="s">
        <v>41</v>
      </c>
      <c r="I6941" s="4" t="s">
        <v>6</v>
      </c>
      <c r="J6941" s="4" t="s">
        <v>7</v>
      </c>
      <c r="S6941" s="4">
        <v>1.5003000000000001E-2</v>
      </c>
    </row>
    <row r="6942" spans="1:39" ht="14.25" x14ac:dyDescent="0.2">
      <c r="A6942" s="4" t="str">
        <f>+VLOOKUP(E6942&amp;H6942&amp;I6942&amp;J6942,[1]Homol.!O:S,2,0)</f>
        <v>Agua</v>
      </c>
      <c r="B6942" s="4" t="str">
        <f>+VLOOKUP(E6942&amp;H6942&amp;I6942&amp;J6942,[1]Homol.!O:S,3,0)</f>
        <v>Flavored water</v>
      </c>
      <c r="C6942" s="4" t="s">
        <v>62</v>
      </c>
      <c r="D6942" s="4" t="s">
        <v>3</v>
      </c>
      <c r="E6942" s="4" t="s">
        <v>12</v>
      </c>
      <c r="F6942" s="4" t="str">
        <f t="shared" si="108"/>
        <v>Formato Fun 300 cc</v>
      </c>
      <c r="G6942" s="4" t="s">
        <v>63</v>
      </c>
      <c r="H6942" s="4" t="s">
        <v>5</v>
      </c>
      <c r="I6942" s="4" t="s">
        <v>25</v>
      </c>
      <c r="J6942" s="4" t="s">
        <v>26</v>
      </c>
      <c r="U6942" s="4">
        <v>-7.1999999999999995E-2</v>
      </c>
      <c r="W6942" s="4">
        <v>-0.14399999999999999</v>
      </c>
      <c r="X6942" s="4">
        <v>0</v>
      </c>
      <c r="AE6942" s="4">
        <v>-3.5999999999999997E-2</v>
      </c>
      <c r="AF6942" s="4">
        <v>3.5999999999999997E-2</v>
      </c>
      <c r="AG6942" s="4">
        <v>0</v>
      </c>
      <c r="AH6942" s="4">
        <v>0</v>
      </c>
    </row>
    <row r="6943" spans="1:39" ht="14.25" x14ac:dyDescent="0.2">
      <c r="A6943" s="4" t="str">
        <f>+VLOOKUP(E6943&amp;H6943&amp;I6943&amp;J6943,[1]Homol.!O:S,2,0)</f>
        <v>Agua</v>
      </c>
      <c r="B6943" s="4" t="str">
        <f>+VLOOKUP(E6943&amp;H6943&amp;I6943&amp;J6943,[1]Homol.!O:S,3,0)</f>
        <v>Flavored water</v>
      </c>
      <c r="C6943" s="4" t="s">
        <v>62</v>
      </c>
      <c r="D6943" s="4" t="s">
        <v>3</v>
      </c>
      <c r="E6943" s="4" t="s">
        <v>12</v>
      </c>
      <c r="F6943" s="4" t="str">
        <f t="shared" si="108"/>
        <v>Formatos Chicos Pet 500 cc</v>
      </c>
      <c r="G6943" s="4" t="s">
        <v>63</v>
      </c>
      <c r="H6943" s="4" t="s">
        <v>5</v>
      </c>
      <c r="I6943" s="4" t="s">
        <v>13</v>
      </c>
      <c r="J6943" s="4" t="s">
        <v>14</v>
      </c>
      <c r="R6943" s="4">
        <v>211.86</v>
      </c>
      <c r="S6943" s="4">
        <v>-2.9899979999999999</v>
      </c>
      <c r="V6943" s="4">
        <v>-0.12</v>
      </c>
      <c r="W6943" s="4">
        <v>-7.2</v>
      </c>
      <c r="X6943" s="4">
        <v>-0.12</v>
      </c>
      <c r="AC6943" s="4">
        <v>124.32</v>
      </c>
      <c r="AD6943" s="4">
        <v>142.02000000000001</v>
      </c>
      <c r="AE6943" s="4">
        <v>306.30000000000007</v>
      </c>
      <c r="AF6943" s="4">
        <v>77.16</v>
      </c>
      <c r="AG6943" s="4">
        <v>175.79999999999998</v>
      </c>
      <c r="AH6943" s="4">
        <v>360.18</v>
      </c>
      <c r="AI6943" s="4">
        <v>325.74</v>
      </c>
      <c r="AJ6943" s="4">
        <v>195.06</v>
      </c>
      <c r="AK6943" s="4">
        <v>76.08</v>
      </c>
      <c r="AL6943" s="4">
        <v>17.16</v>
      </c>
      <c r="AM6943" s="4">
        <v>26.64</v>
      </c>
    </row>
    <row r="6944" spans="1:39" ht="14.25" x14ac:dyDescent="0.2">
      <c r="A6944" s="4" t="str">
        <f>+VLOOKUP(E6944&amp;H6944&amp;I6944&amp;J6944,[1]Homol.!O:S,2,0)</f>
        <v>Agua</v>
      </c>
      <c r="B6944" s="4" t="str">
        <f>+VLOOKUP(E6944&amp;H6944&amp;I6944&amp;J6944,[1]Homol.!O:S,3,0)</f>
        <v>Flavored water</v>
      </c>
      <c r="C6944" s="4" t="s">
        <v>62</v>
      </c>
      <c r="D6944" s="4" t="s">
        <v>3</v>
      </c>
      <c r="E6944" s="4" t="s">
        <v>12</v>
      </c>
      <c r="F6944" s="4" t="str">
        <f t="shared" si="108"/>
        <v>Formatos Grandes 2000 cc</v>
      </c>
      <c r="G6944" s="4" t="s">
        <v>63</v>
      </c>
      <c r="H6944" s="4" t="s">
        <v>5</v>
      </c>
      <c r="I6944" s="4" t="s">
        <v>15</v>
      </c>
      <c r="J6944" s="4" t="s">
        <v>33</v>
      </c>
      <c r="R6944" s="4">
        <v>153.6</v>
      </c>
    </row>
    <row r="6945" spans="1:39" ht="14.25" x14ac:dyDescent="0.2">
      <c r="A6945" s="4" t="str">
        <f>+VLOOKUP(E6945&amp;H6945&amp;I6945&amp;J6945,[1]Homol.!O:S,2,0)</f>
        <v>Agua</v>
      </c>
      <c r="B6945" s="4" t="str">
        <f>+VLOOKUP(E6945&amp;H6945&amp;I6945&amp;J6945,[1]Homol.!O:S,3,0)</f>
        <v>Flavored water</v>
      </c>
      <c r="C6945" s="4" t="s">
        <v>62</v>
      </c>
      <c r="D6945" s="4" t="s">
        <v>3</v>
      </c>
      <c r="E6945" s="4" t="s">
        <v>12</v>
      </c>
      <c r="F6945" s="4" t="str">
        <f t="shared" si="108"/>
        <v>Formatos Grandes 2250 cc</v>
      </c>
      <c r="G6945" s="4" t="s">
        <v>63</v>
      </c>
      <c r="H6945" s="4" t="s">
        <v>5</v>
      </c>
      <c r="I6945" s="4" t="s">
        <v>15</v>
      </c>
      <c r="J6945" s="4" t="s">
        <v>16</v>
      </c>
      <c r="R6945" s="4">
        <v>-1.62</v>
      </c>
      <c r="S6945" s="4">
        <v>-17.414999999999999</v>
      </c>
      <c r="T6945" s="4">
        <v>-2.4299999999999997</v>
      </c>
      <c r="U6945" s="4">
        <v>-5.4</v>
      </c>
      <c r="V6945" s="4">
        <v>-2.7</v>
      </c>
      <c r="W6945" s="4">
        <v>-8.1000000000000014</v>
      </c>
      <c r="X6945" s="4">
        <v>-1.35</v>
      </c>
      <c r="Y6945" s="4">
        <v>-1.35</v>
      </c>
      <c r="Z6945" s="4">
        <v>-2.2950000000000004</v>
      </c>
      <c r="AA6945" s="4">
        <v>-8.7750000000000004</v>
      </c>
      <c r="AB6945" s="4">
        <v>-5.67</v>
      </c>
      <c r="AC6945" s="4">
        <v>156.33000000000001</v>
      </c>
      <c r="AD6945" s="4">
        <v>120.28500000000001</v>
      </c>
      <c r="AE6945" s="4">
        <v>155.655</v>
      </c>
      <c r="AF6945" s="4">
        <v>208.98000000000002</v>
      </c>
      <c r="AG6945" s="4">
        <v>245.02500000000003</v>
      </c>
      <c r="AH6945" s="4">
        <v>388.79999999999995</v>
      </c>
      <c r="AI6945" s="4">
        <v>56.69999999999996</v>
      </c>
      <c r="AJ6945" s="4">
        <v>224.77500000000001</v>
      </c>
      <c r="AK6945" s="4">
        <v>-11.475000000000009</v>
      </c>
      <c r="AL6945" s="4">
        <v>36.719999999999985</v>
      </c>
      <c r="AM6945" s="4">
        <v>119.88</v>
      </c>
    </row>
    <row r="6946" spans="1:39" ht="14.25" x14ac:dyDescent="0.2">
      <c r="A6946" s="4" t="str">
        <f>+VLOOKUP(E6946&amp;H6946&amp;I6946&amp;J6946,[1]Homol.!O:S,2,0)</f>
        <v>Agua</v>
      </c>
      <c r="B6946" s="4" t="str">
        <f>+VLOOKUP(E6946&amp;H6946&amp;I6946&amp;J6946,[1]Homol.!O:S,3,0)</f>
        <v>Flavored water</v>
      </c>
      <c r="C6946" s="4" t="s">
        <v>62</v>
      </c>
      <c r="D6946" s="4" t="s">
        <v>3</v>
      </c>
      <c r="E6946" s="4" t="s">
        <v>12</v>
      </c>
      <c r="F6946" s="4" t="str">
        <f t="shared" si="108"/>
        <v>Formatos Grandes 2500 cc</v>
      </c>
      <c r="G6946" s="4" t="s">
        <v>63</v>
      </c>
      <c r="H6946" s="4" t="s">
        <v>5</v>
      </c>
      <c r="I6946" s="4" t="s">
        <v>15</v>
      </c>
      <c r="J6946" s="4" t="s">
        <v>48</v>
      </c>
      <c r="S6946" s="4">
        <v>-8.6999999999999993</v>
      </c>
    </row>
    <row r="6947" spans="1:39" ht="14.25" x14ac:dyDescent="0.2">
      <c r="A6947" s="4" t="str">
        <f>+VLOOKUP(E6947&amp;H6947&amp;I6947&amp;J6947,[1]Homol.!O:S,2,0)</f>
        <v>Agua</v>
      </c>
      <c r="B6947" s="4" t="str">
        <f>+VLOOKUP(E6947&amp;H6947&amp;I6947&amp;J6947,[1]Homol.!O:S,3,0)</f>
        <v>Flavored water</v>
      </c>
      <c r="C6947" s="4" t="s">
        <v>62</v>
      </c>
      <c r="D6947" s="4" t="s">
        <v>3</v>
      </c>
      <c r="E6947" s="4" t="s">
        <v>12</v>
      </c>
      <c r="F6947" s="4" t="str">
        <f t="shared" si="108"/>
        <v>Formatos Medianos 1000 cc</v>
      </c>
      <c r="G6947" s="4" t="s">
        <v>63</v>
      </c>
      <c r="H6947" s="4" t="s">
        <v>5</v>
      </c>
      <c r="I6947" s="4" t="s">
        <v>6</v>
      </c>
      <c r="J6947" s="4" t="s">
        <v>17</v>
      </c>
      <c r="S6947" s="4">
        <v>5.3999999999999995</v>
      </c>
      <c r="T6947" s="4">
        <v>-0.06</v>
      </c>
      <c r="U6947" s="4">
        <v>-0.54</v>
      </c>
      <c r="V6947" s="4">
        <v>-0.12</v>
      </c>
      <c r="W6947" s="4">
        <v>-0.6</v>
      </c>
      <c r="AA6947" s="4">
        <v>-0.06</v>
      </c>
      <c r="AB6947" s="4">
        <v>-0.24</v>
      </c>
      <c r="AC6947" s="4">
        <v>-0.18000000000000005</v>
      </c>
      <c r="AD6947" s="4">
        <v>0.06</v>
      </c>
      <c r="AF6947" s="4">
        <v>1.68</v>
      </c>
      <c r="AG6947" s="4">
        <v>0</v>
      </c>
      <c r="AH6947" s="4">
        <v>17.04</v>
      </c>
      <c r="AI6947" s="4">
        <v>-5.58</v>
      </c>
      <c r="AJ6947" s="4">
        <v>-5.58</v>
      </c>
      <c r="AK6947" s="4">
        <v>-2.4</v>
      </c>
      <c r="AL6947" s="4">
        <v>0.12</v>
      </c>
      <c r="AM6947" s="4">
        <v>0.24</v>
      </c>
    </row>
    <row r="6948" spans="1:39" ht="14.25" x14ac:dyDescent="0.2">
      <c r="A6948" s="4" t="str">
        <f>+VLOOKUP(E6948&amp;H6948&amp;I6948&amp;J6948,[1]Homol.!O:S,2,0)</f>
        <v>Agua</v>
      </c>
      <c r="B6948" s="4" t="str">
        <f>+VLOOKUP(E6948&amp;H6948&amp;I6948&amp;J6948,[1]Homol.!O:S,3,0)</f>
        <v>Flavored water</v>
      </c>
      <c r="C6948" s="4" t="s">
        <v>62</v>
      </c>
      <c r="D6948" s="4" t="s">
        <v>3</v>
      </c>
      <c r="E6948" s="4" t="s">
        <v>12</v>
      </c>
      <c r="F6948" s="4" t="str">
        <f t="shared" si="108"/>
        <v>Formatos Medianos 1500 cc</v>
      </c>
      <c r="G6948" s="4" t="s">
        <v>63</v>
      </c>
      <c r="H6948" s="4" t="s">
        <v>5</v>
      </c>
      <c r="I6948" s="4" t="s">
        <v>6</v>
      </c>
      <c r="J6948" s="4" t="s">
        <v>7</v>
      </c>
      <c r="R6948" s="4">
        <v>421.47</v>
      </c>
      <c r="S6948" s="4">
        <v>-16.11</v>
      </c>
      <c r="T6948" s="4">
        <v>-1.17</v>
      </c>
      <c r="U6948" s="4">
        <v>-1.35</v>
      </c>
      <c r="V6948" s="4">
        <v>-0.9</v>
      </c>
      <c r="W6948" s="4">
        <v>-1.8</v>
      </c>
      <c r="X6948" s="4">
        <v>-3.1500000000000004</v>
      </c>
      <c r="Y6948" s="4">
        <v>-0.9</v>
      </c>
      <c r="AA6948" s="4">
        <v>-7.2</v>
      </c>
      <c r="AC6948" s="4">
        <v>272.33999999999997</v>
      </c>
      <c r="AD6948" s="4">
        <v>399.96</v>
      </c>
      <c r="AE6948" s="4">
        <v>321.83999999999997</v>
      </c>
      <c r="AF6948" s="4">
        <v>373.95</v>
      </c>
      <c r="AG6948" s="4">
        <v>522.17999999999995</v>
      </c>
      <c r="AH6948" s="4">
        <v>748.26</v>
      </c>
      <c r="AI6948" s="4">
        <v>807.84000000000015</v>
      </c>
      <c r="AJ6948" s="4">
        <v>220.59000000000003</v>
      </c>
      <c r="AK6948" s="4">
        <v>224.99999999999997</v>
      </c>
      <c r="AL6948" s="4">
        <v>103.94999999999999</v>
      </c>
      <c r="AM6948" s="4">
        <v>134.28</v>
      </c>
    </row>
    <row r="6949" spans="1:39" ht="14.25" x14ac:dyDescent="0.2">
      <c r="A6949" s="4" t="str">
        <f>+VLOOKUP(E6949&amp;H6949&amp;I6949&amp;J6949,[1]Homol.!O:S,2,0)</f>
        <v>Agua</v>
      </c>
      <c r="B6949" s="4" t="str">
        <f>+VLOOKUP(E6949&amp;H6949&amp;I6949&amp;J6949,[1]Homol.!O:S,3,0)</f>
        <v>Flavored water</v>
      </c>
      <c r="C6949" s="4" t="s">
        <v>62</v>
      </c>
      <c r="D6949" s="4" t="s">
        <v>3</v>
      </c>
      <c r="E6949" s="4" t="s">
        <v>12</v>
      </c>
      <c r="F6949" s="4" t="str">
        <f t="shared" si="108"/>
        <v>Formato Fun 300 cc</v>
      </c>
      <c r="G6949" s="4" t="s">
        <v>63</v>
      </c>
      <c r="H6949" s="4" t="s">
        <v>9</v>
      </c>
      <c r="I6949" s="4" t="s">
        <v>25</v>
      </c>
      <c r="J6949" s="4" t="s">
        <v>26</v>
      </c>
      <c r="U6949" s="4">
        <v>-7.1999999999999995E-2</v>
      </c>
      <c r="W6949" s="4">
        <v>-0.14399999999999999</v>
      </c>
      <c r="X6949" s="4">
        <v>0</v>
      </c>
      <c r="AE6949" s="4">
        <v>-3.5999999999999997E-2</v>
      </c>
      <c r="AF6949" s="4">
        <v>3.5999999999999997E-2</v>
      </c>
      <c r="AG6949" s="4">
        <v>0</v>
      </c>
      <c r="AH6949" s="4">
        <v>0</v>
      </c>
    </row>
    <row r="6950" spans="1:39" ht="14.25" x14ac:dyDescent="0.2">
      <c r="A6950" s="4" t="str">
        <f>+VLOOKUP(E6950&amp;H6950&amp;I6950&amp;J6950,[1]Homol.!O:S,2,0)</f>
        <v>Agua</v>
      </c>
      <c r="B6950" s="4" t="str">
        <f>+VLOOKUP(E6950&amp;H6950&amp;I6950&amp;J6950,[1]Homol.!O:S,3,0)</f>
        <v>Flavored water</v>
      </c>
      <c r="C6950" s="4" t="s">
        <v>62</v>
      </c>
      <c r="D6950" s="4" t="s">
        <v>3</v>
      </c>
      <c r="E6950" s="4" t="s">
        <v>12</v>
      </c>
      <c r="F6950" s="4" t="str">
        <f t="shared" si="108"/>
        <v>Formatos Chicos Pet 500 cc</v>
      </c>
      <c r="G6950" s="4" t="s">
        <v>63</v>
      </c>
      <c r="H6950" s="4" t="s">
        <v>9</v>
      </c>
      <c r="I6950" s="4" t="s">
        <v>13</v>
      </c>
      <c r="J6950" s="4" t="s">
        <v>14</v>
      </c>
      <c r="R6950" s="4">
        <v>123.60000000000001</v>
      </c>
      <c r="S6950" s="4">
        <v>68.485002000000009</v>
      </c>
      <c r="T6950" s="4">
        <v>-0.06</v>
      </c>
      <c r="U6950" s="4">
        <v>-0.12</v>
      </c>
      <c r="V6950" s="4">
        <v>-0.12</v>
      </c>
      <c r="W6950" s="4">
        <v>-0.3</v>
      </c>
      <c r="X6950" s="4">
        <v>-0.12</v>
      </c>
      <c r="AC6950" s="4">
        <v>76.139999999999986</v>
      </c>
      <c r="AD6950" s="4">
        <v>149.51999999999998</v>
      </c>
      <c r="AE6950" s="4">
        <v>35.880000000000003</v>
      </c>
      <c r="AF6950" s="4">
        <v>97.44</v>
      </c>
      <c r="AG6950" s="4">
        <v>171.84</v>
      </c>
      <c r="AH6950" s="4">
        <v>72.180000000000007</v>
      </c>
      <c r="AI6950" s="4">
        <v>404.82</v>
      </c>
      <c r="AJ6950" s="4">
        <v>-6.18</v>
      </c>
      <c r="AK6950" s="4">
        <v>-2.46</v>
      </c>
      <c r="AL6950" s="4">
        <v>-1.1400000000000001</v>
      </c>
      <c r="AM6950" s="4">
        <v>-1.5</v>
      </c>
    </row>
    <row r="6951" spans="1:39" ht="14.25" x14ac:dyDescent="0.2">
      <c r="A6951" s="4" t="str">
        <f>+VLOOKUP(E6951&amp;H6951&amp;I6951&amp;J6951,[1]Homol.!O:S,2,0)</f>
        <v>Agua</v>
      </c>
      <c r="B6951" s="4" t="str">
        <f>+VLOOKUP(E6951&amp;H6951&amp;I6951&amp;J6951,[1]Homol.!O:S,3,0)</f>
        <v>Flavored water</v>
      </c>
      <c r="C6951" s="4" t="s">
        <v>62</v>
      </c>
      <c r="D6951" s="4" t="s">
        <v>3</v>
      </c>
      <c r="E6951" s="4" t="s">
        <v>12</v>
      </c>
      <c r="F6951" s="4" t="str">
        <f t="shared" si="108"/>
        <v>Formatos Grandes 2000 cc</v>
      </c>
      <c r="G6951" s="4" t="s">
        <v>63</v>
      </c>
      <c r="H6951" s="4" t="s">
        <v>9</v>
      </c>
      <c r="I6951" s="4" t="s">
        <v>15</v>
      </c>
      <c r="J6951" s="4" t="s">
        <v>33</v>
      </c>
      <c r="R6951" s="4">
        <v>124.8</v>
      </c>
    </row>
    <row r="6952" spans="1:39" ht="14.25" x14ac:dyDescent="0.2">
      <c r="A6952" s="4" t="str">
        <f>+VLOOKUP(E6952&amp;H6952&amp;I6952&amp;J6952,[1]Homol.!O:S,2,0)</f>
        <v>Agua</v>
      </c>
      <c r="B6952" s="4" t="str">
        <f>+VLOOKUP(E6952&amp;H6952&amp;I6952&amp;J6952,[1]Homol.!O:S,3,0)</f>
        <v>Flavored water</v>
      </c>
      <c r="C6952" s="4" t="s">
        <v>62</v>
      </c>
      <c r="D6952" s="4" t="s">
        <v>3</v>
      </c>
      <c r="E6952" s="4" t="s">
        <v>12</v>
      </c>
      <c r="F6952" s="4" t="str">
        <f t="shared" si="108"/>
        <v>Formatos Grandes 2250 cc</v>
      </c>
      <c r="G6952" s="4" t="s">
        <v>63</v>
      </c>
      <c r="H6952" s="4" t="s">
        <v>9</v>
      </c>
      <c r="I6952" s="4" t="s">
        <v>15</v>
      </c>
      <c r="J6952" s="4" t="s">
        <v>16</v>
      </c>
      <c r="R6952" s="4">
        <v>-6.75</v>
      </c>
      <c r="S6952" s="4">
        <v>-8.6174950000000017</v>
      </c>
      <c r="T6952" s="4">
        <v>-2.4299999999999997</v>
      </c>
      <c r="U6952" s="4">
        <v>-8.1000000000000014</v>
      </c>
      <c r="V6952" s="4">
        <v>-2.7</v>
      </c>
      <c r="X6952" s="4">
        <v>-2.0250000000000004</v>
      </c>
      <c r="Z6952" s="4">
        <v>-1.35</v>
      </c>
      <c r="AA6952" s="4">
        <v>-8.7749999999999986</v>
      </c>
      <c r="AB6952" s="4">
        <v>-6.75</v>
      </c>
      <c r="AC6952" s="4">
        <v>123.39</v>
      </c>
      <c r="AD6952" s="4">
        <v>114.20999999999998</v>
      </c>
      <c r="AE6952" s="4">
        <v>105.29999999999998</v>
      </c>
      <c r="AF6952" s="4">
        <v>190.48500000000001</v>
      </c>
      <c r="AG6952" s="4">
        <v>284.84999999999997</v>
      </c>
      <c r="AH6952" s="4">
        <v>219.375</v>
      </c>
      <c r="AI6952" s="4">
        <v>87.075000000000003</v>
      </c>
      <c r="AJ6952" s="4">
        <v>242.05500000000001</v>
      </c>
      <c r="AK6952" s="4">
        <v>-25.110000000000007</v>
      </c>
      <c r="AL6952" s="4">
        <v>34.83</v>
      </c>
      <c r="AM6952" s="4">
        <v>85.32</v>
      </c>
    </row>
    <row r="6953" spans="1:39" ht="14.25" x14ac:dyDescent="0.2">
      <c r="A6953" s="4" t="str">
        <f>+VLOOKUP(E6953&amp;H6953&amp;I6953&amp;J6953,[1]Homol.!O:S,2,0)</f>
        <v>Agua</v>
      </c>
      <c r="B6953" s="4" t="str">
        <f>+VLOOKUP(E6953&amp;H6953&amp;I6953&amp;J6953,[1]Homol.!O:S,3,0)</f>
        <v>Flavored water</v>
      </c>
      <c r="C6953" s="4" t="s">
        <v>62</v>
      </c>
      <c r="D6953" s="4" t="s">
        <v>3</v>
      </c>
      <c r="E6953" s="4" t="s">
        <v>12</v>
      </c>
      <c r="F6953" s="4" t="str">
        <f t="shared" si="108"/>
        <v>Formatos Medianos 1000 cc</v>
      </c>
      <c r="G6953" s="4" t="s">
        <v>63</v>
      </c>
      <c r="H6953" s="4" t="s">
        <v>9</v>
      </c>
      <c r="I6953" s="4" t="s">
        <v>6</v>
      </c>
      <c r="J6953" s="4" t="s">
        <v>17</v>
      </c>
      <c r="S6953" s="4">
        <v>11.779998000000001</v>
      </c>
      <c r="U6953" s="4">
        <v>-0.24</v>
      </c>
      <c r="V6953" s="4">
        <v>-0.12</v>
      </c>
      <c r="W6953" s="4">
        <v>-0.89999999999999991</v>
      </c>
      <c r="X6953" s="4">
        <v>-0.3</v>
      </c>
      <c r="AC6953" s="4">
        <v>-0.18</v>
      </c>
      <c r="AG6953" s="4">
        <v>0</v>
      </c>
      <c r="AH6953" s="4">
        <v>29.639999999999997</v>
      </c>
      <c r="AI6953" s="4">
        <v>-8.6999999999999993</v>
      </c>
      <c r="AJ6953" s="4">
        <v>-2.64</v>
      </c>
      <c r="AK6953" s="4">
        <v>-2.34</v>
      </c>
      <c r="AL6953" s="4">
        <v>-2.34</v>
      </c>
      <c r="AM6953" s="4">
        <v>-0.06</v>
      </c>
    </row>
    <row r="6954" spans="1:39" ht="14.25" x14ac:dyDescent="0.2">
      <c r="A6954" s="4" t="str">
        <f>+VLOOKUP(E6954&amp;H6954&amp;I6954&amp;J6954,[1]Homol.!O:S,2,0)</f>
        <v>Agua</v>
      </c>
      <c r="B6954" s="4" t="str">
        <f>+VLOOKUP(E6954&amp;H6954&amp;I6954&amp;J6954,[1]Homol.!O:S,3,0)</f>
        <v>Flavored water</v>
      </c>
      <c r="C6954" s="4" t="s">
        <v>62</v>
      </c>
      <c r="D6954" s="4" t="s">
        <v>3</v>
      </c>
      <c r="E6954" s="4" t="s">
        <v>12</v>
      </c>
      <c r="F6954" s="4" t="str">
        <f t="shared" si="108"/>
        <v>Formatos Medianos 1500 cc</v>
      </c>
      <c r="G6954" s="4" t="s">
        <v>63</v>
      </c>
      <c r="H6954" s="4" t="s">
        <v>9</v>
      </c>
      <c r="I6954" s="4" t="s">
        <v>6</v>
      </c>
      <c r="J6954" s="4" t="s">
        <v>7</v>
      </c>
      <c r="R6954" s="4">
        <v>497.7</v>
      </c>
      <c r="S6954" s="4">
        <v>-11.220003</v>
      </c>
      <c r="T6954" s="4">
        <v>-1.17</v>
      </c>
      <c r="U6954" s="4">
        <v>-1.35</v>
      </c>
      <c r="V6954" s="4">
        <v>-2.25</v>
      </c>
      <c r="W6954" s="4">
        <v>-1.8</v>
      </c>
      <c r="X6954" s="4">
        <v>-2.25</v>
      </c>
      <c r="Y6954" s="4">
        <v>-0.9</v>
      </c>
      <c r="Z6954" s="4">
        <v>-1.35</v>
      </c>
      <c r="AA6954" s="4">
        <v>-6.8400000000000007</v>
      </c>
      <c r="AC6954" s="4">
        <v>229.68</v>
      </c>
      <c r="AD6954" s="4">
        <v>260.64</v>
      </c>
      <c r="AE6954" s="4">
        <v>326.79000000000002</v>
      </c>
      <c r="AF6954" s="4">
        <v>403.2</v>
      </c>
      <c r="AG6954" s="4">
        <v>375.4799999999999</v>
      </c>
      <c r="AH6954" s="4">
        <v>589.04999999999995</v>
      </c>
      <c r="AI6954" s="4">
        <v>373.59</v>
      </c>
      <c r="AJ6954" s="4">
        <v>410.58</v>
      </c>
      <c r="AK6954" s="4">
        <v>136.62</v>
      </c>
      <c r="AL6954" s="4">
        <v>97.38</v>
      </c>
      <c r="AM6954" s="4">
        <v>81.539999999999992</v>
      </c>
    </row>
    <row r="6955" spans="1:39" ht="14.25" x14ac:dyDescent="0.2">
      <c r="A6955" s="4" t="str">
        <f>+VLOOKUP(E6955&amp;H6955&amp;I6955&amp;J6955,[1]Homol.!O:S,2,0)</f>
        <v>Agua</v>
      </c>
      <c r="B6955" s="4" t="str">
        <f>+VLOOKUP(E6955&amp;H6955&amp;I6955&amp;J6955,[1]Homol.!O:S,3,0)</f>
        <v>Flavored water</v>
      </c>
      <c r="C6955" s="4" t="s">
        <v>62</v>
      </c>
      <c r="D6955" s="4" t="s">
        <v>3</v>
      </c>
      <c r="E6955" s="4" t="s">
        <v>12</v>
      </c>
      <c r="F6955" s="4" t="str">
        <f t="shared" si="108"/>
        <v>Formatos Chicos Pet 500 cc</v>
      </c>
      <c r="G6955" s="4" t="s">
        <v>63</v>
      </c>
      <c r="H6955" s="4" t="s">
        <v>18</v>
      </c>
      <c r="I6955" s="4" t="s">
        <v>13</v>
      </c>
      <c r="J6955" s="4" t="s">
        <v>14</v>
      </c>
      <c r="R6955" s="4">
        <v>55.260000000000005</v>
      </c>
      <c r="S6955" s="4">
        <v>-0.72</v>
      </c>
      <c r="X6955" s="4">
        <v>-0.12</v>
      </c>
      <c r="AC6955" s="4">
        <v>56.58</v>
      </c>
      <c r="AD6955" s="4">
        <v>56.46</v>
      </c>
      <c r="AE6955" s="4">
        <v>37.68</v>
      </c>
      <c r="AF6955" s="4">
        <v>65.64</v>
      </c>
      <c r="AG6955" s="4">
        <v>90.06</v>
      </c>
      <c r="AH6955" s="4">
        <v>114.11999999999999</v>
      </c>
      <c r="AI6955" s="4">
        <v>160.02000000000001</v>
      </c>
      <c r="AJ6955" s="4">
        <v>18.3</v>
      </c>
      <c r="AK6955" s="4">
        <v>27</v>
      </c>
      <c r="AL6955" s="4">
        <v>7.9799999999999995</v>
      </c>
      <c r="AM6955" s="4">
        <v>8.34</v>
      </c>
    </row>
    <row r="6956" spans="1:39" ht="14.25" x14ac:dyDescent="0.2">
      <c r="A6956" s="4" t="str">
        <f>+VLOOKUP(E6956&amp;H6956&amp;I6956&amp;J6956,[1]Homol.!O:S,2,0)</f>
        <v>Agua</v>
      </c>
      <c r="B6956" s="4" t="str">
        <f>+VLOOKUP(E6956&amp;H6956&amp;I6956&amp;J6956,[1]Homol.!O:S,3,0)</f>
        <v>Flavored water</v>
      </c>
      <c r="C6956" s="4" t="s">
        <v>62</v>
      </c>
      <c r="D6956" s="4" t="s">
        <v>3</v>
      </c>
      <c r="E6956" s="4" t="s">
        <v>12</v>
      </c>
      <c r="F6956" s="4" t="str">
        <f t="shared" si="108"/>
        <v>Formatos Grandes 2250 cc</v>
      </c>
      <c r="G6956" s="4" t="s">
        <v>63</v>
      </c>
      <c r="H6956" s="4" t="s">
        <v>18</v>
      </c>
      <c r="I6956" s="4" t="s">
        <v>15</v>
      </c>
      <c r="J6956" s="4" t="s">
        <v>16</v>
      </c>
      <c r="R6956" s="4">
        <v>17.550000000000004</v>
      </c>
      <c r="S6956" s="4">
        <v>41.984999999999999</v>
      </c>
      <c r="T6956" s="4">
        <v>-0.67500000000000004</v>
      </c>
      <c r="U6956" s="4">
        <v>-6.7500000000000009</v>
      </c>
      <c r="V6956" s="4">
        <v>-1.35</v>
      </c>
      <c r="W6956" s="4">
        <v>-5.4</v>
      </c>
      <c r="X6956" s="4">
        <v>-0.67500000000000004</v>
      </c>
      <c r="Y6956" s="4">
        <v>-1.35</v>
      </c>
      <c r="Z6956" s="4">
        <v>-1.35</v>
      </c>
      <c r="AA6956" s="4">
        <v>-5.4</v>
      </c>
      <c r="AB6956" s="4">
        <v>-1.35</v>
      </c>
      <c r="AC6956" s="4">
        <v>73.575000000000003</v>
      </c>
      <c r="AD6956" s="4">
        <v>82.62</v>
      </c>
      <c r="AE6956" s="4">
        <v>59.399999999999991</v>
      </c>
      <c r="AF6956" s="4">
        <v>105.70500000000001</v>
      </c>
      <c r="AG6956" s="4">
        <v>182.65500000000003</v>
      </c>
      <c r="AH6956" s="4">
        <v>225.18</v>
      </c>
      <c r="AI6956" s="4">
        <v>67.094999999999999</v>
      </c>
      <c r="AJ6956" s="4">
        <v>166.59</v>
      </c>
      <c r="AK6956" s="4">
        <v>-51.975000000000001</v>
      </c>
      <c r="AL6956" s="4">
        <v>35.234999999999992</v>
      </c>
      <c r="AM6956" s="4">
        <v>72.495000000000005</v>
      </c>
    </row>
    <row r="6957" spans="1:39" ht="14.25" x14ac:dyDescent="0.2">
      <c r="A6957" s="4" t="str">
        <f>+VLOOKUP(E6957&amp;H6957&amp;I6957&amp;J6957,[1]Homol.!O:S,2,0)</f>
        <v>Agua</v>
      </c>
      <c r="B6957" s="4" t="str">
        <f>+VLOOKUP(E6957&amp;H6957&amp;I6957&amp;J6957,[1]Homol.!O:S,3,0)</f>
        <v>Flavored water</v>
      </c>
      <c r="C6957" s="4" t="s">
        <v>62</v>
      </c>
      <c r="D6957" s="4" t="s">
        <v>3</v>
      </c>
      <c r="E6957" s="4" t="s">
        <v>12</v>
      </c>
      <c r="F6957" s="4" t="str">
        <f t="shared" si="108"/>
        <v>Formatos Grandes 2500 cc</v>
      </c>
      <c r="G6957" s="4" t="s">
        <v>63</v>
      </c>
      <c r="H6957" s="4" t="s">
        <v>18</v>
      </c>
      <c r="I6957" s="4" t="s">
        <v>15</v>
      </c>
      <c r="J6957" s="4" t="s">
        <v>48</v>
      </c>
      <c r="R6957" s="4">
        <v>-0.15</v>
      </c>
      <c r="S6957" s="4">
        <v>-8.6999999999999993</v>
      </c>
    </row>
    <row r="6958" spans="1:39" ht="14.25" x14ac:dyDescent="0.2">
      <c r="A6958" s="4" t="str">
        <f>+VLOOKUP(E6958&amp;H6958&amp;I6958&amp;J6958,[1]Homol.!O:S,2,0)</f>
        <v>Agua</v>
      </c>
      <c r="B6958" s="4" t="str">
        <f>+VLOOKUP(E6958&amp;H6958&amp;I6958&amp;J6958,[1]Homol.!O:S,3,0)</f>
        <v>Flavored water</v>
      </c>
      <c r="C6958" s="4" t="s">
        <v>62</v>
      </c>
      <c r="D6958" s="4" t="s">
        <v>3</v>
      </c>
      <c r="E6958" s="4" t="s">
        <v>12</v>
      </c>
      <c r="F6958" s="4" t="str">
        <f t="shared" si="108"/>
        <v>Formatos Medianos 1500 cc</v>
      </c>
      <c r="G6958" s="4" t="s">
        <v>63</v>
      </c>
      <c r="H6958" s="4" t="s">
        <v>18</v>
      </c>
      <c r="I6958" s="4" t="s">
        <v>6</v>
      </c>
      <c r="J6958" s="4" t="s">
        <v>7</v>
      </c>
      <c r="R6958" s="4">
        <v>349.11</v>
      </c>
      <c r="S6958" s="4">
        <v>-27.9</v>
      </c>
      <c r="T6958" s="4">
        <v>-0.45</v>
      </c>
      <c r="U6958" s="4">
        <v>-1.35</v>
      </c>
      <c r="V6958" s="4">
        <v>-0.9</v>
      </c>
      <c r="W6958" s="4">
        <v>-1.8</v>
      </c>
      <c r="X6958" s="4">
        <v>-0.45</v>
      </c>
      <c r="Z6958" s="4">
        <v>-0.9</v>
      </c>
      <c r="AA6958" s="4">
        <v>-5.2200000000000006</v>
      </c>
      <c r="AB6958" s="4">
        <v>-0.18</v>
      </c>
      <c r="AC6958" s="4">
        <v>143.54999999999998</v>
      </c>
      <c r="AD6958" s="4">
        <v>188.73</v>
      </c>
      <c r="AE6958" s="4">
        <v>202.23</v>
      </c>
      <c r="AF6958" s="4">
        <v>215.91</v>
      </c>
      <c r="AG6958" s="4">
        <v>278.82</v>
      </c>
      <c r="AH6958" s="4">
        <v>459.26999999999992</v>
      </c>
      <c r="AI6958" s="4">
        <v>537.03000000000009</v>
      </c>
      <c r="AJ6958" s="4">
        <v>36.270000000000003</v>
      </c>
      <c r="AK6958" s="4">
        <v>111.78</v>
      </c>
      <c r="AL6958" s="4">
        <v>51.75</v>
      </c>
      <c r="AM6958" s="4">
        <v>117.99</v>
      </c>
    </row>
    <row r="6959" spans="1:39" ht="14.25" x14ac:dyDescent="0.2">
      <c r="A6959" s="4" t="str">
        <f>+VLOOKUP(E6959&amp;H6959&amp;I6959&amp;J6959,[1]Homol.!O:S,2,0)</f>
        <v>Agua</v>
      </c>
      <c r="B6959" s="4" t="str">
        <f>+VLOOKUP(E6959&amp;H6959&amp;I6959&amp;J6959,[1]Homol.!O:S,3,0)</f>
        <v>Flavored water</v>
      </c>
      <c r="C6959" s="4" t="s">
        <v>62</v>
      </c>
      <c r="D6959" s="4" t="s">
        <v>3</v>
      </c>
      <c r="E6959" s="4" t="s">
        <v>12</v>
      </c>
      <c r="F6959" s="4" t="str">
        <f t="shared" si="108"/>
        <v>Formato Fun 300 cc</v>
      </c>
      <c r="G6959" s="4" t="s">
        <v>63</v>
      </c>
      <c r="H6959" s="4" t="s">
        <v>10</v>
      </c>
      <c r="I6959" s="4" t="s">
        <v>25</v>
      </c>
      <c r="J6959" s="4" t="s">
        <v>26</v>
      </c>
      <c r="U6959" s="4">
        <v>-7.1999999999999995E-2</v>
      </c>
      <c r="W6959" s="4">
        <v>-0.14399999999999999</v>
      </c>
      <c r="X6959" s="4">
        <v>0</v>
      </c>
      <c r="AE6959" s="4">
        <v>-3.5999999999999997E-2</v>
      </c>
      <c r="AF6959" s="4">
        <v>3.5999999999999997E-2</v>
      </c>
      <c r="AG6959" s="4">
        <v>0</v>
      </c>
      <c r="AH6959" s="4">
        <v>0</v>
      </c>
    </row>
    <row r="6960" spans="1:39" ht="14.25" x14ac:dyDescent="0.2">
      <c r="A6960" s="4" t="str">
        <f>+VLOOKUP(E6960&amp;H6960&amp;I6960&amp;J6960,[1]Homol.!O:S,2,0)</f>
        <v>Agua</v>
      </c>
      <c r="B6960" s="4" t="str">
        <f>+VLOOKUP(E6960&amp;H6960&amp;I6960&amp;J6960,[1]Homol.!O:S,3,0)</f>
        <v>Flavored water</v>
      </c>
      <c r="C6960" s="4" t="s">
        <v>62</v>
      </c>
      <c r="D6960" s="4" t="s">
        <v>3</v>
      </c>
      <c r="E6960" s="4" t="s">
        <v>12</v>
      </c>
      <c r="F6960" s="4" t="str">
        <f t="shared" si="108"/>
        <v>Formatos Chicos Pet 500 cc</v>
      </c>
      <c r="G6960" s="4" t="s">
        <v>63</v>
      </c>
      <c r="H6960" s="4" t="s">
        <v>10</v>
      </c>
      <c r="I6960" s="4" t="s">
        <v>13</v>
      </c>
      <c r="J6960" s="4" t="s">
        <v>14</v>
      </c>
      <c r="R6960" s="4">
        <v>373.08</v>
      </c>
      <c r="S6960" s="4">
        <v>-21.940002</v>
      </c>
      <c r="T6960" s="4">
        <v>-0.06</v>
      </c>
      <c r="U6960" s="4">
        <v>-0.3</v>
      </c>
      <c r="V6960" s="4">
        <v>-0.24</v>
      </c>
      <c r="W6960" s="4">
        <v>-5.3999999999999995</v>
      </c>
      <c r="X6960" s="4">
        <v>-0.42</v>
      </c>
      <c r="AA6960" s="4">
        <v>-0.06</v>
      </c>
      <c r="AC6960" s="4">
        <v>215.1</v>
      </c>
      <c r="AD6960" s="4">
        <v>151.38</v>
      </c>
      <c r="AE6960" s="4">
        <v>198.96000000000004</v>
      </c>
      <c r="AF6960" s="4">
        <v>289.56</v>
      </c>
      <c r="AG6960" s="4">
        <v>369.48</v>
      </c>
      <c r="AH6960" s="4">
        <v>424.8</v>
      </c>
      <c r="AI6960" s="4">
        <v>647.34</v>
      </c>
      <c r="AJ6960" s="4">
        <v>26.64</v>
      </c>
      <c r="AK6960" s="4">
        <v>140.58000000000001</v>
      </c>
      <c r="AL6960" s="4">
        <v>75.239999999999995</v>
      </c>
      <c r="AM6960" s="4">
        <v>63.719999999999992</v>
      </c>
    </row>
    <row r="6961" spans="1:39" ht="14.25" x14ac:dyDescent="0.2">
      <c r="A6961" s="4" t="str">
        <f>+VLOOKUP(E6961&amp;H6961&amp;I6961&amp;J6961,[1]Homol.!O:S,2,0)</f>
        <v>Agua</v>
      </c>
      <c r="B6961" s="4" t="str">
        <f>+VLOOKUP(E6961&amp;H6961&amp;I6961&amp;J6961,[1]Homol.!O:S,3,0)</f>
        <v>Flavored water</v>
      </c>
      <c r="C6961" s="4" t="s">
        <v>62</v>
      </c>
      <c r="D6961" s="4" t="s">
        <v>3</v>
      </c>
      <c r="E6961" s="4" t="s">
        <v>12</v>
      </c>
      <c r="F6961" s="4" t="str">
        <f t="shared" si="108"/>
        <v>Formatos Chicos Pet 575 cc</v>
      </c>
      <c r="G6961" s="4" t="s">
        <v>63</v>
      </c>
      <c r="H6961" s="4" t="s">
        <v>10</v>
      </c>
      <c r="I6961" s="4" t="s">
        <v>13</v>
      </c>
      <c r="J6961" s="4" t="s">
        <v>43</v>
      </c>
      <c r="AG6961" s="4">
        <v>0.13800000000000001</v>
      </c>
    </row>
    <row r="6962" spans="1:39" ht="14.25" x14ac:dyDescent="0.2">
      <c r="A6962" s="4" t="str">
        <f>+VLOOKUP(E6962&amp;H6962&amp;I6962&amp;J6962,[1]Homol.!O:S,2,0)</f>
        <v>Agua</v>
      </c>
      <c r="B6962" s="4" t="str">
        <f>+VLOOKUP(E6962&amp;H6962&amp;I6962&amp;J6962,[1]Homol.!O:S,3,0)</f>
        <v>Flavored water</v>
      </c>
      <c r="C6962" s="4" t="s">
        <v>62</v>
      </c>
      <c r="D6962" s="4" t="s">
        <v>3</v>
      </c>
      <c r="E6962" s="4" t="s">
        <v>12</v>
      </c>
      <c r="F6962" s="4" t="str">
        <f t="shared" si="108"/>
        <v>Formatos Grandes 2000 cc</v>
      </c>
      <c r="G6962" s="4" t="s">
        <v>63</v>
      </c>
      <c r="H6962" s="4" t="s">
        <v>10</v>
      </c>
      <c r="I6962" s="4" t="s">
        <v>15</v>
      </c>
      <c r="J6962" s="4" t="s">
        <v>33</v>
      </c>
      <c r="R6962" s="4">
        <v>384</v>
      </c>
    </row>
    <row r="6963" spans="1:39" ht="14.25" x14ac:dyDescent="0.2">
      <c r="A6963" s="4" t="str">
        <f>+VLOOKUP(E6963&amp;H6963&amp;I6963&amp;J6963,[1]Homol.!O:S,2,0)</f>
        <v>Agua</v>
      </c>
      <c r="B6963" s="4" t="str">
        <f>+VLOOKUP(E6963&amp;H6963&amp;I6963&amp;J6963,[1]Homol.!O:S,3,0)</f>
        <v>Flavored water</v>
      </c>
      <c r="C6963" s="4" t="s">
        <v>62</v>
      </c>
      <c r="D6963" s="4" t="s">
        <v>3</v>
      </c>
      <c r="E6963" s="4" t="s">
        <v>12</v>
      </c>
      <c r="F6963" s="4" t="str">
        <f t="shared" si="108"/>
        <v>Formatos Grandes 2250 cc</v>
      </c>
      <c r="G6963" s="4" t="s">
        <v>63</v>
      </c>
      <c r="H6963" s="4" t="s">
        <v>10</v>
      </c>
      <c r="I6963" s="4" t="s">
        <v>15</v>
      </c>
      <c r="J6963" s="4" t="s">
        <v>16</v>
      </c>
      <c r="R6963" s="4">
        <v>-6.8849999999999998</v>
      </c>
      <c r="S6963" s="4">
        <v>-8.3700000000000045</v>
      </c>
      <c r="T6963" s="4">
        <v>-2.2949999999999999</v>
      </c>
      <c r="U6963" s="4">
        <v>-5.4</v>
      </c>
      <c r="V6963" s="4">
        <v>-4.7249999999999996</v>
      </c>
      <c r="W6963" s="4">
        <v>-8.1000000000000014</v>
      </c>
      <c r="X6963" s="4">
        <v>-9.4499999999999993</v>
      </c>
      <c r="Z6963" s="4">
        <v>-1.35</v>
      </c>
      <c r="AA6963" s="4">
        <v>-7.83</v>
      </c>
      <c r="AB6963" s="4">
        <v>-3.7800000000000002</v>
      </c>
      <c r="AC6963" s="4">
        <v>198.72</v>
      </c>
      <c r="AD6963" s="4">
        <v>232.60499999999999</v>
      </c>
      <c r="AE6963" s="4">
        <v>129.19499999999999</v>
      </c>
      <c r="AF6963" s="4">
        <v>310.09500000000003</v>
      </c>
      <c r="AG6963" s="4">
        <v>369.495</v>
      </c>
      <c r="AH6963" s="4">
        <v>547.29</v>
      </c>
      <c r="AI6963" s="4">
        <v>116.63999999999997</v>
      </c>
      <c r="AJ6963" s="4">
        <v>392.04</v>
      </c>
      <c r="AK6963" s="4">
        <v>-20.114999999999995</v>
      </c>
      <c r="AL6963" s="4">
        <v>65.339999999999989</v>
      </c>
      <c r="AM6963" s="4">
        <v>95.309999999999988</v>
      </c>
    </row>
    <row r="6964" spans="1:39" ht="14.25" x14ac:dyDescent="0.2">
      <c r="A6964" s="4" t="str">
        <f>+VLOOKUP(E6964&amp;H6964&amp;I6964&amp;J6964,[1]Homol.!O:S,2,0)</f>
        <v>Agua</v>
      </c>
      <c r="B6964" s="4" t="str">
        <f>+VLOOKUP(E6964&amp;H6964&amp;I6964&amp;J6964,[1]Homol.!O:S,3,0)</f>
        <v>Flavored water</v>
      </c>
      <c r="C6964" s="4" t="s">
        <v>62</v>
      </c>
      <c r="D6964" s="4" t="s">
        <v>3</v>
      </c>
      <c r="E6964" s="4" t="s">
        <v>12</v>
      </c>
      <c r="F6964" s="4" t="str">
        <f t="shared" si="108"/>
        <v>Formatos Grandes 2500 cc</v>
      </c>
      <c r="G6964" s="4" t="s">
        <v>63</v>
      </c>
      <c r="H6964" s="4" t="s">
        <v>10</v>
      </c>
      <c r="I6964" s="4" t="s">
        <v>15</v>
      </c>
      <c r="J6964" s="4" t="s">
        <v>48</v>
      </c>
      <c r="S6964" s="4">
        <v>-6</v>
      </c>
      <c r="V6964" s="4">
        <v>-3</v>
      </c>
      <c r="AH6964" s="4">
        <v>0</v>
      </c>
    </row>
    <row r="6965" spans="1:39" ht="14.25" x14ac:dyDescent="0.2">
      <c r="A6965" s="4" t="str">
        <f>+VLOOKUP(E6965&amp;H6965&amp;I6965&amp;J6965,[1]Homol.!O:S,2,0)</f>
        <v>Agua</v>
      </c>
      <c r="B6965" s="4" t="str">
        <f>+VLOOKUP(E6965&amp;H6965&amp;I6965&amp;J6965,[1]Homol.!O:S,3,0)</f>
        <v>Flavored water</v>
      </c>
      <c r="C6965" s="4" t="s">
        <v>62</v>
      </c>
      <c r="D6965" s="4" t="s">
        <v>3</v>
      </c>
      <c r="E6965" s="4" t="s">
        <v>12</v>
      </c>
      <c r="F6965" s="4" t="str">
        <f t="shared" si="108"/>
        <v>Formatos Medianos 1000 cc</v>
      </c>
      <c r="G6965" s="4" t="s">
        <v>63</v>
      </c>
      <c r="H6965" s="4" t="s">
        <v>10</v>
      </c>
      <c r="I6965" s="4" t="s">
        <v>6</v>
      </c>
      <c r="J6965" s="4" t="s">
        <v>17</v>
      </c>
      <c r="R6965" s="4">
        <v>-0.66</v>
      </c>
      <c r="S6965" s="4">
        <v>19.249998000000001</v>
      </c>
      <c r="U6965" s="4">
        <v>-0.24</v>
      </c>
      <c r="AC6965" s="4">
        <v>-0.18</v>
      </c>
      <c r="AD6965" s="4">
        <v>-0.06</v>
      </c>
      <c r="AF6965" s="4">
        <v>0.06</v>
      </c>
      <c r="AH6965" s="4">
        <v>29.879999999999995</v>
      </c>
      <c r="AI6965" s="4">
        <v>-7.2</v>
      </c>
      <c r="AJ6965" s="4">
        <v>-4.62</v>
      </c>
      <c r="AK6965" s="4">
        <v>-2.16</v>
      </c>
      <c r="AL6965" s="4">
        <v>-2.1</v>
      </c>
      <c r="AM6965" s="4">
        <v>0.72</v>
      </c>
    </row>
    <row r="6966" spans="1:39" ht="14.25" x14ac:dyDescent="0.2">
      <c r="A6966" s="4" t="str">
        <f>+VLOOKUP(E6966&amp;H6966&amp;I6966&amp;J6966,[1]Homol.!O:S,2,0)</f>
        <v>Agua</v>
      </c>
      <c r="B6966" s="4" t="str">
        <f>+VLOOKUP(E6966&amp;H6966&amp;I6966&amp;J6966,[1]Homol.!O:S,3,0)</f>
        <v>Flavored water</v>
      </c>
      <c r="C6966" s="4" t="s">
        <v>62</v>
      </c>
      <c r="D6966" s="4" t="s">
        <v>3</v>
      </c>
      <c r="E6966" s="4" t="s">
        <v>12</v>
      </c>
      <c r="F6966" s="4" t="str">
        <f t="shared" si="108"/>
        <v>Formatos Medianos 1500 cc</v>
      </c>
      <c r="G6966" s="4" t="s">
        <v>63</v>
      </c>
      <c r="H6966" s="4" t="s">
        <v>10</v>
      </c>
      <c r="I6966" s="4" t="s">
        <v>6</v>
      </c>
      <c r="J6966" s="4" t="s">
        <v>7</v>
      </c>
      <c r="R6966" s="4">
        <v>543.15</v>
      </c>
      <c r="S6966" s="4">
        <v>-19.170000000000002</v>
      </c>
      <c r="T6966" s="4">
        <v>-1.17</v>
      </c>
      <c r="U6966" s="4">
        <v>-1.35</v>
      </c>
      <c r="V6966" s="4">
        <v>-1.8</v>
      </c>
      <c r="W6966" s="4">
        <v>-1.8</v>
      </c>
      <c r="X6966" s="4">
        <v>-2.25</v>
      </c>
      <c r="Y6966" s="4">
        <v>-0.45</v>
      </c>
      <c r="Z6966" s="4">
        <v>-2.25</v>
      </c>
      <c r="AA6966" s="4">
        <v>-8.64</v>
      </c>
      <c r="AB6966" s="4">
        <v>-0.9</v>
      </c>
      <c r="AC6966" s="4">
        <v>350.28</v>
      </c>
      <c r="AD6966" s="4">
        <v>396.98999999999995</v>
      </c>
      <c r="AE6966" s="4">
        <v>483.93000000000006</v>
      </c>
      <c r="AF6966" s="4">
        <v>407.43</v>
      </c>
      <c r="AG6966" s="4">
        <v>1002.7799999999999</v>
      </c>
      <c r="AH6966" s="4">
        <v>637.65</v>
      </c>
      <c r="AI6966" s="4">
        <v>1058.1300000000001</v>
      </c>
      <c r="AJ6966" s="4">
        <v>346.85999999999996</v>
      </c>
      <c r="AK6966" s="4">
        <v>414.81000000000006</v>
      </c>
      <c r="AL6966" s="4">
        <v>117.63000000000002</v>
      </c>
      <c r="AM6966" s="4">
        <v>331.46999999999997</v>
      </c>
    </row>
    <row r="6967" spans="1:39" ht="14.25" x14ac:dyDescent="0.2">
      <c r="A6967" s="4" t="str">
        <f>+VLOOKUP(E6967&amp;H6967&amp;I6967&amp;J6967,[1]Homol.!O:S,2,0)</f>
        <v>Agua</v>
      </c>
      <c r="B6967" s="4" t="str">
        <f>+VLOOKUP(E6967&amp;H6967&amp;I6967&amp;J6967,[1]Homol.!O:S,3,0)</f>
        <v>Flavored water</v>
      </c>
      <c r="C6967" s="4" t="s">
        <v>62</v>
      </c>
      <c r="D6967" s="4" t="s">
        <v>3</v>
      </c>
      <c r="E6967" s="4" t="s">
        <v>12</v>
      </c>
      <c r="F6967" s="4" t="str">
        <f t="shared" si="108"/>
        <v>Formatos Chicos Pet 500 cc</v>
      </c>
      <c r="G6967" s="4" t="s">
        <v>63</v>
      </c>
      <c r="H6967" s="4" t="s">
        <v>19</v>
      </c>
      <c r="I6967" s="4" t="s">
        <v>13</v>
      </c>
      <c r="J6967" s="4" t="s">
        <v>14</v>
      </c>
      <c r="AC6967" s="4">
        <v>8.2199999999999989</v>
      </c>
      <c r="AD6967" s="4">
        <v>47.1</v>
      </c>
      <c r="AE6967" s="4">
        <v>17.22</v>
      </c>
      <c r="AF6967" s="4">
        <v>35.28</v>
      </c>
      <c r="AG6967" s="4">
        <v>21.06</v>
      </c>
      <c r="AH6967" s="4">
        <v>24.54</v>
      </c>
      <c r="AI6967" s="4">
        <v>36.72</v>
      </c>
      <c r="AJ6967" s="4">
        <v>36.78</v>
      </c>
      <c r="AK6967" s="4">
        <v>-1.2</v>
      </c>
      <c r="AL6967" s="4">
        <v>-2.04</v>
      </c>
      <c r="AM6967" s="4">
        <v>-1.62</v>
      </c>
    </row>
    <row r="6968" spans="1:39" ht="14.25" x14ac:dyDescent="0.2">
      <c r="A6968" s="4" t="str">
        <f>+VLOOKUP(E6968&amp;H6968&amp;I6968&amp;J6968,[1]Homol.!O:S,2,0)</f>
        <v>Agua</v>
      </c>
      <c r="B6968" s="4" t="str">
        <f>+VLOOKUP(E6968&amp;H6968&amp;I6968&amp;J6968,[1]Homol.!O:S,3,0)</f>
        <v>Flavored water</v>
      </c>
      <c r="C6968" s="4" t="s">
        <v>62</v>
      </c>
      <c r="D6968" s="4" t="s">
        <v>3</v>
      </c>
      <c r="E6968" s="4" t="s">
        <v>12</v>
      </c>
      <c r="F6968" s="4" t="str">
        <f t="shared" si="108"/>
        <v>Formatos Grandes 2250 cc</v>
      </c>
      <c r="G6968" s="4" t="s">
        <v>63</v>
      </c>
      <c r="H6968" s="4" t="s">
        <v>19</v>
      </c>
      <c r="I6968" s="4" t="s">
        <v>15</v>
      </c>
      <c r="J6968" s="4" t="s">
        <v>16</v>
      </c>
      <c r="AC6968" s="4">
        <v>31.995000000000001</v>
      </c>
      <c r="AD6968" s="4">
        <v>-0.27</v>
      </c>
      <c r="AE6968" s="4">
        <v>4.8600000000000012</v>
      </c>
      <c r="AF6968" s="4">
        <v>-1.35</v>
      </c>
      <c r="AG6968" s="4">
        <v>15.66</v>
      </c>
      <c r="AH6968" s="4">
        <v>71.550000000000011</v>
      </c>
      <c r="AI6968" s="4">
        <v>77.35499999999999</v>
      </c>
      <c r="AJ6968" s="4">
        <v>34.964999999999996</v>
      </c>
      <c r="AK6968" s="4">
        <v>5.8050000000000015</v>
      </c>
      <c r="AL6968" s="4">
        <v>6.0750000000000011</v>
      </c>
      <c r="AM6968" s="4">
        <v>6.7500000000000018</v>
      </c>
    </row>
    <row r="6969" spans="1:39" ht="14.25" x14ac:dyDescent="0.2">
      <c r="A6969" s="4" t="str">
        <f>+VLOOKUP(E6969&amp;H6969&amp;I6969&amp;J6969,[1]Homol.!O:S,2,0)</f>
        <v>Agua</v>
      </c>
      <c r="B6969" s="4" t="str">
        <f>+VLOOKUP(E6969&amp;H6969&amp;I6969&amp;J6969,[1]Homol.!O:S,3,0)</f>
        <v>Flavored water</v>
      </c>
      <c r="C6969" s="4" t="s">
        <v>62</v>
      </c>
      <c r="D6969" s="4" t="s">
        <v>3</v>
      </c>
      <c r="E6969" s="4" t="s">
        <v>12</v>
      </c>
      <c r="F6969" s="4" t="str">
        <f t="shared" si="108"/>
        <v>Formatos Medianos 1500 cc</v>
      </c>
      <c r="G6969" s="4" t="s">
        <v>63</v>
      </c>
      <c r="H6969" s="4" t="s">
        <v>19</v>
      </c>
      <c r="I6969" s="4" t="s">
        <v>6</v>
      </c>
      <c r="J6969" s="4" t="s">
        <v>7</v>
      </c>
      <c r="AC6969" s="4">
        <v>33.480000000000004</v>
      </c>
      <c r="AD6969" s="4">
        <v>15.57</v>
      </c>
      <c r="AE6969" s="4">
        <v>26.37</v>
      </c>
      <c r="AF6969" s="4">
        <v>0.72</v>
      </c>
      <c r="AG6969" s="4">
        <v>46.349999999999994</v>
      </c>
      <c r="AH6969" s="4">
        <v>228.77999999999997</v>
      </c>
      <c r="AI6969" s="4">
        <v>292.86</v>
      </c>
      <c r="AJ6969" s="4">
        <v>71.09999999999998</v>
      </c>
      <c r="AK6969" s="4">
        <v>45.179999999999993</v>
      </c>
      <c r="AL6969" s="4">
        <v>14.219999999999999</v>
      </c>
      <c r="AM6969" s="4">
        <v>45.9</v>
      </c>
    </row>
    <row r="6970" spans="1:39" ht="14.25" x14ac:dyDescent="0.2">
      <c r="A6970" s="4" t="str">
        <f>+VLOOKUP(E6970&amp;H6970&amp;I6970&amp;J6970,[1]Homol.!O:S,2,0)</f>
        <v>Agua</v>
      </c>
      <c r="B6970" s="4" t="str">
        <f>+VLOOKUP(E6970&amp;H6970&amp;I6970&amp;J6970,[1]Homol.!O:S,3,0)</f>
        <v>Flavored water</v>
      </c>
      <c r="C6970" s="4" t="s">
        <v>62</v>
      </c>
      <c r="D6970" s="4" t="s">
        <v>3</v>
      </c>
      <c r="E6970" s="4" t="s">
        <v>20</v>
      </c>
      <c r="F6970" s="4" t="str">
        <f t="shared" si="108"/>
        <v>Formatos Chicos Pet 500 cc</v>
      </c>
      <c r="G6970" s="4" t="s">
        <v>63</v>
      </c>
      <c r="H6970" s="4" t="s">
        <v>40</v>
      </c>
      <c r="I6970" s="4" t="s">
        <v>13</v>
      </c>
      <c r="J6970" s="4" t="s">
        <v>14</v>
      </c>
      <c r="AC6970" s="4">
        <v>0.06</v>
      </c>
    </row>
    <row r="6971" spans="1:39" ht="14.25" x14ac:dyDescent="0.2">
      <c r="A6971" s="4" t="str">
        <f>+VLOOKUP(E6971&amp;H6971&amp;I6971&amp;J6971,[1]Homol.!O:S,2,0)</f>
        <v>Agua</v>
      </c>
      <c r="B6971" s="4" t="str">
        <f>+VLOOKUP(E6971&amp;H6971&amp;I6971&amp;J6971,[1]Homol.!O:S,3,0)</f>
        <v>Flavored water</v>
      </c>
      <c r="C6971" s="4" t="s">
        <v>62</v>
      </c>
      <c r="D6971" s="4" t="s">
        <v>3</v>
      </c>
      <c r="E6971" s="4" t="s">
        <v>20</v>
      </c>
      <c r="F6971" s="4" t="str">
        <f t="shared" si="108"/>
        <v>Formatos Medianos 1500 cc</v>
      </c>
      <c r="G6971" s="4" t="s">
        <v>63</v>
      </c>
      <c r="H6971" s="4" t="s">
        <v>40</v>
      </c>
      <c r="I6971" s="4" t="s">
        <v>6</v>
      </c>
      <c r="J6971" s="4" t="s">
        <v>7</v>
      </c>
      <c r="X6971" s="4">
        <v>-0.45</v>
      </c>
      <c r="Z6971" s="4">
        <v>-0.18</v>
      </c>
      <c r="AC6971" s="4">
        <v>-0.45</v>
      </c>
      <c r="AF6971" s="4">
        <v>0.09</v>
      </c>
      <c r="AG6971" s="4">
        <v>0</v>
      </c>
    </row>
    <row r="6972" spans="1:39" ht="14.25" x14ac:dyDescent="0.2">
      <c r="A6972" s="4" t="str">
        <f>+VLOOKUP(E6972&amp;H6972&amp;I6972&amp;J6972,[1]Homol.!O:S,2,0)</f>
        <v>Agua</v>
      </c>
      <c r="B6972" s="4" t="str">
        <f>+VLOOKUP(E6972&amp;H6972&amp;I6972&amp;J6972,[1]Homol.!O:S,3,0)</f>
        <v>Flavored water</v>
      </c>
      <c r="C6972" s="4" t="s">
        <v>62</v>
      </c>
      <c r="D6972" s="4" t="s">
        <v>3</v>
      </c>
      <c r="E6972" s="4" t="s">
        <v>20</v>
      </c>
      <c r="F6972" s="4" t="str">
        <f t="shared" si="108"/>
        <v>Formatos Chicos Pet 500 cc</v>
      </c>
      <c r="G6972" s="4" t="s">
        <v>63</v>
      </c>
      <c r="H6972" s="4" t="s">
        <v>5</v>
      </c>
      <c r="I6972" s="4" t="s">
        <v>13</v>
      </c>
      <c r="J6972" s="4" t="s">
        <v>14</v>
      </c>
      <c r="R6972" s="4">
        <v>27.36</v>
      </c>
      <c r="S6972" s="4">
        <v>-2.2199999999999998</v>
      </c>
      <c r="U6972" s="4">
        <v>-0.12</v>
      </c>
      <c r="V6972" s="4">
        <v>-0.12</v>
      </c>
      <c r="X6972" s="4">
        <v>-0.42</v>
      </c>
      <c r="AC6972" s="4">
        <v>-0.48</v>
      </c>
      <c r="AD6972" s="4">
        <v>17.52</v>
      </c>
      <c r="AE6972" s="4">
        <v>6.5399999999999991</v>
      </c>
      <c r="AF6972" s="4">
        <v>16.02</v>
      </c>
      <c r="AG6972" s="4">
        <v>3.4799999999999995</v>
      </c>
      <c r="AH6972" s="4">
        <v>17.159999999999997</v>
      </c>
      <c r="AI6972" s="4">
        <v>44.879999999999995</v>
      </c>
      <c r="AJ6972" s="4">
        <v>-1.56</v>
      </c>
      <c r="AK6972" s="4">
        <v>-1.56</v>
      </c>
      <c r="AL6972" s="4">
        <v>-0.54</v>
      </c>
      <c r="AM6972" s="4">
        <v>7.919999999999999</v>
      </c>
    </row>
    <row r="6973" spans="1:39" ht="14.25" x14ac:dyDescent="0.2">
      <c r="A6973" s="4" t="str">
        <f>+VLOOKUP(E6973&amp;H6973&amp;I6973&amp;J6973,[1]Homol.!O:S,2,0)</f>
        <v>Agua</v>
      </c>
      <c r="B6973" s="4" t="str">
        <f>+VLOOKUP(E6973&amp;H6973&amp;I6973&amp;J6973,[1]Homol.!O:S,3,0)</f>
        <v>Flavored water</v>
      </c>
      <c r="C6973" s="4" t="s">
        <v>62</v>
      </c>
      <c r="D6973" s="4" t="s">
        <v>3</v>
      </c>
      <c r="E6973" s="4" t="s">
        <v>20</v>
      </c>
      <c r="F6973" s="4" t="str">
        <f t="shared" si="108"/>
        <v>Formatos Grandes 2250 cc</v>
      </c>
      <c r="G6973" s="4" t="s">
        <v>63</v>
      </c>
      <c r="H6973" s="4" t="s">
        <v>5</v>
      </c>
      <c r="I6973" s="4" t="s">
        <v>15</v>
      </c>
      <c r="J6973" s="4" t="s">
        <v>16</v>
      </c>
      <c r="R6973" s="4">
        <v>32.804999999999993</v>
      </c>
      <c r="S6973" s="4">
        <v>7.9649999999999999</v>
      </c>
      <c r="T6973" s="4">
        <v>-0.67500000000000004</v>
      </c>
      <c r="U6973" s="4">
        <v>-4.7250000000000005</v>
      </c>
      <c r="V6973" s="4">
        <v>-4.0500000000000007</v>
      </c>
      <c r="W6973" s="4">
        <v>-5.4</v>
      </c>
      <c r="AB6973" s="4">
        <v>-1.08</v>
      </c>
      <c r="AC6973" s="4">
        <v>28.215</v>
      </c>
      <c r="AD6973" s="4">
        <v>1.08</v>
      </c>
      <c r="AE6973" s="4">
        <v>9.5850000000000009</v>
      </c>
      <c r="AF6973" s="4">
        <v>22.14</v>
      </c>
      <c r="AG6973" s="4">
        <v>49.95</v>
      </c>
      <c r="AH6973" s="4">
        <v>53.459999999999994</v>
      </c>
      <c r="AI6973" s="4">
        <v>31.590000000000003</v>
      </c>
      <c r="AJ6973" s="4">
        <v>38.07</v>
      </c>
      <c r="AK6973" s="4">
        <v>12.555000000000003</v>
      </c>
      <c r="AL6973" s="4">
        <v>-10.395</v>
      </c>
      <c r="AM6973" s="4">
        <v>4.455000000000001</v>
      </c>
    </row>
    <row r="6974" spans="1:39" ht="14.25" x14ac:dyDescent="0.2">
      <c r="A6974" s="4" t="str">
        <f>+VLOOKUP(E6974&amp;H6974&amp;I6974&amp;J6974,[1]Homol.!O:S,2,0)</f>
        <v>Agua</v>
      </c>
      <c r="B6974" s="4" t="str">
        <f>+VLOOKUP(E6974&amp;H6974&amp;I6974&amp;J6974,[1]Homol.!O:S,3,0)</f>
        <v>Flavored water</v>
      </c>
      <c r="C6974" s="4" t="s">
        <v>62</v>
      </c>
      <c r="D6974" s="4" t="s">
        <v>3</v>
      </c>
      <c r="E6974" s="4" t="s">
        <v>20</v>
      </c>
      <c r="F6974" s="4" t="str">
        <f t="shared" si="108"/>
        <v>Formatos Medianos 1500 cc</v>
      </c>
      <c r="G6974" s="4" t="s">
        <v>63</v>
      </c>
      <c r="H6974" s="4" t="s">
        <v>5</v>
      </c>
      <c r="I6974" s="4" t="s">
        <v>6</v>
      </c>
      <c r="J6974" s="4" t="s">
        <v>7</v>
      </c>
      <c r="R6974" s="4">
        <v>118.98</v>
      </c>
      <c r="S6974" s="4">
        <v>-10.260000000000002</v>
      </c>
      <c r="U6974" s="4">
        <v>-0.9</v>
      </c>
      <c r="V6974" s="4">
        <v>-0.9</v>
      </c>
      <c r="W6974" s="4">
        <v>-0.9</v>
      </c>
      <c r="X6974" s="4">
        <v>-0.45</v>
      </c>
      <c r="Y6974" s="4">
        <v>-0.45</v>
      </c>
      <c r="Z6974" s="4">
        <v>-0.72</v>
      </c>
      <c r="AA6974" s="4">
        <v>-2.25</v>
      </c>
      <c r="AB6974" s="4">
        <v>-0.9</v>
      </c>
      <c r="AC6974" s="4">
        <v>50.309999999999995</v>
      </c>
      <c r="AD6974" s="4">
        <v>40.049999999999997</v>
      </c>
      <c r="AE6974" s="4">
        <v>42.3</v>
      </c>
      <c r="AF6974" s="4">
        <v>91.35</v>
      </c>
      <c r="AG6974" s="4">
        <v>75.599999999999994</v>
      </c>
      <c r="AH6974" s="4">
        <v>103.94999999999999</v>
      </c>
      <c r="AI6974" s="4">
        <v>142.47</v>
      </c>
      <c r="AJ6974" s="4">
        <v>39.69</v>
      </c>
      <c r="AK6974" s="4">
        <v>-9</v>
      </c>
      <c r="AL6974" s="4">
        <v>3.96</v>
      </c>
      <c r="AM6974" s="4">
        <v>23.130000000000003</v>
      </c>
    </row>
    <row r="6975" spans="1:39" ht="14.25" x14ac:dyDescent="0.2">
      <c r="A6975" s="4" t="str">
        <f>+VLOOKUP(E6975&amp;H6975&amp;I6975&amp;J6975,[1]Homol.!O:S,2,0)</f>
        <v>Agua</v>
      </c>
      <c r="B6975" s="4" t="str">
        <f>+VLOOKUP(E6975&amp;H6975&amp;I6975&amp;J6975,[1]Homol.!O:S,3,0)</f>
        <v>Flavored water</v>
      </c>
      <c r="C6975" s="4" t="s">
        <v>62</v>
      </c>
      <c r="D6975" s="4" t="s">
        <v>3</v>
      </c>
      <c r="E6975" s="4" t="s">
        <v>20</v>
      </c>
      <c r="F6975" s="4" t="str">
        <f t="shared" si="108"/>
        <v>Formatos Chicos Pet 500 cc</v>
      </c>
      <c r="G6975" s="4" t="s">
        <v>63</v>
      </c>
      <c r="H6975" s="4" t="s">
        <v>9</v>
      </c>
      <c r="I6975" s="4" t="s">
        <v>13</v>
      </c>
      <c r="J6975" s="4" t="s">
        <v>14</v>
      </c>
      <c r="R6975" s="4">
        <v>27.36</v>
      </c>
      <c r="S6975" s="4">
        <v>-2.5799999999999996</v>
      </c>
      <c r="U6975" s="4">
        <v>-0.12</v>
      </c>
      <c r="V6975" s="4">
        <v>-0.12</v>
      </c>
      <c r="X6975" s="4">
        <v>-0.12</v>
      </c>
      <c r="AC6975" s="4">
        <v>8.0399999999999991</v>
      </c>
      <c r="AD6975" s="4">
        <v>-0.78</v>
      </c>
      <c r="AE6975" s="4">
        <v>8.58</v>
      </c>
      <c r="AF6975" s="4">
        <v>18.78</v>
      </c>
      <c r="AG6975" s="4">
        <v>3.8999999999999995</v>
      </c>
      <c r="AH6975" s="4">
        <v>16.259999999999998</v>
      </c>
      <c r="AI6975" s="4">
        <v>46.679999999999993</v>
      </c>
      <c r="AJ6975" s="4">
        <v>-0.78</v>
      </c>
      <c r="AK6975" s="4">
        <v>-1.2</v>
      </c>
      <c r="AL6975" s="4">
        <v>-0.89999999999999991</v>
      </c>
      <c r="AM6975" s="4">
        <v>-0.96</v>
      </c>
    </row>
    <row r="6976" spans="1:39" ht="14.25" x14ac:dyDescent="0.2">
      <c r="A6976" s="4" t="str">
        <f>+VLOOKUP(E6976&amp;H6976&amp;I6976&amp;J6976,[1]Homol.!O:S,2,0)</f>
        <v>Agua</v>
      </c>
      <c r="B6976" s="4" t="str">
        <f>+VLOOKUP(E6976&amp;H6976&amp;I6976&amp;J6976,[1]Homol.!O:S,3,0)</f>
        <v>Flavored water</v>
      </c>
      <c r="C6976" s="4" t="s">
        <v>62</v>
      </c>
      <c r="D6976" s="4" t="s">
        <v>3</v>
      </c>
      <c r="E6976" s="4" t="s">
        <v>20</v>
      </c>
      <c r="F6976" s="4" t="str">
        <f t="shared" si="108"/>
        <v>Formatos Grandes 2250 cc</v>
      </c>
      <c r="G6976" s="4" t="s">
        <v>63</v>
      </c>
      <c r="H6976" s="4" t="s">
        <v>9</v>
      </c>
      <c r="I6976" s="4" t="s">
        <v>15</v>
      </c>
      <c r="J6976" s="4" t="s">
        <v>16</v>
      </c>
      <c r="R6976" s="4">
        <v>6.6149999999999949</v>
      </c>
      <c r="S6976" s="4">
        <v>19.980000000000004</v>
      </c>
      <c r="T6976" s="4">
        <v>-0.67500000000000004</v>
      </c>
      <c r="U6976" s="4">
        <v>-4.7250000000000005</v>
      </c>
      <c r="V6976" s="4">
        <v>-2.7</v>
      </c>
      <c r="X6976" s="4">
        <v>-1.35</v>
      </c>
      <c r="Y6976" s="4">
        <v>-0.67500000000000004</v>
      </c>
      <c r="AB6976" s="4">
        <v>-1.08</v>
      </c>
      <c r="AC6976" s="4">
        <v>19.305</v>
      </c>
      <c r="AD6976" s="4">
        <v>3.7800000000000011</v>
      </c>
      <c r="AE6976" s="4">
        <v>3.7800000000000002</v>
      </c>
      <c r="AF6976" s="4">
        <v>19.305</v>
      </c>
      <c r="AG6976" s="4">
        <v>43.740000000000009</v>
      </c>
      <c r="AH6976" s="4">
        <v>32.4</v>
      </c>
      <c r="AI6976" s="4">
        <v>82.62</v>
      </c>
      <c r="AJ6976" s="4">
        <v>36.18</v>
      </c>
      <c r="AK6976" s="4">
        <v>-1.754999999999999</v>
      </c>
      <c r="AL6976" s="4">
        <v>15.120000000000001</v>
      </c>
      <c r="AM6976" s="4">
        <v>-0.9449999999999994</v>
      </c>
    </row>
    <row r="6977" spans="1:39" ht="14.25" x14ac:dyDescent="0.2">
      <c r="A6977" s="4" t="str">
        <f>+VLOOKUP(E6977&amp;H6977&amp;I6977&amp;J6977,[1]Homol.!O:S,2,0)</f>
        <v>Agua</v>
      </c>
      <c r="B6977" s="4" t="str">
        <f>+VLOOKUP(E6977&amp;H6977&amp;I6977&amp;J6977,[1]Homol.!O:S,3,0)</f>
        <v>Flavored water</v>
      </c>
      <c r="C6977" s="4" t="s">
        <v>62</v>
      </c>
      <c r="D6977" s="4" t="s">
        <v>3</v>
      </c>
      <c r="E6977" s="4" t="s">
        <v>20</v>
      </c>
      <c r="F6977" s="4" t="str">
        <f t="shared" si="108"/>
        <v>Formatos Medianos 1500 cc</v>
      </c>
      <c r="G6977" s="4" t="s">
        <v>63</v>
      </c>
      <c r="H6977" s="4" t="s">
        <v>9</v>
      </c>
      <c r="I6977" s="4" t="s">
        <v>6</v>
      </c>
      <c r="J6977" s="4" t="s">
        <v>7</v>
      </c>
      <c r="R6977" s="4">
        <v>168.21</v>
      </c>
      <c r="S6977" s="4">
        <v>-9.27</v>
      </c>
      <c r="T6977" s="4">
        <v>-0.45</v>
      </c>
      <c r="U6977" s="4">
        <v>-0.9</v>
      </c>
      <c r="V6977" s="4">
        <v>-0.9</v>
      </c>
      <c r="W6977" s="4">
        <v>-0.9</v>
      </c>
      <c r="X6977" s="4">
        <v>-0.9</v>
      </c>
      <c r="Y6977" s="4">
        <v>-0.45</v>
      </c>
      <c r="Z6977" s="4">
        <v>-0.72</v>
      </c>
      <c r="AA6977" s="4">
        <v>-0.45</v>
      </c>
      <c r="AC6977" s="4">
        <v>26.82</v>
      </c>
      <c r="AD6977" s="4">
        <v>28.619999999999997</v>
      </c>
      <c r="AE6977" s="4">
        <v>45.089999999999996</v>
      </c>
      <c r="AF6977" s="4">
        <v>104.22</v>
      </c>
      <c r="AG6977" s="4">
        <v>54</v>
      </c>
      <c r="AH6977" s="4">
        <v>89.82</v>
      </c>
      <c r="AI6977" s="4">
        <v>170.82</v>
      </c>
      <c r="AJ6977" s="4">
        <v>-0.45000000000000462</v>
      </c>
      <c r="AK6977" s="4">
        <v>14.849999999999998</v>
      </c>
      <c r="AL6977" s="4">
        <v>10.89</v>
      </c>
      <c r="AM6977" s="4">
        <v>18.089999999999996</v>
      </c>
    </row>
    <row r="6978" spans="1:39" ht="14.25" x14ac:dyDescent="0.2">
      <c r="A6978" s="4" t="str">
        <f>+VLOOKUP(E6978&amp;H6978&amp;I6978&amp;J6978,[1]Homol.!O:S,2,0)</f>
        <v>Agua</v>
      </c>
      <c r="B6978" s="4" t="str">
        <f>+VLOOKUP(E6978&amp;H6978&amp;I6978&amp;J6978,[1]Homol.!O:S,3,0)</f>
        <v>Flavored water</v>
      </c>
      <c r="C6978" s="4" t="s">
        <v>62</v>
      </c>
      <c r="D6978" s="4" t="s">
        <v>3</v>
      </c>
      <c r="E6978" s="4" t="s">
        <v>20</v>
      </c>
      <c r="F6978" s="4" t="str">
        <f t="shared" si="108"/>
        <v>Formatos Chicos Pet 500 cc</v>
      </c>
      <c r="G6978" s="4" t="s">
        <v>63</v>
      </c>
      <c r="H6978" s="4" t="s">
        <v>10</v>
      </c>
      <c r="I6978" s="4" t="s">
        <v>13</v>
      </c>
      <c r="J6978" s="4" t="s">
        <v>14</v>
      </c>
      <c r="R6978" s="4">
        <v>75.42</v>
      </c>
      <c r="S6978" s="4">
        <v>-2.6999999999999997</v>
      </c>
      <c r="T6978" s="4">
        <v>-0.06</v>
      </c>
      <c r="U6978" s="4">
        <v>-0.12</v>
      </c>
      <c r="V6978" s="4">
        <v>-0.12</v>
      </c>
      <c r="X6978" s="4">
        <v>-0.42</v>
      </c>
      <c r="AC6978" s="4">
        <v>7.9799999999999995</v>
      </c>
      <c r="AD6978" s="4">
        <v>18.84</v>
      </c>
      <c r="AE6978" s="4">
        <v>17.220000000000002</v>
      </c>
      <c r="AF6978" s="4">
        <v>7.8599999999999994</v>
      </c>
      <c r="AG6978" s="4">
        <v>33.36</v>
      </c>
      <c r="AH6978" s="4">
        <v>15.6</v>
      </c>
      <c r="AI6978" s="4">
        <v>63</v>
      </c>
      <c r="AJ6978" s="4">
        <v>-0.66</v>
      </c>
      <c r="AK6978" s="4">
        <v>-1.62</v>
      </c>
      <c r="AL6978" s="4">
        <v>-0.65999999999999992</v>
      </c>
      <c r="AM6978" s="4">
        <v>0.06</v>
      </c>
    </row>
    <row r="6979" spans="1:39" ht="14.25" x14ac:dyDescent="0.2">
      <c r="A6979" s="4" t="str">
        <f>+VLOOKUP(E6979&amp;H6979&amp;I6979&amp;J6979,[1]Homol.!O:S,2,0)</f>
        <v>Agua</v>
      </c>
      <c r="B6979" s="4" t="str">
        <f>+VLOOKUP(E6979&amp;H6979&amp;I6979&amp;J6979,[1]Homol.!O:S,3,0)</f>
        <v>Flavored water</v>
      </c>
      <c r="C6979" s="4" t="s">
        <v>62</v>
      </c>
      <c r="D6979" s="4" t="s">
        <v>3</v>
      </c>
      <c r="E6979" s="4" t="s">
        <v>20</v>
      </c>
      <c r="F6979" s="4" t="str">
        <f t="shared" ref="F6979:F7042" si="109">_xlfn.CONCAT(I6979," ",J6979)</f>
        <v>Formatos Grandes 2250 cc</v>
      </c>
      <c r="G6979" s="4" t="s">
        <v>63</v>
      </c>
      <c r="H6979" s="4" t="s">
        <v>10</v>
      </c>
      <c r="I6979" s="4" t="s">
        <v>15</v>
      </c>
      <c r="J6979" s="4" t="s">
        <v>16</v>
      </c>
      <c r="R6979" s="4">
        <v>27.674999999999997</v>
      </c>
      <c r="S6979" s="4">
        <v>34.695</v>
      </c>
      <c r="T6979" s="4">
        <v>-0.67500000000000004</v>
      </c>
      <c r="U6979" s="4">
        <v>-2.7</v>
      </c>
      <c r="V6979" s="4">
        <v>-2.7</v>
      </c>
      <c r="W6979" s="4">
        <v>-2.7</v>
      </c>
      <c r="X6979" s="4">
        <v>-0.81</v>
      </c>
      <c r="Y6979" s="4">
        <v>-0.67500000000000004</v>
      </c>
      <c r="AA6979" s="4">
        <v>-0.67500000000000004</v>
      </c>
      <c r="AC6979" s="4">
        <v>52.514999999999986</v>
      </c>
      <c r="AD6979" s="4">
        <v>8.7750000000000021</v>
      </c>
      <c r="AE6979" s="4">
        <v>48.465000000000003</v>
      </c>
      <c r="AF6979" s="4">
        <v>34.559999999999995</v>
      </c>
      <c r="AG6979" s="4">
        <v>43.47</v>
      </c>
      <c r="AH6979" s="4">
        <v>41.58</v>
      </c>
      <c r="AI6979" s="4">
        <v>125.28</v>
      </c>
      <c r="AJ6979" s="4">
        <v>32.669999999999987</v>
      </c>
      <c r="AK6979" s="4">
        <v>-5.8049999999999997</v>
      </c>
      <c r="AL6979" s="4">
        <v>26.460000000000004</v>
      </c>
      <c r="AM6979" s="4">
        <v>-12.149999999999999</v>
      </c>
    </row>
    <row r="6980" spans="1:39" ht="14.25" x14ac:dyDescent="0.2">
      <c r="A6980" s="4" t="str">
        <f>+VLOOKUP(E6980&amp;H6980&amp;I6980&amp;J6980,[1]Homol.!O:S,2,0)</f>
        <v>Agua</v>
      </c>
      <c r="B6980" s="4" t="str">
        <f>+VLOOKUP(E6980&amp;H6980&amp;I6980&amp;J6980,[1]Homol.!O:S,3,0)</f>
        <v>Flavored water</v>
      </c>
      <c r="C6980" s="4" t="s">
        <v>62</v>
      </c>
      <c r="D6980" s="4" t="s">
        <v>3</v>
      </c>
      <c r="E6980" s="4" t="s">
        <v>20</v>
      </c>
      <c r="F6980" s="4" t="str">
        <f t="shared" si="109"/>
        <v>Formatos Medianos 1500 cc</v>
      </c>
      <c r="G6980" s="4" t="s">
        <v>63</v>
      </c>
      <c r="H6980" s="4" t="s">
        <v>10</v>
      </c>
      <c r="I6980" s="4" t="s">
        <v>6</v>
      </c>
      <c r="J6980" s="4" t="s">
        <v>7</v>
      </c>
      <c r="R6980" s="4">
        <v>202.67999999999998</v>
      </c>
      <c r="S6980" s="4">
        <v>-15.390000000000004</v>
      </c>
      <c r="T6980" s="4">
        <v>-0.45</v>
      </c>
      <c r="U6980" s="4">
        <v>-0.9</v>
      </c>
      <c r="V6980" s="4">
        <v>-0.9</v>
      </c>
      <c r="W6980" s="4">
        <v>-0.9</v>
      </c>
      <c r="AA6980" s="4">
        <v>-2.4300000000000002</v>
      </c>
      <c r="AB6980" s="4">
        <v>-0.81</v>
      </c>
      <c r="AC6980" s="4">
        <v>33.93</v>
      </c>
      <c r="AD6980" s="4">
        <v>20.88</v>
      </c>
      <c r="AE6980" s="4">
        <v>83.699999999999989</v>
      </c>
      <c r="AF6980" s="4">
        <v>155.43</v>
      </c>
      <c r="AG6980" s="4">
        <v>88.649999999999991</v>
      </c>
      <c r="AH6980" s="4">
        <v>126.45000000000002</v>
      </c>
      <c r="AI6980" s="4">
        <v>210.87</v>
      </c>
      <c r="AJ6980" s="4">
        <v>53.639999999999986</v>
      </c>
      <c r="AK6980" s="4">
        <v>31.59</v>
      </c>
      <c r="AL6980" s="4">
        <v>40.32</v>
      </c>
      <c r="AM6980" s="4">
        <v>54.9</v>
      </c>
    </row>
    <row r="6981" spans="1:39" ht="14.25" x14ac:dyDescent="0.2">
      <c r="A6981" s="4" t="str">
        <f>+VLOOKUP(E6981&amp;H6981&amp;I6981&amp;J6981,[1]Homol.!O:S,2,0)</f>
        <v>Agua</v>
      </c>
      <c r="B6981" s="4" t="str">
        <f>+VLOOKUP(E6981&amp;H6981&amp;I6981&amp;J6981,[1]Homol.!O:S,3,0)</f>
        <v>Flavored water</v>
      </c>
      <c r="C6981" s="4" t="s">
        <v>62</v>
      </c>
      <c r="D6981" s="4" t="s">
        <v>3</v>
      </c>
      <c r="E6981" s="4" t="s">
        <v>42</v>
      </c>
      <c r="F6981" s="4" t="str">
        <f t="shared" si="109"/>
        <v>Formatos Chicos Pet 575 cc</v>
      </c>
      <c r="G6981" s="4" t="s">
        <v>63</v>
      </c>
      <c r="H6981" s="4" t="s">
        <v>38</v>
      </c>
      <c r="I6981" s="4" t="s">
        <v>13</v>
      </c>
      <c r="J6981" s="4" t="s">
        <v>43</v>
      </c>
      <c r="R6981" s="4">
        <v>-1.587</v>
      </c>
      <c r="S6981" s="4">
        <v>29.520498</v>
      </c>
      <c r="V6981" s="4">
        <v>-0.34499999999999997</v>
      </c>
      <c r="X6981" s="4">
        <v>-0.13800000000000001</v>
      </c>
      <c r="AA6981" s="4">
        <v>-6.9000000000000006E-2</v>
      </c>
      <c r="AC6981" s="4">
        <v>0</v>
      </c>
      <c r="AG6981" s="4">
        <v>-0.20699999999999999</v>
      </c>
      <c r="AH6981" s="4">
        <v>0</v>
      </c>
    </row>
    <row r="6982" spans="1:39" ht="14.25" x14ac:dyDescent="0.2">
      <c r="A6982" s="4" t="str">
        <f>+VLOOKUP(E6982&amp;H6982&amp;I6982&amp;J6982,[1]Homol.!O:S,2,0)</f>
        <v>Agua</v>
      </c>
      <c r="B6982" s="4" t="str">
        <f>+VLOOKUP(E6982&amp;H6982&amp;I6982&amp;J6982,[1]Homol.!O:S,3,0)</f>
        <v>Flavored water</v>
      </c>
      <c r="C6982" s="4" t="s">
        <v>62</v>
      </c>
      <c r="D6982" s="4" t="s">
        <v>3</v>
      </c>
      <c r="E6982" s="4" t="s">
        <v>42</v>
      </c>
      <c r="F6982" s="4" t="str">
        <f t="shared" si="109"/>
        <v>Formatos Grandes 2250 cc</v>
      </c>
      <c r="G6982" s="4" t="s">
        <v>63</v>
      </c>
      <c r="H6982" s="4" t="s">
        <v>38</v>
      </c>
      <c r="I6982" s="4" t="s">
        <v>15</v>
      </c>
      <c r="J6982" s="4" t="s">
        <v>16</v>
      </c>
      <c r="R6982" s="4">
        <v>-8.2349999999999994</v>
      </c>
      <c r="S6982" s="4">
        <v>14.715000000000002</v>
      </c>
      <c r="T6982" s="4">
        <v>-0.40500000000000003</v>
      </c>
      <c r="V6982" s="4">
        <v>-0.67500000000000004</v>
      </c>
      <c r="X6982" s="4">
        <v>-0.27</v>
      </c>
      <c r="AA6982" s="4">
        <v>-0.67500000000000004</v>
      </c>
      <c r="AC6982" s="4">
        <v>0.27</v>
      </c>
      <c r="AF6982" s="4">
        <v>-1.2150000000000001</v>
      </c>
      <c r="AG6982" s="4">
        <v>1.2150000000000003</v>
      </c>
      <c r="AH6982" s="4">
        <v>0</v>
      </c>
    </row>
    <row r="6983" spans="1:39" ht="14.25" x14ac:dyDescent="0.2">
      <c r="A6983" s="4" t="str">
        <f>+VLOOKUP(E6983&amp;H6983&amp;I6983&amp;J6983,[1]Homol.!O:S,2,0)</f>
        <v>Agua</v>
      </c>
      <c r="B6983" s="4" t="str">
        <f>+VLOOKUP(E6983&amp;H6983&amp;I6983&amp;J6983,[1]Homol.!O:S,3,0)</f>
        <v>Flavored water</v>
      </c>
      <c r="C6983" s="4" t="s">
        <v>62</v>
      </c>
      <c r="D6983" s="4" t="s">
        <v>3</v>
      </c>
      <c r="E6983" s="4" t="s">
        <v>42</v>
      </c>
      <c r="F6983" s="4" t="str">
        <f t="shared" si="109"/>
        <v>Formatos Chicos Pet 575 cc</v>
      </c>
      <c r="G6983" s="4" t="s">
        <v>63</v>
      </c>
      <c r="H6983" s="4" t="s">
        <v>10</v>
      </c>
      <c r="I6983" s="4" t="s">
        <v>13</v>
      </c>
      <c r="J6983" s="4" t="s">
        <v>43</v>
      </c>
      <c r="R6983" s="4">
        <v>-1.863</v>
      </c>
      <c r="S6983" s="4">
        <v>38.777999999999999</v>
      </c>
      <c r="V6983" s="4">
        <v>-0.34499999999999997</v>
      </c>
      <c r="X6983" s="4">
        <v>-0.13800000000000001</v>
      </c>
      <c r="AG6983" s="4">
        <v>-0.13800000000000001</v>
      </c>
      <c r="AH6983" s="4">
        <v>0</v>
      </c>
    </row>
    <row r="6984" spans="1:39" ht="14.25" x14ac:dyDescent="0.2">
      <c r="A6984" s="4" t="str">
        <f>+VLOOKUP(E6984&amp;H6984&amp;I6984&amp;J6984,[1]Homol.!O:S,2,0)</f>
        <v>Agua</v>
      </c>
      <c r="B6984" s="4" t="str">
        <f>+VLOOKUP(E6984&amp;H6984&amp;I6984&amp;J6984,[1]Homol.!O:S,3,0)</f>
        <v>Flavored water</v>
      </c>
      <c r="C6984" s="4" t="s">
        <v>62</v>
      </c>
      <c r="D6984" s="4" t="s">
        <v>3</v>
      </c>
      <c r="E6984" s="4" t="s">
        <v>42</v>
      </c>
      <c r="F6984" s="4" t="str">
        <f t="shared" si="109"/>
        <v>Formatos Grandes 2250 cc</v>
      </c>
      <c r="G6984" s="4" t="s">
        <v>63</v>
      </c>
      <c r="H6984" s="4" t="s">
        <v>10</v>
      </c>
      <c r="I6984" s="4" t="s">
        <v>15</v>
      </c>
      <c r="J6984" s="4" t="s">
        <v>16</v>
      </c>
      <c r="R6984" s="4">
        <v>18.720005</v>
      </c>
      <c r="S6984" s="4">
        <v>29.294999999999998</v>
      </c>
      <c r="T6984" s="4">
        <v>-0.40500000000000003</v>
      </c>
      <c r="U6984" s="4">
        <v>-2.7</v>
      </c>
      <c r="V6984" s="4">
        <v>-0.67500000000000004</v>
      </c>
      <c r="X6984" s="4">
        <v>-0.27</v>
      </c>
      <c r="AC6984" s="4">
        <v>0.94500000000000006</v>
      </c>
      <c r="AG6984" s="4">
        <v>0</v>
      </c>
      <c r="AH6984" s="4">
        <v>0</v>
      </c>
    </row>
    <row r="6985" spans="1:39" ht="14.25" x14ac:dyDescent="0.2">
      <c r="A6985" s="4" t="str">
        <f>+VLOOKUP(E6985&amp;H6985&amp;I6985&amp;J6985,[1]Homol.!O:S,2,0)</f>
        <v>Agua</v>
      </c>
      <c r="B6985" s="4" t="str">
        <f>+VLOOKUP(E6985&amp;H6985&amp;I6985&amp;J6985,[1]Homol.!O:S,3,0)</f>
        <v>Plain water</v>
      </c>
      <c r="C6985" s="4" t="s">
        <v>62</v>
      </c>
      <c r="D6985" s="4" t="s">
        <v>3</v>
      </c>
      <c r="E6985" s="4" t="s">
        <v>21</v>
      </c>
      <c r="F6985" s="4" t="str">
        <f t="shared" si="109"/>
        <v>Bidones 6200 cc</v>
      </c>
      <c r="G6985" s="4" t="s">
        <v>63</v>
      </c>
      <c r="H6985" s="4" t="s">
        <v>22</v>
      </c>
      <c r="I6985" s="4" t="s">
        <v>23</v>
      </c>
      <c r="J6985" s="4" t="s">
        <v>24</v>
      </c>
      <c r="R6985" s="4">
        <v>831.04799999999989</v>
      </c>
      <c r="S6985" s="4">
        <v>2446.3959</v>
      </c>
      <c r="T6985" s="4">
        <v>-8.4320000000000004</v>
      </c>
      <c r="U6985" s="4">
        <v>-17.731999999999999</v>
      </c>
      <c r="V6985" s="4">
        <v>-23.188000000000002</v>
      </c>
      <c r="W6985" s="4">
        <v>-173.60040000000001</v>
      </c>
      <c r="X6985" s="4">
        <v>-22.32</v>
      </c>
      <c r="Z6985" s="4">
        <v>-3.7199999999999998</v>
      </c>
      <c r="AA6985" s="4">
        <v>-5.2080000000000002</v>
      </c>
      <c r="AB6985" s="4">
        <v>-14.88</v>
      </c>
      <c r="AC6985" s="4">
        <v>1299.1480000000001</v>
      </c>
      <c r="AD6985" s="4">
        <v>2393.1379999999999</v>
      </c>
      <c r="AE6985" s="4">
        <v>2960.5</v>
      </c>
      <c r="AF6985" s="4">
        <v>6316.1879999999992</v>
      </c>
      <c r="AG6985" s="4">
        <v>836.00800000000004</v>
      </c>
      <c r="AH6985" s="4">
        <v>11766.236000000001</v>
      </c>
      <c r="AI6985" s="4">
        <v>8134.7719999999999</v>
      </c>
      <c r="AJ6985" s="4">
        <v>8701.6999999999989</v>
      </c>
      <c r="AK6985" s="4">
        <v>3.2240000000000464</v>
      </c>
      <c r="AL6985" s="4">
        <v>-344.596</v>
      </c>
      <c r="AM6985" s="4">
        <v>1240.4960000000001</v>
      </c>
    </row>
    <row r="6986" spans="1:39" ht="14.25" x14ac:dyDescent="0.2">
      <c r="A6986" s="4" t="str">
        <f>+VLOOKUP(E6986&amp;H6986&amp;I6986&amp;J6986,[1]Homol.!O:S,2,0)</f>
        <v>Agua</v>
      </c>
      <c r="B6986" s="4" t="str">
        <f>+VLOOKUP(E6986&amp;H6986&amp;I6986&amp;J6986,[1]Homol.!O:S,3,0)</f>
        <v>Plain water</v>
      </c>
      <c r="C6986" s="4" t="s">
        <v>62</v>
      </c>
      <c r="D6986" s="4" t="s">
        <v>3</v>
      </c>
      <c r="E6986" s="4" t="s">
        <v>21</v>
      </c>
      <c r="F6986" s="4" t="str">
        <f t="shared" si="109"/>
        <v>Formato Fun 300 cc</v>
      </c>
      <c r="G6986" s="4" t="s">
        <v>63</v>
      </c>
      <c r="H6986" s="4" t="s">
        <v>22</v>
      </c>
      <c r="I6986" s="4" t="s">
        <v>25</v>
      </c>
      <c r="J6986" s="4" t="s">
        <v>26</v>
      </c>
      <c r="AA6986" s="4">
        <v>-7.1999999999999995E-2</v>
      </c>
      <c r="AC6986" s="4">
        <v>5.5439999999999987</v>
      </c>
      <c r="AD6986" s="4">
        <v>-3.996</v>
      </c>
      <c r="AE6986" s="4">
        <v>6.4079999999999995</v>
      </c>
      <c r="AF6986" s="4">
        <v>13.823999999999998</v>
      </c>
      <c r="AG6986" s="4">
        <v>-3.6</v>
      </c>
      <c r="AH6986" s="4">
        <v>0.28799999999999998</v>
      </c>
      <c r="AI6986" s="4">
        <v>0.252</v>
      </c>
      <c r="AJ6986" s="4">
        <v>7.1999999999999995E-2</v>
      </c>
    </row>
    <row r="6987" spans="1:39" ht="14.25" x14ac:dyDescent="0.2">
      <c r="A6987" s="4" t="str">
        <f>+VLOOKUP(E6987&amp;H6987&amp;I6987&amp;J6987,[1]Homol.!O:S,2,0)</f>
        <v>Agua</v>
      </c>
      <c r="B6987" s="4" t="str">
        <f>+VLOOKUP(E6987&amp;H6987&amp;I6987&amp;J6987,[1]Homol.!O:S,3,0)</f>
        <v>Plain water</v>
      </c>
      <c r="C6987" s="4" t="s">
        <v>62</v>
      </c>
      <c r="D6987" s="4" t="s">
        <v>3</v>
      </c>
      <c r="E6987" s="4" t="s">
        <v>21</v>
      </c>
      <c r="F6987" s="4" t="str">
        <f t="shared" si="109"/>
        <v>Formatos Chicos Pet 600 cc</v>
      </c>
      <c r="G6987" s="4" t="s">
        <v>63</v>
      </c>
      <c r="H6987" s="4" t="s">
        <v>22</v>
      </c>
      <c r="I6987" s="4" t="s">
        <v>13</v>
      </c>
      <c r="J6987" s="4" t="s">
        <v>27</v>
      </c>
      <c r="R6987" s="4">
        <v>360.50399999999996</v>
      </c>
      <c r="S6987" s="4">
        <v>159.48000000000002</v>
      </c>
      <c r="V6987" s="4">
        <v>-0.504</v>
      </c>
      <c r="W6987" s="4">
        <v>-11.304</v>
      </c>
      <c r="X6987" s="4">
        <v>-0.504</v>
      </c>
      <c r="AA6987" s="4">
        <v>-0.36</v>
      </c>
      <c r="AC6987" s="4">
        <v>129.024</v>
      </c>
      <c r="AD6987" s="4">
        <v>71.568000000000012</v>
      </c>
      <c r="AE6987" s="4">
        <v>185.904</v>
      </c>
      <c r="AF6987" s="4">
        <v>234.864</v>
      </c>
      <c r="AG6987" s="4">
        <v>310.75200000000001</v>
      </c>
      <c r="AH6987" s="4">
        <v>255.672</v>
      </c>
      <c r="AI6987" s="4">
        <v>816.12</v>
      </c>
      <c r="AJ6987" s="4">
        <v>134.352</v>
      </c>
      <c r="AK6987" s="4">
        <v>117.072</v>
      </c>
      <c r="AL6987" s="4">
        <v>118.008</v>
      </c>
      <c r="AM6987" s="4">
        <v>39.6</v>
      </c>
    </row>
    <row r="6988" spans="1:39" ht="14.25" x14ac:dyDescent="0.2">
      <c r="A6988" s="4" t="str">
        <f>+VLOOKUP(E6988&amp;H6988&amp;I6988&amp;J6988,[1]Homol.!O:S,2,0)</f>
        <v>Agua</v>
      </c>
      <c r="B6988" s="4" t="str">
        <f>+VLOOKUP(E6988&amp;H6988&amp;I6988&amp;J6988,[1]Homol.!O:S,3,0)</f>
        <v>Plain water</v>
      </c>
      <c r="C6988" s="4" t="s">
        <v>62</v>
      </c>
      <c r="D6988" s="4" t="s">
        <v>3</v>
      </c>
      <c r="E6988" s="4" t="s">
        <v>21</v>
      </c>
      <c r="F6988" s="4" t="str">
        <f t="shared" si="109"/>
        <v>Formatos Grandes 2250 cc</v>
      </c>
      <c r="G6988" s="4" t="s">
        <v>63</v>
      </c>
      <c r="H6988" s="4" t="s">
        <v>22</v>
      </c>
      <c r="I6988" s="4" t="s">
        <v>15</v>
      </c>
      <c r="J6988" s="4" t="s">
        <v>16</v>
      </c>
      <c r="R6988" s="4">
        <v>-44.414999999999999</v>
      </c>
      <c r="S6988" s="4">
        <v>168.75000000000003</v>
      </c>
      <c r="T6988" s="4">
        <v>-5.8050000000000006</v>
      </c>
      <c r="V6988" s="4">
        <v>-6.75</v>
      </c>
      <c r="W6988" s="4">
        <v>-10.8</v>
      </c>
      <c r="X6988" s="4">
        <v>-2.7</v>
      </c>
      <c r="Z6988" s="4">
        <v>-2.7</v>
      </c>
      <c r="AA6988" s="4">
        <v>-4.59</v>
      </c>
      <c r="AB6988" s="4">
        <v>-21.6</v>
      </c>
      <c r="AC6988" s="4">
        <v>-129.06</v>
      </c>
      <c r="AD6988" s="4">
        <v>-108</v>
      </c>
      <c r="AE6988" s="4">
        <v>309.69</v>
      </c>
      <c r="AF6988" s="4">
        <v>170.10000000000002</v>
      </c>
      <c r="AG6988" s="4">
        <v>695.25</v>
      </c>
      <c r="AH6988" s="4">
        <v>940.54500000000007</v>
      </c>
      <c r="AI6988" s="4">
        <v>1017.9000000000001</v>
      </c>
      <c r="AJ6988" s="4">
        <v>763.15499999999997</v>
      </c>
      <c r="AK6988" s="4">
        <v>-8.5049999999999955</v>
      </c>
      <c r="AL6988" s="4">
        <v>29.025000000000006</v>
      </c>
      <c r="AM6988" s="4">
        <v>54</v>
      </c>
    </row>
    <row r="6989" spans="1:39" ht="14.25" x14ac:dyDescent="0.2">
      <c r="A6989" s="4" t="str">
        <f>+VLOOKUP(E6989&amp;H6989&amp;I6989&amp;J6989,[1]Homol.!O:S,2,0)</f>
        <v>Agua</v>
      </c>
      <c r="B6989" s="4" t="str">
        <f>+VLOOKUP(E6989&amp;H6989&amp;I6989&amp;J6989,[1]Homol.!O:S,3,0)</f>
        <v>Plain water</v>
      </c>
      <c r="C6989" s="4" t="s">
        <v>62</v>
      </c>
      <c r="D6989" s="4" t="s">
        <v>3</v>
      </c>
      <c r="E6989" s="4" t="s">
        <v>21</v>
      </c>
      <c r="F6989" s="4" t="str">
        <f t="shared" si="109"/>
        <v>Formatos Medianos 1650 cc</v>
      </c>
      <c r="G6989" s="4" t="s">
        <v>63</v>
      </c>
      <c r="H6989" s="4" t="s">
        <v>22</v>
      </c>
      <c r="I6989" s="4" t="s">
        <v>6</v>
      </c>
      <c r="J6989" s="4" t="s">
        <v>28</v>
      </c>
      <c r="R6989" s="4">
        <v>366.59699999999998</v>
      </c>
      <c r="S6989" s="4">
        <v>225.22499999999997</v>
      </c>
      <c r="T6989" s="4">
        <v>-0.59399999999999997</v>
      </c>
      <c r="U6989" s="4">
        <v>-0.19800000000000001</v>
      </c>
      <c r="V6989" s="4">
        <v>-1.98</v>
      </c>
      <c r="W6989" s="4">
        <v>-3.1680000000000001</v>
      </c>
      <c r="X6989" s="4">
        <v>-2.4750000000000001</v>
      </c>
      <c r="AA6989" s="4">
        <v>-1.98</v>
      </c>
      <c r="AC6989" s="4">
        <v>245.02500000000003</v>
      </c>
      <c r="AD6989" s="4">
        <v>230.274</v>
      </c>
      <c r="AE6989" s="4">
        <v>408.77100000000002</v>
      </c>
      <c r="AF6989" s="4">
        <v>630.13499999999999</v>
      </c>
      <c r="AG6989" s="4">
        <v>935.35200000000009</v>
      </c>
      <c r="AH6989" s="4">
        <v>768.14100000000008</v>
      </c>
      <c r="AI6989" s="4">
        <v>2517.174</v>
      </c>
      <c r="AJ6989" s="4">
        <v>136.91700000000003</v>
      </c>
      <c r="AK6989" s="4">
        <v>89.891999999999996</v>
      </c>
      <c r="AL6989" s="4">
        <v>203.84100000000001</v>
      </c>
      <c r="AM6989" s="4">
        <v>132.363</v>
      </c>
    </row>
    <row r="6990" spans="1:39" ht="14.25" x14ac:dyDescent="0.2">
      <c r="A6990" s="4" t="str">
        <f>+VLOOKUP(E6990&amp;H6990&amp;I6990&amp;J6990,[1]Homol.!O:S,2,0)</f>
        <v>Agua</v>
      </c>
      <c r="B6990" s="4" t="str">
        <f>+VLOOKUP(E6990&amp;H6990&amp;I6990&amp;J6990,[1]Homol.!O:S,3,0)</f>
        <v>Plain water</v>
      </c>
      <c r="C6990" s="4" t="s">
        <v>62</v>
      </c>
      <c r="D6990" s="4" t="s">
        <v>3</v>
      </c>
      <c r="E6990" s="4" t="s">
        <v>29</v>
      </c>
      <c r="F6990" s="4" t="str">
        <f t="shared" si="109"/>
        <v>Formatos Chicos Pet 500 cc</v>
      </c>
      <c r="G6990" s="4" t="s">
        <v>63</v>
      </c>
      <c r="H6990" s="4" t="s">
        <v>22</v>
      </c>
      <c r="I6990" s="4" t="s">
        <v>13</v>
      </c>
      <c r="J6990" s="4" t="s">
        <v>14</v>
      </c>
      <c r="R6990" s="4">
        <v>1421.76</v>
      </c>
      <c r="S6990" s="4">
        <v>667.86</v>
      </c>
      <c r="T6990" s="4">
        <v>-0.42</v>
      </c>
      <c r="U6990" s="4">
        <v>-0.6</v>
      </c>
      <c r="W6990" s="4">
        <v>-0.3</v>
      </c>
      <c r="X6990" s="4">
        <v>-11.58</v>
      </c>
      <c r="Z6990" s="4">
        <v>-0.3</v>
      </c>
      <c r="AA6990" s="4">
        <v>-1.26</v>
      </c>
      <c r="AB6990" s="4">
        <v>-0.3</v>
      </c>
      <c r="AC6990" s="4">
        <v>548.70000000000005</v>
      </c>
      <c r="AD6990" s="4">
        <v>380.64</v>
      </c>
      <c r="AE6990" s="4">
        <v>1016.34</v>
      </c>
      <c r="AF6990" s="4">
        <v>483.53999999999996</v>
      </c>
      <c r="AG6990" s="4">
        <v>1645.1399999999999</v>
      </c>
      <c r="AH6990" s="4">
        <v>2594.2200000000003</v>
      </c>
      <c r="AI6990" s="4">
        <v>3225.24</v>
      </c>
      <c r="AJ6990" s="4">
        <v>53.7</v>
      </c>
      <c r="AK6990" s="4">
        <v>135.72</v>
      </c>
      <c r="AL6990" s="4">
        <v>442.91999999999996</v>
      </c>
      <c r="AM6990" s="4">
        <v>527.52</v>
      </c>
    </row>
    <row r="6991" spans="1:39" ht="14.25" x14ac:dyDescent="0.2">
      <c r="A6991" s="4" t="str">
        <f>+VLOOKUP(E6991&amp;H6991&amp;I6991&amp;J6991,[1]Homol.!O:S,2,0)</f>
        <v>Agua</v>
      </c>
      <c r="B6991" s="4" t="str">
        <f>+VLOOKUP(E6991&amp;H6991&amp;I6991&amp;J6991,[1]Homol.!O:S,3,0)</f>
        <v>Plain water</v>
      </c>
      <c r="C6991" s="4" t="s">
        <v>62</v>
      </c>
      <c r="D6991" s="4" t="s">
        <v>3</v>
      </c>
      <c r="E6991" s="4" t="s">
        <v>29</v>
      </c>
      <c r="F6991" s="4" t="str">
        <f t="shared" si="109"/>
        <v>Formatos Chicos Pet 750 cc</v>
      </c>
      <c r="G6991" s="4" t="s">
        <v>63</v>
      </c>
      <c r="H6991" s="4" t="s">
        <v>22</v>
      </c>
      <c r="I6991" s="4" t="s">
        <v>13</v>
      </c>
      <c r="J6991" s="4" t="s">
        <v>30</v>
      </c>
      <c r="R6991" s="4">
        <v>259.83000000000004</v>
      </c>
      <c r="S6991" s="4">
        <v>-20.182500000000001</v>
      </c>
      <c r="T6991" s="4">
        <v>-0.27</v>
      </c>
      <c r="U6991" s="4">
        <v>-0.45</v>
      </c>
      <c r="W6991" s="4">
        <v>-0.18</v>
      </c>
      <c r="X6991" s="4">
        <v>-0.63</v>
      </c>
      <c r="Z6991" s="4">
        <v>-0.36</v>
      </c>
      <c r="AA6991" s="4">
        <v>-0.18</v>
      </c>
      <c r="AC6991" s="4">
        <v>13.86</v>
      </c>
      <c r="AD6991" s="4">
        <v>113.58</v>
      </c>
      <c r="AE6991" s="4">
        <v>111.51</v>
      </c>
      <c r="AF6991" s="4">
        <v>154.70999999999998</v>
      </c>
      <c r="AG6991" s="4">
        <v>399.96000000000004</v>
      </c>
      <c r="AH6991" s="4">
        <v>401.03999999999996</v>
      </c>
      <c r="AI6991" s="4">
        <v>-23.94</v>
      </c>
      <c r="AJ6991" s="4">
        <v>2.34</v>
      </c>
      <c r="AK6991" s="4">
        <v>0.63</v>
      </c>
      <c r="AL6991" s="4">
        <v>81.72</v>
      </c>
      <c r="AM6991" s="4">
        <v>304.11</v>
      </c>
    </row>
    <row r="6992" spans="1:39" ht="14.25" x14ac:dyDescent="0.2">
      <c r="A6992" s="4" t="str">
        <f>+VLOOKUP(E6992&amp;H6992&amp;I6992&amp;J6992,[1]Homol.!O:S,2,0)</f>
        <v>Agua</v>
      </c>
      <c r="B6992" s="4" t="str">
        <f>+VLOOKUP(E6992&amp;H6992&amp;I6992&amp;J6992,[1]Homol.!O:S,3,0)</f>
        <v>Plain water</v>
      </c>
      <c r="C6992" s="4" t="s">
        <v>62</v>
      </c>
      <c r="D6992" s="4" t="s">
        <v>3</v>
      </c>
      <c r="E6992" s="4" t="s">
        <v>29</v>
      </c>
      <c r="F6992" s="4" t="str">
        <f t="shared" si="109"/>
        <v>FORMATOS CHICOS PET PREMIUM 500 cc Pet Premium</v>
      </c>
      <c r="G6992" s="4" t="s">
        <v>63</v>
      </c>
      <c r="H6992" s="4" t="s">
        <v>22</v>
      </c>
      <c r="I6992" s="4" t="s">
        <v>31</v>
      </c>
      <c r="J6992" s="4" t="s">
        <v>32</v>
      </c>
      <c r="R6992" s="4">
        <v>840.84</v>
      </c>
      <c r="AC6992" s="4">
        <v>277.2</v>
      </c>
      <c r="AD6992" s="4">
        <v>203.28</v>
      </c>
      <c r="AE6992" s="4">
        <v>351.12</v>
      </c>
      <c r="AF6992" s="4">
        <v>369.6</v>
      </c>
      <c r="AG6992" s="4">
        <v>600.6</v>
      </c>
      <c r="AH6992" s="4">
        <v>1302.8400000000001</v>
      </c>
      <c r="AI6992" s="4">
        <v>351.12</v>
      </c>
      <c r="AJ6992" s="4">
        <v>277.2</v>
      </c>
      <c r="AK6992" s="4">
        <v>147.84</v>
      </c>
      <c r="AL6992" s="4">
        <v>203.28</v>
      </c>
      <c r="AM6992" s="4">
        <v>203.28</v>
      </c>
    </row>
    <row r="6993" spans="1:39" ht="14.25" x14ac:dyDescent="0.2">
      <c r="A6993" s="4" t="str">
        <f>+VLOOKUP(E6993&amp;H6993&amp;I6993&amp;J6993,[1]Homol.!O:S,2,0)</f>
        <v>Agua</v>
      </c>
      <c r="B6993" s="4" t="str">
        <f>+VLOOKUP(E6993&amp;H6993&amp;I6993&amp;J6993,[1]Homol.!O:S,3,0)</f>
        <v>Plain water</v>
      </c>
      <c r="C6993" s="4" t="s">
        <v>62</v>
      </c>
      <c r="D6993" s="4" t="s">
        <v>3</v>
      </c>
      <c r="E6993" s="4" t="s">
        <v>29</v>
      </c>
      <c r="F6993" s="4" t="str">
        <f t="shared" si="109"/>
        <v>Formatos Grandes 2000 cc</v>
      </c>
      <c r="G6993" s="4" t="s">
        <v>63</v>
      </c>
      <c r="H6993" s="4" t="s">
        <v>22</v>
      </c>
      <c r="I6993" s="4" t="s">
        <v>15</v>
      </c>
      <c r="J6993" s="4" t="s">
        <v>33</v>
      </c>
      <c r="R6993" s="4">
        <v>612.36</v>
      </c>
      <c r="S6993" s="4">
        <v>-213.23999999999998</v>
      </c>
      <c r="T6993" s="4">
        <v>-3.2399999999999998</v>
      </c>
      <c r="U6993" s="4">
        <v>-2.4</v>
      </c>
      <c r="V6993" s="4">
        <v>-7.1999999999999993</v>
      </c>
      <c r="W6993" s="4">
        <v>-19.2</v>
      </c>
      <c r="X6993" s="4">
        <v>-12.600000000000001</v>
      </c>
      <c r="Z6993" s="4">
        <v>-4.8</v>
      </c>
      <c r="AA6993" s="4">
        <v>-7.4399999999999995</v>
      </c>
      <c r="AB6993" s="4">
        <v>-9.2399999999999984</v>
      </c>
      <c r="AC6993" s="4">
        <v>251.52</v>
      </c>
      <c r="AD6993" s="4">
        <v>264.02000400000009</v>
      </c>
      <c r="AE6993" s="4">
        <v>526.68000000000006</v>
      </c>
      <c r="AF6993" s="4">
        <v>418.43999999999994</v>
      </c>
      <c r="AG6993" s="4">
        <v>1081.6799999999998</v>
      </c>
      <c r="AH6993" s="4">
        <v>845.99999999999989</v>
      </c>
      <c r="AI6993" s="4">
        <v>2154.36</v>
      </c>
      <c r="AJ6993" s="4">
        <v>673.68</v>
      </c>
      <c r="AK6993" s="4">
        <v>-230.16</v>
      </c>
      <c r="AL6993" s="4">
        <v>219.84</v>
      </c>
      <c r="AM6993" s="4">
        <v>396.12</v>
      </c>
    </row>
    <row r="6994" spans="1:39" ht="14.25" x14ac:dyDescent="0.2">
      <c r="A6994" s="4" t="str">
        <f>+VLOOKUP(E6994&amp;H6994&amp;I6994&amp;J6994,[1]Homol.!O:S,2,0)</f>
        <v>Agua</v>
      </c>
      <c r="B6994" s="4" t="str">
        <f>+VLOOKUP(E6994&amp;H6994&amp;I6994&amp;J6994,[1]Homol.!O:S,3,0)</f>
        <v>Plain water</v>
      </c>
      <c r="C6994" s="4" t="s">
        <v>62</v>
      </c>
      <c r="D6994" s="4" t="s">
        <v>3</v>
      </c>
      <c r="E6994" s="4" t="s">
        <v>29</v>
      </c>
      <c r="F6994" s="4" t="str">
        <f t="shared" si="109"/>
        <v>Formatos Medianos 1500 cc</v>
      </c>
      <c r="G6994" s="4" t="s">
        <v>63</v>
      </c>
      <c r="H6994" s="4" t="s">
        <v>22</v>
      </c>
      <c r="I6994" s="4" t="s">
        <v>6</v>
      </c>
      <c r="J6994" s="4" t="s">
        <v>7</v>
      </c>
      <c r="R6994" s="4">
        <v>1002.51</v>
      </c>
      <c r="S6994" s="4">
        <v>392.22000000000008</v>
      </c>
      <c r="T6994" s="4">
        <v>-2.7</v>
      </c>
      <c r="U6994" s="4">
        <v>-1.8</v>
      </c>
      <c r="V6994" s="4">
        <v>-1.8</v>
      </c>
      <c r="W6994" s="4">
        <v>-3.7800000000000002</v>
      </c>
      <c r="X6994" s="4">
        <v>-32.76</v>
      </c>
      <c r="Z6994" s="4">
        <v>-1.8</v>
      </c>
      <c r="AA6994" s="4">
        <v>-7.2</v>
      </c>
      <c r="AC6994" s="4">
        <v>372.78000000000003</v>
      </c>
      <c r="AD6994" s="4">
        <v>522.27</v>
      </c>
      <c r="AE6994" s="4">
        <v>884.25</v>
      </c>
      <c r="AF6994" s="4">
        <v>857.06999999999994</v>
      </c>
      <c r="AG6994" s="4">
        <v>2181.5099999999998</v>
      </c>
      <c r="AH6994" s="4">
        <v>1969.2900000000002</v>
      </c>
      <c r="AI6994" s="4">
        <v>2737.71</v>
      </c>
      <c r="AJ6994" s="4">
        <v>1654.1100000000001</v>
      </c>
      <c r="AK6994" s="4">
        <v>216.80999999999997</v>
      </c>
      <c r="AL6994" s="4">
        <v>638.37</v>
      </c>
      <c r="AM6994" s="4">
        <v>676.08</v>
      </c>
    </row>
    <row r="6995" spans="1:39" ht="14.25" x14ac:dyDescent="0.2">
      <c r="A6995" s="4" t="str">
        <f>+VLOOKUP(E6995&amp;H6995&amp;I6995&amp;J6995,[1]Homol.!O:S,2,0)</f>
        <v>Agua</v>
      </c>
      <c r="B6995" s="4" t="str">
        <f>+VLOOKUP(E6995&amp;H6995&amp;I6995&amp;J6995,[1]Homol.!O:S,3,0)</f>
        <v>Plain water</v>
      </c>
      <c r="C6995" s="4" t="s">
        <v>62</v>
      </c>
      <c r="D6995" s="4" t="s">
        <v>3</v>
      </c>
      <c r="E6995" s="4" t="s">
        <v>29</v>
      </c>
      <c r="F6995" s="4" t="str">
        <f t="shared" si="109"/>
        <v>Formatos Chicos Pet 500 cc</v>
      </c>
      <c r="G6995" s="4" t="s">
        <v>63</v>
      </c>
      <c r="H6995" s="4" t="s">
        <v>34</v>
      </c>
      <c r="I6995" s="4" t="s">
        <v>13</v>
      </c>
      <c r="J6995" s="4" t="s">
        <v>14</v>
      </c>
      <c r="R6995" s="4">
        <v>344.88</v>
      </c>
      <c r="S6995" s="4">
        <v>-16.380000000000003</v>
      </c>
      <c r="U6995" s="4">
        <v>-0.3</v>
      </c>
      <c r="W6995" s="4">
        <v>-0.42</v>
      </c>
      <c r="X6995" s="4">
        <v>-0.24</v>
      </c>
      <c r="Z6995" s="4">
        <v>-0.11999999999999988</v>
      </c>
      <c r="AA6995" s="4">
        <v>-0.3</v>
      </c>
      <c r="AB6995" s="4">
        <v>-1.5</v>
      </c>
      <c r="AC6995" s="4">
        <v>204.42000000000002</v>
      </c>
      <c r="AD6995" s="4">
        <v>85.800000000000011</v>
      </c>
      <c r="AE6995" s="4">
        <v>183.54000000000002</v>
      </c>
      <c r="AF6995" s="4">
        <v>217.01999999999998</v>
      </c>
      <c r="AG6995" s="4">
        <v>359.87999999999994</v>
      </c>
      <c r="AH6995" s="4">
        <v>607.8599999999999</v>
      </c>
      <c r="AI6995" s="4">
        <v>719.16000000000008</v>
      </c>
      <c r="AJ6995" s="4">
        <v>117.66</v>
      </c>
      <c r="AK6995" s="4">
        <v>-6.84</v>
      </c>
      <c r="AL6995" s="4">
        <v>61.26</v>
      </c>
      <c r="AM6995" s="4">
        <v>108.36</v>
      </c>
    </row>
    <row r="6996" spans="1:39" ht="14.25" x14ac:dyDescent="0.2">
      <c r="A6996" s="4" t="str">
        <f>+VLOOKUP(E6996&amp;H6996&amp;I6996&amp;J6996,[1]Homol.!O:S,2,0)</f>
        <v>Agua</v>
      </c>
      <c r="B6996" s="4" t="str">
        <f>+VLOOKUP(E6996&amp;H6996&amp;I6996&amp;J6996,[1]Homol.!O:S,3,0)</f>
        <v>Plain water</v>
      </c>
      <c r="C6996" s="4" t="s">
        <v>62</v>
      </c>
      <c r="D6996" s="4" t="s">
        <v>3</v>
      </c>
      <c r="E6996" s="4" t="s">
        <v>29</v>
      </c>
      <c r="F6996" s="4" t="str">
        <f t="shared" si="109"/>
        <v>FORMATOS CHICOS PET PREMIUM 500 cc Pet Premium</v>
      </c>
      <c r="G6996" s="4" t="s">
        <v>63</v>
      </c>
      <c r="H6996" s="4" t="s">
        <v>34</v>
      </c>
      <c r="I6996" s="4" t="s">
        <v>31</v>
      </c>
      <c r="J6996" s="4" t="s">
        <v>32</v>
      </c>
      <c r="R6996" s="4">
        <v>120.12</v>
      </c>
      <c r="S6996" s="4">
        <v>129.36000000000001</v>
      </c>
      <c r="AC6996" s="4">
        <v>110.88000000000001</v>
      </c>
      <c r="AD6996" s="4">
        <v>73.92</v>
      </c>
      <c r="AE6996" s="4">
        <v>129.35999999999999</v>
      </c>
      <c r="AF6996" s="4">
        <v>212.51999999999998</v>
      </c>
      <c r="AG6996" s="4">
        <v>295.68</v>
      </c>
      <c r="AH6996" s="4">
        <v>351.12</v>
      </c>
      <c r="AI6996" s="4">
        <v>295.68</v>
      </c>
      <c r="AJ6996" s="4">
        <v>55.44</v>
      </c>
      <c r="AK6996" s="4">
        <v>73.92</v>
      </c>
      <c r="AL6996" s="4">
        <v>101.64</v>
      </c>
      <c r="AM6996" s="4">
        <v>101.64</v>
      </c>
    </row>
    <row r="6997" spans="1:39" ht="14.25" x14ac:dyDescent="0.2">
      <c r="A6997" s="4" t="str">
        <f>+VLOOKUP(E6997&amp;H6997&amp;I6997&amp;J6997,[1]Homol.!O:S,2,0)</f>
        <v>Agua</v>
      </c>
      <c r="B6997" s="4" t="str">
        <f>+VLOOKUP(E6997&amp;H6997&amp;I6997&amp;J6997,[1]Homol.!O:S,3,0)</f>
        <v>Plain water</v>
      </c>
      <c r="C6997" s="4" t="s">
        <v>62</v>
      </c>
      <c r="D6997" s="4" t="s">
        <v>3</v>
      </c>
      <c r="E6997" s="4" t="s">
        <v>29</v>
      </c>
      <c r="F6997" s="4" t="str">
        <f t="shared" si="109"/>
        <v>Formatos Medianos 1500 cc</v>
      </c>
      <c r="G6997" s="4" t="s">
        <v>63</v>
      </c>
      <c r="H6997" s="4" t="s">
        <v>34</v>
      </c>
      <c r="I6997" s="4" t="s">
        <v>6</v>
      </c>
      <c r="J6997" s="4" t="s">
        <v>7</v>
      </c>
      <c r="R6997" s="4">
        <v>181.62</v>
      </c>
      <c r="S6997" s="4">
        <v>94.470002999999991</v>
      </c>
      <c r="T6997" s="4">
        <v>-0.9</v>
      </c>
      <c r="V6997" s="4">
        <v>-0.45</v>
      </c>
      <c r="W6997" s="4">
        <v>-2.7</v>
      </c>
      <c r="X6997" s="4">
        <v>-1.08</v>
      </c>
      <c r="Z6997" s="4">
        <v>-0.45</v>
      </c>
      <c r="AA6997" s="4">
        <v>-1.08</v>
      </c>
      <c r="AC6997" s="4">
        <v>-6.1199999999999992</v>
      </c>
      <c r="AD6997" s="4">
        <v>98.73</v>
      </c>
      <c r="AE6997" s="4">
        <v>171.26999999999998</v>
      </c>
      <c r="AF6997" s="4">
        <v>198.99</v>
      </c>
      <c r="AG6997" s="4">
        <v>206.19</v>
      </c>
      <c r="AH6997" s="4">
        <v>438.57</v>
      </c>
      <c r="AI6997" s="4">
        <v>596.34</v>
      </c>
      <c r="AJ6997" s="4">
        <v>70.650000000000006</v>
      </c>
      <c r="AK6997" s="4">
        <v>97.469999999999985</v>
      </c>
      <c r="AL6997" s="4">
        <v>25.559999999999995</v>
      </c>
      <c r="AM6997" s="4">
        <v>160.56</v>
      </c>
    </row>
    <row r="6998" spans="1:39" ht="14.25" x14ac:dyDescent="0.2">
      <c r="A6998" s="4" t="str">
        <f>+VLOOKUP(E6998&amp;H6998&amp;I6998&amp;J6998,[1]Homol.!O:S,2,0)</f>
        <v>Agua</v>
      </c>
      <c r="B6998" s="4" t="str">
        <f>+VLOOKUP(E6998&amp;H6998&amp;I6998&amp;J6998,[1]Homol.!O:S,3,0)</f>
        <v>Flavored water</v>
      </c>
      <c r="C6998" s="4" t="s">
        <v>62</v>
      </c>
      <c r="D6998" s="4" t="s">
        <v>3</v>
      </c>
      <c r="E6998" s="4" t="s">
        <v>4</v>
      </c>
      <c r="F6998" s="4" t="str">
        <f t="shared" si="109"/>
        <v>Formatos Medianos 1500 cc</v>
      </c>
      <c r="G6998" s="4" t="s">
        <v>63</v>
      </c>
      <c r="H6998" s="4" t="s">
        <v>5</v>
      </c>
      <c r="I6998" s="4" t="s">
        <v>6</v>
      </c>
      <c r="J6998" s="4" t="s">
        <v>7</v>
      </c>
      <c r="K6998" s="4">
        <v>1018.08</v>
      </c>
      <c r="L6998" s="4">
        <v>836.63999999999987</v>
      </c>
      <c r="M6998" s="4">
        <v>584.64</v>
      </c>
      <c r="N6998" s="4">
        <v>352.8</v>
      </c>
      <c r="O6998" s="4">
        <v>161.28</v>
      </c>
      <c r="P6998" s="4">
        <v>90.72</v>
      </c>
      <c r="Q6998" s="4">
        <v>100.8</v>
      </c>
      <c r="T6998" s="4">
        <v>297</v>
      </c>
      <c r="U6998" s="4">
        <v>193.14000000000001</v>
      </c>
      <c r="V6998" s="4">
        <v>-40.32</v>
      </c>
      <c r="W6998" s="4">
        <v>-30.24</v>
      </c>
      <c r="Y6998" s="4">
        <v>352.8</v>
      </c>
      <c r="Z6998" s="4">
        <v>5.0400000000000009</v>
      </c>
      <c r="AA6998" s="4">
        <v>90.63</v>
      </c>
      <c r="AB6998" s="4">
        <v>15.12</v>
      </c>
    </row>
    <row r="6999" spans="1:39" ht="14.25" x14ac:dyDescent="0.2">
      <c r="A6999" s="4" t="str">
        <f>+VLOOKUP(E6999&amp;H6999&amp;I6999&amp;J6999,[1]Homol.!O:S,2,0)</f>
        <v>Agua</v>
      </c>
      <c r="B6999" s="4" t="str">
        <f>+VLOOKUP(E6999&amp;H6999&amp;I6999&amp;J6999,[1]Homol.!O:S,3,0)</f>
        <v>Flavored water</v>
      </c>
      <c r="C6999" s="4" t="s">
        <v>62</v>
      </c>
      <c r="D6999" s="4" t="s">
        <v>3</v>
      </c>
      <c r="E6999" s="4" t="s">
        <v>4</v>
      </c>
      <c r="F6999" s="4" t="str">
        <f t="shared" si="109"/>
        <v>Formatos Medianos 1500 cc</v>
      </c>
      <c r="G6999" s="4" t="s">
        <v>63</v>
      </c>
      <c r="H6999" s="4" t="s">
        <v>8</v>
      </c>
      <c r="I6999" s="4" t="s">
        <v>6</v>
      </c>
      <c r="J6999" s="4" t="s">
        <v>7</v>
      </c>
      <c r="T6999" s="4">
        <v>524.16</v>
      </c>
      <c r="Y6999" s="4">
        <v>191.52</v>
      </c>
    </row>
    <row r="7000" spans="1:39" ht="14.25" x14ac:dyDescent="0.2">
      <c r="A7000" s="4" t="str">
        <f>+VLOOKUP(E7000&amp;H7000&amp;I7000&amp;J7000,[1]Homol.!O:S,2,0)</f>
        <v>Agua</v>
      </c>
      <c r="B7000" s="4" t="str">
        <f>+VLOOKUP(E7000&amp;H7000&amp;I7000&amp;J7000,[1]Homol.!O:S,3,0)</f>
        <v>Flavored water</v>
      </c>
      <c r="C7000" s="4" t="s">
        <v>62</v>
      </c>
      <c r="D7000" s="4" t="s">
        <v>3</v>
      </c>
      <c r="E7000" s="4" t="s">
        <v>4</v>
      </c>
      <c r="F7000" s="4" t="str">
        <f t="shared" si="109"/>
        <v>Formatos Medianos 1500 cc</v>
      </c>
      <c r="G7000" s="4" t="s">
        <v>63</v>
      </c>
      <c r="H7000" s="4" t="s">
        <v>9</v>
      </c>
      <c r="I7000" s="4" t="s">
        <v>6</v>
      </c>
      <c r="J7000" s="4" t="s">
        <v>7</v>
      </c>
      <c r="K7000" s="4">
        <v>997.92</v>
      </c>
      <c r="L7000" s="4">
        <v>766.08000000000015</v>
      </c>
      <c r="M7000" s="4">
        <v>655.20000000000005</v>
      </c>
      <c r="N7000" s="4">
        <v>221.76</v>
      </c>
      <c r="O7000" s="4">
        <v>100.8</v>
      </c>
      <c r="P7000" s="4">
        <v>90.72</v>
      </c>
      <c r="Q7000" s="4">
        <v>80.64</v>
      </c>
      <c r="T7000" s="4">
        <v>292.58999999999997</v>
      </c>
      <c r="U7000" s="4">
        <v>-10.08</v>
      </c>
      <c r="V7000" s="4">
        <v>-30.24</v>
      </c>
      <c r="W7000" s="4">
        <v>80.64</v>
      </c>
      <c r="Y7000" s="4">
        <v>332.64000000000004</v>
      </c>
      <c r="Z7000" s="4">
        <v>-5.0399999999999956</v>
      </c>
      <c r="AA7000" s="4">
        <v>45.989999999999995</v>
      </c>
      <c r="AB7000" s="4">
        <v>5.04</v>
      </c>
    </row>
    <row r="7001" spans="1:39" ht="14.25" x14ac:dyDescent="0.2">
      <c r="A7001" s="4" t="str">
        <f>+VLOOKUP(E7001&amp;H7001&amp;I7001&amp;J7001,[1]Homol.!O:S,2,0)</f>
        <v>Agua</v>
      </c>
      <c r="B7001" s="4" t="str">
        <f>+VLOOKUP(E7001&amp;H7001&amp;I7001&amp;J7001,[1]Homol.!O:S,3,0)</f>
        <v>Flavored water</v>
      </c>
      <c r="C7001" s="4" t="s">
        <v>62</v>
      </c>
      <c r="D7001" s="4" t="s">
        <v>3</v>
      </c>
      <c r="E7001" s="4" t="s">
        <v>4</v>
      </c>
      <c r="F7001" s="4" t="str">
        <f t="shared" si="109"/>
        <v>Formatos Medianos 1500 cc</v>
      </c>
      <c r="G7001" s="4" t="s">
        <v>63</v>
      </c>
      <c r="H7001" s="4" t="s">
        <v>10</v>
      </c>
      <c r="I7001" s="4" t="s">
        <v>6</v>
      </c>
      <c r="J7001" s="4" t="s">
        <v>7</v>
      </c>
      <c r="K7001" s="4">
        <v>1189.44</v>
      </c>
      <c r="L7001" s="4">
        <v>856.8</v>
      </c>
      <c r="M7001" s="4">
        <v>665.28</v>
      </c>
      <c r="N7001" s="4">
        <v>372.96</v>
      </c>
      <c r="O7001" s="4">
        <v>282.24</v>
      </c>
      <c r="P7001" s="4">
        <v>80.64</v>
      </c>
      <c r="Q7001" s="4">
        <v>60.48</v>
      </c>
      <c r="T7001" s="4">
        <v>308.96999999999997</v>
      </c>
      <c r="U7001" s="4">
        <v>574.55999999999995</v>
      </c>
      <c r="V7001" s="4">
        <v>-30.24</v>
      </c>
      <c r="W7001" s="4">
        <v>-30.24</v>
      </c>
      <c r="X7001" s="4">
        <v>473.76</v>
      </c>
      <c r="Y7001" s="4">
        <v>252</v>
      </c>
      <c r="Z7001" s="4">
        <v>-47.88</v>
      </c>
      <c r="AA7001" s="4">
        <v>50.4</v>
      </c>
      <c r="AB7001" s="4">
        <v>-15.12</v>
      </c>
    </row>
    <row r="7002" spans="1:39" ht="14.25" x14ac:dyDescent="0.2">
      <c r="A7002" s="4" t="str">
        <f>+VLOOKUP(E7002&amp;H7002&amp;I7002&amp;J7002,[1]Homol.!O:S,2,0)</f>
        <v>Agua</v>
      </c>
      <c r="B7002" s="4" t="str">
        <f>+VLOOKUP(E7002&amp;H7002&amp;I7002&amp;J7002,[1]Homol.!O:S,3,0)</f>
        <v>Flavored water</v>
      </c>
      <c r="C7002" s="4" t="s">
        <v>62</v>
      </c>
      <c r="D7002" s="4" t="s">
        <v>3</v>
      </c>
      <c r="E7002" s="4" t="s">
        <v>36</v>
      </c>
      <c r="F7002" s="4" t="str">
        <f t="shared" si="109"/>
        <v>Formatos Chicos Pet 500 cc</v>
      </c>
      <c r="G7002" s="4" t="s">
        <v>63</v>
      </c>
      <c r="H7002" s="4" t="s">
        <v>37</v>
      </c>
      <c r="I7002" s="4" t="s">
        <v>13</v>
      </c>
      <c r="J7002" s="4" t="s">
        <v>14</v>
      </c>
      <c r="K7002" s="4">
        <v>69</v>
      </c>
      <c r="L7002" s="4">
        <v>24</v>
      </c>
      <c r="M7002" s="4">
        <v>22.5</v>
      </c>
      <c r="N7002" s="4">
        <v>18</v>
      </c>
      <c r="O7002" s="4">
        <v>6.84</v>
      </c>
      <c r="P7002" s="4">
        <v>9</v>
      </c>
      <c r="Q7002" s="4">
        <v>18</v>
      </c>
      <c r="T7002" s="4">
        <v>25.86</v>
      </c>
      <c r="U7002" s="4">
        <v>-5.4</v>
      </c>
      <c r="V7002" s="4">
        <v>-6.72</v>
      </c>
      <c r="W7002" s="4">
        <v>52.74</v>
      </c>
      <c r="X7002" s="4">
        <v>-2.88</v>
      </c>
      <c r="Y7002" s="4">
        <v>7.5600000000000005</v>
      </c>
      <c r="Z7002" s="4">
        <v>-1.08</v>
      </c>
      <c r="AA7002" s="4">
        <v>-0.12</v>
      </c>
      <c r="AB7002" s="4">
        <v>-0.06</v>
      </c>
    </row>
    <row r="7003" spans="1:39" ht="14.25" x14ac:dyDescent="0.2">
      <c r="A7003" s="4" t="str">
        <f>+VLOOKUP(E7003&amp;H7003&amp;I7003&amp;J7003,[1]Homol.!O:S,2,0)</f>
        <v>Agua</v>
      </c>
      <c r="B7003" s="4" t="str">
        <f>+VLOOKUP(E7003&amp;H7003&amp;I7003&amp;J7003,[1]Homol.!O:S,3,0)</f>
        <v>Flavored water</v>
      </c>
      <c r="C7003" s="4" t="s">
        <v>62</v>
      </c>
      <c r="D7003" s="4" t="s">
        <v>3</v>
      </c>
      <c r="E7003" s="4" t="s">
        <v>36</v>
      </c>
      <c r="F7003" s="4" t="str">
        <f t="shared" si="109"/>
        <v>Formatos Grandes 2250 cc</v>
      </c>
      <c r="G7003" s="4" t="s">
        <v>63</v>
      </c>
      <c r="H7003" s="4" t="s">
        <v>37</v>
      </c>
      <c r="I7003" s="4" t="s">
        <v>15</v>
      </c>
      <c r="J7003" s="4" t="s">
        <v>16</v>
      </c>
      <c r="L7003" s="4">
        <v>21.6</v>
      </c>
      <c r="M7003" s="4">
        <v>47.655000000000001</v>
      </c>
      <c r="N7003" s="4">
        <v>10.8</v>
      </c>
      <c r="T7003" s="4">
        <v>1.0800000000000018</v>
      </c>
      <c r="U7003" s="4">
        <v>-14.580000000000005</v>
      </c>
      <c r="V7003" s="4">
        <v>-36.18</v>
      </c>
      <c r="W7003" s="4">
        <v>28.215</v>
      </c>
      <c r="X7003" s="4">
        <v>-18.36</v>
      </c>
      <c r="Y7003" s="4">
        <v>2.0250000000000004</v>
      </c>
      <c r="Z7003" s="4">
        <v>-11.34</v>
      </c>
      <c r="AA7003" s="4">
        <v>1.08</v>
      </c>
      <c r="AB7003" s="4">
        <v>8.1000000000000014</v>
      </c>
    </row>
    <row r="7004" spans="1:39" ht="14.25" x14ac:dyDescent="0.2">
      <c r="A7004" s="4" t="str">
        <f>+VLOOKUP(E7004&amp;H7004&amp;I7004&amp;J7004,[1]Homol.!O:S,2,0)</f>
        <v>Agua</v>
      </c>
      <c r="B7004" s="4" t="str">
        <f>+VLOOKUP(E7004&amp;H7004&amp;I7004&amp;J7004,[1]Homol.!O:S,3,0)</f>
        <v>Flavored water</v>
      </c>
      <c r="C7004" s="4" t="s">
        <v>62</v>
      </c>
      <c r="D7004" s="4" t="s">
        <v>3</v>
      </c>
      <c r="E7004" s="4" t="s">
        <v>36</v>
      </c>
      <c r="F7004" s="4" t="str">
        <f t="shared" si="109"/>
        <v>Formatos Medianos 1500 cc</v>
      </c>
      <c r="G7004" s="4" t="s">
        <v>63</v>
      </c>
      <c r="H7004" s="4" t="s">
        <v>37</v>
      </c>
      <c r="I7004" s="4" t="s">
        <v>6</v>
      </c>
      <c r="J7004" s="4" t="s">
        <v>7</v>
      </c>
      <c r="K7004" s="4">
        <v>269.72999999999996</v>
      </c>
      <c r="L7004" s="4">
        <v>110.88</v>
      </c>
      <c r="M7004" s="4">
        <v>196.56</v>
      </c>
      <c r="N7004" s="4">
        <v>70.56</v>
      </c>
      <c r="O7004" s="4">
        <v>50.4</v>
      </c>
      <c r="P7004" s="4">
        <v>0.18</v>
      </c>
      <c r="Q7004" s="4">
        <v>50.4</v>
      </c>
      <c r="T7004" s="4">
        <v>141.38999999999999</v>
      </c>
      <c r="U7004" s="4">
        <v>-66.239999999999995</v>
      </c>
      <c r="V7004" s="4">
        <v>19.349999999999998</v>
      </c>
      <c r="W7004" s="4">
        <v>45.629999999999995</v>
      </c>
      <c r="X7004" s="4">
        <v>0.18</v>
      </c>
      <c r="Y7004" s="4">
        <v>62.550000000000004</v>
      </c>
      <c r="Z7004" s="4">
        <v>-15.03</v>
      </c>
      <c r="AA7004" s="4">
        <v>-5.22</v>
      </c>
      <c r="AB7004" s="4">
        <v>7.02</v>
      </c>
    </row>
    <row r="7005" spans="1:39" ht="14.25" x14ac:dyDescent="0.2">
      <c r="A7005" s="4" t="str">
        <f>+VLOOKUP(E7005&amp;H7005&amp;I7005&amp;J7005,[1]Homol.!O:S,2,0)</f>
        <v>Agua</v>
      </c>
      <c r="B7005" s="4" t="str">
        <f>+VLOOKUP(E7005&amp;H7005&amp;I7005&amp;J7005,[1]Homol.!O:S,3,0)</f>
        <v>Flavored water</v>
      </c>
      <c r="C7005" s="4" t="s">
        <v>62</v>
      </c>
      <c r="D7005" s="4" t="s">
        <v>3</v>
      </c>
      <c r="E7005" s="4" t="s">
        <v>36</v>
      </c>
      <c r="F7005" s="4" t="str">
        <f t="shared" si="109"/>
        <v>Formatos Chicos Pet 500 cc</v>
      </c>
      <c r="G7005" s="4" t="s">
        <v>63</v>
      </c>
      <c r="H7005" s="4" t="s">
        <v>38</v>
      </c>
      <c r="I7005" s="4" t="s">
        <v>13</v>
      </c>
      <c r="J7005" s="4" t="s">
        <v>14</v>
      </c>
      <c r="K7005" s="4">
        <v>1.62</v>
      </c>
      <c r="L7005" s="4">
        <v>1.5</v>
      </c>
      <c r="M7005" s="4">
        <v>15</v>
      </c>
      <c r="O7005" s="4">
        <v>18</v>
      </c>
      <c r="Q7005" s="4">
        <v>4.5</v>
      </c>
      <c r="T7005" s="4">
        <v>-0.3</v>
      </c>
      <c r="U7005" s="4">
        <v>12.96</v>
      </c>
      <c r="V7005" s="4">
        <v>-3.3</v>
      </c>
      <c r="W7005" s="4">
        <v>17.579999999999998</v>
      </c>
      <c r="X7005" s="4">
        <v>-3.36</v>
      </c>
      <c r="Y7005" s="4">
        <v>-0.6</v>
      </c>
      <c r="Z7005" s="4">
        <v>-1.92</v>
      </c>
      <c r="AA7005" s="4">
        <v>-1.26</v>
      </c>
      <c r="AB7005" s="4">
        <v>-0.54</v>
      </c>
    </row>
    <row r="7006" spans="1:39" ht="14.25" x14ac:dyDescent="0.2">
      <c r="A7006" s="4" t="str">
        <f>+VLOOKUP(E7006&amp;H7006&amp;I7006&amp;J7006,[1]Homol.!O:S,2,0)</f>
        <v>Agua</v>
      </c>
      <c r="B7006" s="4" t="str">
        <f>+VLOOKUP(E7006&amp;H7006&amp;I7006&amp;J7006,[1]Homol.!O:S,3,0)</f>
        <v>Flavored water</v>
      </c>
      <c r="C7006" s="4" t="s">
        <v>62</v>
      </c>
      <c r="D7006" s="4" t="s">
        <v>3</v>
      </c>
      <c r="E7006" s="4" t="s">
        <v>36</v>
      </c>
      <c r="F7006" s="4" t="str">
        <f t="shared" si="109"/>
        <v>Formatos Grandes 2250 cc</v>
      </c>
      <c r="G7006" s="4" t="s">
        <v>63</v>
      </c>
      <c r="H7006" s="4" t="s">
        <v>38</v>
      </c>
      <c r="I7006" s="4" t="s">
        <v>15</v>
      </c>
      <c r="J7006" s="4" t="s">
        <v>16</v>
      </c>
      <c r="K7006" s="4">
        <v>11.205</v>
      </c>
      <c r="L7006" s="4">
        <v>10.8</v>
      </c>
      <c r="M7006" s="4">
        <v>10.8</v>
      </c>
      <c r="N7006" s="4">
        <v>10.8</v>
      </c>
      <c r="O7006" s="4">
        <v>21.735000000000003</v>
      </c>
      <c r="T7006" s="4">
        <v>3.6450000000000031</v>
      </c>
      <c r="U7006" s="4">
        <v>5.5350000000000001</v>
      </c>
      <c r="V7006" s="4">
        <v>-18.899999999999999</v>
      </c>
      <c r="W7006" s="4">
        <v>22.814999999999998</v>
      </c>
      <c r="X7006" s="4">
        <v>-13.095000000000001</v>
      </c>
      <c r="Y7006" s="4">
        <v>15.255000000000003</v>
      </c>
      <c r="Z7006" s="4">
        <v>-10.125</v>
      </c>
      <c r="AA7006" s="4">
        <v>-8.2349999999999994</v>
      </c>
      <c r="AB7006" s="4">
        <v>-1.0799999999999983</v>
      </c>
    </row>
    <row r="7007" spans="1:39" ht="14.25" x14ac:dyDescent="0.2">
      <c r="A7007" s="4" t="str">
        <f>+VLOOKUP(E7007&amp;H7007&amp;I7007&amp;J7007,[1]Homol.!O:S,2,0)</f>
        <v>Agua</v>
      </c>
      <c r="B7007" s="4" t="str">
        <f>+VLOOKUP(E7007&amp;H7007&amp;I7007&amp;J7007,[1]Homol.!O:S,3,0)</f>
        <v>Flavored water</v>
      </c>
      <c r="C7007" s="4" t="s">
        <v>62</v>
      </c>
      <c r="D7007" s="4" t="s">
        <v>3</v>
      </c>
      <c r="E7007" s="4" t="s">
        <v>36</v>
      </c>
      <c r="F7007" s="4" t="str">
        <f t="shared" si="109"/>
        <v>Formatos Medianos 1500 cc</v>
      </c>
      <c r="G7007" s="4" t="s">
        <v>63</v>
      </c>
      <c r="H7007" s="4" t="s">
        <v>38</v>
      </c>
      <c r="I7007" s="4" t="s">
        <v>6</v>
      </c>
      <c r="J7007" s="4" t="s">
        <v>7</v>
      </c>
      <c r="K7007" s="4">
        <v>53.19</v>
      </c>
      <c r="L7007" s="4">
        <v>60.48</v>
      </c>
      <c r="M7007" s="4">
        <v>90.72</v>
      </c>
      <c r="N7007" s="4">
        <v>10.08</v>
      </c>
      <c r="O7007" s="4">
        <v>20.16</v>
      </c>
      <c r="P7007" s="4">
        <v>20.16</v>
      </c>
      <c r="T7007" s="4">
        <v>41.49</v>
      </c>
      <c r="U7007" s="4">
        <v>15.93</v>
      </c>
      <c r="V7007" s="4">
        <v>-12.15</v>
      </c>
      <c r="W7007" s="4">
        <v>47.43</v>
      </c>
      <c r="X7007" s="4">
        <v>-5.94</v>
      </c>
      <c r="Z7007" s="4">
        <v>-2.4299999999999997</v>
      </c>
      <c r="AA7007" s="4">
        <v>8.01</v>
      </c>
      <c r="AB7007" s="4">
        <v>6.93</v>
      </c>
    </row>
    <row r="7008" spans="1:39" ht="14.25" x14ac:dyDescent="0.2">
      <c r="A7008" s="4" t="str">
        <f>+VLOOKUP(E7008&amp;H7008&amp;I7008&amp;J7008,[1]Homol.!O:S,2,0)</f>
        <v>Agua</v>
      </c>
      <c r="B7008" s="4" t="str">
        <f>+VLOOKUP(E7008&amp;H7008&amp;I7008&amp;J7008,[1]Homol.!O:S,3,0)</f>
        <v>Plain water</v>
      </c>
      <c r="C7008" s="4" t="s">
        <v>62</v>
      </c>
      <c r="D7008" s="4" t="s">
        <v>3</v>
      </c>
      <c r="E7008" s="4" t="s">
        <v>39</v>
      </c>
      <c r="F7008" s="4" t="str">
        <f t="shared" si="109"/>
        <v>Formatos Grandes 2250 cc</v>
      </c>
      <c r="G7008" s="4" t="s">
        <v>63</v>
      </c>
      <c r="H7008" s="4" t="s">
        <v>22</v>
      </c>
      <c r="I7008" s="4" t="s">
        <v>15</v>
      </c>
      <c r="J7008" s="4" t="s">
        <v>16</v>
      </c>
      <c r="K7008" s="4">
        <v>43.2</v>
      </c>
      <c r="L7008" s="4">
        <v>53.865000000000009</v>
      </c>
      <c r="M7008" s="4">
        <v>43.2</v>
      </c>
      <c r="O7008" s="4">
        <v>21.6</v>
      </c>
      <c r="P7008" s="4">
        <v>10.8</v>
      </c>
      <c r="T7008" s="4">
        <v>36.450000000000003</v>
      </c>
      <c r="U7008" s="4">
        <v>-1.08</v>
      </c>
      <c r="V7008" s="4">
        <v>5.67</v>
      </c>
      <c r="W7008" s="4">
        <v>-8.1</v>
      </c>
      <c r="X7008" s="4">
        <v>8.1</v>
      </c>
    </row>
    <row r="7009" spans="1:28" ht="14.25" x14ac:dyDescent="0.2">
      <c r="A7009" s="4" t="str">
        <f>+VLOOKUP(E7009&amp;H7009&amp;I7009&amp;J7009,[1]Homol.!O:S,2,0)</f>
        <v>No NIQ - Jugo en Polvo</v>
      </c>
      <c r="B7009" s="4" t="str">
        <f>+VLOOKUP(E7009&amp;H7009&amp;I7009&amp;J7009,[1]Homol.!O:S,3,0)</f>
        <v>No NIQ - Jugo en Polvo</v>
      </c>
      <c r="C7009" s="4" t="s">
        <v>62</v>
      </c>
      <c r="D7009" s="4" t="s">
        <v>3</v>
      </c>
      <c r="E7009" s="4" t="s">
        <v>47</v>
      </c>
      <c r="F7009" s="4" t="str">
        <f t="shared" si="109"/>
        <v>Formatos Medianos 1000 cc</v>
      </c>
      <c r="G7009" s="4" t="s">
        <v>63</v>
      </c>
      <c r="H7009" s="4" t="s">
        <v>5</v>
      </c>
      <c r="I7009" s="4" t="s">
        <v>6</v>
      </c>
      <c r="J7009" s="4" t="s">
        <v>17</v>
      </c>
      <c r="K7009" s="4">
        <v>82.08</v>
      </c>
    </row>
    <row r="7010" spans="1:28" ht="14.25" x14ac:dyDescent="0.2">
      <c r="A7010" s="4" t="str">
        <f>+VLOOKUP(E7010&amp;H7010&amp;I7010&amp;J7010,[1]Homol.!O:S,2,0)</f>
        <v>No NIQ - Jugo en Polvo</v>
      </c>
      <c r="B7010" s="4" t="str">
        <f>+VLOOKUP(E7010&amp;H7010&amp;I7010&amp;J7010,[1]Homol.!O:S,3,0)</f>
        <v>No NIQ - Jugo en Polvo</v>
      </c>
      <c r="C7010" s="4" t="s">
        <v>62</v>
      </c>
      <c r="D7010" s="4" t="s">
        <v>3</v>
      </c>
      <c r="E7010" s="4" t="s">
        <v>47</v>
      </c>
      <c r="F7010" s="4" t="str">
        <f t="shared" si="109"/>
        <v>Formatos Medianos 1000 cc</v>
      </c>
      <c r="G7010" s="4" t="s">
        <v>63</v>
      </c>
      <c r="H7010" s="4" t="s">
        <v>9</v>
      </c>
      <c r="I7010" s="4" t="s">
        <v>6</v>
      </c>
      <c r="J7010" s="4" t="s">
        <v>17</v>
      </c>
      <c r="K7010" s="4">
        <v>82.08</v>
      </c>
      <c r="L7010" s="4">
        <v>-82.08</v>
      </c>
    </row>
    <row r="7011" spans="1:28" ht="14.25" x14ac:dyDescent="0.2">
      <c r="A7011" s="4" t="str">
        <f>+VLOOKUP(E7011&amp;H7011&amp;I7011&amp;J7011,[1]Homol.!O:S,2,0)</f>
        <v>Agua</v>
      </c>
      <c r="B7011" s="4" t="str">
        <f>+VLOOKUP(E7011&amp;H7011&amp;I7011&amp;J7011,[1]Homol.!O:S,3,0)</f>
        <v>Flavored water</v>
      </c>
      <c r="C7011" s="4" t="s">
        <v>62</v>
      </c>
      <c r="D7011" s="4" t="s">
        <v>3</v>
      </c>
      <c r="E7011" s="4" t="s">
        <v>12</v>
      </c>
      <c r="F7011" s="4" t="str">
        <f t="shared" si="109"/>
        <v>Formatos Chicos Pet 500 cc</v>
      </c>
      <c r="G7011" s="4" t="s">
        <v>63</v>
      </c>
      <c r="H7011" s="4" t="s">
        <v>40</v>
      </c>
      <c r="I7011" s="4" t="s">
        <v>13</v>
      </c>
      <c r="J7011" s="4" t="s">
        <v>14</v>
      </c>
      <c r="V7011" s="4">
        <v>57.6</v>
      </c>
      <c r="W7011" s="4">
        <v>63.78</v>
      </c>
      <c r="X7011" s="4">
        <v>-4.8600000000000003</v>
      </c>
      <c r="Y7011" s="4">
        <v>190.08</v>
      </c>
      <c r="Z7011" s="4">
        <v>-2.1</v>
      </c>
      <c r="AA7011" s="4">
        <v>-1.2000000000000002</v>
      </c>
      <c r="AB7011" s="4">
        <v>-0.36</v>
      </c>
    </row>
    <row r="7012" spans="1:28" ht="14.25" x14ac:dyDescent="0.2">
      <c r="A7012" s="4" t="str">
        <f>+VLOOKUP(E7012&amp;H7012&amp;I7012&amp;J7012,[1]Homol.!O:S,2,0)</f>
        <v>Agua</v>
      </c>
      <c r="B7012" s="4" t="str">
        <f>+VLOOKUP(E7012&amp;H7012&amp;I7012&amp;J7012,[1]Homol.!O:S,3,0)</f>
        <v>Flavored water</v>
      </c>
      <c r="C7012" s="4" t="s">
        <v>62</v>
      </c>
      <c r="D7012" s="4" t="s">
        <v>3</v>
      </c>
      <c r="E7012" s="4" t="s">
        <v>12</v>
      </c>
      <c r="F7012" s="4" t="str">
        <f t="shared" si="109"/>
        <v>Formatos Grandes 2250 cc</v>
      </c>
      <c r="G7012" s="4" t="s">
        <v>63</v>
      </c>
      <c r="H7012" s="4" t="s">
        <v>40</v>
      </c>
      <c r="I7012" s="4" t="s">
        <v>15</v>
      </c>
      <c r="J7012" s="4" t="s">
        <v>16</v>
      </c>
      <c r="V7012" s="4">
        <v>108</v>
      </c>
      <c r="W7012" s="4">
        <v>155.655</v>
      </c>
      <c r="X7012" s="4">
        <v>-23.22</v>
      </c>
      <c r="Y7012" s="4">
        <v>46.44</v>
      </c>
      <c r="Z7012" s="4">
        <v>-22.004999999999999</v>
      </c>
      <c r="AA7012" s="4">
        <v>-1.4850000000000001</v>
      </c>
      <c r="AB7012" s="4">
        <v>-0.67500000000000004</v>
      </c>
    </row>
    <row r="7013" spans="1:28" ht="14.25" x14ac:dyDescent="0.2">
      <c r="A7013" s="4" t="str">
        <f>+VLOOKUP(E7013&amp;H7013&amp;I7013&amp;J7013,[1]Homol.!O:S,2,0)</f>
        <v>Agua</v>
      </c>
      <c r="B7013" s="4" t="str">
        <f>+VLOOKUP(E7013&amp;H7013&amp;I7013&amp;J7013,[1]Homol.!O:S,3,0)</f>
        <v>Flavored water</v>
      </c>
      <c r="C7013" s="4" t="s">
        <v>62</v>
      </c>
      <c r="D7013" s="4" t="s">
        <v>3</v>
      </c>
      <c r="E7013" s="4" t="s">
        <v>12</v>
      </c>
      <c r="F7013" s="4" t="str">
        <f t="shared" si="109"/>
        <v>Formatos Medianos 1500 cc</v>
      </c>
      <c r="G7013" s="4" t="s">
        <v>63</v>
      </c>
      <c r="H7013" s="4" t="s">
        <v>40</v>
      </c>
      <c r="I7013" s="4" t="s">
        <v>6</v>
      </c>
      <c r="J7013" s="4" t="s">
        <v>7</v>
      </c>
      <c r="V7013" s="4">
        <v>100.8</v>
      </c>
      <c r="W7013" s="4">
        <v>-3.24</v>
      </c>
      <c r="X7013" s="4">
        <v>-1.8</v>
      </c>
      <c r="Y7013" s="4">
        <v>1.8</v>
      </c>
      <c r="Z7013" s="4">
        <v>-0.27</v>
      </c>
      <c r="AA7013" s="4">
        <v>0</v>
      </c>
    </row>
    <row r="7014" spans="1:28" ht="14.25" x14ac:dyDescent="0.2">
      <c r="A7014" s="4" t="str">
        <f>+VLOOKUP(E7014&amp;H7014&amp;I7014&amp;J7014,[1]Homol.!O:S,2,0)</f>
        <v>Agua</v>
      </c>
      <c r="B7014" s="4" t="str">
        <f>+VLOOKUP(E7014&amp;H7014&amp;I7014&amp;J7014,[1]Homol.!O:S,3,0)</f>
        <v>Flavored water</v>
      </c>
      <c r="C7014" s="4" t="s">
        <v>62</v>
      </c>
      <c r="D7014" s="4" t="s">
        <v>3</v>
      </c>
      <c r="E7014" s="4" t="s">
        <v>12</v>
      </c>
      <c r="F7014" s="4" t="str">
        <f t="shared" si="109"/>
        <v>Formatos Chicos Pet 500 cc</v>
      </c>
      <c r="G7014" s="4" t="s">
        <v>63</v>
      </c>
      <c r="H7014" s="4" t="s">
        <v>41</v>
      </c>
      <c r="I7014" s="4" t="s">
        <v>13</v>
      </c>
      <c r="J7014" s="4" t="s">
        <v>14</v>
      </c>
      <c r="K7014" s="4">
        <v>67.199999999999989</v>
      </c>
      <c r="L7014" s="4">
        <v>11.999999999999998</v>
      </c>
      <c r="M7014" s="4">
        <v>27.599999999999998</v>
      </c>
      <c r="N7014" s="4">
        <v>10.799999999999999</v>
      </c>
    </row>
    <row r="7015" spans="1:28" ht="14.25" x14ac:dyDescent="0.2">
      <c r="A7015" s="4" t="str">
        <f>+VLOOKUP(E7015&amp;H7015&amp;I7015&amp;J7015,[1]Homol.!O:S,2,0)</f>
        <v>Agua</v>
      </c>
      <c r="B7015" s="4" t="str">
        <f>+VLOOKUP(E7015&amp;H7015&amp;I7015&amp;J7015,[1]Homol.!O:S,3,0)</f>
        <v>Flavored water</v>
      </c>
      <c r="C7015" s="4" t="s">
        <v>62</v>
      </c>
      <c r="D7015" s="4" t="s">
        <v>3</v>
      </c>
      <c r="E7015" s="4" t="s">
        <v>12</v>
      </c>
      <c r="F7015" s="4" t="str">
        <f t="shared" si="109"/>
        <v>Formatos Grandes 2250 cc</v>
      </c>
      <c r="G7015" s="4" t="s">
        <v>63</v>
      </c>
      <c r="H7015" s="4" t="s">
        <v>41</v>
      </c>
      <c r="I7015" s="4" t="s">
        <v>15</v>
      </c>
      <c r="J7015" s="4" t="s">
        <v>16</v>
      </c>
      <c r="K7015" s="4">
        <v>140.39999999999998</v>
      </c>
      <c r="L7015" s="4">
        <v>86.399999999999991</v>
      </c>
      <c r="M7015" s="4">
        <v>102.6</v>
      </c>
    </row>
    <row r="7016" spans="1:28" ht="14.25" x14ac:dyDescent="0.2">
      <c r="A7016" s="4" t="str">
        <f>+VLOOKUP(E7016&amp;H7016&amp;I7016&amp;J7016,[1]Homol.!O:S,2,0)</f>
        <v>Agua</v>
      </c>
      <c r="B7016" s="4" t="str">
        <f>+VLOOKUP(E7016&amp;H7016&amp;I7016&amp;J7016,[1]Homol.!O:S,3,0)</f>
        <v>Flavored water</v>
      </c>
      <c r="C7016" s="4" t="s">
        <v>62</v>
      </c>
      <c r="D7016" s="4" t="s">
        <v>3</v>
      </c>
      <c r="E7016" s="4" t="s">
        <v>12</v>
      </c>
      <c r="F7016" s="4" t="str">
        <f t="shared" si="109"/>
        <v>Formatos Medianos 1500 cc</v>
      </c>
      <c r="G7016" s="4" t="s">
        <v>63</v>
      </c>
      <c r="H7016" s="4" t="s">
        <v>41</v>
      </c>
      <c r="I7016" s="4" t="s">
        <v>6</v>
      </c>
      <c r="J7016" s="4" t="s">
        <v>7</v>
      </c>
      <c r="K7016" s="4">
        <v>342.81000000000006</v>
      </c>
      <c r="L7016" s="4">
        <v>262.08000000000004</v>
      </c>
      <c r="M7016" s="4">
        <v>241.92000000000002</v>
      </c>
    </row>
    <row r="7017" spans="1:28" ht="14.25" x14ac:dyDescent="0.2">
      <c r="A7017" s="4" t="str">
        <f>+VLOOKUP(E7017&amp;H7017&amp;I7017&amp;J7017,[1]Homol.!O:S,2,0)</f>
        <v>Agua</v>
      </c>
      <c r="B7017" s="4" t="str">
        <f>+VLOOKUP(E7017&amp;H7017&amp;I7017&amp;J7017,[1]Homol.!O:S,3,0)</f>
        <v>Flavored water</v>
      </c>
      <c r="C7017" s="4" t="s">
        <v>62</v>
      </c>
      <c r="D7017" s="4" t="s">
        <v>3</v>
      </c>
      <c r="E7017" s="4" t="s">
        <v>12</v>
      </c>
      <c r="F7017" s="4" t="str">
        <f t="shared" si="109"/>
        <v>Formato Fun 300 cc</v>
      </c>
      <c r="G7017" s="4" t="s">
        <v>63</v>
      </c>
      <c r="H7017" s="4" t="s">
        <v>5</v>
      </c>
      <c r="I7017" s="4" t="s">
        <v>25</v>
      </c>
      <c r="J7017" s="4" t="s">
        <v>26</v>
      </c>
      <c r="T7017" s="4">
        <v>18.143999999999998</v>
      </c>
      <c r="U7017" s="4">
        <v>-4.2119999999999997</v>
      </c>
      <c r="V7017" s="4">
        <v>-2.3039999999999998</v>
      </c>
      <c r="W7017" s="4">
        <v>-3.024</v>
      </c>
      <c r="X7017" s="4">
        <v>-7.2000000000000008E-2</v>
      </c>
      <c r="Y7017" s="4">
        <v>-0.61199999999999999</v>
      </c>
      <c r="Z7017" s="4">
        <v>0.68400000000000005</v>
      </c>
    </row>
    <row r="7018" spans="1:28" ht="14.25" x14ac:dyDescent="0.2">
      <c r="A7018" s="4" t="str">
        <f>+VLOOKUP(E7018&amp;H7018&amp;I7018&amp;J7018,[1]Homol.!O:S,2,0)</f>
        <v>Agua</v>
      </c>
      <c r="B7018" s="4" t="str">
        <f>+VLOOKUP(E7018&amp;H7018&amp;I7018&amp;J7018,[1]Homol.!O:S,3,0)</f>
        <v>Flavored water</v>
      </c>
      <c r="C7018" s="4" t="s">
        <v>62</v>
      </c>
      <c r="D7018" s="4" t="s">
        <v>3</v>
      </c>
      <c r="E7018" s="4" t="s">
        <v>12</v>
      </c>
      <c r="F7018" s="4" t="str">
        <f t="shared" si="109"/>
        <v>Formatos Chicos Pet 500 cc</v>
      </c>
      <c r="G7018" s="4" t="s">
        <v>63</v>
      </c>
      <c r="H7018" s="4" t="s">
        <v>5</v>
      </c>
      <c r="I7018" s="4" t="s">
        <v>13</v>
      </c>
      <c r="J7018" s="4" t="s">
        <v>14</v>
      </c>
      <c r="K7018" s="4">
        <v>830.4</v>
      </c>
      <c r="L7018" s="4">
        <v>564.96</v>
      </c>
      <c r="M7018" s="4">
        <v>410.40000000000003</v>
      </c>
      <c r="N7018" s="4">
        <v>38.4</v>
      </c>
      <c r="O7018" s="4">
        <v>19.2</v>
      </c>
      <c r="P7018" s="4">
        <v>76.8</v>
      </c>
      <c r="Q7018" s="4">
        <v>201.6</v>
      </c>
      <c r="T7018" s="4">
        <v>235.02</v>
      </c>
      <c r="U7018" s="4">
        <v>348.78000000000003</v>
      </c>
      <c r="V7018" s="4">
        <v>159</v>
      </c>
      <c r="W7018" s="4">
        <v>252.48000000000002</v>
      </c>
      <c r="X7018" s="4">
        <v>556.1400000000001</v>
      </c>
      <c r="Y7018" s="4">
        <v>180</v>
      </c>
      <c r="Z7018" s="4">
        <v>-1.1399999999999999</v>
      </c>
      <c r="AA7018" s="4">
        <v>-0.42</v>
      </c>
      <c r="AB7018" s="4">
        <v>44.52</v>
      </c>
    </row>
    <row r="7019" spans="1:28" ht="14.25" x14ac:dyDescent="0.2">
      <c r="A7019" s="4" t="str">
        <f>+VLOOKUP(E7019&amp;H7019&amp;I7019&amp;J7019,[1]Homol.!O:S,2,0)</f>
        <v>Agua</v>
      </c>
      <c r="B7019" s="4" t="str">
        <f>+VLOOKUP(E7019&amp;H7019&amp;I7019&amp;J7019,[1]Homol.!O:S,3,0)</f>
        <v>Flavored water</v>
      </c>
      <c r="C7019" s="4" t="s">
        <v>62</v>
      </c>
      <c r="D7019" s="4" t="s">
        <v>3</v>
      </c>
      <c r="E7019" s="4" t="s">
        <v>12</v>
      </c>
      <c r="F7019" s="4" t="str">
        <f t="shared" si="109"/>
        <v>Formatos Grandes 2000 cc</v>
      </c>
      <c r="G7019" s="4" t="s">
        <v>63</v>
      </c>
      <c r="H7019" s="4" t="s">
        <v>5</v>
      </c>
      <c r="I7019" s="4" t="s">
        <v>15</v>
      </c>
      <c r="J7019" s="4" t="s">
        <v>33</v>
      </c>
      <c r="K7019" s="4">
        <v>374.4</v>
      </c>
      <c r="L7019" s="4">
        <v>585.60000000000014</v>
      </c>
      <c r="M7019" s="4">
        <v>403.2</v>
      </c>
      <c r="N7019" s="4">
        <v>9.6</v>
      </c>
      <c r="O7019" s="4">
        <v>105.6</v>
      </c>
      <c r="P7019" s="4">
        <v>124.8</v>
      </c>
      <c r="Q7019" s="4">
        <v>57.6</v>
      </c>
    </row>
    <row r="7020" spans="1:28" ht="14.25" x14ac:dyDescent="0.2">
      <c r="A7020" s="4" t="str">
        <f>+VLOOKUP(E7020&amp;H7020&amp;I7020&amp;J7020,[1]Homol.!O:S,2,0)</f>
        <v>Agua</v>
      </c>
      <c r="B7020" s="4" t="str">
        <f>+VLOOKUP(E7020&amp;H7020&amp;I7020&amp;J7020,[1]Homol.!O:S,3,0)</f>
        <v>Flavored water</v>
      </c>
      <c r="C7020" s="4" t="s">
        <v>62</v>
      </c>
      <c r="D7020" s="4" t="s">
        <v>3</v>
      </c>
      <c r="E7020" s="4" t="s">
        <v>12</v>
      </c>
      <c r="F7020" s="4" t="str">
        <f t="shared" si="109"/>
        <v>Formatos Grandes 2250 cc</v>
      </c>
      <c r="G7020" s="4" t="s">
        <v>63</v>
      </c>
      <c r="H7020" s="4" t="s">
        <v>5</v>
      </c>
      <c r="I7020" s="4" t="s">
        <v>15</v>
      </c>
      <c r="J7020" s="4" t="s">
        <v>16</v>
      </c>
      <c r="K7020" s="4">
        <v>0.13500000000000001</v>
      </c>
      <c r="N7020" s="4">
        <v>0.13500000000000001</v>
      </c>
      <c r="T7020" s="4">
        <v>567.13499999999999</v>
      </c>
      <c r="U7020" s="4">
        <v>425.25</v>
      </c>
      <c r="V7020" s="4">
        <v>-237.86999999999998</v>
      </c>
      <c r="W7020" s="4">
        <v>485.86500000000001</v>
      </c>
      <c r="X7020" s="4">
        <v>29.970000000000013</v>
      </c>
      <c r="Y7020" s="4">
        <v>339.52499999999998</v>
      </c>
      <c r="Z7020" s="4">
        <v>97.335000000000008</v>
      </c>
      <c r="AA7020" s="4">
        <v>114.21000000000001</v>
      </c>
      <c r="AB7020" s="4">
        <v>-8.1000000000000014</v>
      </c>
    </row>
    <row r="7021" spans="1:28" ht="14.25" x14ac:dyDescent="0.2">
      <c r="A7021" s="4" t="str">
        <f>+VLOOKUP(E7021&amp;H7021&amp;I7021&amp;J7021,[1]Homol.!O:S,2,0)</f>
        <v>Agua</v>
      </c>
      <c r="B7021" s="4" t="str">
        <f>+VLOOKUP(E7021&amp;H7021&amp;I7021&amp;J7021,[1]Homol.!O:S,3,0)</f>
        <v>Flavored water</v>
      </c>
      <c r="C7021" s="4" t="s">
        <v>62</v>
      </c>
      <c r="D7021" s="4" t="s">
        <v>3</v>
      </c>
      <c r="E7021" s="4" t="s">
        <v>12</v>
      </c>
      <c r="F7021" s="4" t="str">
        <f t="shared" si="109"/>
        <v>Formatos Grandes 2500 cc</v>
      </c>
      <c r="G7021" s="4" t="s">
        <v>63</v>
      </c>
      <c r="H7021" s="4" t="s">
        <v>5</v>
      </c>
      <c r="I7021" s="4" t="s">
        <v>15</v>
      </c>
      <c r="J7021" s="4" t="s">
        <v>48</v>
      </c>
      <c r="T7021" s="4">
        <v>-0.75</v>
      </c>
      <c r="U7021" s="4">
        <v>-1.95</v>
      </c>
      <c r="V7021" s="4">
        <v>-1.5</v>
      </c>
      <c r="W7021" s="4">
        <v>1.5</v>
      </c>
      <c r="X7021" s="4">
        <v>-1.05</v>
      </c>
      <c r="Y7021" s="4">
        <v>1.5</v>
      </c>
    </row>
    <row r="7022" spans="1:28" ht="14.25" x14ac:dyDescent="0.2">
      <c r="A7022" s="4" t="str">
        <f>+VLOOKUP(E7022&amp;H7022&amp;I7022&amp;J7022,[1]Homol.!O:S,2,0)</f>
        <v>Agua</v>
      </c>
      <c r="B7022" s="4" t="str">
        <f>+VLOOKUP(E7022&amp;H7022&amp;I7022&amp;J7022,[1]Homol.!O:S,3,0)</f>
        <v>Flavored water</v>
      </c>
      <c r="C7022" s="4" t="s">
        <v>62</v>
      </c>
      <c r="D7022" s="4" t="s">
        <v>3</v>
      </c>
      <c r="E7022" s="4" t="s">
        <v>12</v>
      </c>
      <c r="F7022" s="4" t="str">
        <f t="shared" si="109"/>
        <v>Formatos Medianos 1000 cc</v>
      </c>
      <c r="G7022" s="4" t="s">
        <v>63</v>
      </c>
      <c r="H7022" s="4" t="s">
        <v>5</v>
      </c>
      <c r="I7022" s="4" t="s">
        <v>6</v>
      </c>
      <c r="J7022" s="4" t="s">
        <v>17</v>
      </c>
      <c r="K7022" s="4">
        <v>1.56</v>
      </c>
      <c r="L7022" s="4">
        <v>0.48</v>
      </c>
      <c r="O7022" s="4">
        <v>0.06</v>
      </c>
      <c r="T7022" s="4">
        <v>6.42</v>
      </c>
      <c r="U7022" s="4">
        <v>9.36</v>
      </c>
      <c r="V7022" s="4">
        <v>-18.54</v>
      </c>
      <c r="W7022" s="4">
        <v>-0.6</v>
      </c>
      <c r="X7022" s="4">
        <v>-0.12</v>
      </c>
      <c r="Y7022" s="4">
        <v>7.4399999999999995</v>
      </c>
      <c r="Z7022" s="4">
        <v>-2.3400000000000003</v>
      </c>
      <c r="AA7022" s="4">
        <v>-3.12</v>
      </c>
      <c r="AB7022" s="4">
        <v>-1.3199999999999998</v>
      </c>
    </row>
    <row r="7023" spans="1:28" ht="14.25" x14ac:dyDescent="0.2">
      <c r="A7023" s="4" t="str">
        <f>+VLOOKUP(E7023&amp;H7023&amp;I7023&amp;J7023,[1]Homol.!O:S,2,0)</f>
        <v>Agua</v>
      </c>
      <c r="B7023" s="4" t="str">
        <f>+VLOOKUP(E7023&amp;H7023&amp;I7023&amp;J7023,[1]Homol.!O:S,3,0)</f>
        <v>Flavored water</v>
      </c>
      <c r="C7023" s="4" t="s">
        <v>62</v>
      </c>
      <c r="D7023" s="4" t="s">
        <v>3</v>
      </c>
      <c r="E7023" s="4" t="s">
        <v>12</v>
      </c>
      <c r="F7023" s="4" t="str">
        <f t="shared" si="109"/>
        <v>Formatos Medianos 1500 cc</v>
      </c>
      <c r="G7023" s="4" t="s">
        <v>63</v>
      </c>
      <c r="H7023" s="4" t="s">
        <v>5</v>
      </c>
      <c r="I7023" s="4" t="s">
        <v>6</v>
      </c>
      <c r="J7023" s="4" t="s">
        <v>7</v>
      </c>
      <c r="K7023" s="4">
        <v>1542.2399999999998</v>
      </c>
      <c r="L7023" s="4">
        <v>876.33</v>
      </c>
      <c r="M7023" s="4">
        <v>997.92000000000007</v>
      </c>
      <c r="N7023" s="4">
        <v>80.64</v>
      </c>
      <c r="O7023" s="4">
        <v>70.56</v>
      </c>
      <c r="P7023" s="4">
        <v>161.46</v>
      </c>
      <c r="Q7023" s="4">
        <v>311.76</v>
      </c>
      <c r="T7023" s="4">
        <v>412.74</v>
      </c>
      <c r="U7023" s="4">
        <v>195.11999999999998</v>
      </c>
      <c r="V7023" s="4">
        <v>1063.98</v>
      </c>
      <c r="W7023" s="4">
        <v>596.88</v>
      </c>
      <c r="X7023" s="4">
        <v>409.04999999999995</v>
      </c>
      <c r="Y7023" s="4">
        <v>613.25999999999988</v>
      </c>
      <c r="Z7023" s="4">
        <v>-5.85</v>
      </c>
      <c r="AA7023" s="4">
        <v>118.16999999999999</v>
      </c>
      <c r="AB7023" s="4">
        <v>94.139999999999986</v>
      </c>
    </row>
    <row r="7024" spans="1:28" ht="14.25" x14ac:dyDescent="0.2">
      <c r="A7024" s="4" t="str">
        <f>+VLOOKUP(E7024&amp;H7024&amp;I7024&amp;J7024,[1]Homol.!O:S,2,0)</f>
        <v>Agua</v>
      </c>
      <c r="B7024" s="4" t="str">
        <f>+VLOOKUP(E7024&amp;H7024&amp;I7024&amp;J7024,[1]Homol.!O:S,3,0)</f>
        <v>Flavored water</v>
      </c>
      <c r="C7024" s="4" t="s">
        <v>62</v>
      </c>
      <c r="D7024" s="4" t="s">
        <v>3</v>
      </c>
      <c r="E7024" s="4" t="s">
        <v>12</v>
      </c>
      <c r="F7024" s="4" t="str">
        <f t="shared" si="109"/>
        <v>Formato Fun 300 cc</v>
      </c>
      <c r="G7024" s="4" t="s">
        <v>63</v>
      </c>
      <c r="H7024" s="4" t="s">
        <v>9</v>
      </c>
      <c r="I7024" s="4" t="s">
        <v>25</v>
      </c>
      <c r="J7024" s="4" t="s">
        <v>26</v>
      </c>
      <c r="T7024" s="4">
        <v>18.143999999999998</v>
      </c>
      <c r="U7024" s="4">
        <v>-3.7080000000000002</v>
      </c>
      <c r="V7024" s="4">
        <v>-2.052</v>
      </c>
      <c r="W7024" s="4">
        <v>-2.7</v>
      </c>
      <c r="X7024" s="4">
        <v>-0.36</v>
      </c>
      <c r="Y7024" s="4">
        <v>-0.57599999999999996</v>
      </c>
      <c r="Z7024" s="4">
        <v>0.72</v>
      </c>
    </row>
    <row r="7025" spans="1:28" ht="14.25" x14ac:dyDescent="0.2">
      <c r="A7025" s="4" t="str">
        <f>+VLOOKUP(E7025&amp;H7025&amp;I7025&amp;J7025,[1]Homol.!O:S,2,0)</f>
        <v>Agua</v>
      </c>
      <c r="B7025" s="4" t="str">
        <f>+VLOOKUP(E7025&amp;H7025&amp;I7025&amp;J7025,[1]Homol.!O:S,3,0)</f>
        <v>Flavored water</v>
      </c>
      <c r="C7025" s="4" t="s">
        <v>62</v>
      </c>
      <c r="D7025" s="4" t="s">
        <v>3</v>
      </c>
      <c r="E7025" s="4" t="s">
        <v>12</v>
      </c>
      <c r="F7025" s="4" t="str">
        <f t="shared" si="109"/>
        <v>Formatos Chicos Pet 500 cc</v>
      </c>
      <c r="G7025" s="4" t="s">
        <v>63</v>
      </c>
      <c r="H7025" s="4" t="s">
        <v>9</v>
      </c>
      <c r="I7025" s="4" t="s">
        <v>13</v>
      </c>
      <c r="J7025" s="4" t="s">
        <v>14</v>
      </c>
      <c r="K7025" s="4">
        <v>556.80000000000007</v>
      </c>
      <c r="L7025" s="4">
        <v>278.10000000000008</v>
      </c>
      <c r="M7025" s="4">
        <v>222</v>
      </c>
      <c r="N7025" s="4">
        <v>86.4</v>
      </c>
      <c r="O7025" s="4">
        <v>19.2</v>
      </c>
      <c r="Q7025" s="4">
        <v>57.6</v>
      </c>
      <c r="T7025" s="4">
        <v>135.9</v>
      </c>
      <c r="U7025" s="4">
        <v>214.08</v>
      </c>
      <c r="V7025" s="4">
        <v>85.5</v>
      </c>
      <c r="W7025" s="4">
        <v>102.6</v>
      </c>
      <c r="X7025" s="4">
        <v>218.16</v>
      </c>
      <c r="Y7025" s="4">
        <v>161.82</v>
      </c>
      <c r="Z7025" s="4">
        <v>-19.5</v>
      </c>
      <c r="AA7025" s="4">
        <v>-0.72</v>
      </c>
      <c r="AB7025" s="4">
        <v>27.9</v>
      </c>
    </row>
    <row r="7026" spans="1:28" ht="14.25" x14ac:dyDescent="0.2">
      <c r="A7026" s="4" t="str">
        <f>+VLOOKUP(E7026&amp;H7026&amp;I7026&amp;J7026,[1]Homol.!O:S,2,0)</f>
        <v>Agua</v>
      </c>
      <c r="B7026" s="4" t="str">
        <f>+VLOOKUP(E7026&amp;H7026&amp;I7026&amp;J7026,[1]Homol.!O:S,3,0)</f>
        <v>Flavored water</v>
      </c>
      <c r="C7026" s="4" t="s">
        <v>62</v>
      </c>
      <c r="D7026" s="4" t="s">
        <v>3</v>
      </c>
      <c r="E7026" s="4" t="s">
        <v>12</v>
      </c>
      <c r="F7026" s="4" t="str">
        <f t="shared" si="109"/>
        <v>Formatos Grandes 2000 cc</v>
      </c>
      <c r="G7026" s="4" t="s">
        <v>63</v>
      </c>
      <c r="H7026" s="4" t="s">
        <v>9</v>
      </c>
      <c r="I7026" s="4" t="s">
        <v>15</v>
      </c>
      <c r="J7026" s="4" t="s">
        <v>33</v>
      </c>
      <c r="K7026" s="4">
        <v>494.4</v>
      </c>
      <c r="L7026" s="4">
        <v>518.4</v>
      </c>
      <c r="M7026" s="4">
        <v>336</v>
      </c>
      <c r="N7026" s="4">
        <v>57.6</v>
      </c>
      <c r="O7026" s="4">
        <v>57.6</v>
      </c>
      <c r="P7026" s="4">
        <v>115.2</v>
      </c>
      <c r="Q7026" s="4">
        <v>57.6</v>
      </c>
    </row>
    <row r="7027" spans="1:28" ht="14.25" x14ac:dyDescent="0.2">
      <c r="A7027" s="4" t="str">
        <f>+VLOOKUP(E7027&amp;H7027&amp;I7027&amp;J7027,[1]Homol.!O:S,2,0)</f>
        <v>Agua</v>
      </c>
      <c r="B7027" s="4" t="str">
        <f>+VLOOKUP(E7027&amp;H7027&amp;I7027&amp;J7027,[1]Homol.!O:S,3,0)</f>
        <v>Flavored water</v>
      </c>
      <c r="C7027" s="4" t="s">
        <v>62</v>
      </c>
      <c r="D7027" s="4" t="s">
        <v>3</v>
      </c>
      <c r="E7027" s="4" t="s">
        <v>12</v>
      </c>
      <c r="F7027" s="4" t="str">
        <f t="shared" si="109"/>
        <v>Formatos Grandes 2250 cc</v>
      </c>
      <c r="G7027" s="4" t="s">
        <v>63</v>
      </c>
      <c r="H7027" s="4" t="s">
        <v>9</v>
      </c>
      <c r="I7027" s="4" t="s">
        <v>15</v>
      </c>
      <c r="J7027" s="4" t="s">
        <v>16</v>
      </c>
      <c r="K7027" s="4">
        <v>0.27</v>
      </c>
      <c r="L7027" s="4">
        <v>5.67</v>
      </c>
      <c r="O7027" s="4">
        <v>0.13500000000000001</v>
      </c>
      <c r="P7027" s="4">
        <v>0.27</v>
      </c>
      <c r="T7027" s="4">
        <v>507.73499999999996</v>
      </c>
      <c r="U7027" s="4">
        <v>234.89999999999998</v>
      </c>
      <c r="V7027" s="4">
        <v>-182.25</v>
      </c>
      <c r="W7027" s="4">
        <v>292.815</v>
      </c>
      <c r="X7027" s="4">
        <v>-10.395</v>
      </c>
      <c r="Y7027" s="4">
        <v>283.63499999999999</v>
      </c>
      <c r="Z7027" s="4">
        <v>103.81500000000001</v>
      </c>
      <c r="AA7027" s="4">
        <v>48.464999999999989</v>
      </c>
      <c r="AB7027" s="4">
        <v>-12.284999999999997</v>
      </c>
    </row>
    <row r="7028" spans="1:28" ht="14.25" x14ac:dyDescent="0.2">
      <c r="A7028" s="4" t="str">
        <f>+VLOOKUP(E7028&amp;H7028&amp;I7028&amp;J7028,[1]Homol.!O:S,2,0)</f>
        <v>Agua</v>
      </c>
      <c r="B7028" s="4" t="str">
        <f>+VLOOKUP(E7028&amp;H7028&amp;I7028&amp;J7028,[1]Homol.!O:S,3,0)</f>
        <v>Flavored water</v>
      </c>
      <c r="C7028" s="4" t="s">
        <v>62</v>
      </c>
      <c r="D7028" s="4" t="s">
        <v>3</v>
      </c>
      <c r="E7028" s="4" t="s">
        <v>12</v>
      </c>
      <c r="F7028" s="4" t="str">
        <f t="shared" si="109"/>
        <v>Formatos Medianos 1000 cc</v>
      </c>
      <c r="G7028" s="4" t="s">
        <v>63</v>
      </c>
      <c r="H7028" s="4" t="s">
        <v>9</v>
      </c>
      <c r="I7028" s="4" t="s">
        <v>6</v>
      </c>
      <c r="J7028" s="4" t="s">
        <v>17</v>
      </c>
      <c r="K7028" s="4">
        <v>0.18</v>
      </c>
      <c r="P7028" s="4">
        <v>0.18</v>
      </c>
      <c r="T7028" s="4">
        <v>5.82</v>
      </c>
      <c r="U7028" s="4">
        <v>14.879999999999997</v>
      </c>
      <c r="V7028" s="4">
        <v>-17.64</v>
      </c>
      <c r="W7028" s="4">
        <v>-2.52</v>
      </c>
      <c r="X7028" s="4">
        <v>-3.66</v>
      </c>
      <c r="Y7028" s="4">
        <v>2.16</v>
      </c>
      <c r="Z7028" s="4">
        <v>0.36</v>
      </c>
      <c r="AA7028" s="4">
        <v>0.24</v>
      </c>
      <c r="AB7028" s="4">
        <v>-0.12</v>
      </c>
    </row>
    <row r="7029" spans="1:28" ht="14.25" x14ac:dyDescent="0.2">
      <c r="A7029" s="4" t="str">
        <f>+VLOOKUP(E7029&amp;H7029&amp;I7029&amp;J7029,[1]Homol.!O:S,2,0)</f>
        <v>Agua</v>
      </c>
      <c r="B7029" s="4" t="str">
        <f>+VLOOKUP(E7029&amp;H7029&amp;I7029&amp;J7029,[1]Homol.!O:S,3,0)</f>
        <v>Flavored water</v>
      </c>
      <c r="C7029" s="4" t="s">
        <v>62</v>
      </c>
      <c r="D7029" s="4" t="s">
        <v>3</v>
      </c>
      <c r="E7029" s="4" t="s">
        <v>12</v>
      </c>
      <c r="F7029" s="4" t="str">
        <f t="shared" si="109"/>
        <v>Formatos Medianos 1500 cc</v>
      </c>
      <c r="G7029" s="4" t="s">
        <v>63</v>
      </c>
      <c r="H7029" s="4" t="s">
        <v>9</v>
      </c>
      <c r="I7029" s="4" t="s">
        <v>6</v>
      </c>
      <c r="J7029" s="4" t="s">
        <v>7</v>
      </c>
      <c r="K7029" s="4">
        <v>1189.44</v>
      </c>
      <c r="L7029" s="4">
        <v>836.27999999999986</v>
      </c>
      <c r="M7029" s="4">
        <v>745.92</v>
      </c>
      <c r="N7029" s="4">
        <v>80.64</v>
      </c>
      <c r="O7029" s="4">
        <v>100.8</v>
      </c>
      <c r="P7029" s="4">
        <v>20.16</v>
      </c>
      <c r="Q7029" s="4">
        <v>151.19999999999999</v>
      </c>
      <c r="T7029" s="4">
        <v>368.1</v>
      </c>
      <c r="U7029" s="4">
        <v>367.2</v>
      </c>
      <c r="V7029" s="4">
        <v>360.27</v>
      </c>
      <c r="W7029" s="4">
        <v>722.79</v>
      </c>
      <c r="X7029" s="4">
        <v>438.75</v>
      </c>
      <c r="Y7029" s="4">
        <v>424.98</v>
      </c>
      <c r="Z7029" s="4">
        <v>24.03</v>
      </c>
      <c r="AA7029" s="4">
        <v>80.009999999999991</v>
      </c>
      <c r="AB7029" s="4">
        <v>70.83</v>
      </c>
    </row>
    <row r="7030" spans="1:28" ht="14.25" x14ac:dyDescent="0.2">
      <c r="A7030" s="4" t="str">
        <f>+VLOOKUP(E7030&amp;H7030&amp;I7030&amp;J7030,[1]Homol.!O:S,2,0)</f>
        <v>Agua</v>
      </c>
      <c r="B7030" s="4" t="str">
        <f>+VLOOKUP(E7030&amp;H7030&amp;I7030&amp;J7030,[1]Homol.!O:S,3,0)</f>
        <v>Flavored water</v>
      </c>
      <c r="C7030" s="4" t="s">
        <v>62</v>
      </c>
      <c r="D7030" s="4" t="s">
        <v>3</v>
      </c>
      <c r="E7030" s="4" t="s">
        <v>12</v>
      </c>
      <c r="F7030" s="4" t="str">
        <f t="shared" si="109"/>
        <v>Formatos Chicos Pet 500 cc</v>
      </c>
      <c r="G7030" s="4" t="s">
        <v>63</v>
      </c>
      <c r="H7030" s="4" t="s">
        <v>18</v>
      </c>
      <c r="I7030" s="4" t="s">
        <v>13</v>
      </c>
      <c r="J7030" s="4" t="s">
        <v>14</v>
      </c>
      <c r="K7030" s="4">
        <v>168</v>
      </c>
      <c r="L7030" s="4">
        <v>153.41999999999999</v>
      </c>
      <c r="M7030" s="4">
        <v>123.6</v>
      </c>
      <c r="N7030" s="4">
        <v>63.6</v>
      </c>
      <c r="O7030" s="4">
        <v>19.2</v>
      </c>
      <c r="P7030" s="4">
        <v>38.4</v>
      </c>
      <c r="Q7030" s="4">
        <v>57.36</v>
      </c>
      <c r="T7030" s="4">
        <v>76.5</v>
      </c>
      <c r="U7030" s="4">
        <v>199.68</v>
      </c>
      <c r="V7030" s="4">
        <v>129.18</v>
      </c>
      <c r="W7030" s="4">
        <v>45.96</v>
      </c>
      <c r="X7030" s="4">
        <v>-0.72</v>
      </c>
      <c r="Y7030" s="4">
        <v>124.8</v>
      </c>
      <c r="Z7030" s="4">
        <v>-0.9</v>
      </c>
      <c r="AA7030" s="4">
        <v>-0.48</v>
      </c>
      <c r="AB7030" s="4">
        <v>19.32</v>
      </c>
    </row>
    <row r="7031" spans="1:28" ht="14.25" x14ac:dyDescent="0.2">
      <c r="A7031" s="4" t="str">
        <f>+VLOOKUP(E7031&amp;H7031&amp;I7031&amp;J7031,[1]Homol.!O:S,2,0)</f>
        <v>Agua</v>
      </c>
      <c r="B7031" s="4" t="str">
        <f>+VLOOKUP(E7031&amp;H7031&amp;I7031&amp;J7031,[1]Homol.!O:S,3,0)</f>
        <v>Flavored water</v>
      </c>
      <c r="C7031" s="4" t="s">
        <v>62</v>
      </c>
      <c r="D7031" s="4" t="s">
        <v>3</v>
      </c>
      <c r="E7031" s="4" t="s">
        <v>12</v>
      </c>
      <c r="F7031" s="4" t="str">
        <f t="shared" si="109"/>
        <v>Formatos Grandes 2250 cc</v>
      </c>
      <c r="G7031" s="4" t="s">
        <v>63</v>
      </c>
      <c r="H7031" s="4" t="s">
        <v>18</v>
      </c>
      <c r="I7031" s="4" t="s">
        <v>15</v>
      </c>
      <c r="J7031" s="4" t="s">
        <v>16</v>
      </c>
      <c r="K7031" s="4">
        <v>118.80000000000001</v>
      </c>
      <c r="L7031" s="4">
        <v>164.7</v>
      </c>
      <c r="M7031" s="4">
        <v>78.3</v>
      </c>
      <c r="N7031" s="4">
        <v>13.5</v>
      </c>
      <c r="P7031" s="4">
        <v>10.8</v>
      </c>
      <c r="Q7031" s="4">
        <v>10.8</v>
      </c>
      <c r="T7031" s="4">
        <v>136.755</v>
      </c>
      <c r="U7031" s="4">
        <v>201.82499999999999</v>
      </c>
      <c r="V7031" s="4">
        <v>78.300000000000011</v>
      </c>
      <c r="W7031" s="4">
        <v>108.67500000000001</v>
      </c>
      <c r="X7031" s="4">
        <v>288.36</v>
      </c>
      <c r="Y7031" s="4">
        <v>10.800000000000004</v>
      </c>
      <c r="Z7031" s="4">
        <v>12.285</v>
      </c>
      <c r="AA7031" s="4">
        <v>25.245000000000005</v>
      </c>
      <c r="AB7031" s="4">
        <v>29.97</v>
      </c>
    </row>
    <row r="7032" spans="1:28" ht="14.25" x14ac:dyDescent="0.2">
      <c r="A7032" s="4" t="str">
        <f>+VLOOKUP(E7032&amp;H7032&amp;I7032&amp;J7032,[1]Homol.!O:S,2,0)</f>
        <v>Agua</v>
      </c>
      <c r="B7032" s="4" t="str">
        <f>+VLOOKUP(E7032&amp;H7032&amp;I7032&amp;J7032,[1]Homol.!O:S,3,0)</f>
        <v>Flavored water</v>
      </c>
      <c r="C7032" s="4" t="s">
        <v>62</v>
      </c>
      <c r="D7032" s="4" t="s">
        <v>3</v>
      </c>
      <c r="E7032" s="4" t="s">
        <v>12</v>
      </c>
      <c r="F7032" s="4" t="str">
        <f t="shared" si="109"/>
        <v>Formatos Grandes 2500 cc</v>
      </c>
      <c r="G7032" s="4" t="s">
        <v>63</v>
      </c>
      <c r="H7032" s="4" t="s">
        <v>18</v>
      </c>
      <c r="I7032" s="4" t="s">
        <v>15</v>
      </c>
      <c r="J7032" s="4" t="s">
        <v>48</v>
      </c>
      <c r="K7032" s="4">
        <v>0.15</v>
      </c>
      <c r="N7032" s="4">
        <v>0.15</v>
      </c>
      <c r="T7032" s="4">
        <v>0.15</v>
      </c>
    </row>
    <row r="7033" spans="1:28" ht="14.25" x14ac:dyDescent="0.2">
      <c r="A7033" s="4" t="str">
        <f>+VLOOKUP(E7033&amp;H7033&amp;I7033&amp;J7033,[1]Homol.!O:S,2,0)</f>
        <v>Agua</v>
      </c>
      <c r="B7033" s="4" t="str">
        <f>+VLOOKUP(E7033&amp;H7033&amp;I7033&amp;J7033,[1]Homol.!O:S,3,0)</f>
        <v>Flavored water</v>
      </c>
      <c r="C7033" s="4" t="s">
        <v>62</v>
      </c>
      <c r="D7033" s="4" t="s">
        <v>3</v>
      </c>
      <c r="E7033" s="4" t="s">
        <v>12</v>
      </c>
      <c r="F7033" s="4" t="str">
        <f t="shared" si="109"/>
        <v>Formatos Medianos 1500 cc</v>
      </c>
      <c r="G7033" s="4" t="s">
        <v>63</v>
      </c>
      <c r="H7033" s="4" t="s">
        <v>18</v>
      </c>
      <c r="I7033" s="4" t="s">
        <v>6</v>
      </c>
      <c r="J7033" s="4" t="s">
        <v>7</v>
      </c>
      <c r="K7033" s="4">
        <v>745.91999999999985</v>
      </c>
      <c r="L7033" s="4">
        <v>564.48</v>
      </c>
      <c r="M7033" s="4">
        <v>473.76000000000005</v>
      </c>
      <c r="N7033" s="4">
        <v>40.32</v>
      </c>
      <c r="O7033" s="4">
        <v>40.410000000000004</v>
      </c>
      <c r="P7033" s="4">
        <v>90.81</v>
      </c>
      <c r="Q7033" s="4">
        <v>30.24</v>
      </c>
      <c r="T7033" s="4">
        <v>242.1</v>
      </c>
      <c r="U7033" s="4">
        <v>390.24</v>
      </c>
      <c r="V7033" s="4">
        <v>217.35</v>
      </c>
      <c r="W7033" s="4">
        <v>382.05</v>
      </c>
      <c r="X7033" s="4">
        <v>433.71</v>
      </c>
      <c r="Y7033" s="4">
        <v>248.94</v>
      </c>
      <c r="Z7033" s="4">
        <v>-1.3499999999999996</v>
      </c>
      <c r="AA7033" s="4">
        <v>28.349999999999991</v>
      </c>
      <c r="AB7033" s="4">
        <v>49.5</v>
      </c>
    </row>
    <row r="7034" spans="1:28" ht="14.25" x14ac:dyDescent="0.2">
      <c r="A7034" s="4" t="str">
        <f>+VLOOKUP(E7034&amp;H7034&amp;I7034&amp;J7034,[1]Homol.!O:S,2,0)</f>
        <v>Agua</v>
      </c>
      <c r="B7034" s="4" t="str">
        <f>+VLOOKUP(E7034&amp;H7034&amp;I7034&amp;J7034,[1]Homol.!O:S,3,0)</f>
        <v>Flavored water</v>
      </c>
      <c r="C7034" s="4" t="s">
        <v>62</v>
      </c>
      <c r="D7034" s="4" t="s">
        <v>3</v>
      </c>
      <c r="E7034" s="4" t="s">
        <v>12</v>
      </c>
      <c r="F7034" s="4" t="str">
        <f t="shared" si="109"/>
        <v>Formato Fun 300 cc</v>
      </c>
      <c r="G7034" s="4" t="s">
        <v>63</v>
      </c>
      <c r="H7034" s="4" t="s">
        <v>10</v>
      </c>
      <c r="I7034" s="4" t="s">
        <v>25</v>
      </c>
      <c r="J7034" s="4" t="s">
        <v>26</v>
      </c>
      <c r="T7034" s="4">
        <v>18.143999999999998</v>
      </c>
      <c r="U7034" s="4">
        <v>-3.7440000000000002</v>
      </c>
      <c r="V7034" s="4">
        <v>-2.448</v>
      </c>
      <c r="W7034" s="4">
        <v>-2.4119999999999999</v>
      </c>
      <c r="X7034" s="4">
        <v>-0.32400000000000001</v>
      </c>
      <c r="Y7034" s="4">
        <v>0.36000000000000004</v>
      </c>
      <c r="Z7034" s="4">
        <v>0.14399999999999999</v>
      </c>
    </row>
    <row r="7035" spans="1:28" ht="14.25" x14ac:dyDescent="0.2">
      <c r="A7035" s="4" t="str">
        <f>+VLOOKUP(E7035&amp;H7035&amp;I7035&amp;J7035,[1]Homol.!O:S,2,0)</f>
        <v>Agua</v>
      </c>
      <c r="B7035" s="4" t="str">
        <f>+VLOOKUP(E7035&amp;H7035&amp;I7035&amp;J7035,[1]Homol.!O:S,3,0)</f>
        <v>Flavored water</v>
      </c>
      <c r="C7035" s="4" t="s">
        <v>62</v>
      </c>
      <c r="D7035" s="4" t="s">
        <v>3</v>
      </c>
      <c r="E7035" s="4" t="s">
        <v>12</v>
      </c>
      <c r="F7035" s="4" t="str">
        <f t="shared" si="109"/>
        <v>Formatos Chicos Pet 500 cc</v>
      </c>
      <c r="G7035" s="4" t="s">
        <v>63</v>
      </c>
      <c r="H7035" s="4" t="s">
        <v>10</v>
      </c>
      <c r="I7035" s="4" t="s">
        <v>13</v>
      </c>
      <c r="J7035" s="4" t="s">
        <v>14</v>
      </c>
      <c r="K7035" s="4">
        <v>964.8</v>
      </c>
      <c r="L7035" s="4">
        <v>664.38000000000011</v>
      </c>
      <c r="M7035" s="4">
        <v>825.6</v>
      </c>
      <c r="N7035" s="4">
        <v>86.4</v>
      </c>
      <c r="O7035" s="4">
        <v>28.799999999999997</v>
      </c>
      <c r="P7035" s="4">
        <v>76.8</v>
      </c>
      <c r="Q7035" s="4">
        <v>268.8</v>
      </c>
      <c r="T7035" s="4">
        <v>343.14</v>
      </c>
      <c r="U7035" s="4">
        <v>388.62</v>
      </c>
      <c r="V7035" s="4">
        <v>332.1</v>
      </c>
      <c r="W7035" s="4">
        <v>296.39999999999998</v>
      </c>
      <c r="X7035" s="4">
        <v>406.68</v>
      </c>
      <c r="Y7035" s="4">
        <v>449.7</v>
      </c>
      <c r="Z7035" s="4">
        <v>13.2</v>
      </c>
      <c r="AA7035" s="4">
        <v>-10.200000000000001</v>
      </c>
      <c r="AB7035" s="4">
        <v>122.94</v>
      </c>
    </row>
    <row r="7036" spans="1:28" ht="14.25" x14ac:dyDescent="0.2">
      <c r="A7036" s="4" t="str">
        <f>+VLOOKUP(E7036&amp;H7036&amp;I7036&amp;J7036,[1]Homol.!O:S,2,0)</f>
        <v>Agua</v>
      </c>
      <c r="B7036" s="4" t="str">
        <f>+VLOOKUP(E7036&amp;H7036&amp;I7036&amp;J7036,[1]Homol.!O:S,3,0)</f>
        <v>Flavored water</v>
      </c>
      <c r="C7036" s="4" t="s">
        <v>62</v>
      </c>
      <c r="D7036" s="4" t="s">
        <v>3</v>
      </c>
      <c r="E7036" s="4" t="s">
        <v>12</v>
      </c>
      <c r="F7036" s="4" t="str">
        <f t="shared" si="109"/>
        <v>Formatos Grandes 2000 cc</v>
      </c>
      <c r="G7036" s="4" t="s">
        <v>63</v>
      </c>
      <c r="H7036" s="4" t="s">
        <v>10</v>
      </c>
      <c r="I7036" s="4" t="s">
        <v>15</v>
      </c>
      <c r="J7036" s="4" t="s">
        <v>33</v>
      </c>
      <c r="K7036" s="4">
        <v>1008.0000000000001</v>
      </c>
      <c r="L7036" s="4">
        <v>604.80000000000007</v>
      </c>
      <c r="M7036" s="4">
        <v>441.6</v>
      </c>
      <c r="N7036" s="4">
        <v>86.399999999999991</v>
      </c>
      <c r="O7036" s="4">
        <v>115.19999999999999</v>
      </c>
      <c r="P7036" s="4">
        <v>192</v>
      </c>
      <c r="Q7036" s="4">
        <v>76.8</v>
      </c>
    </row>
    <row r="7037" spans="1:28" ht="14.25" x14ac:dyDescent="0.2">
      <c r="A7037" s="4" t="str">
        <f>+VLOOKUP(E7037&amp;H7037&amp;I7037&amp;J7037,[1]Homol.!O:S,2,0)</f>
        <v>Agua</v>
      </c>
      <c r="B7037" s="4" t="str">
        <f>+VLOOKUP(E7037&amp;H7037&amp;I7037&amp;J7037,[1]Homol.!O:S,3,0)</f>
        <v>Flavored water</v>
      </c>
      <c r="C7037" s="4" t="s">
        <v>62</v>
      </c>
      <c r="D7037" s="4" t="s">
        <v>3</v>
      </c>
      <c r="E7037" s="4" t="s">
        <v>12</v>
      </c>
      <c r="F7037" s="4" t="str">
        <f t="shared" si="109"/>
        <v>Formatos Grandes 2250 cc</v>
      </c>
      <c r="G7037" s="4" t="s">
        <v>63</v>
      </c>
      <c r="H7037" s="4" t="s">
        <v>10</v>
      </c>
      <c r="I7037" s="4" t="s">
        <v>15</v>
      </c>
      <c r="J7037" s="4" t="s">
        <v>16</v>
      </c>
      <c r="K7037" s="4">
        <v>11.07</v>
      </c>
      <c r="O7037" s="4">
        <v>0.27</v>
      </c>
      <c r="P7037" s="4">
        <v>0.94499999999999995</v>
      </c>
      <c r="T7037" s="4">
        <v>522.18000000000006</v>
      </c>
      <c r="U7037" s="4">
        <v>-229.36500000000004</v>
      </c>
      <c r="V7037" s="4">
        <v>734.26499999999999</v>
      </c>
      <c r="W7037" s="4">
        <v>813.78000000000009</v>
      </c>
      <c r="X7037" s="4">
        <v>-78.164999999999964</v>
      </c>
      <c r="Y7037" s="4">
        <v>453.6</v>
      </c>
      <c r="Z7037" s="4">
        <v>46.574999999999989</v>
      </c>
      <c r="AA7037" s="4">
        <v>93.82499999999996</v>
      </c>
      <c r="AB7037" s="4">
        <v>-18.36</v>
      </c>
    </row>
    <row r="7038" spans="1:28" ht="14.25" x14ac:dyDescent="0.2">
      <c r="A7038" s="4" t="str">
        <f>+VLOOKUP(E7038&amp;H7038&amp;I7038&amp;J7038,[1]Homol.!O:S,2,0)</f>
        <v>Agua</v>
      </c>
      <c r="B7038" s="4" t="str">
        <f>+VLOOKUP(E7038&amp;H7038&amp;I7038&amp;J7038,[1]Homol.!O:S,3,0)</f>
        <v>Flavored water</v>
      </c>
      <c r="C7038" s="4" t="s">
        <v>62</v>
      </c>
      <c r="D7038" s="4" t="s">
        <v>3</v>
      </c>
      <c r="E7038" s="4" t="s">
        <v>12</v>
      </c>
      <c r="F7038" s="4" t="str">
        <f t="shared" si="109"/>
        <v>Formatos Grandes 2500 cc</v>
      </c>
      <c r="G7038" s="4" t="s">
        <v>63</v>
      </c>
      <c r="H7038" s="4" t="s">
        <v>10</v>
      </c>
      <c r="I7038" s="4" t="s">
        <v>15</v>
      </c>
      <c r="J7038" s="4" t="s">
        <v>48</v>
      </c>
      <c r="T7038" s="4">
        <v>-4.5</v>
      </c>
      <c r="U7038" s="4">
        <v>-1.95</v>
      </c>
      <c r="V7038" s="4">
        <v>-1.5</v>
      </c>
      <c r="W7038" s="4">
        <v>1.5</v>
      </c>
      <c r="X7038" s="4">
        <v>-1.05</v>
      </c>
      <c r="Y7038" s="4">
        <v>1.5</v>
      </c>
    </row>
    <row r="7039" spans="1:28" ht="14.25" x14ac:dyDescent="0.2">
      <c r="A7039" s="4" t="str">
        <f>+VLOOKUP(E7039&amp;H7039&amp;I7039&amp;J7039,[1]Homol.!O:S,2,0)</f>
        <v>Agua</v>
      </c>
      <c r="B7039" s="4" t="str">
        <f>+VLOOKUP(E7039&amp;H7039&amp;I7039&amp;J7039,[1]Homol.!O:S,3,0)</f>
        <v>Flavored water</v>
      </c>
      <c r="C7039" s="4" t="s">
        <v>62</v>
      </c>
      <c r="D7039" s="4" t="s">
        <v>3</v>
      </c>
      <c r="E7039" s="4" t="s">
        <v>12</v>
      </c>
      <c r="F7039" s="4" t="str">
        <f t="shared" si="109"/>
        <v>Formatos Medianos 1000 cc</v>
      </c>
      <c r="G7039" s="4" t="s">
        <v>63</v>
      </c>
      <c r="H7039" s="4" t="s">
        <v>10</v>
      </c>
      <c r="I7039" s="4" t="s">
        <v>6</v>
      </c>
      <c r="J7039" s="4" t="s">
        <v>17</v>
      </c>
      <c r="T7039" s="4">
        <v>-6.54</v>
      </c>
      <c r="U7039" s="4">
        <v>17.279999999999998</v>
      </c>
      <c r="V7039" s="4">
        <v>-40.98</v>
      </c>
      <c r="W7039" s="4">
        <v>14.04</v>
      </c>
      <c r="AA7039" s="4">
        <v>-0.3</v>
      </c>
      <c r="AB7039" s="4">
        <v>-0.12</v>
      </c>
    </row>
    <row r="7040" spans="1:28" ht="14.25" x14ac:dyDescent="0.2">
      <c r="A7040" s="4" t="str">
        <f>+VLOOKUP(E7040&amp;H7040&amp;I7040&amp;J7040,[1]Homol.!O:S,2,0)</f>
        <v>Agua</v>
      </c>
      <c r="B7040" s="4" t="str">
        <f>+VLOOKUP(E7040&amp;H7040&amp;I7040&amp;J7040,[1]Homol.!O:S,3,0)</f>
        <v>Flavored water</v>
      </c>
      <c r="C7040" s="4" t="s">
        <v>62</v>
      </c>
      <c r="D7040" s="4" t="s">
        <v>3</v>
      </c>
      <c r="E7040" s="4" t="s">
        <v>12</v>
      </c>
      <c r="F7040" s="4" t="str">
        <f t="shared" si="109"/>
        <v>Formatos Medianos 1500 cc</v>
      </c>
      <c r="G7040" s="4" t="s">
        <v>63</v>
      </c>
      <c r="H7040" s="4" t="s">
        <v>10</v>
      </c>
      <c r="I7040" s="4" t="s">
        <v>6</v>
      </c>
      <c r="J7040" s="4" t="s">
        <v>7</v>
      </c>
      <c r="K7040" s="4">
        <v>1935.3600000000004</v>
      </c>
      <c r="L7040" s="4">
        <v>1128.33</v>
      </c>
      <c r="M7040" s="4">
        <v>1542.24</v>
      </c>
      <c r="N7040" s="4">
        <v>120.96000000000001</v>
      </c>
      <c r="O7040" s="4">
        <v>121.05</v>
      </c>
      <c r="P7040" s="4">
        <v>292.5</v>
      </c>
      <c r="Q7040" s="4">
        <v>365.31</v>
      </c>
      <c r="T7040" s="4">
        <v>538.91999999999996</v>
      </c>
      <c r="U7040" s="4">
        <v>626.93999999999994</v>
      </c>
      <c r="V7040" s="4">
        <v>626.49</v>
      </c>
      <c r="W7040" s="4">
        <v>895.05000000000007</v>
      </c>
      <c r="X7040" s="4">
        <v>631.62</v>
      </c>
      <c r="Y7040" s="4">
        <v>789.11999999999989</v>
      </c>
      <c r="Z7040" s="4">
        <v>132.66</v>
      </c>
      <c r="AA7040" s="4">
        <v>234.44999999999996</v>
      </c>
      <c r="AB7040" s="4">
        <v>30.059999999999995</v>
      </c>
    </row>
    <row r="7041" spans="1:28" ht="14.25" x14ac:dyDescent="0.2">
      <c r="A7041" s="4" t="str">
        <f>+VLOOKUP(E7041&amp;H7041&amp;I7041&amp;J7041,[1]Homol.!O:S,2,0)</f>
        <v>Agua</v>
      </c>
      <c r="B7041" s="4" t="str">
        <f>+VLOOKUP(E7041&amp;H7041&amp;I7041&amp;J7041,[1]Homol.!O:S,3,0)</f>
        <v>Flavored water</v>
      </c>
      <c r="C7041" s="4" t="s">
        <v>62</v>
      </c>
      <c r="D7041" s="4" t="s">
        <v>3</v>
      </c>
      <c r="E7041" s="4" t="s">
        <v>20</v>
      </c>
      <c r="F7041" s="4" t="str">
        <f t="shared" si="109"/>
        <v>Formatos Chicos Pet 500 cc</v>
      </c>
      <c r="G7041" s="4" t="s">
        <v>63</v>
      </c>
      <c r="H7041" s="4" t="s">
        <v>40</v>
      </c>
      <c r="I7041" s="4" t="s">
        <v>13</v>
      </c>
      <c r="J7041" s="4" t="s">
        <v>14</v>
      </c>
      <c r="W7041" s="4">
        <v>-0.3</v>
      </c>
      <c r="X7041" s="4">
        <v>-0.18</v>
      </c>
      <c r="Y7041" s="4">
        <v>0.12</v>
      </c>
    </row>
    <row r="7042" spans="1:28" ht="14.25" x14ac:dyDescent="0.2">
      <c r="A7042" s="4" t="str">
        <f>+VLOOKUP(E7042&amp;H7042&amp;I7042&amp;J7042,[1]Homol.!O:S,2,0)</f>
        <v>Agua</v>
      </c>
      <c r="B7042" s="4" t="str">
        <f>+VLOOKUP(E7042&amp;H7042&amp;I7042&amp;J7042,[1]Homol.!O:S,3,0)</f>
        <v>Flavored water</v>
      </c>
      <c r="C7042" s="4" t="s">
        <v>62</v>
      </c>
      <c r="D7042" s="4" t="s">
        <v>3</v>
      </c>
      <c r="E7042" s="4" t="s">
        <v>20</v>
      </c>
      <c r="F7042" s="4" t="str">
        <f t="shared" si="109"/>
        <v>Formatos Grandes 2250 cc</v>
      </c>
      <c r="G7042" s="4" t="s">
        <v>63</v>
      </c>
      <c r="H7042" s="4" t="s">
        <v>40</v>
      </c>
      <c r="I7042" s="4" t="s">
        <v>15</v>
      </c>
      <c r="J7042" s="4" t="s">
        <v>16</v>
      </c>
      <c r="V7042" s="4">
        <v>108</v>
      </c>
      <c r="W7042" s="4">
        <v>-8.639999999999997</v>
      </c>
      <c r="X7042" s="4">
        <v>-8.3699999999999992</v>
      </c>
      <c r="Y7042" s="4">
        <v>21.33</v>
      </c>
      <c r="Z7042" s="4">
        <v>-6.3449999999999998</v>
      </c>
      <c r="AA7042" s="4">
        <v>0.40500000000000003</v>
      </c>
    </row>
    <row r="7043" spans="1:28" ht="14.25" x14ac:dyDescent="0.2">
      <c r="A7043" s="4" t="str">
        <f>+VLOOKUP(E7043&amp;H7043&amp;I7043&amp;J7043,[1]Homol.!O:S,2,0)</f>
        <v>Agua</v>
      </c>
      <c r="B7043" s="4" t="str">
        <f>+VLOOKUP(E7043&amp;H7043&amp;I7043&amp;J7043,[1]Homol.!O:S,3,0)</f>
        <v>Flavored water</v>
      </c>
      <c r="C7043" s="4" t="s">
        <v>62</v>
      </c>
      <c r="D7043" s="4" t="s">
        <v>3</v>
      </c>
      <c r="E7043" s="4" t="s">
        <v>20</v>
      </c>
      <c r="F7043" s="4" t="str">
        <f t="shared" ref="F7043:F7106" si="110">_xlfn.CONCAT(I7043," ",J7043)</f>
        <v>Formatos Medianos 1500 cc</v>
      </c>
      <c r="G7043" s="4" t="s">
        <v>63</v>
      </c>
      <c r="H7043" s="4" t="s">
        <v>40</v>
      </c>
      <c r="I7043" s="4" t="s">
        <v>6</v>
      </c>
      <c r="J7043" s="4" t="s">
        <v>7</v>
      </c>
      <c r="V7043" s="4">
        <v>100.8</v>
      </c>
      <c r="W7043" s="4">
        <v>37.44</v>
      </c>
      <c r="X7043" s="4">
        <v>-13.59</v>
      </c>
      <c r="Y7043" s="4">
        <v>72</v>
      </c>
      <c r="Z7043" s="4">
        <v>-15.12</v>
      </c>
      <c r="AA7043" s="4">
        <v>-1.17</v>
      </c>
      <c r="AB7043" s="4">
        <v>-1.6199999999999999</v>
      </c>
    </row>
    <row r="7044" spans="1:28" ht="14.25" x14ac:dyDescent="0.2">
      <c r="A7044" s="4" t="str">
        <f>+VLOOKUP(E7044&amp;H7044&amp;I7044&amp;J7044,[1]Homol.!O:S,2,0)</f>
        <v>Agua</v>
      </c>
      <c r="B7044" s="4" t="str">
        <f>+VLOOKUP(E7044&amp;H7044&amp;I7044&amp;J7044,[1]Homol.!O:S,3,0)</f>
        <v>Flavored water</v>
      </c>
      <c r="C7044" s="4" t="s">
        <v>62</v>
      </c>
      <c r="D7044" s="4" t="s">
        <v>3</v>
      </c>
      <c r="E7044" s="4" t="s">
        <v>20</v>
      </c>
      <c r="F7044" s="4" t="str">
        <f t="shared" si="110"/>
        <v>Formatos Grandes 2250 cc</v>
      </c>
      <c r="G7044" s="4" t="s">
        <v>63</v>
      </c>
      <c r="H7044" s="4" t="s">
        <v>41</v>
      </c>
      <c r="I7044" s="4" t="s">
        <v>15</v>
      </c>
      <c r="J7044" s="4" t="s">
        <v>16</v>
      </c>
      <c r="K7044" s="4">
        <v>38.745000000000005</v>
      </c>
      <c r="L7044" s="4">
        <v>37.800000000000004</v>
      </c>
    </row>
    <row r="7045" spans="1:28" ht="14.25" x14ac:dyDescent="0.2">
      <c r="A7045" s="4" t="str">
        <f>+VLOOKUP(E7045&amp;H7045&amp;I7045&amp;J7045,[1]Homol.!O:S,2,0)</f>
        <v>Agua</v>
      </c>
      <c r="B7045" s="4" t="str">
        <f>+VLOOKUP(E7045&amp;H7045&amp;I7045&amp;J7045,[1]Homol.!O:S,3,0)</f>
        <v>Flavored water</v>
      </c>
      <c r="C7045" s="4" t="s">
        <v>62</v>
      </c>
      <c r="D7045" s="4" t="s">
        <v>3</v>
      </c>
      <c r="E7045" s="4" t="s">
        <v>20</v>
      </c>
      <c r="F7045" s="4" t="str">
        <f t="shared" si="110"/>
        <v>Formatos Medianos 1500 cc</v>
      </c>
      <c r="G7045" s="4" t="s">
        <v>63</v>
      </c>
      <c r="H7045" s="4" t="s">
        <v>41</v>
      </c>
      <c r="I7045" s="4" t="s">
        <v>6</v>
      </c>
      <c r="J7045" s="4" t="s">
        <v>7</v>
      </c>
      <c r="K7045" s="4">
        <v>95.940000000000012</v>
      </c>
      <c r="L7045" s="4">
        <v>45.36</v>
      </c>
    </row>
    <row r="7046" spans="1:28" ht="14.25" x14ac:dyDescent="0.2">
      <c r="A7046" s="4" t="str">
        <f>+VLOOKUP(E7046&amp;H7046&amp;I7046&amp;J7046,[1]Homol.!O:S,2,0)</f>
        <v>Agua</v>
      </c>
      <c r="B7046" s="4" t="str">
        <f>+VLOOKUP(E7046&amp;H7046&amp;I7046&amp;J7046,[1]Homol.!O:S,3,0)</f>
        <v>Flavored water</v>
      </c>
      <c r="C7046" s="4" t="s">
        <v>62</v>
      </c>
      <c r="D7046" s="4" t="s">
        <v>3</v>
      </c>
      <c r="E7046" s="4" t="s">
        <v>20</v>
      </c>
      <c r="F7046" s="4" t="str">
        <f t="shared" si="110"/>
        <v>Formatos Chicos Pet 500 cc</v>
      </c>
      <c r="G7046" s="4" t="s">
        <v>63</v>
      </c>
      <c r="H7046" s="4" t="s">
        <v>5</v>
      </c>
      <c r="I7046" s="4" t="s">
        <v>13</v>
      </c>
      <c r="J7046" s="4" t="s">
        <v>14</v>
      </c>
      <c r="K7046" s="4">
        <v>73.2</v>
      </c>
      <c r="L7046" s="4">
        <v>20.399999999999999</v>
      </c>
      <c r="M7046" s="4">
        <v>45.599999999999994</v>
      </c>
      <c r="P7046" s="4">
        <v>19.2</v>
      </c>
      <c r="Q7046" s="4">
        <v>9.6</v>
      </c>
      <c r="T7046" s="4">
        <v>-0.96</v>
      </c>
      <c r="U7046" s="4">
        <v>39.840000000000003</v>
      </c>
      <c r="V7046" s="4">
        <v>63.24</v>
      </c>
      <c r="W7046" s="4">
        <v>-9.6</v>
      </c>
      <c r="X7046" s="4">
        <v>-1.8</v>
      </c>
      <c r="Y7046" s="4">
        <v>-2.88</v>
      </c>
      <c r="Z7046" s="4">
        <v>-1.02</v>
      </c>
      <c r="AA7046" s="4">
        <v>9</v>
      </c>
      <c r="AB7046" s="4">
        <v>8.16</v>
      </c>
    </row>
    <row r="7047" spans="1:28" ht="14.25" x14ac:dyDescent="0.2">
      <c r="A7047" s="4" t="str">
        <f>+VLOOKUP(E7047&amp;H7047&amp;I7047&amp;J7047,[1]Homol.!O:S,2,0)</f>
        <v>Agua</v>
      </c>
      <c r="B7047" s="4" t="str">
        <f>+VLOOKUP(E7047&amp;H7047&amp;I7047&amp;J7047,[1]Homol.!O:S,3,0)</f>
        <v>Flavored water</v>
      </c>
      <c r="C7047" s="4" t="s">
        <v>62</v>
      </c>
      <c r="D7047" s="4" t="s">
        <v>3</v>
      </c>
      <c r="E7047" s="4" t="s">
        <v>20</v>
      </c>
      <c r="F7047" s="4" t="str">
        <f t="shared" si="110"/>
        <v>Formatos Grandes 2250 cc</v>
      </c>
      <c r="G7047" s="4" t="s">
        <v>63</v>
      </c>
      <c r="H7047" s="4" t="s">
        <v>5</v>
      </c>
      <c r="I7047" s="4" t="s">
        <v>15</v>
      </c>
      <c r="J7047" s="4" t="s">
        <v>16</v>
      </c>
      <c r="K7047" s="4">
        <v>216.00000000000003</v>
      </c>
      <c r="L7047" s="4">
        <v>64.800000000000011</v>
      </c>
      <c r="M7047" s="4">
        <v>35.1</v>
      </c>
      <c r="N7047" s="4">
        <v>43.2</v>
      </c>
      <c r="O7047" s="4">
        <v>32.400000000000006</v>
      </c>
      <c r="P7047" s="4">
        <v>22.14</v>
      </c>
      <c r="Q7047" s="4">
        <v>21.6</v>
      </c>
      <c r="T7047" s="4">
        <v>41.984999999999999</v>
      </c>
      <c r="U7047" s="4">
        <v>80.73</v>
      </c>
      <c r="V7047" s="4">
        <v>228.42000000000002</v>
      </c>
      <c r="W7047" s="4">
        <v>-102.33</v>
      </c>
      <c r="X7047" s="4">
        <v>-18.225000000000001</v>
      </c>
      <c r="Y7047" s="4">
        <v>21.194999999999997</v>
      </c>
      <c r="Z7047" s="4">
        <v>3.3750000000000036</v>
      </c>
      <c r="AA7047" s="4">
        <v>-12.285</v>
      </c>
      <c r="AB7047" s="4">
        <v>13.230000000000002</v>
      </c>
    </row>
    <row r="7048" spans="1:28" ht="14.25" x14ac:dyDescent="0.2">
      <c r="A7048" s="4" t="str">
        <f>+VLOOKUP(E7048&amp;H7048&amp;I7048&amp;J7048,[1]Homol.!O:S,2,0)</f>
        <v>Agua</v>
      </c>
      <c r="B7048" s="4" t="str">
        <f>+VLOOKUP(E7048&amp;H7048&amp;I7048&amp;J7048,[1]Homol.!O:S,3,0)</f>
        <v>Flavored water</v>
      </c>
      <c r="C7048" s="4" t="s">
        <v>62</v>
      </c>
      <c r="D7048" s="4" t="s">
        <v>3</v>
      </c>
      <c r="E7048" s="4" t="s">
        <v>20</v>
      </c>
      <c r="F7048" s="4" t="str">
        <f t="shared" si="110"/>
        <v>Formatos Medianos 1500 cc</v>
      </c>
      <c r="G7048" s="4" t="s">
        <v>63</v>
      </c>
      <c r="H7048" s="4" t="s">
        <v>5</v>
      </c>
      <c r="I7048" s="4" t="s">
        <v>6</v>
      </c>
      <c r="J7048" s="4" t="s">
        <v>7</v>
      </c>
      <c r="K7048" s="4">
        <v>241.92000000000004</v>
      </c>
      <c r="L7048" s="4">
        <v>204.12000000000003</v>
      </c>
      <c r="M7048" s="4">
        <v>105.83999999999999</v>
      </c>
      <c r="N7048" s="4">
        <v>22.68</v>
      </c>
      <c r="O7048" s="4">
        <v>50.400000000000006</v>
      </c>
      <c r="P7048" s="4">
        <v>40.32</v>
      </c>
      <c r="Q7048" s="4">
        <v>20.16</v>
      </c>
      <c r="T7048" s="4">
        <v>110.25</v>
      </c>
      <c r="U7048" s="4">
        <v>146.43</v>
      </c>
      <c r="V7048" s="4">
        <v>231.65999999999997</v>
      </c>
      <c r="W7048" s="4">
        <v>36.809999999999995</v>
      </c>
      <c r="X7048" s="4">
        <v>129.41999999999999</v>
      </c>
      <c r="Y7048" s="4">
        <v>-0.44999999999999929</v>
      </c>
      <c r="Z7048" s="4">
        <v>-19.53</v>
      </c>
      <c r="AA7048" s="4">
        <v>-4.59</v>
      </c>
      <c r="AB7048" s="4">
        <v>-2.7</v>
      </c>
    </row>
    <row r="7049" spans="1:28" ht="14.25" x14ac:dyDescent="0.2">
      <c r="A7049" s="4" t="str">
        <f>+VLOOKUP(E7049&amp;H7049&amp;I7049&amp;J7049,[1]Homol.!O:S,2,0)</f>
        <v>Agua</v>
      </c>
      <c r="B7049" s="4" t="str">
        <f>+VLOOKUP(E7049&amp;H7049&amp;I7049&amp;J7049,[1]Homol.!O:S,3,0)</f>
        <v>Flavored water</v>
      </c>
      <c r="C7049" s="4" t="s">
        <v>62</v>
      </c>
      <c r="D7049" s="4" t="s">
        <v>3</v>
      </c>
      <c r="E7049" s="4" t="s">
        <v>20</v>
      </c>
      <c r="F7049" s="4" t="str">
        <f t="shared" si="110"/>
        <v>Formatos Chicos Pet 500 cc</v>
      </c>
      <c r="G7049" s="4" t="s">
        <v>63</v>
      </c>
      <c r="H7049" s="4" t="s">
        <v>9</v>
      </c>
      <c r="I7049" s="4" t="s">
        <v>13</v>
      </c>
      <c r="J7049" s="4" t="s">
        <v>14</v>
      </c>
      <c r="K7049" s="4">
        <v>60.000000000000007</v>
      </c>
      <c r="L7049" s="4">
        <v>12.12</v>
      </c>
      <c r="M7049" s="4">
        <v>50.4</v>
      </c>
      <c r="O7049" s="4">
        <v>19.2</v>
      </c>
      <c r="P7049" s="4">
        <v>3.6</v>
      </c>
      <c r="Q7049" s="4">
        <v>9.6</v>
      </c>
      <c r="T7049" s="4">
        <v>-0.72</v>
      </c>
      <c r="U7049" s="4">
        <v>23.700000000000003</v>
      </c>
      <c r="V7049" s="4">
        <v>-1.1399999999999999</v>
      </c>
      <c r="W7049" s="4">
        <v>46.92</v>
      </c>
      <c r="X7049" s="4">
        <v>-1.68</v>
      </c>
      <c r="Y7049" s="4">
        <v>-0.36</v>
      </c>
      <c r="Z7049" s="4">
        <v>-1.2000000000000002</v>
      </c>
      <c r="AA7049" s="4">
        <v>0</v>
      </c>
      <c r="AB7049" s="4">
        <v>9.6</v>
      </c>
    </row>
    <row r="7050" spans="1:28" ht="14.25" x14ac:dyDescent="0.2">
      <c r="A7050" s="4" t="str">
        <f>+VLOOKUP(E7050&amp;H7050&amp;I7050&amp;J7050,[1]Homol.!O:S,2,0)</f>
        <v>Agua</v>
      </c>
      <c r="B7050" s="4" t="str">
        <f>+VLOOKUP(E7050&amp;H7050&amp;I7050&amp;J7050,[1]Homol.!O:S,3,0)</f>
        <v>Flavored water</v>
      </c>
      <c r="C7050" s="4" t="s">
        <v>62</v>
      </c>
      <c r="D7050" s="4" t="s">
        <v>3</v>
      </c>
      <c r="E7050" s="4" t="s">
        <v>20</v>
      </c>
      <c r="F7050" s="4" t="str">
        <f t="shared" si="110"/>
        <v>Formatos Grandes 2250 cc</v>
      </c>
      <c r="G7050" s="4" t="s">
        <v>63</v>
      </c>
      <c r="H7050" s="4" t="s">
        <v>9</v>
      </c>
      <c r="I7050" s="4" t="s">
        <v>15</v>
      </c>
      <c r="J7050" s="4" t="s">
        <v>16</v>
      </c>
      <c r="K7050" s="4">
        <v>186.3</v>
      </c>
      <c r="L7050" s="4">
        <v>67.5</v>
      </c>
      <c r="M7050" s="4">
        <v>56.699999999999996</v>
      </c>
      <c r="N7050" s="4">
        <v>27.000000000000004</v>
      </c>
      <c r="O7050" s="4">
        <v>32.400000000000006</v>
      </c>
      <c r="P7050" s="4">
        <v>43.604999999999997</v>
      </c>
      <c r="Q7050" s="4">
        <v>21.6</v>
      </c>
      <c r="T7050" s="4">
        <v>29.295000000000002</v>
      </c>
      <c r="U7050" s="4">
        <v>104.22000000000001</v>
      </c>
      <c r="V7050" s="4">
        <v>-50.625</v>
      </c>
      <c r="W7050" s="4">
        <v>28.755000000000003</v>
      </c>
      <c r="X7050" s="4">
        <v>-1.08</v>
      </c>
      <c r="Y7050" s="4">
        <v>81.674999999999997</v>
      </c>
      <c r="Z7050" s="4">
        <v>-19.98</v>
      </c>
      <c r="AA7050" s="4">
        <v>-17.82</v>
      </c>
      <c r="AB7050" s="4">
        <v>12.015000000000001</v>
      </c>
    </row>
    <row r="7051" spans="1:28" ht="14.25" x14ac:dyDescent="0.2">
      <c r="A7051" s="4" t="str">
        <f>+VLOOKUP(E7051&amp;H7051&amp;I7051&amp;J7051,[1]Homol.!O:S,2,0)</f>
        <v>Agua</v>
      </c>
      <c r="B7051" s="4" t="str">
        <f>+VLOOKUP(E7051&amp;H7051&amp;I7051&amp;J7051,[1]Homol.!O:S,3,0)</f>
        <v>Flavored water</v>
      </c>
      <c r="C7051" s="4" t="s">
        <v>62</v>
      </c>
      <c r="D7051" s="4" t="s">
        <v>3</v>
      </c>
      <c r="E7051" s="4" t="s">
        <v>20</v>
      </c>
      <c r="F7051" s="4" t="str">
        <f t="shared" si="110"/>
        <v>Formatos Medianos 1500 cc</v>
      </c>
      <c r="G7051" s="4" t="s">
        <v>63</v>
      </c>
      <c r="H7051" s="4" t="s">
        <v>9</v>
      </c>
      <c r="I7051" s="4" t="s">
        <v>6</v>
      </c>
      <c r="J7051" s="4" t="s">
        <v>7</v>
      </c>
      <c r="K7051" s="4">
        <v>322.65000000000003</v>
      </c>
      <c r="L7051" s="4">
        <v>128.43</v>
      </c>
      <c r="M7051" s="4">
        <v>176.4</v>
      </c>
      <c r="N7051" s="4">
        <v>45.36</v>
      </c>
      <c r="O7051" s="4">
        <v>30.33</v>
      </c>
      <c r="P7051" s="4">
        <v>40.5</v>
      </c>
      <c r="Q7051" s="4">
        <v>50.4</v>
      </c>
      <c r="T7051" s="4">
        <v>16.2</v>
      </c>
      <c r="U7051" s="4">
        <v>175.14</v>
      </c>
      <c r="V7051" s="4">
        <v>257.21999999999997</v>
      </c>
      <c r="W7051" s="4">
        <v>32.85</v>
      </c>
      <c r="X7051" s="4">
        <v>8.1900000000000013</v>
      </c>
      <c r="Y7051" s="4">
        <v>58.14</v>
      </c>
      <c r="Z7051" s="4">
        <v>5.6700000000000017</v>
      </c>
      <c r="AA7051" s="4">
        <v>-13.23</v>
      </c>
      <c r="AB7051" s="4">
        <v>12.690000000000001</v>
      </c>
    </row>
    <row r="7052" spans="1:28" ht="14.25" x14ac:dyDescent="0.2">
      <c r="A7052" s="4" t="str">
        <f>+VLOOKUP(E7052&amp;H7052&amp;I7052&amp;J7052,[1]Homol.!O:S,2,0)</f>
        <v>Agua</v>
      </c>
      <c r="B7052" s="4" t="str">
        <f>+VLOOKUP(E7052&amp;H7052&amp;I7052&amp;J7052,[1]Homol.!O:S,3,0)</f>
        <v>Flavored water</v>
      </c>
      <c r="C7052" s="4" t="s">
        <v>62</v>
      </c>
      <c r="D7052" s="4" t="s">
        <v>3</v>
      </c>
      <c r="E7052" s="4" t="s">
        <v>20</v>
      </c>
      <c r="F7052" s="4" t="str">
        <f t="shared" si="110"/>
        <v>Formatos Chicos Pet 500 cc</v>
      </c>
      <c r="G7052" s="4" t="s">
        <v>63</v>
      </c>
      <c r="H7052" s="4" t="s">
        <v>10</v>
      </c>
      <c r="I7052" s="4" t="s">
        <v>13</v>
      </c>
      <c r="J7052" s="4" t="s">
        <v>14</v>
      </c>
      <c r="K7052" s="4">
        <v>147.6</v>
      </c>
      <c r="L7052" s="4">
        <v>57.480000000000004</v>
      </c>
      <c r="M7052" s="4">
        <v>103.2</v>
      </c>
      <c r="P7052" s="4">
        <v>28.8</v>
      </c>
      <c r="Q7052" s="4">
        <v>19.2</v>
      </c>
      <c r="T7052" s="4">
        <v>-2.46</v>
      </c>
      <c r="U7052" s="4">
        <v>71.580000000000013</v>
      </c>
      <c r="V7052" s="4">
        <v>34.199999999999996</v>
      </c>
      <c r="W7052" s="4">
        <v>31.86</v>
      </c>
      <c r="X7052" s="4">
        <v>-6.18</v>
      </c>
      <c r="Y7052" s="4">
        <v>27.240000000000002</v>
      </c>
      <c r="Z7052" s="4">
        <v>7.6199999999999992</v>
      </c>
      <c r="AA7052" s="4">
        <v>18.299999999999997</v>
      </c>
      <c r="AB7052" s="4">
        <v>-1.38</v>
      </c>
    </row>
    <row r="7053" spans="1:28" ht="14.25" x14ac:dyDescent="0.2">
      <c r="A7053" s="4" t="str">
        <f>+VLOOKUP(E7053&amp;H7053&amp;I7053&amp;J7053,[1]Homol.!O:S,2,0)</f>
        <v>Agua</v>
      </c>
      <c r="B7053" s="4" t="str">
        <f>+VLOOKUP(E7053&amp;H7053&amp;I7053&amp;J7053,[1]Homol.!O:S,3,0)</f>
        <v>Flavored water</v>
      </c>
      <c r="C7053" s="4" t="s">
        <v>62</v>
      </c>
      <c r="D7053" s="4" t="s">
        <v>3</v>
      </c>
      <c r="E7053" s="4" t="s">
        <v>20</v>
      </c>
      <c r="F7053" s="4" t="str">
        <f t="shared" si="110"/>
        <v>Formatos Grandes 2250 cc</v>
      </c>
      <c r="G7053" s="4" t="s">
        <v>63</v>
      </c>
      <c r="H7053" s="4" t="s">
        <v>10</v>
      </c>
      <c r="I7053" s="4" t="s">
        <v>15</v>
      </c>
      <c r="J7053" s="4" t="s">
        <v>16</v>
      </c>
      <c r="K7053" s="4">
        <v>294.3</v>
      </c>
      <c r="L7053" s="4">
        <v>178.2</v>
      </c>
      <c r="M7053" s="4">
        <v>191.70000000000002</v>
      </c>
      <c r="N7053" s="4">
        <v>75.599999999999994</v>
      </c>
      <c r="O7053" s="4">
        <v>43.2</v>
      </c>
      <c r="P7053" s="4">
        <v>11.205</v>
      </c>
      <c r="Q7053" s="4">
        <v>21.6</v>
      </c>
      <c r="T7053" s="4">
        <v>74.384999999999991</v>
      </c>
      <c r="U7053" s="4">
        <v>107.05500000000002</v>
      </c>
      <c r="V7053" s="4">
        <v>229.23000000000002</v>
      </c>
      <c r="W7053" s="4">
        <v>-63.314999999999991</v>
      </c>
      <c r="X7053" s="4">
        <v>-34.965000000000003</v>
      </c>
      <c r="Y7053" s="4">
        <v>126.22500000000001</v>
      </c>
      <c r="Z7053" s="4">
        <v>-15.389999999999999</v>
      </c>
      <c r="AA7053" s="4">
        <v>28.35</v>
      </c>
      <c r="AB7053" s="4">
        <v>20.79</v>
      </c>
    </row>
    <row r="7054" spans="1:28" ht="14.25" x14ac:dyDescent="0.2">
      <c r="A7054" s="4" t="str">
        <f>+VLOOKUP(E7054&amp;H7054&amp;I7054&amp;J7054,[1]Homol.!O:S,2,0)</f>
        <v>Agua</v>
      </c>
      <c r="B7054" s="4" t="str">
        <f>+VLOOKUP(E7054&amp;H7054&amp;I7054&amp;J7054,[1]Homol.!O:S,3,0)</f>
        <v>Flavored water</v>
      </c>
      <c r="C7054" s="4" t="s">
        <v>62</v>
      </c>
      <c r="D7054" s="4" t="s">
        <v>3</v>
      </c>
      <c r="E7054" s="4" t="s">
        <v>20</v>
      </c>
      <c r="F7054" s="4" t="str">
        <f t="shared" si="110"/>
        <v>Formatos Medianos 1500 cc</v>
      </c>
      <c r="G7054" s="4" t="s">
        <v>63</v>
      </c>
      <c r="H7054" s="4" t="s">
        <v>10</v>
      </c>
      <c r="I7054" s="4" t="s">
        <v>6</v>
      </c>
      <c r="J7054" s="4" t="s">
        <v>7</v>
      </c>
      <c r="K7054" s="4">
        <v>584.73</v>
      </c>
      <c r="L7054" s="4">
        <v>274.59000000000003</v>
      </c>
      <c r="M7054" s="4">
        <v>347.76000000000005</v>
      </c>
      <c r="N7054" s="4">
        <v>80.64</v>
      </c>
      <c r="O7054" s="4">
        <v>80.64</v>
      </c>
      <c r="P7054" s="4">
        <v>50.4</v>
      </c>
      <c r="Q7054" s="4">
        <v>110.88</v>
      </c>
      <c r="T7054" s="4">
        <v>154.80000000000001</v>
      </c>
      <c r="U7054" s="4">
        <v>255.42000000000002</v>
      </c>
      <c r="V7054" s="4">
        <v>42.3</v>
      </c>
      <c r="W7054" s="4">
        <v>36.36</v>
      </c>
      <c r="X7054" s="4">
        <v>117.53999999999999</v>
      </c>
      <c r="Y7054" s="4">
        <v>210.15000000000003</v>
      </c>
      <c r="Z7054" s="4">
        <v>-0.98999999999999844</v>
      </c>
      <c r="AA7054" s="4">
        <v>-14.940000000000001</v>
      </c>
      <c r="AB7054" s="4">
        <v>9.7200000000000006</v>
      </c>
    </row>
    <row r="7055" spans="1:28" ht="14.25" x14ac:dyDescent="0.2">
      <c r="A7055" s="4" t="str">
        <f>+VLOOKUP(E7055&amp;H7055&amp;I7055&amp;J7055,[1]Homol.!O:S,2,0)</f>
        <v>Agua</v>
      </c>
      <c r="B7055" s="4" t="str">
        <f>+VLOOKUP(E7055&amp;H7055&amp;I7055&amp;J7055,[1]Homol.!O:S,3,0)</f>
        <v>Flavored water</v>
      </c>
      <c r="C7055" s="4" t="s">
        <v>62</v>
      </c>
      <c r="D7055" s="4" t="s">
        <v>3</v>
      </c>
      <c r="E7055" s="4" t="s">
        <v>42</v>
      </c>
      <c r="F7055" s="4" t="str">
        <f t="shared" si="110"/>
        <v>Formatos Chicos Pet 575 cc</v>
      </c>
      <c r="G7055" s="4" t="s">
        <v>63</v>
      </c>
      <c r="H7055" s="4" t="s">
        <v>38</v>
      </c>
      <c r="I7055" s="4" t="s">
        <v>13</v>
      </c>
      <c r="J7055" s="4" t="s">
        <v>43</v>
      </c>
      <c r="K7055" s="4">
        <v>60.375</v>
      </c>
      <c r="L7055" s="4">
        <v>22.356000000000002</v>
      </c>
      <c r="M7055" s="4">
        <v>44.85</v>
      </c>
      <c r="N7055" s="4">
        <v>10.35</v>
      </c>
      <c r="O7055" s="4">
        <v>20.7</v>
      </c>
      <c r="P7055" s="4">
        <v>10.35</v>
      </c>
      <c r="T7055" s="4">
        <v>-2.0699999999999998</v>
      </c>
      <c r="U7055" s="4">
        <v>-5.52</v>
      </c>
      <c r="V7055" s="4">
        <v>-3.105</v>
      </c>
      <c r="W7055" s="4">
        <v>21.183</v>
      </c>
      <c r="X7055" s="4">
        <v>-2.6219999999999999</v>
      </c>
      <c r="Y7055" s="4">
        <v>20.492999999999999</v>
      </c>
      <c r="Z7055" s="4">
        <v>-1.7250000000000001</v>
      </c>
      <c r="AA7055" s="4">
        <v>-0.41399999999999998</v>
      </c>
    </row>
    <row r="7056" spans="1:28" ht="14.25" x14ac:dyDescent="0.2">
      <c r="A7056" s="4" t="str">
        <f>+VLOOKUP(E7056&amp;H7056&amp;I7056&amp;J7056,[1]Homol.!O:S,2,0)</f>
        <v>Agua</v>
      </c>
      <c r="B7056" s="4" t="str">
        <f>+VLOOKUP(E7056&amp;H7056&amp;I7056&amp;J7056,[1]Homol.!O:S,3,0)</f>
        <v>Flavored water</v>
      </c>
      <c r="C7056" s="4" t="s">
        <v>62</v>
      </c>
      <c r="D7056" s="4" t="s">
        <v>3</v>
      </c>
      <c r="E7056" s="4" t="s">
        <v>42</v>
      </c>
      <c r="F7056" s="4" t="str">
        <f t="shared" si="110"/>
        <v>Formatos Grandes 2250 cc</v>
      </c>
      <c r="G7056" s="4" t="s">
        <v>63</v>
      </c>
      <c r="H7056" s="4" t="s">
        <v>38</v>
      </c>
      <c r="I7056" s="4" t="s">
        <v>15</v>
      </c>
      <c r="J7056" s="4" t="s">
        <v>16</v>
      </c>
      <c r="K7056" s="4">
        <v>172.8</v>
      </c>
      <c r="L7056" s="4">
        <v>121.5</v>
      </c>
      <c r="M7056" s="4">
        <v>105.30000000000001</v>
      </c>
      <c r="N7056" s="4">
        <v>2.7</v>
      </c>
      <c r="O7056" s="4">
        <v>21.6</v>
      </c>
      <c r="P7056" s="4">
        <v>10.8</v>
      </c>
      <c r="T7056" s="4">
        <v>-11.475</v>
      </c>
      <c r="U7056" s="4">
        <v>23.354999999999997</v>
      </c>
      <c r="V7056" s="4">
        <v>-6.8849999999999998</v>
      </c>
      <c r="W7056" s="4">
        <v>13.095000000000001</v>
      </c>
      <c r="X7056" s="4">
        <v>-8.7750000000000004</v>
      </c>
      <c r="Y7056" s="4">
        <v>21.195</v>
      </c>
      <c r="Z7056" s="4">
        <v>-11.205</v>
      </c>
      <c r="AA7056" s="4">
        <v>-10.125</v>
      </c>
      <c r="AB7056" s="4">
        <v>-2.16</v>
      </c>
    </row>
    <row r="7057" spans="1:28" ht="14.25" x14ac:dyDescent="0.2">
      <c r="A7057" s="4" t="str">
        <f>+VLOOKUP(E7057&amp;H7057&amp;I7057&amp;J7057,[1]Homol.!O:S,2,0)</f>
        <v>Agua</v>
      </c>
      <c r="B7057" s="4" t="str">
        <f>+VLOOKUP(E7057&amp;H7057&amp;I7057&amp;J7057,[1]Homol.!O:S,3,0)</f>
        <v>Flavored water</v>
      </c>
      <c r="C7057" s="4" t="s">
        <v>62</v>
      </c>
      <c r="D7057" s="4" t="s">
        <v>3</v>
      </c>
      <c r="E7057" s="4" t="s">
        <v>42</v>
      </c>
      <c r="F7057" s="4" t="str">
        <f t="shared" si="110"/>
        <v>Formatos Chicos Pet 575 cc</v>
      </c>
      <c r="G7057" s="4" t="s">
        <v>63</v>
      </c>
      <c r="H7057" s="4" t="s">
        <v>10</v>
      </c>
      <c r="I7057" s="4" t="s">
        <v>13</v>
      </c>
      <c r="J7057" s="4" t="s">
        <v>43</v>
      </c>
      <c r="K7057" s="4">
        <v>124.2</v>
      </c>
      <c r="L7057" s="4">
        <v>61.962000000000003</v>
      </c>
      <c r="M7057" s="4">
        <v>51.75</v>
      </c>
      <c r="N7057" s="4">
        <v>41.4</v>
      </c>
      <c r="O7057" s="4">
        <v>20.7</v>
      </c>
      <c r="P7057" s="4">
        <v>0.13800000000000001</v>
      </c>
      <c r="T7057" s="4">
        <v>-1.7250000000000001</v>
      </c>
      <c r="U7057" s="4">
        <v>-6.4169999999999998</v>
      </c>
      <c r="V7057" s="4">
        <v>-3.5880000000000001</v>
      </c>
      <c r="W7057" s="4">
        <v>21.251999999999999</v>
      </c>
      <c r="X7057" s="4">
        <v>-2.484</v>
      </c>
      <c r="Y7057" s="4">
        <v>-0.27600000000000002</v>
      </c>
      <c r="Z7057" s="4">
        <v>-1.4490000000000001</v>
      </c>
      <c r="AA7057" s="4">
        <v>-6.9000000000000006E-2</v>
      </c>
    </row>
    <row r="7058" spans="1:28" ht="14.25" x14ac:dyDescent="0.2">
      <c r="A7058" s="4" t="str">
        <f>+VLOOKUP(E7058&amp;H7058&amp;I7058&amp;J7058,[1]Homol.!O:S,2,0)</f>
        <v>Agua</v>
      </c>
      <c r="B7058" s="4" t="str">
        <f>+VLOOKUP(E7058&amp;H7058&amp;I7058&amp;J7058,[1]Homol.!O:S,3,0)</f>
        <v>Flavored water</v>
      </c>
      <c r="C7058" s="4" t="s">
        <v>62</v>
      </c>
      <c r="D7058" s="4" t="s">
        <v>3</v>
      </c>
      <c r="E7058" s="4" t="s">
        <v>42</v>
      </c>
      <c r="F7058" s="4" t="str">
        <f t="shared" si="110"/>
        <v>Formatos Grandes 2250 cc</v>
      </c>
      <c r="G7058" s="4" t="s">
        <v>63</v>
      </c>
      <c r="H7058" s="4" t="s">
        <v>10</v>
      </c>
      <c r="I7058" s="4" t="s">
        <v>15</v>
      </c>
      <c r="J7058" s="4" t="s">
        <v>16</v>
      </c>
      <c r="K7058" s="4">
        <v>156.73500000000001</v>
      </c>
      <c r="L7058" s="4">
        <v>86.4</v>
      </c>
      <c r="M7058" s="4">
        <v>64.800000000000011</v>
      </c>
      <c r="N7058" s="4">
        <v>24.3</v>
      </c>
      <c r="O7058" s="4">
        <v>21.6</v>
      </c>
      <c r="T7058" s="4">
        <v>-16.605</v>
      </c>
      <c r="U7058" s="4">
        <v>-17.819999999999997</v>
      </c>
      <c r="V7058" s="4">
        <v>-8.91</v>
      </c>
      <c r="W7058" s="4">
        <v>16.335000000000001</v>
      </c>
      <c r="X7058" s="4">
        <v>-6.3449999999999998</v>
      </c>
      <c r="Y7058" s="4">
        <v>18.090000000000003</v>
      </c>
      <c r="Z7058" s="4">
        <v>-16.605</v>
      </c>
      <c r="AA7058" s="4">
        <v>-8.2349999999999994</v>
      </c>
      <c r="AB7058" s="4">
        <v>-3.915</v>
      </c>
    </row>
    <row r="7059" spans="1:28" ht="14.25" x14ac:dyDescent="0.2">
      <c r="A7059" s="4" t="str">
        <f>+VLOOKUP(E7059&amp;H7059&amp;I7059&amp;J7059,[1]Homol.!O:S,2,0)</f>
        <v>Agua</v>
      </c>
      <c r="B7059" s="4" t="str">
        <f>+VLOOKUP(E7059&amp;H7059&amp;I7059&amp;J7059,[1]Homol.!O:S,3,0)</f>
        <v>Plain water</v>
      </c>
      <c r="C7059" s="4" t="s">
        <v>62</v>
      </c>
      <c r="D7059" s="4" t="s">
        <v>3</v>
      </c>
      <c r="E7059" s="4" t="s">
        <v>21</v>
      </c>
      <c r="F7059" s="4" t="str">
        <f t="shared" si="110"/>
        <v>Bidones 6200 cc</v>
      </c>
      <c r="G7059" s="4" t="s">
        <v>63</v>
      </c>
      <c r="H7059" s="4" t="s">
        <v>22</v>
      </c>
      <c r="I7059" s="4" t="s">
        <v>23</v>
      </c>
      <c r="J7059" s="4" t="s">
        <v>24</v>
      </c>
      <c r="T7059" s="4">
        <v>3370.0719999999997</v>
      </c>
      <c r="U7059" s="4">
        <v>4156.7280000000001</v>
      </c>
      <c r="V7059" s="4">
        <v>6306.3919999999998</v>
      </c>
      <c r="W7059" s="4">
        <v>12718.308000000001</v>
      </c>
      <c r="X7059" s="4">
        <v>6798.0519999999997</v>
      </c>
      <c r="Y7059" s="4">
        <v>-487.19599999999997</v>
      </c>
      <c r="Z7059" s="4">
        <v>1602.6999999999998</v>
      </c>
      <c r="AA7059" s="4">
        <v>5362.8760000000002</v>
      </c>
      <c r="AB7059" s="4">
        <v>-350.92</v>
      </c>
    </row>
    <row r="7060" spans="1:28" ht="14.25" x14ac:dyDescent="0.2">
      <c r="A7060" s="4" t="str">
        <f>+VLOOKUP(E7060&amp;H7060&amp;I7060&amp;J7060,[1]Homol.!O:S,2,0)</f>
        <v>Agua</v>
      </c>
      <c r="B7060" s="4" t="str">
        <f>+VLOOKUP(E7060&amp;H7060&amp;I7060&amp;J7060,[1]Homol.!O:S,3,0)</f>
        <v>Plain water</v>
      </c>
      <c r="C7060" s="4" t="s">
        <v>62</v>
      </c>
      <c r="D7060" s="4" t="s">
        <v>3</v>
      </c>
      <c r="E7060" s="4" t="s">
        <v>21</v>
      </c>
      <c r="F7060" s="4" t="str">
        <f t="shared" si="110"/>
        <v>Bidones 6250 cc</v>
      </c>
      <c r="G7060" s="4" t="s">
        <v>63</v>
      </c>
      <c r="H7060" s="4" t="s">
        <v>22</v>
      </c>
      <c r="I7060" s="4" t="s">
        <v>23</v>
      </c>
      <c r="J7060" s="4" t="s">
        <v>35</v>
      </c>
      <c r="K7060" s="4">
        <v>17397.625</v>
      </c>
      <c r="L7060" s="4">
        <v>12694.5</v>
      </c>
      <c r="M7060" s="4">
        <v>3497</v>
      </c>
      <c r="N7060" s="4">
        <v>1165.5</v>
      </c>
      <c r="O7060" s="4">
        <v>1302</v>
      </c>
      <c r="P7060" s="4">
        <v>745.5</v>
      </c>
      <c r="Q7060" s="4">
        <v>1150.5</v>
      </c>
    </row>
    <row r="7061" spans="1:28" ht="14.25" x14ac:dyDescent="0.2">
      <c r="A7061" s="4" t="str">
        <f>+VLOOKUP(E7061&amp;H7061&amp;I7061&amp;J7061,[1]Homol.!O:S,2,0)</f>
        <v>Agua</v>
      </c>
      <c r="B7061" s="4" t="str">
        <f>+VLOOKUP(E7061&amp;H7061&amp;I7061&amp;J7061,[1]Homol.!O:S,3,0)</f>
        <v>Plain water</v>
      </c>
      <c r="C7061" s="4" t="s">
        <v>62</v>
      </c>
      <c r="D7061" s="4" t="s">
        <v>3</v>
      </c>
      <c r="E7061" s="4" t="s">
        <v>21</v>
      </c>
      <c r="F7061" s="4" t="str">
        <f t="shared" si="110"/>
        <v>Formato Fun 300 cc</v>
      </c>
      <c r="G7061" s="4" t="s">
        <v>63</v>
      </c>
      <c r="H7061" s="4" t="s">
        <v>22</v>
      </c>
      <c r="I7061" s="4" t="s">
        <v>25</v>
      </c>
      <c r="J7061" s="4" t="s">
        <v>26</v>
      </c>
      <c r="X7061" s="4">
        <v>8.4599999999999991</v>
      </c>
      <c r="Y7061" s="4">
        <v>24.767999999999997</v>
      </c>
      <c r="Z7061" s="4">
        <v>6.839999999999999</v>
      </c>
      <c r="AA7061" s="4">
        <v>-4.1040000000000001</v>
      </c>
      <c r="AB7061" s="4">
        <v>-3.7080000000000002</v>
      </c>
    </row>
    <row r="7062" spans="1:28" ht="14.25" x14ac:dyDescent="0.2">
      <c r="A7062" s="4" t="str">
        <f>+VLOOKUP(E7062&amp;H7062&amp;I7062&amp;J7062,[1]Homol.!O:S,2,0)</f>
        <v>Agua</v>
      </c>
      <c r="B7062" s="4" t="str">
        <f>+VLOOKUP(E7062&amp;H7062&amp;I7062&amp;J7062,[1]Homol.!O:S,3,0)</f>
        <v>Plain water</v>
      </c>
      <c r="C7062" s="4" t="s">
        <v>62</v>
      </c>
      <c r="D7062" s="4" t="s">
        <v>3</v>
      </c>
      <c r="E7062" s="4" t="s">
        <v>21</v>
      </c>
      <c r="F7062" s="4" t="str">
        <f t="shared" si="110"/>
        <v>Formatos Chicos Pet 600 cc</v>
      </c>
      <c r="G7062" s="4" t="s">
        <v>63</v>
      </c>
      <c r="H7062" s="4" t="s">
        <v>22</v>
      </c>
      <c r="I7062" s="4" t="s">
        <v>13</v>
      </c>
      <c r="J7062" s="4" t="s">
        <v>27</v>
      </c>
      <c r="K7062" s="4">
        <v>820.87199999999996</v>
      </c>
      <c r="L7062" s="4">
        <v>536.76</v>
      </c>
      <c r="M7062" s="4">
        <v>432</v>
      </c>
      <c r="N7062" s="4">
        <v>151.19999999999999</v>
      </c>
      <c r="O7062" s="4">
        <v>97.2</v>
      </c>
      <c r="P7062" s="4">
        <v>108.21600000000001</v>
      </c>
      <c r="Q7062" s="4">
        <v>89.28</v>
      </c>
      <c r="T7062" s="4">
        <v>342.43200000000002</v>
      </c>
      <c r="U7062" s="4">
        <v>120.6</v>
      </c>
      <c r="V7062" s="4">
        <v>315.072</v>
      </c>
      <c r="W7062" s="4">
        <v>663.33600000000001</v>
      </c>
      <c r="X7062" s="4">
        <v>385.12799999999999</v>
      </c>
      <c r="Y7062" s="4">
        <v>95.903999999999996</v>
      </c>
      <c r="Z7062" s="4">
        <v>40.176000000000002</v>
      </c>
      <c r="AA7062" s="4">
        <v>-12.96</v>
      </c>
      <c r="AB7062" s="4">
        <v>83.951999999999998</v>
      </c>
    </row>
    <row r="7063" spans="1:28" ht="14.25" x14ac:dyDescent="0.2">
      <c r="A7063" s="4" t="str">
        <f>+VLOOKUP(E7063&amp;H7063&amp;I7063&amp;J7063,[1]Homol.!O:S,2,0)</f>
        <v>Agua</v>
      </c>
      <c r="B7063" s="4" t="str">
        <f>+VLOOKUP(E7063&amp;H7063&amp;I7063&amp;J7063,[1]Homol.!O:S,3,0)</f>
        <v>Plain water</v>
      </c>
      <c r="C7063" s="4" t="s">
        <v>62</v>
      </c>
      <c r="D7063" s="4" t="s">
        <v>3</v>
      </c>
      <c r="E7063" s="4" t="s">
        <v>21</v>
      </c>
      <c r="F7063" s="4" t="str">
        <f t="shared" si="110"/>
        <v>Formatos Grandes 2250 cc</v>
      </c>
      <c r="G7063" s="4" t="s">
        <v>63</v>
      </c>
      <c r="H7063" s="4" t="s">
        <v>22</v>
      </c>
      <c r="I7063" s="4" t="s">
        <v>15</v>
      </c>
      <c r="J7063" s="4" t="s">
        <v>16</v>
      </c>
      <c r="K7063" s="4">
        <v>1166.3999999999999</v>
      </c>
      <c r="L7063" s="4">
        <v>1533.6</v>
      </c>
      <c r="M7063" s="4">
        <v>1150.2</v>
      </c>
      <c r="N7063" s="4">
        <v>100.2</v>
      </c>
      <c r="O7063" s="4">
        <v>75.599999999999994</v>
      </c>
      <c r="T7063" s="4">
        <v>340.20000000000005</v>
      </c>
      <c r="U7063" s="4">
        <v>-10.800000000000011</v>
      </c>
      <c r="V7063" s="4">
        <v>666.22500000000002</v>
      </c>
      <c r="W7063" s="4">
        <v>952.29</v>
      </c>
      <c r="X7063" s="4">
        <v>470.34000000000003</v>
      </c>
      <c r="Y7063" s="4">
        <v>1189.2150000000001</v>
      </c>
      <c r="Z7063" s="4">
        <v>107.72999999999998</v>
      </c>
      <c r="AA7063" s="4">
        <v>1152.3599999999999</v>
      </c>
      <c r="AB7063" s="4">
        <v>-143.64000000000001</v>
      </c>
    </row>
    <row r="7064" spans="1:28" ht="14.25" x14ac:dyDescent="0.2">
      <c r="A7064" s="4" t="str">
        <f>+VLOOKUP(E7064&amp;H7064&amp;I7064&amp;J7064,[1]Homol.!O:S,2,0)</f>
        <v>Agua</v>
      </c>
      <c r="B7064" s="4" t="str">
        <f>+VLOOKUP(E7064&amp;H7064&amp;I7064&amp;J7064,[1]Homol.!O:S,3,0)</f>
        <v>Plain water</v>
      </c>
      <c r="C7064" s="4" t="s">
        <v>62</v>
      </c>
      <c r="D7064" s="4" t="s">
        <v>3</v>
      </c>
      <c r="E7064" s="4" t="s">
        <v>21</v>
      </c>
      <c r="F7064" s="4" t="str">
        <f t="shared" si="110"/>
        <v>Formatos Grandes 2500 cc</v>
      </c>
      <c r="G7064" s="4" t="s">
        <v>63</v>
      </c>
      <c r="H7064" s="4" t="s">
        <v>22</v>
      </c>
      <c r="I7064" s="4" t="s">
        <v>15</v>
      </c>
      <c r="J7064" s="4" t="s">
        <v>48</v>
      </c>
      <c r="T7064" s="4">
        <v>-6</v>
      </c>
      <c r="U7064" s="4">
        <v>-47.4</v>
      </c>
      <c r="V7064" s="4">
        <v>-41.7</v>
      </c>
      <c r="W7064" s="4">
        <v>-16.5</v>
      </c>
      <c r="X7064" s="4">
        <v>18.75</v>
      </c>
      <c r="Y7064" s="4">
        <v>0.45</v>
      </c>
    </row>
    <row r="7065" spans="1:28" ht="14.25" x14ac:dyDescent="0.2">
      <c r="A7065" s="4" t="str">
        <f>+VLOOKUP(E7065&amp;H7065&amp;I7065&amp;J7065,[1]Homol.!O:S,2,0)</f>
        <v>Agua</v>
      </c>
      <c r="B7065" s="4" t="str">
        <f>+VLOOKUP(E7065&amp;H7065&amp;I7065&amp;J7065,[1]Homol.!O:S,3,0)</f>
        <v>Plain water</v>
      </c>
      <c r="C7065" s="4" t="s">
        <v>62</v>
      </c>
      <c r="D7065" s="4" t="s">
        <v>3</v>
      </c>
      <c r="E7065" s="4" t="s">
        <v>21</v>
      </c>
      <c r="F7065" s="4" t="str">
        <f t="shared" si="110"/>
        <v>Formatos Medianos 1650 cc</v>
      </c>
      <c r="G7065" s="4" t="s">
        <v>63</v>
      </c>
      <c r="H7065" s="4" t="s">
        <v>22</v>
      </c>
      <c r="I7065" s="4" t="s">
        <v>6</v>
      </c>
      <c r="J7065" s="4" t="s">
        <v>28</v>
      </c>
      <c r="K7065" s="4">
        <v>1652.1120000000001</v>
      </c>
      <c r="L7065" s="4">
        <v>421.14599999999996</v>
      </c>
      <c r="M7065" s="4">
        <v>2262.7440000000001</v>
      </c>
      <c r="N7065" s="4">
        <v>122.166</v>
      </c>
      <c r="O7065" s="4">
        <v>166.32</v>
      </c>
      <c r="Q7065" s="4">
        <v>93.752999999999986</v>
      </c>
      <c r="T7065" s="4">
        <v>526.48199999999997</v>
      </c>
      <c r="U7065" s="4">
        <v>699.33600000000013</v>
      </c>
      <c r="V7065" s="4">
        <v>331.74900000000002</v>
      </c>
      <c r="W7065" s="4">
        <v>2570.04</v>
      </c>
      <c r="X7065" s="4">
        <v>1152.0630000000001</v>
      </c>
      <c r="Y7065" s="4">
        <v>163.251</v>
      </c>
      <c r="Z7065" s="4">
        <v>100.28700000000001</v>
      </c>
      <c r="AA7065" s="4">
        <v>-9.8010000000000019</v>
      </c>
      <c r="AB7065" s="4">
        <v>94.066502999999983</v>
      </c>
    </row>
    <row r="7066" spans="1:28" ht="14.25" x14ac:dyDescent="0.2">
      <c r="A7066" s="4" t="str">
        <f>+VLOOKUP(E7066&amp;H7066&amp;I7066&amp;J7066,[1]Homol.!O:S,2,0)</f>
        <v>Agua</v>
      </c>
      <c r="B7066" s="4" t="str">
        <f>+VLOOKUP(E7066&amp;H7066&amp;I7066&amp;J7066,[1]Homol.!O:S,3,0)</f>
        <v>Plain water</v>
      </c>
      <c r="C7066" s="4" t="s">
        <v>62</v>
      </c>
      <c r="D7066" s="4" t="s">
        <v>3</v>
      </c>
      <c r="E7066" s="4" t="s">
        <v>29</v>
      </c>
      <c r="F7066" s="4" t="str">
        <f t="shared" si="110"/>
        <v>Formatos Chicos Pet 500 cc</v>
      </c>
      <c r="G7066" s="4" t="s">
        <v>63</v>
      </c>
      <c r="H7066" s="4" t="s">
        <v>22</v>
      </c>
      <c r="I7066" s="4" t="s">
        <v>13</v>
      </c>
      <c r="J7066" s="4" t="s">
        <v>14</v>
      </c>
      <c r="K7066" s="4">
        <v>4848.4800000000005</v>
      </c>
      <c r="L7066" s="4">
        <v>868.32</v>
      </c>
      <c r="M7066" s="4">
        <v>1878.2399999999998</v>
      </c>
      <c r="N7066" s="4">
        <v>-3.5527136788005009E-15</v>
      </c>
      <c r="O7066" s="4">
        <v>87.42</v>
      </c>
      <c r="P7066" s="4">
        <v>273</v>
      </c>
      <c r="Q7066" s="4">
        <v>535.08000000000004</v>
      </c>
      <c r="T7066" s="4">
        <v>802.2</v>
      </c>
      <c r="U7066" s="4">
        <v>1463.22</v>
      </c>
      <c r="V7066" s="4">
        <v>1341.42</v>
      </c>
      <c r="W7066" s="4">
        <v>3676.68</v>
      </c>
      <c r="X7066" s="4">
        <v>1415.3400000000001</v>
      </c>
      <c r="Y7066" s="4">
        <v>101.16</v>
      </c>
      <c r="Z7066" s="4">
        <v>47.64</v>
      </c>
      <c r="AA7066" s="4">
        <v>241.26</v>
      </c>
      <c r="AB7066" s="4">
        <v>100.08000000000001</v>
      </c>
    </row>
    <row r="7067" spans="1:28" ht="14.25" x14ac:dyDescent="0.2">
      <c r="A7067" s="4" t="str">
        <f>+VLOOKUP(E7067&amp;H7067&amp;I7067&amp;J7067,[1]Homol.!O:S,2,0)</f>
        <v>Agua</v>
      </c>
      <c r="B7067" s="4" t="str">
        <f>+VLOOKUP(E7067&amp;H7067&amp;I7067&amp;J7067,[1]Homol.!O:S,3,0)</f>
        <v>Plain water</v>
      </c>
      <c r="C7067" s="4" t="s">
        <v>62</v>
      </c>
      <c r="D7067" s="4" t="s">
        <v>3</v>
      </c>
      <c r="E7067" s="4" t="s">
        <v>29</v>
      </c>
      <c r="F7067" s="4" t="str">
        <f t="shared" si="110"/>
        <v>Formatos Chicos Pet 750 cc</v>
      </c>
      <c r="G7067" s="4" t="s">
        <v>63</v>
      </c>
      <c r="H7067" s="4" t="s">
        <v>22</v>
      </c>
      <c r="I7067" s="4" t="s">
        <v>13</v>
      </c>
      <c r="J7067" s="4" t="s">
        <v>30</v>
      </c>
      <c r="L7067" s="4">
        <v>417.96</v>
      </c>
      <c r="M7067" s="4">
        <v>615.06000000000006</v>
      </c>
      <c r="N7067" s="4">
        <v>220.32</v>
      </c>
      <c r="P7067" s="4">
        <v>165.42</v>
      </c>
      <c r="Q7067" s="4">
        <v>119.34</v>
      </c>
      <c r="T7067" s="4">
        <v>278.72999999999996</v>
      </c>
      <c r="U7067" s="4">
        <v>467.19</v>
      </c>
      <c r="V7067" s="4">
        <v>372.42</v>
      </c>
      <c r="W7067" s="4">
        <v>625.41000000000008</v>
      </c>
      <c r="X7067" s="4">
        <v>-16.829999999999998</v>
      </c>
      <c r="Y7067" s="4">
        <v>-11.43</v>
      </c>
      <c r="Z7067" s="4">
        <v>-9.4499999999999993</v>
      </c>
      <c r="AA7067" s="4">
        <v>-6.21</v>
      </c>
      <c r="AB7067" s="4">
        <v>-10.71</v>
      </c>
    </row>
    <row r="7068" spans="1:28" ht="14.25" x14ac:dyDescent="0.2">
      <c r="A7068" s="4" t="str">
        <f>+VLOOKUP(E7068&amp;H7068&amp;I7068&amp;J7068,[1]Homol.!O:S,2,0)</f>
        <v>Agua</v>
      </c>
      <c r="B7068" s="4" t="str">
        <f>+VLOOKUP(E7068&amp;H7068&amp;I7068&amp;J7068,[1]Homol.!O:S,3,0)</f>
        <v>Plain water</v>
      </c>
      <c r="C7068" s="4" t="s">
        <v>62</v>
      </c>
      <c r="D7068" s="4" t="s">
        <v>3</v>
      </c>
      <c r="E7068" s="4" t="s">
        <v>29</v>
      </c>
      <c r="F7068" s="4" t="str">
        <f t="shared" si="110"/>
        <v>FORMATOS CHICOS PET PREMIUM 500 cc Pet Premium</v>
      </c>
      <c r="G7068" s="4" t="s">
        <v>63</v>
      </c>
      <c r="H7068" s="4" t="s">
        <v>22</v>
      </c>
      <c r="I7068" s="4" t="s">
        <v>31</v>
      </c>
      <c r="J7068" s="4" t="s">
        <v>32</v>
      </c>
      <c r="K7068" s="4">
        <v>729.96</v>
      </c>
      <c r="L7068" s="4">
        <v>314.16000000000003</v>
      </c>
      <c r="M7068" s="4">
        <v>267.96000000000004</v>
      </c>
      <c r="N7068" s="4">
        <v>425.04</v>
      </c>
      <c r="O7068" s="4">
        <v>9.24</v>
      </c>
      <c r="P7068" s="4">
        <v>240.24</v>
      </c>
      <c r="T7068" s="4">
        <v>859.32</v>
      </c>
      <c r="U7068" s="4">
        <v>554.4</v>
      </c>
      <c r="V7068" s="4">
        <v>471.24</v>
      </c>
      <c r="W7068" s="4">
        <v>591.36</v>
      </c>
      <c r="X7068" s="4">
        <v>203.28</v>
      </c>
      <c r="Y7068" s="4">
        <v>619.08000000000004</v>
      </c>
      <c r="AA7068" s="4">
        <v>120.11999999999999</v>
      </c>
      <c r="AB7068" s="4">
        <v>46.2</v>
      </c>
    </row>
    <row r="7069" spans="1:28" ht="14.25" x14ac:dyDescent="0.2">
      <c r="A7069" s="4" t="str">
        <f>+VLOOKUP(E7069&amp;H7069&amp;I7069&amp;J7069,[1]Homol.!O:S,2,0)</f>
        <v>Agua</v>
      </c>
      <c r="B7069" s="4" t="str">
        <f>+VLOOKUP(E7069&amp;H7069&amp;I7069&amp;J7069,[1]Homol.!O:S,3,0)</f>
        <v>Plain water</v>
      </c>
      <c r="C7069" s="4" t="s">
        <v>62</v>
      </c>
      <c r="D7069" s="4" t="s">
        <v>3</v>
      </c>
      <c r="E7069" s="4" t="s">
        <v>29</v>
      </c>
      <c r="F7069" s="4" t="str">
        <f t="shared" si="110"/>
        <v>Formatos Grandes 2000 cc</v>
      </c>
      <c r="G7069" s="4" t="s">
        <v>63</v>
      </c>
      <c r="H7069" s="4" t="s">
        <v>22</v>
      </c>
      <c r="I7069" s="4" t="s">
        <v>15</v>
      </c>
      <c r="J7069" s="4" t="s">
        <v>33</v>
      </c>
      <c r="K7069" s="4">
        <v>1700.16</v>
      </c>
      <c r="L7069" s="4">
        <v>2291.5199999999995</v>
      </c>
      <c r="M7069" s="4">
        <v>1520.6399999999999</v>
      </c>
      <c r="N7069" s="4">
        <v>306.24</v>
      </c>
      <c r="O7069" s="4">
        <v>443.52</v>
      </c>
      <c r="P7069" s="4">
        <v>158.4</v>
      </c>
      <c r="Q7069" s="4">
        <v>274.56</v>
      </c>
      <c r="T7069" s="4">
        <v>545.16</v>
      </c>
      <c r="U7069" s="4">
        <v>430.08</v>
      </c>
      <c r="V7069" s="4">
        <v>525.96</v>
      </c>
      <c r="W7069" s="4">
        <v>2854.2000000000003</v>
      </c>
      <c r="X7069" s="4">
        <v>454.56000000000012</v>
      </c>
      <c r="Y7069" s="4">
        <v>377.75999999999988</v>
      </c>
      <c r="Z7069" s="4">
        <v>194.87999999999994</v>
      </c>
      <c r="AA7069" s="4">
        <v>215.90000399999997</v>
      </c>
      <c r="AB7069" s="4">
        <v>51.599999999999994</v>
      </c>
    </row>
    <row r="7070" spans="1:28" ht="14.25" x14ac:dyDescent="0.2">
      <c r="A7070" s="4" t="str">
        <f>+VLOOKUP(E7070&amp;H7070&amp;I7070&amp;J7070,[1]Homol.!O:S,2,0)</f>
        <v>Agua</v>
      </c>
      <c r="B7070" s="4" t="str">
        <f>+VLOOKUP(E7070&amp;H7070&amp;I7070&amp;J7070,[1]Homol.!O:S,3,0)</f>
        <v>Plain water</v>
      </c>
      <c r="C7070" s="4" t="s">
        <v>62</v>
      </c>
      <c r="D7070" s="4" t="s">
        <v>3</v>
      </c>
      <c r="E7070" s="4" t="s">
        <v>29</v>
      </c>
      <c r="F7070" s="4" t="str">
        <f t="shared" si="110"/>
        <v>Formatos Medianos 1500 cc</v>
      </c>
      <c r="G7070" s="4" t="s">
        <v>63</v>
      </c>
      <c r="H7070" s="4" t="s">
        <v>22</v>
      </c>
      <c r="I7070" s="4" t="s">
        <v>6</v>
      </c>
      <c r="J7070" s="4" t="s">
        <v>7</v>
      </c>
      <c r="K7070" s="4">
        <v>4495.68</v>
      </c>
      <c r="L7070" s="4">
        <v>945.27</v>
      </c>
      <c r="M7070" s="4">
        <v>2177.2800000000002</v>
      </c>
      <c r="N7070" s="4">
        <v>181.43999999999997</v>
      </c>
      <c r="O7070" s="4">
        <v>191.52</v>
      </c>
      <c r="P7070" s="4">
        <v>302.39999999999998</v>
      </c>
      <c r="Q7070" s="4">
        <v>362.88</v>
      </c>
      <c r="T7070" s="4">
        <v>1359.09</v>
      </c>
      <c r="U7070" s="4">
        <v>1803.33</v>
      </c>
      <c r="V7070" s="4">
        <v>1909.8000000000002</v>
      </c>
      <c r="W7070" s="4">
        <v>1760.31</v>
      </c>
      <c r="X7070" s="4">
        <v>591.56999999999994</v>
      </c>
      <c r="Y7070" s="4">
        <v>817.92</v>
      </c>
      <c r="Z7070" s="4">
        <v>441.72</v>
      </c>
      <c r="AA7070" s="4">
        <v>482.13000000000005</v>
      </c>
      <c r="AB7070" s="4">
        <v>120.78</v>
      </c>
    </row>
    <row r="7071" spans="1:28" ht="14.25" x14ac:dyDescent="0.2">
      <c r="A7071" s="4" t="str">
        <f>+VLOOKUP(E7071&amp;H7071&amp;I7071&amp;J7071,[1]Homol.!O:S,2,0)</f>
        <v>Agua</v>
      </c>
      <c r="B7071" s="4" t="str">
        <f>+VLOOKUP(E7071&amp;H7071&amp;I7071&amp;J7071,[1]Homol.!O:S,3,0)</f>
        <v>Plain water</v>
      </c>
      <c r="C7071" s="4" t="s">
        <v>62</v>
      </c>
      <c r="D7071" s="4" t="s">
        <v>3</v>
      </c>
      <c r="E7071" s="4" t="s">
        <v>29</v>
      </c>
      <c r="F7071" s="4" t="str">
        <f t="shared" si="110"/>
        <v>Formatos Chicos Pet 500 cc</v>
      </c>
      <c r="G7071" s="4" t="s">
        <v>63</v>
      </c>
      <c r="H7071" s="4" t="s">
        <v>34</v>
      </c>
      <c r="I7071" s="4" t="s">
        <v>13</v>
      </c>
      <c r="J7071" s="4" t="s">
        <v>14</v>
      </c>
      <c r="K7071" s="4">
        <v>1172.1600000000001</v>
      </c>
      <c r="L7071" s="4">
        <v>263.10000000000002</v>
      </c>
      <c r="M7071" s="4">
        <v>264</v>
      </c>
      <c r="N7071" s="4">
        <v>295.68</v>
      </c>
      <c r="O7071" s="4">
        <v>21.12</v>
      </c>
      <c r="P7071" s="4">
        <v>295.68</v>
      </c>
      <c r="Q7071" s="4">
        <v>84.48</v>
      </c>
      <c r="T7071" s="4">
        <v>353.76000000000005</v>
      </c>
      <c r="U7071" s="4">
        <v>596.46</v>
      </c>
      <c r="V7071" s="4">
        <v>502.38</v>
      </c>
      <c r="W7071" s="4">
        <v>585.29999999999995</v>
      </c>
      <c r="X7071" s="4">
        <v>387.53999999999996</v>
      </c>
      <c r="Y7071" s="4">
        <v>25.08</v>
      </c>
      <c r="Z7071" s="4">
        <v>62.46</v>
      </c>
      <c r="AA7071" s="4">
        <v>67.47</v>
      </c>
      <c r="AB7071" s="4">
        <v>123.06</v>
      </c>
    </row>
    <row r="7072" spans="1:28" ht="14.25" x14ac:dyDescent="0.2">
      <c r="A7072" s="4" t="str">
        <f>+VLOOKUP(E7072&amp;H7072&amp;I7072&amp;J7072,[1]Homol.!O:S,2,0)</f>
        <v>Agua</v>
      </c>
      <c r="B7072" s="4" t="str">
        <f>+VLOOKUP(E7072&amp;H7072&amp;I7072&amp;J7072,[1]Homol.!O:S,3,0)</f>
        <v>Plain water</v>
      </c>
      <c r="C7072" s="4" t="s">
        <v>62</v>
      </c>
      <c r="D7072" s="4" t="s">
        <v>3</v>
      </c>
      <c r="E7072" s="4" t="s">
        <v>29</v>
      </c>
      <c r="F7072" s="4" t="str">
        <f t="shared" si="110"/>
        <v>FORMATOS CHICOS PET PREMIUM 500 cc Pet Premium</v>
      </c>
      <c r="G7072" s="4" t="s">
        <v>63</v>
      </c>
      <c r="H7072" s="4" t="s">
        <v>34</v>
      </c>
      <c r="I7072" s="4" t="s">
        <v>31</v>
      </c>
      <c r="J7072" s="4" t="s">
        <v>32</v>
      </c>
      <c r="K7072" s="4">
        <v>221.76</v>
      </c>
      <c r="L7072" s="4">
        <v>147.84</v>
      </c>
      <c r="M7072" s="4">
        <v>157.08000000000001</v>
      </c>
      <c r="N7072" s="4">
        <v>157.08000000000001</v>
      </c>
      <c r="O7072" s="4">
        <v>9.24</v>
      </c>
      <c r="Q7072" s="4">
        <v>360.36</v>
      </c>
      <c r="T7072" s="4">
        <v>212.52</v>
      </c>
      <c r="U7072" s="4">
        <v>175.56</v>
      </c>
      <c r="V7072" s="4">
        <v>92.4</v>
      </c>
      <c r="W7072" s="4">
        <v>711.48</v>
      </c>
      <c r="X7072" s="4">
        <v>27.72</v>
      </c>
      <c r="Y7072" s="4">
        <v>-27.72</v>
      </c>
      <c r="Z7072" s="4">
        <v>203.28</v>
      </c>
      <c r="AA7072" s="4">
        <v>120.12</v>
      </c>
      <c r="AB7072" s="4">
        <v>36.96</v>
      </c>
    </row>
    <row r="7073" spans="1:28" ht="14.25" x14ac:dyDescent="0.2">
      <c r="A7073" s="4" t="str">
        <f>+VLOOKUP(E7073&amp;H7073&amp;I7073&amp;J7073,[1]Homol.!O:S,2,0)</f>
        <v>Agua</v>
      </c>
      <c r="B7073" s="4" t="str">
        <f>+VLOOKUP(E7073&amp;H7073&amp;I7073&amp;J7073,[1]Homol.!O:S,3,0)</f>
        <v>Plain water</v>
      </c>
      <c r="C7073" s="4" t="s">
        <v>62</v>
      </c>
      <c r="D7073" s="4" t="s">
        <v>3</v>
      </c>
      <c r="E7073" s="4" t="s">
        <v>29</v>
      </c>
      <c r="F7073" s="4" t="str">
        <f t="shared" si="110"/>
        <v>Formatos Medianos 1500 cc</v>
      </c>
      <c r="G7073" s="4" t="s">
        <v>63</v>
      </c>
      <c r="H7073" s="4" t="s">
        <v>34</v>
      </c>
      <c r="I7073" s="4" t="s">
        <v>6</v>
      </c>
      <c r="J7073" s="4" t="s">
        <v>7</v>
      </c>
      <c r="K7073" s="4">
        <v>435.69000000000005</v>
      </c>
      <c r="L7073" s="4">
        <v>187.29000000000002</v>
      </c>
      <c r="M7073" s="4">
        <v>277.19999999999993</v>
      </c>
      <c r="N7073" s="4">
        <v>79.199999999999989</v>
      </c>
      <c r="O7073" s="4">
        <v>9.9</v>
      </c>
      <c r="P7073" s="4">
        <v>118.8</v>
      </c>
      <c r="Q7073" s="4">
        <v>59.4</v>
      </c>
      <c r="T7073" s="4">
        <v>236.42999999999998</v>
      </c>
      <c r="U7073" s="4">
        <v>156.86999999999998</v>
      </c>
      <c r="V7073" s="4">
        <v>166.40999999999997</v>
      </c>
      <c r="W7073" s="4">
        <v>394.20000000000005</v>
      </c>
      <c r="X7073" s="4">
        <v>299.97000000000003</v>
      </c>
      <c r="Y7073" s="4">
        <v>180.54</v>
      </c>
      <c r="Z7073" s="4">
        <v>137.16000000000003</v>
      </c>
      <c r="AA7073" s="4">
        <v>-44.01</v>
      </c>
      <c r="AB7073" s="4">
        <v>-17.010000000000002</v>
      </c>
    </row>
    <row r="7074" spans="1:28" ht="14.25" x14ac:dyDescent="0.2">
      <c r="A7074" s="4" t="str">
        <f>+VLOOKUP(E7074&amp;H7074&amp;I7074&amp;J7074,[1]Homol.!O:S,2,0)</f>
        <v>Agua</v>
      </c>
      <c r="B7074" s="4" t="str">
        <f>+VLOOKUP(E7074&amp;H7074&amp;I7074&amp;J7074,[1]Homol.!O:S,3,0)</f>
        <v>Flavored water</v>
      </c>
      <c r="C7074" s="4" t="s">
        <v>62</v>
      </c>
      <c r="D7074" s="4" t="s">
        <v>3</v>
      </c>
      <c r="E7074" s="4" t="s">
        <v>12</v>
      </c>
      <c r="F7074" s="4" t="str">
        <f t="shared" si="110"/>
        <v>Formatos Chicos Pet 500 cc</v>
      </c>
      <c r="G7074" s="4" t="s">
        <v>63</v>
      </c>
      <c r="H7074" s="4" t="s">
        <v>5</v>
      </c>
      <c r="I7074" s="4" t="s">
        <v>13</v>
      </c>
      <c r="J7074" s="4" t="s">
        <v>14</v>
      </c>
      <c r="L7074" s="4">
        <v>0.24</v>
      </c>
    </row>
    <row r="7075" spans="1:28" ht="14.25" x14ac:dyDescent="0.2">
      <c r="A7075" s="4" t="str">
        <f>+VLOOKUP(E7075&amp;H7075&amp;I7075&amp;J7075,[1]Homol.!O:S,2,0)</f>
        <v>Agua</v>
      </c>
      <c r="B7075" s="4" t="str">
        <f>+VLOOKUP(E7075&amp;H7075&amp;I7075&amp;J7075,[1]Homol.!O:S,3,0)</f>
        <v>Flavored water</v>
      </c>
      <c r="C7075" s="4" t="s">
        <v>62</v>
      </c>
      <c r="D7075" s="4" t="s">
        <v>3</v>
      </c>
      <c r="E7075" s="4" t="s">
        <v>12</v>
      </c>
      <c r="F7075" s="4" t="str">
        <f t="shared" si="110"/>
        <v>Formatos Medianos 1500 cc</v>
      </c>
      <c r="G7075" s="4" t="s">
        <v>63</v>
      </c>
      <c r="H7075" s="4" t="s">
        <v>5</v>
      </c>
      <c r="I7075" s="4" t="s">
        <v>6</v>
      </c>
      <c r="J7075" s="4" t="s">
        <v>7</v>
      </c>
      <c r="L7075" s="4">
        <v>0.63</v>
      </c>
    </row>
    <row r="7076" spans="1:28" ht="14.25" x14ac:dyDescent="0.2">
      <c r="A7076" s="4" t="str">
        <f>+VLOOKUP(E7076&amp;H7076&amp;I7076&amp;J7076,[1]Homol.!O:S,2,0)</f>
        <v>Agua</v>
      </c>
      <c r="B7076" s="4" t="str">
        <f>+VLOOKUP(E7076&amp;H7076&amp;I7076&amp;J7076,[1]Homol.!O:S,3,0)</f>
        <v>Flavored water</v>
      </c>
      <c r="C7076" s="4" t="s">
        <v>62</v>
      </c>
      <c r="D7076" s="4" t="s">
        <v>3</v>
      </c>
      <c r="E7076" s="4" t="s">
        <v>12</v>
      </c>
      <c r="F7076" s="4" t="str">
        <f t="shared" si="110"/>
        <v>Formatos Chicos Pet 500 cc</v>
      </c>
      <c r="G7076" s="4" t="s">
        <v>63</v>
      </c>
      <c r="H7076" s="4" t="s">
        <v>9</v>
      </c>
      <c r="I7076" s="4" t="s">
        <v>13</v>
      </c>
      <c r="J7076" s="4" t="s">
        <v>14</v>
      </c>
      <c r="L7076" s="4">
        <v>0.3</v>
      </c>
    </row>
    <row r="7077" spans="1:28" ht="14.25" x14ac:dyDescent="0.2">
      <c r="A7077" s="4" t="str">
        <f>+VLOOKUP(E7077&amp;H7077&amp;I7077&amp;J7077,[1]Homol.!O:S,2,0)</f>
        <v>Agua</v>
      </c>
      <c r="B7077" s="4" t="str">
        <f>+VLOOKUP(E7077&amp;H7077&amp;I7077&amp;J7077,[1]Homol.!O:S,3,0)</f>
        <v>Flavored water</v>
      </c>
      <c r="C7077" s="4" t="s">
        <v>62</v>
      </c>
      <c r="D7077" s="4" t="s">
        <v>3</v>
      </c>
      <c r="E7077" s="4" t="s">
        <v>12</v>
      </c>
      <c r="F7077" s="4" t="str">
        <f t="shared" si="110"/>
        <v>Formatos Medianos 1500 cc</v>
      </c>
      <c r="G7077" s="4" t="s">
        <v>63</v>
      </c>
      <c r="H7077" s="4" t="s">
        <v>9</v>
      </c>
      <c r="I7077" s="4" t="s">
        <v>6</v>
      </c>
      <c r="J7077" s="4" t="s">
        <v>7</v>
      </c>
      <c r="L7077" s="4">
        <v>0.36</v>
      </c>
    </row>
    <row r="7078" spans="1:28" ht="14.25" x14ac:dyDescent="0.2">
      <c r="A7078" s="4" t="str">
        <f>+VLOOKUP(E7078&amp;H7078&amp;I7078&amp;J7078,[1]Homol.!O:S,2,0)</f>
        <v>Agua</v>
      </c>
      <c r="B7078" s="4" t="str">
        <f>+VLOOKUP(E7078&amp;H7078&amp;I7078&amp;J7078,[1]Homol.!O:S,3,0)</f>
        <v>Flavored water</v>
      </c>
      <c r="C7078" s="4" t="s">
        <v>62</v>
      </c>
      <c r="D7078" s="4" t="s">
        <v>3</v>
      </c>
      <c r="E7078" s="4" t="s">
        <v>12</v>
      </c>
      <c r="F7078" s="4" t="str">
        <f t="shared" si="110"/>
        <v>Formatos Chicos Pet 500 cc</v>
      </c>
      <c r="G7078" s="4" t="s">
        <v>63</v>
      </c>
      <c r="H7078" s="4" t="s">
        <v>18</v>
      </c>
      <c r="I7078" s="4" t="s">
        <v>13</v>
      </c>
      <c r="J7078" s="4" t="s">
        <v>14</v>
      </c>
      <c r="L7078" s="4">
        <v>0.18</v>
      </c>
    </row>
    <row r="7079" spans="1:28" ht="14.25" x14ac:dyDescent="0.2">
      <c r="A7079" s="4" t="str">
        <f>+VLOOKUP(E7079&amp;H7079&amp;I7079&amp;J7079,[1]Homol.!O:S,2,0)</f>
        <v>Agua</v>
      </c>
      <c r="B7079" s="4" t="str">
        <f>+VLOOKUP(E7079&amp;H7079&amp;I7079&amp;J7079,[1]Homol.!O:S,3,0)</f>
        <v>Flavored water</v>
      </c>
      <c r="C7079" s="4" t="s">
        <v>62</v>
      </c>
      <c r="D7079" s="4" t="s">
        <v>3</v>
      </c>
      <c r="E7079" s="4" t="s">
        <v>12</v>
      </c>
      <c r="F7079" s="4" t="str">
        <f t="shared" si="110"/>
        <v>Formatos Chicos Pet 500 cc</v>
      </c>
      <c r="G7079" s="4" t="s">
        <v>63</v>
      </c>
      <c r="H7079" s="4" t="s">
        <v>10</v>
      </c>
      <c r="I7079" s="4" t="s">
        <v>13</v>
      </c>
      <c r="J7079" s="4" t="s">
        <v>14</v>
      </c>
      <c r="L7079" s="4">
        <v>0.42</v>
      </c>
    </row>
    <row r="7080" spans="1:28" ht="14.25" x14ac:dyDescent="0.2">
      <c r="A7080" s="4" t="str">
        <f>+VLOOKUP(E7080&amp;H7080&amp;I7080&amp;J7080,[1]Homol.!O:S,2,0)</f>
        <v>Agua</v>
      </c>
      <c r="B7080" s="4" t="str">
        <f>+VLOOKUP(E7080&amp;H7080&amp;I7080&amp;J7080,[1]Homol.!O:S,3,0)</f>
        <v>Flavored water</v>
      </c>
      <c r="C7080" s="4" t="s">
        <v>62</v>
      </c>
      <c r="D7080" s="4" t="s">
        <v>3</v>
      </c>
      <c r="E7080" s="4" t="s">
        <v>12</v>
      </c>
      <c r="F7080" s="4" t="str">
        <f t="shared" si="110"/>
        <v>Formatos Medianos 1500 cc</v>
      </c>
      <c r="G7080" s="4" t="s">
        <v>63</v>
      </c>
      <c r="H7080" s="4" t="s">
        <v>10</v>
      </c>
      <c r="I7080" s="4" t="s">
        <v>6</v>
      </c>
      <c r="J7080" s="4" t="s">
        <v>7</v>
      </c>
      <c r="L7080" s="4">
        <v>0.63</v>
      </c>
    </row>
    <row r="7081" spans="1:28" ht="14.25" x14ac:dyDescent="0.2">
      <c r="A7081" s="4" t="str">
        <f>+VLOOKUP(E7081&amp;H7081&amp;I7081&amp;J7081,[1]Homol.!O:S,2,0)</f>
        <v>Agua</v>
      </c>
      <c r="B7081" s="4" t="str">
        <f>+VLOOKUP(E7081&amp;H7081&amp;I7081&amp;J7081,[1]Homol.!O:S,3,0)</f>
        <v>Flavored water</v>
      </c>
      <c r="C7081" s="4" t="s">
        <v>62</v>
      </c>
      <c r="D7081" s="4" t="s">
        <v>3</v>
      </c>
      <c r="E7081" s="4" t="s">
        <v>20</v>
      </c>
      <c r="F7081" s="4" t="str">
        <f t="shared" si="110"/>
        <v>Formatos Chicos Pet 500 cc</v>
      </c>
      <c r="G7081" s="4" t="s">
        <v>63</v>
      </c>
      <c r="H7081" s="4" t="s">
        <v>9</v>
      </c>
      <c r="I7081" s="4" t="s">
        <v>13</v>
      </c>
      <c r="J7081" s="4" t="s">
        <v>14</v>
      </c>
      <c r="L7081" s="4">
        <v>0.06</v>
      </c>
    </row>
    <row r="7082" spans="1:28" ht="14.25" x14ac:dyDescent="0.2">
      <c r="A7082" s="4" t="str">
        <f>+VLOOKUP(E7082&amp;H7082&amp;I7082&amp;J7082,[1]Homol.!O:S,2,0)</f>
        <v>Agua</v>
      </c>
      <c r="B7082" s="4" t="str">
        <f>+VLOOKUP(E7082&amp;H7082&amp;I7082&amp;J7082,[1]Homol.!O:S,3,0)</f>
        <v>Flavored water</v>
      </c>
      <c r="C7082" s="4" t="s">
        <v>62</v>
      </c>
      <c r="D7082" s="4" t="s">
        <v>3</v>
      </c>
      <c r="E7082" s="4" t="s">
        <v>20</v>
      </c>
      <c r="F7082" s="4" t="str">
        <f t="shared" si="110"/>
        <v>Formatos Medianos 1500 cc</v>
      </c>
      <c r="G7082" s="4" t="s">
        <v>63</v>
      </c>
      <c r="H7082" s="4" t="s">
        <v>9</v>
      </c>
      <c r="I7082" s="4" t="s">
        <v>6</v>
      </c>
      <c r="J7082" s="4" t="s">
        <v>7</v>
      </c>
      <c r="L7082" s="4">
        <v>0.09</v>
      </c>
    </row>
    <row r="7083" spans="1:28" ht="14.25" x14ac:dyDescent="0.2">
      <c r="A7083" s="4" t="str">
        <f>+VLOOKUP(E7083&amp;H7083&amp;I7083&amp;J7083,[1]Homol.!O:S,2,0)</f>
        <v>Agua</v>
      </c>
      <c r="B7083" s="4" t="str">
        <f>+VLOOKUP(E7083&amp;H7083&amp;I7083&amp;J7083,[1]Homol.!O:S,3,0)</f>
        <v>Flavored water</v>
      </c>
      <c r="C7083" s="4" t="s">
        <v>62</v>
      </c>
      <c r="D7083" s="4" t="s">
        <v>3</v>
      </c>
      <c r="E7083" s="4" t="s">
        <v>20</v>
      </c>
      <c r="F7083" s="4" t="str">
        <f t="shared" si="110"/>
        <v>Formatos Chicos Pet 500 cc</v>
      </c>
      <c r="G7083" s="4" t="s">
        <v>63</v>
      </c>
      <c r="H7083" s="4" t="s">
        <v>10</v>
      </c>
      <c r="I7083" s="4" t="s">
        <v>13</v>
      </c>
      <c r="J7083" s="4" t="s">
        <v>14</v>
      </c>
      <c r="L7083" s="4">
        <v>0.12</v>
      </c>
    </row>
    <row r="7084" spans="1:28" ht="14.25" x14ac:dyDescent="0.2">
      <c r="A7084" s="4" t="str">
        <f>+VLOOKUP(E7084&amp;H7084&amp;I7084&amp;J7084,[1]Homol.!O:S,2,0)</f>
        <v>Agua</v>
      </c>
      <c r="B7084" s="4" t="str">
        <f>+VLOOKUP(E7084&amp;H7084&amp;I7084&amp;J7084,[1]Homol.!O:S,3,0)</f>
        <v>Flavored water</v>
      </c>
      <c r="C7084" s="4" t="s">
        <v>62</v>
      </c>
      <c r="D7084" s="4" t="s">
        <v>3</v>
      </c>
      <c r="E7084" s="4" t="s">
        <v>20</v>
      </c>
      <c r="F7084" s="4" t="str">
        <f t="shared" si="110"/>
        <v>Formatos Medianos 1500 cc</v>
      </c>
      <c r="G7084" s="4" t="s">
        <v>63</v>
      </c>
      <c r="H7084" s="4" t="s">
        <v>10</v>
      </c>
      <c r="I7084" s="4" t="s">
        <v>6</v>
      </c>
      <c r="J7084" s="4" t="s">
        <v>7</v>
      </c>
      <c r="L7084" s="4">
        <v>0.09</v>
      </c>
    </row>
    <row r="7085" spans="1:28" ht="14.25" x14ac:dyDescent="0.2">
      <c r="A7085" s="4" t="str">
        <f>+VLOOKUP(E7085&amp;H7085&amp;I7085&amp;J7085,[1]Homol.!O:S,2,0)</f>
        <v>Agua</v>
      </c>
      <c r="B7085" s="4" t="str">
        <f>+VLOOKUP(E7085&amp;H7085&amp;I7085&amp;J7085,[1]Homol.!O:S,3,0)</f>
        <v>Flavored water</v>
      </c>
      <c r="C7085" s="4" t="s">
        <v>62</v>
      </c>
      <c r="D7085" s="4" t="s">
        <v>3</v>
      </c>
      <c r="E7085" s="4" t="s">
        <v>42</v>
      </c>
      <c r="F7085" s="4" t="str">
        <f t="shared" si="110"/>
        <v>Formatos Chicos Pet 575 cc</v>
      </c>
      <c r="G7085" s="4" t="s">
        <v>63</v>
      </c>
      <c r="H7085" s="4" t="s">
        <v>38</v>
      </c>
      <c r="I7085" s="4" t="s">
        <v>13</v>
      </c>
      <c r="J7085" s="4" t="s">
        <v>43</v>
      </c>
      <c r="L7085" s="4">
        <v>6.9000000000000006E-2</v>
      </c>
    </row>
    <row r="7086" spans="1:28" ht="14.25" x14ac:dyDescent="0.2">
      <c r="A7086" s="4" t="str">
        <f>+VLOOKUP(E7086&amp;H7086&amp;I7086&amp;J7086,[1]Homol.!O:S,2,0)</f>
        <v>Agua</v>
      </c>
      <c r="B7086" s="4" t="str">
        <f>+VLOOKUP(E7086&amp;H7086&amp;I7086&amp;J7086,[1]Homol.!O:S,3,0)</f>
        <v>Flavored water</v>
      </c>
      <c r="C7086" s="4" t="s">
        <v>62</v>
      </c>
      <c r="D7086" s="4" t="s">
        <v>3</v>
      </c>
      <c r="E7086" s="4" t="s">
        <v>42</v>
      </c>
      <c r="F7086" s="4" t="str">
        <f t="shared" si="110"/>
        <v>Formatos Chicos Pet 575 cc</v>
      </c>
      <c r="G7086" s="4" t="s">
        <v>63</v>
      </c>
      <c r="H7086" s="4" t="s">
        <v>10</v>
      </c>
      <c r="I7086" s="4" t="s">
        <v>13</v>
      </c>
      <c r="J7086" s="4" t="s">
        <v>43</v>
      </c>
      <c r="L7086" s="4">
        <v>0.13800000000000001</v>
      </c>
    </row>
    <row r="7087" spans="1:28" ht="14.25" x14ac:dyDescent="0.2">
      <c r="A7087" s="4" t="str">
        <f>+VLOOKUP(E7087&amp;H7087&amp;I7087&amp;J7087,[1]Homol.!O:S,2,0)</f>
        <v>Agua</v>
      </c>
      <c r="B7087" s="4" t="str">
        <f>+VLOOKUP(E7087&amp;H7087&amp;I7087&amp;J7087,[1]Homol.!O:S,3,0)</f>
        <v>Plain water</v>
      </c>
      <c r="C7087" s="4" t="s">
        <v>62</v>
      </c>
      <c r="D7087" s="4" t="s">
        <v>3</v>
      </c>
      <c r="E7087" s="4" t="s">
        <v>21</v>
      </c>
      <c r="F7087" s="4" t="str">
        <f t="shared" si="110"/>
        <v>Formatos Chicos Pet 600 cc</v>
      </c>
      <c r="G7087" s="4" t="s">
        <v>63</v>
      </c>
      <c r="H7087" s="4" t="s">
        <v>22</v>
      </c>
      <c r="I7087" s="4" t="s">
        <v>13</v>
      </c>
      <c r="J7087" s="4" t="s">
        <v>27</v>
      </c>
      <c r="L7087" s="4">
        <v>3.24</v>
      </c>
    </row>
    <row r="7088" spans="1:28" ht="14.25" x14ac:dyDescent="0.2">
      <c r="A7088" s="4" t="str">
        <f>+VLOOKUP(E7088&amp;H7088&amp;I7088&amp;J7088,[1]Homol.!O:S,2,0)</f>
        <v>Agua</v>
      </c>
      <c r="B7088" s="4" t="str">
        <f>+VLOOKUP(E7088&amp;H7088&amp;I7088&amp;J7088,[1]Homol.!O:S,3,0)</f>
        <v>Plain water</v>
      </c>
      <c r="C7088" s="4" t="s">
        <v>62</v>
      </c>
      <c r="D7088" s="4" t="s">
        <v>3</v>
      </c>
      <c r="E7088" s="4" t="s">
        <v>21</v>
      </c>
      <c r="F7088" s="4" t="str">
        <f t="shared" si="110"/>
        <v>Formatos Medianos 1650 cc</v>
      </c>
      <c r="G7088" s="4" t="s">
        <v>63</v>
      </c>
      <c r="H7088" s="4" t="s">
        <v>22</v>
      </c>
      <c r="I7088" s="4" t="s">
        <v>6</v>
      </c>
      <c r="J7088" s="4" t="s">
        <v>28</v>
      </c>
      <c r="L7088" s="4">
        <v>0.19800000000000001</v>
      </c>
    </row>
    <row r="7089" spans="1:36" ht="14.25" x14ac:dyDescent="0.2">
      <c r="A7089" s="4" t="str">
        <f>+VLOOKUP(E7089&amp;H7089&amp;I7089&amp;J7089,[1]Homol.!O:S,2,0)</f>
        <v>Agua</v>
      </c>
      <c r="B7089" s="4" t="str">
        <f>+VLOOKUP(E7089&amp;H7089&amp;I7089&amp;J7089,[1]Homol.!O:S,3,0)</f>
        <v>Plain water</v>
      </c>
      <c r="C7089" s="4" t="s">
        <v>62</v>
      </c>
      <c r="D7089" s="4" t="s">
        <v>3</v>
      </c>
      <c r="E7089" s="4" t="s">
        <v>29</v>
      </c>
      <c r="F7089" s="4" t="str">
        <f t="shared" si="110"/>
        <v>Formatos Chicos Pet 500 cc</v>
      </c>
      <c r="G7089" s="4" t="s">
        <v>63</v>
      </c>
      <c r="H7089" s="4" t="s">
        <v>22</v>
      </c>
      <c r="I7089" s="4" t="s">
        <v>13</v>
      </c>
      <c r="J7089" s="4" t="s">
        <v>14</v>
      </c>
      <c r="L7089" s="4">
        <v>5.28</v>
      </c>
    </row>
    <row r="7090" spans="1:36" ht="14.25" x14ac:dyDescent="0.2">
      <c r="A7090" s="4" t="str">
        <f>+VLOOKUP(E7090&amp;H7090&amp;I7090&amp;J7090,[1]Homol.!O:S,2,0)</f>
        <v>Agua</v>
      </c>
      <c r="B7090" s="4" t="str">
        <f>+VLOOKUP(E7090&amp;H7090&amp;I7090&amp;J7090,[1]Homol.!O:S,3,0)</f>
        <v>Plain water</v>
      </c>
      <c r="C7090" s="4" t="s">
        <v>62</v>
      </c>
      <c r="D7090" s="4" t="s">
        <v>3</v>
      </c>
      <c r="E7090" s="4" t="s">
        <v>29</v>
      </c>
      <c r="F7090" s="4" t="str">
        <f t="shared" si="110"/>
        <v>Formatos Chicos Pet 750 cc</v>
      </c>
      <c r="G7090" s="4" t="s">
        <v>63</v>
      </c>
      <c r="H7090" s="4" t="s">
        <v>22</v>
      </c>
      <c r="I7090" s="4" t="s">
        <v>13</v>
      </c>
      <c r="J7090" s="4" t="s">
        <v>30</v>
      </c>
      <c r="L7090" s="4">
        <v>4.32</v>
      </c>
    </row>
    <row r="7091" spans="1:36" ht="14.25" x14ac:dyDescent="0.2">
      <c r="A7091" s="4" t="str">
        <f>+VLOOKUP(E7091&amp;H7091&amp;I7091&amp;J7091,[1]Homol.!O:S,2,0)</f>
        <v>Agua</v>
      </c>
      <c r="B7091" s="4" t="str">
        <f>+VLOOKUP(E7091&amp;H7091&amp;I7091&amp;J7091,[1]Homol.!O:S,3,0)</f>
        <v>Plain water</v>
      </c>
      <c r="C7091" s="4" t="s">
        <v>62</v>
      </c>
      <c r="D7091" s="4" t="s">
        <v>3</v>
      </c>
      <c r="E7091" s="4" t="s">
        <v>29</v>
      </c>
      <c r="F7091" s="4" t="str">
        <f t="shared" si="110"/>
        <v>Formatos Medianos 1500 cc</v>
      </c>
      <c r="G7091" s="4" t="s">
        <v>63</v>
      </c>
      <c r="H7091" s="4" t="s">
        <v>22</v>
      </c>
      <c r="I7091" s="4" t="s">
        <v>6</v>
      </c>
      <c r="J7091" s="4" t="s">
        <v>7</v>
      </c>
      <c r="L7091" s="4">
        <v>22.05</v>
      </c>
    </row>
    <row r="7092" spans="1:36" ht="14.25" x14ac:dyDescent="0.2">
      <c r="A7092" s="4" t="str">
        <f>+VLOOKUP(E7092&amp;H7092&amp;I7092&amp;J7092,[1]Homol.!O:S,2,0)</f>
        <v>Agua</v>
      </c>
      <c r="B7092" s="4" t="str">
        <f>+VLOOKUP(E7092&amp;H7092&amp;I7092&amp;J7092,[1]Homol.!O:S,3,0)</f>
        <v>Plain water</v>
      </c>
      <c r="C7092" s="4" t="s">
        <v>62</v>
      </c>
      <c r="D7092" s="4" t="s">
        <v>3</v>
      </c>
      <c r="E7092" s="4" t="s">
        <v>29</v>
      </c>
      <c r="F7092" s="4" t="str">
        <f t="shared" si="110"/>
        <v>Formatos Chicos Pet 500 cc</v>
      </c>
      <c r="G7092" s="4" t="s">
        <v>63</v>
      </c>
      <c r="H7092" s="4" t="s">
        <v>34</v>
      </c>
      <c r="I7092" s="4" t="s">
        <v>13</v>
      </c>
      <c r="J7092" s="4" t="s">
        <v>14</v>
      </c>
      <c r="L7092" s="4">
        <v>0.9</v>
      </c>
    </row>
    <row r="7093" spans="1:36" ht="14.25" x14ac:dyDescent="0.2">
      <c r="A7093" s="4" t="str">
        <f>+VLOOKUP(E7093&amp;H7093&amp;I7093&amp;J7093,[1]Homol.!O:S,2,0)</f>
        <v>Agua</v>
      </c>
      <c r="B7093" s="4" t="str">
        <f>+VLOOKUP(E7093&amp;H7093&amp;I7093&amp;J7093,[1]Homol.!O:S,3,0)</f>
        <v>Plain water</v>
      </c>
      <c r="C7093" s="4" t="s">
        <v>62</v>
      </c>
      <c r="D7093" s="4" t="s">
        <v>3</v>
      </c>
      <c r="E7093" s="4" t="s">
        <v>29</v>
      </c>
      <c r="F7093" s="4" t="str">
        <f t="shared" si="110"/>
        <v>Formatos Medianos 1500 cc</v>
      </c>
      <c r="G7093" s="4" t="s">
        <v>63</v>
      </c>
      <c r="H7093" s="4" t="s">
        <v>34</v>
      </c>
      <c r="I7093" s="4" t="s">
        <v>6</v>
      </c>
      <c r="J7093" s="4" t="s">
        <v>7</v>
      </c>
      <c r="L7093" s="4">
        <v>0.81</v>
      </c>
    </row>
    <row r="7094" spans="1:36" ht="14.25" x14ac:dyDescent="0.2">
      <c r="A7094" s="4" t="str">
        <f>+VLOOKUP(E7094&amp;H7094&amp;I7094&amp;J7094,[1]Homol.!O:S,2,0)</f>
        <v>Agua</v>
      </c>
      <c r="B7094" s="4" t="str">
        <f>+VLOOKUP(E7094&amp;H7094&amp;I7094&amp;J7094,[1]Homol.!O:S,3,0)</f>
        <v>Flavored water</v>
      </c>
      <c r="C7094" s="4" t="s">
        <v>62</v>
      </c>
      <c r="D7094" s="4" t="s">
        <v>3</v>
      </c>
      <c r="E7094" s="4" t="s">
        <v>4</v>
      </c>
      <c r="F7094" s="4" t="str">
        <f t="shared" si="110"/>
        <v>Formatos Medianos 1500 cc</v>
      </c>
      <c r="G7094" s="4" t="s">
        <v>63</v>
      </c>
      <c r="H7094" s="4" t="s">
        <v>5</v>
      </c>
      <c r="I7094" s="4" t="s">
        <v>6</v>
      </c>
      <c r="J7094" s="4" t="s">
        <v>7</v>
      </c>
      <c r="R7094" s="4">
        <v>20.16</v>
      </c>
      <c r="S7094" s="4">
        <v>30.24</v>
      </c>
      <c r="AD7094" s="4">
        <v>30.24</v>
      </c>
      <c r="AE7094" s="4">
        <v>20.16</v>
      </c>
      <c r="AF7094" s="4">
        <v>40.32</v>
      </c>
      <c r="AG7094" s="4">
        <v>100.8</v>
      </c>
      <c r="AH7094" s="4">
        <v>50.4</v>
      </c>
      <c r="AI7094" s="4">
        <v>211.67999999999998</v>
      </c>
      <c r="AJ7094" s="4">
        <v>100.8</v>
      </c>
    </row>
    <row r="7095" spans="1:36" ht="14.25" x14ac:dyDescent="0.2">
      <c r="A7095" s="4" t="str">
        <f>+VLOOKUP(E7095&amp;H7095&amp;I7095&amp;J7095,[1]Homol.!O:S,2,0)</f>
        <v>Agua</v>
      </c>
      <c r="B7095" s="4" t="str">
        <f>+VLOOKUP(E7095&amp;H7095&amp;I7095&amp;J7095,[1]Homol.!O:S,3,0)</f>
        <v>Flavored water</v>
      </c>
      <c r="C7095" s="4" t="s">
        <v>62</v>
      </c>
      <c r="D7095" s="4" t="s">
        <v>3</v>
      </c>
      <c r="E7095" s="4" t="s">
        <v>4</v>
      </c>
      <c r="F7095" s="4" t="str">
        <f t="shared" si="110"/>
        <v>Formatos Medianos 1500 cc</v>
      </c>
      <c r="G7095" s="4" t="s">
        <v>63</v>
      </c>
      <c r="H7095" s="4" t="s">
        <v>8</v>
      </c>
      <c r="I7095" s="4" t="s">
        <v>6</v>
      </c>
      <c r="J7095" s="4" t="s">
        <v>7</v>
      </c>
      <c r="AD7095" s="4">
        <v>10.08</v>
      </c>
      <c r="AE7095" s="4">
        <v>20.16</v>
      </c>
      <c r="AF7095" s="4">
        <v>20.16</v>
      </c>
      <c r="AG7095" s="4">
        <v>40.32</v>
      </c>
      <c r="AI7095" s="4">
        <v>50.4</v>
      </c>
      <c r="AJ7095" s="4">
        <v>60.48</v>
      </c>
    </row>
    <row r="7096" spans="1:36" ht="14.25" x14ac:dyDescent="0.2">
      <c r="A7096" s="4" t="str">
        <f>+VLOOKUP(E7096&amp;H7096&amp;I7096&amp;J7096,[1]Homol.!O:S,2,0)</f>
        <v>Agua</v>
      </c>
      <c r="B7096" s="4" t="str">
        <f>+VLOOKUP(E7096&amp;H7096&amp;I7096&amp;J7096,[1]Homol.!O:S,3,0)</f>
        <v>Flavored water</v>
      </c>
      <c r="C7096" s="4" t="s">
        <v>62</v>
      </c>
      <c r="D7096" s="4" t="s">
        <v>3</v>
      </c>
      <c r="E7096" s="4" t="s">
        <v>4</v>
      </c>
      <c r="F7096" s="4" t="str">
        <f t="shared" si="110"/>
        <v>Formatos Medianos 1500 cc</v>
      </c>
      <c r="G7096" s="4" t="s">
        <v>63</v>
      </c>
      <c r="H7096" s="4" t="s">
        <v>9</v>
      </c>
      <c r="I7096" s="4" t="s">
        <v>6</v>
      </c>
      <c r="J7096" s="4" t="s">
        <v>7</v>
      </c>
      <c r="R7096" s="4">
        <v>20.16</v>
      </c>
      <c r="AD7096" s="4">
        <v>10.08</v>
      </c>
      <c r="AE7096" s="4">
        <v>20.16</v>
      </c>
      <c r="AF7096" s="4">
        <v>30.24</v>
      </c>
      <c r="AG7096" s="4">
        <v>60.48</v>
      </c>
      <c r="AH7096" s="4">
        <v>20.16</v>
      </c>
      <c r="AI7096" s="4">
        <v>151.19999999999999</v>
      </c>
      <c r="AJ7096" s="4">
        <v>70.56</v>
      </c>
    </row>
    <row r="7097" spans="1:36" ht="14.25" x14ac:dyDescent="0.2">
      <c r="A7097" s="4" t="str">
        <f>+VLOOKUP(E7097&amp;H7097&amp;I7097&amp;J7097,[1]Homol.!O:S,2,0)</f>
        <v>Agua</v>
      </c>
      <c r="B7097" s="4" t="str">
        <f>+VLOOKUP(E7097&amp;H7097&amp;I7097&amp;J7097,[1]Homol.!O:S,3,0)</f>
        <v>Flavored water</v>
      </c>
      <c r="C7097" s="4" t="s">
        <v>62</v>
      </c>
      <c r="D7097" s="4" t="s">
        <v>3</v>
      </c>
      <c r="E7097" s="4" t="s">
        <v>4</v>
      </c>
      <c r="F7097" s="4" t="str">
        <f t="shared" si="110"/>
        <v>Formatos Medianos 1500 cc</v>
      </c>
      <c r="G7097" s="4" t="s">
        <v>63</v>
      </c>
      <c r="H7097" s="4" t="s">
        <v>10</v>
      </c>
      <c r="I7097" s="4" t="s">
        <v>6</v>
      </c>
      <c r="J7097" s="4" t="s">
        <v>7</v>
      </c>
      <c r="R7097" s="4">
        <v>20.16</v>
      </c>
      <c r="S7097" s="4">
        <v>60.48</v>
      </c>
      <c r="AD7097" s="4">
        <v>10.08</v>
      </c>
      <c r="AE7097" s="4">
        <v>30.24</v>
      </c>
      <c r="AF7097" s="4">
        <v>40.32</v>
      </c>
      <c r="AG7097" s="4">
        <v>110.88</v>
      </c>
      <c r="AH7097" s="4">
        <v>40.32</v>
      </c>
      <c r="AI7097" s="4">
        <v>201.6</v>
      </c>
      <c r="AJ7097" s="4">
        <v>100.8</v>
      </c>
    </row>
    <row r="7098" spans="1:36" ht="14.25" x14ac:dyDescent="0.2">
      <c r="A7098" s="4" t="str">
        <f>+VLOOKUP(E7098&amp;H7098&amp;I7098&amp;J7098,[1]Homol.!O:S,2,0)</f>
        <v>Agua</v>
      </c>
      <c r="B7098" s="4" t="str">
        <f>+VLOOKUP(E7098&amp;H7098&amp;I7098&amp;J7098,[1]Homol.!O:S,3,0)</f>
        <v>Flavored water</v>
      </c>
      <c r="C7098" s="4" t="s">
        <v>62</v>
      </c>
      <c r="D7098" s="4" t="s">
        <v>3</v>
      </c>
      <c r="E7098" s="4" t="s">
        <v>4</v>
      </c>
      <c r="F7098" s="4" t="str">
        <f t="shared" si="110"/>
        <v>Formatos Medianos 1500 cc</v>
      </c>
      <c r="G7098" s="4" t="s">
        <v>63</v>
      </c>
      <c r="H7098" s="4" t="s">
        <v>11</v>
      </c>
      <c r="I7098" s="4" t="s">
        <v>6</v>
      </c>
      <c r="J7098" s="4" t="s">
        <v>7</v>
      </c>
      <c r="AE7098" s="4">
        <v>20.16</v>
      </c>
      <c r="AF7098" s="4">
        <v>10.08</v>
      </c>
      <c r="AG7098" s="4">
        <v>30.24</v>
      </c>
      <c r="AH7098" s="4">
        <v>10.08</v>
      </c>
      <c r="AI7098" s="4">
        <v>40.32</v>
      </c>
      <c r="AJ7098" s="4">
        <v>20.16</v>
      </c>
    </row>
    <row r="7099" spans="1:36" ht="14.25" x14ac:dyDescent="0.2">
      <c r="A7099" s="4" t="str">
        <f>+VLOOKUP(E7099&amp;H7099&amp;I7099&amp;J7099,[1]Homol.!O:S,2,0)</f>
        <v>Agua</v>
      </c>
      <c r="B7099" s="4" t="str">
        <f>+VLOOKUP(E7099&amp;H7099&amp;I7099&amp;J7099,[1]Homol.!O:S,3,0)</f>
        <v>Flavored water</v>
      </c>
      <c r="C7099" s="4" t="s">
        <v>62</v>
      </c>
      <c r="D7099" s="4" t="s">
        <v>3</v>
      </c>
      <c r="E7099" s="4" t="s">
        <v>36</v>
      </c>
      <c r="F7099" s="4" t="str">
        <f t="shared" si="110"/>
        <v>Formatos Chicos Pet 500 cc</v>
      </c>
      <c r="G7099" s="4" t="s">
        <v>63</v>
      </c>
      <c r="H7099" s="4" t="s">
        <v>37</v>
      </c>
      <c r="I7099" s="4" t="s">
        <v>13</v>
      </c>
      <c r="J7099" s="4" t="s">
        <v>14</v>
      </c>
      <c r="Y7099" s="4">
        <v>-0.06</v>
      </c>
      <c r="AF7099" s="4">
        <v>3</v>
      </c>
      <c r="AG7099" s="4">
        <v>-0.12</v>
      </c>
      <c r="AH7099" s="4">
        <v>-0.12</v>
      </c>
      <c r="AI7099" s="4">
        <v>-0.12</v>
      </c>
    </row>
    <row r="7100" spans="1:36" ht="14.25" x14ac:dyDescent="0.2">
      <c r="A7100" s="4" t="str">
        <f>+VLOOKUP(E7100&amp;H7100&amp;I7100&amp;J7100,[1]Homol.!O:S,2,0)</f>
        <v>Agua</v>
      </c>
      <c r="B7100" s="4" t="str">
        <f>+VLOOKUP(E7100&amp;H7100&amp;I7100&amp;J7100,[1]Homol.!O:S,3,0)</f>
        <v>Flavored water</v>
      </c>
      <c r="C7100" s="4" t="s">
        <v>62</v>
      </c>
      <c r="D7100" s="4" t="s">
        <v>3</v>
      </c>
      <c r="E7100" s="4" t="s">
        <v>36</v>
      </c>
      <c r="F7100" s="4" t="str">
        <f t="shared" si="110"/>
        <v>Formatos Grandes 2250 cc</v>
      </c>
      <c r="G7100" s="4" t="s">
        <v>63</v>
      </c>
      <c r="H7100" s="4" t="s">
        <v>37</v>
      </c>
      <c r="I7100" s="4" t="s">
        <v>15</v>
      </c>
      <c r="J7100" s="4" t="s">
        <v>16</v>
      </c>
      <c r="S7100" s="4">
        <v>10.8</v>
      </c>
      <c r="T7100" s="4">
        <v>-0.13500000000000001</v>
      </c>
      <c r="U7100" s="4">
        <v>-0.67500000000000004</v>
      </c>
      <c r="V7100" s="4">
        <v>-1.08</v>
      </c>
      <c r="AA7100" s="4">
        <v>-0.13500000000000001</v>
      </c>
      <c r="AB7100" s="4">
        <v>-0.13500000000000001</v>
      </c>
      <c r="AC7100" s="4">
        <v>-0.13500000000000001</v>
      </c>
      <c r="AH7100" s="4">
        <v>0</v>
      </c>
    </row>
    <row r="7101" spans="1:36" ht="14.25" x14ac:dyDescent="0.2">
      <c r="A7101" s="4" t="str">
        <f>+VLOOKUP(E7101&amp;H7101&amp;I7101&amp;J7101,[1]Homol.!O:S,2,0)</f>
        <v>Agua</v>
      </c>
      <c r="B7101" s="4" t="str">
        <f>+VLOOKUP(E7101&amp;H7101&amp;I7101&amp;J7101,[1]Homol.!O:S,3,0)</f>
        <v>Flavored water</v>
      </c>
      <c r="C7101" s="4" t="s">
        <v>62</v>
      </c>
      <c r="D7101" s="4" t="s">
        <v>3</v>
      </c>
      <c r="E7101" s="4" t="s">
        <v>36</v>
      </c>
      <c r="F7101" s="4" t="str">
        <f t="shared" si="110"/>
        <v>Formatos Medianos 1500 cc</v>
      </c>
      <c r="G7101" s="4" t="s">
        <v>63</v>
      </c>
      <c r="H7101" s="4" t="s">
        <v>37</v>
      </c>
      <c r="I7101" s="4" t="s">
        <v>6</v>
      </c>
      <c r="J7101" s="4" t="s">
        <v>7</v>
      </c>
      <c r="S7101" s="4">
        <v>10.08</v>
      </c>
      <c r="T7101" s="4">
        <v>-0.27</v>
      </c>
      <c r="U7101" s="4">
        <v>-0.45</v>
      </c>
      <c r="V7101" s="4">
        <v>-0.54</v>
      </c>
      <c r="AH7101" s="4">
        <v>0</v>
      </c>
    </row>
    <row r="7102" spans="1:36" ht="14.25" x14ac:dyDescent="0.2">
      <c r="A7102" s="4" t="str">
        <f>+VLOOKUP(E7102&amp;H7102&amp;I7102&amp;J7102,[1]Homol.!O:S,2,0)</f>
        <v>Agua</v>
      </c>
      <c r="B7102" s="4" t="str">
        <f>+VLOOKUP(E7102&amp;H7102&amp;I7102&amp;J7102,[1]Homol.!O:S,3,0)</f>
        <v>Flavored water</v>
      </c>
      <c r="C7102" s="4" t="s">
        <v>62</v>
      </c>
      <c r="D7102" s="4" t="s">
        <v>3</v>
      </c>
      <c r="E7102" s="4" t="s">
        <v>36</v>
      </c>
      <c r="F7102" s="4" t="str">
        <f t="shared" si="110"/>
        <v>Formatos Chicos Pet 500 cc</v>
      </c>
      <c r="G7102" s="4" t="s">
        <v>63</v>
      </c>
      <c r="H7102" s="4" t="s">
        <v>38</v>
      </c>
      <c r="I7102" s="4" t="s">
        <v>13</v>
      </c>
      <c r="J7102" s="4" t="s">
        <v>14</v>
      </c>
      <c r="U7102" s="4">
        <v>-0.18</v>
      </c>
      <c r="AF7102" s="4">
        <v>3</v>
      </c>
      <c r="AH7102" s="4">
        <v>0</v>
      </c>
    </row>
    <row r="7103" spans="1:36" ht="14.25" x14ac:dyDescent="0.2">
      <c r="A7103" s="4" t="str">
        <f>+VLOOKUP(E7103&amp;H7103&amp;I7103&amp;J7103,[1]Homol.!O:S,2,0)</f>
        <v>Agua</v>
      </c>
      <c r="B7103" s="4" t="str">
        <f>+VLOOKUP(E7103&amp;H7103&amp;I7103&amp;J7103,[1]Homol.!O:S,3,0)</f>
        <v>Flavored water</v>
      </c>
      <c r="C7103" s="4" t="s">
        <v>62</v>
      </c>
      <c r="D7103" s="4" t="s">
        <v>3</v>
      </c>
      <c r="E7103" s="4" t="s">
        <v>36</v>
      </c>
      <c r="F7103" s="4" t="str">
        <f t="shared" si="110"/>
        <v>Formatos Grandes 2250 cc</v>
      </c>
      <c r="G7103" s="4" t="s">
        <v>63</v>
      </c>
      <c r="H7103" s="4" t="s">
        <v>38</v>
      </c>
      <c r="I7103" s="4" t="s">
        <v>15</v>
      </c>
      <c r="J7103" s="4" t="s">
        <v>16</v>
      </c>
      <c r="S7103" s="4">
        <v>10.8</v>
      </c>
      <c r="T7103" s="4">
        <v>-0.40500000000000003</v>
      </c>
      <c r="U7103" s="4">
        <v>-1.08</v>
      </c>
      <c r="AB7103" s="4">
        <v>-0.13500000000000001</v>
      </c>
      <c r="AC7103" s="4">
        <v>-0.13500000000000001</v>
      </c>
      <c r="AF7103" s="4">
        <v>8.370000000000001</v>
      </c>
      <c r="AG7103" s="4">
        <v>-1.4850000000000001</v>
      </c>
      <c r="AH7103" s="4">
        <v>-2.9699999999999998</v>
      </c>
      <c r="AI7103" s="4">
        <v>-3.105</v>
      </c>
    </row>
    <row r="7104" spans="1:36" ht="14.25" x14ac:dyDescent="0.2">
      <c r="A7104" s="4" t="str">
        <f>+VLOOKUP(E7104&amp;H7104&amp;I7104&amp;J7104,[1]Homol.!O:S,2,0)</f>
        <v>Agua</v>
      </c>
      <c r="B7104" s="4" t="str">
        <f>+VLOOKUP(E7104&amp;H7104&amp;I7104&amp;J7104,[1]Homol.!O:S,3,0)</f>
        <v>Flavored water</v>
      </c>
      <c r="C7104" s="4" t="s">
        <v>62</v>
      </c>
      <c r="D7104" s="4" t="s">
        <v>3</v>
      </c>
      <c r="E7104" s="4" t="s">
        <v>12</v>
      </c>
      <c r="F7104" s="4" t="str">
        <f t="shared" si="110"/>
        <v>Formatos Chicos Pet 500 cc</v>
      </c>
      <c r="G7104" s="4" t="s">
        <v>63</v>
      </c>
      <c r="H7104" s="4" t="s">
        <v>40</v>
      </c>
      <c r="I7104" s="4" t="s">
        <v>13</v>
      </c>
      <c r="J7104" s="4" t="s">
        <v>14</v>
      </c>
      <c r="W7104" s="4">
        <v>-0.18</v>
      </c>
      <c r="X7104" s="4">
        <v>-0.24</v>
      </c>
      <c r="Y7104" s="4">
        <v>-0.06</v>
      </c>
      <c r="Z7104" s="4">
        <v>-0.06</v>
      </c>
      <c r="AG7104" s="4">
        <v>0</v>
      </c>
      <c r="AH7104" s="4">
        <v>0</v>
      </c>
    </row>
    <row r="7105" spans="1:39" ht="14.25" x14ac:dyDescent="0.2">
      <c r="A7105" s="4" t="str">
        <f>+VLOOKUP(E7105&amp;H7105&amp;I7105&amp;J7105,[1]Homol.!O:S,2,0)</f>
        <v>Agua</v>
      </c>
      <c r="B7105" s="4" t="str">
        <f>+VLOOKUP(E7105&amp;H7105&amp;I7105&amp;J7105,[1]Homol.!O:S,3,0)</f>
        <v>Flavored water</v>
      </c>
      <c r="C7105" s="4" t="s">
        <v>62</v>
      </c>
      <c r="D7105" s="4" t="s">
        <v>3</v>
      </c>
      <c r="E7105" s="4" t="s">
        <v>12</v>
      </c>
      <c r="F7105" s="4" t="str">
        <f t="shared" si="110"/>
        <v>Formatos Grandes 2250 cc</v>
      </c>
      <c r="G7105" s="4" t="s">
        <v>63</v>
      </c>
      <c r="H7105" s="4" t="s">
        <v>40</v>
      </c>
      <c r="I7105" s="4" t="s">
        <v>15</v>
      </c>
      <c r="J7105" s="4" t="s">
        <v>16</v>
      </c>
      <c r="Y7105" s="4">
        <v>-0.67500000000000004</v>
      </c>
      <c r="Z7105" s="4">
        <v>-0.40500000000000003</v>
      </c>
      <c r="AA7105" s="4">
        <v>-0.27</v>
      </c>
      <c r="AB7105" s="4">
        <v>-0.67500000000000004</v>
      </c>
      <c r="AC7105" s="4">
        <v>-0.67500000000000004</v>
      </c>
      <c r="AD7105" s="4">
        <v>0.67500000000000004</v>
      </c>
      <c r="AG7105" s="4">
        <v>0</v>
      </c>
      <c r="AH7105" s="4">
        <v>0</v>
      </c>
    </row>
    <row r="7106" spans="1:39" ht="14.25" x14ac:dyDescent="0.2">
      <c r="A7106" s="4" t="str">
        <f>+VLOOKUP(E7106&amp;H7106&amp;I7106&amp;J7106,[1]Homol.!O:S,2,0)</f>
        <v>Agua</v>
      </c>
      <c r="B7106" s="4" t="str">
        <f>+VLOOKUP(E7106&amp;H7106&amp;I7106&amp;J7106,[1]Homol.!O:S,3,0)</f>
        <v>Flavored water</v>
      </c>
      <c r="C7106" s="4" t="s">
        <v>62</v>
      </c>
      <c r="D7106" s="4" t="s">
        <v>3</v>
      </c>
      <c r="E7106" s="4" t="s">
        <v>12</v>
      </c>
      <c r="F7106" s="4" t="str">
        <f t="shared" si="110"/>
        <v>Formatos Medianos 1500 cc</v>
      </c>
      <c r="G7106" s="4" t="s">
        <v>63</v>
      </c>
      <c r="H7106" s="4" t="s">
        <v>40</v>
      </c>
      <c r="I7106" s="4" t="s">
        <v>6</v>
      </c>
      <c r="J7106" s="4" t="s">
        <v>7</v>
      </c>
      <c r="Y7106" s="4">
        <v>-0.45</v>
      </c>
      <c r="AG7106" s="4">
        <v>0</v>
      </c>
    </row>
    <row r="7107" spans="1:39" ht="14.25" x14ac:dyDescent="0.2">
      <c r="A7107" s="4" t="str">
        <f>+VLOOKUP(E7107&amp;H7107&amp;I7107&amp;J7107,[1]Homol.!O:S,2,0)</f>
        <v>Agua</v>
      </c>
      <c r="B7107" s="4" t="str">
        <f>+VLOOKUP(E7107&amp;H7107&amp;I7107&amp;J7107,[1]Homol.!O:S,3,0)</f>
        <v>Flavored water</v>
      </c>
      <c r="C7107" s="4" t="s">
        <v>62</v>
      </c>
      <c r="D7107" s="4" t="s">
        <v>3</v>
      </c>
      <c r="E7107" s="4" t="s">
        <v>12</v>
      </c>
      <c r="F7107" s="4" t="str">
        <f t="shared" ref="F7107:F7170" si="111">_xlfn.CONCAT(I7107," ",J7107)</f>
        <v>Formato Fun 300 cc</v>
      </c>
      <c r="G7107" s="4" t="s">
        <v>63</v>
      </c>
      <c r="H7107" s="4" t="s">
        <v>5</v>
      </c>
      <c r="I7107" s="4" t="s">
        <v>25</v>
      </c>
      <c r="J7107" s="4" t="s">
        <v>26</v>
      </c>
      <c r="S7107" s="4">
        <v>18.143999999999998</v>
      </c>
      <c r="T7107" s="4">
        <v>-3.5999999999999997E-2</v>
      </c>
      <c r="U7107" s="4">
        <v>-0.10799999999999998</v>
      </c>
      <c r="V7107" s="4">
        <v>-7.1999999999999995E-2</v>
      </c>
      <c r="AH7107" s="4">
        <v>0</v>
      </c>
    </row>
    <row r="7108" spans="1:39" ht="14.25" x14ac:dyDescent="0.2">
      <c r="A7108" s="4" t="str">
        <f>+VLOOKUP(E7108&amp;H7108&amp;I7108&amp;J7108,[1]Homol.!O:S,2,0)</f>
        <v>Agua</v>
      </c>
      <c r="B7108" s="4" t="str">
        <f>+VLOOKUP(E7108&amp;H7108&amp;I7108&amp;J7108,[1]Homol.!O:S,3,0)</f>
        <v>Flavored water</v>
      </c>
      <c r="C7108" s="4" t="s">
        <v>62</v>
      </c>
      <c r="D7108" s="4" t="s">
        <v>3</v>
      </c>
      <c r="E7108" s="4" t="s">
        <v>12</v>
      </c>
      <c r="F7108" s="4" t="str">
        <f t="shared" si="111"/>
        <v>Formatos Chicos Pet 500 cc</v>
      </c>
      <c r="G7108" s="4" t="s">
        <v>63</v>
      </c>
      <c r="H7108" s="4" t="s">
        <v>5</v>
      </c>
      <c r="I7108" s="4" t="s">
        <v>13</v>
      </c>
      <c r="J7108" s="4" t="s">
        <v>14</v>
      </c>
      <c r="R7108" s="4">
        <v>19.2</v>
      </c>
      <c r="AC7108" s="4">
        <v>-0.48</v>
      </c>
      <c r="AD7108" s="4">
        <v>-0.54</v>
      </c>
      <c r="AE7108" s="4">
        <v>8.4</v>
      </c>
      <c r="AF7108" s="4">
        <v>8.16</v>
      </c>
      <c r="AG7108" s="4">
        <v>6.9599999999999991</v>
      </c>
      <c r="AH7108" s="4">
        <v>17.7</v>
      </c>
      <c r="AI7108" s="4">
        <v>71.34</v>
      </c>
      <c r="AJ7108" s="4">
        <v>36.36</v>
      </c>
      <c r="AK7108" s="4">
        <v>9.24</v>
      </c>
      <c r="AL7108" s="4">
        <v>-0.36</v>
      </c>
      <c r="AM7108" s="4">
        <v>-0.48</v>
      </c>
    </row>
    <row r="7109" spans="1:39" ht="14.25" x14ac:dyDescent="0.2">
      <c r="A7109" s="4" t="str">
        <f>+VLOOKUP(E7109&amp;H7109&amp;I7109&amp;J7109,[1]Homol.!O:S,2,0)</f>
        <v>Agua</v>
      </c>
      <c r="B7109" s="4" t="str">
        <f>+VLOOKUP(E7109&amp;H7109&amp;I7109&amp;J7109,[1]Homol.!O:S,3,0)</f>
        <v>Flavored water</v>
      </c>
      <c r="C7109" s="4" t="s">
        <v>62</v>
      </c>
      <c r="D7109" s="4" t="s">
        <v>3</v>
      </c>
      <c r="E7109" s="4" t="s">
        <v>12</v>
      </c>
      <c r="F7109" s="4" t="str">
        <f t="shared" si="111"/>
        <v>Formatos Grandes 2000 cc</v>
      </c>
      <c r="G7109" s="4" t="s">
        <v>63</v>
      </c>
      <c r="H7109" s="4" t="s">
        <v>5</v>
      </c>
      <c r="I7109" s="4" t="s">
        <v>15</v>
      </c>
      <c r="J7109" s="4" t="s">
        <v>33</v>
      </c>
      <c r="S7109" s="4">
        <v>28.8</v>
      </c>
    </row>
    <row r="7110" spans="1:39" ht="14.25" x14ac:dyDescent="0.2">
      <c r="A7110" s="4" t="str">
        <f>+VLOOKUP(E7110&amp;H7110&amp;I7110&amp;J7110,[1]Homol.!O:S,2,0)</f>
        <v>Agua</v>
      </c>
      <c r="B7110" s="4" t="str">
        <f>+VLOOKUP(E7110&amp;H7110&amp;I7110&amp;J7110,[1]Homol.!O:S,3,0)</f>
        <v>Flavored water</v>
      </c>
      <c r="C7110" s="4" t="s">
        <v>62</v>
      </c>
      <c r="D7110" s="4" t="s">
        <v>3</v>
      </c>
      <c r="E7110" s="4" t="s">
        <v>12</v>
      </c>
      <c r="F7110" s="4" t="str">
        <f t="shared" si="111"/>
        <v>Formatos Grandes 2250 cc</v>
      </c>
      <c r="G7110" s="4" t="s">
        <v>63</v>
      </c>
      <c r="H7110" s="4" t="s">
        <v>5</v>
      </c>
      <c r="I7110" s="4" t="s">
        <v>15</v>
      </c>
      <c r="J7110" s="4" t="s">
        <v>16</v>
      </c>
      <c r="S7110" s="4">
        <v>32.4</v>
      </c>
      <c r="T7110" s="4">
        <v>-1.35</v>
      </c>
      <c r="U7110" s="4">
        <v>-1.35</v>
      </c>
      <c r="V7110" s="4">
        <v>-1.35</v>
      </c>
      <c r="W7110" s="4">
        <v>-4.0500000000000007</v>
      </c>
      <c r="Y7110" s="4">
        <v>-2.0250000000000004</v>
      </c>
      <c r="Z7110" s="4">
        <v>-1.35</v>
      </c>
      <c r="AA7110" s="4">
        <v>-2.0250000000000004</v>
      </c>
      <c r="AB7110" s="4">
        <v>-2.0250000000000004</v>
      </c>
      <c r="AC7110" s="4">
        <v>8.1000000000000014</v>
      </c>
      <c r="AD7110" s="4">
        <v>32.4</v>
      </c>
      <c r="AE7110" s="4">
        <v>-5.4</v>
      </c>
      <c r="AF7110" s="4">
        <v>50.625</v>
      </c>
      <c r="AG7110" s="4">
        <v>48.599999999999994</v>
      </c>
      <c r="AH7110" s="4">
        <v>72.765000000000001</v>
      </c>
      <c r="AI7110" s="4">
        <v>166.86</v>
      </c>
      <c r="AJ7110" s="4">
        <v>122.04</v>
      </c>
      <c r="AK7110" s="4">
        <v>-7.4249999999999998</v>
      </c>
      <c r="AL7110" s="4">
        <v>-9.3149999999999995</v>
      </c>
      <c r="AM7110" s="4">
        <v>-29.565000000000001</v>
      </c>
    </row>
    <row r="7111" spans="1:39" ht="14.25" x14ac:dyDescent="0.2">
      <c r="A7111" s="4" t="str">
        <f>+VLOOKUP(E7111&amp;H7111&amp;I7111&amp;J7111,[1]Homol.!O:S,2,0)</f>
        <v>Agua</v>
      </c>
      <c r="B7111" s="4" t="str">
        <f>+VLOOKUP(E7111&amp;H7111&amp;I7111&amp;J7111,[1]Homol.!O:S,3,0)</f>
        <v>Flavored water</v>
      </c>
      <c r="C7111" s="4" t="s">
        <v>62</v>
      </c>
      <c r="D7111" s="4" t="s">
        <v>3</v>
      </c>
      <c r="E7111" s="4" t="s">
        <v>12</v>
      </c>
      <c r="F7111" s="4" t="str">
        <f t="shared" si="111"/>
        <v>Formatos Grandes 2500 cc</v>
      </c>
      <c r="G7111" s="4" t="s">
        <v>63</v>
      </c>
      <c r="H7111" s="4" t="s">
        <v>5</v>
      </c>
      <c r="I7111" s="4" t="s">
        <v>15</v>
      </c>
      <c r="J7111" s="4" t="s">
        <v>48</v>
      </c>
      <c r="S7111" s="4">
        <v>10.8</v>
      </c>
      <c r="T7111" s="4">
        <v>-0.3</v>
      </c>
      <c r="U7111" s="4">
        <v>-0.45</v>
      </c>
      <c r="AH7111" s="4">
        <v>0</v>
      </c>
    </row>
    <row r="7112" spans="1:39" ht="14.25" x14ac:dyDescent="0.2">
      <c r="A7112" s="4" t="str">
        <f>+VLOOKUP(E7112&amp;H7112&amp;I7112&amp;J7112,[1]Homol.!O:S,2,0)</f>
        <v>Agua</v>
      </c>
      <c r="B7112" s="4" t="str">
        <f>+VLOOKUP(E7112&amp;H7112&amp;I7112&amp;J7112,[1]Homol.!O:S,3,0)</f>
        <v>Flavored water</v>
      </c>
      <c r="C7112" s="4" t="s">
        <v>62</v>
      </c>
      <c r="D7112" s="4" t="s">
        <v>3</v>
      </c>
      <c r="E7112" s="4" t="s">
        <v>12</v>
      </c>
      <c r="F7112" s="4" t="str">
        <f t="shared" si="111"/>
        <v>Formatos Medianos 1000 cc</v>
      </c>
      <c r="G7112" s="4" t="s">
        <v>63</v>
      </c>
      <c r="H7112" s="4" t="s">
        <v>5</v>
      </c>
      <c r="I7112" s="4" t="s">
        <v>6</v>
      </c>
      <c r="J7112" s="4" t="s">
        <v>17</v>
      </c>
      <c r="S7112" s="4">
        <v>6.72</v>
      </c>
      <c r="T7112" s="4">
        <v>-0.24</v>
      </c>
      <c r="U7112" s="4">
        <v>-0.18</v>
      </c>
      <c r="Y7112" s="4">
        <v>-0.24</v>
      </c>
      <c r="AB7112" s="4">
        <v>-0.12</v>
      </c>
      <c r="AC7112" s="4">
        <v>9.84</v>
      </c>
      <c r="AD7112" s="4">
        <v>-1.8</v>
      </c>
      <c r="AE7112" s="4">
        <v>7.5</v>
      </c>
      <c r="AF7112" s="4">
        <v>-1.86</v>
      </c>
      <c r="AG7112" s="4">
        <v>-1.86</v>
      </c>
      <c r="AH7112" s="4">
        <v>-1.56</v>
      </c>
      <c r="AI7112" s="4">
        <v>-0.84</v>
      </c>
      <c r="AK7112" s="4">
        <v>-0.06</v>
      </c>
      <c r="AM7112" s="4">
        <v>0.06</v>
      </c>
    </row>
    <row r="7113" spans="1:39" ht="14.25" x14ac:dyDescent="0.2">
      <c r="A7113" s="4" t="str">
        <f>+VLOOKUP(E7113&amp;H7113&amp;I7113&amp;J7113,[1]Homol.!O:S,2,0)</f>
        <v>Agua</v>
      </c>
      <c r="B7113" s="4" t="str">
        <f>+VLOOKUP(E7113&amp;H7113&amp;I7113&amp;J7113,[1]Homol.!O:S,3,0)</f>
        <v>Flavored water</v>
      </c>
      <c r="C7113" s="4" t="s">
        <v>62</v>
      </c>
      <c r="D7113" s="4" t="s">
        <v>3</v>
      </c>
      <c r="E7113" s="4" t="s">
        <v>12</v>
      </c>
      <c r="F7113" s="4" t="str">
        <f t="shared" si="111"/>
        <v>Formatos Medianos 1500 cc</v>
      </c>
      <c r="G7113" s="4" t="s">
        <v>63</v>
      </c>
      <c r="H7113" s="4" t="s">
        <v>5</v>
      </c>
      <c r="I7113" s="4" t="s">
        <v>6</v>
      </c>
      <c r="J7113" s="4" t="s">
        <v>7</v>
      </c>
      <c r="R7113" s="4">
        <v>60.48</v>
      </c>
      <c r="S7113" s="4">
        <v>29.97</v>
      </c>
      <c r="T7113" s="4">
        <v>-0.63</v>
      </c>
      <c r="U7113" s="4">
        <v>-0.9</v>
      </c>
      <c r="W7113" s="4">
        <v>-1.53</v>
      </c>
      <c r="Y7113" s="4">
        <v>-0.63</v>
      </c>
      <c r="Z7113" s="4">
        <v>-0.18</v>
      </c>
      <c r="AA7113" s="4">
        <v>-0.18</v>
      </c>
      <c r="AB7113" s="4">
        <v>-0.27</v>
      </c>
      <c r="AD7113" s="4">
        <v>17.37</v>
      </c>
      <c r="AE7113" s="4">
        <v>-9.81</v>
      </c>
      <c r="AF7113" s="4">
        <v>12.149999999999999</v>
      </c>
      <c r="AG7113" s="4">
        <v>75.78</v>
      </c>
      <c r="AH7113" s="4">
        <v>77.94</v>
      </c>
      <c r="AI7113" s="4">
        <v>196.319997</v>
      </c>
      <c r="AJ7113" s="4">
        <v>189.9</v>
      </c>
      <c r="AK7113" s="4">
        <v>-1.89</v>
      </c>
      <c r="AL7113" s="4">
        <v>-2.16</v>
      </c>
      <c r="AM7113" s="4">
        <v>-3.06</v>
      </c>
    </row>
    <row r="7114" spans="1:39" ht="14.25" x14ac:dyDescent="0.2">
      <c r="A7114" s="4" t="str">
        <f>+VLOOKUP(E7114&amp;H7114&amp;I7114&amp;J7114,[1]Homol.!O:S,2,0)</f>
        <v>Agua</v>
      </c>
      <c r="B7114" s="4" t="str">
        <f>+VLOOKUP(E7114&amp;H7114&amp;I7114&amp;J7114,[1]Homol.!O:S,3,0)</f>
        <v>Flavored water</v>
      </c>
      <c r="C7114" s="4" t="s">
        <v>62</v>
      </c>
      <c r="D7114" s="4" t="s">
        <v>3</v>
      </c>
      <c r="E7114" s="4" t="s">
        <v>12</v>
      </c>
      <c r="F7114" s="4" t="str">
        <f t="shared" si="111"/>
        <v>Formato Fun 300 cc</v>
      </c>
      <c r="G7114" s="4" t="s">
        <v>63</v>
      </c>
      <c r="H7114" s="4" t="s">
        <v>9</v>
      </c>
      <c r="I7114" s="4" t="s">
        <v>25</v>
      </c>
      <c r="J7114" s="4" t="s">
        <v>26</v>
      </c>
      <c r="S7114" s="4">
        <v>18.143999999999998</v>
      </c>
      <c r="T7114" s="4">
        <v>-3.5999999999999997E-2</v>
      </c>
      <c r="U7114" s="4">
        <v>-0.10799999999999998</v>
      </c>
      <c r="W7114" s="4">
        <v>-7.1999999999999995E-2</v>
      </c>
      <c r="AG7114" s="4">
        <v>0</v>
      </c>
      <c r="AH7114" s="4">
        <v>0</v>
      </c>
    </row>
    <row r="7115" spans="1:39" ht="14.25" x14ac:dyDescent="0.2">
      <c r="A7115" s="4" t="str">
        <f>+VLOOKUP(E7115&amp;H7115&amp;I7115&amp;J7115,[1]Homol.!O:S,2,0)</f>
        <v>Agua</v>
      </c>
      <c r="B7115" s="4" t="str">
        <f>+VLOOKUP(E7115&amp;H7115&amp;I7115&amp;J7115,[1]Homol.!O:S,3,0)</f>
        <v>Flavored water</v>
      </c>
      <c r="C7115" s="4" t="s">
        <v>62</v>
      </c>
      <c r="D7115" s="4" t="s">
        <v>3</v>
      </c>
      <c r="E7115" s="4" t="s">
        <v>12</v>
      </c>
      <c r="F7115" s="4" t="str">
        <f t="shared" si="111"/>
        <v>Formatos Chicos Pet 500 cc</v>
      </c>
      <c r="G7115" s="4" t="s">
        <v>63</v>
      </c>
      <c r="H7115" s="4" t="s">
        <v>9</v>
      </c>
      <c r="I7115" s="4" t="s">
        <v>13</v>
      </c>
      <c r="J7115" s="4" t="s">
        <v>14</v>
      </c>
      <c r="R7115" s="4">
        <v>19.2</v>
      </c>
      <c r="S7115" s="4">
        <v>28.740000000000002</v>
      </c>
      <c r="T7115" s="4">
        <v>-0.06</v>
      </c>
      <c r="U7115" s="4">
        <v>-0.78</v>
      </c>
      <c r="W7115" s="4">
        <v>-0.24</v>
      </c>
      <c r="X7115" s="4">
        <v>-0.18</v>
      </c>
      <c r="AC7115" s="4">
        <v>-0.24</v>
      </c>
      <c r="AD7115" s="4">
        <v>-0.9</v>
      </c>
      <c r="AF7115" s="4">
        <v>8.82</v>
      </c>
      <c r="AG7115" s="4">
        <v>8.2799999999999994</v>
      </c>
      <c r="AH7115" s="4">
        <v>7.14</v>
      </c>
      <c r="AI7115" s="4">
        <v>45</v>
      </c>
      <c r="AJ7115" s="4">
        <v>17.34</v>
      </c>
      <c r="AK7115" s="4">
        <v>-0.18</v>
      </c>
      <c r="AL7115" s="4">
        <v>-0.6</v>
      </c>
      <c r="AM7115" s="4">
        <v>-0.36</v>
      </c>
    </row>
    <row r="7116" spans="1:39" ht="14.25" x14ac:dyDescent="0.2">
      <c r="A7116" s="4" t="str">
        <f>+VLOOKUP(E7116&amp;H7116&amp;I7116&amp;J7116,[1]Homol.!O:S,2,0)</f>
        <v>Agua</v>
      </c>
      <c r="B7116" s="4" t="str">
        <f>+VLOOKUP(E7116&amp;H7116&amp;I7116&amp;J7116,[1]Homol.!O:S,3,0)</f>
        <v>Flavored water</v>
      </c>
      <c r="C7116" s="4" t="s">
        <v>62</v>
      </c>
      <c r="D7116" s="4" t="s">
        <v>3</v>
      </c>
      <c r="E7116" s="4" t="s">
        <v>12</v>
      </c>
      <c r="F7116" s="4" t="str">
        <f t="shared" si="111"/>
        <v>Formatos Grandes 2000 cc</v>
      </c>
      <c r="G7116" s="4" t="s">
        <v>63</v>
      </c>
      <c r="H7116" s="4" t="s">
        <v>9</v>
      </c>
      <c r="I7116" s="4" t="s">
        <v>15</v>
      </c>
      <c r="J7116" s="4" t="s">
        <v>33</v>
      </c>
      <c r="S7116" s="4">
        <v>19.2</v>
      </c>
    </row>
    <row r="7117" spans="1:39" ht="14.25" x14ac:dyDescent="0.2">
      <c r="A7117" s="4" t="str">
        <f>+VLOOKUP(E7117&amp;H7117&amp;I7117&amp;J7117,[1]Homol.!O:S,2,0)</f>
        <v>Agua</v>
      </c>
      <c r="B7117" s="4" t="str">
        <f>+VLOOKUP(E7117&amp;H7117&amp;I7117&amp;J7117,[1]Homol.!O:S,3,0)</f>
        <v>Flavored water</v>
      </c>
      <c r="C7117" s="4" t="s">
        <v>62</v>
      </c>
      <c r="D7117" s="4" t="s">
        <v>3</v>
      </c>
      <c r="E7117" s="4" t="s">
        <v>12</v>
      </c>
      <c r="F7117" s="4" t="str">
        <f t="shared" si="111"/>
        <v>Formatos Grandes 2250 cc</v>
      </c>
      <c r="G7117" s="4" t="s">
        <v>63</v>
      </c>
      <c r="H7117" s="4" t="s">
        <v>9</v>
      </c>
      <c r="I7117" s="4" t="s">
        <v>15</v>
      </c>
      <c r="J7117" s="4" t="s">
        <v>16</v>
      </c>
      <c r="S7117" s="4">
        <v>32.4</v>
      </c>
      <c r="T7117" s="4">
        <v>-1.35</v>
      </c>
      <c r="U7117" s="4">
        <v>-6.75</v>
      </c>
      <c r="V7117" s="4">
        <v>-10.8</v>
      </c>
      <c r="W7117" s="4">
        <v>-6.7500000000000009</v>
      </c>
      <c r="AC7117" s="4">
        <v>13.500000000000002</v>
      </c>
      <c r="AD7117" s="4">
        <v>51.975000000000009</v>
      </c>
      <c r="AE7117" s="4">
        <v>4.59</v>
      </c>
      <c r="AF7117" s="4">
        <v>26.324999999999996</v>
      </c>
      <c r="AG7117" s="4">
        <v>25.65</v>
      </c>
      <c r="AH7117" s="4">
        <v>76.949999999999989</v>
      </c>
      <c r="AI7117" s="4">
        <v>53.459999999999994</v>
      </c>
      <c r="AJ7117" s="4">
        <v>43.2</v>
      </c>
      <c r="AK7117" s="4">
        <v>4.4550000000000018</v>
      </c>
      <c r="AL7117" s="4">
        <v>-18.09</v>
      </c>
      <c r="AM7117" s="4">
        <v>37.935000000000002</v>
      </c>
    </row>
    <row r="7118" spans="1:39" ht="14.25" x14ac:dyDescent="0.2">
      <c r="A7118" s="4" t="str">
        <f>+VLOOKUP(E7118&amp;H7118&amp;I7118&amp;J7118,[1]Homol.!O:S,2,0)</f>
        <v>Agua</v>
      </c>
      <c r="B7118" s="4" t="str">
        <f>+VLOOKUP(E7118&amp;H7118&amp;I7118&amp;J7118,[1]Homol.!O:S,3,0)</f>
        <v>Flavored water</v>
      </c>
      <c r="C7118" s="4" t="s">
        <v>62</v>
      </c>
      <c r="D7118" s="4" t="s">
        <v>3</v>
      </c>
      <c r="E7118" s="4" t="s">
        <v>12</v>
      </c>
      <c r="F7118" s="4" t="str">
        <f t="shared" si="111"/>
        <v>Formatos Medianos 1000 cc</v>
      </c>
      <c r="G7118" s="4" t="s">
        <v>63</v>
      </c>
      <c r="H7118" s="4" t="s">
        <v>9</v>
      </c>
      <c r="I7118" s="4" t="s">
        <v>6</v>
      </c>
      <c r="J7118" s="4" t="s">
        <v>17</v>
      </c>
      <c r="U7118" s="4">
        <v>-0.6</v>
      </c>
      <c r="V7118" s="4">
        <v>-0.12</v>
      </c>
      <c r="W7118" s="4">
        <v>-0.3</v>
      </c>
      <c r="AB7118" s="4">
        <v>-0.12</v>
      </c>
      <c r="AD7118" s="4">
        <v>-0.06</v>
      </c>
      <c r="AE7118" s="4">
        <v>-0.06</v>
      </c>
      <c r="AG7118" s="4">
        <v>9.4200000000000017</v>
      </c>
      <c r="AH7118" s="4">
        <v>-2.4000000000000004</v>
      </c>
      <c r="AI7118" s="4">
        <v>-0.72</v>
      </c>
    </row>
    <row r="7119" spans="1:39" ht="14.25" x14ac:dyDescent="0.2">
      <c r="A7119" s="4" t="str">
        <f>+VLOOKUP(E7119&amp;H7119&amp;I7119&amp;J7119,[1]Homol.!O:S,2,0)</f>
        <v>Agua</v>
      </c>
      <c r="B7119" s="4" t="str">
        <f>+VLOOKUP(E7119&amp;H7119&amp;I7119&amp;J7119,[1]Homol.!O:S,3,0)</f>
        <v>Flavored water</v>
      </c>
      <c r="C7119" s="4" t="s">
        <v>62</v>
      </c>
      <c r="D7119" s="4" t="s">
        <v>3</v>
      </c>
      <c r="E7119" s="4" t="s">
        <v>12</v>
      </c>
      <c r="F7119" s="4" t="str">
        <f t="shared" si="111"/>
        <v>Formatos Medianos 1500 cc</v>
      </c>
      <c r="G7119" s="4" t="s">
        <v>63</v>
      </c>
      <c r="H7119" s="4" t="s">
        <v>9</v>
      </c>
      <c r="I7119" s="4" t="s">
        <v>6</v>
      </c>
      <c r="J7119" s="4" t="s">
        <v>7</v>
      </c>
      <c r="R7119" s="4">
        <v>60.48</v>
      </c>
      <c r="S7119" s="4">
        <v>9.81</v>
      </c>
      <c r="T7119" s="4">
        <v>-1.08</v>
      </c>
      <c r="U7119" s="4">
        <v>-0.9</v>
      </c>
      <c r="V7119" s="4">
        <v>-0.27</v>
      </c>
      <c r="W7119" s="4">
        <v>-1.08</v>
      </c>
      <c r="Y7119" s="4">
        <v>-0.63</v>
      </c>
      <c r="Z7119" s="4">
        <v>-0.27</v>
      </c>
      <c r="AA7119" s="4">
        <v>-0.18</v>
      </c>
      <c r="AB7119" s="4">
        <v>-0.27</v>
      </c>
      <c r="AC7119" s="4">
        <v>8.01</v>
      </c>
      <c r="AD7119" s="4">
        <v>15.66</v>
      </c>
      <c r="AE7119" s="4">
        <v>14.76</v>
      </c>
      <c r="AF7119" s="4">
        <v>42.03</v>
      </c>
      <c r="AG7119" s="4">
        <v>49.5</v>
      </c>
      <c r="AH7119" s="4">
        <v>39.779999999999994</v>
      </c>
      <c r="AI7119" s="4">
        <v>148.22999999999999</v>
      </c>
      <c r="AJ7119" s="4">
        <v>108.80999999999999</v>
      </c>
      <c r="AK7119" s="4">
        <v>-2.0699999999999998</v>
      </c>
      <c r="AL7119" s="4">
        <v>-2.7</v>
      </c>
      <c r="AM7119" s="4">
        <v>-3.33</v>
      </c>
    </row>
    <row r="7120" spans="1:39" ht="14.25" x14ac:dyDescent="0.2">
      <c r="A7120" s="4" t="str">
        <f>+VLOOKUP(E7120&amp;H7120&amp;I7120&amp;J7120,[1]Homol.!O:S,2,0)</f>
        <v>Agua</v>
      </c>
      <c r="B7120" s="4" t="str">
        <f>+VLOOKUP(E7120&amp;H7120&amp;I7120&amp;J7120,[1]Homol.!O:S,3,0)</f>
        <v>Flavored water</v>
      </c>
      <c r="C7120" s="4" t="s">
        <v>62</v>
      </c>
      <c r="D7120" s="4" t="s">
        <v>3</v>
      </c>
      <c r="E7120" s="4" t="s">
        <v>12</v>
      </c>
      <c r="F7120" s="4" t="str">
        <f t="shared" si="111"/>
        <v>Formatos Chicos Pet 500 cc</v>
      </c>
      <c r="G7120" s="4" t="s">
        <v>63</v>
      </c>
      <c r="H7120" s="4" t="s">
        <v>18</v>
      </c>
      <c r="I7120" s="4" t="s">
        <v>13</v>
      </c>
      <c r="J7120" s="4" t="s">
        <v>14</v>
      </c>
      <c r="AM7120" s="4">
        <v>9.5399999999999991</v>
      </c>
    </row>
    <row r="7121" spans="1:39" ht="14.25" x14ac:dyDescent="0.2">
      <c r="A7121" s="4" t="str">
        <f>+VLOOKUP(E7121&amp;H7121&amp;I7121&amp;J7121,[1]Homol.!O:S,2,0)</f>
        <v>Agua</v>
      </c>
      <c r="B7121" s="4" t="str">
        <f>+VLOOKUP(E7121&amp;H7121&amp;I7121&amp;J7121,[1]Homol.!O:S,3,0)</f>
        <v>Flavored water</v>
      </c>
      <c r="C7121" s="4" t="s">
        <v>62</v>
      </c>
      <c r="D7121" s="4" t="s">
        <v>3</v>
      </c>
      <c r="E7121" s="4" t="s">
        <v>12</v>
      </c>
      <c r="F7121" s="4" t="str">
        <f t="shared" si="111"/>
        <v>Formatos Grandes 2250 cc</v>
      </c>
      <c r="G7121" s="4" t="s">
        <v>63</v>
      </c>
      <c r="H7121" s="4" t="s">
        <v>18</v>
      </c>
      <c r="I7121" s="4" t="s">
        <v>15</v>
      </c>
      <c r="J7121" s="4" t="s">
        <v>16</v>
      </c>
      <c r="S7121" s="4">
        <v>21.6</v>
      </c>
      <c r="T7121" s="4">
        <v>-0.67500000000000004</v>
      </c>
      <c r="U7121" s="4">
        <v>-3.3750000000000004</v>
      </c>
      <c r="V7121" s="4">
        <v>-0.67500000000000004</v>
      </c>
      <c r="W7121" s="4">
        <v>-2.7</v>
      </c>
      <c r="Y7121" s="4">
        <v>-0.94500000000000006</v>
      </c>
      <c r="Z7121" s="4">
        <v>-0.67500000000000004</v>
      </c>
      <c r="AA7121" s="4">
        <v>-0.67500000000000004</v>
      </c>
      <c r="AB7121" s="4">
        <v>-1.35</v>
      </c>
      <c r="AC7121" s="4">
        <v>8.1</v>
      </c>
      <c r="AD7121" s="4">
        <v>2.8350000000000009</v>
      </c>
      <c r="AE7121" s="4">
        <v>9.4500000000000011</v>
      </c>
      <c r="AF7121" s="4">
        <v>41.85</v>
      </c>
      <c r="AG7121" s="4">
        <v>47.250000000000007</v>
      </c>
      <c r="AH7121" s="4">
        <v>95.174999999999997</v>
      </c>
      <c r="AI7121" s="4">
        <v>86.805000000000007</v>
      </c>
      <c r="AJ7121" s="4">
        <v>-7.4249999999999972</v>
      </c>
      <c r="AK7121" s="4">
        <v>22.95</v>
      </c>
      <c r="AL7121" s="4">
        <v>-2.0249999999999999</v>
      </c>
      <c r="AM7121" s="4">
        <v>-2.7</v>
      </c>
    </row>
    <row r="7122" spans="1:39" ht="14.25" x14ac:dyDescent="0.2">
      <c r="A7122" s="4" t="str">
        <f>+VLOOKUP(E7122&amp;H7122&amp;I7122&amp;J7122,[1]Homol.!O:S,2,0)</f>
        <v>Agua</v>
      </c>
      <c r="B7122" s="4" t="str">
        <f>+VLOOKUP(E7122&amp;H7122&amp;I7122&amp;J7122,[1]Homol.!O:S,3,0)</f>
        <v>Flavored water</v>
      </c>
      <c r="C7122" s="4" t="s">
        <v>62</v>
      </c>
      <c r="D7122" s="4" t="s">
        <v>3</v>
      </c>
      <c r="E7122" s="4" t="s">
        <v>12</v>
      </c>
      <c r="F7122" s="4" t="str">
        <f t="shared" si="111"/>
        <v>Formatos Grandes 2500 cc</v>
      </c>
      <c r="G7122" s="4" t="s">
        <v>63</v>
      </c>
      <c r="H7122" s="4" t="s">
        <v>18</v>
      </c>
      <c r="I7122" s="4" t="s">
        <v>15</v>
      </c>
      <c r="J7122" s="4" t="s">
        <v>48</v>
      </c>
      <c r="S7122" s="4">
        <v>10.8</v>
      </c>
    </row>
    <row r="7123" spans="1:39" ht="14.25" x14ac:dyDescent="0.2">
      <c r="A7123" s="4" t="str">
        <f>+VLOOKUP(E7123&amp;H7123&amp;I7123&amp;J7123,[1]Homol.!O:S,2,0)</f>
        <v>Agua</v>
      </c>
      <c r="B7123" s="4" t="str">
        <f>+VLOOKUP(E7123&amp;H7123&amp;I7123&amp;J7123,[1]Homol.!O:S,3,0)</f>
        <v>Flavored water</v>
      </c>
      <c r="C7123" s="4" t="s">
        <v>62</v>
      </c>
      <c r="D7123" s="4" t="s">
        <v>3</v>
      </c>
      <c r="E7123" s="4" t="s">
        <v>12</v>
      </c>
      <c r="F7123" s="4" t="str">
        <f t="shared" si="111"/>
        <v>Formatos Medianos 1500 cc</v>
      </c>
      <c r="G7123" s="4" t="s">
        <v>63</v>
      </c>
      <c r="H7123" s="4" t="s">
        <v>18</v>
      </c>
      <c r="I7123" s="4" t="s">
        <v>6</v>
      </c>
      <c r="J7123" s="4" t="s">
        <v>7</v>
      </c>
      <c r="S7123" s="4">
        <v>10.08</v>
      </c>
      <c r="T7123" s="4">
        <v>-0.45</v>
      </c>
      <c r="U7123" s="4">
        <v>-0.9</v>
      </c>
      <c r="V7123" s="4">
        <v>-0.27</v>
      </c>
      <c r="W7123" s="4">
        <v>-0.9</v>
      </c>
      <c r="X7123" s="4">
        <v>-0.72</v>
      </c>
      <c r="AC7123" s="4">
        <v>10.08</v>
      </c>
      <c r="AD7123" s="4">
        <v>5.58</v>
      </c>
      <c r="AE7123" s="4">
        <v>24.839999999999996</v>
      </c>
      <c r="AF7123" s="4">
        <v>44.28</v>
      </c>
      <c r="AG7123" s="4">
        <v>19.440000000000001</v>
      </c>
      <c r="AH7123" s="4">
        <v>68.490000000000009</v>
      </c>
      <c r="AI7123" s="4">
        <v>158.13</v>
      </c>
      <c r="AJ7123" s="4">
        <v>62.64</v>
      </c>
      <c r="AK7123" s="4">
        <v>-2.97</v>
      </c>
      <c r="AL7123" s="4">
        <v>-0.18</v>
      </c>
      <c r="AM7123" s="4">
        <v>-0.72</v>
      </c>
    </row>
    <row r="7124" spans="1:39" ht="14.25" x14ac:dyDescent="0.2">
      <c r="A7124" s="4" t="str">
        <f>+VLOOKUP(E7124&amp;H7124&amp;I7124&amp;J7124,[1]Homol.!O:S,2,0)</f>
        <v>Agua</v>
      </c>
      <c r="B7124" s="4" t="str">
        <f>+VLOOKUP(E7124&amp;H7124&amp;I7124&amp;J7124,[1]Homol.!O:S,3,0)</f>
        <v>Flavored water</v>
      </c>
      <c r="C7124" s="4" t="s">
        <v>62</v>
      </c>
      <c r="D7124" s="4" t="s">
        <v>3</v>
      </c>
      <c r="E7124" s="4" t="s">
        <v>12</v>
      </c>
      <c r="F7124" s="4" t="str">
        <f t="shared" si="111"/>
        <v>Formato Fun 300 cc</v>
      </c>
      <c r="G7124" s="4" t="s">
        <v>63</v>
      </c>
      <c r="H7124" s="4" t="s">
        <v>10</v>
      </c>
      <c r="I7124" s="4" t="s">
        <v>25</v>
      </c>
      <c r="J7124" s="4" t="s">
        <v>26</v>
      </c>
      <c r="S7124" s="4">
        <v>18.143999999999998</v>
      </c>
      <c r="T7124" s="4">
        <v>-3.5999999999999997E-2</v>
      </c>
      <c r="U7124" s="4">
        <v>-0.10799999999999998</v>
      </c>
      <c r="AH7124" s="4">
        <v>0</v>
      </c>
    </row>
    <row r="7125" spans="1:39" ht="14.25" x14ac:dyDescent="0.2">
      <c r="A7125" s="4" t="str">
        <f>+VLOOKUP(E7125&amp;H7125&amp;I7125&amp;J7125,[1]Homol.!O:S,2,0)</f>
        <v>Agua</v>
      </c>
      <c r="B7125" s="4" t="str">
        <f>+VLOOKUP(E7125&amp;H7125&amp;I7125&amp;J7125,[1]Homol.!O:S,3,0)</f>
        <v>Flavored water</v>
      </c>
      <c r="C7125" s="4" t="s">
        <v>62</v>
      </c>
      <c r="D7125" s="4" t="s">
        <v>3</v>
      </c>
      <c r="E7125" s="4" t="s">
        <v>12</v>
      </c>
      <c r="F7125" s="4" t="str">
        <f t="shared" si="111"/>
        <v>Formatos Chicos Pet 500 cc</v>
      </c>
      <c r="G7125" s="4" t="s">
        <v>63</v>
      </c>
      <c r="H7125" s="4" t="s">
        <v>10</v>
      </c>
      <c r="I7125" s="4" t="s">
        <v>13</v>
      </c>
      <c r="J7125" s="4" t="s">
        <v>14</v>
      </c>
      <c r="R7125" s="4">
        <v>38.4</v>
      </c>
      <c r="S7125" s="4">
        <v>-0.12</v>
      </c>
      <c r="T7125" s="4">
        <v>-0.24</v>
      </c>
      <c r="U7125" s="4">
        <v>-0.89999999999999991</v>
      </c>
      <c r="W7125" s="4">
        <v>-0.3</v>
      </c>
      <c r="X7125" s="4">
        <v>-0.18</v>
      </c>
      <c r="Y7125" s="4">
        <v>-0.06</v>
      </c>
      <c r="AB7125" s="4">
        <v>-0.06</v>
      </c>
      <c r="AC7125" s="4">
        <v>-0.54</v>
      </c>
      <c r="AD7125" s="4">
        <v>8.94</v>
      </c>
      <c r="AE7125" s="4">
        <v>9.36</v>
      </c>
      <c r="AF7125" s="4">
        <v>-1.1399999999999999</v>
      </c>
      <c r="AG7125" s="4">
        <v>8.34</v>
      </c>
      <c r="AH7125" s="4">
        <v>6.5399999999999991</v>
      </c>
      <c r="AI7125" s="4">
        <v>1.2</v>
      </c>
      <c r="AM7125" s="4">
        <v>9.0599999999999987</v>
      </c>
    </row>
    <row r="7126" spans="1:39" ht="14.25" x14ac:dyDescent="0.2">
      <c r="A7126" s="4" t="str">
        <f>+VLOOKUP(E7126&amp;H7126&amp;I7126&amp;J7126,[1]Homol.!O:S,2,0)</f>
        <v>Agua</v>
      </c>
      <c r="B7126" s="4" t="str">
        <f>+VLOOKUP(E7126&amp;H7126&amp;I7126&amp;J7126,[1]Homol.!O:S,3,0)</f>
        <v>Flavored water</v>
      </c>
      <c r="C7126" s="4" t="s">
        <v>62</v>
      </c>
      <c r="D7126" s="4" t="s">
        <v>3</v>
      </c>
      <c r="E7126" s="4" t="s">
        <v>12</v>
      </c>
      <c r="F7126" s="4" t="str">
        <f t="shared" si="111"/>
        <v>Formatos Grandes 2000 cc</v>
      </c>
      <c r="G7126" s="4" t="s">
        <v>63</v>
      </c>
      <c r="H7126" s="4" t="s">
        <v>10</v>
      </c>
      <c r="I7126" s="4" t="s">
        <v>15</v>
      </c>
      <c r="J7126" s="4" t="s">
        <v>33</v>
      </c>
      <c r="R7126" s="4">
        <v>19.2</v>
      </c>
      <c r="S7126" s="4">
        <v>48</v>
      </c>
    </row>
    <row r="7127" spans="1:39" ht="14.25" x14ac:dyDescent="0.2">
      <c r="A7127" s="4" t="str">
        <f>+VLOOKUP(E7127&amp;H7127&amp;I7127&amp;J7127,[1]Homol.!O:S,2,0)</f>
        <v>Agua</v>
      </c>
      <c r="B7127" s="4" t="str">
        <f>+VLOOKUP(E7127&amp;H7127&amp;I7127&amp;J7127,[1]Homol.!O:S,3,0)</f>
        <v>Flavored water</v>
      </c>
      <c r="C7127" s="4" t="s">
        <v>62</v>
      </c>
      <c r="D7127" s="4" t="s">
        <v>3</v>
      </c>
      <c r="E7127" s="4" t="s">
        <v>12</v>
      </c>
      <c r="F7127" s="4" t="str">
        <f t="shared" si="111"/>
        <v>Formatos Grandes 2250 cc</v>
      </c>
      <c r="G7127" s="4" t="s">
        <v>63</v>
      </c>
      <c r="H7127" s="4" t="s">
        <v>10</v>
      </c>
      <c r="I7127" s="4" t="s">
        <v>15</v>
      </c>
      <c r="J7127" s="4" t="s">
        <v>16</v>
      </c>
      <c r="S7127" s="4">
        <v>64.8</v>
      </c>
      <c r="T7127" s="4">
        <v>-4.0500000000000007</v>
      </c>
      <c r="U7127" s="4">
        <v>-16.2</v>
      </c>
      <c r="V7127" s="4">
        <v>-21.6</v>
      </c>
      <c r="W7127" s="4">
        <v>-24.300000000000004</v>
      </c>
      <c r="X7127" s="4">
        <v>-18.899999999999999</v>
      </c>
      <c r="Z7127" s="4">
        <v>-0.67500000000000004</v>
      </c>
      <c r="AA7127" s="4">
        <v>-2.7</v>
      </c>
      <c r="AB7127" s="4">
        <v>-6.75</v>
      </c>
      <c r="AC7127" s="4">
        <v>43.199999999999996</v>
      </c>
      <c r="AD7127" s="4">
        <v>87.210000000000008</v>
      </c>
      <c r="AE7127" s="4">
        <v>-23.760000000000005</v>
      </c>
      <c r="AF7127" s="4">
        <v>156.60000000000002</v>
      </c>
      <c r="AG7127" s="4">
        <v>-35.100000000000016</v>
      </c>
      <c r="AH7127" s="4">
        <v>103.95000000000005</v>
      </c>
      <c r="AI7127" s="4">
        <v>140.39999999999998</v>
      </c>
      <c r="AJ7127" s="4">
        <v>94.5</v>
      </c>
      <c r="AK7127" s="4">
        <v>27.000000000000004</v>
      </c>
      <c r="AL7127" s="4">
        <v>-38.340000000000003</v>
      </c>
      <c r="AM7127" s="4">
        <v>18.899999999999999</v>
      </c>
    </row>
    <row r="7128" spans="1:39" ht="14.25" x14ac:dyDescent="0.2">
      <c r="A7128" s="4" t="str">
        <f>+VLOOKUP(E7128&amp;H7128&amp;I7128&amp;J7128,[1]Homol.!O:S,2,0)</f>
        <v>Agua</v>
      </c>
      <c r="B7128" s="4" t="str">
        <f>+VLOOKUP(E7128&amp;H7128&amp;I7128&amp;J7128,[1]Homol.!O:S,3,0)</f>
        <v>Flavored water</v>
      </c>
      <c r="C7128" s="4" t="s">
        <v>62</v>
      </c>
      <c r="D7128" s="4" t="s">
        <v>3</v>
      </c>
      <c r="E7128" s="4" t="s">
        <v>12</v>
      </c>
      <c r="F7128" s="4" t="str">
        <f t="shared" si="111"/>
        <v>Formatos Grandes 2500 cc</v>
      </c>
      <c r="G7128" s="4" t="s">
        <v>63</v>
      </c>
      <c r="H7128" s="4" t="s">
        <v>10</v>
      </c>
      <c r="I7128" s="4" t="s">
        <v>15</v>
      </c>
      <c r="J7128" s="4" t="s">
        <v>48</v>
      </c>
      <c r="S7128" s="4">
        <v>10.8</v>
      </c>
      <c r="T7128" s="4">
        <v>-0.3</v>
      </c>
      <c r="U7128" s="4">
        <v>-0.75</v>
      </c>
      <c r="AH7128" s="4">
        <v>0</v>
      </c>
    </row>
    <row r="7129" spans="1:39" ht="14.25" x14ac:dyDescent="0.2">
      <c r="A7129" s="4" t="str">
        <f>+VLOOKUP(E7129&amp;H7129&amp;I7129&amp;J7129,[1]Homol.!O:S,2,0)</f>
        <v>Agua</v>
      </c>
      <c r="B7129" s="4" t="str">
        <f>+VLOOKUP(E7129&amp;H7129&amp;I7129&amp;J7129,[1]Homol.!O:S,3,0)</f>
        <v>Flavored water</v>
      </c>
      <c r="C7129" s="4" t="s">
        <v>62</v>
      </c>
      <c r="D7129" s="4" t="s">
        <v>3</v>
      </c>
      <c r="E7129" s="4" t="s">
        <v>12</v>
      </c>
      <c r="F7129" s="4" t="str">
        <f t="shared" si="111"/>
        <v>Formatos Medianos 1000 cc</v>
      </c>
      <c r="G7129" s="4" t="s">
        <v>63</v>
      </c>
      <c r="H7129" s="4" t="s">
        <v>10</v>
      </c>
      <c r="I7129" s="4" t="s">
        <v>6</v>
      </c>
      <c r="J7129" s="4" t="s">
        <v>17</v>
      </c>
      <c r="U7129" s="4">
        <v>-0.6</v>
      </c>
      <c r="AA7129" s="4">
        <v>-0.06</v>
      </c>
      <c r="AB7129" s="4">
        <v>-0.06</v>
      </c>
      <c r="AC7129" s="4">
        <v>-0.06</v>
      </c>
      <c r="AH7129" s="4">
        <v>0</v>
      </c>
    </row>
    <row r="7130" spans="1:39" ht="14.25" x14ac:dyDescent="0.2">
      <c r="A7130" s="4" t="str">
        <f>+VLOOKUP(E7130&amp;H7130&amp;I7130&amp;J7130,[1]Homol.!O:S,2,0)</f>
        <v>Agua</v>
      </c>
      <c r="B7130" s="4" t="str">
        <f>+VLOOKUP(E7130&amp;H7130&amp;I7130&amp;J7130,[1]Homol.!O:S,3,0)</f>
        <v>Flavored water</v>
      </c>
      <c r="C7130" s="4" t="s">
        <v>62</v>
      </c>
      <c r="D7130" s="4" t="s">
        <v>3</v>
      </c>
      <c r="E7130" s="4" t="s">
        <v>12</v>
      </c>
      <c r="F7130" s="4" t="str">
        <f t="shared" si="111"/>
        <v>Formatos Medianos 1500 cc</v>
      </c>
      <c r="G7130" s="4" t="s">
        <v>63</v>
      </c>
      <c r="H7130" s="4" t="s">
        <v>10</v>
      </c>
      <c r="I7130" s="4" t="s">
        <v>6</v>
      </c>
      <c r="J7130" s="4" t="s">
        <v>7</v>
      </c>
      <c r="R7130" s="4">
        <v>80.64</v>
      </c>
      <c r="S7130" s="4">
        <v>29.97</v>
      </c>
      <c r="T7130" s="4">
        <v>-1.08</v>
      </c>
      <c r="U7130" s="4">
        <v>-1.35</v>
      </c>
      <c r="V7130" s="4">
        <v>-0.45</v>
      </c>
      <c r="W7130" s="4">
        <v>-1.98</v>
      </c>
      <c r="X7130" s="4">
        <v>-1.44</v>
      </c>
      <c r="Y7130" s="4">
        <v>-0.63</v>
      </c>
      <c r="AC7130" s="4">
        <v>7.38</v>
      </c>
      <c r="AD7130" s="4">
        <v>14.76</v>
      </c>
      <c r="AE7130" s="4">
        <v>36.090000000000003</v>
      </c>
      <c r="AF7130" s="4">
        <v>34.65</v>
      </c>
      <c r="AG7130" s="4">
        <v>74.61</v>
      </c>
      <c r="AH7130" s="4">
        <v>95.58</v>
      </c>
      <c r="AI7130" s="4">
        <v>267.75</v>
      </c>
      <c r="AJ7130" s="4">
        <v>151.20000000000002</v>
      </c>
      <c r="AK7130" s="4">
        <v>-3.87</v>
      </c>
      <c r="AL7130" s="4">
        <v>-0.63</v>
      </c>
      <c r="AM7130" s="4">
        <v>-1.53</v>
      </c>
    </row>
    <row r="7131" spans="1:39" ht="14.25" x14ac:dyDescent="0.2">
      <c r="A7131" s="4" t="str">
        <f>+VLOOKUP(E7131&amp;H7131&amp;I7131&amp;J7131,[1]Homol.!O:S,2,0)</f>
        <v>Agua</v>
      </c>
      <c r="B7131" s="4" t="str">
        <f>+VLOOKUP(E7131&amp;H7131&amp;I7131&amp;J7131,[1]Homol.!O:S,3,0)</f>
        <v>Flavored water</v>
      </c>
      <c r="C7131" s="4" t="s">
        <v>62</v>
      </c>
      <c r="D7131" s="4" t="s">
        <v>3</v>
      </c>
      <c r="E7131" s="4" t="s">
        <v>12</v>
      </c>
      <c r="F7131" s="4" t="str">
        <f t="shared" si="111"/>
        <v>Formatos Chicos Pet 500 cc</v>
      </c>
      <c r="G7131" s="4" t="s">
        <v>63</v>
      </c>
      <c r="H7131" s="4" t="s">
        <v>19</v>
      </c>
      <c r="I7131" s="4" t="s">
        <v>13</v>
      </c>
      <c r="J7131" s="4" t="s">
        <v>14</v>
      </c>
      <c r="AC7131" s="4">
        <v>9.36</v>
      </c>
      <c r="AD7131" s="4">
        <v>-0.3</v>
      </c>
      <c r="AE7131" s="4">
        <v>-0.42</v>
      </c>
      <c r="AF7131" s="4">
        <v>-1.08</v>
      </c>
      <c r="AH7131" s="4">
        <v>9.1199999999999992</v>
      </c>
      <c r="AI7131" s="4">
        <v>7.02</v>
      </c>
      <c r="AJ7131" s="4">
        <v>18.059999999999999</v>
      </c>
      <c r="AK7131" s="4">
        <v>-0.78</v>
      </c>
      <c r="AL7131" s="4">
        <v>-0.54</v>
      </c>
      <c r="AM7131" s="4">
        <v>-0.18</v>
      </c>
    </row>
    <row r="7132" spans="1:39" ht="14.25" x14ac:dyDescent="0.2">
      <c r="A7132" s="4" t="str">
        <f>+VLOOKUP(E7132&amp;H7132&amp;I7132&amp;J7132,[1]Homol.!O:S,2,0)</f>
        <v>Agua</v>
      </c>
      <c r="B7132" s="4" t="str">
        <f>+VLOOKUP(E7132&amp;H7132&amp;I7132&amp;J7132,[1]Homol.!O:S,3,0)</f>
        <v>Flavored water</v>
      </c>
      <c r="C7132" s="4" t="s">
        <v>62</v>
      </c>
      <c r="D7132" s="4" t="s">
        <v>3</v>
      </c>
      <c r="E7132" s="4" t="s">
        <v>12</v>
      </c>
      <c r="F7132" s="4" t="str">
        <f t="shared" si="111"/>
        <v>Formatos Grandes 2250 cc</v>
      </c>
      <c r="G7132" s="4" t="s">
        <v>63</v>
      </c>
      <c r="H7132" s="4" t="s">
        <v>19</v>
      </c>
      <c r="I7132" s="4" t="s">
        <v>15</v>
      </c>
      <c r="J7132" s="4" t="s">
        <v>16</v>
      </c>
      <c r="AC7132" s="4">
        <v>18.09</v>
      </c>
      <c r="AD7132" s="4">
        <v>-5.8049999999999997</v>
      </c>
      <c r="AE7132" s="4">
        <v>13.905000000000001</v>
      </c>
      <c r="AF7132" s="4">
        <v>2.7000000000000011</v>
      </c>
      <c r="AG7132" s="4">
        <v>32.400000000000006</v>
      </c>
      <c r="AH7132" s="4">
        <v>33.344999999999999</v>
      </c>
      <c r="AI7132" s="4">
        <v>91.259999999999991</v>
      </c>
      <c r="AJ7132" s="4">
        <v>-16.47</v>
      </c>
      <c r="AK7132" s="4">
        <v>-5.4</v>
      </c>
      <c r="AL7132" s="4">
        <v>-1.62</v>
      </c>
      <c r="AM7132" s="4">
        <v>-1.35</v>
      </c>
    </row>
    <row r="7133" spans="1:39" ht="14.25" x14ac:dyDescent="0.2">
      <c r="A7133" s="4" t="str">
        <f>+VLOOKUP(E7133&amp;H7133&amp;I7133&amp;J7133,[1]Homol.!O:S,2,0)</f>
        <v>Agua</v>
      </c>
      <c r="B7133" s="4" t="str">
        <f>+VLOOKUP(E7133&amp;H7133&amp;I7133&amp;J7133,[1]Homol.!O:S,3,0)</f>
        <v>Flavored water</v>
      </c>
      <c r="C7133" s="4" t="s">
        <v>62</v>
      </c>
      <c r="D7133" s="4" t="s">
        <v>3</v>
      </c>
      <c r="E7133" s="4" t="s">
        <v>12</v>
      </c>
      <c r="F7133" s="4" t="str">
        <f t="shared" si="111"/>
        <v>Formatos Medianos 1500 cc</v>
      </c>
      <c r="G7133" s="4" t="s">
        <v>63</v>
      </c>
      <c r="H7133" s="4" t="s">
        <v>19</v>
      </c>
      <c r="I7133" s="4" t="s">
        <v>6</v>
      </c>
      <c r="J7133" s="4" t="s">
        <v>7</v>
      </c>
      <c r="AC7133" s="4">
        <v>19.170000000000002</v>
      </c>
      <c r="AD7133" s="4">
        <v>-1.62</v>
      </c>
      <c r="AE7133" s="4">
        <v>29.07</v>
      </c>
      <c r="AF7133" s="4">
        <v>15.93</v>
      </c>
      <c r="AG7133" s="4">
        <v>9.18</v>
      </c>
      <c r="AH7133" s="4">
        <v>35.190000000000005</v>
      </c>
      <c r="AI7133" s="4">
        <v>78.3</v>
      </c>
      <c r="AJ7133" s="4">
        <v>36.99</v>
      </c>
      <c r="AK7133" s="4">
        <v>16.11</v>
      </c>
      <c r="AL7133" s="4">
        <v>-4.32</v>
      </c>
      <c r="AM7133" s="4">
        <v>-0.9</v>
      </c>
    </row>
    <row r="7134" spans="1:39" ht="14.25" x14ac:dyDescent="0.2">
      <c r="A7134" s="4" t="str">
        <f>+VLOOKUP(E7134&amp;H7134&amp;I7134&amp;J7134,[1]Homol.!O:S,2,0)</f>
        <v>Agua</v>
      </c>
      <c r="B7134" s="4" t="str">
        <f>+VLOOKUP(E7134&amp;H7134&amp;I7134&amp;J7134,[1]Homol.!O:S,3,0)</f>
        <v>Flavored water</v>
      </c>
      <c r="C7134" s="4" t="s">
        <v>62</v>
      </c>
      <c r="D7134" s="4" t="s">
        <v>3</v>
      </c>
      <c r="E7134" s="4" t="s">
        <v>20</v>
      </c>
      <c r="F7134" s="4" t="str">
        <f t="shared" si="111"/>
        <v>Formatos Chicos Pet 500 cc</v>
      </c>
      <c r="G7134" s="4" t="s">
        <v>63</v>
      </c>
      <c r="H7134" s="4" t="s">
        <v>5</v>
      </c>
      <c r="I7134" s="4" t="s">
        <v>13</v>
      </c>
      <c r="J7134" s="4" t="s">
        <v>14</v>
      </c>
      <c r="S7134" s="4">
        <v>9.6</v>
      </c>
      <c r="U7134" s="4">
        <v>-0.3</v>
      </c>
      <c r="W7134" s="4">
        <v>-0.18</v>
      </c>
      <c r="AB7134" s="4">
        <v>-0.06</v>
      </c>
      <c r="AD7134" s="4">
        <v>-0.42</v>
      </c>
      <c r="AH7134" s="4">
        <v>0</v>
      </c>
      <c r="AM7134" s="4">
        <v>0.84</v>
      </c>
    </row>
    <row r="7135" spans="1:39" ht="14.25" x14ac:dyDescent="0.2">
      <c r="A7135" s="4" t="str">
        <f>+VLOOKUP(E7135&amp;H7135&amp;I7135&amp;J7135,[1]Homol.!O:S,2,0)</f>
        <v>Agua</v>
      </c>
      <c r="B7135" s="4" t="str">
        <f>+VLOOKUP(E7135&amp;H7135&amp;I7135&amp;J7135,[1]Homol.!O:S,3,0)</f>
        <v>Flavored water</v>
      </c>
      <c r="C7135" s="4" t="s">
        <v>62</v>
      </c>
      <c r="D7135" s="4" t="s">
        <v>3</v>
      </c>
      <c r="E7135" s="4" t="s">
        <v>20</v>
      </c>
      <c r="F7135" s="4" t="str">
        <f t="shared" si="111"/>
        <v>Formatos Grandes 2250 cc</v>
      </c>
      <c r="G7135" s="4" t="s">
        <v>63</v>
      </c>
      <c r="H7135" s="4" t="s">
        <v>5</v>
      </c>
      <c r="I7135" s="4" t="s">
        <v>15</v>
      </c>
      <c r="J7135" s="4" t="s">
        <v>16</v>
      </c>
      <c r="T7135" s="4">
        <v>-0.27</v>
      </c>
      <c r="U7135" s="4">
        <v>-1.08</v>
      </c>
      <c r="V7135" s="4">
        <v>-0.81</v>
      </c>
      <c r="W7135" s="4">
        <v>-0.67500000000000004</v>
      </c>
      <c r="X7135" s="4">
        <v>-0.27</v>
      </c>
      <c r="Y7135" s="4">
        <v>-0.94500000000000006</v>
      </c>
      <c r="Z7135" s="4">
        <v>-0.27</v>
      </c>
      <c r="AA7135" s="4">
        <v>-0.27</v>
      </c>
      <c r="AB7135" s="4">
        <v>-0.27</v>
      </c>
      <c r="AC7135" s="4">
        <v>8.91</v>
      </c>
      <c r="AD7135" s="4">
        <v>7.4250000000000007</v>
      </c>
      <c r="AE7135" s="4">
        <v>-5.2649999999999997</v>
      </c>
      <c r="AF7135" s="4">
        <v>24.03</v>
      </c>
      <c r="AG7135" s="4">
        <v>4.860000000000003</v>
      </c>
      <c r="AH7135" s="4">
        <v>-1.6199999999999997</v>
      </c>
      <c r="AI7135" s="4">
        <v>25.245000000000005</v>
      </c>
      <c r="AJ7135" s="4">
        <v>8.1000000000000014</v>
      </c>
      <c r="AK7135" s="4">
        <v>-2.4300000000000002</v>
      </c>
      <c r="AL7135" s="4">
        <v>-5.2649999999999997</v>
      </c>
      <c r="AM7135" s="4">
        <v>10.125</v>
      </c>
    </row>
    <row r="7136" spans="1:39" ht="14.25" x14ac:dyDescent="0.2">
      <c r="A7136" s="4" t="str">
        <f>+VLOOKUP(E7136&amp;H7136&amp;I7136&amp;J7136,[1]Homol.!O:S,2,0)</f>
        <v>Agua</v>
      </c>
      <c r="B7136" s="4" t="str">
        <f>+VLOOKUP(E7136&amp;H7136&amp;I7136&amp;J7136,[1]Homol.!O:S,3,0)</f>
        <v>Flavored water</v>
      </c>
      <c r="C7136" s="4" t="s">
        <v>62</v>
      </c>
      <c r="D7136" s="4" t="s">
        <v>3</v>
      </c>
      <c r="E7136" s="4" t="s">
        <v>20</v>
      </c>
      <c r="F7136" s="4" t="str">
        <f t="shared" si="111"/>
        <v>Formatos Medianos 1500 cc</v>
      </c>
      <c r="G7136" s="4" t="s">
        <v>63</v>
      </c>
      <c r="H7136" s="4" t="s">
        <v>5</v>
      </c>
      <c r="I7136" s="4" t="s">
        <v>6</v>
      </c>
      <c r="J7136" s="4" t="s">
        <v>7</v>
      </c>
      <c r="R7136" s="4">
        <v>10.08</v>
      </c>
      <c r="S7136" s="4">
        <v>9.9</v>
      </c>
      <c r="T7136" s="4">
        <v>-0.27</v>
      </c>
      <c r="U7136" s="4">
        <v>-0.9</v>
      </c>
      <c r="V7136" s="4">
        <v>-0.27</v>
      </c>
      <c r="W7136" s="4">
        <v>0.18</v>
      </c>
      <c r="X7136" s="4">
        <v>-0.72</v>
      </c>
      <c r="Z7136" s="4">
        <v>-0.18</v>
      </c>
      <c r="AF7136" s="4">
        <v>10.08</v>
      </c>
      <c r="AG7136" s="4">
        <v>-0.63</v>
      </c>
      <c r="AH7136" s="4">
        <v>0</v>
      </c>
      <c r="AM7136" s="4">
        <v>9.9</v>
      </c>
    </row>
    <row r="7137" spans="1:39" ht="14.25" x14ac:dyDescent="0.2">
      <c r="A7137" s="4" t="str">
        <f>+VLOOKUP(E7137&amp;H7137&amp;I7137&amp;J7137,[1]Homol.!O:S,2,0)</f>
        <v>Agua</v>
      </c>
      <c r="B7137" s="4" t="str">
        <f>+VLOOKUP(E7137&amp;H7137&amp;I7137&amp;J7137,[1]Homol.!O:S,3,0)</f>
        <v>Flavored water</v>
      </c>
      <c r="C7137" s="4" t="s">
        <v>62</v>
      </c>
      <c r="D7137" s="4" t="s">
        <v>3</v>
      </c>
      <c r="E7137" s="4" t="s">
        <v>20</v>
      </c>
      <c r="F7137" s="4" t="str">
        <f t="shared" si="111"/>
        <v>Formatos Chicos Pet 500 cc</v>
      </c>
      <c r="G7137" s="4" t="s">
        <v>63</v>
      </c>
      <c r="H7137" s="4" t="s">
        <v>9</v>
      </c>
      <c r="I7137" s="4" t="s">
        <v>13</v>
      </c>
      <c r="J7137" s="4" t="s">
        <v>14</v>
      </c>
      <c r="S7137" s="4">
        <v>9.6</v>
      </c>
      <c r="U7137" s="4">
        <v>-0.3</v>
      </c>
      <c r="AF7137" s="4">
        <v>18.779999999999998</v>
      </c>
      <c r="AG7137" s="4">
        <v>-0.06</v>
      </c>
      <c r="AH7137" s="4">
        <v>-0.83999999999999986</v>
      </c>
      <c r="AI7137" s="4">
        <v>-0.3</v>
      </c>
      <c r="AJ7137" s="4">
        <v>8.879999999999999</v>
      </c>
      <c r="AK7137" s="4">
        <v>-0.42</v>
      </c>
      <c r="AM7137" s="4">
        <v>-0.06</v>
      </c>
    </row>
    <row r="7138" spans="1:39" ht="14.25" x14ac:dyDescent="0.2">
      <c r="A7138" s="4" t="str">
        <f>+VLOOKUP(E7138&amp;H7138&amp;I7138&amp;J7138,[1]Homol.!O:S,2,0)</f>
        <v>Agua</v>
      </c>
      <c r="B7138" s="4" t="str">
        <f>+VLOOKUP(E7138&amp;H7138&amp;I7138&amp;J7138,[1]Homol.!O:S,3,0)</f>
        <v>Flavored water</v>
      </c>
      <c r="C7138" s="4" t="s">
        <v>62</v>
      </c>
      <c r="D7138" s="4" t="s">
        <v>3</v>
      </c>
      <c r="E7138" s="4" t="s">
        <v>20</v>
      </c>
      <c r="F7138" s="4" t="str">
        <f t="shared" si="111"/>
        <v>Formatos Grandes 2250 cc</v>
      </c>
      <c r="G7138" s="4" t="s">
        <v>63</v>
      </c>
      <c r="H7138" s="4" t="s">
        <v>9</v>
      </c>
      <c r="I7138" s="4" t="s">
        <v>15</v>
      </c>
      <c r="J7138" s="4" t="s">
        <v>16</v>
      </c>
      <c r="S7138" s="4">
        <v>10.8</v>
      </c>
      <c r="T7138" s="4">
        <v>-0.40500000000000003</v>
      </c>
      <c r="U7138" s="4">
        <v>-1.08</v>
      </c>
      <c r="V7138" s="4">
        <v>-1.08</v>
      </c>
      <c r="AB7138" s="4">
        <v>-0.40500000000000003</v>
      </c>
      <c r="AC7138" s="4">
        <v>-0.81</v>
      </c>
      <c r="AD7138" s="4">
        <v>-2.2949999999999999</v>
      </c>
      <c r="AE7138" s="4">
        <v>-7.02</v>
      </c>
      <c r="AF7138" s="4">
        <v>17.145000000000003</v>
      </c>
      <c r="AG7138" s="4">
        <v>10.259999999999998</v>
      </c>
      <c r="AH7138" s="4">
        <v>1.08</v>
      </c>
      <c r="AI7138" s="4">
        <v>17.010000000000002</v>
      </c>
      <c r="AJ7138" s="4">
        <v>0.8100000000000005</v>
      </c>
      <c r="AK7138" s="4">
        <v>-5.8049999999999997</v>
      </c>
      <c r="AM7138" s="4">
        <v>5.535000000000001</v>
      </c>
    </row>
    <row r="7139" spans="1:39" ht="14.25" x14ac:dyDescent="0.2">
      <c r="A7139" s="4" t="str">
        <f>+VLOOKUP(E7139&amp;H7139&amp;I7139&amp;J7139,[1]Homol.!O:S,2,0)</f>
        <v>Agua</v>
      </c>
      <c r="B7139" s="4" t="str">
        <f>+VLOOKUP(E7139&amp;H7139&amp;I7139&amp;J7139,[1]Homol.!O:S,3,0)</f>
        <v>Flavored water</v>
      </c>
      <c r="C7139" s="4" t="s">
        <v>62</v>
      </c>
      <c r="D7139" s="4" t="s">
        <v>3</v>
      </c>
      <c r="E7139" s="4" t="s">
        <v>20</v>
      </c>
      <c r="F7139" s="4" t="str">
        <f t="shared" si="111"/>
        <v>Formatos Medianos 1500 cc</v>
      </c>
      <c r="G7139" s="4" t="s">
        <v>63</v>
      </c>
      <c r="H7139" s="4" t="s">
        <v>9</v>
      </c>
      <c r="I7139" s="4" t="s">
        <v>6</v>
      </c>
      <c r="J7139" s="4" t="s">
        <v>7</v>
      </c>
      <c r="R7139" s="4">
        <v>10.08</v>
      </c>
      <c r="S7139" s="4">
        <v>9.9</v>
      </c>
      <c r="T7139" s="4">
        <v>-0.27</v>
      </c>
      <c r="U7139" s="4">
        <v>-0.9</v>
      </c>
      <c r="W7139" s="4">
        <v>0.18</v>
      </c>
      <c r="X7139" s="4">
        <v>-0.54</v>
      </c>
      <c r="Y7139" s="4">
        <v>-0.18</v>
      </c>
      <c r="AB7139" s="4">
        <v>-0.18</v>
      </c>
      <c r="AC7139" s="4">
        <v>-0.36</v>
      </c>
      <c r="AD7139" s="4">
        <v>-0.72</v>
      </c>
      <c r="AG7139" s="4">
        <v>0</v>
      </c>
      <c r="AH7139" s="4">
        <v>0</v>
      </c>
      <c r="AM7139" s="4">
        <v>9.9</v>
      </c>
    </row>
    <row r="7140" spans="1:39" ht="14.25" x14ac:dyDescent="0.2">
      <c r="A7140" s="4" t="str">
        <f>+VLOOKUP(E7140&amp;H7140&amp;I7140&amp;J7140,[1]Homol.!O:S,2,0)</f>
        <v>Agua</v>
      </c>
      <c r="B7140" s="4" t="str">
        <f>+VLOOKUP(E7140&amp;H7140&amp;I7140&amp;J7140,[1]Homol.!O:S,3,0)</f>
        <v>Flavored water</v>
      </c>
      <c r="C7140" s="4" t="s">
        <v>62</v>
      </c>
      <c r="D7140" s="4" t="s">
        <v>3</v>
      </c>
      <c r="E7140" s="4" t="s">
        <v>20</v>
      </c>
      <c r="F7140" s="4" t="str">
        <f t="shared" si="111"/>
        <v>Formatos Chicos Pet 500 cc</v>
      </c>
      <c r="G7140" s="4" t="s">
        <v>63</v>
      </c>
      <c r="H7140" s="4" t="s">
        <v>10</v>
      </c>
      <c r="I7140" s="4" t="s">
        <v>13</v>
      </c>
      <c r="J7140" s="4" t="s">
        <v>14</v>
      </c>
      <c r="S7140" s="4">
        <v>9.6</v>
      </c>
      <c r="T7140" s="4">
        <v>-0.12</v>
      </c>
      <c r="U7140" s="4">
        <v>-0.3</v>
      </c>
      <c r="W7140" s="4">
        <v>-0.12</v>
      </c>
      <c r="AF7140" s="4">
        <v>28.080000000000002</v>
      </c>
      <c r="AG7140" s="4">
        <v>-0.12</v>
      </c>
      <c r="AH7140" s="4">
        <v>-0.24</v>
      </c>
      <c r="AJ7140" s="4">
        <v>9.1199999999999992</v>
      </c>
      <c r="AK7140" s="4">
        <v>-0.66</v>
      </c>
      <c r="AL7140" s="4">
        <v>-0.12</v>
      </c>
      <c r="AM7140" s="4">
        <v>-0.48</v>
      </c>
    </row>
    <row r="7141" spans="1:39" ht="14.25" x14ac:dyDescent="0.2">
      <c r="A7141" s="4" t="str">
        <f>+VLOOKUP(E7141&amp;H7141&amp;I7141&amp;J7141,[1]Homol.!O:S,2,0)</f>
        <v>Agua</v>
      </c>
      <c r="B7141" s="4" t="str">
        <f>+VLOOKUP(E7141&amp;H7141&amp;I7141&amp;J7141,[1]Homol.!O:S,3,0)</f>
        <v>Flavored water</v>
      </c>
      <c r="C7141" s="4" t="s">
        <v>62</v>
      </c>
      <c r="D7141" s="4" t="s">
        <v>3</v>
      </c>
      <c r="E7141" s="4" t="s">
        <v>20</v>
      </c>
      <c r="F7141" s="4" t="str">
        <f t="shared" si="111"/>
        <v>Formatos Grandes 2250 cc</v>
      </c>
      <c r="G7141" s="4" t="s">
        <v>63</v>
      </c>
      <c r="H7141" s="4" t="s">
        <v>10</v>
      </c>
      <c r="I7141" s="4" t="s">
        <v>15</v>
      </c>
      <c r="J7141" s="4" t="s">
        <v>16</v>
      </c>
      <c r="S7141" s="4">
        <v>10.8</v>
      </c>
      <c r="T7141" s="4">
        <v>-0.54</v>
      </c>
      <c r="U7141" s="4">
        <v>-0.67500000000000004</v>
      </c>
      <c r="V7141" s="4">
        <v>-0.94500000000000006</v>
      </c>
      <c r="W7141" s="4">
        <v>-2.0250000000000004</v>
      </c>
      <c r="X7141" s="4">
        <v>-0.40500000000000003</v>
      </c>
      <c r="AD7141" s="4">
        <v>8.2350000000000012</v>
      </c>
      <c r="AE7141" s="4">
        <v>-5.8050000000000006</v>
      </c>
      <c r="AF7141" s="4">
        <v>13.230000000000002</v>
      </c>
      <c r="AG7141" s="4">
        <v>26.055000000000003</v>
      </c>
      <c r="AH7141" s="4">
        <v>-9.9899999999999984</v>
      </c>
      <c r="AI7141" s="4">
        <v>35.64</v>
      </c>
      <c r="AJ7141" s="4">
        <v>6.0749999999999993</v>
      </c>
      <c r="AK7141" s="4">
        <v>-2.16</v>
      </c>
      <c r="AL7141" s="4">
        <v>-9.99</v>
      </c>
      <c r="AM7141" s="4">
        <v>0.13500000000000156</v>
      </c>
    </row>
    <row r="7142" spans="1:39" ht="14.25" x14ac:dyDescent="0.2">
      <c r="A7142" s="4" t="str">
        <f>+VLOOKUP(E7142&amp;H7142&amp;I7142&amp;J7142,[1]Homol.!O:S,2,0)</f>
        <v>Agua</v>
      </c>
      <c r="B7142" s="4" t="str">
        <f>+VLOOKUP(E7142&amp;H7142&amp;I7142&amp;J7142,[1]Homol.!O:S,3,0)</f>
        <v>Flavored water</v>
      </c>
      <c r="C7142" s="4" t="s">
        <v>62</v>
      </c>
      <c r="D7142" s="4" t="s">
        <v>3</v>
      </c>
      <c r="E7142" s="4" t="s">
        <v>20</v>
      </c>
      <c r="F7142" s="4" t="str">
        <f t="shared" si="111"/>
        <v>Formatos Medianos 1500 cc</v>
      </c>
      <c r="G7142" s="4" t="s">
        <v>63</v>
      </c>
      <c r="H7142" s="4" t="s">
        <v>10</v>
      </c>
      <c r="I7142" s="4" t="s">
        <v>6</v>
      </c>
      <c r="J7142" s="4" t="s">
        <v>7</v>
      </c>
      <c r="R7142" s="4">
        <v>10.08</v>
      </c>
      <c r="S7142" s="4">
        <v>30.06</v>
      </c>
      <c r="T7142" s="4">
        <v>-0.27</v>
      </c>
      <c r="U7142" s="4">
        <v>-1.08</v>
      </c>
      <c r="V7142" s="4">
        <v>-0.27</v>
      </c>
      <c r="W7142" s="4">
        <v>0.18</v>
      </c>
      <c r="X7142" s="4">
        <v>-0.72</v>
      </c>
      <c r="AA7142" s="4">
        <v>-0.18</v>
      </c>
      <c r="AC7142" s="4">
        <v>9.5400000000000009</v>
      </c>
      <c r="AD7142" s="4">
        <v>-0.9</v>
      </c>
      <c r="AE7142" s="4">
        <v>8.5500000000000007</v>
      </c>
      <c r="AF7142" s="4">
        <v>5.58</v>
      </c>
      <c r="AG7142" s="4">
        <v>5.3100000000000005</v>
      </c>
      <c r="AH7142" s="4">
        <v>15.84</v>
      </c>
      <c r="AI7142" s="4">
        <v>20.52</v>
      </c>
      <c r="AJ7142" s="4">
        <v>14.49</v>
      </c>
      <c r="AK7142" s="4">
        <v>-1.8</v>
      </c>
      <c r="AL7142" s="4">
        <v>-3.06</v>
      </c>
      <c r="AM7142" s="4">
        <v>6.3900000000000006</v>
      </c>
    </row>
    <row r="7143" spans="1:39" ht="14.25" x14ac:dyDescent="0.2">
      <c r="A7143" s="4" t="str">
        <f>+VLOOKUP(E7143&amp;H7143&amp;I7143&amp;J7143,[1]Homol.!O:S,2,0)</f>
        <v>Agua</v>
      </c>
      <c r="B7143" s="4" t="str">
        <f>+VLOOKUP(E7143&amp;H7143&amp;I7143&amp;J7143,[1]Homol.!O:S,3,0)</f>
        <v>Flavored water</v>
      </c>
      <c r="C7143" s="4" t="s">
        <v>62</v>
      </c>
      <c r="D7143" s="4" t="s">
        <v>3</v>
      </c>
      <c r="E7143" s="4" t="s">
        <v>42</v>
      </c>
      <c r="F7143" s="4" t="str">
        <f t="shared" si="111"/>
        <v>Formatos Grandes 2250 cc</v>
      </c>
      <c r="G7143" s="4" t="s">
        <v>63</v>
      </c>
      <c r="H7143" s="4" t="s">
        <v>38</v>
      </c>
      <c r="I7143" s="4" t="s">
        <v>15</v>
      </c>
      <c r="J7143" s="4" t="s">
        <v>16</v>
      </c>
      <c r="U7143" s="4">
        <v>-0.54</v>
      </c>
      <c r="AB7143" s="4">
        <v>-0.13500000000000001</v>
      </c>
      <c r="AH7143" s="4">
        <v>0</v>
      </c>
    </row>
    <row r="7144" spans="1:39" ht="14.25" x14ac:dyDescent="0.2">
      <c r="A7144" s="4" t="str">
        <f>+VLOOKUP(E7144&amp;H7144&amp;I7144&amp;J7144,[1]Homol.!O:S,2,0)</f>
        <v>Agua</v>
      </c>
      <c r="B7144" s="4" t="str">
        <f>+VLOOKUP(E7144&amp;H7144&amp;I7144&amp;J7144,[1]Homol.!O:S,3,0)</f>
        <v>Flavored water</v>
      </c>
      <c r="C7144" s="4" t="s">
        <v>62</v>
      </c>
      <c r="D7144" s="4" t="s">
        <v>3</v>
      </c>
      <c r="E7144" s="4" t="s">
        <v>42</v>
      </c>
      <c r="F7144" s="4" t="str">
        <f t="shared" si="111"/>
        <v>Formatos Grandes 2250 cc</v>
      </c>
      <c r="G7144" s="4" t="s">
        <v>63</v>
      </c>
      <c r="H7144" s="4" t="s">
        <v>10</v>
      </c>
      <c r="I7144" s="4" t="s">
        <v>15</v>
      </c>
      <c r="J7144" s="4" t="s">
        <v>16</v>
      </c>
      <c r="S7144" s="4">
        <v>10.8</v>
      </c>
      <c r="T7144" s="4">
        <v>-0.27</v>
      </c>
      <c r="U7144" s="4">
        <v>-0.67500000000000004</v>
      </c>
      <c r="V7144" s="4">
        <v>-0.40500000000000003</v>
      </c>
      <c r="AA7144" s="4">
        <v>-0.13500000000000001</v>
      </c>
      <c r="AC7144" s="4">
        <v>-0.13500000000000001</v>
      </c>
      <c r="AD7144" s="4">
        <v>-0.27</v>
      </c>
      <c r="AE7144" s="4">
        <v>-1.62</v>
      </c>
      <c r="AF7144" s="4">
        <v>-0.13500000000000001</v>
      </c>
      <c r="AH7144" s="4">
        <v>0</v>
      </c>
    </row>
    <row r="7145" spans="1:39" ht="14.25" x14ac:dyDescent="0.2">
      <c r="A7145" s="4" t="str">
        <f>+VLOOKUP(E7145&amp;H7145&amp;I7145&amp;J7145,[1]Homol.!O:S,2,0)</f>
        <v>Agua</v>
      </c>
      <c r="B7145" s="4" t="str">
        <f>+VLOOKUP(E7145&amp;H7145&amp;I7145&amp;J7145,[1]Homol.!O:S,3,0)</f>
        <v>Plain water</v>
      </c>
      <c r="C7145" s="4" t="s">
        <v>62</v>
      </c>
      <c r="D7145" s="4" t="s">
        <v>3</v>
      </c>
      <c r="E7145" s="4" t="s">
        <v>21</v>
      </c>
      <c r="F7145" s="4" t="str">
        <f t="shared" si="111"/>
        <v>Bidones 6200 cc</v>
      </c>
      <c r="G7145" s="4" t="s">
        <v>63</v>
      </c>
      <c r="H7145" s="4" t="s">
        <v>22</v>
      </c>
      <c r="I7145" s="4" t="s">
        <v>23</v>
      </c>
      <c r="J7145" s="4" t="s">
        <v>24</v>
      </c>
      <c r="R7145" s="4">
        <v>41.664000000000001</v>
      </c>
      <c r="S7145" s="4">
        <v>281.23200000000003</v>
      </c>
      <c r="T7145" s="4">
        <v>-27.652000000000001</v>
      </c>
      <c r="U7145" s="4">
        <v>-39.556100000000001</v>
      </c>
      <c r="V7145" s="4">
        <v>-43.152100000000004</v>
      </c>
      <c r="W7145" s="4">
        <v>-135.40820000000002</v>
      </c>
      <c r="X7145" s="4">
        <v>-122.51220000000001</v>
      </c>
      <c r="Y7145" s="4">
        <v>-20.832000000000001</v>
      </c>
      <c r="Z7145" s="4">
        <v>-10.416</v>
      </c>
      <c r="AA7145" s="4">
        <v>-2.6040000000000001</v>
      </c>
      <c r="AB7145" s="4">
        <v>-15.995999999999999</v>
      </c>
      <c r="AC7145" s="4">
        <v>-41.664000000000001</v>
      </c>
      <c r="AD7145" s="4">
        <v>-132.30799999999999</v>
      </c>
      <c r="AE7145" s="4">
        <v>31.247999999999998</v>
      </c>
      <c r="AF7145" s="4">
        <v>416.88799999999998</v>
      </c>
      <c r="AG7145" s="4">
        <v>1624.152</v>
      </c>
      <c r="AH7145" s="4">
        <v>658.8119999999999</v>
      </c>
      <c r="AI7145" s="4">
        <v>710.02399999999989</v>
      </c>
      <c r="AJ7145" s="4">
        <v>497.36400000000003</v>
      </c>
      <c r="AK7145" s="4">
        <v>618.63599999999997</v>
      </c>
      <c r="AL7145" s="4">
        <v>-153.88399999999999</v>
      </c>
      <c r="AM7145" s="4">
        <v>-98.084000000000003</v>
      </c>
    </row>
    <row r="7146" spans="1:39" ht="14.25" x14ac:dyDescent="0.2">
      <c r="A7146" s="4" t="str">
        <f>+VLOOKUP(E7146&amp;H7146&amp;I7146&amp;J7146,[1]Homol.!O:S,2,0)</f>
        <v>Agua</v>
      </c>
      <c r="B7146" s="4" t="str">
        <f>+VLOOKUP(E7146&amp;H7146&amp;I7146&amp;J7146,[1]Homol.!O:S,3,0)</f>
        <v>Plain water</v>
      </c>
      <c r="C7146" s="4" t="s">
        <v>62</v>
      </c>
      <c r="D7146" s="4" t="s">
        <v>3</v>
      </c>
      <c r="E7146" s="4" t="s">
        <v>21</v>
      </c>
      <c r="F7146" s="4" t="str">
        <f t="shared" si="111"/>
        <v>Formato Fun 300 cc</v>
      </c>
      <c r="G7146" s="4" t="s">
        <v>63</v>
      </c>
      <c r="H7146" s="4" t="s">
        <v>22</v>
      </c>
      <c r="I7146" s="4" t="s">
        <v>25</v>
      </c>
      <c r="J7146" s="4" t="s">
        <v>26</v>
      </c>
      <c r="X7146" s="4">
        <v>-7.1999999999999995E-2</v>
      </c>
      <c r="Y7146" s="4">
        <v>-7.1999999999999995E-2</v>
      </c>
      <c r="Z7146" s="4">
        <v>-0.10799999999999998</v>
      </c>
      <c r="AB7146" s="4">
        <v>-7.1999999999999995E-2</v>
      </c>
      <c r="AC7146" s="4">
        <v>-0.18</v>
      </c>
      <c r="AD7146" s="4">
        <v>-0.18</v>
      </c>
      <c r="AE7146" s="4">
        <v>-0.14399999999999999</v>
      </c>
      <c r="AF7146" s="4">
        <v>-0.108</v>
      </c>
      <c r="AG7146" s="4">
        <v>-0.14400000000000002</v>
      </c>
      <c r="AH7146" s="4">
        <v>0</v>
      </c>
    </row>
    <row r="7147" spans="1:39" ht="14.25" x14ac:dyDescent="0.2">
      <c r="A7147" s="4" t="str">
        <f>+VLOOKUP(E7147&amp;H7147&amp;I7147&amp;J7147,[1]Homol.!O:S,2,0)</f>
        <v>Agua</v>
      </c>
      <c r="B7147" s="4" t="str">
        <f>+VLOOKUP(E7147&amp;H7147&amp;I7147&amp;J7147,[1]Homol.!O:S,3,0)</f>
        <v>Plain water</v>
      </c>
      <c r="C7147" s="4" t="s">
        <v>62</v>
      </c>
      <c r="D7147" s="4" t="s">
        <v>3</v>
      </c>
      <c r="E7147" s="4" t="s">
        <v>21</v>
      </c>
      <c r="F7147" s="4" t="str">
        <f t="shared" si="111"/>
        <v>Formatos Chicos Pet 600 cc</v>
      </c>
      <c r="G7147" s="4" t="s">
        <v>63</v>
      </c>
      <c r="H7147" s="4" t="s">
        <v>22</v>
      </c>
      <c r="I7147" s="4" t="s">
        <v>13</v>
      </c>
      <c r="J7147" s="4" t="s">
        <v>27</v>
      </c>
      <c r="R7147" s="4">
        <v>10.8</v>
      </c>
      <c r="S7147" s="4">
        <v>-0.36</v>
      </c>
      <c r="U7147" s="4">
        <v>-1.44</v>
      </c>
      <c r="V7147" s="4">
        <v>-0.72</v>
      </c>
      <c r="W7147" s="4">
        <v>-0.72</v>
      </c>
      <c r="X7147" s="4">
        <v>-0.14399999999999999</v>
      </c>
      <c r="Y7147" s="4">
        <v>-0.36</v>
      </c>
      <c r="Z7147" s="4">
        <v>-0.36</v>
      </c>
      <c r="AD7147" s="4">
        <v>8.4960000000000004</v>
      </c>
      <c r="AE7147" s="4">
        <v>9.7200000000000006</v>
      </c>
      <c r="AF7147" s="4">
        <v>7.2720000000000002</v>
      </c>
      <c r="AG7147" s="4">
        <v>29.447999999999997</v>
      </c>
      <c r="AH7147" s="4">
        <v>58.68</v>
      </c>
      <c r="AI7147" s="4">
        <v>69.263999999999996</v>
      </c>
      <c r="AJ7147" s="4">
        <v>11.592000000000002</v>
      </c>
      <c r="AK7147" s="4">
        <v>-2.16</v>
      </c>
      <c r="AL7147" s="4">
        <v>-2.3039999999999998</v>
      </c>
      <c r="AM7147" s="4">
        <v>7.9200000000000008</v>
      </c>
    </row>
    <row r="7148" spans="1:39" ht="14.25" x14ac:dyDescent="0.2">
      <c r="A7148" s="4" t="str">
        <f>+VLOOKUP(E7148&amp;H7148&amp;I7148&amp;J7148,[1]Homol.!O:S,2,0)</f>
        <v>Agua</v>
      </c>
      <c r="B7148" s="4" t="str">
        <f>+VLOOKUP(E7148&amp;H7148&amp;I7148&amp;J7148,[1]Homol.!O:S,3,0)</f>
        <v>Plain water</v>
      </c>
      <c r="C7148" s="4" t="s">
        <v>62</v>
      </c>
      <c r="D7148" s="4" t="s">
        <v>3</v>
      </c>
      <c r="E7148" s="4" t="s">
        <v>21</v>
      </c>
      <c r="F7148" s="4" t="str">
        <f t="shared" si="111"/>
        <v>Formatos Grandes 2250 cc</v>
      </c>
      <c r="G7148" s="4" t="s">
        <v>63</v>
      </c>
      <c r="H7148" s="4" t="s">
        <v>22</v>
      </c>
      <c r="I7148" s="4" t="s">
        <v>15</v>
      </c>
      <c r="J7148" s="4" t="s">
        <v>16</v>
      </c>
      <c r="R7148" s="4">
        <v>32.4</v>
      </c>
      <c r="S7148" s="4">
        <v>63.449999999999996</v>
      </c>
      <c r="T7148" s="4">
        <v>-3.3750000000000004</v>
      </c>
      <c r="U7148" s="4">
        <v>-2.7</v>
      </c>
      <c r="V7148" s="4">
        <v>-10.8</v>
      </c>
      <c r="W7148" s="4">
        <v>-5.4</v>
      </c>
      <c r="X7148" s="4">
        <v>-2.7</v>
      </c>
      <c r="Y7148" s="4">
        <v>-1.2150000000000001</v>
      </c>
      <c r="AA7148" s="4">
        <v>-2.7</v>
      </c>
      <c r="AC7148" s="4">
        <v>40.5</v>
      </c>
      <c r="AD7148" s="4">
        <v>82.35</v>
      </c>
      <c r="AE7148" s="4">
        <v>10.8</v>
      </c>
      <c r="AF7148" s="4">
        <v>73.710000000000008</v>
      </c>
      <c r="AG7148" s="4">
        <v>145.79999999999998</v>
      </c>
      <c r="AH7148" s="4">
        <v>172.53</v>
      </c>
      <c r="AI7148" s="4">
        <v>306.85499999999996</v>
      </c>
      <c r="AJ7148" s="4">
        <v>208.57499999999999</v>
      </c>
      <c r="AK7148" s="4">
        <v>-39.96</v>
      </c>
      <c r="AL7148" s="4">
        <v>-16.739999999999998</v>
      </c>
      <c r="AM7148" s="4">
        <v>47.25</v>
      </c>
    </row>
    <row r="7149" spans="1:39" ht="14.25" x14ac:dyDescent="0.2">
      <c r="A7149" s="4" t="str">
        <f>+VLOOKUP(E7149&amp;H7149&amp;I7149&amp;J7149,[1]Homol.!O:S,2,0)</f>
        <v>Agua</v>
      </c>
      <c r="B7149" s="4" t="str">
        <f>+VLOOKUP(E7149&amp;H7149&amp;I7149&amp;J7149,[1]Homol.!O:S,3,0)</f>
        <v>Plain water</v>
      </c>
      <c r="C7149" s="4" t="s">
        <v>62</v>
      </c>
      <c r="D7149" s="4" t="s">
        <v>3</v>
      </c>
      <c r="E7149" s="4" t="s">
        <v>21</v>
      </c>
      <c r="F7149" s="4" t="str">
        <f t="shared" si="111"/>
        <v>Formatos Grandes 2500 cc</v>
      </c>
      <c r="G7149" s="4" t="s">
        <v>63</v>
      </c>
      <c r="H7149" s="4" t="s">
        <v>22</v>
      </c>
      <c r="I7149" s="4" t="s">
        <v>15</v>
      </c>
      <c r="J7149" s="4" t="s">
        <v>48</v>
      </c>
      <c r="T7149" s="4">
        <v>-0.75</v>
      </c>
      <c r="U7149" s="4">
        <v>-1.5</v>
      </c>
      <c r="AH7149" s="4">
        <v>0</v>
      </c>
    </row>
    <row r="7150" spans="1:39" ht="14.25" x14ac:dyDescent="0.2">
      <c r="A7150" s="4" t="str">
        <f>+VLOOKUP(E7150&amp;H7150&amp;I7150&amp;J7150,[1]Homol.!O:S,2,0)</f>
        <v>Agua</v>
      </c>
      <c r="B7150" s="4" t="str">
        <f>+VLOOKUP(E7150&amp;H7150&amp;I7150&amp;J7150,[1]Homol.!O:S,3,0)</f>
        <v>Plain water</v>
      </c>
      <c r="C7150" s="4" t="s">
        <v>62</v>
      </c>
      <c r="D7150" s="4" t="s">
        <v>3</v>
      </c>
      <c r="E7150" s="4" t="s">
        <v>21</v>
      </c>
      <c r="F7150" s="4" t="str">
        <f t="shared" si="111"/>
        <v>Formatos Medianos 1650 cc</v>
      </c>
      <c r="G7150" s="4" t="s">
        <v>63</v>
      </c>
      <c r="H7150" s="4" t="s">
        <v>22</v>
      </c>
      <c r="I7150" s="4" t="s">
        <v>6</v>
      </c>
      <c r="J7150" s="4" t="s">
        <v>28</v>
      </c>
      <c r="R7150" s="4">
        <v>33.264000000000003</v>
      </c>
      <c r="S7150" s="4">
        <v>-0.99</v>
      </c>
      <c r="T7150" s="4">
        <v>-1.089</v>
      </c>
      <c r="U7150" s="4">
        <v>-0.99</v>
      </c>
      <c r="V7150" s="4">
        <v>-3.96</v>
      </c>
      <c r="W7150" s="4">
        <v>0</v>
      </c>
      <c r="X7150" s="4">
        <v>-0.99</v>
      </c>
      <c r="Z7150" s="4">
        <v>-0.495</v>
      </c>
      <c r="AA7150" s="4">
        <v>-0.495</v>
      </c>
      <c r="AC7150" s="4">
        <v>10.493999999999998</v>
      </c>
      <c r="AD7150" s="4">
        <v>-6.1379999999999999</v>
      </c>
      <c r="AE7150" s="4">
        <v>46.134</v>
      </c>
      <c r="AF7150" s="4">
        <v>16.928999999999998</v>
      </c>
      <c r="AG7150" s="4">
        <v>97.317000000000007</v>
      </c>
      <c r="AH7150" s="4">
        <v>120.58199999999999</v>
      </c>
      <c r="AI7150" s="4">
        <v>160.38</v>
      </c>
      <c r="AJ7150" s="4">
        <v>167.70600000000002</v>
      </c>
      <c r="AK7150" s="4">
        <v>-5.2469999999999999</v>
      </c>
      <c r="AL7150" s="4">
        <v>-8.1180000000000003</v>
      </c>
      <c r="AM7150" s="4">
        <v>8.1179999999999986</v>
      </c>
    </row>
    <row r="7151" spans="1:39" ht="14.25" x14ac:dyDescent="0.2">
      <c r="A7151" s="4" t="str">
        <f>+VLOOKUP(E7151&amp;H7151&amp;I7151&amp;J7151,[1]Homol.!O:S,2,0)</f>
        <v>Agua</v>
      </c>
      <c r="B7151" s="4" t="str">
        <f>+VLOOKUP(E7151&amp;H7151&amp;I7151&amp;J7151,[1]Homol.!O:S,3,0)</f>
        <v>Plain water</v>
      </c>
      <c r="C7151" s="4" t="s">
        <v>62</v>
      </c>
      <c r="D7151" s="4" t="s">
        <v>3</v>
      </c>
      <c r="E7151" s="4" t="s">
        <v>29</v>
      </c>
      <c r="F7151" s="4" t="str">
        <f t="shared" si="111"/>
        <v>Formatos Chicos Pet 500 cc</v>
      </c>
      <c r="G7151" s="4" t="s">
        <v>63</v>
      </c>
      <c r="H7151" s="4" t="s">
        <v>22</v>
      </c>
      <c r="I7151" s="4" t="s">
        <v>13</v>
      </c>
      <c r="J7151" s="4" t="s">
        <v>14</v>
      </c>
      <c r="S7151" s="4">
        <v>10.92</v>
      </c>
      <c r="T7151" s="4">
        <v>-0.54</v>
      </c>
      <c r="U7151" s="4">
        <v>-0.6</v>
      </c>
      <c r="V7151" s="4">
        <v>-0.3</v>
      </c>
      <c r="W7151" s="4">
        <v>-0.42</v>
      </c>
      <c r="X7151" s="4">
        <v>-0.18</v>
      </c>
      <c r="AB7151" s="4">
        <v>-0.12</v>
      </c>
      <c r="AC7151" s="4">
        <v>-0.12</v>
      </c>
      <c r="AD7151" s="4">
        <v>-1.8</v>
      </c>
      <c r="AE7151" s="4">
        <v>30.18</v>
      </c>
      <c r="AF7151" s="4">
        <v>-3.66</v>
      </c>
      <c r="AG7151" s="4">
        <v>8.16</v>
      </c>
      <c r="AH7151" s="4">
        <v>28.139999999999997</v>
      </c>
      <c r="AI7151" s="4">
        <v>60.480000000000004</v>
      </c>
      <c r="AJ7151" s="4">
        <v>60.9</v>
      </c>
      <c r="AK7151" s="4">
        <v>-0.42</v>
      </c>
      <c r="AL7151" s="4">
        <v>-0.9</v>
      </c>
      <c r="AM7151" s="4">
        <v>-0.66</v>
      </c>
    </row>
    <row r="7152" spans="1:39" ht="14.25" x14ac:dyDescent="0.2">
      <c r="A7152" s="4" t="str">
        <f>+VLOOKUP(E7152&amp;H7152&amp;I7152&amp;J7152,[1]Homol.!O:S,2,0)</f>
        <v>Agua</v>
      </c>
      <c r="B7152" s="4" t="str">
        <f>+VLOOKUP(E7152&amp;H7152&amp;I7152&amp;J7152,[1]Homol.!O:S,3,0)</f>
        <v>Plain water</v>
      </c>
      <c r="C7152" s="4" t="s">
        <v>62</v>
      </c>
      <c r="D7152" s="4" t="s">
        <v>3</v>
      </c>
      <c r="E7152" s="4" t="s">
        <v>29</v>
      </c>
      <c r="F7152" s="4" t="str">
        <f t="shared" si="111"/>
        <v>Formatos Chicos Pet 750 cc</v>
      </c>
      <c r="G7152" s="4" t="s">
        <v>63</v>
      </c>
      <c r="H7152" s="4" t="s">
        <v>22</v>
      </c>
      <c r="I7152" s="4" t="s">
        <v>13</v>
      </c>
      <c r="J7152" s="4" t="s">
        <v>30</v>
      </c>
      <c r="S7152" s="4">
        <v>9.18</v>
      </c>
      <c r="T7152" s="4">
        <v>-0.18</v>
      </c>
      <c r="U7152" s="4">
        <v>-0.45</v>
      </c>
      <c r="V7152" s="4">
        <v>-0.9</v>
      </c>
      <c r="W7152" s="4">
        <v>-0.45</v>
      </c>
      <c r="X7152" s="4">
        <v>-0.54</v>
      </c>
      <c r="Y7152" s="4">
        <v>-0.36</v>
      </c>
      <c r="AB7152" s="4">
        <v>-3.6</v>
      </c>
      <c r="AD7152" s="4">
        <v>-1.08</v>
      </c>
      <c r="AE7152" s="4">
        <v>-2.25</v>
      </c>
      <c r="AF7152" s="4">
        <v>-2.79</v>
      </c>
      <c r="AG7152" s="4">
        <v>-3.69</v>
      </c>
      <c r="AH7152" s="4">
        <v>-3.7800000000000002</v>
      </c>
      <c r="AI7152" s="4">
        <v>3.42</v>
      </c>
      <c r="AJ7152" s="4">
        <v>7.56</v>
      </c>
      <c r="AK7152" s="4">
        <v>-0.18</v>
      </c>
      <c r="AL7152" s="4">
        <v>-0.54</v>
      </c>
      <c r="AM7152" s="4">
        <v>-0.27</v>
      </c>
    </row>
    <row r="7153" spans="1:39" ht="14.25" x14ac:dyDescent="0.2">
      <c r="A7153" s="4" t="str">
        <f>+VLOOKUP(E7153&amp;H7153&amp;I7153&amp;J7153,[1]Homol.!O:S,2,0)</f>
        <v>Agua</v>
      </c>
      <c r="B7153" s="4" t="str">
        <f>+VLOOKUP(E7153&amp;H7153&amp;I7153&amp;J7153,[1]Homol.!O:S,3,0)</f>
        <v>Plain water</v>
      </c>
      <c r="C7153" s="4" t="s">
        <v>62</v>
      </c>
      <c r="D7153" s="4" t="s">
        <v>3</v>
      </c>
      <c r="E7153" s="4" t="s">
        <v>29</v>
      </c>
      <c r="F7153" s="4" t="str">
        <f t="shared" si="111"/>
        <v>Formatos Grandes 2000 cc</v>
      </c>
      <c r="G7153" s="4" t="s">
        <v>63</v>
      </c>
      <c r="H7153" s="4" t="s">
        <v>22</v>
      </c>
      <c r="I7153" s="4" t="s">
        <v>15</v>
      </c>
      <c r="J7153" s="4" t="s">
        <v>33</v>
      </c>
      <c r="S7153" s="4">
        <v>147.36000000000001</v>
      </c>
      <c r="T7153" s="4">
        <v>-2.5199999999999996</v>
      </c>
      <c r="U7153" s="4">
        <v>-1.7999999999999998</v>
      </c>
      <c r="V7153" s="4">
        <v>-3.5999999999999996</v>
      </c>
      <c r="W7153" s="4">
        <v>-25.919999999999998</v>
      </c>
      <c r="X7153" s="4">
        <v>-23.76</v>
      </c>
      <c r="AC7153" s="4">
        <v>-1.2</v>
      </c>
      <c r="AE7153" s="4">
        <v>69.839999999999989</v>
      </c>
      <c r="AF7153" s="4">
        <v>104.64000000000001</v>
      </c>
      <c r="AG7153" s="4">
        <v>157.44</v>
      </c>
      <c r="AH7153" s="4">
        <v>106.68</v>
      </c>
      <c r="AI7153" s="4">
        <v>238.07999999999998</v>
      </c>
      <c r="AJ7153" s="4">
        <v>286.56</v>
      </c>
      <c r="AK7153" s="4">
        <v>-54.839999999999996</v>
      </c>
      <c r="AL7153" s="4">
        <v>-26.28</v>
      </c>
      <c r="AM7153" s="4">
        <v>-4.8</v>
      </c>
    </row>
    <row r="7154" spans="1:39" ht="14.25" x14ac:dyDescent="0.2">
      <c r="A7154" s="4" t="str">
        <f>+VLOOKUP(E7154&amp;H7154&amp;I7154&amp;J7154,[1]Homol.!O:S,2,0)</f>
        <v>Agua</v>
      </c>
      <c r="B7154" s="4" t="str">
        <f>+VLOOKUP(E7154&amp;H7154&amp;I7154&amp;J7154,[1]Homol.!O:S,3,0)</f>
        <v>Plain water</v>
      </c>
      <c r="C7154" s="4" t="s">
        <v>62</v>
      </c>
      <c r="D7154" s="4" t="s">
        <v>3</v>
      </c>
      <c r="E7154" s="4" t="s">
        <v>29</v>
      </c>
      <c r="F7154" s="4" t="str">
        <f t="shared" si="111"/>
        <v>Formatos Medianos 1500 cc</v>
      </c>
      <c r="G7154" s="4" t="s">
        <v>63</v>
      </c>
      <c r="H7154" s="4" t="s">
        <v>22</v>
      </c>
      <c r="I7154" s="4" t="s">
        <v>6</v>
      </c>
      <c r="J7154" s="4" t="s">
        <v>7</v>
      </c>
      <c r="S7154" s="4">
        <v>59.58</v>
      </c>
      <c r="T7154" s="4">
        <v>-0.99</v>
      </c>
      <c r="U7154" s="4">
        <v>-2.7</v>
      </c>
      <c r="V7154" s="4">
        <v>-1.8</v>
      </c>
      <c r="W7154" s="4">
        <v>-0.45</v>
      </c>
      <c r="X7154" s="4">
        <v>-0.45</v>
      </c>
      <c r="Y7154" s="4">
        <v>-0.9</v>
      </c>
      <c r="AD7154" s="4">
        <v>-0.36</v>
      </c>
      <c r="AE7154" s="4">
        <v>86.13</v>
      </c>
      <c r="AF7154" s="4">
        <v>83.789999999999992</v>
      </c>
      <c r="AG7154" s="4">
        <v>4.7700000000000014</v>
      </c>
      <c r="AH7154" s="4">
        <v>56.339999999999996</v>
      </c>
      <c r="AI7154" s="4">
        <v>242.1</v>
      </c>
      <c r="AJ7154" s="4">
        <v>83.34</v>
      </c>
      <c r="AK7154" s="4">
        <v>-6.84</v>
      </c>
      <c r="AL7154" s="4">
        <v>-4.32</v>
      </c>
    </row>
    <row r="7155" spans="1:39" ht="14.25" x14ac:dyDescent="0.2">
      <c r="A7155" s="4" t="str">
        <f>+VLOOKUP(E7155&amp;H7155&amp;I7155&amp;J7155,[1]Homol.!O:S,2,0)</f>
        <v>Agua</v>
      </c>
      <c r="B7155" s="4" t="str">
        <f>+VLOOKUP(E7155&amp;H7155&amp;I7155&amp;J7155,[1]Homol.!O:S,3,0)</f>
        <v>Plain water</v>
      </c>
      <c r="C7155" s="4" t="s">
        <v>62</v>
      </c>
      <c r="D7155" s="4" t="s">
        <v>3</v>
      </c>
      <c r="E7155" s="4" t="s">
        <v>29</v>
      </c>
      <c r="F7155" s="4" t="str">
        <f t="shared" si="111"/>
        <v>Formatos Chicos Pet 500 cc</v>
      </c>
      <c r="G7155" s="4" t="s">
        <v>63</v>
      </c>
      <c r="H7155" s="4" t="s">
        <v>34</v>
      </c>
      <c r="I7155" s="4" t="s">
        <v>13</v>
      </c>
      <c r="J7155" s="4" t="s">
        <v>14</v>
      </c>
      <c r="S7155" s="4">
        <v>-0.06</v>
      </c>
      <c r="T7155" s="4">
        <v>-0.12</v>
      </c>
      <c r="U7155" s="4">
        <v>-0.18</v>
      </c>
      <c r="V7155" s="4">
        <v>-0.18</v>
      </c>
      <c r="W7155" s="4">
        <v>-0.18</v>
      </c>
      <c r="X7155" s="4">
        <v>-0.12</v>
      </c>
      <c r="Y7155" s="4">
        <v>-0.06</v>
      </c>
      <c r="AE7155" s="4">
        <v>9.66</v>
      </c>
      <c r="AF7155" s="4">
        <v>-1.56</v>
      </c>
      <c r="AG7155" s="4">
        <v>8.34</v>
      </c>
      <c r="AH7155" s="4">
        <v>8.1000000000000014</v>
      </c>
      <c r="AI7155" s="4">
        <v>37.380000000000003</v>
      </c>
      <c r="AJ7155" s="4">
        <v>-2.34</v>
      </c>
      <c r="AK7155" s="4">
        <v>-0.6</v>
      </c>
    </row>
    <row r="7156" spans="1:39" ht="14.25" x14ac:dyDescent="0.2">
      <c r="A7156" s="4" t="str">
        <f>+VLOOKUP(E7156&amp;H7156&amp;I7156&amp;J7156,[1]Homol.!O:S,2,0)</f>
        <v>Agua</v>
      </c>
      <c r="B7156" s="4" t="str">
        <f>+VLOOKUP(E7156&amp;H7156&amp;I7156&amp;J7156,[1]Homol.!O:S,3,0)</f>
        <v>Plain water</v>
      </c>
      <c r="C7156" s="4" t="s">
        <v>62</v>
      </c>
      <c r="D7156" s="4" t="s">
        <v>3</v>
      </c>
      <c r="E7156" s="4" t="s">
        <v>29</v>
      </c>
      <c r="F7156" s="4" t="str">
        <f t="shared" si="111"/>
        <v>FORMATOS CHICOS PET PREMIUM 500 cc Pet Premium</v>
      </c>
      <c r="G7156" s="4" t="s">
        <v>63</v>
      </c>
      <c r="H7156" s="4" t="s">
        <v>34</v>
      </c>
      <c r="I7156" s="4" t="s">
        <v>31</v>
      </c>
      <c r="J7156" s="4" t="s">
        <v>32</v>
      </c>
      <c r="S7156" s="4">
        <v>9.24</v>
      </c>
    </row>
    <row r="7157" spans="1:39" ht="14.25" x14ac:dyDescent="0.2">
      <c r="A7157" s="4" t="str">
        <f>+VLOOKUP(E7157&amp;H7157&amp;I7157&amp;J7157,[1]Homol.!O:S,2,0)</f>
        <v>Agua</v>
      </c>
      <c r="B7157" s="4" t="str">
        <f>+VLOOKUP(E7157&amp;H7157&amp;I7157&amp;J7157,[1]Homol.!O:S,3,0)</f>
        <v>Plain water</v>
      </c>
      <c r="C7157" s="4" t="s">
        <v>62</v>
      </c>
      <c r="D7157" s="4" t="s">
        <v>3</v>
      </c>
      <c r="E7157" s="4" t="s">
        <v>29</v>
      </c>
      <c r="F7157" s="4" t="str">
        <f t="shared" si="111"/>
        <v>Formatos Medianos 1500 cc</v>
      </c>
      <c r="G7157" s="4" t="s">
        <v>63</v>
      </c>
      <c r="H7157" s="4" t="s">
        <v>34</v>
      </c>
      <c r="I7157" s="4" t="s">
        <v>6</v>
      </c>
      <c r="J7157" s="4" t="s">
        <v>7</v>
      </c>
      <c r="S7157" s="4">
        <v>29.25</v>
      </c>
      <c r="T7157" s="4">
        <v>-0.45</v>
      </c>
      <c r="U7157" s="4">
        <v>-1.26</v>
      </c>
      <c r="V7157" s="4">
        <v>-0.27</v>
      </c>
      <c r="W7157" s="4">
        <v>0.45</v>
      </c>
      <c r="AB7157" s="4">
        <v>-0.45</v>
      </c>
      <c r="AC7157" s="4">
        <v>-0.18</v>
      </c>
      <c r="AE7157" s="4">
        <v>9</v>
      </c>
      <c r="AF7157" s="4">
        <v>-0.18</v>
      </c>
      <c r="AG7157" s="4">
        <v>8.64</v>
      </c>
      <c r="AH7157" s="4">
        <v>-4.32</v>
      </c>
      <c r="AI7157" s="4">
        <v>45.09</v>
      </c>
      <c r="AJ7157" s="4">
        <v>1.620000000000001</v>
      </c>
      <c r="AK7157" s="4">
        <v>-6.3</v>
      </c>
      <c r="AL7157" s="4">
        <v>-0.36</v>
      </c>
      <c r="AM7157" s="4">
        <v>-0.09</v>
      </c>
    </row>
    <row r="7158" spans="1:39" ht="14.25" x14ac:dyDescent="0.2">
      <c r="A7158" s="4" t="str">
        <f>+VLOOKUP(E7158&amp;H7158&amp;I7158&amp;J7158,[1]Homol.!O:S,2,0)</f>
        <v>Agua</v>
      </c>
      <c r="B7158" s="4" t="str">
        <f>+VLOOKUP(E7158&amp;H7158&amp;I7158&amp;J7158,[1]Homol.!O:S,3,0)</f>
        <v>Flavored water</v>
      </c>
      <c r="C7158" s="4" t="s">
        <v>62</v>
      </c>
      <c r="D7158" s="4" t="s">
        <v>3</v>
      </c>
      <c r="E7158" s="4" t="s">
        <v>4</v>
      </c>
      <c r="F7158" s="4" t="str">
        <f t="shared" si="111"/>
        <v>Formatos Medianos 1500 cc</v>
      </c>
      <c r="G7158" s="4" t="s">
        <v>63</v>
      </c>
      <c r="H7158" s="4" t="s">
        <v>5</v>
      </c>
      <c r="I7158" s="4" t="s">
        <v>6</v>
      </c>
      <c r="J7158" s="4" t="s">
        <v>7</v>
      </c>
      <c r="Q7158" s="4">
        <v>10.08</v>
      </c>
    </row>
    <row r="7159" spans="1:39" ht="14.25" x14ac:dyDescent="0.2">
      <c r="A7159" s="4" t="str">
        <f>+VLOOKUP(E7159&amp;H7159&amp;I7159&amp;J7159,[1]Homol.!O:S,2,0)</f>
        <v>Agua</v>
      </c>
      <c r="B7159" s="4" t="str">
        <f>+VLOOKUP(E7159&amp;H7159&amp;I7159&amp;J7159,[1]Homol.!O:S,3,0)</f>
        <v>Flavored water</v>
      </c>
      <c r="C7159" s="4" t="s">
        <v>62</v>
      </c>
      <c r="D7159" s="4" t="s">
        <v>3</v>
      </c>
      <c r="E7159" s="4" t="s">
        <v>4</v>
      </c>
      <c r="F7159" s="4" t="str">
        <f t="shared" si="111"/>
        <v>Formatos Medianos 1500 cc</v>
      </c>
      <c r="G7159" s="4" t="s">
        <v>63</v>
      </c>
      <c r="H7159" s="4" t="s">
        <v>9</v>
      </c>
      <c r="I7159" s="4" t="s">
        <v>6</v>
      </c>
      <c r="J7159" s="4" t="s">
        <v>7</v>
      </c>
      <c r="Q7159" s="4">
        <v>10.08</v>
      </c>
    </row>
    <row r="7160" spans="1:39" ht="14.25" x14ac:dyDescent="0.2">
      <c r="A7160" s="4" t="str">
        <f>+VLOOKUP(E7160&amp;H7160&amp;I7160&amp;J7160,[1]Homol.!O:S,2,0)</f>
        <v>Agua</v>
      </c>
      <c r="B7160" s="4" t="str">
        <f>+VLOOKUP(E7160&amp;H7160&amp;I7160&amp;J7160,[1]Homol.!O:S,3,0)</f>
        <v>Flavored water</v>
      </c>
      <c r="C7160" s="4" t="s">
        <v>62</v>
      </c>
      <c r="D7160" s="4" t="s">
        <v>3</v>
      </c>
      <c r="E7160" s="4" t="s">
        <v>4</v>
      </c>
      <c r="F7160" s="4" t="str">
        <f t="shared" si="111"/>
        <v>Formatos Medianos 1500 cc</v>
      </c>
      <c r="G7160" s="4" t="s">
        <v>63</v>
      </c>
      <c r="H7160" s="4" t="s">
        <v>10</v>
      </c>
      <c r="I7160" s="4" t="s">
        <v>6</v>
      </c>
      <c r="J7160" s="4" t="s">
        <v>7</v>
      </c>
      <c r="Q7160" s="4">
        <v>10.08</v>
      </c>
    </row>
    <row r="7161" spans="1:39" ht="14.25" x14ac:dyDescent="0.2">
      <c r="A7161" s="4" t="str">
        <f>+VLOOKUP(E7161&amp;H7161&amp;I7161&amp;J7161,[1]Homol.!O:S,2,0)</f>
        <v>Agua</v>
      </c>
      <c r="B7161" s="4" t="str">
        <f>+VLOOKUP(E7161&amp;H7161&amp;I7161&amp;J7161,[1]Homol.!O:S,3,0)</f>
        <v>Flavored water</v>
      </c>
      <c r="C7161" s="4" t="s">
        <v>62</v>
      </c>
      <c r="D7161" s="4" t="s">
        <v>3</v>
      </c>
      <c r="E7161" s="4" t="s">
        <v>12</v>
      </c>
      <c r="F7161" s="4" t="str">
        <f t="shared" si="111"/>
        <v>Formatos Grandes 2000 cc</v>
      </c>
      <c r="G7161" s="4" t="s">
        <v>63</v>
      </c>
      <c r="H7161" s="4" t="s">
        <v>5</v>
      </c>
      <c r="I7161" s="4" t="s">
        <v>15</v>
      </c>
      <c r="J7161" s="4" t="s">
        <v>33</v>
      </c>
      <c r="Q7161" s="4">
        <v>38.4</v>
      </c>
    </row>
    <row r="7162" spans="1:39" ht="14.25" x14ac:dyDescent="0.2">
      <c r="A7162" s="4" t="str">
        <f>+VLOOKUP(E7162&amp;H7162&amp;I7162&amp;J7162,[1]Homol.!O:S,2,0)</f>
        <v>Agua</v>
      </c>
      <c r="B7162" s="4" t="str">
        <f>+VLOOKUP(E7162&amp;H7162&amp;I7162&amp;J7162,[1]Homol.!O:S,3,0)</f>
        <v>Flavored water</v>
      </c>
      <c r="C7162" s="4" t="s">
        <v>62</v>
      </c>
      <c r="D7162" s="4" t="s">
        <v>3</v>
      </c>
      <c r="E7162" s="4" t="s">
        <v>12</v>
      </c>
      <c r="F7162" s="4" t="str">
        <f t="shared" si="111"/>
        <v>Formatos Medianos 1500 cc</v>
      </c>
      <c r="G7162" s="4" t="s">
        <v>63</v>
      </c>
      <c r="H7162" s="4" t="s">
        <v>5</v>
      </c>
      <c r="I7162" s="4" t="s">
        <v>6</v>
      </c>
      <c r="J7162" s="4" t="s">
        <v>7</v>
      </c>
      <c r="Q7162" s="4">
        <v>20.16</v>
      </c>
    </row>
    <row r="7163" spans="1:39" ht="14.25" x14ac:dyDescent="0.2">
      <c r="A7163" s="4" t="str">
        <f>+VLOOKUP(E7163&amp;H7163&amp;I7163&amp;J7163,[1]Homol.!O:S,2,0)</f>
        <v>Agua</v>
      </c>
      <c r="B7163" s="4" t="str">
        <f>+VLOOKUP(E7163&amp;H7163&amp;I7163&amp;J7163,[1]Homol.!O:S,3,0)</f>
        <v>Flavored water</v>
      </c>
      <c r="C7163" s="4" t="s">
        <v>62</v>
      </c>
      <c r="D7163" s="4" t="s">
        <v>3</v>
      </c>
      <c r="E7163" s="4" t="s">
        <v>12</v>
      </c>
      <c r="F7163" s="4" t="str">
        <f t="shared" si="111"/>
        <v>Formatos Grandes 2000 cc</v>
      </c>
      <c r="G7163" s="4" t="s">
        <v>63</v>
      </c>
      <c r="H7163" s="4" t="s">
        <v>9</v>
      </c>
      <c r="I7163" s="4" t="s">
        <v>15</v>
      </c>
      <c r="J7163" s="4" t="s">
        <v>33</v>
      </c>
      <c r="Q7163" s="4">
        <v>38.4</v>
      </c>
    </row>
    <row r="7164" spans="1:39" ht="14.25" x14ac:dyDescent="0.2">
      <c r="A7164" s="4" t="str">
        <f>+VLOOKUP(E7164&amp;H7164&amp;I7164&amp;J7164,[1]Homol.!O:S,2,0)</f>
        <v>Agua</v>
      </c>
      <c r="B7164" s="4" t="str">
        <f>+VLOOKUP(E7164&amp;H7164&amp;I7164&amp;J7164,[1]Homol.!O:S,3,0)</f>
        <v>Flavored water</v>
      </c>
      <c r="C7164" s="4" t="s">
        <v>62</v>
      </c>
      <c r="D7164" s="4" t="s">
        <v>3</v>
      </c>
      <c r="E7164" s="4" t="s">
        <v>12</v>
      </c>
      <c r="F7164" s="4" t="str">
        <f t="shared" si="111"/>
        <v>Formatos Medianos 1500 cc</v>
      </c>
      <c r="G7164" s="4" t="s">
        <v>63</v>
      </c>
      <c r="H7164" s="4" t="s">
        <v>9</v>
      </c>
      <c r="I7164" s="4" t="s">
        <v>6</v>
      </c>
      <c r="J7164" s="4" t="s">
        <v>7</v>
      </c>
      <c r="Q7164" s="4">
        <v>20.16</v>
      </c>
    </row>
    <row r="7165" spans="1:39" ht="14.25" x14ac:dyDescent="0.2">
      <c r="A7165" s="4" t="str">
        <f>+VLOOKUP(E7165&amp;H7165&amp;I7165&amp;J7165,[1]Homol.!O:S,2,0)</f>
        <v>Agua</v>
      </c>
      <c r="B7165" s="4" t="str">
        <f>+VLOOKUP(E7165&amp;H7165&amp;I7165&amp;J7165,[1]Homol.!O:S,3,0)</f>
        <v>Flavored water</v>
      </c>
      <c r="C7165" s="4" t="s">
        <v>62</v>
      </c>
      <c r="D7165" s="4" t="s">
        <v>3</v>
      </c>
      <c r="E7165" s="4" t="s">
        <v>12</v>
      </c>
      <c r="F7165" s="4" t="str">
        <f t="shared" si="111"/>
        <v>Formatos Grandes 2000 cc</v>
      </c>
      <c r="G7165" s="4" t="s">
        <v>63</v>
      </c>
      <c r="H7165" s="4" t="s">
        <v>10</v>
      </c>
      <c r="I7165" s="4" t="s">
        <v>15</v>
      </c>
      <c r="J7165" s="4" t="s">
        <v>33</v>
      </c>
      <c r="Q7165" s="4">
        <v>38.4</v>
      </c>
    </row>
    <row r="7166" spans="1:39" ht="14.25" x14ac:dyDescent="0.2">
      <c r="A7166" s="4" t="str">
        <f>+VLOOKUP(E7166&amp;H7166&amp;I7166&amp;J7166,[1]Homol.!O:S,2,0)</f>
        <v>Agua</v>
      </c>
      <c r="B7166" s="4" t="str">
        <f>+VLOOKUP(E7166&amp;H7166&amp;I7166&amp;J7166,[1]Homol.!O:S,3,0)</f>
        <v>Flavored water</v>
      </c>
      <c r="C7166" s="4" t="s">
        <v>62</v>
      </c>
      <c r="D7166" s="4" t="s">
        <v>3</v>
      </c>
      <c r="E7166" s="4" t="s">
        <v>12</v>
      </c>
      <c r="F7166" s="4" t="str">
        <f t="shared" si="111"/>
        <v>Formatos Medianos 1500 cc</v>
      </c>
      <c r="G7166" s="4" t="s">
        <v>63</v>
      </c>
      <c r="H7166" s="4" t="s">
        <v>10</v>
      </c>
      <c r="I7166" s="4" t="s">
        <v>6</v>
      </c>
      <c r="J7166" s="4" t="s">
        <v>7</v>
      </c>
      <c r="Q7166" s="4">
        <v>30.24</v>
      </c>
    </row>
    <row r="7167" spans="1:39" ht="14.25" x14ac:dyDescent="0.2">
      <c r="A7167" s="4" t="str">
        <f>+VLOOKUP(E7167&amp;H7167&amp;I7167&amp;J7167,[1]Homol.!O:S,2,0)</f>
        <v>Agua</v>
      </c>
      <c r="B7167" s="4" t="str">
        <f>+VLOOKUP(E7167&amp;H7167&amp;I7167&amp;J7167,[1]Homol.!O:S,3,0)</f>
        <v>Flavored water</v>
      </c>
      <c r="C7167" s="4" t="s">
        <v>62</v>
      </c>
      <c r="D7167" s="4" t="s">
        <v>3</v>
      </c>
      <c r="E7167" s="4" t="s">
        <v>20</v>
      </c>
      <c r="F7167" s="4" t="str">
        <f t="shared" si="111"/>
        <v>Formatos Medianos 1500 cc</v>
      </c>
      <c r="G7167" s="4" t="s">
        <v>63</v>
      </c>
      <c r="H7167" s="4" t="s">
        <v>5</v>
      </c>
      <c r="I7167" s="4" t="s">
        <v>6</v>
      </c>
      <c r="J7167" s="4" t="s">
        <v>7</v>
      </c>
      <c r="Q7167" s="4">
        <v>10.08</v>
      </c>
    </row>
    <row r="7168" spans="1:39" ht="14.25" x14ac:dyDescent="0.2">
      <c r="A7168" s="4" t="str">
        <f>+VLOOKUP(E7168&amp;H7168&amp;I7168&amp;J7168,[1]Homol.!O:S,2,0)</f>
        <v>Agua</v>
      </c>
      <c r="B7168" s="4" t="str">
        <f>+VLOOKUP(E7168&amp;H7168&amp;I7168&amp;J7168,[1]Homol.!O:S,3,0)</f>
        <v>Flavored water</v>
      </c>
      <c r="C7168" s="4" t="s">
        <v>62</v>
      </c>
      <c r="D7168" s="4" t="s">
        <v>3</v>
      </c>
      <c r="E7168" s="4" t="s">
        <v>20</v>
      </c>
      <c r="F7168" s="4" t="str">
        <f t="shared" si="111"/>
        <v>Formatos Medianos 1500 cc</v>
      </c>
      <c r="G7168" s="4" t="s">
        <v>63</v>
      </c>
      <c r="H7168" s="4" t="s">
        <v>9</v>
      </c>
      <c r="I7168" s="4" t="s">
        <v>6</v>
      </c>
      <c r="J7168" s="4" t="s">
        <v>7</v>
      </c>
      <c r="Q7168" s="4">
        <v>10.08</v>
      </c>
    </row>
    <row r="7169" spans="1:28" ht="14.25" x14ac:dyDescent="0.2">
      <c r="A7169" s="4" t="str">
        <f>+VLOOKUP(E7169&amp;H7169&amp;I7169&amp;J7169,[1]Homol.!O:S,2,0)</f>
        <v>Agua</v>
      </c>
      <c r="B7169" s="4" t="str">
        <f>+VLOOKUP(E7169&amp;H7169&amp;I7169&amp;J7169,[1]Homol.!O:S,3,0)</f>
        <v>Flavored water</v>
      </c>
      <c r="C7169" s="4" t="s">
        <v>62</v>
      </c>
      <c r="D7169" s="4" t="s">
        <v>3</v>
      </c>
      <c r="E7169" s="4" t="s">
        <v>20</v>
      </c>
      <c r="F7169" s="4" t="str">
        <f t="shared" si="111"/>
        <v>Formatos Medianos 1500 cc</v>
      </c>
      <c r="G7169" s="4" t="s">
        <v>63</v>
      </c>
      <c r="H7169" s="4" t="s">
        <v>10</v>
      </c>
      <c r="I7169" s="4" t="s">
        <v>6</v>
      </c>
      <c r="J7169" s="4" t="s">
        <v>7</v>
      </c>
      <c r="Q7169" s="4">
        <v>10.08</v>
      </c>
    </row>
    <row r="7170" spans="1:28" ht="14.25" x14ac:dyDescent="0.2">
      <c r="A7170" s="4" t="str">
        <f>+VLOOKUP(E7170&amp;H7170&amp;I7170&amp;J7170,[1]Homol.!O:S,2,0)</f>
        <v>Agua</v>
      </c>
      <c r="B7170" s="4" t="str">
        <f>+VLOOKUP(E7170&amp;H7170&amp;I7170&amp;J7170,[1]Homol.!O:S,3,0)</f>
        <v>Plain water</v>
      </c>
      <c r="C7170" s="4" t="s">
        <v>62</v>
      </c>
      <c r="D7170" s="4" t="s">
        <v>3</v>
      </c>
      <c r="E7170" s="4" t="s">
        <v>21</v>
      </c>
      <c r="F7170" s="4" t="str">
        <f t="shared" si="111"/>
        <v>Formatos Chicos Pet 600 cc</v>
      </c>
      <c r="G7170" s="4" t="s">
        <v>63</v>
      </c>
      <c r="H7170" s="4" t="s">
        <v>22</v>
      </c>
      <c r="I7170" s="4" t="s">
        <v>13</v>
      </c>
      <c r="J7170" s="4" t="s">
        <v>27</v>
      </c>
      <c r="Q7170" s="4">
        <v>10.8</v>
      </c>
    </row>
    <row r="7171" spans="1:28" ht="14.25" x14ac:dyDescent="0.2">
      <c r="A7171" s="4" t="str">
        <f>+VLOOKUP(E7171&amp;H7171&amp;I7171&amp;J7171,[1]Homol.!O:S,2,0)</f>
        <v>Agua</v>
      </c>
      <c r="B7171" s="4" t="str">
        <f>+VLOOKUP(E7171&amp;H7171&amp;I7171&amp;J7171,[1]Homol.!O:S,3,0)</f>
        <v>Plain water</v>
      </c>
      <c r="C7171" s="4" t="s">
        <v>62</v>
      </c>
      <c r="D7171" s="4" t="s">
        <v>3</v>
      </c>
      <c r="E7171" s="4" t="s">
        <v>29</v>
      </c>
      <c r="F7171" s="4" t="str">
        <f t="shared" ref="F7171:F7234" si="112">_xlfn.CONCAT(I7171," ",J7171)</f>
        <v>Formatos Chicos Pet 500 cc</v>
      </c>
      <c r="G7171" s="4" t="s">
        <v>63</v>
      </c>
      <c r="H7171" s="4" t="s">
        <v>22</v>
      </c>
      <c r="I7171" s="4" t="s">
        <v>13</v>
      </c>
      <c r="J7171" s="4" t="s">
        <v>14</v>
      </c>
      <c r="Q7171" s="4">
        <v>98.28</v>
      </c>
    </row>
    <row r="7172" spans="1:28" ht="14.25" x14ac:dyDescent="0.2">
      <c r="A7172" s="4" t="str">
        <f>+VLOOKUP(E7172&amp;H7172&amp;I7172&amp;J7172,[1]Homol.!O:S,2,0)</f>
        <v>Agua</v>
      </c>
      <c r="B7172" s="4" t="str">
        <f>+VLOOKUP(E7172&amp;H7172&amp;I7172&amp;J7172,[1]Homol.!O:S,3,0)</f>
        <v>Plain water</v>
      </c>
      <c r="C7172" s="4" t="s">
        <v>62</v>
      </c>
      <c r="D7172" s="4" t="s">
        <v>3</v>
      </c>
      <c r="E7172" s="4" t="s">
        <v>29</v>
      </c>
      <c r="F7172" s="4" t="str">
        <f t="shared" si="112"/>
        <v>Formatos Grandes 2000 cc</v>
      </c>
      <c r="G7172" s="4" t="s">
        <v>63</v>
      </c>
      <c r="H7172" s="4" t="s">
        <v>22</v>
      </c>
      <c r="I7172" s="4" t="s">
        <v>15</v>
      </c>
      <c r="J7172" s="4" t="s">
        <v>33</v>
      </c>
      <c r="Q7172" s="4">
        <v>52.8</v>
      </c>
    </row>
    <row r="7173" spans="1:28" ht="14.25" x14ac:dyDescent="0.2">
      <c r="A7173" s="4" t="str">
        <f>+VLOOKUP(E7173&amp;H7173&amp;I7173&amp;J7173,[1]Homol.!O:S,2,0)</f>
        <v>Agua</v>
      </c>
      <c r="B7173" s="4" t="str">
        <f>+VLOOKUP(E7173&amp;H7173&amp;I7173&amp;J7173,[1]Homol.!O:S,3,0)</f>
        <v>Plain water</v>
      </c>
      <c r="C7173" s="4" t="s">
        <v>62</v>
      </c>
      <c r="D7173" s="4" t="s">
        <v>3</v>
      </c>
      <c r="E7173" s="4" t="s">
        <v>29</v>
      </c>
      <c r="F7173" s="4" t="str">
        <f t="shared" si="112"/>
        <v>Formatos Medianos 1500 cc</v>
      </c>
      <c r="G7173" s="4" t="s">
        <v>63</v>
      </c>
      <c r="H7173" s="4" t="s">
        <v>22</v>
      </c>
      <c r="I7173" s="4" t="s">
        <v>6</v>
      </c>
      <c r="J7173" s="4" t="s">
        <v>7</v>
      </c>
      <c r="Q7173" s="4">
        <v>90.72</v>
      </c>
    </row>
    <row r="7174" spans="1:28" ht="14.25" x14ac:dyDescent="0.2">
      <c r="A7174" s="4" t="str">
        <f>+VLOOKUP(E7174&amp;H7174&amp;I7174&amp;J7174,[1]Homol.!O:S,2,0)</f>
        <v>Agua</v>
      </c>
      <c r="B7174" s="4" t="str">
        <f>+VLOOKUP(E7174&amp;H7174&amp;I7174&amp;J7174,[1]Homol.!O:S,3,0)</f>
        <v>Plain water</v>
      </c>
      <c r="C7174" s="4" t="s">
        <v>62</v>
      </c>
      <c r="D7174" s="4" t="s">
        <v>3</v>
      </c>
      <c r="E7174" s="4" t="s">
        <v>29</v>
      </c>
      <c r="F7174" s="4" t="str">
        <f t="shared" si="112"/>
        <v>Formatos Chicos Pet 500 cc</v>
      </c>
      <c r="G7174" s="4" t="s">
        <v>63</v>
      </c>
      <c r="H7174" s="4" t="s">
        <v>34</v>
      </c>
      <c r="I7174" s="4" t="s">
        <v>13</v>
      </c>
      <c r="J7174" s="4" t="s">
        <v>14</v>
      </c>
      <c r="Q7174" s="4">
        <v>10.56</v>
      </c>
    </row>
    <row r="7175" spans="1:28" ht="14.25" x14ac:dyDescent="0.2">
      <c r="A7175" s="4" t="str">
        <f>+VLOOKUP(E7175&amp;H7175&amp;I7175&amp;J7175,[1]Homol.!O:S,2,0)</f>
        <v>Agua</v>
      </c>
      <c r="B7175" s="4" t="str">
        <f>+VLOOKUP(E7175&amp;H7175&amp;I7175&amp;J7175,[1]Homol.!O:S,3,0)</f>
        <v>Plain water</v>
      </c>
      <c r="C7175" s="4" t="s">
        <v>62</v>
      </c>
      <c r="D7175" s="4" t="s">
        <v>3</v>
      </c>
      <c r="E7175" s="4" t="s">
        <v>29</v>
      </c>
      <c r="F7175" s="4" t="str">
        <f t="shared" si="112"/>
        <v>Formatos Medianos 1500 cc</v>
      </c>
      <c r="G7175" s="4" t="s">
        <v>63</v>
      </c>
      <c r="H7175" s="4" t="s">
        <v>34</v>
      </c>
      <c r="I7175" s="4" t="s">
        <v>6</v>
      </c>
      <c r="J7175" s="4" t="s">
        <v>7</v>
      </c>
      <c r="Q7175" s="4">
        <v>9.9</v>
      </c>
    </row>
    <row r="7176" spans="1:28" ht="14.25" x14ac:dyDescent="0.2">
      <c r="A7176" s="4" t="str">
        <f>+VLOOKUP(E7176&amp;H7176&amp;I7176&amp;J7176,[1]Homol.!O:S,2,0)</f>
        <v>Agua</v>
      </c>
      <c r="B7176" s="4" t="str">
        <f>+VLOOKUP(E7176&amp;H7176&amp;I7176&amp;J7176,[1]Homol.!O:S,3,0)</f>
        <v>Flavored water</v>
      </c>
      <c r="C7176" s="4" t="s">
        <v>62</v>
      </c>
      <c r="D7176" s="4" t="s">
        <v>3</v>
      </c>
      <c r="E7176" s="4" t="s">
        <v>4</v>
      </c>
      <c r="F7176" s="4" t="str">
        <f t="shared" si="112"/>
        <v>Formatos Medianos 1500 cc</v>
      </c>
      <c r="G7176" s="4" t="s">
        <v>63</v>
      </c>
      <c r="H7176" s="4" t="s">
        <v>5</v>
      </c>
      <c r="I7176" s="4" t="s">
        <v>6</v>
      </c>
      <c r="J7176" s="4" t="s">
        <v>7</v>
      </c>
      <c r="T7176" s="4">
        <v>70.56</v>
      </c>
      <c r="U7176" s="4">
        <v>60.48</v>
      </c>
      <c r="V7176" s="4">
        <v>90.72</v>
      </c>
      <c r="X7176" s="4">
        <v>50.4</v>
      </c>
      <c r="Y7176" s="4">
        <v>60.48</v>
      </c>
      <c r="AB7176" s="4">
        <v>10.08</v>
      </c>
    </row>
    <row r="7177" spans="1:28" ht="14.25" x14ac:dyDescent="0.2">
      <c r="A7177" s="4" t="str">
        <f>+VLOOKUP(E7177&amp;H7177&amp;I7177&amp;J7177,[1]Homol.!O:S,2,0)</f>
        <v>Agua</v>
      </c>
      <c r="B7177" s="4" t="str">
        <f>+VLOOKUP(E7177&amp;H7177&amp;I7177&amp;J7177,[1]Homol.!O:S,3,0)</f>
        <v>Flavored water</v>
      </c>
      <c r="C7177" s="4" t="s">
        <v>62</v>
      </c>
      <c r="D7177" s="4" t="s">
        <v>3</v>
      </c>
      <c r="E7177" s="4" t="s">
        <v>4</v>
      </c>
      <c r="F7177" s="4" t="str">
        <f t="shared" si="112"/>
        <v>Formatos Medianos 1500 cc</v>
      </c>
      <c r="G7177" s="4" t="s">
        <v>63</v>
      </c>
      <c r="H7177" s="4" t="s">
        <v>8</v>
      </c>
      <c r="I7177" s="4" t="s">
        <v>6</v>
      </c>
      <c r="J7177" s="4" t="s">
        <v>7</v>
      </c>
      <c r="T7177" s="4">
        <v>20.16</v>
      </c>
      <c r="U7177" s="4">
        <v>50.4</v>
      </c>
      <c r="V7177" s="4">
        <v>40.32</v>
      </c>
      <c r="Y7177" s="4">
        <v>10.08</v>
      </c>
      <c r="Z7177" s="4">
        <v>10.08</v>
      </c>
      <c r="AA7177" s="4">
        <v>10.08</v>
      </c>
      <c r="AB7177" s="4">
        <v>10.08</v>
      </c>
    </row>
    <row r="7178" spans="1:28" ht="14.25" x14ac:dyDescent="0.2">
      <c r="A7178" s="4" t="str">
        <f>+VLOOKUP(E7178&amp;H7178&amp;I7178&amp;J7178,[1]Homol.!O:S,2,0)</f>
        <v>Agua</v>
      </c>
      <c r="B7178" s="4" t="str">
        <f>+VLOOKUP(E7178&amp;H7178&amp;I7178&amp;J7178,[1]Homol.!O:S,3,0)</f>
        <v>Flavored water</v>
      </c>
      <c r="C7178" s="4" t="s">
        <v>62</v>
      </c>
      <c r="D7178" s="4" t="s">
        <v>3</v>
      </c>
      <c r="E7178" s="4" t="s">
        <v>4</v>
      </c>
      <c r="F7178" s="4" t="str">
        <f t="shared" si="112"/>
        <v>Formatos Medianos 1500 cc</v>
      </c>
      <c r="G7178" s="4" t="s">
        <v>63</v>
      </c>
      <c r="H7178" s="4" t="s">
        <v>9</v>
      </c>
      <c r="I7178" s="4" t="s">
        <v>6</v>
      </c>
      <c r="J7178" s="4" t="s">
        <v>7</v>
      </c>
      <c r="T7178" s="4">
        <v>80.64</v>
      </c>
      <c r="U7178" s="4">
        <v>60.39</v>
      </c>
      <c r="V7178" s="4">
        <v>100.8</v>
      </c>
      <c r="AA7178" s="4">
        <v>10.08</v>
      </c>
      <c r="AB7178" s="4">
        <v>20.16</v>
      </c>
    </row>
    <row r="7179" spans="1:28" ht="14.25" x14ac:dyDescent="0.2">
      <c r="A7179" s="4" t="str">
        <f>+VLOOKUP(E7179&amp;H7179&amp;I7179&amp;J7179,[1]Homol.!O:S,2,0)</f>
        <v>Agua</v>
      </c>
      <c r="B7179" s="4" t="str">
        <f>+VLOOKUP(E7179&amp;H7179&amp;I7179&amp;J7179,[1]Homol.!O:S,3,0)</f>
        <v>Flavored water</v>
      </c>
      <c r="C7179" s="4" t="s">
        <v>62</v>
      </c>
      <c r="D7179" s="4" t="s">
        <v>3</v>
      </c>
      <c r="E7179" s="4" t="s">
        <v>4</v>
      </c>
      <c r="F7179" s="4" t="str">
        <f t="shared" si="112"/>
        <v>Formatos Medianos 1500 cc</v>
      </c>
      <c r="G7179" s="4" t="s">
        <v>63</v>
      </c>
      <c r="H7179" s="4" t="s">
        <v>10</v>
      </c>
      <c r="I7179" s="4" t="s">
        <v>6</v>
      </c>
      <c r="J7179" s="4" t="s">
        <v>7</v>
      </c>
      <c r="T7179" s="4">
        <v>40.32</v>
      </c>
      <c r="U7179" s="4">
        <v>20.16</v>
      </c>
      <c r="V7179" s="4">
        <v>50.4</v>
      </c>
      <c r="W7179" s="4">
        <v>-50.4</v>
      </c>
      <c r="Y7179" s="4">
        <v>20.16</v>
      </c>
      <c r="Z7179" s="4">
        <v>10.08</v>
      </c>
      <c r="AA7179" s="4">
        <v>10.08</v>
      </c>
      <c r="AB7179" s="4">
        <v>20.16</v>
      </c>
    </row>
    <row r="7180" spans="1:28" ht="14.25" x14ac:dyDescent="0.2">
      <c r="A7180" s="4" t="str">
        <f>+VLOOKUP(E7180&amp;H7180&amp;I7180&amp;J7180,[1]Homol.!O:S,2,0)</f>
        <v>Agua</v>
      </c>
      <c r="B7180" s="4" t="str">
        <f>+VLOOKUP(E7180&amp;H7180&amp;I7180&amp;J7180,[1]Homol.!O:S,3,0)</f>
        <v>Flavored water</v>
      </c>
      <c r="C7180" s="4" t="s">
        <v>62</v>
      </c>
      <c r="D7180" s="4" t="s">
        <v>3</v>
      </c>
      <c r="E7180" s="4" t="s">
        <v>36</v>
      </c>
      <c r="F7180" s="4" t="str">
        <f t="shared" si="112"/>
        <v>Formatos Chicos Pet 500 cc</v>
      </c>
      <c r="G7180" s="4" t="s">
        <v>63</v>
      </c>
      <c r="H7180" s="4" t="s">
        <v>37</v>
      </c>
      <c r="I7180" s="4" t="s">
        <v>13</v>
      </c>
      <c r="J7180" s="4" t="s">
        <v>14</v>
      </c>
      <c r="Y7180" s="4">
        <v>9</v>
      </c>
    </row>
    <row r="7181" spans="1:28" ht="14.25" x14ac:dyDescent="0.2">
      <c r="A7181" s="4" t="str">
        <f>+VLOOKUP(E7181&amp;H7181&amp;I7181&amp;J7181,[1]Homol.!O:S,2,0)</f>
        <v>Agua</v>
      </c>
      <c r="B7181" s="4" t="str">
        <f>+VLOOKUP(E7181&amp;H7181&amp;I7181&amp;J7181,[1]Homol.!O:S,3,0)</f>
        <v>Flavored water</v>
      </c>
      <c r="C7181" s="4" t="s">
        <v>62</v>
      </c>
      <c r="D7181" s="4" t="s">
        <v>3</v>
      </c>
      <c r="E7181" s="4" t="s">
        <v>36</v>
      </c>
      <c r="F7181" s="4" t="str">
        <f t="shared" si="112"/>
        <v>Formatos Grandes 2250 cc</v>
      </c>
      <c r="G7181" s="4" t="s">
        <v>63</v>
      </c>
      <c r="H7181" s="4" t="s">
        <v>37</v>
      </c>
      <c r="I7181" s="4" t="s">
        <v>15</v>
      </c>
      <c r="J7181" s="4" t="s">
        <v>16</v>
      </c>
      <c r="T7181" s="4">
        <v>10.8</v>
      </c>
      <c r="U7181" s="4">
        <v>10.8</v>
      </c>
      <c r="Z7181" s="4">
        <v>21.6</v>
      </c>
    </row>
    <row r="7182" spans="1:28" ht="14.25" x14ac:dyDescent="0.2">
      <c r="A7182" s="4" t="str">
        <f>+VLOOKUP(E7182&amp;H7182&amp;I7182&amp;J7182,[1]Homol.!O:S,2,0)</f>
        <v>Agua</v>
      </c>
      <c r="B7182" s="4" t="str">
        <f>+VLOOKUP(E7182&amp;H7182&amp;I7182&amp;J7182,[1]Homol.!O:S,3,0)</f>
        <v>Flavored water</v>
      </c>
      <c r="C7182" s="4" t="s">
        <v>62</v>
      </c>
      <c r="D7182" s="4" t="s">
        <v>3</v>
      </c>
      <c r="E7182" s="4" t="s">
        <v>36</v>
      </c>
      <c r="F7182" s="4" t="str">
        <f t="shared" si="112"/>
        <v>Formatos Medianos 1500 cc</v>
      </c>
      <c r="G7182" s="4" t="s">
        <v>63</v>
      </c>
      <c r="H7182" s="4" t="s">
        <v>37</v>
      </c>
      <c r="I7182" s="4" t="s">
        <v>6</v>
      </c>
      <c r="J7182" s="4" t="s">
        <v>7</v>
      </c>
      <c r="U7182" s="4">
        <v>20.16</v>
      </c>
    </row>
    <row r="7183" spans="1:28" ht="14.25" x14ac:dyDescent="0.2">
      <c r="A7183" s="4" t="str">
        <f>+VLOOKUP(E7183&amp;H7183&amp;I7183&amp;J7183,[1]Homol.!O:S,2,0)</f>
        <v>Agua</v>
      </c>
      <c r="B7183" s="4" t="str">
        <f>+VLOOKUP(E7183&amp;H7183&amp;I7183&amp;J7183,[1]Homol.!O:S,3,0)</f>
        <v>Flavored water</v>
      </c>
      <c r="C7183" s="4" t="s">
        <v>62</v>
      </c>
      <c r="D7183" s="4" t="s">
        <v>3</v>
      </c>
      <c r="E7183" s="4" t="s">
        <v>36</v>
      </c>
      <c r="F7183" s="4" t="str">
        <f t="shared" si="112"/>
        <v>Formatos Chicos Pet 500 cc</v>
      </c>
      <c r="G7183" s="4" t="s">
        <v>63</v>
      </c>
      <c r="H7183" s="4" t="s">
        <v>38</v>
      </c>
      <c r="I7183" s="4" t="s">
        <v>13</v>
      </c>
      <c r="J7183" s="4" t="s">
        <v>14</v>
      </c>
      <c r="U7183" s="4">
        <v>9</v>
      </c>
    </row>
    <row r="7184" spans="1:28" ht="14.25" x14ac:dyDescent="0.2">
      <c r="A7184" s="4" t="str">
        <f>+VLOOKUP(E7184&amp;H7184&amp;I7184&amp;J7184,[1]Homol.!O:S,2,0)</f>
        <v>Agua</v>
      </c>
      <c r="B7184" s="4" t="str">
        <f>+VLOOKUP(E7184&amp;H7184&amp;I7184&amp;J7184,[1]Homol.!O:S,3,0)</f>
        <v>Flavored water</v>
      </c>
      <c r="C7184" s="4" t="s">
        <v>62</v>
      </c>
      <c r="D7184" s="4" t="s">
        <v>3</v>
      </c>
      <c r="E7184" s="4" t="s">
        <v>36</v>
      </c>
      <c r="F7184" s="4" t="str">
        <f t="shared" si="112"/>
        <v>Formatos Grandes 2250 cc</v>
      </c>
      <c r="G7184" s="4" t="s">
        <v>63</v>
      </c>
      <c r="H7184" s="4" t="s">
        <v>38</v>
      </c>
      <c r="I7184" s="4" t="s">
        <v>15</v>
      </c>
      <c r="J7184" s="4" t="s">
        <v>16</v>
      </c>
      <c r="T7184" s="4">
        <v>10.8</v>
      </c>
      <c r="AA7184" s="4">
        <v>10.8</v>
      </c>
    </row>
    <row r="7185" spans="1:28" ht="14.25" x14ac:dyDescent="0.2">
      <c r="A7185" s="4" t="str">
        <f>+VLOOKUP(E7185&amp;H7185&amp;I7185&amp;J7185,[1]Homol.!O:S,2,0)</f>
        <v>Agua</v>
      </c>
      <c r="B7185" s="4" t="str">
        <f>+VLOOKUP(E7185&amp;H7185&amp;I7185&amp;J7185,[1]Homol.!O:S,3,0)</f>
        <v>Flavored water</v>
      </c>
      <c r="C7185" s="4" t="s">
        <v>62</v>
      </c>
      <c r="D7185" s="4" t="s">
        <v>3</v>
      </c>
      <c r="E7185" s="4" t="s">
        <v>36</v>
      </c>
      <c r="F7185" s="4" t="str">
        <f t="shared" si="112"/>
        <v>Formatos Medianos 1500 cc</v>
      </c>
      <c r="G7185" s="4" t="s">
        <v>63</v>
      </c>
      <c r="H7185" s="4" t="s">
        <v>38</v>
      </c>
      <c r="I7185" s="4" t="s">
        <v>6</v>
      </c>
      <c r="J7185" s="4" t="s">
        <v>7</v>
      </c>
      <c r="Z7185" s="4">
        <v>10.08</v>
      </c>
    </row>
    <row r="7186" spans="1:28" ht="14.25" x14ac:dyDescent="0.2">
      <c r="A7186" s="4" t="str">
        <f>+VLOOKUP(E7186&amp;H7186&amp;I7186&amp;J7186,[1]Homol.!O:S,2,0)</f>
        <v>Agua</v>
      </c>
      <c r="B7186" s="4" t="str">
        <f>+VLOOKUP(E7186&amp;H7186&amp;I7186&amp;J7186,[1]Homol.!O:S,3,0)</f>
        <v>Flavored water</v>
      </c>
      <c r="C7186" s="4" t="s">
        <v>62</v>
      </c>
      <c r="D7186" s="4" t="s">
        <v>3</v>
      </c>
      <c r="E7186" s="4" t="s">
        <v>12</v>
      </c>
      <c r="F7186" s="4" t="str">
        <f t="shared" si="112"/>
        <v>Formatos Chicos Pet 500 cc</v>
      </c>
      <c r="G7186" s="4" t="s">
        <v>63</v>
      </c>
      <c r="H7186" s="4" t="s">
        <v>40</v>
      </c>
      <c r="I7186" s="4" t="s">
        <v>13</v>
      </c>
      <c r="J7186" s="4" t="s">
        <v>14</v>
      </c>
      <c r="V7186" s="4">
        <v>9.6</v>
      </c>
      <c r="X7186" s="4">
        <v>9.6</v>
      </c>
    </row>
    <row r="7187" spans="1:28" ht="14.25" x14ac:dyDescent="0.2">
      <c r="A7187" s="4" t="str">
        <f>+VLOOKUP(E7187&amp;H7187&amp;I7187&amp;J7187,[1]Homol.!O:S,2,0)</f>
        <v>Agua</v>
      </c>
      <c r="B7187" s="4" t="str">
        <f>+VLOOKUP(E7187&amp;H7187&amp;I7187&amp;J7187,[1]Homol.!O:S,3,0)</f>
        <v>Flavored water</v>
      </c>
      <c r="C7187" s="4" t="s">
        <v>62</v>
      </c>
      <c r="D7187" s="4" t="s">
        <v>3</v>
      </c>
      <c r="E7187" s="4" t="s">
        <v>12</v>
      </c>
      <c r="F7187" s="4" t="str">
        <f t="shared" si="112"/>
        <v>Formatos Grandes 2250 cc</v>
      </c>
      <c r="G7187" s="4" t="s">
        <v>63</v>
      </c>
      <c r="H7187" s="4" t="s">
        <v>40</v>
      </c>
      <c r="I7187" s="4" t="s">
        <v>15</v>
      </c>
      <c r="J7187" s="4" t="s">
        <v>16</v>
      </c>
      <c r="V7187" s="4">
        <v>10.8</v>
      </c>
      <c r="Y7187" s="4">
        <v>21.6</v>
      </c>
    </row>
    <row r="7188" spans="1:28" ht="14.25" x14ac:dyDescent="0.2">
      <c r="A7188" s="4" t="str">
        <f>+VLOOKUP(E7188&amp;H7188&amp;I7188&amp;J7188,[1]Homol.!O:S,2,0)</f>
        <v>Agua</v>
      </c>
      <c r="B7188" s="4" t="str">
        <f>+VLOOKUP(E7188&amp;H7188&amp;I7188&amp;J7188,[1]Homol.!O:S,3,0)</f>
        <v>Flavored water</v>
      </c>
      <c r="C7188" s="4" t="s">
        <v>62</v>
      </c>
      <c r="D7188" s="4" t="s">
        <v>3</v>
      </c>
      <c r="E7188" s="4" t="s">
        <v>12</v>
      </c>
      <c r="F7188" s="4" t="str">
        <f t="shared" si="112"/>
        <v>Formatos Medianos 1500 cc</v>
      </c>
      <c r="G7188" s="4" t="s">
        <v>63</v>
      </c>
      <c r="H7188" s="4" t="s">
        <v>40</v>
      </c>
      <c r="I7188" s="4" t="s">
        <v>6</v>
      </c>
      <c r="J7188" s="4" t="s">
        <v>7</v>
      </c>
      <c r="V7188" s="4">
        <v>20.16</v>
      </c>
      <c r="Y7188" s="4">
        <v>10.08</v>
      </c>
    </row>
    <row r="7189" spans="1:28" ht="14.25" x14ac:dyDescent="0.2">
      <c r="A7189" s="4" t="str">
        <f>+VLOOKUP(E7189&amp;H7189&amp;I7189&amp;J7189,[1]Homol.!O:S,2,0)</f>
        <v>Agua</v>
      </c>
      <c r="B7189" s="4" t="str">
        <f>+VLOOKUP(E7189&amp;H7189&amp;I7189&amp;J7189,[1]Homol.!O:S,3,0)</f>
        <v>Flavored water</v>
      </c>
      <c r="C7189" s="4" t="s">
        <v>62</v>
      </c>
      <c r="D7189" s="4" t="s">
        <v>3</v>
      </c>
      <c r="E7189" s="4" t="s">
        <v>12</v>
      </c>
      <c r="F7189" s="4" t="str">
        <f t="shared" si="112"/>
        <v>Formatos Chicos Pet 500 cc</v>
      </c>
      <c r="G7189" s="4" t="s">
        <v>63</v>
      </c>
      <c r="H7189" s="4" t="s">
        <v>5</v>
      </c>
      <c r="I7189" s="4" t="s">
        <v>13</v>
      </c>
      <c r="J7189" s="4" t="s">
        <v>14</v>
      </c>
      <c r="T7189" s="4">
        <v>28.8</v>
      </c>
      <c r="U7189" s="4">
        <v>9.6</v>
      </c>
      <c r="V7189" s="4">
        <v>28.8</v>
      </c>
      <c r="W7189" s="4">
        <v>115.2</v>
      </c>
      <c r="X7189" s="4">
        <v>19.2</v>
      </c>
      <c r="AA7189" s="4">
        <v>9.6</v>
      </c>
    </row>
    <row r="7190" spans="1:28" ht="14.25" x14ac:dyDescent="0.2">
      <c r="A7190" s="4" t="str">
        <f>+VLOOKUP(E7190&amp;H7190&amp;I7190&amp;J7190,[1]Homol.!O:S,2,0)</f>
        <v>Agua</v>
      </c>
      <c r="B7190" s="4" t="str">
        <f>+VLOOKUP(E7190&amp;H7190&amp;I7190&amp;J7190,[1]Homol.!O:S,3,0)</f>
        <v>Flavored water</v>
      </c>
      <c r="C7190" s="4" t="s">
        <v>62</v>
      </c>
      <c r="D7190" s="4" t="s">
        <v>3</v>
      </c>
      <c r="E7190" s="4" t="s">
        <v>12</v>
      </c>
      <c r="F7190" s="4" t="str">
        <f t="shared" si="112"/>
        <v>Formatos Grandes 2250 cc</v>
      </c>
      <c r="G7190" s="4" t="s">
        <v>63</v>
      </c>
      <c r="H7190" s="4" t="s">
        <v>5</v>
      </c>
      <c r="I7190" s="4" t="s">
        <v>15</v>
      </c>
      <c r="J7190" s="4" t="s">
        <v>16</v>
      </c>
      <c r="T7190" s="4">
        <v>21.6</v>
      </c>
      <c r="U7190" s="4">
        <v>108</v>
      </c>
      <c r="V7190" s="4">
        <v>118.8</v>
      </c>
      <c r="W7190" s="4">
        <v>97.2</v>
      </c>
      <c r="X7190" s="4">
        <v>237.6</v>
      </c>
    </row>
    <row r="7191" spans="1:28" ht="14.25" x14ac:dyDescent="0.2">
      <c r="A7191" s="4" t="str">
        <f>+VLOOKUP(E7191&amp;H7191&amp;I7191&amp;J7191,[1]Homol.!O:S,2,0)</f>
        <v>Agua</v>
      </c>
      <c r="B7191" s="4" t="str">
        <f>+VLOOKUP(E7191&amp;H7191&amp;I7191&amp;J7191,[1]Homol.!O:S,3,0)</f>
        <v>Flavored water</v>
      </c>
      <c r="C7191" s="4" t="s">
        <v>62</v>
      </c>
      <c r="D7191" s="4" t="s">
        <v>3</v>
      </c>
      <c r="E7191" s="4" t="s">
        <v>12</v>
      </c>
      <c r="F7191" s="4" t="str">
        <f t="shared" si="112"/>
        <v>Formatos Grandes 2500 cc</v>
      </c>
      <c r="G7191" s="4" t="s">
        <v>63</v>
      </c>
      <c r="H7191" s="4" t="s">
        <v>5</v>
      </c>
      <c r="I7191" s="4" t="s">
        <v>15</v>
      </c>
      <c r="J7191" s="4" t="s">
        <v>48</v>
      </c>
      <c r="T7191" s="4">
        <v>10.8</v>
      </c>
    </row>
    <row r="7192" spans="1:28" ht="14.25" x14ac:dyDescent="0.2">
      <c r="A7192" s="4" t="str">
        <f>+VLOOKUP(E7192&amp;H7192&amp;I7192&amp;J7192,[1]Homol.!O:S,2,0)</f>
        <v>Agua</v>
      </c>
      <c r="B7192" s="4" t="str">
        <f>+VLOOKUP(E7192&amp;H7192&amp;I7192&amp;J7192,[1]Homol.!O:S,3,0)</f>
        <v>Flavored water</v>
      </c>
      <c r="C7192" s="4" t="s">
        <v>62</v>
      </c>
      <c r="D7192" s="4" t="s">
        <v>3</v>
      </c>
      <c r="E7192" s="4" t="s">
        <v>12</v>
      </c>
      <c r="F7192" s="4" t="str">
        <f t="shared" si="112"/>
        <v>Formatos Medianos 1000 cc</v>
      </c>
      <c r="G7192" s="4" t="s">
        <v>63</v>
      </c>
      <c r="H7192" s="4" t="s">
        <v>5</v>
      </c>
      <c r="I7192" s="4" t="s">
        <v>6</v>
      </c>
      <c r="J7192" s="4" t="s">
        <v>17</v>
      </c>
      <c r="V7192" s="4">
        <v>10.08</v>
      </c>
      <c r="W7192" s="4">
        <v>-10.08</v>
      </c>
      <c r="X7192" s="4">
        <v>10.08</v>
      </c>
    </row>
    <row r="7193" spans="1:28" ht="14.25" x14ac:dyDescent="0.2">
      <c r="A7193" s="4" t="str">
        <f>+VLOOKUP(E7193&amp;H7193&amp;I7193&amp;J7193,[1]Homol.!O:S,2,0)</f>
        <v>Agua</v>
      </c>
      <c r="B7193" s="4" t="str">
        <f>+VLOOKUP(E7193&amp;H7193&amp;I7193&amp;J7193,[1]Homol.!O:S,3,0)</f>
        <v>Flavored water</v>
      </c>
      <c r="C7193" s="4" t="s">
        <v>62</v>
      </c>
      <c r="D7193" s="4" t="s">
        <v>3</v>
      </c>
      <c r="E7193" s="4" t="s">
        <v>12</v>
      </c>
      <c r="F7193" s="4" t="str">
        <f t="shared" si="112"/>
        <v>Formatos Medianos 1500 cc</v>
      </c>
      <c r="G7193" s="4" t="s">
        <v>63</v>
      </c>
      <c r="H7193" s="4" t="s">
        <v>5</v>
      </c>
      <c r="I7193" s="4" t="s">
        <v>6</v>
      </c>
      <c r="J7193" s="4" t="s">
        <v>7</v>
      </c>
      <c r="T7193" s="4">
        <v>80.64</v>
      </c>
      <c r="U7193" s="4">
        <v>50.4</v>
      </c>
      <c r="V7193" s="4">
        <v>141.12</v>
      </c>
      <c r="W7193" s="4">
        <v>161.28</v>
      </c>
      <c r="X7193" s="4">
        <v>312.48</v>
      </c>
    </row>
    <row r="7194" spans="1:28" ht="14.25" x14ac:dyDescent="0.2">
      <c r="A7194" s="4" t="str">
        <f>+VLOOKUP(E7194&amp;H7194&amp;I7194&amp;J7194,[1]Homol.!O:S,2,0)</f>
        <v>Agua</v>
      </c>
      <c r="B7194" s="4" t="str">
        <f>+VLOOKUP(E7194&amp;H7194&amp;I7194&amp;J7194,[1]Homol.!O:S,3,0)</f>
        <v>Flavored water</v>
      </c>
      <c r="C7194" s="4" t="s">
        <v>62</v>
      </c>
      <c r="D7194" s="4" t="s">
        <v>3</v>
      </c>
      <c r="E7194" s="4" t="s">
        <v>12</v>
      </c>
      <c r="F7194" s="4" t="str">
        <f t="shared" si="112"/>
        <v>Formatos Chicos Pet 500 cc</v>
      </c>
      <c r="G7194" s="4" t="s">
        <v>63</v>
      </c>
      <c r="H7194" s="4" t="s">
        <v>9</v>
      </c>
      <c r="I7194" s="4" t="s">
        <v>13</v>
      </c>
      <c r="J7194" s="4" t="s">
        <v>14</v>
      </c>
      <c r="T7194" s="4">
        <v>9.6</v>
      </c>
      <c r="U7194" s="4">
        <v>28.8</v>
      </c>
      <c r="W7194" s="4">
        <v>28.8</v>
      </c>
      <c r="X7194" s="4">
        <v>9.6</v>
      </c>
      <c r="Z7194" s="4">
        <v>9.6</v>
      </c>
      <c r="AA7194" s="4">
        <v>9.6</v>
      </c>
    </row>
    <row r="7195" spans="1:28" ht="14.25" x14ac:dyDescent="0.2">
      <c r="A7195" s="4" t="str">
        <f>+VLOOKUP(E7195&amp;H7195&amp;I7195&amp;J7195,[1]Homol.!O:S,2,0)</f>
        <v>Agua</v>
      </c>
      <c r="B7195" s="4" t="str">
        <f>+VLOOKUP(E7195&amp;H7195&amp;I7195&amp;J7195,[1]Homol.!O:S,3,0)</f>
        <v>Flavored water</v>
      </c>
      <c r="C7195" s="4" t="s">
        <v>62</v>
      </c>
      <c r="D7195" s="4" t="s">
        <v>3</v>
      </c>
      <c r="E7195" s="4" t="s">
        <v>12</v>
      </c>
      <c r="F7195" s="4" t="str">
        <f t="shared" si="112"/>
        <v>Formatos Grandes 2250 cc</v>
      </c>
      <c r="G7195" s="4" t="s">
        <v>63</v>
      </c>
      <c r="H7195" s="4" t="s">
        <v>9</v>
      </c>
      <c r="I7195" s="4" t="s">
        <v>15</v>
      </c>
      <c r="J7195" s="4" t="s">
        <v>16</v>
      </c>
      <c r="T7195" s="4">
        <v>21.6</v>
      </c>
      <c r="U7195" s="4">
        <v>108</v>
      </c>
      <c r="W7195" s="4">
        <v>75.599999999999994</v>
      </c>
      <c r="X7195" s="4">
        <v>21.6</v>
      </c>
      <c r="Z7195" s="4">
        <v>10.8</v>
      </c>
      <c r="AA7195" s="4">
        <v>21.6</v>
      </c>
      <c r="AB7195" s="4">
        <v>32.4</v>
      </c>
    </row>
    <row r="7196" spans="1:28" ht="14.25" x14ac:dyDescent="0.2">
      <c r="A7196" s="4" t="str">
        <f>+VLOOKUP(E7196&amp;H7196&amp;I7196&amp;J7196,[1]Homol.!O:S,2,0)</f>
        <v>Agua</v>
      </c>
      <c r="B7196" s="4" t="str">
        <f>+VLOOKUP(E7196&amp;H7196&amp;I7196&amp;J7196,[1]Homol.!O:S,3,0)</f>
        <v>Flavored water</v>
      </c>
      <c r="C7196" s="4" t="s">
        <v>62</v>
      </c>
      <c r="D7196" s="4" t="s">
        <v>3</v>
      </c>
      <c r="E7196" s="4" t="s">
        <v>12</v>
      </c>
      <c r="F7196" s="4" t="str">
        <f t="shared" si="112"/>
        <v>Formatos Medianos 1000 cc</v>
      </c>
      <c r="G7196" s="4" t="s">
        <v>63</v>
      </c>
      <c r="H7196" s="4" t="s">
        <v>9</v>
      </c>
      <c r="I7196" s="4" t="s">
        <v>6</v>
      </c>
      <c r="J7196" s="4" t="s">
        <v>17</v>
      </c>
      <c r="U7196" s="4">
        <v>10.08</v>
      </c>
      <c r="AA7196" s="4">
        <v>10.08</v>
      </c>
    </row>
    <row r="7197" spans="1:28" ht="14.25" x14ac:dyDescent="0.2">
      <c r="A7197" s="4" t="str">
        <f>+VLOOKUP(E7197&amp;H7197&amp;I7197&amp;J7197,[1]Homol.!O:S,2,0)</f>
        <v>Agua</v>
      </c>
      <c r="B7197" s="4" t="str">
        <f>+VLOOKUP(E7197&amp;H7197&amp;I7197&amp;J7197,[1]Homol.!O:S,3,0)</f>
        <v>Flavored water</v>
      </c>
      <c r="C7197" s="4" t="s">
        <v>62</v>
      </c>
      <c r="D7197" s="4" t="s">
        <v>3</v>
      </c>
      <c r="E7197" s="4" t="s">
        <v>12</v>
      </c>
      <c r="F7197" s="4" t="str">
        <f t="shared" si="112"/>
        <v>Formatos Medianos 1500 cc</v>
      </c>
      <c r="G7197" s="4" t="s">
        <v>63</v>
      </c>
      <c r="H7197" s="4" t="s">
        <v>9</v>
      </c>
      <c r="I7197" s="4" t="s">
        <v>6</v>
      </c>
      <c r="J7197" s="4" t="s">
        <v>7</v>
      </c>
      <c r="T7197" s="4">
        <v>80.64</v>
      </c>
      <c r="U7197" s="4">
        <v>40.32</v>
      </c>
      <c r="V7197" s="4">
        <v>50.4</v>
      </c>
      <c r="W7197" s="4">
        <v>110.88</v>
      </c>
      <c r="X7197" s="4">
        <v>80.64</v>
      </c>
      <c r="AA7197" s="4">
        <v>10.08</v>
      </c>
      <c r="AB7197" s="4">
        <v>10.08</v>
      </c>
    </row>
    <row r="7198" spans="1:28" ht="14.25" x14ac:dyDescent="0.2">
      <c r="A7198" s="4" t="str">
        <f>+VLOOKUP(E7198&amp;H7198&amp;I7198&amp;J7198,[1]Homol.!O:S,2,0)</f>
        <v>Agua</v>
      </c>
      <c r="B7198" s="4" t="str">
        <f>+VLOOKUP(E7198&amp;H7198&amp;I7198&amp;J7198,[1]Homol.!O:S,3,0)</f>
        <v>Flavored water</v>
      </c>
      <c r="C7198" s="4" t="s">
        <v>62</v>
      </c>
      <c r="D7198" s="4" t="s">
        <v>3</v>
      </c>
      <c r="E7198" s="4" t="s">
        <v>12</v>
      </c>
      <c r="F7198" s="4" t="str">
        <f t="shared" si="112"/>
        <v>Formatos Chicos Pet 500 cc</v>
      </c>
      <c r="G7198" s="4" t="s">
        <v>63</v>
      </c>
      <c r="H7198" s="4" t="s">
        <v>18</v>
      </c>
      <c r="I7198" s="4" t="s">
        <v>13</v>
      </c>
      <c r="J7198" s="4" t="s">
        <v>14</v>
      </c>
      <c r="T7198" s="4">
        <v>19.2</v>
      </c>
      <c r="U7198" s="4">
        <v>19.2</v>
      </c>
      <c r="X7198" s="4">
        <v>9.6</v>
      </c>
    </row>
    <row r="7199" spans="1:28" ht="14.25" x14ac:dyDescent="0.2">
      <c r="A7199" s="4" t="str">
        <f>+VLOOKUP(E7199&amp;H7199&amp;I7199&amp;J7199,[1]Homol.!O:S,2,0)</f>
        <v>Agua</v>
      </c>
      <c r="B7199" s="4" t="str">
        <f>+VLOOKUP(E7199&amp;H7199&amp;I7199&amp;J7199,[1]Homol.!O:S,3,0)</f>
        <v>Flavored water</v>
      </c>
      <c r="C7199" s="4" t="s">
        <v>62</v>
      </c>
      <c r="D7199" s="4" t="s">
        <v>3</v>
      </c>
      <c r="E7199" s="4" t="s">
        <v>12</v>
      </c>
      <c r="F7199" s="4" t="str">
        <f t="shared" si="112"/>
        <v>Formatos Grandes 2250 cc</v>
      </c>
      <c r="G7199" s="4" t="s">
        <v>63</v>
      </c>
      <c r="H7199" s="4" t="s">
        <v>18</v>
      </c>
      <c r="I7199" s="4" t="s">
        <v>15</v>
      </c>
      <c r="J7199" s="4" t="s">
        <v>16</v>
      </c>
      <c r="T7199" s="4">
        <v>21.6</v>
      </c>
      <c r="U7199" s="4">
        <v>64.8</v>
      </c>
      <c r="V7199" s="4">
        <v>118.8</v>
      </c>
      <c r="X7199" s="4">
        <v>216</v>
      </c>
    </row>
    <row r="7200" spans="1:28" ht="14.25" x14ac:dyDescent="0.2">
      <c r="A7200" s="4" t="str">
        <f>+VLOOKUP(E7200&amp;H7200&amp;I7200&amp;J7200,[1]Homol.!O:S,2,0)</f>
        <v>Agua</v>
      </c>
      <c r="B7200" s="4" t="str">
        <f>+VLOOKUP(E7200&amp;H7200&amp;I7200&amp;J7200,[1]Homol.!O:S,3,0)</f>
        <v>Flavored water</v>
      </c>
      <c r="C7200" s="4" t="s">
        <v>62</v>
      </c>
      <c r="D7200" s="4" t="s">
        <v>3</v>
      </c>
      <c r="E7200" s="4" t="s">
        <v>12</v>
      </c>
      <c r="F7200" s="4" t="str">
        <f t="shared" si="112"/>
        <v>Formatos Medianos 1500 cc</v>
      </c>
      <c r="G7200" s="4" t="s">
        <v>63</v>
      </c>
      <c r="H7200" s="4" t="s">
        <v>18</v>
      </c>
      <c r="I7200" s="4" t="s">
        <v>6</v>
      </c>
      <c r="J7200" s="4" t="s">
        <v>7</v>
      </c>
      <c r="T7200" s="4">
        <v>30.24</v>
      </c>
      <c r="U7200" s="4">
        <v>60.48</v>
      </c>
      <c r="V7200" s="4">
        <v>100.8</v>
      </c>
      <c r="X7200" s="4">
        <v>60.48</v>
      </c>
      <c r="Y7200" s="4">
        <v>10.08</v>
      </c>
      <c r="Z7200" s="4">
        <v>10.08</v>
      </c>
      <c r="AB7200" s="4">
        <v>10.08</v>
      </c>
    </row>
    <row r="7201" spans="1:28" ht="14.25" x14ac:dyDescent="0.2">
      <c r="A7201" s="4" t="str">
        <f>+VLOOKUP(E7201&amp;H7201&amp;I7201&amp;J7201,[1]Homol.!O:S,2,0)</f>
        <v>Agua</v>
      </c>
      <c r="B7201" s="4" t="str">
        <f>+VLOOKUP(E7201&amp;H7201&amp;I7201&amp;J7201,[1]Homol.!O:S,3,0)</f>
        <v>Flavored water</v>
      </c>
      <c r="C7201" s="4" t="s">
        <v>62</v>
      </c>
      <c r="D7201" s="4" t="s">
        <v>3</v>
      </c>
      <c r="E7201" s="4" t="s">
        <v>12</v>
      </c>
      <c r="F7201" s="4" t="str">
        <f t="shared" si="112"/>
        <v>Formatos Chicos Pet 500 cc</v>
      </c>
      <c r="G7201" s="4" t="s">
        <v>63</v>
      </c>
      <c r="H7201" s="4" t="s">
        <v>10</v>
      </c>
      <c r="I7201" s="4" t="s">
        <v>13</v>
      </c>
      <c r="J7201" s="4" t="s">
        <v>14</v>
      </c>
      <c r="T7201" s="4">
        <v>28.8</v>
      </c>
      <c r="U7201" s="4">
        <v>19.2</v>
      </c>
      <c r="V7201" s="4">
        <v>28.8</v>
      </c>
      <c r="W7201" s="4">
        <v>57.6</v>
      </c>
      <c r="X7201" s="4">
        <v>38.4</v>
      </c>
      <c r="Z7201" s="4">
        <v>9.6</v>
      </c>
      <c r="AA7201" s="4">
        <v>9.6</v>
      </c>
    </row>
    <row r="7202" spans="1:28" ht="14.25" x14ac:dyDescent="0.2">
      <c r="A7202" s="4" t="str">
        <f>+VLOOKUP(E7202&amp;H7202&amp;I7202&amp;J7202,[1]Homol.!O:S,2,0)</f>
        <v>Agua</v>
      </c>
      <c r="B7202" s="4" t="str">
        <f>+VLOOKUP(E7202&amp;H7202&amp;I7202&amp;J7202,[1]Homol.!O:S,3,0)</f>
        <v>Flavored water</v>
      </c>
      <c r="C7202" s="4" t="s">
        <v>62</v>
      </c>
      <c r="D7202" s="4" t="s">
        <v>3</v>
      </c>
      <c r="E7202" s="4" t="s">
        <v>12</v>
      </c>
      <c r="F7202" s="4" t="str">
        <f t="shared" si="112"/>
        <v>Formatos Grandes 2250 cc</v>
      </c>
      <c r="G7202" s="4" t="s">
        <v>63</v>
      </c>
      <c r="H7202" s="4" t="s">
        <v>10</v>
      </c>
      <c r="I7202" s="4" t="s">
        <v>15</v>
      </c>
      <c r="J7202" s="4" t="s">
        <v>16</v>
      </c>
      <c r="T7202" s="4">
        <v>21.6</v>
      </c>
      <c r="U7202" s="4">
        <v>280.8</v>
      </c>
      <c r="V7202" s="4">
        <v>108</v>
      </c>
      <c r="W7202" s="4">
        <v>226.8</v>
      </c>
      <c r="X7202" s="4">
        <v>367.2</v>
      </c>
      <c r="Z7202" s="4">
        <v>43.2</v>
      </c>
      <c r="AA7202" s="4">
        <v>43.2</v>
      </c>
      <c r="AB7202" s="4">
        <v>54</v>
      </c>
    </row>
    <row r="7203" spans="1:28" ht="14.25" x14ac:dyDescent="0.2">
      <c r="A7203" s="4" t="str">
        <f>+VLOOKUP(E7203&amp;H7203&amp;I7203&amp;J7203,[1]Homol.!O:S,2,0)</f>
        <v>Agua</v>
      </c>
      <c r="B7203" s="4" t="str">
        <f>+VLOOKUP(E7203&amp;H7203&amp;I7203&amp;J7203,[1]Homol.!O:S,3,0)</f>
        <v>Flavored water</v>
      </c>
      <c r="C7203" s="4" t="s">
        <v>62</v>
      </c>
      <c r="D7203" s="4" t="s">
        <v>3</v>
      </c>
      <c r="E7203" s="4" t="s">
        <v>12</v>
      </c>
      <c r="F7203" s="4" t="str">
        <f t="shared" si="112"/>
        <v>Formatos Grandes 2500 cc</v>
      </c>
      <c r="G7203" s="4" t="s">
        <v>63</v>
      </c>
      <c r="H7203" s="4" t="s">
        <v>10</v>
      </c>
      <c r="I7203" s="4" t="s">
        <v>15</v>
      </c>
      <c r="J7203" s="4" t="s">
        <v>48</v>
      </c>
      <c r="T7203" s="4">
        <v>10.8</v>
      </c>
    </row>
    <row r="7204" spans="1:28" ht="14.25" x14ac:dyDescent="0.2">
      <c r="A7204" s="4" t="str">
        <f>+VLOOKUP(E7204&amp;H7204&amp;I7204&amp;J7204,[1]Homol.!O:S,2,0)</f>
        <v>Agua</v>
      </c>
      <c r="B7204" s="4" t="str">
        <f>+VLOOKUP(E7204&amp;H7204&amp;I7204&amp;J7204,[1]Homol.!O:S,3,0)</f>
        <v>Flavored water</v>
      </c>
      <c r="C7204" s="4" t="s">
        <v>62</v>
      </c>
      <c r="D7204" s="4" t="s">
        <v>3</v>
      </c>
      <c r="E7204" s="4" t="s">
        <v>12</v>
      </c>
      <c r="F7204" s="4" t="str">
        <f t="shared" si="112"/>
        <v>Formatos Medianos 1000 cc</v>
      </c>
      <c r="G7204" s="4" t="s">
        <v>63</v>
      </c>
      <c r="H7204" s="4" t="s">
        <v>10</v>
      </c>
      <c r="I7204" s="4" t="s">
        <v>6</v>
      </c>
      <c r="J7204" s="4" t="s">
        <v>17</v>
      </c>
      <c r="U7204" s="4">
        <v>10.08</v>
      </c>
      <c r="Z7204" s="4">
        <v>10.08</v>
      </c>
    </row>
    <row r="7205" spans="1:28" ht="14.25" x14ac:dyDescent="0.2">
      <c r="A7205" s="4" t="str">
        <f>+VLOOKUP(E7205&amp;H7205&amp;I7205&amp;J7205,[1]Homol.!O:S,2,0)</f>
        <v>Agua</v>
      </c>
      <c r="B7205" s="4" t="str">
        <f>+VLOOKUP(E7205&amp;H7205&amp;I7205&amp;J7205,[1]Homol.!O:S,3,0)</f>
        <v>Flavored water</v>
      </c>
      <c r="C7205" s="4" t="s">
        <v>62</v>
      </c>
      <c r="D7205" s="4" t="s">
        <v>3</v>
      </c>
      <c r="E7205" s="4" t="s">
        <v>12</v>
      </c>
      <c r="F7205" s="4" t="str">
        <f t="shared" si="112"/>
        <v>Formatos Medianos 1500 cc</v>
      </c>
      <c r="G7205" s="4" t="s">
        <v>63</v>
      </c>
      <c r="H7205" s="4" t="s">
        <v>10</v>
      </c>
      <c r="I7205" s="4" t="s">
        <v>6</v>
      </c>
      <c r="J7205" s="4" t="s">
        <v>7</v>
      </c>
      <c r="T7205" s="4">
        <v>131.04</v>
      </c>
      <c r="U7205" s="4">
        <v>181.44</v>
      </c>
      <c r="V7205" s="4">
        <v>131.04</v>
      </c>
      <c r="W7205" s="4">
        <v>272.16000000000003</v>
      </c>
      <c r="X7205" s="4">
        <v>262.08</v>
      </c>
      <c r="Y7205" s="4">
        <v>10.08</v>
      </c>
      <c r="Z7205" s="4">
        <v>10.08</v>
      </c>
    </row>
    <row r="7206" spans="1:28" ht="14.25" x14ac:dyDescent="0.2">
      <c r="A7206" s="4" t="str">
        <f>+VLOOKUP(E7206&amp;H7206&amp;I7206&amp;J7206,[1]Homol.!O:S,2,0)</f>
        <v>Agua</v>
      </c>
      <c r="B7206" s="4" t="str">
        <f>+VLOOKUP(E7206&amp;H7206&amp;I7206&amp;J7206,[1]Homol.!O:S,3,0)</f>
        <v>Flavored water</v>
      </c>
      <c r="C7206" s="4" t="s">
        <v>62</v>
      </c>
      <c r="D7206" s="4" t="s">
        <v>3</v>
      </c>
      <c r="E7206" s="4" t="s">
        <v>20</v>
      </c>
      <c r="F7206" s="4" t="str">
        <f t="shared" si="112"/>
        <v>Formatos Grandes 2250 cc</v>
      </c>
      <c r="G7206" s="4" t="s">
        <v>63</v>
      </c>
      <c r="H7206" s="4" t="s">
        <v>40</v>
      </c>
      <c r="I7206" s="4" t="s">
        <v>15</v>
      </c>
      <c r="J7206" s="4" t="s">
        <v>16</v>
      </c>
      <c r="V7206" s="4">
        <v>10.8</v>
      </c>
      <c r="Y7206" s="4">
        <v>21.6</v>
      </c>
    </row>
    <row r="7207" spans="1:28" ht="14.25" x14ac:dyDescent="0.2">
      <c r="A7207" s="4" t="str">
        <f>+VLOOKUP(E7207&amp;H7207&amp;I7207&amp;J7207,[1]Homol.!O:S,2,0)</f>
        <v>Agua</v>
      </c>
      <c r="B7207" s="4" t="str">
        <f>+VLOOKUP(E7207&amp;H7207&amp;I7207&amp;J7207,[1]Homol.!O:S,3,0)</f>
        <v>Flavored water</v>
      </c>
      <c r="C7207" s="4" t="s">
        <v>62</v>
      </c>
      <c r="D7207" s="4" t="s">
        <v>3</v>
      </c>
      <c r="E7207" s="4" t="s">
        <v>20</v>
      </c>
      <c r="F7207" s="4" t="str">
        <f t="shared" si="112"/>
        <v>Formatos Medianos 1500 cc</v>
      </c>
      <c r="G7207" s="4" t="s">
        <v>63</v>
      </c>
      <c r="H7207" s="4" t="s">
        <v>40</v>
      </c>
      <c r="I7207" s="4" t="s">
        <v>6</v>
      </c>
      <c r="J7207" s="4" t="s">
        <v>7</v>
      </c>
      <c r="V7207" s="4">
        <v>10.08</v>
      </c>
      <c r="X7207" s="4">
        <v>10.08</v>
      </c>
      <c r="Y7207" s="4">
        <v>10.08</v>
      </c>
    </row>
    <row r="7208" spans="1:28" ht="14.25" x14ac:dyDescent="0.2">
      <c r="A7208" s="4" t="str">
        <f>+VLOOKUP(E7208&amp;H7208&amp;I7208&amp;J7208,[1]Homol.!O:S,2,0)</f>
        <v>Agua</v>
      </c>
      <c r="B7208" s="4" t="str">
        <f>+VLOOKUP(E7208&amp;H7208&amp;I7208&amp;J7208,[1]Homol.!O:S,3,0)</f>
        <v>Flavored water</v>
      </c>
      <c r="C7208" s="4" t="s">
        <v>62</v>
      </c>
      <c r="D7208" s="4" t="s">
        <v>3</v>
      </c>
      <c r="E7208" s="4" t="s">
        <v>20</v>
      </c>
      <c r="F7208" s="4" t="str">
        <f t="shared" si="112"/>
        <v>Formatos Chicos Pet 500 cc</v>
      </c>
      <c r="G7208" s="4" t="s">
        <v>63</v>
      </c>
      <c r="H7208" s="4" t="s">
        <v>5</v>
      </c>
      <c r="I7208" s="4" t="s">
        <v>13</v>
      </c>
      <c r="J7208" s="4" t="s">
        <v>14</v>
      </c>
      <c r="V7208" s="4">
        <v>9.6</v>
      </c>
      <c r="AA7208" s="4">
        <v>19.2</v>
      </c>
    </row>
    <row r="7209" spans="1:28" ht="14.25" x14ac:dyDescent="0.2">
      <c r="A7209" s="4" t="str">
        <f>+VLOOKUP(E7209&amp;H7209&amp;I7209&amp;J7209,[1]Homol.!O:S,2,0)</f>
        <v>Agua</v>
      </c>
      <c r="B7209" s="4" t="str">
        <f>+VLOOKUP(E7209&amp;H7209&amp;I7209&amp;J7209,[1]Homol.!O:S,3,0)</f>
        <v>Flavored water</v>
      </c>
      <c r="C7209" s="4" t="s">
        <v>62</v>
      </c>
      <c r="D7209" s="4" t="s">
        <v>3</v>
      </c>
      <c r="E7209" s="4" t="s">
        <v>20</v>
      </c>
      <c r="F7209" s="4" t="str">
        <f t="shared" si="112"/>
        <v>Formatos Grandes 2250 cc</v>
      </c>
      <c r="G7209" s="4" t="s">
        <v>63</v>
      </c>
      <c r="H7209" s="4" t="s">
        <v>5</v>
      </c>
      <c r="I7209" s="4" t="s">
        <v>15</v>
      </c>
      <c r="J7209" s="4" t="s">
        <v>16</v>
      </c>
      <c r="T7209" s="4">
        <v>10.8</v>
      </c>
      <c r="U7209" s="4">
        <v>32.4</v>
      </c>
      <c r="V7209" s="4">
        <v>10.8</v>
      </c>
      <c r="W7209" s="4">
        <v>21.6</v>
      </c>
      <c r="X7209" s="4">
        <v>32.4</v>
      </c>
    </row>
    <row r="7210" spans="1:28" ht="14.25" x14ac:dyDescent="0.2">
      <c r="A7210" s="4" t="str">
        <f>+VLOOKUP(E7210&amp;H7210&amp;I7210&amp;J7210,[1]Homol.!O:S,2,0)</f>
        <v>Agua</v>
      </c>
      <c r="B7210" s="4" t="str">
        <f>+VLOOKUP(E7210&amp;H7210&amp;I7210&amp;J7210,[1]Homol.!O:S,3,0)</f>
        <v>Flavored water</v>
      </c>
      <c r="C7210" s="4" t="s">
        <v>62</v>
      </c>
      <c r="D7210" s="4" t="s">
        <v>3</v>
      </c>
      <c r="E7210" s="4" t="s">
        <v>20</v>
      </c>
      <c r="F7210" s="4" t="str">
        <f t="shared" si="112"/>
        <v>Formatos Medianos 1500 cc</v>
      </c>
      <c r="G7210" s="4" t="s">
        <v>63</v>
      </c>
      <c r="H7210" s="4" t="s">
        <v>5</v>
      </c>
      <c r="I7210" s="4" t="s">
        <v>6</v>
      </c>
      <c r="J7210" s="4" t="s">
        <v>7</v>
      </c>
      <c r="T7210" s="4">
        <v>10.08</v>
      </c>
      <c r="U7210" s="4">
        <v>20.16</v>
      </c>
      <c r="V7210" s="4">
        <v>10.08</v>
      </c>
      <c r="W7210" s="4">
        <v>10.08</v>
      </c>
      <c r="X7210" s="4">
        <v>20.16</v>
      </c>
      <c r="AA7210" s="4">
        <v>10.08</v>
      </c>
    </row>
    <row r="7211" spans="1:28" ht="14.25" x14ac:dyDescent="0.2">
      <c r="A7211" s="4" t="str">
        <f>+VLOOKUP(E7211&amp;H7211&amp;I7211&amp;J7211,[1]Homol.!O:S,2,0)</f>
        <v>Agua</v>
      </c>
      <c r="B7211" s="4" t="str">
        <f>+VLOOKUP(E7211&amp;H7211&amp;I7211&amp;J7211,[1]Homol.!O:S,3,0)</f>
        <v>Flavored water</v>
      </c>
      <c r="C7211" s="4" t="s">
        <v>62</v>
      </c>
      <c r="D7211" s="4" t="s">
        <v>3</v>
      </c>
      <c r="E7211" s="4" t="s">
        <v>20</v>
      </c>
      <c r="F7211" s="4" t="str">
        <f t="shared" si="112"/>
        <v>Formatos Chicos Pet 500 cc</v>
      </c>
      <c r="G7211" s="4" t="s">
        <v>63</v>
      </c>
      <c r="H7211" s="4" t="s">
        <v>9</v>
      </c>
      <c r="I7211" s="4" t="s">
        <v>13</v>
      </c>
      <c r="J7211" s="4" t="s">
        <v>14</v>
      </c>
      <c r="AA7211" s="4">
        <v>9.6</v>
      </c>
    </row>
    <row r="7212" spans="1:28" ht="14.25" x14ac:dyDescent="0.2">
      <c r="A7212" s="4" t="str">
        <f>+VLOOKUP(E7212&amp;H7212&amp;I7212&amp;J7212,[1]Homol.!O:S,2,0)</f>
        <v>Agua</v>
      </c>
      <c r="B7212" s="4" t="str">
        <f>+VLOOKUP(E7212&amp;H7212&amp;I7212&amp;J7212,[1]Homol.!O:S,3,0)</f>
        <v>Flavored water</v>
      </c>
      <c r="C7212" s="4" t="s">
        <v>62</v>
      </c>
      <c r="D7212" s="4" t="s">
        <v>3</v>
      </c>
      <c r="E7212" s="4" t="s">
        <v>20</v>
      </c>
      <c r="F7212" s="4" t="str">
        <f t="shared" si="112"/>
        <v>Formatos Grandes 2250 cc</v>
      </c>
      <c r="G7212" s="4" t="s">
        <v>63</v>
      </c>
      <c r="H7212" s="4" t="s">
        <v>9</v>
      </c>
      <c r="I7212" s="4" t="s">
        <v>15</v>
      </c>
      <c r="J7212" s="4" t="s">
        <v>16</v>
      </c>
      <c r="T7212" s="4">
        <v>21.6</v>
      </c>
      <c r="U7212" s="4">
        <v>21.6</v>
      </c>
      <c r="V7212" s="4">
        <v>10.8</v>
      </c>
      <c r="W7212" s="4">
        <v>21.6</v>
      </c>
      <c r="Z7212" s="4">
        <v>10.8</v>
      </c>
      <c r="AA7212" s="4">
        <v>10.8</v>
      </c>
      <c r="AB7212" s="4">
        <v>10.8</v>
      </c>
    </row>
    <row r="7213" spans="1:28" ht="14.25" x14ac:dyDescent="0.2">
      <c r="A7213" s="4" t="str">
        <f>+VLOOKUP(E7213&amp;H7213&amp;I7213&amp;J7213,[1]Homol.!O:S,2,0)</f>
        <v>Agua</v>
      </c>
      <c r="B7213" s="4" t="str">
        <f>+VLOOKUP(E7213&amp;H7213&amp;I7213&amp;J7213,[1]Homol.!O:S,3,0)</f>
        <v>Flavored water</v>
      </c>
      <c r="C7213" s="4" t="s">
        <v>62</v>
      </c>
      <c r="D7213" s="4" t="s">
        <v>3</v>
      </c>
      <c r="E7213" s="4" t="s">
        <v>20</v>
      </c>
      <c r="F7213" s="4" t="str">
        <f t="shared" si="112"/>
        <v>Formatos Medianos 1500 cc</v>
      </c>
      <c r="G7213" s="4" t="s">
        <v>63</v>
      </c>
      <c r="H7213" s="4" t="s">
        <v>9</v>
      </c>
      <c r="I7213" s="4" t="s">
        <v>6</v>
      </c>
      <c r="J7213" s="4" t="s">
        <v>7</v>
      </c>
      <c r="T7213" s="4">
        <v>10.08</v>
      </c>
      <c r="U7213" s="4">
        <v>10.08</v>
      </c>
      <c r="V7213" s="4">
        <v>20.16</v>
      </c>
      <c r="X7213" s="4">
        <v>10.08</v>
      </c>
      <c r="Y7213" s="4">
        <v>10.08</v>
      </c>
      <c r="AA7213" s="4">
        <v>10.08</v>
      </c>
    </row>
    <row r="7214" spans="1:28" ht="14.25" x14ac:dyDescent="0.2">
      <c r="A7214" s="4" t="str">
        <f>+VLOOKUP(E7214&amp;H7214&amp;I7214&amp;J7214,[1]Homol.!O:S,2,0)</f>
        <v>Agua</v>
      </c>
      <c r="B7214" s="4" t="str">
        <f>+VLOOKUP(E7214&amp;H7214&amp;I7214&amp;J7214,[1]Homol.!O:S,3,0)</f>
        <v>Flavored water</v>
      </c>
      <c r="C7214" s="4" t="s">
        <v>62</v>
      </c>
      <c r="D7214" s="4" t="s">
        <v>3</v>
      </c>
      <c r="E7214" s="4" t="s">
        <v>20</v>
      </c>
      <c r="F7214" s="4" t="str">
        <f t="shared" si="112"/>
        <v>Formatos Chicos Pet 500 cc</v>
      </c>
      <c r="G7214" s="4" t="s">
        <v>63</v>
      </c>
      <c r="H7214" s="4" t="s">
        <v>10</v>
      </c>
      <c r="I7214" s="4" t="s">
        <v>13</v>
      </c>
      <c r="J7214" s="4" t="s">
        <v>14</v>
      </c>
      <c r="AA7214" s="4">
        <v>19.2</v>
      </c>
    </row>
    <row r="7215" spans="1:28" ht="14.25" x14ac:dyDescent="0.2">
      <c r="A7215" s="4" t="str">
        <f>+VLOOKUP(E7215&amp;H7215&amp;I7215&amp;J7215,[1]Homol.!O:S,2,0)</f>
        <v>Agua</v>
      </c>
      <c r="B7215" s="4" t="str">
        <f>+VLOOKUP(E7215&amp;H7215&amp;I7215&amp;J7215,[1]Homol.!O:S,3,0)</f>
        <v>Flavored water</v>
      </c>
      <c r="C7215" s="4" t="s">
        <v>62</v>
      </c>
      <c r="D7215" s="4" t="s">
        <v>3</v>
      </c>
      <c r="E7215" s="4" t="s">
        <v>20</v>
      </c>
      <c r="F7215" s="4" t="str">
        <f t="shared" si="112"/>
        <v>Formatos Grandes 2250 cc</v>
      </c>
      <c r="G7215" s="4" t="s">
        <v>63</v>
      </c>
      <c r="H7215" s="4" t="s">
        <v>10</v>
      </c>
      <c r="I7215" s="4" t="s">
        <v>15</v>
      </c>
      <c r="J7215" s="4" t="s">
        <v>16</v>
      </c>
      <c r="T7215" s="4">
        <v>21.6</v>
      </c>
      <c r="U7215" s="4">
        <v>21.6</v>
      </c>
      <c r="V7215" s="4">
        <v>21.6</v>
      </c>
      <c r="W7215" s="4">
        <v>54</v>
      </c>
      <c r="AA7215" s="4">
        <v>10.8</v>
      </c>
      <c r="AB7215" s="4">
        <v>10.8</v>
      </c>
    </row>
    <row r="7216" spans="1:28" ht="14.25" x14ac:dyDescent="0.2">
      <c r="A7216" s="4" t="str">
        <f>+VLOOKUP(E7216&amp;H7216&amp;I7216&amp;J7216,[1]Homol.!O:S,2,0)</f>
        <v>Agua</v>
      </c>
      <c r="B7216" s="4" t="str">
        <f>+VLOOKUP(E7216&amp;H7216&amp;I7216&amp;J7216,[1]Homol.!O:S,3,0)</f>
        <v>Flavored water</v>
      </c>
      <c r="C7216" s="4" t="s">
        <v>62</v>
      </c>
      <c r="D7216" s="4" t="s">
        <v>3</v>
      </c>
      <c r="E7216" s="4" t="s">
        <v>20</v>
      </c>
      <c r="F7216" s="4" t="str">
        <f t="shared" si="112"/>
        <v>Formatos Medianos 1500 cc</v>
      </c>
      <c r="G7216" s="4" t="s">
        <v>63</v>
      </c>
      <c r="H7216" s="4" t="s">
        <v>10</v>
      </c>
      <c r="I7216" s="4" t="s">
        <v>6</v>
      </c>
      <c r="J7216" s="4" t="s">
        <v>7</v>
      </c>
      <c r="T7216" s="4">
        <v>20.16</v>
      </c>
      <c r="U7216" s="4">
        <v>10.08</v>
      </c>
      <c r="V7216" s="4">
        <v>10.08</v>
      </c>
      <c r="W7216" s="4">
        <v>20.16</v>
      </c>
      <c r="X7216" s="4">
        <v>10.08</v>
      </c>
      <c r="Z7216" s="4">
        <v>10.08</v>
      </c>
      <c r="AB7216" s="4">
        <v>10.08</v>
      </c>
    </row>
    <row r="7217" spans="1:31" ht="14.25" x14ac:dyDescent="0.2">
      <c r="A7217" s="4" t="str">
        <f>+VLOOKUP(E7217&amp;H7217&amp;I7217&amp;J7217,[1]Homol.!O:S,2,0)</f>
        <v>Agua</v>
      </c>
      <c r="B7217" s="4" t="str">
        <f>+VLOOKUP(E7217&amp;H7217&amp;I7217&amp;J7217,[1]Homol.!O:S,3,0)</f>
        <v>Flavored water</v>
      </c>
      <c r="C7217" s="4" t="s">
        <v>62</v>
      </c>
      <c r="D7217" s="4" t="s">
        <v>3</v>
      </c>
      <c r="E7217" s="4" t="s">
        <v>42</v>
      </c>
      <c r="F7217" s="4" t="str">
        <f t="shared" si="112"/>
        <v>Formatos Grandes 2250 cc</v>
      </c>
      <c r="G7217" s="4" t="s">
        <v>63</v>
      </c>
      <c r="H7217" s="4" t="s">
        <v>38</v>
      </c>
      <c r="I7217" s="4" t="s">
        <v>15</v>
      </c>
      <c r="J7217" s="4" t="s">
        <v>16</v>
      </c>
      <c r="U7217" s="4">
        <v>10.8</v>
      </c>
      <c r="AA7217" s="4">
        <v>10.8</v>
      </c>
    </row>
    <row r="7218" spans="1:31" ht="14.25" x14ac:dyDescent="0.2">
      <c r="A7218" s="4" t="str">
        <f>+VLOOKUP(E7218&amp;H7218&amp;I7218&amp;J7218,[1]Homol.!O:S,2,0)</f>
        <v>Agua</v>
      </c>
      <c r="B7218" s="4" t="str">
        <f>+VLOOKUP(E7218&amp;H7218&amp;I7218&amp;J7218,[1]Homol.!O:S,3,0)</f>
        <v>Flavored water</v>
      </c>
      <c r="C7218" s="4" t="s">
        <v>62</v>
      </c>
      <c r="D7218" s="4" t="s">
        <v>3</v>
      </c>
      <c r="E7218" s="4" t="s">
        <v>42</v>
      </c>
      <c r="F7218" s="4" t="str">
        <f t="shared" si="112"/>
        <v>Formatos Grandes 2250 cc</v>
      </c>
      <c r="G7218" s="4" t="s">
        <v>63</v>
      </c>
      <c r="H7218" s="4" t="s">
        <v>10</v>
      </c>
      <c r="I7218" s="4" t="s">
        <v>15</v>
      </c>
      <c r="J7218" s="4" t="s">
        <v>16</v>
      </c>
      <c r="U7218" s="4">
        <v>10.8</v>
      </c>
      <c r="V7218" s="4">
        <v>10.8</v>
      </c>
      <c r="Z7218" s="4">
        <v>10.8</v>
      </c>
      <c r="AB7218" s="4">
        <v>5.4</v>
      </c>
    </row>
    <row r="7219" spans="1:31" ht="14.25" x14ac:dyDescent="0.2">
      <c r="A7219" s="4" t="str">
        <f>+VLOOKUP(E7219&amp;H7219&amp;I7219&amp;J7219,[1]Homol.!O:S,2,0)</f>
        <v>Agua</v>
      </c>
      <c r="B7219" s="4" t="str">
        <f>+VLOOKUP(E7219&amp;H7219&amp;I7219&amp;J7219,[1]Homol.!O:S,3,0)</f>
        <v>Plain water</v>
      </c>
      <c r="C7219" s="4" t="s">
        <v>62</v>
      </c>
      <c r="D7219" s="4" t="s">
        <v>3</v>
      </c>
      <c r="E7219" s="4" t="s">
        <v>21</v>
      </c>
      <c r="F7219" s="4" t="str">
        <f t="shared" si="112"/>
        <v>Bidones 6200 cc</v>
      </c>
      <c r="G7219" s="4" t="s">
        <v>63</v>
      </c>
      <c r="H7219" s="4" t="s">
        <v>22</v>
      </c>
      <c r="I7219" s="4" t="s">
        <v>23</v>
      </c>
      <c r="J7219" s="4" t="s">
        <v>24</v>
      </c>
      <c r="T7219" s="4">
        <v>822.86400000000003</v>
      </c>
      <c r="U7219" s="4">
        <v>1406.16</v>
      </c>
      <c r="V7219" s="4">
        <v>916.60799999999995</v>
      </c>
      <c r="W7219" s="4">
        <v>1437.4079999999999</v>
      </c>
      <c r="X7219" s="4">
        <v>2614.4160000000002</v>
      </c>
      <c r="Y7219" s="4">
        <v>531.21600000000001</v>
      </c>
      <c r="Z7219" s="4">
        <v>218.73599999999999</v>
      </c>
      <c r="AA7219" s="4">
        <v>864.52800000000002</v>
      </c>
    </row>
    <row r="7220" spans="1:31" ht="14.25" x14ac:dyDescent="0.2">
      <c r="A7220" s="4" t="str">
        <f>+VLOOKUP(E7220&amp;H7220&amp;I7220&amp;J7220,[1]Homol.!O:S,2,0)</f>
        <v>Agua</v>
      </c>
      <c r="B7220" s="4" t="str">
        <f>+VLOOKUP(E7220&amp;H7220&amp;I7220&amp;J7220,[1]Homol.!O:S,3,0)</f>
        <v>Plain water</v>
      </c>
      <c r="C7220" s="4" t="s">
        <v>62</v>
      </c>
      <c r="D7220" s="4" t="s">
        <v>3</v>
      </c>
      <c r="E7220" s="4" t="s">
        <v>21</v>
      </c>
      <c r="F7220" s="4" t="str">
        <f t="shared" si="112"/>
        <v>Formato Fun 300 cc</v>
      </c>
      <c r="G7220" s="4" t="s">
        <v>63</v>
      </c>
      <c r="H7220" s="4" t="s">
        <v>22</v>
      </c>
      <c r="I7220" s="4" t="s">
        <v>25</v>
      </c>
      <c r="J7220" s="4" t="s">
        <v>26</v>
      </c>
      <c r="X7220" s="4">
        <v>18.143999999999998</v>
      </c>
    </row>
    <row r="7221" spans="1:31" ht="14.25" x14ac:dyDescent="0.2">
      <c r="A7221" s="4" t="str">
        <f>+VLOOKUP(E7221&amp;H7221&amp;I7221&amp;J7221,[1]Homol.!O:S,2,0)</f>
        <v>Agua</v>
      </c>
      <c r="B7221" s="4" t="str">
        <f>+VLOOKUP(E7221&amp;H7221&amp;I7221&amp;J7221,[1]Homol.!O:S,3,0)</f>
        <v>Plain water</v>
      </c>
      <c r="C7221" s="4" t="s">
        <v>62</v>
      </c>
      <c r="D7221" s="4" t="s">
        <v>3</v>
      </c>
      <c r="E7221" s="4" t="s">
        <v>21</v>
      </c>
      <c r="F7221" s="4" t="str">
        <f t="shared" si="112"/>
        <v>Formatos Chicos Pet 600 cc</v>
      </c>
      <c r="G7221" s="4" t="s">
        <v>63</v>
      </c>
      <c r="H7221" s="4" t="s">
        <v>22</v>
      </c>
      <c r="I7221" s="4" t="s">
        <v>13</v>
      </c>
      <c r="J7221" s="4" t="s">
        <v>27</v>
      </c>
      <c r="T7221" s="4">
        <v>21.6</v>
      </c>
      <c r="U7221" s="4">
        <v>32.4</v>
      </c>
      <c r="V7221" s="4">
        <v>21.6</v>
      </c>
      <c r="W7221" s="4">
        <v>54</v>
      </c>
      <c r="X7221" s="4">
        <v>21.6</v>
      </c>
      <c r="AA7221" s="4">
        <v>10.8</v>
      </c>
    </row>
    <row r="7222" spans="1:31" ht="14.25" x14ac:dyDescent="0.2">
      <c r="A7222" s="4" t="str">
        <f>+VLOOKUP(E7222&amp;H7222&amp;I7222&amp;J7222,[1]Homol.!O:S,2,0)</f>
        <v>Agua</v>
      </c>
      <c r="B7222" s="4" t="str">
        <f>+VLOOKUP(E7222&amp;H7222&amp;I7222&amp;J7222,[1]Homol.!O:S,3,0)</f>
        <v>Plain water</v>
      </c>
      <c r="C7222" s="4" t="s">
        <v>62</v>
      </c>
      <c r="D7222" s="4" t="s">
        <v>3</v>
      </c>
      <c r="E7222" s="4" t="s">
        <v>21</v>
      </c>
      <c r="F7222" s="4" t="str">
        <f t="shared" si="112"/>
        <v>Formatos Grandes 2250 cc</v>
      </c>
      <c r="G7222" s="4" t="s">
        <v>63</v>
      </c>
      <c r="H7222" s="4" t="s">
        <v>22</v>
      </c>
      <c r="I7222" s="4" t="s">
        <v>15</v>
      </c>
      <c r="J7222" s="4" t="s">
        <v>16</v>
      </c>
      <c r="T7222" s="4">
        <v>64.8</v>
      </c>
      <c r="U7222" s="4">
        <v>270</v>
      </c>
      <c r="V7222" s="4">
        <v>75.599999999999994</v>
      </c>
      <c r="W7222" s="4">
        <v>270</v>
      </c>
      <c r="X7222" s="4">
        <v>356.4</v>
      </c>
      <c r="Y7222" s="4">
        <v>54</v>
      </c>
      <c r="Z7222" s="4">
        <v>108</v>
      </c>
      <c r="AA7222" s="4">
        <v>75.599999999999994</v>
      </c>
      <c r="AB7222" s="4">
        <v>54</v>
      </c>
    </row>
    <row r="7223" spans="1:31" ht="14.25" x14ac:dyDescent="0.2">
      <c r="A7223" s="4" t="str">
        <f>+VLOOKUP(E7223&amp;H7223&amp;I7223&amp;J7223,[1]Homol.!O:S,2,0)</f>
        <v>Agua</v>
      </c>
      <c r="B7223" s="4" t="str">
        <f>+VLOOKUP(E7223&amp;H7223&amp;I7223&amp;J7223,[1]Homol.!O:S,3,0)</f>
        <v>Plain water</v>
      </c>
      <c r="C7223" s="4" t="s">
        <v>62</v>
      </c>
      <c r="D7223" s="4" t="s">
        <v>3</v>
      </c>
      <c r="E7223" s="4" t="s">
        <v>21</v>
      </c>
      <c r="F7223" s="4" t="str">
        <f t="shared" si="112"/>
        <v>Formatos Grandes 2500 cc</v>
      </c>
      <c r="G7223" s="4" t="s">
        <v>63</v>
      </c>
      <c r="H7223" s="4" t="s">
        <v>22</v>
      </c>
      <c r="I7223" s="4" t="s">
        <v>15</v>
      </c>
      <c r="J7223" s="4" t="s">
        <v>48</v>
      </c>
      <c r="T7223" s="4">
        <v>32.4</v>
      </c>
      <c r="U7223" s="4">
        <v>97.2</v>
      </c>
    </row>
    <row r="7224" spans="1:31" ht="14.25" x14ac:dyDescent="0.2">
      <c r="A7224" s="4" t="str">
        <f>+VLOOKUP(E7224&amp;H7224&amp;I7224&amp;J7224,[1]Homol.!O:S,2,0)</f>
        <v>Agua</v>
      </c>
      <c r="B7224" s="4" t="str">
        <f>+VLOOKUP(E7224&amp;H7224&amp;I7224&amp;J7224,[1]Homol.!O:S,3,0)</f>
        <v>Plain water</v>
      </c>
      <c r="C7224" s="4" t="s">
        <v>62</v>
      </c>
      <c r="D7224" s="4" t="s">
        <v>3</v>
      </c>
      <c r="E7224" s="4" t="s">
        <v>21</v>
      </c>
      <c r="F7224" s="4" t="str">
        <f t="shared" si="112"/>
        <v>Formatos Medianos 1650 cc</v>
      </c>
      <c r="G7224" s="4" t="s">
        <v>63</v>
      </c>
      <c r="H7224" s="4" t="s">
        <v>22</v>
      </c>
      <c r="I7224" s="4" t="s">
        <v>6</v>
      </c>
      <c r="J7224" s="4" t="s">
        <v>28</v>
      </c>
      <c r="T7224" s="4">
        <v>44.351999999999997</v>
      </c>
      <c r="U7224" s="4">
        <v>66.528000000000006</v>
      </c>
      <c r="V7224" s="4">
        <v>144.14400000000001</v>
      </c>
      <c r="W7224" s="4">
        <v>11.087999999999999</v>
      </c>
      <c r="X7224" s="4">
        <v>66.528000000000006</v>
      </c>
      <c r="Y7224" s="4">
        <v>33.264000000000003</v>
      </c>
      <c r="Z7224" s="4">
        <v>33.264000000000003</v>
      </c>
      <c r="AA7224" s="4">
        <v>44.351999999999997</v>
      </c>
      <c r="AB7224" s="4">
        <v>33.264000000000003</v>
      </c>
    </row>
    <row r="7225" spans="1:31" ht="14.25" x14ac:dyDescent="0.2">
      <c r="A7225" s="4" t="str">
        <f>+VLOOKUP(E7225&amp;H7225&amp;I7225&amp;J7225,[1]Homol.!O:S,2,0)</f>
        <v>Agua</v>
      </c>
      <c r="B7225" s="4" t="str">
        <f>+VLOOKUP(E7225&amp;H7225&amp;I7225&amp;J7225,[1]Homol.!O:S,3,0)</f>
        <v>Plain water</v>
      </c>
      <c r="C7225" s="4" t="s">
        <v>62</v>
      </c>
      <c r="D7225" s="4" t="s">
        <v>3</v>
      </c>
      <c r="E7225" s="4" t="s">
        <v>29</v>
      </c>
      <c r="F7225" s="4" t="str">
        <f t="shared" si="112"/>
        <v>Formatos Chicos Pet 500 cc</v>
      </c>
      <c r="G7225" s="4" t="s">
        <v>63</v>
      </c>
      <c r="H7225" s="4" t="s">
        <v>22</v>
      </c>
      <c r="I7225" s="4" t="s">
        <v>13</v>
      </c>
      <c r="J7225" s="4" t="s">
        <v>14</v>
      </c>
      <c r="V7225" s="4">
        <v>76.44</v>
      </c>
      <c r="W7225" s="4">
        <v>32.76</v>
      </c>
      <c r="X7225" s="4">
        <v>65.52</v>
      </c>
    </row>
    <row r="7226" spans="1:31" ht="14.25" x14ac:dyDescent="0.2">
      <c r="A7226" s="4" t="str">
        <f>+VLOOKUP(E7226&amp;H7226&amp;I7226&amp;J7226,[1]Homol.!O:S,2,0)</f>
        <v>Agua</v>
      </c>
      <c r="B7226" s="4" t="str">
        <f>+VLOOKUP(E7226&amp;H7226&amp;I7226&amp;J7226,[1]Homol.!O:S,3,0)</f>
        <v>Plain water</v>
      </c>
      <c r="C7226" s="4" t="s">
        <v>62</v>
      </c>
      <c r="D7226" s="4" t="s">
        <v>3</v>
      </c>
      <c r="E7226" s="4" t="s">
        <v>29</v>
      </c>
      <c r="F7226" s="4" t="str">
        <f t="shared" si="112"/>
        <v>Formatos Chicos Pet 750 cc</v>
      </c>
      <c r="G7226" s="4" t="s">
        <v>63</v>
      </c>
      <c r="H7226" s="4" t="s">
        <v>22</v>
      </c>
      <c r="I7226" s="4" t="s">
        <v>13</v>
      </c>
      <c r="J7226" s="4" t="s">
        <v>30</v>
      </c>
      <c r="U7226" s="4">
        <v>716.04</v>
      </c>
    </row>
    <row r="7227" spans="1:31" ht="14.25" x14ac:dyDescent="0.2">
      <c r="A7227" s="4" t="str">
        <f>+VLOOKUP(E7227&amp;H7227&amp;I7227&amp;J7227,[1]Homol.!O:S,2,0)</f>
        <v>Agua</v>
      </c>
      <c r="B7227" s="4" t="str">
        <f>+VLOOKUP(E7227&amp;H7227&amp;I7227&amp;J7227,[1]Homol.!O:S,3,0)</f>
        <v>Plain water</v>
      </c>
      <c r="C7227" s="4" t="s">
        <v>62</v>
      </c>
      <c r="D7227" s="4" t="s">
        <v>3</v>
      </c>
      <c r="E7227" s="4" t="s">
        <v>29</v>
      </c>
      <c r="F7227" s="4" t="str">
        <f t="shared" si="112"/>
        <v>FORMATOS CHICOS PET PREMIUM 500 cc Pet Premium</v>
      </c>
      <c r="G7227" s="4" t="s">
        <v>63</v>
      </c>
      <c r="H7227" s="4" t="s">
        <v>22</v>
      </c>
      <c r="I7227" s="4" t="s">
        <v>31</v>
      </c>
      <c r="J7227" s="4" t="s">
        <v>32</v>
      </c>
      <c r="U7227" s="4">
        <v>9.24</v>
      </c>
      <c r="X7227" s="4">
        <v>9.24</v>
      </c>
    </row>
    <row r="7228" spans="1:31" ht="14.25" x14ac:dyDescent="0.2">
      <c r="A7228" s="4" t="str">
        <f>+VLOOKUP(E7228&amp;H7228&amp;I7228&amp;J7228,[1]Homol.!O:S,2,0)</f>
        <v>Agua</v>
      </c>
      <c r="B7228" s="4" t="str">
        <f>+VLOOKUP(E7228&amp;H7228&amp;I7228&amp;J7228,[1]Homol.!O:S,3,0)</f>
        <v>Plain water</v>
      </c>
      <c r="C7228" s="4" t="s">
        <v>62</v>
      </c>
      <c r="D7228" s="4" t="s">
        <v>3</v>
      </c>
      <c r="E7228" s="4" t="s">
        <v>29</v>
      </c>
      <c r="F7228" s="4" t="str">
        <f t="shared" si="112"/>
        <v>Formatos Grandes 2000 cc</v>
      </c>
      <c r="G7228" s="4" t="s">
        <v>63</v>
      </c>
      <c r="H7228" s="4" t="s">
        <v>22</v>
      </c>
      <c r="I7228" s="4" t="s">
        <v>15</v>
      </c>
      <c r="J7228" s="4" t="s">
        <v>33</v>
      </c>
      <c r="U7228" s="4">
        <v>327.36</v>
      </c>
      <c r="V7228" s="4">
        <v>232.32</v>
      </c>
      <c r="W7228" s="4">
        <v>126.72</v>
      </c>
      <c r="X7228" s="4">
        <v>253.44</v>
      </c>
      <c r="AA7228" s="4">
        <v>73.92</v>
      </c>
    </row>
    <row r="7229" spans="1:31" ht="14.25" x14ac:dyDescent="0.2">
      <c r="A7229" s="4" t="str">
        <f>+VLOOKUP(E7229&amp;H7229&amp;I7229&amp;J7229,[1]Homol.!O:S,2,0)</f>
        <v>Agua</v>
      </c>
      <c r="B7229" s="4" t="str">
        <f>+VLOOKUP(E7229&amp;H7229&amp;I7229&amp;J7229,[1]Homol.!O:S,3,0)</f>
        <v>Plain water</v>
      </c>
      <c r="C7229" s="4" t="s">
        <v>62</v>
      </c>
      <c r="D7229" s="4" t="s">
        <v>3</v>
      </c>
      <c r="E7229" s="4" t="s">
        <v>29</v>
      </c>
      <c r="F7229" s="4" t="str">
        <f t="shared" si="112"/>
        <v>Formatos Medianos 1500 cc</v>
      </c>
      <c r="G7229" s="4" t="s">
        <v>63</v>
      </c>
      <c r="H7229" s="4" t="s">
        <v>22</v>
      </c>
      <c r="I7229" s="4" t="s">
        <v>6</v>
      </c>
      <c r="J7229" s="4" t="s">
        <v>7</v>
      </c>
      <c r="U7229" s="4">
        <v>161.28</v>
      </c>
      <c r="V7229" s="4">
        <v>201.6</v>
      </c>
      <c r="W7229" s="4">
        <v>100.8</v>
      </c>
      <c r="X7229" s="4">
        <v>201.6</v>
      </c>
      <c r="AA7229" s="4">
        <v>30.24</v>
      </c>
    </row>
    <row r="7230" spans="1:31" ht="14.25" x14ac:dyDescent="0.2">
      <c r="A7230" s="4" t="str">
        <f>+VLOOKUP(E7230&amp;H7230&amp;I7230&amp;J7230,[1]Homol.!O:S,2,0)</f>
        <v>Agua</v>
      </c>
      <c r="B7230" s="4" t="str">
        <f>+VLOOKUP(E7230&amp;H7230&amp;I7230&amp;J7230,[1]Homol.!O:S,3,0)</f>
        <v>Plain water</v>
      </c>
      <c r="C7230" s="4" t="s">
        <v>62</v>
      </c>
      <c r="D7230" s="4" t="s">
        <v>3</v>
      </c>
      <c r="E7230" s="4" t="s">
        <v>29</v>
      </c>
      <c r="F7230" s="4" t="str">
        <f t="shared" si="112"/>
        <v>Formatos Chicos Pet 500 cc</v>
      </c>
      <c r="G7230" s="4" t="s">
        <v>63</v>
      </c>
      <c r="H7230" s="4" t="s">
        <v>34</v>
      </c>
      <c r="I7230" s="4" t="s">
        <v>13</v>
      </c>
      <c r="J7230" s="4" t="s">
        <v>14</v>
      </c>
      <c r="U7230" s="4">
        <v>10.56</v>
      </c>
      <c r="V7230" s="4">
        <v>21.12</v>
      </c>
      <c r="W7230" s="4">
        <v>10.56</v>
      </c>
      <c r="X7230" s="4">
        <v>10.56</v>
      </c>
    </row>
    <row r="7231" spans="1:31" ht="14.25" x14ac:dyDescent="0.2">
      <c r="A7231" s="4" t="str">
        <f>+VLOOKUP(E7231&amp;H7231&amp;I7231&amp;J7231,[1]Homol.!O:S,2,0)</f>
        <v>Agua</v>
      </c>
      <c r="B7231" s="4" t="str">
        <f>+VLOOKUP(E7231&amp;H7231&amp;I7231&amp;J7231,[1]Homol.!O:S,3,0)</f>
        <v>Plain water</v>
      </c>
      <c r="C7231" s="4" t="s">
        <v>62</v>
      </c>
      <c r="D7231" s="4" t="s">
        <v>3</v>
      </c>
      <c r="E7231" s="4" t="s">
        <v>29</v>
      </c>
      <c r="F7231" s="4" t="str">
        <f t="shared" si="112"/>
        <v>Formatos Medianos 1500 cc</v>
      </c>
      <c r="G7231" s="4" t="s">
        <v>63</v>
      </c>
      <c r="H7231" s="4" t="s">
        <v>34</v>
      </c>
      <c r="I7231" s="4" t="s">
        <v>6</v>
      </c>
      <c r="J7231" s="4" t="s">
        <v>7</v>
      </c>
      <c r="U7231" s="4">
        <v>9.9</v>
      </c>
      <c r="V7231" s="4">
        <v>9.9</v>
      </c>
      <c r="AA7231" s="4">
        <v>9.9</v>
      </c>
    </row>
    <row r="7232" spans="1:31" ht="14.25" x14ac:dyDescent="0.2">
      <c r="A7232" s="4" t="str">
        <f>+VLOOKUP(E7232&amp;H7232&amp;I7232&amp;J7232,[1]Homol.!O:S,2,0)</f>
        <v>Agua</v>
      </c>
      <c r="B7232" s="4" t="str">
        <f>+VLOOKUP(E7232&amp;H7232&amp;I7232&amp;J7232,[1]Homol.!O:S,3,0)</f>
        <v>Flavored water</v>
      </c>
      <c r="C7232" s="4" t="s">
        <v>62</v>
      </c>
      <c r="D7232" s="4" t="s">
        <v>49</v>
      </c>
      <c r="E7232" s="4" t="s">
        <v>4</v>
      </c>
      <c r="F7232" s="4" t="str">
        <f t="shared" si="112"/>
        <v>Formatos Medianos 1500 cc</v>
      </c>
      <c r="G7232" s="4" t="s">
        <v>63</v>
      </c>
      <c r="H7232" s="4" t="s">
        <v>5</v>
      </c>
      <c r="I7232" s="4" t="s">
        <v>6</v>
      </c>
      <c r="J7232" s="4" t="s">
        <v>7</v>
      </c>
      <c r="AE7232" s="4">
        <v>17.64</v>
      </c>
    </row>
    <row r="7233" spans="1:38" ht="14.25" x14ac:dyDescent="0.2">
      <c r="A7233" s="4" t="str">
        <f>+VLOOKUP(E7233&amp;H7233&amp;I7233&amp;J7233,[1]Homol.!O:S,2,0)</f>
        <v>Agua</v>
      </c>
      <c r="B7233" s="4" t="str">
        <f>+VLOOKUP(E7233&amp;H7233&amp;I7233&amp;J7233,[1]Homol.!O:S,3,0)</f>
        <v>Flavored water</v>
      </c>
      <c r="C7233" s="4" t="s">
        <v>62</v>
      </c>
      <c r="D7233" s="4" t="s">
        <v>49</v>
      </c>
      <c r="E7233" s="4" t="s">
        <v>4</v>
      </c>
      <c r="F7233" s="4" t="str">
        <f t="shared" si="112"/>
        <v>Formatos Medianos 1500 cc</v>
      </c>
      <c r="G7233" s="4" t="s">
        <v>63</v>
      </c>
      <c r="H7233" s="4" t="s">
        <v>9</v>
      </c>
      <c r="I7233" s="4" t="s">
        <v>6</v>
      </c>
      <c r="J7233" s="4" t="s">
        <v>7</v>
      </c>
      <c r="AE7233" s="4">
        <v>7.56</v>
      </c>
    </row>
    <row r="7234" spans="1:38" ht="14.25" x14ac:dyDescent="0.2">
      <c r="A7234" s="4" t="str">
        <f>+VLOOKUP(E7234&amp;H7234&amp;I7234&amp;J7234,[1]Homol.!O:S,2,0)</f>
        <v>Agua</v>
      </c>
      <c r="B7234" s="4" t="str">
        <f>+VLOOKUP(E7234&amp;H7234&amp;I7234&amp;J7234,[1]Homol.!O:S,3,0)</f>
        <v>Flavored water</v>
      </c>
      <c r="C7234" s="4" t="s">
        <v>62</v>
      </c>
      <c r="D7234" s="4" t="s">
        <v>49</v>
      </c>
      <c r="E7234" s="4" t="s">
        <v>4</v>
      </c>
      <c r="F7234" s="4" t="str">
        <f t="shared" si="112"/>
        <v>Formatos Medianos 1500 cc</v>
      </c>
      <c r="G7234" s="4" t="s">
        <v>63</v>
      </c>
      <c r="H7234" s="4" t="s">
        <v>10</v>
      </c>
      <c r="I7234" s="4" t="s">
        <v>6</v>
      </c>
      <c r="J7234" s="4" t="s">
        <v>7</v>
      </c>
      <c r="AE7234" s="4">
        <v>12.600000000000001</v>
      </c>
    </row>
    <row r="7235" spans="1:38" ht="14.25" x14ac:dyDescent="0.2">
      <c r="A7235" s="4" t="str">
        <f>+VLOOKUP(E7235&amp;H7235&amp;I7235&amp;J7235,[1]Homol.!O:S,2,0)</f>
        <v>Agua</v>
      </c>
      <c r="B7235" s="4" t="str">
        <f>+VLOOKUP(E7235&amp;H7235&amp;I7235&amp;J7235,[1]Homol.!O:S,3,0)</f>
        <v>Flavored water</v>
      </c>
      <c r="C7235" s="4" t="s">
        <v>62</v>
      </c>
      <c r="D7235" s="4" t="s">
        <v>49</v>
      </c>
      <c r="E7235" s="4" t="s">
        <v>12</v>
      </c>
      <c r="F7235" s="4" t="str">
        <f t="shared" ref="F7235:F7298" si="113">_xlfn.CONCAT(I7235," ",J7235)</f>
        <v>Formatos Grandes 2250 cc</v>
      </c>
      <c r="G7235" s="4" t="s">
        <v>63</v>
      </c>
      <c r="H7235" s="4" t="s">
        <v>9</v>
      </c>
      <c r="I7235" s="4" t="s">
        <v>15</v>
      </c>
      <c r="J7235" s="4" t="s">
        <v>16</v>
      </c>
      <c r="AE7235" s="4">
        <v>0.40500000000000003</v>
      </c>
    </row>
    <row r="7236" spans="1:38" ht="14.25" x14ac:dyDescent="0.2">
      <c r="A7236" s="4" t="str">
        <f>+VLOOKUP(E7236&amp;H7236&amp;I7236&amp;J7236,[1]Homol.!O:S,2,0)</f>
        <v>Agua</v>
      </c>
      <c r="B7236" s="4" t="str">
        <f>+VLOOKUP(E7236&amp;H7236&amp;I7236&amp;J7236,[1]Homol.!O:S,3,0)</f>
        <v>Flavored water</v>
      </c>
      <c r="C7236" s="4" t="s">
        <v>62</v>
      </c>
      <c r="D7236" s="4" t="s">
        <v>49</v>
      </c>
      <c r="E7236" s="4" t="s">
        <v>12</v>
      </c>
      <c r="F7236" s="4" t="str">
        <f t="shared" si="113"/>
        <v>Formatos Grandes 2250 cc</v>
      </c>
      <c r="G7236" s="4" t="s">
        <v>63</v>
      </c>
      <c r="H7236" s="4" t="s">
        <v>10</v>
      </c>
      <c r="I7236" s="4" t="s">
        <v>15</v>
      </c>
      <c r="J7236" s="4" t="s">
        <v>16</v>
      </c>
      <c r="AE7236" s="4">
        <v>2.5649999999999999</v>
      </c>
    </row>
    <row r="7237" spans="1:38" ht="14.25" x14ac:dyDescent="0.2">
      <c r="A7237" s="4" t="str">
        <f>+VLOOKUP(E7237&amp;H7237&amp;I7237&amp;J7237,[1]Homol.!O:S,2,0)</f>
        <v>Agua</v>
      </c>
      <c r="B7237" s="4" t="str">
        <f>+VLOOKUP(E7237&amp;H7237&amp;I7237&amp;J7237,[1]Homol.!O:S,3,0)</f>
        <v>Plain water</v>
      </c>
      <c r="C7237" s="4" t="s">
        <v>62</v>
      </c>
      <c r="D7237" s="4" t="s">
        <v>49</v>
      </c>
      <c r="E7237" s="4" t="s">
        <v>21</v>
      </c>
      <c r="F7237" s="4" t="str">
        <f t="shared" si="113"/>
        <v>Bidones 6200 cc</v>
      </c>
      <c r="G7237" s="4" t="s">
        <v>63</v>
      </c>
      <c r="H7237" s="4" t="s">
        <v>22</v>
      </c>
      <c r="I7237" s="4" t="s">
        <v>23</v>
      </c>
      <c r="J7237" s="4" t="s">
        <v>24</v>
      </c>
      <c r="AE7237" s="4">
        <v>104.16</v>
      </c>
    </row>
    <row r="7238" spans="1:38" ht="14.25" x14ac:dyDescent="0.2">
      <c r="A7238" s="4" t="str">
        <f>+VLOOKUP(E7238&amp;H7238&amp;I7238&amp;J7238,[1]Homol.!O:S,2,0)</f>
        <v>Agua</v>
      </c>
      <c r="B7238" s="4" t="str">
        <f>+VLOOKUP(E7238&amp;H7238&amp;I7238&amp;J7238,[1]Homol.!O:S,3,0)</f>
        <v>Plain water</v>
      </c>
      <c r="C7238" s="4" t="s">
        <v>62</v>
      </c>
      <c r="D7238" s="4" t="s">
        <v>49</v>
      </c>
      <c r="E7238" s="4" t="s">
        <v>21</v>
      </c>
      <c r="F7238" s="4" t="str">
        <f t="shared" si="113"/>
        <v>Formatos Chicos Pet 600 cc</v>
      </c>
      <c r="G7238" s="4" t="s">
        <v>63</v>
      </c>
      <c r="H7238" s="4" t="s">
        <v>22</v>
      </c>
      <c r="I7238" s="4" t="s">
        <v>13</v>
      </c>
      <c r="J7238" s="4" t="s">
        <v>27</v>
      </c>
      <c r="AE7238" s="4">
        <v>10.872</v>
      </c>
    </row>
    <row r="7239" spans="1:38" ht="14.25" x14ac:dyDescent="0.2">
      <c r="A7239" s="4" t="str">
        <f>+VLOOKUP(E7239&amp;H7239&amp;I7239&amp;J7239,[1]Homol.!O:S,2,0)</f>
        <v>Agua</v>
      </c>
      <c r="B7239" s="4" t="str">
        <f>+VLOOKUP(E7239&amp;H7239&amp;I7239&amp;J7239,[1]Homol.!O:S,3,0)</f>
        <v>Plain water</v>
      </c>
      <c r="C7239" s="4" t="s">
        <v>62</v>
      </c>
      <c r="D7239" s="4" t="s">
        <v>49</v>
      </c>
      <c r="E7239" s="4" t="s">
        <v>21</v>
      </c>
      <c r="F7239" s="4" t="str">
        <f t="shared" si="113"/>
        <v>Formatos Medianos 1650 cc</v>
      </c>
      <c r="G7239" s="4" t="s">
        <v>63</v>
      </c>
      <c r="H7239" s="4" t="s">
        <v>22</v>
      </c>
      <c r="I7239" s="4" t="s">
        <v>6</v>
      </c>
      <c r="J7239" s="4" t="s">
        <v>28</v>
      </c>
      <c r="AE7239" s="4">
        <v>11.087999999999999</v>
      </c>
    </row>
    <row r="7240" spans="1:38" ht="14.25" x14ac:dyDescent="0.2">
      <c r="A7240" s="4" t="str">
        <f>+VLOOKUP(E7240&amp;H7240&amp;I7240&amp;J7240,[1]Homol.!O:S,2,0)</f>
        <v>Agua</v>
      </c>
      <c r="B7240" s="4" t="str">
        <f>+VLOOKUP(E7240&amp;H7240&amp;I7240&amp;J7240,[1]Homol.!O:S,3,0)</f>
        <v>Plain water</v>
      </c>
      <c r="C7240" s="4" t="s">
        <v>62</v>
      </c>
      <c r="D7240" s="4" t="s">
        <v>49</v>
      </c>
      <c r="E7240" s="4" t="s">
        <v>29</v>
      </c>
      <c r="F7240" s="4" t="str">
        <f t="shared" si="113"/>
        <v>Formatos Chicos Pet 500 cc</v>
      </c>
      <c r="G7240" s="4" t="s">
        <v>63</v>
      </c>
      <c r="H7240" s="4" t="s">
        <v>22</v>
      </c>
      <c r="I7240" s="4" t="s">
        <v>13</v>
      </c>
      <c r="J7240" s="4" t="s">
        <v>14</v>
      </c>
      <c r="AE7240" s="4">
        <v>0.78</v>
      </c>
    </row>
    <row r="7241" spans="1:38" ht="14.25" x14ac:dyDescent="0.2">
      <c r="A7241" s="4" t="str">
        <f>+VLOOKUP(E7241&amp;H7241&amp;I7241&amp;J7241,[1]Homol.!O:S,2,0)</f>
        <v>Agua</v>
      </c>
      <c r="B7241" s="4" t="str">
        <f>+VLOOKUP(E7241&amp;H7241&amp;I7241&amp;J7241,[1]Homol.!O:S,3,0)</f>
        <v>Plain water</v>
      </c>
      <c r="C7241" s="4" t="s">
        <v>62</v>
      </c>
      <c r="D7241" s="4" t="s">
        <v>49</v>
      </c>
      <c r="E7241" s="4" t="s">
        <v>29</v>
      </c>
      <c r="F7241" s="4" t="str">
        <f t="shared" si="113"/>
        <v>Formatos Chicos Pet 750 cc</v>
      </c>
      <c r="G7241" s="4" t="s">
        <v>63</v>
      </c>
      <c r="H7241" s="4" t="s">
        <v>22</v>
      </c>
      <c r="I7241" s="4" t="s">
        <v>13</v>
      </c>
      <c r="J7241" s="4" t="s">
        <v>30</v>
      </c>
      <c r="AE7241" s="4">
        <v>9.18</v>
      </c>
    </row>
    <row r="7242" spans="1:38" ht="14.25" x14ac:dyDescent="0.2">
      <c r="A7242" s="4" t="str">
        <f>+VLOOKUP(E7242&amp;H7242&amp;I7242&amp;J7242,[1]Homol.!O:S,2,0)</f>
        <v>Agua</v>
      </c>
      <c r="B7242" s="4" t="str">
        <f>+VLOOKUP(E7242&amp;H7242&amp;I7242&amp;J7242,[1]Homol.!O:S,3,0)</f>
        <v>Plain water</v>
      </c>
      <c r="C7242" s="4" t="s">
        <v>62</v>
      </c>
      <c r="D7242" s="4" t="s">
        <v>49</v>
      </c>
      <c r="E7242" s="4" t="s">
        <v>29</v>
      </c>
      <c r="F7242" s="4" t="str">
        <f t="shared" si="113"/>
        <v>Formatos Grandes 2000 cc</v>
      </c>
      <c r="G7242" s="4" t="s">
        <v>63</v>
      </c>
      <c r="H7242" s="4" t="s">
        <v>22</v>
      </c>
      <c r="I7242" s="4" t="s">
        <v>15</v>
      </c>
      <c r="J7242" s="4" t="s">
        <v>33</v>
      </c>
      <c r="AE7242" s="4">
        <v>41.4</v>
      </c>
    </row>
    <row r="7243" spans="1:38" ht="14.25" x14ac:dyDescent="0.2">
      <c r="A7243" s="4" t="str">
        <f>+VLOOKUP(E7243&amp;H7243&amp;I7243&amp;J7243,[1]Homol.!O:S,2,0)</f>
        <v>Agua</v>
      </c>
      <c r="B7243" s="4" t="str">
        <f>+VLOOKUP(E7243&amp;H7243&amp;I7243&amp;J7243,[1]Homol.!O:S,3,0)</f>
        <v>Plain water</v>
      </c>
      <c r="C7243" s="4" t="s">
        <v>62</v>
      </c>
      <c r="D7243" s="4" t="s">
        <v>49</v>
      </c>
      <c r="E7243" s="4" t="s">
        <v>29</v>
      </c>
      <c r="F7243" s="4" t="str">
        <f t="shared" si="113"/>
        <v>Formatos Chicos Pet 500 cc</v>
      </c>
      <c r="G7243" s="4" t="s">
        <v>63</v>
      </c>
      <c r="H7243" s="4" t="s">
        <v>34</v>
      </c>
      <c r="I7243" s="4" t="s">
        <v>13</v>
      </c>
      <c r="J7243" s="4" t="s">
        <v>14</v>
      </c>
      <c r="AE7243" s="4">
        <v>1.32</v>
      </c>
    </row>
    <row r="7244" spans="1:38" ht="14.25" x14ac:dyDescent="0.2">
      <c r="A7244" s="4" t="str">
        <f>+VLOOKUP(E7244&amp;H7244&amp;I7244&amp;J7244,[1]Homol.!O:S,2,0)</f>
        <v>Agua</v>
      </c>
      <c r="B7244" s="4" t="str">
        <f>+VLOOKUP(E7244&amp;H7244&amp;I7244&amp;J7244,[1]Homol.!O:S,3,0)</f>
        <v>Flavored water</v>
      </c>
      <c r="C7244" s="4" t="s">
        <v>62</v>
      </c>
      <c r="D7244" s="4" t="s">
        <v>49</v>
      </c>
      <c r="E7244" s="4" t="s">
        <v>4</v>
      </c>
      <c r="F7244" s="4" t="str">
        <f t="shared" si="113"/>
        <v>Formatos Medianos 1500 cc</v>
      </c>
      <c r="G7244" s="4" t="s">
        <v>63</v>
      </c>
      <c r="H7244" s="4" t="s">
        <v>5</v>
      </c>
      <c r="I7244" s="4" t="s">
        <v>6</v>
      </c>
      <c r="J7244" s="4" t="s">
        <v>7</v>
      </c>
      <c r="K7244" s="4">
        <v>111.51</v>
      </c>
      <c r="L7244" s="4">
        <v>158.76</v>
      </c>
      <c r="M7244" s="4">
        <v>47.88</v>
      </c>
      <c r="N7244" s="4">
        <v>40.32</v>
      </c>
      <c r="O7244" s="4">
        <v>30.24</v>
      </c>
      <c r="P7244" s="4">
        <v>60.48</v>
      </c>
      <c r="Q7244" s="4">
        <v>166.32</v>
      </c>
      <c r="R7244" s="4">
        <v>105.84</v>
      </c>
      <c r="S7244" s="4">
        <v>76.41</v>
      </c>
      <c r="T7244" s="4">
        <v>-34.92</v>
      </c>
      <c r="U7244" s="4">
        <v>18.54</v>
      </c>
      <c r="V7244" s="4">
        <v>40.32</v>
      </c>
      <c r="W7244" s="4">
        <v>30.24</v>
      </c>
      <c r="Z7244" s="4">
        <v>30.240000000000002</v>
      </c>
      <c r="AA7244" s="4">
        <v>10.17</v>
      </c>
      <c r="AB7244" s="4">
        <v>15.120000000000001</v>
      </c>
      <c r="AC7244" s="4">
        <v>15.120000000000001</v>
      </c>
      <c r="AD7244" s="4">
        <v>30.240000000000002</v>
      </c>
      <c r="AF7244" s="4">
        <v>43.379999999999995</v>
      </c>
      <c r="AG7244" s="4">
        <v>45.36</v>
      </c>
      <c r="AJ7244" s="4">
        <v>4.5</v>
      </c>
      <c r="AL7244" s="4">
        <v>10.08</v>
      </c>
    </row>
    <row r="7245" spans="1:38" ht="14.25" x14ac:dyDescent="0.2">
      <c r="A7245" s="4" t="str">
        <f>+VLOOKUP(E7245&amp;H7245&amp;I7245&amp;J7245,[1]Homol.!O:S,2,0)</f>
        <v>Agua</v>
      </c>
      <c r="B7245" s="4" t="str">
        <f>+VLOOKUP(E7245&amp;H7245&amp;I7245&amp;J7245,[1]Homol.!O:S,3,0)</f>
        <v>Flavored water</v>
      </c>
      <c r="C7245" s="4" t="s">
        <v>62</v>
      </c>
      <c r="D7245" s="4" t="s">
        <v>49</v>
      </c>
      <c r="E7245" s="4" t="s">
        <v>4</v>
      </c>
      <c r="F7245" s="4" t="str">
        <f t="shared" si="113"/>
        <v>Formatos Medianos 1500 cc</v>
      </c>
      <c r="G7245" s="4" t="s">
        <v>63</v>
      </c>
      <c r="H7245" s="4" t="s">
        <v>9</v>
      </c>
      <c r="I7245" s="4" t="s">
        <v>6</v>
      </c>
      <c r="J7245" s="4" t="s">
        <v>7</v>
      </c>
      <c r="K7245" s="4">
        <v>117.09</v>
      </c>
      <c r="L7245" s="4">
        <v>139.32</v>
      </c>
      <c r="M7245" s="4">
        <v>-3.24</v>
      </c>
      <c r="N7245" s="4">
        <v>201.6</v>
      </c>
      <c r="O7245" s="4">
        <v>55.44</v>
      </c>
      <c r="P7245" s="4">
        <v>70.47</v>
      </c>
      <c r="Q7245" s="4">
        <v>126</v>
      </c>
      <c r="R7245" s="4">
        <v>126</v>
      </c>
      <c r="S7245" s="4">
        <v>69.75</v>
      </c>
      <c r="T7245" s="4">
        <v>-30.51</v>
      </c>
      <c r="U7245" s="4">
        <v>10.08</v>
      </c>
      <c r="V7245" s="4">
        <v>30.24</v>
      </c>
      <c r="Z7245" s="4">
        <v>80.64</v>
      </c>
      <c r="AA7245" s="4">
        <v>14.49</v>
      </c>
      <c r="AB7245" s="4">
        <v>15.120000000000001</v>
      </c>
      <c r="AC7245" s="4">
        <v>14.579999999999998</v>
      </c>
      <c r="AD7245" s="4">
        <v>40.32</v>
      </c>
      <c r="AF7245" s="4">
        <v>60.39</v>
      </c>
      <c r="AG7245" s="4">
        <v>42.3</v>
      </c>
      <c r="AI7245" s="4">
        <v>7.56</v>
      </c>
      <c r="AL7245" s="4">
        <v>5.04</v>
      </c>
    </row>
    <row r="7246" spans="1:38" ht="14.25" x14ac:dyDescent="0.2">
      <c r="A7246" s="4" t="str">
        <f>+VLOOKUP(E7246&amp;H7246&amp;I7246&amp;J7246,[1]Homol.!O:S,2,0)</f>
        <v>Agua</v>
      </c>
      <c r="B7246" s="4" t="str">
        <f>+VLOOKUP(E7246&amp;H7246&amp;I7246&amp;J7246,[1]Homol.!O:S,3,0)</f>
        <v>Flavored water</v>
      </c>
      <c r="C7246" s="4" t="s">
        <v>62</v>
      </c>
      <c r="D7246" s="4" t="s">
        <v>49</v>
      </c>
      <c r="E7246" s="4" t="s">
        <v>4</v>
      </c>
      <c r="F7246" s="4" t="str">
        <f t="shared" si="113"/>
        <v>Formatos Medianos 1500 cc</v>
      </c>
      <c r="G7246" s="4" t="s">
        <v>63</v>
      </c>
      <c r="H7246" s="4" t="s">
        <v>10</v>
      </c>
      <c r="I7246" s="4" t="s">
        <v>6</v>
      </c>
      <c r="J7246" s="4" t="s">
        <v>7</v>
      </c>
      <c r="K7246" s="4">
        <v>75.599999999999994</v>
      </c>
      <c r="L7246" s="4">
        <v>78.84</v>
      </c>
      <c r="M7246" s="4">
        <v>47.16</v>
      </c>
      <c r="N7246" s="4">
        <v>151.19999999999999</v>
      </c>
      <c r="O7246" s="4">
        <v>80.64</v>
      </c>
      <c r="P7246" s="4">
        <v>45.36</v>
      </c>
      <c r="Q7246" s="4">
        <v>115.92</v>
      </c>
      <c r="R7246" s="4">
        <v>171.35999999999999</v>
      </c>
      <c r="S7246" s="4">
        <v>43.83</v>
      </c>
      <c r="T7246" s="4">
        <v>-46.89</v>
      </c>
      <c r="U7246" s="4">
        <v>10.08</v>
      </c>
      <c r="V7246" s="4">
        <v>30.24</v>
      </c>
      <c r="W7246" s="4">
        <v>30.24</v>
      </c>
      <c r="X7246" s="4">
        <v>50.4</v>
      </c>
      <c r="Z7246" s="4">
        <v>60.48</v>
      </c>
      <c r="AA7246" s="4">
        <v>10.08</v>
      </c>
      <c r="AB7246" s="4">
        <v>25.200000000000003</v>
      </c>
      <c r="AC7246" s="4">
        <v>10.08</v>
      </c>
      <c r="AD7246" s="4">
        <v>26.28</v>
      </c>
      <c r="AF7246" s="4">
        <v>30.240000000000002</v>
      </c>
      <c r="AG7246" s="4">
        <v>68.039999999999992</v>
      </c>
      <c r="AI7246" s="4">
        <v>20.16</v>
      </c>
      <c r="AL7246" s="4">
        <v>2.52</v>
      </c>
    </row>
    <row r="7247" spans="1:38" ht="14.25" x14ac:dyDescent="0.2">
      <c r="A7247" s="4" t="str">
        <f>+VLOOKUP(E7247&amp;H7247&amp;I7247&amp;J7247,[1]Homol.!O:S,2,0)</f>
        <v>Agua</v>
      </c>
      <c r="B7247" s="4" t="str">
        <f>+VLOOKUP(E7247&amp;H7247&amp;I7247&amp;J7247,[1]Homol.!O:S,3,0)</f>
        <v>Flavored water</v>
      </c>
      <c r="C7247" s="4" t="s">
        <v>62</v>
      </c>
      <c r="D7247" s="4" t="s">
        <v>49</v>
      </c>
      <c r="E7247" s="4" t="s">
        <v>36</v>
      </c>
      <c r="F7247" s="4" t="str">
        <f t="shared" si="113"/>
        <v>Formatos Grandes 2250 cc</v>
      </c>
      <c r="G7247" s="4" t="s">
        <v>63</v>
      </c>
      <c r="H7247" s="4" t="s">
        <v>37</v>
      </c>
      <c r="I7247" s="4" t="s">
        <v>15</v>
      </c>
      <c r="J7247" s="4" t="s">
        <v>16</v>
      </c>
      <c r="L7247" s="4">
        <v>13.5</v>
      </c>
      <c r="M7247" s="4">
        <v>16.2</v>
      </c>
      <c r="O7247" s="4">
        <v>16.2</v>
      </c>
      <c r="P7247" s="4">
        <v>5.4</v>
      </c>
      <c r="Q7247" s="4">
        <v>8.1</v>
      </c>
      <c r="R7247" s="4">
        <v>4.0500000000000007</v>
      </c>
      <c r="T7247" s="4">
        <v>-1.35</v>
      </c>
      <c r="W7247" s="4">
        <v>4.05</v>
      </c>
      <c r="X7247" s="4">
        <v>2.7</v>
      </c>
      <c r="Y7247" s="4">
        <v>1.35</v>
      </c>
      <c r="AA7247" s="4">
        <v>1.35</v>
      </c>
      <c r="AC7247" s="4">
        <v>0.13500000000000001</v>
      </c>
      <c r="AD7247" s="4">
        <v>2.7</v>
      </c>
    </row>
    <row r="7248" spans="1:38" ht="14.25" x14ac:dyDescent="0.2">
      <c r="A7248" s="4" t="str">
        <f>+VLOOKUP(E7248&amp;H7248&amp;I7248&amp;J7248,[1]Homol.!O:S,2,0)</f>
        <v>Agua</v>
      </c>
      <c r="B7248" s="4" t="str">
        <f>+VLOOKUP(E7248&amp;H7248&amp;I7248&amp;J7248,[1]Homol.!O:S,3,0)</f>
        <v>Flavored water</v>
      </c>
      <c r="C7248" s="4" t="s">
        <v>62</v>
      </c>
      <c r="D7248" s="4" t="s">
        <v>49</v>
      </c>
      <c r="E7248" s="4" t="s">
        <v>36</v>
      </c>
      <c r="F7248" s="4" t="str">
        <f t="shared" si="113"/>
        <v>Formatos Medianos 1500 cc</v>
      </c>
      <c r="G7248" s="4" t="s">
        <v>63</v>
      </c>
      <c r="H7248" s="4" t="s">
        <v>37</v>
      </c>
      <c r="I7248" s="4" t="s">
        <v>6</v>
      </c>
      <c r="J7248" s="4" t="s">
        <v>7</v>
      </c>
      <c r="K7248" s="4">
        <v>5.49</v>
      </c>
      <c r="L7248" s="4">
        <v>5.04</v>
      </c>
      <c r="M7248" s="4">
        <v>22.68</v>
      </c>
      <c r="O7248" s="4">
        <v>10.08</v>
      </c>
      <c r="Q7248" s="4">
        <v>10.08</v>
      </c>
      <c r="R7248" s="4">
        <v>20.16</v>
      </c>
      <c r="S7248" s="4">
        <v>11.07</v>
      </c>
      <c r="T7248" s="4">
        <v>-4.95</v>
      </c>
      <c r="V7248" s="4">
        <v>10.08</v>
      </c>
      <c r="Z7248" s="4">
        <v>5.04</v>
      </c>
      <c r="AA7248" s="4">
        <v>0.9</v>
      </c>
      <c r="AB7248" s="4">
        <v>0.9</v>
      </c>
      <c r="AC7248" s="4">
        <v>-0.9</v>
      </c>
      <c r="AF7248" s="4">
        <v>-0.9</v>
      </c>
    </row>
    <row r="7249" spans="1:39" ht="14.25" x14ac:dyDescent="0.2">
      <c r="A7249" s="4" t="str">
        <f>+VLOOKUP(E7249&amp;H7249&amp;I7249&amp;J7249,[1]Homol.!O:S,2,0)</f>
        <v>Agua</v>
      </c>
      <c r="B7249" s="4" t="str">
        <f>+VLOOKUP(E7249&amp;H7249&amp;I7249&amp;J7249,[1]Homol.!O:S,3,0)</f>
        <v>Flavored water</v>
      </c>
      <c r="C7249" s="4" t="s">
        <v>62</v>
      </c>
      <c r="D7249" s="4" t="s">
        <v>49</v>
      </c>
      <c r="E7249" s="4" t="s">
        <v>36</v>
      </c>
      <c r="F7249" s="4" t="str">
        <f t="shared" si="113"/>
        <v>Formatos Grandes 2250 cc</v>
      </c>
      <c r="G7249" s="4" t="s">
        <v>63</v>
      </c>
      <c r="H7249" s="4" t="s">
        <v>38</v>
      </c>
      <c r="I7249" s="4" t="s">
        <v>15</v>
      </c>
      <c r="J7249" s="4" t="s">
        <v>16</v>
      </c>
      <c r="K7249" s="4">
        <v>2.7</v>
      </c>
      <c r="L7249" s="4">
        <v>2.7</v>
      </c>
      <c r="M7249" s="4">
        <v>16.2</v>
      </c>
      <c r="Q7249" s="4">
        <v>27</v>
      </c>
      <c r="W7249" s="4">
        <v>4.4550000000000001</v>
      </c>
      <c r="Z7249" s="4">
        <v>2.7</v>
      </c>
      <c r="AA7249" s="4">
        <v>0.67500000000000004</v>
      </c>
      <c r="AB7249" s="4">
        <v>4.1849999999999996</v>
      </c>
      <c r="AC7249" s="4">
        <v>0.67500000000000004</v>
      </c>
      <c r="AF7249" s="4">
        <v>-2.7</v>
      </c>
    </row>
    <row r="7250" spans="1:39" ht="14.25" x14ac:dyDescent="0.2">
      <c r="A7250" s="4" t="str">
        <f>+VLOOKUP(E7250&amp;H7250&amp;I7250&amp;J7250,[1]Homol.!O:S,2,0)</f>
        <v>Agua</v>
      </c>
      <c r="B7250" s="4" t="str">
        <f>+VLOOKUP(E7250&amp;H7250&amp;I7250&amp;J7250,[1]Homol.!O:S,3,0)</f>
        <v>Flavored water</v>
      </c>
      <c r="C7250" s="4" t="s">
        <v>62</v>
      </c>
      <c r="D7250" s="4" t="s">
        <v>49</v>
      </c>
      <c r="E7250" s="4" t="s">
        <v>36</v>
      </c>
      <c r="F7250" s="4" t="str">
        <f t="shared" si="113"/>
        <v>Formatos Medianos 1500 cc</v>
      </c>
      <c r="G7250" s="4" t="s">
        <v>63</v>
      </c>
      <c r="H7250" s="4" t="s">
        <v>38</v>
      </c>
      <c r="I7250" s="4" t="s">
        <v>6</v>
      </c>
      <c r="J7250" s="4" t="s">
        <v>7</v>
      </c>
      <c r="L7250" s="4">
        <v>2.52</v>
      </c>
      <c r="M7250" s="4">
        <v>2.52</v>
      </c>
      <c r="R7250" s="4">
        <v>1.89</v>
      </c>
      <c r="T7250" s="4">
        <v>-1.89</v>
      </c>
      <c r="V7250" s="4">
        <v>5.04</v>
      </c>
      <c r="AB7250" s="4">
        <v>0.99</v>
      </c>
      <c r="AC7250" s="4">
        <v>0.9</v>
      </c>
      <c r="AF7250" s="4">
        <v>-1.89</v>
      </c>
    </row>
    <row r="7251" spans="1:39" ht="14.25" x14ac:dyDescent="0.2">
      <c r="A7251" s="4" t="str">
        <f>+VLOOKUP(E7251&amp;H7251&amp;I7251&amp;J7251,[1]Homol.!O:S,2,0)</f>
        <v>Agua</v>
      </c>
      <c r="B7251" s="4" t="str">
        <f>+VLOOKUP(E7251&amp;H7251&amp;I7251&amp;J7251,[1]Homol.!O:S,3,0)</f>
        <v>Plain water</v>
      </c>
      <c r="C7251" s="4" t="s">
        <v>62</v>
      </c>
      <c r="D7251" s="4" t="s">
        <v>49</v>
      </c>
      <c r="E7251" s="4" t="s">
        <v>39</v>
      </c>
      <c r="F7251" s="4" t="str">
        <f t="shared" si="113"/>
        <v>Formatos Grandes 2250 cc</v>
      </c>
      <c r="G7251" s="4" t="s">
        <v>63</v>
      </c>
      <c r="H7251" s="4" t="s">
        <v>22</v>
      </c>
      <c r="I7251" s="4" t="s">
        <v>15</v>
      </c>
      <c r="J7251" s="4" t="s">
        <v>16</v>
      </c>
      <c r="K7251" s="4">
        <v>16.2</v>
      </c>
      <c r="M7251" s="4">
        <v>216</v>
      </c>
      <c r="N7251" s="4">
        <v>21.6</v>
      </c>
      <c r="O7251" s="4">
        <v>226.8</v>
      </c>
      <c r="P7251" s="4">
        <v>226.8</v>
      </c>
      <c r="Q7251" s="4">
        <v>108</v>
      </c>
      <c r="R7251" s="4">
        <v>15.795</v>
      </c>
      <c r="S7251" s="4">
        <v>-5.4</v>
      </c>
    </row>
    <row r="7252" spans="1:39" ht="14.25" x14ac:dyDescent="0.2">
      <c r="A7252" s="4" t="str">
        <f>+VLOOKUP(E7252&amp;H7252&amp;I7252&amp;J7252,[1]Homol.!O:S,2,0)</f>
        <v>Agua</v>
      </c>
      <c r="B7252" s="4" t="str">
        <f>+VLOOKUP(E7252&amp;H7252&amp;I7252&amp;J7252,[1]Homol.!O:S,3,0)</f>
        <v>Flavored water</v>
      </c>
      <c r="C7252" s="4" t="s">
        <v>62</v>
      </c>
      <c r="D7252" s="4" t="s">
        <v>49</v>
      </c>
      <c r="E7252" s="4" t="s">
        <v>12</v>
      </c>
      <c r="F7252" s="4" t="str">
        <f t="shared" si="113"/>
        <v>Formatos Grandes 2250 cc</v>
      </c>
      <c r="G7252" s="4" t="s">
        <v>63</v>
      </c>
      <c r="H7252" s="4" t="s">
        <v>41</v>
      </c>
      <c r="I7252" s="4" t="s">
        <v>15</v>
      </c>
      <c r="J7252" s="4" t="s">
        <v>16</v>
      </c>
      <c r="K7252" s="4">
        <v>5.4</v>
      </c>
    </row>
    <row r="7253" spans="1:39" ht="14.25" x14ac:dyDescent="0.2">
      <c r="A7253" s="4" t="str">
        <f>+VLOOKUP(E7253&amp;H7253&amp;I7253&amp;J7253,[1]Homol.!O:S,2,0)</f>
        <v>Agua</v>
      </c>
      <c r="B7253" s="4" t="str">
        <f>+VLOOKUP(E7253&amp;H7253&amp;I7253&amp;J7253,[1]Homol.!O:S,3,0)</f>
        <v>Flavored water</v>
      </c>
      <c r="C7253" s="4" t="s">
        <v>62</v>
      </c>
      <c r="D7253" s="4" t="s">
        <v>49</v>
      </c>
      <c r="E7253" s="4" t="s">
        <v>12</v>
      </c>
      <c r="F7253" s="4" t="str">
        <f t="shared" si="113"/>
        <v>Formatos Medianos 1500 cc</v>
      </c>
      <c r="G7253" s="4" t="s">
        <v>63</v>
      </c>
      <c r="H7253" s="4" t="s">
        <v>41</v>
      </c>
      <c r="I7253" s="4" t="s">
        <v>6</v>
      </c>
      <c r="J7253" s="4" t="s">
        <v>7</v>
      </c>
      <c r="K7253" s="4">
        <v>2.52</v>
      </c>
    </row>
    <row r="7254" spans="1:39" ht="14.25" x14ac:dyDescent="0.2">
      <c r="A7254" s="4" t="str">
        <f>+VLOOKUP(E7254&amp;H7254&amp;I7254&amp;J7254,[1]Homol.!O:S,2,0)</f>
        <v>Agua</v>
      </c>
      <c r="B7254" s="4" t="str">
        <f>+VLOOKUP(E7254&amp;H7254&amp;I7254&amp;J7254,[1]Homol.!O:S,3,0)</f>
        <v>Flavored water</v>
      </c>
      <c r="C7254" s="4" t="s">
        <v>62</v>
      </c>
      <c r="D7254" s="4" t="s">
        <v>49</v>
      </c>
      <c r="E7254" s="4" t="s">
        <v>12</v>
      </c>
      <c r="F7254" s="4" t="str">
        <f t="shared" si="113"/>
        <v>Formatos Chicos Pet 500 cc</v>
      </c>
      <c r="G7254" s="4" t="s">
        <v>63</v>
      </c>
      <c r="H7254" s="4" t="s">
        <v>5</v>
      </c>
      <c r="I7254" s="4" t="s">
        <v>13</v>
      </c>
      <c r="J7254" s="4" t="s">
        <v>14</v>
      </c>
      <c r="K7254" s="4">
        <v>23.04</v>
      </c>
      <c r="L7254" s="4">
        <v>28.08</v>
      </c>
      <c r="M7254" s="4">
        <v>19.920000000000002</v>
      </c>
      <c r="N7254" s="4">
        <v>2.16</v>
      </c>
      <c r="O7254" s="4">
        <v>25.8</v>
      </c>
      <c r="P7254" s="4">
        <v>1.08</v>
      </c>
      <c r="Q7254" s="4">
        <v>5.52</v>
      </c>
      <c r="R7254" s="4">
        <v>17.759999999999998</v>
      </c>
      <c r="T7254" s="4">
        <v>-6</v>
      </c>
      <c r="U7254" s="4">
        <v>11.64</v>
      </c>
      <c r="V7254" s="4">
        <v>26.88</v>
      </c>
      <c r="W7254" s="4">
        <v>23.04</v>
      </c>
      <c r="X7254" s="4">
        <v>26.76</v>
      </c>
      <c r="Y7254" s="4">
        <v>1.2</v>
      </c>
      <c r="AB7254" s="4">
        <v>2.4</v>
      </c>
      <c r="AC7254" s="4">
        <v>7.98</v>
      </c>
      <c r="AD7254" s="4">
        <v>9.9600000000000009</v>
      </c>
      <c r="AF7254" s="4">
        <v>24.9</v>
      </c>
      <c r="AG7254" s="4">
        <v>2.64</v>
      </c>
      <c r="AH7254" s="4">
        <v>0.3</v>
      </c>
      <c r="AI7254" s="4">
        <v>24</v>
      </c>
      <c r="AJ7254" s="4">
        <v>4.0199999999999996</v>
      </c>
    </row>
    <row r="7255" spans="1:39" ht="14.25" x14ac:dyDescent="0.2">
      <c r="A7255" s="4" t="str">
        <f>+VLOOKUP(E7255&amp;H7255&amp;I7255&amp;J7255,[1]Homol.!O:S,2,0)</f>
        <v>Agua</v>
      </c>
      <c r="B7255" s="4" t="str">
        <f>+VLOOKUP(E7255&amp;H7255&amp;I7255&amp;J7255,[1]Homol.!O:S,3,0)</f>
        <v>Flavored water</v>
      </c>
      <c r="C7255" s="4" t="s">
        <v>62</v>
      </c>
      <c r="D7255" s="4" t="s">
        <v>49</v>
      </c>
      <c r="E7255" s="4" t="s">
        <v>12</v>
      </c>
      <c r="F7255" s="4" t="str">
        <f t="shared" si="113"/>
        <v>Formatos Grandes 2250 cc</v>
      </c>
      <c r="G7255" s="4" t="s">
        <v>63</v>
      </c>
      <c r="H7255" s="4" t="s">
        <v>5</v>
      </c>
      <c r="I7255" s="4" t="s">
        <v>15</v>
      </c>
      <c r="J7255" s="4" t="s">
        <v>16</v>
      </c>
      <c r="K7255" s="4">
        <v>19.574999999999999</v>
      </c>
      <c r="L7255" s="4">
        <v>8.1</v>
      </c>
      <c r="M7255" s="4">
        <v>8.1</v>
      </c>
      <c r="P7255" s="4">
        <v>2.7</v>
      </c>
      <c r="Q7255" s="4">
        <v>13.5</v>
      </c>
      <c r="V7255" s="4">
        <v>10.8</v>
      </c>
      <c r="W7255" s="4">
        <v>10.8</v>
      </c>
      <c r="Y7255" s="4">
        <v>10.125</v>
      </c>
      <c r="AA7255" s="4">
        <v>2.835</v>
      </c>
      <c r="AB7255" s="4">
        <v>17.010000000000002</v>
      </c>
      <c r="AC7255" s="4">
        <v>13.364999999999998</v>
      </c>
      <c r="AD7255" s="4">
        <v>18.899999999999999</v>
      </c>
      <c r="AF7255" s="4">
        <v>27.405000000000001</v>
      </c>
      <c r="AG7255" s="4">
        <v>32.400000000000006</v>
      </c>
      <c r="AH7255" s="4">
        <v>0.67500000000000004</v>
      </c>
      <c r="AI7255" s="4">
        <v>43.335000000000001</v>
      </c>
      <c r="AJ7255" s="4">
        <v>21.87</v>
      </c>
      <c r="AK7255" s="4">
        <v>-1.89</v>
      </c>
      <c r="AL7255" s="4">
        <v>24.3</v>
      </c>
    </row>
    <row r="7256" spans="1:39" ht="14.25" x14ac:dyDescent="0.2">
      <c r="A7256" s="4" t="str">
        <f>+VLOOKUP(E7256&amp;H7256&amp;I7256&amp;J7256,[1]Homol.!O:S,2,0)</f>
        <v>Agua</v>
      </c>
      <c r="B7256" s="4" t="str">
        <f>+VLOOKUP(E7256&amp;H7256&amp;I7256&amp;J7256,[1]Homol.!O:S,3,0)</f>
        <v>Flavored water</v>
      </c>
      <c r="C7256" s="4" t="s">
        <v>62</v>
      </c>
      <c r="D7256" s="4" t="s">
        <v>49</v>
      </c>
      <c r="E7256" s="4" t="s">
        <v>12</v>
      </c>
      <c r="F7256" s="4" t="str">
        <f t="shared" si="113"/>
        <v>Formatos Grandes 2500 cc</v>
      </c>
      <c r="G7256" s="4" t="s">
        <v>63</v>
      </c>
      <c r="H7256" s="4" t="s">
        <v>5</v>
      </c>
      <c r="I7256" s="4" t="s">
        <v>15</v>
      </c>
      <c r="J7256" s="4" t="s">
        <v>48</v>
      </c>
      <c r="K7256" s="4">
        <v>8.6999999999999993</v>
      </c>
      <c r="L7256" s="4">
        <v>45.9</v>
      </c>
      <c r="M7256" s="4">
        <v>32.4</v>
      </c>
      <c r="N7256" s="4">
        <v>21.6</v>
      </c>
      <c r="O7256" s="4">
        <v>48.6</v>
      </c>
      <c r="P7256" s="4">
        <v>21.6</v>
      </c>
      <c r="Q7256" s="4">
        <v>27</v>
      </c>
    </row>
    <row r="7257" spans="1:39" ht="14.25" x14ac:dyDescent="0.2">
      <c r="A7257" s="4" t="str">
        <f>+VLOOKUP(E7257&amp;H7257&amp;I7257&amp;J7257,[1]Homol.!O:S,2,0)</f>
        <v>Agua</v>
      </c>
      <c r="B7257" s="4" t="str">
        <f>+VLOOKUP(E7257&amp;H7257&amp;I7257&amp;J7257,[1]Homol.!O:S,3,0)</f>
        <v>Flavored water</v>
      </c>
      <c r="C7257" s="4" t="s">
        <v>62</v>
      </c>
      <c r="D7257" s="4" t="s">
        <v>49</v>
      </c>
      <c r="E7257" s="4" t="s">
        <v>12</v>
      </c>
      <c r="F7257" s="4" t="str">
        <f t="shared" si="113"/>
        <v>Formatos Medianos 1000 cc</v>
      </c>
      <c r="G7257" s="4" t="s">
        <v>63</v>
      </c>
      <c r="H7257" s="4" t="s">
        <v>5</v>
      </c>
      <c r="I7257" s="4" t="s">
        <v>6</v>
      </c>
      <c r="J7257" s="4" t="s">
        <v>17</v>
      </c>
      <c r="K7257" s="4">
        <v>17.760000000000002</v>
      </c>
      <c r="L7257" s="4">
        <v>10.08</v>
      </c>
      <c r="M7257" s="4">
        <v>36.96</v>
      </c>
      <c r="N7257" s="4">
        <v>1.68</v>
      </c>
      <c r="O7257" s="4">
        <v>15.12</v>
      </c>
      <c r="P7257" s="4">
        <v>40.32</v>
      </c>
      <c r="Q7257" s="4">
        <v>13.44</v>
      </c>
      <c r="S7257" s="4">
        <v>10.98</v>
      </c>
      <c r="T7257" s="4">
        <v>-10.98</v>
      </c>
      <c r="U7257" s="4">
        <v>12.36</v>
      </c>
      <c r="V7257" s="4">
        <v>10.08</v>
      </c>
      <c r="Y7257" s="4">
        <v>1.7999999999999998</v>
      </c>
      <c r="AB7257" s="4">
        <v>1.68</v>
      </c>
      <c r="AF7257" s="4">
        <v>-1.68</v>
      </c>
      <c r="AH7257" s="4">
        <v>1.68</v>
      </c>
      <c r="AI7257" s="4">
        <v>2.4</v>
      </c>
      <c r="AJ7257" s="4">
        <v>3</v>
      </c>
    </row>
    <row r="7258" spans="1:39" ht="14.25" x14ac:dyDescent="0.2">
      <c r="A7258" s="4" t="str">
        <f>+VLOOKUP(E7258&amp;H7258&amp;I7258&amp;J7258,[1]Homol.!O:S,2,0)</f>
        <v>Agua</v>
      </c>
      <c r="B7258" s="4" t="str">
        <f>+VLOOKUP(E7258&amp;H7258&amp;I7258&amp;J7258,[1]Homol.!O:S,3,0)</f>
        <v>Flavored water</v>
      </c>
      <c r="C7258" s="4" t="s">
        <v>62</v>
      </c>
      <c r="D7258" s="4" t="s">
        <v>49</v>
      </c>
      <c r="E7258" s="4" t="s">
        <v>12</v>
      </c>
      <c r="F7258" s="4" t="str">
        <f t="shared" si="113"/>
        <v>Formatos Medianos 1500 cc</v>
      </c>
      <c r="G7258" s="4" t="s">
        <v>63</v>
      </c>
      <c r="H7258" s="4" t="s">
        <v>5</v>
      </c>
      <c r="I7258" s="4" t="s">
        <v>6</v>
      </c>
      <c r="J7258" s="4" t="s">
        <v>7</v>
      </c>
      <c r="K7258" s="4">
        <v>17.46</v>
      </c>
      <c r="L7258" s="4">
        <v>2.52</v>
      </c>
      <c r="M7258" s="4">
        <v>2.52</v>
      </c>
      <c r="Q7258" s="4">
        <v>32.76</v>
      </c>
      <c r="R7258" s="4">
        <v>20.16</v>
      </c>
      <c r="S7258" s="4">
        <v>10.8</v>
      </c>
      <c r="T7258" s="4">
        <v>8.2799999999999994</v>
      </c>
      <c r="V7258" s="4">
        <v>24.66</v>
      </c>
      <c r="W7258" s="4">
        <v>17.28</v>
      </c>
      <c r="X7258" s="4">
        <v>5.13</v>
      </c>
      <c r="AB7258" s="4">
        <v>9.9</v>
      </c>
      <c r="AC7258" s="4">
        <v>4.5</v>
      </c>
      <c r="AD7258" s="4">
        <v>26.369999999999997</v>
      </c>
      <c r="AF7258" s="4">
        <v>30.33</v>
      </c>
      <c r="AG7258" s="4">
        <v>1.8</v>
      </c>
      <c r="AI7258" s="4">
        <v>24.48</v>
      </c>
      <c r="AK7258" s="4">
        <v>10.08</v>
      </c>
      <c r="AL7258" s="4">
        <v>5.4</v>
      </c>
      <c r="AM7258" s="4">
        <v>2.52</v>
      </c>
    </row>
    <row r="7259" spans="1:39" ht="14.25" x14ac:dyDescent="0.2">
      <c r="A7259" s="4" t="str">
        <f>+VLOOKUP(E7259&amp;H7259&amp;I7259&amp;J7259,[1]Homol.!O:S,2,0)</f>
        <v>Agua</v>
      </c>
      <c r="B7259" s="4" t="str">
        <f>+VLOOKUP(E7259&amp;H7259&amp;I7259&amp;J7259,[1]Homol.!O:S,3,0)</f>
        <v>Flavored water</v>
      </c>
      <c r="C7259" s="4" t="s">
        <v>62</v>
      </c>
      <c r="D7259" s="4" t="s">
        <v>49</v>
      </c>
      <c r="E7259" s="4" t="s">
        <v>12</v>
      </c>
      <c r="F7259" s="4" t="str">
        <f t="shared" si="113"/>
        <v>Formatos Chicos Pet 500 cc</v>
      </c>
      <c r="G7259" s="4" t="s">
        <v>63</v>
      </c>
      <c r="H7259" s="4" t="s">
        <v>9</v>
      </c>
      <c r="I7259" s="4" t="s">
        <v>13</v>
      </c>
      <c r="J7259" s="4" t="s">
        <v>14</v>
      </c>
      <c r="K7259" s="4">
        <v>11.34</v>
      </c>
      <c r="L7259" s="4">
        <v>18.72</v>
      </c>
      <c r="M7259" s="4">
        <v>13.08</v>
      </c>
      <c r="N7259" s="4">
        <v>2.16</v>
      </c>
      <c r="O7259" s="4">
        <v>16.68</v>
      </c>
      <c r="P7259" s="4">
        <v>10.08</v>
      </c>
      <c r="Q7259" s="4">
        <v>17.28</v>
      </c>
      <c r="R7259" s="4">
        <v>9.3000000000000007</v>
      </c>
      <c r="S7259" s="4">
        <v>13.92</v>
      </c>
      <c r="T7259" s="4">
        <v>-14.34</v>
      </c>
      <c r="U7259" s="4">
        <v>10.98</v>
      </c>
      <c r="V7259" s="4">
        <v>30.72</v>
      </c>
      <c r="W7259" s="4">
        <v>7.92</v>
      </c>
      <c r="X7259" s="4">
        <v>26.94</v>
      </c>
      <c r="Y7259" s="4">
        <v>-9.48</v>
      </c>
      <c r="Z7259" s="4">
        <v>18</v>
      </c>
      <c r="AA7259" s="4">
        <v>0</v>
      </c>
      <c r="AC7259" s="4">
        <v>-3.3</v>
      </c>
      <c r="AD7259" s="4">
        <v>11.34</v>
      </c>
      <c r="AF7259" s="4">
        <v>23.58</v>
      </c>
      <c r="AG7259" s="4">
        <v>1.26</v>
      </c>
      <c r="AI7259" s="4">
        <v>8.6999999999999993</v>
      </c>
      <c r="AJ7259" s="4">
        <v>1.98</v>
      </c>
    </row>
    <row r="7260" spans="1:39" ht="14.25" x14ac:dyDescent="0.2">
      <c r="A7260" s="4" t="str">
        <f>+VLOOKUP(E7260&amp;H7260&amp;I7260&amp;J7260,[1]Homol.!O:S,2,0)</f>
        <v>Agua</v>
      </c>
      <c r="B7260" s="4" t="str">
        <f>+VLOOKUP(E7260&amp;H7260&amp;I7260&amp;J7260,[1]Homol.!O:S,3,0)</f>
        <v>Flavored water</v>
      </c>
      <c r="C7260" s="4" t="s">
        <v>62</v>
      </c>
      <c r="D7260" s="4" t="s">
        <v>49</v>
      </c>
      <c r="E7260" s="4" t="s">
        <v>12</v>
      </c>
      <c r="F7260" s="4" t="str">
        <f t="shared" si="113"/>
        <v>Formatos Grandes 2250 cc</v>
      </c>
      <c r="G7260" s="4" t="s">
        <v>63</v>
      </c>
      <c r="H7260" s="4" t="s">
        <v>9</v>
      </c>
      <c r="I7260" s="4" t="s">
        <v>15</v>
      </c>
      <c r="J7260" s="4" t="s">
        <v>16</v>
      </c>
      <c r="K7260" s="4">
        <v>20.52</v>
      </c>
      <c r="L7260" s="4">
        <v>5.4</v>
      </c>
      <c r="M7260" s="4">
        <v>8.1</v>
      </c>
      <c r="P7260" s="4">
        <v>5.4</v>
      </c>
      <c r="Q7260" s="4">
        <v>10.8</v>
      </c>
      <c r="V7260" s="4">
        <v>10.8</v>
      </c>
      <c r="AA7260" s="4">
        <v>2.5649999999999999</v>
      </c>
      <c r="AB7260" s="4">
        <v>10.8</v>
      </c>
      <c r="AC7260" s="4">
        <v>17.82</v>
      </c>
      <c r="AD7260" s="4">
        <v>14.715</v>
      </c>
      <c r="AF7260" s="4">
        <v>25.785</v>
      </c>
      <c r="AG7260" s="4">
        <v>23.22</v>
      </c>
      <c r="AH7260" s="4">
        <v>1.89</v>
      </c>
      <c r="AI7260" s="4">
        <v>44.954999999999998</v>
      </c>
      <c r="AJ7260" s="4">
        <v>21.6</v>
      </c>
      <c r="AL7260" s="4">
        <v>9.18</v>
      </c>
      <c r="AM7260" s="4">
        <v>5.4</v>
      </c>
    </row>
    <row r="7261" spans="1:39" ht="14.25" x14ac:dyDescent="0.2">
      <c r="A7261" s="4" t="str">
        <f>+VLOOKUP(E7261&amp;H7261&amp;I7261&amp;J7261,[1]Homol.!O:S,2,0)</f>
        <v>Agua</v>
      </c>
      <c r="B7261" s="4" t="str">
        <f>+VLOOKUP(E7261&amp;H7261&amp;I7261&amp;J7261,[1]Homol.!O:S,3,0)</f>
        <v>Flavored water</v>
      </c>
      <c r="C7261" s="4" t="s">
        <v>62</v>
      </c>
      <c r="D7261" s="4" t="s">
        <v>49</v>
      </c>
      <c r="E7261" s="4" t="s">
        <v>12</v>
      </c>
      <c r="F7261" s="4" t="str">
        <f t="shared" si="113"/>
        <v>Formatos Grandes 2500 cc</v>
      </c>
      <c r="G7261" s="4" t="s">
        <v>63</v>
      </c>
      <c r="H7261" s="4" t="s">
        <v>9</v>
      </c>
      <c r="I7261" s="4" t="s">
        <v>15</v>
      </c>
      <c r="J7261" s="4" t="s">
        <v>48</v>
      </c>
      <c r="K7261" s="4">
        <v>10.8</v>
      </c>
      <c r="L7261" s="4">
        <v>54</v>
      </c>
      <c r="M7261" s="4">
        <v>43.2</v>
      </c>
      <c r="N7261" s="4">
        <v>21.6</v>
      </c>
      <c r="O7261" s="4">
        <v>32.4</v>
      </c>
      <c r="P7261" s="4">
        <v>21.6</v>
      </c>
      <c r="Q7261" s="4">
        <v>29.7</v>
      </c>
    </row>
    <row r="7262" spans="1:39" ht="14.25" x14ac:dyDescent="0.2">
      <c r="A7262" s="4" t="str">
        <f>+VLOOKUP(E7262&amp;H7262&amp;I7262&amp;J7262,[1]Homol.!O:S,2,0)</f>
        <v>Agua</v>
      </c>
      <c r="B7262" s="4" t="str">
        <f>+VLOOKUP(E7262&amp;H7262&amp;I7262&amp;J7262,[1]Homol.!O:S,3,0)</f>
        <v>Flavored water</v>
      </c>
      <c r="C7262" s="4" t="s">
        <v>62</v>
      </c>
      <c r="D7262" s="4" t="s">
        <v>49</v>
      </c>
      <c r="E7262" s="4" t="s">
        <v>12</v>
      </c>
      <c r="F7262" s="4" t="str">
        <f t="shared" si="113"/>
        <v>Formatos Medianos 1000 cc</v>
      </c>
      <c r="G7262" s="4" t="s">
        <v>63</v>
      </c>
      <c r="H7262" s="4" t="s">
        <v>9</v>
      </c>
      <c r="I7262" s="4" t="s">
        <v>6</v>
      </c>
      <c r="J7262" s="4" t="s">
        <v>17</v>
      </c>
      <c r="K7262" s="4">
        <v>31.26</v>
      </c>
      <c r="L7262" s="4">
        <v>30.24</v>
      </c>
      <c r="M7262" s="4">
        <v>25.2</v>
      </c>
      <c r="O7262" s="4">
        <v>35.28</v>
      </c>
      <c r="P7262" s="4">
        <v>36.96</v>
      </c>
      <c r="Q7262" s="4">
        <v>6.12</v>
      </c>
      <c r="S7262" s="4">
        <v>7.2</v>
      </c>
      <c r="T7262" s="4">
        <v>-7.2</v>
      </c>
      <c r="U7262" s="4">
        <v>11.28</v>
      </c>
      <c r="V7262" s="4">
        <v>10.08</v>
      </c>
      <c r="X7262" s="4">
        <v>1.68</v>
      </c>
      <c r="Y7262" s="4">
        <v>0</v>
      </c>
      <c r="AC7262" s="4">
        <v>0.6</v>
      </c>
      <c r="AI7262" s="4">
        <v>13.74</v>
      </c>
      <c r="AL7262" s="4">
        <v>0.6</v>
      </c>
    </row>
    <row r="7263" spans="1:39" ht="14.25" x14ac:dyDescent="0.2">
      <c r="A7263" s="4" t="str">
        <f>+VLOOKUP(E7263&amp;H7263&amp;I7263&amp;J7263,[1]Homol.!O:S,2,0)</f>
        <v>Agua</v>
      </c>
      <c r="B7263" s="4" t="str">
        <f>+VLOOKUP(E7263&amp;H7263&amp;I7263&amp;J7263,[1]Homol.!O:S,3,0)</f>
        <v>Flavored water</v>
      </c>
      <c r="C7263" s="4" t="s">
        <v>62</v>
      </c>
      <c r="D7263" s="4" t="s">
        <v>49</v>
      </c>
      <c r="E7263" s="4" t="s">
        <v>12</v>
      </c>
      <c r="F7263" s="4" t="str">
        <f t="shared" si="113"/>
        <v>Formatos Medianos 1500 cc</v>
      </c>
      <c r="G7263" s="4" t="s">
        <v>63</v>
      </c>
      <c r="H7263" s="4" t="s">
        <v>9</v>
      </c>
      <c r="I7263" s="4" t="s">
        <v>6</v>
      </c>
      <c r="J7263" s="4" t="s">
        <v>7</v>
      </c>
      <c r="K7263" s="4">
        <v>8.1</v>
      </c>
      <c r="L7263" s="4">
        <v>2.52</v>
      </c>
      <c r="M7263" s="4">
        <v>32.76</v>
      </c>
      <c r="O7263" s="4">
        <v>10.08</v>
      </c>
      <c r="Q7263" s="4">
        <v>42.84</v>
      </c>
      <c r="S7263" s="4">
        <v>6.57</v>
      </c>
      <c r="T7263" s="4">
        <v>-2.97</v>
      </c>
      <c r="U7263" s="4">
        <v>5.58</v>
      </c>
      <c r="V7263" s="4">
        <v>24.66</v>
      </c>
      <c r="W7263" s="4">
        <v>15.48</v>
      </c>
      <c r="X7263" s="4">
        <v>10.08</v>
      </c>
      <c r="AB7263" s="4">
        <v>5.04</v>
      </c>
      <c r="AC7263" s="4">
        <v>14.94</v>
      </c>
      <c r="AD7263" s="4">
        <v>5.04</v>
      </c>
      <c r="AF7263" s="4">
        <v>17.28</v>
      </c>
      <c r="AG7263" s="4">
        <v>12.06</v>
      </c>
      <c r="AI7263" s="4">
        <v>21.96</v>
      </c>
      <c r="AM7263" s="4">
        <v>3.6</v>
      </c>
    </row>
    <row r="7264" spans="1:39" ht="14.25" x14ac:dyDescent="0.2">
      <c r="A7264" s="4" t="str">
        <f>+VLOOKUP(E7264&amp;H7264&amp;I7264&amp;J7264,[1]Homol.!O:S,2,0)</f>
        <v>Agua</v>
      </c>
      <c r="B7264" s="4" t="str">
        <f>+VLOOKUP(E7264&amp;H7264&amp;I7264&amp;J7264,[1]Homol.!O:S,3,0)</f>
        <v>Flavored water</v>
      </c>
      <c r="C7264" s="4" t="s">
        <v>62</v>
      </c>
      <c r="D7264" s="4" t="s">
        <v>49</v>
      </c>
      <c r="E7264" s="4" t="s">
        <v>12</v>
      </c>
      <c r="F7264" s="4" t="str">
        <f t="shared" si="113"/>
        <v>Formatos Grandes 2250 cc</v>
      </c>
      <c r="G7264" s="4" t="s">
        <v>63</v>
      </c>
      <c r="H7264" s="4" t="s">
        <v>18</v>
      </c>
      <c r="I7264" s="4" t="s">
        <v>15</v>
      </c>
      <c r="J7264" s="4" t="s">
        <v>16</v>
      </c>
      <c r="K7264" s="4">
        <v>9.7200000000000006</v>
      </c>
      <c r="L7264" s="4">
        <v>10.8</v>
      </c>
      <c r="M7264" s="4">
        <v>5.4</v>
      </c>
      <c r="P7264" s="4">
        <v>8.1</v>
      </c>
      <c r="Q7264" s="4">
        <v>8.1</v>
      </c>
      <c r="W7264" s="4">
        <v>10.8</v>
      </c>
      <c r="Y7264" s="4">
        <v>4.8600000000000003</v>
      </c>
      <c r="Z7264" s="4">
        <v>-4.8600000000000003</v>
      </c>
      <c r="AB7264" s="4">
        <v>8.1</v>
      </c>
      <c r="AC7264" s="4">
        <v>7.56</v>
      </c>
      <c r="AD7264" s="4">
        <v>6.75</v>
      </c>
      <c r="AF7264" s="4">
        <v>29.16</v>
      </c>
      <c r="AG7264" s="4">
        <v>1.08</v>
      </c>
      <c r="AI7264" s="4">
        <v>45.36</v>
      </c>
      <c r="AL7264" s="4">
        <v>5.4</v>
      </c>
    </row>
    <row r="7265" spans="1:39" ht="14.25" x14ac:dyDescent="0.2">
      <c r="A7265" s="4" t="str">
        <f>+VLOOKUP(E7265&amp;H7265&amp;I7265&amp;J7265,[1]Homol.!O:S,2,0)</f>
        <v>Agua</v>
      </c>
      <c r="B7265" s="4" t="str">
        <f>+VLOOKUP(E7265&amp;H7265&amp;I7265&amp;J7265,[1]Homol.!O:S,3,0)</f>
        <v>Flavored water</v>
      </c>
      <c r="C7265" s="4" t="s">
        <v>62</v>
      </c>
      <c r="D7265" s="4" t="s">
        <v>49</v>
      </c>
      <c r="E7265" s="4" t="s">
        <v>12</v>
      </c>
      <c r="F7265" s="4" t="str">
        <f t="shared" si="113"/>
        <v>Formatos Grandes 2500 cc</v>
      </c>
      <c r="G7265" s="4" t="s">
        <v>63</v>
      </c>
      <c r="H7265" s="4" t="s">
        <v>18</v>
      </c>
      <c r="I7265" s="4" t="s">
        <v>15</v>
      </c>
      <c r="J7265" s="4" t="s">
        <v>48</v>
      </c>
      <c r="K7265" s="4">
        <v>2.1</v>
      </c>
      <c r="N7265" s="4">
        <v>21.6</v>
      </c>
      <c r="O7265" s="4">
        <v>10.8</v>
      </c>
    </row>
    <row r="7266" spans="1:39" ht="14.25" x14ac:dyDescent="0.2">
      <c r="A7266" s="4" t="str">
        <f>+VLOOKUP(E7266&amp;H7266&amp;I7266&amp;J7266,[1]Homol.!O:S,2,0)</f>
        <v>Agua</v>
      </c>
      <c r="B7266" s="4" t="str">
        <f>+VLOOKUP(E7266&amp;H7266&amp;I7266&amp;J7266,[1]Homol.!O:S,3,0)</f>
        <v>Flavored water</v>
      </c>
      <c r="C7266" s="4" t="s">
        <v>62</v>
      </c>
      <c r="D7266" s="4" t="s">
        <v>49</v>
      </c>
      <c r="E7266" s="4" t="s">
        <v>12</v>
      </c>
      <c r="F7266" s="4" t="str">
        <f t="shared" si="113"/>
        <v>Formatos Medianos 1500 cc</v>
      </c>
      <c r="G7266" s="4" t="s">
        <v>63</v>
      </c>
      <c r="H7266" s="4" t="s">
        <v>18</v>
      </c>
      <c r="I7266" s="4" t="s">
        <v>6</v>
      </c>
      <c r="J7266" s="4" t="s">
        <v>7</v>
      </c>
      <c r="K7266" s="4">
        <v>2.52</v>
      </c>
      <c r="L7266" s="4">
        <v>2.52</v>
      </c>
      <c r="M7266" s="4">
        <v>12.6</v>
      </c>
      <c r="O7266" s="4">
        <v>10.08</v>
      </c>
      <c r="Q7266" s="4">
        <v>22.68</v>
      </c>
      <c r="S7266" s="4">
        <v>3.6</v>
      </c>
      <c r="T7266" s="4">
        <v>5.0400000000000009</v>
      </c>
      <c r="V7266" s="4">
        <v>10.08</v>
      </c>
      <c r="W7266" s="4">
        <v>8.1</v>
      </c>
      <c r="AB7266" s="4">
        <v>2.52</v>
      </c>
      <c r="AC7266" s="4">
        <v>19.8</v>
      </c>
      <c r="AF7266" s="4">
        <v>15.57</v>
      </c>
      <c r="AG7266" s="4">
        <v>1.8</v>
      </c>
      <c r="AI7266" s="4">
        <v>25.47</v>
      </c>
      <c r="AM7266" s="4">
        <v>1.8</v>
      </c>
    </row>
    <row r="7267" spans="1:39" ht="14.25" x14ac:dyDescent="0.2">
      <c r="A7267" s="4" t="str">
        <f>+VLOOKUP(E7267&amp;H7267&amp;I7267&amp;J7267,[1]Homol.!O:S,2,0)</f>
        <v>Agua</v>
      </c>
      <c r="B7267" s="4" t="str">
        <f>+VLOOKUP(E7267&amp;H7267&amp;I7267&amp;J7267,[1]Homol.!O:S,3,0)</f>
        <v>Flavored water</v>
      </c>
      <c r="C7267" s="4" t="s">
        <v>62</v>
      </c>
      <c r="D7267" s="4" t="s">
        <v>49</v>
      </c>
      <c r="E7267" s="4" t="s">
        <v>12</v>
      </c>
      <c r="F7267" s="4" t="str">
        <f t="shared" si="113"/>
        <v>Formatos Chicos Pet 500 cc</v>
      </c>
      <c r="G7267" s="4" t="s">
        <v>63</v>
      </c>
      <c r="H7267" s="4" t="s">
        <v>10</v>
      </c>
      <c r="I7267" s="4" t="s">
        <v>13</v>
      </c>
      <c r="J7267" s="4" t="s">
        <v>14</v>
      </c>
      <c r="K7267" s="4">
        <v>26.7</v>
      </c>
      <c r="L7267" s="4">
        <v>39.119999999999997</v>
      </c>
      <c r="M7267" s="4">
        <v>14.04</v>
      </c>
      <c r="N7267" s="4">
        <v>9</v>
      </c>
      <c r="O7267" s="4">
        <v>15.6</v>
      </c>
      <c r="P7267" s="4">
        <v>1.2</v>
      </c>
      <c r="Q7267" s="4">
        <v>29.16</v>
      </c>
      <c r="R7267" s="4">
        <v>8.16</v>
      </c>
      <c r="S7267" s="4">
        <v>15.6</v>
      </c>
      <c r="T7267" s="4">
        <v>-9.6</v>
      </c>
      <c r="U7267" s="4">
        <v>5.34</v>
      </c>
      <c r="V7267" s="4">
        <v>27.18</v>
      </c>
      <c r="W7267" s="4">
        <v>32.1</v>
      </c>
      <c r="X7267" s="4">
        <v>11.58</v>
      </c>
      <c r="Y7267" s="4">
        <v>-0.54</v>
      </c>
      <c r="Z7267" s="4">
        <v>6.66</v>
      </c>
      <c r="AA7267" s="4">
        <v>9.6</v>
      </c>
      <c r="AC7267" s="4">
        <v>6.0000000000000275E-2</v>
      </c>
      <c r="AD7267" s="4">
        <v>7.68</v>
      </c>
      <c r="AF7267" s="4">
        <v>22.38</v>
      </c>
      <c r="AG7267" s="4">
        <v>17.34</v>
      </c>
      <c r="AI7267" s="4">
        <v>23.22</v>
      </c>
      <c r="AJ7267" s="4">
        <v>-0.72</v>
      </c>
    </row>
    <row r="7268" spans="1:39" ht="14.25" x14ac:dyDescent="0.2">
      <c r="A7268" s="4" t="str">
        <f>+VLOOKUP(E7268&amp;H7268&amp;I7268&amp;J7268,[1]Homol.!O:S,2,0)</f>
        <v>Agua</v>
      </c>
      <c r="B7268" s="4" t="str">
        <f>+VLOOKUP(E7268&amp;H7268&amp;I7268&amp;J7268,[1]Homol.!O:S,3,0)</f>
        <v>Flavored water</v>
      </c>
      <c r="C7268" s="4" t="s">
        <v>62</v>
      </c>
      <c r="D7268" s="4" t="s">
        <v>49</v>
      </c>
      <c r="E7268" s="4" t="s">
        <v>12</v>
      </c>
      <c r="F7268" s="4" t="str">
        <f t="shared" si="113"/>
        <v>Formatos Grandes 2250 cc</v>
      </c>
      <c r="G7268" s="4" t="s">
        <v>63</v>
      </c>
      <c r="H7268" s="4" t="s">
        <v>10</v>
      </c>
      <c r="I7268" s="4" t="s">
        <v>15</v>
      </c>
      <c r="J7268" s="4" t="s">
        <v>16</v>
      </c>
      <c r="K7268" s="4">
        <v>18.495000000000001</v>
      </c>
      <c r="L7268" s="4">
        <v>29.7</v>
      </c>
      <c r="M7268" s="4">
        <v>5.4</v>
      </c>
      <c r="Q7268" s="4">
        <v>18.899999999999999</v>
      </c>
      <c r="V7268" s="4">
        <v>10.8</v>
      </c>
      <c r="W7268" s="4">
        <v>10.8</v>
      </c>
      <c r="Y7268" s="4">
        <v>12.15</v>
      </c>
      <c r="AA7268" s="4">
        <v>4.4550000000000001</v>
      </c>
      <c r="AB7268" s="4">
        <v>12.96</v>
      </c>
      <c r="AC7268" s="4">
        <v>16.2</v>
      </c>
      <c r="AD7268" s="4">
        <v>21.33</v>
      </c>
      <c r="AF7268" s="4">
        <v>24.840000000000003</v>
      </c>
      <c r="AG7268" s="4">
        <v>41.040000000000006</v>
      </c>
      <c r="AI7268" s="4">
        <v>39.285000000000004</v>
      </c>
      <c r="AJ7268" s="4">
        <v>14.850000000000001</v>
      </c>
      <c r="AK7268" s="4">
        <v>-2.16</v>
      </c>
      <c r="AL7268" s="4">
        <v>10.8</v>
      </c>
      <c r="AM7268" s="4">
        <v>10.8</v>
      </c>
    </row>
    <row r="7269" spans="1:39" ht="14.25" x14ac:dyDescent="0.2">
      <c r="A7269" s="4" t="str">
        <f>+VLOOKUP(E7269&amp;H7269&amp;I7269&amp;J7269,[1]Homol.!O:S,2,0)</f>
        <v>Agua</v>
      </c>
      <c r="B7269" s="4" t="str">
        <f>+VLOOKUP(E7269&amp;H7269&amp;I7269&amp;J7269,[1]Homol.!O:S,3,0)</f>
        <v>Flavored water</v>
      </c>
      <c r="C7269" s="4" t="s">
        <v>62</v>
      </c>
      <c r="D7269" s="4" t="s">
        <v>49</v>
      </c>
      <c r="E7269" s="4" t="s">
        <v>12</v>
      </c>
      <c r="F7269" s="4" t="str">
        <f t="shared" si="113"/>
        <v>Formatos Grandes 2500 cc</v>
      </c>
      <c r="G7269" s="4" t="s">
        <v>63</v>
      </c>
      <c r="H7269" s="4" t="s">
        <v>10</v>
      </c>
      <c r="I7269" s="4" t="s">
        <v>15</v>
      </c>
      <c r="J7269" s="4" t="s">
        <v>48</v>
      </c>
      <c r="K7269" s="4">
        <v>-0.9</v>
      </c>
      <c r="L7269" s="4">
        <v>21.6</v>
      </c>
      <c r="M7269" s="4">
        <v>21.6</v>
      </c>
      <c r="N7269" s="4">
        <v>48.6</v>
      </c>
      <c r="O7269" s="4">
        <v>18.899999999999999</v>
      </c>
      <c r="P7269" s="4">
        <v>13.5</v>
      </c>
      <c r="Q7269" s="4">
        <v>10.8</v>
      </c>
    </row>
    <row r="7270" spans="1:39" ht="14.25" x14ac:dyDescent="0.2">
      <c r="A7270" s="4" t="str">
        <f>+VLOOKUP(E7270&amp;H7270&amp;I7270&amp;J7270,[1]Homol.!O:S,2,0)</f>
        <v>Agua</v>
      </c>
      <c r="B7270" s="4" t="str">
        <f>+VLOOKUP(E7270&amp;H7270&amp;I7270&amp;J7270,[1]Homol.!O:S,3,0)</f>
        <v>Flavored water</v>
      </c>
      <c r="C7270" s="4" t="s">
        <v>62</v>
      </c>
      <c r="D7270" s="4" t="s">
        <v>49</v>
      </c>
      <c r="E7270" s="4" t="s">
        <v>12</v>
      </c>
      <c r="F7270" s="4" t="str">
        <f t="shared" si="113"/>
        <v>Formatos Medianos 1000 cc</v>
      </c>
      <c r="G7270" s="4" t="s">
        <v>63</v>
      </c>
      <c r="H7270" s="4" t="s">
        <v>10</v>
      </c>
      <c r="I7270" s="4" t="s">
        <v>6</v>
      </c>
      <c r="J7270" s="4" t="s">
        <v>17</v>
      </c>
      <c r="K7270" s="4">
        <v>22.32</v>
      </c>
      <c r="L7270" s="4">
        <v>13.44</v>
      </c>
      <c r="M7270" s="4">
        <v>30.24</v>
      </c>
      <c r="O7270" s="4">
        <v>68.88</v>
      </c>
      <c r="Q7270" s="4">
        <v>15.12</v>
      </c>
      <c r="S7270" s="4">
        <v>-4.9998000000000001E-2</v>
      </c>
      <c r="T7270" s="4">
        <v>6</v>
      </c>
      <c r="U7270" s="4">
        <v>12.6</v>
      </c>
      <c r="V7270" s="4">
        <v>36.6</v>
      </c>
      <c r="W7270" s="4">
        <v>-12.54</v>
      </c>
      <c r="X7270" s="4">
        <v>3.36</v>
      </c>
      <c r="Z7270" s="4">
        <v>1.68</v>
      </c>
      <c r="AI7270" s="4">
        <v>12.48</v>
      </c>
      <c r="AJ7270" s="4">
        <v>1.2</v>
      </c>
      <c r="AL7270" s="4">
        <v>1.2</v>
      </c>
    </row>
    <row r="7271" spans="1:39" ht="14.25" x14ac:dyDescent="0.2">
      <c r="A7271" s="4" t="str">
        <f>+VLOOKUP(E7271&amp;H7271&amp;I7271&amp;J7271,[1]Homol.!O:S,2,0)</f>
        <v>Agua</v>
      </c>
      <c r="B7271" s="4" t="str">
        <f>+VLOOKUP(E7271&amp;H7271&amp;I7271&amp;J7271,[1]Homol.!O:S,3,0)</f>
        <v>Flavored water</v>
      </c>
      <c r="C7271" s="4" t="s">
        <v>62</v>
      </c>
      <c r="D7271" s="4" t="s">
        <v>49</v>
      </c>
      <c r="E7271" s="4" t="s">
        <v>12</v>
      </c>
      <c r="F7271" s="4" t="str">
        <f t="shared" si="113"/>
        <v>Formatos Medianos 1500 cc</v>
      </c>
      <c r="G7271" s="4" t="s">
        <v>63</v>
      </c>
      <c r="H7271" s="4" t="s">
        <v>10</v>
      </c>
      <c r="I7271" s="4" t="s">
        <v>6</v>
      </c>
      <c r="J7271" s="4" t="s">
        <v>7</v>
      </c>
      <c r="K7271" s="4">
        <v>29.52</v>
      </c>
      <c r="M7271" s="4">
        <v>22.68</v>
      </c>
      <c r="N7271" s="4">
        <v>20.16</v>
      </c>
      <c r="O7271" s="4">
        <v>10.08</v>
      </c>
      <c r="P7271" s="4">
        <v>10.08</v>
      </c>
      <c r="Q7271" s="4">
        <v>52.92</v>
      </c>
      <c r="S7271" s="4">
        <v>14.04</v>
      </c>
      <c r="T7271" s="4">
        <v>-9</v>
      </c>
      <c r="U7271" s="4">
        <v>5.31</v>
      </c>
      <c r="V7271" s="4">
        <v>24.66</v>
      </c>
      <c r="W7271" s="4">
        <v>17.28</v>
      </c>
      <c r="X7271" s="4">
        <v>5.04</v>
      </c>
      <c r="Z7271" s="4">
        <v>20.16</v>
      </c>
      <c r="AA7271" s="4">
        <v>-20.16</v>
      </c>
      <c r="AC7271" s="4">
        <v>2.52</v>
      </c>
      <c r="AD7271" s="4">
        <v>10.08</v>
      </c>
      <c r="AF7271" s="4">
        <v>20.16</v>
      </c>
      <c r="AG7271" s="4">
        <v>10.08</v>
      </c>
      <c r="AI7271" s="4">
        <v>26.189999999999998</v>
      </c>
      <c r="AJ7271" s="4">
        <v>3.6</v>
      </c>
      <c r="AL7271" s="4">
        <v>1.8</v>
      </c>
    </row>
    <row r="7272" spans="1:39" ht="14.25" x14ac:dyDescent="0.2">
      <c r="A7272" s="4" t="str">
        <f>+VLOOKUP(E7272&amp;H7272&amp;I7272&amp;J7272,[1]Homol.!O:S,2,0)</f>
        <v>Agua</v>
      </c>
      <c r="B7272" s="4" t="str">
        <f>+VLOOKUP(E7272&amp;H7272&amp;I7272&amp;J7272,[1]Homol.!O:S,3,0)</f>
        <v>Flavored water</v>
      </c>
      <c r="C7272" s="4" t="s">
        <v>62</v>
      </c>
      <c r="D7272" s="4" t="s">
        <v>49</v>
      </c>
      <c r="E7272" s="4" t="s">
        <v>20</v>
      </c>
      <c r="F7272" s="4" t="str">
        <f t="shared" si="113"/>
        <v>Formatos Chicos Pet 500 cc</v>
      </c>
      <c r="G7272" s="4" t="s">
        <v>63</v>
      </c>
      <c r="H7272" s="4" t="s">
        <v>5</v>
      </c>
      <c r="I7272" s="4" t="s">
        <v>13</v>
      </c>
      <c r="J7272" s="4" t="s">
        <v>14</v>
      </c>
      <c r="N7272" s="4">
        <v>1.5</v>
      </c>
      <c r="U7272" s="4">
        <v>0.06</v>
      </c>
    </row>
    <row r="7273" spans="1:39" ht="14.25" x14ac:dyDescent="0.2">
      <c r="A7273" s="4" t="str">
        <f>+VLOOKUP(E7273&amp;H7273&amp;I7273&amp;J7273,[1]Homol.!O:S,2,0)</f>
        <v>Agua</v>
      </c>
      <c r="B7273" s="4" t="str">
        <f>+VLOOKUP(E7273&amp;H7273&amp;I7273&amp;J7273,[1]Homol.!O:S,3,0)</f>
        <v>Flavored water</v>
      </c>
      <c r="C7273" s="4" t="s">
        <v>62</v>
      </c>
      <c r="D7273" s="4" t="s">
        <v>49</v>
      </c>
      <c r="E7273" s="4" t="s">
        <v>20</v>
      </c>
      <c r="F7273" s="4" t="str">
        <f t="shared" si="113"/>
        <v>Formatos Medianos 1500 cc</v>
      </c>
      <c r="G7273" s="4" t="s">
        <v>63</v>
      </c>
      <c r="H7273" s="4" t="s">
        <v>5</v>
      </c>
      <c r="I7273" s="4" t="s">
        <v>6</v>
      </c>
      <c r="J7273" s="4" t="s">
        <v>7</v>
      </c>
      <c r="M7273" s="4">
        <v>5.04</v>
      </c>
      <c r="Q7273" s="4">
        <v>7.56</v>
      </c>
    </row>
    <row r="7274" spans="1:39" ht="14.25" x14ac:dyDescent="0.2">
      <c r="A7274" s="4" t="str">
        <f>+VLOOKUP(E7274&amp;H7274&amp;I7274&amp;J7274,[1]Homol.!O:S,2,0)</f>
        <v>Agua</v>
      </c>
      <c r="B7274" s="4" t="str">
        <f>+VLOOKUP(E7274&amp;H7274&amp;I7274&amp;J7274,[1]Homol.!O:S,3,0)</f>
        <v>Flavored water</v>
      </c>
      <c r="C7274" s="4" t="s">
        <v>62</v>
      </c>
      <c r="D7274" s="4" t="s">
        <v>49</v>
      </c>
      <c r="E7274" s="4" t="s">
        <v>20</v>
      </c>
      <c r="F7274" s="4" t="str">
        <f t="shared" si="113"/>
        <v>Formatos Chicos Pet 500 cc</v>
      </c>
      <c r="G7274" s="4" t="s">
        <v>63</v>
      </c>
      <c r="H7274" s="4" t="s">
        <v>9</v>
      </c>
      <c r="I7274" s="4" t="s">
        <v>13</v>
      </c>
      <c r="J7274" s="4" t="s">
        <v>14</v>
      </c>
      <c r="O7274" s="4">
        <v>3</v>
      </c>
      <c r="U7274" s="4">
        <v>0.54</v>
      </c>
    </row>
    <row r="7275" spans="1:39" ht="14.25" x14ac:dyDescent="0.2">
      <c r="A7275" s="4" t="str">
        <f>+VLOOKUP(E7275&amp;H7275&amp;I7275&amp;J7275,[1]Homol.!O:S,2,0)</f>
        <v>Agua</v>
      </c>
      <c r="B7275" s="4" t="str">
        <f>+VLOOKUP(E7275&amp;H7275&amp;I7275&amp;J7275,[1]Homol.!O:S,3,0)</f>
        <v>Flavored water</v>
      </c>
      <c r="C7275" s="4" t="s">
        <v>62</v>
      </c>
      <c r="D7275" s="4" t="s">
        <v>49</v>
      </c>
      <c r="E7275" s="4" t="s">
        <v>20</v>
      </c>
      <c r="F7275" s="4" t="str">
        <f t="shared" si="113"/>
        <v>Formatos Grandes 2250 cc</v>
      </c>
      <c r="G7275" s="4" t="s">
        <v>63</v>
      </c>
      <c r="H7275" s="4" t="s">
        <v>9</v>
      </c>
      <c r="I7275" s="4" t="s">
        <v>15</v>
      </c>
      <c r="J7275" s="4" t="s">
        <v>16</v>
      </c>
      <c r="R7275" s="4">
        <v>10.8</v>
      </c>
    </row>
    <row r="7276" spans="1:39" ht="14.25" x14ac:dyDescent="0.2">
      <c r="A7276" s="4" t="str">
        <f>+VLOOKUP(E7276&amp;H7276&amp;I7276&amp;J7276,[1]Homol.!O:S,2,0)</f>
        <v>Agua</v>
      </c>
      <c r="B7276" s="4" t="str">
        <f>+VLOOKUP(E7276&amp;H7276&amp;I7276&amp;J7276,[1]Homol.!O:S,3,0)</f>
        <v>Flavored water</v>
      </c>
      <c r="C7276" s="4" t="s">
        <v>62</v>
      </c>
      <c r="D7276" s="4" t="s">
        <v>49</v>
      </c>
      <c r="E7276" s="4" t="s">
        <v>20</v>
      </c>
      <c r="F7276" s="4" t="str">
        <f t="shared" si="113"/>
        <v>Formatos Medianos 1500 cc</v>
      </c>
      <c r="G7276" s="4" t="s">
        <v>63</v>
      </c>
      <c r="H7276" s="4" t="s">
        <v>9</v>
      </c>
      <c r="I7276" s="4" t="s">
        <v>6</v>
      </c>
      <c r="J7276" s="4" t="s">
        <v>7</v>
      </c>
      <c r="Q7276" s="4">
        <v>10.08</v>
      </c>
    </row>
    <row r="7277" spans="1:39" ht="14.25" x14ac:dyDescent="0.2">
      <c r="A7277" s="4" t="str">
        <f>+VLOOKUP(E7277&amp;H7277&amp;I7277&amp;J7277,[1]Homol.!O:S,2,0)</f>
        <v>Agua</v>
      </c>
      <c r="B7277" s="4" t="str">
        <f>+VLOOKUP(E7277&amp;H7277&amp;I7277&amp;J7277,[1]Homol.!O:S,3,0)</f>
        <v>Flavored water</v>
      </c>
      <c r="C7277" s="4" t="s">
        <v>62</v>
      </c>
      <c r="D7277" s="4" t="s">
        <v>49</v>
      </c>
      <c r="E7277" s="4" t="s">
        <v>20</v>
      </c>
      <c r="F7277" s="4" t="str">
        <f t="shared" si="113"/>
        <v>Formatos Chicos Pet 500 cc</v>
      </c>
      <c r="G7277" s="4" t="s">
        <v>63</v>
      </c>
      <c r="H7277" s="4" t="s">
        <v>10</v>
      </c>
      <c r="I7277" s="4" t="s">
        <v>13</v>
      </c>
      <c r="J7277" s="4" t="s">
        <v>14</v>
      </c>
      <c r="O7277" s="4">
        <v>3</v>
      </c>
    </row>
    <row r="7278" spans="1:39" ht="14.25" x14ac:dyDescent="0.2">
      <c r="A7278" s="4" t="str">
        <f>+VLOOKUP(E7278&amp;H7278&amp;I7278&amp;J7278,[1]Homol.!O:S,2,0)</f>
        <v>Agua</v>
      </c>
      <c r="B7278" s="4" t="str">
        <f>+VLOOKUP(E7278&amp;H7278&amp;I7278&amp;J7278,[1]Homol.!O:S,3,0)</f>
        <v>Flavored water</v>
      </c>
      <c r="C7278" s="4" t="s">
        <v>62</v>
      </c>
      <c r="D7278" s="4" t="s">
        <v>49</v>
      </c>
      <c r="E7278" s="4" t="s">
        <v>20</v>
      </c>
      <c r="F7278" s="4" t="str">
        <f t="shared" si="113"/>
        <v>Formatos Grandes 2250 cc</v>
      </c>
      <c r="G7278" s="4" t="s">
        <v>63</v>
      </c>
      <c r="H7278" s="4" t="s">
        <v>10</v>
      </c>
      <c r="I7278" s="4" t="s">
        <v>15</v>
      </c>
      <c r="J7278" s="4" t="s">
        <v>16</v>
      </c>
      <c r="M7278" s="4">
        <v>21.6</v>
      </c>
      <c r="Q7278" s="4">
        <v>10.8</v>
      </c>
    </row>
    <row r="7279" spans="1:39" ht="14.25" x14ac:dyDescent="0.2">
      <c r="A7279" s="4" t="str">
        <f>+VLOOKUP(E7279&amp;H7279&amp;I7279&amp;J7279,[1]Homol.!O:S,2,0)</f>
        <v>Agua</v>
      </c>
      <c r="B7279" s="4" t="str">
        <f>+VLOOKUP(E7279&amp;H7279&amp;I7279&amp;J7279,[1]Homol.!O:S,3,0)</f>
        <v>Flavored water</v>
      </c>
      <c r="C7279" s="4" t="s">
        <v>62</v>
      </c>
      <c r="D7279" s="4" t="s">
        <v>49</v>
      </c>
      <c r="E7279" s="4" t="s">
        <v>20</v>
      </c>
      <c r="F7279" s="4" t="str">
        <f t="shared" si="113"/>
        <v>Formatos Medianos 1500 cc</v>
      </c>
      <c r="G7279" s="4" t="s">
        <v>63</v>
      </c>
      <c r="H7279" s="4" t="s">
        <v>10</v>
      </c>
      <c r="I7279" s="4" t="s">
        <v>6</v>
      </c>
      <c r="J7279" s="4" t="s">
        <v>7</v>
      </c>
      <c r="AF7279" s="4">
        <v>10.08</v>
      </c>
      <c r="AG7279" s="4">
        <v>10.08</v>
      </c>
    </row>
    <row r="7280" spans="1:39" ht="14.25" x14ac:dyDescent="0.2">
      <c r="A7280" s="4" t="str">
        <f>+VLOOKUP(E7280&amp;H7280&amp;I7280&amp;J7280,[1]Homol.!O:S,2,0)</f>
        <v>Agua</v>
      </c>
      <c r="B7280" s="4" t="str">
        <f>+VLOOKUP(E7280&amp;H7280&amp;I7280&amp;J7280,[1]Homol.!O:S,3,0)</f>
        <v>Flavored water</v>
      </c>
      <c r="C7280" s="4" t="s">
        <v>62</v>
      </c>
      <c r="D7280" s="4" t="s">
        <v>49</v>
      </c>
      <c r="E7280" s="4" t="s">
        <v>42</v>
      </c>
      <c r="F7280" s="4" t="str">
        <f t="shared" si="113"/>
        <v>Formatos Grandes 2250 cc</v>
      </c>
      <c r="G7280" s="4" t="s">
        <v>63</v>
      </c>
      <c r="H7280" s="4" t="s">
        <v>38</v>
      </c>
      <c r="I7280" s="4" t="s">
        <v>15</v>
      </c>
      <c r="J7280" s="4" t="s">
        <v>16</v>
      </c>
      <c r="K7280" s="4">
        <v>4.05</v>
      </c>
      <c r="L7280" s="4">
        <v>2.7</v>
      </c>
      <c r="M7280" s="4">
        <v>2.7</v>
      </c>
      <c r="N7280" s="4">
        <v>5.4</v>
      </c>
      <c r="P7280" s="4">
        <v>2.7</v>
      </c>
      <c r="R7280" s="4">
        <v>1.35</v>
      </c>
      <c r="S7280" s="4">
        <v>-1.35</v>
      </c>
      <c r="X7280" s="4">
        <v>0.27</v>
      </c>
    </row>
    <row r="7281" spans="1:39" ht="14.25" x14ac:dyDescent="0.2">
      <c r="A7281" s="4" t="str">
        <f>+VLOOKUP(E7281&amp;H7281&amp;I7281&amp;J7281,[1]Homol.!O:S,2,0)</f>
        <v>Agua</v>
      </c>
      <c r="B7281" s="4" t="str">
        <f>+VLOOKUP(E7281&amp;H7281&amp;I7281&amp;J7281,[1]Homol.!O:S,3,0)</f>
        <v>Flavored water</v>
      </c>
      <c r="C7281" s="4" t="s">
        <v>62</v>
      </c>
      <c r="D7281" s="4" t="s">
        <v>49</v>
      </c>
      <c r="E7281" s="4" t="s">
        <v>42</v>
      </c>
      <c r="F7281" s="4" t="str">
        <f t="shared" si="113"/>
        <v>Formatos Grandes 2250 cc</v>
      </c>
      <c r="G7281" s="4" t="s">
        <v>63</v>
      </c>
      <c r="H7281" s="4" t="s">
        <v>10</v>
      </c>
      <c r="I7281" s="4" t="s">
        <v>15</v>
      </c>
      <c r="J7281" s="4" t="s">
        <v>16</v>
      </c>
      <c r="K7281" s="4">
        <v>1.35</v>
      </c>
      <c r="L7281" s="4">
        <v>2.7</v>
      </c>
      <c r="M7281" s="4">
        <v>5.4</v>
      </c>
      <c r="O7281" s="4">
        <v>1.35</v>
      </c>
      <c r="P7281" s="4">
        <v>5.4</v>
      </c>
      <c r="R7281" s="4">
        <v>1.35</v>
      </c>
      <c r="S7281" s="4">
        <v>-1.35</v>
      </c>
      <c r="X7281" s="4">
        <v>2.7</v>
      </c>
    </row>
    <row r="7282" spans="1:39" ht="14.25" x14ac:dyDescent="0.2">
      <c r="A7282" s="4" t="str">
        <f>+VLOOKUP(E7282&amp;H7282&amp;I7282&amp;J7282,[1]Homol.!O:S,2,0)</f>
        <v>Agua</v>
      </c>
      <c r="B7282" s="4" t="str">
        <f>+VLOOKUP(E7282&amp;H7282&amp;I7282&amp;J7282,[1]Homol.!O:S,3,0)</f>
        <v>Plain water</v>
      </c>
      <c r="C7282" s="4" t="s">
        <v>62</v>
      </c>
      <c r="D7282" s="4" t="s">
        <v>49</v>
      </c>
      <c r="E7282" s="4" t="s">
        <v>21</v>
      </c>
      <c r="F7282" s="4" t="str">
        <f t="shared" si="113"/>
        <v>Bidones 6200 cc</v>
      </c>
      <c r="G7282" s="4" t="s">
        <v>63</v>
      </c>
      <c r="H7282" s="4" t="s">
        <v>22</v>
      </c>
      <c r="I7282" s="4" t="s">
        <v>23</v>
      </c>
      <c r="J7282" s="4" t="s">
        <v>24</v>
      </c>
      <c r="R7282" s="4">
        <v>269.20400000000001</v>
      </c>
      <c r="S7282" s="4">
        <v>93.248000000000005</v>
      </c>
      <c r="T7282" s="4">
        <v>-62</v>
      </c>
      <c r="U7282" s="4">
        <v>120.404</v>
      </c>
      <c r="V7282" s="4">
        <v>93.24799999999999</v>
      </c>
      <c r="W7282" s="4">
        <v>227.54</v>
      </c>
      <c r="X7282" s="4">
        <v>348.93600000000004</v>
      </c>
      <c r="Y7282" s="4">
        <v>20.832000000000001</v>
      </c>
      <c r="Z7282" s="4">
        <v>107.63200000000001</v>
      </c>
      <c r="AA7282" s="4">
        <v>43.4</v>
      </c>
      <c r="AB7282" s="4">
        <v>131.93600000000001</v>
      </c>
      <c r="AC7282" s="4">
        <v>101.804</v>
      </c>
      <c r="AD7282" s="4">
        <v>31.248000000000001</v>
      </c>
      <c r="AF7282" s="4">
        <v>31.248000000000001</v>
      </c>
      <c r="AG7282" s="4">
        <v>224.68800000000002</v>
      </c>
      <c r="AH7282" s="4">
        <v>20.832000000000001</v>
      </c>
      <c r="AI7282" s="4">
        <v>468.22399999999999</v>
      </c>
      <c r="AJ7282" s="4">
        <v>570.89600000000007</v>
      </c>
      <c r="AK7282" s="4">
        <v>52.08</v>
      </c>
      <c r="AL7282" s="4">
        <v>31.248000000000001</v>
      </c>
      <c r="AM7282" s="4">
        <v>78.12</v>
      </c>
    </row>
    <row r="7283" spans="1:39" ht="14.25" x14ac:dyDescent="0.2">
      <c r="A7283" s="4" t="str">
        <f>+VLOOKUP(E7283&amp;H7283&amp;I7283&amp;J7283,[1]Homol.!O:S,2,0)</f>
        <v>Agua</v>
      </c>
      <c r="B7283" s="4" t="str">
        <f>+VLOOKUP(E7283&amp;H7283&amp;I7283&amp;J7283,[1]Homol.!O:S,3,0)</f>
        <v>Plain water</v>
      </c>
      <c r="C7283" s="4" t="s">
        <v>62</v>
      </c>
      <c r="D7283" s="4" t="s">
        <v>49</v>
      </c>
      <c r="E7283" s="4" t="s">
        <v>21</v>
      </c>
      <c r="F7283" s="4" t="str">
        <f t="shared" si="113"/>
        <v>Bidones 6250 cc</v>
      </c>
      <c r="G7283" s="4" t="s">
        <v>63</v>
      </c>
      <c r="H7283" s="4" t="s">
        <v>22</v>
      </c>
      <c r="I7283" s="4" t="s">
        <v>23</v>
      </c>
      <c r="J7283" s="4" t="s">
        <v>35</v>
      </c>
      <c r="K7283" s="4">
        <v>777</v>
      </c>
      <c r="L7283" s="4">
        <v>133.875</v>
      </c>
      <c r="M7283" s="4">
        <v>595.625</v>
      </c>
      <c r="N7283" s="4">
        <v>451.5</v>
      </c>
      <c r="O7283" s="4">
        <v>105</v>
      </c>
      <c r="P7283" s="4">
        <v>252</v>
      </c>
      <c r="Q7283" s="4">
        <v>191.352</v>
      </c>
    </row>
    <row r="7284" spans="1:39" ht="14.25" x14ac:dyDescent="0.2">
      <c r="A7284" s="4" t="str">
        <f>+VLOOKUP(E7284&amp;H7284&amp;I7284&amp;J7284,[1]Homol.!O:S,2,0)</f>
        <v>Agua</v>
      </c>
      <c r="B7284" s="4" t="str">
        <f>+VLOOKUP(E7284&amp;H7284&amp;I7284&amp;J7284,[1]Homol.!O:S,3,0)</f>
        <v>Plain water</v>
      </c>
      <c r="C7284" s="4" t="s">
        <v>62</v>
      </c>
      <c r="D7284" s="4" t="s">
        <v>49</v>
      </c>
      <c r="E7284" s="4" t="s">
        <v>21</v>
      </c>
      <c r="F7284" s="4" t="str">
        <f t="shared" si="113"/>
        <v>Formato Fun 300 cc</v>
      </c>
      <c r="G7284" s="4" t="s">
        <v>63</v>
      </c>
      <c r="H7284" s="4" t="s">
        <v>22</v>
      </c>
      <c r="I7284" s="4" t="s">
        <v>25</v>
      </c>
      <c r="J7284" s="4" t="s">
        <v>26</v>
      </c>
      <c r="AA7284" s="4">
        <v>1.008</v>
      </c>
      <c r="AB7284" s="4">
        <v>1.008</v>
      </c>
      <c r="AC7284" s="4">
        <v>0.504</v>
      </c>
      <c r="AD7284" s="4">
        <v>0.36</v>
      </c>
      <c r="AF7284" s="4">
        <v>0.54</v>
      </c>
      <c r="AG7284" s="4">
        <v>0.36</v>
      </c>
    </row>
    <row r="7285" spans="1:39" ht="14.25" x14ac:dyDescent="0.2">
      <c r="A7285" s="4" t="str">
        <f>+VLOOKUP(E7285&amp;H7285&amp;I7285&amp;J7285,[1]Homol.!O:S,2,0)</f>
        <v>Agua</v>
      </c>
      <c r="B7285" s="4" t="str">
        <f>+VLOOKUP(E7285&amp;H7285&amp;I7285&amp;J7285,[1]Homol.!O:S,3,0)</f>
        <v>Plain water</v>
      </c>
      <c r="C7285" s="4" t="s">
        <v>62</v>
      </c>
      <c r="D7285" s="4" t="s">
        <v>49</v>
      </c>
      <c r="E7285" s="4" t="s">
        <v>21</v>
      </c>
      <c r="F7285" s="4" t="str">
        <f t="shared" si="113"/>
        <v>Formatos Chicos Pet 600 cc</v>
      </c>
      <c r="G7285" s="4" t="s">
        <v>63</v>
      </c>
      <c r="H7285" s="4" t="s">
        <v>22</v>
      </c>
      <c r="I7285" s="4" t="s">
        <v>13</v>
      </c>
      <c r="J7285" s="4" t="s">
        <v>27</v>
      </c>
      <c r="K7285" s="4">
        <v>10.8</v>
      </c>
      <c r="L7285" s="4">
        <v>14.4</v>
      </c>
      <c r="M7285" s="4">
        <v>37.799999999999997</v>
      </c>
      <c r="N7285" s="4">
        <v>21.6</v>
      </c>
      <c r="O7285" s="4">
        <v>10.8</v>
      </c>
      <c r="P7285" s="4">
        <v>21.6</v>
      </c>
      <c r="R7285" s="4">
        <v>30.6</v>
      </c>
      <c r="V7285" s="4">
        <v>21.6</v>
      </c>
      <c r="W7285" s="4">
        <v>43.2</v>
      </c>
      <c r="X7285" s="4">
        <v>1.8720000000000001</v>
      </c>
      <c r="Y7285" s="4">
        <v>3.6</v>
      </c>
      <c r="Z7285" s="4">
        <v>7.2</v>
      </c>
      <c r="AA7285" s="4">
        <v>7.1280000000000001</v>
      </c>
      <c r="AB7285" s="4">
        <v>32.400000000000006</v>
      </c>
      <c r="AC7285" s="4">
        <v>13.536000000000001</v>
      </c>
      <c r="AD7285" s="4">
        <v>20.304000000000002</v>
      </c>
      <c r="AF7285" s="4">
        <v>43.2</v>
      </c>
      <c r="AG7285" s="4">
        <v>56.591999999999999</v>
      </c>
      <c r="AI7285" s="4">
        <v>33.335999999999999</v>
      </c>
      <c r="AJ7285" s="4">
        <v>13.32</v>
      </c>
      <c r="AK7285" s="4">
        <v>10.8</v>
      </c>
      <c r="AL7285" s="4">
        <v>1.8</v>
      </c>
      <c r="AM7285" s="4">
        <v>3.6</v>
      </c>
    </row>
    <row r="7286" spans="1:39" ht="14.25" x14ac:dyDescent="0.2">
      <c r="A7286" s="4" t="str">
        <f>+VLOOKUP(E7286&amp;H7286&amp;I7286&amp;J7286,[1]Homol.!O:S,2,0)</f>
        <v>Agua</v>
      </c>
      <c r="B7286" s="4" t="str">
        <f>+VLOOKUP(E7286&amp;H7286&amp;I7286&amp;J7286,[1]Homol.!O:S,3,0)</f>
        <v>Plain water</v>
      </c>
      <c r="C7286" s="4" t="s">
        <v>62</v>
      </c>
      <c r="D7286" s="4" t="s">
        <v>49</v>
      </c>
      <c r="E7286" s="4" t="s">
        <v>21</v>
      </c>
      <c r="F7286" s="4" t="str">
        <f t="shared" si="113"/>
        <v>Formatos Grandes 2250 cc</v>
      </c>
      <c r="G7286" s="4" t="s">
        <v>63</v>
      </c>
      <c r="H7286" s="4" t="s">
        <v>22</v>
      </c>
      <c r="I7286" s="4" t="s">
        <v>15</v>
      </c>
      <c r="J7286" s="4" t="s">
        <v>16</v>
      </c>
      <c r="K7286" s="4">
        <v>5.4</v>
      </c>
      <c r="L7286" s="4">
        <v>24.3</v>
      </c>
      <c r="M7286" s="4">
        <v>35.1</v>
      </c>
      <c r="N7286" s="4">
        <v>140.4</v>
      </c>
      <c r="O7286" s="4">
        <v>43.2</v>
      </c>
      <c r="P7286" s="4">
        <v>32.4</v>
      </c>
      <c r="S7286" s="4">
        <v>5.4</v>
      </c>
      <c r="X7286" s="4">
        <v>9.8550000000000004</v>
      </c>
      <c r="Y7286" s="4">
        <v>10.8</v>
      </c>
      <c r="Z7286" s="4">
        <v>48.6</v>
      </c>
      <c r="AA7286" s="4">
        <v>20.520000000000003</v>
      </c>
      <c r="AB7286" s="4">
        <v>48.06</v>
      </c>
      <c r="AC7286" s="4">
        <v>24.03</v>
      </c>
      <c r="AD7286" s="4">
        <v>54.269999999999996</v>
      </c>
      <c r="AF7286" s="4">
        <v>46.98</v>
      </c>
      <c r="AG7286" s="4">
        <v>86.4</v>
      </c>
      <c r="AH7286" s="4">
        <v>21.6</v>
      </c>
      <c r="AI7286" s="4">
        <v>286.46999999999997</v>
      </c>
      <c r="AJ7286" s="4">
        <v>16.605</v>
      </c>
      <c r="AK7286" s="4">
        <v>21.6</v>
      </c>
      <c r="AL7286" s="4">
        <v>35.64</v>
      </c>
      <c r="AM7286" s="4">
        <v>13.5</v>
      </c>
    </row>
    <row r="7287" spans="1:39" ht="14.25" x14ac:dyDescent="0.2">
      <c r="A7287" s="4" t="str">
        <f>+VLOOKUP(E7287&amp;H7287&amp;I7287&amp;J7287,[1]Homol.!O:S,2,0)</f>
        <v>Agua</v>
      </c>
      <c r="B7287" s="4" t="str">
        <f>+VLOOKUP(E7287&amp;H7287&amp;I7287&amp;J7287,[1]Homol.!O:S,3,0)</f>
        <v>Plain water</v>
      </c>
      <c r="C7287" s="4" t="s">
        <v>62</v>
      </c>
      <c r="D7287" s="4" t="s">
        <v>49</v>
      </c>
      <c r="E7287" s="4" t="s">
        <v>21</v>
      </c>
      <c r="F7287" s="4" t="str">
        <f t="shared" si="113"/>
        <v>Formatos Grandes 2500 cc</v>
      </c>
      <c r="G7287" s="4" t="s">
        <v>63</v>
      </c>
      <c r="H7287" s="4" t="s">
        <v>22</v>
      </c>
      <c r="I7287" s="4" t="s">
        <v>15</v>
      </c>
      <c r="J7287" s="4" t="s">
        <v>48</v>
      </c>
      <c r="V7287" s="4">
        <v>37.049999999999997</v>
      </c>
    </row>
    <row r="7288" spans="1:39" ht="14.25" x14ac:dyDescent="0.2">
      <c r="A7288" s="4" t="str">
        <f>+VLOOKUP(E7288&amp;H7288&amp;I7288&amp;J7288,[1]Homol.!O:S,2,0)</f>
        <v>Agua</v>
      </c>
      <c r="B7288" s="4" t="str">
        <f>+VLOOKUP(E7288&amp;H7288&amp;I7288&amp;J7288,[1]Homol.!O:S,3,0)</f>
        <v>Plain water</v>
      </c>
      <c r="C7288" s="4" t="s">
        <v>62</v>
      </c>
      <c r="D7288" s="4" t="s">
        <v>49</v>
      </c>
      <c r="E7288" s="4" t="s">
        <v>21</v>
      </c>
      <c r="F7288" s="4" t="str">
        <f t="shared" si="113"/>
        <v>Formatos Medianos 1650 cc</v>
      </c>
      <c r="G7288" s="4" t="s">
        <v>63</v>
      </c>
      <c r="H7288" s="4" t="s">
        <v>22</v>
      </c>
      <c r="I7288" s="4" t="s">
        <v>6</v>
      </c>
      <c r="J7288" s="4" t="s">
        <v>28</v>
      </c>
      <c r="K7288" s="4">
        <v>44.351999999999997</v>
      </c>
      <c r="L7288" s="4">
        <v>8.3160000000000007</v>
      </c>
      <c r="M7288" s="4">
        <v>202.35599999999999</v>
      </c>
      <c r="N7288" s="4">
        <v>66.528000000000006</v>
      </c>
      <c r="O7288" s="4">
        <v>144.14400000000001</v>
      </c>
      <c r="P7288" s="4">
        <v>44.351999999999997</v>
      </c>
      <c r="Q7288" s="4">
        <v>83.16</v>
      </c>
      <c r="R7288" s="4">
        <v>179.28899999999999</v>
      </c>
      <c r="S7288" s="4">
        <v>26.829000000000001</v>
      </c>
      <c r="T7288" s="4">
        <v>-21.977999999999998</v>
      </c>
      <c r="U7288" s="4">
        <v>67.122</v>
      </c>
      <c r="V7288" s="4">
        <v>45.143999999999998</v>
      </c>
      <c r="W7288" s="4">
        <v>61.677</v>
      </c>
      <c r="X7288" s="4">
        <v>66.528000000000006</v>
      </c>
      <c r="Y7288" s="4">
        <v>11.186999999999999</v>
      </c>
      <c r="Z7288" s="4">
        <v>66.527999999999992</v>
      </c>
      <c r="AA7288" s="4">
        <v>6.633</v>
      </c>
      <c r="AB7288" s="4">
        <v>49.896000000000001</v>
      </c>
      <c r="AC7288" s="4">
        <v>14.355</v>
      </c>
      <c r="AD7288" s="4">
        <v>16.631999999999998</v>
      </c>
      <c r="AF7288" s="4">
        <v>52.271999999999998</v>
      </c>
      <c r="AG7288" s="4">
        <v>36.035999999999994</v>
      </c>
      <c r="AI7288" s="4">
        <v>40.787999999999997</v>
      </c>
      <c r="AJ7288" s="4">
        <v>26.927999999999997</v>
      </c>
      <c r="AK7288" s="4">
        <v>66.527999999999992</v>
      </c>
      <c r="AL7288" s="4">
        <v>13.86</v>
      </c>
      <c r="AM7288" s="4">
        <v>16.631999999999998</v>
      </c>
    </row>
    <row r="7289" spans="1:39" ht="14.25" x14ac:dyDescent="0.2">
      <c r="A7289" s="4" t="str">
        <f>+VLOOKUP(E7289&amp;H7289&amp;I7289&amp;J7289,[1]Homol.!O:S,2,0)</f>
        <v>Agua</v>
      </c>
      <c r="B7289" s="4" t="str">
        <f>+VLOOKUP(E7289&amp;H7289&amp;I7289&amp;J7289,[1]Homol.!O:S,3,0)</f>
        <v>Plain water</v>
      </c>
      <c r="C7289" s="4" t="s">
        <v>62</v>
      </c>
      <c r="D7289" s="4" t="s">
        <v>49</v>
      </c>
      <c r="E7289" s="4" t="s">
        <v>29</v>
      </c>
      <c r="F7289" s="4" t="str">
        <f t="shared" si="113"/>
        <v>Formatos Chicos Pet 500 cc</v>
      </c>
      <c r="G7289" s="4" t="s">
        <v>63</v>
      </c>
      <c r="H7289" s="4" t="s">
        <v>22</v>
      </c>
      <c r="I7289" s="4" t="s">
        <v>13</v>
      </c>
      <c r="J7289" s="4" t="s">
        <v>14</v>
      </c>
      <c r="K7289" s="4">
        <v>41.94</v>
      </c>
      <c r="L7289" s="4">
        <v>21.84</v>
      </c>
      <c r="M7289" s="4">
        <v>23.4</v>
      </c>
      <c r="N7289" s="4">
        <v>21.84</v>
      </c>
      <c r="O7289" s="4">
        <v>9.84</v>
      </c>
      <c r="P7289" s="4">
        <v>32.76</v>
      </c>
      <c r="Q7289" s="4">
        <v>10.92</v>
      </c>
      <c r="R7289" s="4">
        <v>32.520000000000003</v>
      </c>
      <c r="T7289" s="4">
        <v>-6</v>
      </c>
      <c r="U7289" s="4">
        <v>21.84</v>
      </c>
      <c r="V7289" s="4">
        <v>59.64</v>
      </c>
      <c r="W7289" s="4">
        <v>5.46</v>
      </c>
      <c r="X7289" s="4">
        <v>30.72</v>
      </c>
      <c r="Z7289" s="4">
        <v>10.92</v>
      </c>
      <c r="AB7289" s="4">
        <v>15.66</v>
      </c>
      <c r="AC7289" s="4">
        <v>21.6</v>
      </c>
      <c r="AD7289" s="4">
        <v>5.4</v>
      </c>
      <c r="AF7289" s="4">
        <v>32.76</v>
      </c>
      <c r="AG7289" s="4">
        <v>54.24</v>
      </c>
      <c r="AI7289" s="4">
        <v>38.82</v>
      </c>
      <c r="AJ7289" s="4">
        <v>33.119999999999997</v>
      </c>
      <c r="AL7289" s="4">
        <v>15.6</v>
      </c>
    </row>
    <row r="7290" spans="1:39" ht="14.25" x14ac:dyDescent="0.2">
      <c r="A7290" s="4" t="str">
        <f>+VLOOKUP(E7290&amp;H7290&amp;I7290&amp;J7290,[1]Homol.!O:S,2,0)</f>
        <v>Agua</v>
      </c>
      <c r="B7290" s="4" t="str">
        <f>+VLOOKUP(E7290&amp;H7290&amp;I7290&amp;J7290,[1]Homol.!O:S,3,0)</f>
        <v>Plain water</v>
      </c>
      <c r="C7290" s="4" t="s">
        <v>62</v>
      </c>
      <c r="D7290" s="4" t="s">
        <v>49</v>
      </c>
      <c r="E7290" s="4" t="s">
        <v>29</v>
      </c>
      <c r="F7290" s="4" t="str">
        <f t="shared" si="113"/>
        <v>Formatos Chicos Pet 750 cc</v>
      </c>
      <c r="G7290" s="4" t="s">
        <v>63</v>
      </c>
      <c r="H7290" s="4" t="s">
        <v>22</v>
      </c>
      <c r="I7290" s="4" t="s">
        <v>13</v>
      </c>
      <c r="J7290" s="4" t="s">
        <v>30</v>
      </c>
      <c r="M7290" s="4">
        <v>4.59</v>
      </c>
      <c r="O7290" s="4">
        <v>4.59</v>
      </c>
      <c r="Q7290" s="4">
        <v>10.71</v>
      </c>
      <c r="Z7290" s="4">
        <v>3.06</v>
      </c>
      <c r="AB7290" s="4">
        <v>1.53</v>
      </c>
      <c r="AC7290" s="4">
        <v>-1.53</v>
      </c>
      <c r="AF7290" s="4">
        <v>9.18</v>
      </c>
      <c r="AK7290" s="4">
        <v>4.41</v>
      </c>
      <c r="AM7290" s="4">
        <v>1.8</v>
      </c>
    </row>
    <row r="7291" spans="1:39" ht="14.25" x14ac:dyDescent="0.2">
      <c r="A7291" s="4" t="str">
        <f>+VLOOKUP(E7291&amp;H7291&amp;I7291&amp;J7291,[1]Homol.!O:S,2,0)</f>
        <v>Agua</v>
      </c>
      <c r="B7291" s="4" t="str">
        <f>+VLOOKUP(E7291&amp;H7291&amp;I7291&amp;J7291,[1]Homol.!O:S,3,0)</f>
        <v>Plain water</v>
      </c>
      <c r="C7291" s="4" t="s">
        <v>62</v>
      </c>
      <c r="D7291" s="4" t="s">
        <v>49</v>
      </c>
      <c r="E7291" s="4" t="s">
        <v>29</v>
      </c>
      <c r="F7291" s="4" t="str">
        <f t="shared" si="113"/>
        <v>Formatos Grandes 2000 cc</v>
      </c>
      <c r="G7291" s="4" t="s">
        <v>63</v>
      </c>
      <c r="H7291" s="4" t="s">
        <v>22</v>
      </c>
      <c r="I7291" s="4" t="s">
        <v>15</v>
      </c>
      <c r="J7291" s="4" t="s">
        <v>33</v>
      </c>
      <c r="K7291" s="4">
        <v>62.4</v>
      </c>
      <c r="L7291" s="4">
        <v>71.28</v>
      </c>
      <c r="M7291" s="4">
        <v>195.36</v>
      </c>
      <c r="O7291" s="4">
        <v>153.12</v>
      </c>
      <c r="P7291" s="4">
        <v>63.36</v>
      </c>
      <c r="Q7291" s="4">
        <v>10.56</v>
      </c>
      <c r="R7291" s="4">
        <v>99.84</v>
      </c>
      <c r="S7291" s="4">
        <v>4.92</v>
      </c>
      <c r="T7291" s="4">
        <v>5.7600000000000007</v>
      </c>
      <c r="V7291" s="4">
        <v>101.76</v>
      </c>
      <c r="W7291" s="4">
        <v>5.28</v>
      </c>
      <c r="X7291" s="4">
        <v>5.4</v>
      </c>
      <c r="Y7291" s="4">
        <v>14.52</v>
      </c>
      <c r="Z7291" s="4">
        <v>73.92</v>
      </c>
      <c r="AA7291" s="4">
        <v>4.8</v>
      </c>
      <c r="AB7291" s="4">
        <v>33.120000000000005</v>
      </c>
      <c r="AC7291" s="4">
        <v>36.96</v>
      </c>
      <c r="AD7291" s="4">
        <v>32.139995999999996</v>
      </c>
      <c r="AF7291" s="4">
        <v>10.8</v>
      </c>
      <c r="AG7291" s="4">
        <v>77.64</v>
      </c>
      <c r="AH7291" s="4">
        <v>0.12</v>
      </c>
      <c r="AI7291" s="4">
        <v>31.68</v>
      </c>
      <c r="AJ7291" s="4">
        <v>11.76</v>
      </c>
      <c r="AK7291" s="4">
        <v>42.24</v>
      </c>
      <c r="AL7291" s="4">
        <v>33.120000000000005</v>
      </c>
    </row>
    <row r="7292" spans="1:39" ht="14.25" x14ac:dyDescent="0.2">
      <c r="A7292" s="4" t="str">
        <f>+VLOOKUP(E7292&amp;H7292&amp;I7292&amp;J7292,[1]Homol.!O:S,2,0)</f>
        <v>Agua</v>
      </c>
      <c r="B7292" s="4" t="str">
        <f>+VLOOKUP(E7292&amp;H7292&amp;I7292&amp;J7292,[1]Homol.!O:S,3,0)</f>
        <v>Plain water</v>
      </c>
      <c r="C7292" s="4" t="s">
        <v>62</v>
      </c>
      <c r="D7292" s="4" t="s">
        <v>49</v>
      </c>
      <c r="E7292" s="4" t="s">
        <v>29</v>
      </c>
      <c r="F7292" s="4" t="str">
        <f t="shared" si="113"/>
        <v>Formatos Medianos 1500 cc</v>
      </c>
      <c r="G7292" s="4" t="s">
        <v>63</v>
      </c>
      <c r="H7292" s="4" t="s">
        <v>22</v>
      </c>
      <c r="I7292" s="4" t="s">
        <v>6</v>
      </c>
      <c r="J7292" s="4" t="s">
        <v>7</v>
      </c>
      <c r="K7292" s="4">
        <v>34.020000000000003</v>
      </c>
      <c r="L7292" s="4">
        <v>25.2</v>
      </c>
      <c r="M7292" s="4">
        <v>115.92</v>
      </c>
      <c r="N7292" s="4">
        <v>30.24</v>
      </c>
      <c r="O7292" s="4">
        <v>47.88</v>
      </c>
      <c r="P7292" s="4">
        <v>37.799999999999997</v>
      </c>
      <c r="Q7292" s="4">
        <v>45.36</v>
      </c>
      <c r="R7292" s="4">
        <v>52.92</v>
      </c>
      <c r="S7292" s="4">
        <v>15.03</v>
      </c>
      <c r="T7292" s="4">
        <v>26.28</v>
      </c>
      <c r="U7292" s="4">
        <v>60.48</v>
      </c>
      <c r="V7292" s="4">
        <v>30.24</v>
      </c>
      <c r="W7292" s="4">
        <v>55.44</v>
      </c>
      <c r="X7292" s="4">
        <v>78.12</v>
      </c>
      <c r="Y7292" s="4">
        <v>13.86</v>
      </c>
      <c r="Z7292" s="4">
        <v>10.08</v>
      </c>
      <c r="AA7292" s="4">
        <v>14.489999999999998</v>
      </c>
      <c r="AB7292" s="4">
        <v>67.680000000000007</v>
      </c>
      <c r="AC7292" s="4">
        <v>27.63</v>
      </c>
      <c r="AD7292" s="4">
        <v>5.22</v>
      </c>
      <c r="AF7292" s="4">
        <v>13.68</v>
      </c>
      <c r="AG7292" s="4">
        <v>42.39</v>
      </c>
      <c r="AI7292" s="4">
        <v>34.74</v>
      </c>
      <c r="AJ7292" s="4">
        <v>11.25</v>
      </c>
      <c r="AK7292" s="4">
        <v>30.240000000000002</v>
      </c>
      <c r="AL7292" s="4">
        <v>17.28</v>
      </c>
    </row>
    <row r="7293" spans="1:39" ht="14.25" x14ac:dyDescent="0.2">
      <c r="A7293" s="4" t="str">
        <f>+VLOOKUP(E7293&amp;H7293&amp;I7293&amp;J7293,[1]Homol.!O:S,2,0)</f>
        <v>Agua</v>
      </c>
      <c r="B7293" s="4" t="str">
        <f>+VLOOKUP(E7293&amp;H7293&amp;I7293&amp;J7293,[1]Homol.!O:S,3,0)</f>
        <v>Plain water</v>
      </c>
      <c r="C7293" s="4" t="s">
        <v>62</v>
      </c>
      <c r="D7293" s="4" t="s">
        <v>49</v>
      </c>
      <c r="E7293" s="4" t="s">
        <v>29</v>
      </c>
      <c r="F7293" s="4" t="str">
        <f t="shared" si="113"/>
        <v>Formatos Chicos Pet 500 cc</v>
      </c>
      <c r="G7293" s="4" t="s">
        <v>63</v>
      </c>
      <c r="H7293" s="4" t="s">
        <v>34</v>
      </c>
      <c r="I7293" s="4" t="s">
        <v>13</v>
      </c>
      <c r="J7293" s="4" t="s">
        <v>14</v>
      </c>
      <c r="K7293" s="4">
        <v>10.14</v>
      </c>
      <c r="L7293" s="4">
        <v>5.28</v>
      </c>
      <c r="M7293" s="4">
        <v>19.8</v>
      </c>
      <c r="N7293" s="4">
        <v>7.92</v>
      </c>
      <c r="O7293" s="4">
        <v>2.64</v>
      </c>
      <c r="P7293" s="4">
        <v>10.56</v>
      </c>
      <c r="Q7293" s="4">
        <v>29.04</v>
      </c>
      <c r="R7293" s="4">
        <v>13.200000000000001</v>
      </c>
      <c r="S7293" s="4">
        <v>1.38</v>
      </c>
      <c r="T7293" s="4">
        <v>-1.38</v>
      </c>
      <c r="X7293" s="4">
        <v>4.1399999999999997</v>
      </c>
      <c r="Y7293" s="4">
        <v>1.2</v>
      </c>
      <c r="Z7293" s="4">
        <v>-4.1399999999999997</v>
      </c>
      <c r="AA7293" s="4">
        <v>0.66</v>
      </c>
      <c r="AB7293" s="4">
        <v>2.64</v>
      </c>
      <c r="AC7293" s="4">
        <v>2.58</v>
      </c>
      <c r="AD7293" s="4">
        <v>3.84</v>
      </c>
      <c r="AF7293" s="4">
        <v>21.12</v>
      </c>
      <c r="AG7293" s="4">
        <v>3.96</v>
      </c>
      <c r="AH7293" s="4">
        <v>2.64</v>
      </c>
      <c r="AI7293" s="4">
        <v>12.18</v>
      </c>
      <c r="AJ7293" s="4">
        <v>5.04</v>
      </c>
      <c r="AK7293" s="4">
        <v>0.3</v>
      </c>
      <c r="AM7293" s="4">
        <v>2.4</v>
      </c>
    </row>
    <row r="7294" spans="1:39" ht="14.25" x14ac:dyDescent="0.2">
      <c r="A7294" s="4" t="str">
        <f>+VLOOKUP(E7294&amp;H7294&amp;I7294&amp;J7294,[1]Homol.!O:S,2,0)</f>
        <v>Agua</v>
      </c>
      <c r="B7294" s="4" t="str">
        <f>+VLOOKUP(E7294&amp;H7294&amp;I7294&amp;J7294,[1]Homol.!O:S,3,0)</f>
        <v>Plain water</v>
      </c>
      <c r="C7294" s="4" t="s">
        <v>62</v>
      </c>
      <c r="D7294" s="4" t="s">
        <v>49</v>
      </c>
      <c r="E7294" s="4" t="s">
        <v>29</v>
      </c>
      <c r="F7294" s="4" t="str">
        <f t="shared" si="113"/>
        <v>Formatos Medianos 1500 cc</v>
      </c>
      <c r="G7294" s="4" t="s">
        <v>63</v>
      </c>
      <c r="H7294" s="4" t="s">
        <v>34</v>
      </c>
      <c r="I7294" s="4" t="s">
        <v>6</v>
      </c>
      <c r="J7294" s="4" t="s">
        <v>7</v>
      </c>
      <c r="L7294" s="4">
        <v>1.98</v>
      </c>
      <c r="M7294" s="4">
        <v>13.86</v>
      </c>
      <c r="Q7294" s="4">
        <v>3.96</v>
      </c>
      <c r="R7294" s="4">
        <v>12.870000000000001</v>
      </c>
      <c r="S7294" s="4">
        <v>4.5</v>
      </c>
      <c r="T7294" s="4">
        <v>-2.97</v>
      </c>
      <c r="V7294" s="4">
        <v>4.95</v>
      </c>
      <c r="W7294" s="4">
        <v>9.9</v>
      </c>
      <c r="Y7294" s="4">
        <v>1.98</v>
      </c>
      <c r="Z7294" s="4">
        <v>9.9</v>
      </c>
      <c r="AF7294" s="4">
        <v>21.78</v>
      </c>
      <c r="AG7294" s="4">
        <v>0.99</v>
      </c>
      <c r="AI7294" s="4">
        <v>3.33</v>
      </c>
      <c r="AJ7294" s="4">
        <v>3.6</v>
      </c>
      <c r="AL7294" s="4">
        <v>9.9</v>
      </c>
      <c r="AM7294" s="4">
        <v>1.8</v>
      </c>
    </row>
    <row r="7295" spans="1:39" ht="14.25" x14ac:dyDescent="0.2">
      <c r="A7295" s="4" t="str">
        <f>+VLOOKUP(E7295&amp;H7295&amp;I7295&amp;J7295,[1]Homol.!O:S,2,0)</f>
        <v>Agua</v>
      </c>
      <c r="B7295" s="4" t="str">
        <f>+VLOOKUP(E7295&amp;H7295&amp;I7295&amp;J7295,[1]Homol.!O:S,3,0)</f>
        <v>Flavored water</v>
      </c>
      <c r="C7295" s="4" t="s">
        <v>62</v>
      </c>
      <c r="D7295" s="4" t="s">
        <v>50</v>
      </c>
      <c r="E7295" s="4" t="s">
        <v>4</v>
      </c>
      <c r="F7295" s="4" t="str">
        <f t="shared" si="113"/>
        <v>Formatos Medianos 1500 cc</v>
      </c>
      <c r="G7295" s="4" t="s">
        <v>63</v>
      </c>
      <c r="H7295" s="4" t="s">
        <v>5</v>
      </c>
      <c r="I7295" s="4" t="s">
        <v>6</v>
      </c>
      <c r="J7295" s="4" t="s">
        <v>7</v>
      </c>
      <c r="L7295" s="4">
        <v>80.64</v>
      </c>
      <c r="M7295" s="4">
        <v>50.4</v>
      </c>
      <c r="N7295" s="4">
        <v>40.32</v>
      </c>
      <c r="P7295" s="4">
        <v>70.56</v>
      </c>
      <c r="Q7295" s="4">
        <v>72</v>
      </c>
      <c r="AH7295" s="4">
        <v>0.72</v>
      </c>
      <c r="AI7295" s="4">
        <v>0.54</v>
      </c>
      <c r="AJ7295" s="4">
        <v>0.18</v>
      </c>
      <c r="AK7295" s="4">
        <v>0.63</v>
      </c>
    </row>
    <row r="7296" spans="1:39" ht="14.25" x14ac:dyDescent="0.2">
      <c r="A7296" s="4" t="str">
        <f>+VLOOKUP(E7296&amp;H7296&amp;I7296&amp;J7296,[1]Homol.!O:S,2,0)</f>
        <v>Agua</v>
      </c>
      <c r="B7296" s="4" t="str">
        <f>+VLOOKUP(E7296&amp;H7296&amp;I7296&amp;J7296,[1]Homol.!O:S,3,0)</f>
        <v>Flavored water</v>
      </c>
      <c r="C7296" s="4" t="s">
        <v>62</v>
      </c>
      <c r="D7296" s="4" t="s">
        <v>50</v>
      </c>
      <c r="E7296" s="4" t="s">
        <v>4</v>
      </c>
      <c r="F7296" s="4" t="str">
        <f t="shared" si="113"/>
        <v>Formatos Medianos 1500 cc</v>
      </c>
      <c r="G7296" s="4" t="s">
        <v>63</v>
      </c>
      <c r="H7296" s="4" t="s">
        <v>8</v>
      </c>
      <c r="I7296" s="4" t="s">
        <v>6</v>
      </c>
      <c r="J7296" s="4" t="s">
        <v>7</v>
      </c>
      <c r="AH7296" s="4">
        <v>0.72</v>
      </c>
      <c r="AI7296" s="4">
        <v>0.09</v>
      </c>
      <c r="AJ7296" s="4">
        <v>0.09</v>
      </c>
      <c r="AK7296" s="4">
        <v>0.18</v>
      </c>
    </row>
    <row r="7297" spans="1:39" ht="14.25" x14ac:dyDescent="0.2">
      <c r="A7297" s="4" t="str">
        <f>+VLOOKUP(E7297&amp;H7297&amp;I7297&amp;J7297,[1]Homol.!O:S,2,0)</f>
        <v>Agua</v>
      </c>
      <c r="B7297" s="4" t="str">
        <f>+VLOOKUP(E7297&amp;H7297&amp;I7297&amp;J7297,[1]Homol.!O:S,3,0)</f>
        <v>Flavored water</v>
      </c>
      <c r="C7297" s="4" t="s">
        <v>62</v>
      </c>
      <c r="D7297" s="4" t="s">
        <v>50</v>
      </c>
      <c r="E7297" s="4" t="s">
        <v>4</v>
      </c>
      <c r="F7297" s="4" t="str">
        <f t="shared" si="113"/>
        <v>Formatos Medianos 1500 cc</v>
      </c>
      <c r="G7297" s="4" t="s">
        <v>63</v>
      </c>
      <c r="H7297" s="4" t="s">
        <v>9</v>
      </c>
      <c r="I7297" s="4" t="s">
        <v>6</v>
      </c>
      <c r="J7297" s="4" t="s">
        <v>7</v>
      </c>
      <c r="K7297" s="4">
        <v>60.48</v>
      </c>
      <c r="L7297" s="4">
        <v>70.56</v>
      </c>
      <c r="N7297" s="4">
        <v>70.56</v>
      </c>
      <c r="P7297" s="4">
        <v>80.64</v>
      </c>
      <c r="Q7297" s="4">
        <v>72</v>
      </c>
      <c r="AH7297" s="4">
        <v>0.72</v>
      </c>
      <c r="AI7297" s="4">
        <v>0.54</v>
      </c>
      <c r="AJ7297" s="4">
        <v>0.09</v>
      </c>
      <c r="AK7297" s="4">
        <v>0.63</v>
      </c>
    </row>
    <row r="7298" spans="1:39" ht="14.25" x14ac:dyDescent="0.2">
      <c r="A7298" s="4" t="str">
        <f>+VLOOKUP(E7298&amp;H7298&amp;I7298&amp;J7298,[1]Homol.!O:S,2,0)</f>
        <v>Agua</v>
      </c>
      <c r="B7298" s="4" t="str">
        <f>+VLOOKUP(E7298&amp;H7298&amp;I7298&amp;J7298,[1]Homol.!O:S,3,0)</f>
        <v>Flavored water</v>
      </c>
      <c r="C7298" s="4" t="s">
        <v>62</v>
      </c>
      <c r="D7298" s="4" t="s">
        <v>50</v>
      </c>
      <c r="E7298" s="4" t="s">
        <v>4</v>
      </c>
      <c r="F7298" s="4" t="str">
        <f t="shared" si="113"/>
        <v>Formatos Medianos 1500 cc</v>
      </c>
      <c r="G7298" s="4" t="s">
        <v>63</v>
      </c>
      <c r="H7298" s="4" t="s">
        <v>10</v>
      </c>
      <c r="I7298" s="4" t="s">
        <v>6</v>
      </c>
      <c r="J7298" s="4" t="s">
        <v>7</v>
      </c>
      <c r="K7298" s="4">
        <v>100.8</v>
      </c>
      <c r="M7298" s="4">
        <v>110.88</v>
      </c>
      <c r="N7298" s="4">
        <v>60.48</v>
      </c>
      <c r="P7298" s="4">
        <v>90.72</v>
      </c>
      <c r="Q7298" s="4">
        <v>41.76</v>
      </c>
      <c r="AH7298" s="4">
        <v>0.72</v>
      </c>
      <c r="AI7298" s="4">
        <v>0.54</v>
      </c>
      <c r="AJ7298" s="4">
        <v>0.09</v>
      </c>
      <c r="AK7298" s="4">
        <v>0.63</v>
      </c>
      <c r="AM7298" s="4">
        <v>0.18</v>
      </c>
    </row>
    <row r="7299" spans="1:39" ht="14.25" x14ac:dyDescent="0.2">
      <c r="A7299" s="4" t="str">
        <f>+VLOOKUP(E7299&amp;H7299&amp;I7299&amp;J7299,[1]Homol.!O:S,2,0)</f>
        <v>Agua</v>
      </c>
      <c r="B7299" s="4" t="str">
        <f>+VLOOKUP(E7299&amp;H7299&amp;I7299&amp;J7299,[1]Homol.!O:S,3,0)</f>
        <v>Flavored water</v>
      </c>
      <c r="C7299" s="4" t="s">
        <v>62</v>
      </c>
      <c r="D7299" s="4" t="s">
        <v>50</v>
      </c>
      <c r="E7299" s="4" t="s">
        <v>36</v>
      </c>
      <c r="F7299" s="4" t="str">
        <f t="shared" ref="F7299:F7362" si="114">_xlfn.CONCAT(I7299," ",J7299)</f>
        <v>Formatos Chicos Pet 500 cc</v>
      </c>
      <c r="G7299" s="4" t="s">
        <v>63</v>
      </c>
      <c r="H7299" s="4" t="s">
        <v>37</v>
      </c>
      <c r="I7299" s="4" t="s">
        <v>13</v>
      </c>
      <c r="J7299" s="4" t="s">
        <v>14</v>
      </c>
      <c r="K7299" s="4">
        <v>7.02</v>
      </c>
      <c r="L7299" s="4">
        <v>4.74</v>
      </c>
      <c r="M7299" s="4">
        <v>4.68</v>
      </c>
      <c r="N7299" s="4">
        <v>1.92</v>
      </c>
      <c r="O7299" s="4">
        <v>0.6</v>
      </c>
      <c r="P7299" s="4">
        <v>0.6</v>
      </c>
      <c r="Q7299" s="4">
        <v>0.6</v>
      </c>
      <c r="R7299" s="4">
        <v>4.919999999999999</v>
      </c>
      <c r="S7299" s="4">
        <v>7.44</v>
      </c>
      <c r="T7299" s="4">
        <v>1.8599999999999999</v>
      </c>
      <c r="U7299" s="4">
        <v>6.3000000000000007</v>
      </c>
      <c r="V7299" s="4">
        <v>4.5</v>
      </c>
      <c r="W7299" s="4">
        <v>1.26</v>
      </c>
      <c r="X7299" s="4">
        <v>0.54</v>
      </c>
      <c r="Y7299" s="4">
        <v>1.38</v>
      </c>
      <c r="Z7299" s="4">
        <v>1.3800000000000001</v>
      </c>
      <c r="AA7299" s="4">
        <v>0.24</v>
      </c>
      <c r="AB7299" s="4">
        <v>0.06</v>
      </c>
      <c r="AC7299" s="4">
        <v>-0.3</v>
      </c>
      <c r="AD7299" s="4">
        <v>-0.06</v>
      </c>
      <c r="AG7299" s="4">
        <v>1.38</v>
      </c>
      <c r="AH7299" s="4">
        <v>0.48</v>
      </c>
      <c r="AI7299" s="4">
        <v>1.56</v>
      </c>
      <c r="AJ7299" s="4">
        <v>0.42</v>
      </c>
      <c r="AK7299" s="4">
        <v>0.06</v>
      </c>
    </row>
    <row r="7300" spans="1:39" ht="14.25" x14ac:dyDescent="0.2">
      <c r="A7300" s="4" t="str">
        <f>+VLOOKUP(E7300&amp;H7300&amp;I7300&amp;J7300,[1]Homol.!O:S,2,0)</f>
        <v>Agua</v>
      </c>
      <c r="B7300" s="4" t="str">
        <f>+VLOOKUP(E7300&amp;H7300&amp;I7300&amp;J7300,[1]Homol.!O:S,3,0)</f>
        <v>Flavored water</v>
      </c>
      <c r="C7300" s="4" t="s">
        <v>62</v>
      </c>
      <c r="D7300" s="4" t="s">
        <v>50</v>
      </c>
      <c r="E7300" s="4" t="s">
        <v>36</v>
      </c>
      <c r="F7300" s="4" t="str">
        <f t="shared" si="114"/>
        <v>Formatos Grandes 2250 cc</v>
      </c>
      <c r="G7300" s="4" t="s">
        <v>63</v>
      </c>
      <c r="H7300" s="4" t="s">
        <v>37</v>
      </c>
      <c r="I7300" s="4" t="s">
        <v>15</v>
      </c>
      <c r="J7300" s="4" t="s">
        <v>16</v>
      </c>
      <c r="K7300" s="4">
        <v>80.055000000000007</v>
      </c>
      <c r="L7300" s="4">
        <v>68.58</v>
      </c>
      <c r="M7300" s="4">
        <v>99.765000000000001</v>
      </c>
      <c r="N7300" s="4">
        <v>40.634999999999998</v>
      </c>
      <c r="O7300" s="4">
        <v>25.515000000000001</v>
      </c>
      <c r="P7300" s="4">
        <v>44.82</v>
      </c>
      <c r="Q7300" s="4">
        <v>57.645000000000003</v>
      </c>
      <c r="S7300" s="4">
        <v>14.850000000000001</v>
      </c>
      <c r="T7300" s="4">
        <v>23.355</v>
      </c>
      <c r="U7300" s="4">
        <v>51.975000000000001</v>
      </c>
      <c r="V7300" s="4">
        <v>37.125</v>
      </c>
      <c r="W7300" s="4">
        <v>0.1349999999999989</v>
      </c>
      <c r="X7300" s="4">
        <v>7.1550000000000002</v>
      </c>
      <c r="Y7300" s="4">
        <v>7.83</v>
      </c>
      <c r="Z7300" s="4">
        <v>12.555</v>
      </c>
      <c r="AA7300" s="4">
        <v>5.4</v>
      </c>
      <c r="AB7300" s="4">
        <v>3.51</v>
      </c>
      <c r="AC7300" s="4">
        <v>9.0449999999999999</v>
      </c>
      <c r="AD7300" s="4">
        <v>1.8900000000000001</v>
      </c>
      <c r="AE7300" s="4">
        <v>0.81</v>
      </c>
      <c r="AF7300" s="4">
        <v>1.62</v>
      </c>
      <c r="AG7300" s="4">
        <v>18.900000000000002</v>
      </c>
      <c r="AH7300" s="4">
        <v>13.365</v>
      </c>
      <c r="AI7300" s="4">
        <v>15.254999999999999</v>
      </c>
      <c r="AJ7300" s="4">
        <v>-0.80999999999999983</v>
      </c>
      <c r="AK7300" s="4">
        <v>0.67499999999999993</v>
      </c>
      <c r="AL7300" s="4">
        <v>-1.2149999999999999</v>
      </c>
      <c r="AM7300" s="4">
        <v>-0.40500000000000003</v>
      </c>
    </row>
    <row r="7301" spans="1:39" ht="14.25" x14ac:dyDescent="0.2">
      <c r="A7301" s="4" t="str">
        <f>+VLOOKUP(E7301&amp;H7301&amp;I7301&amp;J7301,[1]Homol.!O:S,2,0)</f>
        <v>Agua</v>
      </c>
      <c r="B7301" s="4" t="str">
        <f>+VLOOKUP(E7301&amp;H7301&amp;I7301&amp;J7301,[1]Homol.!O:S,3,0)</f>
        <v>Flavored water</v>
      </c>
      <c r="C7301" s="4" t="s">
        <v>62</v>
      </c>
      <c r="D7301" s="4" t="s">
        <v>50</v>
      </c>
      <c r="E7301" s="4" t="s">
        <v>36</v>
      </c>
      <c r="F7301" s="4" t="str">
        <f t="shared" si="114"/>
        <v>Formatos Medianos 1500 cc</v>
      </c>
      <c r="G7301" s="4" t="s">
        <v>63</v>
      </c>
      <c r="H7301" s="4" t="s">
        <v>37</v>
      </c>
      <c r="I7301" s="4" t="s">
        <v>6</v>
      </c>
      <c r="J7301" s="4" t="s">
        <v>7</v>
      </c>
      <c r="K7301" s="4">
        <v>87.93</v>
      </c>
      <c r="L7301" s="4">
        <v>25.92</v>
      </c>
      <c r="M7301" s="4">
        <v>63.81</v>
      </c>
      <c r="N7301" s="4">
        <v>23.94</v>
      </c>
      <c r="O7301" s="4">
        <v>18.809999999999999</v>
      </c>
      <c r="P7301" s="4">
        <v>34.47</v>
      </c>
      <c r="Q7301" s="4">
        <v>43.11</v>
      </c>
      <c r="R7301" s="4">
        <v>8.91</v>
      </c>
      <c r="S7301" s="4">
        <v>24.57</v>
      </c>
      <c r="T7301" s="4">
        <v>15.93</v>
      </c>
      <c r="U7301" s="4">
        <v>68.31</v>
      </c>
      <c r="V7301" s="4">
        <v>22.14</v>
      </c>
      <c r="W7301" s="4">
        <v>4.7700000000000005</v>
      </c>
      <c r="X7301" s="4">
        <v>-0.45</v>
      </c>
      <c r="Y7301" s="4">
        <v>7.7399999999999993</v>
      </c>
      <c r="Z7301" s="4">
        <v>6.12</v>
      </c>
      <c r="AA7301" s="4">
        <v>2.6100000000000003</v>
      </c>
      <c r="AB7301" s="4">
        <v>2.4299999999999997</v>
      </c>
      <c r="AC7301" s="4">
        <v>-1.08</v>
      </c>
      <c r="AD7301" s="4">
        <v>0.09</v>
      </c>
      <c r="AE7301" s="4">
        <v>0.09</v>
      </c>
      <c r="AF7301" s="4">
        <v>0.45</v>
      </c>
      <c r="AG7301" s="4">
        <v>5.22</v>
      </c>
      <c r="AH7301" s="4">
        <v>3.1500000000000004</v>
      </c>
      <c r="AI7301" s="4">
        <v>4.5000000000000009</v>
      </c>
      <c r="AJ7301" s="4">
        <v>3.06</v>
      </c>
    </row>
    <row r="7302" spans="1:39" ht="14.25" x14ac:dyDescent="0.2">
      <c r="A7302" s="4" t="str">
        <f>+VLOOKUP(E7302&amp;H7302&amp;I7302&amp;J7302,[1]Homol.!O:S,2,0)</f>
        <v>Agua</v>
      </c>
      <c r="B7302" s="4" t="str">
        <f>+VLOOKUP(E7302&amp;H7302&amp;I7302&amp;J7302,[1]Homol.!O:S,3,0)</f>
        <v>Flavored water</v>
      </c>
      <c r="C7302" s="4" t="s">
        <v>62</v>
      </c>
      <c r="D7302" s="4" t="s">
        <v>50</v>
      </c>
      <c r="E7302" s="4" t="s">
        <v>36</v>
      </c>
      <c r="F7302" s="4" t="str">
        <f t="shared" si="114"/>
        <v>Formatos Chicos Pet 500 cc</v>
      </c>
      <c r="G7302" s="4" t="s">
        <v>63</v>
      </c>
      <c r="H7302" s="4" t="s">
        <v>38</v>
      </c>
      <c r="I7302" s="4" t="s">
        <v>13</v>
      </c>
      <c r="J7302" s="4" t="s">
        <v>14</v>
      </c>
      <c r="K7302" s="4">
        <v>2.82</v>
      </c>
      <c r="L7302" s="4">
        <v>1.56</v>
      </c>
      <c r="M7302" s="4">
        <v>3.24</v>
      </c>
      <c r="N7302" s="4">
        <v>0.96</v>
      </c>
      <c r="O7302" s="4">
        <v>1.08</v>
      </c>
      <c r="P7302" s="4">
        <v>0.72</v>
      </c>
      <c r="Q7302" s="4">
        <v>0.66</v>
      </c>
      <c r="R7302" s="4">
        <v>0.9</v>
      </c>
      <c r="S7302" s="4">
        <v>2.8200000000000003</v>
      </c>
      <c r="T7302" s="4">
        <v>1.1399999999999999</v>
      </c>
      <c r="U7302" s="4">
        <v>5.7</v>
      </c>
      <c r="V7302" s="4">
        <v>5.16</v>
      </c>
      <c r="W7302" s="4">
        <v>0.54</v>
      </c>
      <c r="X7302" s="4">
        <v>0.48</v>
      </c>
      <c r="Y7302" s="4">
        <v>0.42</v>
      </c>
      <c r="Z7302" s="4">
        <v>0.3</v>
      </c>
      <c r="AA7302" s="4">
        <v>0.18</v>
      </c>
      <c r="AB7302" s="4">
        <v>0.54</v>
      </c>
      <c r="AC7302" s="4">
        <v>-0.06</v>
      </c>
      <c r="AD7302" s="4">
        <v>-0.54</v>
      </c>
    </row>
    <row r="7303" spans="1:39" ht="14.25" x14ac:dyDescent="0.2">
      <c r="A7303" s="4" t="str">
        <f>+VLOOKUP(E7303&amp;H7303&amp;I7303&amp;J7303,[1]Homol.!O:S,2,0)</f>
        <v>Agua</v>
      </c>
      <c r="B7303" s="4" t="str">
        <f>+VLOOKUP(E7303&amp;H7303&amp;I7303&amp;J7303,[1]Homol.!O:S,3,0)</f>
        <v>Flavored water</v>
      </c>
      <c r="C7303" s="4" t="s">
        <v>62</v>
      </c>
      <c r="D7303" s="4" t="s">
        <v>50</v>
      </c>
      <c r="E7303" s="4" t="s">
        <v>36</v>
      </c>
      <c r="F7303" s="4" t="str">
        <f t="shared" si="114"/>
        <v>Formatos Grandes 2250 cc</v>
      </c>
      <c r="G7303" s="4" t="s">
        <v>63</v>
      </c>
      <c r="H7303" s="4" t="s">
        <v>38</v>
      </c>
      <c r="I7303" s="4" t="s">
        <v>15</v>
      </c>
      <c r="J7303" s="4" t="s">
        <v>16</v>
      </c>
      <c r="K7303" s="4">
        <v>73.98</v>
      </c>
      <c r="L7303" s="4">
        <v>32.67</v>
      </c>
      <c r="M7303" s="4">
        <v>40.634999999999998</v>
      </c>
      <c r="N7303" s="4">
        <v>2.16</v>
      </c>
      <c r="O7303" s="4">
        <v>4.05</v>
      </c>
      <c r="P7303" s="4">
        <v>15.795</v>
      </c>
      <c r="Q7303" s="4">
        <v>9.0449999999999999</v>
      </c>
      <c r="R7303" s="4">
        <v>16.335000000000001</v>
      </c>
      <c r="S7303" s="4">
        <v>17.954999999999998</v>
      </c>
      <c r="T7303" s="4">
        <v>18.494999999999997</v>
      </c>
      <c r="U7303" s="4">
        <v>19.844999999999999</v>
      </c>
      <c r="V7303" s="4">
        <v>21.87</v>
      </c>
      <c r="W7303" s="4">
        <v>5.13</v>
      </c>
      <c r="X7303" s="4">
        <v>4.995000000000001</v>
      </c>
      <c r="Y7303" s="4">
        <v>5.1300000000000008</v>
      </c>
      <c r="Z7303" s="4">
        <v>3.51</v>
      </c>
      <c r="AA7303" s="4">
        <v>4.4550000000000001</v>
      </c>
      <c r="AB7303" s="4">
        <v>7.9650000000000007</v>
      </c>
      <c r="AC7303" s="4">
        <v>2.7000000000000006</v>
      </c>
      <c r="AD7303" s="4">
        <v>2.16</v>
      </c>
      <c r="AE7303" s="4">
        <v>1.62</v>
      </c>
      <c r="AF7303" s="4">
        <v>13.365</v>
      </c>
      <c r="AG7303" s="4">
        <v>13.635000000000002</v>
      </c>
      <c r="AH7303" s="4">
        <v>11.07</v>
      </c>
      <c r="AI7303" s="4">
        <v>12.690000000000001</v>
      </c>
      <c r="AJ7303" s="4">
        <v>3.105</v>
      </c>
      <c r="AK7303" s="4">
        <v>4.7250000000000005</v>
      </c>
      <c r="AL7303" s="4">
        <v>-0.81</v>
      </c>
      <c r="AM7303" s="4">
        <v>-0.67500000000000004</v>
      </c>
    </row>
    <row r="7304" spans="1:39" ht="14.25" x14ac:dyDescent="0.2">
      <c r="A7304" s="4" t="str">
        <f>+VLOOKUP(E7304&amp;H7304&amp;I7304&amp;J7304,[1]Homol.!O:S,2,0)</f>
        <v>Agua</v>
      </c>
      <c r="B7304" s="4" t="str">
        <f>+VLOOKUP(E7304&amp;H7304&amp;I7304&amp;J7304,[1]Homol.!O:S,3,0)</f>
        <v>Flavored water</v>
      </c>
      <c r="C7304" s="4" t="s">
        <v>62</v>
      </c>
      <c r="D7304" s="4" t="s">
        <v>50</v>
      </c>
      <c r="E7304" s="4" t="s">
        <v>36</v>
      </c>
      <c r="F7304" s="4" t="str">
        <f t="shared" si="114"/>
        <v>Formatos Medianos 1500 cc</v>
      </c>
      <c r="G7304" s="4" t="s">
        <v>63</v>
      </c>
      <c r="H7304" s="4" t="s">
        <v>38</v>
      </c>
      <c r="I7304" s="4" t="s">
        <v>6</v>
      </c>
      <c r="J7304" s="4" t="s">
        <v>7</v>
      </c>
      <c r="K7304" s="4">
        <v>12.96</v>
      </c>
      <c r="L7304" s="4">
        <v>0.72</v>
      </c>
      <c r="M7304" s="4">
        <v>14.67</v>
      </c>
      <c r="N7304" s="4">
        <v>5.31</v>
      </c>
      <c r="O7304" s="4">
        <v>4.1399999999999997</v>
      </c>
      <c r="P7304" s="4">
        <v>7.29</v>
      </c>
      <c r="Q7304" s="4">
        <v>4.59</v>
      </c>
      <c r="R7304" s="4">
        <v>8.19</v>
      </c>
      <c r="S7304" s="4">
        <v>2.9699999999999998</v>
      </c>
      <c r="T7304" s="4">
        <v>0.72</v>
      </c>
      <c r="U7304" s="4">
        <v>7.65</v>
      </c>
      <c r="V7304" s="4">
        <v>11.61</v>
      </c>
      <c r="W7304" s="4">
        <v>2.97</v>
      </c>
      <c r="X7304" s="4">
        <v>20.52</v>
      </c>
      <c r="Z7304" s="4">
        <v>2.4299999999999997</v>
      </c>
      <c r="AA7304" s="4">
        <v>1.08</v>
      </c>
      <c r="AB7304" s="4">
        <v>3.7800000000000002</v>
      </c>
      <c r="AC7304" s="4">
        <v>-0.27</v>
      </c>
      <c r="AD7304" s="4">
        <v>0.09</v>
      </c>
      <c r="AE7304" s="4">
        <v>0.27</v>
      </c>
      <c r="AF7304" s="4">
        <v>-0.72</v>
      </c>
      <c r="AG7304" s="4">
        <v>1.17</v>
      </c>
      <c r="AH7304" s="4">
        <v>0.81</v>
      </c>
      <c r="AI7304" s="4">
        <v>4.1400000000000006</v>
      </c>
      <c r="AJ7304" s="4">
        <v>-2.52</v>
      </c>
      <c r="AK7304" s="4">
        <v>1.6199999999999999</v>
      </c>
      <c r="AL7304" s="4">
        <v>-0.45000000000000007</v>
      </c>
      <c r="AM7304" s="4">
        <v>-0.62999999999999989</v>
      </c>
    </row>
    <row r="7305" spans="1:39" ht="14.25" x14ac:dyDescent="0.2">
      <c r="A7305" s="4" t="str">
        <f>+VLOOKUP(E7305&amp;H7305&amp;I7305&amp;J7305,[1]Homol.!O:S,2,0)</f>
        <v>Agua</v>
      </c>
      <c r="B7305" s="4" t="str">
        <f>+VLOOKUP(E7305&amp;H7305&amp;I7305&amp;J7305,[1]Homol.!O:S,3,0)</f>
        <v>Plain water</v>
      </c>
      <c r="C7305" s="4" t="s">
        <v>62</v>
      </c>
      <c r="D7305" s="4" t="s">
        <v>50</v>
      </c>
      <c r="E7305" s="4" t="s">
        <v>39</v>
      </c>
      <c r="F7305" s="4" t="str">
        <f t="shared" si="114"/>
        <v>Formatos Grandes 2250 cc</v>
      </c>
      <c r="G7305" s="4" t="s">
        <v>63</v>
      </c>
      <c r="H7305" s="4" t="s">
        <v>22</v>
      </c>
      <c r="I7305" s="4" t="s">
        <v>15</v>
      </c>
      <c r="J7305" s="4" t="s">
        <v>16</v>
      </c>
      <c r="K7305" s="4">
        <v>860.625</v>
      </c>
      <c r="L7305" s="4">
        <v>603.17999999999995</v>
      </c>
      <c r="M7305" s="4">
        <v>273.10500000000002</v>
      </c>
      <c r="N7305" s="4">
        <v>315.89999999999998</v>
      </c>
      <c r="O7305" s="4">
        <v>234.495</v>
      </c>
      <c r="P7305" s="4">
        <v>259.065</v>
      </c>
      <c r="Q7305" s="4">
        <v>238.14</v>
      </c>
      <c r="R7305" s="4">
        <v>85.724999999999994</v>
      </c>
      <c r="S7305" s="4">
        <v>-11.879999999999999</v>
      </c>
      <c r="T7305" s="4">
        <v>-36.450000000000003</v>
      </c>
      <c r="U7305" s="4">
        <v>0.94500000000000006</v>
      </c>
      <c r="V7305" s="4">
        <v>-5.67</v>
      </c>
      <c r="W7305" s="4">
        <v>8.1</v>
      </c>
      <c r="X7305" s="4">
        <v>-8.1</v>
      </c>
    </row>
    <row r="7306" spans="1:39" ht="14.25" x14ac:dyDescent="0.2">
      <c r="A7306" s="4" t="str">
        <f>+VLOOKUP(E7306&amp;H7306&amp;I7306&amp;J7306,[1]Homol.!O:S,2,0)</f>
        <v>Agua</v>
      </c>
      <c r="B7306" s="4" t="str">
        <f>+VLOOKUP(E7306&amp;H7306&amp;I7306&amp;J7306,[1]Homol.!O:S,3,0)</f>
        <v>Flavored water</v>
      </c>
      <c r="C7306" s="4" t="s">
        <v>62</v>
      </c>
      <c r="D7306" s="4" t="s">
        <v>50</v>
      </c>
      <c r="E7306" s="4" t="s">
        <v>12</v>
      </c>
      <c r="F7306" s="4" t="str">
        <f t="shared" si="114"/>
        <v>Formatos Chicos Pet 500 cc</v>
      </c>
      <c r="G7306" s="4" t="s">
        <v>63</v>
      </c>
      <c r="H7306" s="4" t="s">
        <v>40</v>
      </c>
      <c r="I7306" s="4" t="s">
        <v>13</v>
      </c>
      <c r="J7306" s="4" t="s">
        <v>14</v>
      </c>
      <c r="W7306" s="4">
        <v>3.7800000000000002</v>
      </c>
      <c r="X7306" s="4">
        <v>4.08</v>
      </c>
      <c r="Y7306" s="4">
        <v>2.1599999999999997</v>
      </c>
      <c r="Z7306" s="4">
        <v>1.62</v>
      </c>
      <c r="AA7306" s="4">
        <v>0.42000000000000004</v>
      </c>
      <c r="AB7306" s="4">
        <v>0.36</v>
      </c>
      <c r="AC7306" s="4">
        <v>-0.36</v>
      </c>
      <c r="AF7306" s="4">
        <v>-0.12</v>
      </c>
    </row>
    <row r="7307" spans="1:39" ht="14.25" x14ac:dyDescent="0.2">
      <c r="A7307" s="4" t="str">
        <f>+VLOOKUP(E7307&amp;H7307&amp;I7307&amp;J7307,[1]Homol.!O:S,2,0)</f>
        <v>Agua</v>
      </c>
      <c r="B7307" s="4" t="str">
        <f>+VLOOKUP(E7307&amp;H7307&amp;I7307&amp;J7307,[1]Homol.!O:S,3,0)</f>
        <v>Flavored water</v>
      </c>
      <c r="C7307" s="4" t="s">
        <v>62</v>
      </c>
      <c r="D7307" s="4" t="s">
        <v>50</v>
      </c>
      <c r="E7307" s="4" t="s">
        <v>12</v>
      </c>
      <c r="F7307" s="4" t="str">
        <f t="shared" si="114"/>
        <v>Formatos Grandes 2250 cc</v>
      </c>
      <c r="G7307" s="4" t="s">
        <v>63</v>
      </c>
      <c r="H7307" s="4" t="s">
        <v>40</v>
      </c>
      <c r="I7307" s="4" t="s">
        <v>15</v>
      </c>
      <c r="J7307" s="4" t="s">
        <v>16</v>
      </c>
      <c r="W7307" s="4">
        <v>38.880000000000003</v>
      </c>
      <c r="X7307" s="4">
        <v>26.189999999999998</v>
      </c>
      <c r="Y7307" s="4">
        <v>9.3150000000000013</v>
      </c>
      <c r="Z7307" s="4">
        <v>20.79</v>
      </c>
      <c r="AA7307" s="4">
        <v>1.7550000000000003</v>
      </c>
      <c r="AB7307" s="4">
        <v>2.0250000000000004</v>
      </c>
      <c r="AC7307" s="4">
        <v>-0.67500000000000004</v>
      </c>
      <c r="AD7307" s="4">
        <v>-0.67500000000000004</v>
      </c>
      <c r="AF7307" s="4">
        <v>-0.67500000000000004</v>
      </c>
    </row>
    <row r="7308" spans="1:39" ht="14.25" x14ac:dyDescent="0.2">
      <c r="A7308" s="4" t="str">
        <f>+VLOOKUP(E7308&amp;H7308&amp;I7308&amp;J7308,[1]Homol.!O:S,2,0)</f>
        <v>Agua</v>
      </c>
      <c r="B7308" s="4" t="str">
        <f>+VLOOKUP(E7308&amp;H7308&amp;I7308&amp;J7308,[1]Homol.!O:S,3,0)</f>
        <v>Flavored water</v>
      </c>
      <c r="C7308" s="4" t="s">
        <v>62</v>
      </c>
      <c r="D7308" s="4" t="s">
        <v>50</v>
      </c>
      <c r="E7308" s="4" t="s">
        <v>12</v>
      </c>
      <c r="F7308" s="4" t="str">
        <f t="shared" si="114"/>
        <v>Formatos Medianos 1500 cc</v>
      </c>
      <c r="G7308" s="4" t="s">
        <v>63</v>
      </c>
      <c r="H7308" s="4" t="s">
        <v>40</v>
      </c>
      <c r="I7308" s="4" t="s">
        <v>6</v>
      </c>
      <c r="J7308" s="4" t="s">
        <v>7</v>
      </c>
      <c r="W7308" s="4">
        <v>3.42</v>
      </c>
      <c r="X7308" s="4">
        <v>1.89</v>
      </c>
      <c r="Y7308" s="4">
        <v>0.54</v>
      </c>
      <c r="Z7308" s="4">
        <v>1.26</v>
      </c>
      <c r="AA7308" s="4">
        <v>0</v>
      </c>
      <c r="AB7308" s="4">
        <v>0.45</v>
      </c>
    </row>
    <row r="7309" spans="1:39" ht="14.25" x14ac:dyDescent="0.2">
      <c r="A7309" s="4" t="str">
        <f>+VLOOKUP(E7309&amp;H7309&amp;I7309&amp;J7309,[1]Homol.!O:S,2,0)</f>
        <v>Agua</v>
      </c>
      <c r="B7309" s="4" t="str">
        <f>+VLOOKUP(E7309&amp;H7309&amp;I7309&amp;J7309,[1]Homol.!O:S,3,0)</f>
        <v>Flavored water</v>
      </c>
      <c r="C7309" s="4" t="s">
        <v>62</v>
      </c>
      <c r="D7309" s="4" t="s">
        <v>50</v>
      </c>
      <c r="E7309" s="4" t="s">
        <v>12</v>
      </c>
      <c r="F7309" s="4" t="str">
        <f t="shared" si="114"/>
        <v>Formatos Chicos Pet 500 cc</v>
      </c>
      <c r="G7309" s="4" t="s">
        <v>63</v>
      </c>
      <c r="H7309" s="4" t="s">
        <v>41</v>
      </c>
      <c r="I7309" s="4" t="s">
        <v>13</v>
      </c>
      <c r="J7309" s="4" t="s">
        <v>14</v>
      </c>
      <c r="K7309" s="4">
        <v>3.5950000000000002</v>
      </c>
      <c r="L7309" s="4">
        <v>3.18</v>
      </c>
      <c r="M7309" s="4">
        <v>0.24</v>
      </c>
    </row>
    <row r="7310" spans="1:39" ht="14.25" x14ac:dyDescent="0.2">
      <c r="A7310" s="4" t="str">
        <f>+VLOOKUP(E7310&amp;H7310&amp;I7310&amp;J7310,[1]Homol.!O:S,2,0)</f>
        <v>Agua</v>
      </c>
      <c r="B7310" s="4" t="str">
        <f>+VLOOKUP(E7310&amp;H7310&amp;I7310&amp;J7310,[1]Homol.!O:S,3,0)</f>
        <v>Flavored water</v>
      </c>
      <c r="C7310" s="4" t="s">
        <v>62</v>
      </c>
      <c r="D7310" s="4" t="s">
        <v>50</v>
      </c>
      <c r="E7310" s="4" t="s">
        <v>12</v>
      </c>
      <c r="F7310" s="4" t="str">
        <f t="shared" si="114"/>
        <v>Formatos Grandes 2250 cc</v>
      </c>
      <c r="G7310" s="4" t="s">
        <v>63</v>
      </c>
      <c r="H7310" s="4" t="s">
        <v>41</v>
      </c>
      <c r="I7310" s="4" t="s">
        <v>15</v>
      </c>
      <c r="J7310" s="4" t="s">
        <v>16</v>
      </c>
      <c r="K7310" s="4">
        <v>47.52</v>
      </c>
      <c r="L7310" s="4">
        <v>13.904999999999999</v>
      </c>
      <c r="M7310" s="4">
        <v>10.53</v>
      </c>
      <c r="P7310" s="4">
        <v>0.13500000000000001</v>
      </c>
      <c r="Q7310" s="4">
        <v>-0.27</v>
      </c>
    </row>
    <row r="7311" spans="1:39" ht="14.25" x14ac:dyDescent="0.2">
      <c r="A7311" s="4" t="str">
        <f>+VLOOKUP(E7311&amp;H7311&amp;I7311&amp;J7311,[1]Homol.!O:S,2,0)</f>
        <v>Agua</v>
      </c>
      <c r="B7311" s="4" t="str">
        <f>+VLOOKUP(E7311&amp;H7311&amp;I7311&amp;J7311,[1]Homol.!O:S,3,0)</f>
        <v>Flavored water</v>
      </c>
      <c r="C7311" s="4" t="s">
        <v>62</v>
      </c>
      <c r="D7311" s="4" t="s">
        <v>50</v>
      </c>
      <c r="E7311" s="4" t="s">
        <v>12</v>
      </c>
      <c r="F7311" s="4" t="str">
        <f t="shared" si="114"/>
        <v>Formatos Medianos 1500 cc</v>
      </c>
      <c r="G7311" s="4" t="s">
        <v>63</v>
      </c>
      <c r="H7311" s="4" t="s">
        <v>41</v>
      </c>
      <c r="I7311" s="4" t="s">
        <v>6</v>
      </c>
      <c r="J7311" s="4" t="s">
        <v>7</v>
      </c>
      <c r="K7311" s="4">
        <v>18.45</v>
      </c>
      <c r="L7311" s="4">
        <v>3.33</v>
      </c>
      <c r="M7311" s="4">
        <v>1.98</v>
      </c>
      <c r="N7311" s="4">
        <v>0.18</v>
      </c>
    </row>
    <row r="7312" spans="1:39" ht="14.25" x14ac:dyDescent="0.2">
      <c r="A7312" s="4" t="str">
        <f>+VLOOKUP(E7312&amp;H7312&amp;I7312&amp;J7312,[1]Homol.!O:S,2,0)</f>
        <v>Agua</v>
      </c>
      <c r="B7312" s="4" t="str">
        <f>+VLOOKUP(E7312&amp;H7312&amp;I7312&amp;J7312,[1]Homol.!O:S,3,0)</f>
        <v>Flavored water</v>
      </c>
      <c r="C7312" s="4" t="s">
        <v>62</v>
      </c>
      <c r="D7312" s="4" t="s">
        <v>50</v>
      </c>
      <c r="E7312" s="4" t="s">
        <v>12</v>
      </c>
      <c r="F7312" s="4" t="str">
        <f t="shared" si="114"/>
        <v>Formato Fun 300 cc</v>
      </c>
      <c r="G7312" s="4" t="s">
        <v>63</v>
      </c>
      <c r="H7312" s="4" t="s">
        <v>5</v>
      </c>
      <c r="I7312" s="4" t="s">
        <v>25</v>
      </c>
      <c r="J7312" s="4" t="s">
        <v>26</v>
      </c>
      <c r="T7312" s="4">
        <v>0.18</v>
      </c>
      <c r="U7312" s="4">
        <v>4.3559999999999999</v>
      </c>
      <c r="V7312" s="4">
        <v>2.5199999999999996</v>
      </c>
      <c r="W7312" s="4">
        <v>3.24</v>
      </c>
      <c r="X7312" s="4">
        <v>0</v>
      </c>
      <c r="Y7312" s="4">
        <v>0.93599999999999994</v>
      </c>
      <c r="Z7312" s="4">
        <v>-0.86399999999999988</v>
      </c>
      <c r="AE7312" s="4">
        <v>3.5999999999999997E-2</v>
      </c>
      <c r="AF7312" s="4">
        <v>-3.5999999999999997E-2</v>
      </c>
    </row>
    <row r="7313" spans="1:39" ht="14.25" x14ac:dyDescent="0.2">
      <c r="A7313" s="4" t="str">
        <f>+VLOOKUP(E7313&amp;H7313&amp;I7313&amp;J7313,[1]Homol.!O:S,2,0)</f>
        <v>Agua</v>
      </c>
      <c r="B7313" s="4" t="str">
        <f>+VLOOKUP(E7313&amp;H7313&amp;I7313&amp;J7313,[1]Homol.!O:S,3,0)</f>
        <v>Flavored water</v>
      </c>
      <c r="C7313" s="4" t="s">
        <v>62</v>
      </c>
      <c r="D7313" s="4" t="s">
        <v>50</v>
      </c>
      <c r="E7313" s="4" t="s">
        <v>12</v>
      </c>
      <c r="F7313" s="4" t="str">
        <f t="shared" si="114"/>
        <v>Formatos Chicos Pet 500 cc</v>
      </c>
      <c r="G7313" s="4" t="s">
        <v>63</v>
      </c>
      <c r="H7313" s="4" t="s">
        <v>5</v>
      </c>
      <c r="I7313" s="4" t="s">
        <v>13</v>
      </c>
      <c r="J7313" s="4" t="s">
        <v>14</v>
      </c>
      <c r="K7313" s="4">
        <v>13.98</v>
      </c>
      <c r="L7313" s="4">
        <v>8.94</v>
      </c>
      <c r="M7313" s="4">
        <v>6</v>
      </c>
      <c r="N7313" s="4">
        <v>8.64</v>
      </c>
      <c r="O7313" s="4">
        <v>1.98</v>
      </c>
      <c r="P7313" s="4">
        <v>4.26</v>
      </c>
      <c r="Q7313" s="4">
        <v>3.06</v>
      </c>
      <c r="R7313" s="4">
        <v>3.54</v>
      </c>
      <c r="S7313" s="4">
        <v>3.12</v>
      </c>
      <c r="T7313" s="4">
        <v>1.38</v>
      </c>
      <c r="U7313" s="4">
        <v>7.7400000000000011</v>
      </c>
      <c r="V7313" s="4">
        <v>9</v>
      </c>
      <c r="W7313" s="4">
        <v>17.04</v>
      </c>
      <c r="X7313" s="4">
        <v>2.7</v>
      </c>
      <c r="Y7313" s="4">
        <v>1.56</v>
      </c>
      <c r="Z7313" s="4">
        <v>-0.3</v>
      </c>
      <c r="AA7313" s="4">
        <v>0.24</v>
      </c>
      <c r="AB7313" s="4">
        <v>1.08</v>
      </c>
      <c r="AC7313" s="4">
        <v>1.92</v>
      </c>
      <c r="AD7313" s="4">
        <v>1.1399999999999999</v>
      </c>
      <c r="AE7313" s="4">
        <v>1.3800000000000001</v>
      </c>
      <c r="AF7313" s="4">
        <v>2.64</v>
      </c>
      <c r="AG7313" s="4">
        <v>5.16</v>
      </c>
      <c r="AH7313" s="4">
        <v>2.4</v>
      </c>
      <c r="AI7313" s="4">
        <v>7.38</v>
      </c>
      <c r="AJ7313" s="4">
        <v>2.88</v>
      </c>
      <c r="AK7313" s="4">
        <v>0.6</v>
      </c>
      <c r="AL7313" s="4">
        <v>0.89999999999999991</v>
      </c>
      <c r="AM7313" s="4">
        <v>1.38</v>
      </c>
    </row>
    <row r="7314" spans="1:39" ht="14.25" x14ac:dyDescent="0.2">
      <c r="A7314" s="4" t="str">
        <f>+VLOOKUP(E7314&amp;H7314&amp;I7314&amp;J7314,[1]Homol.!O:S,2,0)</f>
        <v>Agua</v>
      </c>
      <c r="B7314" s="4" t="str">
        <f>+VLOOKUP(E7314&amp;H7314&amp;I7314&amp;J7314,[1]Homol.!O:S,3,0)</f>
        <v>Flavored water</v>
      </c>
      <c r="C7314" s="4" t="s">
        <v>62</v>
      </c>
      <c r="D7314" s="4" t="s">
        <v>50</v>
      </c>
      <c r="E7314" s="4" t="s">
        <v>12</v>
      </c>
      <c r="F7314" s="4" t="str">
        <f t="shared" si="114"/>
        <v>Formatos Grandes 2250 cc</v>
      </c>
      <c r="G7314" s="4" t="s">
        <v>63</v>
      </c>
      <c r="H7314" s="4" t="s">
        <v>5</v>
      </c>
      <c r="I7314" s="4" t="s">
        <v>15</v>
      </c>
      <c r="J7314" s="4" t="s">
        <v>16</v>
      </c>
      <c r="K7314" s="4">
        <v>448.67250000000001</v>
      </c>
      <c r="L7314" s="4">
        <v>224.77500000000001</v>
      </c>
      <c r="M7314" s="4">
        <v>245.97</v>
      </c>
      <c r="N7314" s="4">
        <v>144.99</v>
      </c>
      <c r="O7314" s="4">
        <v>82.62</v>
      </c>
      <c r="P7314" s="4">
        <v>93.015000000000001</v>
      </c>
      <c r="Q7314" s="4">
        <v>68.31</v>
      </c>
      <c r="R7314" s="4">
        <v>1.62</v>
      </c>
      <c r="S7314" s="4">
        <v>58.725000000000001</v>
      </c>
      <c r="T7314" s="4">
        <v>49.814999999999998</v>
      </c>
      <c r="U7314" s="4">
        <v>144.04500000000002</v>
      </c>
      <c r="V7314" s="4">
        <v>275.94</v>
      </c>
      <c r="W7314" s="4">
        <v>240.02999999999997</v>
      </c>
      <c r="X7314" s="4">
        <v>87.075000000000003</v>
      </c>
      <c r="Y7314" s="4">
        <v>37.125</v>
      </c>
      <c r="Z7314" s="4">
        <v>74.789999999999992</v>
      </c>
      <c r="AA7314" s="4">
        <v>53.594999999999999</v>
      </c>
      <c r="AB7314" s="4">
        <v>64.8</v>
      </c>
      <c r="AC7314" s="4">
        <v>63.179999999999993</v>
      </c>
      <c r="AD7314" s="4">
        <v>77.490000000000009</v>
      </c>
      <c r="AE7314" s="4">
        <v>63.045000000000009</v>
      </c>
      <c r="AF7314" s="4">
        <v>68.984999999999999</v>
      </c>
      <c r="AG7314" s="4">
        <v>119.34000000000002</v>
      </c>
      <c r="AH7314" s="4">
        <v>150.39000000000001</v>
      </c>
      <c r="AI7314" s="4">
        <v>368.55000000000007</v>
      </c>
      <c r="AJ7314" s="4">
        <v>212.49000000000007</v>
      </c>
      <c r="AK7314" s="4">
        <v>113.94</v>
      </c>
      <c r="AL7314" s="4">
        <v>95.714999999999989</v>
      </c>
      <c r="AM7314" s="4">
        <v>93.420000000000016</v>
      </c>
    </row>
    <row r="7315" spans="1:39" ht="14.25" x14ac:dyDescent="0.2">
      <c r="A7315" s="4" t="str">
        <f>+VLOOKUP(E7315&amp;H7315&amp;I7315&amp;J7315,[1]Homol.!O:S,2,0)</f>
        <v>Agua</v>
      </c>
      <c r="B7315" s="4" t="str">
        <f>+VLOOKUP(E7315&amp;H7315&amp;I7315&amp;J7315,[1]Homol.!O:S,3,0)</f>
        <v>Flavored water</v>
      </c>
      <c r="C7315" s="4" t="s">
        <v>62</v>
      </c>
      <c r="D7315" s="4" t="s">
        <v>50</v>
      </c>
      <c r="E7315" s="4" t="s">
        <v>12</v>
      </c>
      <c r="F7315" s="4" t="str">
        <f t="shared" si="114"/>
        <v>Formatos Grandes 2500 cc</v>
      </c>
      <c r="G7315" s="4" t="s">
        <v>63</v>
      </c>
      <c r="H7315" s="4" t="s">
        <v>5</v>
      </c>
      <c r="I7315" s="4" t="s">
        <v>15</v>
      </c>
      <c r="J7315" s="4" t="s">
        <v>48</v>
      </c>
      <c r="K7315" s="4">
        <v>55.5</v>
      </c>
      <c r="L7315" s="4">
        <v>16.2</v>
      </c>
      <c r="M7315" s="4">
        <v>27.45</v>
      </c>
      <c r="N7315" s="4">
        <v>16.8</v>
      </c>
      <c r="O7315" s="4">
        <v>10.35</v>
      </c>
      <c r="P7315" s="4">
        <v>12.45</v>
      </c>
      <c r="Q7315" s="4">
        <v>5.0999999999999996</v>
      </c>
      <c r="S7315" s="4">
        <v>10.199999999999999</v>
      </c>
      <c r="T7315" s="4">
        <v>12.000000000000002</v>
      </c>
      <c r="U7315" s="4">
        <v>3</v>
      </c>
      <c r="V7315" s="4">
        <v>1.65</v>
      </c>
      <c r="W7315" s="4">
        <v>-1.5</v>
      </c>
      <c r="X7315" s="4">
        <v>1.05</v>
      </c>
      <c r="Y7315" s="4">
        <v>-1.5</v>
      </c>
      <c r="Z7315" s="4">
        <v>0.3</v>
      </c>
    </row>
    <row r="7316" spans="1:39" ht="14.25" x14ac:dyDescent="0.2">
      <c r="A7316" s="4" t="str">
        <f>+VLOOKUP(E7316&amp;H7316&amp;I7316&amp;J7316,[1]Homol.!O:S,2,0)</f>
        <v>Agua</v>
      </c>
      <c r="B7316" s="4" t="str">
        <f>+VLOOKUP(E7316&amp;H7316&amp;I7316&amp;J7316,[1]Homol.!O:S,3,0)</f>
        <v>Flavored water</v>
      </c>
      <c r="C7316" s="4" t="s">
        <v>62</v>
      </c>
      <c r="D7316" s="4" t="s">
        <v>50</v>
      </c>
      <c r="E7316" s="4" t="s">
        <v>12</v>
      </c>
      <c r="F7316" s="4" t="str">
        <f t="shared" si="114"/>
        <v>Formatos Medianos 1000 cc</v>
      </c>
      <c r="G7316" s="4" t="s">
        <v>63</v>
      </c>
      <c r="H7316" s="4" t="s">
        <v>5</v>
      </c>
      <c r="I7316" s="4" t="s">
        <v>6</v>
      </c>
      <c r="J7316" s="4" t="s">
        <v>17</v>
      </c>
      <c r="K7316" s="4">
        <v>9.42</v>
      </c>
      <c r="L7316" s="4">
        <v>10.199999999999999</v>
      </c>
      <c r="M7316" s="4">
        <v>17.82</v>
      </c>
      <c r="N7316" s="4">
        <v>5.82</v>
      </c>
      <c r="O7316" s="4">
        <v>3.96</v>
      </c>
      <c r="P7316" s="4">
        <v>8.16</v>
      </c>
      <c r="Q7316" s="4">
        <v>0.06</v>
      </c>
      <c r="S7316" s="4">
        <v>4.08</v>
      </c>
      <c r="T7316" s="4">
        <v>6.42</v>
      </c>
      <c r="U7316" s="4">
        <v>14.100000000000001</v>
      </c>
      <c r="V7316" s="4">
        <v>10.440000000000001</v>
      </c>
      <c r="W7316" s="4">
        <v>0.6</v>
      </c>
      <c r="X7316" s="4">
        <v>0</v>
      </c>
      <c r="Y7316" s="4">
        <v>3</v>
      </c>
      <c r="Z7316" s="4">
        <v>2.3400000000000003</v>
      </c>
      <c r="AA7316" s="4">
        <v>1.68</v>
      </c>
      <c r="AB7316" s="4">
        <v>1.4400000000000002</v>
      </c>
      <c r="AC7316" s="4">
        <v>0.29999999999999982</v>
      </c>
      <c r="AD7316" s="4">
        <v>1.3800000000000001</v>
      </c>
      <c r="AE7316" s="4">
        <v>2.94</v>
      </c>
      <c r="AF7316" s="4">
        <v>2.2800000000000002</v>
      </c>
      <c r="AG7316" s="4">
        <v>2.2200000000000002</v>
      </c>
      <c r="AH7316" s="4">
        <v>2.16</v>
      </c>
      <c r="AI7316" s="4">
        <v>6.0600000000000005</v>
      </c>
      <c r="AJ7316" s="4">
        <v>2.0399999999999996</v>
      </c>
      <c r="AK7316" s="4">
        <v>1.6800000000000002</v>
      </c>
      <c r="AL7316" s="4">
        <v>-0.42000000000000004</v>
      </c>
      <c r="AM7316" s="4">
        <v>-0.48</v>
      </c>
    </row>
    <row r="7317" spans="1:39" ht="14.25" x14ac:dyDescent="0.2">
      <c r="A7317" s="4" t="str">
        <f>+VLOOKUP(E7317&amp;H7317&amp;I7317&amp;J7317,[1]Homol.!O:S,2,0)</f>
        <v>Agua</v>
      </c>
      <c r="B7317" s="4" t="str">
        <f>+VLOOKUP(E7317&amp;H7317&amp;I7317&amp;J7317,[1]Homol.!O:S,3,0)</f>
        <v>Flavored water</v>
      </c>
      <c r="C7317" s="4" t="s">
        <v>62</v>
      </c>
      <c r="D7317" s="4" t="s">
        <v>50</v>
      </c>
      <c r="E7317" s="4" t="s">
        <v>12</v>
      </c>
      <c r="F7317" s="4" t="str">
        <f t="shared" si="114"/>
        <v>Formatos Medianos 1500 cc</v>
      </c>
      <c r="G7317" s="4" t="s">
        <v>63</v>
      </c>
      <c r="H7317" s="4" t="s">
        <v>5</v>
      </c>
      <c r="I7317" s="4" t="s">
        <v>6</v>
      </c>
      <c r="J7317" s="4" t="s">
        <v>7</v>
      </c>
      <c r="K7317" s="4">
        <v>95.655000000000001</v>
      </c>
      <c r="L7317" s="4">
        <v>75.599999999999994</v>
      </c>
      <c r="M7317" s="4">
        <v>48.78</v>
      </c>
      <c r="N7317" s="4">
        <v>27.81</v>
      </c>
      <c r="O7317" s="4">
        <v>26.1</v>
      </c>
      <c r="P7317" s="4">
        <v>43.47</v>
      </c>
      <c r="Q7317" s="4">
        <v>20.7</v>
      </c>
      <c r="R7317" s="4">
        <v>54.989999999999995</v>
      </c>
      <c r="S7317" s="4">
        <v>68.490000000000009</v>
      </c>
      <c r="T7317" s="4">
        <v>35.010000000000005</v>
      </c>
      <c r="U7317" s="4">
        <v>98.640000000000015</v>
      </c>
      <c r="V7317" s="4">
        <v>99.9</v>
      </c>
      <c r="W7317" s="4">
        <v>61.92</v>
      </c>
      <c r="X7317" s="4">
        <v>14.490000000000002</v>
      </c>
      <c r="Y7317" s="4">
        <v>12.510000000000002</v>
      </c>
      <c r="Z7317" s="4">
        <v>14.76</v>
      </c>
      <c r="AA7317" s="4">
        <v>10.530000000000003</v>
      </c>
      <c r="AB7317" s="4">
        <v>9.1800000000000015</v>
      </c>
      <c r="AC7317" s="4">
        <v>19.8</v>
      </c>
      <c r="AD7317" s="4">
        <v>22.319999999999997</v>
      </c>
      <c r="AE7317" s="4">
        <v>28.709999999999997</v>
      </c>
      <c r="AF7317" s="4">
        <v>50.4</v>
      </c>
      <c r="AG7317" s="4">
        <v>93.15</v>
      </c>
      <c r="AH7317" s="4">
        <v>53.19</v>
      </c>
      <c r="AI7317" s="4">
        <v>66.480002999999996</v>
      </c>
      <c r="AJ7317" s="4">
        <v>34.020000000000003</v>
      </c>
      <c r="AK7317" s="4">
        <v>8.82</v>
      </c>
      <c r="AL7317" s="4">
        <v>26.46</v>
      </c>
      <c r="AM7317" s="4">
        <v>20.430000000000003</v>
      </c>
    </row>
    <row r="7318" spans="1:39" ht="14.25" x14ac:dyDescent="0.2">
      <c r="A7318" s="4" t="str">
        <f>+VLOOKUP(E7318&amp;H7318&amp;I7318&amp;J7318,[1]Homol.!O:S,2,0)</f>
        <v>Agua</v>
      </c>
      <c r="B7318" s="4" t="str">
        <f>+VLOOKUP(E7318&amp;H7318&amp;I7318&amp;J7318,[1]Homol.!O:S,3,0)</f>
        <v>Flavored water</v>
      </c>
      <c r="C7318" s="4" t="s">
        <v>62</v>
      </c>
      <c r="D7318" s="4" t="s">
        <v>50</v>
      </c>
      <c r="E7318" s="4" t="s">
        <v>12</v>
      </c>
      <c r="F7318" s="4" t="str">
        <f t="shared" si="114"/>
        <v>Formato Fun 300 cc</v>
      </c>
      <c r="G7318" s="4" t="s">
        <v>63</v>
      </c>
      <c r="H7318" s="4" t="s">
        <v>9</v>
      </c>
      <c r="I7318" s="4" t="s">
        <v>25</v>
      </c>
      <c r="J7318" s="4" t="s">
        <v>26</v>
      </c>
      <c r="T7318" s="4">
        <v>0.18</v>
      </c>
      <c r="U7318" s="4">
        <v>3.96</v>
      </c>
      <c r="V7318" s="4">
        <v>2.1599999999999997</v>
      </c>
      <c r="W7318" s="4">
        <v>2.9159999999999999</v>
      </c>
      <c r="X7318" s="4">
        <v>0.28799999999999992</v>
      </c>
      <c r="Y7318" s="4">
        <v>0.86399999999999988</v>
      </c>
      <c r="Z7318" s="4">
        <v>-0.86399999999999999</v>
      </c>
      <c r="AE7318" s="4">
        <v>3.5999999999999997E-2</v>
      </c>
      <c r="AF7318" s="4">
        <v>-3.5999999999999997E-2</v>
      </c>
    </row>
    <row r="7319" spans="1:39" ht="14.25" x14ac:dyDescent="0.2">
      <c r="A7319" s="4" t="str">
        <f>+VLOOKUP(E7319&amp;H7319&amp;I7319&amp;J7319,[1]Homol.!O:S,2,0)</f>
        <v>Agua</v>
      </c>
      <c r="B7319" s="4" t="str">
        <f>+VLOOKUP(E7319&amp;H7319&amp;I7319&amp;J7319,[1]Homol.!O:S,3,0)</f>
        <v>Flavored water</v>
      </c>
      <c r="C7319" s="4" t="s">
        <v>62</v>
      </c>
      <c r="D7319" s="4" t="s">
        <v>50</v>
      </c>
      <c r="E7319" s="4" t="s">
        <v>12</v>
      </c>
      <c r="F7319" s="4" t="str">
        <f t="shared" si="114"/>
        <v>Formatos Chicos Pet 500 cc</v>
      </c>
      <c r="G7319" s="4" t="s">
        <v>63</v>
      </c>
      <c r="H7319" s="4" t="s">
        <v>9</v>
      </c>
      <c r="I7319" s="4" t="s">
        <v>13</v>
      </c>
      <c r="J7319" s="4" t="s">
        <v>14</v>
      </c>
      <c r="K7319" s="4">
        <v>12.6</v>
      </c>
      <c r="L7319" s="4">
        <v>8.6999999999999993</v>
      </c>
      <c r="M7319" s="4">
        <v>4.26</v>
      </c>
      <c r="N7319" s="4">
        <v>4.68</v>
      </c>
      <c r="O7319" s="4">
        <v>2.16</v>
      </c>
      <c r="P7319" s="4">
        <v>4.1399999999999997</v>
      </c>
      <c r="Q7319" s="4">
        <v>3.12</v>
      </c>
      <c r="R7319" s="4">
        <v>3.12</v>
      </c>
      <c r="S7319" s="4">
        <v>4.5599999999999996</v>
      </c>
      <c r="T7319" s="4">
        <v>3.8400000000000007</v>
      </c>
      <c r="U7319" s="4">
        <v>10.32</v>
      </c>
      <c r="V7319" s="4">
        <v>8.16</v>
      </c>
      <c r="W7319" s="4">
        <v>11.1</v>
      </c>
      <c r="X7319" s="4">
        <v>7.38</v>
      </c>
      <c r="Y7319" s="4">
        <v>1.62</v>
      </c>
      <c r="Z7319" s="4">
        <v>-0.18</v>
      </c>
      <c r="AA7319" s="4">
        <v>0.65999999999999992</v>
      </c>
      <c r="AB7319" s="4">
        <v>0.77999999999999992</v>
      </c>
      <c r="AC7319" s="4">
        <v>3.3600000000000003</v>
      </c>
      <c r="AD7319" s="4">
        <v>3</v>
      </c>
      <c r="AE7319" s="4">
        <v>1.56</v>
      </c>
      <c r="AF7319" s="4">
        <v>3.3600000000000003</v>
      </c>
      <c r="AG7319" s="4">
        <v>8.64</v>
      </c>
      <c r="AH7319" s="4">
        <v>5.34</v>
      </c>
      <c r="AI7319" s="4">
        <v>8.2200000000000006</v>
      </c>
      <c r="AJ7319" s="4">
        <v>3.6599999999999997</v>
      </c>
      <c r="AK7319" s="4">
        <v>2.34</v>
      </c>
      <c r="AL7319" s="4">
        <v>1.08</v>
      </c>
      <c r="AM7319" s="4">
        <v>1.38</v>
      </c>
    </row>
    <row r="7320" spans="1:39" ht="14.25" x14ac:dyDescent="0.2">
      <c r="A7320" s="4" t="str">
        <f>+VLOOKUP(E7320&amp;H7320&amp;I7320&amp;J7320,[1]Homol.!O:S,2,0)</f>
        <v>Agua</v>
      </c>
      <c r="B7320" s="4" t="str">
        <f>+VLOOKUP(E7320&amp;H7320&amp;I7320&amp;J7320,[1]Homol.!O:S,3,0)</f>
        <v>Flavored water</v>
      </c>
      <c r="C7320" s="4" t="s">
        <v>62</v>
      </c>
      <c r="D7320" s="4" t="s">
        <v>50</v>
      </c>
      <c r="E7320" s="4" t="s">
        <v>12</v>
      </c>
      <c r="F7320" s="4" t="str">
        <f t="shared" si="114"/>
        <v>Formatos Grandes 2250 cc</v>
      </c>
      <c r="G7320" s="4" t="s">
        <v>63</v>
      </c>
      <c r="H7320" s="4" t="s">
        <v>9</v>
      </c>
      <c r="I7320" s="4" t="s">
        <v>15</v>
      </c>
      <c r="J7320" s="4" t="s">
        <v>16</v>
      </c>
      <c r="K7320" s="4">
        <v>442.10250000000002</v>
      </c>
      <c r="L7320" s="4">
        <v>211.41</v>
      </c>
      <c r="M7320" s="4">
        <v>183.87</v>
      </c>
      <c r="N7320" s="4">
        <v>143.63999999999999</v>
      </c>
      <c r="O7320" s="4">
        <v>82.08</v>
      </c>
      <c r="P7320" s="4">
        <v>89.775000000000006</v>
      </c>
      <c r="Q7320" s="4">
        <v>123.52500000000001</v>
      </c>
      <c r="R7320" s="4">
        <v>6.75</v>
      </c>
      <c r="S7320" s="4">
        <v>54.405000000000008</v>
      </c>
      <c r="T7320" s="4">
        <v>57.915000000000006</v>
      </c>
      <c r="U7320" s="4">
        <v>162.67499999999998</v>
      </c>
      <c r="V7320" s="4">
        <v>235.17</v>
      </c>
      <c r="W7320" s="4">
        <v>63.990000000000009</v>
      </c>
      <c r="X7320" s="4">
        <v>40.635000000000005</v>
      </c>
      <c r="Y7320" s="4">
        <v>32.940000000000005</v>
      </c>
      <c r="Z7320" s="4">
        <v>71.14500000000001</v>
      </c>
      <c r="AA7320" s="4">
        <v>103.27500000000001</v>
      </c>
      <c r="AB7320" s="4">
        <v>49.005000000000003</v>
      </c>
      <c r="AC7320" s="4">
        <v>68.58</v>
      </c>
      <c r="AD7320" s="4">
        <v>114.61500000000001</v>
      </c>
      <c r="AE7320" s="4">
        <v>86.940000000000012</v>
      </c>
      <c r="AF7320" s="4">
        <v>127.16999999999999</v>
      </c>
      <c r="AG7320" s="4">
        <v>132.84</v>
      </c>
      <c r="AH7320" s="4">
        <v>237.60000000000002</v>
      </c>
      <c r="AI7320" s="4">
        <v>338.31</v>
      </c>
      <c r="AJ7320" s="4">
        <v>137.565</v>
      </c>
      <c r="AK7320" s="4">
        <v>104.355</v>
      </c>
      <c r="AL7320" s="4">
        <v>105.16500000000001</v>
      </c>
      <c r="AM7320" s="4">
        <v>98.144999999999996</v>
      </c>
    </row>
    <row r="7321" spans="1:39" ht="14.25" x14ac:dyDescent="0.2">
      <c r="A7321" s="4" t="str">
        <f>+VLOOKUP(E7321&amp;H7321&amp;I7321&amp;J7321,[1]Homol.!O:S,2,0)</f>
        <v>Agua</v>
      </c>
      <c r="B7321" s="4" t="str">
        <f>+VLOOKUP(E7321&amp;H7321&amp;I7321&amp;J7321,[1]Homol.!O:S,3,0)</f>
        <v>Flavored water</v>
      </c>
      <c r="C7321" s="4" t="s">
        <v>62</v>
      </c>
      <c r="D7321" s="4" t="s">
        <v>50</v>
      </c>
      <c r="E7321" s="4" t="s">
        <v>12</v>
      </c>
      <c r="F7321" s="4" t="str">
        <f t="shared" si="114"/>
        <v>Formatos Grandes 2500 cc</v>
      </c>
      <c r="G7321" s="4" t="s">
        <v>63</v>
      </c>
      <c r="H7321" s="4" t="s">
        <v>9</v>
      </c>
      <c r="I7321" s="4" t="s">
        <v>15</v>
      </c>
      <c r="J7321" s="4" t="s">
        <v>48</v>
      </c>
      <c r="K7321" s="4">
        <v>50.4</v>
      </c>
      <c r="L7321" s="4">
        <v>28.2</v>
      </c>
      <c r="M7321" s="4">
        <v>11.4</v>
      </c>
      <c r="N7321" s="4">
        <v>18.149999999999999</v>
      </c>
      <c r="O7321" s="4">
        <v>5.85</v>
      </c>
      <c r="P7321" s="4">
        <v>7.8</v>
      </c>
      <c r="Q7321" s="4">
        <v>35.4</v>
      </c>
    </row>
    <row r="7322" spans="1:39" ht="14.25" x14ac:dyDescent="0.2">
      <c r="A7322" s="4" t="str">
        <f>+VLOOKUP(E7322&amp;H7322&amp;I7322&amp;J7322,[1]Homol.!O:S,2,0)</f>
        <v>Agua</v>
      </c>
      <c r="B7322" s="4" t="str">
        <f>+VLOOKUP(E7322&amp;H7322&amp;I7322&amp;J7322,[1]Homol.!O:S,3,0)</f>
        <v>Flavored water</v>
      </c>
      <c r="C7322" s="4" t="s">
        <v>62</v>
      </c>
      <c r="D7322" s="4" t="s">
        <v>50</v>
      </c>
      <c r="E7322" s="4" t="s">
        <v>12</v>
      </c>
      <c r="F7322" s="4" t="str">
        <f t="shared" si="114"/>
        <v>Formatos Medianos 1000 cc</v>
      </c>
      <c r="G7322" s="4" t="s">
        <v>63</v>
      </c>
      <c r="H7322" s="4" t="s">
        <v>9</v>
      </c>
      <c r="I7322" s="4" t="s">
        <v>6</v>
      </c>
      <c r="J7322" s="4" t="s">
        <v>17</v>
      </c>
      <c r="K7322" s="4">
        <v>9.18</v>
      </c>
      <c r="L7322" s="4">
        <v>11.28</v>
      </c>
      <c r="M7322" s="4">
        <v>8.2799999999999994</v>
      </c>
      <c r="N7322" s="4">
        <v>5.7</v>
      </c>
      <c r="O7322" s="4">
        <v>1.38</v>
      </c>
      <c r="P7322" s="4">
        <v>5.0999999999999996</v>
      </c>
      <c r="Q7322" s="4">
        <v>1.98</v>
      </c>
      <c r="S7322" s="4">
        <v>1.74</v>
      </c>
      <c r="T7322" s="4">
        <v>3.1799999999999997</v>
      </c>
      <c r="U7322" s="4">
        <v>10.26</v>
      </c>
      <c r="V7322" s="4">
        <v>9.9599999999999991</v>
      </c>
      <c r="W7322" s="4">
        <v>2.8799999999999994</v>
      </c>
      <c r="X7322" s="4">
        <v>1.4400000000000002</v>
      </c>
      <c r="Y7322" s="4">
        <v>6.0000000000000053E-2</v>
      </c>
      <c r="Z7322" s="4">
        <v>-0.12</v>
      </c>
      <c r="AA7322" s="4">
        <v>0.06</v>
      </c>
      <c r="AB7322" s="4">
        <v>1.02</v>
      </c>
      <c r="AC7322" s="4">
        <v>0.48</v>
      </c>
      <c r="AD7322" s="4">
        <v>1.02</v>
      </c>
      <c r="AE7322" s="4">
        <v>0.12</v>
      </c>
      <c r="AF7322" s="4">
        <v>-1.08</v>
      </c>
      <c r="AG7322" s="4">
        <v>0.72</v>
      </c>
      <c r="AH7322" s="4">
        <v>3.12</v>
      </c>
      <c r="AI7322" s="4">
        <v>5.5200000000000005</v>
      </c>
      <c r="AJ7322" s="4">
        <v>2.1000000000000005</v>
      </c>
      <c r="AK7322" s="4">
        <v>1.62</v>
      </c>
      <c r="AL7322" s="4">
        <v>1.02</v>
      </c>
    </row>
    <row r="7323" spans="1:39" ht="14.25" x14ac:dyDescent="0.2">
      <c r="A7323" s="4" t="str">
        <f>+VLOOKUP(E7323&amp;H7323&amp;I7323&amp;J7323,[1]Homol.!O:S,2,0)</f>
        <v>Agua</v>
      </c>
      <c r="B7323" s="4" t="str">
        <f>+VLOOKUP(E7323&amp;H7323&amp;I7323&amp;J7323,[1]Homol.!O:S,3,0)</f>
        <v>Flavored water</v>
      </c>
      <c r="C7323" s="4" t="s">
        <v>62</v>
      </c>
      <c r="D7323" s="4" t="s">
        <v>50</v>
      </c>
      <c r="E7323" s="4" t="s">
        <v>12</v>
      </c>
      <c r="F7323" s="4" t="str">
        <f t="shared" si="114"/>
        <v>Formatos Medianos 1500 cc</v>
      </c>
      <c r="G7323" s="4" t="s">
        <v>63</v>
      </c>
      <c r="H7323" s="4" t="s">
        <v>9</v>
      </c>
      <c r="I7323" s="4" t="s">
        <v>6</v>
      </c>
      <c r="J7323" s="4" t="s">
        <v>7</v>
      </c>
      <c r="K7323" s="4">
        <v>71.819999999999993</v>
      </c>
      <c r="L7323" s="4">
        <v>61.56</v>
      </c>
      <c r="M7323" s="4">
        <v>44.46</v>
      </c>
      <c r="N7323" s="4">
        <v>18.989999999999998</v>
      </c>
      <c r="O7323" s="4">
        <v>18.18</v>
      </c>
      <c r="P7323" s="4">
        <v>33.21</v>
      </c>
      <c r="Q7323" s="4">
        <v>19.440000000000001</v>
      </c>
      <c r="R7323" s="4">
        <v>33.389999999999993</v>
      </c>
      <c r="S7323" s="4">
        <v>58.020002999999996</v>
      </c>
      <c r="T7323" s="4">
        <v>32.85</v>
      </c>
      <c r="U7323" s="4">
        <v>103.41</v>
      </c>
      <c r="V7323" s="4">
        <v>84.42</v>
      </c>
      <c r="W7323" s="4">
        <v>46.17</v>
      </c>
      <c r="X7323" s="4">
        <v>16.380000000000003</v>
      </c>
      <c r="Y7323" s="4">
        <v>12.33</v>
      </c>
      <c r="Z7323" s="4">
        <v>14.399999999999999</v>
      </c>
      <c r="AA7323" s="4">
        <v>11.160000000000002</v>
      </c>
      <c r="AB7323" s="4">
        <v>10.620000000000001</v>
      </c>
      <c r="AC7323" s="4">
        <v>23.490000000000002</v>
      </c>
      <c r="AD7323" s="4">
        <v>25.379999999999995</v>
      </c>
      <c r="AE7323" s="4">
        <v>20.16</v>
      </c>
      <c r="AF7323" s="4">
        <v>34.020000000000003</v>
      </c>
      <c r="AG7323" s="4">
        <v>84.06</v>
      </c>
      <c r="AH7323" s="4">
        <v>26.64</v>
      </c>
      <c r="AI7323" s="4">
        <v>49.59</v>
      </c>
      <c r="AJ7323" s="4">
        <v>34.29</v>
      </c>
      <c r="AK7323" s="4">
        <v>10.71</v>
      </c>
      <c r="AL7323" s="4">
        <v>26.73</v>
      </c>
      <c r="AM7323" s="4">
        <v>24.120000000000005</v>
      </c>
    </row>
    <row r="7324" spans="1:39" ht="14.25" x14ac:dyDescent="0.2">
      <c r="A7324" s="4" t="str">
        <f>+VLOOKUP(E7324&amp;H7324&amp;I7324&amp;J7324,[1]Homol.!O:S,2,0)</f>
        <v>Agua</v>
      </c>
      <c r="B7324" s="4" t="str">
        <f>+VLOOKUP(E7324&amp;H7324&amp;I7324&amp;J7324,[1]Homol.!O:S,3,0)</f>
        <v>Flavored water</v>
      </c>
      <c r="C7324" s="4" t="s">
        <v>62</v>
      </c>
      <c r="D7324" s="4" t="s">
        <v>50</v>
      </c>
      <c r="E7324" s="4" t="s">
        <v>12</v>
      </c>
      <c r="F7324" s="4" t="str">
        <f t="shared" si="114"/>
        <v>Formatos Chicos Pet 500 cc</v>
      </c>
      <c r="G7324" s="4" t="s">
        <v>63</v>
      </c>
      <c r="H7324" s="4" t="s">
        <v>18</v>
      </c>
      <c r="I7324" s="4" t="s">
        <v>13</v>
      </c>
      <c r="J7324" s="4" t="s">
        <v>14</v>
      </c>
      <c r="K7324" s="4">
        <v>1.92</v>
      </c>
      <c r="L7324" s="4">
        <v>1.26</v>
      </c>
      <c r="M7324" s="4">
        <v>1.1399999999999999</v>
      </c>
      <c r="N7324" s="4">
        <v>2.2200000000000002</v>
      </c>
      <c r="P7324" s="4">
        <v>0.24</v>
      </c>
      <c r="Q7324" s="4">
        <v>1.8</v>
      </c>
      <c r="R7324" s="4">
        <v>1.56</v>
      </c>
      <c r="S7324" s="4">
        <v>1.02</v>
      </c>
      <c r="T7324" s="4">
        <v>0.78</v>
      </c>
      <c r="U7324" s="4">
        <v>2.04</v>
      </c>
      <c r="V7324" s="4">
        <v>4.62</v>
      </c>
      <c r="W7324" s="4">
        <v>3.7199999999999998</v>
      </c>
      <c r="X7324" s="4">
        <v>-0.54</v>
      </c>
      <c r="Y7324" s="4">
        <v>0.54</v>
      </c>
      <c r="Z7324" s="4">
        <v>-0.12</v>
      </c>
      <c r="AA7324" s="4">
        <v>0.42</v>
      </c>
      <c r="AB7324" s="4">
        <v>-0.06</v>
      </c>
      <c r="AC7324" s="4">
        <v>0.72</v>
      </c>
      <c r="AD7324" s="4">
        <v>0.3</v>
      </c>
      <c r="AE7324" s="4">
        <v>0.42</v>
      </c>
      <c r="AF7324" s="4">
        <v>0.65999999999999992</v>
      </c>
      <c r="AG7324" s="4">
        <v>2.5799999999999996</v>
      </c>
      <c r="AH7324" s="4">
        <v>0.18</v>
      </c>
      <c r="AI7324" s="4">
        <v>3.0599999999999996</v>
      </c>
      <c r="AJ7324" s="4">
        <v>0.3</v>
      </c>
      <c r="AK7324" s="4">
        <v>1.5599999999999998</v>
      </c>
      <c r="AL7324" s="4">
        <v>0.65999999999999992</v>
      </c>
      <c r="AM7324" s="4">
        <v>1.0799999999999998</v>
      </c>
    </row>
    <row r="7325" spans="1:39" ht="14.25" x14ac:dyDescent="0.2">
      <c r="A7325" s="4" t="str">
        <f>+VLOOKUP(E7325&amp;H7325&amp;I7325&amp;J7325,[1]Homol.!O:S,2,0)</f>
        <v>Agua</v>
      </c>
      <c r="B7325" s="4" t="str">
        <f>+VLOOKUP(E7325&amp;H7325&amp;I7325&amp;J7325,[1]Homol.!O:S,3,0)</f>
        <v>Flavored water</v>
      </c>
      <c r="C7325" s="4" t="s">
        <v>62</v>
      </c>
      <c r="D7325" s="4" t="s">
        <v>50</v>
      </c>
      <c r="E7325" s="4" t="s">
        <v>12</v>
      </c>
      <c r="F7325" s="4" t="str">
        <f t="shared" si="114"/>
        <v>Formatos Grandes 2250 cc</v>
      </c>
      <c r="G7325" s="4" t="s">
        <v>63</v>
      </c>
      <c r="H7325" s="4" t="s">
        <v>18</v>
      </c>
      <c r="I7325" s="4" t="s">
        <v>15</v>
      </c>
      <c r="J7325" s="4" t="s">
        <v>16</v>
      </c>
      <c r="K7325" s="4">
        <v>107.73</v>
      </c>
      <c r="L7325" s="4">
        <v>100.71</v>
      </c>
      <c r="M7325" s="4">
        <v>34.29</v>
      </c>
      <c r="N7325" s="4">
        <v>70.064999999999998</v>
      </c>
      <c r="O7325" s="4">
        <v>30.78</v>
      </c>
      <c r="P7325" s="4">
        <v>47.655000000000001</v>
      </c>
      <c r="Q7325" s="4">
        <v>50.49</v>
      </c>
      <c r="R7325" s="4">
        <v>28.35</v>
      </c>
      <c r="S7325" s="4">
        <v>44.280000000000008</v>
      </c>
      <c r="T7325" s="4">
        <v>28.62</v>
      </c>
      <c r="U7325" s="4">
        <v>85.86</v>
      </c>
      <c r="V7325" s="4">
        <v>89.91</v>
      </c>
      <c r="W7325" s="4">
        <v>183.19499999999999</v>
      </c>
      <c r="X7325" s="4">
        <v>-11.475000000000003</v>
      </c>
      <c r="Y7325" s="4">
        <v>32.805</v>
      </c>
      <c r="Z7325" s="4">
        <v>61.695000000000007</v>
      </c>
      <c r="AA7325" s="4">
        <v>48.195000000000007</v>
      </c>
      <c r="AB7325" s="4">
        <v>19.169999999999995</v>
      </c>
      <c r="AC7325" s="4">
        <v>36.855000000000004</v>
      </c>
      <c r="AD7325" s="4">
        <v>53.865000000000002</v>
      </c>
      <c r="AE7325" s="4">
        <v>46.035000000000004</v>
      </c>
      <c r="AF7325" s="4">
        <v>41.715000000000003</v>
      </c>
      <c r="AG7325" s="4">
        <v>104.22000000000001</v>
      </c>
      <c r="AH7325" s="4">
        <v>134.05500000000001</v>
      </c>
      <c r="AI7325" s="4">
        <v>201.28500000000003</v>
      </c>
      <c r="AJ7325" s="4">
        <v>120.55500000000002</v>
      </c>
      <c r="AK7325" s="4">
        <v>60.614999999999995</v>
      </c>
      <c r="AL7325" s="4">
        <v>36.045000000000002</v>
      </c>
      <c r="AM7325" s="4">
        <v>44.685000000000002</v>
      </c>
    </row>
    <row r="7326" spans="1:39" ht="14.25" x14ac:dyDescent="0.2">
      <c r="A7326" s="4" t="str">
        <f>+VLOOKUP(E7326&amp;H7326&amp;I7326&amp;J7326,[1]Homol.!O:S,2,0)</f>
        <v>Agua</v>
      </c>
      <c r="B7326" s="4" t="str">
        <f>+VLOOKUP(E7326&amp;H7326&amp;I7326&amp;J7326,[1]Homol.!O:S,3,0)</f>
        <v>Flavored water</v>
      </c>
      <c r="C7326" s="4" t="s">
        <v>62</v>
      </c>
      <c r="D7326" s="4" t="s">
        <v>50</v>
      </c>
      <c r="E7326" s="4" t="s">
        <v>12</v>
      </c>
      <c r="F7326" s="4" t="str">
        <f t="shared" si="114"/>
        <v>Formatos Grandes 2500 cc</v>
      </c>
      <c r="G7326" s="4" t="s">
        <v>63</v>
      </c>
      <c r="H7326" s="4" t="s">
        <v>18</v>
      </c>
      <c r="I7326" s="4" t="s">
        <v>15</v>
      </c>
      <c r="J7326" s="4" t="s">
        <v>48</v>
      </c>
      <c r="K7326" s="4">
        <v>51.15</v>
      </c>
      <c r="L7326" s="4">
        <v>20.85</v>
      </c>
      <c r="M7326" s="4">
        <v>16.95</v>
      </c>
      <c r="N7326" s="4">
        <v>28.05</v>
      </c>
      <c r="O7326" s="4">
        <v>1.05</v>
      </c>
      <c r="P7326" s="4">
        <v>-0.15</v>
      </c>
      <c r="Q7326" s="4">
        <v>-0.9</v>
      </c>
      <c r="R7326" s="4">
        <v>0.15</v>
      </c>
      <c r="S7326" s="4">
        <v>8.6999999999999993</v>
      </c>
      <c r="T7326" s="4">
        <v>-0.15</v>
      </c>
    </row>
    <row r="7327" spans="1:39" ht="14.25" x14ac:dyDescent="0.2">
      <c r="A7327" s="4" t="str">
        <f>+VLOOKUP(E7327&amp;H7327&amp;I7327&amp;J7327,[1]Homol.!O:S,2,0)</f>
        <v>Agua</v>
      </c>
      <c r="B7327" s="4" t="str">
        <f>+VLOOKUP(E7327&amp;H7327&amp;I7327&amp;J7327,[1]Homol.!O:S,3,0)</f>
        <v>Flavored water</v>
      </c>
      <c r="C7327" s="4" t="s">
        <v>62</v>
      </c>
      <c r="D7327" s="4" t="s">
        <v>50</v>
      </c>
      <c r="E7327" s="4" t="s">
        <v>12</v>
      </c>
      <c r="F7327" s="4" t="str">
        <f t="shared" si="114"/>
        <v>Formatos Medianos 1500 cc</v>
      </c>
      <c r="G7327" s="4" t="s">
        <v>63</v>
      </c>
      <c r="H7327" s="4" t="s">
        <v>18</v>
      </c>
      <c r="I7327" s="4" t="s">
        <v>6</v>
      </c>
      <c r="J7327" s="4" t="s">
        <v>7</v>
      </c>
      <c r="K7327" s="4">
        <v>58.32</v>
      </c>
      <c r="L7327" s="4">
        <v>49.32</v>
      </c>
      <c r="M7327" s="4">
        <v>40.409999999999997</v>
      </c>
      <c r="N7327" s="4">
        <v>20.61</v>
      </c>
      <c r="O7327" s="4">
        <v>10.71</v>
      </c>
      <c r="P7327" s="4">
        <v>16.739999999999998</v>
      </c>
      <c r="Q7327" s="4">
        <v>10.44</v>
      </c>
      <c r="R7327" s="4">
        <v>22.41</v>
      </c>
      <c r="S7327" s="4">
        <v>41.580000000000005</v>
      </c>
      <c r="T7327" s="4">
        <v>19.440000000000001</v>
      </c>
      <c r="U7327" s="4">
        <v>60.029999999999994</v>
      </c>
      <c r="V7327" s="4">
        <v>43.11</v>
      </c>
      <c r="W7327" s="4">
        <v>54.9</v>
      </c>
      <c r="X7327" s="4">
        <v>5.58</v>
      </c>
      <c r="Y7327" s="4">
        <v>1.4400000000000002</v>
      </c>
      <c r="Z7327" s="4">
        <v>2.7</v>
      </c>
      <c r="AA7327" s="4">
        <v>6.21</v>
      </c>
      <c r="AB7327" s="4">
        <v>3.2399999999999998</v>
      </c>
      <c r="AC7327" s="4">
        <v>9.18</v>
      </c>
      <c r="AD7327" s="4">
        <v>13.86</v>
      </c>
      <c r="AE7327" s="4">
        <v>19.439999999999998</v>
      </c>
      <c r="AF7327" s="4">
        <v>33.840000000000003</v>
      </c>
      <c r="AG7327" s="4">
        <v>57.779999999999994</v>
      </c>
      <c r="AH7327" s="4">
        <v>25.92</v>
      </c>
      <c r="AI7327" s="4">
        <v>44.73</v>
      </c>
      <c r="AJ7327" s="4">
        <v>28.259999999999998</v>
      </c>
      <c r="AK7327" s="4">
        <v>14.85</v>
      </c>
      <c r="AL7327" s="4">
        <v>19.259999999999998</v>
      </c>
      <c r="AM7327" s="4">
        <v>9.990000000000002</v>
      </c>
    </row>
    <row r="7328" spans="1:39" ht="14.25" x14ac:dyDescent="0.2">
      <c r="A7328" s="4" t="str">
        <f>+VLOOKUP(E7328&amp;H7328&amp;I7328&amp;J7328,[1]Homol.!O:S,2,0)</f>
        <v>Agua</v>
      </c>
      <c r="B7328" s="4" t="str">
        <f>+VLOOKUP(E7328&amp;H7328&amp;I7328&amp;J7328,[1]Homol.!O:S,3,0)</f>
        <v>Flavored water</v>
      </c>
      <c r="C7328" s="4" t="s">
        <v>62</v>
      </c>
      <c r="D7328" s="4" t="s">
        <v>50</v>
      </c>
      <c r="E7328" s="4" t="s">
        <v>12</v>
      </c>
      <c r="F7328" s="4" t="str">
        <f t="shared" si="114"/>
        <v>Formato Fun 300 cc</v>
      </c>
      <c r="G7328" s="4" t="s">
        <v>63</v>
      </c>
      <c r="H7328" s="4" t="s">
        <v>10</v>
      </c>
      <c r="I7328" s="4" t="s">
        <v>25</v>
      </c>
      <c r="J7328" s="4" t="s">
        <v>26</v>
      </c>
      <c r="T7328" s="4">
        <v>0.18</v>
      </c>
      <c r="U7328" s="4">
        <v>4.1040000000000001</v>
      </c>
      <c r="V7328" s="4">
        <v>2.9159999999999999</v>
      </c>
      <c r="W7328" s="4">
        <v>2.7359999999999998</v>
      </c>
      <c r="X7328" s="4">
        <v>0.252</v>
      </c>
      <c r="Y7328" s="4">
        <v>-7.1999999999999981E-2</v>
      </c>
      <c r="Z7328" s="4">
        <v>-0.28799999999999998</v>
      </c>
      <c r="AE7328" s="4">
        <v>3.5999999999999997E-2</v>
      </c>
      <c r="AF7328" s="4">
        <v>-3.5999999999999997E-2</v>
      </c>
    </row>
    <row r="7329" spans="1:39" ht="14.25" x14ac:dyDescent="0.2">
      <c r="A7329" s="4" t="str">
        <f>+VLOOKUP(E7329&amp;H7329&amp;I7329&amp;J7329,[1]Homol.!O:S,2,0)</f>
        <v>Agua</v>
      </c>
      <c r="B7329" s="4" t="str">
        <f>+VLOOKUP(E7329&amp;H7329&amp;I7329&amp;J7329,[1]Homol.!O:S,3,0)</f>
        <v>Flavored water</v>
      </c>
      <c r="C7329" s="4" t="s">
        <v>62</v>
      </c>
      <c r="D7329" s="4" t="s">
        <v>50</v>
      </c>
      <c r="E7329" s="4" t="s">
        <v>12</v>
      </c>
      <c r="F7329" s="4" t="str">
        <f t="shared" si="114"/>
        <v>Formatos Chicos Pet 500 cc</v>
      </c>
      <c r="G7329" s="4" t="s">
        <v>63</v>
      </c>
      <c r="H7329" s="4" t="s">
        <v>10</v>
      </c>
      <c r="I7329" s="4" t="s">
        <v>13</v>
      </c>
      <c r="J7329" s="4" t="s">
        <v>14</v>
      </c>
      <c r="K7329" s="4">
        <v>15.654999999999999</v>
      </c>
      <c r="L7329" s="4">
        <v>10.5</v>
      </c>
      <c r="M7329" s="4">
        <v>16.8</v>
      </c>
      <c r="N7329" s="4">
        <v>5.88</v>
      </c>
      <c r="O7329" s="4">
        <v>2.2200000000000002</v>
      </c>
      <c r="P7329" s="4">
        <v>2.7</v>
      </c>
      <c r="Q7329" s="4">
        <v>5.64</v>
      </c>
      <c r="R7329" s="4">
        <v>4.4399999999999995</v>
      </c>
      <c r="S7329" s="4">
        <v>7.08</v>
      </c>
      <c r="T7329" s="4">
        <v>4.0200000000000005</v>
      </c>
      <c r="U7329" s="4">
        <v>14.04</v>
      </c>
      <c r="V7329" s="4">
        <v>10.079999999999998</v>
      </c>
      <c r="W7329" s="4">
        <v>28.86</v>
      </c>
      <c r="X7329" s="4">
        <v>2.2199999999999998</v>
      </c>
      <c r="Y7329" s="4">
        <v>2.58</v>
      </c>
      <c r="Z7329" s="4">
        <v>-0.36</v>
      </c>
      <c r="AA7329" s="4">
        <v>0.6</v>
      </c>
      <c r="AB7329" s="4">
        <v>1.9200000000000002</v>
      </c>
      <c r="AC7329" s="4">
        <v>5.46</v>
      </c>
      <c r="AD7329" s="4">
        <v>2.34</v>
      </c>
      <c r="AE7329" s="4">
        <v>2.2800000000000002</v>
      </c>
      <c r="AF7329" s="4">
        <v>5.4599999999999991</v>
      </c>
      <c r="AG7329" s="4">
        <v>16.439999999999998</v>
      </c>
      <c r="AH7329" s="4">
        <v>6.66</v>
      </c>
      <c r="AI7329" s="4">
        <v>6.84</v>
      </c>
      <c r="AJ7329" s="4">
        <v>2.5200000000000005</v>
      </c>
      <c r="AK7329" s="4">
        <v>2.88</v>
      </c>
      <c r="AL7329" s="4">
        <v>0.84000000000000008</v>
      </c>
      <c r="AM7329" s="4">
        <v>4.3199999999999994</v>
      </c>
    </row>
    <row r="7330" spans="1:39" ht="14.25" x14ac:dyDescent="0.2">
      <c r="A7330" s="4" t="str">
        <f>+VLOOKUP(E7330&amp;H7330&amp;I7330&amp;J7330,[1]Homol.!O:S,2,0)</f>
        <v>Agua</v>
      </c>
      <c r="B7330" s="4" t="str">
        <f>+VLOOKUP(E7330&amp;H7330&amp;I7330&amp;J7330,[1]Homol.!O:S,3,0)</f>
        <v>Flavored water</v>
      </c>
      <c r="C7330" s="4" t="s">
        <v>62</v>
      </c>
      <c r="D7330" s="4" t="s">
        <v>50</v>
      </c>
      <c r="E7330" s="4" t="s">
        <v>12</v>
      </c>
      <c r="F7330" s="4" t="str">
        <f t="shared" si="114"/>
        <v>Formatos Grandes 2250 cc</v>
      </c>
      <c r="G7330" s="4" t="s">
        <v>63</v>
      </c>
      <c r="H7330" s="4" t="s">
        <v>10</v>
      </c>
      <c r="I7330" s="4" t="s">
        <v>15</v>
      </c>
      <c r="J7330" s="4" t="s">
        <v>16</v>
      </c>
      <c r="K7330" s="4">
        <v>755.46</v>
      </c>
      <c r="L7330" s="4">
        <v>510.57</v>
      </c>
      <c r="M7330" s="4">
        <v>290.92500000000001</v>
      </c>
      <c r="N7330" s="4">
        <v>244.48500000000001</v>
      </c>
      <c r="O7330" s="4">
        <v>187.245</v>
      </c>
      <c r="P7330" s="4">
        <v>163.08000000000001</v>
      </c>
      <c r="Q7330" s="4">
        <v>175.23</v>
      </c>
      <c r="R7330" s="4">
        <v>6.8850000000000007</v>
      </c>
      <c r="S7330" s="4">
        <v>71.685000000000002</v>
      </c>
      <c r="T7330" s="4">
        <v>110.83500000000001</v>
      </c>
      <c r="U7330" s="4">
        <v>286.60500000000002</v>
      </c>
      <c r="V7330" s="4">
        <v>473.58</v>
      </c>
      <c r="W7330" s="4">
        <v>481.54500000000002</v>
      </c>
      <c r="X7330" s="4">
        <v>394.33500000000004</v>
      </c>
      <c r="Y7330" s="4">
        <v>31.049999999999997</v>
      </c>
      <c r="Z7330" s="4">
        <v>143.91</v>
      </c>
      <c r="AA7330" s="4">
        <v>222.34499999999997</v>
      </c>
      <c r="AB7330" s="4">
        <v>137.83499999999998</v>
      </c>
      <c r="AC7330" s="4">
        <v>132.70500000000001</v>
      </c>
      <c r="AD7330" s="4">
        <v>180.63</v>
      </c>
      <c r="AE7330" s="4">
        <v>192.64499999999998</v>
      </c>
      <c r="AF7330" s="4">
        <v>195.07499999999999</v>
      </c>
      <c r="AG7330" s="4">
        <v>285.93</v>
      </c>
      <c r="AH7330" s="4">
        <v>411.88500000000005</v>
      </c>
      <c r="AI7330" s="4">
        <v>565.51499999999999</v>
      </c>
      <c r="AJ7330" s="4">
        <v>361.53000000000003</v>
      </c>
      <c r="AK7330" s="4">
        <v>187.38</v>
      </c>
      <c r="AL7330" s="4">
        <v>144.85500000000002</v>
      </c>
      <c r="AM7330" s="4">
        <v>224.10000000000002</v>
      </c>
    </row>
    <row r="7331" spans="1:39" ht="14.25" x14ac:dyDescent="0.2">
      <c r="A7331" s="4" t="str">
        <f>+VLOOKUP(E7331&amp;H7331&amp;I7331&amp;J7331,[1]Homol.!O:S,2,0)</f>
        <v>Agua</v>
      </c>
      <c r="B7331" s="4" t="str">
        <f>+VLOOKUP(E7331&amp;H7331&amp;I7331&amp;J7331,[1]Homol.!O:S,3,0)</f>
        <v>Flavored water</v>
      </c>
      <c r="C7331" s="4" t="s">
        <v>62</v>
      </c>
      <c r="D7331" s="4" t="s">
        <v>50</v>
      </c>
      <c r="E7331" s="4" t="s">
        <v>12</v>
      </c>
      <c r="F7331" s="4" t="str">
        <f t="shared" si="114"/>
        <v>Formatos Grandes 2500 cc</v>
      </c>
      <c r="G7331" s="4" t="s">
        <v>63</v>
      </c>
      <c r="H7331" s="4" t="s">
        <v>10</v>
      </c>
      <c r="I7331" s="4" t="s">
        <v>15</v>
      </c>
      <c r="J7331" s="4" t="s">
        <v>48</v>
      </c>
      <c r="K7331" s="4">
        <v>80.25</v>
      </c>
      <c r="L7331" s="4">
        <v>19.05</v>
      </c>
      <c r="M7331" s="4">
        <v>36</v>
      </c>
      <c r="N7331" s="4">
        <v>37.200000000000003</v>
      </c>
      <c r="O7331" s="4">
        <v>18</v>
      </c>
      <c r="P7331" s="4">
        <v>18</v>
      </c>
      <c r="Q7331" s="4">
        <v>36.75</v>
      </c>
      <c r="S7331" s="4">
        <v>7.5</v>
      </c>
      <c r="T7331" s="4">
        <v>15.750000000000002</v>
      </c>
      <c r="U7331" s="4">
        <v>3</v>
      </c>
      <c r="V7331" s="4">
        <v>1.5</v>
      </c>
      <c r="W7331" s="4">
        <v>-1.5</v>
      </c>
      <c r="X7331" s="4">
        <v>1.05</v>
      </c>
      <c r="Y7331" s="4">
        <v>-1.5</v>
      </c>
      <c r="Z7331" s="4">
        <v>0.3</v>
      </c>
    </row>
    <row r="7332" spans="1:39" ht="14.25" x14ac:dyDescent="0.2">
      <c r="A7332" s="4" t="str">
        <f>+VLOOKUP(E7332&amp;H7332&amp;I7332&amp;J7332,[1]Homol.!O:S,2,0)</f>
        <v>Agua</v>
      </c>
      <c r="B7332" s="4" t="str">
        <f>+VLOOKUP(E7332&amp;H7332&amp;I7332&amp;J7332,[1]Homol.!O:S,3,0)</f>
        <v>Flavored water</v>
      </c>
      <c r="C7332" s="4" t="s">
        <v>62</v>
      </c>
      <c r="D7332" s="4" t="s">
        <v>50</v>
      </c>
      <c r="E7332" s="4" t="s">
        <v>12</v>
      </c>
      <c r="F7332" s="4" t="str">
        <f t="shared" si="114"/>
        <v>Formatos Medianos 1000 cc</v>
      </c>
      <c r="G7332" s="4" t="s">
        <v>63</v>
      </c>
      <c r="H7332" s="4" t="s">
        <v>10</v>
      </c>
      <c r="I7332" s="4" t="s">
        <v>6</v>
      </c>
      <c r="J7332" s="4" t="s">
        <v>17</v>
      </c>
      <c r="K7332" s="4">
        <v>9.6</v>
      </c>
      <c r="L7332" s="4">
        <v>9.6</v>
      </c>
      <c r="M7332" s="4">
        <v>18.239999999999998</v>
      </c>
      <c r="N7332" s="4">
        <v>26.1</v>
      </c>
      <c r="O7332" s="4">
        <v>1.56</v>
      </c>
      <c r="P7332" s="4">
        <v>5.28</v>
      </c>
      <c r="Q7332" s="4">
        <v>1.68</v>
      </c>
      <c r="R7332" s="4">
        <v>0.66</v>
      </c>
      <c r="S7332" s="4">
        <v>2.1</v>
      </c>
      <c r="T7332" s="4">
        <v>0.65999999999999992</v>
      </c>
      <c r="U7332" s="4">
        <v>6.78</v>
      </c>
      <c r="V7332" s="4">
        <v>8.1000000000000014</v>
      </c>
      <c r="W7332" s="4">
        <v>-1.5</v>
      </c>
      <c r="Z7332" s="4">
        <v>0.3</v>
      </c>
      <c r="AA7332" s="4">
        <v>0.60000000000000009</v>
      </c>
      <c r="AB7332" s="4">
        <v>0.18</v>
      </c>
      <c r="AC7332" s="4">
        <v>0.36</v>
      </c>
      <c r="AD7332" s="4">
        <v>-0.06</v>
      </c>
      <c r="AE7332" s="4">
        <v>0.3</v>
      </c>
      <c r="AF7332" s="4">
        <v>0.12</v>
      </c>
      <c r="AG7332" s="4">
        <v>0.24</v>
      </c>
      <c r="AH7332" s="4">
        <v>0.36</v>
      </c>
      <c r="AI7332" s="4">
        <v>5.04</v>
      </c>
      <c r="AJ7332" s="4">
        <v>2.58</v>
      </c>
      <c r="AK7332" s="4">
        <v>1.6199999999999999</v>
      </c>
      <c r="AL7332" s="4">
        <v>1.08</v>
      </c>
      <c r="AM7332" s="4">
        <v>-0.72</v>
      </c>
    </row>
    <row r="7333" spans="1:39" ht="14.25" x14ac:dyDescent="0.2">
      <c r="A7333" s="4" t="str">
        <f>+VLOOKUP(E7333&amp;H7333&amp;I7333&amp;J7333,[1]Homol.!O:S,2,0)</f>
        <v>Agua</v>
      </c>
      <c r="B7333" s="4" t="str">
        <f>+VLOOKUP(E7333&amp;H7333&amp;I7333&amp;J7333,[1]Homol.!O:S,3,0)</f>
        <v>Flavored water</v>
      </c>
      <c r="C7333" s="4" t="s">
        <v>62</v>
      </c>
      <c r="D7333" s="4" t="s">
        <v>50</v>
      </c>
      <c r="E7333" s="4" t="s">
        <v>12</v>
      </c>
      <c r="F7333" s="4" t="str">
        <f t="shared" si="114"/>
        <v>Formatos Medianos 1500 cc</v>
      </c>
      <c r="G7333" s="4" t="s">
        <v>63</v>
      </c>
      <c r="H7333" s="4" t="s">
        <v>10</v>
      </c>
      <c r="I7333" s="4" t="s">
        <v>6</v>
      </c>
      <c r="J7333" s="4" t="s">
        <v>7</v>
      </c>
      <c r="K7333" s="4">
        <v>131.76</v>
      </c>
      <c r="L7333" s="4">
        <v>94.68</v>
      </c>
      <c r="M7333" s="4">
        <v>69.66</v>
      </c>
      <c r="N7333" s="4">
        <v>46.89</v>
      </c>
      <c r="O7333" s="4">
        <v>38.25</v>
      </c>
      <c r="P7333" s="4">
        <v>51.75</v>
      </c>
      <c r="Q7333" s="4">
        <v>39.69</v>
      </c>
      <c r="R7333" s="4">
        <v>49.410000000000004</v>
      </c>
      <c r="S7333" s="4">
        <v>70.47</v>
      </c>
      <c r="T7333" s="4">
        <v>47.52</v>
      </c>
      <c r="U7333" s="4">
        <v>114.48</v>
      </c>
      <c r="V7333" s="4">
        <v>124.2</v>
      </c>
      <c r="W7333" s="4">
        <v>130.59</v>
      </c>
      <c r="X7333" s="4">
        <v>66.06</v>
      </c>
      <c r="Y7333" s="4">
        <v>24.57</v>
      </c>
      <c r="Z7333" s="4">
        <v>10.89</v>
      </c>
      <c r="AA7333" s="4">
        <v>32.76</v>
      </c>
      <c r="AB7333" s="4">
        <v>25.560000000000002</v>
      </c>
      <c r="AC7333" s="4">
        <v>41.760000000000005</v>
      </c>
      <c r="AD7333" s="4">
        <v>35.730000000000004</v>
      </c>
      <c r="AE7333" s="4">
        <v>34.74</v>
      </c>
      <c r="AF7333" s="4">
        <v>47.339999999999996</v>
      </c>
      <c r="AG7333" s="4">
        <v>106.02000000000001</v>
      </c>
      <c r="AH7333" s="4">
        <v>96.47999999999999</v>
      </c>
      <c r="AI7333" s="4">
        <v>93.96</v>
      </c>
      <c r="AJ7333" s="4">
        <v>52.379999999999995</v>
      </c>
      <c r="AK7333" s="4">
        <v>27.810000000000002</v>
      </c>
      <c r="AL7333" s="4">
        <v>33.39</v>
      </c>
      <c r="AM7333" s="4">
        <v>24.03</v>
      </c>
    </row>
    <row r="7334" spans="1:39" ht="14.25" x14ac:dyDescent="0.2">
      <c r="A7334" s="4" t="str">
        <f>+VLOOKUP(E7334&amp;H7334&amp;I7334&amp;J7334,[1]Homol.!O:S,2,0)</f>
        <v>Agua</v>
      </c>
      <c r="B7334" s="4" t="str">
        <f>+VLOOKUP(E7334&amp;H7334&amp;I7334&amp;J7334,[1]Homol.!O:S,3,0)</f>
        <v>Flavored water</v>
      </c>
      <c r="C7334" s="4" t="s">
        <v>62</v>
      </c>
      <c r="D7334" s="4" t="s">
        <v>50</v>
      </c>
      <c r="E7334" s="4" t="s">
        <v>12</v>
      </c>
      <c r="F7334" s="4" t="str">
        <f t="shared" si="114"/>
        <v>Formatos Chicos Pet 500 cc</v>
      </c>
      <c r="G7334" s="4" t="s">
        <v>63</v>
      </c>
      <c r="H7334" s="4" t="s">
        <v>19</v>
      </c>
      <c r="I7334" s="4" t="s">
        <v>13</v>
      </c>
      <c r="J7334" s="4" t="s">
        <v>14</v>
      </c>
      <c r="AC7334" s="4">
        <v>1.56</v>
      </c>
      <c r="AD7334" s="4">
        <v>0.89999999999999991</v>
      </c>
      <c r="AE7334" s="4">
        <v>1.8</v>
      </c>
      <c r="AF7334" s="4">
        <v>3.18</v>
      </c>
      <c r="AG7334" s="4">
        <v>6.66</v>
      </c>
      <c r="AH7334" s="4">
        <v>4.6800000000000006</v>
      </c>
      <c r="AI7334" s="4">
        <v>4.1399999999999997</v>
      </c>
      <c r="AJ7334" s="4">
        <v>1.8000000000000003</v>
      </c>
      <c r="AK7334" s="4">
        <v>1.9800000000000002</v>
      </c>
      <c r="AL7334" s="4">
        <v>2.04</v>
      </c>
      <c r="AM7334" s="4">
        <v>1.62</v>
      </c>
    </row>
    <row r="7335" spans="1:39" ht="14.25" x14ac:dyDescent="0.2">
      <c r="A7335" s="4" t="str">
        <f>+VLOOKUP(E7335&amp;H7335&amp;I7335&amp;J7335,[1]Homol.!O:S,2,0)</f>
        <v>Agua</v>
      </c>
      <c r="B7335" s="4" t="str">
        <f>+VLOOKUP(E7335&amp;H7335&amp;I7335&amp;J7335,[1]Homol.!O:S,3,0)</f>
        <v>Flavored water</v>
      </c>
      <c r="C7335" s="4" t="s">
        <v>62</v>
      </c>
      <c r="D7335" s="4" t="s">
        <v>50</v>
      </c>
      <c r="E7335" s="4" t="s">
        <v>12</v>
      </c>
      <c r="F7335" s="4" t="str">
        <f t="shared" si="114"/>
        <v>Formatos Grandes 2250 cc</v>
      </c>
      <c r="G7335" s="4" t="s">
        <v>63</v>
      </c>
      <c r="H7335" s="4" t="s">
        <v>19</v>
      </c>
      <c r="I7335" s="4" t="s">
        <v>15</v>
      </c>
      <c r="J7335" s="4" t="s">
        <v>16</v>
      </c>
      <c r="AC7335" s="4">
        <v>15.659999999999998</v>
      </c>
      <c r="AD7335" s="4">
        <v>7.6950000000000012</v>
      </c>
      <c r="AE7335" s="4">
        <v>12.15</v>
      </c>
      <c r="AF7335" s="4">
        <v>12.960000000000003</v>
      </c>
      <c r="AG7335" s="4">
        <v>19.170000000000002</v>
      </c>
      <c r="AH7335" s="4">
        <v>79.515000000000015</v>
      </c>
      <c r="AI7335" s="4">
        <v>67.77</v>
      </c>
      <c r="AJ7335" s="4">
        <v>62.775000000000006</v>
      </c>
      <c r="AK7335" s="4">
        <v>20.115000000000002</v>
      </c>
      <c r="AL7335" s="4">
        <v>4.05</v>
      </c>
      <c r="AM7335" s="4">
        <v>15.66</v>
      </c>
    </row>
    <row r="7336" spans="1:39" ht="14.25" x14ac:dyDescent="0.2">
      <c r="A7336" s="4" t="str">
        <f>+VLOOKUP(E7336&amp;H7336&amp;I7336&amp;J7336,[1]Homol.!O:S,2,0)</f>
        <v>Agua</v>
      </c>
      <c r="B7336" s="4" t="str">
        <f>+VLOOKUP(E7336&amp;H7336&amp;I7336&amp;J7336,[1]Homol.!O:S,3,0)</f>
        <v>Flavored water</v>
      </c>
      <c r="C7336" s="4" t="s">
        <v>62</v>
      </c>
      <c r="D7336" s="4" t="s">
        <v>50</v>
      </c>
      <c r="E7336" s="4" t="s">
        <v>12</v>
      </c>
      <c r="F7336" s="4" t="str">
        <f t="shared" si="114"/>
        <v>Formatos Medianos 1500 cc</v>
      </c>
      <c r="G7336" s="4" t="s">
        <v>63</v>
      </c>
      <c r="H7336" s="4" t="s">
        <v>19</v>
      </c>
      <c r="I7336" s="4" t="s">
        <v>6</v>
      </c>
      <c r="J7336" s="4" t="s">
        <v>7</v>
      </c>
      <c r="AC7336" s="4">
        <v>8.4600000000000009</v>
      </c>
      <c r="AD7336" s="4">
        <v>6.75</v>
      </c>
      <c r="AE7336" s="4">
        <v>4.2300000000000004</v>
      </c>
      <c r="AF7336" s="4">
        <v>4.95</v>
      </c>
      <c r="AG7336" s="4">
        <v>15.030000000000001</v>
      </c>
      <c r="AH7336" s="4">
        <v>47.25</v>
      </c>
      <c r="AI7336" s="4">
        <v>30.869999999999997</v>
      </c>
      <c r="AJ7336" s="4">
        <v>15.300000000000002</v>
      </c>
      <c r="AK7336" s="4">
        <v>11.25</v>
      </c>
      <c r="AL7336" s="4">
        <v>15.209999999999999</v>
      </c>
      <c r="AM7336" s="4">
        <v>17.64</v>
      </c>
    </row>
    <row r="7337" spans="1:39" ht="14.25" x14ac:dyDescent="0.2">
      <c r="A7337" s="4" t="str">
        <f>+VLOOKUP(E7337&amp;H7337&amp;I7337&amp;J7337,[1]Homol.!O:S,2,0)</f>
        <v>Agua</v>
      </c>
      <c r="B7337" s="4" t="str">
        <f>+VLOOKUP(E7337&amp;H7337&amp;I7337&amp;J7337,[1]Homol.!O:S,3,0)</f>
        <v>Flavored water</v>
      </c>
      <c r="C7337" s="4" t="s">
        <v>62</v>
      </c>
      <c r="D7337" s="4" t="s">
        <v>50</v>
      </c>
      <c r="E7337" s="4" t="s">
        <v>20</v>
      </c>
      <c r="F7337" s="4" t="str">
        <f t="shared" si="114"/>
        <v>Formatos Chicos Pet 500 cc</v>
      </c>
      <c r="G7337" s="4" t="s">
        <v>63</v>
      </c>
      <c r="H7337" s="4" t="s">
        <v>40</v>
      </c>
      <c r="I7337" s="4" t="s">
        <v>13</v>
      </c>
      <c r="J7337" s="4" t="s">
        <v>14</v>
      </c>
      <c r="W7337" s="4">
        <v>0.3</v>
      </c>
      <c r="X7337" s="4">
        <v>0.18</v>
      </c>
      <c r="Y7337" s="4">
        <v>-0.12</v>
      </c>
      <c r="Z7337" s="4">
        <v>0</v>
      </c>
      <c r="AC7337" s="4">
        <v>-0.06</v>
      </c>
    </row>
    <row r="7338" spans="1:39" ht="14.25" x14ac:dyDescent="0.2">
      <c r="A7338" s="4" t="str">
        <f>+VLOOKUP(E7338&amp;H7338&amp;I7338&amp;J7338,[1]Homol.!O:S,2,0)</f>
        <v>Agua</v>
      </c>
      <c r="B7338" s="4" t="str">
        <f>+VLOOKUP(E7338&amp;H7338&amp;I7338&amp;J7338,[1]Homol.!O:S,3,0)</f>
        <v>Flavored water</v>
      </c>
      <c r="C7338" s="4" t="s">
        <v>62</v>
      </c>
      <c r="D7338" s="4" t="s">
        <v>50</v>
      </c>
      <c r="E7338" s="4" t="s">
        <v>20</v>
      </c>
      <c r="F7338" s="4" t="str">
        <f t="shared" si="114"/>
        <v>Formatos Grandes 2250 cc</v>
      </c>
      <c r="G7338" s="4" t="s">
        <v>63</v>
      </c>
      <c r="H7338" s="4" t="s">
        <v>40</v>
      </c>
      <c r="I7338" s="4" t="s">
        <v>15</v>
      </c>
      <c r="J7338" s="4" t="s">
        <v>16</v>
      </c>
      <c r="W7338" s="4">
        <v>30.645</v>
      </c>
      <c r="X7338" s="4">
        <v>8.2349999999999994</v>
      </c>
      <c r="Y7338" s="4">
        <v>21.869999999999997</v>
      </c>
      <c r="Z7338" s="4">
        <v>7.4249999999999989</v>
      </c>
      <c r="AA7338" s="4">
        <v>-0.81</v>
      </c>
    </row>
    <row r="7339" spans="1:39" ht="14.25" x14ac:dyDescent="0.2">
      <c r="A7339" s="4" t="str">
        <f>+VLOOKUP(E7339&amp;H7339&amp;I7339&amp;J7339,[1]Homol.!O:S,2,0)</f>
        <v>Agua</v>
      </c>
      <c r="B7339" s="4" t="str">
        <f>+VLOOKUP(E7339&amp;H7339&amp;I7339&amp;J7339,[1]Homol.!O:S,3,0)</f>
        <v>Flavored water</v>
      </c>
      <c r="C7339" s="4" t="s">
        <v>62</v>
      </c>
      <c r="D7339" s="4" t="s">
        <v>50</v>
      </c>
      <c r="E7339" s="4" t="s">
        <v>20</v>
      </c>
      <c r="F7339" s="4" t="str">
        <f t="shared" si="114"/>
        <v>Formatos Medianos 1500 cc</v>
      </c>
      <c r="G7339" s="4" t="s">
        <v>63</v>
      </c>
      <c r="H7339" s="4" t="s">
        <v>40</v>
      </c>
      <c r="I7339" s="4" t="s">
        <v>6</v>
      </c>
      <c r="J7339" s="4" t="s">
        <v>7</v>
      </c>
      <c r="W7339" s="4">
        <v>13.23</v>
      </c>
      <c r="X7339" s="4">
        <v>8.73</v>
      </c>
      <c r="Y7339" s="4">
        <v>10.08</v>
      </c>
      <c r="Z7339" s="4">
        <v>7.83</v>
      </c>
      <c r="AA7339" s="4">
        <v>1.0799999999999998</v>
      </c>
      <c r="AB7339" s="4">
        <v>1.8</v>
      </c>
      <c r="AC7339" s="4">
        <v>0.45</v>
      </c>
      <c r="AF7339" s="4">
        <v>-0.09</v>
      </c>
    </row>
    <row r="7340" spans="1:39" ht="14.25" x14ac:dyDescent="0.2">
      <c r="A7340" s="4" t="str">
        <f>+VLOOKUP(E7340&amp;H7340&amp;I7340&amp;J7340,[1]Homol.!O:S,2,0)</f>
        <v>Agua</v>
      </c>
      <c r="B7340" s="4" t="str">
        <f>+VLOOKUP(E7340&amp;H7340&amp;I7340&amp;J7340,[1]Homol.!O:S,3,0)</f>
        <v>Flavored water</v>
      </c>
      <c r="C7340" s="4" t="s">
        <v>62</v>
      </c>
      <c r="D7340" s="4" t="s">
        <v>50</v>
      </c>
      <c r="E7340" s="4" t="s">
        <v>20</v>
      </c>
      <c r="F7340" s="4" t="str">
        <f t="shared" si="114"/>
        <v>Formatos Grandes 2250 cc</v>
      </c>
      <c r="G7340" s="4" t="s">
        <v>63</v>
      </c>
      <c r="H7340" s="4" t="s">
        <v>41</v>
      </c>
      <c r="I7340" s="4" t="s">
        <v>15</v>
      </c>
      <c r="J7340" s="4" t="s">
        <v>16</v>
      </c>
      <c r="K7340" s="4">
        <v>28.08</v>
      </c>
      <c r="L7340" s="4">
        <v>14.58</v>
      </c>
      <c r="M7340" s="4">
        <v>1.4850000000000001</v>
      </c>
      <c r="N7340" s="4">
        <v>0.54</v>
      </c>
    </row>
    <row r="7341" spans="1:39" ht="14.25" x14ac:dyDescent="0.2">
      <c r="A7341" s="4" t="str">
        <f>+VLOOKUP(E7341&amp;H7341&amp;I7341&amp;J7341,[1]Homol.!O:S,2,0)</f>
        <v>Agua</v>
      </c>
      <c r="B7341" s="4" t="str">
        <f>+VLOOKUP(E7341&amp;H7341&amp;I7341&amp;J7341,[1]Homol.!O:S,3,0)</f>
        <v>Flavored water</v>
      </c>
      <c r="C7341" s="4" t="s">
        <v>62</v>
      </c>
      <c r="D7341" s="4" t="s">
        <v>50</v>
      </c>
      <c r="E7341" s="4" t="s">
        <v>20</v>
      </c>
      <c r="F7341" s="4" t="str">
        <f t="shared" si="114"/>
        <v>Formatos Medianos 1500 cc</v>
      </c>
      <c r="G7341" s="4" t="s">
        <v>63</v>
      </c>
      <c r="H7341" s="4" t="s">
        <v>41</v>
      </c>
      <c r="I7341" s="4" t="s">
        <v>6</v>
      </c>
      <c r="J7341" s="4" t="s">
        <v>7</v>
      </c>
      <c r="K7341" s="4">
        <v>18.09</v>
      </c>
      <c r="L7341" s="4">
        <v>19.170000000000002</v>
      </c>
      <c r="M7341" s="4">
        <v>1.08</v>
      </c>
      <c r="N7341" s="4">
        <v>-0.72</v>
      </c>
      <c r="O7341" s="4">
        <v>0.09</v>
      </c>
      <c r="P7341" s="4">
        <v>0.18</v>
      </c>
      <c r="Q7341" s="4">
        <v>-0.45</v>
      </c>
    </row>
    <row r="7342" spans="1:39" ht="14.25" x14ac:dyDescent="0.2">
      <c r="A7342" s="4" t="str">
        <f>+VLOOKUP(E7342&amp;H7342&amp;I7342&amp;J7342,[1]Homol.!O:S,2,0)</f>
        <v>Agua</v>
      </c>
      <c r="B7342" s="4" t="str">
        <f>+VLOOKUP(E7342&amp;H7342&amp;I7342&amp;J7342,[1]Homol.!O:S,3,0)</f>
        <v>Flavored water</v>
      </c>
      <c r="C7342" s="4" t="s">
        <v>62</v>
      </c>
      <c r="D7342" s="4" t="s">
        <v>50</v>
      </c>
      <c r="E7342" s="4" t="s">
        <v>20</v>
      </c>
      <c r="F7342" s="4" t="str">
        <f t="shared" si="114"/>
        <v>Formatos Chicos Pet 500 cc</v>
      </c>
      <c r="G7342" s="4" t="s">
        <v>63</v>
      </c>
      <c r="H7342" s="4" t="s">
        <v>5</v>
      </c>
      <c r="I7342" s="4" t="s">
        <v>13</v>
      </c>
      <c r="J7342" s="4" t="s">
        <v>14</v>
      </c>
      <c r="K7342" s="4">
        <v>5.58</v>
      </c>
      <c r="L7342" s="4">
        <v>2.2200000000000002</v>
      </c>
      <c r="M7342" s="4">
        <v>0.48</v>
      </c>
      <c r="N7342" s="4">
        <v>0.9</v>
      </c>
      <c r="O7342" s="4">
        <v>0.06</v>
      </c>
      <c r="P7342" s="4">
        <v>1.32</v>
      </c>
      <c r="Q7342" s="4">
        <v>0.48</v>
      </c>
      <c r="R7342" s="4">
        <v>1.4399999999999997</v>
      </c>
      <c r="S7342" s="4">
        <v>2.7600000000000002</v>
      </c>
      <c r="T7342" s="4">
        <v>1.08</v>
      </c>
      <c r="U7342" s="4">
        <v>9.1800000000000015</v>
      </c>
      <c r="V7342" s="4">
        <v>5.0999999999999996</v>
      </c>
      <c r="W7342" s="4">
        <v>10.32</v>
      </c>
      <c r="X7342" s="4">
        <v>0.42000000000000015</v>
      </c>
      <c r="Y7342" s="4">
        <v>2.8200000000000003</v>
      </c>
      <c r="Z7342" s="4">
        <v>1.44</v>
      </c>
      <c r="AA7342" s="4">
        <v>0.42000000000000021</v>
      </c>
      <c r="AB7342" s="4">
        <v>1.2000000000000002</v>
      </c>
      <c r="AC7342" s="4">
        <v>-0.42000000000000004</v>
      </c>
      <c r="AD7342" s="4">
        <v>1.5</v>
      </c>
      <c r="AE7342" s="4">
        <v>2.16</v>
      </c>
      <c r="AF7342" s="4">
        <v>3.06</v>
      </c>
      <c r="AG7342" s="4">
        <v>4.8000000000000007</v>
      </c>
      <c r="AH7342" s="4">
        <v>1.92</v>
      </c>
      <c r="AI7342" s="4">
        <v>5.04</v>
      </c>
      <c r="AJ7342" s="4">
        <v>1.2</v>
      </c>
      <c r="AK7342" s="4">
        <v>1.44</v>
      </c>
      <c r="AL7342" s="4">
        <v>0.66000000000000014</v>
      </c>
      <c r="AM7342" s="4">
        <v>1.4400000000000002</v>
      </c>
    </row>
    <row r="7343" spans="1:39" ht="14.25" x14ac:dyDescent="0.2">
      <c r="A7343" s="4" t="str">
        <f>+VLOOKUP(E7343&amp;H7343&amp;I7343&amp;J7343,[1]Homol.!O:S,2,0)</f>
        <v>Agua</v>
      </c>
      <c r="B7343" s="4" t="str">
        <f>+VLOOKUP(E7343&amp;H7343&amp;I7343&amp;J7343,[1]Homol.!O:S,3,0)</f>
        <v>Flavored water</v>
      </c>
      <c r="C7343" s="4" t="s">
        <v>62</v>
      </c>
      <c r="D7343" s="4" t="s">
        <v>50</v>
      </c>
      <c r="E7343" s="4" t="s">
        <v>20</v>
      </c>
      <c r="F7343" s="4" t="str">
        <f t="shared" si="114"/>
        <v>Formatos Grandes 2250 cc</v>
      </c>
      <c r="G7343" s="4" t="s">
        <v>63</v>
      </c>
      <c r="H7343" s="4" t="s">
        <v>5</v>
      </c>
      <c r="I7343" s="4" t="s">
        <v>15</v>
      </c>
      <c r="J7343" s="4" t="s">
        <v>16</v>
      </c>
      <c r="K7343" s="4">
        <v>160.65</v>
      </c>
      <c r="L7343" s="4">
        <v>124.605</v>
      </c>
      <c r="M7343" s="4">
        <v>53.325000000000003</v>
      </c>
      <c r="N7343" s="4">
        <v>55.62</v>
      </c>
      <c r="O7343" s="4">
        <v>29.7</v>
      </c>
      <c r="P7343" s="4">
        <v>20.385000000000002</v>
      </c>
      <c r="Q7343" s="4">
        <v>17.145</v>
      </c>
      <c r="R7343" s="4">
        <v>42.930000000000007</v>
      </c>
      <c r="S7343" s="4">
        <v>25.785000000000007</v>
      </c>
      <c r="T7343" s="4">
        <v>14.310000000000002</v>
      </c>
      <c r="U7343" s="4">
        <v>84.78</v>
      </c>
      <c r="V7343" s="4">
        <v>58.724999999999994</v>
      </c>
      <c r="W7343" s="4">
        <v>120.15</v>
      </c>
      <c r="X7343" s="4">
        <v>29.97</v>
      </c>
      <c r="Y7343" s="4">
        <v>10.799999999999999</v>
      </c>
      <c r="Z7343" s="4">
        <v>18.09</v>
      </c>
      <c r="AA7343" s="4">
        <v>9.4500000000000011</v>
      </c>
      <c r="AB7343" s="4">
        <v>8.5050000000000008</v>
      </c>
      <c r="AC7343" s="4">
        <v>13.5</v>
      </c>
      <c r="AD7343" s="4">
        <v>13.5</v>
      </c>
      <c r="AE7343" s="4">
        <v>8.2349999999999994</v>
      </c>
      <c r="AF7343" s="4">
        <v>25.92</v>
      </c>
      <c r="AG7343" s="4">
        <v>48.33</v>
      </c>
      <c r="AH7343" s="4">
        <v>40.229999999999997</v>
      </c>
      <c r="AI7343" s="4">
        <v>68.849999999999994</v>
      </c>
      <c r="AJ7343" s="4">
        <v>37.394999999999996</v>
      </c>
      <c r="AK7343" s="4">
        <v>25.785</v>
      </c>
      <c r="AL7343" s="4">
        <v>29.160000000000004</v>
      </c>
      <c r="AM7343" s="4">
        <v>8.9099999999999984</v>
      </c>
    </row>
    <row r="7344" spans="1:39" ht="14.25" x14ac:dyDescent="0.2">
      <c r="A7344" s="4" t="str">
        <f>+VLOOKUP(E7344&amp;H7344&amp;I7344&amp;J7344,[1]Homol.!O:S,2,0)</f>
        <v>Agua</v>
      </c>
      <c r="B7344" s="4" t="str">
        <f>+VLOOKUP(E7344&amp;H7344&amp;I7344&amp;J7344,[1]Homol.!O:S,3,0)</f>
        <v>Flavored water</v>
      </c>
      <c r="C7344" s="4" t="s">
        <v>62</v>
      </c>
      <c r="D7344" s="4" t="s">
        <v>50</v>
      </c>
      <c r="E7344" s="4" t="s">
        <v>20</v>
      </c>
      <c r="F7344" s="4" t="str">
        <f t="shared" si="114"/>
        <v>Formatos Medianos 1500 cc</v>
      </c>
      <c r="G7344" s="4" t="s">
        <v>63</v>
      </c>
      <c r="H7344" s="4" t="s">
        <v>5</v>
      </c>
      <c r="I7344" s="4" t="s">
        <v>6</v>
      </c>
      <c r="J7344" s="4" t="s">
        <v>7</v>
      </c>
      <c r="K7344" s="4">
        <v>32.49</v>
      </c>
      <c r="L7344" s="4">
        <v>22.32</v>
      </c>
      <c r="M7344" s="4">
        <v>22.68</v>
      </c>
      <c r="N7344" s="4">
        <v>10.8</v>
      </c>
      <c r="O7344" s="4">
        <v>11.07</v>
      </c>
      <c r="P7344" s="4">
        <v>9.99</v>
      </c>
      <c r="Q7344" s="4">
        <v>7.38</v>
      </c>
      <c r="R7344" s="4">
        <v>15.84</v>
      </c>
      <c r="S7344" s="4">
        <v>22.68</v>
      </c>
      <c r="T7344" s="4">
        <v>12.690000000000001</v>
      </c>
      <c r="U7344" s="4">
        <v>48.96</v>
      </c>
      <c r="V7344" s="4">
        <v>34.289999999999992</v>
      </c>
      <c r="W7344" s="4">
        <v>30.060000000000002</v>
      </c>
      <c r="X7344" s="4">
        <v>14.220000000000002</v>
      </c>
      <c r="Y7344" s="4">
        <v>8.9100000000000019</v>
      </c>
      <c r="Z7344" s="4">
        <v>11.52</v>
      </c>
      <c r="AA7344" s="4">
        <v>3.24</v>
      </c>
      <c r="AB7344" s="4">
        <v>0.44999999999999996</v>
      </c>
      <c r="AC7344" s="4">
        <v>0.54</v>
      </c>
      <c r="AD7344" s="4">
        <v>5.4</v>
      </c>
      <c r="AE7344" s="4">
        <v>11.43</v>
      </c>
      <c r="AF7344" s="4">
        <v>11.520000000000001</v>
      </c>
      <c r="AG7344" s="4">
        <v>16.920000000000002</v>
      </c>
      <c r="AH7344" s="4">
        <v>8.4600000000000009</v>
      </c>
      <c r="AI7344" s="4">
        <v>25.2</v>
      </c>
      <c r="AJ7344" s="4">
        <v>8.01</v>
      </c>
      <c r="AK7344" s="4">
        <v>6.66</v>
      </c>
      <c r="AL7344" s="4">
        <v>1.62</v>
      </c>
      <c r="AM7344" s="4">
        <v>8.5500000000000007</v>
      </c>
    </row>
    <row r="7345" spans="1:39" ht="14.25" x14ac:dyDescent="0.2">
      <c r="A7345" s="4" t="str">
        <f>+VLOOKUP(E7345&amp;H7345&amp;I7345&amp;J7345,[1]Homol.!O:S,2,0)</f>
        <v>Agua</v>
      </c>
      <c r="B7345" s="4" t="str">
        <f>+VLOOKUP(E7345&amp;H7345&amp;I7345&amp;J7345,[1]Homol.!O:S,3,0)</f>
        <v>Flavored water</v>
      </c>
      <c r="C7345" s="4" t="s">
        <v>62</v>
      </c>
      <c r="D7345" s="4" t="s">
        <v>50</v>
      </c>
      <c r="E7345" s="4" t="s">
        <v>20</v>
      </c>
      <c r="F7345" s="4" t="str">
        <f t="shared" si="114"/>
        <v>Formatos Chicos Pet 500 cc</v>
      </c>
      <c r="G7345" s="4" t="s">
        <v>63</v>
      </c>
      <c r="H7345" s="4" t="s">
        <v>9</v>
      </c>
      <c r="I7345" s="4" t="s">
        <v>13</v>
      </c>
      <c r="J7345" s="4" t="s">
        <v>14</v>
      </c>
      <c r="K7345" s="4">
        <v>2.64</v>
      </c>
      <c r="L7345" s="4">
        <v>0.18</v>
      </c>
      <c r="M7345" s="4">
        <v>0.66</v>
      </c>
      <c r="N7345" s="4">
        <v>0.96</v>
      </c>
      <c r="P7345" s="4">
        <v>0.3</v>
      </c>
      <c r="Q7345" s="4">
        <v>0.78</v>
      </c>
      <c r="R7345" s="4">
        <v>1.86</v>
      </c>
      <c r="S7345" s="4">
        <v>3.1800000000000006</v>
      </c>
      <c r="T7345" s="4">
        <v>0.89999999999999991</v>
      </c>
      <c r="U7345" s="4">
        <v>14.04</v>
      </c>
      <c r="V7345" s="4">
        <v>1.7999999999999998</v>
      </c>
      <c r="W7345" s="4">
        <v>1.92</v>
      </c>
      <c r="X7345" s="4">
        <v>0.12</v>
      </c>
      <c r="Y7345" s="4">
        <v>0.36</v>
      </c>
      <c r="Z7345" s="4">
        <v>0.12</v>
      </c>
      <c r="AA7345" s="4">
        <v>0.24</v>
      </c>
      <c r="AB7345" s="4">
        <v>0.12</v>
      </c>
      <c r="AC7345" s="4">
        <v>0.78</v>
      </c>
      <c r="AD7345" s="4">
        <v>0.78</v>
      </c>
      <c r="AE7345" s="4">
        <v>0.54</v>
      </c>
      <c r="AF7345" s="4">
        <v>0.78</v>
      </c>
      <c r="AG7345" s="4">
        <v>4.74</v>
      </c>
      <c r="AH7345" s="4">
        <v>2.82</v>
      </c>
      <c r="AI7345" s="4">
        <v>3.6599999999999997</v>
      </c>
      <c r="AJ7345" s="4">
        <v>1.26</v>
      </c>
      <c r="AK7345" s="4">
        <v>1.3200000000000003</v>
      </c>
      <c r="AL7345" s="4">
        <v>0.96</v>
      </c>
      <c r="AM7345" s="4">
        <v>0.36000000000000004</v>
      </c>
    </row>
    <row r="7346" spans="1:39" ht="14.25" x14ac:dyDescent="0.2">
      <c r="A7346" s="4" t="str">
        <f>+VLOOKUP(E7346&amp;H7346&amp;I7346&amp;J7346,[1]Homol.!O:S,2,0)</f>
        <v>Agua</v>
      </c>
      <c r="B7346" s="4" t="str">
        <f>+VLOOKUP(E7346&amp;H7346&amp;I7346&amp;J7346,[1]Homol.!O:S,3,0)</f>
        <v>Flavored water</v>
      </c>
      <c r="C7346" s="4" t="s">
        <v>62</v>
      </c>
      <c r="D7346" s="4" t="s">
        <v>50</v>
      </c>
      <c r="E7346" s="4" t="s">
        <v>20</v>
      </c>
      <c r="F7346" s="4" t="str">
        <f t="shared" si="114"/>
        <v>Formatos Grandes 2250 cc</v>
      </c>
      <c r="G7346" s="4" t="s">
        <v>63</v>
      </c>
      <c r="H7346" s="4" t="s">
        <v>9</v>
      </c>
      <c r="I7346" s="4" t="s">
        <v>15</v>
      </c>
      <c r="J7346" s="4" t="s">
        <v>16</v>
      </c>
      <c r="K7346" s="4">
        <v>178.47</v>
      </c>
      <c r="L7346" s="4">
        <v>100.17</v>
      </c>
      <c r="M7346" s="4">
        <v>17.28</v>
      </c>
      <c r="N7346" s="4">
        <v>67.5</v>
      </c>
      <c r="O7346" s="4">
        <v>36.314999999999998</v>
      </c>
      <c r="P7346" s="4">
        <v>49.14</v>
      </c>
      <c r="Q7346" s="4">
        <v>19.305</v>
      </c>
      <c r="R7346" s="4">
        <v>57.51</v>
      </c>
      <c r="S7346" s="4">
        <v>33.210000000000008</v>
      </c>
      <c r="T7346" s="4">
        <v>27.135000000000002</v>
      </c>
      <c r="U7346" s="4">
        <v>94.77000000000001</v>
      </c>
      <c r="V7346" s="4">
        <v>54.269999999999996</v>
      </c>
      <c r="W7346" s="4">
        <v>22.275000000000002</v>
      </c>
      <c r="X7346" s="4">
        <v>7.6950000000000003</v>
      </c>
      <c r="Y7346" s="4">
        <v>4.0500000000000007</v>
      </c>
      <c r="Z7346" s="4">
        <v>50.895000000000003</v>
      </c>
      <c r="AA7346" s="4">
        <v>1.7550000000000017</v>
      </c>
      <c r="AB7346" s="4">
        <v>10.125</v>
      </c>
      <c r="AC7346" s="4">
        <v>22.14</v>
      </c>
      <c r="AD7346" s="4">
        <v>12.555000000000001</v>
      </c>
      <c r="AE7346" s="4">
        <v>14.04</v>
      </c>
      <c r="AF7346" s="4">
        <v>29.564999999999998</v>
      </c>
      <c r="AG7346" s="4">
        <v>63.854999999999997</v>
      </c>
      <c r="AH7346" s="4">
        <v>42.660000000000004</v>
      </c>
      <c r="AI7346" s="4">
        <v>75.465000000000003</v>
      </c>
      <c r="AJ7346" s="4">
        <v>41.580000000000013</v>
      </c>
      <c r="AK7346" s="4">
        <v>30.240000000000002</v>
      </c>
      <c r="AL7346" s="4">
        <v>14.445</v>
      </c>
      <c r="AM7346" s="4">
        <v>24.165000000000003</v>
      </c>
    </row>
    <row r="7347" spans="1:39" ht="14.25" x14ac:dyDescent="0.2">
      <c r="A7347" s="4" t="str">
        <f>+VLOOKUP(E7347&amp;H7347&amp;I7347&amp;J7347,[1]Homol.!O:S,2,0)</f>
        <v>Agua</v>
      </c>
      <c r="B7347" s="4" t="str">
        <f>+VLOOKUP(E7347&amp;H7347&amp;I7347&amp;J7347,[1]Homol.!O:S,3,0)</f>
        <v>Flavored water</v>
      </c>
      <c r="C7347" s="4" t="s">
        <v>62</v>
      </c>
      <c r="D7347" s="4" t="s">
        <v>50</v>
      </c>
      <c r="E7347" s="4" t="s">
        <v>20</v>
      </c>
      <c r="F7347" s="4" t="str">
        <f t="shared" si="114"/>
        <v>Formatos Medianos 1500 cc</v>
      </c>
      <c r="G7347" s="4" t="s">
        <v>63</v>
      </c>
      <c r="H7347" s="4" t="s">
        <v>9</v>
      </c>
      <c r="I7347" s="4" t="s">
        <v>6</v>
      </c>
      <c r="J7347" s="4" t="s">
        <v>7</v>
      </c>
      <c r="K7347" s="4">
        <v>49.23</v>
      </c>
      <c r="L7347" s="4">
        <v>21.42</v>
      </c>
      <c r="M7347" s="4">
        <v>19.8</v>
      </c>
      <c r="N7347" s="4">
        <v>15.48</v>
      </c>
      <c r="O7347" s="4">
        <v>10.44</v>
      </c>
      <c r="P7347" s="4">
        <v>17.55</v>
      </c>
      <c r="Q7347" s="4">
        <v>9.36</v>
      </c>
      <c r="R7347" s="4">
        <v>19.62</v>
      </c>
      <c r="S7347" s="4">
        <v>25.29</v>
      </c>
      <c r="T7347" s="4">
        <v>23.759999999999998</v>
      </c>
      <c r="U7347" s="4">
        <v>50.22</v>
      </c>
      <c r="V7347" s="4">
        <v>46.259999999999991</v>
      </c>
      <c r="W7347" s="4">
        <v>45</v>
      </c>
      <c r="X7347" s="4">
        <v>11.52</v>
      </c>
      <c r="Y7347" s="4">
        <v>12.33</v>
      </c>
      <c r="Z7347" s="4">
        <v>4.59</v>
      </c>
      <c r="AA7347" s="4">
        <v>11.43</v>
      </c>
      <c r="AB7347" s="4">
        <v>8.91</v>
      </c>
      <c r="AC7347" s="4">
        <v>11.52</v>
      </c>
      <c r="AD7347" s="4">
        <v>6.9300000000000006</v>
      </c>
      <c r="AE7347" s="4">
        <v>8.91</v>
      </c>
      <c r="AF7347" s="4">
        <v>17.010000000000002</v>
      </c>
      <c r="AG7347" s="4">
        <v>30.51</v>
      </c>
      <c r="AH7347" s="4">
        <v>13.95</v>
      </c>
      <c r="AI7347" s="4">
        <v>27</v>
      </c>
      <c r="AJ7347" s="4">
        <v>9.09</v>
      </c>
      <c r="AK7347" s="4">
        <v>7.5600000000000005</v>
      </c>
      <c r="AL7347" s="4">
        <v>4.5</v>
      </c>
      <c r="AM7347" s="4">
        <v>9.629999999999999</v>
      </c>
    </row>
    <row r="7348" spans="1:39" ht="14.25" x14ac:dyDescent="0.2">
      <c r="A7348" s="4" t="str">
        <f>+VLOOKUP(E7348&amp;H7348&amp;I7348&amp;J7348,[1]Homol.!O:S,2,0)</f>
        <v>Agua</v>
      </c>
      <c r="B7348" s="4" t="str">
        <f>+VLOOKUP(E7348&amp;H7348&amp;I7348&amp;J7348,[1]Homol.!O:S,3,0)</f>
        <v>Flavored water</v>
      </c>
      <c r="C7348" s="4" t="s">
        <v>62</v>
      </c>
      <c r="D7348" s="4" t="s">
        <v>50</v>
      </c>
      <c r="E7348" s="4" t="s">
        <v>20</v>
      </c>
      <c r="F7348" s="4" t="str">
        <f t="shared" si="114"/>
        <v>Formatos Chicos Pet 500 cc</v>
      </c>
      <c r="G7348" s="4" t="s">
        <v>63</v>
      </c>
      <c r="H7348" s="4" t="s">
        <v>10</v>
      </c>
      <c r="I7348" s="4" t="s">
        <v>13</v>
      </c>
      <c r="J7348" s="4" t="s">
        <v>14</v>
      </c>
      <c r="K7348" s="4">
        <v>6.06</v>
      </c>
      <c r="L7348" s="4">
        <v>1.68</v>
      </c>
      <c r="M7348" s="4">
        <v>3.84</v>
      </c>
      <c r="N7348" s="4">
        <v>1.68</v>
      </c>
      <c r="O7348" s="4">
        <v>1.08</v>
      </c>
      <c r="P7348" s="4">
        <v>1.8</v>
      </c>
      <c r="Q7348" s="4">
        <v>0.66</v>
      </c>
      <c r="R7348" s="4">
        <v>2.1</v>
      </c>
      <c r="S7348" s="4">
        <v>3.3</v>
      </c>
      <c r="T7348" s="4">
        <v>3</v>
      </c>
      <c r="U7348" s="4">
        <v>16.259999999999998</v>
      </c>
      <c r="V7348" s="4">
        <v>5.6400000000000006</v>
      </c>
      <c r="W7348" s="4">
        <v>9.18</v>
      </c>
      <c r="X7348" s="4">
        <v>4.8599999999999994</v>
      </c>
      <c r="Y7348" s="4">
        <v>1.56</v>
      </c>
      <c r="Z7348" s="4">
        <v>1.26</v>
      </c>
      <c r="AA7348" s="4">
        <v>0.77999999999999992</v>
      </c>
      <c r="AB7348" s="4">
        <v>2.0999999999999996</v>
      </c>
      <c r="AC7348" s="4">
        <v>1.2599999999999998</v>
      </c>
      <c r="AD7348" s="4">
        <v>0.12</v>
      </c>
      <c r="AE7348" s="4">
        <v>1.2000000000000002</v>
      </c>
      <c r="AF7348" s="4">
        <v>1.92</v>
      </c>
      <c r="AG7348" s="4">
        <v>3.66</v>
      </c>
      <c r="AH7348" s="4">
        <v>1.38</v>
      </c>
      <c r="AI7348" s="4">
        <v>3.42</v>
      </c>
      <c r="AJ7348" s="4">
        <v>-1.3800000000000003</v>
      </c>
      <c r="AK7348" s="4">
        <v>1.9200000000000002</v>
      </c>
      <c r="AL7348" s="4">
        <v>0.18000000000000005</v>
      </c>
      <c r="AM7348" s="4">
        <v>0.89999999999999991</v>
      </c>
    </row>
    <row r="7349" spans="1:39" ht="14.25" x14ac:dyDescent="0.2">
      <c r="A7349" s="4" t="str">
        <f>+VLOOKUP(E7349&amp;H7349&amp;I7349&amp;J7349,[1]Homol.!O:S,2,0)</f>
        <v>Agua</v>
      </c>
      <c r="B7349" s="4" t="str">
        <f>+VLOOKUP(E7349&amp;H7349&amp;I7349&amp;J7349,[1]Homol.!O:S,3,0)</f>
        <v>Flavored water</v>
      </c>
      <c r="C7349" s="4" t="s">
        <v>62</v>
      </c>
      <c r="D7349" s="4" t="s">
        <v>50</v>
      </c>
      <c r="E7349" s="4" t="s">
        <v>20</v>
      </c>
      <c r="F7349" s="4" t="str">
        <f t="shared" si="114"/>
        <v>Formatos Grandes 2250 cc</v>
      </c>
      <c r="G7349" s="4" t="s">
        <v>63</v>
      </c>
      <c r="H7349" s="4" t="s">
        <v>10</v>
      </c>
      <c r="I7349" s="4" t="s">
        <v>15</v>
      </c>
      <c r="J7349" s="4" t="s">
        <v>16</v>
      </c>
      <c r="K7349" s="4">
        <v>215.19</v>
      </c>
      <c r="L7349" s="4">
        <v>152.685</v>
      </c>
      <c r="M7349" s="4">
        <v>54.405000000000001</v>
      </c>
      <c r="N7349" s="4">
        <v>79.245000000000005</v>
      </c>
      <c r="O7349" s="4">
        <v>53.055</v>
      </c>
      <c r="P7349" s="4">
        <v>70.47</v>
      </c>
      <c r="Q7349" s="4">
        <v>39.96</v>
      </c>
      <c r="R7349" s="4">
        <v>54.269999999999996</v>
      </c>
      <c r="S7349" s="4">
        <v>46.440000000000005</v>
      </c>
      <c r="T7349" s="4">
        <v>46.980000000000004</v>
      </c>
      <c r="U7349" s="4">
        <v>128.655</v>
      </c>
      <c r="V7349" s="4">
        <v>137.16</v>
      </c>
      <c r="W7349" s="4">
        <v>110.97</v>
      </c>
      <c r="X7349" s="4">
        <v>59.805</v>
      </c>
      <c r="Y7349" s="4">
        <v>-1.62</v>
      </c>
      <c r="Z7349" s="4">
        <v>33.21</v>
      </c>
      <c r="AA7349" s="4">
        <v>24.435000000000002</v>
      </c>
      <c r="AB7349" s="4">
        <v>16.335000000000001</v>
      </c>
      <c r="AC7349" s="4">
        <v>19.440000000000001</v>
      </c>
      <c r="AD7349" s="4">
        <v>26.324999999999999</v>
      </c>
      <c r="AE7349" s="4">
        <v>40.635000000000005</v>
      </c>
      <c r="AF7349" s="4">
        <v>65.88</v>
      </c>
      <c r="AG7349" s="4">
        <v>63.314999999999998</v>
      </c>
      <c r="AH7349" s="4">
        <v>55.89</v>
      </c>
      <c r="AI7349" s="4">
        <v>72.09</v>
      </c>
      <c r="AJ7349" s="4">
        <v>108.40500000000003</v>
      </c>
      <c r="AK7349" s="4">
        <v>38.07</v>
      </c>
      <c r="AL7349" s="4">
        <v>47.925000000000004</v>
      </c>
      <c r="AM7349" s="4">
        <v>37.53</v>
      </c>
    </row>
    <row r="7350" spans="1:39" ht="14.25" x14ac:dyDescent="0.2">
      <c r="A7350" s="4" t="str">
        <f>+VLOOKUP(E7350&amp;H7350&amp;I7350&amp;J7350,[1]Homol.!O:S,2,0)</f>
        <v>Agua</v>
      </c>
      <c r="B7350" s="4" t="str">
        <f>+VLOOKUP(E7350&amp;H7350&amp;I7350&amp;J7350,[1]Homol.!O:S,3,0)</f>
        <v>Flavored water</v>
      </c>
      <c r="C7350" s="4" t="s">
        <v>62</v>
      </c>
      <c r="D7350" s="4" t="s">
        <v>50</v>
      </c>
      <c r="E7350" s="4" t="s">
        <v>20</v>
      </c>
      <c r="F7350" s="4" t="str">
        <f t="shared" si="114"/>
        <v>Formatos Medianos 1500 cc</v>
      </c>
      <c r="G7350" s="4" t="s">
        <v>63</v>
      </c>
      <c r="H7350" s="4" t="s">
        <v>10</v>
      </c>
      <c r="I7350" s="4" t="s">
        <v>6</v>
      </c>
      <c r="J7350" s="4" t="s">
        <v>7</v>
      </c>
      <c r="K7350" s="4">
        <v>63.54</v>
      </c>
      <c r="L7350" s="4">
        <v>25.38</v>
      </c>
      <c r="M7350" s="4">
        <v>29.61</v>
      </c>
      <c r="N7350" s="4">
        <v>20.79</v>
      </c>
      <c r="O7350" s="4">
        <v>16.38</v>
      </c>
      <c r="P7350" s="4">
        <v>26.73</v>
      </c>
      <c r="Q7350" s="4">
        <v>12.42</v>
      </c>
      <c r="R7350" s="4">
        <v>25.020000000000003</v>
      </c>
      <c r="S7350" s="4">
        <v>28.35</v>
      </c>
      <c r="T7350" s="4">
        <v>21.509999999999998</v>
      </c>
      <c r="U7350" s="4">
        <v>72.359999999999985</v>
      </c>
      <c r="V7350" s="4">
        <v>55.8</v>
      </c>
      <c r="W7350" s="4">
        <v>12.33</v>
      </c>
      <c r="X7350" s="4">
        <v>21.06</v>
      </c>
      <c r="Y7350" s="4">
        <v>9.5400000000000009</v>
      </c>
      <c r="Z7350" s="4">
        <v>21.780000000000005</v>
      </c>
      <c r="AA7350" s="4">
        <v>17.28</v>
      </c>
      <c r="AB7350" s="4">
        <v>11.880000000000003</v>
      </c>
      <c r="AC7350" s="4">
        <v>14.219999999999999</v>
      </c>
      <c r="AD7350" s="4">
        <v>8.1</v>
      </c>
      <c r="AE7350" s="4">
        <v>13.139999999999999</v>
      </c>
      <c r="AF7350" s="4">
        <v>20.97</v>
      </c>
      <c r="AG7350" s="4">
        <v>42.480000000000004</v>
      </c>
      <c r="AH7350" s="4">
        <v>39.869999999999997</v>
      </c>
      <c r="AI7350" s="4">
        <v>50.129999999999995</v>
      </c>
      <c r="AJ7350" s="4">
        <v>22.949999999999996</v>
      </c>
      <c r="AK7350" s="4">
        <v>10.980000000000002</v>
      </c>
      <c r="AL7350" s="4">
        <v>10.170000000000002</v>
      </c>
      <c r="AM7350" s="4">
        <v>18.809999999999999</v>
      </c>
    </row>
    <row r="7351" spans="1:39" ht="14.25" x14ac:dyDescent="0.2">
      <c r="A7351" s="4" t="str">
        <f>+VLOOKUP(E7351&amp;H7351&amp;I7351&amp;J7351,[1]Homol.!O:S,2,0)</f>
        <v>Agua</v>
      </c>
      <c r="B7351" s="4" t="str">
        <f>+VLOOKUP(E7351&amp;H7351&amp;I7351&amp;J7351,[1]Homol.!O:S,3,0)</f>
        <v>Flavored water</v>
      </c>
      <c r="C7351" s="4" t="s">
        <v>62</v>
      </c>
      <c r="D7351" s="4" t="s">
        <v>50</v>
      </c>
      <c r="E7351" s="4" t="s">
        <v>42</v>
      </c>
      <c r="F7351" s="4" t="str">
        <f t="shared" si="114"/>
        <v>Formatos Chicos Pet 575 cc</v>
      </c>
      <c r="G7351" s="4" t="s">
        <v>63</v>
      </c>
      <c r="H7351" s="4" t="s">
        <v>38</v>
      </c>
      <c r="I7351" s="4" t="s">
        <v>13</v>
      </c>
      <c r="J7351" s="4" t="s">
        <v>43</v>
      </c>
      <c r="K7351" s="4">
        <v>14.697000000000001</v>
      </c>
      <c r="L7351" s="4">
        <v>2.2080000000000002</v>
      </c>
      <c r="M7351" s="4">
        <v>3.45</v>
      </c>
      <c r="N7351" s="4">
        <v>4.4850000000000003</v>
      </c>
      <c r="O7351" s="4">
        <v>1.7250000000000001</v>
      </c>
      <c r="P7351" s="4">
        <v>0.96599999999999997</v>
      </c>
      <c r="Q7351" s="4">
        <v>2.5529999999999999</v>
      </c>
      <c r="R7351" s="4">
        <v>1.794</v>
      </c>
      <c r="S7351" s="4">
        <v>1.5869999999999997</v>
      </c>
      <c r="T7351" s="4">
        <v>2.0699999999999994</v>
      </c>
      <c r="U7351" s="4">
        <v>5.6579999999999995</v>
      </c>
      <c r="V7351" s="4">
        <v>3.1739999999999999</v>
      </c>
      <c r="W7351" s="4">
        <v>-0.48300000000000004</v>
      </c>
      <c r="AA7351" s="4">
        <v>6.9000000000000006E-2</v>
      </c>
    </row>
    <row r="7352" spans="1:39" ht="14.25" x14ac:dyDescent="0.2">
      <c r="A7352" s="4" t="str">
        <f>+VLOOKUP(E7352&amp;H7352&amp;I7352&amp;J7352,[1]Homol.!O:S,2,0)</f>
        <v>Agua</v>
      </c>
      <c r="B7352" s="4" t="str">
        <f>+VLOOKUP(E7352&amp;H7352&amp;I7352&amp;J7352,[1]Homol.!O:S,3,0)</f>
        <v>Flavored water</v>
      </c>
      <c r="C7352" s="4" t="s">
        <v>62</v>
      </c>
      <c r="D7352" s="4" t="s">
        <v>50</v>
      </c>
      <c r="E7352" s="4" t="s">
        <v>42</v>
      </c>
      <c r="F7352" s="4" t="str">
        <f t="shared" si="114"/>
        <v>Formatos Grandes 2250 cc</v>
      </c>
      <c r="G7352" s="4" t="s">
        <v>63</v>
      </c>
      <c r="H7352" s="4" t="s">
        <v>38</v>
      </c>
      <c r="I7352" s="4" t="s">
        <v>15</v>
      </c>
      <c r="J7352" s="4" t="s">
        <v>16</v>
      </c>
      <c r="K7352" s="4">
        <v>101.52</v>
      </c>
      <c r="L7352" s="4">
        <v>17.414999999999999</v>
      </c>
      <c r="M7352" s="4">
        <v>29.16</v>
      </c>
      <c r="N7352" s="4">
        <v>27.945</v>
      </c>
      <c r="O7352" s="4">
        <v>12.824999999999999</v>
      </c>
      <c r="P7352" s="4">
        <v>11.88</v>
      </c>
      <c r="Q7352" s="4">
        <v>20.925000000000001</v>
      </c>
      <c r="R7352" s="4">
        <v>6.8849999999999998</v>
      </c>
      <c r="S7352" s="4">
        <v>9.8550000000000004</v>
      </c>
      <c r="T7352" s="4">
        <v>11.744999999999999</v>
      </c>
      <c r="U7352" s="4">
        <v>12.285</v>
      </c>
      <c r="V7352" s="4">
        <v>8.2349999999999994</v>
      </c>
      <c r="W7352" s="4">
        <v>8.9099999999999984</v>
      </c>
      <c r="X7352" s="4">
        <v>1.7549999999999997</v>
      </c>
      <c r="Y7352" s="4">
        <v>0.81</v>
      </c>
      <c r="Z7352" s="4">
        <v>2.5649999999999999</v>
      </c>
      <c r="AA7352" s="4">
        <v>4.05</v>
      </c>
      <c r="AB7352" s="4">
        <v>2.7</v>
      </c>
      <c r="AC7352" s="4">
        <v>-0.27</v>
      </c>
      <c r="AF7352" s="4">
        <v>1.2150000000000001</v>
      </c>
      <c r="AG7352" s="4">
        <v>-1.2150000000000001</v>
      </c>
    </row>
    <row r="7353" spans="1:39" ht="14.25" x14ac:dyDescent="0.2">
      <c r="A7353" s="4" t="str">
        <f>+VLOOKUP(E7353&amp;H7353&amp;I7353&amp;J7353,[1]Homol.!O:S,2,0)</f>
        <v>Agua</v>
      </c>
      <c r="B7353" s="4" t="str">
        <f>+VLOOKUP(E7353&amp;H7353&amp;I7353&amp;J7353,[1]Homol.!O:S,3,0)</f>
        <v>Flavored water</v>
      </c>
      <c r="C7353" s="4" t="s">
        <v>62</v>
      </c>
      <c r="D7353" s="4" t="s">
        <v>50</v>
      </c>
      <c r="E7353" s="4" t="s">
        <v>42</v>
      </c>
      <c r="F7353" s="4" t="str">
        <f t="shared" si="114"/>
        <v>Formatos Chicos Pet 575 cc</v>
      </c>
      <c r="G7353" s="4" t="s">
        <v>63</v>
      </c>
      <c r="H7353" s="4" t="s">
        <v>10</v>
      </c>
      <c r="I7353" s="4" t="s">
        <v>13</v>
      </c>
      <c r="J7353" s="4" t="s">
        <v>43</v>
      </c>
      <c r="K7353" s="4">
        <v>5.3129999999999997</v>
      </c>
      <c r="L7353" s="4">
        <v>4.4160000000000004</v>
      </c>
      <c r="M7353" s="4">
        <v>3.3119999999999998</v>
      </c>
      <c r="N7353" s="4">
        <v>13.247999999999999</v>
      </c>
      <c r="O7353" s="4">
        <v>3.3810000000000002</v>
      </c>
      <c r="P7353" s="4">
        <v>1.9319999999999999</v>
      </c>
      <c r="Q7353" s="4">
        <v>1.4490000000000001</v>
      </c>
      <c r="R7353" s="4">
        <v>2.1389999999999998</v>
      </c>
      <c r="S7353" s="4">
        <v>2.6219999999999999</v>
      </c>
      <c r="T7353" s="4">
        <v>1.7249999999999996</v>
      </c>
      <c r="U7353" s="4">
        <v>6.5549999999999997</v>
      </c>
      <c r="V7353" s="4">
        <v>3.7949999999999999</v>
      </c>
      <c r="W7353" s="4">
        <v>-0.55200000000000005</v>
      </c>
      <c r="X7353" s="4">
        <v>-0.13800000000000001</v>
      </c>
    </row>
    <row r="7354" spans="1:39" ht="14.25" x14ac:dyDescent="0.2">
      <c r="A7354" s="4" t="str">
        <f>+VLOOKUP(E7354&amp;H7354&amp;I7354&amp;J7354,[1]Homol.!O:S,2,0)</f>
        <v>Agua</v>
      </c>
      <c r="B7354" s="4" t="str">
        <f>+VLOOKUP(E7354&amp;H7354&amp;I7354&amp;J7354,[1]Homol.!O:S,3,0)</f>
        <v>Flavored water</v>
      </c>
      <c r="C7354" s="4" t="s">
        <v>62</v>
      </c>
      <c r="D7354" s="4" t="s">
        <v>50</v>
      </c>
      <c r="E7354" s="4" t="s">
        <v>42</v>
      </c>
      <c r="F7354" s="4" t="str">
        <f t="shared" si="114"/>
        <v>Formatos Grandes 2250 cc</v>
      </c>
      <c r="G7354" s="4" t="s">
        <v>63</v>
      </c>
      <c r="H7354" s="4" t="s">
        <v>10</v>
      </c>
      <c r="I7354" s="4" t="s">
        <v>15</v>
      </c>
      <c r="J7354" s="4" t="s">
        <v>16</v>
      </c>
      <c r="K7354" s="4">
        <v>51.164999999999999</v>
      </c>
      <c r="L7354" s="4">
        <v>9.5850000000000009</v>
      </c>
      <c r="M7354" s="4">
        <v>23.22</v>
      </c>
      <c r="N7354" s="4">
        <v>22.14</v>
      </c>
      <c r="O7354" s="4">
        <v>5.13</v>
      </c>
      <c r="P7354" s="4">
        <v>5.4</v>
      </c>
      <c r="Q7354" s="4">
        <v>12.15</v>
      </c>
      <c r="R7354" s="4">
        <v>2.5650000000000004</v>
      </c>
      <c r="S7354" s="4">
        <v>6.0750000000000011</v>
      </c>
      <c r="T7354" s="4">
        <v>16.875</v>
      </c>
      <c r="U7354" s="4">
        <v>31.995000000000001</v>
      </c>
      <c r="V7354" s="4">
        <v>12.015000000000001</v>
      </c>
      <c r="W7354" s="4">
        <v>5.6700000000000008</v>
      </c>
      <c r="X7354" s="4">
        <v>-0.40500000000000025</v>
      </c>
      <c r="Y7354" s="4">
        <v>3.9149999999999991</v>
      </c>
      <c r="Z7354" s="4">
        <v>7.5600000000000005</v>
      </c>
      <c r="AA7354" s="4">
        <v>5.8049999999999997</v>
      </c>
      <c r="AB7354" s="4">
        <v>4.7249999999999996</v>
      </c>
      <c r="AC7354" s="4">
        <v>-0.81</v>
      </c>
      <c r="AD7354" s="4">
        <v>0.40500000000000003</v>
      </c>
      <c r="AE7354" s="4">
        <v>1.62</v>
      </c>
      <c r="AF7354" s="4">
        <v>0.13500000000000001</v>
      </c>
    </row>
    <row r="7355" spans="1:39" ht="14.25" x14ac:dyDescent="0.2">
      <c r="A7355" s="4" t="str">
        <f>+VLOOKUP(E7355&amp;H7355&amp;I7355&amp;J7355,[1]Homol.!O:S,2,0)</f>
        <v>Agua</v>
      </c>
      <c r="B7355" s="4" t="str">
        <f>+VLOOKUP(E7355&amp;H7355&amp;I7355&amp;J7355,[1]Homol.!O:S,3,0)</f>
        <v>Plain water</v>
      </c>
      <c r="C7355" s="4" t="s">
        <v>62</v>
      </c>
      <c r="D7355" s="4" t="s">
        <v>50</v>
      </c>
      <c r="E7355" s="4" t="s">
        <v>21</v>
      </c>
      <c r="F7355" s="4" t="str">
        <f t="shared" si="114"/>
        <v>Bidones 6200 cc</v>
      </c>
      <c r="G7355" s="4" t="s">
        <v>63</v>
      </c>
      <c r="H7355" s="4" t="s">
        <v>22</v>
      </c>
      <c r="I7355" s="4" t="s">
        <v>23</v>
      </c>
      <c r="J7355" s="4" t="s">
        <v>24</v>
      </c>
      <c r="R7355" s="4">
        <v>176.20400000000001</v>
      </c>
      <c r="S7355" s="4">
        <v>461.404</v>
      </c>
      <c r="T7355" s="4">
        <v>531.96</v>
      </c>
      <c r="U7355" s="4">
        <v>1809.0360000000001</v>
      </c>
      <c r="V7355" s="4">
        <v>2757.76</v>
      </c>
      <c r="W7355" s="4">
        <v>6610.3159999999998</v>
      </c>
      <c r="X7355" s="4">
        <v>2437.3440000000001</v>
      </c>
      <c r="Y7355" s="4">
        <v>683.11599999999999</v>
      </c>
      <c r="Z7355" s="4">
        <v>481.49199999999996</v>
      </c>
      <c r="AA7355" s="4">
        <v>504.80399999999997</v>
      </c>
      <c r="AB7355" s="4">
        <v>492.28000000000003</v>
      </c>
      <c r="AC7355" s="4">
        <v>680.51200000000006</v>
      </c>
      <c r="AD7355" s="4">
        <v>518.25800000000004</v>
      </c>
      <c r="AE7355" s="4">
        <v>356.99600000000004</v>
      </c>
      <c r="AF7355" s="4">
        <v>1135.8399999999999</v>
      </c>
      <c r="AG7355" s="4">
        <v>1194.4920000000002</v>
      </c>
      <c r="AH7355" s="4">
        <v>2346.8240000000001</v>
      </c>
      <c r="AI7355" s="4">
        <v>7525.3120000000017</v>
      </c>
      <c r="AJ7355" s="4">
        <v>2075.884</v>
      </c>
      <c r="AK7355" s="4">
        <v>1313.78</v>
      </c>
      <c r="AL7355" s="4">
        <v>600.65599999999995</v>
      </c>
      <c r="AM7355" s="4">
        <v>417.38399999999996</v>
      </c>
    </row>
    <row r="7356" spans="1:39" ht="14.25" x14ac:dyDescent="0.2">
      <c r="A7356" s="4" t="str">
        <f>+VLOOKUP(E7356&amp;H7356&amp;I7356&amp;J7356,[1]Homol.!O:S,2,0)</f>
        <v>Agua</v>
      </c>
      <c r="B7356" s="4" t="str">
        <f>+VLOOKUP(E7356&amp;H7356&amp;I7356&amp;J7356,[1]Homol.!O:S,3,0)</f>
        <v>Plain water</v>
      </c>
      <c r="C7356" s="4" t="s">
        <v>62</v>
      </c>
      <c r="D7356" s="4" t="s">
        <v>50</v>
      </c>
      <c r="E7356" s="4" t="s">
        <v>21</v>
      </c>
      <c r="F7356" s="4" t="str">
        <f t="shared" si="114"/>
        <v>Bidones 6250 cc</v>
      </c>
      <c r="G7356" s="4" t="s">
        <v>63</v>
      </c>
      <c r="H7356" s="4" t="s">
        <v>22</v>
      </c>
      <c r="I7356" s="4" t="s">
        <v>23</v>
      </c>
      <c r="J7356" s="4" t="s">
        <v>35</v>
      </c>
      <c r="K7356" s="4">
        <v>10608.6875</v>
      </c>
      <c r="L7356" s="4">
        <v>4073.375</v>
      </c>
      <c r="M7356" s="4">
        <v>1820.25</v>
      </c>
      <c r="N7356" s="4">
        <v>1520.375</v>
      </c>
      <c r="O7356" s="4">
        <v>897.5</v>
      </c>
      <c r="P7356" s="4">
        <v>1091.4580000000001</v>
      </c>
      <c r="Q7356" s="4">
        <v>596.43100000000004</v>
      </c>
    </row>
    <row r="7357" spans="1:39" ht="14.25" x14ac:dyDescent="0.2">
      <c r="A7357" s="4" t="str">
        <f>+VLOOKUP(E7357&amp;H7357&amp;I7357&amp;J7357,[1]Homol.!O:S,2,0)</f>
        <v>Agua</v>
      </c>
      <c r="B7357" s="4" t="str">
        <f>+VLOOKUP(E7357&amp;H7357&amp;I7357&amp;J7357,[1]Homol.!O:S,3,0)</f>
        <v>Plain water</v>
      </c>
      <c r="C7357" s="4" t="s">
        <v>62</v>
      </c>
      <c r="D7357" s="4" t="s">
        <v>50</v>
      </c>
      <c r="E7357" s="4" t="s">
        <v>21</v>
      </c>
      <c r="F7357" s="4" t="str">
        <f t="shared" si="114"/>
        <v>Formato Fun 300 cc</v>
      </c>
      <c r="G7357" s="4" t="s">
        <v>63</v>
      </c>
      <c r="H7357" s="4" t="s">
        <v>22</v>
      </c>
      <c r="I7357" s="4" t="s">
        <v>25</v>
      </c>
      <c r="J7357" s="4" t="s">
        <v>26</v>
      </c>
      <c r="X7357" s="4">
        <v>0.36</v>
      </c>
      <c r="Y7357" s="4">
        <v>2.4119999999999999</v>
      </c>
      <c r="Z7357" s="4">
        <v>2.052</v>
      </c>
      <c r="AA7357" s="4">
        <v>3.24</v>
      </c>
      <c r="AB7357" s="4">
        <v>3.3839999999999999</v>
      </c>
      <c r="AC7357" s="4">
        <v>2.988</v>
      </c>
      <c r="AD7357" s="4">
        <v>3.8519999999999999</v>
      </c>
      <c r="AE7357" s="4">
        <v>2.9159999999999999</v>
      </c>
      <c r="AF7357" s="4">
        <v>3.5279999999999996</v>
      </c>
      <c r="AG7357" s="4">
        <v>2.8439999999999999</v>
      </c>
      <c r="AH7357" s="4">
        <v>0.504</v>
      </c>
      <c r="AI7357" s="4">
        <v>-0.28799999999999998</v>
      </c>
      <c r="AJ7357" s="4">
        <v>-7.1999999999999995E-2</v>
      </c>
    </row>
    <row r="7358" spans="1:39" ht="14.25" x14ac:dyDescent="0.2">
      <c r="A7358" s="4" t="str">
        <f>+VLOOKUP(E7358&amp;H7358&amp;I7358&amp;J7358,[1]Homol.!O:S,2,0)</f>
        <v>Agua</v>
      </c>
      <c r="B7358" s="4" t="str">
        <f>+VLOOKUP(E7358&amp;H7358&amp;I7358&amp;J7358,[1]Homol.!O:S,3,0)</f>
        <v>Plain water</v>
      </c>
      <c r="C7358" s="4" t="s">
        <v>62</v>
      </c>
      <c r="D7358" s="4" t="s">
        <v>50</v>
      </c>
      <c r="E7358" s="4" t="s">
        <v>21</v>
      </c>
      <c r="F7358" s="4" t="str">
        <f t="shared" si="114"/>
        <v>Formatos Chicos Pet 600 cc</v>
      </c>
      <c r="G7358" s="4" t="s">
        <v>63</v>
      </c>
      <c r="H7358" s="4" t="s">
        <v>22</v>
      </c>
      <c r="I7358" s="4" t="s">
        <v>13</v>
      </c>
      <c r="J7358" s="4" t="s">
        <v>27</v>
      </c>
      <c r="K7358" s="4">
        <v>60.318000000000005</v>
      </c>
      <c r="L7358" s="4">
        <v>33.048000000000002</v>
      </c>
      <c r="M7358" s="4">
        <v>32.975999999999999</v>
      </c>
      <c r="N7358" s="4">
        <v>27.864000000000001</v>
      </c>
      <c r="O7358" s="4">
        <v>21.744</v>
      </c>
      <c r="P7358" s="4">
        <v>21.168000000000003</v>
      </c>
      <c r="Q7358" s="4">
        <v>9.2880000000000003</v>
      </c>
      <c r="R7358" s="4">
        <v>38.664000000000001</v>
      </c>
      <c r="S7358" s="4">
        <v>52.775999999999996</v>
      </c>
      <c r="T7358" s="4">
        <v>14.544</v>
      </c>
      <c r="U7358" s="4">
        <v>32.832000000000001</v>
      </c>
      <c r="V7358" s="4">
        <v>49.896000000000001</v>
      </c>
      <c r="W7358" s="4">
        <v>45.647999999999996</v>
      </c>
      <c r="X7358" s="4">
        <v>19.584</v>
      </c>
      <c r="Y7358" s="4">
        <v>8.3520000000000021</v>
      </c>
      <c r="Z7358" s="4">
        <v>6.4079999999999995</v>
      </c>
      <c r="AA7358" s="4">
        <v>6.048</v>
      </c>
      <c r="AB7358" s="4">
        <v>3.6719999999999997</v>
      </c>
      <c r="AC7358" s="4">
        <v>4.968</v>
      </c>
      <c r="AD7358" s="4">
        <v>6.7680000000000007</v>
      </c>
      <c r="AE7358" s="4">
        <v>8.4239999999999995</v>
      </c>
      <c r="AF7358" s="4">
        <v>14.4</v>
      </c>
      <c r="AG7358" s="4">
        <v>43.632000000000005</v>
      </c>
      <c r="AH7358" s="4">
        <v>32.4</v>
      </c>
      <c r="AI7358" s="4">
        <v>57.24</v>
      </c>
      <c r="AJ7358" s="4">
        <v>23.256</v>
      </c>
      <c r="AK7358" s="4">
        <v>17.135999999999999</v>
      </c>
      <c r="AL7358" s="4">
        <v>14.688000000000002</v>
      </c>
      <c r="AM7358" s="4">
        <v>16.920000000000002</v>
      </c>
    </row>
    <row r="7359" spans="1:39" ht="14.25" x14ac:dyDescent="0.2">
      <c r="A7359" s="4" t="str">
        <f>+VLOOKUP(E7359&amp;H7359&amp;I7359&amp;J7359,[1]Homol.!O:S,2,0)</f>
        <v>Agua</v>
      </c>
      <c r="B7359" s="4" t="str">
        <f>+VLOOKUP(E7359&amp;H7359&amp;I7359&amp;J7359,[1]Homol.!O:S,3,0)</f>
        <v>Plain water</v>
      </c>
      <c r="C7359" s="4" t="s">
        <v>62</v>
      </c>
      <c r="D7359" s="4" t="s">
        <v>50</v>
      </c>
      <c r="E7359" s="4" t="s">
        <v>21</v>
      </c>
      <c r="F7359" s="4" t="str">
        <f t="shared" si="114"/>
        <v>Formatos Grandes 2250 cc</v>
      </c>
      <c r="G7359" s="4" t="s">
        <v>63</v>
      </c>
      <c r="H7359" s="4" t="s">
        <v>22</v>
      </c>
      <c r="I7359" s="4" t="s">
        <v>15</v>
      </c>
      <c r="J7359" s="4" t="s">
        <v>16</v>
      </c>
      <c r="K7359" s="4">
        <v>564.12</v>
      </c>
      <c r="L7359" s="4">
        <v>427.91999999999996</v>
      </c>
      <c r="M7359" s="4">
        <v>247.03500000000003</v>
      </c>
      <c r="N7359" s="4">
        <v>101.97</v>
      </c>
      <c r="O7359" s="4">
        <v>55.185000000000002</v>
      </c>
      <c r="P7359" s="4">
        <v>56.864999999999995</v>
      </c>
      <c r="Q7359" s="4">
        <v>77.265000000000001</v>
      </c>
      <c r="R7359" s="4">
        <v>94.905000000000001</v>
      </c>
      <c r="S7359" s="4">
        <v>95.85</v>
      </c>
      <c r="T7359" s="4">
        <v>103.27500000000001</v>
      </c>
      <c r="U7359" s="4">
        <v>314.14500000000004</v>
      </c>
      <c r="V7359" s="4">
        <v>306.315</v>
      </c>
      <c r="W7359" s="4">
        <v>619.65000000000009</v>
      </c>
      <c r="X7359" s="4">
        <v>345.33</v>
      </c>
      <c r="Y7359" s="4">
        <v>134.32499999999999</v>
      </c>
      <c r="Z7359" s="4">
        <v>151.60499999999999</v>
      </c>
      <c r="AA7359" s="4">
        <v>203.04000000000002</v>
      </c>
      <c r="AB7359" s="4">
        <v>126.495</v>
      </c>
      <c r="AC7359" s="4">
        <v>131.76</v>
      </c>
      <c r="AD7359" s="4">
        <v>119.47499999999999</v>
      </c>
      <c r="AE7359" s="4">
        <v>83.43</v>
      </c>
      <c r="AF7359" s="4">
        <v>164.29499999999999</v>
      </c>
      <c r="AG7359" s="4">
        <v>134.05500000000001</v>
      </c>
      <c r="AH7359" s="4">
        <v>211.67999999999998</v>
      </c>
      <c r="AI7359" s="4">
        <v>519.21</v>
      </c>
      <c r="AJ7359" s="4">
        <v>309.01499999999993</v>
      </c>
      <c r="AK7359" s="4">
        <v>175.77</v>
      </c>
      <c r="AL7359" s="4">
        <v>137.16</v>
      </c>
      <c r="AM7359" s="4">
        <v>47.384999999999998</v>
      </c>
    </row>
    <row r="7360" spans="1:39" ht="14.25" x14ac:dyDescent="0.2">
      <c r="A7360" s="4" t="str">
        <f>+VLOOKUP(E7360&amp;H7360&amp;I7360&amp;J7360,[1]Homol.!O:S,2,0)</f>
        <v>Agua</v>
      </c>
      <c r="B7360" s="4" t="str">
        <f>+VLOOKUP(E7360&amp;H7360&amp;I7360&amp;J7360,[1]Homol.!O:S,3,0)</f>
        <v>Plain water</v>
      </c>
      <c r="C7360" s="4" t="s">
        <v>62</v>
      </c>
      <c r="D7360" s="4" t="s">
        <v>50</v>
      </c>
      <c r="E7360" s="4" t="s">
        <v>21</v>
      </c>
      <c r="F7360" s="4" t="str">
        <f t="shared" si="114"/>
        <v>Formatos Grandes 2500 cc</v>
      </c>
      <c r="G7360" s="4" t="s">
        <v>63</v>
      </c>
      <c r="H7360" s="4" t="s">
        <v>22</v>
      </c>
      <c r="I7360" s="4" t="s">
        <v>15</v>
      </c>
      <c r="J7360" s="4" t="s">
        <v>48</v>
      </c>
      <c r="S7360" s="4">
        <v>0.75</v>
      </c>
      <c r="T7360" s="4">
        <v>8.25</v>
      </c>
      <c r="U7360" s="4">
        <v>48.9</v>
      </c>
      <c r="V7360" s="4">
        <v>4.6499999999999995</v>
      </c>
      <c r="W7360" s="4">
        <v>16.5</v>
      </c>
      <c r="X7360" s="4">
        <v>-18.75</v>
      </c>
      <c r="Y7360" s="4">
        <v>-0.44999999999999996</v>
      </c>
    </row>
    <row r="7361" spans="1:39" ht="14.25" x14ac:dyDescent="0.2">
      <c r="A7361" s="4" t="str">
        <f>+VLOOKUP(E7361&amp;H7361&amp;I7361&amp;J7361,[1]Homol.!O:S,2,0)</f>
        <v>Agua</v>
      </c>
      <c r="B7361" s="4" t="str">
        <f>+VLOOKUP(E7361&amp;H7361&amp;I7361&amp;J7361,[1]Homol.!O:S,3,0)</f>
        <v>Plain water</v>
      </c>
      <c r="C7361" s="4" t="s">
        <v>62</v>
      </c>
      <c r="D7361" s="4" t="s">
        <v>50</v>
      </c>
      <c r="E7361" s="4" t="s">
        <v>21</v>
      </c>
      <c r="F7361" s="4" t="str">
        <f t="shared" si="114"/>
        <v>Formatos Medianos 1650 cc</v>
      </c>
      <c r="G7361" s="4" t="s">
        <v>63</v>
      </c>
      <c r="H7361" s="4" t="s">
        <v>22</v>
      </c>
      <c r="I7361" s="4" t="s">
        <v>6</v>
      </c>
      <c r="J7361" s="4" t="s">
        <v>28</v>
      </c>
      <c r="K7361" s="4">
        <v>214.137</v>
      </c>
      <c r="L7361" s="4">
        <v>195.62400000000002</v>
      </c>
      <c r="M7361" s="4">
        <v>142.857</v>
      </c>
      <c r="N7361" s="4">
        <v>85.040999999999997</v>
      </c>
      <c r="O7361" s="4">
        <v>56.628</v>
      </c>
      <c r="P7361" s="4">
        <v>93.752999999999986</v>
      </c>
      <c r="Q7361" s="4">
        <v>41.876999999999995</v>
      </c>
      <c r="R7361" s="4">
        <v>77.120999999999995</v>
      </c>
      <c r="S7361" s="4">
        <v>96.822000000000003</v>
      </c>
      <c r="T7361" s="4">
        <v>74.942999999999998</v>
      </c>
      <c r="U7361" s="4">
        <v>364.51799999999997</v>
      </c>
      <c r="V7361" s="4">
        <v>297.39599999999996</v>
      </c>
      <c r="W7361" s="4">
        <v>32.373000000000005</v>
      </c>
      <c r="X7361" s="4">
        <v>47.420999999999992</v>
      </c>
      <c r="Y7361" s="4">
        <v>49.302000000000007</v>
      </c>
      <c r="Z7361" s="4">
        <v>37.61999999999999</v>
      </c>
      <c r="AA7361" s="4">
        <v>44.055</v>
      </c>
      <c r="AB7361" s="4">
        <v>27.802496699999999</v>
      </c>
      <c r="AC7361" s="4">
        <v>14.850000000000001</v>
      </c>
      <c r="AD7361" s="4">
        <v>31.283999999999995</v>
      </c>
      <c r="AE7361" s="4">
        <v>26.036999999999999</v>
      </c>
      <c r="AF7361" s="4">
        <v>55.341000000000001</v>
      </c>
      <c r="AG7361" s="4">
        <v>97.614000000000004</v>
      </c>
      <c r="AH7361" s="4">
        <v>92.664000000000001</v>
      </c>
      <c r="AI7361" s="4">
        <v>180.67500000000001</v>
      </c>
      <c r="AJ7361" s="4">
        <v>101.37599999999999</v>
      </c>
      <c r="AK7361" s="4">
        <v>55.934999999999988</v>
      </c>
      <c r="AL7361" s="4">
        <v>50.688000000000002</v>
      </c>
      <c r="AM7361" s="4">
        <v>39.798000000000002</v>
      </c>
    </row>
    <row r="7362" spans="1:39" ht="14.25" x14ac:dyDescent="0.2">
      <c r="A7362" s="4" t="str">
        <f>+VLOOKUP(E7362&amp;H7362&amp;I7362&amp;J7362,[1]Homol.!O:S,2,0)</f>
        <v>Agua</v>
      </c>
      <c r="B7362" s="4" t="str">
        <f>+VLOOKUP(E7362&amp;H7362&amp;I7362&amp;J7362,[1]Homol.!O:S,3,0)</f>
        <v>Plain water</v>
      </c>
      <c r="C7362" s="4" t="s">
        <v>62</v>
      </c>
      <c r="D7362" s="4" t="s">
        <v>50</v>
      </c>
      <c r="E7362" s="4" t="s">
        <v>29</v>
      </c>
      <c r="F7362" s="4" t="str">
        <f t="shared" si="114"/>
        <v>Formatos Chicos Pet 500 cc</v>
      </c>
      <c r="G7362" s="4" t="s">
        <v>63</v>
      </c>
      <c r="H7362" s="4" t="s">
        <v>22</v>
      </c>
      <c r="I7362" s="4" t="s">
        <v>13</v>
      </c>
      <c r="J7362" s="4" t="s">
        <v>14</v>
      </c>
      <c r="K7362" s="4">
        <v>28.8</v>
      </c>
      <c r="L7362" s="4">
        <v>33</v>
      </c>
      <c r="M7362" s="4">
        <v>12.06</v>
      </c>
      <c r="N7362" s="4">
        <v>3.78</v>
      </c>
      <c r="O7362" s="4">
        <v>5.16</v>
      </c>
      <c r="P7362" s="4">
        <v>9.9</v>
      </c>
      <c r="Q7362" s="4">
        <v>8.8800000000000008</v>
      </c>
      <c r="R7362" s="4">
        <v>6.7799999999999994</v>
      </c>
      <c r="S7362" s="4">
        <v>20.339999999999996</v>
      </c>
      <c r="T7362" s="4">
        <v>14.34</v>
      </c>
      <c r="U7362" s="4">
        <v>34.86</v>
      </c>
      <c r="V7362" s="4">
        <v>39.959999999999994</v>
      </c>
      <c r="W7362" s="4">
        <v>11.940000000000001</v>
      </c>
      <c r="X7362" s="4">
        <v>45.3</v>
      </c>
      <c r="Y7362" s="4">
        <v>8.3999999999999986</v>
      </c>
      <c r="Z7362" s="4">
        <v>6.6599999999999993</v>
      </c>
      <c r="AA7362" s="4">
        <v>6.6000000000000005</v>
      </c>
      <c r="AB7362" s="4">
        <v>5.3999999999999995</v>
      </c>
      <c r="AC7362" s="4">
        <v>6.84</v>
      </c>
      <c r="AD7362" s="4">
        <v>8.82</v>
      </c>
      <c r="AE7362" s="4">
        <v>9.7199999999999989</v>
      </c>
      <c r="AF7362" s="4">
        <v>21.060000000000002</v>
      </c>
      <c r="AG7362" s="4">
        <v>42.839999999999996</v>
      </c>
      <c r="AH7362" s="4">
        <v>33.72</v>
      </c>
      <c r="AI7362" s="4">
        <v>38.82</v>
      </c>
      <c r="AJ7362" s="4">
        <v>27.18</v>
      </c>
      <c r="AK7362" s="4">
        <v>5.88</v>
      </c>
      <c r="AL7362" s="4">
        <v>4.38</v>
      </c>
      <c r="AM7362" s="4">
        <v>7.9799999999999995</v>
      </c>
    </row>
    <row r="7363" spans="1:39" ht="14.25" x14ac:dyDescent="0.2">
      <c r="A7363" s="4" t="str">
        <f>+VLOOKUP(E7363&amp;H7363&amp;I7363&amp;J7363,[1]Homol.!O:S,2,0)</f>
        <v>Agua</v>
      </c>
      <c r="B7363" s="4" t="str">
        <f>+VLOOKUP(E7363&amp;H7363&amp;I7363&amp;J7363,[1]Homol.!O:S,3,0)</f>
        <v>Plain water</v>
      </c>
      <c r="C7363" s="4" t="s">
        <v>62</v>
      </c>
      <c r="D7363" s="4" t="s">
        <v>50</v>
      </c>
      <c r="E7363" s="4" t="s">
        <v>29</v>
      </c>
      <c r="F7363" s="4" t="str">
        <f t="shared" ref="F7363:F7426" si="115">_xlfn.CONCAT(I7363," ",J7363)</f>
        <v>Formatos Chicos Pet 750 cc</v>
      </c>
      <c r="G7363" s="4" t="s">
        <v>63</v>
      </c>
      <c r="H7363" s="4" t="s">
        <v>22</v>
      </c>
      <c r="I7363" s="4" t="s">
        <v>13</v>
      </c>
      <c r="J7363" s="4" t="s">
        <v>30</v>
      </c>
      <c r="K7363" s="4">
        <v>25.012499999999999</v>
      </c>
      <c r="L7363" s="4">
        <v>8.64</v>
      </c>
      <c r="M7363" s="4">
        <v>21.33</v>
      </c>
      <c r="N7363" s="4">
        <v>7.83</v>
      </c>
      <c r="O7363" s="4">
        <v>9</v>
      </c>
      <c r="P7363" s="4">
        <v>16.2</v>
      </c>
      <c r="Q7363" s="4">
        <v>3.6</v>
      </c>
      <c r="R7363" s="4">
        <v>16.38</v>
      </c>
      <c r="S7363" s="4">
        <v>31.139999999999997</v>
      </c>
      <c r="T7363" s="4">
        <v>6.93</v>
      </c>
      <c r="U7363" s="4">
        <v>20.340000000000003</v>
      </c>
      <c r="V7363" s="4">
        <v>13.14</v>
      </c>
      <c r="W7363" s="4">
        <v>17.82</v>
      </c>
      <c r="X7363" s="4">
        <v>13.41</v>
      </c>
      <c r="Y7363" s="4">
        <v>11.79</v>
      </c>
      <c r="Z7363" s="4">
        <v>6.3900000000000006</v>
      </c>
      <c r="AA7363" s="4">
        <v>4.7700000000000005</v>
      </c>
      <c r="AB7363" s="4">
        <v>11.7</v>
      </c>
      <c r="AC7363" s="4">
        <v>3.7800000000000002</v>
      </c>
      <c r="AD7363" s="4">
        <v>7.2900000000000009</v>
      </c>
      <c r="AE7363" s="4">
        <v>10.71</v>
      </c>
      <c r="AF7363" s="4">
        <v>17.46</v>
      </c>
      <c r="AG7363" s="4">
        <v>21.87</v>
      </c>
      <c r="AH7363" s="4">
        <v>13.68</v>
      </c>
      <c r="AI7363" s="4">
        <v>21.51</v>
      </c>
      <c r="AJ7363" s="4">
        <v>0.27</v>
      </c>
      <c r="AK7363" s="4">
        <v>0.89999999999999991</v>
      </c>
      <c r="AL7363" s="4">
        <v>1.62</v>
      </c>
      <c r="AM7363" s="4">
        <v>4.2300000000000004</v>
      </c>
    </row>
    <row r="7364" spans="1:39" ht="14.25" x14ac:dyDescent="0.2">
      <c r="A7364" s="4" t="str">
        <f>+VLOOKUP(E7364&amp;H7364&amp;I7364&amp;J7364,[1]Homol.!O:S,2,0)</f>
        <v>Agua</v>
      </c>
      <c r="B7364" s="4" t="str">
        <f>+VLOOKUP(E7364&amp;H7364&amp;I7364&amp;J7364,[1]Homol.!O:S,3,0)</f>
        <v>Plain water</v>
      </c>
      <c r="C7364" s="4" t="s">
        <v>62</v>
      </c>
      <c r="D7364" s="4" t="s">
        <v>50</v>
      </c>
      <c r="E7364" s="4" t="s">
        <v>29</v>
      </c>
      <c r="F7364" s="4" t="str">
        <f t="shared" si="115"/>
        <v>Formatos Grandes 2000 cc</v>
      </c>
      <c r="G7364" s="4" t="s">
        <v>63</v>
      </c>
      <c r="H7364" s="4" t="s">
        <v>22</v>
      </c>
      <c r="I7364" s="4" t="s">
        <v>15</v>
      </c>
      <c r="J7364" s="4" t="s">
        <v>33</v>
      </c>
      <c r="K7364" s="4">
        <v>848.34</v>
      </c>
      <c r="L7364" s="4">
        <v>691.44</v>
      </c>
      <c r="M7364" s="4">
        <v>682.2</v>
      </c>
      <c r="N7364" s="4">
        <v>-51.48</v>
      </c>
      <c r="O7364" s="4">
        <v>219.96</v>
      </c>
      <c r="P7364" s="4">
        <v>308.04000000000002</v>
      </c>
      <c r="Q7364" s="4">
        <v>297</v>
      </c>
      <c r="R7364" s="4">
        <v>143.16000000000003</v>
      </c>
      <c r="S7364" s="4">
        <v>345.48</v>
      </c>
      <c r="T7364" s="4">
        <v>248.88</v>
      </c>
      <c r="U7364" s="4">
        <v>470.4</v>
      </c>
      <c r="V7364" s="4">
        <v>458.4</v>
      </c>
      <c r="W7364" s="4">
        <v>1087.8</v>
      </c>
      <c r="X7364" s="4">
        <v>542.88</v>
      </c>
      <c r="Y7364" s="4">
        <v>251.88</v>
      </c>
      <c r="Z7364" s="4">
        <v>306.36</v>
      </c>
      <c r="AA7364" s="4">
        <v>257.15999999999997</v>
      </c>
      <c r="AB7364" s="4">
        <v>203.39999999999998</v>
      </c>
      <c r="AC7364" s="4">
        <v>218.40000000000003</v>
      </c>
      <c r="AD7364" s="4">
        <v>232.92000000000002</v>
      </c>
      <c r="AE7364" s="4">
        <v>222.36</v>
      </c>
      <c r="AF7364" s="4">
        <v>279.95999999999998</v>
      </c>
      <c r="AG7364" s="4">
        <v>297.12</v>
      </c>
      <c r="AH7364" s="4">
        <v>381.71999999999997</v>
      </c>
      <c r="AI7364" s="4">
        <v>774.48000000000013</v>
      </c>
      <c r="AJ7364" s="4">
        <v>502.80000000000007</v>
      </c>
      <c r="AK7364" s="4">
        <v>265.08</v>
      </c>
      <c r="AL7364" s="4">
        <v>193.44</v>
      </c>
      <c r="AM7364" s="4">
        <v>130.56</v>
      </c>
    </row>
    <row r="7365" spans="1:39" ht="14.25" x14ac:dyDescent="0.2">
      <c r="A7365" s="4" t="str">
        <f>+VLOOKUP(E7365&amp;H7365&amp;I7365&amp;J7365,[1]Homol.!O:S,2,0)</f>
        <v>Agua</v>
      </c>
      <c r="B7365" s="4" t="str">
        <f>+VLOOKUP(E7365&amp;H7365&amp;I7365&amp;J7365,[1]Homol.!O:S,3,0)</f>
        <v>Plain water</v>
      </c>
      <c r="C7365" s="4" t="s">
        <v>62</v>
      </c>
      <c r="D7365" s="4" t="s">
        <v>50</v>
      </c>
      <c r="E7365" s="4" t="s">
        <v>29</v>
      </c>
      <c r="F7365" s="4" t="str">
        <f t="shared" si="115"/>
        <v>Formatos Medianos 1500 cc</v>
      </c>
      <c r="G7365" s="4" t="s">
        <v>63</v>
      </c>
      <c r="H7365" s="4" t="s">
        <v>22</v>
      </c>
      <c r="I7365" s="4" t="s">
        <v>6</v>
      </c>
      <c r="J7365" s="4" t="s">
        <v>7</v>
      </c>
      <c r="K7365" s="4">
        <v>109.065</v>
      </c>
      <c r="L7365" s="4">
        <v>65.339999999999989</v>
      </c>
      <c r="M7365" s="4">
        <v>29.7</v>
      </c>
      <c r="N7365" s="4">
        <v>27.45</v>
      </c>
      <c r="O7365" s="4">
        <v>6.75</v>
      </c>
      <c r="P7365" s="4">
        <v>67.86</v>
      </c>
      <c r="Q7365" s="4">
        <v>34.11</v>
      </c>
      <c r="R7365" s="4">
        <v>31.41</v>
      </c>
      <c r="S7365" s="4">
        <v>112.32</v>
      </c>
      <c r="T7365" s="4">
        <v>122.03999999999999</v>
      </c>
      <c r="U7365" s="4">
        <v>209.61</v>
      </c>
      <c r="V7365" s="4">
        <v>163.62</v>
      </c>
      <c r="W7365" s="4">
        <v>156.6</v>
      </c>
      <c r="X7365" s="4">
        <v>201.95999999999998</v>
      </c>
      <c r="Y7365" s="4">
        <v>119.88</v>
      </c>
      <c r="Z7365" s="4">
        <v>56.7</v>
      </c>
      <c r="AA7365" s="4">
        <v>81.27000000000001</v>
      </c>
      <c r="AB7365" s="4">
        <v>22.14</v>
      </c>
      <c r="AC7365" s="4">
        <v>32.489999999999995</v>
      </c>
      <c r="AD7365" s="4">
        <v>47.7</v>
      </c>
      <c r="AE7365" s="4">
        <v>57.599999999999994</v>
      </c>
      <c r="AF7365" s="4">
        <v>94.680000000000021</v>
      </c>
      <c r="AG7365" s="4">
        <v>111.42000000000002</v>
      </c>
      <c r="AH7365" s="4">
        <v>56.88</v>
      </c>
      <c r="AI7365" s="4">
        <v>194.49</v>
      </c>
      <c r="AJ7365" s="4">
        <v>54.360000000000007</v>
      </c>
      <c r="AK7365" s="4">
        <v>36.36</v>
      </c>
      <c r="AL7365" s="4">
        <v>62.640000000000008</v>
      </c>
      <c r="AM7365" s="4">
        <v>27.990000000000002</v>
      </c>
    </row>
    <row r="7366" spans="1:39" ht="14.25" x14ac:dyDescent="0.2">
      <c r="A7366" s="4" t="str">
        <f>+VLOOKUP(E7366&amp;H7366&amp;I7366&amp;J7366,[1]Homol.!O:S,2,0)</f>
        <v>Agua</v>
      </c>
      <c r="B7366" s="4" t="str">
        <f>+VLOOKUP(E7366&amp;H7366&amp;I7366&amp;J7366,[1]Homol.!O:S,3,0)</f>
        <v>Plain water</v>
      </c>
      <c r="C7366" s="4" t="s">
        <v>62</v>
      </c>
      <c r="D7366" s="4" t="s">
        <v>50</v>
      </c>
      <c r="E7366" s="4" t="s">
        <v>29</v>
      </c>
      <c r="F7366" s="4" t="str">
        <f t="shared" si="115"/>
        <v>Formatos Chicos Pet 500 cc</v>
      </c>
      <c r="G7366" s="4" t="s">
        <v>63</v>
      </c>
      <c r="H7366" s="4" t="s">
        <v>34</v>
      </c>
      <c r="I7366" s="4" t="s">
        <v>13</v>
      </c>
      <c r="J7366" s="4" t="s">
        <v>14</v>
      </c>
      <c r="K7366" s="4">
        <v>28.434999999999999</v>
      </c>
      <c r="L7366" s="4">
        <v>15.96</v>
      </c>
      <c r="M7366" s="4">
        <v>6.9</v>
      </c>
      <c r="N7366" s="4">
        <v>2.58</v>
      </c>
      <c r="O7366" s="4">
        <v>4.26</v>
      </c>
      <c r="P7366" s="4">
        <v>5.82</v>
      </c>
      <c r="Q7366" s="4">
        <v>4.5</v>
      </c>
      <c r="R7366" s="4">
        <v>4.9800000000000004</v>
      </c>
      <c r="S7366" s="4">
        <v>19.079999999999998</v>
      </c>
      <c r="T7366" s="4">
        <v>6.8400000000000007</v>
      </c>
      <c r="U7366" s="4">
        <v>18.84</v>
      </c>
      <c r="V7366" s="4">
        <v>22.5</v>
      </c>
      <c r="W7366" s="4">
        <v>19.14</v>
      </c>
      <c r="X7366" s="4">
        <v>18.119999999999997</v>
      </c>
      <c r="Y7366" s="4">
        <v>5.4600000000000009</v>
      </c>
      <c r="Z7366" s="4">
        <v>6.06</v>
      </c>
      <c r="AA7366" s="4">
        <v>4.2</v>
      </c>
      <c r="AB7366" s="4">
        <v>1.8000000000000003</v>
      </c>
      <c r="AC7366" s="4">
        <v>1.9800000000000002</v>
      </c>
      <c r="AD7366" s="4">
        <v>4.379999999999999</v>
      </c>
      <c r="AE7366" s="4">
        <v>5.0400000000000009</v>
      </c>
      <c r="AF7366" s="4">
        <v>7.08</v>
      </c>
      <c r="AG7366" s="4">
        <v>26.040000000000003</v>
      </c>
      <c r="AH7366" s="4">
        <v>10.86</v>
      </c>
      <c r="AI7366" s="4">
        <v>29.82</v>
      </c>
      <c r="AJ7366" s="4">
        <v>6.0000000000000009</v>
      </c>
      <c r="AK7366" s="4">
        <v>6.6599999999999993</v>
      </c>
      <c r="AL7366" s="4">
        <v>0.96</v>
      </c>
      <c r="AM7366" s="4">
        <v>5.22</v>
      </c>
    </row>
    <row r="7367" spans="1:39" ht="14.25" x14ac:dyDescent="0.2">
      <c r="A7367" s="4" t="str">
        <f>+VLOOKUP(E7367&amp;H7367&amp;I7367&amp;J7367,[1]Homol.!O:S,2,0)</f>
        <v>Agua</v>
      </c>
      <c r="B7367" s="4" t="str">
        <f>+VLOOKUP(E7367&amp;H7367&amp;I7367&amp;J7367,[1]Homol.!O:S,3,0)</f>
        <v>Plain water</v>
      </c>
      <c r="C7367" s="4" t="s">
        <v>62</v>
      </c>
      <c r="D7367" s="4" t="s">
        <v>50</v>
      </c>
      <c r="E7367" s="4" t="s">
        <v>29</v>
      </c>
      <c r="F7367" s="4" t="str">
        <f t="shared" si="115"/>
        <v>Formatos Medianos 1500 cc</v>
      </c>
      <c r="G7367" s="4" t="s">
        <v>63</v>
      </c>
      <c r="H7367" s="4" t="s">
        <v>34</v>
      </c>
      <c r="I7367" s="4" t="s">
        <v>6</v>
      </c>
      <c r="J7367" s="4" t="s">
        <v>7</v>
      </c>
      <c r="K7367" s="4">
        <v>48.06</v>
      </c>
      <c r="L7367" s="4">
        <v>64.260000000000005</v>
      </c>
      <c r="M7367" s="4">
        <v>62.28</v>
      </c>
      <c r="N7367" s="4">
        <v>37.08</v>
      </c>
      <c r="O7367" s="4">
        <v>24.75</v>
      </c>
      <c r="P7367" s="4">
        <v>36.99</v>
      </c>
      <c r="Q7367" s="4">
        <v>23.85</v>
      </c>
      <c r="R7367" s="4">
        <v>23.759999999999998</v>
      </c>
      <c r="S7367" s="4">
        <v>31.860000000000003</v>
      </c>
      <c r="T7367" s="4">
        <v>25.65</v>
      </c>
      <c r="U7367" s="4">
        <v>107.28</v>
      </c>
      <c r="V7367" s="4">
        <v>121.94999999999999</v>
      </c>
      <c r="W7367" s="4">
        <v>70.650000000000006</v>
      </c>
      <c r="X7367" s="4">
        <v>44.730000000000004</v>
      </c>
      <c r="Y7367" s="4">
        <v>45.63</v>
      </c>
      <c r="Z7367" s="4">
        <v>38.430000000000007</v>
      </c>
      <c r="AA7367" s="4">
        <v>38.97</v>
      </c>
      <c r="AB7367" s="4">
        <v>16.02</v>
      </c>
      <c r="AC7367" s="4">
        <v>6.120000000000001</v>
      </c>
      <c r="AD7367" s="4">
        <v>10.8</v>
      </c>
      <c r="AE7367" s="4">
        <v>10.44</v>
      </c>
      <c r="AF7367" s="4">
        <v>15.93</v>
      </c>
      <c r="AG7367" s="4">
        <v>40.410000000000004</v>
      </c>
      <c r="AH7367" s="4">
        <v>60.12</v>
      </c>
      <c r="AI7367" s="4">
        <v>114.30000000000001</v>
      </c>
      <c r="AJ7367" s="4">
        <v>41.58</v>
      </c>
      <c r="AK7367" s="4">
        <v>29.61</v>
      </c>
      <c r="AL7367" s="4">
        <v>24.48</v>
      </c>
      <c r="AM7367" s="4">
        <v>20.79</v>
      </c>
    </row>
    <row r="7368" spans="1:39" ht="14.25" x14ac:dyDescent="0.2">
      <c r="A7368" s="4" t="str">
        <f>+VLOOKUP(E7368&amp;H7368&amp;I7368&amp;J7368,[1]Homol.!O:S,2,0)</f>
        <v>Agua</v>
      </c>
      <c r="B7368" s="4" t="str">
        <f>+VLOOKUP(E7368&amp;H7368&amp;I7368&amp;J7368,[1]Homol.!O:S,3,0)</f>
        <v>Flavored water</v>
      </c>
      <c r="C7368" s="4" t="s">
        <v>62</v>
      </c>
      <c r="D7368" s="4" t="s">
        <v>51</v>
      </c>
      <c r="E7368" s="4" t="s">
        <v>4</v>
      </c>
      <c r="F7368" s="4" t="str">
        <f t="shared" si="115"/>
        <v>Formatos Medianos 1500 cc</v>
      </c>
      <c r="G7368" s="4" t="s">
        <v>63</v>
      </c>
      <c r="H7368" s="4" t="s">
        <v>5</v>
      </c>
      <c r="I7368" s="4" t="s">
        <v>6</v>
      </c>
      <c r="J7368" s="4" t="s">
        <v>7</v>
      </c>
      <c r="R7368" s="4">
        <v>10.08</v>
      </c>
      <c r="S7368" s="4">
        <v>30.24</v>
      </c>
    </row>
    <row r="7369" spans="1:39" ht="14.25" x14ac:dyDescent="0.2">
      <c r="A7369" s="4" t="str">
        <f>+VLOOKUP(E7369&amp;H7369&amp;I7369&amp;J7369,[1]Homol.!O:S,2,0)</f>
        <v>Agua</v>
      </c>
      <c r="B7369" s="4" t="str">
        <f>+VLOOKUP(E7369&amp;H7369&amp;I7369&amp;J7369,[1]Homol.!O:S,3,0)</f>
        <v>Flavored water</v>
      </c>
      <c r="C7369" s="4" t="s">
        <v>62</v>
      </c>
      <c r="D7369" s="4" t="s">
        <v>51</v>
      </c>
      <c r="E7369" s="4" t="s">
        <v>4</v>
      </c>
      <c r="F7369" s="4" t="str">
        <f t="shared" si="115"/>
        <v>Formatos Medianos 1500 cc</v>
      </c>
      <c r="G7369" s="4" t="s">
        <v>63</v>
      </c>
      <c r="H7369" s="4" t="s">
        <v>9</v>
      </c>
      <c r="I7369" s="4" t="s">
        <v>6</v>
      </c>
      <c r="J7369" s="4" t="s">
        <v>7</v>
      </c>
      <c r="R7369" s="4">
        <v>30.24</v>
      </c>
      <c r="S7369" s="4">
        <v>60.48</v>
      </c>
    </row>
    <row r="7370" spans="1:39" ht="14.25" x14ac:dyDescent="0.2">
      <c r="A7370" s="4" t="str">
        <f>+VLOOKUP(E7370&amp;H7370&amp;I7370&amp;J7370,[1]Homol.!O:S,2,0)</f>
        <v>Agua</v>
      </c>
      <c r="B7370" s="4" t="str">
        <f>+VLOOKUP(E7370&amp;H7370&amp;I7370&amp;J7370,[1]Homol.!O:S,3,0)</f>
        <v>Flavored water</v>
      </c>
      <c r="C7370" s="4" t="s">
        <v>62</v>
      </c>
      <c r="D7370" s="4" t="s">
        <v>51</v>
      </c>
      <c r="E7370" s="4" t="s">
        <v>4</v>
      </c>
      <c r="F7370" s="4" t="str">
        <f t="shared" si="115"/>
        <v>Formatos Medianos 1500 cc</v>
      </c>
      <c r="G7370" s="4" t="s">
        <v>63</v>
      </c>
      <c r="H7370" s="4" t="s">
        <v>10</v>
      </c>
      <c r="I7370" s="4" t="s">
        <v>6</v>
      </c>
      <c r="J7370" s="4" t="s">
        <v>7</v>
      </c>
      <c r="R7370" s="4">
        <v>20.16</v>
      </c>
      <c r="S7370" s="4">
        <v>40.32</v>
      </c>
    </row>
    <row r="7371" spans="1:39" ht="14.25" x14ac:dyDescent="0.2">
      <c r="A7371" s="4" t="str">
        <f>+VLOOKUP(E7371&amp;H7371&amp;I7371&amp;J7371,[1]Homol.!O:S,2,0)</f>
        <v>Agua</v>
      </c>
      <c r="B7371" s="4" t="str">
        <f>+VLOOKUP(E7371&amp;H7371&amp;I7371&amp;J7371,[1]Homol.!O:S,3,0)</f>
        <v>Flavored water</v>
      </c>
      <c r="C7371" s="4" t="s">
        <v>62</v>
      </c>
      <c r="D7371" s="4" t="s">
        <v>51</v>
      </c>
      <c r="E7371" s="4" t="s">
        <v>36</v>
      </c>
      <c r="F7371" s="4" t="str">
        <f t="shared" si="115"/>
        <v>Formatos Chicos Pet 500 cc</v>
      </c>
      <c r="G7371" s="4" t="s">
        <v>63</v>
      </c>
      <c r="H7371" s="4" t="s">
        <v>37</v>
      </c>
      <c r="I7371" s="4" t="s">
        <v>13</v>
      </c>
      <c r="J7371" s="4" t="s">
        <v>14</v>
      </c>
      <c r="K7371" s="4">
        <v>1.26</v>
      </c>
      <c r="M7371" s="4">
        <v>3</v>
      </c>
      <c r="O7371" s="4">
        <v>5.4</v>
      </c>
      <c r="P7371" s="4">
        <v>9.6</v>
      </c>
      <c r="Q7371" s="4">
        <v>0.6</v>
      </c>
      <c r="U7371" s="4">
        <v>0.78</v>
      </c>
      <c r="V7371" s="4">
        <v>5.52</v>
      </c>
      <c r="W7371" s="4">
        <v>1.2</v>
      </c>
      <c r="X7371" s="4">
        <v>2.3400000000000007</v>
      </c>
      <c r="Y7371" s="4">
        <v>0.12</v>
      </c>
      <c r="Z7371" s="4">
        <v>0.24</v>
      </c>
      <c r="AG7371" s="4">
        <v>1.08</v>
      </c>
      <c r="AH7371" s="4">
        <v>0.42</v>
      </c>
      <c r="AI7371" s="4">
        <v>0.3</v>
      </c>
      <c r="AJ7371" s="4">
        <v>0.06</v>
      </c>
      <c r="AK7371" s="4">
        <v>0.3</v>
      </c>
      <c r="AL7371" s="4">
        <v>0.42</v>
      </c>
      <c r="AM7371" s="4">
        <v>0.36</v>
      </c>
    </row>
    <row r="7372" spans="1:39" ht="14.25" x14ac:dyDescent="0.2">
      <c r="A7372" s="4" t="str">
        <f>+VLOOKUP(E7372&amp;H7372&amp;I7372&amp;J7372,[1]Homol.!O:S,2,0)</f>
        <v>Agua</v>
      </c>
      <c r="B7372" s="4" t="str">
        <f>+VLOOKUP(E7372&amp;H7372&amp;I7372&amp;J7372,[1]Homol.!O:S,3,0)</f>
        <v>Flavored water</v>
      </c>
      <c r="C7372" s="4" t="s">
        <v>62</v>
      </c>
      <c r="D7372" s="4" t="s">
        <v>51</v>
      </c>
      <c r="E7372" s="4" t="s">
        <v>36</v>
      </c>
      <c r="F7372" s="4" t="str">
        <f t="shared" si="115"/>
        <v>Formatos Grandes 2250 cc</v>
      </c>
      <c r="G7372" s="4" t="s">
        <v>63</v>
      </c>
      <c r="H7372" s="4" t="s">
        <v>37</v>
      </c>
      <c r="I7372" s="4" t="s">
        <v>15</v>
      </c>
      <c r="J7372" s="4" t="s">
        <v>16</v>
      </c>
      <c r="K7372" s="4">
        <v>34.56</v>
      </c>
      <c r="L7372" s="4">
        <v>2.2949999999999999</v>
      </c>
      <c r="M7372" s="4">
        <v>26.324999999999999</v>
      </c>
      <c r="N7372" s="4">
        <v>11.475</v>
      </c>
      <c r="P7372" s="4">
        <v>11.34</v>
      </c>
      <c r="Q7372" s="4">
        <v>11.07</v>
      </c>
      <c r="T7372" s="4">
        <v>10.8</v>
      </c>
      <c r="U7372" s="4">
        <v>10.8</v>
      </c>
      <c r="V7372" s="4">
        <v>6.75</v>
      </c>
      <c r="X7372" s="4">
        <v>10.395</v>
      </c>
      <c r="Y7372" s="4">
        <v>0.94500000000000006</v>
      </c>
      <c r="AA7372" s="4">
        <v>4.1850000000000005</v>
      </c>
      <c r="AB7372" s="4">
        <v>0.27</v>
      </c>
      <c r="AC7372" s="4">
        <v>1.35</v>
      </c>
      <c r="AD7372" s="4">
        <v>1.35</v>
      </c>
      <c r="AE7372" s="4">
        <v>0.54</v>
      </c>
      <c r="AG7372" s="4">
        <v>4.9949999999999992</v>
      </c>
      <c r="AH7372" s="4">
        <v>-0.54</v>
      </c>
      <c r="AJ7372" s="4">
        <v>1.2150000000000001</v>
      </c>
      <c r="AL7372" s="4">
        <v>0.27</v>
      </c>
      <c r="AM7372" s="4">
        <v>-0.27</v>
      </c>
    </row>
    <row r="7373" spans="1:39" ht="14.25" x14ac:dyDescent="0.2">
      <c r="A7373" s="4" t="str">
        <f>+VLOOKUP(E7373&amp;H7373&amp;I7373&amp;J7373,[1]Homol.!O:S,2,0)</f>
        <v>Agua</v>
      </c>
      <c r="B7373" s="4" t="str">
        <f>+VLOOKUP(E7373&amp;H7373&amp;I7373&amp;J7373,[1]Homol.!O:S,3,0)</f>
        <v>Flavored water</v>
      </c>
      <c r="C7373" s="4" t="s">
        <v>62</v>
      </c>
      <c r="D7373" s="4" t="s">
        <v>51</v>
      </c>
      <c r="E7373" s="4" t="s">
        <v>36</v>
      </c>
      <c r="F7373" s="4" t="str">
        <f t="shared" si="115"/>
        <v>Formatos Medianos 1500 cc</v>
      </c>
      <c r="G7373" s="4" t="s">
        <v>63</v>
      </c>
      <c r="H7373" s="4" t="s">
        <v>37</v>
      </c>
      <c r="I7373" s="4" t="s">
        <v>6</v>
      </c>
      <c r="J7373" s="4" t="s">
        <v>7</v>
      </c>
      <c r="K7373" s="4">
        <v>43.2</v>
      </c>
      <c r="L7373" s="4">
        <v>1.8</v>
      </c>
      <c r="M7373" s="4">
        <v>34.11</v>
      </c>
      <c r="N7373" s="4">
        <v>1.8</v>
      </c>
      <c r="O7373" s="4">
        <v>40.32</v>
      </c>
      <c r="P7373" s="4">
        <v>11.34</v>
      </c>
      <c r="Q7373" s="4">
        <v>5.49</v>
      </c>
      <c r="R7373" s="4">
        <v>10.08</v>
      </c>
      <c r="S7373" s="4">
        <v>10.050003</v>
      </c>
      <c r="T7373" s="4">
        <v>20.16</v>
      </c>
      <c r="U7373" s="4">
        <v>20.16</v>
      </c>
      <c r="V7373" s="4">
        <v>5.94</v>
      </c>
      <c r="X7373" s="4">
        <v>1.3499999999999999</v>
      </c>
      <c r="Y7373" s="4">
        <v>0.54</v>
      </c>
      <c r="Z7373" s="4">
        <v>4.2300000000000004</v>
      </c>
      <c r="AA7373" s="4">
        <v>2.61</v>
      </c>
      <c r="AB7373" s="4">
        <v>0.36</v>
      </c>
      <c r="AC7373" s="4">
        <v>-0.18</v>
      </c>
      <c r="AG7373" s="4">
        <v>4.32</v>
      </c>
      <c r="AH7373" s="4">
        <v>0.27</v>
      </c>
      <c r="AI7373" s="4">
        <v>2.25</v>
      </c>
      <c r="AJ7373" s="4">
        <v>0.27</v>
      </c>
      <c r="AK7373" s="4">
        <v>0.27</v>
      </c>
      <c r="AL7373" s="4">
        <v>0.09</v>
      </c>
      <c r="AM7373" s="4">
        <v>-0.09</v>
      </c>
    </row>
    <row r="7374" spans="1:39" ht="14.25" x14ac:dyDescent="0.2">
      <c r="A7374" s="4" t="str">
        <f>+VLOOKUP(E7374&amp;H7374&amp;I7374&amp;J7374,[1]Homol.!O:S,2,0)</f>
        <v>Agua</v>
      </c>
      <c r="B7374" s="4" t="str">
        <f>+VLOOKUP(E7374&amp;H7374&amp;I7374&amp;J7374,[1]Homol.!O:S,3,0)</f>
        <v>Flavored water</v>
      </c>
      <c r="C7374" s="4" t="s">
        <v>62</v>
      </c>
      <c r="D7374" s="4" t="s">
        <v>51</v>
      </c>
      <c r="E7374" s="4" t="s">
        <v>36</v>
      </c>
      <c r="F7374" s="4" t="str">
        <f t="shared" si="115"/>
        <v>Formatos Chicos Pet 500 cc</v>
      </c>
      <c r="G7374" s="4" t="s">
        <v>63</v>
      </c>
      <c r="H7374" s="4" t="s">
        <v>38</v>
      </c>
      <c r="I7374" s="4" t="s">
        <v>13</v>
      </c>
      <c r="J7374" s="4" t="s">
        <v>14</v>
      </c>
      <c r="K7374" s="4">
        <v>1.32</v>
      </c>
      <c r="M7374" s="4">
        <v>1.5</v>
      </c>
      <c r="N7374" s="4">
        <v>1.2</v>
      </c>
      <c r="O7374" s="4">
        <v>3.12</v>
      </c>
      <c r="Q7374" s="4">
        <v>3.24</v>
      </c>
      <c r="V7374" s="4">
        <v>0.12</v>
      </c>
      <c r="W7374" s="4">
        <v>1.2</v>
      </c>
      <c r="X7374" s="4">
        <v>2.7600000000000011</v>
      </c>
      <c r="Y7374" s="4">
        <v>0.18</v>
      </c>
      <c r="Z7374" s="4">
        <v>1.62</v>
      </c>
      <c r="AA7374" s="4">
        <v>1.1400000000000001</v>
      </c>
      <c r="AI7374" s="4">
        <v>0.12</v>
      </c>
      <c r="AJ7374" s="4">
        <v>0.36</v>
      </c>
      <c r="AK7374" s="4">
        <v>0.36</v>
      </c>
      <c r="AL7374" s="4">
        <v>0.36</v>
      </c>
    </row>
    <row r="7375" spans="1:39" ht="14.25" x14ac:dyDescent="0.2">
      <c r="A7375" s="4" t="str">
        <f>+VLOOKUP(E7375&amp;H7375&amp;I7375&amp;J7375,[1]Homol.!O:S,2,0)</f>
        <v>Agua</v>
      </c>
      <c r="B7375" s="4" t="str">
        <f>+VLOOKUP(E7375&amp;H7375&amp;I7375&amp;J7375,[1]Homol.!O:S,3,0)</f>
        <v>Flavored water</v>
      </c>
      <c r="C7375" s="4" t="s">
        <v>62</v>
      </c>
      <c r="D7375" s="4" t="s">
        <v>51</v>
      </c>
      <c r="E7375" s="4" t="s">
        <v>36</v>
      </c>
      <c r="F7375" s="4" t="str">
        <f t="shared" si="115"/>
        <v>Formatos Grandes 2250 cc</v>
      </c>
      <c r="G7375" s="4" t="s">
        <v>63</v>
      </c>
      <c r="H7375" s="4" t="s">
        <v>38</v>
      </c>
      <c r="I7375" s="4" t="s">
        <v>15</v>
      </c>
      <c r="J7375" s="4" t="s">
        <v>16</v>
      </c>
      <c r="K7375" s="4">
        <v>1.4850000000000001</v>
      </c>
      <c r="L7375" s="4">
        <v>1.89</v>
      </c>
      <c r="M7375" s="4">
        <v>6.8849999999999998</v>
      </c>
      <c r="N7375" s="4">
        <v>11.475</v>
      </c>
      <c r="O7375" s="4">
        <v>1.08</v>
      </c>
      <c r="P7375" s="4">
        <v>10.8</v>
      </c>
      <c r="T7375" s="4">
        <v>10.8</v>
      </c>
      <c r="U7375" s="4">
        <v>10.8</v>
      </c>
      <c r="V7375" s="4">
        <v>5.67</v>
      </c>
      <c r="X7375" s="4">
        <v>8.3699999999999974</v>
      </c>
      <c r="Y7375" s="4">
        <v>1.2150000000000001</v>
      </c>
      <c r="Z7375" s="4">
        <v>4.59</v>
      </c>
      <c r="AA7375" s="4">
        <v>3.6450000000000005</v>
      </c>
      <c r="AB7375" s="4">
        <v>0.13500000000000001</v>
      </c>
      <c r="AC7375" s="4">
        <v>1.8900000000000001</v>
      </c>
      <c r="AD7375" s="4">
        <v>1.35</v>
      </c>
      <c r="AE7375" s="4">
        <v>1.08</v>
      </c>
      <c r="AF7375" s="4">
        <v>0.81</v>
      </c>
      <c r="AG7375" s="4">
        <v>4.8599999999999994</v>
      </c>
      <c r="AI7375" s="4">
        <v>0.67500000000000004</v>
      </c>
      <c r="AJ7375" s="4">
        <v>0.67500000000000004</v>
      </c>
      <c r="AK7375" s="4">
        <v>0.94500000000000006</v>
      </c>
      <c r="AL7375" s="4">
        <v>1.7550000000000001</v>
      </c>
      <c r="AM7375" s="4">
        <v>-0.13500000000000001</v>
      </c>
    </row>
    <row r="7376" spans="1:39" ht="14.25" x14ac:dyDescent="0.2">
      <c r="A7376" s="4" t="str">
        <f>+VLOOKUP(E7376&amp;H7376&amp;I7376&amp;J7376,[1]Homol.!O:S,2,0)</f>
        <v>Agua</v>
      </c>
      <c r="B7376" s="4" t="str">
        <f>+VLOOKUP(E7376&amp;H7376&amp;I7376&amp;J7376,[1]Homol.!O:S,3,0)</f>
        <v>Flavored water</v>
      </c>
      <c r="C7376" s="4" t="s">
        <v>62</v>
      </c>
      <c r="D7376" s="4" t="s">
        <v>51</v>
      </c>
      <c r="E7376" s="4" t="s">
        <v>36</v>
      </c>
      <c r="F7376" s="4" t="str">
        <f t="shared" si="115"/>
        <v>Formatos Medianos 1500 cc</v>
      </c>
      <c r="G7376" s="4" t="s">
        <v>63</v>
      </c>
      <c r="H7376" s="4" t="s">
        <v>38</v>
      </c>
      <c r="I7376" s="4" t="s">
        <v>6</v>
      </c>
      <c r="J7376" s="4" t="s">
        <v>7</v>
      </c>
      <c r="K7376" s="4">
        <v>21.15</v>
      </c>
      <c r="L7376" s="4">
        <v>0.45</v>
      </c>
      <c r="M7376" s="4">
        <v>3.78</v>
      </c>
      <c r="N7376" s="4">
        <v>10.98</v>
      </c>
      <c r="O7376" s="4">
        <v>20.43</v>
      </c>
      <c r="P7376" s="4">
        <v>10.08</v>
      </c>
      <c r="Q7376" s="4">
        <v>10.08</v>
      </c>
      <c r="S7376" s="4">
        <v>-0.55500300000000002</v>
      </c>
      <c r="U7376" s="4">
        <v>20.16</v>
      </c>
      <c r="V7376" s="4">
        <v>5.94</v>
      </c>
      <c r="X7376" s="4">
        <v>5.9400000000000013</v>
      </c>
      <c r="AA7376" s="4">
        <v>1.08</v>
      </c>
      <c r="AB7376" s="4">
        <v>1.08</v>
      </c>
      <c r="AC7376" s="4">
        <v>0.27</v>
      </c>
      <c r="AD7376" s="4">
        <v>-0.18</v>
      </c>
      <c r="AG7376" s="4">
        <v>3.6</v>
      </c>
      <c r="AH7376" s="4">
        <v>-0.63000000000000012</v>
      </c>
      <c r="AI7376" s="4">
        <v>2.0700000000000003</v>
      </c>
      <c r="AJ7376" s="4">
        <v>1.35</v>
      </c>
      <c r="AK7376" s="4">
        <v>0.89999999999999991</v>
      </c>
      <c r="AL7376" s="4">
        <v>0.27</v>
      </c>
      <c r="AM7376" s="4">
        <v>-0.27</v>
      </c>
    </row>
    <row r="7377" spans="1:39" ht="14.25" x14ac:dyDescent="0.2">
      <c r="A7377" s="4" t="str">
        <f>+VLOOKUP(E7377&amp;H7377&amp;I7377&amp;J7377,[1]Homol.!O:S,2,0)</f>
        <v>Agua</v>
      </c>
      <c r="B7377" s="4" t="str">
        <f>+VLOOKUP(E7377&amp;H7377&amp;I7377&amp;J7377,[1]Homol.!O:S,3,0)</f>
        <v>Plain water</v>
      </c>
      <c r="C7377" s="4" t="s">
        <v>62</v>
      </c>
      <c r="D7377" s="4" t="s">
        <v>51</v>
      </c>
      <c r="E7377" s="4" t="s">
        <v>39</v>
      </c>
      <c r="F7377" s="4" t="str">
        <f t="shared" si="115"/>
        <v>Formatos Grandes 2250 cc</v>
      </c>
      <c r="G7377" s="4" t="s">
        <v>63</v>
      </c>
      <c r="H7377" s="4" t="s">
        <v>22</v>
      </c>
      <c r="I7377" s="4" t="s">
        <v>15</v>
      </c>
      <c r="J7377" s="4" t="s">
        <v>16</v>
      </c>
      <c r="K7377" s="4">
        <v>113.67</v>
      </c>
      <c r="L7377" s="4">
        <v>8.1</v>
      </c>
      <c r="N7377" s="4">
        <v>21.6</v>
      </c>
      <c r="P7377" s="4">
        <v>10.8</v>
      </c>
      <c r="Q7377" s="4">
        <v>11.61</v>
      </c>
    </row>
    <row r="7378" spans="1:39" ht="14.25" x14ac:dyDescent="0.2">
      <c r="A7378" s="4" t="str">
        <f>+VLOOKUP(E7378&amp;H7378&amp;I7378&amp;J7378,[1]Homol.!O:S,2,0)</f>
        <v>Agua</v>
      </c>
      <c r="B7378" s="4" t="str">
        <f>+VLOOKUP(E7378&amp;H7378&amp;I7378&amp;J7378,[1]Homol.!O:S,3,0)</f>
        <v>Flavored water</v>
      </c>
      <c r="C7378" s="4" t="s">
        <v>62</v>
      </c>
      <c r="D7378" s="4" t="s">
        <v>51</v>
      </c>
      <c r="E7378" s="4" t="s">
        <v>12</v>
      </c>
      <c r="F7378" s="4" t="str">
        <f t="shared" si="115"/>
        <v>Formatos Chicos Pet 500 cc</v>
      </c>
      <c r="G7378" s="4" t="s">
        <v>63</v>
      </c>
      <c r="H7378" s="4" t="s">
        <v>40</v>
      </c>
      <c r="I7378" s="4" t="s">
        <v>13</v>
      </c>
      <c r="J7378" s="4" t="s">
        <v>14</v>
      </c>
      <c r="W7378" s="4">
        <v>3</v>
      </c>
      <c r="X7378" s="4">
        <v>1.8000000000000003</v>
      </c>
      <c r="Y7378" s="4">
        <v>0.3</v>
      </c>
      <c r="Z7378" s="4">
        <v>0.90000000000000013</v>
      </c>
      <c r="AA7378" s="4">
        <v>0.6</v>
      </c>
    </row>
    <row r="7379" spans="1:39" ht="14.25" x14ac:dyDescent="0.2">
      <c r="A7379" s="4" t="str">
        <f>+VLOOKUP(E7379&amp;H7379&amp;I7379&amp;J7379,[1]Homol.!O:S,2,0)</f>
        <v>Agua</v>
      </c>
      <c r="B7379" s="4" t="str">
        <f>+VLOOKUP(E7379&amp;H7379&amp;I7379&amp;J7379,[1]Homol.!O:S,3,0)</f>
        <v>Flavored water</v>
      </c>
      <c r="C7379" s="4" t="s">
        <v>62</v>
      </c>
      <c r="D7379" s="4" t="s">
        <v>51</v>
      </c>
      <c r="E7379" s="4" t="s">
        <v>12</v>
      </c>
      <c r="F7379" s="4" t="str">
        <f t="shared" si="115"/>
        <v>Formatos Grandes 2250 cc</v>
      </c>
      <c r="G7379" s="4" t="s">
        <v>63</v>
      </c>
      <c r="H7379" s="4" t="s">
        <v>40</v>
      </c>
      <c r="I7379" s="4" t="s">
        <v>15</v>
      </c>
      <c r="J7379" s="4" t="s">
        <v>16</v>
      </c>
      <c r="W7379" s="4">
        <v>28.35</v>
      </c>
      <c r="Y7379" s="4">
        <v>2.7</v>
      </c>
      <c r="Z7379" s="4">
        <v>7.29</v>
      </c>
    </row>
    <row r="7380" spans="1:39" ht="14.25" x14ac:dyDescent="0.2">
      <c r="A7380" s="4" t="str">
        <f>+VLOOKUP(E7380&amp;H7380&amp;I7380&amp;J7380,[1]Homol.!O:S,2,0)</f>
        <v>Agua</v>
      </c>
      <c r="B7380" s="4" t="str">
        <f>+VLOOKUP(E7380&amp;H7380&amp;I7380&amp;J7380,[1]Homol.!O:S,3,0)</f>
        <v>Flavored water</v>
      </c>
      <c r="C7380" s="4" t="s">
        <v>62</v>
      </c>
      <c r="D7380" s="4" t="s">
        <v>51</v>
      </c>
      <c r="E7380" s="4" t="s">
        <v>12</v>
      </c>
      <c r="F7380" s="4" t="str">
        <f t="shared" si="115"/>
        <v>Formatos Medianos 1500 cc</v>
      </c>
      <c r="G7380" s="4" t="s">
        <v>63</v>
      </c>
      <c r="H7380" s="4" t="s">
        <v>40</v>
      </c>
      <c r="I7380" s="4" t="s">
        <v>6</v>
      </c>
      <c r="J7380" s="4" t="s">
        <v>7</v>
      </c>
      <c r="W7380" s="4">
        <v>25.560000000000002</v>
      </c>
      <c r="Z7380" s="4">
        <v>2.52</v>
      </c>
      <c r="AA7380" s="4">
        <v>6.3</v>
      </c>
      <c r="AB7380" s="4">
        <v>0.9</v>
      </c>
    </row>
    <row r="7381" spans="1:39" ht="14.25" x14ac:dyDescent="0.2">
      <c r="A7381" s="4" t="str">
        <f>+VLOOKUP(E7381&amp;H7381&amp;I7381&amp;J7381,[1]Homol.!O:S,2,0)</f>
        <v>Agua</v>
      </c>
      <c r="B7381" s="4" t="str">
        <f>+VLOOKUP(E7381&amp;H7381&amp;I7381&amp;J7381,[1]Homol.!O:S,3,0)</f>
        <v>Flavored water</v>
      </c>
      <c r="C7381" s="4" t="s">
        <v>62</v>
      </c>
      <c r="D7381" s="4" t="s">
        <v>51</v>
      </c>
      <c r="E7381" s="4" t="s">
        <v>12</v>
      </c>
      <c r="F7381" s="4" t="str">
        <f t="shared" si="115"/>
        <v>Formatos Chicos Pet 500 cc</v>
      </c>
      <c r="G7381" s="4" t="s">
        <v>63</v>
      </c>
      <c r="H7381" s="4" t="s">
        <v>41</v>
      </c>
      <c r="I7381" s="4" t="s">
        <v>13</v>
      </c>
      <c r="J7381" s="4" t="s">
        <v>14</v>
      </c>
      <c r="K7381" s="4">
        <v>0.72</v>
      </c>
    </row>
    <row r="7382" spans="1:39" ht="14.25" x14ac:dyDescent="0.2">
      <c r="A7382" s="4" t="str">
        <f>+VLOOKUP(E7382&amp;H7382&amp;I7382&amp;J7382,[1]Homol.!O:S,2,0)</f>
        <v>Agua</v>
      </c>
      <c r="B7382" s="4" t="str">
        <f>+VLOOKUP(E7382&amp;H7382&amp;I7382&amp;J7382,[1]Homol.!O:S,3,0)</f>
        <v>Flavored water</v>
      </c>
      <c r="C7382" s="4" t="s">
        <v>62</v>
      </c>
      <c r="D7382" s="4" t="s">
        <v>51</v>
      </c>
      <c r="E7382" s="4" t="s">
        <v>12</v>
      </c>
      <c r="F7382" s="4" t="str">
        <f t="shared" si="115"/>
        <v>Formatos Grandes 2250 cc</v>
      </c>
      <c r="G7382" s="4" t="s">
        <v>63</v>
      </c>
      <c r="H7382" s="4" t="s">
        <v>41</v>
      </c>
      <c r="I7382" s="4" t="s">
        <v>15</v>
      </c>
      <c r="J7382" s="4" t="s">
        <v>16</v>
      </c>
      <c r="K7382" s="4">
        <v>22.274999999999999</v>
      </c>
      <c r="L7382" s="4">
        <v>6.75</v>
      </c>
      <c r="M7382" s="4">
        <v>8.2349999999999994</v>
      </c>
    </row>
    <row r="7383" spans="1:39" ht="14.25" x14ac:dyDescent="0.2">
      <c r="A7383" s="4" t="str">
        <f>+VLOOKUP(E7383&amp;H7383&amp;I7383&amp;J7383,[1]Homol.!O:S,2,0)</f>
        <v>Agua</v>
      </c>
      <c r="B7383" s="4" t="str">
        <f>+VLOOKUP(E7383&amp;H7383&amp;I7383&amp;J7383,[1]Homol.!O:S,3,0)</f>
        <v>Flavored water</v>
      </c>
      <c r="C7383" s="4" t="s">
        <v>62</v>
      </c>
      <c r="D7383" s="4" t="s">
        <v>51</v>
      </c>
      <c r="E7383" s="4" t="s">
        <v>12</v>
      </c>
      <c r="F7383" s="4" t="str">
        <f t="shared" si="115"/>
        <v>Formatos Medianos 1500 cc</v>
      </c>
      <c r="G7383" s="4" t="s">
        <v>63</v>
      </c>
      <c r="H7383" s="4" t="s">
        <v>41</v>
      </c>
      <c r="I7383" s="4" t="s">
        <v>6</v>
      </c>
      <c r="J7383" s="4" t="s">
        <v>7</v>
      </c>
      <c r="K7383" s="4">
        <v>21.6</v>
      </c>
      <c r="M7383" s="4">
        <v>6.3</v>
      </c>
      <c r="S7383" s="4">
        <v>-1.5003000000000001E-2</v>
      </c>
    </row>
    <row r="7384" spans="1:39" ht="14.25" x14ac:dyDescent="0.2">
      <c r="A7384" s="4" t="str">
        <f>+VLOOKUP(E7384&amp;H7384&amp;I7384&amp;J7384,[1]Homol.!O:S,2,0)</f>
        <v>Agua</v>
      </c>
      <c r="B7384" s="4" t="str">
        <f>+VLOOKUP(E7384&amp;H7384&amp;I7384&amp;J7384,[1]Homol.!O:S,3,0)</f>
        <v>Flavored water</v>
      </c>
      <c r="C7384" s="4" t="s">
        <v>62</v>
      </c>
      <c r="D7384" s="4" t="s">
        <v>51</v>
      </c>
      <c r="E7384" s="4" t="s">
        <v>12</v>
      </c>
      <c r="F7384" s="4" t="str">
        <f t="shared" si="115"/>
        <v>Formato Fun 300 cc</v>
      </c>
      <c r="G7384" s="4" t="s">
        <v>63</v>
      </c>
      <c r="H7384" s="4" t="s">
        <v>5</v>
      </c>
      <c r="I7384" s="4" t="s">
        <v>25</v>
      </c>
      <c r="J7384" s="4" t="s">
        <v>26</v>
      </c>
      <c r="T7384" s="4">
        <v>1.62</v>
      </c>
      <c r="W7384" s="4">
        <v>1.44</v>
      </c>
      <c r="X7384" s="4">
        <v>7.1999999999999995E-2</v>
      </c>
      <c r="Y7384" s="4">
        <v>-7.1999999999999995E-2</v>
      </c>
    </row>
    <row r="7385" spans="1:39" ht="14.25" x14ac:dyDescent="0.2">
      <c r="A7385" s="4" t="str">
        <f>+VLOOKUP(E7385&amp;H7385&amp;I7385&amp;J7385,[1]Homol.!O:S,2,0)</f>
        <v>Agua</v>
      </c>
      <c r="B7385" s="4" t="str">
        <f>+VLOOKUP(E7385&amp;H7385&amp;I7385&amp;J7385,[1]Homol.!O:S,3,0)</f>
        <v>Flavored water</v>
      </c>
      <c r="C7385" s="4" t="s">
        <v>62</v>
      </c>
      <c r="D7385" s="4" t="s">
        <v>51</v>
      </c>
      <c r="E7385" s="4" t="s">
        <v>12</v>
      </c>
      <c r="F7385" s="4" t="str">
        <f t="shared" si="115"/>
        <v>Formatos Chicos Pet 500 cc</v>
      </c>
      <c r="G7385" s="4" t="s">
        <v>63</v>
      </c>
      <c r="H7385" s="4" t="s">
        <v>5</v>
      </c>
      <c r="I7385" s="4" t="s">
        <v>13</v>
      </c>
      <c r="J7385" s="4" t="s">
        <v>14</v>
      </c>
      <c r="K7385" s="4">
        <v>3.72</v>
      </c>
      <c r="L7385" s="4">
        <v>0.6</v>
      </c>
      <c r="M7385" s="4">
        <v>3.48</v>
      </c>
      <c r="N7385" s="4">
        <v>0.12</v>
      </c>
      <c r="O7385" s="4">
        <v>4.74</v>
      </c>
      <c r="Q7385" s="4">
        <v>0.48</v>
      </c>
      <c r="R7385" s="4">
        <v>1.5</v>
      </c>
      <c r="S7385" s="4">
        <v>-1.0002E-2</v>
      </c>
      <c r="T7385" s="4">
        <v>9.6</v>
      </c>
      <c r="U7385" s="4">
        <v>9.6</v>
      </c>
      <c r="V7385" s="4">
        <v>1.3199999999999998</v>
      </c>
      <c r="W7385" s="4">
        <v>3</v>
      </c>
      <c r="X7385" s="4">
        <v>2.52</v>
      </c>
      <c r="Z7385" s="4">
        <v>1.1400000000000001</v>
      </c>
      <c r="AA7385" s="4">
        <v>0.18</v>
      </c>
      <c r="AC7385" s="4">
        <v>1.8599999999999999</v>
      </c>
      <c r="AD7385" s="4">
        <v>2.34</v>
      </c>
      <c r="AE7385" s="4">
        <v>0.78</v>
      </c>
      <c r="AF7385" s="4">
        <v>2.7</v>
      </c>
      <c r="AG7385" s="4">
        <v>1.74</v>
      </c>
      <c r="AH7385" s="4">
        <v>2.52</v>
      </c>
      <c r="AI7385" s="4">
        <v>4.32</v>
      </c>
      <c r="AJ7385" s="4">
        <v>2.2200000000000006</v>
      </c>
      <c r="AK7385" s="4">
        <v>1.2</v>
      </c>
      <c r="AL7385" s="4">
        <v>2.16</v>
      </c>
      <c r="AM7385" s="4">
        <v>2.16</v>
      </c>
    </row>
    <row r="7386" spans="1:39" ht="14.25" x14ac:dyDescent="0.2">
      <c r="A7386" s="4" t="str">
        <f>+VLOOKUP(E7386&amp;H7386&amp;I7386&amp;J7386,[1]Homol.!O:S,2,0)</f>
        <v>Agua</v>
      </c>
      <c r="B7386" s="4" t="str">
        <f>+VLOOKUP(E7386&amp;H7386&amp;I7386&amp;J7386,[1]Homol.!O:S,3,0)</f>
        <v>Flavored water</v>
      </c>
      <c r="C7386" s="4" t="s">
        <v>62</v>
      </c>
      <c r="D7386" s="4" t="s">
        <v>51</v>
      </c>
      <c r="E7386" s="4" t="s">
        <v>12</v>
      </c>
      <c r="F7386" s="4" t="str">
        <f t="shared" si="115"/>
        <v>Formatos Grandes 2250 cc</v>
      </c>
      <c r="G7386" s="4" t="s">
        <v>63</v>
      </c>
      <c r="H7386" s="4" t="s">
        <v>5</v>
      </c>
      <c r="I7386" s="4" t="s">
        <v>15</v>
      </c>
      <c r="J7386" s="4" t="s">
        <v>16</v>
      </c>
      <c r="K7386" s="4">
        <v>98.55</v>
      </c>
      <c r="L7386" s="4">
        <v>11.475</v>
      </c>
      <c r="M7386" s="4">
        <v>56.564999999999998</v>
      </c>
      <c r="N7386" s="4">
        <v>47.924999999999997</v>
      </c>
      <c r="O7386" s="4">
        <v>49.95</v>
      </c>
      <c r="P7386" s="4">
        <v>16.2</v>
      </c>
      <c r="Q7386" s="4">
        <v>23.625</v>
      </c>
      <c r="R7386" s="4">
        <v>43.2</v>
      </c>
      <c r="T7386" s="4">
        <v>58.86</v>
      </c>
      <c r="U7386" s="4">
        <v>113.535</v>
      </c>
      <c r="V7386" s="4">
        <v>101.79</v>
      </c>
      <c r="W7386" s="4">
        <v>10.8</v>
      </c>
      <c r="X7386" s="4">
        <v>57.105000000000004</v>
      </c>
      <c r="Z7386" s="4">
        <v>34.965000000000003</v>
      </c>
      <c r="AA7386" s="4">
        <v>29.565000000000005</v>
      </c>
      <c r="AB7386" s="4">
        <v>9.8550000000000022</v>
      </c>
      <c r="AC7386" s="4">
        <v>15.119999999999997</v>
      </c>
      <c r="AD7386" s="4">
        <v>35.64</v>
      </c>
      <c r="AE7386" s="4">
        <v>31.860000000000003</v>
      </c>
      <c r="AF7386" s="4">
        <v>57.51</v>
      </c>
      <c r="AG7386" s="4">
        <v>100.98</v>
      </c>
      <c r="AH7386" s="4">
        <v>27.81</v>
      </c>
      <c r="AI7386" s="4">
        <v>57.375</v>
      </c>
      <c r="AJ7386" s="4">
        <v>37.935000000000009</v>
      </c>
      <c r="AK7386" s="4">
        <v>68.58</v>
      </c>
      <c r="AL7386" s="4">
        <v>38.475000000000009</v>
      </c>
      <c r="AM7386" s="4">
        <v>32.400000000000006</v>
      </c>
    </row>
    <row r="7387" spans="1:39" ht="14.25" x14ac:dyDescent="0.2">
      <c r="A7387" s="4" t="str">
        <f>+VLOOKUP(E7387&amp;H7387&amp;I7387&amp;J7387,[1]Homol.!O:S,2,0)</f>
        <v>Agua</v>
      </c>
      <c r="B7387" s="4" t="str">
        <f>+VLOOKUP(E7387&amp;H7387&amp;I7387&amp;J7387,[1]Homol.!O:S,3,0)</f>
        <v>Flavored water</v>
      </c>
      <c r="C7387" s="4" t="s">
        <v>62</v>
      </c>
      <c r="D7387" s="4" t="s">
        <v>51</v>
      </c>
      <c r="E7387" s="4" t="s">
        <v>12</v>
      </c>
      <c r="F7387" s="4" t="str">
        <f t="shared" si="115"/>
        <v>Formatos Medianos 1000 cc</v>
      </c>
      <c r="G7387" s="4" t="s">
        <v>63</v>
      </c>
      <c r="H7387" s="4" t="s">
        <v>5</v>
      </c>
      <c r="I7387" s="4" t="s">
        <v>6</v>
      </c>
      <c r="J7387" s="4" t="s">
        <v>17</v>
      </c>
      <c r="K7387" s="4">
        <v>2.52</v>
      </c>
      <c r="M7387" s="4">
        <v>3.42</v>
      </c>
      <c r="N7387" s="4">
        <v>3</v>
      </c>
      <c r="O7387" s="4">
        <v>3.84</v>
      </c>
      <c r="P7387" s="4">
        <v>2.4</v>
      </c>
      <c r="Q7387" s="4">
        <v>1.56</v>
      </c>
      <c r="U7387" s="4">
        <v>0.78</v>
      </c>
      <c r="V7387" s="4">
        <v>2.1</v>
      </c>
      <c r="X7387" s="4">
        <v>0.12</v>
      </c>
      <c r="Y7387" s="4">
        <v>-0.12</v>
      </c>
      <c r="Z7387" s="4">
        <v>0.3</v>
      </c>
      <c r="AA7387" s="4">
        <v>1.5</v>
      </c>
      <c r="AB7387" s="4">
        <v>-0.72</v>
      </c>
      <c r="AG7387" s="4">
        <v>0.24</v>
      </c>
      <c r="AH7387" s="4">
        <v>0.6</v>
      </c>
      <c r="AI7387" s="4">
        <v>1.26</v>
      </c>
      <c r="AJ7387" s="4">
        <v>1.3800000000000001</v>
      </c>
      <c r="AK7387" s="4">
        <v>1.1400000000000001</v>
      </c>
    </row>
    <row r="7388" spans="1:39" ht="14.25" x14ac:dyDescent="0.2">
      <c r="A7388" s="4" t="str">
        <f>+VLOOKUP(E7388&amp;H7388&amp;I7388&amp;J7388,[1]Homol.!O:S,2,0)</f>
        <v>Agua</v>
      </c>
      <c r="B7388" s="4" t="str">
        <f>+VLOOKUP(E7388&amp;H7388&amp;I7388&amp;J7388,[1]Homol.!O:S,3,0)</f>
        <v>Flavored water</v>
      </c>
      <c r="C7388" s="4" t="s">
        <v>62</v>
      </c>
      <c r="D7388" s="4" t="s">
        <v>51</v>
      </c>
      <c r="E7388" s="4" t="s">
        <v>12</v>
      </c>
      <c r="F7388" s="4" t="str">
        <f t="shared" si="115"/>
        <v>Formatos Medianos 1500 cc</v>
      </c>
      <c r="G7388" s="4" t="s">
        <v>63</v>
      </c>
      <c r="H7388" s="4" t="s">
        <v>5</v>
      </c>
      <c r="I7388" s="4" t="s">
        <v>6</v>
      </c>
      <c r="J7388" s="4" t="s">
        <v>7</v>
      </c>
      <c r="K7388" s="4">
        <v>54.9</v>
      </c>
      <c r="L7388" s="4">
        <v>4.95</v>
      </c>
      <c r="M7388" s="4">
        <v>39.96</v>
      </c>
      <c r="N7388" s="4">
        <v>11.25</v>
      </c>
      <c r="O7388" s="4">
        <v>61.02</v>
      </c>
      <c r="P7388" s="4">
        <v>2.25</v>
      </c>
      <c r="Q7388" s="4">
        <v>4.59</v>
      </c>
      <c r="R7388" s="4">
        <v>30.240000000000002</v>
      </c>
      <c r="T7388" s="4">
        <v>32.58</v>
      </c>
      <c r="U7388" s="4">
        <v>45.54</v>
      </c>
      <c r="V7388" s="4">
        <v>91.44</v>
      </c>
      <c r="W7388" s="4">
        <v>10.08</v>
      </c>
      <c r="X7388" s="4">
        <v>78.390000000000043</v>
      </c>
      <c r="Z7388" s="4">
        <v>3.4200000000000004</v>
      </c>
      <c r="AA7388" s="4">
        <v>93.78</v>
      </c>
      <c r="AB7388" s="4">
        <v>13.679999999999998</v>
      </c>
      <c r="AC7388" s="4">
        <v>20.43</v>
      </c>
      <c r="AD7388" s="4">
        <v>23.039999999999992</v>
      </c>
      <c r="AE7388" s="4">
        <v>33.300000000000004</v>
      </c>
      <c r="AF7388" s="4">
        <v>66.600000000000009</v>
      </c>
      <c r="AG7388" s="4">
        <v>126.99000000000002</v>
      </c>
      <c r="AH7388" s="4">
        <v>43.65</v>
      </c>
      <c r="AI7388" s="4">
        <v>50.49</v>
      </c>
      <c r="AJ7388" s="4">
        <v>143.63999999999999</v>
      </c>
      <c r="AK7388" s="4">
        <v>27.63</v>
      </c>
      <c r="AL7388" s="4">
        <v>29.61</v>
      </c>
      <c r="AM7388" s="4">
        <v>16.560000000000002</v>
      </c>
    </row>
    <row r="7389" spans="1:39" ht="14.25" x14ac:dyDescent="0.2">
      <c r="A7389" s="4" t="str">
        <f>+VLOOKUP(E7389&amp;H7389&amp;I7389&amp;J7389,[1]Homol.!O:S,2,0)</f>
        <v>Agua</v>
      </c>
      <c r="B7389" s="4" t="str">
        <f>+VLOOKUP(E7389&amp;H7389&amp;I7389&amp;J7389,[1]Homol.!O:S,3,0)</f>
        <v>Flavored water</v>
      </c>
      <c r="C7389" s="4" t="s">
        <v>62</v>
      </c>
      <c r="D7389" s="4" t="s">
        <v>51</v>
      </c>
      <c r="E7389" s="4" t="s">
        <v>12</v>
      </c>
      <c r="F7389" s="4" t="str">
        <f t="shared" si="115"/>
        <v>Formato Fun 300 cc</v>
      </c>
      <c r="G7389" s="4" t="s">
        <v>63</v>
      </c>
      <c r="H7389" s="4" t="s">
        <v>9</v>
      </c>
      <c r="I7389" s="4" t="s">
        <v>25</v>
      </c>
      <c r="J7389" s="4" t="s">
        <v>26</v>
      </c>
      <c r="T7389" s="4">
        <v>1.8</v>
      </c>
      <c r="W7389" s="4">
        <v>0.72</v>
      </c>
      <c r="X7389" s="4">
        <v>7.1999999999999995E-2</v>
      </c>
      <c r="Y7389" s="4">
        <v>0.14400000000000002</v>
      </c>
      <c r="Z7389" s="4">
        <v>-0.216</v>
      </c>
    </row>
    <row r="7390" spans="1:39" ht="14.25" x14ac:dyDescent="0.2">
      <c r="A7390" s="4" t="str">
        <f>+VLOOKUP(E7390&amp;H7390&amp;I7390&amp;J7390,[1]Homol.!O:S,2,0)</f>
        <v>Agua</v>
      </c>
      <c r="B7390" s="4" t="str">
        <f>+VLOOKUP(E7390&amp;H7390&amp;I7390&amp;J7390,[1]Homol.!O:S,3,0)</f>
        <v>Flavored water</v>
      </c>
      <c r="C7390" s="4" t="s">
        <v>62</v>
      </c>
      <c r="D7390" s="4" t="s">
        <v>51</v>
      </c>
      <c r="E7390" s="4" t="s">
        <v>12</v>
      </c>
      <c r="F7390" s="4" t="str">
        <f t="shared" si="115"/>
        <v>Formatos Chicos Pet 500 cc</v>
      </c>
      <c r="G7390" s="4" t="s">
        <v>63</v>
      </c>
      <c r="H7390" s="4" t="s">
        <v>9</v>
      </c>
      <c r="I7390" s="4" t="s">
        <v>13</v>
      </c>
      <c r="J7390" s="4" t="s">
        <v>14</v>
      </c>
      <c r="K7390" s="4">
        <v>3.48</v>
      </c>
      <c r="M7390" s="4">
        <v>3.06</v>
      </c>
      <c r="N7390" s="4">
        <v>2.4</v>
      </c>
      <c r="O7390" s="4">
        <v>19.5</v>
      </c>
      <c r="R7390" s="4">
        <v>1.5</v>
      </c>
      <c r="S7390" s="4">
        <v>0.33499799999999996</v>
      </c>
      <c r="T7390" s="4">
        <v>9.6</v>
      </c>
      <c r="U7390" s="4">
        <v>10.379999999999999</v>
      </c>
      <c r="V7390" s="4">
        <v>5.4</v>
      </c>
      <c r="W7390" s="4">
        <v>19.2</v>
      </c>
      <c r="X7390" s="4">
        <v>2.2800000000000002</v>
      </c>
      <c r="Z7390" s="4">
        <v>1.8000000000000003</v>
      </c>
      <c r="AA7390" s="4">
        <v>0.24</v>
      </c>
      <c r="AB7390" s="4">
        <v>0.3</v>
      </c>
      <c r="AC7390" s="4">
        <v>2.2200000000000002</v>
      </c>
      <c r="AD7390" s="4">
        <v>2.2800000000000002</v>
      </c>
      <c r="AE7390" s="4">
        <v>1.1400000000000001</v>
      </c>
      <c r="AF7390" s="4">
        <v>1.92</v>
      </c>
      <c r="AG7390" s="4">
        <v>2.04</v>
      </c>
      <c r="AH7390" s="4">
        <v>11.1</v>
      </c>
      <c r="AI7390" s="4">
        <v>4.74</v>
      </c>
      <c r="AJ7390" s="4">
        <v>2.8800000000000008</v>
      </c>
      <c r="AK7390" s="4">
        <v>0.84</v>
      </c>
      <c r="AL7390" s="4">
        <v>1.7400000000000002</v>
      </c>
      <c r="AM7390" s="4">
        <v>1.5</v>
      </c>
    </row>
    <row r="7391" spans="1:39" ht="14.25" x14ac:dyDescent="0.2">
      <c r="A7391" s="4" t="str">
        <f>+VLOOKUP(E7391&amp;H7391&amp;I7391&amp;J7391,[1]Homol.!O:S,2,0)</f>
        <v>Agua</v>
      </c>
      <c r="B7391" s="4" t="str">
        <f>+VLOOKUP(E7391&amp;H7391&amp;I7391&amp;J7391,[1]Homol.!O:S,3,0)</f>
        <v>Flavored water</v>
      </c>
      <c r="C7391" s="4" t="s">
        <v>62</v>
      </c>
      <c r="D7391" s="4" t="s">
        <v>51</v>
      </c>
      <c r="E7391" s="4" t="s">
        <v>12</v>
      </c>
      <c r="F7391" s="4" t="str">
        <f t="shared" si="115"/>
        <v>Formatos Grandes 2250 cc</v>
      </c>
      <c r="G7391" s="4" t="s">
        <v>63</v>
      </c>
      <c r="H7391" s="4" t="s">
        <v>9</v>
      </c>
      <c r="I7391" s="4" t="s">
        <v>15</v>
      </c>
      <c r="J7391" s="4" t="s">
        <v>16</v>
      </c>
      <c r="K7391" s="4">
        <v>124.2</v>
      </c>
      <c r="L7391" s="4">
        <v>12.15</v>
      </c>
      <c r="M7391" s="4">
        <v>122.04</v>
      </c>
      <c r="N7391" s="4">
        <v>23.625</v>
      </c>
      <c r="O7391" s="4">
        <v>70.875</v>
      </c>
      <c r="P7391" s="4">
        <v>15.66</v>
      </c>
      <c r="Q7391" s="4">
        <v>19.71</v>
      </c>
      <c r="S7391" s="4">
        <v>-2.25045E-2</v>
      </c>
      <c r="T7391" s="4">
        <v>51.84</v>
      </c>
      <c r="U7391" s="4">
        <v>196.155</v>
      </c>
      <c r="V7391" s="4">
        <v>23.355000000000004</v>
      </c>
      <c r="W7391" s="4">
        <v>21.6</v>
      </c>
      <c r="X7391" s="4">
        <v>16.335000000000001</v>
      </c>
      <c r="Z7391" s="4">
        <v>7.5600000000000005</v>
      </c>
      <c r="AA7391" s="4">
        <v>42.120000000000005</v>
      </c>
      <c r="AB7391" s="4">
        <v>10.260000000000002</v>
      </c>
      <c r="AC7391" s="4">
        <v>22.005000000000003</v>
      </c>
      <c r="AD7391" s="4">
        <v>34.695000000000007</v>
      </c>
      <c r="AE7391" s="4">
        <v>34.020000000000003</v>
      </c>
      <c r="AF7391" s="4">
        <v>37.935000000000002</v>
      </c>
      <c r="AG7391" s="4">
        <v>79.784999999999997</v>
      </c>
      <c r="AH7391" s="4">
        <v>24.434999999999999</v>
      </c>
      <c r="AI7391" s="4">
        <v>71.14500000000001</v>
      </c>
      <c r="AJ7391" s="4">
        <v>92.204999999999984</v>
      </c>
      <c r="AK7391" s="4">
        <v>70.60499999999999</v>
      </c>
      <c r="AL7391" s="4">
        <v>27.135000000000002</v>
      </c>
      <c r="AM7391" s="4">
        <v>37.53</v>
      </c>
    </row>
    <row r="7392" spans="1:39" ht="14.25" x14ac:dyDescent="0.2">
      <c r="A7392" s="4" t="str">
        <f>+VLOOKUP(E7392&amp;H7392&amp;I7392&amp;J7392,[1]Homol.!O:S,2,0)</f>
        <v>Agua</v>
      </c>
      <c r="B7392" s="4" t="str">
        <f>+VLOOKUP(E7392&amp;H7392&amp;I7392&amp;J7392,[1]Homol.!O:S,3,0)</f>
        <v>Flavored water</v>
      </c>
      <c r="C7392" s="4" t="s">
        <v>62</v>
      </c>
      <c r="D7392" s="4" t="s">
        <v>51</v>
      </c>
      <c r="E7392" s="4" t="s">
        <v>12</v>
      </c>
      <c r="F7392" s="4" t="str">
        <f t="shared" si="115"/>
        <v>Formatos Medianos 1000 cc</v>
      </c>
      <c r="G7392" s="4" t="s">
        <v>63</v>
      </c>
      <c r="H7392" s="4" t="s">
        <v>9</v>
      </c>
      <c r="I7392" s="4" t="s">
        <v>6</v>
      </c>
      <c r="J7392" s="4" t="s">
        <v>17</v>
      </c>
      <c r="K7392" s="4">
        <v>1.5</v>
      </c>
      <c r="N7392" s="4">
        <v>6</v>
      </c>
      <c r="P7392" s="4">
        <v>2.4</v>
      </c>
      <c r="Q7392" s="4">
        <v>1.8</v>
      </c>
      <c r="S7392" s="4">
        <v>-1.9997999999999998E-2</v>
      </c>
      <c r="U7392" s="4">
        <v>1.38</v>
      </c>
      <c r="V7392" s="4">
        <v>2.1</v>
      </c>
      <c r="X7392" s="4">
        <v>0.54</v>
      </c>
      <c r="Y7392" s="4">
        <v>-0.54</v>
      </c>
      <c r="AB7392" s="4">
        <v>0.3</v>
      </c>
      <c r="AC7392" s="4">
        <v>0.3</v>
      </c>
      <c r="AI7392" s="4">
        <v>3.3000000000000007</v>
      </c>
      <c r="AJ7392" s="4">
        <v>1.26</v>
      </c>
      <c r="AK7392" s="4">
        <v>1.56</v>
      </c>
      <c r="AL7392" s="4">
        <v>0.84000000000000008</v>
      </c>
      <c r="AM7392" s="4">
        <v>0.06</v>
      </c>
    </row>
    <row r="7393" spans="1:39" ht="14.25" x14ac:dyDescent="0.2">
      <c r="A7393" s="4" t="str">
        <f>+VLOOKUP(E7393&amp;H7393&amp;I7393&amp;J7393,[1]Homol.!O:S,2,0)</f>
        <v>Agua</v>
      </c>
      <c r="B7393" s="4" t="str">
        <f>+VLOOKUP(E7393&amp;H7393&amp;I7393&amp;J7393,[1]Homol.!O:S,3,0)</f>
        <v>Flavored water</v>
      </c>
      <c r="C7393" s="4" t="s">
        <v>62</v>
      </c>
      <c r="D7393" s="4" t="s">
        <v>51</v>
      </c>
      <c r="E7393" s="4" t="s">
        <v>12</v>
      </c>
      <c r="F7393" s="4" t="str">
        <f t="shared" si="115"/>
        <v>Formatos Medianos 1500 cc</v>
      </c>
      <c r="G7393" s="4" t="s">
        <v>63</v>
      </c>
      <c r="H7393" s="4" t="s">
        <v>9</v>
      </c>
      <c r="I7393" s="4" t="s">
        <v>6</v>
      </c>
      <c r="J7393" s="4" t="s">
        <v>7</v>
      </c>
      <c r="K7393" s="4">
        <v>64.08</v>
      </c>
      <c r="L7393" s="4">
        <v>6.75</v>
      </c>
      <c r="M7393" s="4">
        <v>36.18</v>
      </c>
      <c r="O7393" s="4">
        <v>42.66</v>
      </c>
      <c r="P7393" s="4">
        <v>7.29</v>
      </c>
      <c r="Q7393" s="4">
        <v>2.88</v>
      </c>
      <c r="R7393" s="4">
        <v>40.32</v>
      </c>
      <c r="S7393" s="4">
        <v>20.16</v>
      </c>
      <c r="T7393" s="4">
        <v>10.08</v>
      </c>
      <c r="U7393" s="4">
        <v>45.72</v>
      </c>
      <c r="V7393" s="4">
        <v>47.61</v>
      </c>
      <c r="X7393" s="4">
        <v>87.300000000000026</v>
      </c>
      <c r="Y7393" s="4">
        <v>-0.54</v>
      </c>
      <c r="Z7393" s="4">
        <v>4.7700000000000005</v>
      </c>
      <c r="AA7393" s="4">
        <v>93.15000000000002</v>
      </c>
      <c r="AB7393" s="4">
        <v>12.6</v>
      </c>
      <c r="AC7393" s="4">
        <v>15.93</v>
      </c>
      <c r="AD7393" s="4">
        <v>21.42</v>
      </c>
      <c r="AE7393" s="4">
        <v>37.529999999999994</v>
      </c>
      <c r="AF7393" s="4">
        <v>71.28</v>
      </c>
      <c r="AG7393" s="4">
        <v>124.19999999999999</v>
      </c>
      <c r="AH7393" s="4">
        <v>58.05</v>
      </c>
      <c r="AI7393" s="4">
        <v>71.19</v>
      </c>
      <c r="AJ7393" s="4">
        <v>137.88</v>
      </c>
      <c r="AK7393" s="4">
        <v>23.04</v>
      </c>
      <c r="AL7393" s="4">
        <v>22.049999999999997</v>
      </c>
      <c r="AM7393" s="4">
        <v>15.84</v>
      </c>
    </row>
    <row r="7394" spans="1:39" ht="14.25" x14ac:dyDescent="0.2">
      <c r="A7394" s="4" t="str">
        <f>+VLOOKUP(E7394&amp;H7394&amp;I7394&amp;J7394,[1]Homol.!O:S,2,0)</f>
        <v>Agua</v>
      </c>
      <c r="B7394" s="4" t="str">
        <f>+VLOOKUP(E7394&amp;H7394&amp;I7394&amp;J7394,[1]Homol.!O:S,3,0)</f>
        <v>Flavored water</v>
      </c>
      <c r="C7394" s="4" t="s">
        <v>62</v>
      </c>
      <c r="D7394" s="4" t="s">
        <v>51</v>
      </c>
      <c r="E7394" s="4" t="s">
        <v>12</v>
      </c>
      <c r="F7394" s="4" t="str">
        <f t="shared" si="115"/>
        <v>Formatos Chicos Pet 500 cc</v>
      </c>
      <c r="G7394" s="4" t="s">
        <v>63</v>
      </c>
      <c r="H7394" s="4" t="s">
        <v>18</v>
      </c>
      <c r="I7394" s="4" t="s">
        <v>13</v>
      </c>
      <c r="J7394" s="4" t="s">
        <v>14</v>
      </c>
      <c r="K7394" s="4">
        <v>1.86</v>
      </c>
      <c r="M7394" s="4">
        <v>2.1</v>
      </c>
      <c r="N7394" s="4">
        <v>0.66</v>
      </c>
      <c r="O7394" s="4">
        <v>5.52</v>
      </c>
      <c r="R7394" s="4">
        <v>1.5</v>
      </c>
      <c r="S7394" s="4">
        <v>0.3</v>
      </c>
      <c r="V7394" s="4">
        <v>3.5999999999999996</v>
      </c>
      <c r="X7394" s="4">
        <v>1.8000000000000003</v>
      </c>
      <c r="Z7394" s="4">
        <v>0.60000000000000009</v>
      </c>
      <c r="AA7394" s="4">
        <v>0.06</v>
      </c>
      <c r="AB7394" s="4">
        <v>0.12</v>
      </c>
      <c r="AC7394" s="4">
        <v>1.44</v>
      </c>
      <c r="AD7394" s="4">
        <v>1.68</v>
      </c>
      <c r="AE7394" s="4">
        <v>0.60000000000000009</v>
      </c>
      <c r="AF7394" s="4">
        <v>1.3800000000000003</v>
      </c>
      <c r="AG7394" s="4">
        <v>3.72</v>
      </c>
      <c r="AH7394" s="4">
        <v>1.02</v>
      </c>
      <c r="AI7394" s="4">
        <v>0.54</v>
      </c>
      <c r="AJ7394" s="4">
        <v>1.0799999999999998</v>
      </c>
      <c r="AK7394" s="4">
        <v>0.84</v>
      </c>
      <c r="AL7394" s="4">
        <v>1.6200000000000003</v>
      </c>
      <c r="AM7394" s="4">
        <v>0.66</v>
      </c>
    </row>
    <row r="7395" spans="1:39" ht="14.25" x14ac:dyDescent="0.2">
      <c r="A7395" s="4" t="str">
        <f>+VLOOKUP(E7395&amp;H7395&amp;I7395&amp;J7395,[1]Homol.!O:S,2,0)</f>
        <v>Agua</v>
      </c>
      <c r="B7395" s="4" t="str">
        <f>+VLOOKUP(E7395&amp;H7395&amp;I7395&amp;J7395,[1]Homol.!O:S,3,0)</f>
        <v>Flavored water</v>
      </c>
      <c r="C7395" s="4" t="s">
        <v>62</v>
      </c>
      <c r="D7395" s="4" t="s">
        <v>51</v>
      </c>
      <c r="E7395" s="4" t="s">
        <v>12</v>
      </c>
      <c r="F7395" s="4" t="str">
        <f t="shared" si="115"/>
        <v>Formatos Grandes 2250 cc</v>
      </c>
      <c r="G7395" s="4" t="s">
        <v>63</v>
      </c>
      <c r="H7395" s="4" t="s">
        <v>18</v>
      </c>
      <c r="I7395" s="4" t="s">
        <v>15</v>
      </c>
      <c r="J7395" s="4" t="s">
        <v>16</v>
      </c>
      <c r="K7395" s="4">
        <v>55.35</v>
      </c>
      <c r="L7395" s="4">
        <v>10.8</v>
      </c>
      <c r="M7395" s="4">
        <v>44.55</v>
      </c>
      <c r="N7395" s="4">
        <v>13.5</v>
      </c>
      <c r="O7395" s="4">
        <v>49.005000000000003</v>
      </c>
      <c r="P7395" s="4">
        <v>14.984999999999999</v>
      </c>
      <c r="Q7395" s="4">
        <v>10.8</v>
      </c>
      <c r="R7395" s="4">
        <v>43.2</v>
      </c>
      <c r="U7395" s="4">
        <v>92.88</v>
      </c>
      <c r="V7395" s="4">
        <v>38.339999999999996</v>
      </c>
      <c r="X7395" s="4">
        <v>15.93</v>
      </c>
      <c r="Z7395" s="4">
        <v>21.87</v>
      </c>
      <c r="AA7395" s="4">
        <v>18.090000000000003</v>
      </c>
      <c r="AB7395" s="4">
        <v>2.4300000000000006</v>
      </c>
      <c r="AC7395" s="4">
        <v>12.285000000000004</v>
      </c>
      <c r="AD7395" s="4">
        <v>22.815000000000005</v>
      </c>
      <c r="AE7395" s="4">
        <v>19.979999999999997</v>
      </c>
      <c r="AF7395" s="4">
        <v>37.935000000000002</v>
      </c>
      <c r="AG7395" s="4">
        <v>58.99499999999999</v>
      </c>
      <c r="AH7395" s="4">
        <v>21.87</v>
      </c>
      <c r="AI7395" s="4">
        <v>62.1</v>
      </c>
      <c r="AJ7395" s="4">
        <v>43.2</v>
      </c>
      <c r="AK7395" s="4">
        <v>55.484999999999992</v>
      </c>
      <c r="AL7395" s="4">
        <v>27.675000000000004</v>
      </c>
      <c r="AM7395" s="4">
        <v>32.94</v>
      </c>
    </row>
    <row r="7396" spans="1:39" ht="14.25" x14ac:dyDescent="0.2">
      <c r="A7396" s="4" t="str">
        <f>+VLOOKUP(E7396&amp;H7396&amp;I7396&amp;J7396,[1]Homol.!O:S,2,0)</f>
        <v>Agua</v>
      </c>
      <c r="B7396" s="4" t="str">
        <f>+VLOOKUP(E7396&amp;H7396&amp;I7396&amp;J7396,[1]Homol.!O:S,3,0)</f>
        <v>Flavored water</v>
      </c>
      <c r="C7396" s="4" t="s">
        <v>62</v>
      </c>
      <c r="D7396" s="4" t="s">
        <v>51</v>
      </c>
      <c r="E7396" s="4" t="s">
        <v>12</v>
      </c>
      <c r="F7396" s="4" t="str">
        <f t="shared" si="115"/>
        <v>Formatos Medianos 1500 cc</v>
      </c>
      <c r="G7396" s="4" t="s">
        <v>63</v>
      </c>
      <c r="H7396" s="4" t="s">
        <v>18</v>
      </c>
      <c r="I7396" s="4" t="s">
        <v>6</v>
      </c>
      <c r="J7396" s="4" t="s">
        <v>7</v>
      </c>
      <c r="K7396" s="4">
        <v>23.76</v>
      </c>
      <c r="L7396" s="4">
        <v>2.7</v>
      </c>
      <c r="M7396" s="4">
        <v>16.02</v>
      </c>
      <c r="N7396" s="4">
        <v>11.43</v>
      </c>
      <c r="O7396" s="4">
        <v>21.15</v>
      </c>
      <c r="P7396" s="4">
        <v>6.84</v>
      </c>
      <c r="Q7396" s="4">
        <v>5.31</v>
      </c>
      <c r="R7396" s="4">
        <v>20.16</v>
      </c>
      <c r="S7396" s="4">
        <v>7.0200000000000005</v>
      </c>
      <c r="T7396" s="4">
        <v>10.8</v>
      </c>
      <c r="U7396" s="4">
        <v>23.94</v>
      </c>
      <c r="V7396" s="4">
        <v>17.37</v>
      </c>
      <c r="X7396" s="4">
        <v>16.920000000000002</v>
      </c>
      <c r="Y7396" s="4">
        <v>5.04</v>
      </c>
      <c r="Z7396" s="4">
        <v>14.85</v>
      </c>
      <c r="AA7396" s="4">
        <v>44.54999999999999</v>
      </c>
      <c r="AB7396" s="4">
        <v>7.6500000000000012</v>
      </c>
      <c r="AC7396" s="4">
        <v>13.68</v>
      </c>
      <c r="AD7396" s="4">
        <v>13.59</v>
      </c>
      <c r="AE7396" s="4">
        <v>15.84</v>
      </c>
      <c r="AF7396" s="4">
        <v>38.25</v>
      </c>
      <c r="AG7396" s="4">
        <v>98.550000000000026</v>
      </c>
      <c r="AH7396" s="4">
        <v>22.950000000000003</v>
      </c>
      <c r="AI7396" s="4">
        <v>46.44</v>
      </c>
      <c r="AJ7396" s="4">
        <v>101.25000000000001</v>
      </c>
      <c r="AK7396" s="4">
        <v>16.560000000000002</v>
      </c>
      <c r="AL7396" s="4">
        <v>15.930000000000001</v>
      </c>
      <c r="AM7396" s="4">
        <v>9.27</v>
      </c>
    </row>
    <row r="7397" spans="1:39" ht="14.25" x14ac:dyDescent="0.2">
      <c r="A7397" s="4" t="str">
        <f>+VLOOKUP(E7397&amp;H7397&amp;I7397&amp;J7397,[1]Homol.!O:S,2,0)</f>
        <v>Agua</v>
      </c>
      <c r="B7397" s="4" t="str">
        <f>+VLOOKUP(E7397&amp;H7397&amp;I7397&amp;J7397,[1]Homol.!O:S,3,0)</f>
        <v>Flavored water</v>
      </c>
      <c r="C7397" s="4" t="s">
        <v>62</v>
      </c>
      <c r="D7397" s="4" t="s">
        <v>51</v>
      </c>
      <c r="E7397" s="4" t="s">
        <v>12</v>
      </c>
      <c r="F7397" s="4" t="str">
        <f t="shared" si="115"/>
        <v>Formato Fun 300 cc</v>
      </c>
      <c r="G7397" s="4" t="s">
        <v>63</v>
      </c>
      <c r="H7397" s="4" t="s">
        <v>10</v>
      </c>
      <c r="I7397" s="4" t="s">
        <v>25</v>
      </c>
      <c r="J7397" s="4" t="s">
        <v>26</v>
      </c>
      <c r="T7397" s="4">
        <v>1.44</v>
      </c>
      <c r="W7397" s="4">
        <v>0.72</v>
      </c>
      <c r="X7397" s="4">
        <v>7.1999999999999995E-2</v>
      </c>
      <c r="Y7397" s="4">
        <v>0.14400000000000002</v>
      </c>
      <c r="Z7397" s="4">
        <v>-0.216</v>
      </c>
    </row>
    <row r="7398" spans="1:39" ht="14.25" x14ac:dyDescent="0.2">
      <c r="A7398" s="4" t="str">
        <f>+VLOOKUP(E7398&amp;H7398&amp;I7398&amp;J7398,[1]Homol.!O:S,2,0)</f>
        <v>Agua</v>
      </c>
      <c r="B7398" s="4" t="str">
        <f>+VLOOKUP(E7398&amp;H7398&amp;I7398&amp;J7398,[1]Homol.!O:S,3,0)</f>
        <v>Flavored water</v>
      </c>
      <c r="C7398" s="4" t="s">
        <v>62</v>
      </c>
      <c r="D7398" s="4" t="s">
        <v>51</v>
      </c>
      <c r="E7398" s="4" t="s">
        <v>12</v>
      </c>
      <c r="F7398" s="4" t="str">
        <f t="shared" si="115"/>
        <v>Formatos Chicos Pet 500 cc</v>
      </c>
      <c r="G7398" s="4" t="s">
        <v>63</v>
      </c>
      <c r="H7398" s="4" t="s">
        <v>10</v>
      </c>
      <c r="I7398" s="4" t="s">
        <v>13</v>
      </c>
      <c r="J7398" s="4" t="s">
        <v>14</v>
      </c>
      <c r="K7398" s="4">
        <v>4.2</v>
      </c>
      <c r="L7398" s="4">
        <v>0.6</v>
      </c>
      <c r="M7398" s="4">
        <v>3.72</v>
      </c>
      <c r="N7398" s="4">
        <v>2.34</v>
      </c>
      <c r="O7398" s="4">
        <v>3.84</v>
      </c>
      <c r="P7398" s="4">
        <v>4.92</v>
      </c>
      <c r="R7398" s="4">
        <v>11.1</v>
      </c>
      <c r="S7398" s="4">
        <v>-7.9998E-2</v>
      </c>
      <c r="T7398" s="4">
        <v>9.6</v>
      </c>
      <c r="U7398" s="4">
        <v>0.78</v>
      </c>
      <c r="V7398" s="4">
        <v>3.3000000000000003</v>
      </c>
      <c r="W7398" s="4">
        <v>22.2</v>
      </c>
      <c r="X7398" s="4">
        <v>2.7</v>
      </c>
      <c r="Z7398" s="4">
        <v>1.5</v>
      </c>
      <c r="AA7398" s="4">
        <v>0.36</v>
      </c>
      <c r="AB7398" s="4">
        <v>0.36</v>
      </c>
      <c r="AC7398" s="4">
        <v>1.5599999999999998</v>
      </c>
      <c r="AD7398" s="4">
        <v>4.08</v>
      </c>
      <c r="AE7398" s="4">
        <v>0.89999999999999991</v>
      </c>
      <c r="AF7398" s="4">
        <v>1.44</v>
      </c>
      <c r="AG7398" s="4">
        <v>1.74</v>
      </c>
      <c r="AH7398" s="4">
        <v>11.04</v>
      </c>
      <c r="AI7398" s="4">
        <v>4.32</v>
      </c>
      <c r="AJ7398" s="4">
        <v>0.78</v>
      </c>
      <c r="AK7398" s="4">
        <v>1.32</v>
      </c>
      <c r="AL7398" s="4">
        <v>2.04</v>
      </c>
      <c r="AM7398" s="4">
        <v>1.38</v>
      </c>
    </row>
    <row r="7399" spans="1:39" ht="14.25" x14ac:dyDescent="0.2">
      <c r="A7399" s="4" t="str">
        <f>+VLOOKUP(E7399&amp;H7399&amp;I7399&amp;J7399,[1]Homol.!O:S,2,0)</f>
        <v>Agua</v>
      </c>
      <c r="B7399" s="4" t="str">
        <f>+VLOOKUP(E7399&amp;H7399&amp;I7399&amp;J7399,[1]Homol.!O:S,3,0)</f>
        <v>Flavored water</v>
      </c>
      <c r="C7399" s="4" t="s">
        <v>62</v>
      </c>
      <c r="D7399" s="4" t="s">
        <v>51</v>
      </c>
      <c r="E7399" s="4" t="s">
        <v>12</v>
      </c>
      <c r="F7399" s="4" t="str">
        <f t="shared" si="115"/>
        <v>Formatos Grandes 2250 cc</v>
      </c>
      <c r="G7399" s="4" t="s">
        <v>63</v>
      </c>
      <c r="H7399" s="4" t="s">
        <v>10</v>
      </c>
      <c r="I7399" s="4" t="s">
        <v>15</v>
      </c>
      <c r="J7399" s="4" t="s">
        <v>16</v>
      </c>
      <c r="K7399" s="4">
        <v>56.7</v>
      </c>
      <c r="L7399" s="4">
        <v>16.875</v>
      </c>
      <c r="M7399" s="4">
        <v>133.65</v>
      </c>
      <c r="N7399" s="4">
        <v>56.024999999999999</v>
      </c>
      <c r="O7399" s="4">
        <v>113.4</v>
      </c>
      <c r="P7399" s="4">
        <v>14.85</v>
      </c>
      <c r="Q7399" s="4">
        <v>25.65</v>
      </c>
      <c r="R7399" s="4">
        <v>64.8</v>
      </c>
      <c r="T7399" s="4">
        <v>44.955000000000005</v>
      </c>
      <c r="U7399" s="4">
        <v>209.655</v>
      </c>
      <c r="V7399" s="4">
        <v>202.36499999999998</v>
      </c>
      <c r="W7399" s="4">
        <v>75.599999999999994</v>
      </c>
      <c r="X7399" s="4">
        <v>153.22500000000005</v>
      </c>
      <c r="Z7399" s="4">
        <v>10.935</v>
      </c>
      <c r="AA7399" s="4">
        <v>51.3</v>
      </c>
      <c r="AB7399" s="4">
        <v>15.120000000000001</v>
      </c>
      <c r="AC7399" s="4">
        <v>22.410000000000004</v>
      </c>
      <c r="AD7399" s="4">
        <v>49.275000000000006</v>
      </c>
      <c r="AE7399" s="4">
        <v>48.33</v>
      </c>
      <c r="AF7399" s="4">
        <v>61.964999999999989</v>
      </c>
      <c r="AG7399" s="4">
        <v>149.04000000000002</v>
      </c>
      <c r="AH7399" s="4">
        <v>59.265000000000001</v>
      </c>
      <c r="AI7399" s="4">
        <v>74.925000000000011</v>
      </c>
      <c r="AJ7399" s="4">
        <v>90.045000000000002</v>
      </c>
      <c r="AK7399" s="4">
        <v>119.07000000000001</v>
      </c>
      <c r="AL7399" s="4">
        <v>56.565000000000012</v>
      </c>
      <c r="AM7399" s="4">
        <v>36.450000000000003</v>
      </c>
    </row>
    <row r="7400" spans="1:39" ht="14.25" x14ac:dyDescent="0.2">
      <c r="A7400" s="4" t="str">
        <f>+VLOOKUP(E7400&amp;H7400&amp;I7400&amp;J7400,[1]Homol.!O:S,2,0)</f>
        <v>Agua</v>
      </c>
      <c r="B7400" s="4" t="str">
        <f>+VLOOKUP(E7400&amp;H7400&amp;I7400&amp;J7400,[1]Homol.!O:S,3,0)</f>
        <v>Flavored water</v>
      </c>
      <c r="C7400" s="4" t="s">
        <v>62</v>
      </c>
      <c r="D7400" s="4" t="s">
        <v>51</v>
      </c>
      <c r="E7400" s="4" t="s">
        <v>12</v>
      </c>
      <c r="F7400" s="4" t="str">
        <f t="shared" si="115"/>
        <v>Formatos Medianos 1000 cc</v>
      </c>
      <c r="G7400" s="4" t="s">
        <v>63</v>
      </c>
      <c r="H7400" s="4" t="s">
        <v>10</v>
      </c>
      <c r="I7400" s="4" t="s">
        <v>6</v>
      </c>
      <c r="J7400" s="4" t="s">
        <v>17</v>
      </c>
      <c r="K7400" s="4">
        <v>2.1</v>
      </c>
      <c r="N7400" s="4">
        <v>6</v>
      </c>
      <c r="P7400" s="4">
        <v>4.8</v>
      </c>
      <c r="X7400" s="4">
        <v>0.42</v>
      </c>
      <c r="Z7400" s="4">
        <v>0.3</v>
      </c>
      <c r="AA7400" s="4">
        <v>0.06</v>
      </c>
      <c r="AG7400" s="4">
        <v>0.24</v>
      </c>
      <c r="AI7400" s="4">
        <v>3.3600000000000008</v>
      </c>
      <c r="AJ7400" s="4">
        <v>2.1</v>
      </c>
      <c r="AK7400" s="4">
        <v>1.44</v>
      </c>
      <c r="AL7400" s="4">
        <v>0.06</v>
      </c>
      <c r="AM7400" s="4">
        <v>0.06</v>
      </c>
    </row>
    <row r="7401" spans="1:39" ht="14.25" x14ac:dyDescent="0.2">
      <c r="A7401" s="4" t="str">
        <f>+VLOOKUP(E7401&amp;H7401&amp;I7401&amp;J7401,[1]Homol.!O:S,2,0)</f>
        <v>Agua</v>
      </c>
      <c r="B7401" s="4" t="str">
        <f>+VLOOKUP(E7401&amp;H7401&amp;I7401&amp;J7401,[1]Homol.!O:S,3,0)</f>
        <v>Flavored water</v>
      </c>
      <c r="C7401" s="4" t="s">
        <v>62</v>
      </c>
      <c r="D7401" s="4" t="s">
        <v>51</v>
      </c>
      <c r="E7401" s="4" t="s">
        <v>12</v>
      </c>
      <c r="F7401" s="4" t="str">
        <f t="shared" si="115"/>
        <v>Formatos Medianos 1500 cc</v>
      </c>
      <c r="G7401" s="4" t="s">
        <v>63</v>
      </c>
      <c r="H7401" s="4" t="s">
        <v>10</v>
      </c>
      <c r="I7401" s="4" t="s">
        <v>6</v>
      </c>
      <c r="J7401" s="4" t="s">
        <v>7</v>
      </c>
      <c r="K7401" s="4">
        <v>75.510000000000005</v>
      </c>
      <c r="L7401" s="4">
        <v>2.7</v>
      </c>
      <c r="M7401" s="4">
        <v>37.89</v>
      </c>
      <c r="N7401" s="4">
        <v>11.43</v>
      </c>
      <c r="O7401" s="4">
        <v>63.18</v>
      </c>
      <c r="P7401" s="4">
        <v>12.33</v>
      </c>
      <c r="Q7401" s="4">
        <v>5.58</v>
      </c>
      <c r="R7401" s="4">
        <v>30.24</v>
      </c>
      <c r="S7401" s="4">
        <v>30.240000000000002</v>
      </c>
      <c r="T7401" s="4">
        <v>46.08</v>
      </c>
      <c r="U7401" s="4">
        <v>45</v>
      </c>
      <c r="V7401" s="4">
        <v>82.44</v>
      </c>
      <c r="W7401" s="4">
        <v>40.32</v>
      </c>
      <c r="X7401" s="4">
        <v>90.450000000000045</v>
      </c>
      <c r="Y7401" s="4">
        <v>0.9</v>
      </c>
      <c r="Z7401" s="4">
        <v>30.96</v>
      </c>
      <c r="AA7401" s="4">
        <v>92.610000000000014</v>
      </c>
      <c r="AB7401" s="4">
        <v>20.430000000000003</v>
      </c>
      <c r="AC7401" s="4">
        <v>33.749999999999993</v>
      </c>
      <c r="AD7401" s="4">
        <v>31.499999999999993</v>
      </c>
      <c r="AE7401" s="4">
        <v>39.059999999999995</v>
      </c>
      <c r="AF7401" s="4">
        <v>71.37</v>
      </c>
      <c r="AG7401" s="4">
        <v>136.17000000000002</v>
      </c>
      <c r="AH7401" s="4">
        <v>69.47999999999999</v>
      </c>
      <c r="AI7401" s="4">
        <v>189.63</v>
      </c>
      <c r="AJ7401" s="4">
        <v>194.13000000000002</v>
      </c>
      <c r="AK7401" s="4">
        <v>35.64</v>
      </c>
      <c r="AL7401" s="4">
        <v>28.349999999999998</v>
      </c>
      <c r="AM7401" s="4">
        <v>23.220000000000002</v>
      </c>
    </row>
    <row r="7402" spans="1:39" ht="14.25" x14ac:dyDescent="0.2">
      <c r="A7402" s="4" t="str">
        <f>+VLOOKUP(E7402&amp;H7402&amp;I7402&amp;J7402,[1]Homol.!O:S,2,0)</f>
        <v>Agua</v>
      </c>
      <c r="B7402" s="4" t="str">
        <f>+VLOOKUP(E7402&amp;H7402&amp;I7402&amp;J7402,[1]Homol.!O:S,3,0)</f>
        <v>Flavored water</v>
      </c>
      <c r="C7402" s="4" t="s">
        <v>62</v>
      </c>
      <c r="D7402" s="4" t="s">
        <v>51</v>
      </c>
      <c r="E7402" s="4" t="s">
        <v>12</v>
      </c>
      <c r="F7402" s="4" t="str">
        <f t="shared" si="115"/>
        <v>Formatos Chicos Pet 500 cc</v>
      </c>
      <c r="G7402" s="4" t="s">
        <v>63</v>
      </c>
      <c r="H7402" s="4" t="s">
        <v>19</v>
      </c>
      <c r="I7402" s="4" t="s">
        <v>13</v>
      </c>
      <c r="J7402" s="4" t="s">
        <v>14</v>
      </c>
      <c r="AD7402" s="4">
        <v>0.89999999999999991</v>
      </c>
      <c r="AE7402" s="4">
        <v>1.3199999999999998</v>
      </c>
      <c r="AF7402" s="4">
        <v>1.3800000000000001</v>
      </c>
      <c r="AG7402" s="4">
        <v>1.56</v>
      </c>
      <c r="AH7402" s="4">
        <v>0.36</v>
      </c>
      <c r="AI7402" s="4">
        <v>0.54</v>
      </c>
      <c r="AJ7402" s="4">
        <v>1.2000000000000002</v>
      </c>
      <c r="AK7402" s="4">
        <v>0.65999999999999992</v>
      </c>
      <c r="AL7402" s="4">
        <v>0.6</v>
      </c>
      <c r="AM7402" s="4">
        <v>0.3</v>
      </c>
    </row>
    <row r="7403" spans="1:39" ht="14.25" x14ac:dyDescent="0.2">
      <c r="A7403" s="4" t="str">
        <f>+VLOOKUP(E7403&amp;H7403&amp;I7403&amp;J7403,[1]Homol.!O:S,2,0)</f>
        <v>Agua</v>
      </c>
      <c r="B7403" s="4" t="str">
        <f>+VLOOKUP(E7403&amp;H7403&amp;I7403&amp;J7403,[1]Homol.!O:S,3,0)</f>
        <v>Flavored water</v>
      </c>
      <c r="C7403" s="4" t="s">
        <v>62</v>
      </c>
      <c r="D7403" s="4" t="s">
        <v>51</v>
      </c>
      <c r="E7403" s="4" t="s">
        <v>12</v>
      </c>
      <c r="F7403" s="4" t="str">
        <f t="shared" si="115"/>
        <v>Formatos Grandes 2250 cc</v>
      </c>
      <c r="G7403" s="4" t="s">
        <v>63</v>
      </c>
      <c r="H7403" s="4" t="s">
        <v>19</v>
      </c>
      <c r="I7403" s="4" t="s">
        <v>15</v>
      </c>
      <c r="J7403" s="4" t="s">
        <v>16</v>
      </c>
      <c r="AD7403" s="4">
        <v>3.78</v>
      </c>
      <c r="AE7403" s="4">
        <v>9.4499999999999993</v>
      </c>
      <c r="AF7403" s="4">
        <v>1.35</v>
      </c>
      <c r="AG7403" s="4">
        <v>0.94499999999999995</v>
      </c>
      <c r="AH7403" s="4">
        <v>6.3449999999999998</v>
      </c>
      <c r="AI7403" s="4">
        <v>12.824999999999999</v>
      </c>
      <c r="AJ7403" s="4">
        <v>16.065000000000001</v>
      </c>
      <c r="AK7403" s="4">
        <v>9.0449999999999999</v>
      </c>
      <c r="AL7403" s="4">
        <v>2.835</v>
      </c>
      <c r="AM7403" s="4">
        <v>4.32</v>
      </c>
    </row>
    <row r="7404" spans="1:39" ht="14.25" x14ac:dyDescent="0.2">
      <c r="A7404" s="4" t="str">
        <f>+VLOOKUP(E7404&amp;H7404&amp;I7404&amp;J7404,[1]Homol.!O:S,2,0)</f>
        <v>Agua</v>
      </c>
      <c r="B7404" s="4" t="str">
        <f>+VLOOKUP(E7404&amp;H7404&amp;I7404&amp;J7404,[1]Homol.!O:S,3,0)</f>
        <v>Flavored water</v>
      </c>
      <c r="C7404" s="4" t="s">
        <v>62</v>
      </c>
      <c r="D7404" s="4" t="s">
        <v>51</v>
      </c>
      <c r="E7404" s="4" t="s">
        <v>12</v>
      </c>
      <c r="F7404" s="4" t="str">
        <f t="shared" si="115"/>
        <v>Formatos Medianos 1500 cc</v>
      </c>
      <c r="G7404" s="4" t="s">
        <v>63</v>
      </c>
      <c r="H7404" s="4" t="s">
        <v>19</v>
      </c>
      <c r="I7404" s="4" t="s">
        <v>6</v>
      </c>
      <c r="J7404" s="4" t="s">
        <v>7</v>
      </c>
      <c r="AE7404" s="4">
        <v>5.4</v>
      </c>
      <c r="AF7404" s="4">
        <v>11.43</v>
      </c>
      <c r="AG7404" s="4">
        <v>63.18</v>
      </c>
      <c r="AH7404" s="4">
        <v>25.11</v>
      </c>
      <c r="AI7404" s="4">
        <v>22.32</v>
      </c>
      <c r="AJ7404" s="4">
        <v>103.41000000000003</v>
      </c>
      <c r="AK7404" s="4">
        <v>11.34</v>
      </c>
      <c r="AL7404" s="4">
        <v>6.66</v>
      </c>
      <c r="AM7404" s="4">
        <v>2.4300000000000002</v>
      </c>
    </row>
    <row r="7405" spans="1:39" ht="14.25" x14ac:dyDescent="0.2">
      <c r="A7405" s="4" t="str">
        <f>+VLOOKUP(E7405&amp;H7405&amp;I7405&amp;J7405,[1]Homol.!O:S,2,0)</f>
        <v>Agua</v>
      </c>
      <c r="B7405" s="4" t="str">
        <f>+VLOOKUP(E7405&amp;H7405&amp;I7405&amp;J7405,[1]Homol.!O:S,3,0)</f>
        <v>Flavored water</v>
      </c>
      <c r="C7405" s="4" t="s">
        <v>62</v>
      </c>
      <c r="D7405" s="4" t="s">
        <v>51</v>
      </c>
      <c r="E7405" s="4" t="s">
        <v>20</v>
      </c>
      <c r="F7405" s="4" t="str">
        <f t="shared" si="115"/>
        <v>Formatos Grandes 2250 cc</v>
      </c>
      <c r="G7405" s="4" t="s">
        <v>63</v>
      </c>
      <c r="H7405" s="4" t="s">
        <v>40</v>
      </c>
      <c r="I7405" s="4" t="s">
        <v>15</v>
      </c>
      <c r="J7405" s="4" t="s">
        <v>16</v>
      </c>
      <c r="W7405" s="4">
        <v>0.67500000000000004</v>
      </c>
      <c r="X7405" s="4">
        <v>0.27</v>
      </c>
      <c r="Y7405" s="4">
        <v>0.67500000000000004</v>
      </c>
    </row>
    <row r="7406" spans="1:39" ht="14.25" x14ac:dyDescent="0.2">
      <c r="A7406" s="4" t="str">
        <f>+VLOOKUP(E7406&amp;H7406&amp;I7406&amp;J7406,[1]Homol.!O:S,2,0)</f>
        <v>Agua</v>
      </c>
      <c r="B7406" s="4" t="str">
        <f>+VLOOKUP(E7406&amp;H7406&amp;I7406&amp;J7406,[1]Homol.!O:S,3,0)</f>
        <v>Flavored water</v>
      </c>
      <c r="C7406" s="4" t="s">
        <v>62</v>
      </c>
      <c r="D7406" s="4" t="s">
        <v>51</v>
      </c>
      <c r="E7406" s="4" t="s">
        <v>20</v>
      </c>
      <c r="F7406" s="4" t="str">
        <f t="shared" si="115"/>
        <v>Formatos Medianos 1500 cc</v>
      </c>
      <c r="G7406" s="4" t="s">
        <v>63</v>
      </c>
      <c r="H7406" s="4" t="s">
        <v>40</v>
      </c>
      <c r="I7406" s="4" t="s">
        <v>6</v>
      </c>
      <c r="J7406" s="4" t="s">
        <v>7</v>
      </c>
      <c r="W7406" s="4">
        <v>5.8500000000000005</v>
      </c>
      <c r="X7406" s="4">
        <v>6.3900000000000006</v>
      </c>
      <c r="Y7406" s="4">
        <v>-0.45</v>
      </c>
      <c r="Z7406" s="4">
        <v>8.4600000000000009</v>
      </c>
      <c r="AB7406" s="4">
        <v>1.8</v>
      </c>
    </row>
    <row r="7407" spans="1:39" ht="14.25" x14ac:dyDescent="0.2">
      <c r="A7407" s="4" t="str">
        <f>+VLOOKUP(E7407&amp;H7407&amp;I7407&amp;J7407,[1]Homol.!O:S,2,0)</f>
        <v>Agua</v>
      </c>
      <c r="B7407" s="4" t="str">
        <f>+VLOOKUP(E7407&amp;H7407&amp;I7407&amp;J7407,[1]Homol.!O:S,3,0)</f>
        <v>Flavored water</v>
      </c>
      <c r="C7407" s="4" t="s">
        <v>62</v>
      </c>
      <c r="D7407" s="4" t="s">
        <v>51</v>
      </c>
      <c r="E7407" s="4" t="s">
        <v>20</v>
      </c>
      <c r="F7407" s="4" t="str">
        <f t="shared" si="115"/>
        <v>Formatos Grandes 2250 cc</v>
      </c>
      <c r="G7407" s="4" t="s">
        <v>63</v>
      </c>
      <c r="H7407" s="4" t="s">
        <v>41</v>
      </c>
      <c r="I7407" s="4" t="s">
        <v>15</v>
      </c>
      <c r="J7407" s="4" t="s">
        <v>16</v>
      </c>
      <c r="K7407" s="4">
        <v>7.4249999999999998</v>
      </c>
      <c r="L7407" s="4">
        <v>2.0249999999999999</v>
      </c>
      <c r="M7407" s="4">
        <v>1.89</v>
      </c>
      <c r="N7407" s="4">
        <v>-1.89</v>
      </c>
    </row>
    <row r="7408" spans="1:39" ht="14.25" x14ac:dyDescent="0.2">
      <c r="A7408" s="4" t="str">
        <f>+VLOOKUP(E7408&amp;H7408&amp;I7408&amp;J7408,[1]Homol.!O:S,2,0)</f>
        <v>Agua</v>
      </c>
      <c r="B7408" s="4" t="str">
        <f>+VLOOKUP(E7408&amp;H7408&amp;I7408&amp;J7408,[1]Homol.!O:S,3,0)</f>
        <v>Flavored water</v>
      </c>
      <c r="C7408" s="4" t="s">
        <v>62</v>
      </c>
      <c r="D7408" s="4" t="s">
        <v>51</v>
      </c>
      <c r="E7408" s="4" t="s">
        <v>20</v>
      </c>
      <c r="F7408" s="4" t="str">
        <f t="shared" si="115"/>
        <v>Formatos Medianos 1500 cc</v>
      </c>
      <c r="G7408" s="4" t="s">
        <v>63</v>
      </c>
      <c r="H7408" s="4" t="s">
        <v>41</v>
      </c>
      <c r="I7408" s="4" t="s">
        <v>6</v>
      </c>
      <c r="J7408" s="4" t="s">
        <v>7</v>
      </c>
      <c r="K7408" s="4">
        <v>12.15</v>
      </c>
    </row>
    <row r="7409" spans="1:39" ht="14.25" x14ac:dyDescent="0.2">
      <c r="A7409" s="4" t="str">
        <f>+VLOOKUP(E7409&amp;H7409&amp;I7409&amp;J7409,[1]Homol.!O:S,2,0)</f>
        <v>Agua</v>
      </c>
      <c r="B7409" s="4" t="str">
        <f>+VLOOKUP(E7409&amp;H7409&amp;I7409&amp;J7409,[1]Homol.!O:S,3,0)</f>
        <v>Flavored water</v>
      </c>
      <c r="C7409" s="4" t="s">
        <v>62</v>
      </c>
      <c r="D7409" s="4" t="s">
        <v>51</v>
      </c>
      <c r="E7409" s="4" t="s">
        <v>20</v>
      </c>
      <c r="F7409" s="4" t="str">
        <f t="shared" si="115"/>
        <v>Formatos Chicos Pet 500 cc</v>
      </c>
      <c r="G7409" s="4" t="s">
        <v>63</v>
      </c>
      <c r="H7409" s="4" t="s">
        <v>5</v>
      </c>
      <c r="I7409" s="4" t="s">
        <v>13</v>
      </c>
      <c r="J7409" s="4" t="s">
        <v>14</v>
      </c>
      <c r="V7409" s="4">
        <v>0.6</v>
      </c>
      <c r="X7409" s="4">
        <v>1.8600000000000003</v>
      </c>
      <c r="Y7409" s="4">
        <v>0.65999999999999992</v>
      </c>
      <c r="Z7409" s="4">
        <v>-0.6</v>
      </c>
      <c r="AB7409" s="4">
        <v>0.42</v>
      </c>
      <c r="AC7409" s="4">
        <v>0.66000000000000014</v>
      </c>
      <c r="AD7409" s="4">
        <v>0.54</v>
      </c>
      <c r="AE7409" s="4">
        <v>1.2</v>
      </c>
      <c r="AF7409" s="4">
        <v>0.36</v>
      </c>
      <c r="AG7409" s="4">
        <v>1.3800000000000003</v>
      </c>
      <c r="AH7409" s="4">
        <v>0.24</v>
      </c>
      <c r="AI7409" s="4">
        <v>0.89999999999999991</v>
      </c>
      <c r="AJ7409" s="4">
        <v>0.60000000000000009</v>
      </c>
      <c r="AK7409" s="4">
        <v>0.6</v>
      </c>
      <c r="AL7409" s="4">
        <v>0.18</v>
      </c>
      <c r="AM7409" s="4">
        <v>1.1999999999999997</v>
      </c>
    </row>
    <row r="7410" spans="1:39" ht="14.25" x14ac:dyDescent="0.2">
      <c r="A7410" s="4" t="str">
        <f>+VLOOKUP(E7410&amp;H7410&amp;I7410&amp;J7410,[1]Homol.!O:S,2,0)</f>
        <v>Agua</v>
      </c>
      <c r="B7410" s="4" t="str">
        <f>+VLOOKUP(E7410&amp;H7410&amp;I7410&amp;J7410,[1]Homol.!O:S,3,0)</f>
        <v>Flavored water</v>
      </c>
      <c r="C7410" s="4" t="s">
        <v>62</v>
      </c>
      <c r="D7410" s="4" t="s">
        <v>51</v>
      </c>
      <c r="E7410" s="4" t="s">
        <v>20</v>
      </c>
      <c r="F7410" s="4" t="str">
        <f t="shared" si="115"/>
        <v>Formatos Grandes 2250 cc</v>
      </c>
      <c r="G7410" s="4" t="s">
        <v>63</v>
      </c>
      <c r="H7410" s="4" t="s">
        <v>5</v>
      </c>
      <c r="I7410" s="4" t="s">
        <v>15</v>
      </c>
      <c r="J7410" s="4" t="s">
        <v>16</v>
      </c>
      <c r="K7410" s="4">
        <v>40.094999999999999</v>
      </c>
      <c r="L7410" s="4">
        <v>1.35</v>
      </c>
      <c r="M7410" s="4">
        <v>37.125</v>
      </c>
      <c r="N7410" s="4">
        <v>21.6</v>
      </c>
      <c r="O7410" s="4">
        <v>21.6</v>
      </c>
      <c r="P7410" s="4">
        <v>11.88</v>
      </c>
      <c r="Q7410" s="4">
        <v>10.8</v>
      </c>
      <c r="T7410" s="4">
        <v>10.26</v>
      </c>
      <c r="V7410" s="4">
        <v>58.050000000000004</v>
      </c>
      <c r="X7410" s="4">
        <v>5.67</v>
      </c>
      <c r="Y7410" s="4">
        <v>21.6</v>
      </c>
      <c r="Z7410" s="4">
        <v>1.8900000000000001</v>
      </c>
      <c r="AA7410" s="4">
        <v>7.83</v>
      </c>
      <c r="AB7410" s="4">
        <v>1.8900000000000003</v>
      </c>
      <c r="AC7410" s="4">
        <v>4.455000000000001</v>
      </c>
      <c r="AD7410" s="4">
        <v>4.59</v>
      </c>
      <c r="AE7410" s="4">
        <v>2.16</v>
      </c>
      <c r="AF7410" s="4">
        <v>9.8550000000000004</v>
      </c>
      <c r="AG7410" s="4">
        <v>14.985000000000003</v>
      </c>
      <c r="AH7410" s="4">
        <v>13.095000000000001</v>
      </c>
      <c r="AI7410" s="4">
        <v>9.8550000000000004</v>
      </c>
      <c r="AJ7410" s="4">
        <v>18.900000000000002</v>
      </c>
      <c r="AK7410" s="4">
        <v>14.715</v>
      </c>
      <c r="AL7410" s="4">
        <v>3.6450000000000005</v>
      </c>
      <c r="AM7410" s="4">
        <v>6.4799999999999995</v>
      </c>
    </row>
    <row r="7411" spans="1:39" ht="14.25" x14ac:dyDescent="0.2">
      <c r="A7411" s="4" t="str">
        <f>+VLOOKUP(E7411&amp;H7411&amp;I7411&amp;J7411,[1]Homol.!O:S,2,0)</f>
        <v>Agua</v>
      </c>
      <c r="B7411" s="4" t="str">
        <f>+VLOOKUP(E7411&amp;H7411&amp;I7411&amp;J7411,[1]Homol.!O:S,3,0)</f>
        <v>Flavored water</v>
      </c>
      <c r="C7411" s="4" t="s">
        <v>62</v>
      </c>
      <c r="D7411" s="4" t="s">
        <v>51</v>
      </c>
      <c r="E7411" s="4" t="s">
        <v>20</v>
      </c>
      <c r="F7411" s="4" t="str">
        <f t="shared" si="115"/>
        <v>Formatos Medianos 1500 cc</v>
      </c>
      <c r="G7411" s="4" t="s">
        <v>63</v>
      </c>
      <c r="H7411" s="4" t="s">
        <v>5</v>
      </c>
      <c r="I7411" s="4" t="s">
        <v>6</v>
      </c>
      <c r="J7411" s="4" t="s">
        <v>7</v>
      </c>
      <c r="K7411" s="4">
        <v>11.43</v>
      </c>
      <c r="L7411" s="4">
        <v>0.54</v>
      </c>
      <c r="M7411" s="4">
        <v>10.98</v>
      </c>
      <c r="N7411" s="4">
        <v>10.08</v>
      </c>
      <c r="O7411" s="4">
        <v>20.16</v>
      </c>
      <c r="P7411" s="4">
        <v>5.49</v>
      </c>
      <c r="Q7411" s="4">
        <v>5.76</v>
      </c>
      <c r="R7411" s="4">
        <v>10.08</v>
      </c>
      <c r="S7411" s="4">
        <v>19.079999999999998</v>
      </c>
      <c r="T7411" s="4">
        <v>9</v>
      </c>
      <c r="U7411" s="4">
        <v>21.96</v>
      </c>
      <c r="V7411" s="4">
        <v>70.11</v>
      </c>
      <c r="X7411" s="4">
        <v>16.2</v>
      </c>
      <c r="Y7411" s="4">
        <v>1.8</v>
      </c>
      <c r="Z7411" s="4">
        <v>11.07</v>
      </c>
      <c r="AA7411" s="4">
        <v>7.2</v>
      </c>
      <c r="AB7411" s="4">
        <v>2.25</v>
      </c>
      <c r="AC7411" s="4">
        <v>-0.63000000000000012</v>
      </c>
      <c r="AD7411" s="4">
        <v>8.64</v>
      </c>
      <c r="AE7411" s="4">
        <v>11.700000000000001</v>
      </c>
      <c r="AF7411" s="4">
        <v>11.43</v>
      </c>
      <c r="AG7411" s="4">
        <v>23.85</v>
      </c>
      <c r="AH7411" s="4">
        <v>14.580000000000002</v>
      </c>
      <c r="AI7411" s="4">
        <v>19.080000000000002</v>
      </c>
      <c r="AJ7411" s="4">
        <v>85.140000000000015</v>
      </c>
      <c r="AK7411" s="4">
        <v>6.21</v>
      </c>
      <c r="AL7411" s="4">
        <v>7.4700000000000006</v>
      </c>
      <c r="AM7411" s="4">
        <v>4.1400000000000006</v>
      </c>
    </row>
    <row r="7412" spans="1:39" ht="14.25" x14ac:dyDescent="0.2">
      <c r="A7412" s="4" t="str">
        <f>+VLOOKUP(E7412&amp;H7412&amp;I7412&amp;J7412,[1]Homol.!O:S,2,0)</f>
        <v>Agua</v>
      </c>
      <c r="B7412" s="4" t="str">
        <f>+VLOOKUP(E7412&amp;H7412&amp;I7412&amp;J7412,[1]Homol.!O:S,3,0)</f>
        <v>Flavored water</v>
      </c>
      <c r="C7412" s="4" t="s">
        <v>62</v>
      </c>
      <c r="D7412" s="4" t="s">
        <v>51</v>
      </c>
      <c r="E7412" s="4" t="s">
        <v>20</v>
      </c>
      <c r="F7412" s="4" t="str">
        <f t="shared" si="115"/>
        <v>Formatos Chicos Pet 500 cc</v>
      </c>
      <c r="G7412" s="4" t="s">
        <v>63</v>
      </c>
      <c r="H7412" s="4" t="s">
        <v>9</v>
      </c>
      <c r="I7412" s="4" t="s">
        <v>13</v>
      </c>
      <c r="J7412" s="4" t="s">
        <v>14</v>
      </c>
      <c r="V7412" s="4">
        <v>1.5</v>
      </c>
      <c r="W7412" s="4">
        <v>-1.5</v>
      </c>
      <c r="X7412" s="4">
        <v>1.8600000000000003</v>
      </c>
      <c r="Y7412" s="4">
        <v>0.65999999999999992</v>
      </c>
      <c r="Z7412" s="4">
        <v>1.0799999999999998</v>
      </c>
      <c r="AA7412" s="4">
        <v>0.06</v>
      </c>
      <c r="AB7412" s="4">
        <v>-0.06</v>
      </c>
      <c r="AC7412" s="4">
        <v>0.60000000000000009</v>
      </c>
      <c r="AD7412" s="4">
        <v>0.65999999999999992</v>
      </c>
      <c r="AE7412" s="4">
        <v>0.54</v>
      </c>
      <c r="AF7412" s="4">
        <v>0.3</v>
      </c>
      <c r="AG7412" s="4">
        <v>1.2600000000000002</v>
      </c>
      <c r="AH7412" s="4">
        <v>0.90000000000000013</v>
      </c>
      <c r="AI7412" s="4">
        <v>1.08</v>
      </c>
      <c r="AJ7412" s="4">
        <v>0.42</v>
      </c>
      <c r="AK7412" s="4">
        <v>0.24</v>
      </c>
      <c r="AL7412" s="4">
        <v>0.18</v>
      </c>
      <c r="AM7412" s="4">
        <v>0.9</v>
      </c>
    </row>
    <row r="7413" spans="1:39" ht="14.25" x14ac:dyDescent="0.2">
      <c r="A7413" s="4" t="str">
        <f>+VLOOKUP(E7413&amp;H7413&amp;I7413&amp;J7413,[1]Homol.!O:S,2,0)</f>
        <v>Agua</v>
      </c>
      <c r="B7413" s="4" t="str">
        <f>+VLOOKUP(E7413&amp;H7413&amp;I7413&amp;J7413,[1]Homol.!O:S,3,0)</f>
        <v>Flavored water</v>
      </c>
      <c r="C7413" s="4" t="s">
        <v>62</v>
      </c>
      <c r="D7413" s="4" t="s">
        <v>51</v>
      </c>
      <c r="E7413" s="4" t="s">
        <v>20</v>
      </c>
      <c r="F7413" s="4" t="str">
        <f t="shared" si="115"/>
        <v>Formatos Grandes 2250 cc</v>
      </c>
      <c r="G7413" s="4" t="s">
        <v>63</v>
      </c>
      <c r="H7413" s="4" t="s">
        <v>9</v>
      </c>
      <c r="I7413" s="4" t="s">
        <v>15</v>
      </c>
      <c r="J7413" s="4" t="s">
        <v>16</v>
      </c>
      <c r="K7413" s="4">
        <v>9.8550000000000004</v>
      </c>
      <c r="L7413" s="4">
        <v>2.16</v>
      </c>
      <c r="M7413" s="4">
        <v>24.3</v>
      </c>
      <c r="O7413" s="4">
        <v>21.6</v>
      </c>
      <c r="P7413" s="4">
        <v>10.8</v>
      </c>
      <c r="Q7413" s="4">
        <v>10.8</v>
      </c>
      <c r="T7413" s="4">
        <v>10.395</v>
      </c>
      <c r="V7413" s="4">
        <v>60.75</v>
      </c>
      <c r="X7413" s="4">
        <v>12.15</v>
      </c>
      <c r="Y7413" s="4">
        <v>4.7249999999999996</v>
      </c>
      <c r="Z7413" s="4">
        <v>15.389999999999999</v>
      </c>
      <c r="AA7413" s="4">
        <v>8.2349999999999994</v>
      </c>
      <c r="AB7413" s="4">
        <v>1.7550000000000001</v>
      </c>
      <c r="AC7413" s="4">
        <v>7.5600000000000005</v>
      </c>
      <c r="AD7413" s="4">
        <v>5.8050000000000006</v>
      </c>
      <c r="AE7413" s="4">
        <v>6.6150000000000002</v>
      </c>
      <c r="AF7413" s="4">
        <v>10.665000000000001</v>
      </c>
      <c r="AG7413" s="4">
        <v>14.445000000000002</v>
      </c>
      <c r="AH7413" s="4">
        <v>11.475</v>
      </c>
      <c r="AI7413" s="4">
        <v>11.745000000000001</v>
      </c>
      <c r="AJ7413" s="4">
        <v>37.799999999999997</v>
      </c>
      <c r="AK7413" s="4">
        <v>18.63</v>
      </c>
      <c r="AL7413" s="4">
        <v>11.475000000000001</v>
      </c>
      <c r="AM7413" s="4">
        <v>15.525</v>
      </c>
    </row>
    <row r="7414" spans="1:39" ht="14.25" x14ac:dyDescent="0.2">
      <c r="A7414" s="4" t="str">
        <f>+VLOOKUP(E7414&amp;H7414&amp;I7414&amp;J7414,[1]Homol.!O:S,2,0)</f>
        <v>Agua</v>
      </c>
      <c r="B7414" s="4" t="str">
        <f>+VLOOKUP(E7414&amp;H7414&amp;I7414&amp;J7414,[1]Homol.!O:S,3,0)</f>
        <v>Flavored water</v>
      </c>
      <c r="C7414" s="4" t="s">
        <v>62</v>
      </c>
      <c r="D7414" s="4" t="s">
        <v>51</v>
      </c>
      <c r="E7414" s="4" t="s">
        <v>20</v>
      </c>
      <c r="F7414" s="4" t="str">
        <f t="shared" si="115"/>
        <v>Formatos Medianos 1500 cc</v>
      </c>
      <c r="G7414" s="4" t="s">
        <v>63</v>
      </c>
      <c r="H7414" s="4" t="s">
        <v>9</v>
      </c>
      <c r="I7414" s="4" t="s">
        <v>6</v>
      </c>
      <c r="J7414" s="4" t="s">
        <v>7</v>
      </c>
      <c r="K7414" s="4">
        <v>21.51</v>
      </c>
      <c r="L7414" s="4">
        <v>0.54</v>
      </c>
      <c r="M7414" s="4">
        <v>20.61</v>
      </c>
      <c r="N7414" s="4">
        <v>10.53</v>
      </c>
      <c r="P7414" s="4">
        <v>5.04</v>
      </c>
      <c r="Q7414" s="4">
        <v>9.09</v>
      </c>
      <c r="R7414" s="4">
        <v>20.16</v>
      </c>
      <c r="S7414" s="4">
        <v>18.18</v>
      </c>
      <c r="T7414" s="4">
        <v>19.98</v>
      </c>
      <c r="U7414" s="4">
        <v>10.08</v>
      </c>
      <c r="V7414" s="4">
        <v>148.59</v>
      </c>
      <c r="X7414" s="4">
        <v>26.46</v>
      </c>
      <c r="Y7414" s="4">
        <v>7.2</v>
      </c>
      <c r="Z7414" s="4">
        <v>13.049999999999997</v>
      </c>
      <c r="AA7414" s="4">
        <v>1.35</v>
      </c>
      <c r="AB7414" s="4">
        <v>-0.45</v>
      </c>
      <c r="AC7414" s="4">
        <v>3.87</v>
      </c>
      <c r="AD7414" s="4">
        <v>11.430000000000001</v>
      </c>
      <c r="AE7414" s="4">
        <v>13.5</v>
      </c>
      <c r="AF7414" s="4">
        <v>14.940000000000001</v>
      </c>
      <c r="AG7414" s="4">
        <v>22.5</v>
      </c>
      <c r="AH7414" s="4">
        <v>24.57</v>
      </c>
      <c r="AI7414" s="4">
        <v>29.700000000000003</v>
      </c>
      <c r="AJ7414" s="4">
        <v>47.610000000000014</v>
      </c>
      <c r="AK7414" s="4">
        <v>18.09</v>
      </c>
      <c r="AL7414" s="4">
        <v>7.4700000000000006</v>
      </c>
      <c r="AM7414" s="4">
        <v>7.379999999999999</v>
      </c>
    </row>
    <row r="7415" spans="1:39" ht="14.25" x14ac:dyDescent="0.2">
      <c r="A7415" s="4" t="str">
        <f>+VLOOKUP(E7415&amp;H7415&amp;I7415&amp;J7415,[1]Homol.!O:S,2,0)</f>
        <v>Agua</v>
      </c>
      <c r="B7415" s="4" t="str">
        <f>+VLOOKUP(E7415&amp;H7415&amp;I7415&amp;J7415,[1]Homol.!O:S,3,0)</f>
        <v>Flavored water</v>
      </c>
      <c r="C7415" s="4" t="s">
        <v>62</v>
      </c>
      <c r="D7415" s="4" t="s">
        <v>51</v>
      </c>
      <c r="E7415" s="4" t="s">
        <v>20</v>
      </c>
      <c r="F7415" s="4" t="str">
        <f t="shared" si="115"/>
        <v>Formatos Chicos Pet 500 cc</v>
      </c>
      <c r="G7415" s="4" t="s">
        <v>63</v>
      </c>
      <c r="H7415" s="4" t="s">
        <v>10</v>
      </c>
      <c r="I7415" s="4" t="s">
        <v>13</v>
      </c>
      <c r="J7415" s="4" t="s">
        <v>14</v>
      </c>
      <c r="S7415" s="4">
        <v>0.3</v>
      </c>
      <c r="X7415" s="4">
        <v>1.9200000000000004</v>
      </c>
      <c r="Y7415" s="4">
        <v>0.36</v>
      </c>
      <c r="Z7415" s="4">
        <v>1.0799999999999998</v>
      </c>
      <c r="AC7415" s="4">
        <v>0.66000000000000014</v>
      </c>
      <c r="AD7415" s="4">
        <v>0.6</v>
      </c>
      <c r="AE7415" s="4">
        <v>0.78</v>
      </c>
      <c r="AF7415" s="4">
        <v>0.3</v>
      </c>
      <c r="AG7415" s="4">
        <v>1.6800000000000002</v>
      </c>
      <c r="AH7415" s="4">
        <v>2.16</v>
      </c>
      <c r="AI7415" s="4">
        <v>1.5</v>
      </c>
      <c r="AJ7415" s="4">
        <v>0.60000000000000009</v>
      </c>
      <c r="AK7415" s="4">
        <v>0.42</v>
      </c>
      <c r="AL7415" s="4">
        <v>0.24</v>
      </c>
      <c r="AM7415" s="4">
        <v>-0.06</v>
      </c>
    </row>
    <row r="7416" spans="1:39" ht="14.25" x14ac:dyDescent="0.2">
      <c r="A7416" s="4" t="str">
        <f>+VLOOKUP(E7416&amp;H7416&amp;I7416&amp;J7416,[1]Homol.!O:S,2,0)</f>
        <v>Agua</v>
      </c>
      <c r="B7416" s="4" t="str">
        <f>+VLOOKUP(E7416&amp;H7416&amp;I7416&amp;J7416,[1]Homol.!O:S,3,0)</f>
        <v>Flavored water</v>
      </c>
      <c r="C7416" s="4" t="s">
        <v>62</v>
      </c>
      <c r="D7416" s="4" t="s">
        <v>51</v>
      </c>
      <c r="E7416" s="4" t="s">
        <v>20</v>
      </c>
      <c r="F7416" s="4" t="str">
        <f t="shared" si="115"/>
        <v>Formatos Grandes 2250 cc</v>
      </c>
      <c r="G7416" s="4" t="s">
        <v>63</v>
      </c>
      <c r="H7416" s="4" t="s">
        <v>10</v>
      </c>
      <c r="I7416" s="4" t="s">
        <v>15</v>
      </c>
      <c r="J7416" s="4" t="s">
        <v>16</v>
      </c>
      <c r="K7416" s="4">
        <v>59.94</v>
      </c>
      <c r="L7416" s="4">
        <v>2.835</v>
      </c>
      <c r="M7416" s="4">
        <v>40.229999999999997</v>
      </c>
      <c r="N7416" s="4">
        <v>21.6</v>
      </c>
      <c r="O7416" s="4">
        <v>65.474999999999994</v>
      </c>
      <c r="P7416" s="4">
        <v>13.5</v>
      </c>
      <c r="Q7416" s="4">
        <v>23.355</v>
      </c>
      <c r="R7416" s="4">
        <v>43.2</v>
      </c>
      <c r="T7416" s="4">
        <v>20.655000000000001</v>
      </c>
      <c r="U7416" s="4">
        <v>65.204999999999998</v>
      </c>
      <c r="V7416" s="4">
        <v>53.189999999999991</v>
      </c>
      <c r="W7416" s="4">
        <v>32.4</v>
      </c>
      <c r="X7416" s="4">
        <v>56.295000000000002</v>
      </c>
      <c r="Y7416" s="4">
        <v>4.05</v>
      </c>
      <c r="Z7416" s="4">
        <v>5.94</v>
      </c>
      <c r="AA7416" s="4">
        <v>1.8900000000000001</v>
      </c>
      <c r="AB7416" s="4">
        <v>-0.54</v>
      </c>
      <c r="AC7416" s="4">
        <v>9.1800000000000015</v>
      </c>
      <c r="AD7416" s="4">
        <v>16.740000000000002</v>
      </c>
      <c r="AE7416" s="4">
        <v>11.340000000000002</v>
      </c>
      <c r="AF7416" s="4">
        <v>17.82</v>
      </c>
      <c r="AG7416" s="4">
        <v>12.96</v>
      </c>
      <c r="AH7416" s="4">
        <v>9.5850000000000009</v>
      </c>
      <c r="AI7416" s="4">
        <v>13.905000000000001</v>
      </c>
      <c r="AJ7416" s="4">
        <v>36.18</v>
      </c>
      <c r="AK7416" s="4">
        <v>31.05</v>
      </c>
      <c r="AL7416" s="4">
        <v>12.824999999999998</v>
      </c>
      <c r="AM7416" s="4">
        <v>9.8549999999999986</v>
      </c>
    </row>
    <row r="7417" spans="1:39" ht="14.25" x14ac:dyDescent="0.2">
      <c r="A7417" s="4" t="str">
        <f>+VLOOKUP(E7417&amp;H7417&amp;I7417&amp;J7417,[1]Homol.!O:S,2,0)</f>
        <v>Agua</v>
      </c>
      <c r="B7417" s="4" t="str">
        <f>+VLOOKUP(E7417&amp;H7417&amp;I7417&amp;J7417,[1]Homol.!O:S,3,0)</f>
        <v>Flavored water</v>
      </c>
      <c r="C7417" s="4" t="s">
        <v>62</v>
      </c>
      <c r="D7417" s="4" t="s">
        <v>51</v>
      </c>
      <c r="E7417" s="4" t="s">
        <v>20</v>
      </c>
      <c r="F7417" s="4" t="str">
        <f t="shared" si="115"/>
        <v>Formatos Medianos 1500 cc</v>
      </c>
      <c r="G7417" s="4" t="s">
        <v>63</v>
      </c>
      <c r="H7417" s="4" t="s">
        <v>10</v>
      </c>
      <c r="I7417" s="4" t="s">
        <v>6</v>
      </c>
      <c r="J7417" s="4" t="s">
        <v>7</v>
      </c>
      <c r="K7417" s="4">
        <v>22.41</v>
      </c>
      <c r="L7417" s="4">
        <v>0.54</v>
      </c>
      <c r="M7417" s="4">
        <v>21.06</v>
      </c>
      <c r="N7417" s="4">
        <v>10.08</v>
      </c>
      <c r="O7417" s="4">
        <v>21.06</v>
      </c>
      <c r="P7417" s="4">
        <v>10.08</v>
      </c>
      <c r="Q7417" s="4">
        <v>6.84</v>
      </c>
      <c r="S7417" s="4">
        <v>30.96</v>
      </c>
      <c r="T7417" s="4">
        <v>23.310000000000002</v>
      </c>
      <c r="U7417" s="4">
        <v>32.04</v>
      </c>
      <c r="V7417" s="4">
        <v>54.72</v>
      </c>
      <c r="W7417" s="4">
        <v>20.16</v>
      </c>
      <c r="X7417" s="4">
        <v>1.8900000000000001</v>
      </c>
      <c r="Z7417" s="4">
        <v>4.5</v>
      </c>
      <c r="AA7417" s="4">
        <v>25.560000000000002</v>
      </c>
      <c r="AB7417" s="4">
        <v>2.79</v>
      </c>
      <c r="AC7417" s="4">
        <v>13.77</v>
      </c>
      <c r="AD7417" s="4">
        <v>8.5500000000000007</v>
      </c>
      <c r="AE7417" s="4">
        <v>12.780000000000001</v>
      </c>
      <c r="AF7417" s="4">
        <v>15.930000000000003</v>
      </c>
      <c r="AG7417" s="4">
        <v>28.799999999999994</v>
      </c>
      <c r="AH7417" s="4">
        <v>26.55</v>
      </c>
      <c r="AI7417" s="4">
        <v>35.46</v>
      </c>
      <c r="AJ7417" s="4">
        <v>94.230000000000032</v>
      </c>
      <c r="AK7417" s="4">
        <v>13.86</v>
      </c>
      <c r="AL7417" s="4">
        <v>7.11</v>
      </c>
      <c r="AM7417" s="4">
        <v>6.9300000000000006</v>
      </c>
    </row>
    <row r="7418" spans="1:39" ht="14.25" x14ac:dyDescent="0.2">
      <c r="A7418" s="4" t="str">
        <f>+VLOOKUP(E7418&amp;H7418&amp;I7418&amp;J7418,[1]Homol.!O:S,2,0)</f>
        <v>Agua</v>
      </c>
      <c r="B7418" s="4" t="str">
        <f>+VLOOKUP(E7418&amp;H7418&amp;I7418&amp;J7418,[1]Homol.!O:S,3,0)</f>
        <v>Flavored water</v>
      </c>
      <c r="C7418" s="4" t="s">
        <v>62</v>
      </c>
      <c r="D7418" s="4" t="s">
        <v>51</v>
      </c>
      <c r="E7418" s="4" t="s">
        <v>42</v>
      </c>
      <c r="F7418" s="4" t="str">
        <f t="shared" si="115"/>
        <v>Formatos Chicos Pet 575 cc</v>
      </c>
      <c r="G7418" s="4" t="s">
        <v>63</v>
      </c>
      <c r="H7418" s="4" t="s">
        <v>38</v>
      </c>
      <c r="I7418" s="4" t="s">
        <v>13</v>
      </c>
      <c r="J7418" s="4" t="s">
        <v>43</v>
      </c>
      <c r="K7418" s="4">
        <v>0.27600000000000002</v>
      </c>
      <c r="L7418" s="4">
        <v>6.9000000000000006E-2</v>
      </c>
      <c r="M7418" s="4">
        <v>0.34499999999999997</v>
      </c>
      <c r="N7418" s="4">
        <v>0.20699999999999999</v>
      </c>
      <c r="O7418" s="4">
        <v>7.5209999999999999</v>
      </c>
      <c r="P7418" s="4">
        <v>3.657</v>
      </c>
      <c r="Q7418" s="4">
        <v>4.2780000000000005</v>
      </c>
      <c r="S7418" s="4">
        <v>0.28750229999999999</v>
      </c>
      <c r="V7418" s="4">
        <v>2.76</v>
      </c>
      <c r="W7418" s="4">
        <v>-2.0699999999999998</v>
      </c>
      <c r="X7418" s="4">
        <v>2.7599999999999993</v>
      </c>
      <c r="Y7418" s="4">
        <v>0.20700000000000002</v>
      </c>
      <c r="Z7418" s="4">
        <v>1.7249999999999996</v>
      </c>
      <c r="AA7418" s="4">
        <v>0.41399999999999998</v>
      </c>
      <c r="AC7418" s="4">
        <v>0</v>
      </c>
    </row>
    <row r="7419" spans="1:39" ht="14.25" x14ac:dyDescent="0.2">
      <c r="A7419" s="4" t="str">
        <f>+VLOOKUP(E7419&amp;H7419&amp;I7419&amp;J7419,[1]Homol.!O:S,2,0)</f>
        <v>Agua</v>
      </c>
      <c r="B7419" s="4" t="str">
        <f>+VLOOKUP(E7419&amp;H7419&amp;I7419&amp;J7419,[1]Homol.!O:S,3,0)</f>
        <v>Flavored water</v>
      </c>
      <c r="C7419" s="4" t="s">
        <v>62</v>
      </c>
      <c r="D7419" s="4" t="s">
        <v>51</v>
      </c>
      <c r="E7419" s="4" t="s">
        <v>42</v>
      </c>
      <c r="F7419" s="4" t="str">
        <f t="shared" si="115"/>
        <v>Formatos Grandes 2250 cc</v>
      </c>
      <c r="G7419" s="4" t="s">
        <v>63</v>
      </c>
      <c r="H7419" s="4" t="s">
        <v>38</v>
      </c>
      <c r="I7419" s="4" t="s">
        <v>15</v>
      </c>
      <c r="J7419" s="4" t="s">
        <v>16</v>
      </c>
      <c r="K7419" s="4">
        <v>45.765000000000001</v>
      </c>
      <c r="L7419" s="4">
        <v>1.62</v>
      </c>
      <c r="M7419" s="4">
        <v>8.2349999999999994</v>
      </c>
      <c r="N7419" s="4">
        <v>0.40500000000000003</v>
      </c>
      <c r="O7419" s="4">
        <v>0.40500000000000003</v>
      </c>
      <c r="P7419" s="4">
        <v>8.5050000000000008</v>
      </c>
      <c r="Q7419" s="4">
        <v>14.445</v>
      </c>
      <c r="S7419" s="4">
        <v>8.1</v>
      </c>
      <c r="U7419" s="4">
        <v>4.05</v>
      </c>
      <c r="V7419" s="4">
        <v>4.0500000000000007</v>
      </c>
      <c r="X7419" s="4">
        <v>17.954999999999998</v>
      </c>
      <c r="Y7419" s="4">
        <v>0.67500000000000004</v>
      </c>
      <c r="Z7419" s="4">
        <v>8.9099999999999984</v>
      </c>
      <c r="AA7419" s="4">
        <v>8.3699999999999992</v>
      </c>
    </row>
    <row r="7420" spans="1:39" ht="14.25" x14ac:dyDescent="0.2">
      <c r="A7420" s="4" t="str">
        <f>+VLOOKUP(E7420&amp;H7420&amp;I7420&amp;J7420,[1]Homol.!O:S,2,0)</f>
        <v>Agua</v>
      </c>
      <c r="B7420" s="4" t="str">
        <f>+VLOOKUP(E7420&amp;H7420&amp;I7420&amp;J7420,[1]Homol.!O:S,3,0)</f>
        <v>Flavored water</v>
      </c>
      <c r="C7420" s="4" t="s">
        <v>62</v>
      </c>
      <c r="D7420" s="4" t="s">
        <v>51</v>
      </c>
      <c r="E7420" s="4" t="s">
        <v>42</v>
      </c>
      <c r="F7420" s="4" t="str">
        <f t="shared" si="115"/>
        <v>Formatos Chicos Pet 575 cc</v>
      </c>
      <c r="G7420" s="4" t="s">
        <v>63</v>
      </c>
      <c r="H7420" s="4" t="s">
        <v>10</v>
      </c>
      <c r="I7420" s="4" t="s">
        <v>13</v>
      </c>
      <c r="J7420" s="4" t="s">
        <v>43</v>
      </c>
      <c r="K7420" s="4">
        <v>1.1040000000000001</v>
      </c>
      <c r="L7420" s="4">
        <v>0.27600000000000002</v>
      </c>
      <c r="M7420" s="4">
        <v>5.4510000000000005</v>
      </c>
      <c r="N7420" s="4">
        <v>0.89700000000000002</v>
      </c>
      <c r="O7420" s="4">
        <v>9.3840000000000003</v>
      </c>
      <c r="P7420" s="4">
        <v>3.7260000000000004</v>
      </c>
      <c r="Q7420" s="4">
        <v>4.2780000000000005</v>
      </c>
      <c r="S7420" s="4">
        <v>0.34499999999999997</v>
      </c>
      <c r="V7420" s="4">
        <v>2.0699999999999998</v>
      </c>
      <c r="W7420" s="4">
        <v>-1.38</v>
      </c>
      <c r="X7420" s="4">
        <v>2.7599999999999993</v>
      </c>
      <c r="Y7420" s="4">
        <v>0.27600000000000002</v>
      </c>
      <c r="Z7420" s="4">
        <v>1.4489999999999998</v>
      </c>
      <c r="AA7420" s="4">
        <v>6.9000000000000006E-2</v>
      </c>
    </row>
    <row r="7421" spans="1:39" ht="14.25" x14ac:dyDescent="0.2">
      <c r="A7421" s="4" t="str">
        <f>+VLOOKUP(E7421&amp;H7421&amp;I7421&amp;J7421,[1]Homol.!O:S,2,0)</f>
        <v>Agua</v>
      </c>
      <c r="B7421" s="4" t="str">
        <f>+VLOOKUP(E7421&amp;H7421&amp;I7421&amp;J7421,[1]Homol.!O:S,3,0)</f>
        <v>Flavored water</v>
      </c>
      <c r="C7421" s="4" t="s">
        <v>62</v>
      </c>
      <c r="D7421" s="4" t="s">
        <v>51</v>
      </c>
      <c r="E7421" s="4" t="s">
        <v>42</v>
      </c>
      <c r="F7421" s="4" t="str">
        <f t="shared" si="115"/>
        <v>Formatos Grandes 2250 cc</v>
      </c>
      <c r="G7421" s="4" t="s">
        <v>63</v>
      </c>
      <c r="H7421" s="4" t="s">
        <v>10</v>
      </c>
      <c r="I7421" s="4" t="s">
        <v>15</v>
      </c>
      <c r="J7421" s="4" t="s">
        <v>16</v>
      </c>
      <c r="K7421" s="4">
        <v>23.76</v>
      </c>
      <c r="L7421" s="4">
        <v>1.7549999999999999</v>
      </c>
      <c r="M7421" s="4">
        <v>4.59</v>
      </c>
      <c r="N7421" s="4">
        <v>0.27</v>
      </c>
      <c r="O7421" s="4">
        <v>0.94499999999999995</v>
      </c>
      <c r="P7421" s="4">
        <v>14.85</v>
      </c>
      <c r="Q7421" s="4">
        <v>6.75</v>
      </c>
      <c r="R7421" s="4">
        <v>-1.0350045000000001</v>
      </c>
      <c r="S7421" s="4">
        <v>6.75</v>
      </c>
      <c r="U7421" s="4">
        <v>3.1050000000000004</v>
      </c>
      <c r="V7421" s="4">
        <v>10.395</v>
      </c>
      <c r="X7421" s="4">
        <v>11.205</v>
      </c>
      <c r="Y7421" s="4">
        <v>4.7249999999999996</v>
      </c>
      <c r="Z7421" s="4">
        <v>5.2649999999999979</v>
      </c>
      <c r="AA7421" s="4">
        <v>2.835</v>
      </c>
    </row>
    <row r="7422" spans="1:39" ht="14.25" x14ac:dyDescent="0.2">
      <c r="A7422" s="4" t="str">
        <f>+VLOOKUP(E7422&amp;H7422&amp;I7422&amp;J7422,[1]Homol.!O:S,2,0)</f>
        <v>Agua</v>
      </c>
      <c r="B7422" s="4" t="str">
        <f>+VLOOKUP(E7422&amp;H7422&amp;I7422&amp;J7422,[1]Homol.!O:S,3,0)</f>
        <v>Plain water</v>
      </c>
      <c r="C7422" s="4" t="s">
        <v>62</v>
      </c>
      <c r="D7422" s="4" t="s">
        <v>51</v>
      </c>
      <c r="E7422" s="4" t="s">
        <v>21</v>
      </c>
      <c r="F7422" s="4" t="str">
        <f t="shared" si="115"/>
        <v>Bidones 6200 cc</v>
      </c>
      <c r="G7422" s="4" t="s">
        <v>63</v>
      </c>
      <c r="H7422" s="4" t="s">
        <v>22</v>
      </c>
      <c r="I7422" s="4" t="s">
        <v>23</v>
      </c>
      <c r="J7422" s="4" t="s">
        <v>24</v>
      </c>
      <c r="R7422" s="4">
        <v>10.416</v>
      </c>
      <c r="S7422" s="4">
        <v>20.832000000000001</v>
      </c>
      <c r="T7422" s="4">
        <v>665.63199999999995</v>
      </c>
      <c r="U7422" s="4">
        <v>43.647999999999996</v>
      </c>
      <c r="V7422" s="4">
        <v>1813.9960000000001</v>
      </c>
      <c r="W7422" s="4">
        <v>229.15199999999999</v>
      </c>
      <c r="X7422" s="4">
        <v>383.28399999999999</v>
      </c>
      <c r="Y7422" s="4">
        <v>147.80799999999999</v>
      </c>
      <c r="Z7422" s="4">
        <v>47.863999999999997</v>
      </c>
      <c r="AA7422" s="4">
        <v>74.400000000000006</v>
      </c>
      <c r="AB7422" s="4">
        <v>82.955999999999989</v>
      </c>
      <c r="AC7422" s="4">
        <v>57.536000000000001</v>
      </c>
      <c r="AD7422" s="4">
        <v>80.972000000000008</v>
      </c>
      <c r="AE7422" s="4">
        <v>62.61999999999999</v>
      </c>
      <c r="AF7422" s="4">
        <v>124.86799999999999</v>
      </c>
      <c r="AG7422" s="4">
        <v>948.10400000000004</v>
      </c>
      <c r="AH7422" s="4">
        <v>68.695999999999984</v>
      </c>
      <c r="AI7422" s="4">
        <v>2042.28</v>
      </c>
      <c r="AJ7422" s="4">
        <v>1195.3599999999999</v>
      </c>
      <c r="AK7422" s="4">
        <v>153.01600000000002</v>
      </c>
      <c r="AL7422" s="4">
        <v>77.127999999999986</v>
      </c>
      <c r="AM7422" s="4">
        <v>61.379999999999995</v>
      </c>
    </row>
    <row r="7423" spans="1:39" ht="14.25" x14ac:dyDescent="0.2">
      <c r="A7423" s="4" t="str">
        <f>+VLOOKUP(E7423&amp;H7423&amp;I7423&amp;J7423,[1]Homol.!O:S,2,0)</f>
        <v>Agua</v>
      </c>
      <c r="B7423" s="4" t="str">
        <f>+VLOOKUP(E7423&amp;H7423&amp;I7423&amp;J7423,[1]Homol.!O:S,3,0)</f>
        <v>Plain water</v>
      </c>
      <c r="C7423" s="4" t="s">
        <v>62</v>
      </c>
      <c r="D7423" s="4" t="s">
        <v>51</v>
      </c>
      <c r="E7423" s="4" t="s">
        <v>21</v>
      </c>
      <c r="F7423" s="4" t="str">
        <f t="shared" si="115"/>
        <v>Bidones 6250 cc</v>
      </c>
      <c r="G7423" s="4" t="s">
        <v>63</v>
      </c>
      <c r="H7423" s="4" t="s">
        <v>22</v>
      </c>
      <c r="I7423" s="4" t="s">
        <v>23</v>
      </c>
      <c r="J7423" s="4" t="s">
        <v>35</v>
      </c>
      <c r="K7423" s="4">
        <v>1381.125</v>
      </c>
      <c r="L7423" s="4">
        <v>75.5</v>
      </c>
      <c r="M7423" s="4">
        <v>24.375</v>
      </c>
      <c r="N7423" s="4">
        <v>105</v>
      </c>
      <c r="O7423" s="4">
        <v>274.25</v>
      </c>
      <c r="P7423" s="4">
        <v>1.875</v>
      </c>
    </row>
    <row r="7424" spans="1:39" ht="14.25" x14ac:dyDescent="0.2">
      <c r="A7424" s="4" t="str">
        <f>+VLOOKUP(E7424&amp;H7424&amp;I7424&amp;J7424,[1]Homol.!O:S,2,0)</f>
        <v>Agua</v>
      </c>
      <c r="B7424" s="4" t="str">
        <f>+VLOOKUP(E7424&amp;H7424&amp;I7424&amp;J7424,[1]Homol.!O:S,3,0)</f>
        <v>Plain water</v>
      </c>
      <c r="C7424" s="4" t="s">
        <v>62</v>
      </c>
      <c r="D7424" s="4" t="s">
        <v>51</v>
      </c>
      <c r="E7424" s="4" t="s">
        <v>21</v>
      </c>
      <c r="F7424" s="4" t="str">
        <f t="shared" si="115"/>
        <v>Formato Fun 300 cc</v>
      </c>
      <c r="G7424" s="4" t="s">
        <v>63</v>
      </c>
      <c r="H7424" s="4" t="s">
        <v>22</v>
      </c>
      <c r="I7424" s="4" t="s">
        <v>25</v>
      </c>
      <c r="J7424" s="4" t="s">
        <v>26</v>
      </c>
      <c r="X7424" s="4">
        <v>0.32399999999999995</v>
      </c>
      <c r="Y7424" s="4">
        <v>0.46799999999999997</v>
      </c>
      <c r="Z7424" s="4">
        <v>0.39600000000000002</v>
      </c>
      <c r="AA7424" s="4">
        <v>0.39599999999999996</v>
      </c>
      <c r="AB7424" s="4">
        <v>0.28799999999999998</v>
      </c>
      <c r="AC7424" s="4">
        <v>0.43199999999999994</v>
      </c>
      <c r="AD7424" s="4">
        <v>0.36</v>
      </c>
      <c r="AE7424" s="4">
        <v>0.35999999999999993</v>
      </c>
      <c r="AF7424" s="4">
        <v>24.552</v>
      </c>
      <c r="AG7424" s="4">
        <v>0.89999999999999991</v>
      </c>
      <c r="AH7424" s="4">
        <v>-0.28799999999999998</v>
      </c>
    </row>
    <row r="7425" spans="1:39" ht="14.25" x14ac:dyDescent="0.2">
      <c r="A7425" s="4" t="str">
        <f>+VLOOKUP(E7425&amp;H7425&amp;I7425&amp;J7425,[1]Homol.!O:S,2,0)</f>
        <v>Agua</v>
      </c>
      <c r="B7425" s="4" t="str">
        <f>+VLOOKUP(E7425&amp;H7425&amp;I7425&amp;J7425,[1]Homol.!O:S,3,0)</f>
        <v>Plain water</v>
      </c>
      <c r="C7425" s="4" t="s">
        <v>62</v>
      </c>
      <c r="D7425" s="4" t="s">
        <v>51</v>
      </c>
      <c r="E7425" s="4" t="s">
        <v>21</v>
      </c>
      <c r="F7425" s="4" t="str">
        <f t="shared" si="115"/>
        <v>Formatos Chicos Pet 600 cc</v>
      </c>
      <c r="G7425" s="4" t="s">
        <v>63</v>
      </c>
      <c r="H7425" s="4" t="s">
        <v>22</v>
      </c>
      <c r="I7425" s="4" t="s">
        <v>13</v>
      </c>
      <c r="J7425" s="4" t="s">
        <v>27</v>
      </c>
      <c r="T7425" s="4">
        <v>8.9280000000000008</v>
      </c>
      <c r="V7425" s="4">
        <v>6.12</v>
      </c>
      <c r="X7425" s="4">
        <v>2.6639999999999997</v>
      </c>
      <c r="Z7425" s="4">
        <v>1.44</v>
      </c>
      <c r="AA7425" s="4">
        <v>2.0879999999999996</v>
      </c>
      <c r="AB7425" s="4">
        <v>0.28799999999999998</v>
      </c>
      <c r="AC7425" s="4">
        <v>4.6080000000000005</v>
      </c>
      <c r="AD7425" s="4">
        <v>1.5839999999999999</v>
      </c>
      <c r="AE7425" s="4">
        <v>1.8719999999999999</v>
      </c>
      <c r="AF7425" s="4">
        <v>17.352</v>
      </c>
      <c r="AG7425" s="4">
        <v>6.6240000000000006</v>
      </c>
      <c r="AH7425" s="4">
        <v>2.6640000000000001</v>
      </c>
      <c r="AI7425" s="4">
        <v>4.968</v>
      </c>
      <c r="AJ7425" s="4">
        <v>3.456</v>
      </c>
      <c r="AK7425" s="4">
        <v>2.5920000000000001</v>
      </c>
      <c r="AL7425" s="4">
        <v>2.3039999999999998</v>
      </c>
      <c r="AM7425" s="4">
        <v>2.3760000000000003</v>
      </c>
    </row>
    <row r="7426" spans="1:39" ht="14.25" x14ac:dyDescent="0.2">
      <c r="A7426" s="4" t="str">
        <f>+VLOOKUP(E7426&amp;H7426&amp;I7426&amp;J7426,[1]Homol.!O:S,2,0)</f>
        <v>Agua</v>
      </c>
      <c r="B7426" s="4" t="str">
        <f>+VLOOKUP(E7426&amp;H7426&amp;I7426&amp;J7426,[1]Homol.!O:S,3,0)</f>
        <v>Plain water</v>
      </c>
      <c r="C7426" s="4" t="s">
        <v>62</v>
      </c>
      <c r="D7426" s="4" t="s">
        <v>51</v>
      </c>
      <c r="E7426" s="4" t="s">
        <v>21</v>
      </c>
      <c r="F7426" s="4" t="str">
        <f t="shared" si="115"/>
        <v>Formatos Grandes 2250 cc</v>
      </c>
      <c r="G7426" s="4" t="s">
        <v>63</v>
      </c>
      <c r="H7426" s="4" t="s">
        <v>22</v>
      </c>
      <c r="I7426" s="4" t="s">
        <v>15</v>
      </c>
      <c r="J7426" s="4" t="s">
        <v>16</v>
      </c>
      <c r="K7426" s="4">
        <v>91.125</v>
      </c>
      <c r="L7426" s="4">
        <v>8.1</v>
      </c>
      <c r="M7426" s="4">
        <v>9.8550000000000004</v>
      </c>
      <c r="N7426" s="4">
        <v>22.95</v>
      </c>
      <c r="O7426" s="4">
        <v>22.274999999999999</v>
      </c>
      <c r="P7426" s="4">
        <v>12.824999999999999</v>
      </c>
      <c r="Q7426" s="4">
        <v>10.8</v>
      </c>
      <c r="R7426" s="4">
        <v>81</v>
      </c>
      <c r="S7426" s="4">
        <v>10.8</v>
      </c>
      <c r="T7426" s="4">
        <v>62.1</v>
      </c>
      <c r="U7426" s="4">
        <v>0.40500000000000003</v>
      </c>
      <c r="V7426" s="4">
        <v>94.094999999999999</v>
      </c>
      <c r="W7426" s="4">
        <v>64.8</v>
      </c>
      <c r="X7426" s="4">
        <v>24.434999999999999</v>
      </c>
      <c r="Y7426" s="4">
        <v>33.074999999999996</v>
      </c>
      <c r="Z7426" s="4">
        <v>33.615000000000002</v>
      </c>
      <c r="AA7426" s="4">
        <v>22.14</v>
      </c>
      <c r="AB7426" s="4">
        <v>9.5850000000000009</v>
      </c>
      <c r="AC7426" s="4">
        <v>22.680000000000003</v>
      </c>
      <c r="AD7426" s="4">
        <v>23.49</v>
      </c>
      <c r="AE7426" s="4">
        <v>17.55</v>
      </c>
      <c r="AF7426" s="4">
        <v>38.339999999999996</v>
      </c>
      <c r="AG7426" s="4">
        <v>190.21500000000003</v>
      </c>
      <c r="AH7426" s="4">
        <v>18.495000000000001</v>
      </c>
      <c r="AI7426" s="4">
        <v>131.08500000000001</v>
      </c>
      <c r="AJ7426" s="4">
        <v>43.605000000000004</v>
      </c>
      <c r="AK7426" s="4">
        <v>44.685000000000002</v>
      </c>
      <c r="AL7426" s="4">
        <v>32.265000000000001</v>
      </c>
      <c r="AM7426" s="4">
        <v>28.484999999999999</v>
      </c>
    </row>
    <row r="7427" spans="1:39" ht="14.25" x14ac:dyDescent="0.2">
      <c r="A7427" s="4" t="str">
        <f>+VLOOKUP(E7427&amp;H7427&amp;I7427&amp;J7427,[1]Homol.!O:S,2,0)</f>
        <v>Agua</v>
      </c>
      <c r="B7427" s="4" t="str">
        <f>+VLOOKUP(E7427&amp;H7427&amp;I7427&amp;J7427,[1]Homol.!O:S,3,0)</f>
        <v>Plain water</v>
      </c>
      <c r="C7427" s="4" t="s">
        <v>62</v>
      </c>
      <c r="D7427" s="4" t="s">
        <v>51</v>
      </c>
      <c r="E7427" s="4" t="s">
        <v>21</v>
      </c>
      <c r="F7427" s="4" t="str">
        <f t="shared" ref="F7427:F7490" si="116">_xlfn.CONCAT(I7427," ",J7427)</f>
        <v>Formatos Medianos 1650 cc</v>
      </c>
      <c r="G7427" s="4" t="s">
        <v>63</v>
      </c>
      <c r="H7427" s="4" t="s">
        <v>22</v>
      </c>
      <c r="I7427" s="4" t="s">
        <v>6</v>
      </c>
      <c r="J7427" s="4" t="s">
        <v>28</v>
      </c>
      <c r="K7427" s="4">
        <v>128.10599999999999</v>
      </c>
      <c r="L7427" s="4">
        <v>6.4349999999999996</v>
      </c>
      <c r="M7427" s="4">
        <v>29.600999999999999</v>
      </c>
      <c r="N7427" s="4">
        <v>12.077999999999999</v>
      </c>
      <c r="O7427" s="4">
        <v>44.847000000000001</v>
      </c>
      <c r="P7427" s="4">
        <v>13.068</v>
      </c>
      <c r="Q7427" s="4">
        <v>0.99</v>
      </c>
      <c r="R7427" s="4">
        <v>53.064000000000007</v>
      </c>
      <c r="S7427" s="4">
        <v>11.087999999999999</v>
      </c>
      <c r="T7427" s="4">
        <v>95.436000000000007</v>
      </c>
      <c r="U7427" s="4">
        <v>9.3060000000000009</v>
      </c>
      <c r="V7427" s="4">
        <v>75.635999999999996</v>
      </c>
      <c r="W7427" s="4">
        <v>11.087999999999999</v>
      </c>
      <c r="X7427" s="4">
        <v>44.153999999999996</v>
      </c>
      <c r="Y7427" s="4">
        <v>45.341999999999999</v>
      </c>
      <c r="Z7427" s="4">
        <v>8.8109999999999999</v>
      </c>
      <c r="AA7427" s="4">
        <v>8.7119999999999997</v>
      </c>
      <c r="AB7427" s="4">
        <v>7.6230000000000011</v>
      </c>
      <c r="AC7427" s="4">
        <v>14.355</v>
      </c>
      <c r="AD7427" s="4">
        <v>12.770999999999999</v>
      </c>
      <c r="AE7427" s="4">
        <v>9.9</v>
      </c>
      <c r="AF7427" s="4">
        <v>23.165999999999997</v>
      </c>
      <c r="AG7427" s="4">
        <v>28.413000000000004</v>
      </c>
      <c r="AH7427" s="4">
        <v>25.046999999999997</v>
      </c>
      <c r="AI7427" s="4">
        <v>61.181999999999995</v>
      </c>
      <c r="AJ7427" s="4">
        <v>31.284000000000006</v>
      </c>
      <c r="AK7427" s="4">
        <v>24.948</v>
      </c>
      <c r="AL7427" s="4">
        <v>20.988</v>
      </c>
      <c r="AM7427" s="4">
        <v>16.632000000000001</v>
      </c>
    </row>
    <row r="7428" spans="1:39" ht="14.25" x14ac:dyDescent="0.2">
      <c r="A7428" s="4" t="str">
        <f>+VLOOKUP(E7428&amp;H7428&amp;I7428&amp;J7428,[1]Homol.!O:S,2,0)</f>
        <v>Agua</v>
      </c>
      <c r="B7428" s="4" t="str">
        <f>+VLOOKUP(E7428&amp;H7428&amp;I7428&amp;J7428,[1]Homol.!O:S,3,0)</f>
        <v>Plain water</v>
      </c>
      <c r="C7428" s="4" t="s">
        <v>62</v>
      </c>
      <c r="D7428" s="4" t="s">
        <v>51</v>
      </c>
      <c r="E7428" s="4" t="s">
        <v>29</v>
      </c>
      <c r="F7428" s="4" t="str">
        <f t="shared" si="116"/>
        <v>Formatos Chicos Pet 500 cc</v>
      </c>
      <c r="G7428" s="4" t="s">
        <v>63</v>
      </c>
      <c r="H7428" s="4" t="s">
        <v>22</v>
      </c>
      <c r="I7428" s="4" t="s">
        <v>13</v>
      </c>
      <c r="J7428" s="4" t="s">
        <v>14</v>
      </c>
      <c r="K7428" s="4">
        <v>2.1</v>
      </c>
      <c r="L7428" s="4">
        <v>1.2</v>
      </c>
      <c r="M7428" s="4">
        <v>10.44</v>
      </c>
      <c r="N7428" s="4">
        <v>2.64</v>
      </c>
      <c r="O7428" s="4">
        <v>19.5</v>
      </c>
      <c r="Q7428" s="4">
        <v>1.98</v>
      </c>
      <c r="R7428" s="4">
        <v>13.38</v>
      </c>
      <c r="S7428" s="4">
        <v>10.92</v>
      </c>
      <c r="T7428" s="4">
        <v>31.32</v>
      </c>
      <c r="U7428" s="4">
        <v>35.94</v>
      </c>
      <c r="W7428" s="4">
        <v>24.84</v>
      </c>
      <c r="X7428" s="4">
        <v>9.2399999999999984</v>
      </c>
      <c r="Y7428" s="4">
        <v>0.24</v>
      </c>
      <c r="Z7428" s="4">
        <v>3.7800000000000002</v>
      </c>
      <c r="AA7428" s="4">
        <v>6</v>
      </c>
      <c r="AB7428" s="4">
        <v>4.1999999999999993</v>
      </c>
      <c r="AC7428" s="4">
        <v>5.580000000000001</v>
      </c>
      <c r="AD7428" s="4">
        <v>5.2799999999999994</v>
      </c>
      <c r="AE7428" s="4">
        <v>7.92</v>
      </c>
      <c r="AF7428" s="4">
        <v>9.9599999999999991</v>
      </c>
      <c r="AG7428" s="4">
        <v>10.86</v>
      </c>
      <c r="AH7428" s="4">
        <v>20.100000000000001</v>
      </c>
      <c r="AI7428" s="4">
        <v>29.159999999999997</v>
      </c>
      <c r="AJ7428" s="4">
        <v>5.2200000000000006</v>
      </c>
      <c r="AK7428" s="4">
        <v>2.88</v>
      </c>
      <c r="AL7428" s="4">
        <v>2.88</v>
      </c>
      <c r="AM7428" s="4">
        <v>2.64</v>
      </c>
    </row>
    <row r="7429" spans="1:39" ht="14.25" x14ac:dyDescent="0.2">
      <c r="A7429" s="4" t="str">
        <f>+VLOOKUP(E7429&amp;H7429&amp;I7429&amp;J7429,[1]Homol.!O:S,2,0)</f>
        <v>Agua</v>
      </c>
      <c r="B7429" s="4" t="str">
        <f>+VLOOKUP(E7429&amp;H7429&amp;I7429&amp;J7429,[1]Homol.!O:S,3,0)</f>
        <v>Plain water</v>
      </c>
      <c r="C7429" s="4" t="s">
        <v>62</v>
      </c>
      <c r="D7429" s="4" t="s">
        <v>51</v>
      </c>
      <c r="E7429" s="4" t="s">
        <v>29</v>
      </c>
      <c r="F7429" s="4" t="str">
        <f t="shared" si="116"/>
        <v>Formatos Chicos Pet 750 cc</v>
      </c>
      <c r="G7429" s="4" t="s">
        <v>63</v>
      </c>
      <c r="H7429" s="4" t="s">
        <v>22</v>
      </c>
      <c r="I7429" s="4" t="s">
        <v>13</v>
      </c>
      <c r="J7429" s="4" t="s">
        <v>30</v>
      </c>
      <c r="K7429" s="4">
        <v>18.36</v>
      </c>
      <c r="N7429" s="4">
        <v>1.53</v>
      </c>
      <c r="R7429" s="4">
        <v>1.62</v>
      </c>
      <c r="S7429" s="4">
        <v>-0.33750000000000002</v>
      </c>
      <c r="T7429" s="4">
        <v>21.78</v>
      </c>
      <c r="V7429" s="4">
        <v>12.78</v>
      </c>
      <c r="W7429" s="4">
        <v>9.18</v>
      </c>
      <c r="X7429" s="4">
        <v>4.6800000000000006</v>
      </c>
      <c r="Y7429" s="4">
        <v>0.27</v>
      </c>
      <c r="Z7429" s="4">
        <v>2.88</v>
      </c>
      <c r="AA7429" s="4">
        <v>3.870000000000001</v>
      </c>
      <c r="AB7429" s="4">
        <v>2.34</v>
      </c>
      <c r="AC7429" s="4">
        <v>2.97</v>
      </c>
      <c r="AD7429" s="4">
        <v>0.89999999999999991</v>
      </c>
      <c r="AE7429" s="4">
        <v>2.0700000000000003</v>
      </c>
      <c r="AF7429" s="4">
        <v>4.05</v>
      </c>
      <c r="AG7429" s="4">
        <v>7.9200000000000017</v>
      </c>
      <c r="AH7429" s="4">
        <v>2.79</v>
      </c>
      <c r="AI7429" s="4">
        <v>4.32</v>
      </c>
      <c r="AJ7429" s="4">
        <v>1.9799999999999998</v>
      </c>
      <c r="AK7429" s="4">
        <v>2.7</v>
      </c>
      <c r="AL7429" s="4">
        <v>2.79</v>
      </c>
      <c r="AM7429" s="4">
        <v>4.95</v>
      </c>
    </row>
    <row r="7430" spans="1:39" ht="14.25" x14ac:dyDescent="0.2">
      <c r="A7430" s="4" t="str">
        <f>+VLOOKUP(E7430&amp;H7430&amp;I7430&amp;J7430,[1]Homol.!O:S,2,0)</f>
        <v>Agua</v>
      </c>
      <c r="B7430" s="4" t="str">
        <f>+VLOOKUP(E7430&amp;H7430&amp;I7430&amp;J7430,[1]Homol.!O:S,3,0)</f>
        <v>Plain water</v>
      </c>
      <c r="C7430" s="4" t="s">
        <v>62</v>
      </c>
      <c r="D7430" s="4" t="s">
        <v>51</v>
      </c>
      <c r="E7430" s="4" t="s">
        <v>29</v>
      </c>
      <c r="F7430" s="4" t="str">
        <f t="shared" si="116"/>
        <v>Formatos Grandes 2000 cc</v>
      </c>
      <c r="G7430" s="4" t="s">
        <v>63</v>
      </c>
      <c r="H7430" s="4" t="s">
        <v>22</v>
      </c>
      <c r="I7430" s="4" t="s">
        <v>15</v>
      </c>
      <c r="J7430" s="4" t="s">
        <v>33</v>
      </c>
      <c r="K7430" s="4">
        <v>282.24</v>
      </c>
      <c r="L7430" s="4">
        <v>13.8</v>
      </c>
      <c r="M7430" s="4">
        <v>92.28</v>
      </c>
      <c r="N7430" s="4">
        <v>17.88</v>
      </c>
      <c r="O7430" s="4">
        <v>339.6</v>
      </c>
      <c r="P7430" s="4">
        <v>14.76</v>
      </c>
      <c r="Q7430" s="4">
        <v>13.44</v>
      </c>
      <c r="R7430" s="4">
        <v>105.36</v>
      </c>
      <c r="S7430" s="4">
        <v>10.56</v>
      </c>
      <c r="T7430" s="4">
        <v>228.72</v>
      </c>
      <c r="U7430" s="4">
        <v>223.92</v>
      </c>
      <c r="V7430" s="4">
        <v>344.4</v>
      </c>
      <c r="W7430" s="4">
        <v>52.8</v>
      </c>
      <c r="X7430" s="4">
        <v>277.32</v>
      </c>
      <c r="Y7430" s="4">
        <v>56.4</v>
      </c>
      <c r="Z7430" s="4">
        <v>37.200000000000003</v>
      </c>
      <c r="AA7430" s="4">
        <v>44.499996000000024</v>
      </c>
      <c r="AB7430" s="4">
        <v>24.72</v>
      </c>
      <c r="AC7430" s="4">
        <v>20.28</v>
      </c>
      <c r="AD7430" s="4">
        <v>36.36</v>
      </c>
      <c r="AE7430" s="4">
        <v>24.479999999999997</v>
      </c>
      <c r="AF7430" s="4">
        <v>22.8</v>
      </c>
      <c r="AG7430" s="4">
        <v>176.40000000000003</v>
      </c>
      <c r="AH7430" s="4">
        <v>28.919999999999998</v>
      </c>
      <c r="AI7430" s="4">
        <v>390.12</v>
      </c>
      <c r="AJ7430" s="4">
        <v>81.119999999999976</v>
      </c>
      <c r="AK7430" s="4">
        <v>41.519999999999996</v>
      </c>
      <c r="AL7430" s="4">
        <v>25.68</v>
      </c>
      <c r="AM7430" s="4">
        <v>19.32</v>
      </c>
    </row>
    <row r="7431" spans="1:39" ht="14.25" x14ac:dyDescent="0.2">
      <c r="A7431" s="4" t="str">
        <f>+VLOOKUP(E7431&amp;H7431&amp;I7431&amp;J7431,[1]Homol.!O:S,2,0)</f>
        <v>Agua</v>
      </c>
      <c r="B7431" s="4" t="str">
        <f>+VLOOKUP(E7431&amp;H7431&amp;I7431&amp;J7431,[1]Homol.!O:S,3,0)</f>
        <v>Plain water</v>
      </c>
      <c r="C7431" s="4" t="s">
        <v>62</v>
      </c>
      <c r="D7431" s="4" t="s">
        <v>51</v>
      </c>
      <c r="E7431" s="4" t="s">
        <v>29</v>
      </c>
      <c r="F7431" s="4" t="str">
        <f t="shared" si="116"/>
        <v>Formatos Medianos 1500 cc</v>
      </c>
      <c r="G7431" s="4" t="s">
        <v>63</v>
      </c>
      <c r="H7431" s="4" t="s">
        <v>22</v>
      </c>
      <c r="I7431" s="4" t="s">
        <v>6</v>
      </c>
      <c r="J7431" s="4" t="s">
        <v>7</v>
      </c>
      <c r="K7431" s="4">
        <v>43.02</v>
      </c>
      <c r="L7431" s="4">
        <v>0.9</v>
      </c>
      <c r="M7431" s="4">
        <v>25.11</v>
      </c>
      <c r="N7431" s="4">
        <v>10.53</v>
      </c>
      <c r="O7431" s="4">
        <v>41.22</v>
      </c>
      <c r="P7431" s="4">
        <v>6.84</v>
      </c>
      <c r="R7431" s="4">
        <v>76.319999999999993</v>
      </c>
      <c r="S7431" s="4">
        <v>30.24</v>
      </c>
      <c r="T7431" s="4">
        <v>126.72</v>
      </c>
      <c r="U7431" s="4">
        <v>71.72999999999999</v>
      </c>
      <c r="V7431" s="4">
        <v>283.14</v>
      </c>
      <c r="W7431" s="4">
        <v>50.4</v>
      </c>
      <c r="X7431" s="4">
        <v>112.68000000000002</v>
      </c>
      <c r="Y7431" s="4">
        <v>5.8500000000000005</v>
      </c>
      <c r="Z7431" s="4">
        <v>15.21</v>
      </c>
      <c r="AA7431" s="4">
        <v>199.89</v>
      </c>
      <c r="AB7431" s="4">
        <v>1.35</v>
      </c>
      <c r="AC7431" s="4">
        <v>6.03</v>
      </c>
      <c r="AD7431" s="4">
        <v>17.190000000000001</v>
      </c>
      <c r="AE7431" s="4">
        <v>10.799999999999997</v>
      </c>
      <c r="AF7431" s="4">
        <v>54.45</v>
      </c>
      <c r="AG7431" s="4">
        <v>40.769999999999996</v>
      </c>
      <c r="AH7431" s="4">
        <v>58.140000000000008</v>
      </c>
      <c r="AI7431" s="4">
        <v>70.92</v>
      </c>
      <c r="AJ7431" s="4">
        <v>27.9</v>
      </c>
      <c r="AK7431" s="4">
        <v>21.6</v>
      </c>
      <c r="AL7431" s="4">
        <v>23.67</v>
      </c>
      <c r="AM7431" s="4">
        <v>13.23</v>
      </c>
    </row>
    <row r="7432" spans="1:39" ht="14.25" x14ac:dyDescent="0.2">
      <c r="A7432" s="4" t="str">
        <f>+VLOOKUP(E7432&amp;H7432&amp;I7432&amp;J7432,[1]Homol.!O:S,2,0)</f>
        <v>Agua</v>
      </c>
      <c r="B7432" s="4" t="str">
        <f>+VLOOKUP(E7432&amp;H7432&amp;I7432&amp;J7432,[1]Homol.!O:S,3,0)</f>
        <v>Plain water</v>
      </c>
      <c r="C7432" s="4" t="s">
        <v>62</v>
      </c>
      <c r="D7432" s="4" t="s">
        <v>51</v>
      </c>
      <c r="E7432" s="4" t="s">
        <v>29</v>
      </c>
      <c r="F7432" s="4" t="str">
        <f t="shared" si="116"/>
        <v>Formatos Chicos Pet 500 cc</v>
      </c>
      <c r="G7432" s="4" t="s">
        <v>63</v>
      </c>
      <c r="H7432" s="4" t="s">
        <v>34</v>
      </c>
      <c r="I7432" s="4" t="s">
        <v>13</v>
      </c>
      <c r="J7432" s="4" t="s">
        <v>14</v>
      </c>
      <c r="M7432" s="4">
        <v>1.2</v>
      </c>
      <c r="N7432" s="4">
        <v>0.96</v>
      </c>
      <c r="O7432" s="4">
        <v>3.72</v>
      </c>
      <c r="Q7432" s="4">
        <v>0.72</v>
      </c>
      <c r="R7432" s="4">
        <v>11.16</v>
      </c>
      <c r="S7432" s="4">
        <v>-0.06</v>
      </c>
      <c r="T7432" s="4">
        <v>12.96</v>
      </c>
      <c r="W7432" s="4">
        <v>11.76</v>
      </c>
      <c r="X7432" s="4">
        <v>3.12</v>
      </c>
      <c r="Y7432" s="4">
        <v>0.18</v>
      </c>
      <c r="Z7432" s="4">
        <v>0.89999999999999991</v>
      </c>
      <c r="AA7432" s="4">
        <v>2.7899999999999991</v>
      </c>
      <c r="AB7432" s="4">
        <v>0.65999999999999992</v>
      </c>
      <c r="AC7432" s="4">
        <v>3.42</v>
      </c>
      <c r="AD7432" s="4">
        <v>2.1</v>
      </c>
      <c r="AE7432" s="4">
        <v>3.5400000000000005</v>
      </c>
      <c r="AF7432" s="4">
        <v>3.42</v>
      </c>
      <c r="AG7432" s="4">
        <v>6.6599999999999984</v>
      </c>
      <c r="AH7432" s="4">
        <v>2.58</v>
      </c>
      <c r="AI7432" s="4">
        <v>15.84</v>
      </c>
      <c r="AJ7432" s="4">
        <v>11.34</v>
      </c>
      <c r="AK7432" s="4">
        <v>1.2</v>
      </c>
      <c r="AL7432" s="4">
        <v>1.62</v>
      </c>
      <c r="AM7432" s="4">
        <v>1.7400000000000002</v>
      </c>
    </row>
    <row r="7433" spans="1:39" ht="14.25" x14ac:dyDescent="0.2">
      <c r="A7433" s="4" t="str">
        <f>+VLOOKUP(E7433&amp;H7433&amp;I7433&amp;J7433,[1]Homol.!O:S,2,0)</f>
        <v>Agua</v>
      </c>
      <c r="B7433" s="4" t="str">
        <f>+VLOOKUP(E7433&amp;H7433&amp;I7433&amp;J7433,[1]Homol.!O:S,3,0)</f>
        <v>Plain water</v>
      </c>
      <c r="C7433" s="4" t="s">
        <v>62</v>
      </c>
      <c r="D7433" s="4" t="s">
        <v>51</v>
      </c>
      <c r="E7433" s="4" t="s">
        <v>29</v>
      </c>
      <c r="F7433" s="4" t="str">
        <f t="shared" si="116"/>
        <v>Formatos Medianos 1500 cc</v>
      </c>
      <c r="G7433" s="4" t="s">
        <v>63</v>
      </c>
      <c r="H7433" s="4" t="s">
        <v>34</v>
      </c>
      <c r="I7433" s="4" t="s">
        <v>6</v>
      </c>
      <c r="J7433" s="4" t="s">
        <v>7</v>
      </c>
      <c r="K7433" s="4">
        <v>11.07</v>
      </c>
      <c r="L7433" s="4">
        <v>4.05</v>
      </c>
      <c r="M7433" s="4">
        <v>22.5</v>
      </c>
      <c r="N7433" s="4">
        <v>10.8</v>
      </c>
      <c r="P7433" s="4">
        <v>2.7</v>
      </c>
      <c r="Q7433" s="4">
        <v>4.05</v>
      </c>
      <c r="R7433" s="4">
        <v>13.5</v>
      </c>
      <c r="S7433" s="4">
        <v>-0.150003</v>
      </c>
      <c r="T7433" s="4">
        <v>19.8</v>
      </c>
      <c r="V7433" s="4">
        <v>11.88</v>
      </c>
      <c r="W7433" s="4">
        <v>9.9</v>
      </c>
      <c r="X7433" s="4">
        <v>8.73</v>
      </c>
      <c r="Y7433" s="4">
        <v>19.8</v>
      </c>
      <c r="Z7433" s="4">
        <v>6.9300000000000006</v>
      </c>
      <c r="AA7433" s="4">
        <v>8.73</v>
      </c>
      <c r="AB7433" s="4">
        <v>1.8900000000000001</v>
      </c>
      <c r="AC7433" s="4">
        <v>0.36</v>
      </c>
      <c r="AD7433" s="4">
        <v>3.6</v>
      </c>
      <c r="AE7433" s="4">
        <v>9.5399999999999991</v>
      </c>
      <c r="AF7433" s="4">
        <v>5.85</v>
      </c>
      <c r="AG7433" s="4">
        <v>15.57</v>
      </c>
      <c r="AH7433" s="4">
        <v>7.7400000000000011</v>
      </c>
      <c r="AI7433" s="4">
        <v>40.590000000000003</v>
      </c>
      <c r="AJ7433" s="4">
        <v>7.65</v>
      </c>
      <c r="AK7433" s="4">
        <v>8.64</v>
      </c>
      <c r="AL7433" s="4">
        <v>3.33</v>
      </c>
      <c r="AM7433" s="4">
        <v>6.75</v>
      </c>
    </row>
    <row r="7434" spans="1:39" ht="14.25" x14ac:dyDescent="0.2">
      <c r="A7434" s="4" t="str">
        <f>+VLOOKUP(E7434&amp;H7434&amp;I7434&amp;J7434,[1]Homol.!O:S,2,0)</f>
        <v>Agua</v>
      </c>
      <c r="B7434" s="4" t="str">
        <f>+VLOOKUP(E7434&amp;H7434&amp;I7434&amp;J7434,[1]Homol.!O:S,3,0)</f>
        <v>Flavored water</v>
      </c>
      <c r="C7434" s="4" t="s">
        <v>62</v>
      </c>
      <c r="D7434" s="4" t="s">
        <v>3</v>
      </c>
      <c r="E7434" s="4" t="s">
        <v>4</v>
      </c>
      <c r="F7434" s="4" t="str">
        <f t="shared" si="116"/>
        <v>Formatos Medianos 1500 cc</v>
      </c>
      <c r="G7434" s="4" t="s">
        <v>63</v>
      </c>
      <c r="H7434" s="4" t="s">
        <v>5</v>
      </c>
      <c r="I7434" s="4" t="s">
        <v>6</v>
      </c>
      <c r="J7434" s="4" t="s">
        <v>7</v>
      </c>
      <c r="R7434" s="4">
        <v>241.02</v>
      </c>
      <c r="S7434" s="4">
        <v>730.8</v>
      </c>
      <c r="AC7434" s="4">
        <v>-8.5500000000000007</v>
      </c>
      <c r="AD7434" s="4">
        <v>33.75</v>
      </c>
      <c r="AE7434" s="4">
        <v>60.480000000000004</v>
      </c>
      <c r="AF7434" s="4">
        <v>120.96000000000001</v>
      </c>
      <c r="AG7434" s="4">
        <v>191.51999999999998</v>
      </c>
      <c r="AH7434" s="4">
        <v>222.57</v>
      </c>
      <c r="AI7434" s="4">
        <v>60.029999999999994</v>
      </c>
      <c r="AJ7434" s="4">
        <v>77.94</v>
      </c>
      <c r="AK7434" s="4">
        <v>102.15</v>
      </c>
      <c r="AL7434" s="4">
        <v>51.57</v>
      </c>
      <c r="AM7434" s="4">
        <v>8.91</v>
      </c>
    </row>
    <row r="7435" spans="1:39" ht="14.25" x14ac:dyDescent="0.2">
      <c r="A7435" s="4" t="str">
        <f>+VLOOKUP(E7435&amp;H7435&amp;I7435&amp;J7435,[1]Homol.!O:S,2,0)</f>
        <v>Agua</v>
      </c>
      <c r="B7435" s="4" t="str">
        <f>+VLOOKUP(E7435&amp;H7435&amp;I7435&amp;J7435,[1]Homol.!O:S,3,0)</f>
        <v>Flavored water</v>
      </c>
      <c r="C7435" s="4" t="s">
        <v>62</v>
      </c>
      <c r="D7435" s="4" t="s">
        <v>3</v>
      </c>
      <c r="E7435" s="4" t="s">
        <v>4</v>
      </c>
      <c r="F7435" s="4" t="str">
        <f t="shared" si="116"/>
        <v>Formatos Medianos 1500 cc</v>
      </c>
      <c r="G7435" s="4" t="s">
        <v>63</v>
      </c>
      <c r="H7435" s="4" t="s">
        <v>8</v>
      </c>
      <c r="I7435" s="4" t="s">
        <v>6</v>
      </c>
      <c r="J7435" s="4" t="s">
        <v>7</v>
      </c>
      <c r="S7435" s="4">
        <v>272.15999999999997</v>
      </c>
      <c r="AD7435" s="4">
        <v>10.08</v>
      </c>
      <c r="AG7435" s="4">
        <v>201.60000000000002</v>
      </c>
      <c r="AH7435" s="4">
        <v>299.7</v>
      </c>
      <c r="AI7435" s="4">
        <v>20.16</v>
      </c>
      <c r="AJ7435" s="4">
        <v>60.48</v>
      </c>
      <c r="AK7435" s="4">
        <v>146.70000000000002</v>
      </c>
      <c r="AL7435" s="4">
        <v>-1.53</v>
      </c>
      <c r="AM7435" s="4">
        <v>19.62</v>
      </c>
    </row>
    <row r="7436" spans="1:39" ht="14.25" x14ac:dyDescent="0.2">
      <c r="A7436" s="4" t="str">
        <f>+VLOOKUP(E7436&amp;H7436&amp;I7436&amp;J7436,[1]Homol.!O:S,2,0)</f>
        <v>Agua</v>
      </c>
      <c r="B7436" s="4" t="str">
        <f>+VLOOKUP(E7436&amp;H7436&amp;I7436&amp;J7436,[1]Homol.!O:S,3,0)</f>
        <v>Flavored water</v>
      </c>
      <c r="C7436" s="4" t="s">
        <v>62</v>
      </c>
      <c r="D7436" s="4" t="s">
        <v>3</v>
      </c>
      <c r="E7436" s="4" t="s">
        <v>4</v>
      </c>
      <c r="F7436" s="4" t="str">
        <f t="shared" si="116"/>
        <v>Formatos Medianos 1500 cc</v>
      </c>
      <c r="G7436" s="4" t="s">
        <v>63</v>
      </c>
      <c r="H7436" s="4" t="s">
        <v>9</v>
      </c>
      <c r="I7436" s="4" t="s">
        <v>6</v>
      </c>
      <c r="J7436" s="4" t="s">
        <v>7</v>
      </c>
      <c r="R7436" s="4">
        <v>281.33999999999997</v>
      </c>
      <c r="S7436" s="4">
        <v>997.92</v>
      </c>
      <c r="AC7436" s="4">
        <v>-9.8099999999999987</v>
      </c>
      <c r="AD7436" s="4">
        <v>36.090000000000003</v>
      </c>
      <c r="AE7436" s="4">
        <v>128.51999999999998</v>
      </c>
      <c r="AF7436" s="4">
        <v>186.48</v>
      </c>
      <c r="AG7436" s="4">
        <v>340.20000000000005</v>
      </c>
      <c r="AH7436" s="4">
        <v>550.26</v>
      </c>
      <c r="AI7436" s="4">
        <v>19.71</v>
      </c>
      <c r="AJ7436" s="4">
        <v>179.45999999999998</v>
      </c>
      <c r="AK7436" s="4">
        <v>266.31</v>
      </c>
      <c r="AL7436" s="4">
        <v>3.1500000000000004</v>
      </c>
      <c r="AM7436" s="4">
        <v>18.990000000000002</v>
      </c>
    </row>
    <row r="7437" spans="1:39" ht="14.25" x14ac:dyDescent="0.2">
      <c r="A7437" s="4" t="str">
        <f>+VLOOKUP(E7437&amp;H7437&amp;I7437&amp;J7437,[1]Homol.!O:S,2,0)</f>
        <v>Agua</v>
      </c>
      <c r="B7437" s="4" t="str">
        <f>+VLOOKUP(E7437&amp;H7437&amp;I7437&amp;J7437,[1]Homol.!O:S,3,0)</f>
        <v>Flavored water</v>
      </c>
      <c r="C7437" s="4" t="s">
        <v>62</v>
      </c>
      <c r="D7437" s="4" t="s">
        <v>3</v>
      </c>
      <c r="E7437" s="4" t="s">
        <v>4</v>
      </c>
      <c r="F7437" s="4" t="str">
        <f t="shared" si="116"/>
        <v>Formatos Medianos 1500 cc</v>
      </c>
      <c r="G7437" s="4" t="s">
        <v>63</v>
      </c>
      <c r="H7437" s="4" t="s">
        <v>10</v>
      </c>
      <c r="I7437" s="4" t="s">
        <v>6</v>
      </c>
      <c r="J7437" s="4" t="s">
        <v>7</v>
      </c>
      <c r="R7437" s="4">
        <v>251.09999999999997</v>
      </c>
      <c r="S7437" s="4">
        <v>826.56</v>
      </c>
      <c r="AC7437" s="4">
        <v>-5.04</v>
      </c>
      <c r="AD7437" s="4">
        <v>35.82</v>
      </c>
      <c r="AE7437" s="4">
        <v>131.04</v>
      </c>
      <c r="AF7437" s="4">
        <v>221.76</v>
      </c>
      <c r="AG7437" s="4">
        <v>251.45999999999995</v>
      </c>
      <c r="AH7437" s="4">
        <v>535.04999999999995</v>
      </c>
      <c r="AI7437" s="4">
        <v>90.27</v>
      </c>
      <c r="AJ7437" s="4">
        <v>219.87</v>
      </c>
      <c r="AK7437" s="4">
        <v>236.51999999999998</v>
      </c>
      <c r="AL7437" s="4">
        <v>99.63</v>
      </c>
      <c r="AM7437" s="4">
        <v>-2.25</v>
      </c>
    </row>
    <row r="7438" spans="1:39" ht="14.25" x14ac:dyDescent="0.2">
      <c r="A7438" s="4" t="str">
        <f>+VLOOKUP(E7438&amp;H7438&amp;I7438&amp;J7438,[1]Homol.!O:S,2,0)</f>
        <v>Agua</v>
      </c>
      <c r="B7438" s="4" t="str">
        <f>+VLOOKUP(E7438&amp;H7438&amp;I7438&amp;J7438,[1]Homol.!O:S,3,0)</f>
        <v>Flavored water</v>
      </c>
      <c r="C7438" s="4" t="s">
        <v>62</v>
      </c>
      <c r="D7438" s="4" t="s">
        <v>3</v>
      </c>
      <c r="E7438" s="4" t="s">
        <v>4</v>
      </c>
      <c r="F7438" s="4" t="str">
        <f t="shared" si="116"/>
        <v>Formatos Medianos 1500 cc</v>
      </c>
      <c r="G7438" s="4" t="s">
        <v>63</v>
      </c>
      <c r="H7438" s="4" t="s">
        <v>11</v>
      </c>
      <c r="I7438" s="4" t="s">
        <v>6</v>
      </c>
      <c r="J7438" s="4" t="s">
        <v>7</v>
      </c>
      <c r="AE7438" s="4">
        <v>60.480000000000004</v>
      </c>
      <c r="AF7438" s="4">
        <v>50.4</v>
      </c>
      <c r="AG7438" s="4">
        <v>171.36</v>
      </c>
      <c r="AH7438" s="4">
        <v>87.929999999999993</v>
      </c>
      <c r="AI7438" s="4">
        <v>9.6300000000000008</v>
      </c>
      <c r="AJ7438" s="4">
        <v>-1.26</v>
      </c>
      <c r="AK7438" s="4">
        <v>18.630000000000003</v>
      </c>
      <c r="AL7438" s="4">
        <v>-0.27</v>
      </c>
      <c r="AM7438" s="4">
        <v>-0.9</v>
      </c>
    </row>
    <row r="7439" spans="1:39" ht="14.25" x14ac:dyDescent="0.2">
      <c r="A7439" s="4" t="str">
        <f>+VLOOKUP(E7439&amp;H7439&amp;I7439&amp;J7439,[1]Homol.!O:S,2,0)</f>
        <v>Agua</v>
      </c>
      <c r="B7439" s="4" t="str">
        <f>+VLOOKUP(E7439&amp;H7439&amp;I7439&amp;J7439,[1]Homol.!O:S,3,0)</f>
        <v>Flavored water</v>
      </c>
      <c r="C7439" s="4" t="s">
        <v>62</v>
      </c>
      <c r="D7439" s="4" t="s">
        <v>3</v>
      </c>
      <c r="E7439" s="4" t="s">
        <v>36</v>
      </c>
      <c r="F7439" s="4" t="str">
        <f t="shared" si="116"/>
        <v>Formatos Chicos Pet 500 cc</v>
      </c>
      <c r="G7439" s="4" t="s">
        <v>63</v>
      </c>
      <c r="H7439" s="4" t="s">
        <v>37</v>
      </c>
      <c r="I7439" s="4" t="s">
        <v>13</v>
      </c>
      <c r="J7439" s="4" t="s">
        <v>14</v>
      </c>
      <c r="R7439" s="4">
        <v>27</v>
      </c>
      <c r="S7439" s="4">
        <v>-0.6</v>
      </c>
      <c r="V7439" s="4">
        <v>-2.2200000000000002</v>
      </c>
      <c r="AD7439" s="4">
        <v>-0.12</v>
      </c>
      <c r="AG7439" s="4">
        <v>0.12</v>
      </c>
      <c r="AH7439" s="4">
        <v>0</v>
      </c>
      <c r="AK7439" s="4">
        <v>2.4</v>
      </c>
      <c r="AL7439" s="4">
        <v>0.12</v>
      </c>
    </row>
    <row r="7440" spans="1:39" ht="14.25" x14ac:dyDescent="0.2">
      <c r="A7440" s="4" t="str">
        <f>+VLOOKUP(E7440&amp;H7440&amp;I7440&amp;J7440,[1]Homol.!O:S,2,0)</f>
        <v>Agua</v>
      </c>
      <c r="B7440" s="4" t="str">
        <f>+VLOOKUP(E7440&amp;H7440&amp;I7440&amp;J7440,[1]Homol.!O:S,3,0)</f>
        <v>Flavored water</v>
      </c>
      <c r="C7440" s="4" t="s">
        <v>62</v>
      </c>
      <c r="D7440" s="4" t="s">
        <v>3</v>
      </c>
      <c r="E7440" s="4" t="s">
        <v>36</v>
      </c>
      <c r="F7440" s="4" t="str">
        <f t="shared" si="116"/>
        <v>Formatos Grandes 2250 cc</v>
      </c>
      <c r="G7440" s="4" t="s">
        <v>63</v>
      </c>
      <c r="H7440" s="4" t="s">
        <v>37</v>
      </c>
      <c r="I7440" s="4" t="s">
        <v>15</v>
      </c>
      <c r="J7440" s="4" t="s">
        <v>16</v>
      </c>
      <c r="R7440" s="4">
        <v>10.8</v>
      </c>
      <c r="S7440" s="4">
        <v>-3.24</v>
      </c>
      <c r="AD7440" s="4">
        <v>-0.54</v>
      </c>
      <c r="AG7440" s="4">
        <v>-10.260000000000002</v>
      </c>
      <c r="AH7440" s="4">
        <v>10.664999999999999</v>
      </c>
      <c r="AI7440" s="4">
        <v>8.9100000000000019</v>
      </c>
      <c r="AJ7440" s="4">
        <v>-2.2949999999999999</v>
      </c>
      <c r="AK7440" s="4">
        <v>-3.915</v>
      </c>
      <c r="AL7440" s="4">
        <v>0.40500000000000014</v>
      </c>
      <c r="AM7440" s="4">
        <v>-0.54</v>
      </c>
    </row>
    <row r="7441" spans="1:39" ht="14.25" x14ac:dyDescent="0.2">
      <c r="A7441" s="4" t="str">
        <f>+VLOOKUP(E7441&amp;H7441&amp;I7441&amp;J7441,[1]Homol.!O:S,2,0)</f>
        <v>Agua</v>
      </c>
      <c r="B7441" s="4" t="str">
        <f>+VLOOKUP(E7441&amp;H7441&amp;I7441&amp;J7441,[1]Homol.!O:S,3,0)</f>
        <v>Flavored water</v>
      </c>
      <c r="C7441" s="4" t="s">
        <v>62</v>
      </c>
      <c r="D7441" s="4" t="s">
        <v>3</v>
      </c>
      <c r="E7441" s="4" t="s">
        <v>36</v>
      </c>
      <c r="F7441" s="4" t="str">
        <f t="shared" si="116"/>
        <v>Formatos Medianos 1500 cc</v>
      </c>
      <c r="G7441" s="4" t="s">
        <v>63</v>
      </c>
      <c r="H7441" s="4" t="s">
        <v>37</v>
      </c>
      <c r="I7441" s="4" t="s">
        <v>6</v>
      </c>
      <c r="J7441" s="4" t="s">
        <v>7</v>
      </c>
      <c r="R7441" s="4">
        <v>20.16</v>
      </c>
      <c r="U7441" s="4">
        <v>-0.09</v>
      </c>
      <c r="AC7441" s="4">
        <v>-0.27</v>
      </c>
      <c r="AG7441" s="4">
        <v>0</v>
      </c>
      <c r="AH7441" s="4">
        <v>0</v>
      </c>
      <c r="AI7441" s="4">
        <v>0.27</v>
      </c>
      <c r="AK7441" s="4">
        <v>-0.45</v>
      </c>
      <c r="AL7441" s="4">
        <v>0.45</v>
      </c>
    </row>
    <row r="7442" spans="1:39" ht="14.25" x14ac:dyDescent="0.2">
      <c r="A7442" s="4" t="str">
        <f>+VLOOKUP(E7442&amp;H7442&amp;I7442&amp;J7442,[1]Homol.!O:S,2,0)</f>
        <v>Agua</v>
      </c>
      <c r="B7442" s="4" t="str">
        <f>+VLOOKUP(E7442&amp;H7442&amp;I7442&amp;J7442,[1]Homol.!O:S,3,0)</f>
        <v>Flavored water</v>
      </c>
      <c r="C7442" s="4" t="s">
        <v>62</v>
      </c>
      <c r="D7442" s="4" t="s">
        <v>3</v>
      </c>
      <c r="E7442" s="4" t="s">
        <v>36</v>
      </c>
      <c r="F7442" s="4" t="str">
        <f t="shared" si="116"/>
        <v>Formatos Chicos Pet 500 cc</v>
      </c>
      <c r="G7442" s="4" t="s">
        <v>63</v>
      </c>
      <c r="H7442" s="4" t="s">
        <v>38</v>
      </c>
      <c r="I7442" s="4" t="s">
        <v>13</v>
      </c>
      <c r="J7442" s="4" t="s">
        <v>14</v>
      </c>
      <c r="R7442" s="4">
        <v>9</v>
      </c>
      <c r="S7442" s="4">
        <v>-0.06</v>
      </c>
      <c r="V7442" s="4">
        <v>0</v>
      </c>
      <c r="AC7442" s="4">
        <v>-0.06</v>
      </c>
      <c r="AH7442" s="4">
        <v>0</v>
      </c>
      <c r="AI7442" s="4">
        <v>0.06</v>
      </c>
      <c r="AK7442" s="4">
        <v>2.6999999999999997</v>
      </c>
      <c r="AL7442" s="4">
        <v>0.12</v>
      </c>
    </row>
    <row r="7443" spans="1:39" ht="14.25" x14ac:dyDescent="0.2">
      <c r="A7443" s="4" t="str">
        <f>+VLOOKUP(E7443&amp;H7443&amp;I7443&amp;J7443,[1]Homol.!O:S,2,0)</f>
        <v>Agua</v>
      </c>
      <c r="B7443" s="4" t="str">
        <f>+VLOOKUP(E7443&amp;H7443&amp;I7443&amp;J7443,[1]Homol.!O:S,3,0)</f>
        <v>Flavored water</v>
      </c>
      <c r="C7443" s="4" t="s">
        <v>62</v>
      </c>
      <c r="D7443" s="4" t="s">
        <v>3</v>
      </c>
      <c r="E7443" s="4" t="s">
        <v>36</v>
      </c>
      <c r="F7443" s="4" t="str">
        <f t="shared" si="116"/>
        <v>Formatos Grandes 2250 cc</v>
      </c>
      <c r="G7443" s="4" t="s">
        <v>63</v>
      </c>
      <c r="H7443" s="4" t="s">
        <v>38</v>
      </c>
      <c r="I7443" s="4" t="s">
        <v>15</v>
      </c>
      <c r="J7443" s="4" t="s">
        <v>16</v>
      </c>
      <c r="R7443" s="4">
        <v>10.8</v>
      </c>
      <c r="S7443" s="4">
        <v>-0.54</v>
      </c>
      <c r="AC7443" s="4">
        <v>0</v>
      </c>
      <c r="AG7443" s="4">
        <v>-0.13500000000000001</v>
      </c>
      <c r="AH7443" s="4">
        <v>0.13500000000000001</v>
      </c>
      <c r="AK7443" s="4">
        <v>-1.35</v>
      </c>
      <c r="AL7443" s="4">
        <v>1.35</v>
      </c>
    </row>
    <row r="7444" spans="1:39" ht="14.25" x14ac:dyDescent="0.2">
      <c r="A7444" s="4" t="str">
        <f>+VLOOKUP(E7444&amp;H7444&amp;I7444&amp;J7444,[1]Homol.!O:S,2,0)</f>
        <v>Agua</v>
      </c>
      <c r="B7444" s="4" t="str">
        <f>+VLOOKUP(E7444&amp;H7444&amp;I7444&amp;J7444,[1]Homol.!O:S,3,0)</f>
        <v>Flavored water</v>
      </c>
      <c r="C7444" s="4" t="s">
        <v>62</v>
      </c>
      <c r="D7444" s="4" t="s">
        <v>3</v>
      </c>
      <c r="E7444" s="4" t="s">
        <v>36</v>
      </c>
      <c r="F7444" s="4" t="str">
        <f t="shared" si="116"/>
        <v>Formatos Medianos 1500 cc</v>
      </c>
      <c r="G7444" s="4" t="s">
        <v>63</v>
      </c>
      <c r="H7444" s="4" t="s">
        <v>38</v>
      </c>
      <c r="I7444" s="4" t="s">
        <v>6</v>
      </c>
      <c r="J7444" s="4" t="s">
        <v>7</v>
      </c>
      <c r="R7444" s="4">
        <v>30.240000000000002</v>
      </c>
      <c r="S7444" s="4">
        <v>-0.63</v>
      </c>
      <c r="U7444" s="4">
        <v>-0.09</v>
      </c>
      <c r="V7444" s="4">
        <v>0</v>
      </c>
      <c r="AC7444" s="4">
        <v>4.7699999999999996</v>
      </c>
      <c r="AE7444" s="4">
        <v>-0.9</v>
      </c>
      <c r="AG7444" s="4">
        <v>0.81</v>
      </c>
      <c r="AH7444" s="4">
        <v>0.09</v>
      </c>
      <c r="AK7444" s="4">
        <v>3.2399999999999998</v>
      </c>
      <c r="AL7444" s="4">
        <v>-9.0000000000000024E-2</v>
      </c>
      <c r="AM7444" s="4">
        <v>-0.45</v>
      </c>
    </row>
    <row r="7445" spans="1:39" ht="14.25" x14ac:dyDescent="0.2">
      <c r="A7445" s="4" t="str">
        <f>+VLOOKUP(E7445&amp;H7445&amp;I7445&amp;J7445,[1]Homol.!O:S,2,0)</f>
        <v>Agua</v>
      </c>
      <c r="B7445" s="4" t="str">
        <f>+VLOOKUP(E7445&amp;H7445&amp;I7445&amp;J7445,[1]Homol.!O:S,3,0)</f>
        <v>Plain water</v>
      </c>
      <c r="C7445" s="4" t="s">
        <v>62</v>
      </c>
      <c r="D7445" s="4" t="s">
        <v>3</v>
      </c>
      <c r="E7445" s="4" t="s">
        <v>39</v>
      </c>
      <c r="F7445" s="4" t="str">
        <f t="shared" si="116"/>
        <v>Formatos Grandes 2250 cc</v>
      </c>
      <c r="G7445" s="4" t="s">
        <v>63</v>
      </c>
      <c r="H7445" s="4" t="s">
        <v>22</v>
      </c>
      <c r="I7445" s="4" t="s">
        <v>15</v>
      </c>
      <c r="J7445" s="4" t="s">
        <v>16</v>
      </c>
      <c r="R7445" s="4">
        <v>-27.135000000000002</v>
      </c>
      <c r="S7445" s="4">
        <v>-36.99</v>
      </c>
      <c r="V7445" s="4">
        <v>-0.94499999999999995</v>
      </c>
      <c r="AH7445" s="4">
        <v>0</v>
      </c>
    </row>
    <row r="7446" spans="1:39" ht="14.25" x14ac:dyDescent="0.2">
      <c r="A7446" s="4" t="str">
        <f>+VLOOKUP(E7446&amp;H7446&amp;I7446&amp;J7446,[1]Homol.!O:S,2,0)</f>
        <v>Agua</v>
      </c>
      <c r="B7446" s="4" t="str">
        <f>+VLOOKUP(E7446&amp;H7446&amp;I7446&amp;J7446,[1]Homol.!O:S,3,0)</f>
        <v>Flavored water</v>
      </c>
      <c r="C7446" s="4" t="s">
        <v>62</v>
      </c>
      <c r="D7446" s="4" t="s">
        <v>3</v>
      </c>
      <c r="E7446" s="4" t="s">
        <v>12</v>
      </c>
      <c r="F7446" s="4" t="str">
        <f t="shared" si="116"/>
        <v>Formatos Chicos Pet 575 cc</v>
      </c>
      <c r="G7446" s="4" t="s">
        <v>63</v>
      </c>
      <c r="H7446" s="4" t="s">
        <v>38</v>
      </c>
      <c r="I7446" s="4" t="s">
        <v>13</v>
      </c>
      <c r="J7446" s="4" t="s">
        <v>43</v>
      </c>
      <c r="AG7446" s="4">
        <v>6.9</v>
      </c>
    </row>
    <row r="7447" spans="1:39" ht="14.25" x14ac:dyDescent="0.2">
      <c r="A7447" s="4" t="str">
        <f>+VLOOKUP(E7447&amp;H7447&amp;I7447&amp;J7447,[1]Homol.!O:S,2,0)</f>
        <v>Agua</v>
      </c>
      <c r="B7447" s="4" t="str">
        <f>+VLOOKUP(E7447&amp;H7447&amp;I7447&amp;J7447,[1]Homol.!O:S,3,0)</f>
        <v>Flavored water</v>
      </c>
      <c r="C7447" s="4" t="s">
        <v>62</v>
      </c>
      <c r="D7447" s="4" t="s">
        <v>3</v>
      </c>
      <c r="E7447" s="4" t="s">
        <v>12</v>
      </c>
      <c r="F7447" s="4" t="str">
        <f t="shared" si="116"/>
        <v>Formatos Grandes 2250 cc</v>
      </c>
      <c r="G7447" s="4" t="s">
        <v>63</v>
      </c>
      <c r="H7447" s="4" t="s">
        <v>40</v>
      </c>
      <c r="I7447" s="4" t="s">
        <v>15</v>
      </c>
      <c r="J7447" s="4" t="s">
        <v>16</v>
      </c>
      <c r="AA7447" s="4">
        <v>-1.35</v>
      </c>
      <c r="AC7447" s="4">
        <v>1.35</v>
      </c>
      <c r="AG7447" s="4">
        <v>0</v>
      </c>
      <c r="AH7447" s="4">
        <v>0</v>
      </c>
    </row>
    <row r="7448" spans="1:39" ht="14.25" x14ac:dyDescent="0.2">
      <c r="A7448" s="4" t="str">
        <f>+VLOOKUP(E7448&amp;H7448&amp;I7448&amp;J7448,[1]Homol.!O:S,2,0)</f>
        <v>Agua</v>
      </c>
      <c r="B7448" s="4" t="str">
        <f>+VLOOKUP(E7448&amp;H7448&amp;I7448&amp;J7448,[1]Homol.!O:S,3,0)</f>
        <v>Flavored water</v>
      </c>
      <c r="C7448" s="4" t="s">
        <v>62</v>
      </c>
      <c r="D7448" s="4" t="s">
        <v>3</v>
      </c>
      <c r="E7448" s="4" t="s">
        <v>12</v>
      </c>
      <c r="F7448" s="4" t="str">
        <f t="shared" si="116"/>
        <v>Formatos Medianos 1500 cc</v>
      </c>
      <c r="G7448" s="4" t="s">
        <v>63</v>
      </c>
      <c r="H7448" s="4" t="s">
        <v>40</v>
      </c>
      <c r="I7448" s="4" t="s">
        <v>6</v>
      </c>
      <c r="J7448" s="4" t="s">
        <v>7</v>
      </c>
      <c r="AD7448" s="4">
        <v>-3.42</v>
      </c>
    </row>
    <row r="7449" spans="1:39" ht="14.25" x14ac:dyDescent="0.2">
      <c r="A7449" s="4" t="str">
        <f>+VLOOKUP(E7449&amp;H7449&amp;I7449&amp;J7449,[1]Homol.!O:S,2,0)</f>
        <v>Agua</v>
      </c>
      <c r="B7449" s="4" t="str">
        <f>+VLOOKUP(E7449&amp;H7449&amp;I7449&amp;J7449,[1]Homol.!O:S,3,0)</f>
        <v>Flavored water</v>
      </c>
      <c r="C7449" s="4" t="s">
        <v>62</v>
      </c>
      <c r="D7449" s="4" t="s">
        <v>3</v>
      </c>
      <c r="E7449" s="4" t="s">
        <v>12</v>
      </c>
      <c r="F7449" s="4" t="str">
        <f t="shared" si="116"/>
        <v>Formato Fun 300 cc</v>
      </c>
      <c r="G7449" s="4" t="s">
        <v>63</v>
      </c>
      <c r="H7449" s="4" t="s">
        <v>5</v>
      </c>
      <c r="I7449" s="4" t="s">
        <v>25</v>
      </c>
      <c r="J7449" s="4" t="s">
        <v>26</v>
      </c>
      <c r="S7449" s="4">
        <v>9.0719999999999992</v>
      </c>
    </row>
    <row r="7450" spans="1:39" ht="14.25" x14ac:dyDescent="0.2">
      <c r="A7450" s="4" t="str">
        <f>+VLOOKUP(E7450&amp;H7450&amp;I7450&amp;J7450,[1]Homol.!O:S,2,0)</f>
        <v>Agua</v>
      </c>
      <c r="B7450" s="4" t="str">
        <f>+VLOOKUP(E7450&amp;H7450&amp;I7450&amp;J7450,[1]Homol.!O:S,3,0)</f>
        <v>Flavored water</v>
      </c>
      <c r="C7450" s="4" t="s">
        <v>62</v>
      </c>
      <c r="D7450" s="4" t="s">
        <v>3</v>
      </c>
      <c r="E7450" s="4" t="s">
        <v>12</v>
      </c>
      <c r="F7450" s="4" t="str">
        <f t="shared" si="116"/>
        <v>Formatos Chicos Pet 500 cc</v>
      </c>
      <c r="G7450" s="4" t="s">
        <v>63</v>
      </c>
      <c r="H7450" s="4" t="s">
        <v>5</v>
      </c>
      <c r="I7450" s="4" t="s">
        <v>13</v>
      </c>
      <c r="J7450" s="4" t="s">
        <v>14</v>
      </c>
      <c r="R7450" s="4">
        <v>19.2</v>
      </c>
      <c r="S7450" s="4">
        <v>-1.44</v>
      </c>
      <c r="Z7450" s="4">
        <v>-0.54</v>
      </c>
      <c r="AC7450" s="4">
        <v>8.0399999999999991</v>
      </c>
      <c r="AD7450" s="4">
        <v>9.5399999999999991</v>
      </c>
      <c r="AE7450" s="4">
        <v>-0.06</v>
      </c>
      <c r="AF7450" s="4">
        <v>7.3199999999999967</v>
      </c>
      <c r="AG7450" s="4">
        <v>-0.30000000000000004</v>
      </c>
      <c r="AH7450" s="4">
        <v>0</v>
      </c>
      <c r="AI7450" s="4">
        <v>-0.24000000000000005</v>
      </c>
      <c r="AJ7450" s="4">
        <v>0.06</v>
      </c>
      <c r="AK7450" s="4">
        <v>28.68</v>
      </c>
      <c r="AL7450" s="4">
        <v>-0.48</v>
      </c>
      <c r="AM7450" s="4">
        <v>-0.36000000000000004</v>
      </c>
    </row>
    <row r="7451" spans="1:39" ht="14.25" x14ac:dyDescent="0.2">
      <c r="A7451" s="4" t="str">
        <f>+VLOOKUP(E7451&amp;H7451&amp;I7451&amp;J7451,[1]Homol.!O:S,2,0)</f>
        <v>Agua</v>
      </c>
      <c r="B7451" s="4" t="str">
        <f>+VLOOKUP(E7451&amp;H7451&amp;I7451&amp;J7451,[1]Homol.!O:S,3,0)</f>
        <v>Flavored water</v>
      </c>
      <c r="C7451" s="4" t="s">
        <v>62</v>
      </c>
      <c r="D7451" s="4" t="s">
        <v>3</v>
      </c>
      <c r="E7451" s="4" t="s">
        <v>12</v>
      </c>
      <c r="F7451" s="4" t="str">
        <f t="shared" si="116"/>
        <v>Formatos Grandes 2000 cc</v>
      </c>
      <c r="G7451" s="4" t="s">
        <v>63</v>
      </c>
      <c r="H7451" s="4" t="s">
        <v>5</v>
      </c>
      <c r="I7451" s="4" t="s">
        <v>15</v>
      </c>
      <c r="J7451" s="4" t="s">
        <v>33</v>
      </c>
      <c r="R7451" s="4">
        <v>230.4</v>
      </c>
    </row>
    <row r="7452" spans="1:39" ht="14.25" x14ac:dyDescent="0.2">
      <c r="A7452" s="4" t="str">
        <f>+VLOOKUP(E7452&amp;H7452&amp;I7452&amp;J7452,[1]Homol.!O:S,2,0)</f>
        <v>Agua</v>
      </c>
      <c r="B7452" s="4" t="str">
        <f>+VLOOKUP(E7452&amp;H7452&amp;I7452&amp;J7452,[1]Homol.!O:S,3,0)</f>
        <v>Flavored water</v>
      </c>
      <c r="C7452" s="4" t="s">
        <v>62</v>
      </c>
      <c r="D7452" s="4" t="s">
        <v>3</v>
      </c>
      <c r="E7452" s="4" t="s">
        <v>12</v>
      </c>
      <c r="F7452" s="4" t="str">
        <f t="shared" si="116"/>
        <v>Formatos Grandes 2250 cc</v>
      </c>
      <c r="G7452" s="4" t="s">
        <v>63</v>
      </c>
      <c r="H7452" s="4" t="s">
        <v>5</v>
      </c>
      <c r="I7452" s="4" t="s">
        <v>15</v>
      </c>
      <c r="J7452" s="4" t="s">
        <v>16</v>
      </c>
      <c r="S7452" s="4">
        <v>35.910000000000004</v>
      </c>
      <c r="V7452" s="4">
        <v>-35.775000000000006</v>
      </c>
      <c r="Y7452" s="4">
        <v>-3.24</v>
      </c>
      <c r="Z7452" s="4">
        <v>-1.3500000000000005</v>
      </c>
      <c r="AB7452" s="4">
        <v>-0.13500000000000001</v>
      </c>
      <c r="AC7452" s="4">
        <v>46.709999999999994</v>
      </c>
      <c r="AD7452" s="4">
        <v>27.810000000000002</v>
      </c>
      <c r="AE7452" s="4">
        <v>41.85</v>
      </c>
      <c r="AF7452" s="4">
        <v>250.83</v>
      </c>
      <c r="AG7452" s="4">
        <v>567.54000000000008</v>
      </c>
      <c r="AH7452" s="4">
        <v>407.02500000000003</v>
      </c>
      <c r="AI7452" s="4">
        <v>225.85499999999999</v>
      </c>
      <c r="AJ7452" s="4">
        <v>242.86500000000001</v>
      </c>
      <c r="AK7452" s="4">
        <v>414.85500000000002</v>
      </c>
      <c r="AL7452" s="4">
        <v>141.20999999999995</v>
      </c>
      <c r="AM7452" s="4">
        <v>232.74</v>
      </c>
    </row>
    <row r="7453" spans="1:39" ht="14.25" x14ac:dyDescent="0.2">
      <c r="A7453" s="4" t="str">
        <f>+VLOOKUP(E7453&amp;H7453&amp;I7453&amp;J7453,[1]Homol.!O:S,2,0)</f>
        <v>Agua</v>
      </c>
      <c r="B7453" s="4" t="str">
        <f>+VLOOKUP(E7453&amp;H7453&amp;I7453&amp;J7453,[1]Homol.!O:S,3,0)</f>
        <v>Flavored water</v>
      </c>
      <c r="C7453" s="4" t="s">
        <v>62</v>
      </c>
      <c r="D7453" s="4" t="s">
        <v>3</v>
      </c>
      <c r="E7453" s="4" t="s">
        <v>12</v>
      </c>
      <c r="F7453" s="4" t="str">
        <f t="shared" si="116"/>
        <v>Formatos Medianos 1000 cc</v>
      </c>
      <c r="G7453" s="4" t="s">
        <v>63</v>
      </c>
      <c r="H7453" s="4" t="s">
        <v>5</v>
      </c>
      <c r="I7453" s="4" t="s">
        <v>6</v>
      </c>
      <c r="J7453" s="4" t="s">
        <v>17</v>
      </c>
      <c r="U7453" s="4">
        <v>-1.38</v>
      </c>
      <c r="AA7453" s="4">
        <v>-1.2599999999999998</v>
      </c>
      <c r="AB7453" s="4">
        <v>0</v>
      </c>
      <c r="AC7453" s="4">
        <v>-0.96</v>
      </c>
      <c r="AE7453" s="4">
        <v>-1.1399999999999999</v>
      </c>
      <c r="AF7453" s="4">
        <v>8.4599999999999991</v>
      </c>
      <c r="AG7453" s="4">
        <v>10.62</v>
      </c>
      <c r="AH7453" s="4">
        <v>-3.12</v>
      </c>
      <c r="AI7453" s="4">
        <v>-0.18</v>
      </c>
      <c r="AJ7453" s="4">
        <v>-0.48</v>
      </c>
      <c r="AK7453" s="4">
        <v>-0.84</v>
      </c>
      <c r="AL7453" s="4">
        <v>0.78</v>
      </c>
      <c r="AM7453" s="4">
        <v>0.65999999999999992</v>
      </c>
    </row>
    <row r="7454" spans="1:39" ht="14.25" x14ac:dyDescent="0.2">
      <c r="A7454" s="4" t="str">
        <f>+VLOOKUP(E7454&amp;H7454&amp;I7454&amp;J7454,[1]Homol.!O:S,2,0)</f>
        <v>Agua</v>
      </c>
      <c r="B7454" s="4" t="str">
        <f>+VLOOKUP(E7454&amp;H7454&amp;I7454&amp;J7454,[1]Homol.!O:S,3,0)</f>
        <v>Flavored water</v>
      </c>
      <c r="C7454" s="4" t="s">
        <v>62</v>
      </c>
      <c r="D7454" s="4" t="s">
        <v>3</v>
      </c>
      <c r="E7454" s="4" t="s">
        <v>12</v>
      </c>
      <c r="F7454" s="4" t="str">
        <f t="shared" si="116"/>
        <v>Formatos Medianos 1500 cc</v>
      </c>
      <c r="G7454" s="4" t="s">
        <v>63</v>
      </c>
      <c r="H7454" s="4" t="s">
        <v>5</v>
      </c>
      <c r="I7454" s="4" t="s">
        <v>6</v>
      </c>
      <c r="J7454" s="4" t="s">
        <v>7</v>
      </c>
      <c r="R7454" s="4">
        <v>120.24</v>
      </c>
      <c r="S7454" s="4">
        <v>19.170000000000002</v>
      </c>
      <c r="U7454" s="4">
        <v>-0.27</v>
      </c>
      <c r="V7454" s="4">
        <v>-30.240000000000002</v>
      </c>
      <c r="Z7454" s="4">
        <v>-0.72</v>
      </c>
      <c r="AC7454" s="4">
        <v>17.64</v>
      </c>
      <c r="AD7454" s="4">
        <v>14.58</v>
      </c>
      <c r="AE7454" s="4">
        <v>19.259999999999998</v>
      </c>
      <c r="AF7454" s="4">
        <v>38.879999999999995</v>
      </c>
      <c r="AG7454" s="4">
        <v>92.699999999999989</v>
      </c>
      <c r="AH7454" s="4">
        <v>-9.7200000000000006</v>
      </c>
      <c r="AI7454" s="4">
        <v>25.109999999999996</v>
      </c>
      <c r="AJ7454" s="4">
        <v>33.840000000000003</v>
      </c>
      <c r="AK7454" s="4">
        <v>76.499999999999986</v>
      </c>
      <c r="AL7454" s="4">
        <v>1.26</v>
      </c>
      <c r="AM7454" s="4">
        <v>-3.33</v>
      </c>
    </row>
    <row r="7455" spans="1:39" ht="14.25" x14ac:dyDescent="0.2">
      <c r="A7455" s="4" t="str">
        <f>+VLOOKUP(E7455&amp;H7455&amp;I7455&amp;J7455,[1]Homol.!O:S,2,0)</f>
        <v>Agua</v>
      </c>
      <c r="B7455" s="4" t="str">
        <f>+VLOOKUP(E7455&amp;H7455&amp;I7455&amp;J7455,[1]Homol.!O:S,3,0)</f>
        <v>Flavored water</v>
      </c>
      <c r="C7455" s="4" t="s">
        <v>62</v>
      </c>
      <c r="D7455" s="4" t="s">
        <v>3</v>
      </c>
      <c r="E7455" s="4" t="s">
        <v>12</v>
      </c>
      <c r="F7455" s="4" t="str">
        <f t="shared" si="116"/>
        <v>Formato Fun 300 cc</v>
      </c>
      <c r="G7455" s="4" t="s">
        <v>63</v>
      </c>
      <c r="H7455" s="4" t="s">
        <v>9</v>
      </c>
      <c r="I7455" s="4" t="s">
        <v>25</v>
      </c>
      <c r="J7455" s="4" t="s">
        <v>26</v>
      </c>
      <c r="S7455" s="4">
        <v>45.36</v>
      </c>
    </row>
    <row r="7456" spans="1:39" ht="14.25" x14ac:dyDescent="0.2">
      <c r="A7456" s="4" t="str">
        <f>+VLOOKUP(E7456&amp;H7456&amp;I7456&amp;J7456,[1]Homol.!O:S,2,0)</f>
        <v>Agua</v>
      </c>
      <c r="B7456" s="4" t="str">
        <f>+VLOOKUP(E7456&amp;H7456&amp;I7456&amp;J7456,[1]Homol.!O:S,3,0)</f>
        <v>Flavored water</v>
      </c>
      <c r="C7456" s="4" t="s">
        <v>62</v>
      </c>
      <c r="D7456" s="4" t="s">
        <v>3</v>
      </c>
      <c r="E7456" s="4" t="s">
        <v>12</v>
      </c>
      <c r="F7456" s="4" t="str">
        <f t="shared" si="116"/>
        <v>Formatos Chicos Pet 500 cc</v>
      </c>
      <c r="G7456" s="4" t="s">
        <v>63</v>
      </c>
      <c r="H7456" s="4" t="s">
        <v>9</v>
      </c>
      <c r="I7456" s="4" t="s">
        <v>13</v>
      </c>
      <c r="J7456" s="4" t="s">
        <v>14</v>
      </c>
      <c r="R7456" s="4">
        <v>61.739999999999995</v>
      </c>
      <c r="S7456" s="4">
        <v>9.24</v>
      </c>
      <c r="AA7456" s="4">
        <v>-0.06</v>
      </c>
      <c r="AB7456" s="4">
        <v>-0.06</v>
      </c>
      <c r="AC7456" s="4">
        <v>27.479999999999997</v>
      </c>
      <c r="AD7456" s="4">
        <v>8.6999999999999993</v>
      </c>
      <c r="AE7456" s="4">
        <v>-0.18</v>
      </c>
      <c r="AF7456" s="4">
        <v>17.340000000000003</v>
      </c>
      <c r="AG7456" s="4">
        <v>-0.89999999999999991</v>
      </c>
      <c r="AH7456" s="4">
        <v>9.48</v>
      </c>
      <c r="AI7456" s="4">
        <v>0.12</v>
      </c>
      <c r="AJ7456" s="4">
        <v>-4.9979999999999955E-3</v>
      </c>
      <c r="AK7456" s="4">
        <v>56.519999999999996</v>
      </c>
      <c r="AL7456" s="4">
        <v>-0.24</v>
      </c>
      <c r="AM7456" s="4">
        <v>0.06</v>
      </c>
    </row>
    <row r="7457" spans="1:39" ht="14.25" x14ac:dyDescent="0.2">
      <c r="A7457" s="4" t="str">
        <f>+VLOOKUP(E7457&amp;H7457&amp;I7457&amp;J7457,[1]Homol.!O:S,2,0)</f>
        <v>Agua</v>
      </c>
      <c r="B7457" s="4" t="str">
        <f>+VLOOKUP(E7457&amp;H7457&amp;I7457&amp;J7457,[1]Homol.!O:S,3,0)</f>
        <v>Flavored water</v>
      </c>
      <c r="C7457" s="4" t="s">
        <v>62</v>
      </c>
      <c r="D7457" s="4" t="s">
        <v>3</v>
      </c>
      <c r="E7457" s="4" t="s">
        <v>12</v>
      </c>
      <c r="F7457" s="4" t="str">
        <f t="shared" si="116"/>
        <v>Formatos Grandes 2000 cc</v>
      </c>
      <c r="G7457" s="4" t="s">
        <v>63</v>
      </c>
      <c r="H7457" s="4" t="s">
        <v>9</v>
      </c>
      <c r="I7457" s="4" t="s">
        <v>15</v>
      </c>
      <c r="J7457" s="4" t="s">
        <v>33</v>
      </c>
      <c r="R7457" s="4">
        <v>259.2</v>
      </c>
      <c r="S7457" s="4">
        <v>384</v>
      </c>
    </row>
    <row r="7458" spans="1:39" ht="14.25" x14ac:dyDescent="0.2">
      <c r="A7458" s="4" t="str">
        <f>+VLOOKUP(E7458&amp;H7458&amp;I7458&amp;J7458,[1]Homol.!O:S,2,0)</f>
        <v>Agua</v>
      </c>
      <c r="B7458" s="4" t="str">
        <f>+VLOOKUP(E7458&amp;H7458&amp;I7458&amp;J7458,[1]Homol.!O:S,3,0)</f>
        <v>Flavored water</v>
      </c>
      <c r="C7458" s="4" t="s">
        <v>62</v>
      </c>
      <c r="D7458" s="4" t="s">
        <v>3</v>
      </c>
      <c r="E7458" s="4" t="s">
        <v>12</v>
      </c>
      <c r="F7458" s="4" t="str">
        <f t="shared" si="116"/>
        <v>Formatos Grandes 2250 cc</v>
      </c>
      <c r="G7458" s="4" t="s">
        <v>63</v>
      </c>
      <c r="H7458" s="4" t="s">
        <v>9</v>
      </c>
      <c r="I7458" s="4" t="s">
        <v>15</v>
      </c>
      <c r="J7458" s="4" t="s">
        <v>16</v>
      </c>
      <c r="S7458" s="4">
        <v>233.82</v>
      </c>
      <c r="U7458" s="4">
        <v>-5.1300000000000008</v>
      </c>
      <c r="V7458" s="4">
        <v>-35.775000000000006</v>
      </c>
      <c r="Y7458" s="4">
        <v>-0.54</v>
      </c>
      <c r="Z7458" s="4">
        <v>-1.08</v>
      </c>
      <c r="AA7458" s="4">
        <v>-1.35</v>
      </c>
      <c r="AB7458" s="4">
        <v>-0.40500000000000003</v>
      </c>
      <c r="AC7458" s="4">
        <v>281.20499999999998</v>
      </c>
      <c r="AD7458" s="4">
        <v>80.325000000000003</v>
      </c>
      <c r="AE7458" s="4">
        <v>706.32</v>
      </c>
      <c r="AF7458" s="4">
        <v>1240.92</v>
      </c>
      <c r="AG7458" s="4">
        <v>1358.5049999999999</v>
      </c>
      <c r="AH7458" s="4">
        <v>835.11000000000013</v>
      </c>
      <c r="AI7458" s="4">
        <v>1621.89</v>
      </c>
      <c r="AJ7458" s="4">
        <v>676.08000000000015</v>
      </c>
      <c r="AK7458" s="4">
        <v>1417.7699999999998</v>
      </c>
      <c r="AL7458" s="4">
        <v>239.21999999999997</v>
      </c>
      <c r="AM7458" s="4">
        <v>491.94000000000005</v>
      </c>
    </row>
    <row r="7459" spans="1:39" ht="14.25" x14ac:dyDescent="0.2">
      <c r="A7459" s="4" t="str">
        <f>+VLOOKUP(E7459&amp;H7459&amp;I7459&amp;J7459,[1]Homol.!O:S,2,0)</f>
        <v>Agua</v>
      </c>
      <c r="B7459" s="4" t="str">
        <f>+VLOOKUP(E7459&amp;H7459&amp;I7459&amp;J7459,[1]Homol.!O:S,3,0)</f>
        <v>Flavored water</v>
      </c>
      <c r="C7459" s="4" t="s">
        <v>62</v>
      </c>
      <c r="D7459" s="4" t="s">
        <v>3</v>
      </c>
      <c r="E7459" s="4" t="s">
        <v>12</v>
      </c>
      <c r="F7459" s="4" t="str">
        <f t="shared" si="116"/>
        <v>Formatos Grandes 2500 cc</v>
      </c>
      <c r="G7459" s="4" t="s">
        <v>63</v>
      </c>
      <c r="H7459" s="4" t="s">
        <v>9</v>
      </c>
      <c r="I7459" s="4" t="s">
        <v>15</v>
      </c>
      <c r="J7459" s="4" t="s">
        <v>48</v>
      </c>
      <c r="V7459" s="4">
        <v>-3.75</v>
      </c>
      <c r="AG7459" s="4">
        <v>0</v>
      </c>
    </row>
    <row r="7460" spans="1:39" ht="14.25" x14ac:dyDescent="0.2">
      <c r="A7460" s="4" t="str">
        <f>+VLOOKUP(E7460&amp;H7460&amp;I7460&amp;J7460,[1]Homol.!O:S,2,0)</f>
        <v>Agua</v>
      </c>
      <c r="B7460" s="4" t="str">
        <f>+VLOOKUP(E7460&amp;H7460&amp;I7460&amp;J7460,[1]Homol.!O:S,3,0)</f>
        <v>Flavored water</v>
      </c>
      <c r="C7460" s="4" t="s">
        <v>62</v>
      </c>
      <c r="D7460" s="4" t="s">
        <v>3</v>
      </c>
      <c r="E7460" s="4" t="s">
        <v>12</v>
      </c>
      <c r="F7460" s="4" t="str">
        <f t="shared" si="116"/>
        <v>Formatos Medianos 1000 cc</v>
      </c>
      <c r="G7460" s="4" t="s">
        <v>63</v>
      </c>
      <c r="H7460" s="4" t="s">
        <v>9</v>
      </c>
      <c r="I7460" s="4" t="s">
        <v>6</v>
      </c>
      <c r="J7460" s="4" t="s">
        <v>17</v>
      </c>
      <c r="R7460" s="4">
        <v>40.32</v>
      </c>
      <c r="S7460" s="4">
        <v>10.08</v>
      </c>
      <c r="AA7460" s="4">
        <v>-0.6</v>
      </c>
      <c r="AC7460" s="4">
        <v>-0.78</v>
      </c>
      <c r="AE7460" s="4">
        <v>-0.6</v>
      </c>
      <c r="AF7460" s="4">
        <v>7.92</v>
      </c>
      <c r="AG7460" s="4">
        <v>9.7199999999999989</v>
      </c>
      <c r="AH7460" s="4">
        <v>-1.68</v>
      </c>
      <c r="AI7460" s="4">
        <v>-13.02</v>
      </c>
      <c r="AJ7460" s="4">
        <v>11.64</v>
      </c>
      <c r="AK7460" s="4">
        <v>-1.3199999999999998</v>
      </c>
      <c r="AL7460" s="4">
        <v>1.44</v>
      </c>
      <c r="AM7460" s="4">
        <v>0.72</v>
      </c>
    </row>
    <row r="7461" spans="1:39" ht="14.25" x14ac:dyDescent="0.2">
      <c r="A7461" s="4" t="str">
        <f>+VLOOKUP(E7461&amp;H7461&amp;I7461&amp;J7461,[1]Homol.!O:S,2,0)</f>
        <v>Agua</v>
      </c>
      <c r="B7461" s="4" t="str">
        <f>+VLOOKUP(E7461&amp;H7461&amp;I7461&amp;J7461,[1]Homol.!O:S,3,0)</f>
        <v>Flavored water</v>
      </c>
      <c r="C7461" s="4" t="s">
        <v>62</v>
      </c>
      <c r="D7461" s="4" t="s">
        <v>3</v>
      </c>
      <c r="E7461" s="4" t="s">
        <v>12</v>
      </c>
      <c r="F7461" s="4" t="str">
        <f t="shared" si="116"/>
        <v>Formatos Medianos 1500 cc</v>
      </c>
      <c r="G7461" s="4" t="s">
        <v>63</v>
      </c>
      <c r="H7461" s="4" t="s">
        <v>9</v>
      </c>
      <c r="I7461" s="4" t="s">
        <v>6</v>
      </c>
      <c r="J7461" s="4" t="s">
        <v>7</v>
      </c>
      <c r="R7461" s="4">
        <v>90.09</v>
      </c>
      <c r="S7461" s="4">
        <v>332.01</v>
      </c>
      <c r="V7461" s="4">
        <v>-30.240000000000002</v>
      </c>
      <c r="Z7461" s="4">
        <v>-0.80999999999999983</v>
      </c>
      <c r="AB7461" s="4">
        <v>-0.27</v>
      </c>
      <c r="AC7461" s="4">
        <v>7.4699999999999989</v>
      </c>
      <c r="AD7461" s="4">
        <v>37.71</v>
      </c>
      <c r="AE7461" s="4">
        <v>85.86</v>
      </c>
      <c r="AF7461" s="4">
        <v>127.97999999999999</v>
      </c>
      <c r="AG7461" s="4">
        <v>156.06</v>
      </c>
      <c r="AH7461" s="4">
        <v>197.90999999999997</v>
      </c>
      <c r="AI7461" s="4">
        <v>139.13999999999999</v>
      </c>
      <c r="AJ7461" s="4">
        <v>31.32</v>
      </c>
      <c r="AK7461" s="4">
        <v>77.039999999999992</v>
      </c>
      <c r="AL7461" s="4">
        <v>0.45000000000000012</v>
      </c>
      <c r="AM7461" s="4">
        <v>54.81</v>
      </c>
    </row>
    <row r="7462" spans="1:39" ht="14.25" x14ac:dyDescent="0.2">
      <c r="A7462" s="4" t="str">
        <f>+VLOOKUP(E7462&amp;H7462&amp;I7462&amp;J7462,[1]Homol.!O:S,2,0)</f>
        <v>Agua</v>
      </c>
      <c r="B7462" s="4" t="str">
        <f>+VLOOKUP(E7462&amp;H7462&amp;I7462&amp;J7462,[1]Homol.!O:S,3,0)</f>
        <v>Flavored water</v>
      </c>
      <c r="C7462" s="4" t="s">
        <v>62</v>
      </c>
      <c r="D7462" s="4" t="s">
        <v>3</v>
      </c>
      <c r="E7462" s="4" t="s">
        <v>12</v>
      </c>
      <c r="F7462" s="4" t="str">
        <f t="shared" si="116"/>
        <v>Formatos Chicos Pet 500 cc</v>
      </c>
      <c r="G7462" s="4" t="s">
        <v>63</v>
      </c>
      <c r="H7462" s="4" t="s">
        <v>18</v>
      </c>
      <c r="I7462" s="4" t="s">
        <v>13</v>
      </c>
      <c r="J7462" s="4" t="s">
        <v>14</v>
      </c>
      <c r="R7462" s="4">
        <v>19.14</v>
      </c>
      <c r="S7462" s="4">
        <v>-0.06</v>
      </c>
      <c r="AA7462" s="4">
        <v>-0.06</v>
      </c>
      <c r="AC7462" s="4">
        <v>-0.06</v>
      </c>
      <c r="AD7462" s="4">
        <v>9.5400000000000009</v>
      </c>
      <c r="AE7462" s="4">
        <v>-0.36</v>
      </c>
      <c r="AF7462" s="4">
        <v>8.76</v>
      </c>
      <c r="AG7462" s="4">
        <v>18.839999999999996</v>
      </c>
      <c r="AH7462" s="4">
        <v>-0.78</v>
      </c>
      <c r="AI7462" s="4">
        <v>16.979999999999997</v>
      </c>
      <c r="AJ7462" s="4">
        <v>0.24</v>
      </c>
      <c r="AK7462" s="4">
        <v>-0.65999999999999992</v>
      </c>
      <c r="AL7462" s="4">
        <v>-0.06</v>
      </c>
      <c r="AM7462" s="4">
        <v>0.36</v>
      </c>
    </row>
    <row r="7463" spans="1:39" ht="14.25" x14ac:dyDescent="0.2">
      <c r="A7463" s="4" t="str">
        <f>+VLOOKUP(E7463&amp;H7463&amp;I7463&amp;J7463,[1]Homol.!O:S,2,0)</f>
        <v>Agua</v>
      </c>
      <c r="B7463" s="4" t="str">
        <f>+VLOOKUP(E7463&amp;H7463&amp;I7463&amp;J7463,[1]Homol.!O:S,3,0)</f>
        <v>Flavored water</v>
      </c>
      <c r="C7463" s="4" t="s">
        <v>62</v>
      </c>
      <c r="D7463" s="4" t="s">
        <v>3</v>
      </c>
      <c r="E7463" s="4" t="s">
        <v>12</v>
      </c>
      <c r="F7463" s="4" t="str">
        <f t="shared" si="116"/>
        <v>Formatos Grandes 2250 cc</v>
      </c>
      <c r="G7463" s="4" t="s">
        <v>63</v>
      </c>
      <c r="H7463" s="4" t="s">
        <v>18</v>
      </c>
      <c r="I7463" s="4" t="s">
        <v>15</v>
      </c>
      <c r="J7463" s="4" t="s">
        <v>16</v>
      </c>
      <c r="S7463" s="4">
        <v>10.8</v>
      </c>
      <c r="V7463" s="4">
        <v>-14.175000000000001</v>
      </c>
      <c r="Z7463" s="4">
        <v>-1.08</v>
      </c>
      <c r="AB7463" s="4">
        <v>-0.13500000000000001</v>
      </c>
      <c r="AC7463" s="4">
        <v>127.97999999999999</v>
      </c>
      <c r="AD7463" s="4">
        <v>47.925000000000004</v>
      </c>
      <c r="AE7463" s="4">
        <v>104.75999999999999</v>
      </c>
      <c r="AF7463" s="4">
        <v>335.47500000000002</v>
      </c>
      <c r="AG7463" s="4">
        <v>473.03999999999996</v>
      </c>
      <c r="AH7463" s="4">
        <v>392.85</v>
      </c>
      <c r="AI7463" s="4">
        <v>368.685</v>
      </c>
      <c r="AJ7463" s="4">
        <v>400.54499999999996</v>
      </c>
      <c r="AK7463" s="4">
        <v>694.57500000000005</v>
      </c>
      <c r="AL7463" s="4">
        <v>134.32499999999999</v>
      </c>
      <c r="AM7463" s="4">
        <v>564.70500000000004</v>
      </c>
    </row>
    <row r="7464" spans="1:39" ht="14.25" x14ac:dyDescent="0.2">
      <c r="A7464" s="4" t="str">
        <f>+VLOOKUP(E7464&amp;H7464&amp;I7464&amp;J7464,[1]Homol.!O:S,2,0)</f>
        <v>Agua</v>
      </c>
      <c r="B7464" s="4" t="str">
        <f>+VLOOKUP(E7464&amp;H7464&amp;I7464&amp;J7464,[1]Homol.!O:S,3,0)</f>
        <v>Flavored water</v>
      </c>
      <c r="C7464" s="4" t="s">
        <v>62</v>
      </c>
      <c r="D7464" s="4" t="s">
        <v>3</v>
      </c>
      <c r="E7464" s="4" t="s">
        <v>12</v>
      </c>
      <c r="F7464" s="4" t="str">
        <f t="shared" si="116"/>
        <v>Formatos Medianos 1500 cc</v>
      </c>
      <c r="G7464" s="4" t="s">
        <v>63</v>
      </c>
      <c r="H7464" s="4" t="s">
        <v>18</v>
      </c>
      <c r="I7464" s="4" t="s">
        <v>6</v>
      </c>
      <c r="J7464" s="4" t="s">
        <v>7</v>
      </c>
      <c r="R7464" s="4">
        <v>60.209999999999994</v>
      </c>
      <c r="S7464" s="4">
        <v>59.94</v>
      </c>
      <c r="V7464" s="4">
        <v>-30.240000000000002</v>
      </c>
      <c r="AB7464" s="4">
        <v>-0.27</v>
      </c>
      <c r="AC7464" s="4">
        <v>28.800000000000004</v>
      </c>
      <c r="AD7464" s="4">
        <v>27.54</v>
      </c>
      <c r="AE7464" s="4">
        <v>39.6</v>
      </c>
      <c r="AF7464" s="4">
        <v>88.649999999999991</v>
      </c>
      <c r="AG7464" s="4">
        <v>80.73</v>
      </c>
      <c r="AH7464" s="4">
        <v>72.719999999999985</v>
      </c>
      <c r="AI7464" s="4">
        <v>77.039999999999992</v>
      </c>
      <c r="AJ7464" s="4">
        <v>32.58</v>
      </c>
      <c r="AK7464" s="4">
        <v>45.990000000000009</v>
      </c>
      <c r="AL7464" s="4">
        <v>28.62</v>
      </c>
      <c r="AM7464" s="4">
        <v>-4.59</v>
      </c>
    </row>
    <row r="7465" spans="1:39" ht="14.25" x14ac:dyDescent="0.2">
      <c r="A7465" s="4" t="str">
        <f>+VLOOKUP(E7465&amp;H7465&amp;I7465&amp;J7465,[1]Homol.!O:S,2,0)</f>
        <v>Agua</v>
      </c>
      <c r="B7465" s="4" t="str">
        <f>+VLOOKUP(E7465&amp;H7465&amp;I7465&amp;J7465,[1]Homol.!O:S,3,0)</f>
        <v>Flavored water</v>
      </c>
      <c r="C7465" s="4" t="s">
        <v>62</v>
      </c>
      <c r="D7465" s="4" t="s">
        <v>3</v>
      </c>
      <c r="E7465" s="4" t="s">
        <v>12</v>
      </c>
      <c r="F7465" s="4" t="str">
        <f t="shared" si="116"/>
        <v>Formato Fun 300 cc</v>
      </c>
      <c r="G7465" s="4" t="s">
        <v>63</v>
      </c>
      <c r="H7465" s="4" t="s">
        <v>10</v>
      </c>
      <c r="I7465" s="4" t="s">
        <v>25</v>
      </c>
      <c r="J7465" s="4" t="s">
        <v>26</v>
      </c>
      <c r="S7465" s="4">
        <v>9.0719999999999992</v>
      </c>
    </row>
    <row r="7466" spans="1:39" ht="14.25" x14ac:dyDescent="0.2">
      <c r="A7466" s="4" t="str">
        <f>+VLOOKUP(E7466&amp;H7466&amp;I7466&amp;J7466,[1]Homol.!O:S,2,0)</f>
        <v>Agua</v>
      </c>
      <c r="B7466" s="4" t="str">
        <f>+VLOOKUP(E7466&amp;H7466&amp;I7466&amp;J7466,[1]Homol.!O:S,3,0)</f>
        <v>Flavored water</v>
      </c>
      <c r="C7466" s="4" t="s">
        <v>62</v>
      </c>
      <c r="D7466" s="4" t="s">
        <v>3</v>
      </c>
      <c r="E7466" s="4" t="s">
        <v>12</v>
      </c>
      <c r="F7466" s="4" t="str">
        <f t="shared" si="116"/>
        <v>Formatos Chicos Pet 500 cc</v>
      </c>
      <c r="G7466" s="4" t="s">
        <v>63</v>
      </c>
      <c r="H7466" s="4" t="s">
        <v>10</v>
      </c>
      <c r="I7466" s="4" t="s">
        <v>13</v>
      </c>
      <c r="J7466" s="4" t="s">
        <v>14</v>
      </c>
      <c r="R7466" s="4">
        <v>38.4</v>
      </c>
      <c r="S7466" s="4">
        <v>16.5</v>
      </c>
      <c r="V7466" s="4">
        <v>-8.4</v>
      </c>
      <c r="AA7466" s="4">
        <v>-0.06</v>
      </c>
      <c r="AB7466" s="4">
        <v>-0.06</v>
      </c>
      <c r="AC7466" s="4">
        <v>18.779999999999998</v>
      </c>
      <c r="AD7466" s="4">
        <v>8.8800000000000008</v>
      </c>
      <c r="AF7466" s="4">
        <v>36.72</v>
      </c>
      <c r="AG7466" s="4">
        <v>27.900000000000002</v>
      </c>
      <c r="AH7466" s="4">
        <v>8.2800000000000011</v>
      </c>
      <c r="AI7466" s="4">
        <v>36.18</v>
      </c>
      <c r="AJ7466" s="4">
        <v>-0.60000000000000009</v>
      </c>
      <c r="AK7466" s="4">
        <v>46.56</v>
      </c>
      <c r="AL7466" s="4">
        <v>9.6</v>
      </c>
      <c r="AM7466" s="4">
        <v>-0.6</v>
      </c>
    </row>
    <row r="7467" spans="1:39" ht="14.25" x14ac:dyDescent="0.2">
      <c r="A7467" s="4" t="str">
        <f>+VLOOKUP(E7467&amp;H7467&amp;I7467&amp;J7467,[1]Homol.!O:S,2,0)</f>
        <v>Agua</v>
      </c>
      <c r="B7467" s="4" t="str">
        <f>+VLOOKUP(E7467&amp;H7467&amp;I7467&amp;J7467,[1]Homol.!O:S,3,0)</f>
        <v>Flavored water</v>
      </c>
      <c r="C7467" s="4" t="s">
        <v>62</v>
      </c>
      <c r="D7467" s="4" t="s">
        <v>3</v>
      </c>
      <c r="E7467" s="4" t="s">
        <v>12</v>
      </c>
      <c r="F7467" s="4" t="str">
        <f t="shared" si="116"/>
        <v>Formatos Chicos Pet 575 cc</v>
      </c>
      <c r="G7467" s="4" t="s">
        <v>63</v>
      </c>
      <c r="H7467" s="4" t="s">
        <v>10</v>
      </c>
      <c r="I7467" s="4" t="s">
        <v>13</v>
      </c>
      <c r="J7467" s="4" t="s">
        <v>43</v>
      </c>
      <c r="AG7467" s="4">
        <v>6.9</v>
      </c>
    </row>
    <row r="7468" spans="1:39" ht="14.25" x14ac:dyDescent="0.2">
      <c r="A7468" s="4" t="str">
        <f>+VLOOKUP(E7468&amp;H7468&amp;I7468&amp;J7468,[1]Homol.!O:S,2,0)</f>
        <v>Agua</v>
      </c>
      <c r="B7468" s="4" t="str">
        <f>+VLOOKUP(E7468&amp;H7468&amp;I7468&amp;J7468,[1]Homol.!O:S,3,0)</f>
        <v>Flavored water</v>
      </c>
      <c r="C7468" s="4" t="s">
        <v>62</v>
      </c>
      <c r="D7468" s="4" t="s">
        <v>3</v>
      </c>
      <c r="E7468" s="4" t="s">
        <v>12</v>
      </c>
      <c r="F7468" s="4" t="str">
        <f t="shared" si="116"/>
        <v>Formatos Grandes 2000 cc</v>
      </c>
      <c r="G7468" s="4" t="s">
        <v>63</v>
      </c>
      <c r="H7468" s="4" t="s">
        <v>10</v>
      </c>
      <c r="I7468" s="4" t="s">
        <v>15</v>
      </c>
      <c r="J7468" s="4" t="s">
        <v>33</v>
      </c>
      <c r="R7468" s="4">
        <v>710.4</v>
      </c>
      <c r="S7468" s="4">
        <v>672</v>
      </c>
    </row>
    <row r="7469" spans="1:39" ht="14.25" x14ac:dyDescent="0.2">
      <c r="A7469" s="4" t="str">
        <f>+VLOOKUP(E7469&amp;H7469&amp;I7469&amp;J7469,[1]Homol.!O:S,2,0)</f>
        <v>Agua</v>
      </c>
      <c r="B7469" s="4" t="str">
        <f>+VLOOKUP(E7469&amp;H7469&amp;I7469&amp;J7469,[1]Homol.!O:S,3,0)</f>
        <v>Flavored water</v>
      </c>
      <c r="C7469" s="4" t="s">
        <v>62</v>
      </c>
      <c r="D7469" s="4" t="s">
        <v>3</v>
      </c>
      <c r="E7469" s="4" t="s">
        <v>12</v>
      </c>
      <c r="F7469" s="4" t="str">
        <f t="shared" si="116"/>
        <v>Formatos Grandes 2250 cc</v>
      </c>
      <c r="G7469" s="4" t="s">
        <v>63</v>
      </c>
      <c r="H7469" s="4" t="s">
        <v>10</v>
      </c>
      <c r="I7469" s="4" t="s">
        <v>15</v>
      </c>
      <c r="J7469" s="4" t="s">
        <v>16</v>
      </c>
      <c r="S7469" s="4">
        <v>59.804999999999993</v>
      </c>
      <c r="V7469" s="4">
        <v>-35.775000000000006</v>
      </c>
      <c r="Z7469" s="4">
        <v>-1.08</v>
      </c>
      <c r="AA7469" s="4">
        <v>-1.35</v>
      </c>
      <c r="AB7469" s="4">
        <v>-3.6450000000000005</v>
      </c>
      <c r="AC7469" s="4">
        <v>587.52</v>
      </c>
      <c r="AD7469" s="4">
        <v>694.57500000000005</v>
      </c>
      <c r="AE7469" s="4">
        <v>943.65</v>
      </c>
      <c r="AF7469" s="4">
        <v>1872.0449999999998</v>
      </c>
      <c r="AG7469" s="4">
        <v>2491.5599999999995</v>
      </c>
      <c r="AH7469" s="4">
        <v>1886.085</v>
      </c>
      <c r="AI7469" s="4">
        <v>2006.91</v>
      </c>
      <c r="AJ7469" s="4">
        <v>2276.64</v>
      </c>
      <c r="AK7469" s="4">
        <v>1711.395</v>
      </c>
      <c r="AL7469" s="4">
        <v>752.3549999999999</v>
      </c>
      <c r="AM7469" s="4">
        <v>1287.8999999999999</v>
      </c>
    </row>
    <row r="7470" spans="1:39" ht="14.25" x14ac:dyDescent="0.2">
      <c r="A7470" s="4" t="str">
        <f>+VLOOKUP(E7470&amp;H7470&amp;I7470&amp;J7470,[1]Homol.!O:S,2,0)</f>
        <v>Agua</v>
      </c>
      <c r="B7470" s="4" t="str">
        <f>+VLOOKUP(E7470&amp;H7470&amp;I7470&amp;J7470,[1]Homol.!O:S,3,0)</f>
        <v>Flavored water</v>
      </c>
      <c r="C7470" s="4" t="s">
        <v>62</v>
      </c>
      <c r="D7470" s="4" t="s">
        <v>3</v>
      </c>
      <c r="E7470" s="4" t="s">
        <v>12</v>
      </c>
      <c r="F7470" s="4" t="str">
        <f t="shared" si="116"/>
        <v>Formatos Grandes 2500 cc</v>
      </c>
      <c r="G7470" s="4" t="s">
        <v>63</v>
      </c>
      <c r="H7470" s="4" t="s">
        <v>10</v>
      </c>
      <c r="I7470" s="4" t="s">
        <v>15</v>
      </c>
      <c r="J7470" s="4" t="s">
        <v>48</v>
      </c>
      <c r="U7470" s="4">
        <v>-4.3499999999999996</v>
      </c>
      <c r="AG7470" s="4">
        <v>0</v>
      </c>
    </row>
    <row r="7471" spans="1:39" ht="14.25" x14ac:dyDescent="0.2">
      <c r="A7471" s="4" t="str">
        <f>+VLOOKUP(E7471&amp;H7471&amp;I7471&amp;J7471,[1]Homol.!O:S,2,0)</f>
        <v>Agua</v>
      </c>
      <c r="B7471" s="4" t="str">
        <f>+VLOOKUP(E7471&amp;H7471&amp;I7471&amp;J7471,[1]Homol.!O:S,3,0)</f>
        <v>Flavored water</v>
      </c>
      <c r="C7471" s="4" t="s">
        <v>62</v>
      </c>
      <c r="D7471" s="4" t="s">
        <v>3</v>
      </c>
      <c r="E7471" s="4" t="s">
        <v>12</v>
      </c>
      <c r="F7471" s="4" t="str">
        <f t="shared" si="116"/>
        <v>Formatos Medianos 1000 cc</v>
      </c>
      <c r="G7471" s="4" t="s">
        <v>63</v>
      </c>
      <c r="H7471" s="4" t="s">
        <v>10</v>
      </c>
      <c r="I7471" s="4" t="s">
        <v>6</v>
      </c>
      <c r="J7471" s="4" t="s">
        <v>17</v>
      </c>
      <c r="AA7471" s="4">
        <v>-0.6</v>
      </c>
      <c r="AB7471" s="4">
        <v>0</v>
      </c>
      <c r="AC7471" s="4">
        <v>-1.1399999999999999</v>
      </c>
      <c r="AD7471" s="4">
        <v>0.12</v>
      </c>
      <c r="AE7471" s="4">
        <v>-0.06</v>
      </c>
      <c r="AF7471" s="4">
        <v>17.34</v>
      </c>
      <c r="AG7471" s="4">
        <v>9.7799999999999994</v>
      </c>
      <c r="AH7471" s="4">
        <v>-2.7600000000000002</v>
      </c>
      <c r="AI7471" s="4">
        <v>-11.52</v>
      </c>
      <c r="AJ7471" s="4">
        <v>10.5</v>
      </c>
      <c r="AK7471" s="4">
        <v>-1.38</v>
      </c>
      <c r="AL7471" s="4">
        <v>1.32</v>
      </c>
      <c r="AM7471" s="4">
        <v>0.72</v>
      </c>
    </row>
    <row r="7472" spans="1:39" ht="14.25" x14ac:dyDescent="0.2">
      <c r="A7472" s="4" t="str">
        <f>+VLOOKUP(E7472&amp;H7472&amp;I7472&amp;J7472,[1]Homol.!O:S,2,0)</f>
        <v>Agua</v>
      </c>
      <c r="B7472" s="4" t="str">
        <f>+VLOOKUP(E7472&amp;H7472&amp;I7472&amp;J7472,[1]Homol.!O:S,3,0)</f>
        <v>Flavored water</v>
      </c>
      <c r="C7472" s="4" t="s">
        <v>62</v>
      </c>
      <c r="D7472" s="4" t="s">
        <v>3</v>
      </c>
      <c r="E7472" s="4" t="s">
        <v>12</v>
      </c>
      <c r="F7472" s="4" t="str">
        <f t="shared" si="116"/>
        <v>Formatos Medianos 1500 cc</v>
      </c>
      <c r="G7472" s="4" t="s">
        <v>63</v>
      </c>
      <c r="H7472" s="4" t="s">
        <v>10</v>
      </c>
      <c r="I7472" s="4" t="s">
        <v>6</v>
      </c>
      <c r="J7472" s="4" t="s">
        <v>7</v>
      </c>
      <c r="R7472" s="4">
        <v>300.69</v>
      </c>
      <c r="S7472" s="4">
        <v>196.56</v>
      </c>
      <c r="U7472" s="4">
        <v>-2.0699999999999998</v>
      </c>
      <c r="V7472" s="4">
        <v>-32.49</v>
      </c>
      <c r="Y7472" s="4">
        <v>-0.36</v>
      </c>
      <c r="Z7472" s="4">
        <v>-0.72</v>
      </c>
      <c r="AB7472" s="4">
        <v>-0.09</v>
      </c>
      <c r="AC7472" s="4">
        <v>98.19</v>
      </c>
      <c r="AD7472" s="4">
        <v>39.78</v>
      </c>
      <c r="AE7472" s="4">
        <v>68.13</v>
      </c>
      <c r="AF7472" s="4">
        <v>304.11</v>
      </c>
      <c r="AG7472" s="4">
        <v>123.66</v>
      </c>
      <c r="AH7472" s="4">
        <v>68.399999999999991</v>
      </c>
      <c r="AI7472" s="4">
        <v>148.22999999999999</v>
      </c>
      <c r="AJ7472" s="4">
        <v>70.650000000000006</v>
      </c>
      <c r="AK7472" s="4">
        <v>90.09</v>
      </c>
      <c r="AL7472" s="4">
        <v>69.47999999999999</v>
      </c>
      <c r="AM7472" s="4">
        <v>4.68</v>
      </c>
    </row>
    <row r="7473" spans="1:39" ht="14.25" x14ac:dyDescent="0.2">
      <c r="A7473" s="4" t="str">
        <f>+VLOOKUP(E7473&amp;H7473&amp;I7473&amp;J7473,[1]Homol.!O:S,2,0)</f>
        <v>Agua</v>
      </c>
      <c r="B7473" s="4" t="str">
        <f>+VLOOKUP(E7473&amp;H7473&amp;I7473&amp;J7473,[1]Homol.!O:S,3,0)</f>
        <v>Flavored water</v>
      </c>
      <c r="C7473" s="4" t="s">
        <v>62</v>
      </c>
      <c r="D7473" s="4" t="s">
        <v>3</v>
      </c>
      <c r="E7473" s="4" t="s">
        <v>12</v>
      </c>
      <c r="F7473" s="4" t="str">
        <f t="shared" si="116"/>
        <v>Formatos Chicos Pet 500 cc</v>
      </c>
      <c r="G7473" s="4" t="s">
        <v>63</v>
      </c>
      <c r="H7473" s="4" t="s">
        <v>19</v>
      </c>
      <c r="I7473" s="4" t="s">
        <v>13</v>
      </c>
      <c r="J7473" s="4" t="s">
        <v>14</v>
      </c>
      <c r="AC7473" s="4">
        <v>76.62</v>
      </c>
      <c r="AD7473" s="4">
        <v>-0.36</v>
      </c>
      <c r="AE7473" s="4">
        <v>9.6</v>
      </c>
      <c r="AF7473" s="4">
        <v>47.64</v>
      </c>
      <c r="AG7473" s="4">
        <v>-0.9</v>
      </c>
      <c r="AH7473" s="4">
        <v>8.58</v>
      </c>
      <c r="AI7473" s="4">
        <v>17.88</v>
      </c>
      <c r="AJ7473" s="4">
        <v>-2.64</v>
      </c>
      <c r="AK7473" s="4">
        <v>19.739999999999998</v>
      </c>
      <c r="AL7473" s="4">
        <v>-0.84</v>
      </c>
      <c r="AM7473" s="4">
        <v>-0.78</v>
      </c>
    </row>
    <row r="7474" spans="1:39" ht="14.25" x14ac:dyDescent="0.2">
      <c r="A7474" s="4" t="str">
        <f>+VLOOKUP(E7474&amp;H7474&amp;I7474&amp;J7474,[1]Homol.!O:S,2,0)</f>
        <v>Agua</v>
      </c>
      <c r="B7474" s="4" t="str">
        <f>+VLOOKUP(E7474&amp;H7474&amp;I7474&amp;J7474,[1]Homol.!O:S,3,0)</f>
        <v>Flavored water</v>
      </c>
      <c r="C7474" s="4" t="s">
        <v>62</v>
      </c>
      <c r="D7474" s="4" t="s">
        <v>3</v>
      </c>
      <c r="E7474" s="4" t="s">
        <v>12</v>
      </c>
      <c r="F7474" s="4" t="str">
        <f t="shared" si="116"/>
        <v>Formatos Grandes 2250 cc</v>
      </c>
      <c r="G7474" s="4" t="s">
        <v>63</v>
      </c>
      <c r="H7474" s="4" t="s">
        <v>19</v>
      </c>
      <c r="I7474" s="4" t="s">
        <v>15</v>
      </c>
      <c r="J7474" s="4" t="s">
        <v>16</v>
      </c>
      <c r="AC7474" s="4">
        <v>668.92500000000007</v>
      </c>
      <c r="AD7474" s="4">
        <v>864</v>
      </c>
      <c r="AE7474" s="4">
        <v>186.84</v>
      </c>
      <c r="AF7474" s="4">
        <v>1204.335</v>
      </c>
      <c r="AG7474" s="4">
        <v>1369.845</v>
      </c>
      <c r="AH7474" s="4">
        <v>2263.5450000000001</v>
      </c>
      <c r="AI7474" s="4">
        <v>1756.8899999999999</v>
      </c>
      <c r="AJ7474" s="4">
        <v>1666.71</v>
      </c>
      <c r="AK7474" s="4">
        <v>2028.645</v>
      </c>
      <c r="AL7474" s="4">
        <v>576.44999999999993</v>
      </c>
      <c r="AM7474" s="4">
        <v>1098.8999999999999</v>
      </c>
    </row>
    <row r="7475" spans="1:39" ht="14.25" x14ac:dyDescent="0.2">
      <c r="A7475" s="4" t="str">
        <f>+VLOOKUP(E7475&amp;H7475&amp;I7475&amp;J7475,[1]Homol.!O:S,2,0)</f>
        <v>Agua</v>
      </c>
      <c r="B7475" s="4" t="str">
        <f>+VLOOKUP(E7475&amp;H7475&amp;I7475&amp;J7475,[1]Homol.!O:S,3,0)</f>
        <v>Flavored water</v>
      </c>
      <c r="C7475" s="4" t="s">
        <v>62</v>
      </c>
      <c r="D7475" s="4" t="s">
        <v>3</v>
      </c>
      <c r="E7475" s="4" t="s">
        <v>12</v>
      </c>
      <c r="F7475" s="4" t="str">
        <f t="shared" si="116"/>
        <v>Formatos Medianos 1500 cc</v>
      </c>
      <c r="G7475" s="4" t="s">
        <v>63</v>
      </c>
      <c r="H7475" s="4" t="s">
        <v>19</v>
      </c>
      <c r="I7475" s="4" t="s">
        <v>6</v>
      </c>
      <c r="J7475" s="4" t="s">
        <v>7</v>
      </c>
      <c r="AC7475" s="4">
        <v>160.82999999999998</v>
      </c>
      <c r="AD7475" s="4">
        <v>-0.36</v>
      </c>
      <c r="AE7475" s="4">
        <v>87.929999999999993</v>
      </c>
      <c r="AF7475" s="4">
        <v>294.02999999999997</v>
      </c>
      <c r="AG7475" s="4">
        <v>59.129999999999995</v>
      </c>
      <c r="AH7475" s="4">
        <v>30.78</v>
      </c>
      <c r="AI7475" s="4">
        <v>81.899999999999991</v>
      </c>
      <c r="AJ7475" s="4">
        <v>65.88</v>
      </c>
      <c r="AK7475" s="4">
        <v>67.41</v>
      </c>
      <c r="AL7475" s="4">
        <v>-0.71999999999999975</v>
      </c>
      <c r="AM7475" s="4">
        <v>3.87</v>
      </c>
    </row>
    <row r="7476" spans="1:39" ht="14.25" x14ac:dyDescent="0.2">
      <c r="A7476" s="4" t="str">
        <f>+VLOOKUP(E7476&amp;H7476&amp;I7476&amp;J7476,[1]Homol.!O:S,2,0)</f>
        <v>Agua</v>
      </c>
      <c r="B7476" s="4" t="str">
        <f>+VLOOKUP(E7476&amp;H7476&amp;I7476&amp;J7476,[1]Homol.!O:S,3,0)</f>
        <v>Flavored water</v>
      </c>
      <c r="C7476" s="4" t="s">
        <v>62</v>
      </c>
      <c r="D7476" s="4" t="s">
        <v>3</v>
      </c>
      <c r="E7476" s="4" t="s">
        <v>20</v>
      </c>
      <c r="F7476" s="4" t="str">
        <f t="shared" si="116"/>
        <v>Formatos Medianos 1500 cc</v>
      </c>
      <c r="G7476" s="4" t="s">
        <v>63</v>
      </c>
      <c r="H7476" s="4" t="s">
        <v>40</v>
      </c>
      <c r="I7476" s="4" t="s">
        <v>6</v>
      </c>
      <c r="J7476" s="4" t="s">
        <v>7</v>
      </c>
      <c r="AD7476" s="4">
        <v>-0.72</v>
      </c>
    </row>
    <row r="7477" spans="1:39" ht="14.25" x14ac:dyDescent="0.2">
      <c r="A7477" s="4" t="str">
        <f>+VLOOKUP(E7477&amp;H7477&amp;I7477&amp;J7477,[1]Homol.!O:S,2,0)</f>
        <v>Agua</v>
      </c>
      <c r="B7477" s="4" t="str">
        <f>+VLOOKUP(E7477&amp;H7477&amp;I7477&amp;J7477,[1]Homol.!O:S,3,0)</f>
        <v>Flavored water</v>
      </c>
      <c r="C7477" s="4" t="s">
        <v>62</v>
      </c>
      <c r="D7477" s="4" t="s">
        <v>3</v>
      </c>
      <c r="E7477" s="4" t="s">
        <v>20</v>
      </c>
      <c r="F7477" s="4" t="str">
        <f t="shared" si="116"/>
        <v>Formatos Chicos Pet 500 cc</v>
      </c>
      <c r="G7477" s="4" t="s">
        <v>63</v>
      </c>
      <c r="H7477" s="4" t="s">
        <v>5</v>
      </c>
      <c r="I7477" s="4" t="s">
        <v>13</v>
      </c>
      <c r="J7477" s="4" t="s">
        <v>14</v>
      </c>
      <c r="R7477" s="4">
        <v>2.4</v>
      </c>
      <c r="S7477" s="4">
        <v>9.6</v>
      </c>
      <c r="U7477" s="4">
        <v>-0.06</v>
      </c>
      <c r="AB7477" s="4">
        <v>0</v>
      </c>
      <c r="AC7477" s="4">
        <v>4.38</v>
      </c>
      <c r="AG7477" s="4">
        <v>2.2199999999999998</v>
      </c>
      <c r="AH7477" s="4">
        <v>-0.36000000000000004</v>
      </c>
      <c r="AI7477" s="4">
        <v>-0.66</v>
      </c>
      <c r="AJ7477" s="4">
        <v>0.42</v>
      </c>
      <c r="AK7477" s="4">
        <v>1.02</v>
      </c>
      <c r="AL7477" s="4">
        <v>0</v>
      </c>
      <c r="AM7477" s="4">
        <v>-0.24</v>
      </c>
    </row>
    <row r="7478" spans="1:39" ht="14.25" x14ac:dyDescent="0.2">
      <c r="A7478" s="4" t="str">
        <f>+VLOOKUP(E7478&amp;H7478&amp;I7478&amp;J7478,[1]Homol.!O:S,2,0)</f>
        <v>Agua</v>
      </c>
      <c r="B7478" s="4" t="str">
        <f>+VLOOKUP(E7478&amp;H7478&amp;I7478&amp;J7478,[1]Homol.!O:S,3,0)</f>
        <v>Flavored water</v>
      </c>
      <c r="C7478" s="4" t="s">
        <v>62</v>
      </c>
      <c r="D7478" s="4" t="s">
        <v>3</v>
      </c>
      <c r="E7478" s="4" t="s">
        <v>20</v>
      </c>
      <c r="F7478" s="4" t="str">
        <f t="shared" si="116"/>
        <v>Formatos Grandes 2250 cc</v>
      </c>
      <c r="G7478" s="4" t="s">
        <v>63</v>
      </c>
      <c r="H7478" s="4" t="s">
        <v>5</v>
      </c>
      <c r="I7478" s="4" t="s">
        <v>15</v>
      </c>
      <c r="J7478" s="4" t="s">
        <v>16</v>
      </c>
      <c r="R7478" s="4">
        <v>10.8</v>
      </c>
      <c r="S7478" s="4">
        <v>-1.89</v>
      </c>
      <c r="V7478" s="4">
        <v>-43.2</v>
      </c>
      <c r="AC7478" s="4">
        <v>9.4500000000000011</v>
      </c>
      <c r="AD7478" s="4">
        <v>0.27</v>
      </c>
      <c r="AE7478" s="4">
        <v>-1.35</v>
      </c>
      <c r="AG7478" s="4">
        <v>0</v>
      </c>
      <c r="AH7478" s="4">
        <v>-1.6199999999999988</v>
      </c>
      <c r="AI7478" s="4">
        <v>16.740000000000002</v>
      </c>
      <c r="AJ7478" s="4">
        <v>-2.16</v>
      </c>
      <c r="AK7478" s="4">
        <v>-6.48</v>
      </c>
      <c r="AL7478" s="4">
        <v>2.16</v>
      </c>
      <c r="AM7478" s="4">
        <v>-1.7550000000000001</v>
      </c>
    </row>
    <row r="7479" spans="1:39" ht="14.25" x14ac:dyDescent="0.2">
      <c r="A7479" s="4" t="str">
        <f>+VLOOKUP(E7479&amp;H7479&amp;I7479&amp;J7479,[1]Homol.!O:S,2,0)</f>
        <v>Agua</v>
      </c>
      <c r="B7479" s="4" t="str">
        <f>+VLOOKUP(E7479&amp;H7479&amp;I7479&amp;J7479,[1]Homol.!O:S,3,0)</f>
        <v>Flavored water</v>
      </c>
      <c r="C7479" s="4" t="s">
        <v>62</v>
      </c>
      <c r="D7479" s="4" t="s">
        <v>3</v>
      </c>
      <c r="E7479" s="4" t="s">
        <v>20</v>
      </c>
      <c r="F7479" s="4" t="str">
        <f t="shared" si="116"/>
        <v>Formatos Medianos 1500 cc</v>
      </c>
      <c r="G7479" s="4" t="s">
        <v>63</v>
      </c>
      <c r="H7479" s="4" t="s">
        <v>5</v>
      </c>
      <c r="I7479" s="4" t="s">
        <v>6</v>
      </c>
      <c r="J7479" s="4" t="s">
        <v>7</v>
      </c>
      <c r="R7479" s="4">
        <v>17.64</v>
      </c>
      <c r="S7479" s="4">
        <v>-0.99</v>
      </c>
      <c r="V7479" s="4">
        <v>0</v>
      </c>
      <c r="AC7479" s="4">
        <v>9.27</v>
      </c>
      <c r="AD7479" s="4">
        <v>-0.36</v>
      </c>
      <c r="AF7479" s="4">
        <v>-0.9</v>
      </c>
      <c r="AG7479" s="4">
        <v>10.08</v>
      </c>
      <c r="AH7479" s="4">
        <v>-1.17</v>
      </c>
      <c r="AI7479" s="4">
        <v>-4.05</v>
      </c>
      <c r="AJ7479" s="4">
        <v>2.16</v>
      </c>
      <c r="AK7479" s="4">
        <v>7.919999999999999</v>
      </c>
      <c r="AL7479" s="4">
        <v>0.9</v>
      </c>
      <c r="AM7479" s="4">
        <v>0.26999999999999985</v>
      </c>
    </row>
    <row r="7480" spans="1:39" ht="14.25" x14ac:dyDescent="0.2">
      <c r="A7480" s="4" t="str">
        <f>+VLOOKUP(E7480&amp;H7480&amp;I7480&amp;J7480,[1]Homol.!O:S,2,0)</f>
        <v>Agua</v>
      </c>
      <c r="B7480" s="4" t="str">
        <f>+VLOOKUP(E7480&amp;H7480&amp;I7480&amp;J7480,[1]Homol.!O:S,3,0)</f>
        <v>Flavored water</v>
      </c>
      <c r="C7480" s="4" t="s">
        <v>62</v>
      </c>
      <c r="D7480" s="4" t="s">
        <v>3</v>
      </c>
      <c r="E7480" s="4" t="s">
        <v>20</v>
      </c>
      <c r="F7480" s="4" t="str">
        <f t="shared" si="116"/>
        <v>Formatos Chicos Pet 500 cc</v>
      </c>
      <c r="G7480" s="4" t="s">
        <v>63</v>
      </c>
      <c r="H7480" s="4" t="s">
        <v>9</v>
      </c>
      <c r="I7480" s="4" t="s">
        <v>13</v>
      </c>
      <c r="J7480" s="4" t="s">
        <v>14</v>
      </c>
      <c r="R7480" s="4">
        <v>19.2</v>
      </c>
      <c r="S7480" s="4">
        <v>9.36</v>
      </c>
      <c r="V7480" s="4">
        <v>-6</v>
      </c>
      <c r="AC7480" s="4">
        <v>4.62</v>
      </c>
      <c r="AF7480" s="4">
        <v>3.24</v>
      </c>
      <c r="AG7480" s="4">
        <v>-5.9999999999999609E-2</v>
      </c>
      <c r="AH7480" s="4">
        <v>-0.42</v>
      </c>
      <c r="AI7480" s="4">
        <v>-1.8599999999999999</v>
      </c>
      <c r="AJ7480" s="4">
        <v>1.02</v>
      </c>
      <c r="AK7480" s="4">
        <v>-0.12</v>
      </c>
      <c r="AL7480" s="4">
        <v>0.12</v>
      </c>
      <c r="AM7480" s="4">
        <v>0.54</v>
      </c>
    </row>
    <row r="7481" spans="1:39" ht="14.25" x14ac:dyDescent="0.2">
      <c r="A7481" s="4" t="str">
        <f>+VLOOKUP(E7481&amp;H7481&amp;I7481&amp;J7481,[1]Homol.!O:S,2,0)</f>
        <v>Agua</v>
      </c>
      <c r="B7481" s="4" t="str">
        <f>+VLOOKUP(E7481&amp;H7481&amp;I7481&amp;J7481,[1]Homol.!O:S,3,0)</f>
        <v>Flavored water</v>
      </c>
      <c r="C7481" s="4" t="s">
        <v>62</v>
      </c>
      <c r="D7481" s="4" t="s">
        <v>3</v>
      </c>
      <c r="E7481" s="4" t="s">
        <v>20</v>
      </c>
      <c r="F7481" s="4" t="str">
        <f t="shared" si="116"/>
        <v>Formatos Grandes 2250 cc</v>
      </c>
      <c r="G7481" s="4" t="s">
        <v>63</v>
      </c>
      <c r="H7481" s="4" t="s">
        <v>9</v>
      </c>
      <c r="I7481" s="4" t="s">
        <v>15</v>
      </c>
      <c r="J7481" s="4" t="s">
        <v>16</v>
      </c>
      <c r="V7481" s="4">
        <v>-3.375</v>
      </c>
      <c r="AC7481" s="4">
        <v>9.4500000000000011</v>
      </c>
      <c r="AD7481" s="4">
        <v>0.40500000000000014</v>
      </c>
      <c r="AE7481" s="4">
        <v>-1.35</v>
      </c>
      <c r="AF7481" s="4">
        <v>16.740000000000002</v>
      </c>
      <c r="AG7481" s="4">
        <v>-1.08</v>
      </c>
      <c r="AH7481" s="4">
        <v>-5.4</v>
      </c>
      <c r="AI7481" s="4">
        <v>-2.0249999999999999</v>
      </c>
      <c r="AJ7481" s="4">
        <v>0</v>
      </c>
      <c r="AK7481" s="4">
        <v>12.150000000000002</v>
      </c>
      <c r="AL7481" s="4">
        <v>-0.27</v>
      </c>
      <c r="AM7481" s="4">
        <v>-1.8900000000000001</v>
      </c>
    </row>
    <row r="7482" spans="1:39" ht="14.25" x14ac:dyDescent="0.2">
      <c r="A7482" s="4" t="str">
        <f>+VLOOKUP(E7482&amp;H7482&amp;I7482&amp;J7482,[1]Homol.!O:S,2,0)</f>
        <v>Agua</v>
      </c>
      <c r="B7482" s="4" t="str">
        <f>+VLOOKUP(E7482&amp;H7482&amp;I7482&amp;J7482,[1]Homol.!O:S,3,0)</f>
        <v>Flavored water</v>
      </c>
      <c r="C7482" s="4" t="s">
        <v>62</v>
      </c>
      <c r="D7482" s="4" t="s">
        <v>3</v>
      </c>
      <c r="E7482" s="4" t="s">
        <v>20</v>
      </c>
      <c r="F7482" s="4" t="str">
        <f t="shared" si="116"/>
        <v>Formatos Medianos 1500 cc</v>
      </c>
      <c r="G7482" s="4" t="s">
        <v>63</v>
      </c>
      <c r="H7482" s="4" t="s">
        <v>9</v>
      </c>
      <c r="I7482" s="4" t="s">
        <v>6</v>
      </c>
      <c r="J7482" s="4" t="s">
        <v>7</v>
      </c>
      <c r="R7482" s="4">
        <v>17.55</v>
      </c>
      <c r="S7482" s="4">
        <v>100.44</v>
      </c>
      <c r="Y7482" s="4">
        <v>-0.09</v>
      </c>
      <c r="AB7482" s="4">
        <v>-0.09</v>
      </c>
      <c r="AC7482" s="4">
        <v>9.5399999999999991</v>
      </c>
      <c r="AD7482" s="4">
        <v>-3.3299999999999996</v>
      </c>
      <c r="AE7482" s="4">
        <v>6.3</v>
      </c>
      <c r="AF7482" s="4">
        <v>4.7700000000000005</v>
      </c>
      <c r="AG7482" s="4">
        <v>0.72</v>
      </c>
      <c r="AH7482" s="4">
        <v>-2.52</v>
      </c>
      <c r="AI7482" s="4">
        <v>7.83</v>
      </c>
      <c r="AJ7482" s="4">
        <v>-1.7100000000000002</v>
      </c>
      <c r="AK7482" s="4">
        <v>-2.6100000000000003</v>
      </c>
      <c r="AL7482" s="4">
        <v>9</v>
      </c>
      <c r="AM7482" s="4">
        <v>0.26999999999999991</v>
      </c>
    </row>
    <row r="7483" spans="1:39" ht="14.25" x14ac:dyDescent="0.2">
      <c r="A7483" s="4" t="str">
        <f>+VLOOKUP(E7483&amp;H7483&amp;I7483&amp;J7483,[1]Homol.!O:S,2,0)</f>
        <v>Agua</v>
      </c>
      <c r="B7483" s="4" t="str">
        <f>+VLOOKUP(E7483&amp;H7483&amp;I7483&amp;J7483,[1]Homol.!O:S,3,0)</f>
        <v>Flavored water</v>
      </c>
      <c r="C7483" s="4" t="s">
        <v>62</v>
      </c>
      <c r="D7483" s="4" t="s">
        <v>3</v>
      </c>
      <c r="E7483" s="4" t="s">
        <v>20</v>
      </c>
      <c r="F7483" s="4" t="str">
        <f t="shared" si="116"/>
        <v>Formatos Chicos Pet 500 cc</v>
      </c>
      <c r="G7483" s="4" t="s">
        <v>63</v>
      </c>
      <c r="H7483" s="4" t="s">
        <v>10</v>
      </c>
      <c r="I7483" s="4" t="s">
        <v>13</v>
      </c>
      <c r="J7483" s="4" t="s">
        <v>14</v>
      </c>
      <c r="R7483" s="4">
        <v>8.4</v>
      </c>
      <c r="S7483" s="4">
        <v>9.48</v>
      </c>
      <c r="V7483" s="4">
        <v>-8.4</v>
      </c>
      <c r="AC7483" s="4">
        <v>4.62</v>
      </c>
      <c r="AD7483" s="4">
        <v>0.06</v>
      </c>
      <c r="AG7483" s="4">
        <v>8.34</v>
      </c>
      <c r="AH7483" s="4">
        <v>-0.59999999999999942</v>
      </c>
      <c r="AI7483" s="4">
        <v>-1.8599999999999999</v>
      </c>
      <c r="AJ7483" s="4">
        <v>0.6</v>
      </c>
      <c r="AK7483" s="4">
        <v>-0.42</v>
      </c>
      <c r="AL7483" s="4">
        <v>-0.06</v>
      </c>
      <c r="AM7483" s="4">
        <v>-0.18000000000000005</v>
      </c>
    </row>
    <row r="7484" spans="1:39" ht="14.25" x14ac:dyDescent="0.2">
      <c r="A7484" s="4" t="str">
        <f>+VLOOKUP(E7484&amp;H7484&amp;I7484&amp;J7484,[1]Homol.!O:S,2,0)</f>
        <v>Agua</v>
      </c>
      <c r="B7484" s="4" t="str">
        <f>+VLOOKUP(E7484&amp;H7484&amp;I7484&amp;J7484,[1]Homol.!O:S,3,0)</f>
        <v>Flavored water</v>
      </c>
      <c r="C7484" s="4" t="s">
        <v>62</v>
      </c>
      <c r="D7484" s="4" t="s">
        <v>3</v>
      </c>
      <c r="E7484" s="4" t="s">
        <v>20</v>
      </c>
      <c r="F7484" s="4" t="str">
        <f t="shared" si="116"/>
        <v>Formatos Grandes 2250 cc</v>
      </c>
      <c r="G7484" s="4" t="s">
        <v>63</v>
      </c>
      <c r="H7484" s="4" t="s">
        <v>10</v>
      </c>
      <c r="I7484" s="4" t="s">
        <v>15</v>
      </c>
      <c r="J7484" s="4" t="s">
        <v>16</v>
      </c>
      <c r="R7484" s="4">
        <v>8.1000000000000014</v>
      </c>
      <c r="V7484" s="4">
        <v>-14.175000000000001</v>
      </c>
      <c r="AB7484" s="4">
        <v>0</v>
      </c>
      <c r="AC7484" s="4">
        <v>9.4500000000000011</v>
      </c>
      <c r="AD7484" s="4">
        <v>0.27</v>
      </c>
      <c r="AE7484" s="4">
        <v>-1.35</v>
      </c>
      <c r="AF7484" s="4">
        <v>4.3200000000000012</v>
      </c>
      <c r="AG7484" s="4">
        <v>9.3150000000000013</v>
      </c>
      <c r="AH7484" s="4">
        <v>-4.5900000000000016</v>
      </c>
      <c r="AI7484" s="4">
        <v>36.18</v>
      </c>
      <c r="AJ7484" s="4">
        <v>-5.4</v>
      </c>
      <c r="AK7484" s="4">
        <v>-13.77</v>
      </c>
      <c r="AL7484" s="4">
        <v>-2.97</v>
      </c>
      <c r="AM7484" s="4">
        <v>-2.0249999999999999</v>
      </c>
    </row>
    <row r="7485" spans="1:39" ht="14.25" x14ac:dyDescent="0.2">
      <c r="A7485" s="4" t="str">
        <f>+VLOOKUP(E7485&amp;H7485&amp;I7485&amp;J7485,[1]Homol.!O:S,2,0)</f>
        <v>Agua</v>
      </c>
      <c r="B7485" s="4" t="str">
        <f>+VLOOKUP(E7485&amp;H7485&amp;I7485&amp;J7485,[1]Homol.!O:S,3,0)</f>
        <v>Flavored water</v>
      </c>
      <c r="C7485" s="4" t="s">
        <v>62</v>
      </c>
      <c r="D7485" s="4" t="s">
        <v>3</v>
      </c>
      <c r="E7485" s="4" t="s">
        <v>20</v>
      </c>
      <c r="F7485" s="4" t="str">
        <f t="shared" si="116"/>
        <v>Formatos Medianos 1500 cc</v>
      </c>
      <c r="G7485" s="4" t="s">
        <v>63</v>
      </c>
      <c r="H7485" s="4" t="s">
        <v>10</v>
      </c>
      <c r="I7485" s="4" t="s">
        <v>6</v>
      </c>
      <c r="J7485" s="4" t="s">
        <v>7</v>
      </c>
      <c r="R7485" s="4">
        <v>24.93</v>
      </c>
      <c r="S7485" s="4">
        <v>90</v>
      </c>
      <c r="AB7485" s="4">
        <v>-0.09</v>
      </c>
      <c r="AC7485" s="4">
        <v>8.64</v>
      </c>
      <c r="AD7485" s="4">
        <v>-1.6199999999999999</v>
      </c>
      <c r="AE7485" s="4">
        <v>-1.98</v>
      </c>
      <c r="AF7485" s="4">
        <v>9.7200000000000006</v>
      </c>
      <c r="AG7485" s="4">
        <v>10.53</v>
      </c>
      <c r="AH7485" s="4">
        <v>-3.0600000000000005</v>
      </c>
      <c r="AI7485" s="4">
        <v>-9</v>
      </c>
      <c r="AJ7485" s="4">
        <v>5.49</v>
      </c>
      <c r="AK7485" s="4">
        <v>5.58</v>
      </c>
      <c r="AL7485" s="4">
        <v>-9.0000000000000024E-2</v>
      </c>
      <c r="AM7485" s="4">
        <v>0.09</v>
      </c>
    </row>
    <row r="7486" spans="1:39" ht="14.25" x14ac:dyDescent="0.2">
      <c r="A7486" s="4" t="str">
        <f>+VLOOKUP(E7486&amp;H7486&amp;I7486&amp;J7486,[1]Homol.!O:S,2,0)</f>
        <v>Agua</v>
      </c>
      <c r="B7486" s="4" t="str">
        <f>+VLOOKUP(E7486&amp;H7486&amp;I7486&amp;J7486,[1]Homol.!O:S,3,0)</f>
        <v>Flavored water</v>
      </c>
      <c r="C7486" s="4" t="s">
        <v>62</v>
      </c>
      <c r="D7486" s="4" t="s">
        <v>3</v>
      </c>
      <c r="E7486" s="4" t="s">
        <v>42</v>
      </c>
      <c r="F7486" s="4" t="str">
        <f t="shared" si="116"/>
        <v>Formatos Chicos Pet 575 cc</v>
      </c>
      <c r="G7486" s="4" t="s">
        <v>63</v>
      </c>
      <c r="H7486" s="4" t="s">
        <v>38</v>
      </c>
      <c r="I7486" s="4" t="s">
        <v>13</v>
      </c>
      <c r="J7486" s="4" t="s">
        <v>43</v>
      </c>
      <c r="V7486" s="4">
        <v>-6.9</v>
      </c>
      <c r="AC7486" s="4">
        <v>5.2439999999999998</v>
      </c>
      <c r="AE7486" s="4">
        <v>-0.34499999999999997</v>
      </c>
      <c r="AF7486" s="4">
        <v>-0.20699999999999999</v>
      </c>
      <c r="AG7486" s="4">
        <v>-6.9</v>
      </c>
      <c r="AH7486" s="4">
        <v>0.20699999999999999</v>
      </c>
    </row>
    <row r="7487" spans="1:39" ht="14.25" x14ac:dyDescent="0.2">
      <c r="A7487" s="4" t="str">
        <f>+VLOOKUP(E7487&amp;H7487&amp;I7487&amp;J7487,[1]Homol.!O:S,2,0)</f>
        <v>Agua</v>
      </c>
      <c r="B7487" s="4" t="str">
        <f>+VLOOKUP(E7487&amp;H7487&amp;I7487&amp;J7487,[1]Homol.!O:S,3,0)</f>
        <v>Flavored water</v>
      </c>
      <c r="C7487" s="4" t="s">
        <v>62</v>
      </c>
      <c r="D7487" s="4" t="s">
        <v>3</v>
      </c>
      <c r="E7487" s="4" t="s">
        <v>42</v>
      </c>
      <c r="F7487" s="4" t="str">
        <f t="shared" si="116"/>
        <v>Formatos Grandes 2250 cc</v>
      </c>
      <c r="G7487" s="4" t="s">
        <v>63</v>
      </c>
      <c r="H7487" s="4" t="s">
        <v>38</v>
      </c>
      <c r="I7487" s="4" t="s">
        <v>15</v>
      </c>
      <c r="J7487" s="4" t="s">
        <v>16</v>
      </c>
      <c r="R7487" s="4">
        <v>51.300000000000011</v>
      </c>
      <c r="S7487" s="4">
        <v>18.900000000000002</v>
      </c>
      <c r="AC7487" s="4">
        <v>6.75</v>
      </c>
      <c r="AE7487" s="4">
        <v>-0.67500000000000004</v>
      </c>
      <c r="AF7487" s="4">
        <v>-1.35</v>
      </c>
      <c r="AG7487" s="4">
        <v>0.67500000000000004</v>
      </c>
      <c r="AH7487" s="4">
        <v>1.35</v>
      </c>
    </row>
    <row r="7488" spans="1:39" ht="14.25" x14ac:dyDescent="0.2">
      <c r="A7488" s="4" t="str">
        <f>+VLOOKUP(E7488&amp;H7488&amp;I7488&amp;J7488,[1]Homol.!O:S,2,0)</f>
        <v>Agua</v>
      </c>
      <c r="B7488" s="4" t="str">
        <f>+VLOOKUP(E7488&amp;H7488&amp;I7488&amp;J7488,[1]Homol.!O:S,3,0)</f>
        <v>Flavored water</v>
      </c>
      <c r="C7488" s="4" t="s">
        <v>62</v>
      </c>
      <c r="D7488" s="4" t="s">
        <v>3</v>
      </c>
      <c r="E7488" s="4" t="s">
        <v>42</v>
      </c>
      <c r="F7488" s="4" t="str">
        <f t="shared" si="116"/>
        <v>Formatos Chicos Pet 575 cc</v>
      </c>
      <c r="G7488" s="4" t="s">
        <v>63</v>
      </c>
      <c r="H7488" s="4" t="s">
        <v>10</v>
      </c>
      <c r="I7488" s="4" t="s">
        <v>13</v>
      </c>
      <c r="J7488" s="4" t="s">
        <v>43</v>
      </c>
      <c r="R7488" s="4">
        <v>20.7</v>
      </c>
      <c r="V7488" s="4">
        <v>-6.9</v>
      </c>
      <c r="AC7488" s="4">
        <v>5.1749999999999998</v>
      </c>
      <c r="AD7488" s="4">
        <v>-0.13800000000000001</v>
      </c>
      <c r="AF7488" s="4">
        <v>-0.20699999999999999</v>
      </c>
      <c r="AG7488" s="4">
        <v>-6.9</v>
      </c>
      <c r="AH7488" s="4">
        <v>0.20699999999999999</v>
      </c>
    </row>
    <row r="7489" spans="1:39" ht="14.25" x14ac:dyDescent="0.2">
      <c r="A7489" s="4" t="str">
        <f>+VLOOKUP(E7489&amp;H7489&amp;I7489&amp;J7489,[1]Homol.!O:S,2,0)</f>
        <v>Agua</v>
      </c>
      <c r="B7489" s="4" t="str">
        <f>+VLOOKUP(E7489&amp;H7489&amp;I7489&amp;J7489,[1]Homol.!O:S,3,0)</f>
        <v>Flavored water</v>
      </c>
      <c r="C7489" s="4" t="s">
        <v>62</v>
      </c>
      <c r="D7489" s="4" t="s">
        <v>3</v>
      </c>
      <c r="E7489" s="4" t="s">
        <v>42</v>
      </c>
      <c r="F7489" s="4" t="str">
        <f t="shared" si="116"/>
        <v>Formatos Grandes 2250 cc</v>
      </c>
      <c r="G7489" s="4" t="s">
        <v>63</v>
      </c>
      <c r="H7489" s="4" t="s">
        <v>10</v>
      </c>
      <c r="I7489" s="4" t="s">
        <v>15</v>
      </c>
      <c r="J7489" s="4" t="s">
        <v>16</v>
      </c>
      <c r="R7489" s="4">
        <v>59.400000000000006</v>
      </c>
      <c r="S7489" s="4">
        <v>31.049999999999997</v>
      </c>
      <c r="Y7489" s="4">
        <v>-1.08</v>
      </c>
      <c r="Z7489" s="4">
        <v>-1.08</v>
      </c>
      <c r="AC7489" s="4">
        <v>6.3449999999999998</v>
      </c>
      <c r="AD7489" s="4">
        <v>-0.54</v>
      </c>
      <c r="AF7489" s="4">
        <v>-2.7</v>
      </c>
      <c r="AG7489" s="4">
        <v>0</v>
      </c>
      <c r="AH7489" s="4">
        <v>0</v>
      </c>
    </row>
    <row r="7490" spans="1:39" ht="14.25" x14ac:dyDescent="0.2">
      <c r="A7490" s="4" t="str">
        <f>+VLOOKUP(E7490&amp;H7490&amp;I7490&amp;J7490,[1]Homol.!O:S,2,0)</f>
        <v>Agua</v>
      </c>
      <c r="B7490" s="4" t="str">
        <f>+VLOOKUP(E7490&amp;H7490&amp;I7490&amp;J7490,[1]Homol.!O:S,3,0)</f>
        <v>Plain water</v>
      </c>
      <c r="C7490" s="4" t="s">
        <v>62</v>
      </c>
      <c r="D7490" s="4" t="s">
        <v>3</v>
      </c>
      <c r="E7490" s="4" t="s">
        <v>21</v>
      </c>
      <c r="F7490" s="4" t="str">
        <f t="shared" si="116"/>
        <v>Bidones 6200 cc</v>
      </c>
      <c r="G7490" s="4" t="s">
        <v>63</v>
      </c>
      <c r="H7490" s="4" t="s">
        <v>22</v>
      </c>
      <c r="I7490" s="4" t="s">
        <v>23</v>
      </c>
      <c r="J7490" s="4" t="s">
        <v>24</v>
      </c>
      <c r="S7490" s="4">
        <v>36.456000000000003</v>
      </c>
      <c r="V7490" s="4">
        <v>-10.416</v>
      </c>
      <c r="AB7490" s="4">
        <v>-1.24</v>
      </c>
      <c r="AC7490" s="4">
        <v>684.48</v>
      </c>
      <c r="AD7490" s="4">
        <v>98.952000000000012</v>
      </c>
      <c r="AE7490" s="4">
        <v>588.93799999999999</v>
      </c>
      <c r="AF7490" s="4">
        <v>695.45399999999984</v>
      </c>
      <c r="AG7490" s="4">
        <v>526.00800000000004</v>
      </c>
      <c r="AH7490" s="4">
        <v>1491.8440000000001</v>
      </c>
      <c r="AI7490" s="4">
        <v>826.46</v>
      </c>
      <c r="AJ7490" s="4">
        <v>1910.8400000000001</v>
      </c>
      <c r="AK7490" s="4">
        <v>-38.936000000000007</v>
      </c>
      <c r="AL7490" s="4">
        <v>181.90799999999996</v>
      </c>
      <c r="AM7490" s="4">
        <v>630.16799999999989</v>
      </c>
    </row>
    <row r="7491" spans="1:39" ht="14.25" x14ac:dyDescent="0.2">
      <c r="A7491" s="4" t="str">
        <f>+VLOOKUP(E7491&amp;H7491&amp;I7491&amp;J7491,[1]Homol.!O:S,2,0)</f>
        <v>Agua</v>
      </c>
      <c r="B7491" s="4" t="str">
        <f>+VLOOKUP(E7491&amp;H7491&amp;I7491&amp;J7491,[1]Homol.!O:S,3,0)</f>
        <v>Plain water</v>
      </c>
      <c r="C7491" s="4" t="s">
        <v>62</v>
      </c>
      <c r="D7491" s="4" t="s">
        <v>3</v>
      </c>
      <c r="E7491" s="4" t="s">
        <v>21</v>
      </c>
      <c r="F7491" s="4" t="str">
        <f t="shared" ref="F7491:F7554" si="117">_xlfn.CONCAT(I7491," ",J7491)</f>
        <v>Formato Fun 300 cc</v>
      </c>
      <c r="G7491" s="4" t="s">
        <v>63</v>
      </c>
      <c r="H7491" s="4" t="s">
        <v>22</v>
      </c>
      <c r="I7491" s="4" t="s">
        <v>25</v>
      </c>
      <c r="J7491" s="4" t="s">
        <v>26</v>
      </c>
      <c r="AC7491" s="4">
        <v>-0.216</v>
      </c>
      <c r="AD7491" s="4">
        <v>-0.46800000000000003</v>
      </c>
      <c r="AE7491" s="4">
        <v>-0.32400000000000001</v>
      </c>
      <c r="AF7491" s="4">
        <v>-0.39600000000000002</v>
      </c>
      <c r="AG7491" s="4">
        <v>-0.39600000000000002</v>
      </c>
      <c r="AH7491" s="4">
        <v>-0.36</v>
      </c>
    </row>
    <row r="7492" spans="1:39" ht="14.25" x14ac:dyDescent="0.2">
      <c r="A7492" s="4" t="str">
        <f>+VLOOKUP(E7492&amp;H7492&amp;I7492&amp;J7492,[1]Homol.!O:S,2,0)</f>
        <v>Agua</v>
      </c>
      <c r="B7492" s="4" t="str">
        <f>+VLOOKUP(E7492&amp;H7492&amp;I7492&amp;J7492,[1]Homol.!O:S,3,0)</f>
        <v>Plain water</v>
      </c>
      <c r="C7492" s="4" t="s">
        <v>62</v>
      </c>
      <c r="D7492" s="4" t="s">
        <v>3</v>
      </c>
      <c r="E7492" s="4" t="s">
        <v>21</v>
      </c>
      <c r="F7492" s="4" t="str">
        <f t="shared" si="117"/>
        <v>Formatos Chicos Pet 600 cc</v>
      </c>
      <c r="G7492" s="4" t="s">
        <v>63</v>
      </c>
      <c r="H7492" s="4" t="s">
        <v>22</v>
      </c>
      <c r="I7492" s="4" t="s">
        <v>13</v>
      </c>
      <c r="J7492" s="4" t="s">
        <v>27</v>
      </c>
      <c r="R7492" s="4">
        <v>125.85600000000001</v>
      </c>
      <c r="S7492" s="4">
        <v>-0.64800000000000002</v>
      </c>
      <c r="V7492" s="4">
        <v>-10.8</v>
      </c>
      <c r="AC7492" s="4">
        <v>168.91200000000001</v>
      </c>
      <c r="AD7492" s="4">
        <v>34.416000000000004</v>
      </c>
      <c r="AE7492" s="4">
        <v>145.00799999999998</v>
      </c>
      <c r="AF7492" s="4">
        <v>51.192</v>
      </c>
      <c r="AG7492" s="4">
        <v>213.048</v>
      </c>
      <c r="AH7492" s="4">
        <v>124.63200000000001</v>
      </c>
      <c r="AI7492" s="4">
        <v>119.664</v>
      </c>
      <c r="AJ7492" s="4">
        <v>222.19200000000001</v>
      </c>
      <c r="AK7492" s="4">
        <v>62.927999999999997</v>
      </c>
      <c r="AL7492" s="4">
        <v>-3.6720000000000002</v>
      </c>
      <c r="AM7492" s="4">
        <v>35.207999999999998</v>
      </c>
    </row>
    <row r="7493" spans="1:39" ht="14.25" x14ac:dyDescent="0.2">
      <c r="A7493" s="4" t="str">
        <f>+VLOOKUP(E7493&amp;H7493&amp;I7493&amp;J7493,[1]Homol.!O:S,2,0)</f>
        <v>Agua</v>
      </c>
      <c r="B7493" s="4" t="str">
        <f>+VLOOKUP(E7493&amp;H7493&amp;I7493&amp;J7493,[1]Homol.!O:S,3,0)</f>
        <v>Plain water</v>
      </c>
      <c r="C7493" s="4" t="s">
        <v>62</v>
      </c>
      <c r="D7493" s="4" t="s">
        <v>3</v>
      </c>
      <c r="E7493" s="4" t="s">
        <v>21</v>
      </c>
      <c r="F7493" s="4" t="str">
        <f t="shared" si="117"/>
        <v>Formatos Grandes 2250 cc</v>
      </c>
      <c r="G7493" s="4" t="s">
        <v>63</v>
      </c>
      <c r="H7493" s="4" t="s">
        <v>22</v>
      </c>
      <c r="I7493" s="4" t="s">
        <v>15</v>
      </c>
      <c r="J7493" s="4" t="s">
        <v>16</v>
      </c>
      <c r="R7493" s="4">
        <v>162.27000000000004</v>
      </c>
      <c r="S7493" s="4">
        <v>585.9</v>
      </c>
      <c r="Z7493" s="4">
        <v>-1.08</v>
      </c>
      <c r="AA7493" s="4">
        <v>-0.54</v>
      </c>
      <c r="AB7493" s="4">
        <v>-2.0250000000000004</v>
      </c>
      <c r="AC7493" s="4">
        <v>857.5200000000001</v>
      </c>
      <c r="AD7493" s="4">
        <v>547.69499999999994</v>
      </c>
      <c r="AE7493" s="4">
        <v>240.435</v>
      </c>
      <c r="AF7493" s="4">
        <v>904.09500000000003</v>
      </c>
      <c r="AG7493" s="4">
        <v>292.27499999999998</v>
      </c>
      <c r="AH7493" s="4">
        <v>780.03</v>
      </c>
      <c r="AI7493" s="4">
        <v>1093.5</v>
      </c>
      <c r="AJ7493" s="4">
        <v>583.60500000000002</v>
      </c>
      <c r="AK7493" s="4">
        <v>538.11</v>
      </c>
      <c r="AL7493" s="4">
        <v>132.57000000000002</v>
      </c>
      <c r="AM7493" s="4">
        <v>447.65999999999997</v>
      </c>
    </row>
    <row r="7494" spans="1:39" ht="14.25" x14ac:dyDescent="0.2">
      <c r="A7494" s="4" t="str">
        <f>+VLOOKUP(E7494&amp;H7494&amp;I7494&amp;J7494,[1]Homol.!O:S,2,0)</f>
        <v>Agua</v>
      </c>
      <c r="B7494" s="4" t="str">
        <f>+VLOOKUP(E7494&amp;H7494&amp;I7494&amp;J7494,[1]Homol.!O:S,3,0)</f>
        <v>Plain water</v>
      </c>
      <c r="C7494" s="4" t="s">
        <v>62</v>
      </c>
      <c r="D7494" s="4" t="s">
        <v>3</v>
      </c>
      <c r="E7494" s="4" t="s">
        <v>21</v>
      </c>
      <c r="F7494" s="4" t="str">
        <f t="shared" si="117"/>
        <v>Formatos Grandes 2500 cc</v>
      </c>
      <c r="G7494" s="4" t="s">
        <v>63</v>
      </c>
      <c r="H7494" s="4" t="s">
        <v>22</v>
      </c>
      <c r="I7494" s="4" t="s">
        <v>15</v>
      </c>
      <c r="J7494" s="4" t="s">
        <v>48</v>
      </c>
      <c r="V7494" s="4">
        <v>-9</v>
      </c>
      <c r="AH7494" s="4">
        <v>0</v>
      </c>
    </row>
    <row r="7495" spans="1:39" ht="14.25" x14ac:dyDescent="0.2">
      <c r="A7495" s="4" t="str">
        <f>+VLOOKUP(E7495&amp;H7495&amp;I7495&amp;J7495,[1]Homol.!O:S,2,0)</f>
        <v>Agua</v>
      </c>
      <c r="B7495" s="4" t="str">
        <f>+VLOOKUP(E7495&amp;H7495&amp;I7495&amp;J7495,[1]Homol.!O:S,3,0)</f>
        <v>Plain water</v>
      </c>
      <c r="C7495" s="4" t="s">
        <v>62</v>
      </c>
      <c r="D7495" s="4" t="s">
        <v>3</v>
      </c>
      <c r="E7495" s="4" t="s">
        <v>21</v>
      </c>
      <c r="F7495" s="4" t="str">
        <f t="shared" si="117"/>
        <v>Formatos Medianos 1650 cc</v>
      </c>
      <c r="G7495" s="4" t="s">
        <v>63</v>
      </c>
      <c r="H7495" s="4" t="s">
        <v>22</v>
      </c>
      <c r="I7495" s="4" t="s">
        <v>6</v>
      </c>
      <c r="J7495" s="4" t="s">
        <v>28</v>
      </c>
      <c r="R7495" s="4">
        <v>164.142</v>
      </c>
      <c r="S7495" s="4">
        <v>471.43799999999999</v>
      </c>
      <c r="V7495" s="4">
        <v>-11.087999999999999</v>
      </c>
      <c r="Z7495" s="4">
        <v>-0.79200000000000004</v>
      </c>
      <c r="AA7495" s="4">
        <v>-0.59400000000000008</v>
      </c>
      <c r="AB7495" s="4">
        <v>-1.3860000000000001</v>
      </c>
      <c r="AC7495" s="4">
        <v>146.22299999999998</v>
      </c>
      <c r="AD7495" s="4">
        <v>286.803</v>
      </c>
      <c r="AE7495" s="4">
        <v>329.37299999999999</v>
      </c>
      <c r="AF7495" s="4">
        <v>359.07299999999998</v>
      </c>
      <c r="AG7495" s="4">
        <v>335.51100000000002</v>
      </c>
      <c r="AH7495" s="4">
        <v>118.70099999999998</v>
      </c>
      <c r="AI7495" s="4">
        <v>415.00799999999998</v>
      </c>
      <c r="AJ7495" s="4">
        <v>543.41100000000006</v>
      </c>
      <c r="AK7495" s="4">
        <v>320.76</v>
      </c>
      <c r="AL7495" s="4">
        <v>100.38600000000001</v>
      </c>
      <c r="AM7495" s="4">
        <v>233.04600000000002</v>
      </c>
    </row>
    <row r="7496" spans="1:39" ht="14.25" x14ac:dyDescent="0.2">
      <c r="A7496" s="4" t="str">
        <f>+VLOOKUP(E7496&amp;H7496&amp;I7496&amp;J7496,[1]Homol.!O:S,2,0)</f>
        <v>Agua</v>
      </c>
      <c r="B7496" s="4" t="str">
        <f>+VLOOKUP(E7496&amp;H7496&amp;I7496&amp;J7496,[1]Homol.!O:S,3,0)</f>
        <v>Plain water</v>
      </c>
      <c r="C7496" s="4" t="s">
        <v>62</v>
      </c>
      <c r="D7496" s="4" t="s">
        <v>3</v>
      </c>
      <c r="E7496" s="4" t="s">
        <v>29</v>
      </c>
      <c r="F7496" s="4" t="str">
        <f t="shared" si="117"/>
        <v>Formatos Chicos Pet 500 cc</v>
      </c>
      <c r="G7496" s="4" t="s">
        <v>63</v>
      </c>
      <c r="H7496" s="4" t="s">
        <v>22</v>
      </c>
      <c r="I7496" s="4" t="s">
        <v>13</v>
      </c>
      <c r="J7496" s="4" t="s">
        <v>14</v>
      </c>
      <c r="R7496" s="4">
        <v>-15.78</v>
      </c>
      <c r="S7496" s="4">
        <v>41.82</v>
      </c>
      <c r="V7496" s="4">
        <v>-32.76</v>
      </c>
      <c r="Z7496" s="4">
        <v>-0.12</v>
      </c>
      <c r="AA7496" s="4">
        <v>-0.12</v>
      </c>
      <c r="AC7496" s="4">
        <v>30.479999999999997</v>
      </c>
      <c r="AD7496" s="4">
        <v>81.47999999999999</v>
      </c>
      <c r="AE7496" s="4">
        <v>129</v>
      </c>
      <c r="AF7496" s="4">
        <v>160.97999999999999</v>
      </c>
      <c r="AG7496" s="4">
        <v>-14.999999999999998</v>
      </c>
      <c r="AH7496" s="4">
        <v>107.22</v>
      </c>
      <c r="AI7496" s="4">
        <v>81.900000000000006</v>
      </c>
      <c r="AJ7496" s="4">
        <v>42.3</v>
      </c>
      <c r="AK7496" s="4">
        <v>117.12</v>
      </c>
      <c r="AL7496" s="4">
        <v>98.22</v>
      </c>
      <c r="AM7496" s="4">
        <v>-3.9</v>
      </c>
    </row>
    <row r="7497" spans="1:39" ht="14.25" x14ac:dyDescent="0.2">
      <c r="A7497" s="4" t="str">
        <f>+VLOOKUP(E7497&amp;H7497&amp;I7497&amp;J7497,[1]Homol.!O:S,2,0)</f>
        <v>Agua</v>
      </c>
      <c r="B7497" s="4" t="str">
        <f>+VLOOKUP(E7497&amp;H7497&amp;I7497&amp;J7497,[1]Homol.!O:S,3,0)</f>
        <v>Plain water</v>
      </c>
      <c r="C7497" s="4" t="s">
        <v>62</v>
      </c>
      <c r="D7497" s="4" t="s">
        <v>3</v>
      </c>
      <c r="E7497" s="4" t="s">
        <v>29</v>
      </c>
      <c r="F7497" s="4" t="str">
        <f t="shared" si="117"/>
        <v>Formatos Chicos Pet 750 cc</v>
      </c>
      <c r="G7497" s="4" t="s">
        <v>63</v>
      </c>
      <c r="H7497" s="4" t="s">
        <v>22</v>
      </c>
      <c r="I7497" s="4" t="s">
        <v>13</v>
      </c>
      <c r="J7497" s="4" t="s">
        <v>30</v>
      </c>
      <c r="R7497" s="4">
        <v>218.79000000000002</v>
      </c>
      <c r="S7497" s="4">
        <v>33.75</v>
      </c>
      <c r="AB7497" s="4">
        <v>-0.54</v>
      </c>
      <c r="AC7497" s="4">
        <v>72.989999999999995</v>
      </c>
      <c r="AD7497" s="4">
        <v>16.11</v>
      </c>
      <c r="AE7497" s="4">
        <v>145.26</v>
      </c>
      <c r="AF7497" s="4">
        <v>104.31</v>
      </c>
      <c r="AG7497" s="4">
        <v>127.53000000000002</v>
      </c>
      <c r="AH7497" s="4">
        <v>33.660000000000004</v>
      </c>
      <c r="AI7497" s="4">
        <v>-20.88</v>
      </c>
      <c r="AJ7497" s="4">
        <v>71.820000000000007</v>
      </c>
      <c r="AK7497" s="4">
        <v>160.47</v>
      </c>
      <c r="AL7497" s="4">
        <v>136.26</v>
      </c>
      <c r="AM7497" s="4">
        <v>-3.5100000000000002</v>
      </c>
    </row>
    <row r="7498" spans="1:39" ht="14.25" x14ac:dyDescent="0.2">
      <c r="A7498" s="4" t="str">
        <f>+VLOOKUP(E7498&amp;H7498&amp;I7498&amp;J7498,[1]Homol.!O:S,2,0)</f>
        <v>Agua</v>
      </c>
      <c r="B7498" s="4" t="str">
        <f>+VLOOKUP(E7498&amp;H7498&amp;I7498&amp;J7498,[1]Homol.!O:S,3,0)</f>
        <v>Plain water</v>
      </c>
      <c r="C7498" s="4" t="s">
        <v>62</v>
      </c>
      <c r="D7498" s="4" t="s">
        <v>3</v>
      </c>
      <c r="E7498" s="4" t="s">
        <v>29</v>
      </c>
      <c r="F7498" s="4" t="str">
        <f t="shared" si="117"/>
        <v>FORMATOS CHICOS PET PREMIUM 500 cc Pet Premium</v>
      </c>
      <c r="G7498" s="4" t="s">
        <v>63</v>
      </c>
      <c r="H7498" s="4" t="s">
        <v>22</v>
      </c>
      <c r="I7498" s="4" t="s">
        <v>31</v>
      </c>
      <c r="J7498" s="4" t="s">
        <v>32</v>
      </c>
      <c r="AH7498" s="4">
        <v>55.44</v>
      </c>
    </row>
    <row r="7499" spans="1:39" ht="14.25" x14ac:dyDescent="0.2">
      <c r="A7499" s="4" t="str">
        <f>+VLOOKUP(E7499&amp;H7499&amp;I7499&amp;J7499,[1]Homol.!O:S,2,0)</f>
        <v>Agua</v>
      </c>
      <c r="B7499" s="4" t="str">
        <f>+VLOOKUP(E7499&amp;H7499&amp;I7499&amp;J7499,[1]Homol.!O:S,3,0)</f>
        <v>Plain water</v>
      </c>
      <c r="C7499" s="4" t="s">
        <v>62</v>
      </c>
      <c r="D7499" s="4" t="s">
        <v>3</v>
      </c>
      <c r="E7499" s="4" t="s">
        <v>29</v>
      </c>
      <c r="F7499" s="4" t="str">
        <f t="shared" si="117"/>
        <v>Formatos Grandes 2000 cc</v>
      </c>
      <c r="G7499" s="4" t="s">
        <v>63</v>
      </c>
      <c r="H7499" s="4" t="s">
        <v>22</v>
      </c>
      <c r="I7499" s="4" t="s">
        <v>15</v>
      </c>
      <c r="J7499" s="4" t="s">
        <v>33</v>
      </c>
      <c r="R7499" s="4">
        <v>90.72</v>
      </c>
      <c r="S7499" s="4">
        <v>191.39999999999998</v>
      </c>
      <c r="V7499" s="4">
        <v>-31.68</v>
      </c>
      <c r="Z7499" s="4">
        <v>-0.24</v>
      </c>
      <c r="AA7499" s="4">
        <v>-1.68</v>
      </c>
      <c r="AC7499" s="4">
        <v>322.8</v>
      </c>
      <c r="AD7499" s="4">
        <v>168.24</v>
      </c>
      <c r="AE7499" s="4">
        <v>434.52</v>
      </c>
      <c r="AF7499" s="4">
        <v>269.04000000000002</v>
      </c>
      <c r="AG7499" s="4">
        <v>-42.120000000000005</v>
      </c>
      <c r="AH7499" s="4">
        <v>483.72</v>
      </c>
      <c r="AI7499" s="4">
        <v>294.24</v>
      </c>
      <c r="AJ7499" s="4">
        <v>234.48000000000002</v>
      </c>
      <c r="AK7499" s="4">
        <v>409.2</v>
      </c>
      <c r="AL7499" s="4">
        <v>231.6</v>
      </c>
      <c r="AM7499" s="4">
        <v>72.960000000000008</v>
      </c>
    </row>
    <row r="7500" spans="1:39" ht="14.25" x14ac:dyDescent="0.2">
      <c r="A7500" s="4" t="str">
        <f>+VLOOKUP(E7500&amp;H7500&amp;I7500&amp;J7500,[1]Homol.!O:S,2,0)</f>
        <v>Agua</v>
      </c>
      <c r="B7500" s="4" t="str">
        <f>+VLOOKUP(E7500&amp;H7500&amp;I7500&amp;J7500,[1]Homol.!O:S,3,0)</f>
        <v>Plain water</v>
      </c>
      <c r="C7500" s="4" t="s">
        <v>62</v>
      </c>
      <c r="D7500" s="4" t="s">
        <v>3</v>
      </c>
      <c r="E7500" s="4" t="s">
        <v>29</v>
      </c>
      <c r="F7500" s="4" t="str">
        <f t="shared" si="117"/>
        <v>Formatos Medianos 1500 cc</v>
      </c>
      <c r="G7500" s="4" t="s">
        <v>63</v>
      </c>
      <c r="H7500" s="4" t="s">
        <v>22</v>
      </c>
      <c r="I7500" s="4" t="s">
        <v>6</v>
      </c>
      <c r="J7500" s="4" t="s">
        <v>7</v>
      </c>
      <c r="R7500" s="4">
        <v>37.620000000000005</v>
      </c>
      <c r="S7500" s="4">
        <v>140.13</v>
      </c>
      <c r="V7500" s="4">
        <v>-20.16</v>
      </c>
      <c r="Z7500" s="4">
        <v>-0.27</v>
      </c>
      <c r="AA7500" s="4">
        <v>-1.62</v>
      </c>
      <c r="AC7500" s="4">
        <v>67.5</v>
      </c>
      <c r="AD7500" s="4">
        <v>195.57</v>
      </c>
      <c r="AE7500" s="4">
        <v>243.9</v>
      </c>
      <c r="AF7500" s="4">
        <v>223.56</v>
      </c>
      <c r="AG7500" s="4">
        <v>-66.06</v>
      </c>
      <c r="AH7500" s="4">
        <v>507.87</v>
      </c>
      <c r="AI7500" s="4">
        <v>33.21</v>
      </c>
      <c r="AJ7500" s="4">
        <v>372.87</v>
      </c>
      <c r="AK7500" s="4">
        <v>-6.66</v>
      </c>
      <c r="AL7500" s="4">
        <v>261.71999999999997</v>
      </c>
      <c r="AM7500" s="4">
        <v>176.76</v>
      </c>
    </row>
    <row r="7501" spans="1:39" ht="14.25" x14ac:dyDescent="0.2">
      <c r="A7501" s="4" t="str">
        <f>+VLOOKUP(E7501&amp;H7501&amp;I7501&amp;J7501,[1]Homol.!O:S,2,0)</f>
        <v>Agua</v>
      </c>
      <c r="B7501" s="4" t="str">
        <f>+VLOOKUP(E7501&amp;H7501&amp;I7501&amp;J7501,[1]Homol.!O:S,3,0)</f>
        <v>Plain water</v>
      </c>
      <c r="C7501" s="4" t="s">
        <v>62</v>
      </c>
      <c r="D7501" s="4" t="s">
        <v>3</v>
      </c>
      <c r="E7501" s="4" t="s">
        <v>29</v>
      </c>
      <c r="F7501" s="4" t="str">
        <f t="shared" si="117"/>
        <v>Formatos Chicos Pet 500 cc</v>
      </c>
      <c r="G7501" s="4" t="s">
        <v>63</v>
      </c>
      <c r="H7501" s="4" t="s">
        <v>34</v>
      </c>
      <c r="I7501" s="4" t="s">
        <v>13</v>
      </c>
      <c r="J7501" s="4" t="s">
        <v>14</v>
      </c>
      <c r="R7501" s="4">
        <v>63.36</v>
      </c>
      <c r="V7501" s="4">
        <v>-31.68</v>
      </c>
      <c r="Z7501" s="4">
        <v>-0.12</v>
      </c>
      <c r="AA7501" s="4">
        <v>-0.06</v>
      </c>
      <c r="AC7501" s="4">
        <v>-1.1399999999999999</v>
      </c>
      <c r="AD7501" s="4">
        <v>10.08</v>
      </c>
      <c r="AE7501" s="4">
        <v>31.38</v>
      </c>
      <c r="AF7501" s="4">
        <v>0.95999999999999908</v>
      </c>
      <c r="AG7501" s="4">
        <v>31.740000000000002</v>
      </c>
      <c r="AH7501" s="4">
        <v>-2.9400000000000013</v>
      </c>
      <c r="AI7501" s="4">
        <v>-6.36</v>
      </c>
      <c r="AJ7501" s="4">
        <v>36.299999999999997</v>
      </c>
      <c r="AK7501" s="4">
        <v>-2.76</v>
      </c>
      <c r="AL7501" s="4">
        <v>-0.72</v>
      </c>
      <c r="AM7501" s="4">
        <v>0.42</v>
      </c>
    </row>
    <row r="7502" spans="1:39" ht="14.25" x14ac:dyDescent="0.2">
      <c r="A7502" s="4" t="str">
        <f>+VLOOKUP(E7502&amp;H7502&amp;I7502&amp;J7502,[1]Homol.!O:S,2,0)</f>
        <v>Agua</v>
      </c>
      <c r="B7502" s="4" t="str">
        <f>+VLOOKUP(E7502&amp;H7502&amp;I7502&amp;J7502,[1]Homol.!O:S,3,0)</f>
        <v>Plain water</v>
      </c>
      <c r="C7502" s="4" t="s">
        <v>62</v>
      </c>
      <c r="D7502" s="4" t="s">
        <v>3</v>
      </c>
      <c r="E7502" s="4" t="s">
        <v>29</v>
      </c>
      <c r="F7502" s="4" t="str">
        <f t="shared" si="117"/>
        <v>FORMATOS CHICOS PET PREMIUM 500 cc Pet Premium</v>
      </c>
      <c r="G7502" s="4" t="s">
        <v>63</v>
      </c>
      <c r="H7502" s="4" t="s">
        <v>34</v>
      </c>
      <c r="I7502" s="4" t="s">
        <v>31</v>
      </c>
      <c r="J7502" s="4" t="s">
        <v>32</v>
      </c>
      <c r="R7502" s="4">
        <v>18.48</v>
      </c>
      <c r="S7502" s="4">
        <v>73.92</v>
      </c>
    </row>
    <row r="7503" spans="1:39" ht="14.25" x14ac:dyDescent="0.2">
      <c r="A7503" s="4" t="str">
        <f>+VLOOKUP(E7503&amp;H7503&amp;I7503&amp;J7503,[1]Homol.!O:S,2,0)</f>
        <v>Agua</v>
      </c>
      <c r="B7503" s="4" t="str">
        <f>+VLOOKUP(E7503&amp;H7503&amp;I7503&amp;J7503,[1]Homol.!O:S,3,0)</f>
        <v>Plain water</v>
      </c>
      <c r="C7503" s="4" t="s">
        <v>62</v>
      </c>
      <c r="D7503" s="4" t="s">
        <v>3</v>
      </c>
      <c r="E7503" s="4" t="s">
        <v>29</v>
      </c>
      <c r="F7503" s="4" t="str">
        <f t="shared" si="117"/>
        <v>Formatos Medianos 1500 cc</v>
      </c>
      <c r="G7503" s="4" t="s">
        <v>63</v>
      </c>
      <c r="H7503" s="4" t="s">
        <v>34</v>
      </c>
      <c r="I7503" s="4" t="s">
        <v>6</v>
      </c>
      <c r="J7503" s="4" t="s">
        <v>7</v>
      </c>
      <c r="R7503" s="4">
        <v>207.26999999999998</v>
      </c>
      <c r="S7503" s="4">
        <v>-1.89</v>
      </c>
      <c r="Z7503" s="4">
        <v>-0.36</v>
      </c>
      <c r="AB7503" s="4">
        <v>-0.09</v>
      </c>
      <c r="AC7503" s="4">
        <v>-0.09</v>
      </c>
      <c r="AD7503" s="4">
        <v>0.18</v>
      </c>
      <c r="AE7503" s="4">
        <v>-1.08</v>
      </c>
      <c r="AF7503" s="4">
        <v>-1.35</v>
      </c>
      <c r="AG7503" s="4">
        <v>30.33</v>
      </c>
      <c r="AH7503" s="4">
        <v>-7.83</v>
      </c>
      <c r="AI7503" s="4">
        <v>35.459999999999994</v>
      </c>
      <c r="AJ7503" s="4">
        <v>-4.4099999999999993</v>
      </c>
      <c r="AK7503" s="4">
        <v>36.270000000000003</v>
      </c>
      <c r="AL7503" s="4">
        <v>-1.17</v>
      </c>
      <c r="AM7503" s="4">
        <v>-0.72</v>
      </c>
    </row>
    <row r="7504" spans="1:39" ht="14.25" x14ac:dyDescent="0.2">
      <c r="A7504" s="4" t="str">
        <f>+VLOOKUP(E7504&amp;H7504&amp;I7504&amp;J7504,[1]Homol.!O:S,2,0)</f>
        <v>Agua</v>
      </c>
      <c r="B7504" s="4" t="str">
        <f>+VLOOKUP(E7504&amp;H7504&amp;I7504&amp;J7504,[1]Homol.!O:S,3,0)</f>
        <v>Flavored water</v>
      </c>
      <c r="C7504" s="4" t="s">
        <v>62</v>
      </c>
      <c r="D7504" s="4" t="s">
        <v>3</v>
      </c>
      <c r="E7504" s="4" t="s">
        <v>4</v>
      </c>
      <c r="F7504" s="4" t="str">
        <f t="shared" si="117"/>
        <v>Formatos Medianos 1500 cc</v>
      </c>
      <c r="G7504" s="4" t="s">
        <v>63</v>
      </c>
      <c r="H7504" s="4" t="s">
        <v>5</v>
      </c>
      <c r="I7504" s="4" t="s">
        <v>6</v>
      </c>
      <c r="J7504" s="4" t="s">
        <v>7</v>
      </c>
      <c r="P7504" s="4">
        <v>40.32</v>
      </c>
      <c r="Q7504" s="4">
        <v>70.56</v>
      </c>
    </row>
    <row r="7505" spans="1:17" ht="14.25" x14ac:dyDescent="0.2">
      <c r="A7505" s="4" t="str">
        <f>+VLOOKUP(E7505&amp;H7505&amp;I7505&amp;J7505,[1]Homol.!O:S,2,0)</f>
        <v>Agua</v>
      </c>
      <c r="B7505" s="4" t="str">
        <f>+VLOOKUP(E7505&amp;H7505&amp;I7505&amp;J7505,[1]Homol.!O:S,3,0)</f>
        <v>Flavored water</v>
      </c>
      <c r="C7505" s="4" t="s">
        <v>62</v>
      </c>
      <c r="D7505" s="4" t="s">
        <v>3</v>
      </c>
      <c r="E7505" s="4" t="s">
        <v>4</v>
      </c>
      <c r="F7505" s="4" t="str">
        <f t="shared" si="117"/>
        <v>Formatos Medianos 1500 cc</v>
      </c>
      <c r="G7505" s="4" t="s">
        <v>63</v>
      </c>
      <c r="H7505" s="4" t="s">
        <v>9</v>
      </c>
      <c r="I7505" s="4" t="s">
        <v>6</v>
      </c>
      <c r="J7505" s="4" t="s">
        <v>7</v>
      </c>
      <c r="P7505" s="4">
        <v>20.16</v>
      </c>
      <c r="Q7505" s="4">
        <v>131.04</v>
      </c>
    </row>
    <row r="7506" spans="1:17" ht="14.25" x14ac:dyDescent="0.2">
      <c r="A7506" s="4" t="str">
        <f>+VLOOKUP(E7506&amp;H7506&amp;I7506&amp;J7506,[1]Homol.!O:S,2,0)</f>
        <v>Agua</v>
      </c>
      <c r="B7506" s="4" t="str">
        <f>+VLOOKUP(E7506&amp;H7506&amp;I7506&amp;J7506,[1]Homol.!O:S,3,0)</f>
        <v>Flavored water</v>
      </c>
      <c r="C7506" s="4" t="s">
        <v>62</v>
      </c>
      <c r="D7506" s="4" t="s">
        <v>3</v>
      </c>
      <c r="E7506" s="4" t="s">
        <v>4</v>
      </c>
      <c r="F7506" s="4" t="str">
        <f t="shared" si="117"/>
        <v>Formatos Medianos 1500 cc</v>
      </c>
      <c r="G7506" s="4" t="s">
        <v>63</v>
      </c>
      <c r="H7506" s="4" t="s">
        <v>10</v>
      </c>
      <c r="I7506" s="4" t="s">
        <v>6</v>
      </c>
      <c r="J7506" s="4" t="s">
        <v>7</v>
      </c>
      <c r="P7506" s="4">
        <v>40.32</v>
      </c>
      <c r="Q7506" s="4">
        <v>131.04</v>
      </c>
    </row>
    <row r="7507" spans="1:17" ht="14.25" x14ac:dyDescent="0.2">
      <c r="A7507" s="4" t="str">
        <f>+VLOOKUP(E7507&amp;H7507&amp;I7507&amp;J7507,[1]Homol.!O:S,2,0)</f>
        <v>Agua</v>
      </c>
      <c r="B7507" s="4" t="str">
        <f>+VLOOKUP(E7507&amp;H7507&amp;I7507&amp;J7507,[1]Homol.!O:S,3,0)</f>
        <v>Flavored water</v>
      </c>
      <c r="C7507" s="4" t="s">
        <v>62</v>
      </c>
      <c r="D7507" s="4" t="s">
        <v>3</v>
      </c>
      <c r="E7507" s="4" t="s">
        <v>12</v>
      </c>
      <c r="F7507" s="4" t="str">
        <f t="shared" si="117"/>
        <v>Formatos Chicos Pet 500 cc</v>
      </c>
      <c r="G7507" s="4" t="s">
        <v>63</v>
      </c>
      <c r="H7507" s="4" t="s">
        <v>5</v>
      </c>
      <c r="I7507" s="4" t="s">
        <v>13</v>
      </c>
      <c r="J7507" s="4" t="s">
        <v>14</v>
      </c>
      <c r="P7507" s="4">
        <v>19.2</v>
      </c>
    </row>
    <row r="7508" spans="1:17" ht="14.25" x14ac:dyDescent="0.2">
      <c r="A7508" s="4" t="str">
        <f>+VLOOKUP(E7508&amp;H7508&amp;I7508&amp;J7508,[1]Homol.!O:S,2,0)</f>
        <v>Agua</v>
      </c>
      <c r="B7508" s="4" t="str">
        <f>+VLOOKUP(E7508&amp;H7508&amp;I7508&amp;J7508,[1]Homol.!O:S,3,0)</f>
        <v>Flavored water</v>
      </c>
      <c r="C7508" s="4" t="s">
        <v>62</v>
      </c>
      <c r="D7508" s="4" t="s">
        <v>3</v>
      </c>
      <c r="E7508" s="4" t="s">
        <v>12</v>
      </c>
      <c r="F7508" s="4" t="str">
        <f t="shared" si="117"/>
        <v>Formatos Grandes 2000 cc</v>
      </c>
      <c r="G7508" s="4" t="s">
        <v>63</v>
      </c>
      <c r="H7508" s="4" t="s">
        <v>5</v>
      </c>
      <c r="I7508" s="4" t="s">
        <v>15</v>
      </c>
      <c r="J7508" s="4" t="s">
        <v>33</v>
      </c>
      <c r="P7508" s="4">
        <v>9.6</v>
      </c>
      <c r="Q7508" s="4">
        <v>38.4</v>
      </c>
    </row>
    <row r="7509" spans="1:17" ht="14.25" x14ac:dyDescent="0.2">
      <c r="A7509" s="4" t="str">
        <f>+VLOOKUP(E7509&amp;H7509&amp;I7509&amp;J7509,[1]Homol.!O:S,2,0)</f>
        <v>Agua</v>
      </c>
      <c r="B7509" s="4" t="str">
        <f>+VLOOKUP(E7509&amp;H7509&amp;I7509&amp;J7509,[1]Homol.!O:S,3,0)</f>
        <v>Flavored water</v>
      </c>
      <c r="C7509" s="4" t="s">
        <v>62</v>
      </c>
      <c r="D7509" s="4" t="s">
        <v>3</v>
      </c>
      <c r="E7509" s="4" t="s">
        <v>12</v>
      </c>
      <c r="F7509" s="4" t="str">
        <f t="shared" si="117"/>
        <v>Formatos Medianos 1500 cc</v>
      </c>
      <c r="G7509" s="4" t="s">
        <v>63</v>
      </c>
      <c r="H7509" s="4" t="s">
        <v>5</v>
      </c>
      <c r="I7509" s="4" t="s">
        <v>6</v>
      </c>
      <c r="J7509" s="4" t="s">
        <v>7</v>
      </c>
      <c r="P7509" s="4">
        <v>10.08</v>
      </c>
    </row>
    <row r="7510" spans="1:17" ht="14.25" x14ac:dyDescent="0.2">
      <c r="A7510" s="4" t="str">
        <f>+VLOOKUP(E7510&amp;H7510&amp;I7510&amp;J7510,[1]Homol.!O:S,2,0)</f>
        <v>Agua</v>
      </c>
      <c r="B7510" s="4" t="str">
        <f>+VLOOKUP(E7510&amp;H7510&amp;I7510&amp;J7510,[1]Homol.!O:S,3,0)</f>
        <v>Flavored water</v>
      </c>
      <c r="C7510" s="4" t="s">
        <v>62</v>
      </c>
      <c r="D7510" s="4" t="s">
        <v>3</v>
      </c>
      <c r="E7510" s="4" t="s">
        <v>12</v>
      </c>
      <c r="F7510" s="4" t="str">
        <f t="shared" si="117"/>
        <v>Formatos Chicos Pet 500 cc</v>
      </c>
      <c r="G7510" s="4" t="s">
        <v>63</v>
      </c>
      <c r="H7510" s="4" t="s">
        <v>9</v>
      </c>
      <c r="I7510" s="4" t="s">
        <v>13</v>
      </c>
      <c r="J7510" s="4" t="s">
        <v>14</v>
      </c>
      <c r="P7510" s="4">
        <v>19.2</v>
      </c>
    </row>
    <row r="7511" spans="1:17" ht="14.25" x14ac:dyDescent="0.2">
      <c r="A7511" s="4" t="str">
        <f>+VLOOKUP(E7511&amp;H7511&amp;I7511&amp;J7511,[1]Homol.!O:S,2,0)</f>
        <v>Agua</v>
      </c>
      <c r="B7511" s="4" t="str">
        <f>+VLOOKUP(E7511&amp;H7511&amp;I7511&amp;J7511,[1]Homol.!O:S,3,0)</f>
        <v>Flavored water</v>
      </c>
      <c r="C7511" s="4" t="s">
        <v>62</v>
      </c>
      <c r="D7511" s="4" t="s">
        <v>3</v>
      </c>
      <c r="E7511" s="4" t="s">
        <v>12</v>
      </c>
      <c r="F7511" s="4" t="str">
        <f t="shared" si="117"/>
        <v>Formatos Grandes 2000 cc</v>
      </c>
      <c r="G7511" s="4" t="s">
        <v>63</v>
      </c>
      <c r="H7511" s="4" t="s">
        <v>9</v>
      </c>
      <c r="I7511" s="4" t="s">
        <v>15</v>
      </c>
      <c r="J7511" s="4" t="s">
        <v>33</v>
      </c>
      <c r="P7511" s="4">
        <v>9.6</v>
      </c>
      <c r="Q7511" s="4">
        <v>182.4</v>
      </c>
    </row>
    <row r="7512" spans="1:17" ht="14.25" x14ac:dyDescent="0.2">
      <c r="A7512" s="4" t="str">
        <f>+VLOOKUP(E7512&amp;H7512&amp;I7512&amp;J7512,[1]Homol.!O:S,2,0)</f>
        <v>Agua</v>
      </c>
      <c r="B7512" s="4" t="str">
        <f>+VLOOKUP(E7512&amp;H7512&amp;I7512&amp;J7512,[1]Homol.!O:S,3,0)</f>
        <v>Flavored water</v>
      </c>
      <c r="C7512" s="4" t="s">
        <v>62</v>
      </c>
      <c r="D7512" s="4" t="s">
        <v>3</v>
      </c>
      <c r="E7512" s="4" t="s">
        <v>12</v>
      </c>
      <c r="F7512" s="4" t="str">
        <f t="shared" si="117"/>
        <v>Formatos Medianos 1500 cc</v>
      </c>
      <c r="G7512" s="4" t="s">
        <v>63</v>
      </c>
      <c r="H7512" s="4" t="s">
        <v>9</v>
      </c>
      <c r="I7512" s="4" t="s">
        <v>6</v>
      </c>
      <c r="J7512" s="4" t="s">
        <v>7</v>
      </c>
      <c r="P7512" s="4">
        <v>10.08</v>
      </c>
      <c r="Q7512" s="4">
        <v>201.6</v>
      </c>
    </row>
    <row r="7513" spans="1:17" ht="14.25" x14ac:dyDescent="0.2">
      <c r="A7513" s="4" t="str">
        <f>+VLOOKUP(E7513&amp;H7513&amp;I7513&amp;J7513,[1]Homol.!O:S,2,0)</f>
        <v>Agua</v>
      </c>
      <c r="B7513" s="4" t="str">
        <f>+VLOOKUP(E7513&amp;H7513&amp;I7513&amp;J7513,[1]Homol.!O:S,3,0)</f>
        <v>Flavored water</v>
      </c>
      <c r="C7513" s="4" t="s">
        <v>62</v>
      </c>
      <c r="D7513" s="4" t="s">
        <v>3</v>
      </c>
      <c r="E7513" s="4" t="s">
        <v>12</v>
      </c>
      <c r="F7513" s="4" t="str">
        <f t="shared" si="117"/>
        <v>Formatos Grandes 2250 cc</v>
      </c>
      <c r="G7513" s="4" t="s">
        <v>63</v>
      </c>
      <c r="H7513" s="4" t="s">
        <v>18</v>
      </c>
      <c r="I7513" s="4" t="s">
        <v>15</v>
      </c>
      <c r="J7513" s="4" t="s">
        <v>16</v>
      </c>
      <c r="Q7513" s="4">
        <v>43.2</v>
      </c>
    </row>
    <row r="7514" spans="1:17" ht="14.25" x14ac:dyDescent="0.2">
      <c r="A7514" s="4" t="str">
        <f>+VLOOKUP(E7514&amp;H7514&amp;I7514&amp;J7514,[1]Homol.!O:S,2,0)</f>
        <v>Agua</v>
      </c>
      <c r="B7514" s="4" t="str">
        <f>+VLOOKUP(E7514&amp;H7514&amp;I7514&amp;J7514,[1]Homol.!O:S,3,0)</f>
        <v>Flavored water</v>
      </c>
      <c r="C7514" s="4" t="s">
        <v>62</v>
      </c>
      <c r="D7514" s="4" t="s">
        <v>3</v>
      </c>
      <c r="E7514" s="4" t="s">
        <v>12</v>
      </c>
      <c r="F7514" s="4" t="str">
        <f t="shared" si="117"/>
        <v>Formatos Medianos 1500 cc</v>
      </c>
      <c r="G7514" s="4" t="s">
        <v>63</v>
      </c>
      <c r="H7514" s="4" t="s">
        <v>18</v>
      </c>
      <c r="I7514" s="4" t="s">
        <v>6</v>
      </c>
      <c r="J7514" s="4" t="s">
        <v>7</v>
      </c>
      <c r="P7514" s="4">
        <v>20.16</v>
      </c>
    </row>
    <row r="7515" spans="1:17" ht="14.25" x14ac:dyDescent="0.2">
      <c r="A7515" s="4" t="str">
        <f>+VLOOKUP(E7515&amp;H7515&amp;I7515&amp;J7515,[1]Homol.!O:S,2,0)</f>
        <v>Agua</v>
      </c>
      <c r="B7515" s="4" t="str">
        <f>+VLOOKUP(E7515&amp;H7515&amp;I7515&amp;J7515,[1]Homol.!O:S,3,0)</f>
        <v>Flavored water</v>
      </c>
      <c r="C7515" s="4" t="s">
        <v>62</v>
      </c>
      <c r="D7515" s="4" t="s">
        <v>3</v>
      </c>
      <c r="E7515" s="4" t="s">
        <v>12</v>
      </c>
      <c r="F7515" s="4" t="str">
        <f t="shared" si="117"/>
        <v>Formatos Chicos Pet 500 cc</v>
      </c>
      <c r="G7515" s="4" t="s">
        <v>63</v>
      </c>
      <c r="H7515" s="4" t="s">
        <v>10</v>
      </c>
      <c r="I7515" s="4" t="s">
        <v>13</v>
      </c>
      <c r="J7515" s="4" t="s">
        <v>14</v>
      </c>
      <c r="P7515" s="4">
        <v>19.2</v>
      </c>
    </row>
    <row r="7516" spans="1:17" ht="14.25" x14ac:dyDescent="0.2">
      <c r="A7516" s="4" t="str">
        <f>+VLOOKUP(E7516&amp;H7516&amp;I7516&amp;J7516,[1]Homol.!O:S,2,0)</f>
        <v>Agua</v>
      </c>
      <c r="B7516" s="4" t="str">
        <f>+VLOOKUP(E7516&amp;H7516&amp;I7516&amp;J7516,[1]Homol.!O:S,3,0)</f>
        <v>Flavored water</v>
      </c>
      <c r="C7516" s="4" t="s">
        <v>62</v>
      </c>
      <c r="D7516" s="4" t="s">
        <v>3</v>
      </c>
      <c r="E7516" s="4" t="s">
        <v>12</v>
      </c>
      <c r="F7516" s="4" t="str">
        <f t="shared" si="117"/>
        <v>Formatos Grandes 2000 cc</v>
      </c>
      <c r="G7516" s="4" t="s">
        <v>63</v>
      </c>
      <c r="H7516" s="4" t="s">
        <v>10</v>
      </c>
      <c r="I7516" s="4" t="s">
        <v>15</v>
      </c>
      <c r="J7516" s="4" t="s">
        <v>33</v>
      </c>
      <c r="P7516" s="4">
        <v>19.2</v>
      </c>
      <c r="Q7516" s="4">
        <v>182.4</v>
      </c>
    </row>
    <row r="7517" spans="1:17" ht="14.25" x14ac:dyDescent="0.2">
      <c r="A7517" s="4" t="str">
        <f>+VLOOKUP(E7517&amp;H7517&amp;I7517&amp;J7517,[1]Homol.!O:S,2,0)</f>
        <v>Agua</v>
      </c>
      <c r="B7517" s="4" t="str">
        <f>+VLOOKUP(E7517&amp;H7517&amp;I7517&amp;J7517,[1]Homol.!O:S,3,0)</f>
        <v>Flavored water</v>
      </c>
      <c r="C7517" s="4" t="s">
        <v>62</v>
      </c>
      <c r="D7517" s="4" t="s">
        <v>3</v>
      </c>
      <c r="E7517" s="4" t="s">
        <v>12</v>
      </c>
      <c r="F7517" s="4" t="str">
        <f t="shared" si="117"/>
        <v>Formatos Medianos 1500 cc</v>
      </c>
      <c r="G7517" s="4" t="s">
        <v>63</v>
      </c>
      <c r="H7517" s="4" t="s">
        <v>10</v>
      </c>
      <c r="I7517" s="4" t="s">
        <v>6</v>
      </c>
      <c r="J7517" s="4" t="s">
        <v>7</v>
      </c>
      <c r="P7517" s="4">
        <v>50.4</v>
      </c>
      <c r="Q7517" s="4">
        <v>50.4</v>
      </c>
    </row>
    <row r="7518" spans="1:17" ht="14.25" x14ac:dyDescent="0.2">
      <c r="A7518" s="4" t="str">
        <f>+VLOOKUP(E7518&amp;H7518&amp;I7518&amp;J7518,[1]Homol.!O:S,2,0)</f>
        <v>Agua</v>
      </c>
      <c r="B7518" s="4" t="str">
        <f>+VLOOKUP(E7518&amp;H7518&amp;I7518&amp;J7518,[1]Homol.!O:S,3,0)</f>
        <v>Flavored water</v>
      </c>
      <c r="C7518" s="4" t="s">
        <v>62</v>
      </c>
      <c r="D7518" s="4" t="s">
        <v>3</v>
      </c>
      <c r="E7518" s="4" t="s">
        <v>20</v>
      </c>
      <c r="F7518" s="4" t="str">
        <f t="shared" si="117"/>
        <v>Formatos Chicos Pet 500 cc</v>
      </c>
      <c r="G7518" s="4" t="s">
        <v>63</v>
      </c>
      <c r="H7518" s="4" t="s">
        <v>5</v>
      </c>
      <c r="I7518" s="4" t="s">
        <v>13</v>
      </c>
      <c r="J7518" s="4" t="s">
        <v>14</v>
      </c>
      <c r="P7518" s="4">
        <v>9.6</v>
      </c>
    </row>
    <row r="7519" spans="1:17" ht="14.25" x14ac:dyDescent="0.2">
      <c r="A7519" s="4" t="str">
        <f>+VLOOKUP(E7519&amp;H7519&amp;I7519&amp;J7519,[1]Homol.!O:S,2,0)</f>
        <v>Agua</v>
      </c>
      <c r="B7519" s="4" t="str">
        <f>+VLOOKUP(E7519&amp;H7519&amp;I7519&amp;J7519,[1]Homol.!O:S,3,0)</f>
        <v>Flavored water</v>
      </c>
      <c r="C7519" s="4" t="s">
        <v>62</v>
      </c>
      <c r="D7519" s="4" t="s">
        <v>3</v>
      </c>
      <c r="E7519" s="4" t="s">
        <v>20</v>
      </c>
      <c r="F7519" s="4" t="str">
        <f t="shared" si="117"/>
        <v>Formatos Medianos 1500 cc</v>
      </c>
      <c r="G7519" s="4" t="s">
        <v>63</v>
      </c>
      <c r="H7519" s="4" t="s">
        <v>5</v>
      </c>
      <c r="I7519" s="4" t="s">
        <v>6</v>
      </c>
      <c r="J7519" s="4" t="s">
        <v>7</v>
      </c>
      <c r="P7519" s="4">
        <v>10.08</v>
      </c>
    </row>
    <row r="7520" spans="1:17" ht="14.25" x14ac:dyDescent="0.2">
      <c r="A7520" s="4" t="str">
        <f>+VLOOKUP(E7520&amp;H7520&amp;I7520&amp;J7520,[1]Homol.!O:S,2,0)</f>
        <v>Agua</v>
      </c>
      <c r="B7520" s="4" t="str">
        <f>+VLOOKUP(E7520&amp;H7520&amp;I7520&amp;J7520,[1]Homol.!O:S,3,0)</f>
        <v>Flavored water</v>
      </c>
      <c r="C7520" s="4" t="s">
        <v>62</v>
      </c>
      <c r="D7520" s="4" t="s">
        <v>3</v>
      </c>
      <c r="E7520" s="4" t="s">
        <v>20</v>
      </c>
      <c r="F7520" s="4" t="str">
        <f t="shared" si="117"/>
        <v>Formatos Chicos Pet 500 cc</v>
      </c>
      <c r="G7520" s="4" t="s">
        <v>63</v>
      </c>
      <c r="H7520" s="4" t="s">
        <v>9</v>
      </c>
      <c r="I7520" s="4" t="s">
        <v>13</v>
      </c>
      <c r="J7520" s="4" t="s">
        <v>14</v>
      </c>
      <c r="P7520" s="4">
        <v>19.2</v>
      </c>
      <c r="Q7520" s="4">
        <v>19.2</v>
      </c>
    </row>
    <row r="7521" spans="1:27" ht="14.25" x14ac:dyDescent="0.2">
      <c r="A7521" s="4" t="str">
        <f>+VLOOKUP(E7521&amp;H7521&amp;I7521&amp;J7521,[1]Homol.!O:S,2,0)</f>
        <v>Agua</v>
      </c>
      <c r="B7521" s="4" t="str">
        <f>+VLOOKUP(E7521&amp;H7521&amp;I7521&amp;J7521,[1]Homol.!O:S,3,0)</f>
        <v>Flavored water</v>
      </c>
      <c r="C7521" s="4" t="s">
        <v>62</v>
      </c>
      <c r="D7521" s="4" t="s">
        <v>3</v>
      </c>
      <c r="E7521" s="4" t="s">
        <v>20</v>
      </c>
      <c r="F7521" s="4" t="str">
        <f t="shared" si="117"/>
        <v>Formatos Chicos Pet 500 cc</v>
      </c>
      <c r="G7521" s="4" t="s">
        <v>63</v>
      </c>
      <c r="H7521" s="4" t="s">
        <v>10</v>
      </c>
      <c r="I7521" s="4" t="s">
        <v>13</v>
      </c>
      <c r="J7521" s="4" t="s">
        <v>14</v>
      </c>
      <c r="P7521" s="4">
        <v>28.8</v>
      </c>
      <c r="Q7521" s="4">
        <v>19.2</v>
      </c>
    </row>
    <row r="7522" spans="1:27" ht="14.25" x14ac:dyDescent="0.2">
      <c r="A7522" s="4" t="str">
        <f>+VLOOKUP(E7522&amp;H7522&amp;I7522&amp;J7522,[1]Homol.!O:S,2,0)</f>
        <v>Agua</v>
      </c>
      <c r="B7522" s="4" t="str">
        <f>+VLOOKUP(E7522&amp;H7522&amp;I7522&amp;J7522,[1]Homol.!O:S,3,0)</f>
        <v>Flavored water</v>
      </c>
      <c r="C7522" s="4" t="s">
        <v>62</v>
      </c>
      <c r="D7522" s="4" t="s">
        <v>3</v>
      </c>
      <c r="E7522" s="4" t="s">
        <v>20</v>
      </c>
      <c r="F7522" s="4" t="str">
        <f t="shared" si="117"/>
        <v>Formatos Grandes 2250 cc</v>
      </c>
      <c r="G7522" s="4" t="s">
        <v>63</v>
      </c>
      <c r="H7522" s="4" t="s">
        <v>10</v>
      </c>
      <c r="I7522" s="4" t="s">
        <v>15</v>
      </c>
      <c r="J7522" s="4" t="s">
        <v>16</v>
      </c>
      <c r="P7522" s="4">
        <v>21.6</v>
      </c>
    </row>
    <row r="7523" spans="1:27" ht="14.25" x14ac:dyDescent="0.2">
      <c r="A7523" s="4" t="str">
        <f>+VLOOKUP(E7523&amp;H7523&amp;I7523&amp;J7523,[1]Homol.!O:S,2,0)</f>
        <v>Agua</v>
      </c>
      <c r="B7523" s="4" t="str">
        <f>+VLOOKUP(E7523&amp;H7523&amp;I7523&amp;J7523,[1]Homol.!O:S,3,0)</f>
        <v>Flavored water</v>
      </c>
      <c r="C7523" s="4" t="s">
        <v>62</v>
      </c>
      <c r="D7523" s="4" t="s">
        <v>3</v>
      </c>
      <c r="E7523" s="4" t="s">
        <v>20</v>
      </c>
      <c r="F7523" s="4" t="str">
        <f t="shared" si="117"/>
        <v>Formatos Medianos 1500 cc</v>
      </c>
      <c r="G7523" s="4" t="s">
        <v>63</v>
      </c>
      <c r="H7523" s="4" t="s">
        <v>10</v>
      </c>
      <c r="I7523" s="4" t="s">
        <v>6</v>
      </c>
      <c r="J7523" s="4" t="s">
        <v>7</v>
      </c>
      <c r="P7523" s="4">
        <v>20.16</v>
      </c>
    </row>
    <row r="7524" spans="1:27" ht="14.25" x14ac:dyDescent="0.2">
      <c r="A7524" s="4" t="str">
        <f>+VLOOKUP(E7524&amp;H7524&amp;I7524&amp;J7524,[1]Homol.!O:S,2,0)</f>
        <v>Agua</v>
      </c>
      <c r="B7524" s="4" t="str">
        <f>+VLOOKUP(E7524&amp;H7524&amp;I7524&amp;J7524,[1]Homol.!O:S,3,0)</f>
        <v>Flavored water</v>
      </c>
      <c r="C7524" s="4" t="s">
        <v>62</v>
      </c>
      <c r="D7524" s="4" t="s">
        <v>3</v>
      </c>
      <c r="E7524" s="4" t="s">
        <v>42</v>
      </c>
      <c r="F7524" s="4" t="str">
        <f t="shared" si="117"/>
        <v>Formatos Chicos Pet 575 cc</v>
      </c>
      <c r="G7524" s="4" t="s">
        <v>63</v>
      </c>
      <c r="H7524" s="4" t="s">
        <v>10</v>
      </c>
      <c r="I7524" s="4" t="s">
        <v>13</v>
      </c>
      <c r="J7524" s="4" t="s">
        <v>43</v>
      </c>
      <c r="P7524" s="4">
        <v>10.35</v>
      </c>
    </row>
    <row r="7525" spans="1:27" ht="14.25" x14ac:dyDescent="0.2">
      <c r="A7525" s="4" t="str">
        <f>+VLOOKUP(E7525&amp;H7525&amp;I7525&amp;J7525,[1]Homol.!O:S,2,0)</f>
        <v>Agua</v>
      </c>
      <c r="B7525" s="4" t="str">
        <f>+VLOOKUP(E7525&amp;H7525&amp;I7525&amp;J7525,[1]Homol.!O:S,3,0)</f>
        <v>Plain water</v>
      </c>
      <c r="C7525" s="4" t="s">
        <v>62</v>
      </c>
      <c r="D7525" s="4" t="s">
        <v>3</v>
      </c>
      <c r="E7525" s="4" t="s">
        <v>21</v>
      </c>
      <c r="F7525" s="4" t="str">
        <f t="shared" si="117"/>
        <v>Bidones 6250 cc</v>
      </c>
      <c r="G7525" s="4" t="s">
        <v>63</v>
      </c>
      <c r="H7525" s="4" t="s">
        <v>22</v>
      </c>
      <c r="I7525" s="4" t="s">
        <v>23</v>
      </c>
      <c r="J7525" s="4" t="s">
        <v>35</v>
      </c>
      <c r="P7525" s="4">
        <v>31.5</v>
      </c>
      <c r="Q7525" s="4">
        <v>819</v>
      </c>
    </row>
    <row r="7526" spans="1:27" ht="14.25" x14ac:dyDescent="0.2">
      <c r="A7526" s="4" t="str">
        <f>+VLOOKUP(E7526&amp;H7526&amp;I7526&amp;J7526,[1]Homol.!O:S,2,0)</f>
        <v>Agua</v>
      </c>
      <c r="B7526" s="4" t="str">
        <f>+VLOOKUP(E7526&amp;H7526&amp;I7526&amp;J7526,[1]Homol.!O:S,3,0)</f>
        <v>Plain water</v>
      </c>
      <c r="C7526" s="4" t="s">
        <v>62</v>
      </c>
      <c r="D7526" s="4" t="s">
        <v>3</v>
      </c>
      <c r="E7526" s="4" t="s">
        <v>21</v>
      </c>
      <c r="F7526" s="4" t="str">
        <f t="shared" si="117"/>
        <v>Formatos Chicos Pet 600 cc</v>
      </c>
      <c r="G7526" s="4" t="s">
        <v>63</v>
      </c>
      <c r="H7526" s="4" t="s">
        <v>22</v>
      </c>
      <c r="I7526" s="4" t="s">
        <v>13</v>
      </c>
      <c r="J7526" s="4" t="s">
        <v>27</v>
      </c>
      <c r="P7526" s="4">
        <v>21.6</v>
      </c>
    </row>
    <row r="7527" spans="1:27" ht="14.25" x14ac:dyDescent="0.2">
      <c r="A7527" s="4" t="str">
        <f>+VLOOKUP(E7527&amp;H7527&amp;I7527&amp;J7527,[1]Homol.!O:S,2,0)</f>
        <v>Agua</v>
      </c>
      <c r="B7527" s="4" t="str">
        <f>+VLOOKUP(E7527&amp;H7527&amp;I7527&amp;J7527,[1]Homol.!O:S,3,0)</f>
        <v>Plain water</v>
      </c>
      <c r="C7527" s="4" t="s">
        <v>62</v>
      </c>
      <c r="D7527" s="4" t="s">
        <v>3</v>
      </c>
      <c r="E7527" s="4" t="s">
        <v>21</v>
      </c>
      <c r="F7527" s="4" t="str">
        <f t="shared" si="117"/>
        <v>Formatos Grandes 2250 cc</v>
      </c>
      <c r="G7527" s="4" t="s">
        <v>63</v>
      </c>
      <c r="H7527" s="4" t="s">
        <v>22</v>
      </c>
      <c r="I7527" s="4" t="s">
        <v>15</v>
      </c>
      <c r="J7527" s="4" t="s">
        <v>16</v>
      </c>
      <c r="P7527" s="4">
        <v>32.4</v>
      </c>
      <c r="Q7527" s="4">
        <v>172.8</v>
      </c>
    </row>
    <row r="7528" spans="1:27" ht="14.25" x14ac:dyDescent="0.2">
      <c r="A7528" s="4" t="str">
        <f>+VLOOKUP(E7528&amp;H7528&amp;I7528&amp;J7528,[1]Homol.!O:S,2,0)</f>
        <v>Agua</v>
      </c>
      <c r="B7528" s="4" t="str">
        <f>+VLOOKUP(E7528&amp;H7528&amp;I7528&amp;J7528,[1]Homol.!O:S,3,0)</f>
        <v>Plain water</v>
      </c>
      <c r="C7528" s="4" t="s">
        <v>62</v>
      </c>
      <c r="D7528" s="4" t="s">
        <v>3</v>
      </c>
      <c r="E7528" s="4" t="s">
        <v>21</v>
      </c>
      <c r="F7528" s="4" t="str">
        <f t="shared" si="117"/>
        <v>Formatos Medianos 1650 cc</v>
      </c>
      <c r="G7528" s="4" t="s">
        <v>63</v>
      </c>
      <c r="H7528" s="4" t="s">
        <v>22</v>
      </c>
      <c r="I7528" s="4" t="s">
        <v>6</v>
      </c>
      <c r="J7528" s="4" t="s">
        <v>28</v>
      </c>
      <c r="P7528" s="4">
        <v>33.264000000000003</v>
      </c>
      <c r="Q7528" s="4">
        <v>66.528000000000006</v>
      </c>
    </row>
    <row r="7529" spans="1:27" ht="14.25" x14ac:dyDescent="0.2">
      <c r="A7529" s="4" t="str">
        <f>+VLOOKUP(E7529&amp;H7529&amp;I7529&amp;J7529,[1]Homol.!O:S,2,0)</f>
        <v>Agua</v>
      </c>
      <c r="B7529" s="4" t="str">
        <f>+VLOOKUP(E7529&amp;H7529&amp;I7529&amp;J7529,[1]Homol.!O:S,3,0)</f>
        <v>Plain water</v>
      </c>
      <c r="C7529" s="4" t="s">
        <v>62</v>
      </c>
      <c r="D7529" s="4" t="s">
        <v>3</v>
      </c>
      <c r="E7529" s="4" t="s">
        <v>29</v>
      </c>
      <c r="F7529" s="4" t="str">
        <f t="shared" si="117"/>
        <v>Formatos Chicos Pet 500 cc</v>
      </c>
      <c r="G7529" s="4" t="s">
        <v>63</v>
      </c>
      <c r="H7529" s="4" t="s">
        <v>22</v>
      </c>
      <c r="I7529" s="4" t="s">
        <v>13</v>
      </c>
      <c r="J7529" s="4" t="s">
        <v>14</v>
      </c>
      <c r="P7529" s="4">
        <v>327.60000000000002</v>
      </c>
    </row>
    <row r="7530" spans="1:27" ht="14.25" x14ac:dyDescent="0.2">
      <c r="A7530" s="4" t="str">
        <f>+VLOOKUP(E7530&amp;H7530&amp;I7530&amp;J7530,[1]Homol.!O:S,2,0)</f>
        <v>Agua</v>
      </c>
      <c r="B7530" s="4" t="str">
        <f>+VLOOKUP(E7530&amp;H7530&amp;I7530&amp;J7530,[1]Homol.!O:S,3,0)</f>
        <v>Plain water</v>
      </c>
      <c r="C7530" s="4" t="s">
        <v>62</v>
      </c>
      <c r="D7530" s="4" t="s">
        <v>3</v>
      </c>
      <c r="E7530" s="4" t="s">
        <v>29</v>
      </c>
      <c r="F7530" s="4" t="str">
        <f t="shared" si="117"/>
        <v>Formatos Chicos Pet 750 cc</v>
      </c>
      <c r="G7530" s="4" t="s">
        <v>63</v>
      </c>
      <c r="H7530" s="4" t="s">
        <v>22</v>
      </c>
      <c r="I7530" s="4" t="s">
        <v>13</v>
      </c>
      <c r="J7530" s="4" t="s">
        <v>30</v>
      </c>
      <c r="P7530" s="4">
        <v>146.88</v>
      </c>
    </row>
    <row r="7531" spans="1:27" ht="14.25" x14ac:dyDescent="0.2">
      <c r="A7531" s="4" t="str">
        <f>+VLOOKUP(E7531&amp;H7531&amp;I7531&amp;J7531,[1]Homol.!O:S,2,0)</f>
        <v>Agua</v>
      </c>
      <c r="B7531" s="4" t="str">
        <f>+VLOOKUP(E7531&amp;H7531&amp;I7531&amp;J7531,[1]Homol.!O:S,3,0)</f>
        <v>Plain water</v>
      </c>
      <c r="C7531" s="4" t="s">
        <v>62</v>
      </c>
      <c r="D7531" s="4" t="s">
        <v>3</v>
      </c>
      <c r="E7531" s="4" t="s">
        <v>29</v>
      </c>
      <c r="F7531" s="4" t="str">
        <f t="shared" si="117"/>
        <v>Formatos Grandes 2000 cc</v>
      </c>
      <c r="G7531" s="4" t="s">
        <v>63</v>
      </c>
      <c r="H7531" s="4" t="s">
        <v>22</v>
      </c>
      <c r="I7531" s="4" t="s">
        <v>15</v>
      </c>
      <c r="J7531" s="4" t="s">
        <v>33</v>
      </c>
      <c r="P7531" s="4">
        <v>126.72</v>
      </c>
    </row>
    <row r="7532" spans="1:27" ht="14.25" x14ac:dyDescent="0.2">
      <c r="A7532" s="4" t="str">
        <f>+VLOOKUP(E7532&amp;H7532&amp;I7532&amp;J7532,[1]Homol.!O:S,2,0)</f>
        <v>Agua</v>
      </c>
      <c r="B7532" s="4" t="str">
        <f>+VLOOKUP(E7532&amp;H7532&amp;I7532&amp;J7532,[1]Homol.!O:S,3,0)</f>
        <v>Plain water</v>
      </c>
      <c r="C7532" s="4" t="s">
        <v>62</v>
      </c>
      <c r="D7532" s="4" t="s">
        <v>3</v>
      </c>
      <c r="E7532" s="4" t="s">
        <v>29</v>
      </c>
      <c r="F7532" s="4" t="str">
        <f t="shared" si="117"/>
        <v>Formatos Medianos 1500 cc</v>
      </c>
      <c r="G7532" s="4" t="s">
        <v>63</v>
      </c>
      <c r="H7532" s="4" t="s">
        <v>22</v>
      </c>
      <c r="I7532" s="4" t="s">
        <v>6</v>
      </c>
      <c r="J7532" s="4" t="s">
        <v>7</v>
      </c>
      <c r="P7532" s="4">
        <v>393.12</v>
      </c>
    </row>
    <row r="7533" spans="1:27" ht="14.25" x14ac:dyDescent="0.2">
      <c r="A7533" s="4" t="str">
        <f>+VLOOKUP(E7533&amp;H7533&amp;I7533&amp;J7533,[1]Homol.!O:S,2,0)</f>
        <v>Agua</v>
      </c>
      <c r="B7533" s="4" t="str">
        <f>+VLOOKUP(E7533&amp;H7533&amp;I7533&amp;J7533,[1]Homol.!O:S,3,0)</f>
        <v>Plain water</v>
      </c>
      <c r="C7533" s="4" t="s">
        <v>62</v>
      </c>
      <c r="D7533" s="4" t="s">
        <v>3</v>
      </c>
      <c r="E7533" s="4" t="s">
        <v>29</v>
      </c>
      <c r="F7533" s="4" t="str">
        <f t="shared" si="117"/>
        <v>Formatos Chicos Pet 500 cc</v>
      </c>
      <c r="G7533" s="4" t="s">
        <v>63</v>
      </c>
      <c r="H7533" s="4" t="s">
        <v>34</v>
      </c>
      <c r="I7533" s="4" t="s">
        <v>13</v>
      </c>
      <c r="J7533" s="4" t="s">
        <v>14</v>
      </c>
      <c r="P7533" s="4">
        <v>10.56</v>
      </c>
    </row>
    <row r="7534" spans="1:27" ht="14.25" x14ac:dyDescent="0.2">
      <c r="A7534" s="4" t="str">
        <f>+VLOOKUP(E7534&amp;H7534&amp;I7534&amp;J7534,[1]Homol.!O:S,2,0)</f>
        <v>Agua</v>
      </c>
      <c r="B7534" s="4" t="str">
        <f>+VLOOKUP(E7534&amp;H7534&amp;I7534&amp;J7534,[1]Homol.!O:S,3,0)</f>
        <v>Plain water</v>
      </c>
      <c r="C7534" s="4" t="s">
        <v>62</v>
      </c>
      <c r="D7534" s="4" t="s">
        <v>3</v>
      </c>
      <c r="E7534" s="4" t="s">
        <v>29</v>
      </c>
      <c r="F7534" s="4" t="str">
        <f t="shared" si="117"/>
        <v>Formatos Medianos 1500 cc</v>
      </c>
      <c r="G7534" s="4" t="s">
        <v>63</v>
      </c>
      <c r="H7534" s="4" t="s">
        <v>34</v>
      </c>
      <c r="I7534" s="4" t="s">
        <v>6</v>
      </c>
      <c r="J7534" s="4" t="s">
        <v>7</v>
      </c>
      <c r="P7534" s="4">
        <v>49.5</v>
      </c>
    </row>
    <row r="7535" spans="1:27" ht="14.25" x14ac:dyDescent="0.2">
      <c r="A7535" s="4" t="str">
        <f>+VLOOKUP(E7535&amp;H7535&amp;I7535&amp;J7535,[1]Homol.!O:S,2,0)</f>
        <v>Agua</v>
      </c>
      <c r="B7535" s="4" t="str">
        <f>+VLOOKUP(E7535&amp;H7535&amp;I7535&amp;J7535,[1]Homol.!O:S,3,0)</f>
        <v>Flavored water</v>
      </c>
      <c r="C7535" s="4" t="s">
        <v>62</v>
      </c>
      <c r="D7535" s="4" t="s">
        <v>3</v>
      </c>
      <c r="E7535" s="4" t="s">
        <v>4</v>
      </c>
      <c r="F7535" s="4" t="str">
        <f t="shared" si="117"/>
        <v>Formatos Medianos 1500 cc</v>
      </c>
      <c r="G7535" s="4" t="s">
        <v>63</v>
      </c>
      <c r="H7535" s="4" t="s">
        <v>5</v>
      </c>
      <c r="I7535" s="4" t="s">
        <v>6</v>
      </c>
      <c r="J7535" s="4" t="s">
        <v>7</v>
      </c>
      <c r="K7535" s="4">
        <v>947.52</v>
      </c>
      <c r="L7535" s="4">
        <v>534.24</v>
      </c>
      <c r="M7535" s="4">
        <v>624.96</v>
      </c>
      <c r="N7535" s="4">
        <v>120.96</v>
      </c>
      <c r="O7535" s="4">
        <v>181.44</v>
      </c>
      <c r="Q7535" s="4">
        <v>70.56</v>
      </c>
      <c r="T7535" s="4">
        <v>483.84</v>
      </c>
      <c r="U7535" s="4">
        <v>516.33000000000004</v>
      </c>
      <c r="V7535" s="4">
        <v>380.52</v>
      </c>
      <c r="W7535" s="4">
        <v>512.28</v>
      </c>
      <c r="X7535" s="4">
        <v>438.48</v>
      </c>
      <c r="Y7535" s="4">
        <v>131.04</v>
      </c>
      <c r="Z7535" s="4">
        <v>-45.36</v>
      </c>
      <c r="AA7535" s="4">
        <v>40.32</v>
      </c>
    </row>
    <row r="7536" spans="1:27" ht="14.25" x14ac:dyDescent="0.2">
      <c r="A7536" s="4" t="str">
        <f>+VLOOKUP(E7536&amp;H7536&amp;I7536&amp;J7536,[1]Homol.!O:S,2,0)</f>
        <v>Agua</v>
      </c>
      <c r="B7536" s="4" t="str">
        <f>+VLOOKUP(E7536&amp;H7536&amp;I7536&amp;J7536,[1]Homol.!O:S,3,0)</f>
        <v>Flavored water</v>
      </c>
      <c r="C7536" s="4" t="s">
        <v>62</v>
      </c>
      <c r="D7536" s="4" t="s">
        <v>3</v>
      </c>
      <c r="E7536" s="4" t="s">
        <v>4</v>
      </c>
      <c r="F7536" s="4" t="str">
        <f t="shared" si="117"/>
        <v>Formatos Medianos 1500 cc</v>
      </c>
      <c r="G7536" s="4" t="s">
        <v>63</v>
      </c>
      <c r="H7536" s="4" t="s">
        <v>8</v>
      </c>
      <c r="I7536" s="4" t="s">
        <v>6</v>
      </c>
      <c r="J7536" s="4" t="s">
        <v>7</v>
      </c>
      <c r="T7536" s="4">
        <v>695.52</v>
      </c>
      <c r="U7536" s="4">
        <v>655.20000000000005</v>
      </c>
      <c r="V7536" s="4">
        <v>685.43999999999994</v>
      </c>
      <c r="W7536" s="4">
        <v>262.08</v>
      </c>
      <c r="X7536" s="4">
        <v>383.04</v>
      </c>
      <c r="Y7536" s="4">
        <v>151.19999999999999</v>
      </c>
    </row>
    <row r="7537" spans="1:28" ht="14.25" x14ac:dyDescent="0.2">
      <c r="A7537" s="4" t="str">
        <f>+VLOOKUP(E7537&amp;H7537&amp;I7537&amp;J7537,[1]Homol.!O:S,2,0)</f>
        <v>Agua</v>
      </c>
      <c r="B7537" s="4" t="str">
        <f>+VLOOKUP(E7537&amp;H7537&amp;I7537&amp;J7537,[1]Homol.!O:S,3,0)</f>
        <v>Flavored water</v>
      </c>
      <c r="C7537" s="4" t="s">
        <v>62</v>
      </c>
      <c r="D7537" s="4" t="s">
        <v>3</v>
      </c>
      <c r="E7537" s="4" t="s">
        <v>4</v>
      </c>
      <c r="F7537" s="4" t="str">
        <f t="shared" si="117"/>
        <v>Formatos Medianos 1500 cc</v>
      </c>
      <c r="G7537" s="4" t="s">
        <v>63</v>
      </c>
      <c r="H7537" s="4" t="s">
        <v>9</v>
      </c>
      <c r="I7537" s="4" t="s">
        <v>6</v>
      </c>
      <c r="J7537" s="4" t="s">
        <v>7</v>
      </c>
      <c r="K7537" s="4">
        <v>947.52</v>
      </c>
      <c r="L7537" s="4">
        <v>897.11999999999989</v>
      </c>
      <c r="M7537" s="4">
        <v>806.4</v>
      </c>
      <c r="N7537" s="4">
        <v>201.6</v>
      </c>
      <c r="O7537" s="4">
        <v>453.6</v>
      </c>
      <c r="P7537" s="4">
        <v>50.4</v>
      </c>
      <c r="Q7537" s="4">
        <v>80.64</v>
      </c>
      <c r="T7537" s="4">
        <v>1098.72</v>
      </c>
      <c r="U7537" s="4">
        <v>251.99999999999997</v>
      </c>
      <c r="V7537" s="4">
        <v>1257.48</v>
      </c>
      <c r="W7537" s="4">
        <v>502.2</v>
      </c>
      <c r="X7537" s="4">
        <v>514.08000000000004</v>
      </c>
      <c r="Y7537" s="4">
        <v>201.6</v>
      </c>
      <c r="Z7537" s="4">
        <v>-35.28</v>
      </c>
    </row>
    <row r="7538" spans="1:28" ht="14.25" x14ac:dyDescent="0.2">
      <c r="A7538" s="4" t="str">
        <f>+VLOOKUP(E7538&amp;H7538&amp;I7538&amp;J7538,[1]Homol.!O:S,2,0)</f>
        <v>Agua</v>
      </c>
      <c r="B7538" s="4" t="str">
        <f>+VLOOKUP(E7538&amp;H7538&amp;I7538&amp;J7538,[1]Homol.!O:S,3,0)</f>
        <v>Flavored water</v>
      </c>
      <c r="C7538" s="4" t="s">
        <v>62</v>
      </c>
      <c r="D7538" s="4" t="s">
        <v>3</v>
      </c>
      <c r="E7538" s="4" t="s">
        <v>4</v>
      </c>
      <c r="F7538" s="4" t="str">
        <f t="shared" si="117"/>
        <v>Formatos Medianos 1500 cc</v>
      </c>
      <c r="G7538" s="4" t="s">
        <v>63</v>
      </c>
      <c r="H7538" s="4" t="s">
        <v>10</v>
      </c>
      <c r="I7538" s="4" t="s">
        <v>6</v>
      </c>
      <c r="J7538" s="4" t="s">
        <v>7</v>
      </c>
      <c r="K7538" s="4">
        <v>836.64</v>
      </c>
      <c r="L7538" s="4">
        <v>897.12000000000012</v>
      </c>
      <c r="M7538" s="4">
        <v>816.48</v>
      </c>
      <c r="N7538" s="4">
        <v>161.28</v>
      </c>
      <c r="O7538" s="4">
        <v>453.6</v>
      </c>
      <c r="P7538" s="4">
        <v>60.48</v>
      </c>
      <c r="Q7538" s="4">
        <v>80.64</v>
      </c>
      <c r="T7538" s="4">
        <v>574.55999999999995</v>
      </c>
      <c r="U7538" s="4">
        <v>362.88000000000005</v>
      </c>
      <c r="V7538" s="4">
        <v>1025.6399999999999</v>
      </c>
      <c r="W7538" s="4">
        <v>544.32000000000005</v>
      </c>
      <c r="X7538" s="4">
        <v>-15.120000000000001</v>
      </c>
      <c r="Y7538" s="4">
        <v>453.59999999999997</v>
      </c>
      <c r="Z7538" s="4">
        <v>-25.2</v>
      </c>
    </row>
    <row r="7539" spans="1:28" ht="14.25" x14ac:dyDescent="0.2">
      <c r="A7539" s="4" t="str">
        <f>+VLOOKUP(E7539&amp;H7539&amp;I7539&amp;J7539,[1]Homol.!O:S,2,0)</f>
        <v>Agua</v>
      </c>
      <c r="B7539" s="4" t="str">
        <f>+VLOOKUP(E7539&amp;H7539&amp;I7539&amp;J7539,[1]Homol.!O:S,3,0)</f>
        <v>Flavored water</v>
      </c>
      <c r="C7539" s="4" t="s">
        <v>62</v>
      </c>
      <c r="D7539" s="4" t="s">
        <v>3</v>
      </c>
      <c r="E7539" s="4" t="s">
        <v>36</v>
      </c>
      <c r="F7539" s="4" t="str">
        <f t="shared" si="117"/>
        <v>Formatos Chicos Pet 500 cc</v>
      </c>
      <c r="G7539" s="4" t="s">
        <v>63</v>
      </c>
      <c r="H7539" s="4" t="s">
        <v>37</v>
      </c>
      <c r="I7539" s="4" t="s">
        <v>13</v>
      </c>
      <c r="J7539" s="4" t="s">
        <v>14</v>
      </c>
      <c r="L7539" s="4">
        <v>9</v>
      </c>
      <c r="T7539" s="4">
        <v>-0.6</v>
      </c>
      <c r="U7539" s="4">
        <v>-0.78</v>
      </c>
      <c r="V7539" s="4">
        <v>8.2799999999999994</v>
      </c>
      <c r="W7539" s="4">
        <v>-0.84</v>
      </c>
      <c r="Y7539" s="4">
        <v>-0.06</v>
      </c>
    </row>
    <row r="7540" spans="1:28" ht="14.25" x14ac:dyDescent="0.2">
      <c r="A7540" s="4" t="str">
        <f>+VLOOKUP(E7540&amp;H7540&amp;I7540&amp;J7540,[1]Homol.!O:S,2,0)</f>
        <v>Agua</v>
      </c>
      <c r="B7540" s="4" t="str">
        <f>+VLOOKUP(E7540&amp;H7540&amp;I7540&amp;J7540,[1]Homol.!O:S,3,0)</f>
        <v>Flavored water</v>
      </c>
      <c r="C7540" s="4" t="s">
        <v>62</v>
      </c>
      <c r="D7540" s="4" t="s">
        <v>3</v>
      </c>
      <c r="E7540" s="4" t="s">
        <v>36</v>
      </c>
      <c r="F7540" s="4" t="str">
        <f t="shared" si="117"/>
        <v>Formatos Grandes 2250 cc</v>
      </c>
      <c r="G7540" s="4" t="s">
        <v>63</v>
      </c>
      <c r="H7540" s="4" t="s">
        <v>37</v>
      </c>
      <c r="I7540" s="4" t="s">
        <v>15</v>
      </c>
      <c r="J7540" s="4" t="s">
        <v>16</v>
      </c>
      <c r="T7540" s="4">
        <v>-3.915</v>
      </c>
      <c r="U7540" s="4">
        <v>10.125</v>
      </c>
      <c r="V7540" s="4">
        <v>-3.51</v>
      </c>
      <c r="W7540" s="4">
        <v>-1.35</v>
      </c>
      <c r="X7540" s="4">
        <v>21.060000000000002</v>
      </c>
      <c r="Y7540" s="4">
        <v>-1.2150000000000001</v>
      </c>
      <c r="Z7540" s="4">
        <v>-19.170000000000002</v>
      </c>
      <c r="AA7540" s="4">
        <v>-0.54</v>
      </c>
      <c r="AB7540" s="4">
        <v>-1.4850000000000001</v>
      </c>
    </row>
    <row r="7541" spans="1:28" ht="14.25" x14ac:dyDescent="0.2">
      <c r="A7541" s="4" t="str">
        <f>+VLOOKUP(E7541&amp;H7541&amp;I7541&amp;J7541,[1]Homol.!O:S,2,0)</f>
        <v>Agua</v>
      </c>
      <c r="B7541" s="4" t="str">
        <f>+VLOOKUP(E7541&amp;H7541&amp;I7541&amp;J7541,[1]Homol.!O:S,3,0)</f>
        <v>Flavored water</v>
      </c>
      <c r="C7541" s="4" t="s">
        <v>62</v>
      </c>
      <c r="D7541" s="4" t="s">
        <v>3</v>
      </c>
      <c r="E7541" s="4" t="s">
        <v>36</v>
      </c>
      <c r="F7541" s="4" t="str">
        <f t="shared" si="117"/>
        <v>Formatos Medianos 1500 cc</v>
      </c>
      <c r="G7541" s="4" t="s">
        <v>63</v>
      </c>
      <c r="H7541" s="4" t="s">
        <v>37</v>
      </c>
      <c r="I7541" s="4" t="s">
        <v>6</v>
      </c>
      <c r="J7541" s="4" t="s">
        <v>7</v>
      </c>
      <c r="K7541" s="4">
        <v>12.6</v>
      </c>
      <c r="M7541" s="4">
        <v>10.08</v>
      </c>
      <c r="N7541" s="4">
        <v>4.05</v>
      </c>
      <c r="U7541" s="4">
        <v>-0.9</v>
      </c>
      <c r="V7541" s="4">
        <v>9.18</v>
      </c>
      <c r="W7541" s="4">
        <v>-0.9</v>
      </c>
      <c r="X7541" s="4">
        <v>-5.04</v>
      </c>
      <c r="Y7541" s="4">
        <v>-0.81</v>
      </c>
      <c r="Z7541" s="4">
        <v>-1.35</v>
      </c>
      <c r="AA7541" s="4">
        <v>1.35</v>
      </c>
    </row>
    <row r="7542" spans="1:28" ht="14.25" x14ac:dyDescent="0.2">
      <c r="A7542" s="4" t="str">
        <f>+VLOOKUP(E7542&amp;H7542&amp;I7542&amp;J7542,[1]Homol.!O:S,2,0)</f>
        <v>Agua</v>
      </c>
      <c r="B7542" s="4" t="str">
        <f>+VLOOKUP(E7542&amp;H7542&amp;I7542&amp;J7542,[1]Homol.!O:S,3,0)</f>
        <v>Flavored water</v>
      </c>
      <c r="C7542" s="4" t="s">
        <v>62</v>
      </c>
      <c r="D7542" s="4" t="s">
        <v>3</v>
      </c>
      <c r="E7542" s="4" t="s">
        <v>36</v>
      </c>
      <c r="F7542" s="4" t="str">
        <f t="shared" si="117"/>
        <v>Formatos Chicos Pet 500 cc</v>
      </c>
      <c r="G7542" s="4" t="s">
        <v>63</v>
      </c>
      <c r="H7542" s="4" t="s">
        <v>38</v>
      </c>
      <c r="I7542" s="4" t="s">
        <v>13</v>
      </c>
      <c r="J7542" s="4" t="s">
        <v>14</v>
      </c>
      <c r="L7542" s="4">
        <v>9</v>
      </c>
      <c r="V7542" s="4">
        <v>-0.42</v>
      </c>
      <c r="X7542" s="4">
        <v>17.760000000000002</v>
      </c>
      <c r="Z7542" s="4">
        <v>-0.06</v>
      </c>
      <c r="AA7542" s="4">
        <v>-0.06</v>
      </c>
    </row>
    <row r="7543" spans="1:28" ht="14.25" x14ac:dyDescent="0.2">
      <c r="A7543" s="4" t="str">
        <f>+VLOOKUP(E7543&amp;H7543&amp;I7543&amp;J7543,[1]Homol.!O:S,2,0)</f>
        <v>Agua</v>
      </c>
      <c r="B7543" s="4" t="str">
        <f>+VLOOKUP(E7543&amp;H7543&amp;I7543&amp;J7543,[1]Homol.!O:S,3,0)</f>
        <v>Flavored water</v>
      </c>
      <c r="C7543" s="4" t="s">
        <v>62</v>
      </c>
      <c r="D7543" s="4" t="s">
        <v>3</v>
      </c>
      <c r="E7543" s="4" t="s">
        <v>36</v>
      </c>
      <c r="F7543" s="4" t="str">
        <f t="shared" si="117"/>
        <v>Formatos Grandes 2250 cc</v>
      </c>
      <c r="G7543" s="4" t="s">
        <v>63</v>
      </c>
      <c r="H7543" s="4" t="s">
        <v>38</v>
      </c>
      <c r="I7543" s="4" t="s">
        <v>15</v>
      </c>
      <c r="J7543" s="4" t="s">
        <v>16</v>
      </c>
      <c r="T7543" s="4">
        <v>-2.2949999999999999</v>
      </c>
      <c r="U7543" s="4">
        <v>4.0500000000000007</v>
      </c>
      <c r="V7543" s="4">
        <v>-8.3699999999999992</v>
      </c>
      <c r="W7543" s="4">
        <v>-0.54</v>
      </c>
      <c r="X7543" s="4">
        <v>21.330000000000002</v>
      </c>
      <c r="Y7543" s="4">
        <v>-0.81</v>
      </c>
      <c r="Z7543" s="4">
        <v>-2.7</v>
      </c>
      <c r="AA7543" s="4">
        <v>-0.13500000000000001</v>
      </c>
    </row>
    <row r="7544" spans="1:28" ht="14.25" x14ac:dyDescent="0.2">
      <c r="A7544" s="4" t="str">
        <f>+VLOOKUP(E7544&amp;H7544&amp;I7544&amp;J7544,[1]Homol.!O:S,2,0)</f>
        <v>Agua</v>
      </c>
      <c r="B7544" s="4" t="str">
        <f>+VLOOKUP(E7544&amp;H7544&amp;I7544&amp;J7544,[1]Homol.!O:S,3,0)</f>
        <v>Flavored water</v>
      </c>
      <c r="C7544" s="4" t="s">
        <v>62</v>
      </c>
      <c r="D7544" s="4" t="s">
        <v>3</v>
      </c>
      <c r="E7544" s="4" t="s">
        <v>36</v>
      </c>
      <c r="F7544" s="4" t="str">
        <f t="shared" si="117"/>
        <v>Formatos Medianos 1500 cc</v>
      </c>
      <c r="G7544" s="4" t="s">
        <v>63</v>
      </c>
      <c r="H7544" s="4" t="s">
        <v>38</v>
      </c>
      <c r="I7544" s="4" t="s">
        <v>6</v>
      </c>
      <c r="J7544" s="4" t="s">
        <v>7</v>
      </c>
      <c r="L7544" s="4">
        <v>2.52</v>
      </c>
      <c r="M7544" s="4">
        <v>7.56</v>
      </c>
      <c r="N7544" s="4">
        <v>2.52</v>
      </c>
      <c r="T7544" s="4">
        <v>-0.99</v>
      </c>
      <c r="U7544" s="4">
        <v>-1.17</v>
      </c>
      <c r="V7544" s="4">
        <v>8.5500000000000007</v>
      </c>
      <c r="W7544" s="4">
        <v>-0.99</v>
      </c>
      <c r="X7544" s="4">
        <v>-0.09</v>
      </c>
      <c r="Y7544" s="4">
        <v>-0.54</v>
      </c>
      <c r="Z7544" s="4">
        <v>-0.09</v>
      </c>
    </row>
    <row r="7545" spans="1:28" ht="14.25" x14ac:dyDescent="0.2">
      <c r="A7545" s="4" t="str">
        <f>+VLOOKUP(E7545&amp;H7545&amp;I7545&amp;J7545,[1]Homol.!O:S,2,0)</f>
        <v>Agua</v>
      </c>
      <c r="B7545" s="4" t="str">
        <f>+VLOOKUP(E7545&amp;H7545&amp;I7545&amp;J7545,[1]Homol.!O:S,3,0)</f>
        <v>Plain water</v>
      </c>
      <c r="C7545" s="4" t="s">
        <v>62</v>
      </c>
      <c r="D7545" s="4" t="s">
        <v>3</v>
      </c>
      <c r="E7545" s="4" t="s">
        <v>39</v>
      </c>
      <c r="F7545" s="4" t="str">
        <f t="shared" si="117"/>
        <v>Formatos Grandes 2250 cc</v>
      </c>
      <c r="G7545" s="4" t="s">
        <v>63</v>
      </c>
      <c r="H7545" s="4" t="s">
        <v>22</v>
      </c>
      <c r="I7545" s="4" t="s">
        <v>15</v>
      </c>
      <c r="J7545" s="4" t="s">
        <v>16</v>
      </c>
      <c r="L7545" s="4">
        <v>43.2</v>
      </c>
      <c r="M7545" s="4">
        <v>10.8</v>
      </c>
      <c r="O7545" s="4">
        <v>64.8</v>
      </c>
      <c r="P7545" s="4">
        <v>21.6</v>
      </c>
      <c r="T7545" s="4">
        <v>-0.13500000000000001</v>
      </c>
      <c r="U7545" s="4">
        <v>-0.27</v>
      </c>
    </row>
    <row r="7546" spans="1:28" ht="14.25" x14ac:dyDescent="0.2">
      <c r="A7546" s="4" t="str">
        <f>+VLOOKUP(E7546&amp;H7546&amp;I7546&amp;J7546,[1]Homol.!O:S,2,0)</f>
        <v>Agua</v>
      </c>
      <c r="B7546" s="4" t="str">
        <f>+VLOOKUP(E7546&amp;H7546&amp;I7546&amp;J7546,[1]Homol.!O:S,3,0)</f>
        <v>Flavored water</v>
      </c>
      <c r="C7546" s="4" t="s">
        <v>62</v>
      </c>
      <c r="D7546" s="4" t="s">
        <v>3</v>
      </c>
      <c r="E7546" s="4" t="s">
        <v>12</v>
      </c>
      <c r="F7546" s="4" t="str">
        <f t="shared" si="117"/>
        <v>Formatos Chicos Pet 500 cc</v>
      </c>
      <c r="G7546" s="4" t="s">
        <v>63</v>
      </c>
      <c r="H7546" s="4" t="s">
        <v>40</v>
      </c>
      <c r="I7546" s="4" t="s">
        <v>13</v>
      </c>
      <c r="J7546" s="4" t="s">
        <v>14</v>
      </c>
      <c r="V7546" s="4">
        <v>19.2</v>
      </c>
      <c r="W7546" s="4">
        <v>-0.66</v>
      </c>
      <c r="X7546" s="4">
        <v>-0.42</v>
      </c>
      <c r="Y7546" s="4">
        <v>18.779999999999998</v>
      </c>
    </row>
    <row r="7547" spans="1:28" ht="14.25" x14ac:dyDescent="0.2">
      <c r="A7547" s="4" t="str">
        <f>+VLOOKUP(E7547&amp;H7547&amp;I7547&amp;J7547,[1]Homol.!O:S,2,0)</f>
        <v>Agua</v>
      </c>
      <c r="B7547" s="4" t="str">
        <f>+VLOOKUP(E7547&amp;H7547&amp;I7547&amp;J7547,[1]Homol.!O:S,3,0)</f>
        <v>Flavored water</v>
      </c>
      <c r="C7547" s="4" t="s">
        <v>62</v>
      </c>
      <c r="D7547" s="4" t="s">
        <v>3</v>
      </c>
      <c r="E7547" s="4" t="s">
        <v>12</v>
      </c>
      <c r="F7547" s="4" t="str">
        <f t="shared" si="117"/>
        <v>Formatos Grandes 2250 cc</v>
      </c>
      <c r="G7547" s="4" t="s">
        <v>63</v>
      </c>
      <c r="H7547" s="4" t="s">
        <v>40</v>
      </c>
      <c r="I7547" s="4" t="s">
        <v>15</v>
      </c>
      <c r="J7547" s="4" t="s">
        <v>16</v>
      </c>
      <c r="V7547" s="4">
        <v>302.39999999999998</v>
      </c>
      <c r="W7547" s="4">
        <v>442.8</v>
      </c>
      <c r="Y7547" s="4">
        <v>1565.46</v>
      </c>
      <c r="Z7547" s="4">
        <v>-0.94499999999999995</v>
      </c>
    </row>
    <row r="7548" spans="1:28" ht="14.25" x14ac:dyDescent="0.2">
      <c r="A7548" s="4" t="str">
        <f>+VLOOKUP(E7548&amp;H7548&amp;I7548&amp;J7548,[1]Homol.!O:S,2,0)</f>
        <v>Agua</v>
      </c>
      <c r="B7548" s="4" t="str">
        <f>+VLOOKUP(E7548&amp;H7548&amp;I7548&amp;J7548,[1]Homol.!O:S,3,0)</f>
        <v>Flavored water</v>
      </c>
      <c r="C7548" s="4" t="s">
        <v>62</v>
      </c>
      <c r="D7548" s="4" t="s">
        <v>3</v>
      </c>
      <c r="E7548" s="4" t="s">
        <v>12</v>
      </c>
      <c r="F7548" s="4" t="str">
        <f t="shared" si="117"/>
        <v>Formatos Medianos 1500 cc</v>
      </c>
      <c r="G7548" s="4" t="s">
        <v>63</v>
      </c>
      <c r="H7548" s="4" t="s">
        <v>40</v>
      </c>
      <c r="I7548" s="4" t="s">
        <v>6</v>
      </c>
      <c r="J7548" s="4" t="s">
        <v>7</v>
      </c>
      <c r="V7548" s="4">
        <v>161.28</v>
      </c>
      <c r="W7548" s="4">
        <v>39.33</v>
      </c>
      <c r="Y7548" s="4">
        <v>331.02</v>
      </c>
      <c r="Z7548" s="4">
        <v>-6.57</v>
      </c>
      <c r="AA7548" s="4">
        <v>-0.45</v>
      </c>
      <c r="AB7548" s="4">
        <v>-0.63</v>
      </c>
    </row>
    <row r="7549" spans="1:28" ht="14.25" x14ac:dyDescent="0.2">
      <c r="A7549" s="4" t="str">
        <f>+VLOOKUP(E7549&amp;H7549&amp;I7549&amp;J7549,[1]Homol.!O:S,2,0)</f>
        <v>Agua</v>
      </c>
      <c r="B7549" s="4" t="str">
        <f>+VLOOKUP(E7549&amp;H7549&amp;I7549&amp;J7549,[1]Homol.!O:S,3,0)</f>
        <v>Flavored water</v>
      </c>
      <c r="C7549" s="4" t="s">
        <v>62</v>
      </c>
      <c r="D7549" s="4" t="s">
        <v>3</v>
      </c>
      <c r="E7549" s="4" t="s">
        <v>12</v>
      </c>
      <c r="F7549" s="4" t="str">
        <f t="shared" si="117"/>
        <v>Formatos Chicos Pet 500 cc</v>
      </c>
      <c r="G7549" s="4" t="s">
        <v>63</v>
      </c>
      <c r="H7549" s="4" t="s">
        <v>41</v>
      </c>
      <c r="I7549" s="4" t="s">
        <v>13</v>
      </c>
      <c r="J7549" s="4" t="s">
        <v>14</v>
      </c>
      <c r="L7549" s="4">
        <v>14.399999999999999</v>
      </c>
    </row>
    <row r="7550" spans="1:28" ht="14.25" x14ac:dyDescent="0.2">
      <c r="A7550" s="4" t="str">
        <f>+VLOOKUP(E7550&amp;H7550&amp;I7550&amp;J7550,[1]Homol.!O:S,2,0)</f>
        <v>Agua</v>
      </c>
      <c r="B7550" s="4" t="str">
        <f>+VLOOKUP(E7550&amp;H7550&amp;I7550&amp;J7550,[1]Homol.!O:S,3,0)</f>
        <v>Flavored water</v>
      </c>
      <c r="C7550" s="4" t="s">
        <v>62</v>
      </c>
      <c r="D7550" s="4" t="s">
        <v>3</v>
      </c>
      <c r="E7550" s="4" t="s">
        <v>12</v>
      </c>
      <c r="F7550" s="4" t="str">
        <f t="shared" si="117"/>
        <v>Formatos Grandes 2250 cc</v>
      </c>
      <c r="G7550" s="4" t="s">
        <v>63</v>
      </c>
      <c r="H7550" s="4" t="s">
        <v>41</v>
      </c>
      <c r="I7550" s="4" t="s">
        <v>15</v>
      </c>
      <c r="J7550" s="4" t="s">
        <v>16</v>
      </c>
      <c r="K7550" s="4">
        <v>67.5</v>
      </c>
      <c r="L7550" s="4">
        <v>70.2</v>
      </c>
    </row>
    <row r="7551" spans="1:28" ht="14.25" x14ac:dyDescent="0.2">
      <c r="A7551" s="4" t="str">
        <f>+VLOOKUP(E7551&amp;H7551&amp;I7551&amp;J7551,[1]Homol.!O:S,2,0)</f>
        <v>Agua</v>
      </c>
      <c r="B7551" s="4" t="str">
        <f>+VLOOKUP(E7551&amp;H7551&amp;I7551&amp;J7551,[1]Homol.!O:S,3,0)</f>
        <v>Flavored water</v>
      </c>
      <c r="C7551" s="4" t="s">
        <v>62</v>
      </c>
      <c r="D7551" s="4" t="s">
        <v>3</v>
      </c>
      <c r="E7551" s="4" t="s">
        <v>12</v>
      </c>
      <c r="F7551" s="4" t="str">
        <f t="shared" si="117"/>
        <v>Formatos Medianos 1500 cc</v>
      </c>
      <c r="G7551" s="4" t="s">
        <v>63</v>
      </c>
      <c r="H7551" s="4" t="s">
        <v>41</v>
      </c>
      <c r="I7551" s="4" t="s">
        <v>6</v>
      </c>
      <c r="J7551" s="4" t="s">
        <v>7</v>
      </c>
      <c r="K7551" s="4">
        <v>14.85</v>
      </c>
      <c r="L7551" s="4">
        <v>22.68</v>
      </c>
      <c r="M7551" s="4">
        <v>5.04</v>
      </c>
    </row>
    <row r="7552" spans="1:28" ht="14.25" x14ac:dyDescent="0.2">
      <c r="A7552" s="4" t="str">
        <f>+VLOOKUP(E7552&amp;H7552&amp;I7552&amp;J7552,[1]Homol.!O:S,2,0)</f>
        <v>Agua</v>
      </c>
      <c r="B7552" s="4" t="str">
        <f>+VLOOKUP(E7552&amp;H7552&amp;I7552&amp;J7552,[1]Homol.!O:S,3,0)</f>
        <v>Flavored water</v>
      </c>
      <c r="C7552" s="4" t="s">
        <v>62</v>
      </c>
      <c r="D7552" s="4" t="s">
        <v>3</v>
      </c>
      <c r="E7552" s="4" t="s">
        <v>12</v>
      </c>
      <c r="F7552" s="4" t="str">
        <f t="shared" si="117"/>
        <v>Formato Fun 300 cc</v>
      </c>
      <c r="G7552" s="4" t="s">
        <v>63</v>
      </c>
      <c r="H7552" s="4" t="s">
        <v>5</v>
      </c>
      <c r="I7552" s="4" t="s">
        <v>25</v>
      </c>
      <c r="J7552" s="4" t="s">
        <v>26</v>
      </c>
      <c r="T7552" s="4">
        <v>17.712</v>
      </c>
      <c r="U7552" s="4">
        <v>-7.1999999999999995E-2</v>
      </c>
      <c r="V7552" s="4">
        <v>-0.46800000000000003</v>
      </c>
      <c r="W7552" s="4">
        <v>-0.28799999999999998</v>
      </c>
      <c r="X7552" s="4">
        <v>-0.252</v>
      </c>
      <c r="Y7552" s="4">
        <v>3.8519999999999999</v>
      </c>
      <c r="Z7552" s="4">
        <v>-7.1999999999999995E-2</v>
      </c>
    </row>
    <row r="7553" spans="1:28" ht="14.25" x14ac:dyDescent="0.2">
      <c r="A7553" s="4" t="str">
        <f>+VLOOKUP(E7553&amp;H7553&amp;I7553&amp;J7553,[1]Homol.!O:S,2,0)</f>
        <v>Agua</v>
      </c>
      <c r="B7553" s="4" t="str">
        <f>+VLOOKUP(E7553&amp;H7553&amp;I7553&amp;J7553,[1]Homol.!O:S,3,0)</f>
        <v>Flavored water</v>
      </c>
      <c r="C7553" s="4" t="s">
        <v>62</v>
      </c>
      <c r="D7553" s="4" t="s">
        <v>3</v>
      </c>
      <c r="E7553" s="4" t="s">
        <v>12</v>
      </c>
      <c r="F7553" s="4" t="str">
        <f t="shared" si="117"/>
        <v>Formatos Chicos Pet 500 cc</v>
      </c>
      <c r="G7553" s="4" t="s">
        <v>63</v>
      </c>
      <c r="H7553" s="4" t="s">
        <v>5</v>
      </c>
      <c r="I7553" s="4" t="s">
        <v>13</v>
      </c>
      <c r="J7553" s="4" t="s">
        <v>14</v>
      </c>
      <c r="K7553" s="4">
        <v>1.2</v>
      </c>
      <c r="L7553" s="4">
        <v>16.799999999999997</v>
      </c>
      <c r="M7553" s="4">
        <v>12.9</v>
      </c>
      <c r="N7553" s="4">
        <v>19.2</v>
      </c>
      <c r="T7553" s="4">
        <v>18.899999999999999</v>
      </c>
      <c r="U7553" s="4">
        <v>9</v>
      </c>
      <c r="V7553" s="4">
        <v>2.0999999999999996</v>
      </c>
      <c r="X7553" s="4">
        <v>11.459999999999999</v>
      </c>
      <c r="Y7553" s="4">
        <v>-1.2</v>
      </c>
      <c r="AB7553" s="4">
        <v>19.14</v>
      </c>
    </row>
    <row r="7554" spans="1:28" ht="14.25" x14ac:dyDescent="0.2">
      <c r="A7554" s="4" t="str">
        <f>+VLOOKUP(E7554&amp;H7554&amp;I7554&amp;J7554,[1]Homol.!O:S,2,0)</f>
        <v>Agua</v>
      </c>
      <c r="B7554" s="4" t="str">
        <f>+VLOOKUP(E7554&amp;H7554&amp;I7554&amp;J7554,[1]Homol.!O:S,3,0)</f>
        <v>Flavored water</v>
      </c>
      <c r="C7554" s="4" t="s">
        <v>62</v>
      </c>
      <c r="D7554" s="4" t="s">
        <v>3</v>
      </c>
      <c r="E7554" s="4" t="s">
        <v>12</v>
      </c>
      <c r="F7554" s="4" t="str">
        <f t="shared" si="117"/>
        <v>Formatos Grandes 2000 cc</v>
      </c>
      <c r="G7554" s="4" t="s">
        <v>63</v>
      </c>
      <c r="H7554" s="4" t="s">
        <v>5</v>
      </c>
      <c r="I7554" s="4" t="s">
        <v>15</v>
      </c>
      <c r="J7554" s="4" t="s">
        <v>33</v>
      </c>
      <c r="K7554" s="4">
        <v>283.2</v>
      </c>
      <c r="L7554" s="4">
        <v>206.4</v>
      </c>
      <c r="M7554" s="4">
        <v>223.20000000000002</v>
      </c>
      <c r="N7554" s="4">
        <v>76.8</v>
      </c>
      <c r="P7554" s="4">
        <v>57.6</v>
      </c>
    </row>
    <row r="7555" spans="1:28" ht="14.25" x14ac:dyDescent="0.2">
      <c r="A7555" s="4" t="str">
        <f>+VLOOKUP(E7555&amp;H7555&amp;I7555&amp;J7555,[1]Homol.!O:S,2,0)</f>
        <v>Agua</v>
      </c>
      <c r="B7555" s="4" t="str">
        <f>+VLOOKUP(E7555&amp;H7555&amp;I7555&amp;J7555,[1]Homol.!O:S,3,0)</f>
        <v>Flavored water</v>
      </c>
      <c r="C7555" s="4" t="s">
        <v>62</v>
      </c>
      <c r="D7555" s="4" t="s">
        <v>3</v>
      </c>
      <c r="E7555" s="4" t="s">
        <v>12</v>
      </c>
      <c r="F7555" s="4" t="str">
        <f t="shared" ref="F7555:F7618" si="118">_xlfn.CONCAT(I7555," ",J7555)</f>
        <v>Formatos Grandes 2250 cc</v>
      </c>
      <c r="G7555" s="4" t="s">
        <v>63</v>
      </c>
      <c r="H7555" s="4" t="s">
        <v>5</v>
      </c>
      <c r="I7555" s="4" t="s">
        <v>15</v>
      </c>
      <c r="J7555" s="4" t="s">
        <v>16</v>
      </c>
      <c r="T7555" s="4">
        <v>379.89</v>
      </c>
      <c r="U7555" s="4">
        <v>901.93499999999995</v>
      </c>
      <c r="V7555" s="4">
        <v>-17.28</v>
      </c>
      <c r="W7555" s="4">
        <v>348.03</v>
      </c>
      <c r="X7555" s="4">
        <v>1046.115</v>
      </c>
      <c r="Y7555" s="4">
        <v>173.745</v>
      </c>
      <c r="Z7555" s="4">
        <v>-19.98</v>
      </c>
      <c r="AA7555" s="4">
        <v>-1.4850000000000001</v>
      </c>
      <c r="AB7555" s="4">
        <v>-4.8600000000000003</v>
      </c>
    </row>
    <row r="7556" spans="1:28" ht="14.25" x14ac:dyDescent="0.2">
      <c r="A7556" s="4" t="str">
        <f>+VLOOKUP(E7556&amp;H7556&amp;I7556&amp;J7556,[1]Homol.!O:S,2,0)</f>
        <v>Agua</v>
      </c>
      <c r="B7556" s="4" t="str">
        <f>+VLOOKUP(E7556&amp;H7556&amp;I7556&amp;J7556,[1]Homol.!O:S,3,0)</f>
        <v>Flavored water</v>
      </c>
      <c r="C7556" s="4" t="s">
        <v>62</v>
      </c>
      <c r="D7556" s="4" t="s">
        <v>3</v>
      </c>
      <c r="E7556" s="4" t="s">
        <v>12</v>
      </c>
      <c r="F7556" s="4" t="str">
        <f t="shared" si="118"/>
        <v>Formatos Medianos 1000 cc</v>
      </c>
      <c r="G7556" s="4" t="s">
        <v>63</v>
      </c>
      <c r="H7556" s="4" t="s">
        <v>5</v>
      </c>
      <c r="I7556" s="4" t="s">
        <v>6</v>
      </c>
      <c r="J7556" s="4" t="s">
        <v>17</v>
      </c>
      <c r="X7556" s="4">
        <v>20.16</v>
      </c>
      <c r="Y7556" s="4">
        <v>-0.18</v>
      </c>
      <c r="Z7556" s="4">
        <v>-0.72</v>
      </c>
      <c r="AA7556" s="4">
        <v>-0.3</v>
      </c>
      <c r="AB7556" s="4">
        <v>-1.08</v>
      </c>
    </row>
    <row r="7557" spans="1:28" ht="14.25" x14ac:dyDescent="0.2">
      <c r="A7557" s="4" t="str">
        <f>+VLOOKUP(E7557&amp;H7557&amp;I7557&amp;J7557,[1]Homol.!O:S,2,0)</f>
        <v>Agua</v>
      </c>
      <c r="B7557" s="4" t="str">
        <f>+VLOOKUP(E7557&amp;H7557&amp;I7557&amp;J7557,[1]Homol.!O:S,3,0)</f>
        <v>Flavored water</v>
      </c>
      <c r="C7557" s="4" t="s">
        <v>62</v>
      </c>
      <c r="D7557" s="4" t="s">
        <v>3</v>
      </c>
      <c r="E7557" s="4" t="s">
        <v>12</v>
      </c>
      <c r="F7557" s="4" t="str">
        <f t="shared" si="118"/>
        <v>Formatos Medianos 1500 cc</v>
      </c>
      <c r="G7557" s="4" t="s">
        <v>63</v>
      </c>
      <c r="H7557" s="4" t="s">
        <v>5</v>
      </c>
      <c r="I7557" s="4" t="s">
        <v>6</v>
      </c>
      <c r="J7557" s="4" t="s">
        <v>7</v>
      </c>
      <c r="K7557" s="4">
        <v>20.16</v>
      </c>
      <c r="L7557" s="4">
        <v>95.76</v>
      </c>
      <c r="M7557" s="4">
        <v>12.6</v>
      </c>
      <c r="N7557" s="4">
        <v>80.64</v>
      </c>
      <c r="O7557" s="4">
        <v>40.32</v>
      </c>
      <c r="T7557" s="4">
        <v>4.5</v>
      </c>
      <c r="U7557" s="4">
        <v>134.91</v>
      </c>
      <c r="V7557" s="4">
        <v>51.03</v>
      </c>
      <c r="W7557" s="4">
        <v>-17.82</v>
      </c>
      <c r="X7557" s="4">
        <v>75.42</v>
      </c>
      <c r="Y7557" s="4">
        <v>49.949999999999996</v>
      </c>
      <c r="Z7557" s="4">
        <v>-3.87</v>
      </c>
      <c r="AA7557" s="4">
        <v>49.86</v>
      </c>
      <c r="AB7557" s="4">
        <v>28.889999999999997</v>
      </c>
    </row>
    <row r="7558" spans="1:28" ht="14.25" x14ac:dyDescent="0.2">
      <c r="A7558" s="4" t="str">
        <f>+VLOOKUP(E7558&amp;H7558&amp;I7558&amp;J7558,[1]Homol.!O:S,2,0)</f>
        <v>Agua</v>
      </c>
      <c r="B7558" s="4" t="str">
        <f>+VLOOKUP(E7558&amp;H7558&amp;I7558&amp;J7558,[1]Homol.!O:S,3,0)</f>
        <v>Flavored water</v>
      </c>
      <c r="C7558" s="4" t="s">
        <v>62</v>
      </c>
      <c r="D7558" s="4" t="s">
        <v>3</v>
      </c>
      <c r="E7558" s="4" t="s">
        <v>12</v>
      </c>
      <c r="F7558" s="4" t="str">
        <f t="shared" si="118"/>
        <v>Formato Fun 300 cc</v>
      </c>
      <c r="G7558" s="4" t="s">
        <v>63</v>
      </c>
      <c r="H7558" s="4" t="s">
        <v>9</v>
      </c>
      <c r="I7558" s="4" t="s">
        <v>25</v>
      </c>
      <c r="J7558" s="4" t="s">
        <v>26</v>
      </c>
      <c r="T7558" s="4">
        <v>-0.61199999999999999</v>
      </c>
      <c r="U7558" s="4">
        <v>17.927999999999997</v>
      </c>
      <c r="V7558" s="4">
        <v>-0.46800000000000003</v>
      </c>
      <c r="W7558" s="4">
        <v>-1.296</v>
      </c>
      <c r="Y7558" s="4">
        <v>4.032</v>
      </c>
      <c r="Z7558" s="4">
        <v>-7.1999999999999995E-2</v>
      </c>
    </row>
    <row r="7559" spans="1:28" ht="14.25" x14ac:dyDescent="0.2">
      <c r="A7559" s="4" t="str">
        <f>+VLOOKUP(E7559&amp;H7559&amp;I7559&amp;J7559,[1]Homol.!O:S,2,0)</f>
        <v>Agua</v>
      </c>
      <c r="B7559" s="4" t="str">
        <f>+VLOOKUP(E7559&amp;H7559&amp;I7559&amp;J7559,[1]Homol.!O:S,3,0)</f>
        <v>Flavored water</v>
      </c>
      <c r="C7559" s="4" t="s">
        <v>62</v>
      </c>
      <c r="D7559" s="4" t="s">
        <v>3</v>
      </c>
      <c r="E7559" s="4" t="s">
        <v>12</v>
      </c>
      <c r="F7559" s="4" t="str">
        <f t="shared" si="118"/>
        <v>Formatos Chicos Pet 500 cc</v>
      </c>
      <c r="G7559" s="4" t="s">
        <v>63</v>
      </c>
      <c r="H7559" s="4" t="s">
        <v>9</v>
      </c>
      <c r="I7559" s="4" t="s">
        <v>13</v>
      </c>
      <c r="J7559" s="4" t="s">
        <v>14</v>
      </c>
      <c r="K7559" s="4">
        <v>12</v>
      </c>
      <c r="L7559" s="4">
        <v>30</v>
      </c>
      <c r="M7559" s="4">
        <v>9.6</v>
      </c>
      <c r="N7559" s="4">
        <v>19.2</v>
      </c>
      <c r="O7559" s="4">
        <v>19.2</v>
      </c>
      <c r="P7559" s="4">
        <v>19.2</v>
      </c>
      <c r="T7559" s="4">
        <v>18.599999999999998</v>
      </c>
      <c r="U7559" s="4">
        <v>-5.94</v>
      </c>
      <c r="V7559" s="4">
        <v>9.6</v>
      </c>
      <c r="W7559" s="4">
        <v>9.6</v>
      </c>
      <c r="X7559" s="4">
        <v>13.200000000000003</v>
      </c>
      <c r="Y7559" s="4">
        <v>12.899999999999999</v>
      </c>
      <c r="AB7559" s="4">
        <v>19.079999999999998</v>
      </c>
    </row>
    <row r="7560" spans="1:28" ht="14.25" x14ac:dyDescent="0.2">
      <c r="A7560" s="4" t="str">
        <f>+VLOOKUP(E7560&amp;H7560&amp;I7560&amp;J7560,[1]Homol.!O:S,2,0)</f>
        <v>Agua</v>
      </c>
      <c r="B7560" s="4" t="str">
        <f>+VLOOKUP(E7560&amp;H7560&amp;I7560&amp;J7560,[1]Homol.!O:S,3,0)</f>
        <v>Flavored water</v>
      </c>
      <c r="C7560" s="4" t="s">
        <v>62</v>
      </c>
      <c r="D7560" s="4" t="s">
        <v>3</v>
      </c>
      <c r="E7560" s="4" t="s">
        <v>12</v>
      </c>
      <c r="F7560" s="4" t="str">
        <f t="shared" si="118"/>
        <v>Formatos Grandes 2000 cc</v>
      </c>
      <c r="G7560" s="4" t="s">
        <v>63</v>
      </c>
      <c r="H7560" s="4" t="s">
        <v>9</v>
      </c>
      <c r="I7560" s="4" t="s">
        <v>15</v>
      </c>
      <c r="J7560" s="4" t="s">
        <v>33</v>
      </c>
      <c r="K7560" s="4">
        <v>537.6</v>
      </c>
      <c r="L7560" s="4">
        <v>1065.6000000000001</v>
      </c>
      <c r="M7560" s="4">
        <v>508.8</v>
      </c>
      <c r="N7560" s="4">
        <v>182.39999999999998</v>
      </c>
      <c r="Q7560" s="4">
        <v>86.4</v>
      </c>
    </row>
    <row r="7561" spans="1:28" ht="14.25" x14ac:dyDescent="0.2">
      <c r="A7561" s="4" t="str">
        <f>+VLOOKUP(E7561&amp;H7561&amp;I7561&amp;J7561,[1]Homol.!O:S,2,0)</f>
        <v>Agua</v>
      </c>
      <c r="B7561" s="4" t="str">
        <f>+VLOOKUP(E7561&amp;H7561&amp;I7561&amp;J7561,[1]Homol.!O:S,3,0)</f>
        <v>Flavored water</v>
      </c>
      <c r="C7561" s="4" t="s">
        <v>62</v>
      </c>
      <c r="D7561" s="4" t="s">
        <v>3</v>
      </c>
      <c r="E7561" s="4" t="s">
        <v>12</v>
      </c>
      <c r="F7561" s="4" t="str">
        <f t="shared" si="118"/>
        <v>Formatos Grandes 2250 cc</v>
      </c>
      <c r="G7561" s="4" t="s">
        <v>63</v>
      </c>
      <c r="H7561" s="4" t="s">
        <v>9</v>
      </c>
      <c r="I7561" s="4" t="s">
        <v>15</v>
      </c>
      <c r="J7561" s="4" t="s">
        <v>16</v>
      </c>
      <c r="T7561" s="4">
        <v>1076.49</v>
      </c>
      <c r="U7561" s="4">
        <v>1402.65</v>
      </c>
      <c r="V7561" s="4">
        <v>4.1849999999999987</v>
      </c>
      <c r="W7561" s="4">
        <v>1745.415</v>
      </c>
      <c r="X7561" s="4">
        <v>1168.56</v>
      </c>
      <c r="Y7561" s="4">
        <v>37.125</v>
      </c>
      <c r="Z7561" s="4">
        <v>131.625</v>
      </c>
      <c r="AA7561" s="4">
        <v>587.79000000000008</v>
      </c>
      <c r="AB7561" s="4">
        <v>262.03500000000003</v>
      </c>
    </row>
    <row r="7562" spans="1:28" ht="14.25" x14ac:dyDescent="0.2">
      <c r="A7562" s="4" t="str">
        <f>+VLOOKUP(E7562&amp;H7562&amp;I7562&amp;J7562,[1]Homol.!O:S,2,0)</f>
        <v>Agua</v>
      </c>
      <c r="B7562" s="4" t="str">
        <f>+VLOOKUP(E7562&amp;H7562&amp;I7562&amp;J7562,[1]Homol.!O:S,3,0)</f>
        <v>Flavored water</v>
      </c>
      <c r="C7562" s="4" t="s">
        <v>62</v>
      </c>
      <c r="D7562" s="4" t="s">
        <v>3</v>
      </c>
      <c r="E7562" s="4" t="s">
        <v>12</v>
      </c>
      <c r="F7562" s="4" t="str">
        <f t="shared" si="118"/>
        <v>Formatos Medianos 1000 cc</v>
      </c>
      <c r="G7562" s="4" t="s">
        <v>63</v>
      </c>
      <c r="H7562" s="4" t="s">
        <v>9</v>
      </c>
      <c r="I7562" s="4" t="s">
        <v>6</v>
      </c>
      <c r="J7562" s="4" t="s">
        <v>17</v>
      </c>
      <c r="W7562" s="4">
        <v>20.16</v>
      </c>
      <c r="Z7562" s="4">
        <v>-0.3</v>
      </c>
      <c r="AB7562" s="4">
        <v>10.08</v>
      </c>
    </row>
    <row r="7563" spans="1:28" ht="14.25" x14ac:dyDescent="0.2">
      <c r="A7563" s="4" t="str">
        <f>+VLOOKUP(E7563&amp;H7563&amp;I7563&amp;J7563,[1]Homol.!O:S,2,0)</f>
        <v>Agua</v>
      </c>
      <c r="B7563" s="4" t="str">
        <f>+VLOOKUP(E7563&amp;H7563&amp;I7563&amp;J7563,[1]Homol.!O:S,3,0)</f>
        <v>Flavored water</v>
      </c>
      <c r="C7563" s="4" t="s">
        <v>62</v>
      </c>
      <c r="D7563" s="4" t="s">
        <v>3</v>
      </c>
      <c r="E7563" s="4" t="s">
        <v>12</v>
      </c>
      <c r="F7563" s="4" t="str">
        <f t="shared" si="118"/>
        <v>Formatos Medianos 1500 cc</v>
      </c>
      <c r="G7563" s="4" t="s">
        <v>63</v>
      </c>
      <c r="H7563" s="4" t="s">
        <v>9</v>
      </c>
      <c r="I7563" s="4" t="s">
        <v>6</v>
      </c>
      <c r="J7563" s="4" t="s">
        <v>7</v>
      </c>
      <c r="K7563" s="4">
        <v>141.12</v>
      </c>
      <c r="L7563" s="4">
        <v>60.48</v>
      </c>
      <c r="M7563" s="4">
        <v>90.72</v>
      </c>
      <c r="N7563" s="4">
        <v>100.8</v>
      </c>
      <c r="T7563" s="4">
        <v>31.86</v>
      </c>
      <c r="U7563" s="4">
        <v>256.40999999999997</v>
      </c>
      <c r="V7563" s="4">
        <v>-49.59</v>
      </c>
      <c r="W7563" s="4">
        <v>208.26</v>
      </c>
      <c r="X7563" s="4">
        <v>60.48</v>
      </c>
      <c r="Y7563" s="4">
        <v>262.08</v>
      </c>
      <c r="Z7563" s="4">
        <v>-6.75</v>
      </c>
      <c r="AA7563" s="4">
        <v>-2.34</v>
      </c>
      <c r="AB7563" s="4">
        <v>-2.25</v>
      </c>
    </row>
    <row r="7564" spans="1:28" ht="14.25" x14ac:dyDescent="0.2">
      <c r="A7564" s="4" t="str">
        <f>+VLOOKUP(E7564&amp;H7564&amp;I7564&amp;J7564,[1]Homol.!O:S,2,0)</f>
        <v>Agua</v>
      </c>
      <c r="B7564" s="4" t="str">
        <f>+VLOOKUP(E7564&amp;H7564&amp;I7564&amp;J7564,[1]Homol.!O:S,3,0)</f>
        <v>Flavored water</v>
      </c>
      <c r="C7564" s="4" t="s">
        <v>62</v>
      </c>
      <c r="D7564" s="4" t="s">
        <v>3</v>
      </c>
      <c r="E7564" s="4" t="s">
        <v>12</v>
      </c>
      <c r="F7564" s="4" t="str">
        <f t="shared" si="118"/>
        <v>Formatos Chicos Pet 500 cc</v>
      </c>
      <c r="G7564" s="4" t="s">
        <v>63</v>
      </c>
      <c r="H7564" s="4" t="s">
        <v>18</v>
      </c>
      <c r="I7564" s="4" t="s">
        <v>13</v>
      </c>
      <c r="J7564" s="4" t="s">
        <v>14</v>
      </c>
      <c r="K7564" s="4">
        <v>2.4</v>
      </c>
      <c r="L7564" s="4">
        <v>12</v>
      </c>
      <c r="M7564" s="4">
        <v>2.4</v>
      </c>
      <c r="N7564" s="4">
        <v>12</v>
      </c>
      <c r="T7564" s="4">
        <v>-1.1399999999999999</v>
      </c>
      <c r="U7564" s="4">
        <v>-0.12</v>
      </c>
      <c r="X7564" s="4">
        <v>18.96</v>
      </c>
      <c r="AA7564" s="4">
        <v>-0.06</v>
      </c>
    </row>
    <row r="7565" spans="1:28" ht="14.25" x14ac:dyDescent="0.2">
      <c r="A7565" s="4" t="str">
        <f>+VLOOKUP(E7565&amp;H7565&amp;I7565&amp;J7565,[1]Homol.!O:S,2,0)</f>
        <v>Agua</v>
      </c>
      <c r="B7565" s="4" t="str">
        <f>+VLOOKUP(E7565&amp;H7565&amp;I7565&amp;J7565,[1]Homol.!O:S,3,0)</f>
        <v>Flavored water</v>
      </c>
      <c r="C7565" s="4" t="s">
        <v>62</v>
      </c>
      <c r="D7565" s="4" t="s">
        <v>3</v>
      </c>
      <c r="E7565" s="4" t="s">
        <v>12</v>
      </c>
      <c r="F7565" s="4" t="str">
        <f t="shared" si="118"/>
        <v>Formatos Grandes 2250 cc</v>
      </c>
      <c r="G7565" s="4" t="s">
        <v>63</v>
      </c>
      <c r="H7565" s="4" t="s">
        <v>18</v>
      </c>
      <c r="I7565" s="4" t="s">
        <v>15</v>
      </c>
      <c r="J7565" s="4" t="s">
        <v>16</v>
      </c>
      <c r="K7565" s="4">
        <v>24.3</v>
      </c>
      <c r="L7565" s="4">
        <v>5.4</v>
      </c>
      <c r="M7565" s="4">
        <v>18.899999999999999</v>
      </c>
      <c r="N7565" s="4">
        <v>13.5</v>
      </c>
      <c r="T7565" s="4">
        <v>183.60000000000002</v>
      </c>
      <c r="U7565" s="4">
        <v>183.465</v>
      </c>
      <c r="V7565" s="4">
        <v>452.11499999999995</v>
      </c>
      <c r="W7565" s="4">
        <v>276.75</v>
      </c>
      <c r="X7565" s="4">
        <v>785.7</v>
      </c>
      <c r="Y7565" s="4">
        <v>47.250000000000007</v>
      </c>
      <c r="Z7565" s="4">
        <v>-22.004999999999999</v>
      </c>
      <c r="AA7565" s="4">
        <v>-4.4550000000000001</v>
      </c>
      <c r="AB7565" s="4">
        <v>-2.4300000000000002</v>
      </c>
    </row>
    <row r="7566" spans="1:28" ht="14.25" x14ac:dyDescent="0.2">
      <c r="A7566" s="4" t="str">
        <f>+VLOOKUP(E7566&amp;H7566&amp;I7566&amp;J7566,[1]Homol.!O:S,2,0)</f>
        <v>Agua</v>
      </c>
      <c r="B7566" s="4" t="str">
        <f>+VLOOKUP(E7566&amp;H7566&amp;I7566&amp;J7566,[1]Homol.!O:S,3,0)</f>
        <v>Flavored water</v>
      </c>
      <c r="C7566" s="4" t="s">
        <v>62</v>
      </c>
      <c r="D7566" s="4" t="s">
        <v>3</v>
      </c>
      <c r="E7566" s="4" t="s">
        <v>12</v>
      </c>
      <c r="F7566" s="4" t="str">
        <f t="shared" si="118"/>
        <v>Formatos Medianos 1500 cc</v>
      </c>
      <c r="G7566" s="4" t="s">
        <v>63</v>
      </c>
      <c r="H7566" s="4" t="s">
        <v>18</v>
      </c>
      <c r="I7566" s="4" t="s">
        <v>6</v>
      </c>
      <c r="J7566" s="4" t="s">
        <v>7</v>
      </c>
      <c r="K7566" s="4">
        <v>30.240000000000002</v>
      </c>
      <c r="L7566" s="4">
        <v>40.32</v>
      </c>
      <c r="M7566" s="4">
        <v>30.240000000000002</v>
      </c>
      <c r="N7566" s="4">
        <v>50.4</v>
      </c>
      <c r="P7566" s="4">
        <v>10.08</v>
      </c>
      <c r="T7566" s="4">
        <v>5.0400000000000009</v>
      </c>
      <c r="U7566" s="4">
        <v>116.72999999999999</v>
      </c>
      <c r="V7566" s="4">
        <v>169.29</v>
      </c>
      <c r="W7566" s="4">
        <v>34.11</v>
      </c>
      <c r="X7566" s="4">
        <v>40.32</v>
      </c>
      <c r="Y7566" s="4">
        <v>49.949999999999996</v>
      </c>
      <c r="Z7566" s="4">
        <v>-4.32</v>
      </c>
      <c r="AA7566" s="4">
        <v>-0.54</v>
      </c>
      <c r="AB7566" s="4">
        <v>19.71</v>
      </c>
    </row>
    <row r="7567" spans="1:28" ht="14.25" x14ac:dyDescent="0.2">
      <c r="A7567" s="4" t="str">
        <f>+VLOOKUP(E7567&amp;H7567&amp;I7567&amp;J7567,[1]Homol.!O:S,2,0)</f>
        <v>Agua</v>
      </c>
      <c r="B7567" s="4" t="str">
        <f>+VLOOKUP(E7567&amp;H7567&amp;I7567&amp;J7567,[1]Homol.!O:S,3,0)</f>
        <v>Flavored water</v>
      </c>
      <c r="C7567" s="4" t="s">
        <v>62</v>
      </c>
      <c r="D7567" s="4" t="s">
        <v>3</v>
      </c>
      <c r="E7567" s="4" t="s">
        <v>12</v>
      </c>
      <c r="F7567" s="4" t="str">
        <f t="shared" si="118"/>
        <v>Formato Fun 300 cc</v>
      </c>
      <c r="G7567" s="4" t="s">
        <v>63</v>
      </c>
      <c r="H7567" s="4" t="s">
        <v>10</v>
      </c>
      <c r="I7567" s="4" t="s">
        <v>25</v>
      </c>
      <c r="J7567" s="4" t="s">
        <v>26</v>
      </c>
      <c r="T7567" s="4">
        <v>17.532</v>
      </c>
      <c r="U7567" s="4">
        <v>-0.108</v>
      </c>
      <c r="V7567" s="4">
        <v>-0.57599999999999996</v>
      </c>
      <c r="W7567" s="4">
        <v>-1.548</v>
      </c>
      <c r="X7567" s="4">
        <v>-7.1999999999999995E-2</v>
      </c>
      <c r="Y7567" s="4">
        <v>18.143999999999998</v>
      </c>
      <c r="Z7567" s="4">
        <v>-7.1999999999999995E-2</v>
      </c>
    </row>
    <row r="7568" spans="1:28" ht="14.25" x14ac:dyDescent="0.2">
      <c r="A7568" s="4" t="str">
        <f>+VLOOKUP(E7568&amp;H7568&amp;I7568&amp;J7568,[1]Homol.!O:S,2,0)</f>
        <v>Agua</v>
      </c>
      <c r="B7568" s="4" t="str">
        <f>+VLOOKUP(E7568&amp;H7568&amp;I7568&amp;J7568,[1]Homol.!O:S,3,0)</f>
        <v>Flavored water</v>
      </c>
      <c r="C7568" s="4" t="s">
        <v>62</v>
      </c>
      <c r="D7568" s="4" t="s">
        <v>3</v>
      </c>
      <c r="E7568" s="4" t="s">
        <v>12</v>
      </c>
      <c r="F7568" s="4" t="str">
        <f t="shared" si="118"/>
        <v>Formatos Chicos Pet 500 cc</v>
      </c>
      <c r="G7568" s="4" t="s">
        <v>63</v>
      </c>
      <c r="H7568" s="4" t="s">
        <v>10</v>
      </c>
      <c r="I7568" s="4" t="s">
        <v>13</v>
      </c>
      <c r="J7568" s="4" t="s">
        <v>14</v>
      </c>
      <c r="K7568" s="4">
        <v>12</v>
      </c>
      <c r="L7568" s="4">
        <v>40.799999999999997</v>
      </c>
      <c r="M7568" s="4">
        <v>9.42</v>
      </c>
      <c r="N7568" s="4">
        <v>28.8</v>
      </c>
      <c r="O7568" s="4">
        <v>19.2</v>
      </c>
      <c r="P7568" s="4">
        <v>19.2</v>
      </c>
      <c r="T7568" s="4">
        <v>7.6199999999999992</v>
      </c>
      <c r="U7568" s="4">
        <v>9.42</v>
      </c>
      <c r="V7568" s="4">
        <v>98.699999999999989</v>
      </c>
      <c r="W7568" s="4">
        <v>-0.83999999999999986</v>
      </c>
      <c r="X7568" s="4">
        <v>5.4599999999999991</v>
      </c>
      <c r="Z7568" s="4">
        <v>-9</v>
      </c>
      <c r="AA7568" s="4">
        <v>8.94</v>
      </c>
      <c r="AB7568" s="4">
        <v>28.560000000000002</v>
      </c>
    </row>
    <row r="7569" spans="1:28" ht="14.25" x14ac:dyDescent="0.2">
      <c r="A7569" s="4" t="str">
        <f>+VLOOKUP(E7569&amp;H7569&amp;I7569&amp;J7569,[1]Homol.!O:S,2,0)</f>
        <v>Agua</v>
      </c>
      <c r="B7569" s="4" t="str">
        <f>+VLOOKUP(E7569&amp;H7569&amp;I7569&amp;J7569,[1]Homol.!O:S,3,0)</f>
        <v>Flavored water</v>
      </c>
      <c r="C7569" s="4" t="s">
        <v>62</v>
      </c>
      <c r="D7569" s="4" t="s">
        <v>3</v>
      </c>
      <c r="E7569" s="4" t="s">
        <v>12</v>
      </c>
      <c r="F7569" s="4" t="str">
        <f t="shared" si="118"/>
        <v>Formatos Grandes 2000 cc</v>
      </c>
      <c r="G7569" s="4" t="s">
        <v>63</v>
      </c>
      <c r="H7569" s="4" t="s">
        <v>10</v>
      </c>
      <c r="I7569" s="4" t="s">
        <v>15</v>
      </c>
      <c r="J7569" s="4" t="s">
        <v>33</v>
      </c>
      <c r="K7569" s="4">
        <v>652.79999999999995</v>
      </c>
      <c r="L7569" s="4">
        <v>1614.72</v>
      </c>
      <c r="M7569" s="4">
        <v>940.80000000000007</v>
      </c>
      <c r="N7569" s="4">
        <v>403.2</v>
      </c>
      <c r="Q7569" s="4">
        <v>96</v>
      </c>
    </row>
    <row r="7570" spans="1:28" ht="14.25" x14ac:dyDescent="0.2">
      <c r="A7570" s="4" t="str">
        <f>+VLOOKUP(E7570&amp;H7570&amp;I7570&amp;J7570,[1]Homol.!O:S,2,0)</f>
        <v>Agua</v>
      </c>
      <c r="B7570" s="4" t="str">
        <f>+VLOOKUP(E7570&amp;H7570&amp;I7570&amp;J7570,[1]Homol.!O:S,3,0)</f>
        <v>Flavored water</v>
      </c>
      <c r="C7570" s="4" t="s">
        <v>62</v>
      </c>
      <c r="D7570" s="4" t="s">
        <v>3</v>
      </c>
      <c r="E7570" s="4" t="s">
        <v>12</v>
      </c>
      <c r="F7570" s="4" t="str">
        <f t="shared" si="118"/>
        <v>Formatos Grandes 2250 cc</v>
      </c>
      <c r="G7570" s="4" t="s">
        <v>63</v>
      </c>
      <c r="H7570" s="4" t="s">
        <v>10</v>
      </c>
      <c r="I7570" s="4" t="s">
        <v>15</v>
      </c>
      <c r="J7570" s="4" t="s">
        <v>16</v>
      </c>
      <c r="T7570" s="4">
        <v>2381.8049999999998</v>
      </c>
      <c r="U7570" s="4">
        <v>2478.6000000000004</v>
      </c>
      <c r="V7570" s="4">
        <v>2068.4700000000003</v>
      </c>
      <c r="W7570" s="4">
        <v>2869.83</v>
      </c>
      <c r="X7570" s="4">
        <v>3082.5899999999997</v>
      </c>
      <c r="Y7570" s="4">
        <v>324.40499999999997</v>
      </c>
      <c r="Z7570" s="4">
        <v>78.569999999999993</v>
      </c>
      <c r="AA7570" s="4">
        <v>521.1</v>
      </c>
      <c r="AB7570" s="4">
        <v>307.52999999999997</v>
      </c>
    </row>
    <row r="7571" spans="1:28" ht="14.25" x14ac:dyDescent="0.2">
      <c r="A7571" s="4" t="str">
        <f>+VLOOKUP(E7571&amp;H7571&amp;I7571&amp;J7571,[1]Homol.!O:S,2,0)</f>
        <v>Agua</v>
      </c>
      <c r="B7571" s="4" t="str">
        <f>+VLOOKUP(E7571&amp;H7571&amp;I7571&amp;J7571,[1]Homol.!O:S,3,0)</f>
        <v>Flavored water</v>
      </c>
      <c r="C7571" s="4" t="s">
        <v>62</v>
      </c>
      <c r="D7571" s="4" t="s">
        <v>3</v>
      </c>
      <c r="E7571" s="4" t="s">
        <v>12</v>
      </c>
      <c r="F7571" s="4" t="str">
        <f t="shared" si="118"/>
        <v>Formatos Medianos 1000 cc</v>
      </c>
      <c r="G7571" s="4" t="s">
        <v>63</v>
      </c>
      <c r="H7571" s="4" t="s">
        <v>10</v>
      </c>
      <c r="I7571" s="4" t="s">
        <v>6</v>
      </c>
      <c r="J7571" s="4" t="s">
        <v>17</v>
      </c>
      <c r="L7571" s="4">
        <v>10.08</v>
      </c>
      <c r="W7571" s="4">
        <v>10.08</v>
      </c>
      <c r="X7571" s="4">
        <v>11.76</v>
      </c>
      <c r="Y7571" s="4">
        <v>-0.36</v>
      </c>
      <c r="Z7571" s="4">
        <v>-0.3</v>
      </c>
      <c r="AA7571" s="4">
        <v>-0.12</v>
      </c>
      <c r="AB7571" s="4">
        <v>9.18</v>
      </c>
    </row>
    <row r="7572" spans="1:28" ht="14.25" x14ac:dyDescent="0.2">
      <c r="A7572" s="4" t="str">
        <f>+VLOOKUP(E7572&amp;H7572&amp;I7572&amp;J7572,[1]Homol.!O:S,2,0)</f>
        <v>Agua</v>
      </c>
      <c r="B7572" s="4" t="str">
        <f>+VLOOKUP(E7572&amp;H7572&amp;I7572&amp;J7572,[1]Homol.!O:S,3,0)</f>
        <v>Flavored water</v>
      </c>
      <c r="C7572" s="4" t="s">
        <v>62</v>
      </c>
      <c r="D7572" s="4" t="s">
        <v>3</v>
      </c>
      <c r="E7572" s="4" t="s">
        <v>12</v>
      </c>
      <c r="F7572" s="4" t="str">
        <f t="shared" si="118"/>
        <v>Formatos Medianos 1500 cc</v>
      </c>
      <c r="G7572" s="4" t="s">
        <v>63</v>
      </c>
      <c r="H7572" s="4" t="s">
        <v>10</v>
      </c>
      <c r="I7572" s="4" t="s">
        <v>6</v>
      </c>
      <c r="J7572" s="4" t="s">
        <v>7</v>
      </c>
      <c r="K7572" s="4">
        <v>100.8</v>
      </c>
      <c r="L7572" s="4">
        <v>131.04</v>
      </c>
      <c r="M7572" s="4">
        <v>100.8</v>
      </c>
      <c r="N7572" s="4">
        <v>120.96</v>
      </c>
      <c r="O7572" s="4">
        <v>90.72</v>
      </c>
      <c r="P7572" s="4">
        <v>30.24</v>
      </c>
      <c r="T7572" s="4">
        <v>-12.24</v>
      </c>
      <c r="U7572" s="4">
        <v>-23.67</v>
      </c>
      <c r="V7572" s="4">
        <v>999.3599999999999</v>
      </c>
      <c r="W7572" s="4">
        <v>105.48</v>
      </c>
      <c r="X7572" s="4">
        <v>251.09999999999997</v>
      </c>
      <c r="Y7572" s="4">
        <v>29.7</v>
      </c>
      <c r="Z7572" s="4">
        <v>-20.16</v>
      </c>
      <c r="AA7572" s="4">
        <v>19.079999999999998</v>
      </c>
      <c r="AB7572" s="4">
        <v>30.15</v>
      </c>
    </row>
    <row r="7573" spans="1:28" ht="14.25" x14ac:dyDescent="0.2">
      <c r="A7573" s="4" t="str">
        <f>+VLOOKUP(E7573&amp;H7573&amp;I7573&amp;J7573,[1]Homol.!O:S,2,0)</f>
        <v>Agua</v>
      </c>
      <c r="B7573" s="4" t="str">
        <f>+VLOOKUP(E7573&amp;H7573&amp;I7573&amp;J7573,[1]Homol.!O:S,3,0)</f>
        <v>Flavored water</v>
      </c>
      <c r="C7573" s="4" t="s">
        <v>62</v>
      </c>
      <c r="D7573" s="4" t="s">
        <v>3</v>
      </c>
      <c r="E7573" s="4" t="s">
        <v>20</v>
      </c>
      <c r="F7573" s="4" t="str">
        <f t="shared" si="118"/>
        <v>Formatos Grandes 2250 cc</v>
      </c>
      <c r="G7573" s="4" t="s">
        <v>63</v>
      </c>
      <c r="H7573" s="4" t="s">
        <v>40</v>
      </c>
      <c r="I7573" s="4" t="s">
        <v>15</v>
      </c>
      <c r="J7573" s="4" t="s">
        <v>16</v>
      </c>
      <c r="V7573" s="4">
        <v>21.6</v>
      </c>
      <c r="W7573" s="4">
        <v>-3.105</v>
      </c>
      <c r="X7573" s="4">
        <v>-5.5350000000000001</v>
      </c>
    </row>
    <row r="7574" spans="1:28" ht="14.25" x14ac:dyDescent="0.2">
      <c r="A7574" s="4" t="str">
        <f>+VLOOKUP(E7574&amp;H7574&amp;I7574&amp;J7574,[1]Homol.!O:S,2,0)</f>
        <v>Agua</v>
      </c>
      <c r="B7574" s="4" t="str">
        <f>+VLOOKUP(E7574&amp;H7574&amp;I7574&amp;J7574,[1]Homol.!O:S,3,0)</f>
        <v>Flavored water</v>
      </c>
      <c r="C7574" s="4" t="s">
        <v>62</v>
      </c>
      <c r="D7574" s="4" t="s">
        <v>3</v>
      </c>
      <c r="E7574" s="4" t="s">
        <v>20</v>
      </c>
      <c r="F7574" s="4" t="str">
        <f t="shared" si="118"/>
        <v>Formatos Medianos 1500 cc</v>
      </c>
      <c r="G7574" s="4" t="s">
        <v>63</v>
      </c>
      <c r="H7574" s="4" t="s">
        <v>40</v>
      </c>
      <c r="I7574" s="4" t="s">
        <v>6</v>
      </c>
      <c r="J7574" s="4" t="s">
        <v>7</v>
      </c>
      <c r="V7574" s="4">
        <v>20.16</v>
      </c>
      <c r="W7574" s="4">
        <v>-0.09</v>
      </c>
      <c r="X7574" s="4">
        <v>-0.99</v>
      </c>
      <c r="Y7574" s="4">
        <v>18.809999999999999</v>
      </c>
      <c r="Z7574" s="4">
        <v>-7.11</v>
      </c>
      <c r="AA7574" s="4">
        <v>0.45</v>
      </c>
      <c r="AB7574" s="4">
        <v>1.8</v>
      </c>
    </row>
    <row r="7575" spans="1:28" ht="14.25" x14ac:dyDescent="0.2">
      <c r="A7575" s="4" t="str">
        <f>+VLOOKUP(E7575&amp;H7575&amp;I7575&amp;J7575,[1]Homol.!O:S,2,0)</f>
        <v>Agua</v>
      </c>
      <c r="B7575" s="4" t="str">
        <f>+VLOOKUP(E7575&amp;H7575&amp;I7575&amp;J7575,[1]Homol.!O:S,3,0)</f>
        <v>Flavored water</v>
      </c>
      <c r="C7575" s="4" t="s">
        <v>62</v>
      </c>
      <c r="D7575" s="4" t="s">
        <v>3</v>
      </c>
      <c r="E7575" s="4" t="s">
        <v>20</v>
      </c>
      <c r="F7575" s="4" t="str">
        <f t="shared" si="118"/>
        <v>Formatos Grandes 2250 cc</v>
      </c>
      <c r="G7575" s="4" t="s">
        <v>63</v>
      </c>
      <c r="H7575" s="4" t="s">
        <v>41</v>
      </c>
      <c r="I7575" s="4" t="s">
        <v>15</v>
      </c>
      <c r="J7575" s="4" t="s">
        <v>16</v>
      </c>
      <c r="L7575" s="4">
        <v>10.8</v>
      </c>
    </row>
    <row r="7576" spans="1:28" ht="14.25" x14ac:dyDescent="0.2">
      <c r="A7576" s="4" t="str">
        <f>+VLOOKUP(E7576&amp;H7576&amp;I7576&amp;J7576,[1]Homol.!O:S,2,0)</f>
        <v>Agua</v>
      </c>
      <c r="B7576" s="4" t="str">
        <f>+VLOOKUP(E7576&amp;H7576&amp;I7576&amp;J7576,[1]Homol.!O:S,3,0)</f>
        <v>Flavored water</v>
      </c>
      <c r="C7576" s="4" t="s">
        <v>62</v>
      </c>
      <c r="D7576" s="4" t="s">
        <v>3</v>
      </c>
      <c r="E7576" s="4" t="s">
        <v>20</v>
      </c>
      <c r="F7576" s="4" t="str">
        <f t="shared" si="118"/>
        <v>Formatos Chicos Pet 500 cc</v>
      </c>
      <c r="G7576" s="4" t="s">
        <v>63</v>
      </c>
      <c r="H7576" s="4" t="s">
        <v>5</v>
      </c>
      <c r="I7576" s="4" t="s">
        <v>13</v>
      </c>
      <c r="J7576" s="4" t="s">
        <v>14</v>
      </c>
      <c r="V7576" s="4">
        <v>28.8</v>
      </c>
      <c r="X7576" s="4">
        <v>9.42</v>
      </c>
      <c r="Y7576" s="4">
        <v>-0.3</v>
      </c>
      <c r="Z7576" s="4">
        <v>-0.36</v>
      </c>
      <c r="AA7576" s="4">
        <v>-0.12</v>
      </c>
    </row>
    <row r="7577" spans="1:28" ht="14.25" x14ac:dyDescent="0.2">
      <c r="A7577" s="4" t="str">
        <f>+VLOOKUP(E7577&amp;H7577&amp;I7577&amp;J7577,[1]Homol.!O:S,2,0)</f>
        <v>Agua</v>
      </c>
      <c r="B7577" s="4" t="str">
        <f>+VLOOKUP(E7577&amp;H7577&amp;I7577&amp;J7577,[1]Homol.!O:S,3,0)</f>
        <v>Flavored water</v>
      </c>
      <c r="C7577" s="4" t="s">
        <v>62</v>
      </c>
      <c r="D7577" s="4" t="s">
        <v>3</v>
      </c>
      <c r="E7577" s="4" t="s">
        <v>20</v>
      </c>
      <c r="F7577" s="4" t="str">
        <f t="shared" si="118"/>
        <v>Formatos Grandes 2250 cc</v>
      </c>
      <c r="G7577" s="4" t="s">
        <v>63</v>
      </c>
      <c r="H7577" s="4" t="s">
        <v>5</v>
      </c>
      <c r="I7577" s="4" t="s">
        <v>15</v>
      </c>
      <c r="J7577" s="4" t="s">
        <v>16</v>
      </c>
      <c r="L7577" s="4">
        <v>13.5</v>
      </c>
      <c r="T7577" s="4">
        <v>41.984999999999999</v>
      </c>
      <c r="U7577" s="4">
        <v>-3.375</v>
      </c>
      <c r="V7577" s="4">
        <v>-6.8849999999999998</v>
      </c>
      <c r="W7577" s="4">
        <v>-3.51</v>
      </c>
      <c r="X7577" s="4">
        <v>21.6</v>
      </c>
      <c r="Y7577" s="4">
        <v>-1.35</v>
      </c>
      <c r="Z7577" s="4">
        <v>-7.4249999999999998</v>
      </c>
      <c r="AA7577" s="4">
        <v>-1.2150000000000001</v>
      </c>
      <c r="AB7577" s="4">
        <v>-0.94499999999999995</v>
      </c>
    </row>
    <row r="7578" spans="1:28" ht="14.25" x14ac:dyDescent="0.2">
      <c r="A7578" s="4" t="str">
        <f>+VLOOKUP(E7578&amp;H7578&amp;I7578&amp;J7578,[1]Homol.!O:S,2,0)</f>
        <v>Agua</v>
      </c>
      <c r="B7578" s="4" t="str">
        <f>+VLOOKUP(E7578&amp;H7578&amp;I7578&amp;J7578,[1]Homol.!O:S,3,0)</f>
        <v>Flavored water</v>
      </c>
      <c r="C7578" s="4" t="s">
        <v>62</v>
      </c>
      <c r="D7578" s="4" t="s">
        <v>3</v>
      </c>
      <c r="E7578" s="4" t="s">
        <v>20</v>
      </c>
      <c r="F7578" s="4" t="str">
        <f t="shared" si="118"/>
        <v>Formatos Medianos 1500 cc</v>
      </c>
      <c r="G7578" s="4" t="s">
        <v>63</v>
      </c>
      <c r="H7578" s="4" t="s">
        <v>5</v>
      </c>
      <c r="I7578" s="4" t="s">
        <v>6</v>
      </c>
      <c r="J7578" s="4" t="s">
        <v>7</v>
      </c>
      <c r="M7578" s="4">
        <v>2.52</v>
      </c>
      <c r="T7578" s="4">
        <v>-0.45</v>
      </c>
      <c r="U7578" s="4">
        <v>7.5600000000000005</v>
      </c>
      <c r="V7578" s="4">
        <v>-1.89</v>
      </c>
      <c r="W7578" s="4">
        <v>-4.95</v>
      </c>
      <c r="X7578" s="4">
        <v>10.08</v>
      </c>
      <c r="Z7578" s="4">
        <v>-0.63</v>
      </c>
      <c r="AA7578" s="4">
        <v>-0.27</v>
      </c>
      <c r="AB7578" s="4">
        <v>-0.54</v>
      </c>
    </row>
    <row r="7579" spans="1:28" ht="14.25" x14ac:dyDescent="0.2">
      <c r="A7579" s="4" t="str">
        <f>+VLOOKUP(E7579&amp;H7579&amp;I7579&amp;J7579,[1]Homol.!O:S,2,0)</f>
        <v>Agua</v>
      </c>
      <c r="B7579" s="4" t="str">
        <f>+VLOOKUP(E7579&amp;H7579&amp;I7579&amp;J7579,[1]Homol.!O:S,3,0)</f>
        <v>Flavored water</v>
      </c>
      <c r="C7579" s="4" t="s">
        <v>62</v>
      </c>
      <c r="D7579" s="4" t="s">
        <v>3</v>
      </c>
      <c r="E7579" s="4" t="s">
        <v>20</v>
      </c>
      <c r="F7579" s="4" t="str">
        <f t="shared" si="118"/>
        <v>Formatos Chicos Pet 500 cc</v>
      </c>
      <c r="G7579" s="4" t="s">
        <v>63</v>
      </c>
      <c r="H7579" s="4" t="s">
        <v>9</v>
      </c>
      <c r="I7579" s="4" t="s">
        <v>13</v>
      </c>
      <c r="J7579" s="4" t="s">
        <v>14</v>
      </c>
      <c r="T7579" s="4">
        <v>-0.12</v>
      </c>
      <c r="U7579" s="4">
        <v>-0.12</v>
      </c>
      <c r="V7579" s="4">
        <v>-0.06</v>
      </c>
      <c r="X7579" s="4">
        <v>19.2</v>
      </c>
      <c r="AA7579" s="4">
        <v>-0.06</v>
      </c>
    </row>
    <row r="7580" spans="1:28" ht="14.25" x14ac:dyDescent="0.2">
      <c r="A7580" s="4" t="str">
        <f>+VLOOKUP(E7580&amp;H7580&amp;I7580&amp;J7580,[1]Homol.!O:S,2,0)</f>
        <v>Agua</v>
      </c>
      <c r="B7580" s="4" t="str">
        <f>+VLOOKUP(E7580&amp;H7580&amp;I7580&amp;J7580,[1]Homol.!O:S,3,0)</f>
        <v>Flavored water</v>
      </c>
      <c r="C7580" s="4" t="s">
        <v>62</v>
      </c>
      <c r="D7580" s="4" t="s">
        <v>3</v>
      </c>
      <c r="E7580" s="4" t="s">
        <v>20</v>
      </c>
      <c r="F7580" s="4" t="str">
        <f t="shared" si="118"/>
        <v>Formatos Grandes 2250 cc</v>
      </c>
      <c r="G7580" s="4" t="s">
        <v>63</v>
      </c>
      <c r="H7580" s="4" t="s">
        <v>9</v>
      </c>
      <c r="I7580" s="4" t="s">
        <v>15</v>
      </c>
      <c r="J7580" s="4" t="s">
        <v>16</v>
      </c>
      <c r="K7580" s="4">
        <v>2.7</v>
      </c>
      <c r="L7580" s="4">
        <v>29.7</v>
      </c>
      <c r="U7580" s="4">
        <v>7.9650000000000007</v>
      </c>
      <c r="V7580" s="4">
        <v>-1.4850000000000001</v>
      </c>
      <c r="X7580" s="4">
        <v>32.400000000000006</v>
      </c>
      <c r="Y7580" s="4">
        <v>-0.67500000000000004</v>
      </c>
      <c r="AA7580" s="4">
        <v>-0.40500000000000003</v>
      </c>
      <c r="AB7580" s="4">
        <v>-1.7549999999999999</v>
      </c>
    </row>
    <row r="7581" spans="1:28" ht="14.25" x14ac:dyDescent="0.2">
      <c r="A7581" s="4" t="str">
        <f>+VLOOKUP(E7581&amp;H7581&amp;I7581&amp;J7581,[1]Homol.!O:S,2,0)</f>
        <v>Agua</v>
      </c>
      <c r="B7581" s="4" t="str">
        <f>+VLOOKUP(E7581&amp;H7581&amp;I7581&amp;J7581,[1]Homol.!O:S,3,0)</f>
        <v>Flavored water</v>
      </c>
      <c r="C7581" s="4" t="s">
        <v>62</v>
      </c>
      <c r="D7581" s="4" t="s">
        <v>3</v>
      </c>
      <c r="E7581" s="4" t="s">
        <v>20</v>
      </c>
      <c r="F7581" s="4" t="str">
        <f t="shared" si="118"/>
        <v>Formatos Medianos 1500 cc</v>
      </c>
      <c r="G7581" s="4" t="s">
        <v>63</v>
      </c>
      <c r="H7581" s="4" t="s">
        <v>9</v>
      </c>
      <c r="I7581" s="4" t="s">
        <v>6</v>
      </c>
      <c r="J7581" s="4" t="s">
        <v>7</v>
      </c>
      <c r="K7581" s="4">
        <v>7.29</v>
      </c>
      <c r="L7581" s="4">
        <v>20.16</v>
      </c>
      <c r="M7581" s="4">
        <v>5.04</v>
      </c>
      <c r="O7581" s="4">
        <v>10.08</v>
      </c>
      <c r="T7581" s="4">
        <v>-1.8</v>
      </c>
      <c r="U7581" s="4">
        <v>9</v>
      </c>
      <c r="V7581" s="4">
        <v>-3.69</v>
      </c>
      <c r="X7581" s="4">
        <v>20.07</v>
      </c>
      <c r="Y7581" s="4">
        <v>-0.45</v>
      </c>
      <c r="Z7581" s="4">
        <v>-0.36</v>
      </c>
      <c r="AA7581" s="4">
        <v>-0.27</v>
      </c>
      <c r="AB7581" s="4">
        <v>9.5399999999999991</v>
      </c>
    </row>
    <row r="7582" spans="1:28" ht="14.25" x14ac:dyDescent="0.2">
      <c r="A7582" s="4" t="str">
        <f>+VLOOKUP(E7582&amp;H7582&amp;I7582&amp;J7582,[1]Homol.!O:S,2,0)</f>
        <v>Agua</v>
      </c>
      <c r="B7582" s="4" t="str">
        <f>+VLOOKUP(E7582&amp;H7582&amp;I7582&amp;J7582,[1]Homol.!O:S,3,0)</f>
        <v>Flavored water</v>
      </c>
      <c r="C7582" s="4" t="s">
        <v>62</v>
      </c>
      <c r="D7582" s="4" t="s">
        <v>3</v>
      </c>
      <c r="E7582" s="4" t="s">
        <v>20</v>
      </c>
      <c r="F7582" s="4" t="str">
        <f t="shared" si="118"/>
        <v>Formatos Chicos Pet 500 cc</v>
      </c>
      <c r="G7582" s="4" t="s">
        <v>63</v>
      </c>
      <c r="H7582" s="4" t="s">
        <v>10</v>
      </c>
      <c r="I7582" s="4" t="s">
        <v>13</v>
      </c>
      <c r="J7582" s="4" t="s">
        <v>14</v>
      </c>
      <c r="L7582" s="4">
        <v>9.6</v>
      </c>
      <c r="T7582" s="4">
        <v>-0.06</v>
      </c>
      <c r="U7582" s="4">
        <v>-0.12</v>
      </c>
      <c r="V7582" s="4">
        <v>9.42</v>
      </c>
      <c r="W7582" s="4">
        <v>-0.06</v>
      </c>
      <c r="X7582" s="4">
        <v>18.419999999999998</v>
      </c>
      <c r="Y7582" s="4">
        <v>-0.3</v>
      </c>
      <c r="AA7582" s="4">
        <v>-0.12</v>
      </c>
      <c r="AB7582" s="4">
        <v>0.06</v>
      </c>
    </row>
    <row r="7583" spans="1:28" ht="14.25" x14ac:dyDescent="0.2">
      <c r="A7583" s="4" t="str">
        <f>+VLOOKUP(E7583&amp;H7583&amp;I7583&amp;J7583,[1]Homol.!O:S,2,0)</f>
        <v>Agua</v>
      </c>
      <c r="B7583" s="4" t="str">
        <f>+VLOOKUP(E7583&amp;H7583&amp;I7583&amp;J7583,[1]Homol.!O:S,3,0)</f>
        <v>Flavored water</v>
      </c>
      <c r="C7583" s="4" t="s">
        <v>62</v>
      </c>
      <c r="D7583" s="4" t="s">
        <v>3</v>
      </c>
      <c r="E7583" s="4" t="s">
        <v>20</v>
      </c>
      <c r="F7583" s="4" t="str">
        <f t="shared" si="118"/>
        <v>Formatos Grandes 2250 cc</v>
      </c>
      <c r="G7583" s="4" t="s">
        <v>63</v>
      </c>
      <c r="H7583" s="4" t="s">
        <v>10</v>
      </c>
      <c r="I7583" s="4" t="s">
        <v>15</v>
      </c>
      <c r="J7583" s="4" t="s">
        <v>16</v>
      </c>
      <c r="L7583" s="4">
        <v>29.7</v>
      </c>
      <c r="T7583" s="4">
        <v>63.314999999999998</v>
      </c>
      <c r="U7583" s="4">
        <v>5.2650000000000006</v>
      </c>
      <c r="V7583" s="4">
        <v>25.784999999999997</v>
      </c>
      <c r="W7583" s="4">
        <v>-5.8049999999999997</v>
      </c>
      <c r="X7583" s="4">
        <v>28.484999999999999</v>
      </c>
      <c r="Y7583" s="4">
        <v>-0.67500000000000004</v>
      </c>
      <c r="Z7583" s="4">
        <v>-0.94499999999999995</v>
      </c>
      <c r="AA7583" s="4">
        <v>-3.51</v>
      </c>
      <c r="AB7583" s="4">
        <v>0.94499999999999995</v>
      </c>
    </row>
    <row r="7584" spans="1:28" ht="14.25" x14ac:dyDescent="0.2">
      <c r="A7584" s="4" t="str">
        <f>+VLOOKUP(E7584&amp;H7584&amp;I7584&amp;J7584,[1]Homol.!O:S,2,0)</f>
        <v>Agua</v>
      </c>
      <c r="B7584" s="4" t="str">
        <f>+VLOOKUP(E7584&amp;H7584&amp;I7584&amp;J7584,[1]Homol.!O:S,3,0)</f>
        <v>Flavored water</v>
      </c>
      <c r="C7584" s="4" t="s">
        <v>62</v>
      </c>
      <c r="D7584" s="4" t="s">
        <v>3</v>
      </c>
      <c r="E7584" s="4" t="s">
        <v>20</v>
      </c>
      <c r="F7584" s="4" t="str">
        <f t="shared" si="118"/>
        <v>Formatos Medianos 1500 cc</v>
      </c>
      <c r="G7584" s="4" t="s">
        <v>63</v>
      </c>
      <c r="H7584" s="4" t="s">
        <v>10</v>
      </c>
      <c r="I7584" s="4" t="s">
        <v>6</v>
      </c>
      <c r="J7584" s="4" t="s">
        <v>7</v>
      </c>
      <c r="K7584" s="4">
        <v>5.04</v>
      </c>
      <c r="L7584" s="4">
        <v>17.64</v>
      </c>
      <c r="N7584" s="4">
        <v>10.08</v>
      </c>
      <c r="O7584" s="4">
        <v>20.16</v>
      </c>
      <c r="T7584" s="4">
        <v>-4.41</v>
      </c>
      <c r="U7584" s="4">
        <v>7.1099999999999994</v>
      </c>
      <c r="V7584" s="4">
        <v>-6.93</v>
      </c>
      <c r="X7584" s="4">
        <v>18.990000000000002</v>
      </c>
      <c r="Y7584" s="4">
        <v>-0.45</v>
      </c>
      <c r="AA7584" s="4">
        <v>-0.27</v>
      </c>
      <c r="AB7584" s="4">
        <v>9.81</v>
      </c>
    </row>
    <row r="7585" spans="1:28" ht="14.25" x14ac:dyDescent="0.2">
      <c r="A7585" s="4" t="str">
        <f>+VLOOKUP(E7585&amp;H7585&amp;I7585&amp;J7585,[1]Homol.!O:S,2,0)</f>
        <v>Agua</v>
      </c>
      <c r="B7585" s="4" t="str">
        <f>+VLOOKUP(E7585&amp;H7585&amp;I7585&amp;J7585,[1]Homol.!O:S,3,0)</f>
        <v>Flavored water</v>
      </c>
      <c r="C7585" s="4" t="s">
        <v>62</v>
      </c>
      <c r="D7585" s="4" t="s">
        <v>3</v>
      </c>
      <c r="E7585" s="4" t="s">
        <v>42</v>
      </c>
      <c r="F7585" s="4" t="str">
        <f t="shared" si="118"/>
        <v>Formatos Chicos Pet 575 cc</v>
      </c>
      <c r="G7585" s="4" t="s">
        <v>63</v>
      </c>
      <c r="H7585" s="4" t="s">
        <v>38</v>
      </c>
      <c r="I7585" s="4" t="s">
        <v>13</v>
      </c>
      <c r="J7585" s="4" t="s">
        <v>43</v>
      </c>
      <c r="K7585" s="4">
        <v>4.4849999999999994</v>
      </c>
      <c r="L7585" s="4">
        <v>5.1749999999999998</v>
      </c>
      <c r="M7585" s="4">
        <v>1.7250000000000001</v>
      </c>
      <c r="N7585" s="4">
        <v>5.1749999999999998</v>
      </c>
      <c r="U7585" s="4">
        <v>9.5220000000000002</v>
      </c>
      <c r="V7585" s="4">
        <v>-0.41399999999999998</v>
      </c>
      <c r="X7585" s="4">
        <v>20.7</v>
      </c>
      <c r="Y7585" s="4">
        <v>-6.9000000000000006E-2</v>
      </c>
      <c r="Z7585" s="4">
        <v>-0.34499999999999997</v>
      </c>
      <c r="AA7585" s="4">
        <v>-6.9000000000000006E-2</v>
      </c>
      <c r="AB7585" s="4">
        <v>-0.13800000000000001</v>
      </c>
    </row>
    <row r="7586" spans="1:28" ht="14.25" x14ac:dyDescent="0.2">
      <c r="A7586" s="4" t="str">
        <f>+VLOOKUP(E7586&amp;H7586&amp;I7586&amp;J7586,[1]Homol.!O:S,2,0)</f>
        <v>Agua</v>
      </c>
      <c r="B7586" s="4" t="str">
        <f>+VLOOKUP(E7586&amp;H7586&amp;I7586&amp;J7586,[1]Homol.!O:S,3,0)</f>
        <v>Flavored water</v>
      </c>
      <c r="C7586" s="4" t="s">
        <v>62</v>
      </c>
      <c r="D7586" s="4" t="s">
        <v>3</v>
      </c>
      <c r="E7586" s="4" t="s">
        <v>42</v>
      </c>
      <c r="F7586" s="4" t="str">
        <f t="shared" si="118"/>
        <v>Formatos Grandes 2250 cc</v>
      </c>
      <c r="G7586" s="4" t="s">
        <v>63</v>
      </c>
      <c r="H7586" s="4" t="s">
        <v>38</v>
      </c>
      <c r="I7586" s="4" t="s">
        <v>15</v>
      </c>
      <c r="J7586" s="4" t="s">
        <v>16</v>
      </c>
      <c r="K7586" s="4">
        <v>43.2</v>
      </c>
      <c r="L7586" s="4">
        <v>32.4</v>
      </c>
      <c r="M7586" s="4">
        <v>64.8</v>
      </c>
      <c r="N7586" s="4">
        <v>97.2</v>
      </c>
      <c r="P7586" s="4">
        <v>10.8</v>
      </c>
      <c r="T7586" s="4">
        <v>-2.2949999999999999</v>
      </c>
      <c r="U7586" s="4">
        <v>10.8</v>
      </c>
      <c r="V7586" s="4">
        <v>-3.105</v>
      </c>
      <c r="X7586" s="4">
        <v>18.36</v>
      </c>
      <c r="Y7586" s="4">
        <v>-0.27</v>
      </c>
      <c r="Z7586" s="4">
        <v>-1.35</v>
      </c>
      <c r="AB7586" s="4">
        <v>-0.81</v>
      </c>
    </row>
    <row r="7587" spans="1:28" ht="14.25" x14ac:dyDescent="0.2">
      <c r="A7587" s="4" t="str">
        <f>+VLOOKUP(E7587&amp;H7587&amp;I7587&amp;J7587,[1]Homol.!O:S,2,0)</f>
        <v>Agua</v>
      </c>
      <c r="B7587" s="4" t="str">
        <f>+VLOOKUP(E7587&amp;H7587&amp;I7587&amp;J7587,[1]Homol.!O:S,3,0)</f>
        <v>Flavored water</v>
      </c>
      <c r="C7587" s="4" t="s">
        <v>62</v>
      </c>
      <c r="D7587" s="4" t="s">
        <v>3</v>
      </c>
      <c r="E7587" s="4" t="s">
        <v>42</v>
      </c>
      <c r="F7587" s="4" t="str">
        <f t="shared" si="118"/>
        <v>Formatos Chicos Pet 575 cc</v>
      </c>
      <c r="G7587" s="4" t="s">
        <v>63</v>
      </c>
      <c r="H7587" s="4" t="s">
        <v>10</v>
      </c>
      <c r="I7587" s="4" t="s">
        <v>13</v>
      </c>
      <c r="J7587" s="4" t="s">
        <v>43</v>
      </c>
      <c r="K7587" s="4">
        <v>1.7250000000000001</v>
      </c>
      <c r="L7587" s="4">
        <v>17.25</v>
      </c>
      <c r="M7587" s="4">
        <v>13.8</v>
      </c>
      <c r="N7587" s="4">
        <v>12.074999999999999</v>
      </c>
      <c r="U7587" s="4">
        <v>9.5220000000000002</v>
      </c>
      <c r="V7587" s="4">
        <v>-0.621</v>
      </c>
      <c r="W7587" s="4">
        <v>-6.9000000000000006E-2</v>
      </c>
      <c r="X7587" s="4">
        <v>17.042999999999999</v>
      </c>
      <c r="Z7587" s="4">
        <v>-0.34499999999999997</v>
      </c>
    </row>
    <row r="7588" spans="1:28" ht="14.25" x14ac:dyDescent="0.2">
      <c r="A7588" s="4" t="str">
        <f>+VLOOKUP(E7588&amp;H7588&amp;I7588&amp;J7588,[1]Homol.!O:S,2,0)</f>
        <v>Agua</v>
      </c>
      <c r="B7588" s="4" t="str">
        <f>+VLOOKUP(E7588&amp;H7588&amp;I7588&amp;J7588,[1]Homol.!O:S,3,0)</f>
        <v>Flavored water</v>
      </c>
      <c r="C7588" s="4" t="s">
        <v>62</v>
      </c>
      <c r="D7588" s="4" t="s">
        <v>3</v>
      </c>
      <c r="E7588" s="4" t="s">
        <v>42</v>
      </c>
      <c r="F7588" s="4" t="str">
        <f t="shared" si="118"/>
        <v>Formatos Grandes 2250 cc</v>
      </c>
      <c r="G7588" s="4" t="s">
        <v>63</v>
      </c>
      <c r="H7588" s="4" t="s">
        <v>10</v>
      </c>
      <c r="I7588" s="4" t="s">
        <v>15</v>
      </c>
      <c r="J7588" s="4" t="s">
        <v>16</v>
      </c>
      <c r="K7588" s="4">
        <v>21.6</v>
      </c>
      <c r="L7588" s="4">
        <v>43.2</v>
      </c>
      <c r="M7588" s="4">
        <v>21.6</v>
      </c>
      <c r="N7588" s="4">
        <v>21.6</v>
      </c>
      <c r="T7588" s="4">
        <v>-3.105</v>
      </c>
      <c r="U7588" s="4">
        <v>10.8</v>
      </c>
      <c r="V7588" s="4">
        <v>-1.7549999999999999</v>
      </c>
      <c r="X7588" s="4">
        <v>13.500000000000002</v>
      </c>
      <c r="Y7588" s="4">
        <v>-0.40500000000000003</v>
      </c>
      <c r="Z7588" s="4">
        <v>-2.0249999999999999</v>
      </c>
    </row>
    <row r="7589" spans="1:28" ht="14.25" x14ac:dyDescent="0.2">
      <c r="A7589" s="4" t="str">
        <f>+VLOOKUP(E7589&amp;H7589&amp;I7589&amp;J7589,[1]Homol.!O:S,2,0)</f>
        <v>Agua</v>
      </c>
      <c r="B7589" s="4" t="str">
        <f>+VLOOKUP(E7589&amp;H7589&amp;I7589&amp;J7589,[1]Homol.!O:S,3,0)</f>
        <v>Plain water</v>
      </c>
      <c r="C7589" s="4" t="s">
        <v>62</v>
      </c>
      <c r="D7589" s="4" t="s">
        <v>3</v>
      </c>
      <c r="E7589" s="4" t="s">
        <v>21</v>
      </c>
      <c r="F7589" s="4" t="str">
        <f t="shared" si="118"/>
        <v>Bidones 6200 cc</v>
      </c>
      <c r="G7589" s="4" t="s">
        <v>63</v>
      </c>
      <c r="H7589" s="4" t="s">
        <v>22</v>
      </c>
      <c r="I7589" s="4" t="s">
        <v>23</v>
      </c>
      <c r="J7589" s="4" t="s">
        <v>24</v>
      </c>
      <c r="T7589" s="4">
        <v>291.64800000000002</v>
      </c>
      <c r="U7589" s="4">
        <v>383.65600000000006</v>
      </c>
      <c r="V7589" s="4">
        <v>727.50800000000004</v>
      </c>
      <c r="W7589" s="4">
        <v>-258.29200000000003</v>
      </c>
      <c r="X7589" s="4">
        <v>819.6400000000001</v>
      </c>
      <c r="Y7589" s="4">
        <v>167.27599999999998</v>
      </c>
      <c r="Z7589" s="4">
        <v>132.06</v>
      </c>
      <c r="AA7589" s="4">
        <v>474.548</v>
      </c>
      <c r="AB7589" s="4">
        <v>444.29200000000003</v>
      </c>
    </row>
    <row r="7590" spans="1:28" ht="14.25" x14ac:dyDescent="0.2">
      <c r="A7590" s="4" t="str">
        <f>+VLOOKUP(E7590&amp;H7590&amp;I7590&amp;J7590,[1]Homol.!O:S,2,0)</f>
        <v>Agua</v>
      </c>
      <c r="B7590" s="4" t="str">
        <f>+VLOOKUP(E7590&amp;H7590&amp;I7590&amp;J7590,[1]Homol.!O:S,3,0)</f>
        <v>Plain water</v>
      </c>
      <c r="C7590" s="4" t="s">
        <v>62</v>
      </c>
      <c r="D7590" s="4" t="s">
        <v>3</v>
      </c>
      <c r="E7590" s="4" t="s">
        <v>21</v>
      </c>
      <c r="F7590" s="4" t="str">
        <f t="shared" si="118"/>
        <v>Bidones 6250 cc</v>
      </c>
      <c r="G7590" s="4" t="s">
        <v>63</v>
      </c>
      <c r="H7590" s="4" t="s">
        <v>22</v>
      </c>
      <c r="I7590" s="4" t="s">
        <v>23</v>
      </c>
      <c r="J7590" s="4" t="s">
        <v>35</v>
      </c>
      <c r="K7590" s="4">
        <v>273</v>
      </c>
      <c r="L7590" s="4">
        <v>903</v>
      </c>
      <c r="M7590" s="4">
        <v>199.5</v>
      </c>
      <c r="N7590" s="4">
        <v>105</v>
      </c>
      <c r="O7590" s="4">
        <v>126</v>
      </c>
      <c r="P7590" s="4">
        <v>273</v>
      </c>
    </row>
    <row r="7591" spans="1:28" ht="14.25" x14ac:dyDescent="0.2">
      <c r="A7591" s="4" t="str">
        <f>+VLOOKUP(E7591&amp;H7591&amp;I7591&amp;J7591,[1]Homol.!O:S,2,0)</f>
        <v>Agua</v>
      </c>
      <c r="B7591" s="4" t="str">
        <f>+VLOOKUP(E7591&amp;H7591&amp;I7591&amp;J7591,[1]Homol.!O:S,3,0)</f>
        <v>Plain water</v>
      </c>
      <c r="C7591" s="4" t="s">
        <v>62</v>
      </c>
      <c r="D7591" s="4" t="s">
        <v>3</v>
      </c>
      <c r="E7591" s="4" t="s">
        <v>21</v>
      </c>
      <c r="F7591" s="4" t="str">
        <f t="shared" si="118"/>
        <v>Formato Fun 300 cc</v>
      </c>
      <c r="G7591" s="4" t="s">
        <v>63</v>
      </c>
      <c r="H7591" s="4" t="s">
        <v>22</v>
      </c>
      <c r="I7591" s="4" t="s">
        <v>25</v>
      </c>
      <c r="J7591" s="4" t="s">
        <v>26</v>
      </c>
      <c r="X7591" s="4">
        <v>18.035999999999998</v>
      </c>
      <c r="Y7591" s="4">
        <v>-0.18</v>
      </c>
      <c r="Z7591" s="4">
        <v>26.891999999999999</v>
      </c>
      <c r="AA7591" s="4">
        <v>-0.32400000000000001</v>
      </c>
      <c r="AB7591" s="4">
        <v>-0.14399999999999999</v>
      </c>
    </row>
    <row r="7592" spans="1:28" ht="14.25" x14ac:dyDescent="0.2">
      <c r="A7592" s="4" t="str">
        <f>+VLOOKUP(E7592&amp;H7592&amp;I7592&amp;J7592,[1]Homol.!O:S,2,0)</f>
        <v>Agua</v>
      </c>
      <c r="B7592" s="4" t="str">
        <f>+VLOOKUP(E7592&amp;H7592&amp;I7592&amp;J7592,[1]Homol.!O:S,3,0)</f>
        <v>Plain water</v>
      </c>
      <c r="C7592" s="4" t="s">
        <v>62</v>
      </c>
      <c r="D7592" s="4" t="s">
        <v>3</v>
      </c>
      <c r="E7592" s="4" t="s">
        <v>21</v>
      </c>
      <c r="F7592" s="4" t="str">
        <f t="shared" si="118"/>
        <v>Formatos Chicos Pet 600 cc</v>
      </c>
      <c r="G7592" s="4" t="s">
        <v>63</v>
      </c>
      <c r="H7592" s="4" t="s">
        <v>22</v>
      </c>
      <c r="I7592" s="4" t="s">
        <v>13</v>
      </c>
      <c r="J7592" s="4" t="s">
        <v>27</v>
      </c>
      <c r="K7592" s="4">
        <v>10.8</v>
      </c>
      <c r="L7592" s="4">
        <v>162</v>
      </c>
      <c r="M7592" s="4">
        <v>32.400000000000006</v>
      </c>
      <c r="N7592" s="4">
        <v>32.400000000000006</v>
      </c>
      <c r="O7592" s="4">
        <v>64.8</v>
      </c>
      <c r="P7592" s="4">
        <v>64.8</v>
      </c>
      <c r="Q7592" s="4">
        <v>64.8</v>
      </c>
      <c r="T7592" s="4">
        <v>42.264000000000003</v>
      </c>
      <c r="U7592" s="4">
        <v>126.57600000000001</v>
      </c>
      <c r="V7592" s="4">
        <v>203.976</v>
      </c>
      <c r="W7592" s="4">
        <v>-11.087999999999999</v>
      </c>
      <c r="X7592" s="4">
        <v>204.768</v>
      </c>
      <c r="Y7592" s="4">
        <v>170.35199999999998</v>
      </c>
      <c r="Z7592" s="4">
        <v>-23.472000000000001</v>
      </c>
      <c r="AA7592" s="4">
        <v>-8.1359999999999992</v>
      </c>
      <c r="AB7592" s="4">
        <v>38.376000000000005</v>
      </c>
    </row>
    <row r="7593" spans="1:28" ht="14.25" x14ac:dyDescent="0.2">
      <c r="A7593" s="4" t="str">
        <f>+VLOOKUP(E7593&amp;H7593&amp;I7593&amp;J7593,[1]Homol.!O:S,2,0)</f>
        <v>Agua</v>
      </c>
      <c r="B7593" s="4" t="str">
        <f>+VLOOKUP(E7593&amp;H7593&amp;I7593&amp;J7593,[1]Homol.!O:S,3,0)</f>
        <v>Plain water</v>
      </c>
      <c r="C7593" s="4" t="s">
        <v>62</v>
      </c>
      <c r="D7593" s="4" t="s">
        <v>3</v>
      </c>
      <c r="E7593" s="4" t="s">
        <v>21</v>
      </c>
      <c r="F7593" s="4" t="str">
        <f t="shared" si="118"/>
        <v>Formatos Grandes 2250 cc</v>
      </c>
      <c r="G7593" s="4" t="s">
        <v>63</v>
      </c>
      <c r="H7593" s="4" t="s">
        <v>22</v>
      </c>
      <c r="I7593" s="4" t="s">
        <v>15</v>
      </c>
      <c r="J7593" s="4" t="s">
        <v>16</v>
      </c>
      <c r="K7593" s="4">
        <v>486</v>
      </c>
      <c r="L7593" s="4">
        <v>1555.2</v>
      </c>
      <c r="M7593" s="4">
        <v>421.2</v>
      </c>
      <c r="N7593" s="4">
        <v>129.6</v>
      </c>
      <c r="O7593" s="4">
        <v>86.4</v>
      </c>
      <c r="P7593" s="4">
        <v>324</v>
      </c>
      <c r="T7593" s="4">
        <v>223.42500000000001</v>
      </c>
      <c r="U7593" s="4">
        <v>397.44</v>
      </c>
      <c r="V7593" s="4">
        <v>653.94000000000005</v>
      </c>
      <c r="W7593" s="4">
        <v>97.199999999999989</v>
      </c>
      <c r="X7593" s="4">
        <v>788.80499999999995</v>
      </c>
      <c r="Y7593" s="4">
        <v>429.03000000000003</v>
      </c>
      <c r="Z7593" s="4">
        <v>455.22</v>
      </c>
      <c r="AA7593" s="4">
        <v>253.39500000000001</v>
      </c>
      <c r="AB7593" s="4">
        <v>73.575000000000003</v>
      </c>
    </row>
    <row r="7594" spans="1:28" ht="14.25" x14ac:dyDescent="0.2">
      <c r="A7594" s="4" t="str">
        <f>+VLOOKUP(E7594&amp;H7594&amp;I7594&amp;J7594,[1]Homol.!O:S,2,0)</f>
        <v>Agua</v>
      </c>
      <c r="B7594" s="4" t="str">
        <f>+VLOOKUP(E7594&amp;H7594&amp;I7594&amp;J7594,[1]Homol.!O:S,3,0)</f>
        <v>Plain water</v>
      </c>
      <c r="C7594" s="4" t="s">
        <v>62</v>
      </c>
      <c r="D7594" s="4" t="s">
        <v>3</v>
      </c>
      <c r="E7594" s="4" t="s">
        <v>21</v>
      </c>
      <c r="F7594" s="4" t="str">
        <f t="shared" si="118"/>
        <v>Formatos Grandes 2500 cc</v>
      </c>
      <c r="G7594" s="4" t="s">
        <v>63</v>
      </c>
      <c r="H7594" s="4" t="s">
        <v>22</v>
      </c>
      <c r="I7594" s="4" t="s">
        <v>15</v>
      </c>
      <c r="J7594" s="4" t="s">
        <v>48</v>
      </c>
      <c r="U7594" s="4">
        <v>21.6</v>
      </c>
    </row>
    <row r="7595" spans="1:28" ht="14.25" x14ac:dyDescent="0.2">
      <c r="A7595" s="4" t="str">
        <f>+VLOOKUP(E7595&amp;H7595&amp;I7595&amp;J7595,[1]Homol.!O:S,2,0)</f>
        <v>Agua</v>
      </c>
      <c r="B7595" s="4" t="str">
        <f>+VLOOKUP(E7595&amp;H7595&amp;I7595&amp;J7595,[1]Homol.!O:S,3,0)</f>
        <v>Plain water</v>
      </c>
      <c r="C7595" s="4" t="s">
        <v>62</v>
      </c>
      <c r="D7595" s="4" t="s">
        <v>3</v>
      </c>
      <c r="E7595" s="4" t="s">
        <v>21</v>
      </c>
      <c r="F7595" s="4" t="str">
        <f t="shared" si="118"/>
        <v>Formatos Medianos 1650 cc</v>
      </c>
      <c r="G7595" s="4" t="s">
        <v>63</v>
      </c>
      <c r="H7595" s="4" t="s">
        <v>22</v>
      </c>
      <c r="I7595" s="4" t="s">
        <v>6</v>
      </c>
      <c r="J7595" s="4" t="s">
        <v>28</v>
      </c>
      <c r="K7595" s="4">
        <v>88.704000000000008</v>
      </c>
      <c r="L7595" s="4">
        <v>421.34399999999994</v>
      </c>
      <c r="M7595" s="4">
        <v>243.93599999999998</v>
      </c>
      <c r="N7595" s="4">
        <v>121.96799999999999</v>
      </c>
      <c r="O7595" s="4">
        <v>221.76</v>
      </c>
      <c r="P7595" s="4">
        <v>155.232</v>
      </c>
      <c r="T7595" s="4">
        <v>23.958000000000006</v>
      </c>
      <c r="U7595" s="4">
        <v>128.601</v>
      </c>
      <c r="V7595" s="4">
        <v>642.90600000000006</v>
      </c>
      <c r="W7595" s="4">
        <v>234.72899999999996</v>
      </c>
      <c r="X7595" s="4">
        <v>299.07900000000001</v>
      </c>
      <c r="Y7595" s="4">
        <v>276.01200000000006</v>
      </c>
      <c r="Z7595" s="4">
        <v>19.205999999999996</v>
      </c>
      <c r="AA7595" s="4">
        <v>-56.033999999999999</v>
      </c>
      <c r="AB7595" s="4">
        <v>131.86799999999999</v>
      </c>
    </row>
    <row r="7596" spans="1:28" ht="14.25" x14ac:dyDescent="0.2">
      <c r="A7596" s="4" t="str">
        <f>+VLOOKUP(E7596&amp;H7596&amp;I7596&amp;J7596,[1]Homol.!O:S,2,0)</f>
        <v>Agua</v>
      </c>
      <c r="B7596" s="4" t="str">
        <f>+VLOOKUP(E7596&amp;H7596&amp;I7596&amp;J7596,[1]Homol.!O:S,3,0)</f>
        <v>Plain water</v>
      </c>
      <c r="C7596" s="4" t="s">
        <v>62</v>
      </c>
      <c r="D7596" s="4" t="s">
        <v>3</v>
      </c>
      <c r="E7596" s="4" t="s">
        <v>29</v>
      </c>
      <c r="F7596" s="4" t="str">
        <f t="shared" si="118"/>
        <v>Formatos Chicos Pet 500 cc</v>
      </c>
      <c r="G7596" s="4" t="s">
        <v>63</v>
      </c>
      <c r="H7596" s="4" t="s">
        <v>22</v>
      </c>
      <c r="I7596" s="4" t="s">
        <v>13</v>
      </c>
      <c r="J7596" s="4" t="s">
        <v>14</v>
      </c>
      <c r="K7596" s="4">
        <v>262.08</v>
      </c>
      <c r="L7596" s="4">
        <v>4.68</v>
      </c>
      <c r="M7596" s="4">
        <v>109.08</v>
      </c>
      <c r="N7596" s="4">
        <v>152.88</v>
      </c>
      <c r="P7596" s="4">
        <v>152.88</v>
      </c>
      <c r="T7596" s="4">
        <v>139.14000000000001</v>
      </c>
      <c r="U7596" s="4">
        <v>-2.6399999999999997</v>
      </c>
      <c r="V7596" s="4">
        <v>254.39999999999998</v>
      </c>
      <c r="W7596" s="4">
        <v>-6.66</v>
      </c>
      <c r="X7596" s="4">
        <v>-2.4</v>
      </c>
      <c r="Y7596" s="4">
        <v>9.06</v>
      </c>
      <c r="Z7596" s="4">
        <v>-1.26</v>
      </c>
      <c r="AA7596" s="4">
        <v>-0.3</v>
      </c>
      <c r="AB7596" s="4">
        <v>-15.3</v>
      </c>
    </row>
    <row r="7597" spans="1:28" ht="14.25" x14ac:dyDescent="0.2">
      <c r="A7597" s="4" t="str">
        <f>+VLOOKUP(E7597&amp;H7597&amp;I7597&amp;J7597,[1]Homol.!O:S,2,0)</f>
        <v>Agua</v>
      </c>
      <c r="B7597" s="4" t="str">
        <f>+VLOOKUP(E7597&amp;H7597&amp;I7597&amp;J7597,[1]Homol.!O:S,3,0)</f>
        <v>Plain water</v>
      </c>
      <c r="C7597" s="4" t="s">
        <v>62</v>
      </c>
      <c r="D7597" s="4" t="s">
        <v>3</v>
      </c>
      <c r="E7597" s="4" t="s">
        <v>29</v>
      </c>
      <c r="F7597" s="4" t="str">
        <f t="shared" si="118"/>
        <v>Formatos Chicos Pet 750 cc</v>
      </c>
      <c r="G7597" s="4" t="s">
        <v>63</v>
      </c>
      <c r="H7597" s="4" t="s">
        <v>22</v>
      </c>
      <c r="I7597" s="4" t="s">
        <v>13</v>
      </c>
      <c r="J7597" s="4" t="s">
        <v>30</v>
      </c>
      <c r="L7597" s="4">
        <v>82.62</v>
      </c>
      <c r="M7597" s="4">
        <v>100.98</v>
      </c>
      <c r="N7597" s="4">
        <v>64.259999999999991</v>
      </c>
      <c r="P7597" s="4">
        <v>45.9</v>
      </c>
      <c r="T7597" s="4">
        <v>153.18</v>
      </c>
      <c r="U7597" s="4">
        <v>68.94</v>
      </c>
      <c r="V7597" s="4">
        <v>-2.25</v>
      </c>
      <c r="W7597" s="4">
        <v>238.23000000000002</v>
      </c>
      <c r="X7597" s="4">
        <v>62.640000000000008</v>
      </c>
      <c r="Y7597" s="4">
        <v>54.809999999999995</v>
      </c>
      <c r="Z7597" s="4">
        <v>-16.02</v>
      </c>
      <c r="AA7597" s="4">
        <v>-0.27</v>
      </c>
      <c r="AB7597" s="4">
        <v>-3.33</v>
      </c>
    </row>
    <row r="7598" spans="1:28" ht="14.25" x14ac:dyDescent="0.2">
      <c r="A7598" s="4" t="str">
        <f>+VLOOKUP(E7598&amp;H7598&amp;I7598&amp;J7598,[1]Homol.!O:S,2,0)</f>
        <v>Agua</v>
      </c>
      <c r="B7598" s="4" t="str">
        <f>+VLOOKUP(E7598&amp;H7598&amp;I7598&amp;J7598,[1]Homol.!O:S,3,0)</f>
        <v>Plain water</v>
      </c>
      <c r="C7598" s="4" t="s">
        <v>62</v>
      </c>
      <c r="D7598" s="4" t="s">
        <v>3</v>
      </c>
      <c r="E7598" s="4" t="s">
        <v>29</v>
      </c>
      <c r="F7598" s="4" t="str">
        <f t="shared" si="118"/>
        <v>FORMATOS CHICOS PET PREMIUM 500 cc Pet Premium</v>
      </c>
      <c r="G7598" s="4" t="s">
        <v>63</v>
      </c>
      <c r="H7598" s="4" t="s">
        <v>22</v>
      </c>
      <c r="I7598" s="4" t="s">
        <v>31</v>
      </c>
      <c r="J7598" s="4" t="s">
        <v>32</v>
      </c>
      <c r="M7598" s="4">
        <v>9.24</v>
      </c>
      <c r="U7598" s="4">
        <v>9.24</v>
      </c>
      <c r="V7598" s="4">
        <v>18.48</v>
      </c>
    </row>
    <row r="7599" spans="1:28" ht="14.25" x14ac:dyDescent="0.2">
      <c r="A7599" s="4" t="str">
        <f>+VLOOKUP(E7599&amp;H7599&amp;I7599&amp;J7599,[1]Homol.!O:S,2,0)</f>
        <v>Agua</v>
      </c>
      <c r="B7599" s="4" t="str">
        <f>+VLOOKUP(E7599&amp;H7599&amp;I7599&amp;J7599,[1]Homol.!O:S,3,0)</f>
        <v>Plain water</v>
      </c>
      <c r="C7599" s="4" t="s">
        <v>62</v>
      </c>
      <c r="D7599" s="4" t="s">
        <v>3</v>
      </c>
      <c r="E7599" s="4" t="s">
        <v>29</v>
      </c>
      <c r="F7599" s="4" t="str">
        <f t="shared" si="118"/>
        <v>Formatos Grandes 2000 cc</v>
      </c>
      <c r="G7599" s="4" t="s">
        <v>63</v>
      </c>
      <c r="H7599" s="4" t="s">
        <v>22</v>
      </c>
      <c r="I7599" s="4" t="s">
        <v>15</v>
      </c>
      <c r="J7599" s="4" t="s">
        <v>33</v>
      </c>
      <c r="K7599" s="4">
        <v>686.4</v>
      </c>
      <c r="L7599" s="4">
        <v>623.04</v>
      </c>
      <c r="M7599" s="4">
        <v>337.92</v>
      </c>
      <c r="N7599" s="4">
        <v>348.48</v>
      </c>
      <c r="P7599" s="4">
        <v>306.24</v>
      </c>
      <c r="T7599" s="4">
        <v>842.88</v>
      </c>
      <c r="U7599" s="4">
        <v>223.32</v>
      </c>
      <c r="V7599" s="4">
        <v>1049.04</v>
      </c>
      <c r="W7599" s="4">
        <v>237.12</v>
      </c>
      <c r="X7599" s="4">
        <v>-47.64</v>
      </c>
      <c r="Y7599" s="4">
        <v>214.56</v>
      </c>
      <c r="Z7599" s="4">
        <v>-136.91999999999999</v>
      </c>
      <c r="AA7599" s="4">
        <v>-17.52</v>
      </c>
      <c r="AB7599" s="4">
        <v>67.8</v>
      </c>
    </row>
    <row r="7600" spans="1:28" ht="14.25" x14ac:dyDescent="0.2">
      <c r="A7600" s="4" t="str">
        <f>+VLOOKUP(E7600&amp;H7600&amp;I7600&amp;J7600,[1]Homol.!O:S,2,0)</f>
        <v>Agua</v>
      </c>
      <c r="B7600" s="4" t="str">
        <f>+VLOOKUP(E7600&amp;H7600&amp;I7600&amp;J7600,[1]Homol.!O:S,3,0)</f>
        <v>Plain water</v>
      </c>
      <c r="C7600" s="4" t="s">
        <v>62</v>
      </c>
      <c r="D7600" s="4" t="s">
        <v>3</v>
      </c>
      <c r="E7600" s="4" t="s">
        <v>29</v>
      </c>
      <c r="F7600" s="4" t="str">
        <f t="shared" si="118"/>
        <v>Formatos Medianos 1500 cc</v>
      </c>
      <c r="G7600" s="4" t="s">
        <v>63</v>
      </c>
      <c r="H7600" s="4" t="s">
        <v>22</v>
      </c>
      <c r="I7600" s="4" t="s">
        <v>6</v>
      </c>
      <c r="J7600" s="4" t="s">
        <v>7</v>
      </c>
      <c r="K7600" s="4">
        <v>372.96</v>
      </c>
      <c r="L7600" s="4">
        <v>584.64</v>
      </c>
      <c r="M7600" s="4">
        <v>20.16</v>
      </c>
      <c r="N7600" s="4">
        <v>141.12</v>
      </c>
      <c r="O7600" s="4">
        <v>262.08</v>
      </c>
      <c r="P7600" s="4">
        <v>241.92</v>
      </c>
      <c r="T7600" s="4">
        <v>361.08</v>
      </c>
      <c r="U7600" s="4">
        <v>102.6</v>
      </c>
      <c r="V7600" s="4">
        <v>84.51</v>
      </c>
      <c r="W7600" s="4">
        <v>-15.12</v>
      </c>
      <c r="X7600" s="4">
        <v>579.05999999999995</v>
      </c>
      <c r="Y7600" s="4">
        <v>226.61999999999998</v>
      </c>
      <c r="Z7600" s="4">
        <v>-6.12</v>
      </c>
      <c r="AA7600" s="4">
        <v>-8.5500000000000007</v>
      </c>
      <c r="AB7600" s="4">
        <v>80.639999999999986</v>
      </c>
    </row>
    <row r="7601" spans="1:29" ht="14.25" x14ac:dyDescent="0.2">
      <c r="A7601" s="4" t="str">
        <f>+VLOOKUP(E7601&amp;H7601&amp;I7601&amp;J7601,[1]Homol.!O:S,2,0)</f>
        <v>Agua</v>
      </c>
      <c r="B7601" s="4" t="str">
        <f>+VLOOKUP(E7601&amp;H7601&amp;I7601&amp;J7601,[1]Homol.!O:S,3,0)</f>
        <v>Plain water</v>
      </c>
      <c r="C7601" s="4" t="s">
        <v>62</v>
      </c>
      <c r="D7601" s="4" t="s">
        <v>3</v>
      </c>
      <c r="E7601" s="4" t="s">
        <v>29</v>
      </c>
      <c r="F7601" s="4" t="str">
        <f t="shared" si="118"/>
        <v>Formatos Chicos Pet 500 cc</v>
      </c>
      <c r="G7601" s="4" t="s">
        <v>63</v>
      </c>
      <c r="H7601" s="4" t="s">
        <v>34</v>
      </c>
      <c r="I7601" s="4" t="s">
        <v>13</v>
      </c>
      <c r="J7601" s="4" t="s">
        <v>14</v>
      </c>
      <c r="K7601" s="4">
        <v>10.56</v>
      </c>
      <c r="L7601" s="4">
        <v>13.200000000000001</v>
      </c>
      <c r="M7601" s="4">
        <v>-6.6</v>
      </c>
      <c r="U7601" s="4">
        <v>52.62</v>
      </c>
      <c r="V7601" s="4">
        <v>-1.92</v>
      </c>
      <c r="W7601" s="4">
        <v>-0.78</v>
      </c>
      <c r="X7601" s="4">
        <v>41.099999999999994</v>
      </c>
      <c r="Y7601" s="4">
        <v>-0.72</v>
      </c>
      <c r="Z7601" s="4">
        <v>-0.48</v>
      </c>
      <c r="AA7601" s="4">
        <v>-0.6</v>
      </c>
      <c r="AB7601" s="4">
        <v>10.56</v>
      </c>
    </row>
    <row r="7602" spans="1:29" ht="14.25" x14ac:dyDescent="0.2">
      <c r="A7602" s="4" t="str">
        <f>+VLOOKUP(E7602&amp;H7602&amp;I7602&amp;J7602,[1]Homol.!O:S,2,0)</f>
        <v>Agua</v>
      </c>
      <c r="B7602" s="4" t="str">
        <f>+VLOOKUP(E7602&amp;H7602&amp;I7602&amp;J7602,[1]Homol.!O:S,3,0)</f>
        <v>Plain water</v>
      </c>
      <c r="C7602" s="4" t="s">
        <v>62</v>
      </c>
      <c r="D7602" s="4" t="s">
        <v>3</v>
      </c>
      <c r="E7602" s="4" t="s">
        <v>29</v>
      </c>
      <c r="F7602" s="4" t="str">
        <f t="shared" si="118"/>
        <v>FORMATOS CHICOS PET PREMIUM 500 cc Pet Premium</v>
      </c>
      <c r="G7602" s="4" t="s">
        <v>63</v>
      </c>
      <c r="H7602" s="4" t="s">
        <v>34</v>
      </c>
      <c r="I7602" s="4" t="s">
        <v>31</v>
      </c>
      <c r="J7602" s="4" t="s">
        <v>32</v>
      </c>
      <c r="M7602" s="4">
        <v>2.64</v>
      </c>
      <c r="V7602" s="4">
        <v>18.48</v>
      </c>
      <c r="Y7602" s="4">
        <v>9.24</v>
      </c>
    </row>
    <row r="7603" spans="1:29" ht="14.25" x14ac:dyDescent="0.2">
      <c r="A7603" s="4" t="str">
        <f>+VLOOKUP(E7603&amp;H7603&amp;I7603&amp;J7603,[1]Homol.!O:S,2,0)</f>
        <v>Agua</v>
      </c>
      <c r="B7603" s="4" t="str">
        <f>+VLOOKUP(E7603&amp;H7603&amp;I7603&amp;J7603,[1]Homol.!O:S,3,0)</f>
        <v>Plain water</v>
      </c>
      <c r="C7603" s="4" t="s">
        <v>62</v>
      </c>
      <c r="D7603" s="4" t="s">
        <v>3</v>
      </c>
      <c r="E7603" s="4" t="s">
        <v>29</v>
      </c>
      <c r="F7603" s="4" t="str">
        <f t="shared" si="118"/>
        <v>Formatos Medianos 1500 cc</v>
      </c>
      <c r="G7603" s="4" t="s">
        <v>63</v>
      </c>
      <c r="H7603" s="4" t="s">
        <v>34</v>
      </c>
      <c r="I7603" s="4" t="s">
        <v>6</v>
      </c>
      <c r="J7603" s="4" t="s">
        <v>7</v>
      </c>
      <c r="L7603" s="4">
        <v>39.6</v>
      </c>
      <c r="N7603" s="4">
        <v>19.8</v>
      </c>
      <c r="T7603" s="4">
        <v>-2.97</v>
      </c>
      <c r="U7603" s="4">
        <v>-4.5</v>
      </c>
      <c r="V7603" s="4">
        <v>19.8</v>
      </c>
      <c r="X7603" s="4">
        <v>58.23</v>
      </c>
      <c r="Y7603" s="4">
        <v>-0.72</v>
      </c>
      <c r="Z7603" s="4">
        <v>-5.94</v>
      </c>
      <c r="AA7603" s="4">
        <v>2.7</v>
      </c>
      <c r="AB7603" s="4">
        <v>-0.18</v>
      </c>
    </row>
    <row r="7604" spans="1:29" ht="14.25" x14ac:dyDescent="0.2">
      <c r="A7604" s="4" t="str">
        <f>+VLOOKUP(E7604&amp;H7604&amp;I7604&amp;J7604,[1]Homol.!O:S,2,0)</f>
        <v>Agua</v>
      </c>
      <c r="B7604" s="4" t="str">
        <f>+VLOOKUP(E7604&amp;H7604&amp;I7604&amp;J7604,[1]Homol.!O:S,3,0)</f>
        <v>Flavored water</v>
      </c>
      <c r="C7604" s="4" t="s">
        <v>62</v>
      </c>
      <c r="D7604" s="4" t="s">
        <v>44</v>
      </c>
      <c r="E7604" s="4" t="s">
        <v>36</v>
      </c>
      <c r="F7604" s="4" t="str">
        <f t="shared" si="118"/>
        <v>Formatos Medianos 1500 cc</v>
      </c>
      <c r="G7604" s="4" t="s">
        <v>63</v>
      </c>
      <c r="H7604" s="4" t="s">
        <v>37</v>
      </c>
      <c r="I7604" s="4" t="s">
        <v>6</v>
      </c>
      <c r="J7604" s="4" t="s">
        <v>7</v>
      </c>
      <c r="AC7604" s="4">
        <v>-0.27</v>
      </c>
    </row>
    <row r="7605" spans="1:29" ht="14.25" x14ac:dyDescent="0.2">
      <c r="A7605" s="4" t="str">
        <f>+VLOOKUP(E7605&amp;H7605&amp;I7605&amp;J7605,[1]Homol.!O:S,2,0)</f>
        <v>Agua</v>
      </c>
      <c r="B7605" s="4" t="str">
        <f>+VLOOKUP(E7605&amp;H7605&amp;I7605&amp;J7605,[1]Homol.!O:S,3,0)</f>
        <v>Flavored water</v>
      </c>
      <c r="C7605" s="4" t="s">
        <v>62</v>
      </c>
      <c r="D7605" s="4" t="s">
        <v>44</v>
      </c>
      <c r="E7605" s="4" t="s">
        <v>36</v>
      </c>
      <c r="F7605" s="4" t="str">
        <f t="shared" si="118"/>
        <v>Formatos Chicos Pet 500 cc</v>
      </c>
      <c r="G7605" s="4" t="s">
        <v>63</v>
      </c>
      <c r="H7605" s="4" t="s">
        <v>38</v>
      </c>
      <c r="I7605" s="4" t="s">
        <v>13</v>
      </c>
      <c r="J7605" s="4" t="s">
        <v>14</v>
      </c>
      <c r="AC7605" s="4">
        <v>-0.06</v>
      </c>
    </row>
    <row r="7606" spans="1:29" ht="14.25" x14ac:dyDescent="0.2">
      <c r="A7606" s="4" t="str">
        <f>+VLOOKUP(E7606&amp;H7606&amp;I7606&amp;J7606,[1]Homol.!O:S,2,0)</f>
        <v>Agua</v>
      </c>
      <c r="B7606" s="4" t="str">
        <f>+VLOOKUP(E7606&amp;H7606&amp;I7606&amp;J7606,[1]Homol.!O:S,3,0)</f>
        <v>Flavored water</v>
      </c>
      <c r="C7606" s="4" t="s">
        <v>62</v>
      </c>
      <c r="D7606" s="4" t="s">
        <v>44</v>
      </c>
      <c r="E7606" s="4" t="s">
        <v>36</v>
      </c>
      <c r="F7606" s="4" t="str">
        <f t="shared" si="118"/>
        <v>Formatos Medianos 1500 cc</v>
      </c>
      <c r="G7606" s="4" t="s">
        <v>63</v>
      </c>
      <c r="H7606" s="4" t="s">
        <v>38</v>
      </c>
      <c r="I7606" s="4" t="s">
        <v>6</v>
      </c>
      <c r="J7606" s="4" t="s">
        <v>7</v>
      </c>
      <c r="AC7606" s="4">
        <v>-0.27</v>
      </c>
    </row>
    <row r="7607" spans="1:29" ht="14.25" x14ac:dyDescent="0.2">
      <c r="A7607" s="4" t="str">
        <f>+VLOOKUP(E7607&amp;H7607&amp;I7607&amp;J7607,[1]Homol.!O:S,2,0)</f>
        <v>Agua</v>
      </c>
      <c r="B7607" s="4" t="str">
        <f>+VLOOKUP(E7607&amp;H7607&amp;I7607&amp;J7607,[1]Homol.!O:S,3,0)</f>
        <v>Flavored water</v>
      </c>
      <c r="C7607" s="4" t="s">
        <v>62</v>
      </c>
      <c r="D7607" s="4" t="s">
        <v>44</v>
      </c>
      <c r="E7607" s="4" t="s">
        <v>12</v>
      </c>
      <c r="F7607" s="4" t="str">
        <f t="shared" si="118"/>
        <v>Formatos Chicos Pet 500 cc</v>
      </c>
      <c r="G7607" s="4" t="s">
        <v>63</v>
      </c>
      <c r="H7607" s="4" t="s">
        <v>5</v>
      </c>
      <c r="I7607" s="4" t="s">
        <v>13</v>
      </c>
      <c r="J7607" s="4" t="s">
        <v>14</v>
      </c>
      <c r="AC7607" s="4">
        <v>-0.48</v>
      </c>
    </row>
    <row r="7608" spans="1:29" ht="14.25" x14ac:dyDescent="0.2">
      <c r="A7608" s="4" t="str">
        <f>+VLOOKUP(E7608&amp;H7608&amp;I7608&amp;J7608,[1]Homol.!O:S,2,0)</f>
        <v>Agua</v>
      </c>
      <c r="B7608" s="4" t="str">
        <f>+VLOOKUP(E7608&amp;H7608&amp;I7608&amp;J7608,[1]Homol.!O:S,3,0)</f>
        <v>Flavored water</v>
      </c>
      <c r="C7608" s="4" t="s">
        <v>62</v>
      </c>
      <c r="D7608" s="4" t="s">
        <v>44</v>
      </c>
      <c r="E7608" s="4" t="s">
        <v>12</v>
      </c>
      <c r="F7608" s="4" t="str">
        <f t="shared" si="118"/>
        <v>Formatos Grandes 2250 cc</v>
      </c>
      <c r="G7608" s="4" t="s">
        <v>63</v>
      </c>
      <c r="H7608" s="4" t="s">
        <v>5</v>
      </c>
      <c r="I7608" s="4" t="s">
        <v>15</v>
      </c>
      <c r="J7608" s="4" t="s">
        <v>16</v>
      </c>
      <c r="AC7608" s="4">
        <v>-0.40500000000000003</v>
      </c>
    </row>
    <row r="7609" spans="1:29" ht="14.25" x14ac:dyDescent="0.2">
      <c r="A7609" s="4" t="str">
        <f>+VLOOKUP(E7609&amp;H7609&amp;I7609&amp;J7609,[1]Homol.!O:S,2,0)</f>
        <v>Agua</v>
      </c>
      <c r="B7609" s="4" t="str">
        <f>+VLOOKUP(E7609&amp;H7609&amp;I7609&amp;J7609,[1]Homol.!O:S,3,0)</f>
        <v>Flavored water</v>
      </c>
      <c r="C7609" s="4" t="s">
        <v>62</v>
      </c>
      <c r="D7609" s="4" t="s">
        <v>44</v>
      </c>
      <c r="E7609" s="4" t="s">
        <v>12</v>
      </c>
      <c r="F7609" s="4" t="str">
        <f t="shared" si="118"/>
        <v>Formatos Medianos 1000 cc</v>
      </c>
      <c r="G7609" s="4" t="s">
        <v>63</v>
      </c>
      <c r="H7609" s="4" t="s">
        <v>5</v>
      </c>
      <c r="I7609" s="4" t="s">
        <v>6</v>
      </c>
      <c r="J7609" s="4" t="s">
        <v>17</v>
      </c>
      <c r="AC7609" s="4">
        <v>-0.36</v>
      </c>
    </row>
    <row r="7610" spans="1:29" ht="14.25" x14ac:dyDescent="0.2">
      <c r="A7610" s="4" t="str">
        <f>+VLOOKUP(E7610&amp;H7610&amp;I7610&amp;J7610,[1]Homol.!O:S,2,0)</f>
        <v>Agua</v>
      </c>
      <c r="B7610" s="4" t="str">
        <f>+VLOOKUP(E7610&amp;H7610&amp;I7610&amp;J7610,[1]Homol.!O:S,3,0)</f>
        <v>Flavored water</v>
      </c>
      <c r="C7610" s="4" t="s">
        <v>62</v>
      </c>
      <c r="D7610" s="4" t="s">
        <v>44</v>
      </c>
      <c r="E7610" s="4" t="s">
        <v>12</v>
      </c>
      <c r="F7610" s="4" t="str">
        <f t="shared" si="118"/>
        <v>Formatos Medianos 1500 cc</v>
      </c>
      <c r="G7610" s="4" t="s">
        <v>63</v>
      </c>
      <c r="H7610" s="4" t="s">
        <v>5</v>
      </c>
      <c r="I7610" s="4" t="s">
        <v>6</v>
      </c>
      <c r="J7610" s="4" t="s">
        <v>7</v>
      </c>
      <c r="AC7610" s="4">
        <v>-0.09</v>
      </c>
    </row>
    <row r="7611" spans="1:29" ht="14.25" x14ac:dyDescent="0.2">
      <c r="A7611" s="4" t="str">
        <f>+VLOOKUP(E7611&amp;H7611&amp;I7611&amp;J7611,[1]Homol.!O:S,2,0)</f>
        <v>Agua</v>
      </c>
      <c r="B7611" s="4" t="str">
        <f>+VLOOKUP(E7611&amp;H7611&amp;I7611&amp;J7611,[1]Homol.!O:S,3,0)</f>
        <v>Flavored water</v>
      </c>
      <c r="C7611" s="4" t="s">
        <v>62</v>
      </c>
      <c r="D7611" s="4" t="s">
        <v>44</v>
      </c>
      <c r="E7611" s="4" t="s">
        <v>12</v>
      </c>
      <c r="F7611" s="4" t="str">
        <f t="shared" si="118"/>
        <v>Formatos Chicos Pet 500 cc</v>
      </c>
      <c r="G7611" s="4" t="s">
        <v>63</v>
      </c>
      <c r="H7611" s="4" t="s">
        <v>9</v>
      </c>
      <c r="I7611" s="4" t="s">
        <v>13</v>
      </c>
      <c r="J7611" s="4" t="s">
        <v>14</v>
      </c>
      <c r="AC7611" s="4">
        <v>-0.06</v>
      </c>
    </row>
    <row r="7612" spans="1:29" ht="14.25" x14ac:dyDescent="0.2">
      <c r="A7612" s="4" t="str">
        <f>+VLOOKUP(E7612&amp;H7612&amp;I7612&amp;J7612,[1]Homol.!O:S,2,0)</f>
        <v>Agua</v>
      </c>
      <c r="B7612" s="4" t="str">
        <f>+VLOOKUP(E7612&amp;H7612&amp;I7612&amp;J7612,[1]Homol.!O:S,3,0)</f>
        <v>Flavored water</v>
      </c>
      <c r="C7612" s="4" t="s">
        <v>62</v>
      </c>
      <c r="D7612" s="4" t="s">
        <v>44</v>
      </c>
      <c r="E7612" s="4" t="s">
        <v>12</v>
      </c>
      <c r="F7612" s="4" t="str">
        <f t="shared" si="118"/>
        <v>Formatos Medianos 1000 cc</v>
      </c>
      <c r="G7612" s="4" t="s">
        <v>63</v>
      </c>
      <c r="H7612" s="4" t="s">
        <v>9</v>
      </c>
      <c r="I7612" s="4" t="s">
        <v>6</v>
      </c>
      <c r="J7612" s="4" t="s">
        <v>17</v>
      </c>
      <c r="AC7612" s="4">
        <v>-0.06</v>
      </c>
    </row>
    <row r="7613" spans="1:29" ht="14.25" x14ac:dyDescent="0.2">
      <c r="A7613" s="4" t="str">
        <f>+VLOOKUP(E7613&amp;H7613&amp;I7613&amp;J7613,[1]Homol.!O:S,2,0)</f>
        <v>Agua</v>
      </c>
      <c r="B7613" s="4" t="str">
        <f>+VLOOKUP(E7613&amp;H7613&amp;I7613&amp;J7613,[1]Homol.!O:S,3,0)</f>
        <v>Flavored water</v>
      </c>
      <c r="C7613" s="4" t="s">
        <v>62</v>
      </c>
      <c r="D7613" s="4" t="s">
        <v>44</v>
      </c>
      <c r="E7613" s="4" t="s">
        <v>12</v>
      </c>
      <c r="F7613" s="4" t="str">
        <f t="shared" si="118"/>
        <v>Formatos Chicos Pet 500 cc</v>
      </c>
      <c r="G7613" s="4" t="s">
        <v>63</v>
      </c>
      <c r="H7613" s="4" t="s">
        <v>18</v>
      </c>
      <c r="I7613" s="4" t="s">
        <v>13</v>
      </c>
      <c r="J7613" s="4" t="s">
        <v>14</v>
      </c>
      <c r="AC7613" s="4">
        <v>-0.06</v>
      </c>
    </row>
    <row r="7614" spans="1:29" ht="14.25" x14ac:dyDescent="0.2">
      <c r="A7614" s="4" t="str">
        <f>+VLOOKUP(E7614&amp;H7614&amp;I7614&amp;J7614,[1]Homol.!O:S,2,0)</f>
        <v>Agua</v>
      </c>
      <c r="B7614" s="4" t="str">
        <f>+VLOOKUP(E7614&amp;H7614&amp;I7614&amp;J7614,[1]Homol.!O:S,3,0)</f>
        <v>Flavored water</v>
      </c>
      <c r="C7614" s="4" t="s">
        <v>62</v>
      </c>
      <c r="D7614" s="4" t="s">
        <v>44</v>
      </c>
      <c r="E7614" s="4" t="s">
        <v>12</v>
      </c>
      <c r="F7614" s="4" t="str">
        <f t="shared" si="118"/>
        <v>Formatos Medianos 1500 cc</v>
      </c>
      <c r="G7614" s="4" t="s">
        <v>63</v>
      </c>
      <c r="H7614" s="4" t="s">
        <v>18</v>
      </c>
      <c r="I7614" s="4" t="s">
        <v>6</v>
      </c>
      <c r="J7614" s="4" t="s">
        <v>7</v>
      </c>
      <c r="AC7614" s="4">
        <v>-0.09</v>
      </c>
    </row>
    <row r="7615" spans="1:29" ht="14.25" x14ac:dyDescent="0.2">
      <c r="A7615" s="4" t="str">
        <f>+VLOOKUP(E7615&amp;H7615&amp;I7615&amp;J7615,[1]Homol.!O:S,2,0)</f>
        <v>Agua</v>
      </c>
      <c r="B7615" s="4" t="str">
        <f>+VLOOKUP(E7615&amp;H7615&amp;I7615&amp;J7615,[1]Homol.!O:S,3,0)</f>
        <v>Flavored water</v>
      </c>
      <c r="C7615" s="4" t="s">
        <v>62</v>
      </c>
      <c r="D7615" s="4" t="s">
        <v>44</v>
      </c>
      <c r="E7615" s="4" t="s">
        <v>12</v>
      </c>
      <c r="F7615" s="4" t="str">
        <f t="shared" si="118"/>
        <v>Formatos Chicos Pet 500 cc</v>
      </c>
      <c r="G7615" s="4" t="s">
        <v>63</v>
      </c>
      <c r="H7615" s="4" t="s">
        <v>10</v>
      </c>
      <c r="I7615" s="4" t="s">
        <v>13</v>
      </c>
      <c r="J7615" s="4" t="s">
        <v>14</v>
      </c>
      <c r="AC7615" s="4">
        <v>-0.06</v>
      </c>
    </row>
    <row r="7616" spans="1:29" ht="14.25" x14ac:dyDescent="0.2">
      <c r="A7616" s="4" t="str">
        <f>+VLOOKUP(E7616&amp;H7616&amp;I7616&amp;J7616,[1]Homol.!O:S,2,0)</f>
        <v>Agua</v>
      </c>
      <c r="B7616" s="4" t="str">
        <f>+VLOOKUP(E7616&amp;H7616&amp;I7616&amp;J7616,[1]Homol.!O:S,3,0)</f>
        <v>Flavored water</v>
      </c>
      <c r="C7616" s="4" t="s">
        <v>62</v>
      </c>
      <c r="D7616" s="4" t="s">
        <v>44</v>
      </c>
      <c r="E7616" s="4" t="s">
        <v>12</v>
      </c>
      <c r="F7616" s="4" t="str">
        <f t="shared" si="118"/>
        <v>Formatos Grandes 2250 cc</v>
      </c>
      <c r="G7616" s="4" t="s">
        <v>63</v>
      </c>
      <c r="H7616" s="4" t="s">
        <v>10</v>
      </c>
      <c r="I7616" s="4" t="s">
        <v>15</v>
      </c>
      <c r="J7616" s="4" t="s">
        <v>16</v>
      </c>
      <c r="AC7616" s="4">
        <v>-0.27</v>
      </c>
    </row>
    <row r="7617" spans="1:31" ht="14.25" x14ac:dyDescent="0.2">
      <c r="A7617" s="4" t="str">
        <f>+VLOOKUP(E7617&amp;H7617&amp;I7617&amp;J7617,[1]Homol.!O:S,2,0)</f>
        <v>Agua</v>
      </c>
      <c r="B7617" s="4" t="str">
        <f>+VLOOKUP(E7617&amp;H7617&amp;I7617&amp;J7617,[1]Homol.!O:S,3,0)</f>
        <v>Flavored water</v>
      </c>
      <c r="C7617" s="4" t="s">
        <v>62</v>
      </c>
      <c r="D7617" s="4" t="s">
        <v>44</v>
      </c>
      <c r="E7617" s="4" t="s">
        <v>12</v>
      </c>
      <c r="F7617" s="4" t="str">
        <f t="shared" si="118"/>
        <v>Formatos Medianos 1000 cc</v>
      </c>
      <c r="G7617" s="4" t="s">
        <v>63</v>
      </c>
      <c r="H7617" s="4" t="s">
        <v>10</v>
      </c>
      <c r="I7617" s="4" t="s">
        <v>6</v>
      </c>
      <c r="J7617" s="4" t="s">
        <v>17</v>
      </c>
      <c r="AC7617" s="4">
        <v>-0.18</v>
      </c>
    </row>
    <row r="7618" spans="1:31" ht="14.25" x14ac:dyDescent="0.2">
      <c r="A7618" s="4" t="str">
        <f>+VLOOKUP(E7618&amp;H7618&amp;I7618&amp;J7618,[1]Homol.!O:S,2,0)</f>
        <v>Agua</v>
      </c>
      <c r="B7618" s="4" t="str">
        <f>+VLOOKUP(E7618&amp;H7618&amp;I7618&amp;J7618,[1]Homol.!O:S,3,0)</f>
        <v>Flavored water</v>
      </c>
      <c r="C7618" s="4" t="s">
        <v>62</v>
      </c>
      <c r="D7618" s="4" t="s">
        <v>44</v>
      </c>
      <c r="E7618" s="4" t="s">
        <v>12</v>
      </c>
      <c r="F7618" s="4" t="str">
        <f t="shared" si="118"/>
        <v>Formatos Medianos 1500 cc</v>
      </c>
      <c r="G7618" s="4" t="s">
        <v>63</v>
      </c>
      <c r="H7618" s="4" t="s">
        <v>10</v>
      </c>
      <c r="I7618" s="4" t="s">
        <v>6</v>
      </c>
      <c r="J7618" s="4" t="s">
        <v>7</v>
      </c>
      <c r="AC7618" s="4">
        <v>-0.54</v>
      </c>
    </row>
    <row r="7619" spans="1:31" ht="14.25" x14ac:dyDescent="0.2">
      <c r="A7619" s="4" t="str">
        <f>+VLOOKUP(E7619&amp;H7619&amp;I7619&amp;J7619,[1]Homol.!O:S,2,0)</f>
        <v>Agua</v>
      </c>
      <c r="B7619" s="4" t="str">
        <f>+VLOOKUP(E7619&amp;H7619&amp;I7619&amp;J7619,[1]Homol.!O:S,3,0)</f>
        <v>Flavored water</v>
      </c>
      <c r="C7619" s="4" t="s">
        <v>62</v>
      </c>
      <c r="D7619" s="4" t="s">
        <v>44</v>
      </c>
      <c r="E7619" s="4" t="s">
        <v>20</v>
      </c>
      <c r="F7619" s="4" t="str">
        <f t="shared" ref="F7619:F7682" si="119">_xlfn.CONCAT(I7619," ",J7619)</f>
        <v>Formatos Chicos Pet 500 cc</v>
      </c>
      <c r="G7619" s="4" t="s">
        <v>63</v>
      </c>
      <c r="H7619" s="4" t="s">
        <v>5</v>
      </c>
      <c r="I7619" s="4" t="s">
        <v>13</v>
      </c>
      <c r="J7619" s="4" t="s">
        <v>14</v>
      </c>
      <c r="AC7619" s="4">
        <v>-0.06</v>
      </c>
    </row>
    <row r="7620" spans="1:31" ht="14.25" x14ac:dyDescent="0.2">
      <c r="A7620" s="4" t="str">
        <f>+VLOOKUP(E7620&amp;H7620&amp;I7620&amp;J7620,[1]Homol.!O:S,2,0)</f>
        <v>Agua</v>
      </c>
      <c r="B7620" s="4" t="str">
        <f>+VLOOKUP(E7620&amp;H7620&amp;I7620&amp;J7620,[1]Homol.!O:S,3,0)</f>
        <v>Flavored water</v>
      </c>
      <c r="C7620" s="4" t="s">
        <v>62</v>
      </c>
      <c r="D7620" s="4" t="s">
        <v>44</v>
      </c>
      <c r="E7620" s="4" t="s">
        <v>20</v>
      </c>
      <c r="F7620" s="4" t="str">
        <f t="shared" si="119"/>
        <v>Formatos Chicos Pet 500 cc</v>
      </c>
      <c r="G7620" s="4" t="s">
        <v>63</v>
      </c>
      <c r="H7620" s="4" t="s">
        <v>9</v>
      </c>
      <c r="I7620" s="4" t="s">
        <v>13</v>
      </c>
      <c r="J7620" s="4" t="s">
        <v>14</v>
      </c>
      <c r="AC7620" s="4">
        <v>-0.18</v>
      </c>
    </row>
    <row r="7621" spans="1:31" ht="14.25" x14ac:dyDescent="0.2">
      <c r="A7621" s="4" t="str">
        <f>+VLOOKUP(E7621&amp;H7621&amp;I7621&amp;J7621,[1]Homol.!O:S,2,0)</f>
        <v>Agua</v>
      </c>
      <c r="B7621" s="4" t="str">
        <f>+VLOOKUP(E7621&amp;H7621&amp;I7621&amp;J7621,[1]Homol.!O:S,3,0)</f>
        <v>Flavored water</v>
      </c>
      <c r="C7621" s="4" t="s">
        <v>62</v>
      </c>
      <c r="D7621" s="4" t="s">
        <v>44</v>
      </c>
      <c r="E7621" s="4" t="s">
        <v>20</v>
      </c>
      <c r="F7621" s="4" t="str">
        <f t="shared" si="119"/>
        <v>Formatos Chicos Pet 500 cc</v>
      </c>
      <c r="G7621" s="4" t="s">
        <v>63</v>
      </c>
      <c r="H7621" s="4" t="s">
        <v>10</v>
      </c>
      <c r="I7621" s="4" t="s">
        <v>13</v>
      </c>
      <c r="J7621" s="4" t="s">
        <v>14</v>
      </c>
      <c r="AC7621" s="4">
        <v>-0.18</v>
      </c>
    </row>
    <row r="7622" spans="1:31" ht="14.25" x14ac:dyDescent="0.2">
      <c r="A7622" s="4" t="str">
        <f>+VLOOKUP(E7622&amp;H7622&amp;I7622&amp;J7622,[1]Homol.!O:S,2,0)</f>
        <v>Agua</v>
      </c>
      <c r="B7622" s="4" t="str">
        <f>+VLOOKUP(E7622&amp;H7622&amp;I7622&amp;J7622,[1]Homol.!O:S,3,0)</f>
        <v>Flavored water</v>
      </c>
      <c r="C7622" s="4" t="s">
        <v>62</v>
      </c>
      <c r="D7622" s="4" t="s">
        <v>44</v>
      </c>
      <c r="E7622" s="4" t="s">
        <v>20</v>
      </c>
      <c r="F7622" s="4" t="str">
        <f t="shared" si="119"/>
        <v>Formatos Medianos 1500 cc</v>
      </c>
      <c r="G7622" s="4" t="s">
        <v>63</v>
      </c>
      <c r="H7622" s="4" t="s">
        <v>10</v>
      </c>
      <c r="I7622" s="4" t="s">
        <v>6</v>
      </c>
      <c r="J7622" s="4" t="s">
        <v>7</v>
      </c>
      <c r="AC7622" s="4">
        <v>-0.27</v>
      </c>
    </row>
    <row r="7623" spans="1:31" ht="14.25" x14ac:dyDescent="0.2">
      <c r="A7623" s="4" t="str">
        <f>+VLOOKUP(E7623&amp;H7623&amp;I7623&amp;J7623,[1]Homol.!O:S,2,0)</f>
        <v>Agua</v>
      </c>
      <c r="B7623" s="4" t="str">
        <f>+VLOOKUP(E7623&amp;H7623&amp;I7623&amp;J7623,[1]Homol.!O:S,3,0)</f>
        <v>Plain water</v>
      </c>
      <c r="C7623" s="4" t="s">
        <v>62</v>
      </c>
      <c r="D7623" s="4" t="s">
        <v>44</v>
      </c>
      <c r="E7623" s="4" t="s">
        <v>21</v>
      </c>
      <c r="F7623" s="4" t="str">
        <f t="shared" si="119"/>
        <v>Formatos Medianos 1650 cc</v>
      </c>
      <c r="G7623" s="4" t="s">
        <v>63</v>
      </c>
      <c r="H7623" s="4" t="s">
        <v>22</v>
      </c>
      <c r="I7623" s="4" t="s">
        <v>6</v>
      </c>
      <c r="J7623" s="4" t="s">
        <v>28</v>
      </c>
      <c r="AC7623" s="4">
        <v>-0.19800000000000001</v>
      </c>
    </row>
    <row r="7624" spans="1:31" ht="14.25" x14ac:dyDescent="0.2">
      <c r="A7624" s="4" t="str">
        <f>+VLOOKUP(E7624&amp;H7624&amp;I7624&amp;J7624,[1]Homol.!O:S,2,0)</f>
        <v>Agua</v>
      </c>
      <c r="B7624" s="4" t="str">
        <f>+VLOOKUP(E7624&amp;H7624&amp;I7624&amp;J7624,[1]Homol.!O:S,3,0)</f>
        <v>Plain water</v>
      </c>
      <c r="C7624" s="4" t="s">
        <v>62</v>
      </c>
      <c r="D7624" s="4" t="s">
        <v>44</v>
      </c>
      <c r="E7624" s="4" t="s">
        <v>29</v>
      </c>
      <c r="F7624" s="4" t="str">
        <f t="shared" si="119"/>
        <v>Formatos Chicos Pet 500 cc</v>
      </c>
      <c r="G7624" s="4" t="s">
        <v>63</v>
      </c>
      <c r="H7624" s="4" t="s">
        <v>22</v>
      </c>
      <c r="I7624" s="4" t="s">
        <v>13</v>
      </c>
      <c r="J7624" s="4" t="s">
        <v>14</v>
      </c>
      <c r="AC7624" s="4">
        <v>-0.06</v>
      </c>
    </row>
    <row r="7625" spans="1:31" ht="14.25" x14ac:dyDescent="0.2">
      <c r="A7625" s="4" t="str">
        <f>+VLOOKUP(E7625&amp;H7625&amp;I7625&amp;J7625,[1]Homol.!O:S,2,0)</f>
        <v>Agua</v>
      </c>
      <c r="B7625" s="4" t="str">
        <f>+VLOOKUP(E7625&amp;H7625&amp;I7625&amp;J7625,[1]Homol.!O:S,3,0)</f>
        <v>Plain water</v>
      </c>
      <c r="C7625" s="4" t="s">
        <v>62</v>
      </c>
      <c r="D7625" s="4" t="s">
        <v>44</v>
      </c>
      <c r="E7625" s="4" t="s">
        <v>29</v>
      </c>
      <c r="F7625" s="4" t="str">
        <f t="shared" si="119"/>
        <v>Formatos Grandes 2000 cc</v>
      </c>
      <c r="G7625" s="4" t="s">
        <v>63</v>
      </c>
      <c r="H7625" s="4" t="s">
        <v>22</v>
      </c>
      <c r="I7625" s="4" t="s">
        <v>15</v>
      </c>
      <c r="J7625" s="4" t="s">
        <v>33</v>
      </c>
      <c r="AC7625" s="4">
        <v>-0.6</v>
      </c>
    </row>
    <row r="7626" spans="1:31" ht="14.25" x14ac:dyDescent="0.2">
      <c r="A7626" s="4" t="str">
        <f>+VLOOKUP(E7626&amp;H7626&amp;I7626&amp;J7626,[1]Homol.!O:S,2,0)</f>
        <v>Agua</v>
      </c>
      <c r="B7626" s="4" t="str">
        <f>+VLOOKUP(E7626&amp;H7626&amp;I7626&amp;J7626,[1]Homol.!O:S,3,0)</f>
        <v>Plain water</v>
      </c>
      <c r="C7626" s="4" t="s">
        <v>62</v>
      </c>
      <c r="D7626" s="4" t="s">
        <v>44</v>
      </c>
      <c r="E7626" s="4" t="s">
        <v>29</v>
      </c>
      <c r="F7626" s="4" t="str">
        <f t="shared" si="119"/>
        <v>Formatos Chicos Pet 500 cc</v>
      </c>
      <c r="G7626" s="4" t="s">
        <v>63</v>
      </c>
      <c r="H7626" s="4" t="s">
        <v>34</v>
      </c>
      <c r="I7626" s="4" t="s">
        <v>13</v>
      </c>
      <c r="J7626" s="4" t="s">
        <v>14</v>
      </c>
      <c r="AC7626" s="4">
        <v>-0.06</v>
      </c>
    </row>
    <row r="7627" spans="1:31" ht="14.25" x14ac:dyDescent="0.2">
      <c r="A7627" s="4" t="str">
        <f>+VLOOKUP(E7627&amp;H7627&amp;I7627&amp;J7627,[1]Homol.!O:S,2,0)</f>
        <v>Agua</v>
      </c>
      <c r="B7627" s="4" t="str">
        <f>+VLOOKUP(E7627&amp;H7627&amp;I7627&amp;J7627,[1]Homol.!O:S,3,0)</f>
        <v>Plain water</v>
      </c>
      <c r="C7627" s="4" t="s">
        <v>62</v>
      </c>
      <c r="D7627" s="4" t="s">
        <v>44</v>
      </c>
      <c r="E7627" s="4" t="s">
        <v>29</v>
      </c>
      <c r="F7627" s="4" t="str">
        <f t="shared" si="119"/>
        <v>Formatos Medianos 1500 cc</v>
      </c>
      <c r="G7627" s="4" t="s">
        <v>63</v>
      </c>
      <c r="H7627" s="4" t="s">
        <v>34</v>
      </c>
      <c r="I7627" s="4" t="s">
        <v>6</v>
      </c>
      <c r="J7627" s="4" t="s">
        <v>7</v>
      </c>
      <c r="AC7627" s="4">
        <v>-0.18</v>
      </c>
    </row>
    <row r="7628" spans="1:31" ht="14.25" x14ac:dyDescent="0.2">
      <c r="A7628" s="4" t="str">
        <f>+VLOOKUP(E7628&amp;H7628&amp;I7628&amp;J7628,[1]Homol.!O:S,2,0)</f>
        <v>Agua</v>
      </c>
      <c r="B7628" s="4" t="str">
        <f>+VLOOKUP(E7628&amp;H7628&amp;I7628&amp;J7628,[1]Homol.!O:S,3,0)</f>
        <v>Flavored water</v>
      </c>
      <c r="C7628" s="4" t="s">
        <v>62</v>
      </c>
      <c r="D7628" s="4" t="s">
        <v>49</v>
      </c>
      <c r="E7628" s="4" t="s">
        <v>4</v>
      </c>
      <c r="F7628" s="4" t="str">
        <f t="shared" si="119"/>
        <v>Formatos Medianos 1500 cc</v>
      </c>
      <c r="G7628" s="4" t="s">
        <v>63</v>
      </c>
      <c r="H7628" s="4" t="s">
        <v>9</v>
      </c>
      <c r="I7628" s="4" t="s">
        <v>6</v>
      </c>
      <c r="J7628" s="4" t="s">
        <v>7</v>
      </c>
      <c r="AE7628" s="4">
        <v>2.52</v>
      </c>
    </row>
    <row r="7629" spans="1:31" ht="14.25" x14ac:dyDescent="0.2">
      <c r="A7629" s="4" t="str">
        <f>+VLOOKUP(E7629&amp;H7629&amp;I7629&amp;J7629,[1]Homol.!O:S,2,0)</f>
        <v>Agua</v>
      </c>
      <c r="B7629" s="4" t="str">
        <f>+VLOOKUP(E7629&amp;H7629&amp;I7629&amp;J7629,[1]Homol.!O:S,3,0)</f>
        <v>Plain water</v>
      </c>
      <c r="C7629" s="4" t="s">
        <v>62</v>
      </c>
      <c r="D7629" s="4" t="s">
        <v>49</v>
      </c>
      <c r="E7629" s="4" t="s">
        <v>21</v>
      </c>
      <c r="F7629" s="4" t="str">
        <f t="shared" si="119"/>
        <v>Formatos Chicos Pet 600 cc</v>
      </c>
      <c r="G7629" s="4" t="s">
        <v>63</v>
      </c>
      <c r="H7629" s="4" t="s">
        <v>22</v>
      </c>
      <c r="I7629" s="4" t="s">
        <v>13</v>
      </c>
      <c r="J7629" s="4" t="s">
        <v>27</v>
      </c>
      <c r="AE7629" s="4">
        <v>5.4</v>
      </c>
    </row>
    <row r="7630" spans="1:31" ht="14.25" x14ac:dyDescent="0.2">
      <c r="A7630" s="4" t="str">
        <f>+VLOOKUP(E7630&amp;H7630&amp;I7630&amp;J7630,[1]Homol.!O:S,2,0)</f>
        <v>Agua</v>
      </c>
      <c r="B7630" s="4" t="str">
        <f>+VLOOKUP(E7630&amp;H7630&amp;I7630&amp;J7630,[1]Homol.!O:S,3,0)</f>
        <v>Plain water</v>
      </c>
      <c r="C7630" s="4" t="s">
        <v>62</v>
      </c>
      <c r="D7630" s="4" t="s">
        <v>49</v>
      </c>
      <c r="E7630" s="4" t="s">
        <v>21</v>
      </c>
      <c r="F7630" s="4" t="str">
        <f t="shared" si="119"/>
        <v>Formatos Grandes 2250 cc</v>
      </c>
      <c r="G7630" s="4" t="s">
        <v>63</v>
      </c>
      <c r="H7630" s="4" t="s">
        <v>22</v>
      </c>
      <c r="I7630" s="4" t="s">
        <v>15</v>
      </c>
      <c r="J7630" s="4" t="s">
        <v>16</v>
      </c>
      <c r="AE7630" s="4">
        <v>9.7200000000000006</v>
      </c>
    </row>
    <row r="7631" spans="1:31" ht="14.25" x14ac:dyDescent="0.2">
      <c r="A7631" s="4" t="str">
        <f>+VLOOKUP(E7631&amp;H7631&amp;I7631&amp;J7631,[1]Homol.!O:S,2,0)</f>
        <v>Agua</v>
      </c>
      <c r="B7631" s="4" t="str">
        <f>+VLOOKUP(E7631&amp;H7631&amp;I7631&amp;J7631,[1]Homol.!O:S,3,0)</f>
        <v>Plain water</v>
      </c>
      <c r="C7631" s="4" t="s">
        <v>62</v>
      </c>
      <c r="D7631" s="4" t="s">
        <v>49</v>
      </c>
      <c r="E7631" s="4" t="s">
        <v>21</v>
      </c>
      <c r="F7631" s="4" t="str">
        <f t="shared" si="119"/>
        <v>Formatos Medianos 1650 cc</v>
      </c>
      <c r="G7631" s="4" t="s">
        <v>63</v>
      </c>
      <c r="H7631" s="4" t="s">
        <v>22</v>
      </c>
      <c r="I7631" s="4" t="s">
        <v>6</v>
      </c>
      <c r="J7631" s="4" t="s">
        <v>28</v>
      </c>
      <c r="AE7631" s="4">
        <v>11.087999999999999</v>
      </c>
    </row>
    <row r="7632" spans="1:31" ht="14.25" x14ac:dyDescent="0.2">
      <c r="A7632" s="4" t="str">
        <f>+VLOOKUP(E7632&amp;H7632&amp;I7632&amp;J7632,[1]Homol.!O:S,2,0)</f>
        <v>Agua</v>
      </c>
      <c r="B7632" s="4" t="str">
        <f>+VLOOKUP(E7632&amp;H7632&amp;I7632&amp;J7632,[1]Homol.!O:S,3,0)</f>
        <v>Plain water</v>
      </c>
      <c r="C7632" s="4" t="s">
        <v>62</v>
      </c>
      <c r="D7632" s="4" t="s">
        <v>49</v>
      </c>
      <c r="E7632" s="4" t="s">
        <v>29</v>
      </c>
      <c r="F7632" s="4" t="str">
        <f t="shared" si="119"/>
        <v>Formatos Chicos Pet 750 cc</v>
      </c>
      <c r="G7632" s="4" t="s">
        <v>63</v>
      </c>
      <c r="H7632" s="4" t="s">
        <v>22</v>
      </c>
      <c r="I7632" s="4" t="s">
        <v>13</v>
      </c>
      <c r="J7632" s="4" t="s">
        <v>30</v>
      </c>
      <c r="AE7632" s="4">
        <v>9.18</v>
      </c>
    </row>
    <row r="7633" spans="1:37" ht="14.25" x14ac:dyDescent="0.2">
      <c r="A7633" s="4" t="str">
        <f>+VLOOKUP(E7633&amp;H7633&amp;I7633&amp;J7633,[1]Homol.!O:S,2,0)</f>
        <v>Agua</v>
      </c>
      <c r="B7633" s="4" t="str">
        <f>+VLOOKUP(E7633&amp;H7633&amp;I7633&amp;J7633,[1]Homol.!O:S,3,0)</f>
        <v>Plain water</v>
      </c>
      <c r="C7633" s="4" t="s">
        <v>62</v>
      </c>
      <c r="D7633" s="4" t="s">
        <v>49</v>
      </c>
      <c r="E7633" s="4" t="s">
        <v>29</v>
      </c>
      <c r="F7633" s="4" t="str">
        <f t="shared" si="119"/>
        <v>Formatos Medianos 1500 cc</v>
      </c>
      <c r="G7633" s="4" t="s">
        <v>63</v>
      </c>
      <c r="H7633" s="4" t="s">
        <v>22</v>
      </c>
      <c r="I7633" s="4" t="s">
        <v>6</v>
      </c>
      <c r="J7633" s="4" t="s">
        <v>7</v>
      </c>
      <c r="AE7633" s="4">
        <v>20.16</v>
      </c>
    </row>
    <row r="7634" spans="1:37" ht="14.25" x14ac:dyDescent="0.2">
      <c r="A7634" s="4" t="str">
        <f>+VLOOKUP(E7634&amp;H7634&amp;I7634&amp;J7634,[1]Homol.!O:S,2,0)</f>
        <v>Agua</v>
      </c>
      <c r="B7634" s="4" t="str">
        <f>+VLOOKUP(E7634&amp;H7634&amp;I7634&amp;J7634,[1]Homol.!O:S,3,0)</f>
        <v>Flavored water</v>
      </c>
      <c r="C7634" s="4" t="s">
        <v>62</v>
      </c>
      <c r="D7634" s="4" t="s">
        <v>49</v>
      </c>
      <c r="E7634" s="4" t="s">
        <v>4</v>
      </c>
      <c r="F7634" s="4" t="str">
        <f t="shared" si="119"/>
        <v>Formatos Medianos 1500 cc</v>
      </c>
      <c r="G7634" s="4" t="s">
        <v>63</v>
      </c>
      <c r="H7634" s="4" t="s">
        <v>5</v>
      </c>
      <c r="I7634" s="4" t="s">
        <v>6</v>
      </c>
      <c r="J7634" s="4" t="s">
        <v>7</v>
      </c>
      <c r="K7634" s="4">
        <v>141.12</v>
      </c>
      <c r="L7634" s="4">
        <v>109.08</v>
      </c>
      <c r="N7634" s="4">
        <v>20.16</v>
      </c>
      <c r="Q7634" s="4">
        <v>120.87</v>
      </c>
      <c r="R7634" s="4">
        <v>50.4</v>
      </c>
      <c r="S7634" s="4">
        <v>40.32</v>
      </c>
      <c r="U7634" s="4">
        <v>17.91</v>
      </c>
      <c r="V7634" s="4">
        <v>80.64</v>
      </c>
      <c r="W7634" s="4">
        <v>10.08</v>
      </c>
      <c r="X7634" s="4">
        <v>35.28</v>
      </c>
      <c r="Z7634" s="4">
        <v>45.36</v>
      </c>
      <c r="AA7634" s="4">
        <v>-40.32</v>
      </c>
      <c r="AC7634" s="4">
        <v>8.5500000000000007</v>
      </c>
      <c r="AD7634" s="4">
        <v>-3.51</v>
      </c>
      <c r="AF7634" s="4">
        <v>40.32</v>
      </c>
      <c r="AK7634" s="4">
        <v>5.04</v>
      </c>
    </row>
    <row r="7635" spans="1:37" ht="14.25" x14ac:dyDescent="0.2">
      <c r="A7635" s="4" t="str">
        <f>+VLOOKUP(E7635&amp;H7635&amp;I7635&amp;J7635,[1]Homol.!O:S,2,0)</f>
        <v>Agua</v>
      </c>
      <c r="B7635" s="4" t="str">
        <f>+VLOOKUP(E7635&amp;H7635&amp;I7635&amp;J7635,[1]Homol.!O:S,3,0)</f>
        <v>Flavored water</v>
      </c>
      <c r="C7635" s="4" t="s">
        <v>62</v>
      </c>
      <c r="D7635" s="4" t="s">
        <v>49</v>
      </c>
      <c r="E7635" s="4" t="s">
        <v>4</v>
      </c>
      <c r="F7635" s="4" t="str">
        <f t="shared" si="119"/>
        <v>Formatos Medianos 1500 cc</v>
      </c>
      <c r="G7635" s="4" t="s">
        <v>63</v>
      </c>
      <c r="H7635" s="4" t="s">
        <v>9</v>
      </c>
      <c r="I7635" s="4" t="s">
        <v>6</v>
      </c>
      <c r="J7635" s="4" t="s">
        <v>7</v>
      </c>
      <c r="K7635" s="4">
        <v>282.24</v>
      </c>
      <c r="L7635" s="4">
        <v>50.31</v>
      </c>
      <c r="M7635" s="4">
        <v>80.64</v>
      </c>
      <c r="O7635" s="4">
        <v>20.16</v>
      </c>
      <c r="P7635" s="4">
        <v>141.12</v>
      </c>
      <c r="Q7635" s="4">
        <v>100.8</v>
      </c>
      <c r="R7635" s="4">
        <v>80.64</v>
      </c>
      <c r="S7635" s="4">
        <v>20.16</v>
      </c>
      <c r="U7635" s="4">
        <v>10.08</v>
      </c>
      <c r="V7635" s="4">
        <v>30.24</v>
      </c>
      <c r="X7635" s="4">
        <v>60.48</v>
      </c>
      <c r="Z7635" s="4">
        <v>35.28</v>
      </c>
      <c r="AC7635" s="4">
        <v>9.8099999999999987</v>
      </c>
      <c r="AD7635" s="4">
        <v>4.2300000000000004</v>
      </c>
      <c r="AF7635" s="4">
        <v>35.28</v>
      </c>
      <c r="AG7635" s="4">
        <v>2.52</v>
      </c>
      <c r="AH7635" s="4">
        <v>4.95</v>
      </c>
      <c r="AI7635" s="4">
        <v>10.08</v>
      </c>
    </row>
    <row r="7636" spans="1:37" ht="14.25" x14ac:dyDescent="0.2">
      <c r="A7636" s="4" t="str">
        <f>+VLOOKUP(E7636&amp;H7636&amp;I7636&amp;J7636,[1]Homol.!O:S,2,0)</f>
        <v>Agua</v>
      </c>
      <c r="B7636" s="4" t="str">
        <f>+VLOOKUP(E7636&amp;H7636&amp;I7636&amp;J7636,[1]Homol.!O:S,3,0)</f>
        <v>Flavored water</v>
      </c>
      <c r="C7636" s="4" t="s">
        <v>62</v>
      </c>
      <c r="D7636" s="4" t="s">
        <v>49</v>
      </c>
      <c r="E7636" s="4" t="s">
        <v>4</v>
      </c>
      <c r="F7636" s="4" t="str">
        <f t="shared" si="119"/>
        <v>Formatos Medianos 1500 cc</v>
      </c>
      <c r="G7636" s="4" t="s">
        <v>63</v>
      </c>
      <c r="H7636" s="4" t="s">
        <v>10</v>
      </c>
      <c r="I7636" s="4" t="s">
        <v>6</v>
      </c>
      <c r="J7636" s="4" t="s">
        <v>7</v>
      </c>
      <c r="K7636" s="4">
        <v>191.52</v>
      </c>
      <c r="L7636" s="4">
        <v>40.32</v>
      </c>
      <c r="M7636" s="4">
        <v>80.64</v>
      </c>
      <c r="N7636" s="4">
        <v>10.08</v>
      </c>
      <c r="P7636" s="4">
        <v>141.12</v>
      </c>
      <c r="Q7636" s="4">
        <v>120.96</v>
      </c>
      <c r="R7636" s="4">
        <v>100.8</v>
      </c>
      <c r="S7636" s="4">
        <v>30.24</v>
      </c>
      <c r="U7636" s="4">
        <v>10.08</v>
      </c>
      <c r="X7636" s="4">
        <v>45.36</v>
      </c>
      <c r="Z7636" s="4">
        <v>25.2</v>
      </c>
      <c r="AC7636" s="4">
        <v>5.04</v>
      </c>
      <c r="AD7636" s="4">
        <v>4.5</v>
      </c>
      <c r="AF7636" s="4">
        <v>30.240000000000002</v>
      </c>
      <c r="AG7636" s="4">
        <v>10.08</v>
      </c>
      <c r="AI7636" s="4">
        <v>10.08</v>
      </c>
    </row>
    <row r="7637" spans="1:37" ht="14.25" x14ac:dyDescent="0.2">
      <c r="A7637" s="4" t="str">
        <f>+VLOOKUP(E7637&amp;H7637&amp;I7637&amp;J7637,[1]Homol.!O:S,2,0)</f>
        <v>Agua</v>
      </c>
      <c r="B7637" s="4" t="str">
        <f>+VLOOKUP(E7637&amp;H7637&amp;I7637&amp;J7637,[1]Homol.!O:S,3,0)</f>
        <v>Flavored water</v>
      </c>
      <c r="C7637" s="4" t="s">
        <v>62</v>
      </c>
      <c r="D7637" s="4" t="s">
        <v>49</v>
      </c>
      <c r="E7637" s="4" t="s">
        <v>36</v>
      </c>
      <c r="F7637" s="4" t="str">
        <f t="shared" si="119"/>
        <v>Formatos Grandes 2250 cc</v>
      </c>
      <c r="G7637" s="4" t="s">
        <v>63</v>
      </c>
      <c r="H7637" s="4" t="s">
        <v>37</v>
      </c>
      <c r="I7637" s="4" t="s">
        <v>15</v>
      </c>
      <c r="J7637" s="4" t="s">
        <v>16</v>
      </c>
      <c r="M7637" s="4">
        <v>21.6</v>
      </c>
      <c r="O7637" s="4">
        <v>10.8</v>
      </c>
      <c r="Q7637" s="4">
        <v>10.8</v>
      </c>
      <c r="Z7637" s="4">
        <v>10.8</v>
      </c>
      <c r="AG7637" s="4">
        <v>10.8</v>
      </c>
      <c r="AH7637" s="4">
        <v>-10.8</v>
      </c>
      <c r="AI7637" s="4">
        <v>10.8</v>
      </c>
    </row>
    <row r="7638" spans="1:37" ht="14.25" x14ac:dyDescent="0.2">
      <c r="A7638" s="4" t="str">
        <f>+VLOOKUP(E7638&amp;H7638&amp;I7638&amp;J7638,[1]Homol.!O:S,2,0)</f>
        <v>Agua</v>
      </c>
      <c r="B7638" s="4" t="str">
        <f>+VLOOKUP(E7638&amp;H7638&amp;I7638&amp;J7638,[1]Homol.!O:S,3,0)</f>
        <v>Flavored water</v>
      </c>
      <c r="C7638" s="4" t="s">
        <v>62</v>
      </c>
      <c r="D7638" s="4" t="s">
        <v>49</v>
      </c>
      <c r="E7638" s="4" t="s">
        <v>36</v>
      </c>
      <c r="F7638" s="4" t="str">
        <f t="shared" si="119"/>
        <v>Formatos Medianos 1500 cc</v>
      </c>
      <c r="G7638" s="4" t="s">
        <v>63</v>
      </c>
      <c r="H7638" s="4" t="s">
        <v>37</v>
      </c>
      <c r="I7638" s="4" t="s">
        <v>6</v>
      </c>
      <c r="J7638" s="4" t="s">
        <v>7</v>
      </c>
      <c r="Q7638" s="4">
        <v>50.4</v>
      </c>
      <c r="X7638" s="4">
        <v>5.04</v>
      </c>
      <c r="Z7638" s="4">
        <v>1.35</v>
      </c>
      <c r="AA7638" s="4">
        <v>-1.35</v>
      </c>
    </row>
    <row r="7639" spans="1:37" ht="14.25" x14ac:dyDescent="0.2">
      <c r="A7639" s="4" t="str">
        <f>+VLOOKUP(E7639&amp;H7639&amp;I7639&amp;J7639,[1]Homol.!O:S,2,0)</f>
        <v>Agua</v>
      </c>
      <c r="B7639" s="4" t="str">
        <f>+VLOOKUP(E7639&amp;H7639&amp;I7639&amp;J7639,[1]Homol.!O:S,3,0)</f>
        <v>Flavored water</v>
      </c>
      <c r="C7639" s="4" t="s">
        <v>62</v>
      </c>
      <c r="D7639" s="4" t="s">
        <v>49</v>
      </c>
      <c r="E7639" s="4" t="s">
        <v>36</v>
      </c>
      <c r="F7639" s="4" t="str">
        <f t="shared" si="119"/>
        <v>Formatos Grandes 2250 cc</v>
      </c>
      <c r="G7639" s="4" t="s">
        <v>63</v>
      </c>
      <c r="H7639" s="4" t="s">
        <v>38</v>
      </c>
      <c r="I7639" s="4" t="s">
        <v>15</v>
      </c>
      <c r="J7639" s="4" t="s">
        <v>16</v>
      </c>
      <c r="M7639" s="4">
        <v>10.8</v>
      </c>
      <c r="O7639" s="4">
        <v>10.8</v>
      </c>
      <c r="Q7639" s="4">
        <v>21.6</v>
      </c>
      <c r="Z7639" s="4">
        <v>2.7</v>
      </c>
    </row>
    <row r="7640" spans="1:37" ht="14.25" x14ac:dyDescent="0.2">
      <c r="A7640" s="4" t="str">
        <f>+VLOOKUP(E7640&amp;H7640&amp;I7640&amp;J7640,[1]Homol.!O:S,2,0)</f>
        <v>Agua</v>
      </c>
      <c r="B7640" s="4" t="str">
        <f>+VLOOKUP(E7640&amp;H7640&amp;I7640&amp;J7640,[1]Homol.!O:S,3,0)</f>
        <v>Plain water</v>
      </c>
      <c r="C7640" s="4" t="s">
        <v>62</v>
      </c>
      <c r="D7640" s="4" t="s">
        <v>49</v>
      </c>
      <c r="E7640" s="4" t="s">
        <v>39</v>
      </c>
      <c r="F7640" s="4" t="str">
        <f t="shared" si="119"/>
        <v>Formatos Grandes 2250 cc</v>
      </c>
      <c r="G7640" s="4" t="s">
        <v>63</v>
      </c>
      <c r="H7640" s="4" t="s">
        <v>22</v>
      </c>
      <c r="I7640" s="4" t="s">
        <v>15</v>
      </c>
      <c r="J7640" s="4" t="s">
        <v>16</v>
      </c>
      <c r="L7640" s="4">
        <v>54</v>
      </c>
      <c r="N7640" s="4">
        <v>86.4</v>
      </c>
      <c r="O7640" s="4">
        <v>43.2</v>
      </c>
      <c r="P7640" s="4">
        <v>140.4</v>
      </c>
      <c r="Q7640" s="4">
        <v>81</v>
      </c>
      <c r="R7640" s="4">
        <v>40.5</v>
      </c>
    </row>
    <row r="7641" spans="1:37" ht="14.25" x14ac:dyDescent="0.2">
      <c r="A7641" s="4" t="str">
        <f>+VLOOKUP(E7641&amp;H7641&amp;I7641&amp;J7641,[1]Homol.!O:S,2,0)</f>
        <v>Agua</v>
      </c>
      <c r="B7641" s="4" t="str">
        <f>+VLOOKUP(E7641&amp;H7641&amp;I7641&amp;J7641,[1]Homol.!O:S,3,0)</f>
        <v>Flavored water</v>
      </c>
      <c r="C7641" s="4" t="s">
        <v>62</v>
      </c>
      <c r="D7641" s="4" t="s">
        <v>49</v>
      </c>
      <c r="E7641" s="4" t="s">
        <v>12</v>
      </c>
      <c r="F7641" s="4" t="str">
        <f t="shared" si="119"/>
        <v>Formatos Grandes 2250 cc</v>
      </c>
      <c r="G7641" s="4" t="s">
        <v>63</v>
      </c>
      <c r="H7641" s="4" t="s">
        <v>41</v>
      </c>
      <c r="I7641" s="4" t="s">
        <v>15</v>
      </c>
      <c r="J7641" s="4" t="s">
        <v>16</v>
      </c>
      <c r="K7641" s="4">
        <v>35.64</v>
      </c>
    </row>
    <row r="7642" spans="1:37" ht="14.25" x14ac:dyDescent="0.2">
      <c r="A7642" s="4" t="str">
        <f>+VLOOKUP(E7642&amp;H7642&amp;I7642&amp;J7642,[1]Homol.!O:S,2,0)</f>
        <v>Agua</v>
      </c>
      <c r="B7642" s="4" t="str">
        <f>+VLOOKUP(E7642&amp;H7642&amp;I7642&amp;J7642,[1]Homol.!O:S,3,0)</f>
        <v>Flavored water</v>
      </c>
      <c r="C7642" s="4" t="s">
        <v>62</v>
      </c>
      <c r="D7642" s="4" t="s">
        <v>49</v>
      </c>
      <c r="E7642" s="4" t="s">
        <v>12</v>
      </c>
      <c r="F7642" s="4" t="str">
        <f t="shared" si="119"/>
        <v>Formatos Medianos 1500 cc</v>
      </c>
      <c r="G7642" s="4" t="s">
        <v>63</v>
      </c>
      <c r="H7642" s="4" t="s">
        <v>41</v>
      </c>
      <c r="I7642" s="4" t="s">
        <v>6</v>
      </c>
      <c r="J7642" s="4" t="s">
        <v>7</v>
      </c>
      <c r="K7642" s="4">
        <v>10.08</v>
      </c>
      <c r="M7642" s="4">
        <v>5.04</v>
      </c>
    </row>
    <row r="7643" spans="1:37" ht="14.25" x14ac:dyDescent="0.2">
      <c r="A7643" s="4" t="str">
        <f>+VLOOKUP(E7643&amp;H7643&amp;I7643&amp;J7643,[1]Homol.!O:S,2,0)</f>
        <v>Agua</v>
      </c>
      <c r="B7643" s="4" t="str">
        <f>+VLOOKUP(E7643&amp;H7643&amp;I7643&amp;J7643,[1]Homol.!O:S,3,0)</f>
        <v>Flavored water</v>
      </c>
      <c r="C7643" s="4" t="s">
        <v>62</v>
      </c>
      <c r="D7643" s="4" t="s">
        <v>49</v>
      </c>
      <c r="E7643" s="4" t="s">
        <v>12</v>
      </c>
      <c r="F7643" s="4" t="str">
        <f t="shared" si="119"/>
        <v>Formatos Chicos Pet 500 cc</v>
      </c>
      <c r="G7643" s="4" t="s">
        <v>63</v>
      </c>
      <c r="H7643" s="4" t="s">
        <v>5</v>
      </c>
      <c r="I7643" s="4" t="s">
        <v>13</v>
      </c>
      <c r="J7643" s="4" t="s">
        <v>14</v>
      </c>
      <c r="K7643" s="4">
        <v>3.6</v>
      </c>
      <c r="L7643" s="4">
        <v>5.64</v>
      </c>
      <c r="N7643" s="4">
        <v>1.08</v>
      </c>
      <c r="O7643" s="4">
        <v>11.4</v>
      </c>
      <c r="P7643" s="4">
        <v>4.8</v>
      </c>
      <c r="Q7643" s="4">
        <v>14.76</v>
      </c>
      <c r="S7643" s="4">
        <v>1.2</v>
      </c>
      <c r="V7643" s="4">
        <v>6</v>
      </c>
      <c r="X7643" s="4">
        <v>7.74</v>
      </c>
      <c r="Y7643" s="4">
        <v>1.2</v>
      </c>
      <c r="AC7643" s="4">
        <v>1.2</v>
      </c>
      <c r="AF7643" s="4">
        <v>11.4</v>
      </c>
    </row>
    <row r="7644" spans="1:37" ht="14.25" x14ac:dyDescent="0.2">
      <c r="A7644" s="4" t="str">
        <f>+VLOOKUP(E7644&amp;H7644&amp;I7644&amp;J7644,[1]Homol.!O:S,2,0)</f>
        <v>Agua</v>
      </c>
      <c r="B7644" s="4" t="str">
        <f>+VLOOKUP(E7644&amp;H7644&amp;I7644&amp;J7644,[1]Homol.!O:S,3,0)</f>
        <v>Flavored water</v>
      </c>
      <c r="C7644" s="4" t="s">
        <v>62</v>
      </c>
      <c r="D7644" s="4" t="s">
        <v>49</v>
      </c>
      <c r="E7644" s="4" t="s">
        <v>12</v>
      </c>
      <c r="F7644" s="4" t="str">
        <f t="shared" si="119"/>
        <v>Formatos Grandes 2250 cc</v>
      </c>
      <c r="G7644" s="4" t="s">
        <v>63</v>
      </c>
      <c r="H7644" s="4" t="s">
        <v>5</v>
      </c>
      <c r="I7644" s="4" t="s">
        <v>15</v>
      </c>
      <c r="J7644" s="4" t="s">
        <v>16</v>
      </c>
      <c r="Y7644" s="4">
        <v>9.8550000000000004</v>
      </c>
      <c r="AC7644" s="4">
        <v>2.4300000000000002</v>
      </c>
      <c r="AD7644" s="4">
        <v>2.4300000000000002</v>
      </c>
      <c r="AF7644" s="4">
        <v>2.7</v>
      </c>
      <c r="AG7644" s="4">
        <v>9.7200000000000006</v>
      </c>
      <c r="AH7644" s="4">
        <v>2.4300000000000002</v>
      </c>
      <c r="AI7644" s="4">
        <v>9.7200000000000006</v>
      </c>
    </row>
    <row r="7645" spans="1:37" ht="14.25" x14ac:dyDescent="0.2">
      <c r="A7645" s="4" t="str">
        <f>+VLOOKUP(E7645&amp;H7645&amp;I7645&amp;J7645,[1]Homol.!O:S,2,0)</f>
        <v>Agua</v>
      </c>
      <c r="B7645" s="4" t="str">
        <f>+VLOOKUP(E7645&amp;H7645&amp;I7645&amp;J7645,[1]Homol.!O:S,3,0)</f>
        <v>Flavored water</v>
      </c>
      <c r="C7645" s="4" t="s">
        <v>62</v>
      </c>
      <c r="D7645" s="4" t="s">
        <v>49</v>
      </c>
      <c r="E7645" s="4" t="s">
        <v>12</v>
      </c>
      <c r="F7645" s="4" t="str">
        <f t="shared" si="119"/>
        <v>Formatos Grandes 2500 cc</v>
      </c>
      <c r="G7645" s="4" t="s">
        <v>63</v>
      </c>
      <c r="H7645" s="4" t="s">
        <v>5</v>
      </c>
      <c r="I7645" s="4" t="s">
        <v>15</v>
      </c>
      <c r="J7645" s="4" t="s">
        <v>48</v>
      </c>
      <c r="K7645" s="4">
        <v>21.6</v>
      </c>
      <c r="L7645" s="4">
        <v>10.8</v>
      </c>
      <c r="M7645" s="4">
        <v>21.6</v>
      </c>
      <c r="N7645" s="4">
        <v>2.7</v>
      </c>
      <c r="O7645" s="4">
        <v>27</v>
      </c>
      <c r="P7645" s="4">
        <v>5.4</v>
      </c>
      <c r="Q7645" s="4">
        <v>13.5</v>
      </c>
    </row>
    <row r="7646" spans="1:37" ht="14.25" x14ac:dyDescent="0.2">
      <c r="A7646" s="4" t="str">
        <f>+VLOOKUP(E7646&amp;H7646&amp;I7646&amp;J7646,[1]Homol.!O:S,2,0)</f>
        <v>Agua</v>
      </c>
      <c r="B7646" s="4" t="str">
        <f>+VLOOKUP(E7646&amp;H7646&amp;I7646&amp;J7646,[1]Homol.!O:S,3,0)</f>
        <v>Flavored water</v>
      </c>
      <c r="C7646" s="4" t="s">
        <v>62</v>
      </c>
      <c r="D7646" s="4" t="s">
        <v>49</v>
      </c>
      <c r="E7646" s="4" t="s">
        <v>12</v>
      </c>
      <c r="F7646" s="4" t="str">
        <f t="shared" si="119"/>
        <v>Formatos Medianos 1000 cc</v>
      </c>
      <c r="G7646" s="4" t="s">
        <v>63</v>
      </c>
      <c r="H7646" s="4" t="s">
        <v>5</v>
      </c>
      <c r="I7646" s="4" t="s">
        <v>6</v>
      </c>
      <c r="J7646" s="4" t="s">
        <v>17</v>
      </c>
      <c r="K7646" s="4">
        <v>10.08</v>
      </c>
      <c r="L7646" s="4">
        <v>3.36</v>
      </c>
      <c r="N7646" s="4">
        <v>1.68</v>
      </c>
      <c r="P7646" s="4">
        <v>30.24</v>
      </c>
      <c r="Q7646" s="4">
        <v>5.04</v>
      </c>
      <c r="Y7646" s="4">
        <v>0.12</v>
      </c>
      <c r="AF7646" s="4">
        <v>11.76</v>
      </c>
      <c r="AH7646" s="4">
        <v>1.68</v>
      </c>
    </row>
    <row r="7647" spans="1:37" ht="14.25" x14ac:dyDescent="0.2">
      <c r="A7647" s="4" t="str">
        <f>+VLOOKUP(E7647&amp;H7647&amp;I7647&amp;J7647,[1]Homol.!O:S,2,0)</f>
        <v>Agua</v>
      </c>
      <c r="B7647" s="4" t="str">
        <f>+VLOOKUP(E7647&amp;H7647&amp;I7647&amp;J7647,[1]Homol.!O:S,3,0)</f>
        <v>Flavored water</v>
      </c>
      <c r="C7647" s="4" t="s">
        <v>62</v>
      </c>
      <c r="D7647" s="4" t="s">
        <v>49</v>
      </c>
      <c r="E7647" s="4" t="s">
        <v>12</v>
      </c>
      <c r="F7647" s="4" t="str">
        <f t="shared" si="119"/>
        <v>Formatos Medianos 1500 cc</v>
      </c>
      <c r="G7647" s="4" t="s">
        <v>63</v>
      </c>
      <c r="H7647" s="4" t="s">
        <v>5</v>
      </c>
      <c r="I7647" s="4" t="s">
        <v>6</v>
      </c>
      <c r="J7647" s="4" t="s">
        <v>7</v>
      </c>
      <c r="K7647" s="4">
        <v>10.08</v>
      </c>
      <c r="M7647" s="4">
        <v>10.08</v>
      </c>
      <c r="P7647" s="4">
        <v>10.08</v>
      </c>
      <c r="Q7647" s="4">
        <v>30.24</v>
      </c>
      <c r="W7647" s="4">
        <v>10.08</v>
      </c>
      <c r="X7647" s="4">
        <v>5.04</v>
      </c>
      <c r="AF7647" s="4">
        <v>20.16</v>
      </c>
    </row>
    <row r="7648" spans="1:37" ht="14.25" x14ac:dyDescent="0.2">
      <c r="A7648" s="4" t="str">
        <f>+VLOOKUP(E7648&amp;H7648&amp;I7648&amp;J7648,[1]Homol.!O:S,2,0)</f>
        <v>Agua</v>
      </c>
      <c r="B7648" s="4" t="str">
        <f>+VLOOKUP(E7648&amp;H7648&amp;I7648&amp;J7648,[1]Homol.!O:S,3,0)</f>
        <v>Flavored water</v>
      </c>
      <c r="C7648" s="4" t="s">
        <v>62</v>
      </c>
      <c r="D7648" s="4" t="s">
        <v>49</v>
      </c>
      <c r="E7648" s="4" t="s">
        <v>12</v>
      </c>
      <c r="F7648" s="4" t="str">
        <f t="shared" si="119"/>
        <v>Formatos Chicos Pet 500 cc</v>
      </c>
      <c r="G7648" s="4" t="s">
        <v>63</v>
      </c>
      <c r="H7648" s="4" t="s">
        <v>9</v>
      </c>
      <c r="I7648" s="4" t="s">
        <v>13</v>
      </c>
      <c r="J7648" s="4" t="s">
        <v>14</v>
      </c>
      <c r="K7648" s="4">
        <v>4.8</v>
      </c>
      <c r="L7648" s="4">
        <v>4.5599999999999996</v>
      </c>
      <c r="M7648" s="4">
        <v>9</v>
      </c>
      <c r="N7648" s="4">
        <v>2.16</v>
      </c>
      <c r="O7648" s="4">
        <v>10.32</v>
      </c>
      <c r="P7648" s="4">
        <v>4.5599999999999996</v>
      </c>
      <c r="Q7648" s="4">
        <v>14.88</v>
      </c>
      <c r="R7648" s="4">
        <v>4.8</v>
      </c>
      <c r="U7648" s="4">
        <v>5.34</v>
      </c>
      <c r="X7648" s="4">
        <v>20.16</v>
      </c>
      <c r="Y7648" s="4">
        <v>1.2</v>
      </c>
      <c r="AC7648" s="4">
        <v>0.6</v>
      </c>
      <c r="AD7648" s="4">
        <v>0.6</v>
      </c>
      <c r="AF7648" s="4">
        <v>29.4</v>
      </c>
    </row>
    <row r="7649" spans="1:37" ht="14.25" x14ac:dyDescent="0.2">
      <c r="A7649" s="4" t="str">
        <f>+VLOOKUP(E7649&amp;H7649&amp;I7649&amp;J7649,[1]Homol.!O:S,2,0)</f>
        <v>Agua</v>
      </c>
      <c r="B7649" s="4" t="str">
        <f>+VLOOKUP(E7649&amp;H7649&amp;I7649&amp;J7649,[1]Homol.!O:S,3,0)</f>
        <v>Flavored water</v>
      </c>
      <c r="C7649" s="4" t="s">
        <v>62</v>
      </c>
      <c r="D7649" s="4" t="s">
        <v>49</v>
      </c>
      <c r="E7649" s="4" t="s">
        <v>12</v>
      </c>
      <c r="F7649" s="4" t="str">
        <f t="shared" si="119"/>
        <v>Formatos Grandes 2250 cc</v>
      </c>
      <c r="G7649" s="4" t="s">
        <v>63</v>
      </c>
      <c r="H7649" s="4" t="s">
        <v>9</v>
      </c>
      <c r="I7649" s="4" t="s">
        <v>15</v>
      </c>
      <c r="J7649" s="4" t="s">
        <v>16</v>
      </c>
      <c r="Y7649" s="4">
        <v>0.67500000000000004</v>
      </c>
      <c r="AA7649" s="4">
        <v>2.7</v>
      </c>
      <c r="AC7649" s="4">
        <v>5.1300000000000008</v>
      </c>
      <c r="AD7649" s="4">
        <v>4.8600000000000003</v>
      </c>
      <c r="AF7649" s="4">
        <v>99.9</v>
      </c>
      <c r="AK7649" s="4">
        <v>29.16</v>
      </c>
    </row>
    <row r="7650" spans="1:37" ht="14.25" x14ac:dyDescent="0.2">
      <c r="A7650" s="4" t="str">
        <f>+VLOOKUP(E7650&amp;H7650&amp;I7650&amp;J7650,[1]Homol.!O:S,2,0)</f>
        <v>Agua</v>
      </c>
      <c r="B7650" s="4" t="str">
        <f>+VLOOKUP(E7650&amp;H7650&amp;I7650&amp;J7650,[1]Homol.!O:S,3,0)</f>
        <v>Flavored water</v>
      </c>
      <c r="C7650" s="4" t="s">
        <v>62</v>
      </c>
      <c r="D7650" s="4" t="s">
        <v>49</v>
      </c>
      <c r="E7650" s="4" t="s">
        <v>12</v>
      </c>
      <c r="F7650" s="4" t="str">
        <f t="shared" si="119"/>
        <v>Formatos Grandes 2500 cc</v>
      </c>
      <c r="G7650" s="4" t="s">
        <v>63</v>
      </c>
      <c r="H7650" s="4" t="s">
        <v>9</v>
      </c>
      <c r="I7650" s="4" t="s">
        <v>15</v>
      </c>
      <c r="J7650" s="4" t="s">
        <v>48</v>
      </c>
      <c r="K7650" s="4">
        <v>97.2</v>
      </c>
      <c r="L7650" s="4">
        <v>43.2</v>
      </c>
      <c r="M7650" s="4">
        <v>43.2</v>
      </c>
      <c r="N7650" s="4">
        <v>54</v>
      </c>
      <c r="O7650" s="4">
        <v>97.2</v>
      </c>
      <c r="P7650" s="4">
        <v>16.2</v>
      </c>
      <c r="Q7650" s="4">
        <v>183.6</v>
      </c>
    </row>
    <row r="7651" spans="1:37" ht="14.25" x14ac:dyDescent="0.2">
      <c r="A7651" s="4" t="str">
        <f>+VLOOKUP(E7651&amp;H7651&amp;I7651&amp;J7651,[1]Homol.!O:S,2,0)</f>
        <v>Agua</v>
      </c>
      <c r="B7651" s="4" t="str">
        <f>+VLOOKUP(E7651&amp;H7651&amp;I7651&amp;J7651,[1]Homol.!O:S,3,0)</f>
        <v>Flavored water</v>
      </c>
      <c r="C7651" s="4" t="s">
        <v>62</v>
      </c>
      <c r="D7651" s="4" t="s">
        <v>49</v>
      </c>
      <c r="E7651" s="4" t="s">
        <v>12</v>
      </c>
      <c r="F7651" s="4" t="str">
        <f t="shared" si="119"/>
        <v>Formatos Medianos 1000 cc</v>
      </c>
      <c r="G7651" s="4" t="s">
        <v>63</v>
      </c>
      <c r="H7651" s="4" t="s">
        <v>9</v>
      </c>
      <c r="I7651" s="4" t="s">
        <v>6</v>
      </c>
      <c r="J7651" s="4" t="s">
        <v>17</v>
      </c>
      <c r="K7651" s="4">
        <v>50.4</v>
      </c>
      <c r="L7651" s="4">
        <v>10.08</v>
      </c>
      <c r="M7651" s="4">
        <v>20.16</v>
      </c>
      <c r="N7651" s="4">
        <v>1.68</v>
      </c>
      <c r="O7651" s="4">
        <v>6.72</v>
      </c>
      <c r="P7651" s="4">
        <v>146.16</v>
      </c>
      <c r="Q7651" s="4">
        <v>8.4</v>
      </c>
      <c r="AF7651" s="4">
        <v>1.68</v>
      </c>
      <c r="AH7651" s="4">
        <v>0.6</v>
      </c>
      <c r="AI7651" s="4">
        <v>10.08</v>
      </c>
      <c r="AJ7651" s="4">
        <v>-10.08</v>
      </c>
    </row>
    <row r="7652" spans="1:37" ht="14.25" x14ac:dyDescent="0.2">
      <c r="A7652" s="4" t="str">
        <f>+VLOOKUP(E7652&amp;H7652&amp;I7652&amp;J7652,[1]Homol.!O:S,2,0)</f>
        <v>Agua</v>
      </c>
      <c r="B7652" s="4" t="str">
        <f>+VLOOKUP(E7652&amp;H7652&amp;I7652&amp;J7652,[1]Homol.!O:S,3,0)</f>
        <v>Flavored water</v>
      </c>
      <c r="C7652" s="4" t="s">
        <v>62</v>
      </c>
      <c r="D7652" s="4" t="s">
        <v>49</v>
      </c>
      <c r="E7652" s="4" t="s">
        <v>12</v>
      </c>
      <c r="F7652" s="4" t="str">
        <f t="shared" si="119"/>
        <v>Formatos Medianos 1500 cc</v>
      </c>
      <c r="G7652" s="4" t="s">
        <v>63</v>
      </c>
      <c r="H7652" s="4" t="s">
        <v>9</v>
      </c>
      <c r="I7652" s="4" t="s">
        <v>6</v>
      </c>
      <c r="J7652" s="4" t="s">
        <v>7</v>
      </c>
      <c r="K7652" s="4">
        <v>20.16</v>
      </c>
      <c r="M7652" s="4">
        <v>20.16</v>
      </c>
      <c r="P7652" s="4">
        <v>40.32</v>
      </c>
      <c r="T7652" s="4">
        <v>10.08</v>
      </c>
      <c r="V7652" s="4">
        <v>20.16</v>
      </c>
      <c r="W7652" s="4">
        <v>15.12</v>
      </c>
      <c r="AF7652" s="4">
        <v>30.24</v>
      </c>
    </row>
    <row r="7653" spans="1:37" ht="14.25" x14ac:dyDescent="0.2">
      <c r="A7653" s="4" t="str">
        <f>+VLOOKUP(E7653&amp;H7653&amp;I7653&amp;J7653,[1]Homol.!O:S,2,0)</f>
        <v>Agua</v>
      </c>
      <c r="B7653" s="4" t="str">
        <f>+VLOOKUP(E7653&amp;H7653&amp;I7653&amp;J7653,[1]Homol.!O:S,3,0)</f>
        <v>Flavored water</v>
      </c>
      <c r="C7653" s="4" t="s">
        <v>62</v>
      </c>
      <c r="D7653" s="4" t="s">
        <v>49</v>
      </c>
      <c r="E7653" s="4" t="s">
        <v>12</v>
      </c>
      <c r="F7653" s="4" t="str">
        <f t="shared" si="119"/>
        <v>Formatos Grandes 2250 cc</v>
      </c>
      <c r="G7653" s="4" t="s">
        <v>63</v>
      </c>
      <c r="H7653" s="4" t="s">
        <v>18</v>
      </c>
      <c r="I7653" s="4" t="s">
        <v>15</v>
      </c>
      <c r="J7653" s="4" t="s">
        <v>16</v>
      </c>
      <c r="Y7653" s="4">
        <v>4.8600000000000003</v>
      </c>
      <c r="AI7653" s="4">
        <v>19.440000000000001</v>
      </c>
    </row>
    <row r="7654" spans="1:37" ht="14.25" x14ac:dyDescent="0.2">
      <c r="A7654" s="4" t="str">
        <f>+VLOOKUP(E7654&amp;H7654&amp;I7654&amp;J7654,[1]Homol.!O:S,2,0)</f>
        <v>Agua</v>
      </c>
      <c r="B7654" s="4" t="str">
        <f>+VLOOKUP(E7654&amp;H7654&amp;I7654&amp;J7654,[1]Homol.!O:S,3,0)</f>
        <v>Flavored water</v>
      </c>
      <c r="C7654" s="4" t="s">
        <v>62</v>
      </c>
      <c r="D7654" s="4" t="s">
        <v>49</v>
      </c>
      <c r="E7654" s="4" t="s">
        <v>12</v>
      </c>
      <c r="F7654" s="4" t="str">
        <f t="shared" si="119"/>
        <v>Formatos Grandes 2500 cc</v>
      </c>
      <c r="G7654" s="4" t="s">
        <v>63</v>
      </c>
      <c r="H7654" s="4" t="s">
        <v>18</v>
      </c>
      <c r="I7654" s="4" t="s">
        <v>15</v>
      </c>
      <c r="J7654" s="4" t="s">
        <v>48</v>
      </c>
      <c r="K7654" s="4">
        <v>43.2</v>
      </c>
      <c r="M7654" s="4">
        <v>21.6</v>
      </c>
      <c r="O7654" s="4">
        <v>32.4</v>
      </c>
      <c r="Q7654" s="4">
        <v>54</v>
      </c>
    </row>
    <row r="7655" spans="1:37" ht="14.25" x14ac:dyDescent="0.2">
      <c r="A7655" s="4" t="str">
        <f>+VLOOKUP(E7655&amp;H7655&amp;I7655&amp;J7655,[1]Homol.!O:S,2,0)</f>
        <v>Agua</v>
      </c>
      <c r="B7655" s="4" t="str">
        <f>+VLOOKUP(E7655&amp;H7655&amp;I7655&amp;J7655,[1]Homol.!O:S,3,0)</f>
        <v>Flavored water</v>
      </c>
      <c r="C7655" s="4" t="s">
        <v>62</v>
      </c>
      <c r="D7655" s="4" t="s">
        <v>49</v>
      </c>
      <c r="E7655" s="4" t="s">
        <v>12</v>
      </c>
      <c r="F7655" s="4" t="str">
        <f t="shared" si="119"/>
        <v>Formatos Medianos 1500 cc</v>
      </c>
      <c r="G7655" s="4" t="s">
        <v>63</v>
      </c>
      <c r="H7655" s="4" t="s">
        <v>18</v>
      </c>
      <c r="I7655" s="4" t="s">
        <v>6</v>
      </c>
      <c r="J7655" s="4" t="s">
        <v>7</v>
      </c>
      <c r="K7655" s="4">
        <v>10.08</v>
      </c>
      <c r="N7655" s="4">
        <v>10.08</v>
      </c>
      <c r="Q7655" s="4">
        <v>30.24</v>
      </c>
      <c r="T7655" s="4">
        <v>10.08</v>
      </c>
      <c r="AF7655" s="4">
        <v>10.08</v>
      </c>
      <c r="AG7655" s="4">
        <v>7.02</v>
      </c>
      <c r="AK7655" s="4">
        <v>11.07</v>
      </c>
    </row>
    <row r="7656" spans="1:37" ht="14.25" x14ac:dyDescent="0.2">
      <c r="A7656" s="4" t="str">
        <f>+VLOOKUP(E7656&amp;H7656&amp;I7656&amp;J7656,[1]Homol.!O:S,2,0)</f>
        <v>Agua</v>
      </c>
      <c r="B7656" s="4" t="str">
        <f>+VLOOKUP(E7656&amp;H7656&amp;I7656&amp;J7656,[1]Homol.!O:S,3,0)</f>
        <v>Flavored water</v>
      </c>
      <c r="C7656" s="4" t="s">
        <v>62</v>
      </c>
      <c r="D7656" s="4" t="s">
        <v>49</v>
      </c>
      <c r="E7656" s="4" t="s">
        <v>12</v>
      </c>
      <c r="F7656" s="4" t="str">
        <f t="shared" si="119"/>
        <v>Formatos Chicos Pet 500 cc</v>
      </c>
      <c r="G7656" s="4" t="s">
        <v>63</v>
      </c>
      <c r="H7656" s="4" t="s">
        <v>10</v>
      </c>
      <c r="I7656" s="4" t="s">
        <v>13</v>
      </c>
      <c r="J7656" s="4" t="s">
        <v>14</v>
      </c>
      <c r="K7656" s="4">
        <v>12.6</v>
      </c>
      <c r="L7656" s="4">
        <v>6.84</v>
      </c>
      <c r="N7656" s="4">
        <v>10.08</v>
      </c>
      <c r="O7656" s="4">
        <v>3.6</v>
      </c>
      <c r="P7656" s="4">
        <v>2.2799999999999998</v>
      </c>
      <c r="Q7656" s="4">
        <v>12.6</v>
      </c>
      <c r="S7656" s="4">
        <v>2.4</v>
      </c>
      <c r="T7656" s="4">
        <v>9</v>
      </c>
      <c r="V7656" s="4">
        <v>6</v>
      </c>
      <c r="W7656" s="4">
        <v>9.24</v>
      </c>
      <c r="X7656" s="4">
        <v>13.32</v>
      </c>
      <c r="Z7656" s="4">
        <v>9</v>
      </c>
      <c r="AA7656" s="4">
        <v>-9</v>
      </c>
      <c r="AD7656" s="4">
        <v>0.6</v>
      </c>
      <c r="AF7656" s="4">
        <v>29.4</v>
      </c>
    </row>
    <row r="7657" spans="1:37" ht="14.25" x14ac:dyDescent="0.2">
      <c r="A7657" s="4" t="str">
        <f>+VLOOKUP(E7657&amp;H7657&amp;I7657&amp;J7657,[1]Homol.!O:S,2,0)</f>
        <v>Agua</v>
      </c>
      <c r="B7657" s="4" t="str">
        <f>+VLOOKUP(E7657&amp;H7657&amp;I7657&amp;J7657,[1]Homol.!O:S,3,0)</f>
        <v>Flavored water</v>
      </c>
      <c r="C7657" s="4" t="s">
        <v>62</v>
      </c>
      <c r="D7657" s="4" t="s">
        <v>49</v>
      </c>
      <c r="E7657" s="4" t="s">
        <v>12</v>
      </c>
      <c r="F7657" s="4" t="str">
        <f t="shared" si="119"/>
        <v>Formatos Grandes 2250 cc</v>
      </c>
      <c r="G7657" s="4" t="s">
        <v>63</v>
      </c>
      <c r="H7657" s="4" t="s">
        <v>10</v>
      </c>
      <c r="I7657" s="4" t="s">
        <v>15</v>
      </c>
      <c r="J7657" s="4" t="s">
        <v>16</v>
      </c>
      <c r="Y7657" s="4">
        <v>9.7200000000000006</v>
      </c>
      <c r="AA7657" s="4">
        <v>7.29</v>
      </c>
      <c r="AD7657" s="4">
        <v>4.8600000000000003</v>
      </c>
      <c r="AF7657" s="4">
        <v>99.9</v>
      </c>
      <c r="AI7657" s="4">
        <v>20.655000000000001</v>
      </c>
      <c r="AJ7657" s="4">
        <v>1.89</v>
      </c>
      <c r="AK7657" s="4">
        <v>29.16</v>
      </c>
    </row>
    <row r="7658" spans="1:37" ht="14.25" x14ac:dyDescent="0.2">
      <c r="A7658" s="4" t="str">
        <f>+VLOOKUP(E7658&amp;H7658&amp;I7658&amp;J7658,[1]Homol.!O:S,2,0)</f>
        <v>Agua</v>
      </c>
      <c r="B7658" s="4" t="str">
        <f>+VLOOKUP(E7658&amp;H7658&amp;I7658&amp;J7658,[1]Homol.!O:S,3,0)</f>
        <v>Flavored water</v>
      </c>
      <c r="C7658" s="4" t="s">
        <v>62</v>
      </c>
      <c r="D7658" s="4" t="s">
        <v>49</v>
      </c>
      <c r="E7658" s="4" t="s">
        <v>12</v>
      </c>
      <c r="F7658" s="4" t="str">
        <f t="shared" si="119"/>
        <v>Formatos Grandes 2500 cc</v>
      </c>
      <c r="G7658" s="4" t="s">
        <v>63</v>
      </c>
      <c r="H7658" s="4" t="s">
        <v>10</v>
      </c>
      <c r="I7658" s="4" t="s">
        <v>15</v>
      </c>
      <c r="J7658" s="4" t="s">
        <v>48</v>
      </c>
      <c r="K7658" s="4">
        <v>129.6</v>
      </c>
      <c r="L7658" s="4">
        <v>32.4</v>
      </c>
      <c r="M7658" s="4">
        <v>108</v>
      </c>
      <c r="N7658" s="4">
        <v>10.8</v>
      </c>
      <c r="O7658" s="4">
        <v>129.6</v>
      </c>
      <c r="P7658" s="4">
        <v>64.8</v>
      </c>
      <c r="Q7658" s="4">
        <v>226.8</v>
      </c>
    </row>
    <row r="7659" spans="1:37" ht="14.25" x14ac:dyDescent="0.2">
      <c r="A7659" s="4" t="str">
        <f>+VLOOKUP(E7659&amp;H7659&amp;I7659&amp;J7659,[1]Homol.!O:S,2,0)</f>
        <v>Agua</v>
      </c>
      <c r="B7659" s="4" t="str">
        <f>+VLOOKUP(E7659&amp;H7659&amp;I7659&amp;J7659,[1]Homol.!O:S,3,0)</f>
        <v>Flavored water</v>
      </c>
      <c r="C7659" s="4" t="s">
        <v>62</v>
      </c>
      <c r="D7659" s="4" t="s">
        <v>49</v>
      </c>
      <c r="E7659" s="4" t="s">
        <v>12</v>
      </c>
      <c r="F7659" s="4" t="str">
        <f t="shared" si="119"/>
        <v>Formatos Medianos 1000 cc</v>
      </c>
      <c r="G7659" s="4" t="s">
        <v>63</v>
      </c>
      <c r="H7659" s="4" t="s">
        <v>10</v>
      </c>
      <c r="I7659" s="4" t="s">
        <v>6</v>
      </c>
      <c r="J7659" s="4" t="s">
        <v>17</v>
      </c>
      <c r="K7659" s="4">
        <v>60.48</v>
      </c>
      <c r="L7659" s="4">
        <v>5.04</v>
      </c>
      <c r="M7659" s="4">
        <v>20.16</v>
      </c>
      <c r="N7659" s="4">
        <v>1.68</v>
      </c>
      <c r="O7659" s="4">
        <v>60.48</v>
      </c>
      <c r="P7659" s="4">
        <v>8.4</v>
      </c>
      <c r="Q7659" s="4">
        <v>3.36</v>
      </c>
      <c r="X7659" s="4">
        <v>8.4</v>
      </c>
      <c r="Y7659" s="4">
        <v>0.12</v>
      </c>
      <c r="AF7659" s="4">
        <v>1.68</v>
      </c>
      <c r="AH7659" s="4">
        <v>1.68</v>
      </c>
      <c r="AI7659" s="4">
        <v>10.08</v>
      </c>
      <c r="AJ7659" s="4">
        <v>-10.08</v>
      </c>
    </row>
    <row r="7660" spans="1:37" ht="14.25" x14ac:dyDescent="0.2">
      <c r="A7660" s="4" t="str">
        <f>+VLOOKUP(E7660&amp;H7660&amp;I7660&amp;J7660,[1]Homol.!O:S,2,0)</f>
        <v>Agua</v>
      </c>
      <c r="B7660" s="4" t="str">
        <f>+VLOOKUP(E7660&amp;H7660&amp;I7660&amp;J7660,[1]Homol.!O:S,3,0)</f>
        <v>Flavored water</v>
      </c>
      <c r="C7660" s="4" t="s">
        <v>62</v>
      </c>
      <c r="D7660" s="4" t="s">
        <v>49</v>
      </c>
      <c r="E7660" s="4" t="s">
        <v>12</v>
      </c>
      <c r="F7660" s="4" t="str">
        <f t="shared" si="119"/>
        <v>Formatos Medianos 1500 cc</v>
      </c>
      <c r="G7660" s="4" t="s">
        <v>63</v>
      </c>
      <c r="H7660" s="4" t="s">
        <v>10</v>
      </c>
      <c r="I7660" s="4" t="s">
        <v>6</v>
      </c>
      <c r="J7660" s="4" t="s">
        <v>7</v>
      </c>
      <c r="K7660" s="4">
        <v>20.16</v>
      </c>
      <c r="M7660" s="4">
        <v>20.16</v>
      </c>
      <c r="N7660" s="4">
        <v>10.08</v>
      </c>
      <c r="P7660" s="4">
        <v>70.56</v>
      </c>
      <c r="T7660" s="4">
        <v>10.08</v>
      </c>
      <c r="U7660" s="4">
        <v>3.06</v>
      </c>
      <c r="V7660" s="4">
        <v>10.08</v>
      </c>
      <c r="W7660" s="4">
        <v>5.04</v>
      </c>
      <c r="X7660" s="4">
        <v>10.08</v>
      </c>
      <c r="Z7660" s="4">
        <v>20.16</v>
      </c>
      <c r="AA7660" s="4">
        <v>-20.16</v>
      </c>
      <c r="AF7660" s="4">
        <v>40.32</v>
      </c>
      <c r="AK7660" s="4">
        <v>10.08</v>
      </c>
    </row>
    <row r="7661" spans="1:37" ht="14.25" x14ac:dyDescent="0.2">
      <c r="A7661" s="4" t="str">
        <f>+VLOOKUP(E7661&amp;H7661&amp;I7661&amp;J7661,[1]Homol.!O:S,2,0)</f>
        <v>Agua</v>
      </c>
      <c r="B7661" s="4" t="str">
        <f>+VLOOKUP(E7661&amp;H7661&amp;I7661&amp;J7661,[1]Homol.!O:S,3,0)</f>
        <v>Flavored water</v>
      </c>
      <c r="C7661" s="4" t="s">
        <v>62</v>
      </c>
      <c r="D7661" s="4" t="s">
        <v>49</v>
      </c>
      <c r="E7661" s="4" t="s">
        <v>20</v>
      </c>
      <c r="F7661" s="4" t="str">
        <f t="shared" si="119"/>
        <v>Formatos Chicos Pet 500 cc</v>
      </c>
      <c r="G7661" s="4" t="s">
        <v>63</v>
      </c>
      <c r="H7661" s="4" t="s">
        <v>5</v>
      </c>
      <c r="I7661" s="4" t="s">
        <v>13</v>
      </c>
      <c r="J7661" s="4" t="s">
        <v>14</v>
      </c>
      <c r="N7661" s="4">
        <v>1.5</v>
      </c>
    </row>
    <row r="7662" spans="1:37" ht="14.25" x14ac:dyDescent="0.2">
      <c r="A7662" s="4" t="str">
        <f>+VLOOKUP(E7662&amp;H7662&amp;I7662&amp;J7662,[1]Homol.!O:S,2,0)</f>
        <v>Agua</v>
      </c>
      <c r="B7662" s="4" t="str">
        <f>+VLOOKUP(E7662&amp;H7662&amp;I7662&amp;J7662,[1]Homol.!O:S,3,0)</f>
        <v>Flavored water</v>
      </c>
      <c r="C7662" s="4" t="s">
        <v>62</v>
      </c>
      <c r="D7662" s="4" t="s">
        <v>49</v>
      </c>
      <c r="E7662" s="4" t="s">
        <v>20</v>
      </c>
      <c r="F7662" s="4" t="str">
        <f t="shared" si="119"/>
        <v>Formatos Grandes 2250 cc</v>
      </c>
      <c r="G7662" s="4" t="s">
        <v>63</v>
      </c>
      <c r="H7662" s="4" t="s">
        <v>5</v>
      </c>
      <c r="I7662" s="4" t="s">
        <v>15</v>
      </c>
      <c r="J7662" s="4" t="s">
        <v>16</v>
      </c>
      <c r="N7662" s="4">
        <v>2.7</v>
      </c>
      <c r="O7662" s="4">
        <v>2.5649999999999999</v>
      </c>
    </row>
    <row r="7663" spans="1:37" ht="14.25" x14ac:dyDescent="0.2">
      <c r="A7663" s="4" t="str">
        <f>+VLOOKUP(E7663&amp;H7663&amp;I7663&amp;J7663,[1]Homol.!O:S,2,0)</f>
        <v>Agua</v>
      </c>
      <c r="B7663" s="4" t="str">
        <f>+VLOOKUP(E7663&amp;H7663&amp;I7663&amp;J7663,[1]Homol.!O:S,3,0)</f>
        <v>Flavored water</v>
      </c>
      <c r="C7663" s="4" t="s">
        <v>62</v>
      </c>
      <c r="D7663" s="4" t="s">
        <v>49</v>
      </c>
      <c r="E7663" s="4" t="s">
        <v>20</v>
      </c>
      <c r="F7663" s="4" t="str">
        <f t="shared" si="119"/>
        <v>Formatos Medianos 1500 cc</v>
      </c>
      <c r="G7663" s="4" t="s">
        <v>63</v>
      </c>
      <c r="H7663" s="4" t="s">
        <v>5</v>
      </c>
      <c r="I7663" s="4" t="s">
        <v>6</v>
      </c>
      <c r="J7663" s="4" t="s">
        <v>7</v>
      </c>
      <c r="M7663" s="4">
        <v>5.04</v>
      </c>
    </row>
    <row r="7664" spans="1:37" ht="14.25" x14ac:dyDescent="0.2">
      <c r="A7664" s="4" t="str">
        <f>+VLOOKUP(E7664&amp;H7664&amp;I7664&amp;J7664,[1]Homol.!O:S,2,0)</f>
        <v>Agua</v>
      </c>
      <c r="B7664" s="4" t="str">
        <f>+VLOOKUP(E7664&amp;H7664&amp;I7664&amp;J7664,[1]Homol.!O:S,3,0)</f>
        <v>Flavored water</v>
      </c>
      <c r="C7664" s="4" t="s">
        <v>62</v>
      </c>
      <c r="D7664" s="4" t="s">
        <v>49</v>
      </c>
      <c r="E7664" s="4" t="s">
        <v>20</v>
      </c>
      <c r="F7664" s="4" t="str">
        <f t="shared" si="119"/>
        <v>Formatos Chicos Pet 500 cc</v>
      </c>
      <c r="G7664" s="4" t="s">
        <v>63</v>
      </c>
      <c r="H7664" s="4" t="s">
        <v>9</v>
      </c>
      <c r="I7664" s="4" t="s">
        <v>13</v>
      </c>
      <c r="J7664" s="4" t="s">
        <v>14</v>
      </c>
      <c r="O7664" s="4">
        <v>1.5</v>
      </c>
    </row>
    <row r="7665" spans="1:39" ht="14.25" x14ac:dyDescent="0.2">
      <c r="A7665" s="4" t="str">
        <f>+VLOOKUP(E7665&amp;H7665&amp;I7665&amp;J7665,[1]Homol.!O:S,2,0)</f>
        <v>Agua</v>
      </c>
      <c r="B7665" s="4" t="str">
        <f>+VLOOKUP(E7665&amp;H7665&amp;I7665&amp;J7665,[1]Homol.!O:S,3,0)</f>
        <v>Flavored water</v>
      </c>
      <c r="C7665" s="4" t="s">
        <v>62</v>
      </c>
      <c r="D7665" s="4" t="s">
        <v>49</v>
      </c>
      <c r="E7665" s="4" t="s">
        <v>20</v>
      </c>
      <c r="F7665" s="4" t="str">
        <f t="shared" si="119"/>
        <v>Formatos Grandes 2250 cc</v>
      </c>
      <c r="G7665" s="4" t="s">
        <v>63</v>
      </c>
      <c r="H7665" s="4" t="s">
        <v>9</v>
      </c>
      <c r="I7665" s="4" t="s">
        <v>15</v>
      </c>
      <c r="J7665" s="4" t="s">
        <v>16</v>
      </c>
      <c r="K7665" s="4">
        <v>10.8</v>
      </c>
      <c r="O7665" s="4">
        <v>10.8</v>
      </c>
      <c r="Q7665" s="4">
        <v>10.8</v>
      </c>
      <c r="X7665" s="4">
        <v>10.8</v>
      </c>
    </row>
    <row r="7666" spans="1:39" ht="14.25" x14ac:dyDescent="0.2">
      <c r="A7666" s="4" t="str">
        <f>+VLOOKUP(E7666&amp;H7666&amp;I7666&amp;J7666,[1]Homol.!O:S,2,0)</f>
        <v>Agua</v>
      </c>
      <c r="B7666" s="4" t="str">
        <f>+VLOOKUP(E7666&amp;H7666&amp;I7666&amp;J7666,[1]Homol.!O:S,3,0)</f>
        <v>Flavored water</v>
      </c>
      <c r="C7666" s="4" t="s">
        <v>62</v>
      </c>
      <c r="D7666" s="4" t="s">
        <v>49</v>
      </c>
      <c r="E7666" s="4" t="s">
        <v>20</v>
      </c>
      <c r="F7666" s="4" t="str">
        <f t="shared" si="119"/>
        <v>Formatos Chicos Pet 500 cc</v>
      </c>
      <c r="G7666" s="4" t="s">
        <v>63</v>
      </c>
      <c r="H7666" s="4" t="s">
        <v>10</v>
      </c>
      <c r="I7666" s="4" t="s">
        <v>13</v>
      </c>
      <c r="J7666" s="4" t="s">
        <v>14</v>
      </c>
      <c r="O7666" s="4">
        <v>3</v>
      </c>
    </row>
    <row r="7667" spans="1:39" ht="14.25" x14ac:dyDescent="0.2">
      <c r="A7667" s="4" t="str">
        <f>+VLOOKUP(E7667&amp;H7667&amp;I7667&amp;J7667,[1]Homol.!O:S,2,0)</f>
        <v>Agua</v>
      </c>
      <c r="B7667" s="4" t="str">
        <f>+VLOOKUP(E7667&amp;H7667&amp;I7667&amp;J7667,[1]Homol.!O:S,3,0)</f>
        <v>Flavored water</v>
      </c>
      <c r="C7667" s="4" t="s">
        <v>62</v>
      </c>
      <c r="D7667" s="4" t="s">
        <v>49</v>
      </c>
      <c r="E7667" s="4" t="s">
        <v>20</v>
      </c>
      <c r="F7667" s="4" t="str">
        <f t="shared" si="119"/>
        <v>Formatos Grandes 2250 cc</v>
      </c>
      <c r="G7667" s="4" t="s">
        <v>63</v>
      </c>
      <c r="H7667" s="4" t="s">
        <v>10</v>
      </c>
      <c r="I7667" s="4" t="s">
        <v>15</v>
      </c>
      <c r="J7667" s="4" t="s">
        <v>16</v>
      </c>
      <c r="M7667" s="4">
        <v>21.6</v>
      </c>
      <c r="Q7667" s="4">
        <v>21.6</v>
      </c>
    </row>
    <row r="7668" spans="1:39" ht="14.25" x14ac:dyDescent="0.2">
      <c r="A7668" s="4" t="str">
        <f>+VLOOKUP(E7668&amp;H7668&amp;I7668&amp;J7668,[1]Homol.!O:S,2,0)</f>
        <v>Agua</v>
      </c>
      <c r="B7668" s="4" t="str">
        <f>+VLOOKUP(E7668&amp;H7668&amp;I7668&amp;J7668,[1]Homol.!O:S,3,0)</f>
        <v>Flavored water</v>
      </c>
      <c r="C7668" s="4" t="s">
        <v>62</v>
      </c>
      <c r="D7668" s="4" t="s">
        <v>49</v>
      </c>
      <c r="E7668" s="4" t="s">
        <v>20</v>
      </c>
      <c r="F7668" s="4" t="str">
        <f t="shared" si="119"/>
        <v>Formatos Medianos 1500 cc</v>
      </c>
      <c r="G7668" s="4" t="s">
        <v>63</v>
      </c>
      <c r="H7668" s="4" t="s">
        <v>10</v>
      </c>
      <c r="I7668" s="4" t="s">
        <v>6</v>
      </c>
      <c r="J7668" s="4" t="s">
        <v>7</v>
      </c>
      <c r="P7668" s="4">
        <v>10.08</v>
      </c>
      <c r="AF7668" s="4">
        <v>10.08</v>
      </c>
      <c r="AI7668" s="4">
        <v>3.06</v>
      </c>
      <c r="AJ7668" s="4">
        <v>-3.06</v>
      </c>
      <c r="AK7668" s="4">
        <v>2.52</v>
      </c>
    </row>
    <row r="7669" spans="1:39" ht="14.25" x14ac:dyDescent="0.2">
      <c r="A7669" s="4" t="str">
        <f>+VLOOKUP(E7669&amp;H7669&amp;I7669&amp;J7669,[1]Homol.!O:S,2,0)</f>
        <v>Agua</v>
      </c>
      <c r="B7669" s="4" t="str">
        <f>+VLOOKUP(E7669&amp;H7669&amp;I7669&amp;J7669,[1]Homol.!O:S,3,0)</f>
        <v>Flavored water</v>
      </c>
      <c r="C7669" s="4" t="s">
        <v>62</v>
      </c>
      <c r="D7669" s="4" t="s">
        <v>49</v>
      </c>
      <c r="E7669" s="4" t="s">
        <v>42</v>
      </c>
      <c r="F7669" s="4" t="str">
        <f t="shared" si="119"/>
        <v>Formatos Grandes 2250 cc</v>
      </c>
      <c r="G7669" s="4" t="s">
        <v>63</v>
      </c>
      <c r="H7669" s="4" t="s">
        <v>38</v>
      </c>
      <c r="I7669" s="4" t="s">
        <v>15</v>
      </c>
      <c r="J7669" s="4" t="s">
        <v>16</v>
      </c>
      <c r="K7669" s="4">
        <v>8.1</v>
      </c>
      <c r="L7669" s="4">
        <v>2.7</v>
      </c>
      <c r="M7669" s="4">
        <v>5.4</v>
      </c>
      <c r="N7669" s="4">
        <v>2.7</v>
      </c>
      <c r="O7669" s="4">
        <v>8.1</v>
      </c>
      <c r="S7669" s="4">
        <v>2.7</v>
      </c>
      <c r="V7669" s="4">
        <v>2.7</v>
      </c>
      <c r="X7669" s="4">
        <v>2.7</v>
      </c>
    </row>
    <row r="7670" spans="1:39" ht="14.25" x14ac:dyDescent="0.2">
      <c r="A7670" s="4" t="str">
        <f>+VLOOKUP(E7670&amp;H7670&amp;I7670&amp;J7670,[1]Homol.!O:S,2,0)</f>
        <v>Agua</v>
      </c>
      <c r="B7670" s="4" t="str">
        <f>+VLOOKUP(E7670&amp;H7670&amp;I7670&amp;J7670,[1]Homol.!O:S,3,0)</f>
        <v>Flavored water</v>
      </c>
      <c r="C7670" s="4" t="s">
        <v>62</v>
      </c>
      <c r="D7670" s="4" t="s">
        <v>49</v>
      </c>
      <c r="E7670" s="4" t="s">
        <v>42</v>
      </c>
      <c r="F7670" s="4" t="str">
        <f t="shared" si="119"/>
        <v>Formatos Grandes 2250 cc</v>
      </c>
      <c r="G7670" s="4" t="s">
        <v>63</v>
      </c>
      <c r="H7670" s="4" t="s">
        <v>10</v>
      </c>
      <c r="I7670" s="4" t="s">
        <v>15</v>
      </c>
      <c r="J7670" s="4" t="s">
        <v>16</v>
      </c>
      <c r="K7670" s="4">
        <v>5.4</v>
      </c>
      <c r="O7670" s="4">
        <v>2.7</v>
      </c>
      <c r="R7670" s="4">
        <v>2.7</v>
      </c>
      <c r="S7670" s="4">
        <v>1.35</v>
      </c>
      <c r="X7670" s="4">
        <v>8.1</v>
      </c>
    </row>
    <row r="7671" spans="1:39" ht="14.25" x14ac:dyDescent="0.2">
      <c r="A7671" s="4" t="str">
        <f>+VLOOKUP(E7671&amp;H7671&amp;I7671&amp;J7671,[1]Homol.!O:S,2,0)</f>
        <v>Agua</v>
      </c>
      <c r="B7671" s="4" t="str">
        <f>+VLOOKUP(E7671&amp;H7671&amp;I7671&amp;J7671,[1]Homol.!O:S,3,0)</f>
        <v>Plain water</v>
      </c>
      <c r="C7671" s="4" t="s">
        <v>62</v>
      </c>
      <c r="D7671" s="4" t="s">
        <v>49</v>
      </c>
      <c r="E7671" s="4" t="s">
        <v>21</v>
      </c>
      <c r="F7671" s="4" t="str">
        <f t="shared" si="119"/>
        <v>Bidones 6200 cc</v>
      </c>
      <c r="G7671" s="4" t="s">
        <v>63</v>
      </c>
      <c r="H7671" s="4" t="s">
        <v>22</v>
      </c>
      <c r="I7671" s="4" t="s">
        <v>23</v>
      </c>
      <c r="J7671" s="4" t="s">
        <v>24</v>
      </c>
      <c r="W7671" s="4">
        <v>156.24</v>
      </c>
      <c r="X7671" s="4">
        <v>85.932000000000002</v>
      </c>
      <c r="Y7671" s="4">
        <v>20.832000000000001</v>
      </c>
      <c r="Z7671" s="4">
        <v>124.992</v>
      </c>
      <c r="AA7671" s="4">
        <v>10.912000000000001</v>
      </c>
      <c r="AB7671" s="4">
        <v>83.328000000000003</v>
      </c>
      <c r="AD7671" s="4">
        <v>10.416</v>
      </c>
      <c r="AF7671" s="4">
        <v>118.792</v>
      </c>
      <c r="AK7671" s="4">
        <v>33.852000000000004</v>
      </c>
      <c r="AL7671" s="4">
        <v>41.664000000000001</v>
      </c>
    </row>
    <row r="7672" spans="1:39" ht="14.25" x14ac:dyDescent="0.2">
      <c r="A7672" s="4" t="str">
        <f>+VLOOKUP(E7672&amp;H7672&amp;I7672&amp;J7672,[1]Homol.!O:S,2,0)</f>
        <v>Agua</v>
      </c>
      <c r="B7672" s="4" t="str">
        <f>+VLOOKUP(E7672&amp;H7672&amp;I7672&amp;J7672,[1]Homol.!O:S,3,0)</f>
        <v>Plain water</v>
      </c>
      <c r="C7672" s="4" t="s">
        <v>62</v>
      </c>
      <c r="D7672" s="4" t="s">
        <v>49</v>
      </c>
      <c r="E7672" s="4" t="s">
        <v>21</v>
      </c>
      <c r="F7672" s="4" t="str">
        <f t="shared" si="119"/>
        <v>Bidones 6250 cc</v>
      </c>
      <c r="G7672" s="4" t="s">
        <v>63</v>
      </c>
      <c r="H7672" s="4" t="s">
        <v>22</v>
      </c>
      <c r="I7672" s="4" t="s">
        <v>23</v>
      </c>
      <c r="J7672" s="4" t="s">
        <v>35</v>
      </c>
      <c r="K7672" s="4">
        <v>483</v>
      </c>
      <c r="L7672" s="4">
        <v>52.5</v>
      </c>
      <c r="M7672" s="4">
        <v>220.5</v>
      </c>
      <c r="N7672" s="4">
        <v>42</v>
      </c>
      <c r="O7672" s="4">
        <v>52.5</v>
      </c>
      <c r="P7672" s="4">
        <v>241.5</v>
      </c>
      <c r="Q7672" s="4">
        <v>346.5</v>
      </c>
    </row>
    <row r="7673" spans="1:39" ht="14.25" x14ac:dyDescent="0.2">
      <c r="A7673" s="4" t="str">
        <f>+VLOOKUP(E7673&amp;H7673&amp;I7673&amp;J7673,[1]Homol.!O:S,2,0)</f>
        <v>Agua</v>
      </c>
      <c r="B7673" s="4" t="str">
        <f>+VLOOKUP(E7673&amp;H7673&amp;I7673&amp;J7673,[1]Homol.!O:S,3,0)</f>
        <v>Plain water</v>
      </c>
      <c r="C7673" s="4" t="s">
        <v>62</v>
      </c>
      <c r="D7673" s="4" t="s">
        <v>49</v>
      </c>
      <c r="E7673" s="4" t="s">
        <v>21</v>
      </c>
      <c r="F7673" s="4" t="str">
        <f t="shared" si="119"/>
        <v>Formatos Chicos Pet 600 cc</v>
      </c>
      <c r="G7673" s="4" t="s">
        <v>63</v>
      </c>
      <c r="H7673" s="4" t="s">
        <v>22</v>
      </c>
      <c r="I7673" s="4" t="s">
        <v>13</v>
      </c>
      <c r="J7673" s="4" t="s">
        <v>27</v>
      </c>
      <c r="K7673" s="4">
        <v>72</v>
      </c>
      <c r="L7673" s="4">
        <v>32.4</v>
      </c>
      <c r="M7673" s="4">
        <v>21.6</v>
      </c>
      <c r="N7673" s="4">
        <v>32.4</v>
      </c>
      <c r="O7673" s="4">
        <v>32.4</v>
      </c>
      <c r="Q7673" s="4">
        <v>93.6</v>
      </c>
      <c r="R7673" s="4">
        <v>25.200000000000003</v>
      </c>
      <c r="W7673" s="4">
        <v>10.8</v>
      </c>
      <c r="X7673" s="4">
        <v>9</v>
      </c>
      <c r="Z7673" s="4">
        <v>43.2</v>
      </c>
      <c r="AA7673" s="4">
        <v>6.7679999999999998</v>
      </c>
      <c r="AB7673" s="4">
        <v>14.4</v>
      </c>
      <c r="AC7673" s="4">
        <v>3.456</v>
      </c>
      <c r="AD7673" s="4">
        <v>7.1280000000000001</v>
      </c>
      <c r="AF7673" s="4">
        <v>32.400000000000006</v>
      </c>
      <c r="AG7673" s="4">
        <v>21.6</v>
      </c>
      <c r="AI7673" s="4">
        <v>3.96</v>
      </c>
      <c r="AK7673" s="4">
        <v>5.4</v>
      </c>
    </row>
    <row r="7674" spans="1:39" ht="14.25" x14ac:dyDescent="0.2">
      <c r="A7674" s="4" t="str">
        <f>+VLOOKUP(E7674&amp;H7674&amp;I7674&amp;J7674,[1]Homol.!O:S,2,0)</f>
        <v>Agua</v>
      </c>
      <c r="B7674" s="4" t="str">
        <f>+VLOOKUP(E7674&amp;H7674&amp;I7674&amp;J7674,[1]Homol.!O:S,3,0)</f>
        <v>Plain water</v>
      </c>
      <c r="C7674" s="4" t="s">
        <v>62</v>
      </c>
      <c r="D7674" s="4" t="s">
        <v>49</v>
      </c>
      <c r="E7674" s="4" t="s">
        <v>21</v>
      </c>
      <c r="F7674" s="4" t="str">
        <f t="shared" si="119"/>
        <v>Formatos Grandes 2250 cc</v>
      </c>
      <c r="G7674" s="4" t="s">
        <v>63</v>
      </c>
      <c r="H7674" s="4" t="s">
        <v>22</v>
      </c>
      <c r="I7674" s="4" t="s">
        <v>15</v>
      </c>
      <c r="J7674" s="4" t="s">
        <v>16</v>
      </c>
      <c r="K7674" s="4">
        <v>21.6</v>
      </c>
      <c r="L7674" s="4">
        <v>54</v>
      </c>
      <c r="M7674" s="4">
        <v>86.4</v>
      </c>
      <c r="N7674" s="4">
        <v>55.2</v>
      </c>
      <c r="Q7674" s="4">
        <v>21.6</v>
      </c>
      <c r="X7674" s="4">
        <v>19.440000000000001</v>
      </c>
      <c r="Y7674" s="4">
        <v>10.8</v>
      </c>
      <c r="Z7674" s="4">
        <v>9.7200000000000006</v>
      </c>
      <c r="AA7674" s="4">
        <v>9.7200000000000006</v>
      </c>
      <c r="AB7674" s="4">
        <v>24.3</v>
      </c>
      <c r="AC7674" s="4">
        <v>9.7200000000000006</v>
      </c>
      <c r="AD7674" s="4">
        <v>7.29</v>
      </c>
      <c r="AF7674" s="4">
        <v>48.6</v>
      </c>
      <c r="AG7674" s="4">
        <v>9.7200000000000006</v>
      </c>
      <c r="AH7674" s="4">
        <v>8.3699999999999992</v>
      </c>
      <c r="AI7674" s="4">
        <v>20.25</v>
      </c>
      <c r="AJ7674" s="4">
        <v>4.59</v>
      </c>
      <c r="AK7674" s="4">
        <v>17.010000000000002</v>
      </c>
      <c r="AL7674" s="4">
        <v>19.440000000000001</v>
      </c>
    </row>
    <row r="7675" spans="1:39" ht="14.25" x14ac:dyDescent="0.2">
      <c r="A7675" s="4" t="str">
        <f>+VLOOKUP(E7675&amp;H7675&amp;I7675&amp;J7675,[1]Homol.!O:S,2,0)</f>
        <v>Agua</v>
      </c>
      <c r="B7675" s="4" t="str">
        <f>+VLOOKUP(E7675&amp;H7675&amp;I7675&amp;J7675,[1]Homol.!O:S,3,0)</f>
        <v>Plain water</v>
      </c>
      <c r="C7675" s="4" t="s">
        <v>62</v>
      </c>
      <c r="D7675" s="4" t="s">
        <v>49</v>
      </c>
      <c r="E7675" s="4" t="s">
        <v>21</v>
      </c>
      <c r="F7675" s="4" t="str">
        <f t="shared" si="119"/>
        <v>Formatos Medianos 1650 cc</v>
      </c>
      <c r="G7675" s="4" t="s">
        <v>63</v>
      </c>
      <c r="H7675" s="4" t="s">
        <v>22</v>
      </c>
      <c r="I7675" s="4" t="s">
        <v>6</v>
      </c>
      <c r="J7675" s="4" t="s">
        <v>28</v>
      </c>
      <c r="K7675" s="4">
        <v>149.68799999999999</v>
      </c>
      <c r="L7675" s="4">
        <v>33.264000000000003</v>
      </c>
      <c r="M7675" s="4">
        <v>55.44</v>
      </c>
      <c r="N7675" s="4">
        <v>55.44</v>
      </c>
      <c r="O7675" s="4">
        <v>133.05600000000001</v>
      </c>
      <c r="P7675" s="4">
        <v>104.94</v>
      </c>
      <c r="Q7675" s="4">
        <v>253.24200000000002</v>
      </c>
      <c r="R7675" s="4">
        <v>22.175999999999998</v>
      </c>
      <c r="T7675" s="4">
        <v>11.087999999999999</v>
      </c>
      <c r="U7675" s="4">
        <v>44.351999999999997</v>
      </c>
      <c r="V7675" s="4">
        <v>22.175999999999998</v>
      </c>
      <c r="W7675" s="4">
        <v>24.848999999999997</v>
      </c>
      <c r="X7675" s="4">
        <v>33.363</v>
      </c>
      <c r="Z7675" s="4">
        <v>22.175999999999998</v>
      </c>
      <c r="AA7675" s="4">
        <v>44.351999999999997</v>
      </c>
      <c r="AB7675" s="4">
        <v>44.351999999999997</v>
      </c>
      <c r="AC7675" s="4">
        <v>41.58</v>
      </c>
      <c r="AI7675" s="4">
        <v>51.48</v>
      </c>
      <c r="AK7675" s="4">
        <v>19.404</v>
      </c>
      <c r="AL7675" s="4">
        <v>11.087999999999999</v>
      </c>
    </row>
    <row r="7676" spans="1:39" ht="14.25" x14ac:dyDescent="0.2">
      <c r="A7676" s="4" t="str">
        <f>+VLOOKUP(E7676&amp;H7676&amp;I7676&amp;J7676,[1]Homol.!O:S,2,0)</f>
        <v>Agua</v>
      </c>
      <c r="B7676" s="4" t="str">
        <f>+VLOOKUP(E7676&amp;H7676&amp;I7676&amp;J7676,[1]Homol.!O:S,3,0)</f>
        <v>Plain water</v>
      </c>
      <c r="C7676" s="4" t="s">
        <v>62</v>
      </c>
      <c r="D7676" s="4" t="s">
        <v>49</v>
      </c>
      <c r="E7676" s="4" t="s">
        <v>29</v>
      </c>
      <c r="F7676" s="4" t="str">
        <f t="shared" si="119"/>
        <v>Formatos Chicos Pet 500 cc</v>
      </c>
      <c r="G7676" s="4" t="s">
        <v>63</v>
      </c>
      <c r="H7676" s="4" t="s">
        <v>22</v>
      </c>
      <c r="I7676" s="4" t="s">
        <v>13</v>
      </c>
      <c r="J7676" s="4" t="s">
        <v>14</v>
      </c>
      <c r="K7676" s="4">
        <v>1.56</v>
      </c>
      <c r="L7676" s="4">
        <v>10.92</v>
      </c>
      <c r="M7676" s="4">
        <v>10.92</v>
      </c>
      <c r="N7676" s="4">
        <v>21.84</v>
      </c>
      <c r="O7676" s="4">
        <v>15</v>
      </c>
      <c r="P7676" s="4">
        <v>36.24</v>
      </c>
      <c r="Q7676" s="4">
        <v>46.8</v>
      </c>
      <c r="R7676" s="4">
        <v>15.6</v>
      </c>
      <c r="V7676" s="4">
        <v>6.24</v>
      </c>
      <c r="W7676" s="4">
        <v>5.46</v>
      </c>
      <c r="X7676" s="4">
        <v>1.56</v>
      </c>
      <c r="Y7676" s="4">
        <v>1.56</v>
      </c>
      <c r="AB7676" s="4">
        <v>14.28</v>
      </c>
      <c r="AC7676" s="4">
        <v>1.56</v>
      </c>
      <c r="AD7676" s="4">
        <v>4.68</v>
      </c>
      <c r="AF7676" s="4">
        <v>10.92</v>
      </c>
      <c r="AG7676" s="4">
        <v>11.94</v>
      </c>
      <c r="AI7676" s="4">
        <v>0.18</v>
      </c>
      <c r="AK7676" s="4">
        <v>1.56</v>
      </c>
      <c r="AL7676" s="4">
        <v>10.92</v>
      </c>
      <c r="AM7676" s="4">
        <v>1.56</v>
      </c>
    </row>
    <row r="7677" spans="1:39" ht="14.25" x14ac:dyDescent="0.2">
      <c r="A7677" s="4" t="str">
        <f>+VLOOKUP(E7677&amp;H7677&amp;I7677&amp;J7677,[1]Homol.!O:S,2,0)</f>
        <v>Agua</v>
      </c>
      <c r="B7677" s="4" t="str">
        <f>+VLOOKUP(E7677&amp;H7677&amp;I7677&amp;J7677,[1]Homol.!O:S,3,0)</f>
        <v>Plain water</v>
      </c>
      <c r="C7677" s="4" t="s">
        <v>62</v>
      </c>
      <c r="D7677" s="4" t="s">
        <v>49</v>
      </c>
      <c r="E7677" s="4" t="s">
        <v>29</v>
      </c>
      <c r="F7677" s="4" t="str">
        <f t="shared" si="119"/>
        <v>Formatos Chicos Pet 750 cc</v>
      </c>
      <c r="G7677" s="4" t="s">
        <v>63</v>
      </c>
      <c r="H7677" s="4" t="s">
        <v>22</v>
      </c>
      <c r="I7677" s="4" t="s">
        <v>13</v>
      </c>
      <c r="J7677" s="4" t="s">
        <v>30</v>
      </c>
      <c r="Q7677" s="4">
        <v>9.18</v>
      </c>
      <c r="Z7677" s="4">
        <v>9.18</v>
      </c>
      <c r="AB7677" s="4">
        <v>3.06</v>
      </c>
      <c r="AF7677" s="4">
        <v>9.18</v>
      </c>
      <c r="AM7677" s="4">
        <v>1.53</v>
      </c>
    </row>
    <row r="7678" spans="1:39" ht="14.25" x14ac:dyDescent="0.2">
      <c r="A7678" s="4" t="str">
        <f>+VLOOKUP(E7678&amp;H7678&amp;I7678&amp;J7678,[1]Homol.!O:S,2,0)</f>
        <v>Agua</v>
      </c>
      <c r="B7678" s="4" t="str">
        <f>+VLOOKUP(E7678&amp;H7678&amp;I7678&amp;J7678,[1]Homol.!O:S,3,0)</f>
        <v>Plain water</v>
      </c>
      <c r="C7678" s="4" t="s">
        <v>62</v>
      </c>
      <c r="D7678" s="4" t="s">
        <v>49</v>
      </c>
      <c r="E7678" s="4" t="s">
        <v>29</v>
      </c>
      <c r="F7678" s="4" t="str">
        <f t="shared" si="119"/>
        <v>Formatos Grandes 2000 cc</v>
      </c>
      <c r="G7678" s="4" t="s">
        <v>63</v>
      </c>
      <c r="H7678" s="4" t="s">
        <v>22</v>
      </c>
      <c r="I7678" s="4" t="s">
        <v>15</v>
      </c>
      <c r="J7678" s="4" t="s">
        <v>33</v>
      </c>
      <c r="K7678" s="4">
        <v>95.04</v>
      </c>
      <c r="M7678" s="4">
        <v>95.04</v>
      </c>
      <c r="N7678" s="4">
        <v>31.68</v>
      </c>
      <c r="O7678" s="4">
        <v>21.12</v>
      </c>
      <c r="P7678" s="4">
        <v>71.760000000000005</v>
      </c>
      <c r="Q7678" s="4">
        <v>253.44</v>
      </c>
      <c r="R7678" s="4">
        <v>49.92</v>
      </c>
      <c r="S7678" s="4">
        <v>10.56</v>
      </c>
      <c r="U7678" s="4">
        <v>33.6</v>
      </c>
      <c r="V7678" s="4">
        <v>63.36</v>
      </c>
      <c r="W7678" s="4">
        <v>21.12</v>
      </c>
      <c r="X7678" s="4">
        <v>13.2</v>
      </c>
      <c r="Y7678" s="4">
        <v>6.96</v>
      </c>
      <c r="Z7678" s="4">
        <v>126.72</v>
      </c>
      <c r="AA7678" s="4">
        <v>10.56</v>
      </c>
      <c r="AB7678" s="4">
        <v>55.44</v>
      </c>
      <c r="AC7678" s="4">
        <v>3</v>
      </c>
      <c r="AD7678" s="4">
        <v>18.48</v>
      </c>
      <c r="AF7678" s="4">
        <v>26.400000000000002</v>
      </c>
      <c r="AG7678" s="4">
        <v>79.08</v>
      </c>
      <c r="AH7678" s="4">
        <v>8.0399999999999991</v>
      </c>
      <c r="AI7678" s="4">
        <v>3.24</v>
      </c>
      <c r="AJ7678" s="4">
        <v>0.12</v>
      </c>
      <c r="AK7678" s="4">
        <v>26.4</v>
      </c>
      <c r="AL7678" s="4">
        <v>42.24</v>
      </c>
    </row>
    <row r="7679" spans="1:39" ht="14.25" x14ac:dyDescent="0.2">
      <c r="A7679" s="4" t="str">
        <f>+VLOOKUP(E7679&amp;H7679&amp;I7679&amp;J7679,[1]Homol.!O:S,2,0)</f>
        <v>Agua</v>
      </c>
      <c r="B7679" s="4" t="str">
        <f>+VLOOKUP(E7679&amp;H7679&amp;I7679&amp;J7679,[1]Homol.!O:S,3,0)</f>
        <v>Plain water</v>
      </c>
      <c r="C7679" s="4" t="s">
        <v>62</v>
      </c>
      <c r="D7679" s="4" t="s">
        <v>49</v>
      </c>
      <c r="E7679" s="4" t="s">
        <v>29</v>
      </c>
      <c r="F7679" s="4" t="str">
        <f t="shared" si="119"/>
        <v>Formatos Medianos 1500 cc</v>
      </c>
      <c r="G7679" s="4" t="s">
        <v>63</v>
      </c>
      <c r="H7679" s="4" t="s">
        <v>22</v>
      </c>
      <c r="I7679" s="4" t="s">
        <v>6</v>
      </c>
      <c r="J7679" s="4" t="s">
        <v>7</v>
      </c>
      <c r="K7679" s="4">
        <v>32.76</v>
      </c>
      <c r="L7679" s="4">
        <v>10.08</v>
      </c>
      <c r="M7679" s="4">
        <v>30.24</v>
      </c>
      <c r="N7679" s="4">
        <v>30.24</v>
      </c>
      <c r="O7679" s="4">
        <v>40.32</v>
      </c>
      <c r="P7679" s="4">
        <v>50.94</v>
      </c>
      <c r="Q7679" s="4">
        <v>15.12</v>
      </c>
      <c r="R7679" s="4">
        <v>32.76</v>
      </c>
      <c r="T7679" s="4">
        <v>10.08</v>
      </c>
      <c r="U7679" s="4">
        <v>16.559999999999999</v>
      </c>
      <c r="V7679" s="4">
        <v>50.4</v>
      </c>
      <c r="W7679" s="4">
        <v>15.120000000000001</v>
      </c>
      <c r="X7679" s="4">
        <v>18.09</v>
      </c>
      <c r="AB7679" s="4">
        <v>49.95</v>
      </c>
      <c r="AC7679" s="4">
        <v>20.16</v>
      </c>
      <c r="AD7679" s="4">
        <v>12.6</v>
      </c>
      <c r="AF7679" s="4">
        <v>5.04</v>
      </c>
      <c r="AG7679" s="4">
        <v>65.25</v>
      </c>
      <c r="AI7679" s="4">
        <v>3.87</v>
      </c>
      <c r="AJ7679" s="4">
        <v>0.18</v>
      </c>
    </row>
    <row r="7680" spans="1:39" ht="14.25" x14ac:dyDescent="0.2">
      <c r="A7680" s="4" t="str">
        <f>+VLOOKUP(E7680&amp;H7680&amp;I7680&amp;J7680,[1]Homol.!O:S,2,0)</f>
        <v>Agua</v>
      </c>
      <c r="B7680" s="4" t="str">
        <f>+VLOOKUP(E7680&amp;H7680&amp;I7680&amp;J7680,[1]Homol.!O:S,3,0)</f>
        <v>Plain water</v>
      </c>
      <c r="C7680" s="4" t="s">
        <v>62</v>
      </c>
      <c r="D7680" s="4" t="s">
        <v>49</v>
      </c>
      <c r="E7680" s="4" t="s">
        <v>29</v>
      </c>
      <c r="F7680" s="4" t="str">
        <f t="shared" si="119"/>
        <v>Formatos Chicos Pet 500 cc</v>
      </c>
      <c r="G7680" s="4" t="s">
        <v>63</v>
      </c>
      <c r="H7680" s="4" t="s">
        <v>34</v>
      </c>
      <c r="I7680" s="4" t="s">
        <v>13</v>
      </c>
      <c r="J7680" s="4" t="s">
        <v>14</v>
      </c>
      <c r="L7680" s="4">
        <v>3.96</v>
      </c>
      <c r="M7680" s="4">
        <v>10.56</v>
      </c>
      <c r="N7680" s="4">
        <v>5.28</v>
      </c>
      <c r="O7680" s="4">
        <v>2.76</v>
      </c>
      <c r="P7680" s="4">
        <v>10.56</v>
      </c>
      <c r="X7680" s="4">
        <v>10.56</v>
      </c>
      <c r="AF7680" s="4">
        <v>9</v>
      </c>
      <c r="AI7680" s="4">
        <v>4.4400000000000004</v>
      </c>
      <c r="AJ7680" s="4">
        <v>-4.4400000000000004</v>
      </c>
      <c r="AK7680" s="4">
        <v>1.68</v>
      </c>
    </row>
    <row r="7681" spans="1:39" ht="14.25" x14ac:dyDescent="0.2">
      <c r="A7681" s="4" t="str">
        <f>+VLOOKUP(E7681&amp;H7681&amp;I7681&amp;J7681,[1]Homol.!O:S,2,0)</f>
        <v>Agua</v>
      </c>
      <c r="B7681" s="4" t="str">
        <f>+VLOOKUP(E7681&amp;H7681&amp;I7681&amp;J7681,[1]Homol.!O:S,3,0)</f>
        <v>Plain water</v>
      </c>
      <c r="C7681" s="4" t="s">
        <v>62</v>
      </c>
      <c r="D7681" s="4" t="s">
        <v>49</v>
      </c>
      <c r="E7681" s="4" t="s">
        <v>29</v>
      </c>
      <c r="F7681" s="4" t="str">
        <f t="shared" si="119"/>
        <v>Formatos Medianos 1500 cc</v>
      </c>
      <c r="G7681" s="4" t="s">
        <v>63</v>
      </c>
      <c r="H7681" s="4" t="s">
        <v>34</v>
      </c>
      <c r="I7681" s="4" t="s">
        <v>6</v>
      </c>
      <c r="J7681" s="4" t="s">
        <v>7</v>
      </c>
      <c r="Q7681" s="4">
        <v>29.7</v>
      </c>
      <c r="V7681" s="4">
        <v>19.8</v>
      </c>
      <c r="Z7681" s="4">
        <v>3.96</v>
      </c>
      <c r="AA7681" s="4">
        <v>-3.96</v>
      </c>
      <c r="AI7681" s="4">
        <v>19.8</v>
      </c>
    </row>
    <row r="7682" spans="1:39" ht="14.25" x14ac:dyDescent="0.2">
      <c r="A7682" s="4" t="str">
        <f>+VLOOKUP(E7682&amp;H7682&amp;I7682&amp;J7682,[1]Homol.!O:S,2,0)</f>
        <v>Agua</v>
      </c>
      <c r="B7682" s="4" t="str">
        <f>+VLOOKUP(E7682&amp;H7682&amp;I7682&amp;J7682,[1]Homol.!O:S,3,0)</f>
        <v>Flavored water</v>
      </c>
      <c r="C7682" s="4" t="s">
        <v>62</v>
      </c>
      <c r="D7682" s="4" t="s">
        <v>50</v>
      </c>
      <c r="E7682" s="4" t="s">
        <v>4</v>
      </c>
      <c r="F7682" s="4" t="str">
        <f t="shared" si="119"/>
        <v>Formatos Medianos 1500 cc</v>
      </c>
      <c r="G7682" s="4" t="s">
        <v>63</v>
      </c>
      <c r="H7682" s="4" t="s">
        <v>5</v>
      </c>
      <c r="I7682" s="4" t="s">
        <v>6</v>
      </c>
      <c r="J7682" s="4" t="s">
        <v>7</v>
      </c>
      <c r="AH7682" s="4">
        <v>9.27</v>
      </c>
      <c r="AI7682" s="4">
        <v>0.45</v>
      </c>
      <c r="AJ7682" s="4">
        <v>2.7</v>
      </c>
      <c r="AK7682" s="4">
        <v>1.8000000000000003</v>
      </c>
      <c r="AL7682" s="4">
        <v>-2.4300000000000002</v>
      </c>
      <c r="AM7682" s="4">
        <v>0.89999999999999991</v>
      </c>
    </row>
    <row r="7683" spans="1:39" ht="14.25" x14ac:dyDescent="0.2">
      <c r="A7683" s="4" t="str">
        <f>+VLOOKUP(E7683&amp;H7683&amp;I7683&amp;J7683,[1]Homol.!O:S,2,0)</f>
        <v>Agua</v>
      </c>
      <c r="B7683" s="4" t="str">
        <f>+VLOOKUP(E7683&amp;H7683&amp;I7683&amp;J7683,[1]Homol.!O:S,3,0)</f>
        <v>Flavored water</v>
      </c>
      <c r="C7683" s="4" t="s">
        <v>62</v>
      </c>
      <c r="D7683" s="4" t="s">
        <v>50</v>
      </c>
      <c r="E7683" s="4" t="s">
        <v>4</v>
      </c>
      <c r="F7683" s="4" t="str">
        <f t="shared" ref="F7683:F7746" si="120">_xlfn.CONCAT(I7683," ",J7683)</f>
        <v>Formatos Medianos 1500 cc</v>
      </c>
      <c r="G7683" s="4" t="s">
        <v>63</v>
      </c>
      <c r="H7683" s="4" t="s">
        <v>8</v>
      </c>
      <c r="I7683" s="4" t="s">
        <v>6</v>
      </c>
      <c r="J7683" s="4" t="s">
        <v>7</v>
      </c>
      <c r="AH7683" s="4">
        <v>2.7</v>
      </c>
      <c r="AK7683" s="4">
        <v>1.8</v>
      </c>
      <c r="AL7683" s="4">
        <v>0.99</v>
      </c>
      <c r="AM7683" s="4">
        <v>0.36</v>
      </c>
    </row>
    <row r="7684" spans="1:39" ht="14.25" x14ac:dyDescent="0.2">
      <c r="A7684" s="4" t="str">
        <f>+VLOOKUP(E7684&amp;H7684&amp;I7684&amp;J7684,[1]Homol.!O:S,2,0)</f>
        <v>Agua</v>
      </c>
      <c r="B7684" s="4" t="str">
        <f>+VLOOKUP(E7684&amp;H7684&amp;I7684&amp;J7684,[1]Homol.!O:S,3,0)</f>
        <v>Flavored water</v>
      </c>
      <c r="C7684" s="4" t="s">
        <v>62</v>
      </c>
      <c r="D7684" s="4" t="s">
        <v>50</v>
      </c>
      <c r="E7684" s="4" t="s">
        <v>4</v>
      </c>
      <c r="F7684" s="4" t="str">
        <f t="shared" si="120"/>
        <v>Formatos Medianos 1500 cc</v>
      </c>
      <c r="G7684" s="4" t="s">
        <v>63</v>
      </c>
      <c r="H7684" s="4" t="s">
        <v>9</v>
      </c>
      <c r="I7684" s="4" t="s">
        <v>6</v>
      </c>
      <c r="J7684" s="4" t="s">
        <v>7</v>
      </c>
      <c r="AH7684" s="4">
        <v>9.27</v>
      </c>
      <c r="AI7684" s="4">
        <v>0.45</v>
      </c>
      <c r="AJ7684" s="4">
        <v>1.8900000000000001</v>
      </c>
      <c r="AK7684" s="4">
        <v>3.6</v>
      </c>
      <c r="AL7684" s="4">
        <v>-4.32</v>
      </c>
      <c r="AM7684" s="4">
        <v>0.72</v>
      </c>
    </row>
    <row r="7685" spans="1:39" ht="14.25" x14ac:dyDescent="0.2">
      <c r="A7685" s="4" t="str">
        <f>+VLOOKUP(E7685&amp;H7685&amp;I7685&amp;J7685,[1]Homol.!O:S,2,0)</f>
        <v>Agua</v>
      </c>
      <c r="B7685" s="4" t="str">
        <f>+VLOOKUP(E7685&amp;H7685&amp;I7685&amp;J7685,[1]Homol.!O:S,3,0)</f>
        <v>Flavored water</v>
      </c>
      <c r="C7685" s="4" t="s">
        <v>62</v>
      </c>
      <c r="D7685" s="4" t="s">
        <v>50</v>
      </c>
      <c r="E7685" s="4" t="s">
        <v>4</v>
      </c>
      <c r="F7685" s="4" t="str">
        <f t="shared" si="120"/>
        <v>Formatos Medianos 1500 cc</v>
      </c>
      <c r="G7685" s="4" t="s">
        <v>63</v>
      </c>
      <c r="H7685" s="4" t="s">
        <v>10</v>
      </c>
      <c r="I7685" s="4" t="s">
        <v>6</v>
      </c>
      <c r="J7685" s="4" t="s">
        <v>7</v>
      </c>
      <c r="AH7685" s="4">
        <v>9.27</v>
      </c>
      <c r="AI7685" s="4">
        <v>0.45</v>
      </c>
      <c r="AJ7685" s="4">
        <v>1.8</v>
      </c>
      <c r="AK7685" s="4">
        <v>2.7</v>
      </c>
      <c r="AM7685" s="4">
        <v>1.6199999999999999</v>
      </c>
    </row>
    <row r="7686" spans="1:39" ht="14.25" x14ac:dyDescent="0.2">
      <c r="A7686" s="4" t="str">
        <f>+VLOOKUP(E7686&amp;H7686&amp;I7686&amp;J7686,[1]Homol.!O:S,2,0)</f>
        <v>Agua</v>
      </c>
      <c r="B7686" s="4" t="str">
        <f>+VLOOKUP(E7686&amp;H7686&amp;I7686&amp;J7686,[1]Homol.!O:S,3,0)</f>
        <v>Flavored water</v>
      </c>
      <c r="C7686" s="4" t="s">
        <v>62</v>
      </c>
      <c r="D7686" s="4" t="s">
        <v>50</v>
      </c>
      <c r="E7686" s="4" t="s">
        <v>4</v>
      </c>
      <c r="F7686" s="4" t="str">
        <f t="shared" si="120"/>
        <v>Formatos Medianos 1500 cc</v>
      </c>
      <c r="G7686" s="4" t="s">
        <v>63</v>
      </c>
      <c r="H7686" s="4" t="s">
        <v>11</v>
      </c>
      <c r="I7686" s="4" t="s">
        <v>6</v>
      </c>
      <c r="J7686" s="4" t="s">
        <v>7</v>
      </c>
      <c r="AH7686" s="4">
        <v>2.79</v>
      </c>
      <c r="AI7686" s="4">
        <v>0.45</v>
      </c>
      <c r="AJ7686" s="4">
        <v>1.26</v>
      </c>
      <c r="AK7686" s="4">
        <v>1.53</v>
      </c>
      <c r="AL7686" s="4">
        <v>0.27</v>
      </c>
      <c r="AM7686" s="4">
        <v>0.9</v>
      </c>
    </row>
    <row r="7687" spans="1:39" ht="14.25" x14ac:dyDescent="0.2">
      <c r="A7687" s="4" t="str">
        <f>+VLOOKUP(E7687&amp;H7687&amp;I7687&amp;J7687,[1]Homol.!O:S,2,0)</f>
        <v>Agua</v>
      </c>
      <c r="B7687" s="4" t="str">
        <f>+VLOOKUP(E7687&amp;H7687&amp;I7687&amp;J7687,[1]Homol.!O:S,3,0)</f>
        <v>Flavored water</v>
      </c>
      <c r="C7687" s="4" t="s">
        <v>62</v>
      </c>
      <c r="D7687" s="4" t="s">
        <v>50</v>
      </c>
      <c r="E7687" s="4" t="s">
        <v>36</v>
      </c>
      <c r="F7687" s="4" t="str">
        <f t="shared" si="120"/>
        <v>Formatos Chicos Pet 500 cc</v>
      </c>
      <c r="G7687" s="4" t="s">
        <v>63</v>
      </c>
      <c r="H7687" s="4" t="s">
        <v>37</v>
      </c>
      <c r="I7687" s="4" t="s">
        <v>13</v>
      </c>
      <c r="J7687" s="4" t="s">
        <v>14</v>
      </c>
      <c r="S7687" s="4">
        <v>0.6</v>
      </c>
      <c r="T7687" s="4">
        <v>0.6</v>
      </c>
      <c r="U7687" s="4">
        <v>0.48</v>
      </c>
      <c r="V7687" s="4">
        <v>2.94</v>
      </c>
      <c r="W7687" s="4">
        <v>0.6</v>
      </c>
      <c r="Y7687" s="4">
        <v>0.06</v>
      </c>
      <c r="AD7687" s="4">
        <v>0.12</v>
      </c>
      <c r="AG7687" s="4">
        <v>-0.12</v>
      </c>
      <c r="AK7687" s="4">
        <v>0.3</v>
      </c>
      <c r="AL7687" s="4">
        <v>-0.12</v>
      </c>
    </row>
    <row r="7688" spans="1:39" ht="14.25" x14ac:dyDescent="0.2">
      <c r="A7688" s="4" t="str">
        <f>+VLOOKUP(E7688&amp;H7688&amp;I7688&amp;J7688,[1]Homol.!O:S,2,0)</f>
        <v>Agua</v>
      </c>
      <c r="B7688" s="4" t="str">
        <f>+VLOOKUP(E7688&amp;H7688&amp;I7688&amp;J7688,[1]Homol.!O:S,3,0)</f>
        <v>Flavored water</v>
      </c>
      <c r="C7688" s="4" t="s">
        <v>62</v>
      </c>
      <c r="D7688" s="4" t="s">
        <v>50</v>
      </c>
      <c r="E7688" s="4" t="s">
        <v>36</v>
      </c>
      <c r="F7688" s="4" t="str">
        <f t="shared" si="120"/>
        <v>Formatos Grandes 2250 cc</v>
      </c>
      <c r="G7688" s="4" t="s">
        <v>63</v>
      </c>
      <c r="H7688" s="4" t="s">
        <v>37</v>
      </c>
      <c r="I7688" s="4" t="s">
        <v>15</v>
      </c>
      <c r="J7688" s="4" t="s">
        <v>16</v>
      </c>
      <c r="S7688" s="4">
        <v>0.54</v>
      </c>
      <c r="T7688" s="4">
        <v>1.2150000000000001</v>
      </c>
      <c r="V7688" s="4">
        <v>2.16</v>
      </c>
      <c r="X7688" s="4">
        <v>0.54</v>
      </c>
      <c r="Y7688" s="4">
        <v>1.2150000000000001</v>
      </c>
      <c r="Z7688" s="4">
        <v>8.3699999999999992</v>
      </c>
      <c r="AA7688" s="4">
        <v>0.54</v>
      </c>
      <c r="AB7688" s="4">
        <v>1.4850000000000001</v>
      </c>
      <c r="AD7688" s="4">
        <v>0.54</v>
      </c>
      <c r="AG7688" s="4">
        <v>-0.54</v>
      </c>
      <c r="AH7688" s="4">
        <v>0.13500000000000001</v>
      </c>
      <c r="AI7688" s="4">
        <v>1.2150000000000001</v>
      </c>
      <c r="AJ7688" s="4">
        <v>2.0250000000000004</v>
      </c>
      <c r="AK7688" s="4">
        <v>1.8900000000000001</v>
      </c>
      <c r="AL7688" s="4">
        <v>-1.08</v>
      </c>
      <c r="AM7688" s="4">
        <v>-0.13500000000000001</v>
      </c>
    </row>
    <row r="7689" spans="1:39" ht="14.25" x14ac:dyDescent="0.2">
      <c r="A7689" s="4" t="str">
        <f>+VLOOKUP(E7689&amp;H7689&amp;I7689&amp;J7689,[1]Homol.!O:S,2,0)</f>
        <v>Agua</v>
      </c>
      <c r="B7689" s="4" t="str">
        <f>+VLOOKUP(E7689&amp;H7689&amp;I7689&amp;J7689,[1]Homol.!O:S,3,0)</f>
        <v>Flavored water</v>
      </c>
      <c r="C7689" s="4" t="s">
        <v>62</v>
      </c>
      <c r="D7689" s="4" t="s">
        <v>50</v>
      </c>
      <c r="E7689" s="4" t="s">
        <v>36</v>
      </c>
      <c r="F7689" s="4" t="str">
        <f t="shared" si="120"/>
        <v>Formatos Medianos 1500 cc</v>
      </c>
      <c r="G7689" s="4" t="s">
        <v>63</v>
      </c>
      <c r="H7689" s="4" t="s">
        <v>37</v>
      </c>
      <c r="I7689" s="4" t="s">
        <v>6</v>
      </c>
      <c r="J7689" s="4" t="s">
        <v>7</v>
      </c>
      <c r="U7689" s="4">
        <v>0.09</v>
      </c>
      <c r="V7689" s="4">
        <v>0.9</v>
      </c>
      <c r="Y7689" s="4">
        <v>0.81</v>
      </c>
      <c r="AC7689" s="4">
        <v>0.27</v>
      </c>
      <c r="AI7689" s="4">
        <v>-0.27</v>
      </c>
      <c r="AK7689" s="4">
        <v>0.45</v>
      </c>
      <c r="AL7689" s="4">
        <v>-0.45</v>
      </c>
    </row>
    <row r="7690" spans="1:39" ht="14.25" x14ac:dyDescent="0.2">
      <c r="A7690" s="4" t="str">
        <f>+VLOOKUP(E7690&amp;H7690&amp;I7690&amp;J7690,[1]Homol.!O:S,2,0)</f>
        <v>Agua</v>
      </c>
      <c r="B7690" s="4" t="str">
        <f>+VLOOKUP(E7690&amp;H7690&amp;I7690&amp;J7690,[1]Homol.!O:S,3,0)</f>
        <v>Flavored water</v>
      </c>
      <c r="C7690" s="4" t="s">
        <v>62</v>
      </c>
      <c r="D7690" s="4" t="s">
        <v>50</v>
      </c>
      <c r="E7690" s="4" t="s">
        <v>36</v>
      </c>
      <c r="F7690" s="4" t="str">
        <f t="shared" si="120"/>
        <v>Formatos Chicos Pet 500 cc</v>
      </c>
      <c r="G7690" s="4" t="s">
        <v>63</v>
      </c>
      <c r="H7690" s="4" t="s">
        <v>38</v>
      </c>
      <c r="I7690" s="4" t="s">
        <v>13</v>
      </c>
      <c r="J7690" s="4" t="s">
        <v>14</v>
      </c>
      <c r="S7690" s="4">
        <v>0.06</v>
      </c>
      <c r="V7690" s="4">
        <v>0.42</v>
      </c>
      <c r="X7690" s="4">
        <v>0.24</v>
      </c>
      <c r="Z7690" s="4">
        <v>0.06</v>
      </c>
      <c r="AA7690" s="4">
        <v>0.06</v>
      </c>
      <c r="AC7690" s="4">
        <v>0.06</v>
      </c>
      <c r="AI7690" s="4">
        <v>-0.06</v>
      </c>
      <c r="AK7690" s="4">
        <v>0.3</v>
      </c>
      <c r="AL7690" s="4">
        <v>-0.12</v>
      </c>
    </row>
    <row r="7691" spans="1:39" ht="14.25" x14ac:dyDescent="0.2">
      <c r="A7691" s="4" t="str">
        <f>+VLOOKUP(E7691&amp;H7691&amp;I7691&amp;J7691,[1]Homol.!O:S,2,0)</f>
        <v>Agua</v>
      </c>
      <c r="B7691" s="4" t="str">
        <f>+VLOOKUP(E7691&amp;H7691&amp;I7691&amp;J7691,[1]Homol.!O:S,3,0)</f>
        <v>Flavored water</v>
      </c>
      <c r="C7691" s="4" t="s">
        <v>62</v>
      </c>
      <c r="D7691" s="4" t="s">
        <v>50</v>
      </c>
      <c r="E7691" s="4" t="s">
        <v>36</v>
      </c>
      <c r="F7691" s="4" t="str">
        <f t="shared" si="120"/>
        <v>Formatos Grandes 2250 cc</v>
      </c>
      <c r="G7691" s="4" t="s">
        <v>63</v>
      </c>
      <c r="H7691" s="4" t="s">
        <v>38</v>
      </c>
      <c r="I7691" s="4" t="s">
        <v>15</v>
      </c>
      <c r="J7691" s="4" t="s">
        <v>16</v>
      </c>
      <c r="S7691" s="4">
        <v>0.54</v>
      </c>
      <c r="T7691" s="4">
        <v>0.94499999999999995</v>
      </c>
      <c r="U7691" s="4">
        <v>6.0750000000000002</v>
      </c>
      <c r="V7691" s="4">
        <v>7.6950000000000003</v>
      </c>
      <c r="X7691" s="4">
        <v>0.27</v>
      </c>
      <c r="Y7691" s="4">
        <v>0.81</v>
      </c>
      <c r="AA7691" s="4">
        <v>0.13500000000000001</v>
      </c>
      <c r="AG7691" s="4">
        <v>0.13500000000000001</v>
      </c>
      <c r="AH7691" s="4">
        <v>-0.13500000000000001</v>
      </c>
      <c r="AK7691" s="4">
        <v>1.35</v>
      </c>
      <c r="AL7691" s="4">
        <v>-1.35</v>
      </c>
    </row>
    <row r="7692" spans="1:39" ht="14.25" x14ac:dyDescent="0.2">
      <c r="A7692" s="4" t="str">
        <f>+VLOOKUP(E7692&amp;H7692&amp;I7692&amp;J7692,[1]Homol.!O:S,2,0)</f>
        <v>Agua</v>
      </c>
      <c r="B7692" s="4" t="str">
        <f>+VLOOKUP(E7692&amp;H7692&amp;I7692&amp;J7692,[1]Homol.!O:S,3,0)</f>
        <v>Flavored water</v>
      </c>
      <c r="C7692" s="4" t="s">
        <v>62</v>
      </c>
      <c r="D7692" s="4" t="s">
        <v>50</v>
      </c>
      <c r="E7692" s="4" t="s">
        <v>36</v>
      </c>
      <c r="F7692" s="4" t="str">
        <f t="shared" si="120"/>
        <v>Formatos Medianos 1500 cc</v>
      </c>
      <c r="G7692" s="4" t="s">
        <v>63</v>
      </c>
      <c r="H7692" s="4" t="s">
        <v>38</v>
      </c>
      <c r="I7692" s="4" t="s">
        <v>6</v>
      </c>
      <c r="J7692" s="4" t="s">
        <v>7</v>
      </c>
      <c r="S7692" s="4">
        <v>0.63</v>
      </c>
      <c r="T7692" s="4">
        <v>0.99</v>
      </c>
      <c r="U7692" s="4">
        <v>1.26</v>
      </c>
      <c r="V7692" s="4">
        <v>1.08</v>
      </c>
      <c r="W7692" s="4">
        <v>0.99</v>
      </c>
      <c r="X7692" s="4">
        <v>0.09</v>
      </c>
      <c r="Y7692" s="4">
        <v>0.54</v>
      </c>
      <c r="Z7692" s="4">
        <v>0.09</v>
      </c>
      <c r="AC7692" s="4">
        <v>0.27</v>
      </c>
      <c r="AE7692" s="4">
        <v>0.9</v>
      </c>
      <c r="AG7692" s="4">
        <v>-0.81</v>
      </c>
      <c r="AH7692" s="4">
        <v>-0.09</v>
      </c>
      <c r="AK7692" s="4">
        <v>0.89999999999999991</v>
      </c>
      <c r="AL7692" s="4">
        <v>-0.36</v>
      </c>
    </row>
    <row r="7693" spans="1:39" ht="14.25" x14ac:dyDescent="0.2">
      <c r="A7693" s="4" t="str">
        <f>+VLOOKUP(E7693&amp;H7693&amp;I7693&amp;J7693,[1]Homol.!O:S,2,0)</f>
        <v>Agua</v>
      </c>
      <c r="B7693" s="4" t="str">
        <f>+VLOOKUP(E7693&amp;H7693&amp;I7693&amp;J7693,[1]Homol.!O:S,3,0)</f>
        <v>Plain water</v>
      </c>
      <c r="C7693" s="4" t="s">
        <v>62</v>
      </c>
      <c r="D7693" s="4" t="s">
        <v>50</v>
      </c>
      <c r="E7693" s="4" t="s">
        <v>39</v>
      </c>
      <c r="F7693" s="4" t="str">
        <f t="shared" si="120"/>
        <v>Formatos Grandes 2250 cc</v>
      </c>
      <c r="G7693" s="4" t="s">
        <v>63</v>
      </c>
      <c r="H7693" s="4" t="s">
        <v>22</v>
      </c>
      <c r="I7693" s="4" t="s">
        <v>15</v>
      </c>
      <c r="J7693" s="4" t="s">
        <v>16</v>
      </c>
      <c r="R7693" s="4">
        <v>8.2349999999999994</v>
      </c>
      <c r="S7693" s="4">
        <v>20.790000000000003</v>
      </c>
      <c r="T7693" s="4">
        <v>0.13500000000000001</v>
      </c>
      <c r="U7693" s="4">
        <v>0.27</v>
      </c>
      <c r="V7693" s="4">
        <v>0.94499999999999995</v>
      </c>
    </row>
    <row r="7694" spans="1:39" ht="14.25" x14ac:dyDescent="0.2">
      <c r="A7694" s="4" t="str">
        <f>+VLOOKUP(E7694&amp;H7694&amp;I7694&amp;J7694,[1]Homol.!O:S,2,0)</f>
        <v>Agua</v>
      </c>
      <c r="B7694" s="4" t="str">
        <f>+VLOOKUP(E7694&amp;H7694&amp;I7694&amp;J7694,[1]Homol.!O:S,3,0)</f>
        <v>Flavored water</v>
      </c>
      <c r="C7694" s="4" t="s">
        <v>62</v>
      </c>
      <c r="D7694" s="4" t="s">
        <v>50</v>
      </c>
      <c r="E7694" s="4" t="s">
        <v>12</v>
      </c>
      <c r="F7694" s="4" t="str">
        <f t="shared" si="120"/>
        <v>Formatos Chicos Pet 500 cc</v>
      </c>
      <c r="G7694" s="4" t="s">
        <v>63</v>
      </c>
      <c r="H7694" s="4" t="s">
        <v>40</v>
      </c>
      <c r="I7694" s="4" t="s">
        <v>13</v>
      </c>
      <c r="J7694" s="4" t="s">
        <v>14</v>
      </c>
      <c r="W7694" s="4">
        <v>0.65999999999999992</v>
      </c>
      <c r="X7694" s="4">
        <v>0.12</v>
      </c>
      <c r="Y7694" s="4">
        <v>0.12</v>
      </c>
    </row>
    <row r="7695" spans="1:39" ht="14.25" x14ac:dyDescent="0.2">
      <c r="A7695" s="4" t="str">
        <f>+VLOOKUP(E7695&amp;H7695&amp;I7695&amp;J7695,[1]Homol.!O:S,2,0)</f>
        <v>Agua</v>
      </c>
      <c r="B7695" s="4" t="str">
        <f>+VLOOKUP(E7695&amp;H7695&amp;I7695&amp;J7695,[1]Homol.!O:S,3,0)</f>
        <v>Flavored water</v>
      </c>
      <c r="C7695" s="4" t="s">
        <v>62</v>
      </c>
      <c r="D7695" s="4" t="s">
        <v>50</v>
      </c>
      <c r="E7695" s="4" t="s">
        <v>12</v>
      </c>
      <c r="F7695" s="4" t="str">
        <f t="shared" si="120"/>
        <v>Formatos Grandes 2250 cc</v>
      </c>
      <c r="G7695" s="4" t="s">
        <v>63</v>
      </c>
      <c r="H7695" s="4" t="s">
        <v>40</v>
      </c>
      <c r="I7695" s="4" t="s">
        <v>15</v>
      </c>
      <c r="J7695" s="4" t="s">
        <v>16</v>
      </c>
      <c r="Y7695" s="4">
        <v>0.54</v>
      </c>
      <c r="Z7695" s="4">
        <v>0.94500000000000006</v>
      </c>
      <c r="AA7695" s="4">
        <v>1.35</v>
      </c>
      <c r="AC7695" s="4">
        <v>-1.35</v>
      </c>
    </row>
    <row r="7696" spans="1:39" ht="14.25" x14ac:dyDescent="0.2">
      <c r="A7696" s="4" t="str">
        <f>+VLOOKUP(E7696&amp;H7696&amp;I7696&amp;J7696,[1]Homol.!O:S,2,0)</f>
        <v>Agua</v>
      </c>
      <c r="B7696" s="4" t="str">
        <f>+VLOOKUP(E7696&amp;H7696&amp;I7696&amp;J7696,[1]Homol.!O:S,3,0)</f>
        <v>Flavored water</v>
      </c>
      <c r="C7696" s="4" t="s">
        <v>62</v>
      </c>
      <c r="D7696" s="4" t="s">
        <v>50</v>
      </c>
      <c r="E7696" s="4" t="s">
        <v>12</v>
      </c>
      <c r="F7696" s="4" t="str">
        <f t="shared" si="120"/>
        <v>Formatos Medianos 1500 cc</v>
      </c>
      <c r="G7696" s="4" t="s">
        <v>63</v>
      </c>
      <c r="H7696" s="4" t="s">
        <v>40</v>
      </c>
      <c r="I7696" s="4" t="s">
        <v>6</v>
      </c>
      <c r="J7696" s="4" t="s">
        <v>7</v>
      </c>
      <c r="W7696" s="4">
        <v>0.99</v>
      </c>
      <c r="Y7696" s="4">
        <v>0.72</v>
      </c>
      <c r="Z7696" s="4">
        <v>2.0699999999999998</v>
      </c>
      <c r="AA7696" s="4">
        <v>0.45</v>
      </c>
      <c r="AB7696" s="4">
        <v>0.63</v>
      </c>
    </row>
    <row r="7697" spans="1:39" ht="14.25" x14ac:dyDescent="0.2">
      <c r="A7697" s="4" t="str">
        <f>+VLOOKUP(E7697&amp;H7697&amp;I7697&amp;J7697,[1]Homol.!O:S,2,0)</f>
        <v>Agua</v>
      </c>
      <c r="B7697" s="4" t="str">
        <f>+VLOOKUP(E7697&amp;H7697&amp;I7697&amp;J7697,[1]Homol.!O:S,3,0)</f>
        <v>Flavored water</v>
      </c>
      <c r="C7697" s="4" t="s">
        <v>62</v>
      </c>
      <c r="D7697" s="4" t="s">
        <v>50</v>
      </c>
      <c r="E7697" s="4" t="s">
        <v>12</v>
      </c>
      <c r="F7697" s="4" t="str">
        <f t="shared" si="120"/>
        <v>Formato Fun 300 cc</v>
      </c>
      <c r="G7697" s="4" t="s">
        <v>63</v>
      </c>
      <c r="H7697" s="4" t="s">
        <v>5</v>
      </c>
      <c r="I7697" s="4" t="s">
        <v>25</v>
      </c>
      <c r="J7697" s="4" t="s">
        <v>26</v>
      </c>
      <c r="T7697" s="4">
        <v>0.252</v>
      </c>
      <c r="U7697" s="4">
        <v>7.1999999999999995E-2</v>
      </c>
      <c r="V7697" s="4">
        <v>0.46799999999999997</v>
      </c>
      <c r="W7697" s="4">
        <v>0.108</v>
      </c>
      <c r="X7697" s="4">
        <v>0.252</v>
      </c>
      <c r="Y7697" s="4">
        <v>0.18</v>
      </c>
    </row>
    <row r="7698" spans="1:39" ht="14.25" x14ac:dyDescent="0.2">
      <c r="A7698" s="4" t="str">
        <f>+VLOOKUP(E7698&amp;H7698&amp;I7698&amp;J7698,[1]Homol.!O:S,2,0)</f>
        <v>Agua</v>
      </c>
      <c r="B7698" s="4" t="str">
        <f>+VLOOKUP(E7698&amp;H7698&amp;I7698&amp;J7698,[1]Homol.!O:S,3,0)</f>
        <v>Flavored water</v>
      </c>
      <c r="C7698" s="4" t="s">
        <v>62</v>
      </c>
      <c r="D7698" s="4" t="s">
        <v>50</v>
      </c>
      <c r="E7698" s="4" t="s">
        <v>12</v>
      </c>
      <c r="F7698" s="4" t="str">
        <f t="shared" si="120"/>
        <v>Formatos Chicos Pet 500 cc</v>
      </c>
      <c r="G7698" s="4" t="s">
        <v>63</v>
      </c>
      <c r="H7698" s="4" t="s">
        <v>5</v>
      </c>
      <c r="I7698" s="4" t="s">
        <v>13</v>
      </c>
      <c r="J7698" s="4" t="s">
        <v>14</v>
      </c>
      <c r="S7698" s="4">
        <v>0.24</v>
      </c>
      <c r="U7698" s="4">
        <v>0.6</v>
      </c>
      <c r="V7698" s="4">
        <v>1.02</v>
      </c>
      <c r="Z7698" s="4">
        <v>0.54</v>
      </c>
      <c r="AB7698" s="4">
        <v>-0.18</v>
      </c>
      <c r="AC7698" s="4">
        <v>0.36</v>
      </c>
      <c r="AD7698" s="4">
        <v>0.06</v>
      </c>
      <c r="AE7698" s="4">
        <v>0.06</v>
      </c>
      <c r="AF7698" s="4">
        <v>0.48</v>
      </c>
      <c r="AI7698" s="4">
        <v>0.54</v>
      </c>
      <c r="AJ7698" s="4">
        <v>-0.12</v>
      </c>
      <c r="AK7698" s="4">
        <v>0.18</v>
      </c>
      <c r="AL7698" s="4">
        <v>0.06</v>
      </c>
      <c r="AM7698" s="4">
        <v>0.24000000000000005</v>
      </c>
    </row>
    <row r="7699" spans="1:39" ht="14.25" x14ac:dyDescent="0.2">
      <c r="A7699" s="4" t="str">
        <f>+VLOOKUP(E7699&amp;H7699&amp;I7699&amp;J7699,[1]Homol.!O:S,2,0)</f>
        <v>Agua</v>
      </c>
      <c r="B7699" s="4" t="str">
        <f>+VLOOKUP(E7699&amp;H7699&amp;I7699&amp;J7699,[1]Homol.!O:S,3,0)</f>
        <v>Flavored water</v>
      </c>
      <c r="C7699" s="4" t="s">
        <v>62</v>
      </c>
      <c r="D7699" s="4" t="s">
        <v>50</v>
      </c>
      <c r="E7699" s="4" t="s">
        <v>12</v>
      </c>
      <c r="F7699" s="4" t="str">
        <f t="shared" si="120"/>
        <v>Formatos Grandes 2250 cc</v>
      </c>
      <c r="G7699" s="4" t="s">
        <v>63</v>
      </c>
      <c r="H7699" s="4" t="s">
        <v>5</v>
      </c>
      <c r="I7699" s="4" t="s">
        <v>15</v>
      </c>
      <c r="J7699" s="4" t="s">
        <v>16</v>
      </c>
      <c r="S7699" s="4">
        <v>7.29</v>
      </c>
      <c r="T7699" s="4">
        <v>6.2100000000000009</v>
      </c>
      <c r="U7699" s="4">
        <v>2.5649999999999999</v>
      </c>
      <c r="V7699" s="4">
        <v>53.054999999999993</v>
      </c>
      <c r="W7699" s="4">
        <v>8.370000000000001</v>
      </c>
      <c r="X7699" s="4">
        <v>1.4850000000000001</v>
      </c>
      <c r="Y7699" s="4">
        <v>3.24</v>
      </c>
      <c r="Z7699" s="4">
        <v>10.530000000000001</v>
      </c>
      <c r="AA7699" s="4">
        <v>1.4850000000000001</v>
      </c>
      <c r="AB7699" s="4">
        <v>4.9949999999999992</v>
      </c>
      <c r="AC7699" s="4">
        <v>4.8600000000000003</v>
      </c>
      <c r="AD7699" s="4">
        <v>2.16</v>
      </c>
      <c r="AE7699" s="4">
        <v>1.35</v>
      </c>
      <c r="AF7699" s="4">
        <v>2.97</v>
      </c>
      <c r="AG7699" s="4">
        <v>2.5650000000000004</v>
      </c>
      <c r="AH7699" s="4">
        <v>13.365</v>
      </c>
      <c r="AI7699" s="4">
        <v>13.095000000000001</v>
      </c>
      <c r="AJ7699" s="4">
        <v>20.924999999999997</v>
      </c>
      <c r="AK7699" s="4">
        <v>35.64</v>
      </c>
      <c r="AL7699" s="4">
        <v>5.3999999999999986</v>
      </c>
      <c r="AM7699" s="4">
        <v>9.0449999999999999</v>
      </c>
    </row>
    <row r="7700" spans="1:39" ht="14.25" x14ac:dyDescent="0.2">
      <c r="A7700" s="4" t="str">
        <f>+VLOOKUP(E7700&amp;H7700&amp;I7700&amp;J7700,[1]Homol.!O:S,2,0)</f>
        <v>Agua</v>
      </c>
      <c r="B7700" s="4" t="str">
        <f>+VLOOKUP(E7700&amp;H7700&amp;I7700&amp;J7700,[1]Homol.!O:S,3,0)</f>
        <v>Flavored water</v>
      </c>
      <c r="C7700" s="4" t="s">
        <v>62</v>
      </c>
      <c r="D7700" s="4" t="s">
        <v>50</v>
      </c>
      <c r="E7700" s="4" t="s">
        <v>12</v>
      </c>
      <c r="F7700" s="4" t="str">
        <f t="shared" si="120"/>
        <v>Formatos Medianos 1000 cc</v>
      </c>
      <c r="G7700" s="4" t="s">
        <v>63</v>
      </c>
      <c r="H7700" s="4" t="s">
        <v>5</v>
      </c>
      <c r="I7700" s="4" t="s">
        <v>6</v>
      </c>
      <c r="J7700" s="4" t="s">
        <v>17</v>
      </c>
      <c r="U7700" s="4">
        <v>1.38</v>
      </c>
      <c r="Y7700" s="4">
        <v>0.06</v>
      </c>
      <c r="Z7700" s="4">
        <v>0.42</v>
      </c>
      <c r="AA7700" s="4">
        <v>1.56</v>
      </c>
      <c r="AB7700" s="4">
        <v>1.08</v>
      </c>
      <c r="AC7700" s="4">
        <v>0.3</v>
      </c>
      <c r="AE7700" s="4">
        <v>1.1399999999999999</v>
      </c>
      <c r="AF7700" s="4">
        <v>-0.06</v>
      </c>
      <c r="AG7700" s="4">
        <v>-0.54</v>
      </c>
      <c r="AH7700" s="4">
        <v>0.84</v>
      </c>
      <c r="AI7700" s="4">
        <v>0.06</v>
      </c>
      <c r="AJ7700" s="4">
        <v>0.48</v>
      </c>
      <c r="AK7700" s="4">
        <v>0.84</v>
      </c>
      <c r="AL7700" s="4">
        <v>-0.78</v>
      </c>
      <c r="AM7700" s="4">
        <v>-0.65999999999999992</v>
      </c>
    </row>
    <row r="7701" spans="1:39" ht="14.25" x14ac:dyDescent="0.2">
      <c r="A7701" s="4" t="str">
        <f>+VLOOKUP(E7701&amp;H7701&amp;I7701&amp;J7701,[1]Homol.!O:S,2,0)</f>
        <v>Agua</v>
      </c>
      <c r="B7701" s="4" t="str">
        <f>+VLOOKUP(E7701&amp;H7701&amp;I7701&amp;J7701,[1]Homol.!O:S,3,0)</f>
        <v>Flavored water</v>
      </c>
      <c r="C7701" s="4" t="s">
        <v>62</v>
      </c>
      <c r="D7701" s="4" t="s">
        <v>50</v>
      </c>
      <c r="E7701" s="4" t="s">
        <v>12</v>
      </c>
      <c r="F7701" s="4" t="str">
        <f t="shared" si="120"/>
        <v>Formatos Medianos 1500 cc</v>
      </c>
      <c r="G7701" s="4" t="s">
        <v>63</v>
      </c>
      <c r="H7701" s="4" t="s">
        <v>5</v>
      </c>
      <c r="I7701" s="4" t="s">
        <v>6</v>
      </c>
      <c r="J7701" s="4" t="s">
        <v>7</v>
      </c>
      <c r="R7701" s="4">
        <v>0.72</v>
      </c>
      <c r="S7701" s="4">
        <v>0.99</v>
      </c>
      <c r="T7701" s="4">
        <v>3.06</v>
      </c>
      <c r="U7701" s="4">
        <v>6.4799999999999995</v>
      </c>
      <c r="V7701" s="4">
        <v>47.97</v>
      </c>
      <c r="W7701" s="4">
        <v>5.2200000000000006</v>
      </c>
      <c r="X7701" s="4">
        <v>0.18</v>
      </c>
      <c r="Y7701" s="4">
        <v>0.45</v>
      </c>
      <c r="Z7701" s="4">
        <v>1.89</v>
      </c>
      <c r="AA7701" s="4">
        <v>0.54</v>
      </c>
      <c r="AB7701" s="4">
        <v>0.63000000000000012</v>
      </c>
      <c r="AC7701" s="4">
        <v>2.52</v>
      </c>
      <c r="AD7701" s="4">
        <v>3.33</v>
      </c>
      <c r="AE7701" s="4">
        <v>0.9</v>
      </c>
      <c r="AF7701" s="4">
        <v>1.8900000000000001</v>
      </c>
      <c r="AG7701" s="4">
        <v>-2.34</v>
      </c>
      <c r="AH7701" s="4">
        <v>3.33</v>
      </c>
      <c r="AI7701" s="4">
        <v>1.44</v>
      </c>
      <c r="AJ7701" s="4">
        <v>1.26</v>
      </c>
      <c r="AK7701" s="4">
        <v>2.7899999999999996</v>
      </c>
      <c r="AL7701" s="4">
        <v>-1.6199999999999999</v>
      </c>
      <c r="AM7701" s="4">
        <v>0.44999999999999996</v>
      </c>
    </row>
    <row r="7702" spans="1:39" ht="14.25" x14ac:dyDescent="0.2">
      <c r="A7702" s="4" t="str">
        <f>+VLOOKUP(E7702&amp;H7702&amp;I7702&amp;J7702,[1]Homol.!O:S,2,0)</f>
        <v>Agua</v>
      </c>
      <c r="B7702" s="4" t="str">
        <f>+VLOOKUP(E7702&amp;H7702&amp;I7702&amp;J7702,[1]Homol.!O:S,3,0)</f>
        <v>Flavored water</v>
      </c>
      <c r="C7702" s="4" t="s">
        <v>62</v>
      </c>
      <c r="D7702" s="4" t="s">
        <v>50</v>
      </c>
      <c r="E7702" s="4" t="s">
        <v>12</v>
      </c>
      <c r="F7702" s="4" t="str">
        <f t="shared" si="120"/>
        <v>Formato Fun 300 cc</v>
      </c>
      <c r="G7702" s="4" t="s">
        <v>63</v>
      </c>
      <c r="H7702" s="4" t="s">
        <v>9</v>
      </c>
      <c r="I7702" s="4" t="s">
        <v>25</v>
      </c>
      <c r="J7702" s="4" t="s">
        <v>26</v>
      </c>
      <c r="T7702" s="4">
        <v>0.252</v>
      </c>
      <c r="U7702" s="4">
        <v>0.216</v>
      </c>
      <c r="V7702" s="4">
        <v>0.46799999999999997</v>
      </c>
      <c r="W7702" s="4">
        <v>0.216</v>
      </c>
    </row>
    <row r="7703" spans="1:39" ht="14.25" x14ac:dyDescent="0.2">
      <c r="A7703" s="4" t="str">
        <f>+VLOOKUP(E7703&amp;H7703&amp;I7703&amp;J7703,[1]Homol.!O:S,2,0)</f>
        <v>Agua</v>
      </c>
      <c r="B7703" s="4" t="str">
        <f>+VLOOKUP(E7703&amp;H7703&amp;I7703&amp;J7703,[1]Homol.!O:S,3,0)</f>
        <v>Flavored water</v>
      </c>
      <c r="C7703" s="4" t="s">
        <v>62</v>
      </c>
      <c r="D7703" s="4" t="s">
        <v>50</v>
      </c>
      <c r="E7703" s="4" t="s">
        <v>12</v>
      </c>
      <c r="F7703" s="4" t="str">
        <f t="shared" si="120"/>
        <v>Formatos Chicos Pet 500 cc</v>
      </c>
      <c r="G7703" s="4" t="s">
        <v>63</v>
      </c>
      <c r="H7703" s="4" t="s">
        <v>9</v>
      </c>
      <c r="I7703" s="4" t="s">
        <v>13</v>
      </c>
      <c r="J7703" s="4" t="s">
        <v>14</v>
      </c>
      <c r="R7703" s="4">
        <v>0.06</v>
      </c>
      <c r="S7703" s="4">
        <v>0.36</v>
      </c>
      <c r="U7703" s="4">
        <v>0.6</v>
      </c>
      <c r="X7703" s="4">
        <v>0.24</v>
      </c>
      <c r="Y7703" s="4">
        <v>0.3</v>
      </c>
      <c r="AA7703" s="4">
        <v>0.06</v>
      </c>
      <c r="AB7703" s="4">
        <v>0.18</v>
      </c>
      <c r="AC7703" s="4">
        <v>0.65999999999999992</v>
      </c>
      <c r="AD7703" s="4">
        <v>0.12</v>
      </c>
      <c r="AE7703" s="4">
        <v>0.18</v>
      </c>
      <c r="AF7703" s="4">
        <v>0.65999999999999992</v>
      </c>
      <c r="AG7703" s="4">
        <v>0.36</v>
      </c>
      <c r="AH7703" s="4">
        <v>0.12</v>
      </c>
      <c r="AI7703" s="4">
        <v>-0.12</v>
      </c>
      <c r="AJ7703" s="4">
        <v>-5.5002000000000002E-2</v>
      </c>
      <c r="AK7703" s="4">
        <v>0.65999999999999992</v>
      </c>
      <c r="AL7703" s="4">
        <v>0.06</v>
      </c>
      <c r="AM7703" s="4">
        <v>-0.12</v>
      </c>
    </row>
    <row r="7704" spans="1:39" ht="14.25" x14ac:dyDescent="0.2">
      <c r="A7704" s="4" t="str">
        <f>+VLOOKUP(E7704&amp;H7704&amp;I7704&amp;J7704,[1]Homol.!O:S,2,0)</f>
        <v>Agua</v>
      </c>
      <c r="B7704" s="4" t="str">
        <f>+VLOOKUP(E7704&amp;H7704&amp;I7704&amp;J7704,[1]Homol.!O:S,3,0)</f>
        <v>Flavored water</v>
      </c>
      <c r="C7704" s="4" t="s">
        <v>62</v>
      </c>
      <c r="D7704" s="4" t="s">
        <v>50</v>
      </c>
      <c r="E7704" s="4" t="s">
        <v>12</v>
      </c>
      <c r="F7704" s="4" t="str">
        <f t="shared" si="120"/>
        <v>Formatos Grandes 2250 cc</v>
      </c>
      <c r="G7704" s="4" t="s">
        <v>63</v>
      </c>
      <c r="H7704" s="4" t="s">
        <v>9</v>
      </c>
      <c r="I7704" s="4" t="s">
        <v>15</v>
      </c>
      <c r="J7704" s="4" t="s">
        <v>16</v>
      </c>
      <c r="S7704" s="4">
        <v>9.18</v>
      </c>
      <c r="T7704" s="4">
        <v>11.610000000000001</v>
      </c>
      <c r="U7704" s="4">
        <v>6.48</v>
      </c>
      <c r="V7704" s="4">
        <v>63.99</v>
      </c>
      <c r="W7704" s="4">
        <v>14.984999999999999</v>
      </c>
      <c r="X7704" s="4">
        <v>8.64</v>
      </c>
      <c r="Y7704" s="4">
        <v>5.94</v>
      </c>
      <c r="Z7704" s="4">
        <v>9.8550000000000004</v>
      </c>
      <c r="AA7704" s="4">
        <v>-5.9399999999999995</v>
      </c>
      <c r="AB7704" s="4">
        <v>18.09</v>
      </c>
      <c r="AC7704" s="4">
        <v>5.2649999999999997</v>
      </c>
      <c r="AD7704" s="4">
        <v>12.015000000000001</v>
      </c>
      <c r="AE7704" s="4">
        <v>17.28</v>
      </c>
      <c r="AF7704" s="4">
        <v>36.18</v>
      </c>
      <c r="AG7704" s="4">
        <v>13.905000000000001</v>
      </c>
      <c r="AH7704" s="4">
        <v>39.96</v>
      </c>
      <c r="AI7704" s="4">
        <v>39.96</v>
      </c>
      <c r="AJ7704" s="4">
        <v>46.170000000000009</v>
      </c>
      <c r="AK7704" s="4">
        <v>71.009999999999991</v>
      </c>
      <c r="AL7704" s="4">
        <v>38.744999999999997</v>
      </c>
      <c r="AM7704" s="4">
        <v>1.6200000000000028</v>
      </c>
    </row>
    <row r="7705" spans="1:39" ht="14.25" x14ac:dyDescent="0.2">
      <c r="A7705" s="4" t="str">
        <f>+VLOOKUP(E7705&amp;H7705&amp;I7705&amp;J7705,[1]Homol.!O:S,2,0)</f>
        <v>Agua</v>
      </c>
      <c r="B7705" s="4" t="str">
        <f>+VLOOKUP(E7705&amp;H7705&amp;I7705&amp;J7705,[1]Homol.!O:S,3,0)</f>
        <v>Flavored water</v>
      </c>
      <c r="C7705" s="4" t="s">
        <v>62</v>
      </c>
      <c r="D7705" s="4" t="s">
        <v>50</v>
      </c>
      <c r="E7705" s="4" t="s">
        <v>12</v>
      </c>
      <c r="F7705" s="4" t="str">
        <f t="shared" si="120"/>
        <v>Formatos Grandes 2500 cc</v>
      </c>
      <c r="G7705" s="4" t="s">
        <v>63</v>
      </c>
      <c r="H7705" s="4" t="s">
        <v>9</v>
      </c>
      <c r="I7705" s="4" t="s">
        <v>15</v>
      </c>
      <c r="J7705" s="4" t="s">
        <v>48</v>
      </c>
      <c r="V7705" s="4">
        <v>3.75</v>
      </c>
    </row>
    <row r="7706" spans="1:39" ht="14.25" x14ac:dyDescent="0.2">
      <c r="A7706" s="4" t="str">
        <f>+VLOOKUP(E7706&amp;H7706&amp;I7706&amp;J7706,[1]Homol.!O:S,2,0)</f>
        <v>Agua</v>
      </c>
      <c r="B7706" s="4" t="str">
        <f>+VLOOKUP(E7706&amp;H7706&amp;I7706&amp;J7706,[1]Homol.!O:S,3,0)</f>
        <v>Flavored water</v>
      </c>
      <c r="C7706" s="4" t="s">
        <v>62</v>
      </c>
      <c r="D7706" s="4" t="s">
        <v>50</v>
      </c>
      <c r="E7706" s="4" t="s">
        <v>12</v>
      </c>
      <c r="F7706" s="4" t="str">
        <f t="shared" si="120"/>
        <v>Formatos Medianos 1000 cc</v>
      </c>
      <c r="G7706" s="4" t="s">
        <v>63</v>
      </c>
      <c r="H7706" s="4" t="s">
        <v>9</v>
      </c>
      <c r="I7706" s="4" t="s">
        <v>6</v>
      </c>
      <c r="J7706" s="4" t="s">
        <v>17</v>
      </c>
      <c r="AA7706" s="4">
        <v>0.6</v>
      </c>
      <c r="AC7706" s="4">
        <v>0.18</v>
      </c>
      <c r="AE7706" s="4">
        <v>0.6</v>
      </c>
      <c r="AF7706" s="4">
        <v>0.48</v>
      </c>
      <c r="AG7706" s="4">
        <v>0.36</v>
      </c>
      <c r="AH7706" s="4">
        <v>0.17999999999999994</v>
      </c>
      <c r="AI7706" s="4">
        <v>2.8200000000000003</v>
      </c>
      <c r="AJ7706" s="4">
        <v>-1.56</v>
      </c>
      <c r="AK7706" s="4">
        <v>1.3199999999999998</v>
      </c>
      <c r="AL7706" s="4">
        <v>-1.44</v>
      </c>
      <c r="AM7706" s="4">
        <v>-0.72</v>
      </c>
    </row>
    <row r="7707" spans="1:39" ht="14.25" x14ac:dyDescent="0.2">
      <c r="A7707" s="4" t="str">
        <f>+VLOOKUP(E7707&amp;H7707&amp;I7707&amp;J7707,[1]Homol.!O:S,2,0)</f>
        <v>Agua</v>
      </c>
      <c r="B7707" s="4" t="str">
        <f>+VLOOKUP(E7707&amp;H7707&amp;I7707&amp;J7707,[1]Homol.!O:S,3,0)</f>
        <v>Flavored water</v>
      </c>
      <c r="C7707" s="4" t="s">
        <v>62</v>
      </c>
      <c r="D7707" s="4" t="s">
        <v>50</v>
      </c>
      <c r="E7707" s="4" t="s">
        <v>12</v>
      </c>
      <c r="F7707" s="4" t="str">
        <f t="shared" si="120"/>
        <v>Formatos Medianos 1500 cc</v>
      </c>
      <c r="G7707" s="4" t="s">
        <v>63</v>
      </c>
      <c r="H7707" s="4" t="s">
        <v>9</v>
      </c>
      <c r="I7707" s="4" t="s">
        <v>6</v>
      </c>
      <c r="J7707" s="4" t="s">
        <v>7</v>
      </c>
      <c r="R7707" s="4">
        <v>0.63</v>
      </c>
      <c r="S7707" s="4">
        <v>0.63</v>
      </c>
      <c r="T7707" s="4">
        <v>2.52</v>
      </c>
      <c r="U7707" s="4">
        <v>2.0699999999999998</v>
      </c>
      <c r="V7707" s="4">
        <v>54.629999999999995</v>
      </c>
      <c r="W7707" s="4">
        <v>0.9</v>
      </c>
      <c r="Z7707" s="4">
        <v>2.52</v>
      </c>
      <c r="AA7707" s="4">
        <v>2.34</v>
      </c>
      <c r="AB7707" s="4">
        <v>2.52</v>
      </c>
      <c r="AC7707" s="4">
        <v>2.61</v>
      </c>
      <c r="AD7707" s="4">
        <v>2.61</v>
      </c>
      <c r="AE7707" s="4">
        <v>3.06</v>
      </c>
      <c r="AF7707" s="4">
        <v>3.06</v>
      </c>
      <c r="AG7707" s="4">
        <v>1.1102230246251565E-16</v>
      </c>
      <c r="AH7707" s="4">
        <v>2.6100000000000003</v>
      </c>
      <c r="AI7707" s="4">
        <v>3.2399999999999998</v>
      </c>
      <c r="AJ7707" s="4">
        <v>0.9</v>
      </c>
      <c r="AK7707" s="4">
        <v>4.2300000000000004</v>
      </c>
      <c r="AL7707" s="4">
        <v>-0.1800000000000001</v>
      </c>
      <c r="AM7707" s="4">
        <v>0.26999999999999991</v>
      </c>
    </row>
    <row r="7708" spans="1:39" ht="14.25" x14ac:dyDescent="0.2">
      <c r="A7708" s="4" t="str">
        <f>+VLOOKUP(E7708&amp;H7708&amp;I7708&amp;J7708,[1]Homol.!O:S,2,0)</f>
        <v>Agua</v>
      </c>
      <c r="B7708" s="4" t="str">
        <f>+VLOOKUP(E7708&amp;H7708&amp;I7708&amp;J7708,[1]Homol.!O:S,3,0)</f>
        <v>Flavored water</v>
      </c>
      <c r="C7708" s="4" t="s">
        <v>62</v>
      </c>
      <c r="D7708" s="4" t="s">
        <v>50</v>
      </c>
      <c r="E7708" s="4" t="s">
        <v>12</v>
      </c>
      <c r="F7708" s="4" t="str">
        <f t="shared" si="120"/>
        <v>Formatos Chicos Pet 500 cc</v>
      </c>
      <c r="G7708" s="4" t="s">
        <v>63</v>
      </c>
      <c r="H7708" s="4" t="s">
        <v>18</v>
      </c>
      <c r="I7708" s="4" t="s">
        <v>13</v>
      </c>
      <c r="J7708" s="4" t="s">
        <v>14</v>
      </c>
      <c r="R7708" s="4">
        <v>0.06</v>
      </c>
      <c r="S7708" s="4">
        <v>0.06</v>
      </c>
      <c r="T7708" s="4">
        <v>0.24</v>
      </c>
      <c r="U7708" s="4">
        <v>0.12</v>
      </c>
      <c r="X7708" s="4">
        <v>0.24</v>
      </c>
      <c r="AA7708" s="4">
        <v>0.12</v>
      </c>
      <c r="AD7708" s="4">
        <v>0.06</v>
      </c>
      <c r="AE7708" s="4">
        <v>0.36</v>
      </c>
      <c r="AF7708" s="4">
        <v>0.54</v>
      </c>
      <c r="AG7708" s="4">
        <v>-0.12</v>
      </c>
      <c r="AH7708" s="4">
        <v>0.60000000000000009</v>
      </c>
      <c r="AI7708" s="4">
        <v>1.68</v>
      </c>
      <c r="AJ7708" s="4">
        <v>-0.78</v>
      </c>
      <c r="AK7708" s="4">
        <v>0.48</v>
      </c>
      <c r="AL7708" s="4">
        <v>-0.18</v>
      </c>
      <c r="AM7708" s="4">
        <v>-0.42</v>
      </c>
    </row>
    <row r="7709" spans="1:39" ht="14.25" x14ac:dyDescent="0.2">
      <c r="A7709" s="4" t="str">
        <f>+VLOOKUP(E7709&amp;H7709&amp;I7709&amp;J7709,[1]Homol.!O:S,2,0)</f>
        <v>Agua</v>
      </c>
      <c r="B7709" s="4" t="str">
        <f>+VLOOKUP(E7709&amp;H7709&amp;I7709&amp;J7709,[1]Homol.!O:S,3,0)</f>
        <v>Flavored water</v>
      </c>
      <c r="C7709" s="4" t="s">
        <v>62</v>
      </c>
      <c r="D7709" s="4" t="s">
        <v>50</v>
      </c>
      <c r="E7709" s="4" t="s">
        <v>12</v>
      </c>
      <c r="F7709" s="4" t="str">
        <f t="shared" si="120"/>
        <v>Formatos Grandes 2250 cc</v>
      </c>
      <c r="G7709" s="4" t="s">
        <v>63</v>
      </c>
      <c r="H7709" s="4" t="s">
        <v>18</v>
      </c>
      <c r="I7709" s="4" t="s">
        <v>15</v>
      </c>
      <c r="J7709" s="4" t="s">
        <v>16</v>
      </c>
      <c r="U7709" s="4">
        <v>0.13500000000000001</v>
      </c>
      <c r="V7709" s="4">
        <v>15.66</v>
      </c>
      <c r="W7709" s="4">
        <v>4.0500000000000007</v>
      </c>
      <c r="Y7709" s="4">
        <v>12.69</v>
      </c>
      <c r="Z7709" s="4">
        <v>12.285</v>
      </c>
      <c r="AA7709" s="4">
        <v>4.4550000000000001</v>
      </c>
      <c r="AB7709" s="4">
        <v>2.5649999999999999</v>
      </c>
      <c r="AC7709" s="4">
        <v>1.62</v>
      </c>
      <c r="AD7709" s="4">
        <v>6.0750000000000002</v>
      </c>
      <c r="AE7709" s="4">
        <v>3.24</v>
      </c>
      <c r="AF7709" s="4">
        <v>10.125</v>
      </c>
      <c r="AG7709" s="4">
        <v>11.88</v>
      </c>
      <c r="AH7709" s="4">
        <v>11.34</v>
      </c>
      <c r="AI7709" s="4">
        <v>8.1</v>
      </c>
      <c r="AJ7709" s="4">
        <v>21.734999999999999</v>
      </c>
      <c r="AK7709" s="4">
        <v>56.16</v>
      </c>
      <c r="AL7709" s="4">
        <v>11.475000000000001</v>
      </c>
      <c r="AM7709" s="4">
        <v>9.7199999999999989</v>
      </c>
    </row>
    <row r="7710" spans="1:39" ht="14.25" x14ac:dyDescent="0.2">
      <c r="A7710" s="4" t="str">
        <f>+VLOOKUP(E7710&amp;H7710&amp;I7710&amp;J7710,[1]Homol.!O:S,2,0)</f>
        <v>Agua</v>
      </c>
      <c r="B7710" s="4" t="str">
        <f>+VLOOKUP(E7710&amp;H7710&amp;I7710&amp;J7710,[1]Homol.!O:S,3,0)</f>
        <v>Flavored water</v>
      </c>
      <c r="C7710" s="4" t="s">
        <v>62</v>
      </c>
      <c r="D7710" s="4" t="s">
        <v>50</v>
      </c>
      <c r="E7710" s="4" t="s">
        <v>12</v>
      </c>
      <c r="F7710" s="4" t="str">
        <f t="shared" si="120"/>
        <v>Formatos Medianos 1500 cc</v>
      </c>
      <c r="G7710" s="4" t="s">
        <v>63</v>
      </c>
      <c r="H7710" s="4" t="s">
        <v>18</v>
      </c>
      <c r="I7710" s="4" t="s">
        <v>6</v>
      </c>
      <c r="J7710" s="4" t="s">
        <v>7</v>
      </c>
      <c r="R7710" s="4">
        <v>0.27</v>
      </c>
      <c r="S7710" s="4">
        <v>0.54</v>
      </c>
      <c r="T7710" s="4">
        <v>1.6199999999999999</v>
      </c>
      <c r="U7710" s="4">
        <v>3.33</v>
      </c>
      <c r="V7710" s="4">
        <v>48.87</v>
      </c>
      <c r="W7710" s="4">
        <v>3.69</v>
      </c>
      <c r="Y7710" s="4">
        <v>0.45</v>
      </c>
      <c r="Z7710" s="4">
        <v>0.72</v>
      </c>
      <c r="AA7710" s="4">
        <v>0.54</v>
      </c>
      <c r="AB7710" s="4">
        <v>0.72</v>
      </c>
      <c r="AC7710" s="4">
        <v>1.4400000000000002</v>
      </c>
      <c r="AD7710" s="4">
        <v>0.9</v>
      </c>
      <c r="AE7710" s="4">
        <v>0.72</v>
      </c>
      <c r="AF7710" s="4">
        <v>2.0700000000000003</v>
      </c>
      <c r="AG7710" s="4">
        <v>9.0000000000000024E-2</v>
      </c>
      <c r="AH7710" s="4">
        <v>2.7</v>
      </c>
      <c r="AI7710" s="4">
        <v>1.89</v>
      </c>
      <c r="AJ7710" s="4">
        <v>0.81</v>
      </c>
      <c r="AK7710" s="4">
        <v>2.4299999999999997</v>
      </c>
      <c r="AL7710" s="4">
        <v>-1.17</v>
      </c>
      <c r="AM7710" s="4">
        <v>1.53</v>
      </c>
    </row>
    <row r="7711" spans="1:39" ht="14.25" x14ac:dyDescent="0.2">
      <c r="A7711" s="4" t="str">
        <f>+VLOOKUP(E7711&amp;H7711&amp;I7711&amp;J7711,[1]Homol.!O:S,2,0)</f>
        <v>Agua</v>
      </c>
      <c r="B7711" s="4" t="str">
        <f>+VLOOKUP(E7711&amp;H7711&amp;I7711&amp;J7711,[1]Homol.!O:S,3,0)</f>
        <v>Flavored water</v>
      </c>
      <c r="C7711" s="4" t="s">
        <v>62</v>
      </c>
      <c r="D7711" s="4" t="s">
        <v>50</v>
      </c>
      <c r="E7711" s="4" t="s">
        <v>12</v>
      </c>
      <c r="F7711" s="4" t="str">
        <f t="shared" si="120"/>
        <v>Formato Fun 300 cc</v>
      </c>
      <c r="G7711" s="4" t="s">
        <v>63</v>
      </c>
      <c r="H7711" s="4" t="s">
        <v>10</v>
      </c>
      <c r="I7711" s="4" t="s">
        <v>25</v>
      </c>
      <c r="J7711" s="4" t="s">
        <v>26</v>
      </c>
      <c r="T7711" s="4">
        <v>0.252</v>
      </c>
      <c r="U7711" s="4">
        <v>0.108</v>
      </c>
      <c r="V7711" s="4">
        <v>0.57599999999999996</v>
      </c>
      <c r="W7711" s="4">
        <v>0.46799999999999997</v>
      </c>
      <c r="X7711" s="4">
        <v>7.1999999999999995E-2</v>
      </c>
    </row>
    <row r="7712" spans="1:39" ht="14.25" x14ac:dyDescent="0.2">
      <c r="A7712" s="4" t="str">
        <f>+VLOOKUP(E7712&amp;H7712&amp;I7712&amp;J7712,[1]Homol.!O:S,2,0)</f>
        <v>Agua</v>
      </c>
      <c r="B7712" s="4" t="str">
        <f>+VLOOKUP(E7712&amp;H7712&amp;I7712&amp;J7712,[1]Homol.!O:S,3,0)</f>
        <v>Flavored water</v>
      </c>
      <c r="C7712" s="4" t="s">
        <v>62</v>
      </c>
      <c r="D7712" s="4" t="s">
        <v>50</v>
      </c>
      <c r="E7712" s="4" t="s">
        <v>12</v>
      </c>
      <c r="F7712" s="4" t="str">
        <f t="shared" si="120"/>
        <v>Formatos Chicos Pet 500 cc</v>
      </c>
      <c r="G7712" s="4" t="s">
        <v>63</v>
      </c>
      <c r="H7712" s="4" t="s">
        <v>10</v>
      </c>
      <c r="I7712" s="4" t="s">
        <v>13</v>
      </c>
      <c r="J7712" s="4" t="s">
        <v>14</v>
      </c>
      <c r="S7712" s="4">
        <v>0.3</v>
      </c>
      <c r="T7712" s="4">
        <v>1.98</v>
      </c>
      <c r="U7712" s="4">
        <v>0.18</v>
      </c>
      <c r="V7712" s="4">
        <v>9.2999999999999989</v>
      </c>
      <c r="W7712" s="4">
        <v>0.6</v>
      </c>
      <c r="X7712" s="4">
        <v>0.42</v>
      </c>
      <c r="AA7712" s="4">
        <v>0.12</v>
      </c>
      <c r="AB7712" s="4">
        <v>0.3</v>
      </c>
      <c r="AC7712" s="4">
        <v>0.36</v>
      </c>
      <c r="AD7712" s="4">
        <v>0.12</v>
      </c>
      <c r="AF7712" s="4">
        <v>0.6</v>
      </c>
      <c r="AG7712" s="4">
        <v>0.42</v>
      </c>
      <c r="AH7712" s="4">
        <v>0.89999999999999991</v>
      </c>
      <c r="AI7712" s="4">
        <v>1.7999999999999998</v>
      </c>
      <c r="AJ7712" s="4">
        <v>-0.72</v>
      </c>
      <c r="AK7712" s="4">
        <v>1.3199999999999998</v>
      </c>
      <c r="AL7712" s="4">
        <v>-0.42000000000000004</v>
      </c>
      <c r="AM7712" s="4">
        <v>0.18</v>
      </c>
    </row>
    <row r="7713" spans="1:39" ht="14.25" x14ac:dyDescent="0.2">
      <c r="A7713" s="4" t="str">
        <f>+VLOOKUP(E7713&amp;H7713&amp;I7713&amp;J7713,[1]Homol.!O:S,2,0)</f>
        <v>Agua</v>
      </c>
      <c r="B7713" s="4" t="str">
        <f>+VLOOKUP(E7713&amp;H7713&amp;I7713&amp;J7713,[1]Homol.!O:S,3,0)</f>
        <v>Flavored water</v>
      </c>
      <c r="C7713" s="4" t="s">
        <v>62</v>
      </c>
      <c r="D7713" s="4" t="s">
        <v>50</v>
      </c>
      <c r="E7713" s="4" t="s">
        <v>12</v>
      </c>
      <c r="F7713" s="4" t="str">
        <f t="shared" si="120"/>
        <v>Formatos Grandes 2250 cc</v>
      </c>
      <c r="G7713" s="4" t="s">
        <v>63</v>
      </c>
      <c r="H7713" s="4" t="s">
        <v>10</v>
      </c>
      <c r="I7713" s="4" t="s">
        <v>15</v>
      </c>
      <c r="J7713" s="4" t="s">
        <v>16</v>
      </c>
      <c r="S7713" s="4">
        <v>21.195</v>
      </c>
      <c r="T7713" s="4">
        <v>26.594999999999999</v>
      </c>
      <c r="U7713" s="4">
        <v>16.2</v>
      </c>
      <c r="V7713" s="4">
        <v>84.10499999999999</v>
      </c>
      <c r="W7713" s="4">
        <v>13.77</v>
      </c>
      <c r="X7713" s="4">
        <v>17.010000000000002</v>
      </c>
      <c r="Y7713" s="4">
        <v>0.67500000000000004</v>
      </c>
      <c r="Z7713" s="4">
        <v>19.71</v>
      </c>
      <c r="AA7713" s="4">
        <v>34.56</v>
      </c>
      <c r="AB7713" s="4">
        <v>52.515000000000001</v>
      </c>
      <c r="AC7713" s="4">
        <v>17.28</v>
      </c>
      <c r="AD7713" s="4">
        <v>34.964999999999996</v>
      </c>
      <c r="AE7713" s="4">
        <v>39.15</v>
      </c>
      <c r="AF7713" s="4">
        <v>58.455000000000005</v>
      </c>
      <c r="AG7713" s="4">
        <v>44.685000000000009</v>
      </c>
      <c r="AH7713" s="4">
        <v>86.669999999999987</v>
      </c>
      <c r="AI7713" s="4">
        <v>108.53999999999999</v>
      </c>
      <c r="AJ7713" s="4">
        <v>122.31</v>
      </c>
      <c r="AK7713" s="4">
        <v>228.82500000000002</v>
      </c>
      <c r="AL7713" s="4">
        <v>63.855000000000011</v>
      </c>
      <c r="AM7713" s="4">
        <v>40.365000000000002</v>
      </c>
    </row>
    <row r="7714" spans="1:39" ht="14.25" x14ac:dyDescent="0.2">
      <c r="A7714" s="4" t="str">
        <f>+VLOOKUP(E7714&amp;H7714&amp;I7714&amp;J7714,[1]Homol.!O:S,2,0)</f>
        <v>Agua</v>
      </c>
      <c r="B7714" s="4" t="str">
        <f>+VLOOKUP(E7714&amp;H7714&amp;I7714&amp;J7714,[1]Homol.!O:S,3,0)</f>
        <v>Flavored water</v>
      </c>
      <c r="C7714" s="4" t="s">
        <v>62</v>
      </c>
      <c r="D7714" s="4" t="s">
        <v>50</v>
      </c>
      <c r="E7714" s="4" t="s">
        <v>12</v>
      </c>
      <c r="F7714" s="4" t="str">
        <f t="shared" si="120"/>
        <v>Formatos Grandes 2500 cc</v>
      </c>
      <c r="G7714" s="4" t="s">
        <v>63</v>
      </c>
      <c r="H7714" s="4" t="s">
        <v>10</v>
      </c>
      <c r="I7714" s="4" t="s">
        <v>15</v>
      </c>
      <c r="J7714" s="4" t="s">
        <v>48</v>
      </c>
      <c r="U7714" s="4">
        <v>4.3499999999999996</v>
      </c>
    </row>
    <row r="7715" spans="1:39" ht="14.25" x14ac:dyDescent="0.2">
      <c r="A7715" s="4" t="str">
        <f>+VLOOKUP(E7715&amp;H7715&amp;I7715&amp;J7715,[1]Homol.!O:S,2,0)</f>
        <v>Agua</v>
      </c>
      <c r="B7715" s="4" t="str">
        <f>+VLOOKUP(E7715&amp;H7715&amp;I7715&amp;J7715,[1]Homol.!O:S,3,0)</f>
        <v>Flavored water</v>
      </c>
      <c r="C7715" s="4" t="s">
        <v>62</v>
      </c>
      <c r="D7715" s="4" t="s">
        <v>50</v>
      </c>
      <c r="E7715" s="4" t="s">
        <v>12</v>
      </c>
      <c r="F7715" s="4" t="str">
        <f t="shared" si="120"/>
        <v>Formatos Medianos 1000 cc</v>
      </c>
      <c r="G7715" s="4" t="s">
        <v>63</v>
      </c>
      <c r="H7715" s="4" t="s">
        <v>10</v>
      </c>
      <c r="I7715" s="4" t="s">
        <v>6</v>
      </c>
      <c r="J7715" s="4" t="s">
        <v>17</v>
      </c>
      <c r="Y7715" s="4">
        <v>0.24</v>
      </c>
      <c r="AA7715" s="4">
        <v>0.72</v>
      </c>
      <c r="AB7715" s="4">
        <v>0.89999999999999991</v>
      </c>
      <c r="AC7715" s="4">
        <v>0.54</v>
      </c>
      <c r="AD7715" s="4">
        <v>-0.12</v>
      </c>
      <c r="AE7715" s="4">
        <v>0.06</v>
      </c>
      <c r="AF7715" s="4">
        <v>1.1399999999999999</v>
      </c>
      <c r="AG7715" s="4">
        <v>0.3</v>
      </c>
      <c r="AH7715" s="4">
        <v>0.18000000000000005</v>
      </c>
      <c r="AI7715" s="4">
        <v>1.3199999999999998</v>
      </c>
      <c r="AJ7715" s="4">
        <v>-0.42</v>
      </c>
      <c r="AK7715" s="4">
        <v>1.38</v>
      </c>
      <c r="AL7715" s="4">
        <v>-1.32</v>
      </c>
      <c r="AM7715" s="4">
        <v>-0.72</v>
      </c>
    </row>
    <row r="7716" spans="1:39" ht="14.25" x14ac:dyDescent="0.2">
      <c r="A7716" s="4" t="str">
        <f>+VLOOKUP(E7716&amp;H7716&amp;I7716&amp;J7716,[1]Homol.!O:S,2,0)</f>
        <v>Agua</v>
      </c>
      <c r="B7716" s="4" t="str">
        <f>+VLOOKUP(E7716&amp;H7716&amp;I7716&amp;J7716,[1]Homol.!O:S,3,0)</f>
        <v>Flavored water</v>
      </c>
      <c r="C7716" s="4" t="s">
        <v>62</v>
      </c>
      <c r="D7716" s="4" t="s">
        <v>50</v>
      </c>
      <c r="E7716" s="4" t="s">
        <v>12</v>
      </c>
      <c r="F7716" s="4" t="str">
        <f t="shared" si="120"/>
        <v>Formatos Medianos 1500 cc</v>
      </c>
      <c r="G7716" s="4" t="s">
        <v>63</v>
      </c>
      <c r="H7716" s="4" t="s">
        <v>10</v>
      </c>
      <c r="I7716" s="4" t="s">
        <v>6</v>
      </c>
      <c r="J7716" s="4" t="s">
        <v>7</v>
      </c>
      <c r="R7716" s="4">
        <v>1.71</v>
      </c>
      <c r="S7716" s="4">
        <v>5.04</v>
      </c>
      <c r="T7716" s="4">
        <v>6.3</v>
      </c>
      <c r="U7716" s="4">
        <v>17.73</v>
      </c>
      <c r="V7716" s="4">
        <v>66.33</v>
      </c>
      <c r="W7716" s="4">
        <v>2.88</v>
      </c>
      <c r="X7716" s="4">
        <v>1.53</v>
      </c>
      <c r="Y7716" s="4">
        <v>0.89999999999999991</v>
      </c>
      <c r="Z7716" s="4">
        <v>0.72</v>
      </c>
      <c r="AA7716" s="4">
        <v>1.08</v>
      </c>
      <c r="AB7716" s="4">
        <v>0.17999999999999997</v>
      </c>
      <c r="AC7716" s="4">
        <v>2.61</v>
      </c>
      <c r="AD7716" s="4">
        <v>8.82</v>
      </c>
      <c r="AE7716" s="4">
        <v>2.16</v>
      </c>
      <c r="AF7716" s="4">
        <v>8.3699999999999992</v>
      </c>
      <c r="AG7716" s="4">
        <v>1.8900000000000001</v>
      </c>
      <c r="AH7716" s="4">
        <v>5.13</v>
      </c>
      <c r="AI7716" s="4">
        <v>5.4</v>
      </c>
      <c r="AJ7716" s="4">
        <v>4.5</v>
      </c>
      <c r="AK7716" s="4">
        <v>4.59</v>
      </c>
      <c r="AL7716" s="4">
        <v>1.44</v>
      </c>
      <c r="AM7716" s="4">
        <v>9.9</v>
      </c>
    </row>
    <row r="7717" spans="1:39" ht="14.25" x14ac:dyDescent="0.2">
      <c r="A7717" s="4" t="str">
        <f>+VLOOKUP(E7717&amp;H7717&amp;I7717&amp;J7717,[1]Homol.!O:S,2,0)</f>
        <v>Agua</v>
      </c>
      <c r="B7717" s="4" t="str">
        <f>+VLOOKUP(E7717&amp;H7717&amp;I7717&amp;J7717,[1]Homol.!O:S,3,0)</f>
        <v>Flavored water</v>
      </c>
      <c r="C7717" s="4" t="s">
        <v>62</v>
      </c>
      <c r="D7717" s="4" t="s">
        <v>50</v>
      </c>
      <c r="E7717" s="4" t="s">
        <v>12</v>
      </c>
      <c r="F7717" s="4" t="str">
        <f t="shared" si="120"/>
        <v>Formatos Chicos Pet 500 cc</v>
      </c>
      <c r="G7717" s="4" t="s">
        <v>63</v>
      </c>
      <c r="H7717" s="4" t="s">
        <v>19</v>
      </c>
      <c r="I7717" s="4" t="s">
        <v>13</v>
      </c>
      <c r="J7717" s="4" t="s">
        <v>14</v>
      </c>
      <c r="AC7717" s="4">
        <v>0.18</v>
      </c>
      <c r="AD7717" s="4">
        <v>0.18</v>
      </c>
      <c r="AF7717" s="4">
        <v>0.36</v>
      </c>
      <c r="AG7717" s="4">
        <v>0.06</v>
      </c>
      <c r="AH7717" s="4">
        <v>0.78</v>
      </c>
      <c r="AI7717" s="4">
        <v>0.48</v>
      </c>
      <c r="AJ7717" s="4">
        <v>2.04</v>
      </c>
      <c r="AK7717" s="4">
        <v>-0.7200000000000002</v>
      </c>
      <c r="AL7717" s="4">
        <v>0.18</v>
      </c>
      <c r="AM7717" s="4">
        <v>0.36</v>
      </c>
    </row>
    <row r="7718" spans="1:39" ht="14.25" x14ac:dyDescent="0.2">
      <c r="A7718" s="4" t="str">
        <f>+VLOOKUP(E7718&amp;H7718&amp;I7718&amp;J7718,[1]Homol.!O:S,2,0)</f>
        <v>Agua</v>
      </c>
      <c r="B7718" s="4" t="str">
        <f>+VLOOKUP(E7718&amp;H7718&amp;I7718&amp;J7718,[1]Homol.!O:S,3,0)</f>
        <v>Flavored water</v>
      </c>
      <c r="C7718" s="4" t="s">
        <v>62</v>
      </c>
      <c r="D7718" s="4" t="s">
        <v>50</v>
      </c>
      <c r="E7718" s="4" t="s">
        <v>12</v>
      </c>
      <c r="F7718" s="4" t="str">
        <f t="shared" si="120"/>
        <v>Formatos Grandes 2250 cc</v>
      </c>
      <c r="G7718" s="4" t="s">
        <v>63</v>
      </c>
      <c r="H7718" s="4" t="s">
        <v>19</v>
      </c>
      <c r="I7718" s="4" t="s">
        <v>15</v>
      </c>
      <c r="J7718" s="4" t="s">
        <v>16</v>
      </c>
      <c r="AC7718" s="4">
        <v>0.67500000000000004</v>
      </c>
      <c r="AE7718" s="4">
        <v>15.66</v>
      </c>
      <c r="AF7718" s="4">
        <v>14.984999999999999</v>
      </c>
      <c r="AG7718" s="4">
        <v>10.530000000000001</v>
      </c>
      <c r="AH7718" s="4">
        <v>24.164999999999999</v>
      </c>
      <c r="AI7718" s="4">
        <v>25.110000000000003</v>
      </c>
      <c r="AJ7718" s="4">
        <v>24.164999999999999</v>
      </c>
      <c r="AK7718" s="4">
        <v>60.884999999999998</v>
      </c>
      <c r="AL7718" s="4">
        <v>4.59</v>
      </c>
      <c r="AM7718" s="4">
        <v>15.795</v>
      </c>
    </row>
    <row r="7719" spans="1:39" ht="14.25" x14ac:dyDescent="0.2">
      <c r="A7719" s="4" t="str">
        <f>+VLOOKUP(E7719&amp;H7719&amp;I7719&amp;J7719,[1]Homol.!O:S,2,0)</f>
        <v>Agua</v>
      </c>
      <c r="B7719" s="4" t="str">
        <f>+VLOOKUP(E7719&amp;H7719&amp;I7719&amp;J7719,[1]Homol.!O:S,3,0)</f>
        <v>Flavored water</v>
      </c>
      <c r="C7719" s="4" t="s">
        <v>62</v>
      </c>
      <c r="D7719" s="4" t="s">
        <v>50</v>
      </c>
      <c r="E7719" s="4" t="s">
        <v>12</v>
      </c>
      <c r="F7719" s="4" t="str">
        <f t="shared" si="120"/>
        <v>Formatos Medianos 1500 cc</v>
      </c>
      <c r="G7719" s="4" t="s">
        <v>63</v>
      </c>
      <c r="H7719" s="4" t="s">
        <v>19</v>
      </c>
      <c r="I7719" s="4" t="s">
        <v>6</v>
      </c>
      <c r="J7719" s="4" t="s">
        <v>7</v>
      </c>
      <c r="AC7719" s="4">
        <v>0.44999999999999996</v>
      </c>
      <c r="AD7719" s="4">
        <v>0.36</v>
      </c>
      <c r="AE7719" s="4">
        <v>1.44</v>
      </c>
      <c r="AF7719" s="4">
        <v>8.370000000000001</v>
      </c>
      <c r="AG7719" s="4">
        <v>0</v>
      </c>
      <c r="AH7719" s="4">
        <v>1.89</v>
      </c>
      <c r="AI7719" s="4">
        <v>7.830000000000001</v>
      </c>
      <c r="AJ7719" s="4">
        <v>5.85</v>
      </c>
      <c r="AK7719" s="4">
        <v>7.38</v>
      </c>
      <c r="AL7719" s="4">
        <v>9.0000000000000024E-2</v>
      </c>
      <c r="AM7719" s="4">
        <v>-0.18</v>
      </c>
    </row>
    <row r="7720" spans="1:39" ht="14.25" x14ac:dyDescent="0.2">
      <c r="A7720" s="4" t="str">
        <f>+VLOOKUP(E7720&amp;H7720&amp;I7720&amp;J7720,[1]Homol.!O:S,2,0)</f>
        <v>Agua</v>
      </c>
      <c r="B7720" s="4" t="str">
        <f>+VLOOKUP(E7720&amp;H7720&amp;I7720&amp;J7720,[1]Homol.!O:S,3,0)</f>
        <v>Flavored water</v>
      </c>
      <c r="C7720" s="4" t="s">
        <v>62</v>
      </c>
      <c r="D7720" s="4" t="s">
        <v>50</v>
      </c>
      <c r="E7720" s="4" t="s">
        <v>20</v>
      </c>
      <c r="F7720" s="4" t="str">
        <f t="shared" si="120"/>
        <v>Formatos Grandes 2250 cc</v>
      </c>
      <c r="G7720" s="4" t="s">
        <v>63</v>
      </c>
      <c r="H7720" s="4" t="s">
        <v>40</v>
      </c>
      <c r="I7720" s="4" t="s">
        <v>15</v>
      </c>
      <c r="J7720" s="4" t="s">
        <v>16</v>
      </c>
      <c r="W7720" s="4">
        <v>3.1050000000000004</v>
      </c>
      <c r="X7720" s="4">
        <v>4.1850000000000005</v>
      </c>
    </row>
    <row r="7721" spans="1:39" ht="14.25" x14ac:dyDescent="0.2">
      <c r="A7721" s="4" t="str">
        <f>+VLOOKUP(E7721&amp;H7721&amp;I7721&amp;J7721,[1]Homol.!O:S,2,0)</f>
        <v>Agua</v>
      </c>
      <c r="B7721" s="4" t="str">
        <f>+VLOOKUP(E7721&amp;H7721&amp;I7721&amp;J7721,[1]Homol.!O:S,3,0)</f>
        <v>Flavored water</v>
      </c>
      <c r="C7721" s="4" t="s">
        <v>62</v>
      </c>
      <c r="D7721" s="4" t="s">
        <v>50</v>
      </c>
      <c r="E7721" s="4" t="s">
        <v>20</v>
      </c>
      <c r="F7721" s="4" t="str">
        <f t="shared" si="120"/>
        <v>Formatos Medianos 1500 cc</v>
      </c>
      <c r="G7721" s="4" t="s">
        <v>63</v>
      </c>
      <c r="H7721" s="4" t="s">
        <v>40</v>
      </c>
      <c r="I7721" s="4" t="s">
        <v>6</v>
      </c>
      <c r="J7721" s="4" t="s">
        <v>7</v>
      </c>
      <c r="W7721" s="4">
        <v>0.09</v>
      </c>
      <c r="X7721" s="4">
        <v>0.54</v>
      </c>
      <c r="Y7721" s="4">
        <v>0.9</v>
      </c>
      <c r="Z7721" s="4">
        <v>2.61</v>
      </c>
      <c r="AA7721" s="4">
        <v>-0.45</v>
      </c>
      <c r="AB7721" s="4">
        <v>-1.8</v>
      </c>
    </row>
    <row r="7722" spans="1:39" ht="14.25" x14ac:dyDescent="0.2">
      <c r="A7722" s="4" t="str">
        <f>+VLOOKUP(E7722&amp;H7722&amp;I7722&amp;J7722,[1]Homol.!O:S,2,0)</f>
        <v>Agua</v>
      </c>
      <c r="B7722" s="4" t="str">
        <f>+VLOOKUP(E7722&amp;H7722&amp;I7722&amp;J7722,[1]Homol.!O:S,3,0)</f>
        <v>Flavored water</v>
      </c>
      <c r="C7722" s="4" t="s">
        <v>62</v>
      </c>
      <c r="D7722" s="4" t="s">
        <v>50</v>
      </c>
      <c r="E7722" s="4" t="s">
        <v>20</v>
      </c>
      <c r="F7722" s="4" t="str">
        <f t="shared" si="120"/>
        <v>Formatos Chicos Pet 500 cc</v>
      </c>
      <c r="G7722" s="4" t="s">
        <v>63</v>
      </c>
      <c r="H7722" s="4" t="s">
        <v>5</v>
      </c>
      <c r="I7722" s="4" t="s">
        <v>13</v>
      </c>
      <c r="J7722" s="4" t="s">
        <v>14</v>
      </c>
      <c r="U7722" s="4">
        <v>0.06</v>
      </c>
      <c r="X7722" s="4">
        <v>0.06</v>
      </c>
      <c r="Y7722" s="4">
        <v>0.18</v>
      </c>
      <c r="Z7722" s="4">
        <v>0.36</v>
      </c>
      <c r="AA7722" s="4">
        <v>0.12</v>
      </c>
      <c r="AC7722" s="4">
        <v>0.42</v>
      </c>
      <c r="AG7722" s="4">
        <v>0.18</v>
      </c>
      <c r="AH7722" s="4">
        <v>0.3</v>
      </c>
      <c r="AI7722" s="4">
        <v>0.65999999999999992</v>
      </c>
      <c r="AJ7722" s="4">
        <v>-0.42</v>
      </c>
      <c r="AK7722" s="4">
        <v>0.18</v>
      </c>
      <c r="AL7722" s="4">
        <v>0</v>
      </c>
      <c r="AM7722" s="4">
        <v>0.12</v>
      </c>
    </row>
    <row r="7723" spans="1:39" ht="14.25" x14ac:dyDescent="0.2">
      <c r="A7723" s="4" t="str">
        <f>+VLOOKUP(E7723&amp;H7723&amp;I7723&amp;J7723,[1]Homol.!O:S,2,0)</f>
        <v>Agua</v>
      </c>
      <c r="B7723" s="4" t="str">
        <f>+VLOOKUP(E7723&amp;H7723&amp;I7723&amp;J7723,[1]Homol.!O:S,3,0)</f>
        <v>Flavored water</v>
      </c>
      <c r="C7723" s="4" t="s">
        <v>62</v>
      </c>
      <c r="D7723" s="4" t="s">
        <v>50</v>
      </c>
      <c r="E7723" s="4" t="s">
        <v>20</v>
      </c>
      <c r="F7723" s="4" t="str">
        <f t="shared" si="120"/>
        <v>Formatos Grandes 2250 cc</v>
      </c>
      <c r="G7723" s="4" t="s">
        <v>63</v>
      </c>
      <c r="H7723" s="4" t="s">
        <v>5</v>
      </c>
      <c r="I7723" s="4" t="s">
        <v>15</v>
      </c>
      <c r="J7723" s="4" t="s">
        <v>16</v>
      </c>
      <c r="S7723" s="4">
        <v>1.89</v>
      </c>
      <c r="T7723" s="4">
        <v>1.2150000000000001</v>
      </c>
      <c r="U7723" s="4">
        <v>1.35</v>
      </c>
      <c r="V7723" s="4">
        <v>50.085000000000001</v>
      </c>
      <c r="W7723" s="4">
        <v>0.81</v>
      </c>
      <c r="Y7723" s="4">
        <v>0.67500000000000004</v>
      </c>
      <c r="Z7723" s="4">
        <v>1.35</v>
      </c>
      <c r="AA7723" s="4">
        <v>1.2150000000000001</v>
      </c>
      <c r="AB7723" s="4">
        <v>0.94499999999999995</v>
      </c>
      <c r="AC7723" s="4">
        <v>1.35</v>
      </c>
      <c r="AD7723" s="4">
        <v>-0.27</v>
      </c>
      <c r="AE7723" s="4">
        <v>1.35</v>
      </c>
      <c r="AH7723" s="4">
        <v>1.62</v>
      </c>
      <c r="AI7723" s="4">
        <v>4.8600000000000003</v>
      </c>
      <c r="AJ7723" s="4">
        <v>2.0250000000000004</v>
      </c>
      <c r="AK7723" s="4">
        <v>5.2650000000000006</v>
      </c>
      <c r="AL7723" s="4">
        <v>-2.16</v>
      </c>
      <c r="AM7723" s="4">
        <v>0.40500000000000003</v>
      </c>
    </row>
    <row r="7724" spans="1:39" ht="14.25" x14ac:dyDescent="0.2">
      <c r="A7724" s="4" t="str">
        <f>+VLOOKUP(E7724&amp;H7724&amp;I7724&amp;J7724,[1]Homol.!O:S,2,0)</f>
        <v>Agua</v>
      </c>
      <c r="B7724" s="4" t="str">
        <f>+VLOOKUP(E7724&amp;H7724&amp;I7724&amp;J7724,[1]Homol.!O:S,3,0)</f>
        <v>Flavored water</v>
      </c>
      <c r="C7724" s="4" t="s">
        <v>62</v>
      </c>
      <c r="D7724" s="4" t="s">
        <v>50</v>
      </c>
      <c r="E7724" s="4" t="s">
        <v>20</v>
      </c>
      <c r="F7724" s="4" t="str">
        <f t="shared" si="120"/>
        <v>Formatos Medianos 1500 cc</v>
      </c>
      <c r="G7724" s="4" t="s">
        <v>63</v>
      </c>
      <c r="H7724" s="4" t="s">
        <v>5</v>
      </c>
      <c r="I7724" s="4" t="s">
        <v>6</v>
      </c>
      <c r="J7724" s="4" t="s">
        <v>7</v>
      </c>
      <c r="S7724" s="4">
        <v>0.99</v>
      </c>
      <c r="T7724" s="4">
        <v>0.44999999999999996</v>
      </c>
      <c r="U7724" s="4">
        <v>1.62</v>
      </c>
      <c r="V7724" s="4">
        <v>1.8900000000000001</v>
      </c>
      <c r="W7724" s="4">
        <v>3.15</v>
      </c>
      <c r="Z7724" s="4">
        <v>0.63</v>
      </c>
      <c r="AA7724" s="4">
        <v>0.27</v>
      </c>
      <c r="AB7724" s="4">
        <v>0.54</v>
      </c>
      <c r="AC7724" s="4">
        <v>0.81</v>
      </c>
      <c r="AD7724" s="4">
        <v>0.36</v>
      </c>
      <c r="AF7724" s="4">
        <v>0.9</v>
      </c>
      <c r="AH7724" s="4">
        <v>1.17</v>
      </c>
      <c r="AI7724" s="4">
        <v>4.05</v>
      </c>
      <c r="AJ7724" s="4">
        <v>-2.1599999999999997</v>
      </c>
      <c r="AK7724" s="4">
        <v>2.16</v>
      </c>
      <c r="AL7724" s="4">
        <v>-0.9</v>
      </c>
      <c r="AM7724" s="4">
        <v>-0.89999999999999991</v>
      </c>
    </row>
    <row r="7725" spans="1:39" ht="14.25" x14ac:dyDescent="0.2">
      <c r="A7725" s="4" t="str">
        <f>+VLOOKUP(E7725&amp;H7725&amp;I7725&amp;J7725,[1]Homol.!O:S,2,0)</f>
        <v>Agua</v>
      </c>
      <c r="B7725" s="4" t="str">
        <f>+VLOOKUP(E7725&amp;H7725&amp;I7725&amp;J7725,[1]Homol.!O:S,3,0)</f>
        <v>Flavored water</v>
      </c>
      <c r="C7725" s="4" t="s">
        <v>62</v>
      </c>
      <c r="D7725" s="4" t="s">
        <v>50</v>
      </c>
      <c r="E7725" s="4" t="s">
        <v>20</v>
      </c>
      <c r="F7725" s="4" t="str">
        <f t="shared" si="120"/>
        <v>Formatos Chicos Pet 500 cc</v>
      </c>
      <c r="G7725" s="4" t="s">
        <v>63</v>
      </c>
      <c r="H7725" s="4" t="s">
        <v>9</v>
      </c>
      <c r="I7725" s="4" t="s">
        <v>13</v>
      </c>
      <c r="J7725" s="4" t="s">
        <v>14</v>
      </c>
      <c r="S7725" s="4">
        <v>0.24</v>
      </c>
      <c r="T7725" s="4">
        <v>0.12</v>
      </c>
      <c r="U7725" s="4">
        <v>0.12</v>
      </c>
      <c r="V7725" s="4">
        <v>6.06</v>
      </c>
      <c r="AA7725" s="4">
        <v>0.06</v>
      </c>
      <c r="AB7725" s="4">
        <v>0</v>
      </c>
      <c r="AC7725" s="4">
        <v>0.18</v>
      </c>
      <c r="AF7725" s="4">
        <v>0.06</v>
      </c>
      <c r="AG7725" s="4">
        <v>0.06</v>
      </c>
      <c r="AH7725" s="4">
        <v>0.36</v>
      </c>
      <c r="AI7725" s="4">
        <v>1.7399999999999998</v>
      </c>
      <c r="AJ7725" s="4">
        <v>-1.02</v>
      </c>
      <c r="AK7725" s="4">
        <v>0.12</v>
      </c>
      <c r="AL7725" s="4">
        <v>-0.12</v>
      </c>
      <c r="AM7725" s="4">
        <v>-0.54</v>
      </c>
    </row>
    <row r="7726" spans="1:39" ht="14.25" x14ac:dyDescent="0.2">
      <c r="A7726" s="4" t="str">
        <f>+VLOOKUP(E7726&amp;H7726&amp;I7726&amp;J7726,[1]Homol.!O:S,2,0)</f>
        <v>Agua</v>
      </c>
      <c r="B7726" s="4" t="str">
        <f>+VLOOKUP(E7726&amp;H7726&amp;I7726&amp;J7726,[1]Homol.!O:S,3,0)</f>
        <v>Flavored water</v>
      </c>
      <c r="C7726" s="4" t="s">
        <v>62</v>
      </c>
      <c r="D7726" s="4" t="s">
        <v>50</v>
      </c>
      <c r="E7726" s="4" t="s">
        <v>20</v>
      </c>
      <c r="F7726" s="4" t="str">
        <f t="shared" si="120"/>
        <v>Formatos Grandes 2250 cc</v>
      </c>
      <c r="G7726" s="4" t="s">
        <v>63</v>
      </c>
      <c r="H7726" s="4" t="s">
        <v>9</v>
      </c>
      <c r="I7726" s="4" t="s">
        <v>15</v>
      </c>
      <c r="J7726" s="4" t="s">
        <v>16</v>
      </c>
      <c r="U7726" s="4">
        <v>0.13500000000000001</v>
      </c>
      <c r="V7726" s="4">
        <v>4.8599999999999994</v>
      </c>
      <c r="Y7726" s="4">
        <v>0.67500000000000004</v>
      </c>
      <c r="AA7726" s="4">
        <v>0.40500000000000003</v>
      </c>
      <c r="AB7726" s="4">
        <v>1.7549999999999999</v>
      </c>
      <c r="AC7726" s="4">
        <v>1.35</v>
      </c>
      <c r="AD7726" s="4">
        <v>-1.08</v>
      </c>
      <c r="AE7726" s="4">
        <v>1.35</v>
      </c>
      <c r="AF7726" s="4">
        <v>2.16</v>
      </c>
      <c r="AG7726" s="4">
        <v>1.08</v>
      </c>
      <c r="AH7726" s="4">
        <v>4.0500000000000007</v>
      </c>
      <c r="AI7726" s="4">
        <v>2.0249999999999999</v>
      </c>
      <c r="AJ7726" s="4">
        <v>-0.13500000000000001</v>
      </c>
      <c r="AK7726" s="4">
        <v>7.4250000000000007</v>
      </c>
      <c r="AL7726" s="4">
        <v>-2.0249999999999999</v>
      </c>
      <c r="AM7726" s="4">
        <v>1.2149999999999999</v>
      </c>
    </row>
    <row r="7727" spans="1:39" ht="14.25" x14ac:dyDescent="0.2">
      <c r="A7727" s="4" t="str">
        <f>+VLOOKUP(E7727&amp;H7727&amp;I7727&amp;J7727,[1]Homol.!O:S,2,0)</f>
        <v>Agua</v>
      </c>
      <c r="B7727" s="4" t="str">
        <f>+VLOOKUP(E7727&amp;H7727&amp;I7727&amp;J7727,[1]Homol.!O:S,3,0)</f>
        <v>Flavored water</v>
      </c>
      <c r="C7727" s="4" t="s">
        <v>62</v>
      </c>
      <c r="D7727" s="4" t="s">
        <v>50</v>
      </c>
      <c r="E7727" s="4" t="s">
        <v>20</v>
      </c>
      <c r="F7727" s="4" t="str">
        <f t="shared" si="120"/>
        <v>Formatos Medianos 1500 cc</v>
      </c>
      <c r="G7727" s="4" t="s">
        <v>63</v>
      </c>
      <c r="H7727" s="4" t="s">
        <v>9</v>
      </c>
      <c r="I7727" s="4" t="s">
        <v>6</v>
      </c>
      <c r="J7727" s="4" t="s">
        <v>7</v>
      </c>
      <c r="R7727" s="4">
        <v>0.09</v>
      </c>
      <c r="S7727" s="4">
        <v>0.36</v>
      </c>
      <c r="T7727" s="4">
        <v>0.9</v>
      </c>
      <c r="U7727" s="4">
        <v>0.18</v>
      </c>
      <c r="V7727" s="4">
        <v>2.4299999999999997</v>
      </c>
      <c r="X7727" s="4">
        <v>0.09</v>
      </c>
      <c r="Y7727" s="4">
        <v>0.54</v>
      </c>
      <c r="Z7727" s="4">
        <v>0.36</v>
      </c>
      <c r="AA7727" s="4">
        <v>0.18000000000000002</v>
      </c>
      <c r="AB7727" s="4">
        <v>0.63</v>
      </c>
      <c r="AC7727" s="4">
        <v>0.54</v>
      </c>
      <c r="AD7727" s="4">
        <v>2.4299999999999997</v>
      </c>
      <c r="AE7727" s="4">
        <v>3.7800000000000002</v>
      </c>
      <c r="AF7727" s="4">
        <v>3.5100000000000002</v>
      </c>
      <c r="AG7727" s="4">
        <v>-0.80999999999999994</v>
      </c>
      <c r="AH7727" s="4">
        <v>1.26</v>
      </c>
      <c r="AI7727" s="4">
        <v>1.8</v>
      </c>
      <c r="AJ7727" s="4">
        <v>1.44</v>
      </c>
      <c r="AK7727" s="4">
        <v>2.2500000000000004</v>
      </c>
      <c r="AL7727" s="4">
        <v>1.0799999999999998</v>
      </c>
      <c r="AM7727" s="4">
        <v>-0.72</v>
      </c>
    </row>
    <row r="7728" spans="1:39" ht="14.25" x14ac:dyDescent="0.2">
      <c r="A7728" s="4" t="str">
        <f>+VLOOKUP(E7728&amp;H7728&amp;I7728&amp;J7728,[1]Homol.!O:S,2,0)</f>
        <v>Agua</v>
      </c>
      <c r="B7728" s="4" t="str">
        <f>+VLOOKUP(E7728&amp;H7728&amp;I7728&amp;J7728,[1]Homol.!O:S,3,0)</f>
        <v>Flavored water</v>
      </c>
      <c r="C7728" s="4" t="s">
        <v>62</v>
      </c>
      <c r="D7728" s="4" t="s">
        <v>50</v>
      </c>
      <c r="E7728" s="4" t="s">
        <v>20</v>
      </c>
      <c r="F7728" s="4" t="str">
        <f t="shared" si="120"/>
        <v>Formatos Chicos Pet 500 cc</v>
      </c>
      <c r="G7728" s="4" t="s">
        <v>63</v>
      </c>
      <c r="H7728" s="4" t="s">
        <v>10</v>
      </c>
      <c r="I7728" s="4" t="s">
        <v>13</v>
      </c>
      <c r="J7728" s="4" t="s">
        <v>14</v>
      </c>
      <c r="S7728" s="4">
        <v>0.12</v>
      </c>
      <c r="T7728" s="4">
        <v>0.06</v>
      </c>
      <c r="U7728" s="4">
        <v>0.12</v>
      </c>
      <c r="V7728" s="4">
        <v>8.58</v>
      </c>
      <c r="W7728" s="4">
        <v>0.06</v>
      </c>
      <c r="X7728" s="4">
        <v>0.78</v>
      </c>
      <c r="Y7728" s="4">
        <v>0.3</v>
      </c>
      <c r="AA7728" s="4">
        <v>0.12</v>
      </c>
      <c r="AB7728" s="4">
        <v>-0.06</v>
      </c>
      <c r="AC7728" s="4">
        <v>0.18</v>
      </c>
      <c r="AD7728" s="4">
        <v>-0.06</v>
      </c>
      <c r="AG7728" s="4">
        <v>0.06</v>
      </c>
      <c r="AH7728" s="4">
        <v>0.3</v>
      </c>
      <c r="AI7728" s="4">
        <v>1.74</v>
      </c>
      <c r="AJ7728" s="4">
        <v>-0.96</v>
      </c>
      <c r="AK7728" s="4">
        <v>0.42</v>
      </c>
      <c r="AL7728" s="4">
        <v>0</v>
      </c>
      <c r="AM7728" s="4">
        <v>-0.18</v>
      </c>
    </row>
    <row r="7729" spans="1:39" ht="14.25" x14ac:dyDescent="0.2">
      <c r="A7729" s="4" t="str">
        <f>+VLOOKUP(E7729&amp;H7729&amp;I7729&amp;J7729,[1]Homol.!O:S,2,0)</f>
        <v>Agua</v>
      </c>
      <c r="B7729" s="4" t="str">
        <f>+VLOOKUP(E7729&amp;H7729&amp;I7729&amp;J7729,[1]Homol.!O:S,3,0)</f>
        <v>Flavored water</v>
      </c>
      <c r="C7729" s="4" t="s">
        <v>62</v>
      </c>
      <c r="D7729" s="4" t="s">
        <v>50</v>
      </c>
      <c r="E7729" s="4" t="s">
        <v>20</v>
      </c>
      <c r="F7729" s="4" t="str">
        <f t="shared" si="120"/>
        <v>Formatos Grandes 2250 cc</v>
      </c>
      <c r="G7729" s="4" t="s">
        <v>63</v>
      </c>
      <c r="H7729" s="4" t="s">
        <v>10</v>
      </c>
      <c r="I7729" s="4" t="s">
        <v>15</v>
      </c>
      <c r="J7729" s="4" t="s">
        <v>16</v>
      </c>
      <c r="T7729" s="4">
        <v>1.4850000000000001</v>
      </c>
      <c r="U7729" s="4">
        <v>2.835</v>
      </c>
      <c r="V7729" s="4">
        <v>20.79</v>
      </c>
      <c r="W7729" s="4">
        <v>3.1050000000000004</v>
      </c>
      <c r="X7729" s="4">
        <v>3.915</v>
      </c>
      <c r="Y7729" s="4">
        <v>0.67500000000000004</v>
      </c>
      <c r="Z7729" s="4">
        <v>0.94500000000000006</v>
      </c>
      <c r="AA7729" s="4">
        <v>3.51</v>
      </c>
      <c r="AB7729" s="4">
        <v>-0.94499999999999995</v>
      </c>
      <c r="AC7729" s="4">
        <v>1.35</v>
      </c>
      <c r="AD7729" s="4">
        <v>-0.27</v>
      </c>
      <c r="AE7729" s="4">
        <v>1.35</v>
      </c>
      <c r="AF7729" s="4">
        <v>3.7800000000000002</v>
      </c>
      <c r="AG7729" s="4">
        <v>1.4850000000000001</v>
      </c>
      <c r="AH7729" s="4">
        <v>1.8900000000000003</v>
      </c>
      <c r="AI7729" s="4">
        <v>6.3449999999999998</v>
      </c>
      <c r="AJ7729" s="4">
        <v>5.4</v>
      </c>
      <c r="AK7729" s="4">
        <v>10.935</v>
      </c>
      <c r="AL7729" s="4">
        <v>0.67499999999999982</v>
      </c>
      <c r="AM7729" s="4">
        <v>0.67499999999999938</v>
      </c>
    </row>
    <row r="7730" spans="1:39" ht="14.25" x14ac:dyDescent="0.2">
      <c r="A7730" s="4" t="str">
        <f>+VLOOKUP(E7730&amp;H7730&amp;I7730&amp;J7730,[1]Homol.!O:S,2,0)</f>
        <v>Agua</v>
      </c>
      <c r="B7730" s="4" t="str">
        <f>+VLOOKUP(E7730&amp;H7730&amp;I7730&amp;J7730,[1]Homol.!O:S,3,0)</f>
        <v>Flavored water</v>
      </c>
      <c r="C7730" s="4" t="s">
        <v>62</v>
      </c>
      <c r="D7730" s="4" t="s">
        <v>50</v>
      </c>
      <c r="E7730" s="4" t="s">
        <v>20</v>
      </c>
      <c r="F7730" s="4" t="str">
        <f t="shared" si="120"/>
        <v>Formatos Medianos 1500 cc</v>
      </c>
      <c r="G7730" s="4" t="s">
        <v>63</v>
      </c>
      <c r="H7730" s="4" t="s">
        <v>10</v>
      </c>
      <c r="I7730" s="4" t="s">
        <v>6</v>
      </c>
      <c r="J7730" s="4" t="s">
        <v>7</v>
      </c>
      <c r="R7730" s="4">
        <v>0.27</v>
      </c>
      <c r="S7730" s="4">
        <v>0.72</v>
      </c>
      <c r="T7730" s="4">
        <v>2.16</v>
      </c>
      <c r="U7730" s="4">
        <v>2.0699999999999998</v>
      </c>
      <c r="V7730" s="4">
        <v>5.67</v>
      </c>
      <c r="X7730" s="4">
        <v>1.17</v>
      </c>
      <c r="Y7730" s="4">
        <v>0.45</v>
      </c>
      <c r="AA7730" s="4">
        <v>0.27</v>
      </c>
      <c r="AB7730" s="4">
        <v>0.36</v>
      </c>
      <c r="AC7730" s="4">
        <v>1.44</v>
      </c>
      <c r="AD7730" s="4">
        <v>0.72</v>
      </c>
      <c r="AE7730" s="4">
        <v>1.08</v>
      </c>
      <c r="AF7730" s="4">
        <v>0.54</v>
      </c>
      <c r="AG7730" s="4">
        <v>-0.45</v>
      </c>
      <c r="AH7730" s="4">
        <v>1.8</v>
      </c>
      <c r="AI7730" s="4">
        <v>5.04</v>
      </c>
      <c r="AJ7730" s="4">
        <v>-2.52</v>
      </c>
      <c r="AK7730" s="4">
        <v>1.6199999999999999</v>
      </c>
      <c r="AL7730" s="4">
        <v>9.0000000000000024E-2</v>
      </c>
      <c r="AM7730" s="4">
        <v>-0.53999999999999992</v>
      </c>
    </row>
    <row r="7731" spans="1:39" ht="14.25" x14ac:dyDescent="0.2">
      <c r="A7731" s="4" t="str">
        <f>+VLOOKUP(E7731&amp;H7731&amp;I7731&amp;J7731,[1]Homol.!O:S,2,0)</f>
        <v>Agua</v>
      </c>
      <c r="B7731" s="4" t="str">
        <f>+VLOOKUP(E7731&amp;H7731&amp;I7731&amp;J7731,[1]Homol.!O:S,3,0)</f>
        <v>Flavored water</v>
      </c>
      <c r="C7731" s="4" t="s">
        <v>62</v>
      </c>
      <c r="D7731" s="4" t="s">
        <v>50</v>
      </c>
      <c r="E7731" s="4" t="s">
        <v>42</v>
      </c>
      <c r="F7731" s="4" t="str">
        <f t="shared" si="120"/>
        <v>Formatos Chicos Pet 575 cc</v>
      </c>
      <c r="G7731" s="4" t="s">
        <v>63</v>
      </c>
      <c r="H7731" s="4" t="s">
        <v>38</v>
      </c>
      <c r="I7731" s="4" t="s">
        <v>13</v>
      </c>
      <c r="J7731" s="4" t="s">
        <v>43</v>
      </c>
      <c r="U7731" s="4">
        <v>0.13800000000000001</v>
      </c>
      <c r="V7731" s="4">
        <v>7.3140000000000001</v>
      </c>
      <c r="W7731" s="4">
        <v>-0.13800000000000001</v>
      </c>
      <c r="Y7731" s="4">
        <v>6.9000000000000006E-2</v>
      </c>
      <c r="AA7731" s="4">
        <v>6.9000000000000006E-2</v>
      </c>
      <c r="AB7731" s="4">
        <v>0.13800000000000001</v>
      </c>
      <c r="AC7731" s="4">
        <v>-6.9000000000000006E-2</v>
      </c>
      <c r="AE7731" s="4">
        <v>0.34499999999999997</v>
      </c>
      <c r="AF7731" s="4">
        <v>0.20699999999999999</v>
      </c>
      <c r="AH7731" s="4">
        <v>-0.20699999999999999</v>
      </c>
    </row>
    <row r="7732" spans="1:39" ht="14.25" x14ac:dyDescent="0.2">
      <c r="A7732" s="4" t="str">
        <f>+VLOOKUP(E7732&amp;H7732&amp;I7732&amp;J7732,[1]Homol.!O:S,2,0)</f>
        <v>Agua</v>
      </c>
      <c r="B7732" s="4" t="str">
        <f>+VLOOKUP(E7732&amp;H7732&amp;I7732&amp;J7732,[1]Homol.!O:S,3,0)</f>
        <v>Flavored water</v>
      </c>
      <c r="C7732" s="4" t="s">
        <v>62</v>
      </c>
      <c r="D7732" s="4" t="s">
        <v>50</v>
      </c>
      <c r="E7732" s="4" t="s">
        <v>42</v>
      </c>
      <c r="F7732" s="4" t="str">
        <f t="shared" si="120"/>
        <v>Formatos Grandes 2250 cc</v>
      </c>
      <c r="G7732" s="4" t="s">
        <v>63</v>
      </c>
      <c r="H7732" s="4" t="s">
        <v>38</v>
      </c>
      <c r="I7732" s="4" t="s">
        <v>15</v>
      </c>
      <c r="J7732" s="4" t="s">
        <v>16</v>
      </c>
      <c r="T7732" s="4">
        <v>0.94499999999999995</v>
      </c>
      <c r="V7732" s="4">
        <v>0.40500000000000003</v>
      </c>
      <c r="X7732" s="4">
        <v>0.54</v>
      </c>
      <c r="Y7732" s="4">
        <v>0.27</v>
      </c>
      <c r="Z7732" s="4">
        <v>0.67500000000000004</v>
      </c>
      <c r="AB7732" s="4">
        <v>0.81</v>
      </c>
      <c r="AC7732" s="4">
        <v>1.35</v>
      </c>
      <c r="AE7732" s="4">
        <v>0.67500000000000004</v>
      </c>
      <c r="AF7732" s="4">
        <v>1.35</v>
      </c>
      <c r="AG7732" s="4">
        <v>-0.67500000000000004</v>
      </c>
      <c r="AH7732" s="4">
        <v>-1.35</v>
      </c>
    </row>
    <row r="7733" spans="1:39" ht="14.25" x14ac:dyDescent="0.2">
      <c r="A7733" s="4" t="str">
        <f>+VLOOKUP(E7733&amp;H7733&amp;I7733&amp;J7733,[1]Homol.!O:S,2,0)</f>
        <v>Agua</v>
      </c>
      <c r="B7733" s="4" t="str">
        <f>+VLOOKUP(E7733&amp;H7733&amp;I7733&amp;J7733,[1]Homol.!O:S,3,0)</f>
        <v>Flavored water</v>
      </c>
      <c r="C7733" s="4" t="s">
        <v>62</v>
      </c>
      <c r="D7733" s="4" t="s">
        <v>50</v>
      </c>
      <c r="E7733" s="4" t="s">
        <v>42</v>
      </c>
      <c r="F7733" s="4" t="str">
        <f t="shared" si="120"/>
        <v>Formatos Chicos Pet 575 cc</v>
      </c>
      <c r="G7733" s="4" t="s">
        <v>63</v>
      </c>
      <c r="H7733" s="4" t="s">
        <v>10</v>
      </c>
      <c r="I7733" s="4" t="s">
        <v>13</v>
      </c>
      <c r="J7733" s="4" t="s">
        <v>43</v>
      </c>
      <c r="U7733" s="4">
        <v>0.13800000000000001</v>
      </c>
      <c r="V7733" s="4">
        <v>7.5209999999999999</v>
      </c>
      <c r="W7733" s="4">
        <v>-6.9000000000000006E-2</v>
      </c>
      <c r="X7733" s="4">
        <v>0.20699999999999999</v>
      </c>
      <c r="AD7733" s="4">
        <v>0.13800000000000001</v>
      </c>
      <c r="AF7733" s="4">
        <v>0.20699999999999999</v>
      </c>
      <c r="AH7733" s="4">
        <v>-0.20699999999999999</v>
      </c>
    </row>
    <row r="7734" spans="1:39" ht="14.25" x14ac:dyDescent="0.2">
      <c r="A7734" s="4" t="str">
        <f>+VLOOKUP(E7734&amp;H7734&amp;I7734&amp;J7734,[1]Homol.!O:S,2,0)</f>
        <v>Agua</v>
      </c>
      <c r="B7734" s="4" t="str">
        <f>+VLOOKUP(E7734&amp;H7734&amp;I7734&amp;J7734,[1]Homol.!O:S,3,0)</f>
        <v>Flavored water</v>
      </c>
      <c r="C7734" s="4" t="s">
        <v>62</v>
      </c>
      <c r="D7734" s="4" t="s">
        <v>50</v>
      </c>
      <c r="E7734" s="4" t="s">
        <v>42</v>
      </c>
      <c r="F7734" s="4" t="str">
        <f t="shared" si="120"/>
        <v>Formatos Grandes 2250 cc</v>
      </c>
      <c r="G7734" s="4" t="s">
        <v>63</v>
      </c>
      <c r="H7734" s="4" t="s">
        <v>10</v>
      </c>
      <c r="I7734" s="4" t="s">
        <v>15</v>
      </c>
      <c r="J7734" s="4" t="s">
        <v>16</v>
      </c>
      <c r="T7734" s="4">
        <v>0.40500000000000003</v>
      </c>
      <c r="V7734" s="4">
        <v>0.40500000000000003</v>
      </c>
      <c r="Y7734" s="4">
        <v>1.4850000000000001</v>
      </c>
      <c r="Z7734" s="4">
        <v>1.7550000000000001</v>
      </c>
      <c r="AA7734" s="4">
        <v>-1.08</v>
      </c>
      <c r="AB7734" s="4">
        <v>-1.08</v>
      </c>
      <c r="AC7734" s="4">
        <v>1.7549999999999999</v>
      </c>
      <c r="AD7734" s="4">
        <v>0.54</v>
      </c>
      <c r="AF7734" s="4">
        <v>2.7</v>
      </c>
    </row>
    <row r="7735" spans="1:39" ht="14.25" x14ac:dyDescent="0.2">
      <c r="A7735" s="4" t="str">
        <f>+VLOOKUP(E7735&amp;H7735&amp;I7735&amp;J7735,[1]Homol.!O:S,2,0)</f>
        <v>Agua</v>
      </c>
      <c r="B7735" s="4" t="str">
        <f>+VLOOKUP(E7735&amp;H7735&amp;I7735&amp;J7735,[1]Homol.!O:S,3,0)</f>
        <v>Plain water</v>
      </c>
      <c r="C7735" s="4" t="s">
        <v>62</v>
      </c>
      <c r="D7735" s="4" t="s">
        <v>50</v>
      </c>
      <c r="E7735" s="4" t="s">
        <v>21</v>
      </c>
      <c r="F7735" s="4" t="str">
        <f t="shared" si="120"/>
        <v>Bidones 6200 cc</v>
      </c>
      <c r="G7735" s="4" t="s">
        <v>63</v>
      </c>
      <c r="H7735" s="4" t="s">
        <v>22</v>
      </c>
      <c r="I7735" s="4" t="s">
        <v>23</v>
      </c>
      <c r="J7735" s="4" t="s">
        <v>24</v>
      </c>
      <c r="U7735" s="4">
        <v>0.248</v>
      </c>
      <c r="V7735" s="4">
        <v>12.028</v>
      </c>
      <c r="W7735" s="4">
        <v>0.86799999999999999</v>
      </c>
      <c r="X7735" s="4">
        <v>0.62</v>
      </c>
      <c r="Y7735" s="4">
        <v>7.5640000000000001</v>
      </c>
      <c r="Z7735" s="4">
        <v>1.86</v>
      </c>
      <c r="AA7735" s="4">
        <v>4.0919999999999996</v>
      </c>
      <c r="AB7735" s="4">
        <v>4.8360000000000003</v>
      </c>
      <c r="AC7735" s="4">
        <v>2.976</v>
      </c>
      <c r="AD7735" s="4">
        <v>24.552</v>
      </c>
      <c r="AE7735" s="4">
        <v>19.654</v>
      </c>
      <c r="AF7735" s="4">
        <v>36.951999999999998</v>
      </c>
      <c r="AG7735" s="4">
        <v>12.895999999999999</v>
      </c>
      <c r="AH7735" s="4">
        <v>30.256</v>
      </c>
      <c r="AI7735" s="4">
        <v>32.116</v>
      </c>
      <c r="AJ7735" s="4">
        <v>108.99600000000001</v>
      </c>
      <c r="AK7735" s="4">
        <v>44.02</v>
      </c>
      <c r="AL7735" s="4">
        <v>17.235999999999997</v>
      </c>
      <c r="AM7735" s="4">
        <v>39.68</v>
      </c>
    </row>
    <row r="7736" spans="1:39" ht="14.25" x14ac:dyDescent="0.2">
      <c r="A7736" s="4" t="str">
        <f>+VLOOKUP(E7736&amp;H7736&amp;I7736&amp;J7736,[1]Homol.!O:S,2,0)</f>
        <v>Agua</v>
      </c>
      <c r="B7736" s="4" t="str">
        <f>+VLOOKUP(E7736&amp;H7736&amp;I7736&amp;J7736,[1]Homol.!O:S,3,0)</f>
        <v>Plain water</v>
      </c>
      <c r="C7736" s="4" t="s">
        <v>62</v>
      </c>
      <c r="D7736" s="4" t="s">
        <v>50</v>
      </c>
      <c r="E7736" s="4" t="s">
        <v>21</v>
      </c>
      <c r="F7736" s="4" t="str">
        <f t="shared" si="120"/>
        <v>Formato Fun 300 cc</v>
      </c>
      <c r="G7736" s="4" t="s">
        <v>63</v>
      </c>
      <c r="H7736" s="4" t="s">
        <v>22</v>
      </c>
      <c r="I7736" s="4" t="s">
        <v>25</v>
      </c>
      <c r="J7736" s="4" t="s">
        <v>26</v>
      </c>
      <c r="X7736" s="4">
        <v>0.108</v>
      </c>
      <c r="Y7736" s="4">
        <v>0.18</v>
      </c>
      <c r="Z7736" s="4">
        <v>0.32399999999999995</v>
      </c>
      <c r="AA7736" s="4">
        <v>0.32400000000000001</v>
      </c>
      <c r="AB7736" s="4">
        <v>0.14399999999999999</v>
      </c>
      <c r="AC7736" s="4">
        <v>0.216</v>
      </c>
      <c r="AD7736" s="4">
        <v>0.46800000000000003</v>
      </c>
      <c r="AE7736" s="4">
        <v>0.32400000000000001</v>
      </c>
      <c r="AF7736" s="4">
        <v>0.39600000000000002</v>
      </c>
      <c r="AG7736" s="4">
        <v>0.39600000000000002</v>
      </c>
      <c r="AH7736" s="4">
        <v>0.36</v>
      </c>
    </row>
    <row r="7737" spans="1:39" ht="14.25" x14ac:dyDescent="0.2">
      <c r="A7737" s="4" t="str">
        <f>+VLOOKUP(E7737&amp;H7737&amp;I7737&amp;J7737,[1]Homol.!O:S,2,0)</f>
        <v>Agua</v>
      </c>
      <c r="B7737" s="4" t="str">
        <f>+VLOOKUP(E7737&amp;H7737&amp;I7737&amp;J7737,[1]Homol.!O:S,3,0)</f>
        <v>Plain water</v>
      </c>
      <c r="C7737" s="4" t="s">
        <v>62</v>
      </c>
      <c r="D7737" s="4" t="s">
        <v>50</v>
      </c>
      <c r="E7737" s="4" t="s">
        <v>21</v>
      </c>
      <c r="F7737" s="4" t="str">
        <f t="shared" si="120"/>
        <v>Formatos Chicos Pet 600 cc</v>
      </c>
      <c r="G7737" s="4" t="s">
        <v>63</v>
      </c>
      <c r="H7737" s="4" t="s">
        <v>22</v>
      </c>
      <c r="I7737" s="4" t="s">
        <v>13</v>
      </c>
      <c r="J7737" s="4" t="s">
        <v>27</v>
      </c>
      <c r="R7737" s="4">
        <v>0.14399999999999999</v>
      </c>
      <c r="S7737" s="4">
        <v>0.64800000000000002</v>
      </c>
      <c r="T7737" s="4">
        <v>0.216</v>
      </c>
      <c r="U7737" s="4">
        <v>0.14399999999999999</v>
      </c>
      <c r="V7737" s="4">
        <v>12.024000000000001</v>
      </c>
      <c r="W7737" s="4">
        <v>0.28799999999999998</v>
      </c>
      <c r="X7737" s="4">
        <v>2.2320000000000002</v>
      </c>
      <c r="Y7737" s="4">
        <v>2.448</v>
      </c>
      <c r="Z7737" s="4">
        <v>0.432</v>
      </c>
      <c r="AA7737" s="4">
        <v>1.3679999999999999</v>
      </c>
      <c r="AB7737" s="4">
        <v>1.224</v>
      </c>
      <c r="AC7737" s="4">
        <v>0.36</v>
      </c>
      <c r="AD7737" s="4">
        <v>0.93600000000000005</v>
      </c>
      <c r="AE7737" s="4">
        <v>0.432</v>
      </c>
      <c r="AF7737" s="4">
        <v>2.0880000000000001</v>
      </c>
      <c r="AG7737" s="4">
        <v>1.296</v>
      </c>
      <c r="AH7737" s="4">
        <v>3.3119999999999998</v>
      </c>
      <c r="AI7737" s="4">
        <v>3.3119999999999998</v>
      </c>
      <c r="AJ7737" s="4">
        <v>3.0960000000000001</v>
      </c>
      <c r="AK7737" s="4">
        <v>4.2479999999999993</v>
      </c>
      <c r="AL7737" s="4">
        <v>2.016</v>
      </c>
      <c r="AM7737" s="4">
        <v>5.6160000000000005</v>
      </c>
    </row>
    <row r="7738" spans="1:39" ht="14.25" x14ac:dyDescent="0.2">
      <c r="A7738" s="4" t="str">
        <f>+VLOOKUP(E7738&amp;H7738&amp;I7738&amp;J7738,[1]Homol.!O:S,2,0)</f>
        <v>Agua</v>
      </c>
      <c r="B7738" s="4" t="str">
        <f>+VLOOKUP(E7738&amp;H7738&amp;I7738&amp;J7738,[1]Homol.!O:S,3,0)</f>
        <v>Plain water</v>
      </c>
      <c r="C7738" s="4" t="s">
        <v>62</v>
      </c>
      <c r="D7738" s="4" t="s">
        <v>50</v>
      </c>
      <c r="E7738" s="4" t="s">
        <v>21</v>
      </c>
      <c r="F7738" s="4" t="str">
        <f t="shared" si="120"/>
        <v>Formatos Grandes 2250 cc</v>
      </c>
      <c r="G7738" s="4" t="s">
        <v>63</v>
      </c>
      <c r="H7738" s="4" t="s">
        <v>22</v>
      </c>
      <c r="I7738" s="4" t="s">
        <v>15</v>
      </c>
      <c r="J7738" s="4" t="s">
        <v>16</v>
      </c>
      <c r="R7738" s="4">
        <v>10.53</v>
      </c>
      <c r="T7738" s="4">
        <v>2.0249999999999999</v>
      </c>
      <c r="U7738" s="4">
        <v>6.2100000000000009</v>
      </c>
      <c r="V7738" s="4">
        <v>37.26</v>
      </c>
      <c r="W7738" s="4">
        <v>1.35</v>
      </c>
      <c r="X7738" s="4">
        <v>1.7549999999999999</v>
      </c>
      <c r="Y7738" s="4">
        <v>2.9700000000000006</v>
      </c>
      <c r="Z7738" s="4">
        <v>5.9399999999999995</v>
      </c>
      <c r="AA7738" s="4">
        <v>18.225000000000001</v>
      </c>
      <c r="AB7738" s="4">
        <v>12.15</v>
      </c>
      <c r="AC7738" s="4">
        <v>7.2899999999999991</v>
      </c>
      <c r="AD7738" s="4">
        <v>14.715</v>
      </c>
      <c r="AE7738" s="4">
        <v>7.6950000000000003</v>
      </c>
      <c r="AF7738" s="4">
        <v>20.790000000000003</v>
      </c>
      <c r="AG7738" s="4">
        <v>3.105</v>
      </c>
      <c r="AH7738" s="4">
        <v>17.685000000000002</v>
      </c>
      <c r="AI7738" s="4">
        <v>16.200000000000003</v>
      </c>
      <c r="AJ7738" s="4">
        <v>16.740000000000002</v>
      </c>
      <c r="AK7738" s="4">
        <v>19.98</v>
      </c>
      <c r="AL7738" s="4">
        <v>7.5600000000000005</v>
      </c>
      <c r="AM7738" s="4">
        <v>3.375</v>
      </c>
    </row>
    <row r="7739" spans="1:39" ht="14.25" x14ac:dyDescent="0.2">
      <c r="A7739" s="4" t="str">
        <f>+VLOOKUP(E7739&amp;H7739&amp;I7739&amp;J7739,[1]Homol.!O:S,2,0)</f>
        <v>Agua</v>
      </c>
      <c r="B7739" s="4" t="str">
        <f>+VLOOKUP(E7739&amp;H7739&amp;I7739&amp;J7739,[1]Homol.!O:S,3,0)</f>
        <v>Plain water</v>
      </c>
      <c r="C7739" s="4" t="s">
        <v>62</v>
      </c>
      <c r="D7739" s="4" t="s">
        <v>50</v>
      </c>
      <c r="E7739" s="4" t="s">
        <v>21</v>
      </c>
      <c r="F7739" s="4" t="str">
        <f t="shared" si="120"/>
        <v>Formatos Grandes 2500 cc</v>
      </c>
      <c r="G7739" s="4" t="s">
        <v>63</v>
      </c>
      <c r="H7739" s="4" t="s">
        <v>22</v>
      </c>
      <c r="I7739" s="4" t="s">
        <v>15</v>
      </c>
      <c r="J7739" s="4" t="s">
        <v>48</v>
      </c>
      <c r="V7739" s="4">
        <v>9</v>
      </c>
    </row>
    <row r="7740" spans="1:39" ht="14.25" x14ac:dyDescent="0.2">
      <c r="A7740" s="4" t="str">
        <f>+VLOOKUP(E7740&amp;H7740&amp;I7740&amp;J7740,[1]Homol.!O:S,2,0)</f>
        <v>Agua</v>
      </c>
      <c r="B7740" s="4" t="str">
        <f>+VLOOKUP(E7740&amp;H7740&amp;I7740&amp;J7740,[1]Homol.!O:S,3,0)</f>
        <v>Plain water</v>
      </c>
      <c r="C7740" s="4" t="s">
        <v>62</v>
      </c>
      <c r="D7740" s="4" t="s">
        <v>50</v>
      </c>
      <c r="E7740" s="4" t="s">
        <v>21</v>
      </c>
      <c r="F7740" s="4" t="str">
        <f t="shared" si="120"/>
        <v>Formatos Medianos 1650 cc</v>
      </c>
      <c r="G7740" s="4" t="s">
        <v>63</v>
      </c>
      <c r="H7740" s="4" t="s">
        <v>22</v>
      </c>
      <c r="I7740" s="4" t="s">
        <v>6</v>
      </c>
      <c r="J7740" s="4" t="s">
        <v>28</v>
      </c>
      <c r="R7740" s="4">
        <v>2.1779999999999999</v>
      </c>
      <c r="S7740" s="4">
        <v>5.3460000000000001</v>
      </c>
      <c r="T7740" s="4">
        <v>3.762</v>
      </c>
      <c r="U7740" s="4">
        <v>12.572999999999999</v>
      </c>
      <c r="V7740" s="4">
        <v>66.725999999999999</v>
      </c>
      <c r="W7740" s="4">
        <v>0.99</v>
      </c>
      <c r="X7740" s="4">
        <v>0.19800000000000001</v>
      </c>
      <c r="Y7740" s="4">
        <v>1.1879999999999999</v>
      </c>
      <c r="Z7740" s="4">
        <v>0.79200000000000004</v>
      </c>
      <c r="AA7740" s="4">
        <v>12.275999999999998</v>
      </c>
      <c r="AB7740" s="4">
        <v>1.782</v>
      </c>
      <c r="AC7740" s="4">
        <v>9.9000000000000005E-2</v>
      </c>
      <c r="AE7740" s="4">
        <v>2.2770000000000001</v>
      </c>
      <c r="AF7740" s="4">
        <v>4.2569999999999997</v>
      </c>
      <c r="AG7740" s="4">
        <v>4.5540000000000003</v>
      </c>
      <c r="AH7740" s="4">
        <v>5.1480000000000006</v>
      </c>
      <c r="AI7740" s="4">
        <v>5.1479999999999997</v>
      </c>
      <c r="AJ7740" s="4">
        <v>7.3259999999999996</v>
      </c>
      <c r="AK7740" s="4">
        <v>5.1479999999999997</v>
      </c>
      <c r="AL7740" s="4">
        <v>2.9699999999999998</v>
      </c>
      <c r="AM7740" s="4">
        <v>3.96</v>
      </c>
    </row>
    <row r="7741" spans="1:39" ht="14.25" x14ac:dyDescent="0.2">
      <c r="A7741" s="4" t="str">
        <f>+VLOOKUP(E7741&amp;H7741&amp;I7741&amp;J7741,[1]Homol.!O:S,2,0)</f>
        <v>Agua</v>
      </c>
      <c r="B7741" s="4" t="str">
        <f>+VLOOKUP(E7741&amp;H7741&amp;I7741&amp;J7741,[1]Homol.!O:S,3,0)</f>
        <v>Plain water</v>
      </c>
      <c r="C7741" s="4" t="s">
        <v>62</v>
      </c>
      <c r="D7741" s="4" t="s">
        <v>50</v>
      </c>
      <c r="E7741" s="4" t="s">
        <v>29</v>
      </c>
      <c r="F7741" s="4" t="str">
        <f t="shared" si="120"/>
        <v>Formatos Chicos Pet 500 cc</v>
      </c>
      <c r="G7741" s="4" t="s">
        <v>63</v>
      </c>
      <c r="H7741" s="4" t="s">
        <v>22</v>
      </c>
      <c r="I7741" s="4" t="s">
        <v>13</v>
      </c>
      <c r="J7741" s="4" t="s">
        <v>14</v>
      </c>
      <c r="R7741" s="4">
        <v>0.18</v>
      </c>
      <c r="S7741" s="4">
        <v>0.42</v>
      </c>
      <c r="T7741" s="4">
        <v>1.6199999999999999</v>
      </c>
      <c r="U7741" s="4">
        <v>0.24</v>
      </c>
      <c r="V7741" s="4">
        <v>34.200000000000003</v>
      </c>
      <c r="W7741" s="4">
        <v>0.6</v>
      </c>
      <c r="X7741" s="4">
        <v>0.84000000000000008</v>
      </c>
      <c r="Y7741" s="4">
        <v>0.3</v>
      </c>
      <c r="Z7741" s="4">
        <v>0.18</v>
      </c>
      <c r="AA7741" s="4">
        <v>0.42</v>
      </c>
      <c r="AB7741" s="4">
        <v>1.02</v>
      </c>
      <c r="AC7741" s="4">
        <v>0.6</v>
      </c>
      <c r="AD7741" s="4">
        <v>0.90000000000000013</v>
      </c>
      <c r="AE7741" s="4">
        <v>2.04</v>
      </c>
      <c r="AF7741" s="4">
        <v>2.76</v>
      </c>
      <c r="AG7741" s="4">
        <v>1.02</v>
      </c>
      <c r="AH7741" s="4">
        <v>1.68</v>
      </c>
      <c r="AI7741" s="4">
        <v>3.7800000000000002</v>
      </c>
      <c r="AJ7741" s="4">
        <v>-0.78</v>
      </c>
      <c r="AK7741" s="4">
        <v>1.38</v>
      </c>
      <c r="AL7741" s="4">
        <v>-0.06</v>
      </c>
      <c r="AM7741" s="4">
        <v>0.65999999999999992</v>
      </c>
    </row>
    <row r="7742" spans="1:39" ht="14.25" x14ac:dyDescent="0.2">
      <c r="A7742" s="4" t="str">
        <f>+VLOOKUP(E7742&amp;H7742&amp;I7742&amp;J7742,[1]Homol.!O:S,2,0)</f>
        <v>Agua</v>
      </c>
      <c r="B7742" s="4" t="str">
        <f>+VLOOKUP(E7742&amp;H7742&amp;I7742&amp;J7742,[1]Homol.!O:S,3,0)</f>
        <v>Plain water</v>
      </c>
      <c r="C7742" s="4" t="s">
        <v>62</v>
      </c>
      <c r="D7742" s="4" t="s">
        <v>50</v>
      </c>
      <c r="E7742" s="4" t="s">
        <v>29</v>
      </c>
      <c r="F7742" s="4" t="str">
        <f t="shared" si="120"/>
        <v>Formatos Chicos Pet 750 cc</v>
      </c>
      <c r="G7742" s="4" t="s">
        <v>63</v>
      </c>
      <c r="H7742" s="4" t="s">
        <v>22</v>
      </c>
      <c r="I7742" s="4" t="s">
        <v>13</v>
      </c>
      <c r="J7742" s="4" t="s">
        <v>30</v>
      </c>
      <c r="R7742" s="4">
        <v>0.18</v>
      </c>
      <c r="S7742" s="4">
        <v>0.81</v>
      </c>
      <c r="T7742" s="4">
        <v>1.08</v>
      </c>
      <c r="U7742" s="4">
        <v>2.25</v>
      </c>
      <c r="W7742" s="4">
        <v>0.45</v>
      </c>
      <c r="X7742" s="4">
        <v>1.62</v>
      </c>
      <c r="Y7742" s="4">
        <v>0.27</v>
      </c>
      <c r="Z7742" s="4">
        <v>5.49</v>
      </c>
      <c r="AA7742" s="4">
        <v>0.27</v>
      </c>
      <c r="AB7742" s="4">
        <v>0.81</v>
      </c>
      <c r="AC7742" s="4">
        <v>0.45</v>
      </c>
      <c r="AD7742" s="4">
        <v>1.35</v>
      </c>
      <c r="AE7742" s="4">
        <v>1.1700000000000002</v>
      </c>
      <c r="AF7742" s="4">
        <v>5.4000000000000012</v>
      </c>
      <c r="AG7742" s="4">
        <v>-1.2600000000000002</v>
      </c>
      <c r="AH7742" s="4">
        <v>0.63</v>
      </c>
      <c r="AI7742" s="4">
        <v>18.989999999999998</v>
      </c>
      <c r="AJ7742" s="4">
        <v>-8.5499999999999989</v>
      </c>
      <c r="AK7742" s="4">
        <v>-5.2200000000000006</v>
      </c>
      <c r="AL7742" s="4">
        <v>0.27</v>
      </c>
      <c r="AM7742" s="4">
        <v>0.63</v>
      </c>
    </row>
    <row r="7743" spans="1:39" ht="14.25" x14ac:dyDescent="0.2">
      <c r="A7743" s="4" t="str">
        <f>+VLOOKUP(E7743&amp;H7743&amp;I7743&amp;J7743,[1]Homol.!O:S,2,0)</f>
        <v>Agua</v>
      </c>
      <c r="B7743" s="4" t="str">
        <f>+VLOOKUP(E7743&amp;H7743&amp;I7743&amp;J7743,[1]Homol.!O:S,3,0)</f>
        <v>Plain water</v>
      </c>
      <c r="C7743" s="4" t="s">
        <v>62</v>
      </c>
      <c r="D7743" s="4" t="s">
        <v>50</v>
      </c>
      <c r="E7743" s="4" t="s">
        <v>29</v>
      </c>
      <c r="F7743" s="4" t="str">
        <f t="shared" si="120"/>
        <v>Formatos Grandes 2000 cc</v>
      </c>
      <c r="G7743" s="4" t="s">
        <v>63</v>
      </c>
      <c r="H7743" s="4" t="s">
        <v>22</v>
      </c>
      <c r="I7743" s="4" t="s">
        <v>15</v>
      </c>
      <c r="J7743" s="4" t="s">
        <v>33</v>
      </c>
      <c r="S7743" s="4">
        <v>11.16</v>
      </c>
      <c r="T7743" s="4">
        <v>13.200000000000001</v>
      </c>
      <c r="U7743" s="4">
        <v>3.24</v>
      </c>
      <c r="V7743" s="4">
        <v>59.760000000000005</v>
      </c>
      <c r="W7743" s="4">
        <v>5.5200000000000005</v>
      </c>
      <c r="X7743" s="4">
        <v>34.440000000000005</v>
      </c>
      <c r="Y7743" s="4">
        <v>0.24</v>
      </c>
      <c r="Z7743" s="4">
        <v>0.84</v>
      </c>
      <c r="AA7743" s="4">
        <v>8.64</v>
      </c>
      <c r="AB7743" s="4">
        <v>3.48</v>
      </c>
      <c r="AC7743" s="4">
        <v>1.56</v>
      </c>
      <c r="AD7743" s="4">
        <v>20.28</v>
      </c>
      <c r="AE7743" s="4">
        <v>30.12</v>
      </c>
      <c r="AF7743" s="4">
        <v>21.36</v>
      </c>
      <c r="AG7743" s="4">
        <v>2.4</v>
      </c>
      <c r="AH7743" s="4">
        <v>34.32</v>
      </c>
      <c r="AI7743" s="4">
        <v>25.92</v>
      </c>
      <c r="AJ7743" s="4">
        <v>17.16</v>
      </c>
      <c r="AK7743" s="4">
        <v>31.92</v>
      </c>
      <c r="AL7743" s="4">
        <v>5.28</v>
      </c>
      <c r="AM7743" s="4">
        <v>3.36</v>
      </c>
    </row>
    <row r="7744" spans="1:39" ht="14.25" x14ac:dyDescent="0.2">
      <c r="A7744" s="4" t="str">
        <f>+VLOOKUP(E7744&amp;H7744&amp;I7744&amp;J7744,[1]Homol.!O:S,2,0)</f>
        <v>Agua</v>
      </c>
      <c r="B7744" s="4" t="str">
        <f>+VLOOKUP(E7744&amp;H7744&amp;I7744&amp;J7744,[1]Homol.!O:S,3,0)</f>
        <v>Plain water</v>
      </c>
      <c r="C7744" s="4" t="s">
        <v>62</v>
      </c>
      <c r="D7744" s="4" t="s">
        <v>50</v>
      </c>
      <c r="E7744" s="4" t="s">
        <v>29</v>
      </c>
      <c r="F7744" s="4" t="str">
        <f t="shared" si="120"/>
        <v>Formatos Medianos 1500 cc</v>
      </c>
      <c r="G7744" s="4" t="s">
        <v>63</v>
      </c>
      <c r="H7744" s="4" t="s">
        <v>22</v>
      </c>
      <c r="I7744" s="4" t="s">
        <v>6</v>
      </c>
      <c r="J7744" s="4" t="s">
        <v>7</v>
      </c>
      <c r="R7744" s="4">
        <v>0.18</v>
      </c>
      <c r="S7744" s="4">
        <v>0.99</v>
      </c>
      <c r="T7744" s="4">
        <v>0.9</v>
      </c>
      <c r="V7744" s="4">
        <v>26.37</v>
      </c>
      <c r="X7744" s="4">
        <v>7.6499999999999995</v>
      </c>
      <c r="Y7744" s="4">
        <v>5.2200000000000006</v>
      </c>
      <c r="Z7744" s="4">
        <v>2.79</v>
      </c>
      <c r="AA7744" s="4">
        <v>10.17</v>
      </c>
      <c r="AB7744" s="4">
        <v>0.45</v>
      </c>
      <c r="AC7744" s="4">
        <v>3.06</v>
      </c>
      <c r="AD7744" s="4">
        <v>3.5100000000000002</v>
      </c>
      <c r="AE7744" s="4">
        <v>8.1</v>
      </c>
      <c r="AF7744" s="4">
        <v>3.24</v>
      </c>
      <c r="AG7744" s="4">
        <v>3.1499999999999995</v>
      </c>
      <c r="AH7744" s="4">
        <v>1.98</v>
      </c>
      <c r="AI7744" s="4">
        <v>5.49</v>
      </c>
      <c r="AJ7744" s="4">
        <v>4.59</v>
      </c>
      <c r="AK7744" s="4">
        <v>2.16</v>
      </c>
      <c r="AL7744" s="4">
        <v>1.26</v>
      </c>
      <c r="AM7744" s="4">
        <v>1.7999999999999998</v>
      </c>
    </row>
    <row r="7745" spans="1:39" ht="14.25" x14ac:dyDescent="0.2">
      <c r="A7745" s="4" t="str">
        <f>+VLOOKUP(E7745&amp;H7745&amp;I7745&amp;J7745,[1]Homol.!O:S,2,0)</f>
        <v>Agua</v>
      </c>
      <c r="B7745" s="4" t="str">
        <f>+VLOOKUP(E7745&amp;H7745&amp;I7745&amp;J7745,[1]Homol.!O:S,3,0)</f>
        <v>Plain water</v>
      </c>
      <c r="C7745" s="4" t="s">
        <v>62</v>
      </c>
      <c r="D7745" s="4" t="s">
        <v>50</v>
      </c>
      <c r="E7745" s="4" t="s">
        <v>29</v>
      </c>
      <c r="F7745" s="4" t="str">
        <f t="shared" si="120"/>
        <v>Formatos Chicos Pet 500 cc</v>
      </c>
      <c r="G7745" s="4" t="s">
        <v>63</v>
      </c>
      <c r="H7745" s="4" t="s">
        <v>34</v>
      </c>
      <c r="I7745" s="4" t="s">
        <v>13</v>
      </c>
      <c r="J7745" s="4" t="s">
        <v>14</v>
      </c>
      <c r="U7745" s="4">
        <v>0.18</v>
      </c>
      <c r="V7745" s="4">
        <v>33.6</v>
      </c>
      <c r="W7745" s="4">
        <v>0.18</v>
      </c>
      <c r="X7745" s="4">
        <v>1.1400000000000001</v>
      </c>
      <c r="Y7745" s="4">
        <v>0.72</v>
      </c>
      <c r="Z7745" s="4">
        <v>0.3</v>
      </c>
      <c r="AA7745" s="4">
        <v>0.65999999999999992</v>
      </c>
      <c r="AB7745" s="4">
        <v>-0.06</v>
      </c>
      <c r="AC7745" s="4">
        <v>1.08</v>
      </c>
      <c r="AD7745" s="4">
        <v>0.18</v>
      </c>
      <c r="AE7745" s="4">
        <v>0.3</v>
      </c>
      <c r="AF7745" s="4">
        <v>0.54</v>
      </c>
      <c r="AH7745" s="4">
        <v>1.32</v>
      </c>
      <c r="AI7745" s="4">
        <v>1.7999999999999998</v>
      </c>
      <c r="AJ7745" s="4">
        <v>-0.90000000000000013</v>
      </c>
      <c r="AK7745" s="4">
        <v>0.3</v>
      </c>
      <c r="AL7745" s="4">
        <v>0.06</v>
      </c>
      <c r="AM7745" s="4">
        <v>-0.42</v>
      </c>
    </row>
    <row r="7746" spans="1:39" ht="14.25" x14ac:dyDescent="0.2">
      <c r="A7746" s="4" t="str">
        <f>+VLOOKUP(E7746&amp;H7746&amp;I7746&amp;J7746,[1]Homol.!O:S,2,0)</f>
        <v>Agua</v>
      </c>
      <c r="B7746" s="4" t="str">
        <f>+VLOOKUP(E7746&amp;H7746&amp;I7746&amp;J7746,[1]Homol.!O:S,3,0)</f>
        <v>Plain water</v>
      </c>
      <c r="C7746" s="4" t="s">
        <v>62</v>
      </c>
      <c r="D7746" s="4" t="s">
        <v>50</v>
      </c>
      <c r="E7746" s="4" t="s">
        <v>29</v>
      </c>
      <c r="F7746" s="4" t="str">
        <f t="shared" si="120"/>
        <v>Formatos Medianos 1500 cc</v>
      </c>
      <c r="G7746" s="4" t="s">
        <v>63</v>
      </c>
      <c r="H7746" s="4" t="s">
        <v>34</v>
      </c>
      <c r="I7746" s="4" t="s">
        <v>6</v>
      </c>
      <c r="J7746" s="4" t="s">
        <v>7</v>
      </c>
      <c r="R7746" s="4">
        <v>0.63</v>
      </c>
      <c r="S7746" s="4">
        <v>1.89</v>
      </c>
      <c r="T7746" s="4">
        <v>1.17</v>
      </c>
      <c r="X7746" s="4">
        <v>1.17</v>
      </c>
      <c r="Y7746" s="4">
        <v>0.72</v>
      </c>
      <c r="Z7746" s="4">
        <v>1.26</v>
      </c>
      <c r="AA7746" s="4">
        <v>1.26</v>
      </c>
      <c r="AB7746" s="4">
        <v>-8.9999999999999969E-2</v>
      </c>
      <c r="AC7746" s="4">
        <v>0.09</v>
      </c>
      <c r="AD7746" s="4">
        <v>-0.18</v>
      </c>
      <c r="AE7746" s="4">
        <v>1.08</v>
      </c>
      <c r="AF7746" s="4">
        <v>1.35</v>
      </c>
      <c r="AG7746" s="4">
        <v>-0.63</v>
      </c>
      <c r="AH7746" s="4">
        <v>3.7800000000000002</v>
      </c>
      <c r="AI7746" s="4">
        <v>3.5999999999999996</v>
      </c>
      <c r="AJ7746" s="4">
        <v>1.98</v>
      </c>
      <c r="AK7746" s="4">
        <v>2.25</v>
      </c>
      <c r="AL7746" s="4">
        <v>-1.44</v>
      </c>
      <c r="AM7746" s="4">
        <v>-0.53999999999999992</v>
      </c>
    </row>
    <row r="7747" spans="1:39" ht="14.25" x14ac:dyDescent="0.2">
      <c r="A7747" s="4" t="str">
        <f>+VLOOKUP(E7747&amp;H7747&amp;I7747&amp;J7747,[1]Homol.!O:S,2,0)</f>
        <v>Agua</v>
      </c>
      <c r="B7747" s="4" t="str">
        <f>+VLOOKUP(E7747&amp;H7747&amp;I7747&amp;J7747,[1]Homol.!O:S,3,0)</f>
        <v>Flavored water</v>
      </c>
      <c r="C7747" s="4" t="s">
        <v>62</v>
      </c>
      <c r="D7747" s="4" t="s">
        <v>51</v>
      </c>
      <c r="E7747" s="4" t="s">
        <v>4</v>
      </c>
      <c r="F7747" s="4" t="str">
        <f t="shared" ref="F7747:F7810" si="121">_xlfn.CONCAT(I7747," ",J7747)</f>
        <v>Formatos Medianos 1500 cc</v>
      </c>
      <c r="G7747" s="4" t="s">
        <v>63</v>
      </c>
      <c r="H7747" s="4" t="s">
        <v>5</v>
      </c>
      <c r="I7747" s="4" t="s">
        <v>6</v>
      </c>
      <c r="J7747" s="4" t="s">
        <v>7</v>
      </c>
      <c r="L7747" s="4">
        <v>10.08</v>
      </c>
      <c r="M7747" s="4">
        <v>12.6</v>
      </c>
      <c r="O7747" s="4">
        <v>5.04</v>
      </c>
      <c r="Q7747" s="4">
        <v>2.7</v>
      </c>
      <c r="R7747" s="4">
        <v>0.9</v>
      </c>
      <c r="S7747" s="4">
        <v>5.04</v>
      </c>
      <c r="T7747" s="4">
        <v>10.08</v>
      </c>
      <c r="V7747" s="4">
        <v>2.52</v>
      </c>
      <c r="W7747" s="4">
        <v>1.8</v>
      </c>
      <c r="AK7747" s="4">
        <v>1.89</v>
      </c>
      <c r="AL7747" s="4">
        <v>1.26</v>
      </c>
      <c r="AM7747" s="4">
        <v>0.18</v>
      </c>
    </row>
    <row r="7748" spans="1:39" ht="14.25" x14ac:dyDescent="0.2">
      <c r="A7748" s="4" t="str">
        <f>+VLOOKUP(E7748&amp;H7748&amp;I7748&amp;J7748,[1]Homol.!O:S,2,0)</f>
        <v>Agua</v>
      </c>
      <c r="B7748" s="4" t="str">
        <f>+VLOOKUP(E7748&amp;H7748&amp;I7748&amp;J7748,[1]Homol.!O:S,3,0)</f>
        <v>Flavored water</v>
      </c>
      <c r="C7748" s="4" t="s">
        <v>62</v>
      </c>
      <c r="D7748" s="4" t="s">
        <v>51</v>
      </c>
      <c r="E7748" s="4" t="s">
        <v>4</v>
      </c>
      <c r="F7748" s="4" t="str">
        <f t="shared" si="121"/>
        <v>Formatos Medianos 1500 cc</v>
      </c>
      <c r="G7748" s="4" t="s">
        <v>63</v>
      </c>
      <c r="H7748" s="4" t="s">
        <v>8</v>
      </c>
      <c r="I7748" s="4" t="s">
        <v>6</v>
      </c>
      <c r="J7748" s="4" t="s">
        <v>7</v>
      </c>
      <c r="AK7748" s="4">
        <v>2.7</v>
      </c>
      <c r="AL7748" s="4">
        <v>0.54</v>
      </c>
      <c r="AM7748" s="4">
        <v>0.18</v>
      </c>
    </row>
    <row r="7749" spans="1:39" ht="14.25" x14ac:dyDescent="0.2">
      <c r="A7749" s="4" t="str">
        <f>+VLOOKUP(E7749&amp;H7749&amp;I7749&amp;J7749,[1]Homol.!O:S,2,0)</f>
        <v>Agua</v>
      </c>
      <c r="B7749" s="4" t="str">
        <f>+VLOOKUP(E7749&amp;H7749&amp;I7749&amp;J7749,[1]Homol.!O:S,3,0)</f>
        <v>Flavored water</v>
      </c>
      <c r="C7749" s="4" t="s">
        <v>62</v>
      </c>
      <c r="D7749" s="4" t="s">
        <v>51</v>
      </c>
      <c r="E7749" s="4" t="s">
        <v>4</v>
      </c>
      <c r="F7749" s="4" t="str">
        <f t="shared" si="121"/>
        <v>Formatos Medianos 1500 cc</v>
      </c>
      <c r="G7749" s="4" t="s">
        <v>63</v>
      </c>
      <c r="H7749" s="4" t="s">
        <v>9</v>
      </c>
      <c r="I7749" s="4" t="s">
        <v>6</v>
      </c>
      <c r="J7749" s="4" t="s">
        <v>7</v>
      </c>
      <c r="L7749" s="4">
        <v>15.12</v>
      </c>
      <c r="M7749" s="4">
        <v>22.68</v>
      </c>
      <c r="O7749" s="4">
        <v>10.08</v>
      </c>
      <c r="Q7749" s="4">
        <v>2.7</v>
      </c>
      <c r="R7749" s="4">
        <v>0.9</v>
      </c>
      <c r="S7749" s="4">
        <v>10.08</v>
      </c>
      <c r="T7749" s="4">
        <v>10.08</v>
      </c>
      <c r="V7749" s="4">
        <v>2.52</v>
      </c>
      <c r="W7749" s="4">
        <v>1.8</v>
      </c>
      <c r="AJ7749" s="4">
        <v>0.09</v>
      </c>
      <c r="AK7749" s="4">
        <v>2.25</v>
      </c>
      <c r="AL7749" s="4">
        <v>1.17</v>
      </c>
      <c r="AM7749" s="4">
        <v>0.27</v>
      </c>
    </row>
    <row r="7750" spans="1:39" ht="14.25" x14ac:dyDescent="0.2">
      <c r="A7750" s="4" t="str">
        <f>+VLOOKUP(E7750&amp;H7750&amp;I7750&amp;J7750,[1]Homol.!O:S,2,0)</f>
        <v>Agua</v>
      </c>
      <c r="B7750" s="4" t="str">
        <f>+VLOOKUP(E7750&amp;H7750&amp;I7750&amp;J7750,[1]Homol.!O:S,3,0)</f>
        <v>Flavored water</v>
      </c>
      <c r="C7750" s="4" t="s">
        <v>62</v>
      </c>
      <c r="D7750" s="4" t="s">
        <v>51</v>
      </c>
      <c r="E7750" s="4" t="s">
        <v>4</v>
      </c>
      <c r="F7750" s="4" t="str">
        <f t="shared" si="121"/>
        <v>Formatos Medianos 1500 cc</v>
      </c>
      <c r="G7750" s="4" t="s">
        <v>63</v>
      </c>
      <c r="H7750" s="4" t="s">
        <v>10</v>
      </c>
      <c r="I7750" s="4" t="s">
        <v>6</v>
      </c>
      <c r="J7750" s="4" t="s">
        <v>7</v>
      </c>
      <c r="L7750" s="4">
        <v>15.12</v>
      </c>
      <c r="M7750" s="4">
        <v>12.6</v>
      </c>
      <c r="O7750" s="4">
        <v>10.08</v>
      </c>
      <c r="Q7750" s="4">
        <v>2.7</v>
      </c>
      <c r="R7750" s="4">
        <v>0.9</v>
      </c>
      <c r="S7750" s="4">
        <v>10.08</v>
      </c>
      <c r="T7750" s="4">
        <v>10.08</v>
      </c>
      <c r="V7750" s="4">
        <v>2.52</v>
      </c>
      <c r="AJ7750" s="4">
        <v>0.09</v>
      </c>
      <c r="AK7750" s="4">
        <v>2.7</v>
      </c>
      <c r="AL7750" s="4">
        <v>1.17</v>
      </c>
      <c r="AM7750" s="4">
        <v>0.36</v>
      </c>
    </row>
    <row r="7751" spans="1:39" ht="14.25" x14ac:dyDescent="0.2">
      <c r="A7751" s="4" t="str">
        <f>+VLOOKUP(E7751&amp;H7751&amp;I7751&amp;J7751,[1]Homol.!O:S,2,0)</f>
        <v>Agua</v>
      </c>
      <c r="B7751" s="4" t="str">
        <f>+VLOOKUP(E7751&amp;H7751&amp;I7751&amp;J7751,[1]Homol.!O:S,3,0)</f>
        <v>Flavored water</v>
      </c>
      <c r="C7751" s="4" t="s">
        <v>62</v>
      </c>
      <c r="D7751" s="4" t="s">
        <v>51</v>
      </c>
      <c r="E7751" s="4" t="s">
        <v>36</v>
      </c>
      <c r="F7751" s="4" t="str">
        <f t="shared" si="121"/>
        <v>Formatos Chicos Pet 500 cc</v>
      </c>
      <c r="G7751" s="4" t="s">
        <v>63</v>
      </c>
      <c r="H7751" s="4" t="s">
        <v>37</v>
      </c>
      <c r="I7751" s="4" t="s">
        <v>13</v>
      </c>
      <c r="J7751" s="4" t="s">
        <v>14</v>
      </c>
      <c r="M7751" s="4">
        <v>0.3</v>
      </c>
      <c r="Q7751" s="4">
        <v>0.9</v>
      </c>
      <c r="U7751" s="4">
        <v>0.3</v>
      </c>
      <c r="W7751" s="4">
        <v>0.24</v>
      </c>
      <c r="AK7751" s="4">
        <v>0.3</v>
      </c>
    </row>
    <row r="7752" spans="1:39" ht="14.25" x14ac:dyDescent="0.2">
      <c r="A7752" s="4" t="str">
        <f>+VLOOKUP(E7752&amp;H7752&amp;I7752&amp;J7752,[1]Homol.!O:S,2,0)</f>
        <v>Agua</v>
      </c>
      <c r="B7752" s="4" t="str">
        <f>+VLOOKUP(E7752&amp;H7752&amp;I7752&amp;J7752,[1]Homol.!O:S,3,0)</f>
        <v>Flavored water</v>
      </c>
      <c r="C7752" s="4" t="s">
        <v>62</v>
      </c>
      <c r="D7752" s="4" t="s">
        <v>51</v>
      </c>
      <c r="E7752" s="4" t="s">
        <v>36</v>
      </c>
      <c r="F7752" s="4" t="str">
        <f t="shared" si="121"/>
        <v>Formatos Grandes 2250 cc</v>
      </c>
      <c r="G7752" s="4" t="s">
        <v>63</v>
      </c>
      <c r="H7752" s="4" t="s">
        <v>37</v>
      </c>
      <c r="I7752" s="4" t="s">
        <v>15</v>
      </c>
      <c r="J7752" s="4" t="s">
        <v>16</v>
      </c>
      <c r="M7752" s="4">
        <v>16.2</v>
      </c>
      <c r="P7752" s="4">
        <v>5.4</v>
      </c>
      <c r="Q7752" s="4">
        <v>3.51</v>
      </c>
      <c r="S7752" s="4">
        <v>2.7</v>
      </c>
      <c r="T7752" s="4">
        <v>2.7</v>
      </c>
      <c r="U7752" s="4">
        <v>0.67500000000000004</v>
      </c>
      <c r="V7752" s="4">
        <v>1.35</v>
      </c>
      <c r="W7752" s="4">
        <v>1.35</v>
      </c>
      <c r="AI7752" s="4">
        <v>0.67500000000000004</v>
      </c>
      <c r="AJ7752" s="4">
        <v>0.27</v>
      </c>
      <c r="AK7752" s="4">
        <v>2.0249999999999999</v>
      </c>
      <c r="AL7752" s="4">
        <v>0.67500000000000004</v>
      </c>
      <c r="AM7752" s="4">
        <v>0.67500000000000004</v>
      </c>
    </row>
    <row r="7753" spans="1:39" ht="14.25" x14ac:dyDescent="0.2">
      <c r="A7753" s="4" t="str">
        <f>+VLOOKUP(E7753&amp;H7753&amp;I7753&amp;J7753,[1]Homol.!O:S,2,0)</f>
        <v>Agua</v>
      </c>
      <c r="B7753" s="4" t="str">
        <f>+VLOOKUP(E7753&amp;H7753&amp;I7753&amp;J7753,[1]Homol.!O:S,3,0)</f>
        <v>Flavored water</v>
      </c>
      <c r="C7753" s="4" t="s">
        <v>62</v>
      </c>
      <c r="D7753" s="4" t="s">
        <v>51</v>
      </c>
      <c r="E7753" s="4" t="s">
        <v>36</v>
      </c>
      <c r="F7753" s="4" t="str">
        <f t="shared" si="121"/>
        <v>Formatos Medianos 1500 cc</v>
      </c>
      <c r="G7753" s="4" t="s">
        <v>63</v>
      </c>
      <c r="H7753" s="4" t="s">
        <v>37</v>
      </c>
      <c r="I7753" s="4" t="s">
        <v>6</v>
      </c>
      <c r="J7753" s="4" t="s">
        <v>7</v>
      </c>
      <c r="M7753" s="4">
        <v>1.35</v>
      </c>
      <c r="P7753" s="4">
        <v>2.52</v>
      </c>
      <c r="U7753" s="4">
        <v>0.9</v>
      </c>
      <c r="W7753" s="4">
        <v>0.9</v>
      </c>
    </row>
    <row r="7754" spans="1:39" ht="14.25" x14ac:dyDescent="0.2">
      <c r="A7754" s="4" t="str">
        <f>+VLOOKUP(E7754&amp;H7754&amp;I7754&amp;J7754,[1]Homol.!O:S,2,0)</f>
        <v>Agua</v>
      </c>
      <c r="B7754" s="4" t="str">
        <f>+VLOOKUP(E7754&amp;H7754&amp;I7754&amp;J7754,[1]Homol.!O:S,3,0)</f>
        <v>Flavored water</v>
      </c>
      <c r="C7754" s="4" t="s">
        <v>62</v>
      </c>
      <c r="D7754" s="4" t="s">
        <v>51</v>
      </c>
      <c r="E7754" s="4" t="s">
        <v>36</v>
      </c>
      <c r="F7754" s="4" t="str">
        <f t="shared" si="121"/>
        <v>Formatos Chicos Pet 500 cc</v>
      </c>
      <c r="G7754" s="4" t="s">
        <v>63</v>
      </c>
      <c r="H7754" s="4" t="s">
        <v>38</v>
      </c>
      <c r="I7754" s="4" t="s">
        <v>13</v>
      </c>
      <c r="J7754" s="4" t="s">
        <v>14</v>
      </c>
      <c r="M7754" s="4">
        <v>0.3</v>
      </c>
      <c r="Q7754" s="4">
        <v>0.9</v>
      </c>
    </row>
    <row r="7755" spans="1:39" ht="14.25" x14ac:dyDescent="0.2">
      <c r="A7755" s="4" t="str">
        <f>+VLOOKUP(E7755&amp;H7755&amp;I7755&amp;J7755,[1]Homol.!O:S,2,0)</f>
        <v>Agua</v>
      </c>
      <c r="B7755" s="4" t="str">
        <f>+VLOOKUP(E7755&amp;H7755&amp;I7755&amp;J7755,[1]Homol.!O:S,3,0)</f>
        <v>Flavored water</v>
      </c>
      <c r="C7755" s="4" t="s">
        <v>62</v>
      </c>
      <c r="D7755" s="4" t="s">
        <v>51</v>
      </c>
      <c r="E7755" s="4" t="s">
        <v>36</v>
      </c>
      <c r="F7755" s="4" t="str">
        <f t="shared" si="121"/>
        <v>Formatos Grandes 2250 cc</v>
      </c>
      <c r="G7755" s="4" t="s">
        <v>63</v>
      </c>
      <c r="H7755" s="4" t="s">
        <v>38</v>
      </c>
      <c r="I7755" s="4" t="s">
        <v>15</v>
      </c>
      <c r="J7755" s="4" t="s">
        <v>16</v>
      </c>
      <c r="M7755" s="4">
        <v>2.7</v>
      </c>
      <c r="Q7755" s="4">
        <v>3.51</v>
      </c>
      <c r="T7755" s="4">
        <v>1.35</v>
      </c>
      <c r="U7755" s="4">
        <v>0.67500000000000004</v>
      </c>
      <c r="V7755" s="4">
        <v>0.67500000000000004</v>
      </c>
      <c r="W7755" s="4">
        <v>0.54</v>
      </c>
    </row>
    <row r="7756" spans="1:39" ht="14.25" x14ac:dyDescent="0.2">
      <c r="A7756" s="4" t="str">
        <f>+VLOOKUP(E7756&amp;H7756&amp;I7756&amp;J7756,[1]Homol.!O:S,2,0)</f>
        <v>Agua</v>
      </c>
      <c r="B7756" s="4" t="str">
        <f>+VLOOKUP(E7756&amp;H7756&amp;I7756&amp;J7756,[1]Homol.!O:S,3,0)</f>
        <v>Flavored water</v>
      </c>
      <c r="C7756" s="4" t="s">
        <v>62</v>
      </c>
      <c r="D7756" s="4" t="s">
        <v>51</v>
      </c>
      <c r="E7756" s="4" t="s">
        <v>36</v>
      </c>
      <c r="F7756" s="4" t="str">
        <f t="shared" si="121"/>
        <v>Formatos Medianos 1500 cc</v>
      </c>
      <c r="G7756" s="4" t="s">
        <v>63</v>
      </c>
      <c r="H7756" s="4" t="s">
        <v>38</v>
      </c>
      <c r="I7756" s="4" t="s">
        <v>6</v>
      </c>
      <c r="J7756" s="4" t="s">
        <v>7</v>
      </c>
      <c r="M7756" s="4">
        <v>1.35</v>
      </c>
      <c r="Q7756" s="4">
        <v>0.9</v>
      </c>
      <c r="V7756" s="4">
        <v>0.45</v>
      </c>
      <c r="AK7756" s="4">
        <v>0.9</v>
      </c>
      <c r="AL7756" s="4">
        <v>0.45</v>
      </c>
      <c r="AM7756" s="4">
        <v>0.45</v>
      </c>
    </row>
    <row r="7757" spans="1:39" ht="14.25" x14ac:dyDescent="0.2">
      <c r="A7757" s="4" t="str">
        <f>+VLOOKUP(E7757&amp;H7757&amp;I7757&amp;J7757,[1]Homol.!O:S,2,0)</f>
        <v>Agua</v>
      </c>
      <c r="B7757" s="4" t="str">
        <f>+VLOOKUP(E7757&amp;H7757&amp;I7757&amp;J7757,[1]Homol.!O:S,3,0)</f>
        <v>Plain water</v>
      </c>
      <c r="C7757" s="4" t="s">
        <v>62</v>
      </c>
      <c r="D7757" s="4" t="s">
        <v>51</v>
      </c>
      <c r="E7757" s="4" t="s">
        <v>39</v>
      </c>
      <c r="F7757" s="4" t="str">
        <f t="shared" si="121"/>
        <v>Formatos Grandes 2250 cc</v>
      </c>
      <c r="G7757" s="4" t="s">
        <v>63</v>
      </c>
      <c r="H7757" s="4" t="s">
        <v>22</v>
      </c>
      <c r="I7757" s="4" t="s">
        <v>15</v>
      </c>
      <c r="J7757" s="4" t="s">
        <v>16</v>
      </c>
      <c r="M7757" s="4">
        <v>10.8</v>
      </c>
      <c r="P7757" s="4">
        <v>21.6</v>
      </c>
      <c r="Q7757" s="4">
        <v>10.8</v>
      </c>
      <c r="S7757" s="4">
        <v>16.2</v>
      </c>
    </row>
    <row r="7758" spans="1:39" ht="14.25" x14ac:dyDescent="0.2">
      <c r="A7758" s="4" t="str">
        <f>+VLOOKUP(E7758&amp;H7758&amp;I7758&amp;J7758,[1]Homol.!O:S,2,0)</f>
        <v>Agua</v>
      </c>
      <c r="B7758" s="4" t="str">
        <f>+VLOOKUP(E7758&amp;H7758&amp;I7758&amp;J7758,[1]Homol.!O:S,3,0)</f>
        <v>Flavored water</v>
      </c>
      <c r="C7758" s="4" t="s">
        <v>62</v>
      </c>
      <c r="D7758" s="4" t="s">
        <v>51</v>
      </c>
      <c r="E7758" s="4" t="s">
        <v>12</v>
      </c>
      <c r="F7758" s="4" t="str">
        <f t="shared" si="121"/>
        <v>Formatos Chicos Pet 500 cc</v>
      </c>
      <c r="G7758" s="4" t="s">
        <v>63</v>
      </c>
      <c r="H7758" s="4" t="s">
        <v>40</v>
      </c>
      <c r="I7758" s="4" t="s">
        <v>13</v>
      </c>
      <c r="J7758" s="4" t="s">
        <v>14</v>
      </c>
      <c r="X7758" s="4">
        <v>0.3</v>
      </c>
      <c r="Y7758" s="4">
        <v>0.3</v>
      </c>
    </row>
    <row r="7759" spans="1:39" ht="14.25" x14ac:dyDescent="0.2">
      <c r="A7759" s="4" t="str">
        <f>+VLOOKUP(E7759&amp;H7759&amp;I7759&amp;J7759,[1]Homol.!O:S,2,0)</f>
        <v>Agua</v>
      </c>
      <c r="B7759" s="4" t="str">
        <f>+VLOOKUP(E7759&amp;H7759&amp;I7759&amp;J7759,[1]Homol.!O:S,3,0)</f>
        <v>Flavored water</v>
      </c>
      <c r="C7759" s="4" t="s">
        <v>62</v>
      </c>
      <c r="D7759" s="4" t="s">
        <v>51</v>
      </c>
      <c r="E7759" s="4" t="s">
        <v>12</v>
      </c>
      <c r="F7759" s="4" t="str">
        <f t="shared" si="121"/>
        <v>Formatos Grandes 2250 cc</v>
      </c>
      <c r="G7759" s="4" t="s">
        <v>63</v>
      </c>
      <c r="H7759" s="4" t="s">
        <v>40</v>
      </c>
      <c r="I7759" s="4" t="s">
        <v>15</v>
      </c>
      <c r="J7759" s="4" t="s">
        <v>16</v>
      </c>
      <c r="Y7759" s="4">
        <v>10.8</v>
      </c>
    </row>
    <row r="7760" spans="1:39" ht="14.25" x14ac:dyDescent="0.2">
      <c r="A7760" s="4" t="str">
        <f>+VLOOKUP(E7760&amp;H7760&amp;I7760&amp;J7760,[1]Homol.!O:S,2,0)</f>
        <v>Agua</v>
      </c>
      <c r="B7760" s="4" t="str">
        <f>+VLOOKUP(E7760&amp;H7760&amp;I7760&amp;J7760,[1]Homol.!O:S,3,0)</f>
        <v>Flavored water</v>
      </c>
      <c r="C7760" s="4" t="s">
        <v>62</v>
      </c>
      <c r="D7760" s="4" t="s">
        <v>51</v>
      </c>
      <c r="E7760" s="4" t="s">
        <v>12</v>
      </c>
      <c r="F7760" s="4" t="str">
        <f t="shared" si="121"/>
        <v>Formatos Medianos 1500 cc</v>
      </c>
      <c r="G7760" s="4" t="s">
        <v>63</v>
      </c>
      <c r="H7760" s="4" t="s">
        <v>40</v>
      </c>
      <c r="I7760" s="4" t="s">
        <v>6</v>
      </c>
      <c r="J7760" s="4" t="s">
        <v>7</v>
      </c>
      <c r="Y7760" s="4">
        <v>0.9</v>
      </c>
      <c r="Z7760" s="4">
        <v>4.5</v>
      </c>
      <c r="AD7760" s="4">
        <v>3.42</v>
      </c>
    </row>
    <row r="7761" spans="1:39" ht="14.25" x14ac:dyDescent="0.2">
      <c r="A7761" s="4" t="str">
        <f>+VLOOKUP(E7761&amp;H7761&amp;I7761&amp;J7761,[1]Homol.!O:S,2,0)</f>
        <v>Agua</v>
      </c>
      <c r="B7761" s="4" t="str">
        <f>+VLOOKUP(E7761&amp;H7761&amp;I7761&amp;J7761,[1]Homol.!O:S,3,0)</f>
        <v>Flavored water</v>
      </c>
      <c r="C7761" s="4" t="s">
        <v>62</v>
      </c>
      <c r="D7761" s="4" t="s">
        <v>51</v>
      </c>
      <c r="E7761" s="4" t="s">
        <v>12</v>
      </c>
      <c r="F7761" s="4" t="str">
        <f t="shared" si="121"/>
        <v>Formatos Chicos Pet 500 cc</v>
      </c>
      <c r="G7761" s="4" t="s">
        <v>63</v>
      </c>
      <c r="H7761" s="4" t="s">
        <v>41</v>
      </c>
      <c r="I7761" s="4" t="s">
        <v>13</v>
      </c>
      <c r="J7761" s="4" t="s">
        <v>14</v>
      </c>
      <c r="L7761" s="4">
        <v>1.2</v>
      </c>
    </row>
    <row r="7762" spans="1:39" ht="14.25" x14ac:dyDescent="0.2">
      <c r="A7762" s="4" t="str">
        <f>+VLOOKUP(E7762&amp;H7762&amp;I7762&amp;J7762,[1]Homol.!O:S,2,0)</f>
        <v>Agua</v>
      </c>
      <c r="B7762" s="4" t="str">
        <f>+VLOOKUP(E7762&amp;H7762&amp;I7762&amp;J7762,[1]Homol.!O:S,3,0)</f>
        <v>Flavored water</v>
      </c>
      <c r="C7762" s="4" t="s">
        <v>62</v>
      </c>
      <c r="D7762" s="4" t="s">
        <v>51</v>
      </c>
      <c r="E7762" s="4" t="s">
        <v>12</v>
      </c>
      <c r="F7762" s="4" t="str">
        <f t="shared" si="121"/>
        <v>Formatos Grandes 2250 cc</v>
      </c>
      <c r="G7762" s="4" t="s">
        <v>63</v>
      </c>
      <c r="H7762" s="4" t="s">
        <v>41</v>
      </c>
      <c r="I7762" s="4" t="s">
        <v>15</v>
      </c>
      <c r="J7762" s="4" t="s">
        <v>16</v>
      </c>
      <c r="L7762" s="4">
        <v>21.6</v>
      </c>
      <c r="M7762" s="4">
        <v>21.6</v>
      </c>
    </row>
    <row r="7763" spans="1:39" ht="14.25" x14ac:dyDescent="0.2">
      <c r="A7763" s="4" t="str">
        <f>+VLOOKUP(E7763&amp;H7763&amp;I7763&amp;J7763,[1]Homol.!O:S,2,0)</f>
        <v>Agua</v>
      </c>
      <c r="B7763" s="4" t="str">
        <f>+VLOOKUP(E7763&amp;H7763&amp;I7763&amp;J7763,[1]Homol.!O:S,3,0)</f>
        <v>Flavored water</v>
      </c>
      <c r="C7763" s="4" t="s">
        <v>62</v>
      </c>
      <c r="D7763" s="4" t="s">
        <v>51</v>
      </c>
      <c r="E7763" s="4" t="s">
        <v>12</v>
      </c>
      <c r="F7763" s="4" t="str">
        <f t="shared" si="121"/>
        <v>Formato Fun 300 cc</v>
      </c>
      <c r="G7763" s="4" t="s">
        <v>63</v>
      </c>
      <c r="H7763" s="4" t="s">
        <v>5</v>
      </c>
      <c r="I7763" s="4" t="s">
        <v>25</v>
      </c>
      <c r="J7763" s="4" t="s">
        <v>26</v>
      </c>
      <c r="T7763" s="4">
        <v>0.18</v>
      </c>
      <c r="W7763" s="4">
        <v>0.18</v>
      </c>
      <c r="Z7763" s="4">
        <v>7.1999999999999995E-2</v>
      </c>
    </row>
    <row r="7764" spans="1:39" ht="14.25" x14ac:dyDescent="0.2">
      <c r="A7764" s="4" t="str">
        <f>+VLOOKUP(E7764&amp;H7764&amp;I7764&amp;J7764,[1]Homol.!O:S,2,0)</f>
        <v>Agua</v>
      </c>
      <c r="B7764" s="4" t="str">
        <f>+VLOOKUP(E7764&amp;H7764&amp;I7764&amp;J7764,[1]Homol.!O:S,3,0)</f>
        <v>Flavored water</v>
      </c>
      <c r="C7764" s="4" t="s">
        <v>62</v>
      </c>
      <c r="D7764" s="4" t="s">
        <v>51</v>
      </c>
      <c r="E7764" s="4" t="s">
        <v>12</v>
      </c>
      <c r="F7764" s="4" t="str">
        <f t="shared" si="121"/>
        <v>Formatos Chicos Pet 500 cc</v>
      </c>
      <c r="G7764" s="4" t="s">
        <v>63</v>
      </c>
      <c r="H7764" s="4" t="s">
        <v>5</v>
      </c>
      <c r="I7764" s="4" t="s">
        <v>13</v>
      </c>
      <c r="J7764" s="4" t="s">
        <v>14</v>
      </c>
      <c r="K7764" s="4">
        <v>3</v>
      </c>
      <c r="Q7764" s="4">
        <v>0.9</v>
      </c>
      <c r="T7764" s="4">
        <v>0.3</v>
      </c>
      <c r="V7764" s="4">
        <v>0.48</v>
      </c>
      <c r="AG7764" s="4">
        <v>0.3</v>
      </c>
      <c r="AI7764" s="4">
        <v>-0.3</v>
      </c>
      <c r="AJ7764" s="4">
        <v>0.06</v>
      </c>
      <c r="AK7764" s="4">
        <v>-0.06</v>
      </c>
      <c r="AL7764" s="4">
        <v>0.42</v>
      </c>
      <c r="AM7764" s="4">
        <v>0.12</v>
      </c>
    </row>
    <row r="7765" spans="1:39" ht="14.25" x14ac:dyDescent="0.2">
      <c r="A7765" s="4" t="str">
        <f>+VLOOKUP(E7765&amp;H7765&amp;I7765&amp;J7765,[1]Homol.!O:S,2,0)</f>
        <v>Agua</v>
      </c>
      <c r="B7765" s="4" t="str">
        <f>+VLOOKUP(E7765&amp;H7765&amp;I7765&amp;J7765,[1]Homol.!O:S,3,0)</f>
        <v>Flavored water</v>
      </c>
      <c r="C7765" s="4" t="s">
        <v>62</v>
      </c>
      <c r="D7765" s="4" t="s">
        <v>51</v>
      </c>
      <c r="E7765" s="4" t="s">
        <v>12</v>
      </c>
      <c r="F7765" s="4" t="str">
        <f t="shared" si="121"/>
        <v>Formatos Grandes 2250 cc</v>
      </c>
      <c r="G7765" s="4" t="s">
        <v>63</v>
      </c>
      <c r="H7765" s="4" t="s">
        <v>5</v>
      </c>
      <c r="I7765" s="4" t="s">
        <v>15</v>
      </c>
      <c r="J7765" s="4" t="s">
        <v>16</v>
      </c>
      <c r="K7765" s="4">
        <v>32.4</v>
      </c>
      <c r="L7765" s="4">
        <v>10.8</v>
      </c>
      <c r="M7765" s="4">
        <v>43.2</v>
      </c>
      <c r="N7765" s="4">
        <v>10.8</v>
      </c>
      <c r="O7765" s="4">
        <v>10.8</v>
      </c>
      <c r="P7765" s="4">
        <v>21.6</v>
      </c>
      <c r="Q7765" s="4">
        <v>10.8</v>
      </c>
      <c r="T7765" s="4">
        <v>2.7</v>
      </c>
      <c r="U7765" s="4">
        <v>2.7</v>
      </c>
      <c r="Z7765" s="4">
        <v>10.8</v>
      </c>
      <c r="AF7765" s="4">
        <v>2.7</v>
      </c>
      <c r="AG7765" s="4">
        <v>3.375</v>
      </c>
      <c r="AH7765" s="4">
        <v>9.18</v>
      </c>
      <c r="AI7765" s="4">
        <v>10.53</v>
      </c>
      <c r="AJ7765" s="4">
        <v>17.010000000000005</v>
      </c>
      <c r="AK7765" s="4">
        <v>13.905000000000001</v>
      </c>
      <c r="AL7765" s="4">
        <v>4.59</v>
      </c>
      <c r="AM7765" s="4">
        <v>6.48</v>
      </c>
    </row>
    <row r="7766" spans="1:39" ht="14.25" x14ac:dyDescent="0.2">
      <c r="A7766" s="4" t="str">
        <f>+VLOOKUP(E7766&amp;H7766&amp;I7766&amp;J7766,[1]Homol.!O:S,2,0)</f>
        <v>Agua</v>
      </c>
      <c r="B7766" s="4" t="str">
        <f>+VLOOKUP(E7766&amp;H7766&amp;I7766&amp;J7766,[1]Homol.!O:S,3,0)</f>
        <v>Flavored water</v>
      </c>
      <c r="C7766" s="4" t="s">
        <v>62</v>
      </c>
      <c r="D7766" s="4" t="s">
        <v>51</v>
      </c>
      <c r="E7766" s="4" t="s">
        <v>12</v>
      </c>
      <c r="F7766" s="4" t="str">
        <f t="shared" si="121"/>
        <v>Formatos Medianos 1000 cc</v>
      </c>
      <c r="G7766" s="4" t="s">
        <v>63</v>
      </c>
      <c r="H7766" s="4" t="s">
        <v>5</v>
      </c>
      <c r="I7766" s="4" t="s">
        <v>6</v>
      </c>
      <c r="J7766" s="4" t="s">
        <v>17</v>
      </c>
      <c r="M7766" s="4">
        <v>0.6</v>
      </c>
      <c r="O7766" s="4">
        <v>1.2</v>
      </c>
      <c r="Z7766" s="4">
        <v>0.3</v>
      </c>
      <c r="AH7766" s="4">
        <v>0.6</v>
      </c>
      <c r="AI7766" s="4">
        <v>0.12</v>
      </c>
    </row>
    <row r="7767" spans="1:39" ht="14.25" x14ac:dyDescent="0.2">
      <c r="A7767" s="4" t="str">
        <f>+VLOOKUP(E7767&amp;H7767&amp;I7767&amp;J7767,[1]Homol.!O:S,2,0)</f>
        <v>Agua</v>
      </c>
      <c r="B7767" s="4" t="str">
        <f>+VLOOKUP(E7767&amp;H7767&amp;I7767&amp;J7767,[1]Homol.!O:S,3,0)</f>
        <v>Flavored water</v>
      </c>
      <c r="C7767" s="4" t="s">
        <v>62</v>
      </c>
      <c r="D7767" s="4" t="s">
        <v>51</v>
      </c>
      <c r="E7767" s="4" t="s">
        <v>12</v>
      </c>
      <c r="F7767" s="4" t="str">
        <f t="shared" si="121"/>
        <v>Formatos Medianos 1500 cc</v>
      </c>
      <c r="G7767" s="4" t="s">
        <v>63</v>
      </c>
      <c r="H7767" s="4" t="s">
        <v>5</v>
      </c>
      <c r="I7767" s="4" t="s">
        <v>6</v>
      </c>
      <c r="J7767" s="4" t="s">
        <v>7</v>
      </c>
      <c r="M7767" s="4">
        <v>10.08</v>
      </c>
      <c r="N7767" s="4">
        <v>5.04</v>
      </c>
      <c r="T7767" s="4">
        <v>2.52</v>
      </c>
      <c r="V7767" s="4">
        <v>1.8</v>
      </c>
      <c r="W7767" s="4">
        <v>2.52</v>
      </c>
      <c r="Z7767" s="4">
        <v>2.7</v>
      </c>
      <c r="AD7767" s="4">
        <v>2.25</v>
      </c>
      <c r="AF7767" s="4">
        <v>-0.45</v>
      </c>
      <c r="AG7767" s="4">
        <v>0.36</v>
      </c>
      <c r="AH7767" s="4">
        <v>6.39</v>
      </c>
      <c r="AI7767" s="4">
        <v>3.69</v>
      </c>
      <c r="AJ7767" s="4">
        <v>5.2199999999999989</v>
      </c>
      <c r="AK7767" s="4">
        <v>1.3499999999999999</v>
      </c>
      <c r="AL7767" s="4">
        <v>0.36</v>
      </c>
      <c r="AM7767" s="4">
        <v>2.8800000000000003</v>
      </c>
    </row>
    <row r="7768" spans="1:39" ht="14.25" x14ac:dyDescent="0.2">
      <c r="A7768" s="4" t="str">
        <f>+VLOOKUP(E7768&amp;H7768&amp;I7768&amp;J7768,[1]Homol.!O:S,2,0)</f>
        <v>Agua</v>
      </c>
      <c r="B7768" s="4" t="str">
        <f>+VLOOKUP(E7768&amp;H7768&amp;I7768&amp;J7768,[1]Homol.!O:S,3,0)</f>
        <v>Flavored water</v>
      </c>
      <c r="C7768" s="4" t="s">
        <v>62</v>
      </c>
      <c r="D7768" s="4" t="s">
        <v>51</v>
      </c>
      <c r="E7768" s="4" t="s">
        <v>12</v>
      </c>
      <c r="F7768" s="4" t="str">
        <f t="shared" si="121"/>
        <v>Formato Fun 300 cc</v>
      </c>
      <c r="G7768" s="4" t="s">
        <v>63</v>
      </c>
      <c r="H7768" s="4" t="s">
        <v>9</v>
      </c>
      <c r="I7768" s="4" t="s">
        <v>25</v>
      </c>
      <c r="J7768" s="4" t="s">
        <v>26</v>
      </c>
      <c r="T7768" s="4">
        <v>0.36</v>
      </c>
      <c r="W7768" s="4">
        <v>1.08</v>
      </c>
      <c r="Z7768" s="4">
        <v>7.1999999999999995E-2</v>
      </c>
    </row>
    <row r="7769" spans="1:39" ht="14.25" x14ac:dyDescent="0.2">
      <c r="A7769" s="4" t="str">
        <f>+VLOOKUP(E7769&amp;H7769&amp;I7769&amp;J7769,[1]Homol.!O:S,2,0)</f>
        <v>Agua</v>
      </c>
      <c r="B7769" s="4" t="str">
        <f>+VLOOKUP(E7769&amp;H7769&amp;I7769&amp;J7769,[1]Homol.!O:S,3,0)</f>
        <v>Flavored water</v>
      </c>
      <c r="C7769" s="4" t="s">
        <v>62</v>
      </c>
      <c r="D7769" s="4" t="s">
        <v>51</v>
      </c>
      <c r="E7769" s="4" t="s">
        <v>12</v>
      </c>
      <c r="F7769" s="4" t="str">
        <f t="shared" si="121"/>
        <v>Formatos Chicos Pet 500 cc</v>
      </c>
      <c r="G7769" s="4" t="s">
        <v>63</v>
      </c>
      <c r="H7769" s="4" t="s">
        <v>9</v>
      </c>
      <c r="I7769" s="4" t="s">
        <v>13</v>
      </c>
      <c r="J7769" s="4" t="s">
        <v>14</v>
      </c>
      <c r="K7769" s="4">
        <v>3</v>
      </c>
      <c r="M7769" s="4">
        <v>4.8</v>
      </c>
      <c r="Q7769" s="4">
        <v>0.9</v>
      </c>
      <c r="R7769" s="4">
        <v>0.6</v>
      </c>
      <c r="T7769" s="4">
        <v>0.6</v>
      </c>
      <c r="AD7769" s="4">
        <v>0.18</v>
      </c>
      <c r="AF7769" s="4">
        <v>0.6</v>
      </c>
      <c r="AG7769" s="4">
        <v>0.54</v>
      </c>
      <c r="AJ7769" s="4">
        <v>0.06</v>
      </c>
      <c r="AK7769" s="4">
        <v>0.42</v>
      </c>
      <c r="AL7769" s="4">
        <v>0.18</v>
      </c>
      <c r="AM7769" s="4">
        <v>0.06</v>
      </c>
    </row>
    <row r="7770" spans="1:39" ht="14.25" x14ac:dyDescent="0.2">
      <c r="A7770" s="4" t="str">
        <f>+VLOOKUP(E7770&amp;H7770&amp;I7770&amp;J7770,[1]Homol.!O:S,2,0)</f>
        <v>Agua</v>
      </c>
      <c r="B7770" s="4" t="str">
        <f>+VLOOKUP(E7770&amp;H7770&amp;I7770&amp;J7770,[1]Homol.!O:S,3,0)</f>
        <v>Flavored water</v>
      </c>
      <c r="C7770" s="4" t="s">
        <v>62</v>
      </c>
      <c r="D7770" s="4" t="s">
        <v>51</v>
      </c>
      <c r="E7770" s="4" t="s">
        <v>12</v>
      </c>
      <c r="F7770" s="4" t="str">
        <f t="shared" si="121"/>
        <v>Formatos Grandes 2250 cc</v>
      </c>
      <c r="G7770" s="4" t="s">
        <v>63</v>
      </c>
      <c r="H7770" s="4" t="s">
        <v>9</v>
      </c>
      <c r="I7770" s="4" t="s">
        <v>15</v>
      </c>
      <c r="J7770" s="4" t="s">
        <v>16</v>
      </c>
      <c r="K7770" s="4">
        <v>32.4</v>
      </c>
      <c r="M7770" s="4">
        <v>162</v>
      </c>
      <c r="N7770" s="4">
        <v>64.8</v>
      </c>
      <c r="O7770" s="4">
        <v>21.6</v>
      </c>
      <c r="P7770" s="4">
        <v>118.8</v>
      </c>
      <c r="Q7770" s="4">
        <v>64.8</v>
      </c>
      <c r="S7770" s="4">
        <v>27</v>
      </c>
      <c r="T7770" s="4">
        <v>43.2</v>
      </c>
      <c r="U7770" s="4">
        <v>64.8</v>
      </c>
      <c r="W7770" s="4">
        <v>21.6</v>
      </c>
      <c r="X7770" s="4">
        <v>10.8</v>
      </c>
      <c r="Y7770" s="4">
        <v>10.8</v>
      </c>
      <c r="Z7770" s="4">
        <v>21.6</v>
      </c>
      <c r="AD7770" s="4">
        <v>10.8</v>
      </c>
      <c r="AF7770" s="4">
        <v>5.4</v>
      </c>
      <c r="AG7770" s="4">
        <v>9.9899999999999984</v>
      </c>
      <c r="AH7770" s="4">
        <v>21.33</v>
      </c>
      <c r="AI7770" s="4">
        <v>22.95</v>
      </c>
      <c r="AJ7770" s="4">
        <v>33.75</v>
      </c>
      <c r="AK7770" s="4">
        <v>69.66</v>
      </c>
      <c r="AL7770" s="4">
        <v>24.435000000000002</v>
      </c>
      <c r="AM7770" s="4">
        <v>14.040000000000001</v>
      </c>
    </row>
    <row r="7771" spans="1:39" ht="14.25" x14ac:dyDescent="0.2">
      <c r="A7771" s="4" t="str">
        <f>+VLOOKUP(E7771&amp;H7771&amp;I7771&amp;J7771,[1]Homol.!O:S,2,0)</f>
        <v>Agua</v>
      </c>
      <c r="B7771" s="4" t="str">
        <f>+VLOOKUP(E7771&amp;H7771&amp;I7771&amp;J7771,[1]Homol.!O:S,3,0)</f>
        <v>Flavored water</v>
      </c>
      <c r="C7771" s="4" t="s">
        <v>62</v>
      </c>
      <c r="D7771" s="4" t="s">
        <v>51</v>
      </c>
      <c r="E7771" s="4" t="s">
        <v>12</v>
      </c>
      <c r="F7771" s="4" t="str">
        <f t="shared" si="121"/>
        <v>Formatos Medianos 1000 cc</v>
      </c>
      <c r="G7771" s="4" t="s">
        <v>63</v>
      </c>
      <c r="H7771" s="4" t="s">
        <v>9</v>
      </c>
      <c r="I7771" s="4" t="s">
        <v>6</v>
      </c>
      <c r="J7771" s="4" t="s">
        <v>17</v>
      </c>
      <c r="M7771" s="4">
        <v>0.6</v>
      </c>
      <c r="O7771" s="4">
        <v>1.2</v>
      </c>
      <c r="Z7771" s="4">
        <v>0.3</v>
      </c>
      <c r="AH7771" s="4">
        <v>0.9</v>
      </c>
      <c r="AI7771" s="4">
        <v>0.12</v>
      </c>
    </row>
    <row r="7772" spans="1:39" ht="14.25" x14ac:dyDescent="0.2">
      <c r="A7772" s="4" t="str">
        <f>+VLOOKUP(E7772&amp;H7772&amp;I7772&amp;J7772,[1]Homol.!O:S,2,0)</f>
        <v>Agua</v>
      </c>
      <c r="B7772" s="4" t="str">
        <f>+VLOOKUP(E7772&amp;H7772&amp;I7772&amp;J7772,[1]Homol.!O:S,3,0)</f>
        <v>Flavored water</v>
      </c>
      <c r="C7772" s="4" t="s">
        <v>62</v>
      </c>
      <c r="D7772" s="4" t="s">
        <v>51</v>
      </c>
      <c r="E7772" s="4" t="s">
        <v>12</v>
      </c>
      <c r="F7772" s="4" t="str">
        <f t="shared" si="121"/>
        <v>Formatos Medianos 1500 cc</v>
      </c>
      <c r="G7772" s="4" t="s">
        <v>63</v>
      </c>
      <c r="H7772" s="4" t="s">
        <v>9</v>
      </c>
      <c r="I7772" s="4" t="s">
        <v>6</v>
      </c>
      <c r="J7772" s="4" t="s">
        <v>7</v>
      </c>
      <c r="K7772" s="4">
        <v>9.9</v>
      </c>
      <c r="M7772" s="4">
        <v>10.08</v>
      </c>
      <c r="Q7772" s="4">
        <v>5.04</v>
      </c>
      <c r="T7772" s="4">
        <v>5.94</v>
      </c>
      <c r="U7772" s="4">
        <v>3.6</v>
      </c>
      <c r="V7772" s="4">
        <v>5.04</v>
      </c>
      <c r="W7772" s="4">
        <v>7.56</v>
      </c>
      <c r="Z7772" s="4">
        <v>5.04</v>
      </c>
      <c r="AE7772" s="4">
        <v>1.8</v>
      </c>
      <c r="AG7772" s="4">
        <v>5.22</v>
      </c>
      <c r="AH7772" s="4">
        <v>11.16</v>
      </c>
      <c r="AI7772" s="4">
        <v>8.8199999999999985</v>
      </c>
      <c r="AJ7772" s="4">
        <v>8.1</v>
      </c>
      <c r="AK7772" s="4">
        <v>9.27</v>
      </c>
      <c r="AL7772" s="4">
        <v>-0.27</v>
      </c>
      <c r="AM7772" s="4">
        <v>5.3999999999999995</v>
      </c>
    </row>
    <row r="7773" spans="1:39" ht="14.25" x14ac:dyDescent="0.2">
      <c r="A7773" s="4" t="str">
        <f>+VLOOKUP(E7773&amp;H7773&amp;I7773&amp;J7773,[1]Homol.!O:S,2,0)</f>
        <v>Agua</v>
      </c>
      <c r="B7773" s="4" t="str">
        <f>+VLOOKUP(E7773&amp;H7773&amp;I7773&amp;J7773,[1]Homol.!O:S,3,0)</f>
        <v>Flavored water</v>
      </c>
      <c r="C7773" s="4" t="s">
        <v>62</v>
      </c>
      <c r="D7773" s="4" t="s">
        <v>51</v>
      </c>
      <c r="E7773" s="4" t="s">
        <v>12</v>
      </c>
      <c r="F7773" s="4" t="str">
        <f t="shared" si="121"/>
        <v>Formatos Chicos Pet 500 cc</v>
      </c>
      <c r="G7773" s="4" t="s">
        <v>63</v>
      </c>
      <c r="H7773" s="4" t="s">
        <v>18</v>
      </c>
      <c r="I7773" s="4" t="s">
        <v>13</v>
      </c>
      <c r="J7773" s="4" t="s">
        <v>14</v>
      </c>
      <c r="K7773" s="4">
        <v>3</v>
      </c>
      <c r="Q7773" s="4">
        <v>0.9</v>
      </c>
      <c r="T7773" s="4">
        <v>0.9</v>
      </c>
      <c r="AF7773" s="4">
        <v>0.3</v>
      </c>
      <c r="AG7773" s="4">
        <v>0.48</v>
      </c>
      <c r="AH7773" s="4">
        <v>0.18</v>
      </c>
      <c r="AI7773" s="4">
        <v>0.54</v>
      </c>
      <c r="AJ7773" s="4">
        <v>0.54</v>
      </c>
      <c r="AK7773" s="4">
        <v>0.18</v>
      </c>
      <c r="AL7773" s="4">
        <v>0.24</v>
      </c>
      <c r="AM7773" s="4">
        <v>0.06</v>
      </c>
    </row>
    <row r="7774" spans="1:39" ht="14.25" x14ac:dyDescent="0.2">
      <c r="A7774" s="4" t="str">
        <f>+VLOOKUP(E7774&amp;H7774&amp;I7774&amp;J7774,[1]Homol.!O:S,2,0)</f>
        <v>Agua</v>
      </c>
      <c r="B7774" s="4" t="str">
        <f>+VLOOKUP(E7774&amp;H7774&amp;I7774&amp;J7774,[1]Homol.!O:S,3,0)</f>
        <v>Flavored water</v>
      </c>
      <c r="C7774" s="4" t="s">
        <v>62</v>
      </c>
      <c r="D7774" s="4" t="s">
        <v>51</v>
      </c>
      <c r="E7774" s="4" t="s">
        <v>12</v>
      </c>
      <c r="F7774" s="4" t="str">
        <f t="shared" si="121"/>
        <v>Formatos Grandes 2250 cc</v>
      </c>
      <c r="G7774" s="4" t="s">
        <v>63</v>
      </c>
      <c r="H7774" s="4" t="s">
        <v>18</v>
      </c>
      <c r="I7774" s="4" t="s">
        <v>15</v>
      </c>
      <c r="J7774" s="4" t="s">
        <v>16</v>
      </c>
      <c r="K7774" s="4">
        <v>21.6</v>
      </c>
      <c r="L7774" s="4">
        <v>10.8</v>
      </c>
      <c r="M7774" s="4">
        <v>43.2</v>
      </c>
      <c r="N7774" s="4">
        <v>10.8</v>
      </c>
      <c r="P7774" s="4">
        <v>10.8</v>
      </c>
      <c r="Q7774" s="4">
        <v>10.8</v>
      </c>
      <c r="U7774" s="4">
        <v>10.8</v>
      </c>
      <c r="X7774" s="4">
        <v>2.7</v>
      </c>
      <c r="Y7774" s="4">
        <v>21.6</v>
      </c>
      <c r="Z7774" s="4">
        <v>10.8</v>
      </c>
      <c r="AG7774" s="4">
        <v>1.08</v>
      </c>
      <c r="AH7774" s="4">
        <v>17.010000000000002</v>
      </c>
      <c r="AI7774" s="4">
        <v>14.175000000000001</v>
      </c>
      <c r="AJ7774" s="4">
        <v>20.520000000000003</v>
      </c>
      <c r="AK7774" s="4">
        <v>16.064999999999998</v>
      </c>
      <c r="AL7774" s="4">
        <v>5.3999999999999995</v>
      </c>
      <c r="AM7774" s="4">
        <v>8.7750000000000021</v>
      </c>
    </row>
    <row r="7775" spans="1:39" ht="14.25" x14ac:dyDescent="0.2">
      <c r="A7775" s="4" t="str">
        <f>+VLOOKUP(E7775&amp;H7775&amp;I7775&amp;J7775,[1]Homol.!O:S,2,0)</f>
        <v>Agua</v>
      </c>
      <c r="B7775" s="4" t="str">
        <f>+VLOOKUP(E7775&amp;H7775&amp;I7775&amp;J7775,[1]Homol.!O:S,3,0)</f>
        <v>Flavored water</v>
      </c>
      <c r="C7775" s="4" t="s">
        <v>62</v>
      </c>
      <c r="D7775" s="4" t="s">
        <v>51</v>
      </c>
      <c r="E7775" s="4" t="s">
        <v>12</v>
      </c>
      <c r="F7775" s="4" t="str">
        <f t="shared" si="121"/>
        <v>Formatos Medianos 1500 cc</v>
      </c>
      <c r="G7775" s="4" t="s">
        <v>63</v>
      </c>
      <c r="H7775" s="4" t="s">
        <v>18</v>
      </c>
      <c r="I7775" s="4" t="s">
        <v>6</v>
      </c>
      <c r="J7775" s="4" t="s">
        <v>7</v>
      </c>
      <c r="M7775" s="4">
        <v>10.08</v>
      </c>
      <c r="N7775" s="4">
        <v>5.04</v>
      </c>
      <c r="T7775" s="4">
        <v>3.42</v>
      </c>
      <c r="U7775" s="4">
        <v>0.9</v>
      </c>
      <c r="V7775" s="4">
        <v>3.6</v>
      </c>
      <c r="W7775" s="4">
        <v>2.52</v>
      </c>
      <c r="Z7775" s="4">
        <v>3.6</v>
      </c>
      <c r="AD7775" s="4">
        <v>1.8</v>
      </c>
      <c r="AG7775" s="4">
        <v>2.88</v>
      </c>
      <c r="AH7775" s="4">
        <v>5.22</v>
      </c>
      <c r="AI7775" s="4">
        <v>1.71</v>
      </c>
      <c r="AJ7775" s="4">
        <v>6.93</v>
      </c>
      <c r="AK7775" s="4">
        <v>0.99</v>
      </c>
      <c r="AL7775" s="4">
        <v>2.79</v>
      </c>
      <c r="AM7775" s="4">
        <v>3.06</v>
      </c>
    </row>
    <row r="7776" spans="1:39" ht="14.25" x14ac:dyDescent="0.2">
      <c r="A7776" s="4" t="str">
        <f>+VLOOKUP(E7776&amp;H7776&amp;I7776&amp;J7776,[1]Homol.!O:S,2,0)</f>
        <v>Agua</v>
      </c>
      <c r="B7776" s="4" t="str">
        <f>+VLOOKUP(E7776&amp;H7776&amp;I7776&amp;J7776,[1]Homol.!O:S,3,0)</f>
        <v>Flavored water</v>
      </c>
      <c r="C7776" s="4" t="s">
        <v>62</v>
      </c>
      <c r="D7776" s="4" t="s">
        <v>51</v>
      </c>
      <c r="E7776" s="4" t="s">
        <v>12</v>
      </c>
      <c r="F7776" s="4" t="str">
        <f t="shared" si="121"/>
        <v>Formato Fun 300 cc</v>
      </c>
      <c r="G7776" s="4" t="s">
        <v>63</v>
      </c>
      <c r="H7776" s="4" t="s">
        <v>10</v>
      </c>
      <c r="I7776" s="4" t="s">
        <v>25</v>
      </c>
      <c r="J7776" s="4" t="s">
        <v>26</v>
      </c>
      <c r="T7776" s="4">
        <v>0.36</v>
      </c>
      <c r="W7776" s="4">
        <v>1.08</v>
      </c>
      <c r="Z7776" s="4">
        <v>7.1999999999999995E-2</v>
      </c>
    </row>
    <row r="7777" spans="1:39" ht="14.25" x14ac:dyDescent="0.2">
      <c r="A7777" s="4" t="str">
        <f>+VLOOKUP(E7777&amp;H7777&amp;I7777&amp;J7777,[1]Homol.!O:S,2,0)</f>
        <v>Agua</v>
      </c>
      <c r="B7777" s="4" t="str">
        <f>+VLOOKUP(E7777&amp;H7777&amp;I7777&amp;J7777,[1]Homol.!O:S,3,0)</f>
        <v>Flavored water</v>
      </c>
      <c r="C7777" s="4" t="s">
        <v>62</v>
      </c>
      <c r="D7777" s="4" t="s">
        <v>51</v>
      </c>
      <c r="E7777" s="4" t="s">
        <v>12</v>
      </c>
      <c r="F7777" s="4" t="str">
        <f t="shared" si="121"/>
        <v>Formatos Chicos Pet 500 cc</v>
      </c>
      <c r="G7777" s="4" t="s">
        <v>63</v>
      </c>
      <c r="H7777" s="4" t="s">
        <v>10</v>
      </c>
      <c r="I7777" s="4" t="s">
        <v>13</v>
      </c>
      <c r="J7777" s="4" t="s">
        <v>14</v>
      </c>
      <c r="K7777" s="4">
        <v>3</v>
      </c>
      <c r="M7777" s="4">
        <v>4.8</v>
      </c>
      <c r="Q7777" s="4">
        <v>0.9</v>
      </c>
      <c r="T7777" s="4">
        <v>0.6</v>
      </c>
      <c r="W7777" s="4">
        <v>0.6</v>
      </c>
      <c r="AF7777" s="4">
        <v>0.48</v>
      </c>
      <c r="AG7777" s="4">
        <v>0.48</v>
      </c>
      <c r="AH7777" s="4">
        <v>0.42</v>
      </c>
      <c r="AI7777" s="4">
        <v>0.42</v>
      </c>
      <c r="AJ7777" s="4">
        <v>1.32</v>
      </c>
      <c r="AK7777" s="4">
        <v>0.12</v>
      </c>
      <c r="AL7777" s="4">
        <v>0.42</v>
      </c>
      <c r="AM7777" s="4">
        <v>0.42</v>
      </c>
    </row>
    <row r="7778" spans="1:39" ht="14.25" x14ac:dyDescent="0.2">
      <c r="A7778" s="4" t="str">
        <f>+VLOOKUP(E7778&amp;H7778&amp;I7778&amp;J7778,[1]Homol.!O:S,2,0)</f>
        <v>Agua</v>
      </c>
      <c r="B7778" s="4" t="str">
        <f>+VLOOKUP(E7778&amp;H7778&amp;I7778&amp;J7778,[1]Homol.!O:S,3,0)</f>
        <v>Flavored water</v>
      </c>
      <c r="C7778" s="4" t="s">
        <v>62</v>
      </c>
      <c r="D7778" s="4" t="s">
        <v>51</v>
      </c>
      <c r="E7778" s="4" t="s">
        <v>12</v>
      </c>
      <c r="F7778" s="4" t="str">
        <f t="shared" si="121"/>
        <v>Formatos Grandes 2250 cc</v>
      </c>
      <c r="G7778" s="4" t="s">
        <v>63</v>
      </c>
      <c r="H7778" s="4" t="s">
        <v>10</v>
      </c>
      <c r="I7778" s="4" t="s">
        <v>15</v>
      </c>
      <c r="J7778" s="4" t="s">
        <v>16</v>
      </c>
      <c r="K7778" s="4">
        <v>108</v>
      </c>
      <c r="L7778" s="4">
        <v>162</v>
      </c>
      <c r="M7778" s="4">
        <v>205.2</v>
      </c>
      <c r="N7778" s="4">
        <v>140.4</v>
      </c>
      <c r="O7778" s="4">
        <v>86.4</v>
      </c>
      <c r="P7778" s="4">
        <v>259.2</v>
      </c>
      <c r="Q7778" s="4">
        <v>129.6</v>
      </c>
      <c r="S7778" s="4">
        <v>48.6</v>
      </c>
      <c r="T7778" s="4">
        <v>10.8</v>
      </c>
      <c r="U7778" s="4">
        <v>54</v>
      </c>
      <c r="V7778" s="4">
        <v>21.6</v>
      </c>
      <c r="W7778" s="4">
        <v>64.8</v>
      </c>
      <c r="Y7778" s="4">
        <v>32.4</v>
      </c>
      <c r="Z7778" s="4">
        <v>21.6</v>
      </c>
      <c r="AD7778" s="4">
        <v>10.8</v>
      </c>
      <c r="AF7778" s="4">
        <v>10.8</v>
      </c>
      <c r="AG7778" s="4">
        <v>23.355000000000004</v>
      </c>
      <c r="AH7778" s="4">
        <v>36.044999999999995</v>
      </c>
      <c r="AI7778" s="4">
        <v>34.695</v>
      </c>
      <c r="AJ7778" s="4">
        <v>50.760000000000005</v>
      </c>
      <c r="AK7778" s="4">
        <v>71.820000000000007</v>
      </c>
      <c r="AL7778" s="4">
        <v>69.39</v>
      </c>
      <c r="AM7778" s="4">
        <v>32.130000000000003</v>
      </c>
    </row>
    <row r="7779" spans="1:39" ht="14.25" x14ac:dyDescent="0.2">
      <c r="A7779" s="4" t="str">
        <f>+VLOOKUP(E7779&amp;H7779&amp;I7779&amp;J7779,[1]Homol.!O:S,2,0)</f>
        <v>Agua</v>
      </c>
      <c r="B7779" s="4" t="str">
        <f>+VLOOKUP(E7779&amp;H7779&amp;I7779&amp;J7779,[1]Homol.!O:S,3,0)</f>
        <v>Flavored water</v>
      </c>
      <c r="C7779" s="4" t="s">
        <v>62</v>
      </c>
      <c r="D7779" s="4" t="s">
        <v>51</v>
      </c>
      <c r="E7779" s="4" t="s">
        <v>12</v>
      </c>
      <c r="F7779" s="4" t="str">
        <f t="shared" si="121"/>
        <v>Formatos Medianos 1000 cc</v>
      </c>
      <c r="G7779" s="4" t="s">
        <v>63</v>
      </c>
      <c r="H7779" s="4" t="s">
        <v>10</v>
      </c>
      <c r="I7779" s="4" t="s">
        <v>6</v>
      </c>
      <c r="J7779" s="4" t="s">
        <v>17</v>
      </c>
      <c r="M7779" s="4">
        <v>0.6</v>
      </c>
      <c r="O7779" s="4">
        <v>1.2</v>
      </c>
      <c r="Z7779" s="4">
        <v>0.3</v>
      </c>
      <c r="AH7779" s="4">
        <v>0.9</v>
      </c>
      <c r="AI7779" s="4">
        <v>0.12</v>
      </c>
    </row>
    <row r="7780" spans="1:39" ht="14.25" x14ac:dyDescent="0.2">
      <c r="A7780" s="4" t="str">
        <f>+VLOOKUP(E7780&amp;H7780&amp;I7780&amp;J7780,[1]Homol.!O:S,2,0)</f>
        <v>Agua</v>
      </c>
      <c r="B7780" s="4" t="str">
        <f>+VLOOKUP(E7780&amp;H7780&amp;I7780&amp;J7780,[1]Homol.!O:S,3,0)</f>
        <v>Flavored water</v>
      </c>
      <c r="C7780" s="4" t="s">
        <v>62</v>
      </c>
      <c r="D7780" s="4" t="s">
        <v>51</v>
      </c>
      <c r="E7780" s="4" t="s">
        <v>12</v>
      </c>
      <c r="F7780" s="4" t="str">
        <f t="shared" si="121"/>
        <v>Formatos Medianos 1500 cc</v>
      </c>
      <c r="G7780" s="4" t="s">
        <v>63</v>
      </c>
      <c r="H7780" s="4" t="s">
        <v>10</v>
      </c>
      <c r="I7780" s="4" t="s">
        <v>6</v>
      </c>
      <c r="J7780" s="4" t="s">
        <v>7</v>
      </c>
      <c r="K7780" s="4">
        <v>9.9</v>
      </c>
      <c r="M7780" s="4">
        <v>10.08</v>
      </c>
      <c r="Q7780" s="4">
        <v>5.04</v>
      </c>
      <c r="T7780" s="4">
        <v>5.94</v>
      </c>
      <c r="U7780" s="4">
        <v>4.95</v>
      </c>
      <c r="V7780" s="4">
        <v>5.04</v>
      </c>
      <c r="W7780" s="4">
        <v>7.56</v>
      </c>
      <c r="X7780" s="4">
        <v>-0.63</v>
      </c>
      <c r="AD7780" s="4">
        <v>1.8</v>
      </c>
      <c r="AE7780" s="4">
        <v>0.27</v>
      </c>
      <c r="AG7780" s="4">
        <v>5.49</v>
      </c>
      <c r="AH7780" s="4">
        <v>7.1099999999999994</v>
      </c>
      <c r="AI7780" s="4">
        <v>7.65</v>
      </c>
      <c r="AJ7780" s="4">
        <v>5.49</v>
      </c>
      <c r="AK7780" s="4">
        <v>6.12</v>
      </c>
      <c r="AL7780" s="4">
        <v>-0.36000000000000004</v>
      </c>
      <c r="AM7780" s="4">
        <v>5.49</v>
      </c>
    </row>
    <row r="7781" spans="1:39" ht="14.25" x14ac:dyDescent="0.2">
      <c r="A7781" s="4" t="str">
        <f>+VLOOKUP(E7781&amp;H7781&amp;I7781&amp;J7781,[1]Homol.!O:S,2,0)</f>
        <v>Agua</v>
      </c>
      <c r="B7781" s="4" t="str">
        <f>+VLOOKUP(E7781&amp;H7781&amp;I7781&amp;J7781,[1]Homol.!O:S,3,0)</f>
        <v>Flavored water</v>
      </c>
      <c r="C7781" s="4" t="s">
        <v>62</v>
      </c>
      <c r="D7781" s="4" t="s">
        <v>51</v>
      </c>
      <c r="E7781" s="4" t="s">
        <v>12</v>
      </c>
      <c r="F7781" s="4" t="str">
        <f t="shared" si="121"/>
        <v>Formatos Chicos Pet 500 cc</v>
      </c>
      <c r="G7781" s="4" t="s">
        <v>63</v>
      </c>
      <c r="H7781" s="4" t="s">
        <v>19</v>
      </c>
      <c r="I7781" s="4" t="s">
        <v>13</v>
      </c>
      <c r="J7781" s="4" t="s">
        <v>14</v>
      </c>
      <c r="AD7781" s="4">
        <v>0.18</v>
      </c>
      <c r="AG7781" s="4">
        <v>0.84</v>
      </c>
      <c r="AH7781" s="4">
        <v>0.24</v>
      </c>
      <c r="AI7781" s="4">
        <v>0.84000000000000008</v>
      </c>
      <c r="AJ7781" s="4">
        <v>0.60000000000000009</v>
      </c>
      <c r="AK7781" s="4">
        <v>0.18</v>
      </c>
      <c r="AL7781" s="4">
        <v>0.65999999999999992</v>
      </c>
      <c r="AM7781" s="4">
        <v>0.42</v>
      </c>
    </row>
    <row r="7782" spans="1:39" ht="14.25" x14ac:dyDescent="0.2">
      <c r="A7782" s="4" t="str">
        <f>+VLOOKUP(E7782&amp;H7782&amp;I7782&amp;J7782,[1]Homol.!O:S,2,0)</f>
        <v>Agua</v>
      </c>
      <c r="B7782" s="4" t="str">
        <f>+VLOOKUP(E7782&amp;H7782&amp;I7782&amp;J7782,[1]Homol.!O:S,3,0)</f>
        <v>Flavored water</v>
      </c>
      <c r="C7782" s="4" t="s">
        <v>62</v>
      </c>
      <c r="D7782" s="4" t="s">
        <v>51</v>
      </c>
      <c r="E7782" s="4" t="s">
        <v>12</v>
      </c>
      <c r="F7782" s="4" t="str">
        <f t="shared" si="121"/>
        <v>Formatos Grandes 2250 cc</v>
      </c>
      <c r="G7782" s="4" t="s">
        <v>63</v>
      </c>
      <c r="H7782" s="4" t="s">
        <v>19</v>
      </c>
      <c r="I7782" s="4" t="s">
        <v>15</v>
      </c>
      <c r="J7782" s="4" t="s">
        <v>16</v>
      </c>
      <c r="AE7782" s="4">
        <v>2.7</v>
      </c>
      <c r="AF7782" s="4">
        <v>1.08</v>
      </c>
      <c r="AG7782" s="4">
        <v>23.625000000000004</v>
      </c>
      <c r="AH7782" s="4">
        <v>23.490000000000002</v>
      </c>
      <c r="AI7782" s="4">
        <v>21.6</v>
      </c>
      <c r="AJ7782" s="4">
        <v>37.125</v>
      </c>
      <c r="AK7782" s="4">
        <v>70.47</v>
      </c>
      <c r="AL7782" s="4">
        <v>23.76</v>
      </c>
      <c r="AM7782" s="4">
        <v>29.97</v>
      </c>
    </row>
    <row r="7783" spans="1:39" ht="14.25" x14ac:dyDescent="0.2">
      <c r="A7783" s="4" t="str">
        <f>+VLOOKUP(E7783&amp;H7783&amp;I7783&amp;J7783,[1]Homol.!O:S,2,0)</f>
        <v>Agua</v>
      </c>
      <c r="B7783" s="4" t="str">
        <f>+VLOOKUP(E7783&amp;H7783&amp;I7783&amp;J7783,[1]Homol.!O:S,3,0)</f>
        <v>Flavored water</v>
      </c>
      <c r="C7783" s="4" t="s">
        <v>62</v>
      </c>
      <c r="D7783" s="4" t="s">
        <v>51</v>
      </c>
      <c r="E7783" s="4" t="s">
        <v>12</v>
      </c>
      <c r="F7783" s="4" t="str">
        <f t="shared" si="121"/>
        <v>Formatos Medianos 1500 cc</v>
      </c>
      <c r="G7783" s="4" t="s">
        <v>63</v>
      </c>
      <c r="H7783" s="4" t="s">
        <v>19</v>
      </c>
      <c r="I7783" s="4" t="s">
        <v>6</v>
      </c>
      <c r="J7783" s="4" t="s">
        <v>7</v>
      </c>
      <c r="AE7783" s="4">
        <v>1.35</v>
      </c>
      <c r="AG7783" s="4">
        <v>11.43</v>
      </c>
      <c r="AH7783" s="4">
        <v>7.65</v>
      </c>
      <c r="AI7783" s="4">
        <v>11.069999999999999</v>
      </c>
      <c r="AJ7783" s="4">
        <v>8.9099999999999984</v>
      </c>
      <c r="AK7783" s="4">
        <v>5.85</v>
      </c>
      <c r="AL7783" s="4">
        <v>0.63</v>
      </c>
      <c r="AM7783" s="4">
        <v>6.3900000000000006</v>
      </c>
    </row>
    <row r="7784" spans="1:39" ht="14.25" x14ac:dyDescent="0.2">
      <c r="A7784" s="4" t="str">
        <f>+VLOOKUP(E7784&amp;H7784&amp;I7784&amp;J7784,[1]Homol.!O:S,2,0)</f>
        <v>Agua</v>
      </c>
      <c r="B7784" s="4" t="str">
        <f>+VLOOKUP(E7784&amp;H7784&amp;I7784&amp;J7784,[1]Homol.!O:S,3,0)</f>
        <v>Flavored water</v>
      </c>
      <c r="C7784" s="4" t="s">
        <v>62</v>
      </c>
      <c r="D7784" s="4" t="s">
        <v>51</v>
      </c>
      <c r="E7784" s="4" t="s">
        <v>20</v>
      </c>
      <c r="F7784" s="4" t="str">
        <f t="shared" si="121"/>
        <v>Formatos Grandes 2250 cc</v>
      </c>
      <c r="G7784" s="4" t="s">
        <v>63</v>
      </c>
      <c r="H7784" s="4" t="s">
        <v>40</v>
      </c>
      <c r="I7784" s="4" t="s">
        <v>15</v>
      </c>
      <c r="J7784" s="4" t="s">
        <v>16</v>
      </c>
      <c r="X7784" s="4">
        <v>1.35</v>
      </c>
    </row>
    <row r="7785" spans="1:39" ht="14.25" x14ac:dyDescent="0.2">
      <c r="A7785" s="4" t="str">
        <f>+VLOOKUP(E7785&amp;H7785&amp;I7785&amp;J7785,[1]Homol.!O:S,2,0)</f>
        <v>Agua</v>
      </c>
      <c r="B7785" s="4" t="str">
        <f>+VLOOKUP(E7785&amp;H7785&amp;I7785&amp;J7785,[1]Homol.!O:S,3,0)</f>
        <v>Flavored water</v>
      </c>
      <c r="C7785" s="4" t="s">
        <v>62</v>
      </c>
      <c r="D7785" s="4" t="s">
        <v>51</v>
      </c>
      <c r="E7785" s="4" t="s">
        <v>20</v>
      </c>
      <c r="F7785" s="4" t="str">
        <f t="shared" si="121"/>
        <v>Formatos Medianos 1500 cc</v>
      </c>
      <c r="G7785" s="4" t="s">
        <v>63</v>
      </c>
      <c r="H7785" s="4" t="s">
        <v>40</v>
      </c>
      <c r="I7785" s="4" t="s">
        <v>6</v>
      </c>
      <c r="J7785" s="4" t="s">
        <v>7</v>
      </c>
      <c r="X7785" s="4">
        <v>0.45</v>
      </c>
      <c r="Y7785" s="4">
        <v>0.45</v>
      </c>
      <c r="Z7785" s="4">
        <v>4.5</v>
      </c>
      <c r="AD7785" s="4">
        <v>0.72</v>
      </c>
    </row>
    <row r="7786" spans="1:39" ht="14.25" x14ac:dyDescent="0.2">
      <c r="A7786" s="4" t="str">
        <f>+VLOOKUP(E7786&amp;H7786&amp;I7786&amp;J7786,[1]Homol.!O:S,2,0)</f>
        <v>Agua</v>
      </c>
      <c r="B7786" s="4" t="str">
        <f>+VLOOKUP(E7786&amp;H7786&amp;I7786&amp;J7786,[1]Homol.!O:S,3,0)</f>
        <v>Flavored water</v>
      </c>
      <c r="C7786" s="4" t="s">
        <v>62</v>
      </c>
      <c r="D7786" s="4" t="s">
        <v>51</v>
      </c>
      <c r="E7786" s="4" t="s">
        <v>20</v>
      </c>
      <c r="F7786" s="4" t="str">
        <f t="shared" si="121"/>
        <v>Formatos Chicos Pet 500 cc</v>
      </c>
      <c r="G7786" s="4" t="s">
        <v>63</v>
      </c>
      <c r="H7786" s="4" t="s">
        <v>5</v>
      </c>
      <c r="I7786" s="4" t="s">
        <v>13</v>
      </c>
      <c r="J7786" s="4" t="s">
        <v>14</v>
      </c>
      <c r="O7786" s="4">
        <v>0.3</v>
      </c>
      <c r="Q7786" s="4">
        <v>0.9</v>
      </c>
      <c r="X7786" s="4">
        <v>0.12</v>
      </c>
      <c r="Y7786" s="4">
        <v>0.12</v>
      </c>
      <c r="AH7786" s="4">
        <v>0.06</v>
      </c>
      <c r="AM7786" s="4">
        <v>0.12</v>
      </c>
    </row>
    <row r="7787" spans="1:39" ht="14.25" x14ac:dyDescent="0.2">
      <c r="A7787" s="4" t="str">
        <f>+VLOOKUP(E7787&amp;H7787&amp;I7787&amp;J7787,[1]Homol.!O:S,2,0)</f>
        <v>Agua</v>
      </c>
      <c r="B7787" s="4" t="str">
        <f>+VLOOKUP(E7787&amp;H7787&amp;I7787&amp;J7787,[1]Homol.!O:S,3,0)</f>
        <v>Flavored water</v>
      </c>
      <c r="C7787" s="4" t="s">
        <v>62</v>
      </c>
      <c r="D7787" s="4" t="s">
        <v>51</v>
      </c>
      <c r="E7787" s="4" t="s">
        <v>20</v>
      </c>
      <c r="F7787" s="4" t="str">
        <f t="shared" si="121"/>
        <v>Formatos Grandes 2250 cc</v>
      </c>
      <c r="G7787" s="4" t="s">
        <v>63</v>
      </c>
      <c r="H7787" s="4" t="s">
        <v>5</v>
      </c>
      <c r="I7787" s="4" t="s">
        <v>15</v>
      </c>
      <c r="J7787" s="4" t="s">
        <v>16</v>
      </c>
      <c r="K7787" s="4">
        <v>5.4</v>
      </c>
      <c r="M7787" s="4">
        <v>5.4</v>
      </c>
      <c r="O7787" s="4">
        <v>2.7</v>
      </c>
      <c r="P7787" s="4">
        <v>2.7</v>
      </c>
      <c r="U7787" s="4">
        <v>2.0249999999999999</v>
      </c>
      <c r="W7787" s="4">
        <v>2.7</v>
      </c>
      <c r="Y7787" s="4">
        <v>0.67500000000000004</v>
      </c>
      <c r="Z7787" s="4">
        <v>6.0750000000000002</v>
      </c>
      <c r="AJ7787" s="4">
        <v>0.13500000000000001</v>
      </c>
      <c r="AK7787" s="4">
        <v>1.2150000000000001</v>
      </c>
      <c r="AM7787" s="4">
        <v>1.35</v>
      </c>
    </row>
    <row r="7788" spans="1:39" ht="14.25" x14ac:dyDescent="0.2">
      <c r="A7788" s="4" t="str">
        <f>+VLOOKUP(E7788&amp;H7788&amp;I7788&amp;J7788,[1]Homol.!O:S,2,0)</f>
        <v>Agua</v>
      </c>
      <c r="B7788" s="4" t="str">
        <f>+VLOOKUP(E7788&amp;H7788&amp;I7788&amp;J7788,[1]Homol.!O:S,3,0)</f>
        <v>Flavored water</v>
      </c>
      <c r="C7788" s="4" t="s">
        <v>62</v>
      </c>
      <c r="D7788" s="4" t="s">
        <v>51</v>
      </c>
      <c r="E7788" s="4" t="s">
        <v>20</v>
      </c>
      <c r="F7788" s="4" t="str">
        <f t="shared" si="121"/>
        <v>Formatos Medianos 1500 cc</v>
      </c>
      <c r="G7788" s="4" t="s">
        <v>63</v>
      </c>
      <c r="H7788" s="4" t="s">
        <v>5</v>
      </c>
      <c r="I7788" s="4" t="s">
        <v>6</v>
      </c>
      <c r="J7788" s="4" t="s">
        <v>7</v>
      </c>
      <c r="M7788" s="4">
        <v>10.08</v>
      </c>
      <c r="P7788" s="4">
        <v>2.52</v>
      </c>
      <c r="U7788" s="4">
        <v>0.9</v>
      </c>
      <c r="W7788" s="4">
        <v>1.8</v>
      </c>
      <c r="AM7788" s="4">
        <v>0.63</v>
      </c>
    </row>
    <row r="7789" spans="1:39" ht="14.25" x14ac:dyDescent="0.2">
      <c r="A7789" s="4" t="str">
        <f>+VLOOKUP(E7789&amp;H7789&amp;I7789&amp;J7789,[1]Homol.!O:S,2,0)</f>
        <v>Agua</v>
      </c>
      <c r="B7789" s="4" t="str">
        <f>+VLOOKUP(E7789&amp;H7789&amp;I7789&amp;J7789,[1]Homol.!O:S,3,0)</f>
        <v>Flavored water</v>
      </c>
      <c r="C7789" s="4" t="s">
        <v>62</v>
      </c>
      <c r="D7789" s="4" t="s">
        <v>51</v>
      </c>
      <c r="E7789" s="4" t="s">
        <v>20</v>
      </c>
      <c r="F7789" s="4" t="str">
        <f t="shared" si="121"/>
        <v>Formatos Chicos Pet 500 cc</v>
      </c>
      <c r="G7789" s="4" t="s">
        <v>63</v>
      </c>
      <c r="H7789" s="4" t="s">
        <v>9</v>
      </c>
      <c r="I7789" s="4" t="s">
        <v>13</v>
      </c>
      <c r="J7789" s="4" t="s">
        <v>14</v>
      </c>
      <c r="O7789" s="4">
        <v>0.3</v>
      </c>
      <c r="Q7789" s="4">
        <v>0.9</v>
      </c>
      <c r="AF7789" s="4">
        <v>0.3</v>
      </c>
      <c r="AH7789" s="4">
        <v>0.06</v>
      </c>
      <c r="AI7789" s="4">
        <v>0.12</v>
      </c>
    </row>
    <row r="7790" spans="1:39" ht="14.25" x14ac:dyDescent="0.2">
      <c r="A7790" s="4" t="str">
        <f>+VLOOKUP(E7790&amp;H7790&amp;I7790&amp;J7790,[1]Homol.!O:S,2,0)</f>
        <v>Agua</v>
      </c>
      <c r="B7790" s="4" t="str">
        <f>+VLOOKUP(E7790&amp;H7790&amp;I7790&amp;J7790,[1]Homol.!O:S,3,0)</f>
        <v>Flavored water</v>
      </c>
      <c r="C7790" s="4" t="s">
        <v>62</v>
      </c>
      <c r="D7790" s="4" t="s">
        <v>51</v>
      </c>
      <c r="E7790" s="4" t="s">
        <v>20</v>
      </c>
      <c r="F7790" s="4" t="str">
        <f t="shared" si="121"/>
        <v>Formatos Grandes 2250 cc</v>
      </c>
      <c r="G7790" s="4" t="s">
        <v>63</v>
      </c>
      <c r="H7790" s="4" t="s">
        <v>9</v>
      </c>
      <c r="I7790" s="4" t="s">
        <v>15</v>
      </c>
      <c r="J7790" s="4" t="s">
        <v>16</v>
      </c>
      <c r="K7790" s="4">
        <v>5.4</v>
      </c>
      <c r="M7790" s="4">
        <v>10.8</v>
      </c>
      <c r="O7790" s="4">
        <v>10.8</v>
      </c>
      <c r="P7790" s="4">
        <v>2.7</v>
      </c>
      <c r="U7790" s="4">
        <v>2.7</v>
      </c>
      <c r="AD7790" s="4">
        <v>0.67500000000000004</v>
      </c>
      <c r="AF7790" s="4">
        <v>2.7</v>
      </c>
      <c r="AH7790" s="4">
        <v>1.35</v>
      </c>
      <c r="AJ7790" s="4">
        <v>0.13500000000000001</v>
      </c>
      <c r="AK7790" s="4">
        <v>2.0250000000000004</v>
      </c>
      <c r="AL7790" s="4">
        <v>2.2949999999999999</v>
      </c>
      <c r="AM7790" s="4">
        <v>0.67500000000000004</v>
      </c>
    </row>
    <row r="7791" spans="1:39" ht="14.25" x14ac:dyDescent="0.2">
      <c r="A7791" s="4" t="str">
        <f>+VLOOKUP(E7791&amp;H7791&amp;I7791&amp;J7791,[1]Homol.!O:S,2,0)</f>
        <v>Agua</v>
      </c>
      <c r="B7791" s="4" t="str">
        <f>+VLOOKUP(E7791&amp;H7791&amp;I7791&amp;J7791,[1]Homol.!O:S,3,0)</f>
        <v>Flavored water</v>
      </c>
      <c r="C7791" s="4" t="s">
        <v>62</v>
      </c>
      <c r="D7791" s="4" t="s">
        <v>51</v>
      </c>
      <c r="E7791" s="4" t="s">
        <v>20</v>
      </c>
      <c r="F7791" s="4" t="str">
        <f t="shared" si="121"/>
        <v>Formatos Medianos 1500 cc</v>
      </c>
      <c r="G7791" s="4" t="s">
        <v>63</v>
      </c>
      <c r="H7791" s="4" t="s">
        <v>9</v>
      </c>
      <c r="I7791" s="4" t="s">
        <v>6</v>
      </c>
      <c r="J7791" s="4" t="s">
        <v>7</v>
      </c>
      <c r="P7791" s="4">
        <v>2.52</v>
      </c>
      <c r="T7791" s="4">
        <v>0.9</v>
      </c>
      <c r="U7791" s="4">
        <v>0.9</v>
      </c>
      <c r="V7791" s="4">
        <v>1.26</v>
      </c>
      <c r="AD7791" s="4">
        <v>0.9</v>
      </c>
      <c r="AF7791" s="4">
        <v>1.8</v>
      </c>
      <c r="AG7791" s="4">
        <v>0.09</v>
      </c>
      <c r="AH7791" s="4">
        <v>1.26</v>
      </c>
      <c r="AI7791" s="4">
        <v>0.45</v>
      </c>
      <c r="AJ7791" s="4">
        <v>0.27</v>
      </c>
      <c r="AK7791" s="4">
        <v>0.36</v>
      </c>
      <c r="AM7791" s="4">
        <v>0.45</v>
      </c>
    </row>
    <row r="7792" spans="1:39" ht="14.25" x14ac:dyDescent="0.2">
      <c r="A7792" s="4" t="str">
        <f>+VLOOKUP(E7792&amp;H7792&amp;I7792&amp;J7792,[1]Homol.!O:S,2,0)</f>
        <v>Agua</v>
      </c>
      <c r="B7792" s="4" t="str">
        <f>+VLOOKUP(E7792&amp;H7792&amp;I7792&amp;J7792,[1]Homol.!O:S,3,0)</f>
        <v>Flavored water</v>
      </c>
      <c r="C7792" s="4" t="s">
        <v>62</v>
      </c>
      <c r="D7792" s="4" t="s">
        <v>51</v>
      </c>
      <c r="E7792" s="4" t="s">
        <v>20</v>
      </c>
      <c r="F7792" s="4" t="str">
        <f t="shared" si="121"/>
        <v>Formatos Chicos Pet 500 cc</v>
      </c>
      <c r="G7792" s="4" t="s">
        <v>63</v>
      </c>
      <c r="H7792" s="4" t="s">
        <v>10</v>
      </c>
      <c r="I7792" s="4" t="s">
        <v>13</v>
      </c>
      <c r="J7792" s="4" t="s">
        <v>14</v>
      </c>
      <c r="O7792" s="4">
        <v>0.3</v>
      </c>
      <c r="Q7792" s="4">
        <v>0.9</v>
      </c>
      <c r="AH7792" s="4">
        <v>0.3</v>
      </c>
      <c r="AI7792" s="4">
        <v>0.12</v>
      </c>
      <c r="AJ7792" s="4">
        <v>0.36</v>
      </c>
      <c r="AL7792" s="4">
        <v>0.06</v>
      </c>
      <c r="AM7792" s="4">
        <v>0.36</v>
      </c>
    </row>
    <row r="7793" spans="1:39" ht="14.25" x14ac:dyDescent="0.2">
      <c r="A7793" s="4" t="str">
        <f>+VLOOKUP(E7793&amp;H7793&amp;I7793&amp;J7793,[1]Homol.!O:S,2,0)</f>
        <v>Agua</v>
      </c>
      <c r="B7793" s="4" t="str">
        <f>+VLOOKUP(E7793&amp;H7793&amp;I7793&amp;J7793,[1]Homol.!O:S,3,0)</f>
        <v>Flavored water</v>
      </c>
      <c r="C7793" s="4" t="s">
        <v>62</v>
      </c>
      <c r="D7793" s="4" t="s">
        <v>51</v>
      </c>
      <c r="E7793" s="4" t="s">
        <v>20</v>
      </c>
      <c r="F7793" s="4" t="str">
        <f t="shared" si="121"/>
        <v>Formatos Grandes 2250 cc</v>
      </c>
      <c r="G7793" s="4" t="s">
        <v>63</v>
      </c>
      <c r="H7793" s="4" t="s">
        <v>10</v>
      </c>
      <c r="I7793" s="4" t="s">
        <v>15</v>
      </c>
      <c r="J7793" s="4" t="s">
        <v>16</v>
      </c>
      <c r="K7793" s="4">
        <v>10.8</v>
      </c>
      <c r="L7793" s="4">
        <v>5.4</v>
      </c>
      <c r="M7793" s="4">
        <v>11.61</v>
      </c>
      <c r="O7793" s="4">
        <v>10.8</v>
      </c>
      <c r="P7793" s="4">
        <v>2.7</v>
      </c>
      <c r="U7793" s="4">
        <v>2.7</v>
      </c>
      <c r="W7793" s="4">
        <v>2.7</v>
      </c>
      <c r="AF7793" s="4">
        <v>2.7</v>
      </c>
      <c r="AH7793" s="4">
        <v>2.7</v>
      </c>
      <c r="AI7793" s="4">
        <v>0.67500000000000004</v>
      </c>
      <c r="AK7793" s="4">
        <v>2.835</v>
      </c>
      <c r="AL7793" s="4">
        <v>2.2949999999999999</v>
      </c>
      <c r="AM7793" s="4">
        <v>1.35</v>
      </c>
    </row>
    <row r="7794" spans="1:39" ht="14.25" x14ac:dyDescent="0.2">
      <c r="A7794" s="4" t="str">
        <f>+VLOOKUP(E7794&amp;H7794&amp;I7794&amp;J7794,[1]Homol.!O:S,2,0)</f>
        <v>Agua</v>
      </c>
      <c r="B7794" s="4" t="str">
        <f>+VLOOKUP(E7794&amp;H7794&amp;I7794&amp;J7794,[1]Homol.!O:S,3,0)</f>
        <v>Flavored water</v>
      </c>
      <c r="C7794" s="4" t="s">
        <v>62</v>
      </c>
      <c r="D7794" s="4" t="s">
        <v>51</v>
      </c>
      <c r="E7794" s="4" t="s">
        <v>20</v>
      </c>
      <c r="F7794" s="4" t="str">
        <f t="shared" si="121"/>
        <v>Formatos Medianos 1500 cc</v>
      </c>
      <c r="G7794" s="4" t="s">
        <v>63</v>
      </c>
      <c r="H7794" s="4" t="s">
        <v>10</v>
      </c>
      <c r="I7794" s="4" t="s">
        <v>6</v>
      </c>
      <c r="J7794" s="4" t="s">
        <v>7</v>
      </c>
      <c r="P7794" s="4">
        <v>2.52</v>
      </c>
      <c r="T7794" s="4">
        <v>2.25</v>
      </c>
      <c r="U7794" s="4">
        <v>0.9</v>
      </c>
      <c r="V7794" s="4">
        <v>1.26</v>
      </c>
      <c r="AD7794" s="4">
        <v>0.9</v>
      </c>
      <c r="AE7794" s="4">
        <v>0.9</v>
      </c>
      <c r="AF7794" s="4">
        <v>-0.18</v>
      </c>
      <c r="AH7794" s="4">
        <v>1.26</v>
      </c>
      <c r="AI7794" s="4">
        <v>0.9</v>
      </c>
      <c r="AJ7794" s="4">
        <v>0.09</v>
      </c>
      <c r="AK7794" s="4">
        <v>0.36</v>
      </c>
      <c r="AM7794" s="4">
        <v>0.45</v>
      </c>
    </row>
    <row r="7795" spans="1:39" ht="14.25" x14ac:dyDescent="0.2">
      <c r="A7795" s="4" t="str">
        <f>+VLOOKUP(E7795&amp;H7795&amp;I7795&amp;J7795,[1]Homol.!O:S,2,0)</f>
        <v>Agua</v>
      </c>
      <c r="B7795" s="4" t="str">
        <f>+VLOOKUP(E7795&amp;H7795&amp;I7795&amp;J7795,[1]Homol.!O:S,3,0)</f>
        <v>Flavored water</v>
      </c>
      <c r="C7795" s="4" t="s">
        <v>62</v>
      </c>
      <c r="D7795" s="4" t="s">
        <v>51</v>
      </c>
      <c r="E7795" s="4" t="s">
        <v>42</v>
      </c>
      <c r="F7795" s="4" t="str">
        <f t="shared" si="121"/>
        <v>Formatos Chicos Pet 575 cc</v>
      </c>
      <c r="G7795" s="4" t="s">
        <v>63</v>
      </c>
      <c r="H7795" s="4" t="s">
        <v>38</v>
      </c>
      <c r="I7795" s="4" t="s">
        <v>13</v>
      </c>
      <c r="J7795" s="4" t="s">
        <v>43</v>
      </c>
      <c r="K7795" s="4">
        <v>-0.69</v>
      </c>
      <c r="P7795" s="4">
        <v>0.34499999999999997</v>
      </c>
      <c r="Q7795" s="4">
        <v>0.69</v>
      </c>
      <c r="U7795" s="4">
        <v>0.69</v>
      </c>
      <c r="W7795" s="4">
        <v>0.13800000000000001</v>
      </c>
      <c r="Z7795" s="4">
        <v>0.34499999999999997</v>
      </c>
    </row>
    <row r="7796" spans="1:39" ht="14.25" x14ac:dyDescent="0.2">
      <c r="A7796" s="4" t="str">
        <f>+VLOOKUP(E7796&amp;H7796&amp;I7796&amp;J7796,[1]Homol.!O:S,2,0)</f>
        <v>Agua</v>
      </c>
      <c r="B7796" s="4" t="str">
        <f>+VLOOKUP(E7796&amp;H7796&amp;I7796&amp;J7796,[1]Homol.!O:S,3,0)</f>
        <v>Flavored water</v>
      </c>
      <c r="C7796" s="4" t="s">
        <v>62</v>
      </c>
      <c r="D7796" s="4" t="s">
        <v>51</v>
      </c>
      <c r="E7796" s="4" t="s">
        <v>42</v>
      </c>
      <c r="F7796" s="4" t="str">
        <f t="shared" si="121"/>
        <v>Formatos Grandes 2250 cc</v>
      </c>
      <c r="G7796" s="4" t="s">
        <v>63</v>
      </c>
      <c r="H7796" s="4" t="s">
        <v>38</v>
      </c>
      <c r="I7796" s="4" t="s">
        <v>15</v>
      </c>
      <c r="J7796" s="4" t="s">
        <v>16</v>
      </c>
      <c r="L7796" s="4">
        <v>16.2</v>
      </c>
      <c r="M7796" s="4">
        <v>16.2</v>
      </c>
      <c r="R7796" s="4">
        <v>2.7</v>
      </c>
      <c r="T7796" s="4">
        <v>1.35</v>
      </c>
      <c r="Z7796" s="4">
        <v>0.67500000000000004</v>
      </c>
    </row>
    <row r="7797" spans="1:39" ht="14.25" x14ac:dyDescent="0.2">
      <c r="A7797" s="4" t="str">
        <f>+VLOOKUP(E7797&amp;H7797&amp;I7797&amp;J7797,[1]Homol.!O:S,2,0)</f>
        <v>Agua</v>
      </c>
      <c r="B7797" s="4" t="str">
        <f>+VLOOKUP(E7797&amp;H7797&amp;I7797&amp;J7797,[1]Homol.!O:S,3,0)</f>
        <v>Flavored water</v>
      </c>
      <c r="C7797" s="4" t="s">
        <v>62</v>
      </c>
      <c r="D7797" s="4" t="s">
        <v>51</v>
      </c>
      <c r="E7797" s="4" t="s">
        <v>42</v>
      </c>
      <c r="F7797" s="4" t="str">
        <f t="shared" si="121"/>
        <v>Formatos Chicos Pet 575 cc</v>
      </c>
      <c r="G7797" s="4" t="s">
        <v>63</v>
      </c>
      <c r="H7797" s="4" t="s">
        <v>10</v>
      </c>
      <c r="I7797" s="4" t="s">
        <v>13</v>
      </c>
      <c r="J7797" s="4" t="s">
        <v>43</v>
      </c>
      <c r="P7797" s="4">
        <v>0.34499999999999997</v>
      </c>
      <c r="Q7797" s="4">
        <v>0.69</v>
      </c>
      <c r="U7797" s="4">
        <v>0.69</v>
      </c>
      <c r="W7797" s="4">
        <v>0.13800000000000001</v>
      </c>
      <c r="Z7797" s="4">
        <v>0.34499999999999997</v>
      </c>
    </row>
    <row r="7798" spans="1:39" ht="14.25" x14ac:dyDescent="0.2">
      <c r="A7798" s="4" t="str">
        <f>+VLOOKUP(E7798&amp;H7798&amp;I7798&amp;J7798,[1]Homol.!O:S,2,0)</f>
        <v>Agua</v>
      </c>
      <c r="B7798" s="4" t="str">
        <f>+VLOOKUP(E7798&amp;H7798&amp;I7798&amp;J7798,[1]Homol.!O:S,3,0)</f>
        <v>Flavored water</v>
      </c>
      <c r="C7798" s="4" t="s">
        <v>62</v>
      </c>
      <c r="D7798" s="4" t="s">
        <v>51</v>
      </c>
      <c r="E7798" s="4" t="s">
        <v>42</v>
      </c>
      <c r="F7798" s="4" t="str">
        <f t="shared" si="121"/>
        <v>Formatos Grandes 2250 cc</v>
      </c>
      <c r="G7798" s="4" t="s">
        <v>63</v>
      </c>
      <c r="H7798" s="4" t="s">
        <v>10</v>
      </c>
      <c r="I7798" s="4" t="s">
        <v>15</v>
      </c>
      <c r="J7798" s="4" t="s">
        <v>16</v>
      </c>
      <c r="M7798" s="4">
        <v>16.2</v>
      </c>
      <c r="R7798" s="4">
        <v>2.7</v>
      </c>
      <c r="T7798" s="4">
        <v>2.7</v>
      </c>
      <c r="V7798" s="4">
        <v>1.35</v>
      </c>
      <c r="Z7798" s="4">
        <v>1.35</v>
      </c>
    </row>
    <row r="7799" spans="1:39" ht="14.25" x14ac:dyDescent="0.2">
      <c r="A7799" s="4" t="str">
        <f>+VLOOKUP(E7799&amp;H7799&amp;I7799&amp;J7799,[1]Homol.!O:S,2,0)</f>
        <v>Agua</v>
      </c>
      <c r="B7799" s="4" t="str">
        <f>+VLOOKUP(E7799&amp;H7799&amp;I7799&amp;J7799,[1]Homol.!O:S,3,0)</f>
        <v>Plain water</v>
      </c>
      <c r="C7799" s="4" t="s">
        <v>62</v>
      </c>
      <c r="D7799" s="4" t="s">
        <v>51</v>
      </c>
      <c r="E7799" s="4" t="s">
        <v>21</v>
      </c>
      <c r="F7799" s="4" t="str">
        <f t="shared" si="121"/>
        <v>Bidones 6200 cc</v>
      </c>
      <c r="G7799" s="4" t="s">
        <v>63</v>
      </c>
      <c r="H7799" s="4" t="s">
        <v>22</v>
      </c>
      <c r="I7799" s="4" t="s">
        <v>23</v>
      </c>
      <c r="J7799" s="4" t="s">
        <v>24</v>
      </c>
      <c r="U7799" s="4">
        <v>11.904</v>
      </c>
      <c r="W7799" s="4">
        <v>17.856000000000002</v>
      </c>
      <c r="Y7799" s="4">
        <v>23.064</v>
      </c>
      <c r="Z7799" s="4">
        <v>11.904</v>
      </c>
      <c r="AD7799" s="4">
        <v>11.904</v>
      </c>
      <c r="AE7799" s="4">
        <v>5.952</v>
      </c>
      <c r="AF7799" s="4">
        <v>12.151999999999999</v>
      </c>
      <c r="AG7799" s="4">
        <v>2.7279999999999998</v>
      </c>
      <c r="AH7799" s="4">
        <v>19.468</v>
      </c>
      <c r="AI7799" s="4">
        <v>16.367999999999999</v>
      </c>
      <c r="AJ7799" s="4">
        <v>32.116</v>
      </c>
      <c r="AK7799" s="4">
        <v>54.559999999999995</v>
      </c>
      <c r="AL7799" s="4">
        <v>30.007999999999999</v>
      </c>
      <c r="AM7799" s="4">
        <v>35.836000000000006</v>
      </c>
    </row>
    <row r="7800" spans="1:39" ht="14.25" x14ac:dyDescent="0.2">
      <c r="A7800" s="4" t="str">
        <f>+VLOOKUP(E7800&amp;H7800&amp;I7800&amp;J7800,[1]Homol.!O:S,2,0)</f>
        <v>Agua</v>
      </c>
      <c r="B7800" s="4" t="str">
        <f>+VLOOKUP(E7800&amp;H7800&amp;I7800&amp;J7800,[1]Homol.!O:S,3,0)</f>
        <v>Plain water</v>
      </c>
      <c r="C7800" s="4" t="s">
        <v>62</v>
      </c>
      <c r="D7800" s="4" t="s">
        <v>51</v>
      </c>
      <c r="E7800" s="4" t="s">
        <v>21</v>
      </c>
      <c r="F7800" s="4" t="str">
        <f t="shared" si="121"/>
        <v>Bidones 6250 cc</v>
      </c>
      <c r="G7800" s="4" t="s">
        <v>63</v>
      </c>
      <c r="H7800" s="4" t="s">
        <v>22</v>
      </c>
      <c r="I7800" s="4" t="s">
        <v>23</v>
      </c>
      <c r="J7800" s="4" t="s">
        <v>35</v>
      </c>
      <c r="L7800" s="4">
        <v>94.5</v>
      </c>
      <c r="O7800" s="4">
        <v>63</v>
      </c>
      <c r="Q7800" s="4">
        <v>7.8120000000000003</v>
      </c>
    </row>
    <row r="7801" spans="1:39" ht="14.25" x14ac:dyDescent="0.2">
      <c r="A7801" s="4" t="str">
        <f>+VLOOKUP(E7801&amp;H7801&amp;I7801&amp;J7801,[1]Homol.!O:S,2,0)</f>
        <v>Agua</v>
      </c>
      <c r="B7801" s="4" t="str">
        <f>+VLOOKUP(E7801&amp;H7801&amp;I7801&amp;J7801,[1]Homol.!O:S,3,0)</f>
        <v>Plain water</v>
      </c>
      <c r="C7801" s="4" t="s">
        <v>62</v>
      </c>
      <c r="D7801" s="4" t="s">
        <v>51</v>
      </c>
      <c r="E7801" s="4" t="s">
        <v>21</v>
      </c>
      <c r="F7801" s="4" t="str">
        <f t="shared" si="121"/>
        <v>Formatos Chicos Pet 600 cc</v>
      </c>
      <c r="G7801" s="4" t="s">
        <v>63</v>
      </c>
      <c r="H7801" s="4" t="s">
        <v>22</v>
      </c>
      <c r="I7801" s="4" t="s">
        <v>13</v>
      </c>
      <c r="J7801" s="4" t="s">
        <v>27</v>
      </c>
      <c r="L7801" s="4">
        <v>13.68</v>
      </c>
      <c r="P7801" s="4">
        <v>4.032</v>
      </c>
      <c r="T7801" s="4">
        <v>0.72</v>
      </c>
      <c r="U7801" s="4">
        <v>2.88</v>
      </c>
      <c r="Z7801" s="4">
        <v>1.44</v>
      </c>
      <c r="AD7801" s="4">
        <v>0.72</v>
      </c>
      <c r="AE7801" s="4">
        <v>0.36</v>
      </c>
      <c r="AF7801" s="4">
        <v>0.72</v>
      </c>
      <c r="AG7801" s="4">
        <v>1.6560000000000001</v>
      </c>
      <c r="AH7801" s="4">
        <v>1.6559999999999999</v>
      </c>
      <c r="AI7801" s="4">
        <v>2.6640000000000001</v>
      </c>
      <c r="AJ7801" s="4">
        <v>1.512</v>
      </c>
      <c r="AK7801" s="4">
        <v>3.024</v>
      </c>
      <c r="AL7801" s="4">
        <v>1.6560000000000001</v>
      </c>
      <c r="AM7801" s="4">
        <v>2.3759999999999999</v>
      </c>
    </row>
    <row r="7802" spans="1:39" ht="14.25" x14ac:dyDescent="0.2">
      <c r="A7802" s="4" t="str">
        <f>+VLOOKUP(E7802&amp;H7802&amp;I7802&amp;J7802,[1]Homol.!O:S,2,0)</f>
        <v>Agua</v>
      </c>
      <c r="B7802" s="4" t="str">
        <f>+VLOOKUP(E7802&amp;H7802&amp;I7802&amp;J7802,[1]Homol.!O:S,3,0)</f>
        <v>Plain water</v>
      </c>
      <c r="C7802" s="4" t="s">
        <v>62</v>
      </c>
      <c r="D7802" s="4" t="s">
        <v>51</v>
      </c>
      <c r="E7802" s="4" t="s">
        <v>21</v>
      </c>
      <c r="F7802" s="4" t="str">
        <f t="shared" si="121"/>
        <v>Formatos Grandes 2250 cc</v>
      </c>
      <c r="G7802" s="4" t="s">
        <v>63</v>
      </c>
      <c r="H7802" s="4" t="s">
        <v>22</v>
      </c>
      <c r="I7802" s="4" t="s">
        <v>15</v>
      </c>
      <c r="J7802" s="4" t="s">
        <v>16</v>
      </c>
      <c r="L7802" s="4">
        <v>32.4</v>
      </c>
      <c r="N7802" s="4">
        <v>10.8</v>
      </c>
      <c r="O7802" s="4">
        <v>10.8</v>
      </c>
      <c r="P7802" s="4">
        <v>10.8</v>
      </c>
      <c r="T7802" s="4">
        <v>1.35</v>
      </c>
      <c r="U7802" s="4">
        <v>6.75</v>
      </c>
      <c r="W7802" s="4">
        <v>20.25</v>
      </c>
      <c r="Z7802" s="4">
        <v>5.4</v>
      </c>
      <c r="AD7802" s="4">
        <v>2.7</v>
      </c>
      <c r="AE7802" s="4">
        <v>1.35</v>
      </c>
      <c r="AF7802" s="4">
        <v>9.3149999999999995</v>
      </c>
      <c r="AG7802" s="4">
        <v>7.1550000000000011</v>
      </c>
      <c r="AH7802" s="4">
        <v>14.715</v>
      </c>
      <c r="AI7802" s="4">
        <v>14.850000000000001</v>
      </c>
      <c r="AJ7802" s="4">
        <v>21.465000000000003</v>
      </c>
      <c r="AK7802" s="4">
        <v>18.899999999999999</v>
      </c>
      <c r="AL7802" s="4">
        <v>13.229999999999999</v>
      </c>
      <c r="AM7802" s="4">
        <v>12.690000000000001</v>
      </c>
    </row>
    <row r="7803" spans="1:39" ht="14.25" x14ac:dyDescent="0.2">
      <c r="A7803" s="4" t="str">
        <f>+VLOOKUP(E7803&amp;H7803&amp;I7803&amp;J7803,[1]Homol.!O:S,2,0)</f>
        <v>Agua</v>
      </c>
      <c r="B7803" s="4" t="str">
        <f>+VLOOKUP(E7803&amp;H7803&amp;I7803&amp;J7803,[1]Homol.!O:S,3,0)</f>
        <v>Plain water</v>
      </c>
      <c r="C7803" s="4" t="s">
        <v>62</v>
      </c>
      <c r="D7803" s="4" t="s">
        <v>51</v>
      </c>
      <c r="E7803" s="4" t="s">
        <v>21</v>
      </c>
      <c r="F7803" s="4" t="str">
        <f t="shared" si="121"/>
        <v>Formatos Medianos 1650 cc</v>
      </c>
      <c r="G7803" s="4" t="s">
        <v>63</v>
      </c>
      <c r="H7803" s="4" t="s">
        <v>22</v>
      </c>
      <c r="I7803" s="4" t="s">
        <v>6</v>
      </c>
      <c r="J7803" s="4" t="s">
        <v>28</v>
      </c>
      <c r="L7803" s="4">
        <v>44.351999999999997</v>
      </c>
      <c r="P7803" s="4">
        <v>5.5439999999999996</v>
      </c>
      <c r="T7803" s="4">
        <v>5.5439999999999996</v>
      </c>
      <c r="U7803" s="4">
        <v>2.97</v>
      </c>
      <c r="W7803" s="4">
        <v>5.5439999999999996</v>
      </c>
      <c r="Z7803" s="4">
        <v>2.97</v>
      </c>
      <c r="AD7803" s="4">
        <v>1.4850000000000001</v>
      </c>
      <c r="AE7803" s="4">
        <v>0.99</v>
      </c>
      <c r="AF7803" s="4">
        <v>2.5739999999999998</v>
      </c>
      <c r="AG7803" s="4">
        <v>3.6629999999999998</v>
      </c>
      <c r="AH7803" s="4">
        <v>9.2070000000000007</v>
      </c>
      <c r="AI7803" s="4">
        <v>5.1479999999999997</v>
      </c>
      <c r="AJ7803" s="4">
        <v>3.6630000000000003</v>
      </c>
      <c r="AK7803" s="4">
        <v>9.5040000000000013</v>
      </c>
      <c r="AL7803" s="4">
        <v>7.5240000000000009</v>
      </c>
      <c r="AM7803" s="4">
        <v>6.633</v>
      </c>
    </row>
    <row r="7804" spans="1:39" ht="14.25" x14ac:dyDescent="0.2">
      <c r="A7804" s="4" t="str">
        <f>+VLOOKUP(E7804&amp;H7804&amp;I7804&amp;J7804,[1]Homol.!O:S,2,0)</f>
        <v>Agua</v>
      </c>
      <c r="B7804" s="4" t="str">
        <f>+VLOOKUP(E7804&amp;H7804&amp;I7804&amp;J7804,[1]Homol.!O:S,3,0)</f>
        <v>Plain water</v>
      </c>
      <c r="C7804" s="4" t="s">
        <v>62</v>
      </c>
      <c r="D7804" s="4" t="s">
        <v>51</v>
      </c>
      <c r="E7804" s="4" t="s">
        <v>29</v>
      </c>
      <c r="F7804" s="4" t="str">
        <f t="shared" si="121"/>
        <v>Formatos Chicos Pet 500 cc</v>
      </c>
      <c r="G7804" s="4" t="s">
        <v>63</v>
      </c>
      <c r="H7804" s="4" t="s">
        <v>22</v>
      </c>
      <c r="I7804" s="4" t="s">
        <v>13</v>
      </c>
      <c r="J7804" s="4" t="s">
        <v>14</v>
      </c>
      <c r="L7804" s="4">
        <v>6.66</v>
      </c>
      <c r="O7804" s="4">
        <v>3.36</v>
      </c>
      <c r="S7804" s="4">
        <v>1.44</v>
      </c>
      <c r="T7804" s="4">
        <v>1.2</v>
      </c>
      <c r="U7804" s="4">
        <v>2.4</v>
      </c>
      <c r="W7804" s="4">
        <v>0.6</v>
      </c>
      <c r="Z7804" s="4">
        <v>1.2</v>
      </c>
      <c r="AD7804" s="4">
        <v>0.3</v>
      </c>
      <c r="AF7804" s="4">
        <v>0.06</v>
      </c>
      <c r="AG7804" s="4">
        <v>2.04</v>
      </c>
      <c r="AH7804" s="4">
        <v>0.3</v>
      </c>
      <c r="AI7804" s="4">
        <v>1.5</v>
      </c>
      <c r="AJ7804" s="4">
        <v>2.16</v>
      </c>
      <c r="AK7804" s="4">
        <v>0.06</v>
      </c>
      <c r="AL7804" s="4">
        <v>0.12</v>
      </c>
      <c r="AM7804" s="4">
        <v>1.62</v>
      </c>
    </row>
    <row r="7805" spans="1:39" ht="14.25" x14ac:dyDescent="0.2">
      <c r="A7805" s="4" t="str">
        <f>+VLOOKUP(E7805&amp;H7805&amp;I7805&amp;J7805,[1]Homol.!O:S,2,0)</f>
        <v>Agua</v>
      </c>
      <c r="B7805" s="4" t="str">
        <f>+VLOOKUP(E7805&amp;H7805&amp;I7805&amp;J7805,[1]Homol.!O:S,3,0)</f>
        <v>Plain water</v>
      </c>
      <c r="C7805" s="4" t="s">
        <v>62</v>
      </c>
      <c r="D7805" s="4" t="s">
        <v>51</v>
      </c>
      <c r="E7805" s="4" t="s">
        <v>29</v>
      </c>
      <c r="F7805" s="4" t="str">
        <f t="shared" si="121"/>
        <v>Formatos Chicos Pet 750 cc</v>
      </c>
      <c r="G7805" s="4" t="s">
        <v>63</v>
      </c>
      <c r="H7805" s="4" t="s">
        <v>22</v>
      </c>
      <c r="I7805" s="4" t="s">
        <v>13</v>
      </c>
      <c r="J7805" s="4" t="s">
        <v>30</v>
      </c>
      <c r="M7805" s="4">
        <v>0.9</v>
      </c>
      <c r="Q7805" s="4">
        <v>1.35</v>
      </c>
      <c r="R7805" s="4">
        <v>1.35</v>
      </c>
      <c r="S7805" s="4">
        <v>2.16</v>
      </c>
      <c r="T7805" s="4">
        <v>1.8</v>
      </c>
      <c r="U7805" s="4">
        <v>2.25</v>
      </c>
      <c r="V7805" s="4">
        <v>2.25</v>
      </c>
      <c r="Z7805" s="4">
        <v>1.35</v>
      </c>
      <c r="AD7805" s="4">
        <v>0.9</v>
      </c>
      <c r="AE7805" s="4">
        <v>0.45</v>
      </c>
      <c r="AF7805" s="4">
        <v>0.45</v>
      </c>
      <c r="AG7805" s="4">
        <v>2.25</v>
      </c>
      <c r="AH7805" s="4">
        <v>2.4299999999999997</v>
      </c>
      <c r="AI7805" s="4">
        <v>1.89</v>
      </c>
      <c r="AJ7805" s="4">
        <v>0.98999999999999988</v>
      </c>
      <c r="AK7805" s="4">
        <v>0.81</v>
      </c>
      <c r="AL7805" s="4">
        <v>1.17</v>
      </c>
      <c r="AM7805" s="4">
        <v>1.3499999999999999</v>
      </c>
    </row>
    <row r="7806" spans="1:39" ht="14.25" x14ac:dyDescent="0.2">
      <c r="A7806" s="4" t="str">
        <f>+VLOOKUP(E7806&amp;H7806&amp;I7806&amp;J7806,[1]Homol.!O:S,2,0)</f>
        <v>Agua</v>
      </c>
      <c r="B7806" s="4" t="str">
        <f>+VLOOKUP(E7806&amp;H7806&amp;I7806&amp;J7806,[1]Homol.!O:S,3,0)</f>
        <v>Plain water</v>
      </c>
      <c r="C7806" s="4" t="s">
        <v>62</v>
      </c>
      <c r="D7806" s="4" t="s">
        <v>51</v>
      </c>
      <c r="E7806" s="4" t="s">
        <v>29</v>
      </c>
      <c r="F7806" s="4" t="str">
        <f t="shared" si="121"/>
        <v>Formatos Grandes 2000 cc</v>
      </c>
      <c r="G7806" s="4" t="s">
        <v>63</v>
      </c>
      <c r="H7806" s="4" t="s">
        <v>22</v>
      </c>
      <c r="I7806" s="4" t="s">
        <v>15</v>
      </c>
      <c r="J7806" s="4" t="s">
        <v>33</v>
      </c>
      <c r="L7806" s="4">
        <v>10.56</v>
      </c>
      <c r="M7806" s="4">
        <v>19.2</v>
      </c>
      <c r="P7806" s="4">
        <v>9.6</v>
      </c>
      <c r="R7806" s="4">
        <v>7.2</v>
      </c>
      <c r="S7806" s="4">
        <v>19.2</v>
      </c>
      <c r="T7806" s="4">
        <v>20.399999999999999</v>
      </c>
      <c r="U7806" s="4">
        <v>14.4</v>
      </c>
      <c r="W7806" s="4">
        <v>10.8</v>
      </c>
      <c r="Z7806" s="4">
        <v>9.6</v>
      </c>
      <c r="AD7806" s="4">
        <v>4.2</v>
      </c>
      <c r="AG7806" s="4">
        <v>13.44</v>
      </c>
      <c r="AH7806" s="4">
        <v>12.48</v>
      </c>
      <c r="AI7806" s="4">
        <v>14.52</v>
      </c>
      <c r="AJ7806" s="4">
        <v>12.24</v>
      </c>
      <c r="AK7806" s="4">
        <v>7.68</v>
      </c>
      <c r="AL7806" s="4">
        <v>6.0000000000000009</v>
      </c>
      <c r="AM7806" s="4">
        <v>7.68</v>
      </c>
    </row>
    <row r="7807" spans="1:39" ht="14.25" x14ac:dyDescent="0.2">
      <c r="A7807" s="4" t="str">
        <f>+VLOOKUP(E7807&amp;H7807&amp;I7807&amp;J7807,[1]Homol.!O:S,2,0)</f>
        <v>Agua</v>
      </c>
      <c r="B7807" s="4" t="str">
        <f>+VLOOKUP(E7807&amp;H7807&amp;I7807&amp;J7807,[1]Homol.!O:S,3,0)</f>
        <v>Plain water</v>
      </c>
      <c r="C7807" s="4" t="s">
        <v>62</v>
      </c>
      <c r="D7807" s="4" t="s">
        <v>51</v>
      </c>
      <c r="E7807" s="4" t="s">
        <v>29</v>
      </c>
      <c r="F7807" s="4" t="str">
        <f t="shared" si="121"/>
        <v>Formatos Medianos 1500 cc</v>
      </c>
      <c r="G7807" s="4" t="s">
        <v>63</v>
      </c>
      <c r="H7807" s="4" t="s">
        <v>22</v>
      </c>
      <c r="I7807" s="4" t="s">
        <v>6</v>
      </c>
      <c r="J7807" s="4" t="s">
        <v>7</v>
      </c>
      <c r="L7807" s="4">
        <v>30.24</v>
      </c>
      <c r="M7807" s="4">
        <v>20.16</v>
      </c>
      <c r="N7807" s="4">
        <v>5.04</v>
      </c>
      <c r="O7807" s="4">
        <v>10.08</v>
      </c>
      <c r="P7807" s="4">
        <v>10.08</v>
      </c>
      <c r="T7807" s="4">
        <v>10.98</v>
      </c>
      <c r="U7807" s="4">
        <v>1.8</v>
      </c>
      <c r="Z7807" s="4">
        <v>3.6</v>
      </c>
      <c r="AG7807" s="4">
        <v>7.74</v>
      </c>
      <c r="AH7807" s="4">
        <v>4.2300000000000004</v>
      </c>
      <c r="AI7807" s="4">
        <v>7.83</v>
      </c>
      <c r="AJ7807" s="4">
        <v>5.4</v>
      </c>
      <c r="AK7807" s="4">
        <v>4.5</v>
      </c>
      <c r="AL7807" s="4">
        <v>-0.9</v>
      </c>
      <c r="AM7807" s="4">
        <v>2.6999999999999997</v>
      </c>
    </row>
    <row r="7808" spans="1:39" ht="14.25" x14ac:dyDescent="0.2">
      <c r="A7808" s="4" t="str">
        <f>+VLOOKUP(E7808&amp;H7808&amp;I7808&amp;J7808,[1]Homol.!O:S,2,0)</f>
        <v>Agua</v>
      </c>
      <c r="B7808" s="4" t="str">
        <f>+VLOOKUP(E7808&amp;H7808&amp;I7808&amp;J7808,[1]Homol.!O:S,3,0)</f>
        <v>Plain water</v>
      </c>
      <c r="C7808" s="4" t="s">
        <v>62</v>
      </c>
      <c r="D7808" s="4" t="s">
        <v>51</v>
      </c>
      <c r="E7808" s="4" t="s">
        <v>29</v>
      </c>
      <c r="F7808" s="4" t="str">
        <f t="shared" si="121"/>
        <v>Formatos Chicos Pet 500 cc</v>
      </c>
      <c r="G7808" s="4" t="s">
        <v>63</v>
      </c>
      <c r="H7808" s="4" t="s">
        <v>34</v>
      </c>
      <c r="I7808" s="4" t="s">
        <v>13</v>
      </c>
      <c r="J7808" s="4" t="s">
        <v>14</v>
      </c>
      <c r="L7808" s="4">
        <v>1.2</v>
      </c>
      <c r="O7808" s="4">
        <v>3.36</v>
      </c>
      <c r="W7808" s="4">
        <v>0.6</v>
      </c>
      <c r="Z7808" s="4">
        <v>0.3</v>
      </c>
      <c r="AD7808" s="4">
        <v>0.3</v>
      </c>
      <c r="AF7808" s="4">
        <v>0.06</v>
      </c>
      <c r="AG7808" s="4">
        <v>-0.06</v>
      </c>
      <c r="AH7808" s="4">
        <v>1.62</v>
      </c>
      <c r="AI7808" s="4">
        <v>0.12</v>
      </c>
      <c r="AJ7808" s="4">
        <v>0.72</v>
      </c>
      <c r="AK7808" s="4">
        <v>0.77999999999999992</v>
      </c>
      <c r="AL7808" s="4">
        <v>0.65999999999999992</v>
      </c>
    </row>
    <row r="7809" spans="1:39" ht="14.25" x14ac:dyDescent="0.2">
      <c r="A7809" s="4" t="str">
        <f>+VLOOKUP(E7809&amp;H7809&amp;I7809&amp;J7809,[1]Homol.!O:S,2,0)</f>
        <v>Agua</v>
      </c>
      <c r="B7809" s="4" t="str">
        <f>+VLOOKUP(E7809&amp;H7809&amp;I7809&amp;J7809,[1]Homol.!O:S,3,0)</f>
        <v>Plain water</v>
      </c>
      <c r="C7809" s="4" t="s">
        <v>62</v>
      </c>
      <c r="D7809" s="4" t="s">
        <v>51</v>
      </c>
      <c r="E7809" s="4" t="s">
        <v>29</v>
      </c>
      <c r="F7809" s="4" t="str">
        <f t="shared" si="121"/>
        <v>Formatos Medianos 1500 cc</v>
      </c>
      <c r="G7809" s="4" t="s">
        <v>63</v>
      </c>
      <c r="H7809" s="4" t="s">
        <v>34</v>
      </c>
      <c r="I7809" s="4" t="s">
        <v>6</v>
      </c>
      <c r="J7809" s="4" t="s">
        <v>7</v>
      </c>
      <c r="L7809" s="4">
        <v>2.52</v>
      </c>
      <c r="O7809" s="4">
        <v>5.04</v>
      </c>
      <c r="P7809" s="4">
        <v>5.04</v>
      </c>
      <c r="T7809" s="4">
        <v>1.8</v>
      </c>
      <c r="U7809" s="4">
        <v>4.5</v>
      </c>
      <c r="Z7809" s="4">
        <v>1.08</v>
      </c>
      <c r="AH7809" s="4">
        <v>4.05</v>
      </c>
      <c r="AI7809" s="4">
        <v>0.54</v>
      </c>
      <c r="AJ7809" s="4">
        <v>2.4300000000000002</v>
      </c>
      <c r="AK7809" s="4">
        <v>1.08</v>
      </c>
      <c r="AL7809" s="4">
        <v>2.61</v>
      </c>
      <c r="AM7809" s="4">
        <v>1.26</v>
      </c>
    </row>
    <row r="7810" spans="1:39" ht="14.25" x14ac:dyDescent="0.2">
      <c r="A7810" s="4" t="str">
        <f>+VLOOKUP(E7810&amp;H7810&amp;I7810&amp;J7810,[1]Homol.!O:S,2,0)</f>
        <v>Agua</v>
      </c>
      <c r="B7810" s="4" t="str">
        <f>+VLOOKUP(E7810&amp;H7810&amp;I7810&amp;J7810,[1]Homol.!O:S,3,0)</f>
        <v>Flavored water</v>
      </c>
      <c r="C7810" s="4" t="s">
        <v>62</v>
      </c>
      <c r="D7810" s="4" t="s">
        <v>3</v>
      </c>
      <c r="E7810" s="4" t="s">
        <v>4</v>
      </c>
      <c r="F7810" s="4" t="str">
        <f t="shared" si="121"/>
        <v>Formatos Medianos 1500 cc</v>
      </c>
      <c r="G7810" s="4" t="s">
        <v>63</v>
      </c>
      <c r="H7810" s="4" t="s">
        <v>5</v>
      </c>
      <c r="I7810" s="4" t="s">
        <v>6</v>
      </c>
      <c r="J7810" s="4" t="s">
        <v>7</v>
      </c>
      <c r="R7810" s="4">
        <v>302.39999999999998</v>
      </c>
      <c r="S7810" s="4">
        <v>65.34</v>
      </c>
      <c r="AD7810" s="4">
        <v>30.240000000000002</v>
      </c>
      <c r="AF7810" s="4">
        <v>25.740000000000002</v>
      </c>
      <c r="AG7810" s="4">
        <v>129.96</v>
      </c>
      <c r="AH7810" s="4">
        <v>17.100000000000001</v>
      </c>
      <c r="AI7810" s="4">
        <v>199.62</v>
      </c>
      <c r="AJ7810" s="4">
        <v>170.28</v>
      </c>
      <c r="AK7810" s="4">
        <v>213.48</v>
      </c>
      <c r="AL7810" s="4">
        <v>-9.5399999999999991</v>
      </c>
      <c r="AM7810" s="4">
        <v>37.979999999999997</v>
      </c>
    </row>
    <row r="7811" spans="1:39" ht="14.25" x14ac:dyDescent="0.2">
      <c r="A7811" s="4" t="str">
        <f>+VLOOKUP(E7811&amp;H7811&amp;I7811&amp;J7811,[1]Homol.!O:S,2,0)</f>
        <v>Agua</v>
      </c>
      <c r="B7811" s="4" t="str">
        <f>+VLOOKUP(E7811&amp;H7811&amp;I7811&amp;J7811,[1]Homol.!O:S,3,0)</f>
        <v>Flavored water</v>
      </c>
      <c r="C7811" s="4" t="s">
        <v>62</v>
      </c>
      <c r="D7811" s="4" t="s">
        <v>3</v>
      </c>
      <c r="E7811" s="4" t="s">
        <v>4</v>
      </c>
      <c r="F7811" s="4" t="str">
        <f t="shared" ref="F7811:F7874" si="122">_xlfn.CONCAT(I7811," ",J7811)</f>
        <v>Formatos Medianos 1500 cc</v>
      </c>
      <c r="G7811" s="4" t="s">
        <v>63</v>
      </c>
      <c r="H7811" s="4" t="s">
        <v>8</v>
      </c>
      <c r="I7811" s="4" t="s">
        <v>6</v>
      </c>
      <c r="J7811" s="4" t="s">
        <v>7</v>
      </c>
      <c r="S7811" s="4">
        <v>60.48</v>
      </c>
      <c r="AD7811" s="4">
        <v>30.24</v>
      </c>
      <c r="AE7811" s="4">
        <v>141.12</v>
      </c>
      <c r="AF7811" s="4">
        <v>252</v>
      </c>
      <c r="AG7811" s="4">
        <v>58.589999999999996</v>
      </c>
      <c r="AH7811" s="4">
        <v>136.62</v>
      </c>
      <c r="AI7811" s="4">
        <v>179.45999999999998</v>
      </c>
      <c r="AJ7811" s="4">
        <v>142.91999999999999</v>
      </c>
      <c r="AK7811" s="4">
        <v>113.57999999999998</v>
      </c>
      <c r="AL7811" s="4">
        <v>46.8</v>
      </c>
      <c r="AM7811" s="4">
        <v>19.439999999999998</v>
      </c>
    </row>
    <row r="7812" spans="1:39" ht="14.25" x14ac:dyDescent="0.2">
      <c r="A7812" s="4" t="str">
        <f>+VLOOKUP(E7812&amp;H7812&amp;I7812&amp;J7812,[1]Homol.!O:S,2,0)</f>
        <v>Agua</v>
      </c>
      <c r="B7812" s="4" t="str">
        <f>+VLOOKUP(E7812&amp;H7812&amp;I7812&amp;J7812,[1]Homol.!O:S,3,0)</f>
        <v>Flavored water</v>
      </c>
      <c r="C7812" s="4" t="s">
        <v>62</v>
      </c>
      <c r="D7812" s="4" t="s">
        <v>3</v>
      </c>
      <c r="E7812" s="4" t="s">
        <v>4</v>
      </c>
      <c r="F7812" s="4" t="str">
        <f t="shared" si="122"/>
        <v>Formatos Medianos 1500 cc</v>
      </c>
      <c r="G7812" s="4" t="s">
        <v>63</v>
      </c>
      <c r="H7812" s="4" t="s">
        <v>9</v>
      </c>
      <c r="I7812" s="4" t="s">
        <v>6</v>
      </c>
      <c r="J7812" s="4" t="s">
        <v>7</v>
      </c>
      <c r="R7812" s="4">
        <v>413.28</v>
      </c>
      <c r="S7812" s="4">
        <v>68.31</v>
      </c>
      <c r="AC7812" s="4">
        <v>-15.12</v>
      </c>
      <c r="AD7812" s="4">
        <v>35.28</v>
      </c>
      <c r="AE7812" s="4">
        <v>40.32</v>
      </c>
      <c r="AF7812" s="4">
        <v>35.82</v>
      </c>
      <c r="AG7812" s="4">
        <v>149.57999999999998</v>
      </c>
      <c r="AH7812" s="4">
        <v>207.72</v>
      </c>
      <c r="AI7812" s="4">
        <v>239.22</v>
      </c>
      <c r="AJ7812" s="4">
        <v>211.14000000000001</v>
      </c>
      <c r="AK7812" s="4">
        <v>174.95999999999998</v>
      </c>
      <c r="AL7812" s="4">
        <v>53.55</v>
      </c>
      <c r="AM7812" s="4">
        <v>68.22</v>
      </c>
    </row>
    <row r="7813" spans="1:39" ht="14.25" x14ac:dyDescent="0.2">
      <c r="A7813" s="4" t="str">
        <f>+VLOOKUP(E7813&amp;H7813&amp;I7813&amp;J7813,[1]Homol.!O:S,2,0)</f>
        <v>Agua</v>
      </c>
      <c r="B7813" s="4" t="str">
        <f>+VLOOKUP(E7813&amp;H7813&amp;I7813&amp;J7813,[1]Homol.!O:S,3,0)</f>
        <v>Flavored water</v>
      </c>
      <c r="C7813" s="4" t="s">
        <v>62</v>
      </c>
      <c r="D7813" s="4" t="s">
        <v>3</v>
      </c>
      <c r="E7813" s="4" t="s">
        <v>4</v>
      </c>
      <c r="F7813" s="4" t="str">
        <f t="shared" si="122"/>
        <v>Formatos Medianos 1500 cc</v>
      </c>
      <c r="G7813" s="4" t="s">
        <v>63</v>
      </c>
      <c r="H7813" s="4" t="s">
        <v>10</v>
      </c>
      <c r="I7813" s="4" t="s">
        <v>6</v>
      </c>
      <c r="J7813" s="4" t="s">
        <v>7</v>
      </c>
      <c r="R7813" s="4">
        <v>383.04</v>
      </c>
      <c r="S7813" s="4">
        <v>89.82</v>
      </c>
      <c r="AC7813" s="4">
        <v>-1.8</v>
      </c>
      <c r="AD7813" s="4">
        <v>60.480000000000004</v>
      </c>
      <c r="AE7813" s="4">
        <v>151.19999999999999</v>
      </c>
      <c r="AF7813" s="4">
        <v>168.12</v>
      </c>
      <c r="AG7813" s="4">
        <v>19.799999999999997</v>
      </c>
      <c r="AH7813" s="4">
        <v>539.82000000000005</v>
      </c>
      <c r="AI7813" s="4">
        <v>205.47000000000003</v>
      </c>
      <c r="AJ7813" s="4">
        <v>99.63</v>
      </c>
      <c r="AK7813" s="4">
        <v>172.62</v>
      </c>
      <c r="AL7813" s="4">
        <v>47.519999999999996</v>
      </c>
      <c r="AM7813" s="4">
        <v>-6.8400000000000016</v>
      </c>
    </row>
    <row r="7814" spans="1:39" ht="14.25" x14ac:dyDescent="0.2">
      <c r="A7814" s="4" t="str">
        <f>+VLOOKUP(E7814&amp;H7814&amp;I7814&amp;J7814,[1]Homol.!O:S,2,0)</f>
        <v>Agua</v>
      </c>
      <c r="B7814" s="4" t="str">
        <f>+VLOOKUP(E7814&amp;H7814&amp;I7814&amp;J7814,[1]Homol.!O:S,3,0)</f>
        <v>Flavored water</v>
      </c>
      <c r="C7814" s="4" t="s">
        <v>62</v>
      </c>
      <c r="D7814" s="4" t="s">
        <v>3</v>
      </c>
      <c r="E7814" s="4" t="s">
        <v>4</v>
      </c>
      <c r="F7814" s="4" t="str">
        <f t="shared" si="122"/>
        <v>Formatos Medianos 1500 cc</v>
      </c>
      <c r="G7814" s="4" t="s">
        <v>63</v>
      </c>
      <c r="H7814" s="4" t="s">
        <v>11</v>
      </c>
      <c r="I7814" s="4" t="s">
        <v>6</v>
      </c>
      <c r="J7814" s="4" t="s">
        <v>7</v>
      </c>
      <c r="AE7814" s="4">
        <v>30.24</v>
      </c>
      <c r="AF7814" s="4">
        <v>40.32</v>
      </c>
      <c r="AH7814" s="4">
        <v>109.61999999999999</v>
      </c>
      <c r="AI7814" s="4">
        <v>29.61</v>
      </c>
      <c r="AJ7814" s="4">
        <v>22.77</v>
      </c>
      <c r="AK7814" s="4">
        <v>19.53</v>
      </c>
      <c r="AL7814" s="4">
        <v>-0.63</v>
      </c>
      <c r="AM7814" s="4">
        <v>-1.35</v>
      </c>
    </row>
    <row r="7815" spans="1:39" ht="14.25" x14ac:dyDescent="0.2">
      <c r="A7815" s="4" t="str">
        <f>+VLOOKUP(E7815&amp;H7815&amp;I7815&amp;J7815,[1]Homol.!O:S,2,0)</f>
        <v>Agua</v>
      </c>
      <c r="B7815" s="4" t="str">
        <f>+VLOOKUP(E7815&amp;H7815&amp;I7815&amp;J7815,[1]Homol.!O:S,3,0)</f>
        <v>Flavored water</v>
      </c>
      <c r="C7815" s="4" t="s">
        <v>62</v>
      </c>
      <c r="D7815" s="4" t="s">
        <v>3</v>
      </c>
      <c r="E7815" s="4" t="s">
        <v>36</v>
      </c>
      <c r="F7815" s="4" t="str">
        <f t="shared" si="122"/>
        <v>Formatos Chicos Pet 500 cc</v>
      </c>
      <c r="G7815" s="4" t="s">
        <v>63</v>
      </c>
      <c r="H7815" s="4" t="s">
        <v>37</v>
      </c>
      <c r="I7815" s="4" t="s">
        <v>13</v>
      </c>
      <c r="J7815" s="4" t="s">
        <v>14</v>
      </c>
      <c r="S7815" s="4">
        <v>-0.66</v>
      </c>
      <c r="AE7815" s="4">
        <v>-0.06</v>
      </c>
      <c r="AF7815" s="4">
        <v>-0.36</v>
      </c>
      <c r="AG7815" s="4">
        <v>0.36</v>
      </c>
      <c r="AH7815" s="4">
        <v>0.06</v>
      </c>
    </row>
    <row r="7816" spans="1:39" ht="14.25" x14ac:dyDescent="0.2">
      <c r="A7816" s="4" t="str">
        <f>+VLOOKUP(E7816&amp;H7816&amp;I7816&amp;J7816,[1]Homol.!O:S,2,0)</f>
        <v>Agua</v>
      </c>
      <c r="B7816" s="4" t="str">
        <f>+VLOOKUP(E7816&amp;H7816&amp;I7816&amp;J7816,[1]Homol.!O:S,3,0)</f>
        <v>Flavored water</v>
      </c>
      <c r="C7816" s="4" t="s">
        <v>62</v>
      </c>
      <c r="D7816" s="4" t="s">
        <v>3</v>
      </c>
      <c r="E7816" s="4" t="s">
        <v>36</v>
      </c>
      <c r="F7816" s="4" t="str">
        <f t="shared" si="122"/>
        <v>Formatos Grandes 2250 cc</v>
      </c>
      <c r="G7816" s="4" t="s">
        <v>63</v>
      </c>
      <c r="H7816" s="4" t="s">
        <v>37</v>
      </c>
      <c r="I7816" s="4" t="s">
        <v>15</v>
      </c>
      <c r="J7816" s="4" t="s">
        <v>16</v>
      </c>
      <c r="S7816" s="4">
        <v>-1.2150000000000001</v>
      </c>
      <c r="AE7816" s="4">
        <v>-0.27</v>
      </c>
      <c r="AF7816" s="4">
        <v>-1.08</v>
      </c>
      <c r="AG7816" s="4">
        <v>1.08</v>
      </c>
      <c r="AH7816" s="4">
        <v>0.27</v>
      </c>
    </row>
    <row r="7817" spans="1:39" ht="14.25" x14ac:dyDescent="0.2">
      <c r="A7817" s="4" t="str">
        <f>+VLOOKUP(E7817&amp;H7817&amp;I7817&amp;J7817,[1]Homol.!O:S,2,0)</f>
        <v>Agua</v>
      </c>
      <c r="B7817" s="4" t="str">
        <f>+VLOOKUP(E7817&amp;H7817&amp;I7817&amp;J7817,[1]Homol.!O:S,3,0)</f>
        <v>Flavored water</v>
      </c>
      <c r="C7817" s="4" t="s">
        <v>62</v>
      </c>
      <c r="D7817" s="4" t="s">
        <v>3</v>
      </c>
      <c r="E7817" s="4" t="s">
        <v>36</v>
      </c>
      <c r="F7817" s="4" t="str">
        <f t="shared" si="122"/>
        <v>Formatos Medianos 1500 cc</v>
      </c>
      <c r="G7817" s="4" t="s">
        <v>63</v>
      </c>
      <c r="H7817" s="4" t="s">
        <v>37</v>
      </c>
      <c r="I7817" s="4" t="s">
        <v>6</v>
      </c>
      <c r="J7817" s="4" t="s">
        <v>7</v>
      </c>
      <c r="R7817" s="4">
        <v>9.81</v>
      </c>
      <c r="S7817" s="4">
        <v>-4.2300000000000004</v>
      </c>
      <c r="AD7817" s="4">
        <v>0.27</v>
      </c>
      <c r="AE7817" s="4">
        <v>-0.09</v>
      </c>
      <c r="AF7817" s="4">
        <v>-0.63</v>
      </c>
      <c r="AG7817" s="4">
        <v>1.44</v>
      </c>
      <c r="AH7817" s="4">
        <v>0.18</v>
      </c>
    </row>
    <row r="7818" spans="1:39" ht="14.25" x14ac:dyDescent="0.2">
      <c r="A7818" s="4" t="str">
        <f>+VLOOKUP(E7818&amp;H7818&amp;I7818&amp;J7818,[1]Homol.!O:S,2,0)</f>
        <v>Agua</v>
      </c>
      <c r="B7818" s="4" t="str">
        <f>+VLOOKUP(E7818&amp;H7818&amp;I7818&amp;J7818,[1]Homol.!O:S,3,0)</f>
        <v>Flavored water</v>
      </c>
      <c r="C7818" s="4" t="s">
        <v>62</v>
      </c>
      <c r="D7818" s="4" t="s">
        <v>3</v>
      </c>
      <c r="E7818" s="4" t="s">
        <v>36</v>
      </c>
      <c r="F7818" s="4" t="str">
        <f t="shared" si="122"/>
        <v>Formatos Chicos Pet 500 cc</v>
      </c>
      <c r="G7818" s="4" t="s">
        <v>63</v>
      </c>
      <c r="H7818" s="4" t="s">
        <v>38</v>
      </c>
      <c r="I7818" s="4" t="s">
        <v>13</v>
      </c>
      <c r="J7818" s="4" t="s">
        <v>14</v>
      </c>
      <c r="AF7818" s="4">
        <v>-0.06</v>
      </c>
      <c r="AG7818" s="4">
        <v>-0.06</v>
      </c>
      <c r="AH7818" s="4">
        <v>0.12</v>
      </c>
    </row>
    <row r="7819" spans="1:39" ht="14.25" x14ac:dyDescent="0.2">
      <c r="A7819" s="4" t="str">
        <f>+VLOOKUP(E7819&amp;H7819&amp;I7819&amp;J7819,[1]Homol.!O:S,2,0)</f>
        <v>Agua</v>
      </c>
      <c r="B7819" s="4" t="str">
        <f>+VLOOKUP(E7819&amp;H7819&amp;I7819&amp;J7819,[1]Homol.!O:S,3,0)</f>
        <v>Flavored water</v>
      </c>
      <c r="C7819" s="4" t="s">
        <v>62</v>
      </c>
      <c r="D7819" s="4" t="s">
        <v>3</v>
      </c>
      <c r="E7819" s="4" t="s">
        <v>36</v>
      </c>
      <c r="F7819" s="4" t="str">
        <f t="shared" si="122"/>
        <v>Formatos Grandes 2250 cc</v>
      </c>
      <c r="G7819" s="4" t="s">
        <v>63</v>
      </c>
      <c r="H7819" s="4" t="s">
        <v>38</v>
      </c>
      <c r="I7819" s="4" t="s">
        <v>15</v>
      </c>
      <c r="J7819" s="4" t="s">
        <v>16</v>
      </c>
      <c r="R7819" s="4">
        <v>10.8</v>
      </c>
      <c r="S7819" s="4">
        <v>-7.1550000000000002</v>
      </c>
      <c r="AD7819" s="4">
        <v>-0.13500000000000001</v>
      </c>
      <c r="AE7819" s="4">
        <v>-0.13500000000000001</v>
      </c>
      <c r="AF7819" s="4">
        <v>-0.81</v>
      </c>
      <c r="AG7819" s="4">
        <v>0.81</v>
      </c>
      <c r="AH7819" s="4">
        <v>0.27</v>
      </c>
    </row>
    <row r="7820" spans="1:39" ht="14.25" x14ac:dyDescent="0.2">
      <c r="A7820" s="4" t="str">
        <f>+VLOOKUP(E7820&amp;H7820&amp;I7820&amp;J7820,[1]Homol.!O:S,2,0)</f>
        <v>Agua</v>
      </c>
      <c r="B7820" s="4" t="str">
        <f>+VLOOKUP(E7820&amp;H7820&amp;I7820&amp;J7820,[1]Homol.!O:S,3,0)</f>
        <v>Flavored water</v>
      </c>
      <c r="C7820" s="4" t="s">
        <v>62</v>
      </c>
      <c r="D7820" s="4" t="s">
        <v>3</v>
      </c>
      <c r="E7820" s="4" t="s">
        <v>36</v>
      </c>
      <c r="F7820" s="4" t="str">
        <f t="shared" si="122"/>
        <v>Formatos Medianos 1500 cc</v>
      </c>
      <c r="G7820" s="4" t="s">
        <v>63</v>
      </c>
      <c r="H7820" s="4" t="s">
        <v>38</v>
      </c>
      <c r="I7820" s="4" t="s">
        <v>6</v>
      </c>
      <c r="J7820" s="4" t="s">
        <v>7</v>
      </c>
      <c r="R7820" s="4">
        <v>10.08</v>
      </c>
      <c r="S7820" s="4">
        <v>-1.8</v>
      </c>
      <c r="AC7820" s="4">
        <v>0.09</v>
      </c>
      <c r="AD7820" s="4">
        <v>-0.09</v>
      </c>
      <c r="AF7820" s="4">
        <v>-0.18</v>
      </c>
      <c r="AG7820" s="4">
        <v>0.09</v>
      </c>
      <c r="AH7820" s="4">
        <v>0.18</v>
      </c>
      <c r="AJ7820" s="4">
        <v>9.36</v>
      </c>
      <c r="AK7820" s="4">
        <v>-1.17</v>
      </c>
    </row>
    <row r="7821" spans="1:39" ht="14.25" x14ac:dyDescent="0.2">
      <c r="A7821" s="4" t="str">
        <f>+VLOOKUP(E7821&amp;H7821&amp;I7821&amp;J7821,[1]Homol.!O:S,2,0)</f>
        <v>Agua</v>
      </c>
      <c r="B7821" s="4" t="str">
        <f>+VLOOKUP(E7821&amp;H7821&amp;I7821&amp;J7821,[1]Homol.!O:S,3,0)</f>
        <v>Plain water</v>
      </c>
      <c r="C7821" s="4" t="s">
        <v>62</v>
      </c>
      <c r="D7821" s="4" t="s">
        <v>3</v>
      </c>
      <c r="E7821" s="4" t="s">
        <v>39</v>
      </c>
      <c r="F7821" s="4" t="str">
        <f t="shared" si="122"/>
        <v>Formatos Grandes 2250 cc</v>
      </c>
      <c r="G7821" s="4" t="s">
        <v>63</v>
      </c>
      <c r="H7821" s="4" t="s">
        <v>22</v>
      </c>
      <c r="I7821" s="4" t="s">
        <v>15</v>
      </c>
      <c r="J7821" s="4" t="s">
        <v>16</v>
      </c>
      <c r="R7821" s="4">
        <v>64.394999999999996</v>
      </c>
      <c r="S7821" s="4">
        <v>-12.69</v>
      </c>
    </row>
    <row r="7822" spans="1:39" ht="14.25" x14ac:dyDescent="0.2">
      <c r="A7822" s="4" t="str">
        <f>+VLOOKUP(E7822&amp;H7822&amp;I7822&amp;J7822,[1]Homol.!O:S,2,0)</f>
        <v>Agua</v>
      </c>
      <c r="B7822" s="4" t="str">
        <f>+VLOOKUP(E7822&amp;H7822&amp;I7822&amp;J7822,[1]Homol.!O:S,3,0)</f>
        <v>Flavored water</v>
      </c>
      <c r="C7822" s="4" t="s">
        <v>62</v>
      </c>
      <c r="D7822" s="4" t="s">
        <v>3</v>
      </c>
      <c r="E7822" s="4" t="s">
        <v>12</v>
      </c>
      <c r="F7822" s="4" t="str">
        <f t="shared" si="122"/>
        <v>Formatos Medianos 1500 cc</v>
      </c>
      <c r="G7822" s="4" t="s">
        <v>63</v>
      </c>
      <c r="H7822" s="4" t="s">
        <v>40</v>
      </c>
      <c r="I7822" s="4" t="s">
        <v>6</v>
      </c>
      <c r="J7822" s="4" t="s">
        <v>7</v>
      </c>
      <c r="AG7822" s="4">
        <v>0.72</v>
      </c>
    </row>
    <row r="7823" spans="1:39" ht="14.25" x14ac:dyDescent="0.2">
      <c r="A7823" s="4" t="str">
        <f>+VLOOKUP(E7823&amp;H7823&amp;I7823&amp;J7823,[1]Homol.!O:S,2,0)</f>
        <v>Agua</v>
      </c>
      <c r="B7823" s="4" t="str">
        <f>+VLOOKUP(E7823&amp;H7823&amp;I7823&amp;J7823,[1]Homol.!O:S,3,0)</f>
        <v>Flavored water</v>
      </c>
      <c r="C7823" s="4" t="s">
        <v>62</v>
      </c>
      <c r="D7823" s="4" t="s">
        <v>3</v>
      </c>
      <c r="E7823" s="4" t="s">
        <v>12</v>
      </c>
      <c r="F7823" s="4" t="str">
        <f t="shared" si="122"/>
        <v>Formato Fun 300 cc</v>
      </c>
      <c r="G7823" s="4" t="s">
        <v>63</v>
      </c>
      <c r="H7823" s="4" t="s">
        <v>5</v>
      </c>
      <c r="I7823" s="4" t="s">
        <v>25</v>
      </c>
      <c r="J7823" s="4" t="s">
        <v>26</v>
      </c>
      <c r="S7823" s="4">
        <v>9.0719999999999992</v>
      </c>
      <c r="AC7823" s="4">
        <v>3.5999999999999997E-2</v>
      </c>
    </row>
    <row r="7824" spans="1:39" ht="14.25" x14ac:dyDescent="0.2">
      <c r="A7824" s="4" t="str">
        <f>+VLOOKUP(E7824&amp;H7824&amp;I7824&amp;J7824,[1]Homol.!O:S,2,0)</f>
        <v>Agua</v>
      </c>
      <c r="B7824" s="4" t="str">
        <f>+VLOOKUP(E7824&amp;H7824&amp;I7824&amp;J7824,[1]Homol.!O:S,3,0)</f>
        <v>Flavored water</v>
      </c>
      <c r="C7824" s="4" t="s">
        <v>62</v>
      </c>
      <c r="D7824" s="4" t="s">
        <v>3</v>
      </c>
      <c r="E7824" s="4" t="s">
        <v>12</v>
      </c>
      <c r="F7824" s="4" t="str">
        <f t="shared" si="122"/>
        <v>Formatos Chicos Pet 500 cc</v>
      </c>
      <c r="G7824" s="4" t="s">
        <v>63</v>
      </c>
      <c r="H7824" s="4" t="s">
        <v>5</v>
      </c>
      <c r="I7824" s="4" t="s">
        <v>13</v>
      </c>
      <c r="J7824" s="4" t="s">
        <v>14</v>
      </c>
      <c r="R7824" s="4">
        <v>19.2</v>
      </c>
      <c r="S7824" s="4">
        <v>-4.92</v>
      </c>
      <c r="AC7824" s="4">
        <v>9</v>
      </c>
      <c r="AD7824" s="4">
        <v>-0.36</v>
      </c>
      <c r="AE7824" s="4">
        <v>18.96</v>
      </c>
      <c r="AF7824" s="4">
        <v>25.56</v>
      </c>
      <c r="AG7824" s="4">
        <v>-2.76</v>
      </c>
      <c r="AH7824" s="4">
        <v>36.6</v>
      </c>
      <c r="AI7824" s="4">
        <v>37.56</v>
      </c>
      <c r="AJ7824" s="4">
        <v>-1.86</v>
      </c>
      <c r="AK7824" s="4">
        <v>36.299999999999997</v>
      </c>
      <c r="AL7824" s="4">
        <v>-0.9</v>
      </c>
      <c r="AM7824" s="4">
        <v>8.1</v>
      </c>
    </row>
    <row r="7825" spans="1:39" ht="14.25" x14ac:dyDescent="0.2">
      <c r="A7825" s="4" t="str">
        <f>+VLOOKUP(E7825&amp;H7825&amp;I7825&amp;J7825,[1]Homol.!O:S,2,0)</f>
        <v>Agua</v>
      </c>
      <c r="B7825" s="4" t="str">
        <f>+VLOOKUP(E7825&amp;H7825&amp;I7825&amp;J7825,[1]Homol.!O:S,3,0)</f>
        <v>Flavored water</v>
      </c>
      <c r="C7825" s="4" t="s">
        <v>62</v>
      </c>
      <c r="D7825" s="4" t="s">
        <v>3</v>
      </c>
      <c r="E7825" s="4" t="s">
        <v>12</v>
      </c>
      <c r="F7825" s="4" t="str">
        <f t="shared" si="122"/>
        <v>Formatos Grandes 2000 cc</v>
      </c>
      <c r="G7825" s="4" t="s">
        <v>63</v>
      </c>
      <c r="H7825" s="4" t="s">
        <v>5</v>
      </c>
      <c r="I7825" s="4" t="s">
        <v>15</v>
      </c>
      <c r="J7825" s="4" t="s">
        <v>33</v>
      </c>
      <c r="R7825" s="4">
        <v>105.6</v>
      </c>
    </row>
    <row r="7826" spans="1:39" ht="14.25" x14ac:dyDescent="0.2">
      <c r="A7826" s="4" t="str">
        <f>+VLOOKUP(E7826&amp;H7826&amp;I7826&amp;J7826,[1]Homol.!O:S,2,0)</f>
        <v>Agua</v>
      </c>
      <c r="B7826" s="4" t="str">
        <f>+VLOOKUP(E7826&amp;H7826&amp;I7826&amp;J7826,[1]Homol.!O:S,3,0)</f>
        <v>Flavored water</v>
      </c>
      <c r="C7826" s="4" t="s">
        <v>62</v>
      </c>
      <c r="D7826" s="4" t="s">
        <v>3</v>
      </c>
      <c r="E7826" s="4" t="s">
        <v>12</v>
      </c>
      <c r="F7826" s="4" t="str">
        <f t="shared" si="122"/>
        <v>Formatos Grandes 2250 cc</v>
      </c>
      <c r="G7826" s="4" t="s">
        <v>63</v>
      </c>
      <c r="H7826" s="4" t="s">
        <v>5</v>
      </c>
      <c r="I7826" s="4" t="s">
        <v>15</v>
      </c>
      <c r="J7826" s="4" t="s">
        <v>16</v>
      </c>
      <c r="R7826" s="4">
        <v>-0.13500000000000001</v>
      </c>
      <c r="AC7826" s="4">
        <v>62.505000000000003</v>
      </c>
      <c r="AD7826" s="4">
        <v>114.61499999999999</v>
      </c>
      <c r="AE7826" s="4">
        <v>60.75</v>
      </c>
      <c r="AF7826" s="4">
        <v>41.175000000000004</v>
      </c>
      <c r="AG7826" s="4">
        <v>-23.085000000000001</v>
      </c>
      <c r="AH7826" s="4">
        <v>298.62</v>
      </c>
      <c r="AI7826" s="4">
        <v>195.75</v>
      </c>
      <c r="AJ7826" s="4">
        <v>277.69499999999999</v>
      </c>
      <c r="AK7826" s="4">
        <v>140.26500000000001</v>
      </c>
      <c r="AL7826" s="4">
        <v>180.63</v>
      </c>
      <c r="AM7826" s="4">
        <v>190.48500000000001</v>
      </c>
    </row>
    <row r="7827" spans="1:39" ht="14.25" x14ac:dyDescent="0.2">
      <c r="A7827" s="4" t="str">
        <f>+VLOOKUP(E7827&amp;H7827&amp;I7827&amp;J7827,[1]Homol.!O:S,2,0)</f>
        <v>Agua</v>
      </c>
      <c r="B7827" s="4" t="str">
        <f>+VLOOKUP(E7827&amp;H7827&amp;I7827&amp;J7827,[1]Homol.!O:S,3,0)</f>
        <v>Flavored water</v>
      </c>
      <c r="C7827" s="4" t="s">
        <v>62</v>
      </c>
      <c r="D7827" s="4" t="s">
        <v>3</v>
      </c>
      <c r="E7827" s="4" t="s">
        <v>12</v>
      </c>
      <c r="F7827" s="4" t="str">
        <f t="shared" si="122"/>
        <v>Formatos Grandes 2500 cc</v>
      </c>
      <c r="G7827" s="4" t="s">
        <v>63</v>
      </c>
      <c r="H7827" s="4" t="s">
        <v>5</v>
      </c>
      <c r="I7827" s="4" t="s">
        <v>15</v>
      </c>
      <c r="J7827" s="4" t="s">
        <v>48</v>
      </c>
      <c r="S7827" s="4">
        <v>-1.35</v>
      </c>
    </row>
    <row r="7828" spans="1:39" ht="14.25" x14ac:dyDescent="0.2">
      <c r="A7828" s="4" t="str">
        <f>+VLOOKUP(E7828&amp;H7828&amp;I7828&amp;J7828,[1]Homol.!O:S,2,0)</f>
        <v>Agua</v>
      </c>
      <c r="B7828" s="4" t="str">
        <f>+VLOOKUP(E7828&amp;H7828&amp;I7828&amp;J7828,[1]Homol.!O:S,3,0)</f>
        <v>Flavored water</v>
      </c>
      <c r="C7828" s="4" t="s">
        <v>62</v>
      </c>
      <c r="D7828" s="4" t="s">
        <v>3</v>
      </c>
      <c r="E7828" s="4" t="s">
        <v>12</v>
      </c>
      <c r="F7828" s="4" t="str">
        <f t="shared" si="122"/>
        <v>Formatos Medianos 1000 cc</v>
      </c>
      <c r="G7828" s="4" t="s">
        <v>63</v>
      </c>
      <c r="H7828" s="4" t="s">
        <v>5</v>
      </c>
      <c r="I7828" s="4" t="s">
        <v>6</v>
      </c>
      <c r="J7828" s="4" t="s">
        <v>17</v>
      </c>
      <c r="AC7828" s="4">
        <v>-0.06</v>
      </c>
      <c r="AD7828" s="4">
        <v>0.12</v>
      </c>
      <c r="AE7828" s="4">
        <v>-0.12</v>
      </c>
      <c r="AF7828" s="4">
        <v>-0.48</v>
      </c>
      <c r="AG7828" s="4">
        <v>0.42</v>
      </c>
      <c r="AH7828" s="4">
        <v>-0.06</v>
      </c>
      <c r="AI7828" s="4">
        <v>-0.06</v>
      </c>
      <c r="AJ7828" s="4">
        <v>9.42</v>
      </c>
      <c r="AK7828" s="4">
        <v>-1.8</v>
      </c>
      <c r="AL7828" s="4">
        <v>-0.24</v>
      </c>
      <c r="AM7828" s="4">
        <v>-0.42</v>
      </c>
    </row>
    <row r="7829" spans="1:39" ht="14.25" x14ac:dyDescent="0.2">
      <c r="A7829" s="4" t="str">
        <f>+VLOOKUP(E7829&amp;H7829&amp;I7829&amp;J7829,[1]Homol.!O:S,2,0)</f>
        <v>Agua</v>
      </c>
      <c r="B7829" s="4" t="str">
        <f>+VLOOKUP(E7829&amp;H7829&amp;I7829&amp;J7829,[1]Homol.!O:S,3,0)</f>
        <v>Flavored water</v>
      </c>
      <c r="C7829" s="4" t="s">
        <v>62</v>
      </c>
      <c r="D7829" s="4" t="s">
        <v>3</v>
      </c>
      <c r="E7829" s="4" t="s">
        <v>12</v>
      </c>
      <c r="F7829" s="4" t="str">
        <f t="shared" si="122"/>
        <v>Formatos Medianos 1500 cc</v>
      </c>
      <c r="G7829" s="4" t="s">
        <v>63</v>
      </c>
      <c r="H7829" s="4" t="s">
        <v>5</v>
      </c>
      <c r="I7829" s="4" t="s">
        <v>6</v>
      </c>
      <c r="J7829" s="4" t="s">
        <v>7</v>
      </c>
      <c r="R7829" s="4">
        <v>140.94</v>
      </c>
      <c r="S7829" s="4">
        <v>55.89</v>
      </c>
      <c r="AC7829" s="4">
        <v>22.95</v>
      </c>
      <c r="AD7829" s="4">
        <v>59.94</v>
      </c>
      <c r="AE7829" s="4">
        <v>99.27</v>
      </c>
      <c r="AF7829" s="4">
        <v>235.07999999999998</v>
      </c>
      <c r="AG7829" s="4">
        <v>-12.69</v>
      </c>
      <c r="AH7829" s="4">
        <v>212.39999999999998</v>
      </c>
      <c r="AI7829" s="4">
        <v>156.24</v>
      </c>
      <c r="AJ7829" s="4">
        <v>109.71</v>
      </c>
      <c r="AK7829" s="4">
        <v>112.5</v>
      </c>
      <c r="AL7829" s="4">
        <v>-5.67</v>
      </c>
      <c r="AM7829" s="4">
        <v>8.73</v>
      </c>
    </row>
    <row r="7830" spans="1:39" ht="14.25" x14ac:dyDescent="0.2">
      <c r="A7830" s="4" t="str">
        <f>+VLOOKUP(E7830&amp;H7830&amp;I7830&amp;J7830,[1]Homol.!O:S,2,0)</f>
        <v>Agua</v>
      </c>
      <c r="B7830" s="4" t="str">
        <f>+VLOOKUP(E7830&amp;H7830&amp;I7830&amp;J7830,[1]Homol.!O:S,3,0)</f>
        <v>Flavored water</v>
      </c>
      <c r="C7830" s="4" t="s">
        <v>62</v>
      </c>
      <c r="D7830" s="4" t="s">
        <v>3</v>
      </c>
      <c r="E7830" s="4" t="s">
        <v>12</v>
      </c>
      <c r="F7830" s="4" t="str">
        <f t="shared" si="122"/>
        <v>Formato Fun 300 cc</v>
      </c>
      <c r="G7830" s="4" t="s">
        <v>63</v>
      </c>
      <c r="H7830" s="4" t="s">
        <v>9</v>
      </c>
      <c r="I7830" s="4" t="s">
        <v>25</v>
      </c>
      <c r="J7830" s="4" t="s">
        <v>26</v>
      </c>
      <c r="S7830" s="4">
        <v>9.0719999999999992</v>
      </c>
      <c r="AC7830" s="4">
        <v>3.5999999999999997E-2</v>
      </c>
    </row>
    <row r="7831" spans="1:39" ht="14.25" x14ac:dyDescent="0.2">
      <c r="A7831" s="4" t="str">
        <f>+VLOOKUP(E7831&amp;H7831&amp;I7831&amp;J7831,[1]Homol.!O:S,2,0)</f>
        <v>Agua</v>
      </c>
      <c r="B7831" s="4" t="str">
        <f>+VLOOKUP(E7831&amp;H7831&amp;I7831&amp;J7831,[1]Homol.!O:S,3,0)</f>
        <v>Flavored water</v>
      </c>
      <c r="C7831" s="4" t="s">
        <v>62</v>
      </c>
      <c r="D7831" s="4" t="s">
        <v>3</v>
      </c>
      <c r="E7831" s="4" t="s">
        <v>12</v>
      </c>
      <c r="F7831" s="4" t="str">
        <f t="shared" si="122"/>
        <v>Formatos Chicos Pet 500 cc</v>
      </c>
      <c r="G7831" s="4" t="s">
        <v>63</v>
      </c>
      <c r="H7831" s="4" t="s">
        <v>9</v>
      </c>
      <c r="I7831" s="4" t="s">
        <v>13</v>
      </c>
      <c r="J7831" s="4" t="s">
        <v>14</v>
      </c>
      <c r="R7831" s="4">
        <v>19.079999999999998</v>
      </c>
      <c r="S7831" s="4">
        <v>-3.18</v>
      </c>
      <c r="AC7831" s="4">
        <v>9.5399999999999991</v>
      </c>
      <c r="AD7831" s="4">
        <v>9.48</v>
      </c>
      <c r="AE7831" s="4">
        <v>19.079999999999998</v>
      </c>
      <c r="AF7831" s="4">
        <v>28.979999999999997</v>
      </c>
      <c r="AG7831" s="4">
        <v>-3.48</v>
      </c>
      <c r="AH7831" s="4">
        <v>73.98</v>
      </c>
      <c r="AI7831" s="4">
        <v>27.18</v>
      </c>
      <c r="AJ7831" s="4">
        <v>15.84</v>
      </c>
      <c r="AK7831" s="4">
        <v>26.46</v>
      </c>
      <c r="AL7831" s="4">
        <v>19.799999999999997</v>
      </c>
      <c r="AM7831" s="4">
        <v>8.0399999999999991</v>
      </c>
    </row>
    <row r="7832" spans="1:39" ht="14.25" x14ac:dyDescent="0.2">
      <c r="A7832" s="4" t="str">
        <f>+VLOOKUP(E7832&amp;H7832&amp;I7832&amp;J7832,[1]Homol.!O:S,2,0)</f>
        <v>Agua</v>
      </c>
      <c r="B7832" s="4" t="str">
        <f>+VLOOKUP(E7832&amp;H7832&amp;I7832&amp;J7832,[1]Homol.!O:S,3,0)</f>
        <v>Flavored water</v>
      </c>
      <c r="C7832" s="4" t="s">
        <v>62</v>
      </c>
      <c r="D7832" s="4" t="s">
        <v>3</v>
      </c>
      <c r="E7832" s="4" t="s">
        <v>12</v>
      </c>
      <c r="F7832" s="4" t="str">
        <f t="shared" si="122"/>
        <v>Formatos Grandes 2000 cc</v>
      </c>
      <c r="G7832" s="4" t="s">
        <v>63</v>
      </c>
      <c r="H7832" s="4" t="s">
        <v>9</v>
      </c>
      <c r="I7832" s="4" t="s">
        <v>15</v>
      </c>
      <c r="J7832" s="4" t="s">
        <v>33</v>
      </c>
      <c r="R7832" s="4">
        <v>115.2</v>
      </c>
      <c r="S7832" s="4">
        <v>124.8</v>
      </c>
    </row>
    <row r="7833" spans="1:39" ht="14.25" x14ac:dyDescent="0.2">
      <c r="A7833" s="4" t="str">
        <f>+VLOOKUP(E7833&amp;H7833&amp;I7833&amp;J7833,[1]Homol.!O:S,2,0)</f>
        <v>Agua</v>
      </c>
      <c r="B7833" s="4" t="str">
        <f>+VLOOKUP(E7833&amp;H7833&amp;I7833&amp;J7833,[1]Homol.!O:S,3,0)</f>
        <v>Flavored water</v>
      </c>
      <c r="C7833" s="4" t="s">
        <v>62</v>
      </c>
      <c r="D7833" s="4" t="s">
        <v>3</v>
      </c>
      <c r="E7833" s="4" t="s">
        <v>12</v>
      </c>
      <c r="F7833" s="4" t="str">
        <f t="shared" si="122"/>
        <v>Formatos Grandes 2250 cc</v>
      </c>
      <c r="G7833" s="4" t="s">
        <v>63</v>
      </c>
      <c r="H7833" s="4" t="s">
        <v>9</v>
      </c>
      <c r="I7833" s="4" t="s">
        <v>15</v>
      </c>
      <c r="J7833" s="4" t="s">
        <v>16</v>
      </c>
      <c r="R7833" s="4">
        <v>-0.40500000000000003</v>
      </c>
      <c r="AC7833" s="4">
        <v>146.745</v>
      </c>
      <c r="AD7833" s="4">
        <v>17.955000000000002</v>
      </c>
      <c r="AE7833" s="4">
        <v>624.10500000000002</v>
      </c>
      <c r="AF7833" s="4">
        <v>40.905000000000001</v>
      </c>
      <c r="AG7833" s="4">
        <v>12.284999999999997</v>
      </c>
      <c r="AH7833" s="4">
        <v>650.56500000000005</v>
      </c>
      <c r="AI7833" s="4">
        <v>842.2650000000001</v>
      </c>
      <c r="AJ7833" s="4">
        <v>257.98500000000001</v>
      </c>
      <c r="AK7833" s="4">
        <v>443.88</v>
      </c>
      <c r="AL7833" s="4">
        <v>170.64000000000001</v>
      </c>
      <c r="AM7833" s="4">
        <v>180.76500000000001</v>
      </c>
    </row>
    <row r="7834" spans="1:39" ht="14.25" x14ac:dyDescent="0.2">
      <c r="A7834" s="4" t="str">
        <f>+VLOOKUP(E7834&amp;H7834&amp;I7834&amp;J7834,[1]Homol.!O:S,2,0)</f>
        <v>Agua</v>
      </c>
      <c r="B7834" s="4" t="str">
        <f>+VLOOKUP(E7834&amp;H7834&amp;I7834&amp;J7834,[1]Homol.!O:S,3,0)</f>
        <v>Flavored water</v>
      </c>
      <c r="C7834" s="4" t="s">
        <v>62</v>
      </c>
      <c r="D7834" s="4" t="s">
        <v>3</v>
      </c>
      <c r="E7834" s="4" t="s">
        <v>12</v>
      </c>
      <c r="F7834" s="4" t="str">
        <f t="shared" si="122"/>
        <v>Formatos Grandes 2500 cc</v>
      </c>
      <c r="G7834" s="4" t="s">
        <v>63</v>
      </c>
      <c r="H7834" s="4" t="s">
        <v>9</v>
      </c>
      <c r="I7834" s="4" t="s">
        <v>15</v>
      </c>
      <c r="J7834" s="4" t="s">
        <v>48</v>
      </c>
      <c r="S7834" s="4">
        <v>-3</v>
      </c>
    </row>
    <row r="7835" spans="1:39" ht="14.25" x14ac:dyDescent="0.2">
      <c r="A7835" s="4" t="str">
        <f>+VLOOKUP(E7835&amp;H7835&amp;I7835&amp;J7835,[1]Homol.!O:S,2,0)</f>
        <v>Agua</v>
      </c>
      <c r="B7835" s="4" t="str">
        <f>+VLOOKUP(E7835&amp;H7835&amp;I7835&amp;J7835,[1]Homol.!O:S,3,0)</f>
        <v>Flavored water</v>
      </c>
      <c r="C7835" s="4" t="s">
        <v>62</v>
      </c>
      <c r="D7835" s="4" t="s">
        <v>3</v>
      </c>
      <c r="E7835" s="4" t="s">
        <v>12</v>
      </c>
      <c r="F7835" s="4" t="str">
        <f t="shared" si="122"/>
        <v>Formatos Medianos 1000 cc</v>
      </c>
      <c r="G7835" s="4" t="s">
        <v>63</v>
      </c>
      <c r="H7835" s="4" t="s">
        <v>9</v>
      </c>
      <c r="I7835" s="4" t="s">
        <v>6</v>
      </c>
      <c r="J7835" s="4" t="s">
        <v>17</v>
      </c>
      <c r="AD7835" s="4">
        <v>0.12</v>
      </c>
      <c r="AF7835" s="4">
        <v>-0.42</v>
      </c>
      <c r="AG7835" s="4">
        <v>0.36</v>
      </c>
      <c r="AH7835" s="4">
        <v>-0.12</v>
      </c>
      <c r="AI7835" s="4">
        <v>-0.12</v>
      </c>
      <c r="AJ7835" s="4">
        <v>9.42</v>
      </c>
      <c r="AK7835" s="4">
        <v>-2.04</v>
      </c>
      <c r="AL7835" s="4">
        <v>-0.12</v>
      </c>
      <c r="AM7835" s="4">
        <v>-0.24</v>
      </c>
    </row>
    <row r="7836" spans="1:39" ht="14.25" x14ac:dyDescent="0.2">
      <c r="A7836" s="4" t="str">
        <f>+VLOOKUP(E7836&amp;H7836&amp;I7836&amp;J7836,[1]Homol.!O:S,2,0)</f>
        <v>Agua</v>
      </c>
      <c r="B7836" s="4" t="str">
        <f>+VLOOKUP(E7836&amp;H7836&amp;I7836&amp;J7836,[1]Homol.!O:S,3,0)</f>
        <v>Flavored water</v>
      </c>
      <c r="C7836" s="4" t="s">
        <v>62</v>
      </c>
      <c r="D7836" s="4" t="s">
        <v>3</v>
      </c>
      <c r="E7836" s="4" t="s">
        <v>12</v>
      </c>
      <c r="F7836" s="4" t="str">
        <f t="shared" si="122"/>
        <v>Formatos Medianos 1500 cc</v>
      </c>
      <c r="G7836" s="4" t="s">
        <v>63</v>
      </c>
      <c r="H7836" s="4" t="s">
        <v>9</v>
      </c>
      <c r="I7836" s="4" t="s">
        <v>6</v>
      </c>
      <c r="J7836" s="4" t="s">
        <v>7</v>
      </c>
      <c r="R7836" s="4">
        <v>261.89999999999998</v>
      </c>
      <c r="S7836" s="4">
        <v>51.209999999999994</v>
      </c>
      <c r="AC7836" s="4">
        <v>66.69</v>
      </c>
      <c r="AD7836" s="4">
        <v>67.679999999999993</v>
      </c>
      <c r="AE7836" s="4">
        <v>360.71999999999997</v>
      </c>
      <c r="AF7836" s="4">
        <v>149.66999999999999</v>
      </c>
      <c r="AG7836" s="4">
        <v>-15.84</v>
      </c>
      <c r="AH7836" s="4">
        <v>442.97999999999996</v>
      </c>
      <c r="AI7836" s="4">
        <v>154.88999999999999</v>
      </c>
      <c r="AJ7836" s="4">
        <v>157.76999999999998</v>
      </c>
      <c r="AK7836" s="4">
        <v>222.02999999999997</v>
      </c>
      <c r="AL7836" s="4">
        <v>56.61</v>
      </c>
      <c r="AM7836" s="4">
        <v>37.979999999999997</v>
      </c>
    </row>
    <row r="7837" spans="1:39" ht="14.25" x14ac:dyDescent="0.2">
      <c r="A7837" s="4" t="str">
        <f>+VLOOKUP(E7837&amp;H7837&amp;I7837&amp;J7837,[1]Homol.!O:S,2,0)</f>
        <v>Agua</v>
      </c>
      <c r="B7837" s="4" t="str">
        <f>+VLOOKUP(E7837&amp;H7837&amp;I7837&amp;J7837,[1]Homol.!O:S,3,0)</f>
        <v>Flavored water</v>
      </c>
      <c r="C7837" s="4" t="s">
        <v>62</v>
      </c>
      <c r="D7837" s="4" t="s">
        <v>3</v>
      </c>
      <c r="E7837" s="4" t="s">
        <v>12</v>
      </c>
      <c r="F7837" s="4" t="str">
        <f t="shared" si="122"/>
        <v>Formatos Chicos Pet 500 cc</v>
      </c>
      <c r="G7837" s="4" t="s">
        <v>63</v>
      </c>
      <c r="H7837" s="4" t="s">
        <v>18</v>
      </c>
      <c r="I7837" s="4" t="s">
        <v>13</v>
      </c>
      <c r="J7837" s="4" t="s">
        <v>14</v>
      </c>
      <c r="R7837" s="4">
        <v>19.2</v>
      </c>
      <c r="S7837" s="4">
        <v>-0.72</v>
      </c>
      <c r="AC7837" s="4">
        <v>-0.72</v>
      </c>
      <c r="AD7837" s="4">
        <v>9.24</v>
      </c>
      <c r="AE7837" s="4">
        <v>-0.12</v>
      </c>
      <c r="AF7837" s="4">
        <v>38.520000000000003</v>
      </c>
      <c r="AG7837" s="4">
        <v>-1.08</v>
      </c>
      <c r="AH7837" s="4">
        <v>18.239999999999998</v>
      </c>
      <c r="AI7837" s="4">
        <v>18.659999999999997</v>
      </c>
      <c r="AJ7837" s="4">
        <v>7.379999999999999</v>
      </c>
      <c r="AK7837" s="4">
        <v>27.9</v>
      </c>
      <c r="AL7837" s="4">
        <v>-1.2</v>
      </c>
      <c r="AM7837" s="4">
        <v>9.36</v>
      </c>
    </row>
    <row r="7838" spans="1:39" ht="14.25" x14ac:dyDescent="0.2">
      <c r="A7838" s="4" t="str">
        <f>+VLOOKUP(E7838&amp;H7838&amp;I7838&amp;J7838,[1]Homol.!O:S,2,0)</f>
        <v>Agua</v>
      </c>
      <c r="B7838" s="4" t="str">
        <f>+VLOOKUP(E7838&amp;H7838&amp;I7838&amp;J7838,[1]Homol.!O:S,3,0)</f>
        <v>Flavored water</v>
      </c>
      <c r="C7838" s="4" t="s">
        <v>62</v>
      </c>
      <c r="D7838" s="4" t="s">
        <v>3</v>
      </c>
      <c r="E7838" s="4" t="s">
        <v>12</v>
      </c>
      <c r="F7838" s="4" t="str">
        <f t="shared" si="122"/>
        <v>Formatos Grandes 2250 cc</v>
      </c>
      <c r="G7838" s="4" t="s">
        <v>63</v>
      </c>
      <c r="H7838" s="4" t="s">
        <v>18</v>
      </c>
      <c r="I7838" s="4" t="s">
        <v>15</v>
      </c>
      <c r="J7838" s="4" t="s">
        <v>16</v>
      </c>
      <c r="R7838" s="4">
        <v>53.73</v>
      </c>
      <c r="S7838" s="4">
        <v>66.284999999999997</v>
      </c>
      <c r="AC7838" s="4">
        <v>97.875</v>
      </c>
      <c r="AD7838" s="4">
        <v>49.14</v>
      </c>
      <c r="AE7838" s="4">
        <v>114.88499999999999</v>
      </c>
      <c r="AF7838" s="4">
        <v>237.6</v>
      </c>
      <c r="AG7838" s="4">
        <v>-27.405000000000001</v>
      </c>
      <c r="AH7838" s="4">
        <v>325.48500000000001</v>
      </c>
      <c r="AI7838" s="4">
        <v>373.95000000000005</v>
      </c>
      <c r="AJ7838" s="4">
        <v>354.375</v>
      </c>
      <c r="AK7838" s="4">
        <v>237.06000000000003</v>
      </c>
      <c r="AL7838" s="4">
        <v>151.33500000000001</v>
      </c>
      <c r="AM7838" s="4">
        <v>168.345</v>
      </c>
    </row>
    <row r="7839" spans="1:39" ht="14.25" x14ac:dyDescent="0.2">
      <c r="A7839" s="4" t="str">
        <f>+VLOOKUP(E7839&amp;H7839&amp;I7839&amp;J7839,[1]Homol.!O:S,2,0)</f>
        <v>Agua</v>
      </c>
      <c r="B7839" s="4" t="str">
        <f>+VLOOKUP(E7839&amp;H7839&amp;I7839&amp;J7839,[1]Homol.!O:S,3,0)</f>
        <v>Flavored water</v>
      </c>
      <c r="C7839" s="4" t="s">
        <v>62</v>
      </c>
      <c r="D7839" s="4" t="s">
        <v>3</v>
      </c>
      <c r="E7839" s="4" t="s">
        <v>12</v>
      </c>
      <c r="F7839" s="4" t="str">
        <f t="shared" si="122"/>
        <v>Formatos Grandes 2500 cc</v>
      </c>
      <c r="G7839" s="4" t="s">
        <v>63</v>
      </c>
      <c r="H7839" s="4" t="s">
        <v>18</v>
      </c>
      <c r="I7839" s="4" t="s">
        <v>15</v>
      </c>
      <c r="J7839" s="4" t="s">
        <v>48</v>
      </c>
      <c r="S7839" s="4">
        <v>-2.25</v>
      </c>
    </row>
    <row r="7840" spans="1:39" ht="14.25" x14ac:dyDescent="0.2">
      <c r="A7840" s="4" t="str">
        <f>+VLOOKUP(E7840&amp;H7840&amp;I7840&amp;J7840,[1]Homol.!O:S,2,0)</f>
        <v>Agua</v>
      </c>
      <c r="B7840" s="4" t="str">
        <f>+VLOOKUP(E7840&amp;H7840&amp;I7840&amp;J7840,[1]Homol.!O:S,3,0)</f>
        <v>Flavored water</v>
      </c>
      <c r="C7840" s="4" t="s">
        <v>62</v>
      </c>
      <c r="D7840" s="4" t="s">
        <v>3</v>
      </c>
      <c r="E7840" s="4" t="s">
        <v>12</v>
      </c>
      <c r="F7840" s="4" t="str">
        <f t="shared" si="122"/>
        <v>Formatos Medianos 1500 cc</v>
      </c>
      <c r="G7840" s="4" t="s">
        <v>63</v>
      </c>
      <c r="H7840" s="4" t="s">
        <v>18</v>
      </c>
      <c r="I7840" s="4" t="s">
        <v>6</v>
      </c>
      <c r="J7840" s="4" t="s">
        <v>7</v>
      </c>
      <c r="R7840" s="4">
        <v>60.3</v>
      </c>
      <c r="S7840" s="4">
        <v>79.650000000000006</v>
      </c>
      <c r="AC7840" s="4">
        <v>54.72</v>
      </c>
      <c r="AD7840" s="4">
        <v>119.69999999999999</v>
      </c>
      <c r="AE7840" s="4">
        <v>139.23000000000002</v>
      </c>
      <c r="AF7840" s="4">
        <v>105.12</v>
      </c>
      <c r="AG7840" s="4">
        <v>-12.6</v>
      </c>
      <c r="AH7840" s="4">
        <v>300.87</v>
      </c>
      <c r="AI7840" s="4">
        <v>164.88</v>
      </c>
      <c r="AJ7840" s="4">
        <v>20.159999999999997</v>
      </c>
      <c r="AK7840" s="4">
        <v>119.24999999999999</v>
      </c>
      <c r="AL7840" s="4">
        <v>-6.48</v>
      </c>
      <c r="AM7840" s="4">
        <v>25.020000000000003</v>
      </c>
    </row>
    <row r="7841" spans="1:39" ht="14.25" x14ac:dyDescent="0.2">
      <c r="A7841" s="4" t="str">
        <f>+VLOOKUP(E7841&amp;H7841&amp;I7841&amp;J7841,[1]Homol.!O:S,2,0)</f>
        <v>Agua</v>
      </c>
      <c r="B7841" s="4" t="str">
        <f>+VLOOKUP(E7841&amp;H7841&amp;I7841&amp;J7841,[1]Homol.!O:S,3,0)</f>
        <v>Flavored water</v>
      </c>
      <c r="C7841" s="4" t="s">
        <v>62</v>
      </c>
      <c r="D7841" s="4" t="s">
        <v>3</v>
      </c>
      <c r="E7841" s="4" t="s">
        <v>12</v>
      </c>
      <c r="F7841" s="4" t="str">
        <f t="shared" si="122"/>
        <v>Formato Fun 300 cc</v>
      </c>
      <c r="G7841" s="4" t="s">
        <v>63</v>
      </c>
      <c r="H7841" s="4" t="s">
        <v>10</v>
      </c>
      <c r="I7841" s="4" t="s">
        <v>25</v>
      </c>
      <c r="J7841" s="4" t="s">
        <v>26</v>
      </c>
      <c r="S7841" s="4">
        <v>9.0719999999999992</v>
      </c>
      <c r="AF7841" s="4">
        <v>3.5999999999999997E-2</v>
      </c>
    </row>
    <row r="7842" spans="1:39" ht="14.25" x14ac:dyDescent="0.2">
      <c r="A7842" s="4" t="str">
        <f>+VLOOKUP(E7842&amp;H7842&amp;I7842&amp;J7842,[1]Homol.!O:S,2,0)</f>
        <v>Agua</v>
      </c>
      <c r="B7842" s="4" t="str">
        <f>+VLOOKUP(E7842&amp;H7842&amp;I7842&amp;J7842,[1]Homol.!O:S,3,0)</f>
        <v>Flavored water</v>
      </c>
      <c r="C7842" s="4" t="s">
        <v>62</v>
      </c>
      <c r="D7842" s="4" t="s">
        <v>3</v>
      </c>
      <c r="E7842" s="4" t="s">
        <v>12</v>
      </c>
      <c r="F7842" s="4" t="str">
        <f t="shared" si="122"/>
        <v>Formatos Chicos Pet 500 cc</v>
      </c>
      <c r="G7842" s="4" t="s">
        <v>63</v>
      </c>
      <c r="H7842" s="4" t="s">
        <v>10</v>
      </c>
      <c r="I7842" s="4" t="s">
        <v>13</v>
      </c>
      <c r="J7842" s="4" t="s">
        <v>14</v>
      </c>
      <c r="R7842" s="4">
        <v>19.02</v>
      </c>
      <c r="S7842" s="4">
        <v>-1.44</v>
      </c>
      <c r="AC7842" s="4">
        <v>16.439999999999998</v>
      </c>
      <c r="AD7842" s="4">
        <v>18.66</v>
      </c>
      <c r="AE7842" s="4">
        <v>28.740000000000002</v>
      </c>
      <c r="AF7842" s="4">
        <v>37.32</v>
      </c>
      <c r="AG7842" s="4">
        <v>-3.24</v>
      </c>
      <c r="AH7842" s="4">
        <v>63.9</v>
      </c>
      <c r="AI7842" s="4">
        <v>27.54</v>
      </c>
      <c r="AJ7842" s="4">
        <v>14.1</v>
      </c>
      <c r="AK7842" s="4">
        <v>36.78</v>
      </c>
      <c r="AL7842" s="4">
        <v>-0.78</v>
      </c>
      <c r="AM7842" s="4">
        <v>8.34</v>
      </c>
    </row>
    <row r="7843" spans="1:39" ht="14.25" x14ac:dyDescent="0.2">
      <c r="A7843" s="4" t="str">
        <f>+VLOOKUP(E7843&amp;H7843&amp;I7843&amp;J7843,[1]Homol.!O:S,2,0)</f>
        <v>Agua</v>
      </c>
      <c r="B7843" s="4" t="str">
        <f>+VLOOKUP(E7843&amp;H7843&amp;I7843&amp;J7843,[1]Homol.!O:S,3,0)</f>
        <v>Flavored water</v>
      </c>
      <c r="C7843" s="4" t="s">
        <v>62</v>
      </c>
      <c r="D7843" s="4" t="s">
        <v>3</v>
      </c>
      <c r="E7843" s="4" t="s">
        <v>12</v>
      </c>
      <c r="F7843" s="4" t="str">
        <f t="shared" si="122"/>
        <v>Formatos Grandes 2000 cc</v>
      </c>
      <c r="G7843" s="4" t="s">
        <v>63</v>
      </c>
      <c r="H7843" s="4" t="s">
        <v>10</v>
      </c>
      <c r="I7843" s="4" t="s">
        <v>15</v>
      </c>
      <c r="J7843" s="4" t="s">
        <v>33</v>
      </c>
      <c r="R7843" s="4">
        <v>105.6</v>
      </c>
      <c r="S7843" s="4">
        <v>278.39999999999998</v>
      </c>
    </row>
    <row r="7844" spans="1:39" ht="14.25" x14ac:dyDescent="0.2">
      <c r="A7844" s="4" t="str">
        <f>+VLOOKUP(E7844&amp;H7844&amp;I7844&amp;J7844,[1]Homol.!O:S,2,0)</f>
        <v>Agua</v>
      </c>
      <c r="B7844" s="4" t="str">
        <f>+VLOOKUP(E7844&amp;H7844&amp;I7844&amp;J7844,[1]Homol.!O:S,3,0)</f>
        <v>Flavored water</v>
      </c>
      <c r="C7844" s="4" t="s">
        <v>62</v>
      </c>
      <c r="D7844" s="4" t="s">
        <v>3</v>
      </c>
      <c r="E7844" s="4" t="s">
        <v>12</v>
      </c>
      <c r="F7844" s="4" t="str">
        <f t="shared" si="122"/>
        <v>Formatos Grandes 2250 cc</v>
      </c>
      <c r="G7844" s="4" t="s">
        <v>63</v>
      </c>
      <c r="H7844" s="4" t="s">
        <v>10</v>
      </c>
      <c r="I7844" s="4" t="s">
        <v>15</v>
      </c>
      <c r="J7844" s="4" t="s">
        <v>16</v>
      </c>
      <c r="AC7844" s="4">
        <v>247.86000000000004</v>
      </c>
      <c r="AD7844" s="4">
        <v>266.625</v>
      </c>
      <c r="AE7844" s="4">
        <v>514.755</v>
      </c>
      <c r="AF7844" s="4">
        <v>584.1450000000001</v>
      </c>
      <c r="AG7844" s="4">
        <v>150.93</v>
      </c>
      <c r="AH7844" s="4">
        <v>563.08500000000004</v>
      </c>
      <c r="AI7844" s="4">
        <v>1657.125</v>
      </c>
      <c r="AJ7844" s="4">
        <v>77.89500000000001</v>
      </c>
      <c r="AK7844" s="4">
        <v>393.52499999999998</v>
      </c>
      <c r="AL7844" s="4">
        <v>618.97500000000002</v>
      </c>
      <c r="AM7844" s="4">
        <v>527.57999999999981</v>
      </c>
    </row>
    <row r="7845" spans="1:39" ht="14.25" x14ac:dyDescent="0.2">
      <c r="A7845" s="4" t="str">
        <f>+VLOOKUP(E7845&amp;H7845&amp;I7845&amp;J7845,[1]Homol.!O:S,2,0)</f>
        <v>Agua</v>
      </c>
      <c r="B7845" s="4" t="str">
        <f>+VLOOKUP(E7845&amp;H7845&amp;I7845&amp;J7845,[1]Homol.!O:S,3,0)</f>
        <v>Flavored water</v>
      </c>
      <c r="C7845" s="4" t="s">
        <v>62</v>
      </c>
      <c r="D7845" s="4" t="s">
        <v>3</v>
      </c>
      <c r="E7845" s="4" t="s">
        <v>12</v>
      </c>
      <c r="F7845" s="4" t="str">
        <f t="shared" si="122"/>
        <v>Formatos Medianos 1000 cc</v>
      </c>
      <c r="G7845" s="4" t="s">
        <v>63</v>
      </c>
      <c r="H7845" s="4" t="s">
        <v>10</v>
      </c>
      <c r="I7845" s="4" t="s">
        <v>6</v>
      </c>
      <c r="J7845" s="4" t="s">
        <v>17</v>
      </c>
      <c r="AD7845" s="4">
        <v>0.12</v>
      </c>
      <c r="AE7845" s="4">
        <v>-0.18</v>
      </c>
      <c r="AF7845" s="4">
        <v>-0.42</v>
      </c>
      <c r="AG7845" s="4">
        <v>0.48</v>
      </c>
      <c r="AH7845" s="4">
        <v>-0.72</v>
      </c>
      <c r="AI7845" s="4">
        <v>0.12</v>
      </c>
      <c r="AJ7845" s="4">
        <v>9.42</v>
      </c>
      <c r="AK7845" s="4">
        <v>-1.62</v>
      </c>
      <c r="AL7845" s="4">
        <v>-0.24</v>
      </c>
      <c r="AM7845" s="4">
        <v>-0.3</v>
      </c>
    </row>
    <row r="7846" spans="1:39" ht="14.25" x14ac:dyDescent="0.2">
      <c r="A7846" s="4" t="str">
        <f>+VLOOKUP(E7846&amp;H7846&amp;I7846&amp;J7846,[1]Homol.!O:S,2,0)</f>
        <v>Agua</v>
      </c>
      <c r="B7846" s="4" t="str">
        <f>+VLOOKUP(E7846&amp;H7846&amp;I7846&amp;J7846,[1]Homol.!O:S,3,0)</f>
        <v>Flavored water</v>
      </c>
      <c r="C7846" s="4" t="s">
        <v>62</v>
      </c>
      <c r="D7846" s="4" t="s">
        <v>3</v>
      </c>
      <c r="E7846" s="4" t="s">
        <v>12</v>
      </c>
      <c r="F7846" s="4" t="str">
        <f t="shared" si="122"/>
        <v>Formatos Medianos 1500 cc</v>
      </c>
      <c r="G7846" s="4" t="s">
        <v>63</v>
      </c>
      <c r="H7846" s="4" t="s">
        <v>10</v>
      </c>
      <c r="I7846" s="4" t="s">
        <v>6</v>
      </c>
      <c r="J7846" s="4" t="s">
        <v>7</v>
      </c>
      <c r="R7846" s="4">
        <v>211.5</v>
      </c>
      <c r="S7846" s="4">
        <v>48.51</v>
      </c>
      <c r="AC7846" s="4">
        <v>102.24000000000001</v>
      </c>
      <c r="AD7846" s="4">
        <v>202.14000000000001</v>
      </c>
      <c r="AE7846" s="4">
        <v>412.65</v>
      </c>
      <c r="AF7846" s="4">
        <v>7.74</v>
      </c>
      <c r="AG7846" s="4">
        <v>18.36</v>
      </c>
      <c r="AH7846" s="4">
        <v>381.96000000000004</v>
      </c>
      <c r="AI7846" s="4">
        <v>147.41999999999999</v>
      </c>
      <c r="AJ7846" s="4">
        <v>112.22999999999999</v>
      </c>
      <c r="AK7846" s="4">
        <v>141.84000000000003</v>
      </c>
      <c r="AL7846" s="4">
        <v>-6.93</v>
      </c>
      <c r="AM7846" s="4">
        <v>25.11</v>
      </c>
    </row>
    <row r="7847" spans="1:39" ht="14.25" x14ac:dyDescent="0.2">
      <c r="A7847" s="4" t="str">
        <f>+VLOOKUP(E7847&amp;H7847&amp;I7847&amp;J7847,[1]Homol.!O:S,2,0)</f>
        <v>Agua</v>
      </c>
      <c r="B7847" s="4" t="str">
        <f>+VLOOKUP(E7847&amp;H7847&amp;I7847&amp;J7847,[1]Homol.!O:S,3,0)</f>
        <v>Flavored water</v>
      </c>
      <c r="C7847" s="4" t="s">
        <v>62</v>
      </c>
      <c r="D7847" s="4" t="s">
        <v>3</v>
      </c>
      <c r="E7847" s="4" t="s">
        <v>12</v>
      </c>
      <c r="F7847" s="4" t="str">
        <f t="shared" si="122"/>
        <v>Formatos Chicos Pet 500 cc</v>
      </c>
      <c r="G7847" s="4" t="s">
        <v>63</v>
      </c>
      <c r="H7847" s="4" t="s">
        <v>19</v>
      </c>
      <c r="I7847" s="4" t="s">
        <v>13</v>
      </c>
      <c r="J7847" s="4" t="s">
        <v>14</v>
      </c>
      <c r="AC7847" s="4">
        <v>18.779999999999998</v>
      </c>
      <c r="AD7847" s="4">
        <v>9</v>
      </c>
      <c r="AE7847" s="4">
        <v>-0.18</v>
      </c>
      <c r="AF7847" s="4">
        <v>18.96</v>
      </c>
      <c r="AG7847" s="4">
        <v>-2.34</v>
      </c>
      <c r="AH7847" s="4">
        <v>25.8</v>
      </c>
      <c r="AI7847" s="4">
        <v>8.2199999999999989</v>
      </c>
      <c r="AJ7847" s="4">
        <v>-2.16</v>
      </c>
      <c r="AK7847" s="4">
        <v>17.88</v>
      </c>
      <c r="AL7847" s="4">
        <v>8.82</v>
      </c>
      <c r="AM7847" s="4">
        <v>-1.5</v>
      </c>
    </row>
    <row r="7848" spans="1:39" ht="14.25" x14ac:dyDescent="0.2">
      <c r="A7848" s="4" t="str">
        <f>+VLOOKUP(E7848&amp;H7848&amp;I7848&amp;J7848,[1]Homol.!O:S,2,0)</f>
        <v>Agua</v>
      </c>
      <c r="B7848" s="4" t="str">
        <f>+VLOOKUP(E7848&amp;H7848&amp;I7848&amp;J7848,[1]Homol.!O:S,3,0)</f>
        <v>Flavored water</v>
      </c>
      <c r="C7848" s="4" t="s">
        <v>62</v>
      </c>
      <c r="D7848" s="4" t="s">
        <v>3</v>
      </c>
      <c r="E7848" s="4" t="s">
        <v>12</v>
      </c>
      <c r="F7848" s="4" t="str">
        <f t="shared" si="122"/>
        <v>Formatos Grandes 2250 cc</v>
      </c>
      <c r="G7848" s="4" t="s">
        <v>63</v>
      </c>
      <c r="H7848" s="4" t="s">
        <v>19</v>
      </c>
      <c r="I7848" s="4" t="s">
        <v>15</v>
      </c>
      <c r="J7848" s="4" t="s">
        <v>16</v>
      </c>
      <c r="AC7848" s="4">
        <v>145.79999999999998</v>
      </c>
      <c r="AD7848" s="4">
        <v>49.545000000000002</v>
      </c>
      <c r="AE7848" s="4">
        <v>157.815</v>
      </c>
      <c r="AF7848" s="4">
        <v>296.19000000000005</v>
      </c>
      <c r="AG7848" s="4">
        <v>177.79500000000002</v>
      </c>
      <c r="AH7848" s="4">
        <v>248.26499999999999</v>
      </c>
      <c r="AI7848" s="4">
        <v>877.5</v>
      </c>
      <c r="AJ7848" s="4">
        <v>89.234999999999999</v>
      </c>
      <c r="AK7848" s="4">
        <v>275.67</v>
      </c>
      <c r="AL7848" s="4">
        <v>438.34499999999997</v>
      </c>
      <c r="AM7848" s="4">
        <v>25.110000000000003</v>
      </c>
    </row>
    <row r="7849" spans="1:39" ht="14.25" x14ac:dyDescent="0.2">
      <c r="A7849" s="4" t="str">
        <f>+VLOOKUP(E7849&amp;H7849&amp;I7849&amp;J7849,[1]Homol.!O:S,2,0)</f>
        <v>Agua</v>
      </c>
      <c r="B7849" s="4" t="str">
        <f>+VLOOKUP(E7849&amp;H7849&amp;I7849&amp;J7849,[1]Homol.!O:S,3,0)</f>
        <v>Flavored water</v>
      </c>
      <c r="C7849" s="4" t="s">
        <v>62</v>
      </c>
      <c r="D7849" s="4" t="s">
        <v>3</v>
      </c>
      <c r="E7849" s="4" t="s">
        <v>12</v>
      </c>
      <c r="F7849" s="4" t="str">
        <f t="shared" si="122"/>
        <v>Formatos Medianos 1500 cc</v>
      </c>
      <c r="G7849" s="4" t="s">
        <v>63</v>
      </c>
      <c r="H7849" s="4" t="s">
        <v>19</v>
      </c>
      <c r="I7849" s="4" t="s">
        <v>6</v>
      </c>
      <c r="J7849" s="4" t="s">
        <v>7</v>
      </c>
      <c r="AC7849" s="4">
        <v>98.36999999999999</v>
      </c>
      <c r="AD7849" s="4">
        <v>58.769999999999996</v>
      </c>
      <c r="AE7849" s="4">
        <v>240.39</v>
      </c>
      <c r="AF7849" s="4">
        <v>8.01</v>
      </c>
      <c r="AG7849" s="4">
        <v>-13.77</v>
      </c>
      <c r="AH7849" s="4">
        <v>65.25</v>
      </c>
      <c r="AI7849" s="4">
        <v>66.599999999999994</v>
      </c>
      <c r="AJ7849" s="4">
        <v>129.96</v>
      </c>
      <c r="AK7849" s="4">
        <v>109.53</v>
      </c>
      <c r="AL7849" s="4">
        <v>-4.8600000000000003</v>
      </c>
      <c r="AM7849" s="4">
        <v>-2.97</v>
      </c>
    </row>
    <row r="7850" spans="1:39" ht="14.25" x14ac:dyDescent="0.2">
      <c r="A7850" s="4" t="str">
        <f>+VLOOKUP(E7850&amp;H7850&amp;I7850&amp;J7850,[1]Homol.!O:S,2,0)</f>
        <v>Agua</v>
      </c>
      <c r="B7850" s="4" t="str">
        <f>+VLOOKUP(E7850&amp;H7850&amp;I7850&amp;J7850,[1]Homol.!O:S,3,0)</f>
        <v>Flavored water</v>
      </c>
      <c r="C7850" s="4" t="s">
        <v>62</v>
      </c>
      <c r="D7850" s="4" t="s">
        <v>3</v>
      </c>
      <c r="E7850" s="4" t="s">
        <v>20</v>
      </c>
      <c r="F7850" s="4" t="str">
        <f t="shared" si="122"/>
        <v>Formatos Chicos Pet 500 cc</v>
      </c>
      <c r="G7850" s="4" t="s">
        <v>63</v>
      </c>
      <c r="H7850" s="4" t="s">
        <v>5</v>
      </c>
      <c r="I7850" s="4" t="s">
        <v>13</v>
      </c>
      <c r="J7850" s="4" t="s">
        <v>14</v>
      </c>
      <c r="R7850" s="4">
        <v>9.6</v>
      </c>
      <c r="S7850" s="4">
        <v>-0.6</v>
      </c>
      <c r="AC7850" s="4">
        <v>3.48</v>
      </c>
      <c r="AD7850" s="4">
        <v>-0.36</v>
      </c>
      <c r="AE7850" s="4">
        <v>-0.18</v>
      </c>
      <c r="AF7850" s="4">
        <v>-0.06</v>
      </c>
      <c r="AG7850" s="4">
        <v>-0.42</v>
      </c>
      <c r="AH7850" s="4">
        <v>-0.24</v>
      </c>
      <c r="AI7850" s="4">
        <v>-0.6</v>
      </c>
      <c r="AJ7850" s="4">
        <v>0.42</v>
      </c>
      <c r="AK7850" s="4">
        <v>-0.18</v>
      </c>
      <c r="AL7850" s="4">
        <v>9.66</v>
      </c>
      <c r="AM7850" s="4">
        <v>-0.18</v>
      </c>
    </row>
    <row r="7851" spans="1:39" ht="14.25" x14ac:dyDescent="0.2">
      <c r="A7851" s="4" t="str">
        <f>+VLOOKUP(E7851&amp;H7851&amp;I7851&amp;J7851,[1]Homol.!O:S,2,0)</f>
        <v>Agua</v>
      </c>
      <c r="B7851" s="4" t="str">
        <f>+VLOOKUP(E7851&amp;H7851&amp;I7851&amp;J7851,[1]Homol.!O:S,3,0)</f>
        <v>Flavored water</v>
      </c>
      <c r="C7851" s="4" t="s">
        <v>62</v>
      </c>
      <c r="D7851" s="4" t="s">
        <v>3</v>
      </c>
      <c r="E7851" s="4" t="s">
        <v>20</v>
      </c>
      <c r="F7851" s="4" t="str">
        <f t="shared" si="122"/>
        <v>Formatos Grandes 2250 cc</v>
      </c>
      <c r="G7851" s="4" t="s">
        <v>63</v>
      </c>
      <c r="H7851" s="4" t="s">
        <v>5</v>
      </c>
      <c r="I7851" s="4" t="s">
        <v>15</v>
      </c>
      <c r="J7851" s="4" t="s">
        <v>16</v>
      </c>
      <c r="R7851" s="4">
        <v>21.330000000000002</v>
      </c>
      <c r="S7851" s="4">
        <v>-4.9950000000000001</v>
      </c>
      <c r="AE7851" s="4">
        <v>-0.54</v>
      </c>
      <c r="AF7851" s="4">
        <v>-0.94499999999999995</v>
      </c>
      <c r="AG7851" s="4">
        <v>-0.67500000000000004</v>
      </c>
      <c r="AH7851" s="4">
        <v>-0.81</v>
      </c>
      <c r="AI7851" s="4">
        <v>-3.375</v>
      </c>
      <c r="AJ7851" s="4">
        <v>14.31</v>
      </c>
      <c r="AK7851" s="4">
        <v>-9.4499999999999993</v>
      </c>
      <c r="AL7851" s="4">
        <v>0.94500000000000006</v>
      </c>
    </row>
    <row r="7852" spans="1:39" ht="14.25" x14ac:dyDescent="0.2">
      <c r="A7852" s="4" t="str">
        <f>+VLOOKUP(E7852&amp;H7852&amp;I7852&amp;J7852,[1]Homol.!O:S,2,0)</f>
        <v>Agua</v>
      </c>
      <c r="B7852" s="4" t="str">
        <f>+VLOOKUP(E7852&amp;H7852&amp;I7852&amp;J7852,[1]Homol.!O:S,3,0)</f>
        <v>Flavored water</v>
      </c>
      <c r="C7852" s="4" t="s">
        <v>62</v>
      </c>
      <c r="D7852" s="4" t="s">
        <v>3</v>
      </c>
      <c r="E7852" s="4" t="s">
        <v>20</v>
      </c>
      <c r="F7852" s="4" t="str">
        <f t="shared" si="122"/>
        <v>Formatos Medianos 1500 cc</v>
      </c>
      <c r="G7852" s="4" t="s">
        <v>63</v>
      </c>
      <c r="H7852" s="4" t="s">
        <v>5</v>
      </c>
      <c r="I7852" s="4" t="s">
        <v>6</v>
      </c>
      <c r="J7852" s="4" t="s">
        <v>7</v>
      </c>
      <c r="R7852" s="4">
        <v>30.06</v>
      </c>
      <c r="S7852" s="4">
        <v>-2.25</v>
      </c>
      <c r="AD7852" s="4">
        <v>29.25</v>
      </c>
      <c r="AE7852" s="4">
        <v>-1.26</v>
      </c>
      <c r="AF7852" s="4">
        <v>9.09</v>
      </c>
      <c r="AG7852" s="4">
        <v>-1.62</v>
      </c>
      <c r="AH7852" s="4">
        <v>-2.52</v>
      </c>
      <c r="AI7852" s="4">
        <v>-1.17</v>
      </c>
      <c r="AJ7852" s="4">
        <v>10.620000000000001</v>
      </c>
      <c r="AK7852" s="4">
        <v>-1.26</v>
      </c>
      <c r="AL7852" s="4">
        <v>-0.9</v>
      </c>
      <c r="AM7852" s="4">
        <v>0.18</v>
      </c>
    </row>
    <row r="7853" spans="1:39" ht="14.25" x14ac:dyDescent="0.2">
      <c r="A7853" s="4" t="str">
        <f>+VLOOKUP(E7853&amp;H7853&amp;I7853&amp;J7853,[1]Homol.!O:S,2,0)</f>
        <v>Agua</v>
      </c>
      <c r="B7853" s="4" t="str">
        <f>+VLOOKUP(E7853&amp;H7853&amp;I7853&amp;J7853,[1]Homol.!O:S,3,0)</f>
        <v>Flavored water</v>
      </c>
      <c r="C7853" s="4" t="s">
        <v>62</v>
      </c>
      <c r="D7853" s="4" t="s">
        <v>3</v>
      </c>
      <c r="E7853" s="4" t="s">
        <v>20</v>
      </c>
      <c r="F7853" s="4" t="str">
        <f t="shared" si="122"/>
        <v>Formatos Chicos Pet 500 cc</v>
      </c>
      <c r="G7853" s="4" t="s">
        <v>63</v>
      </c>
      <c r="H7853" s="4" t="s">
        <v>9</v>
      </c>
      <c r="I7853" s="4" t="s">
        <v>13</v>
      </c>
      <c r="J7853" s="4" t="s">
        <v>14</v>
      </c>
      <c r="R7853" s="4">
        <v>9.6</v>
      </c>
      <c r="S7853" s="4">
        <v>-0.6</v>
      </c>
      <c r="AC7853" s="4">
        <v>3.48</v>
      </c>
      <c r="AD7853" s="4">
        <v>-0.54</v>
      </c>
      <c r="AE7853" s="4">
        <v>-0.12</v>
      </c>
      <c r="AF7853" s="4">
        <v>-0.06</v>
      </c>
      <c r="AG7853" s="4">
        <v>-0.36</v>
      </c>
      <c r="AH7853" s="4">
        <v>-0.24</v>
      </c>
      <c r="AI7853" s="4">
        <v>-0.54</v>
      </c>
      <c r="AJ7853" s="4">
        <v>0.42</v>
      </c>
      <c r="AK7853" s="4">
        <v>0.18</v>
      </c>
      <c r="AL7853" s="4">
        <v>9.24</v>
      </c>
      <c r="AM7853" s="4">
        <v>-0.18</v>
      </c>
    </row>
    <row r="7854" spans="1:39" ht="14.25" x14ac:dyDescent="0.2">
      <c r="A7854" s="4" t="str">
        <f>+VLOOKUP(E7854&amp;H7854&amp;I7854&amp;J7854,[1]Homol.!O:S,2,0)</f>
        <v>Agua</v>
      </c>
      <c r="B7854" s="4" t="str">
        <f>+VLOOKUP(E7854&amp;H7854&amp;I7854&amp;J7854,[1]Homol.!O:S,3,0)</f>
        <v>Flavored water</v>
      </c>
      <c r="C7854" s="4" t="s">
        <v>62</v>
      </c>
      <c r="D7854" s="4" t="s">
        <v>3</v>
      </c>
      <c r="E7854" s="4" t="s">
        <v>20</v>
      </c>
      <c r="F7854" s="4" t="str">
        <f t="shared" si="122"/>
        <v>Formatos Grandes 2250 cc</v>
      </c>
      <c r="G7854" s="4" t="s">
        <v>63</v>
      </c>
      <c r="H7854" s="4" t="s">
        <v>9</v>
      </c>
      <c r="I7854" s="4" t="s">
        <v>15</v>
      </c>
      <c r="J7854" s="4" t="s">
        <v>16</v>
      </c>
      <c r="R7854" s="4">
        <v>21.330000000000002</v>
      </c>
      <c r="S7854" s="4">
        <v>-2.4300000000000002</v>
      </c>
      <c r="AC7854" s="4">
        <v>-0.13500000000000001</v>
      </c>
      <c r="AD7854" s="4">
        <v>8.64</v>
      </c>
      <c r="AE7854" s="4">
        <v>-1.4849999999999999</v>
      </c>
      <c r="AF7854" s="4">
        <v>-2.7</v>
      </c>
      <c r="AG7854" s="4">
        <v>-14.04</v>
      </c>
      <c r="AH7854" s="4">
        <v>18.765000000000001</v>
      </c>
      <c r="AI7854" s="4">
        <v>-1.08</v>
      </c>
      <c r="AJ7854" s="4">
        <v>9.7200000000000006</v>
      </c>
      <c r="AK7854" s="4">
        <v>5.6700000000000008</v>
      </c>
      <c r="AL7854" s="4">
        <v>-5.67</v>
      </c>
      <c r="AM7854" s="4">
        <v>0.27</v>
      </c>
    </row>
    <row r="7855" spans="1:39" ht="14.25" x14ac:dyDescent="0.2">
      <c r="A7855" s="4" t="str">
        <f>+VLOOKUP(E7855&amp;H7855&amp;I7855&amp;J7855,[1]Homol.!O:S,2,0)</f>
        <v>Agua</v>
      </c>
      <c r="B7855" s="4" t="str">
        <f>+VLOOKUP(E7855&amp;H7855&amp;I7855&amp;J7855,[1]Homol.!O:S,3,0)</f>
        <v>Flavored water</v>
      </c>
      <c r="C7855" s="4" t="s">
        <v>62</v>
      </c>
      <c r="D7855" s="4" t="s">
        <v>3</v>
      </c>
      <c r="E7855" s="4" t="s">
        <v>20</v>
      </c>
      <c r="F7855" s="4" t="str">
        <f t="shared" si="122"/>
        <v>Formatos Medianos 1500 cc</v>
      </c>
      <c r="G7855" s="4" t="s">
        <v>63</v>
      </c>
      <c r="H7855" s="4" t="s">
        <v>9</v>
      </c>
      <c r="I7855" s="4" t="s">
        <v>6</v>
      </c>
      <c r="J7855" s="4" t="s">
        <v>7</v>
      </c>
      <c r="R7855" s="4">
        <v>30.06</v>
      </c>
      <c r="S7855" s="4">
        <v>-1.3499999999999999</v>
      </c>
      <c r="AC7855" s="4">
        <v>0.09</v>
      </c>
      <c r="AD7855" s="4">
        <v>29.25</v>
      </c>
      <c r="AE7855" s="4">
        <v>-1.35</v>
      </c>
      <c r="AF7855" s="4">
        <v>8.91</v>
      </c>
      <c r="AG7855" s="4">
        <v>-2.52</v>
      </c>
      <c r="AH7855" s="4">
        <v>-0.45</v>
      </c>
      <c r="AI7855" s="4">
        <v>19.71</v>
      </c>
      <c r="AJ7855" s="4">
        <v>8.2799999999999994</v>
      </c>
      <c r="AK7855" s="4">
        <v>7.2</v>
      </c>
      <c r="AL7855" s="4">
        <v>-0.54</v>
      </c>
      <c r="AM7855" s="4">
        <v>0.09</v>
      </c>
    </row>
    <row r="7856" spans="1:39" ht="14.25" x14ac:dyDescent="0.2">
      <c r="A7856" s="4" t="str">
        <f>+VLOOKUP(E7856&amp;H7856&amp;I7856&amp;J7856,[1]Homol.!O:S,2,0)</f>
        <v>Agua</v>
      </c>
      <c r="B7856" s="4" t="str">
        <f>+VLOOKUP(E7856&amp;H7856&amp;I7856&amp;J7856,[1]Homol.!O:S,3,0)</f>
        <v>Flavored water</v>
      </c>
      <c r="C7856" s="4" t="s">
        <v>62</v>
      </c>
      <c r="D7856" s="4" t="s">
        <v>3</v>
      </c>
      <c r="E7856" s="4" t="s">
        <v>20</v>
      </c>
      <c r="F7856" s="4" t="str">
        <f t="shared" si="122"/>
        <v>Formatos Chicos Pet 500 cc</v>
      </c>
      <c r="G7856" s="4" t="s">
        <v>63</v>
      </c>
      <c r="H7856" s="4" t="s">
        <v>10</v>
      </c>
      <c r="I7856" s="4" t="s">
        <v>13</v>
      </c>
      <c r="J7856" s="4" t="s">
        <v>14</v>
      </c>
      <c r="S7856" s="4">
        <v>-0.42</v>
      </c>
      <c r="AC7856" s="4">
        <v>3.54</v>
      </c>
      <c r="AD7856" s="4">
        <v>-0.84</v>
      </c>
      <c r="AE7856" s="4">
        <v>-0.24</v>
      </c>
      <c r="AF7856" s="4">
        <v>9.66</v>
      </c>
      <c r="AG7856" s="4">
        <v>-1.5</v>
      </c>
      <c r="AH7856" s="4">
        <v>0.06</v>
      </c>
      <c r="AI7856" s="4">
        <v>-0.36</v>
      </c>
      <c r="AJ7856" s="4">
        <v>0.3</v>
      </c>
      <c r="AK7856" s="4">
        <v>9.6</v>
      </c>
      <c r="AL7856" s="4">
        <v>-0.78</v>
      </c>
      <c r="AM7856" s="4">
        <v>-0.06</v>
      </c>
    </row>
    <row r="7857" spans="1:39" ht="14.25" x14ac:dyDescent="0.2">
      <c r="A7857" s="4" t="str">
        <f>+VLOOKUP(E7857&amp;H7857&amp;I7857&amp;J7857,[1]Homol.!O:S,2,0)</f>
        <v>Agua</v>
      </c>
      <c r="B7857" s="4" t="str">
        <f>+VLOOKUP(E7857&amp;H7857&amp;I7857&amp;J7857,[1]Homol.!O:S,3,0)</f>
        <v>Flavored water</v>
      </c>
      <c r="C7857" s="4" t="s">
        <v>62</v>
      </c>
      <c r="D7857" s="4" t="s">
        <v>3</v>
      </c>
      <c r="E7857" s="4" t="s">
        <v>20</v>
      </c>
      <c r="F7857" s="4" t="str">
        <f t="shared" si="122"/>
        <v>Formatos Grandes 2250 cc</v>
      </c>
      <c r="G7857" s="4" t="s">
        <v>63</v>
      </c>
      <c r="H7857" s="4" t="s">
        <v>10</v>
      </c>
      <c r="I7857" s="4" t="s">
        <v>15</v>
      </c>
      <c r="J7857" s="4" t="s">
        <v>16</v>
      </c>
      <c r="R7857" s="4">
        <v>-0.13500000000000001</v>
      </c>
      <c r="S7857" s="4">
        <v>-4.7249999999999996</v>
      </c>
      <c r="AC7857" s="4">
        <v>-0.13500000000000001</v>
      </c>
      <c r="AD7857" s="4">
        <v>6.3450000000000006</v>
      </c>
      <c r="AE7857" s="4">
        <v>-1.62</v>
      </c>
      <c r="AF7857" s="4">
        <v>-1.2150000000000001</v>
      </c>
      <c r="AG7857" s="4">
        <v>-12.69</v>
      </c>
      <c r="AH7857" s="4">
        <v>19.035</v>
      </c>
      <c r="AI7857" s="4">
        <v>-1.4850000000000001</v>
      </c>
      <c r="AJ7857" s="4">
        <v>8.7750000000000004</v>
      </c>
      <c r="AK7857" s="4">
        <v>5.94</v>
      </c>
      <c r="AL7857" s="4">
        <v>-4.32</v>
      </c>
      <c r="AM7857" s="4">
        <v>-0.80999999999999994</v>
      </c>
    </row>
    <row r="7858" spans="1:39" ht="14.25" x14ac:dyDescent="0.2">
      <c r="A7858" s="4" t="str">
        <f>+VLOOKUP(E7858&amp;H7858&amp;I7858&amp;J7858,[1]Homol.!O:S,2,0)</f>
        <v>Agua</v>
      </c>
      <c r="B7858" s="4" t="str">
        <f>+VLOOKUP(E7858&amp;H7858&amp;I7858&amp;J7858,[1]Homol.!O:S,3,0)</f>
        <v>Flavored water</v>
      </c>
      <c r="C7858" s="4" t="s">
        <v>62</v>
      </c>
      <c r="D7858" s="4" t="s">
        <v>3</v>
      </c>
      <c r="E7858" s="4" t="s">
        <v>20</v>
      </c>
      <c r="F7858" s="4" t="str">
        <f t="shared" si="122"/>
        <v>Formatos Medianos 1500 cc</v>
      </c>
      <c r="G7858" s="4" t="s">
        <v>63</v>
      </c>
      <c r="H7858" s="4" t="s">
        <v>10</v>
      </c>
      <c r="I7858" s="4" t="s">
        <v>6</v>
      </c>
      <c r="J7858" s="4" t="s">
        <v>7</v>
      </c>
      <c r="R7858" s="4">
        <v>19.98</v>
      </c>
      <c r="S7858" s="4">
        <v>-3.0599999999999996</v>
      </c>
      <c r="AC7858" s="4">
        <v>-0.09</v>
      </c>
      <c r="AD7858" s="4">
        <v>-0.18</v>
      </c>
      <c r="AE7858" s="4">
        <v>-0.09</v>
      </c>
      <c r="AF7858" s="4">
        <v>-0.54</v>
      </c>
      <c r="AG7858" s="4">
        <v>-0.99</v>
      </c>
      <c r="AI7858" s="4">
        <v>18.809999999999999</v>
      </c>
      <c r="AJ7858" s="4">
        <v>9.5399999999999991</v>
      </c>
      <c r="AK7858" s="4">
        <v>-2.61</v>
      </c>
      <c r="AL7858" s="4">
        <v>-0.72</v>
      </c>
      <c r="AM7858" s="4">
        <v>0.44999999999999996</v>
      </c>
    </row>
    <row r="7859" spans="1:39" ht="14.25" x14ac:dyDescent="0.2">
      <c r="A7859" s="4" t="str">
        <f>+VLOOKUP(E7859&amp;H7859&amp;I7859&amp;J7859,[1]Homol.!O:S,2,0)</f>
        <v>Agua</v>
      </c>
      <c r="B7859" s="4" t="str">
        <f>+VLOOKUP(E7859&amp;H7859&amp;I7859&amp;J7859,[1]Homol.!O:S,3,0)</f>
        <v>Flavored water</v>
      </c>
      <c r="C7859" s="4" t="s">
        <v>62</v>
      </c>
      <c r="D7859" s="4" t="s">
        <v>3</v>
      </c>
      <c r="E7859" s="4" t="s">
        <v>42</v>
      </c>
      <c r="F7859" s="4" t="str">
        <f t="shared" si="122"/>
        <v>Formatos Chicos Pet 575 cc</v>
      </c>
      <c r="G7859" s="4" t="s">
        <v>63</v>
      </c>
      <c r="H7859" s="4" t="s">
        <v>38</v>
      </c>
      <c r="I7859" s="4" t="s">
        <v>13</v>
      </c>
      <c r="J7859" s="4" t="s">
        <v>43</v>
      </c>
      <c r="AC7859" s="4">
        <v>-0.20699999999999999</v>
      </c>
      <c r="AD7859" s="4">
        <v>-0.13800000000000001</v>
      </c>
      <c r="AE7859" s="4">
        <v>-0.27600000000000002</v>
      </c>
      <c r="AF7859" s="4">
        <v>0.34499999999999997</v>
      </c>
      <c r="AG7859" s="4">
        <v>6.9000000000000006E-2</v>
      </c>
    </row>
    <row r="7860" spans="1:39" ht="14.25" x14ac:dyDescent="0.2">
      <c r="A7860" s="4" t="str">
        <f>+VLOOKUP(E7860&amp;H7860&amp;I7860&amp;J7860,[1]Homol.!O:S,2,0)</f>
        <v>Agua</v>
      </c>
      <c r="B7860" s="4" t="str">
        <f>+VLOOKUP(E7860&amp;H7860&amp;I7860&amp;J7860,[1]Homol.!O:S,3,0)</f>
        <v>Flavored water</v>
      </c>
      <c r="C7860" s="4" t="s">
        <v>62</v>
      </c>
      <c r="D7860" s="4" t="s">
        <v>3</v>
      </c>
      <c r="E7860" s="4" t="s">
        <v>42</v>
      </c>
      <c r="F7860" s="4" t="str">
        <f t="shared" si="122"/>
        <v>Formatos Grandes 2250 cc</v>
      </c>
      <c r="G7860" s="4" t="s">
        <v>63</v>
      </c>
      <c r="H7860" s="4" t="s">
        <v>38</v>
      </c>
      <c r="I7860" s="4" t="s">
        <v>15</v>
      </c>
      <c r="J7860" s="4" t="s">
        <v>16</v>
      </c>
      <c r="R7860" s="4">
        <v>21.6</v>
      </c>
      <c r="AD7860" s="4">
        <v>0</v>
      </c>
      <c r="AE7860" s="4">
        <v>-0.13500000000000001</v>
      </c>
      <c r="AF7860" s="4">
        <v>-0.67500000000000004</v>
      </c>
      <c r="AG7860" s="4">
        <v>0.81</v>
      </c>
      <c r="AH7860" s="4">
        <v>0.27</v>
      </c>
    </row>
    <row r="7861" spans="1:39" ht="14.25" x14ac:dyDescent="0.2">
      <c r="A7861" s="4" t="str">
        <f>+VLOOKUP(E7861&amp;H7861&amp;I7861&amp;J7861,[1]Homol.!O:S,2,0)</f>
        <v>Agua</v>
      </c>
      <c r="B7861" s="4" t="str">
        <f>+VLOOKUP(E7861&amp;H7861&amp;I7861&amp;J7861,[1]Homol.!O:S,3,0)</f>
        <v>Flavored water</v>
      </c>
      <c r="C7861" s="4" t="s">
        <v>62</v>
      </c>
      <c r="D7861" s="4" t="s">
        <v>3</v>
      </c>
      <c r="E7861" s="4" t="s">
        <v>42</v>
      </c>
      <c r="F7861" s="4" t="str">
        <f t="shared" si="122"/>
        <v>Formatos Chicos Pet 575 cc</v>
      </c>
      <c r="G7861" s="4" t="s">
        <v>63</v>
      </c>
      <c r="H7861" s="4" t="s">
        <v>10</v>
      </c>
      <c r="I7861" s="4" t="s">
        <v>13</v>
      </c>
      <c r="J7861" s="4" t="s">
        <v>43</v>
      </c>
      <c r="R7861" s="4">
        <v>20.7</v>
      </c>
      <c r="AC7861" s="4">
        <v>-0.55200000000000005</v>
      </c>
      <c r="AD7861" s="4">
        <v>-6.9000000000000006E-2</v>
      </c>
      <c r="AE7861" s="4">
        <v>-0.20699999999999999</v>
      </c>
      <c r="AF7861" s="4">
        <v>0.34499999999999997</v>
      </c>
      <c r="AG7861" s="4">
        <v>6.9000000000000006E-2</v>
      </c>
    </row>
    <row r="7862" spans="1:39" ht="14.25" x14ac:dyDescent="0.2">
      <c r="A7862" s="4" t="str">
        <f>+VLOOKUP(E7862&amp;H7862&amp;I7862&amp;J7862,[1]Homol.!O:S,2,0)</f>
        <v>Agua</v>
      </c>
      <c r="B7862" s="4" t="str">
        <f>+VLOOKUP(E7862&amp;H7862&amp;I7862&amp;J7862,[1]Homol.!O:S,3,0)</f>
        <v>Flavored water</v>
      </c>
      <c r="C7862" s="4" t="s">
        <v>62</v>
      </c>
      <c r="D7862" s="4" t="s">
        <v>3</v>
      </c>
      <c r="E7862" s="4" t="s">
        <v>42</v>
      </c>
      <c r="F7862" s="4" t="str">
        <f t="shared" si="122"/>
        <v>Formatos Grandes 2250 cc</v>
      </c>
      <c r="G7862" s="4" t="s">
        <v>63</v>
      </c>
      <c r="H7862" s="4" t="s">
        <v>10</v>
      </c>
      <c r="I7862" s="4" t="s">
        <v>15</v>
      </c>
      <c r="J7862" s="4" t="s">
        <v>16</v>
      </c>
      <c r="R7862" s="4">
        <v>21.6</v>
      </c>
      <c r="S7862" s="4">
        <v>-0.13500000000000001</v>
      </c>
      <c r="AF7862" s="4">
        <v>-0.81</v>
      </c>
      <c r="AG7862" s="4">
        <v>0.67500000000000004</v>
      </c>
      <c r="AH7862" s="4">
        <v>0.13500000000000001</v>
      </c>
    </row>
    <row r="7863" spans="1:39" ht="14.25" x14ac:dyDescent="0.2">
      <c r="A7863" s="4" t="str">
        <f>+VLOOKUP(E7863&amp;H7863&amp;I7863&amp;J7863,[1]Homol.!O:S,2,0)</f>
        <v>Agua</v>
      </c>
      <c r="B7863" s="4" t="str">
        <f>+VLOOKUP(E7863&amp;H7863&amp;I7863&amp;J7863,[1]Homol.!O:S,3,0)</f>
        <v>Plain water</v>
      </c>
      <c r="C7863" s="4" t="s">
        <v>62</v>
      </c>
      <c r="D7863" s="4" t="s">
        <v>3</v>
      </c>
      <c r="E7863" s="4" t="s">
        <v>21</v>
      </c>
      <c r="F7863" s="4" t="str">
        <f t="shared" si="122"/>
        <v>Bidones 6200 cc</v>
      </c>
      <c r="G7863" s="4" t="s">
        <v>63</v>
      </c>
      <c r="H7863" s="4" t="s">
        <v>22</v>
      </c>
      <c r="I7863" s="4" t="s">
        <v>23</v>
      </c>
      <c r="J7863" s="4" t="s">
        <v>24</v>
      </c>
      <c r="S7863" s="4">
        <v>374.976</v>
      </c>
      <c r="AC7863" s="4">
        <v>456.69200000000001</v>
      </c>
      <c r="AD7863" s="4">
        <v>605.24399999999991</v>
      </c>
      <c r="AE7863" s="4">
        <v>1356.932</v>
      </c>
      <c r="AF7863" s="4">
        <v>147.56</v>
      </c>
      <c r="AG7863" s="4">
        <v>121.64399999999999</v>
      </c>
      <c r="AH7863" s="4">
        <v>844.93600000000004</v>
      </c>
      <c r="AI7863" s="4">
        <v>442.18400000000003</v>
      </c>
      <c r="AJ7863" s="4">
        <v>800.91599999999994</v>
      </c>
      <c r="AK7863" s="4">
        <v>789.01199999999994</v>
      </c>
      <c r="AL7863" s="4">
        <v>146.19599999999997</v>
      </c>
      <c r="AM7863" s="4">
        <v>246.63600000000002</v>
      </c>
    </row>
    <row r="7864" spans="1:39" ht="14.25" x14ac:dyDescent="0.2">
      <c r="A7864" s="4" t="str">
        <f>+VLOOKUP(E7864&amp;H7864&amp;I7864&amp;J7864,[1]Homol.!O:S,2,0)</f>
        <v>Agua</v>
      </c>
      <c r="B7864" s="4" t="str">
        <f>+VLOOKUP(E7864&amp;H7864&amp;I7864&amp;J7864,[1]Homol.!O:S,3,0)</f>
        <v>Plain water</v>
      </c>
      <c r="C7864" s="4" t="s">
        <v>62</v>
      </c>
      <c r="D7864" s="4" t="s">
        <v>3</v>
      </c>
      <c r="E7864" s="4" t="s">
        <v>21</v>
      </c>
      <c r="F7864" s="4" t="str">
        <f t="shared" si="122"/>
        <v>Bidones 6250 cc</v>
      </c>
      <c r="G7864" s="4" t="s">
        <v>63</v>
      </c>
      <c r="H7864" s="4" t="s">
        <v>22</v>
      </c>
      <c r="I7864" s="4" t="s">
        <v>23</v>
      </c>
      <c r="J7864" s="4" t="s">
        <v>35</v>
      </c>
      <c r="R7864" s="4">
        <v>21</v>
      </c>
    </row>
    <row r="7865" spans="1:39" ht="14.25" x14ac:dyDescent="0.2">
      <c r="A7865" s="4" t="str">
        <f>+VLOOKUP(E7865&amp;H7865&amp;I7865&amp;J7865,[1]Homol.!O:S,2,0)</f>
        <v>Agua</v>
      </c>
      <c r="B7865" s="4" t="str">
        <f>+VLOOKUP(E7865&amp;H7865&amp;I7865&amp;J7865,[1]Homol.!O:S,3,0)</f>
        <v>Plain water</v>
      </c>
      <c r="C7865" s="4" t="s">
        <v>62</v>
      </c>
      <c r="D7865" s="4" t="s">
        <v>3</v>
      </c>
      <c r="E7865" s="4" t="s">
        <v>21</v>
      </c>
      <c r="F7865" s="4" t="str">
        <f t="shared" si="122"/>
        <v>Formato Fun 300 cc</v>
      </c>
      <c r="G7865" s="4" t="s">
        <v>63</v>
      </c>
      <c r="H7865" s="4" t="s">
        <v>22</v>
      </c>
      <c r="I7865" s="4" t="s">
        <v>25</v>
      </c>
      <c r="J7865" s="4" t="s">
        <v>26</v>
      </c>
      <c r="AC7865" s="4">
        <v>-1.08</v>
      </c>
      <c r="AD7865" s="4">
        <v>-0.82799999999999996</v>
      </c>
      <c r="AE7865" s="4">
        <v>-0.32400000000000001</v>
      </c>
      <c r="AF7865" s="4">
        <v>-2.16</v>
      </c>
      <c r="AG7865" s="4">
        <v>-3.7440000000000002</v>
      </c>
      <c r="AH7865" s="4">
        <v>8.0640000000000001</v>
      </c>
      <c r="AI7865" s="4">
        <v>0.61199999999999999</v>
      </c>
      <c r="AJ7865" s="4">
        <v>0.75600000000000001</v>
      </c>
    </row>
    <row r="7866" spans="1:39" ht="14.25" x14ac:dyDescent="0.2">
      <c r="A7866" s="4" t="str">
        <f>+VLOOKUP(E7866&amp;H7866&amp;I7866&amp;J7866,[1]Homol.!O:S,2,0)</f>
        <v>Agua</v>
      </c>
      <c r="B7866" s="4" t="str">
        <f>+VLOOKUP(E7866&amp;H7866&amp;I7866&amp;J7866,[1]Homol.!O:S,3,0)</f>
        <v>Plain water</v>
      </c>
      <c r="C7866" s="4" t="s">
        <v>62</v>
      </c>
      <c r="D7866" s="4" t="s">
        <v>3</v>
      </c>
      <c r="E7866" s="4" t="s">
        <v>21</v>
      </c>
      <c r="F7866" s="4" t="str">
        <f t="shared" si="122"/>
        <v>Formatos Chicos Pet 600 cc</v>
      </c>
      <c r="G7866" s="4" t="s">
        <v>63</v>
      </c>
      <c r="H7866" s="4" t="s">
        <v>22</v>
      </c>
      <c r="I7866" s="4" t="s">
        <v>13</v>
      </c>
      <c r="J7866" s="4" t="s">
        <v>27</v>
      </c>
      <c r="R7866" s="4">
        <v>118.584</v>
      </c>
      <c r="S7866" s="4">
        <v>-1.944</v>
      </c>
      <c r="AC7866" s="4">
        <v>85.968000000000018</v>
      </c>
      <c r="AD7866" s="4">
        <v>41.040000000000006</v>
      </c>
      <c r="AE7866" s="4">
        <v>280.36799999999999</v>
      </c>
      <c r="AF7866" s="4">
        <v>-3.024</v>
      </c>
      <c r="AG7866" s="4">
        <v>-8.2799999999999994</v>
      </c>
      <c r="AH7866" s="4">
        <v>200.52</v>
      </c>
      <c r="AI7866" s="4">
        <v>17.64</v>
      </c>
      <c r="AJ7866" s="4">
        <v>64.295999999999992</v>
      </c>
      <c r="AK7866" s="4">
        <v>168.768</v>
      </c>
      <c r="AL7866" s="4">
        <v>40.392000000000003</v>
      </c>
      <c r="AM7866" s="4">
        <v>-6.2640000000000002</v>
      </c>
    </row>
    <row r="7867" spans="1:39" ht="14.25" x14ac:dyDescent="0.2">
      <c r="A7867" s="4" t="str">
        <f>+VLOOKUP(E7867&amp;H7867&amp;I7867&amp;J7867,[1]Homol.!O:S,2,0)</f>
        <v>Agua</v>
      </c>
      <c r="B7867" s="4" t="str">
        <f>+VLOOKUP(E7867&amp;H7867&amp;I7867&amp;J7867,[1]Homol.!O:S,3,0)</f>
        <v>Plain water</v>
      </c>
      <c r="C7867" s="4" t="s">
        <v>62</v>
      </c>
      <c r="D7867" s="4" t="s">
        <v>3</v>
      </c>
      <c r="E7867" s="4" t="s">
        <v>21</v>
      </c>
      <c r="F7867" s="4" t="str">
        <f t="shared" si="122"/>
        <v>Formatos Grandes 2250 cc</v>
      </c>
      <c r="G7867" s="4" t="s">
        <v>63</v>
      </c>
      <c r="H7867" s="4" t="s">
        <v>22</v>
      </c>
      <c r="I7867" s="4" t="s">
        <v>15</v>
      </c>
      <c r="J7867" s="4" t="s">
        <v>16</v>
      </c>
      <c r="R7867" s="4">
        <v>183.19500000000002</v>
      </c>
      <c r="S7867" s="4">
        <v>238.95000000000002</v>
      </c>
      <c r="AC7867" s="4">
        <v>121.77</v>
      </c>
      <c r="AD7867" s="4">
        <v>287.01</v>
      </c>
      <c r="AE7867" s="4">
        <v>727.92</v>
      </c>
      <c r="AF7867" s="4">
        <v>-8.370000000000001</v>
      </c>
      <c r="AG7867" s="4">
        <v>-43.875</v>
      </c>
      <c r="AH7867" s="4">
        <v>487.62</v>
      </c>
      <c r="AI7867" s="4">
        <v>488.565</v>
      </c>
      <c r="AJ7867" s="4">
        <v>335.20499999999998</v>
      </c>
      <c r="AK7867" s="4">
        <v>616.54500000000007</v>
      </c>
      <c r="AL7867" s="4">
        <v>-56.7</v>
      </c>
      <c r="AM7867" s="4">
        <v>64.259999999999991</v>
      </c>
    </row>
    <row r="7868" spans="1:39" ht="14.25" x14ac:dyDescent="0.2">
      <c r="A7868" s="4" t="str">
        <f>+VLOOKUP(E7868&amp;H7868&amp;I7868&amp;J7868,[1]Homol.!O:S,2,0)</f>
        <v>Agua</v>
      </c>
      <c r="B7868" s="4" t="str">
        <f>+VLOOKUP(E7868&amp;H7868&amp;I7868&amp;J7868,[1]Homol.!O:S,3,0)</f>
        <v>Plain water</v>
      </c>
      <c r="C7868" s="4" t="s">
        <v>62</v>
      </c>
      <c r="D7868" s="4" t="s">
        <v>3</v>
      </c>
      <c r="E7868" s="4" t="s">
        <v>21</v>
      </c>
      <c r="F7868" s="4" t="str">
        <f t="shared" si="122"/>
        <v>Formatos Grandes 2500 cc</v>
      </c>
      <c r="G7868" s="4" t="s">
        <v>63</v>
      </c>
      <c r="H7868" s="4" t="s">
        <v>22</v>
      </c>
      <c r="I7868" s="4" t="s">
        <v>15</v>
      </c>
      <c r="J7868" s="4" t="s">
        <v>48</v>
      </c>
      <c r="S7868" s="4">
        <v>-1.05</v>
      </c>
    </row>
    <row r="7869" spans="1:39" ht="14.25" x14ac:dyDescent="0.2">
      <c r="A7869" s="4" t="str">
        <f>+VLOOKUP(E7869&amp;H7869&amp;I7869&amp;J7869,[1]Homol.!O:S,2,0)</f>
        <v>Agua</v>
      </c>
      <c r="B7869" s="4" t="str">
        <f>+VLOOKUP(E7869&amp;H7869&amp;I7869&amp;J7869,[1]Homol.!O:S,3,0)</f>
        <v>Plain water</v>
      </c>
      <c r="C7869" s="4" t="s">
        <v>62</v>
      </c>
      <c r="D7869" s="4" t="s">
        <v>3</v>
      </c>
      <c r="E7869" s="4" t="s">
        <v>21</v>
      </c>
      <c r="F7869" s="4" t="str">
        <f t="shared" si="122"/>
        <v>Formatos Medianos 1650 cc</v>
      </c>
      <c r="G7869" s="4" t="s">
        <v>63</v>
      </c>
      <c r="H7869" s="4" t="s">
        <v>22</v>
      </c>
      <c r="I7869" s="4" t="s">
        <v>6</v>
      </c>
      <c r="J7869" s="4" t="s">
        <v>28</v>
      </c>
      <c r="R7869" s="4">
        <v>254.727</v>
      </c>
      <c r="S7869" s="4">
        <v>119.79</v>
      </c>
      <c r="AC7869" s="4">
        <v>261.16200000000003</v>
      </c>
      <c r="AD7869" s="4">
        <v>261.459</v>
      </c>
      <c r="AE7869" s="4">
        <v>694.58399999999995</v>
      </c>
      <c r="AF7869" s="4">
        <v>-5.1480000000000015</v>
      </c>
      <c r="AG7869" s="4">
        <v>-53.856000000000002</v>
      </c>
      <c r="AH7869" s="4">
        <v>374.91300000000001</v>
      </c>
      <c r="AI7869" s="4">
        <v>437.48099999999999</v>
      </c>
      <c r="AJ7869" s="4">
        <v>289.77300000000002</v>
      </c>
      <c r="AK7869" s="4">
        <v>401.94000000000005</v>
      </c>
      <c r="AL7869" s="4">
        <v>-18.513000000000002</v>
      </c>
      <c r="AM7869" s="4">
        <v>87.12</v>
      </c>
    </row>
    <row r="7870" spans="1:39" ht="14.25" x14ac:dyDescent="0.2">
      <c r="A7870" s="4" t="str">
        <f>+VLOOKUP(E7870&amp;H7870&amp;I7870&amp;J7870,[1]Homol.!O:S,2,0)</f>
        <v>Agua</v>
      </c>
      <c r="B7870" s="4" t="str">
        <f>+VLOOKUP(E7870&amp;H7870&amp;I7870&amp;J7870,[1]Homol.!O:S,3,0)</f>
        <v>Plain water</v>
      </c>
      <c r="C7870" s="4" t="s">
        <v>62</v>
      </c>
      <c r="D7870" s="4" t="s">
        <v>3</v>
      </c>
      <c r="E7870" s="4" t="s">
        <v>29</v>
      </c>
      <c r="F7870" s="4" t="str">
        <f t="shared" si="122"/>
        <v>Formatos Chicos Pet 500 cc</v>
      </c>
      <c r="G7870" s="4" t="s">
        <v>63</v>
      </c>
      <c r="H7870" s="4" t="s">
        <v>22</v>
      </c>
      <c r="I7870" s="4" t="s">
        <v>13</v>
      </c>
      <c r="J7870" s="4" t="s">
        <v>14</v>
      </c>
      <c r="R7870" s="4">
        <v>54.42</v>
      </c>
      <c r="S7870" s="4">
        <v>234.23999999999998</v>
      </c>
      <c r="AC7870" s="4">
        <v>-2.4000000000000004</v>
      </c>
      <c r="AD7870" s="4">
        <v>150.47999999999999</v>
      </c>
      <c r="AE7870" s="4">
        <v>140.94</v>
      </c>
      <c r="AF7870" s="4">
        <v>237.6</v>
      </c>
      <c r="AG7870" s="4">
        <v>-7.32</v>
      </c>
      <c r="AH7870" s="4">
        <v>279.3</v>
      </c>
      <c r="AI7870" s="4">
        <v>95.52000000000001</v>
      </c>
      <c r="AJ7870" s="4">
        <v>114.72</v>
      </c>
      <c r="AK7870" s="4">
        <v>149.34</v>
      </c>
      <c r="AL7870" s="4">
        <v>51.9</v>
      </c>
      <c r="AM7870" s="4">
        <v>41.4</v>
      </c>
    </row>
    <row r="7871" spans="1:39" ht="14.25" x14ac:dyDescent="0.2">
      <c r="A7871" s="4" t="str">
        <f>+VLOOKUP(E7871&amp;H7871&amp;I7871&amp;J7871,[1]Homol.!O:S,2,0)</f>
        <v>Agua</v>
      </c>
      <c r="B7871" s="4" t="str">
        <f>+VLOOKUP(E7871&amp;H7871&amp;I7871&amp;J7871,[1]Homol.!O:S,3,0)</f>
        <v>Plain water</v>
      </c>
      <c r="C7871" s="4" t="s">
        <v>62</v>
      </c>
      <c r="D7871" s="4" t="s">
        <v>3</v>
      </c>
      <c r="E7871" s="4" t="s">
        <v>29</v>
      </c>
      <c r="F7871" s="4" t="str">
        <f t="shared" si="122"/>
        <v>Formatos Chicos Pet 750 cc</v>
      </c>
      <c r="G7871" s="4" t="s">
        <v>63</v>
      </c>
      <c r="H7871" s="4" t="s">
        <v>22</v>
      </c>
      <c r="I7871" s="4" t="s">
        <v>13</v>
      </c>
      <c r="J7871" s="4" t="s">
        <v>30</v>
      </c>
      <c r="R7871" s="4">
        <v>27.27</v>
      </c>
      <c r="S7871" s="4">
        <v>162.54</v>
      </c>
      <c r="AC7871" s="4">
        <v>-0.72</v>
      </c>
      <c r="AD7871" s="4">
        <v>-1.08</v>
      </c>
      <c r="AE7871" s="4">
        <v>118.71000000000001</v>
      </c>
      <c r="AF7871" s="4">
        <v>60.660000000000004</v>
      </c>
      <c r="AG7871" s="4">
        <v>28.08</v>
      </c>
      <c r="AH7871" s="4">
        <v>187.92000000000002</v>
      </c>
      <c r="AI7871" s="4">
        <v>22.68</v>
      </c>
      <c r="AJ7871" s="4">
        <v>104.31</v>
      </c>
      <c r="AK7871" s="4">
        <v>107.10000000000001</v>
      </c>
      <c r="AL7871" s="4">
        <v>72</v>
      </c>
      <c r="AM7871" s="4">
        <v>-3.15</v>
      </c>
    </row>
    <row r="7872" spans="1:39" ht="14.25" x14ac:dyDescent="0.2">
      <c r="A7872" s="4" t="str">
        <f>+VLOOKUP(E7872&amp;H7872&amp;I7872&amp;J7872,[1]Homol.!O:S,2,0)</f>
        <v>Agua</v>
      </c>
      <c r="B7872" s="4" t="str">
        <f>+VLOOKUP(E7872&amp;H7872&amp;I7872&amp;J7872,[1]Homol.!O:S,3,0)</f>
        <v>Plain water</v>
      </c>
      <c r="C7872" s="4" t="s">
        <v>62</v>
      </c>
      <c r="D7872" s="4" t="s">
        <v>3</v>
      </c>
      <c r="E7872" s="4" t="s">
        <v>29</v>
      </c>
      <c r="F7872" s="4" t="str">
        <f t="shared" si="122"/>
        <v>FORMATOS CHICOS PET PREMIUM 500 cc Pet Premium</v>
      </c>
      <c r="G7872" s="4" t="s">
        <v>63</v>
      </c>
      <c r="H7872" s="4" t="s">
        <v>22</v>
      </c>
      <c r="I7872" s="4" t="s">
        <v>31</v>
      </c>
      <c r="J7872" s="4" t="s">
        <v>32</v>
      </c>
      <c r="AH7872" s="4">
        <v>9.24</v>
      </c>
    </row>
    <row r="7873" spans="1:39" ht="14.25" x14ac:dyDescent="0.2">
      <c r="A7873" s="4" t="str">
        <f>+VLOOKUP(E7873&amp;H7873&amp;I7873&amp;J7873,[1]Homol.!O:S,2,0)</f>
        <v>Agua</v>
      </c>
      <c r="B7873" s="4" t="str">
        <f>+VLOOKUP(E7873&amp;H7873&amp;I7873&amp;J7873,[1]Homol.!O:S,3,0)</f>
        <v>Plain water</v>
      </c>
      <c r="C7873" s="4" t="s">
        <v>62</v>
      </c>
      <c r="D7873" s="4" t="s">
        <v>3</v>
      </c>
      <c r="E7873" s="4" t="s">
        <v>29</v>
      </c>
      <c r="F7873" s="4" t="str">
        <f t="shared" si="122"/>
        <v>Formatos Grandes 2000 cc</v>
      </c>
      <c r="G7873" s="4" t="s">
        <v>63</v>
      </c>
      <c r="H7873" s="4" t="s">
        <v>22</v>
      </c>
      <c r="I7873" s="4" t="s">
        <v>15</v>
      </c>
      <c r="J7873" s="4" t="s">
        <v>33</v>
      </c>
      <c r="R7873" s="4">
        <v>295.32</v>
      </c>
      <c r="S7873" s="4">
        <v>499.56</v>
      </c>
      <c r="AC7873" s="4">
        <v>-0.48</v>
      </c>
      <c r="AD7873" s="4">
        <v>110.16</v>
      </c>
      <c r="AE7873" s="4">
        <v>230.04</v>
      </c>
      <c r="AF7873" s="4">
        <v>478.2</v>
      </c>
      <c r="AG7873" s="4">
        <v>-64.08</v>
      </c>
      <c r="AH7873" s="4">
        <v>495.36</v>
      </c>
      <c r="AI7873" s="4">
        <v>362.28</v>
      </c>
      <c r="AJ7873" s="4">
        <v>339.72</v>
      </c>
      <c r="AK7873" s="4">
        <v>691.92</v>
      </c>
      <c r="AL7873" s="4">
        <v>-37.92</v>
      </c>
      <c r="AM7873" s="4">
        <v>187.56</v>
      </c>
    </row>
    <row r="7874" spans="1:39" ht="14.25" x14ac:dyDescent="0.2">
      <c r="A7874" s="4" t="str">
        <f>+VLOOKUP(E7874&amp;H7874&amp;I7874&amp;J7874,[1]Homol.!O:S,2,0)</f>
        <v>Agua</v>
      </c>
      <c r="B7874" s="4" t="str">
        <f>+VLOOKUP(E7874&amp;H7874&amp;I7874&amp;J7874,[1]Homol.!O:S,3,0)</f>
        <v>Plain water</v>
      </c>
      <c r="C7874" s="4" t="s">
        <v>62</v>
      </c>
      <c r="D7874" s="4" t="s">
        <v>3</v>
      </c>
      <c r="E7874" s="4" t="s">
        <v>29</v>
      </c>
      <c r="F7874" s="4" t="str">
        <f t="shared" si="122"/>
        <v>Formatos Medianos 1500 cc</v>
      </c>
      <c r="G7874" s="4" t="s">
        <v>63</v>
      </c>
      <c r="H7874" s="4" t="s">
        <v>22</v>
      </c>
      <c r="I7874" s="4" t="s">
        <v>6</v>
      </c>
      <c r="J7874" s="4" t="s">
        <v>7</v>
      </c>
      <c r="R7874" s="4">
        <v>161.01</v>
      </c>
      <c r="S7874" s="4">
        <v>863.19</v>
      </c>
      <c r="AC7874" s="4">
        <v>215.64</v>
      </c>
      <c r="AD7874" s="4">
        <v>290.33999999999997</v>
      </c>
      <c r="AE7874" s="4">
        <v>547.02</v>
      </c>
      <c r="AF7874" s="4">
        <v>101.16</v>
      </c>
      <c r="AG7874" s="4">
        <v>218.34</v>
      </c>
      <c r="AH7874" s="4">
        <v>746.28</v>
      </c>
      <c r="AI7874" s="4">
        <v>495.72</v>
      </c>
      <c r="AJ7874" s="4">
        <v>299.15999999999997</v>
      </c>
      <c r="AK7874" s="4">
        <v>162.18</v>
      </c>
      <c r="AL7874" s="4">
        <v>121.13999999999999</v>
      </c>
      <c r="AM7874" s="4">
        <v>260.73</v>
      </c>
    </row>
    <row r="7875" spans="1:39" ht="14.25" x14ac:dyDescent="0.2">
      <c r="A7875" s="4" t="str">
        <f>+VLOOKUP(E7875&amp;H7875&amp;I7875&amp;J7875,[1]Homol.!O:S,2,0)</f>
        <v>Agua</v>
      </c>
      <c r="B7875" s="4" t="str">
        <f>+VLOOKUP(E7875&amp;H7875&amp;I7875&amp;J7875,[1]Homol.!O:S,3,0)</f>
        <v>Plain water</v>
      </c>
      <c r="C7875" s="4" t="s">
        <v>62</v>
      </c>
      <c r="D7875" s="4" t="s">
        <v>3</v>
      </c>
      <c r="E7875" s="4" t="s">
        <v>29</v>
      </c>
      <c r="F7875" s="4" t="str">
        <f t="shared" ref="F7875:F7938" si="123">_xlfn.CONCAT(I7875," ",J7875)</f>
        <v>Formatos Chicos Pet 500 cc</v>
      </c>
      <c r="G7875" s="4" t="s">
        <v>63</v>
      </c>
      <c r="H7875" s="4" t="s">
        <v>34</v>
      </c>
      <c r="I7875" s="4" t="s">
        <v>13</v>
      </c>
      <c r="J7875" s="4" t="s">
        <v>14</v>
      </c>
      <c r="R7875" s="4">
        <v>20.94</v>
      </c>
      <c r="S7875" s="4">
        <v>6.5400000000000009</v>
      </c>
      <c r="AC7875" s="4">
        <v>10.5</v>
      </c>
      <c r="AD7875" s="4">
        <v>-0.72</v>
      </c>
      <c r="AE7875" s="4">
        <v>-0.06</v>
      </c>
      <c r="AF7875" s="4">
        <v>39.54</v>
      </c>
      <c r="AG7875" s="4">
        <v>7.0200000000000005</v>
      </c>
      <c r="AH7875" s="4">
        <v>10.8</v>
      </c>
      <c r="AI7875" s="4">
        <v>-0.42</v>
      </c>
      <c r="AJ7875" s="4">
        <v>21.42</v>
      </c>
      <c r="AK7875" s="4">
        <v>82.679999999999993</v>
      </c>
      <c r="AL7875" s="4">
        <v>-1.1399999999999999</v>
      </c>
      <c r="AM7875" s="4">
        <v>-0.42</v>
      </c>
    </row>
    <row r="7876" spans="1:39" ht="14.25" x14ac:dyDescent="0.2">
      <c r="A7876" s="4" t="str">
        <f>+VLOOKUP(E7876&amp;H7876&amp;I7876&amp;J7876,[1]Homol.!O:S,2,0)</f>
        <v>Agua</v>
      </c>
      <c r="B7876" s="4" t="str">
        <f>+VLOOKUP(E7876&amp;H7876&amp;I7876&amp;J7876,[1]Homol.!O:S,3,0)</f>
        <v>Plain water</v>
      </c>
      <c r="C7876" s="4" t="s">
        <v>62</v>
      </c>
      <c r="D7876" s="4" t="s">
        <v>3</v>
      </c>
      <c r="E7876" s="4" t="s">
        <v>29</v>
      </c>
      <c r="F7876" s="4" t="str">
        <f t="shared" si="123"/>
        <v>Formatos Medianos 1500 cc</v>
      </c>
      <c r="G7876" s="4" t="s">
        <v>63</v>
      </c>
      <c r="H7876" s="4" t="s">
        <v>34</v>
      </c>
      <c r="I7876" s="4" t="s">
        <v>6</v>
      </c>
      <c r="J7876" s="4" t="s">
        <v>7</v>
      </c>
      <c r="R7876" s="4">
        <v>9.6300000000000008</v>
      </c>
      <c r="S7876" s="4">
        <v>-9.5399999999999991</v>
      </c>
      <c r="AC7876" s="4">
        <v>-0.63</v>
      </c>
      <c r="AD7876" s="4">
        <v>2.52</v>
      </c>
      <c r="AE7876" s="4">
        <v>-0.36</v>
      </c>
      <c r="AF7876" s="4">
        <v>132.03</v>
      </c>
      <c r="AG7876" s="4">
        <v>-55.35</v>
      </c>
      <c r="AH7876" s="4">
        <v>61.47</v>
      </c>
      <c r="AI7876" s="4">
        <v>-7.83</v>
      </c>
      <c r="AJ7876" s="4">
        <v>1.8900000000000006</v>
      </c>
      <c r="AK7876" s="4">
        <v>80.459999999999994</v>
      </c>
      <c r="AL7876" s="4">
        <v>-3.96</v>
      </c>
      <c r="AM7876" s="4">
        <v>-3.69</v>
      </c>
    </row>
    <row r="7877" spans="1:39" ht="14.25" x14ac:dyDescent="0.2">
      <c r="A7877" s="4" t="str">
        <f>+VLOOKUP(E7877&amp;H7877&amp;I7877&amp;J7877,[1]Homol.!O:S,2,0)</f>
        <v>Agua</v>
      </c>
      <c r="B7877" s="4" t="str">
        <f>+VLOOKUP(E7877&amp;H7877&amp;I7877&amp;J7877,[1]Homol.!O:S,3,0)</f>
        <v>Flavored water</v>
      </c>
      <c r="C7877" s="4" t="s">
        <v>62</v>
      </c>
      <c r="D7877" s="4" t="s">
        <v>3</v>
      </c>
      <c r="E7877" s="4" t="s">
        <v>4</v>
      </c>
      <c r="F7877" s="4" t="str">
        <f t="shared" si="123"/>
        <v>Formatos Medianos 1500 cc</v>
      </c>
      <c r="G7877" s="4" t="s">
        <v>63</v>
      </c>
      <c r="H7877" s="4" t="s">
        <v>5</v>
      </c>
      <c r="I7877" s="4" t="s">
        <v>6</v>
      </c>
      <c r="J7877" s="4" t="s">
        <v>7</v>
      </c>
      <c r="P7877" s="4">
        <v>80.64</v>
      </c>
      <c r="Q7877" s="4">
        <v>100.8</v>
      </c>
    </row>
    <row r="7878" spans="1:39" ht="14.25" x14ac:dyDescent="0.2">
      <c r="A7878" s="4" t="str">
        <f>+VLOOKUP(E7878&amp;H7878&amp;I7878&amp;J7878,[1]Homol.!O:S,2,0)</f>
        <v>Agua</v>
      </c>
      <c r="B7878" s="4" t="str">
        <f>+VLOOKUP(E7878&amp;H7878&amp;I7878&amp;J7878,[1]Homol.!O:S,3,0)</f>
        <v>Flavored water</v>
      </c>
      <c r="C7878" s="4" t="s">
        <v>62</v>
      </c>
      <c r="D7878" s="4" t="s">
        <v>3</v>
      </c>
      <c r="E7878" s="4" t="s">
        <v>4</v>
      </c>
      <c r="F7878" s="4" t="str">
        <f t="shared" si="123"/>
        <v>Formatos Medianos 1500 cc</v>
      </c>
      <c r="G7878" s="4" t="s">
        <v>63</v>
      </c>
      <c r="H7878" s="4" t="s">
        <v>9</v>
      </c>
      <c r="I7878" s="4" t="s">
        <v>6</v>
      </c>
      <c r="J7878" s="4" t="s">
        <v>7</v>
      </c>
      <c r="P7878" s="4">
        <v>50.4</v>
      </c>
      <c r="Q7878" s="4">
        <v>120.96</v>
      </c>
    </row>
    <row r="7879" spans="1:39" ht="14.25" x14ac:dyDescent="0.2">
      <c r="A7879" s="4" t="str">
        <f>+VLOOKUP(E7879&amp;H7879&amp;I7879&amp;J7879,[1]Homol.!O:S,2,0)</f>
        <v>Agua</v>
      </c>
      <c r="B7879" s="4" t="str">
        <f>+VLOOKUP(E7879&amp;H7879&amp;I7879&amp;J7879,[1]Homol.!O:S,3,0)</f>
        <v>Flavored water</v>
      </c>
      <c r="C7879" s="4" t="s">
        <v>62</v>
      </c>
      <c r="D7879" s="4" t="s">
        <v>3</v>
      </c>
      <c r="E7879" s="4" t="s">
        <v>4</v>
      </c>
      <c r="F7879" s="4" t="str">
        <f t="shared" si="123"/>
        <v>Formatos Medianos 1500 cc</v>
      </c>
      <c r="G7879" s="4" t="s">
        <v>63</v>
      </c>
      <c r="H7879" s="4" t="s">
        <v>10</v>
      </c>
      <c r="I7879" s="4" t="s">
        <v>6</v>
      </c>
      <c r="J7879" s="4" t="s">
        <v>7</v>
      </c>
      <c r="P7879" s="4">
        <v>50.4</v>
      </c>
      <c r="Q7879" s="4">
        <v>141.12</v>
      </c>
    </row>
    <row r="7880" spans="1:39" ht="14.25" x14ac:dyDescent="0.2">
      <c r="A7880" s="4" t="str">
        <f>+VLOOKUP(E7880&amp;H7880&amp;I7880&amp;J7880,[1]Homol.!O:S,2,0)</f>
        <v>Agua</v>
      </c>
      <c r="B7880" s="4" t="str">
        <f>+VLOOKUP(E7880&amp;H7880&amp;I7880&amp;J7880,[1]Homol.!O:S,3,0)</f>
        <v>Flavored water</v>
      </c>
      <c r="C7880" s="4" t="s">
        <v>62</v>
      </c>
      <c r="D7880" s="4" t="s">
        <v>3</v>
      </c>
      <c r="E7880" s="4" t="s">
        <v>36</v>
      </c>
      <c r="F7880" s="4" t="str">
        <f t="shared" si="123"/>
        <v>Formatos Chicos Pet 500 cc</v>
      </c>
      <c r="G7880" s="4" t="s">
        <v>63</v>
      </c>
      <c r="H7880" s="4" t="s">
        <v>37</v>
      </c>
      <c r="I7880" s="4" t="s">
        <v>13</v>
      </c>
      <c r="J7880" s="4" t="s">
        <v>14</v>
      </c>
      <c r="P7880" s="4">
        <v>9</v>
      </c>
    </row>
    <row r="7881" spans="1:39" ht="14.25" x14ac:dyDescent="0.2">
      <c r="A7881" s="4" t="str">
        <f>+VLOOKUP(E7881&amp;H7881&amp;I7881&amp;J7881,[1]Homol.!O:S,2,0)</f>
        <v>Agua</v>
      </c>
      <c r="B7881" s="4" t="str">
        <f>+VLOOKUP(E7881&amp;H7881&amp;I7881&amp;J7881,[1]Homol.!O:S,3,0)</f>
        <v>Flavored water</v>
      </c>
      <c r="C7881" s="4" t="s">
        <v>62</v>
      </c>
      <c r="D7881" s="4" t="s">
        <v>3</v>
      </c>
      <c r="E7881" s="4" t="s">
        <v>36</v>
      </c>
      <c r="F7881" s="4" t="str">
        <f t="shared" si="123"/>
        <v>Formatos Grandes 2250 cc</v>
      </c>
      <c r="G7881" s="4" t="s">
        <v>63</v>
      </c>
      <c r="H7881" s="4" t="s">
        <v>37</v>
      </c>
      <c r="I7881" s="4" t="s">
        <v>15</v>
      </c>
      <c r="J7881" s="4" t="s">
        <v>16</v>
      </c>
      <c r="P7881" s="4">
        <v>10.8</v>
      </c>
    </row>
    <row r="7882" spans="1:39" ht="14.25" x14ac:dyDescent="0.2">
      <c r="A7882" s="4" t="str">
        <f>+VLOOKUP(E7882&amp;H7882&amp;I7882&amp;J7882,[1]Homol.!O:S,2,0)</f>
        <v>Agua</v>
      </c>
      <c r="B7882" s="4" t="str">
        <f>+VLOOKUP(E7882&amp;H7882&amp;I7882&amp;J7882,[1]Homol.!O:S,3,0)</f>
        <v>Flavored water</v>
      </c>
      <c r="C7882" s="4" t="s">
        <v>62</v>
      </c>
      <c r="D7882" s="4" t="s">
        <v>3</v>
      </c>
      <c r="E7882" s="4" t="s">
        <v>36</v>
      </c>
      <c r="F7882" s="4" t="str">
        <f t="shared" si="123"/>
        <v>Formatos Medianos 1500 cc</v>
      </c>
      <c r="G7882" s="4" t="s">
        <v>63</v>
      </c>
      <c r="H7882" s="4" t="s">
        <v>37</v>
      </c>
      <c r="I7882" s="4" t="s">
        <v>6</v>
      </c>
      <c r="J7882" s="4" t="s">
        <v>7</v>
      </c>
      <c r="P7882" s="4">
        <v>10.08</v>
      </c>
      <c r="Q7882" s="4">
        <v>10.08</v>
      </c>
    </row>
    <row r="7883" spans="1:39" ht="14.25" x14ac:dyDescent="0.2">
      <c r="A7883" s="4" t="str">
        <f>+VLOOKUP(E7883&amp;H7883&amp;I7883&amp;J7883,[1]Homol.!O:S,2,0)</f>
        <v>Agua</v>
      </c>
      <c r="B7883" s="4" t="str">
        <f>+VLOOKUP(E7883&amp;H7883&amp;I7883&amp;J7883,[1]Homol.!O:S,3,0)</f>
        <v>Flavored water</v>
      </c>
      <c r="C7883" s="4" t="s">
        <v>62</v>
      </c>
      <c r="D7883" s="4" t="s">
        <v>3</v>
      </c>
      <c r="E7883" s="4" t="s">
        <v>36</v>
      </c>
      <c r="F7883" s="4" t="str">
        <f t="shared" si="123"/>
        <v>Formatos Chicos Pet 500 cc</v>
      </c>
      <c r="G7883" s="4" t="s">
        <v>63</v>
      </c>
      <c r="H7883" s="4" t="s">
        <v>38</v>
      </c>
      <c r="I7883" s="4" t="s">
        <v>13</v>
      </c>
      <c r="J7883" s="4" t="s">
        <v>14</v>
      </c>
      <c r="P7883" s="4">
        <v>9</v>
      </c>
    </row>
    <row r="7884" spans="1:39" ht="14.25" x14ac:dyDescent="0.2">
      <c r="A7884" s="4" t="str">
        <f>+VLOOKUP(E7884&amp;H7884&amp;I7884&amp;J7884,[1]Homol.!O:S,2,0)</f>
        <v>Agua</v>
      </c>
      <c r="B7884" s="4" t="str">
        <f>+VLOOKUP(E7884&amp;H7884&amp;I7884&amp;J7884,[1]Homol.!O:S,3,0)</f>
        <v>Flavored water</v>
      </c>
      <c r="C7884" s="4" t="s">
        <v>62</v>
      </c>
      <c r="D7884" s="4" t="s">
        <v>3</v>
      </c>
      <c r="E7884" s="4" t="s">
        <v>36</v>
      </c>
      <c r="F7884" s="4" t="str">
        <f t="shared" si="123"/>
        <v>Formatos Grandes 2250 cc</v>
      </c>
      <c r="G7884" s="4" t="s">
        <v>63</v>
      </c>
      <c r="H7884" s="4" t="s">
        <v>38</v>
      </c>
      <c r="I7884" s="4" t="s">
        <v>15</v>
      </c>
      <c r="J7884" s="4" t="s">
        <v>16</v>
      </c>
      <c r="P7884" s="4">
        <v>10.8</v>
      </c>
    </row>
    <row r="7885" spans="1:39" ht="14.25" x14ac:dyDescent="0.2">
      <c r="A7885" s="4" t="str">
        <f>+VLOOKUP(E7885&amp;H7885&amp;I7885&amp;J7885,[1]Homol.!O:S,2,0)</f>
        <v>Agua</v>
      </c>
      <c r="B7885" s="4" t="str">
        <f>+VLOOKUP(E7885&amp;H7885&amp;I7885&amp;J7885,[1]Homol.!O:S,3,0)</f>
        <v>Flavored water</v>
      </c>
      <c r="C7885" s="4" t="s">
        <v>62</v>
      </c>
      <c r="D7885" s="4" t="s">
        <v>3</v>
      </c>
      <c r="E7885" s="4" t="s">
        <v>36</v>
      </c>
      <c r="F7885" s="4" t="str">
        <f t="shared" si="123"/>
        <v>Formatos Medianos 1500 cc</v>
      </c>
      <c r="G7885" s="4" t="s">
        <v>63</v>
      </c>
      <c r="H7885" s="4" t="s">
        <v>38</v>
      </c>
      <c r="I7885" s="4" t="s">
        <v>6</v>
      </c>
      <c r="J7885" s="4" t="s">
        <v>7</v>
      </c>
      <c r="P7885" s="4">
        <v>10.08</v>
      </c>
    </row>
    <row r="7886" spans="1:39" ht="14.25" x14ac:dyDescent="0.2">
      <c r="A7886" s="4" t="str">
        <f>+VLOOKUP(E7886&amp;H7886&amp;I7886&amp;J7886,[1]Homol.!O:S,2,0)</f>
        <v>Agua</v>
      </c>
      <c r="B7886" s="4" t="str">
        <f>+VLOOKUP(E7886&amp;H7886&amp;I7886&amp;J7886,[1]Homol.!O:S,3,0)</f>
        <v>Plain water</v>
      </c>
      <c r="C7886" s="4" t="s">
        <v>62</v>
      </c>
      <c r="D7886" s="4" t="s">
        <v>3</v>
      </c>
      <c r="E7886" s="4" t="s">
        <v>39</v>
      </c>
      <c r="F7886" s="4" t="str">
        <f t="shared" si="123"/>
        <v>Formatos Grandes 2250 cc</v>
      </c>
      <c r="G7886" s="4" t="s">
        <v>63</v>
      </c>
      <c r="H7886" s="4" t="s">
        <v>22</v>
      </c>
      <c r="I7886" s="4" t="s">
        <v>15</v>
      </c>
      <c r="J7886" s="4" t="s">
        <v>16</v>
      </c>
      <c r="P7886" s="4">
        <v>10.8</v>
      </c>
      <c r="Q7886" s="4">
        <v>10.8</v>
      </c>
    </row>
    <row r="7887" spans="1:39" ht="14.25" x14ac:dyDescent="0.2">
      <c r="A7887" s="4" t="str">
        <f>+VLOOKUP(E7887&amp;H7887&amp;I7887&amp;J7887,[1]Homol.!O:S,2,0)</f>
        <v>Agua</v>
      </c>
      <c r="B7887" s="4" t="str">
        <f>+VLOOKUP(E7887&amp;H7887&amp;I7887&amp;J7887,[1]Homol.!O:S,3,0)</f>
        <v>Flavored water</v>
      </c>
      <c r="C7887" s="4" t="s">
        <v>62</v>
      </c>
      <c r="D7887" s="4" t="s">
        <v>3</v>
      </c>
      <c r="E7887" s="4" t="s">
        <v>12</v>
      </c>
      <c r="F7887" s="4" t="str">
        <f t="shared" si="123"/>
        <v>Formatos Chicos Pet 500 cc</v>
      </c>
      <c r="G7887" s="4" t="s">
        <v>63</v>
      </c>
      <c r="H7887" s="4" t="s">
        <v>5</v>
      </c>
      <c r="I7887" s="4" t="s">
        <v>13</v>
      </c>
      <c r="J7887" s="4" t="s">
        <v>14</v>
      </c>
      <c r="P7887" s="4">
        <v>19.2</v>
      </c>
      <c r="Q7887" s="4">
        <v>28.8</v>
      </c>
    </row>
    <row r="7888" spans="1:39" ht="14.25" x14ac:dyDescent="0.2">
      <c r="A7888" s="4" t="str">
        <f>+VLOOKUP(E7888&amp;H7888&amp;I7888&amp;J7888,[1]Homol.!O:S,2,0)</f>
        <v>Agua</v>
      </c>
      <c r="B7888" s="4" t="str">
        <f>+VLOOKUP(E7888&amp;H7888&amp;I7888&amp;J7888,[1]Homol.!O:S,3,0)</f>
        <v>Flavored water</v>
      </c>
      <c r="C7888" s="4" t="s">
        <v>62</v>
      </c>
      <c r="D7888" s="4" t="s">
        <v>3</v>
      </c>
      <c r="E7888" s="4" t="s">
        <v>12</v>
      </c>
      <c r="F7888" s="4" t="str">
        <f t="shared" si="123"/>
        <v>Formatos Grandes 2000 cc</v>
      </c>
      <c r="G7888" s="4" t="s">
        <v>63</v>
      </c>
      <c r="H7888" s="4" t="s">
        <v>5</v>
      </c>
      <c r="I7888" s="4" t="s">
        <v>15</v>
      </c>
      <c r="J7888" s="4" t="s">
        <v>33</v>
      </c>
      <c r="P7888" s="4">
        <v>19.2</v>
      </c>
      <c r="Q7888" s="4">
        <v>86.4</v>
      </c>
    </row>
    <row r="7889" spans="1:17" ht="14.25" x14ac:dyDescent="0.2">
      <c r="A7889" s="4" t="str">
        <f>+VLOOKUP(E7889&amp;H7889&amp;I7889&amp;J7889,[1]Homol.!O:S,2,0)</f>
        <v>Agua</v>
      </c>
      <c r="B7889" s="4" t="str">
        <f>+VLOOKUP(E7889&amp;H7889&amp;I7889&amp;J7889,[1]Homol.!O:S,3,0)</f>
        <v>Flavored water</v>
      </c>
      <c r="C7889" s="4" t="s">
        <v>62</v>
      </c>
      <c r="D7889" s="4" t="s">
        <v>3</v>
      </c>
      <c r="E7889" s="4" t="s">
        <v>12</v>
      </c>
      <c r="F7889" s="4" t="str">
        <f t="shared" si="123"/>
        <v>Formatos Medianos 1500 cc</v>
      </c>
      <c r="G7889" s="4" t="s">
        <v>63</v>
      </c>
      <c r="H7889" s="4" t="s">
        <v>5</v>
      </c>
      <c r="I7889" s="4" t="s">
        <v>6</v>
      </c>
      <c r="J7889" s="4" t="s">
        <v>7</v>
      </c>
      <c r="P7889" s="4">
        <v>50.4</v>
      </c>
      <c r="Q7889" s="4">
        <v>90.72</v>
      </c>
    </row>
    <row r="7890" spans="1:17" ht="14.25" x14ac:dyDescent="0.2">
      <c r="A7890" s="4" t="str">
        <f>+VLOOKUP(E7890&amp;H7890&amp;I7890&amp;J7890,[1]Homol.!O:S,2,0)</f>
        <v>Agua</v>
      </c>
      <c r="B7890" s="4" t="str">
        <f>+VLOOKUP(E7890&amp;H7890&amp;I7890&amp;J7890,[1]Homol.!O:S,3,0)</f>
        <v>Flavored water</v>
      </c>
      <c r="C7890" s="4" t="s">
        <v>62</v>
      </c>
      <c r="D7890" s="4" t="s">
        <v>3</v>
      </c>
      <c r="E7890" s="4" t="s">
        <v>12</v>
      </c>
      <c r="F7890" s="4" t="str">
        <f t="shared" si="123"/>
        <v>Formatos Chicos Pet 500 cc</v>
      </c>
      <c r="G7890" s="4" t="s">
        <v>63</v>
      </c>
      <c r="H7890" s="4" t="s">
        <v>9</v>
      </c>
      <c r="I7890" s="4" t="s">
        <v>13</v>
      </c>
      <c r="J7890" s="4" t="s">
        <v>14</v>
      </c>
      <c r="P7890" s="4">
        <v>19.2</v>
      </c>
      <c r="Q7890" s="4">
        <v>38.4</v>
      </c>
    </row>
    <row r="7891" spans="1:17" ht="14.25" x14ac:dyDescent="0.2">
      <c r="A7891" s="4" t="str">
        <f>+VLOOKUP(E7891&amp;H7891&amp;I7891&amp;J7891,[1]Homol.!O:S,2,0)</f>
        <v>Agua</v>
      </c>
      <c r="B7891" s="4" t="str">
        <f>+VLOOKUP(E7891&amp;H7891&amp;I7891&amp;J7891,[1]Homol.!O:S,3,0)</f>
        <v>Flavored water</v>
      </c>
      <c r="C7891" s="4" t="s">
        <v>62</v>
      </c>
      <c r="D7891" s="4" t="s">
        <v>3</v>
      </c>
      <c r="E7891" s="4" t="s">
        <v>12</v>
      </c>
      <c r="F7891" s="4" t="str">
        <f t="shared" si="123"/>
        <v>Formatos Grandes 2000 cc</v>
      </c>
      <c r="G7891" s="4" t="s">
        <v>63</v>
      </c>
      <c r="H7891" s="4" t="s">
        <v>9</v>
      </c>
      <c r="I7891" s="4" t="s">
        <v>15</v>
      </c>
      <c r="J7891" s="4" t="s">
        <v>33</v>
      </c>
      <c r="P7891" s="4">
        <v>96</v>
      </c>
      <c r="Q7891" s="4">
        <v>144</v>
      </c>
    </row>
    <row r="7892" spans="1:17" ht="14.25" x14ac:dyDescent="0.2">
      <c r="A7892" s="4" t="str">
        <f>+VLOOKUP(E7892&amp;H7892&amp;I7892&amp;J7892,[1]Homol.!O:S,2,0)</f>
        <v>Agua</v>
      </c>
      <c r="B7892" s="4" t="str">
        <f>+VLOOKUP(E7892&amp;H7892&amp;I7892&amp;J7892,[1]Homol.!O:S,3,0)</f>
        <v>Flavored water</v>
      </c>
      <c r="C7892" s="4" t="s">
        <v>62</v>
      </c>
      <c r="D7892" s="4" t="s">
        <v>3</v>
      </c>
      <c r="E7892" s="4" t="s">
        <v>12</v>
      </c>
      <c r="F7892" s="4" t="str">
        <f t="shared" si="123"/>
        <v>Formatos Medianos 1500 cc</v>
      </c>
      <c r="G7892" s="4" t="s">
        <v>63</v>
      </c>
      <c r="H7892" s="4" t="s">
        <v>9</v>
      </c>
      <c r="I7892" s="4" t="s">
        <v>6</v>
      </c>
      <c r="J7892" s="4" t="s">
        <v>7</v>
      </c>
      <c r="P7892" s="4">
        <v>40.32</v>
      </c>
      <c r="Q7892" s="4">
        <v>141.12</v>
      </c>
    </row>
    <row r="7893" spans="1:17" ht="14.25" x14ac:dyDescent="0.2">
      <c r="A7893" s="4" t="str">
        <f>+VLOOKUP(E7893&amp;H7893&amp;I7893&amp;J7893,[1]Homol.!O:S,2,0)</f>
        <v>Agua</v>
      </c>
      <c r="B7893" s="4" t="str">
        <f>+VLOOKUP(E7893&amp;H7893&amp;I7893&amp;J7893,[1]Homol.!O:S,3,0)</f>
        <v>Flavored water</v>
      </c>
      <c r="C7893" s="4" t="s">
        <v>62</v>
      </c>
      <c r="D7893" s="4" t="s">
        <v>3</v>
      </c>
      <c r="E7893" s="4" t="s">
        <v>12</v>
      </c>
      <c r="F7893" s="4" t="str">
        <f t="shared" si="123"/>
        <v>Formatos Chicos Pet 500 cc</v>
      </c>
      <c r="G7893" s="4" t="s">
        <v>63</v>
      </c>
      <c r="H7893" s="4" t="s">
        <v>18</v>
      </c>
      <c r="I7893" s="4" t="s">
        <v>13</v>
      </c>
      <c r="J7893" s="4" t="s">
        <v>14</v>
      </c>
      <c r="P7893" s="4">
        <v>19.2</v>
      </c>
      <c r="Q7893" s="4">
        <v>19.2</v>
      </c>
    </row>
    <row r="7894" spans="1:17" ht="14.25" x14ac:dyDescent="0.2">
      <c r="A7894" s="4" t="str">
        <f>+VLOOKUP(E7894&amp;H7894&amp;I7894&amp;J7894,[1]Homol.!O:S,2,0)</f>
        <v>Agua</v>
      </c>
      <c r="B7894" s="4" t="str">
        <f>+VLOOKUP(E7894&amp;H7894&amp;I7894&amp;J7894,[1]Homol.!O:S,3,0)</f>
        <v>Flavored water</v>
      </c>
      <c r="C7894" s="4" t="s">
        <v>62</v>
      </c>
      <c r="D7894" s="4" t="s">
        <v>3</v>
      </c>
      <c r="E7894" s="4" t="s">
        <v>12</v>
      </c>
      <c r="F7894" s="4" t="str">
        <f t="shared" si="123"/>
        <v>Formatos Grandes 2250 cc</v>
      </c>
      <c r="G7894" s="4" t="s">
        <v>63</v>
      </c>
      <c r="H7894" s="4" t="s">
        <v>18</v>
      </c>
      <c r="I7894" s="4" t="s">
        <v>15</v>
      </c>
      <c r="J7894" s="4" t="s">
        <v>16</v>
      </c>
      <c r="P7894" s="4">
        <v>10.8</v>
      </c>
      <c r="Q7894" s="4">
        <v>10.8</v>
      </c>
    </row>
    <row r="7895" spans="1:17" ht="14.25" x14ac:dyDescent="0.2">
      <c r="A7895" s="4" t="str">
        <f>+VLOOKUP(E7895&amp;H7895&amp;I7895&amp;J7895,[1]Homol.!O:S,2,0)</f>
        <v>Agua</v>
      </c>
      <c r="B7895" s="4" t="str">
        <f>+VLOOKUP(E7895&amp;H7895&amp;I7895&amp;J7895,[1]Homol.!O:S,3,0)</f>
        <v>Flavored water</v>
      </c>
      <c r="C7895" s="4" t="s">
        <v>62</v>
      </c>
      <c r="D7895" s="4" t="s">
        <v>3</v>
      </c>
      <c r="E7895" s="4" t="s">
        <v>12</v>
      </c>
      <c r="F7895" s="4" t="str">
        <f t="shared" si="123"/>
        <v>Formatos Medianos 1500 cc</v>
      </c>
      <c r="G7895" s="4" t="s">
        <v>63</v>
      </c>
      <c r="H7895" s="4" t="s">
        <v>18</v>
      </c>
      <c r="I7895" s="4" t="s">
        <v>6</v>
      </c>
      <c r="J7895" s="4" t="s">
        <v>7</v>
      </c>
      <c r="P7895" s="4">
        <v>40.32</v>
      </c>
      <c r="Q7895" s="4">
        <v>60.48</v>
      </c>
    </row>
    <row r="7896" spans="1:17" ht="14.25" x14ac:dyDescent="0.2">
      <c r="A7896" s="4" t="str">
        <f>+VLOOKUP(E7896&amp;H7896&amp;I7896&amp;J7896,[1]Homol.!O:S,2,0)</f>
        <v>Agua</v>
      </c>
      <c r="B7896" s="4" t="str">
        <f>+VLOOKUP(E7896&amp;H7896&amp;I7896&amp;J7896,[1]Homol.!O:S,3,0)</f>
        <v>Flavored water</v>
      </c>
      <c r="C7896" s="4" t="s">
        <v>62</v>
      </c>
      <c r="D7896" s="4" t="s">
        <v>3</v>
      </c>
      <c r="E7896" s="4" t="s">
        <v>12</v>
      </c>
      <c r="F7896" s="4" t="str">
        <f t="shared" si="123"/>
        <v>Formatos Chicos Pet 500 cc</v>
      </c>
      <c r="G7896" s="4" t="s">
        <v>63</v>
      </c>
      <c r="H7896" s="4" t="s">
        <v>10</v>
      </c>
      <c r="I7896" s="4" t="s">
        <v>13</v>
      </c>
      <c r="J7896" s="4" t="s">
        <v>14</v>
      </c>
      <c r="P7896" s="4">
        <v>19.2</v>
      </c>
      <c r="Q7896" s="4">
        <v>28.8</v>
      </c>
    </row>
    <row r="7897" spans="1:17" ht="14.25" x14ac:dyDescent="0.2">
      <c r="A7897" s="4" t="str">
        <f>+VLOOKUP(E7897&amp;H7897&amp;I7897&amp;J7897,[1]Homol.!O:S,2,0)</f>
        <v>Agua</v>
      </c>
      <c r="B7897" s="4" t="str">
        <f>+VLOOKUP(E7897&amp;H7897&amp;I7897&amp;J7897,[1]Homol.!O:S,3,0)</f>
        <v>Flavored water</v>
      </c>
      <c r="C7897" s="4" t="s">
        <v>62</v>
      </c>
      <c r="D7897" s="4" t="s">
        <v>3</v>
      </c>
      <c r="E7897" s="4" t="s">
        <v>12</v>
      </c>
      <c r="F7897" s="4" t="str">
        <f t="shared" si="123"/>
        <v>Formatos Grandes 2000 cc</v>
      </c>
      <c r="G7897" s="4" t="s">
        <v>63</v>
      </c>
      <c r="H7897" s="4" t="s">
        <v>10</v>
      </c>
      <c r="I7897" s="4" t="s">
        <v>15</v>
      </c>
      <c r="J7897" s="4" t="s">
        <v>33</v>
      </c>
      <c r="P7897" s="4">
        <v>105.6</v>
      </c>
      <c r="Q7897" s="4">
        <v>163.19999999999999</v>
      </c>
    </row>
    <row r="7898" spans="1:17" ht="14.25" x14ac:dyDescent="0.2">
      <c r="A7898" s="4" t="str">
        <f>+VLOOKUP(E7898&amp;H7898&amp;I7898&amp;J7898,[1]Homol.!O:S,2,0)</f>
        <v>Agua</v>
      </c>
      <c r="B7898" s="4" t="str">
        <f>+VLOOKUP(E7898&amp;H7898&amp;I7898&amp;J7898,[1]Homol.!O:S,3,0)</f>
        <v>Flavored water</v>
      </c>
      <c r="C7898" s="4" t="s">
        <v>62</v>
      </c>
      <c r="D7898" s="4" t="s">
        <v>3</v>
      </c>
      <c r="E7898" s="4" t="s">
        <v>12</v>
      </c>
      <c r="F7898" s="4" t="str">
        <f t="shared" si="123"/>
        <v>Formatos Medianos 1500 cc</v>
      </c>
      <c r="G7898" s="4" t="s">
        <v>63</v>
      </c>
      <c r="H7898" s="4" t="s">
        <v>10</v>
      </c>
      <c r="I7898" s="4" t="s">
        <v>6</v>
      </c>
      <c r="J7898" s="4" t="s">
        <v>7</v>
      </c>
      <c r="P7898" s="4">
        <v>70.56</v>
      </c>
      <c r="Q7898" s="4">
        <v>131.04</v>
      </c>
    </row>
    <row r="7899" spans="1:17" ht="14.25" x14ac:dyDescent="0.2">
      <c r="A7899" s="4" t="str">
        <f>+VLOOKUP(E7899&amp;H7899&amp;I7899&amp;J7899,[1]Homol.!O:S,2,0)</f>
        <v>Agua</v>
      </c>
      <c r="B7899" s="4" t="str">
        <f>+VLOOKUP(E7899&amp;H7899&amp;I7899&amp;J7899,[1]Homol.!O:S,3,0)</f>
        <v>Flavored water</v>
      </c>
      <c r="C7899" s="4" t="s">
        <v>62</v>
      </c>
      <c r="D7899" s="4" t="s">
        <v>3</v>
      </c>
      <c r="E7899" s="4" t="s">
        <v>20</v>
      </c>
      <c r="F7899" s="4" t="str">
        <f t="shared" si="123"/>
        <v>Formatos Chicos Pet 500 cc</v>
      </c>
      <c r="G7899" s="4" t="s">
        <v>63</v>
      </c>
      <c r="H7899" s="4" t="s">
        <v>5</v>
      </c>
      <c r="I7899" s="4" t="s">
        <v>13</v>
      </c>
      <c r="J7899" s="4" t="s">
        <v>14</v>
      </c>
      <c r="P7899" s="4">
        <v>9.6</v>
      </c>
    </row>
    <row r="7900" spans="1:17" ht="14.25" x14ac:dyDescent="0.2">
      <c r="A7900" s="4" t="str">
        <f>+VLOOKUP(E7900&amp;H7900&amp;I7900&amp;J7900,[1]Homol.!O:S,2,0)</f>
        <v>Agua</v>
      </c>
      <c r="B7900" s="4" t="str">
        <f>+VLOOKUP(E7900&amp;H7900&amp;I7900&amp;J7900,[1]Homol.!O:S,3,0)</f>
        <v>Flavored water</v>
      </c>
      <c r="C7900" s="4" t="s">
        <v>62</v>
      </c>
      <c r="D7900" s="4" t="s">
        <v>3</v>
      </c>
      <c r="E7900" s="4" t="s">
        <v>20</v>
      </c>
      <c r="F7900" s="4" t="str">
        <f t="shared" si="123"/>
        <v>Formatos Grandes 2250 cc</v>
      </c>
      <c r="G7900" s="4" t="s">
        <v>63</v>
      </c>
      <c r="H7900" s="4" t="s">
        <v>5</v>
      </c>
      <c r="I7900" s="4" t="s">
        <v>15</v>
      </c>
      <c r="J7900" s="4" t="s">
        <v>16</v>
      </c>
      <c r="P7900" s="4">
        <v>10.8</v>
      </c>
      <c r="Q7900" s="4">
        <v>21.6</v>
      </c>
    </row>
    <row r="7901" spans="1:17" ht="14.25" x14ac:dyDescent="0.2">
      <c r="A7901" s="4" t="str">
        <f>+VLOOKUP(E7901&amp;H7901&amp;I7901&amp;J7901,[1]Homol.!O:S,2,0)</f>
        <v>Agua</v>
      </c>
      <c r="B7901" s="4" t="str">
        <f>+VLOOKUP(E7901&amp;H7901&amp;I7901&amp;J7901,[1]Homol.!O:S,3,0)</f>
        <v>Flavored water</v>
      </c>
      <c r="C7901" s="4" t="s">
        <v>62</v>
      </c>
      <c r="D7901" s="4" t="s">
        <v>3</v>
      </c>
      <c r="E7901" s="4" t="s">
        <v>20</v>
      </c>
      <c r="F7901" s="4" t="str">
        <f t="shared" si="123"/>
        <v>Formatos Medianos 1500 cc</v>
      </c>
      <c r="G7901" s="4" t="s">
        <v>63</v>
      </c>
      <c r="H7901" s="4" t="s">
        <v>5</v>
      </c>
      <c r="I7901" s="4" t="s">
        <v>6</v>
      </c>
      <c r="J7901" s="4" t="s">
        <v>7</v>
      </c>
      <c r="P7901" s="4">
        <v>20.16</v>
      </c>
    </row>
    <row r="7902" spans="1:17" ht="14.25" x14ac:dyDescent="0.2">
      <c r="A7902" s="4" t="str">
        <f>+VLOOKUP(E7902&amp;H7902&amp;I7902&amp;J7902,[1]Homol.!O:S,2,0)</f>
        <v>Agua</v>
      </c>
      <c r="B7902" s="4" t="str">
        <f>+VLOOKUP(E7902&amp;H7902&amp;I7902&amp;J7902,[1]Homol.!O:S,3,0)</f>
        <v>Flavored water</v>
      </c>
      <c r="C7902" s="4" t="s">
        <v>62</v>
      </c>
      <c r="D7902" s="4" t="s">
        <v>3</v>
      </c>
      <c r="E7902" s="4" t="s">
        <v>20</v>
      </c>
      <c r="F7902" s="4" t="str">
        <f t="shared" si="123"/>
        <v>Formatos Chicos Pet 500 cc</v>
      </c>
      <c r="G7902" s="4" t="s">
        <v>63</v>
      </c>
      <c r="H7902" s="4" t="s">
        <v>9</v>
      </c>
      <c r="I7902" s="4" t="s">
        <v>13</v>
      </c>
      <c r="J7902" s="4" t="s">
        <v>14</v>
      </c>
      <c r="P7902" s="4">
        <v>9.6</v>
      </c>
    </row>
    <row r="7903" spans="1:17" ht="14.25" x14ac:dyDescent="0.2">
      <c r="A7903" s="4" t="str">
        <f>+VLOOKUP(E7903&amp;H7903&amp;I7903&amp;J7903,[1]Homol.!O:S,2,0)</f>
        <v>Agua</v>
      </c>
      <c r="B7903" s="4" t="str">
        <f>+VLOOKUP(E7903&amp;H7903&amp;I7903&amp;J7903,[1]Homol.!O:S,3,0)</f>
        <v>Flavored water</v>
      </c>
      <c r="C7903" s="4" t="s">
        <v>62</v>
      </c>
      <c r="D7903" s="4" t="s">
        <v>3</v>
      </c>
      <c r="E7903" s="4" t="s">
        <v>20</v>
      </c>
      <c r="F7903" s="4" t="str">
        <f t="shared" si="123"/>
        <v>Formatos Grandes 2250 cc</v>
      </c>
      <c r="G7903" s="4" t="s">
        <v>63</v>
      </c>
      <c r="H7903" s="4" t="s">
        <v>9</v>
      </c>
      <c r="I7903" s="4" t="s">
        <v>15</v>
      </c>
      <c r="J7903" s="4" t="s">
        <v>16</v>
      </c>
      <c r="P7903" s="4">
        <v>10.8</v>
      </c>
      <c r="Q7903" s="4">
        <v>10.8</v>
      </c>
    </row>
    <row r="7904" spans="1:17" ht="14.25" x14ac:dyDescent="0.2">
      <c r="A7904" s="4" t="str">
        <f>+VLOOKUP(E7904&amp;H7904&amp;I7904&amp;J7904,[1]Homol.!O:S,2,0)</f>
        <v>Agua</v>
      </c>
      <c r="B7904" s="4" t="str">
        <f>+VLOOKUP(E7904&amp;H7904&amp;I7904&amp;J7904,[1]Homol.!O:S,3,0)</f>
        <v>Flavored water</v>
      </c>
      <c r="C7904" s="4" t="s">
        <v>62</v>
      </c>
      <c r="D7904" s="4" t="s">
        <v>3</v>
      </c>
      <c r="E7904" s="4" t="s">
        <v>20</v>
      </c>
      <c r="F7904" s="4" t="str">
        <f t="shared" si="123"/>
        <v>Formatos Medianos 1500 cc</v>
      </c>
      <c r="G7904" s="4" t="s">
        <v>63</v>
      </c>
      <c r="H7904" s="4" t="s">
        <v>9</v>
      </c>
      <c r="I7904" s="4" t="s">
        <v>6</v>
      </c>
      <c r="J7904" s="4" t="s">
        <v>7</v>
      </c>
      <c r="P7904" s="4">
        <v>20.16</v>
      </c>
      <c r="Q7904" s="4">
        <v>10.08</v>
      </c>
    </row>
    <row r="7905" spans="1:17" ht="14.25" x14ac:dyDescent="0.2">
      <c r="A7905" s="4" t="str">
        <f>+VLOOKUP(E7905&amp;H7905&amp;I7905&amp;J7905,[1]Homol.!O:S,2,0)</f>
        <v>Agua</v>
      </c>
      <c r="B7905" s="4" t="str">
        <f>+VLOOKUP(E7905&amp;H7905&amp;I7905&amp;J7905,[1]Homol.!O:S,3,0)</f>
        <v>Flavored water</v>
      </c>
      <c r="C7905" s="4" t="s">
        <v>62</v>
      </c>
      <c r="D7905" s="4" t="s">
        <v>3</v>
      </c>
      <c r="E7905" s="4" t="s">
        <v>20</v>
      </c>
      <c r="F7905" s="4" t="str">
        <f t="shared" si="123"/>
        <v>Formatos Chicos Pet 500 cc</v>
      </c>
      <c r="G7905" s="4" t="s">
        <v>63</v>
      </c>
      <c r="H7905" s="4" t="s">
        <v>10</v>
      </c>
      <c r="I7905" s="4" t="s">
        <v>13</v>
      </c>
      <c r="J7905" s="4" t="s">
        <v>14</v>
      </c>
      <c r="P7905" s="4">
        <v>9.6</v>
      </c>
      <c r="Q7905" s="4">
        <v>9.6</v>
      </c>
    </row>
    <row r="7906" spans="1:17" ht="14.25" x14ac:dyDescent="0.2">
      <c r="A7906" s="4" t="str">
        <f>+VLOOKUP(E7906&amp;H7906&amp;I7906&amp;J7906,[1]Homol.!O:S,2,0)</f>
        <v>Agua</v>
      </c>
      <c r="B7906" s="4" t="str">
        <f>+VLOOKUP(E7906&amp;H7906&amp;I7906&amp;J7906,[1]Homol.!O:S,3,0)</f>
        <v>Flavored water</v>
      </c>
      <c r="C7906" s="4" t="s">
        <v>62</v>
      </c>
      <c r="D7906" s="4" t="s">
        <v>3</v>
      </c>
      <c r="E7906" s="4" t="s">
        <v>20</v>
      </c>
      <c r="F7906" s="4" t="str">
        <f t="shared" si="123"/>
        <v>Formatos Grandes 2250 cc</v>
      </c>
      <c r="G7906" s="4" t="s">
        <v>63</v>
      </c>
      <c r="H7906" s="4" t="s">
        <v>10</v>
      </c>
      <c r="I7906" s="4" t="s">
        <v>15</v>
      </c>
      <c r="J7906" s="4" t="s">
        <v>16</v>
      </c>
      <c r="P7906" s="4">
        <v>10.8</v>
      </c>
      <c r="Q7906" s="4">
        <v>21.6</v>
      </c>
    </row>
    <row r="7907" spans="1:17" ht="14.25" x14ac:dyDescent="0.2">
      <c r="A7907" s="4" t="str">
        <f>+VLOOKUP(E7907&amp;H7907&amp;I7907&amp;J7907,[1]Homol.!O:S,2,0)</f>
        <v>Agua</v>
      </c>
      <c r="B7907" s="4" t="str">
        <f>+VLOOKUP(E7907&amp;H7907&amp;I7907&amp;J7907,[1]Homol.!O:S,3,0)</f>
        <v>Flavored water</v>
      </c>
      <c r="C7907" s="4" t="s">
        <v>62</v>
      </c>
      <c r="D7907" s="4" t="s">
        <v>3</v>
      </c>
      <c r="E7907" s="4" t="s">
        <v>20</v>
      </c>
      <c r="F7907" s="4" t="str">
        <f t="shared" si="123"/>
        <v>Formatos Medianos 1500 cc</v>
      </c>
      <c r="G7907" s="4" t="s">
        <v>63</v>
      </c>
      <c r="H7907" s="4" t="s">
        <v>10</v>
      </c>
      <c r="I7907" s="4" t="s">
        <v>6</v>
      </c>
      <c r="J7907" s="4" t="s">
        <v>7</v>
      </c>
      <c r="P7907" s="4">
        <v>20.16</v>
      </c>
    </row>
    <row r="7908" spans="1:17" ht="14.25" x14ac:dyDescent="0.2">
      <c r="A7908" s="4" t="str">
        <f>+VLOOKUP(E7908&amp;H7908&amp;I7908&amp;J7908,[1]Homol.!O:S,2,0)</f>
        <v>Agua</v>
      </c>
      <c r="B7908" s="4" t="str">
        <f>+VLOOKUP(E7908&amp;H7908&amp;I7908&amp;J7908,[1]Homol.!O:S,3,0)</f>
        <v>Flavored water</v>
      </c>
      <c r="C7908" s="4" t="s">
        <v>62</v>
      </c>
      <c r="D7908" s="4" t="s">
        <v>3</v>
      </c>
      <c r="E7908" s="4" t="s">
        <v>42</v>
      </c>
      <c r="F7908" s="4" t="str">
        <f t="shared" si="123"/>
        <v>Formatos Chicos Pet 575 cc</v>
      </c>
      <c r="G7908" s="4" t="s">
        <v>63</v>
      </c>
      <c r="H7908" s="4" t="s">
        <v>38</v>
      </c>
      <c r="I7908" s="4" t="s">
        <v>13</v>
      </c>
      <c r="J7908" s="4" t="s">
        <v>43</v>
      </c>
      <c r="P7908" s="4">
        <v>10.35</v>
      </c>
    </row>
    <row r="7909" spans="1:17" ht="14.25" x14ac:dyDescent="0.2">
      <c r="A7909" s="4" t="str">
        <f>+VLOOKUP(E7909&amp;H7909&amp;I7909&amp;J7909,[1]Homol.!O:S,2,0)</f>
        <v>Agua</v>
      </c>
      <c r="B7909" s="4" t="str">
        <f>+VLOOKUP(E7909&amp;H7909&amp;I7909&amp;J7909,[1]Homol.!O:S,3,0)</f>
        <v>Flavored water</v>
      </c>
      <c r="C7909" s="4" t="s">
        <v>62</v>
      </c>
      <c r="D7909" s="4" t="s">
        <v>3</v>
      </c>
      <c r="E7909" s="4" t="s">
        <v>42</v>
      </c>
      <c r="F7909" s="4" t="str">
        <f t="shared" si="123"/>
        <v>Formatos Chicos Pet 575 cc</v>
      </c>
      <c r="G7909" s="4" t="s">
        <v>63</v>
      </c>
      <c r="H7909" s="4" t="s">
        <v>10</v>
      </c>
      <c r="I7909" s="4" t="s">
        <v>13</v>
      </c>
      <c r="J7909" s="4" t="s">
        <v>43</v>
      </c>
      <c r="P7909" s="4">
        <v>10.35</v>
      </c>
    </row>
    <row r="7910" spans="1:17" ht="14.25" x14ac:dyDescent="0.2">
      <c r="A7910" s="4" t="str">
        <f>+VLOOKUP(E7910&amp;H7910&amp;I7910&amp;J7910,[1]Homol.!O:S,2,0)</f>
        <v>Agua</v>
      </c>
      <c r="B7910" s="4" t="str">
        <f>+VLOOKUP(E7910&amp;H7910&amp;I7910&amp;J7910,[1]Homol.!O:S,3,0)</f>
        <v>Flavored water</v>
      </c>
      <c r="C7910" s="4" t="s">
        <v>62</v>
      </c>
      <c r="D7910" s="4" t="s">
        <v>3</v>
      </c>
      <c r="E7910" s="4" t="s">
        <v>42</v>
      </c>
      <c r="F7910" s="4" t="str">
        <f t="shared" si="123"/>
        <v>Formatos Grandes 2250 cc</v>
      </c>
      <c r="G7910" s="4" t="s">
        <v>63</v>
      </c>
      <c r="H7910" s="4" t="s">
        <v>10</v>
      </c>
      <c r="I7910" s="4" t="s">
        <v>15</v>
      </c>
      <c r="J7910" s="4" t="s">
        <v>16</v>
      </c>
      <c r="P7910" s="4">
        <v>10.8</v>
      </c>
      <c r="Q7910" s="4">
        <v>21.6</v>
      </c>
    </row>
    <row r="7911" spans="1:17" ht="14.25" x14ac:dyDescent="0.2">
      <c r="A7911" s="4" t="str">
        <f>+VLOOKUP(E7911&amp;H7911&amp;I7911&amp;J7911,[1]Homol.!O:S,2,0)</f>
        <v>Agua</v>
      </c>
      <c r="B7911" s="4" t="str">
        <f>+VLOOKUP(E7911&amp;H7911&amp;I7911&amp;J7911,[1]Homol.!O:S,3,0)</f>
        <v>Plain water</v>
      </c>
      <c r="C7911" s="4" t="s">
        <v>62</v>
      </c>
      <c r="D7911" s="4" t="s">
        <v>3</v>
      </c>
      <c r="E7911" s="4" t="s">
        <v>21</v>
      </c>
      <c r="F7911" s="4" t="str">
        <f t="shared" si="123"/>
        <v>Bidones 6250 cc</v>
      </c>
      <c r="G7911" s="4" t="s">
        <v>63</v>
      </c>
      <c r="H7911" s="4" t="s">
        <v>22</v>
      </c>
      <c r="I7911" s="4" t="s">
        <v>23</v>
      </c>
      <c r="J7911" s="4" t="s">
        <v>35</v>
      </c>
      <c r="P7911" s="4">
        <v>21</v>
      </c>
      <c r="Q7911" s="4">
        <v>63</v>
      </c>
    </row>
    <row r="7912" spans="1:17" ht="14.25" x14ac:dyDescent="0.2">
      <c r="A7912" s="4" t="str">
        <f>+VLOOKUP(E7912&amp;H7912&amp;I7912&amp;J7912,[1]Homol.!O:S,2,0)</f>
        <v>Agua</v>
      </c>
      <c r="B7912" s="4" t="str">
        <f>+VLOOKUP(E7912&amp;H7912&amp;I7912&amp;J7912,[1]Homol.!O:S,3,0)</f>
        <v>Plain water</v>
      </c>
      <c r="C7912" s="4" t="s">
        <v>62</v>
      </c>
      <c r="D7912" s="4" t="s">
        <v>3</v>
      </c>
      <c r="E7912" s="4" t="s">
        <v>21</v>
      </c>
      <c r="F7912" s="4" t="str">
        <f t="shared" si="123"/>
        <v>Formatos Chicos Pet 600 cc</v>
      </c>
      <c r="G7912" s="4" t="s">
        <v>63</v>
      </c>
      <c r="H7912" s="4" t="s">
        <v>22</v>
      </c>
      <c r="I7912" s="4" t="s">
        <v>13</v>
      </c>
      <c r="J7912" s="4" t="s">
        <v>27</v>
      </c>
      <c r="P7912" s="4">
        <v>21.6</v>
      </c>
      <c r="Q7912" s="4">
        <v>75.599999999999994</v>
      </c>
    </row>
    <row r="7913" spans="1:17" ht="14.25" x14ac:dyDescent="0.2">
      <c r="A7913" s="4" t="str">
        <f>+VLOOKUP(E7913&amp;H7913&amp;I7913&amp;J7913,[1]Homol.!O:S,2,0)</f>
        <v>Agua</v>
      </c>
      <c r="B7913" s="4" t="str">
        <f>+VLOOKUP(E7913&amp;H7913&amp;I7913&amp;J7913,[1]Homol.!O:S,3,0)</f>
        <v>Plain water</v>
      </c>
      <c r="C7913" s="4" t="s">
        <v>62</v>
      </c>
      <c r="D7913" s="4" t="s">
        <v>3</v>
      </c>
      <c r="E7913" s="4" t="s">
        <v>21</v>
      </c>
      <c r="F7913" s="4" t="str">
        <f t="shared" si="123"/>
        <v>Formatos Grandes 2250 cc</v>
      </c>
      <c r="G7913" s="4" t="s">
        <v>63</v>
      </c>
      <c r="H7913" s="4" t="s">
        <v>22</v>
      </c>
      <c r="I7913" s="4" t="s">
        <v>15</v>
      </c>
      <c r="J7913" s="4" t="s">
        <v>16</v>
      </c>
      <c r="P7913" s="4">
        <v>32.4</v>
      </c>
      <c r="Q7913" s="4">
        <v>205.2</v>
      </c>
    </row>
    <row r="7914" spans="1:17" ht="14.25" x14ac:dyDescent="0.2">
      <c r="A7914" s="4" t="str">
        <f>+VLOOKUP(E7914&amp;H7914&amp;I7914&amp;J7914,[1]Homol.!O:S,2,0)</f>
        <v>Agua</v>
      </c>
      <c r="B7914" s="4" t="str">
        <f>+VLOOKUP(E7914&amp;H7914&amp;I7914&amp;J7914,[1]Homol.!O:S,3,0)</f>
        <v>Plain water</v>
      </c>
      <c r="C7914" s="4" t="s">
        <v>62</v>
      </c>
      <c r="D7914" s="4" t="s">
        <v>3</v>
      </c>
      <c r="E7914" s="4" t="s">
        <v>21</v>
      </c>
      <c r="F7914" s="4" t="str">
        <f t="shared" si="123"/>
        <v>Formatos Medianos 1650 cc</v>
      </c>
      <c r="G7914" s="4" t="s">
        <v>63</v>
      </c>
      <c r="H7914" s="4" t="s">
        <v>22</v>
      </c>
      <c r="I7914" s="4" t="s">
        <v>6</v>
      </c>
      <c r="J7914" s="4" t="s">
        <v>28</v>
      </c>
      <c r="P7914" s="4">
        <v>44.351999999999997</v>
      </c>
      <c r="Q7914" s="4">
        <v>33.264000000000003</v>
      </c>
    </row>
    <row r="7915" spans="1:17" ht="14.25" x14ac:dyDescent="0.2">
      <c r="A7915" s="4" t="str">
        <f>+VLOOKUP(E7915&amp;H7915&amp;I7915&amp;J7915,[1]Homol.!O:S,2,0)</f>
        <v>Agua</v>
      </c>
      <c r="B7915" s="4" t="str">
        <f>+VLOOKUP(E7915&amp;H7915&amp;I7915&amp;J7915,[1]Homol.!O:S,3,0)</f>
        <v>Plain water</v>
      </c>
      <c r="C7915" s="4" t="s">
        <v>62</v>
      </c>
      <c r="D7915" s="4" t="s">
        <v>3</v>
      </c>
      <c r="E7915" s="4" t="s">
        <v>29</v>
      </c>
      <c r="F7915" s="4" t="str">
        <f t="shared" si="123"/>
        <v>Formatos Chicos Pet 500 cc</v>
      </c>
      <c r="G7915" s="4" t="s">
        <v>63</v>
      </c>
      <c r="H7915" s="4" t="s">
        <v>22</v>
      </c>
      <c r="I7915" s="4" t="s">
        <v>13</v>
      </c>
      <c r="J7915" s="4" t="s">
        <v>14</v>
      </c>
      <c r="P7915" s="4">
        <v>196.56</v>
      </c>
    </row>
    <row r="7916" spans="1:17" ht="14.25" x14ac:dyDescent="0.2">
      <c r="A7916" s="4" t="str">
        <f>+VLOOKUP(E7916&amp;H7916&amp;I7916&amp;J7916,[1]Homol.!O:S,2,0)</f>
        <v>Agua</v>
      </c>
      <c r="B7916" s="4" t="str">
        <f>+VLOOKUP(E7916&amp;H7916&amp;I7916&amp;J7916,[1]Homol.!O:S,3,0)</f>
        <v>Plain water</v>
      </c>
      <c r="C7916" s="4" t="s">
        <v>62</v>
      </c>
      <c r="D7916" s="4" t="s">
        <v>3</v>
      </c>
      <c r="E7916" s="4" t="s">
        <v>29</v>
      </c>
      <c r="F7916" s="4" t="str">
        <f t="shared" si="123"/>
        <v>Formatos Chicos Pet 750 cc</v>
      </c>
      <c r="G7916" s="4" t="s">
        <v>63</v>
      </c>
      <c r="H7916" s="4" t="s">
        <v>22</v>
      </c>
      <c r="I7916" s="4" t="s">
        <v>13</v>
      </c>
      <c r="J7916" s="4" t="s">
        <v>30</v>
      </c>
      <c r="P7916" s="4">
        <v>128.52000000000001</v>
      </c>
      <c r="Q7916" s="4">
        <v>18.36</v>
      </c>
    </row>
    <row r="7917" spans="1:17" ht="14.25" x14ac:dyDescent="0.2">
      <c r="A7917" s="4" t="str">
        <f>+VLOOKUP(E7917&amp;H7917&amp;I7917&amp;J7917,[1]Homol.!O:S,2,0)</f>
        <v>Agua</v>
      </c>
      <c r="B7917" s="4" t="str">
        <f>+VLOOKUP(E7917&amp;H7917&amp;I7917&amp;J7917,[1]Homol.!O:S,3,0)</f>
        <v>Plain water</v>
      </c>
      <c r="C7917" s="4" t="s">
        <v>62</v>
      </c>
      <c r="D7917" s="4" t="s">
        <v>3</v>
      </c>
      <c r="E7917" s="4" t="s">
        <v>29</v>
      </c>
      <c r="F7917" s="4" t="str">
        <f t="shared" si="123"/>
        <v>Formatos Grandes 2000 cc</v>
      </c>
      <c r="G7917" s="4" t="s">
        <v>63</v>
      </c>
      <c r="H7917" s="4" t="s">
        <v>22</v>
      </c>
      <c r="I7917" s="4" t="s">
        <v>15</v>
      </c>
      <c r="J7917" s="4" t="s">
        <v>33</v>
      </c>
      <c r="P7917" s="4">
        <v>105.6</v>
      </c>
      <c r="Q7917" s="4">
        <v>190.08</v>
      </c>
    </row>
    <row r="7918" spans="1:17" ht="14.25" x14ac:dyDescent="0.2">
      <c r="A7918" s="4" t="str">
        <f>+VLOOKUP(E7918&amp;H7918&amp;I7918&amp;J7918,[1]Homol.!O:S,2,0)</f>
        <v>Agua</v>
      </c>
      <c r="B7918" s="4" t="str">
        <f>+VLOOKUP(E7918&amp;H7918&amp;I7918&amp;J7918,[1]Homol.!O:S,3,0)</f>
        <v>Plain water</v>
      </c>
      <c r="C7918" s="4" t="s">
        <v>62</v>
      </c>
      <c r="D7918" s="4" t="s">
        <v>3</v>
      </c>
      <c r="E7918" s="4" t="s">
        <v>29</v>
      </c>
      <c r="F7918" s="4" t="str">
        <f t="shared" si="123"/>
        <v>Formatos Medianos 1500 cc</v>
      </c>
      <c r="G7918" s="4" t="s">
        <v>63</v>
      </c>
      <c r="H7918" s="4" t="s">
        <v>22</v>
      </c>
      <c r="I7918" s="4" t="s">
        <v>6</v>
      </c>
      <c r="J7918" s="4" t="s">
        <v>7</v>
      </c>
      <c r="P7918" s="4">
        <v>120.96</v>
      </c>
      <c r="Q7918" s="4">
        <v>312.48</v>
      </c>
    </row>
    <row r="7919" spans="1:17" ht="14.25" x14ac:dyDescent="0.2">
      <c r="A7919" s="4" t="str">
        <f>+VLOOKUP(E7919&amp;H7919&amp;I7919&amp;J7919,[1]Homol.!O:S,2,0)</f>
        <v>Agua</v>
      </c>
      <c r="B7919" s="4" t="str">
        <f>+VLOOKUP(E7919&amp;H7919&amp;I7919&amp;J7919,[1]Homol.!O:S,3,0)</f>
        <v>Plain water</v>
      </c>
      <c r="C7919" s="4" t="s">
        <v>62</v>
      </c>
      <c r="D7919" s="4" t="s">
        <v>3</v>
      </c>
      <c r="E7919" s="4" t="s">
        <v>29</v>
      </c>
      <c r="F7919" s="4" t="str">
        <f t="shared" si="123"/>
        <v>Formatos Chicos Pet 500 cc</v>
      </c>
      <c r="G7919" s="4" t="s">
        <v>63</v>
      </c>
      <c r="H7919" s="4" t="s">
        <v>34</v>
      </c>
      <c r="I7919" s="4" t="s">
        <v>13</v>
      </c>
      <c r="J7919" s="4" t="s">
        <v>14</v>
      </c>
      <c r="P7919" s="4">
        <v>52.8</v>
      </c>
    </row>
    <row r="7920" spans="1:17" ht="14.25" x14ac:dyDescent="0.2">
      <c r="A7920" s="4" t="str">
        <f>+VLOOKUP(E7920&amp;H7920&amp;I7920&amp;J7920,[1]Homol.!O:S,2,0)</f>
        <v>Agua</v>
      </c>
      <c r="B7920" s="4" t="str">
        <f>+VLOOKUP(E7920&amp;H7920&amp;I7920&amp;J7920,[1]Homol.!O:S,3,0)</f>
        <v>Plain water</v>
      </c>
      <c r="C7920" s="4" t="s">
        <v>62</v>
      </c>
      <c r="D7920" s="4" t="s">
        <v>3</v>
      </c>
      <c r="E7920" s="4" t="s">
        <v>29</v>
      </c>
      <c r="F7920" s="4" t="str">
        <f t="shared" si="123"/>
        <v>Formatos Medianos 1500 cc</v>
      </c>
      <c r="G7920" s="4" t="s">
        <v>63</v>
      </c>
      <c r="H7920" s="4" t="s">
        <v>34</v>
      </c>
      <c r="I7920" s="4" t="s">
        <v>6</v>
      </c>
      <c r="J7920" s="4" t="s">
        <v>7</v>
      </c>
      <c r="P7920" s="4">
        <v>188.1</v>
      </c>
    </row>
    <row r="7921" spans="1:28" ht="14.25" x14ac:dyDescent="0.2">
      <c r="A7921" s="4" t="str">
        <f>+VLOOKUP(E7921&amp;H7921&amp;I7921&amp;J7921,[1]Homol.!O:S,2,0)</f>
        <v>Agua</v>
      </c>
      <c r="B7921" s="4" t="str">
        <f>+VLOOKUP(E7921&amp;H7921&amp;I7921&amp;J7921,[1]Homol.!O:S,3,0)</f>
        <v>Flavored water</v>
      </c>
      <c r="C7921" s="4" t="s">
        <v>62</v>
      </c>
      <c r="D7921" s="4" t="s">
        <v>3</v>
      </c>
      <c r="E7921" s="4" t="s">
        <v>4</v>
      </c>
      <c r="F7921" s="4" t="str">
        <f t="shared" si="123"/>
        <v>Formatos Medianos 1500 cc</v>
      </c>
      <c r="G7921" s="4" t="s">
        <v>63</v>
      </c>
      <c r="H7921" s="4" t="s">
        <v>5</v>
      </c>
      <c r="I7921" s="4" t="s">
        <v>6</v>
      </c>
      <c r="J7921" s="4" t="s">
        <v>7</v>
      </c>
      <c r="K7921" s="4">
        <v>252</v>
      </c>
      <c r="L7921" s="4">
        <v>181.44</v>
      </c>
      <c r="M7921" s="4">
        <v>131.22</v>
      </c>
      <c r="N7921" s="4">
        <v>131.04</v>
      </c>
      <c r="T7921" s="4">
        <v>545.04</v>
      </c>
      <c r="U7921" s="4">
        <v>302.39999999999998</v>
      </c>
      <c r="V7921" s="4">
        <v>225.54</v>
      </c>
      <c r="W7921" s="4">
        <v>262.08</v>
      </c>
      <c r="X7921" s="4">
        <v>655.20000000000005</v>
      </c>
      <c r="Y7921" s="4">
        <v>624.95999999999992</v>
      </c>
      <c r="AA7921" s="4">
        <v>-10.08</v>
      </c>
    </row>
    <row r="7922" spans="1:28" ht="14.25" x14ac:dyDescent="0.2">
      <c r="A7922" s="4" t="str">
        <f>+VLOOKUP(E7922&amp;H7922&amp;I7922&amp;J7922,[1]Homol.!O:S,2,0)</f>
        <v>Agua</v>
      </c>
      <c r="B7922" s="4" t="str">
        <f>+VLOOKUP(E7922&amp;H7922&amp;I7922&amp;J7922,[1]Homol.!O:S,3,0)</f>
        <v>Flavored water</v>
      </c>
      <c r="C7922" s="4" t="s">
        <v>62</v>
      </c>
      <c r="D7922" s="4" t="s">
        <v>3</v>
      </c>
      <c r="E7922" s="4" t="s">
        <v>4</v>
      </c>
      <c r="F7922" s="4" t="str">
        <f t="shared" si="123"/>
        <v>Formatos Medianos 1500 cc</v>
      </c>
      <c r="G7922" s="4" t="s">
        <v>63</v>
      </c>
      <c r="H7922" s="4" t="s">
        <v>8</v>
      </c>
      <c r="I7922" s="4" t="s">
        <v>6</v>
      </c>
      <c r="J7922" s="4" t="s">
        <v>7</v>
      </c>
      <c r="T7922" s="4">
        <v>453.6</v>
      </c>
      <c r="U7922" s="4">
        <v>231.84</v>
      </c>
      <c r="V7922" s="4">
        <v>120.96</v>
      </c>
      <c r="W7922" s="4">
        <v>302.39999999999998</v>
      </c>
      <c r="X7922" s="4">
        <v>786.24</v>
      </c>
      <c r="Y7922" s="4">
        <v>161.28</v>
      </c>
    </row>
    <row r="7923" spans="1:28" ht="14.25" x14ac:dyDescent="0.2">
      <c r="A7923" s="4" t="str">
        <f>+VLOOKUP(E7923&amp;H7923&amp;I7923&amp;J7923,[1]Homol.!O:S,2,0)</f>
        <v>Agua</v>
      </c>
      <c r="B7923" s="4" t="str">
        <f>+VLOOKUP(E7923&amp;H7923&amp;I7923&amp;J7923,[1]Homol.!O:S,3,0)</f>
        <v>Flavored water</v>
      </c>
      <c r="C7923" s="4" t="s">
        <v>62</v>
      </c>
      <c r="D7923" s="4" t="s">
        <v>3</v>
      </c>
      <c r="E7923" s="4" t="s">
        <v>4</v>
      </c>
      <c r="F7923" s="4" t="str">
        <f t="shared" si="123"/>
        <v>Formatos Medianos 1500 cc</v>
      </c>
      <c r="G7923" s="4" t="s">
        <v>63</v>
      </c>
      <c r="H7923" s="4" t="s">
        <v>9</v>
      </c>
      <c r="I7923" s="4" t="s">
        <v>6</v>
      </c>
      <c r="J7923" s="4" t="s">
        <v>7</v>
      </c>
      <c r="K7923" s="4">
        <v>302.40000000000003</v>
      </c>
      <c r="L7923" s="4">
        <v>221.76</v>
      </c>
      <c r="M7923" s="4">
        <v>151.19999999999999</v>
      </c>
      <c r="N7923" s="4">
        <v>151.19999999999999</v>
      </c>
      <c r="T7923" s="4">
        <v>605.25</v>
      </c>
      <c r="U7923" s="4">
        <v>443.52</v>
      </c>
      <c r="V7923" s="4">
        <v>756</v>
      </c>
      <c r="W7923" s="4">
        <v>645.11999999999989</v>
      </c>
      <c r="X7923" s="4">
        <v>1491.84</v>
      </c>
      <c r="Y7923" s="4">
        <v>80.64</v>
      </c>
      <c r="AA7923" s="4">
        <v>-10.08</v>
      </c>
    </row>
    <row r="7924" spans="1:28" ht="14.25" x14ac:dyDescent="0.2">
      <c r="A7924" s="4" t="str">
        <f>+VLOOKUP(E7924&amp;H7924&amp;I7924&amp;J7924,[1]Homol.!O:S,2,0)</f>
        <v>Agua</v>
      </c>
      <c r="B7924" s="4" t="str">
        <f>+VLOOKUP(E7924&amp;H7924&amp;I7924&amp;J7924,[1]Homol.!O:S,3,0)</f>
        <v>Flavored water</v>
      </c>
      <c r="C7924" s="4" t="s">
        <v>62</v>
      </c>
      <c r="D7924" s="4" t="s">
        <v>3</v>
      </c>
      <c r="E7924" s="4" t="s">
        <v>4</v>
      </c>
      <c r="F7924" s="4" t="str">
        <f t="shared" si="123"/>
        <v>Formatos Medianos 1500 cc</v>
      </c>
      <c r="G7924" s="4" t="s">
        <v>63</v>
      </c>
      <c r="H7924" s="4" t="s">
        <v>10</v>
      </c>
      <c r="I7924" s="4" t="s">
        <v>6</v>
      </c>
      <c r="J7924" s="4" t="s">
        <v>7</v>
      </c>
      <c r="K7924" s="4">
        <v>110.88</v>
      </c>
      <c r="L7924" s="4">
        <v>171.36</v>
      </c>
      <c r="M7924" s="4">
        <v>60.48</v>
      </c>
      <c r="N7924" s="4">
        <v>171.35999999999999</v>
      </c>
      <c r="T7924" s="4">
        <v>702.00000000000011</v>
      </c>
      <c r="U7924" s="4">
        <v>292.32000000000005</v>
      </c>
      <c r="V7924" s="4">
        <v>705.59999999999991</v>
      </c>
      <c r="W7924" s="4">
        <v>483.84</v>
      </c>
      <c r="X7924" s="4">
        <v>766.07999999999993</v>
      </c>
      <c r="Y7924" s="4">
        <v>322.56</v>
      </c>
      <c r="AA7924" s="4">
        <v>-10.08</v>
      </c>
    </row>
    <row r="7925" spans="1:28" ht="14.25" x14ac:dyDescent="0.2">
      <c r="A7925" s="4" t="str">
        <f>+VLOOKUP(E7925&amp;H7925&amp;I7925&amp;J7925,[1]Homol.!O:S,2,0)</f>
        <v>Agua</v>
      </c>
      <c r="B7925" s="4" t="str">
        <f>+VLOOKUP(E7925&amp;H7925&amp;I7925&amp;J7925,[1]Homol.!O:S,3,0)</f>
        <v>Flavored water</v>
      </c>
      <c r="C7925" s="4" t="s">
        <v>62</v>
      </c>
      <c r="D7925" s="4" t="s">
        <v>3</v>
      </c>
      <c r="E7925" s="4" t="s">
        <v>36</v>
      </c>
      <c r="F7925" s="4" t="str">
        <f t="shared" si="123"/>
        <v>Formatos Chicos Pet 500 cc</v>
      </c>
      <c r="G7925" s="4" t="s">
        <v>63</v>
      </c>
      <c r="H7925" s="4" t="s">
        <v>37</v>
      </c>
      <c r="I7925" s="4" t="s">
        <v>13</v>
      </c>
      <c r="J7925" s="4" t="s">
        <v>14</v>
      </c>
      <c r="T7925" s="4">
        <v>-0.12</v>
      </c>
      <c r="U7925" s="4">
        <v>-0.6</v>
      </c>
      <c r="V7925" s="4">
        <v>18.059999999999999</v>
      </c>
      <c r="W7925" s="4">
        <v>0.3</v>
      </c>
      <c r="Y7925" s="4">
        <v>-0.24</v>
      </c>
    </row>
    <row r="7926" spans="1:28" ht="14.25" x14ac:dyDescent="0.2">
      <c r="A7926" s="4" t="str">
        <f>+VLOOKUP(E7926&amp;H7926&amp;I7926&amp;J7926,[1]Homol.!O:S,2,0)</f>
        <v>Agua</v>
      </c>
      <c r="B7926" s="4" t="str">
        <f>+VLOOKUP(E7926&amp;H7926&amp;I7926&amp;J7926,[1]Homol.!O:S,3,0)</f>
        <v>Flavored water</v>
      </c>
      <c r="C7926" s="4" t="s">
        <v>62</v>
      </c>
      <c r="D7926" s="4" t="s">
        <v>3</v>
      </c>
      <c r="E7926" s="4" t="s">
        <v>36</v>
      </c>
      <c r="F7926" s="4" t="str">
        <f t="shared" si="123"/>
        <v>Formatos Grandes 2250 cc</v>
      </c>
      <c r="G7926" s="4" t="s">
        <v>63</v>
      </c>
      <c r="H7926" s="4" t="s">
        <v>37</v>
      </c>
      <c r="I7926" s="4" t="s">
        <v>15</v>
      </c>
      <c r="J7926" s="4" t="s">
        <v>16</v>
      </c>
      <c r="T7926" s="4">
        <v>-0.94499999999999995</v>
      </c>
      <c r="U7926" s="4">
        <v>-1.08</v>
      </c>
      <c r="V7926" s="4">
        <v>12.825000000000001</v>
      </c>
      <c r="W7926" s="4">
        <v>-2.0249999999999999</v>
      </c>
      <c r="X7926" s="4">
        <v>-1.89</v>
      </c>
      <c r="Y7926" s="4">
        <v>-0.81</v>
      </c>
      <c r="Z7926" s="4">
        <v>0.54</v>
      </c>
      <c r="AA7926" s="4">
        <v>2.0249999999999999</v>
      </c>
    </row>
    <row r="7927" spans="1:28" ht="14.25" x14ac:dyDescent="0.2">
      <c r="A7927" s="4" t="str">
        <f>+VLOOKUP(E7927&amp;H7927&amp;I7927&amp;J7927,[1]Homol.!O:S,2,0)</f>
        <v>Agua</v>
      </c>
      <c r="B7927" s="4" t="str">
        <f>+VLOOKUP(E7927&amp;H7927&amp;I7927&amp;J7927,[1]Homol.!O:S,3,0)</f>
        <v>Flavored water</v>
      </c>
      <c r="C7927" s="4" t="s">
        <v>62</v>
      </c>
      <c r="D7927" s="4" t="s">
        <v>3</v>
      </c>
      <c r="E7927" s="4" t="s">
        <v>36</v>
      </c>
      <c r="F7927" s="4" t="str">
        <f t="shared" si="123"/>
        <v>Formatos Medianos 1500 cc</v>
      </c>
      <c r="G7927" s="4" t="s">
        <v>63</v>
      </c>
      <c r="H7927" s="4" t="s">
        <v>37</v>
      </c>
      <c r="I7927" s="4" t="s">
        <v>6</v>
      </c>
      <c r="J7927" s="4" t="s">
        <v>7</v>
      </c>
      <c r="K7927" s="4">
        <v>10.08</v>
      </c>
      <c r="M7927" s="4">
        <v>10.08</v>
      </c>
      <c r="T7927" s="4">
        <v>-3.33</v>
      </c>
      <c r="U7927" s="4">
        <v>-2.16</v>
      </c>
      <c r="V7927" s="4">
        <v>8.5500000000000007</v>
      </c>
      <c r="W7927" s="4">
        <v>0.45</v>
      </c>
      <c r="Y7927" s="4">
        <v>9.6300000000000008</v>
      </c>
      <c r="Z7927" s="4">
        <v>-0.18</v>
      </c>
      <c r="AA7927" s="4">
        <v>-0.54</v>
      </c>
      <c r="AB7927" s="4">
        <v>-1.98</v>
      </c>
    </row>
    <row r="7928" spans="1:28" ht="14.25" x14ac:dyDescent="0.2">
      <c r="A7928" s="4" t="str">
        <f>+VLOOKUP(E7928&amp;H7928&amp;I7928&amp;J7928,[1]Homol.!O:S,2,0)</f>
        <v>Agua</v>
      </c>
      <c r="B7928" s="4" t="str">
        <f>+VLOOKUP(E7928&amp;H7928&amp;I7928&amp;J7928,[1]Homol.!O:S,3,0)</f>
        <v>Flavored water</v>
      </c>
      <c r="C7928" s="4" t="s">
        <v>62</v>
      </c>
      <c r="D7928" s="4" t="s">
        <v>3</v>
      </c>
      <c r="E7928" s="4" t="s">
        <v>36</v>
      </c>
      <c r="F7928" s="4" t="str">
        <f t="shared" si="123"/>
        <v>Formatos Chicos Pet 500 cc</v>
      </c>
      <c r="G7928" s="4" t="s">
        <v>63</v>
      </c>
      <c r="H7928" s="4" t="s">
        <v>38</v>
      </c>
      <c r="I7928" s="4" t="s">
        <v>13</v>
      </c>
      <c r="J7928" s="4" t="s">
        <v>14</v>
      </c>
      <c r="U7928" s="4">
        <v>-0.06</v>
      </c>
      <c r="W7928" s="4">
        <v>-0.06</v>
      </c>
      <c r="X7928" s="4">
        <v>-0.06</v>
      </c>
      <c r="Z7928" s="4">
        <v>-0.12</v>
      </c>
      <c r="AA7928" s="4">
        <v>0.18</v>
      </c>
    </row>
    <row r="7929" spans="1:28" ht="14.25" x14ac:dyDescent="0.2">
      <c r="A7929" s="4" t="str">
        <f>+VLOOKUP(E7929&amp;H7929&amp;I7929&amp;J7929,[1]Homol.!O:S,2,0)</f>
        <v>Agua</v>
      </c>
      <c r="B7929" s="4" t="str">
        <f>+VLOOKUP(E7929&amp;H7929&amp;I7929&amp;J7929,[1]Homol.!O:S,3,0)</f>
        <v>Flavored water</v>
      </c>
      <c r="C7929" s="4" t="s">
        <v>62</v>
      </c>
      <c r="D7929" s="4" t="s">
        <v>3</v>
      </c>
      <c r="E7929" s="4" t="s">
        <v>36</v>
      </c>
      <c r="F7929" s="4" t="str">
        <f t="shared" si="123"/>
        <v>Formatos Grandes 2250 cc</v>
      </c>
      <c r="G7929" s="4" t="s">
        <v>63</v>
      </c>
      <c r="H7929" s="4" t="s">
        <v>38</v>
      </c>
      <c r="I7929" s="4" t="s">
        <v>15</v>
      </c>
      <c r="J7929" s="4" t="s">
        <v>16</v>
      </c>
      <c r="T7929" s="4">
        <v>-0.27</v>
      </c>
      <c r="U7929" s="4">
        <v>-0.54</v>
      </c>
      <c r="V7929" s="4">
        <v>12.420000000000002</v>
      </c>
      <c r="W7929" s="4">
        <v>-3.24</v>
      </c>
      <c r="X7929" s="4">
        <v>-1.08</v>
      </c>
      <c r="Y7929" s="4">
        <v>-1.7549999999999999</v>
      </c>
      <c r="AA7929" s="4">
        <v>1.08</v>
      </c>
    </row>
    <row r="7930" spans="1:28" ht="14.25" x14ac:dyDescent="0.2">
      <c r="A7930" s="4" t="str">
        <f>+VLOOKUP(E7930&amp;H7930&amp;I7930&amp;J7930,[1]Homol.!O:S,2,0)</f>
        <v>Agua</v>
      </c>
      <c r="B7930" s="4" t="str">
        <f>+VLOOKUP(E7930&amp;H7930&amp;I7930&amp;J7930,[1]Homol.!O:S,3,0)</f>
        <v>Flavored water</v>
      </c>
      <c r="C7930" s="4" t="s">
        <v>62</v>
      </c>
      <c r="D7930" s="4" t="s">
        <v>3</v>
      </c>
      <c r="E7930" s="4" t="s">
        <v>36</v>
      </c>
      <c r="F7930" s="4" t="str">
        <f t="shared" si="123"/>
        <v>Formatos Medianos 1500 cc</v>
      </c>
      <c r="G7930" s="4" t="s">
        <v>63</v>
      </c>
      <c r="H7930" s="4" t="s">
        <v>38</v>
      </c>
      <c r="I7930" s="4" t="s">
        <v>6</v>
      </c>
      <c r="J7930" s="4" t="s">
        <v>7</v>
      </c>
      <c r="M7930" s="4">
        <v>2.52</v>
      </c>
      <c r="T7930" s="4">
        <v>-1.62</v>
      </c>
      <c r="U7930" s="4">
        <v>-1.71</v>
      </c>
      <c r="V7930" s="4">
        <v>4.59</v>
      </c>
      <c r="W7930" s="4">
        <v>-1.53</v>
      </c>
      <c r="X7930" s="4">
        <v>-0.36</v>
      </c>
      <c r="Y7930" s="4">
        <v>0.18</v>
      </c>
      <c r="Z7930" s="4">
        <v>-0.09</v>
      </c>
      <c r="AA7930" s="4">
        <v>9.0000000000000024E-2</v>
      </c>
      <c r="AB7930" s="4">
        <v>0.09</v>
      </c>
    </row>
    <row r="7931" spans="1:28" ht="14.25" x14ac:dyDescent="0.2">
      <c r="A7931" s="4" t="str">
        <f>+VLOOKUP(E7931&amp;H7931&amp;I7931&amp;J7931,[1]Homol.!O:S,2,0)</f>
        <v>Agua</v>
      </c>
      <c r="B7931" s="4" t="str">
        <f>+VLOOKUP(E7931&amp;H7931&amp;I7931&amp;J7931,[1]Homol.!O:S,3,0)</f>
        <v>Plain water</v>
      </c>
      <c r="C7931" s="4" t="s">
        <v>62</v>
      </c>
      <c r="D7931" s="4" t="s">
        <v>3</v>
      </c>
      <c r="E7931" s="4" t="s">
        <v>39</v>
      </c>
      <c r="F7931" s="4" t="str">
        <f t="shared" si="123"/>
        <v>Formatos Grandes 2250 cc</v>
      </c>
      <c r="G7931" s="4" t="s">
        <v>63</v>
      </c>
      <c r="H7931" s="4" t="s">
        <v>22</v>
      </c>
      <c r="I7931" s="4" t="s">
        <v>15</v>
      </c>
      <c r="J7931" s="4" t="s">
        <v>16</v>
      </c>
      <c r="T7931" s="4">
        <v>-11.205</v>
      </c>
      <c r="U7931" s="4">
        <v>-5.5350000000000001</v>
      </c>
      <c r="V7931" s="4">
        <v>-1.4850000000000001</v>
      </c>
      <c r="W7931" s="4">
        <v>-2.16</v>
      </c>
    </row>
    <row r="7932" spans="1:28" ht="14.25" x14ac:dyDescent="0.2">
      <c r="A7932" s="4" t="str">
        <f>+VLOOKUP(E7932&amp;H7932&amp;I7932&amp;J7932,[1]Homol.!O:S,2,0)</f>
        <v>Agua</v>
      </c>
      <c r="B7932" s="4" t="str">
        <f>+VLOOKUP(E7932&amp;H7932&amp;I7932&amp;J7932,[1]Homol.!O:S,3,0)</f>
        <v>Flavored water</v>
      </c>
      <c r="C7932" s="4" t="s">
        <v>62</v>
      </c>
      <c r="D7932" s="4" t="s">
        <v>3</v>
      </c>
      <c r="E7932" s="4" t="s">
        <v>12</v>
      </c>
      <c r="F7932" s="4" t="str">
        <f t="shared" si="123"/>
        <v>Formatos Chicos Pet 500 cc</v>
      </c>
      <c r="G7932" s="4" t="s">
        <v>63</v>
      </c>
      <c r="H7932" s="4" t="s">
        <v>40</v>
      </c>
      <c r="I7932" s="4" t="s">
        <v>13</v>
      </c>
      <c r="J7932" s="4" t="s">
        <v>14</v>
      </c>
      <c r="V7932" s="4">
        <v>9.6</v>
      </c>
      <c r="W7932" s="4">
        <v>-1.02</v>
      </c>
      <c r="X7932" s="4">
        <v>-0.12</v>
      </c>
      <c r="Y7932" s="4">
        <v>47.34</v>
      </c>
      <c r="Z7932" s="4">
        <v>-0.24</v>
      </c>
      <c r="AB7932" s="4">
        <v>-0.06</v>
      </c>
    </row>
    <row r="7933" spans="1:28" ht="14.25" x14ac:dyDescent="0.2">
      <c r="A7933" s="4" t="str">
        <f>+VLOOKUP(E7933&amp;H7933&amp;I7933&amp;J7933,[1]Homol.!O:S,2,0)</f>
        <v>Agua</v>
      </c>
      <c r="B7933" s="4" t="str">
        <f>+VLOOKUP(E7933&amp;H7933&amp;I7933&amp;J7933,[1]Homol.!O:S,3,0)</f>
        <v>Flavored water</v>
      </c>
      <c r="C7933" s="4" t="s">
        <v>62</v>
      </c>
      <c r="D7933" s="4" t="s">
        <v>3</v>
      </c>
      <c r="E7933" s="4" t="s">
        <v>12</v>
      </c>
      <c r="F7933" s="4" t="str">
        <f t="shared" si="123"/>
        <v>Formatos Grandes 2250 cc</v>
      </c>
      <c r="G7933" s="4" t="s">
        <v>63</v>
      </c>
      <c r="H7933" s="4" t="s">
        <v>40</v>
      </c>
      <c r="I7933" s="4" t="s">
        <v>15</v>
      </c>
      <c r="J7933" s="4" t="s">
        <v>16</v>
      </c>
      <c r="V7933" s="4">
        <v>64.8</v>
      </c>
      <c r="W7933" s="4">
        <v>-1.62</v>
      </c>
      <c r="Y7933" s="4">
        <v>449.41500000000002</v>
      </c>
      <c r="Z7933" s="4">
        <v>-4.0500000000000007</v>
      </c>
      <c r="AA7933" s="4">
        <v>-0.13500000000000001</v>
      </c>
      <c r="AB7933" s="4">
        <v>-0.27</v>
      </c>
    </row>
    <row r="7934" spans="1:28" ht="14.25" x14ac:dyDescent="0.2">
      <c r="A7934" s="4" t="str">
        <f>+VLOOKUP(E7934&amp;H7934&amp;I7934&amp;J7934,[1]Homol.!O:S,2,0)</f>
        <v>Agua</v>
      </c>
      <c r="B7934" s="4" t="str">
        <f>+VLOOKUP(E7934&amp;H7934&amp;I7934&amp;J7934,[1]Homol.!O:S,3,0)</f>
        <v>Flavored water</v>
      </c>
      <c r="C7934" s="4" t="s">
        <v>62</v>
      </c>
      <c r="D7934" s="4" t="s">
        <v>3</v>
      </c>
      <c r="E7934" s="4" t="s">
        <v>12</v>
      </c>
      <c r="F7934" s="4" t="str">
        <f t="shared" si="123"/>
        <v>Formatos Medianos 1500 cc</v>
      </c>
      <c r="G7934" s="4" t="s">
        <v>63</v>
      </c>
      <c r="H7934" s="4" t="s">
        <v>40</v>
      </c>
      <c r="I7934" s="4" t="s">
        <v>6</v>
      </c>
      <c r="J7934" s="4" t="s">
        <v>7</v>
      </c>
      <c r="V7934" s="4">
        <v>60.480000000000004</v>
      </c>
      <c r="W7934" s="4">
        <v>-0.09</v>
      </c>
      <c r="X7934" s="4">
        <v>-0.09</v>
      </c>
      <c r="Y7934" s="4">
        <v>209.07</v>
      </c>
      <c r="Z7934" s="4">
        <v>-0.18</v>
      </c>
      <c r="AB7934" s="4">
        <v>-0.72</v>
      </c>
    </row>
    <row r="7935" spans="1:28" ht="14.25" x14ac:dyDescent="0.2">
      <c r="A7935" s="4" t="str">
        <f>+VLOOKUP(E7935&amp;H7935&amp;I7935&amp;J7935,[1]Homol.!O:S,2,0)</f>
        <v>Agua</v>
      </c>
      <c r="B7935" s="4" t="str">
        <f>+VLOOKUP(E7935&amp;H7935&amp;I7935&amp;J7935,[1]Homol.!O:S,3,0)</f>
        <v>Flavored water</v>
      </c>
      <c r="C7935" s="4" t="s">
        <v>62</v>
      </c>
      <c r="D7935" s="4" t="s">
        <v>3</v>
      </c>
      <c r="E7935" s="4" t="s">
        <v>12</v>
      </c>
      <c r="F7935" s="4" t="str">
        <f t="shared" si="123"/>
        <v>Formatos Chicos Pet 500 cc</v>
      </c>
      <c r="G7935" s="4" t="s">
        <v>63</v>
      </c>
      <c r="H7935" s="4" t="s">
        <v>41</v>
      </c>
      <c r="I7935" s="4" t="s">
        <v>13</v>
      </c>
      <c r="J7935" s="4" t="s">
        <v>14</v>
      </c>
      <c r="K7935" s="4">
        <v>9.6</v>
      </c>
      <c r="L7935" s="4">
        <v>2.4</v>
      </c>
      <c r="M7935" s="4">
        <v>10.799999999999999</v>
      </c>
    </row>
    <row r="7936" spans="1:28" ht="14.25" x14ac:dyDescent="0.2">
      <c r="A7936" s="4" t="str">
        <f>+VLOOKUP(E7936&amp;H7936&amp;I7936&amp;J7936,[1]Homol.!O:S,2,0)</f>
        <v>Agua</v>
      </c>
      <c r="B7936" s="4" t="str">
        <f>+VLOOKUP(E7936&amp;H7936&amp;I7936&amp;J7936,[1]Homol.!O:S,3,0)</f>
        <v>Flavored water</v>
      </c>
      <c r="C7936" s="4" t="s">
        <v>62</v>
      </c>
      <c r="D7936" s="4" t="s">
        <v>3</v>
      </c>
      <c r="E7936" s="4" t="s">
        <v>12</v>
      </c>
      <c r="F7936" s="4" t="str">
        <f t="shared" si="123"/>
        <v>Formatos Grandes 2250 cc</v>
      </c>
      <c r="G7936" s="4" t="s">
        <v>63</v>
      </c>
      <c r="H7936" s="4" t="s">
        <v>41</v>
      </c>
      <c r="I7936" s="4" t="s">
        <v>15</v>
      </c>
      <c r="J7936" s="4" t="s">
        <v>16</v>
      </c>
      <c r="L7936" s="4">
        <v>21.6</v>
      </c>
    </row>
    <row r="7937" spans="1:28" ht="14.25" x14ac:dyDescent="0.2">
      <c r="A7937" s="4" t="str">
        <f>+VLOOKUP(E7937&amp;H7937&amp;I7937&amp;J7937,[1]Homol.!O:S,2,0)</f>
        <v>Agua</v>
      </c>
      <c r="B7937" s="4" t="str">
        <f>+VLOOKUP(E7937&amp;H7937&amp;I7937&amp;J7937,[1]Homol.!O:S,3,0)</f>
        <v>Flavored water</v>
      </c>
      <c r="C7937" s="4" t="s">
        <v>62</v>
      </c>
      <c r="D7937" s="4" t="s">
        <v>3</v>
      </c>
      <c r="E7937" s="4" t="s">
        <v>12</v>
      </c>
      <c r="F7937" s="4" t="str">
        <f t="shared" si="123"/>
        <v>Formatos Medianos 1500 cc</v>
      </c>
      <c r="G7937" s="4" t="s">
        <v>63</v>
      </c>
      <c r="H7937" s="4" t="s">
        <v>41</v>
      </c>
      <c r="I7937" s="4" t="s">
        <v>6</v>
      </c>
      <c r="J7937" s="4" t="s">
        <v>7</v>
      </c>
      <c r="K7937" s="4">
        <v>32.76</v>
      </c>
      <c r="L7937" s="4">
        <v>22.68</v>
      </c>
      <c r="M7937" s="4">
        <v>22.68</v>
      </c>
    </row>
    <row r="7938" spans="1:28" ht="14.25" x14ac:dyDescent="0.2">
      <c r="A7938" s="4" t="str">
        <f>+VLOOKUP(E7938&amp;H7938&amp;I7938&amp;J7938,[1]Homol.!O:S,2,0)</f>
        <v>Agua</v>
      </c>
      <c r="B7938" s="4" t="str">
        <f>+VLOOKUP(E7938&amp;H7938&amp;I7938&amp;J7938,[1]Homol.!O:S,3,0)</f>
        <v>Flavored water</v>
      </c>
      <c r="C7938" s="4" t="s">
        <v>62</v>
      </c>
      <c r="D7938" s="4" t="s">
        <v>3</v>
      </c>
      <c r="E7938" s="4" t="s">
        <v>12</v>
      </c>
      <c r="F7938" s="4" t="str">
        <f t="shared" si="123"/>
        <v>Formato Fun 300 cc</v>
      </c>
      <c r="G7938" s="4" t="s">
        <v>63</v>
      </c>
      <c r="H7938" s="4" t="s">
        <v>5</v>
      </c>
      <c r="I7938" s="4" t="s">
        <v>25</v>
      </c>
      <c r="J7938" s="4" t="s">
        <v>26</v>
      </c>
      <c r="U7938" s="4">
        <v>8.927999999999999</v>
      </c>
      <c r="V7938" s="4">
        <v>-7.1999999999999995E-2</v>
      </c>
      <c r="W7938" s="4">
        <v>-0.28799999999999998</v>
      </c>
      <c r="X7938" s="4">
        <v>-0.36</v>
      </c>
      <c r="Y7938" s="4">
        <v>-7.1999999999999995E-2</v>
      </c>
      <c r="Z7938" s="4">
        <v>-7.1999999999999995E-2</v>
      </c>
      <c r="AA7938" s="4">
        <v>0.252</v>
      </c>
    </row>
    <row r="7939" spans="1:28" ht="14.25" x14ac:dyDescent="0.2">
      <c r="A7939" s="4" t="str">
        <f>+VLOOKUP(E7939&amp;H7939&amp;I7939&amp;J7939,[1]Homol.!O:S,2,0)</f>
        <v>Agua</v>
      </c>
      <c r="B7939" s="4" t="str">
        <f>+VLOOKUP(E7939&amp;H7939&amp;I7939&amp;J7939,[1]Homol.!O:S,3,0)</f>
        <v>Flavored water</v>
      </c>
      <c r="C7939" s="4" t="s">
        <v>62</v>
      </c>
      <c r="D7939" s="4" t="s">
        <v>3</v>
      </c>
      <c r="E7939" s="4" t="s">
        <v>12</v>
      </c>
      <c r="F7939" s="4" t="str">
        <f t="shared" ref="F7939:F8002" si="124">_xlfn.CONCAT(I7939," ",J7939)</f>
        <v>Formatos Chicos Pet 500 cc</v>
      </c>
      <c r="G7939" s="4" t="s">
        <v>63</v>
      </c>
      <c r="H7939" s="4" t="s">
        <v>5</v>
      </c>
      <c r="I7939" s="4" t="s">
        <v>13</v>
      </c>
      <c r="J7939" s="4" t="s">
        <v>14</v>
      </c>
      <c r="K7939" s="4">
        <v>19.2</v>
      </c>
      <c r="L7939" s="4">
        <v>27.6</v>
      </c>
      <c r="N7939" s="4">
        <v>6</v>
      </c>
      <c r="T7939" s="4">
        <v>38.4</v>
      </c>
      <c r="U7939" s="4">
        <v>9.5399999999999991</v>
      </c>
      <c r="V7939" s="4">
        <v>72</v>
      </c>
      <c r="W7939" s="4">
        <v>8.34</v>
      </c>
      <c r="X7939" s="4">
        <v>-0.48</v>
      </c>
      <c r="Z7939" s="4">
        <v>-3.24</v>
      </c>
      <c r="AA7939" s="4">
        <v>19.2</v>
      </c>
      <c r="AB7939" s="4">
        <v>-3.18</v>
      </c>
    </row>
    <row r="7940" spans="1:28" ht="14.25" x14ac:dyDescent="0.2">
      <c r="A7940" s="4" t="str">
        <f>+VLOOKUP(E7940&amp;H7940&amp;I7940&amp;J7940,[1]Homol.!O:S,2,0)</f>
        <v>Agua</v>
      </c>
      <c r="B7940" s="4" t="str">
        <f>+VLOOKUP(E7940&amp;H7940&amp;I7940&amp;J7940,[1]Homol.!O:S,3,0)</f>
        <v>Flavored water</v>
      </c>
      <c r="C7940" s="4" t="s">
        <v>62</v>
      </c>
      <c r="D7940" s="4" t="s">
        <v>3</v>
      </c>
      <c r="E7940" s="4" t="s">
        <v>12</v>
      </c>
      <c r="F7940" s="4" t="str">
        <f t="shared" si="124"/>
        <v>Formatos Grandes 2000 cc</v>
      </c>
      <c r="G7940" s="4" t="s">
        <v>63</v>
      </c>
      <c r="H7940" s="4" t="s">
        <v>5</v>
      </c>
      <c r="I7940" s="4" t="s">
        <v>15</v>
      </c>
      <c r="J7940" s="4" t="s">
        <v>33</v>
      </c>
      <c r="K7940" s="4">
        <v>48</v>
      </c>
      <c r="L7940" s="4">
        <v>38.4</v>
      </c>
      <c r="N7940" s="4">
        <v>9.6</v>
      </c>
    </row>
    <row r="7941" spans="1:28" ht="14.25" x14ac:dyDescent="0.2">
      <c r="A7941" s="4" t="str">
        <f>+VLOOKUP(E7941&amp;H7941&amp;I7941&amp;J7941,[1]Homol.!O:S,2,0)</f>
        <v>Agua</v>
      </c>
      <c r="B7941" s="4" t="str">
        <f>+VLOOKUP(E7941&amp;H7941&amp;I7941&amp;J7941,[1]Homol.!O:S,3,0)</f>
        <v>Flavored water</v>
      </c>
      <c r="C7941" s="4" t="s">
        <v>62</v>
      </c>
      <c r="D7941" s="4" t="s">
        <v>3</v>
      </c>
      <c r="E7941" s="4" t="s">
        <v>12</v>
      </c>
      <c r="F7941" s="4" t="str">
        <f t="shared" si="124"/>
        <v>Formatos Grandes 2250 cc</v>
      </c>
      <c r="G7941" s="4" t="s">
        <v>63</v>
      </c>
      <c r="H7941" s="4" t="s">
        <v>5</v>
      </c>
      <c r="I7941" s="4" t="s">
        <v>15</v>
      </c>
      <c r="J7941" s="4" t="s">
        <v>16</v>
      </c>
      <c r="T7941" s="4">
        <v>327.78000000000003</v>
      </c>
      <c r="U7941" s="4">
        <v>-12.96</v>
      </c>
      <c r="V7941" s="4">
        <v>171.18</v>
      </c>
      <c r="W7941" s="4">
        <v>1.8899999999999997</v>
      </c>
      <c r="X7941" s="4">
        <v>95.715000000000003</v>
      </c>
      <c r="Y7941" s="4">
        <v>151.19999999999999</v>
      </c>
      <c r="Z7941" s="4">
        <v>37.125</v>
      </c>
      <c r="AA7941" s="4">
        <v>24.570000000000004</v>
      </c>
      <c r="AB7941" s="4">
        <v>36.314999999999998</v>
      </c>
    </row>
    <row r="7942" spans="1:28" ht="14.25" x14ac:dyDescent="0.2">
      <c r="A7942" s="4" t="str">
        <f>+VLOOKUP(E7942&amp;H7942&amp;I7942&amp;J7942,[1]Homol.!O:S,2,0)</f>
        <v>Agua</v>
      </c>
      <c r="B7942" s="4" t="str">
        <f>+VLOOKUP(E7942&amp;H7942&amp;I7942&amp;J7942,[1]Homol.!O:S,3,0)</f>
        <v>Flavored water</v>
      </c>
      <c r="C7942" s="4" t="s">
        <v>62</v>
      </c>
      <c r="D7942" s="4" t="s">
        <v>3</v>
      </c>
      <c r="E7942" s="4" t="s">
        <v>12</v>
      </c>
      <c r="F7942" s="4" t="str">
        <f t="shared" si="124"/>
        <v>Formatos Grandes 2500 cc</v>
      </c>
      <c r="G7942" s="4" t="s">
        <v>63</v>
      </c>
      <c r="H7942" s="4" t="s">
        <v>5</v>
      </c>
      <c r="I7942" s="4" t="s">
        <v>15</v>
      </c>
      <c r="J7942" s="4" t="s">
        <v>48</v>
      </c>
      <c r="T7942" s="4">
        <v>-0.45</v>
      </c>
      <c r="U7942" s="4">
        <v>0.90000000000000013</v>
      </c>
      <c r="W7942" s="4">
        <v>-7.5</v>
      </c>
    </row>
    <row r="7943" spans="1:28" ht="14.25" x14ac:dyDescent="0.2">
      <c r="A7943" s="4" t="str">
        <f>+VLOOKUP(E7943&amp;H7943&amp;I7943&amp;J7943,[1]Homol.!O:S,2,0)</f>
        <v>Agua</v>
      </c>
      <c r="B7943" s="4" t="str">
        <f>+VLOOKUP(E7943&amp;H7943&amp;I7943&amp;J7943,[1]Homol.!O:S,3,0)</f>
        <v>Flavored water</v>
      </c>
      <c r="C7943" s="4" t="s">
        <v>62</v>
      </c>
      <c r="D7943" s="4" t="s">
        <v>3</v>
      </c>
      <c r="E7943" s="4" t="s">
        <v>12</v>
      </c>
      <c r="F7943" s="4" t="str">
        <f t="shared" si="124"/>
        <v>Formatos Medianos 1000 cc</v>
      </c>
      <c r="G7943" s="4" t="s">
        <v>63</v>
      </c>
      <c r="H7943" s="4" t="s">
        <v>5</v>
      </c>
      <c r="I7943" s="4" t="s">
        <v>6</v>
      </c>
      <c r="J7943" s="4" t="s">
        <v>17</v>
      </c>
      <c r="AB7943" s="4">
        <v>-0.12</v>
      </c>
    </row>
    <row r="7944" spans="1:28" ht="14.25" x14ac:dyDescent="0.2">
      <c r="A7944" s="4" t="str">
        <f>+VLOOKUP(E7944&amp;H7944&amp;I7944&amp;J7944,[1]Homol.!O:S,2,0)</f>
        <v>Agua</v>
      </c>
      <c r="B7944" s="4" t="str">
        <f>+VLOOKUP(E7944&amp;H7944&amp;I7944&amp;J7944,[1]Homol.!O:S,3,0)</f>
        <v>Flavored water</v>
      </c>
      <c r="C7944" s="4" t="s">
        <v>62</v>
      </c>
      <c r="D7944" s="4" t="s">
        <v>3</v>
      </c>
      <c r="E7944" s="4" t="s">
        <v>12</v>
      </c>
      <c r="F7944" s="4" t="str">
        <f t="shared" si="124"/>
        <v>Formatos Medianos 1500 cc</v>
      </c>
      <c r="G7944" s="4" t="s">
        <v>63</v>
      </c>
      <c r="H7944" s="4" t="s">
        <v>5</v>
      </c>
      <c r="I7944" s="4" t="s">
        <v>6</v>
      </c>
      <c r="J7944" s="4" t="s">
        <v>7</v>
      </c>
      <c r="K7944" s="4">
        <v>50.4</v>
      </c>
      <c r="L7944" s="4">
        <v>100.8</v>
      </c>
      <c r="M7944" s="4">
        <v>40.32</v>
      </c>
      <c r="N7944" s="4">
        <v>10.08</v>
      </c>
      <c r="T7944" s="4">
        <v>36.089999999999996</v>
      </c>
      <c r="U7944" s="4">
        <v>462.33000000000004</v>
      </c>
      <c r="V7944" s="4">
        <v>299.25</v>
      </c>
      <c r="W7944" s="4">
        <v>13.679999999999998</v>
      </c>
      <c r="X7944" s="4">
        <v>258.02999999999997</v>
      </c>
      <c r="Y7944" s="4">
        <v>-0.54</v>
      </c>
      <c r="Z7944" s="4">
        <v>119.97</v>
      </c>
      <c r="AA7944" s="4">
        <v>58.32</v>
      </c>
      <c r="AB7944" s="4">
        <v>11.790000000000001</v>
      </c>
    </row>
    <row r="7945" spans="1:28" ht="14.25" x14ac:dyDescent="0.2">
      <c r="A7945" s="4" t="str">
        <f>+VLOOKUP(E7945&amp;H7945&amp;I7945&amp;J7945,[1]Homol.!O:S,2,0)</f>
        <v>Agua</v>
      </c>
      <c r="B7945" s="4" t="str">
        <f>+VLOOKUP(E7945&amp;H7945&amp;I7945&amp;J7945,[1]Homol.!O:S,3,0)</f>
        <v>Flavored water</v>
      </c>
      <c r="C7945" s="4" t="s">
        <v>62</v>
      </c>
      <c r="D7945" s="4" t="s">
        <v>3</v>
      </c>
      <c r="E7945" s="4" t="s">
        <v>12</v>
      </c>
      <c r="F7945" s="4" t="str">
        <f t="shared" si="124"/>
        <v>Formato Fun 300 cc</v>
      </c>
      <c r="G7945" s="4" t="s">
        <v>63</v>
      </c>
      <c r="H7945" s="4" t="s">
        <v>9</v>
      </c>
      <c r="I7945" s="4" t="s">
        <v>25</v>
      </c>
      <c r="J7945" s="4" t="s">
        <v>26</v>
      </c>
      <c r="U7945" s="4">
        <v>8.927999999999999</v>
      </c>
      <c r="V7945" s="4">
        <v>9</v>
      </c>
      <c r="W7945" s="4">
        <v>-0.18</v>
      </c>
      <c r="X7945" s="4">
        <v>-0.28799999999999998</v>
      </c>
      <c r="Y7945" s="4">
        <v>-3.5999999999999997E-2</v>
      </c>
      <c r="Z7945" s="4">
        <v>-3.5999999999999997E-2</v>
      </c>
      <c r="AA7945" s="4">
        <v>3.5999999999999997E-2</v>
      </c>
    </row>
    <row r="7946" spans="1:28" ht="14.25" x14ac:dyDescent="0.2">
      <c r="A7946" s="4" t="str">
        <f>+VLOOKUP(E7946&amp;H7946&amp;I7946&amp;J7946,[1]Homol.!O:S,2,0)</f>
        <v>Agua</v>
      </c>
      <c r="B7946" s="4" t="str">
        <f>+VLOOKUP(E7946&amp;H7946&amp;I7946&amp;J7946,[1]Homol.!O:S,3,0)</f>
        <v>Flavored water</v>
      </c>
      <c r="C7946" s="4" t="s">
        <v>62</v>
      </c>
      <c r="D7946" s="4" t="s">
        <v>3</v>
      </c>
      <c r="E7946" s="4" t="s">
        <v>12</v>
      </c>
      <c r="F7946" s="4" t="str">
        <f t="shared" si="124"/>
        <v>Formatos Chicos Pet 500 cc</v>
      </c>
      <c r="G7946" s="4" t="s">
        <v>63</v>
      </c>
      <c r="H7946" s="4" t="s">
        <v>9</v>
      </c>
      <c r="I7946" s="4" t="s">
        <v>13</v>
      </c>
      <c r="J7946" s="4" t="s">
        <v>14</v>
      </c>
      <c r="K7946" s="4">
        <v>28.8</v>
      </c>
      <c r="L7946" s="4">
        <v>20.399999999999999</v>
      </c>
      <c r="M7946" s="4">
        <v>9.6</v>
      </c>
      <c r="N7946" s="4">
        <v>12</v>
      </c>
      <c r="T7946" s="4">
        <v>57.239999999999995</v>
      </c>
      <c r="U7946" s="4">
        <v>27.78</v>
      </c>
      <c r="V7946" s="4">
        <v>231.42000000000002</v>
      </c>
      <c r="W7946" s="4">
        <v>9.1800000000000015</v>
      </c>
      <c r="X7946" s="4">
        <v>-1.6199999999999999</v>
      </c>
      <c r="Y7946" s="4">
        <v>-0.06</v>
      </c>
      <c r="Z7946" s="4">
        <v>-0.06</v>
      </c>
      <c r="AA7946" s="4">
        <v>9.48</v>
      </c>
      <c r="AB7946" s="4">
        <v>-0.96</v>
      </c>
    </row>
    <row r="7947" spans="1:28" ht="14.25" x14ac:dyDescent="0.2">
      <c r="A7947" s="4" t="str">
        <f>+VLOOKUP(E7947&amp;H7947&amp;I7947&amp;J7947,[1]Homol.!O:S,2,0)</f>
        <v>Agua</v>
      </c>
      <c r="B7947" s="4" t="str">
        <f>+VLOOKUP(E7947&amp;H7947&amp;I7947&amp;J7947,[1]Homol.!O:S,3,0)</f>
        <v>Flavored water</v>
      </c>
      <c r="C7947" s="4" t="s">
        <v>62</v>
      </c>
      <c r="D7947" s="4" t="s">
        <v>3</v>
      </c>
      <c r="E7947" s="4" t="s">
        <v>12</v>
      </c>
      <c r="F7947" s="4" t="str">
        <f t="shared" si="124"/>
        <v>Formatos Grandes 2000 cc</v>
      </c>
      <c r="G7947" s="4" t="s">
        <v>63</v>
      </c>
      <c r="H7947" s="4" t="s">
        <v>9</v>
      </c>
      <c r="I7947" s="4" t="s">
        <v>15</v>
      </c>
      <c r="J7947" s="4" t="s">
        <v>33</v>
      </c>
      <c r="K7947" s="4">
        <v>76.8</v>
      </c>
      <c r="L7947" s="4">
        <v>57.6</v>
      </c>
      <c r="M7947" s="4">
        <v>28.799999999999997</v>
      </c>
      <c r="N7947" s="4">
        <v>28.799999999999997</v>
      </c>
    </row>
    <row r="7948" spans="1:28" ht="14.25" x14ac:dyDescent="0.2">
      <c r="A7948" s="4" t="str">
        <f>+VLOOKUP(E7948&amp;H7948&amp;I7948&amp;J7948,[1]Homol.!O:S,2,0)</f>
        <v>Agua</v>
      </c>
      <c r="B7948" s="4" t="str">
        <f>+VLOOKUP(E7948&amp;H7948&amp;I7948&amp;J7948,[1]Homol.!O:S,3,0)</f>
        <v>Flavored water</v>
      </c>
      <c r="C7948" s="4" t="s">
        <v>62</v>
      </c>
      <c r="D7948" s="4" t="s">
        <v>3</v>
      </c>
      <c r="E7948" s="4" t="s">
        <v>12</v>
      </c>
      <c r="F7948" s="4" t="str">
        <f t="shared" si="124"/>
        <v>Formatos Grandes 2250 cc</v>
      </c>
      <c r="G7948" s="4" t="s">
        <v>63</v>
      </c>
      <c r="H7948" s="4" t="s">
        <v>9</v>
      </c>
      <c r="I7948" s="4" t="s">
        <v>15</v>
      </c>
      <c r="J7948" s="4" t="s">
        <v>16</v>
      </c>
      <c r="T7948" s="4">
        <v>479.11500000000001</v>
      </c>
      <c r="U7948" s="4">
        <v>331.42499999999995</v>
      </c>
      <c r="V7948" s="4">
        <v>442.66500000000002</v>
      </c>
      <c r="W7948" s="4">
        <v>218.29499999999999</v>
      </c>
      <c r="X7948" s="4">
        <v>542.56500000000005</v>
      </c>
      <c r="Y7948" s="4">
        <v>304.56</v>
      </c>
      <c r="Z7948" s="4">
        <v>46.709999999999994</v>
      </c>
      <c r="AA7948" s="4">
        <v>1.2149999999999999</v>
      </c>
      <c r="AB7948" s="4">
        <v>-17.009999999999998</v>
      </c>
    </row>
    <row r="7949" spans="1:28" ht="14.25" x14ac:dyDescent="0.2">
      <c r="A7949" s="4" t="str">
        <f>+VLOOKUP(E7949&amp;H7949&amp;I7949&amp;J7949,[1]Homol.!O:S,2,0)</f>
        <v>Agua</v>
      </c>
      <c r="B7949" s="4" t="str">
        <f>+VLOOKUP(E7949&amp;H7949&amp;I7949&amp;J7949,[1]Homol.!O:S,3,0)</f>
        <v>Flavored water</v>
      </c>
      <c r="C7949" s="4" t="s">
        <v>62</v>
      </c>
      <c r="D7949" s="4" t="s">
        <v>3</v>
      </c>
      <c r="E7949" s="4" t="s">
        <v>12</v>
      </c>
      <c r="F7949" s="4" t="str">
        <f t="shared" si="124"/>
        <v>Formatos Grandes 2500 cc</v>
      </c>
      <c r="G7949" s="4" t="s">
        <v>63</v>
      </c>
      <c r="H7949" s="4" t="s">
        <v>9</v>
      </c>
      <c r="I7949" s="4" t="s">
        <v>15</v>
      </c>
      <c r="J7949" s="4" t="s">
        <v>48</v>
      </c>
      <c r="U7949" s="4">
        <v>3</v>
      </c>
    </row>
    <row r="7950" spans="1:28" ht="14.25" x14ac:dyDescent="0.2">
      <c r="A7950" s="4" t="str">
        <f>+VLOOKUP(E7950&amp;H7950&amp;I7950&amp;J7950,[1]Homol.!O:S,2,0)</f>
        <v>Agua</v>
      </c>
      <c r="B7950" s="4" t="str">
        <f>+VLOOKUP(E7950&amp;H7950&amp;I7950&amp;J7950,[1]Homol.!O:S,3,0)</f>
        <v>Flavored water</v>
      </c>
      <c r="C7950" s="4" t="s">
        <v>62</v>
      </c>
      <c r="D7950" s="4" t="s">
        <v>3</v>
      </c>
      <c r="E7950" s="4" t="s">
        <v>12</v>
      </c>
      <c r="F7950" s="4" t="str">
        <f t="shared" si="124"/>
        <v>Formatos Medianos 1000 cc</v>
      </c>
      <c r="G7950" s="4" t="s">
        <v>63</v>
      </c>
      <c r="H7950" s="4" t="s">
        <v>9</v>
      </c>
      <c r="I7950" s="4" t="s">
        <v>6</v>
      </c>
      <c r="J7950" s="4" t="s">
        <v>17</v>
      </c>
      <c r="Y7950" s="4">
        <v>-0.12</v>
      </c>
      <c r="Z7950" s="4">
        <v>0.12</v>
      </c>
      <c r="AA7950" s="4">
        <v>-0.12</v>
      </c>
      <c r="AB7950" s="4">
        <v>0</v>
      </c>
    </row>
    <row r="7951" spans="1:28" ht="14.25" x14ac:dyDescent="0.2">
      <c r="A7951" s="4" t="str">
        <f>+VLOOKUP(E7951&amp;H7951&amp;I7951&amp;J7951,[1]Homol.!O:S,2,0)</f>
        <v>Agua</v>
      </c>
      <c r="B7951" s="4" t="str">
        <f>+VLOOKUP(E7951&amp;H7951&amp;I7951&amp;J7951,[1]Homol.!O:S,3,0)</f>
        <v>Flavored water</v>
      </c>
      <c r="C7951" s="4" t="s">
        <v>62</v>
      </c>
      <c r="D7951" s="4" t="s">
        <v>3</v>
      </c>
      <c r="E7951" s="4" t="s">
        <v>12</v>
      </c>
      <c r="F7951" s="4" t="str">
        <f t="shared" si="124"/>
        <v>Formatos Medianos 1500 cc</v>
      </c>
      <c r="G7951" s="4" t="s">
        <v>63</v>
      </c>
      <c r="H7951" s="4" t="s">
        <v>9</v>
      </c>
      <c r="I7951" s="4" t="s">
        <v>6</v>
      </c>
      <c r="J7951" s="4" t="s">
        <v>7</v>
      </c>
      <c r="K7951" s="4">
        <v>113.39999999999999</v>
      </c>
      <c r="L7951" s="4">
        <v>131.04</v>
      </c>
      <c r="M7951" s="4">
        <v>40.32</v>
      </c>
      <c r="N7951" s="4">
        <v>30.240000000000002</v>
      </c>
      <c r="T7951" s="4">
        <v>241.01999999999998</v>
      </c>
      <c r="U7951" s="4">
        <v>575.01</v>
      </c>
      <c r="V7951" s="4">
        <v>175.85999999999999</v>
      </c>
      <c r="W7951" s="4">
        <v>1176.8399999999999</v>
      </c>
      <c r="X7951" s="4">
        <v>46.44</v>
      </c>
      <c r="Y7951" s="4">
        <v>2.0700000000000003</v>
      </c>
      <c r="Z7951" s="4">
        <v>15.66</v>
      </c>
      <c r="AA7951" s="4">
        <v>62.639999999999993</v>
      </c>
      <c r="AB7951" s="4">
        <v>-8.19</v>
      </c>
    </row>
    <row r="7952" spans="1:28" ht="14.25" x14ac:dyDescent="0.2">
      <c r="A7952" s="4" t="str">
        <f>+VLOOKUP(E7952&amp;H7952&amp;I7952&amp;J7952,[1]Homol.!O:S,2,0)</f>
        <v>Agua</v>
      </c>
      <c r="B7952" s="4" t="str">
        <f>+VLOOKUP(E7952&amp;H7952&amp;I7952&amp;J7952,[1]Homol.!O:S,3,0)</f>
        <v>Flavored water</v>
      </c>
      <c r="C7952" s="4" t="s">
        <v>62</v>
      </c>
      <c r="D7952" s="4" t="s">
        <v>3</v>
      </c>
      <c r="E7952" s="4" t="s">
        <v>12</v>
      </c>
      <c r="F7952" s="4" t="str">
        <f t="shared" si="124"/>
        <v>Formatos Chicos Pet 500 cc</v>
      </c>
      <c r="G7952" s="4" t="s">
        <v>63</v>
      </c>
      <c r="H7952" s="4" t="s">
        <v>18</v>
      </c>
      <c r="I7952" s="4" t="s">
        <v>13</v>
      </c>
      <c r="J7952" s="4" t="s">
        <v>14</v>
      </c>
      <c r="K7952" s="4">
        <v>14.700000000000001</v>
      </c>
      <c r="L7952" s="4">
        <v>14.399999999999999</v>
      </c>
      <c r="M7952" s="4">
        <v>9.6</v>
      </c>
      <c r="N7952" s="4">
        <v>6</v>
      </c>
      <c r="T7952" s="4">
        <v>47.519999999999996</v>
      </c>
      <c r="U7952" s="4">
        <v>28.259999999999998</v>
      </c>
      <c r="V7952" s="4">
        <v>18.36</v>
      </c>
      <c r="W7952" s="4">
        <v>-1.2</v>
      </c>
      <c r="X7952" s="4">
        <v>-0.3</v>
      </c>
      <c r="Y7952" s="4">
        <v>-0.48</v>
      </c>
      <c r="Z7952" s="4">
        <v>6.36</v>
      </c>
      <c r="AA7952" s="4">
        <v>28.979999999999997</v>
      </c>
      <c r="AB7952" s="4">
        <v>-1.26</v>
      </c>
    </row>
    <row r="7953" spans="1:28" ht="14.25" x14ac:dyDescent="0.2">
      <c r="A7953" s="4" t="str">
        <f>+VLOOKUP(E7953&amp;H7953&amp;I7953&amp;J7953,[1]Homol.!O:S,2,0)</f>
        <v>Agua</v>
      </c>
      <c r="B7953" s="4" t="str">
        <f>+VLOOKUP(E7953&amp;H7953&amp;I7953&amp;J7953,[1]Homol.!O:S,3,0)</f>
        <v>Flavored water</v>
      </c>
      <c r="C7953" s="4" t="s">
        <v>62</v>
      </c>
      <c r="D7953" s="4" t="s">
        <v>3</v>
      </c>
      <c r="E7953" s="4" t="s">
        <v>12</v>
      </c>
      <c r="F7953" s="4" t="str">
        <f t="shared" si="124"/>
        <v>Formatos Grandes 2250 cc</v>
      </c>
      <c r="G7953" s="4" t="s">
        <v>63</v>
      </c>
      <c r="H7953" s="4" t="s">
        <v>18</v>
      </c>
      <c r="I7953" s="4" t="s">
        <v>15</v>
      </c>
      <c r="J7953" s="4" t="s">
        <v>16</v>
      </c>
      <c r="K7953" s="4">
        <v>10.8</v>
      </c>
      <c r="L7953" s="4">
        <v>2.7</v>
      </c>
      <c r="M7953" s="4">
        <v>13.5</v>
      </c>
      <c r="T7953" s="4">
        <v>104.08500000000001</v>
      </c>
      <c r="U7953" s="4">
        <v>43.065000000000005</v>
      </c>
      <c r="V7953" s="4">
        <v>182.79000000000002</v>
      </c>
      <c r="W7953" s="4">
        <v>4.59</v>
      </c>
      <c r="X7953" s="4">
        <v>21.330000000000002</v>
      </c>
      <c r="Y7953" s="4">
        <v>17.820000000000004</v>
      </c>
      <c r="Z7953" s="4">
        <v>50.355000000000004</v>
      </c>
      <c r="AA7953" s="4">
        <v>33.074999999999996</v>
      </c>
      <c r="AB7953" s="4">
        <v>17.955000000000002</v>
      </c>
    </row>
    <row r="7954" spans="1:28" ht="14.25" x14ac:dyDescent="0.2">
      <c r="A7954" s="4" t="str">
        <f>+VLOOKUP(E7954&amp;H7954&amp;I7954&amp;J7954,[1]Homol.!O:S,2,0)</f>
        <v>Agua</v>
      </c>
      <c r="B7954" s="4" t="str">
        <f>+VLOOKUP(E7954&amp;H7954&amp;I7954&amp;J7954,[1]Homol.!O:S,3,0)</f>
        <v>Flavored water</v>
      </c>
      <c r="C7954" s="4" t="s">
        <v>62</v>
      </c>
      <c r="D7954" s="4" t="s">
        <v>3</v>
      </c>
      <c r="E7954" s="4" t="s">
        <v>12</v>
      </c>
      <c r="F7954" s="4" t="str">
        <f t="shared" si="124"/>
        <v>Formatos Grandes 2500 cc</v>
      </c>
      <c r="G7954" s="4" t="s">
        <v>63</v>
      </c>
      <c r="H7954" s="4" t="s">
        <v>18</v>
      </c>
      <c r="I7954" s="4" t="s">
        <v>15</v>
      </c>
      <c r="J7954" s="4" t="s">
        <v>48</v>
      </c>
      <c r="U7954" s="4">
        <v>2.25</v>
      </c>
      <c r="W7954" s="4">
        <v>-7.5</v>
      </c>
    </row>
    <row r="7955" spans="1:28" ht="14.25" x14ac:dyDescent="0.2">
      <c r="A7955" s="4" t="str">
        <f>+VLOOKUP(E7955&amp;H7955&amp;I7955&amp;J7955,[1]Homol.!O:S,2,0)</f>
        <v>Agua</v>
      </c>
      <c r="B7955" s="4" t="str">
        <f>+VLOOKUP(E7955&amp;H7955&amp;I7955&amp;J7955,[1]Homol.!O:S,3,0)</f>
        <v>Flavored water</v>
      </c>
      <c r="C7955" s="4" t="s">
        <v>62</v>
      </c>
      <c r="D7955" s="4" t="s">
        <v>3</v>
      </c>
      <c r="E7955" s="4" t="s">
        <v>12</v>
      </c>
      <c r="F7955" s="4" t="str">
        <f t="shared" si="124"/>
        <v>Formatos Medianos 1500 cc</v>
      </c>
      <c r="G7955" s="4" t="s">
        <v>63</v>
      </c>
      <c r="H7955" s="4" t="s">
        <v>18</v>
      </c>
      <c r="I7955" s="4" t="s">
        <v>6</v>
      </c>
      <c r="J7955" s="4" t="s">
        <v>7</v>
      </c>
      <c r="K7955" s="4">
        <v>70.56</v>
      </c>
      <c r="L7955" s="4">
        <v>100.8</v>
      </c>
      <c r="N7955" s="4">
        <v>20.16</v>
      </c>
      <c r="T7955" s="4">
        <v>97.74</v>
      </c>
      <c r="U7955" s="4">
        <v>343.35</v>
      </c>
      <c r="V7955" s="4">
        <v>141.12</v>
      </c>
      <c r="W7955" s="4">
        <v>58.5</v>
      </c>
      <c r="X7955" s="4">
        <v>80.19</v>
      </c>
      <c r="Y7955" s="4">
        <v>-0.45</v>
      </c>
      <c r="Z7955" s="4">
        <v>220.59</v>
      </c>
      <c r="AA7955" s="4">
        <v>89.009999999999991</v>
      </c>
      <c r="AB7955" s="4">
        <v>18.36</v>
      </c>
    </row>
    <row r="7956" spans="1:28" ht="14.25" x14ac:dyDescent="0.2">
      <c r="A7956" s="4" t="str">
        <f>+VLOOKUP(E7956&amp;H7956&amp;I7956&amp;J7956,[1]Homol.!O:S,2,0)</f>
        <v>Agua</v>
      </c>
      <c r="B7956" s="4" t="str">
        <f>+VLOOKUP(E7956&amp;H7956&amp;I7956&amp;J7956,[1]Homol.!O:S,3,0)</f>
        <v>Flavored water</v>
      </c>
      <c r="C7956" s="4" t="s">
        <v>62</v>
      </c>
      <c r="D7956" s="4" t="s">
        <v>3</v>
      </c>
      <c r="E7956" s="4" t="s">
        <v>12</v>
      </c>
      <c r="F7956" s="4" t="str">
        <f t="shared" si="124"/>
        <v>Formato Fun 300 cc</v>
      </c>
      <c r="G7956" s="4" t="s">
        <v>63</v>
      </c>
      <c r="H7956" s="4" t="s">
        <v>10</v>
      </c>
      <c r="I7956" s="4" t="s">
        <v>25</v>
      </c>
      <c r="J7956" s="4" t="s">
        <v>26</v>
      </c>
      <c r="T7956" s="4">
        <v>17.783999999999995</v>
      </c>
      <c r="U7956" s="4">
        <v>-0.57599999999999996</v>
      </c>
      <c r="V7956" s="4">
        <v>8.7840000000000007</v>
      </c>
      <c r="W7956" s="4">
        <v>-0.36</v>
      </c>
      <c r="X7956" s="4">
        <v>-0.252</v>
      </c>
      <c r="Y7956" s="4">
        <v>-0.14399999999999999</v>
      </c>
      <c r="Z7956" s="4">
        <v>-0.14399999999999999</v>
      </c>
      <c r="AA7956" s="4">
        <v>7.1999999999999995E-2</v>
      </c>
      <c r="AB7956" s="4">
        <v>-3.5999999999999997E-2</v>
      </c>
    </row>
    <row r="7957" spans="1:28" ht="14.25" x14ac:dyDescent="0.2">
      <c r="A7957" s="4" t="str">
        <f>+VLOOKUP(E7957&amp;H7957&amp;I7957&amp;J7957,[1]Homol.!O:S,2,0)</f>
        <v>Agua</v>
      </c>
      <c r="B7957" s="4" t="str">
        <f>+VLOOKUP(E7957&amp;H7957&amp;I7957&amp;J7957,[1]Homol.!O:S,3,0)</f>
        <v>Flavored water</v>
      </c>
      <c r="C7957" s="4" t="s">
        <v>62</v>
      </c>
      <c r="D7957" s="4" t="s">
        <v>3</v>
      </c>
      <c r="E7957" s="4" t="s">
        <v>12</v>
      </c>
      <c r="F7957" s="4" t="str">
        <f t="shared" si="124"/>
        <v>Formatos Chicos Pet 500 cc</v>
      </c>
      <c r="G7957" s="4" t="s">
        <v>63</v>
      </c>
      <c r="H7957" s="4" t="s">
        <v>10</v>
      </c>
      <c r="I7957" s="4" t="s">
        <v>13</v>
      </c>
      <c r="J7957" s="4" t="s">
        <v>14</v>
      </c>
      <c r="K7957" s="4">
        <v>10.8</v>
      </c>
      <c r="L7957" s="4">
        <v>27.6</v>
      </c>
      <c r="M7957" s="4">
        <v>2.4</v>
      </c>
      <c r="N7957" s="4">
        <v>12</v>
      </c>
      <c r="T7957" s="4">
        <v>47.34</v>
      </c>
      <c r="U7957" s="4">
        <v>7.92</v>
      </c>
      <c r="V7957" s="4">
        <v>110.7</v>
      </c>
      <c r="W7957" s="4">
        <v>8.82</v>
      </c>
      <c r="X7957" s="4">
        <v>-0.65999999999999992</v>
      </c>
      <c r="Y7957" s="4">
        <v>-0.06</v>
      </c>
      <c r="Z7957" s="4">
        <v>8.34</v>
      </c>
      <c r="AA7957" s="4">
        <v>19.079999999999998</v>
      </c>
      <c r="AB7957" s="4">
        <v>-1.32</v>
      </c>
    </row>
    <row r="7958" spans="1:28" ht="14.25" x14ac:dyDescent="0.2">
      <c r="A7958" s="4" t="str">
        <f>+VLOOKUP(E7958&amp;H7958&amp;I7958&amp;J7958,[1]Homol.!O:S,2,0)</f>
        <v>Agua</v>
      </c>
      <c r="B7958" s="4" t="str">
        <f>+VLOOKUP(E7958&amp;H7958&amp;I7958&amp;J7958,[1]Homol.!O:S,3,0)</f>
        <v>Flavored water</v>
      </c>
      <c r="C7958" s="4" t="s">
        <v>62</v>
      </c>
      <c r="D7958" s="4" t="s">
        <v>3</v>
      </c>
      <c r="E7958" s="4" t="s">
        <v>12</v>
      </c>
      <c r="F7958" s="4" t="str">
        <f t="shared" si="124"/>
        <v>Formatos Grandes 2000 cc</v>
      </c>
      <c r="G7958" s="4" t="s">
        <v>63</v>
      </c>
      <c r="H7958" s="4" t="s">
        <v>10</v>
      </c>
      <c r="I7958" s="4" t="s">
        <v>15</v>
      </c>
      <c r="J7958" s="4" t="s">
        <v>33</v>
      </c>
      <c r="K7958" s="4">
        <v>62.400000000000006</v>
      </c>
      <c r="L7958" s="4">
        <v>86.399999999999991</v>
      </c>
      <c r="M7958" s="4">
        <v>19.2</v>
      </c>
      <c r="N7958" s="4">
        <v>28.8</v>
      </c>
    </row>
    <row r="7959" spans="1:28" ht="14.25" x14ac:dyDescent="0.2">
      <c r="A7959" s="4" t="str">
        <f>+VLOOKUP(E7959&amp;H7959&amp;I7959&amp;J7959,[1]Homol.!O:S,2,0)</f>
        <v>Agua</v>
      </c>
      <c r="B7959" s="4" t="str">
        <f>+VLOOKUP(E7959&amp;H7959&amp;I7959&amp;J7959,[1]Homol.!O:S,3,0)</f>
        <v>Flavored water</v>
      </c>
      <c r="C7959" s="4" t="s">
        <v>62</v>
      </c>
      <c r="D7959" s="4" t="s">
        <v>3</v>
      </c>
      <c r="E7959" s="4" t="s">
        <v>12</v>
      </c>
      <c r="F7959" s="4" t="str">
        <f t="shared" si="124"/>
        <v>Formatos Grandes 2250 cc</v>
      </c>
      <c r="G7959" s="4" t="s">
        <v>63</v>
      </c>
      <c r="H7959" s="4" t="s">
        <v>10</v>
      </c>
      <c r="I7959" s="4" t="s">
        <v>15</v>
      </c>
      <c r="J7959" s="4" t="s">
        <v>16</v>
      </c>
      <c r="T7959" s="4">
        <v>531.9</v>
      </c>
      <c r="U7959" s="4">
        <v>347.08499999999998</v>
      </c>
      <c r="V7959" s="4">
        <v>777.86999999999989</v>
      </c>
      <c r="W7959" s="4">
        <v>795.68999999999994</v>
      </c>
      <c r="X7959" s="4">
        <v>711.99</v>
      </c>
      <c r="Y7959" s="4">
        <v>578.20500000000004</v>
      </c>
      <c r="Z7959" s="4">
        <v>8.774999999999995</v>
      </c>
      <c r="AA7959" s="4">
        <v>5.8049999999999997</v>
      </c>
      <c r="AB7959" s="4">
        <v>-19.305</v>
      </c>
    </row>
    <row r="7960" spans="1:28" ht="14.25" x14ac:dyDescent="0.2">
      <c r="A7960" s="4" t="str">
        <f>+VLOOKUP(E7960&amp;H7960&amp;I7960&amp;J7960,[1]Homol.!O:S,2,0)</f>
        <v>Agua</v>
      </c>
      <c r="B7960" s="4" t="str">
        <f>+VLOOKUP(E7960&amp;H7960&amp;I7960&amp;J7960,[1]Homol.!O:S,3,0)</f>
        <v>Flavored water</v>
      </c>
      <c r="C7960" s="4" t="s">
        <v>62</v>
      </c>
      <c r="D7960" s="4" t="s">
        <v>3</v>
      </c>
      <c r="E7960" s="4" t="s">
        <v>12</v>
      </c>
      <c r="F7960" s="4" t="str">
        <f t="shared" si="124"/>
        <v>Formatos Grandes 2500 cc</v>
      </c>
      <c r="G7960" s="4" t="s">
        <v>63</v>
      </c>
      <c r="H7960" s="4" t="s">
        <v>10</v>
      </c>
      <c r="I7960" s="4" t="s">
        <v>15</v>
      </c>
      <c r="J7960" s="4" t="s">
        <v>48</v>
      </c>
      <c r="T7960" s="4">
        <v>-0.45</v>
      </c>
      <c r="U7960" s="4">
        <v>-0.45</v>
      </c>
    </row>
    <row r="7961" spans="1:28" ht="14.25" x14ac:dyDescent="0.2">
      <c r="A7961" s="4" t="str">
        <f>+VLOOKUP(E7961&amp;H7961&amp;I7961&amp;J7961,[1]Homol.!O:S,2,0)</f>
        <v>Agua</v>
      </c>
      <c r="B7961" s="4" t="str">
        <f>+VLOOKUP(E7961&amp;H7961&amp;I7961&amp;J7961,[1]Homol.!O:S,3,0)</f>
        <v>Flavored water</v>
      </c>
      <c r="C7961" s="4" t="s">
        <v>62</v>
      </c>
      <c r="D7961" s="4" t="s">
        <v>3</v>
      </c>
      <c r="E7961" s="4" t="s">
        <v>12</v>
      </c>
      <c r="F7961" s="4" t="str">
        <f t="shared" si="124"/>
        <v>Formatos Medianos 1000 cc</v>
      </c>
      <c r="G7961" s="4" t="s">
        <v>63</v>
      </c>
      <c r="H7961" s="4" t="s">
        <v>10</v>
      </c>
      <c r="I7961" s="4" t="s">
        <v>6</v>
      </c>
      <c r="J7961" s="4" t="s">
        <v>17</v>
      </c>
      <c r="AA7961" s="4">
        <v>-0.42</v>
      </c>
      <c r="AB7961" s="4">
        <v>0.3</v>
      </c>
    </row>
    <row r="7962" spans="1:28" ht="14.25" x14ac:dyDescent="0.2">
      <c r="A7962" s="4" t="str">
        <f>+VLOOKUP(E7962&amp;H7962&amp;I7962&amp;J7962,[1]Homol.!O:S,2,0)</f>
        <v>Agua</v>
      </c>
      <c r="B7962" s="4" t="str">
        <f>+VLOOKUP(E7962&amp;H7962&amp;I7962&amp;J7962,[1]Homol.!O:S,3,0)</f>
        <v>Flavored water</v>
      </c>
      <c r="C7962" s="4" t="s">
        <v>62</v>
      </c>
      <c r="D7962" s="4" t="s">
        <v>3</v>
      </c>
      <c r="E7962" s="4" t="s">
        <v>12</v>
      </c>
      <c r="F7962" s="4" t="str">
        <f t="shared" si="124"/>
        <v>Formatos Medianos 1500 cc</v>
      </c>
      <c r="G7962" s="4" t="s">
        <v>63</v>
      </c>
      <c r="H7962" s="4" t="s">
        <v>10</v>
      </c>
      <c r="I7962" s="4" t="s">
        <v>6</v>
      </c>
      <c r="J7962" s="4" t="s">
        <v>7</v>
      </c>
      <c r="K7962" s="4">
        <v>120.96</v>
      </c>
      <c r="L7962" s="4">
        <v>100.8</v>
      </c>
      <c r="M7962" s="4">
        <v>50.4</v>
      </c>
      <c r="N7962" s="4">
        <v>40.32</v>
      </c>
      <c r="T7962" s="4">
        <v>430.92</v>
      </c>
      <c r="U7962" s="4">
        <v>179.28</v>
      </c>
      <c r="V7962" s="4">
        <v>365.93999999999994</v>
      </c>
      <c r="W7962" s="4">
        <v>357.21</v>
      </c>
      <c r="X7962" s="4">
        <v>982.88999999999987</v>
      </c>
      <c r="Y7962" s="4">
        <v>53.639999999999993</v>
      </c>
      <c r="Z7962" s="4">
        <v>-8.4599999999999991</v>
      </c>
      <c r="AA7962" s="4">
        <v>-6.03</v>
      </c>
      <c r="AB7962" s="4">
        <v>-3.96</v>
      </c>
    </row>
    <row r="7963" spans="1:28" ht="14.25" x14ac:dyDescent="0.2">
      <c r="A7963" s="4" t="str">
        <f>+VLOOKUP(E7963&amp;H7963&amp;I7963&amp;J7963,[1]Homol.!O:S,2,0)</f>
        <v>Agua</v>
      </c>
      <c r="B7963" s="4" t="str">
        <f>+VLOOKUP(E7963&amp;H7963&amp;I7963&amp;J7963,[1]Homol.!O:S,3,0)</f>
        <v>Flavored water</v>
      </c>
      <c r="C7963" s="4" t="s">
        <v>62</v>
      </c>
      <c r="D7963" s="4" t="s">
        <v>3</v>
      </c>
      <c r="E7963" s="4" t="s">
        <v>20</v>
      </c>
      <c r="F7963" s="4" t="str">
        <f t="shared" si="124"/>
        <v>Formatos Chicos Pet 500 cc</v>
      </c>
      <c r="G7963" s="4" t="s">
        <v>63</v>
      </c>
      <c r="H7963" s="4" t="s">
        <v>40</v>
      </c>
      <c r="I7963" s="4" t="s">
        <v>13</v>
      </c>
      <c r="J7963" s="4" t="s">
        <v>14</v>
      </c>
      <c r="V7963" s="4">
        <v>9.6</v>
      </c>
      <c r="W7963" s="4">
        <v>-0.18</v>
      </c>
      <c r="X7963" s="4">
        <v>-0.24</v>
      </c>
      <c r="Y7963" s="4">
        <v>-0.66</v>
      </c>
      <c r="Z7963" s="4">
        <v>-0.06</v>
      </c>
    </row>
    <row r="7964" spans="1:28" ht="14.25" x14ac:dyDescent="0.2">
      <c r="A7964" s="4" t="str">
        <f>+VLOOKUP(E7964&amp;H7964&amp;I7964&amp;J7964,[1]Homol.!O:S,2,0)</f>
        <v>Agua</v>
      </c>
      <c r="B7964" s="4" t="str">
        <f>+VLOOKUP(E7964&amp;H7964&amp;I7964&amp;J7964,[1]Homol.!O:S,3,0)</f>
        <v>Flavored water</v>
      </c>
      <c r="C7964" s="4" t="s">
        <v>62</v>
      </c>
      <c r="D7964" s="4" t="s">
        <v>3</v>
      </c>
      <c r="E7964" s="4" t="s">
        <v>20</v>
      </c>
      <c r="F7964" s="4" t="str">
        <f t="shared" si="124"/>
        <v>Formatos Grandes 2250 cc</v>
      </c>
      <c r="G7964" s="4" t="s">
        <v>63</v>
      </c>
      <c r="H7964" s="4" t="s">
        <v>40</v>
      </c>
      <c r="I7964" s="4" t="s">
        <v>15</v>
      </c>
      <c r="J7964" s="4" t="s">
        <v>16</v>
      </c>
      <c r="V7964" s="4">
        <v>21.6</v>
      </c>
      <c r="W7964" s="4">
        <v>-0.40500000000000003</v>
      </c>
      <c r="X7964" s="4">
        <v>-5.4</v>
      </c>
      <c r="Y7964" s="4">
        <v>36.72</v>
      </c>
      <c r="Z7964" s="4">
        <v>-1.08</v>
      </c>
    </row>
    <row r="7965" spans="1:28" ht="14.25" x14ac:dyDescent="0.2">
      <c r="A7965" s="4" t="str">
        <f>+VLOOKUP(E7965&amp;H7965&amp;I7965&amp;J7965,[1]Homol.!O:S,2,0)</f>
        <v>Agua</v>
      </c>
      <c r="B7965" s="4" t="str">
        <f>+VLOOKUP(E7965&amp;H7965&amp;I7965&amp;J7965,[1]Homol.!O:S,3,0)</f>
        <v>Flavored water</v>
      </c>
      <c r="C7965" s="4" t="s">
        <v>62</v>
      </c>
      <c r="D7965" s="4" t="s">
        <v>3</v>
      </c>
      <c r="E7965" s="4" t="s">
        <v>20</v>
      </c>
      <c r="F7965" s="4" t="str">
        <f t="shared" si="124"/>
        <v>Formatos Medianos 1500 cc</v>
      </c>
      <c r="G7965" s="4" t="s">
        <v>63</v>
      </c>
      <c r="H7965" s="4" t="s">
        <v>40</v>
      </c>
      <c r="I7965" s="4" t="s">
        <v>6</v>
      </c>
      <c r="J7965" s="4" t="s">
        <v>7</v>
      </c>
      <c r="V7965" s="4">
        <v>40.32</v>
      </c>
      <c r="W7965" s="4">
        <v>-0.27</v>
      </c>
      <c r="X7965" s="4">
        <v>-3.51</v>
      </c>
      <c r="Y7965" s="4">
        <v>59.67</v>
      </c>
      <c r="Z7965" s="4">
        <v>-2.0699999999999998</v>
      </c>
    </row>
    <row r="7966" spans="1:28" ht="14.25" x14ac:dyDescent="0.2">
      <c r="A7966" s="4" t="str">
        <f>+VLOOKUP(E7966&amp;H7966&amp;I7966&amp;J7966,[1]Homol.!O:S,2,0)</f>
        <v>Agua</v>
      </c>
      <c r="B7966" s="4" t="str">
        <f>+VLOOKUP(E7966&amp;H7966&amp;I7966&amp;J7966,[1]Homol.!O:S,3,0)</f>
        <v>Flavored water</v>
      </c>
      <c r="C7966" s="4" t="s">
        <v>62</v>
      </c>
      <c r="D7966" s="4" t="s">
        <v>3</v>
      </c>
      <c r="E7966" s="4" t="s">
        <v>20</v>
      </c>
      <c r="F7966" s="4" t="str">
        <f t="shared" si="124"/>
        <v>Formatos Medianos 1500 cc</v>
      </c>
      <c r="G7966" s="4" t="s">
        <v>63</v>
      </c>
      <c r="H7966" s="4" t="s">
        <v>41</v>
      </c>
      <c r="I7966" s="4" t="s">
        <v>6</v>
      </c>
      <c r="J7966" s="4" t="s">
        <v>7</v>
      </c>
      <c r="K7966" s="4">
        <v>2.52</v>
      </c>
    </row>
    <row r="7967" spans="1:28" ht="14.25" x14ac:dyDescent="0.2">
      <c r="A7967" s="4" t="str">
        <f>+VLOOKUP(E7967&amp;H7967&amp;I7967&amp;J7967,[1]Homol.!O:S,2,0)</f>
        <v>Agua</v>
      </c>
      <c r="B7967" s="4" t="str">
        <f>+VLOOKUP(E7967&amp;H7967&amp;I7967&amp;J7967,[1]Homol.!O:S,3,0)</f>
        <v>Flavored water</v>
      </c>
      <c r="C7967" s="4" t="s">
        <v>62</v>
      </c>
      <c r="D7967" s="4" t="s">
        <v>3</v>
      </c>
      <c r="E7967" s="4" t="s">
        <v>20</v>
      </c>
      <c r="F7967" s="4" t="str">
        <f t="shared" si="124"/>
        <v>Formatos Chicos Pet 500 cc</v>
      </c>
      <c r="G7967" s="4" t="s">
        <v>63</v>
      </c>
      <c r="H7967" s="4" t="s">
        <v>5</v>
      </c>
      <c r="I7967" s="4" t="s">
        <v>13</v>
      </c>
      <c r="J7967" s="4" t="s">
        <v>14</v>
      </c>
      <c r="T7967" s="4">
        <v>-0.12</v>
      </c>
      <c r="U7967" s="4">
        <v>0.18</v>
      </c>
      <c r="V7967" s="4">
        <v>38.28</v>
      </c>
      <c r="W7967" s="4">
        <v>-0.18</v>
      </c>
      <c r="X7967" s="4">
        <v>-0.66</v>
      </c>
      <c r="Y7967" s="4">
        <v>0</v>
      </c>
      <c r="Z7967" s="4">
        <v>-0.18</v>
      </c>
      <c r="AA7967" s="4">
        <v>0.89999999999999991</v>
      </c>
    </row>
    <row r="7968" spans="1:28" ht="14.25" x14ac:dyDescent="0.2">
      <c r="A7968" s="4" t="str">
        <f>+VLOOKUP(E7968&amp;H7968&amp;I7968&amp;J7968,[1]Homol.!O:S,2,0)</f>
        <v>Agua</v>
      </c>
      <c r="B7968" s="4" t="str">
        <f>+VLOOKUP(E7968&amp;H7968&amp;I7968&amp;J7968,[1]Homol.!O:S,3,0)</f>
        <v>Flavored water</v>
      </c>
      <c r="C7968" s="4" t="s">
        <v>62</v>
      </c>
      <c r="D7968" s="4" t="s">
        <v>3</v>
      </c>
      <c r="E7968" s="4" t="s">
        <v>20</v>
      </c>
      <c r="F7968" s="4" t="str">
        <f t="shared" si="124"/>
        <v>Formatos Grandes 2250 cc</v>
      </c>
      <c r="G7968" s="4" t="s">
        <v>63</v>
      </c>
      <c r="H7968" s="4" t="s">
        <v>5</v>
      </c>
      <c r="I7968" s="4" t="s">
        <v>15</v>
      </c>
      <c r="J7968" s="4" t="s">
        <v>16</v>
      </c>
      <c r="T7968" s="4">
        <v>-3.51</v>
      </c>
      <c r="U7968" s="4">
        <v>-8.370000000000001</v>
      </c>
      <c r="V7968" s="4">
        <v>-15.66</v>
      </c>
      <c r="W7968" s="4">
        <v>-0.40500000000000003</v>
      </c>
      <c r="X7968" s="4">
        <v>1.8899999999999997</v>
      </c>
      <c r="Y7968" s="4">
        <v>2.97</v>
      </c>
      <c r="Z7968" s="4">
        <v>-0.27</v>
      </c>
      <c r="AA7968" s="4">
        <v>5.67</v>
      </c>
    </row>
    <row r="7969" spans="1:28" ht="14.25" x14ac:dyDescent="0.2">
      <c r="A7969" s="4" t="str">
        <f>+VLOOKUP(E7969&amp;H7969&amp;I7969&amp;J7969,[1]Homol.!O:S,2,0)</f>
        <v>Agua</v>
      </c>
      <c r="B7969" s="4" t="str">
        <f>+VLOOKUP(E7969&amp;H7969&amp;I7969&amp;J7969,[1]Homol.!O:S,3,0)</f>
        <v>Flavored water</v>
      </c>
      <c r="C7969" s="4" t="s">
        <v>62</v>
      </c>
      <c r="D7969" s="4" t="s">
        <v>3</v>
      </c>
      <c r="E7969" s="4" t="s">
        <v>20</v>
      </c>
      <c r="F7969" s="4" t="str">
        <f t="shared" si="124"/>
        <v>Formatos Medianos 1500 cc</v>
      </c>
      <c r="G7969" s="4" t="s">
        <v>63</v>
      </c>
      <c r="H7969" s="4" t="s">
        <v>5</v>
      </c>
      <c r="I7969" s="4" t="s">
        <v>6</v>
      </c>
      <c r="J7969" s="4" t="s">
        <v>7</v>
      </c>
      <c r="L7969" s="4">
        <v>10.08</v>
      </c>
      <c r="T7969" s="4">
        <v>27.990000000000002</v>
      </c>
      <c r="U7969" s="4">
        <v>7.74</v>
      </c>
      <c r="V7969" s="4">
        <v>-8.64</v>
      </c>
      <c r="W7969" s="4">
        <v>-2.8800000000000003</v>
      </c>
      <c r="X7969" s="4">
        <v>-0.72</v>
      </c>
      <c r="Y7969" s="4">
        <v>-1.44</v>
      </c>
      <c r="Z7969" s="4">
        <v>-0.27</v>
      </c>
      <c r="AA7969" s="4">
        <v>-0.36</v>
      </c>
    </row>
    <row r="7970" spans="1:28" ht="14.25" x14ac:dyDescent="0.2">
      <c r="A7970" s="4" t="str">
        <f>+VLOOKUP(E7970&amp;H7970&amp;I7970&amp;J7970,[1]Homol.!O:S,2,0)</f>
        <v>Agua</v>
      </c>
      <c r="B7970" s="4" t="str">
        <f>+VLOOKUP(E7970&amp;H7970&amp;I7970&amp;J7970,[1]Homol.!O:S,3,0)</f>
        <v>Flavored water</v>
      </c>
      <c r="C7970" s="4" t="s">
        <v>62</v>
      </c>
      <c r="D7970" s="4" t="s">
        <v>3</v>
      </c>
      <c r="E7970" s="4" t="s">
        <v>20</v>
      </c>
      <c r="F7970" s="4" t="str">
        <f t="shared" si="124"/>
        <v>Formatos Chicos Pet 500 cc</v>
      </c>
      <c r="G7970" s="4" t="s">
        <v>63</v>
      </c>
      <c r="H7970" s="4" t="s">
        <v>9</v>
      </c>
      <c r="I7970" s="4" t="s">
        <v>13</v>
      </c>
      <c r="J7970" s="4" t="s">
        <v>14</v>
      </c>
      <c r="T7970" s="4">
        <v>-0.42</v>
      </c>
      <c r="U7970" s="4">
        <v>-0.06</v>
      </c>
      <c r="V7970" s="4">
        <v>-0.96</v>
      </c>
      <c r="W7970" s="4">
        <v>0.54</v>
      </c>
      <c r="X7970" s="4">
        <v>-0.66</v>
      </c>
      <c r="Y7970" s="4">
        <v>-0.18</v>
      </c>
      <c r="AA7970" s="4">
        <v>0.42</v>
      </c>
    </row>
    <row r="7971" spans="1:28" ht="14.25" x14ac:dyDescent="0.2">
      <c r="A7971" s="4" t="str">
        <f>+VLOOKUP(E7971&amp;H7971&amp;I7971&amp;J7971,[1]Homol.!O:S,2,0)</f>
        <v>Agua</v>
      </c>
      <c r="B7971" s="4" t="str">
        <f>+VLOOKUP(E7971&amp;H7971&amp;I7971&amp;J7971,[1]Homol.!O:S,3,0)</f>
        <v>Flavored water</v>
      </c>
      <c r="C7971" s="4" t="s">
        <v>62</v>
      </c>
      <c r="D7971" s="4" t="s">
        <v>3</v>
      </c>
      <c r="E7971" s="4" t="s">
        <v>20</v>
      </c>
      <c r="F7971" s="4" t="str">
        <f t="shared" si="124"/>
        <v>Formatos Grandes 2250 cc</v>
      </c>
      <c r="G7971" s="4" t="s">
        <v>63</v>
      </c>
      <c r="H7971" s="4" t="s">
        <v>9</v>
      </c>
      <c r="I7971" s="4" t="s">
        <v>15</v>
      </c>
      <c r="J7971" s="4" t="s">
        <v>16</v>
      </c>
      <c r="K7971" s="4">
        <v>2.7</v>
      </c>
      <c r="L7971" s="4">
        <v>2.7</v>
      </c>
      <c r="N7971" s="4">
        <v>5.4</v>
      </c>
      <c r="T7971" s="4">
        <v>-5.67</v>
      </c>
      <c r="U7971" s="4">
        <v>-8.64</v>
      </c>
      <c r="V7971" s="4">
        <v>-10.125</v>
      </c>
      <c r="W7971" s="4">
        <v>3.915</v>
      </c>
      <c r="X7971" s="4">
        <v>3.78</v>
      </c>
      <c r="Y7971" s="4">
        <v>5.5350000000000001</v>
      </c>
      <c r="Z7971" s="4">
        <v>-4.32</v>
      </c>
      <c r="AA7971" s="4">
        <v>-0.67500000000000004</v>
      </c>
      <c r="AB7971" s="4">
        <v>0.13500000000000001</v>
      </c>
    </row>
    <row r="7972" spans="1:28" ht="14.25" x14ac:dyDescent="0.2">
      <c r="A7972" s="4" t="str">
        <f>+VLOOKUP(E7972&amp;H7972&amp;I7972&amp;J7972,[1]Homol.!O:S,2,0)</f>
        <v>Agua</v>
      </c>
      <c r="B7972" s="4" t="str">
        <f>+VLOOKUP(E7972&amp;H7972&amp;I7972&amp;J7972,[1]Homol.!O:S,3,0)</f>
        <v>Flavored water</v>
      </c>
      <c r="C7972" s="4" t="s">
        <v>62</v>
      </c>
      <c r="D7972" s="4" t="s">
        <v>3</v>
      </c>
      <c r="E7972" s="4" t="s">
        <v>20</v>
      </c>
      <c r="F7972" s="4" t="str">
        <f t="shared" si="124"/>
        <v>Formatos Medianos 1500 cc</v>
      </c>
      <c r="G7972" s="4" t="s">
        <v>63</v>
      </c>
      <c r="H7972" s="4" t="s">
        <v>9</v>
      </c>
      <c r="I7972" s="4" t="s">
        <v>6</v>
      </c>
      <c r="J7972" s="4" t="s">
        <v>7</v>
      </c>
      <c r="K7972" s="4">
        <v>20.16</v>
      </c>
      <c r="L7972" s="4">
        <v>10.08</v>
      </c>
      <c r="M7972" s="4">
        <v>20.16</v>
      </c>
      <c r="N7972" s="4">
        <v>5.04</v>
      </c>
      <c r="T7972" s="4">
        <v>26.549999999999997</v>
      </c>
      <c r="U7972" s="4">
        <v>15.389999999999999</v>
      </c>
      <c r="V7972" s="4">
        <v>99.809999999999988</v>
      </c>
      <c r="W7972" s="4">
        <v>18.63</v>
      </c>
      <c r="X7972" s="4">
        <v>-3.2399999999999998</v>
      </c>
      <c r="Y7972" s="4">
        <v>-0.9</v>
      </c>
      <c r="Z7972" s="4">
        <v>-0.18</v>
      </c>
      <c r="AA7972" s="4">
        <v>-0.18000000000000002</v>
      </c>
      <c r="AB7972" s="4">
        <v>0.09</v>
      </c>
    </row>
    <row r="7973" spans="1:28" ht="14.25" x14ac:dyDescent="0.2">
      <c r="A7973" s="4" t="str">
        <f>+VLOOKUP(E7973&amp;H7973&amp;I7973&amp;J7973,[1]Homol.!O:S,2,0)</f>
        <v>Agua</v>
      </c>
      <c r="B7973" s="4" t="str">
        <f>+VLOOKUP(E7973&amp;H7973&amp;I7973&amp;J7973,[1]Homol.!O:S,3,0)</f>
        <v>Flavored water</v>
      </c>
      <c r="C7973" s="4" t="s">
        <v>62</v>
      </c>
      <c r="D7973" s="4" t="s">
        <v>3</v>
      </c>
      <c r="E7973" s="4" t="s">
        <v>20</v>
      </c>
      <c r="F7973" s="4" t="str">
        <f t="shared" si="124"/>
        <v>Formatos Chicos Pet 500 cc</v>
      </c>
      <c r="G7973" s="4" t="s">
        <v>63</v>
      </c>
      <c r="H7973" s="4" t="s">
        <v>10</v>
      </c>
      <c r="I7973" s="4" t="s">
        <v>13</v>
      </c>
      <c r="J7973" s="4" t="s">
        <v>14</v>
      </c>
      <c r="T7973" s="4">
        <v>-0.54</v>
      </c>
      <c r="U7973" s="4">
        <v>-5.8199999999999994</v>
      </c>
      <c r="V7973" s="4">
        <v>23.4</v>
      </c>
      <c r="W7973" s="4">
        <v>-0.36</v>
      </c>
      <c r="X7973" s="4">
        <v>-0.78</v>
      </c>
      <c r="Y7973" s="4">
        <v>0.36000000000000004</v>
      </c>
      <c r="Z7973" s="4">
        <v>0.3</v>
      </c>
      <c r="AA7973" s="4">
        <v>1.2</v>
      </c>
      <c r="AB7973" s="4">
        <v>-0.06</v>
      </c>
    </row>
    <row r="7974" spans="1:28" ht="14.25" x14ac:dyDescent="0.2">
      <c r="A7974" s="4" t="str">
        <f>+VLOOKUP(E7974&amp;H7974&amp;I7974&amp;J7974,[1]Homol.!O:S,2,0)</f>
        <v>Agua</v>
      </c>
      <c r="B7974" s="4" t="str">
        <f>+VLOOKUP(E7974&amp;H7974&amp;I7974&amp;J7974,[1]Homol.!O:S,3,0)</f>
        <v>Flavored water</v>
      </c>
      <c r="C7974" s="4" t="s">
        <v>62</v>
      </c>
      <c r="D7974" s="4" t="s">
        <v>3</v>
      </c>
      <c r="E7974" s="4" t="s">
        <v>20</v>
      </c>
      <c r="F7974" s="4" t="str">
        <f t="shared" si="124"/>
        <v>Formatos Grandes 2250 cc</v>
      </c>
      <c r="G7974" s="4" t="s">
        <v>63</v>
      </c>
      <c r="H7974" s="4" t="s">
        <v>10</v>
      </c>
      <c r="I7974" s="4" t="s">
        <v>15</v>
      </c>
      <c r="J7974" s="4" t="s">
        <v>16</v>
      </c>
      <c r="L7974" s="4">
        <v>2.7</v>
      </c>
      <c r="N7974" s="4">
        <v>5.4</v>
      </c>
      <c r="T7974" s="4">
        <v>-4.9950000000000001</v>
      </c>
      <c r="U7974" s="4">
        <v>18.630000000000003</v>
      </c>
      <c r="V7974" s="4">
        <v>-9.5850000000000009</v>
      </c>
      <c r="W7974" s="4">
        <v>-2.0249999999999999</v>
      </c>
      <c r="X7974" s="4">
        <v>5.67</v>
      </c>
      <c r="Y7974" s="4">
        <v>10.665000000000001</v>
      </c>
      <c r="Z7974" s="4">
        <v>-0.40500000000000003</v>
      </c>
      <c r="AA7974" s="4">
        <v>-0.94500000000000006</v>
      </c>
      <c r="AB7974" s="4">
        <v>-0.40500000000000003</v>
      </c>
    </row>
    <row r="7975" spans="1:28" ht="14.25" x14ac:dyDescent="0.2">
      <c r="A7975" s="4" t="str">
        <f>+VLOOKUP(E7975&amp;H7975&amp;I7975&amp;J7975,[1]Homol.!O:S,2,0)</f>
        <v>Agua</v>
      </c>
      <c r="B7975" s="4" t="str">
        <f>+VLOOKUP(E7975&amp;H7975&amp;I7975&amp;J7975,[1]Homol.!O:S,3,0)</f>
        <v>Flavored water</v>
      </c>
      <c r="C7975" s="4" t="s">
        <v>62</v>
      </c>
      <c r="D7975" s="4" t="s">
        <v>3</v>
      </c>
      <c r="E7975" s="4" t="s">
        <v>20</v>
      </c>
      <c r="F7975" s="4" t="str">
        <f t="shared" si="124"/>
        <v>Formatos Medianos 1500 cc</v>
      </c>
      <c r="G7975" s="4" t="s">
        <v>63</v>
      </c>
      <c r="H7975" s="4" t="s">
        <v>10</v>
      </c>
      <c r="I7975" s="4" t="s">
        <v>6</v>
      </c>
      <c r="J7975" s="4" t="s">
        <v>7</v>
      </c>
      <c r="K7975" s="4">
        <v>10.08</v>
      </c>
      <c r="L7975" s="4">
        <v>7.5600000000000005</v>
      </c>
      <c r="M7975" s="4">
        <v>12.6</v>
      </c>
      <c r="N7975" s="4">
        <v>5.04</v>
      </c>
      <c r="T7975" s="4">
        <v>26.82</v>
      </c>
      <c r="U7975" s="4">
        <v>-1.5299999999999998</v>
      </c>
      <c r="V7975" s="4">
        <v>-1.98</v>
      </c>
      <c r="W7975" s="4">
        <v>-2.0700000000000003</v>
      </c>
      <c r="X7975" s="4">
        <v>0.44999999999999996</v>
      </c>
      <c r="Y7975" s="4">
        <v>0.18000000000000002</v>
      </c>
      <c r="Z7975" s="4">
        <v>-0.09</v>
      </c>
      <c r="AA7975" s="4">
        <v>0.09</v>
      </c>
    </row>
    <row r="7976" spans="1:28" ht="14.25" x14ac:dyDescent="0.2">
      <c r="A7976" s="4" t="str">
        <f>+VLOOKUP(E7976&amp;H7976&amp;I7976&amp;J7976,[1]Homol.!O:S,2,0)</f>
        <v>Agua</v>
      </c>
      <c r="B7976" s="4" t="str">
        <f>+VLOOKUP(E7976&amp;H7976&amp;I7976&amp;J7976,[1]Homol.!O:S,3,0)</f>
        <v>Flavored water</v>
      </c>
      <c r="C7976" s="4" t="s">
        <v>62</v>
      </c>
      <c r="D7976" s="4" t="s">
        <v>3</v>
      </c>
      <c r="E7976" s="4" t="s">
        <v>42</v>
      </c>
      <c r="F7976" s="4" t="str">
        <f t="shared" si="124"/>
        <v>Formatos Chicos Pet 575 cc</v>
      </c>
      <c r="G7976" s="4" t="s">
        <v>63</v>
      </c>
      <c r="H7976" s="4" t="s">
        <v>38</v>
      </c>
      <c r="I7976" s="4" t="s">
        <v>13</v>
      </c>
      <c r="J7976" s="4" t="s">
        <v>43</v>
      </c>
      <c r="K7976" s="4">
        <v>13.8</v>
      </c>
      <c r="L7976" s="4">
        <v>1.7250000000000001</v>
      </c>
      <c r="M7976" s="4">
        <v>3.45</v>
      </c>
      <c r="V7976" s="4">
        <v>20.492999999999999</v>
      </c>
      <c r="W7976" s="4">
        <v>-0.34500000000000003</v>
      </c>
      <c r="Y7976" s="4">
        <v>-6.9000000000000006E-2</v>
      </c>
      <c r="AA7976" s="4">
        <v>10.074</v>
      </c>
      <c r="AB7976" s="4">
        <v>-0.621</v>
      </c>
    </row>
    <row r="7977" spans="1:28" ht="14.25" x14ac:dyDescent="0.2">
      <c r="A7977" s="4" t="str">
        <f>+VLOOKUP(E7977&amp;H7977&amp;I7977&amp;J7977,[1]Homol.!O:S,2,0)</f>
        <v>Agua</v>
      </c>
      <c r="B7977" s="4" t="str">
        <f>+VLOOKUP(E7977&amp;H7977&amp;I7977&amp;J7977,[1]Homol.!O:S,3,0)</f>
        <v>Flavored water</v>
      </c>
      <c r="C7977" s="4" t="s">
        <v>62</v>
      </c>
      <c r="D7977" s="4" t="s">
        <v>3</v>
      </c>
      <c r="E7977" s="4" t="s">
        <v>42</v>
      </c>
      <c r="F7977" s="4" t="str">
        <f t="shared" si="124"/>
        <v>Formatos Grandes 2250 cc</v>
      </c>
      <c r="G7977" s="4" t="s">
        <v>63</v>
      </c>
      <c r="H7977" s="4" t="s">
        <v>38</v>
      </c>
      <c r="I7977" s="4" t="s">
        <v>15</v>
      </c>
      <c r="J7977" s="4" t="s">
        <v>16</v>
      </c>
      <c r="K7977" s="4">
        <v>13.5</v>
      </c>
      <c r="L7977" s="4">
        <v>21.6</v>
      </c>
      <c r="N7977" s="4">
        <v>5.4</v>
      </c>
      <c r="T7977" s="4">
        <v>-0.54</v>
      </c>
      <c r="Y7977" s="4">
        <v>21.330000000000002</v>
      </c>
      <c r="Z7977" s="4">
        <v>-0.27</v>
      </c>
      <c r="AA7977" s="4">
        <v>-0.27</v>
      </c>
      <c r="AB7977" s="4">
        <v>-0.27</v>
      </c>
    </row>
    <row r="7978" spans="1:28" ht="14.25" x14ac:dyDescent="0.2">
      <c r="A7978" s="4" t="str">
        <f>+VLOOKUP(E7978&amp;H7978&amp;I7978&amp;J7978,[1]Homol.!O:S,2,0)</f>
        <v>Agua</v>
      </c>
      <c r="B7978" s="4" t="str">
        <f>+VLOOKUP(E7978&amp;H7978&amp;I7978&amp;J7978,[1]Homol.!O:S,3,0)</f>
        <v>Flavored water</v>
      </c>
      <c r="C7978" s="4" t="s">
        <v>62</v>
      </c>
      <c r="D7978" s="4" t="s">
        <v>3</v>
      </c>
      <c r="E7978" s="4" t="s">
        <v>42</v>
      </c>
      <c r="F7978" s="4" t="str">
        <f t="shared" si="124"/>
        <v>Formatos Chicos Pet 575 cc</v>
      </c>
      <c r="G7978" s="4" t="s">
        <v>63</v>
      </c>
      <c r="H7978" s="4" t="s">
        <v>10</v>
      </c>
      <c r="I7978" s="4" t="s">
        <v>13</v>
      </c>
      <c r="J7978" s="4" t="s">
        <v>43</v>
      </c>
      <c r="K7978" s="4">
        <v>10.350000000000001</v>
      </c>
      <c r="L7978" s="4">
        <v>3.45</v>
      </c>
      <c r="M7978" s="4">
        <v>5.1750000000000007</v>
      </c>
      <c r="V7978" s="4">
        <v>19.113</v>
      </c>
      <c r="W7978" s="4">
        <v>1.3109999999999999</v>
      </c>
      <c r="X7978" s="4">
        <v>-0.27600000000000002</v>
      </c>
      <c r="Z7978" s="4">
        <v>-6.9000000000000006E-2</v>
      </c>
      <c r="AA7978" s="4">
        <v>10.419</v>
      </c>
      <c r="AB7978" s="4">
        <v>-0.48299999999999998</v>
      </c>
    </row>
    <row r="7979" spans="1:28" ht="14.25" x14ac:dyDescent="0.2">
      <c r="A7979" s="4" t="str">
        <f>+VLOOKUP(E7979&amp;H7979&amp;I7979&amp;J7979,[1]Homol.!O:S,2,0)</f>
        <v>Agua</v>
      </c>
      <c r="B7979" s="4" t="str">
        <f>+VLOOKUP(E7979&amp;H7979&amp;I7979&amp;J7979,[1]Homol.!O:S,3,0)</f>
        <v>Flavored water</v>
      </c>
      <c r="C7979" s="4" t="s">
        <v>62</v>
      </c>
      <c r="D7979" s="4" t="s">
        <v>3</v>
      </c>
      <c r="E7979" s="4" t="s">
        <v>42</v>
      </c>
      <c r="F7979" s="4" t="str">
        <f t="shared" si="124"/>
        <v>Formatos Grandes 2250 cc</v>
      </c>
      <c r="G7979" s="4" t="s">
        <v>63</v>
      </c>
      <c r="H7979" s="4" t="s">
        <v>10</v>
      </c>
      <c r="I7979" s="4" t="s">
        <v>15</v>
      </c>
      <c r="J7979" s="4" t="s">
        <v>16</v>
      </c>
      <c r="K7979" s="4">
        <v>18.900000000000002</v>
      </c>
      <c r="L7979" s="4">
        <v>10.8</v>
      </c>
      <c r="M7979" s="4">
        <v>5.4</v>
      </c>
      <c r="N7979" s="4">
        <v>5.4</v>
      </c>
      <c r="T7979" s="4">
        <v>-1.2150000000000001</v>
      </c>
      <c r="U7979" s="4">
        <v>21.330000000000002</v>
      </c>
      <c r="V7979" s="4">
        <v>-5.5350000000000001</v>
      </c>
      <c r="X7979" s="4">
        <v>-0.67500000000000004</v>
      </c>
    </row>
    <row r="7980" spans="1:28" ht="14.25" x14ac:dyDescent="0.2">
      <c r="A7980" s="4" t="str">
        <f>+VLOOKUP(E7980&amp;H7980&amp;I7980&amp;J7980,[1]Homol.!O:S,2,0)</f>
        <v>Agua</v>
      </c>
      <c r="B7980" s="4" t="str">
        <f>+VLOOKUP(E7980&amp;H7980&amp;I7980&amp;J7980,[1]Homol.!O:S,3,0)</f>
        <v>Plain water</v>
      </c>
      <c r="C7980" s="4" t="s">
        <v>62</v>
      </c>
      <c r="D7980" s="4" t="s">
        <v>3</v>
      </c>
      <c r="E7980" s="4" t="s">
        <v>21</v>
      </c>
      <c r="F7980" s="4" t="str">
        <f t="shared" si="124"/>
        <v>Bidones 6200 cc</v>
      </c>
      <c r="G7980" s="4" t="s">
        <v>63</v>
      </c>
      <c r="H7980" s="4" t="s">
        <v>22</v>
      </c>
      <c r="I7980" s="4" t="s">
        <v>23</v>
      </c>
      <c r="J7980" s="4" t="s">
        <v>24</v>
      </c>
      <c r="T7980" s="4">
        <v>19.22</v>
      </c>
      <c r="U7980" s="4">
        <v>407.71199999999993</v>
      </c>
      <c r="V7980" s="4">
        <v>230.14399999999998</v>
      </c>
      <c r="W7980" s="4">
        <v>247.38</v>
      </c>
      <c r="X7980" s="4">
        <v>661.91199999999992</v>
      </c>
      <c r="Y7980" s="4">
        <v>260.89599999999996</v>
      </c>
      <c r="Z7980" s="4">
        <v>80.724000000000004</v>
      </c>
      <c r="AA7980" s="4">
        <v>467.35599999999999</v>
      </c>
      <c r="AB7980" s="4">
        <v>37.076000000000001</v>
      </c>
    </row>
    <row r="7981" spans="1:28" ht="14.25" x14ac:dyDescent="0.2">
      <c r="A7981" s="4" t="str">
        <f>+VLOOKUP(E7981&amp;H7981&amp;I7981&amp;J7981,[1]Homol.!O:S,2,0)</f>
        <v>Agua</v>
      </c>
      <c r="B7981" s="4" t="str">
        <f>+VLOOKUP(E7981&amp;H7981&amp;I7981&amp;J7981,[1]Homol.!O:S,3,0)</f>
        <v>Plain water</v>
      </c>
      <c r="C7981" s="4" t="s">
        <v>62</v>
      </c>
      <c r="D7981" s="4" t="s">
        <v>3</v>
      </c>
      <c r="E7981" s="4" t="s">
        <v>21</v>
      </c>
      <c r="F7981" s="4" t="str">
        <f t="shared" si="124"/>
        <v>Bidones 6250 cc</v>
      </c>
      <c r="G7981" s="4" t="s">
        <v>63</v>
      </c>
      <c r="H7981" s="4" t="s">
        <v>22</v>
      </c>
      <c r="I7981" s="4" t="s">
        <v>23</v>
      </c>
      <c r="J7981" s="4" t="s">
        <v>35</v>
      </c>
      <c r="K7981" s="4">
        <v>231</v>
      </c>
      <c r="L7981" s="4">
        <v>346.5</v>
      </c>
      <c r="M7981" s="4">
        <v>157.5</v>
      </c>
      <c r="N7981" s="4">
        <v>52.5</v>
      </c>
    </row>
    <row r="7982" spans="1:28" ht="14.25" x14ac:dyDescent="0.2">
      <c r="A7982" s="4" t="str">
        <f>+VLOOKUP(E7982&amp;H7982&amp;I7982&amp;J7982,[1]Homol.!O:S,2,0)</f>
        <v>Agua</v>
      </c>
      <c r="B7982" s="4" t="str">
        <f>+VLOOKUP(E7982&amp;H7982&amp;I7982&amp;J7982,[1]Homol.!O:S,3,0)</f>
        <v>Plain water</v>
      </c>
      <c r="C7982" s="4" t="s">
        <v>62</v>
      </c>
      <c r="D7982" s="4" t="s">
        <v>3</v>
      </c>
      <c r="E7982" s="4" t="s">
        <v>21</v>
      </c>
      <c r="F7982" s="4" t="str">
        <f t="shared" si="124"/>
        <v>Formato Fun 300 cc</v>
      </c>
      <c r="G7982" s="4" t="s">
        <v>63</v>
      </c>
      <c r="H7982" s="4" t="s">
        <v>22</v>
      </c>
      <c r="I7982" s="4" t="s">
        <v>25</v>
      </c>
      <c r="J7982" s="4" t="s">
        <v>26</v>
      </c>
      <c r="Y7982" s="4">
        <v>27.035999999999998</v>
      </c>
      <c r="Z7982" s="4">
        <v>-7.1999999999999995E-2</v>
      </c>
      <c r="AA7982" s="4">
        <v>-1.944</v>
      </c>
      <c r="AB7982" s="4">
        <v>-1.764</v>
      </c>
    </row>
    <row r="7983" spans="1:28" ht="14.25" x14ac:dyDescent="0.2">
      <c r="A7983" s="4" t="str">
        <f>+VLOOKUP(E7983&amp;H7983&amp;I7983&amp;J7983,[1]Homol.!O:S,2,0)</f>
        <v>Agua</v>
      </c>
      <c r="B7983" s="4" t="str">
        <f>+VLOOKUP(E7983&amp;H7983&amp;I7983&amp;J7983,[1]Homol.!O:S,3,0)</f>
        <v>Plain water</v>
      </c>
      <c r="C7983" s="4" t="s">
        <v>62</v>
      </c>
      <c r="D7983" s="4" t="s">
        <v>3</v>
      </c>
      <c r="E7983" s="4" t="s">
        <v>21</v>
      </c>
      <c r="F7983" s="4" t="str">
        <f t="shared" si="124"/>
        <v>Formatos Chicos Pet 600 cc</v>
      </c>
      <c r="G7983" s="4" t="s">
        <v>63</v>
      </c>
      <c r="H7983" s="4" t="s">
        <v>22</v>
      </c>
      <c r="I7983" s="4" t="s">
        <v>13</v>
      </c>
      <c r="J7983" s="4" t="s">
        <v>27</v>
      </c>
      <c r="K7983" s="4">
        <v>64.8</v>
      </c>
      <c r="L7983" s="4">
        <v>43.2</v>
      </c>
      <c r="M7983" s="4">
        <v>32.4</v>
      </c>
      <c r="N7983" s="4">
        <v>32.400000000000006</v>
      </c>
      <c r="T7983" s="4">
        <v>138.024</v>
      </c>
      <c r="U7983" s="4">
        <v>268.91999999999996</v>
      </c>
      <c r="V7983" s="4">
        <v>-6.048</v>
      </c>
      <c r="W7983" s="4">
        <v>83.664000000000001</v>
      </c>
      <c r="X7983" s="4">
        <v>142.12799999999999</v>
      </c>
      <c r="Y7983" s="4">
        <v>171.43200000000002</v>
      </c>
      <c r="Z7983" s="4">
        <v>-0.72</v>
      </c>
      <c r="AA7983" s="4">
        <v>0.64800000000000013</v>
      </c>
      <c r="AB7983" s="4">
        <v>-2.952</v>
      </c>
    </row>
    <row r="7984" spans="1:28" ht="14.25" x14ac:dyDescent="0.2">
      <c r="A7984" s="4" t="str">
        <f>+VLOOKUP(E7984&amp;H7984&amp;I7984&amp;J7984,[1]Homol.!O:S,2,0)</f>
        <v>Agua</v>
      </c>
      <c r="B7984" s="4" t="str">
        <f>+VLOOKUP(E7984&amp;H7984&amp;I7984&amp;J7984,[1]Homol.!O:S,3,0)</f>
        <v>Plain water</v>
      </c>
      <c r="C7984" s="4" t="s">
        <v>62</v>
      </c>
      <c r="D7984" s="4" t="s">
        <v>3</v>
      </c>
      <c r="E7984" s="4" t="s">
        <v>21</v>
      </c>
      <c r="F7984" s="4" t="str">
        <f t="shared" si="124"/>
        <v>Formatos Grandes 2250 cc</v>
      </c>
      <c r="G7984" s="4" t="s">
        <v>63</v>
      </c>
      <c r="H7984" s="4" t="s">
        <v>22</v>
      </c>
      <c r="I7984" s="4" t="s">
        <v>15</v>
      </c>
      <c r="J7984" s="4" t="s">
        <v>16</v>
      </c>
      <c r="K7984" s="4">
        <v>151.19999999999999</v>
      </c>
      <c r="L7984" s="4">
        <v>216</v>
      </c>
      <c r="M7984" s="4">
        <v>97.2</v>
      </c>
      <c r="N7984" s="4">
        <v>21.6</v>
      </c>
      <c r="T7984" s="4">
        <v>274.32</v>
      </c>
      <c r="U7984" s="4">
        <v>168.88499999999999</v>
      </c>
      <c r="V7984" s="4">
        <v>-56.16</v>
      </c>
      <c r="W7984" s="4">
        <v>268.245</v>
      </c>
      <c r="X7984" s="4">
        <v>329.80500000000001</v>
      </c>
      <c r="Y7984" s="4">
        <v>375.70499999999998</v>
      </c>
      <c r="Z7984" s="4">
        <v>-5.13</v>
      </c>
      <c r="AA7984" s="4">
        <v>-25.65</v>
      </c>
      <c r="AB7984" s="4">
        <v>43.335000000000001</v>
      </c>
    </row>
    <row r="7985" spans="1:37" ht="14.25" x14ac:dyDescent="0.2">
      <c r="A7985" s="4" t="str">
        <f>+VLOOKUP(E7985&amp;H7985&amp;I7985&amp;J7985,[1]Homol.!O:S,2,0)</f>
        <v>Agua</v>
      </c>
      <c r="B7985" s="4" t="str">
        <f>+VLOOKUP(E7985&amp;H7985&amp;I7985&amp;J7985,[1]Homol.!O:S,3,0)</f>
        <v>Plain water</v>
      </c>
      <c r="C7985" s="4" t="s">
        <v>62</v>
      </c>
      <c r="D7985" s="4" t="s">
        <v>3</v>
      </c>
      <c r="E7985" s="4" t="s">
        <v>21</v>
      </c>
      <c r="F7985" s="4" t="str">
        <f t="shared" si="124"/>
        <v>Formatos Grandes 2500 cc</v>
      </c>
      <c r="G7985" s="4" t="s">
        <v>63</v>
      </c>
      <c r="H7985" s="4" t="s">
        <v>22</v>
      </c>
      <c r="I7985" s="4" t="s">
        <v>15</v>
      </c>
      <c r="J7985" s="4" t="s">
        <v>48</v>
      </c>
      <c r="U7985" s="4">
        <v>-0.45</v>
      </c>
      <c r="V7985" s="4">
        <v>0.45</v>
      </c>
      <c r="W7985" s="4">
        <v>-1.5</v>
      </c>
    </row>
    <row r="7986" spans="1:37" ht="14.25" x14ac:dyDescent="0.2">
      <c r="A7986" s="4" t="str">
        <f>+VLOOKUP(E7986&amp;H7986&amp;I7986&amp;J7986,[1]Homol.!O:S,2,0)</f>
        <v>Agua</v>
      </c>
      <c r="B7986" s="4" t="str">
        <f>+VLOOKUP(E7986&amp;H7986&amp;I7986&amp;J7986,[1]Homol.!O:S,3,0)</f>
        <v>Plain water</v>
      </c>
      <c r="C7986" s="4" t="s">
        <v>62</v>
      </c>
      <c r="D7986" s="4" t="s">
        <v>3</v>
      </c>
      <c r="E7986" s="4" t="s">
        <v>21</v>
      </c>
      <c r="F7986" s="4" t="str">
        <f t="shared" si="124"/>
        <v>Formatos Medianos 1650 cc</v>
      </c>
      <c r="G7986" s="4" t="s">
        <v>63</v>
      </c>
      <c r="H7986" s="4" t="s">
        <v>22</v>
      </c>
      <c r="I7986" s="4" t="s">
        <v>6</v>
      </c>
      <c r="J7986" s="4" t="s">
        <v>28</v>
      </c>
      <c r="K7986" s="4">
        <v>338.18399999999997</v>
      </c>
      <c r="L7986" s="4">
        <v>66.528000000000006</v>
      </c>
      <c r="M7986" s="4">
        <v>121.96799999999999</v>
      </c>
      <c r="N7986" s="4">
        <v>99.792000000000002</v>
      </c>
      <c r="T7986" s="4">
        <v>342.14400000000006</v>
      </c>
      <c r="U7986" s="4">
        <v>461.34000000000003</v>
      </c>
      <c r="V7986" s="4">
        <v>-12.177</v>
      </c>
      <c r="W7986" s="4">
        <v>176.51699999999997</v>
      </c>
      <c r="X7986" s="4">
        <v>83.35799999999999</v>
      </c>
      <c r="Y7986" s="4">
        <v>394.21800000000002</v>
      </c>
      <c r="Z7986" s="4">
        <v>121.077</v>
      </c>
      <c r="AA7986" s="4">
        <v>-2.871</v>
      </c>
      <c r="AB7986" s="4">
        <v>34.946999999999996</v>
      </c>
    </row>
    <row r="7987" spans="1:37" ht="14.25" x14ac:dyDescent="0.2">
      <c r="A7987" s="4" t="str">
        <f>+VLOOKUP(E7987&amp;H7987&amp;I7987&amp;J7987,[1]Homol.!O:S,2,0)</f>
        <v>Agua</v>
      </c>
      <c r="B7987" s="4" t="str">
        <f>+VLOOKUP(E7987&amp;H7987&amp;I7987&amp;J7987,[1]Homol.!O:S,3,0)</f>
        <v>Plain water</v>
      </c>
      <c r="C7987" s="4" t="s">
        <v>62</v>
      </c>
      <c r="D7987" s="4" t="s">
        <v>3</v>
      </c>
      <c r="E7987" s="4" t="s">
        <v>29</v>
      </c>
      <c r="F7987" s="4" t="str">
        <f t="shared" si="124"/>
        <v>Formatos Chicos Pet 500 cc</v>
      </c>
      <c r="G7987" s="4" t="s">
        <v>63</v>
      </c>
      <c r="H7987" s="4" t="s">
        <v>22</v>
      </c>
      <c r="I7987" s="4" t="s">
        <v>13</v>
      </c>
      <c r="J7987" s="4" t="s">
        <v>14</v>
      </c>
      <c r="K7987" s="4">
        <v>185.64000000000001</v>
      </c>
      <c r="L7987" s="4">
        <v>43.68</v>
      </c>
      <c r="M7987" s="4">
        <v>65.52</v>
      </c>
      <c r="N7987" s="4">
        <v>32.76</v>
      </c>
      <c r="T7987" s="4">
        <v>644.1</v>
      </c>
      <c r="U7987" s="4">
        <v>-1.8599999999999999</v>
      </c>
      <c r="V7987" s="4">
        <v>152.51999999999998</v>
      </c>
      <c r="W7987" s="4">
        <v>21.36</v>
      </c>
      <c r="X7987" s="4">
        <v>64.38</v>
      </c>
      <c r="Y7987" s="4">
        <v>149.4</v>
      </c>
      <c r="Z7987" s="4">
        <v>-0.78</v>
      </c>
      <c r="AA7987" s="4">
        <v>84.660000000000011</v>
      </c>
      <c r="AB7987" s="4">
        <v>-6.3599999999999994</v>
      </c>
    </row>
    <row r="7988" spans="1:37" ht="14.25" x14ac:dyDescent="0.2">
      <c r="A7988" s="4" t="str">
        <f>+VLOOKUP(E7988&amp;H7988&amp;I7988&amp;J7988,[1]Homol.!O:S,2,0)</f>
        <v>Agua</v>
      </c>
      <c r="B7988" s="4" t="str">
        <f>+VLOOKUP(E7988&amp;H7988&amp;I7988&amp;J7988,[1]Homol.!O:S,3,0)</f>
        <v>Plain water</v>
      </c>
      <c r="C7988" s="4" t="s">
        <v>62</v>
      </c>
      <c r="D7988" s="4" t="s">
        <v>3</v>
      </c>
      <c r="E7988" s="4" t="s">
        <v>29</v>
      </c>
      <c r="F7988" s="4" t="str">
        <f t="shared" si="124"/>
        <v>Formatos Chicos Pet 750 cc</v>
      </c>
      <c r="G7988" s="4" t="s">
        <v>63</v>
      </c>
      <c r="H7988" s="4" t="s">
        <v>22</v>
      </c>
      <c r="I7988" s="4" t="s">
        <v>13</v>
      </c>
      <c r="J7988" s="4" t="s">
        <v>30</v>
      </c>
      <c r="M7988" s="4">
        <v>36.72</v>
      </c>
      <c r="N7988" s="4">
        <v>9.18</v>
      </c>
      <c r="T7988" s="4">
        <v>399.96</v>
      </c>
      <c r="U7988" s="4">
        <v>95.4</v>
      </c>
      <c r="V7988" s="4">
        <v>89.73</v>
      </c>
      <c r="W7988" s="4">
        <v>14.76</v>
      </c>
      <c r="X7988" s="4">
        <v>-2.61</v>
      </c>
      <c r="Y7988" s="4">
        <v>192.42</v>
      </c>
      <c r="Z7988" s="4">
        <v>-0.36</v>
      </c>
      <c r="AA7988" s="4">
        <v>-1.17</v>
      </c>
      <c r="AB7988" s="4">
        <v>-0.63</v>
      </c>
    </row>
    <row r="7989" spans="1:37" ht="14.25" x14ac:dyDescent="0.2">
      <c r="A7989" s="4" t="str">
        <f>+VLOOKUP(E7989&amp;H7989&amp;I7989&amp;J7989,[1]Homol.!O:S,2,0)</f>
        <v>Agua</v>
      </c>
      <c r="B7989" s="4" t="str">
        <f>+VLOOKUP(E7989&amp;H7989&amp;I7989&amp;J7989,[1]Homol.!O:S,3,0)</f>
        <v>Plain water</v>
      </c>
      <c r="C7989" s="4" t="s">
        <v>62</v>
      </c>
      <c r="D7989" s="4" t="s">
        <v>3</v>
      </c>
      <c r="E7989" s="4" t="s">
        <v>29</v>
      </c>
      <c r="F7989" s="4" t="str">
        <f t="shared" si="124"/>
        <v>FORMATOS CHICOS PET PREMIUM 500 cc Pet Premium</v>
      </c>
      <c r="G7989" s="4" t="s">
        <v>63</v>
      </c>
      <c r="H7989" s="4" t="s">
        <v>22</v>
      </c>
      <c r="I7989" s="4" t="s">
        <v>31</v>
      </c>
      <c r="J7989" s="4" t="s">
        <v>32</v>
      </c>
      <c r="T7989" s="4">
        <v>9.24</v>
      </c>
    </row>
    <row r="7990" spans="1:37" ht="14.25" x14ac:dyDescent="0.2">
      <c r="A7990" s="4" t="str">
        <f>+VLOOKUP(E7990&amp;H7990&amp;I7990&amp;J7990,[1]Homol.!O:S,2,0)</f>
        <v>Agua</v>
      </c>
      <c r="B7990" s="4" t="str">
        <f>+VLOOKUP(E7990&amp;H7990&amp;I7990&amp;J7990,[1]Homol.!O:S,3,0)</f>
        <v>Plain water</v>
      </c>
      <c r="C7990" s="4" t="s">
        <v>62</v>
      </c>
      <c r="D7990" s="4" t="s">
        <v>3</v>
      </c>
      <c r="E7990" s="4" t="s">
        <v>29</v>
      </c>
      <c r="F7990" s="4" t="str">
        <f t="shared" si="124"/>
        <v>Formatos Grandes 2000 cc</v>
      </c>
      <c r="G7990" s="4" t="s">
        <v>63</v>
      </c>
      <c r="H7990" s="4" t="s">
        <v>22</v>
      </c>
      <c r="I7990" s="4" t="s">
        <v>15</v>
      </c>
      <c r="J7990" s="4" t="s">
        <v>33</v>
      </c>
      <c r="K7990" s="4">
        <v>190.07999999999998</v>
      </c>
      <c r="L7990" s="4">
        <v>158.4</v>
      </c>
      <c r="M7990" s="4">
        <v>137.27999999999997</v>
      </c>
      <c r="N7990" s="4">
        <v>31.68</v>
      </c>
      <c r="T7990" s="4">
        <v>555.72</v>
      </c>
      <c r="U7990" s="4">
        <v>90.96</v>
      </c>
      <c r="V7990" s="4">
        <v>102.83999999999999</v>
      </c>
      <c r="W7990" s="4">
        <v>348.12000000000006</v>
      </c>
      <c r="X7990" s="4">
        <v>366.71999999999997</v>
      </c>
      <c r="Y7990" s="4">
        <v>758.88</v>
      </c>
      <c r="Z7990" s="4">
        <v>61.919999999999995</v>
      </c>
      <c r="AA7990" s="4">
        <v>56.28</v>
      </c>
      <c r="AB7990" s="4">
        <v>-47.279999999999994</v>
      </c>
    </row>
    <row r="7991" spans="1:37" ht="14.25" x14ac:dyDescent="0.2">
      <c r="A7991" s="4" t="str">
        <f>+VLOOKUP(E7991&amp;H7991&amp;I7991&amp;J7991,[1]Homol.!O:S,2,0)</f>
        <v>Agua</v>
      </c>
      <c r="B7991" s="4" t="str">
        <f>+VLOOKUP(E7991&amp;H7991&amp;I7991&amp;J7991,[1]Homol.!O:S,3,0)</f>
        <v>Plain water</v>
      </c>
      <c r="C7991" s="4" t="s">
        <v>62</v>
      </c>
      <c r="D7991" s="4" t="s">
        <v>3</v>
      </c>
      <c r="E7991" s="4" t="s">
        <v>29</v>
      </c>
      <c r="F7991" s="4" t="str">
        <f t="shared" si="124"/>
        <v>Formatos Medianos 1500 cc</v>
      </c>
      <c r="G7991" s="4" t="s">
        <v>63</v>
      </c>
      <c r="H7991" s="4" t="s">
        <v>22</v>
      </c>
      <c r="I7991" s="4" t="s">
        <v>6</v>
      </c>
      <c r="J7991" s="4" t="s">
        <v>7</v>
      </c>
      <c r="K7991" s="4">
        <v>483.84</v>
      </c>
      <c r="L7991" s="4">
        <v>252</v>
      </c>
      <c r="M7991" s="4">
        <v>252</v>
      </c>
      <c r="N7991" s="4">
        <v>70.56</v>
      </c>
      <c r="T7991" s="4">
        <v>632.79</v>
      </c>
      <c r="U7991" s="4">
        <v>225.08999999999997</v>
      </c>
      <c r="V7991" s="4">
        <v>422.37</v>
      </c>
      <c r="W7991" s="4">
        <v>337.32</v>
      </c>
      <c r="X7991" s="4">
        <v>265.77</v>
      </c>
      <c r="Y7991" s="4">
        <v>415.07999999999993</v>
      </c>
      <c r="Z7991" s="4">
        <v>202.23</v>
      </c>
      <c r="AA7991" s="4">
        <v>90.899999999999991</v>
      </c>
      <c r="AB7991" s="4">
        <v>-10.98</v>
      </c>
    </row>
    <row r="7992" spans="1:37" ht="14.25" x14ac:dyDescent="0.2">
      <c r="A7992" s="4" t="str">
        <f>+VLOOKUP(E7992&amp;H7992&amp;I7992&amp;J7992,[1]Homol.!O:S,2,0)</f>
        <v>Agua</v>
      </c>
      <c r="B7992" s="4" t="str">
        <f>+VLOOKUP(E7992&amp;H7992&amp;I7992&amp;J7992,[1]Homol.!O:S,3,0)</f>
        <v>Plain water</v>
      </c>
      <c r="C7992" s="4" t="s">
        <v>62</v>
      </c>
      <c r="D7992" s="4" t="s">
        <v>3</v>
      </c>
      <c r="E7992" s="4" t="s">
        <v>29</v>
      </c>
      <c r="F7992" s="4" t="str">
        <f t="shared" si="124"/>
        <v>Formatos Chicos Pet 500 cc</v>
      </c>
      <c r="G7992" s="4" t="s">
        <v>63</v>
      </c>
      <c r="H7992" s="4" t="s">
        <v>34</v>
      </c>
      <c r="I7992" s="4" t="s">
        <v>13</v>
      </c>
      <c r="J7992" s="4" t="s">
        <v>14</v>
      </c>
      <c r="K7992" s="4">
        <v>9.24</v>
      </c>
      <c r="L7992" s="4">
        <v>21.12</v>
      </c>
      <c r="M7992" s="4">
        <v>10.56</v>
      </c>
      <c r="N7992" s="4">
        <v>2.64</v>
      </c>
      <c r="T7992" s="4">
        <v>54.480000000000004</v>
      </c>
      <c r="U7992" s="4">
        <v>27.72</v>
      </c>
      <c r="V7992" s="4">
        <v>20.94</v>
      </c>
      <c r="W7992" s="4">
        <v>20.76</v>
      </c>
      <c r="X7992" s="4">
        <v>9.9</v>
      </c>
      <c r="Y7992" s="4">
        <v>-1.2</v>
      </c>
      <c r="Z7992" s="4">
        <v>-0.12</v>
      </c>
      <c r="AA7992" s="4">
        <v>11.040000000000001</v>
      </c>
      <c r="AB7992" s="4">
        <v>-1.08</v>
      </c>
    </row>
    <row r="7993" spans="1:37" ht="14.25" x14ac:dyDescent="0.2">
      <c r="A7993" s="4" t="str">
        <f>+VLOOKUP(E7993&amp;H7993&amp;I7993&amp;J7993,[1]Homol.!O:S,2,0)</f>
        <v>Agua</v>
      </c>
      <c r="B7993" s="4" t="str">
        <f>+VLOOKUP(E7993&amp;H7993&amp;I7993&amp;J7993,[1]Homol.!O:S,3,0)</f>
        <v>Plain water</v>
      </c>
      <c r="C7993" s="4" t="s">
        <v>62</v>
      </c>
      <c r="D7993" s="4" t="s">
        <v>3</v>
      </c>
      <c r="E7993" s="4" t="s">
        <v>29</v>
      </c>
      <c r="F7993" s="4" t="str">
        <f t="shared" si="124"/>
        <v>FORMATOS CHICOS PET PREMIUM 500 cc Pet Premium</v>
      </c>
      <c r="G7993" s="4" t="s">
        <v>63</v>
      </c>
      <c r="H7993" s="4" t="s">
        <v>34</v>
      </c>
      <c r="I7993" s="4" t="s">
        <v>31</v>
      </c>
      <c r="J7993" s="4" t="s">
        <v>32</v>
      </c>
      <c r="T7993" s="4">
        <v>9.24</v>
      </c>
    </row>
    <row r="7994" spans="1:37" ht="14.25" x14ac:dyDescent="0.2">
      <c r="A7994" s="4" t="str">
        <f>+VLOOKUP(E7994&amp;H7994&amp;I7994&amp;J7994,[1]Homol.!O:S,2,0)</f>
        <v>Agua</v>
      </c>
      <c r="B7994" s="4" t="str">
        <f>+VLOOKUP(E7994&amp;H7994&amp;I7994&amp;J7994,[1]Homol.!O:S,3,0)</f>
        <v>Plain water</v>
      </c>
      <c r="C7994" s="4" t="s">
        <v>62</v>
      </c>
      <c r="D7994" s="4" t="s">
        <v>3</v>
      </c>
      <c r="E7994" s="4" t="s">
        <v>29</v>
      </c>
      <c r="F7994" s="4" t="str">
        <f t="shared" si="124"/>
        <v>Formatos Medianos 1500 cc</v>
      </c>
      <c r="G7994" s="4" t="s">
        <v>63</v>
      </c>
      <c r="H7994" s="4" t="s">
        <v>34</v>
      </c>
      <c r="I7994" s="4" t="s">
        <v>6</v>
      </c>
      <c r="J7994" s="4" t="s">
        <v>7</v>
      </c>
      <c r="K7994" s="4">
        <v>9.9</v>
      </c>
      <c r="L7994" s="4">
        <v>9.9</v>
      </c>
      <c r="M7994" s="4">
        <v>9.9</v>
      </c>
      <c r="T7994" s="4">
        <v>-0.26999999999999957</v>
      </c>
      <c r="U7994" s="4">
        <v>14.76</v>
      </c>
      <c r="V7994" s="4">
        <v>1.71</v>
      </c>
      <c r="W7994" s="4">
        <v>1.53</v>
      </c>
      <c r="X7994" s="4">
        <v>2.9699999999999998</v>
      </c>
      <c r="Y7994" s="4">
        <v>0.09</v>
      </c>
      <c r="Z7994" s="4">
        <v>0.18</v>
      </c>
      <c r="AA7994" s="4">
        <v>13.77</v>
      </c>
      <c r="AB7994" s="4">
        <v>-2.52</v>
      </c>
    </row>
    <row r="7995" spans="1:37" ht="14.25" x14ac:dyDescent="0.2">
      <c r="A7995" s="4" t="str">
        <f>+VLOOKUP(E7995&amp;H7995&amp;I7995&amp;J7995,[1]Homol.!O:S,2,0)</f>
        <v>Agua</v>
      </c>
      <c r="B7995" s="4" t="str">
        <f>+VLOOKUP(E7995&amp;H7995&amp;I7995&amp;J7995,[1]Homol.!O:S,3,0)</f>
        <v>Flavored water</v>
      </c>
      <c r="C7995" s="4" t="s">
        <v>62</v>
      </c>
      <c r="D7995" s="4" t="s">
        <v>51</v>
      </c>
      <c r="E7995" s="4" t="s">
        <v>12</v>
      </c>
      <c r="F7995" s="4" t="str">
        <f t="shared" si="124"/>
        <v>Formatos Chicos Pet 500 cc</v>
      </c>
      <c r="G7995" s="4" t="s">
        <v>63</v>
      </c>
      <c r="H7995" s="4" t="s">
        <v>5</v>
      </c>
      <c r="I7995" s="4" t="s">
        <v>13</v>
      </c>
      <c r="J7995" s="4" t="s">
        <v>14</v>
      </c>
      <c r="AK7995" s="4">
        <v>0.06</v>
      </c>
    </row>
    <row r="7996" spans="1:37" ht="14.25" x14ac:dyDescent="0.2">
      <c r="A7996" s="4" t="str">
        <f>+VLOOKUP(E7996&amp;H7996&amp;I7996&amp;J7996,[1]Homol.!O:S,2,0)</f>
        <v>Agua</v>
      </c>
      <c r="B7996" s="4" t="str">
        <f>+VLOOKUP(E7996&amp;H7996&amp;I7996&amp;J7996,[1]Homol.!O:S,3,0)</f>
        <v>Flavored water</v>
      </c>
      <c r="C7996" s="4" t="s">
        <v>62</v>
      </c>
      <c r="D7996" s="4" t="s">
        <v>51</v>
      </c>
      <c r="E7996" s="4" t="s">
        <v>12</v>
      </c>
      <c r="F7996" s="4" t="str">
        <f t="shared" si="124"/>
        <v>Formatos Grandes 2250 cc</v>
      </c>
      <c r="G7996" s="4" t="s">
        <v>63</v>
      </c>
      <c r="H7996" s="4" t="s">
        <v>5</v>
      </c>
      <c r="I7996" s="4" t="s">
        <v>15</v>
      </c>
      <c r="J7996" s="4" t="s">
        <v>16</v>
      </c>
      <c r="AK7996" s="4">
        <v>0.54</v>
      </c>
    </row>
    <row r="7997" spans="1:37" ht="14.25" x14ac:dyDescent="0.2">
      <c r="A7997" s="4" t="str">
        <f>+VLOOKUP(E7997&amp;H7997&amp;I7997&amp;J7997,[1]Homol.!O:S,2,0)</f>
        <v>Agua</v>
      </c>
      <c r="B7997" s="4" t="str">
        <f>+VLOOKUP(E7997&amp;H7997&amp;I7997&amp;J7997,[1]Homol.!O:S,3,0)</f>
        <v>Flavored water</v>
      </c>
      <c r="C7997" s="4" t="s">
        <v>62</v>
      </c>
      <c r="D7997" s="4" t="s">
        <v>51</v>
      </c>
      <c r="E7997" s="4" t="s">
        <v>12</v>
      </c>
      <c r="F7997" s="4" t="str">
        <f t="shared" si="124"/>
        <v>Formatos Medianos 1500 cc</v>
      </c>
      <c r="G7997" s="4" t="s">
        <v>63</v>
      </c>
      <c r="H7997" s="4" t="s">
        <v>5</v>
      </c>
      <c r="I7997" s="4" t="s">
        <v>6</v>
      </c>
      <c r="J7997" s="4" t="s">
        <v>7</v>
      </c>
      <c r="AK7997" s="4">
        <v>0.09</v>
      </c>
    </row>
    <row r="7998" spans="1:37" ht="14.25" x14ac:dyDescent="0.2">
      <c r="A7998" s="4" t="str">
        <f>+VLOOKUP(E7998&amp;H7998&amp;I7998&amp;J7998,[1]Homol.!O:S,2,0)</f>
        <v>Agua</v>
      </c>
      <c r="B7998" s="4" t="str">
        <f>+VLOOKUP(E7998&amp;H7998&amp;I7998&amp;J7998,[1]Homol.!O:S,3,0)</f>
        <v>Flavored water</v>
      </c>
      <c r="C7998" s="4" t="s">
        <v>62</v>
      </c>
      <c r="D7998" s="4" t="s">
        <v>51</v>
      </c>
      <c r="E7998" s="4" t="s">
        <v>12</v>
      </c>
      <c r="F7998" s="4" t="str">
        <f t="shared" si="124"/>
        <v>Formatos Grandes 2250 cc</v>
      </c>
      <c r="G7998" s="4" t="s">
        <v>63</v>
      </c>
      <c r="H7998" s="4" t="s">
        <v>9</v>
      </c>
      <c r="I7998" s="4" t="s">
        <v>15</v>
      </c>
      <c r="J7998" s="4" t="s">
        <v>16</v>
      </c>
      <c r="AK7998" s="4">
        <v>0.67500000000000004</v>
      </c>
    </row>
    <row r="7999" spans="1:37" ht="14.25" x14ac:dyDescent="0.2">
      <c r="A7999" s="4" t="str">
        <f>+VLOOKUP(E7999&amp;H7999&amp;I7999&amp;J7999,[1]Homol.!O:S,2,0)</f>
        <v>Agua</v>
      </c>
      <c r="B7999" s="4" t="str">
        <f>+VLOOKUP(E7999&amp;H7999&amp;I7999&amp;J7999,[1]Homol.!O:S,3,0)</f>
        <v>Flavored water</v>
      </c>
      <c r="C7999" s="4" t="s">
        <v>62</v>
      </c>
      <c r="D7999" s="4" t="s">
        <v>51</v>
      </c>
      <c r="E7999" s="4" t="s">
        <v>12</v>
      </c>
      <c r="F7999" s="4" t="str">
        <f t="shared" si="124"/>
        <v>Formatos Medianos 1500 cc</v>
      </c>
      <c r="G7999" s="4" t="s">
        <v>63</v>
      </c>
      <c r="H7999" s="4" t="s">
        <v>9</v>
      </c>
      <c r="I7999" s="4" t="s">
        <v>6</v>
      </c>
      <c r="J7999" s="4" t="s">
        <v>7</v>
      </c>
      <c r="AK7999" s="4">
        <v>0.27</v>
      </c>
    </row>
    <row r="8000" spans="1:37" ht="14.25" x14ac:dyDescent="0.2">
      <c r="A8000" s="4" t="str">
        <f>+VLOOKUP(E8000&amp;H8000&amp;I8000&amp;J8000,[1]Homol.!O:S,2,0)</f>
        <v>Agua</v>
      </c>
      <c r="B8000" s="4" t="str">
        <f>+VLOOKUP(E8000&amp;H8000&amp;I8000&amp;J8000,[1]Homol.!O:S,3,0)</f>
        <v>Flavored water</v>
      </c>
      <c r="C8000" s="4" t="s">
        <v>62</v>
      </c>
      <c r="D8000" s="4" t="s">
        <v>51</v>
      </c>
      <c r="E8000" s="4" t="s">
        <v>12</v>
      </c>
      <c r="F8000" s="4" t="str">
        <f t="shared" si="124"/>
        <v>Formatos Chicos Pet 500 cc</v>
      </c>
      <c r="G8000" s="4" t="s">
        <v>63</v>
      </c>
      <c r="H8000" s="4" t="s">
        <v>18</v>
      </c>
      <c r="I8000" s="4" t="s">
        <v>13</v>
      </c>
      <c r="J8000" s="4" t="s">
        <v>14</v>
      </c>
      <c r="AK8000" s="4">
        <v>0.06</v>
      </c>
    </row>
    <row r="8001" spans="1:37" ht="14.25" x14ac:dyDescent="0.2">
      <c r="A8001" s="4" t="str">
        <f>+VLOOKUP(E8001&amp;H8001&amp;I8001&amp;J8001,[1]Homol.!O:S,2,0)</f>
        <v>Agua</v>
      </c>
      <c r="B8001" s="4" t="str">
        <f>+VLOOKUP(E8001&amp;H8001&amp;I8001&amp;J8001,[1]Homol.!O:S,3,0)</f>
        <v>Flavored water</v>
      </c>
      <c r="C8001" s="4" t="s">
        <v>62</v>
      </c>
      <c r="D8001" s="4" t="s">
        <v>51</v>
      </c>
      <c r="E8001" s="4" t="s">
        <v>12</v>
      </c>
      <c r="F8001" s="4" t="str">
        <f t="shared" si="124"/>
        <v>Formatos Grandes 2250 cc</v>
      </c>
      <c r="G8001" s="4" t="s">
        <v>63</v>
      </c>
      <c r="H8001" s="4" t="s">
        <v>18</v>
      </c>
      <c r="I8001" s="4" t="s">
        <v>15</v>
      </c>
      <c r="J8001" s="4" t="s">
        <v>16</v>
      </c>
      <c r="AK8001" s="4">
        <v>0.67500000000000004</v>
      </c>
    </row>
    <row r="8002" spans="1:37" ht="14.25" x14ac:dyDescent="0.2">
      <c r="A8002" s="4" t="str">
        <f>+VLOOKUP(E8002&amp;H8002&amp;I8002&amp;J8002,[1]Homol.!O:S,2,0)</f>
        <v>Agua</v>
      </c>
      <c r="B8002" s="4" t="str">
        <f>+VLOOKUP(E8002&amp;H8002&amp;I8002&amp;J8002,[1]Homol.!O:S,3,0)</f>
        <v>Flavored water</v>
      </c>
      <c r="C8002" s="4" t="s">
        <v>62</v>
      </c>
      <c r="D8002" s="4" t="s">
        <v>51</v>
      </c>
      <c r="E8002" s="4" t="s">
        <v>12</v>
      </c>
      <c r="F8002" s="4" t="str">
        <f t="shared" si="124"/>
        <v>Formatos Medianos 1500 cc</v>
      </c>
      <c r="G8002" s="4" t="s">
        <v>63</v>
      </c>
      <c r="H8002" s="4" t="s">
        <v>18</v>
      </c>
      <c r="I8002" s="4" t="s">
        <v>6</v>
      </c>
      <c r="J8002" s="4" t="s">
        <v>7</v>
      </c>
      <c r="AK8002" s="4">
        <v>0.27</v>
      </c>
    </row>
    <row r="8003" spans="1:37" ht="14.25" x14ac:dyDescent="0.2">
      <c r="A8003" s="4" t="str">
        <f>+VLOOKUP(E8003&amp;H8003&amp;I8003&amp;J8003,[1]Homol.!O:S,2,0)</f>
        <v>Agua</v>
      </c>
      <c r="B8003" s="4" t="str">
        <f>+VLOOKUP(E8003&amp;H8003&amp;I8003&amp;J8003,[1]Homol.!O:S,3,0)</f>
        <v>Flavored water</v>
      </c>
      <c r="C8003" s="4" t="s">
        <v>62</v>
      </c>
      <c r="D8003" s="4" t="s">
        <v>51</v>
      </c>
      <c r="E8003" s="4" t="s">
        <v>12</v>
      </c>
      <c r="F8003" s="4" t="str">
        <f t="shared" ref="F8003:F8066" si="125">_xlfn.CONCAT(I8003," ",J8003)</f>
        <v>Formatos Chicos Pet 500 cc</v>
      </c>
      <c r="G8003" s="4" t="s">
        <v>63</v>
      </c>
      <c r="H8003" s="4" t="s">
        <v>10</v>
      </c>
      <c r="I8003" s="4" t="s">
        <v>13</v>
      </c>
      <c r="J8003" s="4" t="s">
        <v>14</v>
      </c>
      <c r="AK8003" s="4">
        <v>0.12</v>
      </c>
    </row>
    <row r="8004" spans="1:37" ht="14.25" x14ac:dyDescent="0.2">
      <c r="A8004" s="4" t="str">
        <f>+VLOOKUP(E8004&amp;H8004&amp;I8004&amp;J8004,[1]Homol.!O:S,2,0)</f>
        <v>Agua</v>
      </c>
      <c r="B8004" s="4" t="str">
        <f>+VLOOKUP(E8004&amp;H8004&amp;I8004&amp;J8004,[1]Homol.!O:S,3,0)</f>
        <v>Flavored water</v>
      </c>
      <c r="C8004" s="4" t="s">
        <v>62</v>
      </c>
      <c r="D8004" s="4" t="s">
        <v>51</v>
      </c>
      <c r="E8004" s="4" t="s">
        <v>12</v>
      </c>
      <c r="F8004" s="4" t="str">
        <f t="shared" si="125"/>
        <v>Formatos Grandes 2250 cc</v>
      </c>
      <c r="G8004" s="4" t="s">
        <v>63</v>
      </c>
      <c r="H8004" s="4" t="s">
        <v>10</v>
      </c>
      <c r="I8004" s="4" t="s">
        <v>15</v>
      </c>
      <c r="J8004" s="4" t="s">
        <v>16</v>
      </c>
      <c r="AK8004" s="4">
        <v>0.67500000000000004</v>
      </c>
    </row>
    <row r="8005" spans="1:37" ht="14.25" x14ac:dyDescent="0.2">
      <c r="A8005" s="4" t="str">
        <f>+VLOOKUP(E8005&amp;H8005&amp;I8005&amp;J8005,[1]Homol.!O:S,2,0)</f>
        <v>Agua</v>
      </c>
      <c r="B8005" s="4" t="str">
        <f>+VLOOKUP(E8005&amp;H8005&amp;I8005&amp;J8005,[1]Homol.!O:S,3,0)</f>
        <v>Flavored water</v>
      </c>
      <c r="C8005" s="4" t="s">
        <v>62</v>
      </c>
      <c r="D8005" s="4" t="s">
        <v>51</v>
      </c>
      <c r="E8005" s="4" t="s">
        <v>12</v>
      </c>
      <c r="F8005" s="4" t="str">
        <f t="shared" si="125"/>
        <v>Formatos Medianos 1500 cc</v>
      </c>
      <c r="G8005" s="4" t="s">
        <v>63</v>
      </c>
      <c r="H8005" s="4" t="s">
        <v>10</v>
      </c>
      <c r="I8005" s="4" t="s">
        <v>6</v>
      </c>
      <c r="J8005" s="4" t="s">
        <v>7</v>
      </c>
      <c r="AK8005" s="4">
        <v>0.36</v>
      </c>
    </row>
    <row r="8006" spans="1:37" ht="14.25" x14ac:dyDescent="0.2">
      <c r="A8006" s="4" t="str">
        <f>+VLOOKUP(E8006&amp;H8006&amp;I8006&amp;J8006,[1]Homol.!O:S,2,0)</f>
        <v>Agua</v>
      </c>
      <c r="B8006" s="4" t="str">
        <f>+VLOOKUP(E8006&amp;H8006&amp;I8006&amp;J8006,[1]Homol.!O:S,3,0)</f>
        <v>Flavored water</v>
      </c>
      <c r="C8006" s="4" t="s">
        <v>62</v>
      </c>
      <c r="D8006" s="4" t="s">
        <v>51</v>
      </c>
      <c r="E8006" s="4" t="s">
        <v>12</v>
      </c>
      <c r="F8006" s="4" t="str">
        <f t="shared" si="125"/>
        <v>Formatos Chicos Pet 500 cc</v>
      </c>
      <c r="G8006" s="4" t="s">
        <v>63</v>
      </c>
      <c r="H8006" s="4" t="s">
        <v>19</v>
      </c>
      <c r="I8006" s="4" t="s">
        <v>13</v>
      </c>
      <c r="J8006" s="4" t="s">
        <v>14</v>
      </c>
      <c r="AK8006" s="4">
        <v>0.06</v>
      </c>
    </row>
    <row r="8007" spans="1:37" ht="14.25" x14ac:dyDescent="0.2">
      <c r="A8007" s="4" t="str">
        <f>+VLOOKUP(E8007&amp;H8007&amp;I8007&amp;J8007,[1]Homol.!O:S,2,0)</f>
        <v>Agua</v>
      </c>
      <c r="B8007" s="4" t="str">
        <f>+VLOOKUP(E8007&amp;H8007&amp;I8007&amp;J8007,[1]Homol.!O:S,3,0)</f>
        <v>Flavored water</v>
      </c>
      <c r="C8007" s="4" t="s">
        <v>62</v>
      </c>
      <c r="D8007" s="4" t="s">
        <v>51</v>
      </c>
      <c r="E8007" s="4" t="s">
        <v>12</v>
      </c>
      <c r="F8007" s="4" t="str">
        <f t="shared" si="125"/>
        <v>Formatos Grandes 2250 cc</v>
      </c>
      <c r="G8007" s="4" t="s">
        <v>63</v>
      </c>
      <c r="H8007" s="4" t="s">
        <v>19</v>
      </c>
      <c r="I8007" s="4" t="s">
        <v>15</v>
      </c>
      <c r="J8007" s="4" t="s">
        <v>16</v>
      </c>
      <c r="AK8007" s="4">
        <v>0.54</v>
      </c>
    </row>
    <row r="8008" spans="1:37" ht="14.25" x14ac:dyDescent="0.2">
      <c r="A8008" s="4" t="str">
        <f>+VLOOKUP(E8008&amp;H8008&amp;I8008&amp;J8008,[1]Homol.!O:S,2,0)</f>
        <v>Agua</v>
      </c>
      <c r="B8008" s="4" t="str">
        <f>+VLOOKUP(E8008&amp;H8008&amp;I8008&amp;J8008,[1]Homol.!O:S,3,0)</f>
        <v>Flavored water</v>
      </c>
      <c r="C8008" s="4" t="s">
        <v>62</v>
      </c>
      <c r="D8008" s="4" t="s">
        <v>51</v>
      </c>
      <c r="E8008" s="4" t="s">
        <v>12</v>
      </c>
      <c r="F8008" s="4" t="str">
        <f t="shared" si="125"/>
        <v>Formatos Medianos 1500 cc</v>
      </c>
      <c r="G8008" s="4" t="s">
        <v>63</v>
      </c>
      <c r="H8008" s="4" t="s">
        <v>19</v>
      </c>
      <c r="I8008" s="4" t="s">
        <v>6</v>
      </c>
      <c r="J8008" s="4" t="s">
        <v>7</v>
      </c>
      <c r="AK8008" s="4">
        <v>0.27</v>
      </c>
    </row>
    <row r="8009" spans="1:37" ht="14.25" x14ac:dyDescent="0.2">
      <c r="A8009" s="4" t="str">
        <f>+VLOOKUP(E8009&amp;H8009&amp;I8009&amp;J8009,[1]Homol.!O:S,2,0)</f>
        <v>Agua</v>
      </c>
      <c r="B8009" s="4" t="str">
        <f>+VLOOKUP(E8009&amp;H8009&amp;I8009&amp;J8009,[1]Homol.!O:S,3,0)</f>
        <v>Plain water</v>
      </c>
      <c r="C8009" s="4" t="s">
        <v>62</v>
      </c>
      <c r="D8009" s="4" t="s">
        <v>51</v>
      </c>
      <c r="E8009" s="4" t="s">
        <v>21</v>
      </c>
      <c r="F8009" s="4" t="str">
        <f t="shared" si="125"/>
        <v>Bidones 6200 cc</v>
      </c>
      <c r="G8009" s="4" t="s">
        <v>63</v>
      </c>
      <c r="H8009" s="4" t="s">
        <v>22</v>
      </c>
      <c r="I8009" s="4" t="s">
        <v>23</v>
      </c>
      <c r="J8009" s="4" t="s">
        <v>24</v>
      </c>
      <c r="AK8009" s="4">
        <v>0.74399999999999999</v>
      </c>
    </row>
    <row r="8010" spans="1:37" ht="14.25" x14ac:dyDescent="0.2">
      <c r="A8010" s="4" t="str">
        <f>+VLOOKUP(E8010&amp;H8010&amp;I8010&amp;J8010,[1]Homol.!O:S,2,0)</f>
        <v>Agua</v>
      </c>
      <c r="B8010" s="4" t="str">
        <f>+VLOOKUP(E8010&amp;H8010&amp;I8010&amp;J8010,[1]Homol.!O:S,3,0)</f>
        <v>Plain water</v>
      </c>
      <c r="C8010" s="4" t="s">
        <v>62</v>
      </c>
      <c r="D8010" s="4" t="s">
        <v>51</v>
      </c>
      <c r="E8010" s="4" t="s">
        <v>21</v>
      </c>
      <c r="F8010" s="4" t="str">
        <f t="shared" si="125"/>
        <v>Formatos Chicos Pet 600 cc</v>
      </c>
      <c r="G8010" s="4" t="s">
        <v>63</v>
      </c>
      <c r="H8010" s="4" t="s">
        <v>22</v>
      </c>
      <c r="I8010" s="4" t="s">
        <v>13</v>
      </c>
      <c r="J8010" s="4" t="s">
        <v>27</v>
      </c>
      <c r="AK8010" s="4">
        <v>0.14399999999999999</v>
      </c>
    </row>
    <row r="8011" spans="1:37" ht="14.25" x14ac:dyDescent="0.2">
      <c r="A8011" s="4" t="str">
        <f>+VLOOKUP(E8011&amp;H8011&amp;I8011&amp;J8011,[1]Homol.!O:S,2,0)</f>
        <v>Agua</v>
      </c>
      <c r="B8011" s="4" t="str">
        <f>+VLOOKUP(E8011&amp;H8011&amp;I8011&amp;J8011,[1]Homol.!O:S,3,0)</f>
        <v>Plain water</v>
      </c>
      <c r="C8011" s="4" t="s">
        <v>62</v>
      </c>
      <c r="D8011" s="4" t="s">
        <v>51</v>
      </c>
      <c r="E8011" s="4" t="s">
        <v>21</v>
      </c>
      <c r="F8011" s="4" t="str">
        <f t="shared" si="125"/>
        <v>Formatos Grandes 2250 cc</v>
      </c>
      <c r="G8011" s="4" t="s">
        <v>63</v>
      </c>
      <c r="H8011" s="4" t="s">
        <v>22</v>
      </c>
      <c r="I8011" s="4" t="s">
        <v>15</v>
      </c>
      <c r="J8011" s="4" t="s">
        <v>16</v>
      </c>
      <c r="AK8011" s="4">
        <v>0.54</v>
      </c>
    </row>
    <row r="8012" spans="1:37" ht="14.25" x14ac:dyDescent="0.2">
      <c r="A8012" s="4" t="str">
        <f>+VLOOKUP(E8012&amp;H8012&amp;I8012&amp;J8012,[1]Homol.!O:S,2,0)</f>
        <v>Agua</v>
      </c>
      <c r="B8012" s="4" t="str">
        <f>+VLOOKUP(E8012&amp;H8012&amp;I8012&amp;J8012,[1]Homol.!O:S,3,0)</f>
        <v>Plain water</v>
      </c>
      <c r="C8012" s="4" t="s">
        <v>62</v>
      </c>
      <c r="D8012" s="4" t="s">
        <v>51</v>
      </c>
      <c r="E8012" s="4" t="s">
        <v>21</v>
      </c>
      <c r="F8012" s="4" t="str">
        <f t="shared" si="125"/>
        <v>Formatos Medianos 1650 cc</v>
      </c>
      <c r="G8012" s="4" t="s">
        <v>63</v>
      </c>
      <c r="H8012" s="4" t="s">
        <v>22</v>
      </c>
      <c r="I8012" s="4" t="s">
        <v>6</v>
      </c>
      <c r="J8012" s="4" t="s">
        <v>28</v>
      </c>
      <c r="AK8012" s="4">
        <v>0.59399999999999997</v>
      </c>
    </row>
    <row r="8013" spans="1:37" ht="14.25" x14ac:dyDescent="0.2">
      <c r="A8013" s="4" t="str">
        <f>+VLOOKUP(E8013&amp;H8013&amp;I8013&amp;J8013,[1]Homol.!O:S,2,0)</f>
        <v>Agua</v>
      </c>
      <c r="B8013" s="4" t="str">
        <f>+VLOOKUP(E8013&amp;H8013&amp;I8013&amp;J8013,[1]Homol.!O:S,3,0)</f>
        <v>Plain water</v>
      </c>
      <c r="C8013" s="4" t="s">
        <v>62</v>
      </c>
      <c r="D8013" s="4" t="s">
        <v>51</v>
      </c>
      <c r="E8013" s="4" t="s">
        <v>29</v>
      </c>
      <c r="F8013" s="4" t="str">
        <f t="shared" si="125"/>
        <v>Formatos Chicos Pet 500 cc</v>
      </c>
      <c r="G8013" s="4" t="s">
        <v>63</v>
      </c>
      <c r="H8013" s="4" t="s">
        <v>22</v>
      </c>
      <c r="I8013" s="4" t="s">
        <v>13</v>
      </c>
      <c r="J8013" s="4" t="s">
        <v>14</v>
      </c>
      <c r="AK8013" s="4">
        <v>0.12</v>
      </c>
    </row>
    <row r="8014" spans="1:37" ht="14.25" x14ac:dyDescent="0.2">
      <c r="A8014" s="4" t="str">
        <f>+VLOOKUP(E8014&amp;H8014&amp;I8014&amp;J8014,[1]Homol.!O:S,2,0)</f>
        <v>Agua</v>
      </c>
      <c r="B8014" s="4" t="str">
        <f>+VLOOKUP(E8014&amp;H8014&amp;I8014&amp;J8014,[1]Homol.!O:S,3,0)</f>
        <v>Plain water</v>
      </c>
      <c r="C8014" s="4" t="s">
        <v>62</v>
      </c>
      <c r="D8014" s="4" t="s">
        <v>51</v>
      </c>
      <c r="E8014" s="4" t="s">
        <v>29</v>
      </c>
      <c r="F8014" s="4" t="str">
        <f t="shared" si="125"/>
        <v>Formatos Chicos Pet 750 cc</v>
      </c>
      <c r="G8014" s="4" t="s">
        <v>63</v>
      </c>
      <c r="H8014" s="4" t="s">
        <v>22</v>
      </c>
      <c r="I8014" s="4" t="s">
        <v>13</v>
      </c>
      <c r="J8014" s="4" t="s">
        <v>30</v>
      </c>
      <c r="AK8014" s="4">
        <v>1.08</v>
      </c>
    </row>
    <row r="8015" spans="1:37" ht="14.25" x14ac:dyDescent="0.2">
      <c r="A8015" s="4" t="str">
        <f>+VLOOKUP(E8015&amp;H8015&amp;I8015&amp;J8015,[1]Homol.!O:S,2,0)</f>
        <v>Agua</v>
      </c>
      <c r="B8015" s="4" t="str">
        <f>+VLOOKUP(E8015&amp;H8015&amp;I8015&amp;J8015,[1]Homol.!O:S,3,0)</f>
        <v>Plain water</v>
      </c>
      <c r="C8015" s="4" t="s">
        <v>62</v>
      </c>
      <c r="D8015" s="4" t="s">
        <v>51</v>
      </c>
      <c r="E8015" s="4" t="s">
        <v>29</v>
      </c>
      <c r="F8015" s="4" t="str">
        <f t="shared" si="125"/>
        <v>Formatos Grandes 2000 cc</v>
      </c>
      <c r="G8015" s="4" t="s">
        <v>63</v>
      </c>
      <c r="H8015" s="4" t="s">
        <v>22</v>
      </c>
      <c r="I8015" s="4" t="s">
        <v>15</v>
      </c>
      <c r="J8015" s="4" t="s">
        <v>33</v>
      </c>
      <c r="AK8015" s="4">
        <v>0.48</v>
      </c>
    </row>
    <row r="8016" spans="1:37" ht="14.25" x14ac:dyDescent="0.2">
      <c r="A8016" s="4" t="str">
        <f>+VLOOKUP(E8016&amp;H8016&amp;I8016&amp;J8016,[1]Homol.!O:S,2,0)</f>
        <v>Agua</v>
      </c>
      <c r="B8016" s="4" t="str">
        <f>+VLOOKUP(E8016&amp;H8016&amp;I8016&amp;J8016,[1]Homol.!O:S,3,0)</f>
        <v>Plain water</v>
      </c>
      <c r="C8016" s="4" t="s">
        <v>62</v>
      </c>
      <c r="D8016" s="4" t="s">
        <v>51</v>
      </c>
      <c r="E8016" s="4" t="s">
        <v>29</v>
      </c>
      <c r="F8016" s="4" t="str">
        <f t="shared" si="125"/>
        <v>Formatos Medianos 1500 cc</v>
      </c>
      <c r="G8016" s="4" t="s">
        <v>63</v>
      </c>
      <c r="H8016" s="4" t="s">
        <v>22</v>
      </c>
      <c r="I8016" s="4" t="s">
        <v>6</v>
      </c>
      <c r="J8016" s="4" t="s">
        <v>7</v>
      </c>
      <c r="AK8016" s="4">
        <v>0.27</v>
      </c>
    </row>
    <row r="8017" spans="1:39" ht="14.25" x14ac:dyDescent="0.2">
      <c r="A8017" s="4" t="str">
        <f>+VLOOKUP(E8017&amp;H8017&amp;I8017&amp;J8017,[1]Homol.!O:S,2,0)</f>
        <v>Agua</v>
      </c>
      <c r="B8017" s="4" t="str">
        <f>+VLOOKUP(E8017&amp;H8017&amp;I8017&amp;J8017,[1]Homol.!O:S,3,0)</f>
        <v>Plain water</v>
      </c>
      <c r="C8017" s="4" t="s">
        <v>62</v>
      </c>
      <c r="D8017" s="4" t="s">
        <v>51</v>
      </c>
      <c r="E8017" s="4" t="s">
        <v>29</v>
      </c>
      <c r="F8017" s="4" t="str">
        <f t="shared" si="125"/>
        <v>Formatos Medianos 1500 cc</v>
      </c>
      <c r="G8017" s="4" t="s">
        <v>63</v>
      </c>
      <c r="H8017" s="4" t="s">
        <v>34</v>
      </c>
      <c r="I8017" s="4" t="s">
        <v>6</v>
      </c>
      <c r="J8017" s="4" t="s">
        <v>7</v>
      </c>
      <c r="AK8017" s="4">
        <v>1.08</v>
      </c>
    </row>
    <row r="8018" spans="1:39" ht="14.25" x14ac:dyDescent="0.2">
      <c r="A8018" s="4" t="str">
        <f>+VLOOKUP(E8018&amp;H8018&amp;I8018&amp;J8018,[1]Homol.!O:S,2,0)</f>
        <v>Agua</v>
      </c>
      <c r="B8018" s="4" t="str">
        <f>+VLOOKUP(E8018&amp;H8018&amp;I8018&amp;J8018,[1]Homol.!O:S,3,0)</f>
        <v>Flavored water</v>
      </c>
      <c r="C8018" s="4" t="s">
        <v>62</v>
      </c>
      <c r="D8018" s="4" t="s">
        <v>49</v>
      </c>
      <c r="E8018" s="4" t="s">
        <v>4</v>
      </c>
      <c r="F8018" s="4" t="str">
        <f t="shared" si="125"/>
        <v>Formatos Medianos 1500 cc</v>
      </c>
      <c r="G8018" s="4" t="s">
        <v>63</v>
      </c>
      <c r="H8018" s="4" t="s">
        <v>5</v>
      </c>
      <c r="I8018" s="4" t="s">
        <v>6</v>
      </c>
      <c r="J8018" s="4" t="s">
        <v>7</v>
      </c>
      <c r="L8018" s="4">
        <v>20.16</v>
      </c>
      <c r="S8018" s="4">
        <v>15.3</v>
      </c>
      <c r="T8018" s="4">
        <v>-10.8</v>
      </c>
      <c r="U8018" s="4">
        <v>20.16</v>
      </c>
      <c r="V8018" s="4">
        <v>26.46</v>
      </c>
      <c r="W8018" s="4">
        <v>40.32</v>
      </c>
      <c r="AA8018" s="4">
        <v>10.08</v>
      </c>
      <c r="AD8018" s="4">
        <v>10.08</v>
      </c>
      <c r="AF8018" s="4">
        <v>4.5</v>
      </c>
      <c r="AH8018" s="4">
        <v>-10.08</v>
      </c>
      <c r="AJ8018" s="4">
        <v>2.16</v>
      </c>
      <c r="AK8018" s="4">
        <v>1.8</v>
      </c>
      <c r="AL8018" s="4">
        <v>5.04</v>
      </c>
    </row>
    <row r="8019" spans="1:39" ht="14.25" x14ac:dyDescent="0.2">
      <c r="A8019" s="4" t="str">
        <f>+VLOOKUP(E8019&amp;H8019&amp;I8019&amp;J8019,[1]Homol.!O:S,2,0)</f>
        <v>Agua</v>
      </c>
      <c r="B8019" s="4" t="str">
        <f>+VLOOKUP(E8019&amp;H8019&amp;I8019&amp;J8019,[1]Homol.!O:S,3,0)</f>
        <v>Flavored water</v>
      </c>
      <c r="C8019" s="4" t="s">
        <v>62</v>
      </c>
      <c r="D8019" s="4" t="s">
        <v>49</v>
      </c>
      <c r="E8019" s="4" t="s">
        <v>4</v>
      </c>
      <c r="F8019" s="4" t="str">
        <f t="shared" si="125"/>
        <v>Formatos Medianos 1500 cc</v>
      </c>
      <c r="G8019" s="4" t="s">
        <v>63</v>
      </c>
      <c r="H8019" s="4" t="s">
        <v>9</v>
      </c>
      <c r="I8019" s="4" t="s">
        <v>6</v>
      </c>
      <c r="J8019" s="4" t="s">
        <v>7</v>
      </c>
      <c r="L8019" s="4">
        <v>10.08</v>
      </c>
      <c r="S8019" s="4">
        <v>12.33</v>
      </c>
      <c r="T8019" s="4">
        <v>-10.53</v>
      </c>
      <c r="U8019" s="4">
        <v>20.16</v>
      </c>
      <c r="V8019" s="4">
        <v>30.24</v>
      </c>
      <c r="W8019" s="4">
        <v>60.48</v>
      </c>
      <c r="X8019" s="4">
        <v>-30.24</v>
      </c>
      <c r="AA8019" s="4">
        <v>10.08</v>
      </c>
      <c r="AC8019" s="4">
        <v>15.120000000000001</v>
      </c>
      <c r="AD8019" s="4">
        <v>5.04</v>
      </c>
      <c r="AF8019" s="4">
        <v>-5.58</v>
      </c>
      <c r="AH8019" s="4">
        <v>-10.08</v>
      </c>
      <c r="AJ8019" s="4">
        <v>2.16</v>
      </c>
      <c r="AL8019" s="4">
        <v>2.52</v>
      </c>
    </row>
    <row r="8020" spans="1:39" ht="14.25" x14ac:dyDescent="0.2">
      <c r="A8020" s="4" t="str">
        <f>+VLOOKUP(E8020&amp;H8020&amp;I8020&amp;J8020,[1]Homol.!O:S,2,0)</f>
        <v>Agua</v>
      </c>
      <c r="B8020" s="4" t="str">
        <f>+VLOOKUP(E8020&amp;H8020&amp;I8020&amp;J8020,[1]Homol.!O:S,3,0)</f>
        <v>Flavored water</v>
      </c>
      <c r="C8020" s="4" t="s">
        <v>62</v>
      </c>
      <c r="D8020" s="4" t="s">
        <v>49</v>
      </c>
      <c r="E8020" s="4" t="s">
        <v>4</v>
      </c>
      <c r="F8020" s="4" t="str">
        <f t="shared" si="125"/>
        <v>Formatos Medianos 1500 cc</v>
      </c>
      <c r="G8020" s="4" t="s">
        <v>63</v>
      </c>
      <c r="H8020" s="4" t="s">
        <v>10</v>
      </c>
      <c r="I8020" s="4" t="s">
        <v>6</v>
      </c>
      <c r="J8020" s="4" t="s">
        <v>7</v>
      </c>
      <c r="O8020" s="4">
        <v>20.16</v>
      </c>
      <c r="S8020" s="4">
        <v>10.98</v>
      </c>
      <c r="T8020" s="4">
        <v>-6.48</v>
      </c>
      <c r="U8020" s="4">
        <v>40.32</v>
      </c>
      <c r="V8020" s="4">
        <v>30.24</v>
      </c>
      <c r="W8020" s="4">
        <v>40.32</v>
      </c>
      <c r="AA8020" s="4">
        <v>10.08</v>
      </c>
      <c r="AC8020" s="4">
        <v>1.8</v>
      </c>
      <c r="AD8020" s="4">
        <v>10.08</v>
      </c>
      <c r="AF8020" s="4">
        <v>3.24</v>
      </c>
      <c r="AG8020" s="4">
        <v>5.04</v>
      </c>
      <c r="AH8020" s="4">
        <v>-10.08</v>
      </c>
      <c r="AI8020" s="4">
        <v>2.52</v>
      </c>
      <c r="AM8020" s="4">
        <v>1.8</v>
      </c>
    </row>
    <row r="8021" spans="1:39" ht="14.25" x14ac:dyDescent="0.2">
      <c r="A8021" s="4" t="str">
        <f>+VLOOKUP(E8021&amp;H8021&amp;I8021&amp;J8021,[1]Homol.!O:S,2,0)</f>
        <v>Agua</v>
      </c>
      <c r="B8021" s="4" t="str">
        <f>+VLOOKUP(E8021&amp;H8021&amp;I8021&amp;J8021,[1]Homol.!O:S,3,0)</f>
        <v>Flavored water</v>
      </c>
      <c r="C8021" s="4" t="s">
        <v>62</v>
      </c>
      <c r="D8021" s="4" t="s">
        <v>49</v>
      </c>
      <c r="E8021" s="4" t="s">
        <v>36</v>
      </c>
      <c r="F8021" s="4" t="str">
        <f t="shared" si="125"/>
        <v>Formatos Grandes 2250 cc</v>
      </c>
      <c r="G8021" s="4" t="s">
        <v>63</v>
      </c>
      <c r="H8021" s="4" t="s">
        <v>37</v>
      </c>
      <c r="I8021" s="4" t="s">
        <v>15</v>
      </c>
      <c r="J8021" s="4" t="s">
        <v>16</v>
      </c>
      <c r="S8021" s="4">
        <v>0.81</v>
      </c>
      <c r="T8021" s="4">
        <v>-0.81</v>
      </c>
      <c r="V8021" s="4">
        <v>7.56</v>
      </c>
    </row>
    <row r="8022" spans="1:39" ht="14.25" x14ac:dyDescent="0.2">
      <c r="A8022" s="4" t="str">
        <f>+VLOOKUP(E8022&amp;H8022&amp;I8022&amp;J8022,[1]Homol.!O:S,2,0)</f>
        <v>Agua</v>
      </c>
      <c r="B8022" s="4" t="str">
        <f>+VLOOKUP(E8022&amp;H8022&amp;I8022&amp;J8022,[1]Homol.!O:S,3,0)</f>
        <v>Flavored water</v>
      </c>
      <c r="C8022" s="4" t="s">
        <v>62</v>
      </c>
      <c r="D8022" s="4" t="s">
        <v>49</v>
      </c>
      <c r="E8022" s="4" t="s">
        <v>36</v>
      </c>
      <c r="F8022" s="4" t="str">
        <f t="shared" si="125"/>
        <v>Formatos Medianos 1500 cc</v>
      </c>
      <c r="G8022" s="4" t="s">
        <v>63</v>
      </c>
      <c r="H8022" s="4" t="s">
        <v>37</v>
      </c>
      <c r="I8022" s="4" t="s">
        <v>6</v>
      </c>
      <c r="J8022" s="4" t="s">
        <v>7</v>
      </c>
      <c r="S8022" s="4">
        <v>2.88</v>
      </c>
      <c r="V8022" s="4">
        <v>10.08</v>
      </c>
    </row>
    <row r="8023" spans="1:39" ht="14.25" x14ac:dyDescent="0.2">
      <c r="A8023" s="4" t="str">
        <f>+VLOOKUP(E8023&amp;H8023&amp;I8023&amp;J8023,[1]Homol.!O:S,2,0)</f>
        <v>Agua</v>
      </c>
      <c r="B8023" s="4" t="str">
        <f>+VLOOKUP(E8023&amp;H8023&amp;I8023&amp;J8023,[1]Homol.!O:S,3,0)</f>
        <v>Flavored water</v>
      </c>
      <c r="C8023" s="4" t="s">
        <v>62</v>
      </c>
      <c r="D8023" s="4" t="s">
        <v>49</v>
      </c>
      <c r="E8023" s="4" t="s">
        <v>36</v>
      </c>
      <c r="F8023" s="4" t="str">
        <f t="shared" si="125"/>
        <v>Formatos Grandes 2250 cc</v>
      </c>
      <c r="G8023" s="4" t="s">
        <v>63</v>
      </c>
      <c r="H8023" s="4" t="s">
        <v>38</v>
      </c>
      <c r="I8023" s="4" t="s">
        <v>15</v>
      </c>
      <c r="J8023" s="4" t="s">
        <v>16</v>
      </c>
      <c r="S8023" s="4">
        <v>4.05</v>
      </c>
      <c r="T8023" s="4">
        <v>-1.35</v>
      </c>
      <c r="V8023" s="4">
        <v>5.4</v>
      </c>
      <c r="Y8023" s="4">
        <v>1.35</v>
      </c>
    </row>
    <row r="8024" spans="1:39" ht="14.25" x14ac:dyDescent="0.2">
      <c r="A8024" s="4" t="str">
        <f>+VLOOKUP(E8024&amp;H8024&amp;I8024&amp;J8024,[1]Homol.!O:S,2,0)</f>
        <v>Agua</v>
      </c>
      <c r="B8024" s="4" t="str">
        <f>+VLOOKUP(E8024&amp;H8024&amp;I8024&amp;J8024,[1]Homol.!O:S,3,0)</f>
        <v>Flavored water</v>
      </c>
      <c r="C8024" s="4" t="s">
        <v>62</v>
      </c>
      <c r="D8024" s="4" t="s">
        <v>49</v>
      </c>
      <c r="E8024" s="4" t="s">
        <v>36</v>
      </c>
      <c r="F8024" s="4" t="str">
        <f t="shared" si="125"/>
        <v>Formatos Medianos 1500 cc</v>
      </c>
      <c r="G8024" s="4" t="s">
        <v>63</v>
      </c>
      <c r="H8024" s="4" t="s">
        <v>38</v>
      </c>
      <c r="I8024" s="4" t="s">
        <v>6</v>
      </c>
      <c r="J8024" s="4" t="s">
        <v>7</v>
      </c>
      <c r="V8024" s="4">
        <v>5.04</v>
      </c>
    </row>
    <row r="8025" spans="1:39" ht="14.25" x14ac:dyDescent="0.2">
      <c r="A8025" s="4" t="str">
        <f>+VLOOKUP(E8025&amp;H8025&amp;I8025&amp;J8025,[1]Homol.!O:S,2,0)</f>
        <v>Agua</v>
      </c>
      <c r="B8025" s="4" t="str">
        <f>+VLOOKUP(E8025&amp;H8025&amp;I8025&amp;J8025,[1]Homol.!O:S,3,0)</f>
        <v>Flavored water</v>
      </c>
      <c r="C8025" s="4" t="s">
        <v>62</v>
      </c>
      <c r="D8025" s="4" t="s">
        <v>49</v>
      </c>
      <c r="E8025" s="4" t="s">
        <v>12</v>
      </c>
      <c r="F8025" s="4" t="str">
        <f t="shared" si="125"/>
        <v>Formatos Chicos Pet 500 cc</v>
      </c>
      <c r="G8025" s="4" t="s">
        <v>63</v>
      </c>
      <c r="H8025" s="4" t="s">
        <v>5</v>
      </c>
      <c r="I8025" s="4" t="s">
        <v>13</v>
      </c>
      <c r="J8025" s="4" t="s">
        <v>14</v>
      </c>
      <c r="S8025" s="4">
        <v>3.84</v>
      </c>
      <c r="V8025" s="4">
        <v>13.08</v>
      </c>
      <c r="W8025" s="4">
        <v>-9.6</v>
      </c>
      <c r="AB8025" s="4">
        <v>2.4</v>
      </c>
      <c r="AF8025" s="4">
        <v>2.7</v>
      </c>
      <c r="AK8025" s="4">
        <v>1.2</v>
      </c>
    </row>
    <row r="8026" spans="1:39" ht="14.25" x14ac:dyDescent="0.2">
      <c r="A8026" s="4" t="str">
        <f>+VLOOKUP(E8026&amp;H8026&amp;I8026&amp;J8026,[1]Homol.!O:S,2,0)</f>
        <v>Agua</v>
      </c>
      <c r="B8026" s="4" t="str">
        <f>+VLOOKUP(E8026&amp;H8026&amp;I8026&amp;J8026,[1]Homol.!O:S,3,0)</f>
        <v>Flavored water</v>
      </c>
      <c r="C8026" s="4" t="s">
        <v>62</v>
      </c>
      <c r="D8026" s="4" t="s">
        <v>49</v>
      </c>
      <c r="E8026" s="4" t="s">
        <v>12</v>
      </c>
      <c r="F8026" s="4" t="str">
        <f t="shared" si="125"/>
        <v>Formatos Grandes 2250 cc</v>
      </c>
      <c r="G8026" s="4" t="s">
        <v>63</v>
      </c>
      <c r="H8026" s="4" t="s">
        <v>5</v>
      </c>
      <c r="I8026" s="4" t="s">
        <v>15</v>
      </c>
      <c r="J8026" s="4" t="s">
        <v>16</v>
      </c>
      <c r="U8026" s="4">
        <v>5.4</v>
      </c>
      <c r="AC8026" s="4">
        <v>11.07</v>
      </c>
      <c r="AD8026" s="4">
        <v>-2.7</v>
      </c>
      <c r="AG8026" s="4">
        <v>6.48</v>
      </c>
      <c r="AJ8026" s="4">
        <v>2.7</v>
      </c>
      <c r="AK8026" s="4">
        <v>1.35</v>
      </c>
      <c r="AL8026" s="4">
        <v>2.7</v>
      </c>
      <c r="AM8026" s="4">
        <v>2.7</v>
      </c>
    </row>
    <row r="8027" spans="1:39" ht="14.25" x14ac:dyDescent="0.2">
      <c r="A8027" s="4" t="str">
        <f>+VLOOKUP(E8027&amp;H8027&amp;I8027&amp;J8027,[1]Homol.!O:S,2,0)</f>
        <v>Agua</v>
      </c>
      <c r="B8027" s="4" t="str">
        <f>+VLOOKUP(E8027&amp;H8027&amp;I8027&amp;J8027,[1]Homol.!O:S,3,0)</f>
        <v>Flavored water</v>
      </c>
      <c r="C8027" s="4" t="s">
        <v>62</v>
      </c>
      <c r="D8027" s="4" t="s">
        <v>49</v>
      </c>
      <c r="E8027" s="4" t="s">
        <v>12</v>
      </c>
      <c r="F8027" s="4" t="str">
        <f t="shared" si="125"/>
        <v>Formatos Medianos 1000 cc</v>
      </c>
      <c r="G8027" s="4" t="s">
        <v>63</v>
      </c>
      <c r="H8027" s="4" t="s">
        <v>5</v>
      </c>
      <c r="I8027" s="4" t="s">
        <v>6</v>
      </c>
      <c r="J8027" s="4" t="s">
        <v>17</v>
      </c>
      <c r="AK8027" s="4">
        <v>1.2</v>
      </c>
    </row>
    <row r="8028" spans="1:39" ht="14.25" x14ac:dyDescent="0.2">
      <c r="A8028" s="4" t="str">
        <f>+VLOOKUP(E8028&amp;H8028&amp;I8028&amp;J8028,[1]Homol.!O:S,2,0)</f>
        <v>Agua</v>
      </c>
      <c r="B8028" s="4" t="str">
        <f>+VLOOKUP(E8028&amp;H8028&amp;I8028&amp;J8028,[1]Homol.!O:S,3,0)</f>
        <v>Flavored water</v>
      </c>
      <c r="C8028" s="4" t="s">
        <v>62</v>
      </c>
      <c r="D8028" s="4" t="s">
        <v>49</v>
      </c>
      <c r="E8028" s="4" t="s">
        <v>12</v>
      </c>
      <c r="F8028" s="4" t="str">
        <f t="shared" si="125"/>
        <v>Formatos Medianos 1500 cc</v>
      </c>
      <c r="G8028" s="4" t="s">
        <v>63</v>
      </c>
      <c r="H8028" s="4" t="s">
        <v>5</v>
      </c>
      <c r="I8028" s="4" t="s">
        <v>6</v>
      </c>
      <c r="J8028" s="4" t="s">
        <v>7</v>
      </c>
      <c r="V8028" s="4">
        <v>14.58</v>
      </c>
      <c r="AB8028" s="4">
        <v>6.84</v>
      </c>
      <c r="AC8028" s="4">
        <v>5.13</v>
      </c>
      <c r="AD8028" s="4">
        <v>10.08</v>
      </c>
      <c r="AF8028" s="4">
        <v>-5.13</v>
      </c>
      <c r="AH8028" s="4">
        <v>-10.08</v>
      </c>
      <c r="AI8028" s="4">
        <v>1.35</v>
      </c>
      <c r="AJ8028" s="4">
        <v>1.35</v>
      </c>
      <c r="AK8028" s="4">
        <v>0.9</v>
      </c>
      <c r="AL8028" s="4">
        <v>1.8</v>
      </c>
    </row>
    <row r="8029" spans="1:39" ht="14.25" x14ac:dyDescent="0.2">
      <c r="A8029" s="4" t="str">
        <f>+VLOOKUP(E8029&amp;H8029&amp;I8029&amp;J8029,[1]Homol.!O:S,2,0)</f>
        <v>Agua</v>
      </c>
      <c r="B8029" s="4" t="str">
        <f>+VLOOKUP(E8029&amp;H8029&amp;I8029&amp;J8029,[1]Homol.!O:S,3,0)</f>
        <v>Flavored water</v>
      </c>
      <c r="C8029" s="4" t="s">
        <v>62</v>
      </c>
      <c r="D8029" s="4" t="s">
        <v>49</v>
      </c>
      <c r="E8029" s="4" t="s">
        <v>12</v>
      </c>
      <c r="F8029" s="4" t="str">
        <f t="shared" si="125"/>
        <v>Formatos Chicos Pet 500 cc</v>
      </c>
      <c r="G8029" s="4" t="s">
        <v>63</v>
      </c>
      <c r="H8029" s="4" t="s">
        <v>9</v>
      </c>
      <c r="I8029" s="4" t="s">
        <v>13</v>
      </c>
      <c r="J8029" s="4" t="s">
        <v>14</v>
      </c>
      <c r="S8029" s="4">
        <v>2.64</v>
      </c>
      <c r="V8029" s="4">
        <v>16.62</v>
      </c>
      <c r="W8029" s="4">
        <v>-9.6</v>
      </c>
      <c r="AD8029" s="4">
        <v>0.6</v>
      </c>
      <c r="AG8029" s="4">
        <v>1.32</v>
      </c>
      <c r="AH8029" s="4">
        <v>-0.6</v>
      </c>
      <c r="AI8029" s="4">
        <v>0.36</v>
      </c>
      <c r="AJ8029" s="4">
        <v>0.66</v>
      </c>
      <c r="AM8029" s="4">
        <v>0.6</v>
      </c>
    </row>
    <row r="8030" spans="1:39" ht="14.25" x14ac:dyDescent="0.2">
      <c r="A8030" s="4" t="str">
        <f>+VLOOKUP(E8030&amp;H8030&amp;I8030&amp;J8030,[1]Homol.!O:S,2,0)</f>
        <v>Agua</v>
      </c>
      <c r="B8030" s="4" t="str">
        <f>+VLOOKUP(E8030&amp;H8030&amp;I8030&amp;J8030,[1]Homol.!O:S,3,0)</f>
        <v>Flavored water</v>
      </c>
      <c r="C8030" s="4" t="s">
        <v>62</v>
      </c>
      <c r="D8030" s="4" t="s">
        <v>49</v>
      </c>
      <c r="E8030" s="4" t="s">
        <v>12</v>
      </c>
      <c r="F8030" s="4" t="str">
        <f t="shared" si="125"/>
        <v>Formatos Grandes 2250 cc</v>
      </c>
      <c r="G8030" s="4" t="s">
        <v>63</v>
      </c>
      <c r="H8030" s="4" t="s">
        <v>9</v>
      </c>
      <c r="I8030" s="4" t="s">
        <v>15</v>
      </c>
      <c r="J8030" s="4" t="s">
        <v>16</v>
      </c>
      <c r="U8030" s="4">
        <v>10.8</v>
      </c>
      <c r="V8030" s="4">
        <v>10.8</v>
      </c>
      <c r="W8030" s="4">
        <v>5.4</v>
      </c>
      <c r="AB8030" s="4">
        <v>5.4</v>
      </c>
      <c r="AC8030" s="4">
        <v>15.254999999999999</v>
      </c>
      <c r="AD8030" s="4">
        <v>13.5</v>
      </c>
      <c r="AF8030" s="4">
        <v>-7.1550000000000002</v>
      </c>
      <c r="AH8030" s="4">
        <v>-8.1</v>
      </c>
      <c r="AI8030" s="4">
        <v>7.4249999999999998</v>
      </c>
      <c r="AJ8030" s="4">
        <v>-2.0249999999999999</v>
      </c>
      <c r="AK8030" s="4">
        <v>4.4550000000000001</v>
      </c>
      <c r="AM8030" s="4">
        <v>2.7</v>
      </c>
    </row>
    <row r="8031" spans="1:39" ht="14.25" x14ac:dyDescent="0.2">
      <c r="A8031" s="4" t="str">
        <f>+VLOOKUP(E8031&amp;H8031&amp;I8031&amp;J8031,[1]Homol.!O:S,2,0)</f>
        <v>Agua</v>
      </c>
      <c r="B8031" s="4" t="str">
        <f>+VLOOKUP(E8031&amp;H8031&amp;I8031&amp;J8031,[1]Homol.!O:S,3,0)</f>
        <v>Flavored water</v>
      </c>
      <c r="C8031" s="4" t="s">
        <v>62</v>
      </c>
      <c r="D8031" s="4" t="s">
        <v>49</v>
      </c>
      <c r="E8031" s="4" t="s">
        <v>12</v>
      </c>
      <c r="F8031" s="4" t="str">
        <f t="shared" si="125"/>
        <v>Formatos Medianos 1000 cc</v>
      </c>
      <c r="G8031" s="4" t="s">
        <v>63</v>
      </c>
      <c r="H8031" s="4" t="s">
        <v>9</v>
      </c>
      <c r="I8031" s="4" t="s">
        <v>6</v>
      </c>
      <c r="J8031" s="4" t="s">
        <v>17</v>
      </c>
      <c r="AK8031" s="4">
        <v>0.6</v>
      </c>
    </row>
    <row r="8032" spans="1:39" ht="14.25" x14ac:dyDescent="0.2">
      <c r="A8032" s="4" t="str">
        <f>+VLOOKUP(E8032&amp;H8032&amp;I8032&amp;J8032,[1]Homol.!O:S,2,0)</f>
        <v>Agua</v>
      </c>
      <c r="B8032" s="4" t="str">
        <f>+VLOOKUP(E8032&amp;H8032&amp;I8032&amp;J8032,[1]Homol.!O:S,3,0)</f>
        <v>Flavored water</v>
      </c>
      <c r="C8032" s="4" t="s">
        <v>62</v>
      </c>
      <c r="D8032" s="4" t="s">
        <v>49</v>
      </c>
      <c r="E8032" s="4" t="s">
        <v>12</v>
      </c>
      <c r="F8032" s="4" t="str">
        <f t="shared" si="125"/>
        <v>Formatos Medianos 1500 cc</v>
      </c>
      <c r="G8032" s="4" t="s">
        <v>63</v>
      </c>
      <c r="H8032" s="4" t="s">
        <v>9</v>
      </c>
      <c r="I8032" s="4" t="s">
        <v>6</v>
      </c>
      <c r="J8032" s="4" t="s">
        <v>7</v>
      </c>
      <c r="S8032" s="4">
        <v>4.68</v>
      </c>
      <c r="T8032" s="4">
        <v>-2.88</v>
      </c>
      <c r="U8032" s="4">
        <v>10.08</v>
      </c>
      <c r="V8032" s="4">
        <v>10.08</v>
      </c>
      <c r="AB8032" s="4">
        <v>5.04</v>
      </c>
      <c r="AC8032" s="4">
        <v>2.52</v>
      </c>
      <c r="AD8032" s="4">
        <v>2.52</v>
      </c>
      <c r="AF8032" s="4">
        <v>-3.96</v>
      </c>
      <c r="AH8032" s="4">
        <v>-2.52</v>
      </c>
      <c r="AI8032" s="4">
        <v>3.87</v>
      </c>
      <c r="AJ8032" s="4">
        <v>1.8</v>
      </c>
      <c r="AM8032" s="4">
        <v>1.8</v>
      </c>
    </row>
    <row r="8033" spans="1:39" ht="14.25" x14ac:dyDescent="0.2">
      <c r="A8033" s="4" t="str">
        <f>+VLOOKUP(E8033&amp;H8033&amp;I8033&amp;J8033,[1]Homol.!O:S,2,0)</f>
        <v>Agua</v>
      </c>
      <c r="B8033" s="4" t="str">
        <f>+VLOOKUP(E8033&amp;H8033&amp;I8033&amp;J8033,[1]Homol.!O:S,3,0)</f>
        <v>Flavored water</v>
      </c>
      <c r="C8033" s="4" t="s">
        <v>62</v>
      </c>
      <c r="D8033" s="4" t="s">
        <v>49</v>
      </c>
      <c r="E8033" s="4" t="s">
        <v>12</v>
      </c>
      <c r="F8033" s="4" t="str">
        <f t="shared" si="125"/>
        <v>Formatos Grandes 2250 cc</v>
      </c>
      <c r="G8033" s="4" t="s">
        <v>63</v>
      </c>
      <c r="H8033" s="4" t="s">
        <v>18</v>
      </c>
      <c r="I8033" s="4" t="s">
        <v>15</v>
      </c>
      <c r="J8033" s="4" t="s">
        <v>16</v>
      </c>
      <c r="S8033" s="4">
        <v>7.83</v>
      </c>
      <c r="T8033" s="4">
        <v>-2.4300000000000002</v>
      </c>
      <c r="U8033" s="4">
        <v>2.7</v>
      </c>
      <c r="V8033" s="4">
        <v>10.8</v>
      </c>
      <c r="W8033" s="4">
        <v>-2.7</v>
      </c>
      <c r="AC8033" s="4">
        <v>8.1</v>
      </c>
      <c r="AF8033" s="4">
        <v>1.35</v>
      </c>
      <c r="AG8033" s="4">
        <v>2.7</v>
      </c>
      <c r="AH8033" s="4">
        <v>3.375</v>
      </c>
      <c r="AI8033" s="4">
        <v>3.78</v>
      </c>
      <c r="AJ8033" s="4">
        <v>2.7</v>
      </c>
      <c r="AM8033" s="4">
        <v>-1.35</v>
      </c>
    </row>
    <row r="8034" spans="1:39" ht="14.25" x14ac:dyDescent="0.2">
      <c r="A8034" s="4" t="str">
        <f>+VLOOKUP(E8034&amp;H8034&amp;I8034&amp;J8034,[1]Homol.!O:S,2,0)</f>
        <v>Agua</v>
      </c>
      <c r="B8034" s="4" t="str">
        <f>+VLOOKUP(E8034&amp;H8034&amp;I8034&amp;J8034,[1]Homol.!O:S,3,0)</f>
        <v>Flavored water</v>
      </c>
      <c r="C8034" s="4" t="s">
        <v>62</v>
      </c>
      <c r="D8034" s="4" t="s">
        <v>49</v>
      </c>
      <c r="E8034" s="4" t="s">
        <v>12</v>
      </c>
      <c r="F8034" s="4" t="str">
        <f t="shared" si="125"/>
        <v>Formatos Medianos 1500 cc</v>
      </c>
      <c r="G8034" s="4" t="s">
        <v>63</v>
      </c>
      <c r="H8034" s="4" t="s">
        <v>18</v>
      </c>
      <c r="I8034" s="4" t="s">
        <v>6</v>
      </c>
      <c r="J8034" s="4" t="s">
        <v>7</v>
      </c>
      <c r="U8034" s="4">
        <v>10.08</v>
      </c>
      <c r="AC8034" s="4">
        <v>3.6</v>
      </c>
      <c r="AF8034" s="4">
        <v>2.52</v>
      </c>
      <c r="AI8034" s="4">
        <v>1.89</v>
      </c>
      <c r="AJ8034" s="4">
        <v>1.8</v>
      </c>
      <c r="AK8034" s="4">
        <v>0.9</v>
      </c>
      <c r="AL8034" s="4">
        <v>1.8</v>
      </c>
      <c r="AM8034" s="4">
        <v>1.8</v>
      </c>
    </row>
    <row r="8035" spans="1:39" ht="14.25" x14ac:dyDescent="0.2">
      <c r="A8035" s="4" t="str">
        <f>+VLOOKUP(E8035&amp;H8035&amp;I8035&amp;J8035,[1]Homol.!O:S,2,0)</f>
        <v>Agua</v>
      </c>
      <c r="B8035" s="4" t="str">
        <f>+VLOOKUP(E8035&amp;H8035&amp;I8035&amp;J8035,[1]Homol.!O:S,3,0)</f>
        <v>Flavored water</v>
      </c>
      <c r="C8035" s="4" t="s">
        <v>62</v>
      </c>
      <c r="D8035" s="4" t="s">
        <v>49</v>
      </c>
      <c r="E8035" s="4" t="s">
        <v>12</v>
      </c>
      <c r="F8035" s="4" t="str">
        <f t="shared" si="125"/>
        <v>Formatos Chicos Pet 500 cc</v>
      </c>
      <c r="G8035" s="4" t="s">
        <v>63</v>
      </c>
      <c r="H8035" s="4" t="s">
        <v>10</v>
      </c>
      <c r="I8035" s="4" t="s">
        <v>13</v>
      </c>
      <c r="J8035" s="4" t="s">
        <v>14</v>
      </c>
      <c r="S8035" s="4">
        <v>0.72</v>
      </c>
      <c r="V8035" s="4">
        <v>13.08</v>
      </c>
      <c r="W8035" s="4">
        <v>-9.6</v>
      </c>
      <c r="AC8035" s="4">
        <v>2.4</v>
      </c>
      <c r="AF8035" s="4">
        <v>0.6</v>
      </c>
      <c r="AG8035" s="4">
        <v>0.84</v>
      </c>
      <c r="AJ8035" s="4">
        <v>1.2</v>
      </c>
      <c r="AM8035" s="4">
        <v>0.48</v>
      </c>
    </row>
    <row r="8036" spans="1:39" ht="14.25" x14ac:dyDescent="0.2">
      <c r="A8036" s="4" t="str">
        <f>+VLOOKUP(E8036&amp;H8036&amp;I8036&amp;J8036,[1]Homol.!O:S,2,0)</f>
        <v>Agua</v>
      </c>
      <c r="B8036" s="4" t="str">
        <f>+VLOOKUP(E8036&amp;H8036&amp;I8036&amp;J8036,[1]Homol.!O:S,3,0)</f>
        <v>Flavored water</v>
      </c>
      <c r="C8036" s="4" t="s">
        <v>62</v>
      </c>
      <c r="D8036" s="4" t="s">
        <v>49</v>
      </c>
      <c r="E8036" s="4" t="s">
        <v>12</v>
      </c>
      <c r="F8036" s="4" t="str">
        <f t="shared" si="125"/>
        <v>Formatos Grandes 2250 cc</v>
      </c>
      <c r="G8036" s="4" t="s">
        <v>63</v>
      </c>
      <c r="H8036" s="4" t="s">
        <v>10</v>
      </c>
      <c r="I8036" s="4" t="s">
        <v>15</v>
      </c>
      <c r="J8036" s="4" t="s">
        <v>16</v>
      </c>
      <c r="U8036" s="4">
        <v>10.8</v>
      </c>
      <c r="V8036" s="4">
        <v>10.8</v>
      </c>
      <c r="W8036" s="4">
        <v>4.4550000000000001</v>
      </c>
      <c r="AB8036" s="4">
        <v>5.4</v>
      </c>
      <c r="AC8036" s="4">
        <v>13.5</v>
      </c>
      <c r="AD8036" s="4">
        <v>-2.7</v>
      </c>
      <c r="AH8036" s="4">
        <v>5.4</v>
      </c>
      <c r="AI8036" s="4">
        <v>10.8</v>
      </c>
      <c r="AM8036" s="4">
        <v>5.4</v>
      </c>
    </row>
    <row r="8037" spans="1:39" ht="14.25" x14ac:dyDescent="0.2">
      <c r="A8037" s="4" t="str">
        <f>+VLOOKUP(E8037&amp;H8037&amp;I8037&amp;J8037,[1]Homol.!O:S,2,0)</f>
        <v>Agua</v>
      </c>
      <c r="B8037" s="4" t="str">
        <f>+VLOOKUP(E8037&amp;H8037&amp;I8037&amp;J8037,[1]Homol.!O:S,3,0)</f>
        <v>Flavored water</v>
      </c>
      <c r="C8037" s="4" t="s">
        <v>62</v>
      </c>
      <c r="D8037" s="4" t="s">
        <v>49</v>
      </c>
      <c r="E8037" s="4" t="s">
        <v>12</v>
      </c>
      <c r="F8037" s="4" t="str">
        <f t="shared" si="125"/>
        <v>Formatos Grandes 2500 cc</v>
      </c>
      <c r="G8037" s="4" t="s">
        <v>63</v>
      </c>
      <c r="H8037" s="4" t="s">
        <v>10</v>
      </c>
      <c r="I8037" s="4" t="s">
        <v>15</v>
      </c>
      <c r="J8037" s="4" t="s">
        <v>48</v>
      </c>
      <c r="O8037" s="4">
        <v>5.4</v>
      </c>
    </row>
    <row r="8038" spans="1:39" ht="14.25" x14ac:dyDescent="0.2">
      <c r="A8038" s="4" t="str">
        <f>+VLOOKUP(E8038&amp;H8038&amp;I8038&amp;J8038,[1]Homol.!O:S,2,0)</f>
        <v>Agua</v>
      </c>
      <c r="B8038" s="4" t="str">
        <f>+VLOOKUP(E8038&amp;H8038&amp;I8038&amp;J8038,[1]Homol.!O:S,3,0)</f>
        <v>Flavored water</v>
      </c>
      <c r="C8038" s="4" t="s">
        <v>62</v>
      </c>
      <c r="D8038" s="4" t="s">
        <v>49</v>
      </c>
      <c r="E8038" s="4" t="s">
        <v>12</v>
      </c>
      <c r="F8038" s="4" t="str">
        <f t="shared" si="125"/>
        <v>Formatos Medianos 1000 cc</v>
      </c>
      <c r="G8038" s="4" t="s">
        <v>63</v>
      </c>
      <c r="H8038" s="4" t="s">
        <v>10</v>
      </c>
      <c r="I8038" s="4" t="s">
        <v>6</v>
      </c>
      <c r="J8038" s="4" t="s">
        <v>17</v>
      </c>
      <c r="AK8038" s="4">
        <v>1.2</v>
      </c>
    </row>
    <row r="8039" spans="1:39" ht="14.25" x14ac:dyDescent="0.2">
      <c r="A8039" s="4" t="str">
        <f>+VLOOKUP(E8039&amp;H8039&amp;I8039&amp;J8039,[1]Homol.!O:S,2,0)</f>
        <v>Agua</v>
      </c>
      <c r="B8039" s="4" t="str">
        <f>+VLOOKUP(E8039&amp;H8039&amp;I8039&amp;J8039,[1]Homol.!O:S,3,0)</f>
        <v>Flavored water</v>
      </c>
      <c r="C8039" s="4" t="s">
        <v>62</v>
      </c>
      <c r="D8039" s="4" t="s">
        <v>49</v>
      </c>
      <c r="E8039" s="4" t="s">
        <v>12</v>
      </c>
      <c r="F8039" s="4" t="str">
        <f t="shared" si="125"/>
        <v>Formatos Medianos 1500 cc</v>
      </c>
      <c r="G8039" s="4" t="s">
        <v>63</v>
      </c>
      <c r="H8039" s="4" t="s">
        <v>10</v>
      </c>
      <c r="I8039" s="4" t="s">
        <v>6</v>
      </c>
      <c r="J8039" s="4" t="s">
        <v>7</v>
      </c>
      <c r="S8039" s="4">
        <v>6.12</v>
      </c>
      <c r="T8039" s="4">
        <v>-4.32</v>
      </c>
      <c r="U8039" s="4">
        <v>10.08</v>
      </c>
      <c r="AA8039" s="4">
        <v>5.04</v>
      </c>
      <c r="AC8039" s="4">
        <v>-2.52</v>
      </c>
      <c r="AF8039" s="4">
        <v>3.6</v>
      </c>
      <c r="AH8039" s="4">
        <v>1.35</v>
      </c>
      <c r="AI8039" s="4">
        <v>2.79</v>
      </c>
      <c r="AJ8039" s="4">
        <v>1.8</v>
      </c>
      <c r="AK8039" s="4">
        <v>0.9</v>
      </c>
    </row>
    <row r="8040" spans="1:39" ht="14.25" x14ac:dyDescent="0.2">
      <c r="A8040" s="4" t="str">
        <f>+VLOOKUP(E8040&amp;H8040&amp;I8040&amp;J8040,[1]Homol.!O:S,2,0)</f>
        <v>Agua</v>
      </c>
      <c r="B8040" s="4" t="str">
        <f>+VLOOKUP(E8040&amp;H8040&amp;I8040&amp;J8040,[1]Homol.!O:S,3,0)</f>
        <v>Plain water</v>
      </c>
      <c r="C8040" s="4" t="s">
        <v>62</v>
      </c>
      <c r="D8040" s="4" t="s">
        <v>49</v>
      </c>
      <c r="E8040" s="4" t="s">
        <v>21</v>
      </c>
      <c r="F8040" s="4" t="str">
        <f t="shared" si="125"/>
        <v>Bidones 6200 cc</v>
      </c>
      <c r="G8040" s="4" t="s">
        <v>63</v>
      </c>
      <c r="H8040" s="4" t="s">
        <v>22</v>
      </c>
      <c r="I8040" s="4" t="s">
        <v>23</v>
      </c>
      <c r="J8040" s="4" t="s">
        <v>24</v>
      </c>
      <c r="U8040" s="4">
        <v>29.76</v>
      </c>
      <c r="V8040" s="4">
        <v>18.600000000000001</v>
      </c>
      <c r="AB8040" s="4">
        <v>20.832000000000001</v>
      </c>
      <c r="AF8040" s="4">
        <v>7.44</v>
      </c>
      <c r="AH8040" s="4">
        <v>7.44</v>
      </c>
      <c r="AJ8040" s="4">
        <v>7.44</v>
      </c>
      <c r="AL8040" s="4">
        <v>3.72</v>
      </c>
      <c r="AM8040" s="4">
        <v>5.58</v>
      </c>
    </row>
    <row r="8041" spans="1:39" ht="14.25" x14ac:dyDescent="0.2">
      <c r="A8041" s="4" t="str">
        <f>+VLOOKUP(E8041&amp;H8041&amp;I8041&amp;J8041,[1]Homol.!O:S,2,0)</f>
        <v>Agua</v>
      </c>
      <c r="B8041" s="4" t="str">
        <f>+VLOOKUP(E8041&amp;H8041&amp;I8041&amp;J8041,[1]Homol.!O:S,3,0)</f>
        <v>Plain water</v>
      </c>
      <c r="C8041" s="4" t="s">
        <v>62</v>
      </c>
      <c r="D8041" s="4" t="s">
        <v>49</v>
      </c>
      <c r="E8041" s="4" t="s">
        <v>21</v>
      </c>
      <c r="F8041" s="4" t="str">
        <f t="shared" si="125"/>
        <v>Bidones 6250 cc</v>
      </c>
      <c r="G8041" s="4" t="s">
        <v>63</v>
      </c>
      <c r="H8041" s="4" t="s">
        <v>22</v>
      </c>
      <c r="I8041" s="4" t="s">
        <v>23</v>
      </c>
      <c r="J8041" s="4" t="s">
        <v>35</v>
      </c>
      <c r="L8041" s="4">
        <v>31.5</v>
      </c>
      <c r="O8041" s="4">
        <v>42</v>
      </c>
    </row>
    <row r="8042" spans="1:39" ht="14.25" x14ac:dyDescent="0.2">
      <c r="A8042" s="4" t="str">
        <f>+VLOOKUP(E8042&amp;H8042&amp;I8042&amp;J8042,[1]Homol.!O:S,2,0)</f>
        <v>Agua</v>
      </c>
      <c r="B8042" s="4" t="str">
        <f>+VLOOKUP(E8042&amp;H8042&amp;I8042&amp;J8042,[1]Homol.!O:S,3,0)</f>
        <v>Plain water</v>
      </c>
      <c r="C8042" s="4" t="s">
        <v>62</v>
      </c>
      <c r="D8042" s="4" t="s">
        <v>49</v>
      </c>
      <c r="E8042" s="4" t="s">
        <v>21</v>
      </c>
      <c r="F8042" s="4" t="str">
        <f t="shared" si="125"/>
        <v>Formato Fun 300 cc</v>
      </c>
      <c r="G8042" s="4" t="s">
        <v>63</v>
      </c>
      <c r="H8042" s="4" t="s">
        <v>22</v>
      </c>
      <c r="I8042" s="4" t="s">
        <v>25</v>
      </c>
      <c r="J8042" s="4" t="s">
        <v>26</v>
      </c>
      <c r="AA8042" s="4">
        <v>1.008</v>
      </c>
      <c r="AB8042" s="4">
        <v>1.008</v>
      </c>
      <c r="AC8042" s="4">
        <v>0.9</v>
      </c>
      <c r="AF8042" s="4">
        <v>0.36</v>
      </c>
      <c r="AG8042" s="4">
        <v>0.75600000000000001</v>
      </c>
      <c r="AH8042" s="4">
        <v>0.72</v>
      </c>
      <c r="AJ8042" s="4">
        <v>-0.75600000000000001</v>
      </c>
    </row>
    <row r="8043" spans="1:39" ht="14.25" x14ac:dyDescent="0.2">
      <c r="A8043" s="4" t="str">
        <f>+VLOOKUP(E8043&amp;H8043&amp;I8043&amp;J8043,[1]Homol.!O:S,2,0)</f>
        <v>Agua</v>
      </c>
      <c r="B8043" s="4" t="str">
        <f>+VLOOKUP(E8043&amp;H8043&amp;I8043&amp;J8043,[1]Homol.!O:S,3,0)</f>
        <v>Plain water</v>
      </c>
      <c r="C8043" s="4" t="s">
        <v>62</v>
      </c>
      <c r="D8043" s="4" t="s">
        <v>49</v>
      </c>
      <c r="E8043" s="4" t="s">
        <v>21</v>
      </c>
      <c r="F8043" s="4" t="str">
        <f t="shared" si="125"/>
        <v>Formatos Grandes 2250 cc</v>
      </c>
      <c r="G8043" s="4" t="s">
        <v>63</v>
      </c>
      <c r="H8043" s="4" t="s">
        <v>22</v>
      </c>
      <c r="I8043" s="4" t="s">
        <v>15</v>
      </c>
      <c r="J8043" s="4" t="s">
        <v>16</v>
      </c>
      <c r="AA8043" s="4">
        <v>10.8</v>
      </c>
      <c r="AC8043" s="4">
        <v>-10.8</v>
      </c>
      <c r="AD8043" s="4">
        <v>5.4</v>
      </c>
      <c r="AF8043" s="4">
        <v>5.4</v>
      </c>
      <c r="AH8043" s="4">
        <v>4.05</v>
      </c>
      <c r="AJ8043" s="4">
        <v>5.4</v>
      </c>
      <c r="AM8043" s="4">
        <v>1.35</v>
      </c>
    </row>
    <row r="8044" spans="1:39" ht="14.25" x14ac:dyDescent="0.2">
      <c r="A8044" s="4" t="str">
        <f>+VLOOKUP(E8044&amp;H8044&amp;I8044&amp;J8044,[1]Homol.!O:S,2,0)</f>
        <v>Agua</v>
      </c>
      <c r="B8044" s="4" t="str">
        <f>+VLOOKUP(E8044&amp;H8044&amp;I8044&amp;J8044,[1]Homol.!O:S,3,0)</f>
        <v>Plain water</v>
      </c>
      <c r="C8044" s="4" t="s">
        <v>62</v>
      </c>
      <c r="D8044" s="4" t="s">
        <v>49</v>
      </c>
      <c r="E8044" s="4" t="s">
        <v>21</v>
      </c>
      <c r="F8044" s="4" t="str">
        <f t="shared" si="125"/>
        <v>Formatos Medianos 1650 cc</v>
      </c>
      <c r="G8044" s="4" t="s">
        <v>63</v>
      </c>
      <c r="H8044" s="4" t="s">
        <v>22</v>
      </c>
      <c r="I8044" s="4" t="s">
        <v>6</v>
      </c>
      <c r="J8044" s="4" t="s">
        <v>28</v>
      </c>
      <c r="S8044" s="4">
        <v>16.038</v>
      </c>
      <c r="T8044" s="4">
        <v>-11.087999999999999</v>
      </c>
      <c r="U8044" s="4">
        <v>11.087999999999999</v>
      </c>
      <c r="V8044" s="4">
        <v>34.055999999999997</v>
      </c>
      <c r="AB8044" s="4">
        <v>5.5439999999999996</v>
      </c>
      <c r="AC8044" s="4">
        <v>12.968999999999999</v>
      </c>
      <c r="AF8044" s="4">
        <v>-2.7719999999999998</v>
      </c>
      <c r="AG8044" s="4">
        <v>16.632000000000001</v>
      </c>
      <c r="AI8044" s="4">
        <v>2.7719999999999998</v>
      </c>
      <c r="AJ8044" s="4">
        <v>2.5739999999999998</v>
      </c>
      <c r="AK8044" s="4">
        <v>3.96</v>
      </c>
      <c r="AL8044" s="4">
        <v>2.7719999999999998</v>
      </c>
    </row>
    <row r="8045" spans="1:39" ht="14.25" x14ac:dyDescent="0.2">
      <c r="A8045" s="4" t="str">
        <f>+VLOOKUP(E8045&amp;H8045&amp;I8045&amp;J8045,[1]Homol.!O:S,2,0)</f>
        <v>Agua</v>
      </c>
      <c r="B8045" s="4" t="str">
        <f>+VLOOKUP(E8045&amp;H8045&amp;I8045&amp;J8045,[1]Homol.!O:S,3,0)</f>
        <v>Plain water</v>
      </c>
      <c r="C8045" s="4" t="s">
        <v>62</v>
      </c>
      <c r="D8045" s="4" t="s">
        <v>49</v>
      </c>
      <c r="E8045" s="4" t="s">
        <v>29</v>
      </c>
      <c r="F8045" s="4" t="str">
        <f t="shared" si="125"/>
        <v>Formatos Chicos Pet 500 cc</v>
      </c>
      <c r="G8045" s="4" t="s">
        <v>63</v>
      </c>
      <c r="H8045" s="4" t="s">
        <v>22</v>
      </c>
      <c r="I8045" s="4" t="s">
        <v>13</v>
      </c>
      <c r="J8045" s="4" t="s">
        <v>14</v>
      </c>
      <c r="S8045" s="4">
        <v>4.4400000000000004</v>
      </c>
      <c r="T8045" s="4">
        <v>-1.44</v>
      </c>
      <c r="Y8045" s="4">
        <v>2.76</v>
      </c>
      <c r="AA8045" s="4">
        <v>0.6</v>
      </c>
      <c r="AB8045" s="4">
        <v>5.0999999999999996</v>
      </c>
      <c r="AC8045" s="4">
        <v>1.68</v>
      </c>
      <c r="AF8045" s="4">
        <v>10.08</v>
      </c>
    </row>
    <row r="8046" spans="1:39" ht="14.25" x14ac:dyDescent="0.2">
      <c r="A8046" s="4" t="str">
        <f>+VLOOKUP(E8046&amp;H8046&amp;I8046&amp;J8046,[1]Homol.!O:S,2,0)</f>
        <v>Agua</v>
      </c>
      <c r="B8046" s="4" t="str">
        <f>+VLOOKUP(E8046&amp;H8046&amp;I8046&amp;J8046,[1]Homol.!O:S,3,0)</f>
        <v>Plain water</v>
      </c>
      <c r="C8046" s="4" t="s">
        <v>62</v>
      </c>
      <c r="D8046" s="4" t="s">
        <v>49</v>
      </c>
      <c r="E8046" s="4" t="s">
        <v>29</v>
      </c>
      <c r="F8046" s="4" t="str">
        <f t="shared" si="125"/>
        <v>Formatos Grandes 2000 cc</v>
      </c>
      <c r="G8046" s="4" t="s">
        <v>63</v>
      </c>
      <c r="H8046" s="4" t="s">
        <v>22</v>
      </c>
      <c r="I8046" s="4" t="s">
        <v>15</v>
      </c>
      <c r="J8046" s="4" t="s">
        <v>33</v>
      </c>
      <c r="O8046" s="4">
        <v>5.28</v>
      </c>
      <c r="S8046" s="4">
        <v>11.76</v>
      </c>
      <c r="T8046" s="4">
        <v>-5.76</v>
      </c>
      <c r="U8046" s="4">
        <v>10.56</v>
      </c>
      <c r="Y8046" s="4">
        <v>3.96</v>
      </c>
      <c r="AB8046" s="4">
        <v>7.44</v>
      </c>
      <c r="AC8046" s="4">
        <v>1.2</v>
      </c>
      <c r="AD8046" s="4">
        <v>3.5999999999999996</v>
      </c>
      <c r="AG8046" s="4">
        <v>6.36</v>
      </c>
      <c r="AI8046" s="4">
        <v>3.36</v>
      </c>
      <c r="AJ8046" s="4">
        <v>2.4</v>
      </c>
      <c r="AK8046" s="4">
        <v>2.4</v>
      </c>
      <c r="AL8046" s="4">
        <v>2.4</v>
      </c>
      <c r="AM8046" s="4">
        <v>1.2</v>
      </c>
    </row>
    <row r="8047" spans="1:39" ht="14.25" x14ac:dyDescent="0.2">
      <c r="A8047" s="4" t="str">
        <f>+VLOOKUP(E8047&amp;H8047&amp;I8047&amp;J8047,[1]Homol.!O:S,2,0)</f>
        <v>Agua</v>
      </c>
      <c r="B8047" s="4" t="str">
        <f>+VLOOKUP(E8047&amp;H8047&amp;I8047&amp;J8047,[1]Homol.!O:S,3,0)</f>
        <v>Plain water</v>
      </c>
      <c r="C8047" s="4" t="s">
        <v>62</v>
      </c>
      <c r="D8047" s="4" t="s">
        <v>49</v>
      </c>
      <c r="E8047" s="4" t="s">
        <v>29</v>
      </c>
      <c r="F8047" s="4" t="str">
        <f t="shared" si="125"/>
        <v>Formatos Medianos 1500 cc</v>
      </c>
      <c r="G8047" s="4" t="s">
        <v>63</v>
      </c>
      <c r="H8047" s="4" t="s">
        <v>22</v>
      </c>
      <c r="I8047" s="4" t="s">
        <v>6</v>
      </c>
      <c r="J8047" s="4" t="s">
        <v>7</v>
      </c>
      <c r="S8047" s="4">
        <v>8.82</v>
      </c>
      <c r="T8047" s="4">
        <v>-4.32</v>
      </c>
      <c r="U8047" s="4">
        <v>10.08</v>
      </c>
      <c r="AA8047" s="4">
        <v>5.04</v>
      </c>
      <c r="AB8047" s="4">
        <v>3.6</v>
      </c>
      <c r="AC8047" s="4">
        <v>13.32</v>
      </c>
      <c r="AF8047" s="4">
        <v>-3.6</v>
      </c>
      <c r="AG8047" s="4">
        <v>5.04</v>
      </c>
      <c r="AH8047" s="4">
        <v>1.8</v>
      </c>
      <c r="AK8047" s="4">
        <v>2.97</v>
      </c>
      <c r="AL8047" s="4">
        <v>1.8</v>
      </c>
      <c r="AM8047" s="4">
        <v>1.8</v>
      </c>
    </row>
    <row r="8048" spans="1:39" ht="14.25" x14ac:dyDescent="0.2">
      <c r="A8048" s="4" t="str">
        <f>+VLOOKUP(E8048&amp;H8048&amp;I8048&amp;J8048,[1]Homol.!O:S,2,0)</f>
        <v>Agua</v>
      </c>
      <c r="B8048" s="4" t="str">
        <f>+VLOOKUP(E8048&amp;H8048&amp;I8048&amp;J8048,[1]Homol.!O:S,3,0)</f>
        <v>Plain water</v>
      </c>
      <c r="C8048" s="4" t="s">
        <v>62</v>
      </c>
      <c r="D8048" s="4" t="s">
        <v>49</v>
      </c>
      <c r="E8048" s="4" t="s">
        <v>29</v>
      </c>
      <c r="F8048" s="4" t="str">
        <f t="shared" si="125"/>
        <v>Formatos Chicos Pet 500 cc</v>
      </c>
      <c r="G8048" s="4" t="s">
        <v>63</v>
      </c>
      <c r="H8048" s="4" t="s">
        <v>34</v>
      </c>
      <c r="I8048" s="4" t="s">
        <v>13</v>
      </c>
      <c r="J8048" s="4" t="s">
        <v>14</v>
      </c>
      <c r="S8048" s="4">
        <v>2.52</v>
      </c>
      <c r="T8048" s="4">
        <v>-2.52</v>
      </c>
      <c r="U8048" s="4">
        <v>2.7</v>
      </c>
      <c r="Y8048" s="4">
        <v>0.6</v>
      </c>
      <c r="AD8048" s="4">
        <v>1.32</v>
      </c>
      <c r="AF8048" s="4">
        <v>1.2</v>
      </c>
      <c r="AG8048" s="4">
        <v>0.66</v>
      </c>
      <c r="AH8048" s="4">
        <v>-0.42</v>
      </c>
      <c r="AJ8048" s="4">
        <v>-0.6</v>
      </c>
      <c r="AK8048" s="4">
        <v>0.6</v>
      </c>
      <c r="AM8048" s="4">
        <v>-0.72</v>
      </c>
    </row>
    <row r="8049" spans="1:39" ht="14.25" x14ac:dyDescent="0.2">
      <c r="A8049" s="4" t="str">
        <f>+VLOOKUP(E8049&amp;H8049&amp;I8049&amp;J8049,[1]Homol.!O:S,2,0)</f>
        <v>Agua</v>
      </c>
      <c r="B8049" s="4" t="str">
        <f>+VLOOKUP(E8049&amp;H8049&amp;I8049&amp;J8049,[1]Homol.!O:S,3,0)</f>
        <v>Plain water</v>
      </c>
      <c r="C8049" s="4" t="s">
        <v>62</v>
      </c>
      <c r="D8049" s="4" t="s">
        <v>49</v>
      </c>
      <c r="E8049" s="4" t="s">
        <v>29</v>
      </c>
      <c r="F8049" s="4" t="str">
        <f t="shared" si="125"/>
        <v>Formatos Medianos 1500 cc</v>
      </c>
      <c r="G8049" s="4" t="s">
        <v>63</v>
      </c>
      <c r="H8049" s="4" t="s">
        <v>34</v>
      </c>
      <c r="I8049" s="4" t="s">
        <v>6</v>
      </c>
      <c r="J8049" s="4" t="s">
        <v>7</v>
      </c>
      <c r="S8049" s="4">
        <v>3.42</v>
      </c>
      <c r="T8049" s="4">
        <v>-1.62</v>
      </c>
      <c r="U8049" s="4">
        <v>2.7</v>
      </c>
      <c r="AF8049" s="4">
        <v>3.78</v>
      </c>
      <c r="AG8049" s="4">
        <v>0.9</v>
      </c>
      <c r="AH8049" s="4">
        <v>1.8</v>
      </c>
      <c r="AI8049" s="4">
        <v>1.35</v>
      </c>
      <c r="AL8049" s="4">
        <v>1.8</v>
      </c>
    </row>
    <row r="8050" spans="1:39" ht="14.25" x14ac:dyDescent="0.2">
      <c r="A8050" s="4" t="str">
        <f>+VLOOKUP(E8050&amp;H8050&amp;I8050&amp;J8050,[1]Homol.!O:S,2,0)</f>
        <v>Agua</v>
      </c>
      <c r="B8050" s="4" t="str">
        <f>+VLOOKUP(E8050&amp;H8050&amp;I8050&amp;J8050,[1]Homol.!O:S,3,0)</f>
        <v>Flavored water</v>
      </c>
      <c r="C8050" s="4" t="s">
        <v>62</v>
      </c>
      <c r="D8050" s="4" t="s">
        <v>50</v>
      </c>
      <c r="E8050" s="4" t="s">
        <v>4</v>
      </c>
      <c r="F8050" s="4" t="str">
        <f t="shared" si="125"/>
        <v>Formatos Medianos 1500 cc</v>
      </c>
      <c r="G8050" s="4" t="s">
        <v>63</v>
      </c>
      <c r="H8050" s="4" t="s">
        <v>5</v>
      </c>
      <c r="I8050" s="4" t="s">
        <v>6</v>
      </c>
      <c r="J8050" s="4" t="s">
        <v>7</v>
      </c>
      <c r="AH8050" s="4">
        <v>11.61</v>
      </c>
      <c r="AI8050" s="4">
        <v>0.99</v>
      </c>
      <c r="AJ8050" s="4">
        <v>-2.16</v>
      </c>
      <c r="AK8050" s="4">
        <v>0.9</v>
      </c>
      <c r="AL8050" s="4">
        <v>2.25</v>
      </c>
      <c r="AM8050" s="4">
        <v>0.36</v>
      </c>
    </row>
    <row r="8051" spans="1:39" ht="14.25" x14ac:dyDescent="0.2">
      <c r="A8051" s="4" t="str">
        <f>+VLOOKUP(E8051&amp;H8051&amp;I8051&amp;J8051,[1]Homol.!O:S,2,0)</f>
        <v>Agua</v>
      </c>
      <c r="B8051" s="4" t="str">
        <f>+VLOOKUP(E8051&amp;H8051&amp;I8051&amp;J8051,[1]Homol.!O:S,3,0)</f>
        <v>Flavored water</v>
      </c>
      <c r="C8051" s="4" t="s">
        <v>62</v>
      </c>
      <c r="D8051" s="4" t="s">
        <v>50</v>
      </c>
      <c r="E8051" s="4" t="s">
        <v>4</v>
      </c>
      <c r="F8051" s="4" t="str">
        <f t="shared" si="125"/>
        <v>Formatos Medianos 1500 cc</v>
      </c>
      <c r="G8051" s="4" t="s">
        <v>63</v>
      </c>
      <c r="H8051" s="4" t="s">
        <v>8</v>
      </c>
      <c r="I8051" s="4" t="s">
        <v>6</v>
      </c>
      <c r="J8051" s="4" t="s">
        <v>7</v>
      </c>
      <c r="AH8051" s="4">
        <v>12.42</v>
      </c>
      <c r="AI8051" s="4">
        <v>1.17</v>
      </c>
      <c r="AJ8051" s="4">
        <v>-2.52</v>
      </c>
      <c r="AK8051" s="4">
        <v>2.7</v>
      </c>
      <c r="AL8051" s="4">
        <v>1.8900000000000001</v>
      </c>
      <c r="AM8051" s="4">
        <v>0.36</v>
      </c>
    </row>
    <row r="8052" spans="1:39" ht="14.25" x14ac:dyDescent="0.2">
      <c r="A8052" s="4" t="str">
        <f>+VLOOKUP(E8052&amp;H8052&amp;I8052&amp;J8052,[1]Homol.!O:S,2,0)</f>
        <v>Agua</v>
      </c>
      <c r="B8052" s="4" t="str">
        <f>+VLOOKUP(E8052&amp;H8052&amp;I8052&amp;J8052,[1]Homol.!O:S,3,0)</f>
        <v>Flavored water</v>
      </c>
      <c r="C8052" s="4" t="s">
        <v>62</v>
      </c>
      <c r="D8052" s="4" t="s">
        <v>50</v>
      </c>
      <c r="E8052" s="4" t="s">
        <v>4</v>
      </c>
      <c r="F8052" s="4" t="str">
        <f t="shared" si="125"/>
        <v>Formatos Medianos 1500 cc</v>
      </c>
      <c r="G8052" s="4" t="s">
        <v>63</v>
      </c>
      <c r="H8052" s="4" t="s">
        <v>9</v>
      </c>
      <c r="I8052" s="4" t="s">
        <v>6</v>
      </c>
      <c r="J8052" s="4" t="s">
        <v>7</v>
      </c>
      <c r="AH8052" s="4">
        <v>11.61</v>
      </c>
      <c r="AI8052" s="4">
        <v>1.89</v>
      </c>
      <c r="AJ8052" s="4">
        <v>-2.7</v>
      </c>
      <c r="AK8052" s="4">
        <v>0.9</v>
      </c>
      <c r="AL8052" s="4">
        <v>1.98</v>
      </c>
      <c r="AM8052" s="4">
        <v>0.54</v>
      </c>
    </row>
    <row r="8053" spans="1:39" ht="14.25" x14ac:dyDescent="0.2">
      <c r="A8053" s="4" t="str">
        <f>+VLOOKUP(E8053&amp;H8053&amp;I8053&amp;J8053,[1]Homol.!O:S,2,0)</f>
        <v>Agua</v>
      </c>
      <c r="B8053" s="4" t="str">
        <f>+VLOOKUP(E8053&amp;H8053&amp;I8053&amp;J8053,[1]Homol.!O:S,3,0)</f>
        <v>Flavored water</v>
      </c>
      <c r="C8053" s="4" t="s">
        <v>62</v>
      </c>
      <c r="D8053" s="4" t="s">
        <v>50</v>
      </c>
      <c r="E8053" s="4" t="s">
        <v>4</v>
      </c>
      <c r="F8053" s="4" t="str">
        <f t="shared" si="125"/>
        <v>Formatos Medianos 1500 cc</v>
      </c>
      <c r="G8053" s="4" t="s">
        <v>63</v>
      </c>
      <c r="H8053" s="4" t="s">
        <v>10</v>
      </c>
      <c r="I8053" s="4" t="s">
        <v>6</v>
      </c>
      <c r="J8053" s="4" t="s">
        <v>7</v>
      </c>
      <c r="AH8053" s="4">
        <v>11.52</v>
      </c>
      <c r="AI8053" s="4">
        <v>2.6100000000000003</v>
      </c>
      <c r="AJ8053" s="4">
        <v>1.3877787807814457E-16</v>
      </c>
      <c r="AK8053" s="4">
        <v>2.8800000000000003</v>
      </c>
      <c r="AL8053" s="4">
        <v>0.36</v>
      </c>
      <c r="AM8053" s="4">
        <v>1.62</v>
      </c>
    </row>
    <row r="8054" spans="1:39" ht="14.25" x14ac:dyDescent="0.2">
      <c r="A8054" s="4" t="str">
        <f>+VLOOKUP(E8054&amp;H8054&amp;I8054&amp;J8054,[1]Homol.!O:S,2,0)</f>
        <v>Agua</v>
      </c>
      <c r="B8054" s="4" t="str">
        <f>+VLOOKUP(E8054&amp;H8054&amp;I8054&amp;J8054,[1]Homol.!O:S,3,0)</f>
        <v>Flavored water</v>
      </c>
      <c r="C8054" s="4" t="s">
        <v>62</v>
      </c>
      <c r="D8054" s="4" t="s">
        <v>50</v>
      </c>
      <c r="E8054" s="4" t="s">
        <v>4</v>
      </c>
      <c r="F8054" s="4" t="str">
        <f t="shared" si="125"/>
        <v>Formatos Medianos 1500 cc</v>
      </c>
      <c r="G8054" s="4" t="s">
        <v>63</v>
      </c>
      <c r="H8054" s="4" t="s">
        <v>11</v>
      </c>
      <c r="I8054" s="4" t="s">
        <v>6</v>
      </c>
      <c r="J8054" s="4" t="s">
        <v>7</v>
      </c>
      <c r="AH8054" s="4">
        <v>11.34</v>
      </c>
      <c r="AI8054" s="4">
        <v>0.54</v>
      </c>
      <c r="AJ8054" s="4">
        <v>-2.52</v>
      </c>
      <c r="AK8054" s="4">
        <v>0.63</v>
      </c>
      <c r="AL8054" s="4">
        <v>0.62999999999999989</v>
      </c>
      <c r="AM8054" s="4">
        <v>1.35</v>
      </c>
    </row>
    <row r="8055" spans="1:39" ht="14.25" x14ac:dyDescent="0.2">
      <c r="A8055" s="4" t="str">
        <f>+VLOOKUP(E8055&amp;H8055&amp;I8055&amp;J8055,[1]Homol.!O:S,2,0)</f>
        <v>Agua</v>
      </c>
      <c r="B8055" s="4" t="str">
        <f>+VLOOKUP(E8055&amp;H8055&amp;I8055&amp;J8055,[1]Homol.!O:S,3,0)</f>
        <v>Flavored water</v>
      </c>
      <c r="C8055" s="4" t="s">
        <v>62</v>
      </c>
      <c r="D8055" s="4" t="s">
        <v>50</v>
      </c>
      <c r="E8055" s="4" t="s">
        <v>36</v>
      </c>
      <c r="F8055" s="4" t="str">
        <f t="shared" si="125"/>
        <v>Formatos Chicos Pet 500 cc</v>
      </c>
      <c r="G8055" s="4" t="s">
        <v>63</v>
      </c>
      <c r="H8055" s="4" t="s">
        <v>37</v>
      </c>
      <c r="I8055" s="4" t="s">
        <v>13</v>
      </c>
      <c r="J8055" s="4" t="s">
        <v>14</v>
      </c>
      <c r="S8055" s="4">
        <v>0.65999999999999992</v>
      </c>
      <c r="T8055" s="4">
        <v>0.12</v>
      </c>
      <c r="U8055" s="4">
        <v>0.6</v>
      </c>
      <c r="V8055" s="4">
        <v>-0.06</v>
      </c>
      <c r="W8055" s="4">
        <v>-0.3</v>
      </c>
      <c r="Y8055" s="4">
        <v>0.24</v>
      </c>
      <c r="AE8055" s="4">
        <v>0.06</v>
      </c>
      <c r="AF8055" s="4">
        <v>0.36</v>
      </c>
      <c r="AG8055" s="4">
        <v>-0.36</v>
      </c>
      <c r="AH8055" s="4">
        <v>-0.06</v>
      </c>
    </row>
    <row r="8056" spans="1:39" ht="14.25" x14ac:dyDescent="0.2">
      <c r="A8056" s="4" t="str">
        <f>+VLOOKUP(E8056&amp;H8056&amp;I8056&amp;J8056,[1]Homol.!O:S,2,0)</f>
        <v>Agua</v>
      </c>
      <c r="B8056" s="4" t="str">
        <f>+VLOOKUP(E8056&amp;H8056&amp;I8056&amp;J8056,[1]Homol.!O:S,3,0)</f>
        <v>Flavored water</v>
      </c>
      <c r="C8056" s="4" t="s">
        <v>62</v>
      </c>
      <c r="D8056" s="4" t="s">
        <v>50</v>
      </c>
      <c r="E8056" s="4" t="s">
        <v>36</v>
      </c>
      <c r="F8056" s="4" t="str">
        <f t="shared" si="125"/>
        <v>Formatos Grandes 2250 cc</v>
      </c>
      <c r="G8056" s="4" t="s">
        <v>63</v>
      </c>
      <c r="H8056" s="4" t="s">
        <v>37</v>
      </c>
      <c r="I8056" s="4" t="s">
        <v>15</v>
      </c>
      <c r="J8056" s="4" t="s">
        <v>16</v>
      </c>
      <c r="S8056" s="4">
        <v>0.40500000000000003</v>
      </c>
      <c r="T8056" s="4">
        <v>1.7550000000000001</v>
      </c>
      <c r="U8056" s="4">
        <v>1.08</v>
      </c>
      <c r="V8056" s="4">
        <v>1.2150000000000001</v>
      </c>
      <c r="W8056" s="4">
        <v>2.0250000000000004</v>
      </c>
      <c r="X8056" s="4">
        <v>1.8900000000000001</v>
      </c>
      <c r="Y8056" s="4">
        <v>0.81</v>
      </c>
      <c r="Z8056" s="4">
        <v>-0.54</v>
      </c>
      <c r="AA8056" s="4">
        <v>-2.0249999999999999</v>
      </c>
      <c r="AE8056" s="4">
        <v>0.27</v>
      </c>
      <c r="AF8056" s="4">
        <v>1.08</v>
      </c>
      <c r="AG8056" s="4">
        <v>-1.08</v>
      </c>
      <c r="AH8056" s="4">
        <v>-0.27</v>
      </c>
    </row>
    <row r="8057" spans="1:39" ht="14.25" x14ac:dyDescent="0.2">
      <c r="A8057" s="4" t="str">
        <f>+VLOOKUP(E8057&amp;H8057&amp;I8057&amp;J8057,[1]Homol.!O:S,2,0)</f>
        <v>Agua</v>
      </c>
      <c r="B8057" s="4" t="str">
        <f>+VLOOKUP(E8057&amp;H8057&amp;I8057&amp;J8057,[1]Homol.!O:S,3,0)</f>
        <v>Flavored water</v>
      </c>
      <c r="C8057" s="4" t="s">
        <v>62</v>
      </c>
      <c r="D8057" s="4" t="s">
        <v>50</v>
      </c>
      <c r="E8057" s="4" t="s">
        <v>36</v>
      </c>
      <c r="F8057" s="4" t="str">
        <f t="shared" si="125"/>
        <v>Formatos Medianos 1500 cc</v>
      </c>
      <c r="G8057" s="4" t="s">
        <v>63</v>
      </c>
      <c r="H8057" s="4" t="s">
        <v>37</v>
      </c>
      <c r="I8057" s="4" t="s">
        <v>6</v>
      </c>
      <c r="J8057" s="4" t="s">
        <v>7</v>
      </c>
      <c r="R8057" s="4">
        <v>0.27</v>
      </c>
      <c r="S8057" s="4">
        <v>1.35</v>
      </c>
      <c r="T8057" s="4">
        <v>3.33</v>
      </c>
      <c r="U8057" s="4">
        <v>2.16</v>
      </c>
      <c r="V8057" s="4">
        <v>1.53</v>
      </c>
      <c r="W8057" s="4">
        <v>-0.44999999999999996</v>
      </c>
      <c r="Y8057" s="4">
        <v>0.45</v>
      </c>
      <c r="Z8057" s="4">
        <v>0.18</v>
      </c>
      <c r="AA8057" s="4">
        <v>0.54</v>
      </c>
      <c r="AB8057" s="4">
        <v>1.98</v>
      </c>
      <c r="AD8057" s="4">
        <v>-0.27</v>
      </c>
      <c r="AE8057" s="4">
        <v>0.09</v>
      </c>
      <c r="AF8057" s="4">
        <v>0.63</v>
      </c>
      <c r="AG8057" s="4">
        <v>-1.4400000000000002</v>
      </c>
      <c r="AH8057" s="4">
        <v>-0.18</v>
      </c>
    </row>
    <row r="8058" spans="1:39" ht="14.25" x14ac:dyDescent="0.2">
      <c r="A8058" s="4" t="str">
        <f>+VLOOKUP(E8058&amp;H8058&amp;I8058&amp;J8058,[1]Homol.!O:S,2,0)</f>
        <v>Agua</v>
      </c>
      <c r="B8058" s="4" t="str">
        <f>+VLOOKUP(E8058&amp;H8058&amp;I8058&amp;J8058,[1]Homol.!O:S,3,0)</f>
        <v>Flavored water</v>
      </c>
      <c r="C8058" s="4" t="s">
        <v>62</v>
      </c>
      <c r="D8058" s="4" t="s">
        <v>50</v>
      </c>
      <c r="E8058" s="4" t="s">
        <v>36</v>
      </c>
      <c r="F8058" s="4" t="str">
        <f t="shared" si="125"/>
        <v>Formatos Chicos Pet 500 cc</v>
      </c>
      <c r="G8058" s="4" t="s">
        <v>63</v>
      </c>
      <c r="H8058" s="4" t="s">
        <v>38</v>
      </c>
      <c r="I8058" s="4" t="s">
        <v>13</v>
      </c>
      <c r="J8058" s="4" t="s">
        <v>14</v>
      </c>
      <c r="U8058" s="4">
        <v>0.06</v>
      </c>
      <c r="W8058" s="4">
        <v>0.06</v>
      </c>
      <c r="X8058" s="4">
        <v>0.06</v>
      </c>
      <c r="Z8058" s="4">
        <v>0.12</v>
      </c>
      <c r="AA8058" s="4">
        <v>-0.18</v>
      </c>
      <c r="AF8058" s="4">
        <v>0.06</v>
      </c>
      <c r="AG8058" s="4">
        <v>0.06</v>
      </c>
      <c r="AH8058" s="4">
        <v>-0.12</v>
      </c>
    </row>
    <row r="8059" spans="1:39" ht="14.25" x14ac:dyDescent="0.2">
      <c r="A8059" s="4" t="str">
        <f>+VLOOKUP(E8059&amp;H8059&amp;I8059&amp;J8059,[1]Homol.!O:S,2,0)</f>
        <v>Agua</v>
      </c>
      <c r="B8059" s="4" t="str">
        <f>+VLOOKUP(E8059&amp;H8059&amp;I8059&amp;J8059,[1]Homol.!O:S,3,0)</f>
        <v>Flavored water</v>
      </c>
      <c r="C8059" s="4" t="s">
        <v>62</v>
      </c>
      <c r="D8059" s="4" t="s">
        <v>50</v>
      </c>
      <c r="E8059" s="4" t="s">
        <v>36</v>
      </c>
      <c r="F8059" s="4" t="str">
        <f t="shared" si="125"/>
        <v>Formatos Grandes 2250 cc</v>
      </c>
      <c r="G8059" s="4" t="s">
        <v>63</v>
      </c>
      <c r="H8059" s="4" t="s">
        <v>38</v>
      </c>
      <c r="I8059" s="4" t="s">
        <v>15</v>
      </c>
      <c r="J8059" s="4" t="s">
        <v>16</v>
      </c>
      <c r="S8059" s="4">
        <v>3.1050000000000004</v>
      </c>
      <c r="T8059" s="4">
        <v>1.62</v>
      </c>
      <c r="U8059" s="4">
        <v>0.54</v>
      </c>
      <c r="V8059" s="4">
        <v>3.78</v>
      </c>
      <c r="W8059" s="4">
        <v>3.24</v>
      </c>
      <c r="X8059" s="4">
        <v>1.08</v>
      </c>
      <c r="Y8059" s="4">
        <v>0.40500000000000003</v>
      </c>
      <c r="AA8059" s="4">
        <v>-1.08</v>
      </c>
      <c r="AD8059" s="4">
        <v>0.13500000000000001</v>
      </c>
      <c r="AE8059" s="4">
        <v>0.13500000000000001</v>
      </c>
      <c r="AF8059" s="4">
        <v>0.81</v>
      </c>
      <c r="AG8059" s="4">
        <v>-0.81</v>
      </c>
      <c r="AH8059" s="4">
        <v>-0.27</v>
      </c>
    </row>
    <row r="8060" spans="1:39" ht="14.25" x14ac:dyDescent="0.2">
      <c r="A8060" s="4" t="str">
        <f>+VLOOKUP(E8060&amp;H8060&amp;I8060&amp;J8060,[1]Homol.!O:S,2,0)</f>
        <v>Agua</v>
      </c>
      <c r="B8060" s="4" t="str">
        <f>+VLOOKUP(E8060&amp;H8060&amp;I8060&amp;J8060,[1]Homol.!O:S,3,0)</f>
        <v>Flavored water</v>
      </c>
      <c r="C8060" s="4" t="s">
        <v>62</v>
      </c>
      <c r="D8060" s="4" t="s">
        <v>50</v>
      </c>
      <c r="E8060" s="4" t="s">
        <v>36</v>
      </c>
      <c r="F8060" s="4" t="str">
        <f t="shared" si="125"/>
        <v>Formatos Medianos 1500 cc</v>
      </c>
      <c r="G8060" s="4" t="s">
        <v>63</v>
      </c>
      <c r="H8060" s="4" t="s">
        <v>38</v>
      </c>
      <c r="I8060" s="4" t="s">
        <v>6</v>
      </c>
      <c r="J8060" s="4" t="s">
        <v>7</v>
      </c>
      <c r="S8060" s="4">
        <v>1.8</v>
      </c>
      <c r="T8060" s="4">
        <v>1.62</v>
      </c>
      <c r="U8060" s="4">
        <v>1.71</v>
      </c>
      <c r="V8060" s="4">
        <v>0.45</v>
      </c>
      <c r="W8060" s="4">
        <v>1.5299999999999998</v>
      </c>
      <c r="X8060" s="4">
        <v>0.36</v>
      </c>
      <c r="Y8060" s="4">
        <v>-0.18</v>
      </c>
      <c r="Z8060" s="4">
        <v>0.09</v>
      </c>
      <c r="AA8060" s="4">
        <v>-9.0000000000000024E-2</v>
      </c>
      <c r="AB8060" s="4">
        <v>-0.09</v>
      </c>
      <c r="AC8060" s="4">
        <v>-0.09</v>
      </c>
      <c r="AD8060" s="4">
        <v>0.09</v>
      </c>
      <c r="AF8060" s="4">
        <v>0.18</v>
      </c>
      <c r="AG8060" s="4">
        <v>-0.09</v>
      </c>
      <c r="AH8060" s="4">
        <v>-0.18</v>
      </c>
      <c r="AJ8060" s="4">
        <v>0.72</v>
      </c>
      <c r="AK8060" s="4">
        <v>1.17</v>
      </c>
    </row>
    <row r="8061" spans="1:39" ht="14.25" x14ac:dyDescent="0.2">
      <c r="A8061" s="4" t="str">
        <f>+VLOOKUP(E8061&amp;H8061&amp;I8061&amp;J8061,[1]Homol.!O:S,2,0)</f>
        <v>Agua</v>
      </c>
      <c r="B8061" s="4" t="str">
        <f>+VLOOKUP(E8061&amp;H8061&amp;I8061&amp;J8061,[1]Homol.!O:S,3,0)</f>
        <v>Plain water</v>
      </c>
      <c r="C8061" s="4" t="s">
        <v>62</v>
      </c>
      <c r="D8061" s="4" t="s">
        <v>50</v>
      </c>
      <c r="E8061" s="4" t="s">
        <v>39</v>
      </c>
      <c r="F8061" s="4" t="str">
        <f t="shared" si="125"/>
        <v>Formatos Grandes 2250 cc</v>
      </c>
      <c r="G8061" s="4" t="s">
        <v>63</v>
      </c>
      <c r="H8061" s="4" t="s">
        <v>22</v>
      </c>
      <c r="I8061" s="4" t="s">
        <v>15</v>
      </c>
      <c r="J8061" s="4" t="s">
        <v>16</v>
      </c>
      <c r="K8061" s="4">
        <v>3.78</v>
      </c>
      <c r="R8061" s="4">
        <v>0.40500000000000003</v>
      </c>
      <c r="S8061" s="4">
        <v>12.69</v>
      </c>
      <c r="T8061" s="4">
        <v>11.205000000000002</v>
      </c>
      <c r="U8061" s="4">
        <v>5.5350000000000001</v>
      </c>
      <c r="V8061" s="4">
        <v>1.4850000000000001</v>
      </c>
      <c r="W8061" s="4">
        <v>2.16</v>
      </c>
    </row>
    <row r="8062" spans="1:39" ht="14.25" x14ac:dyDescent="0.2">
      <c r="A8062" s="4" t="str">
        <f>+VLOOKUP(E8062&amp;H8062&amp;I8062&amp;J8062,[1]Homol.!O:S,2,0)</f>
        <v>Agua</v>
      </c>
      <c r="B8062" s="4" t="str">
        <f>+VLOOKUP(E8062&amp;H8062&amp;I8062&amp;J8062,[1]Homol.!O:S,3,0)</f>
        <v>Flavored water</v>
      </c>
      <c r="C8062" s="4" t="s">
        <v>62</v>
      </c>
      <c r="D8062" s="4" t="s">
        <v>50</v>
      </c>
      <c r="E8062" s="4" t="s">
        <v>12</v>
      </c>
      <c r="F8062" s="4" t="str">
        <f t="shared" si="125"/>
        <v>Formatos Chicos Pet 500 cc</v>
      </c>
      <c r="G8062" s="4" t="s">
        <v>63</v>
      </c>
      <c r="H8062" s="4" t="s">
        <v>40</v>
      </c>
      <c r="I8062" s="4" t="s">
        <v>13</v>
      </c>
      <c r="J8062" s="4" t="s">
        <v>14</v>
      </c>
      <c r="W8062" s="4">
        <v>1.02</v>
      </c>
      <c r="X8062" s="4">
        <v>0.12</v>
      </c>
      <c r="Y8062" s="4">
        <v>0.65999999999999992</v>
      </c>
      <c r="Z8062" s="4">
        <v>0.24</v>
      </c>
      <c r="AB8062" s="4">
        <v>0.06</v>
      </c>
    </row>
    <row r="8063" spans="1:39" ht="14.25" x14ac:dyDescent="0.2">
      <c r="A8063" s="4" t="str">
        <f>+VLOOKUP(E8063&amp;H8063&amp;I8063&amp;J8063,[1]Homol.!O:S,2,0)</f>
        <v>Agua</v>
      </c>
      <c r="B8063" s="4" t="str">
        <f>+VLOOKUP(E8063&amp;H8063&amp;I8063&amp;J8063,[1]Homol.!O:S,3,0)</f>
        <v>Flavored water</v>
      </c>
      <c r="C8063" s="4" t="s">
        <v>62</v>
      </c>
      <c r="D8063" s="4" t="s">
        <v>50</v>
      </c>
      <c r="E8063" s="4" t="s">
        <v>12</v>
      </c>
      <c r="F8063" s="4" t="str">
        <f t="shared" si="125"/>
        <v>Formatos Grandes 2250 cc</v>
      </c>
      <c r="G8063" s="4" t="s">
        <v>63</v>
      </c>
      <c r="H8063" s="4" t="s">
        <v>40</v>
      </c>
      <c r="I8063" s="4" t="s">
        <v>15</v>
      </c>
      <c r="J8063" s="4" t="s">
        <v>16</v>
      </c>
      <c r="W8063" s="4">
        <v>1.62</v>
      </c>
      <c r="Y8063" s="4">
        <v>4.1850000000000005</v>
      </c>
      <c r="Z8063" s="4">
        <v>4.05</v>
      </c>
      <c r="AA8063" s="4">
        <v>0.13500000000000001</v>
      </c>
      <c r="AB8063" s="4">
        <v>0.27</v>
      </c>
    </row>
    <row r="8064" spans="1:39" ht="14.25" x14ac:dyDescent="0.2">
      <c r="A8064" s="4" t="str">
        <f>+VLOOKUP(E8064&amp;H8064&amp;I8064&amp;J8064,[1]Homol.!O:S,2,0)</f>
        <v>Agua</v>
      </c>
      <c r="B8064" s="4" t="str">
        <f>+VLOOKUP(E8064&amp;H8064&amp;I8064&amp;J8064,[1]Homol.!O:S,3,0)</f>
        <v>Flavored water</v>
      </c>
      <c r="C8064" s="4" t="s">
        <v>62</v>
      </c>
      <c r="D8064" s="4" t="s">
        <v>50</v>
      </c>
      <c r="E8064" s="4" t="s">
        <v>12</v>
      </c>
      <c r="F8064" s="4" t="str">
        <f t="shared" si="125"/>
        <v>Formatos Medianos 1500 cc</v>
      </c>
      <c r="G8064" s="4" t="s">
        <v>63</v>
      </c>
      <c r="H8064" s="4" t="s">
        <v>40</v>
      </c>
      <c r="I8064" s="4" t="s">
        <v>6</v>
      </c>
      <c r="J8064" s="4" t="s">
        <v>7</v>
      </c>
      <c r="W8064" s="4">
        <v>0.09</v>
      </c>
      <c r="X8064" s="4">
        <v>0.09</v>
      </c>
      <c r="Y8064" s="4">
        <v>2.6100000000000003</v>
      </c>
      <c r="Z8064" s="4">
        <v>0.18</v>
      </c>
      <c r="AB8064" s="4">
        <v>0.72</v>
      </c>
      <c r="AG8064" s="4">
        <v>-0.72</v>
      </c>
    </row>
    <row r="8065" spans="1:39" ht="14.25" x14ac:dyDescent="0.2">
      <c r="A8065" s="4" t="str">
        <f>+VLOOKUP(E8065&amp;H8065&amp;I8065&amp;J8065,[1]Homol.!O:S,2,0)</f>
        <v>Agua</v>
      </c>
      <c r="B8065" s="4" t="str">
        <f>+VLOOKUP(E8065&amp;H8065&amp;I8065&amp;J8065,[1]Homol.!O:S,3,0)</f>
        <v>Flavored water</v>
      </c>
      <c r="C8065" s="4" t="s">
        <v>62</v>
      </c>
      <c r="D8065" s="4" t="s">
        <v>50</v>
      </c>
      <c r="E8065" s="4" t="s">
        <v>12</v>
      </c>
      <c r="F8065" s="4" t="str">
        <f t="shared" si="125"/>
        <v>Formatos Grandes 2250 cc</v>
      </c>
      <c r="G8065" s="4" t="s">
        <v>63</v>
      </c>
      <c r="H8065" s="4" t="s">
        <v>41</v>
      </c>
      <c r="I8065" s="4" t="s">
        <v>15</v>
      </c>
      <c r="J8065" s="4" t="s">
        <v>16</v>
      </c>
      <c r="K8065" s="4">
        <v>0.40500000000000003</v>
      </c>
    </row>
    <row r="8066" spans="1:39" ht="14.25" x14ac:dyDescent="0.2">
      <c r="A8066" s="4" t="str">
        <f>+VLOOKUP(E8066&amp;H8066&amp;I8066&amp;J8066,[1]Homol.!O:S,2,0)</f>
        <v>Agua</v>
      </c>
      <c r="B8066" s="4" t="str">
        <f>+VLOOKUP(E8066&amp;H8066&amp;I8066&amp;J8066,[1]Homol.!O:S,3,0)</f>
        <v>Flavored water</v>
      </c>
      <c r="C8066" s="4" t="s">
        <v>62</v>
      </c>
      <c r="D8066" s="4" t="s">
        <v>50</v>
      </c>
      <c r="E8066" s="4" t="s">
        <v>12</v>
      </c>
      <c r="F8066" s="4" t="str">
        <f t="shared" si="125"/>
        <v>Formato Fun 300 cc</v>
      </c>
      <c r="G8066" s="4" t="s">
        <v>63</v>
      </c>
      <c r="H8066" s="4" t="s">
        <v>5</v>
      </c>
      <c r="I8066" s="4" t="s">
        <v>25</v>
      </c>
      <c r="J8066" s="4" t="s">
        <v>26</v>
      </c>
      <c r="U8066" s="4">
        <v>0.14399999999999999</v>
      </c>
      <c r="V8066" s="4">
        <v>7.1999999999999995E-2</v>
      </c>
      <c r="W8066" s="4">
        <v>0.28799999999999998</v>
      </c>
      <c r="X8066" s="4">
        <v>0.36</v>
      </c>
      <c r="Y8066" s="4">
        <v>7.1999999999999995E-2</v>
      </c>
      <c r="Z8066" s="4">
        <v>7.1999999999999995E-2</v>
      </c>
      <c r="AA8066" s="4">
        <v>-0.252</v>
      </c>
      <c r="AC8066" s="4">
        <v>-3.5999999999999997E-2</v>
      </c>
    </row>
    <row r="8067" spans="1:39" ht="14.25" x14ac:dyDescent="0.2">
      <c r="A8067" s="4" t="str">
        <f>+VLOOKUP(E8067&amp;H8067&amp;I8067&amp;J8067,[1]Homol.!O:S,2,0)</f>
        <v>Agua</v>
      </c>
      <c r="B8067" s="4" t="str">
        <f>+VLOOKUP(E8067&amp;H8067&amp;I8067&amp;J8067,[1]Homol.!O:S,3,0)</f>
        <v>Flavored water</v>
      </c>
      <c r="C8067" s="4" t="s">
        <v>62</v>
      </c>
      <c r="D8067" s="4" t="s">
        <v>50</v>
      </c>
      <c r="E8067" s="4" t="s">
        <v>12</v>
      </c>
      <c r="F8067" s="4" t="str">
        <f t="shared" ref="F8067:F8130" si="126">_xlfn.CONCAT(I8067," ",J8067)</f>
        <v>Formatos Chicos Pet 500 cc</v>
      </c>
      <c r="G8067" s="4" t="s">
        <v>63</v>
      </c>
      <c r="H8067" s="4" t="s">
        <v>5</v>
      </c>
      <c r="I8067" s="4" t="s">
        <v>13</v>
      </c>
      <c r="J8067" s="4" t="s">
        <v>14</v>
      </c>
      <c r="K8067" s="4">
        <v>0.24</v>
      </c>
      <c r="S8067" s="4">
        <v>1.08</v>
      </c>
      <c r="U8067" s="4">
        <v>0.06</v>
      </c>
      <c r="V8067" s="4">
        <v>1.32</v>
      </c>
      <c r="W8067" s="4">
        <v>1.26</v>
      </c>
      <c r="X8067" s="4">
        <v>0.48</v>
      </c>
      <c r="Z8067" s="4">
        <v>3.24</v>
      </c>
      <c r="AA8067" s="4">
        <v>0</v>
      </c>
      <c r="AB8067" s="4">
        <v>0.78</v>
      </c>
      <c r="AC8067" s="4">
        <v>0.60000000000000009</v>
      </c>
      <c r="AD8067" s="4">
        <v>0.36</v>
      </c>
      <c r="AE8067" s="4">
        <v>0.24</v>
      </c>
      <c r="AF8067" s="4">
        <v>0.54</v>
      </c>
      <c r="AG8067" s="4">
        <v>0.9</v>
      </c>
      <c r="AH8067" s="4">
        <v>0.72</v>
      </c>
      <c r="AI8067" s="4">
        <v>0.12</v>
      </c>
      <c r="AJ8067" s="4">
        <v>0.42000000000000004</v>
      </c>
      <c r="AK8067" s="4">
        <v>0.3</v>
      </c>
      <c r="AL8067" s="4">
        <v>0.3</v>
      </c>
      <c r="AM8067" s="4">
        <v>0.36</v>
      </c>
    </row>
    <row r="8068" spans="1:39" ht="14.25" x14ac:dyDescent="0.2">
      <c r="A8068" s="4" t="str">
        <f>+VLOOKUP(E8068&amp;H8068&amp;I8068&amp;J8068,[1]Homol.!O:S,2,0)</f>
        <v>Agua</v>
      </c>
      <c r="B8068" s="4" t="str">
        <f>+VLOOKUP(E8068&amp;H8068&amp;I8068&amp;J8068,[1]Homol.!O:S,3,0)</f>
        <v>Flavored water</v>
      </c>
      <c r="C8068" s="4" t="s">
        <v>62</v>
      </c>
      <c r="D8068" s="4" t="s">
        <v>50</v>
      </c>
      <c r="E8068" s="4" t="s">
        <v>12</v>
      </c>
      <c r="F8068" s="4" t="str">
        <f t="shared" si="126"/>
        <v>Formatos Grandes 2250 cc</v>
      </c>
      <c r="G8068" s="4" t="s">
        <v>63</v>
      </c>
      <c r="H8068" s="4" t="s">
        <v>5</v>
      </c>
      <c r="I8068" s="4" t="s">
        <v>15</v>
      </c>
      <c r="J8068" s="4" t="s">
        <v>16</v>
      </c>
      <c r="K8068" s="4">
        <v>10.8</v>
      </c>
      <c r="R8068" s="4">
        <v>0.13500000000000001</v>
      </c>
      <c r="T8068" s="4">
        <v>7.02</v>
      </c>
      <c r="U8068" s="4">
        <v>7.5600000000000005</v>
      </c>
      <c r="V8068" s="4">
        <v>23.22</v>
      </c>
      <c r="W8068" s="4">
        <v>-1.8899999999999997</v>
      </c>
      <c r="X8068" s="4">
        <v>12.285</v>
      </c>
      <c r="Y8068" s="4">
        <v>0</v>
      </c>
      <c r="Z8068" s="4">
        <v>16.875</v>
      </c>
      <c r="AA8068" s="4">
        <v>-2.9699999999999998</v>
      </c>
      <c r="AB8068" s="4">
        <v>6.8849999999999998</v>
      </c>
      <c r="AC8068" s="4">
        <v>12.824999999999999</v>
      </c>
      <c r="AD8068" s="4">
        <v>6.8849999999999998</v>
      </c>
      <c r="AE8068" s="4">
        <v>4.05</v>
      </c>
      <c r="AF8068" s="4">
        <v>2.0249999999999999</v>
      </c>
      <c r="AG8068" s="4">
        <v>11.205</v>
      </c>
      <c r="AH8068" s="4">
        <v>27</v>
      </c>
      <c r="AI8068" s="4">
        <v>26.865000000000002</v>
      </c>
      <c r="AJ8068" s="4">
        <v>35.505000000000003</v>
      </c>
      <c r="AK8068" s="4">
        <v>35.369999999999997</v>
      </c>
      <c r="AL8068" s="4">
        <v>20.655000000000001</v>
      </c>
      <c r="AM8068" s="4">
        <v>3.7799999999999994</v>
      </c>
    </row>
    <row r="8069" spans="1:39" ht="14.25" x14ac:dyDescent="0.2">
      <c r="A8069" s="4" t="str">
        <f>+VLOOKUP(E8069&amp;H8069&amp;I8069&amp;J8069,[1]Homol.!O:S,2,0)</f>
        <v>Agua</v>
      </c>
      <c r="B8069" s="4" t="str">
        <f>+VLOOKUP(E8069&amp;H8069&amp;I8069&amp;J8069,[1]Homol.!O:S,3,0)</f>
        <v>Flavored water</v>
      </c>
      <c r="C8069" s="4" t="s">
        <v>62</v>
      </c>
      <c r="D8069" s="4" t="s">
        <v>50</v>
      </c>
      <c r="E8069" s="4" t="s">
        <v>12</v>
      </c>
      <c r="F8069" s="4" t="str">
        <f t="shared" si="126"/>
        <v>Formatos Grandes 2500 cc</v>
      </c>
      <c r="G8069" s="4" t="s">
        <v>63</v>
      </c>
      <c r="H8069" s="4" t="s">
        <v>5</v>
      </c>
      <c r="I8069" s="4" t="s">
        <v>15</v>
      </c>
      <c r="J8069" s="4" t="s">
        <v>48</v>
      </c>
      <c r="S8069" s="4">
        <v>1.35</v>
      </c>
      <c r="T8069" s="4">
        <v>0.45</v>
      </c>
      <c r="U8069" s="4">
        <v>-0.90000000000000013</v>
      </c>
      <c r="W8069" s="4">
        <v>7.5</v>
      </c>
    </row>
    <row r="8070" spans="1:39" ht="14.25" x14ac:dyDescent="0.2">
      <c r="A8070" s="4" t="str">
        <f>+VLOOKUP(E8070&amp;H8070&amp;I8070&amp;J8070,[1]Homol.!O:S,2,0)</f>
        <v>Agua</v>
      </c>
      <c r="B8070" s="4" t="str">
        <f>+VLOOKUP(E8070&amp;H8070&amp;I8070&amp;J8070,[1]Homol.!O:S,3,0)</f>
        <v>Flavored water</v>
      </c>
      <c r="C8070" s="4" t="s">
        <v>62</v>
      </c>
      <c r="D8070" s="4" t="s">
        <v>50</v>
      </c>
      <c r="E8070" s="4" t="s">
        <v>12</v>
      </c>
      <c r="F8070" s="4" t="str">
        <f t="shared" si="126"/>
        <v>Formatos Medianos 1000 cc</v>
      </c>
      <c r="G8070" s="4" t="s">
        <v>63</v>
      </c>
      <c r="H8070" s="4" t="s">
        <v>5</v>
      </c>
      <c r="I8070" s="4" t="s">
        <v>6</v>
      </c>
      <c r="J8070" s="4" t="s">
        <v>17</v>
      </c>
      <c r="AB8070" s="4">
        <v>0.12</v>
      </c>
      <c r="AC8070" s="4">
        <v>0.06</v>
      </c>
      <c r="AD8070" s="4">
        <v>-0.12</v>
      </c>
      <c r="AE8070" s="4">
        <v>0.12</v>
      </c>
      <c r="AF8070" s="4">
        <v>0.48</v>
      </c>
      <c r="AG8070" s="4">
        <v>-0.42</v>
      </c>
      <c r="AH8070" s="4">
        <v>0.06</v>
      </c>
      <c r="AI8070" s="4">
        <v>0.06</v>
      </c>
      <c r="AJ8070" s="4">
        <v>0.66000000000000014</v>
      </c>
      <c r="AK8070" s="4">
        <v>0.6</v>
      </c>
      <c r="AL8070" s="4">
        <v>0.24</v>
      </c>
      <c r="AM8070" s="4">
        <v>0.42</v>
      </c>
    </row>
    <row r="8071" spans="1:39" ht="14.25" x14ac:dyDescent="0.2">
      <c r="A8071" s="4" t="str">
        <f>+VLOOKUP(E8071&amp;H8071&amp;I8071&amp;J8071,[1]Homol.!O:S,2,0)</f>
        <v>Agua</v>
      </c>
      <c r="B8071" s="4" t="str">
        <f>+VLOOKUP(E8071&amp;H8071&amp;I8071&amp;J8071,[1]Homol.!O:S,3,0)</f>
        <v>Flavored water</v>
      </c>
      <c r="C8071" s="4" t="s">
        <v>62</v>
      </c>
      <c r="D8071" s="4" t="s">
        <v>50</v>
      </c>
      <c r="E8071" s="4" t="s">
        <v>12</v>
      </c>
      <c r="F8071" s="4" t="str">
        <f t="shared" si="126"/>
        <v>Formatos Medianos 1500 cc</v>
      </c>
      <c r="G8071" s="4" t="s">
        <v>63</v>
      </c>
      <c r="H8071" s="4" t="s">
        <v>5</v>
      </c>
      <c r="I8071" s="4" t="s">
        <v>6</v>
      </c>
      <c r="J8071" s="4" t="s">
        <v>7</v>
      </c>
      <c r="K8071" s="4">
        <v>2.52</v>
      </c>
      <c r="R8071" s="4">
        <v>0.18</v>
      </c>
      <c r="S8071" s="4">
        <v>4.59</v>
      </c>
      <c r="T8071" s="4">
        <v>4.2300000000000004</v>
      </c>
      <c r="U8071" s="4">
        <v>1.35</v>
      </c>
      <c r="V8071" s="4">
        <v>18.809999999999999</v>
      </c>
      <c r="W8071" s="4">
        <v>6.48</v>
      </c>
      <c r="X8071" s="4">
        <v>4.05</v>
      </c>
      <c r="Y8071" s="4">
        <v>0.54</v>
      </c>
      <c r="Z8071" s="4">
        <v>0.99</v>
      </c>
      <c r="AA8071" s="4">
        <v>2.16</v>
      </c>
      <c r="AB8071" s="4">
        <v>1.5300000000000002</v>
      </c>
      <c r="AC8071" s="4">
        <v>12.24</v>
      </c>
      <c r="AD8071" s="4">
        <v>-9.5399999999999991</v>
      </c>
      <c r="AE8071" s="4">
        <v>1.53</v>
      </c>
      <c r="AF8071" s="4">
        <v>1.8900000000000001</v>
      </c>
      <c r="AG8071" s="4">
        <v>5.49</v>
      </c>
      <c r="AH8071" s="4">
        <v>1.71</v>
      </c>
      <c r="AI8071" s="4">
        <v>7.56</v>
      </c>
      <c r="AJ8071" s="4">
        <v>1.8</v>
      </c>
      <c r="AK8071" s="4">
        <v>2.97</v>
      </c>
      <c r="AL8071" s="4">
        <v>0.99</v>
      </c>
      <c r="AM8071" s="4">
        <v>-8.9999999999999969E-2</v>
      </c>
    </row>
    <row r="8072" spans="1:39" ht="14.25" x14ac:dyDescent="0.2">
      <c r="A8072" s="4" t="str">
        <f>+VLOOKUP(E8072&amp;H8072&amp;I8072&amp;J8072,[1]Homol.!O:S,2,0)</f>
        <v>Agua</v>
      </c>
      <c r="B8072" s="4" t="str">
        <f>+VLOOKUP(E8072&amp;H8072&amp;I8072&amp;J8072,[1]Homol.!O:S,3,0)</f>
        <v>Flavored water</v>
      </c>
      <c r="C8072" s="4" t="s">
        <v>62</v>
      </c>
      <c r="D8072" s="4" t="s">
        <v>50</v>
      </c>
      <c r="E8072" s="4" t="s">
        <v>12</v>
      </c>
      <c r="F8072" s="4" t="str">
        <f t="shared" si="126"/>
        <v>Formato Fun 300 cc</v>
      </c>
      <c r="G8072" s="4" t="s">
        <v>63</v>
      </c>
      <c r="H8072" s="4" t="s">
        <v>9</v>
      </c>
      <c r="I8072" s="4" t="s">
        <v>25</v>
      </c>
      <c r="J8072" s="4" t="s">
        <v>26</v>
      </c>
      <c r="U8072" s="4">
        <v>0.14399999999999999</v>
      </c>
      <c r="V8072" s="4">
        <v>7.1999999999999995E-2</v>
      </c>
      <c r="W8072" s="4">
        <v>0.18</v>
      </c>
      <c r="X8072" s="4">
        <v>0.28799999999999998</v>
      </c>
      <c r="Y8072" s="4">
        <v>3.5999999999999997E-2</v>
      </c>
      <c r="Z8072" s="4">
        <v>3.5999999999999997E-2</v>
      </c>
      <c r="AA8072" s="4">
        <v>-3.5999999999999997E-2</v>
      </c>
      <c r="AC8072" s="4">
        <v>-3.5999999999999997E-2</v>
      </c>
    </row>
    <row r="8073" spans="1:39" ht="14.25" x14ac:dyDescent="0.2">
      <c r="A8073" s="4" t="str">
        <f>+VLOOKUP(E8073&amp;H8073&amp;I8073&amp;J8073,[1]Homol.!O:S,2,0)</f>
        <v>Agua</v>
      </c>
      <c r="B8073" s="4" t="str">
        <f>+VLOOKUP(E8073&amp;H8073&amp;I8073&amp;J8073,[1]Homol.!O:S,3,0)</f>
        <v>Flavored water</v>
      </c>
      <c r="C8073" s="4" t="s">
        <v>62</v>
      </c>
      <c r="D8073" s="4" t="s">
        <v>50</v>
      </c>
      <c r="E8073" s="4" t="s">
        <v>12</v>
      </c>
      <c r="F8073" s="4" t="str">
        <f t="shared" si="126"/>
        <v>Formatos Chicos Pet 500 cc</v>
      </c>
      <c r="G8073" s="4" t="s">
        <v>63</v>
      </c>
      <c r="H8073" s="4" t="s">
        <v>9</v>
      </c>
      <c r="I8073" s="4" t="s">
        <v>13</v>
      </c>
      <c r="J8073" s="4" t="s">
        <v>14</v>
      </c>
      <c r="K8073" s="4">
        <v>0.24</v>
      </c>
      <c r="R8073" s="4">
        <v>0.12</v>
      </c>
      <c r="S8073" s="4">
        <v>0.54</v>
      </c>
      <c r="T8073" s="4">
        <v>0.36</v>
      </c>
      <c r="U8073" s="4">
        <v>1.02</v>
      </c>
      <c r="V8073" s="4">
        <v>1.56</v>
      </c>
      <c r="W8073" s="4">
        <v>0.42</v>
      </c>
      <c r="X8073" s="4">
        <v>1.62</v>
      </c>
      <c r="Y8073" s="4">
        <v>0.06</v>
      </c>
      <c r="Z8073" s="4">
        <v>0.06</v>
      </c>
      <c r="AA8073" s="4">
        <v>0.12</v>
      </c>
      <c r="AB8073" s="4">
        <v>0.96</v>
      </c>
      <c r="AC8073" s="4">
        <v>0.06</v>
      </c>
      <c r="AD8073" s="4">
        <v>-0.48000000000000004</v>
      </c>
      <c r="AE8073" s="4">
        <v>0.12</v>
      </c>
      <c r="AF8073" s="4">
        <v>-0.18</v>
      </c>
      <c r="AG8073" s="4">
        <v>0.24</v>
      </c>
      <c r="AH8073" s="4">
        <v>1.44</v>
      </c>
      <c r="AI8073" s="4">
        <v>0.36</v>
      </c>
      <c r="AJ8073" s="4">
        <v>0.90000000000000013</v>
      </c>
      <c r="AK8073" s="4">
        <v>1.56</v>
      </c>
      <c r="AL8073" s="4">
        <v>-1.1400000000000001</v>
      </c>
      <c r="AM8073" s="4">
        <v>0.24</v>
      </c>
    </row>
    <row r="8074" spans="1:39" ht="14.25" x14ac:dyDescent="0.2">
      <c r="A8074" s="4" t="str">
        <f>+VLOOKUP(E8074&amp;H8074&amp;I8074&amp;J8074,[1]Homol.!O:S,2,0)</f>
        <v>Agua</v>
      </c>
      <c r="B8074" s="4" t="str">
        <f>+VLOOKUP(E8074&amp;H8074&amp;I8074&amp;J8074,[1]Homol.!O:S,3,0)</f>
        <v>Flavored water</v>
      </c>
      <c r="C8074" s="4" t="s">
        <v>62</v>
      </c>
      <c r="D8074" s="4" t="s">
        <v>50</v>
      </c>
      <c r="E8074" s="4" t="s">
        <v>12</v>
      </c>
      <c r="F8074" s="4" t="str">
        <f t="shared" si="126"/>
        <v>Formatos Grandes 2250 cc</v>
      </c>
      <c r="G8074" s="4" t="s">
        <v>63</v>
      </c>
      <c r="H8074" s="4" t="s">
        <v>9</v>
      </c>
      <c r="I8074" s="4" t="s">
        <v>15</v>
      </c>
      <c r="J8074" s="4" t="s">
        <v>16</v>
      </c>
      <c r="K8074" s="4">
        <v>10.8</v>
      </c>
      <c r="R8074" s="4">
        <v>0.40500000000000003</v>
      </c>
      <c r="T8074" s="4">
        <v>4.1850000000000005</v>
      </c>
      <c r="U8074" s="4">
        <v>24.975000000000001</v>
      </c>
      <c r="V8074" s="4">
        <v>43.335000000000001</v>
      </c>
      <c r="W8074" s="4">
        <v>13.904999999999999</v>
      </c>
      <c r="X8074" s="4">
        <v>19.035</v>
      </c>
      <c r="Y8074" s="4">
        <v>-2.1599999999999997</v>
      </c>
      <c r="Z8074" s="4">
        <v>18.089999999999996</v>
      </c>
      <c r="AA8074" s="4">
        <v>-1.2149999999999999</v>
      </c>
      <c r="AB8074" s="4">
        <v>11.610000000000001</v>
      </c>
      <c r="AC8074" s="4">
        <v>10.8</v>
      </c>
      <c r="AD8074" s="4">
        <v>22.544999999999998</v>
      </c>
      <c r="AE8074" s="4">
        <v>2.2949999999999999</v>
      </c>
      <c r="AF8074" s="4">
        <v>20.25</v>
      </c>
      <c r="AG8074" s="4">
        <v>21.6</v>
      </c>
      <c r="AH8074" s="4">
        <v>42.66</v>
      </c>
      <c r="AI8074" s="4">
        <v>33.615000000000002</v>
      </c>
      <c r="AJ8074" s="4">
        <v>82.89</v>
      </c>
      <c r="AK8074" s="4">
        <v>93.284999999999997</v>
      </c>
      <c r="AL8074" s="4">
        <v>52.244999999999997</v>
      </c>
      <c r="AM8074" s="4">
        <v>6.0750000000000002</v>
      </c>
    </row>
    <row r="8075" spans="1:39" ht="14.25" x14ac:dyDescent="0.2">
      <c r="A8075" s="4" t="str">
        <f>+VLOOKUP(E8075&amp;H8075&amp;I8075&amp;J8075,[1]Homol.!O:S,2,0)</f>
        <v>Agua</v>
      </c>
      <c r="B8075" s="4" t="str">
        <f>+VLOOKUP(E8075&amp;H8075&amp;I8075&amp;J8075,[1]Homol.!O:S,3,0)</f>
        <v>Flavored water</v>
      </c>
      <c r="C8075" s="4" t="s">
        <v>62</v>
      </c>
      <c r="D8075" s="4" t="s">
        <v>50</v>
      </c>
      <c r="E8075" s="4" t="s">
        <v>12</v>
      </c>
      <c r="F8075" s="4" t="str">
        <f t="shared" si="126"/>
        <v>Formatos Grandes 2500 cc</v>
      </c>
      <c r="G8075" s="4" t="s">
        <v>63</v>
      </c>
      <c r="H8075" s="4" t="s">
        <v>9</v>
      </c>
      <c r="I8075" s="4" t="s">
        <v>15</v>
      </c>
      <c r="J8075" s="4" t="s">
        <v>48</v>
      </c>
      <c r="K8075" s="4">
        <v>5.4</v>
      </c>
      <c r="S8075" s="4">
        <v>3</v>
      </c>
      <c r="U8075" s="4">
        <v>-3</v>
      </c>
    </row>
    <row r="8076" spans="1:39" ht="14.25" x14ac:dyDescent="0.2">
      <c r="A8076" s="4" t="str">
        <f>+VLOOKUP(E8076&amp;H8076&amp;I8076&amp;J8076,[1]Homol.!O:S,2,0)</f>
        <v>Agua</v>
      </c>
      <c r="B8076" s="4" t="str">
        <f>+VLOOKUP(E8076&amp;H8076&amp;I8076&amp;J8076,[1]Homol.!O:S,3,0)</f>
        <v>Flavored water</v>
      </c>
      <c r="C8076" s="4" t="s">
        <v>62</v>
      </c>
      <c r="D8076" s="4" t="s">
        <v>50</v>
      </c>
      <c r="E8076" s="4" t="s">
        <v>12</v>
      </c>
      <c r="F8076" s="4" t="str">
        <f t="shared" si="126"/>
        <v>Formatos Medianos 1000 cc</v>
      </c>
      <c r="G8076" s="4" t="s">
        <v>63</v>
      </c>
      <c r="H8076" s="4" t="s">
        <v>9</v>
      </c>
      <c r="I8076" s="4" t="s">
        <v>6</v>
      </c>
      <c r="J8076" s="4" t="s">
        <v>17</v>
      </c>
      <c r="Y8076" s="4">
        <v>0.12</v>
      </c>
      <c r="Z8076" s="4">
        <v>-0.12</v>
      </c>
      <c r="AA8076" s="4">
        <v>0.12</v>
      </c>
      <c r="AB8076" s="4">
        <v>0</v>
      </c>
      <c r="AD8076" s="4">
        <v>-0.12</v>
      </c>
      <c r="AF8076" s="4">
        <v>0.42</v>
      </c>
      <c r="AG8076" s="4">
        <v>-0.36</v>
      </c>
      <c r="AH8076" s="4">
        <v>0.12</v>
      </c>
      <c r="AI8076" s="4">
        <v>0.12</v>
      </c>
      <c r="AJ8076" s="4">
        <v>0.60000000000000009</v>
      </c>
      <c r="AK8076" s="4">
        <v>1.5</v>
      </c>
      <c r="AL8076" s="4">
        <v>0.12</v>
      </c>
      <c r="AM8076" s="4">
        <v>0.24</v>
      </c>
    </row>
    <row r="8077" spans="1:39" ht="14.25" x14ac:dyDescent="0.2">
      <c r="A8077" s="4" t="str">
        <f>+VLOOKUP(E8077&amp;H8077&amp;I8077&amp;J8077,[1]Homol.!O:S,2,0)</f>
        <v>Agua</v>
      </c>
      <c r="B8077" s="4" t="str">
        <f>+VLOOKUP(E8077&amp;H8077&amp;I8077&amp;J8077,[1]Homol.!O:S,3,0)</f>
        <v>Flavored water</v>
      </c>
      <c r="C8077" s="4" t="s">
        <v>62</v>
      </c>
      <c r="D8077" s="4" t="s">
        <v>50</v>
      </c>
      <c r="E8077" s="4" t="s">
        <v>12</v>
      </c>
      <c r="F8077" s="4" t="str">
        <f t="shared" si="126"/>
        <v>Formatos Medianos 1500 cc</v>
      </c>
      <c r="G8077" s="4" t="s">
        <v>63</v>
      </c>
      <c r="H8077" s="4" t="s">
        <v>9</v>
      </c>
      <c r="I8077" s="4" t="s">
        <v>6</v>
      </c>
      <c r="J8077" s="4" t="s">
        <v>7</v>
      </c>
      <c r="K8077" s="4">
        <v>2.52</v>
      </c>
      <c r="R8077" s="4">
        <v>0.18</v>
      </c>
      <c r="S8077" s="4">
        <v>4.59</v>
      </c>
      <c r="T8077" s="4">
        <v>3.7800000000000002</v>
      </c>
      <c r="U8077" s="4">
        <v>9.629999999999999</v>
      </c>
      <c r="V8077" s="4">
        <v>15.66</v>
      </c>
      <c r="W8077" s="4">
        <v>12.6</v>
      </c>
      <c r="X8077" s="4">
        <v>14.04</v>
      </c>
      <c r="Y8077" s="4">
        <v>-2.0700000000000003</v>
      </c>
      <c r="Z8077" s="4">
        <v>4.5</v>
      </c>
      <c r="AA8077" s="4">
        <v>-2.1599999999999997</v>
      </c>
      <c r="AB8077" s="4">
        <v>3.15</v>
      </c>
      <c r="AC8077" s="4">
        <v>11.43</v>
      </c>
      <c r="AD8077" s="4">
        <v>-9.7200000000000006</v>
      </c>
      <c r="AE8077" s="4">
        <v>2.16</v>
      </c>
      <c r="AF8077" s="4">
        <v>5.04</v>
      </c>
      <c r="AG8077" s="4">
        <v>5.76</v>
      </c>
      <c r="AH8077" s="4">
        <v>1.17</v>
      </c>
      <c r="AI8077" s="4">
        <v>6.39</v>
      </c>
      <c r="AJ8077" s="4">
        <v>1.8</v>
      </c>
      <c r="AK8077" s="4">
        <v>3.87</v>
      </c>
      <c r="AL8077" s="4">
        <v>1.98</v>
      </c>
      <c r="AM8077" s="4">
        <v>9.0000000000000024E-2</v>
      </c>
    </row>
    <row r="8078" spans="1:39" ht="14.25" x14ac:dyDescent="0.2">
      <c r="A8078" s="4" t="str">
        <f>+VLOOKUP(E8078&amp;H8078&amp;I8078&amp;J8078,[1]Homol.!O:S,2,0)</f>
        <v>Agua</v>
      </c>
      <c r="B8078" s="4" t="str">
        <f>+VLOOKUP(E8078&amp;H8078&amp;I8078&amp;J8078,[1]Homol.!O:S,3,0)</f>
        <v>Flavored water</v>
      </c>
      <c r="C8078" s="4" t="s">
        <v>62</v>
      </c>
      <c r="D8078" s="4" t="s">
        <v>50</v>
      </c>
      <c r="E8078" s="4" t="s">
        <v>12</v>
      </c>
      <c r="F8078" s="4" t="str">
        <f t="shared" si="126"/>
        <v>Formatos Chicos Pet 500 cc</v>
      </c>
      <c r="G8078" s="4" t="s">
        <v>63</v>
      </c>
      <c r="H8078" s="4" t="s">
        <v>18</v>
      </c>
      <c r="I8078" s="4" t="s">
        <v>13</v>
      </c>
      <c r="J8078" s="4" t="s">
        <v>14</v>
      </c>
      <c r="S8078" s="4">
        <v>0.72</v>
      </c>
      <c r="T8078" s="4">
        <v>0.48</v>
      </c>
      <c r="U8078" s="4">
        <v>0.54</v>
      </c>
      <c r="V8078" s="4">
        <v>0.84</v>
      </c>
      <c r="W8078" s="4">
        <v>1.2000000000000002</v>
      </c>
      <c r="X8078" s="4">
        <v>0.3</v>
      </c>
      <c r="Y8078" s="4">
        <v>0.48</v>
      </c>
      <c r="Z8078" s="4">
        <v>3.24</v>
      </c>
      <c r="AA8078" s="4">
        <v>-0.18</v>
      </c>
      <c r="AB8078" s="4">
        <v>1.26</v>
      </c>
      <c r="AC8078" s="4">
        <v>0.72</v>
      </c>
      <c r="AD8078" s="4">
        <v>0.36</v>
      </c>
      <c r="AE8078" s="4">
        <v>0.12</v>
      </c>
      <c r="AF8078" s="4">
        <v>-0.12</v>
      </c>
      <c r="AG8078" s="4">
        <v>0.48</v>
      </c>
      <c r="AH8078" s="4">
        <v>0.89999999999999991</v>
      </c>
      <c r="AI8078" s="4">
        <v>0.18</v>
      </c>
      <c r="AJ8078" s="4">
        <v>0.59999999999999987</v>
      </c>
      <c r="AK8078" s="4">
        <v>0.24</v>
      </c>
      <c r="AL8078" s="4">
        <v>0.89999999999999991</v>
      </c>
      <c r="AM8078" s="4">
        <v>-0.06</v>
      </c>
    </row>
    <row r="8079" spans="1:39" ht="14.25" x14ac:dyDescent="0.2">
      <c r="A8079" s="4" t="str">
        <f>+VLOOKUP(E8079&amp;H8079&amp;I8079&amp;J8079,[1]Homol.!O:S,2,0)</f>
        <v>Agua</v>
      </c>
      <c r="B8079" s="4" t="str">
        <f>+VLOOKUP(E8079&amp;H8079&amp;I8079&amp;J8079,[1]Homol.!O:S,3,0)</f>
        <v>Flavored water</v>
      </c>
      <c r="C8079" s="4" t="s">
        <v>62</v>
      </c>
      <c r="D8079" s="4" t="s">
        <v>50</v>
      </c>
      <c r="E8079" s="4" t="s">
        <v>12</v>
      </c>
      <c r="F8079" s="4" t="str">
        <f t="shared" si="126"/>
        <v>Formatos Grandes 2250 cc</v>
      </c>
      <c r="G8079" s="4" t="s">
        <v>63</v>
      </c>
      <c r="H8079" s="4" t="s">
        <v>18</v>
      </c>
      <c r="I8079" s="4" t="s">
        <v>15</v>
      </c>
      <c r="J8079" s="4" t="s">
        <v>16</v>
      </c>
      <c r="K8079" s="4">
        <v>2.7</v>
      </c>
      <c r="R8079" s="4">
        <v>0.27</v>
      </c>
      <c r="S8079" s="4">
        <v>1.4850000000000001</v>
      </c>
      <c r="T8079" s="4">
        <v>6.3449999999999998</v>
      </c>
      <c r="U8079" s="4">
        <v>19.035</v>
      </c>
      <c r="V8079" s="4">
        <v>22.41</v>
      </c>
      <c r="W8079" s="4">
        <v>-1.8900000000000001</v>
      </c>
      <c r="X8079" s="4">
        <v>0.27</v>
      </c>
      <c r="Y8079" s="4">
        <v>3.78</v>
      </c>
      <c r="Z8079" s="4">
        <v>3.6450000000000005</v>
      </c>
      <c r="AA8079" s="4">
        <v>-0.67500000000000004</v>
      </c>
      <c r="AB8079" s="4">
        <v>3.645</v>
      </c>
      <c r="AC8079" s="4">
        <v>2.0250000000000004</v>
      </c>
      <c r="AD8079" s="4">
        <v>4.8600000000000003</v>
      </c>
      <c r="AE8079" s="4">
        <v>3.915</v>
      </c>
      <c r="AF8079" s="4">
        <v>9.4499999999999993</v>
      </c>
      <c r="AG8079" s="4">
        <v>17.009999999999998</v>
      </c>
      <c r="AH8079" s="4">
        <v>11.07</v>
      </c>
      <c r="AI8079" s="4">
        <v>36.450000000000003</v>
      </c>
      <c r="AJ8079" s="4">
        <v>73.97999999999999</v>
      </c>
      <c r="AK8079" s="4">
        <v>64.53</v>
      </c>
      <c r="AL8079" s="4">
        <v>51.03</v>
      </c>
      <c r="AM8079" s="4">
        <v>6.0750000000000002</v>
      </c>
    </row>
    <row r="8080" spans="1:39" ht="14.25" x14ac:dyDescent="0.2">
      <c r="A8080" s="4" t="str">
        <f>+VLOOKUP(E8080&amp;H8080&amp;I8080&amp;J8080,[1]Homol.!O:S,2,0)</f>
        <v>Agua</v>
      </c>
      <c r="B8080" s="4" t="str">
        <f>+VLOOKUP(E8080&amp;H8080&amp;I8080&amp;J8080,[1]Homol.!O:S,3,0)</f>
        <v>Flavored water</v>
      </c>
      <c r="C8080" s="4" t="s">
        <v>62</v>
      </c>
      <c r="D8080" s="4" t="s">
        <v>50</v>
      </c>
      <c r="E8080" s="4" t="s">
        <v>12</v>
      </c>
      <c r="F8080" s="4" t="str">
        <f t="shared" si="126"/>
        <v>Formatos Grandes 2500 cc</v>
      </c>
      <c r="G8080" s="4" t="s">
        <v>63</v>
      </c>
      <c r="H8080" s="4" t="s">
        <v>18</v>
      </c>
      <c r="I8080" s="4" t="s">
        <v>15</v>
      </c>
      <c r="J8080" s="4" t="s">
        <v>48</v>
      </c>
      <c r="S8080" s="4">
        <v>2.25</v>
      </c>
      <c r="U8080" s="4">
        <v>-2.25</v>
      </c>
      <c r="W8080" s="4">
        <v>7.5</v>
      </c>
    </row>
    <row r="8081" spans="1:39" ht="14.25" x14ac:dyDescent="0.2">
      <c r="A8081" s="4" t="str">
        <f>+VLOOKUP(E8081&amp;H8081&amp;I8081&amp;J8081,[1]Homol.!O:S,2,0)</f>
        <v>Agua</v>
      </c>
      <c r="B8081" s="4" t="str">
        <f>+VLOOKUP(E8081&amp;H8081&amp;I8081&amp;J8081,[1]Homol.!O:S,3,0)</f>
        <v>Flavored water</v>
      </c>
      <c r="C8081" s="4" t="s">
        <v>62</v>
      </c>
      <c r="D8081" s="4" t="s">
        <v>50</v>
      </c>
      <c r="E8081" s="4" t="s">
        <v>12</v>
      </c>
      <c r="F8081" s="4" t="str">
        <f t="shared" si="126"/>
        <v>Formatos Medianos 1500 cc</v>
      </c>
      <c r="G8081" s="4" t="s">
        <v>63</v>
      </c>
      <c r="H8081" s="4" t="s">
        <v>18</v>
      </c>
      <c r="I8081" s="4" t="s">
        <v>6</v>
      </c>
      <c r="J8081" s="4" t="s">
        <v>7</v>
      </c>
      <c r="K8081" s="4">
        <v>2.52</v>
      </c>
      <c r="R8081" s="4">
        <v>0.18</v>
      </c>
      <c r="S8081" s="4">
        <v>0.99</v>
      </c>
      <c r="T8081" s="4">
        <v>3.06</v>
      </c>
      <c r="U8081" s="4">
        <v>9.4499999999999993</v>
      </c>
      <c r="V8081" s="4">
        <v>10.080000000000002</v>
      </c>
      <c r="W8081" s="4">
        <v>1.98</v>
      </c>
      <c r="X8081" s="4">
        <v>0.44999999999999996</v>
      </c>
      <c r="Y8081" s="4">
        <v>0.45</v>
      </c>
      <c r="Z8081" s="4">
        <v>1.17</v>
      </c>
      <c r="AA8081" s="4">
        <v>1.71</v>
      </c>
      <c r="AB8081" s="4">
        <v>1.8</v>
      </c>
      <c r="AC8081" s="4">
        <v>2.16</v>
      </c>
      <c r="AD8081" s="4">
        <v>1.26</v>
      </c>
      <c r="AE8081" s="4">
        <v>1.89</v>
      </c>
      <c r="AF8081" s="4">
        <v>3.06</v>
      </c>
      <c r="AG8081" s="4">
        <v>4.9499999999999993</v>
      </c>
      <c r="AH8081" s="4">
        <v>1.8900000000000001</v>
      </c>
      <c r="AI8081" s="4">
        <v>7.2</v>
      </c>
      <c r="AJ8081" s="4">
        <v>-1.2599999999999996</v>
      </c>
      <c r="AK8081" s="4">
        <v>4.5</v>
      </c>
      <c r="AL8081" s="4">
        <v>1.44</v>
      </c>
      <c r="AM8081" s="4">
        <v>9.000000000000008E-2</v>
      </c>
    </row>
    <row r="8082" spans="1:39" ht="14.25" x14ac:dyDescent="0.2">
      <c r="A8082" s="4" t="str">
        <f>+VLOOKUP(E8082&amp;H8082&amp;I8082&amp;J8082,[1]Homol.!O:S,2,0)</f>
        <v>Agua</v>
      </c>
      <c r="B8082" s="4" t="str">
        <f>+VLOOKUP(E8082&amp;H8082&amp;I8082&amp;J8082,[1]Homol.!O:S,3,0)</f>
        <v>Flavored water</v>
      </c>
      <c r="C8082" s="4" t="s">
        <v>62</v>
      </c>
      <c r="D8082" s="4" t="s">
        <v>50</v>
      </c>
      <c r="E8082" s="4" t="s">
        <v>12</v>
      </c>
      <c r="F8082" s="4" t="str">
        <f t="shared" si="126"/>
        <v>Formato Fun 300 cc</v>
      </c>
      <c r="G8082" s="4" t="s">
        <v>63</v>
      </c>
      <c r="H8082" s="4" t="s">
        <v>10</v>
      </c>
      <c r="I8082" s="4" t="s">
        <v>25</v>
      </c>
      <c r="J8082" s="4" t="s">
        <v>26</v>
      </c>
      <c r="T8082" s="4">
        <v>0.35999999999999993</v>
      </c>
      <c r="U8082" s="4">
        <v>0.57599999999999996</v>
      </c>
      <c r="V8082" s="4">
        <v>0.28799999999999998</v>
      </c>
      <c r="W8082" s="4">
        <v>0.36</v>
      </c>
      <c r="X8082" s="4">
        <v>0.252</v>
      </c>
      <c r="Y8082" s="4">
        <v>0.14399999999999999</v>
      </c>
      <c r="Z8082" s="4">
        <v>0.14399999999999999</v>
      </c>
      <c r="AA8082" s="4">
        <v>-7.1999999999999995E-2</v>
      </c>
      <c r="AB8082" s="4">
        <v>3.5999999999999997E-2</v>
      </c>
      <c r="AF8082" s="4">
        <v>-3.5999999999999997E-2</v>
      </c>
    </row>
    <row r="8083" spans="1:39" ht="14.25" x14ac:dyDescent="0.2">
      <c r="A8083" s="4" t="str">
        <f>+VLOOKUP(E8083&amp;H8083&amp;I8083&amp;J8083,[1]Homol.!O:S,2,0)</f>
        <v>Agua</v>
      </c>
      <c r="B8083" s="4" t="str">
        <f>+VLOOKUP(E8083&amp;H8083&amp;I8083&amp;J8083,[1]Homol.!O:S,3,0)</f>
        <v>Flavored water</v>
      </c>
      <c r="C8083" s="4" t="s">
        <v>62</v>
      </c>
      <c r="D8083" s="4" t="s">
        <v>50</v>
      </c>
      <c r="E8083" s="4" t="s">
        <v>12</v>
      </c>
      <c r="F8083" s="4" t="str">
        <f t="shared" si="126"/>
        <v>Formatos Chicos Pet 500 cc</v>
      </c>
      <c r="G8083" s="4" t="s">
        <v>63</v>
      </c>
      <c r="H8083" s="4" t="s">
        <v>10</v>
      </c>
      <c r="I8083" s="4" t="s">
        <v>13</v>
      </c>
      <c r="J8083" s="4" t="s">
        <v>14</v>
      </c>
      <c r="K8083" s="4">
        <v>0.36</v>
      </c>
      <c r="R8083" s="4">
        <v>0.18</v>
      </c>
      <c r="S8083" s="4">
        <v>0.72</v>
      </c>
      <c r="T8083" s="4">
        <v>0.65999999999999992</v>
      </c>
      <c r="U8083" s="4">
        <v>1.68</v>
      </c>
      <c r="V8083" s="4">
        <v>1.02</v>
      </c>
      <c r="W8083" s="4">
        <v>0.77999999999999992</v>
      </c>
      <c r="X8083" s="4">
        <v>0.65999999999999992</v>
      </c>
      <c r="Y8083" s="4">
        <v>0.06</v>
      </c>
      <c r="Z8083" s="4">
        <v>1.26</v>
      </c>
      <c r="AA8083" s="4">
        <v>0.12</v>
      </c>
      <c r="AB8083" s="4">
        <v>1.3199999999999998</v>
      </c>
      <c r="AC8083" s="4">
        <v>0.36</v>
      </c>
      <c r="AD8083" s="4">
        <v>0.54</v>
      </c>
      <c r="AE8083" s="4">
        <v>0.06</v>
      </c>
      <c r="AF8083" s="4">
        <v>0.48</v>
      </c>
      <c r="AG8083" s="4">
        <v>0.54</v>
      </c>
      <c r="AH8083" s="4">
        <v>1.2</v>
      </c>
      <c r="AI8083" s="4">
        <v>0.12</v>
      </c>
      <c r="AJ8083" s="4">
        <v>1.92</v>
      </c>
      <c r="AK8083" s="4">
        <v>0.6</v>
      </c>
      <c r="AL8083" s="4">
        <v>0.12</v>
      </c>
      <c r="AM8083" s="4">
        <v>0.12</v>
      </c>
    </row>
    <row r="8084" spans="1:39" ht="14.25" x14ac:dyDescent="0.2">
      <c r="A8084" s="4" t="str">
        <f>+VLOOKUP(E8084&amp;H8084&amp;I8084&amp;J8084,[1]Homol.!O:S,2,0)</f>
        <v>Agua</v>
      </c>
      <c r="B8084" s="4" t="str">
        <f>+VLOOKUP(E8084&amp;H8084&amp;I8084&amp;J8084,[1]Homol.!O:S,3,0)</f>
        <v>Flavored water</v>
      </c>
      <c r="C8084" s="4" t="s">
        <v>62</v>
      </c>
      <c r="D8084" s="4" t="s">
        <v>50</v>
      </c>
      <c r="E8084" s="4" t="s">
        <v>12</v>
      </c>
      <c r="F8084" s="4" t="str">
        <f t="shared" si="126"/>
        <v>Formatos Grandes 2250 cc</v>
      </c>
      <c r="G8084" s="4" t="s">
        <v>63</v>
      </c>
      <c r="H8084" s="4" t="s">
        <v>10</v>
      </c>
      <c r="I8084" s="4" t="s">
        <v>15</v>
      </c>
      <c r="J8084" s="4" t="s">
        <v>16</v>
      </c>
      <c r="T8084" s="4">
        <v>8.1000000000000014</v>
      </c>
      <c r="U8084" s="4">
        <v>30.914999999999999</v>
      </c>
      <c r="V8084" s="4">
        <v>53.730000000000004</v>
      </c>
      <c r="W8084" s="4">
        <v>42.254999999999995</v>
      </c>
      <c r="X8084" s="4">
        <v>33.21</v>
      </c>
      <c r="Y8084" s="4">
        <v>-16.605</v>
      </c>
      <c r="Z8084" s="4">
        <v>23.625</v>
      </c>
      <c r="AA8084" s="4">
        <v>-5.8049999999999988</v>
      </c>
      <c r="AB8084" s="4">
        <v>13.904999999999999</v>
      </c>
      <c r="AC8084" s="4">
        <v>30.240000000000002</v>
      </c>
      <c r="AD8084" s="4">
        <v>27.675000000000001</v>
      </c>
      <c r="AE8084" s="4">
        <v>14.445</v>
      </c>
      <c r="AF8084" s="4">
        <v>20.655000000000001</v>
      </c>
      <c r="AG8084" s="4">
        <v>13.094999999999999</v>
      </c>
      <c r="AH8084" s="4">
        <v>13.635</v>
      </c>
      <c r="AI8084" s="4">
        <v>57.915000000000006</v>
      </c>
      <c r="AJ8084" s="4">
        <v>129.06</v>
      </c>
      <c r="AK8084" s="4">
        <v>65.069999999999993</v>
      </c>
      <c r="AL8084" s="4">
        <v>89.909999999999982</v>
      </c>
      <c r="AM8084" s="4">
        <v>34.695</v>
      </c>
    </row>
    <row r="8085" spans="1:39" ht="14.25" x14ac:dyDescent="0.2">
      <c r="A8085" s="4" t="str">
        <f>+VLOOKUP(E8085&amp;H8085&amp;I8085&amp;J8085,[1]Homol.!O:S,2,0)</f>
        <v>Agua</v>
      </c>
      <c r="B8085" s="4" t="str">
        <f>+VLOOKUP(E8085&amp;H8085&amp;I8085&amp;J8085,[1]Homol.!O:S,3,0)</f>
        <v>Flavored water</v>
      </c>
      <c r="C8085" s="4" t="s">
        <v>62</v>
      </c>
      <c r="D8085" s="4" t="s">
        <v>50</v>
      </c>
      <c r="E8085" s="4" t="s">
        <v>12</v>
      </c>
      <c r="F8085" s="4" t="str">
        <f t="shared" si="126"/>
        <v>Formatos Grandes 2500 cc</v>
      </c>
      <c r="G8085" s="4" t="s">
        <v>63</v>
      </c>
      <c r="H8085" s="4" t="s">
        <v>10</v>
      </c>
      <c r="I8085" s="4" t="s">
        <v>15</v>
      </c>
      <c r="J8085" s="4" t="s">
        <v>48</v>
      </c>
      <c r="T8085" s="4">
        <v>0.45</v>
      </c>
      <c r="U8085" s="4">
        <v>0.45</v>
      </c>
    </row>
    <row r="8086" spans="1:39" ht="14.25" x14ac:dyDescent="0.2">
      <c r="A8086" s="4" t="str">
        <f>+VLOOKUP(E8086&amp;H8086&amp;I8086&amp;J8086,[1]Homol.!O:S,2,0)</f>
        <v>Agua</v>
      </c>
      <c r="B8086" s="4" t="str">
        <f>+VLOOKUP(E8086&amp;H8086&amp;I8086&amp;J8086,[1]Homol.!O:S,3,0)</f>
        <v>Flavored water</v>
      </c>
      <c r="C8086" s="4" t="s">
        <v>62</v>
      </c>
      <c r="D8086" s="4" t="s">
        <v>50</v>
      </c>
      <c r="E8086" s="4" t="s">
        <v>12</v>
      </c>
      <c r="F8086" s="4" t="str">
        <f t="shared" si="126"/>
        <v>Formatos Medianos 1000 cc</v>
      </c>
      <c r="G8086" s="4" t="s">
        <v>63</v>
      </c>
      <c r="H8086" s="4" t="s">
        <v>10</v>
      </c>
      <c r="I8086" s="4" t="s">
        <v>6</v>
      </c>
      <c r="J8086" s="4" t="s">
        <v>17</v>
      </c>
      <c r="AA8086" s="4">
        <v>0.42</v>
      </c>
      <c r="AB8086" s="4">
        <v>-0.3</v>
      </c>
      <c r="AD8086" s="4">
        <v>-0.12</v>
      </c>
      <c r="AE8086" s="4">
        <v>0.18</v>
      </c>
      <c r="AF8086" s="4">
        <v>0.42</v>
      </c>
      <c r="AG8086" s="4">
        <v>-0.48</v>
      </c>
      <c r="AH8086" s="4">
        <v>0.72</v>
      </c>
      <c r="AI8086" s="4">
        <v>-0.12</v>
      </c>
      <c r="AJ8086" s="4">
        <v>0.60000000000000009</v>
      </c>
      <c r="AK8086" s="4">
        <v>0.48</v>
      </c>
      <c r="AL8086" s="4">
        <v>0.24</v>
      </c>
      <c r="AM8086" s="4">
        <v>0.3</v>
      </c>
    </row>
    <row r="8087" spans="1:39" ht="14.25" x14ac:dyDescent="0.2">
      <c r="A8087" s="4" t="str">
        <f>+VLOOKUP(E8087&amp;H8087&amp;I8087&amp;J8087,[1]Homol.!O:S,2,0)</f>
        <v>Agua</v>
      </c>
      <c r="B8087" s="4" t="str">
        <f>+VLOOKUP(E8087&amp;H8087&amp;I8087&amp;J8087,[1]Homol.!O:S,3,0)</f>
        <v>Flavored water</v>
      </c>
      <c r="C8087" s="4" t="s">
        <v>62</v>
      </c>
      <c r="D8087" s="4" t="s">
        <v>50</v>
      </c>
      <c r="E8087" s="4" t="s">
        <v>12</v>
      </c>
      <c r="F8087" s="4" t="str">
        <f t="shared" si="126"/>
        <v>Formatos Medianos 1500 cc</v>
      </c>
      <c r="G8087" s="4" t="s">
        <v>63</v>
      </c>
      <c r="H8087" s="4" t="s">
        <v>10</v>
      </c>
      <c r="I8087" s="4" t="s">
        <v>6</v>
      </c>
      <c r="J8087" s="4" t="s">
        <v>7</v>
      </c>
      <c r="K8087" s="4">
        <v>2.52</v>
      </c>
      <c r="R8087" s="4">
        <v>0.18</v>
      </c>
      <c r="S8087" s="4">
        <v>5.8500000000000005</v>
      </c>
      <c r="T8087" s="4">
        <v>6.84</v>
      </c>
      <c r="U8087" s="4">
        <v>22.32</v>
      </c>
      <c r="V8087" s="4">
        <v>37.260000000000005</v>
      </c>
      <c r="W8087" s="4">
        <v>5.67</v>
      </c>
      <c r="X8087" s="4">
        <v>4.95</v>
      </c>
      <c r="Y8087" s="4">
        <v>6.8400000000000007</v>
      </c>
      <c r="Z8087" s="4">
        <v>8.4600000000000009</v>
      </c>
      <c r="AA8087" s="4">
        <v>0.99</v>
      </c>
      <c r="AB8087" s="4">
        <v>3.9600000000000004</v>
      </c>
      <c r="AC8087" s="4">
        <v>1.08</v>
      </c>
      <c r="AD8087" s="4">
        <v>-0.54</v>
      </c>
      <c r="AE8087" s="4">
        <v>0.63</v>
      </c>
      <c r="AF8087" s="4">
        <v>8.82</v>
      </c>
      <c r="AG8087" s="4">
        <v>10.620000000000001</v>
      </c>
      <c r="AH8087" s="4">
        <v>3.24</v>
      </c>
      <c r="AI8087" s="4">
        <v>11.88</v>
      </c>
      <c r="AJ8087" s="4">
        <v>5.76</v>
      </c>
      <c r="AK8087" s="4">
        <v>10.71</v>
      </c>
      <c r="AL8087" s="4">
        <v>0.63</v>
      </c>
      <c r="AM8087" s="4">
        <v>0.27</v>
      </c>
    </row>
    <row r="8088" spans="1:39" ht="14.25" x14ac:dyDescent="0.2">
      <c r="A8088" s="4" t="str">
        <f>+VLOOKUP(E8088&amp;H8088&amp;I8088&amp;J8088,[1]Homol.!O:S,2,0)</f>
        <v>Agua</v>
      </c>
      <c r="B8088" s="4" t="str">
        <f>+VLOOKUP(E8088&amp;H8088&amp;I8088&amp;J8088,[1]Homol.!O:S,3,0)</f>
        <v>Flavored water</v>
      </c>
      <c r="C8088" s="4" t="s">
        <v>62</v>
      </c>
      <c r="D8088" s="4" t="s">
        <v>50</v>
      </c>
      <c r="E8088" s="4" t="s">
        <v>12</v>
      </c>
      <c r="F8088" s="4" t="str">
        <f t="shared" si="126"/>
        <v>Formatos Chicos Pet 500 cc</v>
      </c>
      <c r="G8088" s="4" t="s">
        <v>63</v>
      </c>
      <c r="H8088" s="4" t="s">
        <v>19</v>
      </c>
      <c r="I8088" s="4" t="s">
        <v>13</v>
      </c>
      <c r="J8088" s="4" t="s">
        <v>14</v>
      </c>
      <c r="AC8088" s="4">
        <v>0.42</v>
      </c>
      <c r="AD8088" s="4">
        <v>0.6</v>
      </c>
      <c r="AE8088" s="4">
        <v>0.18</v>
      </c>
      <c r="AF8088" s="4">
        <v>-0.06</v>
      </c>
      <c r="AG8088" s="4">
        <v>0.42</v>
      </c>
      <c r="AH8088" s="4">
        <v>1.2</v>
      </c>
      <c r="AI8088" s="4">
        <v>0.54</v>
      </c>
      <c r="AJ8088" s="4">
        <v>0.42</v>
      </c>
      <c r="AK8088" s="4">
        <v>0.48</v>
      </c>
      <c r="AM8088" s="4">
        <v>0.36</v>
      </c>
    </row>
    <row r="8089" spans="1:39" ht="14.25" x14ac:dyDescent="0.2">
      <c r="A8089" s="4" t="str">
        <f>+VLOOKUP(E8089&amp;H8089&amp;I8089&amp;J8089,[1]Homol.!O:S,2,0)</f>
        <v>Agua</v>
      </c>
      <c r="B8089" s="4" t="str">
        <f>+VLOOKUP(E8089&amp;H8089&amp;I8089&amp;J8089,[1]Homol.!O:S,3,0)</f>
        <v>Flavored water</v>
      </c>
      <c r="C8089" s="4" t="s">
        <v>62</v>
      </c>
      <c r="D8089" s="4" t="s">
        <v>50</v>
      </c>
      <c r="E8089" s="4" t="s">
        <v>12</v>
      </c>
      <c r="F8089" s="4" t="str">
        <f t="shared" si="126"/>
        <v>Formatos Grandes 2250 cc</v>
      </c>
      <c r="G8089" s="4" t="s">
        <v>63</v>
      </c>
      <c r="H8089" s="4" t="s">
        <v>19</v>
      </c>
      <c r="I8089" s="4" t="s">
        <v>15</v>
      </c>
      <c r="J8089" s="4" t="s">
        <v>16</v>
      </c>
      <c r="AC8089" s="4">
        <v>5.4</v>
      </c>
      <c r="AD8089" s="4">
        <v>4.4550000000000001</v>
      </c>
      <c r="AE8089" s="4">
        <v>4.1850000000000005</v>
      </c>
      <c r="AF8089" s="4">
        <v>4.7249999999999996</v>
      </c>
      <c r="AG8089" s="4">
        <v>7.4249999999999989</v>
      </c>
      <c r="AH8089" s="4">
        <v>22.95</v>
      </c>
      <c r="AI8089" s="4">
        <v>32.67</v>
      </c>
      <c r="AJ8089" s="4">
        <v>54.81</v>
      </c>
      <c r="AK8089" s="4">
        <v>39.69</v>
      </c>
      <c r="AL8089" s="4">
        <v>4.59</v>
      </c>
      <c r="AM8089" s="4">
        <v>2.97</v>
      </c>
    </row>
    <row r="8090" spans="1:39" ht="14.25" x14ac:dyDescent="0.2">
      <c r="A8090" s="4" t="str">
        <f>+VLOOKUP(E8090&amp;H8090&amp;I8090&amp;J8090,[1]Homol.!O:S,2,0)</f>
        <v>Agua</v>
      </c>
      <c r="B8090" s="4" t="str">
        <f>+VLOOKUP(E8090&amp;H8090&amp;I8090&amp;J8090,[1]Homol.!O:S,3,0)</f>
        <v>Flavored water</v>
      </c>
      <c r="C8090" s="4" t="s">
        <v>62</v>
      </c>
      <c r="D8090" s="4" t="s">
        <v>50</v>
      </c>
      <c r="E8090" s="4" t="s">
        <v>12</v>
      </c>
      <c r="F8090" s="4" t="str">
        <f t="shared" si="126"/>
        <v>Formatos Medianos 1500 cc</v>
      </c>
      <c r="G8090" s="4" t="s">
        <v>63</v>
      </c>
      <c r="H8090" s="4" t="s">
        <v>19</v>
      </c>
      <c r="I8090" s="4" t="s">
        <v>6</v>
      </c>
      <c r="J8090" s="4" t="s">
        <v>7</v>
      </c>
      <c r="AC8090" s="4">
        <v>2.4300000000000002</v>
      </c>
      <c r="AD8090" s="4">
        <v>1.71</v>
      </c>
      <c r="AE8090" s="4">
        <v>1.5299999999999998</v>
      </c>
      <c r="AF8090" s="4">
        <v>0.89999999999999991</v>
      </c>
      <c r="AG8090" s="4">
        <v>4.41</v>
      </c>
      <c r="AH8090" s="4">
        <v>3.87</v>
      </c>
      <c r="AI8090" s="4">
        <v>5.8500000000000005</v>
      </c>
      <c r="AJ8090" s="4">
        <v>0.7200000000000002</v>
      </c>
      <c r="AK8090" s="4">
        <v>4.41</v>
      </c>
      <c r="AL8090" s="4">
        <v>0.99</v>
      </c>
      <c r="AM8090" s="4">
        <v>0.36</v>
      </c>
    </row>
    <row r="8091" spans="1:39" ht="14.25" x14ac:dyDescent="0.2">
      <c r="A8091" s="4" t="str">
        <f>+VLOOKUP(E8091&amp;H8091&amp;I8091&amp;J8091,[1]Homol.!O:S,2,0)</f>
        <v>Agua</v>
      </c>
      <c r="B8091" s="4" t="str">
        <f>+VLOOKUP(E8091&amp;H8091&amp;I8091&amp;J8091,[1]Homol.!O:S,3,0)</f>
        <v>Flavored water</v>
      </c>
      <c r="C8091" s="4" t="s">
        <v>62</v>
      </c>
      <c r="D8091" s="4" t="s">
        <v>50</v>
      </c>
      <c r="E8091" s="4" t="s">
        <v>20</v>
      </c>
      <c r="F8091" s="4" t="str">
        <f t="shared" si="126"/>
        <v>Formatos Chicos Pet 500 cc</v>
      </c>
      <c r="G8091" s="4" t="s">
        <v>63</v>
      </c>
      <c r="H8091" s="4" t="s">
        <v>40</v>
      </c>
      <c r="I8091" s="4" t="s">
        <v>13</v>
      </c>
      <c r="J8091" s="4" t="s">
        <v>14</v>
      </c>
      <c r="W8091" s="4">
        <v>0.18</v>
      </c>
      <c r="X8091" s="4">
        <v>0.24</v>
      </c>
      <c r="Y8091" s="4">
        <v>0.65999999999999992</v>
      </c>
      <c r="Z8091" s="4">
        <v>0.06</v>
      </c>
    </row>
    <row r="8092" spans="1:39" ht="14.25" x14ac:dyDescent="0.2">
      <c r="A8092" s="4" t="str">
        <f>+VLOOKUP(E8092&amp;H8092&amp;I8092&amp;J8092,[1]Homol.!O:S,2,0)</f>
        <v>Agua</v>
      </c>
      <c r="B8092" s="4" t="str">
        <f>+VLOOKUP(E8092&amp;H8092&amp;I8092&amp;J8092,[1]Homol.!O:S,3,0)</f>
        <v>Flavored water</v>
      </c>
      <c r="C8092" s="4" t="s">
        <v>62</v>
      </c>
      <c r="D8092" s="4" t="s">
        <v>50</v>
      </c>
      <c r="E8092" s="4" t="s">
        <v>20</v>
      </c>
      <c r="F8092" s="4" t="str">
        <f t="shared" si="126"/>
        <v>Formatos Grandes 2250 cc</v>
      </c>
      <c r="G8092" s="4" t="s">
        <v>63</v>
      </c>
      <c r="H8092" s="4" t="s">
        <v>40</v>
      </c>
      <c r="I8092" s="4" t="s">
        <v>15</v>
      </c>
      <c r="J8092" s="4" t="s">
        <v>16</v>
      </c>
      <c r="W8092" s="4">
        <v>0.40500000000000003</v>
      </c>
      <c r="X8092" s="4">
        <v>5.3999999999999995</v>
      </c>
      <c r="Y8092" s="4">
        <v>6.48</v>
      </c>
      <c r="Z8092" s="4">
        <v>1.08</v>
      </c>
    </row>
    <row r="8093" spans="1:39" ht="14.25" x14ac:dyDescent="0.2">
      <c r="A8093" s="4" t="str">
        <f>+VLOOKUP(E8093&amp;H8093&amp;I8093&amp;J8093,[1]Homol.!O:S,2,0)</f>
        <v>Agua</v>
      </c>
      <c r="B8093" s="4" t="str">
        <f>+VLOOKUP(E8093&amp;H8093&amp;I8093&amp;J8093,[1]Homol.!O:S,3,0)</f>
        <v>Flavored water</v>
      </c>
      <c r="C8093" s="4" t="s">
        <v>62</v>
      </c>
      <c r="D8093" s="4" t="s">
        <v>50</v>
      </c>
      <c r="E8093" s="4" t="s">
        <v>20</v>
      </c>
      <c r="F8093" s="4" t="str">
        <f t="shared" si="126"/>
        <v>Formatos Medianos 1500 cc</v>
      </c>
      <c r="G8093" s="4" t="s">
        <v>63</v>
      </c>
      <c r="H8093" s="4" t="s">
        <v>40</v>
      </c>
      <c r="I8093" s="4" t="s">
        <v>6</v>
      </c>
      <c r="J8093" s="4" t="s">
        <v>7</v>
      </c>
      <c r="W8093" s="4">
        <v>0.27</v>
      </c>
      <c r="X8093" s="4">
        <v>3.51</v>
      </c>
      <c r="Y8093" s="4">
        <v>0.81</v>
      </c>
      <c r="Z8093" s="4">
        <v>2.0699999999999998</v>
      </c>
    </row>
    <row r="8094" spans="1:39" ht="14.25" x14ac:dyDescent="0.2">
      <c r="A8094" s="4" t="str">
        <f>+VLOOKUP(E8094&amp;H8094&amp;I8094&amp;J8094,[1]Homol.!O:S,2,0)</f>
        <v>Agua</v>
      </c>
      <c r="B8094" s="4" t="str">
        <f>+VLOOKUP(E8094&amp;H8094&amp;I8094&amp;J8094,[1]Homol.!O:S,3,0)</f>
        <v>Flavored water</v>
      </c>
      <c r="C8094" s="4" t="s">
        <v>62</v>
      </c>
      <c r="D8094" s="4" t="s">
        <v>50</v>
      </c>
      <c r="E8094" s="4" t="s">
        <v>20</v>
      </c>
      <c r="F8094" s="4" t="str">
        <f t="shared" si="126"/>
        <v>Formatos Chicos Pet 500 cc</v>
      </c>
      <c r="G8094" s="4" t="s">
        <v>63</v>
      </c>
      <c r="H8094" s="4" t="s">
        <v>5</v>
      </c>
      <c r="I8094" s="4" t="s">
        <v>13</v>
      </c>
      <c r="J8094" s="4" t="s">
        <v>14</v>
      </c>
      <c r="S8094" s="4">
        <v>0.60000000000000009</v>
      </c>
      <c r="T8094" s="4">
        <v>0.12</v>
      </c>
      <c r="U8094" s="4">
        <v>-0.18</v>
      </c>
      <c r="V8094" s="4">
        <v>0.12</v>
      </c>
      <c r="W8094" s="4">
        <v>0.18</v>
      </c>
      <c r="X8094" s="4">
        <v>0.65999999999999992</v>
      </c>
      <c r="Y8094" s="4">
        <v>0</v>
      </c>
      <c r="Z8094" s="4">
        <v>0.18</v>
      </c>
      <c r="AA8094" s="4">
        <v>-0.89999999999999991</v>
      </c>
      <c r="AC8094" s="4">
        <v>0.12</v>
      </c>
      <c r="AD8094" s="4">
        <v>0.36</v>
      </c>
      <c r="AE8094" s="4">
        <v>0.18</v>
      </c>
      <c r="AF8094" s="4">
        <v>0.06</v>
      </c>
      <c r="AG8094" s="4">
        <v>0.36</v>
      </c>
      <c r="AH8094" s="4">
        <v>0.3</v>
      </c>
      <c r="AI8094" s="4">
        <v>0.6</v>
      </c>
      <c r="AJ8094" s="4">
        <v>-0.42</v>
      </c>
      <c r="AK8094" s="4">
        <v>0.18</v>
      </c>
      <c r="AL8094" s="4">
        <v>-0.06</v>
      </c>
      <c r="AM8094" s="4">
        <v>0.18</v>
      </c>
    </row>
    <row r="8095" spans="1:39" ht="14.25" x14ac:dyDescent="0.2">
      <c r="A8095" s="4" t="str">
        <f>+VLOOKUP(E8095&amp;H8095&amp;I8095&amp;J8095,[1]Homol.!O:S,2,0)</f>
        <v>Agua</v>
      </c>
      <c r="B8095" s="4" t="str">
        <f>+VLOOKUP(E8095&amp;H8095&amp;I8095&amp;J8095,[1]Homol.!O:S,3,0)</f>
        <v>Flavored water</v>
      </c>
      <c r="C8095" s="4" t="s">
        <v>62</v>
      </c>
      <c r="D8095" s="4" t="s">
        <v>50</v>
      </c>
      <c r="E8095" s="4" t="s">
        <v>20</v>
      </c>
      <c r="F8095" s="4" t="str">
        <f t="shared" si="126"/>
        <v>Formatos Grandes 2250 cc</v>
      </c>
      <c r="G8095" s="4" t="s">
        <v>63</v>
      </c>
      <c r="H8095" s="4" t="s">
        <v>5</v>
      </c>
      <c r="I8095" s="4" t="s">
        <v>15</v>
      </c>
      <c r="J8095" s="4" t="s">
        <v>16</v>
      </c>
      <c r="K8095" s="4">
        <v>2.7</v>
      </c>
      <c r="R8095" s="4">
        <v>0.27</v>
      </c>
      <c r="S8095" s="4">
        <v>4.9950000000000001</v>
      </c>
      <c r="T8095" s="4">
        <v>3.5100000000000002</v>
      </c>
      <c r="U8095" s="4">
        <v>8.370000000000001</v>
      </c>
      <c r="V8095" s="4">
        <v>15.66</v>
      </c>
      <c r="W8095" s="4">
        <v>0.40500000000000025</v>
      </c>
      <c r="X8095" s="4">
        <v>-1.8899999999999997</v>
      </c>
      <c r="Y8095" s="4">
        <v>-2.97</v>
      </c>
      <c r="Z8095" s="4">
        <v>0.27</v>
      </c>
      <c r="AA8095" s="4">
        <v>-5.67</v>
      </c>
      <c r="AE8095" s="4">
        <v>0.54</v>
      </c>
      <c r="AF8095" s="4">
        <v>0.94500000000000006</v>
      </c>
      <c r="AG8095" s="4">
        <v>0.67500000000000004</v>
      </c>
      <c r="AH8095" s="4">
        <v>0.81</v>
      </c>
      <c r="AI8095" s="4">
        <v>3.375</v>
      </c>
      <c r="AJ8095" s="4">
        <v>-3.5100000000000002</v>
      </c>
      <c r="AK8095" s="4">
        <v>8.91</v>
      </c>
      <c r="AL8095" s="4">
        <v>-0.81</v>
      </c>
      <c r="AM8095" s="4">
        <v>0</v>
      </c>
    </row>
    <row r="8096" spans="1:39" ht="14.25" x14ac:dyDescent="0.2">
      <c r="A8096" s="4" t="str">
        <f>+VLOOKUP(E8096&amp;H8096&amp;I8096&amp;J8096,[1]Homol.!O:S,2,0)</f>
        <v>Agua</v>
      </c>
      <c r="B8096" s="4" t="str">
        <f>+VLOOKUP(E8096&amp;H8096&amp;I8096&amp;J8096,[1]Homol.!O:S,3,0)</f>
        <v>Flavored water</v>
      </c>
      <c r="C8096" s="4" t="s">
        <v>62</v>
      </c>
      <c r="D8096" s="4" t="s">
        <v>50</v>
      </c>
      <c r="E8096" s="4" t="s">
        <v>20</v>
      </c>
      <c r="F8096" s="4" t="str">
        <f t="shared" si="126"/>
        <v>Formatos Medianos 1500 cc</v>
      </c>
      <c r="G8096" s="4" t="s">
        <v>63</v>
      </c>
      <c r="H8096" s="4" t="s">
        <v>5</v>
      </c>
      <c r="I8096" s="4" t="s">
        <v>6</v>
      </c>
      <c r="J8096" s="4" t="s">
        <v>7</v>
      </c>
      <c r="K8096" s="4">
        <v>2.52</v>
      </c>
      <c r="R8096" s="4">
        <v>0.18</v>
      </c>
      <c r="S8096" s="4">
        <v>2.25</v>
      </c>
      <c r="T8096" s="4">
        <v>2.25</v>
      </c>
      <c r="U8096" s="4">
        <v>2.34</v>
      </c>
      <c r="V8096" s="4">
        <v>8.64</v>
      </c>
      <c r="W8096" s="4">
        <v>2.8800000000000003</v>
      </c>
      <c r="X8096" s="4">
        <v>0.72</v>
      </c>
      <c r="Y8096" s="4">
        <v>1.44</v>
      </c>
      <c r="Z8096" s="4">
        <v>0.27</v>
      </c>
      <c r="AA8096" s="4">
        <v>0.36</v>
      </c>
      <c r="AD8096" s="4">
        <v>0.98999999999999988</v>
      </c>
      <c r="AE8096" s="4">
        <v>1.2600000000000002</v>
      </c>
      <c r="AF8096" s="4">
        <v>0.9900000000000001</v>
      </c>
      <c r="AG8096" s="4">
        <v>0.18</v>
      </c>
      <c r="AH8096" s="4">
        <v>0.99</v>
      </c>
      <c r="AI8096" s="4">
        <v>1.44</v>
      </c>
      <c r="AJ8096" s="4">
        <v>-0.54</v>
      </c>
      <c r="AK8096" s="4">
        <v>0.9</v>
      </c>
      <c r="AL8096" s="4">
        <v>0.72</v>
      </c>
      <c r="AM8096" s="4">
        <v>-0.17999999999999997</v>
      </c>
    </row>
    <row r="8097" spans="1:39" ht="14.25" x14ac:dyDescent="0.2">
      <c r="A8097" s="4" t="str">
        <f>+VLOOKUP(E8097&amp;H8097&amp;I8097&amp;J8097,[1]Homol.!O:S,2,0)</f>
        <v>Agua</v>
      </c>
      <c r="B8097" s="4" t="str">
        <f>+VLOOKUP(E8097&amp;H8097&amp;I8097&amp;J8097,[1]Homol.!O:S,3,0)</f>
        <v>Flavored water</v>
      </c>
      <c r="C8097" s="4" t="s">
        <v>62</v>
      </c>
      <c r="D8097" s="4" t="s">
        <v>50</v>
      </c>
      <c r="E8097" s="4" t="s">
        <v>20</v>
      </c>
      <c r="F8097" s="4" t="str">
        <f t="shared" si="126"/>
        <v>Formatos Chicos Pet 500 cc</v>
      </c>
      <c r="G8097" s="4" t="s">
        <v>63</v>
      </c>
      <c r="H8097" s="4" t="s">
        <v>9</v>
      </c>
      <c r="I8097" s="4" t="s">
        <v>13</v>
      </c>
      <c r="J8097" s="4" t="s">
        <v>14</v>
      </c>
      <c r="S8097" s="4">
        <v>0.6</v>
      </c>
      <c r="T8097" s="4">
        <v>0.42</v>
      </c>
      <c r="U8097" s="4">
        <v>0.06</v>
      </c>
      <c r="V8097" s="4">
        <v>0.96</v>
      </c>
      <c r="W8097" s="4">
        <v>-0.54</v>
      </c>
      <c r="X8097" s="4">
        <v>0.65999999999999992</v>
      </c>
      <c r="Y8097" s="4">
        <v>0.18</v>
      </c>
      <c r="Z8097" s="4">
        <v>0</v>
      </c>
      <c r="AA8097" s="4">
        <v>-0.42</v>
      </c>
      <c r="AC8097" s="4">
        <v>0.12</v>
      </c>
      <c r="AD8097" s="4">
        <v>0.54</v>
      </c>
      <c r="AE8097" s="4">
        <v>0.12</v>
      </c>
      <c r="AF8097" s="4">
        <v>0.06</v>
      </c>
      <c r="AG8097" s="4">
        <v>0.24</v>
      </c>
      <c r="AH8097" s="4">
        <v>0.24</v>
      </c>
      <c r="AI8097" s="4">
        <v>0.54</v>
      </c>
      <c r="AJ8097" s="4">
        <v>-0.42</v>
      </c>
      <c r="AK8097" s="4">
        <v>-0.18</v>
      </c>
      <c r="AL8097" s="4">
        <v>0.36</v>
      </c>
      <c r="AM8097" s="4">
        <v>0.18</v>
      </c>
    </row>
    <row r="8098" spans="1:39" ht="14.25" x14ac:dyDescent="0.2">
      <c r="A8098" s="4" t="str">
        <f>+VLOOKUP(E8098&amp;H8098&amp;I8098&amp;J8098,[1]Homol.!O:S,2,0)</f>
        <v>Agua</v>
      </c>
      <c r="B8098" s="4" t="str">
        <f>+VLOOKUP(E8098&amp;H8098&amp;I8098&amp;J8098,[1]Homol.!O:S,3,0)</f>
        <v>Flavored water</v>
      </c>
      <c r="C8098" s="4" t="s">
        <v>62</v>
      </c>
      <c r="D8098" s="4" t="s">
        <v>50</v>
      </c>
      <c r="E8098" s="4" t="s">
        <v>20</v>
      </c>
      <c r="F8098" s="4" t="str">
        <f t="shared" si="126"/>
        <v>Formatos Grandes 2250 cc</v>
      </c>
      <c r="G8098" s="4" t="s">
        <v>63</v>
      </c>
      <c r="H8098" s="4" t="s">
        <v>9</v>
      </c>
      <c r="I8098" s="4" t="s">
        <v>15</v>
      </c>
      <c r="J8098" s="4" t="s">
        <v>16</v>
      </c>
      <c r="R8098" s="4">
        <v>0.27</v>
      </c>
      <c r="S8098" s="4">
        <v>2.4300000000000006</v>
      </c>
      <c r="T8098" s="4">
        <v>5.67</v>
      </c>
      <c r="U8098" s="4">
        <v>8.64</v>
      </c>
      <c r="V8098" s="4">
        <v>10.125</v>
      </c>
      <c r="W8098" s="4">
        <v>-3.915</v>
      </c>
      <c r="X8098" s="4">
        <v>-3.7800000000000002</v>
      </c>
      <c r="Y8098" s="4">
        <v>5.2650000000000006</v>
      </c>
      <c r="Z8098" s="4">
        <v>4.32</v>
      </c>
      <c r="AA8098" s="4">
        <v>0.67500000000000004</v>
      </c>
      <c r="AB8098" s="4">
        <v>-0.13500000000000001</v>
      </c>
      <c r="AC8098" s="4">
        <v>0.13500000000000001</v>
      </c>
      <c r="AD8098" s="4">
        <v>2.16</v>
      </c>
      <c r="AE8098" s="4">
        <v>1.4850000000000001</v>
      </c>
      <c r="AF8098" s="4">
        <v>2.7</v>
      </c>
      <c r="AG8098" s="4">
        <v>11.88</v>
      </c>
      <c r="AH8098" s="4">
        <v>0.81</v>
      </c>
      <c r="AI8098" s="4">
        <v>1.08</v>
      </c>
      <c r="AJ8098" s="4">
        <v>1.0799999999999998</v>
      </c>
      <c r="AK8098" s="4">
        <v>4.1850000000000005</v>
      </c>
      <c r="AL8098" s="4">
        <v>5.1300000000000008</v>
      </c>
      <c r="AM8098" s="4">
        <v>-0.27</v>
      </c>
    </row>
    <row r="8099" spans="1:39" ht="14.25" x14ac:dyDescent="0.2">
      <c r="A8099" s="4" t="str">
        <f>+VLOOKUP(E8099&amp;H8099&amp;I8099&amp;J8099,[1]Homol.!O:S,2,0)</f>
        <v>Agua</v>
      </c>
      <c r="B8099" s="4" t="str">
        <f>+VLOOKUP(E8099&amp;H8099&amp;I8099&amp;J8099,[1]Homol.!O:S,3,0)</f>
        <v>Flavored water</v>
      </c>
      <c r="C8099" s="4" t="s">
        <v>62</v>
      </c>
      <c r="D8099" s="4" t="s">
        <v>50</v>
      </c>
      <c r="E8099" s="4" t="s">
        <v>20</v>
      </c>
      <c r="F8099" s="4" t="str">
        <f t="shared" si="126"/>
        <v>Formatos Medianos 1500 cc</v>
      </c>
      <c r="G8099" s="4" t="s">
        <v>63</v>
      </c>
      <c r="H8099" s="4" t="s">
        <v>9</v>
      </c>
      <c r="I8099" s="4" t="s">
        <v>6</v>
      </c>
      <c r="J8099" s="4" t="s">
        <v>7</v>
      </c>
      <c r="K8099" s="4">
        <v>2.52</v>
      </c>
      <c r="R8099" s="4">
        <v>0.18</v>
      </c>
      <c r="S8099" s="4">
        <v>1.35</v>
      </c>
      <c r="T8099" s="4">
        <v>3.6900000000000004</v>
      </c>
      <c r="U8099" s="4">
        <v>4.7700000000000005</v>
      </c>
      <c r="V8099" s="4">
        <v>11.07</v>
      </c>
      <c r="W8099" s="4">
        <v>1.53</v>
      </c>
      <c r="X8099" s="4">
        <v>3.2399999999999998</v>
      </c>
      <c r="Y8099" s="4">
        <v>0.9</v>
      </c>
      <c r="Z8099" s="4">
        <v>0.18</v>
      </c>
      <c r="AA8099" s="4">
        <v>0.18000000000000002</v>
      </c>
      <c r="AB8099" s="4">
        <v>-0.09</v>
      </c>
      <c r="AC8099" s="4">
        <v>-0.09</v>
      </c>
      <c r="AD8099" s="4">
        <v>0.98999999999999988</v>
      </c>
      <c r="AE8099" s="4">
        <v>1.35</v>
      </c>
      <c r="AF8099" s="4">
        <v>1.17</v>
      </c>
      <c r="AG8099" s="4">
        <v>0.9</v>
      </c>
      <c r="AH8099" s="4">
        <v>0.36</v>
      </c>
      <c r="AI8099" s="4">
        <v>0.54</v>
      </c>
      <c r="AJ8099" s="4">
        <v>1.8</v>
      </c>
      <c r="AK8099" s="4">
        <v>2.25</v>
      </c>
      <c r="AL8099" s="4">
        <v>0.36</v>
      </c>
      <c r="AM8099" s="4">
        <v>-0.09</v>
      </c>
    </row>
    <row r="8100" spans="1:39" ht="14.25" x14ac:dyDescent="0.2">
      <c r="A8100" s="4" t="str">
        <f>+VLOOKUP(E8100&amp;H8100&amp;I8100&amp;J8100,[1]Homol.!O:S,2,0)</f>
        <v>Agua</v>
      </c>
      <c r="B8100" s="4" t="str">
        <f>+VLOOKUP(E8100&amp;H8100&amp;I8100&amp;J8100,[1]Homol.!O:S,3,0)</f>
        <v>Flavored water</v>
      </c>
      <c r="C8100" s="4" t="s">
        <v>62</v>
      </c>
      <c r="D8100" s="4" t="s">
        <v>50</v>
      </c>
      <c r="E8100" s="4" t="s">
        <v>20</v>
      </c>
      <c r="F8100" s="4" t="str">
        <f t="shared" si="126"/>
        <v>Formatos Chicos Pet 500 cc</v>
      </c>
      <c r="G8100" s="4" t="s">
        <v>63</v>
      </c>
      <c r="H8100" s="4" t="s">
        <v>10</v>
      </c>
      <c r="I8100" s="4" t="s">
        <v>13</v>
      </c>
      <c r="J8100" s="4" t="s">
        <v>14</v>
      </c>
      <c r="S8100" s="4">
        <v>0.42</v>
      </c>
      <c r="T8100" s="4">
        <v>0.54</v>
      </c>
      <c r="U8100" s="4">
        <v>5.82</v>
      </c>
      <c r="V8100" s="4">
        <v>-4.2000000000000011</v>
      </c>
      <c r="W8100" s="4">
        <v>0.36</v>
      </c>
      <c r="X8100" s="4">
        <v>0.77999999999999992</v>
      </c>
      <c r="Y8100" s="4">
        <v>-0.35999999999999993</v>
      </c>
      <c r="Z8100" s="4">
        <v>-0.3</v>
      </c>
      <c r="AA8100" s="4">
        <v>-1.2</v>
      </c>
      <c r="AB8100" s="4">
        <v>0.06</v>
      </c>
      <c r="AC8100" s="4">
        <v>0.06</v>
      </c>
      <c r="AD8100" s="4">
        <v>0.84000000000000008</v>
      </c>
      <c r="AE8100" s="4">
        <v>0.24</v>
      </c>
      <c r="AF8100" s="4">
        <v>-0.06</v>
      </c>
      <c r="AG8100" s="4">
        <v>1.32</v>
      </c>
      <c r="AH8100" s="4">
        <v>-0.12</v>
      </c>
      <c r="AI8100" s="4">
        <v>0.3</v>
      </c>
      <c r="AJ8100" s="4">
        <v>-0.3</v>
      </c>
      <c r="AL8100" s="4">
        <v>0.72</v>
      </c>
      <c r="AM8100" s="4">
        <v>0.06</v>
      </c>
    </row>
    <row r="8101" spans="1:39" ht="14.25" x14ac:dyDescent="0.2">
      <c r="A8101" s="4" t="str">
        <f>+VLOOKUP(E8101&amp;H8101&amp;I8101&amp;J8101,[1]Homol.!O:S,2,0)</f>
        <v>Agua</v>
      </c>
      <c r="B8101" s="4" t="str">
        <f>+VLOOKUP(E8101&amp;H8101&amp;I8101&amp;J8101,[1]Homol.!O:S,3,0)</f>
        <v>Flavored water</v>
      </c>
      <c r="C8101" s="4" t="s">
        <v>62</v>
      </c>
      <c r="D8101" s="4" t="s">
        <v>50</v>
      </c>
      <c r="E8101" s="4" t="s">
        <v>20</v>
      </c>
      <c r="F8101" s="4" t="str">
        <f t="shared" si="126"/>
        <v>Formatos Grandes 2250 cc</v>
      </c>
      <c r="G8101" s="4" t="s">
        <v>63</v>
      </c>
      <c r="H8101" s="4" t="s">
        <v>10</v>
      </c>
      <c r="I8101" s="4" t="s">
        <v>15</v>
      </c>
      <c r="J8101" s="4" t="s">
        <v>16</v>
      </c>
      <c r="R8101" s="4">
        <v>0.13500000000000001</v>
      </c>
      <c r="S8101" s="4">
        <v>4.7249999999999996</v>
      </c>
      <c r="T8101" s="4">
        <v>4.9950000000000001</v>
      </c>
      <c r="U8101" s="4">
        <v>2.97</v>
      </c>
      <c r="V8101" s="4">
        <v>9.5850000000000009</v>
      </c>
      <c r="W8101" s="4">
        <v>2.0250000000000004</v>
      </c>
      <c r="X8101" s="4">
        <v>-5.67</v>
      </c>
      <c r="Y8101" s="4">
        <v>0.13500000000000001</v>
      </c>
      <c r="Z8101" s="4">
        <v>0.40500000000000003</v>
      </c>
      <c r="AA8101" s="4">
        <v>0.94500000000000006</v>
      </c>
      <c r="AB8101" s="4">
        <v>0.40500000000000003</v>
      </c>
      <c r="AC8101" s="4">
        <v>0.13500000000000001</v>
      </c>
      <c r="AD8101" s="4">
        <v>4.4550000000000001</v>
      </c>
      <c r="AE8101" s="4">
        <v>1.62</v>
      </c>
      <c r="AF8101" s="4">
        <v>1.2150000000000001</v>
      </c>
      <c r="AG8101" s="4">
        <v>9.8550000000000004</v>
      </c>
      <c r="AH8101" s="4">
        <v>1.08</v>
      </c>
      <c r="AI8101" s="4">
        <v>1.4850000000000001</v>
      </c>
      <c r="AJ8101" s="4">
        <v>2.0250000000000004</v>
      </c>
      <c r="AK8101" s="4">
        <v>4.1850000000000005</v>
      </c>
      <c r="AL8101" s="4">
        <v>3.7800000000000002</v>
      </c>
      <c r="AM8101" s="4">
        <v>0.81</v>
      </c>
    </row>
    <row r="8102" spans="1:39" ht="14.25" x14ac:dyDescent="0.2">
      <c r="A8102" s="4" t="str">
        <f>+VLOOKUP(E8102&amp;H8102&amp;I8102&amp;J8102,[1]Homol.!O:S,2,0)</f>
        <v>Agua</v>
      </c>
      <c r="B8102" s="4" t="str">
        <f>+VLOOKUP(E8102&amp;H8102&amp;I8102&amp;J8102,[1]Homol.!O:S,3,0)</f>
        <v>Flavored water</v>
      </c>
      <c r="C8102" s="4" t="s">
        <v>62</v>
      </c>
      <c r="D8102" s="4" t="s">
        <v>50</v>
      </c>
      <c r="E8102" s="4" t="s">
        <v>20</v>
      </c>
      <c r="F8102" s="4" t="str">
        <f t="shared" si="126"/>
        <v>Formatos Medianos 1500 cc</v>
      </c>
      <c r="G8102" s="4" t="s">
        <v>63</v>
      </c>
      <c r="H8102" s="4" t="s">
        <v>10</v>
      </c>
      <c r="I8102" s="4" t="s">
        <v>6</v>
      </c>
      <c r="J8102" s="4" t="s">
        <v>7</v>
      </c>
      <c r="R8102" s="4">
        <v>0.18</v>
      </c>
      <c r="S8102" s="4">
        <v>3.0599999999999996</v>
      </c>
      <c r="T8102" s="4">
        <v>3.42</v>
      </c>
      <c r="U8102" s="4">
        <v>1.5300000000000002</v>
      </c>
      <c r="V8102" s="4">
        <v>1.98</v>
      </c>
      <c r="W8102" s="4">
        <v>2.0700000000000003</v>
      </c>
      <c r="X8102" s="4">
        <v>-0.44999999999999996</v>
      </c>
      <c r="Y8102" s="4">
        <v>-0.18000000000000005</v>
      </c>
      <c r="Z8102" s="4">
        <v>0.09</v>
      </c>
      <c r="AA8102" s="4">
        <v>-0.09</v>
      </c>
      <c r="AC8102" s="4">
        <v>0.09</v>
      </c>
      <c r="AD8102" s="4">
        <v>0.18</v>
      </c>
      <c r="AE8102" s="4">
        <v>0.09</v>
      </c>
      <c r="AF8102" s="4">
        <v>0.54</v>
      </c>
      <c r="AG8102" s="4">
        <v>0.9900000000000001</v>
      </c>
      <c r="AI8102" s="4">
        <v>1.35</v>
      </c>
      <c r="AJ8102" s="4">
        <v>0.54</v>
      </c>
      <c r="AK8102" s="4">
        <v>2.25</v>
      </c>
      <c r="AL8102" s="4">
        <v>0.44999999999999996</v>
      </c>
      <c r="AM8102" s="4">
        <v>-0.44999999999999996</v>
      </c>
    </row>
    <row r="8103" spans="1:39" ht="14.25" x14ac:dyDescent="0.2">
      <c r="A8103" s="4" t="str">
        <f>+VLOOKUP(E8103&amp;H8103&amp;I8103&amp;J8103,[1]Homol.!O:S,2,0)</f>
        <v>Agua</v>
      </c>
      <c r="B8103" s="4" t="str">
        <f>+VLOOKUP(E8103&amp;H8103&amp;I8103&amp;J8103,[1]Homol.!O:S,3,0)</f>
        <v>Flavored water</v>
      </c>
      <c r="C8103" s="4" t="s">
        <v>62</v>
      </c>
      <c r="D8103" s="4" t="s">
        <v>50</v>
      </c>
      <c r="E8103" s="4" t="s">
        <v>42</v>
      </c>
      <c r="F8103" s="4" t="str">
        <f t="shared" si="126"/>
        <v>Formatos Chicos Pet 575 cc</v>
      </c>
      <c r="G8103" s="4" t="s">
        <v>63</v>
      </c>
      <c r="H8103" s="4" t="s">
        <v>38</v>
      </c>
      <c r="I8103" s="4" t="s">
        <v>13</v>
      </c>
      <c r="J8103" s="4" t="s">
        <v>43</v>
      </c>
      <c r="K8103" s="4">
        <v>0.13800000000000001</v>
      </c>
      <c r="V8103" s="4">
        <v>0.20700000000000002</v>
      </c>
      <c r="W8103" s="4">
        <v>0.34500000000000003</v>
      </c>
      <c r="Y8103" s="4">
        <v>6.9000000000000006E-2</v>
      </c>
      <c r="AA8103" s="4">
        <v>0.27600000000000002</v>
      </c>
      <c r="AB8103" s="4">
        <v>0.621</v>
      </c>
      <c r="AC8103" s="4">
        <v>0.20699999999999999</v>
      </c>
      <c r="AD8103" s="4">
        <v>0.13800000000000001</v>
      </c>
      <c r="AE8103" s="4">
        <v>0.27600000000000002</v>
      </c>
      <c r="AF8103" s="4">
        <v>-0.34499999999999997</v>
      </c>
      <c r="AG8103" s="4">
        <v>-6.9000000000000006E-2</v>
      </c>
    </row>
    <row r="8104" spans="1:39" ht="14.25" x14ac:dyDescent="0.2">
      <c r="A8104" s="4" t="str">
        <f>+VLOOKUP(E8104&amp;H8104&amp;I8104&amp;J8104,[1]Homol.!O:S,2,0)</f>
        <v>Agua</v>
      </c>
      <c r="B8104" s="4" t="str">
        <f>+VLOOKUP(E8104&amp;H8104&amp;I8104&amp;J8104,[1]Homol.!O:S,3,0)</f>
        <v>Flavored water</v>
      </c>
      <c r="C8104" s="4" t="s">
        <v>62</v>
      </c>
      <c r="D8104" s="4" t="s">
        <v>50</v>
      </c>
      <c r="E8104" s="4" t="s">
        <v>42</v>
      </c>
      <c r="F8104" s="4" t="str">
        <f t="shared" si="126"/>
        <v>Formatos Grandes 2250 cc</v>
      </c>
      <c r="G8104" s="4" t="s">
        <v>63</v>
      </c>
      <c r="H8104" s="4" t="s">
        <v>38</v>
      </c>
      <c r="I8104" s="4" t="s">
        <v>15</v>
      </c>
      <c r="J8104" s="4" t="s">
        <v>16</v>
      </c>
      <c r="K8104" s="4">
        <v>0.54</v>
      </c>
      <c r="T8104" s="4">
        <v>0.54</v>
      </c>
      <c r="Y8104" s="4">
        <v>0.27</v>
      </c>
      <c r="Z8104" s="4">
        <v>0.27</v>
      </c>
      <c r="AA8104" s="4">
        <v>0.27</v>
      </c>
      <c r="AB8104" s="4">
        <v>0.27</v>
      </c>
      <c r="AD8104" s="4">
        <v>0</v>
      </c>
      <c r="AE8104" s="4">
        <v>0.13500000000000001</v>
      </c>
      <c r="AF8104" s="4">
        <v>0.67500000000000004</v>
      </c>
      <c r="AG8104" s="4">
        <v>-0.81</v>
      </c>
      <c r="AH8104" s="4">
        <v>-0.27</v>
      </c>
    </row>
    <row r="8105" spans="1:39" ht="14.25" x14ac:dyDescent="0.2">
      <c r="A8105" s="4" t="str">
        <f>+VLOOKUP(E8105&amp;H8105&amp;I8105&amp;J8105,[1]Homol.!O:S,2,0)</f>
        <v>Agua</v>
      </c>
      <c r="B8105" s="4" t="str">
        <f>+VLOOKUP(E8105&amp;H8105&amp;I8105&amp;J8105,[1]Homol.!O:S,3,0)</f>
        <v>Flavored water</v>
      </c>
      <c r="C8105" s="4" t="s">
        <v>62</v>
      </c>
      <c r="D8105" s="4" t="s">
        <v>50</v>
      </c>
      <c r="E8105" s="4" t="s">
        <v>42</v>
      </c>
      <c r="F8105" s="4" t="str">
        <f t="shared" si="126"/>
        <v>Formatos Chicos Pet 575 cc</v>
      </c>
      <c r="G8105" s="4" t="s">
        <v>63</v>
      </c>
      <c r="H8105" s="4" t="s">
        <v>10</v>
      </c>
      <c r="I8105" s="4" t="s">
        <v>13</v>
      </c>
      <c r="J8105" s="4" t="s">
        <v>43</v>
      </c>
      <c r="K8105" s="4">
        <v>0.13800000000000001</v>
      </c>
      <c r="V8105" s="4">
        <v>1.5869999999999997</v>
      </c>
      <c r="W8105" s="4">
        <v>-1.3109999999999999</v>
      </c>
      <c r="X8105" s="4">
        <v>0.27600000000000002</v>
      </c>
      <c r="Z8105" s="4">
        <v>6.9000000000000006E-2</v>
      </c>
      <c r="AA8105" s="4">
        <v>-6.9000000000000006E-2</v>
      </c>
      <c r="AB8105" s="4">
        <v>0.48299999999999998</v>
      </c>
      <c r="AC8105" s="4">
        <v>0.55199999999999994</v>
      </c>
      <c r="AD8105" s="4">
        <v>6.9000000000000006E-2</v>
      </c>
      <c r="AE8105" s="4">
        <v>0.20700000000000002</v>
      </c>
      <c r="AF8105" s="4">
        <v>-0.34500000000000003</v>
      </c>
      <c r="AG8105" s="4">
        <v>-6.9000000000000006E-2</v>
      </c>
    </row>
    <row r="8106" spans="1:39" ht="14.25" x14ac:dyDescent="0.2">
      <c r="A8106" s="4" t="str">
        <f>+VLOOKUP(E8106&amp;H8106&amp;I8106&amp;J8106,[1]Homol.!O:S,2,0)</f>
        <v>Agua</v>
      </c>
      <c r="B8106" s="4" t="str">
        <f>+VLOOKUP(E8106&amp;H8106&amp;I8106&amp;J8106,[1]Homol.!O:S,3,0)</f>
        <v>Flavored water</v>
      </c>
      <c r="C8106" s="4" t="s">
        <v>62</v>
      </c>
      <c r="D8106" s="4" t="s">
        <v>50</v>
      </c>
      <c r="E8106" s="4" t="s">
        <v>42</v>
      </c>
      <c r="F8106" s="4" t="str">
        <f t="shared" si="126"/>
        <v>Formatos Grandes 2250 cc</v>
      </c>
      <c r="G8106" s="4" t="s">
        <v>63</v>
      </c>
      <c r="H8106" s="4" t="s">
        <v>10</v>
      </c>
      <c r="I8106" s="4" t="s">
        <v>15</v>
      </c>
      <c r="J8106" s="4" t="s">
        <v>16</v>
      </c>
      <c r="K8106" s="4">
        <v>0.27</v>
      </c>
      <c r="S8106" s="4">
        <v>0.13500000000000001</v>
      </c>
      <c r="T8106" s="4">
        <v>1.2150000000000001</v>
      </c>
      <c r="U8106" s="4">
        <v>0.27</v>
      </c>
      <c r="V8106" s="4">
        <v>5.5350000000000001</v>
      </c>
      <c r="X8106" s="4">
        <v>0.67500000000000004</v>
      </c>
      <c r="AF8106" s="4">
        <v>0.81</v>
      </c>
      <c r="AG8106" s="4">
        <v>-0.67500000000000004</v>
      </c>
      <c r="AH8106" s="4">
        <v>-0.13500000000000001</v>
      </c>
    </row>
    <row r="8107" spans="1:39" ht="14.25" x14ac:dyDescent="0.2">
      <c r="A8107" s="4" t="str">
        <f>+VLOOKUP(E8107&amp;H8107&amp;I8107&amp;J8107,[1]Homol.!O:S,2,0)</f>
        <v>Agua</v>
      </c>
      <c r="B8107" s="4" t="str">
        <f>+VLOOKUP(E8107&amp;H8107&amp;I8107&amp;J8107,[1]Homol.!O:S,3,0)</f>
        <v>Plain water</v>
      </c>
      <c r="C8107" s="4" t="s">
        <v>62</v>
      </c>
      <c r="D8107" s="4" t="s">
        <v>50</v>
      </c>
      <c r="E8107" s="4" t="s">
        <v>21</v>
      </c>
      <c r="F8107" s="4" t="str">
        <f t="shared" si="126"/>
        <v>Bidones 6200 cc</v>
      </c>
      <c r="G8107" s="4" t="s">
        <v>63</v>
      </c>
      <c r="H8107" s="4" t="s">
        <v>22</v>
      </c>
      <c r="I8107" s="4" t="s">
        <v>23</v>
      </c>
      <c r="J8107" s="4" t="s">
        <v>24</v>
      </c>
      <c r="T8107" s="4">
        <v>1.6120000000000001</v>
      </c>
      <c r="U8107" s="4">
        <v>20.832000000000001</v>
      </c>
      <c r="V8107" s="4">
        <v>22.071999999999999</v>
      </c>
      <c r="W8107" s="4">
        <v>23.436</v>
      </c>
      <c r="X8107" s="4">
        <v>35.96</v>
      </c>
      <c r="Y8107" s="4">
        <v>9.92</v>
      </c>
      <c r="Z8107" s="4">
        <v>23.436</v>
      </c>
      <c r="AA8107" s="4">
        <v>11.78</v>
      </c>
      <c r="AB8107" s="4">
        <v>25.419999999999998</v>
      </c>
      <c r="AC8107" s="4">
        <v>22.444000000000003</v>
      </c>
      <c r="AD8107" s="4">
        <v>30.132000000000001</v>
      </c>
      <c r="AE8107" s="4">
        <v>7.5640000000000001</v>
      </c>
      <c r="AF8107" s="4">
        <v>34.844000000000001</v>
      </c>
      <c r="AG8107" s="4">
        <v>43.771999999999998</v>
      </c>
      <c r="AH8107" s="4">
        <v>39.308</v>
      </c>
      <c r="AI8107" s="4">
        <v>44.764000000000003</v>
      </c>
      <c r="AJ8107" s="4">
        <v>90.891999999999996</v>
      </c>
      <c r="AK8107" s="4">
        <v>52.947999999999993</v>
      </c>
      <c r="AL8107" s="4">
        <v>65.472000000000008</v>
      </c>
      <c r="AM8107" s="4">
        <v>67.207999999999998</v>
      </c>
    </row>
    <row r="8108" spans="1:39" ht="14.25" x14ac:dyDescent="0.2">
      <c r="A8108" s="4" t="str">
        <f>+VLOOKUP(E8108&amp;H8108&amp;I8108&amp;J8108,[1]Homol.!O:S,2,0)</f>
        <v>Agua</v>
      </c>
      <c r="B8108" s="4" t="str">
        <f>+VLOOKUP(E8108&amp;H8108&amp;I8108&amp;J8108,[1]Homol.!O:S,3,0)</f>
        <v>Plain water</v>
      </c>
      <c r="C8108" s="4" t="s">
        <v>62</v>
      </c>
      <c r="D8108" s="4" t="s">
        <v>50</v>
      </c>
      <c r="E8108" s="4" t="s">
        <v>21</v>
      </c>
      <c r="F8108" s="4" t="str">
        <f t="shared" si="126"/>
        <v>Bidones 6250 cc</v>
      </c>
      <c r="G8108" s="4" t="s">
        <v>63</v>
      </c>
      <c r="H8108" s="4" t="s">
        <v>22</v>
      </c>
      <c r="I8108" s="4" t="s">
        <v>23</v>
      </c>
      <c r="J8108" s="4" t="s">
        <v>35</v>
      </c>
      <c r="K8108" s="4">
        <v>10.5</v>
      </c>
    </row>
    <row r="8109" spans="1:39" ht="14.25" x14ac:dyDescent="0.2">
      <c r="A8109" s="4" t="str">
        <f>+VLOOKUP(E8109&amp;H8109&amp;I8109&amp;J8109,[1]Homol.!O:S,2,0)</f>
        <v>Agua</v>
      </c>
      <c r="B8109" s="4" t="str">
        <f>+VLOOKUP(E8109&amp;H8109&amp;I8109&amp;J8109,[1]Homol.!O:S,3,0)</f>
        <v>Plain water</v>
      </c>
      <c r="C8109" s="4" t="s">
        <v>62</v>
      </c>
      <c r="D8109" s="4" t="s">
        <v>50</v>
      </c>
      <c r="E8109" s="4" t="s">
        <v>21</v>
      </c>
      <c r="F8109" s="4" t="str">
        <f t="shared" si="126"/>
        <v>Formato Fun 300 cc</v>
      </c>
      <c r="G8109" s="4" t="s">
        <v>63</v>
      </c>
      <c r="H8109" s="4" t="s">
        <v>22</v>
      </c>
      <c r="I8109" s="4" t="s">
        <v>25</v>
      </c>
      <c r="J8109" s="4" t="s">
        <v>26</v>
      </c>
      <c r="Y8109" s="4">
        <v>0.18</v>
      </c>
      <c r="Z8109" s="4">
        <v>7.1999999999999995E-2</v>
      </c>
      <c r="AA8109" s="4">
        <v>0.93599999999999994</v>
      </c>
      <c r="AB8109" s="4">
        <v>0.75600000000000001</v>
      </c>
      <c r="AC8109" s="4">
        <v>0.18</v>
      </c>
      <c r="AD8109" s="4">
        <v>0.82799999999999996</v>
      </c>
      <c r="AE8109" s="4">
        <v>0.32400000000000001</v>
      </c>
      <c r="AF8109" s="4">
        <v>1.6560000000000001</v>
      </c>
      <c r="AG8109" s="4">
        <v>3.1320000000000001</v>
      </c>
      <c r="AH8109" s="4">
        <v>0.28799999999999998</v>
      </c>
      <c r="AI8109" s="4">
        <v>-0.61199999999999999</v>
      </c>
    </row>
    <row r="8110" spans="1:39" ht="14.25" x14ac:dyDescent="0.2">
      <c r="A8110" s="4" t="str">
        <f>+VLOOKUP(E8110&amp;H8110&amp;I8110&amp;J8110,[1]Homol.!O:S,2,0)</f>
        <v>Agua</v>
      </c>
      <c r="B8110" s="4" t="str">
        <f>+VLOOKUP(E8110&amp;H8110&amp;I8110&amp;J8110,[1]Homol.!O:S,3,0)</f>
        <v>Plain water</v>
      </c>
      <c r="C8110" s="4" t="s">
        <v>62</v>
      </c>
      <c r="D8110" s="4" t="s">
        <v>50</v>
      </c>
      <c r="E8110" s="4" t="s">
        <v>21</v>
      </c>
      <c r="F8110" s="4" t="str">
        <f t="shared" si="126"/>
        <v>Formatos Chicos Pet 600 cc</v>
      </c>
      <c r="G8110" s="4" t="s">
        <v>63</v>
      </c>
      <c r="H8110" s="4" t="s">
        <v>22</v>
      </c>
      <c r="I8110" s="4" t="s">
        <v>13</v>
      </c>
      <c r="J8110" s="4" t="s">
        <v>27</v>
      </c>
      <c r="K8110" s="4">
        <v>0.28800000000000003</v>
      </c>
      <c r="R8110" s="4">
        <v>0.216</v>
      </c>
      <c r="S8110" s="4">
        <v>1.944</v>
      </c>
      <c r="T8110" s="4">
        <v>2.3759999999999999</v>
      </c>
      <c r="U8110" s="4">
        <v>1.08</v>
      </c>
      <c r="V8110" s="4">
        <v>6.048</v>
      </c>
      <c r="W8110" s="4">
        <v>2.7359999999999998</v>
      </c>
      <c r="X8110" s="4">
        <v>9.072000000000001</v>
      </c>
      <c r="Y8110" s="4">
        <v>1.3679999999999999</v>
      </c>
      <c r="Z8110" s="4">
        <v>0.72</v>
      </c>
      <c r="AA8110" s="4">
        <v>-0.64800000000000002</v>
      </c>
      <c r="AB8110" s="4">
        <v>2.952</v>
      </c>
      <c r="AC8110" s="4">
        <v>0.432</v>
      </c>
      <c r="AD8110" s="4">
        <v>2.1599999999999997</v>
      </c>
      <c r="AE8110" s="4">
        <v>0.43199999999999994</v>
      </c>
      <c r="AF8110" s="4">
        <v>2.448</v>
      </c>
      <c r="AG8110" s="4">
        <v>4.968</v>
      </c>
      <c r="AH8110" s="4">
        <v>0.86399999999999988</v>
      </c>
      <c r="AI8110" s="4">
        <v>2.0880000000000001</v>
      </c>
      <c r="AJ8110" s="4">
        <v>10.008000000000001</v>
      </c>
      <c r="AK8110" s="4">
        <v>2.8079999999999998</v>
      </c>
      <c r="AL8110" s="4">
        <v>0.93599999999999994</v>
      </c>
      <c r="AM8110" s="4">
        <v>3.96</v>
      </c>
    </row>
    <row r="8111" spans="1:39" ht="14.25" x14ac:dyDescent="0.2">
      <c r="A8111" s="4" t="str">
        <f>+VLOOKUP(E8111&amp;H8111&amp;I8111&amp;J8111,[1]Homol.!O:S,2,0)</f>
        <v>Agua</v>
      </c>
      <c r="B8111" s="4" t="str">
        <f>+VLOOKUP(E8111&amp;H8111&amp;I8111&amp;J8111,[1]Homol.!O:S,3,0)</f>
        <v>Plain water</v>
      </c>
      <c r="C8111" s="4" t="s">
        <v>62</v>
      </c>
      <c r="D8111" s="4" t="s">
        <v>50</v>
      </c>
      <c r="E8111" s="4" t="s">
        <v>21</v>
      </c>
      <c r="F8111" s="4" t="str">
        <f t="shared" si="126"/>
        <v>Formatos Grandes 2250 cc</v>
      </c>
      <c r="G8111" s="4" t="s">
        <v>63</v>
      </c>
      <c r="H8111" s="4" t="s">
        <v>22</v>
      </c>
      <c r="I8111" s="4" t="s">
        <v>15</v>
      </c>
      <c r="J8111" s="4" t="s">
        <v>16</v>
      </c>
      <c r="R8111" s="4">
        <v>0.40500000000000003</v>
      </c>
      <c r="S8111" s="4">
        <v>9.4499999999999993</v>
      </c>
      <c r="T8111" s="4">
        <v>6.48</v>
      </c>
      <c r="U8111" s="4">
        <v>36.314999999999998</v>
      </c>
      <c r="V8111" s="4">
        <v>56.16</v>
      </c>
      <c r="W8111" s="4">
        <v>12.555000000000001</v>
      </c>
      <c r="X8111" s="4">
        <v>15.795</v>
      </c>
      <c r="Y8111" s="4">
        <v>-8.5050000000000008</v>
      </c>
      <c r="Z8111" s="4">
        <v>5.13</v>
      </c>
      <c r="AA8111" s="4">
        <v>14.849999999999998</v>
      </c>
      <c r="AB8111" s="4">
        <v>-0.13500000000000023</v>
      </c>
      <c r="AC8111" s="4">
        <v>-2.9699999999999998</v>
      </c>
      <c r="AD8111" s="4">
        <v>9.9899999999999984</v>
      </c>
      <c r="AE8111" s="4">
        <v>5.8050000000000006</v>
      </c>
      <c r="AF8111" s="4">
        <v>9.990000000000002</v>
      </c>
      <c r="AG8111" s="4">
        <v>17.414999999999999</v>
      </c>
      <c r="AH8111" s="4">
        <v>17.28</v>
      </c>
      <c r="AI8111" s="4">
        <v>7.83</v>
      </c>
      <c r="AJ8111" s="4">
        <v>34.56</v>
      </c>
      <c r="AK8111" s="4">
        <v>8.91</v>
      </c>
      <c r="AL8111" s="4">
        <v>24.704999999999998</v>
      </c>
      <c r="AM8111" s="4">
        <v>0.13499999999999979</v>
      </c>
    </row>
    <row r="8112" spans="1:39" ht="14.25" x14ac:dyDescent="0.2">
      <c r="A8112" s="4" t="str">
        <f>+VLOOKUP(E8112&amp;H8112&amp;I8112&amp;J8112,[1]Homol.!O:S,2,0)</f>
        <v>Agua</v>
      </c>
      <c r="B8112" s="4" t="str">
        <f>+VLOOKUP(E8112&amp;H8112&amp;I8112&amp;J8112,[1]Homol.!O:S,3,0)</f>
        <v>Plain water</v>
      </c>
      <c r="C8112" s="4" t="s">
        <v>62</v>
      </c>
      <c r="D8112" s="4" t="s">
        <v>50</v>
      </c>
      <c r="E8112" s="4" t="s">
        <v>21</v>
      </c>
      <c r="F8112" s="4" t="str">
        <f t="shared" si="126"/>
        <v>Formatos Grandes 2500 cc</v>
      </c>
      <c r="G8112" s="4" t="s">
        <v>63</v>
      </c>
      <c r="H8112" s="4" t="s">
        <v>22</v>
      </c>
      <c r="I8112" s="4" t="s">
        <v>15</v>
      </c>
      <c r="J8112" s="4" t="s">
        <v>48</v>
      </c>
      <c r="S8112" s="4">
        <v>1.05</v>
      </c>
      <c r="U8112" s="4">
        <v>0.44999999999999996</v>
      </c>
      <c r="V8112" s="4">
        <v>-0.45</v>
      </c>
      <c r="W8112" s="4">
        <v>1.5</v>
      </c>
    </row>
    <row r="8113" spans="1:39" ht="14.25" x14ac:dyDescent="0.2">
      <c r="A8113" s="4" t="str">
        <f>+VLOOKUP(E8113&amp;H8113&amp;I8113&amp;J8113,[1]Homol.!O:S,2,0)</f>
        <v>Agua</v>
      </c>
      <c r="B8113" s="4" t="str">
        <f>+VLOOKUP(E8113&amp;H8113&amp;I8113&amp;J8113,[1]Homol.!O:S,3,0)</f>
        <v>Plain water</v>
      </c>
      <c r="C8113" s="4" t="s">
        <v>62</v>
      </c>
      <c r="D8113" s="4" t="s">
        <v>50</v>
      </c>
      <c r="E8113" s="4" t="s">
        <v>21</v>
      </c>
      <c r="F8113" s="4" t="str">
        <f t="shared" si="126"/>
        <v>Formatos Medianos 1650 cc</v>
      </c>
      <c r="G8113" s="4" t="s">
        <v>63</v>
      </c>
      <c r="H8113" s="4" t="s">
        <v>22</v>
      </c>
      <c r="I8113" s="4" t="s">
        <v>6</v>
      </c>
      <c r="J8113" s="4" t="s">
        <v>28</v>
      </c>
      <c r="R8113" s="4">
        <v>0.29699999999999999</v>
      </c>
      <c r="S8113" s="4">
        <v>8.3160000000000007</v>
      </c>
      <c r="T8113" s="4">
        <v>12.672000000000001</v>
      </c>
      <c r="U8113" s="4">
        <v>4.3559999999999999</v>
      </c>
      <c r="V8113" s="4">
        <v>89.001000000000005</v>
      </c>
      <c r="W8113" s="4">
        <v>0.89099999999999979</v>
      </c>
      <c r="X8113" s="4">
        <v>5.3460000000000001</v>
      </c>
      <c r="Y8113" s="4">
        <v>4.95</v>
      </c>
      <c r="Z8113" s="4">
        <v>0.89100000000000001</v>
      </c>
      <c r="AA8113" s="4">
        <v>2.871</v>
      </c>
      <c r="AB8113" s="4">
        <v>3.8609999999999998</v>
      </c>
      <c r="AC8113" s="4">
        <v>14.157</v>
      </c>
      <c r="AD8113" s="4">
        <v>4.6530000000000005</v>
      </c>
      <c r="AE8113" s="4">
        <v>3.9600000000000004</v>
      </c>
      <c r="AF8113" s="4">
        <v>16.434000000000001</v>
      </c>
      <c r="AG8113" s="4">
        <v>14.157</v>
      </c>
      <c r="AH8113" s="4">
        <v>11.483999999999998</v>
      </c>
      <c r="AI8113" s="4">
        <v>4.8510000000000009</v>
      </c>
      <c r="AJ8113" s="4">
        <v>8.0190000000000001</v>
      </c>
      <c r="AK8113" s="4">
        <v>11.088000000000001</v>
      </c>
      <c r="AL8113" s="4">
        <v>9.4050000000000011</v>
      </c>
      <c r="AM8113" s="4">
        <v>1.98</v>
      </c>
    </row>
    <row r="8114" spans="1:39" ht="14.25" x14ac:dyDescent="0.2">
      <c r="A8114" s="4" t="str">
        <f>+VLOOKUP(E8114&amp;H8114&amp;I8114&amp;J8114,[1]Homol.!O:S,2,0)</f>
        <v>Agua</v>
      </c>
      <c r="B8114" s="4" t="str">
        <f>+VLOOKUP(E8114&amp;H8114&amp;I8114&amp;J8114,[1]Homol.!O:S,3,0)</f>
        <v>Plain water</v>
      </c>
      <c r="C8114" s="4" t="s">
        <v>62</v>
      </c>
      <c r="D8114" s="4" t="s">
        <v>50</v>
      </c>
      <c r="E8114" s="4" t="s">
        <v>29</v>
      </c>
      <c r="F8114" s="4" t="str">
        <f t="shared" si="126"/>
        <v>Formatos Chicos Pet 500 cc</v>
      </c>
      <c r="G8114" s="4" t="s">
        <v>63</v>
      </c>
      <c r="H8114" s="4" t="s">
        <v>22</v>
      </c>
      <c r="I8114" s="4" t="s">
        <v>13</v>
      </c>
      <c r="J8114" s="4" t="s">
        <v>14</v>
      </c>
      <c r="K8114" s="4">
        <v>0.18</v>
      </c>
      <c r="R8114" s="4">
        <v>0.18</v>
      </c>
      <c r="S8114" s="4">
        <v>1.56</v>
      </c>
      <c r="T8114" s="4">
        <v>1.6199999999999999</v>
      </c>
      <c r="U8114" s="4">
        <v>1.8599999999999999</v>
      </c>
      <c r="V8114" s="4">
        <v>0.36</v>
      </c>
      <c r="W8114" s="4">
        <v>0.48</v>
      </c>
      <c r="X8114" s="4">
        <v>1.1400000000000001</v>
      </c>
      <c r="Y8114" s="4">
        <v>0.72</v>
      </c>
      <c r="Z8114" s="4">
        <v>0.78</v>
      </c>
      <c r="AA8114" s="4">
        <v>2.1</v>
      </c>
      <c r="AB8114" s="4">
        <v>1.26</v>
      </c>
      <c r="AC8114" s="4">
        <v>0.72</v>
      </c>
      <c r="AD8114" s="4">
        <v>2.4000000000000004</v>
      </c>
      <c r="AE8114" s="4">
        <v>0.72</v>
      </c>
      <c r="AF8114" s="4">
        <v>2.82</v>
      </c>
      <c r="AG8114" s="4">
        <v>1.98</v>
      </c>
      <c r="AH8114" s="4">
        <v>1.62</v>
      </c>
      <c r="AI8114" s="4">
        <v>1.2599999999999998</v>
      </c>
      <c r="AJ8114" s="4">
        <v>3</v>
      </c>
      <c r="AK8114" s="4">
        <v>1.1400000000000001</v>
      </c>
      <c r="AL8114" s="4">
        <v>1.26</v>
      </c>
      <c r="AM8114" s="4">
        <v>0.18</v>
      </c>
    </row>
    <row r="8115" spans="1:39" ht="14.25" x14ac:dyDescent="0.2">
      <c r="A8115" s="4" t="str">
        <f>+VLOOKUP(E8115&amp;H8115&amp;I8115&amp;J8115,[1]Homol.!O:S,2,0)</f>
        <v>Agua</v>
      </c>
      <c r="B8115" s="4" t="str">
        <f>+VLOOKUP(E8115&amp;H8115&amp;I8115&amp;J8115,[1]Homol.!O:S,3,0)</f>
        <v>Plain water</v>
      </c>
      <c r="C8115" s="4" t="s">
        <v>62</v>
      </c>
      <c r="D8115" s="4" t="s">
        <v>50</v>
      </c>
      <c r="E8115" s="4" t="s">
        <v>29</v>
      </c>
      <c r="F8115" s="4" t="str">
        <f t="shared" si="126"/>
        <v>Formatos Chicos Pet 750 cc</v>
      </c>
      <c r="G8115" s="4" t="s">
        <v>63</v>
      </c>
      <c r="H8115" s="4" t="s">
        <v>22</v>
      </c>
      <c r="I8115" s="4" t="s">
        <v>13</v>
      </c>
      <c r="J8115" s="4" t="s">
        <v>30</v>
      </c>
      <c r="R8115" s="4">
        <v>0.27</v>
      </c>
      <c r="S8115" s="4">
        <v>2.7</v>
      </c>
      <c r="T8115" s="4">
        <v>3.96</v>
      </c>
      <c r="U8115" s="4">
        <v>5.58</v>
      </c>
      <c r="V8115" s="4">
        <v>2.0700000000000003</v>
      </c>
      <c r="W8115" s="4">
        <v>3.6</v>
      </c>
      <c r="X8115" s="4">
        <v>2.6100000000000003</v>
      </c>
      <c r="Y8115" s="4">
        <v>0.36</v>
      </c>
      <c r="Z8115" s="4">
        <v>0.36</v>
      </c>
      <c r="AA8115" s="4">
        <v>1.17</v>
      </c>
      <c r="AB8115" s="4">
        <v>0.63</v>
      </c>
      <c r="AC8115" s="4">
        <v>0.72</v>
      </c>
      <c r="AD8115" s="4">
        <v>1.08</v>
      </c>
      <c r="AE8115" s="4">
        <v>0.63</v>
      </c>
      <c r="AF8115" s="4">
        <v>2.4300000000000002</v>
      </c>
      <c r="AG8115" s="4">
        <v>3.51</v>
      </c>
      <c r="AH8115" s="4">
        <v>0.72</v>
      </c>
      <c r="AI8115" s="4">
        <v>1.53</v>
      </c>
      <c r="AJ8115" s="4">
        <v>3.7800000000000002</v>
      </c>
      <c r="AK8115" s="4">
        <v>0.27</v>
      </c>
      <c r="AL8115" s="4">
        <v>0.89999999999999991</v>
      </c>
      <c r="AM8115" s="4">
        <v>0.44999999999999996</v>
      </c>
    </row>
    <row r="8116" spans="1:39" ht="14.25" x14ac:dyDescent="0.2">
      <c r="A8116" s="4" t="str">
        <f>+VLOOKUP(E8116&amp;H8116&amp;I8116&amp;J8116,[1]Homol.!O:S,2,0)</f>
        <v>Agua</v>
      </c>
      <c r="B8116" s="4" t="str">
        <f>+VLOOKUP(E8116&amp;H8116&amp;I8116&amp;J8116,[1]Homol.!O:S,3,0)</f>
        <v>Plain water</v>
      </c>
      <c r="C8116" s="4" t="s">
        <v>62</v>
      </c>
      <c r="D8116" s="4" t="s">
        <v>50</v>
      </c>
      <c r="E8116" s="4" t="s">
        <v>29</v>
      </c>
      <c r="F8116" s="4" t="str">
        <f t="shared" si="126"/>
        <v>Formatos Grandes 2000 cc</v>
      </c>
      <c r="G8116" s="4" t="s">
        <v>63</v>
      </c>
      <c r="H8116" s="4" t="s">
        <v>22</v>
      </c>
      <c r="I8116" s="4" t="s">
        <v>15</v>
      </c>
      <c r="J8116" s="4" t="s">
        <v>33</v>
      </c>
      <c r="K8116" s="4">
        <v>21.12</v>
      </c>
      <c r="R8116" s="4">
        <v>0.36</v>
      </c>
      <c r="S8116" s="4">
        <v>27.240000000000002</v>
      </c>
      <c r="T8116" s="4">
        <v>20.28</v>
      </c>
      <c r="U8116" s="4">
        <v>4.08</v>
      </c>
      <c r="V8116" s="4">
        <v>2.76</v>
      </c>
      <c r="W8116" s="4">
        <v>32.040000000000006</v>
      </c>
      <c r="X8116" s="4">
        <v>55.680000000000007</v>
      </c>
      <c r="Y8116" s="4">
        <v>29.16</v>
      </c>
      <c r="Z8116" s="4">
        <v>1.4400000000000004</v>
      </c>
      <c r="AA8116" s="4">
        <v>7.08</v>
      </c>
      <c r="AB8116" s="4">
        <v>39.840000000000003</v>
      </c>
      <c r="AC8116" s="4">
        <v>-0.72</v>
      </c>
      <c r="AD8116" s="4">
        <v>23.520000000000003</v>
      </c>
      <c r="AE8116" s="4">
        <v>12.24</v>
      </c>
      <c r="AF8116" s="4">
        <v>13.92</v>
      </c>
      <c r="AG8116" s="4">
        <v>29.880000000000003</v>
      </c>
      <c r="AH8116" s="4">
        <v>34.92</v>
      </c>
      <c r="AI8116" s="4">
        <v>26.04</v>
      </c>
      <c r="AJ8116" s="4">
        <v>12.239999999999998</v>
      </c>
      <c r="AK8116" s="4">
        <v>46.56</v>
      </c>
      <c r="AL8116" s="4">
        <v>9.3600000000000012</v>
      </c>
      <c r="AM8116" s="4">
        <v>13.32</v>
      </c>
    </row>
    <row r="8117" spans="1:39" ht="14.25" x14ac:dyDescent="0.2">
      <c r="A8117" s="4" t="str">
        <f>+VLOOKUP(E8117&amp;H8117&amp;I8117&amp;J8117,[1]Homol.!O:S,2,0)</f>
        <v>Agua</v>
      </c>
      <c r="B8117" s="4" t="str">
        <f>+VLOOKUP(E8117&amp;H8117&amp;I8117&amp;J8117,[1]Homol.!O:S,3,0)</f>
        <v>Plain water</v>
      </c>
      <c r="C8117" s="4" t="s">
        <v>62</v>
      </c>
      <c r="D8117" s="4" t="s">
        <v>50</v>
      </c>
      <c r="E8117" s="4" t="s">
        <v>29</v>
      </c>
      <c r="F8117" s="4" t="str">
        <f t="shared" si="126"/>
        <v>Formatos Medianos 1500 cc</v>
      </c>
      <c r="G8117" s="4" t="s">
        <v>63</v>
      </c>
      <c r="H8117" s="4" t="s">
        <v>22</v>
      </c>
      <c r="I8117" s="4" t="s">
        <v>6</v>
      </c>
      <c r="J8117" s="4" t="s">
        <v>7</v>
      </c>
      <c r="R8117" s="4">
        <v>0.27</v>
      </c>
      <c r="S8117" s="4">
        <v>4.59</v>
      </c>
      <c r="T8117" s="4">
        <v>6.57</v>
      </c>
      <c r="U8117" s="4">
        <v>6.75</v>
      </c>
      <c r="V8117" s="4">
        <v>0.99</v>
      </c>
      <c r="W8117" s="4">
        <v>5.3999999999999995</v>
      </c>
      <c r="X8117" s="4">
        <v>26.55</v>
      </c>
      <c r="Y8117" s="4">
        <v>8.2799999999999994</v>
      </c>
      <c r="Z8117" s="4">
        <v>-0.63000000000000012</v>
      </c>
      <c r="AA8117" s="4">
        <v>4.8599999999999994</v>
      </c>
      <c r="AB8117" s="4">
        <v>7.38</v>
      </c>
      <c r="AC8117" s="4">
        <v>12.96</v>
      </c>
      <c r="AD8117" s="4">
        <v>12.059999999999999</v>
      </c>
      <c r="AE8117" s="4">
        <v>6.93</v>
      </c>
      <c r="AF8117" s="4">
        <v>10.17</v>
      </c>
      <c r="AG8117" s="4">
        <v>11.52</v>
      </c>
      <c r="AH8117" s="4">
        <v>-1.2599999999999998</v>
      </c>
      <c r="AI8117" s="4">
        <v>5.67</v>
      </c>
      <c r="AJ8117" s="4">
        <v>1.0800000000000003</v>
      </c>
      <c r="AK8117" s="4">
        <v>4.95</v>
      </c>
      <c r="AL8117" s="4">
        <v>1.98</v>
      </c>
      <c r="AM8117" s="4">
        <v>0.63</v>
      </c>
    </row>
    <row r="8118" spans="1:39" ht="14.25" x14ac:dyDescent="0.2">
      <c r="A8118" s="4" t="str">
        <f>+VLOOKUP(E8118&amp;H8118&amp;I8118&amp;J8118,[1]Homol.!O:S,2,0)</f>
        <v>Agua</v>
      </c>
      <c r="B8118" s="4" t="str">
        <f>+VLOOKUP(E8118&amp;H8118&amp;I8118&amp;J8118,[1]Homol.!O:S,3,0)</f>
        <v>Plain water</v>
      </c>
      <c r="C8118" s="4" t="s">
        <v>62</v>
      </c>
      <c r="D8118" s="4" t="s">
        <v>50</v>
      </c>
      <c r="E8118" s="4" t="s">
        <v>29</v>
      </c>
      <c r="F8118" s="4" t="str">
        <f t="shared" si="126"/>
        <v>Formatos Chicos Pet 500 cc</v>
      </c>
      <c r="G8118" s="4" t="s">
        <v>63</v>
      </c>
      <c r="H8118" s="4" t="s">
        <v>34</v>
      </c>
      <c r="I8118" s="4" t="s">
        <v>13</v>
      </c>
      <c r="J8118" s="4" t="s">
        <v>14</v>
      </c>
      <c r="R8118" s="4">
        <v>0.18</v>
      </c>
      <c r="S8118" s="4">
        <v>1.5</v>
      </c>
      <c r="T8118" s="4">
        <v>0.84</v>
      </c>
      <c r="U8118" s="4">
        <v>1.26</v>
      </c>
      <c r="V8118" s="4">
        <v>0.18</v>
      </c>
      <c r="W8118" s="4">
        <v>0.36</v>
      </c>
      <c r="X8118" s="4">
        <v>0.65999999999999992</v>
      </c>
      <c r="Y8118" s="4">
        <v>0.6</v>
      </c>
      <c r="Z8118" s="4">
        <v>0.12</v>
      </c>
      <c r="AA8118" s="4">
        <v>-0.48</v>
      </c>
      <c r="AB8118" s="4">
        <v>1.08</v>
      </c>
      <c r="AC8118" s="4">
        <v>0.06</v>
      </c>
      <c r="AD8118" s="4">
        <v>-0.6</v>
      </c>
      <c r="AE8118" s="4">
        <v>0.06</v>
      </c>
      <c r="AF8118" s="4">
        <v>1.02</v>
      </c>
      <c r="AG8118" s="4">
        <v>1.5</v>
      </c>
      <c r="AH8118" s="4">
        <v>0</v>
      </c>
      <c r="AI8118" s="4">
        <v>0.54</v>
      </c>
      <c r="AJ8118" s="4">
        <v>0</v>
      </c>
      <c r="AK8118" s="4">
        <v>0.54</v>
      </c>
      <c r="AL8118" s="4">
        <v>0.06</v>
      </c>
      <c r="AM8118" s="4">
        <v>0.12</v>
      </c>
    </row>
    <row r="8119" spans="1:39" ht="14.25" x14ac:dyDescent="0.2">
      <c r="A8119" s="4" t="str">
        <f>+VLOOKUP(E8119&amp;H8119&amp;I8119&amp;J8119,[1]Homol.!O:S,2,0)</f>
        <v>Agua</v>
      </c>
      <c r="B8119" s="4" t="str">
        <f>+VLOOKUP(E8119&amp;H8119&amp;I8119&amp;J8119,[1]Homol.!O:S,3,0)</f>
        <v>Plain water</v>
      </c>
      <c r="C8119" s="4" t="s">
        <v>62</v>
      </c>
      <c r="D8119" s="4" t="s">
        <v>50</v>
      </c>
      <c r="E8119" s="4" t="s">
        <v>29</v>
      </c>
      <c r="F8119" s="4" t="str">
        <f t="shared" si="126"/>
        <v>Formatos Medianos 1500 cc</v>
      </c>
      <c r="G8119" s="4" t="s">
        <v>63</v>
      </c>
      <c r="H8119" s="4" t="s">
        <v>34</v>
      </c>
      <c r="I8119" s="4" t="s">
        <v>6</v>
      </c>
      <c r="J8119" s="4" t="s">
        <v>7</v>
      </c>
      <c r="R8119" s="4">
        <v>0.27</v>
      </c>
      <c r="S8119" s="4">
        <v>6.1199999999999992</v>
      </c>
      <c r="T8119" s="4">
        <v>11.79</v>
      </c>
      <c r="U8119" s="4">
        <v>2.34</v>
      </c>
      <c r="V8119" s="4">
        <v>-1.71</v>
      </c>
      <c r="W8119" s="4">
        <v>-1.53</v>
      </c>
      <c r="X8119" s="4">
        <v>6.93</v>
      </c>
      <c r="Y8119" s="4">
        <v>-9.000000000000008E-2</v>
      </c>
      <c r="Z8119" s="4">
        <v>-0.18</v>
      </c>
      <c r="AA8119" s="4">
        <v>-3.8699999999999997</v>
      </c>
      <c r="AB8119" s="4">
        <v>2.52</v>
      </c>
      <c r="AC8119" s="4">
        <v>0.63</v>
      </c>
      <c r="AD8119" s="4">
        <v>-2.52</v>
      </c>
      <c r="AE8119" s="4">
        <v>0.36</v>
      </c>
      <c r="AF8119" s="4">
        <v>1.98</v>
      </c>
      <c r="AG8119" s="4">
        <v>2.4300000000000002</v>
      </c>
      <c r="AH8119" s="4">
        <v>1.8</v>
      </c>
      <c r="AI8119" s="4">
        <v>3.06</v>
      </c>
      <c r="AJ8119" s="4">
        <v>2.61</v>
      </c>
      <c r="AK8119" s="4">
        <v>3.7800000000000002</v>
      </c>
      <c r="AL8119" s="4">
        <v>0.54</v>
      </c>
      <c r="AM8119" s="4">
        <v>0.27</v>
      </c>
    </row>
    <row r="8120" spans="1:39" ht="14.25" x14ac:dyDescent="0.2">
      <c r="A8120" s="4" t="str">
        <f>+VLOOKUP(E8120&amp;H8120&amp;I8120&amp;J8120,[1]Homol.!O:S,2,0)</f>
        <v>Agua</v>
      </c>
      <c r="B8120" s="4" t="str">
        <f>+VLOOKUP(E8120&amp;H8120&amp;I8120&amp;J8120,[1]Homol.!O:S,3,0)</f>
        <v>Flavored water</v>
      </c>
      <c r="C8120" s="4" t="s">
        <v>62</v>
      </c>
      <c r="D8120" s="4" t="s">
        <v>51</v>
      </c>
      <c r="E8120" s="4" t="s">
        <v>4</v>
      </c>
      <c r="F8120" s="4" t="str">
        <f t="shared" si="126"/>
        <v>Formatos Medianos 1500 cc</v>
      </c>
      <c r="G8120" s="4" t="s">
        <v>63</v>
      </c>
      <c r="H8120" s="4" t="s">
        <v>5</v>
      </c>
      <c r="I8120" s="4" t="s">
        <v>6</v>
      </c>
      <c r="J8120" s="4" t="s">
        <v>7</v>
      </c>
      <c r="AG8120" s="4">
        <v>1.08</v>
      </c>
      <c r="AH8120" s="4">
        <v>11.61</v>
      </c>
      <c r="AI8120" s="4">
        <v>21.15</v>
      </c>
      <c r="AJ8120" s="4">
        <v>1.0799999999999998</v>
      </c>
      <c r="AK8120" s="4">
        <v>25.83</v>
      </c>
      <c r="AL8120" s="4">
        <v>2.6099999999999994</v>
      </c>
      <c r="AM8120" s="4">
        <v>12.419999999999998</v>
      </c>
    </row>
    <row r="8121" spans="1:39" ht="14.25" x14ac:dyDescent="0.2">
      <c r="A8121" s="4" t="str">
        <f>+VLOOKUP(E8121&amp;H8121&amp;I8121&amp;J8121,[1]Homol.!O:S,2,0)</f>
        <v>Agua</v>
      </c>
      <c r="B8121" s="4" t="str">
        <f>+VLOOKUP(E8121&amp;H8121&amp;I8121&amp;J8121,[1]Homol.!O:S,3,0)</f>
        <v>Flavored water</v>
      </c>
      <c r="C8121" s="4" t="s">
        <v>62</v>
      </c>
      <c r="D8121" s="4" t="s">
        <v>51</v>
      </c>
      <c r="E8121" s="4" t="s">
        <v>4</v>
      </c>
      <c r="F8121" s="4" t="str">
        <f t="shared" si="126"/>
        <v>Formatos Medianos 1500 cc</v>
      </c>
      <c r="G8121" s="4" t="s">
        <v>63</v>
      </c>
      <c r="H8121" s="4" t="s">
        <v>8</v>
      </c>
      <c r="I8121" s="4" t="s">
        <v>6</v>
      </c>
      <c r="J8121" s="4" t="s">
        <v>7</v>
      </c>
      <c r="AG8121" s="4">
        <v>1.8900000000000001</v>
      </c>
      <c r="AH8121" s="4">
        <v>2.16</v>
      </c>
      <c r="AI8121" s="4">
        <v>0.81</v>
      </c>
      <c r="AJ8121" s="4">
        <v>0.71999999999999986</v>
      </c>
      <c r="AK8121" s="4">
        <v>24.93</v>
      </c>
      <c r="AL8121" s="4">
        <v>1.8900000000000001</v>
      </c>
      <c r="AM8121" s="4">
        <v>0.45</v>
      </c>
    </row>
    <row r="8122" spans="1:39" ht="14.25" x14ac:dyDescent="0.2">
      <c r="A8122" s="4" t="str">
        <f>+VLOOKUP(E8122&amp;H8122&amp;I8122&amp;J8122,[1]Homol.!O:S,2,0)</f>
        <v>Agua</v>
      </c>
      <c r="B8122" s="4" t="str">
        <f>+VLOOKUP(E8122&amp;H8122&amp;I8122&amp;J8122,[1]Homol.!O:S,3,0)</f>
        <v>Flavored water</v>
      </c>
      <c r="C8122" s="4" t="s">
        <v>62</v>
      </c>
      <c r="D8122" s="4" t="s">
        <v>51</v>
      </c>
      <c r="E8122" s="4" t="s">
        <v>4</v>
      </c>
      <c r="F8122" s="4" t="str">
        <f t="shared" si="126"/>
        <v>Formatos Medianos 1500 cc</v>
      </c>
      <c r="G8122" s="4" t="s">
        <v>63</v>
      </c>
      <c r="H8122" s="4" t="s">
        <v>9</v>
      </c>
      <c r="I8122" s="4" t="s">
        <v>6</v>
      </c>
      <c r="J8122" s="4" t="s">
        <v>7</v>
      </c>
      <c r="AG8122" s="4">
        <v>1.62</v>
      </c>
      <c r="AH8122" s="4">
        <v>2.4299999999999997</v>
      </c>
      <c r="AI8122" s="4">
        <v>31.049999999999997</v>
      </c>
      <c r="AJ8122" s="4">
        <v>1.08</v>
      </c>
      <c r="AK8122" s="4">
        <v>35.910000000000004</v>
      </c>
      <c r="AL8122" s="4">
        <v>2.8799999999999994</v>
      </c>
      <c r="AM8122" s="4">
        <v>22.14</v>
      </c>
    </row>
    <row r="8123" spans="1:39" ht="14.25" x14ac:dyDescent="0.2">
      <c r="A8123" s="4" t="str">
        <f>+VLOOKUP(E8123&amp;H8123&amp;I8123&amp;J8123,[1]Homol.!O:S,2,0)</f>
        <v>Agua</v>
      </c>
      <c r="B8123" s="4" t="str">
        <f>+VLOOKUP(E8123&amp;H8123&amp;I8123&amp;J8123,[1]Homol.!O:S,3,0)</f>
        <v>Flavored water</v>
      </c>
      <c r="C8123" s="4" t="s">
        <v>62</v>
      </c>
      <c r="D8123" s="4" t="s">
        <v>51</v>
      </c>
      <c r="E8123" s="4" t="s">
        <v>4</v>
      </c>
      <c r="F8123" s="4" t="str">
        <f t="shared" si="126"/>
        <v>Formatos Medianos 1500 cc</v>
      </c>
      <c r="G8123" s="4" t="s">
        <v>63</v>
      </c>
      <c r="H8123" s="4" t="s">
        <v>10</v>
      </c>
      <c r="I8123" s="4" t="s">
        <v>6</v>
      </c>
      <c r="J8123" s="4" t="s">
        <v>7</v>
      </c>
      <c r="AG8123" s="4">
        <v>5.4</v>
      </c>
      <c r="AH8123" s="4">
        <v>23.22</v>
      </c>
      <c r="AI8123" s="4">
        <v>31.319999999999997</v>
      </c>
      <c r="AJ8123" s="4">
        <v>1.1700000000000002</v>
      </c>
      <c r="AK8123" s="4">
        <v>36.270000000000003</v>
      </c>
      <c r="AL8123" s="4">
        <v>2.9699999999999998</v>
      </c>
      <c r="AM8123" s="4">
        <v>24.03</v>
      </c>
    </row>
    <row r="8124" spans="1:39" ht="14.25" x14ac:dyDescent="0.2">
      <c r="A8124" s="4" t="str">
        <f>+VLOOKUP(E8124&amp;H8124&amp;I8124&amp;J8124,[1]Homol.!O:S,2,0)</f>
        <v>Agua</v>
      </c>
      <c r="B8124" s="4" t="str">
        <f>+VLOOKUP(E8124&amp;H8124&amp;I8124&amp;J8124,[1]Homol.!O:S,3,0)</f>
        <v>Flavored water</v>
      </c>
      <c r="C8124" s="4" t="s">
        <v>62</v>
      </c>
      <c r="D8124" s="4" t="s">
        <v>51</v>
      </c>
      <c r="E8124" s="4" t="s">
        <v>4</v>
      </c>
      <c r="F8124" s="4" t="str">
        <f t="shared" si="126"/>
        <v>Formatos Medianos 1500 cc</v>
      </c>
      <c r="G8124" s="4" t="s">
        <v>63</v>
      </c>
      <c r="H8124" s="4" t="s">
        <v>11</v>
      </c>
      <c r="I8124" s="4" t="s">
        <v>6</v>
      </c>
      <c r="J8124" s="4" t="s">
        <v>7</v>
      </c>
      <c r="AI8124" s="4">
        <v>0.09</v>
      </c>
      <c r="AJ8124" s="4">
        <v>-0.09</v>
      </c>
      <c r="AK8124" s="4">
        <v>0.09</v>
      </c>
    </row>
    <row r="8125" spans="1:39" ht="14.25" x14ac:dyDescent="0.2">
      <c r="A8125" s="4" t="str">
        <f>+VLOOKUP(E8125&amp;H8125&amp;I8125&amp;J8125,[1]Homol.!O:S,2,0)</f>
        <v>Agua</v>
      </c>
      <c r="B8125" s="4" t="str">
        <f>+VLOOKUP(E8125&amp;H8125&amp;I8125&amp;J8125,[1]Homol.!O:S,3,0)</f>
        <v>Flavored water</v>
      </c>
      <c r="C8125" s="4" t="s">
        <v>62</v>
      </c>
      <c r="D8125" s="4" t="s">
        <v>51</v>
      </c>
      <c r="E8125" s="4" t="s">
        <v>12</v>
      </c>
      <c r="F8125" s="4" t="str">
        <f t="shared" si="126"/>
        <v>Formatos Chicos Pet 500 cc</v>
      </c>
      <c r="G8125" s="4" t="s">
        <v>63</v>
      </c>
      <c r="H8125" s="4" t="s">
        <v>5</v>
      </c>
      <c r="I8125" s="4" t="s">
        <v>13</v>
      </c>
      <c r="J8125" s="4" t="s">
        <v>14</v>
      </c>
      <c r="AG8125" s="4">
        <v>1.8600000000000003</v>
      </c>
      <c r="AH8125" s="4">
        <v>1.1400000000000001</v>
      </c>
      <c r="AI8125" s="4">
        <v>0.72</v>
      </c>
      <c r="AJ8125" s="4">
        <v>1.44</v>
      </c>
      <c r="AK8125" s="4">
        <v>0.6</v>
      </c>
      <c r="AL8125" s="4">
        <v>0.72</v>
      </c>
      <c r="AM8125" s="4">
        <v>1.2600000000000002</v>
      </c>
    </row>
    <row r="8126" spans="1:39" ht="14.25" x14ac:dyDescent="0.2">
      <c r="A8126" s="4" t="str">
        <f>+VLOOKUP(E8126&amp;H8126&amp;I8126&amp;J8126,[1]Homol.!O:S,2,0)</f>
        <v>Agua</v>
      </c>
      <c r="B8126" s="4" t="str">
        <f>+VLOOKUP(E8126&amp;H8126&amp;I8126&amp;J8126,[1]Homol.!O:S,3,0)</f>
        <v>Flavored water</v>
      </c>
      <c r="C8126" s="4" t="s">
        <v>62</v>
      </c>
      <c r="D8126" s="4" t="s">
        <v>51</v>
      </c>
      <c r="E8126" s="4" t="s">
        <v>12</v>
      </c>
      <c r="F8126" s="4" t="str">
        <f t="shared" si="126"/>
        <v>Formatos Grandes 2250 cc</v>
      </c>
      <c r="G8126" s="4" t="s">
        <v>63</v>
      </c>
      <c r="H8126" s="4" t="s">
        <v>5</v>
      </c>
      <c r="I8126" s="4" t="s">
        <v>15</v>
      </c>
      <c r="J8126" s="4" t="s">
        <v>16</v>
      </c>
      <c r="AG8126" s="4">
        <v>5.4</v>
      </c>
      <c r="AH8126" s="4">
        <v>20.384999999999998</v>
      </c>
      <c r="AI8126" s="4">
        <v>26.325000000000003</v>
      </c>
      <c r="AJ8126" s="4">
        <v>29.835000000000004</v>
      </c>
      <c r="AK8126" s="4">
        <v>29.295000000000005</v>
      </c>
      <c r="AL8126" s="4">
        <v>23.355</v>
      </c>
      <c r="AM8126" s="4">
        <v>19.170000000000002</v>
      </c>
    </row>
    <row r="8127" spans="1:39" ht="14.25" x14ac:dyDescent="0.2">
      <c r="A8127" s="4" t="str">
        <f>+VLOOKUP(E8127&amp;H8127&amp;I8127&amp;J8127,[1]Homol.!O:S,2,0)</f>
        <v>Agua</v>
      </c>
      <c r="B8127" s="4" t="str">
        <f>+VLOOKUP(E8127&amp;H8127&amp;I8127&amp;J8127,[1]Homol.!O:S,3,0)</f>
        <v>Flavored water</v>
      </c>
      <c r="C8127" s="4" t="s">
        <v>62</v>
      </c>
      <c r="D8127" s="4" t="s">
        <v>51</v>
      </c>
      <c r="E8127" s="4" t="s">
        <v>12</v>
      </c>
      <c r="F8127" s="4" t="str">
        <f t="shared" si="126"/>
        <v>Formatos Medianos 1500 cc</v>
      </c>
      <c r="G8127" s="4" t="s">
        <v>63</v>
      </c>
      <c r="H8127" s="4" t="s">
        <v>5</v>
      </c>
      <c r="I8127" s="4" t="s">
        <v>6</v>
      </c>
      <c r="J8127" s="4" t="s">
        <v>7</v>
      </c>
      <c r="AG8127" s="4">
        <v>7.29</v>
      </c>
      <c r="AH8127" s="4">
        <v>7.830000000000001</v>
      </c>
      <c r="AI8127" s="4">
        <v>6.3900000000000006</v>
      </c>
      <c r="AJ8127" s="4">
        <v>8.1000000000000014</v>
      </c>
      <c r="AK8127" s="4">
        <v>5.1300000000000008</v>
      </c>
      <c r="AL8127" s="4">
        <v>3.06</v>
      </c>
      <c r="AM8127" s="4">
        <v>1.6199999999999999</v>
      </c>
    </row>
    <row r="8128" spans="1:39" ht="14.25" x14ac:dyDescent="0.2">
      <c r="A8128" s="4" t="str">
        <f>+VLOOKUP(E8128&amp;H8128&amp;I8128&amp;J8128,[1]Homol.!O:S,2,0)</f>
        <v>Agua</v>
      </c>
      <c r="B8128" s="4" t="str">
        <f>+VLOOKUP(E8128&amp;H8128&amp;I8128&amp;J8128,[1]Homol.!O:S,3,0)</f>
        <v>Flavored water</v>
      </c>
      <c r="C8128" s="4" t="s">
        <v>62</v>
      </c>
      <c r="D8128" s="4" t="s">
        <v>51</v>
      </c>
      <c r="E8128" s="4" t="s">
        <v>12</v>
      </c>
      <c r="F8128" s="4" t="str">
        <f t="shared" si="126"/>
        <v>Formatos Chicos Pet 500 cc</v>
      </c>
      <c r="G8128" s="4" t="s">
        <v>63</v>
      </c>
      <c r="H8128" s="4" t="s">
        <v>9</v>
      </c>
      <c r="I8128" s="4" t="s">
        <v>13</v>
      </c>
      <c r="J8128" s="4" t="s">
        <v>14</v>
      </c>
      <c r="AG8128" s="4">
        <v>1.9200000000000002</v>
      </c>
      <c r="AH8128" s="4">
        <v>2.04</v>
      </c>
      <c r="AI8128" s="4">
        <v>0.9</v>
      </c>
      <c r="AJ8128" s="4">
        <v>1.86</v>
      </c>
      <c r="AK8128" s="4">
        <v>0.89999999999999991</v>
      </c>
      <c r="AL8128" s="4">
        <v>0.6</v>
      </c>
      <c r="AM8128" s="4">
        <v>0.78</v>
      </c>
    </row>
    <row r="8129" spans="1:39" ht="14.25" x14ac:dyDescent="0.2">
      <c r="A8129" s="4" t="str">
        <f>+VLOOKUP(E8129&amp;H8129&amp;I8129&amp;J8129,[1]Homol.!O:S,2,0)</f>
        <v>Agua</v>
      </c>
      <c r="B8129" s="4" t="str">
        <f>+VLOOKUP(E8129&amp;H8129&amp;I8129&amp;J8129,[1]Homol.!O:S,3,0)</f>
        <v>Flavored water</v>
      </c>
      <c r="C8129" s="4" t="s">
        <v>62</v>
      </c>
      <c r="D8129" s="4" t="s">
        <v>51</v>
      </c>
      <c r="E8129" s="4" t="s">
        <v>12</v>
      </c>
      <c r="F8129" s="4" t="str">
        <f t="shared" si="126"/>
        <v>Formatos Grandes 2250 cc</v>
      </c>
      <c r="G8129" s="4" t="s">
        <v>63</v>
      </c>
      <c r="H8129" s="4" t="s">
        <v>9</v>
      </c>
      <c r="I8129" s="4" t="s">
        <v>15</v>
      </c>
      <c r="J8129" s="4" t="s">
        <v>16</v>
      </c>
      <c r="AG8129" s="4">
        <v>20.249999999999996</v>
      </c>
      <c r="AH8129" s="4">
        <v>49.814999999999998</v>
      </c>
      <c r="AI8129" s="4">
        <v>46.034999999999997</v>
      </c>
      <c r="AJ8129" s="4">
        <v>50.22</v>
      </c>
      <c r="AK8129" s="4">
        <v>75.464999999999989</v>
      </c>
      <c r="AL8129" s="4">
        <v>26.46</v>
      </c>
      <c r="AM8129" s="4">
        <v>37.53</v>
      </c>
    </row>
    <row r="8130" spans="1:39" ht="14.25" x14ac:dyDescent="0.2">
      <c r="A8130" s="4" t="str">
        <f>+VLOOKUP(E8130&amp;H8130&amp;I8130&amp;J8130,[1]Homol.!O:S,2,0)</f>
        <v>Agua</v>
      </c>
      <c r="B8130" s="4" t="str">
        <f>+VLOOKUP(E8130&amp;H8130&amp;I8130&amp;J8130,[1]Homol.!O:S,3,0)</f>
        <v>Flavored water</v>
      </c>
      <c r="C8130" s="4" t="s">
        <v>62</v>
      </c>
      <c r="D8130" s="4" t="s">
        <v>51</v>
      </c>
      <c r="E8130" s="4" t="s">
        <v>12</v>
      </c>
      <c r="F8130" s="4" t="str">
        <f t="shared" si="126"/>
        <v>Formatos Medianos 1000 cc</v>
      </c>
      <c r="G8130" s="4" t="s">
        <v>63</v>
      </c>
      <c r="H8130" s="4" t="s">
        <v>9</v>
      </c>
      <c r="I8130" s="4" t="s">
        <v>6</v>
      </c>
      <c r="J8130" s="4" t="s">
        <v>17</v>
      </c>
      <c r="AJ8130" s="4">
        <v>0.06</v>
      </c>
      <c r="AK8130" s="4">
        <v>-0.06</v>
      </c>
    </row>
    <row r="8131" spans="1:39" ht="14.25" x14ac:dyDescent="0.2">
      <c r="A8131" s="4" t="str">
        <f>+VLOOKUP(E8131&amp;H8131&amp;I8131&amp;J8131,[1]Homol.!O:S,2,0)</f>
        <v>Agua</v>
      </c>
      <c r="B8131" s="4" t="str">
        <f>+VLOOKUP(E8131&amp;H8131&amp;I8131&amp;J8131,[1]Homol.!O:S,3,0)</f>
        <v>Flavored water</v>
      </c>
      <c r="C8131" s="4" t="s">
        <v>62</v>
      </c>
      <c r="D8131" s="4" t="s">
        <v>51</v>
      </c>
      <c r="E8131" s="4" t="s">
        <v>12</v>
      </c>
      <c r="F8131" s="4" t="str">
        <f t="shared" ref="F8131:F8194" si="127">_xlfn.CONCAT(I8131," ",J8131)</f>
        <v>Formatos Medianos 1500 cc</v>
      </c>
      <c r="G8131" s="4" t="s">
        <v>63</v>
      </c>
      <c r="H8131" s="4" t="s">
        <v>9</v>
      </c>
      <c r="I8131" s="4" t="s">
        <v>6</v>
      </c>
      <c r="J8131" s="4" t="s">
        <v>7</v>
      </c>
      <c r="AF8131" s="4">
        <v>0.45</v>
      </c>
      <c r="AG8131" s="4">
        <v>10.080000000000002</v>
      </c>
      <c r="AH8131" s="4">
        <v>12.240000000000002</v>
      </c>
      <c r="AI8131" s="4">
        <v>6.3000000000000007</v>
      </c>
      <c r="AJ8131" s="4">
        <v>10.079999999999998</v>
      </c>
      <c r="AK8131" s="4">
        <v>6.2100000000000009</v>
      </c>
      <c r="AL8131" s="4">
        <v>2.16</v>
      </c>
      <c r="AM8131" s="4">
        <v>0.54</v>
      </c>
    </row>
    <row r="8132" spans="1:39" ht="14.25" x14ac:dyDescent="0.2">
      <c r="A8132" s="4" t="str">
        <f>+VLOOKUP(E8132&amp;H8132&amp;I8132&amp;J8132,[1]Homol.!O:S,2,0)</f>
        <v>Agua</v>
      </c>
      <c r="B8132" s="4" t="str">
        <f>+VLOOKUP(E8132&amp;H8132&amp;I8132&amp;J8132,[1]Homol.!O:S,3,0)</f>
        <v>Flavored water</v>
      </c>
      <c r="C8132" s="4" t="s">
        <v>62</v>
      </c>
      <c r="D8132" s="4" t="s">
        <v>51</v>
      </c>
      <c r="E8132" s="4" t="s">
        <v>12</v>
      </c>
      <c r="F8132" s="4" t="str">
        <f t="shared" si="127"/>
        <v>Formatos Chicos Pet 500 cc</v>
      </c>
      <c r="G8132" s="4" t="s">
        <v>63</v>
      </c>
      <c r="H8132" s="4" t="s">
        <v>18</v>
      </c>
      <c r="I8132" s="4" t="s">
        <v>13</v>
      </c>
      <c r="J8132" s="4" t="s">
        <v>14</v>
      </c>
      <c r="AG8132" s="4">
        <v>0.6</v>
      </c>
      <c r="AH8132" s="4">
        <v>0.12</v>
      </c>
      <c r="AI8132" s="4">
        <v>0.42</v>
      </c>
      <c r="AJ8132" s="4">
        <v>1.6200000000000003</v>
      </c>
      <c r="AK8132" s="4">
        <v>0.72</v>
      </c>
      <c r="AL8132" s="4">
        <v>0.36</v>
      </c>
      <c r="AM8132" s="4">
        <v>0.36</v>
      </c>
    </row>
    <row r="8133" spans="1:39" ht="14.25" x14ac:dyDescent="0.2">
      <c r="A8133" s="4" t="str">
        <f>+VLOOKUP(E8133&amp;H8133&amp;I8133&amp;J8133,[1]Homol.!O:S,2,0)</f>
        <v>Agua</v>
      </c>
      <c r="B8133" s="4" t="str">
        <f>+VLOOKUP(E8133&amp;H8133&amp;I8133&amp;J8133,[1]Homol.!O:S,3,0)</f>
        <v>Flavored water</v>
      </c>
      <c r="C8133" s="4" t="s">
        <v>62</v>
      </c>
      <c r="D8133" s="4" t="s">
        <v>51</v>
      </c>
      <c r="E8133" s="4" t="s">
        <v>12</v>
      </c>
      <c r="F8133" s="4" t="str">
        <f t="shared" si="127"/>
        <v>Formatos Grandes 2250 cc</v>
      </c>
      <c r="G8133" s="4" t="s">
        <v>63</v>
      </c>
      <c r="H8133" s="4" t="s">
        <v>18</v>
      </c>
      <c r="I8133" s="4" t="s">
        <v>15</v>
      </c>
      <c r="J8133" s="4" t="s">
        <v>16</v>
      </c>
      <c r="AG8133" s="4">
        <v>7.83</v>
      </c>
      <c r="AH8133" s="4">
        <v>16.605</v>
      </c>
      <c r="AI8133" s="4">
        <v>29.160000000000004</v>
      </c>
      <c r="AJ8133" s="4">
        <v>44.280000000000015</v>
      </c>
      <c r="AK8133" s="4">
        <v>33.885000000000005</v>
      </c>
      <c r="AL8133" s="4">
        <v>14.715000000000002</v>
      </c>
      <c r="AM8133" s="4">
        <v>10.799999999999999</v>
      </c>
    </row>
    <row r="8134" spans="1:39" ht="14.25" x14ac:dyDescent="0.2">
      <c r="A8134" s="4" t="str">
        <f>+VLOOKUP(E8134&amp;H8134&amp;I8134&amp;J8134,[1]Homol.!O:S,2,0)</f>
        <v>Agua</v>
      </c>
      <c r="B8134" s="4" t="str">
        <f>+VLOOKUP(E8134&amp;H8134&amp;I8134&amp;J8134,[1]Homol.!O:S,3,0)</f>
        <v>Flavored water</v>
      </c>
      <c r="C8134" s="4" t="s">
        <v>62</v>
      </c>
      <c r="D8134" s="4" t="s">
        <v>51</v>
      </c>
      <c r="E8134" s="4" t="s">
        <v>12</v>
      </c>
      <c r="F8134" s="4" t="str">
        <f t="shared" si="127"/>
        <v>Formatos Medianos 1500 cc</v>
      </c>
      <c r="G8134" s="4" t="s">
        <v>63</v>
      </c>
      <c r="H8134" s="4" t="s">
        <v>18</v>
      </c>
      <c r="I8134" s="4" t="s">
        <v>6</v>
      </c>
      <c r="J8134" s="4" t="s">
        <v>7</v>
      </c>
      <c r="AG8134" s="4">
        <v>7.65</v>
      </c>
      <c r="AH8134" s="4">
        <v>9.81</v>
      </c>
      <c r="AI8134" s="4">
        <v>7.65</v>
      </c>
      <c r="AJ8134" s="4">
        <v>9.6300000000000008</v>
      </c>
      <c r="AK8134" s="4">
        <v>6.66</v>
      </c>
      <c r="AL8134" s="4">
        <v>3.33</v>
      </c>
      <c r="AM8134" s="4">
        <v>3.4200000000000004</v>
      </c>
    </row>
    <row r="8135" spans="1:39" ht="14.25" x14ac:dyDescent="0.2">
      <c r="A8135" s="4" t="str">
        <f>+VLOOKUP(E8135&amp;H8135&amp;I8135&amp;J8135,[1]Homol.!O:S,2,0)</f>
        <v>Agua</v>
      </c>
      <c r="B8135" s="4" t="str">
        <f>+VLOOKUP(E8135&amp;H8135&amp;I8135&amp;J8135,[1]Homol.!O:S,3,0)</f>
        <v>Flavored water</v>
      </c>
      <c r="C8135" s="4" t="s">
        <v>62</v>
      </c>
      <c r="D8135" s="4" t="s">
        <v>51</v>
      </c>
      <c r="E8135" s="4" t="s">
        <v>12</v>
      </c>
      <c r="F8135" s="4" t="str">
        <f t="shared" si="127"/>
        <v>Formatos Chicos Pet 500 cc</v>
      </c>
      <c r="G8135" s="4" t="s">
        <v>63</v>
      </c>
      <c r="H8135" s="4" t="s">
        <v>10</v>
      </c>
      <c r="I8135" s="4" t="s">
        <v>13</v>
      </c>
      <c r="J8135" s="4" t="s">
        <v>14</v>
      </c>
      <c r="AG8135" s="4">
        <v>1.86</v>
      </c>
      <c r="AH8135" s="4">
        <v>2.16</v>
      </c>
      <c r="AI8135" s="4">
        <v>1.1400000000000001</v>
      </c>
      <c r="AJ8135" s="4">
        <v>1.9800000000000004</v>
      </c>
      <c r="AK8135" s="4">
        <v>1.08</v>
      </c>
      <c r="AL8135" s="4">
        <v>0.78</v>
      </c>
      <c r="AM8135" s="4">
        <v>0.65999999999999992</v>
      </c>
    </row>
    <row r="8136" spans="1:39" ht="14.25" x14ac:dyDescent="0.2">
      <c r="A8136" s="4" t="str">
        <f>+VLOOKUP(E8136&amp;H8136&amp;I8136&amp;J8136,[1]Homol.!O:S,2,0)</f>
        <v>Agua</v>
      </c>
      <c r="B8136" s="4" t="str">
        <f>+VLOOKUP(E8136&amp;H8136&amp;I8136&amp;J8136,[1]Homol.!O:S,3,0)</f>
        <v>Flavored water</v>
      </c>
      <c r="C8136" s="4" t="s">
        <v>62</v>
      </c>
      <c r="D8136" s="4" t="s">
        <v>51</v>
      </c>
      <c r="E8136" s="4" t="s">
        <v>12</v>
      </c>
      <c r="F8136" s="4" t="str">
        <f t="shared" si="127"/>
        <v>Formatos Grandes 2250 cc</v>
      </c>
      <c r="G8136" s="4" t="s">
        <v>63</v>
      </c>
      <c r="H8136" s="4" t="s">
        <v>10</v>
      </c>
      <c r="I8136" s="4" t="s">
        <v>15</v>
      </c>
      <c r="J8136" s="4" t="s">
        <v>16</v>
      </c>
      <c r="AG8136" s="4">
        <v>19.71</v>
      </c>
      <c r="AH8136" s="4">
        <v>33.75</v>
      </c>
      <c r="AI8136" s="4">
        <v>23.76</v>
      </c>
      <c r="AJ8136" s="4">
        <v>52.245000000000012</v>
      </c>
      <c r="AK8136" s="4">
        <v>71.954999999999998</v>
      </c>
      <c r="AL8136" s="4">
        <v>48.465000000000003</v>
      </c>
      <c r="AM8136" s="4">
        <v>49.005000000000003</v>
      </c>
    </row>
    <row r="8137" spans="1:39" ht="14.25" x14ac:dyDescent="0.2">
      <c r="A8137" s="4" t="str">
        <f>+VLOOKUP(E8137&amp;H8137&amp;I8137&amp;J8137,[1]Homol.!O:S,2,0)</f>
        <v>Agua</v>
      </c>
      <c r="B8137" s="4" t="str">
        <f>+VLOOKUP(E8137&amp;H8137&amp;I8137&amp;J8137,[1]Homol.!O:S,3,0)</f>
        <v>Flavored water</v>
      </c>
      <c r="C8137" s="4" t="s">
        <v>62</v>
      </c>
      <c r="D8137" s="4" t="s">
        <v>51</v>
      </c>
      <c r="E8137" s="4" t="s">
        <v>12</v>
      </c>
      <c r="F8137" s="4" t="str">
        <f t="shared" si="127"/>
        <v>Formatos Medianos 1000 cc</v>
      </c>
      <c r="G8137" s="4" t="s">
        <v>63</v>
      </c>
      <c r="H8137" s="4" t="s">
        <v>10</v>
      </c>
      <c r="I8137" s="4" t="s">
        <v>6</v>
      </c>
      <c r="J8137" s="4" t="s">
        <v>17</v>
      </c>
      <c r="AJ8137" s="4">
        <v>0.06</v>
      </c>
      <c r="AK8137" s="4">
        <v>-0.06</v>
      </c>
    </row>
    <row r="8138" spans="1:39" ht="14.25" x14ac:dyDescent="0.2">
      <c r="A8138" s="4" t="str">
        <f>+VLOOKUP(E8138&amp;H8138&amp;I8138&amp;J8138,[1]Homol.!O:S,2,0)</f>
        <v>Agua</v>
      </c>
      <c r="B8138" s="4" t="str">
        <f>+VLOOKUP(E8138&amp;H8138&amp;I8138&amp;J8138,[1]Homol.!O:S,3,0)</f>
        <v>Flavored water</v>
      </c>
      <c r="C8138" s="4" t="s">
        <v>62</v>
      </c>
      <c r="D8138" s="4" t="s">
        <v>51</v>
      </c>
      <c r="E8138" s="4" t="s">
        <v>12</v>
      </c>
      <c r="F8138" s="4" t="str">
        <f t="shared" si="127"/>
        <v>Formatos Medianos 1500 cc</v>
      </c>
      <c r="G8138" s="4" t="s">
        <v>63</v>
      </c>
      <c r="H8138" s="4" t="s">
        <v>10</v>
      </c>
      <c r="I8138" s="4" t="s">
        <v>6</v>
      </c>
      <c r="J8138" s="4" t="s">
        <v>7</v>
      </c>
      <c r="AG8138" s="4">
        <v>11.340000000000002</v>
      </c>
      <c r="AH8138" s="4">
        <v>27.000000000000004</v>
      </c>
      <c r="AI8138" s="4">
        <v>9.36</v>
      </c>
      <c r="AJ8138" s="4">
        <v>11.339999999999998</v>
      </c>
      <c r="AK8138" s="4">
        <v>8.0100000000000016</v>
      </c>
      <c r="AL8138" s="4">
        <v>6.57</v>
      </c>
      <c r="AM8138" s="4">
        <v>5.129999999999999</v>
      </c>
    </row>
    <row r="8139" spans="1:39" ht="14.25" x14ac:dyDescent="0.2">
      <c r="A8139" s="4" t="str">
        <f>+VLOOKUP(E8139&amp;H8139&amp;I8139&amp;J8139,[1]Homol.!O:S,2,0)</f>
        <v>Agua</v>
      </c>
      <c r="B8139" s="4" t="str">
        <f>+VLOOKUP(E8139&amp;H8139&amp;I8139&amp;J8139,[1]Homol.!O:S,3,0)</f>
        <v>Flavored water</v>
      </c>
      <c r="C8139" s="4" t="s">
        <v>62</v>
      </c>
      <c r="D8139" s="4" t="s">
        <v>51</v>
      </c>
      <c r="E8139" s="4" t="s">
        <v>12</v>
      </c>
      <c r="F8139" s="4" t="str">
        <f t="shared" si="127"/>
        <v>Formatos Chicos Pet 500 cc</v>
      </c>
      <c r="G8139" s="4" t="s">
        <v>63</v>
      </c>
      <c r="H8139" s="4" t="s">
        <v>19</v>
      </c>
      <c r="I8139" s="4" t="s">
        <v>13</v>
      </c>
      <c r="J8139" s="4" t="s">
        <v>14</v>
      </c>
      <c r="AF8139" s="4">
        <v>0.3</v>
      </c>
      <c r="AG8139" s="4">
        <v>1.9200000000000002</v>
      </c>
      <c r="AH8139" s="4">
        <v>1.8600000000000003</v>
      </c>
      <c r="AI8139" s="4">
        <v>0.84000000000000008</v>
      </c>
      <c r="AJ8139" s="4">
        <v>1.74</v>
      </c>
      <c r="AK8139" s="4">
        <v>0.96000000000000008</v>
      </c>
      <c r="AL8139" s="4">
        <v>0.84</v>
      </c>
      <c r="AM8139" s="4">
        <v>1.2000000000000002</v>
      </c>
    </row>
    <row r="8140" spans="1:39" ht="14.25" x14ac:dyDescent="0.2">
      <c r="A8140" s="4" t="str">
        <f>+VLOOKUP(E8140&amp;H8140&amp;I8140&amp;J8140,[1]Homol.!O:S,2,0)</f>
        <v>Agua</v>
      </c>
      <c r="B8140" s="4" t="str">
        <f>+VLOOKUP(E8140&amp;H8140&amp;I8140&amp;J8140,[1]Homol.!O:S,3,0)</f>
        <v>Flavored water</v>
      </c>
      <c r="C8140" s="4" t="s">
        <v>62</v>
      </c>
      <c r="D8140" s="4" t="s">
        <v>51</v>
      </c>
      <c r="E8140" s="4" t="s">
        <v>12</v>
      </c>
      <c r="F8140" s="4" t="str">
        <f t="shared" si="127"/>
        <v>Formatos Grandes 2250 cc</v>
      </c>
      <c r="G8140" s="4" t="s">
        <v>63</v>
      </c>
      <c r="H8140" s="4" t="s">
        <v>19</v>
      </c>
      <c r="I8140" s="4" t="s">
        <v>15</v>
      </c>
      <c r="J8140" s="4" t="s">
        <v>16</v>
      </c>
      <c r="AF8140" s="4">
        <v>1.4850000000000001</v>
      </c>
      <c r="AG8140" s="4">
        <v>9.3150000000000013</v>
      </c>
      <c r="AH8140" s="4">
        <v>42.525000000000006</v>
      </c>
      <c r="AI8140" s="4">
        <v>19.170000000000002</v>
      </c>
      <c r="AJ8140" s="4">
        <v>50.625</v>
      </c>
      <c r="AK8140" s="4">
        <v>42.39</v>
      </c>
      <c r="AL8140" s="4">
        <v>22.004999999999995</v>
      </c>
      <c r="AM8140" s="4">
        <v>15.794999999999996</v>
      </c>
    </row>
    <row r="8141" spans="1:39" ht="14.25" x14ac:dyDescent="0.2">
      <c r="A8141" s="4" t="str">
        <f>+VLOOKUP(E8141&amp;H8141&amp;I8141&amp;J8141,[1]Homol.!O:S,2,0)</f>
        <v>Agua</v>
      </c>
      <c r="B8141" s="4" t="str">
        <f>+VLOOKUP(E8141&amp;H8141&amp;I8141&amp;J8141,[1]Homol.!O:S,3,0)</f>
        <v>Flavored water</v>
      </c>
      <c r="C8141" s="4" t="s">
        <v>62</v>
      </c>
      <c r="D8141" s="4" t="s">
        <v>51</v>
      </c>
      <c r="E8141" s="4" t="s">
        <v>12</v>
      </c>
      <c r="F8141" s="4" t="str">
        <f t="shared" si="127"/>
        <v>Formatos Medianos 1500 cc</v>
      </c>
      <c r="G8141" s="4" t="s">
        <v>63</v>
      </c>
      <c r="H8141" s="4" t="s">
        <v>19</v>
      </c>
      <c r="I8141" s="4" t="s">
        <v>6</v>
      </c>
      <c r="J8141" s="4" t="s">
        <v>7</v>
      </c>
      <c r="AF8141" s="4">
        <v>1.17</v>
      </c>
      <c r="AG8141" s="4">
        <v>9.4499999999999993</v>
      </c>
      <c r="AH8141" s="4">
        <v>11.79</v>
      </c>
      <c r="AI8141" s="4">
        <v>8.2800000000000011</v>
      </c>
      <c r="AJ8141" s="4">
        <v>10.439999999999998</v>
      </c>
      <c r="AK8141" s="4">
        <v>7.3800000000000008</v>
      </c>
      <c r="AL8141" s="4">
        <v>4.05</v>
      </c>
      <c r="AM8141" s="4">
        <v>2.79</v>
      </c>
    </row>
    <row r="8142" spans="1:39" ht="14.25" x14ac:dyDescent="0.2">
      <c r="A8142" s="4" t="str">
        <f>+VLOOKUP(E8142&amp;H8142&amp;I8142&amp;J8142,[1]Homol.!O:S,2,0)</f>
        <v>Agua</v>
      </c>
      <c r="B8142" s="4" t="str">
        <f>+VLOOKUP(E8142&amp;H8142&amp;I8142&amp;J8142,[1]Homol.!O:S,3,0)</f>
        <v>Flavored water</v>
      </c>
      <c r="C8142" s="4" t="s">
        <v>62</v>
      </c>
      <c r="D8142" s="4" t="s">
        <v>51</v>
      </c>
      <c r="E8142" s="4" t="s">
        <v>20</v>
      </c>
      <c r="F8142" s="4" t="str">
        <f t="shared" si="127"/>
        <v>Formatos Chicos Pet 500 cc</v>
      </c>
      <c r="G8142" s="4" t="s">
        <v>63</v>
      </c>
      <c r="H8142" s="4" t="s">
        <v>5</v>
      </c>
      <c r="I8142" s="4" t="s">
        <v>13</v>
      </c>
      <c r="J8142" s="4" t="s">
        <v>14</v>
      </c>
      <c r="AG8142" s="4">
        <v>0.06</v>
      </c>
      <c r="AH8142" s="4">
        <v>-0.06</v>
      </c>
    </row>
    <row r="8143" spans="1:39" ht="14.25" x14ac:dyDescent="0.2">
      <c r="A8143" s="4" t="str">
        <f>+VLOOKUP(E8143&amp;H8143&amp;I8143&amp;J8143,[1]Homol.!O:S,2,0)</f>
        <v>Agua</v>
      </c>
      <c r="B8143" s="4" t="str">
        <f>+VLOOKUP(E8143&amp;H8143&amp;I8143&amp;J8143,[1]Homol.!O:S,3,0)</f>
        <v>Flavored water</v>
      </c>
      <c r="C8143" s="4" t="s">
        <v>62</v>
      </c>
      <c r="D8143" s="4" t="s">
        <v>51</v>
      </c>
      <c r="E8143" s="4" t="s">
        <v>20</v>
      </c>
      <c r="F8143" s="4" t="str">
        <f t="shared" si="127"/>
        <v>Formatos Grandes 2250 cc</v>
      </c>
      <c r="G8143" s="4" t="s">
        <v>63</v>
      </c>
      <c r="H8143" s="4" t="s">
        <v>5</v>
      </c>
      <c r="I8143" s="4" t="s">
        <v>15</v>
      </c>
      <c r="J8143" s="4" t="s">
        <v>16</v>
      </c>
      <c r="AK8143" s="4">
        <v>0.54</v>
      </c>
      <c r="AL8143" s="4">
        <v>-0.13500000000000001</v>
      </c>
    </row>
    <row r="8144" spans="1:39" ht="14.25" x14ac:dyDescent="0.2">
      <c r="A8144" s="4" t="str">
        <f>+VLOOKUP(E8144&amp;H8144&amp;I8144&amp;J8144,[1]Homol.!O:S,2,0)</f>
        <v>Agua</v>
      </c>
      <c r="B8144" s="4" t="str">
        <f>+VLOOKUP(E8144&amp;H8144&amp;I8144&amp;J8144,[1]Homol.!O:S,3,0)</f>
        <v>Flavored water</v>
      </c>
      <c r="C8144" s="4" t="s">
        <v>62</v>
      </c>
      <c r="D8144" s="4" t="s">
        <v>51</v>
      </c>
      <c r="E8144" s="4" t="s">
        <v>20</v>
      </c>
      <c r="F8144" s="4" t="str">
        <f t="shared" si="127"/>
        <v>Formatos Medianos 1500 cc</v>
      </c>
      <c r="G8144" s="4" t="s">
        <v>63</v>
      </c>
      <c r="H8144" s="4" t="s">
        <v>5</v>
      </c>
      <c r="I8144" s="4" t="s">
        <v>6</v>
      </c>
      <c r="J8144" s="4" t="s">
        <v>7</v>
      </c>
      <c r="AG8144" s="4">
        <v>1.44</v>
      </c>
      <c r="AH8144" s="4">
        <v>1.53</v>
      </c>
      <c r="AI8144" s="4">
        <v>-0.18</v>
      </c>
      <c r="AK8144" s="4">
        <v>0.36</v>
      </c>
      <c r="AL8144" s="4">
        <v>0.18</v>
      </c>
    </row>
    <row r="8145" spans="1:39" ht="14.25" x14ac:dyDescent="0.2">
      <c r="A8145" s="4" t="str">
        <f>+VLOOKUP(E8145&amp;H8145&amp;I8145&amp;J8145,[1]Homol.!O:S,2,0)</f>
        <v>Agua</v>
      </c>
      <c r="B8145" s="4" t="str">
        <f>+VLOOKUP(E8145&amp;H8145&amp;I8145&amp;J8145,[1]Homol.!O:S,3,0)</f>
        <v>Flavored water</v>
      </c>
      <c r="C8145" s="4" t="s">
        <v>62</v>
      </c>
      <c r="D8145" s="4" t="s">
        <v>51</v>
      </c>
      <c r="E8145" s="4" t="s">
        <v>20</v>
      </c>
      <c r="F8145" s="4" t="str">
        <f t="shared" si="127"/>
        <v>Formatos Chicos Pet 500 cc</v>
      </c>
      <c r="G8145" s="4" t="s">
        <v>63</v>
      </c>
      <c r="H8145" s="4" t="s">
        <v>9</v>
      </c>
      <c r="I8145" s="4" t="s">
        <v>13</v>
      </c>
      <c r="J8145" s="4" t="s">
        <v>14</v>
      </c>
      <c r="AG8145" s="4">
        <v>0.12</v>
      </c>
    </row>
    <row r="8146" spans="1:39" ht="14.25" x14ac:dyDescent="0.2">
      <c r="A8146" s="4" t="str">
        <f>+VLOOKUP(E8146&amp;H8146&amp;I8146&amp;J8146,[1]Homol.!O:S,2,0)</f>
        <v>Agua</v>
      </c>
      <c r="B8146" s="4" t="str">
        <f>+VLOOKUP(E8146&amp;H8146&amp;I8146&amp;J8146,[1]Homol.!O:S,3,0)</f>
        <v>Flavored water</v>
      </c>
      <c r="C8146" s="4" t="s">
        <v>62</v>
      </c>
      <c r="D8146" s="4" t="s">
        <v>51</v>
      </c>
      <c r="E8146" s="4" t="s">
        <v>20</v>
      </c>
      <c r="F8146" s="4" t="str">
        <f t="shared" si="127"/>
        <v>Formatos Grandes 2250 cc</v>
      </c>
      <c r="G8146" s="4" t="s">
        <v>63</v>
      </c>
      <c r="H8146" s="4" t="s">
        <v>9</v>
      </c>
      <c r="I8146" s="4" t="s">
        <v>15</v>
      </c>
      <c r="J8146" s="4" t="s">
        <v>16</v>
      </c>
      <c r="AG8146" s="4">
        <v>2.16</v>
      </c>
      <c r="AH8146" s="4">
        <v>2.0250000000000004</v>
      </c>
      <c r="AK8146" s="4">
        <v>0.94500000000000006</v>
      </c>
      <c r="AL8146" s="4">
        <v>0.54</v>
      </c>
    </row>
    <row r="8147" spans="1:39" ht="14.25" x14ac:dyDescent="0.2">
      <c r="A8147" s="4" t="str">
        <f>+VLOOKUP(E8147&amp;H8147&amp;I8147&amp;J8147,[1]Homol.!O:S,2,0)</f>
        <v>Agua</v>
      </c>
      <c r="B8147" s="4" t="str">
        <f>+VLOOKUP(E8147&amp;H8147&amp;I8147&amp;J8147,[1]Homol.!O:S,3,0)</f>
        <v>Flavored water</v>
      </c>
      <c r="C8147" s="4" t="s">
        <v>62</v>
      </c>
      <c r="D8147" s="4" t="s">
        <v>51</v>
      </c>
      <c r="E8147" s="4" t="s">
        <v>20</v>
      </c>
      <c r="F8147" s="4" t="str">
        <f t="shared" si="127"/>
        <v>Formatos Medianos 1500 cc</v>
      </c>
      <c r="G8147" s="4" t="s">
        <v>63</v>
      </c>
      <c r="H8147" s="4" t="s">
        <v>9</v>
      </c>
      <c r="I8147" s="4" t="s">
        <v>6</v>
      </c>
      <c r="J8147" s="4" t="s">
        <v>7</v>
      </c>
      <c r="AG8147" s="4">
        <v>1.6199999999999997</v>
      </c>
      <c r="AH8147" s="4">
        <v>0.09</v>
      </c>
      <c r="AI8147" s="4">
        <v>-0.09</v>
      </c>
      <c r="AK8147" s="4">
        <v>0.62999999999999989</v>
      </c>
      <c r="AL8147" s="4">
        <v>0.18</v>
      </c>
    </row>
    <row r="8148" spans="1:39" ht="14.25" x14ac:dyDescent="0.2">
      <c r="A8148" s="4" t="str">
        <f>+VLOOKUP(E8148&amp;H8148&amp;I8148&amp;J8148,[1]Homol.!O:S,2,0)</f>
        <v>Agua</v>
      </c>
      <c r="B8148" s="4" t="str">
        <f>+VLOOKUP(E8148&amp;H8148&amp;I8148&amp;J8148,[1]Homol.!O:S,3,0)</f>
        <v>Flavored water</v>
      </c>
      <c r="C8148" s="4" t="s">
        <v>62</v>
      </c>
      <c r="D8148" s="4" t="s">
        <v>51</v>
      </c>
      <c r="E8148" s="4" t="s">
        <v>20</v>
      </c>
      <c r="F8148" s="4" t="str">
        <f t="shared" si="127"/>
        <v>Formatos Chicos Pet 500 cc</v>
      </c>
      <c r="G8148" s="4" t="s">
        <v>63</v>
      </c>
      <c r="H8148" s="4" t="s">
        <v>10</v>
      </c>
      <c r="I8148" s="4" t="s">
        <v>13</v>
      </c>
      <c r="J8148" s="4" t="s">
        <v>14</v>
      </c>
      <c r="AG8148" s="4">
        <v>0.18</v>
      </c>
      <c r="AH8148" s="4">
        <v>0.06</v>
      </c>
      <c r="AI8148" s="4">
        <v>0.06</v>
      </c>
      <c r="AL8148" s="4">
        <v>0.06</v>
      </c>
    </row>
    <row r="8149" spans="1:39" ht="14.25" x14ac:dyDescent="0.2">
      <c r="A8149" s="4" t="str">
        <f>+VLOOKUP(E8149&amp;H8149&amp;I8149&amp;J8149,[1]Homol.!O:S,2,0)</f>
        <v>Agua</v>
      </c>
      <c r="B8149" s="4" t="str">
        <f>+VLOOKUP(E8149&amp;H8149&amp;I8149&amp;J8149,[1]Homol.!O:S,3,0)</f>
        <v>Flavored water</v>
      </c>
      <c r="C8149" s="4" t="s">
        <v>62</v>
      </c>
      <c r="D8149" s="4" t="s">
        <v>51</v>
      </c>
      <c r="E8149" s="4" t="s">
        <v>20</v>
      </c>
      <c r="F8149" s="4" t="str">
        <f t="shared" si="127"/>
        <v>Formatos Grandes 2250 cc</v>
      </c>
      <c r="G8149" s="4" t="s">
        <v>63</v>
      </c>
      <c r="H8149" s="4" t="s">
        <v>10</v>
      </c>
      <c r="I8149" s="4" t="s">
        <v>15</v>
      </c>
      <c r="J8149" s="4" t="s">
        <v>16</v>
      </c>
      <c r="AG8149" s="4">
        <v>2.835</v>
      </c>
      <c r="AH8149" s="4">
        <v>1.4850000000000001</v>
      </c>
      <c r="AK8149" s="4">
        <v>0.67500000000000004</v>
      </c>
      <c r="AL8149" s="4">
        <v>0.54</v>
      </c>
    </row>
    <row r="8150" spans="1:39" ht="14.25" x14ac:dyDescent="0.2">
      <c r="A8150" s="4" t="str">
        <f>+VLOOKUP(E8150&amp;H8150&amp;I8150&amp;J8150,[1]Homol.!O:S,2,0)</f>
        <v>Agua</v>
      </c>
      <c r="B8150" s="4" t="str">
        <f>+VLOOKUP(E8150&amp;H8150&amp;I8150&amp;J8150,[1]Homol.!O:S,3,0)</f>
        <v>Flavored water</v>
      </c>
      <c r="C8150" s="4" t="s">
        <v>62</v>
      </c>
      <c r="D8150" s="4" t="s">
        <v>51</v>
      </c>
      <c r="E8150" s="4" t="s">
        <v>20</v>
      </c>
      <c r="F8150" s="4" t="str">
        <f t="shared" si="127"/>
        <v>Formatos Medianos 1500 cc</v>
      </c>
      <c r="G8150" s="4" t="s">
        <v>63</v>
      </c>
      <c r="H8150" s="4" t="s">
        <v>10</v>
      </c>
      <c r="I8150" s="4" t="s">
        <v>6</v>
      </c>
      <c r="J8150" s="4" t="s">
        <v>7</v>
      </c>
      <c r="AK8150" s="4">
        <v>0.36</v>
      </c>
      <c r="AL8150" s="4">
        <v>0.27</v>
      </c>
    </row>
    <row r="8151" spans="1:39" ht="14.25" x14ac:dyDescent="0.2">
      <c r="A8151" s="4" t="str">
        <f>+VLOOKUP(E8151&amp;H8151&amp;I8151&amp;J8151,[1]Homol.!O:S,2,0)</f>
        <v>Agua</v>
      </c>
      <c r="B8151" s="4" t="str">
        <f>+VLOOKUP(E8151&amp;H8151&amp;I8151&amp;J8151,[1]Homol.!O:S,3,0)</f>
        <v>Plain water</v>
      </c>
      <c r="C8151" s="4" t="s">
        <v>62</v>
      </c>
      <c r="D8151" s="4" t="s">
        <v>51</v>
      </c>
      <c r="E8151" s="4" t="s">
        <v>21</v>
      </c>
      <c r="F8151" s="4" t="str">
        <f t="shared" si="127"/>
        <v>Bidones 6200 cc</v>
      </c>
      <c r="G8151" s="4" t="s">
        <v>63</v>
      </c>
      <c r="H8151" s="4" t="s">
        <v>22</v>
      </c>
      <c r="I8151" s="4" t="s">
        <v>23</v>
      </c>
      <c r="J8151" s="4" t="s">
        <v>24</v>
      </c>
      <c r="AF8151" s="4">
        <v>8.06</v>
      </c>
      <c r="AG8151" s="4">
        <v>32.488</v>
      </c>
      <c r="AH8151" s="4">
        <v>46.003999999999998</v>
      </c>
      <c r="AI8151" s="4">
        <v>44.64</v>
      </c>
      <c r="AJ8151" s="4">
        <v>28.148000000000003</v>
      </c>
      <c r="AK8151" s="4">
        <v>35.340000000000003</v>
      </c>
      <c r="AL8151" s="4">
        <v>59.147999999999996</v>
      </c>
      <c r="AM8151" s="4">
        <v>70.183999999999983</v>
      </c>
    </row>
    <row r="8152" spans="1:39" ht="14.25" x14ac:dyDescent="0.2">
      <c r="A8152" s="4" t="str">
        <f>+VLOOKUP(E8152&amp;H8152&amp;I8152&amp;J8152,[1]Homol.!O:S,2,0)</f>
        <v>Agua</v>
      </c>
      <c r="B8152" s="4" t="str">
        <f>+VLOOKUP(E8152&amp;H8152&amp;I8152&amp;J8152,[1]Homol.!O:S,3,0)</f>
        <v>Plain water</v>
      </c>
      <c r="C8152" s="4" t="s">
        <v>62</v>
      </c>
      <c r="D8152" s="4" t="s">
        <v>51</v>
      </c>
      <c r="E8152" s="4" t="s">
        <v>21</v>
      </c>
      <c r="F8152" s="4" t="str">
        <f t="shared" si="127"/>
        <v>Formato Fun 300 cc</v>
      </c>
      <c r="G8152" s="4" t="s">
        <v>63</v>
      </c>
      <c r="H8152" s="4" t="s">
        <v>22</v>
      </c>
      <c r="I8152" s="4" t="s">
        <v>25</v>
      </c>
      <c r="J8152" s="4" t="s">
        <v>26</v>
      </c>
      <c r="AF8152" s="4">
        <v>0.14399999999999999</v>
      </c>
      <c r="AG8152" s="4">
        <v>-0.14399999999999999</v>
      </c>
    </row>
    <row r="8153" spans="1:39" ht="14.25" x14ac:dyDescent="0.2">
      <c r="A8153" s="4" t="str">
        <f>+VLOOKUP(E8153&amp;H8153&amp;I8153&amp;J8153,[1]Homol.!O:S,2,0)</f>
        <v>Agua</v>
      </c>
      <c r="B8153" s="4" t="str">
        <f>+VLOOKUP(E8153&amp;H8153&amp;I8153&amp;J8153,[1]Homol.!O:S,3,0)</f>
        <v>Plain water</v>
      </c>
      <c r="C8153" s="4" t="s">
        <v>62</v>
      </c>
      <c r="D8153" s="4" t="s">
        <v>51</v>
      </c>
      <c r="E8153" s="4" t="s">
        <v>21</v>
      </c>
      <c r="F8153" s="4" t="str">
        <f t="shared" si="127"/>
        <v>Formatos Chicos Pet 600 cc</v>
      </c>
      <c r="G8153" s="4" t="s">
        <v>63</v>
      </c>
      <c r="H8153" s="4" t="s">
        <v>22</v>
      </c>
      <c r="I8153" s="4" t="s">
        <v>13</v>
      </c>
      <c r="J8153" s="4" t="s">
        <v>27</v>
      </c>
      <c r="AF8153" s="4">
        <v>0.57599999999999996</v>
      </c>
      <c r="AG8153" s="4">
        <v>3.3120000000000007</v>
      </c>
      <c r="AH8153" s="4">
        <v>3.8880000000000003</v>
      </c>
      <c r="AI8153" s="4">
        <v>1.8719999999999997</v>
      </c>
      <c r="AJ8153" s="4">
        <v>1.2959999999999998</v>
      </c>
      <c r="AK8153" s="4">
        <v>1.0799999999999998</v>
      </c>
      <c r="AL8153" s="4">
        <v>1.8719999999999999</v>
      </c>
      <c r="AM8153" s="4">
        <v>2.3039999999999998</v>
      </c>
    </row>
    <row r="8154" spans="1:39" ht="14.25" x14ac:dyDescent="0.2">
      <c r="A8154" s="4" t="str">
        <f>+VLOOKUP(E8154&amp;H8154&amp;I8154&amp;J8154,[1]Homol.!O:S,2,0)</f>
        <v>Agua</v>
      </c>
      <c r="B8154" s="4" t="str">
        <f>+VLOOKUP(E8154&amp;H8154&amp;I8154&amp;J8154,[1]Homol.!O:S,3,0)</f>
        <v>Plain water</v>
      </c>
      <c r="C8154" s="4" t="s">
        <v>62</v>
      </c>
      <c r="D8154" s="4" t="s">
        <v>51</v>
      </c>
      <c r="E8154" s="4" t="s">
        <v>21</v>
      </c>
      <c r="F8154" s="4" t="str">
        <f t="shared" si="127"/>
        <v>Formatos Grandes 2250 cc</v>
      </c>
      <c r="G8154" s="4" t="s">
        <v>63</v>
      </c>
      <c r="H8154" s="4" t="s">
        <v>22</v>
      </c>
      <c r="I8154" s="4" t="s">
        <v>15</v>
      </c>
      <c r="J8154" s="4" t="s">
        <v>16</v>
      </c>
      <c r="AE8154" s="4">
        <v>0.67500000000000004</v>
      </c>
      <c r="AF8154" s="4">
        <v>3.7800000000000007</v>
      </c>
      <c r="AG8154" s="4">
        <v>26.46</v>
      </c>
      <c r="AH8154" s="4">
        <v>31.590000000000003</v>
      </c>
      <c r="AI8154" s="4">
        <v>33.480000000000004</v>
      </c>
      <c r="AJ8154" s="4">
        <v>35.504999999999988</v>
      </c>
      <c r="AK8154" s="4">
        <v>46.844999999999999</v>
      </c>
      <c r="AL8154" s="4">
        <v>33.345000000000006</v>
      </c>
      <c r="AM8154" s="4">
        <v>44.010000000000012</v>
      </c>
    </row>
    <row r="8155" spans="1:39" ht="14.25" x14ac:dyDescent="0.2">
      <c r="A8155" s="4" t="str">
        <f>+VLOOKUP(E8155&amp;H8155&amp;I8155&amp;J8155,[1]Homol.!O:S,2,0)</f>
        <v>Agua</v>
      </c>
      <c r="B8155" s="4" t="str">
        <f>+VLOOKUP(E8155&amp;H8155&amp;I8155&amp;J8155,[1]Homol.!O:S,3,0)</f>
        <v>Plain water</v>
      </c>
      <c r="C8155" s="4" t="s">
        <v>62</v>
      </c>
      <c r="D8155" s="4" t="s">
        <v>51</v>
      </c>
      <c r="E8155" s="4" t="s">
        <v>21</v>
      </c>
      <c r="F8155" s="4" t="str">
        <f t="shared" si="127"/>
        <v>Formatos Medianos 1650 cc</v>
      </c>
      <c r="G8155" s="4" t="s">
        <v>63</v>
      </c>
      <c r="H8155" s="4" t="s">
        <v>22</v>
      </c>
      <c r="I8155" s="4" t="s">
        <v>6</v>
      </c>
      <c r="J8155" s="4" t="s">
        <v>28</v>
      </c>
      <c r="AF8155" s="4">
        <v>2.5739999999999998</v>
      </c>
      <c r="AG8155" s="4">
        <v>23.067</v>
      </c>
      <c r="AH8155" s="4">
        <v>35.343000000000004</v>
      </c>
      <c r="AI8155" s="4">
        <v>32.174999999999997</v>
      </c>
      <c r="AJ8155" s="4">
        <v>32.471999999999994</v>
      </c>
      <c r="AK8155" s="4">
        <v>17.226000000000003</v>
      </c>
      <c r="AL8155" s="4">
        <v>7.5240000000000009</v>
      </c>
      <c r="AM8155" s="4">
        <v>11.978999999999999</v>
      </c>
    </row>
    <row r="8156" spans="1:39" ht="14.25" x14ac:dyDescent="0.2">
      <c r="A8156" s="4" t="str">
        <f>+VLOOKUP(E8156&amp;H8156&amp;I8156&amp;J8156,[1]Homol.!O:S,2,0)</f>
        <v>Agua</v>
      </c>
      <c r="B8156" s="4" t="str">
        <f>+VLOOKUP(E8156&amp;H8156&amp;I8156&amp;J8156,[1]Homol.!O:S,3,0)</f>
        <v>Plain water</v>
      </c>
      <c r="C8156" s="4" t="s">
        <v>62</v>
      </c>
      <c r="D8156" s="4" t="s">
        <v>51</v>
      </c>
      <c r="E8156" s="4" t="s">
        <v>29</v>
      </c>
      <c r="F8156" s="4" t="str">
        <f t="shared" si="127"/>
        <v>Formatos Chicos Pet 500 cc</v>
      </c>
      <c r="G8156" s="4" t="s">
        <v>63</v>
      </c>
      <c r="H8156" s="4" t="s">
        <v>22</v>
      </c>
      <c r="I8156" s="4" t="s">
        <v>13</v>
      </c>
      <c r="J8156" s="4" t="s">
        <v>14</v>
      </c>
      <c r="AE8156" s="4">
        <v>0.3</v>
      </c>
      <c r="AF8156" s="4">
        <v>0.65999999999999992</v>
      </c>
      <c r="AG8156" s="4">
        <v>5.339999999999999</v>
      </c>
      <c r="AH8156" s="4">
        <v>3.06</v>
      </c>
      <c r="AI8156" s="4">
        <v>1.5</v>
      </c>
      <c r="AJ8156" s="4">
        <v>2.5200000000000005</v>
      </c>
      <c r="AK8156" s="4">
        <v>2.8200000000000003</v>
      </c>
      <c r="AL8156" s="4">
        <v>1.6800000000000002</v>
      </c>
      <c r="AM8156" s="4">
        <v>2.3400000000000003</v>
      </c>
    </row>
    <row r="8157" spans="1:39" ht="14.25" x14ac:dyDescent="0.2">
      <c r="A8157" s="4" t="str">
        <f>+VLOOKUP(E8157&amp;H8157&amp;I8157&amp;J8157,[1]Homol.!O:S,2,0)</f>
        <v>Agua</v>
      </c>
      <c r="B8157" s="4" t="str">
        <f>+VLOOKUP(E8157&amp;H8157&amp;I8157&amp;J8157,[1]Homol.!O:S,3,0)</f>
        <v>Plain water</v>
      </c>
      <c r="C8157" s="4" t="s">
        <v>62</v>
      </c>
      <c r="D8157" s="4" t="s">
        <v>51</v>
      </c>
      <c r="E8157" s="4" t="s">
        <v>29</v>
      </c>
      <c r="F8157" s="4" t="str">
        <f t="shared" si="127"/>
        <v>Formatos Chicos Pet 750 cc</v>
      </c>
      <c r="G8157" s="4" t="s">
        <v>63</v>
      </c>
      <c r="H8157" s="4" t="s">
        <v>22</v>
      </c>
      <c r="I8157" s="4" t="s">
        <v>13</v>
      </c>
      <c r="J8157" s="4" t="s">
        <v>30</v>
      </c>
      <c r="AF8157" s="4">
        <v>1.17</v>
      </c>
      <c r="AG8157" s="4">
        <v>5.13</v>
      </c>
      <c r="AH8157" s="4">
        <v>4.2299999999999995</v>
      </c>
      <c r="AI8157" s="4">
        <v>3.4200000000000004</v>
      </c>
      <c r="AJ8157" s="4">
        <v>2.0700000000000003</v>
      </c>
      <c r="AK8157" s="4">
        <v>2.25</v>
      </c>
      <c r="AL8157" s="4">
        <v>0.80999999999999983</v>
      </c>
      <c r="AM8157" s="4">
        <v>2.88</v>
      </c>
    </row>
    <row r="8158" spans="1:39" ht="14.25" x14ac:dyDescent="0.2">
      <c r="A8158" s="4" t="str">
        <f>+VLOOKUP(E8158&amp;H8158&amp;I8158&amp;J8158,[1]Homol.!O:S,2,0)</f>
        <v>Agua</v>
      </c>
      <c r="B8158" s="4" t="str">
        <f>+VLOOKUP(E8158&amp;H8158&amp;I8158&amp;J8158,[1]Homol.!O:S,3,0)</f>
        <v>Plain water</v>
      </c>
      <c r="C8158" s="4" t="s">
        <v>62</v>
      </c>
      <c r="D8158" s="4" t="s">
        <v>51</v>
      </c>
      <c r="E8158" s="4" t="s">
        <v>29</v>
      </c>
      <c r="F8158" s="4" t="str">
        <f t="shared" si="127"/>
        <v>Formatos Grandes 2000 cc</v>
      </c>
      <c r="G8158" s="4" t="s">
        <v>63</v>
      </c>
      <c r="H8158" s="4" t="s">
        <v>22</v>
      </c>
      <c r="I8158" s="4" t="s">
        <v>15</v>
      </c>
      <c r="J8158" s="4" t="s">
        <v>33</v>
      </c>
      <c r="AE8158" s="4">
        <v>0.6</v>
      </c>
      <c r="AF8158" s="4">
        <v>4.2</v>
      </c>
      <c r="AG8158" s="4">
        <v>28.08</v>
      </c>
      <c r="AH8158" s="4">
        <v>19.200000000000003</v>
      </c>
      <c r="AI8158" s="4">
        <v>31.32</v>
      </c>
      <c r="AJ8158" s="4">
        <v>15.239999999999998</v>
      </c>
      <c r="AK8158" s="4">
        <v>31.080000000000002</v>
      </c>
      <c r="AL8158" s="4">
        <v>27.120000000000005</v>
      </c>
      <c r="AM8158" s="4">
        <v>21</v>
      </c>
    </row>
    <row r="8159" spans="1:39" ht="14.25" x14ac:dyDescent="0.2">
      <c r="A8159" s="4" t="str">
        <f>+VLOOKUP(E8159&amp;H8159&amp;I8159&amp;J8159,[1]Homol.!O:S,2,0)</f>
        <v>Agua</v>
      </c>
      <c r="B8159" s="4" t="str">
        <f>+VLOOKUP(E8159&amp;H8159&amp;I8159&amp;J8159,[1]Homol.!O:S,3,0)</f>
        <v>Plain water</v>
      </c>
      <c r="C8159" s="4" t="s">
        <v>62</v>
      </c>
      <c r="D8159" s="4" t="s">
        <v>51</v>
      </c>
      <c r="E8159" s="4" t="s">
        <v>29</v>
      </c>
      <c r="F8159" s="4" t="str">
        <f t="shared" si="127"/>
        <v>Formatos Medianos 1500 cc</v>
      </c>
      <c r="G8159" s="4" t="s">
        <v>63</v>
      </c>
      <c r="H8159" s="4" t="s">
        <v>22</v>
      </c>
      <c r="I8159" s="4" t="s">
        <v>6</v>
      </c>
      <c r="J8159" s="4" t="s">
        <v>7</v>
      </c>
      <c r="AE8159" s="4">
        <v>0.45</v>
      </c>
      <c r="AF8159" s="4">
        <v>3.1500000000000004</v>
      </c>
      <c r="AG8159" s="4">
        <v>17.100000000000001</v>
      </c>
      <c r="AH8159" s="4">
        <v>19.53</v>
      </c>
      <c r="AI8159" s="4">
        <v>12.870000000000001</v>
      </c>
      <c r="AJ8159" s="4">
        <v>12.42</v>
      </c>
      <c r="AK8159" s="4">
        <v>12.51</v>
      </c>
      <c r="AL8159" s="4">
        <v>7.379999999999999</v>
      </c>
      <c r="AM8159" s="4">
        <v>9.8099999999999987</v>
      </c>
    </row>
    <row r="8160" spans="1:39" ht="14.25" x14ac:dyDescent="0.2">
      <c r="A8160" s="4" t="str">
        <f>+VLOOKUP(E8160&amp;H8160&amp;I8160&amp;J8160,[1]Homol.!O:S,2,0)</f>
        <v>Agua</v>
      </c>
      <c r="B8160" s="4" t="str">
        <f>+VLOOKUP(E8160&amp;H8160&amp;I8160&amp;J8160,[1]Homol.!O:S,3,0)</f>
        <v>Plain water</v>
      </c>
      <c r="C8160" s="4" t="s">
        <v>62</v>
      </c>
      <c r="D8160" s="4" t="s">
        <v>51</v>
      </c>
      <c r="E8160" s="4" t="s">
        <v>29</v>
      </c>
      <c r="F8160" s="4" t="str">
        <f t="shared" si="127"/>
        <v>Formatos Chicos Pet 500 cc</v>
      </c>
      <c r="G8160" s="4" t="s">
        <v>63</v>
      </c>
      <c r="H8160" s="4" t="s">
        <v>34</v>
      </c>
      <c r="I8160" s="4" t="s">
        <v>13</v>
      </c>
      <c r="J8160" s="4" t="s">
        <v>14</v>
      </c>
      <c r="AF8160" s="4">
        <v>0.48</v>
      </c>
      <c r="AG8160" s="4">
        <v>1.3800000000000003</v>
      </c>
      <c r="AH8160" s="4">
        <v>0.18</v>
      </c>
      <c r="AI8160" s="4">
        <v>-0.06</v>
      </c>
      <c r="AJ8160" s="4">
        <v>0.3</v>
      </c>
      <c r="AK8160" s="4">
        <v>0.78</v>
      </c>
      <c r="AL8160" s="4">
        <v>1.3199999999999998</v>
      </c>
      <c r="AM8160" s="4">
        <v>1.08</v>
      </c>
    </row>
    <row r="8161" spans="1:39" ht="14.25" x14ac:dyDescent="0.2">
      <c r="A8161" s="4" t="str">
        <f>+VLOOKUP(E8161&amp;H8161&amp;I8161&amp;J8161,[1]Homol.!O:S,2,0)</f>
        <v>Agua</v>
      </c>
      <c r="B8161" s="4" t="str">
        <f>+VLOOKUP(E8161&amp;H8161&amp;I8161&amp;J8161,[1]Homol.!O:S,3,0)</f>
        <v>Plain water</v>
      </c>
      <c r="C8161" s="4" t="s">
        <v>62</v>
      </c>
      <c r="D8161" s="4" t="s">
        <v>51</v>
      </c>
      <c r="E8161" s="4" t="s">
        <v>29</v>
      </c>
      <c r="F8161" s="4" t="str">
        <f t="shared" si="127"/>
        <v>Formatos Medianos 1500 cc</v>
      </c>
      <c r="G8161" s="4" t="s">
        <v>63</v>
      </c>
      <c r="H8161" s="4" t="s">
        <v>34</v>
      </c>
      <c r="I8161" s="4" t="s">
        <v>6</v>
      </c>
      <c r="J8161" s="4" t="s">
        <v>7</v>
      </c>
      <c r="AF8161" s="4">
        <v>0.81</v>
      </c>
      <c r="AG8161" s="4">
        <v>12.419999999999998</v>
      </c>
      <c r="AH8161" s="4">
        <v>4.3199999999999994</v>
      </c>
      <c r="AI8161" s="4">
        <v>3.5999999999999996</v>
      </c>
      <c r="AJ8161" s="4">
        <v>5.3999999999999995</v>
      </c>
      <c r="AK8161" s="4">
        <v>3.96</v>
      </c>
      <c r="AL8161" s="4">
        <v>1.8900000000000001</v>
      </c>
      <c r="AM8161" s="4">
        <v>3.42</v>
      </c>
    </row>
    <row r="8162" spans="1:39" ht="14.25" x14ac:dyDescent="0.2">
      <c r="A8162" s="4" t="str">
        <f>+VLOOKUP(E8162&amp;H8162&amp;I8162&amp;J8162,[1]Homol.!O:S,2,0)</f>
        <v>Agua</v>
      </c>
      <c r="B8162" s="4" t="str">
        <f>+VLOOKUP(E8162&amp;H8162&amp;I8162&amp;J8162,[1]Homol.!O:S,3,0)</f>
        <v>Flavored water</v>
      </c>
      <c r="C8162" s="4" t="s">
        <v>62</v>
      </c>
      <c r="D8162" s="4" t="s">
        <v>3</v>
      </c>
      <c r="E8162" s="4" t="s">
        <v>4</v>
      </c>
      <c r="F8162" s="4" t="str">
        <f t="shared" si="127"/>
        <v>Formatos Medianos 1500 cc</v>
      </c>
      <c r="G8162" s="4" t="s">
        <v>63</v>
      </c>
      <c r="H8162" s="4" t="s">
        <v>5</v>
      </c>
      <c r="I8162" s="4" t="s">
        <v>6</v>
      </c>
      <c r="J8162" s="4" t="s">
        <v>7</v>
      </c>
      <c r="R8162" s="4">
        <v>120.96</v>
      </c>
      <c r="S8162" s="4">
        <v>282.24</v>
      </c>
      <c r="AE8162" s="4">
        <v>161.28</v>
      </c>
      <c r="AF8162" s="4">
        <v>40.32</v>
      </c>
      <c r="AG8162" s="4">
        <v>151.19999999999999</v>
      </c>
      <c r="AH8162" s="4">
        <v>108.36</v>
      </c>
      <c r="AI8162" s="4">
        <v>19.71</v>
      </c>
      <c r="AJ8162" s="4">
        <v>90.45</v>
      </c>
      <c r="AK8162" s="4">
        <v>100.44</v>
      </c>
      <c r="AL8162" s="4">
        <v>-0.18</v>
      </c>
      <c r="AM8162" s="4">
        <v>-0.36</v>
      </c>
    </row>
    <row r="8163" spans="1:39" ht="14.25" x14ac:dyDescent="0.2">
      <c r="A8163" s="4" t="str">
        <f>+VLOOKUP(E8163&amp;H8163&amp;I8163&amp;J8163,[1]Homol.!O:S,2,0)</f>
        <v>Agua</v>
      </c>
      <c r="B8163" s="4" t="str">
        <f>+VLOOKUP(E8163&amp;H8163&amp;I8163&amp;J8163,[1]Homol.!O:S,3,0)</f>
        <v>Flavored water</v>
      </c>
      <c r="C8163" s="4" t="s">
        <v>62</v>
      </c>
      <c r="D8163" s="4" t="s">
        <v>3</v>
      </c>
      <c r="E8163" s="4" t="s">
        <v>4</v>
      </c>
      <c r="F8163" s="4" t="str">
        <f t="shared" si="127"/>
        <v>Formatos Medianos 1500 cc</v>
      </c>
      <c r="G8163" s="4" t="s">
        <v>63</v>
      </c>
      <c r="H8163" s="4" t="s">
        <v>8</v>
      </c>
      <c r="I8163" s="4" t="s">
        <v>6</v>
      </c>
      <c r="J8163" s="4" t="s">
        <v>7</v>
      </c>
      <c r="S8163" s="4">
        <v>262.08</v>
      </c>
      <c r="AE8163" s="4">
        <v>50.4</v>
      </c>
      <c r="AF8163" s="4">
        <v>10.08</v>
      </c>
      <c r="AG8163" s="4">
        <v>211.68</v>
      </c>
      <c r="AH8163" s="4">
        <v>93.24</v>
      </c>
      <c r="AI8163" s="4">
        <v>56.25</v>
      </c>
      <c r="AJ8163" s="4">
        <v>131.04</v>
      </c>
      <c r="AK8163" s="4">
        <v>100.8</v>
      </c>
      <c r="AL8163" s="4">
        <v>100.8</v>
      </c>
    </row>
    <row r="8164" spans="1:39" ht="14.25" x14ac:dyDescent="0.2">
      <c r="A8164" s="4" t="str">
        <f>+VLOOKUP(E8164&amp;H8164&amp;I8164&amp;J8164,[1]Homol.!O:S,2,0)</f>
        <v>Agua</v>
      </c>
      <c r="B8164" s="4" t="str">
        <f>+VLOOKUP(E8164&amp;H8164&amp;I8164&amp;J8164,[1]Homol.!O:S,3,0)</f>
        <v>Flavored water</v>
      </c>
      <c r="C8164" s="4" t="s">
        <v>62</v>
      </c>
      <c r="D8164" s="4" t="s">
        <v>3</v>
      </c>
      <c r="E8164" s="4" t="s">
        <v>4</v>
      </c>
      <c r="F8164" s="4" t="str">
        <f t="shared" si="127"/>
        <v>Formatos Medianos 1500 cc</v>
      </c>
      <c r="G8164" s="4" t="s">
        <v>63</v>
      </c>
      <c r="H8164" s="4" t="s">
        <v>9</v>
      </c>
      <c r="I8164" s="4" t="s">
        <v>6</v>
      </c>
      <c r="J8164" s="4" t="s">
        <v>7</v>
      </c>
      <c r="R8164" s="4">
        <v>151.19999999999999</v>
      </c>
      <c r="S8164" s="4">
        <v>514.08000000000004</v>
      </c>
      <c r="AE8164" s="4">
        <v>161.28</v>
      </c>
      <c r="AF8164" s="4">
        <v>120.96</v>
      </c>
      <c r="AG8164" s="4">
        <v>80.64</v>
      </c>
      <c r="AH8164" s="4">
        <v>163.80000000000001</v>
      </c>
      <c r="AI8164" s="4">
        <v>1.26</v>
      </c>
      <c r="AJ8164" s="4">
        <v>161.19</v>
      </c>
      <c r="AK8164" s="4">
        <v>130.94999999999999</v>
      </c>
      <c r="AL8164" s="4">
        <v>-0.09</v>
      </c>
    </row>
    <row r="8165" spans="1:39" ht="14.25" x14ac:dyDescent="0.2">
      <c r="A8165" s="4" t="str">
        <f>+VLOOKUP(E8165&amp;H8165&amp;I8165&amp;J8165,[1]Homol.!O:S,2,0)</f>
        <v>Agua</v>
      </c>
      <c r="B8165" s="4" t="str">
        <f>+VLOOKUP(E8165&amp;H8165&amp;I8165&amp;J8165,[1]Homol.!O:S,3,0)</f>
        <v>Flavored water</v>
      </c>
      <c r="C8165" s="4" t="s">
        <v>62</v>
      </c>
      <c r="D8165" s="4" t="s">
        <v>3</v>
      </c>
      <c r="E8165" s="4" t="s">
        <v>4</v>
      </c>
      <c r="F8165" s="4" t="str">
        <f t="shared" si="127"/>
        <v>Formatos Medianos 1500 cc</v>
      </c>
      <c r="G8165" s="4" t="s">
        <v>63</v>
      </c>
      <c r="H8165" s="4" t="s">
        <v>10</v>
      </c>
      <c r="I8165" s="4" t="s">
        <v>6</v>
      </c>
      <c r="J8165" s="4" t="s">
        <v>7</v>
      </c>
      <c r="R8165" s="4">
        <v>151.19999999999999</v>
      </c>
      <c r="S8165" s="4">
        <v>514.08000000000004</v>
      </c>
      <c r="AE8165" s="4">
        <v>161.28</v>
      </c>
      <c r="AF8165" s="4">
        <v>60.48</v>
      </c>
      <c r="AG8165" s="4">
        <v>80.64</v>
      </c>
      <c r="AH8165" s="4">
        <v>32.76</v>
      </c>
      <c r="AI8165" s="4">
        <v>82.17</v>
      </c>
      <c r="AJ8165" s="4">
        <v>120.6</v>
      </c>
      <c r="AK8165" s="4">
        <v>70.47</v>
      </c>
      <c r="AL8165" s="4">
        <v>19.89</v>
      </c>
      <c r="AM8165" s="4">
        <v>19.98</v>
      </c>
    </row>
    <row r="8166" spans="1:39" ht="14.25" x14ac:dyDescent="0.2">
      <c r="A8166" s="4" t="str">
        <f>+VLOOKUP(E8166&amp;H8166&amp;I8166&amp;J8166,[1]Homol.!O:S,2,0)</f>
        <v>Agua</v>
      </c>
      <c r="B8166" s="4" t="str">
        <f>+VLOOKUP(E8166&amp;H8166&amp;I8166&amp;J8166,[1]Homol.!O:S,3,0)</f>
        <v>Flavored water</v>
      </c>
      <c r="C8166" s="4" t="s">
        <v>62</v>
      </c>
      <c r="D8166" s="4" t="s">
        <v>3</v>
      </c>
      <c r="E8166" s="4" t="s">
        <v>4</v>
      </c>
      <c r="F8166" s="4" t="str">
        <f t="shared" si="127"/>
        <v>Formatos Medianos 1500 cc</v>
      </c>
      <c r="G8166" s="4" t="s">
        <v>63</v>
      </c>
      <c r="H8166" s="4" t="s">
        <v>11</v>
      </c>
      <c r="I8166" s="4" t="s">
        <v>6</v>
      </c>
      <c r="J8166" s="4" t="s">
        <v>7</v>
      </c>
      <c r="AE8166" s="4">
        <v>131.04</v>
      </c>
      <c r="AG8166" s="4">
        <v>161.28</v>
      </c>
      <c r="AH8166" s="4">
        <v>-7.56</v>
      </c>
      <c r="AI8166" s="4">
        <v>-0.36</v>
      </c>
      <c r="AJ8166" s="4">
        <v>2.79</v>
      </c>
      <c r="AK8166" s="4">
        <v>9.99</v>
      </c>
    </row>
    <row r="8167" spans="1:39" ht="14.25" x14ac:dyDescent="0.2">
      <c r="A8167" s="4" t="str">
        <f>+VLOOKUP(E8167&amp;H8167&amp;I8167&amp;J8167,[1]Homol.!O:S,2,0)</f>
        <v>Agua</v>
      </c>
      <c r="B8167" s="4" t="str">
        <f>+VLOOKUP(E8167&amp;H8167&amp;I8167&amp;J8167,[1]Homol.!O:S,3,0)</f>
        <v>Flavored water</v>
      </c>
      <c r="C8167" s="4" t="s">
        <v>62</v>
      </c>
      <c r="D8167" s="4" t="s">
        <v>3</v>
      </c>
      <c r="E8167" s="4" t="s">
        <v>36</v>
      </c>
      <c r="F8167" s="4" t="str">
        <f t="shared" si="127"/>
        <v>Formatos Chicos Pet 500 cc</v>
      </c>
      <c r="G8167" s="4" t="s">
        <v>63</v>
      </c>
      <c r="H8167" s="4" t="s">
        <v>37</v>
      </c>
      <c r="I8167" s="4" t="s">
        <v>13</v>
      </c>
      <c r="J8167" s="4" t="s">
        <v>14</v>
      </c>
      <c r="S8167" s="4">
        <v>-1.08</v>
      </c>
      <c r="T8167" s="4">
        <v>-0.12</v>
      </c>
      <c r="U8167" s="4">
        <v>0</v>
      </c>
      <c r="V8167" s="4">
        <v>-0.06</v>
      </c>
      <c r="W8167" s="4">
        <v>-0.06</v>
      </c>
      <c r="AG8167" s="4">
        <v>0</v>
      </c>
      <c r="AH8167" s="4">
        <v>0</v>
      </c>
    </row>
    <row r="8168" spans="1:39" ht="14.25" x14ac:dyDescent="0.2">
      <c r="A8168" s="4" t="str">
        <f>+VLOOKUP(E8168&amp;H8168&amp;I8168&amp;J8168,[1]Homol.!O:S,2,0)</f>
        <v>Agua</v>
      </c>
      <c r="B8168" s="4" t="str">
        <f>+VLOOKUP(E8168&amp;H8168&amp;I8168&amp;J8168,[1]Homol.!O:S,3,0)</f>
        <v>Flavored water</v>
      </c>
      <c r="C8168" s="4" t="s">
        <v>62</v>
      </c>
      <c r="D8168" s="4" t="s">
        <v>3</v>
      </c>
      <c r="E8168" s="4" t="s">
        <v>36</v>
      </c>
      <c r="F8168" s="4" t="str">
        <f t="shared" si="127"/>
        <v>Formatos Grandes 2250 cc</v>
      </c>
      <c r="G8168" s="4" t="s">
        <v>63</v>
      </c>
      <c r="H8168" s="4" t="s">
        <v>37</v>
      </c>
      <c r="I8168" s="4" t="s">
        <v>15</v>
      </c>
      <c r="J8168" s="4" t="s">
        <v>16</v>
      </c>
      <c r="V8168" s="4">
        <v>-0.13500000000000001</v>
      </c>
      <c r="AA8168" s="4">
        <v>0.13500000000000001</v>
      </c>
      <c r="AG8168" s="4">
        <v>0</v>
      </c>
      <c r="AH8168" s="4">
        <v>0</v>
      </c>
      <c r="AK8168" s="4">
        <v>0.94500000000000028</v>
      </c>
      <c r="AM8168" s="4">
        <v>0.13500000000000001</v>
      </c>
    </row>
    <row r="8169" spans="1:39" ht="14.25" x14ac:dyDescent="0.2">
      <c r="A8169" s="4" t="str">
        <f>+VLOOKUP(E8169&amp;H8169&amp;I8169&amp;J8169,[1]Homol.!O:S,2,0)</f>
        <v>Agua</v>
      </c>
      <c r="B8169" s="4" t="str">
        <f>+VLOOKUP(E8169&amp;H8169&amp;I8169&amp;J8169,[1]Homol.!O:S,3,0)</f>
        <v>Flavored water</v>
      </c>
      <c r="C8169" s="4" t="s">
        <v>62</v>
      </c>
      <c r="D8169" s="4" t="s">
        <v>3</v>
      </c>
      <c r="E8169" s="4" t="s">
        <v>36</v>
      </c>
      <c r="F8169" s="4" t="str">
        <f t="shared" si="127"/>
        <v>Formatos Medianos 1500 cc</v>
      </c>
      <c r="G8169" s="4" t="s">
        <v>63</v>
      </c>
      <c r="H8169" s="4" t="s">
        <v>37</v>
      </c>
      <c r="I8169" s="4" t="s">
        <v>6</v>
      </c>
      <c r="J8169" s="4" t="s">
        <v>7</v>
      </c>
      <c r="S8169" s="4">
        <v>-1.8900000000000001</v>
      </c>
      <c r="T8169" s="4">
        <v>-2.8800000000000003</v>
      </c>
      <c r="U8169" s="4">
        <v>-0.09</v>
      </c>
      <c r="V8169" s="4">
        <v>-0.18</v>
      </c>
      <c r="W8169" s="4">
        <v>0.09</v>
      </c>
      <c r="AF8169" s="4">
        <v>-0.09</v>
      </c>
      <c r="AG8169" s="4">
        <v>0</v>
      </c>
      <c r="AH8169" s="4">
        <v>8.9999999999999858E-2</v>
      </c>
    </row>
    <row r="8170" spans="1:39" ht="14.25" x14ac:dyDescent="0.2">
      <c r="A8170" s="4" t="str">
        <f>+VLOOKUP(E8170&amp;H8170&amp;I8170&amp;J8170,[1]Homol.!O:S,2,0)</f>
        <v>Agua</v>
      </c>
      <c r="B8170" s="4" t="str">
        <f>+VLOOKUP(E8170&amp;H8170&amp;I8170&amp;J8170,[1]Homol.!O:S,3,0)</f>
        <v>Flavored water</v>
      </c>
      <c r="C8170" s="4" t="s">
        <v>62</v>
      </c>
      <c r="D8170" s="4" t="s">
        <v>3</v>
      </c>
      <c r="E8170" s="4" t="s">
        <v>36</v>
      </c>
      <c r="F8170" s="4" t="str">
        <f t="shared" si="127"/>
        <v>Formatos Chicos Pet 500 cc</v>
      </c>
      <c r="G8170" s="4" t="s">
        <v>63</v>
      </c>
      <c r="H8170" s="4" t="s">
        <v>38</v>
      </c>
      <c r="I8170" s="4" t="s">
        <v>13</v>
      </c>
      <c r="J8170" s="4" t="s">
        <v>14</v>
      </c>
      <c r="AK8170" s="4">
        <v>2.88</v>
      </c>
    </row>
    <row r="8171" spans="1:39" ht="14.25" x14ac:dyDescent="0.2">
      <c r="A8171" s="4" t="str">
        <f>+VLOOKUP(E8171&amp;H8171&amp;I8171&amp;J8171,[1]Homol.!O:S,2,0)</f>
        <v>Agua</v>
      </c>
      <c r="B8171" s="4" t="str">
        <f>+VLOOKUP(E8171&amp;H8171&amp;I8171&amp;J8171,[1]Homol.!O:S,3,0)</f>
        <v>Flavored water</v>
      </c>
      <c r="C8171" s="4" t="s">
        <v>62</v>
      </c>
      <c r="D8171" s="4" t="s">
        <v>3</v>
      </c>
      <c r="E8171" s="4" t="s">
        <v>36</v>
      </c>
      <c r="F8171" s="4" t="str">
        <f t="shared" si="127"/>
        <v>Formatos Grandes 2250 cc</v>
      </c>
      <c r="G8171" s="4" t="s">
        <v>63</v>
      </c>
      <c r="H8171" s="4" t="s">
        <v>38</v>
      </c>
      <c r="I8171" s="4" t="s">
        <v>15</v>
      </c>
      <c r="J8171" s="4" t="s">
        <v>16</v>
      </c>
      <c r="S8171" s="4">
        <v>-1.7550000000000001</v>
      </c>
      <c r="T8171" s="4">
        <v>-0.94500000000000006</v>
      </c>
      <c r="U8171" s="4">
        <v>-0.40500000000000003</v>
      </c>
      <c r="W8171" s="4">
        <v>-0.40500000000000003</v>
      </c>
      <c r="AD8171" s="4">
        <v>4.0500000000000007</v>
      </c>
      <c r="AE8171" s="4">
        <v>-0.13500000000000001</v>
      </c>
      <c r="AG8171" s="4">
        <v>0</v>
      </c>
      <c r="AH8171" s="4">
        <v>0</v>
      </c>
    </row>
    <row r="8172" spans="1:39" ht="14.25" x14ac:dyDescent="0.2">
      <c r="A8172" s="4" t="str">
        <f>+VLOOKUP(E8172&amp;H8172&amp;I8172&amp;J8172,[1]Homol.!O:S,2,0)</f>
        <v>Agua</v>
      </c>
      <c r="B8172" s="4" t="str">
        <f>+VLOOKUP(E8172&amp;H8172&amp;I8172&amp;J8172,[1]Homol.!O:S,3,0)</f>
        <v>Flavored water</v>
      </c>
      <c r="C8172" s="4" t="s">
        <v>62</v>
      </c>
      <c r="D8172" s="4" t="s">
        <v>3</v>
      </c>
      <c r="E8172" s="4" t="s">
        <v>36</v>
      </c>
      <c r="F8172" s="4" t="str">
        <f t="shared" si="127"/>
        <v>Formatos Medianos 1500 cc</v>
      </c>
      <c r="G8172" s="4" t="s">
        <v>63</v>
      </c>
      <c r="H8172" s="4" t="s">
        <v>38</v>
      </c>
      <c r="I8172" s="4" t="s">
        <v>6</v>
      </c>
      <c r="J8172" s="4" t="s">
        <v>7</v>
      </c>
      <c r="S8172" s="4">
        <v>-0.63</v>
      </c>
      <c r="T8172" s="4">
        <v>-2.4300000000000002</v>
      </c>
      <c r="U8172" s="4">
        <v>-0.18</v>
      </c>
      <c r="V8172" s="4">
        <v>-0.09</v>
      </c>
      <c r="W8172" s="4">
        <v>-0.27</v>
      </c>
      <c r="AG8172" s="4">
        <v>0</v>
      </c>
      <c r="AH8172" s="4">
        <v>0</v>
      </c>
      <c r="AK8172" s="4">
        <v>9.81</v>
      </c>
      <c r="AL8172" s="4">
        <v>-0.36</v>
      </c>
    </row>
    <row r="8173" spans="1:39" ht="14.25" x14ac:dyDescent="0.2">
      <c r="A8173" s="4" t="str">
        <f>+VLOOKUP(E8173&amp;H8173&amp;I8173&amp;J8173,[1]Homol.!O:S,2,0)</f>
        <v>Agua</v>
      </c>
      <c r="B8173" s="4" t="str">
        <f>+VLOOKUP(E8173&amp;H8173&amp;I8173&amp;J8173,[1]Homol.!O:S,3,0)</f>
        <v>Plain water</v>
      </c>
      <c r="C8173" s="4" t="s">
        <v>62</v>
      </c>
      <c r="D8173" s="4" t="s">
        <v>3</v>
      </c>
      <c r="E8173" s="4" t="s">
        <v>39</v>
      </c>
      <c r="F8173" s="4" t="str">
        <f t="shared" si="127"/>
        <v>Formatos Grandes 2250 cc</v>
      </c>
      <c r="G8173" s="4" t="s">
        <v>63</v>
      </c>
      <c r="H8173" s="4" t="s">
        <v>22</v>
      </c>
      <c r="I8173" s="4" t="s">
        <v>15</v>
      </c>
      <c r="J8173" s="4" t="s">
        <v>16</v>
      </c>
      <c r="S8173" s="4">
        <v>-13.905000000000001</v>
      </c>
      <c r="T8173" s="4">
        <v>-1.08</v>
      </c>
      <c r="V8173" s="4">
        <v>-0.67500000000000004</v>
      </c>
      <c r="W8173" s="4">
        <v>0.27</v>
      </c>
      <c r="AG8173" s="4">
        <v>0</v>
      </c>
      <c r="AH8173" s="4">
        <v>0</v>
      </c>
    </row>
    <row r="8174" spans="1:39" ht="14.25" x14ac:dyDescent="0.2">
      <c r="A8174" s="4" t="str">
        <f>+VLOOKUP(E8174&amp;H8174&amp;I8174&amp;J8174,[1]Homol.!O:S,2,0)</f>
        <v>Agua</v>
      </c>
      <c r="B8174" s="4" t="str">
        <f>+VLOOKUP(E8174&amp;H8174&amp;I8174&amp;J8174,[1]Homol.!O:S,3,0)</f>
        <v>Flavored water</v>
      </c>
      <c r="C8174" s="4" t="s">
        <v>62</v>
      </c>
      <c r="D8174" s="4" t="s">
        <v>3</v>
      </c>
      <c r="E8174" s="4" t="s">
        <v>12</v>
      </c>
      <c r="F8174" s="4" t="str">
        <f t="shared" si="127"/>
        <v>Formatos Chicos Pet 500 cc</v>
      </c>
      <c r="G8174" s="4" t="s">
        <v>63</v>
      </c>
      <c r="H8174" s="4" t="s">
        <v>40</v>
      </c>
      <c r="I8174" s="4" t="s">
        <v>13</v>
      </c>
      <c r="J8174" s="4" t="s">
        <v>14</v>
      </c>
      <c r="X8174" s="4">
        <v>-0.06</v>
      </c>
      <c r="Y8174" s="4">
        <v>-0.12</v>
      </c>
      <c r="Z8174" s="4">
        <v>-0.06</v>
      </c>
      <c r="AG8174" s="4">
        <v>0</v>
      </c>
    </row>
    <row r="8175" spans="1:39" ht="14.25" x14ac:dyDescent="0.2">
      <c r="A8175" s="4" t="str">
        <f>+VLOOKUP(E8175&amp;H8175&amp;I8175&amp;J8175,[1]Homol.!O:S,2,0)</f>
        <v>Agua</v>
      </c>
      <c r="B8175" s="4" t="str">
        <f>+VLOOKUP(E8175&amp;H8175&amp;I8175&amp;J8175,[1]Homol.!O:S,3,0)</f>
        <v>Flavored water</v>
      </c>
      <c r="C8175" s="4" t="s">
        <v>62</v>
      </c>
      <c r="D8175" s="4" t="s">
        <v>3</v>
      </c>
      <c r="E8175" s="4" t="s">
        <v>12</v>
      </c>
      <c r="F8175" s="4" t="str">
        <f t="shared" si="127"/>
        <v>Formatos Grandes 2250 cc</v>
      </c>
      <c r="G8175" s="4" t="s">
        <v>63</v>
      </c>
      <c r="H8175" s="4" t="s">
        <v>40</v>
      </c>
      <c r="I8175" s="4" t="s">
        <v>15</v>
      </c>
      <c r="J8175" s="4" t="s">
        <v>16</v>
      </c>
      <c r="W8175" s="4">
        <v>-1.4850000000000001</v>
      </c>
      <c r="X8175" s="4">
        <v>-0.94500000000000006</v>
      </c>
      <c r="Y8175" s="4">
        <v>-1.4850000000000001</v>
      </c>
      <c r="Z8175" s="4">
        <v>-4.1849999999999996</v>
      </c>
      <c r="AA8175" s="4">
        <v>-0.40500000000000003</v>
      </c>
      <c r="AG8175" s="4">
        <v>-1.7763568394002505E-15</v>
      </c>
    </row>
    <row r="8176" spans="1:39" ht="14.25" x14ac:dyDescent="0.2">
      <c r="A8176" s="4" t="str">
        <f>+VLOOKUP(E8176&amp;H8176&amp;I8176&amp;J8176,[1]Homol.!O:S,2,0)</f>
        <v>Agua</v>
      </c>
      <c r="B8176" s="4" t="str">
        <f>+VLOOKUP(E8176&amp;H8176&amp;I8176&amp;J8176,[1]Homol.!O:S,3,0)</f>
        <v>Flavored water</v>
      </c>
      <c r="C8176" s="4" t="s">
        <v>62</v>
      </c>
      <c r="D8176" s="4" t="s">
        <v>3</v>
      </c>
      <c r="E8176" s="4" t="s">
        <v>12</v>
      </c>
      <c r="F8176" s="4" t="str">
        <f t="shared" si="127"/>
        <v>Formatos Medianos 1500 cc</v>
      </c>
      <c r="G8176" s="4" t="s">
        <v>63</v>
      </c>
      <c r="H8176" s="4" t="s">
        <v>40</v>
      </c>
      <c r="I8176" s="4" t="s">
        <v>6</v>
      </c>
      <c r="J8176" s="4" t="s">
        <v>7</v>
      </c>
      <c r="W8176" s="4">
        <v>-0.44999999999999996</v>
      </c>
      <c r="X8176" s="4">
        <v>-4.7700000000000005</v>
      </c>
      <c r="Y8176" s="4">
        <v>-5.22</v>
      </c>
      <c r="Z8176" s="4">
        <v>4.5</v>
      </c>
      <c r="AG8176" s="4">
        <v>8.8817841970012523E-16</v>
      </c>
    </row>
    <row r="8177" spans="1:39" ht="14.25" x14ac:dyDescent="0.2">
      <c r="A8177" s="4" t="str">
        <f>+VLOOKUP(E8177&amp;H8177&amp;I8177&amp;J8177,[1]Homol.!O:S,2,0)</f>
        <v>Agua</v>
      </c>
      <c r="B8177" s="4" t="str">
        <f>+VLOOKUP(E8177&amp;H8177&amp;I8177&amp;J8177,[1]Homol.!O:S,3,0)</f>
        <v>Flavored water</v>
      </c>
      <c r="C8177" s="4" t="s">
        <v>62</v>
      </c>
      <c r="D8177" s="4" t="s">
        <v>3</v>
      </c>
      <c r="E8177" s="4" t="s">
        <v>12</v>
      </c>
      <c r="F8177" s="4" t="str">
        <f t="shared" si="127"/>
        <v>Formato Fun 300 cc</v>
      </c>
      <c r="G8177" s="4" t="s">
        <v>63</v>
      </c>
      <c r="H8177" s="4" t="s">
        <v>5</v>
      </c>
      <c r="I8177" s="4" t="s">
        <v>25</v>
      </c>
      <c r="J8177" s="4" t="s">
        <v>26</v>
      </c>
      <c r="S8177" s="4">
        <v>9.0719999999999992</v>
      </c>
      <c r="T8177" s="4">
        <v>-0.216</v>
      </c>
      <c r="U8177" s="4">
        <v>-0.36</v>
      </c>
      <c r="V8177" s="4">
        <v>-0.252</v>
      </c>
      <c r="W8177" s="4">
        <v>-0.14399999999999999</v>
      </c>
      <c r="X8177" s="4">
        <v>-0.46799999999999997</v>
      </c>
      <c r="Y8177" s="4">
        <v>-0.93600000000000005</v>
      </c>
      <c r="Z8177" s="4">
        <v>0</v>
      </c>
      <c r="AB8177" s="4">
        <v>3.5999999999999997E-2</v>
      </c>
      <c r="AG8177" s="4">
        <v>2.2204460492503131E-16</v>
      </c>
      <c r="AH8177" s="4">
        <v>0</v>
      </c>
    </row>
    <row r="8178" spans="1:39" ht="14.25" x14ac:dyDescent="0.2">
      <c r="A8178" s="4" t="str">
        <f>+VLOOKUP(E8178&amp;H8178&amp;I8178&amp;J8178,[1]Homol.!O:S,2,0)</f>
        <v>Agua</v>
      </c>
      <c r="B8178" s="4" t="str">
        <f>+VLOOKUP(E8178&amp;H8178&amp;I8178&amp;J8178,[1]Homol.!O:S,3,0)</f>
        <v>Flavored water</v>
      </c>
      <c r="C8178" s="4" t="s">
        <v>62</v>
      </c>
      <c r="D8178" s="4" t="s">
        <v>3</v>
      </c>
      <c r="E8178" s="4" t="s">
        <v>12</v>
      </c>
      <c r="F8178" s="4" t="str">
        <f t="shared" si="127"/>
        <v>Formatos Chicos Pet 500 cc</v>
      </c>
      <c r="G8178" s="4" t="s">
        <v>63</v>
      </c>
      <c r="H8178" s="4" t="s">
        <v>5</v>
      </c>
      <c r="I8178" s="4" t="s">
        <v>13</v>
      </c>
      <c r="J8178" s="4" t="s">
        <v>14</v>
      </c>
      <c r="R8178" s="4">
        <v>19.2</v>
      </c>
      <c r="S8178" s="4">
        <v>18.899999999999999</v>
      </c>
      <c r="T8178" s="4">
        <v>-1.02</v>
      </c>
      <c r="U8178" s="4">
        <v>-0.54</v>
      </c>
      <c r="V8178" s="4">
        <v>-3.24</v>
      </c>
      <c r="W8178" s="4">
        <v>-0.84000000000000008</v>
      </c>
      <c r="X8178" s="4">
        <v>-0.72</v>
      </c>
      <c r="Y8178" s="4">
        <v>-2.04</v>
      </c>
      <c r="Z8178" s="4">
        <v>1.56</v>
      </c>
      <c r="AA8178" s="4">
        <v>-0.06</v>
      </c>
      <c r="AC8178" s="4">
        <v>9.36</v>
      </c>
      <c r="AD8178" s="4">
        <v>9.18</v>
      </c>
      <c r="AE8178" s="4">
        <v>9.6</v>
      </c>
      <c r="AF8178" s="4">
        <v>9.5399999999999991</v>
      </c>
      <c r="AG8178" s="4">
        <v>-0.30000000000000027</v>
      </c>
      <c r="AH8178" s="4">
        <v>8.76</v>
      </c>
      <c r="AJ8178" s="4">
        <v>-0.12</v>
      </c>
      <c r="AK8178" s="4">
        <v>9.5399999999999991</v>
      </c>
      <c r="AL8178" s="4">
        <v>-0.12</v>
      </c>
      <c r="AM8178" s="4">
        <v>-0.06</v>
      </c>
    </row>
    <row r="8179" spans="1:39" ht="14.25" x14ac:dyDescent="0.2">
      <c r="A8179" s="4" t="str">
        <f>+VLOOKUP(E8179&amp;H8179&amp;I8179&amp;J8179,[1]Homol.!O:S,2,0)</f>
        <v>Agua</v>
      </c>
      <c r="B8179" s="4" t="str">
        <f>+VLOOKUP(E8179&amp;H8179&amp;I8179&amp;J8179,[1]Homol.!O:S,3,0)</f>
        <v>Flavored water</v>
      </c>
      <c r="C8179" s="4" t="s">
        <v>62</v>
      </c>
      <c r="D8179" s="4" t="s">
        <v>3</v>
      </c>
      <c r="E8179" s="4" t="s">
        <v>12</v>
      </c>
      <c r="F8179" s="4" t="str">
        <f t="shared" si="127"/>
        <v>Formatos Grandes 2000 cc</v>
      </c>
      <c r="G8179" s="4" t="s">
        <v>63</v>
      </c>
      <c r="H8179" s="4" t="s">
        <v>5</v>
      </c>
      <c r="I8179" s="4" t="s">
        <v>15</v>
      </c>
      <c r="J8179" s="4" t="s">
        <v>33</v>
      </c>
      <c r="R8179" s="4">
        <v>57.6</v>
      </c>
      <c r="S8179" s="4">
        <v>28.8</v>
      </c>
    </row>
    <row r="8180" spans="1:39" ht="14.25" x14ac:dyDescent="0.2">
      <c r="A8180" s="4" t="str">
        <f>+VLOOKUP(E8180&amp;H8180&amp;I8180&amp;J8180,[1]Homol.!O:S,2,0)</f>
        <v>Agua</v>
      </c>
      <c r="B8180" s="4" t="str">
        <f>+VLOOKUP(E8180&amp;H8180&amp;I8180&amp;J8180,[1]Homol.!O:S,3,0)</f>
        <v>Flavored water</v>
      </c>
      <c r="C8180" s="4" t="s">
        <v>62</v>
      </c>
      <c r="D8180" s="4" t="s">
        <v>3</v>
      </c>
      <c r="E8180" s="4" t="s">
        <v>12</v>
      </c>
      <c r="F8180" s="4" t="str">
        <f t="shared" si="127"/>
        <v>Formatos Grandes 2250 cc</v>
      </c>
      <c r="G8180" s="4" t="s">
        <v>63</v>
      </c>
      <c r="H8180" s="4" t="s">
        <v>5</v>
      </c>
      <c r="I8180" s="4" t="s">
        <v>15</v>
      </c>
      <c r="J8180" s="4" t="s">
        <v>16</v>
      </c>
      <c r="T8180" s="4">
        <v>-4.05</v>
      </c>
      <c r="U8180" s="4">
        <v>-6.6150000000000002</v>
      </c>
      <c r="V8180" s="4">
        <v>-9.8550000000000004</v>
      </c>
      <c r="W8180" s="4">
        <v>-10.125000000000002</v>
      </c>
      <c r="X8180" s="4">
        <v>-9.4499999999999975</v>
      </c>
      <c r="Y8180" s="4">
        <v>-1.4850000000000001</v>
      </c>
      <c r="Z8180" s="4">
        <v>-4.9949999999999992</v>
      </c>
      <c r="AA8180" s="4">
        <v>-8.1</v>
      </c>
      <c r="AB8180" s="4">
        <v>-0.13500000000000001</v>
      </c>
      <c r="AC8180" s="4">
        <v>52.515000000000001</v>
      </c>
      <c r="AD8180" s="4">
        <v>27.54</v>
      </c>
      <c r="AE8180" s="4">
        <v>147.42000000000002</v>
      </c>
      <c r="AF8180" s="4">
        <v>134.86500000000001</v>
      </c>
      <c r="AG8180" s="4">
        <v>-3.7800000000000011</v>
      </c>
      <c r="AH8180" s="4">
        <v>-14.309999999999995</v>
      </c>
      <c r="AI8180" s="4">
        <v>91.8</v>
      </c>
      <c r="AJ8180" s="4">
        <v>59.804999999999993</v>
      </c>
      <c r="AK8180" s="4">
        <v>110.565</v>
      </c>
      <c r="AL8180" s="4">
        <v>65.204999999999998</v>
      </c>
      <c r="AM8180" s="4">
        <v>17.685000000000002</v>
      </c>
    </row>
    <row r="8181" spans="1:39" ht="14.25" x14ac:dyDescent="0.2">
      <c r="A8181" s="4" t="str">
        <f>+VLOOKUP(E8181&amp;H8181&amp;I8181&amp;J8181,[1]Homol.!O:S,2,0)</f>
        <v>Agua</v>
      </c>
      <c r="B8181" s="4" t="str">
        <f>+VLOOKUP(E8181&amp;H8181&amp;I8181&amp;J8181,[1]Homol.!O:S,3,0)</f>
        <v>Flavored water</v>
      </c>
      <c r="C8181" s="4" t="s">
        <v>62</v>
      </c>
      <c r="D8181" s="4" t="s">
        <v>3</v>
      </c>
      <c r="E8181" s="4" t="s">
        <v>12</v>
      </c>
      <c r="F8181" s="4" t="str">
        <f t="shared" si="127"/>
        <v>Formatos Grandes 2500 cc</v>
      </c>
      <c r="G8181" s="4" t="s">
        <v>63</v>
      </c>
      <c r="H8181" s="4" t="s">
        <v>5</v>
      </c>
      <c r="I8181" s="4" t="s">
        <v>15</v>
      </c>
      <c r="J8181" s="4" t="s">
        <v>48</v>
      </c>
      <c r="W8181" s="4">
        <v>-0.15</v>
      </c>
      <c r="AA8181" s="4">
        <v>0.15</v>
      </c>
    </row>
    <row r="8182" spans="1:39" ht="14.25" x14ac:dyDescent="0.2">
      <c r="A8182" s="4" t="str">
        <f>+VLOOKUP(E8182&amp;H8182&amp;I8182&amp;J8182,[1]Homol.!O:S,2,0)</f>
        <v>Agua</v>
      </c>
      <c r="B8182" s="4" t="str">
        <f>+VLOOKUP(E8182&amp;H8182&amp;I8182&amp;J8182,[1]Homol.!O:S,3,0)</f>
        <v>Flavored water</v>
      </c>
      <c r="C8182" s="4" t="s">
        <v>62</v>
      </c>
      <c r="D8182" s="4" t="s">
        <v>3</v>
      </c>
      <c r="E8182" s="4" t="s">
        <v>12</v>
      </c>
      <c r="F8182" s="4" t="str">
        <f t="shared" si="127"/>
        <v>Formatos Medianos 1000 cc</v>
      </c>
      <c r="G8182" s="4" t="s">
        <v>63</v>
      </c>
      <c r="H8182" s="4" t="s">
        <v>5</v>
      </c>
      <c r="I8182" s="4" t="s">
        <v>6</v>
      </c>
      <c r="J8182" s="4" t="s">
        <v>17</v>
      </c>
      <c r="W8182" s="4">
        <v>-0.12</v>
      </c>
      <c r="AA8182" s="4">
        <v>0.12</v>
      </c>
      <c r="AF8182" s="4">
        <v>-0.12</v>
      </c>
      <c r="AG8182" s="4">
        <v>-0.12</v>
      </c>
      <c r="AH8182" s="4">
        <v>-0.12</v>
      </c>
      <c r="AI8182" s="4">
        <v>0.3</v>
      </c>
      <c r="AJ8182" s="4">
        <v>-0.06</v>
      </c>
      <c r="AK8182" s="4">
        <v>0.06</v>
      </c>
      <c r="AL8182" s="4">
        <v>-0.12</v>
      </c>
      <c r="AM8182" s="4">
        <v>-0.06</v>
      </c>
    </row>
    <row r="8183" spans="1:39" ht="14.25" x14ac:dyDescent="0.2">
      <c r="A8183" s="4" t="str">
        <f>+VLOOKUP(E8183&amp;H8183&amp;I8183&amp;J8183,[1]Homol.!O:S,2,0)</f>
        <v>Agua</v>
      </c>
      <c r="B8183" s="4" t="str">
        <f>+VLOOKUP(E8183&amp;H8183&amp;I8183&amp;J8183,[1]Homol.!O:S,3,0)</f>
        <v>Flavored water</v>
      </c>
      <c r="C8183" s="4" t="s">
        <v>62</v>
      </c>
      <c r="D8183" s="4" t="s">
        <v>3</v>
      </c>
      <c r="E8183" s="4" t="s">
        <v>12</v>
      </c>
      <c r="F8183" s="4" t="str">
        <f t="shared" si="127"/>
        <v>Formatos Medianos 1500 cc</v>
      </c>
      <c r="G8183" s="4" t="s">
        <v>63</v>
      </c>
      <c r="H8183" s="4" t="s">
        <v>5</v>
      </c>
      <c r="I8183" s="4" t="s">
        <v>6</v>
      </c>
      <c r="J8183" s="4" t="s">
        <v>7</v>
      </c>
      <c r="S8183" s="4">
        <v>97.74</v>
      </c>
      <c r="T8183" s="4">
        <v>-2.61</v>
      </c>
      <c r="U8183" s="4">
        <v>-1.44</v>
      </c>
      <c r="V8183" s="4">
        <v>-11.700000000000001</v>
      </c>
      <c r="W8183" s="4">
        <v>-5.5799999999999983</v>
      </c>
      <c r="X8183" s="4">
        <v>-3.1499999999999995</v>
      </c>
      <c r="Y8183" s="4">
        <v>-0.26999999999999996</v>
      </c>
      <c r="Z8183" s="4">
        <v>-0.18</v>
      </c>
      <c r="AA8183" s="4">
        <v>-9.0000000000000024E-2</v>
      </c>
      <c r="AC8183" s="4">
        <v>27.99</v>
      </c>
      <c r="AD8183" s="4">
        <v>89.01</v>
      </c>
      <c r="AE8183" s="4">
        <v>109.61999999999999</v>
      </c>
      <c r="AF8183" s="4">
        <v>-1.62</v>
      </c>
      <c r="AG8183" s="4">
        <v>-4.7699999999999996</v>
      </c>
      <c r="AH8183" s="4">
        <v>19.260000000000002</v>
      </c>
      <c r="AI8183" s="4">
        <v>18.27</v>
      </c>
      <c r="AJ8183" s="4">
        <v>59.22</v>
      </c>
      <c r="AK8183" s="4">
        <v>38.43</v>
      </c>
      <c r="AL8183" s="4">
        <v>-0.27</v>
      </c>
      <c r="AM8183" s="4">
        <v>0.18</v>
      </c>
    </row>
    <row r="8184" spans="1:39" ht="14.25" x14ac:dyDescent="0.2">
      <c r="A8184" s="4" t="str">
        <f>+VLOOKUP(E8184&amp;H8184&amp;I8184&amp;J8184,[1]Homol.!O:S,2,0)</f>
        <v>Agua</v>
      </c>
      <c r="B8184" s="4" t="str">
        <f>+VLOOKUP(E8184&amp;H8184&amp;I8184&amp;J8184,[1]Homol.!O:S,3,0)</f>
        <v>Flavored water</v>
      </c>
      <c r="C8184" s="4" t="s">
        <v>62</v>
      </c>
      <c r="D8184" s="4" t="s">
        <v>3</v>
      </c>
      <c r="E8184" s="4" t="s">
        <v>12</v>
      </c>
      <c r="F8184" s="4" t="str">
        <f t="shared" si="127"/>
        <v>Formatos Chicos Pet 500 cc</v>
      </c>
      <c r="G8184" s="4" t="s">
        <v>63</v>
      </c>
      <c r="H8184" s="4" t="s">
        <v>9</v>
      </c>
      <c r="I8184" s="4" t="s">
        <v>13</v>
      </c>
      <c r="J8184" s="4" t="s">
        <v>14</v>
      </c>
      <c r="R8184" s="4">
        <v>28.8</v>
      </c>
      <c r="S8184" s="4">
        <v>9.18</v>
      </c>
      <c r="T8184" s="4">
        <v>-0.48</v>
      </c>
      <c r="U8184" s="4">
        <v>-2.5799999999999996</v>
      </c>
      <c r="V8184" s="4">
        <v>-4.08</v>
      </c>
      <c r="W8184" s="4">
        <v>-3</v>
      </c>
      <c r="X8184" s="4">
        <v>-2.04</v>
      </c>
      <c r="Y8184" s="4">
        <v>-1.02</v>
      </c>
      <c r="Z8184" s="4">
        <v>0.84</v>
      </c>
      <c r="AA8184" s="4">
        <v>-0.18</v>
      </c>
      <c r="AB8184" s="4">
        <v>0.12</v>
      </c>
      <c r="AC8184" s="4">
        <v>8.82</v>
      </c>
      <c r="AD8184" s="4">
        <v>9.7199999999999989</v>
      </c>
      <c r="AE8184" s="4">
        <v>19.02</v>
      </c>
      <c r="AF8184" s="4">
        <v>9</v>
      </c>
      <c r="AG8184" s="4">
        <v>8.6999999999999993</v>
      </c>
      <c r="AH8184" s="4">
        <v>9.0599999999999987</v>
      </c>
      <c r="AI8184" s="4">
        <v>9.2999999999999989</v>
      </c>
      <c r="AJ8184" s="4">
        <v>8.82</v>
      </c>
      <c r="AK8184" s="4">
        <v>-0.54</v>
      </c>
      <c r="AL8184" s="4">
        <v>9.2999999999999989</v>
      </c>
      <c r="AM8184" s="4">
        <v>-0.42</v>
      </c>
    </row>
    <row r="8185" spans="1:39" ht="14.25" x14ac:dyDescent="0.2">
      <c r="A8185" s="4" t="str">
        <f>+VLOOKUP(E8185&amp;H8185&amp;I8185&amp;J8185,[1]Homol.!O:S,2,0)</f>
        <v>Agua</v>
      </c>
      <c r="B8185" s="4" t="str">
        <f>+VLOOKUP(E8185&amp;H8185&amp;I8185&amp;J8185,[1]Homol.!O:S,3,0)</f>
        <v>Flavored water</v>
      </c>
      <c r="C8185" s="4" t="s">
        <v>62</v>
      </c>
      <c r="D8185" s="4" t="s">
        <v>3</v>
      </c>
      <c r="E8185" s="4" t="s">
        <v>12</v>
      </c>
      <c r="F8185" s="4" t="str">
        <f t="shared" si="127"/>
        <v>Formatos Grandes 2000 cc</v>
      </c>
      <c r="G8185" s="4" t="s">
        <v>63</v>
      </c>
      <c r="H8185" s="4" t="s">
        <v>9</v>
      </c>
      <c r="I8185" s="4" t="s">
        <v>15</v>
      </c>
      <c r="J8185" s="4" t="s">
        <v>33</v>
      </c>
      <c r="S8185" s="4">
        <v>129.6</v>
      </c>
    </row>
    <row r="8186" spans="1:39" ht="14.25" x14ac:dyDescent="0.2">
      <c r="A8186" s="4" t="str">
        <f>+VLOOKUP(E8186&amp;H8186&amp;I8186&amp;J8186,[1]Homol.!O:S,2,0)</f>
        <v>Agua</v>
      </c>
      <c r="B8186" s="4" t="str">
        <f>+VLOOKUP(E8186&amp;H8186&amp;I8186&amp;J8186,[1]Homol.!O:S,3,0)</f>
        <v>Flavored water</v>
      </c>
      <c r="C8186" s="4" t="s">
        <v>62</v>
      </c>
      <c r="D8186" s="4" t="s">
        <v>3</v>
      </c>
      <c r="E8186" s="4" t="s">
        <v>12</v>
      </c>
      <c r="F8186" s="4" t="str">
        <f t="shared" si="127"/>
        <v>Formatos Grandes 2250 cc</v>
      </c>
      <c r="G8186" s="4" t="s">
        <v>63</v>
      </c>
      <c r="H8186" s="4" t="s">
        <v>9</v>
      </c>
      <c r="I8186" s="4" t="s">
        <v>15</v>
      </c>
      <c r="J8186" s="4" t="s">
        <v>16</v>
      </c>
      <c r="T8186" s="4">
        <v>-4.8600000000000003</v>
      </c>
      <c r="U8186" s="4">
        <v>-6.3450000000000006</v>
      </c>
      <c r="V8186" s="4">
        <v>-1.89</v>
      </c>
      <c r="W8186" s="4">
        <v>-5.2649999999999997</v>
      </c>
      <c r="X8186" s="4">
        <v>-17.820000000000004</v>
      </c>
      <c r="Y8186" s="4">
        <v>-2.7</v>
      </c>
      <c r="Z8186" s="4">
        <v>-17.954999999999998</v>
      </c>
      <c r="AA8186" s="4">
        <v>17.954999999999998</v>
      </c>
      <c r="AB8186" s="4">
        <v>0.27</v>
      </c>
      <c r="AC8186" s="4">
        <v>74.52</v>
      </c>
      <c r="AD8186" s="4">
        <v>54.269999999999996</v>
      </c>
      <c r="AE8186" s="4">
        <v>169.56</v>
      </c>
      <c r="AF8186" s="4">
        <v>154.30500000000001</v>
      </c>
      <c r="AG8186" s="4">
        <v>20.52</v>
      </c>
      <c r="AH8186" s="4">
        <v>308.20500000000004</v>
      </c>
      <c r="AI8186" s="4">
        <v>110.83499999999999</v>
      </c>
      <c r="AJ8186" s="4">
        <v>36.585000000000001</v>
      </c>
      <c r="AK8186" s="4">
        <v>217.755</v>
      </c>
      <c r="AL8186" s="4">
        <v>125.01</v>
      </c>
      <c r="AM8186" s="4">
        <v>103.27500000000001</v>
      </c>
    </row>
    <row r="8187" spans="1:39" ht="14.25" x14ac:dyDescent="0.2">
      <c r="A8187" s="4" t="str">
        <f>+VLOOKUP(E8187&amp;H8187&amp;I8187&amp;J8187,[1]Homol.!O:S,2,0)</f>
        <v>Agua</v>
      </c>
      <c r="B8187" s="4" t="str">
        <f>+VLOOKUP(E8187&amp;H8187&amp;I8187&amp;J8187,[1]Homol.!O:S,3,0)</f>
        <v>Flavored water</v>
      </c>
      <c r="C8187" s="4" t="s">
        <v>62</v>
      </c>
      <c r="D8187" s="4" t="s">
        <v>3</v>
      </c>
      <c r="E8187" s="4" t="s">
        <v>12</v>
      </c>
      <c r="F8187" s="4" t="str">
        <f t="shared" si="127"/>
        <v>Formatos Grandes 2500 cc</v>
      </c>
      <c r="G8187" s="4" t="s">
        <v>63</v>
      </c>
      <c r="H8187" s="4" t="s">
        <v>9</v>
      </c>
      <c r="I8187" s="4" t="s">
        <v>15</v>
      </c>
      <c r="J8187" s="4" t="s">
        <v>48</v>
      </c>
      <c r="W8187" s="4">
        <v>-0.45</v>
      </c>
      <c r="X8187" s="4">
        <v>0.45</v>
      </c>
    </row>
    <row r="8188" spans="1:39" ht="14.25" x14ac:dyDescent="0.2">
      <c r="A8188" s="4" t="str">
        <f>+VLOOKUP(E8188&amp;H8188&amp;I8188&amp;J8188,[1]Homol.!O:S,2,0)</f>
        <v>Agua</v>
      </c>
      <c r="B8188" s="4" t="str">
        <f>+VLOOKUP(E8188&amp;H8188&amp;I8188&amp;J8188,[1]Homol.!O:S,3,0)</f>
        <v>Flavored water</v>
      </c>
      <c r="C8188" s="4" t="s">
        <v>62</v>
      </c>
      <c r="D8188" s="4" t="s">
        <v>3</v>
      </c>
      <c r="E8188" s="4" t="s">
        <v>12</v>
      </c>
      <c r="F8188" s="4" t="str">
        <f t="shared" si="127"/>
        <v>Formatos Medianos 1000 cc</v>
      </c>
      <c r="G8188" s="4" t="s">
        <v>63</v>
      </c>
      <c r="H8188" s="4" t="s">
        <v>9</v>
      </c>
      <c r="I8188" s="4" t="s">
        <v>6</v>
      </c>
      <c r="J8188" s="4" t="s">
        <v>17</v>
      </c>
      <c r="AE8188" s="4">
        <v>-0.06</v>
      </c>
      <c r="AF8188" s="4">
        <v>-0.06</v>
      </c>
      <c r="AH8188" s="4">
        <v>-0.72</v>
      </c>
      <c r="AI8188" s="4">
        <v>0.6</v>
      </c>
      <c r="AJ8188" s="4">
        <v>0.24</v>
      </c>
      <c r="AK8188" s="4">
        <v>9.9600000000000009</v>
      </c>
      <c r="AL8188" s="4">
        <v>-0.54</v>
      </c>
      <c r="AM8188" s="4">
        <v>0.12</v>
      </c>
    </row>
    <row r="8189" spans="1:39" ht="14.25" x14ac:dyDescent="0.2">
      <c r="A8189" s="4" t="str">
        <f>+VLOOKUP(E8189&amp;H8189&amp;I8189&amp;J8189,[1]Homol.!O:S,2,0)</f>
        <v>Agua</v>
      </c>
      <c r="B8189" s="4" t="str">
        <f>+VLOOKUP(E8189&amp;H8189&amp;I8189&amp;J8189,[1]Homol.!O:S,3,0)</f>
        <v>Flavored water</v>
      </c>
      <c r="C8189" s="4" t="s">
        <v>62</v>
      </c>
      <c r="D8189" s="4" t="s">
        <v>3</v>
      </c>
      <c r="E8189" s="4" t="s">
        <v>12</v>
      </c>
      <c r="F8189" s="4" t="str">
        <f t="shared" si="127"/>
        <v>Formatos Medianos 1500 cc</v>
      </c>
      <c r="G8189" s="4" t="s">
        <v>63</v>
      </c>
      <c r="H8189" s="4" t="s">
        <v>9</v>
      </c>
      <c r="I8189" s="4" t="s">
        <v>6</v>
      </c>
      <c r="J8189" s="4" t="s">
        <v>7</v>
      </c>
      <c r="R8189" s="4">
        <v>151.19999999999999</v>
      </c>
      <c r="S8189" s="4">
        <v>148.13999999999999</v>
      </c>
      <c r="T8189" s="4">
        <v>-2.6100000000000003</v>
      </c>
      <c r="U8189" s="4">
        <v>-3.5999999999999996</v>
      </c>
      <c r="V8189" s="4">
        <v>-14.399999999999999</v>
      </c>
      <c r="W8189" s="4">
        <v>-1.26</v>
      </c>
      <c r="X8189" s="4">
        <v>4.8599999999999994</v>
      </c>
      <c r="Y8189" s="4">
        <v>-0.81</v>
      </c>
      <c r="Z8189" s="4">
        <v>-1.9799999999999998</v>
      </c>
      <c r="AA8189" s="4">
        <v>0.98999999999999966</v>
      </c>
      <c r="AB8189" s="4">
        <v>-0.36</v>
      </c>
      <c r="AC8189" s="4">
        <v>68.94</v>
      </c>
      <c r="AD8189" s="4">
        <v>97.11</v>
      </c>
      <c r="AE8189" s="4">
        <v>108.08999999999999</v>
      </c>
      <c r="AF8189" s="4">
        <v>249.21</v>
      </c>
      <c r="AG8189" s="4">
        <v>-5.04</v>
      </c>
      <c r="AH8189" s="4">
        <v>-2.16</v>
      </c>
      <c r="AI8189" s="4">
        <v>46.8</v>
      </c>
      <c r="AJ8189" s="4">
        <v>-2.25</v>
      </c>
      <c r="AK8189" s="4">
        <v>139.05000000000001</v>
      </c>
      <c r="AL8189" s="4">
        <v>-0.72</v>
      </c>
      <c r="AM8189" s="4">
        <v>-0.18</v>
      </c>
    </row>
    <row r="8190" spans="1:39" ht="14.25" x14ac:dyDescent="0.2">
      <c r="A8190" s="4" t="str">
        <f>+VLOOKUP(E8190&amp;H8190&amp;I8190&amp;J8190,[1]Homol.!O:S,2,0)</f>
        <v>Agua</v>
      </c>
      <c r="B8190" s="4" t="str">
        <f>+VLOOKUP(E8190&amp;H8190&amp;I8190&amp;J8190,[1]Homol.!O:S,3,0)</f>
        <v>Flavored water</v>
      </c>
      <c r="C8190" s="4" t="s">
        <v>62</v>
      </c>
      <c r="D8190" s="4" t="s">
        <v>3</v>
      </c>
      <c r="E8190" s="4" t="s">
        <v>12</v>
      </c>
      <c r="F8190" s="4" t="str">
        <f t="shared" si="127"/>
        <v>Formatos Chicos Pet 500 cc</v>
      </c>
      <c r="G8190" s="4" t="s">
        <v>63</v>
      </c>
      <c r="H8190" s="4" t="s">
        <v>18</v>
      </c>
      <c r="I8190" s="4" t="s">
        <v>13</v>
      </c>
      <c r="J8190" s="4" t="s">
        <v>14</v>
      </c>
      <c r="R8190" s="4">
        <v>19.2</v>
      </c>
      <c r="S8190" s="4">
        <v>9.1199999999999992</v>
      </c>
      <c r="T8190" s="4">
        <v>-0.96</v>
      </c>
      <c r="U8190" s="4">
        <v>-0.66</v>
      </c>
      <c r="V8190" s="4">
        <v>-1.98</v>
      </c>
      <c r="W8190" s="4">
        <v>-1.4400000000000002</v>
      </c>
      <c r="X8190" s="4">
        <v>-0.54</v>
      </c>
      <c r="Y8190" s="4">
        <v>-1.38</v>
      </c>
      <c r="Z8190" s="4">
        <v>1.2</v>
      </c>
      <c r="AA8190" s="4">
        <v>-0.06</v>
      </c>
      <c r="AC8190" s="4">
        <v>8.76</v>
      </c>
      <c r="AD8190" s="4">
        <v>9.7199999999999989</v>
      </c>
      <c r="AE8190" s="4">
        <v>9.36</v>
      </c>
      <c r="AF8190" s="4">
        <v>-0.48</v>
      </c>
      <c r="AG8190" s="4">
        <v>-0.12000000000000011</v>
      </c>
      <c r="AH8190" s="4">
        <v>8.82</v>
      </c>
      <c r="AI8190" s="4">
        <v>-0.24</v>
      </c>
      <c r="AJ8190" s="4">
        <v>8.82</v>
      </c>
      <c r="AK8190" s="4">
        <v>-0.18</v>
      </c>
      <c r="AL8190" s="4">
        <v>-0.18</v>
      </c>
    </row>
    <row r="8191" spans="1:39" ht="14.25" x14ac:dyDescent="0.2">
      <c r="A8191" s="4" t="str">
        <f>+VLOOKUP(E8191&amp;H8191&amp;I8191&amp;J8191,[1]Homol.!O:S,2,0)</f>
        <v>Agua</v>
      </c>
      <c r="B8191" s="4" t="str">
        <f>+VLOOKUP(E8191&amp;H8191&amp;I8191&amp;J8191,[1]Homol.!O:S,3,0)</f>
        <v>Flavored water</v>
      </c>
      <c r="C8191" s="4" t="s">
        <v>62</v>
      </c>
      <c r="D8191" s="4" t="s">
        <v>3</v>
      </c>
      <c r="E8191" s="4" t="s">
        <v>12</v>
      </c>
      <c r="F8191" s="4" t="str">
        <f t="shared" si="127"/>
        <v>Formatos Grandes 2250 cc</v>
      </c>
      <c r="G8191" s="4" t="s">
        <v>63</v>
      </c>
      <c r="H8191" s="4" t="s">
        <v>18</v>
      </c>
      <c r="I8191" s="4" t="s">
        <v>15</v>
      </c>
      <c r="J8191" s="4" t="s">
        <v>16</v>
      </c>
      <c r="S8191" s="4">
        <v>18.765000000000001</v>
      </c>
      <c r="T8191" s="4">
        <v>-5.8049999999999997</v>
      </c>
      <c r="U8191" s="4">
        <v>-7.5600000000000005</v>
      </c>
      <c r="V8191" s="4">
        <v>-8.5050000000000008</v>
      </c>
      <c r="W8191" s="4">
        <v>-23.76</v>
      </c>
      <c r="X8191" s="4">
        <v>-4.3199999999999985</v>
      </c>
      <c r="Y8191" s="4">
        <v>-5.94</v>
      </c>
      <c r="Z8191" s="4">
        <v>-2.0249999999999999</v>
      </c>
      <c r="AA8191" s="4">
        <v>0.40500000000000003</v>
      </c>
      <c r="AB8191" s="4">
        <v>0.67500000000000004</v>
      </c>
      <c r="AC8191" s="4">
        <v>31.049999999999997</v>
      </c>
      <c r="AD8191" s="4">
        <v>46.44</v>
      </c>
      <c r="AE8191" s="4">
        <v>158.35500000000002</v>
      </c>
      <c r="AF8191" s="4">
        <v>39.284999999999997</v>
      </c>
      <c r="AG8191" s="4">
        <v>-11.339999999999996</v>
      </c>
      <c r="AH8191" s="4">
        <v>123.79499999999999</v>
      </c>
      <c r="AI8191" s="4">
        <v>42.39</v>
      </c>
      <c r="AJ8191" s="4">
        <v>49.41</v>
      </c>
      <c r="AK8191" s="4">
        <v>108.81</v>
      </c>
      <c r="AL8191" s="4">
        <v>69.795000000000002</v>
      </c>
      <c r="AM8191" s="4">
        <v>22.275000000000002</v>
      </c>
    </row>
    <row r="8192" spans="1:39" ht="14.25" x14ac:dyDescent="0.2">
      <c r="A8192" s="4" t="str">
        <f>+VLOOKUP(E8192&amp;H8192&amp;I8192&amp;J8192,[1]Homol.!O:S,2,0)</f>
        <v>Agua</v>
      </c>
      <c r="B8192" s="4" t="str">
        <f>+VLOOKUP(E8192&amp;H8192&amp;I8192&amp;J8192,[1]Homol.!O:S,3,0)</f>
        <v>Flavored water</v>
      </c>
      <c r="C8192" s="4" t="s">
        <v>62</v>
      </c>
      <c r="D8192" s="4" t="s">
        <v>3</v>
      </c>
      <c r="E8192" s="4" t="s">
        <v>12</v>
      </c>
      <c r="F8192" s="4" t="str">
        <f t="shared" si="127"/>
        <v>Formatos Grandes 2500 cc</v>
      </c>
      <c r="G8192" s="4" t="s">
        <v>63</v>
      </c>
      <c r="H8192" s="4" t="s">
        <v>18</v>
      </c>
      <c r="I8192" s="4" t="s">
        <v>15</v>
      </c>
      <c r="J8192" s="4" t="s">
        <v>48</v>
      </c>
      <c r="S8192" s="4">
        <v>-1.05</v>
      </c>
      <c r="AH8192" s="4">
        <v>0</v>
      </c>
    </row>
    <row r="8193" spans="1:39" ht="14.25" x14ac:dyDescent="0.2">
      <c r="A8193" s="4" t="str">
        <f>+VLOOKUP(E8193&amp;H8193&amp;I8193&amp;J8193,[1]Homol.!O:S,2,0)</f>
        <v>Agua</v>
      </c>
      <c r="B8193" s="4" t="str">
        <f>+VLOOKUP(E8193&amp;H8193&amp;I8193&amp;J8193,[1]Homol.!O:S,3,0)</f>
        <v>Flavored water</v>
      </c>
      <c r="C8193" s="4" t="s">
        <v>62</v>
      </c>
      <c r="D8193" s="4" t="s">
        <v>3</v>
      </c>
      <c r="E8193" s="4" t="s">
        <v>12</v>
      </c>
      <c r="F8193" s="4" t="str">
        <f t="shared" si="127"/>
        <v>Formatos Medianos 1500 cc</v>
      </c>
      <c r="G8193" s="4" t="s">
        <v>63</v>
      </c>
      <c r="H8193" s="4" t="s">
        <v>18</v>
      </c>
      <c r="I8193" s="4" t="s">
        <v>6</v>
      </c>
      <c r="J8193" s="4" t="s">
        <v>7</v>
      </c>
      <c r="S8193" s="4">
        <v>58.589999999999996</v>
      </c>
      <c r="T8193" s="4">
        <v>-7.02</v>
      </c>
      <c r="U8193" s="4">
        <v>-16.29</v>
      </c>
      <c r="V8193" s="4">
        <v>-12.510000000000002</v>
      </c>
      <c r="W8193" s="4">
        <v>-9.36</v>
      </c>
      <c r="X8193" s="4">
        <v>-1.8900000000000001</v>
      </c>
      <c r="Y8193" s="4">
        <v>-0.81</v>
      </c>
      <c r="Z8193" s="4">
        <v>-0.27</v>
      </c>
      <c r="AA8193" s="4">
        <v>-1.4400000000000002</v>
      </c>
      <c r="AB8193" s="4">
        <v>1.53</v>
      </c>
      <c r="AC8193" s="4">
        <v>47.879999999999995</v>
      </c>
      <c r="AD8193" s="4">
        <v>89.37</v>
      </c>
      <c r="AE8193" s="4">
        <v>78.66</v>
      </c>
      <c r="AF8193" s="4">
        <v>28.439999999999998</v>
      </c>
      <c r="AG8193" s="4">
        <v>-2.4299999999999997</v>
      </c>
      <c r="AH8193" s="4">
        <v>18.180000000000003</v>
      </c>
      <c r="AI8193" s="4">
        <v>48.42</v>
      </c>
      <c r="AJ8193" s="4">
        <v>18</v>
      </c>
      <c r="AK8193" s="4">
        <v>47.069999999999993</v>
      </c>
      <c r="AL8193" s="4">
        <v>-0.99</v>
      </c>
      <c r="AM8193" s="4">
        <v>0.36</v>
      </c>
    </row>
    <row r="8194" spans="1:39" ht="14.25" x14ac:dyDescent="0.2">
      <c r="A8194" s="4" t="str">
        <f>+VLOOKUP(E8194&amp;H8194&amp;I8194&amp;J8194,[1]Homol.!O:S,2,0)</f>
        <v>Agua</v>
      </c>
      <c r="B8194" s="4" t="str">
        <f>+VLOOKUP(E8194&amp;H8194&amp;I8194&amp;J8194,[1]Homol.!O:S,3,0)</f>
        <v>Flavored water</v>
      </c>
      <c r="C8194" s="4" t="s">
        <v>62</v>
      </c>
      <c r="D8194" s="4" t="s">
        <v>3</v>
      </c>
      <c r="E8194" s="4" t="s">
        <v>12</v>
      </c>
      <c r="F8194" s="4" t="str">
        <f t="shared" si="127"/>
        <v>Formato Fun 300 cc</v>
      </c>
      <c r="G8194" s="4" t="s">
        <v>63</v>
      </c>
      <c r="H8194" s="4" t="s">
        <v>10</v>
      </c>
      <c r="I8194" s="4" t="s">
        <v>25</v>
      </c>
      <c r="J8194" s="4" t="s">
        <v>26</v>
      </c>
      <c r="S8194" s="4">
        <v>9.0719999999999992</v>
      </c>
      <c r="T8194" s="4">
        <v>-3.5999999999999997E-2</v>
      </c>
      <c r="U8194" s="4">
        <v>-0.14399999999999999</v>
      </c>
      <c r="V8194" s="4">
        <v>-0.108</v>
      </c>
      <c r="W8194" s="4">
        <v>-7.1999999999999995E-2</v>
      </c>
      <c r="X8194" s="4">
        <v>-0.216</v>
      </c>
      <c r="Y8194" s="4">
        <v>-0.28799999999999998</v>
      </c>
      <c r="Z8194" s="4">
        <v>7.1999999999999995E-2</v>
      </c>
      <c r="AG8194" s="4">
        <v>-5.5511151231257827E-17</v>
      </c>
      <c r="AH8194" s="4">
        <v>0</v>
      </c>
    </row>
    <row r="8195" spans="1:39" ht="14.25" x14ac:dyDescent="0.2">
      <c r="A8195" s="4" t="str">
        <f>+VLOOKUP(E8195&amp;H8195&amp;I8195&amp;J8195,[1]Homol.!O:S,2,0)</f>
        <v>Agua</v>
      </c>
      <c r="B8195" s="4" t="str">
        <f>+VLOOKUP(E8195&amp;H8195&amp;I8195&amp;J8195,[1]Homol.!O:S,3,0)</f>
        <v>Flavored water</v>
      </c>
      <c r="C8195" s="4" t="s">
        <v>62</v>
      </c>
      <c r="D8195" s="4" t="s">
        <v>3</v>
      </c>
      <c r="E8195" s="4" t="s">
        <v>12</v>
      </c>
      <c r="F8195" s="4" t="str">
        <f t="shared" ref="F8195:F8258" si="128">_xlfn.CONCAT(I8195," ",J8195)</f>
        <v>Formatos Chicos Pet 500 cc</v>
      </c>
      <c r="G8195" s="4" t="s">
        <v>63</v>
      </c>
      <c r="H8195" s="4" t="s">
        <v>10</v>
      </c>
      <c r="I8195" s="4" t="s">
        <v>13</v>
      </c>
      <c r="J8195" s="4" t="s">
        <v>14</v>
      </c>
      <c r="R8195" s="4">
        <v>28.8</v>
      </c>
      <c r="S8195" s="4">
        <v>201.29999999999998</v>
      </c>
      <c r="T8195" s="4">
        <v>-0.96</v>
      </c>
      <c r="U8195" s="4">
        <v>-2.58</v>
      </c>
      <c r="V8195" s="4">
        <v>-3.6</v>
      </c>
      <c r="W8195" s="4">
        <v>-3.1199999999999997</v>
      </c>
      <c r="X8195" s="4">
        <v>-1.62</v>
      </c>
      <c r="Y8195" s="4">
        <v>-2.34</v>
      </c>
      <c r="Z8195" s="4">
        <v>0.84</v>
      </c>
      <c r="AA8195" s="4">
        <v>-0.12</v>
      </c>
      <c r="AB8195" s="4">
        <v>0.48</v>
      </c>
      <c r="AC8195" s="4">
        <v>8.879999999999999</v>
      </c>
      <c r="AD8195" s="4">
        <v>9.5399999999999991</v>
      </c>
      <c r="AE8195" s="4">
        <v>19.02</v>
      </c>
      <c r="AF8195" s="4">
        <v>9.0599999999999987</v>
      </c>
      <c r="AG8195" s="4">
        <v>-0.48000000000000043</v>
      </c>
      <c r="AH8195" s="4">
        <v>8.3999999999999986</v>
      </c>
      <c r="AI8195" s="4">
        <v>19.02</v>
      </c>
      <c r="AJ8195" s="4">
        <v>-0.72</v>
      </c>
      <c r="AK8195" s="4">
        <v>9.2999999999999989</v>
      </c>
      <c r="AL8195" s="4">
        <v>-0.3</v>
      </c>
      <c r="AM8195" s="4">
        <v>-0.18</v>
      </c>
    </row>
    <row r="8196" spans="1:39" ht="14.25" x14ac:dyDescent="0.2">
      <c r="A8196" s="4" t="str">
        <f>+VLOOKUP(E8196&amp;H8196&amp;I8196&amp;J8196,[1]Homol.!O:S,2,0)</f>
        <v>Agua</v>
      </c>
      <c r="B8196" s="4" t="str">
        <f>+VLOOKUP(E8196&amp;H8196&amp;I8196&amp;J8196,[1]Homol.!O:S,3,0)</f>
        <v>Flavored water</v>
      </c>
      <c r="C8196" s="4" t="s">
        <v>62</v>
      </c>
      <c r="D8196" s="4" t="s">
        <v>3</v>
      </c>
      <c r="E8196" s="4" t="s">
        <v>12</v>
      </c>
      <c r="F8196" s="4" t="str">
        <f t="shared" si="128"/>
        <v>Formatos Grandes 2000 cc</v>
      </c>
      <c r="G8196" s="4" t="s">
        <v>63</v>
      </c>
      <c r="H8196" s="4" t="s">
        <v>10</v>
      </c>
      <c r="I8196" s="4" t="s">
        <v>15</v>
      </c>
      <c r="J8196" s="4" t="s">
        <v>33</v>
      </c>
      <c r="R8196" s="4">
        <v>96</v>
      </c>
      <c r="S8196" s="4">
        <v>163.19999999999999</v>
      </c>
    </row>
    <row r="8197" spans="1:39" ht="14.25" x14ac:dyDescent="0.2">
      <c r="A8197" s="4" t="str">
        <f>+VLOOKUP(E8197&amp;H8197&amp;I8197&amp;J8197,[1]Homol.!O:S,2,0)</f>
        <v>Agua</v>
      </c>
      <c r="B8197" s="4" t="str">
        <f>+VLOOKUP(E8197&amp;H8197&amp;I8197&amp;J8197,[1]Homol.!O:S,3,0)</f>
        <v>Flavored water</v>
      </c>
      <c r="C8197" s="4" t="s">
        <v>62</v>
      </c>
      <c r="D8197" s="4" t="s">
        <v>3</v>
      </c>
      <c r="E8197" s="4" t="s">
        <v>12</v>
      </c>
      <c r="F8197" s="4" t="str">
        <f t="shared" si="128"/>
        <v>Formatos Grandes 2250 cc</v>
      </c>
      <c r="G8197" s="4" t="s">
        <v>63</v>
      </c>
      <c r="H8197" s="4" t="s">
        <v>10</v>
      </c>
      <c r="I8197" s="4" t="s">
        <v>15</v>
      </c>
      <c r="J8197" s="4" t="s">
        <v>16</v>
      </c>
      <c r="T8197" s="4">
        <v>-8.5050000000000008</v>
      </c>
      <c r="U8197" s="4">
        <v>-15.120000000000001</v>
      </c>
      <c r="V8197" s="4">
        <v>-18.09</v>
      </c>
      <c r="W8197" s="4">
        <v>-15.929999999999998</v>
      </c>
      <c r="X8197" s="4">
        <v>-7.4250000000000007</v>
      </c>
      <c r="Z8197" s="4">
        <v>-0.13500000000000001</v>
      </c>
      <c r="AA8197" s="4">
        <v>-0.67500000000000004</v>
      </c>
      <c r="AC8197" s="4">
        <v>50.49</v>
      </c>
      <c r="AD8197" s="4">
        <v>91.935000000000002</v>
      </c>
      <c r="AE8197" s="4">
        <v>187.10999999999999</v>
      </c>
      <c r="AF8197" s="4">
        <v>208.17000000000002</v>
      </c>
      <c r="AG8197" s="4">
        <v>18.224999999999991</v>
      </c>
      <c r="AH8197" s="4">
        <v>389.07000000000005</v>
      </c>
      <c r="AI8197" s="4">
        <v>125.14499999999998</v>
      </c>
      <c r="AJ8197" s="4">
        <v>201.82500000000002</v>
      </c>
      <c r="AK8197" s="4">
        <v>88.02000000000001</v>
      </c>
      <c r="AL8197" s="4">
        <v>250.02</v>
      </c>
      <c r="AM8197" s="4">
        <v>136.62</v>
      </c>
    </row>
    <row r="8198" spans="1:39" ht="14.25" x14ac:dyDescent="0.2">
      <c r="A8198" s="4" t="str">
        <f>+VLOOKUP(E8198&amp;H8198&amp;I8198&amp;J8198,[1]Homol.!O:S,2,0)</f>
        <v>Agua</v>
      </c>
      <c r="B8198" s="4" t="str">
        <f>+VLOOKUP(E8198&amp;H8198&amp;I8198&amp;J8198,[1]Homol.!O:S,3,0)</f>
        <v>Flavored water</v>
      </c>
      <c r="C8198" s="4" t="s">
        <v>62</v>
      </c>
      <c r="D8198" s="4" t="s">
        <v>3</v>
      </c>
      <c r="E8198" s="4" t="s">
        <v>12</v>
      </c>
      <c r="F8198" s="4" t="str">
        <f t="shared" si="128"/>
        <v>Formatos Medianos 1000 cc</v>
      </c>
      <c r="G8198" s="4" t="s">
        <v>63</v>
      </c>
      <c r="H8198" s="4" t="s">
        <v>10</v>
      </c>
      <c r="I8198" s="4" t="s">
        <v>6</v>
      </c>
      <c r="J8198" s="4" t="s">
        <v>17</v>
      </c>
      <c r="AF8198" s="4">
        <v>-0.06</v>
      </c>
      <c r="AG8198" s="4">
        <v>-0.12</v>
      </c>
      <c r="AH8198" s="4">
        <v>-0.72</v>
      </c>
      <c r="AI8198" s="4">
        <v>0.3</v>
      </c>
      <c r="AJ8198" s="4">
        <v>0.6</v>
      </c>
      <c r="AL8198" s="4">
        <v>-0.18</v>
      </c>
    </row>
    <row r="8199" spans="1:39" ht="14.25" x14ac:dyDescent="0.2">
      <c r="A8199" s="4" t="str">
        <f>+VLOOKUP(E8199&amp;H8199&amp;I8199&amp;J8199,[1]Homol.!O:S,2,0)</f>
        <v>Agua</v>
      </c>
      <c r="B8199" s="4" t="str">
        <f>+VLOOKUP(E8199&amp;H8199&amp;I8199&amp;J8199,[1]Homol.!O:S,3,0)</f>
        <v>Flavored water</v>
      </c>
      <c r="C8199" s="4" t="s">
        <v>62</v>
      </c>
      <c r="D8199" s="4" t="s">
        <v>3</v>
      </c>
      <c r="E8199" s="4" t="s">
        <v>12</v>
      </c>
      <c r="F8199" s="4" t="str">
        <f t="shared" si="128"/>
        <v>Formatos Medianos 1500 cc</v>
      </c>
      <c r="G8199" s="4" t="s">
        <v>63</v>
      </c>
      <c r="H8199" s="4" t="s">
        <v>10</v>
      </c>
      <c r="I8199" s="4" t="s">
        <v>6</v>
      </c>
      <c r="J8199" s="4" t="s">
        <v>7</v>
      </c>
      <c r="R8199" s="4">
        <v>151.19999999999999</v>
      </c>
      <c r="S8199" s="4">
        <v>114.57</v>
      </c>
      <c r="T8199" s="4">
        <v>-12.69</v>
      </c>
      <c r="U8199" s="4">
        <v>-25.47</v>
      </c>
      <c r="V8199" s="4">
        <v>-16.11</v>
      </c>
      <c r="W8199" s="4">
        <v>-14.22</v>
      </c>
      <c r="X8199" s="4">
        <v>-6.1199999999999992</v>
      </c>
      <c r="Y8199" s="4">
        <v>-1.8000000000000003</v>
      </c>
      <c r="Z8199" s="4">
        <v>-13.95</v>
      </c>
      <c r="AA8199" s="4">
        <v>3.7800000000000002</v>
      </c>
      <c r="AB8199" s="4">
        <v>-0.54</v>
      </c>
      <c r="AC8199" s="4">
        <v>70.38</v>
      </c>
      <c r="AD8199" s="4">
        <v>103.5</v>
      </c>
      <c r="AE8199" s="4">
        <v>146.25</v>
      </c>
      <c r="AF8199" s="4">
        <v>287.19</v>
      </c>
      <c r="AG8199" s="4">
        <v>-1.6199999999999974</v>
      </c>
      <c r="AH8199" s="4">
        <v>-4.7700000000000031</v>
      </c>
      <c r="AI8199" s="4">
        <v>32.94</v>
      </c>
      <c r="AJ8199" s="4">
        <v>66.240000000000009</v>
      </c>
      <c r="AK8199" s="4">
        <v>202.14000000000001</v>
      </c>
      <c r="AL8199" s="4">
        <v>-0.18</v>
      </c>
      <c r="AM8199" s="4">
        <v>-2.0699999999999998</v>
      </c>
    </row>
    <row r="8200" spans="1:39" ht="14.25" x14ac:dyDescent="0.2">
      <c r="A8200" s="4" t="str">
        <f>+VLOOKUP(E8200&amp;H8200&amp;I8200&amp;J8200,[1]Homol.!O:S,2,0)</f>
        <v>Agua</v>
      </c>
      <c r="B8200" s="4" t="str">
        <f>+VLOOKUP(E8200&amp;H8200&amp;I8200&amp;J8200,[1]Homol.!O:S,3,0)</f>
        <v>Flavored water</v>
      </c>
      <c r="C8200" s="4" t="s">
        <v>62</v>
      </c>
      <c r="D8200" s="4" t="s">
        <v>3</v>
      </c>
      <c r="E8200" s="4" t="s">
        <v>12</v>
      </c>
      <c r="F8200" s="4" t="str">
        <f t="shared" si="128"/>
        <v>Formatos Chicos Pet 500 cc</v>
      </c>
      <c r="G8200" s="4" t="s">
        <v>63</v>
      </c>
      <c r="H8200" s="4" t="s">
        <v>19</v>
      </c>
      <c r="I8200" s="4" t="s">
        <v>13</v>
      </c>
      <c r="J8200" s="4" t="s">
        <v>14</v>
      </c>
      <c r="AC8200" s="4">
        <v>9.6</v>
      </c>
      <c r="AD8200" s="4">
        <v>18.84</v>
      </c>
      <c r="AE8200" s="4">
        <v>18.72</v>
      </c>
      <c r="AF8200" s="4">
        <v>28.5</v>
      </c>
      <c r="AG8200" s="4">
        <v>-0.42</v>
      </c>
      <c r="AH8200" s="4">
        <v>9.1199999999999992</v>
      </c>
      <c r="AI8200" s="4">
        <v>9.1199999999999992</v>
      </c>
      <c r="AJ8200" s="4">
        <v>18.899999999999999</v>
      </c>
      <c r="AK8200" s="4">
        <v>9.36</v>
      </c>
      <c r="AL8200" s="4">
        <v>-0.3</v>
      </c>
      <c r="AM8200" s="4">
        <v>-0.12</v>
      </c>
    </row>
    <row r="8201" spans="1:39" ht="14.25" x14ac:dyDescent="0.2">
      <c r="A8201" s="4" t="str">
        <f>+VLOOKUP(E8201&amp;H8201&amp;I8201&amp;J8201,[1]Homol.!O:S,2,0)</f>
        <v>Agua</v>
      </c>
      <c r="B8201" s="4" t="str">
        <f>+VLOOKUP(E8201&amp;H8201&amp;I8201&amp;J8201,[1]Homol.!O:S,3,0)</f>
        <v>Flavored water</v>
      </c>
      <c r="C8201" s="4" t="s">
        <v>62</v>
      </c>
      <c r="D8201" s="4" t="s">
        <v>3</v>
      </c>
      <c r="E8201" s="4" t="s">
        <v>12</v>
      </c>
      <c r="F8201" s="4" t="str">
        <f t="shared" si="128"/>
        <v>Formatos Grandes 2250 cc</v>
      </c>
      <c r="G8201" s="4" t="s">
        <v>63</v>
      </c>
      <c r="H8201" s="4" t="s">
        <v>19</v>
      </c>
      <c r="I8201" s="4" t="s">
        <v>15</v>
      </c>
      <c r="J8201" s="4" t="s">
        <v>16</v>
      </c>
      <c r="AC8201" s="4">
        <v>97.2</v>
      </c>
      <c r="AD8201" s="4">
        <v>271.62</v>
      </c>
      <c r="AE8201" s="4">
        <v>272.565</v>
      </c>
      <c r="AF8201" s="4">
        <v>1007.9100000000001</v>
      </c>
      <c r="AG8201" s="4">
        <v>261.63</v>
      </c>
      <c r="AH8201" s="4">
        <v>493.56</v>
      </c>
      <c r="AI8201" s="4">
        <v>425.65500000000003</v>
      </c>
      <c r="AJ8201" s="4">
        <v>784.89</v>
      </c>
      <c r="AK8201" s="4">
        <v>473.04</v>
      </c>
      <c r="AL8201" s="4">
        <v>272.565</v>
      </c>
      <c r="AM8201" s="4">
        <v>133.785</v>
      </c>
    </row>
    <row r="8202" spans="1:39" ht="14.25" x14ac:dyDescent="0.2">
      <c r="A8202" s="4" t="str">
        <f>+VLOOKUP(E8202&amp;H8202&amp;I8202&amp;J8202,[1]Homol.!O:S,2,0)</f>
        <v>Agua</v>
      </c>
      <c r="B8202" s="4" t="str">
        <f>+VLOOKUP(E8202&amp;H8202&amp;I8202&amp;J8202,[1]Homol.!O:S,3,0)</f>
        <v>Flavored water</v>
      </c>
      <c r="C8202" s="4" t="s">
        <v>62</v>
      </c>
      <c r="D8202" s="4" t="s">
        <v>3</v>
      </c>
      <c r="E8202" s="4" t="s">
        <v>12</v>
      </c>
      <c r="F8202" s="4" t="str">
        <f t="shared" si="128"/>
        <v>Formatos Medianos 1500 cc</v>
      </c>
      <c r="G8202" s="4" t="s">
        <v>63</v>
      </c>
      <c r="H8202" s="4" t="s">
        <v>19</v>
      </c>
      <c r="I8202" s="4" t="s">
        <v>6</v>
      </c>
      <c r="J8202" s="4" t="s">
        <v>7</v>
      </c>
      <c r="AC8202" s="4">
        <v>151.19999999999999</v>
      </c>
      <c r="AD8202" s="4">
        <v>260.09999999999997</v>
      </c>
      <c r="AE8202" s="4">
        <v>240.39</v>
      </c>
      <c r="AF8202" s="4">
        <v>-2.52</v>
      </c>
      <c r="AG8202" s="4">
        <v>7.92</v>
      </c>
      <c r="AH8202" s="4">
        <v>197.19</v>
      </c>
      <c r="AI8202" s="4">
        <v>95.22</v>
      </c>
      <c r="AJ8202" s="4">
        <v>86.85</v>
      </c>
      <c r="AK8202" s="4">
        <v>147.41999999999999</v>
      </c>
      <c r="AL8202" s="4">
        <v>-0.99</v>
      </c>
      <c r="AM8202" s="4">
        <v>-0.18</v>
      </c>
    </row>
    <row r="8203" spans="1:39" ht="14.25" x14ac:dyDescent="0.2">
      <c r="A8203" s="4" t="str">
        <f>+VLOOKUP(E8203&amp;H8203&amp;I8203&amp;J8203,[1]Homol.!O:S,2,0)</f>
        <v>Agua</v>
      </c>
      <c r="B8203" s="4" t="str">
        <f>+VLOOKUP(E8203&amp;H8203&amp;I8203&amp;J8203,[1]Homol.!O:S,3,0)</f>
        <v>Flavored water</v>
      </c>
      <c r="C8203" s="4" t="s">
        <v>62</v>
      </c>
      <c r="D8203" s="4" t="s">
        <v>3</v>
      </c>
      <c r="E8203" s="4" t="s">
        <v>20</v>
      </c>
      <c r="F8203" s="4" t="str">
        <f t="shared" si="128"/>
        <v>Formatos Chicos Pet 500 cc</v>
      </c>
      <c r="G8203" s="4" t="s">
        <v>63</v>
      </c>
      <c r="H8203" s="4" t="s">
        <v>40</v>
      </c>
      <c r="I8203" s="4" t="s">
        <v>13</v>
      </c>
      <c r="J8203" s="4" t="s">
        <v>14</v>
      </c>
      <c r="W8203" s="4">
        <v>-0.18</v>
      </c>
      <c r="X8203" s="4">
        <v>-3.12</v>
      </c>
      <c r="Y8203" s="4">
        <v>-2.6400000000000006</v>
      </c>
      <c r="Z8203" s="4">
        <v>3.42</v>
      </c>
      <c r="AA8203" s="4">
        <v>-0.06</v>
      </c>
      <c r="AF8203" s="4">
        <v>0.06</v>
      </c>
      <c r="AG8203" s="4">
        <v>0</v>
      </c>
    </row>
    <row r="8204" spans="1:39" ht="14.25" x14ac:dyDescent="0.2">
      <c r="A8204" s="4" t="str">
        <f>+VLOOKUP(E8204&amp;H8204&amp;I8204&amp;J8204,[1]Homol.!O:S,2,0)</f>
        <v>Agua</v>
      </c>
      <c r="B8204" s="4" t="str">
        <f>+VLOOKUP(E8204&amp;H8204&amp;I8204&amp;J8204,[1]Homol.!O:S,3,0)</f>
        <v>Flavored water</v>
      </c>
      <c r="C8204" s="4" t="s">
        <v>62</v>
      </c>
      <c r="D8204" s="4" t="s">
        <v>3</v>
      </c>
      <c r="E8204" s="4" t="s">
        <v>20</v>
      </c>
      <c r="F8204" s="4" t="str">
        <f t="shared" si="128"/>
        <v>Formatos Grandes 2250 cc</v>
      </c>
      <c r="G8204" s="4" t="s">
        <v>63</v>
      </c>
      <c r="H8204" s="4" t="s">
        <v>40</v>
      </c>
      <c r="I8204" s="4" t="s">
        <v>15</v>
      </c>
      <c r="J8204" s="4" t="s">
        <v>16</v>
      </c>
      <c r="Y8204" s="4">
        <v>-2.0250000000000004</v>
      </c>
      <c r="Z8204" s="4">
        <v>-2.9699999999999998</v>
      </c>
      <c r="AA8204" s="4">
        <v>-0.27</v>
      </c>
      <c r="AG8204" s="4">
        <v>8.8817841970012523E-16</v>
      </c>
    </row>
    <row r="8205" spans="1:39" ht="14.25" x14ac:dyDescent="0.2">
      <c r="A8205" s="4" t="str">
        <f>+VLOOKUP(E8205&amp;H8205&amp;I8205&amp;J8205,[1]Homol.!O:S,2,0)</f>
        <v>Agua</v>
      </c>
      <c r="B8205" s="4" t="str">
        <f>+VLOOKUP(E8205&amp;H8205&amp;I8205&amp;J8205,[1]Homol.!O:S,3,0)</f>
        <v>Flavored water</v>
      </c>
      <c r="C8205" s="4" t="s">
        <v>62</v>
      </c>
      <c r="D8205" s="4" t="s">
        <v>3</v>
      </c>
      <c r="E8205" s="4" t="s">
        <v>20</v>
      </c>
      <c r="F8205" s="4" t="str">
        <f t="shared" si="128"/>
        <v>Formatos Chicos Pet 500 cc</v>
      </c>
      <c r="G8205" s="4" t="s">
        <v>63</v>
      </c>
      <c r="H8205" s="4" t="s">
        <v>5</v>
      </c>
      <c r="I8205" s="4" t="s">
        <v>13</v>
      </c>
      <c r="J8205" s="4" t="s">
        <v>14</v>
      </c>
      <c r="S8205" s="4">
        <v>-0.06</v>
      </c>
      <c r="W8205" s="4">
        <v>-0.78</v>
      </c>
      <c r="X8205" s="4">
        <v>-0.12</v>
      </c>
      <c r="Y8205" s="4">
        <v>-0.24</v>
      </c>
      <c r="Z8205" s="4">
        <v>0.12</v>
      </c>
      <c r="AA8205" s="4">
        <v>-0.12</v>
      </c>
      <c r="AB8205" s="4">
        <v>0</v>
      </c>
      <c r="AD8205" s="4">
        <v>4.62</v>
      </c>
      <c r="AE8205" s="4">
        <v>-0.12</v>
      </c>
      <c r="AG8205" s="4">
        <v>-0.24</v>
      </c>
      <c r="AH8205" s="4">
        <v>-0.12</v>
      </c>
      <c r="AI8205" s="4">
        <v>0.12</v>
      </c>
      <c r="AK8205" s="4">
        <v>0.78</v>
      </c>
      <c r="AL8205" s="4">
        <v>-0.24</v>
      </c>
      <c r="AM8205" s="4">
        <v>0.12</v>
      </c>
    </row>
    <row r="8206" spans="1:39" ht="14.25" x14ac:dyDescent="0.2">
      <c r="A8206" s="4" t="str">
        <f>+VLOOKUP(E8206&amp;H8206&amp;I8206&amp;J8206,[1]Homol.!O:S,2,0)</f>
        <v>Agua</v>
      </c>
      <c r="B8206" s="4" t="str">
        <f>+VLOOKUP(E8206&amp;H8206&amp;I8206&amp;J8206,[1]Homol.!O:S,3,0)</f>
        <v>Flavored water</v>
      </c>
      <c r="C8206" s="4" t="s">
        <v>62</v>
      </c>
      <c r="D8206" s="4" t="s">
        <v>3</v>
      </c>
      <c r="E8206" s="4" t="s">
        <v>20</v>
      </c>
      <c r="F8206" s="4" t="str">
        <f t="shared" si="128"/>
        <v>Formatos Grandes 2250 cc</v>
      </c>
      <c r="G8206" s="4" t="s">
        <v>63</v>
      </c>
      <c r="H8206" s="4" t="s">
        <v>5</v>
      </c>
      <c r="I8206" s="4" t="s">
        <v>15</v>
      </c>
      <c r="J8206" s="4" t="s">
        <v>16</v>
      </c>
      <c r="T8206" s="4">
        <v>-0.13500000000000001</v>
      </c>
      <c r="U8206" s="4">
        <v>-0.67500000000000004</v>
      </c>
      <c r="W8206" s="4">
        <v>-2.16</v>
      </c>
      <c r="Y8206" s="4">
        <v>-0.40500000000000003</v>
      </c>
      <c r="Z8206" s="4">
        <v>0.13500000000000001</v>
      </c>
      <c r="AG8206" s="4">
        <v>0</v>
      </c>
      <c r="AH8206" s="4">
        <v>0</v>
      </c>
      <c r="AJ8206" s="4">
        <v>-0.27</v>
      </c>
      <c r="AK8206" s="4">
        <v>12.015000000000001</v>
      </c>
      <c r="AL8206" s="4">
        <v>-0.81</v>
      </c>
      <c r="AM8206" s="4">
        <v>0.27</v>
      </c>
    </row>
    <row r="8207" spans="1:39" ht="14.25" x14ac:dyDescent="0.2">
      <c r="A8207" s="4" t="str">
        <f>+VLOOKUP(E8207&amp;H8207&amp;I8207&amp;J8207,[1]Homol.!O:S,2,0)</f>
        <v>Agua</v>
      </c>
      <c r="B8207" s="4" t="str">
        <f>+VLOOKUP(E8207&amp;H8207&amp;I8207&amp;J8207,[1]Homol.!O:S,3,0)</f>
        <v>Flavored water</v>
      </c>
      <c r="C8207" s="4" t="s">
        <v>62</v>
      </c>
      <c r="D8207" s="4" t="s">
        <v>3</v>
      </c>
      <c r="E8207" s="4" t="s">
        <v>20</v>
      </c>
      <c r="F8207" s="4" t="str">
        <f t="shared" si="128"/>
        <v>Formatos Medianos 1500 cc</v>
      </c>
      <c r="G8207" s="4" t="s">
        <v>63</v>
      </c>
      <c r="H8207" s="4" t="s">
        <v>5</v>
      </c>
      <c r="I8207" s="4" t="s">
        <v>6</v>
      </c>
      <c r="J8207" s="4" t="s">
        <v>7</v>
      </c>
      <c r="S8207" s="4">
        <v>-0.45</v>
      </c>
      <c r="AA8207" s="4">
        <v>-0.09</v>
      </c>
      <c r="AC8207" s="4">
        <v>0.09</v>
      </c>
      <c r="AG8207" s="4">
        <v>-0.09</v>
      </c>
      <c r="AH8207" s="4">
        <v>8.9999999999999969E-2</v>
      </c>
      <c r="AK8207" s="4">
        <v>2.34</v>
      </c>
      <c r="AL8207" s="4">
        <v>-0.72</v>
      </c>
      <c r="AM8207" s="4">
        <v>0.18</v>
      </c>
    </row>
    <row r="8208" spans="1:39" ht="14.25" x14ac:dyDescent="0.2">
      <c r="A8208" s="4" t="str">
        <f>+VLOOKUP(E8208&amp;H8208&amp;I8208&amp;J8208,[1]Homol.!O:S,2,0)</f>
        <v>Agua</v>
      </c>
      <c r="B8208" s="4" t="str">
        <f>+VLOOKUP(E8208&amp;H8208&amp;I8208&amp;J8208,[1]Homol.!O:S,3,0)</f>
        <v>Flavored water</v>
      </c>
      <c r="C8208" s="4" t="s">
        <v>62</v>
      </c>
      <c r="D8208" s="4" t="s">
        <v>3</v>
      </c>
      <c r="E8208" s="4" t="s">
        <v>20</v>
      </c>
      <c r="F8208" s="4" t="str">
        <f t="shared" si="128"/>
        <v>Formatos Chicos Pet 500 cc</v>
      </c>
      <c r="G8208" s="4" t="s">
        <v>63</v>
      </c>
      <c r="H8208" s="4" t="s">
        <v>9</v>
      </c>
      <c r="I8208" s="4" t="s">
        <v>13</v>
      </c>
      <c r="J8208" s="4" t="s">
        <v>14</v>
      </c>
      <c r="R8208" s="4">
        <v>19.2</v>
      </c>
      <c r="S8208" s="4">
        <v>-0.60000000000000009</v>
      </c>
      <c r="T8208" s="4">
        <v>-1.38</v>
      </c>
      <c r="U8208" s="4">
        <v>-0.65999999999999992</v>
      </c>
      <c r="V8208" s="4">
        <v>-1.8600000000000003</v>
      </c>
      <c r="W8208" s="4">
        <v>-0.54</v>
      </c>
      <c r="X8208" s="4">
        <v>-0.12</v>
      </c>
      <c r="Y8208" s="4">
        <v>-0.78000000000000025</v>
      </c>
      <c r="Z8208" s="4">
        <v>0.36</v>
      </c>
      <c r="AA8208" s="4">
        <v>-0.06</v>
      </c>
      <c r="AB8208" s="4">
        <v>0</v>
      </c>
      <c r="AD8208" s="4">
        <v>4.32</v>
      </c>
      <c r="AE8208" s="4">
        <v>-0.06</v>
      </c>
      <c r="AG8208" s="4">
        <v>-0.11999999999999988</v>
      </c>
      <c r="AH8208" s="4">
        <v>0</v>
      </c>
      <c r="AI8208" s="4">
        <v>0.06</v>
      </c>
      <c r="AK8208" s="4">
        <v>1.98</v>
      </c>
      <c r="AL8208" s="4">
        <v>-0.36</v>
      </c>
      <c r="AM8208" s="4">
        <v>0.06</v>
      </c>
    </row>
    <row r="8209" spans="1:39" ht="14.25" x14ac:dyDescent="0.2">
      <c r="A8209" s="4" t="str">
        <f>+VLOOKUP(E8209&amp;H8209&amp;I8209&amp;J8209,[1]Homol.!O:S,2,0)</f>
        <v>Agua</v>
      </c>
      <c r="B8209" s="4" t="str">
        <f>+VLOOKUP(E8209&amp;H8209&amp;I8209&amp;J8209,[1]Homol.!O:S,3,0)</f>
        <v>Flavored water</v>
      </c>
      <c r="C8209" s="4" t="s">
        <v>62</v>
      </c>
      <c r="D8209" s="4" t="s">
        <v>3</v>
      </c>
      <c r="E8209" s="4" t="s">
        <v>20</v>
      </c>
      <c r="F8209" s="4" t="str">
        <f t="shared" si="128"/>
        <v>Formatos Grandes 2250 cc</v>
      </c>
      <c r="G8209" s="4" t="s">
        <v>63</v>
      </c>
      <c r="H8209" s="4" t="s">
        <v>9</v>
      </c>
      <c r="I8209" s="4" t="s">
        <v>15</v>
      </c>
      <c r="J8209" s="4" t="s">
        <v>16</v>
      </c>
      <c r="S8209" s="4">
        <v>-1.35</v>
      </c>
      <c r="T8209" s="4">
        <v>-0.67500000000000004</v>
      </c>
      <c r="U8209" s="4">
        <v>-0.13500000000000001</v>
      </c>
      <c r="V8209" s="4">
        <v>-0.27</v>
      </c>
      <c r="W8209" s="4">
        <v>0.13500000000000001</v>
      </c>
      <c r="AG8209" s="4">
        <v>0</v>
      </c>
      <c r="AH8209" s="4">
        <v>0</v>
      </c>
      <c r="AK8209" s="4">
        <v>2.5650000000000004</v>
      </c>
      <c r="AL8209" s="4">
        <v>-2.4300000000000002</v>
      </c>
    </row>
    <row r="8210" spans="1:39" ht="14.25" x14ac:dyDescent="0.2">
      <c r="A8210" s="4" t="str">
        <f>+VLOOKUP(E8210&amp;H8210&amp;I8210&amp;J8210,[1]Homol.!O:S,2,0)</f>
        <v>Agua</v>
      </c>
      <c r="B8210" s="4" t="str">
        <f>+VLOOKUP(E8210&amp;H8210&amp;I8210&amp;J8210,[1]Homol.!O:S,3,0)</f>
        <v>Flavored water</v>
      </c>
      <c r="C8210" s="4" t="s">
        <v>62</v>
      </c>
      <c r="D8210" s="4" t="s">
        <v>3</v>
      </c>
      <c r="E8210" s="4" t="s">
        <v>20</v>
      </c>
      <c r="F8210" s="4" t="str">
        <f t="shared" si="128"/>
        <v>Formatos Medianos 1500 cc</v>
      </c>
      <c r="G8210" s="4" t="s">
        <v>63</v>
      </c>
      <c r="H8210" s="4" t="s">
        <v>9</v>
      </c>
      <c r="I8210" s="4" t="s">
        <v>6</v>
      </c>
      <c r="J8210" s="4" t="s">
        <v>7</v>
      </c>
      <c r="R8210" s="4">
        <v>30.24</v>
      </c>
      <c r="S8210" s="4">
        <v>-2.25</v>
      </c>
      <c r="T8210" s="4">
        <v>-0.89999999999999991</v>
      </c>
      <c r="U8210" s="4">
        <v>-0.18</v>
      </c>
      <c r="V8210" s="4">
        <v>-0.18</v>
      </c>
      <c r="W8210" s="4">
        <v>-0.44999999999999996</v>
      </c>
      <c r="X8210" s="4">
        <v>-0.89999999999999991</v>
      </c>
      <c r="Y8210" s="4">
        <v>-0.27</v>
      </c>
      <c r="Z8210" s="4">
        <v>0.09</v>
      </c>
      <c r="AA8210" s="4">
        <v>-0.09</v>
      </c>
      <c r="AC8210" s="4">
        <v>0.09</v>
      </c>
      <c r="AG8210" s="4">
        <v>0</v>
      </c>
      <c r="AH8210" s="4">
        <v>0</v>
      </c>
      <c r="AK8210" s="4">
        <v>4.32</v>
      </c>
      <c r="AL8210" s="4">
        <v>-0.89999999999999991</v>
      </c>
      <c r="AM8210" s="4">
        <v>0.18</v>
      </c>
    </row>
    <row r="8211" spans="1:39" ht="14.25" x14ac:dyDescent="0.2">
      <c r="A8211" s="4" t="str">
        <f>+VLOOKUP(E8211&amp;H8211&amp;I8211&amp;J8211,[1]Homol.!O:S,2,0)</f>
        <v>Agua</v>
      </c>
      <c r="B8211" s="4" t="str">
        <f>+VLOOKUP(E8211&amp;H8211&amp;I8211&amp;J8211,[1]Homol.!O:S,3,0)</f>
        <v>Flavored water</v>
      </c>
      <c r="C8211" s="4" t="s">
        <v>62</v>
      </c>
      <c r="D8211" s="4" t="s">
        <v>3</v>
      </c>
      <c r="E8211" s="4" t="s">
        <v>20</v>
      </c>
      <c r="F8211" s="4" t="str">
        <f t="shared" si="128"/>
        <v>Formatos Chicos Pet 500 cc</v>
      </c>
      <c r="G8211" s="4" t="s">
        <v>63</v>
      </c>
      <c r="H8211" s="4" t="s">
        <v>10</v>
      </c>
      <c r="I8211" s="4" t="s">
        <v>13</v>
      </c>
      <c r="J8211" s="4" t="s">
        <v>14</v>
      </c>
      <c r="R8211" s="4">
        <v>19.2</v>
      </c>
      <c r="S8211" s="4">
        <v>-0.18</v>
      </c>
      <c r="T8211" s="4">
        <v>-0.36</v>
      </c>
      <c r="U8211" s="4">
        <v>-0.06</v>
      </c>
      <c r="V8211" s="4">
        <v>-0.36</v>
      </c>
      <c r="W8211" s="4">
        <v>-0.12</v>
      </c>
      <c r="AA8211" s="4">
        <v>-0.06</v>
      </c>
      <c r="AD8211" s="4">
        <v>4.32</v>
      </c>
      <c r="AE8211" s="4">
        <v>-0.06</v>
      </c>
      <c r="AF8211" s="4">
        <v>0.06</v>
      </c>
      <c r="AG8211" s="4">
        <v>-0.18</v>
      </c>
      <c r="AH8211" s="4">
        <v>-0.12000000000000011</v>
      </c>
      <c r="AI8211" s="4">
        <v>0.12</v>
      </c>
      <c r="AK8211" s="4">
        <v>1.98</v>
      </c>
      <c r="AL8211" s="4">
        <v>-0.24</v>
      </c>
      <c r="AM8211" s="4">
        <v>0.18</v>
      </c>
    </row>
    <row r="8212" spans="1:39" ht="14.25" x14ac:dyDescent="0.2">
      <c r="A8212" s="4" t="str">
        <f>+VLOOKUP(E8212&amp;H8212&amp;I8212&amp;J8212,[1]Homol.!O:S,2,0)</f>
        <v>Agua</v>
      </c>
      <c r="B8212" s="4" t="str">
        <f>+VLOOKUP(E8212&amp;H8212&amp;I8212&amp;J8212,[1]Homol.!O:S,3,0)</f>
        <v>Flavored water</v>
      </c>
      <c r="C8212" s="4" t="s">
        <v>62</v>
      </c>
      <c r="D8212" s="4" t="s">
        <v>3</v>
      </c>
      <c r="E8212" s="4" t="s">
        <v>20</v>
      </c>
      <c r="F8212" s="4" t="str">
        <f t="shared" si="128"/>
        <v>Formatos Grandes 2250 cc</v>
      </c>
      <c r="G8212" s="4" t="s">
        <v>63</v>
      </c>
      <c r="H8212" s="4" t="s">
        <v>10</v>
      </c>
      <c r="I8212" s="4" t="s">
        <v>15</v>
      </c>
      <c r="J8212" s="4" t="s">
        <v>16</v>
      </c>
      <c r="R8212" s="4">
        <v>32.4</v>
      </c>
      <c r="S8212" s="4">
        <v>-1.8900000000000001</v>
      </c>
      <c r="T8212" s="4">
        <v>-6.0750000000000002</v>
      </c>
      <c r="U8212" s="4">
        <v>-8.5050000000000008</v>
      </c>
      <c r="V8212" s="4">
        <v>-6.3449999999999989</v>
      </c>
      <c r="W8212" s="4">
        <v>-8.6399999999999988</v>
      </c>
      <c r="X8212" s="4">
        <v>-4.4549999999999983</v>
      </c>
      <c r="Y8212" s="4">
        <v>0.4049999999999998</v>
      </c>
      <c r="AA8212" s="4">
        <v>0.13500000000000001</v>
      </c>
      <c r="AG8212" s="4">
        <v>1.7763568394002505E-15</v>
      </c>
      <c r="AH8212" s="4">
        <v>0</v>
      </c>
      <c r="AK8212" s="4">
        <v>2.4300000000000002</v>
      </c>
      <c r="AL8212" s="4">
        <v>-2.2949999999999999</v>
      </c>
      <c r="AM8212" s="4">
        <v>-0.13500000000000001</v>
      </c>
    </row>
    <row r="8213" spans="1:39" ht="14.25" x14ac:dyDescent="0.2">
      <c r="A8213" s="4" t="str">
        <f>+VLOOKUP(E8213&amp;H8213&amp;I8213&amp;J8213,[1]Homol.!O:S,2,0)</f>
        <v>Agua</v>
      </c>
      <c r="B8213" s="4" t="str">
        <f>+VLOOKUP(E8213&amp;H8213&amp;I8213&amp;J8213,[1]Homol.!O:S,3,0)</f>
        <v>Flavored water</v>
      </c>
      <c r="C8213" s="4" t="s">
        <v>62</v>
      </c>
      <c r="D8213" s="4" t="s">
        <v>3</v>
      </c>
      <c r="E8213" s="4" t="s">
        <v>20</v>
      </c>
      <c r="F8213" s="4" t="str">
        <f t="shared" si="128"/>
        <v>Formatos Medianos 1500 cc</v>
      </c>
      <c r="G8213" s="4" t="s">
        <v>63</v>
      </c>
      <c r="H8213" s="4" t="s">
        <v>10</v>
      </c>
      <c r="I8213" s="4" t="s">
        <v>6</v>
      </c>
      <c r="J8213" s="4" t="s">
        <v>7</v>
      </c>
      <c r="R8213" s="4">
        <v>30.24</v>
      </c>
      <c r="S8213" s="4">
        <v>-1.7100000000000002</v>
      </c>
      <c r="T8213" s="4">
        <v>-3.42</v>
      </c>
      <c r="U8213" s="4">
        <v>0.26999999999999996</v>
      </c>
      <c r="W8213" s="4">
        <v>-1.2600000000000002</v>
      </c>
      <c r="X8213" s="4">
        <v>-0.89999999999999991</v>
      </c>
      <c r="Y8213" s="4">
        <v>-0.53999999999999992</v>
      </c>
      <c r="Z8213" s="4">
        <v>-1.35</v>
      </c>
      <c r="AA8213" s="4">
        <v>0.72</v>
      </c>
      <c r="AB8213" s="4">
        <v>0.18</v>
      </c>
      <c r="AD8213" s="4">
        <v>-0.63</v>
      </c>
      <c r="AF8213" s="4">
        <v>0.72</v>
      </c>
      <c r="AG8213" s="4">
        <v>0</v>
      </c>
      <c r="AH8213" s="4">
        <v>0</v>
      </c>
      <c r="AK8213" s="4">
        <v>4.2300000000000004</v>
      </c>
      <c r="AL8213" s="4">
        <v>-1.08</v>
      </c>
      <c r="AM8213" s="4">
        <v>0.36</v>
      </c>
    </row>
    <row r="8214" spans="1:39" ht="14.25" x14ac:dyDescent="0.2">
      <c r="A8214" s="4" t="str">
        <f>+VLOOKUP(E8214&amp;H8214&amp;I8214&amp;J8214,[1]Homol.!O:S,2,0)</f>
        <v>Agua</v>
      </c>
      <c r="B8214" s="4" t="str">
        <f>+VLOOKUP(E8214&amp;H8214&amp;I8214&amp;J8214,[1]Homol.!O:S,3,0)</f>
        <v>Flavored water</v>
      </c>
      <c r="C8214" s="4" t="s">
        <v>62</v>
      </c>
      <c r="D8214" s="4" t="s">
        <v>3</v>
      </c>
      <c r="E8214" s="4" t="s">
        <v>42</v>
      </c>
      <c r="F8214" s="4" t="str">
        <f t="shared" si="128"/>
        <v>Formatos Grandes 2250 cc</v>
      </c>
      <c r="G8214" s="4" t="s">
        <v>63</v>
      </c>
      <c r="H8214" s="4" t="s">
        <v>38</v>
      </c>
      <c r="I8214" s="4" t="s">
        <v>15</v>
      </c>
      <c r="J8214" s="4" t="s">
        <v>16</v>
      </c>
      <c r="T8214" s="4">
        <v>-0.27</v>
      </c>
      <c r="V8214" s="4">
        <v>-0.13500000000000001</v>
      </c>
      <c r="W8214" s="4">
        <v>0.13500000000000001</v>
      </c>
      <c r="AF8214" s="4">
        <v>-0.13500000000000001</v>
      </c>
      <c r="AG8214" s="4">
        <v>0</v>
      </c>
      <c r="AH8214" s="4">
        <v>0.13500000000000001</v>
      </c>
    </row>
    <row r="8215" spans="1:39" ht="14.25" x14ac:dyDescent="0.2">
      <c r="A8215" s="4" t="str">
        <f>+VLOOKUP(E8215&amp;H8215&amp;I8215&amp;J8215,[1]Homol.!O:S,2,0)</f>
        <v>Agua</v>
      </c>
      <c r="B8215" s="4" t="str">
        <f>+VLOOKUP(E8215&amp;H8215&amp;I8215&amp;J8215,[1]Homol.!O:S,3,0)</f>
        <v>Flavored water</v>
      </c>
      <c r="C8215" s="4" t="s">
        <v>62</v>
      </c>
      <c r="D8215" s="4" t="s">
        <v>3</v>
      </c>
      <c r="E8215" s="4" t="s">
        <v>42</v>
      </c>
      <c r="F8215" s="4" t="str">
        <f t="shared" si="128"/>
        <v>Formatos Chicos Pet 575 cc</v>
      </c>
      <c r="G8215" s="4" t="s">
        <v>63</v>
      </c>
      <c r="H8215" s="4" t="s">
        <v>10</v>
      </c>
      <c r="I8215" s="4" t="s">
        <v>13</v>
      </c>
      <c r="J8215" s="4" t="s">
        <v>43</v>
      </c>
      <c r="R8215" s="4">
        <v>82.8</v>
      </c>
      <c r="V8215" s="4">
        <v>-6.9000000000000006E-2</v>
      </c>
      <c r="AH8215" s="4">
        <v>0</v>
      </c>
    </row>
    <row r="8216" spans="1:39" ht="14.25" x14ac:dyDescent="0.2">
      <c r="A8216" s="4" t="str">
        <f>+VLOOKUP(E8216&amp;H8216&amp;I8216&amp;J8216,[1]Homol.!O:S,2,0)</f>
        <v>Agua</v>
      </c>
      <c r="B8216" s="4" t="str">
        <f>+VLOOKUP(E8216&amp;H8216&amp;I8216&amp;J8216,[1]Homol.!O:S,3,0)</f>
        <v>Flavored water</v>
      </c>
      <c r="C8216" s="4" t="s">
        <v>62</v>
      </c>
      <c r="D8216" s="4" t="s">
        <v>3</v>
      </c>
      <c r="E8216" s="4" t="s">
        <v>42</v>
      </c>
      <c r="F8216" s="4" t="str">
        <f t="shared" si="128"/>
        <v>Formatos Grandes 2250 cc</v>
      </c>
      <c r="G8216" s="4" t="s">
        <v>63</v>
      </c>
      <c r="H8216" s="4" t="s">
        <v>10</v>
      </c>
      <c r="I8216" s="4" t="s">
        <v>15</v>
      </c>
      <c r="J8216" s="4" t="s">
        <v>16</v>
      </c>
      <c r="U8216" s="4">
        <v>-1.2150000000000001</v>
      </c>
      <c r="V8216" s="4">
        <v>-0.54</v>
      </c>
      <c r="W8216" s="4">
        <v>-0.81</v>
      </c>
      <c r="X8216" s="4">
        <v>-0.81</v>
      </c>
      <c r="Y8216" s="4">
        <v>-0.54</v>
      </c>
      <c r="Z8216" s="4">
        <v>-0.13500000000000001</v>
      </c>
      <c r="AD8216" s="4">
        <v>4.9950000000000001</v>
      </c>
      <c r="AE8216" s="4">
        <v>-0.40500000000000003</v>
      </c>
      <c r="AF8216" s="4">
        <v>-1.7549999999999999</v>
      </c>
      <c r="AG8216" s="4">
        <v>-0.40500000000000025</v>
      </c>
      <c r="AH8216" s="4">
        <v>2.2949999999999999</v>
      </c>
    </row>
    <row r="8217" spans="1:39" ht="14.25" x14ac:dyDescent="0.2">
      <c r="A8217" s="4" t="str">
        <f>+VLOOKUP(E8217&amp;H8217&amp;I8217&amp;J8217,[1]Homol.!O:S,2,0)</f>
        <v>Agua</v>
      </c>
      <c r="B8217" s="4" t="str">
        <f>+VLOOKUP(E8217&amp;H8217&amp;I8217&amp;J8217,[1]Homol.!O:S,3,0)</f>
        <v>Plain water</v>
      </c>
      <c r="C8217" s="4" t="s">
        <v>62</v>
      </c>
      <c r="D8217" s="4" t="s">
        <v>3</v>
      </c>
      <c r="E8217" s="4" t="s">
        <v>21</v>
      </c>
      <c r="F8217" s="4" t="str">
        <f t="shared" si="128"/>
        <v>Bidones 6200 cc</v>
      </c>
      <c r="G8217" s="4" t="s">
        <v>63</v>
      </c>
      <c r="H8217" s="4" t="s">
        <v>22</v>
      </c>
      <c r="I8217" s="4" t="s">
        <v>23</v>
      </c>
      <c r="J8217" s="4" t="s">
        <v>24</v>
      </c>
      <c r="S8217" s="4">
        <v>208.072</v>
      </c>
      <c r="T8217" s="4">
        <v>-1.86</v>
      </c>
      <c r="U8217" s="4">
        <v>-0.99199999999999999</v>
      </c>
      <c r="V8217" s="4">
        <v>-8.1839999999999993</v>
      </c>
      <c r="W8217" s="4">
        <v>-10.292000000000002</v>
      </c>
      <c r="X8217" s="4">
        <v>-9.4240000000000013</v>
      </c>
      <c r="Y8217" s="4">
        <v>-8.6800000000000015</v>
      </c>
      <c r="Z8217" s="4">
        <v>-31.743999999999996</v>
      </c>
      <c r="AA8217" s="4">
        <v>-3.2239999999999998</v>
      </c>
      <c r="AB8217" s="4">
        <v>-3.7200000000000006</v>
      </c>
      <c r="AC8217" s="4">
        <v>217.62</v>
      </c>
      <c r="AD8217" s="4">
        <v>487.56800000000004</v>
      </c>
      <c r="AE8217" s="4">
        <v>1503.3759999999997</v>
      </c>
      <c r="AF8217" s="4">
        <v>1810.5239999999999</v>
      </c>
      <c r="AG8217" s="4">
        <v>-40.051999999999992</v>
      </c>
      <c r="AH8217" s="4">
        <v>1158.1600000000001</v>
      </c>
      <c r="AI8217" s="4">
        <v>910.53200000000004</v>
      </c>
      <c r="AJ8217" s="4">
        <v>1859.38</v>
      </c>
      <c r="AK8217" s="4">
        <v>333.56</v>
      </c>
      <c r="AL8217" s="4">
        <v>341.49599999999998</v>
      </c>
      <c r="AM8217" s="4">
        <v>750.94400000000007</v>
      </c>
    </row>
    <row r="8218" spans="1:39" ht="14.25" x14ac:dyDescent="0.2">
      <c r="A8218" s="4" t="str">
        <f>+VLOOKUP(E8218&amp;H8218&amp;I8218&amp;J8218,[1]Homol.!O:S,2,0)</f>
        <v>Agua</v>
      </c>
      <c r="B8218" s="4" t="str">
        <f>+VLOOKUP(E8218&amp;H8218&amp;I8218&amp;J8218,[1]Homol.!O:S,3,0)</f>
        <v>Plain water</v>
      </c>
      <c r="C8218" s="4" t="s">
        <v>62</v>
      </c>
      <c r="D8218" s="4" t="s">
        <v>3</v>
      </c>
      <c r="E8218" s="4" t="s">
        <v>21</v>
      </c>
      <c r="F8218" s="4" t="str">
        <f t="shared" si="128"/>
        <v>Formato Fun 300 cc</v>
      </c>
      <c r="G8218" s="4" t="s">
        <v>63</v>
      </c>
      <c r="H8218" s="4" t="s">
        <v>22</v>
      </c>
      <c r="I8218" s="4" t="s">
        <v>25</v>
      </c>
      <c r="J8218" s="4" t="s">
        <v>26</v>
      </c>
      <c r="Y8218" s="4">
        <v>-0.14399999999999999</v>
      </c>
      <c r="Z8218" s="4">
        <v>-3.5999999999999997E-2</v>
      </c>
      <c r="AA8218" s="4">
        <v>-0.14399999999999999</v>
      </c>
      <c r="AC8218" s="4">
        <v>-0.14399999999999999</v>
      </c>
      <c r="AD8218" s="4">
        <v>-0.32400000000000001</v>
      </c>
      <c r="AE8218" s="4">
        <v>-0.18</v>
      </c>
      <c r="AF8218" s="4">
        <v>9</v>
      </c>
      <c r="AG8218" s="4">
        <v>-0.57599999999999985</v>
      </c>
      <c r="AH8218" s="4">
        <v>-0.39600000000000002</v>
      </c>
    </row>
    <row r="8219" spans="1:39" ht="14.25" x14ac:dyDescent="0.2">
      <c r="A8219" s="4" t="str">
        <f>+VLOOKUP(E8219&amp;H8219&amp;I8219&amp;J8219,[1]Homol.!O:S,2,0)</f>
        <v>Agua</v>
      </c>
      <c r="B8219" s="4" t="str">
        <f>+VLOOKUP(E8219&amp;H8219&amp;I8219&amp;J8219,[1]Homol.!O:S,3,0)</f>
        <v>Plain water</v>
      </c>
      <c r="C8219" s="4" t="s">
        <v>62</v>
      </c>
      <c r="D8219" s="4" t="s">
        <v>3</v>
      </c>
      <c r="E8219" s="4" t="s">
        <v>21</v>
      </c>
      <c r="F8219" s="4" t="str">
        <f t="shared" si="128"/>
        <v>Formatos Chicos Pet 600 cc</v>
      </c>
      <c r="G8219" s="4" t="s">
        <v>63</v>
      </c>
      <c r="H8219" s="4" t="s">
        <v>22</v>
      </c>
      <c r="I8219" s="4" t="s">
        <v>13</v>
      </c>
      <c r="J8219" s="4" t="s">
        <v>27</v>
      </c>
      <c r="R8219" s="4">
        <v>162</v>
      </c>
      <c r="S8219" s="4">
        <v>-0.57599999999999996</v>
      </c>
      <c r="T8219" s="4">
        <v>-1.2239999999999998</v>
      </c>
      <c r="V8219" s="4">
        <v>-0.64799999999999991</v>
      </c>
      <c r="W8219" s="4">
        <v>-0.57599999999999996</v>
      </c>
      <c r="X8219" s="4">
        <v>-1.1519999999999997</v>
      </c>
      <c r="Y8219" s="4">
        <v>-0.28799999999999981</v>
      </c>
      <c r="Z8219" s="4">
        <v>-11.159999999999998</v>
      </c>
      <c r="AA8219" s="4">
        <v>-0.36</v>
      </c>
      <c r="AB8219" s="4">
        <v>-0.504</v>
      </c>
      <c r="AC8219" s="4">
        <v>10.08</v>
      </c>
      <c r="AD8219" s="4">
        <v>20.088000000000001</v>
      </c>
      <c r="AE8219" s="4">
        <v>183.096</v>
      </c>
      <c r="AF8219" s="4">
        <v>-3.1680000000000001</v>
      </c>
      <c r="AG8219" s="4">
        <v>-5.76</v>
      </c>
      <c r="AH8219" s="4">
        <v>55.152000000000001</v>
      </c>
      <c r="AI8219" s="4">
        <v>57.671999999999997</v>
      </c>
      <c r="AJ8219" s="4">
        <v>44.712000000000003</v>
      </c>
      <c r="AK8219" s="4">
        <v>2.4480000000000004</v>
      </c>
      <c r="AL8219" s="4">
        <v>-6.5519999999999996</v>
      </c>
      <c r="AM8219" s="4">
        <v>18.720000000000002</v>
      </c>
    </row>
    <row r="8220" spans="1:39" ht="14.25" x14ac:dyDescent="0.2">
      <c r="A8220" s="4" t="str">
        <f>+VLOOKUP(E8220&amp;H8220&amp;I8220&amp;J8220,[1]Homol.!O:S,2,0)</f>
        <v>Agua</v>
      </c>
      <c r="B8220" s="4" t="str">
        <f>+VLOOKUP(E8220&amp;H8220&amp;I8220&amp;J8220,[1]Homol.!O:S,3,0)</f>
        <v>Plain water</v>
      </c>
      <c r="C8220" s="4" t="s">
        <v>62</v>
      </c>
      <c r="D8220" s="4" t="s">
        <v>3</v>
      </c>
      <c r="E8220" s="4" t="s">
        <v>21</v>
      </c>
      <c r="F8220" s="4" t="str">
        <f t="shared" si="128"/>
        <v>Formatos Grandes 2250 cc</v>
      </c>
      <c r="G8220" s="4" t="s">
        <v>63</v>
      </c>
      <c r="H8220" s="4" t="s">
        <v>22</v>
      </c>
      <c r="I8220" s="4" t="s">
        <v>15</v>
      </c>
      <c r="J8220" s="4" t="s">
        <v>16</v>
      </c>
      <c r="R8220" s="4">
        <v>64.8</v>
      </c>
      <c r="S8220" s="4">
        <v>107.05500000000001</v>
      </c>
      <c r="T8220" s="4">
        <v>-14.849999999999998</v>
      </c>
      <c r="U8220" s="4">
        <v>-16.875</v>
      </c>
      <c r="V8220" s="4">
        <v>-20.250000000000004</v>
      </c>
      <c r="W8220" s="4">
        <v>-23.085000000000008</v>
      </c>
      <c r="X8220" s="4">
        <v>-25.245000000000005</v>
      </c>
      <c r="Y8220" s="4">
        <v>-8.370000000000001</v>
      </c>
      <c r="Z8220" s="4">
        <v>-18.495000000000008</v>
      </c>
      <c r="AA8220" s="4">
        <v>-18.899999999999999</v>
      </c>
      <c r="AB8220" s="4">
        <v>-7.5600000000000005</v>
      </c>
      <c r="AC8220" s="4">
        <v>79.38000000000001</v>
      </c>
      <c r="AD8220" s="4">
        <v>71.820000000000007</v>
      </c>
      <c r="AE8220" s="4">
        <v>208.70999999999998</v>
      </c>
      <c r="AF8220" s="4">
        <v>102.06</v>
      </c>
      <c r="AG8220" s="4">
        <v>-25.11</v>
      </c>
      <c r="AH8220" s="4">
        <v>258.65999999999997</v>
      </c>
      <c r="AI8220" s="4">
        <v>189</v>
      </c>
      <c r="AJ8220" s="4">
        <v>231.39</v>
      </c>
      <c r="AK8220" s="4">
        <v>187.245</v>
      </c>
      <c r="AL8220" s="4">
        <v>-24.704999999999998</v>
      </c>
      <c r="AM8220" s="4">
        <v>1.4850000000000001</v>
      </c>
    </row>
    <row r="8221" spans="1:39" ht="14.25" x14ac:dyDescent="0.2">
      <c r="A8221" s="4" t="str">
        <f>+VLOOKUP(E8221&amp;H8221&amp;I8221&amp;J8221,[1]Homol.!O:S,2,0)</f>
        <v>Agua</v>
      </c>
      <c r="B8221" s="4" t="str">
        <f>+VLOOKUP(E8221&amp;H8221&amp;I8221&amp;J8221,[1]Homol.!O:S,3,0)</f>
        <v>Plain water</v>
      </c>
      <c r="C8221" s="4" t="s">
        <v>62</v>
      </c>
      <c r="D8221" s="4" t="s">
        <v>3</v>
      </c>
      <c r="E8221" s="4" t="s">
        <v>21</v>
      </c>
      <c r="F8221" s="4" t="str">
        <f t="shared" si="128"/>
        <v>Formatos Medianos 1650 cc</v>
      </c>
      <c r="G8221" s="4" t="s">
        <v>63</v>
      </c>
      <c r="H8221" s="4" t="s">
        <v>22</v>
      </c>
      <c r="I8221" s="4" t="s">
        <v>6</v>
      </c>
      <c r="J8221" s="4" t="s">
        <v>28</v>
      </c>
      <c r="R8221" s="4">
        <v>110.88</v>
      </c>
      <c r="S8221" s="4">
        <v>182.16</v>
      </c>
      <c r="T8221" s="4">
        <v>-5.94</v>
      </c>
      <c r="U8221" s="4">
        <v>-0.99</v>
      </c>
      <c r="V8221" s="4">
        <v>-13.662000000000001</v>
      </c>
      <c r="W8221" s="4">
        <v>1.089</v>
      </c>
      <c r="X8221" s="4">
        <v>-0.89100000000000001</v>
      </c>
      <c r="Y8221" s="4">
        <v>-2.97</v>
      </c>
      <c r="Z8221" s="4">
        <v>-2.8710000000000018</v>
      </c>
      <c r="AA8221" s="4">
        <v>-3.6629999999999998</v>
      </c>
      <c r="AB8221" s="4">
        <v>-11.385</v>
      </c>
      <c r="AC8221" s="4">
        <v>-10.395</v>
      </c>
      <c r="AD8221" s="4">
        <v>92.268000000000001</v>
      </c>
      <c r="AE8221" s="4">
        <v>152.36099999999999</v>
      </c>
      <c r="AF8221" s="4">
        <v>110.583</v>
      </c>
      <c r="AG8221" s="4">
        <v>-8.0190000000000019</v>
      </c>
      <c r="AH8221" s="4">
        <v>244.62900000000002</v>
      </c>
      <c r="AI8221" s="4">
        <v>160.67699999999999</v>
      </c>
      <c r="AJ8221" s="4">
        <v>52.668000000000006</v>
      </c>
      <c r="AK8221" s="4">
        <v>180.97200000000001</v>
      </c>
      <c r="AL8221" s="4">
        <v>-5.742</v>
      </c>
      <c r="AM8221" s="4">
        <v>-5.5439999999999996</v>
      </c>
    </row>
    <row r="8222" spans="1:39" ht="14.25" x14ac:dyDescent="0.2">
      <c r="A8222" s="4" t="str">
        <f>+VLOOKUP(E8222&amp;H8222&amp;I8222&amp;J8222,[1]Homol.!O:S,2,0)</f>
        <v>Agua</v>
      </c>
      <c r="B8222" s="4" t="str">
        <f>+VLOOKUP(E8222&amp;H8222&amp;I8222&amp;J8222,[1]Homol.!O:S,3,0)</f>
        <v>Plain water</v>
      </c>
      <c r="C8222" s="4" t="s">
        <v>62</v>
      </c>
      <c r="D8222" s="4" t="s">
        <v>3</v>
      </c>
      <c r="E8222" s="4" t="s">
        <v>29</v>
      </c>
      <c r="F8222" s="4" t="str">
        <f t="shared" si="128"/>
        <v>Formatos Chicos Pet 500 cc</v>
      </c>
      <c r="G8222" s="4" t="s">
        <v>63</v>
      </c>
      <c r="H8222" s="4" t="s">
        <v>22</v>
      </c>
      <c r="I8222" s="4" t="s">
        <v>13</v>
      </c>
      <c r="J8222" s="4" t="s">
        <v>14</v>
      </c>
      <c r="R8222" s="4">
        <v>163.80000000000001</v>
      </c>
      <c r="S8222" s="4">
        <v>-0.78</v>
      </c>
      <c r="T8222" s="4">
        <v>-1.02</v>
      </c>
      <c r="W8222" s="4">
        <v>-0.18</v>
      </c>
      <c r="X8222" s="4">
        <v>-0.54</v>
      </c>
      <c r="Y8222" s="4">
        <v>-0.06</v>
      </c>
      <c r="Z8222" s="4">
        <v>0.12</v>
      </c>
      <c r="AC8222" s="4">
        <v>-11.1</v>
      </c>
      <c r="AD8222" s="4">
        <v>-1.74</v>
      </c>
      <c r="AE8222" s="4">
        <v>10.5</v>
      </c>
      <c r="AF8222" s="4">
        <v>9.84</v>
      </c>
      <c r="AG8222" s="4">
        <v>-1.8</v>
      </c>
      <c r="AH8222" s="4">
        <v>85.2</v>
      </c>
      <c r="AI8222" s="4">
        <v>30.72</v>
      </c>
      <c r="AJ8222" s="4">
        <v>63.66</v>
      </c>
      <c r="AK8222" s="4">
        <v>9.9600000000000009</v>
      </c>
      <c r="AL8222" s="4">
        <v>10.74</v>
      </c>
      <c r="AM8222" s="4">
        <v>-0.48</v>
      </c>
    </row>
    <row r="8223" spans="1:39" ht="14.25" x14ac:dyDescent="0.2">
      <c r="A8223" s="4" t="str">
        <f>+VLOOKUP(E8223&amp;H8223&amp;I8223&amp;J8223,[1]Homol.!O:S,2,0)</f>
        <v>Agua</v>
      </c>
      <c r="B8223" s="4" t="str">
        <f>+VLOOKUP(E8223&amp;H8223&amp;I8223&amp;J8223,[1]Homol.!O:S,3,0)</f>
        <v>Plain water</v>
      </c>
      <c r="C8223" s="4" t="s">
        <v>62</v>
      </c>
      <c r="D8223" s="4" t="s">
        <v>3</v>
      </c>
      <c r="E8223" s="4" t="s">
        <v>29</v>
      </c>
      <c r="F8223" s="4" t="str">
        <f t="shared" si="128"/>
        <v>Formatos Chicos Pet 750 cc</v>
      </c>
      <c r="G8223" s="4" t="s">
        <v>63</v>
      </c>
      <c r="H8223" s="4" t="s">
        <v>22</v>
      </c>
      <c r="I8223" s="4" t="s">
        <v>13</v>
      </c>
      <c r="J8223" s="4" t="s">
        <v>30</v>
      </c>
      <c r="R8223" s="4">
        <v>137.69999999999999</v>
      </c>
      <c r="S8223" s="4">
        <v>54</v>
      </c>
      <c r="T8223" s="4">
        <v>-1.7999999999999998</v>
      </c>
      <c r="V8223" s="4">
        <v>-0.36</v>
      </c>
      <c r="W8223" s="4">
        <v>-0.80999999999999983</v>
      </c>
      <c r="X8223" s="4">
        <v>-0.53999999999999992</v>
      </c>
      <c r="Y8223" s="4">
        <v>-0.72</v>
      </c>
      <c r="Z8223" s="4">
        <v>-7.74</v>
      </c>
      <c r="AA8223" s="4">
        <v>-0.36</v>
      </c>
      <c r="AB8223" s="4">
        <v>-0.72</v>
      </c>
      <c r="AC8223" s="4">
        <v>-2.4300000000000002</v>
      </c>
      <c r="AD8223" s="4">
        <v>-0.99</v>
      </c>
      <c r="AE8223" s="4">
        <v>18.36</v>
      </c>
      <c r="AF8223" s="4">
        <v>45.45</v>
      </c>
      <c r="AG8223" s="4">
        <v>-2.16</v>
      </c>
      <c r="AH8223" s="4">
        <v>81.81</v>
      </c>
      <c r="AI8223" s="4">
        <v>26.73</v>
      </c>
      <c r="AJ8223" s="4">
        <v>63.81</v>
      </c>
      <c r="AK8223" s="4">
        <v>54.089999999999996</v>
      </c>
      <c r="AL8223" s="4">
        <v>-0.81</v>
      </c>
      <c r="AM8223" s="4">
        <v>-0.36</v>
      </c>
    </row>
    <row r="8224" spans="1:39" ht="14.25" x14ac:dyDescent="0.2">
      <c r="A8224" s="4" t="str">
        <f>+VLOOKUP(E8224&amp;H8224&amp;I8224&amp;J8224,[1]Homol.!O:S,2,0)</f>
        <v>Agua</v>
      </c>
      <c r="B8224" s="4" t="str">
        <f>+VLOOKUP(E8224&amp;H8224&amp;I8224&amp;J8224,[1]Homol.!O:S,3,0)</f>
        <v>Plain water</v>
      </c>
      <c r="C8224" s="4" t="s">
        <v>62</v>
      </c>
      <c r="D8224" s="4" t="s">
        <v>3</v>
      </c>
      <c r="E8224" s="4" t="s">
        <v>29</v>
      </c>
      <c r="F8224" s="4" t="str">
        <f t="shared" si="128"/>
        <v>FORMATOS CHICOS PET PREMIUM 500 cc Pet Premium</v>
      </c>
      <c r="G8224" s="4" t="s">
        <v>63</v>
      </c>
      <c r="H8224" s="4" t="s">
        <v>22</v>
      </c>
      <c r="I8224" s="4" t="s">
        <v>31</v>
      </c>
      <c r="J8224" s="4" t="s">
        <v>32</v>
      </c>
      <c r="AJ8224" s="4">
        <v>9.24</v>
      </c>
    </row>
    <row r="8225" spans="1:39" ht="14.25" x14ac:dyDescent="0.2">
      <c r="A8225" s="4" t="str">
        <f>+VLOOKUP(E8225&amp;H8225&amp;I8225&amp;J8225,[1]Homol.!O:S,2,0)</f>
        <v>Agua</v>
      </c>
      <c r="B8225" s="4" t="str">
        <f>+VLOOKUP(E8225&amp;H8225&amp;I8225&amp;J8225,[1]Homol.!O:S,3,0)</f>
        <v>Plain water</v>
      </c>
      <c r="C8225" s="4" t="s">
        <v>62</v>
      </c>
      <c r="D8225" s="4" t="s">
        <v>3</v>
      </c>
      <c r="E8225" s="4" t="s">
        <v>29</v>
      </c>
      <c r="F8225" s="4" t="str">
        <f t="shared" si="128"/>
        <v>Formatos Grandes 2000 cc</v>
      </c>
      <c r="G8225" s="4" t="s">
        <v>63</v>
      </c>
      <c r="H8225" s="4" t="s">
        <v>22</v>
      </c>
      <c r="I8225" s="4" t="s">
        <v>15</v>
      </c>
      <c r="J8225" s="4" t="s">
        <v>33</v>
      </c>
      <c r="R8225" s="4">
        <v>31.68</v>
      </c>
      <c r="S8225" s="4">
        <v>89.759999999999991</v>
      </c>
      <c r="T8225" s="4">
        <v>-11.16</v>
      </c>
      <c r="X8225" s="4">
        <v>-0.6</v>
      </c>
      <c r="Z8225" s="4">
        <v>0.12</v>
      </c>
      <c r="AA8225" s="4">
        <v>-0.6</v>
      </c>
      <c r="AB8225" s="4">
        <v>-0.12</v>
      </c>
      <c r="AC8225" s="4">
        <v>-4.3199999999999994</v>
      </c>
      <c r="AD8225" s="4">
        <v>234.48</v>
      </c>
      <c r="AE8225" s="4">
        <v>42.12</v>
      </c>
      <c r="AF8225" s="4">
        <v>220.32</v>
      </c>
      <c r="AG8225" s="4">
        <v>-13.08</v>
      </c>
      <c r="AH8225" s="4">
        <v>61.560000000000016</v>
      </c>
      <c r="AI8225" s="4">
        <v>105.72</v>
      </c>
      <c r="AJ8225" s="4">
        <v>163.80000000000001</v>
      </c>
      <c r="AK8225" s="4">
        <v>85.08</v>
      </c>
      <c r="AL8225" s="4">
        <v>122.52</v>
      </c>
      <c r="AM8225" s="4">
        <v>18.84</v>
      </c>
    </row>
    <row r="8226" spans="1:39" ht="14.25" x14ac:dyDescent="0.2">
      <c r="A8226" s="4" t="str">
        <f>+VLOOKUP(E8226&amp;H8226&amp;I8226&amp;J8226,[1]Homol.!O:S,2,0)</f>
        <v>Agua</v>
      </c>
      <c r="B8226" s="4" t="str">
        <f>+VLOOKUP(E8226&amp;H8226&amp;I8226&amp;J8226,[1]Homol.!O:S,3,0)</f>
        <v>Plain water</v>
      </c>
      <c r="C8226" s="4" t="s">
        <v>62</v>
      </c>
      <c r="D8226" s="4" t="s">
        <v>3</v>
      </c>
      <c r="E8226" s="4" t="s">
        <v>29</v>
      </c>
      <c r="F8226" s="4" t="str">
        <f t="shared" si="128"/>
        <v>Formatos Medianos 1500 cc</v>
      </c>
      <c r="G8226" s="4" t="s">
        <v>63</v>
      </c>
      <c r="H8226" s="4" t="s">
        <v>22</v>
      </c>
      <c r="I8226" s="4" t="s">
        <v>6</v>
      </c>
      <c r="J8226" s="4" t="s">
        <v>7</v>
      </c>
      <c r="R8226" s="4">
        <v>191.52</v>
      </c>
      <c r="S8226" s="4">
        <v>47.61</v>
      </c>
      <c r="T8226" s="4">
        <v>-4.5</v>
      </c>
      <c r="U8226" s="4">
        <v>-1.17</v>
      </c>
      <c r="Y8226" s="4">
        <v>-0.63</v>
      </c>
      <c r="AA8226" s="4">
        <v>-2.34</v>
      </c>
      <c r="AB8226" s="4">
        <v>-3.06</v>
      </c>
      <c r="AC8226" s="4">
        <v>-11.61</v>
      </c>
      <c r="AD8226" s="4">
        <v>212.04</v>
      </c>
      <c r="AE8226" s="4">
        <v>49.14</v>
      </c>
      <c r="AF8226" s="4">
        <v>63.900000000000006</v>
      </c>
      <c r="AG8226" s="4">
        <v>-5.4000000000000012</v>
      </c>
      <c r="AH8226" s="4">
        <v>251.01</v>
      </c>
      <c r="AI8226" s="4">
        <v>77.22</v>
      </c>
      <c r="AJ8226" s="4">
        <v>209.34</v>
      </c>
      <c r="AK8226" s="4">
        <v>76.86</v>
      </c>
      <c r="AL8226" s="4">
        <v>118.89</v>
      </c>
      <c r="AM8226" s="4">
        <v>89.82</v>
      </c>
    </row>
    <row r="8227" spans="1:39" ht="14.25" x14ac:dyDescent="0.2">
      <c r="A8227" s="4" t="str">
        <f>+VLOOKUP(E8227&amp;H8227&amp;I8227&amp;J8227,[1]Homol.!O:S,2,0)</f>
        <v>Agua</v>
      </c>
      <c r="B8227" s="4" t="str">
        <f>+VLOOKUP(E8227&amp;H8227&amp;I8227&amp;J8227,[1]Homol.!O:S,3,0)</f>
        <v>Plain water</v>
      </c>
      <c r="C8227" s="4" t="s">
        <v>62</v>
      </c>
      <c r="D8227" s="4" t="s">
        <v>3</v>
      </c>
      <c r="E8227" s="4" t="s">
        <v>29</v>
      </c>
      <c r="F8227" s="4" t="str">
        <f t="shared" si="128"/>
        <v>Formatos Chicos Pet 500 cc</v>
      </c>
      <c r="G8227" s="4" t="s">
        <v>63</v>
      </c>
      <c r="H8227" s="4" t="s">
        <v>34</v>
      </c>
      <c r="I8227" s="4" t="s">
        <v>13</v>
      </c>
      <c r="J8227" s="4" t="s">
        <v>14</v>
      </c>
      <c r="S8227" s="4">
        <v>52.5</v>
      </c>
      <c r="T8227" s="4">
        <v>-0.54</v>
      </c>
      <c r="U8227" s="4">
        <v>0.06</v>
      </c>
      <c r="Y8227" s="4">
        <v>-0.24</v>
      </c>
      <c r="AA8227" s="4">
        <v>-0.18</v>
      </c>
      <c r="AC8227" s="4">
        <v>9.9600000000000009</v>
      </c>
      <c r="AD8227" s="4">
        <v>-0.9</v>
      </c>
      <c r="AE8227" s="4">
        <v>10.56</v>
      </c>
      <c r="AF8227" s="4">
        <v>-0.66</v>
      </c>
      <c r="AG8227" s="4">
        <v>-1.02</v>
      </c>
      <c r="AH8227" s="4">
        <v>9.7800000000000011</v>
      </c>
      <c r="AI8227" s="4">
        <v>9.06</v>
      </c>
      <c r="AJ8227" s="4">
        <v>9.42</v>
      </c>
      <c r="AK8227" s="4">
        <v>10.38</v>
      </c>
      <c r="AL8227" s="4">
        <v>-0.48</v>
      </c>
      <c r="AM8227" s="4">
        <v>-0.12</v>
      </c>
    </row>
    <row r="8228" spans="1:39" ht="14.25" x14ac:dyDescent="0.2">
      <c r="A8228" s="4" t="str">
        <f>+VLOOKUP(E8228&amp;H8228&amp;I8228&amp;J8228,[1]Homol.!O:S,2,0)</f>
        <v>Agua</v>
      </c>
      <c r="B8228" s="4" t="str">
        <f>+VLOOKUP(E8228&amp;H8228&amp;I8228&amp;J8228,[1]Homol.!O:S,3,0)</f>
        <v>Plain water</v>
      </c>
      <c r="C8228" s="4" t="s">
        <v>62</v>
      </c>
      <c r="D8228" s="4" t="s">
        <v>3</v>
      </c>
      <c r="E8228" s="4" t="s">
        <v>29</v>
      </c>
      <c r="F8228" s="4" t="str">
        <f t="shared" si="128"/>
        <v>Formatos Medianos 1500 cc</v>
      </c>
      <c r="G8228" s="4" t="s">
        <v>63</v>
      </c>
      <c r="H8228" s="4" t="s">
        <v>34</v>
      </c>
      <c r="I8228" s="4" t="s">
        <v>6</v>
      </c>
      <c r="J8228" s="4" t="s">
        <v>7</v>
      </c>
      <c r="S8228" s="4">
        <v>-3.15</v>
      </c>
      <c r="T8228" s="4">
        <v>-2.34</v>
      </c>
      <c r="U8228" s="4">
        <v>0.9</v>
      </c>
      <c r="AF8228" s="4">
        <v>-0.18</v>
      </c>
      <c r="AG8228" s="4">
        <v>-0.18</v>
      </c>
      <c r="AH8228" s="4">
        <v>-0.17999999999999972</v>
      </c>
      <c r="AI8228" s="4">
        <v>0.36</v>
      </c>
      <c r="AJ8228" s="4">
        <v>4.2300000000000004</v>
      </c>
      <c r="AK8228" s="4">
        <v>27.9</v>
      </c>
      <c r="AL8228" s="4">
        <v>-0.54</v>
      </c>
      <c r="AM8228" s="4">
        <v>-0.18</v>
      </c>
    </row>
    <row r="8229" spans="1:39" ht="14.25" x14ac:dyDescent="0.2">
      <c r="A8229" s="4" t="str">
        <f>+VLOOKUP(E8229&amp;H8229&amp;I8229&amp;J8229,[1]Homol.!O:S,2,0)</f>
        <v>Agua</v>
      </c>
      <c r="B8229" s="4" t="str">
        <f>+VLOOKUP(E8229&amp;H8229&amp;I8229&amp;J8229,[1]Homol.!O:S,3,0)</f>
        <v>Flavored water</v>
      </c>
      <c r="C8229" s="4" t="s">
        <v>62</v>
      </c>
      <c r="D8229" s="4" t="s">
        <v>3</v>
      </c>
      <c r="E8229" s="4" t="s">
        <v>4</v>
      </c>
      <c r="F8229" s="4" t="str">
        <f t="shared" si="128"/>
        <v>Formatos Medianos 1500 cc</v>
      </c>
      <c r="G8229" s="4" t="s">
        <v>63</v>
      </c>
      <c r="H8229" s="4" t="s">
        <v>5</v>
      </c>
      <c r="I8229" s="4" t="s">
        <v>6</v>
      </c>
      <c r="J8229" s="4" t="s">
        <v>7</v>
      </c>
      <c r="P8229" s="4">
        <v>70.56</v>
      </c>
      <c r="Q8229" s="4">
        <v>80.64</v>
      </c>
    </row>
    <row r="8230" spans="1:39" ht="14.25" x14ac:dyDescent="0.2">
      <c r="A8230" s="4" t="str">
        <f>+VLOOKUP(E8230&amp;H8230&amp;I8230&amp;J8230,[1]Homol.!O:S,2,0)</f>
        <v>Agua</v>
      </c>
      <c r="B8230" s="4" t="str">
        <f>+VLOOKUP(E8230&amp;H8230&amp;I8230&amp;J8230,[1]Homol.!O:S,3,0)</f>
        <v>Flavored water</v>
      </c>
      <c r="C8230" s="4" t="s">
        <v>62</v>
      </c>
      <c r="D8230" s="4" t="s">
        <v>3</v>
      </c>
      <c r="E8230" s="4" t="s">
        <v>4</v>
      </c>
      <c r="F8230" s="4" t="str">
        <f t="shared" si="128"/>
        <v>Formatos Medianos 1500 cc</v>
      </c>
      <c r="G8230" s="4" t="s">
        <v>63</v>
      </c>
      <c r="H8230" s="4" t="s">
        <v>9</v>
      </c>
      <c r="I8230" s="4" t="s">
        <v>6</v>
      </c>
      <c r="J8230" s="4" t="s">
        <v>7</v>
      </c>
      <c r="P8230" s="4">
        <v>20.16</v>
      </c>
      <c r="Q8230" s="4">
        <v>70.56</v>
      </c>
    </row>
    <row r="8231" spans="1:39" ht="14.25" x14ac:dyDescent="0.2">
      <c r="A8231" s="4" t="str">
        <f>+VLOOKUP(E8231&amp;H8231&amp;I8231&amp;J8231,[1]Homol.!O:S,2,0)</f>
        <v>Agua</v>
      </c>
      <c r="B8231" s="4" t="str">
        <f>+VLOOKUP(E8231&amp;H8231&amp;I8231&amp;J8231,[1]Homol.!O:S,3,0)</f>
        <v>Flavored water</v>
      </c>
      <c r="C8231" s="4" t="s">
        <v>62</v>
      </c>
      <c r="D8231" s="4" t="s">
        <v>3</v>
      </c>
      <c r="E8231" s="4" t="s">
        <v>4</v>
      </c>
      <c r="F8231" s="4" t="str">
        <f t="shared" si="128"/>
        <v>Formatos Medianos 1500 cc</v>
      </c>
      <c r="G8231" s="4" t="s">
        <v>63</v>
      </c>
      <c r="H8231" s="4" t="s">
        <v>10</v>
      </c>
      <c r="I8231" s="4" t="s">
        <v>6</v>
      </c>
      <c r="J8231" s="4" t="s">
        <v>7</v>
      </c>
      <c r="P8231" s="4">
        <v>20.16</v>
      </c>
      <c r="Q8231" s="4">
        <v>100.8</v>
      </c>
    </row>
    <row r="8232" spans="1:39" ht="14.25" x14ac:dyDescent="0.2">
      <c r="A8232" s="4" t="str">
        <f>+VLOOKUP(E8232&amp;H8232&amp;I8232&amp;J8232,[1]Homol.!O:S,2,0)</f>
        <v>Agua</v>
      </c>
      <c r="B8232" s="4" t="str">
        <f>+VLOOKUP(E8232&amp;H8232&amp;I8232&amp;J8232,[1]Homol.!O:S,3,0)</f>
        <v>Flavored water</v>
      </c>
      <c r="C8232" s="4" t="s">
        <v>62</v>
      </c>
      <c r="D8232" s="4" t="s">
        <v>3</v>
      </c>
      <c r="E8232" s="4" t="s">
        <v>36</v>
      </c>
      <c r="F8232" s="4" t="str">
        <f t="shared" si="128"/>
        <v>Formatos Chicos Pet 500 cc</v>
      </c>
      <c r="G8232" s="4" t="s">
        <v>63</v>
      </c>
      <c r="H8232" s="4" t="s">
        <v>37</v>
      </c>
      <c r="I8232" s="4" t="s">
        <v>13</v>
      </c>
      <c r="J8232" s="4" t="s">
        <v>14</v>
      </c>
      <c r="P8232" s="4">
        <v>9</v>
      </c>
    </row>
    <row r="8233" spans="1:39" ht="14.25" x14ac:dyDescent="0.2">
      <c r="A8233" s="4" t="str">
        <f>+VLOOKUP(E8233&amp;H8233&amp;I8233&amp;J8233,[1]Homol.!O:S,2,0)</f>
        <v>Agua</v>
      </c>
      <c r="B8233" s="4" t="str">
        <f>+VLOOKUP(E8233&amp;H8233&amp;I8233&amp;J8233,[1]Homol.!O:S,3,0)</f>
        <v>Flavored water</v>
      </c>
      <c r="C8233" s="4" t="s">
        <v>62</v>
      </c>
      <c r="D8233" s="4" t="s">
        <v>3</v>
      </c>
      <c r="E8233" s="4" t="s">
        <v>36</v>
      </c>
      <c r="F8233" s="4" t="str">
        <f t="shared" si="128"/>
        <v>Formatos Grandes 2250 cc</v>
      </c>
      <c r="G8233" s="4" t="s">
        <v>63</v>
      </c>
      <c r="H8233" s="4" t="s">
        <v>37</v>
      </c>
      <c r="I8233" s="4" t="s">
        <v>15</v>
      </c>
      <c r="J8233" s="4" t="s">
        <v>16</v>
      </c>
      <c r="P8233" s="4">
        <v>10.8</v>
      </c>
    </row>
    <row r="8234" spans="1:39" ht="14.25" x14ac:dyDescent="0.2">
      <c r="A8234" s="4" t="str">
        <f>+VLOOKUP(E8234&amp;H8234&amp;I8234&amp;J8234,[1]Homol.!O:S,2,0)</f>
        <v>Agua</v>
      </c>
      <c r="B8234" s="4" t="str">
        <f>+VLOOKUP(E8234&amp;H8234&amp;I8234&amp;J8234,[1]Homol.!O:S,3,0)</f>
        <v>Flavored water</v>
      </c>
      <c r="C8234" s="4" t="s">
        <v>62</v>
      </c>
      <c r="D8234" s="4" t="s">
        <v>3</v>
      </c>
      <c r="E8234" s="4" t="s">
        <v>36</v>
      </c>
      <c r="F8234" s="4" t="str">
        <f t="shared" si="128"/>
        <v>Formatos Medianos 1500 cc</v>
      </c>
      <c r="G8234" s="4" t="s">
        <v>63</v>
      </c>
      <c r="H8234" s="4" t="s">
        <v>37</v>
      </c>
      <c r="I8234" s="4" t="s">
        <v>6</v>
      </c>
      <c r="J8234" s="4" t="s">
        <v>7</v>
      </c>
      <c r="P8234" s="4">
        <v>10.08</v>
      </c>
      <c r="Q8234" s="4">
        <v>10.08</v>
      </c>
    </row>
    <row r="8235" spans="1:39" ht="14.25" x14ac:dyDescent="0.2">
      <c r="A8235" s="4" t="str">
        <f>+VLOOKUP(E8235&amp;H8235&amp;I8235&amp;J8235,[1]Homol.!O:S,2,0)</f>
        <v>Agua</v>
      </c>
      <c r="B8235" s="4" t="str">
        <f>+VLOOKUP(E8235&amp;H8235&amp;I8235&amp;J8235,[1]Homol.!O:S,3,0)</f>
        <v>Flavored water</v>
      </c>
      <c r="C8235" s="4" t="s">
        <v>62</v>
      </c>
      <c r="D8235" s="4" t="s">
        <v>3</v>
      </c>
      <c r="E8235" s="4" t="s">
        <v>36</v>
      </c>
      <c r="F8235" s="4" t="str">
        <f t="shared" si="128"/>
        <v>Formatos Chicos Pet 500 cc</v>
      </c>
      <c r="G8235" s="4" t="s">
        <v>63</v>
      </c>
      <c r="H8235" s="4" t="s">
        <v>38</v>
      </c>
      <c r="I8235" s="4" t="s">
        <v>13</v>
      </c>
      <c r="J8235" s="4" t="s">
        <v>14</v>
      </c>
      <c r="P8235" s="4">
        <v>9</v>
      </c>
    </row>
    <row r="8236" spans="1:39" ht="14.25" x14ac:dyDescent="0.2">
      <c r="A8236" s="4" t="str">
        <f>+VLOOKUP(E8236&amp;H8236&amp;I8236&amp;J8236,[1]Homol.!O:S,2,0)</f>
        <v>Agua</v>
      </c>
      <c r="B8236" s="4" t="str">
        <f>+VLOOKUP(E8236&amp;H8236&amp;I8236&amp;J8236,[1]Homol.!O:S,3,0)</f>
        <v>Flavored water</v>
      </c>
      <c r="C8236" s="4" t="s">
        <v>62</v>
      </c>
      <c r="D8236" s="4" t="s">
        <v>3</v>
      </c>
      <c r="E8236" s="4" t="s">
        <v>36</v>
      </c>
      <c r="F8236" s="4" t="str">
        <f t="shared" si="128"/>
        <v>Formatos Grandes 2250 cc</v>
      </c>
      <c r="G8236" s="4" t="s">
        <v>63</v>
      </c>
      <c r="H8236" s="4" t="s">
        <v>38</v>
      </c>
      <c r="I8236" s="4" t="s">
        <v>15</v>
      </c>
      <c r="J8236" s="4" t="s">
        <v>16</v>
      </c>
      <c r="P8236" s="4">
        <v>10.8</v>
      </c>
      <c r="Q8236" s="4">
        <v>21.6</v>
      </c>
    </row>
    <row r="8237" spans="1:39" ht="14.25" x14ac:dyDescent="0.2">
      <c r="A8237" s="4" t="str">
        <f>+VLOOKUP(E8237&amp;H8237&amp;I8237&amp;J8237,[1]Homol.!O:S,2,0)</f>
        <v>Agua</v>
      </c>
      <c r="B8237" s="4" t="str">
        <f>+VLOOKUP(E8237&amp;H8237&amp;I8237&amp;J8237,[1]Homol.!O:S,3,0)</f>
        <v>Flavored water</v>
      </c>
      <c r="C8237" s="4" t="s">
        <v>62</v>
      </c>
      <c r="D8237" s="4" t="s">
        <v>3</v>
      </c>
      <c r="E8237" s="4" t="s">
        <v>36</v>
      </c>
      <c r="F8237" s="4" t="str">
        <f t="shared" si="128"/>
        <v>Formatos Medianos 1500 cc</v>
      </c>
      <c r="G8237" s="4" t="s">
        <v>63</v>
      </c>
      <c r="H8237" s="4" t="s">
        <v>38</v>
      </c>
      <c r="I8237" s="4" t="s">
        <v>6</v>
      </c>
      <c r="J8237" s="4" t="s">
        <v>7</v>
      </c>
      <c r="P8237" s="4">
        <v>10.08</v>
      </c>
      <c r="Q8237" s="4">
        <v>20.16</v>
      </c>
    </row>
    <row r="8238" spans="1:39" ht="14.25" x14ac:dyDescent="0.2">
      <c r="A8238" s="4" t="str">
        <f>+VLOOKUP(E8238&amp;H8238&amp;I8238&amp;J8238,[1]Homol.!O:S,2,0)</f>
        <v>Agua</v>
      </c>
      <c r="B8238" s="4" t="str">
        <f>+VLOOKUP(E8238&amp;H8238&amp;I8238&amp;J8238,[1]Homol.!O:S,3,0)</f>
        <v>Plain water</v>
      </c>
      <c r="C8238" s="4" t="s">
        <v>62</v>
      </c>
      <c r="D8238" s="4" t="s">
        <v>3</v>
      </c>
      <c r="E8238" s="4" t="s">
        <v>39</v>
      </c>
      <c r="F8238" s="4" t="str">
        <f t="shared" si="128"/>
        <v>Formatos Grandes 2250 cc</v>
      </c>
      <c r="G8238" s="4" t="s">
        <v>63</v>
      </c>
      <c r="H8238" s="4" t="s">
        <v>22</v>
      </c>
      <c r="I8238" s="4" t="s">
        <v>15</v>
      </c>
      <c r="J8238" s="4" t="s">
        <v>16</v>
      </c>
      <c r="P8238" s="4">
        <v>10.8</v>
      </c>
      <c r="Q8238" s="4">
        <v>10.8</v>
      </c>
    </row>
    <row r="8239" spans="1:39" ht="14.25" x14ac:dyDescent="0.2">
      <c r="A8239" s="4" t="str">
        <f>+VLOOKUP(E8239&amp;H8239&amp;I8239&amp;J8239,[1]Homol.!O:S,2,0)</f>
        <v>Agua</v>
      </c>
      <c r="B8239" s="4" t="str">
        <f>+VLOOKUP(E8239&amp;H8239&amp;I8239&amp;J8239,[1]Homol.!O:S,3,0)</f>
        <v>Flavored water</v>
      </c>
      <c r="C8239" s="4" t="s">
        <v>62</v>
      </c>
      <c r="D8239" s="4" t="s">
        <v>3</v>
      </c>
      <c r="E8239" s="4" t="s">
        <v>12</v>
      </c>
      <c r="F8239" s="4" t="str">
        <f t="shared" si="128"/>
        <v>Formatos Chicos Pet 500 cc</v>
      </c>
      <c r="G8239" s="4" t="s">
        <v>63</v>
      </c>
      <c r="H8239" s="4" t="s">
        <v>5</v>
      </c>
      <c r="I8239" s="4" t="s">
        <v>13</v>
      </c>
      <c r="J8239" s="4" t="s">
        <v>14</v>
      </c>
      <c r="P8239" s="4">
        <v>9.6</v>
      </c>
      <c r="Q8239" s="4">
        <v>19.2</v>
      </c>
    </row>
    <row r="8240" spans="1:39" ht="14.25" x14ac:dyDescent="0.2">
      <c r="A8240" s="4" t="str">
        <f>+VLOOKUP(E8240&amp;H8240&amp;I8240&amp;J8240,[1]Homol.!O:S,2,0)</f>
        <v>Agua</v>
      </c>
      <c r="B8240" s="4" t="str">
        <f>+VLOOKUP(E8240&amp;H8240&amp;I8240&amp;J8240,[1]Homol.!O:S,3,0)</f>
        <v>Flavored water</v>
      </c>
      <c r="C8240" s="4" t="s">
        <v>62</v>
      </c>
      <c r="D8240" s="4" t="s">
        <v>3</v>
      </c>
      <c r="E8240" s="4" t="s">
        <v>12</v>
      </c>
      <c r="F8240" s="4" t="str">
        <f t="shared" si="128"/>
        <v>Formatos Grandes 2000 cc</v>
      </c>
      <c r="G8240" s="4" t="s">
        <v>63</v>
      </c>
      <c r="H8240" s="4" t="s">
        <v>5</v>
      </c>
      <c r="I8240" s="4" t="s">
        <v>15</v>
      </c>
      <c r="J8240" s="4" t="s">
        <v>33</v>
      </c>
      <c r="P8240" s="4">
        <v>9.6</v>
      </c>
      <c r="Q8240" s="4">
        <v>48</v>
      </c>
    </row>
    <row r="8241" spans="1:17" ht="14.25" x14ac:dyDescent="0.2">
      <c r="A8241" s="4" t="str">
        <f>+VLOOKUP(E8241&amp;H8241&amp;I8241&amp;J8241,[1]Homol.!O:S,2,0)</f>
        <v>Agua</v>
      </c>
      <c r="B8241" s="4" t="str">
        <f>+VLOOKUP(E8241&amp;H8241&amp;I8241&amp;J8241,[1]Homol.!O:S,3,0)</f>
        <v>Flavored water</v>
      </c>
      <c r="C8241" s="4" t="s">
        <v>62</v>
      </c>
      <c r="D8241" s="4" t="s">
        <v>3</v>
      </c>
      <c r="E8241" s="4" t="s">
        <v>12</v>
      </c>
      <c r="F8241" s="4" t="str">
        <f t="shared" si="128"/>
        <v>Formatos Medianos 1500 cc</v>
      </c>
      <c r="G8241" s="4" t="s">
        <v>63</v>
      </c>
      <c r="H8241" s="4" t="s">
        <v>5</v>
      </c>
      <c r="I8241" s="4" t="s">
        <v>6</v>
      </c>
      <c r="J8241" s="4" t="s">
        <v>7</v>
      </c>
      <c r="P8241" s="4">
        <v>30.24</v>
      </c>
      <c r="Q8241" s="4">
        <v>60.48</v>
      </c>
    </row>
    <row r="8242" spans="1:17" ht="14.25" x14ac:dyDescent="0.2">
      <c r="A8242" s="4" t="str">
        <f>+VLOOKUP(E8242&amp;H8242&amp;I8242&amp;J8242,[1]Homol.!O:S,2,0)</f>
        <v>Agua</v>
      </c>
      <c r="B8242" s="4" t="str">
        <f>+VLOOKUP(E8242&amp;H8242&amp;I8242&amp;J8242,[1]Homol.!O:S,3,0)</f>
        <v>Flavored water</v>
      </c>
      <c r="C8242" s="4" t="s">
        <v>62</v>
      </c>
      <c r="D8242" s="4" t="s">
        <v>3</v>
      </c>
      <c r="E8242" s="4" t="s">
        <v>12</v>
      </c>
      <c r="F8242" s="4" t="str">
        <f t="shared" si="128"/>
        <v>Formatos Chicos Pet 500 cc</v>
      </c>
      <c r="G8242" s="4" t="s">
        <v>63</v>
      </c>
      <c r="H8242" s="4" t="s">
        <v>9</v>
      </c>
      <c r="I8242" s="4" t="s">
        <v>13</v>
      </c>
      <c r="J8242" s="4" t="s">
        <v>14</v>
      </c>
      <c r="P8242" s="4">
        <v>9.6</v>
      </c>
      <c r="Q8242" s="4">
        <v>19.2</v>
      </c>
    </row>
    <row r="8243" spans="1:17" ht="14.25" x14ac:dyDescent="0.2">
      <c r="A8243" s="4" t="str">
        <f>+VLOOKUP(E8243&amp;H8243&amp;I8243&amp;J8243,[1]Homol.!O:S,2,0)</f>
        <v>Agua</v>
      </c>
      <c r="B8243" s="4" t="str">
        <f>+VLOOKUP(E8243&amp;H8243&amp;I8243&amp;J8243,[1]Homol.!O:S,3,0)</f>
        <v>Flavored water</v>
      </c>
      <c r="C8243" s="4" t="s">
        <v>62</v>
      </c>
      <c r="D8243" s="4" t="s">
        <v>3</v>
      </c>
      <c r="E8243" s="4" t="s">
        <v>12</v>
      </c>
      <c r="F8243" s="4" t="str">
        <f t="shared" si="128"/>
        <v>Formatos Grandes 2000 cc</v>
      </c>
      <c r="G8243" s="4" t="s">
        <v>63</v>
      </c>
      <c r="H8243" s="4" t="s">
        <v>9</v>
      </c>
      <c r="I8243" s="4" t="s">
        <v>15</v>
      </c>
      <c r="J8243" s="4" t="s">
        <v>33</v>
      </c>
      <c r="P8243" s="4">
        <v>76.8</v>
      </c>
      <c r="Q8243" s="4">
        <v>105.6</v>
      </c>
    </row>
    <row r="8244" spans="1:17" ht="14.25" x14ac:dyDescent="0.2">
      <c r="A8244" s="4" t="str">
        <f>+VLOOKUP(E8244&amp;H8244&amp;I8244&amp;J8244,[1]Homol.!O:S,2,0)</f>
        <v>Agua</v>
      </c>
      <c r="B8244" s="4" t="str">
        <f>+VLOOKUP(E8244&amp;H8244&amp;I8244&amp;J8244,[1]Homol.!O:S,3,0)</f>
        <v>Flavored water</v>
      </c>
      <c r="C8244" s="4" t="s">
        <v>62</v>
      </c>
      <c r="D8244" s="4" t="s">
        <v>3</v>
      </c>
      <c r="E8244" s="4" t="s">
        <v>12</v>
      </c>
      <c r="F8244" s="4" t="str">
        <f t="shared" si="128"/>
        <v>Formatos Medianos 1500 cc</v>
      </c>
      <c r="G8244" s="4" t="s">
        <v>63</v>
      </c>
      <c r="H8244" s="4" t="s">
        <v>9</v>
      </c>
      <c r="I8244" s="4" t="s">
        <v>6</v>
      </c>
      <c r="J8244" s="4" t="s">
        <v>7</v>
      </c>
      <c r="P8244" s="4">
        <v>30.24</v>
      </c>
      <c r="Q8244" s="4">
        <v>80.64</v>
      </c>
    </row>
    <row r="8245" spans="1:17" ht="14.25" x14ac:dyDescent="0.2">
      <c r="A8245" s="4" t="str">
        <f>+VLOOKUP(E8245&amp;H8245&amp;I8245&amp;J8245,[1]Homol.!O:S,2,0)</f>
        <v>Agua</v>
      </c>
      <c r="B8245" s="4" t="str">
        <f>+VLOOKUP(E8245&amp;H8245&amp;I8245&amp;J8245,[1]Homol.!O:S,3,0)</f>
        <v>Flavored water</v>
      </c>
      <c r="C8245" s="4" t="s">
        <v>62</v>
      </c>
      <c r="D8245" s="4" t="s">
        <v>3</v>
      </c>
      <c r="E8245" s="4" t="s">
        <v>12</v>
      </c>
      <c r="F8245" s="4" t="str">
        <f t="shared" si="128"/>
        <v>Formatos Chicos Pet 500 cc</v>
      </c>
      <c r="G8245" s="4" t="s">
        <v>63</v>
      </c>
      <c r="H8245" s="4" t="s">
        <v>18</v>
      </c>
      <c r="I8245" s="4" t="s">
        <v>13</v>
      </c>
      <c r="J8245" s="4" t="s">
        <v>14</v>
      </c>
      <c r="P8245" s="4">
        <v>9.6</v>
      </c>
      <c r="Q8245" s="4">
        <v>19.2</v>
      </c>
    </row>
    <row r="8246" spans="1:17" ht="14.25" x14ac:dyDescent="0.2">
      <c r="A8246" s="4" t="str">
        <f>+VLOOKUP(E8246&amp;H8246&amp;I8246&amp;J8246,[1]Homol.!O:S,2,0)</f>
        <v>Agua</v>
      </c>
      <c r="B8246" s="4" t="str">
        <f>+VLOOKUP(E8246&amp;H8246&amp;I8246&amp;J8246,[1]Homol.!O:S,3,0)</f>
        <v>Flavored water</v>
      </c>
      <c r="C8246" s="4" t="s">
        <v>62</v>
      </c>
      <c r="D8246" s="4" t="s">
        <v>3</v>
      </c>
      <c r="E8246" s="4" t="s">
        <v>12</v>
      </c>
      <c r="F8246" s="4" t="str">
        <f t="shared" si="128"/>
        <v>Formatos Grandes 2250 cc</v>
      </c>
      <c r="G8246" s="4" t="s">
        <v>63</v>
      </c>
      <c r="H8246" s="4" t="s">
        <v>18</v>
      </c>
      <c r="I8246" s="4" t="s">
        <v>15</v>
      </c>
      <c r="J8246" s="4" t="s">
        <v>16</v>
      </c>
      <c r="P8246" s="4">
        <v>21.6</v>
      </c>
      <c r="Q8246" s="4">
        <v>64.8</v>
      </c>
    </row>
    <row r="8247" spans="1:17" ht="14.25" x14ac:dyDescent="0.2">
      <c r="A8247" s="4" t="str">
        <f>+VLOOKUP(E8247&amp;H8247&amp;I8247&amp;J8247,[1]Homol.!O:S,2,0)</f>
        <v>Agua</v>
      </c>
      <c r="B8247" s="4" t="str">
        <f>+VLOOKUP(E8247&amp;H8247&amp;I8247&amp;J8247,[1]Homol.!O:S,3,0)</f>
        <v>Flavored water</v>
      </c>
      <c r="C8247" s="4" t="s">
        <v>62</v>
      </c>
      <c r="D8247" s="4" t="s">
        <v>3</v>
      </c>
      <c r="E8247" s="4" t="s">
        <v>12</v>
      </c>
      <c r="F8247" s="4" t="str">
        <f t="shared" si="128"/>
        <v>Formatos Medianos 1500 cc</v>
      </c>
      <c r="G8247" s="4" t="s">
        <v>63</v>
      </c>
      <c r="H8247" s="4" t="s">
        <v>18</v>
      </c>
      <c r="I8247" s="4" t="s">
        <v>6</v>
      </c>
      <c r="J8247" s="4" t="s">
        <v>7</v>
      </c>
      <c r="P8247" s="4">
        <v>20.16</v>
      </c>
      <c r="Q8247" s="4">
        <v>70.56</v>
      </c>
    </row>
    <row r="8248" spans="1:17" ht="14.25" x14ac:dyDescent="0.2">
      <c r="A8248" s="4" t="str">
        <f>+VLOOKUP(E8248&amp;H8248&amp;I8248&amp;J8248,[1]Homol.!O:S,2,0)</f>
        <v>Agua</v>
      </c>
      <c r="B8248" s="4" t="str">
        <f>+VLOOKUP(E8248&amp;H8248&amp;I8248&amp;J8248,[1]Homol.!O:S,3,0)</f>
        <v>Flavored water</v>
      </c>
      <c r="C8248" s="4" t="s">
        <v>62</v>
      </c>
      <c r="D8248" s="4" t="s">
        <v>3</v>
      </c>
      <c r="E8248" s="4" t="s">
        <v>12</v>
      </c>
      <c r="F8248" s="4" t="str">
        <f t="shared" si="128"/>
        <v>Formatos Chicos Pet 500 cc</v>
      </c>
      <c r="G8248" s="4" t="s">
        <v>63</v>
      </c>
      <c r="H8248" s="4" t="s">
        <v>10</v>
      </c>
      <c r="I8248" s="4" t="s">
        <v>13</v>
      </c>
      <c r="J8248" s="4" t="s">
        <v>14</v>
      </c>
      <c r="P8248" s="4">
        <v>9.6</v>
      </c>
      <c r="Q8248" s="4">
        <v>19.2</v>
      </c>
    </row>
    <row r="8249" spans="1:17" ht="14.25" x14ac:dyDescent="0.2">
      <c r="A8249" s="4" t="str">
        <f>+VLOOKUP(E8249&amp;H8249&amp;I8249&amp;J8249,[1]Homol.!O:S,2,0)</f>
        <v>Agua</v>
      </c>
      <c r="B8249" s="4" t="str">
        <f>+VLOOKUP(E8249&amp;H8249&amp;I8249&amp;J8249,[1]Homol.!O:S,3,0)</f>
        <v>Flavored water</v>
      </c>
      <c r="C8249" s="4" t="s">
        <v>62</v>
      </c>
      <c r="D8249" s="4" t="s">
        <v>3</v>
      </c>
      <c r="E8249" s="4" t="s">
        <v>12</v>
      </c>
      <c r="F8249" s="4" t="str">
        <f t="shared" si="128"/>
        <v>Formatos Grandes 2000 cc</v>
      </c>
      <c r="G8249" s="4" t="s">
        <v>63</v>
      </c>
      <c r="H8249" s="4" t="s">
        <v>10</v>
      </c>
      <c r="I8249" s="4" t="s">
        <v>15</v>
      </c>
      <c r="J8249" s="4" t="s">
        <v>33</v>
      </c>
      <c r="P8249" s="4">
        <v>96</v>
      </c>
      <c r="Q8249" s="4">
        <v>115.2</v>
      </c>
    </row>
    <row r="8250" spans="1:17" ht="14.25" x14ac:dyDescent="0.2">
      <c r="A8250" s="4" t="str">
        <f>+VLOOKUP(E8250&amp;H8250&amp;I8250&amp;J8250,[1]Homol.!O:S,2,0)</f>
        <v>Agua</v>
      </c>
      <c r="B8250" s="4" t="str">
        <f>+VLOOKUP(E8250&amp;H8250&amp;I8250&amp;J8250,[1]Homol.!O:S,3,0)</f>
        <v>Flavored water</v>
      </c>
      <c r="C8250" s="4" t="s">
        <v>62</v>
      </c>
      <c r="D8250" s="4" t="s">
        <v>3</v>
      </c>
      <c r="E8250" s="4" t="s">
        <v>12</v>
      </c>
      <c r="F8250" s="4" t="str">
        <f t="shared" si="128"/>
        <v>Formatos Medianos 1500 cc</v>
      </c>
      <c r="G8250" s="4" t="s">
        <v>63</v>
      </c>
      <c r="H8250" s="4" t="s">
        <v>10</v>
      </c>
      <c r="I8250" s="4" t="s">
        <v>6</v>
      </c>
      <c r="J8250" s="4" t="s">
        <v>7</v>
      </c>
      <c r="P8250" s="4">
        <v>60.48</v>
      </c>
      <c r="Q8250" s="4">
        <v>100.8</v>
      </c>
    </row>
    <row r="8251" spans="1:17" ht="14.25" x14ac:dyDescent="0.2">
      <c r="A8251" s="4" t="str">
        <f>+VLOOKUP(E8251&amp;H8251&amp;I8251&amp;J8251,[1]Homol.!O:S,2,0)</f>
        <v>Agua</v>
      </c>
      <c r="B8251" s="4" t="str">
        <f>+VLOOKUP(E8251&amp;H8251&amp;I8251&amp;J8251,[1]Homol.!O:S,3,0)</f>
        <v>Flavored water</v>
      </c>
      <c r="C8251" s="4" t="s">
        <v>62</v>
      </c>
      <c r="D8251" s="4" t="s">
        <v>3</v>
      </c>
      <c r="E8251" s="4" t="s">
        <v>20</v>
      </c>
      <c r="F8251" s="4" t="str">
        <f t="shared" si="128"/>
        <v>Formatos Chicos Pet 500 cc</v>
      </c>
      <c r="G8251" s="4" t="s">
        <v>63</v>
      </c>
      <c r="H8251" s="4" t="s">
        <v>5</v>
      </c>
      <c r="I8251" s="4" t="s">
        <v>13</v>
      </c>
      <c r="J8251" s="4" t="s">
        <v>14</v>
      </c>
      <c r="P8251" s="4">
        <v>9.6</v>
      </c>
    </row>
    <row r="8252" spans="1:17" ht="14.25" x14ac:dyDescent="0.2">
      <c r="A8252" s="4" t="str">
        <f>+VLOOKUP(E8252&amp;H8252&amp;I8252&amp;J8252,[1]Homol.!O:S,2,0)</f>
        <v>Agua</v>
      </c>
      <c r="B8252" s="4" t="str">
        <f>+VLOOKUP(E8252&amp;H8252&amp;I8252&amp;J8252,[1]Homol.!O:S,3,0)</f>
        <v>Flavored water</v>
      </c>
      <c r="C8252" s="4" t="s">
        <v>62</v>
      </c>
      <c r="D8252" s="4" t="s">
        <v>3</v>
      </c>
      <c r="E8252" s="4" t="s">
        <v>20</v>
      </c>
      <c r="F8252" s="4" t="str">
        <f t="shared" si="128"/>
        <v>Formatos Grandes 2250 cc</v>
      </c>
      <c r="G8252" s="4" t="s">
        <v>63</v>
      </c>
      <c r="H8252" s="4" t="s">
        <v>5</v>
      </c>
      <c r="I8252" s="4" t="s">
        <v>15</v>
      </c>
      <c r="J8252" s="4" t="s">
        <v>16</v>
      </c>
      <c r="P8252" s="4">
        <v>10.8</v>
      </c>
      <c r="Q8252" s="4">
        <v>10.8</v>
      </c>
    </row>
    <row r="8253" spans="1:17" ht="14.25" x14ac:dyDescent="0.2">
      <c r="A8253" s="4" t="str">
        <f>+VLOOKUP(E8253&amp;H8253&amp;I8253&amp;J8253,[1]Homol.!O:S,2,0)</f>
        <v>Agua</v>
      </c>
      <c r="B8253" s="4" t="str">
        <f>+VLOOKUP(E8253&amp;H8253&amp;I8253&amp;J8253,[1]Homol.!O:S,3,0)</f>
        <v>Flavored water</v>
      </c>
      <c r="C8253" s="4" t="s">
        <v>62</v>
      </c>
      <c r="D8253" s="4" t="s">
        <v>3</v>
      </c>
      <c r="E8253" s="4" t="s">
        <v>20</v>
      </c>
      <c r="F8253" s="4" t="str">
        <f t="shared" si="128"/>
        <v>Formatos Medianos 1500 cc</v>
      </c>
      <c r="G8253" s="4" t="s">
        <v>63</v>
      </c>
      <c r="H8253" s="4" t="s">
        <v>5</v>
      </c>
      <c r="I8253" s="4" t="s">
        <v>6</v>
      </c>
      <c r="J8253" s="4" t="s">
        <v>7</v>
      </c>
      <c r="P8253" s="4">
        <v>10.08</v>
      </c>
      <c r="Q8253" s="4">
        <v>10.08</v>
      </c>
    </row>
    <row r="8254" spans="1:17" ht="14.25" x14ac:dyDescent="0.2">
      <c r="A8254" s="4" t="str">
        <f>+VLOOKUP(E8254&amp;H8254&amp;I8254&amp;J8254,[1]Homol.!O:S,2,0)</f>
        <v>Agua</v>
      </c>
      <c r="B8254" s="4" t="str">
        <f>+VLOOKUP(E8254&amp;H8254&amp;I8254&amp;J8254,[1]Homol.!O:S,3,0)</f>
        <v>Flavored water</v>
      </c>
      <c r="C8254" s="4" t="s">
        <v>62</v>
      </c>
      <c r="D8254" s="4" t="s">
        <v>3</v>
      </c>
      <c r="E8254" s="4" t="s">
        <v>20</v>
      </c>
      <c r="F8254" s="4" t="str">
        <f t="shared" si="128"/>
        <v>Formatos Chicos Pet 500 cc</v>
      </c>
      <c r="G8254" s="4" t="s">
        <v>63</v>
      </c>
      <c r="H8254" s="4" t="s">
        <v>9</v>
      </c>
      <c r="I8254" s="4" t="s">
        <v>13</v>
      </c>
      <c r="J8254" s="4" t="s">
        <v>14</v>
      </c>
      <c r="P8254" s="4">
        <v>9.6</v>
      </c>
    </row>
    <row r="8255" spans="1:17" ht="14.25" x14ac:dyDescent="0.2">
      <c r="A8255" s="4" t="str">
        <f>+VLOOKUP(E8255&amp;H8255&amp;I8255&amp;J8255,[1]Homol.!O:S,2,0)</f>
        <v>Agua</v>
      </c>
      <c r="B8255" s="4" t="str">
        <f>+VLOOKUP(E8255&amp;H8255&amp;I8255&amp;J8255,[1]Homol.!O:S,3,0)</f>
        <v>Flavored water</v>
      </c>
      <c r="C8255" s="4" t="s">
        <v>62</v>
      </c>
      <c r="D8255" s="4" t="s">
        <v>3</v>
      </c>
      <c r="E8255" s="4" t="s">
        <v>20</v>
      </c>
      <c r="F8255" s="4" t="str">
        <f t="shared" si="128"/>
        <v>Formatos Grandes 2250 cc</v>
      </c>
      <c r="G8255" s="4" t="s">
        <v>63</v>
      </c>
      <c r="H8255" s="4" t="s">
        <v>9</v>
      </c>
      <c r="I8255" s="4" t="s">
        <v>15</v>
      </c>
      <c r="J8255" s="4" t="s">
        <v>16</v>
      </c>
      <c r="P8255" s="4">
        <v>10.8</v>
      </c>
      <c r="Q8255" s="4">
        <v>10.8</v>
      </c>
    </row>
    <row r="8256" spans="1:17" ht="14.25" x14ac:dyDescent="0.2">
      <c r="A8256" s="4" t="str">
        <f>+VLOOKUP(E8256&amp;H8256&amp;I8256&amp;J8256,[1]Homol.!O:S,2,0)</f>
        <v>Agua</v>
      </c>
      <c r="B8256" s="4" t="str">
        <f>+VLOOKUP(E8256&amp;H8256&amp;I8256&amp;J8256,[1]Homol.!O:S,3,0)</f>
        <v>Flavored water</v>
      </c>
      <c r="C8256" s="4" t="s">
        <v>62</v>
      </c>
      <c r="D8256" s="4" t="s">
        <v>3</v>
      </c>
      <c r="E8256" s="4" t="s">
        <v>20</v>
      </c>
      <c r="F8256" s="4" t="str">
        <f t="shared" si="128"/>
        <v>Formatos Medianos 1500 cc</v>
      </c>
      <c r="G8256" s="4" t="s">
        <v>63</v>
      </c>
      <c r="H8256" s="4" t="s">
        <v>9</v>
      </c>
      <c r="I8256" s="4" t="s">
        <v>6</v>
      </c>
      <c r="J8256" s="4" t="s">
        <v>7</v>
      </c>
      <c r="P8256" s="4">
        <v>20.16</v>
      </c>
      <c r="Q8256" s="4">
        <v>10.08</v>
      </c>
    </row>
    <row r="8257" spans="1:17" ht="14.25" x14ac:dyDescent="0.2">
      <c r="A8257" s="4" t="str">
        <f>+VLOOKUP(E8257&amp;H8257&amp;I8257&amp;J8257,[1]Homol.!O:S,2,0)</f>
        <v>Agua</v>
      </c>
      <c r="B8257" s="4" t="str">
        <f>+VLOOKUP(E8257&amp;H8257&amp;I8257&amp;J8257,[1]Homol.!O:S,3,0)</f>
        <v>Flavored water</v>
      </c>
      <c r="C8257" s="4" t="s">
        <v>62</v>
      </c>
      <c r="D8257" s="4" t="s">
        <v>3</v>
      </c>
      <c r="E8257" s="4" t="s">
        <v>20</v>
      </c>
      <c r="F8257" s="4" t="str">
        <f t="shared" si="128"/>
        <v>Formatos Chicos Pet 500 cc</v>
      </c>
      <c r="G8257" s="4" t="s">
        <v>63</v>
      </c>
      <c r="H8257" s="4" t="s">
        <v>10</v>
      </c>
      <c r="I8257" s="4" t="s">
        <v>13</v>
      </c>
      <c r="J8257" s="4" t="s">
        <v>14</v>
      </c>
      <c r="P8257" s="4">
        <v>9.6</v>
      </c>
    </row>
    <row r="8258" spans="1:17" ht="14.25" x14ac:dyDescent="0.2">
      <c r="A8258" s="4" t="str">
        <f>+VLOOKUP(E8258&amp;H8258&amp;I8258&amp;J8258,[1]Homol.!O:S,2,0)</f>
        <v>Agua</v>
      </c>
      <c r="B8258" s="4" t="str">
        <f>+VLOOKUP(E8258&amp;H8258&amp;I8258&amp;J8258,[1]Homol.!O:S,3,0)</f>
        <v>Flavored water</v>
      </c>
      <c r="C8258" s="4" t="s">
        <v>62</v>
      </c>
      <c r="D8258" s="4" t="s">
        <v>3</v>
      </c>
      <c r="E8258" s="4" t="s">
        <v>20</v>
      </c>
      <c r="F8258" s="4" t="str">
        <f t="shared" si="128"/>
        <v>Formatos Grandes 2250 cc</v>
      </c>
      <c r="G8258" s="4" t="s">
        <v>63</v>
      </c>
      <c r="H8258" s="4" t="s">
        <v>10</v>
      </c>
      <c r="I8258" s="4" t="s">
        <v>15</v>
      </c>
      <c r="J8258" s="4" t="s">
        <v>16</v>
      </c>
      <c r="P8258" s="4">
        <v>10.8</v>
      </c>
      <c r="Q8258" s="4">
        <v>10.8</v>
      </c>
    </row>
    <row r="8259" spans="1:17" ht="14.25" x14ac:dyDescent="0.2">
      <c r="A8259" s="4" t="str">
        <f>+VLOOKUP(E8259&amp;H8259&amp;I8259&amp;J8259,[1]Homol.!O:S,2,0)</f>
        <v>Agua</v>
      </c>
      <c r="B8259" s="4" t="str">
        <f>+VLOOKUP(E8259&amp;H8259&amp;I8259&amp;J8259,[1]Homol.!O:S,3,0)</f>
        <v>Flavored water</v>
      </c>
      <c r="C8259" s="4" t="s">
        <v>62</v>
      </c>
      <c r="D8259" s="4" t="s">
        <v>3</v>
      </c>
      <c r="E8259" s="4" t="s">
        <v>20</v>
      </c>
      <c r="F8259" s="4" t="str">
        <f t="shared" ref="F8259:F8322" si="129">_xlfn.CONCAT(I8259," ",J8259)</f>
        <v>Formatos Medianos 1500 cc</v>
      </c>
      <c r="G8259" s="4" t="s">
        <v>63</v>
      </c>
      <c r="H8259" s="4" t="s">
        <v>10</v>
      </c>
      <c r="I8259" s="4" t="s">
        <v>6</v>
      </c>
      <c r="J8259" s="4" t="s">
        <v>7</v>
      </c>
      <c r="P8259" s="4">
        <v>20.16</v>
      </c>
      <c r="Q8259" s="4">
        <v>10.08</v>
      </c>
    </row>
    <row r="8260" spans="1:17" ht="14.25" x14ac:dyDescent="0.2">
      <c r="A8260" s="4" t="str">
        <f>+VLOOKUP(E8260&amp;H8260&amp;I8260&amp;J8260,[1]Homol.!O:S,2,0)</f>
        <v>Agua</v>
      </c>
      <c r="B8260" s="4" t="str">
        <f>+VLOOKUP(E8260&amp;H8260&amp;I8260&amp;J8260,[1]Homol.!O:S,3,0)</f>
        <v>Flavored water</v>
      </c>
      <c r="C8260" s="4" t="s">
        <v>62</v>
      </c>
      <c r="D8260" s="4" t="s">
        <v>3</v>
      </c>
      <c r="E8260" s="4" t="s">
        <v>42</v>
      </c>
      <c r="F8260" s="4" t="str">
        <f t="shared" si="129"/>
        <v>Formatos Chicos Pet 575 cc</v>
      </c>
      <c r="G8260" s="4" t="s">
        <v>63</v>
      </c>
      <c r="H8260" s="4" t="s">
        <v>38</v>
      </c>
      <c r="I8260" s="4" t="s">
        <v>13</v>
      </c>
      <c r="J8260" s="4" t="s">
        <v>43</v>
      </c>
      <c r="P8260" s="4">
        <v>10.35</v>
      </c>
    </row>
    <row r="8261" spans="1:17" ht="14.25" x14ac:dyDescent="0.2">
      <c r="A8261" s="4" t="str">
        <f>+VLOOKUP(E8261&amp;H8261&amp;I8261&amp;J8261,[1]Homol.!O:S,2,0)</f>
        <v>Agua</v>
      </c>
      <c r="B8261" s="4" t="str">
        <f>+VLOOKUP(E8261&amp;H8261&amp;I8261&amp;J8261,[1]Homol.!O:S,3,0)</f>
        <v>Flavored water</v>
      </c>
      <c r="C8261" s="4" t="s">
        <v>62</v>
      </c>
      <c r="D8261" s="4" t="s">
        <v>3</v>
      </c>
      <c r="E8261" s="4" t="s">
        <v>42</v>
      </c>
      <c r="F8261" s="4" t="str">
        <f t="shared" si="129"/>
        <v>Formatos Grandes 2250 cc</v>
      </c>
      <c r="G8261" s="4" t="s">
        <v>63</v>
      </c>
      <c r="H8261" s="4" t="s">
        <v>38</v>
      </c>
      <c r="I8261" s="4" t="s">
        <v>15</v>
      </c>
      <c r="J8261" s="4" t="s">
        <v>16</v>
      </c>
      <c r="P8261" s="4">
        <v>10.8</v>
      </c>
      <c r="Q8261" s="4">
        <v>10.8</v>
      </c>
    </row>
    <row r="8262" spans="1:17" ht="14.25" x14ac:dyDescent="0.2">
      <c r="A8262" s="4" t="str">
        <f>+VLOOKUP(E8262&amp;H8262&amp;I8262&amp;J8262,[1]Homol.!O:S,2,0)</f>
        <v>Agua</v>
      </c>
      <c r="B8262" s="4" t="str">
        <f>+VLOOKUP(E8262&amp;H8262&amp;I8262&amp;J8262,[1]Homol.!O:S,3,0)</f>
        <v>Flavored water</v>
      </c>
      <c r="C8262" s="4" t="s">
        <v>62</v>
      </c>
      <c r="D8262" s="4" t="s">
        <v>3</v>
      </c>
      <c r="E8262" s="4" t="s">
        <v>42</v>
      </c>
      <c r="F8262" s="4" t="str">
        <f t="shared" si="129"/>
        <v>Formatos Chicos Pet 575 cc</v>
      </c>
      <c r="G8262" s="4" t="s">
        <v>63</v>
      </c>
      <c r="H8262" s="4" t="s">
        <v>10</v>
      </c>
      <c r="I8262" s="4" t="s">
        <v>13</v>
      </c>
      <c r="J8262" s="4" t="s">
        <v>43</v>
      </c>
      <c r="P8262" s="4">
        <v>10.35</v>
      </c>
    </row>
    <row r="8263" spans="1:17" ht="14.25" x14ac:dyDescent="0.2">
      <c r="A8263" s="4" t="str">
        <f>+VLOOKUP(E8263&amp;H8263&amp;I8263&amp;J8263,[1]Homol.!O:S,2,0)</f>
        <v>Agua</v>
      </c>
      <c r="B8263" s="4" t="str">
        <f>+VLOOKUP(E8263&amp;H8263&amp;I8263&amp;J8263,[1]Homol.!O:S,3,0)</f>
        <v>Flavored water</v>
      </c>
      <c r="C8263" s="4" t="s">
        <v>62</v>
      </c>
      <c r="D8263" s="4" t="s">
        <v>3</v>
      </c>
      <c r="E8263" s="4" t="s">
        <v>42</v>
      </c>
      <c r="F8263" s="4" t="str">
        <f t="shared" si="129"/>
        <v>Formatos Grandes 2250 cc</v>
      </c>
      <c r="G8263" s="4" t="s">
        <v>63</v>
      </c>
      <c r="H8263" s="4" t="s">
        <v>10</v>
      </c>
      <c r="I8263" s="4" t="s">
        <v>15</v>
      </c>
      <c r="J8263" s="4" t="s">
        <v>16</v>
      </c>
      <c r="P8263" s="4">
        <v>10.8</v>
      </c>
      <c r="Q8263" s="4">
        <v>10.8</v>
      </c>
    </row>
    <row r="8264" spans="1:17" ht="14.25" x14ac:dyDescent="0.2">
      <c r="A8264" s="4" t="str">
        <f>+VLOOKUP(E8264&amp;H8264&amp;I8264&amp;J8264,[1]Homol.!O:S,2,0)</f>
        <v>Agua</v>
      </c>
      <c r="B8264" s="4" t="str">
        <f>+VLOOKUP(E8264&amp;H8264&amp;I8264&amp;J8264,[1]Homol.!O:S,3,0)</f>
        <v>Plain water</v>
      </c>
      <c r="C8264" s="4" t="s">
        <v>62</v>
      </c>
      <c r="D8264" s="4" t="s">
        <v>3</v>
      </c>
      <c r="E8264" s="4" t="s">
        <v>21</v>
      </c>
      <c r="F8264" s="4" t="str">
        <f t="shared" si="129"/>
        <v>Bidones 6250 cc</v>
      </c>
      <c r="G8264" s="4" t="s">
        <v>63</v>
      </c>
      <c r="H8264" s="4" t="s">
        <v>22</v>
      </c>
      <c r="I8264" s="4" t="s">
        <v>23</v>
      </c>
      <c r="J8264" s="4" t="s">
        <v>35</v>
      </c>
      <c r="P8264" s="4">
        <v>21</v>
      </c>
      <c r="Q8264" s="4">
        <v>31.5</v>
      </c>
    </row>
    <row r="8265" spans="1:17" ht="14.25" x14ac:dyDescent="0.2">
      <c r="A8265" s="4" t="str">
        <f>+VLOOKUP(E8265&amp;H8265&amp;I8265&amp;J8265,[1]Homol.!O:S,2,0)</f>
        <v>Agua</v>
      </c>
      <c r="B8265" s="4" t="str">
        <f>+VLOOKUP(E8265&amp;H8265&amp;I8265&amp;J8265,[1]Homol.!O:S,3,0)</f>
        <v>Plain water</v>
      </c>
      <c r="C8265" s="4" t="s">
        <v>62</v>
      </c>
      <c r="D8265" s="4" t="s">
        <v>3</v>
      </c>
      <c r="E8265" s="4" t="s">
        <v>21</v>
      </c>
      <c r="F8265" s="4" t="str">
        <f t="shared" si="129"/>
        <v>Formatos Chicos Pet 600 cc</v>
      </c>
      <c r="G8265" s="4" t="s">
        <v>63</v>
      </c>
      <c r="H8265" s="4" t="s">
        <v>22</v>
      </c>
      <c r="I8265" s="4" t="s">
        <v>13</v>
      </c>
      <c r="J8265" s="4" t="s">
        <v>27</v>
      </c>
      <c r="P8265" s="4">
        <v>10.8</v>
      </c>
      <c r="Q8265" s="4">
        <v>32.4</v>
      </c>
    </row>
    <row r="8266" spans="1:17" ht="14.25" x14ac:dyDescent="0.2">
      <c r="A8266" s="4" t="str">
        <f>+VLOOKUP(E8266&amp;H8266&amp;I8266&amp;J8266,[1]Homol.!O:S,2,0)</f>
        <v>Agua</v>
      </c>
      <c r="B8266" s="4" t="str">
        <f>+VLOOKUP(E8266&amp;H8266&amp;I8266&amp;J8266,[1]Homol.!O:S,3,0)</f>
        <v>Plain water</v>
      </c>
      <c r="C8266" s="4" t="s">
        <v>62</v>
      </c>
      <c r="D8266" s="4" t="s">
        <v>3</v>
      </c>
      <c r="E8266" s="4" t="s">
        <v>21</v>
      </c>
      <c r="F8266" s="4" t="str">
        <f t="shared" si="129"/>
        <v>Formatos Grandes 2250 cc</v>
      </c>
      <c r="G8266" s="4" t="s">
        <v>63</v>
      </c>
      <c r="H8266" s="4" t="s">
        <v>22</v>
      </c>
      <c r="I8266" s="4" t="s">
        <v>15</v>
      </c>
      <c r="J8266" s="4" t="s">
        <v>16</v>
      </c>
      <c r="P8266" s="4">
        <v>21.6</v>
      </c>
      <c r="Q8266" s="4">
        <v>75.599999999999994</v>
      </c>
    </row>
    <row r="8267" spans="1:17" ht="14.25" x14ac:dyDescent="0.2">
      <c r="A8267" s="4" t="str">
        <f>+VLOOKUP(E8267&amp;H8267&amp;I8267&amp;J8267,[1]Homol.!O:S,2,0)</f>
        <v>Agua</v>
      </c>
      <c r="B8267" s="4" t="str">
        <f>+VLOOKUP(E8267&amp;H8267&amp;I8267&amp;J8267,[1]Homol.!O:S,3,0)</f>
        <v>Plain water</v>
      </c>
      <c r="C8267" s="4" t="s">
        <v>62</v>
      </c>
      <c r="D8267" s="4" t="s">
        <v>3</v>
      </c>
      <c r="E8267" s="4" t="s">
        <v>21</v>
      </c>
      <c r="F8267" s="4" t="str">
        <f t="shared" si="129"/>
        <v>Formatos Medianos 1650 cc</v>
      </c>
      <c r="G8267" s="4" t="s">
        <v>63</v>
      </c>
      <c r="H8267" s="4" t="s">
        <v>22</v>
      </c>
      <c r="I8267" s="4" t="s">
        <v>6</v>
      </c>
      <c r="J8267" s="4" t="s">
        <v>28</v>
      </c>
      <c r="P8267" s="4">
        <v>22.175999999999998</v>
      </c>
      <c r="Q8267" s="4">
        <v>55.44</v>
      </c>
    </row>
    <row r="8268" spans="1:17" ht="14.25" x14ac:dyDescent="0.2">
      <c r="A8268" s="4" t="str">
        <f>+VLOOKUP(E8268&amp;H8268&amp;I8268&amp;J8268,[1]Homol.!O:S,2,0)</f>
        <v>Agua</v>
      </c>
      <c r="B8268" s="4" t="str">
        <f>+VLOOKUP(E8268&amp;H8268&amp;I8268&amp;J8268,[1]Homol.!O:S,3,0)</f>
        <v>Plain water</v>
      </c>
      <c r="C8268" s="4" t="s">
        <v>62</v>
      </c>
      <c r="D8268" s="4" t="s">
        <v>3</v>
      </c>
      <c r="E8268" s="4" t="s">
        <v>29</v>
      </c>
      <c r="F8268" s="4" t="str">
        <f t="shared" si="129"/>
        <v>Formatos Chicos Pet 500 cc</v>
      </c>
      <c r="G8268" s="4" t="s">
        <v>63</v>
      </c>
      <c r="H8268" s="4" t="s">
        <v>22</v>
      </c>
      <c r="I8268" s="4" t="s">
        <v>13</v>
      </c>
      <c r="J8268" s="4" t="s">
        <v>14</v>
      </c>
      <c r="P8268" s="4">
        <v>87.36</v>
      </c>
      <c r="Q8268" s="4">
        <v>21.84</v>
      </c>
    </row>
    <row r="8269" spans="1:17" ht="14.25" x14ac:dyDescent="0.2">
      <c r="A8269" s="4" t="str">
        <f>+VLOOKUP(E8269&amp;H8269&amp;I8269&amp;J8269,[1]Homol.!O:S,2,0)</f>
        <v>Agua</v>
      </c>
      <c r="B8269" s="4" t="str">
        <f>+VLOOKUP(E8269&amp;H8269&amp;I8269&amp;J8269,[1]Homol.!O:S,3,0)</f>
        <v>Plain water</v>
      </c>
      <c r="C8269" s="4" t="s">
        <v>62</v>
      </c>
      <c r="D8269" s="4" t="s">
        <v>3</v>
      </c>
      <c r="E8269" s="4" t="s">
        <v>29</v>
      </c>
      <c r="F8269" s="4" t="str">
        <f t="shared" si="129"/>
        <v>Formatos Chicos Pet 750 cc</v>
      </c>
      <c r="G8269" s="4" t="s">
        <v>63</v>
      </c>
      <c r="H8269" s="4" t="s">
        <v>22</v>
      </c>
      <c r="I8269" s="4" t="s">
        <v>13</v>
      </c>
      <c r="J8269" s="4" t="s">
        <v>30</v>
      </c>
      <c r="P8269" s="4">
        <v>91.8</v>
      </c>
    </row>
    <row r="8270" spans="1:17" ht="14.25" x14ac:dyDescent="0.2">
      <c r="A8270" s="4" t="str">
        <f>+VLOOKUP(E8270&amp;H8270&amp;I8270&amp;J8270,[1]Homol.!O:S,2,0)</f>
        <v>Agua</v>
      </c>
      <c r="B8270" s="4" t="str">
        <f>+VLOOKUP(E8270&amp;H8270&amp;I8270&amp;J8270,[1]Homol.!O:S,3,0)</f>
        <v>Plain water</v>
      </c>
      <c r="C8270" s="4" t="s">
        <v>62</v>
      </c>
      <c r="D8270" s="4" t="s">
        <v>3</v>
      </c>
      <c r="E8270" s="4" t="s">
        <v>29</v>
      </c>
      <c r="F8270" s="4" t="str">
        <f t="shared" si="129"/>
        <v>Formatos Grandes 2000 cc</v>
      </c>
      <c r="G8270" s="4" t="s">
        <v>63</v>
      </c>
      <c r="H8270" s="4" t="s">
        <v>22</v>
      </c>
      <c r="I8270" s="4" t="s">
        <v>15</v>
      </c>
      <c r="J8270" s="4" t="s">
        <v>33</v>
      </c>
      <c r="P8270" s="4">
        <v>84.48</v>
      </c>
      <c r="Q8270" s="4">
        <v>126.72</v>
      </c>
    </row>
    <row r="8271" spans="1:17" ht="14.25" x14ac:dyDescent="0.2">
      <c r="A8271" s="4" t="str">
        <f>+VLOOKUP(E8271&amp;H8271&amp;I8271&amp;J8271,[1]Homol.!O:S,2,0)</f>
        <v>Agua</v>
      </c>
      <c r="B8271" s="4" t="str">
        <f>+VLOOKUP(E8271&amp;H8271&amp;I8271&amp;J8271,[1]Homol.!O:S,3,0)</f>
        <v>Plain water</v>
      </c>
      <c r="C8271" s="4" t="s">
        <v>62</v>
      </c>
      <c r="D8271" s="4" t="s">
        <v>3</v>
      </c>
      <c r="E8271" s="4" t="s">
        <v>29</v>
      </c>
      <c r="F8271" s="4" t="str">
        <f t="shared" si="129"/>
        <v>Formatos Medianos 1500 cc</v>
      </c>
      <c r="G8271" s="4" t="s">
        <v>63</v>
      </c>
      <c r="H8271" s="4" t="s">
        <v>22</v>
      </c>
      <c r="I8271" s="4" t="s">
        <v>6</v>
      </c>
      <c r="J8271" s="4" t="s">
        <v>7</v>
      </c>
      <c r="P8271" s="4">
        <v>20.16</v>
      </c>
      <c r="Q8271" s="4">
        <v>120.96</v>
      </c>
    </row>
    <row r="8272" spans="1:17" ht="14.25" x14ac:dyDescent="0.2">
      <c r="A8272" s="4" t="str">
        <f>+VLOOKUP(E8272&amp;H8272&amp;I8272&amp;J8272,[1]Homol.!O:S,2,0)</f>
        <v>Agua</v>
      </c>
      <c r="B8272" s="4" t="str">
        <f>+VLOOKUP(E8272&amp;H8272&amp;I8272&amp;J8272,[1]Homol.!O:S,3,0)</f>
        <v>Plain water</v>
      </c>
      <c r="C8272" s="4" t="s">
        <v>62</v>
      </c>
      <c r="D8272" s="4" t="s">
        <v>3</v>
      </c>
      <c r="E8272" s="4" t="s">
        <v>29</v>
      </c>
      <c r="F8272" s="4" t="str">
        <f t="shared" si="129"/>
        <v>Formatos Chicos Pet 500 cc</v>
      </c>
      <c r="G8272" s="4" t="s">
        <v>63</v>
      </c>
      <c r="H8272" s="4" t="s">
        <v>34</v>
      </c>
      <c r="I8272" s="4" t="s">
        <v>13</v>
      </c>
      <c r="J8272" s="4" t="s">
        <v>14</v>
      </c>
      <c r="P8272" s="4">
        <v>42.24</v>
      </c>
    </row>
    <row r="8273" spans="1:28" ht="14.25" x14ac:dyDescent="0.2">
      <c r="A8273" s="4" t="str">
        <f>+VLOOKUP(E8273&amp;H8273&amp;I8273&amp;J8273,[1]Homol.!O:S,2,0)</f>
        <v>Agua</v>
      </c>
      <c r="B8273" s="4" t="str">
        <f>+VLOOKUP(E8273&amp;H8273&amp;I8273&amp;J8273,[1]Homol.!O:S,3,0)</f>
        <v>Plain water</v>
      </c>
      <c r="C8273" s="4" t="s">
        <v>62</v>
      </c>
      <c r="D8273" s="4" t="s">
        <v>3</v>
      </c>
      <c r="E8273" s="4" t="s">
        <v>29</v>
      </c>
      <c r="F8273" s="4" t="str">
        <f t="shared" si="129"/>
        <v>Formatos Medianos 1500 cc</v>
      </c>
      <c r="G8273" s="4" t="s">
        <v>63</v>
      </c>
      <c r="H8273" s="4" t="s">
        <v>34</v>
      </c>
      <c r="I8273" s="4" t="s">
        <v>6</v>
      </c>
      <c r="J8273" s="4" t="s">
        <v>7</v>
      </c>
      <c r="P8273" s="4">
        <v>198</v>
      </c>
    </row>
    <row r="8274" spans="1:28" ht="14.25" x14ac:dyDescent="0.2">
      <c r="A8274" s="4" t="str">
        <f>+VLOOKUP(E8274&amp;H8274&amp;I8274&amp;J8274,[1]Homol.!O:S,2,0)</f>
        <v>Agua</v>
      </c>
      <c r="B8274" s="4" t="str">
        <f>+VLOOKUP(E8274&amp;H8274&amp;I8274&amp;J8274,[1]Homol.!O:S,3,0)</f>
        <v>Flavored water</v>
      </c>
      <c r="C8274" s="4" t="s">
        <v>62</v>
      </c>
      <c r="D8274" s="4" t="s">
        <v>3</v>
      </c>
      <c r="E8274" s="4" t="s">
        <v>4</v>
      </c>
      <c r="F8274" s="4" t="str">
        <f t="shared" si="129"/>
        <v>Formatos Medianos 1500 cc</v>
      </c>
      <c r="G8274" s="4" t="s">
        <v>63</v>
      </c>
      <c r="H8274" s="4" t="s">
        <v>5</v>
      </c>
      <c r="I8274" s="4" t="s">
        <v>6</v>
      </c>
      <c r="J8274" s="4" t="s">
        <v>7</v>
      </c>
      <c r="K8274" s="4">
        <v>40.32</v>
      </c>
      <c r="L8274" s="4">
        <v>40.32</v>
      </c>
      <c r="T8274" s="4">
        <v>20.16</v>
      </c>
      <c r="V8274" s="4">
        <v>524.16</v>
      </c>
      <c r="W8274" s="4">
        <v>282.24</v>
      </c>
      <c r="X8274" s="4">
        <v>262.08</v>
      </c>
      <c r="Y8274" s="4">
        <v>362.88</v>
      </c>
    </row>
    <row r="8275" spans="1:28" ht="14.25" x14ac:dyDescent="0.2">
      <c r="A8275" s="4" t="str">
        <f>+VLOOKUP(E8275&amp;H8275&amp;I8275&amp;J8275,[1]Homol.!O:S,2,0)</f>
        <v>Agua</v>
      </c>
      <c r="B8275" s="4" t="str">
        <f>+VLOOKUP(E8275&amp;H8275&amp;I8275&amp;J8275,[1]Homol.!O:S,3,0)</f>
        <v>Flavored water</v>
      </c>
      <c r="C8275" s="4" t="s">
        <v>62</v>
      </c>
      <c r="D8275" s="4" t="s">
        <v>3</v>
      </c>
      <c r="E8275" s="4" t="s">
        <v>4</v>
      </c>
      <c r="F8275" s="4" t="str">
        <f t="shared" si="129"/>
        <v>Formatos Medianos 1500 cc</v>
      </c>
      <c r="G8275" s="4" t="s">
        <v>63</v>
      </c>
      <c r="H8275" s="4" t="s">
        <v>8</v>
      </c>
      <c r="I8275" s="4" t="s">
        <v>6</v>
      </c>
      <c r="J8275" s="4" t="s">
        <v>7</v>
      </c>
      <c r="T8275" s="4">
        <v>100.8</v>
      </c>
      <c r="U8275" s="4">
        <v>342.71999999999997</v>
      </c>
      <c r="V8275" s="4">
        <v>917.28</v>
      </c>
      <c r="W8275" s="4">
        <v>262.08</v>
      </c>
      <c r="X8275" s="4">
        <v>262.08</v>
      </c>
    </row>
    <row r="8276" spans="1:28" ht="14.25" x14ac:dyDescent="0.2">
      <c r="A8276" s="4" t="str">
        <f>+VLOOKUP(E8276&amp;H8276&amp;I8276&amp;J8276,[1]Homol.!O:S,2,0)</f>
        <v>Agua</v>
      </c>
      <c r="B8276" s="4" t="str">
        <f>+VLOOKUP(E8276&amp;H8276&amp;I8276&amp;J8276,[1]Homol.!O:S,3,0)</f>
        <v>Flavored water</v>
      </c>
      <c r="C8276" s="4" t="s">
        <v>62</v>
      </c>
      <c r="D8276" s="4" t="s">
        <v>3</v>
      </c>
      <c r="E8276" s="4" t="s">
        <v>4</v>
      </c>
      <c r="F8276" s="4" t="str">
        <f t="shared" si="129"/>
        <v>Formatos Medianos 1500 cc</v>
      </c>
      <c r="G8276" s="4" t="s">
        <v>63</v>
      </c>
      <c r="H8276" s="4" t="s">
        <v>9</v>
      </c>
      <c r="I8276" s="4" t="s">
        <v>6</v>
      </c>
      <c r="J8276" s="4" t="s">
        <v>7</v>
      </c>
      <c r="K8276" s="4">
        <v>191.52</v>
      </c>
      <c r="L8276" s="4">
        <v>50.4</v>
      </c>
      <c r="T8276" s="4">
        <v>20.16</v>
      </c>
      <c r="W8276" s="4">
        <v>262.08</v>
      </c>
      <c r="X8276" s="4">
        <v>262.08</v>
      </c>
      <c r="Y8276" s="4">
        <v>624.96</v>
      </c>
    </row>
    <row r="8277" spans="1:28" ht="14.25" x14ac:dyDescent="0.2">
      <c r="A8277" s="4" t="str">
        <f>+VLOOKUP(E8277&amp;H8277&amp;I8277&amp;J8277,[1]Homol.!O:S,2,0)</f>
        <v>Agua</v>
      </c>
      <c r="B8277" s="4" t="str">
        <f>+VLOOKUP(E8277&amp;H8277&amp;I8277&amp;J8277,[1]Homol.!O:S,3,0)</f>
        <v>Flavored water</v>
      </c>
      <c r="C8277" s="4" t="s">
        <v>62</v>
      </c>
      <c r="D8277" s="4" t="s">
        <v>3</v>
      </c>
      <c r="E8277" s="4" t="s">
        <v>4</v>
      </c>
      <c r="F8277" s="4" t="str">
        <f t="shared" si="129"/>
        <v>Formatos Medianos 1500 cc</v>
      </c>
      <c r="G8277" s="4" t="s">
        <v>63</v>
      </c>
      <c r="H8277" s="4" t="s">
        <v>10</v>
      </c>
      <c r="I8277" s="4" t="s">
        <v>6</v>
      </c>
      <c r="J8277" s="4" t="s">
        <v>7</v>
      </c>
      <c r="K8277" s="4">
        <v>131.04</v>
      </c>
      <c r="L8277" s="4">
        <v>30.24</v>
      </c>
      <c r="V8277" s="4">
        <v>262.08</v>
      </c>
      <c r="W8277" s="4">
        <v>262.08</v>
      </c>
      <c r="X8277" s="4">
        <v>564.48</v>
      </c>
      <c r="Y8277" s="4">
        <v>645.12</v>
      </c>
    </row>
    <row r="8278" spans="1:28" ht="14.25" x14ac:dyDescent="0.2">
      <c r="A8278" s="4" t="str">
        <f>+VLOOKUP(E8278&amp;H8278&amp;I8278&amp;J8278,[1]Homol.!O:S,2,0)</f>
        <v>Agua</v>
      </c>
      <c r="B8278" s="4" t="str">
        <f>+VLOOKUP(E8278&amp;H8278&amp;I8278&amp;J8278,[1]Homol.!O:S,3,0)</f>
        <v>Plain water</v>
      </c>
      <c r="C8278" s="4" t="s">
        <v>62</v>
      </c>
      <c r="D8278" s="4" t="s">
        <v>3</v>
      </c>
      <c r="E8278" s="4" t="s">
        <v>39</v>
      </c>
      <c r="F8278" s="4" t="str">
        <f t="shared" si="129"/>
        <v>Formatos Grandes 2250 cc</v>
      </c>
      <c r="G8278" s="4" t="s">
        <v>63</v>
      </c>
      <c r="H8278" s="4" t="s">
        <v>22</v>
      </c>
      <c r="I8278" s="4" t="s">
        <v>15</v>
      </c>
      <c r="J8278" s="4" t="s">
        <v>16</v>
      </c>
      <c r="N8278" s="4">
        <v>21.6</v>
      </c>
    </row>
    <row r="8279" spans="1:28" ht="14.25" x14ac:dyDescent="0.2">
      <c r="A8279" s="4" t="str">
        <f>+VLOOKUP(E8279&amp;H8279&amp;I8279&amp;J8279,[1]Homol.!O:S,2,0)</f>
        <v>Agua</v>
      </c>
      <c r="B8279" s="4" t="str">
        <f>+VLOOKUP(E8279&amp;H8279&amp;I8279&amp;J8279,[1]Homol.!O:S,3,0)</f>
        <v>Flavored water</v>
      </c>
      <c r="C8279" s="4" t="s">
        <v>62</v>
      </c>
      <c r="D8279" s="4" t="s">
        <v>3</v>
      </c>
      <c r="E8279" s="4" t="s">
        <v>12</v>
      </c>
      <c r="F8279" s="4" t="str">
        <f t="shared" si="129"/>
        <v>Formatos Chicos Pet 500 cc</v>
      </c>
      <c r="G8279" s="4" t="s">
        <v>63</v>
      </c>
      <c r="H8279" s="4" t="s">
        <v>40</v>
      </c>
      <c r="I8279" s="4" t="s">
        <v>13</v>
      </c>
      <c r="J8279" s="4" t="s">
        <v>14</v>
      </c>
      <c r="V8279" s="4">
        <v>9.6</v>
      </c>
      <c r="Y8279" s="4">
        <v>9.6</v>
      </c>
    </row>
    <row r="8280" spans="1:28" ht="14.25" x14ac:dyDescent="0.2">
      <c r="A8280" s="4" t="str">
        <f>+VLOOKUP(E8280&amp;H8280&amp;I8280&amp;J8280,[1]Homol.!O:S,2,0)</f>
        <v>Agua</v>
      </c>
      <c r="B8280" s="4" t="str">
        <f>+VLOOKUP(E8280&amp;H8280&amp;I8280&amp;J8280,[1]Homol.!O:S,3,0)</f>
        <v>Flavored water</v>
      </c>
      <c r="C8280" s="4" t="s">
        <v>62</v>
      </c>
      <c r="D8280" s="4" t="s">
        <v>3</v>
      </c>
      <c r="E8280" s="4" t="s">
        <v>12</v>
      </c>
      <c r="F8280" s="4" t="str">
        <f t="shared" si="129"/>
        <v>Formatos Grandes 2250 cc</v>
      </c>
      <c r="G8280" s="4" t="s">
        <v>63</v>
      </c>
      <c r="H8280" s="4" t="s">
        <v>40</v>
      </c>
      <c r="I8280" s="4" t="s">
        <v>15</v>
      </c>
      <c r="J8280" s="4" t="s">
        <v>16</v>
      </c>
      <c r="W8280" s="4">
        <v>280.79999999999995</v>
      </c>
      <c r="Y8280" s="4">
        <v>356.4</v>
      </c>
    </row>
    <row r="8281" spans="1:28" ht="14.25" x14ac:dyDescent="0.2">
      <c r="A8281" s="4" t="str">
        <f>+VLOOKUP(E8281&amp;H8281&amp;I8281&amp;J8281,[1]Homol.!O:S,2,0)</f>
        <v>Agua</v>
      </c>
      <c r="B8281" s="4" t="str">
        <f>+VLOOKUP(E8281&amp;H8281&amp;I8281&amp;J8281,[1]Homol.!O:S,3,0)</f>
        <v>Flavored water</v>
      </c>
      <c r="C8281" s="4" t="s">
        <v>62</v>
      </c>
      <c r="D8281" s="4" t="s">
        <v>3</v>
      </c>
      <c r="E8281" s="4" t="s">
        <v>12</v>
      </c>
      <c r="F8281" s="4" t="str">
        <f t="shared" si="129"/>
        <v>Formatos Medianos 1500 cc</v>
      </c>
      <c r="G8281" s="4" t="s">
        <v>63</v>
      </c>
      <c r="H8281" s="4" t="s">
        <v>40</v>
      </c>
      <c r="I8281" s="4" t="s">
        <v>6</v>
      </c>
      <c r="J8281" s="4" t="s">
        <v>7</v>
      </c>
      <c r="V8281" s="4">
        <v>50.4</v>
      </c>
      <c r="W8281" s="4">
        <v>332.64</v>
      </c>
    </row>
    <row r="8282" spans="1:28" ht="14.25" x14ac:dyDescent="0.2">
      <c r="A8282" s="4" t="str">
        <f>+VLOOKUP(E8282&amp;H8282&amp;I8282&amp;J8282,[1]Homol.!O:S,2,0)</f>
        <v>Agua</v>
      </c>
      <c r="B8282" s="4" t="str">
        <f>+VLOOKUP(E8282&amp;H8282&amp;I8282&amp;J8282,[1]Homol.!O:S,3,0)</f>
        <v>Flavored water</v>
      </c>
      <c r="C8282" s="4" t="s">
        <v>62</v>
      </c>
      <c r="D8282" s="4" t="s">
        <v>3</v>
      </c>
      <c r="E8282" s="4" t="s">
        <v>12</v>
      </c>
      <c r="F8282" s="4" t="str">
        <f t="shared" si="129"/>
        <v>Formato Fun 300 cc</v>
      </c>
      <c r="G8282" s="4" t="s">
        <v>63</v>
      </c>
      <c r="H8282" s="4" t="s">
        <v>5</v>
      </c>
      <c r="I8282" s="4" t="s">
        <v>25</v>
      </c>
      <c r="J8282" s="4" t="s">
        <v>26</v>
      </c>
      <c r="T8282" s="4">
        <v>9.0719999999999992</v>
      </c>
      <c r="U8282" s="4">
        <v>18.143999999999998</v>
      </c>
    </row>
    <row r="8283" spans="1:28" ht="14.25" x14ac:dyDescent="0.2">
      <c r="A8283" s="4" t="str">
        <f>+VLOOKUP(E8283&amp;H8283&amp;I8283&amp;J8283,[1]Homol.!O:S,2,0)</f>
        <v>Agua</v>
      </c>
      <c r="B8283" s="4" t="str">
        <f>+VLOOKUP(E8283&amp;H8283&amp;I8283&amp;J8283,[1]Homol.!O:S,3,0)</f>
        <v>Flavored water</v>
      </c>
      <c r="C8283" s="4" t="s">
        <v>62</v>
      </c>
      <c r="D8283" s="4" t="s">
        <v>3</v>
      </c>
      <c r="E8283" s="4" t="s">
        <v>12</v>
      </c>
      <c r="F8283" s="4" t="str">
        <f t="shared" si="129"/>
        <v>Formatos Chicos Pet 500 cc</v>
      </c>
      <c r="G8283" s="4" t="s">
        <v>63</v>
      </c>
      <c r="H8283" s="4" t="s">
        <v>5</v>
      </c>
      <c r="I8283" s="4" t="s">
        <v>13</v>
      </c>
      <c r="J8283" s="4" t="s">
        <v>14</v>
      </c>
      <c r="V8283" s="4">
        <v>28.8</v>
      </c>
      <c r="X8283" s="4">
        <v>9.6</v>
      </c>
    </row>
    <row r="8284" spans="1:28" ht="14.25" x14ac:dyDescent="0.2">
      <c r="A8284" s="4" t="str">
        <f>+VLOOKUP(E8284&amp;H8284&amp;I8284&amp;J8284,[1]Homol.!O:S,2,0)</f>
        <v>Agua</v>
      </c>
      <c r="B8284" s="4" t="str">
        <f>+VLOOKUP(E8284&amp;H8284&amp;I8284&amp;J8284,[1]Homol.!O:S,3,0)</f>
        <v>Flavored water</v>
      </c>
      <c r="C8284" s="4" t="s">
        <v>62</v>
      </c>
      <c r="D8284" s="4" t="s">
        <v>3</v>
      </c>
      <c r="E8284" s="4" t="s">
        <v>12</v>
      </c>
      <c r="F8284" s="4" t="str">
        <f t="shared" si="129"/>
        <v>Formatos Grandes 2250 cc</v>
      </c>
      <c r="G8284" s="4" t="s">
        <v>63</v>
      </c>
      <c r="H8284" s="4" t="s">
        <v>5</v>
      </c>
      <c r="I8284" s="4" t="s">
        <v>15</v>
      </c>
      <c r="J8284" s="4" t="s">
        <v>16</v>
      </c>
      <c r="T8284" s="4">
        <v>172.8</v>
      </c>
      <c r="V8284" s="4">
        <v>151.19999999999999</v>
      </c>
      <c r="W8284" s="4">
        <v>151.19999999999999</v>
      </c>
      <c r="Y8284" s="4">
        <v>97.2</v>
      </c>
    </row>
    <row r="8285" spans="1:28" ht="14.25" x14ac:dyDescent="0.2">
      <c r="A8285" s="4" t="str">
        <f>+VLOOKUP(E8285&amp;H8285&amp;I8285&amp;J8285,[1]Homol.!O:S,2,0)</f>
        <v>Agua</v>
      </c>
      <c r="B8285" s="4" t="str">
        <f>+VLOOKUP(E8285&amp;H8285&amp;I8285&amp;J8285,[1]Homol.!O:S,3,0)</f>
        <v>Flavored water</v>
      </c>
      <c r="C8285" s="4" t="s">
        <v>62</v>
      </c>
      <c r="D8285" s="4" t="s">
        <v>3</v>
      </c>
      <c r="E8285" s="4" t="s">
        <v>12</v>
      </c>
      <c r="F8285" s="4" t="str">
        <f t="shared" si="129"/>
        <v>Formatos Medianos 1500 cc</v>
      </c>
      <c r="G8285" s="4" t="s">
        <v>63</v>
      </c>
      <c r="H8285" s="4" t="s">
        <v>5</v>
      </c>
      <c r="I8285" s="4" t="s">
        <v>6</v>
      </c>
      <c r="J8285" s="4" t="s">
        <v>7</v>
      </c>
      <c r="K8285" s="4">
        <v>10.08</v>
      </c>
      <c r="L8285" s="4">
        <v>10.08</v>
      </c>
      <c r="T8285" s="4">
        <v>90.72</v>
      </c>
      <c r="U8285" s="4">
        <v>181.44</v>
      </c>
      <c r="W8285" s="4">
        <v>60.48</v>
      </c>
      <c r="X8285" s="4">
        <v>50.4</v>
      </c>
      <c r="AB8285" s="4">
        <v>30.24</v>
      </c>
    </row>
    <row r="8286" spans="1:28" ht="14.25" x14ac:dyDescent="0.2">
      <c r="A8286" s="4" t="str">
        <f>+VLOOKUP(E8286&amp;H8286&amp;I8286&amp;J8286,[1]Homol.!O:S,2,0)</f>
        <v>Agua</v>
      </c>
      <c r="B8286" s="4" t="str">
        <f>+VLOOKUP(E8286&amp;H8286&amp;I8286&amp;J8286,[1]Homol.!O:S,3,0)</f>
        <v>Flavored water</v>
      </c>
      <c r="C8286" s="4" t="s">
        <v>62</v>
      </c>
      <c r="D8286" s="4" t="s">
        <v>3</v>
      </c>
      <c r="E8286" s="4" t="s">
        <v>12</v>
      </c>
      <c r="F8286" s="4" t="str">
        <f t="shared" si="129"/>
        <v>Formatos Chicos Pet 500 cc</v>
      </c>
      <c r="G8286" s="4" t="s">
        <v>63</v>
      </c>
      <c r="H8286" s="4" t="s">
        <v>9</v>
      </c>
      <c r="I8286" s="4" t="s">
        <v>13</v>
      </c>
      <c r="J8286" s="4" t="s">
        <v>14</v>
      </c>
      <c r="L8286" s="4">
        <v>19.2</v>
      </c>
      <c r="N8286" s="4">
        <v>19.2</v>
      </c>
      <c r="T8286" s="4">
        <v>38.4</v>
      </c>
      <c r="V8286" s="4">
        <v>19.2</v>
      </c>
      <c r="Y8286" s="4">
        <v>9.6</v>
      </c>
    </row>
    <row r="8287" spans="1:28" ht="14.25" x14ac:dyDescent="0.2">
      <c r="A8287" s="4" t="str">
        <f>+VLOOKUP(E8287&amp;H8287&amp;I8287&amp;J8287,[1]Homol.!O:S,2,0)</f>
        <v>Agua</v>
      </c>
      <c r="B8287" s="4" t="str">
        <f>+VLOOKUP(E8287&amp;H8287&amp;I8287&amp;J8287,[1]Homol.!O:S,3,0)</f>
        <v>Flavored water</v>
      </c>
      <c r="C8287" s="4" t="s">
        <v>62</v>
      </c>
      <c r="D8287" s="4" t="s">
        <v>3</v>
      </c>
      <c r="E8287" s="4" t="s">
        <v>12</v>
      </c>
      <c r="F8287" s="4" t="str">
        <f t="shared" si="129"/>
        <v>Formatos Grandes 2000 cc</v>
      </c>
      <c r="G8287" s="4" t="s">
        <v>63</v>
      </c>
      <c r="H8287" s="4" t="s">
        <v>9</v>
      </c>
      <c r="I8287" s="4" t="s">
        <v>15</v>
      </c>
      <c r="J8287" s="4" t="s">
        <v>33</v>
      </c>
      <c r="K8287" s="4">
        <v>9.6</v>
      </c>
      <c r="L8287" s="4">
        <v>19.2</v>
      </c>
      <c r="N8287" s="4">
        <v>19.2</v>
      </c>
    </row>
    <row r="8288" spans="1:28" ht="14.25" x14ac:dyDescent="0.2">
      <c r="A8288" s="4" t="str">
        <f>+VLOOKUP(E8288&amp;H8288&amp;I8288&amp;J8288,[1]Homol.!O:S,2,0)</f>
        <v>Agua</v>
      </c>
      <c r="B8288" s="4" t="str">
        <f>+VLOOKUP(E8288&amp;H8288&amp;I8288&amp;J8288,[1]Homol.!O:S,3,0)</f>
        <v>Flavored water</v>
      </c>
      <c r="C8288" s="4" t="s">
        <v>62</v>
      </c>
      <c r="D8288" s="4" t="s">
        <v>3</v>
      </c>
      <c r="E8288" s="4" t="s">
        <v>12</v>
      </c>
      <c r="F8288" s="4" t="str">
        <f t="shared" si="129"/>
        <v>Formatos Grandes 2250 cc</v>
      </c>
      <c r="G8288" s="4" t="s">
        <v>63</v>
      </c>
      <c r="H8288" s="4" t="s">
        <v>9</v>
      </c>
      <c r="I8288" s="4" t="s">
        <v>15</v>
      </c>
      <c r="J8288" s="4" t="s">
        <v>16</v>
      </c>
      <c r="T8288" s="4">
        <v>237.6</v>
      </c>
      <c r="U8288" s="4">
        <v>21.6</v>
      </c>
      <c r="W8288" s="4">
        <v>561.6</v>
      </c>
    </row>
    <row r="8289" spans="1:28" ht="14.25" x14ac:dyDescent="0.2">
      <c r="A8289" s="4" t="str">
        <f>+VLOOKUP(E8289&amp;H8289&amp;I8289&amp;J8289,[1]Homol.!O:S,2,0)</f>
        <v>Agua</v>
      </c>
      <c r="B8289" s="4" t="str">
        <f>+VLOOKUP(E8289&amp;H8289&amp;I8289&amp;J8289,[1]Homol.!O:S,3,0)</f>
        <v>Flavored water</v>
      </c>
      <c r="C8289" s="4" t="s">
        <v>62</v>
      </c>
      <c r="D8289" s="4" t="s">
        <v>3</v>
      </c>
      <c r="E8289" s="4" t="s">
        <v>12</v>
      </c>
      <c r="F8289" s="4" t="str">
        <f t="shared" si="129"/>
        <v>Formatos Medianos 1500 cc</v>
      </c>
      <c r="G8289" s="4" t="s">
        <v>63</v>
      </c>
      <c r="H8289" s="4" t="s">
        <v>9</v>
      </c>
      <c r="I8289" s="4" t="s">
        <v>6</v>
      </c>
      <c r="J8289" s="4" t="s">
        <v>7</v>
      </c>
      <c r="L8289" s="4">
        <v>20.16</v>
      </c>
      <c r="N8289" s="4">
        <v>20.16</v>
      </c>
      <c r="T8289" s="4">
        <v>110.88</v>
      </c>
      <c r="U8289" s="4">
        <v>221.76</v>
      </c>
      <c r="V8289" s="4">
        <v>282.24</v>
      </c>
      <c r="W8289" s="4">
        <v>262.08</v>
      </c>
      <c r="X8289" s="4">
        <v>60.48</v>
      </c>
      <c r="AB8289" s="4">
        <v>30.24</v>
      </c>
    </row>
    <row r="8290" spans="1:28" ht="14.25" x14ac:dyDescent="0.2">
      <c r="A8290" s="4" t="str">
        <f>+VLOOKUP(E8290&amp;H8290&amp;I8290&amp;J8290,[1]Homol.!O:S,2,0)</f>
        <v>Agua</v>
      </c>
      <c r="B8290" s="4" t="str">
        <f>+VLOOKUP(E8290&amp;H8290&amp;I8290&amp;J8290,[1]Homol.!O:S,3,0)</f>
        <v>Flavored water</v>
      </c>
      <c r="C8290" s="4" t="s">
        <v>62</v>
      </c>
      <c r="D8290" s="4" t="s">
        <v>3</v>
      </c>
      <c r="E8290" s="4" t="s">
        <v>12</v>
      </c>
      <c r="F8290" s="4" t="str">
        <f t="shared" si="129"/>
        <v>Formatos Chicos Pet 500 cc</v>
      </c>
      <c r="G8290" s="4" t="s">
        <v>63</v>
      </c>
      <c r="H8290" s="4" t="s">
        <v>18</v>
      </c>
      <c r="I8290" s="4" t="s">
        <v>13</v>
      </c>
      <c r="J8290" s="4" t="s">
        <v>14</v>
      </c>
      <c r="V8290" s="4">
        <v>28.8</v>
      </c>
    </row>
    <row r="8291" spans="1:28" ht="14.25" x14ac:dyDescent="0.2">
      <c r="A8291" s="4" t="str">
        <f>+VLOOKUP(E8291&amp;H8291&amp;I8291&amp;J8291,[1]Homol.!O:S,2,0)</f>
        <v>Agua</v>
      </c>
      <c r="B8291" s="4" t="str">
        <f>+VLOOKUP(E8291&amp;H8291&amp;I8291&amp;J8291,[1]Homol.!O:S,3,0)</f>
        <v>Flavored water</v>
      </c>
      <c r="C8291" s="4" t="s">
        <v>62</v>
      </c>
      <c r="D8291" s="4" t="s">
        <v>3</v>
      </c>
      <c r="E8291" s="4" t="s">
        <v>12</v>
      </c>
      <c r="F8291" s="4" t="str">
        <f t="shared" si="129"/>
        <v>Formatos Grandes 2250 cc</v>
      </c>
      <c r="G8291" s="4" t="s">
        <v>63</v>
      </c>
      <c r="H8291" s="4" t="s">
        <v>18</v>
      </c>
      <c r="I8291" s="4" t="s">
        <v>15</v>
      </c>
      <c r="J8291" s="4" t="s">
        <v>16</v>
      </c>
      <c r="T8291" s="4">
        <v>151.19999999999999</v>
      </c>
      <c r="V8291" s="4">
        <v>410.4</v>
      </c>
    </row>
    <row r="8292" spans="1:28" ht="14.25" x14ac:dyDescent="0.2">
      <c r="A8292" s="4" t="str">
        <f>+VLOOKUP(E8292&amp;H8292&amp;I8292&amp;J8292,[1]Homol.!O:S,2,0)</f>
        <v>Agua</v>
      </c>
      <c r="B8292" s="4" t="str">
        <f>+VLOOKUP(E8292&amp;H8292&amp;I8292&amp;J8292,[1]Homol.!O:S,3,0)</f>
        <v>Flavored water</v>
      </c>
      <c r="C8292" s="4" t="s">
        <v>62</v>
      </c>
      <c r="D8292" s="4" t="s">
        <v>3</v>
      </c>
      <c r="E8292" s="4" t="s">
        <v>12</v>
      </c>
      <c r="F8292" s="4" t="str">
        <f t="shared" si="129"/>
        <v>Formatos Medianos 1500 cc</v>
      </c>
      <c r="G8292" s="4" t="s">
        <v>63</v>
      </c>
      <c r="H8292" s="4" t="s">
        <v>18</v>
      </c>
      <c r="I8292" s="4" t="s">
        <v>6</v>
      </c>
      <c r="J8292" s="4" t="s">
        <v>7</v>
      </c>
      <c r="L8292" s="4">
        <v>10.08</v>
      </c>
      <c r="T8292" s="4">
        <v>100.8</v>
      </c>
      <c r="U8292" s="4">
        <v>120.96</v>
      </c>
      <c r="V8292" s="4">
        <v>302.39999999999998</v>
      </c>
      <c r="AB8292" s="4">
        <v>30.24</v>
      </c>
    </row>
    <row r="8293" spans="1:28" ht="14.25" x14ac:dyDescent="0.2">
      <c r="A8293" s="4" t="str">
        <f>+VLOOKUP(E8293&amp;H8293&amp;I8293&amp;J8293,[1]Homol.!O:S,2,0)</f>
        <v>Agua</v>
      </c>
      <c r="B8293" s="4" t="str">
        <f>+VLOOKUP(E8293&amp;H8293&amp;I8293&amp;J8293,[1]Homol.!O:S,3,0)</f>
        <v>Flavored water</v>
      </c>
      <c r="C8293" s="4" t="s">
        <v>62</v>
      </c>
      <c r="D8293" s="4" t="s">
        <v>3</v>
      </c>
      <c r="E8293" s="4" t="s">
        <v>12</v>
      </c>
      <c r="F8293" s="4" t="str">
        <f t="shared" si="129"/>
        <v>Formato Fun 300 cc</v>
      </c>
      <c r="G8293" s="4" t="s">
        <v>63</v>
      </c>
      <c r="H8293" s="4" t="s">
        <v>10</v>
      </c>
      <c r="I8293" s="4" t="s">
        <v>25</v>
      </c>
      <c r="J8293" s="4" t="s">
        <v>26</v>
      </c>
      <c r="T8293" s="4">
        <v>9.0719999999999992</v>
      </c>
      <c r="U8293" s="4">
        <v>18.143999999999998</v>
      </c>
      <c r="Y8293" s="4">
        <v>9.0719999999999992</v>
      </c>
    </row>
    <row r="8294" spans="1:28" ht="14.25" x14ac:dyDescent="0.2">
      <c r="A8294" s="4" t="str">
        <f>+VLOOKUP(E8294&amp;H8294&amp;I8294&amp;J8294,[1]Homol.!O:S,2,0)</f>
        <v>Agua</v>
      </c>
      <c r="B8294" s="4" t="str">
        <f>+VLOOKUP(E8294&amp;H8294&amp;I8294&amp;J8294,[1]Homol.!O:S,3,0)</f>
        <v>Flavored water</v>
      </c>
      <c r="C8294" s="4" t="s">
        <v>62</v>
      </c>
      <c r="D8294" s="4" t="s">
        <v>3</v>
      </c>
      <c r="E8294" s="4" t="s">
        <v>12</v>
      </c>
      <c r="F8294" s="4" t="str">
        <f t="shared" si="129"/>
        <v>Formatos Chicos Pet 500 cc</v>
      </c>
      <c r="G8294" s="4" t="s">
        <v>63</v>
      </c>
      <c r="H8294" s="4" t="s">
        <v>10</v>
      </c>
      <c r="I8294" s="4" t="s">
        <v>13</v>
      </c>
      <c r="J8294" s="4" t="s">
        <v>14</v>
      </c>
      <c r="L8294" s="4">
        <v>19.2</v>
      </c>
      <c r="N8294" s="4">
        <v>9.6</v>
      </c>
      <c r="X8294" s="4">
        <v>28.8</v>
      </c>
    </row>
    <row r="8295" spans="1:28" ht="14.25" x14ac:dyDescent="0.2">
      <c r="A8295" s="4" t="str">
        <f>+VLOOKUP(E8295&amp;H8295&amp;I8295&amp;J8295,[1]Homol.!O:S,2,0)</f>
        <v>Agua</v>
      </c>
      <c r="B8295" s="4" t="str">
        <f>+VLOOKUP(E8295&amp;H8295&amp;I8295&amp;J8295,[1]Homol.!O:S,3,0)</f>
        <v>Flavored water</v>
      </c>
      <c r="C8295" s="4" t="s">
        <v>62</v>
      </c>
      <c r="D8295" s="4" t="s">
        <v>3</v>
      </c>
      <c r="E8295" s="4" t="s">
        <v>12</v>
      </c>
      <c r="F8295" s="4" t="str">
        <f t="shared" si="129"/>
        <v>Formatos Grandes 2000 cc</v>
      </c>
      <c r="G8295" s="4" t="s">
        <v>63</v>
      </c>
      <c r="H8295" s="4" t="s">
        <v>10</v>
      </c>
      <c r="I8295" s="4" t="s">
        <v>15</v>
      </c>
      <c r="J8295" s="4" t="s">
        <v>33</v>
      </c>
      <c r="K8295" s="4">
        <v>19.2</v>
      </c>
      <c r="L8295" s="4">
        <v>19.2</v>
      </c>
      <c r="N8295" s="4">
        <v>19.2</v>
      </c>
    </row>
    <row r="8296" spans="1:28" ht="14.25" x14ac:dyDescent="0.2">
      <c r="A8296" s="4" t="str">
        <f>+VLOOKUP(E8296&amp;H8296&amp;I8296&amp;J8296,[1]Homol.!O:S,2,0)</f>
        <v>Agua</v>
      </c>
      <c r="B8296" s="4" t="str">
        <f>+VLOOKUP(E8296&amp;H8296&amp;I8296&amp;J8296,[1]Homol.!O:S,3,0)</f>
        <v>Flavored water</v>
      </c>
      <c r="C8296" s="4" t="s">
        <v>62</v>
      </c>
      <c r="D8296" s="4" t="s">
        <v>3</v>
      </c>
      <c r="E8296" s="4" t="s">
        <v>12</v>
      </c>
      <c r="F8296" s="4" t="str">
        <f t="shared" si="129"/>
        <v>Formatos Grandes 2250 cc</v>
      </c>
      <c r="G8296" s="4" t="s">
        <v>63</v>
      </c>
      <c r="H8296" s="4" t="s">
        <v>10</v>
      </c>
      <c r="I8296" s="4" t="s">
        <v>15</v>
      </c>
      <c r="J8296" s="4" t="s">
        <v>16</v>
      </c>
      <c r="T8296" s="4">
        <v>280.8</v>
      </c>
      <c r="U8296" s="4">
        <v>43.2</v>
      </c>
      <c r="V8296" s="4">
        <v>151.19999999999999</v>
      </c>
      <c r="W8296" s="4">
        <v>280.8</v>
      </c>
      <c r="X8296" s="4">
        <v>259.2</v>
      </c>
    </row>
    <row r="8297" spans="1:28" ht="14.25" x14ac:dyDescent="0.2">
      <c r="A8297" s="4" t="str">
        <f>+VLOOKUP(E8297&amp;H8297&amp;I8297&amp;J8297,[1]Homol.!O:S,2,0)</f>
        <v>Agua</v>
      </c>
      <c r="B8297" s="4" t="str">
        <f>+VLOOKUP(E8297&amp;H8297&amp;I8297&amp;J8297,[1]Homol.!O:S,3,0)</f>
        <v>Flavored water</v>
      </c>
      <c r="C8297" s="4" t="s">
        <v>62</v>
      </c>
      <c r="D8297" s="4" t="s">
        <v>3</v>
      </c>
      <c r="E8297" s="4" t="s">
        <v>12</v>
      </c>
      <c r="F8297" s="4" t="str">
        <f t="shared" si="129"/>
        <v>Formatos Medianos 1500 cc</v>
      </c>
      <c r="G8297" s="4" t="s">
        <v>63</v>
      </c>
      <c r="H8297" s="4" t="s">
        <v>10</v>
      </c>
      <c r="I8297" s="4" t="s">
        <v>6</v>
      </c>
      <c r="J8297" s="4" t="s">
        <v>7</v>
      </c>
      <c r="K8297" s="4">
        <v>20.16</v>
      </c>
      <c r="L8297" s="4">
        <v>20.16</v>
      </c>
      <c r="N8297" s="4">
        <v>10.08</v>
      </c>
      <c r="T8297" s="4">
        <v>423.36</v>
      </c>
      <c r="U8297" s="4">
        <v>262.08</v>
      </c>
      <c r="V8297" s="4">
        <v>262.08</v>
      </c>
      <c r="W8297" s="4">
        <v>483.84</v>
      </c>
      <c r="X8297" s="4">
        <v>383.04</v>
      </c>
      <c r="Y8297" s="4">
        <v>40.32</v>
      </c>
      <c r="AB8297" s="4">
        <v>50.4</v>
      </c>
    </row>
    <row r="8298" spans="1:28" ht="14.25" x14ac:dyDescent="0.2">
      <c r="A8298" s="4" t="str">
        <f>+VLOOKUP(E8298&amp;H8298&amp;I8298&amp;J8298,[1]Homol.!O:S,2,0)</f>
        <v>Agua</v>
      </c>
      <c r="B8298" s="4" t="str">
        <f>+VLOOKUP(E8298&amp;H8298&amp;I8298&amp;J8298,[1]Homol.!O:S,3,0)</f>
        <v>Flavored water</v>
      </c>
      <c r="C8298" s="4" t="s">
        <v>62</v>
      </c>
      <c r="D8298" s="4" t="s">
        <v>3</v>
      </c>
      <c r="E8298" s="4" t="s">
        <v>20</v>
      </c>
      <c r="F8298" s="4" t="str">
        <f t="shared" si="129"/>
        <v>Formatos Chicos Pet 500 cc</v>
      </c>
      <c r="G8298" s="4" t="s">
        <v>63</v>
      </c>
      <c r="H8298" s="4" t="s">
        <v>40</v>
      </c>
      <c r="I8298" s="4" t="s">
        <v>13</v>
      </c>
      <c r="J8298" s="4" t="s">
        <v>14</v>
      </c>
      <c r="V8298" s="4">
        <v>9.6</v>
      </c>
      <c r="W8298" s="4">
        <v>19.2</v>
      </c>
    </row>
    <row r="8299" spans="1:28" ht="14.25" x14ac:dyDescent="0.2">
      <c r="A8299" s="4" t="str">
        <f>+VLOOKUP(E8299&amp;H8299&amp;I8299&amp;J8299,[1]Homol.!O:S,2,0)</f>
        <v>Agua</v>
      </c>
      <c r="B8299" s="4" t="str">
        <f>+VLOOKUP(E8299&amp;H8299&amp;I8299&amp;J8299,[1]Homol.!O:S,3,0)</f>
        <v>Flavored water</v>
      </c>
      <c r="C8299" s="4" t="s">
        <v>62</v>
      </c>
      <c r="D8299" s="4" t="s">
        <v>3</v>
      </c>
      <c r="E8299" s="4" t="s">
        <v>20</v>
      </c>
      <c r="F8299" s="4" t="str">
        <f t="shared" si="129"/>
        <v>Formatos Grandes 2250 cc</v>
      </c>
      <c r="G8299" s="4" t="s">
        <v>63</v>
      </c>
      <c r="H8299" s="4" t="s">
        <v>40</v>
      </c>
      <c r="I8299" s="4" t="s">
        <v>15</v>
      </c>
      <c r="J8299" s="4" t="s">
        <v>16</v>
      </c>
      <c r="V8299" s="4">
        <v>10.8</v>
      </c>
      <c r="Y8299" s="4">
        <v>129.6</v>
      </c>
    </row>
    <row r="8300" spans="1:28" ht="14.25" x14ac:dyDescent="0.2">
      <c r="A8300" s="4" t="str">
        <f>+VLOOKUP(E8300&amp;H8300&amp;I8300&amp;J8300,[1]Homol.!O:S,2,0)</f>
        <v>Agua</v>
      </c>
      <c r="B8300" s="4" t="str">
        <f>+VLOOKUP(E8300&amp;H8300&amp;I8300&amp;J8300,[1]Homol.!O:S,3,0)</f>
        <v>Flavored water</v>
      </c>
      <c r="C8300" s="4" t="s">
        <v>62</v>
      </c>
      <c r="D8300" s="4" t="s">
        <v>3</v>
      </c>
      <c r="E8300" s="4" t="s">
        <v>20</v>
      </c>
      <c r="F8300" s="4" t="str">
        <f t="shared" si="129"/>
        <v>Formatos Medianos 1500 cc</v>
      </c>
      <c r="G8300" s="4" t="s">
        <v>63</v>
      </c>
      <c r="H8300" s="4" t="s">
        <v>40</v>
      </c>
      <c r="I8300" s="4" t="s">
        <v>6</v>
      </c>
      <c r="J8300" s="4" t="s">
        <v>7</v>
      </c>
      <c r="V8300" s="4">
        <v>10.08</v>
      </c>
    </row>
    <row r="8301" spans="1:28" ht="14.25" x14ac:dyDescent="0.2">
      <c r="A8301" s="4" t="str">
        <f>+VLOOKUP(E8301&amp;H8301&amp;I8301&amp;J8301,[1]Homol.!O:S,2,0)</f>
        <v>Agua</v>
      </c>
      <c r="B8301" s="4" t="str">
        <f>+VLOOKUP(E8301&amp;H8301&amp;I8301&amp;J8301,[1]Homol.!O:S,3,0)</f>
        <v>Flavored water</v>
      </c>
      <c r="C8301" s="4" t="s">
        <v>62</v>
      </c>
      <c r="D8301" s="4" t="s">
        <v>3</v>
      </c>
      <c r="E8301" s="4" t="s">
        <v>20</v>
      </c>
      <c r="F8301" s="4" t="str">
        <f t="shared" si="129"/>
        <v>Formatos Chicos Pet 500 cc</v>
      </c>
      <c r="G8301" s="4" t="s">
        <v>63</v>
      </c>
      <c r="H8301" s="4" t="s">
        <v>5</v>
      </c>
      <c r="I8301" s="4" t="s">
        <v>13</v>
      </c>
      <c r="J8301" s="4" t="s">
        <v>14</v>
      </c>
      <c r="W8301" s="4">
        <v>9.6</v>
      </c>
    </row>
    <row r="8302" spans="1:28" ht="14.25" x14ac:dyDescent="0.2">
      <c r="A8302" s="4" t="str">
        <f>+VLOOKUP(E8302&amp;H8302&amp;I8302&amp;J8302,[1]Homol.!O:S,2,0)</f>
        <v>Agua</v>
      </c>
      <c r="B8302" s="4" t="str">
        <f>+VLOOKUP(E8302&amp;H8302&amp;I8302&amp;J8302,[1]Homol.!O:S,3,0)</f>
        <v>Flavored water</v>
      </c>
      <c r="C8302" s="4" t="s">
        <v>62</v>
      </c>
      <c r="D8302" s="4" t="s">
        <v>3</v>
      </c>
      <c r="E8302" s="4" t="s">
        <v>20</v>
      </c>
      <c r="F8302" s="4" t="str">
        <f t="shared" si="129"/>
        <v>Formatos Grandes 2250 cc</v>
      </c>
      <c r="G8302" s="4" t="s">
        <v>63</v>
      </c>
      <c r="H8302" s="4" t="s">
        <v>5</v>
      </c>
      <c r="I8302" s="4" t="s">
        <v>15</v>
      </c>
      <c r="J8302" s="4" t="s">
        <v>16</v>
      </c>
      <c r="T8302" s="4">
        <v>10.8</v>
      </c>
    </row>
    <row r="8303" spans="1:28" ht="14.25" x14ac:dyDescent="0.2">
      <c r="A8303" s="4" t="str">
        <f>+VLOOKUP(E8303&amp;H8303&amp;I8303&amp;J8303,[1]Homol.!O:S,2,0)</f>
        <v>Agua</v>
      </c>
      <c r="B8303" s="4" t="str">
        <f>+VLOOKUP(E8303&amp;H8303&amp;I8303&amp;J8303,[1]Homol.!O:S,3,0)</f>
        <v>Flavored water</v>
      </c>
      <c r="C8303" s="4" t="s">
        <v>62</v>
      </c>
      <c r="D8303" s="4" t="s">
        <v>3</v>
      </c>
      <c r="E8303" s="4" t="s">
        <v>20</v>
      </c>
      <c r="F8303" s="4" t="str">
        <f t="shared" si="129"/>
        <v>Formatos Chicos Pet 500 cc</v>
      </c>
      <c r="G8303" s="4" t="s">
        <v>63</v>
      </c>
      <c r="H8303" s="4" t="s">
        <v>9</v>
      </c>
      <c r="I8303" s="4" t="s">
        <v>13</v>
      </c>
      <c r="J8303" s="4" t="s">
        <v>14</v>
      </c>
      <c r="W8303" s="4">
        <v>9.6</v>
      </c>
    </row>
    <row r="8304" spans="1:28" ht="14.25" x14ac:dyDescent="0.2">
      <c r="A8304" s="4" t="str">
        <f>+VLOOKUP(E8304&amp;H8304&amp;I8304&amp;J8304,[1]Homol.!O:S,2,0)</f>
        <v>Agua</v>
      </c>
      <c r="B8304" s="4" t="str">
        <f>+VLOOKUP(E8304&amp;H8304&amp;I8304&amp;J8304,[1]Homol.!O:S,3,0)</f>
        <v>Flavored water</v>
      </c>
      <c r="C8304" s="4" t="s">
        <v>62</v>
      </c>
      <c r="D8304" s="4" t="s">
        <v>3</v>
      </c>
      <c r="E8304" s="4" t="s">
        <v>20</v>
      </c>
      <c r="F8304" s="4" t="str">
        <f t="shared" si="129"/>
        <v>Formatos Grandes 2250 cc</v>
      </c>
      <c r="G8304" s="4" t="s">
        <v>63</v>
      </c>
      <c r="H8304" s="4" t="s">
        <v>9</v>
      </c>
      <c r="I8304" s="4" t="s">
        <v>15</v>
      </c>
      <c r="J8304" s="4" t="s">
        <v>16</v>
      </c>
      <c r="T8304" s="4">
        <v>21.6</v>
      </c>
    </row>
    <row r="8305" spans="1:28" ht="14.25" x14ac:dyDescent="0.2">
      <c r="A8305" s="4" t="str">
        <f>+VLOOKUP(E8305&amp;H8305&amp;I8305&amp;J8305,[1]Homol.!O:S,2,0)</f>
        <v>Agua</v>
      </c>
      <c r="B8305" s="4" t="str">
        <f>+VLOOKUP(E8305&amp;H8305&amp;I8305&amp;J8305,[1]Homol.!O:S,3,0)</f>
        <v>Flavored water</v>
      </c>
      <c r="C8305" s="4" t="s">
        <v>62</v>
      </c>
      <c r="D8305" s="4" t="s">
        <v>3</v>
      </c>
      <c r="E8305" s="4" t="s">
        <v>20</v>
      </c>
      <c r="F8305" s="4" t="str">
        <f t="shared" si="129"/>
        <v>Formatos Medianos 1500 cc</v>
      </c>
      <c r="G8305" s="4" t="s">
        <v>63</v>
      </c>
      <c r="H8305" s="4" t="s">
        <v>9</v>
      </c>
      <c r="I8305" s="4" t="s">
        <v>6</v>
      </c>
      <c r="J8305" s="4" t="s">
        <v>7</v>
      </c>
      <c r="W8305" s="4">
        <v>10.08</v>
      </c>
    </row>
    <row r="8306" spans="1:28" ht="14.25" x14ac:dyDescent="0.2">
      <c r="A8306" s="4" t="str">
        <f>+VLOOKUP(E8306&amp;H8306&amp;I8306&amp;J8306,[1]Homol.!O:S,2,0)</f>
        <v>Agua</v>
      </c>
      <c r="B8306" s="4" t="str">
        <f>+VLOOKUP(E8306&amp;H8306&amp;I8306&amp;J8306,[1]Homol.!O:S,3,0)</f>
        <v>Flavored water</v>
      </c>
      <c r="C8306" s="4" t="s">
        <v>62</v>
      </c>
      <c r="D8306" s="4" t="s">
        <v>3</v>
      </c>
      <c r="E8306" s="4" t="s">
        <v>20</v>
      </c>
      <c r="F8306" s="4" t="str">
        <f t="shared" si="129"/>
        <v>Formatos Chicos Pet 500 cc</v>
      </c>
      <c r="G8306" s="4" t="s">
        <v>63</v>
      </c>
      <c r="H8306" s="4" t="s">
        <v>10</v>
      </c>
      <c r="I8306" s="4" t="s">
        <v>13</v>
      </c>
      <c r="J8306" s="4" t="s">
        <v>14</v>
      </c>
      <c r="W8306" s="4">
        <v>9.6</v>
      </c>
    </row>
    <row r="8307" spans="1:28" ht="14.25" x14ac:dyDescent="0.2">
      <c r="A8307" s="4" t="str">
        <f>+VLOOKUP(E8307&amp;H8307&amp;I8307&amp;J8307,[1]Homol.!O:S,2,0)</f>
        <v>Agua</v>
      </c>
      <c r="B8307" s="4" t="str">
        <f>+VLOOKUP(E8307&amp;H8307&amp;I8307&amp;J8307,[1]Homol.!O:S,3,0)</f>
        <v>Flavored water</v>
      </c>
      <c r="C8307" s="4" t="s">
        <v>62</v>
      </c>
      <c r="D8307" s="4" t="s">
        <v>3</v>
      </c>
      <c r="E8307" s="4" t="s">
        <v>20</v>
      </c>
      <c r="F8307" s="4" t="str">
        <f t="shared" si="129"/>
        <v>Formatos Grandes 2250 cc</v>
      </c>
      <c r="G8307" s="4" t="s">
        <v>63</v>
      </c>
      <c r="H8307" s="4" t="s">
        <v>10</v>
      </c>
      <c r="I8307" s="4" t="s">
        <v>15</v>
      </c>
      <c r="J8307" s="4" t="s">
        <v>16</v>
      </c>
      <c r="T8307" s="4">
        <v>21.6</v>
      </c>
    </row>
    <row r="8308" spans="1:28" ht="14.25" x14ac:dyDescent="0.2">
      <c r="A8308" s="4" t="str">
        <f>+VLOOKUP(E8308&amp;H8308&amp;I8308&amp;J8308,[1]Homol.!O:S,2,0)</f>
        <v>Agua</v>
      </c>
      <c r="B8308" s="4" t="str">
        <f>+VLOOKUP(E8308&amp;H8308&amp;I8308&amp;J8308,[1]Homol.!O:S,3,0)</f>
        <v>Flavored water</v>
      </c>
      <c r="C8308" s="4" t="s">
        <v>62</v>
      </c>
      <c r="D8308" s="4" t="s">
        <v>3</v>
      </c>
      <c r="E8308" s="4" t="s">
        <v>20</v>
      </c>
      <c r="F8308" s="4" t="str">
        <f t="shared" si="129"/>
        <v>Formatos Medianos 1500 cc</v>
      </c>
      <c r="G8308" s="4" t="s">
        <v>63</v>
      </c>
      <c r="H8308" s="4" t="s">
        <v>10</v>
      </c>
      <c r="I8308" s="4" t="s">
        <v>6</v>
      </c>
      <c r="J8308" s="4" t="s">
        <v>7</v>
      </c>
      <c r="W8308" s="4">
        <v>10.08</v>
      </c>
    </row>
    <row r="8309" spans="1:28" ht="14.25" x14ac:dyDescent="0.2">
      <c r="A8309" s="4" t="str">
        <f>+VLOOKUP(E8309&amp;H8309&amp;I8309&amp;J8309,[1]Homol.!O:S,2,0)</f>
        <v>Agua</v>
      </c>
      <c r="B8309" s="4" t="str">
        <f>+VLOOKUP(E8309&amp;H8309&amp;I8309&amp;J8309,[1]Homol.!O:S,3,0)</f>
        <v>Plain water</v>
      </c>
      <c r="C8309" s="4" t="s">
        <v>62</v>
      </c>
      <c r="D8309" s="4" t="s">
        <v>3</v>
      </c>
      <c r="E8309" s="4" t="s">
        <v>21</v>
      </c>
      <c r="F8309" s="4" t="str">
        <f t="shared" si="129"/>
        <v>Bidones 6200 cc</v>
      </c>
      <c r="G8309" s="4" t="s">
        <v>63</v>
      </c>
      <c r="H8309" s="4" t="s">
        <v>22</v>
      </c>
      <c r="I8309" s="4" t="s">
        <v>23</v>
      </c>
      <c r="J8309" s="4" t="s">
        <v>24</v>
      </c>
      <c r="U8309" s="4">
        <v>83.328000000000003</v>
      </c>
      <c r="V8309" s="4">
        <v>291.64800000000002</v>
      </c>
      <c r="W8309" s="4">
        <v>812.44799999999987</v>
      </c>
      <c r="X8309" s="4">
        <v>510.38400000000007</v>
      </c>
      <c r="Y8309" s="4">
        <v>572.88</v>
      </c>
      <c r="AB8309" s="4">
        <v>291.64800000000002</v>
      </c>
    </row>
    <row r="8310" spans="1:28" ht="14.25" x14ac:dyDescent="0.2">
      <c r="A8310" s="4" t="str">
        <f>+VLOOKUP(E8310&amp;H8310&amp;I8310&amp;J8310,[1]Homol.!O:S,2,0)</f>
        <v>Agua</v>
      </c>
      <c r="B8310" s="4" t="str">
        <f>+VLOOKUP(E8310&amp;H8310&amp;I8310&amp;J8310,[1]Homol.!O:S,3,0)</f>
        <v>Plain water</v>
      </c>
      <c r="C8310" s="4" t="s">
        <v>62</v>
      </c>
      <c r="D8310" s="4" t="s">
        <v>3</v>
      </c>
      <c r="E8310" s="4" t="s">
        <v>21</v>
      </c>
      <c r="F8310" s="4" t="str">
        <f t="shared" si="129"/>
        <v>Bidones 6250 cc</v>
      </c>
      <c r="G8310" s="4" t="s">
        <v>63</v>
      </c>
      <c r="H8310" s="4" t="s">
        <v>22</v>
      </c>
      <c r="I8310" s="4" t="s">
        <v>23</v>
      </c>
      <c r="J8310" s="4" t="s">
        <v>35</v>
      </c>
      <c r="K8310" s="4">
        <v>126</v>
      </c>
      <c r="L8310" s="4">
        <v>84</v>
      </c>
      <c r="N8310" s="4">
        <v>94.5</v>
      </c>
    </row>
    <row r="8311" spans="1:28" ht="14.25" x14ac:dyDescent="0.2">
      <c r="A8311" s="4" t="str">
        <f>+VLOOKUP(E8311&amp;H8311&amp;I8311&amp;J8311,[1]Homol.!O:S,2,0)</f>
        <v>Agua</v>
      </c>
      <c r="B8311" s="4" t="str">
        <f>+VLOOKUP(E8311&amp;H8311&amp;I8311&amp;J8311,[1]Homol.!O:S,3,0)</f>
        <v>Plain water</v>
      </c>
      <c r="C8311" s="4" t="s">
        <v>62</v>
      </c>
      <c r="D8311" s="4" t="s">
        <v>3</v>
      </c>
      <c r="E8311" s="4" t="s">
        <v>21</v>
      </c>
      <c r="F8311" s="4" t="str">
        <f t="shared" si="129"/>
        <v>Formato Fun 300 cc</v>
      </c>
      <c r="G8311" s="4" t="s">
        <v>63</v>
      </c>
      <c r="H8311" s="4" t="s">
        <v>22</v>
      </c>
      <c r="I8311" s="4" t="s">
        <v>25</v>
      </c>
      <c r="J8311" s="4" t="s">
        <v>26</v>
      </c>
      <c r="Y8311" s="4">
        <v>18.143999999999998</v>
      </c>
    </row>
    <row r="8312" spans="1:28" ht="14.25" x14ac:dyDescent="0.2">
      <c r="A8312" s="4" t="str">
        <f>+VLOOKUP(E8312&amp;H8312&amp;I8312&amp;J8312,[1]Homol.!O:S,2,0)</f>
        <v>Agua</v>
      </c>
      <c r="B8312" s="4" t="str">
        <f>+VLOOKUP(E8312&amp;H8312&amp;I8312&amp;J8312,[1]Homol.!O:S,3,0)</f>
        <v>Plain water</v>
      </c>
      <c r="C8312" s="4" t="s">
        <v>62</v>
      </c>
      <c r="D8312" s="4" t="s">
        <v>3</v>
      </c>
      <c r="E8312" s="4" t="s">
        <v>21</v>
      </c>
      <c r="F8312" s="4" t="str">
        <f t="shared" si="129"/>
        <v>Formatos Chicos Pet 600 cc</v>
      </c>
      <c r="G8312" s="4" t="s">
        <v>63</v>
      </c>
      <c r="H8312" s="4" t="s">
        <v>22</v>
      </c>
      <c r="I8312" s="4" t="s">
        <v>13</v>
      </c>
      <c r="J8312" s="4" t="s">
        <v>27</v>
      </c>
      <c r="K8312" s="4">
        <v>21.6</v>
      </c>
      <c r="N8312" s="4">
        <v>75.599999999999994</v>
      </c>
      <c r="T8312" s="4">
        <v>21.6</v>
      </c>
      <c r="V8312" s="4">
        <v>129.6</v>
      </c>
      <c r="X8312" s="4">
        <v>183.6</v>
      </c>
    </row>
    <row r="8313" spans="1:28" ht="14.25" x14ac:dyDescent="0.2">
      <c r="A8313" s="4" t="str">
        <f>+VLOOKUP(E8313&amp;H8313&amp;I8313&amp;J8313,[1]Homol.!O:S,2,0)</f>
        <v>Agua</v>
      </c>
      <c r="B8313" s="4" t="str">
        <f>+VLOOKUP(E8313&amp;H8313&amp;I8313&amp;J8313,[1]Homol.!O:S,3,0)</f>
        <v>Plain water</v>
      </c>
      <c r="C8313" s="4" t="s">
        <v>62</v>
      </c>
      <c r="D8313" s="4" t="s">
        <v>3</v>
      </c>
      <c r="E8313" s="4" t="s">
        <v>21</v>
      </c>
      <c r="F8313" s="4" t="str">
        <f t="shared" si="129"/>
        <v>Formatos Grandes 2250 cc</v>
      </c>
      <c r="G8313" s="4" t="s">
        <v>63</v>
      </c>
      <c r="H8313" s="4" t="s">
        <v>22</v>
      </c>
      <c r="I8313" s="4" t="s">
        <v>15</v>
      </c>
      <c r="J8313" s="4" t="s">
        <v>16</v>
      </c>
      <c r="K8313" s="4">
        <v>129.6</v>
      </c>
      <c r="L8313" s="4">
        <v>64.8</v>
      </c>
      <c r="N8313" s="4">
        <v>140.4</v>
      </c>
      <c r="T8313" s="4">
        <v>32.4</v>
      </c>
      <c r="W8313" s="4">
        <v>151.19999999999999</v>
      </c>
      <c r="X8313" s="4">
        <v>183.6</v>
      </c>
      <c r="Y8313" s="4">
        <v>205.2</v>
      </c>
      <c r="AB8313" s="4">
        <v>108</v>
      </c>
    </row>
    <row r="8314" spans="1:28" ht="14.25" x14ac:dyDescent="0.2">
      <c r="A8314" s="4" t="str">
        <f>+VLOOKUP(E8314&amp;H8314&amp;I8314&amp;J8314,[1]Homol.!O:S,2,0)</f>
        <v>Agua</v>
      </c>
      <c r="B8314" s="4" t="str">
        <f>+VLOOKUP(E8314&amp;H8314&amp;I8314&amp;J8314,[1]Homol.!O:S,3,0)</f>
        <v>Plain water</v>
      </c>
      <c r="C8314" s="4" t="s">
        <v>62</v>
      </c>
      <c r="D8314" s="4" t="s">
        <v>3</v>
      </c>
      <c r="E8314" s="4" t="s">
        <v>21</v>
      </c>
      <c r="F8314" s="4" t="str">
        <f t="shared" si="129"/>
        <v>Formatos Medianos 1650 cc</v>
      </c>
      <c r="G8314" s="4" t="s">
        <v>63</v>
      </c>
      <c r="H8314" s="4" t="s">
        <v>22</v>
      </c>
      <c r="I8314" s="4" t="s">
        <v>6</v>
      </c>
      <c r="J8314" s="4" t="s">
        <v>28</v>
      </c>
      <c r="K8314" s="4">
        <v>66.528000000000006</v>
      </c>
      <c r="N8314" s="4">
        <v>110.88</v>
      </c>
      <c r="T8314" s="4">
        <v>22.175999999999998</v>
      </c>
      <c r="V8314" s="4">
        <v>288.28800000000001</v>
      </c>
      <c r="W8314" s="4">
        <v>144.14400000000001</v>
      </c>
      <c r="Y8314" s="4">
        <v>166.32</v>
      </c>
    </row>
    <row r="8315" spans="1:28" ht="14.25" x14ac:dyDescent="0.2">
      <c r="A8315" s="4" t="str">
        <f>+VLOOKUP(E8315&amp;H8315&amp;I8315&amp;J8315,[1]Homol.!O:S,2,0)</f>
        <v>Agua</v>
      </c>
      <c r="B8315" s="4" t="str">
        <f>+VLOOKUP(E8315&amp;H8315&amp;I8315&amp;J8315,[1]Homol.!O:S,3,0)</f>
        <v>Plain water</v>
      </c>
      <c r="C8315" s="4" t="s">
        <v>62</v>
      </c>
      <c r="D8315" s="4" t="s">
        <v>3</v>
      </c>
      <c r="E8315" s="4" t="s">
        <v>29</v>
      </c>
      <c r="F8315" s="4" t="str">
        <f t="shared" si="129"/>
        <v>Formatos Chicos Pet 500 cc</v>
      </c>
      <c r="G8315" s="4" t="s">
        <v>63</v>
      </c>
      <c r="H8315" s="4" t="s">
        <v>22</v>
      </c>
      <c r="I8315" s="4" t="s">
        <v>13</v>
      </c>
      <c r="J8315" s="4" t="s">
        <v>14</v>
      </c>
      <c r="T8315" s="4">
        <v>338.52000000000004</v>
      </c>
      <c r="U8315" s="4">
        <v>1037.4000000000001</v>
      </c>
      <c r="V8315" s="4">
        <v>775.31999999999994</v>
      </c>
      <c r="W8315" s="4">
        <v>829.92</v>
      </c>
      <c r="X8315" s="4">
        <v>87.36</v>
      </c>
      <c r="Y8315" s="4">
        <v>10.92</v>
      </c>
    </row>
    <row r="8316" spans="1:28" ht="14.25" x14ac:dyDescent="0.2">
      <c r="A8316" s="4" t="str">
        <f>+VLOOKUP(E8316&amp;H8316&amp;I8316&amp;J8316,[1]Homol.!O:S,2,0)</f>
        <v>Agua</v>
      </c>
      <c r="B8316" s="4" t="str">
        <f>+VLOOKUP(E8316&amp;H8316&amp;I8316&amp;J8316,[1]Homol.!O:S,3,0)</f>
        <v>Plain water</v>
      </c>
      <c r="C8316" s="4" t="s">
        <v>62</v>
      </c>
      <c r="D8316" s="4" t="s">
        <v>3</v>
      </c>
      <c r="E8316" s="4" t="s">
        <v>29</v>
      </c>
      <c r="F8316" s="4" t="str">
        <f t="shared" si="129"/>
        <v>Formatos Chicos Pet 750 cc</v>
      </c>
      <c r="G8316" s="4" t="s">
        <v>63</v>
      </c>
      <c r="H8316" s="4" t="s">
        <v>22</v>
      </c>
      <c r="I8316" s="4" t="s">
        <v>13</v>
      </c>
      <c r="J8316" s="4" t="s">
        <v>30</v>
      </c>
      <c r="T8316" s="4">
        <v>18.36</v>
      </c>
      <c r="V8316" s="4">
        <v>174.42000000000002</v>
      </c>
    </row>
    <row r="8317" spans="1:28" ht="14.25" x14ac:dyDescent="0.2">
      <c r="A8317" s="4" t="str">
        <f>+VLOOKUP(E8317&amp;H8317&amp;I8317&amp;J8317,[1]Homol.!O:S,2,0)</f>
        <v>Agua</v>
      </c>
      <c r="B8317" s="4" t="str">
        <f>+VLOOKUP(E8317&amp;H8317&amp;I8317&amp;J8317,[1]Homol.!O:S,3,0)</f>
        <v>Plain water</v>
      </c>
      <c r="C8317" s="4" t="s">
        <v>62</v>
      </c>
      <c r="D8317" s="4" t="s">
        <v>3</v>
      </c>
      <c r="E8317" s="4" t="s">
        <v>29</v>
      </c>
      <c r="F8317" s="4" t="str">
        <f t="shared" si="129"/>
        <v>Formatos Grandes 2000 cc</v>
      </c>
      <c r="G8317" s="4" t="s">
        <v>63</v>
      </c>
      <c r="H8317" s="4" t="s">
        <v>22</v>
      </c>
      <c r="I8317" s="4" t="s">
        <v>15</v>
      </c>
      <c r="J8317" s="4" t="s">
        <v>33</v>
      </c>
      <c r="L8317" s="4">
        <v>52.8</v>
      </c>
      <c r="U8317" s="4">
        <v>253.44</v>
      </c>
      <c r="V8317" s="4">
        <v>126.72</v>
      </c>
      <c r="W8317" s="4">
        <v>274.56</v>
      </c>
      <c r="X8317" s="4">
        <v>285.12</v>
      </c>
      <c r="Y8317" s="4">
        <v>126.72</v>
      </c>
    </row>
    <row r="8318" spans="1:28" ht="14.25" x14ac:dyDescent="0.2">
      <c r="A8318" s="4" t="str">
        <f>+VLOOKUP(E8318&amp;H8318&amp;I8318&amp;J8318,[1]Homol.!O:S,2,0)</f>
        <v>Agua</v>
      </c>
      <c r="B8318" s="4" t="str">
        <f>+VLOOKUP(E8318&amp;H8318&amp;I8318&amp;J8318,[1]Homol.!O:S,3,0)</f>
        <v>Plain water</v>
      </c>
      <c r="C8318" s="4" t="s">
        <v>62</v>
      </c>
      <c r="D8318" s="4" t="s">
        <v>3</v>
      </c>
      <c r="E8318" s="4" t="s">
        <v>29</v>
      </c>
      <c r="F8318" s="4" t="str">
        <f t="shared" si="129"/>
        <v>Formatos Medianos 1500 cc</v>
      </c>
      <c r="G8318" s="4" t="s">
        <v>63</v>
      </c>
      <c r="H8318" s="4" t="s">
        <v>22</v>
      </c>
      <c r="I8318" s="4" t="s">
        <v>6</v>
      </c>
      <c r="J8318" s="4" t="s">
        <v>7</v>
      </c>
      <c r="L8318" s="4">
        <v>50.4</v>
      </c>
      <c r="T8318" s="4">
        <v>453.6</v>
      </c>
      <c r="U8318" s="4">
        <v>786.24</v>
      </c>
      <c r="X8318" s="4">
        <v>181.44</v>
      </c>
      <c r="Y8318" s="4">
        <v>362.88</v>
      </c>
    </row>
    <row r="8319" spans="1:28" ht="14.25" x14ac:dyDescent="0.2">
      <c r="A8319" s="4" t="str">
        <f>+VLOOKUP(E8319&amp;H8319&amp;I8319&amp;J8319,[1]Homol.!O:S,2,0)</f>
        <v>Agua</v>
      </c>
      <c r="B8319" s="4" t="str">
        <f>+VLOOKUP(E8319&amp;H8319&amp;I8319&amp;J8319,[1]Homol.!O:S,3,0)</f>
        <v>Plain water</v>
      </c>
      <c r="C8319" s="4" t="s">
        <v>62</v>
      </c>
      <c r="D8319" s="4" t="s">
        <v>3</v>
      </c>
      <c r="E8319" s="4" t="s">
        <v>29</v>
      </c>
      <c r="F8319" s="4" t="str">
        <f t="shared" si="129"/>
        <v>Formatos Chicos Pet 500 cc</v>
      </c>
      <c r="G8319" s="4" t="s">
        <v>63</v>
      </c>
      <c r="H8319" s="4" t="s">
        <v>34</v>
      </c>
      <c r="I8319" s="4" t="s">
        <v>13</v>
      </c>
      <c r="J8319" s="4" t="s">
        <v>14</v>
      </c>
      <c r="U8319" s="4">
        <v>549.12</v>
      </c>
      <c r="Y8319" s="4">
        <v>10.56</v>
      </c>
    </row>
    <row r="8320" spans="1:28" ht="14.25" x14ac:dyDescent="0.2">
      <c r="A8320" s="4" t="str">
        <f>+VLOOKUP(E8320&amp;H8320&amp;I8320&amp;J8320,[1]Homol.!O:S,2,0)</f>
        <v>Agua</v>
      </c>
      <c r="B8320" s="4" t="str">
        <f>+VLOOKUP(E8320&amp;H8320&amp;I8320&amp;J8320,[1]Homol.!O:S,3,0)</f>
        <v>Plain water</v>
      </c>
      <c r="C8320" s="4" t="s">
        <v>62</v>
      </c>
      <c r="D8320" s="4" t="s">
        <v>3</v>
      </c>
      <c r="E8320" s="4" t="s">
        <v>29</v>
      </c>
      <c r="F8320" s="4" t="str">
        <f t="shared" si="129"/>
        <v>Formatos Medianos 1500 cc</v>
      </c>
      <c r="G8320" s="4" t="s">
        <v>63</v>
      </c>
      <c r="H8320" s="4" t="s">
        <v>34</v>
      </c>
      <c r="I8320" s="4" t="s">
        <v>6</v>
      </c>
      <c r="J8320" s="4" t="s">
        <v>7</v>
      </c>
      <c r="U8320" s="4">
        <v>39.6</v>
      </c>
    </row>
    <row r="8321" spans="1:39" ht="14.25" x14ac:dyDescent="0.2">
      <c r="A8321" s="4" t="str">
        <f>+VLOOKUP(E8321&amp;H8321&amp;I8321&amp;J8321,[1]Homol.!O:S,2,0)</f>
        <v>Agua</v>
      </c>
      <c r="B8321" s="4" t="str">
        <f>+VLOOKUP(E8321&amp;H8321&amp;I8321&amp;J8321,[1]Homol.!O:S,3,0)</f>
        <v>Flavored water</v>
      </c>
      <c r="C8321" s="4" t="s">
        <v>62</v>
      </c>
      <c r="D8321" s="4" t="s">
        <v>50</v>
      </c>
      <c r="E8321" s="4" t="s">
        <v>4</v>
      </c>
      <c r="F8321" s="4" t="str">
        <f t="shared" si="129"/>
        <v>Formatos Medianos 1500 cc</v>
      </c>
      <c r="G8321" s="4" t="s">
        <v>63</v>
      </c>
      <c r="H8321" s="4" t="s">
        <v>5</v>
      </c>
      <c r="I8321" s="4" t="s">
        <v>6</v>
      </c>
      <c r="J8321" s="4" t="s">
        <v>7</v>
      </c>
      <c r="AH8321" s="4">
        <v>2.52</v>
      </c>
      <c r="AI8321" s="4">
        <v>0.45</v>
      </c>
      <c r="AJ8321" s="4">
        <v>0.27</v>
      </c>
      <c r="AK8321" s="4">
        <v>0.36</v>
      </c>
      <c r="AL8321" s="4">
        <v>0.18</v>
      </c>
      <c r="AM8321" s="4">
        <v>0.36</v>
      </c>
    </row>
    <row r="8322" spans="1:39" ht="14.25" x14ac:dyDescent="0.2">
      <c r="A8322" s="4" t="str">
        <f>+VLOOKUP(E8322&amp;H8322&amp;I8322&amp;J8322,[1]Homol.!O:S,2,0)</f>
        <v>Agua</v>
      </c>
      <c r="B8322" s="4" t="str">
        <f>+VLOOKUP(E8322&amp;H8322&amp;I8322&amp;J8322,[1]Homol.!O:S,3,0)</f>
        <v>Flavored water</v>
      </c>
      <c r="C8322" s="4" t="s">
        <v>62</v>
      </c>
      <c r="D8322" s="4" t="s">
        <v>50</v>
      </c>
      <c r="E8322" s="4" t="s">
        <v>4</v>
      </c>
      <c r="F8322" s="4" t="str">
        <f t="shared" si="129"/>
        <v>Formatos Medianos 1500 cc</v>
      </c>
      <c r="G8322" s="4" t="s">
        <v>63</v>
      </c>
      <c r="H8322" s="4" t="s">
        <v>8</v>
      </c>
      <c r="I8322" s="4" t="s">
        <v>6</v>
      </c>
      <c r="J8322" s="4" t="s">
        <v>7</v>
      </c>
      <c r="AH8322" s="4">
        <v>7.5600000000000005</v>
      </c>
      <c r="AI8322" s="4">
        <v>4.2300000000000004</v>
      </c>
    </row>
    <row r="8323" spans="1:39" ht="14.25" x14ac:dyDescent="0.2">
      <c r="A8323" s="4" t="str">
        <f>+VLOOKUP(E8323&amp;H8323&amp;I8323&amp;J8323,[1]Homol.!O:S,2,0)</f>
        <v>Agua</v>
      </c>
      <c r="B8323" s="4" t="str">
        <f>+VLOOKUP(E8323&amp;H8323&amp;I8323&amp;J8323,[1]Homol.!O:S,3,0)</f>
        <v>Flavored water</v>
      </c>
      <c r="C8323" s="4" t="s">
        <v>62</v>
      </c>
      <c r="D8323" s="4" t="s">
        <v>50</v>
      </c>
      <c r="E8323" s="4" t="s">
        <v>4</v>
      </c>
      <c r="F8323" s="4" t="str">
        <f t="shared" ref="F8323:F8386" si="130">_xlfn.CONCAT(I8323," ",J8323)</f>
        <v>Formatos Medianos 1500 cc</v>
      </c>
      <c r="G8323" s="4" t="s">
        <v>63</v>
      </c>
      <c r="H8323" s="4" t="s">
        <v>9</v>
      </c>
      <c r="I8323" s="4" t="s">
        <v>6</v>
      </c>
      <c r="J8323" s="4" t="s">
        <v>7</v>
      </c>
      <c r="AH8323" s="4">
        <v>7.5600000000000005</v>
      </c>
      <c r="AI8323" s="4">
        <v>-1.26</v>
      </c>
      <c r="AJ8323" s="4">
        <v>0.09</v>
      </c>
      <c r="AK8323" s="4">
        <v>0.09</v>
      </c>
      <c r="AL8323" s="4">
        <v>0.09</v>
      </c>
    </row>
    <row r="8324" spans="1:39" ht="14.25" x14ac:dyDescent="0.2">
      <c r="A8324" s="4" t="str">
        <f>+VLOOKUP(E8324&amp;H8324&amp;I8324&amp;J8324,[1]Homol.!O:S,2,0)</f>
        <v>Agua</v>
      </c>
      <c r="B8324" s="4" t="str">
        <f>+VLOOKUP(E8324&amp;H8324&amp;I8324&amp;J8324,[1]Homol.!O:S,3,0)</f>
        <v>Flavored water</v>
      </c>
      <c r="C8324" s="4" t="s">
        <v>62</v>
      </c>
      <c r="D8324" s="4" t="s">
        <v>50</v>
      </c>
      <c r="E8324" s="4" t="s">
        <v>4</v>
      </c>
      <c r="F8324" s="4" t="str">
        <f t="shared" si="130"/>
        <v>Formatos Medianos 1500 cc</v>
      </c>
      <c r="G8324" s="4" t="s">
        <v>63</v>
      </c>
      <c r="H8324" s="4" t="s">
        <v>10</v>
      </c>
      <c r="I8324" s="4" t="s">
        <v>6</v>
      </c>
      <c r="J8324" s="4" t="s">
        <v>7</v>
      </c>
      <c r="AH8324" s="4">
        <v>7.5600000000000005</v>
      </c>
      <c r="AI8324" s="4">
        <v>-1.53</v>
      </c>
      <c r="AJ8324" s="4">
        <v>0.36</v>
      </c>
      <c r="AK8324" s="4">
        <v>0.09</v>
      </c>
      <c r="AL8324" s="4">
        <v>0.27</v>
      </c>
      <c r="AM8324" s="4">
        <v>0.18</v>
      </c>
    </row>
    <row r="8325" spans="1:39" ht="14.25" x14ac:dyDescent="0.2">
      <c r="A8325" s="4" t="str">
        <f>+VLOOKUP(E8325&amp;H8325&amp;I8325&amp;J8325,[1]Homol.!O:S,2,0)</f>
        <v>Agua</v>
      </c>
      <c r="B8325" s="4" t="str">
        <f>+VLOOKUP(E8325&amp;H8325&amp;I8325&amp;J8325,[1]Homol.!O:S,3,0)</f>
        <v>Flavored water</v>
      </c>
      <c r="C8325" s="4" t="s">
        <v>62</v>
      </c>
      <c r="D8325" s="4" t="s">
        <v>50</v>
      </c>
      <c r="E8325" s="4" t="s">
        <v>4</v>
      </c>
      <c r="F8325" s="4" t="str">
        <f t="shared" si="130"/>
        <v>Formatos Medianos 1500 cc</v>
      </c>
      <c r="G8325" s="4" t="s">
        <v>63</v>
      </c>
      <c r="H8325" s="4" t="s">
        <v>11</v>
      </c>
      <c r="I8325" s="4" t="s">
        <v>6</v>
      </c>
      <c r="J8325" s="4" t="s">
        <v>7</v>
      </c>
      <c r="AH8325" s="4">
        <v>7.5600000000000005</v>
      </c>
      <c r="AI8325" s="4">
        <v>0.36</v>
      </c>
      <c r="AJ8325" s="4">
        <v>-2.79</v>
      </c>
      <c r="AK8325" s="4">
        <v>0.09</v>
      </c>
    </row>
    <row r="8326" spans="1:39" ht="14.25" x14ac:dyDescent="0.2">
      <c r="A8326" s="4" t="str">
        <f>+VLOOKUP(E8326&amp;H8326&amp;I8326&amp;J8326,[1]Homol.!O:S,2,0)</f>
        <v>Agua</v>
      </c>
      <c r="B8326" s="4" t="str">
        <f>+VLOOKUP(E8326&amp;H8326&amp;I8326&amp;J8326,[1]Homol.!O:S,3,0)</f>
        <v>Flavored water</v>
      </c>
      <c r="C8326" s="4" t="s">
        <v>62</v>
      </c>
      <c r="D8326" s="4" t="s">
        <v>50</v>
      </c>
      <c r="E8326" s="4" t="s">
        <v>36</v>
      </c>
      <c r="F8326" s="4" t="str">
        <f t="shared" si="130"/>
        <v>Formatos Chicos Pet 500 cc</v>
      </c>
      <c r="G8326" s="4" t="s">
        <v>63</v>
      </c>
      <c r="H8326" s="4" t="s">
        <v>37</v>
      </c>
      <c r="I8326" s="4" t="s">
        <v>13</v>
      </c>
      <c r="J8326" s="4" t="s">
        <v>14</v>
      </c>
      <c r="R8326" s="4">
        <v>0.24</v>
      </c>
      <c r="S8326" s="4">
        <v>1.08</v>
      </c>
      <c r="T8326" s="4">
        <v>0.12</v>
      </c>
      <c r="U8326" s="4">
        <v>-0.24</v>
      </c>
      <c r="V8326" s="4">
        <v>0.06</v>
      </c>
      <c r="W8326" s="4">
        <v>0.06</v>
      </c>
    </row>
    <row r="8327" spans="1:39" ht="14.25" x14ac:dyDescent="0.2">
      <c r="A8327" s="4" t="str">
        <f>+VLOOKUP(E8327&amp;H8327&amp;I8327&amp;J8327,[1]Homol.!O:S,2,0)</f>
        <v>Agua</v>
      </c>
      <c r="B8327" s="4" t="str">
        <f>+VLOOKUP(E8327&amp;H8327&amp;I8327&amp;J8327,[1]Homol.!O:S,3,0)</f>
        <v>Flavored water</v>
      </c>
      <c r="C8327" s="4" t="s">
        <v>62</v>
      </c>
      <c r="D8327" s="4" t="s">
        <v>50</v>
      </c>
      <c r="E8327" s="4" t="s">
        <v>36</v>
      </c>
      <c r="F8327" s="4" t="str">
        <f t="shared" si="130"/>
        <v>Formatos Grandes 2250 cc</v>
      </c>
      <c r="G8327" s="4" t="s">
        <v>63</v>
      </c>
      <c r="H8327" s="4" t="s">
        <v>37</v>
      </c>
      <c r="I8327" s="4" t="s">
        <v>15</v>
      </c>
      <c r="J8327" s="4" t="s">
        <v>16</v>
      </c>
      <c r="V8327" s="4">
        <v>0.13500000000000001</v>
      </c>
      <c r="AA8327" s="4">
        <v>-0.13500000000000001</v>
      </c>
      <c r="AK8327" s="4">
        <v>1.7550000000000001</v>
      </c>
      <c r="AL8327" s="4">
        <v>0</v>
      </c>
      <c r="AM8327" s="4">
        <v>-0.13500000000000001</v>
      </c>
    </row>
    <row r="8328" spans="1:39" ht="14.25" x14ac:dyDescent="0.2">
      <c r="A8328" s="4" t="str">
        <f>+VLOOKUP(E8328&amp;H8328&amp;I8328&amp;J8328,[1]Homol.!O:S,2,0)</f>
        <v>Agua</v>
      </c>
      <c r="B8328" s="4" t="str">
        <f>+VLOOKUP(E8328&amp;H8328&amp;I8328&amp;J8328,[1]Homol.!O:S,3,0)</f>
        <v>Flavored water</v>
      </c>
      <c r="C8328" s="4" t="s">
        <v>62</v>
      </c>
      <c r="D8328" s="4" t="s">
        <v>50</v>
      </c>
      <c r="E8328" s="4" t="s">
        <v>36</v>
      </c>
      <c r="F8328" s="4" t="str">
        <f t="shared" si="130"/>
        <v>Formatos Medianos 1500 cc</v>
      </c>
      <c r="G8328" s="4" t="s">
        <v>63</v>
      </c>
      <c r="H8328" s="4" t="s">
        <v>37</v>
      </c>
      <c r="I8328" s="4" t="s">
        <v>6</v>
      </c>
      <c r="J8328" s="4" t="s">
        <v>7</v>
      </c>
      <c r="S8328" s="4">
        <v>1.8900000000000001</v>
      </c>
      <c r="T8328" s="4">
        <v>2.8800000000000003</v>
      </c>
      <c r="U8328" s="4">
        <v>0.09</v>
      </c>
      <c r="V8328" s="4">
        <v>-1.62</v>
      </c>
      <c r="W8328" s="4">
        <v>-0.09</v>
      </c>
      <c r="AF8328" s="4">
        <v>0.09</v>
      </c>
      <c r="AH8328" s="4">
        <v>-0.09</v>
      </c>
    </row>
    <row r="8329" spans="1:39" ht="14.25" x14ac:dyDescent="0.2">
      <c r="A8329" s="4" t="str">
        <f>+VLOOKUP(E8329&amp;H8329&amp;I8329&amp;J8329,[1]Homol.!O:S,2,0)</f>
        <v>Agua</v>
      </c>
      <c r="B8329" s="4" t="str">
        <f>+VLOOKUP(E8329&amp;H8329&amp;I8329&amp;J8329,[1]Homol.!O:S,3,0)</f>
        <v>Flavored water</v>
      </c>
      <c r="C8329" s="4" t="s">
        <v>62</v>
      </c>
      <c r="D8329" s="4" t="s">
        <v>50</v>
      </c>
      <c r="E8329" s="4" t="s">
        <v>36</v>
      </c>
      <c r="F8329" s="4" t="str">
        <f t="shared" si="130"/>
        <v>Formatos Chicos Pet 500 cc</v>
      </c>
      <c r="G8329" s="4" t="s">
        <v>63</v>
      </c>
      <c r="H8329" s="4" t="s">
        <v>38</v>
      </c>
      <c r="I8329" s="4" t="s">
        <v>13</v>
      </c>
      <c r="J8329" s="4" t="s">
        <v>14</v>
      </c>
      <c r="AK8329" s="4">
        <v>0.12</v>
      </c>
    </row>
    <row r="8330" spans="1:39" ht="14.25" x14ac:dyDescent="0.2">
      <c r="A8330" s="4" t="str">
        <f>+VLOOKUP(E8330&amp;H8330&amp;I8330&amp;J8330,[1]Homol.!O:S,2,0)</f>
        <v>Agua</v>
      </c>
      <c r="B8330" s="4" t="str">
        <f>+VLOOKUP(E8330&amp;H8330&amp;I8330&amp;J8330,[1]Homol.!O:S,3,0)</f>
        <v>Flavored water</v>
      </c>
      <c r="C8330" s="4" t="s">
        <v>62</v>
      </c>
      <c r="D8330" s="4" t="s">
        <v>50</v>
      </c>
      <c r="E8330" s="4" t="s">
        <v>36</v>
      </c>
      <c r="F8330" s="4" t="str">
        <f t="shared" si="130"/>
        <v>Formatos Grandes 2250 cc</v>
      </c>
      <c r="G8330" s="4" t="s">
        <v>63</v>
      </c>
      <c r="H8330" s="4" t="s">
        <v>38</v>
      </c>
      <c r="I8330" s="4" t="s">
        <v>15</v>
      </c>
      <c r="J8330" s="4" t="s">
        <v>16</v>
      </c>
      <c r="S8330" s="4">
        <v>1.7550000000000001</v>
      </c>
      <c r="T8330" s="4">
        <v>0.94500000000000006</v>
      </c>
      <c r="U8330" s="4">
        <v>0.40500000000000003</v>
      </c>
      <c r="V8330" s="4">
        <v>-0.40500000000000003</v>
      </c>
      <c r="W8330" s="4">
        <v>0.40500000000000003</v>
      </c>
      <c r="AD8330" s="4">
        <v>1.35</v>
      </c>
      <c r="AE8330" s="4">
        <v>0.13500000000000001</v>
      </c>
    </row>
    <row r="8331" spans="1:39" ht="14.25" x14ac:dyDescent="0.2">
      <c r="A8331" s="4" t="str">
        <f>+VLOOKUP(E8331&amp;H8331&amp;I8331&amp;J8331,[1]Homol.!O:S,2,0)</f>
        <v>Agua</v>
      </c>
      <c r="B8331" s="4" t="str">
        <f>+VLOOKUP(E8331&amp;H8331&amp;I8331&amp;J8331,[1]Homol.!O:S,3,0)</f>
        <v>Flavored water</v>
      </c>
      <c r="C8331" s="4" t="s">
        <v>62</v>
      </c>
      <c r="D8331" s="4" t="s">
        <v>50</v>
      </c>
      <c r="E8331" s="4" t="s">
        <v>36</v>
      </c>
      <c r="F8331" s="4" t="str">
        <f t="shared" si="130"/>
        <v>Formatos Medianos 1500 cc</v>
      </c>
      <c r="G8331" s="4" t="s">
        <v>63</v>
      </c>
      <c r="H8331" s="4" t="s">
        <v>38</v>
      </c>
      <c r="I8331" s="4" t="s">
        <v>6</v>
      </c>
      <c r="J8331" s="4" t="s">
        <v>7</v>
      </c>
      <c r="S8331" s="4">
        <v>0.63</v>
      </c>
      <c r="T8331" s="4">
        <v>2.4299999999999997</v>
      </c>
      <c r="U8331" s="4">
        <v>0.18</v>
      </c>
      <c r="V8331" s="4">
        <v>0.09</v>
      </c>
      <c r="W8331" s="4">
        <v>0.27</v>
      </c>
      <c r="AK8331" s="4">
        <v>0.27</v>
      </c>
      <c r="AL8331" s="4">
        <v>0.36</v>
      </c>
    </row>
    <row r="8332" spans="1:39" ht="14.25" x14ac:dyDescent="0.2">
      <c r="A8332" s="4" t="str">
        <f>+VLOOKUP(E8332&amp;H8332&amp;I8332&amp;J8332,[1]Homol.!O:S,2,0)</f>
        <v>Agua</v>
      </c>
      <c r="B8332" s="4" t="str">
        <f>+VLOOKUP(E8332&amp;H8332&amp;I8332&amp;J8332,[1]Homol.!O:S,3,0)</f>
        <v>Plain water</v>
      </c>
      <c r="C8332" s="4" t="s">
        <v>62</v>
      </c>
      <c r="D8332" s="4" t="s">
        <v>50</v>
      </c>
      <c r="E8332" s="4" t="s">
        <v>39</v>
      </c>
      <c r="F8332" s="4" t="str">
        <f t="shared" si="130"/>
        <v>Formatos Grandes 2250 cc</v>
      </c>
      <c r="G8332" s="4" t="s">
        <v>63</v>
      </c>
      <c r="H8332" s="4" t="s">
        <v>22</v>
      </c>
      <c r="I8332" s="4" t="s">
        <v>15</v>
      </c>
      <c r="J8332" s="4" t="s">
        <v>16</v>
      </c>
      <c r="S8332" s="4">
        <v>13.904999999999999</v>
      </c>
      <c r="T8332" s="4">
        <v>1.08</v>
      </c>
      <c r="U8332" s="4">
        <v>-4.4550000000000001</v>
      </c>
      <c r="V8332" s="4">
        <v>0.67500000000000004</v>
      </c>
      <c r="W8332" s="4">
        <v>-0.27</v>
      </c>
    </row>
    <row r="8333" spans="1:39" ht="14.25" x14ac:dyDescent="0.2">
      <c r="A8333" s="4" t="str">
        <f>+VLOOKUP(E8333&amp;H8333&amp;I8333&amp;J8333,[1]Homol.!O:S,2,0)</f>
        <v>Agua</v>
      </c>
      <c r="B8333" s="4" t="str">
        <f>+VLOOKUP(E8333&amp;H8333&amp;I8333&amp;J8333,[1]Homol.!O:S,3,0)</f>
        <v>Flavored water</v>
      </c>
      <c r="C8333" s="4" t="s">
        <v>62</v>
      </c>
      <c r="D8333" s="4" t="s">
        <v>50</v>
      </c>
      <c r="E8333" s="4" t="s">
        <v>12</v>
      </c>
      <c r="F8333" s="4" t="str">
        <f t="shared" si="130"/>
        <v>Formatos Chicos Pet 500 cc</v>
      </c>
      <c r="G8333" s="4" t="s">
        <v>63</v>
      </c>
      <c r="H8333" s="4" t="s">
        <v>40</v>
      </c>
      <c r="I8333" s="4" t="s">
        <v>13</v>
      </c>
      <c r="J8333" s="4" t="s">
        <v>14</v>
      </c>
      <c r="X8333" s="4">
        <v>0.06</v>
      </c>
      <c r="Y8333" s="4">
        <v>0.12</v>
      </c>
      <c r="Z8333" s="4">
        <v>0.06</v>
      </c>
      <c r="AA8333" s="4">
        <v>-0.06</v>
      </c>
      <c r="AB8333" s="4">
        <v>-0.06</v>
      </c>
    </row>
    <row r="8334" spans="1:39" ht="14.25" x14ac:dyDescent="0.2">
      <c r="A8334" s="4" t="str">
        <f>+VLOOKUP(E8334&amp;H8334&amp;I8334&amp;J8334,[1]Homol.!O:S,2,0)</f>
        <v>Agua</v>
      </c>
      <c r="B8334" s="4" t="str">
        <f>+VLOOKUP(E8334&amp;H8334&amp;I8334&amp;J8334,[1]Homol.!O:S,3,0)</f>
        <v>Flavored water</v>
      </c>
      <c r="C8334" s="4" t="s">
        <v>62</v>
      </c>
      <c r="D8334" s="4" t="s">
        <v>50</v>
      </c>
      <c r="E8334" s="4" t="s">
        <v>12</v>
      </c>
      <c r="F8334" s="4" t="str">
        <f t="shared" si="130"/>
        <v>Formatos Grandes 2250 cc</v>
      </c>
      <c r="G8334" s="4" t="s">
        <v>63</v>
      </c>
      <c r="H8334" s="4" t="s">
        <v>40</v>
      </c>
      <c r="I8334" s="4" t="s">
        <v>15</v>
      </c>
      <c r="J8334" s="4" t="s">
        <v>16</v>
      </c>
      <c r="W8334" s="4">
        <v>1.4849999999999999</v>
      </c>
      <c r="X8334" s="4">
        <v>0.81</v>
      </c>
      <c r="Y8334" s="4">
        <v>1.35</v>
      </c>
      <c r="Z8334" s="4">
        <v>4.1850000000000005</v>
      </c>
      <c r="AA8334" s="4">
        <v>0.27</v>
      </c>
    </row>
    <row r="8335" spans="1:39" ht="14.25" x14ac:dyDescent="0.2">
      <c r="A8335" s="4" t="str">
        <f>+VLOOKUP(E8335&amp;H8335&amp;I8335&amp;J8335,[1]Homol.!O:S,2,0)</f>
        <v>Agua</v>
      </c>
      <c r="B8335" s="4" t="str">
        <f>+VLOOKUP(E8335&amp;H8335&amp;I8335&amp;J8335,[1]Homol.!O:S,3,0)</f>
        <v>Flavored water</v>
      </c>
      <c r="C8335" s="4" t="s">
        <v>62</v>
      </c>
      <c r="D8335" s="4" t="s">
        <v>50</v>
      </c>
      <c r="E8335" s="4" t="s">
        <v>12</v>
      </c>
      <c r="F8335" s="4" t="str">
        <f t="shared" si="130"/>
        <v>Formatos Medianos 1500 cc</v>
      </c>
      <c r="G8335" s="4" t="s">
        <v>63</v>
      </c>
      <c r="H8335" s="4" t="s">
        <v>40</v>
      </c>
      <c r="I8335" s="4" t="s">
        <v>6</v>
      </c>
      <c r="J8335" s="4" t="s">
        <v>7</v>
      </c>
      <c r="W8335" s="4">
        <v>0.45</v>
      </c>
      <c r="X8335" s="4">
        <v>4.59</v>
      </c>
      <c r="Y8335" s="4">
        <v>5.129999999999999</v>
      </c>
      <c r="Z8335" s="4">
        <v>-4.5</v>
      </c>
    </row>
    <row r="8336" spans="1:39" ht="14.25" x14ac:dyDescent="0.2">
      <c r="A8336" s="4" t="str">
        <f>+VLOOKUP(E8336&amp;H8336&amp;I8336&amp;J8336,[1]Homol.!O:S,2,0)</f>
        <v>Agua</v>
      </c>
      <c r="B8336" s="4" t="str">
        <f>+VLOOKUP(E8336&amp;H8336&amp;I8336&amp;J8336,[1]Homol.!O:S,3,0)</f>
        <v>Flavored water</v>
      </c>
      <c r="C8336" s="4" t="s">
        <v>62</v>
      </c>
      <c r="D8336" s="4" t="s">
        <v>50</v>
      </c>
      <c r="E8336" s="4" t="s">
        <v>12</v>
      </c>
      <c r="F8336" s="4" t="str">
        <f t="shared" si="130"/>
        <v>Formato Fun 300 cc</v>
      </c>
      <c r="G8336" s="4" t="s">
        <v>63</v>
      </c>
      <c r="H8336" s="4" t="s">
        <v>5</v>
      </c>
      <c r="I8336" s="4" t="s">
        <v>25</v>
      </c>
      <c r="J8336" s="4" t="s">
        <v>26</v>
      </c>
      <c r="T8336" s="4">
        <v>0.216</v>
      </c>
      <c r="U8336" s="4">
        <v>0.36</v>
      </c>
      <c r="V8336" s="4">
        <v>0.252</v>
      </c>
      <c r="W8336" s="4">
        <v>0.14399999999999999</v>
      </c>
      <c r="X8336" s="4">
        <v>0.18</v>
      </c>
      <c r="Y8336" s="4">
        <v>0.10799999999999998</v>
      </c>
      <c r="Z8336" s="4">
        <v>-7.1999999999999981E-2</v>
      </c>
      <c r="AA8336" s="4">
        <v>-3.5999999999999997E-2</v>
      </c>
      <c r="AB8336" s="4">
        <v>-3.5999999999999997E-2</v>
      </c>
    </row>
    <row r="8337" spans="1:39" ht="14.25" x14ac:dyDescent="0.2">
      <c r="A8337" s="4" t="str">
        <f>+VLOOKUP(E8337&amp;H8337&amp;I8337&amp;J8337,[1]Homol.!O:S,2,0)</f>
        <v>Agua</v>
      </c>
      <c r="B8337" s="4" t="str">
        <f>+VLOOKUP(E8337&amp;H8337&amp;I8337&amp;J8337,[1]Homol.!O:S,3,0)</f>
        <v>Flavored water</v>
      </c>
      <c r="C8337" s="4" t="s">
        <v>62</v>
      </c>
      <c r="D8337" s="4" t="s">
        <v>50</v>
      </c>
      <c r="E8337" s="4" t="s">
        <v>12</v>
      </c>
      <c r="F8337" s="4" t="str">
        <f t="shared" si="130"/>
        <v>Formatos Chicos Pet 500 cc</v>
      </c>
      <c r="G8337" s="4" t="s">
        <v>63</v>
      </c>
      <c r="H8337" s="4" t="s">
        <v>5</v>
      </c>
      <c r="I8337" s="4" t="s">
        <v>13</v>
      </c>
      <c r="J8337" s="4" t="s">
        <v>14</v>
      </c>
      <c r="S8337" s="4">
        <v>0.3</v>
      </c>
      <c r="T8337" s="4">
        <v>1.02</v>
      </c>
      <c r="U8337" s="4">
        <v>0.48000000000000004</v>
      </c>
      <c r="V8337" s="4">
        <v>3.2399999999999998</v>
      </c>
      <c r="W8337" s="4">
        <v>0.83999999999999986</v>
      </c>
      <c r="X8337" s="4">
        <v>0.72</v>
      </c>
      <c r="Y8337" s="4">
        <v>2.04</v>
      </c>
      <c r="Z8337" s="4">
        <v>-1.56</v>
      </c>
      <c r="AA8337" s="4">
        <v>0.06</v>
      </c>
      <c r="AC8337" s="4">
        <v>0.24</v>
      </c>
      <c r="AD8337" s="4">
        <v>0.42</v>
      </c>
      <c r="AF8337" s="4">
        <v>0.06</v>
      </c>
      <c r="AG8337" s="4">
        <v>0.3</v>
      </c>
      <c r="AH8337" s="4">
        <v>0.84</v>
      </c>
      <c r="AJ8337" s="4">
        <v>0.12</v>
      </c>
      <c r="AK8337" s="4">
        <v>0.06</v>
      </c>
      <c r="AL8337" s="4">
        <v>0.12</v>
      </c>
      <c r="AM8337" s="4">
        <v>0.06</v>
      </c>
    </row>
    <row r="8338" spans="1:39" ht="14.25" x14ac:dyDescent="0.2">
      <c r="A8338" s="4" t="str">
        <f>+VLOOKUP(E8338&amp;H8338&amp;I8338&amp;J8338,[1]Homol.!O:S,2,0)</f>
        <v>Agua</v>
      </c>
      <c r="B8338" s="4" t="str">
        <f>+VLOOKUP(E8338&amp;H8338&amp;I8338&amp;J8338,[1]Homol.!O:S,3,0)</f>
        <v>Flavored water</v>
      </c>
      <c r="C8338" s="4" t="s">
        <v>62</v>
      </c>
      <c r="D8338" s="4" t="s">
        <v>50</v>
      </c>
      <c r="E8338" s="4" t="s">
        <v>12</v>
      </c>
      <c r="F8338" s="4" t="str">
        <f t="shared" si="130"/>
        <v>Formatos Grandes 2250 cc</v>
      </c>
      <c r="G8338" s="4" t="s">
        <v>63</v>
      </c>
      <c r="H8338" s="4" t="s">
        <v>5</v>
      </c>
      <c r="I8338" s="4" t="s">
        <v>15</v>
      </c>
      <c r="J8338" s="4" t="s">
        <v>16</v>
      </c>
      <c r="T8338" s="4">
        <v>4.05</v>
      </c>
      <c r="U8338" s="4">
        <v>6.0749999999999993</v>
      </c>
      <c r="V8338" s="4">
        <v>9.8550000000000004</v>
      </c>
      <c r="W8338" s="4">
        <v>10.125</v>
      </c>
      <c r="X8338" s="4">
        <v>9.4499999999999993</v>
      </c>
      <c r="Y8338" s="4">
        <v>1.4850000000000001</v>
      </c>
      <c r="Z8338" s="4">
        <v>4.995000000000001</v>
      </c>
      <c r="AA8338" s="4">
        <v>8.1</v>
      </c>
      <c r="AB8338" s="4">
        <v>0.13500000000000001</v>
      </c>
      <c r="AC8338" s="4">
        <v>1.4850000000000001</v>
      </c>
      <c r="AD8338" s="4">
        <v>4.8600000000000003</v>
      </c>
      <c r="AE8338" s="4">
        <v>3.7800000000000002</v>
      </c>
      <c r="AF8338" s="4">
        <v>5.5350000000000001</v>
      </c>
      <c r="AG8338" s="4">
        <v>3.7800000000000002</v>
      </c>
      <c r="AH8338" s="4">
        <v>14.31</v>
      </c>
      <c r="AI8338" s="4">
        <v>16.2</v>
      </c>
      <c r="AJ8338" s="4">
        <v>15.795</v>
      </c>
      <c r="AK8338" s="4">
        <v>19.035</v>
      </c>
      <c r="AL8338" s="4">
        <v>10.395000000000001</v>
      </c>
      <c r="AM8338" s="4">
        <v>3.915</v>
      </c>
    </row>
    <row r="8339" spans="1:39" ht="14.25" x14ac:dyDescent="0.2">
      <c r="A8339" s="4" t="str">
        <f>+VLOOKUP(E8339&amp;H8339&amp;I8339&amp;J8339,[1]Homol.!O:S,2,0)</f>
        <v>Agua</v>
      </c>
      <c r="B8339" s="4" t="str">
        <f>+VLOOKUP(E8339&amp;H8339&amp;I8339&amp;J8339,[1]Homol.!O:S,3,0)</f>
        <v>Flavored water</v>
      </c>
      <c r="C8339" s="4" t="s">
        <v>62</v>
      </c>
      <c r="D8339" s="4" t="s">
        <v>50</v>
      </c>
      <c r="E8339" s="4" t="s">
        <v>12</v>
      </c>
      <c r="F8339" s="4" t="str">
        <f t="shared" si="130"/>
        <v>Formatos Grandes 2500 cc</v>
      </c>
      <c r="G8339" s="4" t="s">
        <v>63</v>
      </c>
      <c r="H8339" s="4" t="s">
        <v>5</v>
      </c>
      <c r="I8339" s="4" t="s">
        <v>15</v>
      </c>
      <c r="J8339" s="4" t="s">
        <v>48</v>
      </c>
      <c r="W8339" s="4">
        <v>0.15</v>
      </c>
      <c r="AA8339" s="4">
        <v>-0.15</v>
      </c>
    </row>
    <row r="8340" spans="1:39" ht="14.25" x14ac:dyDescent="0.2">
      <c r="A8340" s="4" t="str">
        <f>+VLOOKUP(E8340&amp;H8340&amp;I8340&amp;J8340,[1]Homol.!O:S,2,0)</f>
        <v>Agua</v>
      </c>
      <c r="B8340" s="4" t="str">
        <f>+VLOOKUP(E8340&amp;H8340&amp;I8340&amp;J8340,[1]Homol.!O:S,3,0)</f>
        <v>Flavored water</v>
      </c>
      <c r="C8340" s="4" t="s">
        <v>62</v>
      </c>
      <c r="D8340" s="4" t="s">
        <v>50</v>
      </c>
      <c r="E8340" s="4" t="s">
        <v>12</v>
      </c>
      <c r="F8340" s="4" t="str">
        <f t="shared" si="130"/>
        <v>Formatos Medianos 1000 cc</v>
      </c>
      <c r="G8340" s="4" t="s">
        <v>63</v>
      </c>
      <c r="H8340" s="4" t="s">
        <v>5</v>
      </c>
      <c r="I8340" s="4" t="s">
        <v>6</v>
      </c>
      <c r="J8340" s="4" t="s">
        <v>17</v>
      </c>
      <c r="W8340" s="4">
        <v>0.12</v>
      </c>
      <c r="AA8340" s="4">
        <v>-0.12</v>
      </c>
      <c r="AF8340" s="4">
        <v>0.12</v>
      </c>
      <c r="AG8340" s="4">
        <v>0.12</v>
      </c>
      <c r="AH8340" s="4">
        <v>0.12</v>
      </c>
      <c r="AI8340" s="4">
        <v>-0.3</v>
      </c>
      <c r="AJ8340" s="4">
        <v>0.06</v>
      </c>
      <c r="AK8340" s="4">
        <v>-0.06</v>
      </c>
      <c r="AL8340" s="4">
        <v>0.12</v>
      </c>
      <c r="AM8340" s="4">
        <v>0.06</v>
      </c>
    </row>
    <row r="8341" spans="1:39" ht="14.25" x14ac:dyDescent="0.2">
      <c r="A8341" s="4" t="str">
        <f>+VLOOKUP(E8341&amp;H8341&amp;I8341&amp;J8341,[1]Homol.!O:S,2,0)</f>
        <v>Agua</v>
      </c>
      <c r="B8341" s="4" t="str">
        <f>+VLOOKUP(E8341&amp;H8341&amp;I8341&amp;J8341,[1]Homol.!O:S,3,0)</f>
        <v>Flavored water</v>
      </c>
      <c r="C8341" s="4" t="s">
        <v>62</v>
      </c>
      <c r="D8341" s="4" t="s">
        <v>50</v>
      </c>
      <c r="E8341" s="4" t="s">
        <v>12</v>
      </c>
      <c r="F8341" s="4" t="str">
        <f t="shared" si="130"/>
        <v>Formatos Medianos 1500 cc</v>
      </c>
      <c r="G8341" s="4" t="s">
        <v>63</v>
      </c>
      <c r="H8341" s="4" t="s">
        <v>5</v>
      </c>
      <c r="I8341" s="4" t="s">
        <v>6</v>
      </c>
      <c r="J8341" s="4" t="s">
        <v>7</v>
      </c>
      <c r="R8341" s="4">
        <v>0.09</v>
      </c>
      <c r="S8341" s="4">
        <v>3.06</v>
      </c>
      <c r="T8341" s="4">
        <v>2.61</v>
      </c>
      <c r="U8341" s="4">
        <v>1.44</v>
      </c>
      <c r="V8341" s="4">
        <v>11.7</v>
      </c>
      <c r="W8341" s="4">
        <v>5.58</v>
      </c>
      <c r="X8341" s="4">
        <v>3.1500000000000004</v>
      </c>
      <c r="Y8341" s="4">
        <v>9.000000000000008E-2</v>
      </c>
      <c r="Z8341" s="4">
        <v>0.18</v>
      </c>
      <c r="AA8341" s="4">
        <v>9.0000000000000024E-2</v>
      </c>
      <c r="AC8341" s="4">
        <v>2.25</v>
      </c>
      <c r="AD8341" s="4">
        <v>1.71</v>
      </c>
      <c r="AE8341" s="4">
        <v>1.26</v>
      </c>
      <c r="AF8341" s="4">
        <v>1.62</v>
      </c>
      <c r="AG8341" s="4">
        <v>4.7700000000000005</v>
      </c>
      <c r="AH8341" s="4">
        <v>0.9</v>
      </c>
      <c r="AI8341" s="4">
        <v>1.8900000000000001</v>
      </c>
      <c r="AJ8341" s="4">
        <v>1.26</v>
      </c>
      <c r="AK8341" s="4">
        <v>1.89</v>
      </c>
      <c r="AL8341" s="4">
        <v>0.27</v>
      </c>
      <c r="AM8341" s="4">
        <v>-0.18000000000000002</v>
      </c>
    </row>
    <row r="8342" spans="1:39" ht="14.25" x14ac:dyDescent="0.2">
      <c r="A8342" s="4" t="str">
        <f>+VLOOKUP(E8342&amp;H8342&amp;I8342&amp;J8342,[1]Homol.!O:S,2,0)</f>
        <v>Agua</v>
      </c>
      <c r="B8342" s="4" t="str">
        <f>+VLOOKUP(E8342&amp;H8342&amp;I8342&amp;J8342,[1]Homol.!O:S,3,0)</f>
        <v>Flavored water</v>
      </c>
      <c r="C8342" s="4" t="s">
        <v>62</v>
      </c>
      <c r="D8342" s="4" t="s">
        <v>50</v>
      </c>
      <c r="E8342" s="4" t="s">
        <v>12</v>
      </c>
      <c r="F8342" s="4" t="str">
        <f t="shared" si="130"/>
        <v>Formatos Chicos Pet 500 cc</v>
      </c>
      <c r="G8342" s="4" t="s">
        <v>63</v>
      </c>
      <c r="H8342" s="4" t="s">
        <v>9</v>
      </c>
      <c r="I8342" s="4" t="s">
        <v>13</v>
      </c>
      <c r="J8342" s="4" t="s">
        <v>14</v>
      </c>
      <c r="R8342" s="4">
        <v>0.06</v>
      </c>
      <c r="S8342" s="4">
        <v>0.42</v>
      </c>
      <c r="T8342" s="4">
        <v>0.48</v>
      </c>
      <c r="U8342" s="4">
        <v>2.58</v>
      </c>
      <c r="V8342" s="4">
        <v>4.08</v>
      </c>
      <c r="W8342" s="4">
        <v>3</v>
      </c>
      <c r="X8342" s="4">
        <v>1.98</v>
      </c>
      <c r="Y8342" s="4">
        <v>0.96</v>
      </c>
      <c r="Z8342" s="4">
        <v>-0.84</v>
      </c>
      <c r="AA8342" s="4">
        <v>0.18</v>
      </c>
      <c r="AB8342" s="4">
        <v>-0.12</v>
      </c>
      <c r="AC8342" s="4">
        <v>0.72</v>
      </c>
      <c r="AD8342" s="4">
        <v>-0.12</v>
      </c>
      <c r="AE8342" s="4">
        <v>0.18</v>
      </c>
      <c r="AF8342" s="4">
        <v>0.6</v>
      </c>
      <c r="AG8342" s="4">
        <v>0.89999999999999991</v>
      </c>
      <c r="AH8342" s="4">
        <v>0.54</v>
      </c>
      <c r="AI8342" s="4">
        <v>0.3</v>
      </c>
      <c r="AJ8342" s="4">
        <v>0.78</v>
      </c>
      <c r="AK8342" s="4">
        <v>0.54</v>
      </c>
      <c r="AL8342" s="4">
        <v>0.3</v>
      </c>
      <c r="AM8342" s="4">
        <v>0.42</v>
      </c>
    </row>
    <row r="8343" spans="1:39" ht="14.25" x14ac:dyDescent="0.2">
      <c r="A8343" s="4" t="str">
        <f>+VLOOKUP(E8343&amp;H8343&amp;I8343&amp;J8343,[1]Homol.!O:S,2,0)</f>
        <v>Agua</v>
      </c>
      <c r="B8343" s="4" t="str">
        <f>+VLOOKUP(E8343&amp;H8343&amp;I8343&amp;J8343,[1]Homol.!O:S,3,0)</f>
        <v>Flavored water</v>
      </c>
      <c r="C8343" s="4" t="s">
        <v>62</v>
      </c>
      <c r="D8343" s="4" t="s">
        <v>50</v>
      </c>
      <c r="E8343" s="4" t="s">
        <v>12</v>
      </c>
      <c r="F8343" s="4" t="str">
        <f t="shared" si="130"/>
        <v>Formatos Grandes 2250 cc</v>
      </c>
      <c r="G8343" s="4" t="s">
        <v>63</v>
      </c>
      <c r="H8343" s="4" t="s">
        <v>9</v>
      </c>
      <c r="I8343" s="4" t="s">
        <v>15</v>
      </c>
      <c r="J8343" s="4" t="s">
        <v>16</v>
      </c>
      <c r="T8343" s="4">
        <v>4.8600000000000003</v>
      </c>
      <c r="U8343" s="4">
        <v>6.3450000000000006</v>
      </c>
      <c r="V8343" s="4">
        <v>1.89</v>
      </c>
      <c r="W8343" s="4">
        <v>5.2649999999999997</v>
      </c>
      <c r="X8343" s="4">
        <v>17.685000000000002</v>
      </c>
      <c r="Y8343" s="4">
        <v>2.7</v>
      </c>
      <c r="Z8343" s="4">
        <v>17.954999999999998</v>
      </c>
      <c r="AA8343" s="4">
        <v>-19.439999999999998</v>
      </c>
      <c r="AB8343" s="4">
        <v>-0.27</v>
      </c>
      <c r="AC8343" s="4">
        <v>1.08</v>
      </c>
      <c r="AD8343" s="4">
        <v>10.530000000000001</v>
      </c>
      <c r="AE8343" s="4">
        <v>3.24</v>
      </c>
      <c r="AF8343" s="4">
        <v>7.6950000000000003</v>
      </c>
      <c r="AG8343" s="4">
        <v>11.88</v>
      </c>
      <c r="AH8343" s="4">
        <v>15.795</v>
      </c>
      <c r="AI8343" s="4">
        <v>18.765000000000001</v>
      </c>
      <c r="AJ8343" s="4">
        <v>17.414999999999999</v>
      </c>
      <c r="AK8343" s="4">
        <v>19.844999999999999</v>
      </c>
      <c r="AL8343" s="4">
        <v>15.39</v>
      </c>
      <c r="AM8343" s="4">
        <v>4.7249999999999996</v>
      </c>
    </row>
    <row r="8344" spans="1:39" ht="14.25" x14ac:dyDescent="0.2">
      <c r="A8344" s="4" t="str">
        <f>+VLOOKUP(E8344&amp;H8344&amp;I8344&amp;J8344,[1]Homol.!O:S,2,0)</f>
        <v>Agua</v>
      </c>
      <c r="B8344" s="4" t="str">
        <f>+VLOOKUP(E8344&amp;H8344&amp;I8344&amp;J8344,[1]Homol.!O:S,3,0)</f>
        <v>Flavored water</v>
      </c>
      <c r="C8344" s="4" t="s">
        <v>62</v>
      </c>
      <c r="D8344" s="4" t="s">
        <v>50</v>
      </c>
      <c r="E8344" s="4" t="s">
        <v>12</v>
      </c>
      <c r="F8344" s="4" t="str">
        <f t="shared" si="130"/>
        <v>Formatos Grandes 2500 cc</v>
      </c>
      <c r="G8344" s="4" t="s">
        <v>63</v>
      </c>
      <c r="H8344" s="4" t="s">
        <v>9</v>
      </c>
      <c r="I8344" s="4" t="s">
        <v>15</v>
      </c>
      <c r="J8344" s="4" t="s">
        <v>48</v>
      </c>
      <c r="W8344" s="4">
        <v>0.45</v>
      </c>
      <c r="X8344" s="4">
        <v>-0.45</v>
      </c>
    </row>
    <row r="8345" spans="1:39" ht="14.25" x14ac:dyDescent="0.2">
      <c r="A8345" s="4" t="str">
        <f>+VLOOKUP(E8345&amp;H8345&amp;I8345&amp;J8345,[1]Homol.!O:S,2,0)</f>
        <v>Agua</v>
      </c>
      <c r="B8345" s="4" t="str">
        <f>+VLOOKUP(E8345&amp;H8345&amp;I8345&amp;J8345,[1]Homol.!O:S,3,0)</f>
        <v>Flavored water</v>
      </c>
      <c r="C8345" s="4" t="s">
        <v>62</v>
      </c>
      <c r="D8345" s="4" t="s">
        <v>50</v>
      </c>
      <c r="E8345" s="4" t="s">
        <v>12</v>
      </c>
      <c r="F8345" s="4" t="str">
        <f t="shared" si="130"/>
        <v>Formatos Medianos 1000 cc</v>
      </c>
      <c r="G8345" s="4" t="s">
        <v>63</v>
      </c>
      <c r="H8345" s="4" t="s">
        <v>9</v>
      </c>
      <c r="I8345" s="4" t="s">
        <v>6</v>
      </c>
      <c r="J8345" s="4" t="s">
        <v>17</v>
      </c>
      <c r="AE8345" s="4">
        <v>0.06</v>
      </c>
      <c r="AF8345" s="4">
        <v>0.06</v>
      </c>
      <c r="AH8345" s="4">
        <v>0.72</v>
      </c>
      <c r="AI8345" s="4">
        <v>-0.6</v>
      </c>
      <c r="AJ8345" s="4">
        <v>-0.24</v>
      </c>
      <c r="AK8345" s="4">
        <v>0.12</v>
      </c>
      <c r="AL8345" s="4">
        <v>0.54</v>
      </c>
      <c r="AM8345" s="4">
        <v>-0.12</v>
      </c>
    </row>
    <row r="8346" spans="1:39" ht="14.25" x14ac:dyDescent="0.2">
      <c r="A8346" s="4" t="str">
        <f>+VLOOKUP(E8346&amp;H8346&amp;I8346&amp;J8346,[1]Homol.!O:S,2,0)</f>
        <v>Agua</v>
      </c>
      <c r="B8346" s="4" t="str">
        <f>+VLOOKUP(E8346&amp;H8346&amp;I8346&amp;J8346,[1]Homol.!O:S,3,0)</f>
        <v>Flavored water</v>
      </c>
      <c r="C8346" s="4" t="s">
        <v>62</v>
      </c>
      <c r="D8346" s="4" t="s">
        <v>50</v>
      </c>
      <c r="E8346" s="4" t="s">
        <v>12</v>
      </c>
      <c r="F8346" s="4" t="str">
        <f t="shared" si="130"/>
        <v>Formatos Medianos 1500 cc</v>
      </c>
      <c r="G8346" s="4" t="s">
        <v>63</v>
      </c>
      <c r="H8346" s="4" t="s">
        <v>9</v>
      </c>
      <c r="I8346" s="4" t="s">
        <v>6</v>
      </c>
      <c r="J8346" s="4" t="s">
        <v>7</v>
      </c>
      <c r="R8346" s="4">
        <v>0.09</v>
      </c>
      <c r="S8346" s="4">
        <v>3.0599999999999996</v>
      </c>
      <c r="T8346" s="4">
        <v>2.6100000000000003</v>
      </c>
      <c r="U8346" s="4">
        <v>3.5999999999999996</v>
      </c>
      <c r="V8346" s="4">
        <v>14.399999999999999</v>
      </c>
      <c r="W8346" s="4">
        <v>1.26</v>
      </c>
      <c r="X8346" s="4">
        <v>-5.94</v>
      </c>
      <c r="Y8346" s="4">
        <v>0.81</v>
      </c>
      <c r="Z8346" s="4">
        <v>1.98</v>
      </c>
      <c r="AA8346" s="4">
        <v>-0.99</v>
      </c>
      <c r="AB8346" s="4">
        <v>0.36</v>
      </c>
      <c r="AC8346" s="4">
        <v>1.53</v>
      </c>
      <c r="AD8346" s="4">
        <v>3.6899999999999995</v>
      </c>
      <c r="AE8346" s="4">
        <v>2.79</v>
      </c>
      <c r="AF8346" s="4">
        <v>2.79</v>
      </c>
      <c r="AG8346" s="4">
        <v>5.04</v>
      </c>
      <c r="AH8346" s="4">
        <v>2.16</v>
      </c>
      <c r="AI8346" s="4">
        <v>3.5999999999999996</v>
      </c>
      <c r="AJ8346" s="4">
        <v>2.25</v>
      </c>
      <c r="AK8346" s="4">
        <v>2.0700000000000003</v>
      </c>
      <c r="AL8346" s="4">
        <v>0.72</v>
      </c>
      <c r="AM8346" s="4">
        <v>0.18</v>
      </c>
    </row>
    <row r="8347" spans="1:39" ht="14.25" x14ac:dyDescent="0.2">
      <c r="A8347" s="4" t="str">
        <f>+VLOOKUP(E8347&amp;H8347&amp;I8347&amp;J8347,[1]Homol.!O:S,2,0)</f>
        <v>Agua</v>
      </c>
      <c r="B8347" s="4" t="str">
        <f>+VLOOKUP(E8347&amp;H8347&amp;I8347&amp;J8347,[1]Homol.!O:S,3,0)</f>
        <v>Flavored water</v>
      </c>
      <c r="C8347" s="4" t="s">
        <v>62</v>
      </c>
      <c r="D8347" s="4" t="s">
        <v>50</v>
      </c>
      <c r="E8347" s="4" t="s">
        <v>12</v>
      </c>
      <c r="F8347" s="4" t="str">
        <f t="shared" si="130"/>
        <v>Formatos Chicos Pet 500 cc</v>
      </c>
      <c r="G8347" s="4" t="s">
        <v>63</v>
      </c>
      <c r="H8347" s="4" t="s">
        <v>18</v>
      </c>
      <c r="I8347" s="4" t="s">
        <v>13</v>
      </c>
      <c r="J8347" s="4" t="s">
        <v>14</v>
      </c>
      <c r="R8347" s="4">
        <v>0.12</v>
      </c>
      <c r="S8347" s="4">
        <v>0.48</v>
      </c>
      <c r="T8347" s="4">
        <v>0.96</v>
      </c>
      <c r="U8347" s="4">
        <v>0.65999999999999992</v>
      </c>
      <c r="V8347" s="4">
        <v>1.98</v>
      </c>
      <c r="W8347" s="4">
        <v>1.44</v>
      </c>
      <c r="X8347" s="4">
        <v>0.54</v>
      </c>
      <c r="Y8347" s="4">
        <v>1.38</v>
      </c>
      <c r="Z8347" s="4">
        <v>-1.2</v>
      </c>
      <c r="AA8347" s="4">
        <v>0.06</v>
      </c>
      <c r="AC8347" s="4">
        <v>0.77999999999999992</v>
      </c>
      <c r="AD8347" s="4">
        <v>-0.12000000000000005</v>
      </c>
      <c r="AE8347" s="4">
        <v>0.24</v>
      </c>
      <c r="AF8347" s="4">
        <v>0.48</v>
      </c>
      <c r="AG8347" s="4">
        <v>0.12</v>
      </c>
      <c r="AH8347" s="4">
        <v>0.78</v>
      </c>
      <c r="AI8347" s="4">
        <v>0.24</v>
      </c>
      <c r="AJ8347" s="4">
        <v>0.77999999999999992</v>
      </c>
      <c r="AK8347" s="4">
        <v>0.18</v>
      </c>
      <c r="AL8347" s="4">
        <v>0.18</v>
      </c>
      <c r="AM8347" s="4">
        <v>0</v>
      </c>
    </row>
    <row r="8348" spans="1:39" ht="14.25" x14ac:dyDescent="0.2">
      <c r="A8348" s="4" t="str">
        <f>+VLOOKUP(E8348&amp;H8348&amp;I8348&amp;J8348,[1]Homol.!O:S,2,0)</f>
        <v>Agua</v>
      </c>
      <c r="B8348" s="4" t="str">
        <f>+VLOOKUP(E8348&amp;H8348&amp;I8348&amp;J8348,[1]Homol.!O:S,3,0)</f>
        <v>Flavored water</v>
      </c>
      <c r="C8348" s="4" t="s">
        <v>62</v>
      </c>
      <c r="D8348" s="4" t="s">
        <v>50</v>
      </c>
      <c r="E8348" s="4" t="s">
        <v>12</v>
      </c>
      <c r="F8348" s="4" t="str">
        <f t="shared" si="130"/>
        <v>Formatos Grandes 2250 cc</v>
      </c>
      <c r="G8348" s="4" t="s">
        <v>63</v>
      </c>
      <c r="H8348" s="4" t="s">
        <v>18</v>
      </c>
      <c r="I8348" s="4" t="s">
        <v>15</v>
      </c>
      <c r="J8348" s="4" t="s">
        <v>16</v>
      </c>
      <c r="R8348" s="4">
        <v>0.27</v>
      </c>
      <c r="S8348" s="4">
        <v>2.835</v>
      </c>
      <c r="T8348" s="4">
        <v>5.8049999999999997</v>
      </c>
      <c r="U8348" s="4">
        <v>7.5600000000000005</v>
      </c>
      <c r="V8348" s="4">
        <v>8.5050000000000008</v>
      </c>
      <c r="W8348" s="4">
        <v>23.759999999999998</v>
      </c>
      <c r="X8348" s="4">
        <v>4.1850000000000005</v>
      </c>
      <c r="Y8348" s="4">
        <v>5.67</v>
      </c>
      <c r="Z8348" s="4">
        <v>2.0250000000000004</v>
      </c>
      <c r="AA8348" s="4">
        <v>-0.40500000000000003</v>
      </c>
      <c r="AB8348" s="4">
        <v>-0.67500000000000004</v>
      </c>
      <c r="AC8348" s="4">
        <v>1.35</v>
      </c>
      <c r="AD8348" s="4">
        <v>7.5600000000000005</v>
      </c>
      <c r="AE8348" s="4">
        <v>3.6450000000000005</v>
      </c>
      <c r="AF8348" s="4">
        <v>3.915</v>
      </c>
      <c r="AG8348" s="4">
        <v>11.34</v>
      </c>
      <c r="AH8348" s="4">
        <v>5.8049999999999997</v>
      </c>
      <c r="AI8348" s="4">
        <v>11.61</v>
      </c>
      <c r="AJ8348" s="4">
        <v>15.39</v>
      </c>
      <c r="AK8348" s="4">
        <v>20.79</v>
      </c>
      <c r="AL8348" s="4">
        <v>16.605</v>
      </c>
      <c r="AM8348" s="4">
        <v>-0.67499999999999982</v>
      </c>
    </row>
    <row r="8349" spans="1:39" ht="14.25" x14ac:dyDescent="0.2">
      <c r="A8349" s="4" t="str">
        <f>+VLOOKUP(E8349&amp;H8349&amp;I8349&amp;J8349,[1]Homol.!O:S,2,0)</f>
        <v>Agua</v>
      </c>
      <c r="B8349" s="4" t="str">
        <f>+VLOOKUP(E8349&amp;H8349&amp;I8349&amp;J8349,[1]Homol.!O:S,3,0)</f>
        <v>Flavored water</v>
      </c>
      <c r="C8349" s="4" t="s">
        <v>62</v>
      </c>
      <c r="D8349" s="4" t="s">
        <v>50</v>
      </c>
      <c r="E8349" s="4" t="s">
        <v>12</v>
      </c>
      <c r="F8349" s="4" t="str">
        <f t="shared" si="130"/>
        <v>Formatos Grandes 2500 cc</v>
      </c>
      <c r="G8349" s="4" t="s">
        <v>63</v>
      </c>
      <c r="H8349" s="4" t="s">
        <v>18</v>
      </c>
      <c r="I8349" s="4" t="s">
        <v>15</v>
      </c>
      <c r="J8349" s="4" t="s">
        <v>48</v>
      </c>
      <c r="S8349" s="4">
        <v>1.05</v>
      </c>
    </row>
    <row r="8350" spans="1:39" ht="14.25" x14ac:dyDescent="0.2">
      <c r="A8350" s="4" t="str">
        <f>+VLOOKUP(E8350&amp;H8350&amp;I8350&amp;J8350,[1]Homol.!O:S,2,0)</f>
        <v>Agua</v>
      </c>
      <c r="B8350" s="4" t="str">
        <f>+VLOOKUP(E8350&amp;H8350&amp;I8350&amp;J8350,[1]Homol.!O:S,3,0)</f>
        <v>Flavored water</v>
      </c>
      <c r="C8350" s="4" t="s">
        <v>62</v>
      </c>
      <c r="D8350" s="4" t="s">
        <v>50</v>
      </c>
      <c r="E8350" s="4" t="s">
        <v>12</v>
      </c>
      <c r="F8350" s="4" t="str">
        <f t="shared" si="130"/>
        <v>Formatos Medianos 1500 cc</v>
      </c>
      <c r="G8350" s="4" t="s">
        <v>63</v>
      </c>
      <c r="H8350" s="4" t="s">
        <v>18</v>
      </c>
      <c r="I8350" s="4" t="s">
        <v>6</v>
      </c>
      <c r="J8350" s="4" t="s">
        <v>7</v>
      </c>
      <c r="R8350" s="4">
        <v>0.09</v>
      </c>
      <c r="S8350" s="4">
        <v>1.89</v>
      </c>
      <c r="T8350" s="4">
        <v>7.0200000000000005</v>
      </c>
      <c r="U8350" s="4">
        <v>16.29</v>
      </c>
      <c r="V8350" s="4">
        <v>12.51</v>
      </c>
      <c r="W8350" s="4">
        <v>9.36</v>
      </c>
      <c r="X8350" s="4">
        <v>1.89</v>
      </c>
      <c r="Y8350" s="4">
        <v>0.81</v>
      </c>
      <c r="Z8350" s="4">
        <v>0.27</v>
      </c>
      <c r="AA8350" s="4">
        <v>1.4400000000000002</v>
      </c>
      <c r="AB8350" s="4">
        <v>-1.53</v>
      </c>
      <c r="AC8350" s="4">
        <v>2.5200000000000005</v>
      </c>
      <c r="AD8350" s="4">
        <v>1.35</v>
      </c>
      <c r="AE8350" s="4">
        <v>1.98</v>
      </c>
      <c r="AF8350" s="4">
        <v>1.7999999999999998</v>
      </c>
      <c r="AG8350" s="4">
        <v>2.4299999999999997</v>
      </c>
      <c r="AH8350" s="4">
        <v>1.98</v>
      </c>
      <c r="AI8350" s="4">
        <v>1.98</v>
      </c>
      <c r="AJ8350" s="4">
        <v>2.1599999999999997</v>
      </c>
      <c r="AK8350" s="4">
        <v>3.33</v>
      </c>
      <c r="AL8350" s="4">
        <v>0.99</v>
      </c>
      <c r="AM8350" s="4">
        <v>-0.36</v>
      </c>
    </row>
    <row r="8351" spans="1:39" ht="14.25" x14ac:dyDescent="0.2">
      <c r="A8351" s="4" t="str">
        <f>+VLOOKUP(E8351&amp;H8351&amp;I8351&amp;J8351,[1]Homol.!O:S,2,0)</f>
        <v>Agua</v>
      </c>
      <c r="B8351" s="4" t="str">
        <f>+VLOOKUP(E8351&amp;H8351&amp;I8351&amp;J8351,[1]Homol.!O:S,3,0)</f>
        <v>Flavored water</v>
      </c>
      <c r="C8351" s="4" t="s">
        <v>62</v>
      </c>
      <c r="D8351" s="4" t="s">
        <v>50</v>
      </c>
      <c r="E8351" s="4" t="s">
        <v>12</v>
      </c>
      <c r="F8351" s="4" t="str">
        <f t="shared" si="130"/>
        <v>Formato Fun 300 cc</v>
      </c>
      <c r="G8351" s="4" t="s">
        <v>63</v>
      </c>
      <c r="H8351" s="4" t="s">
        <v>10</v>
      </c>
      <c r="I8351" s="4" t="s">
        <v>25</v>
      </c>
      <c r="J8351" s="4" t="s">
        <v>26</v>
      </c>
      <c r="T8351" s="4">
        <v>3.5999999999999997E-2</v>
      </c>
      <c r="U8351" s="4">
        <v>0.14399999999999999</v>
      </c>
      <c r="V8351" s="4">
        <v>0.108</v>
      </c>
      <c r="W8351" s="4">
        <v>7.1999999999999995E-2</v>
      </c>
      <c r="X8351" s="4">
        <v>0.14399999999999999</v>
      </c>
      <c r="Y8351" s="4">
        <v>0.14399999999999999</v>
      </c>
      <c r="Z8351" s="4">
        <v>-0.10799999999999998</v>
      </c>
      <c r="AA8351" s="4">
        <v>-3.5999999999999997E-2</v>
      </c>
    </row>
    <row r="8352" spans="1:39" ht="14.25" x14ac:dyDescent="0.2">
      <c r="A8352" s="4" t="str">
        <f>+VLOOKUP(E8352&amp;H8352&amp;I8352&amp;J8352,[1]Homol.!O:S,2,0)</f>
        <v>Agua</v>
      </c>
      <c r="B8352" s="4" t="str">
        <f>+VLOOKUP(E8352&amp;H8352&amp;I8352&amp;J8352,[1]Homol.!O:S,3,0)</f>
        <v>Flavored water</v>
      </c>
      <c r="C8352" s="4" t="s">
        <v>62</v>
      </c>
      <c r="D8352" s="4" t="s">
        <v>50</v>
      </c>
      <c r="E8352" s="4" t="s">
        <v>12</v>
      </c>
      <c r="F8352" s="4" t="str">
        <f t="shared" si="130"/>
        <v>Formatos Chicos Pet 500 cc</v>
      </c>
      <c r="G8352" s="4" t="s">
        <v>63</v>
      </c>
      <c r="H8352" s="4" t="s">
        <v>10</v>
      </c>
      <c r="I8352" s="4" t="s">
        <v>13</v>
      </c>
      <c r="J8352" s="4" t="s">
        <v>14</v>
      </c>
      <c r="R8352" s="4">
        <v>0.06</v>
      </c>
      <c r="S8352" s="4">
        <v>0.3</v>
      </c>
      <c r="T8352" s="4">
        <v>0.96</v>
      </c>
      <c r="U8352" s="4">
        <v>2.58</v>
      </c>
      <c r="V8352" s="4">
        <v>3.6</v>
      </c>
      <c r="W8352" s="4">
        <v>3.1199999999999997</v>
      </c>
      <c r="X8352" s="4">
        <v>1.62</v>
      </c>
      <c r="Y8352" s="4">
        <v>0.66000000000000014</v>
      </c>
      <c r="Z8352" s="4">
        <v>-1.02</v>
      </c>
      <c r="AA8352" s="4">
        <v>-0.12</v>
      </c>
      <c r="AB8352" s="4">
        <v>-0.60000000000000009</v>
      </c>
      <c r="AC8352" s="4">
        <v>0.59999999999999987</v>
      </c>
      <c r="AD8352" s="4">
        <v>0.06</v>
      </c>
      <c r="AE8352" s="4">
        <v>0.18</v>
      </c>
      <c r="AF8352" s="4">
        <v>0.54</v>
      </c>
      <c r="AG8352" s="4">
        <v>0.48</v>
      </c>
      <c r="AH8352" s="4">
        <v>1.2</v>
      </c>
      <c r="AI8352" s="4">
        <v>0.18</v>
      </c>
      <c r="AJ8352" s="4">
        <v>0.72</v>
      </c>
      <c r="AK8352" s="4">
        <v>0.3</v>
      </c>
      <c r="AL8352" s="4">
        <v>0.3</v>
      </c>
      <c r="AM8352" s="4">
        <v>0.18</v>
      </c>
    </row>
    <row r="8353" spans="1:39" ht="14.25" x14ac:dyDescent="0.2">
      <c r="A8353" s="4" t="str">
        <f>+VLOOKUP(E8353&amp;H8353&amp;I8353&amp;J8353,[1]Homol.!O:S,2,0)</f>
        <v>Agua</v>
      </c>
      <c r="B8353" s="4" t="str">
        <f>+VLOOKUP(E8353&amp;H8353&amp;I8353&amp;J8353,[1]Homol.!O:S,3,0)</f>
        <v>Flavored water</v>
      </c>
      <c r="C8353" s="4" t="s">
        <v>62</v>
      </c>
      <c r="D8353" s="4" t="s">
        <v>50</v>
      </c>
      <c r="E8353" s="4" t="s">
        <v>12</v>
      </c>
      <c r="F8353" s="4" t="str">
        <f t="shared" si="130"/>
        <v>Formatos Grandes 2250 cc</v>
      </c>
      <c r="G8353" s="4" t="s">
        <v>63</v>
      </c>
      <c r="H8353" s="4" t="s">
        <v>10</v>
      </c>
      <c r="I8353" s="4" t="s">
        <v>15</v>
      </c>
      <c r="J8353" s="4" t="s">
        <v>16</v>
      </c>
      <c r="T8353" s="4">
        <v>8.504999999999999</v>
      </c>
      <c r="U8353" s="4">
        <v>15.12</v>
      </c>
      <c r="V8353" s="4">
        <v>18.09</v>
      </c>
      <c r="W8353" s="4">
        <v>15.929999999999998</v>
      </c>
      <c r="X8353" s="4">
        <v>7.1549999999999994</v>
      </c>
      <c r="Z8353" s="4">
        <v>0.13500000000000001</v>
      </c>
      <c r="AA8353" s="4">
        <v>-0.81</v>
      </c>
      <c r="AC8353" s="4">
        <v>3.5100000000000002</v>
      </c>
      <c r="AD8353" s="4">
        <v>5.2649999999999997</v>
      </c>
      <c r="AE8353" s="4">
        <v>7.2900000000000009</v>
      </c>
      <c r="AF8353" s="4">
        <v>7.830000000000001</v>
      </c>
      <c r="AG8353" s="4">
        <v>14.175000000000001</v>
      </c>
      <c r="AH8353" s="4">
        <v>10.53</v>
      </c>
      <c r="AI8353" s="4">
        <v>26.055</v>
      </c>
      <c r="AJ8353" s="4">
        <v>35.774999999999999</v>
      </c>
      <c r="AK8353" s="4">
        <v>52.38</v>
      </c>
      <c r="AL8353" s="4">
        <v>30.779999999999998</v>
      </c>
      <c r="AM8353" s="4">
        <v>3.7800000000000002</v>
      </c>
    </row>
    <row r="8354" spans="1:39" ht="14.25" x14ac:dyDescent="0.2">
      <c r="A8354" s="4" t="str">
        <f>+VLOOKUP(E8354&amp;H8354&amp;I8354&amp;J8354,[1]Homol.!O:S,2,0)</f>
        <v>Agua</v>
      </c>
      <c r="B8354" s="4" t="str">
        <f>+VLOOKUP(E8354&amp;H8354&amp;I8354&amp;J8354,[1]Homol.!O:S,3,0)</f>
        <v>Flavored water</v>
      </c>
      <c r="C8354" s="4" t="s">
        <v>62</v>
      </c>
      <c r="D8354" s="4" t="s">
        <v>50</v>
      </c>
      <c r="E8354" s="4" t="s">
        <v>12</v>
      </c>
      <c r="F8354" s="4" t="str">
        <f t="shared" si="130"/>
        <v>Formatos Medianos 1000 cc</v>
      </c>
      <c r="G8354" s="4" t="s">
        <v>63</v>
      </c>
      <c r="H8354" s="4" t="s">
        <v>10</v>
      </c>
      <c r="I8354" s="4" t="s">
        <v>6</v>
      </c>
      <c r="J8354" s="4" t="s">
        <v>17</v>
      </c>
      <c r="AF8354" s="4">
        <v>0.06</v>
      </c>
      <c r="AG8354" s="4">
        <v>0.12</v>
      </c>
      <c r="AH8354" s="4">
        <v>0.72</v>
      </c>
      <c r="AI8354" s="4">
        <v>-0.3</v>
      </c>
      <c r="AJ8354" s="4">
        <v>-0.6</v>
      </c>
      <c r="AL8354" s="4">
        <v>0.18</v>
      </c>
    </row>
    <row r="8355" spans="1:39" ht="14.25" x14ac:dyDescent="0.2">
      <c r="A8355" s="4" t="str">
        <f>+VLOOKUP(E8355&amp;H8355&amp;I8355&amp;J8355,[1]Homol.!O:S,2,0)</f>
        <v>Agua</v>
      </c>
      <c r="B8355" s="4" t="str">
        <f>+VLOOKUP(E8355&amp;H8355&amp;I8355&amp;J8355,[1]Homol.!O:S,3,0)</f>
        <v>Flavored water</v>
      </c>
      <c r="C8355" s="4" t="s">
        <v>62</v>
      </c>
      <c r="D8355" s="4" t="s">
        <v>50</v>
      </c>
      <c r="E8355" s="4" t="s">
        <v>12</v>
      </c>
      <c r="F8355" s="4" t="str">
        <f t="shared" si="130"/>
        <v>Formatos Medianos 1500 cc</v>
      </c>
      <c r="G8355" s="4" t="s">
        <v>63</v>
      </c>
      <c r="H8355" s="4" t="s">
        <v>10</v>
      </c>
      <c r="I8355" s="4" t="s">
        <v>6</v>
      </c>
      <c r="J8355" s="4" t="s">
        <v>7</v>
      </c>
      <c r="R8355" s="4">
        <v>0.27</v>
      </c>
      <c r="S8355" s="4">
        <v>6.39</v>
      </c>
      <c r="T8355" s="4">
        <v>12.69</v>
      </c>
      <c r="U8355" s="4">
        <v>25.470000000000002</v>
      </c>
      <c r="V8355" s="4">
        <v>16.11</v>
      </c>
      <c r="W8355" s="4">
        <v>14.219999999999999</v>
      </c>
      <c r="X8355" s="4">
        <v>6.12</v>
      </c>
      <c r="Y8355" s="4">
        <v>1.7999999999999998</v>
      </c>
      <c r="Z8355" s="4">
        <v>13.86</v>
      </c>
      <c r="AA8355" s="4">
        <v>-11.07</v>
      </c>
      <c r="AB8355" s="4">
        <v>0.4499999999999999</v>
      </c>
      <c r="AC8355" s="4">
        <v>0.18</v>
      </c>
      <c r="AD8355" s="4">
        <v>7.38</v>
      </c>
      <c r="AE8355" s="4">
        <v>4.95</v>
      </c>
      <c r="AF8355" s="4">
        <v>5.1300000000000008</v>
      </c>
      <c r="AG8355" s="4">
        <v>1.62</v>
      </c>
      <c r="AH8355" s="4">
        <v>4.7699999999999996</v>
      </c>
      <c r="AI8355" s="4">
        <v>7.3800000000000008</v>
      </c>
      <c r="AJ8355" s="4">
        <v>4.32</v>
      </c>
      <c r="AK8355" s="4">
        <v>9.5400000000000009</v>
      </c>
      <c r="AL8355" s="4">
        <v>0.18</v>
      </c>
      <c r="AM8355" s="4">
        <v>2.0699999999999998</v>
      </c>
    </row>
    <row r="8356" spans="1:39" ht="14.25" x14ac:dyDescent="0.2">
      <c r="A8356" s="4" t="str">
        <f>+VLOOKUP(E8356&amp;H8356&amp;I8356&amp;J8356,[1]Homol.!O:S,2,0)</f>
        <v>Agua</v>
      </c>
      <c r="B8356" s="4" t="str">
        <f>+VLOOKUP(E8356&amp;H8356&amp;I8356&amp;J8356,[1]Homol.!O:S,3,0)</f>
        <v>Flavored water</v>
      </c>
      <c r="C8356" s="4" t="s">
        <v>62</v>
      </c>
      <c r="D8356" s="4" t="s">
        <v>50</v>
      </c>
      <c r="E8356" s="4" t="s">
        <v>12</v>
      </c>
      <c r="F8356" s="4" t="str">
        <f t="shared" si="130"/>
        <v>Formatos Chicos Pet 500 cc</v>
      </c>
      <c r="G8356" s="4" t="s">
        <v>63</v>
      </c>
      <c r="H8356" s="4" t="s">
        <v>19</v>
      </c>
      <c r="I8356" s="4" t="s">
        <v>13</v>
      </c>
      <c r="J8356" s="4" t="s">
        <v>14</v>
      </c>
      <c r="AD8356" s="4">
        <v>0.36</v>
      </c>
      <c r="AE8356" s="4">
        <v>0.48</v>
      </c>
      <c r="AF8356" s="4">
        <v>0.3</v>
      </c>
      <c r="AG8356" s="4">
        <v>0.42</v>
      </c>
      <c r="AH8356" s="4">
        <v>0.48</v>
      </c>
      <c r="AI8356" s="4">
        <v>0.48</v>
      </c>
      <c r="AJ8356" s="4">
        <v>0.3</v>
      </c>
      <c r="AK8356" s="4">
        <v>0.24</v>
      </c>
      <c r="AL8356" s="4">
        <v>0.3</v>
      </c>
      <c r="AM8356" s="4">
        <v>0.12</v>
      </c>
    </row>
    <row r="8357" spans="1:39" ht="14.25" x14ac:dyDescent="0.2">
      <c r="A8357" s="4" t="str">
        <f>+VLOOKUP(E8357&amp;H8357&amp;I8357&amp;J8357,[1]Homol.!O:S,2,0)</f>
        <v>Agua</v>
      </c>
      <c r="B8357" s="4" t="str">
        <f>+VLOOKUP(E8357&amp;H8357&amp;I8357&amp;J8357,[1]Homol.!O:S,3,0)</f>
        <v>Flavored water</v>
      </c>
      <c r="C8357" s="4" t="s">
        <v>62</v>
      </c>
      <c r="D8357" s="4" t="s">
        <v>50</v>
      </c>
      <c r="E8357" s="4" t="s">
        <v>12</v>
      </c>
      <c r="F8357" s="4" t="str">
        <f t="shared" si="130"/>
        <v>Formatos Grandes 2250 cc</v>
      </c>
      <c r="G8357" s="4" t="s">
        <v>63</v>
      </c>
      <c r="H8357" s="4" t="s">
        <v>19</v>
      </c>
      <c r="I8357" s="4" t="s">
        <v>15</v>
      </c>
      <c r="J8357" s="4" t="s">
        <v>16</v>
      </c>
      <c r="AD8357" s="4">
        <v>9.18</v>
      </c>
      <c r="AE8357" s="4">
        <v>8.2349999999999994</v>
      </c>
      <c r="AF8357" s="4">
        <v>7.2900000000000009</v>
      </c>
      <c r="AG8357" s="4">
        <v>19.170000000000002</v>
      </c>
      <c r="AH8357" s="4">
        <v>24.84</v>
      </c>
      <c r="AI8357" s="4">
        <v>17.145</v>
      </c>
      <c r="AJ8357" s="4">
        <v>25.11</v>
      </c>
      <c r="AK8357" s="4">
        <v>23.759999999999998</v>
      </c>
      <c r="AL8357" s="4">
        <v>8.2349999999999994</v>
      </c>
      <c r="AM8357" s="4">
        <v>6.6150000000000002</v>
      </c>
    </row>
    <row r="8358" spans="1:39" ht="14.25" x14ac:dyDescent="0.2">
      <c r="A8358" s="4" t="str">
        <f>+VLOOKUP(E8358&amp;H8358&amp;I8358&amp;J8358,[1]Homol.!O:S,2,0)</f>
        <v>Agua</v>
      </c>
      <c r="B8358" s="4" t="str">
        <f>+VLOOKUP(E8358&amp;H8358&amp;I8358&amp;J8358,[1]Homol.!O:S,3,0)</f>
        <v>Flavored water</v>
      </c>
      <c r="C8358" s="4" t="s">
        <v>62</v>
      </c>
      <c r="D8358" s="4" t="s">
        <v>50</v>
      </c>
      <c r="E8358" s="4" t="s">
        <v>12</v>
      </c>
      <c r="F8358" s="4" t="str">
        <f t="shared" si="130"/>
        <v>Formatos Medianos 1500 cc</v>
      </c>
      <c r="G8358" s="4" t="s">
        <v>63</v>
      </c>
      <c r="H8358" s="4" t="s">
        <v>19</v>
      </c>
      <c r="I8358" s="4" t="s">
        <v>6</v>
      </c>
      <c r="J8358" s="4" t="s">
        <v>7</v>
      </c>
      <c r="AD8358" s="4">
        <v>1.98</v>
      </c>
      <c r="AE8358" s="4">
        <v>1.53</v>
      </c>
      <c r="AF8358" s="4">
        <v>2.52</v>
      </c>
      <c r="AG8358" s="4">
        <v>2.16</v>
      </c>
      <c r="AH8358" s="4">
        <v>4.41</v>
      </c>
      <c r="AI8358" s="4">
        <v>5.58</v>
      </c>
      <c r="AJ8358" s="4">
        <v>3.87</v>
      </c>
      <c r="AK8358" s="4">
        <v>3.78</v>
      </c>
      <c r="AL8358" s="4">
        <v>0.99</v>
      </c>
      <c r="AM8358" s="4">
        <v>0.18</v>
      </c>
    </row>
    <row r="8359" spans="1:39" ht="14.25" x14ac:dyDescent="0.2">
      <c r="A8359" s="4" t="str">
        <f>+VLOOKUP(E8359&amp;H8359&amp;I8359&amp;J8359,[1]Homol.!O:S,2,0)</f>
        <v>Agua</v>
      </c>
      <c r="B8359" s="4" t="str">
        <f>+VLOOKUP(E8359&amp;H8359&amp;I8359&amp;J8359,[1]Homol.!O:S,3,0)</f>
        <v>Flavored water</v>
      </c>
      <c r="C8359" s="4" t="s">
        <v>62</v>
      </c>
      <c r="D8359" s="4" t="s">
        <v>50</v>
      </c>
      <c r="E8359" s="4" t="s">
        <v>20</v>
      </c>
      <c r="F8359" s="4" t="str">
        <f t="shared" si="130"/>
        <v>Formatos Chicos Pet 500 cc</v>
      </c>
      <c r="G8359" s="4" t="s">
        <v>63</v>
      </c>
      <c r="H8359" s="4" t="s">
        <v>40</v>
      </c>
      <c r="I8359" s="4" t="s">
        <v>13</v>
      </c>
      <c r="J8359" s="4" t="s">
        <v>14</v>
      </c>
      <c r="W8359" s="4">
        <v>0.18</v>
      </c>
      <c r="X8359" s="4">
        <v>3.12</v>
      </c>
      <c r="Y8359" s="4">
        <v>2.64</v>
      </c>
      <c r="Z8359" s="4">
        <v>-3.42</v>
      </c>
      <c r="AA8359" s="4">
        <v>0.06</v>
      </c>
      <c r="AF8359" s="4">
        <v>-0.06</v>
      </c>
    </row>
    <row r="8360" spans="1:39" ht="14.25" x14ac:dyDescent="0.2">
      <c r="A8360" s="4" t="str">
        <f>+VLOOKUP(E8360&amp;H8360&amp;I8360&amp;J8360,[1]Homol.!O:S,2,0)</f>
        <v>Agua</v>
      </c>
      <c r="B8360" s="4" t="str">
        <f>+VLOOKUP(E8360&amp;H8360&amp;I8360&amp;J8360,[1]Homol.!O:S,3,0)</f>
        <v>Flavored water</v>
      </c>
      <c r="C8360" s="4" t="s">
        <v>62</v>
      </c>
      <c r="D8360" s="4" t="s">
        <v>50</v>
      </c>
      <c r="E8360" s="4" t="s">
        <v>20</v>
      </c>
      <c r="F8360" s="4" t="str">
        <f t="shared" si="130"/>
        <v>Formatos Grandes 2250 cc</v>
      </c>
      <c r="G8360" s="4" t="s">
        <v>63</v>
      </c>
      <c r="H8360" s="4" t="s">
        <v>40</v>
      </c>
      <c r="I8360" s="4" t="s">
        <v>15</v>
      </c>
      <c r="J8360" s="4" t="s">
        <v>16</v>
      </c>
      <c r="Y8360" s="4">
        <v>2.0250000000000004</v>
      </c>
      <c r="Z8360" s="4">
        <v>2.9699999999999998</v>
      </c>
      <c r="AA8360" s="4">
        <v>0.27</v>
      </c>
    </row>
    <row r="8361" spans="1:39" ht="14.25" x14ac:dyDescent="0.2">
      <c r="A8361" s="4" t="str">
        <f>+VLOOKUP(E8361&amp;H8361&amp;I8361&amp;J8361,[1]Homol.!O:S,2,0)</f>
        <v>Agua</v>
      </c>
      <c r="B8361" s="4" t="str">
        <f>+VLOOKUP(E8361&amp;H8361&amp;I8361&amp;J8361,[1]Homol.!O:S,3,0)</f>
        <v>Flavored water</v>
      </c>
      <c r="C8361" s="4" t="s">
        <v>62</v>
      </c>
      <c r="D8361" s="4" t="s">
        <v>50</v>
      </c>
      <c r="E8361" s="4" t="s">
        <v>20</v>
      </c>
      <c r="F8361" s="4" t="str">
        <f t="shared" si="130"/>
        <v>Formatos Chicos Pet 500 cc</v>
      </c>
      <c r="G8361" s="4" t="s">
        <v>63</v>
      </c>
      <c r="H8361" s="4" t="s">
        <v>5</v>
      </c>
      <c r="I8361" s="4" t="s">
        <v>13</v>
      </c>
      <c r="J8361" s="4" t="s">
        <v>14</v>
      </c>
      <c r="S8361" s="4">
        <v>0.06</v>
      </c>
      <c r="W8361" s="4">
        <v>0.78</v>
      </c>
      <c r="X8361" s="4">
        <v>0.12</v>
      </c>
      <c r="Y8361" s="4">
        <v>0.24</v>
      </c>
      <c r="Z8361" s="4">
        <v>-0.12</v>
      </c>
      <c r="AA8361" s="4">
        <v>0.12</v>
      </c>
      <c r="AD8361" s="4">
        <v>0.18</v>
      </c>
      <c r="AE8361" s="4">
        <v>0.12</v>
      </c>
      <c r="AG8361" s="4">
        <v>0.24</v>
      </c>
      <c r="AH8361" s="4">
        <v>0.12</v>
      </c>
      <c r="AI8361" s="4">
        <v>-0.12</v>
      </c>
      <c r="AK8361" s="4">
        <v>0.42</v>
      </c>
      <c r="AL8361" s="4">
        <v>0.24</v>
      </c>
      <c r="AM8361" s="4">
        <v>-0.12</v>
      </c>
    </row>
    <row r="8362" spans="1:39" ht="14.25" x14ac:dyDescent="0.2">
      <c r="A8362" s="4" t="str">
        <f>+VLOOKUP(E8362&amp;H8362&amp;I8362&amp;J8362,[1]Homol.!O:S,2,0)</f>
        <v>Agua</v>
      </c>
      <c r="B8362" s="4" t="str">
        <f>+VLOOKUP(E8362&amp;H8362&amp;I8362&amp;J8362,[1]Homol.!O:S,3,0)</f>
        <v>Flavored water</v>
      </c>
      <c r="C8362" s="4" t="s">
        <v>62</v>
      </c>
      <c r="D8362" s="4" t="s">
        <v>50</v>
      </c>
      <c r="E8362" s="4" t="s">
        <v>20</v>
      </c>
      <c r="F8362" s="4" t="str">
        <f t="shared" si="130"/>
        <v>Formatos Grandes 2250 cc</v>
      </c>
      <c r="G8362" s="4" t="s">
        <v>63</v>
      </c>
      <c r="H8362" s="4" t="s">
        <v>5</v>
      </c>
      <c r="I8362" s="4" t="s">
        <v>15</v>
      </c>
      <c r="J8362" s="4" t="s">
        <v>16</v>
      </c>
      <c r="T8362" s="4">
        <v>0.13500000000000001</v>
      </c>
      <c r="U8362" s="4">
        <v>0.67500000000000004</v>
      </c>
      <c r="W8362" s="4">
        <v>2.16</v>
      </c>
      <c r="Y8362" s="4">
        <v>0.40500000000000003</v>
      </c>
      <c r="Z8362" s="4">
        <v>-0.13500000000000001</v>
      </c>
      <c r="AA8362" s="4">
        <v>-0.27</v>
      </c>
      <c r="AJ8362" s="4">
        <v>0.27</v>
      </c>
      <c r="AK8362" s="4">
        <v>1.4850000000000001</v>
      </c>
      <c r="AL8362" s="4">
        <v>0.81</v>
      </c>
      <c r="AM8362" s="4">
        <v>-0.27</v>
      </c>
    </row>
    <row r="8363" spans="1:39" ht="14.25" x14ac:dyDescent="0.2">
      <c r="A8363" s="4" t="str">
        <f>+VLOOKUP(E8363&amp;H8363&amp;I8363&amp;J8363,[1]Homol.!O:S,2,0)</f>
        <v>Agua</v>
      </c>
      <c r="B8363" s="4" t="str">
        <f>+VLOOKUP(E8363&amp;H8363&amp;I8363&amp;J8363,[1]Homol.!O:S,3,0)</f>
        <v>Flavored water</v>
      </c>
      <c r="C8363" s="4" t="s">
        <v>62</v>
      </c>
      <c r="D8363" s="4" t="s">
        <v>50</v>
      </c>
      <c r="E8363" s="4" t="s">
        <v>20</v>
      </c>
      <c r="F8363" s="4" t="str">
        <f t="shared" si="130"/>
        <v>Formatos Medianos 1500 cc</v>
      </c>
      <c r="G8363" s="4" t="s">
        <v>63</v>
      </c>
      <c r="H8363" s="4" t="s">
        <v>5</v>
      </c>
      <c r="I8363" s="4" t="s">
        <v>6</v>
      </c>
      <c r="J8363" s="4" t="s">
        <v>7</v>
      </c>
      <c r="S8363" s="4">
        <v>0.45</v>
      </c>
      <c r="AA8363" s="4">
        <v>0.09</v>
      </c>
      <c r="AC8363" s="4">
        <v>-0.09</v>
      </c>
      <c r="AG8363" s="4">
        <v>0.09</v>
      </c>
      <c r="AH8363" s="4">
        <v>-0.09</v>
      </c>
      <c r="AK8363" s="4">
        <v>0.18</v>
      </c>
      <c r="AL8363" s="4">
        <v>0.72</v>
      </c>
      <c r="AM8363" s="4">
        <v>-0.18</v>
      </c>
    </row>
    <row r="8364" spans="1:39" ht="14.25" x14ac:dyDescent="0.2">
      <c r="A8364" s="4" t="str">
        <f>+VLOOKUP(E8364&amp;H8364&amp;I8364&amp;J8364,[1]Homol.!O:S,2,0)</f>
        <v>Agua</v>
      </c>
      <c r="B8364" s="4" t="str">
        <f>+VLOOKUP(E8364&amp;H8364&amp;I8364&amp;J8364,[1]Homol.!O:S,3,0)</f>
        <v>Flavored water</v>
      </c>
      <c r="C8364" s="4" t="s">
        <v>62</v>
      </c>
      <c r="D8364" s="4" t="s">
        <v>50</v>
      </c>
      <c r="E8364" s="4" t="s">
        <v>20</v>
      </c>
      <c r="F8364" s="4" t="str">
        <f t="shared" si="130"/>
        <v>Formatos Chicos Pet 500 cc</v>
      </c>
      <c r="G8364" s="4" t="s">
        <v>63</v>
      </c>
      <c r="H8364" s="4" t="s">
        <v>9</v>
      </c>
      <c r="I8364" s="4" t="s">
        <v>13</v>
      </c>
      <c r="J8364" s="4" t="s">
        <v>14</v>
      </c>
      <c r="R8364" s="4">
        <v>0.18</v>
      </c>
      <c r="S8364" s="4">
        <v>0.6</v>
      </c>
      <c r="T8364" s="4">
        <v>1.38</v>
      </c>
      <c r="U8364" s="4">
        <v>0.3</v>
      </c>
      <c r="V8364" s="4">
        <v>1.26</v>
      </c>
      <c r="W8364" s="4">
        <v>0.54</v>
      </c>
      <c r="X8364" s="4">
        <v>-0.48000000000000004</v>
      </c>
      <c r="Y8364" s="4">
        <v>0.78</v>
      </c>
      <c r="Z8364" s="4">
        <v>-0.42000000000000004</v>
      </c>
      <c r="AA8364" s="4">
        <v>0.06</v>
      </c>
      <c r="AB8364" s="4">
        <v>-0.06</v>
      </c>
      <c r="AD8364" s="4">
        <v>0.48</v>
      </c>
      <c r="AE8364" s="4">
        <v>0.06</v>
      </c>
      <c r="AF8364" s="4">
        <v>0</v>
      </c>
      <c r="AG8364" s="4">
        <v>0.12</v>
      </c>
      <c r="AH8364" s="4">
        <v>0</v>
      </c>
      <c r="AI8364" s="4">
        <v>-0.06</v>
      </c>
      <c r="AK8364" s="4">
        <v>0.42</v>
      </c>
      <c r="AL8364" s="4">
        <v>0.36</v>
      </c>
      <c r="AM8364" s="4">
        <v>-0.06</v>
      </c>
    </row>
    <row r="8365" spans="1:39" ht="14.25" x14ac:dyDescent="0.2">
      <c r="A8365" s="4" t="str">
        <f>+VLOOKUP(E8365&amp;H8365&amp;I8365&amp;J8365,[1]Homol.!O:S,2,0)</f>
        <v>Agua</v>
      </c>
      <c r="B8365" s="4" t="str">
        <f>+VLOOKUP(E8365&amp;H8365&amp;I8365&amp;J8365,[1]Homol.!O:S,3,0)</f>
        <v>Flavored water</v>
      </c>
      <c r="C8365" s="4" t="s">
        <v>62</v>
      </c>
      <c r="D8365" s="4" t="s">
        <v>50</v>
      </c>
      <c r="E8365" s="4" t="s">
        <v>20</v>
      </c>
      <c r="F8365" s="4" t="str">
        <f t="shared" si="130"/>
        <v>Formatos Grandes 2250 cc</v>
      </c>
      <c r="G8365" s="4" t="s">
        <v>63</v>
      </c>
      <c r="H8365" s="4" t="s">
        <v>9</v>
      </c>
      <c r="I8365" s="4" t="s">
        <v>15</v>
      </c>
      <c r="J8365" s="4" t="s">
        <v>16</v>
      </c>
      <c r="R8365" s="4">
        <v>0.13500000000000001</v>
      </c>
      <c r="S8365" s="4">
        <v>1.35</v>
      </c>
      <c r="T8365" s="4">
        <v>0.67500000000000004</v>
      </c>
      <c r="U8365" s="4">
        <v>0.13500000000000001</v>
      </c>
      <c r="V8365" s="4">
        <v>0.27</v>
      </c>
      <c r="W8365" s="4">
        <v>-0.13500000000000001</v>
      </c>
      <c r="AK8365" s="4">
        <v>0.13500000000000001</v>
      </c>
      <c r="AL8365" s="4">
        <v>2.4300000000000002</v>
      </c>
    </row>
    <row r="8366" spans="1:39" ht="14.25" x14ac:dyDescent="0.2">
      <c r="A8366" s="4" t="str">
        <f>+VLOOKUP(E8366&amp;H8366&amp;I8366&amp;J8366,[1]Homol.!O:S,2,0)</f>
        <v>Agua</v>
      </c>
      <c r="B8366" s="4" t="str">
        <f>+VLOOKUP(E8366&amp;H8366&amp;I8366&amp;J8366,[1]Homol.!O:S,3,0)</f>
        <v>Flavored water</v>
      </c>
      <c r="C8366" s="4" t="s">
        <v>62</v>
      </c>
      <c r="D8366" s="4" t="s">
        <v>50</v>
      </c>
      <c r="E8366" s="4" t="s">
        <v>20</v>
      </c>
      <c r="F8366" s="4" t="str">
        <f t="shared" si="130"/>
        <v>Formatos Medianos 1500 cc</v>
      </c>
      <c r="G8366" s="4" t="s">
        <v>63</v>
      </c>
      <c r="H8366" s="4" t="s">
        <v>9</v>
      </c>
      <c r="I8366" s="4" t="s">
        <v>6</v>
      </c>
      <c r="J8366" s="4" t="s">
        <v>7</v>
      </c>
      <c r="R8366" s="4">
        <v>0.09</v>
      </c>
      <c r="S8366" s="4">
        <v>2.25</v>
      </c>
      <c r="T8366" s="4">
        <v>0.9</v>
      </c>
      <c r="U8366" s="4">
        <v>0.18</v>
      </c>
      <c r="V8366" s="4">
        <v>0.18</v>
      </c>
      <c r="W8366" s="4">
        <v>0.45</v>
      </c>
      <c r="X8366" s="4">
        <v>0.9</v>
      </c>
      <c r="Y8366" s="4">
        <v>0.27</v>
      </c>
      <c r="Z8366" s="4">
        <v>-0.09</v>
      </c>
      <c r="AA8366" s="4">
        <v>0.09</v>
      </c>
      <c r="AC8366" s="4">
        <v>-0.09</v>
      </c>
      <c r="AK8366" s="4">
        <v>0.72</v>
      </c>
      <c r="AL8366" s="4">
        <v>0.89999999999999991</v>
      </c>
      <c r="AM8366" s="4">
        <v>-0.18</v>
      </c>
    </row>
    <row r="8367" spans="1:39" ht="14.25" x14ac:dyDescent="0.2">
      <c r="A8367" s="4" t="str">
        <f>+VLOOKUP(E8367&amp;H8367&amp;I8367&amp;J8367,[1]Homol.!O:S,2,0)</f>
        <v>Agua</v>
      </c>
      <c r="B8367" s="4" t="str">
        <f>+VLOOKUP(E8367&amp;H8367&amp;I8367&amp;J8367,[1]Homol.!O:S,3,0)</f>
        <v>Flavored water</v>
      </c>
      <c r="C8367" s="4" t="s">
        <v>62</v>
      </c>
      <c r="D8367" s="4" t="s">
        <v>50</v>
      </c>
      <c r="E8367" s="4" t="s">
        <v>20</v>
      </c>
      <c r="F8367" s="4" t="str">
        <f t="shared" si="130"/>
        <v>Formatos Chicos Pet 500 cc</v>
      </c>
      <c r="G8367" s="4" t="s">
        <v>63</v>
      </c>
      <c r="H8367" s="4" t="s">
        <v>10</v>
      </c>
      <c r="I8367" s="4" t="s">
        <v>13</v>
      </c>
      <c r="J8367" s="4" t="s">
        <v>14</v>
      </c>
      <c r="R8367" s="4">
        <v>0.06</v>
      </c>
      <c r="S8367" s="4">
        <v>0.18</v>
      </c>
      <c r="T8367" s="4">
        <v>0.36</v>
      </c>
      <c r="U8367" s="4">
        <v>0.06</v>
      </c>
      <c r="V8367" s="4">
        <v>0.12</v>
      </c>
      <c r="W8367" s="4">
        <v>0.12</v>
      </c>
      <c r="AA8367" s="4">
        <v>0.06</v>
      </c>
      <c r="AD8367" s="4">
        <v>0.48</v>
      </c>
      <c r="AE8367" s="4">
        <v>0.06</v>
      </c>
      <c r="AF8367" s="4">
        <v>-0.06</v>
      </c>
      <c r="AG8367" s="4">
        <v>0.18</v>
      </c>
      <c r="AH8367" s="4">
        <v>0.12</v>
      </c>
      <c r="AI8367" s="4">
        <v>-0.12</v>
      </c>
      <c r="AK8367" s="4">
        <v>0.42</v>
      </c>
      <c r="AL8367" s="4">
        <v>0.24</v>
      </c>
      <c r="AM8367" s="4">
        <v>-0.18</v>
      </c>
    </row>
    <row r="8368" spans="1:39" ht="14.25" x14ac:dyDescent="0.2">
      <c r="A8368" s="4" t="str">
        <f>+VLOOKUP(E8368&amp;H8368&amp;I8368&amp;J8368,[1]Homol.!O:S,2,0)</f>
        <v>Agua</v>
      </c>
      <c r="B8368" s="4" t="str">
        <f>+VLOOKUP(E8368&amp;H8368&amp;I8368&amp;J8368,[1]Homol.!O:S,3,0)</f>
        <v>Flavored water</v>
      </c>
      <c r="C8368" s="4" t="s">
        <v>62</v>
      </c>
      <c r="D8368" s="4" t="s">
        <v>50</v>
      </c>
      <c r="E8368" s="4" t="s">
        <v>20</v>
      </c>
      <c r="F8368" s="4" t="str">
        <f t="shared" si="130"/>
        <v>Formatos Grandes 2250 cc</v>
      </c>
      <c r="G8368" s="4" t="s">
        <v>63</v>
      </c>
      <c r="H8368" s="4" t="s">
        <v>10</v>
      </c>
      <c r="I8368" s="4" t="s">
        <v>15</v>
      </c>
      <c r="J8368" s="4" t="s">
        <v>16</v>
      </c>
      <c r="R8368" s="4">
        <v>0.13500000000000001</v>
      </c>
      <c r="S8368" s="4">
        <v>1.8900000000000001</v>
      </c>
      <c r="T8368" s="4">
        <v>6.0750000000000002</v>
      </c>
      <c r="U8368" s="4">
        <v>8.504999999999999</v>
      </c>
      <c r="V8368" s="4">
        <v>2.4300000000000002</v>
      </c>
      <c r="W8368" s="4">
        <v>7.2900000000000009</v>
      </c>
      <c r="X8368" s="4">
        <v>4.4550000000000001</v>
      </c>
      <c r="Y8368" s="4">
        <v>-5.5349999999999993</v>
      </c>
      <c r="AA8368" s="4">
        <v>-2.4300000000000002</v>
      </c>
      <c r="AK8368" s="4">
        <v>0.27</v>
      </c>
      <c r="AL8368" s="4">
        <v>2.2949999999999999</v>
      </c>
      <c r="AM8368" s="4">
        <v>0.13500000000000001</v>
      </c>
    </row>
    <row r="8369" spans="1:39" ht="14.25" x14ac:dyDescent="0.2">
      <c r="A8369" s="4" t="str">
        <f>+VLOOKUP(E8369&amp;H8369&amp;I8369&amp;J8369,[1]Homol.!O:S,2,0)</f>
        <v>Agua</v>
      </c>
      <c r="B8369" s="4" t="str">
        <f>+VLOOKUP(E8369&amp;H8369&amp;I8369&amp;J8369,[1]Homol.!O:S,3,0)</f>
        <v>Flavored water</v>
      </c>
      <c r="C8369" s="4" t="s">
        <v>62</v>
      </c>
      <c r="D8369" s="4" t="s">
        <v>50</v>
      </c>
      <c r="E8369" s="4" t="s">
        <v>20</v>
      </c>
      <c r="F8369" s="4" t="str">
        <f t="shared" si="130"/>
        <v>Formatos Medianos 1500 cc</v>
      </c>
      <c r="G8369" s="4" t="s">
        <v>63</v>
      </c>
      <c r="H8369" s="4" t="s">
        <v>10</v>
      </c>
      <c r="I8369" s="4" t="s">
        <v>6</v>
      </c>
      <c r="J8369" s="4" t="s">
        <v>7</v>
      </c>
      <c r="R8369" s="4">
        <v>0.18</v>
      </c>
      <c r="S8369" s="4">
        <v>1.71</v>
      </c>
      <c r="T8369" s="4">
        <v>3.42</v>
      </c>
      <c r="U8369" s="4">
        <v>-0.26999999999999996</v>
      </c>
      <c r="W8369" s="4">
        <v>1.26</v>
      </c>
      <c r="X8369" s="4">
        <v>0.89999999999999991</v>
      </c>
      <c r="Y8369" s="4">
        <v>0.54</v>
      </c>
      <c r="Z8369" s="4">
        <v>1.35</v>
      </c>
      <c r="AA8369" s="4">
        <v>-0.81</v>
      </c>
      <c r="AB8369" s="4">
        <v>-0.36</v>
      </c>
      <c r="AC8369" s="4">
        <v>-0.27</v>
      </c>
      <c r="AD8369" s="4">
        <v>0.63</v>
      </c>
      <c r="AF8369" s="4">
        <v>-0.72</v>
      </c>
      <c r="AK8369" s="4">
        <v>0.81</v>
      </c>
      <c r="AL8369" s="4">
        <v>1.0799999999999998</v>
      </c>
      <c r="AM8369" s="4">
        <v>-0.36</v>
      </c>
    </row>
    <row r="8370" spans="1:39" ht="14.25" x14ac:dyDescent="0.2">
      <c r="A8370" s="4" t="str">
        <f>+VLOOKUP(E8370&amp;H8370&amp;I8370&amp;J8370,[1]Homol.!O:S,2,0)</f>
        <v>Agua</v>
      </c>
      <c r="B8370" s="4" t="str">
        <f>+VLOOKUP(E8370&amp;H8370&amp;I8370&amp;J8370,[1]Homol.!O:S,3,0)</f>
        <v>Flavored water</v>
      </c>
      <c r="C8370" s="4" t="s">
        <v>62</v>
      </c>
      <c r="D8370" s="4" t="s">
        <v>50</v>
      </c>
      <c r="E8370" s="4" t="s">
        <v>42</v>
      </c>
      <c r="F8370" s="4" t="str">
        <f t="shared" si="130"/>
        <v>Formatos Grandes 2250 cc</v>
      </c>
      <c r="G8370" s="4" t="s">
        <v>63</v>
      </c>
      <c r="H8370" s="4" t="s">
        <v>38</v>
      </c>
      <c r="I8370" s="4" t="s">
        <v>15</v>
      </c>
      <c r="J8370" s="4" t="s">
        <v>16</v>
      </c>
      <c r="T8370" s="4">
        <v>0.27</v>
      </c>
      <c r="V8370" s="4">
        <v>0.13500000000000001</v>
      </c>
      <c r="W8370" s="4">
        <v>-0.13500000000000001</v>
      </c>
      <c r="AF8370" s="4">
        <v>0.13500000000000001</v>
      </c>
      <c r="AH8370" s="4">
        <v>-0.13500000000000001</v>
      </c>
    </row>
    <row r="8371" spans="1:39" ht="14.25" x14ac:dyDescent="0.2">
      <c r="A8371" s="4" t="str">
        <f>+VLOOKUP(E8371&amp;H8371&amp;I8371&amp;J8371,[1]Homol.!O:S,2,0)</f>
        <v>Agua</v>
      </c>
      <c r="B8371" s="4" t="str">
        <f>+VLOOKUP(E8371&amp;H8371&amp;I8371&amp;J8371,[1]Homol.!O:S,3,0)</f>
        <v>Flavored water</v>
      </c>
      <c r="C8371" s="4" t="s">
        <v>62</v>
      </c>
      <c r="D8371" s="4" t="s">
        <v>50</v>
      </c>
      <c r="E8371" s="4" t="s">
        <v>42</v>
      </c>
      <c r="F8371" s="4" t="str">
        <f t="shared" si="130"/>
        <v>Formatos Chicos Pet 575 cc</v>
      </c>
      <c r="G8371" s="4" t="s">
        <v>63</v>
      </c>
      <c r="H8371" s="4" t="s">
        <v>10</v>
      </c>
      <c r="I8371" s="4" t="s">
        <v>13</v>
      </c>
      <c r="J8371" s="4" t="s">
        <v>43</v>
      </c>
      <c r="R8371" s="4">
        <v>0.20699999999999999</v>
      </c>
      <c r="V8371" s="4">
        <v>6.9000000000000006E-2</v>
      </c>
    </row>
    <row r="8372" spans="1:39" ht="14.25" x14ac:dyDescent="0.2">
      <c r="A8372" s="4" t="str">
        <f>+VLOOKUP(E8372&amp;H8372&amp;I8372&amp;J8372,[1]Homol.!O:S,2,0)</f>
        <v>Agua</v>
      </c>
      <c r="B8372" s="4" t="str">
        <f>+VLOOKUP(E8372&amp;H8372&amp;I8372&amp;J8372,[1]Homol.!O:S,3,0)</f>
        <v>Flavored water</v>
      </c>
      <c r="C8372" s="4" t="s">
        <v>62</v>
      </c>
      <c r="D8372" s="4" t="s">
        <v>50</v>
      </c>
      <c r="E8372" s="4" t="s">
        <v>42</v>
      </c>
      <c r="F8372" s="4" t="str">
        <f t="shared" si="130"/>
        <v>Formatos Grandes 2250 cc</v>
      </c>
      <c r="G8372" s="4" t="s">
        <v>63</v>
      </c>
      <c r="H8372" s="4" t="s">
        <v>10</v>
      </c>
      <c r="I8372" s="4" t="s">
        <v>15</v>
      </c>
      <c r="J8372" s="4" t="s">
        <v>16</v>
      </c>
      <c r="U8372" s="4">
        <v>1.2150000000000001</v>
      </c>
      <c r="V8372" s="4">
        <v>0.54</v>
      </c>
      <c r="W8372" s="4">
        <v>0.27</v>
      </c>
      <c r="X8372" s="4">
        <v>0.81</v>
      </c>
      <c r="Y8372" s="4">
        <v>0.54</v>
      </c>
      <c r="Z8372" s="4">
        <v>0.13500000000000001</v>
      </c>
      <c r="AA8372" s="4">
        <v>-1.2150000000000001</v>
      </c>
      <c r="AB8372" s="4">
        <v>-0.13500000000000001</v>
      </c>
      <c r="AD8372" s="4">
        <v>0.40500000000000003</v>
      </c>
      <c r="AE8372" s="4">
        <v>0.40500000000000003</v>
      </c>
      <c r="AF8372" s="4">
        <v>1.7549999999999999</v>
      </c>
      <c r="AG8372" s="4">
        <v>0.40500000000000003</v>
      </c>
      <c r="AH8372" s="4">
        <v>-2.2949999999999999</v>
      </c>
    </row>
    <row r="8373" spans="1:39" ht="14.25" x14ac:dyDescent="0.2">
      <c r="A8373" s="4" t="str">
        <f>+VLOOKUP(E8373&amp;H8373&amp;I8373&amp;J8373,[1]Homol.!O:S,2,0)</f>
        <v>Agua</v>
      </c>
      <c r="B8373" s="4" t="str">
        <f>+VLOOKUP(E8373&amp;H8373&amp;I8373&amp;J8373,[1]Homol.!O:S,3,0)</f>
        <v>Plain water</v>
      </c>
      <c r="C8373" s="4" t="s">
        <v>62</v>
      </c>
      <c r="D8373" s="4" t="s">
        <v>50</v>
      </c>
      <c r="E8373" s="4" t="s">
        <v>21</v>
      </c>
      <c r="F8373" s="4" t="str">
        <f t="shared" si="130"/>
        <v>Bidones 6200 cc</v>
      </c>
      <c r="G8373" s="4" t="s">
        <v>63</v>
      </c>
      <c r="H8373" s="4" t="s">
        <v>22</v>
      </c>
      <c r="I8373" s="4" t="s">
        <v>23</v>
      </c>
      <c r="J8373" s="4" t="s">
        <v>24</v>
      </c>
      <c r="S8373" s="4">
        <v>0.248</v>
      </c>
      <c r="T8373" s="4">
        <v>1.86</v>
      </c>
      <c r="U8373" s="4">
        <v>0.99199999999999999</v>
      </c>
      <c r="V8373" s="4">
        <v>8.1840000000000011</v>
      </c>
      <c r="W8373" s="4">
        <v>9.1760000000000019</v>
      </c>
      <c r="X8373" s="4">
        <v>9.4240000000000013</v>
      </c>
      <c r="Y8373" s="4">
        <v>6.3239999999999998</v>
      </c>
      <c r="Z8373" s="4">
        <v>31.744</v>
      </c>
      <c r="AA8373" s="4">
        <v>0.61999999999999988</v>
      </c>
      <c r="AB8373" s="4">
        <v>3.72</v>
      </c>
      <c r="AC8373" s="4">
        <v>21.080000000000002</v>
      </c>
      <c r="AD8373" s="4">
        <v>22.816000000000003</v>
      </c>
      <c r="AE8373" s="4">
        <v>6.944</v>
      </c>
      <c r="AF8373" s="4">
        <v>22.692</v>
      </c>
      <c r="AG8373" s="4">
        <v>60.884</v>
      </c>
      <c r="AH8373" s="4">
        <v>18.847999999999999</v>
      </c>
      <c r="AI8373" s="4">
        <v>47.739999999999995</v>
      </c>
      <c r="AJ8373" s="4">
        <v>57.163999999999994</v>
      </c>
      <c r="AK8373" s="4">
        <v>31</v>
      </c>
      <c r="AL8373" s="4">
        <v>43.896000000000001</v>
      </c>
      <c r="AM8373" s="4">
        <v>30.255999999999997</v>
      </c>
    </row>
    <row r="8374" spans="1:39" ht="14.25" x14ac:dyDescent="0.2">
      <c r="A8374" s="4" t="str">
        <f>+VLOOKUP(E8374&amp;H8374&amp;I8374&amp;J8374,[1]Homol.!O:S,2,0)</f>
        <v>Agua</v>
      </c>
      <c r="B8374" s="4" t="str">
        <f>+VLOOKUP(E8374&amp;H8374&amp;I8374&amp;J8374,[1]Homol.!O:S,3,0)</f>
        <v>Plain water</v>
      </c>
      <c r="C8374" s="4" t="s">
        <v>62</v>
      </c>
      <c r="D8374" s="4" t="s">
        <v>50</v>
      </c>
      <c r="E8374" s="4" t="s">
        <v>21</v>
      </c>
      <c r="F8374" s="4" t="str">
        <f t="shared" si="130"/>
        <v>Formato Fun 300 cc</v>
      </c>
      <c r="G8374" s="4" t="s">
        <v>63</v>
      </c>
      <c r="H8374" s="4" t="s">
        <v>22</v>
      </c>
      <c r="I8374" s="4" t="s">
        <v>25</v>
      </c>
      <c r="J8374" s="4" t="s">
        <v>26</v>
      </c>
      <c r="Y8374" s="4">
        <v>0.14399999999999999</v>
      </c>
      <c r="Z8374" s="4">
        <v>3.5999999999999997E-2</v>
      </c>
      <c r="AA8374" s="4">
        <v>0.14399999999999999</v>
      </c>
      <c r="AC8374" s="4">
        <v>0.14399999999999999</v>
      </c>
      <c r="AD8374" s="4">
        <v>0.32399999999999995</v>
      </c>
      <c r="AE8374" s="4">
        <v>0.18</v>
      </c>
      <c r="AF8374" s="4">
        <v>7.1999999999999995E-2</v>
      </c>
      <c r="AG8374" s="4">
        <v>0.57599999999999996</v>
      </c>
      <c r="AH8374" s="4">
        <v>0.39600000000000002</v>
      </c>
    </row>
    <row r="8375" spans="1:39" ht="14.25" x14ac:dyDescent="0.2">
      <c r="A8375" s="4" t="str">
        <f>+VLOOKUP(E8375&amp;H8375&amp;I8375&amp;J8375,[1]Homol.!O:S,2,0)</f>
        <v>Agua</v>
      </c>
      <c r="B8375" s="4" t="str">
        <f>+VLOOKUP(E8375&amp;H8375&amp;I8375&amp;J8375,[1]Homol.!O:S,3,0)</f>
        <v>Plain water</v>
      </c>
      <c r="C8375" s="4" t="s">
        <v>62</v>
      </c>
      <c r="D8375" s="4" t="s">
        <v>50</v>
      </c>
      <c r="E8375" s="4" t="s">
        <v>21</v>
      </c>
      <c r="F8375" s="4" t="str">
        <f t="shared" si="130"/>
        <v>Formatos Chicos Pet 600 cc</v>
      </c>
      <c r="G8375" s="4" t="s">
        <v>63</v>
      </c>
      <c r="H8375" s="4" t="s">
        <v>22</v>
      </c>
      <c r="I8375" s="4" t="s">
        <v>13</v>
      </c>
      <c r="J8375" s="4" t="s">
        <v>27</v>
      </c>
      <c r="R8375" s="4">
        <v>7.1999999999999995E-2</v>
      </c>
      <c r="S8375" s="4">
        <v>0.57599999999999996</v>
      </c>
      <c r="T8375" s="4">
        <v>1.224</v>
      </c>
      <c r="V8375" s="4">
        <v>0.64800000000000002</v>
      </c>
      <c r="W8375" s="4">
        <v>0.432</v>
      </c>
      <c r="X8375" s="4">
        <v>1.1520000000000001</v>
      </c>
      <c r="Y8375" s="4">
        <v>-7.2000000000000064E-2</v>
      </c>
      <c r="Z8375" s="4">
        <v>11.16</v>
      </c>
      <c r="AA8375" s="4">
        <v>0.36</v>
      </c>
      <c r="AB8375" s="4">
        <v>0.50399999999999989</v>
      </c>
      <c r="AC8375" s="4">
        <v>0.504</v>
      </c>
      <c r="AD8375" s="4">
        <v>1.512</v>
      </c>
      <c r="AE8375" s="4">
        <v>0.504</v>
      </c>
      <c r="AF8375" s="4">
        <v>3.1680000000000001</v>
      </c>
      <c r="AG8375" s="4">
        <v>5.76</v>
      </c>
      <c r="AH8375" s="4">
        <v>9.6479999999999997</v>
      </c>
      <c r="AI8375" s="4">
        <v>7.1280000000000001</v>
      </c>
      <c r="AJ8375" s="4">
        <v>9.2880000000000003</v>
      </c>
      <c r="AK8375" s="4">
        <v>8.3520000000000003</v>
      </c>
      <c r="AL8375" s="4">
        <v>6.5519999999999996</v>
      </c>
      <c r="AM8375" s="4">
        <v>2.88</v>
      </c>
    </row>
    <row r="8376" spans="1:39" ht="14.25" x14ac:dyDescent="0.2">
      <c r="A8376" s="4" t="str">
        <f>+VLOOKUP(E8376&amp;H8376&amp;I8376&amp;J8376,[1]Homol.!O:S,2,0)</f>
        <v>Agua</v>
      </c>
      <c r="B8376" s="4" t="str">
        <f>+VLOOKUP(E8376&amp;H8376&amp;I8376&amp;J8376,[1]Homol.!O:S,3,0)</f>
        <v>Plain water</v>
      </c>
      <c r="C8376" s="4" t="s">
        <v>62</v>
      </c>
      <c r="D8376" s="4" t="s">
        <v>50</v>
      </c>
      <c r="E8376" s="4" t="s">
        <v>21</v>
      </c>
      <c r="F8376" s="4" t="str">
        <f t="shared" si="130"/>
        <v>Formatos Grandes 2250 cc</v>
      </c>
      <c r="G8376" s="4" t="s">
        <v>63</v>
      </c>
      <c r="H8376" s="4" t="s">
        <v>22</v>
      </c>
      <c r="I8376" s="4" t="s">
        <v>15</v>
      </c>
      <c r="J8376" s="4" t="s">
        <v>16</v>
      </c>
      <c r="R8376" s="4">
        <v>0.54</v>
      </c>
      <c r="S8376" s="4">
        <v>0.94499999999999995</v>
      </c>
      <c r="T8376" s="4">
        <v>14.85</v>
      </c>
      <c r="U8376" s="4">
        <v>16.875</v>
      </c>
      <c r="V8376" s="4">
        <v>20.25</v>
      </c>
      <c r="W8376" s="4">
        <v>23.085000000000001</v>
      </c>
      <c r="X8376" s="4">
        <v>25.244999999999997</v>
      </c>
      <c r="Y8376" s="4">
        <v>8.370000000000001</v>
      </c>
      <c r="Z8376" s="4">
        <v>18.495000000000001</v>
      </c>
      <c r="AA8376" s="4">
        <v>18.63</v>
      </c>
      <c r="AB8376" s="4">
        <v>7.5600000000000005</v>
      </c>
      <c r="AC8376" s="4">
        <v>6.8850000000000007</v>
      </c>
      <c r="AD8376" s="4">
        <v>14.58</v>
      </c>
      <c r="AE8376" s="4">
        <v>7.29</v>
      </c>
      <c r="AF8376" s="4">
        <v>16.740000000000002</v>
      </c>
      <c r="AG8376" s="4">
        <v>25.11</v>
      </c>
      <c r="AH8376" s="4">
        <v>11.34</v>
      </c>
      <c r="AI8376" s="4">
        <v>27</v>
      </c>
      <c r="AJ8376" s="4">
        <v>27.810000000000002</v>
      </c>
      <c r="AK8376" s="4">
        <v>17.955000000000002</v>
      </c>
      <c r="AL8376" s="4">
        <v>24.705000000000002</v>
      </c>
      <c r="AM8376" s="4">
        <v>-1.4850000000000001</v>
      </c>
    </row>
    <row r="8377" spans="1:39" ht="14.25" x14ac:dyDescent="0.2">
      <c r="A8377" s="4" t="str">
        <f>+VLOOKUP(E8377&amp;H8377&amp;I8377&amp;J8377,[1]Homol.!O:S,2,0)</f>
        <v>Agua</v>
      </c>
      <c r="B8377" s="4" t="str">
        <f>+VLOOKUP(E8377&amp;H8377&amp;I8377&amp;J8377,[1]Homol.!O:S,3,0)</f>
        <v>Plain water</v>
      </c>
      <c r="C8377" s="4" t="s">
        <v>62</v>
      </c>
      <c r="D8377" s="4" t="s">
        <v>50</v>
      </c>
      <c r="E8377" s="4" t="s">
        <v>21</v>
      </c>
      <c r="F8377" s="4" t="str">
        <f t="shared" si="130"/>
        <v>Formatos Medianos 1650 cc</v>
      </c>
      <c r="G8377" s="4" t="s">
        <v>63</v>
      </c>
      <c r="H8377" s="4" t="s">
        <v>22</v>
      </c>
      <c r="I8377" s="4" t="s">
        <v>6</v>
      </c>
      <c r="J8377" s="4" t="s">
        <v>28</v>
      </c>
      <c r="R8377" s="4">
        <v>0.59399999999999997</v>
      </c>
      <c r="S8377" s="4">
        <v>6.3360000000000003</v>
      </c>
      <c r="T8377" s="4">
        <v>5.9399999999999995</v>
      </c>
      <c r="U8377" s="4">
        <v>0.99</v>
      </c>
      <c r="V8377" s="4">
        <v>13.563000000000001</v>
      </c>
      <c r="W8377" s="4">
        <v>-1.089</v>
      </c>
      <c r="X8377" s="4">
        <v>0.69300000000000006</v>
      </c>
      <c r="Y8377" s="4">
        <v>2.97</v>
      </c>
      <c r="Z8377" s="4">
        <v>2.8710000000000004</v>
      </c>
      <c r="AA8377" s="4">
        <v>3.6629999999999998</v>
      </c>
      <c r="AB8377" s="4">
        <v>11.385000000000002</v>
      </c>
      <c r="AC8377" s="4">
        <v>10.296000000000001</v>
      </c>
      <c r="AD8377" s="4">
        <v>18.611999999999998</v>
      </c>
      <c r="AE8377" s="4">
        <v>2.871</v>
      </c>
      <c r="AF8377" s="4">
        <v>11.385000000000002</v>
      </c>
      <c r="AG8377" s="4">
        <v>8.0190000000000001</v>
      </c>
      <c r="AH8377" s="4">
        <v>10.395</v>
      </c>
      <c r="AI8377" s="4">
        <v>16.731000000000002</v>
      </c>
      <c r="AJ8377" s="4">
        <v>13.86</v>
      </c>
      <c r="AK8377" s="4">
        <v>7.5239999999999991</v>
      </c>
      <c r="AL8377" s="4">
        <v>5.742</v>
      </c>
      <c r="AM8377" s="4">
        <v>5.5440000000000005</v>
      </c>
    </row>
    <row r="8378" spans="1:39" ht="14.25" x14ac:dyDescent="0.2">
      <c r="A8378" s="4" t="str">
        <f>+VLOOKUP(E8378&amp;H8378&amp;I8378&amp;J8378,[1]Homol.!O:S,2,0)</f>
        <v>Agua</v>
      </c>
      <c r="B8378" s="4" t="str">
        <f>+VLOOKUP(E8378&amp;H8378&amp;I8378&amp;J8378,[1]Homol.!O:S,3,0)</f>
        <v>Plain water</v>
      </c>
      <c r="C8378" s="4" t="s">
        <v>62</v>
      </c>
      <c r="D8378" s="4" t="s">
        <v>50</v>
      </c>
      <c r="E8378" s="4" t="s">
        <v>29</v>
      </c>
      <c r="F8378" s="4" t="str">
        <f t="shared" si="130"/>
        <v>Formatos Chicos Pet 500 cc</v>
      </c>
      <c r="G8378" s="4" t="s">
        <v>63</v>
      </c>
      <c r="H8378" s="4" t="s">
        <v>22</v>
      </c>
      <c r="I8378" s="4" t="s">
        <v>13</v>
      </c>
      <c r="J8378" s="4" t="s">
        <v>14</v>
      </c>
      <c r="R8378" s="4">
        <v>0.06</v>
      </c>
      <c r="S8378" s="4">
        <v>0.78</v>
      </c>
      <c r="T8378" s="4">
        <v>1.02</v>
      </c>
      <c r="W8378" s="4">
        <v>0.18</v>
      </c>
      <c r="X8378" s="4">
        <v>0.54</v>
      </c>
      <c r="Y8378" s="4">
        <v>0.06</v>
      </c>
      <c r="Z8378" s="4">
        <v>-0.12</v>
      </c>
      <c r="AC8378" s="4">
        <v>11.1</v>
      </c>
      <c r="AD8378" s="4">
        <v>1.74</v>
      </c>
      <c r="AE8378" s="4">
        <v>0.42</v>
      </c>
      <c r="AF8378" s="4">
        <v>1.08</v>
      </c>
      <c r="AG8378" s="4">
        <v>1.8</v>
      </c>
      <c r="AH8378" s="4">
        <v>2.1599999999999997</v>
      </c>
      <c r="AI8378" s="4">
        <v>2.04</v>
      </c>
      <c r="AJ8378" s="4">
        <v>1.8600000000000003</v>
      </c>
      <c r="AK8378" s="4">
        <v>0.96</v>
      </c>
      <c r="AL8378" s="4">
        <v>0.18</v>
      </c>
      <c r="AM8378" s="4">
        <v>0.48</v>
      </c>
    </row>
    <row r="8379" spans="1:39" ht="14.25" x14ac:dyDescent="0.2">
      <c r="A8379" s="4" t="str">
        <f>+VLOOKUP(E8379&amp;H8379&amp;I8379&amp;J8379,[1]Homol.!O:S,2,0)</f>
        <v>Agua</v>
      </c>
      <c r="B8379" s="4" t="str">
        <f>+VLOOKUP(E8379&amp;H8379&amp;I8379&amp;J8379,[1]Homol.!O:S,3,0)</f>
        <v>Plain water</v>
      </c>
      <c r="C8379" s="4" t="s">
        <v>62</v>
      </c>
      <c r="D8379" s="4" t="s">
        <v>50</v>
      </c>
      <c r="E8379" s="4" t="s">
        <v>29</v>
      </c>
      <c r="F8379" s="4" t="str">
        <f t="shared" si="130"/>
        <v>Formatos Chicos Pet 750 cc</v>
      </c>
      <c r="G8379" s="4" t="s">
        <v>63</v>
      </c>
      <c r="H8379" s="4" t="s">
        <v>22</v>
      </c>
      <c r="I8379" s="4" t="s">
        <v>13</v>
      </c>
      <c r="J8379" s="4" t="s">
        <v>30</v>
      </c>
      <c r="R8379" s="4">
        <v>0.09</v>
      </c>
      <c r="S8379" s="4">
        <v>1.08</v>
      </c>
      <c r="T8379" s="4">
        <v>1.8</v>
      </c>
      <c r="V8379" s="4">
        <v>0.36</v>
      </c>
      <c r="W8379" s="4">
        <v>0.81</v>
      </c>
      <c r="X8379" s="4">
        <v>0.45</v>
      </c>
      <c r="Y8379" s="4">
        <v>0.72</v>
      </c>
      <c r="Z8379" s="4">
        <v>7.74</v>
      </c>
      <c r="AA8379" s="4">
        <v>-9.0000000000000024E-2</v>
      </c>
      <c r="AB8379" s="4">
        <v>0.72</v>
      </c>
      <c r="AC8379" s="4">
        <v>2.4300000000000002</v>
      </c>
      <c r="AD8379" s="4">
        <v>0.99</v>
      </c>
      <c r="AF8379" s="4">
        <v>0.44999999999999996</v>
      </c>
      <c r="AG8379" s="4">
        <v>2.16</v>
      </c>
      <c r="AH8379" s="4">
        <v>0.81</v>
      </c>
      <c r="AI8379" s="4">
        <v>0.81</v>
      </c>
      <c r="AJ8379" s="4">
        <v>0.44999999999999996</v>
      </c>
      <c r="AK8379" s="4">
        <v>0.99</v>
      </c>
      <c r="AL8379" s="4">
        <v>0.80999999999999994</v>
      </c>
      <c r="AM8379" s="4">
        <v>0.36000000000000004</v>
      </c>
    </row>
    <row r="8380" spans="1:39" ht="14.25" x14ac:dyDescent="0.2">
      <c r="A8380" s="4" t="str">
        <f>+VLOOKUP(E8380&amp;H8380&amp;I8380&amp;J8380,[1]Homol.!O:S,2,0)</f>
        <v>Agua</v>
      </c>
      <c r="B8380" s="4" t="str">
        <f>+VLOOKUP(E8380&amp;H8380&amp;I8380&amp;J8380,[1]Homol.!O:S,3,0)</f>
        <v>Plain water</v>
      </c>
      <c r="C8380" s="4" t="s">
        <v>62</v>
      </c>
      <c r="D8380" s="4" t="s">
        <v>50</v>
      </c>
      <c r="E8380" s="4" t="s">
        <v>29</v>
      </c>
      <c r="F8380" s="4" t="str">
        <f t="shared" si="130"/>
        <v>Formatos Grandes 2000 cc</v>
      </c>
      <c r="G8380" s="4" t="s">
        <v>63</v>
      </c>
      <c r="H8380" s="4" t="s">
        <v>22</v>
      </c>
      <c r="I8380" s="4" t="s">
        <v>15</v>
      </c>
      <c r="J8380" s="4" t="s">
        <v>33</v>
      </c>
      <c r="S8380" s="4">
        <v>15.84</v>
      </c>
      <c r="T8380" s="4">
        <v>11.16</v>
      </c>
      <c r="X8380" s="4">
        <v>0.6</v>
      </c>
      <c r="Z8380" s="4">
        <v>-0.12</v>
      </c>
      <c r="AA8380" s="4">
        <v>0.6</v>
      </c>
      <c r="AB8380" s="4">
        <v>0.12</v>
      </c>
      <c r="AC8380" s="4">
        <v>4.32</v>
      </c>
      <c r="AD8380" s="4">
        <v>18.959999999999997</v>
      </c>
      <c r="AE8380" s="4">
        <v>10.68</v>
      </c>
      <c r="AF8380" s="4">
        <v>12</v>
      </c>
      <c r="AG8380" s="4">
        <v>13.08</v>
      </c>
      <c r="AH8380" s="4">
        <v>33.480000000000004</v>
      </c>
      <c r="AI8380" s="4">
        <v>10.44</v>
      </c>
      <c r="AJ8380" s="4">
        <v>15.72</v>
      </c>
      <c r="AK8380" s="4">
        <v>20.52</v>
      </c>
      <c r="AL8380" s="4">
        <v>14.76</v>
      </c>
      <c r="AM8380" s="4">
        <v>2.2799999999999998</v>
      </c>
    </row>
    <row r="8381" spans="1:39" ht="14.25" x14ac:dyDescent="0.2">
      <c r="A8381" s="4" t="str">
        <f>+VLOOKUP(E8381&amp;H8381&amp;I8381&amp;J8381,[1]Homol.!O:S,2,0)</f>
        <v>Agua</v>
      </c>
      <c r="B8381" s="4" t="str">
        <f>+VLOOKUP(E8381&amp;H8381&amp;I8381&amp;J8381,[1]Homol.!O:S,3,0)</f>
        <v>Plain water</v>
      </c>
      <c r="C8381" s="4" t="s">
        <v>62</v>
      </c>
      <c r="D8381" s="4" t="s">
        <v>50</v>
      </c>
      <c r="E8381" s="4" t="s">
        <v>29</v>
      </c>
      <c r="F8381" s="4" t="str">
        <f t="shared" si="130"/>
        <v>Formatos Medianos 1500 cc</v>
      </c>
      <c r="G8381" s="4" t="s">
        <v>63</v>
      </c>
      <c r="H8381" s="4" t="s">
        <v>22</v>
      </c>
      <c r="I8381" s="4" t="s">
        <v>6</v>
      </c>
      <c r="J8381" s="4" t="s">
        <v>7</v>
      </c>
      <c r="R8381" s="4">
        <v>0.27</v>
      </c>
      <c r="S8381" s="4">
        <v>2.79</v>
      </c>
      <c r="T8381" s="4">
        <v>4.5</v>
      </c>
      <c r="U8381" s="4">
        <v>1.17</v>
      </c>
      <c r="Y8381" s="4">
        <v>0.63</v>
      </c>
      <c r="AA8381" s="4">
        <v>2.34</v>
      </c>
      <c r="AB8381" s="4">
        <v>3.06</v>
      </c>
      <c r="AC8381" s="4">
        <v>11.61</v>
      </c>
      <c r="AD8381" s="4">
        <v>9.7200000000000006</v>
      </c>
      <c r="AE8381" s="4">
        <v>1.26</v>
      </c>
      <c r="AF8381" s="4">
        <v>6.66</v>
      </c>
      <c r="AG8381" s="4">
        <v>5.4</v>
      </c>
      <c r="AH8381" s="4">
        <v>0.99</v>
      </c>
      <c r="AI8381" s="4">
        <v>3.42</v>
      </c>
      <c r="AJ8381" s="4">
        <v>2.34</v>
      </c>
      <c r="AK8381" s="4">
        <v>3.7800000000000002</v>
      </c>
      <c r="AL8381" s="4">
        <v>2.0699999999999998</v>
      </c>
      <c r="AM8381" s="4">
        <v>0.9</v>
      </c>
    </row>
    <row r="8382" spans="1:39" ht="14.25" x14ac:dyDescent="0.2">
      <c r="A8382" s="4" t="str">
        <f>+VLOOKUP(E8382&amp;H8382&amp;I8382&amp;J8382,[1]Homol.!O:S,2,0)</f>
        <v>Agua</v>
      </c>
      <c r="B8382" s="4" t="str">
        <f>+VLOOKUP(E8382&amp;H8382&amp;I8382&amp;J8382,[1]Homol.!O:S,3,0)</f>
        <v>Plain water</v>
      </c>
      <c r="C8382" s="4" t="s">
        <v>62</v>
      </c>
      <c r="D8382" s="4" t="s">
        <v>50</v>
      </c>
      <c r="E8382" s="4" t="s">
        <v>29</v>
      </c>
      <c r="F8382" s="4" t="str">
        <f t="shared" si="130"/>
        <v>Formatos Chicos Pet 500 cc</v>
      </c>
      <c r="G8382" s="4" t="s">
        <v>63</v>
      </c>
      <c r="H8382" s="4" t="s">
        <v>34</v>
      </c>
      <c r="I8382" s="4" t="s">
        <v>13</v>
      </c>
      <c r="J8382" s="4" t="s">
        <v>14</v>
      </c>
      <c r="S8382" s="4">
        <v>0.3</v>
      </c>
      <c r="T8382" s="4">
        <v>0.54</v>
      </c>
      <c r="U8382" s="4">
        <v>-0.18</v>
      </c>
      <c r="Y8382" s="4">
        <v>0.24</v>
      </c>
      <c r="AA8382" s="4">
        <v>0.06</v>
      </c>
      <c r="AC8382" s="4">
        <v>0.54</v>
      </c>
      <c r="AD8382" s="4">
        <v>0.9</v>
      </c>
      <c r="AF8382" s="4">
        <v>0.65999999999999992</v>
      </c>
      <c r="AG8382" s="4">
        <v>1.02</v>
      </c>
      <c r="AH8382" s="4">
        <v>0.78</v>
      </c>
      <c r="AI8382" s="4">
        <v>1.5</v>
      </c>
      <c r="AJ8382" s="4">
        <v>1.1400000000000001</v>
      </c>
      <c r="AK8382" s="4">
        <v>0.18</v>
      </c>
      <c r="AL8382" s="4">
        <v>0.48</v>
      </c>
      <c r="AM8382" s="4">
        <v>0.12</v>
      </c>
    </row>
    <row r="8383" spans="1:39" ht="14.25" x14ac:dyDescent="0.2">
      <c r="A8383" s="4" t="str">
        <f>+VLOOKUP(E8383&amp;H8383&amp;I8383&amp;J8383,[1]Homol.!O:S,2,0)</f>
        <v>Agua</v>
      </c>
      <c r="B8383" s="4" t="str">
        <f>+VLOOKUP(E8383&amp;H8383&amp;I8383&amp;J8383,[1]Homol.!O:S,3,0)</f>
        <v>Plain water</v>
      </c>
      <c r="C8383" s="4" t="s">
        <v>62</v>
      </c>
      <c r="D8383" s="4" t="s">
        <v>50</v>
      </c>
      <c r="E8383" s="4" t="s">
        <v>29</v>
      </c>
      <c r="F8383" s="4" t="str">
        <f t="shared" si="130"/>
        <v>Formatos Medianos 1500 cc</v>
      </c>
      <c r="G8383" s="4" t="s">
        <v>63</v>
      </c>
      <c r="H8383" s="4" t="s">
        <v>34</v>
      </c>
      <c r="I8383" s="4" t="s">
        <v>6</v>
      </c>
      <c r="J8383" s="4" t="s">
        <v>7</v>
      </c>
      <c r="R8383" s="4">
        <v>0.27</v>
      </c>
      <c r="S8383" s="4">
        <v>3.15</v>
      </c>
      <c r="T8383" s="4">
        <v>2.34</v>
      </c>
      <c r="U8383" s="4">
        <v>-0.9</v>
      </c>
      <c r="AF8383" s="4">
        <v>0.18</v>
      </c>
      <c r="AG8383" s="4">
        <v>0.18</v>
      </c>
      <c r="AH8383" s="4">
        <v>0.18</v>
      </c>
      <c r="AI8383" s="4">
        <v>-0.36</v>
      </c>
      <c r="AJ8383" s="4">
        <v>5.6700000000000008</v>
      </c>
      <c r="AK8383" s="4">
        <v>1.8</v>
      </c>
      <c r="AL8383" s="4">
        <v>0.54</v>
      </c>
      <c r="AM8383" s="4">
        <v>0.18000000000000002</v>
      </c>
    </row>
    <row r="8384" spans="1:39" ht="14.25" x14ac:dyDescent="0.2">
      <c r="A8384" s="4" t="str">
        <f>+VLOOKUP(E8384&amp;H8384&amp;I8384&amp;J8384,[1]Homol.!O:S,2,0)</f>
        <v>Agua</v>
      </c>
      <c r="B8384" s="4" t="str">
        <f>+VLOOKUP(E8384&amp;H8384&amp;I8384&amp;J8384,[1]Homol.!O:S,3,0)</f>
        <v>Flavored water</v>
      </c>
      <c r="C8384" s="4" t="s">
        <v>62</v>
      </c>
      <c r="D8384" s="4" t="s">
        <v>3</v>
      </c>
      <c r="E8384" s="4" t="s">
        <v>4</v>
      </c>
      <c r="F8384" s="4" t="str">
        <f t="shared" si="130"/>
        <v>Formatos Medianos 1500 cc</v>
      </c>
      <c r="G8384" s="4" t="s">
        <v>63</v>
      </c>
      <c r="H8384" s="4" t="s">
        <v>5</v>
      </c>
      <c r="I8384" s="4" t="s">
        <v>6</v>
      </c>
      <c r="J8384" s="4" t="s">
        <v>7</v>
      </c>
      <c r="R8384" s="4">
        <v>352.8</v>
      </c>
      <c r="S8384" s="4">
        <v>216.71999999999997</v>
      </c>
      <c r="U8384" s="4">
        <v>-10.08</v>
      </c>
      <c r="V8384" s="4">
        <v>-10.08</v>
      </c>
      <c r="AB8384" s="4">
        <v>-10.08</v>
      </c>
      <c r="AC8384" s="4">
        <v>131.04</v>
      </c>
      <c r="AD8384" s="4">
        <v>115.92</v>
      </c>
      <c r="AE8384" s="4">
        <v>252</v>
      </c>
      <c r="AF8384" s="4">
        <v>218.16000000000003</v>
      </c>
      <c r="AG8384" s="4">
        <v>191.51999999999998</v>
      </c>
      <c r="AH8384" s="4">
        <v>95.759999999999991</v>
      </c>
      <c r="AI8384" s="4">
        <v>231.02999999999997</v>
      </c>
      <c r="AJ8384" s="4">
        <v>237.32999999999998</v>
      </c>
      <c r="AK8384" s="4">
        <v>142.47</v>
      </c>
      <c r="AL8384" s="4">
        <v>109.97999999999999</v>
      </c>
      <c r="AM8384" s="4">
        <v>80.19</v>
      </c>
    </row>
    <row r="8385" spans="1:39" ht="14.25" x14ac:dyDescent="0.2">
      <c r="A8385" s="4" t="str">
        <f>+VLOOKUP(E8385&amp;H8385&amp;I8385&amp;J8385,[1]Homol.!O:S,2,0)</f>
        <v>Agua</v>
      </c>
      <c r="B8385" s="4" t="str">
        <f>+VLOOKUP(E8385&amp;H8385&amp;I8385&amp;J8385,[1]Homol.!O:S,3,0)</f>
        <v>Flavored water</v>
      </c>
      <c r="C8385" s="4" t="s">
        <v>62</v>
      </c>
      <c r="D8385" s="4" t="s">
        <v>3</v>
      </c>
      <c r="E8385" s="4" t="s">
        <v>4</v>
      </c>
      <c r="F8385" s="4" t="str">
        <f t="shared" si="130"/>
        <v>Formatos Medianos 1500 cc</v>
      </c>
      <c r="G8385" s="4" t="s">
        <v>63</v>
      </c>
      <c r="H8385" s="4" t="s">
        <v>8</v>
      </c>
      <c r="I8385" s="4" t="s">
        <v>6</v>
      </c>
      <c r="J8385" s="4" t="s">
        <v>7</v>
      </c>
      <c r="S8385" s="4">
        <v>241.92</v>
      </c>
      <c r="AC8385" s="4">
        <v>120.96</v>
      </c>
      <c r="AD8385" s="4">
        <v>60.480000000000004</v>
      </c>
      <c r="AE8385" s="4">
        <v>252</v>
      </c>
      <c r="AF8385" s="4">
        <v>312.47999999999996</v>
      </c>
      <c r="AG8385" s="4">
        <v>181.44</v>
      </c>
      <c r="AH8385" s="4">
        <v>277.2</v>
      </c>
      <c r="AI8385" s="4">
        <v>300.41999999999996</v>
      </c>
      <c r="AJ8385" s="4">
        <v>160.92000000000002</v>
      </c>
      <c r="AK8385" s="4">
        <v>161.28</v>
      </c>
      <c r="AL8385" s="4">
        <v>80.28</v>
      </c>
      <c r="AM8385" s="4">
        <v>60.48</v>
      </c>
    </row>
    <row r="8386" spans="1:39" ht="14.25" x14ac:dyDescent="0.2">
      <c r="A8386" s="4" t="str">
        <f>+VLOOKUP(E8386&amp;H8386&amp;I8386&amp;J8386,[1]Homol.!O:S,2,0)</f>
        <v>Agua</v>
      </c>
      <c r="B8386" s="4" t="str">
        <f>+VLOOKUP(E8386&amp;H8386&amp;I8386&amp;J8386,[1]Homol.!O:S,3,0)</f>
        <v>Flavored water</v>
      </c>
      <c r="C8386" s="4" t="s">
        <v>62</v>
      </c>
      <c r="D8386" s="4" t="s">
        <v>3</v>
      </c>
      <c r="E8386" s="4" t="s">
        <v>4</v>
      </c>
      <c r="F8386" s="4" t="str">
        <f t="shared" si="130"/>
        <v>Formatos Medianos 1500 cc</v>
      </c>
      <c r="G8386" s="4" t="s">
        <v>63</v>
      </c>
      <c r="H8386" s="4" t="s">
        <v>9</v>
      </c>
      <c r="I8386" s="4" t="s">
        <v>6</v>
      </c>
      <c r="J8386" s="4" t="s">
        <v>7</v>
      </c>
      <c r="R8386" s="4">
        <v>302.39999999999998</v>
      </c>
      <c r="S8386" s="4">
        <v>176.39999999999998</v>
      </c>
      <c r="U8386" s="4">
        <v>-30.15</v>
      </c>
      <c r="AB8386" s="4">
        <v>-10.08</v>
      </c>
      <c r="AC8386" s="4">
        <v>100.79999999999998</v>
      </c>
      <c r="AD8386" s="4">
        <v>125.99999999999999</v>
      </c>
      <c r="AE8386" s="4">
        <v>252.00000000000003</v>
      </c>
      <c r="AF8386" s="4">
        <v>292.32</v>
      </c>
      <c r="AG8386" s="4">
        <v>201.6</v>
      </c>
      <c r="AH8386" s="4">
        <v>267.12</v>
      </c>
      <c r="AI8386" s="4">
        <v>129.24</v>
      </c>
      <c r="AJ8386" s="4">
        <v>261.54000000000002</v>
      </c>
      <c r="AK8386" s="4">
        <v>219.15</v>
      </c>
      <c r="AL8386" s="4">
        <v>89.460000000000008</v>
      </c>
      <c r="AM8386" s="4">
        <v>60.029999999999994</v>
      </c>
    </row>
    <row r="8387" spans="1:39" ht="14.25" x14ac:dyDescent="0.2">
      <c r="A8387" s="4" t="str">
        <f>+VLOOKUP(E8387&amp;H8387&amp;I8387&amp;J8387,[1]Homol.!O:S,2,0)</f>
        <v>Agua</v>
      </c>
      <c r="B8387" s="4" t="str">
        <f>+VLOOKUP(E8387&amp;H8387&amp;I8387&amp;J8387,[1]Homol.!O:S,3,0)</f>
        <v>Flavored water</v>
      </c>
      <c r="C8387" s="4" t="s">
        <v>62</v>
      </c>
      <c r="D8387" s="4" t="s">
        <v>3</v>
      </c>
      <c r="E8387" s="4" t="s">
        <v>4</v>
      </c>
      <c r="F8387" s="4" t="str">
        <f t="shared" ref="F8387:F8450" si="131">_xlfn.CONCAT(I8387," ",J8387)</f>
        <v>Formatos Medianos 1500 cc</v>
      </c>
      <c r="G8387" s="4" t="s">
        <v>63</v>
      </c>
      <c r="H8387" s="4" t="s">
        <v>10</v>
      </c>
      <c r="I8387" s="4" t="s">
        <v>6</v>
      </c>
      <c r="J8387" s="4" t="s">
        <v>7</v>
      </c>
      <c r="R8387" s="4">
        <v>241.92</v>
      </c>
      <c r="S8387" s="4">
        <v>131.03999999999996</v>
      </c>
      <c r="U8387" s="4">
        <v>-20.16</v>
      </c>
      <c r="V8387" s="4">
        <v>-30.24</v>
      </c>
      <c r="AC8387" s="4">
        <v>88.559999999999988</v>
      </c>
      <c r="AD8387" s="4">
        <v>117.99</v>
      </c>
      <c r="AE8387" s="4">
        <v>302.39999999999998</v>
      </c>
      <c r="AF8387" s="4">
        <v>408.24</v>
      </c>
      <c r="AG8387" s="4">
        <v>149.22</v>
      </c>
      <c r="AH8387" s="4">
        <v>379.98</v>
      </c>
      <c r="AI8387" s="4">
        <v>345.06</v>
      </c>
      <c r="AJ8387" s="4">
        <v>181.35</v>
      </c>
      <c r="AK8387" s="4">
        <v>170.73</v>
      </c>
      <c r="AL8387" s="4">
        <v>109.61999999999999</v>
      </c>
      <c r="AM8387" s="4">
        <v>69.569999999999993</v>
      </c>
    </row>
    <row r="8388" spans="1:39" ht="14.25" x14ac:dyDescent="0.2">
      <c r="A8388" s="4" t="str">
        <f>+VLOOKUP(E8388&amp;H8388&amp;I8388&amp;J8388,[1]Homol.!O:S,2,0)</f>
        <v>Agua</v>
      </c>
      <c r="B8388" s="4" t="str">
        <f>+VLOOKUP(E8388&amp;H8388&amp;I8388&amp;J8388,[1]Homol.!O:S,3,0)</f>
        <v>Flavored water</v>
      </c>
      <c r="C8388" s="4" t="s">
        <v>62</v>
      </c>
      <c r="D8388" s="4" t="s">
        <v>3</v>
      </c>
      <c r="E8388" s="4" t="s">
        <v>4</v>
      </c>
      <c r="F8388" s="4" t="str">
        <f t="shared" si="131"/>
        <v>Formatos Medianos 1500 cc</v>
      </c>
      <c r="G8388" s="4" t="s">
        <v>63</v>
      </c>
      <c r="H8388" s="4" t="s">
        <v>11</v>
      </c>
      <c r="I8388" s="4" t="s">
        <v>6</v>
      </c>
      <c r="J8388" s="4" t="s">
        <v>7</v>
      </c>
      <c r="AE8388" s="4">
        <v>181.44</v>
      </c>
      <c r="AF8388" s="4">
        <v>221.76</v>
      </c>
      <c r="AG8388" s="4">
        <v>231.84</v>
      </c>
      <c r="AH8388" s="4">
        <v>267.12</v>
      </c>
      <c r="AI8388" s="4">
        <v>140.49</v>
      </c>
      <c r="AJ8388" s="4">
        <v>161.19</v>
      </c>
      <c r="AK8388" s="4">
        <v>49.95</v>
      </c>
      <c r="AL8388" s="4">
        <v>-0.27</v>
      </c>
      <c r="AM8388" s="4">
        <v>-0.18</v>
      </c>
    </row>
    <row r="8389" spans="1:39" ht="14.25" x14ac:dyDescent="0.2">
      <c r="A8389" s="4" t="str">
        <f>+VLOOKUP(E8389&amp;H8389&amp;I8389&amp;J8389,[1]Homol.!O:S,2,0)</f>
        <v>Agua</v>
      </c>
      <c r="B8389" s="4" t="str">
        <f>+VLOOKUP(E8389&amp;H8389&amp;I8389&amp;J8389,[1]Homol.!O:S,3,0)</f>
        <v>Flavored water</v>
      </c>
      <c r="C8389" s="4" t="s">
        <v>62</v>
      </c>
      <c r="D8389" s="4" t="s">
        <v>3</v>
      </c>
      <c r="E8389" s="4" t="s">
        <v>36</v>
      </c>
      <c r="F8389" s="4" t="str">
        <f t="shared" si="131"/>
        <v>Formatos Chicos Pet 500 cc</v>
      </c>
      <c r="G8389" s="4" t="s">
        <v>63</v>
      </c>
      <c r="H8389" s="4" t="s">
        <v>37</v>
      </c>
      <c r="I8389" s="4" t="s">
        <v>13</v>
      </c>
      <c r="J8389" s="4" t="s">
        <v>14</v>
      </c>
      <c r="R8389" s="4">
        <v>-0.6</v>
      </c>
    </row>
    <row r="8390" spans="1:39" ht="14.25" x14ac:dyDescent="0.2">
      <c r="A8390" s="4" t="str">
        <f>+VLOOKUP(E8390&amp;H8390&amp;I8390&amp;J8390,[1]Homol.!O:S,2,0)</f>
        <v>Agua</v>
      </c>
      <c r="B8390" s="4" t="str">
        <f>+VLOOKUP(E8390&amp;H8390&amp;I8390&amp;J8390,[1]Homol.!O:S,3,0)</f>
        <v>Flavored water</v>
      </c>
      <c r="C8390" s="4" t="s">
        <v>62</v>
      </c>
      <c r="D8390" s="4" t="s">
        <v>3</v>
      </c>
      <c r="E8390" s="4" t="s">
        <v>36</v>
      </c>
      <c r="F8390" s="4" t="str">
        <f t="shared" si="131"/>
        <v>Formatos Grandes 2250 cc</v>
      </c>
      <c r="G8390" s="4" t="s">
        <v>63</v>
      </c>
      <c r="H8390" s="4" t="s">
        <v>37</v>
      </c>
      <c r="I8390" s="4" t="s">
        <v>15</v>
      </c>
      <c r="J8390" s="4" t="s">
        <v>16</v>
      </c>
      <c r="R8390" s="4">
        <v>-6.21</v>
      </c>
      <c r="S8390" s="4">
        <v>-0.13500000000000001</v>
      </c>
    </row>
    <row r="8391" spans="1:39" ht="14.25" x14ac:dyDescent="0.2">
      <c r="A8391" s="4" t="str">
        <f>+VLOOKUP(E8391&amp;H8391&amp;I8391&amp;J8391,[1]Homol.!O:S,2,0)</f>
        <v>Agua</v>
      </c>
      <c r="B8391" s="4" t="str">
        <f>+VLOOKUP(E8391&amp;H8391&amp;I8391&amp;J8391,[1]Homol.!O:S,3,0)</f>
        <v>Flavored water</v>
      </c>
      <c r="C8391" s="4" t="s">
        <v>62</v>
      </c>
      <c r="D8391" s="4" t="s">
        <v>3</v>
      </c>
      <c r="E8391" s="4" t="s">
        <v>36</v>
      </c>
      <c r="F8391" s="4" t="str">
        <f t="shared" si="131"/>
        <v>Formatos Medianos 1500 cc</v>
      </c>
      <c r="G8391" s="4" t="s">
        <v>63</v>
      </c>
      <c r="H8391" s="4" t="s">
        <v>37</v>
      </c>
      <c r="I8391" s="4" t="s">
        <v>6</v>
      </c>
      <c r="J8391" s="4" t="s">
        <v>7</v>
      </c>
      <c r="R8391" s="4">
        <v>-2.25</v>
      </c>
      <c r="S8391" s="4">
        <v>-0.27</v>
      </c>
    </row>
    <row r="8392" spans="1:39" ht="14.25" x14ac:dyDescent="0.2">
      <c r="A8392" s="4" t="str">
        <f>+VLOOKUP(E8392&amp;H8392&amp;I8392&amp;J8392,[1]Homol.!O:S,2,0)</f>
        <v>Agua</v>
      </c>
      <c r="B8392" s="4" t="str">
        <f>+VLOOKUP(E8392&amp;H8392&amp;I8392&amp;J8392,[1]Homol.!O:S,3,0)</f>
        <v>Flavored water</v>
      </c>
      <c r="C8392" s="4" t="s">
        <v>62</v>
      </c>
      <c r="D8392" s="4" t="s">
        <v>3</v>
      </c>
      <c r="E8392" s="4" t="s">
        <v>36</v>
      </c>
      <c r="F8392" s="4" t="str">
        <f t="shared" si="131"/>
        <v>Formatos Grandes 2250 cc</v>
      </c>
      <c r="G8392" s="4" t="s">
        <v>63</v>
      </c>
      <c r="H8392" s="4" t="s">
        <v>38</v>
      </c>
      <c r="I8392" s="4" t="s">
        <v>15</v>
      </c>
      <c r="J8392" s="4" t="s">
        <v>16</v>
      </c>
      <c r="R8392" s="4">
        <v>-1.35</v>
      </c>
    </row>
    <row r="8393" spans="1:39" ht="14.25" x14ac:dyDescent="0.2">
      <c r="A8393" s="4" t="str">
        <f>+VLOOKUP(E8393&amp;H8393&amp;I8393&amp;J8393,[1]Homol.!O:S,2,0)</f>
        <v>Agua</v>
      </c>
      <c r="B8393" s="4" t="str">
        <f>+VLOOKUP(E8393&amp;H8393&amp;I8393&amp;J8393,[1]Homol.!O:S,3,0)</f>
        <v>Flavored water</v>
      </c>
      <c r="C8393" s="4" t="s">
        <v>62</v>
      </c>
      <c r="D8393" s="4" t="s">
        <v>3</v>
      </c>
      <c r="E8393" s="4" t="s">
        <v>36</v>
      </c>
      <c r="F8393" s="4" t="str">
        <f t="shared" si="131"/>
        <v>Formatos Medianos 1500 cc</v>
      </c>
      <c r="G8393" s="4" t="s">
        <v>63</v>
      </c>
      <c r="H8393" s="4" t="s">
        <v>38</v>
      </c>
      <c r="I8393" s="4" t="s">
        <v>6</v>
      </c>
      <c r="J8393" s="4" t="s">
        <v>7</v>
      </c>
      <c r="R8393" s="4">
        <v>-1.8</v>
      </c>
      <c r="S8393" s="4">
        <v>10.08</v>
      </c>
    </row>
    <row r="8394" spans="1:39" ht="14.25" x14ac:dyDescent="0.2">
      <c r="A8394" s="4" t="str">
        <f>+VLOOKUP(E8394&amp;H8394&amp;I8394&amp;J8394,[1]Homol.!O:S,2,0)</f>
        <v>Agua</v>
      </c>
      <c r="B8394" s="4" t="str">
        <f>+VLOOKUP(E8394&amp;H8394&amp;I8394&amp;J8394,[1]Homol.!O:S,3,0)</f>
        <v>Plain water</v>
      </c>
      <c r="C8394" s="4" t="s">
        <v>62</v>
      </c>
      <c r="D8394" s="4" t="s">
        <v>3</v>
      </c>
      <c r="E8394" s="4" t="s">
        <v>39</v>
      </c>
      <c r="F8394" s="4" t="str">
        <f t="shared" si="131"/>
        <v>Formatos Grandes 2250 cc</v>
      </c>
      <c r="G8394" s="4" t="s">
        <v>63</v>
      </c>
      <c r="H8394" s="4" t="s">
        <v>22</v>
      </c>
      <c r="I8394" s="4" t="s">
        <v>15</v>
      </c>
      <c r="J8394" s="4" t="s">
        <v>16</v>
      </c>
      <c r="R8394" s="4">
        <v>66.42</v>
      </c>
      <c r="S8394" s="4">
        <v>-66.555000000000007</v>
      </c>
    </row>
    <row r="8395" spans="1:39" ht="14.25" x14ac:dyDescent="0.2">
      <c r="A8395" s="4" t="str">
        <f>+VLOOKUP(E8395&amp;H8395&amp;I8395&amp;J8395,[1]Homol.!O:S,2,0)</f>
        <v>Agua</v>
      </c>
      <c r="B8395" s="4" t="str">
        <f>+VLOOKUP(E8395&amp;H8395&amp;I8395&amp;J8395,[1]Homol.!O:S,3,0)</f>
        <v>Flavored water</v>
      </c>
      <c r="C8395" s="4" t="s">
        <v>62</v>
      </c>
      <c r="D8395" s="4" t="s">
        <v>3</v>
      </c>
      <c r="E8395" s="4" t="s">
        <v>12</v>
      </c>
      <c r="F8395" s="4" t="str">
        <f t="shared" si="131"/>
        <v>Formatos Grandes 2250 cc</v>
      </c>
      <c r="G8395" s="4" t="s">
        <v>63</v>
      </c>
      <c r="H8395" s="4" t="s">
        <v>40</v>
      </c>
      <c r="I8395" s="4" t="s">
        <v>15</v>
      </c>
      <c r="J8395" s="4" t="s">
        <v>16</v>
      </c>
      <c r="AC8395" s="4">
        <v>0.13500000000000001</v>
      </c>
    </row>
    <row r="8396" spans="1:39" ht="14.25" x14ac:dyDescent="0.2">
      <c r="A8396" s="4" t="str">
        <f>+VLOOKUP(E8396&amp;H8396&amp;I8396&amp;J8396,[1]Homol.!O:S,2,0)</f>
        <v>Agua</v>
      </c>
      <c r="B8396" s="4" t="str">
        <f>+VLOOKUP(E8396&amp;H8396&amp;I8396&amp;J8396,[1]Homol.!O:S,3,0)</f>
        <v>Flavored water</v>
      </c>
      <c r="C8396" s="4" t="s">
        <v>62</v>
      </c>
      <c r="D8396" s="4" t="s">
        <v>3</v>
      </c>
      <c r="E8396" s="4" t="s">
        <v>12</v>
      </c>
      <c r="F8396" s="4" t="str">
        <f t="shared" si="131"/>
        <v>Formato Fun 300 cc</v>
      </c>
      <c r="G8396" s="4" t="s">
        <v>63</v>
      </c>
      <c r="H8396" s="4" t="s">
        <v>5</v>
      </c>
      <c r="I8396" s="4" t="s">
        <v>25</v>
      </c>
      <c r="J8396" s="4" t="s">
        <v>26</v>
      </c>
      <c r="S8396" s="4">
        <v>18.143999999999998</v>
      </c>
    </row>
    <row r="8397" spans="1:39" ht="14.25" x14ac:dyDescent="0.2">
      <c r="A8397" s="4" t="str">
        <f>+VLOOKUP(E8397&amp;H8397&amp;I8397&amp;J8397,[1]Homol.!O:S,2,0)</f>
        <v>Agua</v>
      </c>
      <c r="B8397" s="4" t="str">
        <f>+VLOOKUP(E8397&amp;H8397&amp;I8397&amp;J8397,[1]Homol.!O:S,3,0)</f>
        <v>Flavored water</v>
      </c>
      <c r="C8397" s="4" t="s">
        <v>62</v>
      </c>
      <c r="D8397" s="4" t="s">
        <v>3</v>
      </c>
      <c r="E8397" s="4" t="s">
        <v>12</v>
      </c>
      <c r="F8397" s="4" t="str">
        <f t="shared" si="131"/>
        <v>Formatos Chicos Pet 500 cc</v>
      </c>
      <c r="G8397" s="4" t="s">
        <v>63</v>
      </c>
      <c r="H8397" s="4" t="s">
        <v>5</v>
      </c>
      <c r="I8397" s="4" t="s">
        <v>13</v>
      </c>
      <c r="J8397" s="4" t="s">
        <v>14</v>
      </c>
      <c r="R8397" s="4">
        <v>108.18</v>
      </c>
      <c r="S8397" s="4">
        <v>37.74</v>
      </c>
      <c r="U8397" s="4">
        <v>-2.4</v>
      </c>
      <c r="V8397" s="4">
        <v>-3.6</v>
      </c>
      <c r="AB8397" s="4">
        <v>-1.2</v>
      </c>
      <c r="AC8397" s="4">
        <v>46.61999999999999</v>
      </c>
      <c r="AD8397" s="4">
        <v>35.64</v>
      </c>
      <c r="AE8397" s="4">
        <v>57.18</v>
      </c>
      <c r="AF8397" s="4">
        <v>36.36</v>
      </c>
      <c r="AG8397" s="4">
        <v>56.519999999999996</v>
      </c>
      <c r="AH8397" s="4">
        <v>66.180000000000007</v>
      </c>
      <c r="AI8397" s="4">
        <v>28.439999999999998</v>
      </c>
      <c r="AJ8397" s="4">
        <v>67.199999999999989</v>
      </c>
      <c r="AK8397" s="4">
        <v>36.9</v>
      </c>
      <c r="AL8397" s="4">
        <v>19.02</v>
      </c>
      <c r="AM8397" s="4">
        <v>28.5</v>
      </c>
    </row>
    <row r="8398" spans="1:39" ht="14.25" x14ac:dyDescent="0.2">
      <c r="A8398" s="4" t="str">
        <f>+VLOOKUP(E8398&amp;H8398&amp;I8398&amp;J8398,[1]Homol.!O:S,2,0)</f>
        <v>Agua</v>
      </c>
      <c r="B8398" s="4" t="str">
        <f>+VLOOKUP(E8398&amp;H8398&amp;I8398&amp;J8398,[1]Homol.!O:S,3,0)</f>
        <v>Flavored water</v>
      </c>
      <c r="C8398" s="4" t="s">
        <v>62</v>
      </c>
      <c r="D8398" s="4" t="s">
        <v>3</v>
      </c>
      <c r="E8398" s="4" t="s">
        <v>12</v>
      </c>
      <c r="F8398" s="4" t="str">
        <f t="shared" si="131"/>
        <v>Formatos Grandes 2000 cc</v>
      </c>
      <c r="G8398" s="4" t="s">
        <v>63</v>
      </c>
      <c r="H8398" s="4" t="s">
        <v>5</v>
      </c>
      <c r="I8398" s="4" t="s">
        <v>15</v>
      </c>
      <c r="J8398" s="4" t="s">
        <v>33</v>
      </c>
      <c r="R8398" s="4">
        <v>124.8</v>
      </c>
      <c r="S8398" s="4">
        <v>96</v>
      </c>
    </row>
    <row r="8399" spans="1:39" ht="14.25" x14ac:dyDescent="0.2">
      <c r="A8399" s="4" t="str">
        <f>+VLOOKUP(E8399&amp;H8399&amp;I8399&amp;J8399,[1]Homol.!O:S,2,0)</f>
        <v>Agua</v>
      </c>
      <c r="B8399" s="4" t="str">
        <f>+VLOOKUP(E8399&amp;H8399&amp;I8399&amp;J8399,[1]Homol.!O:S,3,0)</f>
        <v>Flavored water</v>
      </c>
      <c r="C8399" s="4" t="s">
        <v>62</v>
      </c>
      <c r="D8399" s="4" t="s">
        <v>3</v>
      </c>
      <c r="E8399" s="4" t="s">
        <v>12</v>
      </c>
      <c r="F8399" s="4" t="str">
        <f t="shared" si="131"/>
        <v>Formatos Grandes 2250 cc</v>
      </c>
      <c r="G8399" s="4" t="s">
        <v>63</v>
      </c>
      <c r="H8399" s="4" t="s">
        <v>5</v>
      </c>
      <c r="I8399" s="4" t="s">
        <v>15</v>
      </c>
      <c r="J8399" s="4" t="s">
        <v>16</v>
      </c>
      <c r="R8399" s="4">
        <v>32.4</v>
      </c>
      <c r="S8399" s="4">
        <v>-31.184999999999999</v>
      </c>
      <c r="AB8399" s="4">
        <v>-2.7</v>
      </c>
      <c r="AC8399" s="4">
        <v>70.875</v>
      </c>
      <c r="AD8399" s="4">
        <v>144.315</v>
      </c>
      <c r="AE8399" s="4">
        <v>376.65</v>
      </c>
      <c r="AF8399" s="4">
        <v>480.19500000000005</v>
      </c>
      <c r="AG8399" s="4">
        <v>162.81000000000003</v>
      </c>
      <c r="AH8399" s="4">
        <v>423.22500000000002</v>
      </c>
      <c r="AI8399" s="4">
        <v>297.27000000000004</v>
      </c>
      <c r="AJ8399" s="4">
        <v>352.35</v>
      </c>
      <c r="AK8399" s="4">
        <v>182.25</v>
      </c>
      <c r="AL8399" s="4">
        <v>242.72999999999996</v>
      </c>
      <c r="AM8399" s="4">
        <v>120.41999999999999</v>
      </c>
    </row>
    <row r="8400" spans="1:39" ht="14.25" x14ac:dyDescent="0.2">
      <c r="A8400" s="4" t="str">
        <f>+VLOOKUP(E8400&amp;H8400&amp;I8400&amp;J8400,[1]Homol.!O:S,2,0)</f>
        <v>Agua</v>
      </c>
      <c r="B8400" s="4" t="str">
        <f>+VLOOKUP(E8400&amp;H8400&amp;I8400&amp;J8400,[1]Homol.!O:S,3,0)</f>
        <v>Flavored water</v>
      </c>
      <c r="C8400" s="4" t="s">
        <v>62</v>
      </c>
      <c r="D8400" s="4" t="s">
        <v>3</v>
      </c>
      <c r="E8400" s="4" t="s">
        <v>12</v>
      </c>
      <c r="F8400" s="4" t="str">
        <f t="shared" si="131"/>
        <v>Formatos Grandes 2500 cc</v>
      </c>
      <c r="G8400" s="4" t="s">
        <v>63</v>
      </c>
      <c r="H8400" s="4" t="s">
        <v>5</v>
      </c>
      <c r="I8400" s="4" t="s">
        <v>15</v>
      </c>
      <c r="J8400" s="4" t="s">
        <v>48</v>
      </c>
      <c r="R8400" s="4">
        <v>43.2</v>
      </c>
      <c r="S8400" s="4">
        <v>-7.65</v>
      </c>
      <c r="AG8400" s="4">
        <v>0</v>
      </c>
    </row>
    <row r="8401" spans="1:39" ht="14.25" x14ac:dyDescent="0.2">
      <c r="A8401" s="4" t="str">
        <f>+VLOOKUP(E8401&amp;H8401&amp;I8401&amp;J8401,[1]Homol.!O:S,2,0)</f>
        <v>Agua</v>
      </c>
      <c r="B8401" s="4" t="str">
        <f>+VLOOKUP(E8401&amp;H8401&amp;I8401&amp;J8401,[1]Homol.!O:S,3,0)</f>
        <v>Flavored water</v>
      </c>
      <c r="C8401" s="4" t="s">
        <v>62</v>
      </c>
      <c r="D8401" s="4" t="s">
        <v>3</v>
      </c>
      <c r="E8401" s="4" t="s">
        <v>12</v>
      </c>
      <c r="F8401" s="4" t="str">
        <f t="shared" si="131"/>
        <v>Formatos Medianos 1000 cc</v>
      </c>
      <c r="G8401" s="4" t="s">
        <v>63</v>
      </c>
      <c r="H8401" s="4" t="s">
        <v>5</v>
      </c>
      <c r="I8401" s="4" t="s">
        <v>6</v>
      </c>
      <c r="J8401" s="4" t="s">
        <v>17</v>
      </c>
      <c r="R8401" s="4">
        <v>75.599999999999994</v>
      </c>
      <c r="S8401" s="4">
        <v>-24.419999999999998</v>
      </c>
      <c r="AD8401" s="4">
        <v>5.28</v>
      </c>
      <c r="AE8401" s="4">
        <v>7.620000000000001</v>
      </c>
      <c r="AF8401" s="4">
        <v>-8.6999999999999993</v>
      </c>
      <c r="AG8401" s="4">
        <v>7.4399999999999995</v>
      </c>
      <c r="AH8401" s="4">
        <v>-3.54</v>
      </c>
      <c r="AI8401" s="4">
        <v>0.6</v>
      </c>
      <c r="AJ8401" s="4">
        <v>0.6</v>
      </c>
    </row>
    <row r="8402" spans="1:39" ht="14.25" x14ac:dyDescent="0.2">
      <c r="A8402" s="4" t="str">
        <f>+VLOOKUP(E8402&amp;H8402&amp;I8402&amp;J8402,[1]Homol.!O:S,2,0)</f>
        <v>Agua</v>
      </c>
      <c r="B8402" s="4" t="str">
        <f>+VLOOKUP(E8402&amp;H8402&amp;I8402&amp;J8402,[1]Homol.!O:S,3,0)</f>
        <v>Flavored water</v>
      </c>
      <c r="C8402" s="4" t="s">
        <v>62</v>
      </c>
      <c r="D8402" s="4" t="s">
        <v>3</v>
      </c>
      <c r="E8402" s="4" t="s">
        <v>12</v>
      </c>
      <c r="F8402" s="4" t="str">
        <f t="shared" si="131"/>
        <v>Formatos Medianos 1500 cc</v>
      </c>
      <c r="G8402" s="4" t="s">
        <v>63</v>
      </c>
      <c r="H8402" s="4" t="s">
        <v>5</v>
      </c>
      <c r="I8402" s="4" t="s">
        <v>6</v>
      </c>
      <c r="J8402" s="4" t="s">
        <v>7</v>
      </c>
      <c r="R8402" s="4">
        <v>269.55</v>
      </c>
      <c r="S8402" s="4">
        <v>216.80999999999997</v>
      </c>
      <c r="AC8402" s="4">
        <v>109.97999999999999</v>
      </c>
      <c r="AD8402" s="4">
        <v>254.70000000000002</v>
      </c>
      <c r="AE8402" s="4">
        <v>304.38</v>
      </c>
      <c r="AF8402" s="4">
        <v>217.8</v>
      </c>
      <c r="AG8402" s="4">
        <v>287.73</v>
      </c>
      <c r="AH8402" s="4">
        <v>472.77000000000004</v>
      </c>
      <c r="AI8402" s="4">
        <v>206.28</v>
      </c>
      <c r="AJ8402" s="4">
        <v>321.21000000000004</v>
      </c>
      <c r="AK8402" s="4">
        <v>216.80999999999997</v>
      </c>
      <c r="AL8402" s="4">
        <v>69.39</v>
      </c>
      <c r="AM8402" s="4">
        <v>140.76</v>
      </c>
    </row>
    <row r="8403" spans="1:39" ht="14.25" x14ac:dyDescent="0.2">
      <c r="A8403" s="4" t="str">
        <f>+VLOOKUP(E8403&amp;H8403&amp;I8403&amp;J8403,[1]Homol.!O:S,2,0)</f>
        <v>Agua</v>
      </c>
      <c r="B8403" s="4" t="str">
        <f>+VLOOKUP(E8403&amp;H8403&amp;I8403&amp;J8403,[1]Homol.!O:S,3,0)</f>
        <v>Flavored water</v>
      </c>
      <c r="C8403" s="4" t="s">
        <v>62</v>
      </c>
      <c r="D8403" s="4" t="s">
        <v>3</v>
      </c>
      <c r="E8403" s="4" t="s">
        <v>12</v>
      </c>
      <c r="F8403" s="4" t="str">
        <f t="shared" si="131"/>
        <v>Formato Fun 300 cc</v>
      </c>
      <c r="G8403" s="4" t="s">
        <v>63</v>
      </c>
      <c r="H8403" s="4" t="s">
        <v>9</v>
      </c>
      <c r="I8403" s="4" t="s">
        <v>25</v>
      </c>
      <c r="J8403" s="4" t="s">
        <v>26</v>
      </c>
      <c r="S8403" s="4">
        <v>9.0719999999999992</v>
      </c>
      <c r="AC8403" s="4">
        <v>3.5999999999999997E-2</v>
      </c>
    </row>
    <row r="8404" spans="1:39" ht="14.25" x14ac:dyDescent="0.2">
      <c r="A8404" s="4" t="str">
        <f>+VLOOKUP(E8404&amp;H8404&amp;I8404&amp;J8404,[1]Homol.!O:S,2,0)</f>
        <v>Agua</v>
      </c>
      <c r="B8404" s="4" t="str">
        <f>+VLOOKUP(E8404&amp;H8404&amp;I8404&amp;J8404,[1]Homol.!O:S,3,0)</f>
        <v>Flavored water</v>
      </c>
      <c r="C8404" s="4" t="s">
        <v>62</v>
      </c>
      <c r="D8404" s="4" t="s">
        <v>3</v>
      </c>
      <c r="E8404" s="4" t="s">
        <v>12</v>
      </c>
      <c r="F8404" s="4" t="str">
        <f t="shared" si="131"/>
        <v>Formatos Chicos Pet 500 cc</v>
      </c>
      <c r="G8404" s="4" t="s">
        <v>63</v>
      </c>
      <c r="H8404" s="4" t="s">
        <v>9</v>
      </c>
      <c r="I8404" s="4" t="s">
        <v>13</v>
      </c>
      <c r="J8404" s="4" t="s">
        <v>14</v>
      </c>
      <c r="R8404" s="4">
        <v>115.44</v>
      </c>
      <c r="S8404" s="4">
        <v>95.639999999999986</v>
      </c>
      <c r="AC8404" s="4">
        <v>76.14</v>
      </c>
      <c r="AD8404" s="4">
        <v>53.88</v>
      </c>
      <c r="AE8404" s="4">
        <v>75.600000000000009</v>
      </c>
      <c r="AF8404" s="4">
        <v>37.44</v>
      </c>
      <c r="AG8404" s="4">
        <v>46.5</v>
      </c>
      <c r="AH8404" s="4">
        <v>114.72</v>
      </c>
      <c r="AI8404" s="4">
        <v>55.26</v>
      </c>
      <c r="AJ8404" s="4">
        <v>38.22</v>
      </c>
      <c r="AK8404" s="4">
        <v>55.86</v>
      </c>
      <c r="AL8404" s="4">
        <v>27.540000000000003</v>
      </c>
      <c r="AM8404" s="4">
        <v>37.92</v>
      </c>
    </row>
    <row r="8405" spans="1:39" ht="14.25" x14ac:dyDescent="0.2">
      <c r="A8405" s="4" t="str">
        <f>+VLOOKUP(E8405&amp;H8405&amp;I8405&amp;J8405,[1]Homol.!O:S,2,0)</f>
        <v>Agua</v>
      </c>
      <c r="B8405" s="4" t="str">
        <f>+VLOOKUP(E8405&amp;H8405&amp;I8405&amp;J8405,[1]Homol.!O:S,3,0)</f>
        <v>Flavored water</v>
      </c>
      <c r="C8405" s="4" t="s">
        <v>62</v>
      </c>
      <c r="D8405" s="4" t="s">
        <v>3</v>
      </c>
      <c r="E8405" s="4" t="s">
        <v>12</v>
      </c>
      <c r="F8405" s="4" t="str">
        <f t="shared" si="131"/>
        <v>Formatos Grandes 2000 cc</v>
      </c>
      <c r="G8405" s="4" t="s">
        <v>63</v>
      </c>
      <c r="H8405" s="4" t="s">
        <v>9</v>
      </c>
      <c r="I8405" s="4" t="s">
        <v>15</v>
      </c>
      <c r="J8405" s="4" t="s">
        <v>33</v>
      </c>
      <c r="R8405" s="4">
        <v>153.60000000000002</v>
      </c>
      <c r="S8405" s="4">
        <v>182.4</v>
      </c>
    </row>
    <row r="8406" spans="1:39" ht="14.25" x14ac:dyDescent="0.2">
      <c r="A8406" s="4" t="str">
        <f>+VLOOKUP(E8406&amp;H8406&amp;I8406&amp;J8406,[1]Homol.!O:S,2,0)</f>
        <v>Agua</v>
      </c>
      <c r="B8406" s="4" t="str">
        <f>+VLOOKUP(E8406&amp;H8406&amp;I8406&amp;J8406,[1]Homol.!O:S,3,0)</f>
        <v>Flavored water</v>
      </c>
      <c r="C8406" s="4" t="s">
        <v>62</v>
      </c>
      <c r="D8406" s="4" t="s">
        <v>3</v>
      </c>
      <c r="E8406" s="4" t="s">
        <v>12</v>
      </c>
      <c r="F8406" s="4" t="str">
        <f t="shared" si="131"/>
        <v>Formatos Grandes 2250 cc</v>
      </c>
      <c r="G8406" s="4" t="s">
        <v>63</v>
      </c>
      <c r="H8406" s="4" t="s">
        <v>9</v>
      </c>
      <c r="I8406" s="4" t="s">
        <v>15</v>
      </c>
      <c r="J8406" s="4" t="s">
        <v>16</v>
      </c>
      <c r="R8406" s="4">
        <v>43.2</v>
      </c>
      <c r="S8406" s="4">
        <v>-28.35</v>
      </c>
      <c r="AB8406" s="4">
        <v>-5.4</v>
      </c>
      <c r="AC8406" s="4">
        <v>75.059999999999988</v>
      </c>
      <c r="AD8406" s="4">
        <v>258.65999999999997</v>
      </c>
      <c r="AE8406" s="4">
        <v>484.78500000000008</v>
      </c>
      <c r="AF8406" s="4">
        <v>821.88000000000011</v>
      </c>
      <c r="AG8406" s="4">
        <v>574.96500000000003</v>
      </c>
      <c r="AH8406" s="4">
        <v>532.70999999999992</v>
      </c>
      <c r="AI8406" s="4">
        <v>598.99499999999989</v>
      </c>
      <c r="AJ8406" s="4">
        <v>606.55499999999995</v>
      </c>
      <c r="AK8406" s="4">
        <v>595.755</v>
      </c>
      <c r="AL8406" s="4">
        <v>220.72499999999997</v>
      </c>
      <c r="AM8406" s="4">
        <v>144.17999999999998</v>
      </c>
    </row>
    <row r="8407" spans="1:39" ht="14.25" x14ac:dyDescent="0.2">
      <c r="A8407" s="4" t="str">
        <f>+VLOOKUP(E8407&amp;H8407&amp;I8407&amp;J8407,[1]Homol.!O:S,2,0)</f>
        <v>Agua</v>
      </c>
      <c r="B8407" s="4" t="str">
        <f>+VLOOKUP(E8407&amp;H8407&amp;I8407&amp;J8407,[1]Homol.!O:S,3,0)</f>
        <v>Flavored water</v>
      </c>
      <c r="C8407" s="4" t="s">
        <v>62</v>
      </c>
      <c r="D8407" s="4" t="s">
        <v>3</v>
      </c>
      <c r="E8407" s="4" t="s">
        <v>12</v>
      </c>
      <c r="F8407" s="4" t="str">
        <f t="shared" si="131"/>
        <v>Formatos Medianos 1000 cc</v>
      </c>
      <c r="G8407" s="4" t="s">
        <v>63</v>
      </c>
      <c r="H8407" s="4" t="s">
        <v>9</v>
      </c>
      <c r="I8407" s="4" t="s">
        <v>6</v>
      </c>
      <c r="J8407" s="4" t="s">
        <v>17</v>
      </c>
      <c r="R8407" s="4">
        <v>100.8</v>
      </c>
      <c r="S8407" s="4">
        <v>-19.439999999999998</v>
      </c>
      <c r="AD8407" s="4">
        <v>5.3400000000000007</v>
      </c>
      <c r="AE8407" s="4">
        <v>8.0399999999999991</v>
      </c>
      <c r="AF8407" s="4">
        <v>-5.9999999999999982</v>
      </c>
      <c r="AG8407" s="4">
        <v>-2.0400000000000009</v>
      </c>
      <c r="AH8407" s="4">
        <v>-0.72</v>
      </c>
      <c r="AI8407" s="4">
        <v>-0.36</v>
      </c>
      <c r="AJ8407" s="4">
        <v>0.12</v>
      </c>
    </row>
    <row r="8408" spans="1:39" ht="14.25" x14ac:dyDescent="0.2">
      <c r="A8408" s="4" t="str">
        <f>+VLOOKUP(E8408&amp;H8408&amp;I8408&amp;J8408,[1]Homol.!O:S,2,0)</f>
        <v>Agua</v>
      </c>
      <c r="B8408" s="4" t="str">
        <f>+VLOOKUP(E8408&amp;H8408&amp;I8408&amp;J8408,[1]Homol.!O:S,3,0)</f>
        <v>Flavored water</v>
      </c>
      <c r="C8408" s="4" t="s">
        <v>62</v>
      </c>
      <c r="D8408" s="4" t="s">
        <v>3</v>
      </c>
      <c r="E8408" s="4" t="s">
        <v>12</v>
      </c>
      <c r="F8408" s="4" t="str">
        <f t="shared" si="131"/>
        <v>Formatos Medianos 1500 cc</v>
      </c>
      <c r="G8408" s="4" t="s">
        <v>63</v>
      </c>
      <c r="H8408" s="4" t="s">
        <v>9</v>
      </c>
      <c r="I8408" s="4" t="s">
        <v>6</v>
      </c>
      <c r="J8408" s="4" t="s">
        <v>7</v>
      </c>
      <c r="R8408" s="4">
        <v>366.57</v>
      </c>
      <c r="S8408" s="4">
        <v>454.77000000000004</v>
      </c>
      <c r="AC8408" s="4">
        <v>180.54</v>
      </c>
      <c r="AD8408" s="4">
        <v>410.04</v>
      </c>
      <c r="AE8408" s="4">
        <v>475.02</v>
      </c>
      <c r="AF8408" s="4">
        <v>479.34</v>
      </c>
      <c r="AG8408" s="4">
        <v>532.43999999999994</v>
      </c>
      <c r="AH8408" s="4">
        <v>442.08</v>
      </c>
      <c r="AI8408" s="4">
        <v>358.28999999999996</v>
      </c>
      <c r="AJ8408" s="4">
        <v>413.1</v>
      </c>
      <c r="AK8408" s="4">
        <v>269.37</v>
      </c>
      <c r="AL8408" s="4">
        <v>208.79999999999998</v>
      </c>
      <c r="AM8408" s="4">
        <v>99.9</v>
      </c>
    </row>
    <row r="8409" spans="1:39" ht="14.25" x14ac:dyDescent="0.2">
      <c r="A8409" s="4" t="str">
        <f>+VLOOKUP(E8409&amp;H8409&amp;I8409&amp;J8409,[1]Homol.!O:S,2,0)</f>
        <v>Agua</v>
      </c>
      <c r="B8409" s="4" t="str">
        <f>+VLOOKUP(E8409&amp;H8409&amp;I8409&amp;J8409,[1]Homol.!O:S,3,0)</f>
        <v>Flavored water</v>
      </c>
      <c r="C8409" s="4" t="s">
        <v>62</v>
      </c>
      <c r="D8409" s="4" t="s">
        <v>3</v>
      </c>
      <c r="E8409" s="4" t="s">
        <v>12</v>
      </c>
      <c r="F8409" s="4" t="str">
        <f t="shared" si="131"/>
        <v>Formatos Chicos Pet 500 cc</v>
      </c>
      <c r="G8409" s="4" t="s">
        <v>63</v>
      </c>
      <c r="H8409" s="4" t="s">
        <v>18</v>
      </c>
      <c r="I8409" s="4" t="s">
        <v>13</v>
      </c>
      <c r="J8409" s="4" t="s">
        <v>14</v>
      </c>
      <c r="R8409" s="4">
        <v>48</v>
      </c>
      <c r="S8409" s="4">
        <v>28.799999999999997</v>
      </c>
      <c r="AC8409" s="4">
        <v>66.42</v>
      </c>
      <c r="AD8409" s="4">
        <v>9.18</v>
      </c>
      <c r="AE8409" s="4">
        <v>48</v>
      </c>
      <c r="AF8409" s="4">
        <v>37.74</v>
      </c>
      <c r="AG8409" s="4">
        <v>38.1</v>
      </c>
      <c r="AH8409" s="4">
        <v>56.58</v>
      </c>
      <c r="AI8409" s="4">
        <v>28.5</v>
      </c>
      <c r="AJ8409" s="4">
        <v>38.4</v>
      </c>
      <c r="AK8409" s="4">
        <v>28.799999999999997</v>
      </c>
      <c r="AL8409" s="4">
        <v>19.2</v>
      </c>
      <c r="AM8409" s="4">
        <v>38.1</v>
      </c>
    </row>
    <row r="8410" spans="1:39" ht="14.25" x14ac:dyDescent="0.2">
      <c r="A8410" s="4" t="str">
        <f>+VLOOKUP(E8410&amp;H8410&amp;I8410&amp;J8410,[1]Homol.!O:S,2,0)</f>
        <v>Agua</v>
      </c>
      <c r="B8410" s="4" t="str">
        <f>+VLOOKUP(E8410&amp;H8410&amp;I8410&amp;J8410,[1]Homol.!O:S,3,0)</f>
        <v>Flavored water</v>
      </c>
      <c r="C8410" s="4" t="s">
        <v>62</v>
      </c>
      <c r="D8410" s="4" t="s">
        <v>3</v>
      </c>
      <c r="E8410" s="4" t="s">
        <v>12</v>
      </c>
      <c r="F8410" s="4" t="str">
        <f t="shared" si="131"/>
        <v>Formatos Grandes 2250 cc</v>
      </c>
      <c r="G8410" s="4" t="s">
        <v>63</v>
      </c>
      <c r="H8410" s="4" t="s">
        <v>18</v>
      </c>
      <c r="I8410" s="4" t="s">
        <v>15</v>
      </c>
      <c r="J8410" s="4" t="s">
        <v>16</v>
      </c>
      <c r="R8410" s="4">
        <v>8.1000000000000014</v>
      </c>
      <c r="S8410" s="4">
        <v>36.584999999999994</v>
      </c>
      <c r="AC8410" s="4">
        <v>77.624999999999986</v>
      </c>
      <c r="AD8410" s="4">
        <v>107.325</v>
      </c>
      <c r="AE8410" s="4">
        <v>257.85000000000002</v>
      </c>
      <c r="AF8410" s="4">
        <v>357.75</v>
      </c>
      <c r="AG8410" s="4">
        <v>348.97500000000002</v>
      </c>
      <c r="AH8410" s="4">
        <v>647.7299999999999</v>
      </c>
      <c r="AI8410" s="4">
        <v>724.54499999999996</v>
      </c>
      <c r="AJ8410" s="4">
        <v>529.20000000000005</v>
      </c>
      <c r="AK8410" s="4">
        <v>415.26</v>
      </c>
      <c r="AL8410" s="4">
        <v>207.22499999999999</v>
      </c>
      <c r="AM8410" s="4">
        <v>171.45</v>
      </c>
    </row>
    <row r="8411" spans="1:39" ht="14.25" x14ac:dyDescent="0.2">
      <c r="A8411" s="4" t="str">
        <f>+VLOOKUP(E8411&amp;H8411&amp;I8411&amp;J8411,[1]Homol.!O:S,2,0)</f>
        <v>Agua</v>
      </c>
      <c r="B8411" s="4" t="str">
        <f>+VLOOKUP(E8411&amp;H8411&amp;I8411&amp;J8411,[1]Homol.!O:S,3,0)</f>
        <v>Flavored water</v>
      </c>
      <c r="C8411" s="4" t="s">
        <v>62</v>
      </c>
      <c r="D8411" s="4" t="s">
        <v>3</v>
      </c>
      <c r="E8411" s="4" t="s">
        <v>12</v>
      </c>
      <c r="F8411" s="4" t="str">
        <f t="shared" si="131"/>
        <v>Formatos Grandes 2500 cc</v>
      </c>
      <c r="G8411" s="4" t="s">
        <v>63</v>
      </c>
      <c r="H8411" s="4" t="s">
        <v>18</v>
      </c>
      <c r="I8411" s="4" t="s">
        <v>15</v>
      </c>
      <c r="J8411" s="4" t="s">
        <v>48</v>
      </c>
      <c r="R8411" s="4">
        <v>54</v>
      </c>
      <c r="S8411" s="4">
        <v>-21.900000000000002</v>
      </c>
      <c r="AG8411" s="4">
        <v>0</v>
      </c>
      <c r="AH8411" s="4">
        <v>0</v>
      </c>
    </row>
    <row r="8412" spans="1:39" ht="14.25" x14ac:dyDescent="0.2">
      <c r="A8412" s="4" t="str">
        <f>+VLOOKUP(E8412&amp;H8412&amp;I8412&amp;J8412,[1]Homol.!O:S,2,0)</f>
        <v>Agua</v>
      </c>
      <c r="B8412" s="4" t="str">
        <f>+VLOOKUP(E8412&amp;H8412&amp;I8412&amp;J8412,[1]Homol.!O:S,3,0)</f>
        <v>Flavored water</v>
      </c>
      <c r="C8412" s="4" t="s">
        <v>62</v>
      </c>
      <c r="D8412" s="4" t="s">
        <v>3</v>
      </c>
      <c r="E8412" s="4" t="s">
        <v>12</v>
      </c>
      <c r="F8412" s="4" t="str">
        <f t="shared" si="131"/>
        <v>Formatos Medianos 1500 cc</v>
      </c>
      <c r="G8412" s="4" t="s">
        <v>63</v>
      </c>
      <c r="H8412" s="4" t="s">
        <v>18</v>
      </c>
      <c r="I8412" s="4" t="s">
        <v>6</v>
      </c>
      <c r="J8412" s="4" t="s">
        <v>7</v>
      </c>
      <c r="R8412" s="4">
        <v>125.99999999999999</v>
      </c>
      <c r="S8412" s="4">
        <v>242.90999999999997</v>
      </c>
      <c r="AC8412" s="4">
        <v>159.47999999999999</v>
      </c>
      <c r="AD8412" s="4">
        <v>302.66999999999996</v>
      </c>
      <c r="AE8412" s="4">
        <v>377.46000000000004</v>
      </c>
      <c r="AF8412" s="4">
        <v>385.29</v>
      </c>
      <c r="AG8412" s="4">
        <v>393.21</v>
      </c>
      <c r="AH8412" s="4">
        <v>558.09</v>
      </c>
      <c r="AI8412" s="4">
        <v>251.55</v>
      </c>
      <c r="AJ8412" s="4">
        <v>421.38</v>
      </c>
      <c r="AK8412" s="4">
        <v>211.95000000000002</v>
      </c>
      <c r="AL8412" s="4">
        <v>200.7</v>
      </c>
      <c r="AM8412" s="4">
        <v>110.25</v>
      </c>
    </row>
    <row r="8413" spans="1:39" ht="14.25" x14ac:dyDescent="0.2">
      <c r="A8413" s="4" t="str">
        <f>+VLOOKUP(E8413&amp;H8413&amp;I8413&amp;J8413,[1]Homol.!O:S,2,0)</f>
        <v>Agua</v>
      </c>
      <c r="B8413" s="4" t="str">
        <f>+VLOOKUP(E8413&amp;H8413&amp;I8413&amp;J8413,[1]Homol.!O:S,3,0)</f>
        <v>Flavored water</v>
      </c>
      <c r="C8413" s="4" t="s">
        <v>62</v>
      </c>
      <c r="D8413" s="4" t="s">
        <v>3</v>
      </c>
      <c r="E8413" s="4" t="s">
        <v>12</v>
      </c>
      <c r="F8413" s="4" t="str">
        <f t="shared" si="131"/>
        <v>Formato Fun 300 cc</v>
      </c>
      <c r="G8413" s="4" t="s">
        <v>63</v>
      </c>
      <c r="H8413" s="4" t="s">
        <v>10</v>
      </c>
      <c r="I8413" s="4" t="s">
        <v>25</v>
      </c>
      <c r="J8413" s="4" t="s">
        <v>26</v>
      </c>
      <c r="S8413" s="4">
        <v>18.143999999999998</v>
      </c>
      <c r="AD8413" s="4">
        <v>7.1999999999999995E-2</v>
      </c>
    </row>
    <row r="8414" spans="1:39" ht="14.25" x14ac:dyDescent="0.2">
      <c r="A8414" s="4" t="str">
        <f>+VLOOKUP(E8414&amp;H8414&amp;I8414&amp;J8414,[1]Homol.!O:S,2,0)</f>
        <v>Agua</v>
      </c>
      <c r="B8414" s="4" t="str">
        <f>+VLOOKUP(E8414&amp;H8414&amp;I8414&amp;J8414,[1]Homol.!O:S,3,0)</f>
        <v>Flavored water</v>
      </c>
      <c r="C8414" s="4" t="s">
        <v>62</v>
      </c>
      <c r="D8414" s="4" t="s">
        <v>3</v>
      </c>
      <c r="E8414" s="4" t="s">
        <v>12</v>
      </c>
      <c r="F8414" s="4" t="str">
        <f t="shared" si="131"/>
        <v>Formatos Chicos Pet 500 cc</v>
      </c>
      <c r="G8414" s="4" t="s">
        <v>63</v>
      </c>
      <c r="H8414" s="4" t="s">
        <v>10</v>
      </c>
      <c r="I8414" s="4" t="s">
        <v>13</v>
      </c>
      <c r="J8414" s="4" t="s">
        <v>14</v>
      </c>
      <c r="R8414" s="4">
        <v>109.32000000000001</v>
      </c>
      <c r="S8414" s="4">
        <v>46.86</v>
      </c>
      <c r="AC8414" s="4">
        <v>85.8</v>
      </c>
      <c r="AD8414" s="4">
        <v>62.879999999999995</v>
      </c>
      <c r="AE8414" s="4">
        <v>75.12</v>
      </c>
      <c r="AF8414" s="4">
        <v>74.58</v>
      </c>
      <c r="AG8414" s="4">
        <v>74.399999999999991</v>
      </c>
      <c r="AH8414" s="4">
        <v>142.62</v>
      </c>
      <c r="AI8414" s="4">
        <v>44.04</v>
      </c>
      <c r="AJ8414" s="4">
        <v>57.12</v>
      </c>
      <c r="AK8414" s="4">
        <v>47.76</v>
      </c>
      <c r="AL8414" s="4">
        <v>46.68</v>
      </c>
      <c r="AM8414" s="4">
        <v>37.92</v>
      </c>
    </row>
    <row r="8415" spans="1:39" ht="14.25" x14ac:dyDescent="0.2">
      <c r="A8415" s="4" t="str">
        <f>+VLOOKUP(E8415&amp;H8415&amp;I8415&amp;J8415,[1]Homol.!O:S,2,0)</f>
        <v>Agua</v>
      </c>
      <c r="B8415" s="4" t="str">
        <f>+VLOOKUP(E8415&amp;H8415&amp;I8415&amp;J8415,[1]Homol.!O:S,3,0)</f>
        <v>Flavored water</v>
      </c>
      <c r="C8415" s="4" t="s">
        <v>62</v>
      </c>
      <c r="D8415" s="4" t="s">
        <v>3</v>
      </c>
      <c r="E8415" s="4" t="s">
        <v>12</v>
      </c>
      <c r="F8415" s="4" t="str">
        <f t="shared" si="131"/>
        <v>Formatos Grandes 2000 cc</v>
      </c>
      <c r="G8415" s="4" t="s">
        <v>63</v>
      </c>
      <c r="H8415" s="4" t="s">
        <v>10</v>
      </c>
      <c r="I8415" s="4" t="s">
        <v>15</v>
      </c>
      <c r="J8415" s="4" t="s">
        <v>33</v>
      </c>
      <c r="R8415" s="4">
        <v>278.39999999999998</v>
      </c>
      <c r="S8415" s="4">
        <v>240</v>
      </c>
    </row>
    <row r="8416" spans="1:39" ht="14.25" x14ac:dyDescent="0.2">
      <c r="A8416" s="4" t="str">
        <f>+VLOOKUP(E8416&amp;H8416&amp;I8416&amp;J8416,[1]Homol.!O:S,2,0)</f>
        <v>Agua</v>
      </c>
      <c r="B8416" s="4" t="str">
        <f>+VLOOKUP(E8416&amp;H8416&amp;I8416&amp;J8416,[1]Homol.!O:S,3,0)</f>
        <v>Flavored water</v>
      </c>
      <c r="C8416" s="4" t="s">
        <v>62</v>
      </c>
      <c r="D8416" s="4" t="s">
        <v>3</v>
      </c>
      <c r="E8416" s="4" t="s">
        <v>12</v>
      </c>
      <c r="F8416" s="4" t="str">
        <f t="shared" si="131"/>
        <v>Formatos Grandes 2250 cc</v>
      </c>
      <c r="G8416" s="4" t="s">
        <v>63</v>
      </c>
      <c r="H8416" s="4" t="s">
        <v>10</v>
      </c>
      <c r="I8416" s="4" t="s">
        <v>15</v>
      </c>
      <c r="J8416" s="4" t="s">
        <v>16</v>
      </c>
      <c r="R8416" s="4">
        <v>43.2</v>
      </c>
      <c r="S8416" s="4">
        <v>-29.295000000000002</v>
      </c>
      <c r="AB8416" s="4">
        <v>-5.4</v>
      </c>
      <c r="AC8416" s="4">
        <v>194.26500000000001</v>
      </c>
      <c r="AD8416" s="4">
        <v>507.46500000000003</v>
      </c>
      <c r="AE8416" s="4">
        <v>1028.1600000000001</v>
      </c>
      <c r="AF8416" s="4">
        <v>1132.1100000000001</v>
      </c>
      <c r="AG8416" s="4">
        <v>718.74000000000012</v>
      </c>
      <c r="AH8416" s="4">
        <v>1615.2749999999999</v>
      </c>
      <c r="AI8416" s="4">
        <v>1303.1550000000002</v>
      </c>
      <c r="AJ8416" s="4">
        <v>1056.24</v>
      </c>
      <c r="AK8416" s="4">
        <v>919.75499999999988</v>
      </c>
      <c r="AL8416" s="4">
        <v>621.27</v>
      </c>
      <c r="AM8416" s="4">
        <v>334.80000000000007</v>
      </c>
    </row>
    <row r="8417" spans="1:39" ht="14.25" x14ac:dyDescent="0.2">
      <c r="A8417" s="4" t="str">
        <f>+VLOOKUP(E8417&amp;H8417&amp;I8417&amp;J8417,[1]Homol.!O:S,2,0)</f>
        <v>Agua</v>
      </c>
      <c r="B8417" s="4" t="str">
        <f>+VLOOKUP(E8417&amp;H8417&amp;I8417&amp;J8417,[1]Homol.!O:S,3,0)</f>
        <v>Flavored water</v>
      </c>
      <c r="C8417" s="4" t="s">
        <v>62</v>
      </c>
      <c r="D8417" s="4" t="s">
        <v>3</v>
      </c>
      <c r="E8417" s="4" t="s">
        <v>12</v>
      </c>
      <c r="F8417" s="4" t="str">
        <f t="shared" si="131"/>
        <v>Formatos Medianos 1000 cc</v>
      </c>
      <c r="G8417" s="4" t="s">
        <v>63</v>
      </c>
      <c r="H8417" s="4" t="s">
        <v>10</v>
      </c>
      <c r="I8417" s="4" t="s">
        <v>6</v>
      </c>
      <c r="J8417" s="4" t="s">
        <v>17</v>
      </c>
      <c r="R8417" s="4">
        <v>100.8</v>
      </c>
      <c r="S8417" s="4">
        <v>-14.76</v>
      </c>
      <c r="U8417" s="4">
        <v>-4.9800000000000004</v>
      </c>
      <c r="AD8417" s="4">
        <v>6.0600000000000005</v>
      </c>
      <c r="AE8417" s="4">
        <v>7.38</v>
      </c>
      <c r="AF8417" s="4">
        <v>-4.6199999999999992</v>
      </c>
      <c r="AG8417" s="4">
        <v>-2.6400000000000006</v>
      </c>
      <c r="AH8417" s="4">
        <v>-0.24000000000000021</v>
      </c>
      <c r="AI8417" s="4">
        <v>-0.66</v>
      </c>
      <c r="AL8417" s="4">
        <v>10.56</v>
      </c>
      <c r="AM8417" s="4">
        <v>-0.3</v>
      </c>
    </row>
    <row r="8418" spans="1:39" ht="14.25" x14ac:dyDescent="0.2">
      <c r="A8418" s="4" t="str">
        <f>+VLOOKUP(E8418&amp;H8418&amp;I8418&amp;J8418,[1]Homol.!O:S,2,0)</f>
        <v>Agua</v>
      </c>
      <c r="B8418" s="4" t="str">
        <f>+VLOOKUP(E8418&amp;H8418&amp;I8418&amp;J8418,[1]Homol.!O:S,3,0)</f>
        <v>Flavored water</v>
      </c>
      <c r="C8418" s="4" t="s">
        <v>62</v>
      </c>
      <c r="D8418" s="4" t="s">
        <v>3</v>
      </c>
      <c r="E8418" s="4" t="s">
        <v>12</v>
      </c>
      <c r="F8418" s="4" t="str">
        <f t="shared" si="131"/>
        <v>Formatos Medianos 1500 cc</v>
      </c>
      <c r="G8418" s="4" t="s">
        <v>63</v>
      </c>
      <c r="H8418" s="4" t="s">
        <v>10</v>
      </c>
      <c r="I8418" s="4" t="s">
        <v>6</v>
      </c>
      <c r="J8418" s="4" t="s">
        <v>7</v>
      </c>
      <c r="R8418" s="4">
        <v>351</v>
      </c>
      <c r="S8418" s="4">
        <v>644.49</v>
      </c>
      <c r="AC8418" s="4">
        <v>248.49</v>
      </c>
      <c r="AD8418" s="4">
        <v>494.09999999999997</v>
      </c>
      <c r="AE8418" s="4">
        <v>589.77</v>
      </c>
      <c r="AF8418" s="4">
        <v>464.57999999999993</v>
      </c>
      <c r="AG8418" s="4">
        <v>429.92999999999995</v>
      </c>
      <c r="AH8418" s="4">
        <v>1039.4100000000001</v>
      </c>
      <c r="AI8418" s="4">
        <v>555.75</v>
      </c>
      <c r="AJ8418" s="4">
        <v>490.32</v>
      </c>
      <c r="AK8418" s="4">
        <v>387</v>
      </c>
      <c r="AL8418" s="4">
        <v>246.15</v>
      </c>
      <c r="AM8418" s="4">
        <v>173.33999999999997</v>
      </c>
    </row>
    <row r="8419" spans="1:39" ht="14.25" x14ac:dyDescent="0.2">
      <c r="A8419" s="4" t="str">
        <f>+VLOOKUP(E8419&amp;H8419&amp;I8419&amp;J8419,[1]Homol.!O:S,2,0)</f>
        <v>Agua</v>
      </c>
      <c r="B8419" s="4" t="str">
        <f>+VLOOKUP(E8419&amp;H8419&amp;I8419&amp;J8419,[1]Homol.!O:S,3,0)</f>
        <v>Flavored water</v>
      </c>
      <c r="C8419" s="4" t="s">
        <v>62</v>
      </c>
      <c r="D8419" s="4" t="s">
        <v>3</v>
      </c>
      <c r="E8419" s="4" t="s">
        <v>12</v>
      </c>
      <c r="F8419" s="4" t="str">
        <f t="shared" si="131"/>
        <v>Formatos Chicos Pet 500 cc</v>
      </c>
      <c r="G8419" s="4" t="s">
        <v>63</v>
      </c>
      <c r="H8419" s="4" t="s">
        <v>19</v>
      </c>
      <c r="I8419" s="4" t="s">
        <v>13</v>
      </c>
      <c r="J8419" s="4" t="s">
        <v>14</v>
      </c>
      <c r="AC8419" s="4">
        <v>76.680000000000007</v>
      </c>
      <c r="AD8419" s="4">
        <v>28.38</v>
      </c>
      <c r="AE8419" s="4">
        <v>28.74</v>
      </c>
      <c r="AF8419" s="4">
        <v>28.740000000000002</v>
      </c>
      <c r="AG8419" s="4">
        <v>18.3</v>
      </c>
      <c r="AH8419" s="4">
        <v>9.48</v>
      </c>
      <c r="AI8419" s="4">
        <v>57.179999999999993</v>
      </c>
      <c r="AJ8419" s="4">
        <v>28.62</v>
      </c>
      <c r="AK8419" s="4">
        <v>19.02</v>
      </c>
      <c r="AL8419" s="4">
        <v>38.160000000000004</v>
      </c>
      <c r="AM8419" s="4">
        <v>18.899999999999999</v>
      </c>
    </row>
    <row r="8420" spans="1:39" ht="14.25" x14ac:dyDescent="0.2">
      <c r="A8420" s="4" t="str">
        <f>+VLOOKUP(E8420&amp;H8420&amp;I8420&amp;J8420,[1]Homol.!O:S,2,0)</f>
        <v>Agua</v>
      </c>
      <c r="B8420" s="4" t="str">
        <f>+VLOOKUP(E8420&amp;H8420&amp;I8420&amp;J8420,[1]Homol.!O:S,3,0)</f>
        <v>Flavored water</v>
      </c>
      <c r="C8420" s="4" t="s">
        <v>62</v>
      </c>
      <c r="D8420" s="4" t="s">
        <v>3</v>
      </c>
      <c r="E8420" s="4" t="s">
        <v>12</v>
      </c>
      <c r="F8420" s="4" t="str">
        <f t="shared" si="131"/>
        <v>Formatos Grandes 2250 cc</v>
      </c>
      <c r="G8420" s="4" t="s">
        <v>63</v>
      </c>
      <c r="H8420" s="4" t="s">
        <v>19</v>
      </c>
      <c r="I8420" s="4" t="s">
        <v>15</v>
      </c>
      <c r="J8420" s="4" t="s">
        <v>16</v>
      </c>
      <c r="AC8420" s="4">
        <v>367.2</v>
      </c>
      <c r="AD8420" s="4">
        <v>-0.67500000000000004</v>
      </c>
      <c r="AE8420" s="4">
        <v>159.97499999999999</v>
      </c>
      <c r="AF8420" s="4">
        <v>190.35</v>
      </c>
      <c r="AG8420" s="4">
        <v>637.06500000000017</v>
      </c>
      <c r="AH8420" s="4">
        <v>941.89499999999998</v>
      </c>
      <c r="AI8420" s="4">
        <v>639.9</v>
      </c>
      <c r="AJ8420" s="4">
        <v>899.37000000000012</v>
      </c>
      <c r="AK8420" s="4">
        <v>944.18999999999994</v>
      </c>
      <c r="AL8420" s="4">
        <v>57.104999999999997</v>
      </c>
      <c r="AM8420" s="4">
        <v>685.66499999999996</v>
      </c>
    </row>
    <row r="8421" spans="1:39" ht="14.25" x14ac:dyDescent="0.2">
      <c r="A8421" s="4" t="str">
        <f>+VLOOKUP(E8421&amp;H8421&amp;I8421&amp;J8421,[1]Homol.!O:S,2,0)</f>
        <v>Agua</v>
      </c>
      <c r="B8421" s="4" t="str">
        <f>+VLOOKUP(E8421&amp;H8421&amp;I8421&amp;J8421,[1]Homol.!O:S,3,0)</f>
        <v>Flavored water</v>
      </c>
      <c r="C8421" s="4" t="s">
        <v>62</v>
      </c>
      <c r="D8421" s="4" t="s">
        <v>3</v>
      </c>
      <c r="E8421" s="4" t="s">
        <v>12</v>
      </c>
      <c r="F8421" s="4" t="str">
        <f t="shared" si="131"/>
        <v>Formatos Medianos 1500 cc</v>
      </c>
      <c r="G8421" s="4" t="s">
        <v>63</v>
      </c>
      <c r="H8421" s="4" t="s">
        <v>19</v>
      </c>
      <c r="I8421" s="4" t="s">
        <v>6</v>
      </c>
      <c r="J8421" s="4" t="s">
        <v>7</v>
      </c>
      <c r="AC8421" s="4">
        <v>362.88</v>
      </c>
      <c r="AD8421" s="4">
        <v>276.57</v>
      </c>
      <c r="AE8421" s="4">
        <v>614.88000000000011</v>
      </c>
      <c r="AF8421" s="4">
        <v>756.99</v>
      </c>
      <c r="AG8421" s="4">
        <v>233.82</v>
      </c>
      <c r="AH8421" s="4">
        <v>598.68000000000006</v>
      </c>
      <c r="AI8421" s="4">
        <v>529.83000000000004</v>
      </c>
      <c r="AJ8421" s="4">
        <v>367.38000000000005</v>
      </c>
      <c r="AK8421" s="4">
        <v>290.88</v>
      </c>
      <c r="AL8421" s="4">
        <v>114.39</v>
      </c>
      <c r="AM8421" s="4">
        <v>140.22</v>
      </c>
    </row>
    <row r="8422" spans="1:39" ht="14.25" x14ac:dyDescent="0.2">
      <c r="A8422" s="4" t="str">
        <f>+VLOOKUP(E8422&amp;H8422&amp;I8422&amp;J8422,[1]Homol.!O:S,2,0)</f>
        <v>Agua</v>
      </c>
      <c r="B8422" s="4" t="str">
        <f>+VLOOKUP(E8422&amp;H8422&amp;I8422&amp;J8422,[1]Homol.!O:S,3,0)</f>
        <v>Flavored water</v>
      </c>
      <c r="C8422" s="4" t="s">
        <v>62</v>
      </c>
      <c r="D8422" s="4" t="s">
        <v>3</v>
      </c>
      <c r="E8422" s="4" t="s">
        <v>20</v>
      </c>
      <c r="F8422" s="4" t="str">
        <f t="shared" si="131"/>
        <v>Formatos Grandes 2250 cc</v>
      </c>
      <c r="G8422" s="4" t="s">
        <v>63</v>
      </c>
      <c r="H8422" s="4" t="s">
        <v>40</v>
      </c>
      <c r="I8422" s="4" t="s">
        <v>15</v>
      </c>
      <c r="J8422" s="4" t="s">
        <v>16</v>
      </c>
      <c r="AC8422" s="4">
        <v>-1.2150000000000001</v>
      </c>
    </row>
    <row r="8423" spans="1:39" ht="14.25" x14ac:dyDescent="0.2">
      <c r="A8423" s="4" t="str">
        <f>+VLOOKUP(E8423&amp;H8423&amp;I8423&amp;J8423,[1]Homol.!O:S,2,0)</f>
        <v>Agua</v>
      </c>
      <c r="B8423" s="4" t="str">
        <f>+VLOOKUP(E8423&amp;H8423&amp;I8423&amp;J8423,[1]Homol.!O:S,3,0)</f>
        <v>Flavored water</v>
      </c>
      <c r="C8423" s="4" t="s">
        <v>62</v>
      </c>
      <c r="D8423" s="4" t="s">
        <v>3</v>
      </c>
      <c r="E8423" s="4" t="s">
        <v>20</v>
      </c>
      <c r="F8423" s="4" t="str">
        <f t="shared" si="131"/>
        <v>Formatos Medianos 1500 cc</v>
      </c>
      <c r="G8423" s="4" t="s">
        <v>63</v>
      </c>
      <c r="H8423" s="4" t="s">
        <v>40</v>
      </c>
      <c r="I8423" s="4" t="s">
        <v>6</v>
      </c>
      <c r="J8423" s="4" t="s">
        <v>7</v>
      </c>
      <c r="AE8423" s="4">
        <v>0.9</v>
      </c>
      <c r="AF8423" s="4">
        <v>0.9</v>
      </c>
    </row>
    <row r="8424" spans="1:39" ht="14.25" x14ac:dyDescent="0.2">
      <c r="A8424" s="4" t="str">
        <f>+VLOOKUP(E8424&amp;H8424&amp;I8424&amp;J8424,[1]Homol.!O:S,2,0)</f>
        <v>Agua</v>
      </c>
      <c r="B8424" s="4" t="str">
        <f>+VLOOKUP(E8424&amp;H8424&amp;I8424&amp;J8424,[1]Homol.!O:S,3,0)</f>
        <v>Flavored water</v>
      </c>
      <c r="C8424" s="4" t="s">
        <v>62</v>
      </c>
      <c r="D8424" s="4" t="s">
        <v>3</v>
      </c>
      <c r="E8424" s="4" t="s">
        <v>20</v>
      </c>
      <c r="F8424" s="4" t="str">
        <f t="shared" si="131"/>
        <v>Formatos Chicos Pet 500 cc</v>
      </c>
      <c r="G8424" s="4" t="s">
        <v>63</v>
      </c>
      <c r="H8424" s="4" t="s">
        <v>5</v>
      </c>
      <c r="I8424" s="4" t="s">
        <v>13</v>
      </c>
      <c r="J8424" s="4" t="s">
        <v>14</v>
      </c>
      <c r="R8424" s="4">
        <v>14.4</v>
      </c>
      <c r="S8424" s="4">
        <v>9.1199999999999992</v>
      </c>
      <c r="AC8424" s="4">
        <v>4.4399999999999995</v>
      </c>
      <c r="AD8424" s="4">
        <v>-0.24</v>
      </c>
      <c r="AF8424" s="4">
        <v>4.8</v>
      </c>
      <c r="AG8424" s="4">
        <v>-0.48</v>
      </c>
      <c r="AH8424" s="4">
        <v>9.7199999999999989</v>
      </c>
      <c r="AJ8424" s="4">
        <v>-0.12</v>
      </c>
      <c r="AK8424" s="4">
        <v>-0.12</v>
      </c>
      <c r="AL8424" s="4">
        <v>-0.24</v>
      </c>
      <c r="AM8424" s="4">
        <v>2.34</v>
      </c>
    </row>
    <row r="8425" spans="1:39" ht="14.25" x14ac:dyDescent="0.2">
      <c r="A8425" s="4" t="str">
        <f>+VLOOKUP(E8425&amp;H8425&amp;I8425&amp;J8425,[1]Homol.!O:S,2,0)</f>
        <v>Agua</v>
      </c>
      <c r="B8425" s="4" t="str">
        <f>+VLOOKUP(E8425&amp;H8425&amp;I8425&amp;J8425,[1]Homol.!O:S,3,0)</f>
        <v>Flavored water</v>
      </c>
      <c r="C8425" s="4" t="s">
        <v>62</v>
      </c>
      <c r="D8425" s="4" t="s">
        <v>3</v>
      </c>
      <c r="E8425" s="4" t="s">
        <v>20</v>
      </c>
      <c r="F8425" s="4" t="str">
        <f t="shared" si="131"/>
        <v>Formatos Grandes 2250 cc</v>
      </c>
      <c r="G8425" s="4" t="s">
        <v>63</v>
      </c>
      <c r="H8425" s="4" t="s">
        <v>5</v>
      </c>
      <c r="I8425" s="4" t="s">
        <v>15</v>
      </c>
      <c r="J8425" s="4" t="s">
        <v>16</v>
      </c>
      <c r="R8425" s="4">
        <v>21.6</v>
      </c>
      <c r="S8425" s="4">
        <v>10.8</v>
      </c>
      <c r="AC8425" s="4">
        <v>3.5100000000000007</v>
      </c>
      <c r="AD8425" s="4">
        <v>8.64</v>
      </c>
      <c r="AE8425" s="4">
        <v>21.195</v>
      </c>
      <c r="AF8425" s="4">
        <v>10.125</v>
      </c>
      <c r="AG8425" s="4">
        <v>26.865000000000002</v>
      </c>
      <c r="AH8425" s="4">
        <v>-1.08</v>
      </c>
      <c r="AI8425" s="4">
        <v>-0.94499999999999995</v>
      </c>
      <c r="AJ8425" s="4">
        <v>20.925000000000001</v>
      </c>
      <c r="AK8425" s="4">
        <v>10.260000000000002</v>
      </c>
      <c r="AL8425" s="4">
        <v>10.125</v>
      </c>
      <c r="AM8425" s="4">
        <v>-2.4300000000000002</v>
      </c>
    </row>
    <row r="8426" spans="1:39" ht="14.25" x14ac:dyDescent="0.2">
      <c r="A8426" s="4" t="str">
        <f>+VLOOKUP(E8426&amp;H8426&amp;I8426&amp;J8426,[1]Homol.!O:S,2,0)</f>
        <v>Agua</v>
      </c>
      <c r="B8426" s="4" t="str">
        <f>+VLOOKUP(E8426&amp;H8426&amp;I8426&amp;J8426,[1]Homol.!O:S,3,0)</f>
        <v>Flavored water</v>
      </c>
      <c r="C8426" s="4" t="s">
        <v>62</v>
      </c>
      <c r="D8426" s="4" t="s">
        <v>3</v>
      </c>
      <c r="E8426" s="4" t="s">
        <v>20</v>
      </c>
      <c r="F8426" s="4" t="str">
        <f t="shared" si="131"/>
        <v>Formatos Medianos 1500 cc</v>
      </c>
      <c r="G8426" s="4" t="s">
        <v>63</v>
      </c>
      <c r="H8426" s="4" t="s">
        <v>5</v>
      </c>
      <c r="I8426" s="4" t="s">
        <v>6</v>
      </c>
      <c r="J8426" s="4" t="s">
        <v>7</v>
      </c>
      <c r="R8426" s="4">
        <v>20.16</v>
      </c>
      <c r="S8426" s="4">
        <v>20.16</v>
      </c>
      <c r="AC8426" s="4">
        <v>18.54</v>
      </c>
      <c r="AD8426" s="4">
        <v>8.01</v>
      </c>
      <c r="AE8426" s="4">
        <v>9.9</v>
      </c>
      <c r="AF8426" s="4">
        <v>12.870000000000001</v>
      </c>
      <c r="AG8426" s="4">
        <v>10.08</v>
      </c>
      <c r="AH8426" s="4">
        <v>9.81</v>
      </c>
      <c r="AI8426" s="4">
        <v>9.81</v>
      </c>
      <c r="AJ8426" s="4">
        <v>9.99</v>
      </c>
      <c r="AL8426" s="4">
        <v>20.07</v>
      </c>
      <c r="AM8426" s="4">
        <v>9.6300000000000008</v>
      </c>
    </row>
    <row r="8427" spans="1:39" ht="14.25" x14ac:dyDescent="0.2">
      <c r="A8427" s="4" t="str">
        <f>+VLOOKUP(E8427&amp;H8427&amp;I8427&amp;J8427,[1]Homol.!O:S,2,0)</f>
        <v>Agua</v>
      </c>
      <c r="B8427" s="4" t="str">
        <f>+VLOOKUP(E8427&amp;H8427&amp;I8427&amp;J8427,[1]Homol.!O:S,3,0)</f>
        <v>Flavored water</v>
      </c>
      <c r="C8427" s="4" t="s">
        <v>62</v>
      </c>
      <c r="D8427" s="4" t="s">
        <v>3</v>
      </c>
      <c r="E8427" s="4" t="s">
        <v>20</v>
      </c>
      <c r="F8427" s="4" t="str">
        <f t="shared" si="131"/>
        <v>Formatos Chicos Pet 500 cc</v>
      </c>
      <c r="G8427" s="4" t="s">
        <v>63</v>
      </c>
      <c r="H8427" s="4" t="s">
        <v>9</v>
      </c>
      <c r="I8427" s="4" t="s">
        <v>13</v>
      </c>
      <c r="J8427" s="4" t="s">
        <v>14</v>
      </c>
      <c r="R8427" s="4">
        <v>9.6</v>
      </c>
      <c r="S8427" s="4">
        <v>19.14</v>
      </c>
      <c r="AC8427" s="4">
        <v>9.18</v>
      </c>
      <c r="AD8427" s="4">
        <v>-0.36</v>
      </c>
      <c r="AF8427" s="4">
        <v>4.8599999999999994</v>
      </c>
      <c r="AG8427" s="4">
        <v>-0.42</v>
      </c>
      <c r="AH8427" s="4">
        <v>19.079999999999998</v>
      </c>
      <c r="AI8427" s="4">
        <v>4.5599999999999996</v>
      </c>
      <c r="AJ8427" s="4">
        <v>-0.3</v>
      </c>
      <c r="AK8427" s="4">
        <v>-0.12</v>
      </c>
      <c r="AL8427" s="4">
        <v>-0.06</v>
      </c>
      <c r="AM8427" s="4">
        <v>2.4</v>
      </c>
    </row>
    <row r="8428" spans="1:39" ht="14.25" x14ac:dyDescent="0.2">
      <c r="A8428" s="4" t="str">
        <f>+VLOOKUP(E8428&amp;H8428&amp;I8428&amp;J8428,[1]Homol.!O:S,2,0)</f>
        <v>Agua</v>
      </c>
      <c r="B8428" s="4" t="str">
        <f>+VLOOKUP(E8428&amp;H8428&amp;I8428&amp;J8428,[1]Homol.!O:S,3,0)</f>
        <v>Flavored water</v>
      </c>
      <c r="C8428" s="4" t="s">
        <v>62</v>
      </c>
      <c r="D8428" s="4" t="s">
        <v>3</v>
      </c>
      <c r="E8428" s="4" t="s">
        <v>20</v>
      </c>
      <c r="F8428" s="4" t="str">
        <f t="shared" si="131"/>
        <v>Formatos Grandes 2250 cc</v>
      </c>
      <c r="G8428" s="4" t="s">
        <v>63</v>
      </c>
      <c r="H8428" s="4" t="s">
        <v>9</v>
      </c>
      <c r="I8428" s="4" t="s">
        <v>15</v>
      </c>
      <c r="J8428" s="4" t="s">
        <v>16</v>
      </c>
      <c r="R8428" s="4">
        <v>5.4</v>
      </c>
      <c r="S8428" s="4">
        <v>85.32</v>
      </c>
      <c r="AC8428" s="4">
        <v>16.200000000000003</v>
      </c>
      <c r="AD8428" s="4">
        <v>17.415000000000003</v>
      </c>
      <c r="AE8428" s="4">
        <v>21.6</v>
      </c>
      <c r="AF8428" s="4">
        <v>36.855000000000004</v>
      </c>
      <c r="AG8428" s="4">
        <v>7.8300000000000018</v>
      </c>
      <c r="AH8428" s="4">
        <v>41.31</v>
      </c>
      <c r="AI8428" s="4">
        <v>5.4</v>
      </c>
      <c r="AJ8428" s="4">
        <v>31.590000000000003</v>
      </c>
      <c r="AK8428" s="4">
        <v>14.850000000000001</v>
      </c>
      <c r="AL8428" s="4">
        <v>27.810000000000002</v>
      </c>
      <c r="AM8428" s="4">
        <v>-1.2150000000000001</v>
      </c>
    </row>
    <row r="8429" spans="1:39" ht="14.25" x14ac:dyDescent="0.2">
      <c r="A8429" s="4" t="str">
        <f>+VLOOKUP(E8429&amp;H8429&amp;I8429&amp;J8429,[1]Homol.!O:S,2,0)</f>
        <v>Agua</v>
      </c>
      <c r="B8429" s="4" t="str">
        <f>+VLOOKUP(E8429&amp;H8429&amp;I8429&amp;J8429,[1]Homol.!O:S,3,0)</f>
        <v>Flavored water</v>
      </c>
      <c r="C8429" s="4" t="s">
        <v>62</v>
      </c>
      <c r="D8429" s="4" t="s">
        <v>3</v>
      </c>
      <c r="E8429" s="4" t="s">
        <v>20</v>
      </c>
      <c r="F8429" s="4" t="str">
        <f t="shared" si="131"/>
        <v>Formatos Medianos 1500 cc</v>
      </c>
      <c r="G8429" s="4" t="s">
        <v>63</v>
      </c>
      <c r="H8429" s="4" t="s">
        <v>9</v>
      </c>
      <c r="I8429" s="4" t="s">
        <v>6</v>
      </c>
      <c r="J8429" s="4" t="s">
        <v>7</v>
      </c>
      <c r="R8429" s="4">
        <v>10.08</v>
      </c>
      <c r="S8429" s="4">
        <v>29.339999999999996</v>
      </c>
      <c r="AC8429" s="4">
        <v>28.799999999999997</v>
      </c>
      <c r="AD8429" s="4">
        <v>9.7200000000000006</v>
      </c>
      <c r="AE8429" s="4">
        <v>9.18</v>
      </c>
      <c r="AF8429" s="4">
        <v>29.61</v>
      </c>
      <c r="AG8429" s="4">
        <v>27.270000000000003</v>
      </c>
      <c r="AH8429" s="4">
        <v>39.059999999999995</v>
      </c>
      <c r="AI8429" s="4">
        <v>4.32</v>
      </c>
      <c r="AJ8429" s="4">
        <v>29.97</v>
      </c>
      <c r="AK8429" s="4">
        <v>9.7200000000000006</v>
      </c>
      <c r="AL8429" s="4">
        <v>9.7200000000000006</v>
      </c>
      <c r="AM8429" s="4">
        <v>9.27</v>
      </c>
    </row>
    <row r="8430" spans="1:39" ht="14.25" x14ac:dyDescent="0.2">
      <c r="A8430" s="4" t="str">
        <f>+VLOOKUP(E8430&amp;H8430&amp;I8430&amp;J8430,[1]Homol.!O:S,2,0)</f>
        <v>Agua</v>
      </c>
      <c r="B8430" s="4" t="str">
        <f>+VLOOKUP(E8430&amp;H8430&amp;I8430&amp;J8430,[1]Homol.!O:S,3,0)</f>
        <v>Flavored water</v>
      </c>
      <c r="C8430" s="4" t="s">
        <v>62</v>
      </c>
      <c r="D8430" s="4" t="s">
        <v>3</v>
      </c>
      <c r="E8430" s="4" t="s">
        <v>20</v>
      </c>
      <c r="F8430" s="4" t="str">
        <f t="shared" si="131"/>
        <v>Formatos Chicos Pet 500 cc</v>
      </c>
      <c r="G8430" s="4" t="s">
        <v>63</v>
      </c>
      <c r="H8430" s="4" t="s">
        <v>10</v>
      </c>
      <c r="I8430" s="4" t="s">
        <v>13</v>
      </c>
      <c r="J8430" s="4" t="s">
        <v>14</v>
      </c>
      <c r="R8430" s="4">
        <v>1.7999999999999998</v>
      </c>
      <c r="S8430" s="4">
        <v>22.14</v>
      </c>
      <c r="AC8430" s="4">
        <v>4.4399999999999995</v>
      </c>
      <c r="AD8430" s="4">
        <v>3.18</v>
      </c>
      <c r="AE8430" s="4">
        <v>-0.12</v>
      </c>
      <c r="AF8430" s="4">
        <v>9.5399999999999991</v>
      </c>
      <c r="AG8430" s="4">
        <v>-0.3</v>
      </c>
      <c r="AH8430" s="4">
        <v>28.38</v>
      </c>
      <c r="AJ8430" s="4">
        <v>-0.42</v>
      </c>
      <c r="AK8430" s="4">
        <v>-0.06</v>
      </c>
      <c r="AL8430" s="4">
        <v>3.48</v>
      </c>
      <c r="AM8430" s="4">
        <v>9.6</v>
      </c>
    </row>
    <row r="8431" spans="1:39" ht="14.25" x14ac:dyDescent="0.2">
      <c r="A8431" s="4" t="str">
        <f>+VLOOKUP(E8431&amp;H8431&amp;I8431&amp;J8431,[1]Homol.!O:S,2,0)</f>
        <v>Agua</v>
      </c>
      <c r="B8431" s="4" t="str">
        <f>+VLOOKUP(E8431&amp;H8431&amp;I8431&amp;J8431,[1]Homol.!O:S,3,0)</f>
        <v>Flavored water</v>
      </c>
      <c r="C8431" s="4" t="s">
        <v>62</v>
      </c>
      <c r="D8431" s="4" t="s">
        <v>3</v>
      </c>
      <c r="E8431" s="4" t="s">
        <v>20</v>
      </c>
      <c r="F8431" s="4" t="str">
        <f t="shared" si="131"/>
        <v>Formatos Grandes 2250 cc</v>
      </c>
      <c r="G8431" s="4" t="s">
        <v>63</v>
      </c>
      <c r="H8431" s="4" t="s">
        <v>10</v>
      </c>
      <c r="I8431" s="4" t="s">
        <v>15</v>
      </c>
      <c r="J8431" s="4" t="s">
        <v>16</v>
      </c>
      <c r="R8431" s="4">
        <v>21.6</v>
      </c>
      <c r="S8431" s="4">
        <v>29.294999999999998</v>
      </c>
      <c r="AC8431" s="4">
        <v>15.795000000000002</v>
      </c>
      <c r="AD8431" s="4">
        <v>20.925000000000001</v>
      </c>
      <c r="AE8431" s="4">
        <v>31.860000000000003</v>
      </c>
      <c r="AF8431" s="4">
        <v>47.655000000000001</v>
      </c>
      <c r="AG8431" s="4">
        <v>6.0749999999999993</v>
      </c>
      <c r="AH8431" s="4">
        <v>61.695</v>
      </c>
      <c r="AI8431" s="4">
        <v>6.48</v>
      </c>
      <c r="AJ8431" s="4">
        <v>51.975000000000009</v>
      </c>
      <c r="AK8431" s="4">
        <v>18.089999999999996</v>
      </c>
      <c r="AL8431" s="4">
        <v>29.700000000000003</v>
      </c>
      <c r="AM8431" s="4">
        <v>-1.4850000000000001</v>
      </c>
    </row>
    <row r="8432" spans="1:39" ht="14.25" x14ac:dyDescent="0.2">
      <c r="A8432" s="4" t="str">
        <f>+VLOOKUP(E8432&amp;H8432&amp;I8432&amp;J8432,[1]Homol.!O:S,2,0)</f>
        <v>Agua</v>
      </c>
      <c r="B8432" s="4" t="str">
        <f>+VLOOKUP(E8432&amp;H8432&amp;I8432&amp;J8432,[1]Homol.!O:S,3,0)</f>
        <v>Flavored water</v>
      </c>
      <c r="C8432" s="4" t="s">
        <v>62</v>
      </c>
      <c r="D8432" s="4" t="s">
        <v>3</v>
      </c>
      <c r="E8432" s="4" t="s">
        <v>20</v>
      </c>
      <c r="F8432" s="4" t="str">
        <f t="shared" si="131"/>
        <v>Formatos Medianos 1500 cc</v>
      </c>
      <c r="G8432" s="4" t="s">
        <v>63</v>
      </c>
      <c r="H8432" s="4" t="s">
        <v>10</v>
      </c>
      <c r="I8432" s="4" t="s">
        <v>6</v>
      </c>
      <c r="J8432" s="4" t="s">
        <v>7</v>
      </c>
      <c r="R8432" s="4">
        <v>30.240000000000002</v>
      </c>
      <c r="S8432" s="4">
        <v>80.55</v>
      </c>
      <c r="AC8432" s="4">
        <v>23.85</v>
      </c>
      <c r="AD8432" s="4">
        <v>9.18</v>
      </c>
      <c r="AE8432" s="4">
        <v>20.07</v>
      </c>
      <c r="AF8432" s="4">
        <v>22.14</v>
      </c>
      <c r="AG8432" s="4">
        <v>58.68</v>
      </c>
      <c r="AH8432" s="4">
        <v>40.049999999999997</v>
      </c>
      <c r="AI8432" s="4">
        <v>-2.6099999999999994</v>
      </c>
      <c r="AJ8432" s="4">
        <v>40.32</v>
      </c>
      <c r="AK8432" s="4">
        <v>-0.27</v>
      </c>
      <c r="AL8432" s="4">
        <v>29.880000000000003</v>
      </c>
      <c r="AM8432" s="4">
        <v>-0.45</v>
      </c>
    </row>
    <row r="8433" spans="1:39" ht="14.25" x14ac:dyDescent="0.2">
      <c r="A8433" s="4" t="str">
        <f>+VLOOKUP(E8433&amp;H8433&amp;I8433&amp;J8433,[1]Homol.!O:S,2,0)</f>
        <v>Agua</v>
      </c>
      <c r="B8433" s="4" t="str">
        <f>+VLOOKUP(E8433&amp;H8433&amp;I8433&amp;J8433,[1]Homol.!O:S,3,0)</f>
        <v>Flavored water</v>
      </c>
      <c r="C8433" s="4" t="s">
        <v>62</v>
      </c>
      <c r="D8433" s="4" t="s">
        <v>3</v>
      </c>
      <c r="E8433" s="4" t="s">
        <v>42</v>
      </c>
      <c r="F8433" s="4" t="str">
        <f t="shared" si="131"/>
        <v>Formatos Chicos Pet 575 cc</v>
      </c>
      <c r="G8433" s="4" t="s">
        <v>63</v>
      </c>
      <c r="H8433" s="4" t="s">
        <v>38</v>
      </c>
      <c r="I8433" s="4" t="s">
        <v>13</v>
      </c>
      <c r="J8433" s="4" t="s">
        <v>43</v>
      </c>
      <c r="R8433" s="4">
        <v>10.35</v>
      </c>
      <c r="S8433" s="4">
        <v>-0.69</v>
      </c>
    </row>
    <row r="8434" spans="1:39" ht="14.25" x14ac:dyDescent="0.2">
      <c r="A8434" s="4" t="str">
        <f>+VLOOKUP(E8434&amp;H8434&amp;I8434&amp;J8434,[1]Homol.!O:S,2,0)</f>
        <v>Agua</v>
      </c>
      <c r="B8434" s="4" t="str">
        <f>+VLOOKUP(E8434&amp;H8434&amp;I8434&amp;J8434,[1]Homol.!O:S,3,0)</f>
        <v>Flavored water</v>
      </c>
      <c r="C8434" s="4" t="s">
        <v>62</v>
      </c>
      <c r="D8434" s="4" t="s">
        <v>3</v>
      </c>
      <c r="E8434" s="4" t="s">
        <v>42</v>
      </c>
      <c r="F8434" s="4" t="str">
        <f t="shared" si="131"/>
        <v>Formatos Grandes 2250 cc</v>
      </c>
      <c r="G8434" s="4" t="s">
        <v>63</v>
      </c>
      <c r="H8434" s="4" t="s">
        <v>38</v>
      </c>
      <c r="I8434" s="4" t="s">
        <v>15</v>
      </c>
      <c r="J8434" s="4" t="s">
        <v>16</v>
      </c>
      <c r="R8434" s="4">
        <v>21.6</v>
      </c>
    </row>
    <row r="8435" spans="1:39" ht="14.25" x14ac:dyDescent="0.2">
      <c r="A8435" s="4" t="str">
        <f>+VLOOKUP(E8435&amp;H8435&amp;I8435&amp;J8435,[1]Homol.!O:S,2,0)</f>
        <v>Agua</v>
      </c>
      <c r="B8435" s="4" t="str">
        <f>+VLOOKUP(E8435&amp;H8435&amp;I8435&amp;J8435,[1]Homol.!O:S,3,0)</f>
        <v>Flavored water</v>
      </c>
      <c r="C8435" s="4" t="s">
        <v>62</v>
      </c>
      <c r="D8435" s="4" t="s">
        <v>3</v>
      </c>
      <c r="E8435" s="4" t="s">
        <v>42</v>
      </c>
      <c r="F8435" s="4" t="str">
        <f t="shared" si="131"/>
        <v>Formatos Grandes 2250 cc</v>
      </c>
      <c r="G8435" s="4" t="s">
        <v>63</v>
      </c>
      <c r="H8435" s="4" t="s">
        <v>10</v>
      </c>
      <c r="I8435" s="4" t="s">
        <v>15</v>
      </c>
      <c r="J8435" s="4" t="s">
        <v>16</v>
      </c>
      <c r="R8435" s="4">
        <v>59.400000000000006</v>
      </c>
      <c r="S8435" s="4">
        <v>2.7</v>
      </c>
      <c r="AC8435" s="4">
        <v>10.260000000000002</v>
      </c>
      <c r="AD8435" s="4">
        <v>9.99</v>
      </c>
      <c r="AE8435" s="4">
        <v>-1.7550000000000001</v>
      </c>
      <c r="AF8435" s="4">
        <v>-0.81</v>
      </c>
    </row>
    <row r="8436" spans="1:39" ht="14.25" x14ac:dyDescent="0.2">
      <c r="A8436" s="4" t="str">
        <f>+VLOOKUP(E8436&amp;H8436&amp;I8436&amp;J8436,[1]Homol.!O:S,2,0)</f>
        <v>Agua</v>
      </c>
      <c r="B8436" s="4" t="str">
        <f>+VLOOKUP(E8436&amp;H8436&amp;I8436&amp;J8436,[1]Homol.!O:S,3,0)</f>
        <v>Plain water</v>
      </c>
      <c r="C8436" s="4" t="s">
        <v>62</v>
      </c>
      <c r="D8436" s="4" t="s">
        <v>3</v>
      </c>
      <c r="E8436" s="4" t="s">
        <v>21</v>
      </c>
      <c r="F8436" s="4" t="str">
        <f t="shared" si="131"/>
        <v>Bidones 6200 cc</v>
      </c>
      <c r="G8436" s="4" t="s">
        <v>63</v>
      </c>
      <c r="H8436" s="4" t="s">
        <v>22</v>
      </c>
      <c r="I8436" s="4" t="s">
        <v>23</v>
      </c>
      <c r="J8436" s="4" t="s">
        <v>24</v>
      </c>
      <c r="R8436" s="4">
        <v>166.65600000000001</v>
      </c>
      <c r="S8436" s="4">
        <v>44.019900000000014</v>
      </c>
      <c r="U8436" s="4">
        <v>-31.248100000000001</v>
      </c>
      <c r="AB8436" s="4">
        <v>-20.832000000000001</v>
      </c>
      <c r="AC8436" s="4">
        <v>612.06400000000008</v>
      </c>
      <c r="AD8436" s="4">
        <v>518.94000000000005</v>
      </c>
      <c r="AE8436" s="4">
        <v>1337.96</v>
      </c>
      <c r="AF8436" s="4">
        <v>910.53200000000004</v>
      </c>
      <c r="AG8436" s="4">
        <v>681.50400000000013</v>
      </c>
      <c r="AH8436" s="4">
        <v>1205.8999999999999</v>
      </c>
      <c r="AI8436" s="4">
        <v>1319.3599999999997</v>
      </c>
      <c r="AJ8436" s="4">
        <v>1243.3480000000002</v>
      </c>
      <c r="AK8436" s="4">
        <v>1433.316</v>
      </c>
      <c r="AL8436" s="4">
        <v>770.78399999999999</v>
      </c>
      <c r="AM8436" s="4">
        <v>653.85199999999998</v>
      </c>
    </row>
    <row r="8437" spans="1:39" ht="14.25" x14ac:dyDescent="0.2">
      <c r="A8437" s="4" t="str">
        <f>+VLOOKUP(E8437&amp;H8437&amp;I8437&amp;J8437,[1]Homol.!O:S,2,0)</f>
        <v>Agua</v>
      </c>
      <c r="B8437" s="4" t="str">
        <f>+VLOOKUP(E8437&amp;H8437&amp;I8437&amp;J8437,[1]Homol.!O:S,3,0)</f>
        <v>Plain water</v>
      </c>
      <c r="C8437" s="4" t="s">
        <v>62</v>
      </c>
      <c r="D8437" s="4" t="s">
        <v>3</v>
      </c>
      <c r="E8437" s="4" t="s">
        <v>21</v>
      </c>
      <c r="F8437" s="4" t="str">
        <f t="shared" si="131"/>
        <v>Bidones 6250 cc</v>
      </c>
      <c r="G8437" s="4" t="s">
        <v>63</v>
      </c>
      <c r="H8437" s="4" t="s">
        <v>22</v>
      </c>
      <c r="I8437" s="4" t="s">
        <v>23</v>
      </c>
      <c r="J8437" s="4" t="s">
        <v>35</v>
      </c>
      <c r="R8437" s="4">
        <v>273</v>
      </c>
    </row>
    <row r="8438" spans="1:39" ht="14.25" x14ac:dyDescent="0.2">
      <c r="A8438" s="4" t="str">
        <f>+VLOOKUP(E8438&amp;H8438&amp;I8438&amp;J8438,[1]Homol.!O:S,2,0)</f>
        <v>Agua</v>
      </c>
      <c r="B8438" s="4" t="str">
        <f>+VLOOKUP(E8438&amp;H8438&amp;I8438&amp;J8438,[1]Homol.!O:S,3,0)</f>
        <v>Plain water</v>
      </c>
      <c r="C8438" s="4" t="s">
        <v>62</v>
      </c>
      <c r="D8438" s="4" t="s">
        <v>3</v>
      </c>
      <c r="E8438" s="4" t="s">
        <v>21</v>
      </c>
      <c r="F8438" s="4" t="str">
        <f t="shared" si="131"/>
        <v>Formato Fun 300 cc</v>
      </c>
      <c r="G8438" s="4" t="s">
        <v>63</v>
      </c>
      <c r="H8438" s="4" t="s">
        <v>22</v>
      </c>
      <c r="I8438" s="4" t="s">
        <v>25</v>
      </c>
      <c r="J8438" s="4" t="s">
        <v>26</v>
      </c>
      <c r="AC8438" s="4">
        <v>-0.504</v>
      </c>
      <c r="AE8438" s="4">
        <v>8.532</v>
      </c>
      <c r="AG8438" s="4">
        <v>-0.36</v>
      </c>
    </row>
    <row r="8439" spans="1:39" ht="14.25" x14ac:dyDescent="0.2">
      <c r="A8439" s="4" t="str">
        <f>+VLOOKUP(E8439&amp;H8439&amp;I8439&amp;J8439,[1]Homol.!O:S,2,0)</f>
        <v>Agua</v>
      </c>
      <c r="B8439" s="4" t="str">
        <f>+VLOOKUP(E8439&amp;H8439&amp;I8439&amp;J8439,[1]Homol.!O:S,3,0)</f>
        <v>Plain water</v>
      </c>
      <c r="C8439" s="4" t="s">
        <v>62</v>
      </c>
      <c r="D8439" s="4" t="s">
        <v>3</v>
      </c>
      <c r="E8439" s="4" t="s">
        <v>21</v>
      </c>
      <c r="F8439" s="4" t="str">
        <f t="shared" si="131"/>
        <v>Formatos Chicos Pet 600 cc</v>
      </c>
      <c r="G8439" s="4" t="s">
        <v>63</v>
      </c>
      <c r="H8439" s="4" t="s">
        <v>22</v>
      </c>
      <c r="I8439" s="4" t="s">
        <v>13</v>
      </c>
      <c r="J8439" s="4" t="s">
        <v>27</v>
      </c>
      <c r="R8439" s="4">
        <v>239.76</v>
      </c>
      <c r="S8439" s="4">
        <v>51.84</v>
      </c>
      <c r="V8439" s="4">
        <v>-10.8</v>
      </c>
      <c r="AB8439" s="4">
        <v>-3.6</v>
      </c>
      <c r="AC8439" s="4">
        <v>85.823999999999984</v>
      </c>
      <c r="AD8439" s="4">
        <v>69.191999999999993</v>
      </c>
      <c r="AE8439" s="4">
        <v>259.20000000000005</v>
      </c>
      <c r="AF8439" s="4">
        <v>296.85599999999999</v>
      </c>
      <c r="AG8439" s="4">
        <v>278.78399999999999</v>
      </c>
      <c r="AH8439" s="4">
        <v>287.20799999999997</v>
      </c>
      <c r="AI8439" s="4">
        <v>127.72800000000001</v>
      </c>
      <c r="AJ8439" s="4">
        <v>236.44800000000001</v>
      </c>
      <c r="AK8439" s="4">
        <v>171.72</v>
      </c>
      <c r="AL8439" s="4">
        <v>145.584</v>
      </c>
      <c r="AM8439" s="4">
        <v>129.24</v>
      </c>
    </row>
    <row r="8440" spans="1:39" ht="14.25" x14ac:dyDescent="0.2">
      <c r="A8440" s="4" t="str">
        <f>+VLOOKUP(E8440&amp;H8440&amp;I8440&amp;J8440,[1]Homol.!O:S,2,0)</f>
        <v>Agua</v>
      </c>
      <c r="B8440" s="4" t="str">
        <f>+VLOOKUP(E8440&amp;H8440&amp;I8440&amp;J8440,[1]Homol.!O:S,3,0)</f>
        <v>Plain water</v>
      </c>
      <c r="C8440" s="4" t="s">
        <v>62</v>
      </c>
      <c r="D8440" s="4" t="s">
        <v>3</v>
      </c>
      <c r="E8440" s="4" t="s">
        <v>21</v>
      </c>
      <c r="F8440" s="4" t="str">
        <f t="shared" si="131"/>
        <v>Formatos Grandes 2250 cc</v>
      </c>
      <c r="G8440" s="4" t="s">
        <v>63</v>
      </c>
      <c r="H8440" s="4" t="s">
        <v>22</v>
      </c>
      <c r="I8440" s="4" t="s">
        <v>15</v>
      </c>
      <c r="J8440" s="4" t="s">
        <v>16</v>
      </c>
      <c r="R8440" s="4">
        <v>529.20000000000005</v>
      </c>
      <c r="S8440" s="4">
        <v>118.80000000000001</v>
      </c>
      <c r="AB8440" s="4">
        <v>-29.16</v>
      </c>
      <c r="AC8440" s="4">
        <v>254.61</v>
      </c>
      <c r="AD8440" s="4">
        <v>348.03</v>
      </c>
      <c r="AE8440" s="4">
        <v>386.1</v>
      </c>
      <c r="AF8440" s="4">
        <v>503.14500000000004</v>
      </c>
      <c r="AG8440" s="4">
        <v>216.94499999999999</v>
      </c>
      <c r="AH8440" s="4">
        <v>556.19999999999993</v>
      </c>
      <c r="AI8440" s="4">
        <v>408.24</v>
      </c>
      <c r="AJ8440" s="4">
        <v>386.37</v>
      </c>
      <c r="AK8440" s="4">
        <v>315.09000000000003</v>
      </c>
      <c r="AL8440" s="4">
        <v>147.96</v>
      </c>
      <c r="AM8440" s="4">
        <v>178.20000000000002</v>
      </c>
    </row>
    <row r="8441" spans="1:39" ht="14.25" x14ac:dyDescent="0.2">
      <c r="A8441" s="4" t="str">
        <f>+VLOOKUP(E8441&amp;H8441&amp;I8441&amp;J8441,[1]Homol.!O:S,2,0)</f>
        <v>Agua</v>
      </c>
      <c r="B8441" s="4" t="str">
        <f>+VLOOKUP(E8441&amp;H8441&amp;I8441&amp;J8441,[1]Homol.!O:S,3,0)</f>
        <v>Plain water</v>
      </c>
      <c r="C8441" s="4" t="s">
        <v>62</v>
      </c>
      <c r="D8441" s="4" t="s">
        <v>3</v>
      </c>
      <c r="E8441" s="4" t="s">
        <v>21</v>
      </c>
      <c r="F8441" s="4" t="str">
        <f t="shared" si="131"/>
        <v>Formatos Grandes 2500 cc</v>
      </c>
      <c r="G8441" s="4" t="s">
        <v>63</v>
      </c>
      <c r="H8441" s="4" t="s">
        <v>22</v>
      </c>
      <c r="I8441" s="4" t="s">
        <v>15</v>
      </c>
      <c r="J8441" s="4" t="s">
        <v>48</v>
      </c>
      <c r="R8441" s="4">
        <v>32.4</v>
      </c>
      <c r="S8441" s="4">
        <v>-24.15</v>
      </c>
      <c r="U8441" s="4">
        <v>-5.4</v>
      </c>
      <c r="AH8441" s="4">
        <v>0</v>
      </c>
    </row>
    <row r="8442" spans="1:39" ht="14.25" x14ac:dyDescent="0.2">
      <c r="A8442" s="4" t="str">
        <f>+VLOOKUP(E8442&amp;H8442&amp;I8442&amp;J8442,[1]Homol.!O:S,2,0)</f>
        <v>Agua</v>
      </c>
      <c r="B8442" s="4" t="str">
        <f>+VLOOKUP(E8442&amp;H8442&amp;I8442&amp;J8442,[1]Homol.!O:S,3,0)</f>
        <v>Plain water</v>
      </c>
      <c r="C8442" s="4" t="s">
        <v>62</v>
      </c>
      <c r="D8442" s="4" t="s">
        <v>3</v>
      </c>
      <c r="E8442" s="4" t="s">
        <v>21</v>
      </c>
      <c r="F8442" s="4" t="str">
        <f t="shared" si="131"/>
        <v>Formatos Medianos 1650 cc</v>
      </c>
      <c r="G8442" s="4" t="s">
        <v>63</v>
      </c>
      <c r="H8442" s="4" t="s">
        <v>22</v>
      </c>
      <c r="I8442" s="4" t="s">
        <v>6</v>
      </c>
      <c r="J8442" s="4" t="s">
        <v>28</v>
      </c>
      <c r="R8442" s="4">
        <v>388.08</v>
      </c>
      <c r="S8442" s="4">
        <v>155.232</v>
      </c>
      <c r="AC8442" s="4">
        <v>269.27999999999997</v>
      </c>
      <c r="AD8442" s="4">
        <v>396.19800000000004</v>
      </c>
      <c r="AE8442" s="4">
        <v>408.77099999999996</v>
      </c>
      <c r="AF8442" s="4">
        <v>567.96299999999997</v>
      </c>
      <c r="AG8442" s="4">
        <v>307.89</v>
      </c>
      <c r="AH8442" s="4">
        <v>341.25299999999999</v>
      </c>
      <c r="AI8442" s="4">
        <v>591.52499999999998</v>
      </c>
      <c r="AJ8442" s="4">
        <v>485.59500000000003</v>
      </c>
      <c r="AK8442" s="4">
        <v>258.786</v>
      </c>
      <c r="AL8442" s="4">
        <v>388.67399999999998</v>
      </c>
      <c r="AM8442" s="4">
        <v>87.614999999999995</v>
      </c>
    </row>
    <row r="8443" spans="1:39" ht="14.25" x14ac:dyDescent="0.2">
      <c r="A8443" s="4" t="str">
        <f>+VLOOKUP(E8443&amp;H8443&amp;I8443&amp;J8443,[1]Homol.!O:S,2,0)</f>
        <v>Agua</v>
      </c>
      <c r="B8443" s="4" t="str">
        <f>+VLOOKUP(E8443&amp;H8443&amp;I8443&amp;J8443,[1]Homol.!O:S,3,0)</f>
        <v>Plain water</v>
      </c>
      <c r="C8443" s="4" t="s">
        <v>62</v>
      </c>
      <c r="D8443" s="4" t="s">
        <v>3</v>
      </c>
      <c r="E8443" s="4" t="s">
        <v>29</v>
      </c>
      <c r="F8443" s="4" t="str">
        <f t="shared" si="131"/>
        <v>Formatos Chicos Pet 500 cc</v>
      </c>
      <c r="G8443" s="4" t="s">
        <v>63</v>
      </c>
      <c r="H8443" s="4" t="s">
        <v>22</v>
      </c>
      <c r="I8443" s="4" t="s">
        <v>13</v>
      </c>
      <c r="J8443" s="4" t="s">
        <v>14</v>
      </c>
      <c r="R8443" s="4">
        <v>305.76</v>
      </c>
      <c r="S8443" s="4">
        <v>294.83999999999997</v>
      </c>
      <c r="AC8443" s="4">
        <v>115.13999999999999</v>
      </c>
      <c r="AD8443" s="4">
        <v>250.44</v>
      </c>
      <c r="AE8443" s="4">
        <v>272.94</v>
      </c>
      <c r="AF8443" s="4">
        <v>345.72</v>
      </c>
      <c r="AG8443" s="4">
        <v>238.01999999999998</v>
      </c>
      <c r="AH8443" s="4">
        <v>227.04000000000002</v>
      </c>
      <c r="AI8443" s="4">
        <v>272.15999999999997</v>
      </c>
      <c r="AJ8443" s="4">
        <v>228.96</v>
      </c>
      <c r="AK8443" s="4">
        <v>150.18</v>
      </c>
      <c r="AL8443" s="4">
        <v>247.5</v>
      </c>
      <c r="AM8443" s="4">
        <v>109.2</v>
      </c>
    </row>
    <row r="8444" spans="1:39" ht="14.25" x14ac:dyDescent="0.2">
      <c r="A8444" s="4" t="str">
        <f>+VLOOKUP(E8444&amp;H8444&amp;I8444&amp;J8444,[1]Homol.!O:S,2,0)</f>
        <v>Agua</v>
      </c>
      <c r="B8444" s="4" t="str">
        <f>+VLOOKUP(E8444&amp;H8444&amp;I8444&amp;J8444,[1]Homol.!O:S,3,0)</f>
        <v>Plain water</v>
      </c>
      <c r="C8444" s="4" t="s">
        <v>62</v>
      </c>
      <c r="D8444" s="4" t="s">
        <v>3</v>
      </c>
      <c r="E8444" s="4" t="s">
        <v>29</v>
      </c>
      <c r="F8444" s="4" t="str">
        <f t="shared" si="131"/>
        <v>Formatos Chicos Pet 750 cc</v>
      </c>
      <c r="G8444" s="4" t="s">
        <v>63</v>
      </c>
      <c r="H8444" s="4" t="s">
        <v>22</v>
      </c>
      <c r="I8444" s="4" t="s">
        <v>13</v>
      </c>
      <c r="J8444" s="4" t="s">
        <v>30</v>
      </c>
      <c r="R8444" s="4">
        <v>284.58</v>
      </c>
      <c r="S8444" s="4">
        <v>118.44</v>
      </c>
      <c r="AC8444" s="4">
        <v>82.53</v>
      </c>
      <c r="AD8444" s="4">
        <v>109.97999999999999</v>
      </c>
      <c r="AE8444" s="4">
        <v>109.88999999999999</v>
      </c>
      <c r="AF8444" s="4">
        <v>200.88</v>
      </c>
      <c r="AG8444" s="4">
        <v>146.79</v>
      </c>
      <c r="AH8444" s="4">
        <v>136.26</v>
      </c>
      <c r="AI8444" s="4">
        <v>81.09</v>
      </c>
      <c r="AJ8444" s="4">
        <v>238.41000000000003</v>
      </c>
      <c r="AK8444" s="4">
        <v>166.95000000000002</v>
      </c>
      <c r="AL8444" s="4">
        <v>27.09</v>
      </c>
      <c r="AM8444" s="4">
        <v>86.31</v>
      </c>
    </row>
    <row r="8445" spans="1:39" ht="14.25" x14ac:dyDescent="0.2">
      <c r="A8445" s="4" t="str">
        <f>+VLOOKUP(E8445&amp;H8445&amp;I8445&amp;J8445,[1]Homol.!O:S,2,0)</f>
        <v>Agua</v>
      </c>
      <c r="B8445" s="4" t="str">
        <f>+VLOOKUP(E8445&amp;H8445&amp;I8445&amp;J8445,[1]Homol.!O:S,3,0)</f>
        <v>Plain water</v>
      </c>
      <c r="C8445" s="4" t="s">
        <v>62</v>
      </c>
      <c r="D8445" s="4" t="s">
        <v>3</v>
      </c>
      <c r="E8445" s="4" t="s">
        <v>29</v>
      </c>
      <c r="F8445" s="4" t="str">
        <f t="shared" si="131"/>
        <v>Formatos Grandes 2000 cc</v>
      </c>
      <c r="G8445" s="4" t="s">
        <v>63</v>
      </c>
      <c r="H8445" s="4" t="s">
        <v>22</v>
      </c>
      <c r="I8445" s="4" t="s">
        <v>15</v>
      </c>
      <c r="J8445" s="4" t="s">
        <v>33</v>
      </c>
      <c r="R8445" s="4">
        <v>497.4</v>
      </c>
      <c r="S8445" s="4">
        <v>202.2</v>
      </c>
      <c r="X8445" s="4">
        <v>-10.56</v>
      </c>
      <c r="AC8445" s="4">
        <v>252.48</v>
      </c>
      <c r="AD8445" s="4">
        <v>365.28</v>
      </c>
      <c r="AE8445" s="4">
        <v>93.47999999999999</v>
      </c>
      <c r="AF8445" s="4">
        <v>240.24</v>
      </c>
      <c r="AG8445" s="4">
        <v>390.84000000000003</v>
      </c>
      <c r="AH8445" s="4">
        <v>449.28</v>
      </c>
      <c r="AI8445" s="4">
        <v>309.84000000000003</v>
      </c>
      <c r="AJ8445" s="4">
        <v>435.96000000000004</v>
      </c>
      <c r="AK8445" s="4">
        <v>363.48</v>
      </c>
      <c r="AL8445" s="4">
        <v>253.44</v>
      </c>
      <c r="AM8445" s="4">
        <v>248.64</v>
      </c>
    </row>
    <row r="8446" spans="1:39" ht="14.25" x14ac:dyDescent="0.2">
      <c r="A8446" s="4" t="str">
        <f>+VLOOKUP(E8446&amp;H8446&amp;I8446&amp;J8446,[1]Homol.!O:S,2,0)</f>
        <v>Agua</v>
      </c>
      <c r="B8446" s="4" t="str">
        <f>+VLOOKUP(E8446&amp;H8446&amp;I8446&amp;J8446,[1]Homol.!O:S,3,0)</f>
        <v>Plain water</v>
      </c>
      <c r="C8446" s="4" t="s">
        <v>62</v>
      </c>
      <c r="D8446" s="4" t="s">
        <v>3</v>
      </c>
      <c r="E8446" s="4" t="s">
        <v>29</v>
      </c>
      <c r="F8446" s="4" t="str">
        <f t="shared" si="131"/>
        <v>Formatos Medianos 1500 cc</v>
      </c>
      <c r="G8446" s="4" t="s">
        <v>63</v>
      </c>
      <c r="H8446" s="4" t="s">
        <v>22</v>
      </c>
      <c r="I8446" s="4" t="s">
        <v>6</v>
      </c>
      <c r="J8446" s="4" t="s">
        <v>7</v>
      </c>
      <c r="R8446" s="4">
        <v>393.12</v>
      </c>
      <c r="S8446" s="4">
        <v>563.04</v>
      </c>
      <c r="X8446" s="4">
        <v>-20.16</v>
      </c>
      <c r="AC8446" s="4">
        <v>276.57</v>
      </c>
      <c r="AD8446" s="4">
        <v>424.53</v>
      </c>
      <c r="AE8446" s="4">
        <v>351.09000000000003</v>
      </c>
      <c r="AF8446" s="4">
        <v>367.47</v>
      </c>
      <c r="AG8446" s="4">
        <v>567.09</v>
      </c>
      <c r="AH8446" s="4">
        <v>362.88</v>
      </c>
      <c r="AI8446" s="4">
        <v>517.14</v>
      </c>
      <c r="AJ8446" s="4">
        <v>715.5</v>
      </c>
      <c r="AK8446" s="4">
        <v>450.27</v>
      </c>
      <c r="AL8446" s="4">
        <v>149.4</v>
      </c>
      <c r="AM8446" s="4">
        <v>322.02</v>
      </c>
    </row>
    <row r="8447" spans="1:39" ht="14.25" x14ac:dyDescent="0.2">
      <c r="A8447" s="4" t="str">
        <f>+VLOOKUP(E8447&amp;H8447&amp;I8447&amp;J8447,[1]Homol.!O:S,2,0)</f>
        <v>Agua</v>
      </c>
      <c r="B8447" s="4" t="str">
        <f>+VLOOKUP(E8447&amp;H8447&amp;I8447&amp;J8447,[1]Homol.!O:S,3,0)</f>
        <v>Plain water</v>
      </c>
      <c r="C8447" s="4" t="s">
        <v>62</v>
      </c>
      <c r="D8447" s="4" t="s">
        <v>3</v>
      </c>
      <c r="E8447" s="4" t="s">
        <v>29</v>
      </c>
      <c r="F8447" s="4" t="str">
        <f t="shared" si="131"/>
        <v>Formatos Chicos Pet 500 cc</v>
      </c>
      <c r="G8447" s="4" t="s">
        <v>63</v>
      </c>
      <c r="H8447" s="4" t="s">
        <v>34</v>
      </c>
      <c r="I8447" s="4" t="s">
        <v>13</v>
      </c>
      <c r="J8447" s="4" t="s">
        <v>14</v>
      </c>
      <c r="R8447" s="4">
        <v>103.02000000000001</v>
      </c>
      <c r="S8447" s="4">
        <v>52.199999999999996</v>
      </c>
      <c r="AC8447" s="4">
        <v>41.7</v>
      </c>
      <c r="AD8447" s="4">
        <v>95.039999999999992</v>
      </c>
      <c r="AE8447" s="4">
        <v>147.78</v>
      </c>
      <c r="AF8447" s="4">
        <v>114.36</v>
      </c>
      <c r="AG8447" s="4">
        <v>41.34</v>
      </c>
      <c r="AH8447" s="4">
        <v>147.48000000000002</v>
      </c>
      <c r="AI8447" s="4">
        <v>41.34</v>
      </c>
      <c r="AJ8447" s="4">
        <v>115.5</v>
      </c>
      <c r="AK8447" s="4">
        <v>41.7</v>
      </c>
      <c r="AL8447" s="4">
        <v>41.46</v>
      </c>
      <c r="AM8447" s="4">
        <v>-0.6</v>
      </c>
    </row>
    <row r="8448" spans="1:39" ht="14.25" x14ac:dyDescent="0.2">
      <c r="A8448" s="4" t="str">
        <f>+VLOOKUP(E8448&amp;H8448&amp;I8448&amp;J8448,[1]Homol.!O:S,2,0)</f>
        <v>Agua</v>
      </c>
      <c r="B8448" s="4" t="str">
        <f>+VLOOKUP(E8448&amp;H8448&amp;I8448&amp;J8448,[1]Homol.!O:S,3,0)</f>
        <v>Plain water</v>
      </c>
      <c r="C8448" s="4" t="s">
        <v>62</v>
      </c>
      <c r="D8448" s="4" t="s">
        <v>3</v>
      </c>
      <c r="E8448" s="4" t="s">
        <v>29</v>
      </c>
      <c r="F8448" s="4" t="str">
        <f t="shared" si="131"/>
        <v>FORMATOS CHICOS PET PREMIUM 500 cc Pet Premium</v>
      </c>
      <c r="G8448" s="4" t="s">
        <v>63</v>
      </c>
      <c r="H8448" s="4" t="s">
        <v>34</v>
      </c>
      <c r="I8448" s="4" t="s">
        <v>31</v>
      </c>
      <c r="J8448" s="4" t="s">
        <v>32</v>
      </c>
      <c r="AH8448" s="4">
        <v>9.24</v>
      </c>
    </row>
    <row r="8449" spans="1:39" ht="14.25" x14ac:dyDescent="0.2">
      <c r="A8449" s="4" t="str">
        <f>+VLOOKUP(E8449&amp;H8449&amp;I8449&amp;J8449,[1]Homol.!O:S,2,0)</f>
        <v>Agua</v>
      </c>
      <c r="B8449" s="4" t="str">
        <f>+VLOOKUP(E8449&amp;H8449&amp;I8449&amp;J8449,[1]Homol.!O:S,3,0)</f>
        <v>Plain water</v>
      </c>
      <c r="C8449" s="4" t="s">
        <v>62</v>
      </c>
      <c r="D8449" s="4" t="s">
        <v>3</v>
      </c>
      <c r="E8449" s="4" t="s">
        <v>29</v>
      </c>
      <c r="F8449" s="4" t="str">
        <f t="shared" si="131"/>
        <v>Formatos Medianos 1500 cc</v>
      </c>
      <c r="G8449" s="4" t="s">
        <v>63</v>
      </c>
      <c r="H8449" s="4" t="s">
        <v>34</v>
      </c>
      <c r="I8449" s="4" t="s">
        <v>6</v>
      </c>
      <c r="J8449" s="4" t="s">
        <v>7</v>
      </c>
      <c r="R8449" s="4">
        <v>118.80000000000001</v>
      </c>
      <c r="S8449" s="4">
        <v>9.9</v>
      </c>
      <c r="AC8449" s="4">
        <v>-0.99</v>
      </c>
      <c r="AE8449" s="4">
        <v>39.6</v>
      </c>
      <c r="AF8449" s="4">
        <v>29.700000000000003</v>
      </c>
      <c r="AG8449" s="4">
        <v>107.55</v>
      </c>
      <c r="AH8449" s="4">
        <v>67.14</v>
      </c>
      <c r="AI8449" s="4">
        <v>68.31</v>
      </c>
      <c r="AJ8449" s="4">
        <v>47.16</v>
      </c>
      <c r="AK8449" s="4">
        <v>64.8</v>
      </c>
      <c r="AL8449" s="4">
        <v>28.53</v>
      </c>
      <c r="AM8449" s="4">
        <v>38.700000000000003</v>
      </c>
    </row>
    <row r="8450" spans="1:39" ht="14.25" x14ac:dyDescent="0.2">
      <c r="A8450" s="4" t="str">
        <f>+VLOOKUP(E8450&amp;H8450&amp;I8450&amp;J8450,[1]Homol.!O:S,2,0)</f>
        <v>Agua</v>
      </c>
      <c r="B8450" s="4" t="str">
        <f>+VLOOKUP(E8450&amp;H8450&amp;I8450&amp;J8450,[1]Homol.!O:S,3,0)</f>
        <v>Flavored water</v>
      </c>
      <c r="C8450" s="4" t="s">
        <v>62</v>
      </c>
      <c r="D8450" s="4" t="s">
        <v>3</v>
      </c>
      <c r="E8450" s="4" t="s">
        <v>4</v>
      </c>
      <c r="F8450" s="4" t="str">
        <f t="shared" si="131"/>
        <v>Formatos Medianos 1500 cc</v>
      </c>
      <c r="G8450" s="4" t="s">
        <v>63</v>
      </c>
      <c r="H8450" s="4" t="s">
        <v>5</v>
      </c>
      <c r="I8450" s="4" t="s">
        <v>6</v>
      </c>
      <c r="J8450" s="4" t="s">
        <v>7</v>
      </c>
      <c r="P8450" s="4">
        <v>30.24</v>
      </c>
      <c r="Q8450" s="4">
        <v>40.32</v>
      </c>
    </row>
    <row r="8451" spans="1:39" ht="14.25" x14ac:dyDescent="0.2">
      <c r="A8451" s="4" t="str">
        <f>+VLOOKUP(E8451&amp;H8451&amp;I8451&amp;J8451,[1]Homol.!O:S,2,0)</f>
        <v>Agua</v>
      </c>
      <c r="B8451" s="4" t="str">
        <f>+VLOOKUP(E8451&amp;H8451&amp;I8451&amp;J8451,[1]Homol.!O:S,3,0)</f>
        <v>Flavored water</v>
      </c>
      <c r="C8451" s="4" t="s">
        <v>62</v>
      </c>
      <c r="D8451" s="4" t="s">
        <v>3</v>
      </c>
      <c r="E8451" s="4" t="s">
        <v>4</v>
      </c>
      <c r="F8451" s="4" t="str">
        <f t="shared" ref="F8451:F8514" si="132">_xlfn.CONCAT(I8451," ",J8451)</f>
        <v>Formatos Medianos 1500 cc</v>
      </c>
      <c r="G8451" s="4" t="s">
        <v>63</v>
      </c>
      <c r="H8451" s="4" t="s">
        <v>9</v>
      </c>
      <c r="I8451" s="4" t="s">
        <v>6</v>
      </c>
      <c r="J8451" s="4" t="s">
        <v>7</v>
      </c>
      <c r="P8451" s="4">
        <v>30.24</v>
      </c>
      <c r="Q8451" s="4">
        <v>40.32</v>
      </c>
    </row>
    <row r="8452" spans="1:39" ht="14.25" x14ac:dyDescent="0.2">
      <c r="A8452" s="4" t="str">
        <f>+VLOOKUP(E8452&amp;H8452&amp;I8452&amp;J8452,[1]Homol.!O:S,2,0)</f>
        <v>Agua</v>
      </c>
      <c r="B8452" s="4" t="str">
        <f>+VLOOKUP(E8452&amp;H8452&amp;I8452&amp;J8452,[1]Homol.!O:S,3,0)</f>
        <v>Flavored water</v>
      </c>
      <c r="C8452" s="4" t="s">
        <v>62</v>
      </c>
      <c r="D8452" s="4" t="s">
        <v>3</v>
      </c>
      <c r="E8452" s="4" t="s">
        <v>4</v>
      </c>
      <c r="F8452" s="4" t="str">
        <f t="shared" si="132"/>
        <v>Formatos Medianos 1500 cc</v>
      </c>
      <c r="G8452" s="4" t="s">
        <v>63</v>
      </c>
      <c r="H8452" s="4" t="s">
        <v>10</v>
      </c>
      <c r="I8452" s="4" t="s">
        <v>6</v>
      </c>
      <c r="J8452" s="4" t="s">
        <v>7</v>
      </c>
      <c r="P8452" s="4">
        <v>30.24</v>
      </c>
      <c r="Q8452" s="4">
        <v>40.32</v>
      </c>
    </row>
    <row r="8453" spans="1:39" ht="14.25" x14ac:dyDescent="0.2">
      <c r="A8453" s="4" t="str">
        <f>+VLOOKUP(E8453&amp;H8453&amp;I8453&amp;J8453,[1]Homol.!O:S,2,0)</f>
        <v>Agua</v>
      </c>
      <c r="B8453" s="4" t="str">
        <f>+VLOOKUP(E8453&amp;H8453&amp;I8453&amp;J8453,[1]Homol.!O:S,3,0)</f>
        <v>Flavored water</v>
      </c>
      <c r="C8453" s="4" t="s">
        <v>62</v>
      </c>
      <c r="D8453" s="4" t="s">
        <v>3</v>
      </c>
      <c r="E8453" s="4" t="s">
        <v>36</v>
      </c>
      <c r="F8453" s="4" t="str">
        <f t="shared" si="132"/>
        <v>Formatos Chicos Pet 500 cc</v>
      </c>
      <c r="G8453" s="4" t="s">
        <v>63</v>
      </c>
      <c r="H8453" s="4" t="s">
        <v>37</v>
      </c>
      <c r="I8453" s="4" t="s">
        <v>13</v>
      </c>
      <c r="J8453" s="4" t="s">
        <v>14</v>
      </c>
      <c r="P8453" s="4">
        <v>9</v>
      </c>
    </row>
    <row r="8454" spans="1:39" ht="14.25" x14ac:dyDescent="0.2">
      <c r="A8454" s="4" t="str">
        <f>+VLOOKUP(E8454&amp;H8454&amp;I8454&amp;J8454,[1]Homol.!O:S,2,0)</f>
        <v>Agua</v>
      </c>
      <c r="B8454" s="4" t="str">
        <f>+VLOOKUP(E8454&amp;H8454&amp;I8454&amp;J8454,[1]Homol.!O:S,3,0)</f>
        <v>Flavored water</v>
      </c>
      <c r="C8454" s="4" t="s">
        <v>62</v>
      </c>
      <c r="D8454" s="4" t="s">
        <v>3</v>
      </c>
      <c r="E8454" s="4" t="s">
        <v>36</v>
      </c>
      <c r="F8454" s="4" t="str">
        <f t="shared" si="132"/>
        <v>Formatos Medianos 1500 cc</v>
      </c>
      <c r="G8454" s="4" t="s">
        <v>63</v>
      </c>
      <c r="H8454" s="4" t="s">
        <v>37</v>
      </c>
      <c r="I8454" s="4" t="s">
        <v>6</v>
      </c>
      <c r="J8454" s="4" t="s">
        <v>7</v>
      </c>
      <c r="P8454" s="4">
        <v>10.08</v>
      </c>
    </row>
    <row r="8455" spans="1:39" ht="14.25" x14ac:dyDescent="0.2">
      <c r="A8455" s="4" t="str">
        <f>+VLOOKUP(E8455&amp;H8455&amp;I8455&amp;J8455,[1]Homol.!O:S,2,0)</f>
        <v>Agua</v>
      </c>
      <c r="B8455" s="4" t="str">
        <f>+VLOOKUP(E8455&amp;H8455&amp;I8455&amp;J8455,[1]Homol.!O:S,3,0)</f>
        <v>Flavored water</v>
      </c>
      <c r="C8455" s="4" t="s">
        <v>62</v>
      </c>
      <c r="D8455" s="4" t="s">
        <v>3</v>
      </c>
      <c r="E8455" s="4" t="s">
        <v>36</v>
      </c>
      <c r="F8455" s="4" t="str">
        <f t="shared" si="132"/>
        <v>Formatos Medianos 1500 cc</v>
      </c>
      <c r="G8455" s="4" t="s">
        <v>63</v>
      </c>
      <c r="H8455" s="4" t="s">
        <v>38</v>
      </c>
      <c r="I8455" s="4" t="s">
        <v>6</v>
      </c>
      <c r="J8455" s="4" t="s">
        <v>7</v>
      </c>
      <c r="P8455" s="4">
        <v>10.08</v>
      </c>
    </row>
    <row r="8456" spans="1:39" ht="14.25" x14ac:dyDescent="0.2">
      <c r="A8456" s="4" t="str">
        <f>+VLOOKUP(E8456&amp;H8456&amp;I8456&amp;J8456,[1]Homol.!O:S,2,0)</f>
        <v>Agua</v>
      </c>
      <c r="B8456" s="4" t="str">
        <f>+VLOOKUP(E8456&amp;H8456&amp;I8456&amp;J8456,[1]Homol.!O:S,3,0)</f>
        <v>Plain water</v>
      </c>
      <c r="C8456" s="4" t="s">
        <v>62</v>
      </c>
      <c r="D8456" s="4" t="s">
        <v>3</v>
      </c>
      <c r="E8456" s="4" t="s">
        <v>39</v>
      </c>
      <c r="F8456" s="4" t="str">
        <f t="shared" si="132"/>
        <v>Formatos Grandes 2250 cc</v>
      </c>
      <c r="G8456" s="4" t="s">
        <v>63</v>
      </c>
      <c r="H8456" s="4" t="s">
        <v>22</v>
      </c>
      <c r="I8456" s="4" t="s">
        <v>15</v>
      </c>
      <c r="J8456" s="4" t="s">
        <v>16</v>
      </c>
      <c r="P8456" s="4">
        <v>10.8</v>
      </c>
    </row>
    <row r="8457" spans="1:39" ht="14.25" x14ac:dyDescent="0.2">
      <c r="A8457" s="4" t="str">
        <f>+VLOOKUP(E8457&amp;H8457&amp;I8457&amp;J8457,[1]Homol.!O:S,2,0)</f>
        <v>Agua</v>
      </c>
      <c r="B8457" s="4" t="str">
        <f>+VLOOKUP(E8457&amp;H8457&amp;I8457&amp;J8457,[1]Homol.!O:S,3,0)</f>
        <v>Flavored water</v>
      </c>
      <c r="C8457" s="4" t="s">
        <v>62</v>
      </c>
      <c r="D8457" s="4" t="s">
        <v>3</v>
      </c>
      <c r="E8457" s="4" t="s">
        <v>12</v>
      </c>
      <c r="F8457" s="4" t="str">
        <f t="shared" si="132"/>
        <v>Formatos Chicos Pet 500 cc</v>
      </c>
      <c r="G8457" s="4" t="s">
        <v>63</v>
      </c>
      <c r="H8457" s="4" t="s">
        <v>5</v>
      </c>
      <c r="I8457" s="4" t="s">
        <v>13</v>
      </c>
      <c r="J8457" s="4" t="s">
        <v>14</v>
      </c>
      <c r="P8457" s="4">
        <v>9.6</v>
      </c>
      <c r="Q8457" s="4">
        <v>48</v>
      </c>
    </row>
    <row r="8458" spans="1:39" ht="14.25" x14ac:dyDescent="0.2">
      <c r="A8458" s="4" t="str">
        <f>+VLOOKUP(E8458&amp;H8458&amp;I8458&amp;J8458,[1]Homol.!O:S,2,0)</f>
        <v>Agua</v>
      </c>
      <c r="B8458" s="4" t="str">
        <f>+VLOOKUP(E8458&amp;H8458&amp;I8458&amp;J8458,[1]Homol.!O:S,3,0)</f>
        <v>Flavored water</v>
      </c>
      <c r="C8458" s="4" t="s">
        <v>62</v>
      </c>
      <c r="D8458" s="4" t="s">
        <v>3</v>
      </c>
      <c r="E8458" s="4" t="s">
        <v>12</v>
      </c>
      <c r="F8458" s="4" t="str">
        <f t="shared" si="132"/>
        <v>Formatos Grandes 2000 cc</v>
      </c>
      <c r="G8458" s="4" t="s">
        <v>63</v>
      </c>
      <c r="H8458" s="4" t="s">
        <v>5</v>
      </c>
      <c r="I8458" s="4" t="s">
        <v>15</v>
      </c>
      <c r="J8458" s="4" t="s">
        <v>33</v>
      </c>
      <c r="P8458" s="4">
        <v>28.8</v>
      </c>
      <c r="Q8458" s="4">
        <v>57.6</v>
      </c>
    </row>
    <row r="8459" spans="1:39" ht="14.25" x14ac:dyDescent="0.2">
      <c r="A8459" s="4" t="str">
        <f>+VLOOKUP(E8459&amp;H8459&amp;I8459&amp;J8459,[1]Homol.!O:S,2,0)</f>
        <v>Agua</v>
      </c>
      <c r="B8459" s="4" t="str">
        <f>+VLOOKUP(E8459&amp;H8459&amp;I8459&amp;J8459,[1]Homol.!O:S,3,0)</f>
        <v>Flavored water</v>
      </c>
      <c r="C8459" s="4" t="s">
        <v>62</v>
      </c>
      <c r="D8459" s="4" t="s">
        <v>3</v>
      </c>
      <c r="E8459" s="4" t="s">
        <v>12</v>
      </c>
      <c r="F8459" s="4" t="str">
        <f t="shared" si="132"/>
        <v>Formatos Medianos 1000 cc</v>
      </c>
      <c r="G8459" s="4" t="s">
        <v>63</v>
      </c>
      <c r="H8459" s="4" t="s">
        <v>5</v>
      </c>
      <c r="I8459" s="4" t="s">
        <v>6</v>
      </c>
      <c r="J8459" s="4" t="s">
        <v>17</v>
      </c>
      <c r="P8459" s="4">
        <v>10.08</v>
      </c>
      <c r="Q8459" s="4">
        <v>40.32</v>
      </c>
    </row>
    <row r="8460" spans="1:39" ht="14.25" x14ac:dyDescent="0.2">
      <c r="A8460" s="4" t="str">
        <f>+VLOOKUP(E8460&amp;H8460&amp;I8460&amp;J8460,[1]Homol.!O:S,2,0)</f>
        <v>Agua</v>
      </c>
      <c r="B8460" s="4" t="str">
        <f>+VLOOKUP(E8460&amp;H8460&amp;I8460&amp;J8460,[1]Homol.!O:S,3,0)</f>
        <v>Flavored water</v>
      </c>
      <c r="C8460" s="4" t="s">
        <v>62</v>
      </c>
      <c r="D8460" s="4" t="s">
        <v>3</v>
      </c>
      <c r="E8460" s="4" t="s">
        <v>12</v>
      </c>
      <c r="F8460" s="4" t="str">
        <f t="shared" si="132"/>
        <v>Formatos Medianos 1500 cc</v>
      </c>
      <c r="G8460" s="4" t="s">
        <v>63</v>
      </c>
      <c r="H8460" s="4" t="s">
        <v>5</v>
      </c>
      <c r="I8460" s="4" t="s">
        <v>6</v>
      </c>
      <c r="J8460" s="4" t="s">
        <v>7</v>
      </c>
      <c r="P8460" s="4">
        <v>60.48</v>
      </c>
      <c r="Q8460" s="4">
        <v>40.229999999999997</v>
      </c>
    </row>
    <row r="8461" spans="1:39" ht="14.25" x14ac:dyDescent="0.2">
      <c r="A8461" s="4" t="str">
        <f>+VLOOKUP(E8461&amp;H8461&amp;I8461&amp;J8461,[1]Homol.!O:S,2,0)</f>
        <v>Agua</v>
      </c>
      <c r="B8461" s="4" t="str">
        <f>+VLOOKUP(E8461&amp;H8461&amp;I8461&amp;J8461,[1]Homol.!O:S,3,0)</f>
        <v>Flavored water</v>
      </c>
      <c r="C8461" s="4" t="s">
        <v>62</v>
      </c>
      <c r="D8461" s="4" t="s">
        <v>3</v>
      </c>
      <c r="E8461" s="4" t="s">
        <v>12</v>
      </c>
      <c r="F8461" s="4" t="str">
        <f t="shared" si="132"/>
        <v>Formatos Chicos Pet 500 cc</v>
      </c>
      <c r="G8461" s="4" t="s">
        <v>63</v>
      </c>
      <c r="H8461" s="4" t="s">
        <v>9</v>
      </c>
      <c r="I8461" s="4" t="s">
        <v>13</v>
      </c>
      <c r="J8461" s="4" t="s">
        <v>14</v>
      </c>
      <c r="P8461" s="4">
        <v>9.6</v>
      </c>
      <c r="Q8461" s="4">
        <v>48</v>
      </c>
    </row>
    <row r="8462" spans="1:39" ht="14.25" x14ac:dyDescent="0.2">
      <c r="A8462" s="4" t="str">
        <f>+VLOOKUP(E8462&amp;H8462&amp;I8462&amp;J8462,[1]Homol.!O:S,2,0)</f>
        <v>Agua</v>
      </c>
      <c r="B8462" s="4" t="str">
        <f>+VLOOKUP(E8462&amp;H8462&amp;I8462&amp;J8462,[1]Homol.!O:S,3,0)</f>
        <v>Flavored water</v>
      </c>
      <c r="C8462" s="4" t="s">
        <v>62</v>
      </c>
      <c r="D8462" s="4" t="s">
        <v>3</v>
      </c>
      <c r="E8462" s="4" t="s">
        <v>12</v>
      </c>
      <c r="F8462" s="4" t="str">
        <f t="shared" si="132"/>
        <v>Formatos Grandes 2000 cc</v>
      </c>
      <c r="G8462" s="4" t="s">
        <v>63</v>
      </c>
      <c r="H8462" s="4" t="s">
        <v>9</v>
      </c>
      <c r="I8462" s="4" t="s">
        <v>15</v>
      </c>
      <c r="J8462" s="4" t="s">
        <v>33</v>
      </c>
      <c r="P8462" s="4">
        <v>38.4</v>
      </c>
      <c r="Q8462" s="4">
        <v>48</v>
      </c>
    </row>
    <row r="8463" spans="1:39" ht="14.25" x14ac:dyDescent="0.2">
      <c r="A8463" s="4" t="str">
        <f>+VLOOKUP(E8463&amp;H8463&amp;I8463&amp;J8463,[1]Homol.!O:S,2,0)</f>
        <v>Agua</v>
      </c>
      <c r="B8463" s="4" t="str">
        <f>+VLOOKUP(E8463&amp;H8463&amp;I8463&amp;J8463,[1]Homol.!O:S,3,0)</f>
        <v>Flavored water</v>
      </c>
      <c r="C8463" s="4" t="s">
        <v>62</v>
      </c>
      <c r="D8463" s="4" t="s">
        <v>3</v>
      </c>
      <c r="E8463" s="4" t="s">
        <v>12</v>
      </c>
      <c r="F8463" s="4" t="str">
        <f t="shared" si="132"/>
        <v>Formatos Medianos 1000 cc</v>
      </c>
      <c r="G8463" s="4" t="s">
        <v>63</v>
      </c>
      <c r="H8463" s="4" t="s">
        <v>9</v>
      </c>
      <c r="I8463" s="4" t="s">
        <v>6</v>
      </c>
      <c r="J8463" s="4" t="s">
        <v>17</v>
      </c>
      <c r="P8463" s="4">
        <v>10.08</v>
      </c>
      <c r="Q8463" s="4">
        <v>50.4</v>
      </c>
    </row>
    <row r="8464" spans="1:39" ht="14.25" x14ac:dyDescent="0.2">
      <c r="A8464" s="4" t="str">
        <f>+VLOOKUP(E8464&amp;H8464&amp;I8464&amp;J8464,[1]Homol.!O:S,2,0)</f>
        <v>Agua</v>
      </c>
      <c r="B8464" s="4" t="str">
        <f>+VLOOKUP(E8464&amp;H8464&amp;I8464&amp;J8464,[1]Homol.!O:S,3,0)</f>
        <v>Flavored water</v>
      </c>
      <c r="C8464" s="4" t="s">
        <v>62</v>
      </c>
      <c r="D8464" s="4" t="s">
        <v>3</v>
      </c>
      <c r="E8464" s="4" t="s">
        <v>12</v>
      </c>
      <c r="F8464" s="4" t="str">
        <f t="shared" si="132"/>
        <v>Formatos Medianos 1500 cc</v>
      </c>
      <c r="G8464" s="4" t="s">
        <v>63</v>
      </c>
      <c r="H8464" s="4" t="s">
        <v>9</v>
      </c>
      <c r="I8464" s="4" t="s">
        <v>6</v>
      </c>
      <c r="J8464" s="4" t="s">
        <v>7</v>
      </c>
      <c r="P8464" s="4">
        <v>70.56</v>
      </c>
      <c r="Q8464" s="4">
        <v>50.4</v>
      </c>
    </row>
    <row r="8465" spans="1:17" ht="14.25" x14ac:dyDescent="0.2">
      <c r="A8465" s="4" t="str">
        <f>+VLOOKUP(E8465&amp;H8465&amp;I8465&amp;J8465,[1]Homol.!O:S,2,0)</f>
        <v>Agua</v>
      </c>
      <c r="B8465" s="4" t="str">
        <f>+VLOOKUP(E8465&amp;H8465&amp;I8465&amp;J8465,[1]Homol.!O:S,3,0)</f>
        <v>Flavored water</v>
      </c>
      <c r="C8465" s="4" t="s">
        <v>62</v>
      </c>
      <c r="D8465" s="4" t="s">
        <v>3</v>
      </c>
      <c r="E8465" s="4" t="s">
        <v>12</v>
      </c>
      <c r="F8465" s="4" t="str">
        <f t="shared" si="132"/>
        <v>Formatos Chicos Pet 500 cc</v>
      </c>
      <c r="G8465" s="4" t="s">
        <v>63</v>
      </c>
      <c r="H8465" s="4" t="s">
        <v>18</v>
      </c>
      <c r="I8465" s="4" t="s">
        <v>13</v>
      </c>
      <c r="J8465" s="4" t="s">
        <v>14</v>
      </c>
      <c r="P8465" s="4">
        <v>9.6</v>
      </c>
      <c r="Q8465" s="4">
        <v>9.6</v>
      </c>
    </row>
    <row r="8466" spans="1:17" ht="14.25" x14ac:dyDescent="0.2">
      <c r="A8466" s="4" t="str">
        <f>+VLOOKUP(E8466&amp;H8466&amp;I8466&amp;J8466,[1]Homol.!O:S,2,0)</f>
        <v>Agua</v>
      </c>
      <c r="B8466" s="4" t="str">
        <f>+VLOOKUP(E8466&amp;H8466&amp;I8466&amp;J8466,[1]Homol.!O:S,3,0)</f>
        <v>Flavored water</v>
      </c>
      <c r="C8466" s="4" t="s">
        <v>62</v>
      </c>
      <c r="D8466" s="4" t="s">
        <v>3</v>
      </c>
      <c r="E8466" s="4" t="s">
        <v>12</v>
      </c>
      <c r="F8466" s="4" t="str">
        <f t="shared" si="132"/>
        <v>Formatos Grandes 2250 cc</v>
      </c>
      <c r="G8466" s="4" t="s">
        <v>63</v>
      </c>
      <c r="H8466" s="4" t="s">
        <v>18</v>
      </c>
      <c r="I8466" s="4" t="s">
        <v>15</v>
      </c>
      <c r="J8466" s="4" t="s">
        <v>16</v>
      </c>
      <c r="P8466" s="4">
        <v>10.8</v>
      </c>
    </row>
    <row r="8467" spans="1:17" ht="14.25" x14ac:dyDescent="0.2">
      <c r="A8467" s="4" t="str">
        <f>+VLOOKUP(E8467&amp;H8467&amp;I8467&amp;J8467,[1]Homol.!O:S,2,0)</f>
        <v>Agua</v>
      </c>
      <c r="B8467" s="4" t="str">
        <f>+VLOOKUP(E8467&amp;H8467&amp;I8467&amp;J8467,[1]Homol.!O:S,3,0)</f>
        <v>Flavored water</v>
      </c>
      <c r="C8467" s="4" t="s">
        <v>62</v>
      </c>
      <c r="D8467" s="4" t="s">
        <v>3</v>
      </c>
      <c r="E8467" s="4" t="s">
        <v>12</v>
      </c>
      <c r="F8467" s="4" t="str">
        <f t="shared" si="132"/>
        <v>Formatos Medianos 1500 cc</v>
      </c>
      <c r="G8467" s="4" t="s">
        <v>63</v>
      </c>
      <c r="H8467" s="4" t="s">
        <v>18</v>
      </c>
      <c r="I8467" s="4" t="s">
        <v>6</v>
      </c>
      <c r="J8467" s="4" t="s">
        <v>7</v>
      </c>
      <c r="P8467" s="4">
        <v>20.16</v>
      </c>
    </row>
    <row r="8468" spans="1:17" ht="14.25" x14ac:dyDescent="0.2">
      <c r="A8468" s="4" t="str">
        <f>+VLOOKUP(E8468&amp;H8468&amp;I8468&amp;J8468,[1]Homol.!O:S,2,0)</f>
        <v>Agua</v>
      </c>
      <c r="B8468" s="4" t="str">
        <f>+VLOOKUP(E8468&amp;H8468&amp;I8468&amp;J8468,[1]Homol.!O:S,3,0)</f>
        <v>Flavored water</v>
      </c>
      <c r="C8468" s="4" t="s">
        <v>62</v>
      </c>
      <c r="D8468" s="4" t="s">
        <v>3</v>
      </c>
      <c r="E8468" s="4" t="s">
        <v>12</v>
      </c>
      <c r="F8468" s="4" t="str">
        <f t="shared" si="132"/>
        <v>Formatos Chicos Pet 500 cc</v>
      </c>
      <c r="G8468" s="4" t="s">
        <v>63</v>
      </c>
      <c r="H8468" s="4" t="s">
        <v>10</v>
      </c>
      <c r="I8468" s="4" t="s">
        <v>13</v>
      </c>
      <c r="J8468" s="4" t="s">
        <v>14</v>
      </c>
      <c r="P8468" s="4">
        <v>9.6</v>
      </c>
      <c r="Q8468" s="4">
        <v>48</v>
      </c>
    </row>
    <row r="8469" spans="1:17" ht="14.25" x14ac:dyDescent="0.2">
      <c r="A8469" s="4" t="str">
        <f>+VLOOKUP(E8469&amp;H8469&amp;I8469&amp;J8469,[1]Homol.!O:S,2,0)</f>
        <v>Agua</v>
      </c>
      <c r="B8469" s="4" t="str">
        <f>+VLOOKUP(E8469&amp;H8469&amp;I8469&amp;J8469,[1]Homol.!O:S,3,0)</f>
        <v>Flavored water</v>
      </c>
      <c r="C8469" s="4" t="s">
        <v>62</v>
      </c>
      <c r="D8469" s="4" t="s">
        <v>3</v>
      </c>
      <c r="E8469" s="4" t="s">
        <v>12</v>
      </c>
      <c r="F8469" s="4" t="str">
        <f t="shared" si="132"/>
        <v>Formatos Grandes 2000 cc</v>
      </c>
      <c r="G8469" s="4" t="s">
        <v>63</v>
      </c>
      <c r="H8469" s="4" t="s">
        <v>10</v>
      </c>
      <c r="I8469" s="4" t="s">
        <v>15</v>
      </c>
      <c r="J8469" s="4" t="s">
        <v>33</v>
      </c>
      <c r="P8469" s="4">
        <v>38.4</v>
      </c>
      <c r="Q8469" s="4">
        <v>57.6</v>
      </c>
    </row>
    <row r="8470" spans="1:17" ht="14.25" x14ac:dyDescent="0.2">
      <c r="A8470" s="4" t="str">
        <f>+VLOOKUP(E8470&amp;H8470&amp;I8470&amp;J8470,[1]Homol.!O:S,2,0)</f>
        <v>Agua</v>
      </c>
      <c r="B8470" s="4" t="str">
        <f>+VLOOKUP(E8470&amp;H8470&amp;I8470&amp;J8470,[1]Homol.!O:S,3,0)</f>
        <v>Flavored water</v>
      </c>
      <c r="C8470" s="4" t="s">
        <v>62</v>
      </c>
      <c r="D8470" s="4" t="s">
        <v>3</v>
      </c>
      <c r="E8470" s="4" t="s">
        <v>12</v>
      </c>
      <c r="F8470" s="4" t="str">
        <f t="shared" si="132"/>
        <v>Formatos Medianos 1000 cc</v>
      </c>
      <c r="G8470" s="4" t="s">
        <v>63</v>
      </c>
      <c r="H8470" s="4" t="s">
        <v>10</v>
      </c>
      <c r="I8470" s="4" t="s">
        <v>6</v>
      </c>
      <c r="J8470" s="4" t="s">
        <v>17</v>
      </c>
      <c r="P8470" s="4">
        <v>10.08</v>
      </c>
      <c r="Q8470" s="4">
        <v>30.24</v>
      </c>
    </row>
    <row r="8471" spans="1:17" ht="14.25" x14ac:dyDescent="0.2">
      <c r="A8471" s="4" t="str">
        <f>+VLOOKUP(E8471&amp;H8471&amp;I8471&amp;J8471,[1]Homol.!O:S,2,0)</f>
        <v>Agua</v>
      </c>
      <c r="B8471" s="4" t="str">
        <f>+VLOOKUP(E8471&amp;H8471&amp;I8471&amp;J8471,[1]Homol.!O:S,3,0)</f>
        <v>Flavored water</v>
      </c>
      <c r="C8471" s="4" t="s">
        <v>62</v>
      </c>
      <c r="D8471" s="4" t="s">
        <v>3</v>
      </c>
      <c r="E8471" s="4" t="s">
        <v>12</v>
      </c>
      <c r="F8471" s="4" t="str">
        <f t="shared" si="132"/>
        <v>Formatos Medianos 1500 cc</v>
      </c>
      <c r="G8471" s="4" t="s">
        <v>63</v>
      </c>
      <c r="H8471" s="4" t="s">
        <v>10</v>
      </c>
      <c r="I8471" s="4" t="s">
        <v>6</v>
      </c>
      <c r="J8471" s="4" t="s">
        <v>7</v>
      </c>
      <c r="P8471" s="4">
        <v>60.48</v>
      </c>
      <c r="Q8471" s="4">
        <v>60.48</v>
      </c>
    </row>
    <row r="8472" spans="1:17" ht="14.25" x14ac:dyDescent="0.2">
      <c r="A8472" s="4" t="str">
        <f>+VLOOKUP(E8472&amp;H8472&amp;I8472&amp;J8472,[1]Homol.!O:S,2,0)</f>
        <v>Agua</v>
      </c>
      <c r="B8472" s="4" t="str">
        <f>+VLOOKUP(E8472&amp;H8472&amp;I8472&amp;J8472,[1]Homol.!O:S,3,0)</f>
        <v>Flavored water</v>
      </c>
      <c r="C8472" s="4" t="s">
        <v>62</v>
      </c>
      <c r="D8472" s="4" t="s">
        <v>3</v>
      </c>
      <c r="E8472" s="4" t="s">
        <v>20</v>
      </c>
      <c r="F8472" s="4" t="str">
        <f t="shared" si="132"/>
        <v>Formatos Medianos 1500 cc</v>
      </c>
      <c r="G8472" s="4" t="s">
        <v>63</v>
      </c>
      <c r="H8472" s="4" t="s">
        <v>5</v>
      </c>
      <c r="I8472" s="4" t="s">
        <v>6</v>
      </c>
      <c r="J8472" s="4" t="s">
        <v>7</v>
      </c>
      <c r="P8472" s="4">
        <v>10.08</v>
      </c>
    </row>
    <row r="8473" spans="1:17" ht="14.25" x14ac:dyDescent="0.2">
      <c r="A8473" s="4" t="str">
        <f>+VLOOKUP(E8473&amp;H8473&amp;I8473&amp;J8473,[1]Homol.!O:S,2,0)</f>
        <v>Agua</v>
      </c>
      <c r="B8473" s="4" t="str">
        <f>+VLOOKUP(E8473&amp;H8473&amp;I8473&amp;J8473,[1]Homol.!O:S,3,0)</f>
        <v>Flavored water</v>
      </c>
      <c r="C8473" s="4" t="s">
        <v>62</v>
      </c>
      <c r="D8473" s="4" t="s">
        <v>3</v>
      </c>
      <c r="E8473" s="4" t="s">
        <v>20</v>
      </c>
      <c r="F8473" s="4" t="str">
        <f t="shared" si="132"/>
        <v>Formatos Medianos 1500 cc</v>
      </c>
      <c r="G8473" s="4" t="s">
        <v>63</v>
      </c>
      <c r="H8473" s="4" t="s">
        <v>9</v>
      </c>
      <c r="I8473" s="4" t="s">
        <v>6</v>
      </c>
      <c r="J8473" s="4" t="s">
        <v>7</v>
      </c>
      <c r="P8473" s="4">
        <v>10.08</v>
      </c>
    </row>
    <row r="8474" spans="1:17" ht="14.25" x14ac:dyDescent="0.2">
      <c r="A8474" s="4" t="str">
        <f>+VLOOKUP(E8474&amp;H8474&amp;I8474&amp;J8474,[1]Homol.!O:S,2,0)</f>
        <v>Agua</v>
      </c>
      <c r="B8474" s="4" t="str">
        <f>+VLOOKUP(E8474&amp;H8474&amp;I8474&amp;J8474,[1]Homol.!O:S,3,0)</f>
        <v>Flavored water</v>
      </c>
      <c r="C8474" s="4" t="s">
        <v>62</v>
      </c>
      <c r="D8474" s="4" t="s">
        <v>3</v>
      </c>
      <c r="E8474" s="4" t="s">
        <v>20</v>
      </c>
      <c r="F8474" s="4" t="str">
        <f t="shared" si="132"/>
        <v>Formatos Medianos 1500 cc</v>
      </c>
      <c r="G8474" s="4" t="s">
        <v>63</v>
      </c>
      <c r="H8474" s="4" t="s">
        <v>10</v>
      </c>
      <c r="I8474" s="4" t="s">
        <v>6</v>
      </c>
      <c r="J8474" s="4" t="s">
        <v>7</v>
      </c>
      <c r="P8474" s="4">
        <v>10.08</v>
      </c>
    </row>
    <row r="8475" spans="1:17" ht="14.25" x14ac:dyDescent="0.2">
      <c r="A8475" s="4" t="str">
        <f>+VLOOKUP(E8475&amp;H8475&amp;I8475&amp;J8475,[1]Homol.!O:S,2,0)</f>
        <v>Agua</v>
      </c>
      <c r="B8475" s="4" t="str">
        <f>+VLOOKUP(E8475&amp;H8475&amp;I8475&amp;J8475,[1]Homol.!O:S,3,0)</f>
        <v>Flavored water</v>
      </c>
      <c r="C8475" s="4" t="s">
        <v>62</v>
      </c>
      <c r="D8475" s="4" t="s">
        <v>3</v>
      </c>
      <c r="E8475" s="4" t="s">
        <v>42</v>
      </c>
      <c r="F8475" s="4" t="str">
        <f t="shared" si="132"/>
        <v>Formatos Grandes 2250 cc</v>
      </c>
      <c r="G8475" s="4" t="s">
        <v>63</v>
      </c>
      <c r="H8475" s="4" t="s">
        <v>38</v>
      </c>
      <c r="I8475" s="4" t="s">
        <v>15</v>
      </c>
      <c r="J8475" s="4" t="s">
        <v>16</v>
      </c>
      <c r="P8475" s="4">
        <v>10.8</v>
      </c>
    </row>
    <row r="8476" spans="1:17" ht="14.25" x14ac:dyDescent="0.2">
      <c r="A8476" s="4" t="str">
        <f>+VLOOKUP(E8476&amp;H8476&amp;I8476&amp;J8476,[1]Homol.!O:S,2,0)</f>
        <v>Agua</v>
      </c>
      <c r="B8476" s="4" t="str">
        <f>+VLOOKUP(E8476&amp;H8476&amp;I8476&amp;J8476,[1]Homol.!O:S,3,0)</f>
        <v>Flavored water</v>
      </c>
      <c r="C8476" s="4" t="s">
        <v>62</v>
      </c>
      <c r="D8476" s="4" t="s">
        <v>3</v>
      </c>
      <c r="E8476" s="4" t="s">
        <v>42</v>
      </c>
      <c r="F8476" s="4" t="str">
        <f t="shared" si="132"/>
        <v>Formatos Grandes 2250 cc</v>
      </c>
      <c r="G8476" s="4" t="s">
        <v>63</v>
      </c>
      <c r="H8476" s="4" t="s">
        <v>10</v>
      </c>
      <c r="I8476" s="4" t="s">
        <v>15</v>
      </c>
      <c r="J8476" s="4" t="s">
        <v>16</v>
      </c>
      <c r="P8476" s="4">
        <v>10.8</v>
      </c>
    </row>
    <row r="8477" spans="1:17" ht="14.25" x14ac:dyDescent="0.2">
      <c r="A8477" s="4" t="str">
        <f>+VLOOKUP(E8477&amp;H8477&amp;I8477&amp;J8477,[1]Homol.!O:S,2,0)</f>
        <v>Agua</v>
      </c>
      <c r="B8477" s="4" t="str">
        <f>+VLOOKUP(E8477&amp;H8477&amp;I8477&amp;J8477,[1]Homol.!O:S,3,0)</f>
        <v>Plain water</v>
      </c>
      <c r="C8477" s="4" t="s">
        <v>62</v>
      </c>
      <c r="D8477" s="4" t="s">
        <v>3</v>
      </c>
      <c r="E8477" s="4" t="s">
        <v>21</v>
      </c>
      <c r="F8477" s="4" t="str">
        <f t="shared" si="132"/>
        <v>Bidones 6250 cc</v>
      </c>
      <c r="G8477" s="4" t="s">
        <v>63</v>
      </c>
      <c r="H8477" s="4" t="s">
        <v>22</v>
      </c>
      <c r="I8477" s="4" t="s">
        <v>23</v>
      </c>
      <c r="J8477" s="4" t="s">
        <v>35</v>
      </c>
      <c r="P8477" s="4">
        <v>10.5</v>
      </c>
      <c r="Q8477" s="4">
        <v>10.5</v>
      </c>
    </row>
    <row r="8478" spans="1:17" ht="14.25" x14ac:dyDescent="0.2">
      <c r="A8478" s="4" t="str">
        <f>+VLOOKUP(E8478&amp;H8478&amp;I8478&amp;J8478,[1]Homol.!O:S,2,0)</f>
        <v>Agua</v>
      </c>
      <c r="B8478" s="4" t="str">
        <f>+VLOOKUP(E8478&amp;H8478&amp;I8478&amp;J8478,[1]Homol.!O:S,3,0)</f>
        <v>Plain water</v>
      </c>
      <c r="C8478" s="4" t="s">
        <v>62</v>
      </c>
      <c r="D8478" s="4" t="s">
        <v>3</v>
      </c>
      <c r="E8478" s="4" t="s">
        <v>21</v>
      </c>
      <c r="F8478" s="4" t="str">
        <f t="shared" si="132"/>
        <v>Formatos Chicos Pet 600 cc</v>
      </c>
      <c r="G8478" s="4" t="s">
        <v>63</v>
      </c>
      <c r="H8478" s="4" t="s">
        <v>22</v>
      </c>
      <c r="I8478" s="4" t="s">
        <v>13</v>
      </c>
      <c r="J8478" s="4" t="s">
        <v>27</v>
      </c>
      <c r="P8478" s="4">
        <v>86.4</v>
      </c>
    </row>
    <row r="8479" spans="1:17" ht="14.25" x14ac:dyDescent="0.2">
      <c r="A8479" s="4" t="str">
        <f>+VLOOKUP(E8479&amp;H8479&amp;I8479&amp;J8479,[1]Homol.!O:S,2,0)</f>
        <v>Agua</v>
      </c>
      <c r="B8479" s="4" t="str">
        <f>+VLOOKUP(E8479&amp;H8479&amp;I8479&amp;J8479,[1]Homol.!O:S,3,0)</f>
        <v>Plain water</v>
      </c>
      <c r="C8479" s="4" t="s">
        <v>62</v>
      </c>
      <c r="D8479" s="4" t="s">
        <v>3</v>
      </c>
      <c r="E8479" s="4" t="s">
        <v>21</v>
      </c>
      <c r="F8479" s="4" t="str">
        <f t="shared" si="132"/>
        <v>Formatos Grandes 2250 cc</v>
      </c>
      <c r="G8479" s="4" t="s">
        <v>63</v>
      </c>
      <c r="H8479" s="4" t="s">
        <v>22</v>
      </c>
      <c r="I8479" s="4" t="s">
        <v>15</v>
      </c>
      <c r="J8479" s="4" t="s">
        <v>16</v>
      </c>
      <c r="P8479" s="4">
        <v>21.6</v>
      </c>
      <c r="Q8479" s="4">
        <v>54</v>
      </c>
    </row>
    <row r="8480" spans="1:17" ht="14.25" x14ac:dyDescent="0.2">
      <c r="A8480" s="4" t="str">
        <f>+VLOOKUP(E8480&amp;H8480&amp;I8480&amp;J8480,[1]Homol.!O:S,2,0)</f>
        <v>Agua</v>
      </c>
      <c r="B8480" s="4" t="str">
        <f>+VLOOKUP(E8480&amp;H8480&amp;I8480&amp;J8480,[1]Homol.!O:S,3,0)</f>
        <v>Plain water</v>
      </c>
      <c r="C8480" s="4" t="s">
        <v>62</v>
      </c>
      <c r="D8480" s="4" t="s">
        <v>3</v>
      </c>
      <c r="E8480" s="4" t="s">
        <v>21</v>
      </c>
      <c r="F8480" s="4" t="str">
        <f t="shared" si="132"/>
        <v>Formatos Medianos 1650 cc</v>
      </c>
      <c r="G8480" s="4" t="s">
        <v>63</v>
      </c>
      <c r="H8480" s="4" t="s">
        <v>22</v>
      </c>
      <c r="I8480" s="4" t="s">
        <v>6</v>
      </c>
      <c r="J8480" s="4" t="s">
        <v>28</v>
      </c>
      <c r="P8480" s="4">
        <v>99.792000000000002</v>
      </c>
    </row>
    <row r="8481" spans="1:28" ht="14.25" x14ac:dyDescent="0.2">
      <c r="A8481" s="4" t="str">
        <f>+VLOOKUP(E8481&amp;H8481&amp;I8481&amp;J8481,[1]Homol.!O:S,2,0)</f>
        <v>Agua</v>
      </c>
      <c r="B8481" s="4" t="str">
        <f>+VLOOKUP(E8481&amp;H8481&amp;I8481&amp;J8481,[1]Homol.!O:S,3,0)</f>
        <v>Plain water</v>
      </c>
      <c r="C8481" s="4" t="s">
        <v>62</v>
      </c>
      <c r="D8481" s="4" t="s">
        <v>3</v>
      </c>
      <c r="E8481" s="4" t="s">
        <v>29</v>
      </c>
      <c r="F8481" s="4" t="str">
        <f t="shared" si="132"/>
        <v>Formatos Chicos Pet 500 cc</v>
      </c>
      <c r="G8481" s="4" t="s">
        <v>63</v>
      </c>
      <c r="H8481" s="4" t="s">
        <v>22</v>
      </c>
      <c r="I8481" s="4" t="s">
        <v>13</v>
      </c>
      <c r="J8481" s="4" t="s">
        <v>14</v>
      </c>
      <c r="P8481" s="4">
        <v>54.6</v>
      </c>
      <c r="Q8481" s="4">
        <v>54.6</v>
      </c>
    </row>
    <row r="8482" spans="1:28" ht="14.25" x14ac:dyDescent="0.2">
      <c r="A8482" s="4" t="str">
        <f>+VLOOKUP(E8482&amp;H8482&amp;I8482&amp;J8482,[1]Homol.!O:S,2,0)</f>
        <v>Agua</v>
      </c>
      <c r="B8482" s="4" t="str">
        <f>+VLOOKUP(E8482&amp;H8482&amp;I8482&amp;J8482,[1]Homol.!O:S,3,0)</f>
        <v>Plain water</v>
      </c>
      <c r="C8482" s="4" t="s">
        <v>62</v>
      </c>
      <c r="D8482" s="4" t="s">
        <v>3</v>
      </c>
      <c r="E8482" s="4" t="s">
        <v>29</v>
      </c>
      <c r="F8482" s="4" t="str">
        <f t="shared" si="132"/>
        <v>Formatos Chicos Pet 750 cc</v>
      </c>
      <c r="G8482" s="4" t="s">
        <v>63</v>
      </c>
      <c r="H8482" s="4" t="s">
        <v>22</v>
      </c>
      <c r="I8482" s="4" t="s">
        <v>13</v>
      </c>
      <c r="J8482" s="4" t="s">
        <v>30</v>
      </c>
      <c r="P8482" s="4">
        <v>18.36</v>
      </c>
      <c r="Q8482" s="4">
        <v>45.9</v>
      </c>
    </row>
    <row r="8483" spans="1:28" ht="14.25" x14ac:dyDescent="0.2">
      <c r="A8483" s="4" t="str">
        <f>+VLOOKUP(E8483&amp;H8483&amp;I8483&amp;J8483,[1]Homol.!O:S,2,0)</f>
        <v>Agua</v>
      </c>
      <c r="B8483" s="4" t="str">
        <f>+VLOOKUP(E8483&amp;H8483&amp;I8483&amp;J8483,[1]Homol.!O:S,3,0)</f>
        <v>Plain water</v>
      </c>
      <c r="C8483" s="4" t="s">
        <v>62</v>
      </c>
      <c r="D8483" s="4" t="s">
        <v>3</v>
      </c>
      <c r="E8483" s="4" t="s">
        <v>29</v>
      </c>
      <c r="F8483" s="4" t="str">
        <f t="shared" si="132"/>
        <v>FORMATOS CHICOS PET PREMIUM 500 cc Pet Premium</v>
      </c>
      <c r="G8483" s="4" t="s">
        <v>63</v>
      </c>
      <c r="H8483" s="4" t="s">
        <v>22</v>
      </c>
      <c r="I8483" s="4" t="s">
        <v>31</v>
      </c>
      <c r="J8483" s="4" t="s">
        <v>32</v>
      </c>
      <c r="P8483" s="4">
        <v>9.24</v>
      </c>
    </row>
    <row r="8484" spans="1:28" ht="14.25" x14ac:dyDescent="0.2">
      <c r="A8484" s="4" t="str">
        <f>+VLOOKUP(E8484&amp;H8484&amp;I8484&amp;J8484,[1]Homol.!O:S,2,0)</f>
        <v>Agua</v>
      </c>
      <c r="B8484" s="4" t="str">
        <f>+VLOOKUP(E8484&amp;H8484&amp;I8484&amp;J8484,[1]Homol.!O:S,3,0)</f>
        <v>Plain water</v>
      </c>
      <c r="C8484" s="4" t="s">
        <v>62</v>
      </c>
      <c r="D8484" s="4" t="s">
        <v>3</v>
      </c>
      <c r="E8484" s="4" t="s">
        <v>29</v>
      </c>
      <c r="F8484" s="4" t="str">
        <f t="shared" si="132"/>
        <v>Formatos Grandes 2000 cc</v>
      </c>
      <c r="G8484" s="4" t="s">
        <v>63</v>
      </c>
      <c r="H8484" s="4" t="s">
        <v>22</v>
      </c>
      <c r="I8484" s="4" t="s">
        <v>15</v>
      </c>
      <c r="J8484" s="4" t="s">
        <v>33</v>
      </c>
      <c r="P8484" s="4">
        <v>63.36</v>
      </c>
      <c r="Q8484" s="4">
        <v>73.92</v>
      </c>
    </row>
    <row r="8485" spans="1:28" ht="14.25" x14ac:dyDescent="0.2">
      <c r="A8485" s="4" t="str">
        <f>+VLOOKUP(E8485&amp;H8485&amp;I8485&amp;J8485,[1]Homol.!O:S,2,0)</f>
        <v>Agua</v>
      </c>
      <c r="B8485" s="4" t="str">
        <f>+VLOOKUP(E8485&amp;H8485&amp;I8485&amp;J8485,[1]Homol.!O:S,3,0)</f>
        <v>Plain water</v>
      </c>
      <c r="C8485" s="4" t="s">
        <v>62</v>
      </c>
      <c r="D8485" s="4" t="s">
        <v>3</v>
      </c>
      <c r="E8485" s="4" t="s">
        <v>29</v>
      </c>
      <c r="F8485" s="4" t="str">
        <f t="shared" si="132"/>
        <v>Formatos Medianos 1500 cc</v>
      </c>
      <c r="G8485" s="4" t="s">
        <v>63</v>
      </c>
      <c r="H8485" s="4" t="s">
        <v>22</v>
      </c>
      <c r="I8485" s="4" t="s">
        <v>6</v>
      </c>
      <c r="J8485" s="4" t="s">
        <v>7</v>
      </c>
      <c r="P8485" s="4">
        <v>80.64</v>
      </c>
    </row>
    <row r="8486" spans="1:28" ht="14.25" x14ac:dyDescent="0.2">
      <c r="A8486" s="4" t="str">
        <f>+VLOOKUP(E8486&amp;H8486&amp;I8486&amp;J8486,[1]Homol.!O:S,2,0)</f>
        <v>Agua</v>
      </c>
      <c r="B8486" s="4" t="str">
        <f>+VLOOKUP(E8486&amp;H8486&amp;I8486&amp;J8486,[1]Homol.!O:S,3,0)</f>
        <v>Plain water</v>
      </c>
      <c r="C8486" s="4" t="s">
        <v>62</v>
      </c>
      <c r="D8486" s="4" t="s">
        <v>3</v>
      </c>
      <c r="E8486" s="4" t="s">
        <v>29</v>
      </c>
      <c r="F8486" s="4" t="str">
        <f t="shared" si="132"/>
        <v>Formatos Chicos Pet 500 cc</v>
      </c>
      <c r="G8486" s="4" t="s">
        <v>63</v>
      </c>
      <c r="H8486" s="4" t="s">
        <v>34</v>
      </c>
      <c r="I8486" s="4" t="s">
        <v>13</v>
      </c>
      <c r="J8486" s="4" t="s">
        <v>14</v>
      </c>
      <c r="P8486" s="4">
        <v>21.12</v>
      </c>
      <c r="Q8486" s="4">
        <v>52.8</v>
      </c>
    </row>
    <row r="8487" spans="1:28" ht="14.25" x14ac:dyDescent="0.2">
      <c r="A8487" s="4" t="str">
        <f>+VLOOKUP(E8487&amp;H8487&amp;I8487&amp;J8487,[1]Homol.!O:S,2,0)</f>
        <v>Agua</v>
      </c>
      <c r="B8487" s="4" t="str">
        <f>+VLOOKUP(E8487&amp;H8487&amp;I8487&amp;J8487,[1]Homol.!O:S,3,0)</f>
        <v>Plain water</v>
      </c>
      <c r="C8487" s="4" t="s">
        <v>62</v>
      </c>
      <c r="D8487" s="4" t="s">
        <v>3</v>
      </c>
      <c r="E8487" s="4" t="s">
        <v>29</v>
      </c>
      <c r="F8487" s="4" t="str">
        <f t="shared" si="132"/>
        <v>Formatos Medianos 1500 cc</v>
      </c>
      <c r="G8487" s="4" t="s">
        <v>63</v>
      </c>
      <c r="H8487" s="4" t="s">
        <v>34</v>
      </c>
      <c r="I8487" s="4" t="s">
        <v>6</v>
      </c>
      <c r="J8487" s="4" t="s">
        <v>7</v>
      </c>
      <c r="P8487" s="4">
        <v>19.8</v>
      </c>
      <c r="Q8487" s="4">
        <v>19.8</v>
      </c>
    </row>
    <row r="8488" spans="1:28" ht="14.25" x14ac:dyDescent="0.2">
      <c r="A8488" s="4" t="str">
        <f>+VLOOKUP(E8488&amp;H8488&amp;I8488&amp;J8488,[1]Homol.!O:S,2,0)</f>
        <v>Agua</v>
      </c>
      <c r="B8488" s="4" t="str">
        <f>+VLOOKUP(E8488&amp;H8488&amp;I8488&amp;J8488,[1]Homol.!O:S,3,0)</f>
        <v>Flavored water</v>
      </c>
      <c r="C8488" s="4" t="s">
        <v>62</v>
      </c>
      <c r="D8488" s="4" t="s">
        <v>3</v>
      </c>
      <c r="E8488" s="4" t="s">
        <v>4</v>
      </c>
      <c r="F8488" s="4" t="str">
        <f t="shared" si="132"/>
        <v>Formatos Medianos 1500 cc</v>
      </c>
      <c r="G8488" s="4" t="s">
        <v>63</v>
      </c>
      <c r="H8488" s="4" t="s">
        <v>5</v>
      </c>
      <c r="I8488" s="4" t="s">
        <v>6</v>
      </c>
      <c r="J8488" s="4" t="s">
        <v>7</v>
      </c>
      <c r="K8488" s="4">
        <v>292.32</v>
      </c>
      <c r="L8488" s="4">
        <v>252</v>
      </c>
      <c r="M8488" s="4">
        <v>251.99999999999997</v>
      </c>
      <c r="N8488" s="4">
        <v>201.60000000000002</v>
      </c>
      <c r="O8488" s="4">
        <v>100.8</v>
      </c>
      <c r="P8488" s="4">
        <v>90.72</v>
      </c>
      <c r="Q8488" s="4">
        <v>80.64</v>
      </c>
      <c r="T8488" s="4">
        <v>164.34</v>
      </c>
      <c r="U8488" s="4">
        <v>509.58</v>
      </c>
      <c r="V8488" s="4">
        <v>138.41999999999999</v>
      </c>
      <c r="W8488" s="4">
        <v>251.09999999999997</v>
      </c>
      <c r="X8488" s="4">
        <v>284.03999999999996</v>
      </c>
      <c r="Y8488" s="4">
        <v>214.92</v>
      </c>
      <c r="Z8488" s="4">
        <v>131.04</v>
      </c>
      <c r="AA8488" s="4">
        <v>35.279999999999994</v>
      </c>
      <c r="AB8488" s="4">
        <v>85.68</v>
      </c>
    </row>
    <row r="8489" spans="1:28" ht="14.25" x14ac:dyDescent="0.2">
      <c r="A8489" s="4" t="str">
        <f>+VLOOKUP(E8489&amp;H8489&amp;I8489&amp;J8489,[1]Homol.!O:S,2,0)</f>
        <v>Agua</v>
      </c>
      <c r="B8489" s="4" t="str">
        <f>+VLOOKUP(E8489&amp;H8489&amp;I8489&amp;J8489,[1]Homol.!O:S,3,0)</f>
        <v>Flavored water</v>
      </c>
      <c r="C8489" s="4" t="s">
        <v>62</v>
      </c>
      <c r="D8489" s="4" t="s">
        <v>3</v>
      </c>
      <c r="E8489" s="4" t="s">
        <v>4</v>
      </c>
      <c r="F8489" s="4" t="str">
        <f t="shared" si="132"/>
        <v>Formatos Medianos 1500 cc</v>
      </c>
      <c r="G8489" s="4" t="s">
        <v>63</v>
      </c>
      <c r="H8489" s="4" t="s">
        <v>8</v>
      </c>
      <c r="I8489" s="4" t="s">
        <v>6</v>
      </c>
      <c r="J8489" s="4" t="s">
        <v>7</v>
      </c>
      <c r="T8489" s="4">
        <v>171.36</v>
      </c>
      <c r="U8489" s="4">
        <v>443.52</v>
      </c>
      <c r="V8489" s="4">
        <v>241.92</v>
      </c>
      <c r="W8489" s="4">
        <v>372.96</v>
      </c>
      <c r="X8489" s="4">
        <v>221.76</v>
      </c>
      <c r="Y8489" s="4">
        <v>282.24</v>
      </c>
      <c r="Z8489" s="4">
        <v>70.56</v>
      </c>
      <c r="AA8489" s="4">
        <v>90.72</v>
      </c>
      <c r="AB8489" s="4">
        <v>40.32</v>
      </c>
    </row>
    <row r="8490" spans="1:28" ht="14.25" x14ac:dyDescent="0.2">
      <c r="A8490" s="4" t="str">
        <f>+VLOOKUP(E8490&amp;H8490&amp;I8490&amp;J8490,[1]Homol.!O:S,2,0)</f>
        <v>Agua</v>
      </c>
      <c r="B8490" s="4" t="str">
        <f>+VLOOKUP(E8490&amp;H8490&amp;I8490&amp;J8490,[1]Homol.!O:S,3,0)</f>
        <v>Flavored water</v>
      </c>
      <c r="C8490" s="4" t="s">
        <v>62</v>
      </c>
      <c r="D8490" s="4" t="s">
        <v>3</v>
      </c>
      <c r="E8490" s="4" t="s">
        <v>4</v>
      </c>
      <c r="F8490" s="4" t="str">
        <f t="shared" si="132"/>
        <v>Formatos Medianos 1500 cc</v>
      </c>
      <c r="G8490" s="4" t="s">
        <v>63</v>
      </c>
      <c r="H8490" s="4" t="s">
        <v>9</v>
      </c>
      <c r="I8490" s="4" t="s">
        <v>6</v>
      </c>
      <c r="J8490" s="4" t="s">
        <v>7</v>
      </c>
      <c r="K8490" s="4">
        <v>231.84</v>
      </c>
      <c r="L8490" s="4">
        <v>342.71999999999997</v>
      </c>
      <c r="M8490" s="4">
        <v>362.88000000000005</v>
      </c>
      <c r="N8490" s="4">
        <v>201.6</v>
      </c>
      <c r="O8490" s="4">
        <v>161.28</v>
      </c>
      <c r="P8490" s="4">
        <v>40.32</v>
      </c>
      <c r="Q8490" s="4">
        <v>191.51999999999998</v>
      </c>
      <c r="T8490" s="4">
        <v>408.78</v>
      </c>
      <c r="U8490" s="4">
        <v>316.97999999999996</v>
      </c>
      <c r="V8490" s="4">
        <v>561.78</v>
      </c>
      <c r="W8490" s="4">
        <v>130.04999999999998</v>
      </c>
      <c r="X8490" s="4">
        <v>284.03999999999996</v>
      </c>
      <c r="Y8490" s="4">
        <v>350.28</v>
      </c>
      <c r="Z8490" s="4">
        <v>110.88</v>
      </c>
      <c r="AA8490" s="4">
        <v>55.44</v>
      </c>
      <c r="AB8490" s="4">
        <v>171.35999999999999</v>
      </c>
    </row>
    <row r="8491" spans="1:28" ht="14.25" x14ac:dyDescent="0.2">
      <c r="A8491" s="4" t="str">
        <f>+VLOOKUP(E8491&amp;H8491&amp;I8491&amp;J8491,[1]Homol.!O:S,2,0)</f>
        <v>Agua</v>
      </c>
      <c r="B8491" s="4" t="str">
        <f>+VLOOKUP(E8491&amp;H8491&amp;I8491&amp;J8491,[1]Homol.!O:S,3,0)</f>
        <v>Flavored water</v>
      </c>
      <c r="C8491" s="4" t="s">
        <v>62</v>
      </c>
      <c r="D8491" s="4" t="s">
        <v>3</v>
      </c>
      <c r="E8491" s="4" t="s">
        <v>4</v>
      </c>
      <c r="F8491" s="4" t="str">
        <f t="shared" si="132"/>
        <v>Formatos Medianos 1500 cc</v>
      </c>
      <c r="G8491" s="4" t="s">
        <v>63</v>
      </c>
      <c r="H8491" s="4" t="s">
        <v>10</v>
      </c>
      <c r="I8491" s="4" t="s">
        <v>6</v>
      </c>
      <c r="J8491" s="4" t="s">
        <v>7</v>
      </c>
      <c r="K8491" s="4">
        <v>211.68</v>
      </c>
      <c r="L8491" s="4">
        <v>393.12</v>
      </c>
      <c r="M8491" s="4">
        <v>393.11999999999995</v>
      </c>
      <c r="N8491" s="4">
        <v>171.36</v>
      </c>
      <c r="O8491" s="4">
        <v>131.04</v>
      </c>
      <c r="P8491" s="4">
        <v>70.56</v>
      </c>
      <c r="Q8491" s="4">
        <v>151.19999999999999</v>
      </c>
      <c r="T8491" s="4">
        <v>509.58</v>
      </c>
      <c r="U8491" s="4">
        <v>570.06000000000006</v>
      </c>
      <c r="V8491" s="4">
        <v>420.65999999999997</v>
      </c>
      <c r="W8491" s="4">
        <v>314.72999999999996</v>
      </c>
      <c r="X8491" s="4">
        <v>490.67999999999995</v>
      </c>
      <c r="Y8491" s="4">
        <v>161.28</v>
      </c>
      <c r="Z8491" s="4">
        <v>-30.24</v>
      </c>
      <c r="AA8491" s="4">
        <v>120.96000000000001</v>
      </c>
      <c r="AB8491" s="4">
        <v>191.52</v>
      </c>
    </row>
    <row r="8492" spans="1:28" ht="14.25" x14ac:dyDescent="0.2">
      <c r="A8492" s="4" t="str">
        <f>+VLOOKUP(E8492&amp;H8492&amp;I8492&amp;J8492,[1]Homol.!O:S,2,0)</f>
        <v>Agua</v>
      </c>
      <c r="B8492" s="4" t="str">
        <f>+VLOOKUP(E8492&amp;H8492&amp;I8492&amp;J8492,[1]Homol.!O:S,3,0)</f>
        <v>Flavored water</v>
      </c>
      <c r="C8492" s="4" t="s">
        <v>62</v>
      </c>
      <c r="D8492" s="4" t="s">
        <v>3</v>
      </c>
      <c r="E8492" s="4" t="s">
        <v>36</v>
      </c>
      <c r="F8492" s="4" t="str">
        <f t="shared" si="132"/>
        <v>Formatos Chicos Pet 500 cc</v>
      </c>
      <c r="G8492" s="4" t="s">
        <v>63</v>
      </c>
      <c r="H8492" s="4" t="s">
        <v>37</v>
      </c>
      <c r="I8492" s="4" t="s">
        <v>13</v>
      </c>
      <c r="J8492" s="4" t="s">
        <v>14</v>
      </c>
      <c r="M8492" s="4">
        <v>4.5</v>
      </c>
      <c r="N8492" s="4">
        <v>4.5</v>
      </c>
    </row>
    <row r="8493" spans="1:28" ht="14.25" x14ac:dyDescent="0.2">
      <c r="A8493" s="4" t="str">
        <f>+VLOOKUP(E8493&amp;H8493&amp;I8493&amp;J8493,[1]Homol.!O:S,2,0)</f>
        <v>Agua</v>
      </c>
      <c r="B8493" s="4" t="str">
        <f>+VLOOKUP(E8493&amp;H8493&amp;I8493&amp;J8493,[1]Homol.!O:S,3,0)</f>
        <v>Flavored water</v>
      </c>
      <c r="C8493" s="4" t="s">
        <v>62</v>
      </c>
      <c r="D8493" s="4" t="s">
        <v>3</v>
      </c>
      <c r="E8493" s="4" t="s">
        <v>36</v>
      </c>
      <c r="F8493" s="4" t="str">
        <f t="shared" si="132"/>
        <v>Formatos Grandes 2250 cc</v>
      </c>
      <c r="G8493" s="4" t="s">
        <v>63</v>
      </c>
      <c r="H8493" s="4" t="s">
        <v>37</v>
      </c>
      <c r="I8493" s="4" t="s">
        <v>15</v>
      </c>
      <c r="J8493" s="4" t="s">
        <v>16</v>
      </c>
      <c r="M8493" s="4">
        <v>5.4</v>
      </c>
      <c r="Q8493" s="4">
        <v>10.8</v>
      </c>
    </row>
    <row r="8494" spans="1:28" ht="14.25" x14ac:dyDescent="0.2">
      <c r="A8494" s="4" t="str">
        <f>+VLOOKUP(E8494&amp;H8494&amp;I8494&amp;J8494,[1]Homol.!O:S,2,0)</f>
        <v>Agua</v>
      </c>
      <c r="B8494" s="4" t="str">
        <f>+VLOOKUP(E8494&amp;H8494&amp;I8494&amp;J8494,[1]Homol.!O:S,3,0)</f>
        <v>Flavored water</v>
      </c>
      <c r="C8494" s="4" t="s">
        <v>62</v>
      </c>
      <c r="D8494" s="4" t="s">
        <v>3</v>
      </c>
      <c r="E8494" s="4" t="s">
        <v>36</v>
      </c>
      <c r="F8494" s="4" t="str">
        <f t="shared" si="132"/>
        <v>Formatos Medianos 1500 cc</v>
      </c>
      <c r="G8494" s="4" t="s">
        <v>63</v>
      </c>
      <c r="H8494" s="4" t="s">
        <v>37</v>
      </c>
      <c r="I8494" s="4" t="s">
        <v>6</v>
      </c>
      <c r="J8494" s="4" t="s">
        <v>7</v>
      </c>
      <c r="K8494" s="4">
        <v>30.24</v>
      </c>
      <c r="M8494" s="4">
        <v>15.12</v>
      </c>
      <c r="O8494" s="4">
        <v>7.56</v>
      </c>
      <c r="P8494" s="4">
        <v>7.56</v>
      </c>
      <c r="Q8494" s="4">
        <v>7.5600000000000005</v>
      </c>
    </row>
    <row r="8495" spans="1:28" ht="14.25" x14ac:dyDescent="0.2">
      <c r="A8495" s="4" t="str">
        <f>+VLOOKUP(E8495&amp;H8495&amp;I8495&amp;J8495,[1]Homol.!O:S,2,0)</f>
        <v>Agua</v>
      </c>
      <c r="B8495" s="4" t="str">
        <f>+VLOOKUP(E8495&amp;H8495&amp;I8495&amp;J8495,[1]Homol.!O:S,3,0)</f>
        <v>Flavored water</v>
      </c>
      <c r="C8495" s="4" t="s">
        <v>62</v>
      </c>
      <c r="D8495" s="4" t="s">
        <v>3</v>
      </c>
      <c r="E8495" s="4" t="s">
        <v>36</v>
      </c>
      <c r="F8495" s="4" t="str">
        <f t="shared" si="132"/>
        <v>Formatos Chicos Pet 500 cc</v>
      </c>
      <c r="G8495" s="4" t="s">
        <v>63</v>
      </c>
      <c r="H8495" s="4" t="s">
        <v>38</v>
      </c>
      <c r="I8495" s="4" t="s">
        <v>13</v>
      </c>
      <c r="J8495" s="4" t="s">
        <v>14</v>
      </c>
      <c r="M8495" s="4">
        <v>4.5</v>
      </c>
      <c r="N8495" s="4">
        <v>3</v>
      </c>
    </row>
    <row r="8496" spans="1:28" ht="14.25" x14ac:dyDescent="0.2">
      <c r="A8496" s="4" t="str">
        <f>+VLOOKUP(E8496&amp;H8496&amp;I8496&amp;J8496,[1]Homol.!O:S,2,0)</f>
        <v>Agua</v>
      </c>
      <c r="B8496" s="4" t="str">
        <f>+VLOOKUP(E8496&amp;H8496&amp;I8496&amp;J8496,[1]Homol.!O:S,3,0)</f>
        <v>Flavored water</v>
      </c>
      <c r="C8496" s="4" t="s">
        <v>62</v>
      </c>
      <c r="D8496" s="4" t="s">
        <v>3</v>
      </c>
      <c r="E8496" s="4" t="s">
        <v>36</v>
      </c>
      <c r="F8496" s="4" t="str">
        <f t="shared" si="132"/>
        <v>Formatos Grandes 2250 cc</v>
      </c>
      <c r="G8496" s="4" t="s">
        <v>63</v>
      </c>
      <c r="H8496" s="4" t="s">
        <v>38</v>
      </c>
      <c r="I8496" s="4" t="s">
        <v>15</v>
      </c>
      <c r="J8496" s="4" t="s">
        <v>16</v>
      </c>
      <c r="K8496" s="4">
        <v>2.7</v>
      </c>
      <c r="M8496" s="4">
        <v>8.1000000000000014</v>
      </c>
      <c r="N8496" s="4">
        <v>5.4</v>
      </c>
    </row>
    <row r="8497" spans="1:28" ht="14.25" x14ac:dyDescent="0.2">
      <c r="A8497" s="4" t="str">
        <f>+VLOOKUP(E8497&amp;H8497&amp;I8497&amp;J8497,[1]Homol.!O:S,2,0)</f>
        <v>Agua</v>
      </c>
      <c r="B8497" s="4" t="str">
        <f>+VLOOKUP(E8497&amp;H8497&amp;I8497&amp;J8497,[1]Homol.!O:S,3,0)</f>
        <v>Flavored water</v>
      </c>
      <c r="C8497" s="4" t="s">
        <v>62</v>
      </c>
      <c r="D8497" s="4" t="s">
        <v>3</v>
      </c>
      <c r="E8497" s="4" t="s">
        <v>36</v>
      </c>
      <c r="F8497" s="4" t="str">
        <f t="shared" si="132"/>
        <v>Formatos Medianos 1500 cc</v>
      </c>
      <c r="G8497" s="4" t="s">
        <v>63</v>
      </c>
      <c r="H8497" s="4" t="s">
        <v>38</v>
      </c>
      <c r="I8497" s="4" t="s">
        <v>6</v>
      </c>
      <c r="J8497" s="4" t="s">
        <v>7</v>
      </c>
      <c r="K8497" s="4">
        <v>2.52</v>
      </c>
      <c r="M8497" s="4">
        <v>7.56</v>
      </c>
      <c r="N8497" s="4">
        <v>10.08</v>
      </c>
      <c r="O8497" s="4">
        <v>2.52</v>
      </c>
      <c r="Q8497" s="4">
        <v>7.5600000000000005</v>
      </c>
    </row>
    <row r="8498" spans="1:28" ht="14.25" x14ac:dyDescent="0.2">
      <c r="A8498" s="4" t="str">
        <f>+VLOOKUP(E8498&amp;H8498&amp;I8498&amp;J8498,[1]Homol.!O:S,2,0)</f>
        <v>Agua</v>
      </c>
      <c r="B8498" s="4" t="str">
        <f>+VLOOKUP(E8498&amp;H8498&amp;I8498&amp;J8498,[1]Homol.!O:S,3,0)</f>
        <v>Plain water</v>
      </c>
      <c r="C8498" s="4" t="s">
        <v>62</v>
      </c>
      <c r="D8498" s="4" t="s">
        <v>3</v>
      </c>
      <c r="E8498" s="4" t="s">
        <v>39</v>
      </c>
      <c r="F8498" s="4" t="str">
        <f t="shared" si="132"/>
        <v>Formatos Grandes 2250 cc</v>
      </c>
      <c r="G8498" s="4" t="s">
        <v>63</v>
      </c>
      <c r="H8498" s="4" t="s">
        <v>22</v>
      </c>
      <c r="I8498" s="4" t="s">
        <v>15</v>
      </c>
      <c r="J8498" s="4" t="s">
        <v>16</v>
      </c>
      <c r="M8498" s="4">
        <v>10.8</v>
      </c>
      <c r="N8498" s="4">
        <v>2.7</v>
      </c>
      <c r="O8498" s="4">
        <v>5.4</v>
      </c>
      <c r="Q8498" s="4">
        <v>32.4</v>
      </c>
    </row>
    <row r="8499" spans="1:28" ht="14.25" x14ac:dyDescent="0.2">
      <c r="A8499" s="4" t="str">
        <f>+VLOOKUP(E8499&amp;H8499&amp;I8499&amp;J8499,[1]Homol.!O:S,2,0)</f>
        <v>Agua</v>
      </c>
      <c r="B8499" s="4" t="str">
        <f>+VLOOKUP(E8499&amp;H8499&amp;I8499&amp;J8499,[1]Homol.!O:S,3,0)</f>
        <v>Flavored water</v>
      </c>
      <c r="C8499" s="4" t="s">
        <v>62</v>
      </c>
      <c r="D8499" s="4" t="s">
        <v>3</v>
      </c>
      <c r="E8499" s="4" t="s">
        <v>12</v>
      </c>
      <c r="F8499" s="4" t="str">
        <f t="shared" si="132"/>
        <v>Formatos Chicos Pet 500 cc</v>
      </c>
      <c r="G8499" s="4" t="s">
        <v>63</v>
      </c>
      <c r="H8499" s="4" t="s">
        <v>40</v>
      </c>
      <c r="I8499" s="4" t="s">
        <v>13</v>
      </c>
      <c r="J8499" s="4" t="s">
        <v>14</v>
      </c>
      <c r="V8499" s="4">
        <v>48</v>
      </c>
      <c r="W8499" s="4">
        <v>28.68</v>
      </c>
      <c r="X8499" s="4">
        <v>46.86</v>
      </c>
      <c r="Y8499" s="4">
        <v>38.28</v>
      </c>
    </row>
    <row r="8500" spans="1:28" ht="14.25" x14ac:dyDescent="0.2">
      <c r="A8500" s="4" t="str">
        <f>+VLOOKUP(E8500&amp;H8500&amp;I8500&amp;J8500,[1]Homol.!O:S,2,0)</f>
        <v>Agua</v>
      </c>
      <c r="B8500" s="4" t="str">
        <f>+VLOOKUP(E8500&amp;H8500&amp;I8500&amp;J8500,[1]Homol.!O:S,3,0)</f>
        <v>Flavored water</v>
      </c>
      <c r="C8500" s="4" t="s">
        <v>62</v>
      </c>
      <c r="D8500" s="4" t="s">
        <v>3</v>
      </c>
      <c r="E8500" s="4" t="s">
        <v>12</v>
      </c>
      <c r="F8500" s="4" t="str">
        <f t="shared" si="132"/>
        <v>Formatos Grandes 2250 cc</v>
      </c>
      <c r="G8500" s="4" t="s">
        <v>63</v>
      </c>
      <c r="H8500" s="4" t="s">
        <v>40</v>
      </c>
      <c r="I8500" s="4" t="s">
        <v>15</v>
      </c>
      <c r="J8500" s="4" t="s">
        <v>16</v>
      </c>
      <c r="V8500" s="4">
        <v>118.79999999999998</v>
      </c>
      <c r="W8500" s="4">
        <v>475.20000000000005</v>
      </c>
      <c r="X8500" s="4">
        <v>110.7</v>
      </c>
      <c r="Y8500" s="4">
        <v>690.12</v>
      </c>
      <c r="Z8500" s="4">
        <v>-2.0249999999999999</v>
      </c>
    </row>
    <row r="8501" spans="1:28" ht="14.25" x14ac:dyDescent="0.2">
      <c r="A8501" s="4" t="str">
        <f>+VLOOKUP(E8501&amp;H8501&amp;I8501&amp;J8501,[1]Homol.!O:S,2,0)</f>
        <v>Agua</v>
      </c>
      <c r="B8501" s="4" t="str">
        <f>+VLOOKUP(E8501&amp;H8501&amp;I8501&amp;J8501,[1]Homol.!O:S,3,0)</f>
        <v>Flavored water</v>
      </c>
      <c r="C8501" s="4" t="s">
        <v>62</v>
      </c>
      <c r="D8501" s="4" t="s">
        <v>3</v>
      </c>
      <c r="E8501" s="4" t="s">
        <v>12</v>
      </c>
      <c r="F8501" s="4" t="str">
        <f t="shared" si="132"/>
        <v>Formatos Medianos 1500 cc</v>
      </c>
      <c r="G8501" s="4" t="s">
        <v>63</v>
      </c>
      <c r="H8501" s="4" t="s">
        <v>40</v>
      </c>
      <c r="I8501" s="4" t="s">
        <v>6</v>
      </c>
      <c r="J8501" s="4" t="s">
        <v>7</v>
      </c>
      <c r="V8501" s="4">
        <v>181.44</v>
      </c>
      <c r="W8501" s="4">
        <v>191.51999999999998</v>
      </c>
      <c r="X8501" s="4">
        <v>271.44</v>
      </c>
      <c r="Y8501" s="4">
        <v>583.74</v>
      </c>
      <c r="Z8501" s="4">
        <v>-0.18</v>
      </c>
    </row>
    <row r="8502" spans="1:28" ht="14.25" x14ac:dyDescent="0.2">
      <c r="A8502" s="4" t="str">
        <f>+VLOOKUP(E8502&amp;H8502&amp;I8502&amp;J8502,[1]Homol.!O:S,2,0)</f>
        <v>Agua</v>
      </c>
      <c r="B8502" s="4" t="str">
        <f>+VLOOKUP(E8502&amp;H8502&amp;I8502&amp;J8502,[1]Homol.!O:S,3,0)</f>
        <v>Flavored water</v>
      </c>
      <c r="C8502" s="4" t="s">
        <v>62</v>
      </c>
      <c r="D8502" s="4" t="s">
        <v>3</v>
      </c>
      <c r="E8502" s="4" t="s">
        <v>12</v>
      </c>
      <c r="F8502" s="4" t="str">
        <f t="shared" si="132"/>
        <v>Formatos Chicos Pet 500 cc</v>
      </c>
      <c r="G8502" s="4" t="s">
        <v>63</v>
      </c>
      <c r="H8502" s="4" t="s">
        <v>41</v>
      </c>
      <c r="I8502" s="4" t="s">
        <v>13</v>
      </c>
      <c r="J8502" s="4" t="s">
        <v>14</v>
      </c>
      <c r="K8502" s="4">
        <v>21.599999999999998</v>
      </c>
      <c r="L8502" s="4">
        <v>13.2</v>
      </c>
      <c r="M8502" s="4">
        <v>10.799999999999999</v>
      </c>
    </row>
    <row r="8503" spans="1:28" ht="14.25" x14ac:dyDescent="0.2">
      <c r="A8503" s="4" t="str">
        <f>+VLOOKUP(E8503&amp;H8503&amp;I8503&amp;J8503,[1]Homol.!O:S,2,0)</f>
        <v>Agua</v>
      </c>
      <c r="B8503" s="4" t="str">
        <f>+VLOOKUP(E8503&amp;H8503&amp;I8503&amp;J8503,[1]Homol.!O:S,3,0)</f>
        <v>Flavored water</v>
      </c>
      <c r="C8503" s="4" t="s">
        <v>62</v>
      </c>
      <c r="D8503" s="4" t="s">
        <v>3</v>
      </c>
      <c r="E8503" s="4" t="s">
        <v>12</v>
      </c>
      <c r="F8503" s="4" t="str">
        <f t="shared" si="132"/>
        <v>Formatos Grandes 2250 cc</v>
      </c>
      <c r="G8503" s="4" t="s">
        <v>63</v>
      </c>
      <c r="H8503" s="4" t="s">
        <v>41</v>
      </c>
      <c r="I8503" s="4" t="s">
        <v>15</v>
      </c>
      <c r="J8503" s="4" t="s">
        <v>16</v>
      </c>
      <c r="K8503" s="4">
        <v>108</v>
      </c>
      <c r="L8503" s="4">
        <v>64.800000000000011</v>
      </c>
      <c r="M8503" s="4">
        <v>54</v>
      </c>
    </row>
    <row r="8504" spans="1:28" ht="14.25" x14ac:dyDescent="0.2">
      <c r="A8504" s="4" t="str">
        <f>+VLOOKUP(E8504&amp;H8504&amp;I8504&amp;J8504,[1]Homol.!O:S,2,0)</f>
        <v>Agua</v>
      </c>
      <c r="B8504" s="4" t="str">
        <f>+VLOOKUP(E8504&amp;H8504&amp;I8504&amp;J8504,[1]Homol.!O:S,3,0)</f>
        <v>Flavored water</v>
      </c>
      <c r="C8504" s="4" t="s">
        <v>62</v>
      </c>
      <c r="D8504" s="4" t="s">
        <v>3</v>
      </c>
      <c r="E8504" s="4" t="s">
        <v>12</v>
      </c>
      <c r="F8504" s="4" t="str">
        <f t="shared" si="132"/>
        <v>Formatos Medianos 1500 cc</v>
      </c>
      <c r="G8504" s="4" t="s">
        <v>63</v>
      </c>
      <c r="H8504" s="4" t="s">
        <v>41</v>
      </c>
      <c r="I8504" s="4" t="s">
        <v>6</v>
      </c>
      <c r="J8504" s="4" t="s">
        <v>7</v>
      </c>
      <c r="K8504" s="4">
        <v>292.23</v>
      </c>
      <c r="L8504" s="4">
        <v>161.28</v>
      </c>
      <c r="M8504" s="4">
        <v>90.72</v>
      </c>
      <c r="N8504" s="4">
        <v>-0.09</v>
      </c>
    </row>
    <row r="8505" spans="1:28" ht="14.25" x14ac:dyDescent="0.2">
      <c r="A8505" s="4" t="str">
        <f>+VLOOKUP(E8505&amp;H8505&amp;I8505&amp;J8505,[1]Homol.!O:S,2,0)</f>
        <v>Agua</v>
      </c>
      <c r="B8505" s="4" t="str">
        <f>+VLOOKUP(E8505&amp;H8505&amp;I8505&amp;J8505,[1]Homol.!O:S,3,0)</f>
        <v>Flavored water</v>
      </c>
      <c r="C8505" s="4" t="s">
        <v>62</v>
      </c>
      <c r="D8505" s="4" t="s">
        <v>3</v>
      </c>
      <c r="E8505" s="4" t="s">
        <v>12</v>
      </c>
      <c r="F8505" s="4" t="str">
        <f t="shared" si="132"/>
        <v>Formato Fun 300 cc</v>
      </c>
      <c r="G8505" s="4" t="s">
        <v>63</v>
      </c>
      <c r="H8505" s="4" t="s">
        <v>5</v>
      </c>
      <c r="I8505" s="4" t="s">
        <v>25</v>
      </c>
      <c r="J8505" s="4" t="s">
        <v>26</v>
      </c>
      <c r="T8505" s="4">
        <v>9.0719999999999992</v>
      </c>
      <c r="U8505" s="4">
        <v>9.0719999999999992</v>
      </c>
      <c r="V8505" s="4">
        <v>-0.54</v>
      </c>
      <c r="W8505" s="4">
        <v>0.108</v>
      </c>
      <c r="Y8505" s="4">
        <v>4.032</v>
      </c>
      <c r="Z8505" s="4">
        <v>-0.75600000000000001</v>
      </c>
    </row>
    <row r="8506" spans="1:28" ht="14.25" x14ac:dyDescent="0.2">
      <c r="A8506" s="4" t="str">
        <f>+VLOOKUP(E8506&amp;H8506&amp;I8506&amp;J8506,[1]Homol.!O:S,2,0)</f>
        <v>Agua</v>
      </c>
      <c r="B8506" s="4" t="str">
        <f>+VLOOKUP(E8506&amp;H8506&amp;I8506&amp;J8506,[1]Homol.!O:S,3,0)</f>
        <v>Flavored water</v>
      </c>
      <c r="C8506" s="4" t="s">
        <v>62</v>
      </c>
      <c r="D8506" s="4" t="s">
        <v>3</v>
      </c>
      <c r="E8506" s="4" t="s">
        <v>12</v>
      </c>
      <c r="F8506" s="4" t="str">
        <f t="shared" si="132"/>
        <v>Formatos Chicos Pet 500 cc</v>
      </c>
      <c r="G8506" s="4" t="s">
        <v>63</v>
      </c>
      <c r="H8506" s="4" t="s">
        <v>5</v>
      </c>
      <c r="I8506" s="4" t="s">
        <v>13</v>
      </c>
      <c r="J8506" s="4" t="s">
        <v>14</v>
      </c>
      <c r="K8506" s="4">
        <v>49.2</v>
      </c>
      <c r="L8506" s="4">
        <v>31.200000000000003</v>
      </c>
      <c r="M8506" s="4">
        <v>19.2</v>
      </c>
      <c r="N8506" s="4">
        <v>38.4</v>
      </c>
      <c r="O8506" s="4">
        <v>28.799999999999997</v>
      </c>
      <c r="P8506" s="4">
        <v>9.6</v>
      </c>
      <c r="Q8506" s="4">
        <v>28.799999999999997</v>
      </c>
      <c r="T8506" s="4">
        <v>29.099999999999998</v>
      </c>
      <c r="U8506" s="4">
        <v>80.460000000000008</v>
      </c>
      <c r="V8506" s="4">
        <v>22.740000000000002</v>
      </c>
      <c r="W8506" s="4">
        <v>14.940000000000001</v>
      </c>
      <c r="X8506" s="4">
        <v>17.100000000000001</v>
      </c>
      <c r="Y8506" s="4">
        <v>55.2</v>
      </c>
      <c r="Z8506" s="4">
        <v>14.399999999999999</v>
      </c>
      <c r="AA8506" s="4">
        <v>38.1</v>
      </c>
      <c r="AB8506" s="4">
        <v>22.919999999999998</v>
      </c>
    </row>
    <row r="8507" spans="1:28" ht="14.25" x14ac:dyDescent="0.2">
      <c r="A8507" s="4" t="str">
        <f>+VLOOKUP(E8507&amp;H8507&amp;I8507&amp;J8507,[1]Homol.!O:S,2,0)</f>
        <v>Agua</v>
      </c>
      <c r="B8507" s="4" t="str">
        <f>+VLOOKUP(E8507&amp;H8507&amp;I8507&amp;J8507,[1]Homol.!O:S,3,0)</f>
        <v>Flavored water</v>
      </c>
      <c r="C8507" s="4" t="s">
        <v>62</v>
      </c>
      <c r="D8507" s="4" t="s">
        <v>3</v>
      </c>
      <c r="E8507" s="4" t="s">
        <v>12</v>
      </c>
      <c r="F8507" s="4" t="str">
        <f t="shared" si="132"/>
        <v>Formatos Grandes 2000 cc</v>
      </c>
      <c r="G8507" s="4" t="s">
        <v>63</v>
      </c>
      <c r="H8507" s="4" t="s">
        <v>5</v>
      </c>
      <c r="I8507" s="4" t="s">
        <v>15</v>
      </c>
      <c r="J8507" s="4" t="s">
        <v>33</v>
      </c>
      <c r="K8507" s="4">
        <v>153.6</v>
      </c>
      <c r="L8507" s="4">
        <v>96</v>
      </c>
      <c r="M8507" s="4">
        <v>48</v>
      </c>
      <c r="N8507" s="4">
        <v>9.6</v>
      </c>
      <c r="O8507" s="4">
        <v>28.8</v>
      </c>
      <c r="P8507" s="4">
        <v>28.799999999999997</v>
      </c>
      <c r="Q8507" s="4">
        <v>67.2</v>
      </c>
    </row>
    <row r="8508" spans="1:28" ht="14.25" x14ac:dyDescent="0.2">
      <c r="A8508" s="4" t="str">
        <f>+VLOOKUP(E8508&amp;H8508&amp;I8508&amp;J8508,[1]Homol.!O:S,2,0)</f>
        <v>Agua</v>
      </c>
      <c r="B8508" s="4" t="str">
        <f>+VLOOKUP(E8508&amp;H8508&amp;I8508&amp;J8508,[1]Homol.!O:S,3,0)</f>
        <v>Flavored water</v>
      </c>
      <c r="C8508" s="4" t="s">
        <v>62</v>
      </c>
      <c r="D8508" s="4" t="s">
        <v>3</v>
      </c>
      <c r="E8508" s="4" t="s">
        <v>12</v>
      </c>
      <c r="F8508" s="4" t="str">
        <f t="shared" si="132"/>
        <v>Formatos Grandes 2250 cc</v>
      </c>
      <c r="G8508" s="4" t="s">
        <v>63</v>
      </c>
      <c r="H8508" s="4" t="s">
        <v>5</v>
      </c>
      <c r="I8508" s="4" t="s">
        <v>15</v>
      </c>
      <c r="J8508" s="4" t="s">
        <v>16</v>
      </c>
      <c r="T8508" s="4">
        <v>192.64499999999998</v>
      </c>
      <c r="U8508" s="4">
        <v>220.185</v>
      </c>
      <c r="V8508" s="4">
        <v>257.71499999999997</v>
      </c>
      <c r="W8508" s="4">
        <v>326.29500000000007</v>
      </c>
      <c r="X8508" s="4">
        <v>332.91</v>
      </c>
      <c r="Y8508" s="4">
        <v>103.27499999999999</v>
      </c>
      <c r="Z8508" s="4">
        <v>19.709999999999994</v>
      </c>
      <c r="AA8508" s="4">
        <v>59.400000000000006</v>
      </c>
      <c r="AB8508" s="4">
        <v>68.31</v>
      </c>
    </row>
    <row r="8509" spans="1:28" ht="14.25" x14ac:dyDescent="0.2">
      <c r="A8509" s="4" t="str">
        <f>+VLOOKUP(E8509&amp;H8509&amp;I8509&amp;J8509,[1]Homol.!O:S,2,0)</f>
        <v>Agua</v>
      </c>
      <c r="B8509" s="4" t="str">
        <f>+VLOOKUP(E8509&amp;H8509&amp;I8509&amp;J8509,[1]Homol.!O:S,3,0)</f>
        <v>Flavored water</v>
      </c>
      <c r="C8509" s="4" t="s">
        <v>62</v>
      </c>
      <c r="D8509" s="4" t="s">
        <v>3</v>
      </c>
      <c r="E8509" s="4" t="s">
        <v>12</v>
      </c>
      <c r="F8509" s="4" t="str">
        <f t="shared" si="132"/>
        <v>Formatos Grandes 2500 cc</v>
      </c>
      <c r="G8509" s="4" t="s">
        <v>63</v>
      </c>
      <c r="H8509" s="4" t="s">
        <v>5</v>
      </c>
      <c r="I8509" s="4" t="s">
        <v>15</v>
      </c>
      <c r="J8509" s="4" t="s">
        <v>48</v>
      </c>
      <c r="T8509" s="4">
        <v>-28.65</v>
      </c>
      <c r="U8509" s="4">
        <v>-4.2</v>
      </c>
      <c r="V8509" s="4">
        <v>4.2</v>
      </c>
      <c r="W8509" s="4">
        <v>0.15</v>
      </c>
    </row>
    <row r="8510" spans="1:28" ht="14.25" x14ac:dyDescent="0.2">
      <c r="A8510" s="4" t="str">
        <f>+VLOOKUP(E8510&amp;H8510&amp;I8510&amp;J8510,[1]Homol.!O:S,2,0)</f>
        <v>Agua</v>
      </c>
      <c r="B8510" s="4" t="str">
        <f>+VLOOKUP(E8510&amp;H8510&amp;I8510&amp;J8510,[1]Homol.!O:S,3,0)</f>
        <v>Flavored water</v>
      </c>
      <c r="C8510" s="4" t="s">
        <v>62</v>
      </c>
      <c r="D8510" s="4" t="s">
        <v>3</v>
      </c>
      <c r="E8510" s="4" t="s">
        <v>12</v>
      </c>
      <c r="F8510" s="4" t="str">
        <f t="shared" si="132"/>
        <v>Formatos Medianos 1000 cc</v>
      </c>
      <c r="G8510" s="4" t="s">
        <v>63</v>
      </c>
      <c r="H8510" s="4" t="s">
        <v>5</v>
      </c>
      <c r="I8510" s="4" t="s">
        <v>6</v>
      </c>
      <c r="J8510" s="4" t="s">
        <v>17</v>
      </c>
      <c r="T8510" s="4">
        <v>4.68</v>
      </c>
      <c r="U8510" s="4">
        <v>-9.9600000000000009</v>
      </c>
      <c r="V8510" s="4">
        <v>9.48</v>
      </c>
      <c r="W8510" s="4">
        <v>-9.42</v>
      </c>
      <c r="X8510" s="4">
        <v>10.08</v>
      </c>
      <c r="Y8510" s="4">
        <v>-3</v>
      </c>
      <c r="Z8510" s="4">
        <v>-3.9</v>
      </c>
      <c r="AA8510" s="4">
        <v>-2.2799999999999998</v>
      </c>
      <c r="AB8510" s="4">
        <v>-0.24</v>
      </c>
    </row>
    <row r="8511" spans="1:28" ht="14.25" x14ac:dyDescent="0.2">
      <c r="A8511" s="4" t="str">
        <f>+VLOOKUP(E8511&amp;H8511&amp;I8511&amp;J8511,[1]Homol.!O:S,2,0)</f>
        <v>Agua</v>
      </c>
      <c r="B8511" s="4" t="str">
        <f>+VLOOKUP(E8511&amp;H8511&amp;I8511&amp;J8511,[1]Homol.!O:S,3,0)</f>
        <v>Flavored water</v>
      </c>
      <c r="C8511" s="4" t="s">
        <v>62</v>
      </c>
      <c r="D8511" s="4" t="s">
        <v>3</v>
      </c>
      <c r="E8511" s="4" t="s">
        <v>12</v>
      </c>
      <c r="F8511" s="4" t="str">
        <f t="shared" si="132"/>
        <v>Formatos Medianos 1500 cc</v>
      </c>
      <c r="G8511" s="4" t="s">
        <v>63</v>
      </c>
      <c r="H8511" s="4" t="s">
        <v>5</v>
      </c>
      <c r="I8511" s="4" t="s">
        <v>6</v>
      </c>
      <c r="J8511" s="4" t="s">
        <v>7</v>
      </c>
      <c r="K8511" s="4">
        <v>211.68</v>
      </c>
      <c r="L8511" s="4">
        <v>141.12</v>
      </c>
      <c r="M8511" s="4">
        <v>161.28</v>
      </c>
      <c r="N8511" s="4">
        <v>60.48</v>
      </c>
      <c r="O8511" s="4">
        <v>90.63</v>
      </c>
      <c r="P8511" s="4">
        <v>40.32</v>
      </c>
      <c r="Q8511" s="4">
        <v>151.19999999999999</v>
      </c>
      <c r="T8511" s="4">
        <v>394.47</v>
      </c>
      <c r="U8511" s="4">
        <v>463.68</v>
      </c>
      <c r="V8511" s="4">
        <v>705.24</v>
      </c>
      <c r="W8511" s="4">
        <v>81.09</v>
      </c>
      <c r="X8511" s="4">
        <v>56.88</v>
      </c>
      <c r="Y8511" s="4">
        <v>110.78999999999999</v>
      </c>
      <c r="Z8511" s="4">
        <v>90</v>
      </c>
      <c r="AA8511" s="4">
        <v>59.94</v>
      </c>
      <c r="AB8511" s="4">
        <v>229.14</v>
      </c>
    </row>
    <row r="8512" spans="1:28" ht="14.25" x14ac:dyDescent="0.2">
      <c r="A8512" s="4" t="str">
        <f>+VLOOKUP(E8512&amp;H8512&amp;I8512&amp;J8512,[1]Homol.!O:S,2,0)</f>
        <v>Agua</v>
      </c>
      <c r="B8512" s="4" t="str">
        <f>+VLOOKUP(E8512&amp;H8512&amp;I8512&amp;J8512,[1]Homol.!O:S,3,0)</f>
        <v>Flavored water</v>
      </c>
      <c r="C8512" s="4" t="s">
        <v>62</v>
      </c>
      <c r="D8512" s="4" t="s">
        <v>3</v>
      </c>
      <c r="E8512" s="4" t="s">
        <v>12</v>
      </c>
      <c r="F8512" s="4" t="str">
        <f t="shared" si="132"/>
        <v>Formato Fun 300 cc</v>
      </c>
      <c r="G8512" s="4" t="s">
        <v>63</v>
      </c>
      <c r="H8512" s="4" t="s">
        <v>9</v>
      </c>
      <c r="I8512" s="4" t="s">
        <v>25</v>
      </c>
      <c r="J8512" s="4" t="s">
        <v>26</v>
      </c>
      <c r="T8512" s="4">
        <v>18.143999999999998</v>
      </c>
      <c r="U8512" s="4">
        <v>-0.36</v>
      </c>
      <c r="V8512" s="4">
        <v>-0.36</v>
      </c>
      <c r="W8512" s="4">
        <v>-0.432</v>
      </c>
      <c r="X8512" s="4">
        <v>3.5999999999999997E-2</v>
      </c>
      <c r="Y8512" s="4">
        <v>4.032</v>
      </c>
      <c r="Z8512" s="4">
        <v>-7.1999999999999995E-2</v>
      </c>
    </row>
    <row r="8513" spans="1:28" ht="14.25" x14ac:dyDescent="0.2">
      <c r="A8513" s="4" t="str">
        <f>+VLOOKUP(E8513&amp;H8513&amp;I8513&amp;J8513,[1]Homol.!O:S,2,0)</f>
        <v>Agua</v>
      </c>
      <c r="B8513" s="4" t="str">
        <f>+VLOOKUP(E8513&amp;H8513&amp;I8513&amp;J8513,[1]Homol.!O:S,3,0)</f>
        <v>Flavored water</v>
      </c>
      <c r="C8513" s="4" t="s">
        <v>62</v>
      </c>
      <c r="D8513" s="4" t="s">
        <v>3</v>
      </c>
      <c r="E8513" s="4" t="s">
        <v>12</v>
      </c>
      <c r="F8513" s="4" t="str">
        <f t="shared" si="132"/>
        <v>Formatos Chicos Pet 500 cc</v>
      </c>
      <c r="G8513" s="4" t="s">
        <v>63</v>
      </c>
      <c r="H8513" s="4" t="s">
        <v>9</v>
      </c>
      <c r="I8513" s="4" t="s">
        <v>13</v>
      </c>
      <c r="J8513" s="4" t="s">
        <v>14</v>
      </c>
      <c r="K8513" s="4">
        <v>48</v>
      </c>
      <c r="L8513" s="4">
        <v>76.8</v>
      </c>
      <c r="M8513" s="4">
        <v>38.4</v>
      </c>
      <c r="N8513" s="4">
        <v>48</v>
      </c>
      <c r="O8513" s="4">
        <v>28.799999999999997</v>
      </c>
      <c r="P8513" s="4">
        <v>19.2</v>
      </c>
      <c r="Q8513" s="4">
        <v>38.4</v>
      </c>
      <c r="T8513" s="4">
        <v>83.039999999999992</v>
      </c>
      <c r="U8513" s="4">
        <v>50.879999999999995</v>
      </c>
      <c r="V8513" s="4">
        <v>55.74</v>
      </c>
      <c r="W8513" s="4">
        <v>3.9000000000000021</v>
      </c>
      <c r="X8513" s="4">
        <v>18.600000000000001</v>
      </c>
      <c r="Y8513" s="4">
        <v>56.28</v>
      </c>
      <c r="Z8513" s="4">
        <v>24</v>
      </c>
      <c r="AA8513" s="4">
        <v>42.42</v>
      </c>
      <c r="AB8513" s="4">
        <v>37.380000000000003</v>
      </c>
    </row>
    <row r="8514" spans="1:28" ht="14.25" x14ac:dyDescent="0.2">
      <c r="A8514" s="4" t="str">
        <f>+VLOOKUP(E8514&amp;H8514&amp;I8514&amp;J8514,[1]Homol.!O:S,2,0)</f>
        <v>Agua</v>
      </c>
      <c r="B8514" s="4" t="str">
        <f>+VLOOKUP(E8514&amp;H8514&amp;I8514&amp;J8514,[1]Homol.!O:S,3,0)</f>
        <v>Flavored water</v>
      </c>
      <c r="C8514" s="4" t="s">
        <v>62</v>
      </c>
      <c r="D8514" s="4" t="s">
        <v>3</v>
      </c>
      <c r="E8514" s="4" t="s">
        <v>12</v>
      </c>
      <c r="F8514" s="4" t="str">
        <f t="shared" si="132"/>
        <v>Formatos Grandes 2000 cc</v>
      </c>
      <c r="G8514" s="4" t="s">
        <v>63</v>
      </c>
      <c r="H8514" s="4" t="s">
        <v>9</v>
      </c>
      <c r="I8514" s="4" t="s">
        <v>15</v>
      </c>
      <c r="J8514" s="4" t="s">
        <v>33</v>
      </c>
      <c r="K8514" s="4">
        <v>201.60000000000002</v>
      </c>
      <c r="L8514" s="4">
        <v>268.79999999999995</v>
      </c>
      <c r="M8514" s="4">
        <v>163.19999999999999</v>
      </c>
      <c r="N8514" s="4">
        <v>28.799999999999997</v>
      </c>
      <c r="O8514" s="4">
        <v>76.8</v>
      </c>
      <c r="P8514" s="4">
        <v>86.399999999999991</v>
      </c>
      <c r="Q8514" s="4">
        <v>67.2</v>
      </c>
    </row>
    <row r="8515" spans="1:28" ht="14.25" x14ac:dyDescent="0.2">
      <c r="A8515" s="4" t="str">
        <f>+VLOOKUP(E8515&amp;H8515&amp;I8515&amp;J8515,[1]Homol.!O:S,2,0)</f>
        <v>Agua</v>
      </c>
      <c r="B8515" s="4" t="str">
        <f>+VLOOKUP(E8515&amp;H8515&amp;I8515&amp;J8515,[1]Homol.!O:S,3,0)</f>
        <v>Flavored water</v>
      </c>
      <c r="C8515" s="4" t="s">
        <v>62</v>
      </c>
      <c r="D8515" s="4" t="s">
        <v>3</v>
      </c>
      <c r="E8515" s="4" t="s">
        <v>12</v>
      </c>
      <c r="F8515" s="4" t="str">
        <f t="shared" ref="F8515:F8578" si="133">_xlfn.CONCAT(I8515," ",J8515)</f>
        <v>Formatos Grandes 2250 cc</v>
      </c>
      <c r="G8515" s="4" t="s">
        <v>63</v>
      </c>
      <c r="H8515" s="4" t="s">
        <v>9</v>
      </c>
      <c r="I8515" s="4" t="s">
        <v>15</v>
      </c>
      <c r="J8515" s="4" t="s">
        <v>16</v>
      </c>
      <c r="T8515" s="4">
        <v>772.875</v>
      </c>
      <c r="U8515" s="4">
        <v>81.674999999999997</v>
      </c>
      <c r="V8515" s="4">
        <v>205.2</v>
      </c>
      <c r="W8515" s="4">
        <v>798.12</v>
      </c>
      <c r="X8515" s="4">
        <v>346.815</v>
      </c>
      <c r="Y8515" s="4">
        <v>434.83500000000004</v>
      </c>
      <c r="Z8515" s="4">
        <v>245.43</v>
      </c>
      <c r="AA8515" s="4">
        <v>69.524999999999991</v>
      </c>
      <c r="AB8515" s="4">
        <v>178.20000000000002</v>
      </c>
    </row>
    <row r="8516" spans="1:28" ht="14.25" x14ac:dyDescent="0.2">
      <c r="A8516" s="4" t="str">
        <f>+VLOOKUP(E8516&amp;H8516&amp;I8516&amp;J8516,[1]Homol.!O:S,2,0)</f>
        <v>Agua</v>
      </c>
      <c r="B8516" s="4" t="str">
        <f>+VLOOKUP(E8516&amp;H8516&amp;I8516&amp;J8516,[1]Homol.!O:S,3,0)</f>
        <v>Flavored water</v>
      </c>
      <c r="C8516" s="4" t="s">
        <v>62</v>
      </c>
      <c r="D8516" s="4" t="s">
        <v>3</v>
      </c>
      <c r="E8516" s="4" t="s">
        <v>12</v>
      </c>
      <c r="F8516" s="4" t="str">
        <f t="shared" si="133"/>
        <v>Formatos Medianos 1000 cc</v>
      </c>
      <c r="G8516" s="4" t="s">
        <v>63</v>
      </c>
      <c r="H8516" s="4" t="s">
        <v>9</v>
      </c>
      <c r="I8516" s="4" t="s">
        <v>6</v>
      </c>
      <c r="J8516" s="4" t="s">
        <v>17</v>
      </c>
      <c r="T8516" s="4">
        <v>-10.08</v>
      </c>
      <c r="U8516" s="4">
        <v>-10.08</v>
      </c>
      <c r="V8516" s="4">
        <v>9.48</v>
      </c>
      <c r="W8516" s="4">
        <v>-9.42</v>
      </c>
      <c r="X8516" s="4">
        <v>0</v>
      </c>
    </row>
    <row r="8517" spans="1:28" ht="14.25" x14ac:dyDescent="0.2">
      <c r="A8517" s="4" t="str">
        <f>+VLOOKUP(E8517&amp;H8517&amp;I8517&amp;J8517,[1]Homol.!O:S,2,0)</f>
        <v>Agua</v>
      </c>
      <c r="B8517" s="4" t="str">
        <f>+VLOOKUP(E8517&amp;H8517&amp;I8517&amp;J8517,[1]Homol.!O:S,3,0)</f>
        <v>Flavored water</v>
      </c>
      <c r="C8517" s="4" t="s">
        <v>62</v>
      </c>
      <c r="D8517" s="4" t="s">
        <v>3</v>
      </c>
      <c r="E8517" s="4" t="s">
        <v>12</v>
      </c>
      <c r="F8517" s="4" t="str">
        <f t="shared" si="133"/>
        <v>Formatos Medianos 1500 cc</v>
      </c>
      <c r="G8517" s="4" t="s">
        <v>63</v>
      </c>
      <c r="H8517" s="4" t="s">
        <v>9</v>
      </c>
      <c r="I8517" s="4" t="s">
        <v>6</v>
      </c>
      <c r="J8517" s="4" t="s">
        <v>7</v>
      </c>
      <c r="K8517" s="4">
        <v>514.08000000000004</v>
      </c>
      <c r="L8517" s="4">
        <v>201.6</v>
      </c>
      <c r="M8517" s="4">
        <v>292.32</v>
      </c>
      <c r="N8517" s="4">
        <v>120.96000000000001</v>
      </c>
      <c r="O8517" s="4">
        <v>120.96000000000001</v>
      </c>
      <c r="P8517" s="4">
        <v>90.72</v>
      </c>
      <c r="Q8517" s="4">
        <v>181.44</v>
      </c>
      <c r="T8517" s="4">
        <v>724.68000000000006</v>
      </c>
      <c r="U8517" s="4">
        <v>1057.77</v>
      </c>
      <c r="V8517" s="4">
        <v>493.91999999999996</v>
      </c>
      <c r="W8517" s="4">
        <v>106.28999999999999</v>
      </c>
      <c r="X8517" s="4">
        <v>392.03999999999996</v>
      </c>
      <c r="Y8517" s="4">
        <v>392.58</v>
      </c>
      <c r="Z8517" s="4">
        <v>157.68</v>
      </c>
      <c r="AA8517" s="4">
        <v>89.46</v>
      </c>
      <c r="AB8517" s="4">
        <v>289.26</v>
      </c>
    </row>
    <row r="8518" spans="1:28" ht="14.25" x14ac:dyDescent="0.2">
      <c r="A8518" s="4" t="str">
        <f>+VLOOKUP(E8518&amp;H8518&amp;I8518&amp;J8518,[1]Homol.!O:S,2,0)</f>
        <v>Agua</v>
      </c>
      <c r="B8518" s="4" t="str">
        <f>+VLOOKUP(E8518&amp;H8518&amp;I8518&amp;J8518,[1]Homol.!O:S,3,0)</f>
        <v>Flavored water</v>
      </c>
      <c r="C8518" s="4" t="s">
        <v>62</v>
      </c>
      <c r="D8518" s="4" t="s">
        <v>3</v>
      </c>
      <c r="E8518" s="4" t="s">
        <v>12</v>
      </c>
      <c r="F8518" s="4" t="str">
        <f t="shared" si="133"/>
        <v>Formatos Chicos Pet 500 cc</v>
      </c>
      <c r="G8518" s="4" t="s">
        <v>63</v>
      </c>
      <c r="H8518" s="4" t="s">
        <v>18</v>
      </c>
      <c r="I8518" s="4" t="s">
        <v>13</v>
      </c>
      <c r="J8518" s="4" t="s">
        <v>14</v>
      </c>
      <c r="K8518" s="4">
        <v>21.599999999999998</v>
      </c>
      <c r="L8518" s="4">
        <v>22.799999999999997</v>
      </c>
      <c r="M8518" s="4">
        <v>28.799999999999997</v>
      </c>
      <c r="N8518" s="4">
        <v>38.4</v>
      </c>
      <c r="P8518" s="4">
        <v>2.4</v>
      </c>
      <c r="Q8518" s="4">
        <v>28.799999999999997</v>
      </c>
      <c r="T8518" s="4">
        <v>27.6</v>
      </c>
      <c r="U8518" s="4">
        <v>134.1</v>
      </c>
      <c r="V8518" s="4">
        <v>66.539999999999992</v>
      </c>
      <c r="W8518" s="4">
        <v>27.299999999999997</v>
      </c>
      <c r="X8518" s="4">
        <v>19.2</v>
      </c>
      <c r="Y8518" s="4">
        <v>19.14</v>
      </c>
      <c r="Z8518" s="4">
        <v>18.600000000000001</v>
      </c>
      <c r="AA8518" s="4">
        <v>28.740000000000002</v>
      </c>
      <c r="AB8518" s="4">
        <v>19.02</v>
      </c>
    </row>
    <row r="8519" spans="1:28" ht="14.25" x14ac:dyDescent="0.2">
      <c r="A8519" s="4" t="str">
        <f>+VLOOKUP(E8519&amp;H8519&amp;I8519&amp;J8519,[1]Homol.!O:S,2,0)</f>
        <v>Agua</v>
      </c>
      <c r="B8519" s="4" t="str">
        <f>+VLOOKUP(E8519&amp;H8519&amp;I8519&amp;J8519,[1]Homol.!O:S,3,0)</f>
        <v>Flavored water</v>
      </c>
      <c r="C8519" s="4" t="s">
        <v>62</v>
      </c>
      <c r="D8519" s="4" t="s">
        <v>3</v>
      </c>
      <c r="E8519" s="4" t="s">
        <v>12</v>
      </c>
      <c r="F8519" s="4" t="str">
        <f t="shared" si="133"/>
        <v>Formatos Grandes 2250 cc</v>
      </c>
      <c r="G8519" s="4" t="s">
        <v>63</v>
      </c>
      <c r="H8519" s="4" t="s">
        <v>18</v>
      </c>
      <c r="I8519" s="4" t="s">
        <v>15</v>
      </c>
      <c r="J8519" s="4" t="s">
        <v>16</v>
      </c>
      <c r="K8519" s="4">
        <v>43.2</v>
      </c>
      <c r="L8519" s="4">
        <v>86.399999999999991</v>
      </c>
      <c r="M8519" s="4">
        <v>10.8</v>
      </c>
      <c r="N8519" s="4">
        <v>54</v>
      </c>
      <c r="P8519" s="4">
        <v>21.6</v>
      </c>
      <c r="Q8519" s="4">
        <v>32.4</v>
      </c>
      <c r="T8519" s="4">
        <v>132.30000000000001</v>
      </c>
      <c r="U8519" s="4">
        <v>248.39999999999998</v>
      </c>
      <c r="V8519" s="4">
        <v>429.57</v>
      </c>
      <c r="W8519" s="4">
        <v>223.82999999999998</v>
      </c>
      <c r="X8519" s="4">
        <v>403.38</v>
      </c>
      <c r="Y8519" s="4">
        <v>80.190000000000012</v>
      </c>
      <c r="Z8519" s="4">
        <v>145.79999999999998</v>
      </c>
      <c r="AA8519" s="4">
        <v>43.065000000000005</v>
      </c>
      <c r="AB8519" s="4">
        <v>107.32500000000002</v>
      </c>
    </row>
    <row r="8520" spans="1:28" ht="14.25" x14ac:dyDescent="0.2">
      <c r="A8520" s="4" t="str">
        <f>+VLOOKUP(E8520&amp;H8520&amp;I8520&amp;J8520,[1]Homol.!O:S,2,0)</f>
        <v>Agua</v>
      </c>
      <c r="B8520" s="4" t="str">
        <f>+VLOOKUP(E8520&amp;H8520&amp;I8520&amp;J8520,[1]Homol.!O:S,3,0)</f>
        <v>Flavored water</v>
      </c>
      <c r="C8520" s="4" t="s">
        <v>62</v>
      </c>
      <c r="D8520" s="4" t="s">
        <v>3</v>
      </c>
      <c r="E8520" s="4" t="s">
        <v>12</v>
      </c>
      <c r="F8520" s="4" t="str">
        <f t="shared" si="133"/>
        <v>Formatos Grandes 2500 cc</v>
      </c>
      <c r="G8520" s="4" t="s">
        <v>63</v>
      </c>
      <c r="H8520" s="4" t="s">
        <v>18</v>
      </c>
      <c r="I8520" s="4" t="s">
        <v>15</v>
      </c>
      <c r="J8520" s="4" t="s">
        <v>48</v>
      </c>
      <c r="T8520" s="4">
        <v>-0.15</v>
      </c>
      <c r="U8520" s="4">
        <v>-1.8</v>
      </c>
      <c r="W8520" s="4">
        <v>0.15</v>
      </c>
    </row>
    <row r="8521" spans="1:28" ht="14.25" x14ac:dyDescent="0.2">
      <c r="A8521" s="4" t="str">
        <f>+VLOOKUP(E8521&amp;H8521&amp;I8521&amp;J8521,[1]Homol.!O:S,2,0)</f>
        <v>Agua</v>
      </c>
      <c r="B8521" s="4" t="str">
        <f>+VLOOKUP(E8521&amp;H8521&amp;I8521&amp;J8521,[1]Homol.!O:S,3,0)</f>
        <v>Flavored water</v>
      </c>
      <c r="C8521" s="4" t="s">
        <v>62</v>
      </c>
      <c r="D8521" s="4" t="s">
        <v>3</v>
      </c>
      <c r="E8521" s="4" t="s">
        <v>12</v>
      </c>
      <c r="F8521" s="4" t="str">
        <f t="shared" si="133"/>
        <v>Formatos Medianos 1500 cc</v>
      </c>
      <c r="G8521" s="4" t="s">
        <v>63</v>
      </c>
      <c r="H8521" s="4" t="s">
        <v>18</v>
      </c>
      <c r="I8521" s="4" t="s">
        <v>6</v>
      </c>
      <c r="J8521" s="4" t="s">
        <v>7</v>
      </c>
      <c r="K8521" s="4">
        <v>231.84</v>
      </c>
      <c r="L8521" s="4">
        <v>151.19999999999999</v>
      </c>
      <c r="M8521" s="4">
        <v>90.72</v>
      </c>
      <c r="N8521" s="4">
        <v>151.19999999999999</v>
      </c>
      <c r="O8521" s="4">
        <v>80.64</v>
      </c>
      <c r="P8521" s="4">
        <v>50.4</v>
      </c>
      <c r="Q8521" s="4">
        <v>151.19999999999999</v>
      </c>
      <c r="T8521" s="4">
        <v>394.28999999999996</v>
      </c>
      <c r="U8521" s="4">
        <v>660.06</v>
      </c>
      <c r="V8521" s="4">
        <v>511.37999999999994</v>
      </c>
      <c r="W8521" s="4">
        <v>97.65</v>
      </c>
      <c r="X8521" s="4">
        <v>78.84</v>
      </c>
      <c r="Y8521" s="4">
        <v>241.92</v>
      </c>
      <c r="Z8521" s="4">
        <v>161.63999999999999</v>
      </c>
      <c r="AA8521" s="4">
        <v>100.8</v>
      </c>
      <c r="AB8521" s="4">
        <v>236.34</v>
      </c>
    </row>
    <row r="8522" spans="1:28" ht="14.25" x14ac:dyDescent="0.2">
      <c r="A8522" s="4" t="str">
        <f>+VLOOKUP(E8522&amp;H8522&amp;I8522&amp;J8522,[1]Homol.!O:S,2,0)</f>
        <v>Agua</v>
      </c>
      <c r="B8522" s="4" t="str">
        <f>+VLOOKUP(E8522&amp;H8522&amp;I8522&amp;J8522,[1]Homol.!O:S,3,0)</f>
        <v>Flavored water</v>
      </c>
      <c r="C8522" s="4" t="s">
        <v>62</v>
      </c>
      <c r="D8522" s="4" t="s">
        <v>3</v>
      </c>
      <c r="E8522" s="4" t="s">
        <v>12</v>
      </c>
      <c r="F8522" s="4" t="str">
        <f t="shared" si="133"/>
        <v>Formato Fun 300 cc</v>
      </c>
      <c r="G8522" s="4" t="s">
        <v>63</v>
      </c>
      <c r="H8522" s="4" t="s">
        <v>10</v>
      </c>
      <c r="I8522" s="4" t="s">
        <v>25</v>
      </c>
      <c r="J8522" s="4" t="s">
        <v>26</v>
      </c>
      <c r="T8522" s="4">
        <v>18.143999999999998</v>
      </c>
      <c r="U8522" s="4">
        <v>-0.36</v>
      </c>
      <c r="V8522" s="4">
        <v>-0.36</v>
      </c>
      <c r="W8522" s="4">
        <v>8.6399999999999988</v>
      </c>
      <c r="X8522" s="4">
        <v>-0.18</v>
      </c>
      <c r="Y8522" s="4">
        <v>4.032</v>
      </c>
      <c r="Z8522" s="4">
        <v>-0.86399999999999999</v>
      </c>
      <c r="AA8522" s="4">
        <v>-7.1999999999999995E-2</v>
      </c>
    </row>
    <row r="8523" spans="1:28" ht="14.25" x14ac:dyDescent="0.2">
      <c r="A8523" s="4" t="str">
        <f>+VLOOKUP(E8523&amp;H8523&amp;I8523&amp;J8523,[1]Homol.!O:S,2,0)</f>
        <v>Agua</v>
      </c>
      <c r="B8523" s="4" t="str">
        <f>+VLOOKUP(E8523&amp;H8523&amp;I8523&amp;J8523,[1]Homol.!O:S,3,0)</f>
        <v>Flavored water</v>
      </c>
      <c r="C8523" s="4" t="s">
        <v>62</v>
      </c>
      <c r="D8523" s="4" t="s">
        <v>3</v>
      </c>
      <c r="E8523" s="4" t="s">
        <v>12</v>
      </c>
      <c r="F8523" s="4" t="str">
        <f t="shared" si="133"/>
        <v>Formatos Chicos Pet 500 cc</v>
      </c>
      <c r="G8523" s="4" t="s">
        <v>63</v>
      </c>
      <c r="H8523" s="4" t="s">
        <v>10</v>
      </c>
      <c r="I8523" s="4" t="s">
        <v>13</v>
      </c>
      <c r="J8523" s="4" t="s">
        <v>14</v>
      </c>
      <c r="K8523" s="4">
        <v>76.8</v>
      </c>
      <c r="L8523" s="4">
        <v>86.4</v>
      </c>
      <c r="M8523" s="4">
        <v>66</v>
      </c>
      <c r="N8523" s="4">
        <v>28.799999999999997</v>
      </c>
      <c r="O8523" s="4">
        <v>38.4</v>
      </c>
      <c r="P8523" s="4">
        <v>28.8</v>
      </c>
      <c r="Q8523" s="4">
        <v>48</v>
      </c>
      <c r="T8523" s="4">
        <v>135.47999999999999</v>
      </c>
      <c r="U8523" s="4">
        <v>134.76</v>
      </c>
      <c r="V8523" s="4">
        <v>67.8</v>
      </c>
      <c r="W8523" s="4">
        <v>21.36</v>
      </c>
      <c r="X8523" s="4">
        <v>11.339999999999998</v>
      </c>
      <c r="Y8523" s="4">
        <v>66.240000000000009</v>
      </c>
      <c r="Z8523" s="4">
        <v>24</v>
      </c>
      <c r="AA8523" s="4">
        <v>47.580000000000005</v>
      </c>
      <c r="AB8523" s="4">
        <v>36.959999999999994</v>
      </c>
    </row>
    <row r="8524" spans="1:28" ht="14.25" x14ac:dyDescent="0.2">
      <c r="A8524" s="4" t="str">
        <f>+VLOOKUP(E8524&amp;H8524&amp;I8524&amp;J8524,[1]Homol.!O:S,2,0)</f>
        <v>Agua</v>
      </c>
      <c r="B8524" s="4" t="str">
        <f>+VLOOKUP(E8524&amp;H8524&amp;I8524&amp;J8524,[1]Homol.!O:S,3,0)</f>
        <v>Flavored water</v>
      </c>
      <c r="C8524" s="4" t="s">
        <v>62</v>
      </c>
      <c r="D8524" s="4" t="s">
        <v>3</v>
      </c>
      <c r="E8524" s="4" t="s">
        <v>12</v>
      </c>
      <c r="F8524" s="4" t="str">
        <f t="shared" si="133"/>
        <v>Formatos Grandes 2000 cc</v>
      </c>
      <c r="G8524" s="4" t="s">
        <v>63</v>
      </c>
      <c r="H8524" s="4" t="s">
        <v>10</v>
      </c>
      <c r="I8524" s="4" t="s">
        <v>15</v>
      </c>
      <c r="J8524" s="4" t="s">
        <v>33</v>
      </c>
      <c r="K8524" s="4">
        <v>422.4</v>
      </c>
      <c r="L8524" s="4">
        <v>364.8</v>
      </c>
      <c r="M8524" s="4">
        <v>259.2</v>
      </c>
      <c r="N8524" s="4">
        <v>153.6</v>
      </c>
      <c r="O8524" s="4">
        <v>105.6</v>
      </c>
      <c r="P8524" s="4">
        <v>57.6</v>
      </c>
      <c r="Q8524" s="4">
        <v>192</v>
      </c>
    </row>
    <row r="8525" spans="1:28" ht="14.25" x14ac:dyDescent="0.2">
      <c r="A8525" s="4" t="str">
        <f>+VLOOKUP(E8525&amp;H8525&amp;I8525&amp;J8525,[1]Homol.!O:S,2,0)</f>
        <v>Agua</v>
      </c>
      <c r="B8525" s="4" t="str">
        <f>+VLOOKUP(E8525&amp;H8525&amp;I8525&amp;J8525,[1]Homol.!O:S,3,0)</f>
        <v>Flavored water</v>
      </c>
      <c r="C8525" s="4" t="s">
        <v>62</v>
      </c>
      <c r="D8525" s="4" t="s">
        <v>3</v>
      </c>
      <c r="E8525" s="4" t="s">
        <v>12</v>
      </c>
      <c r="F8525" s="4" t="str">
        <f t="shared" si="133"/>
        <v>Formatos Grandes 2250 cc</v>
      </c>
      <c r="G8525" s="4" t="s">
        <v>63</v>
      </c>
      <c r="H8525" s="4" t="s">
        <v>10</v>
      </c>
      <c r="I8525" s="4" t="s">
        <v>15</v>
      </c>
      <c r="J8525" s="4" t="s">
        <v>16</v>
      </c>
      <c r="T8525" s="4">
        <v>593.59500000000003</v>
      </c>
      <c r="U8525" s="4">
        <v>635.85</v>
      </c>
      <c r="V8525" s="4">
        <v>1435.0500000000002</v>
      </c>
      <c r="W8525" s="4">
        <v>810</v>
      </c>
      <c r="X8525" s="4">
        <v>913.27499999999998</v>
      </c>
      <c r="Y8525" s="4">
        <v>602.91</v>
      </c>
      <c r="Z8525" s="4">
        <v>216</v>
      </c>
      <c r="AA8525" s="4">
        <v>33.480000000000004</v>
      </c>
      <c r="AB8525" s="4">
        <v>338.85</v>
      </c>
    </row>
    <row r="8526" spans="1:28" ht="14.25" x14ac:dyDescent="0.2">
      <c r="A8526" s="4" t="str">
        <f>+VLOOKUP(E8526&amp;H8526&amp;I8526&amp;J8526,[1]Homol.!O:S,2,0)</f>
        <v>Agua</v>
      </c>
      <c r="B8526" s="4" t="str">
        <f>+VLOOKUP(E8526&amp;H8526&amp;I8526&amp;J8526,[1]Homol.!O:S,3,0)</f>
        <v>Flavored water</v>
      </c>
      <c r="C8526" s="4" t="s">
        <v>62</v>
      </c>
      <c r="D8526" s="4" t="s">
        <v>3</v>
      </c>
      <c r="E8526" s="4" t="s">
        <v>12</v>
      </c>
      <c r="F8526" s="4" t="str">
        <f t="shared" si="133"/>
        <v>Formatos Medianos 1000 cc</v>
      </c>
      <c r="G8526" s="4" t="s">
        <v>63</v>
      </c>
      <c r="H8526" s="4" t="s">
        <v>10</v>
      </c>
      <c r="I8526" s="4" t="s">
        <v>6</v>
      </c>
      <c r="J8526" s="4" t="s">
        <v>17</v>
      </c>
      <c r="T8526" s="4">
        <v>-18.48</v>
      </c>
      <c r="U8526" s="4">
        <v>-1.92</v>
      </c>
      <c r="V8526" s="4">
        <v>100.2</v>
      </c>
      <c r="W8526" s="4">
        <v>-9.3000000000000007</v>
      </c>
      <c r="X8526" s="4">
        <v>0</v>
      </c>
    </row>
    <row r="8527" spans="1:28" ht="14.25" x14ac:dyDescent="0.2">
      <c r="A8527" s="4" t="str">
        <f>+VLOOKUP(E8527&amp;H8527&amp;I8527&amp;J8527,[1]Homol.!O:S,2,0)</f>
        <v>Agua</v>
      </c>
      <c r="B8527" s="4" t="str">
        <f>+VLOOKUP(E8527&amp;H8527&amp;I8527&amp;J8527,[1]Homol.!O:S,3,0)</f>
        <v>Flavored water</v>
      </c>
      <c r="C8527" s="4" t="s">
        <v>62</v>
      </c>
      <c r="D8527" s="4" t="s">
        <v>3</v>
      </c>
      <c r="E8527" s="4" t="s">
        <v>12</v>
      </c>
      <c r="F8527" s="4" t="str">
        <f t="shared" si="133"/>
        <v>Formatos Medianos 1500 cc</v>
      </c>
      <c r="G8527" s="4" t="s">
        <v>63</v>
      </c>
      <c r="H8527" s="4" t="s">
        <v>10</v>
      </c>
      <c r="I8527" s="4" t="s">
        <v>6</v>
      </c>
      <c r="J8527" s="4" t="s">
        <v>7</v>
      </c>
      <c r="K8527" s="4">
        <v>584.6400000000001</v>
      </c>
      <c r="L8527" s="4">
        <v>322.55999999999995</v>
      </c>
      <c r="M8527" s="4">
        <v>201.6</v>
      </c>
      <c r="N8527" s="4">
        <v>252</v>
      </c>
      <c r="O8527" s="4">
        <v>241.92</v>
      </c>
      <c r="P8527" s="4">
        <v>70.56</v>
      </c>
      <c r="Q8527" s="4">
        <v>322.56</v>
      </c>
      <c r="T8527" s="4">
        <v>1058.22</v>
      </c>
      <c r="U8527" s="4">
        <v>1561.59</v>
      </c>
      <c r="V8527" s="4">
        <v>443.43000000000006</v>
      </c>
      <c r="W8527" s="4">
        <v>271.8</v>
      </c>
      <c r="X8527" s="4">
        <v>952.19999999999993</v>
      </c>
      <c r="Y8527" s="4">
        <v>330.84000000000003</v>
      </c>
      <c r="Z8527" s="4">
        <v>231.83999999999997</v>
      </c>
      <c r="AA8527" s="4">
        <v>58.769999999999996</v>
      </c>
      <c r="AB8527" s="4">
        <v>401.13</v>
      </c>
    </row>
    <row r="8528" spans="1:28" ht="14.25" x14ac:dyDescent="0.2">
      <c r="A8528" s="4" t="str">
        <f>+VLOOKUP(E8528&amp;H8528&amp;I8528&amp;J8528,[1]Homol.!O:S,2,0)</f>
        <v>Agua</v>
      </c>
      <c r="B8528" s="4" t="str">
        <f>+VLOOKUP(E8528&amp;H8528&amp;I8528&amp;J8528,[1]Homol.!O:S,3,0)</f>
        <v>Flavored water</v>
      </c>
      <c r="C8528" s="4" t="s">
        <v>62</v>
      </c>
      <c r="D8528" s="4" t="s">
        <v>3</v>
      </c>
      <c r="E8528" s="4" t="s">
        <v>20</v>
      </c>
      <c r="F8528" s="4" t="str">
        <f t="shared" si="133"/>
        <v>Formatos Grandes 2250 cc</v>
      </c>
      <c r="G8528" s="4" t="s">
        <v>63</v>
      </c>
      <c r="H8528" s="4" t="s">
        <v>40</v>
      </c>
      <c r="I8528" s="4" t="s">
        <v>15</v>
      </c>
      <c r="J8528" s="4" t="s">
        <v>16</v>
      </c>
      <c r="V8528" s="4">
        <v>21.6</v>
      </c>
      <c r="W8528" s="4">
        <v>53.864999999999995</v>
      </c>
      <c r="X8528" s="4">
        <v>117.17999999999999</v>
      </c>
      <c r="Y8528" s="4">
        <v>106.92</v>
      </c>
      <c r="Z8528" s="4">
        <v>-3.51</v>
      </c>
      <c r="AB8528" s="4">
        <v>-1.35</v>
      </c>
    </row>
    <row r="8529" spans="1:28" ht="14.25" x14ac:dyDescent="0.2">
      <c r="A8529" s="4" t="str">
        <f>+VLOOKUP(E8529&amp;H8529&amp;I8529&amp;J8529,[1]Homol.!O:S,2,0)</f>
        <v>Agua</v>
      </c>
      <c r="B8529" s="4" t="str">
        <f>+VLOOKUP(E8529&amp;H8529&amp;I8529&amp;J8529,[1]Homol.!O:S,3,0)</f>
        <v>Flavored water</v>
      </c>
      <c r="C8529" s="4" t="s">
        <v>62</v>
      </c>
      <c r="D8529" s="4" t="s">
        <v>3</v>
      </c>
      <c r="E8529" s="4" t="s">
        <v>20</v>
      </c>
      <c r="F8529" s="4" t="str">
        <f t="shared" si="133"/>
        <v>Formatos Medianos 1500 cc</v>
      </c>
      <c r="G8529" s="4" t="s">
        <v>63</v>
      </c>
      <c r="H8529" s="4" t="s">
        <v>40</v>
      </c>
      <c r="I8529" s="4" t="s">
        <v>6</v>
      </c>
      <c r="J8529" s="4" t="s">
        <v>7</v>
      </c>
      <c r="V8529" s="4">
        <v>20.16</v>
      </c>
      <c r="W8529" s="4">
        <v>60.389999999999993</v>
      </c>
      <c r="X8529" s="4">
        <v>99.72</v>
      </c>
      <c r="Y8529" s="4">
        <v>19.62</v>
      </c>
      <c r="Z8529" s="4">
        <v>-1.98</v>
      </c>
      <c r="AA8529" s="4">
        <v>-0.27</v>
      </c>
      <c r="AB8529" s="4">
        <v>0.27</v>
      </c>
    </row>
    <row r="8530" spans="1:28" ht="14.25" x14ac:dyDescent="0.2">
      <c r="A8530" s="4" t="str">
        <f>+VLOOKUP(E8530&amp;H8530&amp;I8530&amp;J8530,[1]Homol.!O:S,2,0)</f>
        <v>Agua</v>
      </c>
      <c r="B8530" s="4" t="str">
        <f>+VLOOKUP(E8530&amp;H8530&amp;I8530&amp;J8530,[1]Homol.!O:S,3,0)</f>
        <v>Flavored water</v>
      </c>
      <c r="C8530" s="4" t="s">
        <v>62</v>
      </c>
      <c r="D8530" s="4" t="s">
        <v>3</v>
      </c>
      <c r="E8530" s="4" t="s">
        <v>20</v>
      </c>
      <c r="F8530" s="4" t="str">
        <f t="shared" si="133"/>
        <v>Formatos Grandes 2250 cc</v>
      </c>
      <c r="G8530" s="4" t="s">
        <v>63</v>
      </c>
      <c r="H8530" s="4" t="s">
        <v>41</v>
      </c>
      <c r="I8530" s="4" t="s">
        <v>15</v>
      </c>
      <c r="J8530" s="4" t="s">
        <v>16</v>
      </c>
      <c r="K8530" s="4">
        <v>2.7</v>
      </c>
      <c r="L8530" s="4">
        <v>13.5</v>
      </c>
    </row>
    <row r="8531" spans="1:28" ht="14.25" x14ac:dyDescent="0.2">
      <c r="A8531" s="4" t="str">
        <f>+VLOOKUP(E8531&amp;H8531&amp;I8531&amp;J8531,[1]Homol.!O:S,2,0)</f>
        <v>Agua</v>
      </c>
      <c r="B8531" s="4" t="str">
        <f>+VLOOKUP(E8531&amp;H8531&amp;I8531&amp;J8531,[1]Homol.!O:S,3,0)</f>
        <v>Flavored water</v>
      </c>
      <c r="C8531" s="4" t="s">
        <v>62</v>
      </c>
      <c r="D8531" s="4" t="s">
        <v>3</v>
      </c>
      <c r="E8531" s="4" t="s">
        <v>20</v>
      </c>
      <c r="F8531" s="4" t="str">
        <f t="shared" si="133"/>
        <v>Formatos Medianos 1500 cc</v>
      </c>
      <c r="G8531" s="4" t="s">
        <v>63</v>
      </c>
      <c r="H8531" s="4" t="s">
        <v>41</v>
      </c>
      <c r="I8531" s="4" t="s">
        <v>6</v>
      </c>
      <c r="J8531" s="4" t="s">
        <v>7</v>
      </c>
      <c r="K8531" s="4">
        <v>5.04</v>
      </c>
    </row>
    <row r="8532" spans="1:28" ht="14.25" x14ac:dyDescent="0.2">
      <c r="A8532" s="4" t="str">
        <f>+VLOOKUP(E8532&amp;H8532&amp;I8532&amp;J8532,[1]Homol.!O:S,2,0)</f>
        <v>Agua</v>
      </c>
      <c r="B8532" s="4" t="str">
        <f>+VLOOKUP(E8532&amp;H8532&amp;I8532&amp;J8532,[1]Homol.!O:S,3,0)</f>
        <v>Flavored water</v>
      </c>
      <c r="C8532" s="4" t="s">
        <v>62</v>
      </c>
      <c r="D8532" s="4" t="s">
        <v>3</v>
      </c>
      <c r="E8532" s="4" t="s">
        <v>20</v>
      </c>
      <c r="F8532" s="4" t="str">
        <f t="shared" si="133"/>
        <v>Formatos Chicos Pet 500 cc</v>
      </c>
      <c r="G8532" s="4" t="s">
        <v>63</v>
      </c>
      <c r="H8532" s="4" t="s">
        <v>5</v>
      </c>
      <c r="I8532" s="4" t="s">
        <v>13</v>
      </c>
      <c r="J8532" s="4" t="s">
        <v>14</v>
      </c>
      <c r="K8532" s="4">
        <v>10.8</v>
      </c>
      <c r="L8532" s="4">
        <v>1.2</v>
      </c>
      <c r="N8532" s="4">
        <v>1.2</v>
      </c>
      <c r="O8532" s="4">
        <v>1.2</v>
      </c>
      <c r="Q8532" s="4">
        <v>2.4</v>
      </c>
      <c r="U8532" s="4">
        <v>-0.18</v>
      </c>
      <c r="V8532" s="4">
        <v>9.2999999999999989</v>
      </c>
      <c r="W8532" s="4">
        <v>-1.8</v>
      </c>
      <c r="X8532" s="4">
        <v>-0.36000000000000004</v>
      </c>
      <c r="Y8532" s="4">
        <v>-0.06</v>
      </c>
      <c r="Z8532" s="4">
        <v>-0.18</v>
      </c>
      <c r="AA8532" s="4">
        <v>0.06</v>
      </c>
      <c r="AB8532" s="4">
        <v>16.439999999999998</v>
      </c>
    </row>
    <row r="8533" spans="1:28" ht="14.25" x14ac:dyDescent="0.2">
      <c r="A8533" s="4" t="str">
        <f>+VLOOKUP(E8533&amp;H8533&amp;I8533&amp;J8533,[1]Homol.!O:S,2,0)</f>
        <v>Agua</v>
      </c>
      <c r="B8533" s="4" t="str">
        <f>+VLOOKUP(E8533&amp;H8533&amp;I8533&amp;J8533,[1]Homol.!O:S,3,0)</f>
        <v>Flavored water</v>
      </c>
      <c r="C8533" s="4" t="s">
        <v>62</v>
      </c>
      <c r="D8533" s="4" t="s">
        <v>3</v>
      </c>
      <c r="E8533" s="4" t="s">
        <v>20</v>
      </c>
      <c r="F8533" s="4" t="str">
        <f t="shared" si="133"/>
        <v>Formatos Grandes 2250 cc</v>
      </c>
      <c r="G8533" s="4" t="s">
        <v>63</v>
      </c>
      <c r="H8533" s="4" t="s">
        <v>5</v>
      </c>
      <c r="I8533" s="4" t="s">
        <v>15</v>
      </c>
      <c r="J8533" s="4" t="s">
        <v>16</v>
      </c>
      <c r="K8533" s="4">
        <v>29.7</v>
      </c>
      <c r="L8533" s="4">
        <v>5.4</v>
      </c>
      <c r="M8533" s="4">
        <v>2.7</v>
      </c>
      <c r="O8533" s="4">
        <v>2.7</v>
      </c>
      <c r="Q8533" s="4">
        <v>16.2</v>
      </c>
      <c r="T8533" s="4">
        <v>31.995000000000001</v>
      </c>
      <c r="U8533" s="4">
        <v>18.495000000000001</v>
      </c>
      <c r="V8533" s="4">
        <v>7.9650000000000007</v>
      </c>
      <c r="W8533" s="4">
        <v>-1.2150000000000001</v>
      </c>
      <c r="X8533" s="4">
        <v>16.200000000000003</v>
      </c>
      <c r="Y8533" s="4">
        <v>29.16</v>
      </c>
      <c r="Z8533" s="4">
        <v>18.900000000000002</v>
      </c>
      <c r="AB8533" s="4">
        <v>-0.54</v>
      </c>
    </row>
    <row r="8534" spans="1:28" ht="14.25" x14ac:dyDescent="0.2">
      <c r="A8534" s="4" t="str">
        <f>+VLOOKUP(E8534&amp;H8534&amp;I8534&amp;J8534,[1]Homol.!O:S,2,0)</f>
        <v>Agua</v>
      </c>
      <c r="B8534" s="4" t="str">
        <f>+VLOOKUP(E8534&amp;H8534&amp;I8534&amp;J8534,[1]Homol.!O:S,3,0)</f>
        <v>Flavored water</v>
      </c>
      <c r="C8534" s="4" t="s">
        <v>62</v>
      </c>
      <c r="D8534" s="4" t="s">
        <v>3</v>
      </c>
      <c r="E8534" s="4" t="s">
        <v>20</v>
      </c>
      <c r="F8534" s="4" t="str">
        <f t="shared" si="133"/>
        <v>Formatos Medianos 1500 cc</v>
      </c>
      <c r="G8534" s="4" t="s">
        <v>63</v>
      </c>
      <c r="H8534" s="4" t="s">
        <v>5</v>
      </c>
      <c r="I8534" s="4" t="s">
        <v>6</v>
      </c>
      <c r="J8534" s="4" t="s">
        <v>7</v>
      </c>
      <c r="K8534" s="4">
        <v>10.08</v>
      </c>
      <c r="L8534" s="4">
        <v>2.52</v>
      </c>
      <c r="M8534" s="4">
        <v>5.04</v>
      </c>
      <c r="N8534" s="4">
        <v>10.08</v>
      </c>
      <c r="O8534" s="4">
        <v>2.52</v>
      </c>
      <c r="P8534" s="4">
        <v>2.52</v>
      </c>
      <c r="Q8534" s="4">
        <v>5.04</v>
      </c>
      <c r="T8534" s="4">
        <v>20.07</v>
      </c>
      <c r="U8534" s="4">
        <v>18.990000000000002</v>
      </c>
      <c r="V8534" s="4">
        <v>17.28</v>
      </c>
      <c r="W8534" s="4">
        <v>3.96</v>
      </c>
      <c r="X8534" s="4">
        <v>5.58</v>
      </c>
      <c r="Y8534" s="4">
        <v>50.04</v>
      </c>
      <c r="Z8534" s="4">
        <v>8.1</v>
      </c>
      <c r="AA8534" s="4">
        <v>-0.09</v>
      </c>
      <c r="AB8534" s="4">
        <v>-0.36</v>
      </c>
    </row>
    <row r="8535" spans="1:28" ht="14.25" x14ac:dyDescent="0.2">
      <c r="A8535" s="4" t="str">
        <f>+VLOOKUP(E8535&amp;H8535&amp;I8535&amp;J8535,[1]Homol.!O:S,2,0)</f>
        <v>Agua</v>
      </c>
      <c r="B8535" s="4" t="str">
        <f>+VLOOKUP(E8535&amp;H8535&amp;I8535&amp;J8535,[1]Homol.!O:S,3,0)</f>
        <v>Flavored water</v>
      </c>
      <c r="C8535" s="4" t="s">
        <v>62</v>
      </c>
      <c r="D8535" s="4" t="s">
        <v>3</v>
      </c>
      <c r="E8535" s="4" t="s">
        <v>20</v>
      </c>
      <c r="F8535" s="4" t="str">
        <f t="shared" si="133"/>
        <v>Formatos Chicos Pet 500 cc</v>
      </c>
      <c r="G8535" s="4" t="s">
        <v>63</v>
      </c>
      <c r="H8535" s="4" t="s">
        <v>9</v>
      </c>
      <c r="I8535" s="4" t="s">
        <v>13</v>
      </c>
      <c r="J8535" s="4" t="s">
        <v>14</v>
      </c>
      <c r="K8535" s="4">
        <v>3.5999999999999996</v>
      </c>
      <c r="L8535" s="4">
        <v>6</v>
      </c>
      <c r="M8535" s="4">
        <v>2.4</v>
      </c>
      <c r="N8535" s="4">
        <v>2.4</v>
      </c>
      <c r="O8535" s="4">
        <v>1.2</v>
      </c>
      <c r="P8535" s="4">
        <v>1.2</v>
      </c>
      <c r="Q8535" s="4">
        <v>2.4</v>
      </c>
      <c r="T8535" s="4">
        <v>-0.06</v>
      </c>
      <c r="U8535" s="4">
        <v>9.24</v>
      </c>
      <c r="V8535" s="4">
        <v>-1.2</v>
      </c>
      <c r="W8535" s="4">
        <v>-1.26</v>
      </c>
      <c r="X8535" s="4">
        <v>0.6</v>
      </c>
      <c r="Y8535" s="4">
        <v>9.5399999999999991</v>
      </c>
      <c r="Z8535" s="4">
        <v>-0.6</v>
      </c>
      <c r="AA8535" s="4">
        <v>-0.24</v>
      </c>
      <c r="AB8535" s="4">
        <v>-0.12</v>
      </c>
    </row>
    <row r="8536" spans="1:28" ht="14.25" x14ac:dyDescent="0.2">
      <c r="A8536" s="4" t="str">
        <f>+VLOOKUP(E8536&amp;H8536&amp;I8536&amp;J8536,[1]Homol.!O:S,2,0)</f>
        <v>Agua</v>
      </c>
      <c r="B8536" s="4" t="str">
        <f>+VLOOKUP(E8536&amp;H8536&amp;I8536&amp;J8536,[1]Homol.!O:S,3,0)</f>
        <v>Flavored water</v>
      </c>
      <c r="C8536" s="4" t="s">
        <v>62</v>
      </c>
      <c r="D8536" s="4" t="s">
        <v>3</v>
      </c>
      <c r="E8536" s="4" t="s">
        <v>20</v>
      </c>
      <c r="F8536" s="4" t="str">
        <f t="shared" si="133"/>
        <v>Formatos Grandes 2250 cc</v>
      </c>
      <c r="G8536" s="4" t="s">
        <v>63</v>
      </c>
      <c r="H8536" s="4" t="s">
        <v>9</v>
      </c>
      <c r="I8536" s="4" t="s">
        <v>15</v>
      </c>
      <c r="J8536" s="4" t="s">
        <v>16</v>
      </c>
      <c r="K8536" s="4">
        <v>26.594999999999999</v>
      </c>
      <c r="L8536" s="4">
        <v>10.8</v>
      </c>
      <c r="M8536" s="4">
        <v>16.2</v>
      </c>
      <c r="N8536" s="4">
        <v>5.4</v>
      </c>
      <c r="O8536" s="4">
        <v>18.899999999999999</v>
      </c>
      <c r="P8536" s="4">
        <v>2.7</v>
      </c>
      <c r="Q8536" s="4">
        <v>21.6</v>
      </c>
      <c r="T8536" s="4">
        <v>-2.8349999999999991</v>
      </c>
      <c r="U8536" s="4">
        <v>24.299999999999997</v>
      </c>
      <c r="V8536" s="4">
        <v>2.2950000000000017</v>
      </c>
      <c r="W8536" s="4">
        <v>0.13500000000000001</v>
      </c>
      <c r="X8536" s="4">
        <v>6.7500000000000018</v>
      </c>
      <c r="Y8536" s="4">
        <v>39.555000000000007</v>
      </c>
      <c r="Z8536" s="4">
        <v>21.6</v>
      </c>
      <c r="AA8536" s="4">
        <v>-2.5649999999999999</v>
      </c>
      <c r="AB8536" s="4">
        <v>8.1000000000000014</v>
      </c>
    </row>
    <row r="8537" spans="1:28" ht="14.25" x14ac:dyDescent="0.2">
      <c r="A8537" s="4" t="str">
        <f>+VLOOKUP(E8537&amp;H8537&amp;I8537&amp;J8537,[1]Homol.!O:S,2,0)</f>
        <v>Agua</v>
      </c>
      <c r="B8537" s="4" t="str">
        <f>+VLOOKUP(E8537&amp;H8537&amp;I8537&amp;J8537,[1]Homol.!O:S,3,0)</f>
        <v>Flavored water</v>
      </c>
      <c r="C8537" s="4" t="s">
        <v>62</v>
      </c>
      <c r="D8537" s="4" t="s">
        <v>3</v>
      </c>
      <c r="E8537" s="4" t="s">
        <v>20</v>
      </c>
      <c r="F8537" s="4" t="str">
        <f t="shared" si="133"/>
        <v>Formatos Medianos 1500 cc</v>
      </c>
      <c r="G8537" s="4" t="s">
        <v>63</v>
      </c>
      <c r="H8537" s="4" t="s">
        <v>9</v>
      </c>
      <c r="I8537" s="4" t="s">
        <v>6</v>
      </c>
      <c r="J8537" s="4" t="s">
        <v>7</v>
      </c>
      <c r="K8537" s="4">
        <v>32.76</v>
      </c>
      <c r="L8537" s="4">
        <v>35.28</v>
      </c>
      <c r="M8537" s="4">
        <v>2.52</v>
      </c>
      <c r="N8537" s="4">
        <v>10.08</v>
      </c>
      <c r="O8537" s="4">
        <v>5.04</v>
      </c>
      <c r="P8537" s="4">
        <v>10.08</v>
      </c>
      <c r="Q8537" s="4">
        <v>30.240000000000002</v>
      </c>
      <c r="T8537" s="4">
        <v>45.36</v>
      </c>
      <c r="U8537" s="4">
        <v>40.32</v>
      </c>
      <c r="V8537" s="4">
        <v>24.84</v>
      </c>
      <c r="W8537" s="4">
        <v>14.4</v>
      </c>
      <c r="X8537" s="4">
        <v>16.560000000000002</v>
      </c>
      <c r="Y8537" s="4">
        <v>50.04</v>
      </c>
      <c r="Z8537" s="4">
        <v>7.5600000000000005</v>
      </c>
      <c r="AA8537" s="4">
        <v>-0.72</v>
      </c>
      <c r="AB8537" s="4">
        <v>19.8</v>
      </c>
    </row>
    <row r="8538" spans="1:28" ht="14.25" x14ac:dyDescent="0.2">
      <c r="A8538" s="4" t="str">
        <f>+VLOOKUP(E8538&amp;H8538&amp;I8538&amp;J8538,[1]Homol.!O:S,2,0)</f>
        <v>Agua</v>
      </c>
      <c r="B8538" s="4" t="str">
        <f>+VLOOKUP(E8538&amp;H8538&amp;I8538&amp;J8538,[1]Homol.!O:S,3,0)</f>
        <v>Flavored water</v>
      </c>
      <c r="C8538" s="4" t="s">
        <v>62</v>
      </c>
      <c r="D8538" s="4" t="s">
        <v>3</v>
      </c>
      <c r="E8538" s="4" t="s">
        <v>20</v>
      </c>
      <c r="F8538" s="4" t="str">
        <f t="shared" si="133"/>
        <v>Formatos Chicos Pet 500 cc</v>
      </c>
      <c r="G8538" s="4" t="s">
        <v>63</v>
      </c>
      <c r="H8538" s="4" t="s">
        <v>10</v>
      </c>
      <c r="I8538" s="4" t="s">
        <v>13</v>
      </c>
      <c r="J8538" s="4" t="s">
        <v>14</v>
      </c>
      <c r="K8538" s="4">
        <v>10.8</v>
      </c>
      <c r="L8538" s="4">
        <v>1.2</v>
      </c>
      <c r="M8538" s="4">
        <v>3.6</v>
      </c>
      <c r="O8538" s="4">
        <v>6</v>
      </c>
      <c r="Q8538" s="4">
        <v>2.4</v>
      </c>
      <c r="T8538" s="4">
        <v>-0.06</v>
      </c>
      <c r="U8538" s="4">
        <v>9.48</v>
      </c>
      <c r="V8538" s="4">
        <v>-1.2</v>
      </c>
      <c r="W8538" s="4">
        <v>-0.12</v>
      </c>
      <c r="X8538" s="4">
        <v>0</v>
      </c>
      <c r="AB8538" s="4">
        <v>6.7799999999999994</v>
      </c>
    </row>
    <row r="8539" spans="1:28" ht="14.25" x14ac:dyDescent="0.2">
      <c r="A8539" s="4" t="str">
        <f>+VLOOKUP(E8539&amp;H8539&amp;I8539&amp;J8539,[1]Homol.!O:S,2,0)</f>
        <v>Agua</v>
      </c>
      <c r="B8539" s="4" t="str">
        <f>+VLOOKUP(E8539&amp;H8539&amp;I8539&amp;J8539,[1]Homol.!O:S,3,0)</f>
        <v>Flavored water</v>
      </c>
      <c r="C8539" s="4" t="s">
        <v>62</v>
      </c>
      <c r="D8539" s="4" t="s">
        <v>3</v>
      </c>
      <c r="E8539" s="4" t="s">
        <v>20</v>
      </c>
      <c r="F8539" s="4" t="str">
        <f t="shared" si="133"/>
        <v>Formatos Grandes 2250 cc</v>
      </c>
      <c r="G8539" s="4" t="s">
        <v>63</v>
      </c>
      <c r="H8539" s="4" t="s">
        <v>10</v>
      </c>
      <c r="I8539" s="4" t="s">
        <v>15</v>
      </c>
      <c r="J8539" s="4" t="s">
        <v>16</v>
      </c>
      <c r="K8539" s="4">
        <v>35.1</v>
      </c>
      <c r="L8539" s="4">
        <v>16.200000000000003</v>
      </c>
      <c r="M8539" s="4">
        <v>18.899999999999999</v>
      </c>
      <c r="N8539" s="4">
        <v>2.7</v>
      </c>
      <c r="O8539" s="4">
        <v>18.899999999999999</v>
      </c>
      <c r="Q8539" s="4">
        <v>27</v>
      </c>
      <c r="T8539" s="4">
        <v>42.120000000000005</v>
      </c>
      <c r="U8539" s="4">
        <v>46.710000000000008</v>
      </c>
      <c r="V8539" s="4">
        <v>16.200000000000003</v>
      </c>
      <c r="W8539" s="4">
        <v>16.470000000000002</v>
      </c>
      <c r="Y8539" s="4">
        <v>10.8</v>
      </c>
      <c r="Z8539" s="4">
        <v>10.8</v>
      </c>
      <c r="AB8539" s="4">
        <v>7.9650000000000007</v>
      </c>
    </row>
    <row r="8540" spans="1:28" ht="14.25" x14ac:dyDescent="0.2">
      <c r="A8540" s="4" t="str">
        <f>+VLOOKUP(E8540&amp;H8540&amp;I8540&amp;J8540,[1]Homol.!O:S,2,0)</f>
        <v>Agua</v>
      </c>
      <c r="B8540" s="4" t="str">
        <f>+VLOOKUP(E8540&amp;H8540&amp;I8540&amp;J8540,[1]Homol.!O:S,3,0)</f>
        <v>Flavored water</v>
      </c>
      <c r="C8540" s="4" t="s">
        <v>62</v>
      </c>
      <c r="D8540" s="4" t="s">
        <v>3</v>
      </c>
      <c r="E8540" s="4" t="s">
        <v>20</v>
      </c>
      <c r="F8540" s="4" t="str">
        <f t="shared" si="133"/>
        <v>Formatos Medianos 1500 cc</v>
      </c>
      <c r="G8540" s="4" t="s">
        <v>63</v>
      </c>
      <c r="H8540" s="4" t="s">
        <v>10</v>
      </c>
      <c r="I8540" s="4" t="s">
        <v>6</v>
      </c>
      <c r="J8540" s="4" t="s">
        <v>7</v>
      </c>
      <c r="K8540" s="4">
        <v>40.32</v>
      </c>
      <c r="L8540" s="4">
        <v>22.68</v>
      </c>
      <c r="M8540" s="4">
        <v>10.08</v>
      </c>
      <c r="N8540" s="4">
        <v>12.6</v>
      </c>
      <c r="O8540" s="4">
        <v>22.68</v>
      </c>
      <c r="P8540" s="4">
        <v>10.08</v>
      </c>
      <c r="Q8540" s="4">
        <v>20.16</v>
      </c>
      <c r="T8540" s="4">
        <v>4.95</v>
      </c>
      <c r="U8540" s="4">
        <v>40.32</v>
      </c>
      <c r="V8540" s="4">
        <v>33.299999999999997</v>
      </c>
      <c r="W8540" s="4">
        <v>66.06</v>
      </c>
      <c r="X8540" s="4">
        <v>9.09</v>
      </c>
      <c r="Y8540" s="4">
        <v>39.96</v>
      </c>
      <c r="Z8540" s="4">
        <v>9.36</v>
      </c>
      <c r="AA8540" s="4">
        <v>-0.45</v>
      </c>
      <c r="AB8540" s="4">
        <v>19.439999999999998</v>
      </c>
    </row>
    <row r="8541" spans="1:28" ht="14.25" x14ac:dyDescent="0.2">
      <c r="A8541" s="4" t="str">
        <f>+VLOOKUP(E8541&amp;H8541&amp;I8541&amp;J8541,[1]Homol.!O:S,2,0)</f>
        <v>Agua</v>
      </c>
      <c r="B8541" s="4" t="str">
        <f>+VLOOKUP(E8541&amp;H8541&amp;I8541&amp;J8541,[1]Homol.!O:S,3,0)</f>
        <v>Flavored water</v>
      </c>
      <c r="C8541" s="4" t="s">
        <v>62</v>
      </c>
      <c r="D8541" s="4" t="s">
        <v>3</v>
      </c>
      <c r="E8541" s="4" t="s">
        <v>42</v>
      </c>
      <c r="F8541" s="4" t="str">
        <f t="shared" si="133"/>
        <v>Formatos Chicos Pet 575 cc</v>
      </c>
      <c r="G8541" s="4" t="s">
        <v>63</v>
      </c>
      <c r="H8541" s="4" t="s">
        <v>38</v>
      </c>
      <c r="I8541" s="4" t="s">
        <v>13</v>
      </c>
      <c r="J8541" s="4" t="s">
        <v>43</v>
      </c>
      <c r="K8541" s="4">
        <v>13.8</v>
      </c>
      <c r="L8541" s="4">
        <v>10.35</v>
      </c>
      <c r="M8541" s="4">
        <v>12.074999999999999</v>
      </c>
      <c r="N8541" s="4">
        <v>1.7250000000000001</v>
      </c>
      <c r="O8541" s="4">
        <v>3.45</v>
      </c>
      <c r="Q8541" s="4">
        <v>3.45</v>
      </c>
      <c r="T8541" s="4">
        <v>10.35</v>
      </c>
      <c r="U8541" s="4">
        <v>10.142999999999999</v>
      </c>
      <c r="V8541" s="4">
        <v>-2.2080000000000002</v>
      </c>
    </row>
    <row r="8542" spans="1:28" ht="14.25" x14ac:dyDescent="0.2">
      <c r="A8542" s="4" t="str">
        <f>+VLOOKUP(E8542&amp;H8542&amp;I8542&amp;J8542,[1]Homol.!O:S,2,0)</f>
        <v>Agua</v>
      </c>
      <c r="B8542" s="4" t="str">
        <f>+VLOOKUP(E8542&amp;H8542&amp;I8542&amp;J8542,[1]Homol.!O:S,3,0)</f>
        <v>Flavored water</v>
      </c>
      <c r="C8542" s="4" t="s">
        <v>62</v>
      </c>
      <c r="D8542" s="4" t="s">
        <v>3</v>
      </c>
      <c r="E8542" s="4" t="s">
        <v>42</v>
      </c>
      <c r="F8542" s="4" t="str">
        <f t="shared" si="133"/>
        <v>Formatos Grandes 2250 cc</v>
      </c>
      <c r="G8542" s="4" t="s">
        <v>63</v>
      </c>
      <c r="H8542" s="4" t="s">
        <v>38</v>
      </c>
      <c r="I8542" s="4" t="s">
        <v>15</v>
      </c>
      <c r="J8542" s="4" t="s">
        <v>16</v>
      </c>
      <c r="K8542" s="4">
        <v>270</v>
      </c>
      <c r="L8542" s="4">
        <v>86.4</v>
      </c>
      <c r="M8542" s="4">
        <v>54</v>
      </c>
      <c r="N8542" s="4">
        <v>32.400000000000006</v>
      </c>
      <c r="P8542" s="4">
        <v>10.8</v>
      </c>
      <c r="Q8542" s="4">
        <v>10.8</v>
      </c>
      <c r="T8542" s="4">
        <v>10.8</v>
      </c>
      <c r="U8542" s="4">
        <v>10.8</v>
      </c>
    </row>
    <row r="8543" spans="1:28" ht="14.25" x14ac:dyDescent="0.2">
      <c r="A8543" s="4" t="str">
        <f>+VLOOKUP(E8543&amp;H8543&amp;I8543&amp;J8543,[1]Homol.!O:S,2,0)</f>
        <v>Agua</v>
      </c>
      <c r="B8543" s="4" t="str">
        <f>+VLOOKUP(E8543&amp;H8543&amp;I8543&amp;J8543,[1]Homol.!O:S,3,0)</f>
        <v>Flavored water</v>
      </c>
      <c r="C8543" s="4" t="s">
        <v>62</v>
      </c>
      <c r="D8543" s="4" t="s">
        <v>3</v>
      </c>
      <c r="E8543" s="4" t="s">
        <v>42</v>
      </c>
      <c r="F8543" s="4" t="str">
        <f t="shared" si="133"/>
        <v>Formatos Chicos Pet 575 cc</v>
      </c>
      <c r="G8543" s="4" t="s">
        <v>63</v>
      </c>
      <c r="H8543" s="4" t="s">
        <v>10</v>
      </c>
      <c r="I8543" s="4" t="s">
        <v>13</v>
      </c>
      <c r="J8543" s="4" t="s">
        <v>43</v>
      </c>
      <c r="K8543" s="4">
        <v>31.05</v>
      </c>
      <c r="L8543" s="4">
        <v>10.35</v>
      </c>
      <c r="M8543" s="4">
        <v>18.975000000000001</v>
      </c>
      <c r="O8543" s="4">
        <v>8.625</v>
      </c>
      <c r="Q8543" s="4">
        <v>1.7250000000000001</v>
      </c>
      <c r="U8543" s="4">
        <v>10.35</v>
      </c>
    </row>
    <row r="8544" spans="1:28" ht="14.25" x14ac:dyDescent="0.2">
      <c r="A8544" s="4" t="str">
        <f>+VLOOKUP(E8544&amp;H8544&amp;I8544&amp;J8544,[1]Homol.!O:S,2,0)</f>
        <v>Agua</v>
      </c>
      <c r="B8544" s="4" t="str">
        <f>+VLOOKUP(E8544&amp;H8544&amp;I8544&amp;J8544,[1]Homol.!O:S,3,0)</f>
        <v>Flavored water</v>
      </c>
      <c r="C8544" s="4" t="s">
        <v>62</v>
      </c>
      <c r="D8544" s="4" t="s">
        <v>3</v>
      </c>
      <c r="E8544" s="4" t="s">
        <v>42</v>
      </c>
      <c r="F8544" s="4" t="str">
        <f t="shared" si="133"/>
        <v>Formatos Grandes 2250 cc</v>
      </c>
      <c r="G8544" s="4" t="s">
        <v>63</v>
      </c>
      <c r="H8544" s="4" t="s">
        <v>10</v>
      </c>
      <c r="I8544" s="4" t="s">
        <v>15</v>
      </c>
      <c r="J8544" s="4" t="s">
        <v>16</v>
      </c>
      <c r="K8544" s="4">
        <v>48.600000000000009</v>
      </c>
      <c r="L8544" s="4">
        <v>43.2</v>
      </c>
      <c r="M8544" s="4">
        <v>129.6</v>
      </c>
      <c r="N8544" s="4">
        <v>13.23</v>
      </c>
      <c r="T8544" s="4">
        <v>54</v>
      </c>
      <c r="U8544" s="4">
        <v>29.700000000000003</v>
      </c>
      <c r="V8544" s="4">
        <v>54.405000000000001</v>
      </c>
      <c r="W8544" s="4">
        <v>-2.9699999999999989</v>
      </c>
      <c r="X8544" s="4">
        <v>38.07</v>
      </c>
      <c r="Y8544" s="4">
        <v>16.200000000000003</v>
      </c>
      <c r="Z8544" s="4">
        <v>20.115000000000002</v>
      </c>
      <c r="AA8544" s="4">
        <v>-1.4850000000000001</v>
      </c>
      <c r="AB8544" s="4">
        <v>-3.105</v>
      </c>
    </row>
    <row r="8545" spans="1:38" ht="14.25" x14ac:dyDescent="0.2">
      <c r="A8545" s="4" t="str">
        <f>+VLOOKUP(E8545&amp;H8545&amp;I8545&amp;J8545,[1]Homol.!O:S,2,0)</f>
        <v>Agua</v>
      </c>
      <c r="B8545" s="4" t="str">
        <f>+VLOOKUP(E8545&amp;H8545&amp;I8545&amp;J8545,[1]Homol.!O:S,3,0)</f>
        <v>Plain water</v>
      </c>
      <c r="C8545" s="4" t="s">
        <v>62</v>
      </c>
      <c r="D8545" s="4" t="s">
        <v>3</v>
      </c>
      <c r="E8545" s="4" t="s">
        <v>21</v>
      </c>
      <c r="F8545" s="4" t="str">
        <f t="shared" si="133"/>
        <v>Bidones 6200 cc</v>
      </c>
      <c r="G8545" s="4" t="s">
        <v>63</v>
      </c>
      <c r="H8545" s="4" t="s">
        <v>22</v>
      </c>
      <c r="I8545" s="4" t="s">
        <v>23</v>
      </c>
      <c r="J8545" s="4" t="s">
        <v>24</v>
      </c>
      <c r="T8545" s="4">
        <v>832.04</v>
      </c>
      <c r="U8545" s="4">
        <v>260.15199999999999</v>
      </c>
      <c r="V8545" s="4">
        <v>1522.4720000000002</v>
      </c>
      <c r="W8545" s="4">
        <v>169.50800000000001</v>
      </c>
      <c r="X8545" s="4">
        <v>1470.8879999999999</v>
      </c>
      <c r="Y8545" s="4">
        <v>341.86799999999999</v>
      </c>
      <c r="Z8545" s="4">
        <v>54.683999999999997</v>
      </c>
      <c r="AA8545" s="4">
        <v>-44.639999999999986</v>
      </c>
      <c r="AB8545" s="4">
        <v>182.77600000000001</v>
      </c>
    </row>
    <row r="8546" spans="1:38" ht="14.25" x14ac:dyDescent="0.2">
      <c r="A8546" s="4" t="str">
        <f>+VLOOKUP(E8546&amp;H8546&amp;I8546&amp;J8546,[1]Homol.!O:S,2,0)</f>
        <v>Agua</v>
      </c>
      <c r="B8546" s="4" t="str">
        <f>+VLOOKUP(E8546&amp;H8546&amp;I8546&amp;J8546,[1]Homol.!O:S,3,0)</f>
        <v>Plain water</v>
      </c>
      <c r="C8546" s="4" t="s">
        <v>62</v>
      </c>
      <c r="D8546" s="4" t="s">
        <v>3</v>
      </c>
      <c r="E8546" s="4" t="s">
        <v>21</v>
      </c>
      <c r="F8546" s="4" t="str">
        <f t="shared" si="133"/>
        <v>Bidones 6250 cc</v>
      </c>
      <c r="G8546" s="4" t="s">
        <v>63</v>
      </c>
      <c r="H8546" s="4" t="s">
        <v>22</v>
      </c>
      <c r="I8546" s="4" t="s">
        <v>23</v>
      </c>
      <c r="J8546" s="4" t="s">
        <v>35</v>
      </c>
      <c r="K8546" s="4">
        <v>199.5</v>
      </c>
      <c r="L8546" s="4">
        <v>766.5</v>
      </c>
      <c r="M8546" s="4">
        <v>161.5</v>
      </c>
      <c r="N8546" s="4">
        <v>9.125</v>
      </c>
      <c r="O8546" s="4">
        <v>136.5</v>
      </c>
      <c r="P8546" s="4">
        <v>115.5</v>
      </c>
      <c r="Q8546" s="4">
        <v>220.5</v>
      </c>
    </row>
    <row r="8547" spans="1:38" ht="14.25" x14ac:dyDescent="0.2">
      <c r="A8547" s="4" t="str">
        <f>+VLOOKUP(E8547&amp;H8547&amp;I8547&amp;J8547,[1]Homol.!O:S,2,0)</f>
        <v>Agua</v>
      </c>
      <c r="B8547" s="4" t="str">
        <f>+VLOOKUP(E8547&amp;H8547&amp;I8547&amp;J8547,[1]Homol.!O:S,3,0)</f>
        <v>Plain water</v>
      </c>
      <c r="C8547" s="4" t="s">
        <v>62</v>
      </c>
      <c r="D8547" s="4" t="s">
        <v>3</v>
      </c>
      <c r="E8547" s="4" t="s">
        <v>21</v>
      </c>
      <c r="F8547" s="4" t="str">
        <f t="shared" si="133"/>
        <v>Formato Fun 300 cc</v>
      </c>
      <c r="G8547" s="4" t="s">
        <v>63</v>
      </c>
      <c r="H8547" s="4" t="s">
        <v>22</v>
      </c>
      <c r="I8547" s="4" t="s">
        <v>25</v>
      </c>
      <c r="J8547" s="4" t="s">
        <v>26</v>
      </c>
      <c r="X8547" s="4">
        <v>36.18</v>
      </c>
      <c r="Y8547" s="4">
        <v>45.287999999999997</v>
      </c>
      <c r="AA8547" s="4">
        <v>-1.08</v>
      </c>
      <c r="AB8547" s="4">
        <v>-7.1999999999999995E-2</v>
      </c>
    </row>
    <row r="8548" spans="1:38" ht="14.25" x14ac:dyDescent="0.2">
      <c r="A8548" s="4" t="str">
        <f>+VLOOKUP(E8548&amp;H8548&amp;I8548&amp;J8548,[1]Homol.!O:S,2,0)</f>
        <v>Agua</v>
      </c>
      <c r="B8548" s="4" t="str">
        <f>+VLOOKUP(E8548&amp;H8548&amp;I8548&amp;J8548,[1]Homol.!O:S,3,0)</f>
        <v>Plain water</v>
      </c>
      <c r="C8548" s="4" t="s">
        <v>62</v>
      </c>
      <c r="D8548" s="4" t="s">
        <v>3</v>
      </c>
      <c r="E8548" s="4" t="s">
        <v>21</v>
      </c>
      <c r="F8548" s="4" t="str">
        <f t="shared" si="133"/>
        <v>Formatos Chicos Pet 600 cc</v>
      </c>
      <c r="G8548" s="4" t="s">
        <v>63</v>
      </c>
      <c r="H8548" s="4" t="s">
        <v>22</v>
      </c>
      <c r="I8548" s="4" t="s">
        <v>13</v>
      </c>
      <c r="J8548" s="4" t="s">
        <v>27</v>
      </c>
      <c r="K8548" s="4">
        <v>183.6</v>
      </c>
      <c r="L8548" s="4">
        <v>183.6</v>
      </c>
      <c r="M8548" s="4">
        <v>75.599999999999994</v>
      </c>
      <c r="N8548" s="4">
        <v>86.4</v>
      </c>
      <c r="O8548" s="4">
        <v>54</v>
      </c>
      <c r="P8548" s="4">
        <v>32.4</v>
      </c>
      <c r="Q8548" s="4">
        <v>75.599999999999994</v>
      </c>
      <c r="T8548" s="4">
        <v>378</v>
      </c>
      <c r="U8548" s="4">
        <v>312.48</v>
      </c>
      <c r="V8548" s="4">
        <v>182.73599999999999</v>
      </c>
      <c r="W8548" s="4">
        <v>72.72</v>
      </c>
      <c r="X8548" s="4">
        <v>248.11200000000002</v>
      </c>
      <c r="Y8548" s="4">
        <v>215.71199999999999</v>
      </c>
      <c r="Z8548" s="4">
        <v>196.34399999999999</v>
      </c>
      <c r="AA8548" s="4">
        <v>49.391999999999996</v>
      </c>
      <c r="AB8548" s="4">
        <v>75.599999999999994</v>
      </c>
    </row>
    <row r="8549" spans="1:38" ht="14.25" x14ac:dyDescent="0.2">
      <c r="A8549" s="4" t="str">
        <f>+VLOOKUP(E8549&amp;H8549&amp;I8549&amp;J8549,[1]Homol.!O:S,2,0)</f>
        <v>Agua</v>
      </c>
      <c r="B8549" s="4" t="str">
        <f>+VLOOKUP(E8549&amp;H8549&amp;I8549&amp;J8549,[1]Homol.!O:S,3,0)</f>
        <v>Plain water</v>
      </c>
      <c r="C8549" s="4" t="s">
        <v>62</v>
      </c>
      <c r="D8549" s="4" t="s">
        <v>3</v>
      </c>
      <c r="E8549" s="4" t="s">
        <v>21</v>
      </c>
      <c r="F8549" s="4" t="str">
        <f t="shared" si="133"/>
        <v>Formatos Grandes 2250 cc</v>
      </c>
      <c r="G8549" s="4" t="s">
        <v>63</v>
      </c>
      <c r="H8549" s="4" t="s">
        <v>22</v>
      </c>
      <c r="I8549" s="4" t="s">
        <v>15</v>
      </c>
      <c r="J8549" s="4" t="s">
        <v>16</v>
      </c>
      <c r="K8549" s="4">
        <v>183.60000000000002</v>
      </c>
      <c r="L8549" s="4">
        <v>399.6</v>
      </c>
      <c r="M8549" s="4">
        <v>97.2</v>
      </c>
      <c r="N8549" s="4">
        <v>216</v>
      </c>
      <c r="O8549" s="4">
        <v>183.6</v>
      </c>
      <c r="P8549" s="4">
        <v>64.800000000000011</v>
      </c>
      <c r="Q8549" s="4">
        <v>216</v>
      </c>
      <c r="T8549" s="4">
        <v>691.2</v>
      </c>
      <c r="U8549" s="4">
        <v>8.1000000000000014</v>
      </c>
      <c r="V8549" s="4">
        <v>285.93</v>
      </c>
      <c r="W8549" s="4">
        <v>-14.849999999999998</v>
      </c>
      <c r="X8549" s="4">
        <v>470.61</v>
      </c>
      <c r="Y8549" s="4">
        <v>343.44</v>
      </c>
      <c r="Z8549" s="4">
        <v>291.60000000000002</v>
      </c>
      <c r="AA8549" s="4">
        <v>200.745</v>
      </c>
      <c r="AB8549" s="4">
        <v>158.49</v>
      </c>
    </row>
    <row r="8550" spans="1:38" ht="14.25" x14ac:dyDescent="0.2">
      <c r="A8550" s="4" t="str">
        <f>+VLOOKUP(E8550&amp;H8550&amp;I8550&amp;J8550,[1]Homol.!O:S,2,0)</f>
        <v>Agua</v>
      </c>
      <c r="B8550" s="4" t="str">
        <f>+VLOOKUP(E8550&amp;H8550&amp;I8550&amp;J8550,[1]Homol.!O:S,3,0)</f>
        <v>Plain water</v>
      </c>
      <c r="C8550" s="4" t="s">
        <v>62</v>
      </c>
      <c r="D8550" s="4" t="s">
        <v>3</v>
      </c>
      <c r="E8550" s="4" t="s">
        <v>21</v>
      </c>
      <c r="F8550" s="4" t="str">
        <f t="shared" si="133"/>
        <v>Formatos Grandes 2500 cc</v>
      </c>
      <c r="G8550" s="4" t="s">
        <v>63</v>
      </c>
      <c r="H8550" s="4" t="s">
        <v>22</v>
      </c>
      <c r="I8550" s="4" t="s">
        <v>15</v>
      </c>
      <c r="J8550" s="4" t="s">
        <v>48</v>
      </c>
      <c r="T8550" s="4">
        <v>15.600000000000001</v>
      </c>
      <c r="U8550" s="4">
        <v>-2.85</v>
      </c>
      <c r="V8550" s="4">
        <v>-0.3</v>
      </c>
    </row>
    <row r="8551" spans="1:38" ht="14.25" x14ac:dyDescent="0.2">
      <c r="A8551" s="4" t="str">
        <f>+VLOOKUP(E8551&amp;H8551&amp;I8551&amp;J8551,[1]Homol.!O:S,2,0)</f>
        <v>Agua</v>
      </c>
      <c r="B8551" s="4" t="str">
        <f>+VLOOKUP(E8551&amp;H8551&amp;I8551&amp;J8551,[1]Homol.!O:S,3,0)</f>
        <v>Plain water</v>
      </c>
      <c r="C8551" s="4" t="s">
        <v>62</v>
      </c>
      <c r="D8551" s="4" t="s">
        <v>3</v>
      </c>
      <c r="E8551" s="4" t="s">
        <v>21</v>
      </c>
      <c r="F8551" s="4" t="str">
        <f t="shared" si="133"/>
        <v>Formatos Medianos 1650 cc</v>
      </c>
      <c r="G8551" s="4" t="s">
        <v>63</v>
      </c>
      <c r="H8551" s="4" t="s">
        <v>22</v>
      </c>
      <c r="I8551" s="4" t="s">
        <v>6</v>
      </c>
      <c r="J8551" s="4" t="s">
        <v>28</v>
      </c>
      <c r="K8551" s="4">
        <v>299.37600000000003</v>
      </c>
      <c r="L8551" s="4">
        <v>99.792000000000002</v>
      </c>
      <c r="M8551" s="4">
        <v>388.08</v>
      </c>
      <c r="N8551" s="4">
        <v>77.616</v>
      </c>
      <c r="O8551" s="4">
        <v>77.616</v>
      </c>
      <c r="P8551" s="4">
        <v>77.616</v>
      </c>
      <c r="Q8551" s="4">
        <v>177.40799999999999</v>
      </c>
      <c r="T8551" s="4">
        <v>846.25199999999995</v>
      </c>
      <c r="U8551" s="4">
        <v>88.308000000000007</v>
      </c>
      <c r="V8551" s="4">
        <v>398.37600000000003</v>
      </c>
      <c r="W8551" s="4">
        <v>69.3</v>
      </c>
      <c r="X8551" s="4">
        <v>275.81400000000002</v>
      </c>
      <c r="Y8551" s="4">
        <v>278.28900000000004</v>
      </c>
      <c r="Z8551" s="4">
        <v>342.63899999999995</v>
      </c>
      <c r="AA8551" s="4">
        <v>99.594000000000023</v>
      </c>
      <c r="AB8551" s="4">
        <v>121.47299999999998</v>
      </c>
    </row>
    <row r="8552" spans="1:38" ht="14.25" x14ac:dyDescent="0.2">
      <c r="A8552" s="4" t="str">
        <f>+VLOOKUP(E8552&amp;H8552&amp;I8552&amp;J8552,[1]Homol.!O:S,2,0)</f>
        <v>Agua</v>
      </c>
      <c r="B8552" s="4" t="str">
        <f>+VLOOKUP(E8552&amp;H8552&amp;I8552&amp;J8552,[1]Homol.!O:S,3,0)</f>
        <v>Plain water</v>
      </c>
      <c r="C8552" s="4" t="s">
        <v>62</v>
      </c>
      <c r="D8552" s="4" t="s">
        <v>3</v>
      </c>
      <c r="E8552" s="4" t="s">
        <v>29</v>
      </c>
      <c r="F8552" s="4" t="str">
        <f t="shared" si="133"/>
        <v>Formatos Chicos Pet 500 cc</v>
      </c>
      <c r="G8552" s="4" t="s">
        <v>63</v>
      </c>
      <c r="H8552" s="4" t="s">
        <v>22</v>
      </c>
      <c r="I8552" s="4" t="s">
        <v>13</v>
      </c>
      <c r="J8552" s="4" t="s">
        <v>14</v>
      </c>
      <c r="K8552" s="4">
        <v>163.80000000000001</v>
      </c>
      <c r="L8552" s="4">
        <v>218.4</v>
      </c>
      <c r="M8552" s="4">
        <v>141.96</v>
      </c>
      <c r="N8552" s="4">
        <v>21.84</v>
      </c>
      <c r="O8552" s="4">
        <v>98.28</v>
      </c>
      <c r="P8552" s="4">
        <v>65.52</v>
      </c>
      <c r="Q8552" s="4">
        <v>141.96</v>
      </c>
      <c r="T8552" s="4">
        <v>496.44</v>
      </c>
      <c r="U8552" s="4">
        <v>1430.52</v>
      </c>
      <c r="V8552" s="4">
        <v>1161</v>
      </c>
      <c r="W8552" s="4">
        <v>724.26</v>
      </c>
      <c r="X8552" s="4">
        <v>140.04000000000002</v>
      </c>
      <c r="Y8552" s="4">
        <v>-0.66</v>
      </c>
      <c r="Z8552" s="4">
        <v>156.41999999999999</v>
      </c>
      <c r="AA8552" s="4">
        <v>-0.06</v>
      </c>
      <c r="AB8552" s="4">
        <v>196.44</v>
      </c>
    </row>
    <row r="8553" spans="1:38" ht="14.25" x14ac:dyDescent="0.2">
      <c r="A8553" s="4" t="str">
        <f>+VLOOKUP(E8553&amp;H8553&amp;I8553&amp;J8553,[1]Homol.!O:S,2,0)</f>
        <v>Agua</v>
      </c>
      <c r="B8553" s="4" t="str">
        <f>+VLOOKUP(E8553&amp;H8553&amp;I8553&amp;J8553,[1]Homol.!O:S,3,0)</f>
        <v>Plain water</v>
      </c>
      <c r="C8553" s="4" t="s">
        <v>62</v>
      </c>
      <c r="D8553" s="4" t="s">
        <v>3</v>
      </c>
      <c r="E8553" s="4" t="s">
        <v>29</v>
      </c>
      <c r="F8553" s="4" t="str">
        <f t="shared" si="133"/>
        <v>Formatos Chicos Pet 750 cc</v>
      </c>
      <c r="G8553" s="4" t="s">
        <v>63</v>
      </c>
      <c r="H8553" s="4" t="s">
        <v>22</v>
      </c>
      <c r="I8553" s="4" t="s">
        <v>13</v>
      </c>
      <c r="J8553" s="4" t="s">
        <v>30</v>
      </c>
      <c r="L8553" s="4">
        <v>110.16</v>
      </c>
      <c r="M8553" s="4">
        <v>128.51999999999998</v>
      </c>
      <c r="N8553" s="4">
        <v>110.16</v>
      </c>
      <c r="O8553" s="4">
        <v>45.9</v>
      </c>
      <c r="P8553" s="4">
        <v>55.08</v>
      </c>
      <c r="Q8553" s="4">
        <v>110.16</v>
      </c>
      <c r="T8553" s="4">
        <v>191.61</v>
      </c>
      <c r="U8553" s="4">
        <v>262.08000000000004</v>
      </c>
      <c r="V8553" s="4">
        <v>348.84000000000003</v>
      </c>
      <c r="W8553" s="4">
        <v>55.26</v>
      </c>
      <c r="X8553" s="4">
        <v>36.449999999999996</v>
      </c>
      <c r="Y8553" s="4">
        <v>110.16</v>
      </c>
      <c r="Z8553" s="4">
        <v>62.460000000000008</v>
      </c>
      <c r="AA8553" s="4">
        <v>18.36</v>
      </c>
      <c r="AB8553" s="4">
        <v>27.27</v>
      </c>
    </row>
    <row r="8554" spans="1:38" ht="14.25" x14ac:dyDescent="0.2">
      <c r="A8554" s="4" t="str">
        <f>+VLOOKUP(E8554&amp;H8554&amp;I8554&amp;J8554,[1]Homol.!O:S,2,0)</f>
        <v>Agua</v>
      </c>
      <c r="B8554" s="4" t="str">
        <f>+VLOOKUP(E8554&amp;H8554&amp;I8554&amp;J8554,[1]Homol.!O:S,3,0)</f>
        <v>Plain water</v>
      </c>
      <c r="C8554" s="4" t="s">
        <v>62</v>
      </c>
      <c r="D8554" s="4" t="s">
        <v>3</v>
      </c>
      <c r="E8554" s="4" t="s">
        <v>29</v>
      </c>
      <c r="F8554" s="4" t="str">
        <f t="shared" si="133"/>
        <v>FORMATOS CHICOS PET PREMIUM 500 cc Pet Premium</v>
      </c>
      <c r="G8554" s="4" t="s">
        <v>63</v>
      </c>
      <c r="H8554" s="4" t="s">
        <v>22</v>
      </c>
      <c r="I8554" s="4" t="s">
        <v>31</v>
      </c>
      <c r="J8554" s="4" t="s">
        <v>32</v>
      </c>
      <c r="T8554" s="4">
        <v>9.24</v>
      </c>
      <c r="U8554" s="4">
        <v>18.48</v>
      </c>
      <c r="V8554" s="4">
        <v>9.24</v>
      </c>
    </row>
    <row r="8555" spans="1:38" ht="14.25" x14ac:dyDescent="0.2">
      <c r="A8555" s="4" t="str">
        <f>+VLOOKUP(E8555&amp;H8555&amp;I8555&amp;J8555,[1]Homol.!O:S,2,0)</f>
        <v>Agua</v>
      </c>
      <c r="B8555" s="4" t="str">
        <f>+VLOOKUP(E8555&amp;H8555&amp;I8555&amp;J8555,[1]Homol.!O:S,3,0)</f>
        <v>Plain water</v>
      </c>
      <c r="C8555" s="4" t="s">
        <v>62</v>
      </c>
      <c r="D8555" s="4" t="s">
        <v>3</v>
      </c>
      <c r="E8555" s="4" t="s">
        <v>29</v>
      </c>
      <c r="F8555" s="4" t="str">
        <f t="shared" si="133"/>
        <v>Formatos Grandes 2000 cc</v>
      </c>
      <c r="G8555" s="4" t="s">
        <v>63</v>
      </c>
      <c r="H8555" s="4" t="s">
        <v>22</v>
      </c>
      <c r="I8555" s="4" t="s">
        <v>15</v>
      </c>
      <c r="J8555" s="4" t="s">
        <v>33</v>
      </c>
      <c r="K8555" s="4">
        <v>179.52</v>
      </c>
      <c r="L8555" s="4">
        <v>390.71999999999997</v>
      </c>
      <c r="M8555" s="4">
        <v>126.72</v>
      </c>
      <c r="N8555" s="4">
        <v>42.24</v>
      </c>
      <c r="O8555" s="4">
        <v>179.52</v>
      </c>
      <c r="P8555" s="4">
        <v>31.68</v>
      </c>
      <c r="Q8555" s="4">
        <v>232.32</v>
      </c>
      <c r="T8555" s="4">
        <v>401.28</v>
      </c>
      <c r="U8555" s="4">
        <v>563.16</v>
      </c>
      <c r="V8555" s="4">
        <v>380.16</v>
      </c>
      <c r="W8555" s="4">
        <v>80.399999999999991</v>
      </c>
      <c r="X8555" s="4">
        <v>327</v>
      </c>
      <c r="Y8555" s="4">
        <v>320.76</v>
      </c>
      <c r="Z8555" s="4">
        <v>224.16000000000003</v>
      </c>
      <c r="AA8555" s="4">
        <v>137.04000000000002</v>
      </c>
      <c r="AB8555" s="4">
        <v>116.52000000000001</v>
      </c>
    </row>
    <row r="8556" spans="1:38" ht="14.25" x14ac:dyDescent="0.2">
      <c r="A8556" s="4" t="str">
        <f>+VLOOKUP(E8556&amp;H8556&amp;I8556&amp;J8556,[1]Homol.!O:S,2,0)</f>
        <v>Agua</v>
      </c>
      <c r="B8556" s="4" t="str">
        <f>+VLOOKUP(E8556&amp;H8556&amp;I8556&amp;J8556,[1]Homol.!O:S,3,0)</f>
        <v>Plain water</v>
      </c>
      <c r="C8556" s="4" t="s">
        <v>62</v>
      </c>
      <c r="D8556" s="4" t="s">
        <v>3</v>
      </c>
      <c r="E8556" s="4" t="s">
        <v>29</v>
      </c>
      <c r="F8556" s="4" t="str">
        <f t="shared" si="133"/>
        <v>Formatos Medianos 1500 cc</v>
      </c>
      <c r="G8556" s="4" t="s">
        <v>63</v>
      </c>
      <c r="H8556" s="4" t="s">
        <v>22</v>
      </c>
      <c r="I8556" s="4" t="s">
        <v>6</v>
      </c>
      <c r="J8556" s="4" t="s">
        <v>7</v>
      </c>
      <c r="K8556" s="4">
        <v>493.92</v>
      </c>
      <c r="L8556" s="4">
        <v>443.52000000000004</v>
      </c>
      <c r="M8556" s="4">
        <v>282.24</v>
      </c>
      <c r="N8556" s="4">
        <v>20.07</v>
      </c>
      <c r="O8556" s="4">
        <v>161.28</v>
      </c>
      <c r="P8556" s="4">
        <v>60.48</v>
      </c>
      <c r="Q8556" s="4">
        <v>201.6</v>
      </c>
      <c r="T8556" s="4">
        <v>773.46</v>
      </c>
      <c r="U8556" s="4">
        <v>489.42</v>
      </c>
      <c r="V8556" s="4">
        <v>556.74</v>
      </c>
      <c r="W8556" s="4">
        <v>175.41</v>
      </c>
      <c r="X8556" s="4">
        <v>514.08000000000004</v>
      </c>
      <c r="Y8556" s="4">
        <v>436.77000000000004</v>
      </c>
      <c r="Z8556" s="4">
        <v>407.07</v>
      </c>
      <c r="AA8556" s="4">
        <v>-23.58</v>
      </c>
      <c r="AB8556" s="4">
        <v>309.06</v>
      </c>
    </row>
    <row r="8557" spans="1:38" ht="14.25" x14ac:dyDescent="0.2">
      <c r="A8557" s="4" t="str">
        <f>+VLOOKUP(E8557&amp;H8557&amp;I8557&amp;J8557,[1]Homol.!O:S,2,0)</f>
        <v>Agua</v>
      </c>
      <c r="B8557" s="4" t="str">
        <f>+VLOOKUP(E8557&amp;H8557&amp;I8557&amp;J8557,[1]Homol.!O:S,3,0)</f>
        <v>Plain water</v>
      </c>
      <c r="C8557" s="4" t="s">
        <v>62</v>
      </c>
      <c r="D8557" s="4" t="s">
        <v>3</v>
      </c>
      <c r="E8557" s="4" t="s">
        <v>29</v>
      </c>
      <c r="F8557" s="4" t="str">
        <f t="shared" si="133"/>
        <v>Formatos Chicos Pet 500 cc</v>
      </c>
      <c r="G8557" s="4" t="s">
        <v>63</v>
      </c>
      <c r="H8557" s="4" t="s">
        <v>34</v>
      </c>
      <c r="I8557" s="4" t="s">
        <v>13</v>
      </c>
      <c r="J8557" s="4" t="s">
        <v>14</v>
      </c>
      <c r="K8557" s="4">
        <v>95.039999999999992</v>
      </c>
      <c r="L8557" s="4">
        <v>73.92</v>
      </c>
      <c r="M8557" s="4">
        <v>42.24</v>
      </c>
      <c r="N8557" s="4">
        <v>21.12</v>
      </c>
      <c r="O8557" s="4">
        <v>21.12</v>
      </c>
      <c r="P8557" s="4">
        <v>21.12</v>
      </c>
      <c r="Q8557" s="4">
        <v>42.24</v>
      </c>
      <c r="T8557" s="4">
        <v>115.56</v>
      </c>
      <c r="U8557" s="4">
        <v>211.2</v>
      </c>
      <c r="V8557" s="4">
        <v>41.04</v>
      </c>
      <c r="W8557" s="4">
        <v>135.41999999999999</v>
      </c>
      <c r="X8557" s="4">
        <v>-10.74</v>
      </c>
      <c r="Y8557" s="4">
        <v>31.62</v>
      </c>
      <c r="Z8557" s="4">
        <v>94.32</v>
      </c>
      <c r="AA8557" s="4">
        <v>-0.78</v>
      </c>
      <c r="AB8557" s="4">
        <v>83.58</v>
      </c>
    </row>
    <row r="8558" spans="1:38" ht="14.25" x14ac:dyDescent="0.2">
      <c r="A8558" s="4" t="str">
        <f>+VLOOKUP(E8558&amp;H8558&amp;I8558&amp;J8558,[1]Homol.!O:S,2,0)</f>
        <v>Agua</v>
      </c>
      <c r="B8558" s="4" t="str">
        <f>+VLOOKUP(E8558&amp;H8558&amp;I8558&amp;J8558,[1]Homol.!O:S,3,0)</f>
        <v>Plain water</v>
      </c>
      <c r="C8558" s="4" t="s">
        <v>62</v>
      </c>
      <c r="D8558" s="4" t="s">
        <v>3</v>
      </c>
      <c r="E8558" s="4" t="s">
        <v>29</v>
      </c>
      <c r="F8558" s="4" t="str">
        <f t="shared" si="133"/>
        <v>FORMATOS CHICOS PET PREMIUM 500 cc Pet Premium</v>
      </c>
      <c r="G8558" s="4" t="s">
        <v>63</v>
      </c>
      <c r="H8558" s="4" t="s">
        <v>34</v>
      </c>
      <c r="I8558" s="4" t="s">
        <v>31</v>
      </c>
      <c r="J8558" s="4" t="s">
        <v>32</v>
      </c>
      <c r="T8558" s="4">
        <v>9.24</v>
      </c>
      <c r="Y8558" s="4">
        <v>55.44</v>
      </c>
    </row>
    <row r="8559" spans="1:38" ht="14.25" x14ac:dyDescent="0.2">
      <c r="A8559" s="4" t="str">
        <f>+VLOOKUP(E8559&amp;H8559&amp;I8559&amp;J8559,[1]Homol.!O:S,2,0)</f>
        <v>Agua</v>
      </c>
      <c r="B8559" s="4" t="str">
        <f>+VLOOKUP(E8559&amp;H8559&amp;I8559&amp;J8559,[1]Homol.!O:S,3,0)</f>
        <v>Plain water</v>
      </c>
      <c r="C8559" s="4" t="s">
        <v>62</v>
      </c>
      <c r="D8559" s="4" t="s">
        <v>3</v>
      </c>
      <c r="E8559" s="4" t="s">
        <v>29</v>
      </c>
      <c r="F8559" s="4" t="str">
        <f t="shared" si="133"/>
        <v>Formatos Medianos 1500 cc</v>
      </c>
      <c r="G8559" s="4" t="s">
        <v>63</v>
      </c>
      <c r="H8559" s="4" t="s">
        <v>34</v>
      </c>
      <c r="I8559" s="4" t="s">
        <v>6</v>
      </c>
      <c r="J8559" s="4" t="s">
        <v>7</v>
      </c>
      <c r="K8559" s="4">
        <v>89.1</v>
      </c>
      <c r="L8559" s="4">
        <v>39.6</v>
      </c>
      <c r="M8559" s="4">
        <v>39.6</v>
      </c>
      <c r="N8559" s="4">
        <v>29.7</v>
      </c>
      <c r="P8559" s="4">
        <v>19.8</v>
      </c>
      <c r="Q8559" s="4">
        <v>39.6</v>
      </c>
      <c r="T8559" s="4">
        <v>9.9</v>
      </c>
      <c r="U8559" s="4">
        <v>128.69999999999999</v>
      </c>
      <c r="V8559" s="4">
        <v>57.6</v>
      </c>
      <c r="W8559" s="4">
        <v>43.29</v>
      </c>
      <c r="X8559" s="4">
        <v>49.32</v>
      </c>
      <c r="Y8559" s="4">
        <v>58.59</v>
      </c>
      <c r="Z8559" s="4">
        <v>49.41</v>
      </c>
      <c r="AA8559" s="4">
        <v>58.769999999999996</v>
      </c>
      <c r="AB8559" s="4">
        <v>38.340000000000003</v>
      </c>
    </row>
    <row r="8560" spans="1:38" ht="14.25" x14ac:dyDescent="0.2">
      <c r="A8560" s="4" t="str">
        <f>+VLOOKUP(E8560&amp;H8560&amp;I8560&amp;J8560,[1]Homol.!O:S,2,0)</f>
        <v>Agua</v>
      </c>
      <c r="B8560" s="4" t="str">
        <f>+VLOOKUP(E8560&amp;H8560&amp;I8560&amp;J8560,[1]Homol.!O:S,3,0)</f>
        <v>Flavored water</v>
      </c>
      <c r="C8560" s="4" t="s">
        <v>62</v>
      </c>
      <c r="D8560" s="4" t="s">
        <v>49</v>
      </c>
      <c r="E8560" s="4" t="s">
        <v>4</v>
      </c>
      <c r="F8560" s="4" t="str">
        <f t="shared" si="133"/>
        <v>Formatos Medianos 1500 cc</v>
      </c>
      <c r="G8560" s="4" t="s">
        <v>63</v>
      </c>
      <c r="H8560" s="4" t="s">
        <v>5</v>
      </c>
      <c r="I8560" s="4" t="s">
        <v>6</v>
      </c>
      <c r="J8560" s="4" t="s">
        <v>7</v>
      </c>
      <c r="K8560" s="4">
        <v>176.4</v>
      </c>
      <c r="L8560" s="4">
        <v>60.48</v>
      </c>
      <c r="M8560" s="4">
        <v>68.040000000000006</v>
      </c>
      <c r="O8560" s="4">
        <v>20.16</v>
      </c>
      <c r="P8560" s="4">
        <v>40.32</v>
      </c>
      <c r="Q8560" s="4">
        <v>100.8</v>
      </c>
      <c r="R8560" s="4">
        <v>50.4</v>
      </c>
      <c r="S8560" s="4">
        <v>50.4</v>
      </c>
      <c r="T8560" s="4">
        <v>63</v>
      </c>
      <c r="U8560" s="4">
        <v>80.64</v>
      </c>
      <c r="V8560" s="4">
        <v>70.56</v>
      </c>
      <c r="W8560" s="4">
        <v>100.8</v>
      </c>
      <c r="X8560" s="4">
        <v>50.4</v>
      </c>
      <c r="Y8560" s="4">
        <v>16.920000000000002</v>
      </c>
      <c r="Z8560" s="4">
        <v>30.24</v>
      </c>
      <c r="AA8560" s="4">
        <v>35.28</v>
      </c>
      <c r="AB8560" s="4">
        <v>15.120000000000001</v>
      </c>
      <c r="AC8560" s="4">
        <v>10.08</v>
      </c>
      <c r="AD8560" s="4">
        <v>45.36</v>
      </c>
      <c r="AE8560" s="4">
        <v>10.08</v>
      </c>
      <c r="AF8560" s="4">
        <v>33.840000000000003</v>
      </c>
      <c r="AG8560" s="4">
        <v>20.16</v>
      </c>
      <c r="AH8560" s="4">
        <v>10.08</v>
      </c>
      <c r="AJ8560" s="4">
        <v>4.32</v>
      </c>
      <c r="AK8560" s="4">
        <v>8.64</v>
      </c>
      <c r="AL8560" s="4">
        <v>20.16</v>
      </c>
    </row>
    <row r="8561" spans="1:38" ht="14.25" x14ac:dyDescent="0.2">
      <c r="A8561" s="4" t="str">
        <f>+VLOOKUP(E8561&amp;H8561&amp;I8561&amp;J8561,[1]Homol.!O:S,2,0)</f>
        <v>Agua</v>
      </c>
      <c r="B8561" s="4" t="str">
        <f>+VLOOKUP(E8561&amp;H8561&amp;I8561&amp;J8561,[1]Homol.!O:S,3,0)</f>
        <v>Flavored water</v>
      </c>
      <c r="C8561" s="4" t="s">
        <v>62</v>
      </c>
      <c r="D8561" s="4" t="s">
        <v>49</v>
      </c>
      <c r="E8561" s="4" t="s">
        <v>4</v>
      </c>
      <c r="F8561" s="4" t="str">
        <f t="shared" si="133"/>
        <v>Formatos Medianos 1500 cc</v>
      </c>
      <c r="G8561" s="4" t="s">
        <v>63</v>
      </c>
      <c r="H8561" s="4" t="s">
        <v>9</v>
      </c>
      <c r="I8561" s="4" t="s">
        <v>6</v>
      </c>
      <c r="J8561" s="4" t="s">
        <v>7</v>
      </c>
      <c r="K8561" s="4">
        <v>142.19999999999999</v>
      </c>
      <c r="L8561" s="4">
        <v>80.64</v>
      </c>
      <c r="M8561" s="4">
        <v>32.76</v>
      </c>
      <c r="O8561" s="4">
        <v>30.24</v>
      </c>
      <c r="P8561" s="4">
        <v>37.799999999999997</v>
      </c>
      <c r="Q8561" s="4">
        <v>141.12</v>
      </c>
      <c r="R8561" s="4">
        <v>50.4</v>
      </c>
      <c r="S8561" s="4">
        <v>60.48</v>
      </c>
      <c r="T8561" s="4">
        <v>60.48</v>
      </c>
      <c r="U8561" s="4">
        <v>100.71</v>
      </c>
      <c r="V8561" s="4">
        <v>40.32</v>
      </c>
      <c r="W8561" s="4">
        <v>110.88</v>
      </c>
      <c r="X8561" s="4">
        <v>70.56</v>
      </c>
      <c r="Y8561" s="4">
        <v>2.52</v>
      </c>
      <c r="Z8561" s="4">
        <v>40.32</v>
      </c>
      <c r="AA8561" s="4">
        <v>15.120000000000001</v>
      </c>
      <c r="AB8561" s="4">
        <v>20.16</v>
      </c>
      <c r="AC8561" s="4">
        <v>20.16</v>
      </c>
      <c r="AD8561" s="4">
        <v>25.2</v>
      </c>
      <c r="AE8561" s="4">
        <v>30.240000000000002</v>
      </c>
      <c r="AF8561" s="4">
        <v>20.16</v>
      </c>
      <c r="AG8561" s="4">
        <v>20.16</v>
      </c>
      <c r="AH8561" s="4">
        <v>30.240000000000002</v>
      </c>
      <c r="AJ8561" s="4">
        <v>10.08</v>
      </c>
      <c r="AK8561" s="4">
        <v>2.52</v>
      </c>
    </row>
    <row r="8562" spans="1:38" ht="14.25" x14ac:dyDescent="0.2">
      <c r="A8562" s="4" t="str">
        <f>+VLOOKUP(E8562&amp;H8562&amp;I8562&amp;J8562,[1]Homol.!O:S,2,0)</f>
        <v>Agua</v>
      </c>
      <c r="B8562" s="4" t="str">
        <f>+VLOOKUP(E8562&amp;H8562&amp;I8562&amp;J8562,[1]Homol.!O:S,3,0)</f>
        <v>Flavored water</v>
      </c>
      <c r="C8562" s="4" t="s">
        <v>62</v>
      </c>
      <c r="D8562" s="4" t="s">
        <v>49</v>
      </c>
      <c r="E8562" s="4" t="s">
        <v>4</v>
      </c>
      <c r="F8562" s="4" t="str">
        <f t="shared" si="133"/>
        <v>Formatos Medianos 1500 cc</v>
      </c>
      <c r="G8562" s="4" t="s">
        <v>63</v>
      </c>
      <c r="H8562" s="4" t="s">
        <v>10</v>
      </c>
      <c r="I8562" s="4" t="s">
        <v>6</v>
      </c>
      <c r="J8562" s="4" t="s">
        <v>7</v>
      </c>
      <c r="K8562" s="4">
        <v>277.11</v>
      </c>
      <c r="L8562" s="4">
        <v>70.56</v>
      </c>
      <c r="M8562" s="4">
        <v>37.799999999999997</v>
      </c>
      <c r="N8562" s="4">
        <v>70.56</v>
      </c>
      <c r="O8562" s="4">
        <v>30.24</v>
      </c>
      <c r="P8562" s="4">
        <v>153.72</v>
      </c>
      <c r="Q8562" s="4">
        <v>55.44</v>
      </c>
      <c r="R8562" s="4">
        <v>40.32</v>
      </c>
      <c r="S8562" s="4">
        <v>40.32</v>
      </c>
      <c r="T8562" s="4">
        <v>60.48</v>
      </c>
      <c r="U8562" s="4">
        <v>90.72</v>
      </c>
      <c r="V8562" s="4">
        <v>100.8</v>
      </c>
      <c r="W8562" s="4">
        <v>97.649999999999991</v>
      </c>
      <c r="X8562" s="4">
        <v>105.84</v>
      </c>
      <c r="Z8562" s="4">
        <v>60.48</v>
      </c>
      <c r="AA8562" s="4">
        <v>20.16</v>
      </c>
      <c r="AB8562" s="4">
        <v>10.08</v>
      </c>
      <c r="AC8562" s="4">
        <v>32.4</v>
      </c>
      <c r="AD8562" s="4">
        <v>23.13</v>
      </c>
      <c r="AE8562" s="4">
        <v>20.16</v>
      </c>
      <c r="AF8562" s="4">
        <v>85.68</v>
      </c>
      <c r="AG8562" s="4">
        <v>22.14</v>
      </c>
      <c r="AH8562" s="4">
        <v>28.259999999999998</v>
      </c>
      <c r="AI8562" s="4">
        <v>3.87</v>
      </c>
      <c r="AJ8562" s="4">
        <v>20.16</v>
      </c>
      <c r="AL8562" s="4">
        <v>20.16</v>
      </c>
    </row>
    <row r="8563" spans="1:38" ht="14.25" x14ac:dyDescent="0.2">
      <c r="A8563" s="4" t="str">
        <f>+VLOOKUP(E8563&amp;H8563&amp;I8563&amp;J8563,[1]Homol.!O:S,2,0)</f>
        <v>Agua</v>
      </c>
      <c r="B8563" s="4" t="str">
        <f>+VLOOKUP(E8563&amp;H8563&amp;I8563&amp;J8563,[1]Homol.!O:S,3,0)</f>
        <v>Flavored water</v>
      </c>
      <c r="C8563" s="4" t="s">
        <v>62</v>
      </c>
      <c r="D8563" s="4" t="s">
        <v>49</v>
      </c>
      <c r="E8563" s="4" t="s">
        <v>36</v>
      </c>
      <c r="F8563" s="4" t="str">
        <f t="shared" si="133"/>
        <v>Formatos Grandes 2250 cc</v>
      </c>
      <c r="G8563" s="4" t="s">
        <v>63</v>
      </c>
      <c r="H8563" s="4" t="s">
        <v>37</v>
      </c>
      <c r="I8563" s="4" t="s">
        <v>15</v>
      </c>
      <c r="J8563" s="4" t="s">
        <v>16</v>
      </c>
      <c r="M8563" s="4">
        <v>2.7</v>
      </c>
      <c r="N8563" s="4">
        <v>21.6</v>
      </c>
      <c r="P8563" s="4">
        <v>2.7</v>
      </c>
      <c r="Q8563" s="4">
        <v>32.4</v>
      </c>
      <c r="R8563" s="4">
        <v>3.51</v>
      </c>
    </row>
    <row r="8564" spans="1:38" ht="14.25" x14ac:dyDescent="0.2">
      <c r="A8564" s="4" t="str">
        <f>+VLOOKUP(E8564&amp;H8564&amp;I8564&amp;J8564,[1]Homol.!O:S,2,0)</f>
        <v>Agua</v>
      </c>
      <c r="B8564" s="4" t="str">
        <f>+VLOOKUP(E8564&amp;H8564&amp;I8564&amp;J8564,[1]Homol.!O:S,3,0)</f>
        <v>Flavored water</v>
      </c>
      <c r="C8564" s="4" t="s">
        <v>62</v>
      </c>
      <c r="D8564" s="4" t="s">
        <v>49</v>
      </c>
      <c r="E8564" s="4" t="s">
        <v>36</v>
      </c>
      <c r="F8564" s="4" t="str">
        <f t="shared" si="133"/>
        <v>Formatos Medianos 1500 cc</v>
      </c>
      <c r="G8564" s="4" t="s">
        <v>63</v>
      </c>
      <c r="H8564" s="4" t="s">
        <v>37</v>
      </c>
      <c r="I8564" s="4" t="s">
        <v>6</v>
      </c>
      <c r="J8564" s="4" t="s">
        <v>7</v>
      </c>
      <c r="K8564" s="4">
        <v>2.52</v>
      </c>
      <c r="N8564" s="4">
        <v>0.63</v>
      </c>
      <c r="P8564" s="4">
        <v>2.52</v>
      </c>
      <c r="Q8564" s="4">
        <v>50.4</v>
      </c>
      <c r="R8564" s="4">
        <v>1.35</v>
      </c>
    </row>
    <row r="8565" spans="1:38" ht="14.25" x14ac:dyDescent="0.2">
      <c r="A8565" s="4" t="str">
        <f>+VLOOKUP(E8565&amp;H8565&amp;I8565&amp;J8565,[1]Homol.!O:S,2,0)</f>
        <v>Agua</v>
      </c>
      <c r="B8565" s="4" t="str">
        <f>+VLOOKUP(E8565&amp;H8565&amp;I8565&amp;J8565,[1]Homol.!O:S,3,0)</f>
        <v>Flavored water</v>
      </c>
      <c r="C8565" s="4" t="s">
        <v>62</v>
      </c>
      <c r="D8565" s="4" t="s">
        <v>49</v>
      </c>
      <c r="E8565" s="4" t="s">
        <v>36</v>
      </c>
      <c r="F8565" s="4" t="str">
        <f t="shared" si="133"/>
        <v>Formatos Grandes 2250 cc</v>
      </c>
      <c r="G8565" s="4" t="s">
        <v>63</v>
      </c>
      <c r="H8565" s="4" t="s">
        <v>38</v>
      </c>
      <c r="I8565" s="4" t="s">
        <v>15</v>
      </c>
      <c r="J8565" s="4" t="s">
        <v>16</v>
      </c>
      <c r="K8565" s="4">
        <v>21.6</v>
      </c>
      <c r="M8565" s="4">
        <v>5.4</v>
      </c>
      <c r="N8565" s="4">
        <v>10.8</v>
      </c>
      <c r="O8565" s="4">
        <v>10.8</v>
      </c>
      <c r="Q8565" s="4">
        <v>21.6</v>
      </c>
      <c r="R8565" s="4">
        <v>1.35</v>
      </c>
    </row>
    <row r="8566" spans="1:38" ht="14.25" x14ac:dyDescent="0.2">
      <c r="A8566" s="4" t="str">
        <f>+VLOOKUP(E8566&amp;H8566&amp;I8566&amp;J8566,[1]Homol.!O:S,2,0)</f>
        <v>Agua</v>
      </c>
      <c r="B8566" s="4" t="str">
        <f>+VLOOKUP(E8566&amp;H8566&amp;I8566&amp;J8566,[1]Homol.!O:S,3,0)</f>
        <v>Flavored water</v>
      </c>
      <c r="C8566" s="4" t="s">
        <v>62</v>
      </c>
      <c r="D8566" s="4" t="s">
        <v>49</v>
      </c>
      <c r="E8566" s="4" t="s">
        <v>36</v>
      </c>
      <c r="F8566" s="4" t="str">
        <f t="shared" si="133"/>
        <v>Formatos Medianos 1500 cc</v>
      </c>
      <c r="G8566" s="4" t="s">
        <v>63</v>
      </c>
      <c r="H8566" s="4" t="s">
        <v>38</v>
      </c>
      <c r="I8566" s="4" t="s">
        <v>6</v>
      </c>
      <c r="J8566" s="4" t="s">
        <v>7</v>
      </c>
      <c r="M8566" s="4">
        <v>2.52</v>
      </c>
      <c r="Q8566" s="4">
        <v>2.52</v>
      </c>
    </row>
    <row r="8567" spans="1:38" ht="14.25" x14ac:dyDescent="0.2">
      <c r="A8567" s="4" t="str">
        <f>+VLOOKUP(E8567&amp;H8567&amp;I8567&amp;J8567,[1]Homol.!O:S,2,0)</f>
        <v>Agua</v>
      </c>
      <c r="B8567" s="4" t="str">
        <f>+VLOOKUP(E8567&amp;H8567&amp;I8567&amp;J8567,[1]Homol.!O:S,3,0)</f>
        <v>Plain water</v>
      </c>
      <c r="C8567" s="4" t="s">
        <v>62</v>
      </c>
      <c r="D8567" s="4" t="s">
        <v>49</v>
      </c>
      <c r="E8567" s="4" t="s">
        <v>39</v>
      </c>
      <c r="F8567" s="4" t="str">
        <f t="shared" si="133"/>
        <v>Formatos Grandes 2250 cc</v>
      </c>
      <c r="G8567" s="4" t="s">
        <v>63</v>
      </c>
      <c r="H8567" s="4" t="s">
        <v>22</v>
      </c>
      <c r="I8567" s="4" t="s">
        <v>15</v>
      </c>
      <c r="J8567" s="4" t="s">
        <v>16</v>
      </c>
      <c r="K8567" s="4">
        <v>172.8</v>
      </c>
      <c r="M8567" s="4">
        <v>64.8</v>
      </c>
      <c r="N8567" s="4">
        <v>86.4</v>
      </c>
      <c r="R8567" s="4">
        <v>32.400000000000006</v>
      </c>
      <c r="S8567" s="4">
        <v>64.800000000000011</v>
      </c>
    </row>
    <row r="8568" spans="1:38" ht="14.25" x14ac:dyDescent="0.2">
      <c r="A8568" s="4" t="str">
        <f>+VLOOKUP(E8568&amp;H8568&amp;I8568&amp;J8568,[1]Homol.!O:S,2,0)</f>
        <v>Agua</v>
      </c>
      <c r="B8568" s="4" t="str">
        <f>+VLOOKUP(E8568&amp;H8568&amp;I8568&amp;J8568,[1]Homol.!O:S,3,0)</f>
        <v>Flavored water</v>
      </c>
      <c r="C8568" s="4" t="s">
        <v>62</v>
      </c>
      <c r="D8568" s="4" t="s">
        <v>49</v>
      </c>
      <c r="E8568" s="4" t="s">
        <v>12</v>
      </c>
      <c r="F8568" s="4" t="str">
        <f t="shared" si="133"/>
        <v>Formatos Grandes 2250 cc</v>
      </c>
      <c r="G8568" s="4" t="s">
        <v>63</v>
      </c>
      <c r="H8568" s="4" t="s">
        <v>41</v>
      </c>
      <c r="I8568" s="4" t="s">
        <v>15</v>
      </c>
      <c r="J8568" s="4" t="s">
        <v>16</v>
      </c>
      <c r="K8568" s="4">
        <v>25.92</v>
      </c>
      <c r="L8568" s="4">
        <v>10.8</v>
      </c>
      <c r="M8568" s="4">
        <v>2.7</v>
      </c>
    </row>
    <row r="8569" spans="1:38" ht="14.25" x14ac:dyDescent="0.2">
      <c r="A8569" s="4" t="str">
        <f>+VLOOKUP(E8569&amp;H8569&amp;I8569&amp;J8569,[1]Homol.!O:S,2,0)</f>
        <v>Agua</v>
      </c>
      <c r="B8569" s="4" t="str">
        <f>+VLOOKUP(E8569&amp;H8569&amp;I8569&amp;J8569,[1]Homol.!O:S,3,0)</f>
        <v>Flavored water</v>
      </c>
      <c r="C8569" s="4" t="s">
        <v>62</v>
      </c>
      <c r="D8569" s="4" t="s">
        <v>49</v>
      </c>
      <c r="E8569" s="4" t="s">
        <v>12</v>
      </c>
      <c r="F8569" s="4" t="str">
        <f t="shared" si="133"/>
        <v>Formatos Medianos 1500 cc</v>
      </c>
      <c r="G8569" s="4" t="s">
        <v>63</v>
      </c>
      <c r="H8569" s="4" t="s">
        <v>41</v>
      </c>
      <c r="I8569" s="4" t="s">
        <v>6</v>
      </c>
      <c r="J8569" s="4" t="s">
        <v>7</v>
      </c>
      <c r="K8569" s="4">
        <v>12.6</v>
      </c>
      <c r="M8569" s="4">
        <v>2.52</v>
      </c>
    </row>
    <row r="8570" spans="1:38" ht="14.25" x14ac:dyDescent="0.2">
      <c r="A8570" s="4" t="str">
        <f>+VLOOKUP(E8570&amp;H8570&amp;I8570&amp;J8570,[1]Homol.!O:S,2,0)</f>
        <v>Agua</v>
      </c>
      <c r="B8570" s="4" t="str">
        <f>+VLOOKUP(E8570&amp;H8570&amp;I8570&amp;J8570,[1]Homol.!O:S,3,0)</f>
        <v>Flavored water</v>
      </c>
      <c r="C8570" s="4" t="s">
        <v>62</v>
      </c>
      <c r="D8570" s="4" t="s">
        <v>49</v>
      </c>
      <c r="E8570" s="4" t="s">
        <v>12</v>
      </c>
      <c r="F8570" s="4" t="str">
        <f t="shared" si="133"/>
        <v>Formatos Chicos Pet 500 cc</v>
      </c>
      <c r="G8570" s="4" t="s">
        <v>63</v>
      </c>
      <c r="H8570" s="4" t="s">
        <v>5</v>
      </c>
      <c r="I8570" s="4" t="s">
        <v>13</v>
      </c>
      <c r="J8570" s="4" t="s">
        <v>14</v>
      </c>
      <c r="K8570" s="4">
        <v>4.5599999999999996</v>
      </c>
      <c r="L8570" s="4">
        <v>4.32</v>
      </c>
      <c r="M8570" s="4">
        <v>1.2</v>
      </c>
      <c r="O8570" s="4">
        <v>2.4</v>
      </c>
      <c r="P8570" s="4">
        <v>10.199999999999999</v>
      </c>
      <c r="Q8570" s="4">
        <v>4.8</v>
      </c>
      <c r="R8570" s="4">
        <v>7.0200000000000005</v>
      </c>
      <c r="T8570" s="4">
        <v>8.1</v>
      </c>
      <c r="U8570" s="4">
        <v>7.1400000000000006</v>
      </c>
      <c r="V8570" s="4">
        <v>18</v>
      </c>
      <c r="W8570" s="4">
        <v>12.48</v>
      </c>
      <c r="X8570" s="4">
        <v>6</v>
      </c>
      <c r="Y8570" s="4">
        <v>2.16</v>
      </c>
      <c r="AA8570" s="4">
        <v>0.12</v>
      </c>
      <c r="AB8570" s="4">
        <v>6.3</v>
      </c>
      <c r="AC8570" s="4">
        <v>1.2</v>
      </c>
      <c r="AD8570" s="4">
        <v>2.7</v>
      </c>
      <c r="AF8570" s="4">
        <v>11.7</v>
      </c>
      <c r="AI8570" s="4">
        <v>0.06</v>
      </c>
      <c r="AK8570" s="4">
        <v>1.5</v>
      </c>
    </row>
    <row r="8571" spans="1:38" ht="14.25" x14ac:dyDescent="0.2">
      <c r="A8571" s="4" t="str">
        <f>+VLOOKUP(E8571&amp;H8571&amp;I8571&amp;J8571,[1]Homol.!O:S,2,0)</f>
        <v>Agua</v>
      </c>
      <c r="B8571" s="4" t="str">
        <f>+VLOOKUP(E8571&amp;H8571&amp;I8571&amp;J8571,[1]Homol.!O:S,3,0)</f>
        <v>Flavored water</v>
      </c>
      <c r="C8571" s="4" t="s">
        <v>62</v>
      </c>
      <c r="D8571" s="4" t="s">
        <v>49</v>
      </c>
      <c r="E8571" s="4" t="s">
        <v>12</v>
      </c>
      <c r="F8571" s="4" t="str">
        <f t="shared" si="133"/>
        <v>Formatos Grandes 2250 cc</v>
      </c>
      <c r="G8571" s="4" t="s">
        <v>63</v>
      </c>
      <c r="H8571" s="4" t="s">
        <v>5</v>
      </c>
      <c r="I8571" s="4" t="s">
        <v>15</v>
      </c>
      <c r="J8571" s="4" t="s">
        <v>16</v>
      </c>
      <c r="M8571" s="4">
        <v>8.1</v>
      </c>
      <c r="S8571" s="4">
        <v>5.4</v>
      </c>
      <c r="V8571" s="4">
        <v>10.8</v>
      </c>
      <c r="W8571" s="4">
        <v>10.8</v>
      </c>
      <c r="Y8571" s="4">
        <v>9.99</v>
      </c>
      <c r="AA8571" s="4">
        <v>3.645</v>
      </c>
      <c r="AB8571" s="4">
        <v>5.4</v>
      </c>
      <c r="AC8571" s="4">
        <v>3.105</v>
      </c>
      <c r="AD8571" s="4">
        <v>12.015000000000001</v>
      </c>
      <c r="AF8571" s="4">
        <v>28.485000000000003</v>
      </c>
      <c r="AH8571" s="4">
        <v>6.6150000000000002</v>
      </c>
      <c r="AI8571" s="4">
        <v>5.5350000000000001</v>
      </c>
      <c r="AJ8571" s="4">
        <v>23.490000000000002</v>
      </c>
      <c r="AK8571" s="4">
        <v>12.420000000000002</v>
      </c>
      <c r="AL8571" s="4">
        <v>16.47</v>
      </c>
    </row>
    <row r="8572" spans="1:38" ht="14.25" x14ac:dyDescent="0.2">
      <c r="A8572" s="4" t="str">
        <f>+VLOOKUP(E8572&amp;H8572&amp;I8572&amp;J8572,[1]Homol.!O:S,2,0)</f>
        <v>Agua</v>
      </c>
      <c r="B8572" s="4" t="str">
        <f>+VLOOKUP(E8572&amp;H8572&amp;I8572&amp;J8572,[1]Homol.!O:S,3,0)</f>
        <v>Flavored water</v>
      </c>
      <c r="C8572" s="4" t="s">
        <v>62</v>
      </c>
      <c r="D8572" s="4" t="s">
        <v>49</v>
      </c>
      <c r="E8572" s="4" t="s">
        <v>12</v>
      </c>
      <c r="F8572" s="4" t="str">
        <f t="shared" si="133"/>
        <v>Formatos Grandes 2500 cc</v>
      </c>
      <c r="G8572" s="4" t="s">
        <v>63</v>
      </c>
      <c r="H8572" s="4" t="s">
        <v>5</v>
      </c>
      <c r="I8572" s="4" t="s">
        <v>15</v>
      </c>
      <c r="J8572" s="4" t="s">
        <v>48</v>
      </c>
      <c r="K8572" s="4">
        <v>70.2</v>
      </c>
      <c r="L8572" s="4">
        <v>18.899999999999999</v>
      </c>
      <c r="M8572" s="4">
        <v>10.8</v>
      </c>
      <c r="O8572" s="4">
        <v>48.6</v>
      </c>
      <c r="Q8572" s="4">
        <v>2.7</v>
      </c>
      <c r="R8572" s="4">
        <v>10.8</v>
      </c>
      <c r="S8572" s="4">
        <v>5.4</v>
      </c>
      <c r="T8572" s="4">
        <v>13.5</v>
      </c>
      <c r="U8572" s="4">
        <v>4.2</v>
      </c>
      <c r="V8572" s="4">
        <v>-4.2</v>
      </c>
    </row>
    <row r="8573" spans="1:38" ht="14.25" x14ac:dyDescent="0.2">
      <c r="A8573" s="4" t="str">
        <f>+VLOOKUP(E8573&amp;H8573&amp;I8573&amp;J8573,[1]Homol.!O:S,2,0)</f>
        <v>Agua</v>
      </c>
      <c r="B8573" s="4" t="str">
        <f>+VLOOKUP(E8573&amp;H8573&amp;I8573&amp;J8573,[1]Homol.!O:S,3,0)</f>
        <v>Flavored water</v>
      </c>
      <c r="C8573" s="4" t="s">
        <v>62</v>
      </c>
      <c r="D8573" s="4" t="s">
        <v>49</v>
      </c>
      <c r="E8573" s="4" t="s">
        <v>12</v>
      </c>
      <c r="F8573" s="4" t="str">
        <f t="shared" si="133"/>
        <v>Formatos Medianos 1000 cc</v>
      </c>
      <c r="G8573" s="4" t="s">
        <v>63</v>
      </c>
      <c r="H8573" s="4" t="s">
        <v>5</v>
      </c>
      <c r="I8573" s="4" t="s">
        <v>6</v>
      </c>
      <c r="J8573" s="4" t="s">
        <v>17</v>
      </c>
      <c r="K8573" s="4">
        <v>33.06</v>
      </c>
      <c r="L8573" s="4">
        <v>15.12</v>
      </c>
      <c r="M8573" s="4">
        <v>10.08</v>
      </c>
      <c r="O8573" s="4">
        <v>31.92</v>
      </c>
      <c r="P8573" s="4">
        <v>40.32</v>
      </c>
      <c r="Q8573" s="4">
        <v>8.4</v>
      </c>
      <c r="R8573" s="4">
        <v>10.08</v>
      </c>
      <c r="S8573" s="4">
        <v>24.42</v>
      </c>
      <c r="T8573" s="4">
        <v>5.04</v>
      </c>
      <c r="U8573" s="4">
        <v>7.8</v>
      </c>
      <c r="W8573" s="4">
        <v>2.52</v>
      </c>
      <c r="Y8573" s="4">
        <v>3</v>
      </c>
      <c r="AA8573" s="4">
        <v>2.1</v>
      </c>
      <c r="AD8573" s="4">
        <v>3.96</v>
      </c>
      <c r="AE8573" s="4">
        <v>1.7999999999999998</v>
      </c>
      <c r="AF8573" s="4">
        <v>8.4</v>
      </c>
      <c r="AG8573" s="4">
        <v>0.6</v>
      </c>
      <c r="AH8573" s="4">
        <v>3.36</v>
      </c>
      <c r="AJ8573" s="4">
        <v>-0.6</v>
      </c>
    </row>
    <row r="8574" spans="1:38" ht="14.25" x14ac:dyDescent="0.2">
      <c r="A8574" s="4" t="str">
        <f>+VLOOKUP(E8574&amp;H8574&amp;I8574&amp;J8574,[1]Homol.!O:S,2,0)</f>
        <v>Agua</v>
      </c>
      <c r="B8574" s="4" t="str">
        <f>+VLOOKUP(E8574&amp;H8574&amp;I8574&amp;J8574,[1]Homol.!O:S,3,0)</f>
        <v>Flavored water</v>
      </c>
      <c r="C8574" s="4" t="s">
        <v>62</v>
      </c>
      <c r="D8574" s="4" t="s">
        <v>49</v>
      </c>
      <c r="E8574" s="4" t="s">
        <v>12</v>
      </c>
      <c r="F8574" s="4" t="str">
        <f t="shared" si="133"/>
        <v>Formatos Medianos 1500 cc</v>
      </c>
      <c r="G8574" s="4" t="s">
        <v>63</v>
      </c>
      <c r="H8574" s="4" t="s">
        <v>5</v>
      </c>
      <c r="I8574" s="4" t="s">
        <v>6</v>
      </c>
      <c r="J8574" s="4" t="s">
        <v>7</v>
      </c>
      <c r="N8574" s="4">
        <v>30.24</v>
      </c>
      <c r="P8574" s="4">
        <v>2.52</v>
      </c>
      <c r="Q8574" s="4">
        <v>50.4</v>
      </c>
      <c r="R8574" s="4">
        <v>2.61</v>
      </c>
      <c r="S8574" s="4">
        <v>4.5</v>
      </c>
      <c r="T8574" s="4">
        <v>10.08</v>
      </c>
      <c r="V8574" s="4">
        <v>30.240000000000002</v>
      </c>
      <c r="W8574" s="4">
        <v>24.66</v>
      </c>
      <c r="X8574" s="4">
        <v>15.12</v>
      </c>
      <c r="AB8574" s="4">
        <v>12.24</v>
      </c>
      <c r="AD8574" s="4">
        <v>10.08</v>
      </c>
      <c r="AE8574" s="4">
        <v>5.04</v>
      </c>
      <c r="AF8574" s="4">
        <v>10.98</v>
      </c>
      <c r="AH8574" s="4">
        <v>10.08</v>
      </c>
      <c r="AI8574" s="4">
        <v>4.2300000000000004</v>
      </c>
      <c r="AJ8574" s="4">
        <v>1.35</v>
      </c>
      <c r="AK8574" s="4">
        <v>-1.08</v>
      </c>
    </row>
    <row r="8575" spans="1:38" ht="14.25" x14ac:dyDescent="0.2">
      <c r="A8575" s="4" t="str">
        <f>+VLOOKUP(E8575&amp;H8575&amp;I8575&amp;J8575,[1]Homol.!O:S,2,0)</f>
        <v>Agua</v>
      </c>
      <c r="B8575" s="4" t="str">
        <f>+VLOOKUP(E8575&amp;H8575&amp;I8575&amp;J8575,[1]Homol.!O:S,3,0)</f>
        <v>Flavored water</v>
      </c>
      <c r="C8575" s="4" t="s">
        <v>62</v>
      </c>
      <c r="D8575" s="4" t="s">
        <v>49</v>
      </c>
      <c r="E8575" s="4" t="s">
        <v>12</v>
      </c>
      <c r="F8575" s="4" t="str">
        <f t="shared" si="133"/>
        <v>Formatos Chicos Pet 500 cc</v>
      </c>
      <c r="G8575" s="4" t="s">
        <v>63</v>
      </c>
      <c r="H8575" s="4" t="s">
        <v>9</v>
      </c>
      <c r="I8575" s="4" t="s">
        <v>13</v>
      </c>
      <c r="J8575" s="4" t="s">
        <v>14</v>
      </c>
      <c r="K8575" s="4">
        <v>4.0199999999999996</v>
      </c>
      <c r="L8575" s="4">
        <v>9.1199999999999992</v>
      </c>
      <c r="O8575" s="4">
        <v>7.92</v>
      </c>
      <c r="P8575" s="4">
        <v>10.199999999999999</v>
      </c>
      <c r="Q8575" s="4">
        <v>2.4</v>
      </c>
      <c r="R8575" s="4">
        <v>8.16</v>
      </c>
      <c r="S8575" s="4">
        <v>0.18</v>
      </c>
      <c r="T8575" s="4">
        <v>11.7</v>
      </c>
      <c r="U8575" s="4">
        <v>4.92</v>
      </c>
      <c r="V8575" s="4">
        <v>20.399999999999999</v>
      </c>
      <c r="W8575" s="4">
        <v>22.92</v>
      </c>
      <c r="X8575" s="4">
        <v>4.5</v>
      </c>
      <c r="Y8575" s="4">
        <v>1.2</v>
      </c>
      <c r="AA8575" s="4">
        <v>5.04</v>
      </c>
      <c r="AB8575" s="4">
        <v>0.3</v>
      </c>
      <c r="AC8575" s="4">
        <v>0.54</v>
      </c>
      <c r="AD8575" s="4">
        <v>3.3</v>
      </c>
      <c r="AE8575" s="4">
        <v>0.96</v>
      </c>
      <c r="AF8575" s="4">
        <v>10.199999999999999</v>
      </c>
      <c r="AG8575" s="4">
        <v>0.42</v>
      </c>
      <c r="AH8575" s="4">
        <v>9.18</v>
      </c>
      <c r="AI8575" s="4">
        <v>1.6199999999999999</v>
      </c>
      <c r="AK8575" s="4">
        <v>1.02</v>
      </c>
      <c r="AL8575" s="4">
        <v>1.2</v>
      </c>
    </row>
    <row r="8576" spans="1:38" ht="14.25" x14ac:dyDescent="0.2">
      <c r="A8576" s="4" t="str">
        <f>+VLOOKUP(E8576&amp;H8576&amp;I8576&amp;J8576,[1]Homol.!O:S,2,0)</f>
        <v>Agua</v>
      </c>
      <c r="B8576" s="4" t="str">
        <f>+VLOOKUP(E8576&amp;H8576&amp;I8576&amp;J8576,[1]Homol.!O:S,3,0)</f>
        <v>Flavored water</v>
      </c>
      <c r="C8576" s="4" t="s">
        <v>62</v>
      </c>
      <c r="D8576" s="4" t="s">
        <v>49</v>
      </c>
      <c r="E8576" s="4" t="s">
        <v>12</v>
      </c>
      <c r="F8576" s="4" t="str">
        <f t="shared" si="133"/>
        <v>Formatos Grandes 2250 cc</v>
      </c>
      <c r="G8576" s="4" t="s">
        <v>63</v>
      </c>
      <c r="H8576" s="4" t="s">
        <v>9</v>
      </c>
      <c r="I8576" s="4" t="s">
        <v>15</v>
      </c>
      <c r="J8576" s="4" t="s">
        <v>16</v>
      </c>
      <c r="K8576" s="4">
        <v>7.1550000000000002</v>
      </c>
      <c r="M8576" s="4">
        <v>5.4</v>
      </c>
      <c r="P8576" s="4">
        <v>2.7</v>
      </c>
      <c r="W8576" s="4">
        <v>5.4</v>
      </c>
      <c r="Y8576" s="4">
        <v>0.27</v>
      </c>
      <c r="AA8576" s="4">
        <v>2.4300000000000002</v>
      </c>
      <c r="AB8576" s="4">
        <v>8.1000000000000014</v>
      </c>
      <c r="AC8576" s="4">
        <v>6.75</v>
      </c>
      <c r="AD8576" s="4">
        <v>10.260000000000002</v>
      </c>
      <c r="AF8576" s="4">
        <v>26.19</v>
      </c>
      <c r="AG8576" s="4">
        <v>20.25</v>
      </c>
      <c r="AH8576" s="4">
        <v>25.380000000000003</v>
      </c>
      <c r="AI8576" s="4">
        <v>28.215000000000003</v>
      </c>
      <c r="AJ8576" s="4">
        <v>52.11</v>
      </c>
      <c r="AK8576" s="4">
        <v>15.120000000000001</v>
      </c>
      <c r="AL8576" s="4">
        <v>21.6</v>
      </c>
    </row>
    <row r="8577" spans="1:39" ht="14.25" x14ac:dyDescent="0.2">
      <c r="A8577" s="4" t="str">
        <f>+VLOOKUP(E8577&amp;H8577&amp;I8577&amp;J8577,[1]Homol.!O:S,2,0)</f>
        <v>Agua</v>
      </c>
      <c r="B8577" s="4" t="str">
        <f>+VLOOKUP(E8577&amp;H8577&amp;I8577&amp;J8577,[1]Homol.!O:S,3,0)</f>
        <v>Flavored water</v>
      </c>
      <c r="C8577" s="4" t="s">
        <v>62</v>
      </c>
      <c r="D8577" s="4" t="s">
        <v>49</v>
      </c>
      <c r="E8577" s="4" t="s">
        <v>12</v>
      </c>
      <c r="F8577" s="4" t="str">
        <f t="shared" si="133"/>
        <v>Formatos Grandes 2500 cc</v>
      </c>
      <c r="G8577" s="4" t="s">
        <v>63</v>
      </c>
      <c r="H8577" s="4" t="s">
        <v>9</v>
      </c>
      <c r="I8577" s="4" t="s">
        <v>15</v>
      </c>
      <c r="J8577" s="4" t="s">
        <v>48</v>
      </c>
      <c r="K8577" s="4">
        <v>64.8</v>
      </c>
      <c r="L8577" s="4">
        <v>32.4</v>
      </c>
      <c r="M8577" s="4">
        <v>54</v>
      </c>
      <c r="N8577" s="4">
        <v>54</v>
      </c>
      <c r="O8577" s="4">
        <v>64.8</v>
      </c>
      <c r="Q8577" s="4">
        <v>8.1</v>
      </c>
    </row>
    <row r="8578" spans="1:39" ht="14.25" x14ac:dyDescent="0.2">
      <c r="A8578" s="4" t="str">
        <f>+VLOOKUP(E8578&amp;H8578&amp;I8578&amp;J8578,[1]Homol.!O:S,2,0)</f>
        <v>Agua</v>
      </c>
      <c r="B8578" s="4" t="str">
        <f>+VLOOKUP(E8578&amp;H8578&amp;I8578&amp;J8578,[1]Homol.!O:S,3,0)</f>
        <v>Flavored water</v>
      </c>
      <c r="C8578" s="4" t="s">
        <v>62</v>
      </c>
      <c r="D8578" s="4" t="s">
        <v>49</v>
      </c>
      <c r="E8578" s="4" t="s">
        <v>12</v>
      </c>
      <c r="F8578" s="4" t="str">
        <f t="shared" si="133"/>
        <v>Formatos Medianos 1000 cc</v>
      </c>
      <c r="G8578" s="4" t="s">
        <v>63</v>
      </c>
      <c r="H8578" s="4" t="s">
        <v>9</v>
      </c>
      <c r="I8578" s="4" t="s">
        <v>6</v>
      </c>
      <c r="J8578" s="4" t="s">
        <v>17</v>
      </c>
      <c r="K8578" s="4">
        <v>77.64</v>
      </c>
      <c r="L8578" s="4">
        <v>6.72</v>
      </c>
      <c r="M8578" s="4">
        <v>30.24</v>
      </c>
      <c r="O8578" s="4">
        <v>5.04</v>
      </c>
      <c r="P8578" s="4">
        <v>80.64</v>
      </c>
      <c r="Q8578" s="4">
        <v>20.16</v>
      </c>
      <c r="R8578" s="4">
        <v>5.04</v>
      </c>
      <c r="S8578" s="4">
        <v>19.439999999999998</v>
      </c>
      <c r="T8578" s="4">
        <v>20.16</v>
      </c>
      <c r="U8578" s="4">
        <v>10.08</v>
      </c>
      <c r="W8578" s="4">
        <v>9.42</v>
      </c>
      <c r="X8578" s="4">
        <v>9.48</v>
      </c>
      <c r="AD8578" s="4">
        <v>3.96</v>
      </c>
      <c r="AE8578" s="4">
        <v>1.2</v>
      </c>
      <c r="AF8578" s="4">
        <v>14.399999999999999</v>
      </c>
      <c r="AG8578" s="4">
        <v>0.6</v>
      </c>
    </row>
    <row r="8579" spans="1:39" ht="14.25" x14ac:dyDescent="0.2">
      <c r="A8579" s="4" t="str">
        <f>+VLOOKUP(E8579&amp;H8579&amp;I8579&amp;J8579,[1]Homol.!O:S,2,0)</f>
        <v>Agua</v>
      </c>
      <c r="B8579" s="4" t="str">
        <f>+VLOOKUP(E8579&amp;H8579&amp;I8579&amp;J8579,[1]Homol.!O:S,3,0)</f>
        <v>Flavored water</v>
      </c>
      <c r="C8579" s="4" t="s">
        <v>62</v>
      </c>
      <c r="D8579" s="4" t="s">
        <v>49</v>
      </c>
      <c r="E8579" s="4" t="s">
        <v>12</v>
      </c>
      <c r="F8579" s="4" t="str">
        <f t="shared" ref="F8579:F8642" si="134">_xlfn.CONCAT(I8579," ",J8579)</f>
        <v>Formatos Medianos 1500 cc</v>
      </c>
      <c r="G8579" s="4" t="s">
        <v>63</v>
      </c>
      <c r="H8579" s="4" t="s">
        <v>9</v>
      </c>
      <c r="I8579" s="4" t="s">
        <v>6</v>
      </c>
      <c r="J8579" s="4" t="s">
        <v>7</v>
      </c>
      <c r="K8579" s="4">
        <v>2.52</v>
      </c>
      <c r="M8579" s="4">
        <v>55.44</v>
      </c>
      <c r="P8579" s="4">
        <v>40.32</v>
      </c>
      <c r="Q8579" s="4">
        <v>42.84</v>
      </c>
      <c r="R8579" s="4">
        <v>21.51</v>
      </c>
      <c r="S8579" s="4">
        <v>-17.190000000000001</v>
      </c>
      <c r="T8579" s="4">
        <v>10.08</v>
      </c>
      <c r="U8579" s="4">
        <v>10.08</v>
      </c>
      <c r="V8579" s="4">
        <v>30.240000000000002</v>
      </c>
      <c r="W8579" s="4">
        <v>14.760000000000002</v>
      </c>
      <c r="X8579" s="4">
        <v>20.16</v>
      </c>
      <c r="AB8579" s="4">
        <v>2.52</v>
      </c>
      <c r="AD8579" s="4">
        <v>0.9</v>
      </c>
      <c r="AE8579" s="4">
        <v>2.52</v>
      </c>
      <c r="AF8579" s="4">
        <v>23.76</v>
      </c>
      <c r="AG8579" s="4">
        <v>1.98</v>
      </c>
      <c r="AI8579" s="4">
        <v>6.39</v>
      </c>
      <c r="AJ8579" s="4">
        <v>10.08</v>
      </c>
      <c r="AK8579" s="4">
        <v>1.8</v>
      </c>
      <c r="AL8579" s="4">
        <v>1.8</v>
      </c>
    </row>
    <row r="8580" spans="1:39" ht="14.25" x14ac:dyDescent="0.2">
      <c r="A8580" s="4" t="str">
        <f>+VLOOKUP(E8580&amp;H8580&amp;I8580&amp;J8580,[1]Homol.!O:S,2,0)</f>
        <v>Agua</v>
      </c>
      <c r="B8580" s="4" t="str">
        <f>+VLOOKUP(E8580&amp;H8580&amp;I8580&amp;J8580,[1]Homol.!O:S,3,0)</f>
        <v>Flavored water</v>
      </c>
      <c r="C8580" s="4" t="s">
        <v>62</v>
      </c>
      <c r="D8580" s="4" t="s">
        <v>49</v>
      </c>
      <c r="E8580" s="4" t="s">
        <v>12</v>
      </c>
      <c r="F8580" s="4" t="str">
        <f t="shared" si="134"/>
        <v>Formatos Grandes 2250 cc</v>
      </c>
      <c r="G8580" s="4" t="s">
        <v>63</v>
      </c>
      <c r="H8580" s="4" t="s">
        <v>18</v>
      </c>
      <c r="I8580" s="4" t="s">
        <v>15</v>
      </c>
      <c r="J8580" s="4" t="s">
        <v>16</v>
      </c>
      <c r="K8580" s="4">
        <v>8.5050000000000008</v>
      </c>
      <c r="M8580" s="4">
        <v>8.1</v>
      </c>
      <c r="Q8580" s="4">
        <v>2.7</v>
      </c>
      <c r="R8580" s="4">
        <v>2.7</v>
      </c>
      <c r="S8580" s="4">
        <v>5.4</v>
      </c>
      <c r="W8580" s="4">
        <v>5.4</v>
      </c>
      <c r="Y8580" s="4">
        <v>8.1000000000000014</v>
      </c>
      <c r="AB8580" s="4">
        <v>8.1</v>
      </c>
      <c r="AD8580" s="4">
        <v>7.5600000000000005</v>
      </c>
      <c r="AF8580" s="4">
        <v>16.200000000000003</v>
      </c>
      <c r="AG8580" s="4">
        <v>7.6950000000000003</v>
      </c>
      <c r="AH8580" s="4">
        <v>-2.2949999999999999</v>
      </c>
      <c r="AI8580" s="4">
        <v>16.2</v>
      </c>
      <c r="AJ8580" s="4">
        <v>20.790000000000003</v>
      </c>
      <c r="AK8580" s="4">
        <v>2.7</v>
      </c>
      <c r="AL8580" s="4">
        <v>5.4</v>
      </c>
    </row>
    <row r="8581" spans="1:39" ht="14.25" x14ac:dyDescent="0.2">
      <c r="A8581" s="4" t="str">
        <f>+VLOOKUP(E8581&amp;H8581&amp;I8581&amp;J8581,[1]Homol.!O:S,2,0)</f>
        <v>Agua</v>
      </c>
      <c r="B8581" s="4" t="str">
        <f>+VLOOKUP(E8581&amp;H8581&amp;I8581&amp;J8581,[1]Homol.!O:S,3,0)</f>
        <v>Flavored water</v>
      </c>
      <c r="C8581" s="4" t="s">
        <v>62</v>
      </c>
      <c r="D8581" s="4" t="s">
        <v>49</v>
      </c>
      <c r="E8581" s="4" t="s">
        <v>12</v>
      </c>
      <c r="F8581" s="4" t="str">
        <f t="shared" si="134"/>
        <v>Formatos Grandes 2500 cc</v>
      </c>
      <c r="G8581" s="4" t="s">
        <v>63</v>
      </c>
      <c r="H8581" s="4" t="s">
        <v>18</v>
      </c>
      <c r="I8581" s="4" t="s">
        <v>15</v>
      </c>
      <c r="J8581" s="4" t="s">
        <v>48</v>
      </c>
      <c r="K8581" s="4">
        <v>54</v>
      </c>
      <c r="M8581" s="4">
        <v>10.8</v>
      </c>
      <c r="N8581" s="4">
        <v>10.8</v>
      </c>
      <c r="O8581" s="4">
        <v>32.4</v>
      </c>
      <c r="S8581" s="4">
        <v>18.899999999999999</v>
      </c>
    </row>
    <row r="8582" spans="1:39" ht="14.25" x14ac:dyDescent="0.2">
      <c r="A8582" s="4" t="str">
        <f>+VLOOKUP(E8582&amp;H8582&amp;I8582&amp;J8582,[1]Homol.!O:S,2,0)</f>
        <v>Agua</v>
      </c>
      <c r="B8582" s="4" t="str">
        <f>+VLOOKUP(E8582&amp;H8582&amp;I8582&amp;J8582,[1]Homol.!O:S,3,0)</f>
        <v>Flavored water</v>
      </c>
      <c r="C8582" s="4" t="s">
        <v>62</v>
      </c>
      <c r="D8582" s="4" t="s">
        <v>49</v>
      </c>
      <c r="E8582" s="4" t="s">
        <v>12</v>
      </c>
      <c r="F8582" s="4" t="str">
        <f t="shared" si="134"/>
        <v>Formatos Medianos 1500 cc</v>
      </c>
      <c r="G8582" s="4" t="s">
        <v>63</v>
      </c>
      <c r="H8582" s="4" t="s">
        <v>18</v>
      </c>
      <c r="I8582" s="4" t="s">
        <v>6</v>
      </c>
      <c r="J8582" s="4" t="s">
        <v>7</v>
      </c>
      <c r="K8582" s="4">
        <v>32.76</v>
      </c>
      <c r="N8582" s="4">
        <v>10.08</v>
      </c>
      <c r="O8582" s="4">
        <v>10.08</v>
      </c>
      <c r="P8582" s="4">
        <v>2.52</v>
      </c>
      <c r="Q8582" s="4">
        <v>50.4</v>
      </c>
      <c r="S8582" s="4">
        <v>3.6</v>
      </c>
      <c r="T8582" s="4">
        <v>10.08</v>
      </c>
      <c r="V8582" s="4">
        <v>10.08</v>
      </c>
      <c r="W8582" s="4">
        <v>7.2</v>
      </c>
      <c r="AB8582" s="4">
        <v>15.12</v>
      </c>
      <c r="AE8582" s="4">
        <v>10.08</v>
      </c>
      <c r="AF8582" s="4">
        <v>25.38</v>
      </c>
      <c r="AI8582" s="4">
        <v>4.32</v>
      </c>
      <c r="AJ8582" s="4">
        <v>11.88</v>
      </c>
      <c r="AK8582" s="4">
        <v>3.6</v>
      </c>
    </row>
    <row r="8583" spans="1:39" ht="14.25" x14ac:dyDescent="0.2">
      <c r="A8583" s="4" t="str">
        <f>+VLOOKUP(E8583&amp;H8583&amp;I8583&amp;J8583,[1]Homol.!O:S,2,0)</f>
        <v>Agua</v>
      </c>
      <c r="B8583" s="4" t="str">
        <f>+VLOOKUP(E8583&amp;H8583&amp;I8583&amp;J8583,[1]Homol.!O:S,3,0)</f>
        <v>Flavored water</v>
      </c>
      <c r="C8583" s="4" t="s">
        <v>62</v>
      </c>
      <c r="D8583" s="4" t="s">
        <v>49</v>
      </c>
      <c r="E8583" s="4" t="s">
        <v>12</v>
      </c>
      <c r="F8583" s="4" t="str">
        <f t="shared" si="134"/>
        <v>Formatos Chicos Pet 500 cc</v>
      </c>
      <c r="G8583" s="4" t="s">
        <v>63</v>
      </c>
      <c r="H8583" s="4" t="s">
        <v>10</v>
      </c>
      <c r="I8583" s="4" t="s">
        <v>13</v>
      </c>
      <c r="J8583" s="4" t="s">
        <v>14</v>
      </c>
      <c r="K8583" s="4">
        <v>6.96</v>
      </c>
      <c r="L8583" s="4">
        <v>8.0399999999999991</v>
      </c>
      <c r="O8583" s="4">
        <v>2.4</v>
      </c>
      <c r="P8583" s="4">
        <v>19.2</v>
      </c>
      <c r="Q8583" s="4">
        <v>2.4</v>
      </c>
      <c r="R8583" s="4">
        <v>5.88</v>
      </c>
      <c r="T8583" s="4">
        <v>7.2</v>
      </c>
      <c r="U8583" s="4">
        <v>7.74</v>
      </c>
      <c r="V8583" s="4">
        <v>18</v>
      </c>
      <c r="W8583" s="4">
        <v>15.120000000000001</v>
      </c>
      <c r="X8583" s="4">
        <v>6.9</v>
      </c>
      <c r="Y8583" s="4">
        <v>5.5200000000000005</v>
      </c>
      <c r="AA8583" s="4">
        <v>9.9</v>
      </c>
      <c r="AB8583" s="4">
        <v>0.54</v>
      </c>
      <c r="AC8583" s="4">
        <v>-9.2999999999999989</v>
      </c>
      <c r="AD8583" s="4">
        <v>3.9</v>
      </c>
      <c r="AE8583" s="4">
        <v>1.5</v>
      </c>
      <c r="AF8583" s="4">
        <v>11.04</v>
      </c>
      <c r="AG8583" s="4">
        <v>0.6</v>
      </c>
      <c r="AI8583" s="4">
        <v>2.2199999999999998</v>
      </c>
      <c r="AJ8583" s="4">
        <v>0.12</v>
      </c>
      <c r="AL8583" s="4">
        <v>1.2</v>
      </c>
    </row>
    <row r="8584" spans="1:39" ht="14.25" x14ac:dyDescent="0.2">
      <c r="A8584" s="4" t="str">
        <f>+VLOOKUP(E8584&amp;H8584&amp;I8584&amp;J8584,[1]Homol.!O:S,2,0)</f>
        <v>Agua</v>
      </c>
      <c r="B8584" s="4" t="str">
        <f>+VLOOKUP(E8584&amp;H8584&amp;I8584&amp;J8584,[1]Homol.!O:S,3,0)</f>
        <v>Flavored water</v>
      </c>
      <c r="C8584" s="4" t="s">
        <v>62</v>
      </c>
      <c r="D8584" s="4" t="s">
        <v>49</v>
      </c>
      <c r="E8584" s="4" t="s">
        <v>12</v>
      </c>
      <c r="F8584" s="4" t="str">
        <f t="shared" si="134"/>
        <v>Formatos Grandes 2250 cc</v>
      </c>
      <c r="G8584" s="4" t="s">
        <v>63</v>
      </c>
      <c r="H8584" s="4" t="s">
        <v>10</v>
      </c>
      <c r="I8584" s="4" t="s">
        <v>15</v>
      </c>
      <c r="J8584" s="4" t="s">
        <v>16</v>
      </c>
      <c r="K8584" s="4">
        <v>34.83</v>
      </c>
      <c r="M8584" s="4">
        <v>51.3</v>
      </c>
      <c r="P8584" s="4">
        <v>18.899999999999999</v>
      </c>
      <c r="S8584" s="4">
        <v>13.095000000000001</v>
      </c>
      <c r="V8584" s="4">
        <v>10.8</v>
      </c>
      <c r="W8584" s="4">
        <v>21.6</v>
      </c>
      <c r="Y8584" s="4">
        <v>12.420000000000002</v>
      </c>
      <c r="AA8584" s="4">
        <v>7.29</v>
      </c>
      <c r="AB8584" s="4">
        <v>16.200000000000003</v>
      </c>
      <c r="AC8584" s="4">
        <v>7.1550000000000002</v>
      </c>
      <c r="AD8584" s="4">
        <v>18.09</v>
      </c>
      <c r="AE8584" s="4">
        <v>5.94</v>
      </c>
      <c r="AF8584" s="4">
        <v>49.140000000000008</v>
      </c>
      <c r="AG8584" s="4">
        <v>16.200000000000003</v>
      </c>
      <c r="AH8584" s="4">
        <v>31.320000000000004</v>
      </c>
      <c r="AI8584" s="4">
        <v>44.685000000000002</v>
      </c>
      <c r="AJ8584" s="4">
        <v>66.960000000000008</v>
      </c>
      <c r="AK8584" s="4">
        <v>24.704999999999998</v>
      </c>
      <c r="AL8584" s="4">
        <v>32.400000000000006</v>
      </c>
      <c r="AM8584" s="4">
        <v>10.8</v>
      </c>
    </row>
    <row r="8585" spans="1:39" ht="14.25" x14ac:dyDescent="0.2">
      <c r="A8585" s="4" t="str">
        <f>+VLOOKUP(E8585&amp;H8585&amp;I8585&amp;J8585,[1]Homol.!O:S,2,0)</f>
        <v>Agua</v>
      </c>
      <c r="B8585" s="4" t="str">
        <f>+VLOOKUP(E8585&amp;H8585&amp;I8585&amp;J8585,[1]Homol.!O:S,3,0)</f>
        <v>Flavored water</v>
      </c>
      <c r="C8585" s="4" t="s">
        <v>62</v>
      </c>
      <c r="D8585" s="4" t="s">
        <v>49</v>
      </c>
      <c r="E8585" s="4" t="s">
        <v>12</v>
      </c>
      <c r="F8585" s="4" t="str">
        <f t="shared" si="134"/>
        <v>Formatos Grandes 2500 cc</v>
      </c>
      <c r="G8585" s="4" t="s">
        <v>63</v>
      </c>
      <c r="H8585" s="4" t="s">
        <v>10</v>
      </c>
      <c r="I8585" s="4" t="s">
        <v>15</v>
      </c>
      <c r="J8585" s="4" t="s">
        <v>48</v>
      </c>
      <c r="K8585" s="4">
        <v>118.8</v>
      </c>
      <c r="L8585" s="4">
        <v>32.4</v>
      </c>
      <c r="M8585" s="4">
        <v>54</v>
      </c>
      <c r="N8585" s="4">
        <v>140.4</v>
      </c>
      <c r="O8585" s="4">
        <v>37.799999999999997</v>
      </c>
      <c r="Q8585" s="4">
        <v>10.8</v>
      </c>
    </row>
    <row r="8586" spans="1:39" ht="14.25" x14ac:dyDescent="0.2">
      <c r="A8586" s="4" t="str">
        <f>+VLOOKUP(E8586&amp;H8586&amp;I8586&amp;J8586,[1]Homol.!O:S,2,0)</f>
        <v>Agua</v>
      </c>
      <c r="B8586" s="4" t="str">
        <f>+VLOOKUP(E8586&amp;H8586&amp;I8586&amp;J8586,[1]Homol.!O:S,3,0)</f>
        <v>Flavored water</v>
      </c>
      <c r="C8586" s="4" t="s">
        <v>62</v>
      </c>
      <c r="D8586" s="4" t="s">
        <v>49</v>
      </c>
      <c r="E8586" s="4" t="s">
        <v>12</v>
      </c>
      <c r="F8586" s="4" t="str">
        <f t="shared" si="134"/>
        <v>Formatos Medianos 1000 cc</v>
      </c>
      <c r="G8586" s="4" t="s">
        <v>63</v>
      </c>
      <c r="H8586" s="4" t="s">
        <v>10</v>
      </c>
      <c r="I8586" s="4" t="s">
        <v>6</v>
      </c>
      <c r="J8586" s="4" t="s">
        <v>17</v>
      </c>
      <c r="K8586" s="4">
        <v>34.32</v>
      </c>
      <c r="L8586" s="4">
        <v>8.4</v>
      </c>
      <c r="M8586" s="4">
        <v>16.8</v>
      </c>
      <c r="N8586" s="4">
        <v>20.16</v>
      </c>
      <c r="O8586" s="4">
        <v>60.48</v>
      </c>
      <c r="Q8586" s="4">
        <v>23.52</v>
      </c>
      <c r="R8586" s="4">
        <v>5.04</v>
      </c>
      <c r="S8586" s="4">
        <v>14.76</v>
      </c>
      <c r="T8586" s="4">
        <v>18.48</v>
      </c>
      <c r="U8586" s="4">
        <v>4.9800000000000004</v>
      </c>
      <c r="W8586" s="4">
        <v>8.879999999999999</v>
      </c>
      <c r="X8586" s="4">
        <v>9.48</v>
      </c>
      <c r="AD8586" s="4">
        <v>3.96</v>
      </c>
      <c r="AE8586" s="4">
        <v>1.2</v>
      </c>
      <c r="AF8586" s="4">
        <v>14.579999999999998</v>
      </c>
    </row>
    <row r="8587" spans="1:39" ht="14.25" x14ac:dyDescent="0.2">
      <c r="A8587" s="4" t="str">
        <f>+VLOOKUP(E8587&amp;H8587&amp;I8587&amp;J8587,[1]Homol.!O:S,2,0)</f>
        <v>Agua</v>
      </c>
      <c r="B8587" s="4" t="str">
        <f>+VLOOKUP(E8587&amp;H8587&amp;I8587&amp;J8587,[1]Homol.!O:S,3,0)</f>
        <v>Flavored water</v>
      </c>
      <c r="C8587" s="4" t="s">
        <v>62</v>
      </c>
      <c r="D8587" s="4" t="s">
        <v>49</v>
      </c>
      <c r="E8587" s="4" t="s">
        <v>12</v>
      </c>
      <c r="F8587" s="4" t="str">
        <f t="shared" si="134"/>
        <v>Formatos Medianos 1500 cc</v>
      </c>
      <c r="G8587" s="4" t="s">
        <v>63</v>
      </c>
      <c r="H8587" s="4" t="s">
        <v>10</v>
      </c>
      <c r="I8587" s="4" t="s">
        <v>6</v>
      </c>
      <c r="J8587" s="4" t="s">
        <v>7</v>
      </c>
      <c r="K8587" s="4">
        <v>139.13999999999999</v>
      </c>
      <c r="M8587" s="4">
        <v>2.52</v>
      </c>
      <c r="P8587" s="4">
        <v>100.8</v>
      </c>
      <c r="Q8587" s="4">
        <v>2.52</v>
      </c>
      <c r="R8587" s="4">
        <v>20.16</v>
      </c>
      <c r="S8587" s="4">
        <v>-15.84</v>
      </c>
      <c r="T8587" s="4">
        <v>10.08</v>
      </c>
      <c r="U8587" s="4">
        <v>10.08</v>
      </c>
      <c r="V8587" s="4">
        <v>20.16</v>
      </c>
      <c r="W8587" s="4">
        <v>19.62</v>
      </c>
      <c r="X8587" s="4">
        <v>10.08</v>
      </c>
      <c r="AA8587" s="4">
        <v>10.08</v>
      </c>
      <c r="AD8587" s="4">
        <v>5.04</v>
      </c>
      <c r="AE8587" s="4">
        <v>0.45</v>
      </c>
      <c r="AF8587" s="4">
        <v>27</v>
      </c>
      <c r="AH8587" s="4">
        <v>10.08</v>
      </c>
      <c r="AI8587" s="4">
        <v>8.1</v>
      </c>
      <c r="AJ8587" s="4">
        <v>13.68</v>
      </c>
      <c r="AK8587" s="4">
        <v>3.6</v>
      </c>
    </row>
    <row r="8588" spans="1:39" ht="14.25" x14ac:dyDescent="0.2">
      <c r="A8588" s="4" t="str">
        <f>+VLOOKUP(E8588&amp;H8588&amp;I8588&amp;J8588,[1]Homol.!O:S,2,0)</f>
        <v>Agua</v>
      </c>
      <c r="B8588" s="4" t="str">
        <f>+VLOOKUP(E8588&amp;H8588&amp;I8588&amp;J8588,[1]Homol.!O:S,3,0)</f>
        <v>Flavored water</v>
      </c>
      <c r="C8588" s="4" t="s">
        <v>62</v>
      </c>
      <c r="D8588" s="4" t="s">
        <v>49</v>
      </c>
      <c r="E8588" s="4" t="s">
        <v>20</v>
      </c>
      <c r="F8588" s="4" t="str">
        <f t="shared" si="134"/>
        <v>Formatos Chicos Pet 500 cc</v>
      </c>
      <c r="G8588" s="4" t="s">
        <v>63</v>
      </c>
      <c r="H8588" s="4" t="s">
        <v>5</v>
      </c>
      <c r="I8588" s="4" t="s">
        <v>13</v>
      </c>
      <c r="J8588" s="4" t="s">
        <v>14</v>
      </c>
      <c r="P8588" s="4">
        <v>1.5</v>
      </c>
      <c r="U8588" s="4">
        <v>0.18</v>
      </c>
    </row>
    <row r="8589" spans="1:39" ht="14.25" x14ac:dyDescent="0.2">
      <c r="A8589" s="4" t="str">
        <f>+VLOOKUP(E8589&amp;H8589&amp;I8589&amp;J8589,[1]Homol.!O:S,2,0)</f>
        <v>Agua</v>
      </c>
      <c r="B8589" s="4" t="str">
        <f>+VLOOKUP(E8589&amp;H8589&amp;I8589&amp;J8589,[1]Homol.!O:S,3,0)</f>
        <v>Flavored water</v>
      </c>
      <c r="C8589" s="4" t="s">
        <v>62</v>
      </c>
      <c r="D8589" s="4" t="s">
        <v>49</v>
      </c>
      <c r="E8589" s="4" t="s">
        <v>20</v>
      </c>
      <c r="F8589" s="4" t="str">
        <f t="shared" si="134"/>
        <v>Formatos Medianos 1500 cc</v>
      </c>
      <c r="G8589" s="4" t="s">
        <v>63</v>
      </c>
      <c r="H8589" s="4" t="s">
        <v>5</v>
      </c>
      <c r="I8589" s="4" t="s">
        <v>6</v>
      </c>
      <c r="J8589" s="4" t="s">
        <v>7</v>
      </c>
      <c r="N8589" s="4">
        <v>5.04</v>
      </c>
      <c r="O8589" s="4">
        <v>5.04</v>
      </c>
    </row>
    <row r="8590" spans="1:39" ht="14.25" x14ac:dyDescent="0.2">
      <c r="A8590" s="4" t="str">
        <f>+VLOOKUP(E8590&amp;H8590&amp;I8590&amp;J8590,[1]Homol.!O:S,2,0)</f>
        <v>Agua</v>
      </c>
      <c r="B8590" s="4" t="str">
        <f>+VLOOKUP(E8590&amp;H8590&amp;I8590&amp;J8590,[1]Homol.!O:S,3,0)</f>
        <v>Flavored water</v>
      </c>
      <c r="C8590" s="4" t="s">
        <v>62</v>
      </c>
      <c r="D8590" s="4" t="s">
        <v>49</v>
      </c>
      <c r="E8590" s="4" t="s">
        <v>20</v>
      </c>
      <c r="F8590" s="4" t="str">
        <f t="shared" si="134"/>
        <v>Formatos Chicos Pet 500 cc</v>
      </c>
      <c r="G8590" s="4" t="s">
        <v>63</v>
      </c>
      <c r="H8590" s="4" t="s">
        <v>9</v>
      </c>
      <c r="I8590" s="4" t="s">
        <v>13</v>
      </c>
      <c r="J8590" s="4" t="s">
        <v>14</v>
      </c>
      <c r="O8590" s="4">
        <v>1.5</v>
      </c>
      <c r="Q8590" s="4">
        <v>1.5</v>
      </c>
      <c r="U8590" s="4">
        <v>0.3</v>
      </c>
    </row>
    <row r="8591" spans="1:39" ht="14.25" x14ac:dyDescent="0.2">
      <c r="A8591" s="4" t="str">
        <f>+VLOOKUP(E8591&amp;H8591&amp;I8591&amp;J8591,[1]Homol.!O:S,2,0)</f>
        <v>Agua</v>
      </c>
      <c r="B8591" s="4" t="str">
        <f>+VLOOKUP(E8591&amp;H8591&amp;I8591&amp;J8591,[1]Homol.!O:S,3,0)</f>
        <v>Flavored water</v>
      </c>
      <c r="C8591" s="4" t="s">
        <v>62</v>
      </c>
      <c r="D8591" s="4" t="s">
        <v>49</v>
      </c>
      <c r="E8591" s="4" t="s">
        <v>20</v>
      </c>
      <c r="F8591" s="4" t="str">
        <f t="shared" si="134"/>
        <v>Formatos Grandes 2250 cc</v>
      </c>
      <c r="G8591" s="4" t="s">
        <v>63</v>
      </c>
      <c r="H8591" s="4" t="s">
        <v>9</v>
      </c>
      <c r="I8591" s="4" t="s">
        <v>15</v>
      </c>
      <c r="J8591" s="4" t="s">
        <v>16</v>
      </c>
      <c r="O8591" s="4">
        <v>10.8</v>
      </c>
      <c r="Q8591" s="4">
        <v>21.6</v>
      </c>
      <c r="V8591" s="4">
        <v>10.8</v>
      </c>
      <c r="X8591" s="4">
        <v>6.75</v>
      </c>
    </row>
    <row r="8592" spans="1:39" ht="14.25" x14ac:dyDescent="0.2">
      <c r="A8592" s="4" t="str">
        <f>+VLOOKUP(E8592&amp;H8592&amp;I8592&amp;J8592,[1]Homol.!O:S,2,0)</f>
        <v>Agua</v>
      </c>
      <c r="B8592" s="4" t="str">
        <f>+VLOOKUP(E8592&amp;H8592&amp;I8592&amp;J8592,[1]Homol.!O:S,3,0)</f>
        <v>Flavored water</v>
      </c>
      <c r="C8592" s="4" t="s">
        <v>62</v>
      </c>
      <c r="D8592" s="4" t="s">
        <v>49</v>
      </c>
      <c r="E8592" s="4" t="s">
        <v>20</v>
      </c>
      <c r="F8592" s="4" t="str">
        <f t="shared" si="134"/>
        <v>Formatos Medianos 1500 cc</v>
      </c>
      <c r="G8592" s="4" t="s">
        <v>63</v>
      </c>
      <c r="H8592" s="4" t="s">
        <v>9</v>
      </c>
      <c r="I8592" s="4" t="s">
        <v>6</v>
      </c>
      <c r="J8592" s="4" t="s">
        <v>7</v>
      </c>
      <c r="N8592" s="4">
        <v>5.04</v>
      </c>
      <c r="O8592" s="4">
        <v>10.08</v>
      </c>
      <c r="P8592" s="4">
        <v>-0.09</v>
      </c>
      <c r="Q8592" s="4">
        <v>20.16</v>
      </c>
    </row>
    <row r="8593" spans="1:39" ht="14.25" x14ac:dyDescent="0.2">
      <c r="A8593" s="4" t="str">
        <f>+VLOOKUP(E8593&amp;H8593&amp;I8593&amp;J8593,[1]Homol.!O:S,2,0)</f>
        <v>Agua</v>
      </c>
      <c r="B8593" s="4" t="str">
        <f>+VLOOKUP(E8593&amp;H8593&amp;I8593&amp;J8593,[1]Homol.!O:S,3,0)</f>
        <v>Flavored water</v>
      </c>
      <c r="C8593" s="4" t="s">
        <v>62</v>
      </c>
      <c r="D8593" s="4" t="s">
        <v>49</v>
      </c>
      <c r="E8593" s="4" t="s">
        <v>20</v>
      </c>
      <c r="F8593" s="4" t="str">
        <f t="shared" si="134"/>
        <v>Formatos Chicos Pet 500 cc</v>
      </c>
      <c r="G8593" s="4" t="s">
        <v>63</v>
      </c>
      <c r="H8593" s="4" t="s">
        <v>10</v>
      </c>
      <c r="I8593" s="4" t="s">
        <v>13</v>
      </c>
      <c r="J8593" s="4" t="s">
        <v>14</v>
      </c>
      <c r="N8593" s="4">
        <v>1.5</v>
      </c>
      <c r="O8593" s="4">
        <v>3</v>
      </c>
      <c r="R8593" s="4">
        <v>3</v>
      </c>
      <c r="S8593" s="4">
        <v>-3</v>
      </c>
    </row>
    <row r="8594" spans="1:39" ht="14.25" x14ac:dyDescent="0.2">
      <c r="A8594" s="4" t="str">
        <f>+VLOOKUP(E8594&amp;H8594&amp;I8594&amp;J8594,[1]Homol.!O:S,2,0)</f>
        <v>Agua</v>
      </c>
      <c r="B8594" s="4" t="str">
        <f>+VLOOKUP(E8594&amp;H8594&amp;I8594&amp;J8594,[1]Homol.!O:S,3,0)</f>
        <v>Flavored water</v>
      </c>
      <c r="C8594" s="4" t="s">
        <v>62</v>
      </c>
      <c r="D8594" s="4" t="s">
        <v>49</v>
      </c>
      <c r="E8594" s="4" t="s">
        <v>20</v>
      </c>
      <c r="F8594" s="4" t="str">
        <f t="shared" si="134"/>
        <v>Formatos Grandes 2250 cc</v>
      </c>
      <c r="G8594" s="4" t="s">
        <v>63</v>
      </c>
      <c r="H8594" s="4" t="s">
        <v>10</v>
      </c>
      <c r="I8594" s="4" t="s">
        <v>15</v>
      </c>
      <c r="J8594" s="4" t="s">
        <v>16</v>
      </c>
      <c r="N8594" s="4">
        <v>21.6</v>
      </c>
      <c r="O8594" s="4">
        <v>10.8</v>
      </c>
    </row>
    <row r="8595" spans="1:39" ht="14.25" x14ac:dyDescent="0.2">
      <c r="A8595" s="4" t="str">
        <f>+VLOOKUP(E8595&amp;H8595&amp;I8595&amp;J8595,[1]Homol.!O:S,2,0)</f>
        <v>Agua</v>
      </c>
      <c r="B8595" s="4" t="str">
        <f>+VLOOKUP(E8595&amp;H8595&amp;I8595&amp;J8595,[1]Homol.!O:S,3,0)</f>
        <v>Flavored water</v>
      </c>
      <c r="C8595" s="4" t="s">
        <v>62</v>
      </c>
      <c r="D8595" s="4" t="s">
        <v>49</v>
      </c>
      <c r="E8595" s="4" t="s">
        <v>20</v>
      </c>
      <c r="F8595" s="4" t="str">
        <f t="shared" si="134"/>
        <v>Formatos Medianos 1500 cc</v>
      </c>
      <c r="G8595" s="4" t="s">
        <v>63</v>
      </c>
      <c r="H8595" s="4" t="s">
        <v>10</v>
      </c>
      <c r="I8595" s="4" t="s">
        <v>6</v>
      </c>
      <c r="J8595" s="4" t="s">
        <v>7</v>
      </c>
      <c r="K8595" s="4">
        <v>5.04</v>
      </c>
      <c r="N8595" s="4">
        <v>10.08</v>
      </c>
      <c r="AF8595" s="4">
        <v>10.08</v>
      </c>
    </row>
    <row r="8596" spans="1:39" ht="14.25" x14ac:dyDescent="0.2">
      <c r="A8596" s="4" t="str">
        <f>+VLOOKUP(E8596&amp;H8596&amp;I8596&amp;J8596,[1]Homol.!O:S,2,0)</f>
        <v>Agua</v>
      </c>
      <c r="B8596" s="4" t="str">
        <f>+VLOOKUP(E8596&amp;H8596&amp;I8596&amp;J8596,[1]Homol.!O:S,3,0)</f>
        <v>Flavored water</v>
      </c>
      <c r="C8596" s="4" t="s">
        <v>62</v>
      </c>
      <c r="D8596" s="4" t="s">
        <v>49</v>
      </c>
      <c r="E8596" s="4" t="s">
        <v>42</v>
      </c>
      <c r="F8596" s="4" t="str">
        <f t="shared" si="134"/>
        <v>Formatos Grandes 2250 cc</v>
      </c>
      <c r="G8596" s="4" t="s">
        <v>63</v>
      </c>
      <c r="H8596" s="4" t="s">
        <v>38</v>
      </c>
      <c r="I8596" s="4" t="s">
        <v>15</v>
      </c>
      <c r="J8596" s="4" t="s">
        <v>16</v>
      </c>
      <c r="K8596" s="4">
        <v>35.1</v>
      </c>
      <c r="L8596" s="4">
        <v>27</v>
      </c>
      <c r="N8596" s="4">
        <v>5.4</v>
      </c>
    </row>
    <row r="8597" spans="1:39" ht="14.25" x14ac:dyDescent="0.2">
      <c r="A8597" s="4" t="str">
        <f>+VLOOKUP(E8597&amp;H8597&amp;I8597&amp;J8597,[1]Homol.!O:S,2,0)</f>
        <v>Agua</v>
      </c>
      <c r="B8597" s="4" t="str">
        <f>+VLOOKUP(E8597&amp;H8597&amp;I8597&amp;J8597,[1]Homol.!O:S,3,0)</f>
        <v>Flavored water</v>
      </c>
      <c r="C8597" s="4" t="s">
        <v>62</v>
      </c>
      <c r="D8597" s="4" t="s">
        <v>49</v>
      </c>
      <c r="E8597" s="4" t="s">
        <v>42</v>
      </c>
      <c r="F8597" s="4" t="str">
        <f t="shared" si="134"/>
        <v>Formatos Grandes 2250 cc</v>
      </c>
      <c r="G8597" s="4" t="s">
        <v>63</v>
      </c>
      <c r="H8597" s="4" t="s">
        <v>10</v>
      </c>
      <c r="I8597" s="4" t="s">
        <v>15</v>
      </c>
      <c r="J8597" s="4" t="s">
        <v>16</v>
      </c>
      <c r="K8597" s="4">
        <v>6.75</v>
      </c>
      <c r="L8597" s="4">
        <v>13.5</v>
      </c>
      <c r="R8597" s="4">
        <v>5.4</v>
      </c>
      <c r="S8597" s="4">
        <v>-2.7</v>
      </c>
      <c r="V8597" s="4">
        <v>5.4</v>
      </c>
      <c r="Y8597" s="4">
        <v>5.4</v>
      </c>
      <c r="AA8597" s="4">
        <v>0.81</v>
      </c>
      <c r="AB8597" s="4">
        <v>2.0249999999999999</v>
      </c>
    </row>
    <row r="8598" spans="1:39" ht="14.25" x14ac:dyDescent="0.2">
      <c r="A8598" s="4" t="str">
        <f>+VLOOKUP(E8598&amp;H8598&amp;I8598&amp;J8598,[1]Homol.!O:S,2,0)</f>
        <v>Agua</v>
      </c>
      <c r="B8598" s="4" t="str">
        <f>+VLOOKUP(E8598&amp;H8598&amp;I8598&amp;J8598,[1]Homol.!O:S,3,0)</f>
        <v>Plain water</v>
      </c>
      <c r="C8598" s="4" t="s">
        <v>62</v>
      </c>
      <c r="D8598" s="4" t="s">
        <v>49</v>
      </c>
      <c r="E8598" s="4" t="s">
        <v>21</v>
      </c>
      <c r="F8598" s="4" t="str">
        <f t="shared" si="134"/>
        <v>Bidones 6200 cc</v>
      </c>
      <c r="G8598" s="4" t="s">
        <v>63</v>
      </c>
      <c r="H8598" s="4" t="s">
        <v>22</v>
      </c>
      <c r="I8598" s="4" t="s">
        <v>23</v>
      </c>
      <c r="J8598" s="4" t="s">
        <v>24</v>
      </c>
      <c r="S8598" s="4">
        <v>146.94</v>
      </c>
      <c r="T8598" s="4">
        <v>20.832000000000001</v>
      </c>
      <c r="U8598" s="4">
        <v>72.912000000000006</v>
      </c>
      <c r="V8598" s="4">
        <v>61.007999999999996</v>
      </c>
      <c r="W8598" s="4">
        <v>60.264000000000003</v>
      </c>
      <c r="X8598" s="4">
        <v>26.04</v>
      </c>
      <c r="Y8598" s="4">
        <v>62.868000000000002</v>
      </c>
      <c r="AA8598" s="4">
        <v>137.26800000000003</v>
      </c>
      <c r="AB8598" s="4">
        <v>20.832000000000001</v>
      </c>
      <c r="AC8598" s="4">
        <v>31.248000000000001</v>
      </c>
      <c r="AD8598" s="4">
        <v>62.496000000000002</v>
      </c>
      <c r="AE8598" s="4">
        <v>41.664000000000001</v>
      </c>
      <c r="AF8598" s="4">
        <v>139.87200000000001</v>
      </c>
      <c r="AG8598" s="4">
        <v>104.16</v>
      </c>
      <c r="AH8598" s="4">
        <v>62.496000000000002</v>
      </c>
      <c r="AI8598" s="4">
        <v>8.1839999999999993</v>
      </c>
      <c r="AJ8598" s="4">
        <v>10.416</v>
      </c>
      <c r="AL8598" s="4">
        <v>45.384</v>
      </c>
    </row>
    <row r="8599" spans="1:39" ht="14.25" x14ac:dyDescent="0.2">
      <c r="A8599" s="4" t="str">
        <f>+VLOOKUP(E8599&amp;H8599&amp;I8599&amp;J8599,[1]Homol.!O:S,2,0)</f>
        <v>Agua</v>
      </c>
      <c r="B8599" s="4" t="str">
        <f>+VLOOKUP(E8599&amp;H8599&amp;I8599&amp;J8599,[1]Homol.!O:S,3,0)</f>
        <v>Plain water</v>
      </c>
      <c r="C8599" s="4" t="s">
        <v>62</v>
      </c>
      <c r="D8599" s="4" t="s">
        <v>49</v>
      </c>
      <c r="E8599" s="4" t="s">
        <v>21</v>
      </c>
      <c r="F8599" s="4" t="str">
        <f t="shared" si="134"/>
        <v>Bidones 6250 cc</v>
      </c>
      <c r="G8599" s="4" t="s">
        <v>63</v>
      </c>
      <c r="H8599" s="4" t="s">
        <v>22</v>
      </c>
      <c r="I8599" s="4" t="s">
        <v>23</v>
      </c>
      <c r="J8599" s="4" t="s">
        <v>35</v>
      </c>
      <c r="K8599" s="4">
        <v>178.5</v>
      </c>
      <c r="M8599" s="4">
        <v>472.5</v>
      </c>
      <c r="O8599" s="4">
        <v>21</v>
      </c>
      <c r="P8599" s="4">
        <v>95.5</v>
      </c>
      <c r="Q8599" s="4">
        <v>52.5</v>
      </c>
    </row>
    <row r="8600" spans="1:39" ht="14.25" x14ac:dyDescent="0.2">
      <c r="A8600" s="4" t="str">
        <f>+VLOOKUP(E8600&amp;H8600&amp;I8600&amp;J8600,[1]Homol.!O:S,2,0)</f>
        <v>Agua</v>
      </c>
      <c r="B8600" s="4" t="str">
        <f>+VLOOKUP(E8600&amp;H8600&amp;I8600&amp;J8600,[1]Homol.!O:S,3,0)</f>
        <v>Plain water</v>
      </c>
      <c r="C8600" s="4" t="s">
        <v>62</v>
      </c>
      <c r="D8600" s="4" t="s">
        <v>49</v>
      </c>
      <c r="E8600" s="4" t="s">
        <v>21</v>
      </c>
      <c r="F8600" s="4" t="str">
        <f t="shared" si="134"/>
        <v>Formato Fun 300 cc</v>
      </c>
      <c r="G8600" s="4" t="s">
        <v>63</v>
      </c>
      <c r="H8600" s="4" t="s">
        <v>22</v>
      </c>
      <c r="I8600" s="4" t="s">
        <v>25</v>
      </c>
      <c r="J8600" s="4" t="s">
        <v>26</v>
      </c>
      <c r="AA8600" s="4">
        <v>1.008</v>
      </c>
      <c r="AC8600" s="4">
        <v>0.504</v>
      </c>
      <c r="AE8600" s="4">
        <v>0.54</v>
      </c>
      <c r="AG8600" s="4">
        <v>0.36</v>
      </c>
    </row>
    <row r="8601" spans="1:39" ht="14.25" x14ac:dyDescent="0.2">
      <c r="A8601" s="4" t="str">
        <f>+VLOOKUP(E8601&amp;H8601&amp;I8601&amp;J8601,[1]Homol.!O:S,2,0)</f>
        <v>Agua</v>
      </c>
      <c r="B8601" s="4" t="str">
        <f>+VLOOKUP(E8601&amp;H8601&amp;I8601&amp;J8601,[1]Homol.!O:S,3,0)</f>
        <v>Plain water</v>
      </c>
      <c r="C8601" s="4" t="s">
        <v>62</v>
      </c>
      <c r="D8601" s="4" t="s">
        <v>49</v>
      </c>
      <c r="E8601" s="4" t="s">
        <v>21</v>
      </c>
      <c r="F8601" s="4" t="str">
        <f t="shared" si="134"/>
        <v>Formatos Chicos Pet 600 cc</v>
      </c>
      <c r="G8601" s="4" t="s">
        <v>63</v>
      </c>
      <c r="H8601" s="4" t="s">
        <v>22</v>
      </c>
      <c r="I8601" s="4" t="s">
        <v>13</v>
      </c>
      <c r="J8601" s="4" t="s">
        <v>27</v>
      </c>
      <c r="K8601" s="4">
        <v>36</v>
      </c>
      <c r="L8601" s="4">
        <v>10.8</v>
      </c>
      <c r="M8601" s="4">
        <v>37.799999999999997</v>
      </c>
      <c r="O8601" s="4">
        <v>21.6</v>
      </c>
      <c r="R8601" s="4">
        <v>39.6</v>
      </c>
      <c r="S8601" s="4">
        <v>-10.8</v>
      </c>
      <c r="V8601" s="4">
        <v>21.6</v>
      </c>
      <c r="W8601" s="4">
        <v>10.8</v>
      </c>
      <c r="X8601" s="4">
        <v>0.36</v>
      </c>
      <c r="Y8601" s="4">
        <v>10.8</v>
      </c>
      <c r="Z8601" s="4">
        <v>21.6</v>
      </c>
      <c r="AA8601" s="4">
        <v>4.7519999999999998</v>
      </c>
      <c r="AB8601" s="4">
        <v>3.6</v>
      </c>
      <c r="AC8601" s="4">
        <v>11.232000000000001</v>
      </c>
      <c r="AD8601" s="4">
        <v>16.344000000000001</v>
      </c>
      <c r="AE8601" s="4">
        <v>10.8</v>
      </c>
      <c r="AF8601" s="4">
        <v>21.6</v>
      </c>
      <c r="AG8601" s="4">
        <v>21.6</v>
      </c>
      <c r="AH8601" s="4">
        <v>3.6</v>
      </c>
      <c r="AJ8601" s="4">
        <v>10.8</v>
      </c>
      <c r="AK8601" s="4">
        <v>21.6</v>
      </c>
      <c r="AL8601" s="4">
        <v>3.6</v>
      </c>
    </row>
    <row r="8602" spans="1:39" ht="14.25" x14ac:dyDescent="0.2">
      <c r="A8602" s="4" t="str">
        <f>+VLOOKUP(E8602&amp;H8602&amp;I8602&amp;J8602,[1]Homol.!O:S,2,0)</f>
        <v>Agua</v>
      </c>
      <c r="B8602" s="4" t="str">
        <f>+VLOOKUP(E8602&amp;H8602&amp;I8602&amp;J8602,[1]Homol.!O:S,3,0)</f>
        <v>Plain water</v>
      </c>
      <c r="C8602" s="4" t="s">
        <v>62</v>
      </c>
      <c r="D8602" s="4" t="s">
        <v>49</v>
      </c>
      <c r="E8602" s="4" t="s">
        <v>21</v>
      </c>
      <c r="F8602" s="4" t="str">
        <f t="shared" si="134"/>
        <v>Formatos Grandes 2250 cc</v>
      </c>
      <c r="G8602" s="4" t="s">
        <v>63</v>
      </c>
      <c r="H8602" s="4" t="s">
        <v>22</v>
      </c>
      <c r="I8602" s="4" t="s">
        <v>15</v>
      </c>
      <c r="J8602" s="4" t="s">
        <v>16</v>
      </c>
      <c r="K8602" s="4">
        <v>5.4</v>
      </c>
      <c r="L8602" s="4">
        <v>10.8</v>
      </c>
      <c r="M8602" s="4">
        <v>21.6</v>
      </c>
      <c r="O8602" s="4">
        <v>33.6</v>
      </c>
      <c r="P8602" s="4">
        <v>86.4</v>
      </c>
      <c r="X8602" s="4">
        <v>19.440000000000001</v>
      </c>
      <c r="Y8602" s="4">
        <v>-19.440000000000001</v>
      </c>
      <c r="AA8602" s="4">
        <v>25.380000000000003</v>
      </c>
      <c r="AB8602" s="4">
        <v>29.16</v>
      </c>
      <c r="AC8602" s="4">
        <v>14.715</v>
      </c>
      <c r="AD8602" s="4">
        <v>46.17</v>
      </c>
      <c r="AF8602" s="4">
        <v>24.840000000000003</v>
      </c>
      <c r="AG8602" s="4">
        <v>13.5</v>
      </c>
      <c r="AH8602" s="4">
        <v>32.400000000000006</v>
      </c>
      <c r="AI8602" s="4">
        <v>8.1</v>
      </c>
      <c r="AJ8602" s="4">
        <v>9.7200000000000006</v>
      </c>
      <c r="AK8602" s="4">
        <v>19.440000000000001</v>
      </c>
      <c r="AL8602" s="4">
        <v>22.14</v>
      </c>
      <c r="AM8602" s="4">
        <v>10.8</v>
      </c>
    </row>
    <row r="8603" spans="1:39" ht="14.25" x14ac:dyDescent="0.2">
      <c r="A8603" s="4" t="str">
        <f>+VLOOKUP(E8603&amp;H8603&amp;I8603&amp;J8603,[1]Homol.!O:S,2,0)</f>
        <v>Agua</v>
      </c>
      <c r="B8603" s="4" t="str">
        <f>+VLOOKUP(E8603&amp;H8603&amp;I8603&amp;J8603,[1]Homol.!O:S,3,0)</f>
        <v>Plain water</v>
      </c>
      <c r="C8603" s="4" t="s">
        <v>62</v>
      </c>
      <c r="D8603" s="4" t="s">
        <v>49</v>
      </c>
      <c r="E8603" s="4" t="s">
        <v>21</v>
      </c>
      <c r="F8603" s="4" t="str">
        <f t="shared" si="134"/>
        <v>Formatos Grandes 2500 cc</v>
      </c>
      <c r="G8603" s="4" t="s">
        <v>63</v>
      </c>
      <c r="H8603" s="4" t="s">
        <v>22</v>
      </c>
      <c r="I8603" s="4" t="s">
        <v>15</v>
      </c>
      <c r="J8603" s="4" t="s">
        <v>48</v>
      </c>
      <c r="S8603" s="4">
        <v>21.6</v>
      </c>
      <c r="T8603" s="4">
        <v>6</v>
      </c>
      <c r="U8603" s="4">
        <v>5.4</v>
      </c>
    </row>
    <row r="8604" spans="1:39" ht="14.25" x14ac:dyDescent="0.2">
      <c r="A8604" s="4" t="str">
        <f>+VLOOKUP(E8604&amp;H8604&amp;I8604&amp;J8604,[1]Homol.!O:S,2,0)</f>
        <v>Agua</v>
      </c>
      <c r="B8604" s="4" t="str">
        <f>+VLOOKUP(E8604&amp;H8604&amp;I8604&amp;J8604,[1]Homol.!O:S,3,0)</f>
        <v>Plain water</v>
      </c>
      <c r="C8604" s="4" t="s">
        <v>62</v>
      </c>
      <c r="D8604" s="4" t="s">
        <v>49</v>
      </c>
      <c r="E8604" s="4" t="s">
        <v>21</v>
      </c>
      <c r="F8604" s="4" t="str">
        <f t="shared" si="134"/>
        <v>Formatos Medianos 1650 cc</v>
      </c>
      <c r="G8604" s="4" t="s">
        <v>63</v>
      </c>
      <c r="H8604" s="4" t="s">
        <v>22</v>
      </c>
      <c r="I8604" s="4" t="s">
        <v>6</v>
      </c>
      <c r="J8604" s="4" t="s">
        <v>28</v>
      </c>
      <c r="K8604" s="4">
        <v>51.876000000000005</v>
      </c>
      <c r="L8604" s="4">
        <v>33.264000000000003</v>
      </c>
      <c r="M8604" s="4">
        <v>105.336</v>
      </c>
      <c r="P8604" s="4">
        <v>169.09200000000001</v>
      </c>
      <c r="R8604" s="4">
        <v>22.175999999999998</v>
      </c>
      <c r="T8604" s="4">
        <v>5.5439999999999996</v>
      </c>
      <c r="U8604" s="4">
        <v>33.264000000000003</v>
      </c>
      <c r="V8604" s="4">
        <v>22.175999999999998</v>
      </c>
      <c r="W8604" s="4">
        <v>47.123999999999995</v>
      </c>
      <c r="X8604" s="4">
        <v>1.3859999999999999</v>
      </c>
      <c r="Y8604" s="4">
        <v>20.79</v>
      </c>
      <c r="AA8604" s="4">
        <v>44.351999999999997</v>
      </c>
      <c r="AC8604" s="4">
        <v>41.58</v>
      </c>
      <c r="AD8604" s="4">
        <v>66.528000000000006</v>
      </c>
      <c r="AF8604" s="4">
        <v>22.175999999999998</v>
      </c>
      <c r="AG8604" s="4">
        <v>49.895999999999994</v>
      </c>
      <c r="AH8604" s="4">
        <v>44.351999999999997</v>
      </c>
      <c r="AK8604" s="4">
        <v>33.264000000000003</v>
      </c>
      <c r="AL8604" s="4">
        <v>49.895999999999994</v>
      </c>
      <c r="AM8604" s="4">
        <v>11.087999999999999</v>
      </c>
    </row>
    <row r="8605" spans="1:39" ht="14.25" x14ac:dyDescent="0.2">
      <c r="A8605" s="4" t="str">
        <f>+VLOOKUP(E8605&amp;H8605&amp;I8605&amp;J8605,[1]Homol.!O:S,2,0)</f>
        <v>Agua</v>
      </c>
      <c r="B8605" s="4" t="str">
        <f>+VLOOKUP(E8605&amp;H8605&amp;I8605&amp;J8605,[1]Homol.!O:S,3,0)</f>
        <v>Plain water</v>
      </c>
      <c r="C8605" s="4" t="s">
        <v>62</v>
      </c>
      <c r="D8605" s="4" t="s">
        <v>49</v>
      </c>
      <c r="E8605" s="4" t="s">
        <v>29</v>
      </c>
      <c r="F8605" s="4" t="str">
        <f t="shared" si="134"/>
        <v>Formatos Chicos Pet 500 cc</v>
      </c>
      <c r="G8605" s="4" t="s">
        <v>63</v>
      </c>
      <c r="H8605" s="4" t="s">
        <v>22</v>
      </c>
      <c r="I8605" s="4" t="s">
        <v>13</v>
      </c>
      <c r="J8605" s="4" t="s">
        <v>14</v>
      </c>
      <c r="K8605" s="4">
        <v>19.739999999999998</v>
      </c>
      <c r="L8605" s="4">
        <v>28.08</v>
      </c>
      <c r="M8605" s="4">
        <v>5.46</v>
      </c>
      <c r="O8605" s="4">
        <v>3.12</v>
      </c>
      <c r="P8605" s="4">
        <v>13.44</v>
      </c>
      <c r="Q8605" s="4">
        <v>4.68</v>
      </c>
      <c r="S8605" s="4">
        <v>21.84</v>
      </c>
      <c r="T8605" s="4">
        <v>4.68</v>
      </c>
      <c r="V8605" s="4">
        <v>49.92</v>
      </c>
      <c r="W8605" s="4">
        <v>16.38</v>
      </c>
      <c r="X8605" s="4">
        <v>1.56</v>
      </c>
      <c r="Z8605" s="4">
        <v>10.92</v>
      </c>
      <c r="AC8605" s="4">
        <v>15.84</v>
      </c>
      <c r="AD8605" s="4">
        <v>10.92</v>
      </c>
      <c r="AF8605" s="4">
        <v>21.84</v>
      </c>
      <c r="AG8605" s="4">
        <v>12.48</v>
      </c>
      <c r="AH8605" s="4">
        <v>1.56</v>
      </c>
      <c r="AJ8605" s="4">
        <v>11.1</v>
      </c>
      <c r="AK8605" s="4">
        <v>13.44</v>
      </c>
      <c r="AL8605" s="4">
        <v>14.04</v>
      </c>
    </row>
    <row r="8606" spans="1:39" ht="14.25" x14ac:dyDescent="0.2">
      <c r="A8606" s="4" t="str">
        <f>+VLOOKUP(E8606&amp;H8606&amp;I8606&amp;J8606,[1]Homol.!O:S,2,0)</f>
        <v>Agua</v>
      </c>
      <c r="B8606" s="4" t="str">
        <f>+VLOOKUP(E8606&amp;H8606&amp;I8606&amp;J8606,[1]Homol.!O:S,3,0)</f>
        <v>Plain water</v>
      </c>
      <c r="C8606" s="4" t="s">
        <v>62</v>
      </c>
      <c r="D8606" s="4" t="s">
        <v>49</v>
      </c>
      <c r="E8606" s="4" t="s">
        <v>29</v>
      </c>
      <c r="F8606" s="4" t="str">
        <f t="shared" si="134"/>
        <v>Formatos Chicos Pet 750 cc</v>
      </c>
      <c r="G8606" s="4" t="s">
        <v>63</v>
      </c>
      <c r="H8606" s="4" t="s">
        <v>22</v>
      </c>
      <c r="I8606" s="4" t="s">
        <v>13</v>
      </c>
      <c r="J8606" s="4" t="s">
        <v>30</v>
      </c>
      <c r="M8606" s="4">
        <v>11.25</v>
      </c>
      <c r="Q8606" s="4">
        <v>4.59</v>
      </c>
      <c r="Z8606" s="4">
        <v>9.18</v>
      </c>
      <c r="AK8606" s="4">
        <v>6.12</v>
      </c>
      <c r="AM8606" s="4">
        <v>4.59</v>
      </c>
    </row>
    <row r="8607" spans="1:39" ht="14.25" x14ac:dyDescent="0.2">
      <c r="A8607" s="4" t="str">
        <f>+VLOOKUP(E8607&amp;H8607&amp;I8607&amp;J8607,[1]Homol.!O:S,2,0)</f>
        <v>Agua</v>
      </c>
      <c r="B8607" s="4" t="str">
        <f>+VLOOKUP(E8607&amp;H8607&amp;I8607&amp;J8607,[1]Homol.!O:S,3,0)</f>
        <v>Plain water</v>
      </c>
      <c r="C8607" s="4" t="s">
        <v>62</v>
      </c>
      <c r="D8607" s="4" t="s">
        <v>49</v>
      </c>
      <c r="E8607" s="4" t="s">
        <v>29</v>
      </c>
      <c r="F8607" s="4" t="str">
        <f t="shared" si="134"/>
        <v>Formatos Grandes 2000 cc</v>
      </c>
      <c r="G8607" s="4" t="s">
        <v>63</v>
      </c>
      <c r="H8607" s="4" t="s">
        <v>22</v>
      </c>
      <c r="I8607" s="4" t="s">
        <v>15</v>
      </c>
      <c r="J8607" s="4" t="s">
        <v>33</v>
      </c>
      <c r="K8607" s="4">
        <v>42.24</v>
      </c>
      <c r="M8607" s="4">
        <v>126.72</v>
      </c>
      <c r="O8607" s="4">
        <v>10.56</v>
      </c>
      <c r="Q8607" s="4">
        <v>10.56</v>
      </c>
      <c r="R8607" s="4">
        <v>42.12</v>
      </c>
      <c r="S8607" s="4">
        <v>18.600000000000001</v>
      </c>
      <c r="T8607" s="4">
        <v>31.68</v>
      </c>
      <c r="U8607" s="4">
        <v>17.64</v>
      </c>
      <c r="V8607" s="4">
        <v>52.800000000000004</v>
      </c>
      <c r="W8607" s="4">
        <v>10.56</v>
      </c>
      <c r="X8607" s="4">
        <v>10.56</v>
      </c>
      <c r="Y8607" s="4">
        <v>14.52</v>
      </c>
      <c r="AA8607" s="4">
        <v>50.76</v>
      </c>
      <c r="AB8607" s="4">
        <v>10.56</v>
      </c>
      <c r="AC8607" s="4">
        <v>7.8000000000000007</v>
      </c>
      <c r="AD8607" s="4">
        <v>26.400000000000002</v>
      </c>
      <c r="AE8607" s="4">
        <v>21.12</v>
      </c>
      <c r="AF8607" s="4">
        <v>86.88</v>
      </c>
      <c r="AH8607" s="4">
        <v>13.68</v>
      </c>
      <c r="AI8607" s="4">
        <v>3.36</v>
      </c>
      <c r="AJ8607" s="4">
        <v>31.68</v>
      </c>
      <c r="AK8607" s="4">
        <v>36.72</v>
      </c>
      <c r="AL8607" s="4">
        <v>21.12</v>
      </c>
    </row>
    <row r="8608" spans="1:39" ht="14.25" x14ac:dyDescent="0.2">
      <c r="A8608" s="4" t="str">
        <f>+VLOOKUP(E8608&amp;H8608&amp;I8608&amp;J8608,[1]Homol.!O:S,2,0)</f>
        <v>Agua</v>
      </c>
      <c r="B8608" s="4" t="str">
        <f>+VLOOKUP(E8608&amp;H8608&amp;I8608&amp;J8608,[1]Homol.!O:S,3,0)</f>
        <v>Plain water</v>
      </c>
      <c r="C8608" s="4" t="s">
        <v>62</v>
      </c>
      <c r="D8608" s="4" t="s">
        <v>49</v>
      </c>
      <c r="E8608" s="4" t="s">
        <v>29</v>
      </c>
      <c r="F8608" s="4" t="str">
        <f t="shared" si="134"/>
        <v>Formatos Medianos 1500 cc</v>
      </c>
      <c r="G8608" s="4" t="s">
        <v>63</v>
      </c>
      <c r="H8608" s="4" t="s">
        <v>22</v>
      </c>
      <c r="I8608" s="4" t="s">
        <v>6</v>
      </c>
      <c r="J8608" s="4" t="s">
        <v>7</v>
      </c>
      <c r="K8608" s="4">
        <v>37.53</v>
      </c>
      <c r="L8608" s="4">
        <v>30.24</v>
      </c>
      <c r="M8608" s="4">
        <v>70.56</v>
      </c>
      <c r="O8608" s="4">
        <v>5.04</v>
      </c>
      <c r="Q8608" s="4">
        <v>12.6</v>
      </c>
      <c r="S8608" s="4">
        <v>30.24</v>
      </c>
      <c r="T8608" s="4">
        <v>12.6</v>
      </c>
      <c r="U8608" s="4">
        <v>60.48</v>
      </c>
      <c r="V8608" s="4">
        <v>35.28</v>
      </c>
      <c r="W8608" s="4">
        <v>25.2</v>
      </c>
      <c r="X8608" s="4">
        <v>20.16</v>
      </c>
      <c r="Y8608" s="4">
        <v>16.38</v>
      </c>
      <c r="Z8608" s="4">
        <v>20.16</v>
      </c>
      <c r="AA8608" s="4">
        <v>22.86</v>
      </c>
      <c r="AB8608" s="4">
        <v>2.52</v>
      </c>
      <c r="AC8608" s="4">
        <v>15.030000000000001</v>
      </c>
      <c r="AD8608" s="4">
        <v>43.83</v>
      </c>
      <c r="AE8608" s="4">
        <v>0.45</v>
      </c>
      <c r="AF8608" s="4">
        <v>23.759999999999998</v>
      </c>
      <c r="AG8608" s="4">
        <v>70.56</v>
      </c>
      <c r="AH8608" s="4">
        <v>20.16</v>
      </c>
      <c r="AK8608" s="4">
        <v>1.8</v>
      </c>
      <c r="AL8608" s="4">
        <v>32.04</v>
      </c>
    </row>
    <row r="8609" spans="1:39" ht="14.25" x14ac:dyDescent="0.2">
      <c r="A8609" s="4" t="str">
        <f>+VLOOKUP(E8609&amp;H8609&amp;I8609&amp;J8609,[1]Homol.!O:S,2,0)</f>
        <v>Agua</v>
      </c>
      <c r="B8609" s="4" t="str">
        <f>+VLOOKUP(E8609&amp;H8609&amp;I8609&amp;J8609,[1]Homol.!O:S,3,0)</f>
        <v>Plain water</v>
      </c>
      <c r="C8609" s="4" t="s">
        <v>62</v>
      </c>
      <c r="D8609" s="4" t="s">
        <v>49</v>
      </c>
      <c r="E8609" s="4" t="s">
        <v>29</v>
      </c>
      <c r="F8609" s="4" t="str">
        <f t="shared" si="134"/>
        <v>Formatos Chicos Pet 500 cc</v>
      </c>
      <c r="G8609" s="4" t="s">
        <v>63</v>
      </c>
      <c r="H8609" s="4" t="s">
        <v>34</v>
      </c>
      <c r="I8609" s="4" t="s">
        <v>13</v>
      </c>
      <c r="J8609" s="4" t="s">
        <v>14</v>
      </c>
      <c r="K8609" s="4">
        <v>7.26</v>
      </c>
      <c r="L8609" s="4">
        <v>10.56</v>
      </c>
      <c r="M8609" s="4">
        <v>10.56</v>
      </c>
      <c r="R8609" s="4">
        <v>1.98</v>
      </c>
      <c r="X8609" s="4">
        <v>10.56</v>
      </c>
      <c r="Y8609" s="4">
        <v>-10.56</v>
      </c>
      <c r="AA8609" s="4">
        <v>0.66</v>
      </c>
      <c r="AB8609" s="4">
        <v>0.72</v>
      </c>
      <c r="AF8609" s="4">
        <v>1.2</v>
      </c>
      <c r="AG8609" s="4">
        <v>0.24</v>
      </c>
      <c r="AI8609" s="4">
        <v>0.3</v>
      </c>
      <c r="AJ8609" s="4">
        <v>0.48</v>
      </c>
      <c r="AK8609" s="4">
        <v>0.3</v>
      </c>
      <c r="AM8609" s="4">
        <v>0.6</v>
      </c>
    </row>
    <row r="8610" spans="1:39" ht="14.25" x14ac:dyDescent="0.2">
      <c r="A8610" s="4" t="str">
        <f>+VLOOKUP(E8610&amp;H8610&amp;I8610&amp;J8610,[1]Homol.!O:S,2,0)</f>
        <v>Agua</v>
      </c>
      <c r="B8610" s="4" t="str">
        <f>+VLOOKUP(E8610&amp;H8610&amp;I8610&amp;J8610,[1]Homol.!O:S,3,0)</f>
        <v>Plain water</v>
      </c>
      <c r="C8610" s="4" t="s">
        <v>62</v>
      </c>
      <c r="D8610" s="4" t="s">
        <v>49</v>
      </c>
      <c r="E8610" s="4" t="s">
        <v>29</v>
      </c>
      <c r="F8610" s="4" t="str">
        <f t="shared" si="134"/>
        <v>Formatos Medianos 1500 cc</v>
      </c>
      <c r="G8610" s="4" t="s">
        <v>63</v>
      </c>
      <c r="H8610" s="4" t="s">
        <v>34</v>
      </c>
      <c r="I8610" s="4" t="s">
        <v>6</v>
      </c>
      <c r="J8610" s="4" t="s">
        <v>7</v>
      </c>
      <c r="V8610" s="4">
        <v>19.8</v>
      </c>
      <c r="AK8610" s="4">
        <v>3.96</v>
      </c>
    </row>
    <row r="8611" spans="1:39" ht="14.25" x14ac:dyDescent="0.2">
      <c r="A8611" s="4" t="str">
        <f>+VLOOKUP(E8611&amp;H8611&amp;I8611&amp;J8611,[1]Homol.!O:S,2,0)</f>
        <v>Agua</v>
      </c>
      <c r="B8611" s="4" t="str">
        <f>+VLOOKUP(E8611&amp;H8611&amp;I8611&amp;J8611,[1]Homol.!O:S,3,0)</f>
        <v>Flavored water</v>
      </c>
      <c r="C8611" s="4" t="s">
        <v>62</v>
      </c>
      <c r="D8611" s="4" t="s">
        <v>50</v>
      </c>
      <c r="E8611" s="4" t="s">
        <v>4</v>
      </c>
      <c r="F8611" s="4" t="str">
        <f t="shared" si="134"/>
        <v>Formatos Medianos 1500 cc</v>
      </c>
      <c r="G8611" s="4" t="s">
        <v>63</v>
      </c>
      <c r="H8611" s="4" t="s">
        <v>5</v>
      </c>
      <c r="I8611" s="4" t="s">
        <v>6</v>
      </c>
      <c r="J8611" s="4" t="s">
        <v>7</v>
      </c>
      <c r="AH8611" s="4">
        <v>5.04</v>
      </c>
      <c r="AI8611" s="4">
        <v>0.81</v>
      </c>
      <c r="AJ8611" s="4">
        <v>0.27</v>
      </c>
      <c r="AK8611" s="4">
        <v>0.09</v>
      </c>
      <c r="AL8611" s="4">
        <v>0.45</v>
      </c>
    </row>
    <row r="8612" spans="1:39" ht="14.25" x14ac:dyDescent="0.2">
      <c r="A8612" s="4" t="str">
        <f>+VLOOKUP(E8612&amp;H8612&amp;I8612&amp;J8612,[1]Homol.!O:S,2,0)</f>
        <v>Agua</v>
      </c>
      <c r="B8612" s="4" t="str">
        <f>+VLOOKUP(E8612&amp;H8612&amp;I8612&amp;J8612,[1]Homol.!O:S,3,0)</f>
        <v>Flavored water</v>
      </c>
      <c r="C8612" s="4" t="s">
        <v>62</v>
      </c>
      <c r="D8612" s="4" t="s">
        <v>50</v>
      </c>
      <c r="E8612" s="4" t="s">
        <v>4</v>
      </c>
      <c r="F8612" s="4" t="str">
        <f t="shared" si="134"/>
        <v>Formatos Medianos 1500 cc</v>
      </c>
      <c r="G8612" s="4" t="s">
        <v>63</v>
      </c>
      <c r="H8612" s="4" t="s">
        <v>8</v>
      </c>
      <c r="I8612" s="4" t="s">
        <v>6</v>
      </c>
      <c r="J8612" s="4" t="s">
        <v>7</v>
      </c>
      <c r="AH8612" s="4">
        <v>5.04</v>
      </c>
      <c r="AI8612" s="4">
        <v>1.98</v>
      </c>
      <c r="AJ8612" s="4">
        <v>0.27</v>
      </c>
      <c r="AL8612" s="4">
        <v>0.36</v>
      </c>
    </row>
    <row r="8613" spans="1:39" ht="14.25" x14ac:dyDescent="0.2">
      <c r="A8613" s="4" t="str">
        <f>+VLOOKUP(E8613&amp;H8613&amp;I8613&amp;J8613,[1]Homol.!O:S,2,0)</f>
        <v>Agua</v>
      </c>
      <c r="B8613" s="4" t="str">
        <f>+VLOOKUP(E8613&amp;H8613&amp;I8613&amp;J8613,[1]Homol.!O:S,3,0)</f>
        <v>Flavored water</v>
      </c>
      <c r="C8613" s="4" t="s">
        <v>62</v>
      </c>
      <c r="D8613" s="4" t="s">
        <v>50</v>
      </c>
      <c r="E8613" s="4" t="s">
        <v>4</v>
      </c>
      <c r="F8613" s="4" t="str">
        <f t="shared" si="134"/>
        <v>Formatos Medianos 1500 cc</v>
      </c>
      <c r="G8613" s="4" t="s">
        <v>63</v>
      </c>
      <c r="H8613" s="4" t="s">
        <v>9</v>
      </c>
      <c r="I8613" s="4" t="s">
        <v>6</v>
      </c>
      <c r="J8613" s="4" t="s">
        <v>7</v>
      </c>
      <c r="AH8613" s="4">
        <v>5.04</v>
      </c>
      <c r="AI8613" s="4">
        <v>1.8</v>
      </c>
      <c r="AJ8613" s="4">
        <v>0.54</v>
      </c>
      <c r="AK8613" s="4">
        <v>0.09</v>
      </c>
      <c r="AL8613" s="4">
        <v>0.27</v>
      </c>
    </row>
    <row r="8614" spans="1:39" ht="14.25" x14ac:dyDescent="0.2">
      <c r="A8614" s="4" t="str">
        <f>+VLOOKUP(E8614&amp;H8614&amp;I8614&amp;J8614,[1]Homol.!O:S,2,0)</f>
        <v>Agua</v>
      </c>
      <c r="B8614" s="4" t="str">
        <f>+VLOOKUP(E8614&amp;H8614&amp;I8614&amp;J8614,[1]Homol.!O:S,3,0)</f>
        <v>Flavored water</v>
      </c>
      <c r="C8614" s="4" t="s">
        <v>62</v>
      </c>
      <c r="D8614" s="4" t="s">
        <v>50</v>
      </c>
      <c r="E8614" s="4" t="s">
        <v>4</v>
      </c>
      <c r="F8614" s="4" t="str">
        <f t="shared" si="134"/>
        <v>Formatos Medianos 1500 cc</v>
      </c>
      <c r="G8614" s="4" t="s">
        <v>63</v>
      </c>
      <c r="H8614" s="4" t="s">
        <v>10</v>
      </c>
      <c r="I8614" s="4" t="s">
        <v>6</v>
      </c>
      <c r="J8614" s="4" t="s">
        <v>7</v>
      </c>
      <c r="AH8614" s="4">
        <v>5.04</v>
      </c>
      <c r="AI8614" s="4">
        <v>3.87</v>
      </c>
      <c r="AJ8614" s="4">
        <v>0.09</v>
      </c>
      <c r="AK8614" s="4">
        <v>0.63</v>
      </c>
      <c r="AL8614" s="4">
        <v>0.36</v>
      </c>
      <c r="AM8614" s="4">
        <v>0.09</v>
      </c>
    </row>
    <row r="8615" spans="1:39" ht="14.25" x14ac:dyDescent="0.2">
      <c r="A8615" s="4" t="str">
        <f>+VLOOKUP(E8615&amp;H8615&amp;I8615&amp;J8615,[1]Homol.!O:S,2,0)</f>
        <v>Agua</v>
      </c>
      <c r="B8615" s="4" t="str">
        <f>+VLOOKUP(E8615&amp;H8615&amp;I8615&amp;J8615,[1]Homol.!O:S,3,0)</f>
        <v>Flavored water</v>
      </c>
      <c r="C8615" s="4" t="s">
        <v>62</v>
      </c>
      <c r="D8615" s="4" t="s">
        <v>50</v>
      </c>
      <c r="E8615" s="4" t="s">
        <v>4</v>
      </c>
      <c r="F8615" s="4" t="str">
        <f t="shared" si="134"/>
        <v>Formatos Medianos 1500 cc</v>
      </c>
      <c r="G8615" s="4" t="s">
        <v>63</v>
      </c>
      <c r="H8615" s="4" t="s">
        <v>11</v>
      </c>
      <c r="I8615" s="4" t="s">
        <v>6</v>
      </c>
      <c r="J8615" s="4" t="s">
        <v>7</v>
      </c>
      <c r="AH8615" s="4">
        <v>5.04</v>
      </c>
      <c r="AI8615" s="4">
        <v>0.63</v>
      </c>
      <c r="AL8615" s="4">
        <v>0.27</v>
      </c>
      <c r="AM8615" s="4">
        <v>0.18</v>
      </c>
    </row>
    <row r="8616" spans="1:39" ht="14.25" x14ac:dyDescent="0.2">
      <c r="A8616" s="4" t="str">
        <f>+VLOOKUP(E8616&amp;H8616&amp;I8616&amp;J8616,[1]Homol.!O:S,2,0)</f>
        <v>Agua</v>
      </c>
      <c r="B8616" s="4" t="str">
        <f>+VLOOKUP(E8616&amp;H8616&amp;I8616&amp;J8616,[1]Homol.!O:S,3,0)</f>
        <v>Flavored water</v>
      </c>
      <c r="C8616" s="4" t="s">
        <v>62</v>
      </c>
      <c r="D8616" s="4" t="s">
        <v>50</v>
      </c>
      <c r="E8616" s="4" t="s">
        <v>36</v>
      </c>
      <c r="F8616" s="4" t="str">
        <f t="shared" si="134"/>
        <v>Formatos Grandes 2250 cc</v>
      </c>
      <c r="G8616" s="4" t="s">
        <v>63</v>
      </c>
      <c r="H8616" s="4" t="s">
        <v>37</v>
      </c>
      <c r="I8616" s="4" t="s">
        <v>15</v>
      </c>
      <c r="J8616" s="4" t="s">
        <v>16</v>
      </c>
      <c r="S8616" s="4">
        <v>0.13500000000000001</v>
      </c>
    </row>
    <row r="8617" spans="1:39" ht="14.25" x14ac:dyDescent="0.2">
      <c r="A8617" s="4" t="str">
        <f>+VLOOKUP(E8617&amp;H8617&amp;I8617&amp;J8617,[1]Homol.!O:S,2,0)</f>
        <v>Agua</v>
      </c>
      <c r="B8617" s="4" t="str">
        <f>+VLOOKUP(E8617&amp;H8617&amp;I8617&amp;J8617,[1]Homol.!O:S,3,0)</f>
        <v>Flavored water</v>
      </c>
      <c r="C8617" s="4" t="s">
        <v>62</v>
      </c>
      <c r="D8617" s="4" t="s">
        <v>50</v>
      </c>
      <c r="E8617" s="4" t="s">
        <v>36</v>
      </c>
      <c r="F8617" s="4" t="str">
        <f t="shared" si="134"/>
        <v>Formatos Medianos 1500 cc</v>
      </c>
      <c r="G8617" s="4" t="s">
        <v>63</v>
      </c>
      <c r="H8617" s="4" t="s">
        <v>37</v>
      </c>
      <c r="I8617" s="4" t="s">
        <v>6</v>
      </c>
      <c r="J8617" s="4" t="s">
        <v>7</v>
      </c>
      <c r="S8617" s="4">
        <v>0.27</v>
      </c>
    </row>
    <row r="8618" spans="1:39" ht="14.25" x14ac:dyDescent="0.2">
      <c r="A8618" s="4" t="str">
        <f>+VLOOKUP(E8618&amp;H8618&amp;I8618&amp;J8618,[1]Homol.!O:S,2,0)</f>
        <v>Agua</v>
      </c>
      <c r="B8618" s="4" t="str">
        <f>+VLOOKUP(E8618&amp;H8618&amp;I8618&amp;J8618,[1]Homol.!O:S,3,0)</f>
        <v>Plain water</v>
      </c>
      <c r="C8618" s="4" t="s">
        <v>62</v>
      </c>
      <c r="D8618" s="4" t="s">
        <v>50</v>
      </c>
      <c r="E8618" s="4" t="s">
        <v>39</v>
      </c>
      <c r="F8618" s="4" t="str">
        <f t="shared" si="134"/>
        <v>Formatos Grandes 2250 cc</v>
      </c>
      <c r="G8618" s="4" t="s">
        <v>63</v>
      </c>
      <c r="H8618" s="4" t="s">
        <v>22</v>
      </c>
      <c r="I8618" s="4" t="s">
        <v>15</v>
      </c>
      <c r="J8618" s="4" t="s">
        <v>16</v>
      </c>
      <c r="S8618" s="4">
        <v>1.7549999999999999</v>
      </c>
    </row>
    <row r="8619" spans="1:39" ht="14.25" x14ac:dyDescent="0.2">
      <c r="A8619" s="4" t="str">
        <f>+VLOOKUP(E8619&amp;H8619&amp;I8619&amp;J8619,[1]Homol.!O:S,2,0)</f>
        <v>Agua</v>
      </c>
      <c r="B8619" s="4" t="str">
        <f>+VLOOKUP(E8619&amp;H8619&amp;I8619&amp;J8619,[1]Homol.!O:S,3,0)</f>
        <v>Flavored water</v>
      </c>
      <c r="C8619" s="4" t="s">
        <v>62</v>
      </c>
      <c r="D8619" s="4" t="s">
        <v>50</v>
      </c>
      <c r="E8619" s="4" t="s">
        <v>12</v>
      </c>
      <c r="F8619" s="4" t="str">
        <f t="shared" si="134"/>
        <v>Formatos Chicos Pet 500 cc</v>
      </c>
      <c r="G8619" s="4" t="s">
        <v>63</v>
      </c>
      <c r="H8619" s="4" t="s">
        <v>40</v>
      </c>
      <c r="I8619" s="4" t="s">
        <v>13</v>
      </c>
      <c r="J8619" s="4" t="s">
        <v>14</v>
      </c>
      <c r="W8619" s="4">
        <v>0.12</v>
      </c>
      <c r="X8619" s="4">
        <v>0.24</v>
      </c>
      <c r="Y8619" s="4">
        <v>0.12</v>
      </c>
    </row>
    <row r="8620" spans="1:39" ht="14.25" x14ac:dyDescent="0.2">
      <c r="A8620" s="4" t="str">
        <f>+VLOOKUP(E8620&amp;H8620&amp;I8620&amp;J8620,[1]Homol.!O:S,2,0)</f>
        <v>Agua</v>
      </c>
      <c r="B8620" s="4" t="str">
        <f>+VLOOKUP(E8620&amp;H8620&amp;I8620&amp;J8620,[1]Homol.!O:S,3,0)</f>
        <v>Flavored water</v>
      </c>
      <c r="C8620" s="4" t="s">
        <v>62</v>
      </c>
      <c r="D8620" s="4" t="s">
        <v>50</v>
      </c>
      <c r="E8620" s="4" t="s">
        <v>12</v>
      </c>
      <c r="F8620" s="4" t="str">
        <f t="shared" si="134"/>
        <v>Formatos Grandes 2250 cc</v>
      </c>
      <c r="G8620" s="4" t="s">
        <v>63</v>
      </c>
      <c r="H8620" s="4" t="s">
        <v>40</v>
      </c>
      <c r="I8620" s="4" t="s">
        <v>15</v>
      </c>
      <c r="J8620" s="4" t="s">
        <v>16</v>
      </c>
      <c r="Y8620" s="4">
        <v>1.08</v>
      </c>
      <c r="Z8620" s="4">
        <v>0.67500000000000004</v>
      </c>
      <c r="AC8620" s="4">
        <v>-0.13500000000000001</v>
      </c>
    </row>
    <row r="8621" spans="1:39" ht="14.25" x14ac:dyDescent="0.2">
      <c r="A8621" s="4" t="str">
        <f>+VLOOKUP(E8621&amp;H8621&amp;I8621&amp;J8621,[1]Homol.!O:S,2,0)</f>
        <v>Agua</v>
      </c>
      <c r="B8621" s="4" t="str">
        <f>+VLOOKUP(E8621&amp;H8621&amp;I8621&amp;J8621,[1]Homol.!O:S,3,0)</f>
        <v>Flavored water</v>
      </c>
      <c r="C8621" s="4" t="s">
        <v>62</v>
      </c>
      <c r="D8621" s="4" t="s">
        <v>50</v>
      </c>
      <c r="E8621" s="4" t="s">
        <v>12</v>
      </c>
      <c r="F8621" s="4" t="str">
        <f t="shared" si="134"/>
        <v>Formatos Medianos 1500 cc</v>
      </c>
      <c r="G8621" s="4" t="s">
        <v>63</v>
      </c>
      <c r="H8621" s="4" t="s">
        <v>40</v>
      </c>
      <c r="I8621" s="4" t="s">
        <v>6</v>
      </c>
      <c r="J8621" s="4" t="s">
        <v>7</v>
      </c>
      <c r="X8621" s="4">
        <v>0.27</v>
      </c>
      <c r="Y8621" s="4">
        <v>0.9</v>
      </c>
      <c r="Z8621" s="4">
        <v>0.18</v>
      </c>
    </row>
    <row r="8622" spans="1:39" ht="14.25" x14ac:dyDescent="0.2">
      <c r="A8622" s="4" t="str">
        <f>+VLOOKUP(E8622&amp;H8622&amp;I8622&amp;J8622,[1]Homol.!O:S,2,0)</f>
        <v>Agua</v>
      </c>
      <c r="B8622" s="4" t="str">
        <f>+VLOOKUP(E8622&amp;H8622&amp;I8622&amp;J8622,[1]Homol.!O:S,3,0)</f>
        <v>Flavored water</v>
      </c>
      <c r="C8622" s="4" t="s">
        <v>62</v>
      </c>
      <c r="D8622" s="4" t="s">
        <v>50</v>
      </c>
      <c r="E8622" s="4" t="s">
        <v>12</v>
      </c>
      <c r="F8622" s="4" t="str">
        <f t="shared" si="134"/>
        <v>Formato Fun 300 cc</v>
      </c>
      <c r="G8622" s="4" t="s">
        <v>63</v>
      </c>
      <c r="H8622" s="4" t="s">
        <v>5</v>
      </c>
      <c r="I8622" s="4" t="s">
        <v>25</v>
      </c>
      <c r="J8622" s="4" t="s">
        <v>26</v>
      </c>
      <c r="W8622" s="4">
        <v>7.1999999999999995E-2</v>
      </c>
      <c r="Z8622" s="4">
        <v>3.5999999999999997E-2</v>
      </c>
    </row>
    <row r="8623" spans="1:39" ht="14.25" x14ac:dyDescent="0.2">
      <c r="A8623" s="4" t="str">
        <f>+VLOOKUP(E8623&amp;H8623&amp;I8623&amp;J8623,[1]Homol.!O:S,2,0)</f>
        <v>Agua</v>
      </c>
      <c r="B8623" s="4" t="str">
        <f>+VLOOKUP(E8623&amp;H8623&amp;I8623&amp;J8623,[1]Homol.!O:S,3,0)</f>
        <v>Flavored water</v>
      </c>
      <c r="C8623" s="4" t="s">
        <v>62</v>
      </c>
      <c r="D8623" s="4" t="s">
        <v>50</v>
      </c>
      <c r="E8623" s="4" t="s">
        <v>12</v>
      </c>
      <c r="F8623" s="4" t="str">
        <f t="shared" si="134"/>
        <v>Formatos Chicos Pet 500 cc</v>
      </c>
      <c r="G8623" s="4" t="s">
        <v>63</v>
      </c>
      <c r="H8623" s="4" t="s">
        <v>5</v>
      </c>
      <c r="I8623" s="4" t="s">
        <v>13</v>
      </c>
      <c r="J8623" s="4" t="s">
        <v>14</v>
      </c>
      <c r="S8623" s="4">
        <v>0.06</v>
      </c>
      <c r="V8623" s="4">
        <v>0.06</v>
      </c>
      <c r="W8623" s="4">
        <v>0.18</v>
      </c>
      <c r="Y8623" s="4">
        <v>0.24</v>
      </c>
      <c r="AA8623" s="4">
        <v>0.18</v>
      </c>
      <c r="AB8623" s="4">
        <v>0.18</v>
      </c>
      <c r="AC8623" s="4">
        <v>0.18</v>
      </c>
      <c r="AD8623" s="4">
        <v>0.06</v>
      </c>
      <c r="AE8623" s="4">
        <v>0.12</v>
      </c>
      <c r="AF8623" s="4">
        <v>-0.06</v>
      </c>
      <c r="AG8623" s="4">
        <v>0.18</v>
      </c>
      <c r="AH8623" s="4">
        <v>0.65999999999999992</v>
      </c>
    </row>
    <row r="8624" spans="1:39" ht="14.25" x14ac:dyDescent="0.2">
      <c r="A8624" s="4" t="str">
        <f>+VLOOKUP(E8624&amp;H8624&amp;I8624&amp;J8624,[1]Homol.!O:S,2,0)</f>
        <v>Agua</v>
      </c>
      <c r="B8624" s="4" t="str">
        <f>+VLOOKUP(E8624&amp;H8624&amp;I8624&amp;J8624,[1]Homol.!O:S,3,0)</f>
        <v>Flavored water</v>
      </c>
      <c r="C8624" s="4" t="s">
        <v>62</v>
      </c>
      <c r="D8624" s="4" t="s">
        <v>50</v>
      </c>
      <c r="E8624" s="4" t="s">
        <v>12</v>
      </c>
      <c r="F8624" s="4" t="str">
        <f t="shared" si="134"/>
        <v>Formatos Grandes 2250 cc</v>
      </c>
      <c r="G8624" s="4" t="s">
        <v>63</v>
      </c>
      <c r="H8624" s="4" t="s">
        <v>5</v>
      </c>
      <c r="I8624" s="4" t="s">
        <v>15</v>
      </c>
      <c r="J8624" s="4" t="s">
        <v>16</v>
      </c>
      <c r="S8624" s="4">
        <v>4.1849999999999996</v>
      </c>
      <c r="T8624" s="4">
        <v>1.7550000000000001</v>
      </c>
      <c r="U8624" s="4">
        <v>6.6150000000000002</v>
      </c>
      <c r="V8624" s="4">
        <v>1.4850000000000001</v>
      </c>
      <c r="W8624" s="4">
        <v>24.704999999999998</v>
      </c>
      <c r="X8624" s="4">
        <v>12.69</v>
      </c>
      <c r="Y8624" s="4">
        <v>16.335000000000001</v>
      </c>
      <c r="Z8624" s="4">
        <v>1.89</v>
      </c>
      <c r="AA8624" s="4">
        <v>1.08</v>
      </c>
      <c r="AB8624" s="4">
        <v>1.89</v>
      </c>
      <c r="AC8624" s="4">
        <v>13.77</v>
      </c>
      <c r="AD8624" s="4">
        <v>0.27</v>
      </c>
      <c r="AE8624" s="4">
        <v>1.35</v>
      </c>
      <c r="AF8624" s="4">
        <v>8.370000000000001</v>
      </c>
      <c r="AG8624" s="4">
        <v>8.64</v>
      </c>
      <c r="AH8624" s="4">
        <v>12.285</v>
      </c>
      <c r="AI8624" s="4">
        <v>40.094999999999999</v>
      </c>
      <c r="AJ8624" s="4">
        <v>34.56</v>
      </c>
      <c r="AK8624" s="4">
        <v>21.33</v>
      </c>
      <c r="AM8624" s="4">
        <v>9.18</v>
      </c>
    </row>
    <row r="8625" spans="1:39" ht="14.25" x14ac:dyDescent="0.2">
      <c r="A8625" s="4" t="str">
        <f>+VLOOKUP(E8625&amp;H8625&amp;I8625&amp;J8625,[1]Homol.!O:S,2,0)</f>
        <v>Agua</v>
      </c>
      <c r="B8625" s="4" t="str">
        <f>+VLOOKUP(E8625&amp;H8625&amp;I8625&amp;J8625,[1]Homol.!O:S,3,0)</f>
        <v>Flavored water</v>
      </c>
      <c r="C8625" s="4" t="s">
        <v>62</v>
      </c>
      <c r="D8625" s="4" t="s">
        <v>50</v>
      </c>
      <c r="E8625" s="4" t="s">
        <v>12</v>
      </c>
      <c r="F8625" s="4" t="str">
        <f t="shared" si="134"/>
        <v>Formatos Grandes 2500 cc</v>
      </c>
      <c r="G8625" s="4" t="s">
        <v>63</v>
      </c>
      <c r="H8625" s="4" t="s">
        <v>5</v>
      </c>
      <c r="I8625" s="4" t="s">
        <v>15</v>
      </c>
      <c r="J8625" s="4" t="s">
        <v>48</v>
      </c>
      <c r="S8625" s="4">
        <v>2.25</v>
      </c>
      <c r="T8625" s="4">
        <v>15.15</v>
      </c>
      <c r="W8625" s="4">
        <v>-0.15</v>
      </c>
    </row>
    <row r="8626" spans="1:39" ht="14.25" x14ac:dyDescent="0.2">
      <c r="A8626" s="4" t="str">
        <f>+VLOOKUP(E8626&amp;H8626&amp;I8626&amp;J8626,[1]Homol.!O:S,2,0)</f>
        <v>Agua</v>
      </c>
      <c r="B8626" s="4" t="str">
        <f>+VLOOKUP(E8626&amp;H8626&amp;I8626&amp;J8626,[1]Homol.!O:S,3,0)</f>
        <v>Flavored water</v>
      </c>
      <c r="C8626" s="4" t="s">
        <v>62</v>
      </c>
      <c r="D8626" s="4" t="s">
        <v>50</v>
      </c>
      <c r="E8626" s="4" t="s">
        <v>12</v>
      </c>
      <c r="F8626" s="4" t="str">
        <f t="shared" si="134"/>
        <v>Formatos Medianos 1000 cc</v>
      </c>
      <c r="G8626" s="4" t="s">
        <v>63</v>
      </c>
      <c r="H8626" s="4" t="s">
        <v>5</v>
      </c>
      <c r="I8626" s="4" t="s">
        <v>6</v>
      </c>
      <c r="J8626" s="4" t="s">
        <v>17</v>
      </c>
      <c r="T8626" s="4">
        <v>0.36</v>
      </c>
      <c r="U8626" s="4">
        <v>0.96</v>
      </c>
      <c r="W8626" s="4">
        <v>6.9</v>
      </c>
      <c r="Z8626" s="4">
        <v>0.3</v>
      </c>
      <c r="AA8626" s="4">
        <v>0.18</v>
      </c>
      <c r="AB8626" s="4">
        <v>0.24</v>
      </c>
      <c r="AD8626" s="4">
        <v>0.24</v>
      </c>
      <c r="AE8626" s="4">
        <v>0.36</v>
      </c>
      <c r="AG8626" s="4">
        <v>0.24</v>
      </c>
      <c r="AH8626" s="4">
        <v>0.18</v>
      </c>
    </row>
    <row r="8627" spans="1:39" ht="14.25" x14ac:dyDescent="0.2">
      <c r="A8627" s="4" t="str">
        <f>+VLOOKUP(E8627&amp;H8627&amp;I8627&amp;J8627,[1]Homol.!O:S,2,0)</f>
        <v>Agua</v>
      </c>
      <c r="B8627" s="4" t="str">
        <f>+VLOOKUP(E8627&amp;H8627&amp;I8627&amp;J8627,[1]Homol.!O:S,3,0)</f>
        <v>Flavored water</v>
      </c>
      <c r="C8627" s="4" t="s">
        <v>62</v>
      </c>
      <c r="D8627" s="4" t="s">
        <v>50</v>
      </c>
      <c r="E8627" s="4" t="s">
        <v>12</v>
      </c>
      <c r="F8627" s="4" t="str">
        <f t="shared" si="134"/>
        <v>Formatos Medianos 1500 cc</v>
      </c>
      <c r="G8627" s="4" t="s">
        <v>63</v>
      </c>
      <c r="H8627" s="4" t="s">
        <v>5</v>
      </c>
      <c r="I8627" s="4" t="s">
        <v>6</v>
      </c>
      <c r="J8627" s="4" t="s">
        <v>7</v>
      </c>
      <c r="S8627" s="4">
        <v>0.45</v>
      </c>
      <c r="T8627" s="4">
        <v>3.69</v>
      </c>
      <c r="V8627" s="4">
        <v>0.36</v>
      </c>
      <c r="W8627" s="4">
        <v>5.13</v>
      </c>
      <c r="X8627" s="4">
        <v>-1.44</v>
      </c>
      <c r="Y8627" s="4">
        <v>0.09</v>
      </c>
      <c r="AA8627" s="4">
        <v>0.54</v>
      </c>
      <c r="AB8627" s="4">
        <v>0.54</v>
      </c>
      <c r="AD8627" s="4">
        <v>1.98</v>
      </c>
      <c r="AE8627" s="4">
        <v>0.81</v>
      </c>
      <c r="AF8627" s="4">
        <v>3.06</v>
      </c>
      <c r="AG8627" s="4">
        <v>2.97</v>
      </c>
      <c r="AH8627" s="4">
        <v>0.99</v>
      </c>
      <c r="AI8627" s="4">
        <v>1.17</v>
      </c>
      <c r="AK8627" s="4">
        <v>0.36</v>
      </c>
      <c r="AL8627" s="4">
        <v>1.17</v>
      </c>
      <c r="AM8627" s="4">
        <v>0.36</v>
      </c>
    </row>
    <row r="8628" spans="1:39" ht="14.25" x14ac:dyDescent="0.2">
      <c r="A8628" s="4" t="str">
        <f>+VLOOKUP(E8628&amp;H8628&amp;I8628&amp;J8628,[1]Homol.!O:S,2,0)</f>
        <v>Agua</v>
      </c>
      <c r="B8628" s="4" t="str">
        <f>+VLOOKUP(E8628&amp;H8628&amp;I8628&amp;J8628,[1]Homol.!O:S,3,0)</f>
        <v>Flavored water</v>
      </c>
      <c r="C8628" s="4" t="s">
        <v>62</v>
      </c>
      <c r="D8628" s="4" t="s">
        <v>50</v>
      </c>
      <c r="E8628" s="4" t="s">
        <v>12</v>
      </c>
      <c r="F8628" s="4" t="str">
        <f t="shared" si="134"/>
        <v>Formato Fun 300 cc</v>
      </c>
      <c r="G8628" s="4" t="s">
        <v>63</v>
      </c>
      <c r="H8628" s="4" t="s">
        <v>9</v>
      </c>
      <c r="I8628" s="4" t="s">
        <v>25</v>
      </c>
      <c r="J8628" s="4" t="s">
        <v>26</v>
      </c>
      <c r="W8628" s="4">
        <v>7.1999999999999995E-2</v>
      </c>
      <c r="X8628" s="4">
        <v>-3.5999999999999997E-2</v>
      </c>
      <c r="Z8628" s="4">
        <v>7.1999999999999995E-2</v>
      </c>
      <c r="AC8628" s="4">
        <v>-3.5999999999999997E-2</v>
      </c>
    </row>
    <row r="8629" spans="1:39" ht="14.25" x14ac:dyDescent="0.2">
      <c r="A8629" s="4" t="str">
        <f>+VLOOKUP(E8629&amp;H8629&amp;I8629&amp;J8629,[1]Homol.!O:S,2,0)</f>
        <v>Agua</v>
      </c>
      <c r="B8629" s="4" t="str">
        <f>+VLOOKUP(E8629&amp;H8629&amp;I8629&amp;J8629,[1]Homol.!O:S,3,0)</f>
        <v>Flavored water</v>
      </c>
      <c r="C8629" s="4" t="s">
        <v>62</v>
      </c>
      <c r="D8629" s="4" t="s">
        <v>50</v>
      </c>
      <c r="E8629" s="4" t="s">
        <v>12</v>
      </c>
      <c r="F8629" s="4" t="str">
        <f t="shared" si="134"/>
        <v>Formatos Chicos Pet 500 cc</v>
      </c>
      <c r="G8629" s="4" t="s">
        <v>63</v>
      </c>
      <c r="H8629" s="4" t="s">
        <v>9</v>
      </c>
      <c r="I8629" s="4" t="s">
        <v>13</v>
      </c>
      <c r="J8629" s="4" t="s">
        <v>14</v>
      </c>
      <c r="S8629" s="4">
        <v>0.18</v>
      </c>
      <c r="T8629" s="4">
        <v>0.06</v>
      </c>
      <c r="V8629" s="4">
        <v>0.06</v>
      </c>
      <c r="W8629" s="4">
        <v>0.18</v>
      </c>
      <c r="Y8629" s="4">
        <v>0.12</v>
      </c>
      <c r="AA8629" s="4">
        <v>0.24</v>
      </c>
      <c r="AB8629" s="4">
        <v>0.12</v>
      </c>
      <c r="AD8629" s="4">
        <v>0.12</v>
      </c>
      <c r="AE8629" s="4">
        <v>0.12</v>
      </c>
      <c r="AF8629" s="4">
        <v>0.06</v>
      </c>
      <c r="AG8629" s="4">
        <v>0.18</v>
      </c>
      <c r="AH8629" s="4">
        <v>0.54</v>
      </c>
      <c r="AI8629" s="4">
        <v>0.12</v>
      </c>
      <c r="AJ8629" s="4">
        <v>0.18</v>
      </c>
      <c r="AK8629" s="4">
        <v>0.36</v>
      </c>
      <c r="AL8629" s="4">
        <v>0.06</v>
      </c>
      <c r="AM8629" s="4">
        <v>0.18</v>
      </c>
    </row>
    <row r="8630" spans="1:39" ht="14.25" x14ac:dyDescent="0.2">
      <c r="A8630" s="4" t="str">
        <f>+VLOOKUP(E8630&amp;H8630&amp;I8630&amp;J8630,[1]Homol.!O:S,2,0)</f>
        <v>Agua</v>
      </c>
      <c r="B8630" s="4" t="str">
        <f>+VLOOKUP(E8630&amp;H8630&amp;I8630&amp;J8630,[1]Homol.!O:S,3,0)</f>
        <v>Flavored water</v>
      </c>
      <c r="C8630" s="4" t="s">
        <v>62</v>
      </c>
      <c r="D8630" s="4" t="s">
        <v>50</v>
      </c>
      <c r="E8630" s="4" t="s">
        <v>12</v>
      </c>
      <c r="F8630" s="4" t="str">
        <f t="shared" si="134"/>
        <v>Formatos Grandes 2250 cc</v>
      </c>
      <c r="G8630" s="4" t="s">
        <v>63</v>
      </c>
      <c r="H8630" s="4" t="s">
        <v>9</v>
      </c>
      <c r="I8630" s="4" t="s">
        <v>15</v>
      </c>
      <c r="J8630" s="4" t="s">
        <v>16</v>
      </c>
      <c r="S8630" s="4">
        <v>17.55</v>
      </c>
      <c r="T8630" s="4">
        <v>4.7249999999999996</v>
      </c>
      <c r="U8630" s="4">
        <v>4.7249999999999996</v>
      </c>
      <c r="W8630" s="4">
        <v>28.080000000000002</v>
      </c>
      <c r="X8630" s="4">
        <v>12.285</v>
      </c>
      <c r="Y8630" s="4">
        <v>3.645</v>
      </c>
      <c r="Z8630" s="4">
        <v>2.97</v>
      </c>
      <c r="AA8630" s="4">
        <v>3.6450000000000005</v>
      </c>
      <c r="AB8630" s="4">
        <v>2.7</v>
      </c>
      <c r="AC8630" s="4">
        <v>13.364999999999998</v>
      </c>
      <c r="AD8630" s="4">
        <v>11.88</v>
      </c>
      <c r="AE8630" s="4">
        <v>1.2150000000000001</v>
      </c>
      <c r="AF8630" s="4">
        <v>36.18</v>
      </c>
      <c r="AG8630" s="4">
        <v>8.2349999999999994</v>
      </c>
      <c r="AH8630" s="4">
        <v>31.185000000000002</v>
      </c>
      <c r="AI8630" s="4">
        <v>58.59</v>
      </c>
      <c r="AJ8630" s="4">
        <v>54.135000000000005</v>
      </c>
      <c r="AK8630" s="4">
        <v>37.125</v>
      </c>
      <c r="AL8630" s="4">
        <v>0.67500000000000004</v>
      </c>
      <c r="AM8630" s="4">
        <v>28.62</v>
      </c>
    </row>
    <row r="8631" spans="1:39" ht="14.25" x14ac:dyDescent="0.2">
      <c r="A8631" s="4" t="str">
        <f>+VLOOKUP(E8631&amp;H8631&amp;I8631&amp;J8631,[1]Homol.!O:S,2,0)</f>
        <v>Agua</v>
      </c>
      <c r="B8631" s="4" t="str">
        <f>+VLOOKUP(E8631&amp;H8631&amp;I8631&amp;J8631,[1]Homol.!O:S,3,0)</f>
        <v>Flavored water</v>
      </c>
      <c r="C8631" s="4" t="s">
        <v>62</v>
      </c>
      <c r="D8631" s="4" t="s">
        <v>50</v>
      </c>
      <c r="E8631" s="4" t="s">
        <v>12</v>
      </c>
      <c r="F8631" s="4" t="str">
        <f t="shared" si="134"/>
        <v>Formatos Medianos 1000 cc</v>
      </c>
      <c r="G8631" s="4" t="s">
        <v>63</v>
      </c>
      <c r="H8631" s="4" t="s">
        <v>9</v>
      </c>
      <c r="I8631" s="4" t="s">
        <v>6</v>
      </c>
      <c r="J8631" s="4" t="s">
        <v>17</v>
      </c>
      <c r="X8631" s="4">
        <v>0.6</v>
      </c>
      <c r="AD8631" s="4">
        <v>0.18</v>
      </c>
      <c r="AE8631" s="4">
        <v>0.24</v>
      </c>
      <c r="AF8631" s="4">
        <v>0.18</v>
      </c>
      <c r="AG8631" s="4">
        <v>0.24</v>
      </c>
      <c r="AH8631" s="4">
        <v>0.12</v>
      </c>
      <c r="AI8631" s="4">
        <v>0.36</v>
      </c>
      <c r="AJ8631" s="4">
        <v>-0.12</v>
      </c>
    </row>
    <row r="8632" spans="1:39" ht="14.25" x14ac:dyDescent="0.2">
      <c r="A8632" s="4" t="str">
        <f>+VLOOKUP(E8632&amp;H8632&amp;I8632&amp;J8632,[1]Homol.!O:S,2,0)</f>
        <v>Agua</v>
      </c>
      <c r="B8632" s="4" t="str">
        <f>+VLOOKUP(E8632&amp;H8632&amp;I8632&amp;J8632,[1]Homol.!O:S,3,0)</f>
        <v>Flavored water</v>
      </c>
      <c r="C8632" s="4" t="s">
        <v>62</v>
      </c>
      <c r="D8632" s="4" t="s">
        <v>50</v>
      </c>
      <c r="E8632" s="4" t="s">
        <v>12</v>
      </c>
      <c r="F8632" s="4" t="str">
        <f t="shared" si="134"/>
        <v>Formatos Medianos 1500 cc</v>
      </c>
      <c r="G8632" s="4" t="s">
        <v>63</v>
      </c>
      <c r="H8632" s="4" t="s">
        <v>9</v>
      </c>
      <c r="I8632" s="4" t="s">
        <v>6</v>
      </c>
      <c r="J8632" s="4" t="s">
        <v>7</v>
      </c>
      <c r="S8632" s="4">
        <v>0.9</v>
      </c>
      <c r="T8632" s="4">
        <v>0.36</v>
      </c>
      <c r="U8632" s="4">
        <v>0.63</v>
      </c>
      <c r="W8632" s="4">
        <v>4.95</v>
      </c>
      <c r="X8632" s="4">
        <v>-0.72</v>
      </c>
      <c r="Y8632" s="4">
        <v>0.54</v>
      </c>
      <c r="Z8632" s="4">
        <v>1.8</v>
      </c>
      <c r="AA8632" s="4">
        <v>1.26</v>
      </c>
      <c r="AB8632" s="4">
        <v>0.54</v>
      </c>
      <c r="AD8632" s="4">
        <v>3.42</v>
      </c>
      <c r="AE8632" s="4">
        <v>0.9</v>
      </c>
      <c r="AF8632" s="4">
        <v>0.89999999999999991</v>
      </c>
      <c r="AG8632" s="4">
        <v>2.88</v>
      </c>
      <c r="AH8632" s="4">
        <v>0.99</v>
      </c>
      <c r="AI8632" s="4">
        <v>1.44</v>
      </c>
      <c r="AJ8632" s="4">
        <v>0.18</v>
      </c>
      <c r="AK8632" s="4">
        <v>0.99</v>
      </c>
      <c r="AL8632" s="4">
        <v>1.08</v>
      </c>
      <c r="AM8632" s="4">
        <v>0.9</v>
      </c>
    </row>
    <row r="8633" spans="1:39" ht="14.25" x14ac:dyDescent="0.2">
      <c r="A8633" s="4" t="str">
        <f>+VLOOKUP(E8633&amp;H8633&amp;I8633&amp;J8633,[1]Homol.!O:S,2,0)</f>
        <v>Agua</v>
      </c>
      <c r="B8633" s="4" t="str">
        <f>+VLOOKUP(E8633&amp;H8633&amp;I8633&amp;J8633,[1]Homol.!O:S,3,0)</f>
        <v>Flavored water</v>
      </c>
      <c r="C8633" s="4" t="s">
        <v>62</v>
      </c>
      <c r="D8633" s="4" t="s">
        <v>50</v>
      </c>
      <c r="E8633" s="4" t="s">
        <v>12</v>
      </c>
      <c r="F8633" s="4" t="str">
        <f t="shared" si="134"/>
        <v>Formatos Chicos Pet 500 cc</v>
      </c>
      <c r="G8633" s="4" t="s">
        <v>63</v>
      </c>
      <c r="H8633" s="4" t="s">
        <v>18</v>
      </c>
      <c r="I8633" s="4" t="s">
        <v>13</v>
      </c>
      <c r="J8633" s="4" t="s">
        <v>14</v>
      </c>
      <c r="V8633" s="4">
        <v>0.06</v>
      </c>
      <c r="W8633" s="4">
        <v>0.3</v>
      </c>
      <c r="Y8633" s="4">
        <v>0.06</v>
      </c>
      <c r="AA8633" s="4">
        <v>0.06</v>
      </c>
      <c r="AB8633" s="4">
        <v>0.18</v>
      </c>
      <c r="AC8633" s="4">
        <v>0.18</v>
      </c>
      <c r="AD8633" s="4">
        <v>0.12</v>
      </c>
      <c r="AF8633" s="4">
        <v>0.06</v>
      </c>
      <c r="AH8633" s="4">
        <v>0.36</v>
      </c>
    </row>
    <row r="8634" spans="1:39" ht="14.25" x14ac:dyDescent="0.2">
      <c r="A8634" s="4" t="str">
        <f>+VLOOKUP(E8634&amp;H8634&amp;I8634&amp;J8634,[1]Homol.!O:S,2,0)</f>
        <v>Agua</v>
      </c>
      <c r="B8634" s="4" t="str">
        <f>+VLOOKUP(E8634&amp;H8634&amp;I8634&amp;J8634,[1]Homol.!O:S,3,0)</f>
        <v>Flavored water</v>
      </c>
      <c r="C8634" s="4" t="s">
        <v>62</v>
      </c>
      <c r="D8634" s="4" t="s">
        <v>50</v>
      </c>
      <c r="E8634" s="4" t="s">
        <v>12</v>
      </c>
      <c r="F8634" s="4" t="str">
        <f t="shared" si="134"/>
        <v>Formatos Grandes 2250 cc</v>
      </c>
      <c r="G8634" s="4" t="s">
        <v>63</v>
      </c>
      <c r="H8634" s="4" t="s">
        <v>18</v>
      </c>
      <c r="I8634" s="4" t="s">
        <v>15</v>
      </c>
      <c r="J8634" s="4" t="s">
        <v>16</v>
      </c>
      <c r="S8634" s="4">
        <v>1.2150000000000001</v>
      </c>
      <c r="T8634" s="4">
        <v>8.1</v>
      </c>
      <c r="V8634" s="4">
        <v>2.4300000000000002</v>
      </c>
      <c r="W8634" s="4">
        <v>24.57</v>
      </c>
      <c r="X8634" s="4">
        <v>12.42</v>
      </c>
      <c r="Y8634" s="4">
        <v>4.8599999999999994</v>
      </c>
      <c r="AA8634" s="4">
        <v>0.13500000000000001</v>
      </c>
      <c r="AB8634" s="4">
        <v>10.8</v>
      </c>
      <c r="AC8634" s="4">
        <v>10.8</v>
      </c>
      <c r="AD8634" s="4">
        <v>1.2149999999999999</v>
      </c>
      <c r="AE8634" s="4">
        <v>1.35</v>
      </c>
      <c r="AF8634" s="4">
        <v>8.1000000000000014</v>
      </c>
      <c r="AG8634" s="4">
        <v>10.530000000000001</v>
      </c>
      <c r="AH8634" s="4">
        <v>9.3149999999999995</v>
      </c>
      <c r="AI8634" s="4">
        <v>30.78</v>
      </c>
      <c r="AJ8634" s="4">
        <v>33.21</v>
      </c>
      <c r="AK8634" s="4">
        <v>24.840000000000003</v>
      </c>
      <c r="AL8634" s="4">
        <v>2.0249999999999999</v>
      </c>
      <c r="AM8634" s="4">
        <v>12.15</v>
      </c>
    </row>
    <row r="8635" spans="1:39" ht="14.25" x14ac:dyDescent="0.2">
      <c r="A8635" s="4" t="str">
        <f>+VLOOKUP(E8635&amp;H8635&amp;I8635&amp;J8635,[1]Homol.!O:S,2,0)</f>
        <v>Agua</v>
      </c>
      <c r="B8635" s="4" t="str">
        <f>+VLOOKUP(E8635&amp;H8635&amp;I8635&amp;J8635,[1]Homol.!O:S,3,0)</f>
        <v>Flavored water</v>
      </c>
      <c r="C8635" s="4" t="s">
        <v>62</v>
      </c>
      <c r="D8635" s="4" t="s">
        <v>50</v>
      </c>
      <c r="E8635" s="4" t="s">
        <v>12</v>
      </c>
      <c r="F8635" s="4" t="str">
        <f t="shared" si="134"/>
        <v>Formatos Grandes 2500 cc</v>
      </c>
      <c r="G8635" s="4" t="s">
        <v>63</v>
      </c>
      <c r="H8635" s="4" t="s">
        <v>18</v>
      </c>
      <c r="I8635" s="4" t="s">
        <v>15</v>
      </c>
      <c r="J8635" s="4" t="s">
        <v>48</v>
      </c>
      <c r="S8635" s="4">
        <v>3</v>
      </c>
      <c r="T8635" s="4">
        <v>0.15</v>
      </c>
      <c r="U8635" s="4">
        <v>1.8</v>
      </c>
      <c r="W8635" s="4">
        <v>-0.15</v>
      </c>
    </row>
    <row r="8636" spans="1:39" ht="14.25" x14ac:dyDescent="0.2">
      <c r="A8636" s="4" t="str">
        <f>+VLOOKUP(E8636&amp;H8636&amp;I8636&amp;J8636,[1]Homol.!O:S,2,0)</f>
        <v>Agua</v>
      </c>
      <c r="B8636" s="4" t="str">
        <f>+VLOOKUP(E8636&amp;H8636&amp;I8636&amp;J8636,[1]Homol.!O:S,3,0)</f>
        <v>Flavored water</v>
      </c>
      <c r="C8636" s="4" t="s">
        <v>62</v>
      </c>
      <c r="D8636" s="4" t="s">
        <v>50</v>
      </c>
      <c r="E8636" s="4" t="s">
        <v>12</v>
      </c>
      <c r="F8636" s="4" t="str">
        <f t="shared" si="134"/>
        <v>Formatos Medianos 1500 cc</v>
      </c>
      <c r="G8636" s="4" t="s">
        <v>63</v>
      </c>
      <c r="H8636" s="4" t="s">
        <v>18</v>
      </c>
      <c r="I8636" s="4" t="s">
        <v>6</v>
      </c>
      <c r="J8636" s="4" t="s">
        <v>7</v>
      </c>
      <c r="S8636" s="4">
        <v>0.45</v>
      </c>
      <c r="T8636" s="4">
        <v>3.6</v>
      </c>
      <c r="U8636" s="4">
        <v>0.09</v>
      </c>
      <c r="W8636" s="4">
        <v>5.94</v>
      </c>
      <c r="X8636" s="4">
        <v>1.8</v>
      </c>
      <c r="AB8636" s="4">
        <v>0.54</v>
      </c>
      <c r="AD8636" s="4">
        <v>2.6100000000000003</v>
      </c>
      <c r="AE8636" s="4">
        <v>0.18</v>
      </c>
      <c r="AF8636" s="4">
        <v>2.61</v>
      </c>
      <c r="AG8636" s="4">
        <v>2.79</v>
      </c>
      <c r="AH8636" s="4">
        <v>0.99</v>
      </c>
      <c r="AI8636" s="4">
        <v>0.81</v>
      </c>
      <c r="AJ8636" s="4">
        <v>0.18</v>
      </c>
      <c r="AK8636" s="4">
        <v>0.81</v>
      </c>
      <c r="AL8636" s="4">
        <v>0.89999999999999991</v>
      </c>
      <c r="AM8636" s="4">
        <v>0.18</v>
      </c>
    </row>
    <row r="8637" spans="1:39" ht="14.25" x14ac:dyDescent="0.2">
      <c r="A8637" s="4" t="str">
        <f>+VLOOKUP(E8637&amp;H8637&amp;I8637&amp;J8637,[1]Homol.!O:S,2,0)</f>
        <v>Agua</v>
      </c>
      <c r="B8637" s="4" t="str">
        <f>+VLOOKUP(E8637&amp;H8637&amp;I8637&amp;J8637,[1]Homol.!O:S,3,0)</f>
        <v>Flavored water</v>
      </c>
      <c r="C8637" s="4" t="s">
        <v>62</v>
      </c>
      <c r="D8637" s="4" t="s">
        <v>50</v>
      </c>
      <c r="E8637" s="4" t="s">
        <v>12</v>
      </c>
      <c r="F8637" s="4" t="str">
        <f t="shared" si="134"/>
        <v>Formato Fun 300 cc</v>
      </c>
      <c r="G8637" s="4" t="s">
        <v>63</v>
      </c>
      <c r="H8637" s="4" t="s">
        <v>10</v>
      </c>
      <c r="I8637" s="4" t="s">
        <v>25</v>
      </c>
      <c r="J8637" s="4" t="s">
        <v>26</v>
      </c>
      <c r="W8637" s="4">
        <v>7.1999999999999995E-2</v>
      </c>
      <c r="X8637" s="4">
        <v>0</v>
      </c>
      <c r="Z8637" s="4">
        <v>0.14399999999999999</v>
      </c>
      <c r="AA8637" s="4">
        <v>7.1999999999999995E-2</v>
      </c>
    </row>
    <row r="8638" spans="1:39" ht="14.25" x14ac:dyDescent="0.2">
      <c r="A8638" s="4" t="str">
        <f>+VLOOKUP(E8638&amp;H8638&amp;I8638&amp;J8638,[1]Homol.!O:S,2,0)</f>
        <v>Agua</v>
      </c>
      <c r="B8638" s="4" t="str">
        <f>+VLOOKUP(E8638&amp;H8638&amp;I8638&amp;J8638,[1]Homol.!O:S,3,0)</f>
        <v>Flavored water</v>
      </c>
      <c r="C8638" s="4" t="s">
        <v>62</v>
      </c>
      <c r="D8638" s="4" t="s">
        <v>50</v>
      </c>
      <c r="E8638" s="4" t="s">
        <v>12</v>
      </c>
      <c r="F8638" s="4" t="str">
        <f t="shared" si="134"/>
        <v>Formatos Chicos Pet 500 cc</v>
      </c>
      <c r="G8638" s="4" t="s">
        <v>63</v>
      </c>
      <c r="H8638" s="4" t="s">
        <v>10</v>
      </c>
      <c r="I8638" s="4" t="s">
        <v>13</v>
      </c>
      <c r="J8638" s="4" t="s">
        <v>14</v>
      </c>
      <c r="S8638" s="4">
        <v>0.54</v>
      </c>
      <c r="T8638" s="4">
        <v>0.12</v>
      </c>
      <c r="U8638" s="4">
        <v>0.3</v>
      </c>
      <c r="W8638" s="4">
        <v>0.12</v>
      </c>
      <c r="X8638" s="4">
        <v>0.06</v>
      </c>
      <c r="Y8638" s="4">
        <v>0.24</v>
      </c>
      <c r="AA8638" s="4">
        <v>0.12</v>
      </c>
      <c r="AB8638" s="4">
        <v>0.3</v>
      </c>
      <c r="AC8638" s="4">
        <v>0.18</v>
      </c>
      <c r="AD8638" s="4">
        <v>0.12</v>
      </c>
      <c r="AE8638" s="4">
        <v>0.06</v>
      </c>
      <c r="AF8638" s="4">
        <v>0.48</v>
      </c>
      <c r="AG8638" s="4">
        <v>0.60000000000000009</v>
      </c>
      <c r="AH8638" s="4">
        <v>0.72</v>
      </c>
      <c r="AI8638" s="4">
        <v>0.24</v>
      </c>
      <c r="AJ8638" s="4">
        <v>0.36</v>
      </c>
      <c r="AK8638" s="4">
        <v>0.18</v>
      </c>
      <c r="AL8638" s="4">
        <v>0.12</v>
      </c>
      <c r="AM8638" s="4">
        <v>0.18</v>
      </c>
    </row>
    <row r="8639" spans="1:39" ht="14.25" x14ac:dyDescent="0.2">
      <c r="A8639" s="4" t="str">
        <f>+VLOOKUP(E8639&amp;H8639&amp;I8639&amp;J8639,[1]Homol.!O:S,2,0)</f>
        <v>Agua</v>
      </c>
      <c r="B8639" s="4" t="str">
        <f>+VLOOKUP(E8639&amp;H8639&amp;I8639&amp;J8639,[1]Homol.!O:S,3,0)</f>
        <v>Flavored water</v>
      </c>
      <c r="C8639" s="4" t="s">
        <v>62</v>
      </c>
      <c r="D8639" s="4" t="s">
        <v>50</v>
      </c>
      <c r="E8639" s="4" t="s">
        <v>12</v>
      </c>
      <c r="F8639" s="4" t="str">
        <f t="shared" si="134"/>
        <v>Formatos Grandes 2250 cc</v>
      </c>
      <c r="G8639" s="4" t="s">
        <v>63</v>
      </c>
      <c r="H8639" s="4" t="s">
        <v>10</v>
      </c>
      <c r="I8639" s="4" t="s">
        <v>15</v>
      </c>
      <c r="J8639" s="4" t="s">
        <v>16</v>
      </c>
      <c r="S8639" s="4">
        <v>5.4</v>
      </c>
      <c r="T8639" s="4">
        <v>0.40500000000000003</v>
      </c>
      <c r="U8639" s="4">
        <v>1.35</v>
      </c>
      <c r="V8639" s="4">
        <v>1.35</v>
      </c>
      <c r="W8639" s="4">
        <v>43.2</v>
      </c>
      <c r="X8639" s="4">
        <v>29.024999999999999</v>
      </c>
      <c r="Y8639" s="4">
        <v>28.62</v>
      </c>
      <c r="AA8639" s="4">
        <v>2.4299999999999997</v>
      </c>
      <c r="AB8639" s="4">
        <v>1.35</v>
      </c>
      <c r="AC8639" s="4">
        <v>13.905000000000001</v>
      </c>
      <c r="AD8639" s="4">
        <v>14.445</v>
      </c>
      <c r="AE8639" s="4">
        <v>2.7</v>
      </c>
      <c r="AF8639" s="4">
        <v>27</v>
      </c>
      <c r="AG8639" s="4">
        <v>30.509999999999998</v>
      </c>
      <c r="AH8639" s="4">
        <v>51.57</v>
      </c>
      <c r="AI8639" s="4">
        <v>93.960000000000008</v>
      </c>
      <c r="AJ8639" s="4">
        <v>86.4</v>
      </c>
      <c r="AK8639" s="4">
        <v>70.740000000000009</v>
      </c>
      <c r="AL8639" s="4">
        <v>-0.27000000000000046</v>
      </c>
      <c r="AM8639" s="4">
        <v>32.400000000000006</v>
      </c>
    </row>
    <row r="8640" spans="1:39" ht="14.25" x14ac:dyDescent="0.2">
      <c r="A8640" s="4" t="str">
        <f>+VLOOKUP(E8640&amp;H8640&amp;I8640&amp;J8640,[1]Homol.!O:S,2,0)</f>
        <v>Agua</v>
      </c>
      <c r="B8640" s="4" t="str">
        <f>+VLOOKUP(E8640&amp;H8640&amp;I8640&amp;J8640,[1]Homol.!O:S,3,0)</f>
        <v>Flavored water</v>
      </c>
      <c r="C8640" s="4" t="s">
        <v>62</v>
      </c>
      <c r="D8640" s="4" t="s">
        <v>50</v>
      </c>
      <c r="E8640" s="4" t="s">
        <v>12</v>
      </c>
      <c r="F8640" s="4" t="str">
        <f t="shared" si="134"/>
        <v>Formatos Medianos 1000 cc</v>
      </c>
      <c r="G8640" s="4" t="s">
        <v>63</v>
      </c>
      <c r="H8640" s="4" t="s">
        <v>10</v>
      </c>
      <c r="I8640" s="4" t="s">
        <v>6</v>
      </c>
      <c r="J8640" s="4" t="s">
        <v>17</v>
      </c>
      <c r="W8640" s="4">
        <v>0.42</v>
      </c>
      <c r="X8640" s="4">
        <v>0.6</v>
      </c>
      <c r="AD8640" s="4">
        <v>0.06</v>
      </c>
      <c r="AE8640" s="4">
        <v>0.9</v>
      </c>
      <c r="AF8640" s="4">
        <v>0.12</v>
      </c>
      <c r="AG8640" s="4">
        <v>0.24</v>
      </c>
      <c r="AH8640" s="4">
        <v>0.24</v>
      </c>
      <c r="AI8640" s="4">
        <v>0.18</v>
      </c>
    </row>
    <row r="8641" spans="1:39" ht="14.25" x14ac:dyDescent="0.2">
      <c r="A8641" s="4" t="str">
        <f>+VLOOKUP(E8641&amp;H8641&amp;I8641&amp;J8641,[1]Homol.!O:S,2,0)</f>
        <v>Agua</v>
      </c>
      <c r="B8641" s="4" t="str">
        <f>+VLOOKUP(E8641&amp;H8641&amp;I8641&amp;J8641,[1]Homol.!O:S,3,0)</f>
        <v>Flavored water</v>
      </c>
      <c r="C8641" s="4" t="s">
        <v>62</v>
      </c>
      <c r="D8641" s="4" t="s">
        <v>50</v>
      </c>
      <c r="E8641" s="4" t="s">
        <v>12</v>
      </c>
      <c r="F8641" s="4" t="str">
        <f t="shared" si="134"/>
        <v>Formatos Medianos 1500 cc</v>
      </c>
      <c r="G8641" s="4" t="s">
        <v>63</v>
      </c>
      <c r="H8641" s="4" t="s">
        <v>10</v>
      </c>
      <c r="I8641" s="4" t="s">
        <v>6</v>
      </c>
      <c r="J8641" s="4" t="s">
        <v>7</v>
      </c>
      <c r="S8641" s="4">
        <v>1.08</v>
      </c>
      <c r="T8641" s="4">
        <v>0.18</v>
      </c>
      <c r="U8641" s="4">
        <v>0.81</v>
      </c>
      <c r="V8641" s="4">
        <v>0.09</v>
      </c>
      <c r="W8641" s="4">
        <v>5.94</v>
      </c>
      <c r="X8641" s="4">
        <v>1.8</v>
      </c>
      <c r="Y8641" s="4">
        <v>1.8</v>
      </c>
      <c r="AA8641" s="4">
        <v>1.71</v>
      </c>
      <c r="AB8641" s="4">
        <v>2.0699999999999998</v>
      </c>
      <c r="AC8641" s="4">
        <v>2.61</v>
      </c>
      <c r="AD8641" s="4">
        <v>3.24</v>
      </c>
      <c r="AF8641" s="4">
        <v>12.42</v>
      </c>
      <c r="AG8641" s="4">
        <v>-6.21</v>
      </c>
      <c r="AH8641" s="4">
        <v>2.6100000000000003</v>
      </c>
      <c r="AI8641" s="4">
        <v>3.7800000000000002</v>
      </c>
      <c r="AJ8641" s="4">
        <v>0</v>
      </c>
      <c r="AK8641" s="4">
        <v>1.8</v>
      </c>
      <c r="AL8641" s="4">
        <v>1.35</v>
      </c>
      <c r="AM8641" s="4">
        <v>8.1</v>
      </c>
    </row>
    <row r="8642" spans="1:39" ht="14.25" x14ac:dyDescent="0.2">
      <c r="A8642" s="4" t="str">
        <f>+VLOOKUP(E8642&amp;H8642&amp;I8642&amp;J8642,[1]Homol.!O:S,2,0)</f>
        <v>Agua</v>
      </c>
      <c r="B8642" s="4" t="str">
        <f>+VLOOKUP(E8642&amp;H8642&amp;I8642&amp;J8642,[1]Homol.!O:S,3,0)</f>
        <v>Flavored water</v>
      </c>
      <c r="C8642" s="4" t="s">
        <v>62</v>
      </c>
      <c r="D8642" s="4" t="s">
        <v>50</v>
      </c>
      <c r="E8642" s="4" t="s">
        <v>12</v>
      </c>
      <c r="F8642" s="4" t="str">
        <f t="shared" si="134"/>
        <v>Formatos Chicos Pet 500 cc</v>
      </c>
      <c r="G8642" s="4" t="s">
        <v>63</v>
      </c>
      <c r="H8642" s="4" t="s">
        <v>19</v>
      </c>
      <c r="I8642" s="4" t="s">
        <v>13</v>
      </c>
      <c r="J8642" s="4" t="s">
        <v>14</v>
      </c>
      <c r="AC8642" s="4">
        <v>0.12</v>
      </c>
      <c r="AD8642" s="4">
        <v>0.12</v>
      </c>
      <c r="AE8642" s="4">
        <v>0.06</v>
      </c>
      <c r="AF8642" s="4">
        <v>0.06</v>
      </c>
      <c r="AG8642" s="4">
        <v>0.3</v>
      </c>
      <c r="AI8642" s="4">
        <v>0.24</v>
      </c>
      <c r="AJ8642" s="4">
        <v>0.18</v>
      </c>
      <c r="AK8642" s="4">
        <v>0.06</v>
      </c>
      <c r="AL8642" s="4">
        <v>0.12</v>
      </c>
    </row>
    <row r="8643" spans="1:39" ht="14.25" x14ac:dyDescent="0.2">
      <c r="A8643" s="4" t="str">
        <f>+VLOOKUP(E8643&amp;H8643&amp;I8643&amp;J8643,[1]Homol.!O:S,2,0)</f>
        <v>Agua</v>
      </c>
      <c r="B8643" s="4" t="str">
        <f>+VLOOKUP(E8643&amp;H8643&amp;I8643&amp;J8643,[1]Homol.!O:S,3,0)</f>
        <v>Flavored water</v>
      </c>
      <c r="C8643" s="4" t="s">
        <v>62</v>
      </c>
      <c r="D8643" s="4" t="s">
        <v>50</v>
      </c>
      <c r="E8643" s="4" t="s">
        <v>12</v>
      </c>
      <c r="F8643" s="4" t="str">
        <f t="shared" ref="F8643:F8706" si="135">_xlfn.CONCAT(I8643," ",J8643)</f>
        <v>Formatos Grandes 2250 cc</v>
      </c>
      <c r="G8643" s="4" t="s">
        <v>63</v>
      </c>
      <c r="H8643" s="4" t="s">
        <v>19</v>
      </c>
      <c r="I8643" s="4" t="s">
        <v>15</v>
      </c>
      <c r="J8643" s="4" t="s">
        <v>16</v>
      </c>
      <c r="AD8643" s="4">
        <v>0.67500000000000004</v>
      </c>
      <c r="AE8643" s="4">
        <v>2.0250000000000004</v>
      </c>
      <c r="AF8643" s="4">
        <v>14.850000000000001</v>
      </c>
      <c r="AG8643" s="4">
        <v>21.734999999999999</v>
      </c>
      <c r="AH8643" s="4">
        <v>30.105</v>
      </c>
      <c r="AI8643" s="4">
        <v>80.324999999999989</v>
      </c>
      <c r="AJ8643" s="4">
        <v>67.22999999999999</v>
      </c>
      <c r="AK8643" s="4">
        <v>49.41</v>
      </c>
      <c r="AL8643" s="4">
        <v>13.095000000000001</v>
      </c>
      <c r="AM8643" s="4">
        <v>16.335000000000001</v>
      </c>
    </row>
    <row r="8644" spans="1:39" ht="14.25" x14ac:dyDescent="0.2">
      <c r="A8644" s="4" t="str">
        <f>+VLOOKUP(E8644&amp;H8644&amp;I8644&amp;J8644,[1]Homol.!O:S,2,0)</f>
        <v>Agua</v>
      </c>
      <c r="B8644" s="4" t="str">
        <f>+VLOOKUP(E8644&amp;H8644&amp;I8644&amp;J8644,[1]Homol.!O:S,3,0)</f>
        <v>Flavored water</v>
      </c>
      <c r="C8644" s="4" t="s">
        <v>62</v>
      </c>
      <c r="D8644" s="4" t="s">
        <v>50</v>
      </c>
      <c r="E8644" s="4" t="s">
        <v>12</v>
      </c>
      <c r="F8644" s="4" t="str">
        <f t="shared" si="135"/>
        <v>Formatos Medianos 1500 cc</v>
      </c>
      <c r="G8644" s="4" t="s">
        <v>63</v>
      </c>
      <c r="H8644" s="4" t="s">
        <v>19</v>
      </c>
      <c r="I8644" s="4" t="s">
        <v>6</v>
      </c>
      <c r="J8644" s="4" t="s">
        <v>7</v>
      </c>
      <c r="AD8644" s="4">
        <v>3.42</v>
      </c>
      <c r="AF8644" s="4">
        <v>3.6900000000000004</v>
      </c>
      <c r="AG8644" s="4">
        <v>2.4300000000000002</v>
      </c>
      <c r="AH8644" s="4">
        <v>0.63</v>
      </c>
      <c r="AI8644" s="4">
        <v>4.1399999999999997</v>
      </c>
      <c r="AJ8644" s="4">
        <v>0</v>
      </c>
      <c r="AK8644" s="4">
        <v>0.72</v>
      </c>
      <c r="AL8644" s="4">
        <v>1.17</v>
      </c>
      <c r="AM8644" s="4">
        <v>0.9</v>
      </c>
    </row>
    <row r="8645" spans="1:39" ht="14.25" x14ac:dyDescent="0.2">
      <c r="A8645" s="4" t="str">
        <f>+VLOOKUP(E8645&amp;H8645&amp;I8645&amp;J8645,[1]Homol.!O:S,2,0)</f>
        <v>Agua</v>
      </c>
      <c r="B8645" s="4" t="str">
        <f>+VLOOKUP(E8645&amp;H8645&amp;I8645&amp;J8645,[1]Homol.!O:S,3,0)</f>
        <v>Flavored water</v>
      </c>
      <c r="C8645" s="4" t="s">
        <v>62</v>
      </c>
      <c r="D8645" s="4" t="s">
        <v>50</v>
      </c>
      <c r="E8645" s="4" t="s">
        <v>20</v>
      </c>
      <c r="F8645" s="4" t="str">
        <f t="shared" si="135"/>
        <v>Formatos Grandes 2250 cc</v>
      </c>
      <c r="G8645" s="4" t="s">
        <v>63</v>
      </c>
      <c r="H8645" s="4" t="s">
        <v>40</v>
      </c>
      <c r="I8645" s="4" t="s">
        <v>15</v>
      </c>
      <c r="J8645" s="4" t="s">
        <v>16</v>
      </c>
      <c r="W8645" s="4">
        <v>0.13500000000000001</v>
      </c>
      <c r="X8645" s="4">
        <v>0.27</v>
      </c>
      <c r="Y8645" s="4">
        <v>1.08</v>
      </c>
      <c r="Z8645" s="4">
        <v>0.81</v>
      </c>
      <c r="AC8645" s="4">
        <v>-0.13500000000000001</v>
      </c>
    </row>
    <row r="8646" spans="1:39" ht="14.25" x14ac:dyDescent="0.2">
      <c r="A8646" s="4" t="str">
        <f>+VLOOKUP(E8646&amp;H8646&amp;I8646&amp;J8646,[1]Homol.!O:S,2,0)</f>
        <v>Agua</v>
      </c>
      <c r="B8646" s="4" t="str">
        <f>+VLOOKUP(E8646&amp;H8646&amp;I8646&amp;J8646,[1]Homol.!O:S,3,0)</f>
        <v>Flavored water</v>
      </c>
      <c r="C8646" s="4" t="s">
        <v>62</v>
      </c>
      <c r="D8646" s="4" t="s">
        <v>50</v>
      </c>
      <c r="E8646" s="4" t="s">
        <v>20</v>
      </c>
      <c r="F8646" s="4" t="str">
        <f t="shared" si="135"/>
        <v>Formatos Medianos 1500 cc</v>
      </c>
      <c r="G8646" s="4" t="s">
        <v>63</v>
      </c>
      <c r="H8646" s="4" t="s">
        <v>40</v>
      </c>
      <c r="I8646" s="4" t="s">
        <v>6</v>
      </c>
      <c r="J8646" s="4" t="s">
        <v>7</v>
      </c>
      <c r="W8646" s="4">
        <v>0.09</v>
      </c>
      <c r="X8646" s="4">
        <v>0.18</v>
      </c>
      <c r="Y8646" s="4">
        <v>0.54</v>
      </c>
      <c r="Z8646" s="4">
        <v>0.18</v>
      </c>
      <c r="AA8646" s="4">
        <v>0.27</v>
      </c>
      <c r="AB8646" s="4">
        <v>-0.27</v>
      </c>
    </row>
    <row r="8647" spans="1:39" ht="14.25" x14ac:dyDescent="0.2">
      <c r="A8647" s="4" t="str">
        <f>+VLOOKUP(E8647&amp;H8647&amp;I8647&amp;J8647,[1]Homol.!O:S,2,0)</f>
        <v>Agua</v>
      </c>
      <c r="B8647" s="4" t="str">
        <f>+VLOOKUP(E8647&amp;H8647&amp;I8647&amp;J8647,[1]Homol.!O:S,3,0)</f>
        <v>Flavored water</v>
      </c>
      <c r="C8647" s="4" t="s">
        <v>62</v>
      </c>
      <c r="D8647" s="4" t="s">
        <v>50</v>
      </c>
      <c r="E8647" s="4" t="s">
        <v>20</v>
      </c>
      <c r="F8647" s="4" t="str">
        <f t="shared" si="135"/>
        <v>Formatos Chicos Pet 500 cc</v>
      </c>
      <c r="G8647" s="4" t="s">
        <v>63</v>
      </c>
      <c r="H8647" s="4" t="s">
        <v>5</v>
      </c>
      <c r="I8647" s="4" t="s">
        <v>13</v>
      </c>
      <c r="J8647" s="4" t="s">
        <v>14</v>
      </c>
      <c r="S8647" s="4">
        <v>0.48</v>
      </c>
      <c r="W8647" s="4">
        <v>1.2</v>
      </c>
      <c r="X8647" s="4">
        <v>0.06</v>
      </c>
      <c r="Y8647" s="4">
        <v>0.06</v>
      </c>
      <c r="Z8647" s="4">
        <v>0.18</v>
      </c>
      <c r="AA8647" s="4">
        <v>-0.06</v>
      </c>
      <c r="AB8647" s="4">
        <v>0.06</v>
      </c>
      <c r="AC8647" s="4">
        <v>0.36</v>
      </c>
      <c r="AD8647" s="4">
        <v>0.24</v>
      </c>
      <c r="AG8647" s="4">
        <v>0.48</v>
      </c>
      <c r="AH8647" s="4">
        <v>-0.12</v>
      </c>
      <c r="AJ8647" s="4">
        <v>0.12</v>
      </c>
      <c r="AK8647" s="4">
        <v>0.12</v>
      </c>
      <c r="AL8647" s="4">
        <v>0.24</v>
      </c>
      <c r="AM8647" s="4">
        <v>-0.12</v>
      </c>
    </row>
    <row r="8648" spans="1:39" ht="14.25" x14ac:dyDescent="0.2">
      <c r="A8648" s="4" t="str">
        <f>+VLOOKUP(E8648&amp;H8648&amp;I8648&amp;J8648,[1]Homol.!O:S,2,0)</f>
        <v>Agua</v>
      </c>
      <c r="B8648" s="4" t="str">
        <f>+VLOOKUP(E8648&amp;H8648&amp;I8648&amp;J8648,[1]Homol.!O:S,3,0)</f>
        <v>Flavored water</v>
      </c>
      <c r="C8648" s="4" t="s">
        <v>62</v>
      </c>
      <c r="D8648" s="4" t="s">
        <v>50</v>
      </c>
      <c r="E8648" s="4" t="s">
        <v>20</v>
      </c>
      <c r="F8648" s="4" t="str">
        <f t="shared" si="135"/>
        <v>Formatos Grandes 2250 cc</v>
      </c>
      <c r="G8648" s="4" t="s">
        <v>63</v>
      </c>
      <c r="H8648" s="4" t="s">
        <v>5</v>
      </c>
      <c r="I8648" s="4" t="s">
        <v>15</v>
      </c>
      <c r="J8648" s="4" t="s">
        <v>16</v>
      </c>
      <c r="T8648" s="4">
        <v>0.40500000000000003</v>
      </c>
      <c r="U8648" s="4">
        <v>0.40500000000000003</v>
      </c>
      <c r="V8648" s="4">
        <v>0.13500000000000001</v>
      </c>
      <c r="W8648" s="4">
        <v>1.2150000000000001</v>
      </c>
      <c r="Y8648" s="4">
        <v>3.24</v>
      </c>
      <c r="AB8648" s="4">
        <v>0.54</v>
      </c>
      <c r="AC8648" s="4">
        <v>0.27</v>
      </c>
      <c r="AD8648" s="4">
        <v>0.81</v>
      </c>
      <c r="AE8648" s="4">
        <v>0.40500000000000003</v>
      </c>
      <c r="AG8648" s="4">
        <v>5.5350000000000001</v>
      </c>
      <c r="AH8648" s="4">
        <v>1.08</v>
      </c>
      <c r="AI8648" s="4">
        <v>1.62</v>
      </c>
      <c r="AJ8648" s="4">
        <v>0.67500000000000004</v>
      </c>
      <c r="AK8648" s="4">
        <v>0.54</v>
      </c>
      <c r="AL8648" s="4">
        <v>0.67500000000000004</v>
      </c>
      <c r="AM8648" s="4">
        <v>0.67500000000000004</v>
      </c>
    </row>
    <row r="8649" spans="1:39" ht="14.25" x14ac:dyDescent="0.2">
      <c r="A8649" s="4" t="str">
        <f>+VLOOKUP(E8649&amp;H8649&amp;I8649&amp;J8649,[1]Homol.!O:S,2,0)</f>
        <v>Agua</v>
      </c>
      <c r="B8649" s="4" t="str">
        <f>+VLOOKUP(E8649&amp;H8649&amp;I8649&amp;J8649,[1]Homol.!O:S,3,0)</f>
        <v>Flavored water</v>
      </c>
      <c r="C8649" s="4" t="s">
        <v>62</v>
      </c>
      <c r="D8649" s="4" t="s">
        <v>50</v>
      </c>
      <c r="E8649" s="4" t="s">
        <v>20</v>
      </c>
      <c r="F8649" s="4" t="str">
        <f t="shared" si="135"/>
        <v>Formatos Medianos 1500 cc</v>
      </c>
      <c r="G8649" s="4" t="s">
        <v>63</v>
      </c>
      <c r="H8649" s="4" t="s">
        <v>5</v>
      </c>
      <c r="I8649" s="4" t="s">
        <v>6</v>
      </c>
      <c r="J8649" s="4" t="s">
        <v>7</v>
      </c>
      <c r="T8649" s="4">
        <v>0.09</v>
      </c>
      <c r="U8649" s="4">
        <v>0.27</v>
      </c>
      <c r="V8649" s="4">
        <v>0.18</v>
      </c>
      <c r="W8649" s="4">
        <v>3.42</v>
      </c>
      <c r="X8649" s="4">
        <v>0.9</v>
      </c>
      <c r="Y8649" s="4">
        <v>0.36</v>
      </c>
      <c r="Z8649" s="4">
        <v>0.18</v>
      </c>
      <c r="AA8649" s="4">
        <v>0.09</v>
      </c>
      <c r="AB8649" s="4">
        <v>0.36</v>
      </c>
      <c r="AC8649" s="4">
        <v>0.27</v>
      </c>
      <c r="AD8649" s="4">
        <v>0.27</v>
      </c>
      <c r="AE8649" s="4">
        <v>0.18</v>
      </c>
      <c r="AF8649" s="4">
        <v>7.29</v>
      </c>
      <c r="AH8649" s="4">
        <v>0.27</v>
      </c>
      <c r="AI8649" s="4">
        <v>0.27</v>
      </c>
      <c r="AJ8649" s="4">
        <v>0.09</v>
      </c>
      <c r="AL8649" s="4">
        <v>0.09</v>
      </c>
    </row>
    <row r="8650" spans="1:39" ht="14.25" x14ac:dyDescent="0.2">
      <c r="A8650" s="4" t="str">
        <f>+VLOOKUP(E8650&amp;H8650&amp;I8650&amp;J8650,[1]Homol.!O:S,2,0)</f>
        <v>Agua</v>
      </c>
      <c r="B8650" s="4" t="str">
        <f>+VLOOKUP(E8650&amp;H8650&amp;I8650&amp;J8650,[1]Homol.!O:S,3,0)</f>
        <v>Flavored water</v>
      </c>
      <c r="C8650" s="4" t="s">
        <v>62</v>
      </c>
      <c r="D8650" s="4" t="s">
        <v>50</v>
      </c>
      <c r="E8650" s="4" t="s">
        <v>20</v>
      </c>
      <c r="F8650" s="4" t="str">
        <f t="shared" si="135"/>
        <v>Formatos Chicos Pet 500 cc</v>
      </c>
      <c r="G8650" s="4" t="s">
        <v>63</v>
      </c>
      <c r="H8650" s="4" t="s">
        <v>9</v>
      </c>
      <c r="I8650" s="4" t="s">
        <v>13</v>
      </c>
      <c r="J8650" s="4" t="s">
        <v>14</v>
      </c>
      <c r="S8650" s="4">
        <v>0.06</v>
      </c>
      <c r="T8650" s="4">
        <v>0.06</v>
      </c>
      <c r="U8650" s="4">
        <v>0.06</v>
      </c>
      <c r="W8650" s="4">
        <v>1.26</v>
      </c>
      <c r="Y8650" s="4">
        <v>0.06</v>
      </c>
      <c r="AA8650" s="4">
        <v>0.24</v>
      </c>
      <c r="AB8650" s="4">
        <v>0.12</v>
      </c>
      <c r="AC8650" s="4">
        <v>0.12</v>
      </c>
      <c r="AD8650" s="4">
        <v>0.36</v>
      </c>
      <c r="AF8650" s="4">
        <v>-0.06</v>
      </c>
      <c r="AG8650" s="4">
        <v>0.12</v>
      </c>
      <c r="AH8650" s="4">
        <v>0.12</v>
      </c>
      <c r="AI8650" s="4">
        <v>0.24</v>
      </c>
      <c r="AJ8650" s="4">
        <v>0.3</v>
      </c>
      <c r="AL8650" s="4">
        <v>0.06</v>
      </c>
    </row>
    <row r="8651" spans="1:39" ht="14.25" x14ac:dyDescent="0.2">
      <c r="A8651" s="4" t="str">
        <f>+VLOOKUP(E8651&amp;H8651&amp;I8651&amp;J8651,[1]Homol.!O:S,2,0)</f>
        <v>Agua</v>
      </c>
      <c r="B8651" s="4" t="str">
        <f>+VLOOKUP(E8651&amp;H8651&amp;I8651&amp;J8651,[1]Homol.!O:S,3,0)</f>
        <v>Flavored water</v>
      </c>
      <c r="C8651" s="4" t="s">
        <v>62</v>
      </c>
      <c r="D8651" s="4" t="s">
        <v>50</v>
      </c>
      <c r="E8651" s="4" t="s">
        <v>20</v>
      </c>
      <c r="F8651" s="4" t="str">
        <f t="shared" si="135"/>
        <v>Formatos Grandes 2250 cc</v>
      </c>
      <c r="G8651" s="4" t="s">
        <v>63</v>
      </c>
      <c r="H8651" s="4" t="s">
        <v>9</v>
      </c>
      <c r="I8651" s="4" t="s">
        <v>15</v>
      </c>
      <c r="J8651" s="4" t="s">
        <v>16</v>
      </c>
      <c r="S8651" s="4">
        <v>1.08</v>
      </c>
      <c r="T8651" s="4">
        <v>13.635</v>
      </c>
      <c r="U8651" s="4">
        <v>2.7</v>
      </c>
      <c r="V8651" s="4">
        <v>3.105</v>
      </c>
      <c r="W8651" s="4">
        <v>-0.13500000000000001</v>
      </c>
      <c r="Y8651" s="4">
        <v>3.645</v>
      </c>
      <c r="AA8651" s="4">
        <v>2.5650000000000004</v>
      </c>
      <c r="AB8651" s="4">
        <v>0.67500000000000004</v>
      </c>
      <c r="AC8651" s="4">
        <v>4.05</v>
      </c>
      <c r="AD8651" s="4">
        <v>0.81</v>
      </c>
      <c r="AF8651" s="4">
        <v>0.27</v>
      </c>
      <c r="AG8651" s="4">
        <v>1.62</v>
      </c>
      <c r="AH8651" s="4">
        <v>1.8900000000000001</v>
      </c>
      <c r="AI8651" s="4">
        <v>2.7</v>
      </c>
      <c r="AJ8651" s="4">
        <v>0.81</v>
      </c>
      <c r="AK8651" s="4">
        <v>1.35</v>
      </c>
      <c r="AL8651" s="4">
        <v>0.54</v>
      </c>
      <c r="AM8651" s="4">
        <v>1.2150000000000001</v>
      </c>
    </row>
    <row r="8652" spans="1:39" ht="14.25" x14ac:dyDescent="0.2">
      <c r="A8652" s="4" t="str">
        <f>+VLOOKUP(E8652&amp;H8652&amp;I8652&amp;J8652,[1]Homol.!O:S,2,0)</f>
        <v>Agua</v>
      </c>
      <c r="B8652" s="4" t="str">
        <f>+VLOOKUP(E8652&amp;H8652&amp;I8652&amp;J8652,[1]Homol.!O:S,3,0)</f>
        <v>Flavored water</v>
      </c>
      <c r="C8652" s="4" t="s">
        <v>62</v>
      </c>
      <c r="D8652" s="4" t="s">
        <v>50</v>
      </c>
      <c r="E8652" s="4" t="s">
        <v>20</v>
      </c>
      <c r="F8652" s="4" t="str">
        <f t="shared" si="135"/>
        <v>Formatos Medianos 1500 cc</v>
      </c>
      <c r="G8652" s="4" t="s">
        <v>63</v>
      </c>
      <c r="H8652" s="4" t="s">
        <v>9</v>
      </c>
      <c r="I8652" s="4" t="s">
        <v>6</v>
      </c>
      <c r="J8652" s="4" t="s">
        <v>7</v>
      </c>
      <c r="S8652" s="4">
        <v>0.9</v>
      </c>
      <c r="V8652" s="4">
        <v>0.36</v>
      </c>
      <c r="W8652" s="4">
        <v>3.06</v>
      </c>
      <c r="Y8652" s="4">
        <v>0.36</v>
      </c>
      <c r="Z8652" s="4">
        <v>0.27</v>
      </c>
      <c r="AA8652" s="4">
        <v>0.72</v>
      </c>
      <c r="AB8652" s="4">
        <v>0.36</v>
      </c>
      <c r="AC8652" s="4">
        <v>0.54</v>
      </c>
      <c r="AD8652" s="4">
        <v>0.36</v>
      </c>
      <c r="AF8652" s="4">
        <v>0.63</v>
      </c>
      <c r="AG8652" s="4">
        <v>0.72</v>
      </c>
      <c r="AH8652" s="4">
        <v>0.36</v>
      </c>
      <c r="AI8652" s="4">
        <v>0.72</v>
      </c>
      <c r="AJ8652" s="4">
        <v>0.27</v>
      </c>
      <c r="AK8652" s="4">
        <v>0.36</v>
      </c>
      <c r="AL8652" s="4">
        <v>0.36</v>
      </c>
      <c r="AM8652" s="4">
        <v>0.36</v>
      </c>
    </row>
    <row r="8653" spans="1:39" ht="14.25" x14ac:dyDescent="0.2">
      <c r="A8653" s="4" t="str">
        <f>+VLOOKUP(E8653&amp;H8653&amp;I8653&amp;J8653,[1]Homol.!O:S,2,0)</f>
        <v>Agua</v>
      </c>
      <c r="B8653" s="4" t="str">
        <f>+VLOOKUP(E8653&amp;H8653&amp;I8653&amp;J8653,[1]Homol.!O:S,3,0)</f>
        <v>Flavored water</v>
      </c>
      <c r="C8653" s="4" t="s">
        <v>62</v>
      </c>
      <c r="D8653" s="4" t="s">
        <v>50</v>
      </c>
      <c r="E8653" s="4" t="s">
        <v>20</v>
      </c>
      <c r="F8653" s="4" t="str">
        <f t="shared" si="135"/>
        <v>Formatos Chicos Pet 500 cc</v>
      </c>
      <c r="G8653" s="4" t="s">
        <v>63</v>
      </c>
      <c r="H8653" s="4" t="s">
        <v>10</v>
      </c>
      <c r="I8653" s="4" t="s">
        <v>13</v>
      </c>
      <c r="J8653" s="4" t="s">
        <v>14</v>
      </c>
      <c r="S8653" s="4">
        <v>0.06</v>
      </c>
      <c r="T8653" s="4">
        <v>0.06</v>
      </c>
      <c r="U8653" s="4">
        <v>0.12</v>
      </c>
      <c r="W8653" s="4">
        <v>0.12</v>
      </c>
      <c r="AB8653" s="4">
        <v>0.12</v>
      </c>
      <c r="AC8653" s="4">
        <v>0.36</v>
      </c>
      <c r="AD8653" s="4">
        <v>0.42</v>
      </c>
      <c r="AF8653" s="4">
        <v>0.06</v>
      </c>
      <c r="AH8653" s="4">
        <v>0.18</v>
      </c>
      <c r="AJ8653" s="4">
        <v>0.12</v>
      </c>
      <c r="AK8653" s="4">
        <v>0.06</v>
      </c>
      <c r="AL8653" s="4">
        <v>-0.18</v>
      </c>
    </row>
    <row r="8654" spans="1:39" ht="14.25" x14ac:dyDescent="0.2">
      <c r="A8654" s="4" t="str">
        <f>+VLOOKUP(E8654&amp;H8654&amp;I8654&amp;J8654,[1]Homol.!O:S,2,0)</f>
        <v>Agua</v>
      </c>
      <c r="B8654" s="4" t="str">
        <f>+VLOOKUP(E8654&amp;H8654&amp;I8654&amp;J8654,[1]Homol.!O:S,3,0)</f>
        <v>Flavored water</v>
      </c>
      <c r="C8654" s="4" t="s">
        <v>62</v>
      </c>
      <c r="D8654" s="4" t="s">
        <v>50</v>
      </c>
      <c r="E8654" s="4" t="s">
        <v>20</v>
      </c>
      <c r="F8654" s="4" t="str">
        <f t="shared" si="135"/>
        <v>Formatos Grandes 2250 cc</v>
      </c>
      <c r="G8654" s="4" t="s">
        <v>63</v>
      </c>
      <c r="H8654" s="4" t="s">
        <v>10</v>
      </c>
      <c r="I8654" s="4" t="s">
        <v>15</v>
      </c>
      <c r="J8654" s="4" t="s">
        <v>16</v>
      </c>
      <c r="S8654" s="4">
        <v>3.105</v>
      </c>
      <c r="T8654" s="4">
        <v>1.08</v>
      </c>
      <c r="U8654" s="4">
        <v>0.54</v>
      </c>
      <c r="W8654" s="4">
        <v>5.13</v>
      </c>
      <c r="AB8654" s="4">
        <v>0.81</v>
      </c>
      <c r="AC8654" s="4">
        <v>1.7549999999999999</v>
      </c>
      <c r="AD8654" s="4">
        <v>0.67500000000000004</v>
      </c>
      <c r="AE8654" s="4">
        <v>0.54</v>
      </c>
      <c r="AF8654" s="4">
        <v>0.27</v>
      </c>
      <c r="AG8654" s="4">
        <v>2.0250000000000004</v>
      </c>
      <c r="AH8654" s="4">
        <v>3.105</v>
      </c>
      <c r="AI8654" s="4">
        <v>4.32</v>
      </c>
      <c r="AJ8654" s="4">
        <v>2.0250000000000004</v>
      </c>
      <c r="AK8654" s="4">
        <v>3.5100000000000002</v>
      </c>
      <c r="AM8654" s="4">
        <v>1.4849999999999999</v>
      </c>
    </row>
    <row r="8655" spans="1:39" ht="14.25" x14ac:dyDescent="0.2">
      <c r="A8655" s="4" t="str">
        <f>+VLOOKUP(E8655&amp;H8655&amp;I8655&amp;J8655,[1]Homol.!O:S,2,0)</f>
        <v>Agua</v>
      </c>
      <c r="B8655" s="4" t="str">
        <f>+VLOOKUP(E8655&amp;H8655&amp;I8655&amp;J8655,[1]Homol.!O:S,3,0)</f>
        <v>Flavored water</v>
      </c>
      <c r="C8655" s="4" t="s">
        <v>62</v>
      </c>
      <c r="D8655" s="4" t="s">
        <v>50</v>
      </c>
      <c r="E8655" s="4" t="s">
        <v>20</v>
      </c>
      <c r="F8655" s="4" t="str">
        <f t="shared" si="135"/>
        <v>Formatos Medianos 1500 cc</v>
      </c>
      <c r="G8655" s="4" t="s">
        <v>63</v>
      </c>
      <c r="H8655" s="4" t="s">
        <v>10</v>
      </c>
      <c r="I8655" s="4" t="s">
        <v>6</v>
      </c>
      <c r="J8655" s="4" t="s">
        <v>7</v>
      </c>
      <c r="S8655" s="4">
        <v>0.09</v>
      </c>
      <c r="T8655" s="4">
        <v>0.09</v>
      </c>
      <c r="V8655" s="4">
        <v>0.18</v>
      </c>
      <c r="W8655" s="4">
        <v>4.5</v>
      </c>
      <c r="X8655" s="4">
        <v>0.9</v>
      </c>
      <c r="Y8655" s="4">
        <v>0.36</v>
      </c>
      <c r="Z8655" s="4">
        <v>0.72</v>
      </c>
      <c r="AA8655" s="4">
        <v>0.45</v>
      </c>
      <c r="AB8655" s="4">
        <v>0.72</v>
      </c>
      <c r="AC8655" s="4">
        <v>0.99</v>
      </c>
      <c r="AD8655" s="4">
        <v>0.9</v>
      </c>
      <c r="AE8655" s="4">
        <v>0.09</v>
      </c>
      <c r="AF8655" s="4">
        <v>8.1</v>
      </c>
      <c r="AH8655" s="4">
        <v>0.27</v>
      </c>
      <c r="AI8655" s="4">
        <v>2.6100000000000003</v>
      </c>
      <c r="AK8655" s="4">
        <v>0.27</v>
      </c>
      <c r="AL8655" s="4">
        <v>0.36</v>
      </c>
    </row>
    <row r="8656" spans="1:39" ht="14.25" x14ac:dyDescent="0.2">
      <c r="A8656" s="4" t="str">
        <f>+VLOOKUP(E8656&amp;H8656&amp;I8656&amp;J8656,[1]Homol.!O:S,2,0)</f>
        <v>Agua</v>
      </c>
      <c r="B8656" s="4" t="str">
        <f>+VLOOKUP(E8656&amp;H8656&amp;I8656&amp;J8656,[1]Homol.!O:S,3,0)</f>
        <v>Flavored water</v>
      </c>
      <c r="C8656" s="4" t="s">
        <v>62</v>
      </c>
      <c r="D8656" s="4" t="s">
        <v>50</v>
      </c>
      <c r="E8656" s="4" t="s">
        <v>42</v>
      </c>
      <c r="F8656" s="4" t="str">
        <f t="shared" si="135"/>
        <v>Formatos Chicos Pet 575 cc</v>
      </c>
      <c r="G8656" s="4" t="s">
        <v>63</v>
      </c>
      <c r="H8656" s="4" t="s">
        <v>38</v>
      </c>
      <c r="I8656" s="4" t="s">
        <v>13</v>
      </c>
      <c r="J8656" s="4" t="s">
        <v>43</v>
      </c>
      <c r="V8656" s="4">
        <v>0.13800000000000001</v>
      </c>
      <c r="W8656" s="4">
        <v>1.38</v>
      </c>
    </row>
    <row r="8657" spans="1:39" ht="14.25" x14ac:dyDescent="0.2">
      <c r="A8657" s="4" t="str">
        <f>+VLOOKUP(E8657&amp;H8657&amp;I8657&amp;J8657,[1]Homol.!O:S,2,0)</f>
        <v>Agua</v>
      </c>
      <c r="B8657" s="4" t="str">
        <f>+VLOOKUP(E8657&amp;H8657&amp;I8657&amp;J8657,[1]Homol.!O:S,3,0)</f>
        <v>Flavored water</v>
      </c>
      <c r="C8657" s="4" t="s">
        <v>62</v>
      </c>
      <c r="D8657" s="4" t="s">
        <v>50</v>
      </c>
      <c r="E8657" s="4" t="s">
        <v>42</v>
      </c>
      <c r="F8657" s="4" t="str">
        <f t="shared" si="135"/>
        <v>Formatos Grandes 2250 cc</v>
      </c>
      <c r="G8657" s="4" t="s">
        <v>63</v>
      </c>
      <c r="H8657" s="4" t="s">
        <v>10</v>
      </c>
      <c r="I8657" s="4" t="s">
        <v>15</v>
      </c>
      <c r="J8657" s="4" t="s">
        <v>16</v>
      </c>
      <c r="T8657" s="4">
        <v>10.8</v>
      </c>
      <c r="V8657" s="4">
        <v>0.94499999999999995</v>
      </c>
      <c r="W8657" s="4">
        <v>12.42</v>
      </c>
      <c r="X8657" s="4">
        <v>7.83</v>
      </c>
      <c r="Z8657" s="4">
        <v>0.13500000000000001</v>
      </c>
      <c r="AA8657" s="4">
        <v>0.67500000000000004</v>
      </c>
      <c r="AB8657" s="4">
        <v>1.08</v>
      </c>
      <c r="AC8657" s="4">
        <v>0.54</v>
      </c>
      <c r="AD8657" s="4">
        <v>0.81</v>
      </c>
      <c r="AE8657" s="4">
        <v>0.40500000000000003</v>
      </c>
      <c r="AF8657" s="4">
        <v>2.16</v>
      </c>
    </row>
    <row r="8658" spans="1:39" ht="14.25" x14ac:dyDescent="0.2">
      <c r="A8658" s="4" t="str">
        <f>+VLOOKUP(E8658&amp;H8658&amp;I8658&amp;J8658,[1]Homol.!O:S,2,0)</f>
        <v>Agua</v>
      </c>
      <c r="B8658" s="4" t="str">
        <f>+VLOOKUP(E8658&amp;H8658&amp;I8658&amp;J8658,[1]Homol.!O:S,3,0)</f>
        <v>Plain water</v>
      </c>
      <c r="C8658" s="4" t="s">
        <v>62</v>
      </c>
      <c r="D8658" s="4" t="s">
        <v>50</v>
      </c>
      <c r="E8658" s="4" t="s">
        <v>21</v>
      </c>
      <c r="F8658" s="4" t="str">
        <f t="shared" si="135"/>
        <v>Bidones 6200 cc</v>
      </c>
      <c r="G8658" s="4" t="s">
        <v>63</v>
      </c>
      <c r="H8658" s="4" t="s">
        <v>22</v>
      </c>
      <c r="I8658" s="4" t="s">
        <v>23</v>
      </c>
      <c r="J8658" s="4" t="s">
        <v>24</v>
      </c>
      <c r="T8658" s="4">
        <v>1.24</v>
      </c>
      <c r="U8658" s="4">
        <v>0.248</v>
      </c>
      <c r="V8658" s="4">
        <v>0.248</v>
      </c>
      <c r="W8658" s="4">
        <v>5.58</v>
      </c>
      <c r="X8658" s="4">
        <v>15.376000000000001</v>
      </c>
      <c r="Y8658" s="4">
        <v>1.488</v>
      </c>
      <c r="Z8658" s="4">
        <v>0.372</v>
      </c>
      <c r="AA8658" s="4">
        <v>1.1160000000000001</v>
      </c>
      <c r="AB8658" s="4">
        <v>2.2320000000000002</v>
      </c>
      <c r="AD8658" s="4">
        <v>6.0760000000000005</v>
      </c>
      <c r="AE8658" s="4">
        <v>3.2240000000000002</v>
      </c>
      <c r="AF8658" s="4">
        <v>7.0679999999999996</v>
      </c>
      <c r="AG8658" s="4">
        <v>1.984</v>
      </c>
      <c r="AH8658" s="4">
        <v>6.5720000000000001</v>
      </c>
      <c r="AI8658" s="4">
        <v>13.888</v>
      </c>
      <c r="AJ8658" s="4">
        <v>15.128</v>
      </c>
      <c r="AK8658" s="4">
        <v>15.004000000000001</v>
      </c>
      <c r="AL8658" s="4">
        <v>0.86799999999999999</v>
      </c>
      <c r="AM8658" s="4">
        <v>16.988</v>
      </c>
    </row>
    <row r="8659" spans="1:39" ht="14.25" x14ac:dyDescent="0.2">
      <c r="A8659" s="4" t="str">
        <f>+VLOOKUP(E8659&amp;H8659&amp;I8659&amp;J8659,[1]Homol.!O:S,2,0)</f>
        <v>Agua</v>
      </c>
      <c r="B8659" s="4" t="str">
        <f>+VLOOKUP(E8659&amp;H8659&amp;I8659&amp;J8659,[1]Homol.!O:S,3,0)</f>
        <v>Plain water</v>
      </c>
      <c r="C8659" s="4" t="s">
        <v>62</v>
      </c>
      <c r="D8659" s="4" t="s">
        <v>50</v>
      </c>
      <c r="E8659" s="4" t="s">
        <v>21</v>
      </c>
      <c r="F8659" s="4" t="str">
        <f t="shared" si="135"/>
        <v>Formato Fun 300 cc</v>
      </c>
      <c r="G8659" s="4" t="s">
        <v>63</v>
      </c>
      <c r="H8659" s="4" t="s">
        <v>22</v>
      </c>
      <c r="I8659" s="4" t="s">
        <v>25</v>
      </c>
      <c r="J8659" s="4" t="s">
        <v>26</v>
      </c>
      <c r="X8659" s="4">
        <v>0.108</v>
      </c>
      <c r="Y8659" s="4">
        <v>7.1999999999999995E-2</v>
      </c>
      <c r="AA8659" s="4">
        <v>7.1999999999999995E-2</v>
      </c>
      <c r="AB8659" s="4">
        <v>7.1999999999999995E-2</v>
      </c>
    </row>
    <row r="8660" spans="1:39" ht="14.25" x14ac:dyDescent="0.2">
      <c r="A8660" s="4" t="str">
        <f>+VLOOKUP(E8660&amp;H8660&amp;I8660&amp;J8660,[1]Homol.!O:S,2,0)</f>
        <v>Agua</v>
      </c>
      <c r="B8660" s="4" t="str">
        <f>+VLOOKUP(E8660&amp;H8660&amp;I8660&amp;J8660,[1]Homol.!O:S,3,0)</f>
        <v>Plain water</v>
      </c>
      <c r="C8660" s="4" t="s">
        <v>62</v>
      </c>
      <c r="D8660" s="4" t="s">
        <v>50</v>
      </c>
      <c r="E8660" s="4" t="s">
        <v>21</v>
      </c>
      <c r="F8660" s="4" t="str">
        <f t="shared" si="135"/>
        <v>Formatos Chicos Pet 600 cc</v>
      </c>
      <c r="G8660" s="4" t="s">
        <v>63</v>
      </c>
      <c r="H8660" s="4" t="s">
        <v>22</v>
      </c>
      <c r="I8660" s="4" t="s">
        <v>13</v>
      </c>
      <c r="J8660" s="4" t="s">
        <v>27</v>
      </c>
      <c r="V8660" s="4">
        <v>0.14399999999999999</v>
      </c>
      <c r="W8660" s="4">
        <v>0.36</v>
      </c>
      <c r="X8660" s="4">
        <v>11.448</v>
      </c>
      <c r="Y8660" s="4">
        <v>0.28799999999999998</v>
      </c>
      <c r="Z8660" s="4">
        <v>0.216</v>
      </c>
      <c r="AA8660" s="4">
        <v>-0.504</v>
      </c>
      <c r="AD8660" s="4">
        <v>0.14399999999999999</v>
      </c>
      <c r="AF8660" s="4">
        <v>3.3840000000000003</v>
      </c>
      <c r="AG8660" s="4">
        <v>0.21599999999999997</v>
      </c>
      <c r="AH8660" s="4">
        <v>7.1999999999999995E-2</v>
      </c>
      <c r="AI8660" s="4">
        <v>1.1519999999999999</v>
      </c>
      <c r="AJ8660" s="4">
        <v>0.79200000000000004</v>
      </c>
      <c r="AK8660" s="4">
        <v>0.36</v>
      </c>
      <c r="AL8660" s="4">
        <v>0.216</v>
      </c>
      <c r="AM8660" s="4">
        <v>0.14399999999999999</v>
      </c>
    </row>
    <row r="8661" spans="1:39" ht="14.25" x14ac:dyDescent="0.2">
      <c r="A8661" s="4" t="str">
        <f>+VLOOKUP(E8661&amp;H8661&amp;I8661&amp;J8661,[1]Homol.!O:S,2,0)</f>
        <v>Agua</v>
      </c>
      <c r="B8661" s="4" t="str">
        <f>+VLOOKUP(E8661&amp;H8661&amp;I8661&amp;J8661,[1]Homol.!O:S,3,0)</f>
        <v>Plain water</v>
      </c>
      <c r="C8661" s="4" t="s">
        <v>62</v>
      </c>
      <c r="D8661" s="4" t="s">
        <v>50</v>
      </c>
      <c r="E8661" s="4" t="s">
        <v>21</v>
      </c>
      <c r="F8661" s="4" t="str">
        <f t="shared" si="135"/>
        <v>Formatos Grandes 2250 cc</v>
      </c>
      <c r="G8661" s="4" t="s">
        <v>63</v>
      </c>
      <c r="H8661" s="4" t="s">
        <v>22</v>
      </c>
      <c r="I8661" s="4" t="s">
        <v>15</v>
      </c>
      <c r="J8661" s="4" t="s">
        <v>16</v>
      </c>
      <c r="T8661" s="4">
        <v>5.4</v>
      </c>
      <c r="V8661" s="4">
        <v>0.27</v>
      </c>
      <c r="W8661" s="4">
        <v>10.8</v>
      </c>
      <c r="X8661" s="4">
        <v>1.35</v>
      </c>
      <c r="AB8661" s="4">
        <v>0.81</v>
      </c>
      <c r="AC8661" s="4">
        <v>10.8</v>
      </c>
      <c r="AD8661" s="4">
        <v>1.35</v>
      </c>
      <c r="AF8661" s="4">
        <v>12.015000000000001</v>
      </c>
      <c r="AG8661" s="4">
        <v>10.530000000000001</v>
      </c>
      <c r="AI8661" s="4">
        <v>2.16</v>
      </c>
      <c r="AJ8661" s="4">
        <v>10.935</v>
      </c>
      <c r="AK8661" s="4">
        <v>0.27</v>
      </c>
      <c r="AM8661" s="4">
        <v>5.4</v>
      </c>
    </row>
    <row r="8662" spans="1:39" ht="14.25" x14ac:dyDescent="0.2">
      <c r="A8662" s="4" t="str">
        <f>+VLOOKUP(E8662&amp;H8662&amp;I8662&amp;J8662,[1]Homol.!O:S,2,0)</f>
        <v>Agua</v>
      </c>
      <c r="B8662" s="4" t="str">
        <f>+VLOOKUP(E8662&amp;H8662&amp;I8662&amp;J8662,[1]Homol.!O:S,3,0)</f>
        <v>Plain water</v>
      </c>
      <c r="C8662" s="4" t="s">
        <v>62</v>
      </c>
      <c r="D8662" s="4" t="s">
        <v>50</v>
      </c>
      <c r="E8662" s="4" t="s">
        <v>21</v>
      </c>
      <c r="F8662" s="4" t="str">
        <f t="shared" si="135"/>
        <v>Formatos Grandes 2500 cc</v>
      </c>
      <c r="G8662" s="4" t="s">
        <v>63</v>
      </c>
      <c r="H8662" s="4" t="s">
        <v>22</v>
      </c>
      <c r="I8662" s="4" t="s">
        <v>15</v>
      </c>
      <c r="J8662" s="4" t="s">
        <v>48</v>
      </c>
      <c r="S8662" s="4">
        <v>2.5499999999999998</v>
      </c>
      <c r="U8662" s="4">
        <v>2.85</v>
      </c>
      <c r="V8662" s="4">
        <v>0.3</v>
      </c>
    </row>
    <row r="8663" spans="1:39" ht="14.25" x14ac:dyDescent="0.2">
      <c r="A8663" s="4" t="str">
        <f>+VLOOKUP(E8663&amp;H8663&amp;I8663&amp;J8663,[1]Homol.!O:S,2,0)</f>
        <v>Agua</v>
      </c>
      <c r="B8663" s="4" t="str">
        <f>+VLOOKUP(E8663&amp;H8663&amp;I8663&amp;J8663,[1]Homol.!O:S,3,0)</f>
        <v>Plain water</v>
      </c>
      <c r="C8663" s="4" t="s">
        <v>62</v>
      </c>
      <c r="D8663" s="4" t="s">
        <v>50</v>
      </c>
      <c r="E8663" s="4" t="s">
        <v>21</v>
      </c>
      <c r="F8663" s="4" t="str">
        <f t="shared" si="135"/>
        <v>Formatos Medianos 1650 cc</v>
      </c>
      <c r="G8663" s="4" t="s">
        <v>63</v>
      </c>
      <c r="H8663" s="4" t="s">
        <v>22</v>
      </c>
      <c r="I8663" s="4" t="s">
        <v>6</v>
      </c>
      <c r="J8663" s="4" t="s">
        <v>28</v>
      </c>
      <c r="T8663" s="4">
        <v>1.98</v>
      </c>
      <c r="U8663" s="4">
        <v>0.39600000000000002</v>
      </c>
      <c r="Y8663" s="4">
        <v>0.29699999999999999</v>
      </c>
      <c r="Z8663" s="4">
        <v>1.089</v>
      </c>
      <c r="AA8663" s="4">
        <v>0.19800000000000001</v>
      </c>
      <c r="AB8663" s="4">
        <v>0.495</v>
      </c>
      <c r="AC8663" s="4">
        <v>-0.39600000000000002</v>
      </c>
      <c r="AD8663" s="4">
        <v>1.4849999999999999</v>
      </c>
      <c r="AE8663" s="4">
        <v>0.495</v>
      </c>
      <c r="AF8663" s="4">
        <v>19.701000000000001</v>
      </c>
      <c r="AG8663" s="4">
        <v>4.1579999999999995</v>
      </c>
      <c r="AJ8663" s="4">
        <v>2.2770000000000001</v>
      </c>
      <c r="AK8663" s="4">
        <v>1.3859999999999999</v>
      </c>
      <c r="AM8663" s="4">
        <v>9.9000000000000005E-2</v>
      </c>
    </row>
    <row r="8664" spans="1:39" ht="14.25" x14ac:dyDescent="0.2">
      <c r="A8664" s="4" t="str">
        <f>+VLOOKUP(E8664&amp;H8664&amp;I8664&amp;J8664,[1]Homol.!O:S,2,0)</f>
        <v>Agua</v>
      </c>
      <c r="B8664" s="4" t="str">
        <f>+VLOOKUP(E8664&amp;H8664&amp;I8664&amp;J8664,[1]Homol.!O:S,3,0)</f>
        <v>Plain water</v>
      </c>
      <c r="C8664" s="4" t="s">
        <v>62</v>
      </c>
      <c r="D8664" s="4" t="s">
        <v>50</v>
      </c>
      <c r="E8664" s="4" t="s">
        <v>29</v>
      </c>
      <c r="F8664" s="4" t="str">
        <f t="shared" si="135"/>
        <v>Formatos Chicos Pet 500 cc</v>
      </c>
      <c r="G8664" s="4" t="s">
        <v>63</v>
      </c>
      <c r="H8664" s="4" t="s">
        <v>22</v>
      </c>
      <c r="I8664" s="4" t="s">
        <v>13</v>
      </c>
      <c r="J8664" s="4" t="s">
        <v>14</v>
      </c>
      <c r="W8664" s="4">
        <v>0.12</v>
      </c>
      <c r="X8664" s="4">
        <v>0.36</v>
      </c>
      <c r="Y8664" s="4">
        <v>0.65999999999999992</v>
      </c>
      <c r="Z8664" s="4">
        <v>0.18</v>
      </c>
      <c r="AA8664" s="4">
        <v>0.06</v>
      </c>
      <c r="AB8664" s="4">
        <v>0.12</v>
      </c>
      <c r="AD8664" s="4">
        <v>0.12</v>
      </c>
      <c r="AE8664" s="4">
        <v>0.06</v>
      </c>
      <c r="AF8664" s="4">
        <v>3.72</v>
      </c>
      <c r="AG8664" s="4">
        <v>0.06</v>
      </c>
      <c r="AH8664" s="4">
        <v>0.42</v>
      </c>
      <c r="AI8664" s="4">
        <v>0.24</v>
      </c>
      <c r="AJ8664" s="4">
        <v>0.18</v>
      </c>
      <c r="AK8664" s="4">
        <v>0.18</v>
      </c>
      <c r="AL8664" s="4">
        <v>-0.06</v>
      </c>
    </row>
    <row r="8665" spans="1:39" ht="14.25" x14ac:dyDescent="0.2">
      <c r="A8665" s="4" t="str">
        <f>+VLOOKUP(E8665&amp;H8665&amp;I8665&amp;J8665,[1]Homol.!O:S,2,0)</f>
        <v>Agua</v>
      </c>
      <c r="B8665" s="4" t="str">
        <f>+VLOOKUP(E8665&amp;H8665&amp;I8665&amp;J8665,[1]Homol.!O:S,3,0)</f>
        <v>Plain water</v>
      </c>
      <c r="C8665" s="4" t="s">
        <v>62</v>
      </c>
      <c r="D8665" s="4" t="s">
        <v>50</v>
      </c>
      <c r="E8665" s="4" t="s">
        <v>29</v>
      </c>
      <c r="F8665" s="4" t="str">
        <f t="shared" si="135"/>
        <v>Formatos Chicos Pet 750 cc</v>
      </c>
      <c r="G8665" s="4" t="s">
        <v>63</v>
      </c>
      <c r="H8665" s="4" t="s">
        <v>22</v>
      </c>
      <c r="I8665" s="4" t="s">
        <v>13</v>
      </c>
      <c r="J8665" s="4" t="s">
        <v>30</v>
      </c>
      <c r="T8665" s="4">
        <v>0.27</v>
      </c>
      <c r="U8665" s="4">
        <v>0.54</v>
      </c>
      <c r="W8665" s="4">
        <v>-0.18000000000000002</v>
      </c>
      <c r="X8665" s="4">
        <v>0.27</v>
      </c>
      <c r="Z8665" s="4">
        <v>0.18</v>
      </c>
      <c r="AB8665" s="4">
        <v>0.27</v>
      </c>
      <c r="AC8665" s="4">
        <v>0.09</v>
      </c>
      <c r="AD8665" s="4">
        <v>0.18</v>
      </c>
      <c r="AE8665" s="4">
        <v>0.27</v>
      </c>
      <c r="AF8665" s="4">
        <v>1.08</v>
      </c>
      <c r="AG8665" s="4">
        <v>0.09</v>
      </c>
      <c r="AH8665" s="4">
        <v>0.54</v>
      </c>
      <c r="AI8665" s="4">
        <v>0.63</v>
      </c>
      <c r="AJ8665" s="4">
        <v>0.27</v>
      </c>
      <c r="AK8665" s="4">
        <v>0.45</v>
      </c>
      <c r="AM8665" s="4">
        <v>0.44999999999999996</v>
      </c>
    </row>
    <row r="8666" spans="1:39" ht="14.25" x14ac:dyDescent="0.2">
      <c r="A8666" s="4" t="str">
        <f>+VLOOKUP(E8666&amp;H8666&amp;I8666&amp;J8666,[1]Homol.!O:S,2,0)</f>
        <v>Agua</v>
      </c>
      <c r="B8666" s="4" t="str">
        <f>+VLOOKUP(E8666&amp;H8666&amp;I8666&amp;J8666,[1]Homol.!O:S,3,0)</f>
        <v>Plain water</v>
      </c>
      <c r="C8666" s="4" t="s">
        <v>62</v>
      </c>
      <c r="D8666" s="4" t="s">
        <v>50</v>
      </c>
      <c r="E8666" s="4" t="s">
        <v>29</v>
      </c>
      <c r="F8666" s="4" t="str">
        <f t="shared" si="135"/>
        <v>Formatos Grandes 2000 cc</v>
      </c>
      <c r="G8666" s="4" t="s">
        <v>63</v>
      </c>
      <c r="H8666" s="4" t="s">
        <v>22</v>
      </c>
      <c r="I8666" s="4" t="s">
        <v>15</v>
      </c>
      <c r="J8666" s="4" t="s">
        <v>33</v>
      </c>
      <c r="S8666" s="4">
        <v>0.96</v>
      </c>
      <c r="W8666" s="4">
        <v>1.44</v>
      </c>
      <c r="X8666" s="4">
        <v>0.36</v>
      </c>
      <c r="Y8666" s="4">
        <v>2.6399999999999997</v>
      </c>
      <c r="Z8666" s="4">
        <v>0.96</v>
      </c>
      <c r="AA8666" s="4">
        <v>1.68</v>
      </c>
      <c r="AB8666" s="4">
        <v>-0.36</v>
      </c>
      <c r="AC8666" s="4">
        <v>-0.12</v>
      </c>
      <c r="AD8666" s="4">
        <v>3.5999999999999996</v>
      </c>
      <c r="AE8666" s="4">
        <v>1.56</v>
      </c>
      <c r="AF8666" s="4">
        <v>10.799999999999999</v>
      </c>
      <c r="AG8666" s="4">
        <v>5.04</v>
      </c>
      <c r="AH8666" s="4">
        <v>17.759999999999998</v>
      </c>
      <c r="AI8666" s="4">
        <v>2.88</v>
      </c>
      <c r="AJ8666" s="4">
        <v>16.68</v>
      </c>
      <c r="AK8666" s="4">
        <v>2.04</v>
      </c>
      <c r="AM8666" s="4">
        <v>4.8</v>
      </c>
    </row>
    <row r="8667" spans="1:39" ht="14.25" x14ac:dyDescent="0.2">
      <c r="A8667" s="4" t="str">
        <f>+VLOOKUP(E8667&amp;H8667&amp;I8667&amp;J8667,[1]Homol.!O:S,2,0)</f>
        <v>Agua</v>
      </c>
      <c r="B8667" s="4" t="str">
        <f>+VLOOKUP(E8667&amp;H8667&amp;I8667&amp;J8667,[1]Homol.!O:S,3,0)</f>
        <v>Plain water</v>
      </c>
      <c r="C8667" s="4" t="s">
        <v>62</v>
      </c>
      <c r="D8667" s="4" t="s">
        <v>50</v>
      </c>
      <c r="E8667" s="4" t="s">
        <v>29</v>
      </c>
      <c r="F8667" s="4" t="str">
        <f t="shared" si="135"/>
        <v>Formatos Medianos 1500 cc</v>
      </c>
      <c r="G8667" s="4" t="s">
        <v>63</v>
      </c>
      <c r="H8667" s="4" t="s">
        <v>22</v>
      </c>
      <c r="I8667" s="4" t="s">
        <v>6</v>
      </c>
      <c r="J8667" s="4" t="s">
        <v>7</v>
      </c>
      <c r="S8667" s="4">
        <v>1.44</v>
      </c>
      <c r="T8667" s="4">
        <v>0.18</v>
      </c>
      <c r="W8667" s="4">
        <v>11.07</v>
      </c>
      <c r="Y8667" s="4">
        <v>0.45</v>
      </c>
      <c r="Z8667" s="4">
        <v>0.81</v>
      </c>
      <c r="AA8667" s="4">
        <v>0.27</v>
      </c>
      <c r="AB8667" s="4">
        <v>0.9</v>
      </c>
      <c r="AC8667" s="4">
        <v>0.54</v>
      </c>
      <c r="AD8667" s="4">
        <v>1.35</v>
      </c>
      <c r="AE8667" s="4">
        <v>1.26</v>
      </c>
      <c r="AF8667" s="4">
        <v>11.97</v>
      </c>
      <c r="AG8667" s="4">
        <v>1.1700000000000002</v>
      </c>
      <c r="AI8667" s="4">
        <v>0.27</v>
      </c>
      <c r="AJ8667" s="4">
        <v>0.18</v>
      </c>
      <c r="AK8667" s="4">
        <v>0.18</v>
      </c>
      <c r="AM8667" s="4">
        <v>0.27</v>
      </c>
    </row>
    <row r="8668" spans="1:39" ht="14.25" x14ac:dyDescent="0.2">
      <c r="A8668" s="4" t="str">
        <f>+VLOOKUP(E8668&amp;H8668&amp;I8668&amp;J8668,[1]Homol.!O:S,2,0)</f>
        <v>Agua</v>
      </c>
      <c r="B8668" s="4" t="str">
        <f>+VLOOKUP(E8668&amp;H8668&amp;I8668&amp;J8668,[1]Homol.!O:S,3,0)</f>
        <v>Plain water</v>
      </c>
      <c r="C8668" s="4" t="s">
        <v>62</v>
      </c>
      <c r="D8668" s="4" t="s">
        <v>50</v>
      </c>
      <c r="E8668" s="4" t="s">
        <v>29</v>
      </c>
      <c r="F8668" s="4" t="str">
        <f t="shared" si="135"/>
        <v>Formatos Chicos Pet 500 cc</v>
      </c>
      <c r="G8668" s="4" t="s">
        <v>63</v>
      </c>
      <c r="H8668" s="4" t="s">
        <v>34</v>
      </c>
      <c r="I8668" s="4" t="s">
        <v>13</v>
      </c>
      <c r="J8668" s="4" t="s">
        <v>14</v>
      </c>
      <c r="W8668" s="4">
        <v>0.06</v>
      </c>
      <c r="X8668" s="4">
        <v>0.18</v>
      </c>
      <c r="Y8668" s="4">
        <v>0.06</v>
      </c>
      <c r="Z8668" s="4">
        <v>0.12</v>
      </c>
      <c r="AA8668" s="4">
        <v>0.12</v>
      </c>
      <c r="AB8668" s="4">
        <v>0.18</v>
      </c>
      <c r="AC8668" s="4">
        <v>0.24</v>
      </c>
      <c r="AE8668" s="4">
        <v>0.06</v>
      </c>
      <c r="AF8668" s="4">
        <v>0.6</v>
      </c>
      <c r="AG8668" s="4">
        <v>0.06</v>
      </c>
      <c r="AH8668" s="4">
        <v>0.36</v>
      </c>
      <c r="AI8668" s="4">
        <v>0.3</v>
      </c>
      <c r="AJ8668" s="4">
        <v>0.18</v>
      </c>
      <c r="AK8668" s="4">
        <v>0.12</v>
      </c>
      <c r="AL8668" s="4">
        <v>0.18</v>
      </c>
    </row>
    <row r="8669" spans="1:39" ht="14.25" x14ac:dyDescent="0.2">
      <c r="A8669" s="4" t="str">
        <f>+VLOOKUP(E8669&amp;H8669&amp;I8669&amp;J8669,[1]Homol.!O:S,2,0)</f>
        <v>Agua</v>
      </c>
      <c r="B8669" s="4" t="str">
        <f>+VLOOKUP(E8669&amp;H8669&amp;I8669&amp;J8669,[1]Homol.!O:S,3,0)</f>
        <v>Plain water</v>
      </c>
      <c r="C8669" s="4" t="s">
        <v>62</v>
      </c>
      <c r="D8669" s="4" t="s">
        <v>50</v>
      </c>
      <c r="E8669" s="4" t="s">
        <v>29</v>
      </c>
      <c r="F8669" s="4" t="str">
        <f t="shared" si="135"/>
        <v>Formatos Medianos 1500 cc</v>
      </c>
      <c r="G8669" s="4" t="s">
        <v>63</v>
      </c>
      <c r="H8669" s="4" t="s">
        <v>34</v>
      </c>
      <c r="I8669" s="4" t="s">
        <v>6</v>
      </c>
      <c r="J8669" s="4" t="s">
        <v>7</v>
      </c>
      <c r="W8669" s="4">
        <v>1.1700000000000002</v>
      </c>
      <c r="X8669" s="4">
        <v>0.18</v>
      </c>
      <c r="Y8669" s="4">
        <v>0.81</v>
      </c>
      <c r="Z8669" s="4">
        <v>0.09</v>
      </c>
      <c r="AA8669" s="4">
        <v>0.63</v>
      </c>
      <c r="AB8669" s="4">
        <v>0.81</v>
      </c>
      <c r="AC8669" s="4">
        <v>0.54</v>
      </c>
      <c r="AG8669" s="4">
        <v>0.44999999999999996</v>
      </c>
      <c r="AH8669" s="4">
        <v>0.36</v>
      </c>
      <c r="AI8669" s="4">
        <v>0.09</v>
      </c>
      <c r="AJ8669" s="4">
        <v>0.54</v>
      </c>
      <c r="AK8669" s="4">
        <v>0.09</v>
      </c>
      <c r="AL8669" s="4">
        <v>0.27</v>
      </c>
      <c r="AM8669" s="4">
        <v>0.9</v>
      </c>
    </row>
    <row r="8670" spans="1:39" ht="14.25" x14ac:dyDescent="0.2">
      <c r="A8670" s="4" t="str">
        <f>+VLOOKUP(E8670&amp;H8670&amp;I8670&amp;J8670,[1]Homol.!O:S,2,0)</f>
        <v>Agua</v>
      </c>
      <c r="B8670" s="4" t="str">
        <f>+VLOOKUP(E8670&amp;H8670&amp;I8670&amp;J8670,[1]Homol.!O:S,3,0)</f>
        <v>Flavored water</v>
      </c>
      <c r="C8670" s="4" t="s">
        <v>62</v>
      </c>
      <c r="D8670" s="4" t="s">
        <v>51</v>
      </c>
      <c r="E8670" s="4" t="s">
        <v>4</v>
      </c>
      <c r="F8670" s="4" t="str">
        <f t="shared" si="135"/>
        <v>Formatos Medianos 1500 cc</v>
      </c>
      <c r="G8670" s="4" t="s">
        <v>63</v>
      </c>
      <c r="H8670" s="4" t="s">
        <v>5</v>
      </c>
      <c r="I8670" s="4" t="s">
        <v>6</v>
      </c>
      <c r="J8670" s="4" t="s">
        <v>7</v>
      </c>
      <c r="M8670" s="4">
        <v>1.8</v>
      </c>
      <c r="N8670" s="4">
        <v>10.08</v>
      </c>
      <c r="P8670" s="4">
        <v>5.04</v>
      </c>
      <c r="S8670" s="4">
        <v>5.04</v>
      </c>
      <c r="T8670" s="4">
        <v>4.5</v>
      </c>
      <c r="U8670" s="4">
        <v>4.5</v>
      </c>
      <c r="V8670" s="4">
        <v>2.7</v>
      </c>
      <c r="W8670" s="4">
        <v>0.9</v>
      </c>
      <c r="X8670" s="4">
        <v>-1.8</v>
      </c>
      <c r="AL8670" s="4">
        <v>0.45</v>
      </c>
      <c r="AM8670" s="4">
        <v>0.45</v>
      </c>
    </row>
    <row r="8671" spans="1:39" ht="14.25" x14ac:dyDescent="0.2">
      <c r="A8671" s="4" t="str">
        <f>+VLOOKUP(E8671&amp;H8671&amp;I8671&amp;J8671,[1]Homol.!O:S,2,0)</f>
        <v>Agua</v>
      </c>
      <c r="B8671" s="4" t="str">
        <f>+VLOOKUP(E8671&amp;H8671&amp;I8671&amp;J8671,[1]Homol.!O:S,3,0)</f>
        <v>Flavored water</v>
      </c>
      <c r="C8671" s="4" t="s">
        <v>62</v>
      </c>
      <c r="D8671" s="4" t="s">
        <v>51</v>
      </c>
      <c r="E8671" s="4" t="s">
        <v>4</v>
      </c>
      <c r="F8671" s="4" t="str">
        <f t="shared" si="135"/>
        <v>Formatos Medianos 1500 cc</v>
      </c>
      <c r="G8671" s="4" t="s">
        <v>63</v>
      </c>
      <c r="H8671" s="4" t="s">
        <v>9</v>
      </c>
      <c r="I8671" s="4" t="s">
        <v>6</v>
      </c>
      <c r="J8671" s="4" t="s">
        <v>7</v>
      </c>
      <c r="M8671" s="4">
        <v>1.8</v>
      </c>
      <c r="N8671" s="4">
        <v>10.08</v>
      </c>
      <c r="Q8671" s="4">
        <v>5.04</v>
      </c>
      <c r="R8671" s="4">
        <v>10.08</v>
      </c>
      <c r="S8671" s="4">
        <v>5.04</v>
      </c>
      <c r="T8671" s="4">
        <v>4.5</v>
      </c>
      <c r="U8671" s="4">
        <v>4.5</v>
      </c>
      <c r="V8671" s="4">
        <v>2.7</v>
      </c>
      <c r="W8671" s="4">
        <v>0.9</v>
      </c>
      <c r="X8671" s="4">
        <v>-1.8</v>
      </c>
      <c r="AL8671" s="4">
        <v>0.99</v>
      </c>
      <c r="AM8671" s="4">
        <v>0.45</v>
      </c>
    </row>
    <row r="8672" spans="1:39" ht="14.25" x14ac:dyDescent="0.2">
      <c r="A8672" s="4" t="str">
        <f>+VLOOKUP(E8672&amp;H8672&amp;I8672&amp;J8672,[1]Homol.!O:S,2,0)</f>
        <v>Agua</v>
      </c>
      <c r="B8672" s="4" t="str">
        <f>+VLOOKUP(E8672&amp;H8672&amp;I8672&amp;J8672,[1]Homol.!O:S,3,0)</f>
        <v>Flavored water</v>
      </c>
      <c r="C8672" s="4" t="s">
        <v>62</v>
      </c>
      <c r="D8672" s="4" t="s">
        <v>51</v>
      </c>
      <c r="E8672" s="4" t="s">
        <v>4</v>
      </c>
      <c r="F8672" s="4" t="str">
        <f t="shared" si="135"/>
        <v>Formatos Medianos 1500 cc</v>
      </c>
      <c r="G8672" s="4" t="s">
        <v>63</v>
      </c>
      <c r="H8672" s="4" t="s">
        <v>10</v>
      </c>
      <c r="I8672" s="4" t="s">
        <v>6</v>
      </c>
      <c r="J8672" s="4" t="s">
        <v>7</v>
      </c>
      <c r="N8672" s="4">
        <v>10.08</v>
      </c>
      <c r="P8672" s="4">
        <v>5.04</v>
      </c>
      <c r="Q8672" s="4">
        <v>5.04</v>
      </c>
      <c r="R8672" s="4">
        <v>10.08</v>
      </c>
      <c r="T8672" s="4">
        <v>4.5</v>
      </c>
      <c r="U8672" s="4">
        <v>4.5</v>
      </c>
      <c r="V8672" s="4">
        <v>2.7</v>
      </c>
      <c r="W8672" s="4">
        <v>0.9</v>
      </c>
      <c r="X8672" s="4">
        <v>-1.8</v>
      </c>
      <c r="AL8672" s="4">
        <v>0.9</v>
      </c>
      <c r="AM8672" s="4">
        <v>0.9</v>
      </c>
    </row>
    <row r="8673" spans="1:39" ht="14.25" x14ac:dyDescent="0.2">
      <c r="A8673" s="4" t="str">
        <f>+VLOOKUP(E8673&amp;H8673&amp;I8673&amp;J8673,[1]Homol.!O:S,2,0)</f>
        <v>Agua</v>
      </c>
      <c r="B8673" s="4" t="str">
        <f>+VLOOKUP(E8673&amp;H8673&amp;I8673&amp;J8673,[1]Homol.!O:S,3,0)</f>
        <v>Flavored water</v>
      </c>
      <c r="C8673" s="4" t="s">
        <v>62</v>
      </c>
      <c r="D8673" s="4" t="s">
        <v>51</v>
      </c>
      <c r="E8673" s="4" t="s">
        <v>36</v>
      </c>
      <c r="F8673" s="4" t="str">
        <f t="shared" si="135"/>
        <v>Formatos Chicos Pet 500 cc</v>
      </c>
      <c r="G8673" s="4" t="s">
        <v>63</v>
      </c>
      <c r="H8673" s="4" t="s">
        <v>37</v>
      </c>
      <c r="I8673" s="4" t="s">
        <v>13</v>
      </c>
      <c r="J8673" s="4" t="s">
        <v>14</v>
      </c>
      <c r="M8673" s="4">
        <v>1.8</v>
      </c>
      <c r="R8673" s="4">
        <v>0.6</v>
      </c>
    </row>
    <row r="8674" spans="1:39" ht="14.25" x14ac:dyDescent="0.2">
      <c r="A8674" s="4" t="str">
        <f>+VLOOKUP(E8674&amp;H8674&amp;I8674&amp;J8674,[1]Homol.!O:S,2,0)</f>
        <v>Agua</v>
      </c>
      <c r="B8674" s="4" t="str">
        <f>+VLOOKUP(E8674&amp;H8674&amp;I8674&amp;J8674,[1]Homol.!O:S,3,0)</f>
        <v>Flavored water</v>
      </c>
      <c r="C8674" s="4" t="s">
        <v>62</v>
      </c>
      <c r="D8674" s="4" t="s">
        <v>51</v>
      </c>
      <c r="E8674" s="4" t="s">
        <v>36</v>
      </c>
      <c r="F8674" s="4" t="str">
        <f t="shared" si="135"/>
        <v>Formatos Grandes 2250 cc</v>
      </c>
      <c r="G8674" s="4" t="s">
        <v>63</v>
      </c>
      <c r="H8674" s="4" t="s">
        <v>37</v>
      </c>
      <c r="I8674" s="4" t="s">
        <v>15</v>
      </c>
      <c r="J8674" s="4" t="s">
        <v>16</v>
      </c>
      <c r="M8674" s="4">
        <v>6.75</v>
      </c>
      <c r="Q8674" s="4">
        <v>2.7</v>
      </c>
      <c r="R8674" s="4">
        <v>2.7</v>
      </c>
    </row>
    <row r="8675" spans="1:39" ht="14.25" x14ac:dyDescent="0.2">
      <c r="A8675" s="4" t="str">
        <f>+VLOOKUP(E8675&amp;H8675&amp;I8675&amp;J8675,[1]Homol.!O:S,2,0)</f>
        <v>Agua</v>
      </c>
      <c r="B8675" s="4" t="str">
        <f>+VLOOKUP(E8675&amp;H8675&amp;I8675&amp;J8675,[1]Homol.!O:S,3,0)</f>
        <v>Flavored water</v>
      </c>
      <c r="C8675" s="4" t="s">
        <v>62</v>
      </c>
      <c r="D8675" s="4" t="s">
        <v>51</v>
      </c>
      <c r="E8675" s="4" t="s">
        <v>36</v>
      </c>
      <c r="F8675" s="4" t="str">
        <f t="shared" si="135"/>
        <v>Formatos Medianos 1500 cc</v>
      </c>
      <c r="G8675" s="4" t="s">
        <v>63</v>
      </c>
      <c r="H8675" s="4" t="s">
        <v>37</v>
      </c>
      <c r="I8675" s="4" t="s">
        <v>6</v>
      </c>
      <c r="J8675" s="4" t="s">
        <v>7</v>
      </c>
      <c r="M8675" s="4">
        <v>2.7</v>
      </c>
      <c r="P8675" s="4">
        <v>0.45</v>
      </c>
      <c r="Q8675" s="4">
        <v>0.9</v>
      </c>
      <c r="R8675" s="4">
        <v>0.9</v>
      </c>
    </row>
    <row r="8676" spans="1:39" ht="14.25" x14ac:dyDescent="0.2">
      <c r="A8676" s="4" t="str">
        <f>+VLOOKUP(E8676&amp;H8676&amp;I8676&amp;J8676,[1]Homol.!O:S,2,0)</f>
        <v>Agua</v>
      </c>
      <c r="B8676" s="4" t="str">
        <f>+VLOOKUP(E8676&amp;H8676&amp;I8676&amp;J8676,[1]Homol.!O:S,3,0)</f>
        <v>Flavored water</v>
      </c>
      <c r="C8676" s="4" t="s">
        <v>62</v>
      </c>
      <c r="D8676" s="4" t="s">
        <v>51</v>
      </c>
      <c r="E8676" s="4" t="s">
        <v>36</v>
      </c>
      <c r="F8676" s="4" t="str">
        <f t="shared" si="135"/>
        <v>Formatos Chicos Pet 500 cc</v>
      </c>
      <c r="G8676" s="4" t="s">
        <v>63</v>
      </c>
      <c r="H8676" s="4" t="s">
        <v>38</v>
      </c>
      <c r="I8676" s="4" t="s">
        <v>13</v>
      </c>
      <c r="J8676" s="4" t="s">
        <v>14</v>
      </c>
      <c r="M8676" s="4">
        <v>1.2</v>
      </c>
      <c r="Q8676" s="4">
        <v>0.6</v>
      </c>
    </row>
    <row r="8677" spans="1:39" ht="14.25" x14ac:dyDescent="0.2">
      <c r="A8677" s="4" t="str">
        <f>+VLOOKUP(E8677&amp;H8677&amp;I8677&amp;J8677,[1]Homol.!O:S,2,0)</f>
        <v>Agua</v>
      </c>
      <c r="B8677" s="4" t="str">
        <f>+VLOOKUP(E8677&amp;H8677&amp;I8677&amp;J8677,[1]Homol.!O:S,3,0)</f>
        <v>Flavored water</v>
      </c>
      <c r="C8677" s="4" t="s">
        <v>62</v>
      </c>
      <c r="D8677" s="4" t="s">
        <v>51</v>
      </c>
      <c r="E8677" s="4" t="s">
        <v>36</v>
      </c>
      <c r="F8677" s="4" t="str">
        <f t="shared" si="135"/>
        <v>Formatos Grandes 2250 cc</v>
      </c>
      <c r="G8677" s="4" t="s">
        <v>63</v>
      </c>
      <c r="H8677" s="4" t="s">
        <v>38</v>
      </c>
      <c r="I8677" s="4" t="s">
        <v>15</v>
      </c>
      <c r="J8677" s="4" t="s">
        <v>16</v>
      </c>
      <c r="M8677" s="4">
        <v>5.4</v>
      </c>
    </row>
    <row r="8678" spans="1:39" ht="14.25" x14ac:dyDescent="0.2">
      <c r="A8678" s="4" t="str">
        <f>+VLOOKUP(E8678&amp;H8678&amp;I8678&amp;J8678,[1]Homol.!O:S,2,0)</f>
        <v>Agua</v>
      </c>
      <c r="B8678" s="4" t="str">
        <f>+VLOOKUP(E8678&amp;H8678&amp;I8678&amp;J8678,[1]Homol.!O:S,3,0)</f>
        <v>Flavored water</v>
      </c>
      <c r="C8678" s="4" t="s">
        <v>62</v>
      </c>
      <c r="D8678" s="4" t="s">
        <v>51</v>
      </c>
      <c r="E8678" s="4" t="s">
        <v>36</v>
      </c>
      <c r="F8678" s="4" t="str">
        <f t="shared" si="135"/>
        <v>Formatos Medianos 1500 cc</v>
      </c>
      <c r="G8678" s="4" t="s">
        <v>63</v>
      </c>
      <c r="H8678" s="4" t="s">
        <v>38</v>
      </c>
      <c r="I8678" s="4" t="s">
        <v>6</v>
      </c>
      <c r="J8678" s="4" t="s">
        <v>7</v>
      </c>
      <c r="M8678" s="4">
        <v>1.8</v>
      </c>
      <c r="R8678" s="4">
        <v>1.8</v>
      </c>
    </row>
    <row r="8679" spans="1:39" ht="14.25" x14ac:dyDescent="0.2">
      <c r="A8679" s="4" t="str">
        <f>+VLOOKUP(E8679&amp;H8679&amp;I8679&amp;J8679,[1]Homol.!O:S,2,0)</f>
        <v>Agua</v>
      </c>
      <c r="B8679" s="4" t="str">
        <f>+VLOOKUP(E8679&amp;H8679&amp;I8679&amp;J8679,[1]Homol.!O:S,3,0)</f>
        <v>Plain water</v>
      </c>
      <c r="C8679" s="4" t="s">
        <v>62</v>
      </c>
      <c r="D8679" s="4" t="s">
        <v>51</v>
      </c>
      <c r="E8679" s="4" t="s">
        <v>39</v>
      </c>
      <c r="F8679" s="4" t="str">
        <f t="shared" si="135"/>
        <v>Formatos Grandes 2250 cc</v>
      </c>
      <c r="G8679" s="4" t="s">
        <v>63</v>
      </c>
      <c r="H8679" s="4" t="s">
        <v>22</v>
      </c>
      <c r="I8679" s="4" t="s">
        <v>15</v>
      </c>
      <c r="J8679" s="4" t="s">
        <v>16</v>
      </c>
      <c r="M8679" s="4">
        <v>5.4</v>
      </c>
      <c r="O8679" s="4">
        <v>10.8</v>
      </c>
      <c r="Q8679" s="4">
        <v>10.8</v>
      </c>
      <c r="R8679" s="4">
        <v>19.98</v>
      </c>
    </row>
    <row r="8680" spans="1:39" ht="14.25" x14ac:dyDescent="0.2">
      <c r="A8680" s="4" t="str">
        <f>+VLOOKUP(E8680&amp;H8680&amp;I8680&amp;J8680,[1]Homol.!O:S,2,0)</f>
        <v>Agua</v>
      </c>
      <c r="B8680" s="4" t="str">
        <f>+VLOOKUP(E8680&amp;H8680&amp;I8680&amp;J8680,[1]Homol.!O:S,3,0)</f>
        <v>Flavored water</v>
      </c>
      <c r="C8680" s="4" t="s">
        <v>62</v>
      </c>
      <c r="D8680" s="4" t="s">
        <v>51</v>
      </c>
      <c r="E8680" s="4" t="s">
        <v>12</v>
      </c>
      <c r="F8680" s="4" t="str">
        <f t="shared" si="135"/>
        <v>Formatos Chicos Pet 500 cc</v>
      </c>
      <c r="G8680" s="4" t="s">
        <v>63</v>
      </c>
      <c r="H8680" s="4" t="s">
        <v>40</v>
      </c>
      <c r="I8680" s="4" t="s">
        <v>13</v>
      </c>
      <c r="J8680" s="4" t="s">
        <v>14</v>
      </c>
      <c r="X8680" s="4">
        <v>0.9</v>
      </c>
    </row>
    <row r="8681" spans="1:39" ht="14.25" x14ac:dyDescent="0.2">
      <c r="A8681" s="4" t="str">
        <f>+VLOOKUP(E8681&amp;H8681&amp;I8681&amp;J8681,[1]Homol.!O:S,2,0)</f>
        <v>Agua</v>
      </c>
      <c r="B8681" s="4" t="str">
        <f>+VLOOKUP(E8681&amp;H8681&amp;I8681&amp;J8681,[1]Homol.!O:S,3,0)</f>
        <v>Flavored water</v>
      </c>
      <c r="C8681" s="4" t="s">
        <v>62</v>
      </c>
      <c r="D8681" s="4" t="s">
        <v>51</v>
      </c>
      <c r="E8681" s="4" t="s">
        <v>12</v>
      </c>
      <c r="F8681" s="4" t="str">
        <f t="shared" si="135"/>
        <v>Formatos Grandes 2250 cc</v>
      </c>
      <c r="G8681" s="4" t="s">
        <v>63</v>
      </c>
      <c r="H8681" s="4" t="s">
        <v>40</v>
      </c>
      <c r="I8681" s="4" t="s">
        <v>15</v>
      </c>
      <c r="J8681" s="4" t="s">
        <v>16</v>
      </c>
      <c r="X8681" s="4">
        <v>8.1</v>
      </c>
      <c r="Z8681" s="4">
        <v>1.35</v>
      </c>
    </row>
    <row r="8682" spans="1:39" ht="14.25" x14ac:dyDescent="0.2">
      <c r="A8682" s="4" t="str">
        <f>+VLOOKUP(E8682&amp;H8682&amp;I8682&amp;J8682,[1]Homol.!O:S,2,0)</f>
        <v>Agua</v>
      </c>
      <c r="B8682" s="4" t="str">
        <f>+VLOOKUP(E8682&amp;H8682&amp;I8682&amp;J8682,[1]Homol.!O:S,3,0)</f>
        <v>Flavored water</v>
      </c>
      <c r="C8682" s="4" t="s">
        <v>62</v>
      </c>
      <c r="D8682" s="4" t="s">
        <v>51</v>
      </c>
      <c r="E8682" s="4" t="s">
        <v>12</v>
      </c>
      <c r="F8682" s="4" t="str">
        <f t="shared" si="135"/>
        <v>Formatos Medianos 1500 cc</v>
      </c>
      <c r="G8682" s="4" t="s">
        <v>63</v>
      </c>
      <c r="H8682" s="4" t="s">
        <v>40</v>
      </c>
      <c r="I8682" s="4" t="s">
        <v>6</v>
      </c>
      <c r="J8682" s="4" t="s">
        <v>7</v>
      </c>
      <c r="X8682" s="4">
        <v>0.45</v>
      </c>
    </row>
    <row r="8683" spans="1:39" ht="14.25" x14ac:dyDescent="0.2">
      <c r="A8683" s="4" t="str">
        <f>+VLOOKUP(E8683&amp;H8683&amp;I8683&amp;J8683,[1]Homol.!O:S,2,0)</f>
        <v>Agua</v>
      </c>
      <c r="B8683" s="4" t="str">
        <f>+VLOOKUP(E8683&amp;H8683&amp;I8683&amp;J8683,[1]Homol.!O:S,3,0)</f>
        <v>Flavored water</v>
      </c>
      <c r="C8683" s="4" t="s">
        <v>62</v>
      </c>
      <c r="D8683" s="4" t="s">
        <v>51</v>
      </c>
      <c r="E8683" s="4" t="s">
        <v>12</v>
      </c>
      <c r="F8683" s="4" t="str">
        <f t="shared" si="135"/>
        <v>Formatos Chicos Pet 500 cc</v>
      </c>
      <c r="G8683" s="4" t="s">
        <v>63</v>
      </c>
      <c r="H8683" s="4" t="s">
        <v>41</v>
      </c>
      <c r="I8683" s="4" t="s">
        <v>13</v>
      </c>
      <c r="J8683" s="4" t="s">
        <v>14</v>
      </c>
      <c r="M8683" s="4">
        <v>1.2</v>
      </c>
    </row>
    <row r="8684" spans="1:39" ht="14.25" x14ac:dyDescent="0.2">
      <c r="A8684" s="4" t="str">
        <f>+VLOOKUP(E8684&amp;H8684&amp;I8684&amp;J8684,[1]Homol.!O:S,2,0)</f>
        <v>Agua</v>
      </c>
      <c r="B8684" s="4" t="str">
        <f>+VLOOKUP(E8684&amp;H8684&amp;I8684&amp;J8684,[1]Homol.!O:S,3,0)</f>
        <v>Flavored water</v>
      </c>
      <c r="C8684" s="4" t="s">
        <v>62</v>
      </c>
      <c r="D8684" s="4" t="s">
        <v>51</v>
      </c>
      <c r="E8684" s="4" t="s">
        <v>12</v>
      </c>
      <c r="F8684" s="4" t="str">
        <f t="shared" si="135"/>
        <v>Formatos Grandes 2250 cc</v>
      </c>
      <c r="G8684" s="4" t="s">
        <v>63</v>
      </c>
      <c r="H8684" s="4" t="s">
        <v>41</v>
      </c>
      <c r="I8684" s="4" t="s">
        <v>15</v>
      </c>
      <c r="J8684" s="4" t="s">
        <v>16</v>
      </c>
      <c r="K8684" s="4">
        <v>1.35</v>
      </c>
      <c r="M8684" s="4">
        <v>6.75</v>
      </c>
    </row>
    <row r="8685" spans="1:39" ht="14.25" x14ac:dyDescent="0.2">
      <c r="A8685" s="4" t="str">
        <f>+VLOOKUP(E8685&amp;H8685&amp;I8685&amp;J8685,[1]Homol.!O:S,2,0)</f>
        <v>Agua</v>
      </c>
      <c r="B8685" s="4" t="str">
        <f>+VLOOKUP(E8685&amp;H8685&amp;I8685&amp;J8685,[1]Homol.!O:S,3,0)</f>
        <v>Flavored water</v>
      </c>
      <c r="C8685" s="4" t="s">
        <v>62</v>
      </c>
      <c r="D8685" s="4" t="s">
        <v>51</v>
      </c>
      <c r="E8685" s="4" t="s">
        <v>12</v>
      </c>
      <c r="F8685" s="4" t="str">
        <f t="shared" si="135"/>
        <v>Formatos Medianos 1500 cc</v>
      </c>
      <c r="G8685" s="4" t="s">
        <v>63</v>
      </c>
      <c r="H8685" s="4" t="s">
        <v>41</v>
      </c>
      <c r="I8685" s="4" t="s">
        <v>6</v>
      </c>
      <c r="J8685" s="4" t="s">
        <v>7</v>
      </c>
      <c r="M8685" s="4">
        <v>2.7</v>
      </c>
    </row>
    <row r="8686" spans="1:39" ht="14.25" x14ac:dyDescent="0.2">
      <c r="A8686" s="4" t="str">
        <f>+VLOOKUP(E8686&amp;H8686&amp;I8686&amp;J8686,[1]Homol.!O:S,2,0)</f>
        <v>Agua</v>
      </c>
      <c r="B8686" s="4" t="str">
        <f>+VLOOKUP(E8686&amp;H8686&amp;I8686&amp;J8686,[1]Homol.!O:S,3,0)</f>
        <v>Flavored water</v>
      </c>
      <c r="C8686" s="4" t="s">
        <v>62</v>
      </c>
      <c r="D8686" s="4" t="s">
        <v>51</v>
      </c>
      <c r="E8686" s="4" t="s">
        <v>12</v>
      </c>
      <c r="F8686" s="4" t="str">
        <f t="shared" si="135"/>
        <v>Formato Fun 300 cc</v>
      </c>
      <c r="G8686" s="4" t="s">
        <v>63</v>
      </c>
      <c r="H8686" s="4" t="s">
        <v>5</v>
      </c>
      <c r="I8686" s="4" t="s">
        <v>25</v>
      </c>
      <c r="J8686" s="4" t="s">
        <v>26</v>
      </c>
      <c r="V8686" s="4">
        <v>0.54</v>
      </c>
      <c r="W8686" s="4">
        <v>-0.18</v>
      </c>
      <c r="Z8686" s="4">
        <v>0.72</v>
      </c>
    </row>
    <row r="8687" spans="1:39" ht="14.25" x14ac:dyDescent="0.2">
      <c r="A8687" s="4" t="str">
        <f>+VLOOKUP(E8687&amp;H8687&amp;I8687&amp;J8687,[1]Homol.!O:S,2,0)</f>
        <v>Agua</v>
      </c>
      <c r="B8687" s="4" t="str">
        <f>+VLOOKUP(E8687&amp;H8687&amp;I8687&amp;J8687,[1]Homol.!O:S,3,0)</f>
        <v>Flavored water</v>
      </c>
      <c r="C8687" s="4" t="s">
        <v>62</v>
      </c>
      <c r="D8687" s="4" t="s">
        <v>51</v>
      </c>
      <c r="E8687" s="4" t="s">
        <v>12</v>
      </c>
      <c r="F8687" s="4" t="str">
        <f t="shared" si="135"/>
        <v>Formatos Chicos Pet 500 cc</v>
      </c>
      <c r="G8687" s="4" t="s">
        <v>63</v>
      </c>
      <c r="H8687" s="4" t="s">
        <v>5</v>
      </c>
      <c r="I8687" s="4" t="s">
        <v>13</v>
      </c>
      <c r="J8687" s="4" t="s">
        <v>14</v>
      </c>
      <c r="K8687" s="4">
        <v>1.5</v>
      </c>
      <c r="N8687" s="4">
        <v>1.8</v>
      </c>
      <c r="Q8687" s="4">
        <v>2.4</v>
      </c>
      <c r="S8687" s="4">
        <v>0.6</v>
      </c>
      <c r="T8687" s="4">
        <v>1.2</v>
      </c>
      <c r="U8687" s="4">
        <v>1.2</v>
      </c>
      <c r="W8687" s="4">
        <v>1.2</v>
      </c>
      <c r="X8687" s="4">
        <v>0.9</v>
      </c>
      <c r="AB8687" s="4">
        <v>0.6</v>
      </c>
      <c r="AE8687" s="4">
        <v>0.3</v>
      </c>
      <c r="AG8687" s="4">
        <v>0.89999999999999991</v>
      </c>
      <c r="AH8687" s="4">
        <v>0.36</v>
      </c>
      <c r="AI8687" s="4">
        <v>0.3</v>
      </c>
      <c r="AL8687" s="4">
        <v>0.18</v>
      </c>
      <c r="AM8687" s="4">
        <v>0.3</v>
      </c>
    </row>
    <row r="8688" spans="1:39" ht="14.25" x14ac:dyDescent="0.2">
      <c r="A8688" s="4" t="str">
        <f>+VLOOKUP(E8688&amp;H8688&amp;I8688&amp;J8688,[1]Homol.!O:S,2,0)</f>
        <v>Agua</v>
      </c>
      <c r="B8688" s="4" t="str">
        <f>+VLOOKUP(E8688&amp;H8688&amp;I8688&amp;J8688,[1]Homol.!O:S,3,0)</f>
        <v>Flavored water</v>
      </c>
      <c r="C8688" s="4" t="s">
        <v>62</v>
      </c>
      <c r="D8688" s="4" t="s">
        <v>51</v>
      </c>
      <c r="E8688" s="4" t="s">
        <v>12</v>
      </c>
      <c r="F8688" s="4" t="str">
        <f t="shared" si="135"/>
        <v>Formatos Grandes 2250 cc</v>
      </c>
      <c r="G8688" s="4" t="s">
        <v>63</v>
      </c>
      <c r="H8688" s="4" t="s">
        <v>5</v>
      </c>
      <c r="I8688" s="4" t="s">
        <v>15</v>
      </c>
      <c r="J8688" s="4" t="s">
        <v>16</v>
      </c>
      <c r="K8688" s="4">
        <v>21.6</v>
      </c>
      <c r="M8688" s="4">
        <v>16.2</v>
      </c>
      <c r="N8688" s="4">
        <v>32.4</v>
      </c>
      <c r="P8688" s="4">
        <v>21.6</v>
      </c>
      <c r="Q8688" s="4">
        <v>21.6</v>
      </c>
      <c r="S8688" s="4">
        <v>21.6</v>
      </c>
      <c r="T8688" s="4">
        <v>32.4</v>
      </c>
      <c r="U8688" s="4">
        <v>10.8</v>
      </c>
      <c r="V8688" s="4">
        <v>10.8</v>
      </c>
      <c r="W8688" s="4">
        <v>5.4</v>
      </c>
      <c r="Z8688" s="4">
        <v>64.8</v>
      </c>
      <c r="AA8688" s="4">
        <v>0.67500000000000004</v>
      </c>
      <c r="AB8688" s="4">
        <v>2.7</v>
      </c>
      <c r="AC8688" s="4">
        <v>20.25</v>
      </c>
      <c r="AD8688" s="4">
        <v>5.4</v>
      </c>
      <c r="AF8688" s="4">
        <v>12.15</v>
      </c>
      <c r="AG8688" s="4">
        <v>22.950000000000003</v>
      </c>
      <c r="AH8688" s="4">
        <v>0.67500000000000004</v>
      </c>
      <c r="AI8688" s="4">
        <v>13.5</v>
      </c>
      <c r="AK8688" s="4">
        <v>10.8</v>
      </c>
      <c r="AL8688" s="4">
        <v>21.6</v>
      </c>
    </row>
    <row r="8689" spans="1:39" ht="14.25" x14ac:dyDescent="0.2">
      <c r="A8689" s="4" t="str">
        <f>+VLOOKUP(E8689&amp;H8689&amp;I8689&amp;J8689,[1]Homol.!O:S,2,0)</f>
        <v>Agua</v>
      </c>
      <c r="B8689" s="4" t="str">
        <f>+VLOOKUP(E8689&amp;H8689&amp;I8689&amp;J8689,[1]Homol.!O:S,3,0)</f>
        <v>Flavored water</v>
      </c>
      <c r="C8689" s="4" t="s">
        <v>62</v>
      </c>
      <c r="D8689" s="4" t="s">
        <v>51</v>
      </c>
      <c r="E8689" s="4" t="s">
        <v>12</v>
      </c>
      <c r="F8689" s="4" t="str">
        <f t="shared" si="135"/>
        <v>Formatos Medianos 1000 cc</v>
      </c>
      <c r="G8689" s="4" t="s">
        <v>63</v>
      </c>
      <c r="H8689" s="4" t="s">
        <v>5</v>
      </c>
      <c r="I8689" s="4" t="s">
        <v>6</v>
      </c>
      <c r="J8689" s="4" t="s">
        <v>17</v>
      </c>
      <c r="M8689" s="4">
        <v>1.2</v>
      </c>
      <c r="Q8689" s="4">
        <v>1.5</v>
      </c>
      <c r="U8689" s="4">
        <v>1.2</v>
      </c>
      <c r="V8689" s="4">
        <v>0.6</v>
      </c>
      <c r="Z8689" s="4">
        <v>3.6</v>
      </c>
      <c r="AD8689" s="4">
        <v>0.6</v>
      </c>
      <c r="AE8689" s="4">
        <v>0.3</v>
      </c>
      <c r="AF8689" s="4">
        <v>0.3</v>
      </c>
      <c r="AG8689" s="4">
        <v>1.8</v>
      </c>
      <c r="AI8689" s="4">
        <v>-0.6</v>
      </c>
    </row>
    <row r="8690" spans="1:39" ht="14.25" x14ac:dyDescent="0.2">
      <c r="A8690" s="4" t="str">
        <f>+VLOOKUP(E8690&amp;H8690&amp;I8690&amp;J8690,[1]Homol.!O:S,2,0)</f>
        <v>Agua</v>
      </c>
      <c r="B8690" s="4" t="str">
        <f>+VLOOKUP(E8690&amp;H8690&amp;I8690&amp;J8690,[1]Homol.!O:S,3,0)</f>
        <v>Flavored water</v>
      </c>
      <c r="C8690" s="4" t="s">
        <v>62</v>
      </c>
      <c r="D8690" s="4" t="s">
        <v>51</v>
      </c>
      <c r="E8690" s="4" t="s">
        <v>12</v>
      </c>
      <c r="F8690" s="4" t="str">
        <f t="shared" si="135"/>
        <v>Formatos Medianos 1500 cc</v>
      </c>
      <c r="G8690" s="4" t="s">
        <v>63</v>
      </c>
      <c r="H8690" s="4" t="s">
        <v>5</v>
      </c>
      <c r="I8690" s="4" t="s">
        <v>6</v>
      </c>
      <c r="J8690" s="4" t="s">
        <v>7</v>
      </c>
      <c r="M8690" s="4">
        <v>5.04</v>
      </c>
      <c r="Q8690" s="4">
        <v>10.08</v>
      </c>
      <c r="T8690" s="4">
        <v>5.04</v>
      </c>
      <c r="U8690" s="4">
        <v>10.08</v>
      </c>
      <c r="Z8690" s="4">
        <v>10.8</v>
      </c>
      <c r="AC8690" s="4">
        <v>0.9</v>
      </c>
      <c r="AD8690" s="4">
        <v>5.4</v>
      </c>
      <c r="AE8690" s="4">
        <v>2.25</v>
      </c>
      <c r="AG8690" s="4">
        <v>11.7</v>
      </c>
      <c r="AK8690" s="4">
        <v>5.4</v>
      </c>
    </row>
    <row r="8691" spans="1:39" ht="14.25" x14ac:dyDescent="0.2">
      <c r="A8691" s="4" t="str">
        <f>+VLOOKUP(E8691&amp;H8691&amp;I8691&amp;J8691,[1]Homol.!O:S,2,0)</f>
        <v>Agua</v>
      </c>
      <c r="B8691" s="4" t="str">
        <f>+VLOOKUP(E8691&amp;H8691&amp;I8691&amp;J8691,[1]Homol.!O:S,3,0)</f>
        <v>Flavored water</v>
      </c>
      <c r="C8691" s="4" t="s">
        <v>62</v>
      </c>
      <c r="D8691" s="4" t="s">
        <v>51</v>
      </c>
      <c r="E8691" s="4" t="s">
        <v>12</v>
      </c>
      <c r="F8691" s="4" t="str">
        <f t="shared" si="135"/>
        <v>Formato Fun 300 cc</v>
      </c>
      <c r="G8691" s="4" t="s">
        <v>63</v>
      </c>
      <c r="H8691" s="4" t="s">
        <v>9</v>
      </c>
      <c r="I8691" s="4" t="s">
        <v>25</v>
      </c>
      <c r="J8691" s="4" t="s">
        <v>26</v>
      </c>
      <c r="U8691" s="4">
        <v>0.36</v>
      </c>
      <c r="V8691" s="4">
        <v>0.36</v>
      </c>
      <c r="W8691" s="4">
        <v>0.36</v>
      </c>
    </row>
    <row r="8692" spans="1:39" ht="14.25" x14ac:dyDescent="0.2">
      <c r="A8692" s="4" t="str">
        <f>+VLOOKUP(E8692&amp;H8692&amp;I8692&amp;J8692,[1]Homol.!O:S,2,0)</f>
        <v>Agua</v>
      </c>
      <c r="B8692" s="4" t="str">
        <f>+VLOOKUP(E8692&amp;H8692&amp;I8692&amp;J8692,[1]Homol.!O:S,3,0)</f>
        <v>Flavored water</v>
      </c>
      <c r="C8692" s="4" t="s">
        <v>62</v>
      </c>
      <c r="D8692" s="4" t="s">
        <v>51</v>
      </c>
      <c r="E8692" s="4" t="s">
        <v>12</v>
      </c>
      <c r="F8692" s="4" t="str">
        <f t="shared" si="135"/>
        <v>Formatos Chicos Pet 500 cc</v>
      </c>
      <c r="G8692" s="4" t="s">
        <v>63</v>
      </c>
      <c r="H8692" s="4" t="s">
        <v>9</v>
      </c>
      <c r="I8692" s="4" t="s">
        <v>13</v>
      </c>
      <c r="J8692" s="4" t="s">
        <v>14</v>
      </c>
      <c r="K8692" s="4">
        <v>1.5</v>
      </c>
      <c r="N8692" s="4">
        <v>1.8</v>
      </c>
      <c r="P8692" s="4">
        <v>1.2</v>
      </c>
      <c r="Q8692" s="4">
        <v>2.4</v>
      </c>
      <c r="R8692" s="4">
        <v>1.2</v>
      </c>
      <c r="T8692" s="4">
        <v>1.2</v>
      </c>
      <c r="U8692" s="4">
        <v>1.8</v>
      </c>
      <c r="V8692" s="4">
        <v>0.6</v>
      </c>
      <c r="W8692" s="4">
        <v>1.8</v>
      </c>
      <c r="X8692" s="4">
        <v>0.9</v>
      </c>
      <c r="AA8692" s="4">
        <v>0.3</v>
      </c>
      <c r="AB8692" s="4">
        <v>0.6</v>
      </c>
      <c r="AC8692" s="4">
        <v>0.12</v>
      </c>
      <c r="AD8692" s="4">
        <v>0.3</v>
      </c>
      <c r="AE8692" s="4">
        <v>0.12</v>
      </c>
      <c r="AF8692" s="4">
        <v>0.3</v>
      </c>
      <c r="AG8692" s="4">
        <v>0.89999999999999991</v>
      </c>
      <c r="AH8692" s="4">
        <v>0.36</v>
      </c>
      <c r="AI8692" s="4">
        <v>0.6</v>
      </c>
      <c r="AK8692" s="4">
        <v>0.3</v>
      </c>
      <c r="AM8692" s="4">
        <v>0.3</v>
      </c>
    </row>
    <row r="8693" spans="1:39" ht="14.25" x14ac:dyDescent="0.2">
      <c r="A8693" s="4" t="str">
        <f>+VLOOKUP(E8693&amp;H8693&amp;I8693&amp;J8693,[1]Homol.!O:S,2,0)</f>
        <v>Agua</v>
      </c>
      <c r="B8693" s="4" t="str">
        <f>+VLOOKUP(E8693&amp;H8693&amp;I8693&amp;J8693,[1]Homol.!O:S,3,0)</f>
        <v>Flavored water</v>
      </c>
      <c r="C8693" s="4" t="s">
        <v>62</v>
      </c>
      <c r="D8693" s="4" t="s">
        <v>51</v>
      </c>
      <c r="E8693" s="4" t="s">
        <v>12</v>
      </c>
      <c r="F8693" s="4" t="str">
        <f t="shared" si="135"/>
        <v>Formatos Grandes 2250 cc</v>
      </c>
      <c r="G8693" s="4" t="s">
        <v>63</v>
      </c>
      <c r="H8693" s="4" t="s">
        <v>9</v>
      </c>
      <c r="I8693" s="4" t="s">
        <v>15</v>
      </c>
      <c r="J8693" s="4" t="s">
        <v>16</v>
      </c>
      <c r="K8693" s="4">
        <v>43.2</v>
      </c>
      <c r="M8693" s="4">
        <v>97.2</v>
      </c>
      <c r="N8693" s="4">
        <v>43.2</v>
      </c>
      <c r="O8693" s="4">
        <v>54</v>
      </c>
      <c r="P8693" s="4">
        <v>75.599999999999994</v>
      </c>
      <c r="Q8693" s="4">
        <v>43.2</v>
      </c>
      <c r="S8693" s="4">
        <v>10.8</v>
      </c>
      <c r="T8693" s="4">
        <v>54</v>
      </c>
      <c r="U8693" s="4">
        <v>32.4</v>
      </c>
      <c r="V8693" s="4">
        <v>21.6</v>
      </c>
      <c r="W8693" s="4">
        <v>21.6</v>
      </c>
      <c r="X8693" s="4">
        <v>8.1</v>
      </c>
      <c r="Y8693" s="4">
        <v>4.05</v>
      </c>
      <c r="Z8693" s="4">
        <v>10.8</v>
      </c>
      <c r="AC8693" s="4">
        <v>23.625</v>
      </c>
      <c r="AD8693" s="4">
        <v>21.6</v>
      </c>
      <c r="AF8693" s="4">
        <v>12.15</v>
      </c>
      <c r="AG8693" s="4">
        <v>44.550000000000004</v>
      </c>
      <c r="AH8693" s="4">
        <v>4.7249999999999996</v>
      </c>
      <c r="AI8693" s="4">
        <v>48.6</v>
      </c>
      <c r="AK8693" s="4">
        <v>21.6</v>
      </c>
      <c r="AL8693" s="4">
        <v>37.799999999999997</v>
      </c>
    </row>
    <row r="8694" spans="1:39" ht="14.25" x14ac:dyDescent="0.2">
      <c r="A8694" s="4" t="str">
        <f>+VLOOKUP(E8694&amp;H8694&amp;I8694&amp;J8694,[1]Homol.!O:S,2,0)</f>
        <v>Agua</v>
      </c>
      <c r="B8694" s="4" t="str">
        <f>+VLOOKUP(E8694&amp;H8694&amp;I8694&amp;J8694,[1]Homol.!O:S,3,0)</f>
        <v>Flavored water</v>
      </c>
      <c r="C8694" s="4" t="s">
        <v>62</v>
      </c>
      <c r="D8694" s="4" t="s">
        <v>51</v>
      </c>
      <c r="E8694" s="4" t="s">
        <v>12</v>
      </c>
      <c r="F8694" s="4" t="str">
        <f t="shared" si="135"/>
        <v>Formatos Medianos 1000 cc</v>
      </c>
      <c r="G8694" s="4" t="s">
        <v>63</v>
      </c>
      <c r="H8694" s="4" t="s">
        <v>9</v>
      </c>
      <c r="I8694" s="4" t="s">
        <v>6</v>
      </c>
      <c r="J8694" s="4" t="s">
        <v>17</v>
      </c>
      <c r="M8694" s="4">
        <v>1.8</v>
      </c>
      <c r="R8694" s="4">
        <v>5.04</v>
      </c>
      <c r="V8694" s="4">
        <v>0.6</v>
      </c>
      <c r="AD8694" s="4">
        <v>0.6</v>
      </c>
      <c r="AE8694" s="4">
        <v>0.6</v>
      </c>
      <c r="AF8694" s="4">
        <v>1.5</v>
      </c>
      <c r="AG8694" s="4">
        <v>1.2</v>
      </c>
      <c r="AH8694" s="4">
        <v>0.6</v>
      </c>
    </row>
    <row r="8695" spans="1:39" ht="14.25" x14ac:dyDescent="0.2">
      <c r="A8695" s="4" t="str">
        <f>+VLOOKUP(E8695&amp;H8695&amp;I8695&amp;J8695,[1]Homol.!O:S,2,0)</f>
        <v>Agua</v>
      </c>
      <c r="B8695" s="4" t="str">
        <f>+VLOOKUP(E8695&amp;H8695&amp;I8695&amp;J8695,[1]Homol.!O:S,3,0)</f>
        <v>Flavored water</v>
      </c>
      <c r="C8695" s="4" t="s">
        <v>62</v>
      </c>
      <c r="D8695" s="4" t="s">
        <v>51</v>
      </c>
      <c r="E8695" s="4" t="s">
        <v>12</v>
      </c>
      <c r="F8695" s="4" t="str">
        <f t="shared" si="135"/>
        <v>Formatos Medianos 1500 cc</v>
      </c>
      <c r="G8695" s="4" t="s">
        <v>63</v>
      </c>
      <c r="H8695" s="4" t="s">
        <v>9</v>
      </c>
      <c r="I8695" s="4" t="s">
        <v>6</v>
      </c>
      <c r="J8695" s="4" t="s">
        <v>7</v>
      </c>
      <c r="K8695" s="4">
        <v>10.08</v>
      </c>
      <c r="M8695" s="4">
        <v>7.74</v>
      </c>
      <c r="N8695" s="4">
        <v>10.08</v>
      </c>
      <c r="R8695" s="4">
        <v>5.04</v>
      </c>
      <c r="S8695" s="4">
        <v>5.04</v>
      </c>
      <c r="T8695" s="4">
        <v>10.8</v>
      </c>
      <c r="U8695" s="4">
        <v>20.16</v>
      </c>
      <c r="W8695" s="4">
        <v>15.120000000000001</v>
      </c>
      <c r="X8695" s="4">
        <v>1.8</v>
      </c>
      <c r="Z8695" s="4">
        <v>1.8</v>
      </c>
      <c r="AC8695" s="4">
        <v>0.9</v>
      </c>
      <c r="AD8695" s="4">
        <v>9</v>
      </c>
      <c r="AE8695" s="4">
        <v>5.4</v>
      </c>
      <c r="AG8695" s="4">
        <v>17.099999999999998</v>
      </c>
      <c r="AH8695" s="4">
        <v>0.45</v>
      </c>
      <c r="AI8695" s="4">
        <v>27</v>
      </c>
    </row>
    <row r="8696" spans="1:39" ht="14.25" x14ac:dyDescent="0.2">
      <c r="A8696" s="4" t="str">
        <f>+VLOOKUP(E8696&amp;H8696&amp;I8696&amp;J8696,[1]Homol.!O:S,2,0)</f>
        <v>Agua</v>
      </c>
      <c r="B8696" s="4" t="str">
        <f>+VLOOKUP(E8696&amp;H8696&amp;I8696&amp;J8696,[1]Homol.!O:S,3,0)</f>
        <v>Flavored water</v>
      </c>
      <c r="C8696" s="4" t="s">
        <v>62</v>
      </c>
      <c r="D8696" s="4" t="s">
        <v>51</v>
      </c>
      <c r="E8696" s="4" t="s">
        <v>12</v>
      </c>
      <c r="F8696" s="4" t="str">
        <f t="shared" si="135"/>
        <v>Formatos Chicos Pet 500 cc</v>
      </c>
      <c r="G8696" s="4" t="s">
        <v>63</v>
      </c>
      <c r="H8696" s="4" t="s">
        <v>18</v>
      </c>
      <c r="I8696" s="4" t="s">
        <v>13</v>
      </c>
      <c r="J8696" s="4" t="s">
        <v>14</v>
      </c>
      <c r="K8696" s="4">
        <v>1.5</v>
      </c>
      <c r="N8696" s="4">
        <v>1.8</v>
      </c>
      <c r="P8696" s="4">
        <v>0.6</v>
      </c>
      <c r="Q8696" s="4">
        <v>1.5</v>
      </c>
      <c r="T8696" s="4">
        <v>1.2</v>
      </c>
      <c r="U8696" s="4">
        <v>0.3</v>
      </c>
      <c r="V8696" s="4">
        <v>0.6</v>
      </c>
      <c r="W8696" s="4">
        <v>1.2</v>
      </c>
      <c r="Z8696" s="4">
        <v>0.6</v>
      </c>
      <c r="AC8696" s="4">
        <v>0.6</v>
      </c>
      <c r="AD8696" s="4">
        <v>0.3</v>
      </c>
      <c r="AF8696" s="4">
        <v>0.6</v>
      </c>
      <c r="AG8696" s="4">
        <v>0.3</v>
      </c>
      <c r="AH8696" s="4">
        <v>0.65999999999999992</v>
      </c>
      <c r="AI8696" s="4">
        <v>0.3</v>
      </c>
      <c r="AM8696" s="4">
        <v>0.3</v>
      </c>
    </row>
    <row r="8697" spans="1:39" ht="14.25" x14ac:dyDescent="0.2">
      <c r="A8697" s="4" t="str">
        <f>+VLOOKUP(E8697&amp;H8697&amp;I8697&amp;J8697,[1]Homol.!O:S,2,0)</f>
        <v>Agua</v>
      </c>
      <c r="B8697" s="4" t="str">
        <f>+VLOOKUP(E8697&amp;H8697&amp;I8697&amp;J8697,[1]Homol.!O:S,3,0)</f>
        <v>Flavored water</v>
      </c>
      <c r="C8697" s="4" t="s">
        <v>62</v>
      </c>
      <c r="D8697" s="4" t="s">
        <v>51</v>
      </c>
      <c r="E8697" s="4" t="s">
        <v>12</v>
      </c>
      <c r="F8697" s="4" t="str">
        <f t="shared" si="135"/>
        <v>Formatos Grandes 2250 cc</v>
      </c>
      <c r="G8697" s="4" t="s">
        <v>63</v>
      </c>
      <c r="H8697" s="4" t="s">
        <v>18</v>
      </c>
      <c r="I8697" s="4" t="s">
        <v>15</v>
      </c>
      <c r="J8697" s="4" t="s">
        <v>16</v>
      </c>
      <c r="K8697" s="4">
        <v>32.4</v>
      </c>
      <c r="M8697" s="4">
        <v>60.75</v>
      </c>
      <c r="N8697" s="4">
        <v>10.8</v>
      </c>
      <c r="O8697" s="4">
        <v>21.6</v>
      </c>
      <c r="Q8697" s="4">
        <v>21.6</v>
      </c>
      <c r="T8697" s="4">
        <v>10.8</v>
      </c>
      <c r="U8697" s="4">
        <v>10.8</v>
      </c>
      <c r="V8697" s="4">
        <v>10.8</v>
      </c>
      <c r="W8697" s="4">
        <v>5.4</v>
      </c>
      <c r="X8697" s="4">
        <v>5.4</v>
      </c>
      <c r="Y8697" s="4">
        <v>4.05</v>
      </c>
      <c r="Z8697" s="4">
        <v>5.4</v>
      </c>
      <c r="AB8697" s="4">
        <v>3.375</v>
      </c>
      <c r="AC8697" s="4">
        <v>8.7750000000000004</v>
      </c>
      <c r="AD8697" s="4">
        <v>2.7</v>
      </c>
      <c r="AF8697" s="4">
        <v>6.75</v>
      </c>
      <c r="AG8697" s="4">
        <v>10.8</v>
      </c>
      <c r="AH8697" s="4">
        <v>4.0500000000000007</v>
      </c>
      <c r="AI8697" s="4">
        <v>16.875</v>
      </c>
      <c r="AK8697" s="4">
        <v>10.8</v>
      </c>
      <c r="AL8697" s="4">
        <v>22.95</v>
      </c>
    </row>
    <row r="8698" spans="1:39" ht="14.25" x14ac:dyDescent="0.2">
      <c r="A8698" s="4" t="str">
        <f>+VLOOKUP(E8698&amp;H8698&amp;I8698&amp;J8698,[1]Homol.!O:S,2,0)</f>
        <v>Agua</v>
      </c>
      <c r="B8698" s="4" t="str">
        <f>+VLOOKUP(E8698&amp;H8698&amp;I8698&amp;J8698,[1]Homol.!O:S,3,0)</f>
        <v>Flavored water</v>
      </c>
      <c r="C8698" s="4" t="s">
        <v>62</v>
      </c>
      <c r="D8698" s="4" t="s">
        <v>51</v>
      </c>
      <c r="E8698" s="4" t="s">
        <v>12</v>
      </c>
      <c r="F8698" s="4" t="str">
        <f t="shared" si="135"/>
        <v>Formatos Medianos 1500 cc</v>
      </c>
      <c r="G8698" s="4" t="s">
        <v>63</v>
      </c>
      <c r="H8698" s="4" t="s">
        <v>18</v>
      </c>
      <c r="I8698" s="4" t="s">
        <v>6</v>
      </c>
      <c r="J8698" s="4" t="s">
        <v>7</v>
      </c>
      <c r="M8698" s="4">
        <v>5.04</v>
      </c>
      <c r="R8698" s="4">
        <v>5.04</v>
      </c>
      <c r="S8698" s="4">
        <v>5.04</v>
      </c>
      <c r="T8698" s="4">
        <v>5.04</v>
      </c>
      <c r="U8698" s="4">
        <v>5.04</v>
      </c>
      <c r="V8698" s="4">
        <v>12.78</v>
      </c>
      <c r="Z8698" s="4">
        <v>19.8</v>
      </c>
      <c r="AC8698" s="4">
        <v>1.8</v>
      </c>
      <c r="AD8698" s="4">
        <v>7.2</v>
      </c>
      <c r="AE8698" s="4">
        <v>5.4</v>
      </c>
      <c r="AG8698" s="4">
        <v>7.2</v>
      </c>
      <c r="AH8698" s="4">
        <v>5.4</v>
      </c>
      <c r="AI8698" s="4">
        <v>5.4</v>
      </c>
      <c r="AK8698" s="4">
        <v>5.4</v>
      </c>
      <c r="AM8698" s="4">
        <v>0.45</v>
      </c>
    </row>
    <row r="8699" spans="1:39" ht="14.25" x14ac:dyDescent="0.2">
      <c r="A8699" s="4" t="str">
        <f>+VLOOKUP(E8699&amp;H8699&amp;I8699&amp;J8699,[1]Homol.!O:S,2,0)</f>
        <v>Agua</v>
      </c>
      <c r="B8699" s="4" t="str">
        <f>+VLOOKUP(E8699&amp;H8699&amp;I8699&amp;J8699,[1]Homol.!O:S,3,0)</f>
        <v>Flavored water</v>
      </c>
      <c r="C8699" s="4" t="s">
        <v>62</v>
      </c>
      <c r="D8699" s="4" t="s">
        <v>51</v>
      </c>
      <c r="E8699" s="4" t="s">
        <v>12</v>
      </c>
      <c r="F8699" s="4" t="str">
        <f t="shared" si="135"/>
        <v>Formato Fun 300 cc</v>
      </c>
      <c r="G8699" s="4" t="s">
        <v>63</v>
      </c>
      <c r="H8699" s="4" t="s">
        <v>10</v>
      </c>
      <c r="I8699" s="4" t="s">
        <v>25</v>
      </c>
      <c r="J8699" s="4" t="s">
        <v>26</v>
      </c>
      <c r="U8699" s="4">
        <v>0.36</v>
      </c>
      <c r="V8699" s="4">
        <v>0.36</v>
      </c>
      <c r="W8699" s="4">
        <v>0.36</v>
      </c>
      <c r="X8699" s="4">
        <v>0.18</v>
      </c>
      <c r="Z8699" s="4">
        <v>0.72</v>
      </c>
      <c r="AD8699" s="4">
        <v>-7.1999999999999995E-2</v>
      </c>
    </row>
    <row r="8700" spans="1:39" ht="14.25" x14ac:dyDescent="0.2">
      <c r="A8700" s="4" t="str">
        <f>+VLOOKUP(E8700&amp;H8700&amp;I8700&amp;J8700,[1]Homol.!O:S,2,0)</f>
        <v>Agua</v>
      </c>
      <c r="B8700" s="4" t="str">
        <f>+VLOOKUP(E8700&amp;H8700&amp;I8700&amp;J8700,[1]Homol.!O:S,3,0)</f>
        <v>Flavored water</v>
      </c>
      <c r="C8700" s="4" t="s">
        <v>62</v>
      </c>
      <c r="D8700" s="4" t="s">
        <v>51</v>
      </c>
      <c r="E8700" s="4" t="s">
        <v>12</v>
      </c>
      <c r="F8700" s="4" t="str">
        <f t="shared" si="135"/>
        <v>Formatos Chicos Pet 500 cc</v>
      </c>
      <c r="G8700" s="4" t="s">
        <v>63</v>
      </c>
      <c r="H8700" s="4" t="s">
        <v>10</v>
      </c>
      <c r="I8700" s="4" t="s">
        <v>13</v>
      </c>
      <c r="J8700" s="4" t="s">
        <v>14</v>
      </c>
      <c r="K8700" s="4">
        <v>2.1</v>
      </c>
      <c r="N8700" s="4">
        <v>1.8</v>
      </c>
      <c r="P8700" s="4">
        <v>1.2</v>
      </c>
      <c r="Q8700" s="4">
        <v>2.4</v>
      </c>
      <c r="S8700" s="4">
        <v>0.6</v>
      </c>
      <c r="T8700" s="4">
        <v>1.2</v>
      </c>
      <c r="U8700" s="4">
        <v>1.2</v>
      </c>
      <c r="V8700" s="4">
        <v>0.6</v>
      </c>
      <c r="W8700" s="4">
        <v>1.8</v>
      </c>
      <c r="X8700" s="4">
        <v>0.9</v>
      </c>
      <c r="AB8700" s="4">
        <v>0.6</v>
      </c>
      <c r="AC8700" s="4">
        <v>0.12</v>
      </c>
      <c r="AD8700" s="4">
        <v>0.3</v>
      </c>
      <c r="AE8700" s="4">
        <v>0.12</v>
      </c>
      <c r="AF8700" s="4">
        <v>0.3</v>
      </c>
      <c r="AG8700" s="4">
        <v>1.2</v>
      </c>
      <c r="AH8700" s="4">
        <v>0.66</v>
      </c>
      <c r="AI8700" s="4">
        <v>1.5</v>
      </c>
      <c r="AM8700" s="4">
        <v>0.3</v>
      </c>
    </row>
    <row r="8701" spans="1:39" ht="14.25" x14ac:dyDescent="0.2">
      <c r="A8701" s="4" t="str">
        <f>+VLOOKUP(E8701&amp;H8701&amp;I8701&amp;J8701,[1]Homol.!O:S,2,0)</f>
        <v>Agua</v>
      </c>
      <c r="B8701" s="4" t="str">
        <f>+VLOOKUP(E8701&amp;H8701&amp;I8701&amp;J8701,[1]Homol.!O:S,3,0)</f>
        <v>Flavored water</v>
      </c>
      <c r="C8701" s="4" t="s">
        <v>62</v>
      </c>
      <c r="D8701" s="4" t="s">
        <v>51</v>
      </c>
      <c r="E8701" s="4" t="s">
        <v>12</v>
      </c>
      <c r="F8701" s="4" t="str">
        <f t="shared" si="135"/>
        <v>Formatos Grandes 2250 cc</v>
      </c>
      <c r="G8701" s="4" t="s">
        <v>63</v>
      </c>
      <c r="H8701" s="4" t="s">
        <v>10</v>
      </c>
      <c r="I8701" s="4" t="s">
        <v>15</v>
      </c>
      <c r="J8701" s="4" t="s">
        <v>16</v>
      </c>
      <c r="K8701" s="4">
        <v>43.2</v>
      </c>
      <c r="M8701" s="4">
        <v>118.8</v>
      </c>
      <c r="N8701" s="4">
        <v>21.6</v>
      </c>
      <c r="O8701" s="4">
        <v>54</v>
      </c>
      <c r="P8701" s="4">
        <v>86.4</v>
      </c>
      <c r="Q8701" s="4">
        <v>54</v>
      </c>
      <c r="S8701" s="4">
        <v>10.8</v>
      </c>
      <c r="T8701" s="4">
        <v>54</v>
      </c>
      <c r="U8701" s="4">
        <v>32.4</v>
      </c>
      <c r="V8701" s="4">
        <v>32.4</v>
      </c>
      <c r="W8701" s="4">
        <v>32.400000000000006</v>
      </c>
      <c r="X8701" s="4">
        <v>8.1</v>
      </c>
      <c r="Y8701" s="4">
        <v>4.05</v>
      </c>
      <c r="Z8701" s="4">
        <v>10.8</v>
      </c>
      <c r="AB8701" s="4">
        <v>5.4</v>
      </c>
      <c r="AC8701" s="4">
        <v>22.274999999999999</v>
      </c>
      <c r="AD8701" s="4">
        <v>21.6</v>
      </c>
      <c r="AF8701" s="4">
        <v>12.15</v>
      </c>
      <c r="AG8701" s="4">
        <v>66.149999999999991</v>
      </c>
      <c r="AH8701" s="4">
        <v>29.700000000000003</v>
      </c>
      <c r="AI8701" s="4">
        <v>59.4</v>
      </c>
      <c r="AK8701" s="4">
        <v>43.2</v>
      </c>
      <c r="AL8701" s="4">
        <v>48.6</v>
      </c>
    </row>
    <row r="8702" spans="1:39" ht="14.25" x14ac:dyDescent="0.2">
      <c r="A8702" s="4" t="str">
        <f>+VLOOKUP(E8702&amp;H8702&amp;I8702&amp;J8702,[1]Homol.!O:S,2,0)</f>
        <v>Agua</v>
      </c>
      <c r="B8702" s="4" t="str">
        <f>+VLOOKUP(E8702&amp;H8702&amp;I8702&amp;J8702,[1]Homol.!O:S,3,0)</f>
        <v>Flavored water</v>
      </c>
      <c r="C8702" s="4" t="s">
        <v>62</v>
      </c>
      <c r="D8702" s="4" t="s">
        <v>51</v>
      </c>
      <c r="E8702" s="4" t="s">
        <v>12</v>
      </c>
      <c r="F8702" s="4" t="str">
        <f t="shared" si="135"/>
        <v>Formatos Medianos 1000 cc</v>
      </c>
      <c r="G8702" s="4" t="s">
        <v>63</v>
      </c>
      <c r="H8702" s="4" t="s">
        <v>10</v>
      </c>
      <c r="I8702" s="4" t="s">
        <v>6</v>
      </c>
      <c r="J8702" s="4" t="s">
        <v>17</v>
      </c>
      <c r="M8702" s="4">
        <v>3.6</v>
      </c>
      <c r="R8702" s="4">
        <v>5.04</v>
      </c>
      <c r="U8702" s="4">
        <v>1.92</v>
      </c>
      <c r="V8702" s="4">
        <v>0.6</v>
      </c>
      <c r="AE8702" s="4">
        <v>0.6</v>
      </c>
      <c r="AG8702" s="4">
        <v>2.4</v>
      </c>
      <c r="AI8702" s="4">
        <v>0.48</v>
      </c>
      <c r="AL8702" s="4">
        <v>-0.48</v>
      </c>
      <c r="AM8702" s="4">
        <v>0.3</v>
      </c>
    </row>
    <row r="8703" spans="1:39" ht="14.25" x14ac:dyDescent="0.2">
      <c r="A8703" s="4" t="str">
        <f>+VLOOKUP(E8703&amp;H8703&amp;I8703&amp;J8703,[1]Homol.!O:S,2,0)</f>
        <v>Agua</v>
      </c>
      <c r="B8703" s="4" t="str">
        <f>+VLOOKUP(E8703&amp;H8703&amp;I8703&amp;J8703,[1]Homol.!O:S,3,0)</f>
        <v>Flavored water</v>
      </c>
      <c r="C8703" s="4" t="s">
        <v>62</v>
      </c>
      <c r="D8703" s="4" t="s">
        <v>51</v>
      </c>
      <c r="E8703" s="4" t="s">
        <v>12</v>
      </c>
      <c r="F8703" s="4" t="str">
        <f t="shared" si="135"/>
        <v>Formatos Medianos 1500 cc</v>
      </c>
      <c r="G8703" s="4" t="s">
        <v>63</v>
      </c>
      <c r="H8703" s="4" t="s">
        <v>10</v>
      </c>
      <c r="I8703" s="4" t="s">
        <v>6</v>
      </c>
      <c r="J8703" s="4" t="s">
        <v>7</v>
      </c>
      <c r="K8703" s="4">
        <v>10.08</v>
      </c>
      <c r="M8703" s="4">
        <v>5.04</v>
      </c>
      <c r="N8703" s="4">
        <v>10.08</v>
      </c>
      <c r="P8703" s="4">
        <v>0.9</v>
      </c>
      <c r="Q8703" s="4">
        <v>10.08</v>
      </c>
      <c r="R8703" s="4">
        <v>1.8</v>
      </c>
      <c r="S8703" s="4">
        <v>5.04</v>
      </c>
      <c r="T8703" s="4">
        <v>10.08</v>
      </c>
      <c r="U8703" s="4">
        <v>20.16</v>
      </c>
      <c r="V8703" s="4">
        <v>10.08</v>
      </c>
      <c r="W8703" s="4">
        <v>15.120000000000001</v>
      </c>
      <c r="X8703" s="4">
        <v>3.6</v>
      </c>
      <c r="AC8703" s="4">
        <v>0.9</v>
      </c>
      <c r="AD8703" s="4">
        <v>11.700000000000001</v>
      </c>
      <c r="AE8703" s="4">
        <v>4.5</v>
      </c>
      <c r="AG8703" s="4">
        <v>19.799999999999997</v>
      </c>
      <c r="AH8703" s="4">
        <v>6.3000000000000007</v>
      </c>
      <c r="AI8703" s="4">
        <v>27</v>
      </c>
      <c r="AK8703" s="4">
        <v>10.8</v>
      </c>
      <c r="AL8703" s="4">
        <v>4.5</v>
      </c>
    </row>
    <row r="8704" spans="1:39" ht="14.25" x14ac:dyDescent="0.2">
      <c r="A8704" s="4" t="str">
        <f>+VLOOKUP(E8704&amp;H8704&amp;I8704&amp;J8704,[1]Homol.!O:S,2,0)</f>
        <v>Agua</v>
      </c>
      <c r="B8704" s="4" t="str">
        <f>+VLOOKUP(E8704&amp;H8704&amp;I8704&amp;J8704,[1]Homol.!O:S,3,0)</f>
        <v>Flavored water</v>
      </c>
      <c r="C8704" s="4" t="s">
        <v>62</v>
      </c>
      <c r="D8704" s="4" t="s">
        <v>51</v>
      </c>
      <c r="E8704" s="4" t="s">
        <v>12</v>
      </c>
      <c r="F8704" s="4" t="str">
        <f t="shared" si="135"/>
        <v>Formatos Chicos Pet 500 cc</v>
      </c>
      <c r="G8704" s="4" t="s">
        <v>63</v>
      </c>
      <c r="H8704" s="4" t="s">
        <v>19</v>
      </c>
      <c r="I8704" s="4" t="s">
        <v>13</v>
      </c>
      <c r="J8704" s="4" t="s">
        <v>14</v>
      </c>
      <c r="AD8704" s="4">
        <v>0.3</v>
      </c>
      <c r="AG8704" s="4">
        <v>0.6</v>
      </c>
      <c r="AH8704" s="4">
        <v>0.12</v>
      </c>
      <c r="AI8704" s="4">
        <v>0.18</v>
      </c>
      <c r="AK8704" s="4">
        <v>0.12</v>
      </c>
      <c r="AL8704" s="4">
        <v>0.12</v>
      </c>
      <c r="AM8704" s="4">
        <v>0.3</v>
      </c>
    </row>
    <row r="8705" spans="1:39" ht="14.25" x14ac:dyDescent="0.2">
      <c r="A8705" s="4" t="str">
        <f>+VLOOKUP(E8705&amp;H8705&amp;I8705&amp;J8705,[1]Homol.!O:S,2,0)</f>
        <v>Agua</v>
      </c>
      <c r="B8705" s="4" t="str">
        <f>+VLOOKUP(E8705&amp;H8705&amp;I8705&amp;J8705,[1]Homol.!O:S,3,0)</f>
        <v>Flavored water</v>
      </c>
      <c r="C8705" s="4" t="s">
        <v>62</v>
      </c>
      <c r="D8705" s="4" t="s">
        <v>51</v>
      </c>
      <c r="E8705" s="4" t="s">
        <v>12</v>
      </c>
      <c r="F8705" s="4" t="str">
        <f t="shared" si="135"/>
        <v>Formatos Grandes 2250 cc</v>
      </c>
      <c r="G8705" s="4" t="s">
        <v>63</v>
      </c>
      <c r="H8705" s="4" t="s">
        <v>19</v>
      </c>
      <c r="I8705" s="4" t="s">
        <v>15</v>
      </c>
      <c r="J8705" s="4" t="s">
        <v>16</v>
      </c>
      <c r="AG8705" s="4">
        <v>43.2</v>
      </c>
      <c r="AH8705" s="4">
        <v>10.8</v>
      </c>
      <c r="AI8705" s="4">
        <v>14.175000000000001</v>
      </c>
      <c r="AJ8705" s="4">
        <v>5.4</v>
      </c>
      <c r="AK8705" s="4">
        <v>21.6</v>
      </c>
      <c r="AL8705" s="4">
        <v>27</v>
      </c>
    </row>
    <row r="8706" spans="1:39" ht="14.25" x14ac:dyDescent="0.2">
      <c r="A8706" s="4" t="str">
        <f>+VLOOKUP(E8706&amp;H8706&amp;I8706&amp;J8706,[1]Homol.!O:S,2,0)</f>
        <v>Agua</v>
      </c>
      <c r="B8706" s="4" t="str">
        <f>+VLOOKUP(E8706&amp;H8706&amp;I8706&amp;J8706,[1]Homol.!O:S,3,0)</f>
        <v>Flavored water</v>
      </c>
      <c r="C8706" s="4" t="s">
        <v>62</v>
      </c>
      <c r="D8706" s="4" t="s">
        <v>51</v>
      </c>
      <c r="E8706" s="4" t="s">
        <v>12</v>
      </c>
      <c r="F8706" s="4" t="str">
        <f t="shared" si="135"/>
        <v>Formatos Medianos 1500 cc</v>
      </c>
      <c r="G8706" s="4" t="s">
        <v>63</v>
      </c>
      <c r="H8706" s="4" t="s">
        <v>19</v>
      </c>
      <c r="I8706" s="4" t="s">
        <v>6</v>
      </c>
      <c r="J8706" s="4" t="s">
        <v>7</v>
      </c>
      <c r="AD8706" s="4">
        <v>2.25</v>
      </c>
      <c r="AF8706" s="4">
        <v>5.4</v>
      </c>
      <c r="AG8706" s="4">
        <v>15.75</v>
      </c>
      <c r="AH8706" s="4">
        <v>5.4</v>
      </c>
      <c r="AJ8706" s="4">
        <v>5.4</v>
      </c>
      <c r="AK8706" s="4">
        <v>10.8</v>
      </c>
      <c r="AL8706" s="4">
        <v>5.4</v>
      </c>
    </row>
    <row r="8707" spans="1:39" ht="14.25" x14ac:dyDescent="0.2">
      <c r="A8707" s="4" t="str">
        <f>+VLOOKUP(E8707&amp;H8707&amp;I8707&amp;J8707,[1]Homol.!O:S,2,0)</f>
        <v>Agua</v>
      </c>
      <c r="B8707" s="4" t="str">
        <f>+VLOOKUP(E8707&amp;H8707&amp;I8707&amp;J8707,[1]Homol.!O:S,3,0)</f>
        <v>Flavored water</v>
      </c>
      <c r="C8707" s="4" t="s">
        <v>62</v>
      </c>
      <c r="D8707" s="4" t="s">
        <v>51</v>
      </c>
      <c r="E8707" s="4" t="s">
        <v>20</v>
      </c>
      <c r="F8707" s="4" t="str">
        <f t="shared" ref="F8707:F8770" si="136">_xlfn.CONCAT(I8707," ",J8707)</f>
        <v>Formatos Grandes 2250 cc</v>
      </c>
      <c r="G8707" s="4" t="s">
        <v>63</v>
      </c>
      <c r="H8707" s="4" t="s">
        <v>40</v>
      </c>
      <c r="I8707" s="4" t="s">
        <v>15</v>
      </c>
      <c r="J8707" s="4" t="s">
        <v>16</v>
      </c>
      <c r="X8707" s="4">
        <v>1.35</v>
      </c>
      <c r="Z8707" s="4">
        <v>2.7</v>
      </c>
      <c r="AB8707" s="4">
        <v>1.35</v>
      </c>
      <c r="AC8707" s="4">
        <v>1.35</v>
      </c>
    </row>
    <row r="8708" spans="1:39" ht="14.25" x14ac:dyDescent="0.2">
      <c r="A8708" s="4" t="str">
        <f>+VLOOKUP(E8708&amp;H8708&amp;I8708&amp;J8708,[1]Homol.!O:S,2,0)</f>
        <v>Agua</v>
      </c>
      <c r="B8708" s="4" t="str">
        <f>+VLOOKUP(E8708&amp;H8708&amp;I8708&amp;J8708,[1]Homol.!O:S,3,0)</f>
        <v>Flavored water</v>
      </c>
      <c r="C8708" s="4" t="s">
        <v>62</v>
      </c>
      <c r="D8708" s="4" t="s">
        <v>51</v>
      </c>
      <c r="E8708" s="4" t="s">
        <v>20</v>
      </c>
      <c r="F8708" s="4" t="str">
        <f t="shared" si="136"/>
        <v>Formatos Medianos 1500 cc</v>
      </c>
      <c r="G8708" s="4" t="s">
        <v>63</v>
      </c>
      <c r="H8708" s="4" t="s">
        <v>40</v>
      </c>
      <c r="I8708" s="4" t="s">
        <v>6</v>
      </c>
      <c r="J8708" s="4" t="s">
        <v>7</v>
      </c>
      <c r="X8708" s="4">
        <v>0.9</v>
      </c>
      <c r="Z8708" s="4">
        <v>1.8</v>
      </c>
      <c r="AE8708" s="4">
        <v>-0.9</v>
      </c>
      <c r="AF8708" s="4">
        <v>-0.9</v>
      </c>
    </row>
    <row r="8709" spans="1:39" ht="14.25" x14ac:dyDescent="0.2">
      <c r="A8709" s="4" t="str">
        <f>+VLOOKUP(E8709&amp;H8709&amp;I8709&amp;J8709,[1]Homol.!O:S,2,0)</f>
        <v>Agua</v>
      </c>
      <c r="B8709" s="4" t="str">
        <f>+VLOOKUP(E8709&amp;H8709&amp;I8709&amp;J8709,[1]Homol.!O:S,3,0)</f>
        <v>Flavored water</v>
      </c>
      <c r="C8709" s="4" t="s">
        <v>62</v>
      </c>
      <c r="D8709" s="4" t="s">
        <v>51</v>
      </c>
      <c r="E8709" s="4" t="s">
        <v>20</v>
      </c>
      <c r="F8709" s="4" t="str">
        <f t="shared" si="136"/>
        <v>Formatos Chicos Pet 500 cc</v>
      </c>
      <c r="G8709" s="4" t="s">
        <v>63</v>
      </c>
      <c r="H8709" s="4" t="s">
        <v>5</v>
      </c>
      <c r="I8709" s="4" t="s">
        <v>13</v>
      </c>
      <c r="J8709" s="4" t="s">
        <v>14</v>
      </c>
      <c r="M8709" s="4">
        <v>1.8</v>
      </c>
      <c r="Q8709" s="4">
        <v>1.5</v>
      </c>
      <c r="V8709" s="4">
        <v>0.3</v>
      </c>
      <c r="W8709" s="4">
        <v>0.6</v>
      </c>
      <c r="X8709" s="4">
        <v>0.3</v>
      </c>
      <c r="AB8709" s="4">
        <v>0.3</v>
      </c>
      <c r="AM8709" s="4">
        <v>0.18</v>
      </c>
    </row>
    <row r="8710" spans="1:39" ht="14.25" x14ac:dyDescent="0.2">
      <c r="A8710" s="4" t="str">
        <f>+VLOOKUP(E8710&amp;H8710&amp;I8710&amp;J8710,[1]Homol.!O:S,2,0)</f>
        <v>Agua</v>
      </c>
      <c r="B8710" s="4" t="str">
        <f>+VLOOKUP(E8710&amp;H8710&amp;I8710&amp;J8710,[1]Homol.!O:S,3,0)</f>
        <v>Flavored water</v>
      </c>
      <c r="C8710" s="4" t="s">
        <v>62</v>
      </c>
      <c r="D8710" s="4" t="s">
        <v>51</v>
      </c>
      <c r="E8710" s="4" t="s">
        <v>20</v>
      </c>
      <c r="F8710" s="4" t="str">
        <f t="shared" si="136"/>
        <v>Formatos Grandes 2250 cc</v>
      </c>
      <c r="G8710" s="4" t="s">
        <v>63</v>
      </c>
      <c r="H8710" s="4" t="s">
        <v>5</v>
      </c>
      <c r="I8710" s="4" t="s">
        <v>15</v>
      </c>
      <c r="J8710" s="4" t="s">
        <v>16</v>
      </c>
      <c r="M8710" s="4">
        <v>32.4</v>
      </c>
      <c r="O8710" s="4">
        <v>5.4</v>
      </c>
      <c r="Q8710" s="4">
        <v>5.4</v>
      </c>
      <c r="U8710" s="4">
        <v>2.7</v>
      </c>
      <c r="V8710" s="4">
        <v>2.7</v>
      </c>
      <c r="X8710" s="4">
        <v>5.4</v>
      </c>
      <c r="Z8710" s="4">
        <v>2.7</v>
      </c>
      <c r="AC8710" s="4">
        <v>7.02</v>
      </c>
      <c r="AD8710" s="4">
        <v>1.35</v>
      </c>
      <c r="AF8710" s="4">
        <v>0.67500000000000004</v>
      </c>
      <c r="AI8710" s="4">
        <v>-0.67500000000000004</v>
      </c>
      <c r="AM8710" s="4">
        <v>1.7549999999999999</v>
      </c>
    </row>
    <row r="8711" spans="1:39" ht="14.25" x14ac:dyDescent="0.2">
      <c r="A8711" s="4" t="str">
        <f>+VLOOKUP(E8711&amp;H8711&amp;I8711&amp;J8711,[1]Homol.!O:S,2,0)</f>
        <v>Agua</v>
      </c>
      <c r="B8711" s="4" t="str">
        <f>+VLOOKUP(E8711&amp;H8711&amp;I8711&amp;J8711,[1]Homol.!O:S,3,0)</f>
        <v>Flavored water</v>
      </c>
      <c r="C8711" s="4" t="s">
        <v>62</v>
      </c>
      <c r="D8711" s="4" t="s">
        <v>51</v>
      </c>
      <c r="E8711" s="4" t="s">
        <v>20</v>
      </c>
      <c r="F8711" s="4" t="str">
        <f t="shared" si="136"/>
        <v>Formatos Medianos 1500 cc</v>
      </c>
      <c r="G8711" s="4" t="s">
        <v>63</v>
      </c>
      <c r="H8711" s="4" t="s">
        <v>5</v>
      </c>
      <c r="I8711" s="4" t="s">
        <v>6</v>
      </c>
      <c r="J8711" s="4" t="s">
        <v>7</v>
      </c>
      <c r="M8711" s="4">
        <v>2.25</v>
      </c>
      <c r="Q8711" s="4">
        <v>5.04</v>
      </c>
      <c r="U8711" s="4">
        <v>0.9</v>
      </c>
      <c r="V8711" s="4">
        <v>2.7</v>
      </c>
      <c r="W8711" s="4">
        <v>2.7</v>
      </c>
      <c r="X8711" s="4">
        <v>3.6</v>
      </c>
      <c r="Z8711" s="4">
        <v>1.8</v>
      </c>
      <c r="AC8711" s="4">
        <v>1.35</v>
      </c>
      <c r="AD8711" s="4">
        <v>1.8</v>
      </c>
      <c r="AM8711" s="4">
        <v>0.45</v>
      </c>
    </row>
    <row r="8712" spans="1:39" ht="14.25" x14ac:dyDescent="0.2">
      <c r="A8712" s="4" t="str">
        <f>+VLOOKUP(E8712&amp;H8712&amp;I8712&amp;J8712,[1]Homol.!O:S,2,0)</f>
        <v>Agua</v>
      </c>
      <c r="B8712" s="4" t="str">
        <f>+VLOOKUP(E8712&amp;H8712&amp;I8712&amp;J8712,[1]Homol.!O:S,3,0)</f>
        <v>Flavored water</v>
      </c>
      <c r="C8712" s="4" t="s">
        <v>62</v>
      </c>
      <c r="D8712" s="4" t="s">
        <v>51</v>
      </c>
      <c r="E8712" s="4" t="s">
        <v>20</v>
      </c>
      <c r="F8712" s="4" t="str">
        <f t="shared" si="136"/>
        <v>Formatos Chicos Pet 500 cc</v>
      </c>
      <c r="G8712" s="4" t="s">
        <v>63</v>
      </c>
      <c r="H8712" s="4" t="s">
        <v>9</v>
      </c>
      <c r="I8712" s="4" t="s">
        <v>13</v>
      </c>
      <c r="J8712" s="4" t="s">
        <v>14</v>
      </c>
      <c r="M8712" s="4">
        <v>1.8</v>
      </c>
      <c r="Q8712" s="4">
        <v>1.5</v>
      </c>
      <c r="V8712" s="4">
        <v>1.2</v>
      </c>
      <c r="X8712" s="4">
        <v>-0.6</v>
      </c>
      <c r="Z8712" s="4">
        <v>0.6</v>
      </c>
      <c r="AC8712" s="4">
        <v>0.3</v>
      </c>
      <c r="AG8712" s="4">
        <v>0.3</v>
      </c>
      <c r="AK8712" s="4">
        <v>0.12</v>
      </c>
    </row>
    <row r="8713" spans="1:39" ht="14.25" x14ac:dyDescent="0.2">
      <c r="A8713" s="4" t="str">
        <f>+VLOOKUP(E8713&amp;H8713&amp;I8713&amp;J8713,[1]Homol.!O:S,2,0)</f>
        <v>Agua</v>
      </c>
      <c r="B8713" s="4" t="str">
        <f>+VLOOKUP(E8713&amp;H8713&amp;I8713&amp;J8713,[1]Homol.!O:S,3,0)</f>
        <v>Flavored water</v>
      </c>
      <c r="C8713" s="4" t="s">
        <v>62</v>
      </c>
      <c r="D8713" s="4" t="s">
        <v>51</v>
      </c>
      <c r="E8713" s="4" t="s">
        <v>20</v>
      </c>
      <c r="F8713" s="4" t="str">
        <f t="shared" si="136"/>
        <v>Formatos Grandes 2250 cc</v>
      </c>
      <c r="G8713" s="4" t="s">
        <v>63</v>
      </c>
      <c r="H8713" s="4" t="s">
        <v>9</v>
      </c>
      <c r="I8713" s="4" t="s">
        <v>15</v>
      </c>
      <c r="J8713" s="4" t="s">
        <v>16</v>
      </c>
      <c r="K8713" s="4">
        <v>10.8</v>
      </c>
      <c r="M8713" s="4">
        <v>64.8</v>
      </c>
      <c r="O8713" s="4">
        <v>10.8</v>
      </c>
      <c r="R8713" s="4">
        <v>5.4</v>
      </c>
      <c r="U8713" s="4">
        <v>5.4</v>
      </c>
      <c r="V8713" s="4">
        <v>5.4</v>
      </c>
      <c r="X8713" s="4">
        <v>8.1</v>
      </c>
      <c r="AB8713" s="4">
        <v>2.0249999999999999</v>
      </c>
      <c r="AC8713" s="4">
        <v>1.35</v>
      </c>
      <c r="AD8713" s="4">
        <v>3.375</v>
      </c>
      <c r="AF8713" s="4">
        <v>6.0750000000000002</v>
      </c>
      <c r="AG8713" s="4">
        <v>12.15</v>
      </c>
      <c r="AI8713" s="4">
        <v>2.7</v>
      </c>
      <c r="AK8713" s="4">
        <v>5.4</v>
      </c>
      <c r="AL8713" s="4">
        <v>14.85</v>
      </c>
    </row>
    <row r="8714" spans="1:39" ht="14.25" x14ac:dyDescent="0.2">
      <c r="A8714" s="4" t="str">
        <f>+VLOOKUP(E8714&amp;H8714&amp;I8714&amp;J8714,[1]Homol.!O:S,2,0)</f>
        <v>Agua</v>
      </c>
      <c r="B8714" s="4" t="str">
        <f>+VLOOKUP(E8714&amp;H8714&amp;I8714&amp;J8714,[1]Homol.!O:S,3,0)</f>
        <v>Flavored water</v>
      </c>
      <c r="C8714" s="4" t="s">
        <v>62</v>
      </c>
      <c r="D8714" s="4" t="s">
        <v>51</v>
      </c>
      <c r="E8714" s="4" t="s">
        <v>20</v>
      </c>
      <c r="F8714" s="4" t="str">
        <f t="shared" si="136"/>
        <v>Formatos Medianos 1500 cc</v>
      </c>
      <c r="G8714" s="4" t="s">
        <v>63</v>
      </c>
      <c r="H8714" s="4" t="s">
        <v>9</v>
      </c>
      <c r="I8714" s="4" t="s">
        <v>6</v>
      </c>
      <c r="J8714" s="4" t="s">
        <v>7</v>
      </c>
      <c r="M8714" s="4">
        <v>2.25</v>
      </c>
      <c r="Q8714" s="4">
        <v>5.04</v>
      </c>
      <c r="T8714" s="4">
        <v>5.04</v>
      </c>
      <c r="V8714" s="4">
        <v>5.04</v>
      </c>
      <c r="W8714" s="4">
        <v>2.7</v>
      </c>
      <c r="X8714" s="4">
        <v>3.6</v>
      </c>
      <c r="Z8714" s="4">
        <v>2.25</v>
      </c>
      <c r="AC8714" s="4">
        <v>0.9</v>
      </c>
      <c r="AE8714" s="4">
        <v>0.9</v>
      </c>
      <c r="AG8714" s="4">
        <v>2.25</v>
      </c>
      <c r="AH8714" s="4">
        <v>0.9</v>
      </c>
      <c r="AI8714" s="4">
        <v>15.12</v>
      </c>
      <c r="AM8714" s="4">
        <v>0.45</v>
      </c>
    </row>
    <row r="8715" spans="1:39" ht="14.25" x14ac:dyDescent="0.2">
      <c r="A8715" s="4" t="str">
        <f>+VLOOKUP(E8715&amp;H8715&amp;I8715&amp;J8715,[1]Homol.!O:S,2,0)</f>
        <v>Agua</v>
      </c>
      <c r="B8715" s="4" t="str">
        <f>+VLOOKUP(E8715&amp;H8715&amp;I8715&amp;J8715,[1]Homol.!O:S,3,0)</f>
        <v>Flavored water</v>
      </c>
      <c r="C8715" s="4" t="s">
        <v>62</v>
      </c>
      <c r="D8715" s="4" t="s">
        <v>51</v>
      </c>
      <c r="E8715" s="4" t="s">
        <v>20</v>
      </c>
      <c r="F8715" s="4" t="str">
        <f t="shared" si="136"/>
        <v>Formatos Chicos Pet 500 cc</v>
      </c>
      <c r="G8715" s="4" t="s">
        <v>63</v>
      </c>
      <c r="H8715" s="4" t="s">
        <v>10</v>
      </c>
      <c r="I8715" s="4" t="s">
        <v>13</v>
      </c>
      <c r="J8715" s="4" t="s">
        <v>14</v>
      </c>
      <c r="M8715" s="4">
        <v>0.6</v>
      </c>
      <c r="Q8715" s="4">
        <v>1.5</v>
      </c>
      <c r="V8715" s="4">
        <v>1.2</v>
      </c>
      <c r="X8715" s="4">
        <v>0</v>
      </c>
      <c r="AB8715" s="4">
        <v>0.3</v>
      </c>
      <c r="AE8715" s="4">
        <v>0.12</v>
      </c>
      <c r="AG8715" s="4">
        <v>0.3</v>
      </c>
      <c r="AJ8715" s="4">
        <v>0.3</v>
      </c>
      <c r="AL8715" s="4">
        <v>0.3</v>
      </c>
    </row>
    <row r="8716" spans="1:39" ht="14.25" x14ac:dyDescent="0.2">
      <c r="A8716" s="4" t="str">
        <f>+VLOOKUP(E8716&amp;H8716&amp;I8716&amp;J8716,[1]Homol.!O:S,2,0)</f>
        <v>Agua</v>
      </c>
      <c r="B8716" s="4" t="str">
        <f>+VLOOKUP(E8716&amp;H8716&amp;I8716&amp;J8716,[1]Homol.!O:S,3,0)</f>
        <v>Flavored water</v>
      </c>
      <c r="C8716" s="4" t="s">
        <v>62</v>
      </c>
      <c r="D8716" s="4" t="s">
        <v>51</v>
      </c>
      <c r="E8716" s="4" t="s">
        <v>20</v>
      </c>
      <c r="F8716" s="4" t="str">
        <f t="shared" si="136"/>
        <v>Formatos Grandes 2250 cc</v>
      </c>
      <c r="G8716" s="4" t="s">
        <v>63</v>
      </c>
      <c r="H8716" s="4" t="s">
        <v>10</v>
      </c>
      <c r="I8716" s="4" t="s">
        <v>15</v>
      </c>
      <c r="J8716" s="4" t="s">
        <v>16</v>
      </c>
      <c r="K8716" s="4">
        <v>10.8</v>
      </c>
      <c r="M8716" s="4">
        <v>21.6</v>
      </c>
      <c r="N8716" s="4">
        <v>10.8</v>
      </c>
      <c r="O8716" s="4">
        <v>10.8</v>
      </c>
      <c r="Q8716" s="4">
        <v>10.8</v>
      </c>
      <c r="R8716" s="4">
        <v>5.4</v>
      </c>
      <c r="U8716" s="4">
        <v>6.75</v>
      </c>
      <c r="V8716" s="4">
        <v>5.4</v>
      </c>
      <c r="AB8716" s="4">
        <v>2.0249999999999999</v>
      </c>
      <c r="AC8716" s="4">
        <v>4.05</v>
      </c>
      <c r="AF8716" s="4">
        <v>6.0750000000000002</v>
      </c>
      <c r="AG8716" s="4">
        <v>24.3</v>
      </c>
      <c r="AK8716" s="4">
        <v>10.8</v>
      </c>
      <c r="AL8716" s="4">
        <v>13.5</v>
      </c>
    </row>
    <row r="8717" spans="1:39" ht="14.25" x14ac:dyDescent="0.2">
      <c r="A8717" s="4" t="str">
        <f>+VLOOKUP(E8717&amp;H8717&amp;I8717&amp;J8717,[1]Homol.!O:S,2,0)</f>
        <v>Agua</v>
      </c>
      <c r="B8717" s="4" t="str">
        <f>+VLOOKUP(E8717&amp;H8717&amp;I8717&amp;J8717,[1]Homol.!O:S,3,0)</f>
        <v>Flavored water</v>
      </c>
      <c r="C8717" s="4" t="s">
        <v>62</v>
      </c>
      <c r="D8717" s="4" t="s">
        <v>51</v>
      </c>
      <c r="E8717" s="4" t="s">
        <v>20</v>
      </c>
      <c r="F8717" s="4" t="str">
        <f t="shared" si="136"/>
        <v>Formatos Medianos 1500 cc</v>
      </c>
      <c r="G8717" s="4" t="s">
        <v>63</v>
      </c>
      <c r="H8717" s="4" t="s">
        <v>10</v>
      </c>
      <c r="I8717" s="4" t="s">
        <v>6</v>
      </c>
      <c r="J8717" s="4" t="s">
        <v>7</v>
      </c>
      <c r="M8717" s="4">
        <v>2.25</v>
      </c>
      <c r="R8717" s="4">
        <v>5.04</v>
      </c>
      <c r="T8717" s="4">
        <v>5.04</v>
      </c>
      <c r="V8717" s="4">
        <v>6.84</v>
      </c>
      <c r="Z8717" s="4">
        <v>20.16</v>
      </c>
      <c r="AC8717" s="4">
        <v>5.4</v>
      </c>
      <c r="AG8717" s="4">
        <v>1.8</v>
      </c>
      <c r="AI8717" s="4">
        <v>20.16</v>
      </c>
      <c r="AM8717" s="4">
        <v>0.45</v>
      </c>
    </row>
    <row r="8718" spans="1:39" ht="14.25" x14ac:dyDescent="0.2">
      <c r="A8718" s="4" t="str">
        <f>+VLOOKUP(E8718&amp;H8718&amp;I8718&amp;J8718,[1]Homol.!O:S,2,0)</f>
        <v>Agua</v>
      </c>
      <c r="B8718" s="4" t="str">
        <f>+VLOOKUP(E8718&amp;H8718&amp;I8718&amp;J8718,[1]Homol.!O:S,3,0)</f>
        <v>Flavored water</v>
      </c>
      <c r="C8718" s="4" t="s">
        <v>62</v>
      </c>
      <c r="D8718" s="4" t="s">
        <v>51</v>
      </c>
      <c r="E8718" s="4" t="s">
        <v>42</v>
      </c>
      <c r="F8718" s="4" t="str">
        <f t="shared" si="136"/>
        <v>Formatos Chicos Pet 575 cc</v>
      </c>
      <c r="G8718" s="4" t="s">
        <v>63</v>
      </c>
      <c r="H8718" s="4" t="s">
        <v>38</v>
      </c>
      <c r="I8718" s="4" t="s">
        <v>13</v>
      </c>
      <c r="J8718" s="4" t="s">
        <v>43</v>
      </c>
      <c r="M8718" s="4">
        <v>0.69</v>
      </c>
      <c r="Q8718" s="4">
        <v>1.7250000000000001</v>
      </c>
      <c r="S8718" s="4">
        <v>0.69</v>
      </c>
      <c r="U8718" s="4">
        <v>0.20699999999999999</v>
      </c>
      <c r="V8718" s="4">
        <v>2.0699999999999998</v>
      </c>
      <c r="W8718" s="4">
        <v>-1.38</v>
      </c>
    </row>
    <row r="8719" spans="1:39" ht="14.25" x14ac:dyDescent="0.2">
      <c r="A8719" s="4" t="str">
        <f>+VLOOKUP(E8719&amp;H8719&amp;I8719&amp;J8719,[1]Homol.!O:S,2,0)</f>
        <v>Agua</v>
      </c>
      <c r="B8719" s="4" t="str">
        <f>+VLOOKUP(E8719&amp;H8719&amp;I8719&amp;J8719,[1]Homol.!O:S,3,0)</f>
        <v>Flavored water</v>
      </c>
      <c r="C8719" s="4" t="s">
        <v>62</v>
      </c>
      <c r="D8719" s="4" t="s">
        <v>51</v>
      </c>
      <c r="E8719" s="4" t="s">
        <v>42</v>
      </c>
      <c r="F8719" s="4" t="str">
        <f t="shared" si="136"/>
        <v>Formatos Grandes 2250 cc</v>
      </c>
      <c r="G8719" s="4" t="s">
        <v>63</v>
      </c>
      <c r="H8719" s="4" t="s">
        <v>38</v>
      </c>
      <c r="I8719" s="4" t="s">
        <v>15</v>
      </c>
      <c r="J8719" s="4" t="s">
        <v>16</v>
      </c>
      <c r="M8719" s="4">
        <v>4.05</v>
      </c>
      <c r="Q8719" s="4">
        <v>3.375</v>
      </c>
    </row>
    <row r="8720" spans="1:39" ht="14.25" x14ac:dyDescent="0.2">
      <c r="A8720" s="4" t="str">
        <f>+VLOOKUP(E8720&amp;H8720&amp;I8720&amp;J8720,[1]Homol.!O:S,2,0)</f>
        <v>Agua</v>
      </c>
      <c r="B8720" s="4" t="str">
        <f>+VLOOKUP(E8720&amp;H8720&amp;I8720&amp;J8720,[1]Homol.!O:S,3,0)</f>
        <v>Flavored water</v>
      </c>
      <c r="C8720" s="4" t="s">
        <v>62</v>
      </c>
      <c r="D8720" s="4" t="s">
        <v>51</v>
      </c>
      <c r="E8720" s="4" t="s">
        <v>42</v>
      </c>
      <c r="F8720" s="4" t="str">
        <f t="shared" si="136"/>
        <v>Formatos Chicos Pet 575 cc</v>
      </c>
      <c r="G8720" s="4" t="s">
        <v>63</v>
      </c>
      <c r="H8720" s="4" t="s">
        <v>10</v>
      </c>
      <c r="I8720" s="4" t="s">
        <v>13</v>
      </c>
      <c r="J8720" s="4" t="s">
        <v>43</v>
      </c>
      <c r="M8720" s="4">
        <v>2.0699999999999998</v>
      </c>
    </row>
    <row r="8721" spans="1:39" ht="14.25" x14ac:dyDescent="0.2">
      <c r="A8721" s="4" t="str">
        <f>+VLOOKUP(E8721&amp;H8721&amp;I8721&amp;J8721,[1]Homol.!O:S,2,0)</f>
        <v>Agua</v>
      </c>
      <c r="B8721" s="4" t="str">
        <f>+VLOOKUP(E8721&amp;H8721&amp;I8721&amp;J8721,[1]Homol.!O:S,3,0)</f>
        <v>Flavored water</v>
      </c>
      <c r="C8721" s="4" t="s">
        <v>62</v>
      </c>
      <c r="D8721" s="4" t="s">
        <v>51</v>
      </c>
      <c r="E8721" s="4" t="s">
        <v>42</v>
      </c>
      <c r="F8721" s="4" t="str">
        <f t="shared" si="136"/>
        <v>Formatos Grandes 2250 cc</v>
      </c>
      <c r="G8721" s="4" t="s">
        <v>63</v>
      </c>
      <c r="H8721" s="4" t="s">
        <v>10</v>
      </c>
      <c r="I8721" s="4" t="s">
        <v>15</v>
      </c>
      <c r="J8721" s="4" t="s">
        <v>16</v>
      </c>
      <c r="M8721" s="4">
        <v>4.05</v>
      </c>
      <c r="U8721" s="4">
        <v>2.7</v>
      </c>
      <c r="V8721" s="4">
        <v>4.05</v>
      </c>
      <c r="W8721" s="4">
        <v>1.35</v>
      </c>
      <c r="X8721" s="4">
        <v>-2.7</v>
      </c>
      <c r="Z8721" s="4">
        <v>1.35</v>
      </c>
      <c r="AE8721" s="4">
        <v>1.35</v>
      </c>
      <c r="AF8721" s="4">
        <v>-1.35</v>
      </c>
    </row>
    <row r="8722" spans="1:39" ht="14.25" x14ac:dyDescent="0.2">
      <c r="A8722" s="4" t="str">
        <f>+VLOOKUP(E8722&amp;H8722&amp;I8722&amp;J8722,[1]Homol.!O:S,2,0)</f>
        <v>Agua</v>
      </c>
      <c r="B8722" s="4" t="str">
        <f>+VLOOKUP(E8722&amp;H8722&amp;I8722&amp;J8722,[1]Homol.!O:S,3,0)</f>
        <v>Plain water</v>
      </c>
      <c r="C8722" s="4" t="s">
        <v>62</v>
      </c>
      <c r="D8722" s="4" t="s">
        <v>51</v>
      </c>
      <c r="E8722" s="4" t="s">
        <v>21</v>
      </c>
      <c r="F8722" s="4" t="str">
        <f t="shared" si="136"/>
        <v>Bidones 6200 cc</v>
      </c>
      <c r="G8722" s="4" t="s">
        <v>63</v>
      </c>
      <c r="H8722" s="4" t="s">
        <v>22</v>
      </c>
      <c r="I8722" s="4" t="s">
        <v>23</v>
      </c>
      <c r="J8722" s="4" t="s">
        <v>24</v>
      </c>
      <c r="S8722" s="4">
        <v>2.48</v>
      </c>
      <c r="V8722" s="4">
        <v>7.44</v>
      </c>
      <c r="W8722" s="4">
        <v>4.2160000000000002</v>
      </c>
      <c r="X8722" s="4">
        <v>6.82</v>
      </c>
      <c r="Z8722" s="4">
        <v>7.44</v>
      </c>
      <c r="AB8722" s="4">
        <v>2.48</v>
      </c>
      <c r="AC8722" s="4">
        <v>2.48</v>
      </c>
      <c r="AD8722" s="4">
        <v>6.2</v>
      </c>
      <c r="AE8722" s="4">
        <v>2.48</v>
      </c>
      <c r="AF8722" s="4">
        <v>4.96</v>
      </c>
      <c r="AG8722" s="4">
        <v>2.48</v>
      </c>
      <c r="AH8722" s="4">
        <v>11.78</v>
      </c>
      <c r="AI8722" s="4">
        <v>16.616</v>
      </c>
      <c r="AK8722" s="4">
        <v>20.335999999999999</v>
      </c>
      <c r="AL8722" s="4">
        <v>55.8</v>
      </c>
      <c r="AM8722" s="4">
        <v>6.2</v>
      </c>
    </row>
    <row r="8723" spans="1:39" ht="14.25" x14ac:dyDescent="0.2">
      <c r="A8723" s="4" t="str">
        <f>+VLOOKUP(E8723&amp;H8723&amp;I8723&amp;J8723,[1]Homol.!O:S,2,0)</f>
        <v>Agua</v>
      </c>
      <c r="B8723" s="4" t="str">
        <f>+VLOOKUP(E8723&amp;H8723&amp;I8723&amp;J8723,[1]Homol.!O:S,3,0)</f>
        <v>Plain water</v>
      </c>
      <c r="C8723" s="4" t="s">
        <v>62</v>
      </c>
      <c r="D8723" s="4" t="s">
        <v>51</v>
      </c>
      <c r="E8723" s="4" t="s">
        <v>21</v>
      </c>
      <c r="F8723" s="4" t="str">
        <f t="shared" si="136"/>
        <v>Bidones 6250 cc</v>
      </c>
      <c r="G8723" s="4" t="s">
        <v>63</v>
      </c>
      <c r="H8723" s="4" t="s">
        <v>22</v>
      </c>
      <c r="I8723" s="4" t="s">
        <v>23</v>
      </c>
      <c r="J8723" s="4" t="s">
        <v>35</v>
      </c>
      <c r="K8723" s="4">
        <v>21</v>
      </c>
      <c r="M8723" s="4">
        <v>25</v>
      </c>
      <c r="N8723" s="4">
        <v>10.5</v>
      </c>
      <c r="O8723" s="4">
        <v>5</v>
      </c>
      <c r="Q8723" s="4">
        <v>2.48</v>
      </c>
    </row>
    <row r="8724" spans="1:39" ht="14.25" x14ac:dyDescent="0.2">
      <c r="A8724" s="4" t="str">
        <f>+VLOOKUP(E8724&amp;H8724&amp;I8724&amp;J8724,[1]Homol.!O:S,2,0)</f>
        <v>Agua</v>
      </c>
      <c r="B8724" s="4" t="str">
        <f>+VLOOKUP(E8724&amp;H8724&amp;I8724&amp;J8724,[1]Homol.!O:S,3,0)</f>
        <v>Plain water</v>
      </c>
      <c r="C8724" s="4" t="s">
        <v>62</v>
      </c>
      <c r="D8724" s="4" t="s">
        <v>51</v>
      </c>
      <c r="E8724" s="4" t="s">
        <v>21</v>
      </c>
      <c r="F8724" s="4" t="str">
        <f t="shared" si="136"/>
        <v>Formatos Chicos Pet 600 cc</v>
      </c>
      <c r="G8724" s="4" t="s">
        <v>63</v>
      </c>
      <c r="H8724" s="4" t="s">
        <v>22</v>
      </c>
      <c r="I8724" s="4" t="s">
        <v>13</v>
      </c>
      <c r="J8724" s="4" t="s">
        <v>27</v>
      </c>
      <c r="K8724" s="4">
        <v>3.24</v>
      </c>
      <c r="N8724" s="4">
        <v>2.16</v>
      </c>
      <c r="P8724" s="4">
        <v>1.44</v>
      </c>
      <c r="Q8724" s="4">
        <v>3.24</v>
      </c>
      <c r="R8724" s="4">
        <v>1.44</v>
      </c>
      <c r="S8724" s="4">
        <v>2.16</v>
      </c>
      <c r="U8724" s="4">
        <v>0.72</v>
      </c>
      <c r="V8724" s="4">
        <v>0.72</v>
      </c>
      <c r="W8724" s="4">
        <v>2.52</v>
      </c>
      <c r="X8724" s="4">
        <v>-0.72</v>
      </c>
      <c r="Z8724" s="4">
        <v>8.64</v>
      </c>
      <c r="AA8724" s="4">
        <v>0.36</v>
      </c>
      <c r="AC8724" s="4">
        <v>0.14399999999999999</v>
      </c>
      <c r="AD8724" s="4">
        <v>0.72</v>
      </c>
      <c r="AF8724" s="4">
        <v>2.16</v>
      </c>
      <c r="AG8724" s="4">
        <v>1.7999999999999998</v>
      </c>
      <c r="AH8724" s="4">
        <v>0.72</v>
      </c>
      <c r="AI8724" s="4">
        <v>0.72</v>
      </c>
      <c r="AJ8724" s="4">
        <v>0.36</v>
      </c>
      <c r="AK8724" s="4">
        <v>0.72</v>
      </c>
      <c r="AL8724" s="4">
        <v>1.8</v>
      </c>
      <c r="AM8724" s="4">
        <v>0.216</v>
      </c>
    </row>
    <row r="8725" spans="1:39" ht="14.25" x14ac:dyDescent="0.2">
      <c r="A8725" s="4" t="str">
        <f>+VLOOKUP(E8725&amp;H8725&amp;I8725&amp;J8725,[1]Homol.!O:S,2,0)</f>
        <v>Agua</v>
      </c>
      <c r="B8725" s="4" t="str">
        <f>+VLOOKUP(E8725&amp;H8725&amp;I8725&amp;J8725,[1]Homol.!O:S,3,0)</f>
        <v>Plain water</v>
      </c>
      <c r="C8725" s="4" t="s">
        <v>62</v>
      </c>
      <c r="D8725" s="4" t="s">
        <v>51</v>
      </c>
      <c r="E8725" s="4" t="s">
        <v>21</v>
      </c>
      <c r="F8725" s="4" t="str">
        <f t="shared" si="136"/>
        <v>Formatos Grandes 2250 cc</v>
      </c>
      <c r="G8725" s="4" t="s">
        <v>63</v>
      </c>
      <c r="H8725" s="4" t="s">
        <v>22</v>
      </c>
      <c r="I8725" s="4" t="s">
        <v>15</v>
      </c>
      <c r="J8725" s="4" t="s">
        <v>16</v>
      </c>
      <c r="M8725" s="4">
        <v>10.8</v>
      </c>
      <c r="N8725" s="4">
        <v>21.6</v>
      </c>
      <c r="O8725" s="4">
        <v>21.6</v>
      </c>
      <c r="S8725" s="4">
        <v>10.8</v>
      </c>
      <c r="T8725" s="4">
        <v>5.4</v>
      </c>
      <c r="U8725" s="4">
        <v>13.5</v>
      </c>
      <c r="V8725" s="4">
        <v>16.2</v>
      </c>
      <c r="W8725" s="4">
        <v>14.850000000000001</v>
      </c>
      <c r="X8725" s="4">
        <v>-5.4</v>
      </c>
      <c r="Z8725" s="4">
        <v>10.8</v>
      </c>
      <c r="AA8725" s="4">
        <v>0.67500000000000004</v>
      </c>
      <c r="AB8725" s="4">
        <v>2.7</v>
      </c>
      <c r="AC8725" s="4">
        <v>0.67500000000000004</v>
      </c>
      <c r="AD8725" s="4">
        <v>14.85</v>
      </c>
      <c r="AE8725" s="4">
        <v>2.7</v>
      </c>
      <c r="AG8725" s="4">
        <v>7.4249999999999998</v>
      </c>
      <c r="AH8725" s="4">
        <v>5.3999999999999995</v>
      </c>
      <c r="AI8725" s="4">
        <v>13.5</v>
      </c>
      <c r="AJ8725" s="4">
        <v>3.375</v>
      </c>
      <c r="AK8725" s="4">
        <v>21.6</v>
      </c>
      <c r="AL8725" s="4">
        <v>24.3</v>
      </c>
    </row>
    <row r="8726" spans="1:39" ht="14.25" x14ac:dyDescent="0.2">
      <c r="A8726" s="4" t="str">
        <f>+VLOOKUP(E8726&amp;H8726&amp;I8726&amp;J8726,[1]Homol.!O:S,2,0)</f>
        <v>Agua</v>
      </c>
      <c r="B8726" s="4" t="str">
        <f>+VLOOKUP(E8726&amp;H8726&amp;I8726&amp;J8726,[1]Homol.!O:S,3,0)</f>
        <v>Plain water</v>
      </c>
      <c r="C8726" s="4" t="s">
        <v>62</v>
      </c>
      <c r="D8726" s="4" t="s">
        <v>51</v>
      </c>
      <c r="E8726" s="4" t="s">
        <v>21</v>
      </c>
      <c r="F8726" s="4" t="str">
        <f t="shared" si="136"/>
        <v>Formatos Medianos 1650 cc</v>
      </c>
      <c r="G8726" s="4" t="s">
        <v>63</v>
      </c>
      <c r="H8726" s="4" t="s">
        <v>22</v>
      </c>
      <c r="I8726" s="4" t="s">
        <v>6</v>
      </c>
      <c r="J8726" s="4" t="s">
        <v>28</v>
      </c>
      <c r="K8726" s="4">
        <v>11.087999999999999</v>
      </c>
      <c r="M8726" s="4">
        <v>11.087999999999999</v>
      </c>
      <c r="N8726" s="4">
        <v>11.087999999999999</v>
      </c>
      <c r="Q8726" s="4">
        <v>11.087999999999999</v>
      </c>
      <c r="R8726" s="4">
        <v>11.087999999999999</v>
      </c>
      <c r="T8726" s="4">
        <v>22.175999999999998</v>
      </c>
      <c r="U8726" s="4">
        <v>22.175999999999998</v>
      </c>
      <c r="V8726" s="4">
        <v>11.88</v>
      </c>
      <c r="W8726" s="4">
        <v>5.5439999999999996</v>
      </c>
      <c r="Z8726" s="4">
        <v>33.264000000000003</v>
      </c>
      <c r="AD8726" s="4">
        <v>1.4850000000000001</v>
      </c>
      <c r="AE8726" s="4">
        <v>0.99</v>
      </c>
      <c r="AG8726" s="4">
        <v>3.96</v>
      </c>
      <c r="AH8726" s="4">
        <v>2.4750000000000001</v>
      </c>
      <c r="AI8726" s="4">
        <v>6.93</v>
      </c>
      <c r="AK8726" s="4">
        <v>5.94</v>
      </c>
      <c r="AL8726" s="4">
        <v>4.95</v>
      </c>
      <c r="AM8726" s="4">
        <v>0.99</v>
      </c>
    </row>
    <row r="8727" spans="1:39" ht="14.25" x14ac:dyDescent="0.2">
      <c r="A8727" s="4" t="str">
        <f>+VLOOKUP(E8727&amp;H8727&amp;I8727&amp;J8727,[1]Homol.!O:S,2,0)</f>
        <v>Agua</v>
      </c>
      <c r="B8727" s="4" t="str">
        <f>+VLOOKUP(E8727&amp;H8727&amp;I8727&amp;J8727,[1]Homol.!O:S,3,0)</f>
        <v>Plain water</v>
      </c>
      <c r="C8727" s="4" t="s">
        <v>62</v>
      </c>
      <c r="D8727" s="4" t="s">
        <v>51</v>
      </c>
      <c r="E8727" s="4" t="s">
        <v>29</v>
      </c>
      <c r="F8727" s="4" t="str">
        <f t="shared" si="136"/>
        <v>Formatos Chicos Pet 500 cc</v>
      </c>
      <c r="G8727" s="4" t="s">
        <v>63</v>
      </c>
      <c r="H8727" s="4" t="s">
        <v>22</v>
      </c>
      <c r="I8727" s="4" t="s">
        <v>13</v>
      </c>
      <c r="J8727" s="4" t="s">
        <v>14</v>
      </c>
      <c r="K8727" s="4">
        <v>2.1</v>
      </c>
      <c r="N8727" s="4">
        <v>1.8</v>
      </c>
      <c r="P8727" s="4">
        <v>0.6</v>
      </c>
      <c r="Q8727" s="4">
        <v>2.7</v>
      </c>
      <c r="T8727" s="4">
        <v>1.2</v>
      </c>
      <c r="V8727" s="4">
        <v>1.2</v>
      </c>
      <c r="W8727" s="4">
        <v>1.8</v>
      </c>
      <c r="Z8727" s="4">
        <v>7.2</v>
      </c>
      <c r="AC8727" s="4">
        <v>0.06</v>
      </c>
      <c r="AD8727" s="4">
        <v>0.6</v>
      </c>
      <c r="AG8727" s="4">
        <v>0.6</v>
      </c>
      <c r="AH8727" s="4">
        <v>0.3</v>
      </c>
      <c r="AI8727" s="4">
        <v>0.6</v>
      </c>
      <c r="AK8727" s="4">
        <v>0</v>
      </c>
      <c r="AL8727" s="4">
        <v>0.6</v>
      </c>
    </row>
    <row r="8728" spans="1:39" ht="14.25" x14ac:dyDescent="0.2">
      <c r="A8728" s="4" t="str">
        <f>+VLOOKUP(E8728&amp;H8728&amp;I8728&amp;J8728,[1]Homol.!O:S,2,0)</f>
        <v>Agua</v>
      </c>
      <c r="B8728" s="4" t="str">
        <f>+VLOOKUP(E8728&amp;H8728&amp;I8728&amp;J8728,[1]Homol.!O:S,3,0)</f>
        <v>Plain water</v>
      </c>
      <c r="C8728" s="4" t="s">
        <v>62</v>
      </c>
      <c r="D8728" s="4" t="s">
        <v>51</v>
      </c>
      <c r="E8728" s="4" t="s">
        <v>29</v>
      </c>
      <c r="F8728" s="4" t="str">
        <f t="shared" si="136"/>
        <v>Formatos Chicos Pet 750 cc</v>
      </c>
      <c r="G8728" s="4" t="s">
        <v>63</v>
      </c>
      <c r="H8728" s="4" t="s">
        <v>22</v>
      </c>
      <c r="I8728" s="4" t="s">
        <v>13</v>
      </c>
      <c r="J8728" s="4" t="s">
        <v>30</v>
      </c>
      <c r="M8728" s="4">
        <v>1.8</v>
      </c>
      <c r="Q8728" s="4">
        <v>2.25</v>
      </c>
      <c r="S8728" s="4">
        <v>0.9</v>
      </c>
      <c r="T8728" s="4">
        <v>0.9</v>
      </c>
      <c r="U8728" s="4">
        <v>3.6</v>
      </c>
      <c r="Z8728" s="4">
        <v>10.8</v>
      </c>
      <c r="AH8728" s="4">
        <v>0.9</v>
      </c>
      <c r="AI8728" s="4">
        <v>0.9</v>
      </c>
      <c r="AK8728" s="4">
        <v>0.9</v>
      </c>
      <c r="AL8728" s="4">
        <v>0.45</v>
      </c>
      <c r="AM8728" s="4">
        <v>0.45</v>
      </c>
    </row>
    <row r="8729" spans="1:39" ht="14.25" x14ac:dyDescent="0.2">
      <c r="A8729" s="4" t="str">
        <f>+VLOOKUP(E8729&amp;H8729&amp;I8729&amp;J8729,[1]Homol.!O:S,2,0)</f>
        <v>Agua</v>
      </c>
      <c r="B8729" s="4" t="str">
        <f>+VLOOKUP(E8729&amp;H8729&amp;I8729&amp;J8729,[1]Homol.!O:S,3,0)</f>
        <v>Plain water</v>
      </c>
      <c r="C8729" s="4" t="s">
        <v>62</v>
      </c>
      <c r="D8729" s="4" t="s">
        <v>51</v>
      </c>
      <c r="E8729" s="4" t="s">
        <v>29</v>
      </c>
      <c r="F8729" s="4" t="str">
        <f t="shared" si="136"/>
        <v>Formatos Grandes 2000 cc</v>
      </c>
      <c r="G8729" s="4" t="s">
        <v>63</v>
      </c>
      <c r="H8729" s="4" t="s">
        <v>22</v>
      </c>
      <c r="I8729" s="4" t="s">
        <v>15</v>
      </c>
      <c r="J8729" s="4" t="s">
        <v>33</v>
      </c>
      <c r="K8729" s="4">
        <v>9.6</v>
      </c>
      <c r="M8729" s="4">
        <v>14.4</v>
      </c>
      <c r="N8729" s="4">
        <v>20.16</v>
      </c>
      <c r="O8729" s="4">
        <v>31.68</v>
      </c>
      <c r="Q8729" s="4">
        <v>10.56</v>
      </c>
      <c r="R8729" s="4">
        <v>9.6</v>
      </c>
      <c r="U8729" s="4">
        <v>10.56</v>
      </c>
      <c r="V8729" s="4">
        <v>10.56</v>
      </c>
      <c r="W8729" s="4">
        <v>13.2</v>
      </c>
      <c r="Z8729" s="4">
        <v>7.2</v>
      </c>
      <c r="AA8729" s="4">
        <v>0.6</v>
      </c>
      <c r="AC8729" s="4">
        <v>3.84</v>
      </c>
      <c r="AD8729" s="4">
        <v>6</v>
      </c>
      <c r="AG8729" s="4">
        <v>5.3999999999999995</v>
      </c>
      <c r="AH8729" s="4">
        <v>4.8</v>
      </c>
      <c r="AI8729" s="4">
        <v>32.4</v>
      </c>
      <c r="AJ8729" s="4">
        <v>12</v>
      </c>
      <c r="AK8729" s="4">
        <v>9.6</v>
      </c>
    </row>
    <row r="8730" spans="1:39" ht="14.25" x14ac:dyDescent="0.2">
      <c r="A8730" s="4" t="str">
        <f>+VLOOKUP(E8730&amp;H8730&amp;I8730&amp;J8730,[1]Homol.!O:S,2,0)</f>
        <v>Agua</v>
      </c>
      <c r="B8730" s="4" t="str">
        <f>+VLOOKUP(E8730&amp;H8730&amp;I8730&amp;J8730,[1]Homol.!O:S,3,0)</f>
        <v>Plain water</v>
      </c>
      <c r="C8730" s="4" t="s">
        <v>62</v>
      </c>
      <c r="D8730" s="4" t="s">
        <v>51</v>
      </c>
      <c r="E8730" s="4" t="s">
        <v>29</v>
      </c>
      <c r="F8730" s="4" t="str">
        <f t="shared" si="136"/>
        <v>Formatos Medianos 1500 cc</v>
      </c>
      <c r="G8730" s="4" t="s">
        <v>63</v>
      </c>
      <c r="H8730" s="4" t="s">
        <v>22</v>
      </c>
      <c r="I8730" s="4" t="s">
        <v>6</v>
      </c>
      <c r="J8730" s="4" t="s">
        <v>7</v>
      </c>
      <c r="K8730" s="4">
        <v>10.08</v>
      </c>
      <c r="M8730" s="4">
        <v>41.04</v>
      </c>
      <c r="N8730" s="4">
        <v>10.08</v>
      </c>
      <c r="O8730" s="4">
        <v>10.08</v>
      </c>
      <c r="P8730" s="4">
        <v>15.12</v>
      </c>
      <c r="T8730" s="4">
        <v>10.08</v>
      </c>
      <c r="U8730" s="4">
        <v>10.08</v>
      </c>
      <c r="V8730" s="4">
        <v>2.7</v>
      </c>
      <c r="W8730" s="4">
        <v>10.08</v>
      </c>
      <c r="Z8730" s="4">
        <v>5.4</v>
      </c>
      <c r="AA8730" s="4">
        <v>0.45</v>
      </c>
      <c r="AC8730" s="4">
        <v>0.18</v>
      </c>
      <c r="AD8730" s="4">
        <v>4.05</v>
      </c>
      <c r="AG8730" s="4">
        <v>6.3000000000000007</v>
      </c>
      <c r="AI8730" s="4">
        <v>6.75</v>
      </c>
      <c r="AK8730" s="4">
        <v>1.35</v>
      </c>
      <c r="AM8730" s="4">
        <v>0.27</v>
      </c>
    </row>
    <row r="8731" spans="1:39" ht="14.25" x14ac:dyDescent="0.2">
      <c r="A8731" s="4" t="str">
        <f>+VLOOKUP(E8731&amp;H8731&amp;I8731&amp;J8731,[1]Homol.!O:S,2,0)</f>
        <v>Agua</v>
      </c>
      <c r="B8731" s="4" t="str">
        <f>+VLOOKUP(E8731&amp;H8731&amp;I8731&amp;J8731,[1]Homol.!O:S,3,0)</f>
        <v>Plain water</v>
      </c>
      <c r="C8731" s="4" t="s">
        <v>62</v>
      </c>
      <c r="D8731" s="4" t="s">
        <v>51</v>
      </c>
      <c r="E8731" s="4" t="s">
        <v>29</v>
      </c>
      <c r="F8731" s="4" t="str">
        <f t="shared" si="136"/>
        <v>Formatos Chicos Pet 500 cc</v>
      </c>
      <c r="G8731" s="4" t="s">
        <v>63</v>
      </c>
      <c r="H8731" s="4" t="s">
        <v>34</v>
      </c>
      <c r="I8731" s="4" t="s">
        <v>13</v>
      </c>
      <c r="J8731" s="4" t="s">
        <v>14</v>
      </c>
      <c r="K8731" s="4">
        <v>0.9</v>
      </c>
      <c r="N8731" s="4">
        <v>1.2</v>
      </c>
      <c r="P8731" s="4">
        <v>0.6</v>
      </c>
      <c r="Q8731" s="4">
        <v>0.9</v>
      </c>
      <c r="R8731" s="4">
        <v>0.6</v>
      </c>
      <c r="S8731" s="4">
        <v>0.6</v>
      </c>
      <c r="T8731" s="4">
        <v>0.6</v>
      </c>
      <c r="V8731" s="4">
        <v>1.2</v>
      </c>
      <c r="W8731" s="4">
        <v>1.8</v>
      </c>
      <c r="Z8731" s="4">
        <v>0.6</v>
      </c>
      <c r="AC8731" s="4">
        <v>0.3</v>
      </c>
      <c r="AG8731" s="4">
        <v>0.6</v>
      </c>
      <c r="AI8731" s="4">
        <v>0.3</v>
      </c>
      <c r="AK8731" s="4">
        <v>0.12</v>
      </c>
      <c r="AL8731" s="4">
        <v>0.6</v>
      </c>
    </row>
    <row r="8732" spans="1:39" ht="14.25" x14ac:dyDescent="0.2">
      <c r="A8732" s="4" t="str">
        <f>+VLOOKUP(E8732&amp;H8732&amp;I8732&amp;J8732,[1]Homol.!O:S,2,0)</f>
        <v>Agua</v>
      </c>
      <c r="B8732" s="4" t="str">
        <f>+VLOOKUP(E8732&amp;H8732&amp;I8732&amp;J8732,[1]Homol.!O:S,3,0)</f>
        <v>Plain water</v>
      </c>
      <c r="C8732" s="4" t="s">
        <v>62</v>
      </c>
      <c r="D8732" s="4" t="s">
        <v>51</v>
      </c>
      <c r="E8732" s="4" t="s">
        <v>29</v>
      </c>
      <c r="F8732" s="4" t="str">
        <f t="shared" si="136"/>
        <v>Formatos Medianos 1500 cc</v>
      </c>
      <c r="G8732" s="4" t="s">
        <v>63</v>
      </c>
      <c r="H8732" s="4" t="s">
        <v>34</v>
      </c>
      <c r="I8732" s="4" t="s">
        <v>6</v>
      </c>
      <c r="J8732" s="4" t="s">
        <v>7</v>
      </c>
      <c r="M8732" s="4">
        <v>15.3</v>
      </c>
      <c r="O8732" s="4">
        <v>2.7</v>
      </c>
      <c r="P8732" s="4">
        <v>10.08</v>
      </c>
      <c r="V8732" s="4">
        <v>1.8</v>
      </c>
      <c r="W8732" s="4">
        <v>5.04</v>
      </c>
      <c r="AB8732" s="4">
        <v>0.45</v>
      </c>
      <c r="AC8732" s="4">
        <v>0.45</v>
      </c>
      <c r="AG8732" s="4">
        <v>0.9</v>
      </c>
      <c r="AH8732" s="4">
        <v>1.8</v>
      </c>
      <c r="AI8732" s="4">
        <v>0.9</v>
      </c>
      <c r="AJ8732" s="4">
        <v>1.8</v>
      </c>
      <c r="AK8732" s="4">
        <v>0.45</v>
      </c>
      <c r="AL8732" s="4">
        <v>0.9</v>
      </c>
    </row>
    <row r="8733" spans="1:39" ht="14.25" x14ac:dyDescent="0.2">
      <c r="A8733" s="4" t="str">
        <f>+VLOOKUP(E8733&amp;H8733&amp;I8733&amp;J8733,[1]Homol.!O:S,2,0)</f>
        <v>Agua</v>
      </c>
      <c r="B8733" s="4" t="str">
        <f>+VLOOKUP(E8733&amp;H8733&amp;I8733&amp;J8733,[1]Homol.!O:S,3,0)</f>
        <v>Flavored water</v>
      </c>
      <c r="C8733" s="4" t="s">
        <v>62</v>
      </c>
      <c r="D8733" s="4" t="s">
        <v>3</v>
      </c>
      <c r="E8733" s="4" t="s">
        <v>4</v>
      </c>
      <c r="F8733" s="4" t="str">
        <f t="shared" si="136"/>
        <v>Formatos Medianos 1500 cc</v>
      </c>
      <c r="G8733" s="4" t="s">
        <v>63</v>
      </c>
      <c r="H8733" s="4" t="s">
        <v>5</v>
      </c>
      <c r="I8733" s="4" t="s">
        <v>6</v>
      </c>
      <c r="J8733" s="4" t="s">
        <v>7</v>
      </c>
      <c r="K8733" s="4">
        <v>745.92000000000007</v>
      </c>
      <c r="L8733" s="4">
        <v>141.12</v>
      </c>
      <c r="M8733" s="4">
        <v>211.68</v>
      </c>
      <c r="N8733" s="4">
        <v>100.8</v>
      </c>
      <c r="O8733" s="4">
        <v>161.28</v>
      </c>
    </row>
    <row r="8734" spans="1:39" ht="14.25" x14ac:dyDescent="0.2">
      <c r="A8734" s="4" t="str">
        <f>+VLOOKUP(E8734&amp;H8734&amp;I8734&amp;J8734,[1]Homol.!O:S,2,0)</f>
        <v>Agua</v>
      </c>
      <c r="B8734" s="4" t="str">
        <f>+VLOOKUP(E8734&amp;H8734&amp;I8734&amp;J8734,[1]Homol.!O:S,3,0)</f>
        <v>Flavored water</v>
      </c>
      <c r="C8734" s="4" t="s">
        <v>62</v>
      </c>
      <c r="D8734" s="4" t="s">
        <v>3</v>
      </c>
      <c r="E8734" s="4" t="s">
        <v>4</v>
      </c>
      <c r="F8734" s="4" t="str">
        <f t="shared" si="136"/>
        <v>Formatos Medianos 1500 cc</v>
      </c>
      <c r="G8734" s="4" t="s">
        <v>63</v>
      </c>
      <c r="H8734" s="4" t="s">
        <v>9</v>
      </c>
      <c r="I8734" s="4" t="s">
        <v>6</v>
      </c>
      <c r="J8734" s="4" t="s">
        <v>7</v>
      </c>
      <c r="K8734" s="4">
        <v>614.88</v>
      </c>
      <c r="L8734" s="4">
        <v>110.88</v>
      </c>
      <c r="M8734" s="4">
        <v>181.44</v>
      </c>
      <c r="N8734" s="4">
        <v>80.64</v>
      </c>
      <c r="O8734" s="4">
        <v>40.32</v>
      </c>
    </row>
    <row r="8735" spans="1:39" ht="14.25" x14ac:dyDescent="0.2">
      <c r="A8735" s="4" t="str">
        <f>+VLOOKUP(E8735&amp;H8735&amp;I8735&amp;J8735,[1]Homol.!O:S,2,0)</f>
        <v>Agua</v>
      </c>
      <c r="B8735" s="4" t="str">
        <f>+VLOOKUP(E8735&amp;H8735&amp;I8735&amp;J8735,[1]Homol.!O:S,3,0)</f>
        <v>Flavored water</v>
      </c>
      <c r="C8735" s="4" t="s">
        <v>62</v>
      </c>
      <c r="D8735" s="4" t="s">
        <v>3</v>
      </c>
      <c r="E8735" s="4" t="s">
        <v>4</v>
      </c>
      <c r="F8735" s="4" t="str">
        <f t="shared" si="136"/>
        <v>Formatos Medianos 1500 cc</v>
      </c>
      <c r="G8735" s="4" t="s">
        <v>63</v>
      </c>
      <c r="H8735" s="4" t="s">
        <v>10</v>
      </c>
      <c r="I8735" s="4" t="s">
        <v>6</v>
      </c>
      <c r="J8735" s="4" t="s">
        <v>7</v>
      </c>
      <c r="K8735" s="4">
        <v>584.64</v>
      </c>
      <c r="L8735" s="4">
        <v>120.96</v>
      </c>
      <c r="M8735" s="4">
        <v>161.28</v>
      </c>
      <c r="N8735" s="4">
        <v>80.64</v>
      </c>
      <c r="O8735" s="4">
        <v>80.64</v>
      </c>
    </row>
    <row r="8736" spans="1:39" ht="14.25" x14ac:dyDescent="0.2">
      <c r="A8736" s="4" t="str">
        <f>+VLOOKUP(E8736&amp;H8736&amp;I8736&amp;J8736,[1]Homol.!O:S,2,0)</f>
        <v>Agua</v>
      </c>
      <c r="B8736" s="4" t="str">
        <f>+VLOOKUP(E8736&amp;H8736&amp;I8736&amp;J8736,[1]Homol.!O:S,3,0)</f>
        <v>Flavored water</v>
      </c>
      <c r="C8736" s="4" t="s">
        <v>62</v>
      </c>
      <c r="D8736" s="4" t="s">
        <v>3</v>
      </c>
      <c r="E8736" s="4" t="s">
        <v>36</v>
      </c>
      <c r="F8736" s="4" t="str">
        <f t="shared" si="136"/>
        <v>Formatos Chicos Pet 500 cc</v>
      </c>
      <c r="G8736" s="4" t="s">
        <v>63</v>
      </c>
      <c r="H8736" s="4" t="s">
        <v>37</v>
      </c>
      <c r="I8736" s="4" t="s">
        <v>13</v>
      </c>
      <c r="J8736" s="4" t="s">
        <v>14</v>
      </c>
      <c r="K8736" s="4">
        <v>1.5</v>
      </c>
      <c r="M8736" s="4">
        <v>1.5</v>
      </c>
    </row>
    <row r="8737" spans="1:15" ht="14.25" x14ac:dyDescent="0.2">
      <c r="A8737" s="4" t="str">
        <f>+VLOOKUP(E8737&amp;H8737&amp;I8737&amp;J8737,[1]Homol.!O:S,2,0)</f>
        <v>Agua</v>
      </c>
      <c r="B8737" s="4" t="str">
        <f>+VLOOKUP(E8737&amp;H8737&amp;I8737&amp;J8737,[1]Homol.!O:S,3,0)</f>
        <v>Flavored water</v>
      </c>
      <c r="C8737" s="4" t="s">
        <v>62</v>
      </c>
      <c r="D8737" s="4" t="s">
        <v>3</v>
      </c>
      <c r="E8737" s="4" t="s">
        <v>36</v>
      </c>
      <c r="F8737" s="4" t="str">
        <f t="shared" si="136"/>
        <v>Formatos Chicos Pet 500 cc</v>
      </c>
      <c r="G8737" s="4" t="s">
        <v>63</v>
      </c>
      <c r="H8737" s="4" t="s">
        <v>38</v>
      </c>
      <c r="I8737" s="4" t="s">
        <v>13</v>
      </c>
      <c r="J8737" s="4" t="s">
        <v>14</v>
      </c>
      <c r="M8737" s="4">
        <v>1.5</v>
      </c>
    </row>
    <row r="8738" spans="1:15" ht="14.25" x14ac:dyDescent="0.2">
      <c r="A8738" s="4" t="str">
        <f>+VLOOKUP(E8738&amp;H8738&amp;I8738&amp;J8738,[1]Homol.!O:S,2,0)</f>
        <v>Agua</v>
      </c>
      <c r="B8738" s="4" t="str">
        <f>+VLOOKUP(E8738&amp;H8738&amp;I8738&amp;J8738,[1]Homol.!O:S,3,0)</f>
        <v>Flavored water</v>
      </c>
      <c r="C8738" s="4" t="s">
        <v>62</v>
      </c>
      <c r="D8738" s="4" t="s">
        <v>3</v>
      </c>
      <c r="E8738" s="4" t="s">
        <v>36</v>
      </c>
      <c r="F8738" s="4" t="str">
        <f t="shared" si="136"/>
        <v>Formatos Medianos 1500 cc</v>
      </c>
      <c r="G8738" s="4" t="s">
        <v>63</v>
      </c>
      <c r="H8738" s="4" t="s">
        <v>38</v>
      </c>
      <c r="I8738" s="4" t="s">
        <v>6</v>
      </c>
      <c r="J8738" s="4" t="s">
        <v>7</v>
      </c>
      <c r="K8738" s="4">
        <v>2.52</v>
      </c>
    </row>
    <row r="8739" spans="1:15" ht="14.25" x14ac:dyDescent="0.2">
      <c r="A8739" s="4" t="str">
        <f>+VLOOKUP(E8739&amp;H8739&amp;I8739&amp;J8739,[1]Homol.!O:S,2,0)</f>
        <v>Agua</v>
      </c>
      <c r="B8739" s="4" t="str">
        <f>+VLOOKUP(E8739&amp;H8739&amp;I8739&amp;J8739,[1]Homol.!O:S,3,0)</f>
        <v>Plain water</v>
      </c>
      <c r="C8739" s="4" t="s">
        <v>62</v>
      </c>
      <c r="D8739" s="4" t="s">
        <v>3</v>
      </c>
      <c r="E8739" s="4" t="s">
        <v>39</v>
      </c>
      <c r="F8739" s="4" t="str">
        <f t="shared" si="136"/>
        <v>Formatos Grandes 2250 cc</v>
      </c>
      <c r="G8739" s="4" t="s">
        <v>63</v>
      </c>
      <c r="H8739" s="4" t="s">
        <v>22</v>
      </c>
      <c r="I8739" s="4" t="s">
        <v>15</v>
      </c>
      <c r="J8739" s="4" t="s">
        <v>16</v>
      </c>
      <c r="M8739" s="4">
        <v>21.6</v>
      </c>
    </row>
    <row r="8740" spans="1:15" ht="14.25" x14ac:dyDescent="0.2">
      <c r="A8740" s="4" t="str">
        <f>+VLOOKUP(E8740&amp;H8740&amp;I8740&amp;J8740,[1]Homol.!O:S,2,0)</f>
        <v>Agua</v>
      </c>
      <c r="B8740" s="4" t="str">
        <f>+VLOOKUP(E8740&amp;H8740&amp;I8740&amp;J8740,[1]Homol.!O:S,3,0)</f>
        <v>Flavored water</v>
      </c>
      <c r="C8740" s="4" t="s">
        <v>62</v>
      </c>
      <c r="D8740" s="4" t="s">
        <v>3</v>
      </c>
      <c r="E8740" s="4" t="s">
        <v>12</v>
      </c>
      <c r="F8740" s="4" t="str">
        <f t="shared" si="136"/>
        <v>Formatos Chicos Pet 500 cc</v>
      </c>
      <c r="G8740" s="4" t="s">
        <v>63</v>
      </c>
      <c r="H8740" s="4" t="s">
        <v>41</v>
      </c>
      <c r="I8740" s="4" t="s">
        <v>13</v>
      </c>
      <c r="J8740" s="4" t="s">
        <v>14</v>
      </c>
      <c r="K8740" s="4">
        <v>57.6</v>
      </c>
    </row>
    <row r="8741" spans="1:15" ht="14.25" x14ac:dyDescent="0.2">
      <c r="A8741" s="4" t="str">
        <f>+VLOOKUP(E8741&amp;H8741&amp;I8741&amp;J8741,[1]Homol.!O:S,2,0)</f>
        <v>Agua</v>
      </c>
      <c r="B8741" s="4" t="str">
        <f>+VLOOKUP(E8741&amp;H8741&amp;I8741&amp;J8741,[1]Homol.!O:S,3,0)</f>
        <v>Flavored water</v>
      </c>
      <c r="C8741" s="4" t="s">
        <v>62</v>
      </c>
      <c r="D8741" s="4" t="s">
        <v>3</v>
      </c>
      <c r="E8741" s="4" t="s">
        <v>12</v>
      </c>
      <c r="F8741" s="4" t="str">
        <f t="shared" si="136"/>
        <v>Formatos Grandes 2250 cc</v>
      </c>
      <c r="G8741" s="4" t="s">
        <v>63</v>
      </c>
      <c r="H8741" s="4" t="s">
        <v>41</v>
      </c>
      <c r="I8741" s="4" t="s">
        <v>15</v>
      </c>
      <c r="J8741" s="4" t="s">
        <v>16</v>
      </c>
      <c r="K8741" s="4">
        <v>64.8</v>
      </c>
      <c r="L8741" s="4">
        <v>10.8</v>
      </c>
    </row>
    <row r="8742" spans="1:15" ht="14.25" x14ac:dyDescent="0.2">
      <c r="A8742" s="4" t="str">
        <f>+VLOOKUP(E8742&amp;H8742&amp;I8742&amp;J8742,[1]Homol.!O:S,2,0)</f>
        <v>Agua</v>
      </c>
      <c r="B8742" s="4" t="str">
        <f>+VLOOKUP(E8742&amp;H8742&amp;I8742&amp;J8742,[1]Homol.!O:S,3,0)</f>
        <v>Flavored water</v>
      </c>
      <c r="C8742" s="4" t="s">
        <v>62</v>
      </c>
      <c r="D8742" s="4" t="s">
        <v>3</v>
      </c>
      <c r="E8742" s="4" t="s">
        <v>12</v>
      </c>
      <c r="F8742" s="4" t="str">
        <f t="shared" si="136"/>
        <v>Formatos Medianos 1500 cc</v>
      </c>
      <c r="G8742" s="4" t="s">
        <v>63</v>
      </c>
      <c r="H8742" s="4" t="s">
        <v>41</v>
      </c>
      <c r="I8742" s="4" t="s">
        <v>6</v>
      </c>
      <c r="J8742" s="4" t="s">
        <v>7</v>
      </c>
      <c r="K8742" s="4">
        <v>60.48</v>
      </c>
      <c r="L8742" s="4">
        <v>10.08</v>
      </c>
      <c r="M8742" s="4">
        <v>20.16</v>
      </c>
    </row>
    <row r="8743" spans="1:15" ht="14.25" x14ac:dyDescent="0.2">
      <c r="A8743" s="4" t="str">
        <f>+VLOOKUP(E8743&amp;H8743&amp;I8743&amp;J8743,[1]Homol.!O:S,2,0)</f>
        <v>Agua</v>
      </c>
      <c r="B8743" s="4" t="str">
        <f>+VLOOKUP(E8743&amp;H8743&amp;I8743&amp;J8743,[1]Homol.!O:S,3,0)</f>
        <v>Flavored water</v>
      </c>
      <c r="C8743" s="4" t="s">
        <v>62</v>
      </c>
      <c r="D8743" s="4" t="s">
        <v>3</v>
      </c>
      <c r="E8743" s="4" t="s">
        <v>12</v>
      </c>
      <c r="F8743" s="4" t="str">
        <f t="shared" si="136"/>
        <v>Formatos Chicos Pet 500 cc</v>
      </c>
      <c r="G8743" s="4" t="s">
        <v>63</v>
      </c>
      <c r="H8743" s="4" t="s">
        <v>5</v>
      </c>
      <c r="I8743" s="4" t="s">
        <v>13</v>
      </c>
      <c r="J8743" s="4" t="s">
        <v>14</v>
      </c>
      <c r="K8743" s="4">
        <v>67.2</v>
      </c>
      <c r="L8743" s="4">
        <v>12</v>
      </c>
      <c r="M8743" s="4">
        <v>9.6</v>
      </c>
      <c r="N8743" s="4">
        <v>20.399999999999999</v>
      </c>
    </row>
    <row r="8744" spans="1:15" ht="14.25" x14ac:dyDescent="0.2">
      <c r="A8744" s="4" t="str">
        <f>+VLOOKUP(E8744&amp;H8744&amp;I8744&amp;J8744,[1]Homol.!O:S,2,0)</f>
        <v>Agua</v>
      </c>
      <c r="B8744" s="4" t="str">
        <f>+VLOOKUP(E8744&amp;H8744&amp;I8744&amp;J8744,[1]Homol.!O:S,3,0)</f>
        <v>Flavored water</v>
      </c>
      <c r="C8744" s="4" t="s">
        <v>62</v>
      </c>
      <c r="D8744" s="4" t="s">
        <v>3</v>
      </c>
      <c r="E8744" s="4" t="s">
        <v>12</v>
      </c>
      <c r="F8744" s="4" t="str">
        <f t="shared" si="136"/>
        <v>Formatos Grandes 2000 cc</v>
      </c>
      <c r="G8744" s="4" t="s">
        <v>63</v>
      </c>
      <c r="H8744" s="4" t="s">
        <v>5</v>
      </c>
      <c r="I8744" s="4" t="s">
        <v>15</v>
      </c>
      <c r="J8744" s="4" t="s">
        <v>33</v>
      </c>
      <c r="K8744" s="4">
        <v>76.8</v>
      </c>
      <c r="L8744" s="4">
        <v>57.6</v>
      </c>
      <c r="M8744" s="4">
        <v>38.4</v>
      </c>
      <c r="O8744" s="4">
        <v>57.6</v>
      </c>
    </row>
    <row r="8745" spans="1:15" ht="14.25" x14ac:dyDescent="0.2">
      <c r="A8745" s="4" t="str">
        <f>+VLOOKUP(E8745&amp;H8745&amp;I8745&amp;J8745,[1]Homol.!O:S,2,0)</f>
        <v>Agua</v>
      </c>
      <c r="B8745" s="4" t="str">
        <f>+VLOOKUP(E8745&amp;H8745&amp;I8745&amp;J8745,[1]Homol.!O:S,3,0)</f>
        <v>Flavored water</v>
      </c>
      <c r="C8745" s="4" t="s">
        <v>62</v>
      </c>
      <c r="D8745" s="4" t="s">
        <v>3</v>
      </c>
      <c r="E8745" s="4" t="s">
        <v>12</v>
      </c>
      <c r="F8745" s="4" t="str">
        <f t="shared" si="136"/>
        <v>Formatos Medianos 1000 cc</v>
      </c>
      <c r="G8745" s="4" t="s">
        <v>63</v>
      </c>
      <c r="H8745" s="4" t="s">
        <v>5</v>
      </c>
      <c r="I8745" s="4" t="s">
        <v>6</v>
      </c>
      <c r="J8745" s="4" t="s">
        <v>17</v>
      </c>
      <c r="K8745" s="4">
        <v>1.68</v>
      </c>
      <c r="L8745" s="4">
        <v>10.08</v>
      </c>
    </row>
    <row r="8746" spans="1:15" ht="14.25" x14ac:dyDescent="0.2">
      <c r="A8746" s="4" t="str">
        <f>+VLOOKUP(E8746&amp;H8746&amp;I8746&amp;J8746,[1]Homol.!O:S,2,0)</f>
        <v>Agua</v>
      </c>
      <c r="B8746" s="4" t="str">
        <f>+VLOOKUP(E8746&amp;H8746&amp;I8746&amp;J8746,[1]Homol.!O:S,3,0)</f>
        <v>Flavored water</v>
      </c>
      <c r="C8746" s="4" t="s">
        <v>62</v>
      </c>
      <c r="D8746" s="4" t="s">
        <v>3</v>
      </c>
      <c r="E8746" s="4" t="s">
        <v>12</v>
      </c>
      <c r="F8746" s="4" t="str">
        <f t="shared" si="136"/>
        <v>Formatos Medianos 1500 cc</v>
      </c>
      <c r="G8746" s="4" t="s">
        <v>63</v>
      </c>
      <c r="H8746" s="4" t="s">
        <v>5</v>
      </c>
      <c r="I8746" s="4" t="s">
        <v>6</v>
      </c>
      <c r="J8746" s="4" t="s">
        <v>7</v>
      </c>
      <c r="K8746" s="4">
        <v>100.8</v>
      </c>
      <c r="L8746" s="4">
        <v>30.240000000000002</v>
      </c>
      <c r="M8746" s="4">
        <v>70.56</v>
      </c>
    </row>
    <row r="8747" spans="1:15" ht="14.25" x14ac:dyDescent="0.2">
      <c r="A8747" s="4" t="str">
        <f>+VLOOKUP(E8747&amp;H8747&amp;I8747&amp;J8747,[1]Homol.!O:S,2,0)</f>
        <v>Agua</v>
      </c>
      <c r="B8747" s="4" t="str">
        <f>+VLOOKUP(E8747&amp;H8747&amp;I8747&amp;J8747,[1]Homol.!O:S,3,0)</f>
        <v>Flavored water</v>
      </c>
      <c r="C8747" s="4" t="s">
        <v>62</v>
      </c>
      <c r="D8747" s="4" t="s">
        <v>3</v>
      </c>
      <c r="E8747" s="4" t="s">
        <v>12</v>
      </c>
      <c r="F8747" s="4" t="str">
        <f t="shared" si="136"/>
        <v>Formatos Chicos Pet 500 cc</v>
      </c>
      <c r="G8747" s="4" t="s">
        <v>63</v>
      </c>
      <c r="H8747" s="4" t="s">
        <v>9</v>
      </c>
      <c r="I8747" s="4" t="s">
        <v>13</v>
      </c>
      <c r="J8747" s="4" t="s">
        <v>14</v>
      </c>
      <c r="K8747" s="4">
        <v>28.799999999999997</v>
      </c>
      <c r="L8747" s="4">
        <v>12</v>
      </c>
      <c r="M8747" s="4">
        <v>19.2</v>
      </c>
      <c r="N8747" s="4">
        <v>19.2</v>
      </c>
    </row>
    <row r="8748" spans="1:15" ht="14.25" x14ac:dyDescent="0.2">
      <c r="A8748" s="4" t="str">
        <f>+VLOOKUP(E8748&amp;H8748&amp;I8748&amp;J8748,[1]Homol.!O:S,2,0)</f>
        <v>Agua</v>
      </c>
      <c r="B8748" s="4" t="str">
        <f>+VLOOKUP(E8748&amp;H8748&amp;I8748&amp;J8748,[1]Homol.!O:S,3,0)</f>
        <v>Flavored water</v>
      </c>
      <c r="C8748" s="4" t="s">
        <v>62</v>
      </c>
      <c r="D8748" s="4" t="s">
        <v>3</v>
      </c>
      <c r="E8748" s="4" t="s">
        <v>12</v>
      </c>
      <c r="F8748" s="4" t="str">
        <f t="shared" si="136"/>
        <v>Formatos Grandes 2000 cc</v>
      </c>
      <c r="G8748" s="4" t="s">
        <v>63</v>
      </c>
      <c r="H8748" s="4" t="s">
        <v>9</v>
      </c>
      <c r="I8748" s="4" t="s">
        <v>15</v>
      </c>
      <c r="J8748" s="4" t="s">
        <v>33</v>
      </c>
      <c r="K8748" s="4">
        <v>86.4</v>
      </c>
      <c r="L8748" s="4">
        <v>38.4</v>
      </c>
      <c r="M8748" s="4">
        <v>31.2</v>
      </c>
      <c r="O8748" s="4">
        <v>38.4</v>
      </c>
    </row>
    <row r="8749" spans="1:15" ht="14.25" x14ac:dyDescent="0.2">
      <c r="A8749" s="4" t="str">
        <f>+VLOOKUP(E8749&amp;H8749&amp;I8749&amp;J8749,[1]Homol.!O:S,2,0)</f>
        <v>Agua</v>
      </c>
      <c r="B8749" s="4" t="str">
        <f>+VLOOKUP(E8749&amp;H8749&amp;I8749&amp;J8749,[1]Homol.!O:S,3,0)</f>
        <v>Flavored water</v>
      </c>
      <c r="C8749" s="4" t="s">
        <v>62</v>
      </c>
      <c r="D8749" s="4" t="s">
        <v>3</v>
      </c>
      <c r="E8749" s="4" t="s">
        <v>12</v>
      </c>
      <c r="F8749" s="4" t="str">
        <f t="shared" si="136"/>
        <v>Formatos Medianos 1000 cc</v>
      </c>
      <c r="G8749" s="4" t="s">
        <v>63</v>
      </c>
      <c r="H8749" s="4" t="s">
        <v>9</v>
      </c>
      <c r="I8749" s="4" t="s">
        <v>6</v>
      </c>
      <c r="J8749" s="4" t="s">
        <v>17</v>
      </c>
      <c r="K8749" s="4">
        <v>1.68</v>
      </c>
    </row>
    <row r="8750" spans="1:15" ht="14.25" x14ac:dyDescent="0.2">
      <c r="A8750" s="4" t="str">
        <f>+VLOOKUP(E8750&amp;H8750&amp;I8750&amp;J8750,[1]Homol.!O:S,2,0)</f>
        <v>Agua</v>
      </c>
      <c r="B8750" s="4" t="str">
        <f>+VLOOKUP(E8750&amp;H8750&amp;I8750&amp;J8750,[1]Homol.!O:S,3,0)</f>
        <v>Flavored water</v>
      </c>
      <c r="C8750" s="4" t="s">
        <v>62</v>
      </c>
      <c r="D8750" s="4" t="s">
        <v>3</v>
      </c>
      <c r="E8750" s="4" t="s">
        <v>12</v>
      </c>
      <c r="F8750" s="4" t="str">
        <f t="shared" si="136"/>
        <v>Formatos Medianos 1500 cc</v>
      </c>
      <c r="G8750" s="4" t="s">
        <v>63</v>
      </c>
      <c r="H8750" s="4" t="s">
        <v>9</v>
      </c>
      <c r="I8750" s="4" t="s">
        <v>6</v>
      </c>
      <c r="J8750" s="4" t="s">
        <v>7</v>
      </c>
      <c r="K8750" s="4">
        <v>60.48</v>
      </c>
      <c r="L8750" s="4">
        <v>30.240000000000002</v>
      </c>
      <c r="M8750" s="4">
        <v>50.4</v>
      </c>
      <c r="N8750" s="4">
        <v>30.24</v>
      </c>
    </row>
    <row r="8751" spans="1:15" ht="14.25" x14ac:dyDescent="0.2">
      <c r="A8751" s="4" t="str">
        <f>+VLOOKUP(E8751&amp;H8751&amp;I8751&amp;J8751,[1]Homol.!O:S,2,0)</f>
        <v>Agua</v>
      </c>
      <c r="B8751" s="4" t="str">
        <f>+VLOOKUP(E8751&amp;H8751&amp;I8751&amp;J8751,[1]Homol.!O:S,3,0)</f>
        <v>Flavored water</v>
      </c>
      <c r="C8751" s="4" t="s">
        <v>62</v>
      </c>
      <c r="D8751" s="4" t="s">
        <v>3</v>
      </c>
      <c r="E8751" s="4" t="s">
        <v>12</v>
      </c>
      <c r="F8751" s="4" t="str">
        <f t="shared" si="136"/>
        <v>Formatos Chicos Pet 500 cc</v>
      </c>
      <c r="G8751" s="4" t="s">
        <v>63</v>
      </c>
      <c r="H8751" s="4" t="s">
        <v>18</v>
      </c>
      <c r="I8751" s="4" t="s">
        <v>13</v>
      </c>
      <c r="J8751" s="4" t="s">
        <v>14</v>
      </c>
      <c r="K8751" s="4">
        <v>28.799999999999997</v>
      </c>
      <c r="L8751" s="4">
        <v>12</v>
      </c>
      <c r="M8751" s="4">
        <v>28.8</v>
      </c>
      <c r="O8751" s="4">
        <v>19.2</v>
      </c>
    </row>
    <row r="8752" spans="1:15" ht="14.25" x14ac:dyDescent="0.2">
      <c r="A8752" s="4" t="str">
        <f>+VLOOKUP(E8752&amp;H8752&amp;I8752&amp;J8752,[1]Homol.!O:S,2,0)</f>
        <v>Agua</v>
      </c>
      <c r="B8752" s="4" t="str">
        <f>+VLOOKUP(E8752&amp;H8752&amp;I8752&amp;J8752,[1]Homol.!O:S,3,0)</f>
        <v>Flavored water</v>
      </c>
      <c r="C8752" s="4" t="s">
        <v>62</v>
      </c>
      <c r="D8752" s="4" t="s">
        <v>3</v>
      </c>
      <c r="E8752" s="4" t="s">
        <v>12</v>
      </c>
      <c r="F8752" s="4" t="str">
        <f t="shared" si="136"/>
        <v>Formatos Grandes 2250 cc</v>
      </c>
      <c r="G8752" s="4" t="s">
        <v>63</v>
      </c>
      <c r="H8752" s="4" t="s">
        <v>18</v>
      </c>
      <c r="I8752" s="4" t="s">
        <v>15</v>
      </c>
      <c r="J8752" s="4" t="s">
        <v>16</v>
      </c>
      <c r="K8752" s="4">
        <v>32.4</v>
      </c>
      <c r="L8752" s="4">
        <v>21.6</v>
      </c>
      <c r="M8752" s="4">
        <v>21.6</v>
      </c>
      <c r="O8752" s="4">
        <v>21.6</v>
      </c>
    </row>
    <row r="8753" spans="1:15" ht="14.25" x14ac:dyDescent="0.2">
      <c r="A8753" s="4" t="str">
        <f>+VLOOKUP(E8753&amp;H8753&amp;I8753&amp;J8753,[1]Homol.!O:S,2,0)</f>
        <v>Agua</v>
      </c>
      <c r="B8753" s="4" t="str">
        <f>+VLOOKUP(E8753&amp;H8753&amp;I8753&amp;J8753,[1]Homol.!O:S,3,0)</f>
        <v>Flavored water</v>
      </c>
      <c r="C8753" s="4" t="s">
        <v>62</v>
      </c>
      <c r="D8753" s="4" t="s">
        <v>3</v>
      </c>
      <c r="E8753" s="4" t="s">
        <v>12</v>
      </c>
      <c r="F8753" s="4" t="str">
        <f t="shared" si="136"/>
        <v>Formatos Medianos 1500 cc</v>
      </c>
      <c r="G8753" s="4" t="s">
        <v>63</v>
      </c>
      <c r="H8753" s="4" t="s">
        <v>18</v>
      </c>
      <c r="I8753" s="4" t="s">
        <v>6</v>
      </c>
      <c r="J8753" s="4" t="s">
        <v>7</v>
      </c>
      <c r="K8753" s="4">
        <v>80.64</v>
      </c>
      <c r="L8753" s="4">
        <v>60.48</v>
      </c>
      <c r="M8753" s="4">
        <v>60.48</v>
      </c>
      <c r="N8753" s="4">
        <v>30.24</v>
      </c>
    </row>
    <row r="8754" spans="1:15" ht="14.25" x14ac:dyDescent="0.2">
      <c r="A8754" s="4" t="str">
        <f>+VLOOKUP(E8754&amp;H8754&amp;I8754&amp;J8754,[1]Homol.!O:S,2,0)</f>
        <v>Agua</v>
      </c>
      <c r="B8754" s="4" t="str">
        <f>+VLOOKUP(E8754&amp;H8754&amp;I8754&amp;J8754,[1]Homol.!O:S,3,0)</f>
        <v>Flavored water</v>
      </c>
      <c r="C8754" s="4" t="s">
        <v>62</v>
      </c>
      <c r="D8754" s="4" t="s">
        <v>3</v>
      </c>
      <c r="E8754" s="4" t="s">
        <v>12</v>
      </c>
      <c r="F8754" s="4" t="str">
        <f t="shared" si="136"/>
        <v>Formatos Chicos Pet 500 cc</v>
      </c>
      <c r="G8754" s="4" t="s">
        <v>63</v>
      </c>
      <c r="H8754" s="4" t="s">
        <v>10</v>
      </c>
      <c r="I8754" s="4" t="s">
        <v>13</v>
      </c>
      <c r="J8754" s="4" t="s">
        <v>14</v>
      </c>
      <c r="K8754" s="4">
        <v>9.6</v>
      </c>
      <c r="L8754" s="4">
        <v>40.799999999999997</v>
      </c>
      <c r="M8754" s="4">
        <v>9.6</v>
      </c>
      <c r="N8754" s="4">
        <v>28.8</v>
      </c>
    </row>
    <row r="8755" spans="1:15" ht="14.25" x14ac:dyDescent="0.2">
      <c r="A8755" s="4" t="str">
        <f>+VLOOKUP(E8755&amp;H8755&amp;I8755&amp;J8755,[1]Homol.!O:S,2,0)</f>
        <v>Agua</v>
      </c>
      <c r="B8755" s="4" t="str">
        <f>+VLOOKUP(E8755&amp;H8755&amp;I8755&amp;J8755,[1]Homol.!O:S,3,0)</f>
        <v>Flavored water</v>
      </c>
      <c r="C8755" s="4" t="s">
        <v>62</v>
      </c>
      <c r="D8755" s="4" t="s">
        <v>3</v>
      </c>
      <c r="E8755" s="4" t="s">
        <v>12</v>
      </c>
      <c r="F8755" s="4" t="str">
        <f t="shared" si="136"/>
        <v>Formatos Grandes 2000 cc</v>
      </c>
      <c r="G8755" s="4" t="s">
        <v>63</v>
      </c>
      <c r="H8755" s="4" t="s">
        <v>10</v>
      </c>
      <c r="I8755" s="4" t="s">
        <v>15</v>
      </c>
      <c r="J8755" s="4" t="s">
        <v>33</v>
      </c>
      <c r="K8755" s="4">
        <v>86.4</v>
      </c>
      <c r="L8755" s="4">
        <v>76.8</v>
      </c>
      <c r="M8755" s="4">
        <v>38.4</v>
      </c>
      <c r="O8755" s="4">
        <v>19.2</v>
      </c>
    </row>
    <row r="8756" spans="1:15" ht="14.25" x14ac:dyDescent="0.2">
      <c r="A8756" s="4" t="str">
        <f>+VLOOKUP(E8756&amp;H8756&amp;I8756&amp;J8756,[1]Homol.!O:S,2,0)</f>
        <v>Agua</v>
      </c>
      <c r="B8756" s="4" t="str">
        <f>+VLOOKUP(E8756&amp;H8756&amp;I8756&amp;J8756,[1]Homol.!O:S,3,0)</f>
        <v>Flavored water</v>
      </c>
      <c r="C8756" s="4" t="s">
        <v>62</v>
      </c>
      <c r="D8756" s="4" t="s">
        <v>3</v>
      </c>
      <c r="E8756" s="4" t="s">
        <v>12</v>
      </c>
      <c r="F8756" s="4" t="str">
        <f t="shared" si="136"/>
        <v>Formatos Grandes 2250 cc</v>
      </c>
      <c r="G8756" s="4" t="s">
        <v>63</v>
      </c>
      <c r="H8756" s="4" t="s">
        <v>10</v>
      </c>
      <c r="I8756" s="4" t="s">
        <v>15</v>
      </c>
      <c r="J8756" s="4" t="s">
        <v>16</v>
      </c>
      <c r="K8756" s="4">
        <v>43.2</v>
      </c>
    </row>
    <row r="8757" spans="1:15" ht="14.25" x14ac:dyDescent="0.2">
      <c r="A8757" s="4" t="str">
        <f>+VLOOKUP(E8757&amp;H8757&amp;I8757&amp;J8757,[1]Homol.!O:S,2,0)</f>
        <v>Agua</v>
      </c>
      <c r="B8757" s="4" t="str">
        <f>+VLOOKUP(E8757&amp;H8757&amp;I8757&amp;J8757,[1]Homol.!O:S,3,0)</f>
        <v>Flavored water</v>
      </c>
      <c r="C8757" s="4" t="s">
        <v>62</v>
      </c>
      <c r="D8757" s="4" t="s">
        <v>3</v>
      </c>
      <c r="E8757" s="4" t="s">
        <v>12</v>
      </c>
      <c r="F8757" s="4" t="str">
        <f t="shared" si="136"/>
        <v>Formatos Medianos 1000 cc</v>
      </c>
      <c r="G8757" s="4" t="s">
        <v>63</v>
      </c>
      <c r="H8757" s="4" t="s">
        <v>10</v>
      </c>
      <c r="I8757" s="4" t="s">
        <v>6</v>
      </c>
      <c r="J8757" s="4" t="s">
        <v>17</v>
      </c>
      <c r="K8757" s="4">
        <v>1.68</v>
      </c>
      <c r="L8757" s="4">
        <v>10.08</v>
      </c>
    </row>
    <row r="8758" spans="1:15" ht="14.25" x14ac:dyDescent="0.2">
      <c r="A8758" s="4" t="str">
        <f>+VLOOKUP(E8758&amp;H8758&amp;I8758&amp;J8758,[1]Homol.!O:S,2,0)</f>
        <v>Agua</v>
      </c>
      <c r="B8758" s="4" t="str">
        <f>+VLOOKUP(E8758&amp;H8758&amp;I8758&amp;J8758,[1]Homol.!O:S,3,0)</f>
        <v>Flavored water</v>
      </c>
      <c r="C8758" s="4" t="s">
        <v>62</v>
      </c>
      <c r="D8758" s="4" t="s">
        <v>3</v>
      </c>
      <c r="E8758" s="4" t="s">
        <v>12</v>
      </c>
      <c r="F8758" s="4" t="str">
        <f t="shared" si="136"/>
        <v>Formatos Medianos 1500 cc</v>
      </c>
      <c r="G8758" s="4" t="s">
        <v>63</v>
      </c>
      <c r="H8758" s="4" t="s">
        <v>10</v>
      </c>
      <c r="I8758" s="4" t="s">
        <v>6</v>
      </c>
      <c r="J8758" s="4" t="s">
        <v>7</v>
      </c>
      <c r="K8758" s="4">
        <v>70.56</v>
      </c>
      <c r="L8758" s="4">
        <v>50.4</v>
      </c>
      <c r="M8758" s="4">
        <v>70.56</v>
      </c>
      <c r="N8758" s="4">
        <v>20.16</v>
      </c>
    </row>
    <row r="8759" spans="1:15" ht="14.25" x14ac:dyDescent="0.2">
      <c r="A8759" s="4" t="str">
        <f>+VLOOKUP(E8759&amp;H8759&amp;I8759&amp;J8759,[1]Homol.!O:S,2,0)</f>
        <v>Agua</v>
      </c>
      <c r="B8759" s="4" t="str">
        <f>+VLOOKUP(E8759&amp;H8759&amp;I8759&amp;J8759,[1]Homol.!O:S,3,0)</f>
        <v>Flavored water</v>
      </c>
      <c r="C8759" s="4" t="s">
        <v>62</v>
      </c>
      <c r="D8759" s="4" t="s">
        <v>3</v>
      </c>
      <c r="E8759" s="4" t="s">
        <v>20</v>
      </c>
      <c r="F8759" s="4" t="str">
        <f t="shared" si="136"/>
        <v>Formatos Grandes 2250 cc</v>
      </c>
      <c r="G8759" s="4" t="s">
        <v>63</v>
      </c>
      <c r="H8759" s="4" t="s">
        <v>41</v>
      </c>
      <c r="I8759" s="4" t="s">
        <v>15</v>
      </c>
      <c r="J8759" s="4" t="s">
        <v>16</v>
      </c>
      <c r="L8759" s="4">
        <v>5.4</v>
      </c>
    </row>
    <row r="8760" spans="1:15" ht="14.25" x14ac:dyDescent="0.2">
      <c r="A8760" s="4" t="str">
        <f>+VLOOKUP(E8760&amp;H8760&amp;I8760&amp;J8760,[1]Homol.!O:S,2,0)</f>
        <v>Agua</v>
      </c>
      <c r="B8760" s="4" t="str">
        <f>+VLOOKUP(E8760&amp;H8760&amp;I8760&amp;J8760,[1]Homol.!O:S,3,0)</f>
        <v>Flavored water</v>
      </c>
      <c r="C8760" s="4" t="s">
        <v>62</v>
      </c>
      <c r="D8760" s="4" t="s">
        <v>3</v>
      </c>
      <c r="E8760" s="4" t="s">
        <v>20</v>
      </c>
      <c r="F8760" s="4" t="str">
        <f t="shared" si="136"/>
        <v>Formatos Medianos 1500 cc</v>
      </c>
      <c r="G8760" s="4" t="s">
        <v>63</v>
      </c>
      <c r="H8760" s="4" t="s">
        <v>41</v>
      </c>
      <c r="I8760" s="4" t="s">
        <v>6</v>
      </c>
      <c r="J8760" s="4" t="s">
        <v>7</v>
      </c>
      <c r="K8760" s="4">
        <v>5.04</v>
      </c>
      <c r="L8760" s="4">
        <v>5.04</v>
      </c>
    </row>
    <row r="8761" spans="1:15" ht="14.25" x14ac:dyDescent="0.2">
      <c r="A8761" s="4" t="str">
        <f>+VLOOKUP(E8761&amp;H8761&amp;I8761&amp;J8761,[1]Homol.!O:S,2,0)</f>
        <v>Agua</v>
      </c>
      <c r="B8761" s="4" t="str">
        <f>+VLOOKUP(E8761&amp;H8761&amp;I8761&amp;J8761,[1]Homol.!O:S,3,0)</f>
        <v>Flavored water</v>
      </c>
      <c r="C8761" s="4" t="s">
        <v>62</v>
      </c>
      <c r="D8761" s="4" t="s">
        <v>3</v>
      </c>
      <c r="E8761" s="4" t="s">
        <v>20</v>
      </c>
      <c r="F8761" s="4" t="str">
        <f t="shared" si="136"/>
        <v>Formatos Chicos Pet 500 cc</v>
      </c>
      <c r="G8761" s="4" t="s">
        <v>63</v>
      </c>
      <c r="H8761" s="4" t="s">
        <v>5</v>
      </c>
      <c r="I8761" s="4" t="s">
        <v>13</v>
      </c>
      <c r="J8761" s="4" t="s">
        <v>14</v>
      </c>
      <c r="K8761" s="4">
        <v>2.4</v>
      </c>
      <c r="M8761" s="4">
        <v>1.2</v>
      </c>
    </row>
    <row r="8762" spans="1:15" ht="14.25" x14ac:dyDescent="0.2">
      <c r="A8762" s="4" t="str">
        <f>+VLOOKUP(E8762&amp;H8762&amp;I8762&amp;J8762,[1]Homol.!O:S,2,0)</f>
        <v>Agua</v>
      </c>
      <c r="B8762" s="4" t="str">
        <f>+VLOOKUP(E8762&amp;H8762&amp;I8762&amp;J8762,[1]Homol.!O:S,3,0)</f>
        <v>Flavored water</v>
      </c>
      <c r="C8762" s="4" t="s">
        <v>62</v>
      </c>
      <c r="D8762" s="4" t="s">
        <v>3</v>
      </c>
      <c r="E8762" s="4" t="s">
        <v>20</v>
      </c>
      <c r="F8762" s="4" t="str">
        <f t="shared" si="136"/>
        <v>Formatos Medianos 1500 cc</v>
      </c>
      <c r="G8762" s="4" t="s">
        <v>63</v>
      </c>
      <c r="H8762" s="4" t="s">
        <v>5</v>
      </c>
      <c r="I8762" s="4" t="s">
        <v>6</v>
      </c>
      <c r="J8762" s="4" t="s">
        <v>7</v>
      </c>
      <c r="L8762" s="4">
        <v>2.52</v>
      </c>
      <c r="M8762" s="4">
        <v>2.52</v>
      </c>
    </row>
    <row r="8763" spans="1:15" ht="14.25" x14ac:dyDescent="0.2">
      <c r="A8763" s="4" t="str">
        <f>+VLOOKUP(E8763&amp;H8763&amp;I8763&amp;J8763,[1]Homol.!O:S,2,0)</f>
        <v>Agua</v>
      </c>
      <c r="B8763" s="4" t="str">
        <f>+VLOOKUP(E8763&amp;H8763&amp;I8763&amp;J8763,[1]Homol.!O:S,3,0)</f>
        <v>Flavored water</v>
      </c>
      <c r="C8763" s="4" t="s">
        <v>62</v>
      </c>
      <c r="D8763" s="4" t="s">
        <v>3</v>
      </c>
      <c r="E8763" s="4" t="s">
        <v>20</v>
      </c>
      <c r="F8763" s="4" t="str">
        <f t="shared" si="136"/>
        <v>Formatos Chicos Pet 500 cc</v>
      </c>
      <c r="G8763" s="4" t="s">
        <v>63</v>
      </c>
      <c r="H8763" s="4" t="s">
        <v>9</v>
      </c>
      <c r="I8763" s="4" t="s">
        <v>13</v>
      </c>
      <c r="J8763" s="4" t="s">
        <v>14</v>
      </c>
      <c r="M8763" s="4">
        <v>1.2</v>
      </c>
      <c r="N8763" s="4">
        <v>1.2</v>
      </c>
    </row>
    <row r="8764" spans="1:15" ht="14.25" x14ac:dyDescent="0.2">
      <c r="A8764" s="4" t="str">
        <f>+VLOOKUP(E8764&amp;H8764&amp;I8764&amp;J8764,[1]Homol.!O:S,2,0)</f>
        <v>Agua</v>
      </c>
      <c r="B8764" s="4" t="str">
        <f>+VLOOKUP(E8764&amp;H8764&amp;I8764&amp;J8764,[1]Homol.!O:S,3,0)</f>
        <v>Flavored water</v>
      </c>
      <c r="C8764" s="4" t="s">
        <v>62</v>
      </c>
      <c r="D8764" s="4" t="s">
        <v>3</v>
      </c>
      <c r="E8764" s="4" t="s">
        <v>20</v>
      </c>
      <c r="F8764" s="4" t="str">
        <f t="shared" si="136"/>
        <v>Formatos Grandes 2250 cc</v>
      </c>
      <c r="G8764" s="4" t="s">
        <v>63</v>
      </c>
      <c r="H8764" s="4" t="s">
        <v>9</v>
      </c>
      <c r="I8764" s="4" t="s">
        <v>15</v>
      </c>
      <c r="J8764" s="4" t="s">
        <v>16</v>
      </c>
      <c r="M8764" s="4">
        <v>2.7</v>
      </c>
    </row>
    <row r="8765" spans="1:15" ht="14.25" x14ac:dyDescent="0.2">
      <c r="A8765" s="4" t="str">
        <f>+VLOOKUP(E8765&amp;H8765&amp;I8765&amp;J8765,[1]Homol.!O:S,2,0)</f>
        <v>Agua</v>
      </c>
      <c r="B8765" s="4" t="str">
        <f>+VLOOKUP(E8765&amp;H8765&amp;I8765&amp;J8765,[1]Homol.!O:S,3,0)</f>
        <v>Flavored water</v>
      </c>
      <c r="C8765" s="4" t="s">
        <v>62</v>
      </c>
      <c r="D8765" s="4" t="s">
        <v>3</v>
      </c>
      <c r="E8765" s="4" t="s">
        <v>20</v>
      </c>
      <c r="F8765" s="4" t="str">
        <f t="shared" si="136"/>
        <v>Formatos Medianos 1500 cc</v>
      </c>
      <c r="G8765" s="4" t="s">
        <v>63</v>
      </c>
      <c r="H8765" s="4" t="s">
        <v>9</v>
      </c>
      <c r="I8765" s="4" t="s">
        <v>6</v>
      </c>
      <c r="J8765" s="4" t="s">
        <v>7</v>
      </c>
      <c r="L8765" s="4">
        <v>2.52</v>
      </c>
      <c r="N8765" s="4">
        <v>2.52</v>
      </c>
    </row>
    <row r="8766" spans="1:15" ht="14.25" x14ac:dyDescent="0.2">
      <c r="A8766" s="4" t="str">
        <f>+VLOOKUP(E8766&amp;H8766&amp;I8766&amp;J8766,[1]Homol.!O:S,2,0)</f>
        <v>Agua</v>
      </c>
      <c r="B8766" s="4" t="str">
        <f>+VLOOKUP(E8766&amp;H8766&amp;I8766&amp;J8766,[1]Homol.!O:S,3,0)</f>
        <v>Flavored water</v>
      </c>
      <c r="C8766" s="4" t="s">
        <v>62</v>
      </c>
      <c r="D8766" s="4" t="s">
        <v>3</v>
      </c>
      <c r="E8766" s="4" t="s">
        <v>20</v>
      </c>
      <c r="F8766" s="4" t="str">
        <f t="shared" si="136"/>
        <v>Formatos Chicos Pet 500 cc</v>
      </c>
      <c r="G8766" s="4" t="s">
        <v>63</v>
      </c>
      <c r="H8766" s="4" t="s">
        <v>10</v>
      </c>
      <c r="I8766" s="4" t="s">
        <v>13</v>
      </c>
      <c r="J8766" s="4" t="s">
        <v>14</v>
      </c>
      <c r="K8766" s="4">
        <v>2.4</v>
      </c>
      <c r="N8766" s="4">
        <v>1.2</v>
      </c>
    </row>
    <row r="8767" spans="1:15" ht="14.25" x14ac:dyDescent="0.2">
      <c r="A8767" s="4" t="str">
        <f>+VLOOKUP(E8767&amp;H8767&amp;I8767&amp;J8767,[1]Homol.!O:S,2,0)</f>
        <v>Agua</v>
      </c>
      <c r="B8767" s="4" t="str">
        <f>+VLOOKUP(E8767&amp;H8767&amp;I8767&amp;J8767,[1]Homol.!O:S,3,0)</f>
        <v>Flavored water</v>
      </c>
      <c r="C8767" s="4" t="s">
        <v>62</v>
      </c>
      <c r="D8767" s="4" t="s">
        <v>3</v>
      </c>
      <c r="E8767" s="4" t="s">
        <v>20</v>
      </c>
      <c r="F8767" s="4" t="str">
        <f t="shared" si="136"/>
        <v>Formatos Medianos 1500 cc</v>
      </c>
      <c r="G8767" s="4" t="s">
        <v>63</v>
      </c>
      <c r="H8767" s="4" t="s">
        <v>10</v>
      </c>
      <c r="I8767" s="4" t="s">
        <v>6</v>
      </c>
      <c r="J8767" s="4" t="s">
        <v>7</v>
      </c>
      <c r="L8767" s="4">
        <v>2.52</v>
      </c>
      <c r="M8767" s="4">
        <v>2.52</v>
      </c>
    </row>
    <row r="8768" spans="1:15" ht="14.25" x14ac:dyDescent="0.2">
      <c r="A8768" s="4" t="str">
        <f>+VLOOKUP(E8768&amp;H8768&amp;I8768&amp;J8768,[1]Homol.!O:S,2,0)</f>
        <v>Agua</v>
      </c>
      <c r="B8768" s="4" t="str">
        <f>+VLOOKUP(E8768&amp;H8768&amp;I8768&amp;J8768,[1]Homol.!O:S,3,0)</f>
        <v>Flavored water</v>
      </c>
      <c r="C8768" s="4" t="s">
        <v>62</v>
      </c>
      <c r="D8768" s="4" t="s">
        <v>3</v>
      </c>
      <c r="E8768" s="4" t="s">
        <v>42</v>
      </c>
      <c r="F8768" s="4" t="str">
        <f t="shared" si="136"/>
        <v>Formatos Chicos Pet 575 cc</v>
      </c>
      <c r="G8768" s="4" t="s">
        <v>63</v>
      </c>
      <c r="H8768" s="4" t="s">
        <v>38</v>
      </c>
      <c r="I8768" s="4" t="s">
        <v>13</v>
      </c>
      <c r="J8768" s="4" t="s">
        <v>43</v>
      </c>
      <c r="K8768" s="4">
        <v>13.8</v>
      </c>
      <c r="N8768" s="4">
        <v>3.45</v>
      </c>
    </row>
    <row r="8769" spans="1:39" ht="14.25" x14ac:dyDescent="0.2">
      <c r="A8769" s="4" t="str">
        <f>+VLOOKUP(E8769&amp;H8769&amp;I8769&amp;J8769,[1]Homol.!O:S,2,0)</f>
        <v>Agua</v>
      </c>
      <c r="B8769" s="4" t="str">
        <f>+VLOOKUP(E8769&amp;H8769&amp;I8769&amp;J8769,[1]Homol.!O:S,3,0)</f>
        <v>Flavored water</v>
      </c>
      <c r="C8769" s="4" t="s">
        <v>62</v>
      </c>
      <c r="D8769" s="4" t="s">
        <v>3</v>
      </c>
      <c r="E8769" s="4" t="s">
        <v>42</v>
      </c>
      <c r="F8769" s="4" t="str">
        <f t="shared" si="136"/>
        <v>Formatos Grandes 2250 cc</v>
      </c>
      <c r="G8769" s="4" t="s">
        <v>63</v>
      </c>
      <c r="H8769" s="4" t="s">
        <v>38</v>
      </c>
      <c r="I8769" s="4" t="s">
        <v>15</v>
      </c>
      <c r="J8769" s="4" t="s">
        <v>16</v>
      </c>
      <c r="K8769" s="4">
        <v>10.8</v>
      </c>
      <c r="M8769" s="4">
        <v>10.8</v>
      </c>
    </row>
    <row r="8770" spans="1:39" ht="14.25" x14ac:dyDescent="0.2">
      <c r="A8770" s="4" t="str">
        <f>+VLOOKUP(E8770&amp;H8770&amp;I8770&amp;J8770,[1]Homol.!O:S,2,0)</f>
        <v>Agua</v>
      </c>
      <c r="B8770" s="4" t="str">
        <f>+VLOOKUP(E8770&amp;H8770&amp;I8770&amp;J8770,[1]Homol.!O:S,3,0)</f>
        <v>Flavored water</v>
      </c>
      <c r="C8770" s="4" t="s">
        <v>62</v>
      </c>
      <c r="D8770" s="4" t="s">
        <v>3</v>
      </c>
      <c r="E8770" s="4" t="s">
        <v>42</v>
      </c>
      <c r="F8770" s="4" t="str">
        <f t="shared" si="136"/>
        <v>Formatos Chicos Pet 575 cc</v>
      </c>
      <c r="G8770" s="4" t="s">
        <v>63</v>
      </c>
      <c r="H8770" s="4" t="s">
        <v>10</v>
      </c>
      <c r="I8770" s="4" t="s">
        <v>13</v>
      </c>
      <c r="J8770" s="4" t="s">
        <v>43</v>
      </c>
      <c r="K8770" s="4">
        <v>13.8</v>
      </c>
      <c r="N8770" s="4">
        <v>3.45</v>
      </c>
    </row>
    <row r="8771" spans="1:39" ht="14.25" x14ac:dyDescent="0.2">
      <c r="A8771" s="4" t="str">
        <f>+VLOOKUP(E8771&amp;H8771&amp;I8771&amp;J8771,[1]Homol.!O:S,2,0)</f>
        <v>Agua</v>
      </c>
      <c r="B8771" s="4" t="str">
        <f>+VLOOKUP(E8771&amp;H8771&amp;I8771&amp;J8771,[1]Homol.!O:S,3,0)</f>
        <v>Flavored water</v>
      </c>
      <c r="C8771" s="4" t="s">
        <v>62</v>
      </c>
      <c r="D8771" s="4" t="s">
        <v>3</v>
      </c>
      <c r="E8771" s="4" t="s">
        <v>42</v>
      </c>
      <c r="F8771" s="4" t="str">
        <f t="shared" ref="F8771:F8834" si="137">_xlfn.CONCAT(I8771," ",J8771)</f>
        <v>Formatos Grandes 2250 cc</v>
      </c>
      <c r="G8771" s="4" t="s">
        <v>63</v>
      </c>
      <c r="H8771" s="4" t="s">
        <v>10</v>
      </c>
      <c r="I8771" s="4" t="s">
        <v>15</v>
      </c>
      <c r="J8771" s="4" t="s">
        <v>16</v>
      </c>
      <c r="M8771" s="4">
        <v>21.6</v>
      </c>
    </row>
    <row r="8772" spans="1:39" ht="14.25" x14ac:dyDescent="0.2">
      <c r="A8772" s="4" t="str">
        <f>+VLOOKUP(E8772&amp;H8772&amp;I8772&amp;J8772,[1]Homol.!O:S,2,0)</f>
        <v>Agua</v>
      </c>
      <c r="B8772" s="4" t="str">
        <f>+VLOOKUP(E8772&amp;H8772&amp;I8772&amp;J8772,[1]Homol.!O:S,3,0)</f>
        <v>Plain water</v>
      </c>
      <c r="C8772" s="4" t="s">
        <v>62</v>
      </c>
      <c r="D8772" s="4" t="s">
        <v>3</v>
      </c>
      <c r="E8772" s="4" t="s">
        <v>21</v>
      </c>
      <c r="F8772" s="4" t="str">
        <f t="shared" si="137"/>
        <v>Bidones 6250 cc</v>
      </c>
      <c r="G8772" s="4" t="s">
        <v>63</v>
      </c>
      <c r="H8772" s="4" t="s">
        <v>22</v>
      </c>
      <c r="I8772" s="4" t="s">
        <v>23</v>
      </c>
      <c r="J8772" s="4" t="s">
        <v>35</v>
      </c>
      <c r="K8772" s="4">
        <v>1071</v>
      </c>
      <c r="L8772" s="4">
        <v>472.5</v>
      </c>
      <c r="M8772" s="4">
        <v>209.25</v>
      </c>
      <c r="N8772" s="4">
        <v>63</v>
      </c>
      <c r="O8772" s="4">
        <v>126</v>
      </c>
      <c r="P8772" s="4">
        <v>262.5</v>
      </c>
    </row>
    <row r="8773" spans="1:39" ht="14.25" x14ac:dyDescent="0.2">
      <c r="A8773" s="4" t="str">
        <f>+VLOOKUP(E8773&amp;H8773&amp;I8773&amp;J8773,[1]Homol.!O:S,2,0)</f>
        <v>Agua</v>
      </c>
      <c r="B8773" s="4" t="str">
        <f>+VLOOKUP(E8773&amp;H8773&amp;I8773&amp;J8773,[1]Homol.!O:S,3,0)</f>
        <v>Plain water</v>
      </c>
      <c r="C8773" s="4" t="s">
        <v>62</v>
      </c>
      <c r="D8773" s="4" t="s">
        <v>3</v>
      </c>
      <c r="E8773" s="4" t="s">
        <v>21</v>
      </c>
      <c r="F8773" s="4" t="str">
        <f t="shared" si="137"/>
        <v>Formatos Chicos Pet 600 cc</v>
      </c>
      <c r="G8773" s="4" t="s">
        <v>63</v>
      </c>
      <c r="H8773" s="4" t="s">
        <v>22</v>
      </c>
      <c r="I8773" s="4" t="s">
        <v>13</v>
      </c>
      <c r="J8773" s="4" t="s">
        <v>27</v>
      </c>
      <c r="K8773" s="4">
        <v>21.6</v>
      </c>
      <c r="L8773" s="4">
        <v>108</v>
      </c>
      <c r="M8773" s="4">
        <v>21.6</v>
      </c>
      <c r="N8773" s="4">
        <v>86.4</v>
      </c>
      <c r="O8773" s="4">
        <v>10.8</v>
      </c>
    </row>
    <row r="8774" spans="1:39" ht="14.25" x14ac:dyDescent="0.2">
      <c r="A8774" s="4" t="str">
        <f>+VLOOKUP(E8774&amp;H8774&amp;I8774&amp;J8774,[1]Homol.!O:S,2,0)</f>
        <v>Agua</v>
      </c>
      <c r="B8774" s="4" t="str">
        <f>+VLOOKUP(E8774&amp;H8774&amp;I8774&amp;J8774,[1]Homol.!O:S,3,0)</f>
        <v>Plain water</v>
      </c>
      <c r="C8774" s="4" t="s">
        <v>62</v>
      </c>
      <c r="D8774" s="4" t="s">
        <v>3</v>
      </c>
      <c r="E8774" s="4" t="s">
        <v>21</v>
      </c>
      <c r="F8774" s="4" t="str">
        <f t="shared" si="137"/>
        <v>Formatos Grandes 2250 cc</v>
      </c>
      <c r="G8774" s="4" t="s">
        <v>63</v>
      </c>
      <c r="H8774" s="4" t="s">
        <v>22</v>
      </c>
      <c r="I8774" s="4" t="s">
        <v>15</v>
      </c>
      <c r="J8774" s="4" t="s">
        <v>16</v>
      </c>
      <c r="K8774" s="4">
        <v>1997.865</v>
      </c>
      <c r="L8774" s="4">
        <v>378</v>
      </c>
      <c r="M8774" s="4">
        <v>1350</v>
      </c>
      <c r="N8774" s="4">
        <v>972</v>
      </c>
      <c r="O8774" s="4">
        <v>345.6</v>
      </c>
      <c r="P8774" s="4">
        <v>-0.13500000000000001</v>
      </c>
    </row>
    <row r="8775" spans="1:39" ht="14.25" x14ac:dyDescent="0.2">
      <c r="A8775" s="4" t="str">
        <f>+VLOOKUP(E8775&amp;H8775&amp;I8775&amp;J8775,[1]Homol.!O:S,2,0)</f>
        <v>Agua</v>
      </c>
      <c r="B8775" s="4" t="str">
        <f>+VLOOKUP(E8775&amp;H8775&amp;I8775&amp;J8775,[1]Homol.!O:S,3,0)</f>
        <v>Plain water</v>
      </c>
      <c r="C8775" s="4" t="s">
        <v>62</v>
      </c>
      <c r="D8775" s="4" t="s">
        <v>3</v>
      </c>
      <c r="E8775" s="4" t="s">
        <v>21</v>
      </c>
      <c r="F8775" s="4" t="str">
        <f t="shared" si="137"/>
        <v>Formatos Medianos 1650 cc</v>
      </c>
      <c r="G8775" s="4" t="s">
        <v>63</v>
      </c>
      <c r="H8775" s="4" t="s">
        <v>22</v>
      </c>
      <c r="I8775" s="4" t="s">
        <v>6</v>
      </c>
      <c r="J8775" s="4" t="s">
        <v>28</v>
      </c>
      <c r="K8775" s="4">
        <v>221.76</v>
      </c>
      <c r="L8775" s="4">
        <v>199.584</v>
      </c>
      <c r="M8775" s="4">
        <v>55.44</v>
      </c>
      <c r="N8775" s="4">
        <v>77.616</v>
      </c>
      <c r="O8775" s="4">
        <v>133.05600000000001</v>
      </c>
    </row>
    <row r="8776" spans="1:39" ht="14.25" x14ac:dyDescent="0.2">
      <c r="A8776" s="4" t="str">
        <f>+VLOOKUP(E8776&amp;H8776&amp;I8776&amp;J8776,[1]Homol.!O:S,2,0)</f>
        <v>Agua</v>
      </c>
      <c r="B8776" s="4" t="str">
        <f>+VLOOKUP(E8776&amp;H8776&amp;I8776&amp;J8776,[1]Homol.!O:S,3,0)</f>
        <v>Plain water</v>
      </c>
      <c r="C8776" s="4" t="s">
        <v>62</v>
      </c>
      <c r="D8776" s="4" t="s">
        <v>3</v>
      </c>
      <c r="E8776" s="4" t="s">
        <v>29</v>
      </c>
      <c r="F8776" s="4" t="str">
        <f t="shared" si="137"/>
        <v>Formatos Chicos Pet 500 cc</v>
      </c>
      <c r="G8776" s="4" t="s">
        <v>63</v>
      </c>
      <c r="H8776" s="4" t="s">
        <v>22</v>
      </c>
      <c r="I8776" s="4" t="s">
        <v>13</v>
      </c>
      <c r="J8776" s="4" t="s">
        <v>14</v>
      </c>
      <c r="K8776" s="4">
        <v>65.52</v>
      </c>
      <c r="L8776" s="4">
        <v>141.96</v>
      </c>
      <c r="M8776" s="4">
        <v>32.76</v>
      </c>
      <c r="N8776" s="4">
        <v>131.04</v>
      </c>
    </row>
    <row r="8777" spans="1:39" ht="14.25" x14ac:dyDescent="0.2">
      <c r="A8777" s="4" t="str">
        <f>+VLOOKUP(E8777&amp;H8777&amp;I8777&amp;J8777,[1]Homol.!O:S,2,0)</f>
        <v>Agua</v>
      </c>
      <c r="B8777" s="4" t="str">
        <f>+VLOOKUP(E8777&amp;H8777&amp;I8777&amp;J8777,[1]Homol.!O:S,3,0)</f>
        <v>Plain water</v>
      </c>
      <c r="C8777" s="4" t="s">
        <v>62</v>
      </c>
      <c r="D8777" s="4" t="s">
        <v>3</v>
      </c>
      <c r="E8777" s="4" t="s">
        <v>29</v>
      </c>
      <c r="F8777" s="4" t="str">
        <f t="shared" si="137"/>
        <v>Formatos Chicos Pet 750 cc</v>
      </c>
      <c r="G8777" s="4" t="s">
        <v>63</v>
      </c>
      <c r="H8777" s="4" t="s">
        <v>22</v>
      </c>
      <c r="I8777" s="4" t="s">
        <v>13</v>
      </c>
      <c r="J8777" s="4" t="s">
        <v>30</v>
      </c>
      <c r="L8777" s="4">
        <v>100.98</v>
      </c>
      <c r="M8777" s="4">
        <v>192.78</v>
      </c>
      <c r="N8777" s="4">
        <v>18.36</v>
      </c>
    </row>
    <row r="8778" spans="1:39" ht="14.25" x14ac:dyDescent="0.2">
      <c r="A8778" s="4" t="str">
        <f>+VLOOKUP(E8778&amp;H8778&amp;I8778&amp;J8778,[1]Homol.!O:S,2,0)</f>
        <v>Agua</v>
      </c>
      <c r="B8778" s="4" t="str">
        <f>+VLOOKUP(E8778&amp;H8778&amp;I8778&amp;J8778,[1]Homol.!O:S,3,0)</f>
        <v>Plain water</v>
      </c>
      <c r="C8778" s="4" t="s">
        <v>62</v>
      </c>
      <c r="D8778" s="4" t="s">
        <v>3</v>
      </c>
      <c r="E8778" s="4" t="s">
        <v>29</v>
      </c>
      <c r="F8778" s="4" t="str">
        <f t="shared" si="137"/>
        <v>FORMATOS CHICOS PET PREMIUM 500 cc Pet Premium</v>
      </c>
      <c r="G8778" s="4" t="s">
        <v>63</v>
      </c>
      <c r="H8778" s="4" t="s">
        <v>22</v>
      </c>
      <c r="I8778" s="4" t="s">
        <v>31</v>
      </c>
      <c r="J8778" s="4" t="s">
        <v>32</v>
      </c>
      <c r="K8778" s="4">
        <v>9.24</v>
      </c>
      <c r="L8778" s="4">
        <v>18.48</v>
      </c>
      <c r="M8778" s="4">
        <v>9.24</v>
      </c>
    </row>
    <row r="8779" spans="1:39" ht="14.25" x14ac:dyDescent="0.2">
      <c r="A8779" s="4" t="str">
        <f>+VLOOKUP(E8779&amp;H8779&amp;I8779&amp;J8779,[1]Homol.!O:S,2,0)</f>
        <v>Agua</v>
      </c>
      <c r="B8779" s="4" t="str">
        <f>+VLOOKUP(E8779&amp;H8779&amp;I8779&amp;J8779,[1]Homol.!O:S,3,0)</f>
        <v>Plain water</v>
      </c>
      <c r="C8779" s="4" t="s">
        <v>62</v>
      </c>
      <c r="D8779" s="4" t="s">
        <v>3</v>
      </c>
      <c r="E8779" s="4" t="s">
        <v>29</v>
      </c>
      <c r="F8779" s="4" t="str">
        <f t="shared" si="137"/>
        <v>Formatos Grandes 2000 cc</v>
      </c>
      <c r="G8779" s="4" t="s">
        <v>63</v>
      </c>
      <c r="H8779" s="4" t="s">
        <v>22</v>
      </c>
      <c r="I8779" s="4" t="s">
        <v>15</v>
      </c>
      <c r="J8779" s="4" t="s">
        <v>33</v>
      </c>
      <c r="K8779" s="4">
        <v>158.4</v>
      </c>
      <c r="L8779" s="4">
        <v>570.24</v>
      </c>
      <c r="M8779" s="4">
        <v>21.12</v>
      </c>
      <c r="N8779" s="4">
        <v>179.51999999999998</v>
      </c>
    </row>
    <row r="8780" spans="1:39" ht="14.25" x14ac:dyDescent="0.2">
      <c r="A8780" s="4" t="str">
        <f>+VLOOKUP(E8780&amp;H8780&amp;I8780&amp;J8780,[1]Homol.!O:S,2,0)</f>
        <v>Agua</v>
      </c>
      <c r="B8780" s="4" t="str">
        <f>+VLOOKUP(E8780&amp;H8780&amp;I8780&amp;J8780,[1]Homol.!O:S,3,0)</f>
        <v>Plain water</v>
      </c>
      <c r="C8780" s="4" t="s">
        <v>62</v>
      </c>
      <c r="D8780" s="4" t="s">
        <v>3</v>
      </c>
      <c r="E8780" s="4" t="s">
        <v>29</v>
      </c>
      <c r="F8780" s="4" t="str">
        <f t="shared" si="137"/>
        <v>Formatos Medianos 1500 cc</v>
      </c>
      <c r="G8780" s="4" t="s">
        <v>63</v>
      </c>
      <c r="H8780" s="4" t="s">
        <v>22</v>
      </c>
      <c r="I8780" s="4" t="s">
        <v>6</v>
      </c>
      <c r="J8780" s="4" t="s">
        <v>7</v>
      </c>
      <c r="K8780" s="4">
        <v>252</v>
      </c>
      <c r="L8780" s="4">
        <v>110.88</v>
      </c>
      <c r="M8780" s="4">
        <v>211.68</v>
      </c>
      <c r="N8780" s="4">
        <v>191.51999999999998</v>
      </c>
    </row>
    <row r="8781" spans="1:39" ht="14.25" x14ac:dyDescent="0.2">
      <c r="A8781" s="4" t="str">
        <f>+VLOOKUP(E8781&amp;H8781&amp;I8781&amp;J8781,[1]Homol.!O:S,2,0)</f>
        <v>Agua</v>
      </c>
      <c r="B8781" s="4" t="str">
        <f>+VLOOKUP(E8781&amp;H8781&amp;I8781&amp;J8781,[1]Homol.!O:S,3,0)</f>
        <v>Plain water</v>
      </c>
      <c r="C8781" s="4" t="s">
        <v>62</v>
      </c>
      <c r="D8781" s="4" t="s">
        <v>3</v>
      </c>
      <c r="E8781" s="4" t="s">
        <v>29</v>
      </c>
      <c r="F8781" s="4" t="str">
        <f t="shared" si="137"/>
        <v>Formatos Chicos Pet 500 cc</v>
      </c>
      <c r="G8781" s="4" t="s">
        <v>63</v>
      </c>
      <c r="H8781" s="4" t="s">
        <v>34</v>
      </c>
      <c r="I8781" s="4" t="s">
        <v>13</v>
      </c>
      <c r="J8781" s="4" t="s">
        <v>14</v>
      </c>
      <c r="K8781" s="4">
        <v>10.56</v>
      </c>
      <c r="L8781" s="4">
        <v>31.68</v>
      </c>
      <c r="M8781" s="4">
        <v>21.12</v>
      </c>
    </row>
    <row r="8782" spans="1:39" ht="14.25" x14ac:dyDescent="0.2">
      <c r="A8782" s="4" t="str">
        <f>+VLOOKUP(E8782&amp;H8782&amp;I8782&amp;J8782,[1]Homol.!O:S,2,0)</f>
        <v>Agua</v>
      </c>
      <c r="B8782" s="4" t="str">
        <f>+VLOOKUP(E8782&amp;H8782&amp;I8782&amp;J8782,[1]Homol.!O:S,3,0)</f>
        <v>Plain water</v>
      </c>
      <c r="C8782" s="4" t="s">
        <v>62</v>
      </c>
      <c r="D8782" s="4" t="s">
        <v>3</v>
      </c>
      <c r="E8782" s="4" t="s">
        <v>29</v>
      </c>
      <c r="F8782" s="4" t="str">
        <f t="shared" si="137"/>
        <v>FORMATOS CHICOS PET PREMIUM 500 cc Pet Premium</v>
      </c>
      <c r="G8782" s="4" t="s">
        <v>63</v>
      </c>
      <c r="H8782" s="4" t="s">
        <v>34</v>
      </c>
      <c r="I8782" s="4" t="s">
        <v>31</v>
      </c>
      <c r="J8782" s="4" t="s">
        <v>32</v>
      </c>
      <c r="K8782" s="4">
        <v>18.48</v>
      </c>
      <c r="M8782" s="4">
        <v>9.24</v>
      </c>
      <c r="N8782" s="4">
        <v>9.24</v>
      </c>
    </row>
    <row r="8783" spans="1:39" ht="14.25" x14ac:dyDescent="0.2">
      <c r="A8783" s="4" t="str">
        <f>+VLOOKUP(E8783&amp;H8783&amp;I8783&amp;J8783,[1]Homol.!O:S,2,0)</f>
        <v>Agua</v>
      </c>
      <c r="B8783" s="4" t="str">
        <f>+VLOOKUP(E8783&amp;H8783&amp;I8783&amp;J8783,[1]Homol.!O:S,3,0)</f>
        <v>Plain water</v>
      </c>
      <c r="C8783" s="4" t="s">
        <v>62</v>
      </c>
      <c r="D8783" s="4" t="s">
        <v>3</v>
      </c>
      <c r="E8783" s="4" t="s">
        <v>29</v>
      </c>
      <c r="F8783" s="4" t="str">
        <f t="shared" si="137"/>
        <v>Formatos Medianos 1500 cc</v>
      </c>
      <c r="G8783" s="4" t="s">
        <v>63</v>
      </c>
      <c r="H8783" s="4" t="s">
        <v>34</v>
      </c>
      <c r="I8783" s="4" t="s">
        <v>6</v>
      </c>
      <c r="J8783" s="4" t="s">
        <v>7</v>
      </c>
      <c r="K8783" s="4">
        <v>9.9</v>
      </c>
      <c r="L8783" s="4">
        <v>69.3</v>
      </c>
    </row>
    <row r="8784" spans="1:39" ht="14.25" x14ac:dyDescent="0.2">
      <c r="A8784" s="4" t="str">
        <f>+VLOOKUP(E8784&amp;H8784&amp;I8784&amp;J8784,[1]Homol.!O:S,2,0)</f>
        <v>Agua</v>
      </c>
      <c r="B8784" s="4" t="str">
        <f>+VLOOKUP(E8784&amp;H8784&amp;I8784&amp;J8784,[1]Homol.!O:S,3,0)</f>
        <v>Flavored water</v>
      </c>
      <c r="C8784" s="4" t="s">
        <v>62</v>
      </c>
      <c r="D8784" s="4" t="s">
        <v>3</v>
      </c>
      <c r="E8784" s="4" t="s">
        <v>4</v>
      </c>
      <c r="F8784" s="4" t="str">
        <f t="shared" si="137"/>
        <v>Formatos Medianos 1500 cc</v>
      </c>
      <c r="G8784" s="4" t="s">
        <v>63</v>
      </c>
      <c r="H8784" s="4" t="s">
        <v>5</v>
      </c>
      <c r="I8784" s="4" t="s">
        <v>6</v>
      </c>
      <c r="J8784" s="4" t="s">
        <v>7</v>
      </c>
      <c r="R8784" s="4">
        <v>-33.840000000000003</v>
      </c>
      <c r="S8784" s="4">
        <v>39.329999999999984</v>
      </c>
      <c r="AC8784" s="4">
        <v>90.72</v>
      </c>
      <c r="AD8784" s="4">
        <v>156.24</v>
      </c>
      <c r="AE8784" s="4">
        <v>102.50999999999999</v>
      </c>
      <c r="AF8784" s="4">
        <v>277.02000000000004</v>
      </c>
      <c r="AG8784" s="4">
        <v>216.45</v>
      </c>
      <c r="AH8784" s="4">
        <v>561.42000000000007</v>
      </c>
      <c r="AI8784" s="4">
        <v>127.71</v>
      </c>
      <c r="AJ8784" s="4">
        <v>138.6</v>
      </c>
      <c r="AK8784" s="4">
        <v>189.54</v>
      </c>
      <c r="AL8784" s="4">
        <v>89.46</v>
      </c>
      <c r="AM8784" s="4">
        <v>179.1</v>
      </c>
    </row>
    <row r="8785" spans="1:39" ht="14.25" x14ac:dyDescent="0.2">
      <c r="A8785" s="4" t="str">
        <f>+VLOOKUP(E8785&amp;H8785&amp;I8785&amp;J8785,[1]Homol.!O:S,2,0)</f>
        <v>Agua</v>
      </c>
      <c r="B8785" s="4" t="str">
        <f>+VLOOKUP(E8785&amp;H8785&amp;I8785&amp;J8785,[1]Homol.!O:S,3,0)</f>
        <v>Flavored water</v>
      </c>
      <c r="C8785" s="4" t="s">
        <v>62</v>
      </c>
      <c r="D8785" s="4" t="s">
        <v>3</v>
      </c>
      <c r="E8785" s="4" t="s">
        <v>4</v>
      </c>
      <c r="F8785" s="4" t="str">
        <f t="shared" si="137"/>
        <v>Formatos Medianos 1500 cc</v>
      </c>
      <c r="G8785" s="4" t="s">
        <v>63</v>
      </c>
      <c r="H8785" s="4" t="s">
        <v>8</v>
      </c>
      <c r="I8785" s="4" t="s">
        <v>6</v>
      </c>
      <c r="J8785" s="4" t="s">
        <v>7</v>
      </c>
      <c r="S8785" s="4">
        <v>141.12</v>
      </c>
      <c r="AC8785" s="4">
        <v>70.56</v>
      </c>
      <c r="AD8785" s="4">
        <v>120.96</v>
      </c>
      <c r="AE8785" s="4">
        <v>35.369999999999997</v>
      </c>
      <c r="AF8785" s="4">
        <v>160.56</v>
      </c>
      <c r="AG8785" s="4">
        <v>191.51999999999998</v>
      </c>
      <c r="AH8785" s="4">
        <v>188.37</v>
      </c>
      <c r="AI8785" s="4">
        <v>47.07</v>
      </c>
      <c r="AJ8785" s="4">
        <v>39.51</v>
      </c>
      <c r="AK8785" s="4">
        <v>240.93</v>
      </c>
      <c r="AL8785" s="4">
        <v>29.159999999999997</v>
      </c>
      <c r="AM8785" s="4">
        <v>180</v>
      </c>
    </row>
    <row r="8786" spans="1:39" ht="14.25" x14ac:dyDescent="0.2">
      <c r="A8786" s="4" t="str">
        <f>+VLOOKUP(E8786&amp;H8786&amp;I8786&amp;J8786,[1]Homol.!O:S,2,0)</f>
        <v>Agua</v>
      </c>
      <c r="B8786" s="4" t="str">
        <f>+VLOOKUP(E8786&amp;H8786&amp;I8786&amp;J8786,[1]Homol.!O:S,3,0)</f>
        <v>Flavored water</v>
      </c>
      <c r="C8786" s="4" t="s">
        <v>62</v>
      </c>
      <c r="D8786" s="4" t="s">
        <v>3</v>
      </c>
      <c r="E8786" s="4" t="s">
        <v>4</v>
      </c>
      <c r="F8786" s="4" t="str">
        <f t="shared" si="137"/>
        <v>Formatos Medianos 1500 cc</v>
      </c>
      <c r="G8786" s="4" t="s">
        <v>63</v>
      </c>
      <c r="H8786" s="4" t="s">
        <v>9</v>
      </c>
      <c r="I8786" s="4" t="s">
        <v>6</v>
      </c>
      <c r="J8786" s="4" t="s">
        <v>7</v>
      </c>
      <c r="R8786" s="4">
        <v>2.4299999999999953</v>
      </c>
      <c r="S8786" s="4">
        <v>47.699999999999996</v>
      </c>
      <c r="AC8786" s="4">
        <v>50.4</v>
      </c>
      <c r="AD8786" s="4">
        <v>136.07999999999998</v>
      </c>
      <c r="AE8786" s="4">
        <v>51.12</v>
      </c>
      <c r="AF8786" s="4">
        <v>137.52000000000001</v>
      </c>
      <c r="AG8786" s="4">
        <v>252</v>
      </c>
      <c r="AH8786" s="4">
        <v>87.66</v>
      </c>
      <c r="AI8786" s="4">
        <v>197.37</v>
      </c>
      <c r="AJ8786" s="4">
        <v>109.17</v>
      </c>
      <c r="AK8786" s="4">
        <v>170.01</v>
      </c>
      <c r="AL8786" s="4">
        <v>29.7</v>
      </c>
      <c r="AM8786" s="4">
        <v>148.5</v>
      </c>
    </row>
    <row r="8787" spans="1:39" ht="14.25" x14ac:dyDescent="0.2">
      <c r="A8787" s="4" t="str">
        <f>+VLOOKUP(E8787&amp;H8787&amp;I8787&amp;J8787,[1]Homol.!O:S,2,0)</f>
        <v>Agua</v>
      </c>
      <c r="B8787" s="4" t="str">
        <f>+VLOOKUP(E8787&amp;H8787&amp;I8787&amp;J8787,[1]Homol.!O:S,3,0)</f>
        <v>Flavored water</v>
      </c>
      <c r="C8787" s="4" t="s">
        <v>62</v>
      </c>
      <c r="D8787" s="4" t="s">
        <v>3</v>
      </c>
      <c r="E8787" s="4" t="s">
        <v>4</v>
      </c>
      <c r="F8787" s="4" t="str">
        <f t="shared" si="137"/>
        <v>Formatos Medianos 1500 cc</v>
      </c>
      <c r="G8787" s="4" t="s">
        <v>63</v>
      </c>
      <c r="H8787" s="4" t="s">
        <v>10</v>
      </c>
      <c r="I8787" s="4" t="s">
        <v>6</v>
      </c>
      <c r="J8787" s="4" t="s">
        <v>7</v>
      </c>
      <c r="R8787" s="4">
        <v>-33.119999999999997</v>
      </c>
      <c r="S8787" s="4">
        <v>59.49</v>
      </c>
      <c r="AC8787" s="4">
        <v>80.64</v>
      </c>
      <c r="AD8787" s="4">
        <v>136.07999999999998</v>
      </c>
      <c r="AE8787" s="4">
        <v>61.739999999999995</v>
      </c>
      <c r="AF8787" s="4">
        <v>187.64999999999998</v>
      </c>
      <c r="AG8787" s="4">
        <v>206.91</v>
      </c>
      <c r="AH8787" s="4">
        <v>292.22999999999996</v>
      </c>
      <c r="AI8787" s="4">
        <v>136.79999999999998</v>
      </c>
      <c r="AJ8787" s="4">
        <v>125.01</v>
      </c>
      <c r="AK8787" s="4">
        <v>240.83999999999997</v>
      </c>
      <c r="AL8787" s="4">
        <v>29.43</v>
      </c>
      <c r="AM8787" s="4">
        <v>149.4</v>
      </c>
    </row>
    <row r="8788" spans="1:39" ht="14.25" x14ac:dyDescent="0.2">
      <c r="A8788" s="4" t="str">
        <f>+VLOOKUP(E8788&amp;H8788&amp;I8788&amp;J8788,[1]Homol.!O:S,2,0)</f>
        <v>Agua</v>
      </c>
      <c r="B8788" s="4" t="str">
        <f>+VLOOKUP(E8788&amp;H8788&amp;I8788&amp;J8788,[1]Homol.!O:S,3,0)</f>
        <v>Flavored water</v>
      </c>
      <c r="C8788" s="4" t="s">
        <v>62</v>
      </c>
      <c r="D8788" s="4" t="s">
        <v>3</v>
      </c>
      <c r="E8788" s="4" t="s">
        <v>4</v>
      </c>
      <c r="F8788" s="4" t="str">
        <f t="shared" si="137"/>
        <v>Formatos Medianos 1500 cc</v>
      </c>
      <c r="G8788" s="4" t="s">
        <v>63</v>
      </c>
      <c r="H8788" s="4" t="s">
        <v>11</v>
      </c>
      <c r="I8788" s="4" t="s">
        <v>6</v>
      </c>
      <c r="J8788" s="4" t="s">
        <v>7</v>
      </c>
      <c r="AE8788" s="4">
        <v>60.480000000000004</v>
      </c>
      <c r="AF8788" s="4">
        <v>171.36</v>
      </c>
      <c r="AG8788" s="4">
        <v>97.83</v>
      </c>
      <c r="AH8788" s="4">
        <v>221.76</v>
      </c>
      <c r="AI8788" s="4">
        <v>57.96</v>
      </c>
      <c r="AJ8788" s="4">
        <v>8.73</v>
      </c>
      <c r="AK8788" s="4">
        <v>10.08</v>
      </c>
    </row>
    <row r="8789" spans="1:39" ht="14.25" x14ac:dyDescent="0.2">
      <c r="A8789" s="4" t="str">
        <f>+VLOOKUP(E8789&amp;H8789&amp;I8789&amp;J8789,[1]Homol.!O:S,2,0)</f>
        <v>Agua</v>
      </c>
      <c r="B8789" s="4" t="str">
        <f>+VLOOKUP(E8789&amp;H8789&amp;I8789&amp;J8789,[1]Homol.!O:S,3,0)</f>
        <v>Flavored water</v>
      </c>
      <c r="C8789" s="4" t="s">
        <v>62</v>
      </c>
      <c r="D8789" s="4" t="s">
        <v>3</v>
      </c>
      <c r="E8789" s="4" t="s">
        <v>36</v>
      </c>
      <c r="F8789" s="4" t="str">
        <f t="shared" si="137"/>
        <v>Formatos Grandes 2250 cc</v>
      </c>
      <c r="G8789" s="4" t="s">
        <v>63</v>
      </c>
      <c r="H8789" s="4" t="s">
        <v>37</v>
      </c>
      <c r="I8789" s="4" t="s">
        <v>15</v>
      </c>
      <c r="J8789" s="4" t="s">
        <v>16</v>
      </c>
      <c r="AC8789" s="4">
        <v>10.8</v>
      </c>
      <c r="AD8789" s="4">
        <v>-4.8600000000000003</v>
      </c>
      <c r="AE8789" s="4">
        <v>-0.40500000000000003</v>
      </c>
    </row>
    <row r="8790" spans="1:39" ht="14.25" x14ac:dyDescent="0.2">
      <c r="A8790" s="4" t="str">
        <f>+VLOOKUP(E8790&amp;H8790&amp;I8790&amp;J8790,[1]Homol.!O:S,2,0)</f>
        <v>Agua</v>
      </c>
      <c r="B8790" s="4" t="str">
        <f>+VLOOKUP(E8790&amp;H8790&amp;I8790&amp;J8790,[1]Homol.!O:S,3,0)</f>
        <v>Flavored water</v>
      </c>
      <c r="C8790" s="4" t="s">
        <v>62</v>
      </c>
      <c r="D8790" s="4" t="s">
        <v>3</v>
      </c>
      <c r="E8790" s="4" t="s">
        <v>36</v>
      </c>
      <c r="F8790" s="4" t="str">
        <f t="shared" si="137"/>
        <v>Formatos Medianos 1500 cc</v>
      </c>
      <c r="G8790" s="4" t="s">
        <v>63</v>
      </c>
      <c r="H8790" s="4" t="s">
        <v>37</v>
      </c>
      <c r="I8790" s="4" t="s">
        <v>6</v>
      </c>
      <c r="J8790" s="4" t="s">
        <v>7</v>
      </c>
      <c r="AI8790" s="4">
        <v>10.08</v>
      </c>
      <c r="AJ8790" s="4">
        <v>-0.72</v>
      </c>
      <c r="AK8790" s="4">
        <v>-0.36</v>
      </c>
    </row>
    <row r="8791" spans="1:39" ht="14.25" x14ac:dyDescent="0.2">
      <c r="A8791" s="4" t="str">
        <f>+VLOOKUP(E8791&amp;H8791&amp;I8791&amp;J8791,[1]Homol.!O:S,2,0)</f>
        <v>Agua</v>
      </c>
      <c r="B8791" s="4" t="str">
        <f>+VLOOKUP(E8791&amp;H8791&amp;I8791&amp;J8791,[1]Homol.!O:S,3,0)</f>
        <v>Flavored water</v>
      </c>
      <c r="C8791" s="4" t="s">
        <v>62</v>
      </c>
      <c r="D8791" s="4" t="s">
        <v>3</v>
      </c>
      <c r="E8791" s="4" t="s">
        <v>36</v>
      </c>
      <c r="F8791" s="4" t="str">
        <f t="shared" si="137"/>
        <v>Formatos Medianos 1500 cc</v>
      </c>
      <c r="G8791" s="4" t="s">
        <v>63</v>
      </c>
      <c r="H8791" s="4" t="s">
        <v>38</v>
      </c>
      <c r="I8791" s="4" t="s">
        <v>6</v>
      </c>
      <c r="J8791" s="4" t="s">
        <v>7</v>
      </c>
      <c r="AC8791" s="4">
        <v>0.09</v>
      </c>
      <c r="AI8791" s="4">
        <v>10.08</v>
      </c>
      <c r="AJ8791" s="4">
        <v>-1.44</v>
      </c>
      <c r="AK8791" s="4">
        <v>-0.63</v>
      </c>
      <c r="AL8791" s="4">
        <v>-0.18</v>
      </c>
    </row>
    <row r="8792" spans="1:39" ht="14.25" x14ac:dyDescent="0.2">
      <c r="A8792" s="4" t="str">
        <f>+VLOOKUP(E8792&amp;H8792&amp;I8792&amp;J8792,[1]Homol.!O:S,2,0)</f>
        <v>Agua</v>
      </c>
      <c r="B8792" s="4" t="str">
        <f>+VLOOKUP(E8792&amp;H8792&amp;I8792&amp;J8792,[1]Homol.!O:S,3,0)</f>
        <v>Plain water</v>
      </c>
      <c r="C8792" s="4" t="s">
        <v>62</v>
      </c>
      <c r="D8792" s="4" t="s">
        <v>3</v>
      </c>
      <c r="E8792" s="4" t="s">
        <v>39</v>
      </c>
      <c r="F8792" s="4" t="str">
        <f t="shared" si="137"/>
        <v>Formatos Grandes 2250 cc</v>
      </c>
      <c r="G8792" s="4" t="s">
        <v>63</v>
      </c>
      <c r="H8792" s="4" t="s">
        <v>22</v>
      </c>
      <c r="I8792" s="4" t="s">
        <v>15</v>
      </c>
      <c r="J8792" s="4" t="s">
        <v>16</v>
      </c>
      <c r="R8792" s="4">
        <v>-12.69</v>
      </c>
      <c r="S8792" s="4">
        <v>-47.384999999999998</v>
      </c>
    </row>
    <row r="8793" spans="1:39" ht="14.25" x14ac:dyDescent="0.2">
      <c r="A8793" s="4" t="str">
        <f>+VLOOKUP(E8793&amp;H8793&amp;I8793&amp;J8793,[1]Homol.!O:S,2,0)</f>
        <v>Agua</v>
      </c>
      <c r="B8793" s="4" t="str">
        <f>+VLOOKUP(E8793&amp;H8793&amp;I8793&amp;J8793,[1]Homol.!O:S,3,0)</f>
        <v>Flavored water</v>
      </c>
      <c r="C8793" s="4" t="s">
        <v>62</v>
      </c>
      <c r="D8793" s="4" t="s">
        <v>3</v>
      </c>
      <c r="E8793" s="4" t="s">
        <v>12</v>
      </c>
      <c r="F8793" s="4" t="str">
        <f t="shared" si="137"/>
        <v>Formatos Chicos Pet 500 cc</v>
      </c>
      <c r="G8793" s="4" t="s">
        <v>63</v>
      </c>
      <c r="H8793" s="4" t="s">
        <v>5</v>
      </c>
      <c r="I8793" s="4" t="s">
        <v>13</v>
      </c>
      <c r="J8793" s="4" t="s">
        <v>14</v>
      </c>
      <c r="R8793" s="4">
        <v>15.36</v>
      </c>
      <c r="S8793" s="4">
        <v>25.5</v>
      </c>
      <c r="AC8793" s="4">
        <v>-0.72</v>
      </c>
      <c r="AD8793" s="4">
        <v>16.799999999999997</v>
      </c>
      <c r="AE8793" s="4">
        <v>46.2</v>
      </c>
      <c r="AF8793" s="4">
        <v>-2.1</v>
      </c>
      <c r="AG8793" s="4">
        <v>34.979999999999997</v>
      </c>
      <c r="AH8793" s="4">
        <v>36.239999999999995</v>
      </c>
      <c r="AI8793" s="4">
        <v>5.3999999999999995</v>
      </c>
      <c r="AJ8793" s="4">
        <v>17.52</v>
      </c>
      <c r="AK8793" s="4">
        <v>46.14</v>
      </c>
      <c r="AL8793" s="4">
        <v>7.4999999999999991</v>
      </c>
      <c r="AM8793" s="4">
        <v>17.88</v>
      </c>
    </row>
    <row r="8794" spans="1:39" ht="14.25" x14ac:dyDescent="0.2">
      <c r="A8794" s="4" t="str">
        <f>+VLOOKUP(E8794&amp;H8794&amp;I8794&amp;J8794,[1]Homol.!O:S,2,0)</f>
        <v>Agua</v>
      </c>
      <c r="B8794" s="4" t="str">
        <f>+VLOOKUP(E8794&amp;H8794&amp;I8794&amp;J8794,[1]Homol.!O:S,3,0)</f>
        <v>Flavored water</v>
      </c>
      <c r="C8794" s="4" t="s">
        <v>62</v>
      </c>
      <c r="D8794" s="4" t="s">
        <v>3</v>
      </c>
      <c r="E8794" s="4" t="s">
        <v>12</v>
      </c>
      <c r="F8794" s="4" t="str">
        <f t="shared" si="137"/>
        <v>Formatos Grandes 2000 cc</v>
      </c>
      <c r="G8794" s="4" t="s">
        <v>63</v>
      </c>
      <c r="H8794" s="4" t="s">
        <v>5</v>
      </c>
      <c r="I8794" s="4" t="s">
        <v>15</v>
      </c>
      <c r="J8794" s="4" t="s">
        <v>33</v>
      </c>
      <c r="R8794" s="4">
        <v>38.4</v>
      </c>
      <c r="S8794" s="4">
        <v>115.2</v>
      </c>
    </row>
    <row r="8795" spans="1:39" ht="14.25" x14ac:dyDescent="0.2">
      <c r="A8795" s="4" t="str">
        <f>+VLOOKUP(E8795&amp;H8795&amp;I8795&amp;J8795,[1]Homol.!O:S,2,0)</f>
        <v>Agua</v>
      </c>
      <c r="B8795" s="4" t="str">
        <f>+VLOOKUP(E8795&amp;H8795&amp;I8795&amp;J8795,[1]Homol.!O:S,3,0)</f>
        <v>Flavored water</v>
      </c>
      <c r="C8795" s="4" t="s">
        <v>62</v>
      </c>
      <c r="D8795" s="4" t="s">
        <v>3</v>
      </c>
      <c r="E8795" s="4" t="s">
        <v>12</v>
      </c>
      <c r="F8795" s="4" t="str">
        <f t="shared" si="137"/>
        <v>Formatos Grandes 2250 cc</v>
      </c>
      <c r="G8795" s="4" t="s">
        <v>63</v>
      </c>
      <c r="H8795" s="4" t="s">
        <v>5</v>
      </c>
      <c r="I8795" s="4" t="s">
        <v>15</v>
      </c>
      <c r="J8795" s="4" t="s">
        <v>16</v>
      </c>
      <c r="R8795" s="4">
        <v>-0.27</v>
      </c>
      <c r="S8795" s="4">
        <v>50.489999999999995</v>
      </c>
      <c r="AC8795" s="4">
        <v>63.314999999999998</v>
      </c>
      <c r="AD8795" s="4">
        <v>17.414999999999999</v>
      </c>
      <c r="AE8795" s="4">
        <v>35.909999999999997</v>
      </c>
      <c r="AF8795" s="4">
        <v>10.395000000000003</v>
      </c>
      <c r="AG8795" s="4">
        <v>19.170000000000002</v>
      </c>
      <c r="AH8795" s="4">
        <v>68.58</v>
      </c>
      <c r="AI8795" s="4">
        <v>175.095</v>
      </c>
      <c r="AJ8795" s="4">
        <v>-17.28</v>
      </c>
      <c r="AK8795" s="4">
        <v>75.87</v>
      </c>
      <c r="AL8795" s="4">
        <v>-35.370000000000005</v>
      </c>
      <c r="AM8795" s="4">
        <v>65.88</v>
      </c>
    </row>
    <row r="8796" spans="1:39" ht="14.25" x14ac:dyDescent="0.2">
      <c r="A8796" s="4" t="str">
        <f>+VLOOKUP(E8796&amp;H8796&amp;I8796&amp;J8796,[1]Homol.!O:S,2,0)</f>
        <v>Agua</v>
      </c>
      <c r="B8796" s="4" t="str">
        <f>+VLOOKUP(E8796&amp;H8796&amp;I8796&amp;J8796,[1]Homol.!O:S,3,0)</f>
        <v>Flavored water</v>
      </c>
      <c r="C8796" s="4" t="s">
        <v>62</v>
      </c>
      <c r="D8796" s="4" t="s">
        <v>3</v>
      </c>
      <c r="E8796" s="4" t="s">
        <v>12</v>
      </c>
      <c r="F8796" s="4" t="str">
        <f t="shared" si="137"/>
        <v>Formatos Medianos 1000 cc</v>
      </c>
      <c r="G8796" s="4" t="s">
        <v>63</v>
      </c>
      <c r="H8796" s="4" t="s">
        <v>5</v>
      </c>
      <c r="I8796" s="4" t="s">
        <v>6</v>
      </c>
      <c r="J8796" s="4" t="s">
        <v>17</v>
      </c>
      <c r="R8796" s="4">
        <v>-0.3</v>
      </c>
      <c r="S8796" s="4">
        <v>10.08</v>
      </c>
      <c r="AC8796" s="4">
        <v>-0.3</v>
      </c>
      <c r="AE8796" s="4">
        <v>9.18</v>
      </c>
      <c r="AF8796" s="4">
        <v>-5.88</v>
      </c>
      <c r="AL8796" s="4">
        <v>-0.12</v>
      </c>
      <c r="AM8796" s="4">
        <v>0.12</v>
      </c>
    </row>
    <row r="8797" spans="1:39" ht="14.25" x14ac:dyDescent="0.2">
      <c r="A8797" s="4" t="str">
        <f>+VLOOKUP(E8797&amp;H8797&amp;I8797&amp;J8797,[1]Homol.!O:S,2,0)</f>
        <v>Agua</v>
      </c>
      <c r="B8797" s="4" t="str">
        <f>+VLOOKUP(E8797&amp;H8797&amp;I8797&amp;J8797,[1]Homol.!O:S,3,0)</f>
        <v>Flavored water</v>
      </c>
      <c r="C8797" s="4" t="s">
        <v>62</v>
      </c>
      <c r="D8797" s="4" t="s">
        <v>3</v>
      </c>
      <c r="E8797" s="4" t="s">
        <v>12</v>
      </c>
      <c r="F8797" s="4" t="str">
        <f t="shared" si="137"/>
        <v>Formatos Medianos 1500 cc</v>
      </c>
      <c r="G8797" s="4" t="s">
        <v>63</v>
      </c>
      <c r="H8797" s="4" t="s">
        <v>5</v>
      </c>
      <c r="I8797" s="4" t="s">
        <v>6</v>
      </c>
      <c r="J8797" s="4" t="s">
        <v>7</v>
      </c>
      <c r="R8797" s="4">
        <v>-5.8500000000000005</v>
      </c>
      <c r="S8797" s="4">
        <v>18.09</v>
      </c>
      <c r="AC8797" s="4">
        <v>28.439999999999998</v>
      </c>
      <c r="AD8797" s="4">
        <v>103.22999999999999</v>
      </c>
      <c r="AE8797" s="4">
        <v>26.549999999999997</v>
      </c>
      <c r="AF8797" s="4">
        <v>36.269999999999996</v>
      </c>
      <c r="AG8797" s="4">
        <v>57.419999999999995</v>
      </c>
      <c r="AH8797" s="4">
        <v>36.54</v>
      </c>
      <c r="AI8797" s="4">
        <v>98.1</v>
      </c>
      <c r="AJ8797" s="4">
        <v>38.520000000000003</v>
      </c>
      <c r="AK8797" s="4">
        <v>96.12</v>
      </c>
      <c r="AL8797" s="4">
        <v>4.59</v>
      </c>
      <c r="AM8797" s="4">
        <v>26.01</v>
      </c>
    </row>
    <row r="8798" spans="1:39" ht="14.25" x14ac:dyDescent="0.2">
      <c r="A8798" s="4" t="str">
        <f>+VLOOKUP(E8798&amp;H8798&amp;I8798&amp;J8798,[1]Homol.!O:S,2,0)</f>
        <v>Agua</v>
      </c>
      <c r="B8798" s="4" t="str">
        <f>+VLOOKUP(E8798&amp;H8798&amp;I8798&amp;J8798,[1]Homol.!O:S,3,0)</f>
        <v>Flavored water</v>
      </c>
      <c r="C8798" s="4" t="s">
        <v>62</v>
      </c>
      <c r="D8798" s="4" t="s">
        <v>3</v>
      </c>
      <c r="E8798" s="4" t="s">
        <v>12</v>
      </c>
      <c r="F8798" s="4" t="str">
        <f t="shared" si="137"/>
        <v>Formatos Chicos Pet 500 cc</v>
      </c>
      <c r="G8798" s="4" t="s">
        <v>63</v>
      </c>
      <c r="H8798" s="4" t="s">
        <v>9</v>
      </c>
      <c r="I8798" s="4" t="s">
        <v>13</v>
      </c>
      <c r="J8798" s="4" t="s">
        <v>14</v>
      </c>
      <c r="R8798" s="4">
        <v>-3.54</v>
      </c>
      <c r="S8798" s="4">
        <v>7.56</v>
      </c>
      <c r="AC8798" s="4">
        <v>-1.02</v>
      </c>
      <c r="AD8798" s="4">
        <v>7.5</v>
      </c>
      <c r="AE8798" s="4">
        <v>18.059999999999999</v>
      </c>
      <c r="AF8798" s="4">
        <v>-1.56</v>
      </c>
      <c r="AG8798" s="4">
        <v>16.559999999999999</v>
      </c>
      <c r="AH8798" s="4">
        <v>17.22</v>
      </c>
      <c r="AI8798" s="4">
        <v>21.72</v>
      </c>
      <c r="AJ8798" s="4">
        <v>9.2999999999999989</v>
      </c>
      <c r="AK8798" s="4">
        <v>17.64</v>
      </c>
      <c r="AL8798" s="4">
        <v>-1.08</v>
      </c>
      <c r="AM8798" s="4">
        <v>8.58</v>
      </c>
    </row>
    <row r="8799" spans="1:39" ht="14.25" x14ac:dyDescent="0.2">
      <c r="A8799" s="4" t="str">
        <f>+VLOOKUP(E8799&amp;H8799&amp;I8799&amp;J8799,[1]Homol.!O:S,2,0)</f>
        <v>Agua</v>
      </c>
      <c r="B8799" s="4" t="str">
        <f>+VLOOKUP(E8799&amp;H8799&amp;I8799&amp;J8799,[1]Homol.!O:S,3,0)</f>
        <v>Flavored water</v>
      </c>
      <c r="C8799" s="4" t="s">
        <v>62</v>
      </c>
      <c r="D8799" s="4" t="s">
        <v>3</v>
      </c>
      <c r="E8799" s="4" t="s">
        <v>12</v>
      </c>
      <c r="F8799" s="4" t="str">
        <f t="shared" si="137"/>
        <v>Formatos Grandes 2000 cc</v>
      </c>
      <c r="G8799" s="4" t="s">
        <v>63</v>
      </c>
      <c r="H8799" s="4" t="s">
        <v>9</v>
      </c>
      <c r="I8799" s="4" t="s">
        <v>15</v>
      </c>
      <c r="J8799" s="4" t="s">
        <v>33</v>
      </c>
      <c r="R8799" s="4">
        <v>9.6</v>
      </c>
      <c r="S8799" s="4">
        <v>19.2</v>
      </c>
    </row>
    <row r="8800" spans="1:39" ht="14.25" x14ac:dyDescent="0.2">
      <c r="A8800" s="4" t="str">
        <f>+VLOOKUP(E8800&amp;H8800&amp;I8800&amp;J8800,[1]Homol.!O:S,2,0)</f>
        <v>Agua</v>
      </c>
      <c r="B8800" s="4" t="str">
        <f>+VLOOKUP(E8800&amp;H8800&amp;I8800&amp;J8800,[1]Homol.!O:S,3,0)</f>
        <v>Flavored water</v>
      </c>
      <c r="C8800" s="4" t="s">
        <v>62</v>
      </c>
      <c r="D8800" s="4" t="s">
        <v>3</v>
      </c>
      <c r="E8800" s="4" t="s">
        <v>12</v>
      </c>
      <c r="F8800" s="4" t="str">
        <f t="shared" si="137"/>
        <v>Formatos Grandes 2250 cc</v>
      </c>
      <c r="G8800" s="4" t="s">
        <v>63</v>
      </c>
      <c r="H8800" s="4" t="s">
        <v>9</v>
      </c>
      <c r="I8800" s="4" t="s">
        <v>15</v>
      </c>
      <c r="J8800" s="4" t="s">
        <v>16</v>
      </c>
      <c r="R8800" s="4">
        <v>-0.27</v>
      </c>
      <c r="AC8800" s="4">
        <v>23.49</v>
      </c>
      <c r="AD8800" s="4">
        <v>39.824999999999996</v>
      </c>
      <c r="AE8800" s="4">
        <v>17.82</v>
      </c>
      <c r="AF8800" s="4">
        <v>29.295000000000002</v>
      </c>
      <c r="AG8800" s="4">
        <v>15.389999999999997</v>
      </c>
      <c r="AH8800" s="4">
        <v>43.605000000000004</v>
      </c>
      <c r="AI8800" s="4">
        <v>174.15</v>
      </c>
      <c r="AJ8800" s="4">
        <v>-16.335000000000001</v>
      </c>
      <c r="AK8800" s="4">
        <v>77.085000000000008</v>
      </c>
      <c r="AL8800" s="4">
        <v>-3.7799999999999976</v>
      </c>
      <c r="AM8800" s="4">
        <v>12.555</v>
      </c>
    </row>
    <row r="8801" spans="1:39" ht="14.25" x14ac:dyDescent="0.2">
      <c r="A8801" s="4" t="str">
        <f>+VLOOKUP(E8801&amp;H8801&amp;I8801&amp;J8801,[1]Homol.!O:S,2,0)</f>
        <v>Agua</v>
      </c>
      <c r="B8801" s="4" t="str">
        <f>+VLOOKUP(E8801&amp;H8801&amp;I8801&amp;J8801,[1]Homol.!O:S,3,0)</f>
        <v>Flavored water</v>
      </c>
      <c r="C8801" s="4" t="s">
        <v>62</v>
      </c>
      <c r="D8801" s="4" t="s">
        <v>3</v>
      </c>
      <c r="E8801" s="4" t="s">
        <v>12</v>
      </c>
      <c r="F8801" s="4" t="str">
        <f t="shared" si="137"/>
        <v>Formatos Medianos 1000 cc</v>
      </c>
      <c r="G8801" s="4" t="s">
        <v>63</v>
      </c>
      <c r="H8801" s="4" t="s">
        <v>9</v>
      </c>
      <c r="I8801" s="4" t="s">
        <v>6</v>
      </c>
      <c r="J8801" s="4" t="s">
        <v>17</v>
      </c>
      <c r="S8801" s="4">
        <v>10.08</v>
      </c>
      <c r="AC8801" s="4">
        <v>9.66</v>
      </c>
      <c r="AD8801" s="4">
        <v>-2.76</v>
      </c>
      <c r="AE8801" s="4">
        <v>-1.32</v>
      </c>
      <c r="AF8801" s="4">
        <v>0.24</v>
      </c>
      <c r="AL8801" s="4">
        <v>-0.24</v>
      </c>
      <c r="AM8801" s="4">
        <v>0.24</v>
      </c>
    </row>
    <row r="8802" spans="1:39" ht="14.25" x14ac:dyDescent="0.2">
      <c r="A8802" s="4" t="str">
        <f>+VLOOKUP(E8802&amp;H8802&amp;I8802&amp;J8802,[1]Homol.!O:S,2,0)</f>
        <v>Agua</v>
      </c>
      <c r="B8802" s="4" t="str">
        <f>+VLOOKUP(E8802&amp;H8802&amp;I8802&amp;J8802,[1]Homol.!O:S,3,0)</f>
        <v>Flavored water</v>
      </c>
      <c r="C8802" s="4" t="s">
        <v>62</v>
      </c>
      <c r="D8802" s="4" t="s">
        <v>3</v>
      </c>
      <c r="E8802" s="4" t="s">
        <v>12</v>
      </c>
      <c r="F8802" s="4" t="str">
        <f t="shared" si="137"/>
        <v>Formatos Medianos 1500 cc</v>
      </c>
      <c r="G8802" s="4" t="s">
        <v>63</v>
      </c>
      <c r="H8802" s="4" t="s">
        <v>9</v>
      </c>
      <c r="I8802" s="4" t="s">
        <v>6</v>
      </c>
      <c r="J8802" s="4" t="s">
        <v>7</v>
      </c>
      <c r="R8802" s="4">
        <v>-3.42</v>
      </c>
      <c r="S8802" s="4">
        <v>19.8</v>
      </c>
      <c r="AC8802" s="4">
        <v>-0.81</v>
      </c>
      <c r="AD8802" s="4">
        <v>29.7</v>
      </c>
      <c r="AE8802" s="4">
        <v>64.710000000000008</v>
      </c>
      <c r="AF8802" s="4">
        <v>26.91</v>
      </c>
      <c r="AG8802" s="4">
        <v>37.53</v>
      </c>
      <c r="AH8802" s="4">
        <v>47.52</v>
      </c>
      <c r="AI8802" s="4">
        <v>38.97</v>
      </c>
      <c r="AJ8802" s="4">
        <v>17.55</v>
      </c>
      <c r="AK8802" s="4">
        <v>78.569999999999993</v>
      </c>
      <c r="AL8802" s="4">
        <v>-3.96</v>
      </c>
      <c r="AM8802" s="4">
        <v>7.1999999999999993</v>
      </c>
    </row>
    <row r="8803" spans="1:39" ht="14.25" x14ac:dyDescent="0.2">
      <c r="A8803" s="4" t="str">
        <f>+VLOOKUP(E8803&amp;H8803&amp;I8803&amp;J8803,[1]Homol.!O:S,2,0)</f>
        <v>Agua</v>
      </c>
      <c r="B8803" s="4" t="str">
        <f>+VLOOKUP(E8803&amp;H8803&amp;I8803&amp;J8803,[1]Homol.!O:S,3,0)</f>
        <v>Flavored water</v>
      </c>
      <c r="C8803" s="4" t="s">
        <v>62</v>
      </c>
      <c r="D8803" s="4" t="s">
        <v>3</v>
      </c>
      <c r="E8803" s="4" t="s">
        <v>12</v>
      </c>
      <c r="F8803" s="4" t="str">
        <f t="shared" si="137"/>
        <v>Formatos Chicos Pet 500 cc</v>
      </c>
      <c r="G8803" s="4" t="s">
        <v>63</v>
      </c>
      <c r="H8803" s="4" t="s">
        <v>18</v>
      </c>
      <c r="I8803" s="4" t="s">
        <v>13</v>
      </c>
      <c r="J8803" s="4" t="s">
        <v>14</v>
      </c>
      <c r="R8803" s="4">
        <v>-1.08</v>
      </c>
      <c r="S8803" s="4">
        <v>-1.08</v>
      </c>
      <c r="AC8803" s="4">
        <v>18.3</v>
      </c>
      <c r="AD8803" s="4">
        <v>27.54</v>
      </c>
      <c r="AE8803" s="4">
        <v>36.839999999999996</v>
      </c>
      <c r="AF8803" s="4">
        <v>-1.02</v>
      </c>
      <c r="AG8803" s="4">
        <v>36.660000000000004</v>
      </c>
      <c r="AH8803" s="4">
        <v>37.14</v>
      </c>
      <c r="AI8803" s="4">
        <v>-5.88</v>
      </c>
      <c r="AJ8803" s="4">
        <v>19.8</v>
      </c>
      <c r="AK8803" s="4">
        <v>37.08</v>
      </c>
      <c r="AL8803" s="4">
        <v>7.08</v>
      </c>
      <c r="AM8803" s="4">
        <v>27.179999999999996</v>
      </c>
    </row>
    <row r="8804" spans="1:39" ht="14.25" x14ac:dyDescent="0.2">
      <c r="A8804" s="4" t="str">
        <f>+VLOOKUP(E8804&amp;H8804&amp;I8804&amp;J8804,[1]Homol.!O:S,2,0)</f>
        <v>Agua</v>
      </c>
      <c r="B8804" s="4" t="str">
        <f>+VLOOKUP(E8804&amp;H8804&amp;I8804&amp;J8804,[1]Homol.!O:S,3,0)</f>
        <v>Flavored water</v>
      </c>
      <c r="C8804" s="4" t="s">
        <v>62</v>
      </c>
      <c r="D8804" s="4" t="s">
        <v>3</v>
      </c>
      <c r="E8804" s="4" t="s">
        <v>12</v>
      </c>
      <c r="F8804" s="4" t="str">
        <f t="shared" si="137"/>
        <v>Formatos Grandes 2250 cc</v>
      </c>
      <c r="G8804" s="4" t="s">
        <v>63</v>
      </c>
      <c r="H8804" s="4" t="s">
        <v>18</v>
      </c>
      <c r="I8804" s="4" t="s">
        <v>15</v>
      </c>
      <c r="J8804" s="4" t="s">
        <v>16</v>
      </c>
      <c r="R8804" s="4">
        <v>-1.62</v>
      </c>
      <c r="S8804" s="4">
        <v>42.524999999999999</v>
      </c>
      <c r="AC8804" s="4">
        <v>46.71</v>
      </c>
      <c r="AD8804" s="4">
        <v>21.464999999999996</v>
      </c>
      <c r="AE8804" s="4">
        <v>27.135000000000005</v>
      </c>
      <c r="AF8804" s="4">
        <v>26.864999999999998</v>
      </c>
      <c r="AG8804" s="4">
        <v>39.690000000000005</v>
      </c>
      <c r="AH8804" s="4">
        <v>99.765000000000015</v>
      </c>
      <c r="AI8804" s="4">
        <v>197.64000000000001</v>
      </c>
      <c r="AJ8804" s="4">
        <v>-21.059999999999995</v>
      </c>
      <c r="AK8804" s="4">
        <v>91.26</v>
      </c>
      <c r="AL8804" s="4">
        <v>-0.27000000000000313</v>
      </c>
      <c r="AM8804" s="4">
        <v>66.014999999999986</v>
      </c>
    </row>
    <row r="8805" spans="1:39" ht="14.25" x14ac:dyDescent="0.2">
      <c r="A8805" s="4" t="str">
        <f>+VLOOKUP(E8805&amp;H8805&amp;I8805&amp;J8805,[1]Homol.!O:S,2,0)</f>
        <v>Agua</v>
      </c>
      <c r="B8805" s="4" t="str">
        <f>+VLOOKUP(E8805&amp;H8805&amp;I8805&amp;J8805,[1]Homol.!O:S,3,0)</f>
        <v>Flavored water</v>
      </c>
      <c r="C8805" s="4" t="s">
        <v>62</v>
      </c>
      <c r="D8805" s="4" t="s">
        <v>3</v>
      </c>
      <c r="E8805" s="4" t="s">
        <v>12</v>
      </c>
      <c r="F8805" s="4" t="str">
        <f t="shared" si="137"/>
        <v>Formatos Medianos 1500 cc</v>
      </c>
      <c r="G8805" s="4" t="s">
        <v>63</v>
      </c>
      <c r="H8805" s="4" t="s">
        <v>18</v>
      </c>
      <c r="I8805" s="4" t="s">
        <v>6</v>
      </c>
      <c r="J8805" s="4" t="s">
        <v>7</v>
      </c>
      <c r="R8805" s="4">
        <v>14.760000000000002</v>
      </c>
      <c r="S8805" s="4">
        <v>45.9</v>
      </c>
      <c r="AC8805" s="4">
        <v>8.01</v>
      </c>
      <c r="AD8805" s="4">
        <v>57.33</v>
      </c>
      <c r="AE8805" s="4">
        <v>47.16</v>
      </c>
      <c r="AF8805" s="4">
        <v>88.2</v>
      </c>
      <c r="AG8805" s="4">
        <v>55.889999999999993</v>
      </c>
      <c r="AH8805" s="4">
        <v>67.59</v>
      </c>
      <c r="AI8805" s="4">
        <v>65.069999999999993</v>
      </c>
      <c r="AJ8805" s="4">
        <v>67.86</v>
      </c>
      <c r="AK8805" s="4">
        <v>76.95</v>
      </c>
      <c r="AL8805" s="4">
        <v>34.199999999999996</v>
      </c>
      <c r="AM8805" s="4">
        <v>35.82</v>
      </c>
    </row>
    <row r="8806" spans="1:39" ht="14.25" x14ac:dyDescent="0.2">
      <c r="A8806" s="4" t="str">
        <f>+VLOOKUP(E8806&amp;H8806&amp;I8806&amp;J8806,[1]Homol.!O:S,2,0)</f>
        <v>Agua</v>
      </c>
      <c r="B8806" s="4" t="str">
        <f>+VLOOKUP(E8806&amp;H8806&amp;I8806&amp;J8806,[1]Homol.!O:S,3,0)</f>
        <v>Flavored water</v>
      </c>
      <c r="C8806" s="4" t="s">
        <v>62</v>
      </c>
      <c r="D8806" s="4" t="s">
        <v>3</v>
      </c>
      <c r="E8806" s="4" t="s">
        <v>12</v>
      </c>
      <c r="F8806" s="4" t="str">
        <f t="shared" si="137"/>
        <v>Formatos Chicos Pet 500 cc</v>
      </c>
      <c r="G8806" s="4" t="s">
        <v>63</v>
      </c>
      <c r="H8806" s="4" t="s">
        <v>10</v>
      </c>
      <c r="I8806" s="4" t="s">
        <v>13</v>
      </c>
      <c r="J8806" s="4" t="s">
        <v>14</v>
      </c>
      <c r="R8806" s="4">
        <v>-6.12</v>
      </c>
      <c r="S8806" s="4">
        <v>-0.66</v>
      </c>
      <c r="AC8806" s="4">
        <v>28.44</v>
      </c>
      <c r="AD8806" s="4">
        <v>8.1</v>
      </c>
      <c r="AE8806" s="4">
        <v>27.119999999999997</v>
      </c>
      <c r="AF8806" s="4">
        <v>-3.36</v>
      </c>
      <c r="AG8806" s="4">
        <v>18.3</v>
      </c>
      <c r="AH8806" s="4">
        <v>27.48</v>
      </c>
      <c r="AI8806" s="4">
        <v>12.66</v>
      </c>
      <c r="AJ8806" s="4">
        <v>19.739999999999998</v>
      </c>
      <c r="AK8806" s="4">
        <v>18.48</v>
      </c>
      <c r="AL8806" s="4">
        <v>-1.92</v>
      </c>
      <c r="AM8806" s="4">
        <v>-1.44</v>
      </c>
    </row>
    <row r="8807" spans="1:39" ht="14.25" x14ac:dyDescent="0.2">
      <c r="A8807" s="4" t="str">
        <f>+VLOOKUP(E8807&amp;H8807&amp;I8807&amp;J8807,[1]Homol.!O:S,2,0)</f>
        <v>Agua</v>
      </c>
      <c r="B8807" s="4" t="str">
        <f>+VLOOKUP(E8807&amp;H8807&amp;I8807&amp;J8807,[1]Homol.!O:S,3,0)</f>
        <v>Flavored water</v>
      </c>
      <c r="C8807" s="4" t="s">
        <v>62</v>
      </c>
      <c r="D8807" s="4" t="s">
        <v>3</v>
      </c>
      <c r="E8807" s="4" t="s">
        <v>12</v>
      </c>
      <c r="F8807" s="4" t="str">
        <f t="shared" si="137"/>
        <v>Formatos Grandes 2250 cc</v>
      </c>
      <c r="G8807" s="4" t="s">
        <v>63</v>
      </c>
      <c r="H8807" s="4" t="s">
        <v>10</v>
      </c>
      <c r="I8807" s="4" t="s">
        <v>15</v>
      </c>
      <c r="J8807" s="4" t="s">
        <v>16</v>
      </c>
      <c r="S8807" s="4">
        <v>44.414999999999992</v>
      </c>
      <c r="AC8807" s="4">
        <v>81.27000000000001</v>
      </c>
      <c r="AD8807" s="4">
        <v>17.009999999999998</v>
      </c>
      <c r="AE8807" s="4">
        <v>-3.9149999999999991</v>
      </c>
      <c r="AF8807" s="4">
        <v>41.579999999999991</v>
      </c>
      <c r="AG8807" s="4">
        <v>8.5050000000000026</v>
      </c>
      <c r="AH8807" s="4">
        <v>84.375</v>
      </c>
      <c r="AI8807" s="4">
        <v>74.52000000000001</v>
      </c>
      <c r="AJ8807" s="4">
        <v>37.935000000000002</v>
      </c>
      <c r="AK8807" s="4">
        <v>86.94</v>
      </c>
      <c r="AL8807" s="4">
        <v>-30.914999999999999</v>
      </c>
      <c r="AM8807" s="4">
        <v>37.394999999999996</v>
      </c>
    </row>
    <row r="8808" spans="1:39" ht="14.25" x14ac:dyDescent="0.2">
      <c r="A8808" s="4" t="str">
        <f>+VLOOKUP(E8808&amp;H8808&amp;I8808&amp;J8808,[1]Homol.!O:S,2,0)</f>
        <v>Agua</v>
      </c>
      <c r="B8808" s="4" t="str">
        <f>+VLOOKUP(E8808&amp;H8808&amp;I8808&amp;J8808,[1]Homol.!O:S,3,0)</f>
        <v>Flavored water</v>
      </c>
      <c r="C8808" s="4" t="s">
        <v>62</v>
      </c>
      <c r="D8808" s="4" t="s">
        <v>3</v>
      </c>
      <c r="E8808" s="4" t="s">
        <v>12</v>
      </c>
      <c r="F8808" s="4" t="str">
        <f t="shared" si="137"/>
        <v>Formatos Medianos 1000 cc</v>
      </c>
      <c r="G8808" s="4" t="s">
        <v>63</v>
      </c>
      <c r="H8808" s="4" t="s">
        <v>10</v>
      </c>
      <c r="I8808" s="4" t="s">
        <v>6</v>
      </c>
      <c r="J8808" s="4" t="s">
        <v>17</v>
      </c>
      <c r="AC8808" s="4">
        <v>9.7799999999999994</v>
      </c>
      <c r="AF8808" s="4">
        <v>19.38</v>
      </c>
      <c r="AG8808" s="4">
        <v>-0.96</v>
      </c>
      <c r="AH8808" s="4">
        <v>-0.78</v>
      </c>
      <c r="AI8808" s="4">
        <v>-0.18</v>
      </c>
      <c r="AM8808" s="4">
        <v>10.08</v>
      </c>
    </row>
    <row r="8809" spans="1:39" ht="14.25" x14ac:dyDescent="0.2">
      <c r="A8809" s="4" t="str">
        <f>+VLOOKUP(E8809&amp;H8809&amp;I8809&amp;J8809,[1]Homol.!O:S,2,0)</f>
        <v>Agua</v>
      </c>
      <c r="B8809" s="4" t="str">
        <f>+VLOOKUP(E8809&amp;H8809&amp;I8809&amp;J8809,[1]Homol.!O:S,3,0)</f>
        <v>Flavored water</v>
      </c>
      <c r="C8809" s="4" t="s">
        <v>62</v>
      </c>
      <c r="D8809" s="4" t="s">
        <v>3</v>
      </c>
      <c r="E8809" s="4" t="s">
        <v>12</v>
      </c>
      <c r="F8809" s="4" t="str">
        <f t="shared" si="137"/>
        <v>Formatos Medianos 1500 cc</v>
      </c>
      <c r="G8809" s="4" t="s">
        <v>63</v>
      </c>
      <c r="H8809" s="4" t="s">
        <v>10</v>
      </c>
      <c r="I8809" s="4" t="s">
        <v>6</v>
      </c>
      <c r="J8809" s="4" t="s">
        <v>7</v>
      </c>
      <c r="R8809" s="4">
        <v>34.56</v>
      </c>
      <c r="S8809" s="4">
        <v>51.21</v>
      </c>
      <c r="AC8809" s="4">
        <v>17.73</v>
      </c>
      <c r="AD8809" s="4">
        <v>46.17</v>
      </c>
      <c r="AE8809" s="4">
        <v>56.25</v>
      </c>
      <c r="AF8809" s="4">
        <v>47.160000000000004</v>
      </c>
      <c r="AG8809" s="4">
        <v>47.519999999999996</v>
      </c>
      <c r="AH8809" s="4">
        <v>7.5600000000000005</v>
      </c>
      <c r="AI8809" s="4">
        <v>98.28</v>
      </c>
      <c r="AJ8809" s="4">
        <v>35.28</v>
      </c>
      <c r="AK8809" s="4">
        <v>57.599999999999994</v>
      </c>
      <c r="AL8809" s="4">
        <v>23.4</v>
      </c>
      <c r="AM8809" s="4">
        <v>44.72999999999999</v>
      </c>
    </row>
    <row r="8810" spans="1:39" ht="14.25" x14ac:dyDescent="0.2">
      <c r="A8810" s="4" t="str">
        <f>+VLOOKUP(E8810&amp;H8810&amp;I8810&amp;J8810,[1]Homol.!O:S,2,0)</f>
        <v>Agua</v>
      </c>
      <c r="B8810" s="4" t="str">
        <f>+VLOOKUP(E8810&amp;H8810&amp;I8810&amp;J8810,[1]Homol.!O:S,3,0)</f>
        <v>Flavored water</v>
      </c>
      <c r="C8810" s="4" t="s">
        <v>62</v>
      </c>
      <c r="D8810" s="4" t="s">
        <v>3</v>
      </c>
      <c r="E8810" s="4" t="s">
        <v>12</v>
      </c>
      <c r="F8810" s="4" t="str">
        <f t="shared" si="137"/>
        <v>Formatos Chicos Pet 500 cc</v>
      </c>
      <c r="G8810" s="4" t="s">
        <v>63</v>
      </c>
      <c r="H8810" s="4" t="s">
        <v>19</v>
      </c>
      <c r="I8810" s="4" t="s">
        <v>13</v>
      </c>
      <c r="J8810" s="4" t="s">
        <v>14</v>
      </c>
      <c r="AC8810" s="4">
        <v>48</v>
      </c>
      <c r="AD8810" s="4">
        <v>18.289998000000001</v>
      </c>
      <c r="AE8810" s="4">
        <v>8.82</v>
      </c>
      <c r="AF8810" s="4">
        <v>28.44</v>
      </c>
      <c r="AG8810" s="4">
        <v>36.479999999999997</v>
      </c>
      <c r="AH8810" s="4">
        <v>8.52</v>
      </c>
      <c r="AI8810" s="4">
        <v>16.919999999999998</v>
      </c>
      <c r="AJ8810" s="4">
        <v>27.72</v>
      </c>
      <c r="AK8810" s="4">
        <v>26.1</v>
      </c>
      <c r="AL8810" s="4">
        <v>7.68</v>
      </c>
      <c r="AM8810" s="4">
        <v>8.2199999999999989</v>
      </c>
    </row>
    <row r="8811" spans="1:39" ht="14.25" x14ac:dyDescent="0.2">
      <c r="A8811" s="4" t="str">
        <f>+VLOOKUP(E8811&amp;H8811&amp;I8811&amp;J8811,[1]Homol.!O:S,2,0)</f>
        <v>Agua</v>
      </c>
      <c r="B8811" s="4" t="str">
        <f>+VLOOKUP(E8811&amp;H8811&amp;I8811&amp;J8811,[1]Homol.!O:S,3,0)</f>
        <v>Flavored water</v>
      </c>
      <c r="C8811" s="4" t="s">
        <v>62</v>
      </c>
      <c r="D8811" s="4" t="s">
        <v>3</v>
      </c>
      <c r="E8811" s="4" t="s">
        <v>12</v>
      </c>
      <c r="F8811" s="4" t="str">
        <f t="shared" si="137"/>
        <v>Formatos Grandes 2250 cc</v>
      </c>
      <c r="G8811" s="4" t="s">
        <v>63</v>
      </c>
      <c r="H8811" s="4" t="s">
        <v>19</v>
      </c>
      <c r="I8811" s="4" t="s">
        <v>15</v>
      </c>
      <c r="J8811" s="4" t="s">
        <v>16</v>
      </c>
      <c r="AC8811" s="4">
        <v>64.8</v>
      </c>
      <c r="AD8811" s="4">
        <v>37.394999999999996</v>
      </c>
      <c r="AE8811" s="4">
        <v>65.61</v>
      </c>
      <c r="AG8811" s="4">
        <v>36.180000000000007</v>
      </c>
      <c r="AH8811" s="4">
        <v>70.2</v>
      </c>
      <c r="AI8811" s="4">
        <v>258.255</v>
      </c>
      <c r="AJ8811" s="4">
        <v>-23.625</v>
      </c>
      <c r="AK8811" s="4">
        <v>124.875</v>
      </c>
      <c r="AL8811" s="4">
        <v>3.5100000000000016</v>
      </c>
      <c r="AM8811" s="4">
        <v>68.58</v>
      </c>
    </row>
    <row r="8812" spans="1:39" ht="14.25" x14ac:dyDescent="0.2">
      <c r="A8812" s="4" t="str">
        <f>+VLOOKUP(E8812&amp;H8812&amp;I8812&amp;J8812,[1]Homol.!O:S,2,0)</f>
        <v>Agua</v>
      </c>
      <c r="B8812" s="4" t="str">
        <f>+VLOOKUP(E8812&amp;H8812&amp;I8812&amp;J8812,[1]Homol.!O:S,3,0)</f>
        <v>Flavored water</v>
      </c>
      <c r="C8812" s="4" t="s">
        <v>62</v>
      </c>
      <c r="D8812" s="4" t="s">
        <v>3</v>
      </c>
      <c r="E8812" s="4" t="s">
        <v>12</v>
      </c>
      <c r="F8812" s="4" t="str">
        <f t="shared" si="137"/>
        <v>Formatos Medianos 1500 cc</v>
      </c>
      <c r="G8812" s="4" t="s">
        <v>63</v>
      </c>
      <c r="H8812" s="4" t="s">
        <v>19</v>
      </c>
      <c r="I8812" s="4" t="s">
        <v>6</v>
      </c>
      <c r="J8812" s="4" t="s">
        <v>7</v>
      </c>
      <c r="AC8812" s="4">
        <v>80.64</v>
      </c>
      <c r="AD8812" s="4">
        <v>-1.89</v>
      </c>
      <c r="AE8812" s="4">
        <v>99.09</v>
      </c>
      <c r="AF8812" s="4">
        <v>89.19</v>
      </c>
      <c r="AG8812" s="4">
        <v>56.879999999999995</v>
      </c>
      <c r="AH8812" s="4">
        <v>49.86</v>
      </c>
      <c r="AI8812" s="4">
        <v>148.04999999999998</v>
      </c>
      <c r="AJ8812" s="4">
        <v>14.129999999999999</v>
      </c>
      <c r="AK8812" s="4">
        <v>98.55</v>
      </c>
      <c r="AL8812" s="4">
        <v>12.15</v>
      </c>
      <c r="AM8812" s="4">
        <v>74.88</v>
      </c>
    </row>
    <row r="8813" spans="1:39" ht="14.25" x14ac:dyDescent="0.2">
      <c r="A8813" s="4" t="str">
        <f>+VLOOKUP(E8813&amp;H8813&amp;I8813&amp;J8813,[1]Homol.!O:S,2,0)</f>
        <v>Agua</v>
      </c>
      <c r="B8813" s="4" t="str">
        <f>+VLOOKUP(E8813&amp;H8813&amp;I8813&amp;J8813,[1]Homol.!O:S,3,0)</f>
        <v>Flavored water</v>
      </c>
      <c r="C8813" s="4" t="s">
        <v>62</v>
      </c>
      <c r="D8813" s="4" t="s">
        <v>3</v>
      </c>
      <c r="E8813" s="4" t="s">
        <v>20</v>
      </c>
      <c r="F8813" s="4" t="str">
        <f t="shared" si="137"/>
        <v>Formatos Chicos Pet 500 cc</v>
      </c>
      <c r="G8813" s="4" t="s">
        <v>63</v>
      </c>
      <c r="H8813" s="4" t="s">
        <v>5</v>
      </c>
      <c r="I8813" s="4" t="s">
        <v>13</v>
      </c>
      <c r="J8813" s="4" t="s">
        <v>14</v>
      </c>
      <c r="AE8813" s="4">
        <v>2.16</v>
      </c>
      <c r="AF8813" s="4">
        <v>-0.36</v>
      </c>
      <c r="AK8813" s="4">
        <v>9.6</v>
      </c>
      <c r="AL8813" s="4">
        <v>-0.84000000000000008</v>
      </c>
      <c r="AM8813" s="4">
        <v>-0.24</v>
      </c>
    </row>
    <row r="8814" spans="1:39" ht="14.25" x14ac:dyDescent="0.2">
      <c r="A8814" s="4" t="str">
        <f>+VLOOKUP(E8814&amp;H8814&amp;I8814&amp;J8814,[1]Homol.!O:S,2,0)</f>
        <v>Agua</v>
      </c>
      <c r="B8814" s="4" t="str">
        <f>+VLOOKUP(E8814&amp;H8814&amp;I8814&amp;J8814,[1]Homol.!O:S,3,0)</f>
        <v>Flavored water</v>
      </c>
      <c r="C8814" s="4" t="s">
        <v>62</v>
      </c>
      <c r="D8814" s="4" t="s">
        <v>3</v>
      </c>
      <c r="E8814" s="4" t="s">
        <v>20</v>
      </c>
      <c r="F8814" s="4" t="str">
        <f t="shared" si="137"/>
        <v>Formatos Grandes 2250 cc</v>
      </c>
      <c r="G8814" s="4" t="s">
        <v>63</v>
      </c>
      <c r="H8814" s="4" t="s">
        <v>5</v>
      </c>
      <c r="I8814" s="4" t="s">
        <v>15</v>
      </c>
      <c r="J8814" s="4" t="s">
        <v>16</v>
      </c>
      <c r="AC8814" s="4">
        <v>-0.27</v>
      </c>
      <c r="AD8814" s="4">
        <v>19.305</v>
      </c>
      <c r="AE8814" s="4">
        <v>-2.4300000000000002</v>
      </c>
      <c r="AF8814" s="4">
        <v>-2.97</v>
      </c>
      <c r="AG8814" s="4">
        <v>-3.915</v>
      </c>
      <c r="AH8814" s="4">
        <v>-0.54</v>
      </c>
      <c r="AM8814" s="4">
        <v>7.2900000000000009</v>
      </c>
    </row>
    <row r="8815" spans="1:39" ht="14.25" x14ac:dyDescent="0.2">
      <c r="A8815" s="4" t="str">
        <f>+VLOOKUP(E8815&amp;H8815&amp;I8815&amp;J8815,[1]Homol.!O:S,2,0)</f>
        <v>Agua</v>
      </c>
      <c r="B8815" s="4" t="str">
        <f>+VLOOKUP(E8815&amp;H8815&amp;I8815&amp;J8815,[1]Homol.!O:S,3,0)</f>
        <v>Flavored water</v>
      </c>
      <c r="C8815" s="4" t="s">
        <v>62</v>
      </c>
      <c r="D8815" s="4" t="s">
        <v>3</v>
      </c>
      <c r="E8815" s="4" t="s">
        <v>20</v>
      </c>
      <c r="F8815" s="4" t="str">
        <f t="shared" si="137"/>
        <v>Formatos Medianos 1500 cc</v>
      </c>
      <c r="G8815" s="4" t="s">
        <v>63</v>
      </c>
      <c r="H8815" s="4" t="s">
        <v>5</v>
      </c>
      <c r="I8815" s="4" t="s">
        <v>6</v>
      </c>
      <c r="J8815" s="4" t="s">
        <v>7</v>
      </c>
      <c r="R8815" s="4">
        <v>-0.36</v>
      </c>
      <c r="S8815" s="4">
        <v>10.26</v>
      </c>
      <c r="AC8815" s="4">
        <v>-0.9</v>
      </c>
      <c r="AE8815" s="4">
        <v>6.75</v>
      </c>
      <c r="AF8815" s="4">
        <v>-2.4300000000000002</v>
      </c>
      <c r="AG8815" s="4">
        <v>-2.16</v>
      </c>
      <c r="AH8815" s="4">
        <v>-0.36</v>
      </c>
      <c r="AM8815" s="4">
        <v>6.8400000000000007</v>
      </c>
    </row>
    <row r="8816" spans="1:39" ht="14.25" x14ac:dyDescent="0.2">
      <c r="A8816" s="4" t="str">
        <f>+VLOOKUP(E8816&amp;H8816&amp;I8816&amp;J8816,[1]Homol.!O:S,2,0)</f>
        <v>Agua</v>
      </c>
      <c r="B8816" s="4" t="str">
        <f>+VLOOKUP(E8816&amp;H8816&amp;I8816&amp;J8816,[1]Homol.!O:S,3,0)</f>
        <v>Flavored water</v>
      </c>
      <c r="C8816" s="4" t="s">
        <v>62</v>
      </c>
      <c r="D8816" s="4" t="s">
        <v>3</v>
      </c>
      <c r="E8816" s="4" t="s">
        <v>20</v>
      </c>
      <c r="F8816" s="4" t="str">
        <f t="shared" si="137"/>
        <v>Formatos Chicos Pet 500 cc</v>
      </c>
      <c r="G8816" s="4" t="s">
        <v>63</v>
      </c>
      <c r="H8816" s="4" t="s">
        <v>9</v>
      </c>
      <c r="I8816" s="4" t="s">
        <v>13</v>
      </c>
      <c r="J8816" s="4" t="s">
        <v>14</v>
      </c>
      <c r="AC8816" s="4">
        <v>-0.24</v>
      </c>
      <c r="AF8816" s="4">
        <v>-0.06</v>
      </c>
      <c r="AG8816" s="4">
        <v>0.06</v>
      </c>
      <c r="AK8816" s="4">
        <v>4.8</v>
      </c>
      <c r="AL8816" s="4">
        <v>-1.6199999999999999</v>
      </c>
      <c r="AM8816" s="4">
        <v>-0.18</v>
      </c>
    </row>
    <row r="8817" spans="1:39" ht="14.25" x14ac:dyDescent="0.2">
      <c r="A8817" s="4" t="str">
        <f>+VLOOKUP(E8817&amp;H8817&amp;I8817&amp;J8817,[1]Homol.!O:S,2,0)</f>
        <v>Agua</v>
      </c>
      <c r="B8817" s="4" t="str">
        <f>+VLOOKUP(E8817&amp;H8817&amp;I8817&amp;J8817,[1]Homol.!O:S,3,0)</f>
        <v>Flavored water</v>
      </c>
      <c r="C8817" s="4" t="s">
        <v>62</v>
      </c>
      <c r="D8817" s="4" t="s">
        <v>3</v>
      </c>
      <c r="E8817" s="4" t="s">
        <v>20</v>
      </c>
      <c r="F8817" s="4" t="str">
        <f t="shared" si="137"/>
        <v>Formatos Grandes 2250 cc</v>
      </c>
      <c r="G8817" s="4" t="s">
        <v>63</v>
      </c>
      <c r="H8817" s="4" t="s">
        <v>9</v>
      </c>
      <c r="I8817" s="4" t="s">
        <v>15</v>
      </c>
      <c r="J8817" s="4" t="s">
        <v>16</v>
      </c>
      <c r="AC8817" s="4">
        <v>-1.2150000000000001</v>
      </c>
      <c r="AD8817" s="4">
        <v>-3.105</v>
      </c>
      <c r="AE8817" s="4">
        <v>-1.7550000000000001</v>
      </c>
      <c r="AF8817" s="4">
        <v>-0.40500000000000003</v>
      </c>
      <c r="AG8817" s="4">
        <v>0.40500000000000003</v>
      </c>
    </row>
    <row r="8818" spans="1:39" ht="14.25" x14ac:dyDescent="0.2">
      <c r="A8818" s="4" t="str">
        <f>+VLOOKUP(E8818&amp;H8818&amp;I8818&amp;J8818,[1]Homol.!O:S,2,0)</f>
        <v>Agua</v>
      </c>
      <c r="B8818" s="4" t="str">
        <f>+VLOOKUP(E8818&amp;H8818&amp;I8818&amp;J8818,[1]Homol.!O:S,3,0)</f>
        <v>Flavored water</v>
      </c>
      <c r="C8818" s="4" t="s">
        <v>62</v>
      </c>
      <c r="D8818" s="4" t="s">
        <v>3</v>
      </c>
      <c r="E8818" s="4" t="s">
        <v>20</v>
      </c>
      <c r="F8818" s="4" t="str">
        <f t="shared" si="137"/>
        <v>Formatos Medianos 1500 cc</v>
      </c>
      <c r="G8818" s="4" t="s">
        <v>63</v>
      </c>
      <c r="H8818" s="4" t="s">
        <v>9</v>
      </c>
      <c r="I8818" s="4" t="s">
        <v>6</v>
      </c>
      <c r="J8818" s="4" t="s">
        <v>7</v>
      </c>
      <c r="R8818" s="4">
        <v>-0.18</v>
      </c>
      <c r="S8818" s="4">
        <v>-0.18</v>
      </c>
      <c r="AC8818" s="4">
        <v>-0.63</v>
      </c>
      <c r="AE8818" s="4">
        <v>6.84</v>
      </c>
      <c r="AF8818" s="4">
        <v>-2.52</v>
      </c>
      <c r="AG8818" s="4">
        <v>-1.62</v>
      </c>
      <c r="AH8818" s="4">
        <v>-0.81</v>
      </c>
    </row>
    <row r="8819" spans="1:39" ht="14.25" x14ac:dyDescent="0.2">
      <c r="A8819" s="4" t="str">
        <f>+VLOOKUP(E8819&amp;H8819&amp;I8819&amp;J8819,[1]Homol.!O:S,2,0)</f>
        <v>Agua</v>
      </c>
      <c r="B8819" s="4" t="str">
        <f>+VLOOKUP(E8819&amp;H8819&amp;I8819&amp;J8819,[1]Homol.!O:S,3,0)</f>
        <v>Flavored water</v>
      </c>
      <c r="C8819" s="4" t="s">
        <v>62</v>
      </c>
      <c r="D8819" s="4" t="s">
        <v>3</v>
      </c>
      <c r="E8819" s="4" t="s">
        <v>20</v>
      </c>
      <c r="F8819" s="4" t="str">
        <f t="shared" si="137"/>
        <v>Formatos Chicos Pet 500 cc</v>
      </c>
      <c r="G8819" s="4" t="s">
        <v>63</v>
      </c>
      <c r="H8819" s="4" t="s">
        <v>10</v>
      </c>
      <c r="I8819" s="4" t="s">
        <v>13</v>
      </c>
      <c r="J8819" s="4" t="s">
        <v>14</v>
      </c>
      <c r="R8819" s="4">
        <v>-0.3</v>
      </c>
      <c r="S8819" s="4">
        <v>-2.46</v>
      </c>
      <c r="AE8819" s="4">
        <v>1.92</v>
      </c>
      <c r="AF8819" s="4">
        <v>-0.96</v>
      </c>
      <c r="AK8819" s="4">
        <v>4.8</v>
      </c>
      <c r="AL8819" s="4">
        <v>-1.5</v>
      </c>
      <c r="AM8819" s="4">
        <v>-0.48</v>
      </c>
    </row>
    <row r="8820" spans="1:39" ht="14.25" x14ac:dyDescent="0.2">
      <c r="A8820" s="4" t="str">
        <f>+VLOOKUP(E8820&amp;H8820&amp;I8820&amp;J8820,[1]Homol.!O:S,2,0)</f>
        <v>Agua</v>
      </c>
      <c r="B8820" s="4" t="str">
        <f>+VLOOKUP(E8820&amp;H8820&amp;I8820&amp;J8820,[1]Homol.!O:S,3,0)</f>
        <v>Flavored water</v>
      </c>
      <c r="C8820" s="4" t="s">
        <v>62</v>
      </c>
      <c r="D8820" s="4" t="s">
        <v>3</v>
      </c>
      <c r="E8820" s="4" t="s">
        <v>20</v>
      </c>
      <c r="F8820" s="4" t="str">
        <f t="shared" si="137"/>
        <v>Formatos Grandes 2250 cc</v>
      </c>
      <c r="G8820" s="4" t="s">
        <v>63</v>
      </c>
      <c r="H8820" s="4" t="s">
        <v>10</v>
      </c>
      <c r="I8820" s="4" t="s">
        <v>15</v>
      </c>
      <c r="J8820" s="4" t="s">
        <v>16</v>
      </c>
      <c r="AC8820" s="4">
        <v>-2.7</v>
      </c>
      <c r="AD8820" s="4">
        <v>-4.05</v>
      </c>
      <c r="AF8820" s="4">
        <v>5.94</v>
      </c>
      <c r="AG8820" s="4">
        <v>-4.32</v>
      </c>
      <c r="AI8820" s="4">
        <v>10.8</v>
      </c>
      <c r="AJ8820" s="4">
        <v>-9.4499999999999993</v>
      </c>
      <c r="AK8820" s="4">
        <v>0.54</v>
      </c>
      <c r="AL8820" s="4">
        <v>-0.13500000000000001</v>
      </c>
      <c r="AM8820" s="4">
        <v>4.8600000000000012</v>
      </c>
    </row>
    <row r="8821" spans="1:39" ht="14.25" x14ac:dyDescent="0.2">
      <c r="A8821" s="4" t="str">
        <f>+VLOOKUP(E8821&amp;H8821&amp;I8821&amp;J8821,[1]Homol.!O:S,2,0)</f>
        <v>Agua</v>
      </c>
      <c r="B8821" s="4" t="str">
        <f>+VLOOKUP(E8821&amp;H8821&amp;I8821&amp;J8821,[1]Homol.!O:S,3,0)</f>
        <v>Flavored water</v>
      </c>
      <c r="C8821" s="4" t="s">
        <v>62</v>
      </c>
      <c r="D8821" s="4" t="s">
        <v>3</v>
      </c>
      <c r="E8821" s="4" t="s">
        <v>20</v>
      </c>
      <c r="F8821" s="4" t="str">
        <f t="shared" si="137"/>
        <v>Formatos Medianos 1500 cc</v>
      </c>
      <c r="G8821" s="4" t="s">
        <v>63</v>
      </c>
      <c r="H8821" s="4" t="s">
        <v>10</v>
      </c>
      <c r="I8821" s="4" t="s">
        <v>6</v>
      </c>
      <c r="J8821" s="4" t="s">
        <v>7</v>
      </c>
      <c r="R8821" s="4">
        <v>-0.18</v>
      </c>
      <c r="AC8821" s="4">
        <v>-3.42</v>
      </c>
      <c r="AD8821" s="4">
        <v>-1.08</v>
      </c>
      <c r="AM8821" s="4">
        <v>7.29</v>
      </c>
    </row>
    <row r="8822" spans="1:39" ht="14.25" x14ac:dyDescent="0.2">
      <c r="A8822" s="4" t="str">
        <f>+VLOOKUP(E8822&amp;H8822&amp;I8822&amp;J8822,[1]Homol.!O:S,2,0)</f>
        <v>Agua</v>
      </c>
      <c r="B8822" s="4" t="str">
        <f>+VLOOKUP(E8822&amp;H8822&amp;I8822&amp;J8822,[1]Homol.!O:S,3,0)</f>
        <v>Flavored water</v>
      </c>
      <c r="C8822" s="4" t="s">
        <v>62</v>
      </c>
      <c r="D8822" s="4" t="s">
        <v>3</v>
      </c>
      <c r="E8822" s="4" t="s">
        <v>42</v>
      </c>
      <c r="F8822" s="4" t="str">
        <f t="shared" si="137"/>
        <v>Formatos Chicos Pet 575 cc</v>
      </c>
      <c r="G8822" s="4" t="s">
        <v>63</v>
      </c>
      <c r="H8822" s="4" t="s">
        <v>38</v>
      </c>
      <c r="I8822" s="4" t="s">
        <v>13</v>
      </c>
      <c r="J8822" s="4" t="s">
        <v>43</v>
      </c>
      <c r="R8822" s="4">
        <v>-0.75900000000000001</v>
      </c>
      <c r="S8822" s="4">
        <v>-1.242</v>
      </c>
    </row>
    <row r="8823" spans="1:39" ht="14.25" x14ac:dyDescent="0.2">
      <c r="A8823" s="4" t="str">
        <f>+VLOOKUP(E8823&amp;H8823&amp;I8823&amp;J8823,[1]Homol.!O:S,2,0)</f>
        <v>Agua</v>
      </c>
      <c r="B8823" s="4" t="str">
        <f>+VLOOKUP(E8823&amp;H8823&amp;I8823&amp;J8823,[1]Homol.!O:S,3,0)</f>
        <v>Flavored water</v>
      </c>
      <c r="C8823" s="4" t="s">
        <v>62</v>
      </c>
      <c r="D8823" s="4" t="s">
        <v>3</v>
      </c>
      <c r="E8823" s="4" t="s">
        <v>42</v>
      </c>
      <c r="F8823" s="4" t="str">
        <f t="shared" si="137"/>
        <v>Formatos Grandes 2250 cc</v>
      </c>
      <c r="G8823" s="4" t="s">
        <v>63</v>
      </c>
      <c r="H8823" s="4" t="s">
        <v>38</v>
      </c>
      <c r="I8823" s="4" t="s">
        <v>15</v>
      </c>
      <c r="J8823" s="4" t="s">
        <v>16</v>
      </c>
      <c r="R8823" s="4">
        <v>-4.4550000000000001</v>
      </c>
      <c r="S8823" s="4">
        <v>8.2350000000000012</v>
      </c>
      <c r="AC8823" s="4">
        <v>-10.8</v>
      </c>
    </row>
    <row r="8824" spans="1:39" ht="14.25" x14ac:dyDescent="0.2">
      <c r="A8824" s="4" t="str">
        <f>+VLOOKUP(E8824&amp;H8824&amp;I8824&amp;J8824,[1]Homol.!O:S,2,0)</f>
        <v>Agua</v>
      </c>
      <c r="B8824" s="4" t="str">
        <f>+VLOOKUP(E8824&amp;H8824&amp;I8824&amp;J8824,[1]Homol.!O:S,3,0)</f>
        <v>Flavored water</v>
      </c>
      <c r="C8824" s="4" t="s">
        <v>62</v>
      </c>
      <c r="D8824" s="4" t="s">
        <v>3</v>
      </c>
      <c r="E8824" s="4" t="s">
        <v>42</v>
      </c>
      <c r="F8824" s="4" t="str">
        <f t="shared" si="137"/>
        <v>Formatos Chicos Pet 575 cc</v>
      </c>
      <c r="G8824" s="4" t="s">
        <v>63</v>
      </c>
      <c r="H8824" s="4" t="s">
        <v>10</v>
      </c>
      <c r="I8824" s="4" t="s">
        <v>13</v>
      </c>
      <c r="J8824" s="4" t="s">
        <v>43</v>
      </c>
      <c r="R8824" s="4">
        <v>-1.0349999999999999</v>
      </c>
      <c r="S8824" s="4">
        <v>9.1080000000000005</v>
      </c>
      <c r="AC8824" s="4">
        <v>0.20699999999999999</v>
      </c>
    </row>
    <row r="8825" spans="1:39" ht="14.25" x14ac:dyDescent="0.2">
      <c r="A8825" s="4" t="str">
        <f>+VLOOKUP(E8825&amp;H8825&amp;I8825&amp;J8825,[1]Homol.!O:S,2,0)</f>
        <v>Agua</v>
      </c>
      <c r="B8825" s="4" t="str">
        <f>+VLOOKUP(E8825&amp;H8825&amp;I8825&amp;J8825,[1]Homol.!O:S,3,0)</f>
        <v>Flavored water</v>
      </c>
      <c r="C8825" s="4" t="s">
        <v>62</v>
      </c>
      <c r="D8825" s="4" t="s">
        <v>3</v>
      </c>
      <c r="E8825" s="4" t="s">
        <v>42</v>
      </c>
      <c r="F8825" s="4" t="str">
        <f t="shared" si="137"/>
        <v>Formatos Grandes 2250 cc</v>
      </c>
      <c r="G8825" s="4" t="s">
        <v>63</v>
      </c>
      <c r="H8825" s="4" t="s">
        <v>10</v>
      </c>
      <c r="I8825" s="4" t="s">
        <v>15</v>
      </c>
      <c r="J8825" s="4" t="s">
        <v>16</v>
      </c>
      <c r="R8825" s="4">
        <v>-6.0750000000000002</v>
      </c>
      <c r="S8825" s="4">
        <v>-2.16</v>
      </c>
      <c r="AC8825" s="4">
        <v>10.530000000000001</v>
      </c>
      <c r="AD8825" s="4">
        <v>-2.5649999999999999</v>
      </c>
      <c r="AE8825" s="4">
        <v>28.89</v>
      </c>
      <c r="AF8825" s="4">
        <v>-0.40500000000000003</v>
      </c>
    </row>
    <row r="8826" spans="1:39" ht="14.25" x14ac:dyDescent="0.2">
      <c r="A8826" s="4" t="str">
        <f>+VLOOKUP(E8826&amp;H8826&amp;I8826&amp;J8826,[1]Homol.!O:S,2,0)</f>
        <v>Agua</v>
      </c>
      <c r="B8826" s="4" t="str">
        <f>+VLOOKUP(E8826&amp;H8826&amp;I8826&amp;J8826,[1]Homol.!O:S,3,0)</f>
        <v>Plain water</v>
      </c>
      <c r="C8826" s="4" t="s">
        <v>62</v>
      </c>
      <c r="D8826" s="4" t="s">
        <v>3</v>
      </c>
      <c r="E8826" s="4" t="s">
        <v>21</v>
      </c>
      <c r="F8826" s="4" t="str">
        <f t="shared" si="137"/>
        <v>Bidones 6200 cc</v>
      </c>
      <c r="G8826" s="4" t="s">
        <v>63</v>
      </c>
      <c r="H8826" s="4" t="s">
        <v>22</v>
      </c>
      <c r="I8826" s="4" t="s">
        <v>23</v>
      </c>
      <c r="J8826" s="4" t="s">
        <v>24</v>
      </c>
      <c r="R8826" s="4">
        <v>-84.382000000000005</v>
      </c>
      <c r="S8826" s="4">
        <v>50.343999999999994</v>
      </c>
      <c r="AC8826" s="4">
        <v>46.5</v>
      </c>
      <c r="AD8826" s="4">
        <v>123.752</v>
      </c>
      <c r="AE8826" s="4">
        <v>297.60000000000002</v>
      </c>
      <c r="AF8826" s="4">
        <v>108.872</v>
      </c>
      <c r="AG8826" s="4">
        <v>624.09199999999998</v>
      </c>
      <c r="AH8826" s="4">
        <v>408.08399999999995</v>
      </c>
      <c r="AI8826" s="4">
        <v>430.65200000000004</v>
      </c>
      <c r="AJ8826" s="4">
        <v>802.28</v>
      </c>
      <c r="AK8826" s="4">
        <v>1070.9880000000001</v>
      </c>
      <c r="AL8826" s="4">
        <v>378.82</v>
      </c>
      <c r="AM8826" s="4">
        <v>122.01599999999999</v>
      </c>
    </row>
    <row r="8827" spans="1:39" ht="14.25" x14ac:dyDescent="0.2">
      <c r="A8827" s="4" t="str">
        <f>+VLOOKUP(E8827&amp;H8827&amp;I8827&amp;J8827,[1]Homol.!O:S,2,0)</f>
        <v>Agua</v>
      </c>
      <c r="B8827" s="4" t="str">
        <f>+VLOOKUP(E8827&amp;H8827&amp;I8827&amp;J8827,[1]Homol.!O:S,3,0)</f>
        <v>Plain water</v>
      </c>
      <c r="C8827" s="4" t="s">
        <v>62</v>
      </c>
      <c r="D8827" s="4" t="s">
        <v>3</v>
      </c>
      <c r="E8827" s="4" t="s">
        <v>21</v>
      </c>
      <c r="F8827" s="4" t="str">
        <f t="shared" si="137"/>
        <v>Formato Fun 300 cc</v>
      </c>
      <c r="G8827" s="4" t="s">
        <v>63</v>
      </c>
      <c r="H8827" s="4" t="s">
        <v>22</v>
      </c>
      <c r="I8827" s="4" t="s">
        <v>25</v>
      </c>
      <c r="J8827" s="4" t="s">
        <v>26</v>
      </c>
      <c r="AC8827" s="4">
        <v>3.5999999999999997E-2</v>
      </c>
      <c r="AD8827" s="4">
        <v>9.0719999999999992</v>
      </c>
      <c r="AF8827" s="4">
        <v>9.0719999999999992</v>
      </c>
    </row>
    <row r="8828" spans="1:39" ht="14.25" x14ac:dyDescent="0.2">
      <c r="A8828" s="4" t="str">
        <f>+VLOOKUP(E8828&amp;H8828&amp;I8828&amp;J8828,[1]Homol.!O:S,2,0)</f>
        <v>Agua</v>
      </c>
      <c r="B8828" s="4" t="str">
        <f>+VLOOKUP(E8828&amp;H8828&amp;I8828&amp;J8828,[1]Homol.!O:S,3,0)</f>
        <v>Plain water</v>
      </c>
      <c r="C8828" s="4" t="s">
        <v>62</v>
      </c>
      <c r="D8828" s="4" t="s">
        <v>3</v>
      </c>
      <c r="E8828" s="4" t="s">
        <v>21</v>
      </c>
      <c r="F8828" s="4" t="str">
        <f t="shared" si="137"/>
        <v>Formatos Chicos Pet 600 cc</v>
      </c>
      <c r="G8828" s="4" t="s">
        <v>63</v>
      </c>
      <c r="H8828" s="4" t="s">
        <v>22</v>
      </c>
      <c r="I8828" s="4" t="s">
        <v>13</v>
      </c>
      <c r="J8828" s="4" t="s">
        <v>27</v>
      </c>
      <c r="R8828" s="4">
        <v>46.584000000000003</v>
      </c>
      <c r="S8828" s="4">
        <v>54</v>
      </c>
      <c r="AC8828" s="4">
        <v>74.951999999999998</v>
      </c>
      <c r="AD8828" s="4">
        <v>58.967999999999996</v>
      </c>
      <c r="AE8828" s="4">
        <v>174.88800000000003</v>
      </c>
      <c r="AF8828" s="4">
        <v>137.304</v>
      </c>
      <c r="AG8828" s="4">
        <v>45.216000000000001</v>
      </c>
      <c r="AH8828" s="4">
        <v>189.43200000000002</v>
      </c>
      <c r="AI8828" s="4">
        <v>33.696000000000005</v>
      </c>
      <c r="AJ8828" s="4">
        <v>79.703999999999994</v>
      </c>
      <c r="AK8828" s="4">
        <v>124.05600000000001</v>
      </c>
      <c r="AL8828" s="4">
        <v>44.856000000000002</v>
      </c>
      <c r="AM8828" s="4">
        <v>10.8</v>
      </c>
    </row>
    <row r="8829" spans="1:39" ht="14.25" x14ac:dyDescent="0.2">
      <c r="A8829" s="4" t="str">
        <f>+VLOOKUP(E8829&amp;H8829&amp;I8829&amp;J8829,[1]Homol.!O:S,2,0)</f>
        <v>Agua</v>
      </c>
      <c r="B8829" s="4" t="str">
        <f>+VLOOKUP(E8829&amp;H8829&amp;I8829&amp;J8829,[1]Homol.!O:S,3,0)</f>
        <v>Plain water</v>
      </c>
      <c r="C8829" s="4" t="s">
        <v>62</v>
      </c>
      <c r="D8829" s="4" t="s">
        <v>3</v>
      </c>
      <c r="E8829" s="4" t="s">
        <v>21</v>
      </c>
      <c r="F8829" s="4" t="str">
        <f t="shared" si="137"/>
        <v>Formatos Grandes 2250 cc</v>
      </c>
      <c r="G8829" s="4" t="s">
        <v>63</v>
      </c>
      <c r="H8829" s="4" t="s">
        <v>22</v>
      </c>
      <c r="I8829" s="4" t="s">
        <v>15</v>
      </c>
      <c r="J8829" s="4" t="s">
        <v>16</v>
      </c>
      <c r="R8829" s="4">
        <v>351</v>
      </c>
      <c r="S8829" s="4">
        <v>279.71999999999997</v>
      </c>
      <c r="AC8829" s="4">
        <v>183.05999999999997</v>
      </c>
      <c r="AD8829" s="4">
        <v>409.05</v>
      </c>
      <c r="AE8829" s="4">
        <v>481.13999999999993</v>
      </c>
      <c r="AF8829" s="4">
        <v>532.30499999999995</v>
      </c>
      <c r="AG8829" s="4">
        <v>285.25500000000005</v>
      </c>
      <c r="AH8829" s="4">
        <v>1161.135</v>
      </c>
      <c r="AI8829" s="4">
        <v>887.08500000000004</v>
      </c>
      <c r="AJ8829" s="4">
        <v>793.125</v>
      </c>
      <c r="AK8829" s="4">
        <v>1062.99</v>
      </c>
      <c r="AL8829" s="4">
        <v>306.31499999999994</v>
      </c>
      <c r="AM8829" s="4">
        <v>194.67000000000002</v>
      </c>
    </row>
    <row r="8830" spans="1:39" ht="14.25" x14ac:dyDescent="0.2">
      <c r="A8830" s="4" t="str">
        <f>+VLOOKUP(E8830&amp;H8830&amp;I8830&amp;J8830,[1]Homol.!O:S,2,0)</f>
        <v>Agua</v>
      </c>
      <c r="B8830" s="4" t="str">
        <f>+VLOOKUP(E8830&amp;H8830&amp;I8830&amp;J8830,[1]Homol.!O:S,3,0)</f>
        <v>Plain water</v>
      </c>
      <c r="C8830" s="4" t="s">
        <v>62</v>
      </c>
      <c r="D8830" s="4" t="s">
        <v>3</v>
      </c>
      <c r="E8830" s="4" t="s">
        <v>21</v>
      </c>
      <c r="F8830" s="4" t="str">
        <f t="shared" si="137"/>
        <v>Formatos Medianos 1650 cc</v>
      </c>
      <c r="G8830" s="4" t="s">
        <v>63</v>
      </c>
      <c r="H8830" s="4" t="s">
        <v>22</v>
      </c>
      <c r="I8830" s="4" t="s">
        <v>6</v>
      </c>
      <c r="J8830" s="4" t="s">
        <v>28</v>
      </c>
      <c r="R8830" s="4">
        <v>124.44300000000003</v>
      </c>
      <c r="S8830" s="4">
        <v>128.40300000000002</v>
      </c>
      <c r="AC8830" s="4">
        <v>82.466999999999985</v>
      </c>
      <c r="AD8830" s="4">
        <v>275.02199999999999</v>
      </c>
      <c r="AE8830" s="4">
        <v>100.386</v>
      </c>
      <c r="AF8830" s="4">
        <v>124.938</v>
      </c>
      <c r="AG8830" s="4">
        <v>-5.9399999999999995</v>
      </c>
      <c r="AH8830" s="4">
        <v>383.72399999999993</v>
      </c>
      <c r="AI8830" s="4">
        <v>89.001000000000005</v>
      </c>
      <c r="AJ8830" s="4">
        <v>219.87899999999999</v>
      </c>
      <c r="AK8830" s="4">
        <v>326.601</v>
      </c>
      <c r="AL8830" s="4">
        <v>84.744</v>
      </c>
      <c r="AM8830" s="4">
        <v>37.125</v>
      </c>
    </row>
    <row r="8831" spans="1:39" ht="14.25" x14ac:dyDescent="0.2">
      <c r="A8831" s="4" t="str">
        <f>+VLOOKUP(E8831&amp;H8831&amp;I8831&amp;J8831,[1]Homol.!O:S,2,0)</f>
        <v>Agua</v>
      </c>
      <c r="B8831" s="4" t="str">
        <f>+VLOOKUP(E8831&amp;H8831&amp;I8831&amp;J8831,[1]Homol.!O:S,3,0)</f>
        <v>Plain water</v>
      </c>
      <c r="C8831" s="4" t="s">
        <v>62</v>
      </c>
      <c r="D8831" s="4" t="s">
        <v>3</v>
      </c>
      <c r="E8831" s="4" t="s">
        <v>29</v>
      </c>
      <c r="F8831" s="4" t="str">
        <f t="shared" si="137"/>
        <v>Formatos Chicos Pet 500 cc</v>
      </c>
      <c r="G8831" s="4" t="s">
        <v>63</v>
      </c>
      <c r="H8831" s="4" t="s">
        <v>22</v>
      </c>
      <c r="I8831" s="4" t="s">
        <v>13</v>
      </c>
      <c r="J8831" s="4" t="s">
        <v>14</v>
      </c>
      <c r="R8831" s="4">
        <v>-12.120000000000001</v>
      </c>
      <c r="S8831" s="4">
        <v>-8.4600000000000009</v>
      </c>
      <c r="AC8831" s="4">
        <v>83.1</v>
      </c>
      <c r="AD8831" s="4">
        <v>89.22</v>
      </c>
      <c r="AE8831" s="4">
        <v>16.440000000000001</v>
      </c>
      <c r="AF8831" s="4">
        <v>88.08</v>
      </c>
      <c r="AG8831" s="4">
        <v>147.35999999999999</v>
      </c>
      <c r="AH8831" s="4">
        <v>105.6</v>
      </c>
      <c r="AI8831" s="4">
        <v>18.899999999999999</v>
      </c>
      <c r="AJ8831" s="4">
        <v>204.23999999999998</v>
      </c>
      <c r="AK8831" s="4">
        <v>-4.1399999999999997</v>
      </c>
      <c r="AL8831" s="4">
        <v>-6.96</v>
      </c>
      <c r="AM8831" s="4">
        <v>63.599999999999994</v>
      </c>
    </row>
    <row r="8832" spans="1:39" ht="14.25" x14ac:dyDescent="0.2">
      <c r="A8832" s="4" t="str">
        <f>+VLOOKUP(E8832&amp;H8832&amp;I8832&amp;J8832,[1]Homol.!O:S,2,0)</f>
        <v>Agua</v>
      </c>
      <c r="B8832" s="4" t="str">
        <f>+VLOOKUP(E8832&amp;H8832&amp;I8832&amp;J8832,[1]Homol.!O:S,3,0)</f>
        <v>Plain water</v>
      </c>
      <c r="C8832" s="4" t="s">
        <v>62</v>
      </c>
      <c r="D8832" s="4" t="s">
        <v>3</v>
      </c>
      <c r="E8832" s="4" t="s">
        <v>29</v>
      </c>
      <c r="F8832" s="4" t="str">
        <f t="shared" si="137"/>
        <v>Formatos Chicos Pet 750 cc</v>
      </c>
      <c r="G8832" s="4" t="s">
        <v>63</v>
      </c>
      <c r="H8832" s="4" t="s">
        <v>22</v>
      </c>
      <c r="I8832" s="4" t="s">
        <v>13</v>
      </c>
      <c r="J8832" s="4" t="s">
        <v>30</v>
      </c>
      <c r="R8832" s="4">
        <v>145.07999999999998</v>
      </c>
      <c r="S8832" s="4">
        <v>-34.29</v>
      </c>
      <c r="AC8832" s="4">
        <v>61.290000000000006</v>
      </c>
      <c r="AD8832" s="4">
        <v>111.78</v>
      </c>
      <c r="AE8832" s="4">
        <v>174.69</v>
      </c>
      <c r="AF8832" s="4">
        <v>380.7</v>
      </c>
      <c r="AG8832" s="4">
        <v>235.98000000000002</v>
      </c>
      <c r="AH8832" s="4">
        <v>140.49</v>
      </c>
      <c r="AI8832" s="4">
        <v>65.070000000000007</v>
      </c>
      <c r="AJ8832" s="4">
        <v>203.94</v>
      </c>
      <c r="AK8832" s="4">
        <v>142.11000000000001</v>
      </c>
      <c r="AL8832" s="4">
        <v>-9.7200000000000006</v>
      </c>
      <c r="AM8832" s="4">
        <v>324.09000000000003</v>
      </c>
    </row>
    <row r="8833" spans="1:39" ht="14.25" x14ac:dyDescent="0.2">
      <c r="A8833" s="4" t="str">
        <f>+VLOOKUP(E8833&amp;H8833&amp;I8833&amp;J8833,[1]Homol.!O:S,2,0)</f>
        <v>Agua</v>
      </c>
      <c r="B8833" s="4" t="str">
        <f>+VLOOKUP(E8833&amp;H8833&amp;I8833&amp;J8833,[1]Homol.!O:S,3,0)</f>
        <v>Plain water</v>
      </c>
      <c r="C8833" s="4" t="s">
        <v>62</v>
      </c>
      <c r="D8833" s="4" t="s">
        <v>3</v>
      </c>
      <c r="E8833" s="4" t="s">
        <v>29</v>
      </c>
      <c r="F8833" s="4" t="str">
        <f t="shared" si="137"/>
        <v>FORMATOS CHICOS PET PREMIUM 500 cc Pet Premium</v>
      </c>
      <c r="G8833" s="4" t="s">
        <v>63</v>
      </c>
      <c r="H8833" s="4" t="s">
        <v>22</v>
      </c>
      <c r="I8833" s="4" t="s">
        <v>31</v>
      </c>
      <c r="J8833" s="4" t="s">
        <v>32</v>
      </c>
      <c r="AC8833" s="4">
        <v>9.24</v>
      </c>
      <c r="AF8833" s="4">
        <v>73.92</v>
      </c>
      <c r="AM8833" s="4">
        <v>27.72</v>
      </c>
    </row>
    <row r="8834" spans="1:39" ht="14.25" x14ac:dyDescent="0.2">
      <c r="A8834" s="4" t="str">
        <f>+VLOOKUP(E8834&amp;H8834&amp;I8834&amp;J8834,[1]Homol.!O:S,2,0)</f>
        <v>Agua</v>
      </c>
      <c r="B8834" s="4" t="str">
        <f>+VLOOKUP(E8834&amp;H8834&amp;I8834&amp;J8834,[1]Homol.!O:S,3,0)</f>
        <v>Plain water</v>
      </c>
      <c r="C8834" s="4" t="s">
        <v>62</v>
      </c>
      <c r="D8834" s="4" t="s">
        <v>3</v>
      </c>
      <c r="E8834" s="4" t="s">
        <v>29</v>
      </c>
      <c r="F8834" s="4" t="str">
        <f t="shared" si="137"/>
        <v>Formatos Grandes 2000 cc</v>
      </c>
      <c r="G8834" s="4" t="s">
        <v>63</v>
      </c>
      <c r="H8834" s="4" t="s">
        <v>22</v>
      </c>
      <c r="I8834" s="4" t="s">
        <v>15</v>
      </c>
      <c r="J8834" s="4" t="s">
        <v>33</v>
      </c>
      <c r="R8834" s="4">
        <v>208.68</v>
      </c>
      <c r="S8834" s="4">
        <v>446.52000000000004</v>
      </c>
      <c r="AC8834" s="4">
        <v>458.18000400000005</v>
      </c>
      <c r="AD8834" s="4">
        <v>41.519999999999996</v>
      </c>
      <c r="AE8834" s="4">
        <v>25.680000000000003</v>
      </c>
      <c r="AF8834" s="4">
        <v>171.48000000000002</v>
      </c>
      <c r="AG8834" s="4">
        <v>147.48000000000002</v>
      </c>
      <c r="AH8834" s="4">
        <v>331.68</v>
      </c>
      <c r="AI8834" s="4">
        <v>120.96000000000001</v>
      </c>
      <c r="AJ8834" s="4">
        <v>566.4</v>
      </c>
      <c r="AK8834" s="4">
        <v>400.68</v>
      </c>
      <c r="AL8834" s="4">
        <v>-68.28</v>
      </c>
      <c r="AM8834" s="4">
        <v>454.68000000000006</v>
      </c>
    </row>
    <row r="8835" spans="1:39" ht="14.25" x14ac:dyDescent="0.2">
      <c r="A8835" s="4" t="str">
        <f>+VLOOKUP(E8835&amp;H8835&amp;I8835&amp;J8835,[1]Homol.!O:S,2,0)</f>
        <v>Agua</v>
      </c>
      <c r="B8835" s="4" t="str">
        <f>+VLOOKUP(E8835&amp;H8835&amp;I8835&amp;J8835,[1]Homol.!O:S,3,0)</f>
        <v>Plain water</v>
      </c>
      <c r="C8835" s="4" t="s">
        <v>62</v>
      </c>
      <c r="D8835" s="4" t="s">
        <v>3</v>
      </c>
      <c r="E8835" s="4" t="s">
        <v>29</v>
      </c>
      <c r="F8835" s="4" t="str">
        <f t="shared" ref="F8835:F8898" si="138">_xlfn.CONCAT(I8835," ",J8835)</f>
        <v>Formatos Medianos 1500 cc</v>
      </c>
      <c r="G8835" s="4" t="s">
        <v>63</v>
      </c>
      <c r="H8835" s="4" t="s">
        <v>22</v>
      </c>
      <c r="I8835" s="4" t="s">
        <v>6</v>
      </c>
      <c r="J8835" s="4" t="s">
        <v>7</v>
      </c>
      <c r="R8835" s="4">
        <v>18.900000000000002</v>
      </c>
      <c r="S8835" s="4">
        <v>-0.36</v>
      </c>
      <c r="AC8835" s="4">
        <v>114.3</v>
      </c>
      <c r="AD8835" s="4">
        <v>139.23000000000002</v>
      </c>
      <c r="AE8835" s="4">
        <v>142.29</v>
      </c>
      <c r="AF8835" s="4">
        <v>108.81</v>
      </c>
      <c r="AG8835" s="4">
        <v>114.75</v>
      </c>
      <c r="AH8835" s="4">
        <v>99.179999999999993</v>
      </c>
      <c r="AI8835" s="4">
        <v>113.4</v>
      </c>
      <c r="AJ8835" s="4">
        <v>75.960000000000008</v>
      </c>
      <c r="AK8835" s="4">
        <v>116.46000000000001</v>
      </c>
      <c r="AL8835" s="4">
        <v>-15.75</v>
      </c>
      <c r="AM8835" s="4">
        <v>271.89</v>
      </c>
    </row>
    <row r="8836" spans="1:39" ht="14.25" x14ac:dyDescent="0.2">
      <c r="A8836" s="4" t="str">
        <f>+VLOOKUP(E8836&amp;H8836&amp;I8836&amp;J8836,[1]Homol.!O:S,2,0)</f>
        <v>Agua</v>
      </c>
      <c r="B8836" s="4" t="str">
        <f>+VLOOKUP(E8836&amp;H8836&amp;I8836&amp;J8836,[1]Homol.!O:S,3,0)</f>
        <v>Plain water</v>
      </c>
      <c r="C8836" s="4" t="s">
        <v>62</v>
      </c>
      <c r="D8836" s="4" t="s">
        <v>3</v>
      </c>
      <c r="E8836" s="4" t="s">
        <v>29</v>
      </c>
      <c r="F8836" s="4" t="str">
        <f t="shared" si="138"/>
        <v>Formatos Chicos Pet 500 cc</v>
      </c>
      <c r="G8836" s="4" t="s">
        <v>63</v>
      </c>
      <c r="H8836" s="4" t="s">
        <v>34</v>
      </c>
      <c r="I8836" s="4" t="s">
        <v>13</v>
      </c>
      <c r="J8836" s="4" t="s">
        <v>14</v>
      </c>
      <c r="R8836" s="4">
        <v>7.74</v>
      </c>
      <c r="S8836" s="4">
        <v>-3.9</v>
      </c>
      <c r="AC8836" s="4">
        <v>9.3000000000000007</v>
      </c>
      <c r="AD8836" s="4">
        <v>19.62</v>
      </c>
      <c r="AE8836" s="4">
        <v>39.659999999999997</v>
      </c>
      <c r="AF8836" s="4">
        <v>26.220000000000002</v>
      </c>
      <c r="AG8836" s="4">
        <v>18.84</v>
      </c>
      <c r="AH8836" s="4">
        <v>19.8</v>
      </c>
      <c r="AI8836" s="4">
        <v>6.48</v>
      </c>
      <c r="AJ8836" s="4">
        <v>27.3</v>
      </c>
      <c r="AK8836" s="4">
        <v>8.64</v>
      </c>
      <c r="AL8836" s="4">
        <v>-1.02</v>
      </c>
      <c r="AM8836" s="4">
        <v>59.7</v>
      </c>
    </row>
    <row r="8837" spans="1:39" ht="14.25" x14ac:dyDescent="0.2">
      <c r="A8837" s="4" t="str">
        <f>+VLOOKUP(E8837&amp;H8837&amp;I8837&amp;J8837,[1]Homol.!O:S,2,0)</f>
        <v>Agua</v>
      </c>
      <c r="B8837" s="4" t="str">
        <f>+VLOOKUP(E8837&amp;H8837&amp;I8837&amp;J8837,[1]Homol.!O:S,3,0)</f>
        <v>Plain water</v>
      </c>
      <c r="C8837" s="4" t="s">
        <v>62</v>
      </c>
      <c r="D8837" s="4" t="s">
        <v>3</v>
      </c>
      <c r="E8837" s="4" t="s">
        <v>29</v>
      </c>
      <c r="F8837" s="4" t="str">
        <f t="shared" si="138"/>
        <v>FORMATOS CHICOS PET PREMIUM 500 cc Pet Premium</v>
      </c>
      <c r="G8837" s="4" t="s">
        <v>63</v>
      </c>
      <c r="H8837" s="4" t="s">
        <v>34</v>
      </c>
      <c r="I8837" s="4" t="s">
        <v>31</v>
      </c>
      <c r="J8837" s="4" t="s">
        <v>32</v>
      </c>
      <c r="AC8837" s="4">
        <v>18.48</v>
      </c>
      <c r="AF8837" s="4">
        <v>9.24</v>
      </c>
      <c r="AG8837" s="4">
        <v>9.24</v>
      </c>
      <c r="AI8837" s="4">
        <v>9.24</v>
      </c>
      <c r="AJ8837" s="4">
        <v>9.24</v>
      </c>
      <c r="AM8837" s="4">
        <v>9.24</v>
      </c>
    </row>
    <row r="8838" spans="1:39" ht="14.25" x14ac:dyDescent="0.2">
      <c r="A8838" s="4" t="str">
        <f>+VLOOKUP(E8838&amp;H8838&amp;I8838&amp;J8838,[1]Homol.!O:S,2,0)</f>
        <v>Agua</v>
      </c>
      <c r="B8838" s="4" t="str">
        <f>+VLOOKUP(E8838&amp;H8838&amp;I8838&amp;J8838,[1]Homol.!O:S,3,0)</f>
        <v>Plain water</v>
      </c>
      <c r="C8838" s="4" t="s">
        <v>62</v>
      </c>
      <c r="D8838" s="4" t="s">
        <v>3</v>
      </c>
      <c r="E8838" s="4" t="s">
        <v>29</v>
      </c>
      <c r="F8838" s="4" t="str">
        <f t="shared" si="138"/>
        <v>Formatos Medianos 1500 cc</v>
      </c>
      <c r="G8838" s="4" t="s">
        <v>63</v>
      </c>
      <c r="H8838" s="4" t="s">
        <v>34</v>
      </c>
      <c r="I8838" s="4" t="s">
        <v>6</v>
      </c>
      <c r="J8838" s="4" t="s">
        <v>7</v>
      </c>
      <c r="R8838" s="4">
        <v>-8.19</v>
      </c>
      <c r="S8838" s="4">
        <v>-7.83</v>
      </c>
      <c r="AC8838" s="4">
        <v>-0.18</v>
      </c>
      <c r="AD8838" s="4">
        <v>17.55</v>
      </c>
      <c r="AE8838" s="4">
        <v>42.66</v>
      </c>
      <c r="AF8838" s="4">
        <v>5.8500000000000005</v>
      </c>
      <c r="AG8838" s="4">
        <v>23.4</v>
      </c>
      <c r="AH8838" s="4">
        <v>4.7700000000000005</v>
      </c>
      <c r="AI8838" s="4">
        <v>12.420000000000002</v>
      </c>
      <c r="AJ8838" s="4">
        <v>-1.7999999999999989</v>
      </c>
      <c r="AK8838" s="4">
        <v>20.43</v>
      </c>
      <c r="AL8838" s="4">
        <v>-7.47</v>
      </c>
      <c r="AM8838" s="4">
        <v>54.27</v>
      </c>
    </row>
    <row r="8839" spans="1:39" ht="14.25" x14ac:dyDescent="0.2">
      <c r="A8839" s="4" t="str">
        <f>+VLOOKUP(E8839&amp;H8839&amp;I8839&amp;J8839,[1]Homol.!O:S,2,0)</f>
        <v>Agua</v>
      </c>
      <c r="B8839" s="4" t="str">
        <f>+VLOOKUP(E8839&amp;H8839&amp;I8839&amp;J8839,[1]Homol.!O:S,3,0)</f>
        <v>Flavored water</v>
      </c>
      <c r="C8839" s="4" t="s">
        <v>62</v>
      </c>
      <c r="D8839" s="4" t="s">
        <v>3</v>
      </c>
      <c r="E8839" s="4" t="s">
        <v>4</v>
      </c>
      <c r="F8839" s="4" t="str">
        <f t="shared" si="138"/>
        <v>Formatos Medianos 1500 cc</v>
      </c>
      <c r="G8839" s="4" t="s">
        <v>63</v>
      </c>
      <c r="H8839" s="4" t="s">
        <v>5</v>
      </c>
      <c r="I8839" s="4" t="s">
        <v>6</v>
      </c>
      <c r="J8839" s="4" t="s">
        <v>7</v>
      </c>
      <c r="P8839" s="4">
        <v>221.76</v>
      </c>
      <c r="Q8839" s="4">
        <v>90.72</v>
      </c>
    </row>
    <row r="8840" spans="1:39" ht="14.25" x14ac:dyDescent="0.2">
      <c r="A8840" s="4" t="str">
        <f>+VLOOKUP(E8840&amp;H8840&amp;I8840&amp;J8840,[1]Homol.!O:S,2,0)</f>
        <v>Agua</v>
      </c>
      <c r="B8840" s="4" t="str">
        <f>+VLOOKUP(E8840&amp;H8840&amp;I8840&amp;J8840,[1]Homol.!O:S,3,0)</f>
        <v>Flavored water</v>
      </c>
      <c r="C8840" s="4" t="s">
        <v>62</v>
      </c>
      <c r="D8840" s="4" t="s">
        <v>3</v>
      </c>
      <c r="E8840" s="4" t="s">
        <v>4</v>
      </c>
      <c r="F8840" s="4" t="str">
        <f t="shared" si="138"/>
        <v>Formatos Medianos 1500 cc</v>
      </c>
      <c r="G8840" s="4" t="s">
        <v>63</v>
      </c>
      <c r="H8840" s="4" t="s">
        <v>9</v>
      </c>
      <c r="I8840" s="4" t="s">
        <v>6</v>
      </c>
      <c r="J8840" s="4" t="s">
        <v>7</v>
      </c>
      <c r="P8840" s="4">
        <v>141.12</v>
      </c>
      <c r="Q8840" s="4">
        <v>60.48</v>
      </c>
    </row>
    <row r="8841" spans="1:39" ht="14.25" x14ac:dyDescent="0.2">
      <c r="A8841" s="4" t="str">
        <f>+VLOOKUP(E8841&amp;H8841&amp;I8841&amp;J8841,[1]Homol.!O:S,2,0)</f>
        <v>Agua</v>
      </c>
      <c r="B8841" s="4" t="str">
        <f>+VLOOKUP(E8841&amp;H8841&amp;I8841&amp;J8841,[1]Homol.!O:S,3,0)</f>
        <v>Flavored water</v>
      </c>
      <c r="C8841" s="4" t="s">
        <v>62</v>
      </c>
      <c r="D8841" s="4" t="s">
        <v>3</v>
      </c>
      <c r="E8841" s="4" t="s">
        <v>4</v>
      </c>
      <c r="F8841" s="4" t="str">
        <f t="shared" si="138"/>
        <v>Formatos Medianos 1500 cc</v>
      </c>
      <c r="G8841" s="4" t="s">
        <v>63</v>
      </c>
      <c r="H8841" s="4" t="s">
        <v>10</v>
      </c>
      <c r="I8841" s="4" t="s">
        <v>6</v>
      </c>
      <c r="J8841" s="4" t="s">
        <v>7</v>
      </c>
      <c r="P8841" s="4">
        <v>221.76</v>
      </c>
      <c r="Q8841" s="4">
        <v>80.64</v>
      </c>
    </row>
    <row r="8842" spans="1:39" ht="14.25" x14ac:dyDescent="0.2">
      <c r="A8842" s="4" t="str">
        <f>+VLOOKUP(E8842&amp;H8842&amp;I8842&amp;J8842,[1]Homol.!O:S,2,0)</f>
        <v>Agua</v>
      </c>
      <c r="B8842" s="4" t="str">
        <f>+VLOOKUP(E8842&amp;H8842&amp;I8842&amp;J8842,[1]Homol.!O:S,3,0)</f>
        <v>Flavored water</v>
      </c>
      <c r="C8842" s="4" t="s">
        <v>62</v>
      </c>
      <c r="D8842" s="4" t="s">
        <v>3</v>
      </c>
      <c r="E8842" s="4" t="s">
        <v>36</v>
      </c>
      <c r="F8842" s="4" t="str">
        <f t="shared" si="138"/>
        <v>Formatos Chicos Pet 500 cc</v>
      </c>
      <c r="G8842" s="4" t="s">
        <v>63</v>
      </c>
      <c r="H8842" s="4" t="s">
        <v>37</v>
      </c>
      <c r="I8842" s="4" t="s">
        <v>13</v>
      </c>
      <c r="J8842" s="4" t="s">
        <v>14</v>
      </c>
      <c r="P8842" s="4">
        <v>18</v>
      </c>
    </row>
    <row r="8843" spans="1:39" ht="14.25" x14ac:dyDescent="0.2">
      <c r="A8843" s="4" t="str">
        <f>+VLOOKUP(E8843&amp;H8843&amp;I8843&amp;J8843,[1]Homol.!O:S,2,0)</f>
        <v>Agua</v>
      </c>
      <c r="B8843" s="4" t="str">
        <f>+VLOOKUP(E8843&amp;H8843&amp;I8843&amp;J8843,[1]Homol.!O:S,3,0)</f>
        <v>Flavored water</v>
      </c>
      <c r="C8843" s="4" t="s">
        <v>62</v>
      </c>
      <c r="D8843" s="4" t="s">
        <v>3</v>
      </c>
      <c r="E8843" s="4" t="s">
        <v>36</v>
      </c>
      <c r="F8843" s="4" t="str">
        <f t="shared" si="138"/>
        <v>Formatos Grandes 2250 cc</v>
      </c>
      <c r="G8843" s="4" t="s">
        <v>63</v>
      </c>
      <c r="H8843" s="4" t="s">
        <v>37</v>
      </c>
      <c r="I8843" s="4" t="s">
        <v>15</v>
      </c>
      <c r="J8843" s="4" t="s">
        <v>16</v>
      </c>
      <c r="P8843" s="4">
        <v>21.6</v>
      </c>
    </row>
    <row r="8844" spans="1:39" ht="14.25" x14ac:dyDescent="0.2">
      <c r="A8844" s="4" t="str">
        <f>+VLOOKUP(E8844&amp;H8844&amp;I8844&amp;J8844,[1]Homol.!O:S,2,0)</f>
        <v>Agua</v>
      </c>
      <c r="B8844" s="4" t="str">
        <f>+VLOOKUP(E8844&amp;H8844&amp;I8844&amp;J8844,[1]Homol.!O:S,3,0)</f>
        <v>Flavored water</v>
      </c>
      <c r="C8844" s="4" t="s">
        <v>62</v>
      </c>
      <c r="D8844" s="4" t="s">
        <v>3</v>
      </c>
      <c r="E8844" s="4" t="s">
        <v>36</v>
      </c>
      <c r="F8844" s="4" t="str">
        <f t="shared" si="138"/>
        <v>Formatos Medianos 1500 cc</v>
      </c>
      <c r="G8844" s="4" t="s">
        <v>63</v>
      </c>
      <c r="H8844" s="4" t="s">
        <v>37</v>
      </c>
      <c r="I8844" s="4" t="s">
        <v>6</v>
      </c>
      <c r="J8844" s="4" t="s">
        <v>7</v>
      </c>
      <c r="P8844" s="4">
        <v>20.16</v>
      </c>
    </row>
    <row r="8845" spans="1:39" ht="14.25" x14ac:dyDescent="0.2">
      <c r="A8845" s="4" t="str">
        <f>+VLOOKUP(E8845&amp;H8845&amp;I8845&amp;J8845,[1]Homol.!O:S,2,0)</f>
        <v>Agua</v>
      </c>
      <c r="B8845" s="4" t="str">
        <f>+VLOOKUP(E8845&amp;H8845&amp;I8845&amp;J8845,[1]Homol.!O:S,3,0)</f>
        <v>Flavored water</v>
      </c>
      <c r="C8845" s="4" t="s">
        <v>62</v>
      </c>
      <c r="D8845" s="4" t="s">
        <v>3</v>
      </c>
      <c r="E8845" s="4" t="s">
        <v>36</v>
      </c>
      <c r="F8845" s="4" t="str">
        <f t="shared" si="138"/>
        <v>Formatos Chicos Pet 500 cc</v>
      </c>
      <c r="G8845" s="4" t="s">
        <v>63</v>
      </c>
      <c r="H8845" s="4" t="s">
        <v>38</v>
      </c>
      <c r="I8845" s="4" t="s">
        <v>13</v>
      </c>
      <c r="J8845" s="4" t="s">
        <v>14</v>
      </c>
      <c r="P8845" s="4">
        <v>18</v>
      </c>
    </row>
    <row r="8846" spans="1:39" ht="14.25" x14ac:dyDescent="0.2">
      <c r="A8846" s="4" t="str">
        <f>+VLOOKUP(E8846&amp;H8846&amp;I8846&amp;J8846,[1]Homol.!O:S,2,0)</f>
        <v>Agua</v>
      </c>
      <c r="B8846" s="4" t="str">
        <f>+VLOOKUP(E8846&amp;H8846&amp;I8846&amp;J8846,[1]Homol.!O:S,3,0)</f>
        <v>Flavored water</v>
      </c>
      <c r="C8846" s="4" t="s">
        <v>62</v>
      </c>
      <c r="D8846" s="4" t="s">
        <v>3</v>
      </c>
      <c r="E8846" s="4" t="s">
        <v>36</v>
      </c>
      <c r="F8846" s="4" t="str">
        <f t="shared" si="138"/>
        <v>Formatos Grandes 2250 cc</v>
      </c>
      <c r="G8846" s="4" t="s">
        <v>63</v>
      </c>
      <c r="H8846" s="4" t="s">
        <v>38</v>
      </c>
      <c r="I8846" s="4" t="s">
        <v>15</v>
      </c>
      <c r="J8846" s="4" t="s">
        <v>16</v>
      </c>
      <c r="P8846" s="4">
        <v>21.6</v>
      </c>
    </row>
    <row r="8847" spans="1:39" ht="14.25" x14ac:dyDescent="0.2">
      <c r="A8847" s="4" t="str">
        <f>+VLOOKUP(E8847&amp;H8847&amp;I8847&amp;J8847,[1]Homol.!O:S,2,0)</f>
        <v>Agua</v>
      </c>
      <c r="B8847" s="4" t="str">
        <f>+VLOOKUP(E8847&amp;H8847&amp;I8847&amp;J8847,[1]Homol.!O:S,3,0)</f>
        <v>Flavored water</v>
      </c>
      <c r="C8847" s="4" t="s">
        <v>62</v>
      </c>
      <c r="D8847" s="4" t="s">
        <v>3</v>
      </c>
      <c r="E8847" s="4" t="s">
        <v>36</v>
      </c>
      <c r="F8847" s="4" t="str">
        <f t="shared" si="138"/>
        <v>Formatos Medianos 1500 cc</v>
      </c>
      <c r="G8847" s="4" t="s">
        <v>63</v>
      </c>
      <c r="H8847" s="4" t="s">
        <v>38</v>
      </c>
      <c r="I8847" s="4" t="s">
        <v>6</v>
      </c>
      <c r="J8847" s="4" t="s">
        <v>7</v>
      </c>
      <c r="P8847" s="4">
        <v>20.16</v>
      </c>
    </row>
    <row r="8848" spans="1:39" ht="14.25" x14ac:dyDescent="0.2">
      <c r="A8848" s="4" t="str">
        <f>+VLOOKUP(E8848&amp;H8848&amp;I8848&amp;J8848,[1]Homol.!O:S,2,0)</f>
        <v>Agua</v>
      </c>
      <c r="B8848" s="4" t="str">
        <f>+VLOOKUP(E8848&amp;H8848&amp;I8848&amp;J8848,[1]Homol.!O:S,3,0)</f>
        <v>Plain water</v>
      </c>
      <c r="C8848" s="4" t="s">
        <v>62</v>
      </c>
      <c r="D8848" s="4" t="s">
        <v>3</v>
      </c>
      <c r="E8848" s="4" t="s">
        <v>39</v>
      </c>
      <c r="F8848" s="4" t="str">
        <f t="shared" si="138"/>
        <v>Formatos Grandes 2250 cc</v>
      </c>
      <c r="G8848" s="4" t="s">
        <v>63</v>
      </c>
      <c r="H8848" s="4" t="s">
        <v>22</v>
      </c>
      <c r="I8848" s="4" t="s">
        <v>15</v>
      </c>
      <c r="J8848" s="4" t="s">
        <v>16</v>
      </c>
      <c r="P8848" s="4">
        <v>21.6</v>
      </c>
      <c r="Q8848" s="4">
        <v>64.8</v>
      </c>
    </row>
    <row r="8849" spans="1:17" ht="14.25" x14ac:dyDescent="0.2">
      <c r="A8849" s="4" t="str">
        <f>+VLOOKUP(E8849&amp;H8849&amp;I8849&amp;J8849,[1]Homol.!O:S,2,0)</f>
        <v>Agua</v>
      </c>
      <c r="B8849" s="4" t="str">
        <f>+VLOOKUP(E8849&amp;H8849&amp;I8849&amp;J8849,[1]Homol.!O:S,3,0)</f>
        <v>Flavored water</v>
      </c>
      <c r="C8849" s="4" t="s">
        <v>62</v>
      </c>
      <c r="D8849" s="4" t="s">
        <v>3</v>
      </c>
      <c r="E8849" s="4" t="s">
        <v>12</v>
      </c>
      <c r="F8849" s="4" t="str">
        <f t="shared" si="138"/>
        <v>Formatos Chicos Pet 500 cc</v>
      </c>
      <c r="G8849" s="4" t="s">
        <v>63</v>
      </c>
      <c r="H8849" s="4" t="s">
        <v>5</v>
      </c>
      <c r="I8849" s="4" t="s">
        <v>13</v>
      </c>
      <c r="J8849" s="4" t="s">
        <v>14</v>
      </c>
      <c r="P8849" s="4">
        <v>57.6</v>
      </c>
      <c r="Q8849" s="4">
        <v>9.6</v>
      </c>
    </row>
    <row r="8850" spans="1:17" ht="14.25" x14ac:dyDescent="0.2">
      <c r="A8850" s="4" t="str">
        <f>+VLOOKUP(E8850&amp;H8850&amp;I8850&amp;J8850,[1]Homol.!O:S,2,0)</f>
        <v>Agua</v>
      </c>
      <c r="B8850" s="4" t="str">
        <f>+VLOOKUP(E8850&amp;H8850&amp;I8850&amp;J8850,[1]Homol.!O:S,3,0)</f>
        <v>Flavored water</v>
      </c>
      <c r="C8850" s="4" t="s">
        <v>62</v>
      </c>
      <c r="D8850" s="4" t="s">
        <v>3</v>
      </c>
      <c r="E8850" s="4" t="s">
        <v>12</v>
      </c>
      <c r="F8850" s="4" t="str">
        <f t="shared" si="138"/>
        <v>Formatos Grandes 2000 cc</v>
      </c>
      <c r="G8850" s="4" t="s">
        <v>63</v>
      </c>
      <c r="H8850" s="4" t="s">
        <v>5</v>
      </c>
      <c r="I8850" s="4" t="s">
        <v>15</v>
      </c>
      <c r="J8850" s="4" t="s">
        <v>33</v>
      </c>
      <c r="P8850" s="4">
        <v>19.2</v>
      </c>
      <c r="Q8850" s="4">
        <v>48</v>
      </c>
    </row>
    <row r="8851" spans="1:17" ht="14.25" x14ac:dyDescent="0.2">
      <c r="A8851" s="4" t="str">
        <f>+VLOOKUP(E8851&amp;H8851&amp;I8851&amp;J8851,[1]Homol.!O:S,2,0)</f>
        <v>Agua</v>
      </c>
      <c r="B8851" s="4" t="str">
        <f>+VLOOKUP(E8851&amp;H8851&amp;I8851&amp;J8851,[1]Homol.!O:S,3,0)</f>
        <v>Flavored water</v>
      </c>
      <c r="C8851" s="4" t="s">
        <v>62</v>
      </c>
      <c r="D8851" s="4" t="s">
        <v>3</v>
      </c>
      <c r="E8851" s="4" t="s">
        <v>12</v>
      </c>
      <c r="F8851" s="4" t="str">
        <f t="shared" si="138"/>
        <v>Formatos Medianos 1000 cc</v>
      </c>
      <c r="G8851" s="4" t="s">
        <v>63</v>
      </c>
      <c r="H8851" s="4" t="s">
        <v>5</v>
      </c>
      <c r="I8851" s="4" t="s">
        <v>6</v>
      </c>
      <c r="J8851" s="4" t="s">
        <v>17</v>
      </c>
      <c r="P8851" s="4">
        <v>40.32</v>
      </c>
      <c r="Q8851" s="4">
        <v>10.08</v>
      </c>
    </row>
    <row r="8852" spans="1:17" ht="14.25" x14ac:dyDescent="0.2">
      <c r="A8852" s="4" t="str">
        <f>+VLOOKUP(E8852&amp;H8852&amp;I8852&amp;J8852,[1]Homol.!O:S,2,0)</f>
        <v>Agua</v>
      </c>
      <c r="B8852" s="4" t="str">
        <f>+VLOOKUP(E8852&amp;H8852&amp;I8852&amp;J8852,[1]Homol.!O:S,3,0)</f>
        <v>Flavored water</v>
      </c>
      <c r="C8852" s="4" t="s">
        <v>62</v>
      </c>
      <c r="D8852" s="4" t="s">
        <v>3</v>
      </c>
      <c r="E8852" s="4" t="s">
        <v>12</v>
      </c>
      <c r="F8852" s="4" t="str">
        <f t="shared" si="138"/>
        <v>Formatos Medianos 1500 cc</v>
      </c>
      <c r="G8852" s="4" t="s">
        <v>63</v>
      </c>
      <c r="H8852" s="4" t="s">
        <v>5</v>
      </c>
      <c r="I8852" s="4" t="s">
        <v>6</v>
      </c>
      <c r="J8852" s="4" t="s">
        <v>7</v>
      </c>
      <c r="P8852" s="4">
        <v>110.88</v>
      </c>
      <c r="Q8852" s="4">
        <v>120.96</v>
      </c>
    </row>
    <row r="8853" spans="1:17" ht="14.25" x14ac:dyDescent="0.2">
      <c r="A8853" s="4" t="str">
        <f>+VLOOKUP(E8853&amp;H8853&amp;I8853&amp;J8853,[1]Homol.!O:S,2,0)</f>
        <v>Agua</v>
      </c>
      <c r="B8853" s="4" t="str">
        <f>+VLOOKUP(E8853&amp;H8853&amp;I8853&amp;J8853,[1]Homol.!O:S,3,0)</f>
        <v>Flavored water</v>
      </c>
      <c r="C8853" s="4" t="s">
        <v>62</v>
      </c>
      <c r="D8853" s="4" t="s">
        <v>3</v>
      </c>
      <c r="E8853" s="4" t="s">
        <v>12</v>
      </c>
      <c r="F8853" s="4" t="str">
        <f t="shared" si="138"/>
        <v>Formatos Chicos Pet 500 cc</v>
      </c>
      <c r="G8853" s="4" t="s">
        <v>63</v>
      </c>
      <c r="H8853" s="4" t="s">
        <v>9</v>
      </c>
      <c r="I8853" s="4" t="s">
        <v>13</v>
      </c>
      <c r="J8853" s="4" t="s">
        <v>14</v>
      </c>
      <c r="P8853" s="4">
        <v>28.8</v>
      </c>
      <c r="Q8853" s="4">
        <v>38.4</v>
      </c>
    </row>
    <row r="8854" spans="1:17" ht="14.25" x14ac:dyDescent="0.2">
      <c r="A8854" s="4" t="str">
        <f>+VLOOKUP(E8854&amp;H8854&amp;I8854&amp;J8854,[1]Homol.!O:S,2,0)</f>
        <v>Agua</v>
      </c>
      <c r="B8854" s="4" t="str">
        <f>+VLOOKUP(E8854&amp;H8854&amp;I8854&amp;J8854,[1]Homol.!O:S,3,0)</f>
        <v>Flavored water</v>
      </c>
      <c r="C8854" s="4" t="s">
        <v>62</v>
      </c>
      <c r="D8854" s="4" t="s">
        <v>3</v>
      </c>
      <c r="E8854" s="4" t="s">
        <v>12</v>
      </c>
      <c r="F8854" s="4" t="str">
        <f t="shared" si="138"/>
        <v>Formatos Grandes 2000 cc</v>
      </c>
      <c r="G8854" s="4" t="s">
        <v>63</v>
      </c>
      <c r="H8854" s="4" t="s">
        <v>9</v>
      </c>
      <c r="I8854" s="4" t="s">
        <v>15</v>
      </c>
      <c r="J8854" s="4" t="s">
        <v>33</v>
      </c>
      <c r="P8854" s="4">
        <v>38.4</v>
      </c>
      <c r="Q8854" s="4">
        <v>9.6</v>
      </c>
    </row>
    <row r="8855" spans="1:17" ht="14.25" x14ac:dyDescent="0.2">
      <c r="A8855" s="4" t="str">
        <f>+VLOOKUP(E8855&amp;H8855&amp;I8855&amp;J8855,[1]Homol.!O:S,2,0)</f>
        <v>Agua</v>
      </c>
      <c r="B8855" s="4" t="str">
        <f>+VLOOKUP(E8855&amp;H8855&amp;I8855&amp;J8855,[1]Homol.!O:S,3,0)</f>
        <v>Flavored water</v>
      </c>
      <c r="C8855" s="4" t="s">
        <v>62</v>
      </c>
      <c r="D8855" s="4" t="s">
        <v>3</v>
      </c>
      <c r="E8855" s="4" t="s">
        <v>12</v>
      </c>
      <c r="F8855" s="4" t="str">
        <f t="shared" si="138"/>
        <v>Formatos Medianos 1000 cc</v>
      </c>
      <c r="G8855" s="4" t="s">
        <v>63</v>
      </c>
      <c r="H8855" s="4" t="s">
        <v>9</v>
      </c>
      <c r="I8855" s="4" t="s">
        <v>6</v>
      </c>
      <c r="J8855" s="4" t="s">
        <v>17</v>
      </c>
      <c r="P8855" s="4">
        <v>40.32</v>
      </c>
      <c r="Q8855" s="4">
        <v>10.08</v>
      </c>
    </row>
    <row r="8856" spans="1:17" ht="14.25" x14ac:dyDescent="0.2">
      <c r="A8856" s="4" t="str">
        <f>+VLOOKUP(E8856&amp;H8856&amp;I8856&amp;J8856,[1]Homol.!O:S,2,0)</f>
        <v>Agua</v>
      </c>
      <c r="B8856" s="4" t="str">
        <f>+VLOOKUP(E8856&amp;H8856&amp;I8856&amp;J8856,[1]Homol.!O:S,3,0)</f>
        <v>Flavored water</v>
      </c>
      <c r="C8856" s="4" t="s">
        <v>62</v>
      </c>
      <c r="D8856" s="4" t="s">
        <v>3</v>
      </c>
      <c r="E8856" s="4" t="s">
        <v>12</v>
      </c>
      <c r="F8856" s="4" t="str">
        <f t="shared" si="138"/>
        <v>Formatos Medianos 1500 cc</v>
      </c>
      <c r="G8856" s="4" t="s">
        <v>63</v>
      </c>
      <c r="H8856" s="4" t="s">
        <v>9</v>
      </c>
      <c r="I8856" s="4" t="s">
        <v>6</v>
      </c>
      <c r="J8856" s="4" t="s">
        <v>7</v>
      </c>
      <c r="P8856" s="4">
        <v>80.64</v>
      </c>
      <c r="Q8856" s="4">
        <v>40.32</v>
      </c>
    </row>
    <row r="8857" spans="1:17" ht="14.25" x14ac:dyDescent="0.2">
      <c r="A8857" s="4" t="str">
        <f>+VLOOKUP(E8857&amp;H8857&amp;I8857&amp;J8857,[1]Homol.!O:S,2,0)</f>
        <v>Agua</v>
      </c>
      <c r="B8857" s="4" t="str">
        <f>+VLOOKUP(E8857&amp;H8857&amp;I8857&amp;J8857,[1]Homol.!O:S,3,0)</f>
        <v>Flavored water</v>
      </c>
      <c r="C8857" s="4" t="s">
        <v>62</v>
      </c>
      <c r="D8857" s="4" t="s">
        <v>3</v>
      </c>
      <c r="E8857" s="4" t="s">
        <v>12</v>
      </c>
      <c r="F8857" s="4" t="str">
        <f t="shared" si="138"/>
        <v>Formatos Chicos Pet 500 cc</v>
      </c>
      <c r="G8857" s="4" t="s">
        <v>63</v>
      </c>
      <c r="H8857" s="4" t="s">
        <v>18</v>
      </c>
      <c r="I8857" s="4" t="s">
        <v>13</v>
      </c>
      <c r="J8857" s="4" t="s">
        <v>14</v>
      </c>
      <c r="P8857" s="4">
        <v>57.6</v>
      </c>
      <c r="Q8857" s="4">
        <v>28.8</v>
      </c>
    </row>
    <row r="8858" spans="1:17" ht="14.25" x14ac:dyDescent="0.2">
      <c r="A8858" s="4" t="str">
        <f>+VLOOKUP(E8858&amp;H8858&amp;I8858&amp;J8858,[1]Homol.!O:S,2,0)</f>
        <v>Agua</v>
      </c>
      <c r="B8858" s="4" t="str">
        <f>+VLOOKUP(E8858&amp;H8858&amp;I8858&amp;J8858,[1]Homol.!O:S,3,0)</f>
        <v>Flavored water</v>
      </c>
      <c r="C8858" s="4" t="s">
        <v>62</v>
      </c>
      <c r="D8858" s="4" t="s">
        <v>3</v>
      </c>
      <c r="E8858" s="4" t="s">
        <v>12</v>
      </c>
      <c r="F8858" s="4" t="str">
        <f t="shared" si="138"/>
        <v>Formatos Grandes 2250 cc</v>
      </c>
      <c r="G8858" s="4" t="s">
        <v>63</v>
      </c>
      <c r="H8858" s="4" t="s">
        <v>18</v>
      </c>
      <c r="I8858" s="4" t="s">
        <v>15</v>
      </c>
      <c r="J8858" s="4" t="s">
        <v>16</v>
      </c>
      <c r="P8858" s="4">
        <v>21.6</v>
      </c>
      <c r="Q8858" s="4">
        <v>43.2</v>
      </c>
    </row>
    <row r="8859" spans="1:17" ht="14.25" x14ac:dyDescent="0.2">
      <c r="A8859" s="4" t="str">
        <f>+VLOOKUP(E8859&amp;H8859&amp;I8859&amp;J8859,[1]Homol.!O:S,2,0)</f>
        <v>Agua</v>
      </c>
      <c r="B8859" s="4" t="str">
        <f>+VLOOKUP(E8859&amp;H8859&amp;I8859&amp;J8859,[1]Homol.!O:S,3,0)</f>
        <v>Flavored water</v>
      </c>
      <c r="C8859" s="4" t="s">
        <v>62</v>
      </c>
      <c r="D8859" s="4" t="s">
        <v>3</v>
      </c>
      <c r="E8859" s="4" t="s">
        <v>12</v>
      </c>
      <c r="F8859" s="4" t="str">
        <f t="shared" si="138"/>
        <v>Formatos Medianos 1500 cc</v>
      </c>
      <c r="G8859" s="4" t="s">
        <v>63</v>
      </c>
      <c r="H8859" s="4" t="s">
        <v>18</v>
      </c>
      <c r="I8859" s="4" t="s">
        <v>6</v>
      </c>
      <c r="J8859" s="4" t="s">
        <v>7</v>
      </c>
      <c r="P8859" s="4">
        <v>60.48</v>
      </c>
      <c r="Q8859" s="4">
        <v>100.8</v>
      </c>
    </row>
    <row r="8860" spans="1:17" ht="14.25" x14ac:dyDescent="0.2">
      <c r="A8860" s="4" t="str">
        <f>+VLOOKUP(E8860&amp;H8860&amp;I8860&amp;J8860,[1]Homol.!O:S,2,0)</f>
        <v>Agua</v>
      </c>
      <c r="B8860" s="4" t="str">
        <f>+VLOOKUP(E8860&amp;H8860&amp;I8860&amp;J8860,[1]Homol.!O:S,3,0)</f>
        <v>Flavored water</v>
      </c>
      <c r="C8860" s="4" t="s">
        <v>62</v>
      </c>
      <c r="D8860" s="4" t="s">
        <v>3</v>
      </c>
      <c r="E8860" s="4" t="s">
        <v>12</v>
      </c>
      <c r="F8860" s="4" t="str">
        <f t="shared" si="138"/>
        <v>Formatos Chicos Pet 500 cc</v>
      </c>
      <c r="G8860" s="4" t="s">
        <v>63</v>
      </c>
      <c r="H8860" s="4" t="s">
        <v>10</v>
      </c>
      <c r="I8860" s="4" t="s">
        <v>13</v>
      </c>
      <c r="J8860" s="4" t="s">
        <v>14</v>
      </c>
      <c r="P8860" s="4">
        <v>19.2</v>
      </c>
      <c r="Q8860" s="4">
        <v>48</v>
      </c>
    </row>
    <row r="8861" spans="1:17" ht="14.25" x14ac:dyDescent="0.2">
      <c r="A8861" s="4" t="str">
        <f>+VLOOKUP(E8861&amp;H8861&amp;I8861&amp;J8861,[1]Homol.!O:S,2,0)</f>
        <v>Agua</v>
      </c>
      <c r="B8861" s="4" t="str">
        <f>+VLOOKUP(E8861&amp;H8861&amp;I8861&amp;J8861,[1]Homol.!O:S,3,0)</f>
        <v>Flavored water</v>
      </c>
      <c r="C8861" s="4" t="s">
        <v>62</v>
      </c>
      <c r="D8861" s="4" t="s">
        <v>3</v>
      </c>
      <c r="E8861" s="4" t="s">
        <v>12</v>
      </c>
      <c r="F8861" s="4" t="str">
        <f t="shared" si="138"/>
        <v>Formatos Grandes 2000 cc</v>
      </c>
      <c r="G8861" s="4" t="s">
        <v>63</v>
      </c>
      <c r="H8861" s="4" t="s">
        <v>10</v>
      </c>
      <c r="I8861" s="4" t="s">
        <v>15</v>
      </c>
      <c r="J8861" s="4" t="s">
        <v>33</v>
      </c>
      <c r="P8861" s="4">
        <v>57.6</v>
      </c>
      <c r="Q8861" s="4">
        <v>67.2</v>
      </c>
    </row>
    <row r="8862" spans="1:17" ht="14.25" x14ac:dyDescent="0.2">
      <c r="A8862" s="4" t="str">
        <f>+VLOOKUP(E8862&amp;H8862&amp;I8862&amp;J8862,[1]Homol.!O:S,2,0)</f>
        <v>Agua</v>
      </c>
      <c r="B8862" s="4" t="str">
        <f>+VLOOKUP(E8862&amp;H8862&amp;I8862&amp;J8862,[1]Homol.!O:S,3,0)</f>
        <v>Flavored water</v>
      </c>
      <c r="C8862" s="4" t="s">
        <v>62</v>
      </c>
      <c r="D8862" s="4" t="s">
        <v>3</v>
      </c>
      <c r="E8862" s="4" t="s">
        <v>12</v>
      </c>
      <c r="F8862" s="4" t="str">
        <f t="shared" si="138"/>
        <v>Formatos Medianos 1000 cc</v>
      </c>
      <c r="G8862" s="4" t="s">
        <v>63</v>
      </c>
      <c r="H8862" s="4" t="s">
        <v>10</v>
      </c>
      <c r="I8862" s="4" t="s">
        <v>6</v>
      </c>
      <c r="J8862" s="4" t="s">
        <v>17</v>
      </c>
      <c r="P8862" s="4">
        <v>20.16</v>
      </c>
      <c r="Q8862" s="4">
        <v>10.08</v>
      </c>
    </row>
    <row r="8863" spans="1:17" ht="14.25" x14ac:dyDescent="0.2">
      <c r="A8863" s="4" t="str">
        <f>+VLOOKUP(E8863&amp;H8863&amp;I8863&amp;J8863,[1]Homol.!O:S,2,0)</f>
        <v>Agua</v>
      </c>
      <c r="B8863" s="4" t="str">
        <f>+VLOOKUP(E8863&amp;H8863&amp;I8863&amp;J8863,[1]Homol.!O:S,3,0)</f>
        <v>Flavored water</v>
      </c>
      <c r="C8863" s="4" t="s">
        <v>62</v>
      </c>
      <c r="D8863" s="4" t="s">
        <v>3</v>
      </c>
      <c r="E8863" s="4" t="s">
        <v>12</v>
      </c>
      <c r="F8863" s="4" t="str">
        <f t="shared" si="138"/>
        <v>Formatos Medianos 1500 cc</v>
      </c>
      <c r="G8863" s="4" t="s">
        <v>63</v>
      </c>
      <c r="H8863" s="4" t="s">
        <v>10</v>
      </c>
      <c r="I8863" s="4" t="s">
        <v>6</v>
      </c>
      <c r="J8863" s="4" t="s">
        <v>7</v>
      </c>
      <c r="P8863" s="4">
        <v>40.32</v>
      </c>
      <c r="Q8863" s="4">
        <v>90.72</v>
      </c>
    </row>
    <row r="8864" spans="1:17" ht="14.25" x14ac:dyDescent="0.2">
      <c r="A8864" s="4" t="str">
        <f>+VLOOKUP(E8864&amp;H8864&amp;I8864&amp;J8864,[1]Homol.!O:S,2,0)</f>
        <v>Agua</v>
      </c>
      <c r="B8864" s="4" t="str">
        <f>+VLOOKUP(E8864&amp;H8864&amp;I8864&amp;J8864,[1]Homol.!O:S,3,0)</f>
        <v>Flavored water</v>
      </c>
      <c r="C8864" s="4" t="s">
        <v>62</v>
      </c>
      <c r="D8864" s="4" t="s">
        <v>3</v>
      </c>
      <c r="E8864" s="4" t="s">
        <v>20</v>
      </c>
      <c r="F8864" s="4" t="str">
        <f t="shared" si="138"/>
        <v>Formatos Chicos Pet 500 cc</v>
      </c>
      <c r="G8864" s="4" t="s">
        <v>63</v>
      </c>
      <c r="H8864" s="4" t="s">
        <v>5</v>
      </c>
      <c r="I8864" s="4" t="s">
        <v>13</v>
      </c>
      <c r="J8864" s="4" t="s">
        <v>14</v>
      </c>
      <c r="P8864" s="4">
        <v>19.2</v>
      </c>
    </row>
    <row r="8865" spans="1:17" ht="14.25" x14ac:dyDescent="0.2">
      <c r="A8865" s="4" t="str">
        <f>+VLOOKUP(E8865&amp;H8865&amp;I8865&amp;J8865,[1]Homol.!O:S,2,0)</f>
        <v>Agua</v>
      </c>
      <c r="B8865" s="4" t="str">
        <f>+VLOOKUP(E8865&amp;H8865&amp;I8865&amp;J8865,[1]Homol.!O:S,3,0)</f>
        <v>Flavored water</v>
      </c>
      <c r="C8865" s="4" t="s">
        <v>62</v>
      </c>
      <c r="D8865" s="4" t="s">
        <v>3</v>
      </c>
      <c r="E8865" s="4" t="s">
        <v>20</v>
      </c>
      <c r="F8865" s="4" t="str">
        <f t="shared" si="138"/>
        <v>Formatos Grandes 2250 cc</v>
      </c>
      <c r="G8865" s="4" t="s">
        <v>63</v>
      </c>
      <c r="H8865" s="4" t="s">
        <v>5</v>
      </c>
      <c r="I8865" s="4" t="s">
        <v>15</v>
      </c>
      <c r="J8865" s="4" t="s">
        <v>16</v>
      </c>
      <c r="P8865" s="4">
        <v>21.6</v>
      </c>
    </row>
    <row r="8866" spans="1:17" ht="14.25" x14ac:dyDescent="0.2">
      <c r="A8866" s="4" t="str">
        <f>+VLOOKUP(E8866&amp;H8866&amp;I8866&amp;J8866,[1]Homol.!O:S,2,0)</f>
        <v>Agua</v>
      </c>
      <c r="B8866" s="4" t="str">
        <f>+VLOOKUP(E8866&amp;H8866&amp;I8866&amp;J8866,[1]Homol.!O:S,3,0)</f>
        <v>Flavored water</v>
      </c>
      <c r="C8866" s="4" t="s">
        <v>62</v>
      </c>
      <c r="D8866" s="4" t="s">
        <v>3</v>
      </c>
      <c r="E8866" s="4" t="s">
        <v>20</v>
      </c>
      <c r="F8866" s="4" t="str">
        <f t="shared" si="138"/>
        <v>Formatos Medianos 1500 cc</v>
      </c>
      <c r="G8866" s="4" t="s">
        <v>63</v>
      </c>
      <c r="H8866" s="4" t="s">
        <v>5</v>
      </c>
      <c r="I8866" s="4" t="s">
        <v>6</v>
      </c>
      <c r="J8866" s="4" t="s">
        <v>7</v>
      </c>
      <c r="P8866" s="4">
        <v>20.16</v>
      </c>
      <c r="Q8866" s="4">
        <v>10.08</v>
      </c>
    </row>
    <row r="8867" spans="1:17" ht="14.25" x14ac:dyDescent="0.2">
      <c r="A8867" s="4" t="str">
        <f>+VLOOKUP(E8867&amp;H8867&amp;I8867&amp;J8867,[1]Homol.!O:S,2,0)</f>
        <v>Agua</v>
      </c>
      <c r="B8867" s="4" t="str">
        <f>+VLOOKUP(E8867&amp;H8867&amp;I8867&amp;J8867,[1]Homol.!O:S,3,0)</f>
        <v>Flavored water</v>
      </c>
      <c r="C8867" s="4" t="s">
        <v>62</v>
      </c>
      <c r="D8867" s="4" t="s">
        <v>3</v>
      </c>
      <c r="E8867" s="4" t="s">
        <v>20</v>
      </c>
      <c r="F8867" s="4" t="str">
        <f t="shared" si="138"/>
        <v>Formatos Chicos Pet 500 cc</v>
      </c>
      <c r="G8867" s="4" t="s">
        <v>63</v>
      </c>
      <c r="H8867" s="4" t="s">
        <v>9</v>
      </c>
      <c r="I8867" s="4" t="s">
        <v>13</v>
      </c>
      <c r="J8867" s="4" t="s">
        <v>14</v>
      </c>
      <c r="P8867" s="4">
        <v>19.2</v>
      </c>
    </row>
    <row r="8868" spans="1:17" ht="14.25" x14ac:dyDescent="0.2">
      <c r="A8868" s="4" t="str">
        <f>+VLOOKUP(E8868&amp;H8868&amp;I8868&amp;J8868,[1]Homol.!O:S,2,0)</f>
        <v>Agua</v>
      </c>
      <c r="B8868" s="4" t="str">
        <f>+VLOOKUP(E8868&amp;H8868&amp;I8868&amp;J8868,[1]Homol.!O:S,3,0)</f>
        <v>Flavored water</v>
      </c>
      <c r="C8868" s="4" t="s">
        <v>62</v>
      </c>
      <c r="D8868" s="4" t="s">
        <v>3</v>
      </c>
      <c r="E8868" s="4" t="s">
        <v>20</v>
      </c>
      <c r="F8868" s="4" t="str">
        <f t="shared" si="138"/>
        <v>Formatos Grandes 2250 cc</v>
      </c>
      <c r="G8868" s="4" t="s">
        <v>63</v>
      </c>
      <c r="H8868" s="4" t="s">
        <v>9</v>
      </c>
      <c r="I8868" s="4" t="s">
        <v>15</v>
      </c>
      <c r="J8868" s="4" t="s">
        <v>16</v>
      </c>
      <c r="P8868" s="4">
        <v>21.6</v>
      </c>
    </row>
    <row r="8869" spans="1:17" ht="14.25" x14ac:dyDescent="0.2">
      <c r="A8869" s="4" t="str">
        <f>+VLOOKUP(E8869&amp;H8869&amp;I8869&amp;J8869,[1]Homol.!O:S,2,0)</f>
        <v>Agua</v>
      </c>
      <c r="B8869" s="4" t="str">
        <f>+VLOOKUP(E8869&amp;H8869&amp;I8869&amp;J8869,[1]Homol.!O:S,3,0)</f>
        <v>Flavored water</v>
      </c>
      <c r="C8869" s="4" t="s">
        <v>62</v>
      </c>
      <c r="D8869" s="4" t="s">
        <v>3</v>
      </c>
      <c r="E8869" s="4" t="s">
        <v>20</v>
      </c>
      <c r="F8869" s="4" t="str">
        <f t="shared" si="138"/>
        <v>Formatos Medianos 1500 cc</v>
      </c>
      <c r="G8869" s="4" t="s">
        <v>63</v>
      </c>
      <c r="H8869" s="4" t="s">
        <v>9</v>
      </c>
      <c r="I8869" s="4" t="s">
        <v>6</v>
      </c>
      <c r="J8869" s="4" t="s">
        <v>7</v>
      </c>
      <c r="P8869" s="4">
        <v>20.16</v>
      </c>
    </row>
    <row r="8870" spans="1:17" ht="14.25" x14ac:dyDescent="0.2">
      <c r="A8870" s="4" t="str">
        <f>+VLOOKUP(E8870&amp;H8870&amp;I8870&amp;J8870,[1]Homol.!O:S,2,0)</f>
        <v>Agua</v>
      </c>
      <c r="B8870" s="4" t="str">
        <f>+VLOOKUP(E8870&amp;H8870&amp;I8870&amp;J8870,[1]Homol.!O:S,3,0)</f>
        <v>Flavored water</v>
      </c>
      <c r="C8870" s="4" t="s">
        <v>62</v>
      </c>
      <c r="D8870" s="4" t="s">
        <v>3</v>
      </c>
      <c r="E8870" s="4" t="s">
        <v>20</v>
      </c>
      <c r="F8870" s="4" t="str">
        <f t="shared" si="138"/>
        <v>Formatos Chicos Pet 500 cc</v>
      </c>
      <c r="G8870" s="4" t="s">
        <v>63</v>
      </c>
      <c r="H8870" s="4" t="s">
        <v>10</v>
      </c>
      <c r="I8870" s="4" t="s">
        <v>13</v>
      </c>
      <c r="J8870" s="4" t="s">
        <v>14</v>
      </c>
      <c r="P8870" s="4">
        <v>38.4</v>
      </c>
    </row>
    <row r="8871" spans="1:17" ht="14.25" x14ac:dyDescent="0.2">
      <c r="A8871" s="4" t="str">
        <f>+VLOOKUP(E8871&amp;H8871&amp;I8871&amp;J8871,[1]Homol.!O:S,2,0)</f>
        <v>Agua</v>
      </c>
      <c r="B8871" s="4" t="str">
        <f>+VLOOKUP(E8871&amp;H8871&amp;I8871&amp;J8871,[1]Homol.!O:S,3,0)</f>
        <v>Flavored water</v>
      </c>
      <c r="C8871" s="4" t="s">
        <v>62</v>
      </c>
      <c r="D8871" s="4" t="s">
        <v>3</v>
      </c>
      <c r="E8871" s="4" t="s">
        <v>20</v>
      </c>
      <c r="F8871" s="4" t="str">
        <f t="shared" si="138"/>
        <v>Formatos Grandes 2250 cc</v>
      </c>
      <c r="G8871" s="4" t="s">
        <v>63</v>
      </c>
      <c r="H8871" s="4" t="s">
        <v>10</v>
      </c>
      <c r="I8871" s="4" t="s">
        <v>15</v>
      </c>
      <c r="J8871" s="4" t="s">
        <v>16</v>
      </c>
      <c r="P8871" s="4">
        <v>21.6</v>
      </c>
      <c r="Q8871" s="4">
        <v>10.8</v>
      </c>
    </row>
    <row r="8872" spans="1:17" ht="14.25" x14ac:dyDescent="0.2">
      <c r="A8872" s="4" t="str">
        <f>+VLOOKUP(E8872&amp;H8872&amp;I8872&amp;J8872,[1]Homol.!O:S,2,0)</f>
        <v>Agua</v>
      </c>
      <c r="B8872" s="4" t="str">
        <f>+VLOOKUP(E8872&amp;H8872&amp;I8872&amp;J8872,[1]Homol.!O:S,3,0)</f>
        <v>Flavored water</v>
      </c>
      <c r="C8872" s="4" t="s">
        <v>62</v>
      </c>
      <c r="D8872" s="4" t="s">
        <v>3</v>
      </c>
      <c r="E8872" s="4" t="s">
        <v>20</v>
      </c>
      <c r="F8872" s="4" t="str">
        <f t="shared" si="138"/>
        <v>Formatos Medianos 1500 cc</v>
      </c>
      <c r="G8872" s="4" t="s">
        <v>63</v>
      </c>
      <c r="H8872" s="4" t="s">
        <v>10</v>
      </c>
      <c r="I8872" s="4" t="s">
        <v>6</v>
      </c>
      <c r="J8872" s="4" t="s">
        <v>7</v>
      </c>
      <c r="P8872" s="4">
        <v>80.64</v>
      </c>
      <c r="Q8872" s="4">
        <v>10.08</v>
      </c>
    </row>
    <row r="8873" spans="1:17" ht="14.25" x14ac:dyDescent="0.2">
      <c r="A8873" s="4" t="str">
        <f>+VLOOKUP(E8873&amp;H8873&amp;I8873&amp;J8873,[1]Homol.!O:S,2,0)</f>
        <v>Agua</v>
      </c>
      <c r="B8873" s="4" t="str">
        <f>+VLOOKUP(E8873&amp;H8873&amp;I8873&amp;J8873,[1]Homol.!O:S,3,0)</f>
        <v>Flavored water</v>
      </c>
      <c r="C8873" s="4" t="s">
        <v>62</v>
      </c>
      <c r="D8873" s="4" t="s">
        <v>3</v>
      </c>
      <c r="E8873" s="4" t="s">
        <v>42</v>
      </c>
      <c r="F8873" s="4" t="str">
        <f t="shared" si="138"/>
        <v>Formatos Chicos Pet 575 cc</v>
      </c>
      <c r="G8873" s="4" t="s">
        <v>63</v>
      </c>
      <c r="H8873" s="4" t="s">
        <v>38</v>
      </c>
      <c r="I8873" s="4" t="s">
        <v>13</v>
      </c>
      <c r="J8873" s="4" t="s">
        <v>43</v>
      </c>
      <c r="P8873" s="4">
        <v>20.7</v>
      </c>
      <c r="Q8873" s="4">
        <v>10.35</v>
      </c>
    </row>
    <row r="8874" spans="1:17" ht="14.25" x14ac:dyDescent="0.2">
      <c r="A8874" s="4" t="str">
        <f>+VLOOKUP(E8874&amp;H8874&amp;I8874&amp;J8874,[1]Homol.!O:S,2,0)</f>
        <v>Agua</v>
      </c>
      <c r="B8874" s="4" t="str">
        <f>+VLOOKUP(E8874&amp;H8874&amp;I8874&amp;J8874,[1]Homol.!O:S,3,0)</f>
        <v>Flavored water</v>
      </c>
      <c r="C8874" s="4" t="s">
        <v>62</v>
      </c>
      <c r="D8874" s="4" t="s">
        <v>3</v>
      </c>
      <c r="E8874" s="4" t="s">
        <v>42</v>
      </c>
      <c r="F8874" s="4" t="str">
        <f t="shared" si="138"/>
        <v>Formatos Grandes 2250 cc</v>
      </c>
      <c r="G8874" s="4" t="s">
        <v>63</v>
      </c>
      <c r="H8874" s="4" t="s">
        <v>38</v>
      </c>
      <c r="I8874" s="4" t="s">
        <v>15</v>
      </c>
      <c r="J8874" s="4" t="s">
        <v>16</v>
      </c>
      <c r="P8874" s="4">
        <v>32.4</v>
      </c>
    </row>
    <row r="8875" spans="1:17" ht="14.25" x14ac:dyDescent="0.2">
      <c r="A8875" s="4" t="str">
        <f>+VLOOKUP(E8875&amp;H8875&amp;I8875&amp;J8875,[1]Homol.!O:S,2,0)</f>
        <v>Agua</v>
      </c>
      <c r="B8875" s="4" t="str">
        <f>+VLOOKUP(E8875&amp;H8875&amp;I8875&amp;J8875,[1]Homol.!O:S,3,0)</f>
        <v>Flavored water</v>
      </c>
      <c r="C8875" s="4" t="s">
        <v>62</v>
      </c>
      <c r="D8875" s="4" t="s">
        <v>3</v>
      </c>
      <c r="E8875" s="4" t="s">
        <v>42</v>
      </c>
      <c r="F8875" s="4" t="str">
        <f t="shared" si="138"/>
        <v>Formatos Chicos Pet 575 cc</v>
      </c>
      <c r="G8875" s="4" t="s">
        <v>63</v>
      </c>
      <c r="H8875" s="4" t="s">
        <v>10</v>
      </c>
      <c r="I8875" s="4" t="s">
        <v>13</v>
      </c>
      <c r="J8875" s="4" t="s">
        <v>43</v>
      </c>
      <c r="P8875" s="4">
        <v>20.7</v>
      </c>
      <c r="Q8875" s="4">
        <v>10.35</v>
      </c>
    </row>
    <row r="8876" spans="1:17" ht="14.25" x14ac:dyDescent="0.2">
      <c r="A8876" s="4" t="str">
        <f>+VLOOKUP(E8876&amp;H8876&amp;I8876&amp;J8876,[1]Homol.!O:S,2,0)</f>
        <v>Agua</v>
      </c>
      <c r="B8876" s="4" t="str">
        <f>+VLOOKUP(E8876&amp;H8876&amp;I8876&amp;J8876,[1]Homol.!O:S,3,0)</f>
        <v>Flavored water</v>
      </c>
      <c r="C8876" s="4" t="s">
        <v>62</v>
      </c>
      <c r="D8876" s="4" t="s">
        <v>3</v>
      </c>
      <c r="E8876" s="4" t="s">
        <v>42</v>
      </c>
      <c r="F8876" s="4" t="str">
        <f t="shared" si="138"/>
        <v>Formatos Grandes 2250 cc</v>
      </c>
      <c r="G8876" s="4" t="s">
        <v>63</v>
      </c>
      <c r="H8876" s="4" t="s">
        <v>10</v>
      </c>
      <c r="I8876" s="4" t="s">
        <v>15</v>
      </c>
      <c r="J8876" s="4" t="s">
        <v>16</v>
      </c>
      <c r="P8876" s="4">
        <v>64.8</v>
      </c>
    </row>
    <row r="8877" spans="1:17" ht="14.25" x14ac:dyDescent="0.2">
      <c r="A8877" s="4" t="str">
        <f>+VLOOKUP(E8877&amp;H8877&amp;I8877&amp;J8877,[1]Homol.!O:S,2,0)</f>
        <v>Agua</v>
      </c>
      <c r="B8877" s="4" t="str">
        <f>+VLOOKUP(E8877&amp;H8877&amp;I8877&amp;J8877,[1]Homol.!O:S,3,0)</f>
        <v>Plain water</v>
      </c>
      <c r="C8877" s="4" t="s">
        <v>62</v>
      </c>
      <c r="D8877" s="4" t="s">
        <v>3</v>
      </c>
      <c r="E8877" s="4" t="s">
        <v>21</v>
      </c>
      <c r="F8877" s="4" t="str">
        <f t="shared" si="138"/>
        <v>Bidones 6250 cc</v>
      </c>
      <c r="G8877" s="4" t="s">
        <v>63</v>
      </c>
      <c r="H8877" s="4" t="s">
        <v>22</v>
      </c>
      <c r="I8877" s="4" t="s">
        <v>23</v>
      </c>
      <c r="J8877" s="4" t="s">
        <v>35</v>
      </c>
      <c r="P8877" s="4">
        <v>693</v>
      </c>
      <c r="Q8877" s="4">
        <v>42</v>
      </c>
    </row>
    <row r="8878" spans="1:17" ht="14.25" x14ac:dyDescent="0.2">
      <c r="A8878" s="4" t="str">
        <f>+VLOOKUP(E8878&amp;H8878&amp;I8878&amp;J8878,[1]Homol.!O:S,2,0)</f>
        <v>Agua</v>
      </c>
      <c r="B8878" s="4" t="str">
        <f>+VLOOKUP(E8878&amp;H8878&amp;I8878&amp;J8878,[1]Homol.!O:S,3,0)</f>
        <v>Plain water</v>
      </c>
      <c r="C8878" s="4" t="s">
        <v>62</v>
      </c>
      <c r="D8878" s="4" t="s">
        <v>3</v>
      </c>
      <c r="E8878" s="4" t="s">
        <v>21</v>
      </c>
      <c r="F8878" s="4" t="str">
        <f t="shared" si="138"/>
        <v>Formatos Chicos Pet 600 cc</v>
      </c>
      <c r="G8878" s="4" t="s">
        <v>63</v>
      </c>
      <c r="H8878" s="4" t="s">
        <v>22</v>
      </c>
      <c r="I8878" s="4" t="s">
        <v>13</v>
      </c>
      <c r="J8878" s="4" t="s">
        <v>27</v>
      </c>
      <c r="P8878" s="4">
        <v>97.2</v>
      </c>
      <c r="Q8878" s="4">
        <v>97.2</v>
      </c>
    </row>
    <row r="8879" spans="1:17" ht="14.25" x14ac:dyDescent="0.2">
      <c r="A8879" s="4" t="str">
        <f>+VLOOKUP(E8879&amp;H8879&amp;I8879&amp;J8879,[1]Homol.!O:S,2,0)</f>
        <v>Agua</v>
      </c>
      <c r="B8879" s="4" t="str">
        <f>+VLOOKUP(E8879&amp;H8879&amp;I8879&amp;J8879,[1]Homol.!O:S,3,0)</f>
        <v>Plain water</v>
      </c>
      <c r="C8879" s="4" t="s">
        <v>62</v>
      </c>
      <c r="D8879" s="4" t="s">
        <v>3</v>
      </c>
      <c r="E8879" s="4" t="s">
        <v>21</v>
      </c>
      <c r="F8879" s="4" t="str">
        <f t="shared" si="138"/>
        <v>Formatos Grandes 2250 cc</v>
      </c>
      <c r="G8879" s="4" t="s">
        <v>63</v>
      </c>
      <c r="H8879" s="4" t="s">
        <v>22</v>
      </c>
      <c r="I8879" s="4" t="s">
        <v>15</v>
      </c>
      <c r="J8879" s="4" t="s">
        <v>16</v>
      </c>
      <c r="P8879" s="4">
        <v>1015.2</v>
      </c>
      <c r="Q8879" s="4">
        <v>151.19999999999999</v>
      </c>
    </row>
    <row r="8880" spans="1:17" ht="14.25" x14ac:dyDescent="0.2">
      <c r="A8880" s="4" t="str">
        <f>+VLOOKUP(E8880&amp;H8880&amp;I8880&amp;J8880,[1]Homol.!O:S,2,0)</f>
        <v>Agua</v>
      </c>
      <c r="B8880" s="4" t="str">
        <f>+VLOOKUP(E8880&amp;H8880&amp;I8880&amp;J8880,[1]Homol.!O:S,3,0)</f>
        <v>Plain water</v>
      </c>
      <c r="C8880" s="4" t="s">
        <v>62</v>
      </c>
      <c r="D8880" s="4" t="s">
        <v>3</v>
      </c>
      <c r="E8880" s="4" t="s">
        <v>21</v>
      </c>
      <c r="F8880" s="4" t="str">
        <f t="shared" si="138"/>
        <v>Formatos Medianos 1650 cc</v>
      </c>
      <c r="G8880" s="4" t="s">
        <v>63</v>
      </c>
      <c r="H8880" s="4" t="s">
        <v>22</v>
      </c>
      <c r="I8880" s="4" t="s">
        <v>6</v>
      </c>
      <c r="J8880" s="4" t="s">
        <v>28</v>
      </c>
      <c r="P8880" s="4">
        <v>133.05600000000001</v>
      </c>
      <c r="Q8880" s="4">
        <v>11.087999999999999</v>
      </c>
    </row>
    <row r="8881" spans="1:28" ht="14.25" x14ac:dyDescent="0.2">
      <c r="A8881" s="4" t="str">
        <f>+VLOOKUP(E8881&amp;H8881&amp;I8881&amp;J8881,[1]Homol.!O:S,2,0)</f>
        <v>Agua</v>
      </c>
      <c r="B8881" s="4" t="str">
        <f>+VLOOKUP(E8881&amp;H8881&amp;I8881&amp;J8881,[1]Homol.!O:S,3,0)</f>
        <v>Plain water</v>
      </c>
      <c r="C8881" s="4" t="s">
        <v>62</v>
      </c>
      <c r="D8881" s="4" t="s">
        <v>3</v>
      </c>
      <c r="E8881" s="4" t="s">
        <v>29</v>
      </c>
      <c r="F8881" s="4" t="str">
        <f t="shared" si="138"/>
        <v>Formatos Chicos Pet 500 cc</v>
      </c>
      <c r="G8881" s="4" t="s">
        <v>63</v>
      </c>
      <c r="H8881" s="4" t="s">
        <v>22</v>
      </c>
      <c r="I8881" s="4" t="s">
        <v>13</v>
      </c>
      <c r="J8881" s="4" t="s">
        <v>14</v>
      </c>
      <c r="P8881" s="4">
        <v>371.28</v>
      </c>
      <c r="Q8881" s="4">
        <v>21.84</v>
      </c>
    </row>
    <row r="8882" spans="1:28" ht="14.25" x14ac:dyDescent="0.2">
      <c r="A8882" s="4" t="str">
        <f>+VLOOKUP(E8882&amp;H8882&amp;I8882&amp;J8882,[1]Homol.!O:S,2,0)</f>
        <v>Agua</v>
      </c>
      <c r="B8882" s="4" t="str">
        <f>+VLOOKUP(E8882&amp;H8882&amp;I8882&amp;J8882,[1]Homol.!O:S,3,0)</f>
        <v>Plain water</v>
      </c>
      <c r="C8882" s="4" t="s">
        <v>62</v>
      </c>
      <c r="D8882" s="4" t="s">
        <v>3</v>
      </c>
      <c r="E8882" s="4" t="s">
        <v>29</v>
      </c>
      <c r="F8882" s="4" t="str">
        <f t="shared" si="138"/>
        <v>Formatos Chicos Pet 750 cc</v>
      </c>
      <c r="G8882" s="4" t="s">
        <v>63</v>
      </c>
      <c r="H8882" s="4" t="s">
        <v>22</v>
      </c>
      <c r="I8882" s="4" t="s">
        <v>13</v>
      </c>
      <c r="J8882" s="4" t="s">
        <v>30</v>
      </c>
      <c r="P8882" s="4">
        <v>495.72</v>
      </c>
      <c r="Q8882" s="4">
        <v>165.24</v>
      </c>
    </row>
    <row r="8883" spans="1:28" ht="14.25" x14ac:dyDescent="0.2">
      <c r="A8883" s="4" t="str">
        <f>+VLOOKUP(E8883&amp;H8883&amp;I8883&amp;J8883,[1]Homol.!O:S,2,0)</f>
        <v>Agua</v>
      </c>
      <c r="B8883" s="4" t="str">
        <f>+VLOOKUP(E8883&amp;H8883&amp;I8883&amp;J8883,[1]Homol.!O:S,3,0)</f>
        <v>Plain water</v>
      </c>
      <c r="C8883" s="4" t="s">
        <v>62</v>
      </c>
      <c r="D8883" s="4" t="s">
        <v>3</v>
      </c>
      <c r="E8883" s="4" t="s">
        <v>29</v>
      </c>
      <c r="F8883" s="4" t="str">
        <f t="shared" si="138"/>
        <v>FORMATOS CHICOS PET PREMIUM 500 cc Pet Premium</v>
      </c>
      <c r="G8883" s="4" t="s">
        <v>63</v>
      </c>
      <c r="H8883" s="4" t="s">
        <v>22</v>
      </c>
      <c r="I8883" s="4" t="s">
        <v>31</v>
      </c>
      <c r="J8883" s="4" t="s">
        <v>32</v>
      </c>
      <c r="P8883" s="4">
        <v>92.4</v>
      </c>
    </row>
    <row r="8884" spans="1:28" ht="14.25" x14ac:dyDescent="0.2">
      <c r="A8884" s="4" t="str">
        <f>+VLOOKUP(E8884&amp;H8884&amp;I8884&amp;J8884,[1]Homol.!O:S,2,0)</f>
        <v>Agua</v>
      </c>
      <c r="B8884" s="4" t="str">
        <f>+VLOOKUP(E8884&amp;H8884&amp;I8884&amp;J8884,[1]Homol.!O:S,3,0)</f>
        <v>Plain water</v>
      </c>
      <c r="C8884" s="4" t="s">
        <v>62</v>
      </c>
      <c r="D8884" s="4" t="s">
        <v>3</v>
      </c>
      <c r="E8884" s="4" t="s">
        <v>29</v>
      </c>
      <c r="F8884" s="4" t="str">
        <f t="shared" si="138"/>
        <v>Formatos Grandes 2000 cc</v>
      </c>
      <c r="G8884" s="4" t="s">
        <v>63</v>
      </c>
      <c r="H8884" s="4" t="s">
        <v>22</v>
      </c>
      <c r="I8884" s="4" t="s">
        <v>15</v>
      </c>
      <c r="J8884" s="4" t="s">
        <v>33</v>
      </c>
      <c r="P8884" s="4">
        <v>232.32</v>
      </c>
      <c r="Q8884" s="4">
        <v>211.2</v>
      </c>
    </row>
    <row r="8885" spans="1:28" ht="14.25" x14ac:dyDescent="0.2">
      <c r="A8885" s="4" t="str">
        <f>+VLOOKUP(E8885&amp;H8885&amp;I8885&amp;J8885,[1]Homol.!O:S,2,0)</f>
        <v>Agua</v>
      </c>
      <c r="B8885" s="4" t="str">
        <f>+VLOOKUP(E8885&amp;H8885&amp;I8885&amp;J8885,[1]Homol.!O:S,3,0)</f>
        <v>Plain water</v>
      </c>
      <c r="C8885" s="4" t="s">
        <v>62</v>
      </c>
      <c r="D8885" s="4" t="s">
        <v>3</v>
      </c>
      <c r="E8885" s="4" t="s">
        <v>29</v>
      </c>
      <c r="F8885" s="4" t="str">
        <f t="shared" si="138"/>
        <v>Formatos Medianos 1500 cc</v>
      </c>
      <c r="G8885" s="4" t="s">
        <v>63</v>
      </c>
      <c r="H8885" s="4" t="s">
        <v>22</v>
      </c>
      <c r="I8885" s="4" t="s">
        <v>6</v>
      </c>
      <c r="J8885" s="4" t="s">
        <v>7</v>
      </c>
      <c r="P8885" s="4">
        <v>241.92</v>
      </c>
    </row>
    <row r="8886" spans="1:28" ht="14.25" x14ac:dyDescent="0.2">
      <c r="A8886" s="4" t="str">
        <f>+VLOOKUP(E8886&amp;H8886&amp;I8886&amp;J8886,[1]Homol.!O:S,2,0)</f>
        <v>Agua</v>
      </c>
      <c r="B8886" s="4" t="str">
        <f>+VLOOKUP(E8886&amp;H8886&amp;I8886&amp;J8886,[1]Homol.!O:S,3,0)</f>
        <v>Plain water</v>
      </c>
      <c r="C8886" s="4" t="s">
        <v>62</v>
      </c>
      <c r="D8886" s="4" t="s">
        <v>3</v>
      </c>
      <c r="E8886" s="4" t="s">
        <v>29</v>
      </c>
      <c r="F8886" s="4" t="str">
        <f t="shared" si="138"/>
        <v>Formatos Chicos Pet 500 cc</v>
      </c>
      <c r="G8886" s="4" t="s">
        <v>63</v>
      </c>
      <c r="H8886" s="4" t="s">
        <v>34</v>
      </c>
      <c r="I8886" s="4" t="s">
        <v>13</v>
      </c>
      <c r="J8886" s="4" t="s">
        <v>14</v>
      </c>
      <c r="P8886" s="4">
        <v>21.12</v>
      </c>
      <c r="Q8886" s="4">
        <v>84.48</v>
      </c>
    </row>
    <row r="8887" spans="1:28" ht="14.25" x14ac:dyDescent="0.2">
      <c r="A8887" s="4" t="str">
        <f>+VLOOKUP(E8887&amp;H8887&amp;I8887&amp;J8887,[1]Homol.!O:S,2,0)</f>
        <v>Agua</v>
      </c>
      <c r="B8887" s="4" t="str">
        <f>+VLOOKUP(E8887&amp;H8887&amp;I8887&amp;J8887,[1]Homol.!O:S,3,0)</f>
        <v>Plain water</v>
      </c>
      <c r="C8887" s="4" t="s">
        <v>62</v>
      </c>
      <c r="D8887" s="4" t="s">
        <v>3</v>
      </c>
      <c r="E8887" s="4" t="s">
        <v>29</v>
      </c>
      <c r="F8887" s="4" t="str">
        <f t="shared" si="138"/>
        <v>FORMATOS CHICOS PET PREMIUM 500 cc Pet Premium</v>
      </c>
      <c r="G8887" s="4" t="s">
        <v>63</v>
      </c>
      <c r="H8887" s="4" t="s">
        <v>34</v>
      </c>
      <c r="I8887" s="4" t="s">
        <v>31</v>
      </c>
      <c r="J8887" s="4" t="s">
        <v>32</v>
      </c>
      <c r="Q8887" s="4">
        <v>27.72</v>
      </c>
    </row>
    <row r="8888" spans="1:28" ht="14.25" x14ac:dyDescent="0.2">
      <c r="A8888" s="4" t="str">
        <f>+VLOOKUP(E8888&amp;H8888&amp;I8888&amp;J8888,[1]Homol.!O:S,2,0)</f>
        <v>Agua</v>
      </c>
      <c r="B8888" s="4" t="str">
        <f>+VLOOKUP(E8888&amp;H8888&amp;I8888&amp;J8888,[1]Homol.!O:S,3,0)</f>
        <v>Plain water</v>
      </c>
      <c r="C8888" s="4" t="s">
        <v>62</v>
      </c>
      <c r="D8888" s="4" t="s">
        <v>3</v>
      </c>
      <c r="E8888" s="4" t="s">
        <v>29</v>
      </c>
      <c r="F8888" s="4" t="str">
        <f t="shared" si="138"/>
        <v>Formatos Medianos 1500 cc</v>
      </c>
      <c r="G8888" s="4" t="s">
        <v>63</v>
      </c>
      <c r="H8888" s="4" t="s">
        <v>34</v>
      </c>
      <c r="I8888" s="4" t="s">
        <v>6</v>
      </c>
      <c r="J8888" s="4" t="s">
        <v>7</v>
      </c>
      <c r="P8888" s="4">
        <v>89.1</v>
      </c>
    </row>
    <row r="8889" spans="1:28" ht="14.25" x14ac:dyDescent="0.2">
      <c r="A8889" s="4" t="str">
        <f>+VLOOKUP(E8889&amp;H8889&amp;I8889&amp;J8889,[1]Homol.!O:S,2,0)</f>
        <v>Agua</v>
      </c>
      <c r="B8889" s="4" t="str">
        <f>+VLOOKUP(E8889&amp;H8889&amp;I8889&amp;J8889,[1]Homol.!O:S,3,0)</f>
        <v>Flavored water</v>
      </c>
      <c r="C8889" s="4" t="s">
        <v>62</v>
      </c>
      <c r="D8889" s="4" t="s">
        <v>3</v>
      </c>
      <c r="E8889" s="4" t="s">
        <v>4</v>
      </c>
      <c r="F8889" s="4" t="str">
        <f t="shared" si="138"/>
        <v>Formatos Medianos 1500 cc</v>
      </c>
      <c r="G8889" s="4" t="s">
        <v>63</v>
      </c>
      <c r="H8889" s="4" t="s">
        <v>5</v>
      </c>
      <c r="I8889" s="4" t="s">
        <v>6</v>
      </c>
      <c r="J8889" s="4" t="s">
        <v>7</v>
      </c>
      <c r="T8889" s="4">
        <v>621</v>
      </c>
      <c r="U8889" s="4">
        <v>346.14</v>
      </c>
      <c r="V8889" s="4">
        <v>99.99</v>
      </c>
      <c r="W8889" s="4">
        <v>580.23</v>
      </c>
      <c r="X8889" s="4">
        <v>151.19999999999999</v>
      </c>
      <c r="Y8889" s="4">
        <v>465.11999999999995</v>
      </c>
      <c r="Z8889" s="4">
        <v>-151.11000000000001</v>
      </c>
      <c r="AA8889" s="4">
        <v>11.79</v>
      </c>
      <c r="AB8889" s="4">
        <v>100.8</v>
      </c>
    </row>
    <row r="8890" spans="1:28" ht="14.25" x14ac:dyDescent="0.2">
      <c r="A8890" s="4" t="str">
        <f>+VLOOKUP(E8890&amp;H8890&amp;I8890&amp;J8890,[1]Homol.!O:S,2,0)</f>
        <v>Agua</v>
      </c>
      <c r="B8890" s="4" t="str">
        <f>+VLOOKUP(E8890&amp;H8890&amp;I8890&amp;J8890,[1]Homol.!O:S,3,0)</f>
        <v>Flavored water</v>
      </c>
      <c r="C8890" s="4" t="s">
        <v>62</v>
      </c>
      <c r="D8890" s="4" t="s">
        <v>3</v>
      </c>
      <c r="E8890" s="4" t="s">
        <v>4</v>
      </c>
      <c r="F8890" s="4" t="str">
        <f t="shared" si="138"/>
        <v>Formatos Medianos 1500 cc</v>
      </c>
      <c r="G8890" s="4" t="s">
        <v>63</v>
      </c>
      <c r="H8890" s="4" t="s">
        <v>8</v>
      </c>
      <c r="I8890" s="4" t="s">
        <v>6</v>
      </c>
      <c r="J8890" s="4" t="s">
        <v>7</v>
      </c>
      <c r="T8890" s="4">
        <v>907.19999999999993</v>
      </c>
      <c r="U8890" s="4">
        <v>231.84</v>
      </c>
      <c r="V8890" s="4">
        <v>292.32</v>
      </c>
      <c r="W8890" s="4">
        <v>342.72</v>
      </c>
      <c r="X8890" s="4">
        <v>80.64</v>
      </c>
      <c r="Y8890" s="4">
        <v>288.71999999999997</v>
      </c>
      <c r="Z8890" s="4">
        <v>-181.44</v>
      </c>
      <c r="AA8890" s="4">
        <v>30.24</v>
      </c>
      <c r="AB8890" s="4">
        <v>50.4</v>
      </c>
    </row>
    <row r="8891" spans="1:28" ht="14.25" x14ac:dyDescent="0.2">
      <c r="A8891" s="4" t="str">
        <f>+VLOOKUP(E8891&amp;H8891&amp;I8891&amp;J8891,[1]Homol.!O:S,2,0)</f>
        <v>Agua</v>
      </c>
      <c r="B8891" s="4" t="str">
        <f>+VLOOKUP(E8891&amp;H8891&amp;I8891&amp;J8891,[1]Homol.!O:S,3,0)</f>
        <v>Flavored water</v>
      </c>
      <c r="C8891" s="4" t="s">
        <v>62</v>
      </c>
      <c r="D8891" s="4" t="s">
        <v>3</v>
      </c>
      <c r="E8891" s="4" t="s">
        <v>4</v>
      </c>
      <c r="F8891" s="4" t="str">
        <f t="shared" si="138"/>
        <v>Formatos Medianos 1500 cc</v>
      </c>
      <c r="G8891" s="4" t="s">
        <v>63</v>
      </c>
      <c r="H8891" s="4" t="s">
        <v>9</v>
      </c>
      <c r="I8891" s="4" t="s">
        <v>6</v>
      </c>
      <c r="J8891" s="4" t="s">
        <v>7</v>
      </c>
      <c r="T8891" s="4">
        <v>365.94000000000005</v>
      </c>
      <c r="U8891" s="4">
        <v>72.180000000000007</v>
      </c>
      <c r="V8891" s="4">
        <v>355.40999999999997</v>
      </c>
      <c r="W8891" s="4">
        <v>229.05</v>
      </c>
      <c r="X8891" s="4">
        <v>262.08</v>
      </c>
      <c r="Y8891" s="4">
        <v>330.84</v>
      </c>
      <c r="Z8891" s="4">
        <v>-120.95999999999998</v>
      </c>
      <c r="AA8891" s="4">
        <v>-48.33</v>
      </c>
    </row>
    <row r="8892" spans="1:28" ht="14.25" x14ac:dyDescent="0.2">
      <c r="A8892" s="4" t="str">
        <f>+VLOOKUP(E8892&amp;H8892&amp;I8892&amp;J8892,[1]Homol.!O:S,2,0)</f>
        <v>Agua</v>
      </c>
      <c r="B8892" s="4" t="str">
        <f>+VLOOKUP(E8892&amp;H8892&amp;I8892&amp;J8892,[1]Homol.!O:S,3,0)</f>
        <v>Flavored water</v>
      </c>
      <c r="C8892" s="4" t="s">
        <v>62</v>
      </c>
      <c r="D8892" s="4" t="s">
        <v>3</v>
      </c>
      <c r="E8892" s="4" t="s">
        <v>4</v>
      </c>
      <c r="F8892" s="4" t="str">
        <f t="shared" si="138"/>
        <v>Formatos Medianos 1500 cc</v>
      </c>
      <c r="G8892" s="4" t="s">
        <v>63</v>
      </c>
      <c r="H8892" s="4" t="s">
        <v>10</v>
      </c>
      <c r="I8892" s="4" t="s">
        <v>6</v>
      </c>
      <c r="J8892" s="4" t="s">
        <v>7</v>
      </c>
      <c r="T8892" s="4">
        <v>663.93</v>
      </c>
      <c r="U8892" s="4">
        <v>208.26</v>
      </c>
      <c r="V8892" s="4">
        <v>-31.22999999999999</v>
      </c>
      <c r="W8892" s="4">
        <v>462.24</v>
      </c>
      <c r="X8892" s="4">
        <v>-80.64</v>
      </c>
      <c r="Y8892" s="4">
        <v>306.35999999999996</v>
      </c>
      <c r="Z8892" s="4">
        <v>141.12</v>
      </c>
      <c r="AA8892" s="4">
        <v>-12.24</v>
      </c>
    </row>
    <row r="8893" spans="1:28" ht="14.25" x14ac:dyDescent="0.2">
      <c r="A8893" s="4" t="str">
        <f>+VLOOKUP(E8893&amp;H8893&amp;I8893&amp;J8893,[1]Homol.!O:S,2,0)</f>
        <v>Agua</v>
      </c>
      <c r="B8893" s="4" t="str">
        <f>+VLOOKUP(E8893&amp;H8893&amp;I8893&amp;J8893,[1]Homol.!O:S,3,0)</f>
        <v>Flavored water</v>
      </c>
      <c r="C8893" s="4" t="s">
        <v>62</v>
      </c>
      <c r="D8893" s="4" t="s">
        <v>3</v>
      </c>
      <c r="E8893" s="4" t="s">
        <v>36</v>
      </c>
      <c r="F8893" s="4" t="str">
        <f t="shared" si="138"/>
        <v>Formatos Chicos Pet 500 cc</v>
      </c>
      <c r="G8893" s="4" t="s">
        <v>63</v>
      </c>
      <c r="H8893" s="4" t="s">
        <v>37</v>
      </c>
      <c r="I8893" s="4" t="s">
        <v>13</v>
      </c>
      <c r="J8893" s="4" t="s">
        <v>14</v>
      </c>
      <c r="T8893" s="4">
        <v>9</v>
      </c>
      <c r="U8893" s="4">
        <v>-5.28</v>
      </c>
      <c r="V8893" s="4">
        <v>-3</v>
      </c>
      <c r="W8893" s="4">
        <v>10.199999999999999</v>
      </c>
      <c r="X8893" s="4">
        <v>-0.06</v>
      </c>
      <c r="Y8893" s="4">
        <v>-0.42</v>
      </c>
      <c r="Z8893" s="4">
        <v>-0.24</v>
      </c>
    </row>
    <row r="8894" spans="1:28" ht="14.25" x14ac:dyDescent="0.2">
      <c r="A8894" s="4" t="str">
        <f>+VLOOKUP(E8894&amp;H8894&amp;I8894&amp;J8894,[1]Homol.!O:S,2,0)</f>
        <v>Agua</v>
      </c>
      <c r="B8894" s="4" t="str">
        <f>+VLOOKUP(E8894&amp;H8894&amp;I8894&amp;J8894,[1]Homol.!O:S,3,0)</f>
        <v>Flavored water</v>
      </c>
      <c r="C8894" s="4" t="s">
        <v>62</v>
      </c>
      <c r="D8894" s="4" t="s">
        <v>3</v>
      </c>
      <c r="E8894" s="4" t="s">
        <v>36</v>
      </c>
      <c r="F8894" s="4" t="str">
        <f t="shared" si="138"/>
        <v>Formatos Grandes 2250 cc</v>
      </c>
      <c r="G8894" s="4" t="s">
        <v>63</v>
      </c>
      <c r="H8894" s="4" t="s">
        <v>37</v>
      </c>
      <c r="I8894" s="4" t="s">
        <v>15</v>
      </c>
      <c r="J8894" s="4" t="s">
        <v>16</v>
      </c>
      <c r="T8894" s="4">
        <v>7.6950000000000003</v>
      </c>
      <c r="U8894" s="4">
        <v>-5.2649999999999997</v>
      </c>
      <c r="V8894" s="4">
        <v>4.32</v>
      </c>
      <c r="W8894" s="4">
        <v>20.925000000000001</v>
      </c>
      <c r="X8894" s="4">
        <v>-3.24</v>
      </c>
      <c r="Y8894" s="4">
        <v>-2.16</v>
      </c>
      <c r="Z8894" s="4">
        <v>-0.81</v>
      </c>
      <c r="AA8894" s="4">
        <v>-0.81</v>
      </c>
    </row>
    <row r="8895" spans="1:28" ht="14.25" x14ac:dyDescent="0.2">
      <c r="A8895" s="4" t="str">
        <f>+VLOOKUP(E8895&amp;H8895&amp;I8895&amp;J8895,[1]Homol.!O:S,2,0)</f>
        <v>Agua</v>
      </c>
      <c r="B8895" s="4" t="str">
        <f>+VLOOKUP(E8895&amp;H8895&amp;I8895&amp;J8895,[1]Homol.!O:S,3,0)</f>
        <v>Flavored water</v>
      </c>
      <c r="C8895" s="4" t="s">
        <v>62</v>
      </c>
      <c r="D8895" s="4" t="s">
        <v>3</v>
      </c>
      <c r="E8895" s="4" t="s">
        <v>36</v>
      </c>
      <c r="F8895" s="4" t="str">
        <f t="shared" si="138"/>
        <v>Formatos Medianos 1500 cc</v>
      </c>
      <c r="G8895" s="4" t="s">
        <v>63</v>
      </c>
      <c r="H8895" s="4" t="s">
        <v>37</v>
      </c>
      <c r="I8895" s="4" t="s">
        <v>6</v>
      </c>
      <c r="J8895" s="4" t="s">
        <v>7</v>
      </c>
      <c r="U8895" s="4">
        <v>9.81</v>
      </c>
      <c r="V8895" s="4">
        <v>-2.16</v>
      </c>
      <c r="W8895" s="4">
        <v>-0.27</v>
      </c>
      <c r="X8895" s="4">
        <v>10.08</v>
      </c>
      <c r="Y8895" s="4">
        <v>8.5500000000000007</v>
      </c>
      <c r="Z8895" s="4">
        <v>-0.36</v>
      </c>
      <c r="AB8895" s="4">
        <v>-0.18</v>
      </c>
    </row>
    <row r="8896" spans="1:28" ht="14.25" x14ac:dyDescent="0.2">
      <c r="A8896" s="4" t="str">
        <f>+VLOOKUP(E8896&amp;H8896&amp;I8896&amp;J8896,[1]Homol.!O:S,2,0)</f>
        <v>Agua</v>
      </c>
      <c r="B8896" s="4" t="str">
        <f>+VLOOKUP(E8896&amp;H8896&amp;I8896&amp;J8896,[1]Homol.!O:S,3,0)</f>
        <v>Flavored water</v>
      </c>
      <c r="C8896" s="4" t="s">
        <v>62</v>
      </c>
      <c r="D8896" s="4" t="s">
        <v>3</v>
      </c>
      <c r="E8896" s="4" t="s">
        <v>36</v>
      </c>
      <c r="F8896" s="4" t="str">
        <f t="shared" si="138"/>
        <v>Formatos Chicos Pet 500 cc</v>
      </c>
      <c r="G8896" s="4" t="s">
        <v>63</v>
      </c>
      <c r="H8896" s="4" t="s">
        <v>38</v>
      </c>
      <c r="I8896" s="4" t="s">
        <v>13</v>
      </c>
      <c r="J8896" s="4" t="s">
        <v>14</v>
      </c>
      <c r="Y8896" s="4">
        <v>8.6999999999999993</v>
      </c>
      <c r="Z8896" s="4">
        <v>-0.6</v>
      </c>
      <c r="AA8896" s="4">
        <v>-0.12</v>
      </c>
      <c r="AB8896" s="4">
        <v>-0.06</v>
      </c>
    </row>
    <row r="8897" spans="1:28" ht="14.25" x14ac:dyDescent="0.2">
      <c r="A8897" s="4" t="str">
        <f>+VLOOKUP(E8897&amp;H8897&amp;I8897&amp;J8897,[1]Homol.!O:S,2,0)</f>
        <v>Agua</v>
      </c>
      <c r="B8897" s="4" t="str">
        <f>+VLOOKUP(E8897&amp;H8897&amp;I8897&amp;J8897,[1]Homol.!O:S,3,0)</f>
        <v>Flavored water</v>
      </c>
      <c r="C8897" s="4" t="s">
        <v>62</v>
      </c>
      <c r="D8897" s="4" t="s">
        <v>3</v>
      </c>
      <c r="E8897" s="4" t="s">
        <v>36</v>
      </c>
      <c r="F8897" s="4" t="str">
        <f t="shared" si="138"/>
        <v>Formatos Grandes 2250 cc</v>
      </c>
      <c r="G8897" s="4" t="s">
        <v>63</v>
      </c>
      <c r="H8897" s="4" t="s">
        <v>38</v>
      </c>
      <c r="I8897" s="4" t="s">
        <v>15</v>
      </c>
      <c r="J8897" s="4" t="s">
        <v>16</v>
      </c>
      <c r="Y8897" s="4">
        <v>10.125</v>
      </c>
      <c r="AA8897" s="4">
        <v>-0.27</v>
      </c>
      <c r="AB8897" s="4">
        <v>-0.27</v>
      </c>
    </row>
    <row r="8898" spans="1:28" ht="14.25" x14ac:dyDescent="0.2">
      <c r="A8898" s="4" t="str">
        <f>+VLOOKUP(E8898&amp;H8898&amp;I8898&amp;J8898,[1]Homol.!O:S,2,0)</f>
        <v>Agua</v>
      </c>
      <c r="B8898" s="4" t="str">
        <f>+VLOOKUP(E8898&amp;H8898&amp;I8898&amp;J8898,[1]Homol.!O:S,3,0)</f>
        <v>Flavored water</v>
      </c>
      <c r="C8898" s="4" t="s">
        <v>62</v>
      </c>
      <c r="D8898" s="4" t="s">
        <v>3</v>
      </c>
      <c r="E8898" s="4" t="s">
        <v>36</v>
      </c>
      <c r="F8898" s="4" t="str">
        <f t="shared" si="138"/>
        <v>Formatos Medianos 1500 cc</v>
      </c>
      <c r="G8898" s="4" t="s">
        <v>63</v>
      </c>
      <c r="H8898" s="4" t="s">
        <v>38</v>
      </c>
      <c r="I8898" s="4" t="s">
        <v>6</v>
      </c>
      <c r="J8898" s="4" t="s">
        <v>7</v>
      </c>
      <c r="U8898" s="4">
        <v>9.7200000000000006</v>
      </c>
      <c r="V8898" s="4">
        <v>-3.6</v>
      </c>
      <c r="W8898" s="4">
        <v>-0.27</v>
      </c>
      <c r="X8898" s="4">
        <v>-0.9</v>
      </c>
      <c r="Y8898" s="4">
        <v>-0.09</v>
      </c>
      <c r="Z8898" s="4">
        <v>9.99</v>
      </c>
      <c r="AA8898" s="4">
        <v>-0.81</v>
      </c>
      <c r="AB8898" s="4">
        <v>-0.45</v>
      </c>
    </row>
    <row r="8899" spans="1:28" ht="14.25" x14ac:dyDescent="0.2">
      <c r="A8899" s="4" t="str">
        <f>+VLOOKUP(E8899&amp;H8899&amp;I8899&amp;J8899,[1]Homol.!O:S,2,0)</f>
        <v>Agua</v>
      </c>
      <c r="B8899" s="4" t="str">
        <f>+VLOOKUP(E8899&amp;H8899&amp;I8899&amp;J8899,[1]Homol.!O:S,3,0)</f>
        <v>Plain water</v>
      </c>
      <c r="C8899" s="4" t="s">
        <v>62</v>
      </c>
      <c r="D8899" s="4" t="s">
        <v>3</v>
      </c>
      <c r="E8899" s="4" t="s">
        <v>39</v>
      </c>
      <c r="F8899" s="4" t="str">
        <f t="shared" ref="F8899:F8962" si="139">_xlfn.CONCAT(I8899," ",J8899)</f>
        <v>Formatos Grandes 2250 cc</v>
      </c>
      <c r="G8899" s="4" t="s">
        <v>63</v>
      </c>
      <c r="H8899" s="4" t="s">
        <v>22</v>
      </c>
      <c r="I8899" s="4" t="s">
        <v>15</v>
      </c>
      <c r="J8899" s="4" t="s">
        <v>16</v>
      </c>
      <c r="T8899" s="4">
        <v>-11.07</v>
      </c>
      <c r="U8899" s="4">
        <v>-0.27</v>
      </c>
      <c r="V8899" s="4">
        <v>-0.27</v>
      </c>
      <c r="W8899" s="4">
        <v>-0.27</v>
      </c>
    </row>
    <row r="8900" spans="1:28" ht="14.25" x14ac:dyDescent="0.2">
      <c r="A8900" s="4" t="str">
        <f>+VLOOKUP(E8900&amp;H8900&amp;I8900&amp;J8900,[1]Homol.!O:S,2,0)</f>
        <v>Agua</v>
      </c>
      <c r="B8900" s="4" t="str">
        <f>+VLOOKUP(E8900&amp;H8900&amp;I8900&amp;J8900,[1]Homol.!O:S,3,0)</f>
        <v>Flavored water</v>
      </c>
      <c r="C8900" s="4" t="s">
        <v>62</v>
      </c>
      <c r="D8900" s="4" t="s">
        <v>3</v>
      </c>
      <c r="E8900" s="4" t="s">
        <v>12</v>
      </c>
      <c r="F8900" s="4" t="str">
        <f t="shared" si="139"/>
        <v>Formatos Chicos Pet 500 cc</v>
      </c>
      <c r="G8900" s="4" t="s">
        <v>63</v>
      </c>
      <c r="H8900" s="4" t="s">
        <v>40</v>
      </c>
      <c r="I8900" s="4" t="s">
        <v>13</v>
      </c>
      <c r="J8900" s="4" t="s">
        <v>14</v>
      </c>
      <c r="V8900" s="4">
        <v>28.799999999999997</v>
      </c>
      <c r="W8900" s="4">
        <v>66.66</v>
      </c>
      <c r="X8900" s="4">
        <v>6.7799999999999994</v>
      </c>
      <c r="Y8900" s="4">
        <v>-1.5</v>
      </c>
      <c r="Z8900" s="4">
        <v>-1.68</v>
      </c>
    </row>
    <row r="8901" spans="1:28" ht="14.25" x14ac:dyDescent="0.2">
      <c r="A8901" s="4" t="str">
        <f>+VLOOKUP(E8901&amp;H8901&amp;I8901&amp;J8901,[1]Homol.!O:S,2,0)</f>
        <v>Agua</v>
      </c>
      <c r="B8901" s="4" t="str">
        <f>+VLOOKUP(E8901&amp;H8901&amp;I8901&amp;J8901,[1]Homol.!O:S,3,0)</f>
        <v>Flavored water</v>
      </c>
      <c r="C8901" s="4" t="s">
        <v>62</v>
      </c>
      <c r="D8901" s="4" t="s">
        <v>3</v>
      </c>
      <c r="E8901" s="4" t="s">
        <v>12</v>
      </c>
      <c r="F8901" s="4" t="str">
        <f t="shared" si="139"/>
        <v>Formatos Grandes 2250 cc</v>
      </c>
      <c r="G8901" s="4" t="s">
        <v>63</v>
      </c>
      <c r="H8901" s="4" t="s">
        <v>40</v>
      </c>
      <c r="I8901" s="4" t="s">
        <v>15</v>
      </c>
      <c r="J8901" s="4" t="s">
        <v>16</v>
      </c>
      <c r="V8901" s="4">
        <v>97.199999999999989</v>
      </c>
      <c r="W8901" s="4">
        <v>223.55999999999997</v>
      </c>
      <c r="X8901" s="4">
        <v>-13.365</v>
      </c>
      <c r="Y8901" s="4">
        <v>55.484999999999999</v>
      </c>
      <c r="Z8901" s="4">
        <v>-10.665000000000001</v>
      </c>
      <c r="AA8901" s="4">
        <v>-0.40500000000000003</v>
      </c>
    </row>
    <row r="8902" spans="1:28" ht="14.25" x14ac:dyDescent="0.2">
      <c r="A8902" s="4" t="str">
        <f>+VLOOKUP(E8902&amp;H8902&amp;I8902&amp;J8902,[1]Homol.!O:S,2,0)</f>
        <v>Agua</v>
      </c>
      <c r="B8902" s="4" t="str">
        <f>+VLOOKUP(E8902&amp;H8902&amp;I8902&amp;J8902,[1]Homol.!O:S,3,0)</f>
        <v>Flavored water</v>
      </c>
      <c r="C8902" s="4" t="s">
        <v>62</v>
      </c>
      <c r="D8902" s="4" t="s">
        <v>3</v>
      </c>
      <c r="E8902" s="4" t="s">
        <v>12</v>
      </c>
      <c r="F8902" s="4" t="str">
        <f t="shared" si="139"/>
        <v>Formatos Medianos 1500 cc</v>
      </c>
      <c r="G8902" s="4" t="s">
        <v>63</v>
      </c>
      <c r="H8902" s="4" t="s">
        <v>40</v>
      </c>
      <c r="I8902" s="4" t="s">
        <v>6</v>
      </c>
      <c r="J8902" s="4" t="s">
        <v>7</v>
      </c>
      <c r="V8902" s="4">
        <v>40.32</v>
      </c>
      <c r="W8902" s="4">
        <v>89.46</v>
      </c>
      <c r="X8902" s="4">
        <v>14.58</v>
      </c>
      <c r="Y8902" s="4">
        <v>17.190000000000001</v>
      </c>
      <c r="Z8902" s="4">
        <v>-0.18</v>
      </c>
      <c r="AA8902" s="4">
        <v>-0.09</v>
      </c>
    </row>
    <row r="8903" spans="1:28" ht="14.25" x14ac:dyDescent="0.2">
      <c r="A8903" s="4" t="str">
        <f>+VLOOKUP(E8903&amp;H8903&amp;I8903&amp;J8903,[1]Homol.!O:S,2,0)</f>
        <v>Agua</v>
      </c>
      <c r="B8903" s="4" t="str">
        <f>+VLOOKUP(E8903&amp;H8903&amp;I8903&amp;J8903,[1]Homol.!O:S,3,0)</f>
        <v>Flavored water</v>
      </c>
      <c r="C8903" s="4" t="s">
        <v>62</v>
      </c>
      <c r="D8903" s="4" t="s">
        <v>3</v>
      </c>
      <c r="E8903" s="4" t="s">
        <v>12</v>
      </c>
      <c r="F8903" s="4" t="str">
        <f t="shared" si="139"/>
        <v>Formato Fun 300 cc</v>
      </c>
      <c r="G8903" s="4" t="s">
        <v>63</v>
      </c>
      <c r="H8903" s="4" t="s">
        <v>5</v>
      </c>
      <c r="I8903" s="4" t="s">
        <v>25</v>
      </c>
      <c r="J8903" s="4" t="s">
        <v>26</v>
      </c>
      <c r="T8903" s="4">
        <v>18.143999999999998</v>
      </c>
      <c r="U8903" s="4">
        <v>16.703999999999997</v>
      </c>
      <c r="V8903" s="4">
        <v>-1.26</v>
      </c>
      <c r="W8903" s="4">
        <v>8.6399999999999988</v>
      </c>
      <c r="X8903" s="4">
        <v>-7.1999999999999995E-2</v>
      </c>
      <c r="Y8903" s="4">
        <v>4.032</v>
      </c>
      <c r="Z8903" s="4">
        <v>-1.8</v>
      </c>
      <c r="AB8903" s="4">
        <v>1.08</v>
      </c>
    </row>
    <row r="8904" spans="1:28" ht="14.25" x14ac:dyDescent="0.2">
      <c r="A8904" s="4" t="str">
        <f>+VLOOKUP(E8904&amp;H8904&amp;I8904&amp;J8904,[1]Homol.!O:S,2,0)</f>
        <v>Agua</v>
      </c>
      <c r="B8904" s="4" t="str">
        <f>+VLOOKUP(E8904&amp;H8904&amp;I8904&amp;J8904,[1]Homol.!O:S,3,0)</f>
        <v>Flavored water</v>
      </c>
      <c r="C8904" s="4" t="s">
        <v>62</v>
      </c>
      <c r="D8904" s="4" t="s">
        <v>3</v>
      </c>
      <c r="E8904" s="4" t="s">
        <v>12</v>
      </c>
      <c r="F8904" s="4" t="str">
        <f t="shared" si="139"/>
        <v>Formatos Chicos Pet 500 cc</v>
      </c>
      <c r="G8904" s="4" t="s">
        <v>63</v>
      </c>
      <c r="H8904" s="4" t="s">
        <v>5</v>
      </c>
      <c r="I8904" s="4" t="s">
        <v>13</v>
      </c>
      <c r="J8904" s="4" t="s">
        <v>14</v>
      </c>
      <c r="T8904" s="4">
        <v>-6.96</v>
      </c>
      <c r="U8904" s="4">
        <v>40.980000000000004</v>
      </c>
      <c r="V8904" s="4">
        <v>38.159999999999997</v>
      </c>
      <c r="W8904" s="4">
        <v>-2.88</v>
      </c>
      <c r="X8904" s="4">
        <v>34.44</v>
      </c>
      <c r="Y8904" s="4">
        <v>23.7</v>
      </c>
      <c r="Z8904" s="4">
        <v>18.12</v>
      </c>
      <c r="AA8904" s="4">
        <v>-2.76</v>
      </c>
      <c r="AB8904" s="4">
        <v>47.94</v>
      </c>
    </row>
    <row r="8905" spans="1:28" ht="14.25" x14ac:dyDescent="0.2">
      <c r="A8905" s="4" t="str">
        <f>+VLOOKUP(E8905&amp;H8905&amp;I8905&amp;J8905,[1]Homol.!O:S,2,0)</f>
        <v>Agua</v>
      </c>
      <c r="B8905" s="4" t="str">
        <f>+VLOOKUP(E8905&amp;H8905&amp;I8905&amp;J8905,[1]Homol.!O:S,3,0)</f>
        <v>Flavored water</v>
      </c>
      <c r="C8905" s="4" t="s">
        <v>62</v>
      </c>
      <c r="D8905" s="4" t="s">
        <v>3</v>
      </c>
      <c r="E8905" s="4" t="s">
        <v>12</v>
      </c>
      <c r="F8905" s="4" t="str">
        <f t="shared" si="139"/>
        <v>Formatos Grandes 2250 cc</v>
      </c>
      <c r="G8905" s="4" t="s">
        <v>63</v>
      </c>
      <c r="H8905" s="4" t="s">
        <v>5</v>
      </c>
      <c r="I8905" s="4" t="s">
        <v>15</v>
      </c>
      <c r="J8905" s="4" t="s">
        <v>16</v>
      </c>
      <c r="T8905" s="4">
        <v>90.584999999999994</v>
      </c>
      <c r="U8905" s="4">
        <v>-43.2</v>
      </c>
      <c r="V8905" s="4">
        <v>23.490000000000009</v>
      </c>
      <c r="W8905" s="4">
        <v>14.850000000000005</v>
      </c>
      <c r="X8905" s="4">
        <v>43.2</v>
      </c>
      <c r="Y8905" s="4">
        <v>93.419999999999987</v>
      </c>
      <c r="Z8905" s="4">
        <v>27.405000000000001</v>
      </c>
      <c r="AA8905" s="4">
        <v>2.0250000000000017</v>
      </c>
      <c r="AB8905" s="4">
        <v>-24.704999999999998</v>
      </c>
    </row>
    <row r="8906" spans="1:28" ht="14.25" x14ac:dyDescent="0.2">
      <c r="A8906" s="4" t="str">
        <f>+VLOOKUP(E8906&amp;H8906&amp;I8906&amp;J8906,[1]Homol.!O:S,2,0)</f>
        <v>Agua</v>
      </c>
      <c r="B8906" s="4" t="str">
        <f>+VLOOKUP(E8906&amp;H8906&amp;I8906&amp;J8906,[1]Homol.!O:S,3,0)</f>
        <v>Flavored water</v>
      </c>
      <c r="C8906" s="4" t="s">
        <v>62</v>
      </c>
      <c r="D8906" s="4" t="s">
        <v>3</v>
      </c>
      <c r="E8906" s="4" t="s">
        <v>12</v>
      </c>
      <c r="F8906" s="4" t="str">
        <f t="shared" si="139"/>
        <v>Formatos Medianos 1000 cc</v>
      </c>
      <c r="G8906" s="4" t="s">
        <v>63</v>
      </c>
      <c r="H8906" s="4" t="s">
        <v>5</v>
      </c>
      <c r="I8906" s="4" t="s">
        <v>6</v>
      </c>
      <c r="J8906" s="4" t="s">
        <v>17</v>
      </c>
      <c r="T8906" s="4">
        <v>14.879999999999999</v>
      </c>
      <c r="U8906" s="4">
        <v>1.9800000000000004</v>
      </c>
      <c r="V8906" s="4">
        <v>39</v>
      </c>
      <c r="W8906" s="4">
        <v>-2.58</v>
      </c>
      <c r="X8906" s="4">
        <v>-6.36</v>
      </c>
      <c r="Y8906" s="4">
        <v>8.52</v>
      </c>
      <c r="Z8906" s="4">
        <v>-0.84</v>
      </c>
      <c r="AA8906" s="4">
        <v>5.22</v>
      </c>
      <c r="AB8906" s="4">
        <v>-0.84</v>
      </c>
    </row>
    <row r="8907" spans="1:28" ht="14.25" x14ac:dyDescent="0.2">
      <c r="A8907" s="4" t="str">
        <f>+VLOOKUP(E8907&amp;H8907&amp;I8907&amp;J8907,[1]Homol.!O:S,2,0)</f>
        <v>Agua</v>
      </c>
      <c r="B8907" s="4" t="str">
        <f>+VLOOKUP(E8907&amp;H8907&amp;I8907&amp;J8907,[1]Homol.!O:S,3,0)</f>
        <v>Flavored water</v>
      </c>
      <c r="C8907" s="4" t="s">
        <v>62</v>
      </c>
      <c r="D8907" s="4" t="s">
        <v>3</v>
      </c>
      <c r="E8907" s="4" t="s">
        <v>12</v>
      </c>
      <c r="F8907" s="4" t="str">
        <f t="shared" si="139"/>
        <v>Formatos Medianos 1500 cc</v>
      </c>
      <c r="G8907" s="4" t="s">
        <v>63</v>
      </c>
      <c r="H8907" s="4" t="s">
        <v>5</v>
      </c>
      <c r="I8907" s="4" t="s">
        <v>6</v>
      </c>
      <c r="J8907" s="4" t="s">
        <v>7</v>
      </c>
      <c r="T8907" s="4">
        <v>227.25</v>
      </c>
      <c r="U8907" s="4">
        <v>18.54</v>
      </c>
      <c r="V8907" s="4">
        <v>72.81</v>
      </c>
      <c r="W8907" s="4">
        <v>134.01</v>
      </c>
      <c r="X8907" s="4">
        <v>86.85</v>
      </c>
      <c r="Y8907" s="4">
        <v>35.549999999999997</v>
      </c>
      <c r="Z8907" s="4">
        <v>34.830000000000005</v>
      </c>
      <c r="AA8907" s="4">
        <v>27.27</v>
      </c>
      <c r="AB8907" s="4">
        <v>8.4600000000000009</v>
      </c>
    </row>
    <row r="8908" spans="1:28" ht="14.25" x14ac:dyDescent="0.2">
      <c r="A8908" s="4" t="str">
        <f>+VLOOKUP(E8908&amp;H8908&amp;I8908&amp;J8908,[1]Homol.!O:S,2,0)</f>
        <v>Agua</v>
      </c>
      <c r="B8908" s="4" t="str">
        <f>+VLOOKUP(E8908&amp;H8908&amp;I8908&amp;J8908,[1]Homol.!O:S,3,0)</f>
        <v>Flavored water</v>
      </c>
      <c r="C8908" s="4" t="s">
        <v>62</v>
      </c>
      <c r="D8908" s="4" t="s">
        <v>3</v>
      </c>
      <c r="E8908" s="4" t="s">
        <v>12</v>
      </c>
      <c r="F8908" s="4" t="str">
        <f t="shared" si="139"/>
        <v>Formato Fun 300 cc</v>
      </c>
      <c r="G8908" s="4" t="s">
        <v>63</v>
      </c>
      <c r="H8908" s="4" t="s">
        <v>9</v>
      </c>
      <c r="I8908" s="4" t="s">
        <v>25</v>
      </c>
      <c r="J8908" s="4" t="s">
        <v>26</v>
      </c>
      <c r="T8908" s="4">
        <v>9.0719999999999992</v>
      </c>
      <c r="U8908" s="4">
        <v>7.919999999999999</v>
      </c>
      <c r="V8908" s="4">
        <v>-0.75600000000000001</v>
      </c>
      <c r="W8908" s="4">
        <v>8.7119999999999997</v>
      </c>
      <c r="Y8908" s="4">
        <v>4.032</v>
      </c>
      <c r="Z8908" s="4">
        <v>-0.72</v>
      </c>
    </row>
    <row r="8909" spans="1:28" ht="14.25" x14ac:dyDescent="0.2">
      <c r="A8909" s="4" t="str">
        <f>+VLOOKUP(E8909&amp;H8909&amp;I8909&amp;J8909,[1]Homol.!O:S,2,0)</f>
        <v>Agua</v>
      </c>
      <c r="B8909" s="4" t="str">
        <f>+VLOOKUP(E8909&amp;H8909&amp;I8909&amp;J8909,[1]Homol.!O:S,3,0)</f>
        <v>Flavored water</v>
      </c>
      <c r="C8909" s="4" t="s">
        <v>62</v>
      </c>
      <c r="D8909" s="4" t="s">
        <v>3</v>
      </c>
      <c r="E8909" s="4" t="s">
        <v>12</v>
      </c>
      <c r="F8909" s="4" t="str">
        <f t="shared" si="139"/>
        <v>Formatos Chicos Pet 500 cc</v>
      </c>
      <c r="G8909" s="4" t="s">
        <v>63</v>
      </c>
      <c r="H8909" s="4" t="s">
        <v>9</v>
      </c>
      <c r="I8909" s="4" t="s">
        <v>13</v>
      </c>
      <c r="J8909" s="4" t="s">
        <v>14</v>
      </c>
      <c r="T8909" s="4">
        <v>72.84</v>
      </c>
      <c r="U8909" s="4">
        <v>13.799999999999999</v>
      </c>
      <c r="V8909" s="4">
        <v>30</v>
      </c>
      <c r="W8909" s="4">
        <v>-2.82</v>
      </c>
      <c r="X8909" s="4">
        <v>26.34</v>
      </c>
      <c r="Y8909" s="4">
        <v>3.2399999999999998</v>
      </c>
      <c r="Z8909" s="4">
        <v>-0.54</v>
      </c>
      <c r="AA8909" s="4">
        <v>9.48</v>
      </c>
      <c r="AB8909" s="4">
        <v>46.199999999999996</v>
      </c>
    </row>
    <row r="8910" spans="1:28" ht="14.25" x14ac:dyDescent="0.2">
      <c r="A8910" s="4" t="str">
        <f>+VLOOKUP(E8910&amp;H8910&amp;I8910&amp;J8910,[1]Homol.!O:S,2,0)</f>
        <v>Agua</v>
      </c>
      <c r="B8910" s="4" t="str">
        <f>+VLOOKUP(E8910&amp;H8910&amp;I8910&amp;J8910,[1]Homol.!O:S,3,0)</f>
        <v>Flavored water</v>
      </c>
      <c r="C8910" s="4" t="s">
        <v>62</v>
      </c>
      <c r="D8910" s="4" t="s">
        <v>3</v>
      </c>
      <c r="E8910" s="4" t="s">
        <v>12</v>
      </c>
      <c r="F8910" s="4" t="str">
        <f t="shared" si="139"/>
        <v>Formatos Grandes 2250 cc</v>
      </c>
      <c r="G8910" s="4" t="s">
        <v>63</v>
      </c>
      <c r="H8910" s="4" t="s">
        <v>9</v>
      </c>
      <c r="I8910" s="4" t="s">
        <v>15</v>
      </c>
      <c r="J8910" s="4" t="s">
        <v>16</v>
      </c>
      <c r="T8910" s="4">
        <v>90.990000000000009</v>
      </c>
      <c r="U8910" s="4">
        <v>-29.429999999999996</v>
      </c>
      <c r="V8910" s="4">
        <v>19.035000000000004</v>
      </c>
      <c r="W8910" s="4">
        <v>37.800000000000004</v>
      </c>
      <c r="X8910" s="4">
        <v>47.114999999999995</v>
      </c>
      <c r="Y8910" s="4">
        <v>56.970000000000006</v>
      </c>
      <c r="Z8910" s="4">
        <v>56.160000000000004</v>
      </c>
      <c r="AA8910" s="4">
        <v>5.9400000000000013</v>
      </c>
      <c r="AB8910" s="4">
        <v>-23.22</v>
      </c>
    </row>
    <row r="8911" spans="1:28" ht="14.25" x14ac:dyDescent="0.2">
      <c r="A8911" s="4" t="str">
        <f>+VLOOKUP(E8911&amp;H8911&amp;I8911&amp;J8911,[1]Homol.!O:S,2,0)</f>
        <v>Agua</v>
      </c>
      <c r="B8911" s="4" t="str">
        <f>+VLOOKUP(E8911&amp;H8911&amp;I8911&amp;J8911,[1]Homol.!O:S,3,0)</f>
        <v>Flavored water</v>
      </c>
      <c r="C8911" s="4" t="s">
        <v>62</v>
      </c>
      <c r="D8911" s="4" t="s">
        <v>3</v>
      </c>
      <c r="E8911" s="4" t="s">
        <v>12</v>
      </c>
      <c r="F8911" s="4" t="str">
        <f t="shared" si="139"/>
        <v>Formatos Medianos 1000 cc</v>
      </c>
      <c r="G8911" s="4" t="s">
        <v>63</v>
      </c>
      <c r="H8911" s="4" t="s">
        <v>9</v>
      </c>
      <c r="I8911" s="4" t="s">
        <v>6</v>
      </c>
      <c r="J8911" s="4" t="s">
        <v>17</v>
      </c>
      <c r="T8911" s="4">
        <v>16.380000000000003</v>
      </c>
      <c r="U8911" s="4">
        <v>4.68</v>
      </c>
      <c r="V8911" s="4">
        <v>27.54</v>
      </c>
      <c r="W8911" s="4">
        <v>8.64</v>
      </c>
      <c r="X8911" s="4">
        <v>-9.9600000000000009</v>
      </c>
      <c r="Y8911" s="4">
        <v>8.8800000000000008</v>
      </c>
      <c r="Z8911" s="4">
        <v>-0.54</v>
      </c>
      <c r="AA8911" s="4">
        <v>-4.62</v>
      </c>
      <c r="AB8911" s="4">
        <v>-1.44</v>
      </c>
    </row>
    <row r="8912" spans="1:28" ht="14.25" x14ac:dyDescent="0.2">
      <c r="A8912" s="4" t="str">
        <f>+VLOOKUP(E8912&amp;H8912&amp;I8912&amp;J8912,[1]Homol.!O:S,2,0)</f>
        <v>Agua</v>
      </c>
      <c r="B8912" s="4" t="str">
        <f>+VLOOKUP(E8912&amp;H8912&amp;I8912&amp;J8912,[1]Homol.!O:S,3,0)</f>
        <v>Flavored water</v>
      </c>
      <c r="C8912" s="4" t="s">
        <v>62</v>
      </c>
      <c r="D8912" s="4" t="s">
        <v>3</v>
      </c>
      <c r="E8912" s="4" t="s">
        <v>12</v>
      </c>
      <c r="F8912" s="4" t="str">
        <f t="shared" si="139"/>
        <v>Formatos Medianos 1500 cc</v>
      </c>
      <c r="G8912" s="4" t="s">
        <v>63</v>
      </c>
      <c r="H8912" s="4" t="s">
        <v>9</v>
      </c>
      <c r="I8912" s="4" t="s">
        <v>6</v>
      </c>
      <c r="J8912" s="4" t="s">
        <v>7</v>
      </c>
      <c r="T8912" s="4">
        <v>249.12</v>
      </c>
      <c r="U8912" s="4">
        <v>80.37</v>
      </c>
      <c r="V8912" s="4">
        <v>-12.96</v>
      </c>
      <c r="W8912" s="4">
        <v>69.47999999999999</v>
      </c>
      <c r="X8912" s="4">
        <v>45</v>
      </c>
      <c r="Y8912" s="4">
        <v>36.99</v>
      </c>
      <c r="Z8912" s="4">
        <v>57.600000000000009</v>
      </c>
      <c r="AA8912" s="4">
        <v>27.810000000000002</v>
      </c>
      <c r="AB8912" s="4">
        <v>-2.7</v>
      </c>
    </row>
    <row r="8913" spans="1:28" ht="14.25" x14ac:dyDescent="0.2">
      <c r="A8913" s="4" t="str">
        <f>+VLOOKUP(E8913&amp;H8913&amp;I8913&amp;J8913,[1]Homol.!O:S,2,0)</f>
        <v>Agua</v>
      </c>
      <c r="B8913" s="4" t="str">
        <f>+VLOOKUP(E8913&amp;H8913&amp;I8913&amp;J8913,[1]Homol.!O:S,3,0)</f>
        <v>Flavored water</v>
      </c>
      <c r="C8913" s="4" t="s">
        <v>62</v>
      </c>
      <c r="D8913" s="4" t="s">
        <v>3</v>
      </c>
      <c r="E8913" s="4" t="s">
        <v>12</v>
      </c>
      <c r="F8913" s="4" t="str">
        <f t="shared" si="139"/>
        <v>Formatos Chicos Pet 500 cc</v>
      </c>
      <c r="G8913" s="4" t="s">
        <v>63</v>
      </c>
      <c r="H8913" s="4" t="s">
        <v>18</v>
      </c>
      <c r="I8913" s="4" t="s">
        <v>13</v>
      </c>
      <c r="J8913" s="4" t="s">
        <v>14</v>
      </c>
      <c r="T8913" s="4">
        <v>48</v>
      </c>
      <c r="U8913" s="4">
        <v>34.979999999999997</v>
      </c>
      <c r="V8913" s="4">
        <v>73.14</v>
      </c>
      <c r="W8913" s="4">
        <v>-2.4</v>
      </c>
      <c r="X8913" s="4">
        <v>8.4</v>
      </c>
      <c r="Y8913" s="4">
        <v>9</v>
      </c>
      <c r="Z8913" s="4">
        <v>17.22</v>
      </c>
      <c r="AA8913" s="4">
        <v>8.6399999999999988</v>
      </c>
      <c r="AB8913" s="4">
        <v>27.84</v>
      </c>
    </row>
    <row r="8914" spans="1:28" ht="14.25" x14ac:dyDescent="0.2">
      <c r="A8914" s="4" t="str">
        <f>+VLOOKUP(E8914&amp;H8914&amp;I8914&amp;J8914,[1]Homol.!O:S,2,0)</f>
        <v>Agua</v>
      </c>
      <c r="B8914" s="4" t="str">
        <f>+VLOOKUP(E8914&amp;H8914&amp;I8914&amp;J8914,[1]Homol.!O:S,3,0)</f>
        <v>Flavored water</v>
      </c>
      <c r="C8914" s="4" t="s">
        <v>62</v>
      </c>
      <c r="D8914" s="4" t="s">
        <v>3</v>
      </c>
      <c r="E8914" s="4" t="s">
        <v>12</v>
      </c>
      <c r="F8914" s="4" t="str">
        <f t="shared" si="139"/>
        <v>Formatos Grandes 2250 cc</v>
      </c>
      <c r="G8914" s="4" t="s">
        <v>63</v>
      </c>
      <c r="H8914" s="4" t="s">
        <v>18</v>
      </c>
      <c r="I8914" s="4" t="s">
        <v>15</v>
      </c>
      <c r="J8914" s="4" t="s">
        <v>16</v>
      </c>
      <c r="T8914" s="4">
        <v>76.814999999999998</v>
      </c>
      <c r="U8914" s="4">
        <v>10.664999999999999</v>
      </c>
      <c r="V8914" s="4">
        <v>51.705000000000005</v>
      </c>
      <c r="W8914" s="4">
        <v>18.900000000000002</v>
      </c>
      <c r="X8914" s="4">
        <v>56.024999999999999</v>
      </c>
      <c r="Y8914" s="4">
        <v>78.975000000000009</v>
      </c>
      <c r="Z8914" s="4">
        <v>17.28</v>
      </c>
      <c r="AA8914" s="4">
        <v>-6.75</v>
      </c>
      <c r="AB8914" s="4">
        <v>7.2899999999999991</v>
      </c>
    </row>
    <row r="8915" spans="1:28" ht="14.25" x14ac:dyDescent="0.2">
      <c r="A8915" s="4" t="str">
        <f>+VLOOKUP(E8915&amp;H8915&amp;I8915&amp;J8915,[1]Homol.!O:S,2,0)</f>
        <v>Agua</v>
      </c>
      <c r="B8915" s="4" t="str">
        <f>+VLOOKUP(E8915&amp;H8915&amp;I8915&amp;J8915,[1]Homol.!O:S,3,0)</f>
        <v>Flavored water</v>
      </c>
      <c r="C8915" s="4" t="s">
        <v>62</v>
      </c>
      <c r="D8915" s="4" t="s">
        <v>3</v>
      </c>
      <c r="E8915" s="4" t="s">
        <v>12</v>
      </c>
      <c r="F8915" s="4" t="str">
        <f t="shared" si="139"/>
        <v>Formatos Medianos 1500 cc</v>
      </c>
      <c r="G8915" s="4" t="s">
        <v>63</v>
      </c>
      <c r="H8915" s="4" t="s">
        <v>18</v>
      </c>
      <c r="I8915" s="4" t="s">
        <v>6</v>
      </c>
      <c r="J8915" s="4" t="s">
        <v>7</v>
      </c>
      <c r="T8915" s="4">
        <v>155.97</v>
      </c>
      <c r="U8915" s="4">
        <v>53.28</v>
      </c>
      <c r="V8915" s="4">
        <v>45.179999999999993</v>
      </c>
      <c r="W8915" s="4">
        <v>93.69</v>
      </c>
      <c r="X8915" s="4">
        <v>87.929999999999993</v>
      </c>
      <c r="Y8915" s="4">
        <v>78.480000000000018</v>
      </c>
      <c r="Z8915" s="4">
        <v>55.620000000000005</v>
      </c>
      <c r="AA8915" s="4">
        <v>25.83</v>
      </c>
      <c r="AB8915" s="4">
        <v>17.28</v>
      </c>
    </row>
    <row r="8916" spans="1:28" ht="14.25" x14ac:dyDescent="0.2">
      <c r="A8916" s="4" t="str">
        <f>+VLOOKUP(E8916&amp;H8916&amp;I8916&amp;J8916,[1]Homol.!O:S,2,0)</f>
        <v>Agua</v>
      </c>
      <c r="B8916" s="4" t="str">
        <f>+VLOOKUP(E8916&amp;H8916&amp;I8916&amp;J8916,[1]Homol.!O:S,3,0)</f>
        <v>Flavored water</v>
      </c>
      <c r="C8916" s="4" t="s">
        <v>62</v>
      </c>
      <c r="D8916" s="4" t="s">
        <v>3</v>
      </c>
      <c r="E8916" s="4" t="s">
        <v>12</v>
      </c>
      <c r="F8916" s="4" t="str">
        <f t="shared" si="139"/>
        <v>Formato Fun 300 cc</v>
      </c>
      <c r="G8916" s="4" t="s">
        <v>63</v>
      </c>
      <c r="H8916" s="4" t="s">
        <v>10</v>
      </c>
      <c r="I8916" s="4" t="s">
        <v>25</v>
      </c>
      <c r="J8916" s="4" t="s">
        <v>26</v>
      </c>
      <c r="T8916" s="4">
        <v>18.143999999999998</v>
      </c>
      <c r="U8916" s="4">
        <v>7.919999999999999</v>
      </c>
      <c r="V8916" s="4">
        <v>-0.61199999999999999</v>
      </c>
      <c r="W8916" s="4">
        <v>8.9639999999999986</v>
      </c>
      <c r="Y8916" s="4">
        <v>13.103999999999999</v>
      </c>
      <c r="Z8916" s="4">
        <v>-7.056</v>
      </c>
    </row>
    <row r="8917" spans="1:28" ht="14.25" x14ac:dyDescent="0.2">
      <c r="A8917" s="4" t="str">
        <f>+VLOOKUP(E8917&amp;H8917&amp;I8917&amp;J8917,[1]Homol.!O:S,2,0)</f>
        <v>Agua</v>
      </c>
      <c r="B8917" s="4" t="str">
        <f>+VLOOKUP(E8917&amp;H8917&amp;I8917&amp;J8917,[1]Homol.!O:S,3,0)</f>
        <v>Flavored water</v>
      </c>
      <c r="C8917" s="4" t="s">
        <v>62</v>
      </c>
      <c r="D8917" s="4" t="s">
        <v>3</v>
      </c>
      <c r="E8917" s="4" t="s">
        <v>12</v>
      </c>
      <c r="F8917" s="4" t="str">
        <f t="shared" si="139"/>
        <v>Formatos Chicos Pet 500 cc</v>
      </c>
      <c r="G8917" s="4" t="s">
        <v>63</v>
      </c>
      <c r="H8917" s="4" t="s">
        <v>10</v>
      </c>
      <c r="I8917" s="4" t="s">
        <v>13</v>
      </c>
      <c r="J8917" s="4" t="s">
        <v>14</v>
      </c>
      <c r="T8917" s="4">
        <v>43.38</v>
      </c>
      <c r="U8917" s="4">
        <v>42.72</v>
      </c>
      <c r="V8917" s="4">
        <v>61.56</v>
      </c>
      <c r="W8917" s="4">
        <v>-3.8400000000000003</v>
      </c>
      <c r="X8917" s="4">
        <v>24.42</v>
      </c>
      <c r="Y8917" s="4">
        <v>23.22</v>
      </c>
      <c r="Z8917" s="4">
        <v>27.84</v>
      </c>
      <c r="AA8917" s="4">
        <v>8.34</v>
      </c>
      <c r="AB8917" s="4">
        <v>-0.3</v>
      </c>
    </row>
    <row r="8918" spans="1:28" ht="14.25" x14ac:dyDescent="0.2">
      <c r="A8918" s="4" t="str">
        <f>+VLOOKUP(E8918&amp;H8918&amp;I8918&amp;J8918,[1]Homol.!O:S,2,0)</f>
        <v>Agua</v>
      </c>
      <c r="B8918" s="4" t="str">
        <f>+VLOOKUP(E8918&amp;H8918&amp;I8918&amp;J8918,[1]Homol.!O:S,3,0)</f>
        <v>Flavored water</v>
      </c>
      <c r="C8918" s="4" t="s">
        <v>62</v>
      </c>
      <c r="D8918" s="4" t="s">
        <v>3</v>
      </c>
      <c r="E8918" s="4" t="s">
        <v>12</v>
      </c>
      <c r="F8918" s="4" t="str">
        <f t="shared" si="139"/>
        <v>Formatos Grandes 2250 cc</v>
      </c>
      <c r="G8918" s="4" t="s">
        <v>63</v>
      </c>
      <c r="H8918" s="4" t="s">
        <v>10</v>
      </c>
      <c r="I8918" s="4" t="s">
        <v>15</v>
      </c>
      <c r="J8918" s="4" t="s">
        <v>16</v>
      </c>
      <c r="T8918" s="4">
        <v>82.754999999999995</v>
      </c>
      <c r="U8918" s="4">
        <v>-5.9399999999999977</v>
      </c>
      <c r="V8918" s="4">
        <v>56.160000000000004</v>
      </c>
      <c r="W8918" s="4">
        <v>105.30000000000001</v>
      </c>
      <c r="X8918" s="4">
        <v>86.265000000000015</v>
      </c>
      <c r="Y8918" s="4">
        <v>62.640000000000008</v>
      </c>
      <c r="Z8918" s="4">
        <v>47.115000000000002</v>
      </c>
      <c r="AA8918" s="4">
        <v>-18.224999999999998</v>
      </c>
      <c r="AB8918" s="4">
        <v>8.3699999999999992</v>
      </c>
    </row>
    <row r="8919" spans="1:28" ht="14.25" x14ac:dyDescent="0.2">
      <c r="A8919" s="4" t="str">
        <f>+VLOOKUP(E8919&amp;H8919&amp;I8919&amp;J8919,[1]Homol.!O:S,2,0)</f>
        <v>Agua</v>
      </c>
      <c r="B8919" s="4" t="str">
        <f>+VLOOKUP(E8919&amp;H8919&amp;I8919&amp;J8919,[1]Homol.!O:S,3,0)</f>
        <v>Flavored water</v>
      </c>
      <c r="C8919" s="4" t="s">
        <v>62</v>
      </c>
      <c r="D8919" s="4" t="s">
        <v>3</v>
      </c>
      <c r="E8919" s="4" t="s">
        <v>12</v>
      </c>
      <c r="F8919" s="4" t="str">
        <f t="shared" si="139"/>
        <v>Formatos Medianos 1000 cc</v>
      </c>
      <c r="G8919" s="4" t="s">
        <v>63</v>
      </c>
      <c r="H8919" s="4" t="s">
        <v>10</v>
      </c>
      <c r="I8919" s="4" t="s">
        <v>6</v>
      </c>
      <c r="J8919" s="4" t="s">
        <v>17</v>
      </c>
      <c r="T8919" s="4">
        <v>18.78</v>
      </c>
      <c r="U8919" s="4">
        <v>-4.62</v>
      </c>
      <c r="V8919" s="4">
        <v>8.76</v>
      </c>
      <c r="W8919" s="4">
        <v>9.06</v>
      </c>
      <c r="X8919" s="4">
        <v>-9.9600000000000009</v>
      </c>
      <c r="Z8919" s="4">
        <v>10.08</v>
      </c>
      <c r="AA8919" s="4">
        <v>4.92</v>
      </c>
      <c r="AB8919" s="4">
        <v>-1.62</v>
      </c>
    </row>
    <row r="8920" spans="1:28" ht="14.25" x14ac:dyDescent="0.2">
      <c r="A8920" s="4" t="str">
        <f>+VLOOKUP(E8920&amp;H8920&amp;I8920&amp;J8920,[1]Homol.!O:S,2,0)</f>
        <v>Agua</v>
      </c>
      <c r="B8920" s="4" t="str">
        <f>+VLOOKUP(E8920&amp;H8920&amp;I8920&amp;J8920,[1]Homol.!O:S,3,0)</f>
        <v>Flavored water</v>
      </c>
      <c r="C8920" s="4" t="s">
        <v>62</v>
      </c>
      <c r="D8920" s="4" t="s">
        <v>3</v>
      </c>
      <c r="E8920" s="4" t="s">
        <v>12</v>
      </c>
      <c r="F8920" s="4" t="str">
        <f t="shared" si="139"/>
        <v>Formatos Medianos 1500 cc</v>
      </c>
      <c r="G8920" s="4" t="s">
        <v>63</v>
      </c>
      <c r="H8920" s="4" t="s">
        <v>10</v>
      </c>
      <c r="I8920" s="4" t="s">
        <v>6</v>
      </c>
      <c r="J8920" s="4" t="s">
        <v>7</v>
      </c>
      <c r="T8920" s="4">
        <v>212.22</v>
      </c>
      <c r="U8920" s="4">
        <v>71.28</v>
      </c>
      <c r="V8920" s="4">
        <v>44.819999999999993</v>
      </c>
      <c r="W8920" s="4">
        <v>90.45</v>
      </c>
      <c r="X8920" s="4">
        <v>105.66</v>
      </c>
      <c r="Y8920" s="4">
        <v>36.900000000000006</v>
      </c>
      <c r="Z8920" s="4">
        <v>46.62</v>
      </c>
      <c r="AA8920" s="4">
        <v>25.83</v>
      </c>
      <c r="AB8920" s="4">
        <v>16.649999999999999</v>
      </c>
    </row>
    <row r="8921" spans="1:28" ht="14.25" x14ac:dyDescent="0.2">
      <c r="A8921" s="4" t="str">
        <f>+VLOOKUP(E8921&amp;H8921&amp;I8921&amp;J8921,[1]Homol.!O:S,2,0)</f>
        <v>Agua</v>
      </c>
      <c r="B8921" s="4" t="str">
        <f>+VLOOKUP(E8921&amp;H8921&amp;I8921&amp;J8921,[1]Homol.!O:S,3,0)</f>
        <v>Flavored water</v>
      </c>
      <c r="C8921" s="4" t="s">
        <v>62</v>
      </c>
      <c r="D8921" s="4" t="s">
        <v>3</v>
      </c>
      <c r="E8921" s="4" t="s">
        <v>20</v>
      </c>
      <c r="F8921" s="4" t="str">
        <f t="shared" si="139"/>
        <v>Formatos Chicos Pet 500 cc</v>
      </c>
      <c r="G8921" s="4" t="s">
        <v>63</v>
      </c>
      <c r="H8921" s="4" t="s">
        <v>40</v>
      </c>
      <c r="I8921" s="4" t="s">
        <v>13</v>
      </c>
      <c r="J8921" s="4" t="s">
        <v>14</v>
      </c>
      <c r="W8921" s="4">
        <v>-0.06</v>
      </c>
      <c r="X8921" s="4">
        <v>0.06</v>
      </c>
    </row>
    <row r="8922" spans="1:28" ht="14.25" x14ac:dyDescent="0.2">
      <c r="A8922" s="4" t="str">
        <f>+VLOOKUP(E8922&amp;H8922&amp;I8922&amp;J8922,[1]Homol.!O:S,2,0)</f>
        <v>Agua</v>
      </c>
      <c r="B8922" s="4" t="str">
        <f>+VLOOKUP(E8922&amp;H8922&amp;I8922&amp;J8922,[1]Homol.!O:S,3,0)</f>
        <v>Flavored water</v>
      </c>
      <c r="C8922" s="4" t="s">
        <v>62</v>
      </c>
      <c r="D8922" s="4" t="s">
        <v>3</v>
      </c>
      <c r="E8922" s="4" t="s">
        <v>20</v>
      </c>
      <c r="F8922" s="4" t="str">
        <f t="shared" si="139"/>
        <v>Formatos Grandes 2250 cc</v>
      </c>
      <c r="G8922" s="4" t="s">
        <v>63</v>
      </c>
      <c r="H8922" s="4" t="s">
        <v>40</v>
      </c>
      <c r="I8922" s="4" t="s">
        <v>15</v>
      </c>
      <c r="J8922" s="4" t="s">
        <v>16</v>
      </c>
      <c r="W8922" s="4">
        <v>9.5850000000000009</v>
      </c>
      <c r="X8922" s="4">
        <v>-7.9649999999999999</v>
      </c>
      <c r="Y8922" s="4">
        <v>5.8050000000000006</v>
      </c>
      <c r="Z8922" s="4">
        <v>-5.5350000000000001</v>
      </c>
      <c r="AA8922" s="4">
        <v>0.27</v>
      </c>
    </row>
    <row r="8923" spans="1:28" ht="14.25" x14ac:dyDescent="0.2">
      <c r="A8923" s="4" t="str">
        <f>+VLOOKUP(E8923&amp;H8923&amp;I8923&amp;J8923,[1]Homol.!O:S,2,0)</f>
        <v>Agua</v>
      </c>
      <c r="B8923" s="4" t="str">
        <f>+VLOOKUP(E8923&amp;H8923&amp;I8923&amp;J8923,[1]Homol.!O:S,3,0)</f>
        <v>Flavored water</v>
      </c>
      <c r="C8923" s="4" t="s">
        <v>62</v>
      </c>
      <c r="D8923" s="4" t="s">
        <v>3</v>
      </c>
      <c r="E8923" s="4" t="s">
        <v>20</v>
      </c>
      <c r="F8923" s="4" t="str">
        <f t="shared" si="139"/>
        <v>Formatos Medianos 1500 cc</v>
      </c>
      <c r="G8923" s="4" t="s">
        <v>63</v>
      </c>
      <c r="H8923" s="4" t="s">
        <v>40</v>
      </c>
      <c r="I8923" s="4" t="s">
        <v>6</v>
      </c>
      <c r="J8923" s="4" t="s">
        <v>7</v>
      </c>
      <c r="W8923" s="4">
        <v>9</v>
      </c>
      <c r="X8923" s="4">
        <v>-4.5</v>
      </c>
      <c r="Y8923" s="4">
        <v>6.03</v>
      </c>
      <c r="Z8923" s="4">
        <v>-5.31</v>
      </c>
    </row>
    <row r="8924" spans="1:28" ht="14.25" x14ac:dyDescent="0.2">
      <c r="A8924" s="4" t="str">
        <f>+VLOOKUP(E8924&amp;H8924&amp;I8924&amp;J8924,[1]Homol.!O:S,2,0)</f>
        <v>Agua</v>
      </c>
      <c r="B8924" s="4" t="str">
        <f>+VLOOKUP(E8924&amp;H8924&amp;I8924&amp;J8924,[1]Homol.!O:S,3,0)</f>
        <v>Flavored water</v>
      </c>
      <c r="C8924" s="4" t="s">
        <v>62</v>
      </c>
      <c r="D8924" s="4" t="s">
        <v>3</v>
      </c>
      <c r="E8924" s="4" t="s">
        <v>20</v>
      </c>
      <c r="F8924" s="4" t="str">
        <f t="shared" si="139"/>
        <v>Formatos Chicos Pet 500 cc</v>
      </c>
      <c r="G8924" s="4" t="s">
        <v>63</v>
      </c>
      <c r="H8924" s="4" t="s">
        <v>5</v>
      </c>
      <c r="I8924" s="4" t="s">
        <v>13</v>
      </c>
      <c r="J8924" s="4" t="s">
        <v>14</v>
      </c>
      <c r="T8924" s="4">
        <v>9.6</v>
      </c>
      <c r="U8924" s="4">
        <v>-3.9</v>
      </c>
      <c r="V8924" s="4">
        <v>-1.5</v>
      </c>
      <c r="W8924" s="4">
        <v>9.24</v>
      </c>
      <c r="X8924" s="4">
        <v>-0.3</v>
      </c>
    </row>
    <row r="8925" spans="1:28" ht="14.25" x14ac:dyDescent="0.2">
      <c r="A8925" s="4" t="str">
        <f>+VLOOKUP(E8925&amp;H8925&amp;I8925&amp;J8925,[1]Homol.!O:S,2,0)</f>
        <v>Agua</v>
      </c>
      <c r="B8925" s="4" t="str">
        <f>+VLOOKUP(E8925&amp;H8925&amp;I8925&amp;J8925,[1]Homol.!O:S,3,0)</f>
        <v>Flavored water</v>
      </c>
      <c r="C8925" s="4" t="s">
        <v>62</v>
      </c>
      <c r="D8925" s="4" t="s">
        <v>3</v>
      </c>
      <c r="E8925" s="4" t="s">
        <v>20</v>
      </c>
      <c r="F8925" s="4" t="str">
        <f t="shared" si="139"/>
        <v>Formatos Grandes 2250 cc</v>
      </c>
      <c r="G8925" s="4" t="s">
        <v>63</v>
      </c>
      <c r="H8925" s="4" t="s">
        <v>5</v>
      </c>
      <c r="I8925" s="4" t="s">
        <v>15</v>
      </c>
      <c r="J8925" s="4" t="s">
        <v>16</v>
      </c>
      <c r="V8925" s="4">
        <v>0.13500000000000156</v>
      </c>
      <c r="X8925" s="4">
        <v>9.3150000000000013</v>
      </c>
      <c r="Y8925" s="4">
        <v>-1.7550000000000001</v>
      </c>
      <c r="Z8925" s="4">
        <v>-4.05</v>
      </c>
      <c r="AA8925" s="4">
        <v>7.1550000000000011</v>
      </c>
      <c r="AB8925" s="4">
        <v>-1.7549999999999999</v>
      </c>
    </row>
    <row r="8926" spans="1:28" ht="14.25" x14ac:dyDescent="0.2">
      <c r="A8926" s="4" t="str">
        <f>+VLOOKUP(E8926&amp;H8926&amp;I8926&amp;J8926,[1]Homol.!O:S,2,0)</f>
        <v>Agua</v>
      </c>
      <c r="B8926" s="4" t="str">
        <f>+VLOOKUP(E8926&amp;H8926&amp;I8926&amp;J8926,[1]Homol.!O:S,3,0)</f>
        <v>Flavored water</v>
      </c>
      <c r="C8926" s="4" t="s">
        <v>62</v>
      </c>
      <c r="D8926" s="4" t="s">
        <v>3</v>
      </c>
      <c r="E8926" s="4" t="s">
        <v>20</v>
      </c>
      <c r="F8926" s="4" t="str">
        <f t="shared" si="139"/>
        <v>Formatos Medianos 1500 cc</v>
      </c>
      <c r="G8926" s="4" t="s">
        <v>63</v>
      </c>
      <c r="H8926" s="4" t="s">
        <v>5</v>
      </c>
      <c r="I8926" s="4" t="s">
        <v>6</v>
      </c>
      <c r="J8926" s="4" t="s">
        <v>7</v>
      </c>
      <c r="T8926" s="4">
        <v>6.57</v>
      </c>
      <c r="U8926" s="4">
        <v>-6.4799999999999995</v>
      </c>
      <c r="X8926" s="4">
        <v>7.02</v>
      </c>
      <c r="Y8926" s="4">
        <v>-2.16</v>
      </c>
      <c r="Z8926" s="4">
        <v>7.38</v>
      </c>
      <c r="AA8926" s="4">
        <v>-2.88</v>
      </c>
      <c r="AB8926" s="4">
        <v>-1.53</v>
      </c>
    </row>
    <row r="8927" spans="1:28" ht="14.25" x14ac:dyDescent="0.2">
      <c r="A8927" s="4" t="str">
        <f>+VLOOKUP(E8927&amp;H8927&amp;I8927&amp;J8927,[1]Homol.!O:S,2,0)</f>
        <v>Agua</v>
      </c>
      <c r="B8927" s="4" t="str">
        <f>+VLOOKUP(E8927&amp;H8927&amp;I8927&amp;J8927,[1]Homol.!O:S,3,0)</f>
        <v>Flavored water</v>
      </c>
      <c r="C8927" s="4" t="s">
        <v>62</v>
      </c>
      <c r="D8927" s="4" t="s">
        <v>3</v>
      </c>
      <c r="E8927" s="4" t="s">
        <v>20</v>
      </c>
      <c r="F8927" s="4" t="str">
        <f t="shared" si="139"/>
        <v>Formatos Chicos Pet 500 cc</v>
      </c>
      <c r="G8927" s="4" t="s">
        <v>63</v>
      </c>
      <c r="H8927" s="4" t="s">
        <v>9</v>
      </c>
      <c r="I8927" s="4" t="s">
        <v>13</v>
      </c>
      <c r="J8927" s="4" t="s">
        <v>14</v>
      </c>
      <c r="AA8927" s="4">
        <v>7.92</v>
      </c>
      <c r="AB8927" s="4">
        <v>-0.78</v>
      </c>
    </row>
    <row r="8928" spans="1:28" ht="14.25" x14ac:dyDescent="0.2">
      <c r="A8928" s="4" t="str">
        <f>+VLOOKUP(E8928&amp;H8928&amp;I8928&amp;J8928,[1]Homol.!O:S,2,0)</f>
        <v>Agua</v>
      </c>
      <c r="B8928" s="4" t="str">
        <f>+VLOOKUP(E8928&amp;H8928&amp;I8928&amp;J8928,[1]Homol.!O:S,3,0)</f>
        <v>Flavored water</v>
      </c>
      <c r="C8928" s="4" t="s">
        <v>62</v>
      </c>
      <c r="D8928" s="4" t="s">
        <v>3</v>
      </c>
      <c r="E8928" s="4" t="s">
        <v>20</v>
      </c>
      <c r="F8928" s="4" t="str">
        <f t="shared" si="139"/>
        <v>Formatos Grandes 2250 cc</v>
      </c>
      <c r="G8928" s="4" t="s">
        <v>63</v>
      </c>
      <c r="H8928" s="4" t="s">
        <v>9</v>
      </c>
      <c r="I8928" s="4" t="s">
        <v>15</v>
      </c>
      <c r="J8928" s="4" t="s">
        <v>16</v>
      </c>
      <c r="AB8928" s="4">
        <v>7.0200000000000014</v>
      </c>
    </row>
    <row r="8929" spans="1:28" ht="14.25" x14ac:dyDescent="0.2">
      <c r="A8929" s="4" t="str">
        <f>+VLOOKUP(E8929&amp;H8929&amp;I8929&amp;J8929,[1]Homol.!O:S,2,0)</f>
        <v>Agua</v>
      </c>
      <c r="B8929" s="4" t="str">
        <f>+VLOOKUP(E8929&amp;H8929&amp;I8929&amp;J8929,[1]Homol.!O:S,3,0)</f>
        <v>Flavored water</v>
      </c>
      <c r="C8929" s="4" t="s">
        <v>62</v>
      </c>
      <c r="D8929" s="4" t="s">
        <v>3</v>
      </c>
      <c r="E8929" s="4" t="s">
        <v>20</v>
      </c>
      <c r="F8929" s="4" t="str">
        <f t="shared" si="139"/>
        <v>Formatos Medianos 1500 cc</v>
      </c>
      <c r="G8929" s="4" t="s">
        <v>63</v>
      </c>
      <c r="H8929" s="4" t="s">
        <v>9</v>
      </c>
      <c r="I8929" s="4" t="s">
        <v>6</v>
      </c>
      <c r="J8929" s="4" t="s">
        <v>7</v>
      </c>
      <c r="T8929" s="4">
        <v>19.89</v>
      </c>
      <c r="V8929" s="4">
        <v>-0.18</v>
      </c>
      <c r="W8929" s="4">
        <v>-0.09</v>
      </c>
      <c r="X8929" s="4">
        <v>7.2</v>
      </c>
      <c r="Y8929" s="4">
        <v>-2.0699999999999998</v>
      </c>
      <c r="Z8929" s="4">
        <v>8.1000000000000014</v>
      </c>
      <c r="AA8929" s="4">
        <v>-1.62</v>
      </c>
      <c r="AB8929" s="4">
        <v>-1.89</v>
      </c>
    </row>
    <row r="8930" spans="1:28" ht="14.25" x14ac:dyDescent="0.2">
      <c r="A8930" s="4" t="str">
        <f>+VLOOKUP(E8930&amp;H8930&amp;I8930&amp;J8930,[1]Homol.!O:S,2,0)</f>
        <v>Agua</v>
      </c>
      <c r="B8930" s="4" t="str">
        <f>+VLOOKUP(E8930&amp;H8930&amp;I8930&amp;J8930,[1]Homol.!O:S,3,0)</f>
        <v>Flavored water</v>
      </c>
      <c r="C8930" s="4" t="s">
        <v>62</v>
      </c>
      <c r="D8930" s="4" t="s">
        <v>3</v>
      </c>
      <c r="E8930" s="4" t="s">
        <v>20</v>
      </c>
      <c r="F8930" s="4" t="str">
        <f t="shared" si="139"/>
        <v>Formatos Chicos Pet 500 cc</v>
      </c>
      <c r="G8930" s="4" t="s">
        <v>63</v>
      </c>
      <c r="H8930" s="4" t="s">
        <v>10</v>
      </c>
      <c r="I8930" s="4" t="s">
        <v>13</v>
      </c>
      <c r="J8930" s="4" t="s">
        <v>14</v>
      </c>
      <c r="T8930" s="4">
        <v>9.6</v>
      </c>
      <c r="U8930" s="4">
        <v>-5.58</v>
      </c>
      <c r="V8930" s="4">
        <v>-1.08</v>
      </c>
      <c r="Y8930" s="4">
        <v>9.1199999999999992</v>
      </c>
      <c r="Z8930" s="4">
        <v>-1.1399999999999999</v>
      </c>
    </row>
    <row r="8931" spans="1:28" ht="14.25" x14ac:dyDescent="0.2">
      <c r="A8931" s="4" t="str">
        <f>+VLOOKUP(E8931&amp;H8931&amp;I8931&amp;J8931,[1]Homol.!O:S,2,0)</f>
        <v>Agua</v>
      </c>
      <c r="B8931" s="4" t="str">
        <f>+VLOOKUP(E8931&amp;H8931&amp;I8931&amp;J8931,[1]Homol.!O:S,3,0)</f>
        <v>Flavored water</v>
      </c>
      <c r="C8931" s="4" t="s">
        <v>62</v>
      </c>
      <c r="D8931" s="4" t="s">
        <v>3</v>
      </c>
      <c r="E8931" s="4" t="s">
        <v>20</v>
      </c>
      <c r="F8931" s="4" t="str">
        <f t="shared" si="139"/>
        <v>Formatos Grandes 2250 cc</v>
      </c>
      <c r="G8931" s="4" t="s">
        <v>63</v>
      </c>
      <c r="H8931" s="4" t="s">
        <v>10</v>
      </c>
      <c r="I8931" s="4" t="s">
        <v>15</v>
      </c>
      <c r="J8931" s="4" t="s">
        <v>16</v>
      </c>
      <c r="T8931" s="4">
        <v>21.6</v>
      </c>
      <c r="U8931" s="4">
        <v>-13.5</v>
      </c>
      <c r="V8931" s="4">
        <v>-6.3449999999999998</v>
      </c>
      <c r="W8931" s="4">
        <v>9.0450000000000017</v>
      </c>
      <c r="X8931" s="4">
        <v>-7.56</v>
      </c>
      <c r="Y8931" s="4">
        <v>10.125000000000002</v>
      </c>
      <c r="Z8931" s="4">
        <v>0.13500000000000001</v>
      </c>
      <c r="AB8931" s="4">
        <v>10.8</v>
      </c>
    </row>
    <row r="8932" spans="1:28" ht="14.25" x14ac:dyDescent="0.2">
      <c r="A8932" s="4" t="str">
        <f>+VLOOKUP(E8932&amp;H8932&amp;I8932&amp;J8932,[1]Homol.!O:S,2,0)</f>
        <v>Agua</v>
      </c>
      <c r="B8932" s="4" t="str">
        <f>+VLOOKUP(E8932&amp;H8932&amp;I8932&amp;J8932,[1]Homol.!O:S,3,0)</f>
        <v>Flavored water</v>
      </c>
      <c r="C8932" s="4" t="s">
        <v>62</v>
      </c>
      <c r="D8932" s="4" t="s">
        <v>3</v>
      </c>
      <c r="E8932" s="4" t="s">
        <v>20</v>
      </c>
      <c r="F8932" s="4" t="str">
        <f t="shared" si="139"/>
        <v>Formatos Medianos 1500 cc</v>
      </c>
      <c r="G8932" s="4" t="s">
        <v>63</v>
      </c>
      <c r="H8932" s="4" t="s">
        <v>10</v>
      </c>
      <c r="I8932" s="4" t="s">
        <v>6</v>
      </c>
      <c r="J8932" s="4" t="s">
        <v>7</v>
      </c>
      <c r="T8932" s="4">
        <v>35.909999999999997</v>
      </c>
      <c r="U8932" s="4">
        <v>-4.8600000000000003</v>
      </c>
      <c r="V8932" s="4">
        <v>9.81</v>
      </c>
      <c r="W8932" s="4">
        <v>-0.18</v>
      </c>
      <c r="X8932" s="4">
        <v>7.29</v>
      </c>
      <c r="Y8932" s="4">
        <v>-1.35</v>
      </c>
      <c r="Z8932" s="4">
        <v>-1.17</v>
      </c>
      <c r="AB8932" s="4">
        <v>10.08</v>
      </c>
    </row>
    <row r="8933" spans="1:28" ht="14.25" x14ac:dyDescent="0.2">
      <c r="A8933" s="4" t="str">
        <f>+VLOOKUP(E8933&amp;H8933&amp;I8933&amp;J8933,[1]Homol.!O:S,2,0)</f>
        <v>Agua</v>
      </c>
      <c r="B8933" s="4" t="str">
        <f>+VLOOKUP(E8933&amp;H8933&amp;I8933&amp;J8933,[1]Homol.!O:S,3,0)</f>
        <v>Flavored water</v>
      </c>
      <c r="C8933" s="4" t="s">
        <v>62</v>
      </c>
      <c r="D8933" s="4" t="s">
        <v>3</v>
      </c>
      <c r="E8933" s="4" t="s">
        <v>42</v>
      </c>
      <c r="F8933" s="4" t="str">
        <f t="shared" si="139"/>
        <v>Formatos Chicos Pet 575 cc</v>
      </c>
      <c r="G8933" s="4" t="s">
        <v>63</v>
      </c>
      <c r="H8933" s="4" t="s">
        <v>38</v>
      </c>
      <c r="I8933" s="4" t="s">
        <v>13</v>
      </c>
      <c r="J8933" s="4" t="s">
        <v>43</v>
      </c>
      <c r="T8933" s="4">
        <v>10.35</v>
      </c>
      <c r="U8933" s="4">
        <v>6.4859999999999998</v>
      </c>
      <c r="V8933" s="4">
        <v>-3.105</v>
      </c>
      <c r="W8933" s="4">
        <v>20.009999999999998</v>
      </c>
      <c r="X8933" s="4">
        <v>-0.89700000000000002</v>
      </c>
      <c r="Y8933" s="4">
        <v>9.8669999999999991</v>
      </c>
      <c r="Z8933" s="4">
        <v>-0.82799999999999996</v>
      </c>
      <c r="AA8933" s="4">
        <v>-0.34499999999999997</v>
      </c>
      <c r="AB8933" s="4">
        <v>-0.34499999999999997</v>
      </c>
    </row>
    <row r="8934" spans="1:28" ht="14.25" x14ac:dyDescent="0.2">
      <c r="A8934" s="4" t="str">
        <f>+VLOOKUP(E8934&amp;H8934&amp;I8934&amp;J8934,[1]Homol.!O:S,2,0)</f>
        <v>Agua</v>
      </c>
      <c r="B8934" s="4" t="str">
        <f>+VLOOKUP(E8934&amp;H8934&amp;I8934&amp;J8934,[1]Homol.!O:S,3,0)</f>
        <v>Flavored water</v>
      </c>
      <c r="C8934" s="4" t="s">
        <v>62</v>
      </c>
      <c r="D8934" s="4" t="s">
        <v>3</v>
      </c>
      <c r="E8934" s="4" t="s">
        <v>42</v>
      </c>
      <c r="F8934" s="4" t="str">
        <f t="shared" si="139"/>
        <v>Formatos Grandes 2250 cc</v>
      </c>
      <c r="G8934" s="4" t="s">
        <v>63</v>
      </c>
      <c r="H8934" s="4" t="s">
        <v>38</v>
      </c>
      <c r="I8934" s="4" t="s">
        <v>15</v>
      </c>
      <c r="J8934" s="4" t="s">
        <v>16</v>
      </c>
      <c r="T8934" s="4">
        <v>16.335000000000001</v>
      </c>
      <c r="U8934" s="4">
        <v>9.7200000000000006</v>
      </c>
      <c r="V8934" s="4">
        <v>-11.07</v>
      </c>
      <c r="W8934" s="4">
        <v>-3.51</v>
      </c>
      <c r="X8934" s="4">
        <v>-2.7</v>
      </c>
      <c r="Y8934" s="4">
        <v>52.379999999999995</v>
      </c>
      <c r="Z8934" s="4">
        <v>-3.645</v>
      </c>
      <c r="AA8934" s="4">
        <v>-0.81</v>
      </c>
      <c r="AB8934" s="4">
        <v>10.665000000000001</v>
      </c>
    </row>
    <row r="8935" spans="1:28" ht="14.25" x14ac:dyDescent="0.2">
      <c r="A8935" s="4" t="str">
        <f>+VLOOKUP(E8935&amp;H8935&amp;I8935&amp;J8935,[1]Homol.!O:S,2,0)</f>
        <v>Agua</v>
      </c>
      <c r="B8935" s="4" t="str">
        <f>+VLOOKUP(E8935&amp;H8935&amp;I8935&amp;J8935,[1]Homol.!O:S,3,0)</f>
        <v>Flavored water</v>
      </c>
      <c r="C8935" s="4" t="s">
        <v>62</v>
      </c>
      <c r="D8935" s="4" t="s">
        <v>3</v>
      </c>
      <c r="E8935" s="4" t="s">
        <v>42</v>
      </c>
      <c r="F8935" s="4" t="str">
        <f t="shared" si="139"/>
        <v>Formatos Chicos Pet 575 cc</v>
      </c>
      <c r="G8935" s="4" t="s">
        <v>63</v>
      </c>
      <c r="H8935" s="4" t="s">
        <v>10</v>
      </c>
      <c r="I8935" s="4" t="s">
        <v>13</v>
      </c>
      <c r="J8935" s="4" t="s">
        <v>43</v>
      </c>
      <c r="T8935" s="4">
        <v>8.2799999999999994</v>
      </c>
      <c r="U8935" s="4">
        <v>4.1399999999999997</v>
      </c>
      <c r="V8935" s="4">
        <v>38.225999999999999</v>
      </c>
      <c r="W8935" s="4">
        <v>20.079000000000001</v>
      </c>
      <c r="X8935" s="4">
        <v>-0.621</v>
      </c>
      <c r="Y8935" s="4">
        <v>-0.69</v>
      </c>
      <c r="Z8935" s="4">
        <v>9.8669999999999991</v>
      </c>
      <c r="AA8935" s="4">
        <v>-0.96599999999999997</v>
      </c>
      <c r="AB8935" s="4">
        <v>-0.27600000000000002</v>
      </c>
    </row>
    <row r="8936" spans="1:28" ht="14.25" x14ac:dyDescent="0.2">
      <c r="A8936" s="4" t="str">
        <f>+VLOOKUP(E8936&amp;H8936&amp;I8936&amp;J8936,[1]Homol.!O:S,2,0)</f>
        <v>Agua</v>
      </c>
      <c r="B8936" s="4" t="str">
        <f>+VLOOKUP(E8936&amp;H8936&amp;I8936&amp;J8936,[1]Homol.!O:S,3,0)</f>
        <v>Flavored water</v>
      </c>
      <c r="C8936" s="4" t="s">
        <v>62</v>
      </c>
      <c r="D8936" s="4" t="s">
        <v>3</v>
      </c>
      <c r="E8936" s="4" t="s">
        <v>42</v>
      </c>
      <c r="F8936" s="4" t="str">
        <f t="shared" si="139"/>
        <v>Formatos Grandes 2250 cc</v>
      </c>
      <c r="G8936" s="4" t="s">
        <v>63</v>
      </c>
      <c r="H8936" s="4" t="s">
        <v>10</v>
      </c>
      <c r="I8936" s="4" t="s">
        <v>15</v>
      </c>
      <c r="J8936" s="4" t="s">
        <v>16</v>
      </c>
      <c r="U8936" s="4">
        <v>30.779999999999998</v>
      </c>
      <c r="V8936" s="4">
        <v>21.06</v>
      </c>
      <c r="W8936" s="4">
        <v>-4.9950000000000001</v>
      </c>
      <c r="X8936" s="4">
        <v>-5.4</v>
      </c>
      <c r="Z8936" s="4">
        <v>6.6150000000000011</v>
      </c>
      <c r="AA8936" s="4">
        <v>-2.16</v>
      </c>
      <c r="AB8936" s="4">
        <v>9.5850000000000009</v>
      </c>
    </row>
    <row r="8937" spans="1:28" ht="14.25" x14ac:dyDescent="0.2">
      <c r="A8937" s="4" t="str">
        <f>+VLOOKUP(E8937&amp;H8937&amp;I8937&amp;J8937,[1]Homol.!O:S,2,0)</f>
        <v>Agua</v>
      </c>
      <c r="B8937" s="4" t="str">
        <f>+VLOOKUP(E8937&amp;H8937&amp;I8937&amp;J8937,[1]Homol.!O:S,3,0)</f>
        <v>Plain water</v>
      </c>
      <c r="C8937" s="4" t="s">
        <v>62</v>
      </c>
      <c r="D8937" s="4" t="s">
        <v>3</v>
      </c>
      <c r="E8937" s="4" t="s">
        <v>21</v>
      </c>
      <c r="F8937" s="4" t="str">
        <f t="shared" si="139"/>
        <v>Bidones 6200 cc</v>
      </c>
      <c r="G8937" s="4" t="s">
        <v>63</v>
      </c>
      <c r="H8937" s="4" t="s">
        <v>22</v>
      </c>
      <c r="I8937" s="4" t="s">
        <v>23</v>
      </c>
      <c r="J8937" s="4" t="s">
        <v>24</v>
      </c>
      <c r="T8937" s="4">
        <v>171.86400000000006</v>
      </c>
      <c r="U8937" s="4">
        <v>403.74399999999991</v>
      </c>
      <c r="V8937" s="4">
        <v>2188.1039999999998</v>
      </c>
      <c r="W8937" s="4">
        <v>-83.823999999999998</v>
      </c>
      <c r="X8937" s="4">
        <v>265.48400000000004</v>
      </c>
      <c r="Y8937" s="4">
        <v>29.636000000000003</v>
      </c>
      <c r="Z8937" s="4">
        <v>384.27600000000001</v>
      </c>
      <c r="AA8937" s="4">
        <v>14.508000000000003</v>
      </c>
      <c r="AB8937" s="4">
        <v>55.304000000000002</v>
      </c>
    </row>
    <row r="8938" spans="1:28" ht="14.25" x14ac:dyDescent="0.2">
      <c r="A8938" s="4" t="str">
        <f>+VLOOKUP(E8938&amp;H8938&amp;I8938&amp;J8938,[1]Homol.!O:S,2,0)</f>
        <v>Agua</v>
      </c>
      <c r="B8938" s="4" t="str">
        <f>+VLOOKUP(E8938&amp;H8938&amp;I8938&amp;J8938,[1]Homol.!O:S,3,0)</f>
        <v>Plain water</v>
      </c>
      <c r="C8938" s="4" t="s">
        <v>62</v>
      </c>
      <c r="D8938" s="4" t="s">
        <v>3</v>
      </c>
      <c r="E8938" s="4" t="s">
        <v>21</v>
      </c>
      <c r="F8938" s="4" t="str">
        <f t="shared" si="139"/>
        <v>Formato Fun 300 cc</v>
      </c>
      <c r="G8938" s="4" t="s">
        <v>63</v>
      </c>
      <c r="H8938" s="4" t="s">
        <v>22</v>
      </c>
      <c r="I8938" s="4" t="s">
        <v>25</v>
      </c>
      <c r="J8938" s="4" t="s">
        <v>26</v>
      </c>
      <c r="Y8938" s="4">
        <v>36.287999999999997</v>
      </c>
      <c r="Z8938" s="4">
        <v>8.7119999999999997</v>
      </c>
      <c r="AA8938" s="4">
        <v>-7.1999999999999995E-2</v>
      </c>
      <c r="AB8938" s="4">
        <v>9.0719999999999992</v>
      </c>
    </row>
    <row r="8939" spans="1:28" ht="14.25" x14ac:dyDescent="0.2">
      <c r="A8939" s="4" t="str">
        <f>+VLOOKUP(E8939&amp;H8939&amp;I8939&amp;J8939,[1]Homol.!O:S,2,0)</f>
        <v>Agua</v>
      </c>
      <c r="B8939" s="4" t="str">
        <f>+VLOOKUP(E8939&amp;H8939&amp;I8939&amp;J8939,[1]Homol.!O:S,3,0)</f>
        <v>Plain water</v>
      </c>
      <c r="C8939" s="4" t="s">
        <v>62</v>
      </c>
      <c r="D8939" s="4" t="s">
        <v>3</v>
      </c>
      <c r="E8939" s="4" t="s">
        <v>21</v>
      </c>
      <c r="F8939" s="4" t="str">
        <f t="shared" si="139"/>
        <v>Formatos Chicos Pet 600 cc</v>
      </c>
      <c r="G8939" s="4" t="s">
        <v>63</v>
      </c>
      <c r="H8939" s="4" t="s">
        <v>22</v>
      </c>
      <c r="I8939" s="4" t="s">
        <v>13</v>
      </c>
      <c r="J8939" s="4" t="s">
        <v>27</v>
      </c>
      <c r="T8939" s="4">
        <v>432</v>
      </c>
      <c r="U8939" s="4">
        <v>-14.616</v>
      </c>
      <c r="V8939" s="4">
        <v>83.376000000000005</v>
      </c>
      <c r="W8939" s="4">
        <v>37.728000000000002</v>
      </c>
      <c r="X8939" s="4">
        <v>6.6240000000000006</v>
      </c>
      <c r="Y8939" s="4">
        <v>36.576000000000001</v>
      </c>
      <c r="Z8939" s="4">
        <v>107.208</v>
      </c>
      <c r="AA8939" s="4">
        <v>-7.92</v>
      </c>
      <c r="AB8939" s="4">
        <v>8.5680000000000014</v>
      </c>
    </row>
    <row r="8940" spans="1:28" ht="14.25" x14ac:dyDescent="0.2">
      <c r="A8940" s="4" t="str">
        <f>+VLOOKUP(E8940&amp;H8940&amp;I8940&amp;J8940,[1]Homol.!O:S,2,0)</f>
        <v>Agua</v>
      </c>
      <c r="B8940" s="4" t="str">
        <f>+VLOOKUP(E8940&amp;H8940&amp;I8940&amp;J8940,[1]Homol.!O:S,3,0)</f>
        <v>Plain water</v>
      </c>
      <c r="C8940" s="4" t="s">
        <v>62</v>
      </c>
      <c r="D8940" s="4" t="s">
        <v>3</v>
      </c>
      <c r="E8940" s="4" t="s">
        <v>21</v>
      </c>
      <c r="F8940" s="4" t="str">
        <f t="shared" si="139"/>
        <v>Formatos Grandes 2250 cc</v>
      </c>
      <c r="G8940" s="4" t="s">
        <v>63</v>
      </c>
      <c r="H8940" s="4" t="s">
        <v>22</v>
      </c>
      <c r="I8940" s="4" t="s">
        <v>15</v>
      </c>
      <c r="J8940" s="4" t="s">
        <v>16</v>
      </c>
      <c r="T8940" s="4">
        <v>498.96</v>
      </c>
      <c r="U8940" s="4">
        <v>1144.9349999999999</v>
      </c>
      <c r="V8940" s="4">
        <v>1458.6750000000002</v>
      </c>
      <c r="W8940" s="4">
        <v>1244.4299999999998</v>
      </c>
      <c r="X8940" s="4">
        <v>435.64499999999998</v>
      </c>
      <c r="Y8940" s="4">
        <v>262.57499999999999</v>
      </c>
      <c r="Z8940" s="4">
        <v>401.49</v>
      </c>
      <c r="AA8940" s="4">
        <v>356.13</v>
      </c>
      <c r="AB8940" s="4">
        <v>386.1</v>
      </c>
    </row>
    <row r="8941" spans="1:28" ht="14.25" x14ac:dyDescent="0.2">
      <c r="A8941" s="4" t="str">
        <f>+VLOOKUP(E8941&amp;H8941&amp;I8941&amp;J8941,[1]Homol.!O:S,2,0)</f>
        <v>Agua</v>
      </c>
      <c r="B8941" s="4" t="str">
        <f>+VLOOKUP(E8941&amp;H8941&amp;I8941&amp;J8941,[1]Homol.!O:S,3,0)</f>
        <v>Plain water</v>
      </c>
      <c r="C8941" s="4" t="s">
        <v>62</v>
      </c>
      <c r="D8941" s="4" t="s">
        <v>3</v>
      </c>
      <c r="E8941" s="4" t="s">
        <v>21</v>
      </c>
      <c r="F8941" s="4" t="str">
        <f t="shared" si="139"/>
        <v>Formatos Medianos 1650 cc</v>
      </c>
      <c r="G8941" s="4" t="s">
        <v>63</v>
      </c>
      <c r="H8941" s="4" t="s">
        <v>22</v>
      </c>
      <c r="I8941" s="4" t="s">
        <v>6</v>
      </c>
      <c r="J8941" s="4" t="s">
        <v>28</v>
      </c>
      <c r="T8941" s="4">
        <v>477.87299999999999</v>
      </c>
      <c r="U8941" s="4">
        <v>-29.798999999999992</v>
      </c>
      <c r="V8941" s="4">
        <v>158.30099999999999</v>
      </c>
      <c r="W8941" s="4">
        <v>28.808999999999997</v>
      </c>
      <c r="X8941" s="4">
        <v>-12.771000000000001</v>
      </c>
      <c r="Y8941" s="4">
        <v>23.463000000000001</v>
      </c>
      <c r="Z8941" s="4">
        <v>245.71800000000002</v>
      </c>
      <c r="AA8941" s="4">
        <v>-5.6429999999999998</v>
      </c>
      <c r="AB8941" s="4">
        <v>20.592000000000006</v>
      </c>
    </row>
    <row r="8942" spans="1:28" ht="14.25" x14ac:dyDescent="0.2">
      <c r="A8942" s="4" t="str">
        <f>+VLOOKUP(E8942&amp;H8942&amp;I8942&amp;J8942,[1]Homol.!O:S,2,0)</f>
        <v>Agua</v>
      </c>
      <c r="B8942" s="4" t="str">
        <f>+VLOOKUP(E8942&amp;H8942&amp;I8942&amp;J8942,[1]Homol.!O:S,3,0)</f>
        <v>Plain water</v>
      </c>
      <c r="C8942" s="4" t="s">
        <v>62</v>
      </c>
      <c r="D8942" s="4" t="s">
        <v>3</v>
      </c>
      <c r="E8942" s="4" t="s">
        <v>29</v>
      </c>
      <c r="F8942" s="4" t="str">
        <f t="shared" si="139"/>
        <v>Formatos Chicos Pet 500 cc</v>
      </c>
      <c r="G8942" s="4" t="s">
        <v>63</v>
      </c>
      <c r="H8942" s="4" t="s">
        <v>22</v>
      </c>
      <c r="I8942" s="4" t="s">
        <v>13</v>
      </c>
      <c r="J8942" s="4" t="s">
        <v>14</v>
      </c>
      <c r="T8942" s="4">
        <v>29.28</v>
      </c>
      <c r="U8942" s="4">
        <v>305.70000000000005</v>
      </c>
      <c r="V8942" s="4">
        <v>89.94</v>
      </c>
      <c r="W8942" s="4">
        <v>125.22</v>
      </c>
      <c r="X8942" s="4">
        <v>60.48</v>
      </c>
      <c r="Y8942" s="4">
        <v>33.24</v>
      </c>
      <c r="Z8942" s="4">
        <v>85.32</v>
      </c>
      <c r="AA8942" s="4">
        <v>-7.44</v>
      </c>
      <c r="AB8942" s="4">
        <v>141.36000000000001</v>
      </c>
    </row>
    <row r="8943" spans="1:28" ht="14.25" x14ac:dyDescent="0.2">
      <c r="A8943" s="4" t="str">
        <f>+VLOOKUP(E8943&amp;H8943&amp;I8943&amp;J8943,[1]Homol.!O:S,2,0)</f>
        <v>Agua</v>
      </c>
      <c r="B8943" s="4" t="str">
        <f>+VLOOKUP(E8943&amp;H8943&amp;I8943&amp;J8943,[1]Homol.!O:S,3,0)</f>
        <v>Plain water</v>
      </c>
      <c r="C8943" s="4" t="s">
        <v>62</v>
      </c>
      <c r="D8943" s="4" t="s">
        <v>3</v>
      </c>
      <c r="E8943" s="4" t="s">
        <v>29</v>
      </c>
      <c r="F8943" s="4" t="str">
        <f t="shared" si="139"/>
        <v>Formatos Chicos Pet 750 cc</v>
      </c>
      <c r="G8943" s="4" t="s">
        <v>63</v>
      </c>
      <c r="H8943" s="4" t="s">
        <v>22</v>
      </c>
      <c r="I8943" s="4" t="s">
        <v>13</v>
      </c>
      <c r="J8943" s="4" t="s">
        <v>30</v>
      </c>
      <c r="T8943" s="4">
        <v>-34.29</v>
      </c>
      <c r="U8943" s="4">
        <v>30.870000000000005</v>
      </c>
      <c r="V8943" s="4">
        <v>99.450000000000017</v>
      </c>
      <c r="W8943" s="4">
        <v>103.95</v>
      </c>
      <c r="X8943" s="4">
        <v>143.46</v>
      </c>
      <c r="Y8943" s="4">
        <v>33.299999999999997</v>
      </c>
      <c r="Z8943" s="4">
        <v>78.12</v>
      </c>
      <c r="AA8943" s="4">
        <v>-1.98</v>
      </c>
      <c r="AB8943" s="4">
        <v>51.57</v>
      </c>
    </row>
    <row r="8944" spans="1:28" ht="14.25" x14ac:dyDescent="0.2">
      <c r="A8944" s="4" t="str">
        <f>+VLOOKUP(E8944&amp;H8944&amp;I8944&amp;J8944,[1]Homol.!O:S,2,0)</f>
        <v>Agua</v>
      </c>
      <c r="B8944" s="4" t="str">
        <f>+VLOOKUP(E8944&amp;H8944&amp;I8944&amp;J8944,[1]Homol.!O:S,3,0)</f>
        <v>Plain water</v>
      </c>
      <c r="C8944" s="4" t="s">
        <v>62</v>
      </c>
      <c r="D8944" s="4" t="s">
        <v>3</v>
      </c>
      <c r="E8944" s="4" t="s">
        <v>29</v>
      </c>
      <c r="F8944" s="4" t="str">
        <f t="shared" si="139"/>
        <v>FORMATOS CHICOS PET PREMIUM 500 cc Pet Premium</v>
      </c>
      <c r="G8944" s="4" t="s">
        <v>63</v>
      </c>
      <c r="H8944" s="4" t="s">
        <v>22</v>
      </c>
      <c r="I8944" s="4" t="s">
        <v>31</v>
      </c>
      <c r="J8944" s="4" t="s">
        <v>32</v>
      </c>
      <c r="Z8944" s="4">
        <v>18.48</v>
      </c>
    </row>
    <row r="8945" spans="1:35" ht="14.25" x14ac:dyDescent="0.2">
      <c r="A8945" s="4" t="str">
        <f>+VLOOKUP(E8945&amp;H8945&amp;I8945&amp;J8945,[1]Homol.!O:S,2,0)</f>
        <v>Agua</v>
      </c>
      <c r="B8945" s="4" t="str">
        <f>+VLOOKUP(E8945&amp;H8945&amp;I8945&amp;J8945,[1]Homol.!O:S,3,0)</f>
        <v>Plain water</v>
      </c>
      <c r="C8945" s="4" t="s">
        <v>62</v>
      </c>
      <c r="D8945" s="4" t="s">
        <v>3</v>
      </c>
      <c r="E8945" s="4" t="s">
        <v>29</v>
      </c>
      <c r="F8945" s="4" t="str">
        <f t="shared" si="139"/>
        <v>Formatos Grandes 2000 cc</v>
      </c>
      <c r="G8945" s="4" t="s">
        <v>63</v>
      </c>
      <c r="H8945" s="4" t="s">
        <v>22</v>
      </c>
      <c r="I8945" s="4" t="s">
        <v>15</v>
      </c>
      <c r="J8945" s="4" t="s">
        <v>33</v>
      </c>
      <c r="T8945" s="4">
        <v>43.199999999999989</v>
      </c>
      <c r="U8945" s="4">
        <v>397.44000000000005</v>
      </c>
      <c r="V8945" s="4">
        <v>192.36</v>
      </c>
      <c r="W8945" s="4">
        <v>161.88</v>
      </c>
      <c r="X8945" s="4">
        <v>603.96</v>
      </c>
      <c r="Y8945" s="4">
        <v>103.32000000000001</v>
      </c>
      <c r="Z8945" s="4">
        <v>290.40000000000003</v>
      </c>
      <c r="AA8945" s="4">
        <v>-78.36</v>
      </c>
      <c r="AB8945" s="4">
        <v>166.2</v>
      </c>
    </row>
    <row r="8946" spans="1:35" ht="14.25" x14ac:dyDescent="0.2">
      <c r="A8946" s="4" t="str">
        <f>+VLOOKUP(E8946&amp;H8946&amp;I8946&amp;J8946,[1]Homol.!O:S,2,0)</f>
        <v>Agua</v>
      </c>
      <c r="B8946" s="4" t="str">
        <f>+VLOOKUP(E8946&amp;H8946&amp;I8946&amp;J8946,[1]Homol.!O:S,3,0)</f>
        <v>Plain water</v>
      </c>
      <c r="C8946" s="4" t="s">
        <v>62</v>
      </c>
      <c r="D8946" s="4" t="s">
        <v>3</v>
      </c>
      <c r="E8946" s="4" t="s">
        <v>29</v>
      </c>
      <c r="F8946" s="4" t="str">
        <f t="shared" si="139"/>
        <v>Formatos Medianos 1500 cc</v>
      </c>
      <c r="G8946" s="4" t="s">
        <v>63</v>
      </c>
      <c r="H8946" s="4" t="s">
        <v>22</v>
      </c>
      <c r="I8946" s="4" t="s">
        <v>6</v>
      </c>
      <c r="J8946" s="4" t="s">
        <v>7</v>
      </c>
      <c r="T8946" s="4">
        <v>187.47</v>
      </c>
      <c r="U8946" s="4">
        <v>18.269999999999996</v>
      </c>
      <c r="V8946" s="4">
        <v>-14.850000000000001</v>
      </c>
      <c r="W8946" s="4">
        <v>218.87999999999997</v>
      </c>
      <c r="X8946" s="4">
        <v>317.16000000000003</v>
      </c>
      <c r="Y8946" s="4">
        <v>-24.57</v>
      </c>
      <c r="Z8946" s="4">
        <v>190.70999999999998</v>
      </c>
      <c r="AA8946" s="4">
        <v>-29.79</v>
      </c>
      <c r="AB8946" s="4">
        <v>70.290000000000006</v>
      </c>
    </row>
    <row r="8947" spans="1:35" ht="14.25" x14ac:dyDescent="0.2">
      <c r="A8947" s="4" t="str">
        <f>+VLOOKUP(E8947&amp;H8947&amp;I8947&amp;J8947,[1]Homol.!O:S,2,0)</f>
        <v>Agua</v>
      </c>
      <c r="B8947" s="4" t="str">
        <f>+VLOOKUP(E8947&amp;H8947&amp;I8947&amp;J8947,[1]Homol.!O:S,3,0)</f>
        <v>Plain water</v>
      </c>
      <c r="C8947" s="4" t="s">
        <v>62</v>
      </c>
      <c r="D8947" s="4" t="s">
        <v>3</v>
      </c>
      <c r="E8947" s="4" t="s">
        <v>29</v>
      </c>
      <c r="F8947" s="4" t="str">
        <f t="shared" si="139"/>
        <v>Formatos Chicos Pet 500 cc</v>
      </c>
      <c r="G8947" s="4" t="s">
        <v>63</v>
      </c>
      <c r="H8947" s="4" t="s">
        <v>34</v>
      </c>
      <c r="I8947" s="4" t="s">
        <v>13</v>
      </c>
      <c r="J8947" s="4" t="s">
        <v>14</v>
      </c>
      <c r="T8947" s="4">
        <v>17.760000000000002</v>
      </c>
      <c r="U8947" s="4">
        <v>-0.18</v>
      </c>
      <c r="V8947" s="4">
        <v>30.72</v>
      </c>
      <c r="W8947" s="4">
        <v>30.24</v>
      </c>
      <c r="X8947" s="4">
        <v>19.02</v>
      </c>
      <c r="Y8947" s="4">
        <v>8.2800000000000011</v>
      </c>
      <c r="Z8947" s="4">
        <v>29.4</v>
      </c>
      <c r="AA8947" s="4">
        <v>-0.3</v>
      </c>
      <c r="AB8947" s="4">
        <v>39.96</v>
      </c>
    </row>
    <row r="8948" spans="1:35" ht="14.25" x14ac:dyDescent="0.2">
      <c r="A8948" s="4" t="str">
        <f>+VLOOKUP(E8948&amp;H8948&amp;I8948&amp;J8948,[1]Homol.!O:S,2,0)</f>
        <v>Agua</v>
      </c>
      <c r="B8948" s="4" t="str">
        <f>+VLOOKUP(E8948&amp;H8948&amp;I8948&amp;J8948,[1]Homol.!O:S,3,0)</f>
        <v>Plain water</v>
      </c>
      <c r="C8948" s="4" t="s">
        <v>62</v>
      </c>
      <c r="D8948" s="4" t="s">
        <v>3</v>
      </c>
      <c r="E8948" s="4" t="s">
        <v>29</v>
      </c>
      <c r="F8948" s="4" t="str">
        <f t="shared" si="139"/>
        <v>FORMATOS CHICOS PET PREMIUM 500 cc Pet Premium</v>
      </c>
      <c r="G8948" s="4" t="s">
        <v>63</v>
      </c>
      <c r="H8948" s="4" t="s">
        <v>34</v>
      </c>
      <c r="I8948" s="4" t="s">
        <v>31</v>
      </c>
      <c r="J8948" s="4" t="s">
        <v>32</v>
      </c>
      <c r="V8948" s="4">
        <v>18.48</v>
      </c>
      <c r="Y8948" s="4">
        <v>9.24</v>
      </c>
    </row>
    <row r="8949" spans="1:35" ht="14.25" x14ac:dyDescent="0.2">
      <c r="A8949" s="4" t="str">
        <f>+VLOOKUP(E8949&amp;H8949&amp;I8949&amp;J8949,[1]Homol.!O:S,2,0)</f>
        <v>Agua</v>
      </c>
      <c r="B8949" s="4" t="str">
        <f>+VLOOKUP(E8949&amp;H8949&amp;I8949&amp;J8949,[1]Homol.!O:S,3,0)</f>
        <v>Plain water</v>
      </c>
      <c r="C8949" s="4" t="s">
        <v>62</v>
      </c>
      <c r="D8949" s="4" t="s">
        <v>3</v>
      </c>
      <c r="E8949" s="4" t="s">
        <v>29</v>
      </c>
      <c r="F8949" s="4" t="str">
        <f t="shared" si="139"/>
        <v>Formatos Medianos 1500 cc</v>
      </c>
      <c r="G8949" s="4" t="s">
        <v>63</v>
      </c>
      <c r="H8949" s="4" t="s">
        <v>34</v>
      </c>
      <c r="I8949" s="4" t="s">
        <v>6</v>
      </c>
      <c r="J8949" s="4" t="s">
        <v>7</v>
      </c>
      <c r="T8949" s="4">
        <v>19.62</v>
      </c>
      <c r="V8949" s="4">
        <v>16.29</v>
      </c>
      <c r="W8949" s="4">
        <v>19.8</v>
      </c>
      <c r="X8949" s="4">
        <v>22.5</v>
      </c>
      <c r="Y8949" s="4">
        <v>-7.1999999999999993</v>
      </c>
      <c r="Z8949" s="4">
        <v>24.21</v>
      </c>
      <c r="AA8949" s="4">
        <v>-4.68</v>
      </c>
      <c r="AB8949" s="4">
        <v>-3.15</v>
      </c>
    </row>
    <row r="8950" spans="1:35" ht="14.25" x14ac:dyDescent="0.2">
      <c r="A8950" s="4" t="str">
        <f>+VLOOKUP(E8950&amp;H8950&amp;I8950&amp;J8950,[1]Homol.!O:S,2,0)</f>
        <v>Agua</v>
      </c>
      <c r="B8950" s="4" t="str">
        <f>+VLOOKUP(E8950&amp;H8950&amp;I8950&amp;J8950,[1]Homol.!O:S,3,0)</f>
        <v>Flavored water</v>
      </c>
      <c r="C8950" s="4" t="s">
        <v>62</v>
      </c>
      <c r="D8950" s="4" t="s">
        <v>49</v>
      </c>
      <c r="E8950" s="4" t="s">
        <v>4</v>
      </c>
      <c r="F8950" s="4" t="str">
        <f t="shared" si="139"/>
        <v>Formatos Medianos 1500 cc</v>
      </c>
      <c r="G8950" s="4" t="s">
        <v>63</v>
      </c>
      <c r="H8950" s="4" t="s">
        <v>5</v>
      </c>
      <c r="I8950" s="4" t="s">
        <v>6</v>
      </c>
      <c r="J8950" s="4" t="s">
        <v>7</v>
      </c>
      <c r="R8950" s="4">
        <v>30.15</v>
      </c>
      <c r="T8950" s="4">
        <v>17.82</v>
      </c>
      <c r="V8950" s="4">
        <v>70.56</v>
      </c>
      <c r="X8950" s="4">
        <v>30.24</v>
      </c>
      <c r="Y8950" s="4">
        <v>85.68</v>
      </c>
      <c r="AA8950" s="4">
        <v>38.61</v>
      </c>
      <c r="AD8950" s="4">
        <v>5.04</v>
      </c>
      <c r="AE8950" s="4">
        <v>1.8</v>
      </c>
      <c r="AG8950" s="4">
        <v>10.08</v>
      </c>
    </row>
    <row r="8951" spans="1:35" ht="14.25" x14ac:dyDescent="0.2">
      <c r="A8951" s="4" t="str">
        <f>+VLOOKUP(E8951&amp;H8951&amp;I8951&amp;J8951,[1]Homol.!O:S,2,0)</f>
        <v>Agua</v>
      </c>
      <c r="B8951" s="4" t="str">
        <f>+VLOOKUP(E8951&amp;H8951&amp;I8951&amp;J8951,[1]Homol.!O:S,3,0)</f>
        <v>Flavored water</v>
      </c>
      <c r="C8951" s="4" t="s">
        <v>62</v>
      </c>
      <c r="D8951" s="4" t="s">
        <v>49</v>
      </c>
      <c r="E8951" s="4" t="s">
        <v>4</v>
      </c>
      <c r="F8951" s="4" t="str">
        <f t="shared" si="139"/>
        <v>Formatos Medianos 1500 cc</v>
      </c>
      <c r="G8951" s="4" t="s">
        <v>63</v>
      </c>
      <c r="H8951" s="4" t="s">
        <v>9</v>
      </c>
      <c r="I8951" s="4" t="s">
        <v>6</v>
      </c>
      <c r="J8951" s="4" t="s">
        <v>7</v>
      </c>
      <c r="R8951" s="4">
        <v>5.04</v>
      </c>
      <c r="T8951" s="4">
        <v>7.2</v>
      </c>
      <c r="V8951" s="4">
        <v>80.64</v>
      </c>
      <c r="Y8951" s="4">
        <v>40.32</v>
      </c>
      <c r="AA8951" s="4">
        <v>38.25</v>
      </c>
      <c r="AD8951" s="4">
        <v>5.04</v>
      </c>
      <c r="AE8951" s="4">
        <v>1.8</v>
      </c>
      <c r="AG8951" s="4">
        <v>10.08</v>
      </c>
    </row>
    <row r="8952" spans="1:35" ht="14.25" x14ac:dyDescent="0.2">
      <c r="A8952" s="4" t="str">
        <f>+VLOOKUP(E8952&amp;H8952&amp;I8952&amp;J8952,[1]Homol.!O:S,2,0)</f>
        <v>Agua</v>
      </c>
      <c r="B8952" s="4" t="str">
        <f>+VLOOKUP(E8952&amp;H8952&amp;I8952&amp;J8952,[1]Homol.!O:S,3,0)</f>
        <v>Flavored water</v>
      </c>
      <c r="C8952" s="4" t="s">
        <v>62</v>
      </c>
      <c r="D8952" s="4" t="s">
        <v>49</v>
      </c>
      <c r="E8952" s="4" t="s">
        <v>4</v>
      </c>
      <c r="F8952" s="4" t="str">
        <f t="shared" si="139"/>
        <v>Formatos Medianos 1500 cc</v>
      </c>
      <c r="G8952" s="4" t="s">
        <v>63</v>
      </c>
      <c r="H8952" s="4" t="s">
        <v>10</v>
      </c>
      <c r="I8952" s="4" t="s">
        <v>6</v>
      </c>
      <c r="J8952" s="4" t="s">
        <v>7</v>
      </c>
      <c r="R8952" s="4">
        <v>30.24</v>
      </c>
      <c r="T8952" s="4">
        <v>10.17</v>
      </c>
      <c r="V8952" s="4">
        <v>70.56</v>
      </c>
      <c r="X8952" s="4">
        <v>80.64</v>
      </c>
      <c r="Y8952" s="4">
        <v>22.68</v>
      </c>
      <c r="AA8952" s="4">
        <v>12.24</v>
      </c>
      <c r="AD8952" s="4">
        <v>5.04</v>
      </c>
      <c r="AE8952" s="4">
        <v>1.8</v>
      </c>
      <c r="AG8952" s="4">
        <v>10.08</v>
      </c>
    </row>
    <row r="8953" spans="1:35" ht="14.25" x14ac:dyDescent="0.2">
      <c r="A8953" s="4" t="str">
        <f>+VLOOKUP(E8953&amp;H8953&amp;I8953&amp;J8953,[1]Homol.!O:S,2,0)</f>
        <v>Agua</v>
      </c>
      <c r="B8953" s="4" t="str">
        <f>+VLOOKUP(E8953&amp;H8953&amp;I8953&amp;J8953,[1]Homol.!O:S,3,0)</f>
        <v>Flavored water</v>
      </c>
      <c r="C8953" s="4" t="s">
        <v>62</v>
      </c>
      <c r="D8953" s="4" t="s">
        <v>49</v>
      </c>
      <c r="E8953" s="4" t="s">
        <v>12</v>
      </c>
      <c r="F8953" s="4" t="str">
        <f t="shared" si="139"/>
        <v>Formatos Chicos Pet 500 cc</v>
      </c>
      <c r="G8953" s="4" t="s">
        <v>63</v>
      </c>
      <c r="H8953" s="4" t="s">
        <v>5</v>
      </c>
      <c r="I8953" s="4" t="s">
        <v>13</v>
      </c>
      <c r="J8953" s="4" t="s">
        <v>14</v>
      </c>
      <c r="R8953" s="4">
        <v>1.8</v>
      </c>
      <c r="T8953" s="4">
        <v>2.4</v>
      </c>
      <c r="V8953" s="4">
        <v>3.6</v>
      </c>
      <c r="X8953" s="4">
        <v>2.4</v>
      </c>
      <c r="AA8953" s="4">
        <v>1.62</v>
      </c>
      <c r="AD8953" s="4">
        <v>1.02</v>
      </c>
      <c r="AE8953" s="4">
        <v>0.6</v>
      </c>
      <c r="AF8953" s="4">
        <v>1.2</v>
      </c>
      <c r="AG8953" s="4">
        <v>1.5</v>
      </c>
      <c r="AH8953" s="4">
        <v>0.06</v>
      </c>
      <c r="AI8953" s="4">
        <v>0.6</v>
      </c>
    </row>
    <row r="8954" spans="1:35" ht="14.25" x14ac:dyDescent="0.2">
      <c r="A8954" s="4" t="str">
        <f>+VLOOKUP(E8954&amp;H8954&amp;I8954&amp;J8954,[1]Homol.!O:S,2,0)</f>
        <v>Agua</v>
      </c>
      <c r="B8954" s="4" t="str">
        <f>+VLOOKUP(E8954&amp;H8954&amp;I8954&amp;J8954,[1]Homol.!O:S,3,0)</f>
        <v>Flavored water</v>
      </c>
      <c r="C8954" s="4" t="s">
        <v>62</v>
      </c>
      <c r="D8954" s="4" t="s">
        <v>49</v>
      </c>
      <c r="E8954" s="4" t="s">
        <v>12</v>
      </c>
      <c r="F8954" s="4" t="str">
        <f t="shared" si="139"/>
        <v>Formatos Grandes 2250 cc</v>
      </c>
      <c r="G8954" s="4" t="s">
        <v>63</v>
      </c>
      <c r="H8954" s="4" t="s">
        <v>5</v>
      </c>
      <c r="I8954" s="4" t="s">
        <v>15</v>
      </c>
      <c r="J8954" s="4" t="s">
        <v>16</v>
      </c>
      <c r="Y8954" s="4">
        <v>0.27</v>
      </c>
      <c r="AA8954" s="4">
        <v>2.7</v>
      </c>
      <c r="AD8954" s="4">
        <v>3.105</v>
      </c>
      <c r="AF8954" s="4">
        <v>4.05</v>
      </c>
      <c r="AG8954" s="4">
        <v>4.59</v>
      </c>
      <c r="AI8954" s="4">
        <v>3.51</v>
      </c>
    </row>
    <row r="8955" spans="1:35" ht="14.25" x14ac:dyDescent="0.2">
      <c r="A8955" s="4" t="str">
        <f>+VLOOKUP(E8955&amp;H8955&amp;I8955&amp;J8955,[1]Homol.!O:S,2,0)</f>
        <v>Agua</v>
      </c>
      <c r="B8955" s="4" t="str">
        <f>+VLOOKUP(E8955&amp;H8955&amp;I8955&amp;J8955,[1]Homol.!O:S,3,0)</f>
        <v>Flavored water</v>
      </c>
      <c r="C8955" s="4" t="s">
        <v>62</v>
      </c>
      <c r="D8955" s="4" t="s">
        <v>49</v>
      </c>
      <c r="E8955" s="4" t="s">
        <v>12</v>
      </c>
      <c r="F8955" s="4" t="str">
        <f t="shared" si="139"/>
        <v>Formatos Medianos 1000 cc</v>
      </c>
      <c r="G8955" s="4" t="s">
        <v>63</v>
      </c>
      <c r="H8955" s="4" t="s">
        <v>5</v>
      </c>
      <c r="I8955" s="4" t="s">
        <v>6</v>
      </c>
      <c r="J8955" s="4" t="s">
        <v>17</v>
      </c>
      <c r="X8955" s="4">
        <v>3.6</v>
      </c>
      <c r="Y8955" s="4">
        <v>0.18</v>
      </c>
      <c r="AA8955" s="4">
        <v>3.6</v>
      </c>
      <c r="AE8955" s="4">
        <v>0.3</v>
      </c>
      <c r="AF8955" s="4">
        <v>5.28</v>
      </c>
    </row>
    <row r="8956" spans="1:35" ht="14.25" x14ac:dyDescent="0.2">
      <c r="A8956" s="4" t="str">
        <f>+VLOOKUP(E8956&amp;H8956&amp;I8956&amp;J8956,[1]Homol.!O:S,2,0)</f>
        <v>Agua</v>
      </c>
      <c r="B8956" s="4" t="str">
        <f>+VLOOKUP(E8956&amp;H8956&amp;I8956&amp;J8956,[1]Homol.!O:S,3,0)</f>
        <v>Flavored water</v>
      </c>
      <c r="C8956" s="4" t="s">
        <v>62</v>
      </c>
      <c r="D8956" s="4" t="s">
        <v>49</v>
      </c>
      <c r="E8956" s="4" t="s">
        <v>12</v>
      </c>
      <c r="F8956" s="4" t="str">
        <f t="shared" si="139"/>
        <v>Formatos Chicos Pet 500 cc</v>
      </c>
      <c r="G8956" s="4" t="s">
        <v>63</v>
      </c>
      <c r="H8956" s="4" t="s">
        <v>9</v>
      </c>
      <c r="I8956" s="4" t="s">
        <v>13</v>
      </c>
      <c r="J8956" s="4" t="s">
        <v>14</v>
      </c>
      <c r="R8956" s="4">
        <v>1.8</v>
      </c>
      <c r="T8956" s="4">
        <v>1.2</v>
      </c>
      <c r="V8956" s="4">
        <v>2.4</v>
      </c>
      <c r="X8956" s="4">
        <v>1.2</v>
      </c>
      <c r="Y8956" s="4">
        <v>1.2</v>
      </c>
      <c r="AB8956" s="4">
        <v>0.72</v>
      </c>
      <c r="AD8956" s="4">
        <v>1.32</v>
      </c>
      <c r="AF8956" s="4">
        <v>0.6</v>
      </c>
      <c r="AG8956" s="4">
        <v>1.2</v>
      </c>
      <c r="AH8956" s="4">
        <v>0.54</v>
      </c>
      <c r="AI8956" s="4">
        <v>0.24</v>
      </c>
    </row>
    <row r="8957" spans="1:35" ht="14.25" x14ac:dyDescent="0.2">
      <c r="A8957" s="4" t="str">
        <f>+VLOOKUP(E8957&amp;H8957&amp;I8957&amp;J8957,[1]Homol.!O:S,2,0)</f>
        <v>Agua</v>
      </c>
      <c r="B8957" s="4" t="str">
        <f>+VLOOKUP(E8957&amp;H8957&amp;I8957&amp;J8957,[1]Homol.!O:S,3,0)</f>
        <v>Flavored water</v>
      </c>
      <c r="C8957" s="4" t="s">
        <v>62</v>
      </c>
      <c r="D8957" s="4" t="s">
        <v>49</v>
      </c>
      <c r="E8957" s="4" t="s">
        <v>12</v>
      </c>
      <c r="F8957" s="4" t="str">
        <f t="shared" si="139"/>
        <v>Formatos Grandes 2250 cc</v>
      </c>
      <c r="G8957" s="4" t="s">
        <v>63</v>
      </c>
      <c r="H8957" s="4" t="s">
        <v>9</v>
      </c>
      <c r="I8957" s="4" t="s">
        <v>15</v>
      </c>
      <c r="J8957" s="4" t="s">
        <v>16</v>
      </c>
      <c r="Y8957" s="4">
        <v>0.54</v>
      </c>
      <c r="AA8957" s="4">
        <v>2.835</v>
      </c>
      <c r="AD8957" s="4">
        <v>3.105</v>
      </c>
      <c r="AF8957" s="4">
        <v>4.05</v>
      </c>
      <c r="AG8957" s="4">
        <v>2.5649999999999999</v>
      </c>
      <c r="AH8957" s="4">
        <v>0.67500000000000004</v>
      </c>
      <c r="AI8957" s="4">
        <v>2.835</v>
      </c>
    </row>
    <row r="8958" spans="1:35" ht="14.25" x14ac:dyDescent="0.2">
      <c r="A8958" s="4" t="str">
        <f>+VLOOKUP(E8958&amp;H8958&amp;I8958&amp;J8958,[1]Homol.!O:S,2,0)</f>
        <v>Agua</v>
      </c>
      <c r="B8958" s="4" t="str">
        <f>+VLOOKUP(E8958&amp;H8958&amp;I8958&amp;J8958,[1]Homol.!O:S,3,0)</f>
        <v>Flavored water</v>
      </c>
      <c r="C8958" s="4" t="s">
        <v>62</v>
      </c>
      <c r="D8958" s="4" t="s">
        <v>49</v>
      </c>
      <c r="E8958" s="4" t="s">
        <v>12</v>
      </c>
      <c r="F8958" s="4" t="str">
        <f t="shared" si="139"/>
        <v>Formatos Medianos 1000 cc</v>
      </c>
      <c r="G8958" s="4" t="s">
        <v>63</v>
      </c>
      <c r="H8958" s="4" t="s">
        <v>9</v>
      </c>
      <c r="I8958" s="4" t="s">
        <v>6</v>
      </c>
      <c r="J8958" s="4" t="s">
        <v>17</v>
      </c>
      <c r="V8958" s="4">
        <v>0.12</v>
      </c>
      <c r="X8958" s="4">
        <v>8.64</v>
      </c>
      <c r="AA8958" s="4">
        <v>3.36</v>
      </c>
      <c r="AD8958" s="4">
        <v>0.6</v>
      </c>
    </row>
    <row r="8959" spans="1:35" ht="14.25" x14ac:dyDescent="0.2">
      <c r="A8959" s="4" t="str">
        <f>+VLOOKUP(E8959&amp;H8959&amp;I8959&amp;J8959,[1]Homol.!O:S,2,0)</f>
        <v>Agua</v>
      </c>
      <c r="B8959" s="4" t="str">
        <f>+VLOOKUP(E8959&amp;H8959&amp;I8959&amp;J8959,[1]Homol.!O:S,3,0)</f>
        <v>Flavored water</v>
      </c>
      <c r="C8959" s="4" t="s">
        <v>62</v>
      </c>
      <c r="D8959" s="4" t="s">
        <v>49</v>
      </c>
      <c r="E8959" s="4" t="s">
        <v>12</v>
      </c>
      <c r="F8959" s="4" t="str">
        <f t="shared" si="139"/>
        <v>Formatos Chicos Pet 500 cc</v>
      </c>
      <c r="G8959" s="4" t="s">
        <v>63</v>
      </c>
      <c r="H8959" s="4" t="s">
        <v>10</v>
      </c>
      <c r="I8959" s="4" t="s">
        <v>13</v>
      </c>
      <c r="J8959" s="4" t="s">
        <v>14</v>
      </c>
      <c r="R8959" s="4">
        <v>3.6</v>
      </c>
      <c r="T8959" s="4">
        <v>2.4</v>
      </c>
      <c r="X8959" s="4">
        <v>3.6</v>
      </c>
      <c r="Y8959" s="4">
        <v>0.3</v>
      </c>
      <c r="AA8959" s="4">
        <v>0.12</v>
      </c>
      <c r="AD8959" s="4">
        <v>0.66</v>
      </c>
      <c r="AE8959" s="4">
        <v>0.6</v>
      </c>
      <c r="AF8959" s="4">
        <v>3</v>
      </c>
      <c r="AI8959" s="4">
        <v>0.78</v>
      </c>
    </row>
    <row r="8960" spans="1:35" ht="14.25" x14ac:dyDescent="0.2">
      <c r="A8960" s="4" t="str">
        <f>+VLOOKUP(E8960&amp;H8960&amp;I8960&amp;J8960,[1]Homol.!O:S,2,0)</f>
        <v>Agua</v>
      </c>
      <c r="B8960" s="4" t="str">
        <f>+VLOOKUP(E8960&amp;H8960&amp;I8960&amp;J8960,[1]Homol.!O:S,3,0)</f>
        <v>Flavored water</v>
      </c>
      <c r="C8960" s="4" t="s">
        <v>62</v>
      </c>
      <c r="D8960" s="4" t="s">
        <v>49</v>
      </c>
      <c r="E8960" s="4" t="s">
        <v>12</v>
      </c>
      <c r="F8960" s="4" t="str">
        <f t="shared" si="139"/>
        <v>Formatos Grandes 2250 cc</v>
      </c>
      <c r="G8960" s="4" t="s">
        <v>63</v>
      </c>
      <c r="H8960" s="4" t="s">
        <v>10</v>
      </c>
      <c r="I8960" s="4" t="s">
        <v>15</v>
      </c>
      <c r="J8960" s="4" t="s">
        <v>16</v>
      </c>
      <c r="Y8960" s="4">
        <v>2.4300000000000002</v>
      </c>
      <c r="AA8960" s="4">
        <v>2.5649999999999999</v>
      </c>
      <c r="AD8960" s="4">
        <v>3.105</v>
      </c>
      <c r="AG8960" s="4">
        <v>9.7200000000000006</v>
      </c>
    </row>
    <row r="8961" spans="1:39" ht="14.25" x14ac:dyDescent="0.2">
      <c r="A8961" s="4" t="str">
        <f>+VLOOKUP(E8961&amp;H8961&amp;I8961&amp;J8961,[1]Homol.!O:S,2,0)</f>
        <v>Agua</v>
      </c>
      <c r="B8961" s="4" t="str">
        <f>+VLOOKUP(E8961&amp;H8961&amp;I8961&amp;J8961,[1]Homol.!O:S,3,0)</f>
        <v>Flavored water</v>
      </c>
      <c r="C8961" s="4" t="s">
        <v>62</v>
      </c>
      <c r="D8961" s="4" t="s">
        <v>49</v>
      </c>
      <c r="E8961" s="4" t="s">
        <v>12</v>
      </c>
      <c r="F8961" s="4" t="str">
        <f t="shared" si="139"/>
        <v>Formatos Medianos 1000 cc</v>
      </c>
      <c r="G8961" s="4" t="s">
        <v>63</v>
      </c>
      <c r="H8961" s="4" t="s">
        <v>10</v>
      </c>
      <c r="I8961" s="4" t="s">
        <v>6</v>
      </c>
      <c r="J8961" s="4" t="s">
        <v>17</v>
      </c>
      <c r="X8961" s="4">
        <v>8.52</v>
      </c>
      <c r="AA8961" s="4">
        <v>4.08</v>
      </c>
      <c r="AH8961" s="4">
        <v>0.3</v>
      </c>
    </row>
    <row r="8962" spans="1:39" ht="14.25" x14ac:dyDescent="0.2">
      <c r="A8962" s="4" t="str">
        <f>+VLOOKUP(E8962&amp;H8962&amp;I8962&amp;J8962,[1]Homol.!O:S,2,0)</f>
        <v>Agua</v>
      </c>
      <c r="B8962" s="4" t="str">
        <f>+VLOOKUP(E8962&amp;H8962&amp;I8962&amp;J8962,[1]Homol.!O:S,3,0)</f>
        <v>Flavored water</v>
      </c>
      <c r="C8962" s="4" t="s">
        <v>62</v>
      </c>
      <c r="D8962" s="4" t="s">
        <v>49</v>
      </c>
      <c r="E8962" s="4" t="s">
        <v>42</v>
      </c>
      <c r="F8962" s="4" t="str">
        <f t="shared" si="139"/>
        <v>Formatos Grandes 2250 cc</v>
      </c>
      <c r="G8962" s="4" t="s">
        <v>63</v>
      </c>
      <c r="H8962" s="4" t="s">
        <v>38</v>
      </c>
      <c r="I8962" s="4" t="s">
        <v>15</v>
      </c>
      <c r="J8962" s="4" t="s">
        <v>16</v>
      </c>
      <c r="R8962" s="4">
        <v>2.97</v>
      </c>
      <c r="V8962" s="4">
        <v>2.7</v>
      </c>
      <c r="X8962" s="4">
        <v>0.67500000000000004</v>
      </c>
      <c r="Y8962" s="4">
        <v>0.40500000000000003</v>
      </c>
    </row>
    <row r="8963" spans="1:39" ht="14.25" x14ac:dyDescent="0.2">
      <c r="A8963" s="4" t="str">
        <f>+VLOOKUP(E8963&amp;H8963&amp;I8963&amp;J8963,[1]Homol.!O:S,2,0)</f>
        <v>Agua</v>
      </c>
      <c r="B8963" s="4" t="str">
        <f>+VLOOKUP(E8963&amp;H8963&amp;I8963&amp;J8963,[1]Homol.!O:S,3,0)</f>
        <v>Flavored water</v>
      </c>
      <c r="C8963" s="4" t="s">
        <v>62</v>
      </c>
      <c r="D8963" s="4" t="s">
        <v>49</v>
      </c>
      <c r="E8963" s="4" t="s">
        <v>42</v>
      </c>
      <c r="F8963" s="4" t="str">
        <f t="shared" ref="F8963:F9026" si="140">_xlfn.CONCAT(I8963," ",J8963)</f>
        <v>Formatos Grandes 2250 cc</v>
      </c>
      <c r="G8963" s="4" t="s">
        <v>63</v>
      </c>
      <c r="H8963" s="4" t="s">
        <v>10</v>
      </c>
      <c r="I8963" s="4" t="s">
        <v>15</v>
      </c>
      <c r="J8963" s="4" t="s">
        <v>16</v>
      </c>
      <c r="R8963" s="4">
        <v>4.05</v>
      </c>
      <c r="S8963" s="4">
        <v>-1.35</v>
      </c>
      <c r="V8963" s="4">
        <v>2.7</v>
      </c>
      <c r="X8963" s="4">
        <v>0.94499999999999995</v>
      </c>
      <c r="AA8963" s="4">
        <v>0.54</v>
      </c>
      <c r="AD8963" s="4">
        <v>0.94499999999999995</v>
      </c>
    </row>
    <row r="8964" spans="1:39" ht="14.25" x14ac:dyDescent="0.2">
      <c r="A8964" s="4" t="str">
        <f>+VLOOKUP(E8964&amp;H8964&amp;I8964&amp;J8964,[1]Homol.!O:S,2,0)</f>
        <v>Agua</v>
      </c>
      <c r="B8964" s="4" t="str">
        <f>+VLOOKUP(E8964&amp;H8964&amp;I8964&amp;J8964,[1]Homol.!O:S,3,0)</f>
        <v>Plain water</v>
      </c>
      <c r="C8964" s="4" t="s">
        <v>62</v>
      </c>
      <c r="D8964" s="4" t="s">
        <v>49</v>
      </c>
      <c r="E8964" s="4" t="s">
        <v>21</v>
      </c>
      <c r="F8964" s="4" t="str">
        <f t="shared" si="140"/>
        <v>Bidones 6200 cc</v>
      </c>
      <c r="G8964" s="4" t="s">
        <v>63</v>
      </c>
      <c r="H8964" s="4" t="s">
        <v>22</v>
      </c>
      <c r="I8964" s="4" t="s">
        <v>23</v>
      </c>
      <c r="J8964" s="4" t="s">
        <v>24</v>
      </c>
      <c r="R8964" s="4">
        <v>52.08</v>
      </c>
      <c r="S8964" s="4">
        <v>-0.124</v>
      </c>
      <c r="T8964" s="4">
        <v>114.20399999999999</v>
      </c>
      <c r="V8964" s="4">
        <v>83.203999999999994</v>
      </c>
      <c r="X8964" s="4">
        <v>5.2080000000000002</v>
      </c>
      <c r="AA8964" s="4">
        <v>21.824000000000002</v>
      </c>
      <c r="AB8964" s="4">
        <v>20.832000000000001</v>
      </c>
      <c r="AD8964" s="4">
        <v>33.728000000000002</v>
      </c>
      <c r="AF8964" s="4">
        <v>62.496000000000002</v>
      </c>
      <c r="AG8964" s="4">
        <v>20.832000000000001</v>
      </c>
      <c r="AH8964" s="4">
        <v>0.248</v>
      </c>
      <c r="AI8964" s="4">
        <v>4.96</v>
      </c>
    </row>
    <row r="8965" spans="1:39" ht="14.25" x14ac:dyDescent="0.2">
      <c r="A8965" s="4" t="str">
        <f>+VLOOKUP(E8965&amp;H8965&amp;I8965&amp;J8965,[1]Homol.!O:S,2,0)</f>
        <v>Agua</v>
      </c>
      <c r="B8965" s="4" t="str">
        <f>+VLOOKUP(E8965&amp;H8965&amp;I8965&amp;J8965,[1]Homol.!O:S,3,0)</f>
        <v>Plain water</v>
      </c>
      <c r="C8965" s="4" t="s">
        <v>62</v>
      </c>
      <c r="D8965" s="4" t="s">
        <v>49</v>
      </c>
      <c r="E8965" s="4" t="s">
        <v>21</v>
      </c>
      <c r="F8965" s="4" t="str">
        <f t="shared" si="140"/>
        <v>Formatos Chicos Pet 600 cc</v>
      </c>
      <c r="G8965" s="4" t="s">
        <v>63</v>
      </c>
      <c r="H8965" s="4" t="s">
        <v>22</v>
      </c>
      <c r="I8965" s="4" t="s">
        <v>13</v>
      </c>
      <c r="J8965" s="4" t="s">
        <v>27</v>
      </c>
      <c r="V8965" s="4">
        <v>7.2</v>
      </c>
      <c r="X8965" s="4">
        <v>5.76</v>
      </c>
      <c r="Y8965" s="4">
        <v>3.6</v>
      </c>
      <c r="AA8965" s="4">
        <v>6.7679999999999998</v>
      </c>
      <c r="AB8965" s="4">
        <v>0.86399999999999999</v>
      </c>
      <c r="AD8965" s="4">
        <v>3.3839999999999999</v>
      </c>
      <c r="AE8965" s="4">
        <v>7.1999999999999993</v>
      </c>
      <c r="AF8965" s="4">
        <v>12.6</v>
      </c>
    </row>
    <row r="8966" spans="1:39" ht="14.25" x14ac:dyDescent="0.2">
      <c r="A8966" s="4" t="str">
        <f>+VLOOKUP(E8966&amp;H8966&amp;I8966&amp;J8966,[1]Homol.!O:S,2,0)</f>
        <v>Agua</v>
      </c>
      <c r="B8966" s="4" t="str">
        <f>+VLOOKUP(E8966&amp;H8966&amp;I8966&amp;J8966,[1]Homol.!O:S,3,0)</f>
        <v>Plain water</v>
      </c>
      <c r="C8966" s="4" t="s">
        <v>62</v>
      </c>
      <c r="D8966" s="4" t="s">
        <v>49</v>
      </c>
      <c r="E8966" s="4" t="s">
        <v>21</v>
      </c>
      <c r="F8966" s="4" t="str">
        <f t="shared" si="140"/>
        <v>Formatos Grandes 2250 cc</v>
      </c>
      <c r="G8966" s="4" t="s">
        <v>63</v>
      </c>
      <c r="H8966" s="4" t="s">
        <v>22</v>
      </c>
      <c r="I8966" s="4" t="s">
        <v>15</v>
      </c>
      <c r="J8966" s="4" t="s">
        <v>16</v>
      </c>
      <c r="AA8966" s="4">
        <v>14.58</v>
      </c>
      <c r="AD8966" s="4">
        <v>12.96</v>
      </c>
      <c r="AF8966" s="4">
        <v>29.024999999999999</v>
      </c>
    </row>
    <row r="8967" spans="1:39" ht="14.25" x14ac:dyDescent="0.2">
      <c r="A8967" s="4" t="str">
        <f>+VLOOKUP(E8967&amp;H8967&amp;I8967&amp;J8967,[1]Homol.!O:S,2,0)</f>
        <v>Agua</v>
      </c>
      <c r="B8967" s="4" t="str">
        <f>+VLOOKUP(E8967&amp;H8967&amp;I8967&amp;J8967,[1]Homol.!O:S,3,0)</f>
        <v>Plain water</v>
      </c>
      <c r="C8967" s="4" t="s">
        <v>62</v>
      </c>
      <c r="D8967" s="4" t="s">
        <v>49</v>
      </c>
      <c r="E8967" s="4" t="s">
        <v>29</v>
      </c>
      <c r="F8967" s="4" t="str">
        <f t="shared" si="140"/>
        <v>Formatos Chicos Pet 500 cc</v>
      </c>
      <c r="G8967" s="4" t="s">
        <v>63</v>
      </c>
      <c r="H8967" s="4" t="s">
        <v>22</v>
      </c>
      <c r="I8967" s="4" t="s">
        <v>13</v>
      </c>
      <c r="J8967" s="4" t="s">
        <v>14</v>
      </c>
      <c r="R8967" s="4">
        <v>15.6</v>
      </c>
      <c r="V8967" s="4">
        <v>10.92</v>
      </c>
      <c r="Y8967" s="4">
        <v>6.24</v>
      </c>
      <c r="AA8967" s="4">
        <v>4.32</v>
      </c>
      <c r="AD8967" s="4">
        <v>4.2</v>
      </c>
      <c r="AE8967" s="4">
        <v>1.5</v>
      </c>
      <c r="AF8967" s="4">
        <v>3.12</v>
      </c>
      <c r="AG8967" s="4">
        <v>1.98</v>
      </c>
      <c r="AH8967" s="4">
        <v>0.72</v>
      </c>
      <c r="AI8967" s="4">
        <v>1.08</v>
      </c>
    </row>
    <row r="8968" spans="1:39" ht="14.25" x14ac:dyDescent="0.2">
      <c r="A8968" s="4" t="str">
        <f>+VLOOKUP(E8968&amp;H8968&amp;I8968&amp;J8968,[1]Homol.!O:S,2,0)</f>
        <v>Agua</v>
      </c>
      <c r="B8968" s="4" t="str">
        <f>+VLOOKUP(E8968&amp;H8968&amp;I8968&amp;J8968,[1]Homol.!O:S,3,0)</f>
        <v>Plain water</v>
      </c>
      <c r="C8968" s="4" t="s">
        <v>62</v>
      </c>
      <c r="D8968" s="4" t="s">
        <v>49</v>
      </c>
      <c r="E8968" s="4" t="s">
        <v>29</v>
      </c>
      <c r="F8968" s="4" t="str">
        <f t="shared" si="140"/>
        <v>Formatos Grandes 2000 cc</v>
      </c>
      <c r="G8968" s="4" t="s">
        <v>63</v>
      </c>
      <c r="H8968" s="4" t="s">
        <v>22</v>
      </c>
      <c r="I8968" s="4" t="s">
        <v>15</v>
      </c>
      <c r="J8968" s="4" t="s">
        <v>33</v>
      </c>
      <c r="R8968" s="4">
        <v>42.24</v>
      </c>
      <c r="V8968" s="4">
        <v>31.68</v>
      </c>
      <c r="X8968" s="4">
        <v>31.68</v>
      </c>
      <c r="AA8968" s="4">
        <v>21.12</v>
      </c>
      <c r="AD8968" s="4">
        <v>21.12</v>
      </c>
      <c r="AF8968" s="4">
        <v>21.12</v>
      </c>
      <c r="AI8968" s="4">
        <v>15.24</v>
      </c>
    </row>
    <row r="8969" spans="1:39" ht="14.25" x14ac:dyDescent="0.2">
      <c r="A8969" s="4" t="str">
        <f>+VLOOKUP(E8969&amp;H8969&amp;I8969&amp;J8969,[1]Homol.!O:S,2,0)</f>
        <v>Agua</v>
      </c>
      <c r="B8969" s="4" t="str">
        <f>+VLOOKUP(E8969&amp;H8969&amp;I8969&amp;J8969,[1]Homol.!O:S,3,0)</f>
        <v>Plain water</v>
      </c>
      <c r="C8969" s="4" t="s">
        <v>62</v>
      </c>
      <c r="D8969" s="4" t="s">
        <v>49</v>
      </c>
      <c r="E8969" s="4" t="s">
        <v>29</v>
      </c>
      <c r="F8969" s="4" t="str">
        <f t="shared" si="140"/>
        <v>Formatos Medianos 1500 cc</v>
      </c>
      <c r="G8969" s="4" t="s">
        <v>63</v>
      </c>
      <c r="H8969" s="4" t="s">
        <v>22</v>
      </c>
      <c r="I8969" s="4" t="s">
        <v>6</v>
      </c>
      <c r="J8969" s="4" t="s">
        <v>7</v>
      </c>
      <c r="R8969" s="4">
        <v>10.08</v>
      </c>
      <c r="V8969" s="4">
        <v>12.6</v>
      </c>
      <c r="X8969" s="4">
        <v>5.04</v>
      </c>
      <c r="Y8969" s="4">
        <v>15.12</v>
      </c>
      <c r="AA8969" s="4">
        <v>18.18</v>
      </c>
      <c r="AD8969" s="4">
        <v>2.52</v>
      </c>
      <c r="AF8969" s="4">
        <v>10.08</v>
      </c>
      <c r="AH8969" s="4">
        <v>2.52</v>
      </c>
      <c r="AI8969" s="4">
        <v>2.25</v>
      </c>
    </row>
    <row r="8970" spans="1:39" ht="14.25" x14ac:dyDescent="0.2">
      <c r="A8970" s="4" t="str">
        <f>+VLOOKUP(E8970&amp;H8970&amp;I8970&amp;J8970,[1]Homol.!O:S,2,0)</f>
        <v>Agua</v>
      </c>
      <c r="B8970" s="4" t="str">
        <f>+VLOOKUP(E8970&amp;H8970&amp;I8970&amp;J8970,[1]Homol.!O:S,3,0)</f>
        <v>Flavored water</v>
      </c>
      <c r="C8970" s="4" t="s">
        <v>62</v>
      </c>
      <c r="D8970" s="4" t="s">
        <v>50</v>
      </c>
      <c r="E8970" s="4" t="s">
        <v>4</v>
      </c>
      <c r="F8970" s="4" t="str">
        <f t="shared" si="140"/>
        <v>Formatos Medianos 1500 cc</v>
      </c>
      <c r="G8970" s="4" t="s">
        <v>63</v>
      </c>
      <c r="H8970" s="4" t="s">
        <v>5</v>
      </c>
      <c r="I8970" s="4" t="s">
        <v>6</v>
      </c>
      <c r="J8970" s="4" t="s">
        <v>7</v>
      </c>
      <c r="AH8970" s="4">
        <v>5.58</v>
      </c>
      <c r="AI8970" s="4">
        <v>1.53</v>
      </c>
      <c r="AJ8970" s="4">
        <v>1.44</v>
      </c>
      <c r="AK8970" s="4">
        <v>2.34</v>
      </c>
      <c r="AL8970" s="4">
        <v>1.26</v>
      </c>
      <c r="AM8970" s="4">
        <v>2.61</v>
      </c>
    </row>
    <row r="8971" spans="1:39" ht="14.25" x14ac:dyDescent="0.2">
      <c r="A8971" s="4" t="str">
        <f>+VLOOKUP(E8971&amp;H8971&amp;I8971&amp;J8971,[1]Homol.!O:S,2,0)</f>
        <v>Agua</v>
      </c>
      <c r="B8971" s="4" t="str">
        <f>+VLOOKUP(E8971&amp;H8971&amp;I8971&amp;J8971,[1]Homol.!O:S,3,0)</f>
        <v>Flavored water</v>
      </c>
      <c r="C8971" s="4" t="s">
        <v>62</v>
      </c>
      <c r="D8971" s="4" t="s">
        <v>50</v>
      </c>
      <c r="E8971" s="4" t="s">
        <v>4</v>
      </c>
      <c r="F8971" s="4" t="str">
        <f t="shared" si="140"/>
        <v>Formatos Medianos 1500 cc</v>
      </c>
      <c r="G8971" s="4" t="s">
        <v>63</v>
      </c>
      <c r="H8971" s="4" t="s">
        <v>8</v>
      </c>
      <c r="I8971" s="4" t="s">
        <v>6</v>
      </c>
      <c r="J8971" s="4" t="s">
        <v>7</v>
      </c>
      <c r="AH8971" s="4">
        <v>5.67</v>
      </c>
      <c r="AI8971" s="4">
        <v>14.040000000000001</v>
      </c>
      <c r="AJ8971" s="4">
        <v>1.08</v>
      </c>
      <c r="AK8971" s="4">
        <v>0.99</v>
      </c>
      <c r="AL8971" s="4">
        <v>1.08</v>
      </c>
      <c r="AM8971" s="4">
        <v>1.62</v>
      </c>
    </row>
    <row r="8972" spans="1:39" ht="14.25" x14ac:dyDescent="0.2">
      <c r="A8972" s="4" t="str">
        <f>+VLOOKUP(E8972&amp;H8972&amp;I8972&amp;J8972,[1]Homol.!O:S,2,0)</f>
        <v>Agua</v>
      </c>
      <c r="B8972" s="4" t="str">
        <f>+VLOOKUP(E8972&amp;H8972&amp;I8972&amp;J8972,[1]Homol.!O:S,3,0)</f>
        <v>Flavored water</v>
      </c>
      <c r="C8972" s="4" t="s">
        <v>62</v>
      </c>
      <c r="D8972" s="4" t="s">
        <v>50</v>
      </c>
      <c r="E8972" s="4" t="s">
        <v>4</v>
      </c>
      <c r="F8972" s="4" t="str">
        <f t="shared" si="140"/>
        <v>Formatos Medianos 1500 cc</v>
      </c>
      <c r="G8972" s="4" t="s">
        <v>63</v>
      </c>
      <c r="H8972" s="4" t="s">
        <v>9</v>
      </c>
      <c r="I8972" s="4" t="s">
        <v>6</v>
      </c>
      <c r="J8972" s="4" t="s">
        <v>7</v>
      </c>
      <c r="AH8972" s="4">
        <v>5.58</v>
      </c>
      <c r="AI8972" s="4">
        <v>14.309999999999999</v>
      </c>
      <c r="AJ8972" s="4">
        <v>0.72</v>
      </c>
      <c r="AK8972" s="4">
        <v>1.35</v>
      </c>
      <c r="AL8972" s="4">
        <v>0.54</v>
      </c>
      <c r="AM8972" s="4">
        <v>2.88</v>
      </c>
    </row>
    <row r="8973" spans="1:39" ht="14.25" x14ac:dyDescent="0.2">
      <c r="A8973" s="4" t="str">
        <f>+VLOOKUP(E8973&amp;H8973&amp;I8973&amp;J8973,[1]Homol.!O:S,2,0)</f>
        <v>Agua</v>
      </c>
      <c r="B8973" s="4" t="str">
        <f>+VLOOKUP(E8973&amp;H8973&amp;I8973&amp;J8973,[1]Homol.!O:S,3,0)</f>
        <v>Flavored water</v>
      </c>
      <c r="C8973" s="4" t="s">
        <v>62</v>
      </c>
      <c r="D8973" s="4" t="s">
        <v>50</v>
      </c>
      <c r="E8973" s="4" t="s">
        <v>4</v>
      </c>
      <c r="F8973" s="4" t="str">
        <f t="shared" si="140"/>
        <v>Formatos Medianos 1500 cc</v>
      </c>
      <c r="G8973" s="4" t="s">
        <v>63</v>
      </c>
      <c r="H8973" s="4" t="s">
        <v>10</v>
      </c>
      <c r="I8973" s="4" t="s">
        <v>6</v>
      </c>
      <c r="J8973" s="4" t="s">
        <v>7</v>
      </c>
      <c r="AH8973" s="4">
        <v>2.61</v>
      </c>
      <c r="AI8973" s="4">
        <v>14.399999999999999</v>
      </c>
      <c r="AJ8973" s="4">
        <v>5.67</v>
      </c>
      <c r="AK8973" s="4">
        <v>1.08</v>
      </c>
      <c r="AL8973" s="4">
        <v>0.81</v>
      </c>
      <c r="AM8973" s="4">
        <v>1.98</v>
      </c>
    </row>
    <row r="8974" spans="1:39" ht="14.25" x14ac:dyDescent="0.2">
      <c r="A8974" s="4" t="str">
        <f>+VLOOKUP(E8974&amp;H8974&amp;I8974&amp;J8974,[1]Homol.!O:S,2,0)</f>
        <v>Agua</v>
      </c>
      <c r="B8974" s="4" t="str">
        <f>+VLOOKUP(E8974&amp;H8974&amp;I8974&amp;J8974,[1]Homol.!O:S,3,0)</f>
        <v>Flavored water</v>
      </c>
      <c r="C8974" s="4" t="s">
        <v>62</v>
      </c>
      <c r="D8974" s="4" t="s">
        <v>50</v>
      </c>
      <c r="E8974" s="4" t="s">
        <v>4</v>
      </c>
      <c r="F8974" s="4" t="str">
        <f t="shared" si="140"/>
        <v>Formatos Medianos 1500 cc</v>
      </c>
      <c r="G8974" s="4" t="s">
        <v>63</v>
      </c>
      <c r="H8974" s="4" t="s">
        <v>11</v>
      </c>
      <c r="I8974" s="4" t="s">
        <v>6</v>
      </c>
      <c r="J8974" s="4" t="s">
        <v>7</v>
      </c>
      <c r="AI8974" s="4">
        <v>13.59</v>
      </c>
      <c r="AJ8974" s="4">
        <v>1.98</v>
      </c>
    </row>
    <row r="8975" spans="1:39" ht="14.25" x14ac:dyDescent="0.2">
      <c r="A8975" s="4" t="str">
        <f>+VLOOKUP(E8975&amp;H8975&amp;I8975&amp;J8975,[1]Homol.!O:S,2,0)</f>
        <v>Agua</v>
      </c>
      <c r="B8975" s="4" t="str">
        <f>+VLOOKUP(E8975&amp;H8975&amp;I8975&amp;J8975,[1]Homol.!O:S,3,0)</f>
        <v>Flavored water</v>
      </c>
      <c r="C8975" s="4" t="s">
        <v>62</v>
      </c>
      <c r="D8975" s="4" t="s">
        <v>50</v>
      </c>
      <c r="E8975" s="4" t="s">
        <v>36</v>
      </c>
      <c r="F8975" s="4" t="str">
        <f t="shared" si="140"/>
        <v>Formatos Chicos Pet 500 cc</v>
      </c>
      <c r="G8975" s="4" t="s">
        <v>63</v>
      </c>
      <c r="H8975" s="4" t="s">
        <v>37</v>
      </c>
      <c r="I8975" s="4" t="s">
        <v>13</v>
      </c>
      <c r="J8975" s="4" t="s">
        <v>14</v>
      </c>
      <c r="L8975" s="4">
        <v>0.78</v>
      </c>
      <c r="M8975" s="4">
        <v>0.36</v>
      </c>
      <c r="N8975" s="4">
        <v>0.66</v>
      </c>
      <c r="O8975" s="4">
        <v>0.42</v>
      </c>
      <c r="Q8975" s="4">
        <v>0.24</v>
      </c>
      <c r="U8975" s="4">
        <v>5.28</v>
      </c>
      <c r="V8975" s="4">
        <v>3</v>
      </c>
      <c r="W8975" s="4">
        <v>-1.2</v>
      </c>
      <c r="X8975" s="4">
        <v>0.06</v>
      </c>
      <c r="Y8975" s="4">
        <v>0.42</v>
      </c>
      <c r="Z8975" s="4">
        <v>0.24</v>
      </c>
    </row>
    <row r="8976" spans="1:39" ht="14.25" x14ac:dyDescent="0.2">
      <c r="A8976" s="4" t="str">
        <f>+VLOOKUP(E8976&amp;H8976&amp;I8976&amp;J8976,[1]Homol.!O:S,2,0)</f>
        <v>Agua</v>
      </c>
      <c r="B8976" s="4" t="str">
        <f>+VLOOKUP(E8976&amp;H8976&amp;I8976&amp;J8976,[1]Homol.!O:S,3,0)</f>
        <v>Flavored water</v>
      </c>
      <c r="C8976" s="4" t="s">
        <v>62</v>
      </c>
      <c r="D8976" s="4" t="s">
        <v>50</v>
      </c>
      <c r="E8976" s="4" t="s">
        <v>36</v>
      </c>
      <c r="F8976" s="4" t="str">
        <f t="shared" si="140"/>
        <v>Formatos Grandes 2250 cc</v>
      </c>
      <c r="G8976" s="4" t="s">
        <v>63</v>
      </c>
      <c r="H8976" s="4" t="s">
        <v>37</v>
      </c>
      <c r="I8976" s="4" t="s">
        <v>15</v>
      </c>
      <c r="J8976" s="4" t="s">
        <v>16</v>
      </c>
      <c r="N8976" s="4">
        <v>0.67500000000000004</v>
      </c>
      <c r="O8976" s="4">
        <v>2.835</v>
      </c>
      <c r="T8976" s="4">
        <v>3.1050000000000004</v>
      </c>
      <c r="U8976" s="4">
        <v>5.2650000000000006</v>
      </c>
      <c r="V8976" s="4">
        <v>6.48</v>
      </c>
      <c r="W8976" s="4">
        <v>0.67500000000000004</v>
      </c>
      <c r="X8976" s="4">
        <v>3.2400000000000007</v>
      </c>
      <c r="Y8976" s="4">
        <v>2.16</v>
      </c>
      <c r="Z8976" s="4">
        <v>0.81</v>
      </c>
      <c r="AA8976" s="4">
        <v>0.81</v>
      </c>
      <c r="AD8976" s="4">
        <v>4.7249999999999996</v>
      </c>
      <c r="AE8976" s="4">
        <v>0.40500000000000003</v>
      </c>
    </row>
    <row r="8977" spans="1:39" ht="14.25" x14ac:dyDescent="0.2">
      <c r="A8977" s="4" t="str">
        <f>+VLOOKUP(E8977&amp;H8977&amp;I8977&amp;J8977,[1]Homol.!O:S,2,0)</f>
        <v>Agua</v>
      </c>
      <c r="B8977" s="4" t="str">
        <f>+VLOOKUP(E8977&amp;H8977&amp;I8977&amp;J8977,[1]Homol.!O:S,3,0)</f>
        <v>Flavored water</v>
      </c>
      <c r="C8977" s="4" t="s">
        <v>62</v>
      </c>
      <c r="D8977" s="4" t="s">
        <v>50</v>
      </c>
      <c r="E8977" s="4" t="s">
        <v>36</v>
      </c>
      <c r="F8977" s="4" t="str">
        <f t="shared" si="140"/>
        <v>Formatos Medianos 1500 cc</v>
      </c>
      <c r="G8977" s="4" t="s">
        <v>63</v>
      </c>
      <c r="H8977" s="4" t="s">
        <v>37</v>
      </c>
      <c r="I8977" s="4" t="s">
        <v>6</v>
      </c>
      <c r="J8977" s="4" t="s">
        <v>7</v>
      </c>
      <c r="L8977" s="4">
        <v>1.98</v>
      </c>
      <c r="M8977" s="4">
        <v>0.63</v>
      </c>
      <c r="N8977" s="4">
        <v>1.53</v>
      </c>
      <c r="O8977" s="4">
        <v>0.72</v>
      </c>
      <c r="U8977" s="4">
        <v>0.27</v>
      </c>
      <c r="V8977" s="4">
        <v>1.8900000000000001</v>
      </c>
      <c r="W8977" s="4">
        <v>0.27</v>
      </c>
      <c r="Y8977" s="4">
        <v>1.53</v>
      </c>
      <c r="Z8977" s="4">
        <v>0.36</v>
      </c>
      <c r="AB8977" s="4">
        <v>0.18</v>
      </c>
      <c r="AJ8977" s="4">
        <v>0.72</v>
      </c>
      <c r="AK8977" s="4">
        <v>0.36</v>
      </c>
    </row>
    <row r="8978" spans="1:39" ht="14.25" x14ac:dyDescent="0.2">
      <c r="A8978" s="4" t="str">
        <f>+VLOOKUP(E8978&amp;H8978&amp;I8978&amp;J8978,[1]Homol.!O:S,2,0)</f>
        <v>Agua</v>
      </c>
      <c r="B8978" s="4" t="str">
        <f>+VLOOKUP(E8978&amp;H8978&amp;I8978&amp;J8978,[1]Homol.!O:S,3,0)</f>
        <v>Flavored water</v>
      </c>
      <c r="C8978" s="4" t="s">
        <v>62</v>
      </c>
      <c r="D8978" s="4" t="s">
        <v>50</v>
      </c>
      <c r="E8978" s="4" t="s">
        <v>36</v>
      </c>
      <c r="F8978" s="4" t="str">
        <f t="shared" si="140"/>
        <v>Formatos Chicos Pet 500 cc</v>
      </c>
      <c r="G8978" s="4" t="s">
        <v>63</v>
      </c>
      <c r="H8978" s="4" t="s">
        <v>38</v>
      </c>
      <c r="I8978" s="4" t="s">
        <v>13</v>
      </c>
      <c r="J8978" s="4" t="s">
        <v>14</v>
      </c>
      <c r="L8978" s="4">
        <v>0.12</v>
      </c>
      <c r="M8978" s="4">
        <v>0.06</v>
      </c>
      <c r="N8978" s="4">
        <v>0.3</v>
      </c>
      <c r="O8978" s="4">
        <v>0.3</v>
      </c>
      <c r="Y8978" s="4">
        <v>0.3</v>
      </c>
      <c r="Z8978" s="4">
        <v>0.6</v>
      </c>
      <c r="AA8978" s="4">
        <v>0.12</v>
      </c>
      <c r="AB8978" s="4">
        <v>0.06</v>
      </c>
    </row>
    <row r="8979" spans="1:39" ht="14.25" x14ac:dyDescent="0.2">
      <c r="A8979" s="4" t="str">
        <f>+VLOOKUP(E8979&amp;H8979&amp;I8979&amp;J8979,[1]Homol.!O:S,2,0)</f>
        <v>Agua</v>
      </c>
      <c r="B8979" s="4" t="str">
        <f>+VLOOKUP(E8979&amp;H8979&amp;I8979&amp;J8979,[1]Homol.!O:S,3,0)</f>
        <v>Flavored water</v>
      </c>
      <c r="C8979" s="4" t="s">
        <v>62</v>
      </c>
      <c r="D8979" s="4" t="s">
        <v>50</v>
      </c>
      <c r="E8979" s="4" t="s">
        <v>36</v>
      </c>
      <c r="F8979" s="4" t="str">
        <f t="shared" si="140"/>
        <v>Formatos Grandes 2250 cc</v>
      </c>
      <c r="G8979" s="4" t="s">
        <v>63</v>
      </c>
      <c r="H8979" s="4" t="s">
        <v>38</v>
      </c>
      <c r="I8979" s="4" t="s">
        <v>15</v>
      </c>
      <c r="J8979" s="4" t="s">
        <v>16</v>
      </c>
      <c r="L8979" s="4">
        <v>0.27</v>
      </c>
      <c r="N8979" s="4">
        <v>1.08</v>
      </c>
      <c r="O8979" s="4">
        <v>0.27</v>
      </c>
      <c r="Q8979" s="4">
        <v>0.81</v>
      </c>
      <c r="Y8979" s="4">
        <v>0.67500000000000004</v>
      </c>
      <c r="AA8979" s="4">
        <v>0.27</v>
      </c>
      <c r="AB8979" s="4">
        <v>0.27</v>
      </c>
    </row>
    <row r="8980" spans="1:39" ht="14.25" x14ac:dyDescent="0.2">
      <c r="A8980" s="4" t="str">
        <f>+VLOOKUP(E8980&amp;H8980&amp;I8980&amp;J8980,[1]Homol.!O:S,2,0)</f>
        <v>Agua</v>
      </c>
      <c r="B8980" s="4" t="str">
        <f>+VLOOKUP(E8980&amp;H8980&amp;I8980&amp;J8980,[1]Homol.!O:S,3,0)</f>
        <v>Flavored water</v>
      </c>
      <c r="C8980" s="4" t="s">
        <v>62</v>
      </c>
      <c r="D8980" s="4" t="s">
        <v>50</v>
      </c>
      <c r="E8980" s="4" t="s">
        <v>36</v>
      </c>
      <c r="F8980" s="4" t="str">
        <f t="shared" si="140"/>
        <v>Formatos Medianos 1500 cc</v>
      </c>
      <c r="G8980" s="4" t="s">
        <v>63</v>
      </c>
      <c r="H8980" s="4" t="s">
        <v>38</v>
      </c>
      <c r="I8980" s="4" t="s">
        <v>6</v>
      </c>
      <c r="J8980" s="4" t="s">
        <v>7</v>
      </c>
      <c r="K8980" s="4">
        <v>0.9</v>
      </c>
      <c r="L8980" s="4">
        <v>1.71</v>
      </c>
      <c r="M8980" s="4">
        <v>1.8</v>
      </c>
      <c r="N8980" s="4">
        <v>0.72</v>
      </c>
      <c r="O8980" s="4">
        <v>1.08</v>
      </c>
      <c r="Q8980" s="4">
        <v>0.63</v>
      </c>
      <c r="U8980" s="4">
        <v>0.36</v>
      </c>
      <c r="V8980" s="4">
        <v>3.6</v>
      </c>
      <c r="W8980" s="4">
        <v>0.27</v>
      </c>
      <c r="X8980" s="4">
        <v>0.9</v>
      </c>
      <c r="Y8980" s="4">
        <v>0.09</v>
      </c>
      <c r="Z8980" s="4">
        <v>0.09</v>
      </c>
      <c r="AA8980" s="4">
        <v>0.80999999999999994</v>
      </c>
      <c r="AB8980" s="4">
        <v>0.45</v>
      </c>
      <c r="AC8980" s="4">
        <v>-0.09</v>
      </c>
      <c r="AJ8980" s="4">
        <v>1.44</v>
      </c>
      <c r="AK8980" s="4">
        <v>0.63</v>
      </c>
      <c r="AL8980" s="4">
        <v>0.18</v>
      </c>
    </row>
    <row r="8981" spans="1:39" ht="14.25" x14ac:dyDescent="0.2">
      <c r="A8981" s="4" t="str">
        <f>+VLOOKUP(E8981&amp;H8981&amp;I8981&amp;J8981,[1]Homol.!O:S,2,0)</f>
        <v>Agua</v>
      </c>
      <c r="B8981" s="4" t="str">
        <f>+VLOOKUP(E8981&amp;H8981&amp;I8981&amp;J8981,[1]Homol.!O:S,3,0)</f>
        <v>Plain water</v>
      </c>
      <c r="C8981" s="4" t="s">
        <v>62</v>
      </c>
      <c r="D8981" s="4" t="s">
        <v>50</v>
      </c>
      <c r="E8981" s="4" t="s">
        <v>39</v>
      </c>
      <c r="F8981" s="4" t="str">
        <f t="shared" si="140"/>
        <v>Formatos Grandes 2250 cc</v>
      </c>
      <c r="G8981" s="4" t="s">
        <v>63</v>
      </c>
      <c r="H8981" s="4" t="s">
        <v>22</v>
      </c>
      <c r="I8981" s="4" t="s">
        <v>15</v>
      </c>
      <c r="J8981" s="4" t="s">
        <v>16</v>
      </c>
      <c r="K8981" s="4">
        <v>0.67500000000000004</v>
      </c>
      <c r="L8981" s="4">
        <v>15.255000000000001</v>
      </c>
      <c r="M8981" s="4">
        <v>12.285</v>
      </c>
      <c r="N8981" s="4">
        <v>18.63</v>
      </c>
      <c r="O8981" s="4">
        <v>8.1</v>
      </c>
      <c r="Q8981" s="4">
        <v>43.2</v>
      </c>
      <c r="R8981" s="4">
        <v>12.690000000000001</v>
      </c>
      <c r="S8981" s="4">
        <v>42.66</v>
      </c>
      <c r="T8981" s="4">
        <v>7.56</v>
      </c>
      <c r="U8981" s="4">
        <v>0.27</v>
      </c>
      <c r="V8981" s="4">
        <v>0.27</v>
      </c>
      <c r="W8981" s="4">
        <v>0.27</v>
      </c>
    </row>
    <row r="8982" spans="1:39" ht="14.25" x14ac:dyDescent="0.2">
      <c r="A8982" s="4" t="str">
        <f>+VLOOKUP(E8982&amp;H8982&amp;I8982&amp;J8982,[1]Homol.!O:S,2,0)</f>
        <v>Agua</v>
      </c>
      <c r="B8982" s="4" t="str">
        <f>+VLOOKUP(E8982&amp;H8982&amp;I8982&amp;J8982,[1]Homol.!O:S,3,0)</f>
        <v>Flavored water</v>
      </c>
      <c r="C8982" s="4" t="s">
        <v>62</v>
      </c>
      <c r="D8982" s="4" t="s">
        <v>50</v>
      </c>
      <c r="E8982" s="4" t="s">
        <v>12</v>
      </c>
      <c r="F8982" s="4" t="str">
        <f t="shared" si="140"/>
        <v>Formatos Chicos Pet 500 cc</v>
      </c>
      <c r="G8982" s="4" t="s">
        <v>63</v>
      </c>
      <c r="H8982" s="4" t="s">
        <v>40</v>
      </c>
      <c r="I8982" s="4" t="s">
        <v>13</v>
      </c>
      <c r="J8982" s="4" t="s">
        <v>14</v>
      </c>
      <c r="W8982" s="4">
        <v>0.6</v>
      </c>
      <c r="X8982" s="4">
        <v>0.9</v>
      </c>
      <c r="Y8982" s="4">
        <v>0.65999999999999992</v>
      </c>
      <c r="Z8982" s="4">
        <v>0.72</v>
      </c>
      <c r="AA8982" s="4">
        <v>-0.06</v>
      </c>
    </row>
    <row r="8983" spans="1:39" ht="14.25" x14ac:dyDescent="0.2">
      <c r="A8983" s="4" t="str">
        <f>+VLOOKUP(E8983&amp;H8983&amp;I8983&amp;J8983,[1]Homol.!O:S,2,0)</f>
        <v>Agua</v>
      </c>
      <c r="B8983" s="4" t="str">
        <f>+VLOOKUP(E8983&amp;H8983&amp;I8983&amp;J8983,[1]Homol.!O:S,3,0)</f>
        <v>Flavored water</v>
      </c>
      <c r="C8983" s="4" t="s">
        <v>62</v>
      </c>
      <c r="D8983" s="4" t="s">
        <v>50</v>
      </c>
      <c r="E8983" s="4" t="s">
        <v>12</v>
      </c>
      <c r="F8983" s="4" t="str">
        <f t="shared" si="140"/>
        <v>Formatos Grandes 2250 cc</v>
      </c>
      <c r="G8983" s="4" t="s">
        <v>63</v>
      </c>
      <c r="H8983" s="4" t="s">
        <v>40</v>
      </c>
      <c r="I8983" s="4" t="s">
        <v>15</v>
      </c>
      <c r="J8983" s="4" t="s">
        <v>16</v>
      </c>
      <c r="W8983" s="4">
        <v>3.375</v>
      </c>
      <c r="X8983" s="4">
        <v>7.6950000000000003</v>
      </c>
      <c r="Y8983" s="4">
        <v>10.665000000000001</v>
      </c>
      <c r="Z8983" s="4">
        <v>2.0250000000000004</v>
      </c>
      <c r="AA8983" s="4">
        <v>-0.40500000000000003</v>
      </c>
    </row>
    <row r="8984" spans="1:39" ht="14.25" x14ac:dyDescent="0.2">
      <c r="A8984" s="4" t="str">
        <f>+VLOOKUP(E8984&amp;H8984&amp;I8984&amp;J8984,[1]Homol.!O:S,2,0)</f>
        <v>Agua</v>
      </c>
      <c r="B8984" s="4" t="str">
        <f>+VLOOKUP(E8984&amp;H8984&amp;I8984&amp;J8984,[1]Homol.!O:S,3,0)</f>
        <v>Flavored water</v>
      </c>
      <c r="C8984" s="4" t="s">
        <v>62</v>
      </c>
      <c r="D8984" s="4" t="s">
        <v>50</v>
      </c>
      <c r="E8984" s="4" t="s">
        <v>12</v>
      </c>
      <c r="F8984" s="4" t="str">
        <f t="shared" si="140"/>
        <v>Formatos Medianos 1500 cc</v>
      </c>
      <c r="G8984" s="4" t="s">
        <v>63</v>
      </c>
      <c r="H8984" s="4" t="s">
        <v>40</v>
      </c>
      <c r="I8984" s="4" t="s">
        <v>6</v>
      </c>
      <c r="J8984" s="4" t="s">
        <v>7</v>
      </c>
      <c r="W8984" s="4">
        <v>1.26</v>
      </c>
      <c r="X8984" s="4">
        <v>1.8</v>
      </c>
      <c r="Y8984" s="4">
        <v>1.35</v>
      </c>
      <c r="AA8984" s="4">
        <v>-0.09</v>
      </c>
    </row>
    <row r="8985" spans="1:39" ht="14.25" x14ac:dyDescent="0.2">
      <c r="A8985" s="4" t="str">
        <f>+VLOOKUP(E8985&amp;H8985&amp;I8985&amp;J8985,[1]Homol.!O:S,2,0)</f>
        <v>Agua</v>
      </c>
      <c r="B8985" s="4" t="str">
        <f>+VLOOKUP(E8985&amp;H8985&amp;I8985&amp;J8985,[1]Homol.!O:S,3,0)</f>
        <v>Flavored water</v>
      </c>
      <c r="C8985" s="4" t="s">
        <v>62</v>
      </c>
      <c r="D8985" s="4" t="s">
        <v>50</v>
      </c>
      <c r="E8985" s="4" t="s">
        <v>12</v>
      </c>
      <c r="F8985" s="4" t="str">
        <f t="shared" si="140"/>
        <v>Formatos Chicos Pet 500 cc</v>
      </c>
      <c r="G8985" s="4" t="s">
        <v>63</v>
      </c>
      <c r="H8985" s="4" t="s">
        <v>41</v>
      </c>
      <c r="I8985" s="4" t="s">
        <v>13</v>
      </c>
      <c r="J8985" s="4" t="s">
        <v>14</v>
      </c>
      <c r="L8985" s="4">
        <v>0.54</v>
      </c>
      <c r="M8985" s="4">
        <v>0.24</v>
      </c>
      <c r="N8985" s="4">
        <v>0.24</v>
      </c>
    </row>
    <row r="8986" spans="1:39" ht="14.25" x14ac:dyDescent="0.2">
      <c r="A8986" s="4" t="str">
        <f>+VLOOKUP(E8986&amp;H8986&amp;I8986&amp;J8986,[1]Homol.!O:S,2,0)</f>
        <v>Agua</v>
      </c>
      <c r="B8986" s="4" t="str">
        <f>+VLOOKUP(E8986&amp;H8986&amp;I8986&amp;J8986,[1]Homol.!O:S,3,0)</f>
        <v>Flavored water</v>
      </c>
      <c r="C8986" s="4" t="s">
        <v>62</v>
      </c>
      <c r="D8986" s="4" t="s">
        <v>50</v>
      </c>
      <c r="E8986" s="4" t="s">
        <v>12</v>
      </c>
      <c r="F8986" s="4" t="str">
        <f t="shared" si="140"/>
        <v>Formatos Grandes 2250 cc</v>
      </c>
      <c r="G8986" s="4" t="s">
        <v>63</v>
      </c>
      <c r="H8986" s="4" t="s">
        <v>41</v>
      </c>
      <c r="I8986" s="4" t="s">
        <v>15</v>
      </c>
      <c r="J8986" s="4" t="s">
        <v>16</v>
      </c>
      <c r="K8986" s="4">
        <v>1.35</v>
      </c>
      <c r="L8986" s="4">
        <v>4.9950000000000001</v>
      </c>
      <c r="M8986" s="4">
        <v>7.02</v>
      </c>
    </row>
    <row r="8987" spans="1:39" ht="14.25" x14ac:dyDescent="0.2">
      <c r="A8987" s="4" t="str">
        <f>+VLOOKUP(E8987&amp;H8987&amp;I8987&amp;J8987,[1]Homol.!O:S,2,0)</f>
        <v>Agua</v>
      </c>
      <c r="B8987" s="4" t="str">
        <f>+VLOOKUP(E8987&amp;H8987&amp;I8987&amp;J8987,[1]Homol.!O:S,3,0)</f>
        <v>Flavored water</v>
      </c>
      <c r="C8987" s="4" t="s">
        <v>62</v>
      </c>
      <c r="D8987" s="4" t="s">
        <v>50</v>
      </c>
      <c r="E8987" s="4" t="s">
        <v>12</v>
      </c>
      <c r="F8987" s="4" t="str">
        <f t="shared" si="140"/>
        <v>Formatos Medianos 1500 cc</v>
      </c>
      <c r="G8987" s="4" t="s">
        <v>63</v>
      </c>
      <c r="H8987" s="4" t="s">
        <v>41</v>
      </c>
      <c r="I8987" s="4" t="s">
        <v>6</v>
      </c>
      <c r="J8987" s="4" t="s">
        <v>7</v>
      </c>
      <c r="L8987" s="4">
        <v>2.52</v>
      </c>
      <c r="M8987" s="4">
        <v>1.62</v>
      </c>
      <c r="N8987" s="4">
        <v>0.72</v>
      </c>
    </row>
    <row r="8988" spans="1:39" ht="14.25" x14ac:dyDescent="0.2">
      <c r="A8988" s="4" t="str">
        <f>+VLOOKUP(E8988&amp;H8988&amp;I8988&amp;J8988,[1]Homol.!O:S,2,0)</f>
        <v>Agua</v>
      </c>
      <c r="B8988" s="4" t="str">
        <f>+VLOOKUP(E8988&amp;H8988&amp;I8988&amp;J8988,[1]Homol.!O:S,3,0)</f>
        <v>Flavored water</v>
      </c>
      <c r="C8988" s="4" t="s">
        <v>62</v>
      </c>
      <c r="D8988" s="4" t="s">
        <v>50</v>
      </c>
      <c r="E8988" s="4" t="s">
        <v>12</v>
      </c>
      <c r="F8988" s="4" t="str">
        <f t="shared" si="140"/>
        <v>Formato Fun 300 cc</v>
      </c>
      <c r="G8988" s="4" t="s">
        <v>63</v>
      </c>
      <c r="H8988" s="4" t="s">
        <v>5</v>
      </c>
      <c r="I8988" s="4" t="s">
        <v>25</v>
      </c>
      <c r="J8988" s="4" t="s">
        <v>26</v>
      </c>
      <c r="U8988" s="4">
        <v>1.44</v>
      </c>
      <c r="V8988" s="4">
        <v>1.26</v>
      </c>
      <c r="W8988" s="4">
        <v>0.432</v>
      </c>
      <c r="X8988" s="4">
        <v>0.10799999999999998</v>
      </c>
      <c r="Z8988" s="4">
        <v>1.8360000000000001</v>
      </c>
      <c r="AA8988" s="4">
        <v>-3.5999999999999997E-2</v>
      </c>
      <c r="AB8988" s="4">
        <v>-1.08</v>
      </c>
    </row>
    <row r="8989" spans="1:39" ht="14.25" x14ac:dyDescent="0.2">
      <c r="A8989" s="4" t="str">
        <f>+VLOOKUP(E8989&amp;H8989&amp;I8989&amp;J8989,[1]Homol.!O:S,2,0)</f>
        <v>Agua</v>
      </c>
      <c r="B8989" s="4" t="str">
        <f>+VLOOKUP(E8989&amp;H8989&amp;I8989&amp;J8989,[1]Homol.!O:S,3,0)</f>
        <v>Flavored water</v>
      </c>
      <c r="C8989" s="4" t="s">
        <v>62</v>
      </c>
      <c r="D8989" s="4" t="s">
        <v>50</v>
      </c>
      <c r="E8989" s="4" t="s">
        <v>12</v>
      </c>
      <c r="F8989" s="4" t="str">
        <f t="shared" si="140"/>
        <v>Formatos Chicos Pet 500 cc</v>
      </c>
      <c r="G8989" s="4" t="s">
        <v>63</v>
      </c>
      <c r="H8989" s="4" t="s">
        <v>5</v>
      </c>
      <c r="I8989" s="4" t="s">
        <v>13</v>
      </c>
      <c r="J8989" s="4" t="s">
        <v>14</v>
      </c>
      <c r="K8989" s="4">
        <v>0.3</v>
      </c>
      <c r="L8989" s="4">
        <v>0.24</v>
      </c>
      <c r="M8989" s="4">
        <v>0.6</v>
      </c>
      <c r="N8989" s="4">
        <v>0.54</v>
      </c>
      <c r="O8989" s="4">
        <v>0.54</v>
      </c>
      <c r="Q8989" s="4">
        <v>0.24</v>
      </c>
      <c r="R8989" s="4">
        <v>0.96</v>
      </c>
      <c r="S8989" s="4">
        <v>0.54</v>
      </c>
      <c r="T8989" s="4">
        <v>2.4</v>
      </c>
      <c r="U8989" s="4">
        <v>4.5</v>
      </c>
      <c r="V8989" s="4">
        <v>3.78</v>
      </c>
      <c r="W8989" s="4">
        <v>2.16</v>
      </c>
      <c r="X8989" s="4">
        <v>0.89999999999999991</v>
      </c>
      <c r="Y8989" s="4">
        <v>0.06</v>
      </c>
      <c r="Z8989" s="4">
        <v>0.36</v>
      </c>
      <c r="AA8989" s="4">
        <v>0.3</v>
      </c>
      <c r="AC8989" s="4">
        <v>0.36</v>
      </c>
      <c r="AD8989" s="4">
        <v>0.83999999999999986</v>
      </c>
      <c r="AE8989" s="4">
        <v>0.48</v>
      </c>
      <c r="AF8989" s="4">
        <v>0.48000000000000004</v>
      </c>
      <c r="AG8989" s="4">
        <v>0.9</v>
      </c>
      <c r="AH8989" s="4">
        <v>0.9</v>
      </c>
      <c r="AI8989" s="4">
        <v>1.5599999999999998</v>
      </c>
      <c r="AJ8989" s="4">
        <v>0.48</v>
      </c>
      <c r="AK8989" s="4">
        <v>1.5</v>
      </c>
      <c r="AL8989" s="4">
        <v>0.65999999999999992</v>
      </c>
      <c r="AM8989" s="4">
        <v>0.54</v>
      </c>
    </row>
    <row r="8990" spans="1:39" ht="14.25" x14ac:dyDescent="0.2">
      <c r="A8990" s="4" t="str">
        <f>+VLOOKUP(E8990&amp;H8990&amp;I8990&amp;J8990,[1]Homol.!O:S,2,0)</f>
        <v>Agua</v>
      </c>
      <c r="B8990" s="4" t="str">
        <f>+VLOOKUP(E8990&amp;H8990&amp;I8990&amp;J8990,[1]Homol.!O:S,3,0)</f>
        <v>Flavored water</v>
      </c>
      <c r="C8990" s="4" t="s">
        <v>62</v>
      </c>
      <c r="D8990" s="4" t="s">
        <v>50</v>
      </c>
      <c r="E8990" s="4" t="s">
        <v>12</v>
      </c>
      <c r="F8990" s="4" t="str">
        <f t="shared" si="140"/>
        <v>Formatos Grandes 2250 cc</v>
      </c>
      <c r="G8990" s="4" t="s">
        <v>63</v>
      </c>
      <c r="H8990" s="4" t="s">
        <v>5</v>
      </c>
      <c r="I8990" s="4" t="s">
        <v>15</v>
      </c>
      <c r="J8990" s="4" t="s">
        <v>16</v>
      </c>
      <c r="K8990" s="4">
        <v>0.67500000000000004</v>
      </c>
      <c r="L8990" s="4">
        <v>12.824999999999999</v>
      </c>
      <c r="M8990" s="4">
        <v>15.525</v>
      </c>
      <c r="N8990" s="4">
        <v>10.8</v>
      </c>
      <c r="O8990" s="4">
        <v>6.75</v>
      </c>
      <c r="Q8990" s="4">
        <v>8.1</v>
      </c>
      <c r="S8990" s="4">
        <v>11.204999999999998</v>
      </c>
      <c r="T8990" s="4">
        <v>22.004999999999999</v>
      </c>
      <c r="U8990" s="4">
        <v>39.015000000000001</v>
      </c>
      <c r="V8990" s="4">
        <v>57.105000000000004</v>
      </c>
      <c r="W8990" s="4">
        <v>15.120000000000001</v>
      </c>
      <c r="X8990" s="4">
        <v>7.9650000000000007</v>
      </c>
      <c r="Y8990" s="4">
        <v>10.934999999999999</v>
      </c>
      <c r="Z8990" s="4">
        <v>10.26</v>
      </c>
      <c r="AA8990" s="4">
        <v>11.745000000000001</v>
      </c>
      <c r="AB8990" s="4">
        <v>23.895</v>
      </c>
      <c r="AC8990" s="4">
        <v>11.475</v>
      </c>
      <c r="AD8990" s="4">
        <v>30.375</v>
      </c>
      <c r="AE8990" s="4">
        <v>13.635</v>
      </c>
      <c r="AF8990" s="4">
        <v>14.31</v>
      </c>
      <c r="AG8990" s="4">
        <v>17.145</v>
      </c>
      <c r="AH8990" s="4">
        <v>29.700000000000003</v>
      </c>
      <c r="AI8990" s="4">
        <v>35.369999999999997</v>
      </c>
      <c r="AJ8990" s="4">
        <v>42.389999999999993</v>
      </c>
      <c r="AK8990" s="4">
        <v>19.98</v>
      </c>
      <c r="AL8990" s="4">
        <v>28.08</v>
      </c>
      <c r="AM8990" s="4">
        <v>13.77</v>
      </c>
    </row>
    <row r="8991" spans="1:39" ht="14.25" x14ac:dyDescent="0.2">
      <c r="A8991" s="4" t="str">
        <f>+VLOOKUP(E8991&amp;H8991&amp;I8991&amp;J8991,[1]Homol.!O:S,2,0)</f>
        <v>Agua</v>
      </c>
      <c r="B8991" s="4" t="str">
        <f>+VLOOKUP(E8991&amp;H8991&amp;I8991&amp;J8991,[1]Homol.!O:S,3,0)</f>
        <v>Flavored water</v>
      </c>
      <c r="C8991" s="4" t="s">
        <v>62</v>
      </c>
      <c r="D8991" s="4" t="s">
        <v>50</v>
      </c>
      <c r="E8991" s="4" t="s">
        <v>12</v>
      </c>
      <c r="F8991" s="4" t="str">
        <f t="shared" si="140"/>
        <v>Formatos Grandes 2500 cc</v>
      </c>
      <c r="G8991" s="4" t="s">
        <v>63</v>
      </c>
      <c r="H8991" s="4" t="s">
        <v>5</v>
      </c>
      <c r="I8991" s="4" t="s">
        <v>15</v>
      </c>
      <c r="J8991" s="4" t="s">
        <v>48</v>
      </c>
      <c r="K8991" s="4">
        <v>0.75</v>
      </c>
      <c r="L8991" s="4">
        <v>0.3</v>
      </c>
      <c r="M8991" s="4">
        <v>2.1</v>
      </c>
      <c r="N8991" s="4">
        <v>1.8</v>
      </c>
      <c r="O8991" s="4">
        <v>1.5</v>
      </c>
      <c r="Q8991" s="4">
        <v>1.5</v>
      </c>
    </row>
    <row r="8992" spans="1:39" ht="14.25" x14ac:dyDescent="0.2">
      <c r="A8992" s="4" t="str">
        <f>+VLOOKUP(E8992&amp;H8992&amp;I8992&amp;J8992,[1]Homol.!O:S,2,0)</f>
        <v>Agua</v>
      </c>
      <c r="B8992" s="4" t="str">
        <f>+VLOOKUP(E8992&amp;H8992&amp;I8992&amp;J8992,[1]Homol.!O:S,3,0)</f>
        <v>Flavored water</v>
      </c>
      <c r="C8992" s="4" t="s">
        <v>62</v>
      </c>
      <c r="D8992" s="4" t="s">
        <v>50</v>
      </c>
      <c r="E8992" s="4" t="s">
        <v>12</v>
      </c>
      <c r="F8992" s="4" t="str">
        <f t="shared" si="140"/>
        <v>Formatos Medianos 1000 cc</v>
      </c>
      <c r="G8992" s="4" t="s">
        <v>63</v>
      </c>
      <c r="H8992" s="4" t="s">
        <v>5</v>
      </c>
      <c r="I8992" s="4" t="s">
        <v>6</v>
      </c>
      <c r="J8992" s="4" t="s">
        <v>17</v>
      </c>
      <c r="L8992" s="4">
        <v>1.62</v>
      </c>
      <c r="M8992" s="4">
        <v>0.72</v>
      </c>
      <c r="N8992" s="4">
        <v>0.72</v>
      </c>
      <c r="O8992" s="4">
        <v>1.02</v>
      </c>
      <c r="Q8992" s="4">
        <v>0.6</v>
      </c>
      <c r="R8992" s="4">
        <v>0.3</v>
      </c>
      <c r="S8992" s="4">
        <v>0.6</v>
      </c>
      <c r="T8992" s="4">
        <v>7.08</v>
      </c>
      <c r="U8992" s="4">
        <v>8.64</v>
      </c>
      <c r="V8992" s="4">
        <v>0.89999999999999991</v>
      </c>
      <c r="W8992" s="4">
        <v>1.7400000000000002</v>
      </c>
      <c r="X8992" s="4">
        <v>2.82</v>
      </c>
      <c r="Y8992" s="4">
        <v>1.38</v>
      </c>
      <c r="Z8992" s="4">
        <v>0.9</v>
      </c>
      <c r="AA8992" s="4">
        <v>0.24</v>
      </c>
      <c r="AB8992" s="4">
        <v>1.02</v>
      </c>
      <c r="AC8992" s="4">
        <v>0.3</v>
      </c>
      <c r="AE8992" s="4">
        <v>0.6</v>
      </c>
      <c r="AF8992" s="4">
        <v>0.24</v>
      </c>
      <c r="AG8992" s="4">
        <v>0.06</v>
      </c>
      <c r="AH8992" s="4">
        <v>-0.12</v>
      </c>
      <c r="AL8992" s="4">
        <v>0.12</v>
      </c>
      <c r="AM8992" s="4">
        <v>-0.12</v>
      </c>
    </row>
    <row r="8993" spans="1:39" ht="14.25" x14ac:dyDescent="0.2">
      <c r="A8993" s="4" t="str">
        <f>+VLOOKUP(E8993&amp;H8993&amp;I8993&amp;J8993,[1]Homol.!O:S,2,0)</f>
        <v>Agua</v>
      </c>
      <c r="B8993" s="4" t="str">
        <f>+VLOOKUP(E8993&amp;H8993&amp;I8993&amp;J8993,[1]Homol.!O:S,3,0)</f>
        <v>Flavored water</v>
      </c>
      <c r="C8993" s="4" t="s">
        <v>62</v>
      </c>
      <c r="D8993" s="4" t="s">
        <v>50</v>
      </c>
      <c r="E8993" s="4" t="s">
        <v>12</v>
      </c>
      <c r="F8993" s="4" t="str">
        <f t="shared" si="140"/>
        <v>Formatos Medianos 1500 cc</v>
      </c>
      <c r="G8993" s="4" t="s">
        <v>63</v>
      </c>
      <c r="H8993" s="4" t="s">
        <v>5</v>
      </c>
      <c r="I8993" s="4" t="s">
        <v>6</v>
      </c>
      <c r="J8993" s="4" t="s">
        <v>7</v>
      </c>
      <c r="K8993" s="4">
        <v>0.9</v>
      </c>
      <c r="L8993" s="4">
        <v>2.0699999999999998</v>
      </c>
      <c r="M8993" s="4">
        <v>1.98</v>
      </c>
      <c r="N8993" s="4">
        <v>1.8</v>
      </c>
      <c r="O8993" s="4">
        <v>1.71</v>
      </c>
      <c r="Q8993" s="4">
        <v>1.8</v>
      </c>
      <c r="R8993" s="4">
        <v>3.06</v>
      </c>
      <c r="S8993" s="4">
        <v>3.6</v>
      </c>
      <c r="T8993" s="4">
        <v>5.3100000000000005</v>
      </c>
      <c r="U8993" s="4">
        <v>17.010000000000002</v>
      </c>
      <c r="V8993" s="4">
        <v>18.63</v>
      </c>
      <c r="W8993" s="4">
        <v>4.41</v>
      </c>
      <c r="X8993" s="4">
        <v>1.17</v>
      </c>
      <c r="Y8993" s="4">
        <v>2.0700000000000003</v>
      </c>
      <c r="Z8993" s="4">
        <v>2.79</v>
      </c>
      <c r="AA8993" s="4">
        <v>1.44</v>
      </c>
      <c r="AB8993" s="4">
        <v>0.72</v>
      </c>
      <c r="AC8993" s="4">
        <v>0.99</v>
      </c>
      <c r="AD8993" s="4">
        <v>6.84</v>
      </c>
      <c r="AE8993" s="4">
        <v>1.35</v>
      </c>
      <c r="AF8993" s="4">
        <v>2.4299999999999997</v>
      </c>
      <c r="AG8993" s="4">
        <v>2.16</v>
      </c>
      <c r="AH8993" s="4">
        <v>2.88</v>
      </c>
      <c r="AI8993" s="4">
        <v>9.1800000000000015</v>
      </c>
      <c r="AJ8993" s="4">
        <v>1.71</v>
      </c>
      <c r="AK8993" s="4">
        <v>4.2300000000000004</v>
      </c>
      <c r="AL8993" s="4">
        <v>2.25</v>
      </c>
      <c r="AM8993" s="4">
        <v>0.81</v>
      </c>
    </row>
    <row r="8994" spans="1:39" ht="14.25" x14ac:dyDescent="0.2">
      <c r="A8994" s="4" t="str">
        <f>+VLOOKUP(E8994&amp;H8994&amp;I8994&amp;J8994,[1]Homol.!O:S,2,0)</f>
        <v>Agua</v>
      </c>
      <c r="B8994" s="4" t="str">
        <f>+VLOOKUP(E8994&amp;H8994&amp;I8994&amp;J8994,[1]Homol.!O:S,3,0)</f>
        <v>Flavored water</v>
      </c>
      <c r="C8994" s="4" t="s">
        <v>62</v>
      </c>
      <c r="D8994" s="4" t="s">
        <v>50</v>
      </c>
      <c r="E8994" s="4" t="s">
        <v>12</v>
      </c>
      <c r="F8994" s="4" t="str">
        <f t="shared" si="140"/>
        <v>Formato Fun 300 cc</v>
      </c>
      <c r="G8994" s="4" t="s">
        <v>63</v>
      </c>
      <c r="H8994" s="4" t="s">
        <v>9</v>
      </c>
      <c r="I8994" s="4" t="s">
        <v>25</v>
      </c>
      <c r="J8994" s="4" t="s">
        <v>26</v>
      </c>
      <c r="U8994" s="4">
        <v>1.1519999999999999</v>
      </c>
      <c r="V8994" s="4">
        <v>0.75600000000000001</v>
      </c>
      <c r="W8994" s="4">
        <v>0.39600000000000002</v>
      </c>
      <c r="X8994" s="4">
        <v>3.5999999999999997E-2</v>
      </c>
      <c r="Z8994" s="4">
        <v>0.75600000000000001</v>
      </c>
      <c r="AA8994" s="4">
        <v>-3.5999999999999997E-2</v>
      </c>
    </row>
    <row r="8995" spans="1:39" ht="14.25" x14ac:dyDescent="0.2">
      <c r="A8995" s="4" t="str">
        <f>+VLOOKUP(E8995&amp;H8995&amp;I8995&amp;J8995,[1]Homol.!O:S,2,0)</f>
        <v>Agua</v>
      </c>
      <c r="B8995" s="4" t="str">
        <f>+VLOOKUP(E8995&amp;H8995&amp;I8995&amp;J8995,[1]Homol.!O:S,3,0)</f>
        <v>Flavored water</v>
      </c>
      <c r="C8995" s="4" t="s">
        <v>62</v>
      </c>
      <c r="D8995" s="4" t="s">
        <v>50</v>
      </c>
      <c r="E8995" s="4" t="s">
        <v>12</v>
      </c>
      <c r="F8995" s="4" t="str">
        <f t="shared" si="140"/>
        <v>Formatos Chicos Pet 500 cc</v>
      </c>
      <c r="G8995" s="4" t="s">
        <v>63</v>
      </c>
      <c r="H8995" s="4" t="s">
        <v>9</v>
      </c>
      <c r="I8995" s="4" t="s">
        <v>13</v>
      </c>
      <c r="J8995" s="4" t="s">
        <v>14</v>
      </c>
      <c r="K8995" s="4">
        <v>0.3</v>
      </c>
      <c r="L8995" s="4">
        <v>0.18</v>
      </c>
      <c r="M8995" s="4">
        <v>0.48</v>
      </c>
      <c r="N8995" s="4">
        <v>0.36</v>
      </c>
      <c r="O8995" s="4">
        <v>0.48</v>
      </c>
      <c r="Q8995" s="4">
        <v>0.24</v>
      </c>
      <c r="R8995" s="4">
        <v>0.48</v>
      </c>
      <c r="S8995" s="4">
        <v>0.06</v>
      </c>
      <c r="T8995" s="4">
        <v>1.8</v>
      </c>
      <c r="U8995" s="4">
        <v>3.78</v>
      </c>
      <c r="V8995" s="4">
        <v>3.84</v>
      </c>
      <c r="W8995" s="4">
        <v>3.66</v>
      </c>
      <c r="X8995" s="4">
        <v>0.48</v>
      </c>
      <c r="Y8995" s="4">
        <v>0.06</v>
      </c>
      <c r="Z8995" s="4">
        <v>0.24</v>
      </c>
      <c r="AB8995" s="4">
        <v>0.72</v>
      </c>
      <c r="AC8995" s="4">
        <v>0.36</v>
      </c>
      <c r="AD8995" s="4">
        <v>0.78</v>
      </c>
      <c r="AE8995" s="4">
        <v>0.36</v>
      </c>
      <c r="AF8995" s="4">
        <v>0.54</v>
      </c>
      <c r="AG8995" s="4">
        <v>0.66</v>
      </c>
      <c r="AH8995" s="4">
        <v>0.48</v>
      </c>
      <c r="AI8995" s="4">
        <v>3.7199999999999998</v>
      </c>
      <c r="AJ8995" s="4">
        <v>0.48</v>
      </c>
      <c r="AK8995" s="4">
        <v>1.32</v>
      </c>
      <c r="AL8995" s="4">
        <v>0.36</v>
      </c>
      <c r="AM8995" s="4">
        <v>0.06</v>
      </c>
    </row>
    <row r="8996" spans="1:39" ht="14.25" x14ac:dyDescent="0.2">
      <c r="A8996" s="4" t="str">
        <f>+VLOOKUP(E8996&amp;H8996&amp;I8996&amp;J8996,[1]Homol.!O:S,2,0)</f>
        <v>Agua</v>
      </c>
      <c r="B8996" s="4" t="str">
        <f>+VLOOKUP(E8996&amp;H8996&amp;I8996&amp;J8996,[1]Homol.!O:S,3,0)</f>
        <v>Flavored water</v>
      </c>
      <c r="C8996" s="4" t="s">
        <v>62</v>
      </c>
      <c r="D8996" s="4" t="s">
        <v>50</v>
      </c>
      <c r="E8996" s="4" t="s">
        <v>12</v>
      </c>
      <c r="F8996" s="4" t="str">
        <f t="shared" si="140"/>
        <v>Formatos Grandes 2250 cc</v>
      </c>
      <c r="G8996" s="4" t="s">
        <v>63</v>
      </c>
      <c r="H8996" s="4" t="s">
        <v>9</v>
      </c>
      <c r="I8996" s="4" t="s">
        <v>15</v>
      </c>
      <c r="J8996" s="4" t="s">
        <v>16</v>
      </c>
      <c r="K8996" s="4">
        <v>5.4</v>
      </c>
      <c r="L8996" s="4">
        <v>8.91</v>
      </c>
      <c r="M8996" s="4">
        <v>9.4499999999999993</v>
      </c>
      <c r="N8996" s="4">
        <v>10.8</v>
      </c>
      <c r="O8996" s="4">
        <v>7.83</v>
      </c>
      <c r="Q8996" s="4">
        <v>5.4</v>
      </c>
      <c r="T8996" s="4">
        <v>13.364999999999998</v>
      </c>
      <c r="U8996" s="4">
        <v>34.695</v>
      </c>
      <c r="V8996" s="4">
        <v>18.36</v>
      </c>
      <c r="W8996" s="4">
        <v>5.1300000000000008</v>
      </c>
      <c r="X8996" s="4">
        <v>12.555</v>
      </c>
      <c r="Y8996" s="4">
        <v>13.094999999999999</v>
      </c>
      <c r="Z8996" s="4">
        <v>7.6950000000000003</v>
      </c>
      <c r="AA8996" s="4">
        <v>10.8</v>
      </c>
      <c r="AB8996" s="4">
        <v>22.14</v>
      </c>
      <c r="AC8996" s="4">
        <v>7.5599999999999987</v>
      </c>
      <c r="AD8996" s="4">
        <v>20.52</v>
      </c>
      <c r="AE8996" s="4">
        <v>10.8</v>
      </c>
      <c r="AF8996" s="4">
        <v>6.3450000000000006</v>
      </c>
      <c r="AG8996" s="4">
        <v>12.015000000000001</v>
      </c>
      <c r="AH8996" s="4">
        <v>21.734999999999999</v>
      </c>
      <c r="AI8996" s="4">
        <v>24.165000000000003</v>
      </c>
      <c r="AJ8996" s="4">
        <v>27</v>
      </c>
      <c r="AK8996" s="4">
        <v>23.895000000000003</v>
      </c>
      <c r="AL8996" s="4">
        <v>15.525</v>
      </c>
      <c r="AM8996" s="4">
        <v>9.0449999999999999</v>
      </c>
    </row>
    <row r="8997" spans="1:39" ht="14.25" x14ac:dyDescent="0.2">
      <c r="A8997" s="4" t="str">
        <f>+VLOOKUP(E8997&amp;H8997&amp;I8997&amp;J8997,[1]Homol.!O:S,2,0)</f>
        <v>Agua</v>
      </c>
      <c r="B8997" s="4" t="str">
        <f>+VLOOKUP(E8997&amp;H8997&amp;I8997&amp;J8997,[1]Homol.!O:S,3,0)</f>
        <v>Flavored water</v>
      </c>
      <c r="C8997" s="4" t="s">
        <v>62</v>
      </c>
      <c r="D8997" s="4" t="s">
        <v>50</v>
      </c>
      <c r="E8997" s="4" t="s">
        <v>12</v>
      </c>
      <c r="F8997" s="4" t="str">
        <f t="shared" si="140"/>
        <v>Formatos Grandes 2500 cc</v>
      </c>
      <c r="G8997" s="4" t="s">
        <v>63</v>
      </c>
      <c r="H8997" s="4" t="s">
        <v>9</v>
      </c>
      <c r="I8997" s="4" t="s">
        <v>15</v>
      </c>
      <c r="J8997" s="4" t="s">
        <v>48</v>
      </c>
      <c r="K8997" s="4">
        <v>0.75</v>
      </c>
      <c r="L8997" s="4">
        <v>0.3</v>
      </c>
      <c r="M8997" s="4">
        <v>2.25</v>
      </c>
      <c r="N8997" s="4">
        <v>2.1</v>
      </c>
      <c r="O8997" s="4">
        <v>1.5</v>
      </c>
      <c r="Q8997" s="4">
        <v>1.5</v>
      </c>
    </row>
    <row r="8998" spans="1:39" ht="14.25" x14ac:dyDescent="0.2">
      <c r="A8998" s="4" t="str">
        <f>+VLOOKUP(E8998&amp;H8998&amp;I8998&amp;J8998,[1]Homol.!O:S,2,0)</f>
        <v>Agua</v>
      </c>
      <c r="B8998" s="4" t="str">
        <f>+VLOOKUP(E8998&amp;H8998&amp;I8998&amp;J8998,[1]Homol.!O:S,3,0)</f>
        <v>Flavored water</v>
      </c>
      <c r="C8998" s="4" t="s">
        <v>62</v>
      </c>
      <c r="D8998" s="4" t="s">
        <v>50</v>
      </c>
      <c r="E8998" s="4" t="s">
        <v>12</v>
      </c>
      <c r="F8998" s="4" t="str">
        <f t="shared" si="140"/>
        <v>Formatos Medianos 1000 cc</v>
      </c>
      <c r="G8998" s="4" t="s">
        <v>63</v>
      </c>
      <c r="H8998" s="4" t="s">
        <v>9</v>
      </c>
      <c r="I8998" s="4" t="s">
        <v>6</v>
      </c>
      <c r="J8998" s="4" t="s">
        <v>17</v>
      </c>
      <c r="L8998" s="4">
        <v>2.04</v>
      </c>
      <c r="M8998" s="4">
        <v>0.72</v>
      </c>
      <c r="N8998" s="4">
        <v>1.2</v>
      </c>
      <c r="O8998" s="4">
        <v>1.02</v>
      </c>
      <c r="Q8998" s="4">
        <v>0.6</v>
      </c>
      <c r="T8998" s="4">
        <v>3.78</v>
      </c>
      <c r="U8998" s="4">
        <v>5.4</v>
      </c>
      <c r="V8998" s="4">
        <v>2.58</v>
      </c>
      <c r="W8998" s="4">
        <v>2.16</v>
      </c>
      <c r="X8998" s="4">
        <v>1.3199999999999998</v>
      </c>
      <c r="Y8998" s="4">
        <v>1.3800000000000001</v>
      </c>
      <c r="Z8998" s="4">
        <v>0.65999999999999992</v>
      </c>
      <c r="AA8998" s="4">
        <v>1.26</v>
      </c>
      <c r="AB8998" s="4">
        <v>1.5</v>
      </c>
      <c r="AC8998" s="4">
        <v>0.42</v>
      </c>
      <c r="AD8998" s="4">
        <v>2.16</v>
      </c>
      <c r="AE8998" s="4">
        <v>1.32</v>
      </c>
      <c r="AF8998" s="4">
        <v>-0.3</v>
      </c>
      <c r="AG8998" s="4">
        <v>0.06</v>
      </c>
      <c r="AI8998" s="4">
        <v>-0.06</v>
      </c>
      <c r="AL8998" s="4">
        <v>0.24</v>
      </c>
      <c r="AM8998" s="4">
        <v>-0.24</v>
      </c>
    </row>
    <row r="8999" spans="1:39" ht="14.25" x14ac:dyDescent="0.2">
      <c r="A8999" s="4" t="str">
        <f>+VLOOKUP(E8999&amp;H8999&amp;I8999&amp;J8999,[1]Homol.!O:S,2,0)</f>
        <v>Agua</v>
      </c>
      <c r="B8999" s="4" t="str">
        <f>+VLOOKUP(E8999&amp;H8999&amp;I8999&amp;J8999,[1]Homol.!O:S,3,0)</f>
        <v>Flavored water</v>
      </c>
      <c r="C8999" s="4" t="s">
        <v>62</v>
      </c>
      <c r="D8999" s="4" t="s">
        <v>50</v>
      </c>
      <c r="E8999" s="4" t="s">
        <v>12</v>
      </c>
      <c r="F8999" s="4" t="str">
        <f t="shared" si="140"/>
        <v>Formatos Medianos 1500 cc</v>
      </c>
      <c r="G8999" s="4" t="s">
        <v>63</v>
      </c>
      <c r="H8999" s="4" t="s">
        <v>9</v>
      </c>
      <c r="I8999" s="4" t="s">
        <v>6</v>
      </c>
      <c r="J8999" s="4" t="s">
        <v>7</v>
      </c>
      <c r="K8999" s="4">
        <v>0.81</v>
      </c>
      <c r="L8999" s="4">
        <v>1.62</v>
      </c>
      <c r="M8999" s="4">
        <v>1.98</v>
      </c>
      <c r="N8999" s="4">
        <v>1.89</v>
      </c>
      <c r="O8999" s="4">
        <v>1.71</v>
      </c>
      <c r="Q8999" s="4">
        <v>1.8</v>
      </c>
      <c r="R8999" s="4">
        <v>0.72</v>
      </c>
      <c r="S8999" s="4">
        <v>0.54</v>
      </c>
      <c r="T8999" s="4">
        <v>4.2299999999999995</v>
      </c>
      <c r="U8999" s="4">
        <v>9.99</v>
      </c>
      <c r="V8999" s="4">
        <v>4.5</v>
      </c>
      <c r="W8999" s="4">
        <v>0.63</v>
      </c>
      <c r="X8999" s="4">
        <v>1.44</v>
      </c>
      <c r="Y8999" s="4">
        <v>1.98</v>
      </c>
      <c r="Z8999" s="4">
        <v>1.08</v>
      </c>
      <c r="AA8999" s="4">
        <v>0.99</v>
      </c>
      <c r="AB8999" s="4">
        <v>1.8900000000000001</v>
      </c>
      <c r="AC8999" s="4">
        <v>0.45</v>
      </c>
      <c r="AD8999" s="4">
        <v>0.54</v>
      </c>
      <c r="AE8999" s="4">
        <v>2.34</v>
      </c>
      <c r="AF8999" s="4">
        <v>0.99</v>
      </c>
      <c r="AG8999" s="4">
        <v>2.0699999999999998</v>
      </c>
      <c r="AH8999" s="4">
        <v>3.06</v>
      </c>
      <c r="AI8999" s="4">
        <v>8.1</v>
      </c>
      <c r="AJ8999" s="4">
        <v>0.81</v>
      </c>
      <c r="AK8999" s="4">
        <v>2.52</v>
      </c>
      <c r="AL8999" s="4">
        <v>1.62</v>
      </c>
      <c r="AM8999" s="4">
        <v>0.27</v>
      </c>
    </row>
    <row r="9000" spans="1:39" ht="14.25" x14ac:dyDescent="0.2">
      <c r="A9000" s="4" t="str">
        <f>+VLOOKUP(E9000&amp;H9000&amp;I9000&amp;J9000,[1]Homol.!O:S,2,0)</f>
        <v>Agua</v>
      </c>
      <c r="B9000" s="4" t="str">
        <f>+VLOOKUP(E9000&amp;H9000&amp;I9000&amp;J9000,[1]Homol.!O:S,3,0)</f>
        <v>Flavored water</v>
      </c>
      <c r="C9000" s="4" t="s">
        <v>62</v>
      </c>
      <c r="D9000" s="4" t="s">
        <v>50</v>
      </c>
      <c r="E9000" s="4" t="s">
        <v>12</v>
      </c>
      <c r="F9000" s="4" t="str">
        <f t="shared" si="140"/>
        <v>Formatos Chicos Pet 500 cc</v>
      </c>
      <c r="G9000" s="4" t="s">
        <v>63</v>
      </c>
      <c r="H9000" s="4" t="s">
        <v>18</v>
      </c>
      <c r="I9000" s="4" t="s">
        <v>13</v>
      </c>
      <c r="J9000" s="4" t="s">
        <v>14</v>
      </c>
      <c r="K9000" s="4">
        <v>0.3</v>
      </c>
      <c r="L9000" s="4">
        <v>0.18</v>
      </c>
      <c r="M9000" s="4">
        <v>0.6</v>
      </c>
      <c r="N9000" s="4">
        <v>0.48</v>
      </c>
      <c r="O9000" s="4">
        <v>0.48</v>
      </c>
      <c r="Q9000" s="4">
        <v>0.24</v>
      </c>
      <c r="R9000" s="4">
        <v>0.06</v>
      </c>
      <c r="S9000" s="4">
        <v>0.18</v>
      </c>
      <c r="U9000" s="4">
        <v>2.7</v>
      </c>
      <c r="V9000" s="4">
        <v>2.2200000000000002</v>
      </c>
      <c r="W9000" s="4">
        <v>1.74</v>
      </c>
      <c r="X9000" s="4">
        <v>0.24</v>
      </c>
      <c r="Y9000" s="4">
        <v>0.12</v>
      </c>
      <c r="Z9000" s="4">
        <v>0.83999999999999986</v>
      </c>
      <c r="AA9000" s="4">
        <v>0.42</v>
      </c>
      <c r="AB9000" s="4">
        <v>0.65999999999999992</v>
      </c>
      <c r="AC9000" s="4">
        <v>0.3</v>
      </c>
      <c r="AD9000" s="4">
        <v>1.08</v>
      </c>
      <c r="AE9000" s="4">
        <v>0.84000000000000008</v>
      </c>
      <c r="AF9000" s="4">
        <v>0.48</v>
      </c>
      <c r="AG9000" s="4">
        <v>0.66</v>
      </c>
      <c r="AH9000" s="4">
        <v>0.72</v>
      </c>
      <c r="AI9000" s="4">
        <v>3</v>
      </c>
      <c r="AK9000" s="4">
        <v>1.1400000000000001</v>
      </c>
      <c r="AL9000" s="4">
        <v>1.56</v>
      </c>
      <c r="AM9000" s="4">
        <v>0.42</v>
      </c>
    </row>
    <row r="9001" spans="1:39" ht="14.25" x14ac:dyDescent="0.2">
      <c r="A9001" s="4" t="str">
        <f>+VLOOKUP(E9001&amp;H9001&amp;I9001&amp;J9001,[1]Homol.!O:S,2,0)</f>
        <v>Agua</v>
      </c>
      <c r="B9001" s="4" t="str">
        <f>+VLOOKUP(E9001&amp;H9001&amp;I9001&amp;J9001,[1]Homol.!O:S,3,0)</f>
        <v>Flavored water</v>
      </c>
      <c r="C9001" s="4" t="s">
        <v>62</v>
      </c>
      <c r="D9001" s="4" t="s">
        <v>50</v>
      </c>
      <c r="E9001" s="4" t="s">
        <v>12</v>
      </c>
      <c r="F9001" s="4" t="str">
        <f t="shared" si="140"/>
        <v>Formatos Grandes 2250 cc</v>
      </c>
      <c r="G9001" s="4" t="s">
        <v>63</v>
      </c>
      <c r="H9001" s="4" t="s">
        <v>18</v>
      </c>
      <c r="I9001" s="4" t="s">
        <v>15</v>
      </c>
      <c r="J9001" s="4" t="s">
        <v>16</v>
      </c>
      <c r="K9001" s="4">
        <v>5.4</v>
      </c>
      <c r="L9001" s="4">
        <v>12.824999999999999</v>
      </c>
      <c r="N9001" s="4">
        <v>10.125</v>
      </c>
      <c r="O9001" s="4">
        <v>7.4249999999999998</v>
      </c>
      <c r="Q9001" s="4">
        <v>5.4</v>
      </c>
      <c r="R9001" s="4">
        <v>1.62</v>
      </c>
      <c r="S9001" s="4">
        <v>15.66</v>
      </c>
      <c r="T9001" s="4">
        <v>14.715</v>
      </c>
      <c r="U9001" s="4">
        <v>36.314999999999998</v>
      </c>
      <c r="V9001" s="4">
        <v>28.89</v>
      </c>
      <c r="W9001" s="4">
        <v>16.875</v>
      </c>
      <c r="X9001" s="4">
        <v>4.7250000000000005</v>
      </c>
      <c r="Y9001" s="4">
        <v>14.85</v>
      </c>
      <c r="Z9001" s="4">
        <v>8.7750000000000004</v>
      </c>
      <c r="AA9001" s="4">
        <v>13.904999999999999</v>
      </c>
      <c r="AB9001" s="4">
        <v>24.164999999999999</v>
      </c>
      <c r="AC9001" s="4">
        <v>5.13</v>
      </c>
      <c r="AD9001" s="4">
        <v>10.259999999999998</v>
      </c>
      <c r="AE9001" s="4">
        <v>12.69</v>
      </c>
      <c r="AF9001" s="4">
        <v>14.040000000000001</v>
      </c>
      <c r="AG9001" s="4">
        <v>18.36</v>
      </c>
      <c r="AH9001" s="4">
        <v>29.295000000000002</v>
      </c>
      <c r="AI9001" s="4">
        <v>23.76</v>
      </c>
      <c r="AJ9001" s="4">
        <v>43.335000000000001</v>
      </c>
      <c r="AK9001" s="4">
        <v>8.370000000000001</v>
      </c>
      <c r="AL9001" s="4">
        <v>25.65</v>
      </c>
      <c r="AM9001" s="4">
        <v>12.959999999999999</v>
      </c>
    </row>
    <row r="9002" spans="1:39" ht="14.25" x14ac:dyDescent="0.2">
      <c r="A9002" s="4" t="str">
        <f>+VLOOKUP(E9002&amp;H9002&amp;I9002&amp;J9002,[1]Homol.!O:S,2,0)</f>
        <v>Agua</v>
      </c>
      <c r="B9002" s="4" t="str">
        <f>+VLOOKUP(E9002&amp;H9002&amp;I9002&amp;J9002,[1]Homol.!O:S,3,0)</f>
        <v>Flavored water</v>
      </c>
      <c r="C9002" s="4" t="s">
        <v>62</v>
      </c>
      <c r="D9002" s="4" t="s">
        <v>50</v>
      </c>
      <c r="E9002" s="4" t="s">
        <v>12</v>
      </c>
      <c r="F9002" s="4" t="str">
        <f t="shared" si="140"/>
        <v>Formatos Grandes 2500 cc</v>
      </c>
      <c r="G9002" s="4" t="s">
        <v>63</v>
      </c>
      <c r="H9002" s="4" t="s">
        <v>18</v>
      </c>
      <c r="I9002" s="4" t="s">
        <v>15</v>
      </c>
      <c r="J9002" s="4" t="s">
        <v>48</v>
      </c>
      <c r="K9002" s="4">
        <v>3</v>
      </c>
      <c r="L9002" s="4">
        <v>0.9</v>
      </c>
      <c r="M9002" s="4">
        <v>1.5</v>
      </c>
      <c r="N9002" s="4">
        <v>1.95</v>
      </c>
      <c r="O9002" s="4">
        <v>1.65</v>
      </c>
      <c r="Q9002" s="4">
        <v>1.5</v>
      </c>
    </row>
    <row r="9003" spans="1:39" ht="14.25" x14ac:dyDescent="0.2">
      <c r="A9003" s="4" t="str">
        <f>+VLOOKUP(E9003&amp;H9003&amp;I9003&amp;J9003,[1]Homol.!O:S,2,0)</f>
        <v>Agua</v>
      </c>
      <c r="B9003" s="4" t="str">
        <f>+VLOOKUP(E9003&amp;H9003&amp;I9003&amp;J9003,[1]Homol.!O:S,3,0)</f>
        <v>Flavored water</v>
      </c>
      <c r="C9003" s="4" t="s">
        <v>62</v>
      </c>
      <c r="D9003" s="4" t="s">
        <v>50</v>
      </c>
      <c r="E9003" s="4" t="s">
        <v>12</v>
      </c>
      <c r="F9003" s="4" t="str">
        <f t="shared" si="140"/>
        <v>Formatos Medianos 1500 cc</v>
      </c>
      <c r="G9003" s="4" t="s">
        <v>63</v>
      </c>
      <c r="H9003" s="4" t="s">
        <v>18</v>
      </c>
      <c r="I9003" s="4" t="s">
        <v>6</v>
      </c>
      <c r="J9003" s="4" t="s">
        <v>7</v>
      </c>
      <c r="K9003" s="4">
        <v>0.9</v>
      </c>
      <c r="L9003" s="4">
        <v>1.8</v>
      </c>
      <c r="M9003" s="4">
        <v>1.08</v>
      </c>
      <c r="N9003" s="4">
        <v>1.62</v>
      </c>
      <c r="O9003" s="4">
        <v>1.71</v>
      </c>
      <c r="Q9003" s="4">
        <v>1.8</v>
      </c>
      <c r="R9003" s="4">
        <v>2.9699999999999998</v>
      </c>
      <c r="S9003" s="4">
        <v>3.96</v>
      </c>
      <c r="T9003" s="4">
        <v>4.95</v>
      </c>
      <c r="U9003" s="4">
        <v>12.33</v>
      </c>
      <c r="V9003" s="4">
        <v>16.829999999999998</v>
      </c>
      <c r="W9003" s="4">
        <v>6.3000000000000007</v>
      </c>
      <c r="X9003" s="4">
        <v>0.72</v>
      </c>
      <c r="Y9003" s="4">
        <v>1.08</v>
      </c>
      <c r="Z9003" s="4">
        <v>2.0700000000000003</v>
      </c>
      <c r="AA9003" s="4">
        <v>2.16</v>
      </c>
      <c r="AB9003" s="4">
        <v>2.16</v>
      </c>
      <c r="AC9003" s="4">
        <v>1.08</v>
      </c>
      <c r="AD9003" s="4">
        <v>1.71</v>
      </c>
      <c r="AE9003" s="4">
        <v>2.0700000000000003</v>
      </c>
      <c r="AF9003" s="4">
        <v>1.89</v>
      </c>
      <c r="AG9003" s="4">
        <v>2.25</v>
      </c>
      <c r="AH9003" s="4">
        <v>3.1500000000000004</v>
      </c>
      <c r="AI9003" s="4">
        <v>5.76</v>
      </c>
      <c r="AJ9003" s="4">
        <v>1.7999999999999998</v>
      </c>
      <c r="AK9003" s="4">
        <v>2.88</v>
      </c>
      <c r="AL9003" s="4">
        <v>3.42</v>
      </c>
      <c r="AM9003" s="4">
        <v>1.08</v>
      </c>
    </row>
    <row r="9004" spans="1:39" ht="14.25" x14ac:dyDescent="0.2">
      <c r="A9004" s="4" t="str">
        <f>+VLOOKUP(E9004&amp;H9004&amp;I9004&amp;J9004,[1]Homol.!O:S,2,0)</f>
        <v>Agua</v>
      </c>
      <c r="B9004" s="4" t="str">
        <f>+VLOOKUP(E9004&amp;H9004&amp;I9004&amp;J9004,[1]Homol.!O:S,3,0)</f>
        <v>Flavored water</v>
      </c>
      <c r="C9004" s="4" t="s">
        <v>62</v>
      </c>
      <c r="D9004" s="4" t="s">
        <v>50</v>
      </c>
      <c r="E9004" s="4" t="s">
        <v>12</v>
      </c>
      <c r="F9004" s="4" t="str">
        <f t="shared" si="140"/>
        <v>Formato Fun 300 cc</v>
      </c>
      <c r="G9004" s="4" t="s">
        <v>63</v>
      </c>
      <c r="H9004" s="4" t="s">
        <v>10</v>
      </c>
      <c r="I9004" s="4" t="s">
        <v>25</v>
      </c>
      <c r="J9004" s="4" t="s">
        <v>26</v>
      </c>
      <c r="U9004" s="4">
        <v>1.1519999999999999</v>
      </c>
      <c r="V9004" s="4">
        <v>0.61199999999999999</v>
      </c>
      <c r="W9004" s="4">
        <v>0.108</v>
      </c>
      <c r="X9004" s="4">
        <v>3.5999999999999997E-2</v>
      </c>
      <c r="Z9004" s="4">
        <v>7.0919999999999996</v>
      </c>
      <c r="AA9004" s="4">
        <v>-3.5999999999999997E-2</v>
      </c>
    </row>
    <row r="9005" spans="1:39" ht="14.25" x14ac:dyDescent="0.2">
      <c r="A9005" s="4" t="str">
        <f>+VLOOKUP(E9005&amp;H9005&amp;I9005&amp;J9005,[1]Homol.!O:S,2,0)</f>
        <v>Agua</v>
      </c>
      <c r="B9005" s="4" t="str">
        <f>+VLOOKUP(E9005&amp;H9005&amp;I9005&amp;J9005,[1]Homol.!O:S,3,0)</f>
        <v>Flavored water</v>
      </c>
      <c r="C9005" s="4" t="s">
        <v>62</v>
      </c>
      <c r="D9005" s="4" t="s">
        <v>50</v>
      </c>
      <c r="E9005" s="4" t="s">
        <v>12</v>
      </c>
      <c r="F9005" s="4" t="str">
        <f t="shared" si="140"/>
        <v>Formatos Chicos Pet 500 cc</v>
      </c>
      <c r="G9005" s="4" t="s">
        <v>63</v>
      </c>
      <c r="H9005" s="4" t="s">
        <v>10</v>
      </c>
      <c r="I9005" s="4" t="s">
        <v>13</v>
      </c>
      <c r="J9005" s="4" t="s">
        <v>14</v>
      </c>
      <c r="K9005" s="4">
        <v>0.3</v>
      </c>
      <c r="L9005" s="4">
        <v>0.18</v>
      </c>
      <c r="M9005" s="4">
        <v>0.84</v>
      </c>
      <c r="N9005" s="4">
        <v>0.42</v>
      </c>
      <c r="O9005" s="4">
        <v>0.42</v>
      </c>
      <c r="Q9005" s="4">
        <v>0.24</v>
      </c>
      <c r="R9005" s="4">
        <v>1.44</v>
      </c>
      <c r="S9005" s="4">
        <v>0.24</v>
      </c>
      <c r="T9005" s="4">
        <v>1.68</v>
      </c>
      <c r="U9005" s="4">
        <v>4.4400000000000004</v>
      </c>
      <c r="V9005" s="4">
        <v>3.78</v>
      </c>
      <c r="W9005" s="4">
        <v>2.58</v>
      </c>
      <c r="X9005" s="4">
        <v>0.54</v>
      </c>
      <c r="Y9005" s="4">
        <v>0.06</v>
      </c>
      <c r="Z9005" s="4">
        <v>0.18</v>
      </c>
      <c r="AA9005" s="4">
        <v>0.6</v>
      </c>
      <c r="AB9005" s="4">
        <v>-0.06</v>
      </c>
      <c r="AC9005" s="4">
        <v>-0.12</v>
      </c>
      <c r="AD9005" s="4">
        <v>0.42</v>
      </c>
      <c r="AE9005" s="4">
        <v>0.3</v>
      </c>
      <c r="AF9005" s="4">
        <v>0.12</v>
      </c>
      <c r="AG9005" s="4">
        <v>0.24</v>
      </c>
      <c r="AH9005" s="4">
        <v>0.24</v>
      </c>
      <c r="AI9005" s="4">
        <v>2.88</v>
      </c>
      <c r="AJ9005" s="4">
        <v>0.12</v>
      </c>
      <c r="AK9005" s="4">
        <v>0.42</v>
      </c>
      <c r="AL9005" s="4">
        <v>0.96</v>
      </c>
      <c r="AM9005" s="4">
        <v>0.54</v>
      </c>
    </row>
    <row r="9006" spans="1:39" ht="14.25" x14ac:dyDescent="0.2">
      <c r="A9006" s="4" t="str">
        <f>+VLOOKUP(E9006&amp;H9006&amp;I9006&amp;J9006,[1]Homol.!O:S,2,0)</f>
        <v>Agua</v>
      </c>
      <c r="B9006" s="4" t="str">
        <f>+VLOOKUP(E9006&amp;H9006&amp;I9006&amp;J9006,[1]Homol.!O:S,3,0)</f>
        <v>Flavored water</v>
      </c>
      <c r="C9006" s="4" t="s">
        <v>62</v>
      </c>
      <c r="D9006" s="4" t="s">
        <v>50</v>
      </c>
      <c r="E9006" s="4" t="s">
        <v>12</v>
      </c>
      <c r="F9006" s="4" t="str">
        <f t="shared" si="140"/>
        <v>Formatos Grandes 2250 cc</v>
      </c>
      <c r="G9006" s="4" t="s">
        <v>63</v>
      </c>
      <c r="H9006" s="4" t="s">
        <v>10</v>
      </c>
      <c r="I9006" s="4" t="s">
        <v>15</v>
      </c>
      <c r="J9006" s="4" t="s">
        <v>16</v>
      </c>
      <c r="K9006" s="4">
        <v>5.4</v>
      </c>
      <c r="L9006" s="4">
        <v>16.2</v>
      </c>
      <c r="M9006" s="4">
        <v>16.875</v>
      </c>
      <c r="N9006" s="4">
        <v>11.475</v>
      </c>
      <c r="O9006" s="4">
        <v>8.1</v>
      </c>
      <c r="Q9006" s="4">
        <v>8.1</v>
      </c>
      <c r="S9006" s="4">
        <v>17.009999999999998</v>
      </c>
      <c r="T9006" s="4">
        <v>27.27</v>
      </c>
      <c r="U9006" s="4">
        <v>43.875</v>
      </c>
      <c r="V9006" s="4">
        <v>36.045000000000002</v>
      </c>
      <c r="W9006" s="4">
        <v>16.335000000000001</v>
      </c>
      <c r="X9006" s="4">
        <v>13.365</v>
      </c>
      <c r="Y9006" s="4">
        <v>15.39</v>
      </c>
      <c r="Z9006" s="4">
        <v>14.715</v>
      </c>
      <c r="AA9006" s="4">
        <v>22.68</v>
      </c>
      <c r="AB9006" s="4">
        <v>23.76</v>
      </c>
      <c r="AC9006" s="4">
        <v>13.23</v>
      </c>
      <c r="AD9006" s="4">
        <v>31.725000000000001</v>
      </c>
      <c r="AE9006" s="4">
        <v>20.925000000000001</v>
      </c>
      <c r="AF9006" s="4">
        <v>19.305</v>
      </c>
      <c r="AG9006" s="4">
        <v>22.004999999999999</v>
      </c>
      <c r="AH9006" s="4">
        <v>25.245000000000001</v>
      </c>
      <c r="AI9006" s="4">
        <v>52.785000000000004</v>
      </c>
      <c r="AJ9006" s="4">
        <v>21.734999999999999</v>
      </c>
      <c r="AK9006" s="4">
        <v>13.770000000000001</v>
      </c>
      <c r="AL9006" s="4">
        <v>25.784999999999993</v>
      </c>
      <c r="AM9006" s="4">
        <v>14.31</v>
      </c>
    </row>
    <row r="9007" spans="1:39" ht="14.25" x14ac:dyDescent="0.2">
      <c r="A9007" s="4" t="str">
        <f>+VLOOKUP(E9007&amp;H9007&amp;I9007&amp;J9007,[1]Homol.!O:S,2,0)</f>
        <v>Agua</v>
      </c>
      <c r="B9007" s="4" t="str">
        <f>+VLOOKUP(E9007&amp;H9007&amp;I9007&amp;J9007,[1]Homol.!O:S,3,0)</f>
        <v>Flavored water</v>
      </c>
      <c r="C9007" s="4" t="s">
        <v>62</v>
      </c>
      <c r="D9007" s="4" t="s">
        <v>50</v>
      </c>
      <c r="E9007" s="4" t="s">
        <v>12</v>
      </c>
      <c r="F9007" s="4" t="str">
        <f t="shared" si="140"/>
        <v>Formatos Grandes 2500 cc</v>
      </c>
      <c r="G9007" s="4" t="s">
        <v>63</v>
      </c>
      <c r="H9007" s="4" t="s">
        <v>10</v>
      </c>
      <c r="I9007" s="4" t="s">
        <v>15</v>
      </c>
      <c r="J9007" s="4" t="s">
        <v>48</v>
      </c>
      <c r="K9007" s="4">
        <v>1.5</v>
      </c>
      <c r="L9007" s="4">
        <v>0.3</v>
      </c>
      <c r="M9007" s="4">
        <v>-0.3</v>
      </c>
      <c r="N9007" s="4">
        <v>0.6</v>
      </c>
      <c r="O9007" s="4">
        <v>0.45</v>
      </c>
      <c r="Q9007" s="4">
        <v>1.5</v>
      </c>
    </row>
    <row r="9008" spans="1:39" ht="14.25" x14ac:dyDescent="0.2">
      <c r="A9008" s="4" t="str">
        <f>+VLOOKUP(E9008&amp;H9008&amp;I9008&amp;J9008,[1]Homol.!O:S,2,0)</f>
        <v>Agua</v>
      </c>
      <c r="B9008" s="4" t="str">
        <f>+VLOOKUP(E9008&amp;H9008&amp;I9008&amp;J9008,[1]Homol.!O:S,3,0)</f>
        <v>Flavored water</v>
      </c>
      <c r="C9008" s="4" t="s">
        <v>62</v>
      </c>
      <c r="D9008" s="4" t="s">
        <v>50</v>
      </c>
      <c r="E9008" s="4" t="s">
        <v>12</v>
      </c>
      <c r="F9008" s="4" t="str">
        <f t="shared" si="140"/>
        <v>Formatos Medianos 1000 cc</v>
      </c>
      <c r="G9008" s="4" t="s">
        <v>63</v>
      </c>
      <c r="H9008" s="4" t="s">
        <v>10</v>
      </c>
      <c r="I9008" s="4" t="s">
        <v>6</v>
      </c>
      <c r="J9008" s="4" t="s">
        <v>17</v>
      </c>
      <c r="L9008" s="4">
        <v>1.02</v>
      </c>
      <c r="M9008" s="4">
        <v>1.08</v>
      </c>
      <c r="N9008" s="4">
        <v>1.26</v>
      </c>
      <c r="O9008" s="4">
        <v>1.02</v>
      </c>
      <c r="T9008" s="4">
        <v>1.38</v>
      </c>
      <c r="U9008" s="4">
        <v>4.620000000000001</v>
      </c>
      <c r="V9008" s="4">
        <v>1.32</v>
      </c>
      <c r="W9008" s="4">
        <v>1.02</v>
      </c>
      <c r="X9008" s="4">
        <v>1.44</v>
      </c>
      <c r="Z9008" s="4">
        <v>0.06</v>
      </c>
      <c r="AA9008" s="4">
        <v>1.02</v>
      </c>
      <c r="AB9008" s="4">
        <v>1.68</v>
      </c>
      <c r="AC9008" s="4">
        <v>0.3</v>
      </c>
      <c r="AF9008" s="4">
        <v>0.65999999999999992</v>
      </c>
      <c r="AG9008" s="4">
        <v>0.89999999999999991</v>
      </c>
      <c r="AH9008" s="4">
        <v>0.36</v>
      </c>
      <c r="AI9008" s="4">
        <v>0.18</v>
      </c>
      <c r="AJ9008" s="4">
        <v>0.06</v>
      </c>
      <c r="AL9008" s="4">
        <v>-0.06</v>
      </c>
    </row>
    <row r="9009" spans="1:39" ht="14.25" x14ac:dyDescent="0.2">
      <c r="A9009" s="4" t="str">
        <f>+VLOOKUP(E9009&amp;H9009&amp;I9009&amp;J9009,[1]Homol.!O:S,2,0)</f>
        <v>Agua</v>
      </c>
      <c r="B9009" s="4" t="str">
        <f>+VLOOKUP(E9009&amp;H9009&amp;I9009&amp;J9009,[1]Homol.!O:S,3,0)</f>
        <v>Flavored water</v>
      </c>
      <c r="C9009" s="4" t="s">
        <v>62</v>
      </c>
      <c r="D9009" s="4" t="s">
        <v>50</v>
      </c>
      <c r="E9009" s="4" t="s">
        <v>12</v>
      </c>
      <c r="F9009" s="4" t="str">
        <f t="shared" si="140"/>
        <v>Formatos Medianos 1500 cc</v>
      </c>
      <c r="G9009" s="4" t="s">
        <v>63</v>
      </c>
      <c r="H9009" s="4" t="s">
        <v>10</v>
      </c>
      <c r="I9009" s="4" t="s">
        <v>6</v>
      </c>
      <c r="J9009" s="4" t="s">
        <v>7</v>
      </c>
      <c r="L9009" s="4">
        <v>2.97</v>
      </c>
      <c r="M9009" s="4">
        <v>1.89</v>
      </c>
      <c r="N9009" s="4">
        <v>2.16</v>
      </c>
      <c r="O9009" s="4">
        <v>1.89</v>
      </c>
      <c r="Q9009" s="4">
        <v>1.8</v>
      </c>
      <c r="R9009" s="4">
        <v>3.33</v>
      </c>
      <c r="S9009" s="4">
        <v>3.42</v>
      </c>
      <c r="T9009" s="4">
        <v>3.78</v>
      </c>
      <c r="U9009" s="4">
        <v>25.11</v>
      </c>
      <c r="V9009" s="4">
        <v>20.07</v>
      </c>
      <c r="W9009" s="4">
        <v>6.57</v>
      </c>
      <c r="X9009" s="4">
        <v>2.7</v>
      </c>
      <c r="Y9009" s="4">
        <v>0.63</v>
      </c>
      <c r="Z9009" s="4">
        <v>1.08</v>
      </c>
      <c r="AA9009" s="4">
        <v>2.16</v>
      </c>
      <c r="AB9009" s="4">
        <v>2.52</v>
      </c>
      <c r="AC9009" s="4">
        <v>1.62</v>
      </c>
      <c r="AD9009" s="4">
        <v>3.42</v>
      </c>
      <c r="AE9009" s="4">
        <v>1.17</v>
      </c>
      <c r="AF9009" s="4">
        <v>1.26</v>
      </c>
      <c r="AG9009" s="4">
        <v>1.35</v>
      </c>
      <c r="AH9009" s="4">
        <v>2.3400000000000003</v>
      </c>
      <c r="AI9009" s="4">
        <v>8.5499999999999989</v>
      </c>
      <c r="AJ9009" s="4">
        <v>2.25</v>
      </c>
      <c r="AK9009" s="4">
        <v>3.51</v>
      </c>
      <c r="AL9009" s="4">
        <v>2.0700000000000003</v>
      </c>
      <c r="AM9009" s="4">
        <v>0.9</v>
      </c>
    </row>
    <row r="9010" spans="1:39" ht="14.25" x14ac:dyDescent="0.2">
      <c r="A9010" s="4" t="str">
        <f>+VLOOKUP(E9010&amp;H9010&amp;I9010&amp;J9010,[1]Homol.!O:S,2,0)</f>
        <v>Agua</v>
      </c>
      <c r="B9010" s="4" t="str">
        <f>+VLOOKUP(E9010&amp;H9010&amp;I9010&amp;J9010,[1]Homol.!O:S,3,0)</f>
        <v>Flavored water</v>
      </c>
      <c r="C9010" s="4" t="s">
        <v>62</v>
      </c>
      <c r="D9010" s="4" t="s">
        <v>50</v>
      </c>
      <c r="E9010" s="4" t="s">
        <v>12</v>
      </c>
      <c r="F9010" s="4" t="str">
        <f t="shared" si="140"/>
        <v>Formatos Chicos Pet 500 cc</v>
      </c>
      <c r="G9010" s="4" t="s">
        <v>63</v>
      </c>
      <c r="H9010" s="4" t="s">
        <v>19</v>
      </c>
      <c r="I9010" s="4" t="s">
        <v>13</v>
      </c>
      <c r="J9010" s="4" t="s">
        <v>14</v>
      </c>
      <c r="AD9010" s="4">
        <v>0.91000199999999998</v>
      </c>
      <c r="AE9010" s="4">
        <v>0.78</v>
      </c>
      <c r="AF9010" s="4">
        <v>0.42</v>
      </c>
      <c r="AG9010" s="4">
        <v>0.66</v>
      </c>
      <c r="AH9010" s="4">
        <v>0.54</v>
      </c>
      <c r="AI9010" s="4">
        <v>1.32</v>
      </c>
      <c r="AJ9010" s="4">
        <v>0.48</v>
      </c>
      <c r="AK9010" s="4">
        <v>2.4</v>
      </c>
      <c r="AL9010" s="4">
        <v>0.66</v>
      </c>
      <c r="AM9010" s="4">
        <v>0.3</v>
      </c>
    </row>
    <row r="9011" spans="1:39" ht="14.25" x14ac:dyDescent="0.2">
      <c r="A9011" s="4" t="str">
        <f>+VLOOKUP(E9011&amp;H9011&amp;I9011&amp;J9011,[1]Homol.!O:S,2,0)</f>
        <v>Agua</v>
      </c>
      <c r="B9011" s="4" t="str">
        <f>+VLOOKUP(E9011&amp;H9011&amp;I9011&amp;J9011,[1]Homol.!O:S,3,0)</f>
        <v>Flavored water</v>
      </c>
      <c r="C9011" s="4" t="s">
        <v>62</v>
      </c>
      <c r="D9011" s="4" t="s">
        <v>50</v>
      </c>
      <c r="E9011" s="4" t="s">
        <v>12</v>
      </c>
      <c r="F9011" s="4" t="str">
        <f t="shared" si="140"/>
        <v>Formatos Grandes 2250 cc</v>
      </c>
      <c r="G9011" s="4" t="s">
        <v>63</v>
      </c>
      <c r="H9011" s="4" t="s">
        <v>19</v>
      </c>
      <c r="I9011" s="4" t="s">
        <v>15</v>
      </c>
      <c r="J9011" s="4" t="s">
        <v>16</v>
      </c>
      <c r="AD9011" s="4">
        <v>16.605</v>
      </c>
      <c r="AE9011" s="4">
        <v>9.99</v>
      </c>
      <c r="AF9011" s="4">
        <v>0.27</v>
      </c>
      <c r="AG9011" s="4">
        <v>6.7500000000000009</v>
      </c>
      <c r="AH9011" s="4">
        <v>7.5600000000000005</v>
      </c>
      <c r="AI9011" s="4">
        <v>22.545000000000002</v>
      </c>
      <c r="AJ9011" s="4">
        <v>42.525000000000006</v>
      </c>
      <c r="AK9011" s="4">
        <v>17.82</v>
      </c>
      <c r="AL9011" s="4">
        <v>15.93</v>
      </c>
      <c r="AM9011" s="4">
        <v>12.285</v>
      </c>
    </row>
    <row r="9012" spans="1:39" ht="14.25" x14ac:dyDescent="0.2">
      <c r="A9012" s="4" t="str">
        <f>+VLOOKUP(E9012&amp;H9012&amp;I9012&amp;J9012,[1]Homol.!O:S,2,0)</f>
        <v>Agua</v>
      </c>
      <c r="B9012" s="4" t="str">
        <f>+VLOOKUP(E9012&amp;H9012&amp;I9012&amp;J9012,[1]Homol.!O:S,3,0)</f>
        <v>Flavored water</v>
      </c>
      <c r="C9012" s="4" t="s">
        <v>62</v>
      </c>
      <c r="D9012" s="4" t="s">
        <v>50</v>
      </c>
      <c r="E9012" s="4" t="s">
        <v>12</v>
      </c>
      <c r="F9012" s="4" t="str">
        <f t="shared" si="140"/>
        <v>Formatos Medianos 1500 cc</v>
      </c>
      <c r="G9012" s="4" t="s">
        <v>63</v>
      </c>
      <c r="H9012" s="4" t="s">
        <v>19</v>
      </c>
      <c r="I9012" s="4" t="s">
        <v>6</v>
      </c>
      <c r="J9012" s="4" t="s">
        <v>7</v>
      </c>
      <c r="AD9012" s="4">
        <v>1.89</v>
      </c>
      <c r="AE9012" s="4">
        <v>1.71</v>
      </c>
      <c r="AF9012" s="4">
        <v>1.53</v>
      </c>
      <c r="AG9012" s="4">
        <v>1.35</v>
      </c>
      <c r="AH9012" s="4">
        <v>1.26</v>
      </c>
      <c r="AI9012" s="4">
        <v>7.83</v>
      </c>
      <c r="AJ9012" s="4">
        <v>3.42</v>
      </c>
      <c r="AK9012" s="4">
        <v>2.16</v>
      </c>
      <c r="AL9012" s="4">
        <v>3.96</v>
      </c>
      <c r="AM9012" s="4">
        <v>0.89999999999999991</v>
      </c>
    </row>
    <row r="9013" spans="1:39" ht="14.25" x14ac:dyDescent="0.2">
      <c r="A9013" s="4" t="str">
        <f>+VLOOKUP(E9013&amp;H9013&amp;I9013&amp;J9013,[1]Homol.!O:S,2,0)</f>
        <v>Agua</v>
      </c>
      <c r="B9013" s="4" t="str">
        <f>+VLOOKUP(E9013&amp;H9013&amp;I9013&amp;J9013,[1]Homol.!O:S,3,0)</f>
        <v>Flavored water</v>
      </c>
      <c r="C9013" s="4" t="s">
        <v>62</v>
      </c>
      <c r="D9013" s="4" t="s">
        <v>50</v>
      </c>
      <c r="E9013" s="4" t="s">
        <v>20</v>
      </c>
      <c r="F9013" s="4" t="str">
        <f t="shared" si="140"/>
        <v>Formatos Chicos Pet 500 cc</v>
      </c>
      <c r="G9013" s="4" t="s">
        <v>63</v>
      </c>
      <c r="H9013" s="4" t="s">
        <v>40</v>
      </c>
      <c r="I9013" s="4" t="s">
        <v>13</v>
      </c>
      <c r="J9013" s="4" t="s">
        <v>14</v>
      </c>
      <c r="W9013" s="4">
        <v>0.06</v>
      </c>
      <c r="X9013" s="4">
        <v>-0.06</v>
      </c>
    </row>
    <row r="9014" spans="1:39" ht="14.25" x14ac:dyDescent="0.2">
      <c r="A9014" s="4" t="str">
        <f>+VLOOKUP(E9014&amp;H9014&amp;I9014&amp;J9014,[1]Homol.!O:S,2,0)</f>
        <v>Agua</v>
      </c>
      <c r="B9014" s="4" t="str">
        <f>+VLOOKUP(E9014&amp;H9014&amp;I9014&amp;J9014,[1]Homol.!O:S,3,0)</f>
        <v>Flavored water</v>
      </c>
      <c r="C9014" s="4" t="s">
        <v>62</v>
      </c>
      <c r="D9014" s="4" t="s">
        <v>50</v>
      </c>
      <c r="E9014" s="4" t="s">
        <v>20</v>
      </c>
      <c r="F9014" s="4" t="str">
        <f t="shared" si="140"/>
        <v>Formatos Grandes 2250 cc</v>
      </c>
      <c r="G9014" s="4" t="s">
        <v>63</v>
      </c>
      <c r="H9014" s="4" t="s">
        <v>40</v>
      </c>
      <c r="I9014" s="4" t="s">
        <v>15</v>
      </c>
      <c r="J9014" s="4" t="s">
        <v>16</v>
      </c>
      <c r="W9014" s="4">
        <v>1.2150000000000001</v>
      </c>
      <c r="X9014" s="4">
        <v>3.24</v>
      </c>
      <c r="Y9014" s="4">
        <v>1.62</v>
      </c>
      <c r="Z9014" s="4">
        <v>2.16</v>
      </c>
      <c r="AA9014" s="4">
        <v>-0.40500000000000003</v>
      </c>
    </row>
    <row r="9015" spans="1:39" ht="14.25" x14ac:dyDescent="0.2">
      <c r="A9015" s="4" t="str">
        <f>+VLOOKUP(E9015&amp;H9015&amp;I9015&amp;J9015,[1]Homol.!O:S,2,0)</f>
        <v>Agua</v>
      </c>
      <c r="B9015" s="4" t="str">
        <f>+VLOOKUP(E9015&amp;H9015&amp;I9015&amp;J9015,[1]Homol.!O:S,3,0)</f>
        <v>Flavored water</v>
      </c>
      <c r="C9015" s="4" t="s">
        <v>62</v>
      </c>
      <c r="D9015" s="4" t="s">
        <v>50</v>
      </c>
      <c r="E9015" s="4" t="s">
        <v>20</v>
      </c>
      <c r="F9015" s="4" t="str">
        <f t="shared" si="140"/>
        <v>Formatos Medianos 1500 cc</v>
      </c>
      <c r="G9015" s="4" t="s">
        <v>63</v>
      </c>
      <c r="H9015" s="4" t="s">
        <v>40</v>
      </c>
      <c r="I9015" s="4" t="s">
        <v>6</v>
      </c>
      <c r="J9015" s="4" t="s">
        <v>7</v>
      </c>
      <c r="W9015" s="4">
        <v>1.08</v>
      </c>
      <c r="X9015" s="4">
        <v>1.53</v>
      </c>
      <c r="Y9015" s="4">
        <v>1.62</v>
      </c>
      <c r="Z9015" s="4">
        <v>2.0700000000000003</v>
      </c>
      <c r="AA9015" s="4">
        <v>-0.09</v>
      </c>
    </row>
    <row r="9016" spans="1:39" ht="14.25" x14ac:dyDescent="0.2">
      <c r="A9016" s="4" t="str">
        <f>+VLOOKUP(E9016&amp;H9016&amp;I9016&amp;J9016,[1]Homol.!O:S,2,0)</f>
        <v>Agua</v>
      </c>
      <c r="B9016" s="4" t="str">
        <f>+VLOOKUP(E9016&amp;H9016&amp;I9016&amp;J9016,[1]Homol.!O:S,3,0)</f>
        <v>Flavored water</v>
      </c>
      <c r="C9016" s="4" t="s">
        <v>62</v>
      </c>
      <c r="D9016" s="4" t="s">
        <v>50</v>
      </c>
      <c r="E9016" s="4" t="s">
        <v>20</v>
      </c>
      <c r="F9016" s="4" t="str">
        <f t="shared" si="140"/>
        <v>Formatos Grandes 2250 cc</v>
      </c>
      <c r="G9016" s="4" t="s">
        <v>63</v>
      </c>
      <c r="H9016" s="4" t="s">
        <v>41</v>
      </c>
      <c r="I9016" s="4" t="s">
        <v>15</v>
      </c>
      <c r="J9016" s="4" t="s">
        <v>16</v>
      </c>
      <c r="L9016" s="4">
        <v>2.5649999999999999</v>
      </c>
    </row>
    <row r="9017" spans="1:39" ht="14.25" x14ac:dyDescent="0.2">
      <c r="A9017" s="4" t="str">
        <f>+VLOOKUP(E9017&amp;H9017&amp;I9017&amp;J9017,[1]Homol.!O:S,2,0)</f>
        <v>Agua</v>
      </c>
      <c r="B9017" s="4" t="str">
        <f>+VLOOKUP(E9017&amp;H9017&amp;I9017&amp;J9017,[1]Homol.!O:S,3,0)</f>
        <v>Flavored water</v>
      </c>
      <c r="C9017" s="4" t="s">
        <v>62</v>
      </c>
      <c r="D9017" s="4" t="s">
        <v>50</v>
      </c>
      <c r="E9017" s="4" t="s">
        <v>20</v>
      </c>
      <c r="F9017" s="4" t="str">
        <f t="shared" si="140"/>
        <v>Formatos Medianos 1500 cc</v>
      </c>
      <c r="G9017" s="4" t="s">
        <v>63</v>
      </c>
      <c r="H9017" s="4" t="s">
        <v>41</v>
      </c>
      <c r="I9017" s="4" t="s">
        <v>6</v>
      </c>
      <c r="J9017" s="4" t="s">
        <v>7</v>
      </c>
      <c r="K9017" s="4">
        <v>0.9</v>
      </c>
      <c r="L9017" s="4">
        <v>0.54</v>
      </c>
    </row>
    <row r="9018" spans="1:39" ht="14.25" x14ac:dyDescent="0.2">
      <c r="A9018" s="4" t="str">
        <f>+VLOOKUP(E9018&amp;H9018&amp;I9018&amp;J9018,[1]Homol.!O:S,2,0)</f>
        <v>Agua</v>
      </c>
      <c r="B9018" s="4" t="str">
        <f>+VLOOKUP(E9018&amp;H9018&amp;I9018&amp;J9018,[1]Homol.!O:S,3,0)</f>
        <v>Flavored water</v>
      </c>
      <c r="C9018" s="4" t="s">
        <v>62</v>
      </c>
      <c r="D9018" s="4" t="s">
        <v>50</v>
      </c>
      <c r="E9018" s="4" t="s">
        <v>20</v>
      </c>
      <c r="F9018" s="4" t="str">
        <f t="shared" si="140"/>
        <v>Formatos Chicos Pet 500 cc</v>
      </c>
      <c r="G9018" s="4" t="s">
        <v>63</v>
      </c>
      <c r="H9018" s="4" t="s">
        <v>5</v>
      </c>
      <c r="I9018" s="4" t="s">
        <v>13</v>
      </c>
      <c r="J9018" s="4" t="s">
        <v>14</v>
      </c>
      <c r="K9018" s="4">
        <v>0.3</v>
      </c>
      <c r="L9018" s="4">
        <v>0.12</v>
      </c>
      <c r="M9018" s="4">
        <v>0.72</v>
      </c>
      <c r="N9018" s="4">
        <v>0.3</v>
      </c>
      <c r="O9018" s="4">
        <v>0.12</v>
      </c>
      <c r="Q9018" s="4">
        <v>0.12</v>
      </c>
      <c r="U9018" s="4">
        <v>3.9000000000000004</v>
      </c>
      <c r="V9018" s="4">
        <v>1.56</v>
      </c>
      <c r="W9018" s="4">
        <v>0.3</v>
      </c>
      <c r="X9018" s="4">
        <v>0.3</v>
      </c>
      <c r="Z9018" s="4">
        <v>0.06</v>
      </c>
      <c r="AA9018" s="4">
        <v>-0.06</v>
      </c>
      <c r="AE9018" s="4">
        <v>0.24</v>
      </c>
      <c r="AF9018" s="4">
        <v>0.3</v>
      </c>
      <c r="AL9018" s="4">
        <v>0.72</v>
      </c>
      <c r="AM9018" s="4">
        <v>0.18</v>
      </c>
    </row>
    <row r="9019" spans="1:39" ht="14.25" x14ac:dyDescent="0.2">
      <c r="A9019" s="4" t="str">
        <f>+VLOOKUP(E9019&amp;H9019&amp;I9019&amp;J9019,[1]Homol.!O:S,2,0)</f>
        <v>Agua</v>
      </c>
      <c r="B9019" s="4" t="str">
        <f>+VLOOKUP(E9019&amp;H9019&amp;I9019&amp;J9019,[1]Homol.!O:S,3,0)</f>
        <v>Flavored water</v>
      </c>
      <c r="C9019" s="4" t="s">
        <v>62</v>
      </c>
      <c r="D9019" s="4" t="s">
        <v>50</v>
      </c>
      <c r="E9019" s="4" t="s">
        <v>20</v>
      </c>
      <c r="F9019" s="4" t="str">
        <f t="shared" si="140"/>
        <v>Formatos Grandes 2250 cc</v>
      </c>
      <c r="G9019" s="4" t="s">
        <v>63</v>
      </c>
      <c r="H9019" s="4" t="s">
        <v>5</v>
      </c>
      <c r="I9019" s="4" t="s">
        <v>15</v>
      </c>
      <c r="J9019" s="4" t="s">
        <v>16</v>
      </c>
      <c r="K9019" s="4">
        <v>0.67500000000000004</v>
      </c>
      <c r="L9019" s="4">
        <v>3.51</v>
      </c>
      <c r="M9019" s="4">
        <v>3.915</v>
      </c>
      <c r="N9019" s="4">
        <v>3.24</v>
      </c>
      <c r="O9019" s="4">
        <v>1.89</v>
      </c>
      <c r="Q9019" s="4">
        <v>2.7</v>
      </c>
      <c r="V9019" s="4">
        <v>10.664999999999999</v>
      </c>
      <c r="X9019" s="4">
        <v>1.4850000000000001</v>
      </c>
      <c r="Y9019" s="4">
        <v>1.7550000000000001</v>
      </c>
      <c r="Z9019" s="4">
        <v>4.32</v>
      </c>
      <c r="AA9019" s="4">
        <v>3.51</v>
      </c>
      <c r="AB9019" s="4">
        <v>1.6199999999999999</v>
      </c>
      <c r="AC9019" s="4">
        <v>0.27</v>
      </c>
      <c r="AD9019" s="4">
        <v>2.16</v>
      </c>
      <c r="AE9019" s="4">
        <v>2.16</v>
      </c>
      <c r="AF9019" s="4">
        <v>2.4300000000000002</v>
      </c>
      <c r="AG9019" s="4">
        <v>3.78</v>
      </c>
      <c r="AH9019" s="4">
        <v>0.27</v>
      </c>
      <c r="AM9019" s="4">
        <v>2.7</v>
      </c>
    </row>
    <row r="9020" spans="1:39" ht="14.25" x14ac:dyDescent="0.2">
      <c r="A9020" s="4" t="str">
        <f>+VLOOKUP(E9020&amp;H9020&amp;I9020&amp;J9020,[1]Homol.!O:S,2,0)</f>
        <v>Agua</v>
      </c>
      <c r="B9020" s="4" t="str">
        <f>+VLOOKUP(E9020&amp;H9020&amp;I9020&amp;J9020,[1]Homol.!O:S,3,0)</f>
        <v>Flavored water</v>
      </c>
      <c r="C9020" s="4" t="s">
        <v>62</v>
      </c>
      <c r="D9020" s="4" t="s">
        <v>50</v>
      </c>
      <c r="E9020" s="4" t="s">
        <v>20</v>
      </c>
      <c r="F9020" s="4" t="str">
        <f t="shared" si="140"/>
        <v>Formatos Medianos 1500 cc</v>
      </c>
      <c r="G9020" s="4" t="s">
        <v>63</v>
      </c>
      <c r="H9020" s="4" t="s">
        <v>5</v>
      </c>
      <c r="I9020" s="4" t="s">
        <v>6</v>
      </c>
      <c r="J9020" s="4" t="s">
        <v>7</v>
      </c>
      <c r="K9020" s="4">
        <v>1.8</v>
      </c>
      <c r="L9020" s="4">
        <v>0.54</v>
      </c>
      <c r="M9020" s="4">
        <v>1.26</v>
      </c>
      <c r="N9020" s="4">
        <v>1.26</v>
      </c>
      <c r="O9020" s="4">
        <v>0.99</v>
      </c>
      <c r="Q9020" s="4">
        <v>1.08</v>
      </c>
      <c r="S9020" s="4">
        <v>0.54</v>
      </c>
      <c r="T9020" s="4">
        <v>3.5100000000000002</v>
      </c>
      <c r="U9020" s="4">
        <v>4.0500000000000007</v>
      </c>
      <c r="W9020" s="4">
        <v>-0.27</v>
      </c>
      <c r="X9020" s="4">
        <v>1.26</v>
      </c>
      <c r="Y9020" s="4">
        <v>0.72</v>
      </c>
      <c r="Z9020" s="4">
        <v>0.09</v>
      </c>
      <c r="AA9020" s="4">
        <v>0.89999999999999991</v>
      </c>
      <c r="AB9020" s="4">
        <v>1.08</v>
      </c>
      <c r="AC9020" s="4">
        <v>0.09</v>
      </c>
      <c r="AE9020" s="4">
        <v>0.89999999999999991</v>
      </c>
      <c r="AF9020" s="4">
        <v>0.71999999999999986</v>
      </c>
      <c r="AG9020" s="4">
        <v>0.45</v>
      </c>
      <c r="AH9020" s="4">
        <v>0.18</v>
      </c>
      <c r="AL9020" s="4">
        <v>0.09</v>
      </c>
      <c r="AM9020" s="4">
        <v>1.35</v>
      </c>
    </row>
    <row r="9021" spans="1:39" ht="14.25" x14ac:dyDescent="0.2">
      <c r="A9021" s="4" t="str">
        <f>+VLOOKUP(E9021&amp;H9021&amp;I9021&amp;J9021,[1]Homol.!O:S,2,0)</f>
        <v>Agua</v>
      </c>
      <c r="B9021" s="4" t="str">
        <f>+VLOOKUP(E9021&amp;H9021&amp;I9021&amp;J9021,[1]Homol.!O:S,3,0)</f>
        <v>Flavored water</v>
      </c>
      <c r="C9021" s="4" t="s">
        <v>62</v>
      </c>
      <c r="D9021" s="4" t="s">
        <v>50</v>
      </c>
      <c r="E9021" s="4" t="s">
        <v>20</v>
      </c>
      <c r="F9021" s="4" t="str">
        <f t="shared" si="140"/>
        <v>Formatos Chicos Pet 500 cc</v>
      </c>
      <c r="G9021" s="4" t="s">
        <v>63</v>
      </c>
      <c r="H9021" s="4" t="s">
        <v>9</v>
      </c>
      <c r="I9021" s="4" t="s">
        <v>13</v>
      </c>
      <c r="J9021" s="4" t="s">
        <v>14</v>
      </c>
      <c r="K9021" s="4">
        <v>0.3</v>
      </c>
      <c r="L9021" s="4">
        <v>0.12</v>
      </c>
      <c r="M9021" s="4">
        <v>0.42</v>
      </c>
      <c r="N9021" s="4">
        <v>0.3</v>
      </c>
      <c r="O9021" s="4">
        <v>0.06</v>
      </c>
      <c r="Q9021" s="4">
        <v>0.12</v>
      </c>
      <c r="W9021" s="4">
        <v>0.06</v>
      </c>
      <c r="Z9021" s="4">
        <v>0.06</v>
      </c>
      <c r="AA9021" s="4">
        <v>0.65999999999999992</v>
      </c>
      <c r="AB9021" s="4">
        <v>0.6</v>
      </c>
      <c r="AC9021" s="4">
        <v>0.18</v>
      </c>
      <c r="AE9021" s="4">
        <v>0.06</v>
      </c>
      <c r="AF9021" s="4">
        <v>0.18</v>
      </c>
      <c r="AG9021" s="4">
        <v>0.06</v>
      </c>
      <c r="AH9021" s="4">
        <v>-0.3</v>
      </c>
      <c r="AL9021" s="4">
        <v>0.54</v>
      </c>
      <c r="AM9021" s="4">
        <v>0.06</v>
      </c>
    </row>
    <row r="9022" spans="1:39" ht="14.25" x14ac:dyDescent="0.2">
      <c r="A9022" s="4" t="str">
        <f>+VLOOKUP(E9022&amp;H9022&amp;I9022&amp;J9022,[1]Homol.!O:S,2,0)</f>
        <v>Agua</v>
      </c>
      <c r="B9022" s="4" t="str">
        <f>+VLOOKUP(E9022&amp;H9022&amp;I9022&amp;J9022,[1]Homol.!O:S,3,0)</f>
        <v>Flavored water</v>
      </c>
      <c r="C9022" s="4" t="s">
        <v>62</v>
      </c>
      <c r="D9022" s="4" t="s">
        <v>50</v>
      </c>
      <c r="E9022" s="4" t="s">
        <v>20</v>
      </c>
      <c r="F9022" s="4" t="str">
        <f t="shared" si="140"/>
        <v>Formatos Grandes 2250 cc</v>
      </c>
      <c r="G9022" s="4" t="s">
        <v>63</v>
      </c>
      <c r="H9022" s="4" t="s">
        <v>9</v>
      </c>
      <c r="I9022" s="4" t="s">
        <v>15</v>
      </c>
      <c r="J9022" s="4" t="s">
        <v>16</v>
      </c>
      <c r="K9022" s="4">
        <v>2.7</v>
      </c>
      <c r="L9022" s="4">
        <v>2.16</v>
      </c>
      <c r="M9022" s="4">
        <v>3.645</v>
      </c>
      <c r="N9022" s="4">
        <v>3.24</v>
      </c>
      <c r="O9022" s="4">
        <v>1.89</v>
      </c>
      <c r="Q9022" s="4">
        <v>2.7</v>
      </c>
      <c r="Z9022" s="4">
        <v>0.27</v>
      </c>
      <c r="AA9022" s="4">
        <v>-0.27</v>
      </c>
      <c r="AB9022" s="4">
        <v>3.78</v>
      </c>
      <c r="AC9022" s="4">
        <v>1.2149999999999999</v>
      </c>
      <c r="AD9022" s="4">
        <v>2.9699999999999998</v>
      </c>
      <c r="AE9022" s="4">
        <v>1.35</v>
      </c>
    </row>
    <row r="9023" spans="1:39" ht="14.25" x14ac:dyDescent="0.2">
      <c r="A9023" s="4" t="str">
        <f>+VLOOKUP(E9023&amp;H9023&amp;I9023&amp;J9023,[1]Homol.!O:S,2,0)</f>
        <v>Agua</v>
      </c>
      <c r="B9023" s="4" t="str">
        <f>+VLOOKUP(E9023&amp;H9023&amp;I9023&amp;J9023,[1]Homol.!O:S,3,0)</f>
        <v>Flavored water</v>
      </c>
      <c r="C9023" s="4" t="s">
        <v>62</v>
      </c>
      <c r="D9023" s="4" t="s">
        <v>50</v>
      </c>
      <c r="E9023" s="4" t="s">
        <v>20</v>
      </c>
      <c r="F9023" s="4" t="str">
        <f t="shared" si="140"/>
        <v>Formatos Medianos 1500 cc</v>
      </c>
      <c r="G9023" s="4" t="s">
        <v>63</v>
      </c>
      <c r="H9023" s="4" t="s">
        <v>9</v>
      </c>
      <c r="I9023" s="4" t="s">
        <v>6</v>
      </c>
      <c r="J9023" s="4" t="s">
        <v>7</v>
      </c>
      <c r="K9023" s="4">
        <v>0.45</v>
      </c>
      <c r="L9023" s="4">
        <v>1.17</v>
      </c>
      <c r="M9023" s="4">
        <v>1.17</v>
      </c>
      <c r="N9023" s="4">
        <v>1.26</v>
      </c>
      <c r="O9023" s="4">
        <v>0.99</v>
      </c>
      <c r="Q9023" s="4">
        <v>1.08</v>
      </c>
      <c r="S9023" s="4">
        <v>0.18</v>
      </c>
      <c r="X9023" s="4">
        <v>1.17</v>
      </c>
      <c r="Y9023" s="4">
        <v>1.08</v>
      </c>
      <c r="Z9023" s="4">
        <v>0.54</v>
      </c>
      <c r="AA9023" s="4">
        <v>0.54</v>
      </c>
      <c r="AB9023" s="4">
        <v>1.26</v>
      </c>
      <c r="AC9023" s="4">
        <v>0.09</v>
      </c>
      <c r="AE9023" s="4">
        <v>0.80999999999999994</v>
      </c>
      <c r="AF9023" s="4">
        <v>0.80999999999999983</v>
      </c>
      <c r="AG9023" s="4">
        <v>0.44999999999999996</v>
      </c>
      <c r="AH9023" s="4">
        <v>0.27</v>
      </c>
      <c r="AJ9023" s="4">
        <v>0.18</v>
      </c>
      <c r="AL9023" s="4">
        <v>-0.09</v>
      </c>
    </row>
    <row r="9024" spans="1:39" ht="14.25" x14ac:dyDescent="0.2">
      <c r="A9024" s="4" t="str">
        <f>+VLOOKUP(E9024&amp;H9024&amp;I9024&amp;J9024,[1]Homol.!O:S,2,0)</f>
        <v>Agua</v>
      </c>
      <c r="B9024" s="4" t="str">
        <f>+VLOOKUP(E9024&amp;H9024&amp;I9024&amp;J9024,[1]Homol.!O:S,3,0)</f>
        <v>Flavored water</v>
      </c>
      <c r="C9024" s="4" t="s">
        <v>62</v>
      </c>
      <c r="D9024" s="4" t="s">
        <v>50</v>
      </c>
      <c r="E9024" s="4" t="s">
        <v>20</v>
      </c>
      <c r="F9024" s="4" t="str">
        <f t="shared" si="140"/>
        <v>Formatos Chicos Pet 500 cc</v>
      </c>
      <c r="G9024" s="4" t="s">
        <v>63</v>
      </c>
      <c r="H9024" s="4" t="s">
        <v>10</v>
      </c>
      <c r="I9024" s="4" t="s">
        <v>13</v>
      </c>
      <c r="J9024" s="4" t="s">
        <v>14</v>
      </c>
      <c r="K9024" s="4">
        <v>0.3</v>
      </c>
      <c r="L9024" s="4">
        <v>0.12</v>
      </c>
      <c r="M9024" s="4">
        <v>0.18</v>
      </c>
      <c r="N9024" s="4">
        <v>0.36</v>
      </c>
      <c r="O9024" s="4">
        <v>0.12</v>
      </c>
      <c r="Q9024" s="4">
        <v>0.12</v>
      </c>
      <c r="R9024" s="4">
        <v>0.3</v>
      </c>
      <c r="S9024" s="4">
        <v>0.42</v>
      </c>
      <c r="U9024" s="4">
        <v>3.96</v>
      </c>
      <c r="V9024" s="4">
        <v>0.65999999999999992</v>
      </c>
      <c r="Y9024" s="4">
        <v>0.12</v>
      </c>
      <c r="AE9024" s="4">
        <v>0.24</v>
      </c>
      <c r="AF9024" s="4">
        <v>0.18</v>
      </c>
      <c r="AL9024" s="4">
        <v>0.78</v>
      </c>
      <c r="AM9024" s="4">
        <v>0.06</v>
      </c>
    </row>
    <row r="9025" spans="1:39" ht="14.25" x14ac:dyDescent="0.2">
      <c r="A9025" s="4" t="str">
        <f>+VLOOKUP(E9025&amp;H9025&amp;I9025&amp;J9025,[1]Homol.!O:S,2,0)</f>
        <v>Agua</v>
      </c>
      <c r="B9025" s="4" t="str">
        <f>+VLOOKUP(E9025&amp;H9025&amp;I9025&amp;J9025,[1]Homol.!O:S,3,0)</f>
        <v>Flavored water</v>
      </c>
      <c r="C9025" s="4" t="s">
        <v>62</v>
      </c>
      <c r="D9025" s="4" t="s">
        <v>50</v>
      </c>
      <c r="E9025" s="4" t="s">
        <v>20</v>
      </c>
      <c r="F9025" s="4" t="str">
        <f t="shared" si="140"/>
        <v>Formatos Grandes 2250 cc</v>
      </c>
      <c r="G9025" s="4" t="s">
        <v>63</v>
      </c>
      <c r="H9025" s="4" t="s">
        <v>10</v>
      </c>
      <c r="I9025" s="4" t="s">
        <v>15</v>
      </c>
      <c r="J9025" s="4" t="s">
        <v>16</v>
      </c>
      <c r="K9025" s="4">
        <v>0.67500000000000004</v>
      </c>
      <c r="L9025" s="4">
        <v>4.7249999999999996</v>
      </c>
      <c r="M9025" s="4">
        <v>1.4850000000000001</v>
      </c>
      <c r="N9025" s="4">
        <v>1.89</v>
      </c>
      <c r="O9025" s="4">
        <v>1.35</v>
      </c>
      <c r="Q9025" s="4">
        <v>2.7</v>
      </c>
      <c r="U9025" s="4">
        <v>13.499999999999998</v>
      </c>
      <c r="V9025" s="4">
        <v>6.3450000000000006</v>
      </c>
      <c r="W9025" s="4">
        <v>1.7550000000000001</v>
      </c>
      <c r="X9025" s="4">
        <v>7.56</v>
      </c>
      <c r="Y9025" s="4">
        <v>0.67500000000000004</v>
      </c>
      <c r="Z9025" s="4">
        <v>0.67500000000000004</v>
      </c>
      <c r="AA9025" s="4">
        <v>-0.54</v>
      </c>
      <c r="AB9025" s="4">
        <v>-0.27</v>
      </c>
      <c r="AC9025" s="4">
        <v>2.7</v>
      </c>
      <c r="AD9025" s="4">
        <v>3.915</v>
      </c>
      <c r="AF9025" s="4">
        <v>3.51</v>
      </c>
      <c r="AG9025" s="4">
        <v>3.105</v>
      </c>
      <c r="AJ9025" s="4">
        <v>4.9950000000000001</v>
      </c>
      <c r="AK9025" s="4">
        <v>-0.54</v>
      </c>
      <c r="AL9025" s="4">
        <v>0.13500000000000001</v>
      </c>
      <c r="AM9025" s="4">
        <v>2.2949999999999999</v>
      </c>
    </row>
    <row r="9026" spans="1:39" ht="14.25" x14ac:dyDescent="0.2">
      <c r="A9026" s="4" t="str">
        <f>+VLOOKUP(E9026&amp;H9026&amp;I9026&amp;J9026,[1]Homol.!O:S,2,0)</f>
        <v>Agua</v>
      </c>
      <c r="B9026" s="4" t="str">
        <f>+VLOOKUP(E9026&amp;H9026&amp;I9026&amp;J9026,[1]Homol.!O:S,3,0)</f>
        <v>Flavored water</v>
      </c>
      <c r="C9026" s="4" t="s">
        <v>62</v>
      </c>
      <c r="D9026" s="4" t="s">
        <v>50</v>
      </c>
      <c r="E9026" s="4" t="s">
        <v>20</v>
      </c>
      <c r="F9026" s="4" t="str">
        <f t="shared" si="140"/>
        <v>Formatos Medianos 1500 cc</v>
      </c>
      <c r="G9026" s="4" t="s">
        <v>63</v>
      </c>
      <c r="H9026" s="4" t="s">
        <v>10</v>
      </c>
      <c r="I9026" s="4" t="s">
        <v>6</v>
      </c>
      <c r="J9026" s="4" t="s">
        <v>7</v>
      </c>
      <c r="L9026" s="4">
        <v>1.44</v>
      </c>
      <c r="M9026" s="4">
        <v>1.35</v>
      </c>
      <c r="N9026" s="4">
        <v>1.53</v>
      </c>
      <c r="O9026" s="4">
        <v>0.99</v>
      </c>
      <c r="Q9026" s="4">
        <v>1.08</v>
      </c>
      <c r="T9026" s="4">
        <v>4.05</v>
      </c>
      <c r="U9026" s="4">
        <v>3.15</v>
      </c>
      <c r="W9026" s="4">
        <v>0.18</v>
      </c>
      <c r="X9026" s="4">
        <v>1.17</v>
      </c>
      <c r="Y9026" s="4">
        <v>0.36</v>
      </c>
      <c r="Z9026" s="4">
        <v>0.18</v>
      </c>
      <c r="AA9026" s="4">
        <v>0.09</v>
      </c>
      <c r="AB9026" s="4">
        <v>-0.09</v>
      </c>
      <c r="AC9026" s="4">
        <v>1.6199999999999999</v>
      </c>
      <c r="AD9026" s="4">
        <v>0.62999999999999989</v>
      </c>
      <c r="AF9026" s="4">
        <v>0.09</v>
      </c>
      <c r="AH9026" s="4">
        <v>0.09</v>
      </c>
      <c r="AI9026" s="4">
        <v>-0.18</v>
      </c>
      <c r="AL9026" s="4">
        <v>0.45</v>
      </c>
      <c r="AM9026" s="4">
        <v>1.17</v>
      </c>
    </row>
    <row r="9027" spans="1:39" ht="14.25" x14ac:dyDescent="0.2">
      <c r="A9027" s="4" t="str">
        <f>+VLOOKUP(E9027&amp;H9027&amp;I9027&amp;J9027,[1]Homol.!O:S,2,0)</f>
        <v>Agua</v>
      </c>
      <c r="B9027" s="4" t="str">
        <f>+VLOOKUP(E9027&amp;H9027&amp;I9027&amp;J9027,[1]Homol.!O:S,3,0)</f>
        <v>Flavored water</v>
      </c>
      <c r="C9027" s="4" t="s">
        <v>62</v>
      </c>
      <c r="D9027" s="4" t="s">
        <v>50</v>
      </c>
      <c r="E9027" s="4" t="s">
        <v>42</v>
      </c>
      <c r="F9027" s="4" t="str">
        <f t="shared" ref="F9027:F9090" si="141">_xlfn.CONCAT(I9027," ",J9027)</f>
        <v>Formatos Chicos Pet 575 cc</v>
      </c>
      <c r="G9027" s="4" t="s">
        <v>63</v>
      </c>
      <c r="H9027" s="4" t="s">
        <v>38</v>
      </c>
      <c r="I9027" s="4" t="s">
        <v>13</v>
      </c>
      <c r="J9027" s="4" t="s">
        <v>43</v>
      </c>
      <c r="L9027" s="4">
        <v>0.48299999999999998</v>
      </c>
      <c r="M9027" s="4">
        <v>0.55200000000000005</v>
      </c>
      <c r="N9027" s="4">
        <v>0.48299999999999998</v>
      </c>
      <c r="O9027" s="4">
        <v>0.41399999999999998</v>
      </c>
      <c r="Q9027" s="4">
        <v>0.41399999999999998</v>
      </c>
      <c r="R9027" s="4">
        <v>0.7589999999999999</v>
      </c>
      <c r="S9027" s="4">
        <v>0.27600000000000002</v>
      </c>
      <c r="U9027" s="4">
        <v>2.2080000000000002</v>
      </c>
      <c r="V9027" s="4">
        <v>0.55200000000000005</v>
      </c>
      <c r="W9027" s="4">
        <v>0.48299999999999998</v>
      </c>
      <c r="X9027" s="4">
        <v>0.621</v>
      </c>
      <c r="Z9027" s="4">
        <v>0.621</v>
      </c>
      <c r="AB9027" s="4">
        <v>0.20700000000000002</v>
      </c>
    </row>
    <row r="9028" spans="1:39" ht="14.25" x14ac:dyDescent="0.2">
      <c r="A9028" s="4" t="str">
        <f>+VLOOKUP(E9028&amp;H9028&amp;I9028&amp;J9028,[1]Homol.!O:S,2,0)</f>
        <v>Agua</v>
      </c>
      <c r="B9028" s="4" t="str">
        <f>+VLOOKUP(E9028&amp;H9028&amp;I9028&amp;J9028,[1]Homol.!O:S,3,0)</f>
        <v>Flavored water</v>
      </c>
      <c r="C9028" s="4" t="s">
        <v>62</v>
      </c>
      <c r="D9028" s="4" t="s">
        <v>50</v>
      </c>
      <c r="E9028" s="4" t="s">
        <v>42</v>
      </c>
      <c r="F9028" s="4" t="str">
        <f t="shared" si="141"/>
        <v>Formatos Grandes 2250 cc</v>
      </c>
      <c r="G9028" s="4" t="s">
        <v>63</v>
      </c>
      <c r="H9028" s="4" t="s">
        <v>38</v>
      </c>
      <c r="I9028" s="4" t="s">
        <v>15</v>
      </c>
      <c r="J9028" s="4" t="s">
        <v>16</v>
      </c>
      <c r="L9028" s="4">
        <v>3.78</v>
      </c>
      <c r="M9028" s="4">
        <v>2.0249999999999999</v>
      </c>
      <c r="N9028" s="4">
        <v>1.7549999999999999</v>
      </c>
      <c r="O9028" s="4">
        <v>2.835</v>
      </c>
      <c r="R9028" s="4">
        <v>1.4849999999999999</v>
      </c>
      <c r="S9028" s="4">
        <v>0.94500000000000006</v>
      </c>
      <c r="T9028" s="4">
        <v>2.5650000000000004</v>
      </c>
      <c r="U9028" s="4">
        <v>5.8049999999999997</v>
      </c>
      <c r="V9028" s="4">
        <v>1.35</v>
      </c>
      <c r="W9028" s="4">
        <v>2.0250000000000004</v>
      </c>
      <c r="X9028" s="4">
        <v>0.67500000000000004</v>
      </c>
      <c r="Y9028" s="4">
        <v>0.27</v>
      </c>
      <c r="Z9028" s="4">
        <v>1.8900000000000001</v>
      </c>
      <c r="AA9028" s="4">
        <v>0.54</v>
      </c>
    </row>
    <row r="9029" spans="1:39" ht="14.25" x14ac:dyDescent="0.2">
      <c r="A9029" s="4" t="str">
        <f>+VLOOKUP(E9029&amp;H9029&amp;I9029&amp;J9029,[1]Homol.!O:S,2,0)</f>
        <v>Agua</v>
      </c>
      <c r="B9029" s="4" t="str">
        <f>+VLOOKUP(E9029&amp;H9029&amp;I9029&amp;J9029,[1]Homol.!O:S,3,0)</f>
        <v>Flavored water</v>
      </c>
      <c r="C9029" s="4" t="s">
        <v>62</v>
      </c>
      <c r="D9029" s="4" t="s">
        <v>50</v>
      </c>
      <c r="E9029" s="4" t="s">
        <v>42</v>
      </c>
      <c r="F9029" s="4" t="str">
        <f t="shared" si="141"/>
        <v>Formatos Chicos Pet 575 cc</v>
      </c>
      <c r="G9029" s="4" t="s">
        <v>63</v>
      </c>
      <c r="H9029" s="4" t="s">
        <v>10</v>
      </c>
      <c r="I9029" s="4" t="s">
        <v>13</v>
      </c>
      <c r="J9029" s="4" t="s">
        <v>43</v>
      </c>
      <c r="L9029" s="4">
        <v>0.55200000000000005</v>
      </c>
      <c r="M9029" s="4">
        <v>0.34499999999999997</v>
      </c>
      <c r="N9029" s="4">
        <v>0.82799999999999996</v>
      </c>
      <c r="O9029" s="4">
        <v>0.34499999999999997</v>
      </c>
      <c r="Q9029" s="4">
        <v>0.27600000000000002</v>
      </c>
      <c r="R9029" s="4">
        <v>1.0350000000000001</v>
      </c>
      <c r="S9029" s="4">
        <v>0.27600000000000002</v>
      </c>
      <c r="T9029" s="4">
        <v>0.69</v>
      </c>
      <c r="U9029" s="4">
        <v>2.2770000000000001</v>
      </c>
      <c r="V9029" s="4">
        <v>0.55200000000000005</v>
      </c>
      <c r="W9029" s="4">
        <v>0.27600000000000002</v>
      </c>
      <c r="X9029" s="4">
        <v>0.34499999999999997</v>
      </c>
      <c r="Y9029" s="4">
        <v>0.20699999999999999</v>
      </c>
      <c r="Z9029" s="4">
        <v>6.9000000000000006E-2</v>
      </c>
      <c r="AA9029" s="4">
        <v>0.75900000000000001</v>
      </c>
      <c r="AB9029" s="4">
        <v>-6.9000000000000006E-2</v>
      </c>
      <c r="AC9029" s="4">
        <v>-0.20699999999999999</v>
      </c>
    </row>
    <row r="9030" spans="1:39" ht="14.25" x14ac:dyDescent="0.2">
      <c r="A9030" s="4" t="str">
        <f>+VLOOKUP(E9030&amp;H9030&amp;I9030&amp;J9030,[1]Homol.!O:S,2,0)</f>
        <v>Agua</v>
      </c>
      <c r="B9030" s="4" t="str">
        <f>+VLOOKUP(E9030&amp;H9030&amp;I9030&amp;J9030,[1]Homol.!O:S,3,0)</f>
        <v>Flavored water</v>
      </c>
      <c r="C9030" s="4" t="s">
        <v>62</v>
      </c>
      <c r="D9030" s="4" t="s">
        <v>50</v>
      </c>
      <c r="E9030" s="4" t="s">
        <v>42</v>
      </c>
      <c r="F9030" s="4" t="str">
        <f t="shared" si="141"/>
        <v>Formatos Grandes 2250 cc</v>
      </c>
      <c r="G9030" s="4" t="s">
        <v>63</v>
      </c>
      <c r="H9030" s="4" t="s">
        <v>10</v>
      </c>
      <c r="I9030" s="4" t="s">
        <v>15</v>
      </c>
      <c r="J9030" s="4" t="s">
        <v>16</v>
      </c>
      <c r="L9030" s="4">
        <v>3.375</v>
      </c>
      <c r="M9030" s="4">
        <v>1.89</v>
      </c>
      <c r="N9030" s="4">
        <v>1.62</v>
      </c>
      <c r="O9030" s="4">
        <v>1.08</v>
      </c>
      <c r="R9030" s="4">
        <v>2.0250000000000004</v>
      </c>
      <c r="S9030" s="4">
        <v>1.4850000000000001</v>
      </c>
      <c r="U9030" s="4">
        <v>0.67500000000000004</v>
      </c>
      <c r="V9030" s="4">
        <v>3.6450000000000005</v>
      </c>
      <c r="W9030" s="4">
        <v>2.5649999999999999</v>
      </c>
      <c r="X9030" s="4">
        <v>1.8900000000000001</v>
      </c>
      <c r="Z9030" s="4">
        <v>2.0250000000000004</v>
      </c>
      <c r="AA9030" s="4">
        <v>0.67500000000000004</v>
      </c>
      <c r="AB9030" s="4">
        <v>0.54</v>
      </c>
      <c r="AC9030" s="4">
        <v>0.27</v>
      </c>
      <c r="AD9030" s="4">
        <v>1.62</v>
      </c>
      <c r="AE9030" s="4">
        <v>0.54</v>
      </c>
      <c r="AF9030" s="4">
        <v>0.13500000000000001</v>
      </c>
      <c r="AG9030" s="4">
        <v>-0.13500000000000001</v>
      </c>
    </row>
    <row r="9031" spans="1:39" ht="14.25" x14ac:dyDescent="0.2">
      <c r="A9031" s="4" t="str">
        <f>+VLOOKUP(E9031&amp;H9031&amp;I9031&amp;J9031,[1]Homol.!O:S,2,0)</f>
        <v>Agua</v>
      </c>
      <c r="B9031" s="4" t="str">
        <f>+VLOOKUP(E9031&amp;H9031&amp;I9031&amp;J9031,[1]Homol.!O:S,3,0)</f>
        <v>Plain water</v>
      </c>
      <c r="C9031" s="4" t="s">
        <v>62</v>
      </c>
      <c r="D9031" s="4" t="s">
        <v>50</v>
      </c>
      <c r="E9031" s="4" t="s">
        <v>21</v>
      </c>
      <c r="F9031" s="4" t="str">
        <f t="shared" si="141"/>
        <v>Bidones 6200 cc</v>
      </c>
      <c r="G9031" s="4" t="s">
        <v>63</v>
      </c>
      <c r="H9031" s="4" t="s">
        <v>22</v>
      </c>
      <c r="I9031" s="4" t="s">
        <v>23</v>
      </c>
      <c r="J9031" s="4" t="s">
        <v>24</v>
      </c>
      <c r="R9031" s="4">
        <v>12.152000000000001</v>
      </c>
      <c r="S9031" s="4">
        <v>-0.99199999999999977</v>
      </c>
      <c r="T9031" s="4">
        <v>32.116</v>
      </c>
      <c r="U9031" s="4">
        <v>-10.788</v>
      </c>
      <c r="V9031" s="4">
        <v>77.872</v>
      </c>
      <c r="W9031" s="4">
        <v>28.272000000000002</v>
      </c>
      <c r="X9031" s="4">
        <v>19.84</v>
      </c>
      <c r="Y9031" s="4">
        <v>31.372</v>
      </c>
      <c r="Z9031" s="4">
        <v>8.6800000000000015</v>
      </c>
      <c r="AA9031" s="4">
        <v>22.32</v>
      </c>
      <c r="AB9031" s="4">
        <v>12.524000000000001</v>
      </c>
      <c r="AC9031" s="4">
        <v>10.044</v>
      </c>
      <c r="AD9031" s="4">
        <v>39.68</v>
      </c>
      <c r="AE9031" s="4">
        <v>14.631999999999998</v>
      </c>
      <c r="AF9031" s="4">
        <v>20.088000000000001</v>
      </c>
      <c r="AG9031" s="4">
        <v>29.263999999999999</v>
      </c>
      <c r="AH9031" s="4">
        <v>30.628</v>
      </c>
      <c r="AI9031" s="4">
        <v>35.091999999999999</v>
      </c>
      <c r="AJ9031" s="4">
        <v>40.548000000000002</v>
      </c>
      <c r="AK9031" s="4">
        <v>50.715999999999994</v>
      </c>
      <c r="AL9031" s="4">
        <v>41.788000000000004</v>
      </c>
      <c r="AM9031" s="4">
        <v>52.203999999999994</v>
      </c>
    </row>
    <row r="9032" spans="1:39" ht="14.25" x14ac:dyDescent="0.2">
      <c r="A9032" s="4" t="str">
        <f>+VLOOKUP(E9032&amp;H9032&amp;I9032&amp;J9032,[1]Homol.!O:S,2,0)</f>
        <v>Agua</v>
      </c>
      <c r="B9032" s="4" t="str">
        <f>+VLOOKUP(E9032&amp;H9032&amp;I9032&amp;J9032,[1]Homol.!O:S,3,0)</f>
        <v>Plain water</v>
      </c>
      <c r="C9032" s="4" t="s">
        <v>62</v>
      </c>
      <c r="D9032" s="4" t="s">
        <v>50</v>
      </c>
      <c r="E9032" s="4" t="s">
        <v>21</v>
      </c>
      <c r="F9032" s="4" t="str">
        <f t="shared" si="141"/>
        <v>Bidones 6250 cc</v>
      </c>
      <c r="G9032" s="4" t="s">
        <v>63</v>
      </c>
      <c r="H9032" s="4" t="s">
        <v>22</v>
      </c>
      <c r="I9032" s="4" t="s">
        <v>23</v>
      </c>
      <c r="J9032" s="4" t="s">
        <v>35</v>
      </c>
      <c r="K9032" s="4">
        <v>18.75</v>
      </c>
      <c r="L9032" s="4">
        <v>14.625</v>
      </c>
      <c r="M9032" s="4">
        <v>42.5</v>
      </c>
      <c r="N9032" s="4">
        <v>41.5</v>
      </c>
      <c r="O9032" s="4">
        <v>26</v>
      </c>
      <c r="Q9032" s="4">
        <v>62.496000000000002</v>
      </c>
    </row>
    <row r="9033" spans="1:39" ht="14.25" x14ac:dyDescent="0.2">
      <c r="A9033" s="4" t="str">
        <f>+VLOOKUP(E9033&amp;H9033&amp;I9033&amp;J9033,[1]Homol.!O:S,2,0)</f>
        <v>Agua</v>
      </c>
      <c r="B9033" s="4" t="str">
        <f>+VLOOKUP(E9033&amp;H9033&amp;I9033&amp;J9033,[1]Homol.!O:S,3,0)</f>
        <v>Plain water</v>
      </c>
      <c r="C9033" s="4" t="s">
        <v>62</v>
      </c>
      <c r="D9033" s="4" t="s">
        <v>50</v>
      </c>
      <c r="E9033" s="4" t="s">
        <v>21</v>
      </c>
      <c r="F9033" s="4" t="str">
        <f t="shared" si="141"/>
        <v>Formato Fun 300 cc</v>
      </c>
      <c r="G9033" s="4" t="s">
        <v>63</v>
      </c>
      <c r="H9033" s="4" t="s">
        <v>22</v>
      </c>
      <c r="I9033" s="4" t="s">
        <v>25</v>
      </c>
      <c r="J9033" s="4" t="s">
        <v>26</v>
      </c>
      <c r="Z9033" s="4">
        <v>0.36</v>
      </c>
      <c r="AA9033" s="4">
        <v>0.14399999999999999</v>
      </c>
      <c r="AC9033" s="4">
        <v>-3.5999999999999997E-2</v>
      </c>
    </row>
    <row r="9034" spans="1:39" ht="14.25" x14ac:dyDescent="0.2">
      <c r="A9034" s="4" t="str">
        <f>+VLOOKUP(E9034&amp;H9034&amp;I9034&amp;J9034,[1]Homol.!O:S,2,0)</f>
        <v>Agua</v>
      </c>
      <c r="B9034" s="4" t="str">
        <f>+VLOOKUP(E9034&amp;H9034&amp;I9034&amp;J9034,[1]Homol.!O:S,3,0)</f>
        <v>Plain water</v>
      </c>
      <c r="C9034" s="4" t="s">
        <v>62</v>
      </c>
      <c r="D9034" s="4" t="s">
        <v>50</v>
      </c>
      <c r="E9034" s="4" t="s">
        <v>21</v>
      </c>
      <c r="F9034" s="4" t="str">
        <f t="shared" si="141"/>
        <v>Formatos Chicos Pet 600 cc</v>
      </c>
      <c r="G9034" s="4" t="s">
        <v>63</v>
      </c>
      <c r="H9034" s="4" t="s">
        <v>22</v>
      </c>
      <c r="I9034" s="4" t="s">
        <v>13</v>
      </c>
      <c r="J9034" s="4" t="s">
        <v>27</v>
      </c>
      <c r="K9034" s="4">
        <v>1.44</v>
      </c>
      <c r="L9034" s="4">
        <v>4.2480000000000002</v>
      </c>
      <c r="M9034" s="4">
        <v>1.44</v>
      </c>
      <c r="N9034" s="4">
        <v>4.4639999999999995</v>
      </c>
      <c r="O9034" s="4">
        <v>2.6639999999999997</v>
      </c>
      <c r="Q9034" s="4">
        <v>2.88</v>
      </c>
      <c r="R9034" s="4">
        <v>7.4160000000000004</v>
      </c>
      <c r="U9034" s="4">
        <v>14.183999999999999</v>
      </c>
      <c r="V9034" s="4">
        <v>17.495999999999999</v>
      </c>
      <c r="W9034" s="4">
        <v>5.4720000000000004</v>
      </c>
      <c r="X9034" s="4">
        <v>9.2880000000000003</v>
      </c>
      <c r="Y9034" s="4">
        <v>3.0960000000000001</v>
      </c>
      <c r="Z9034" s="4">
        <v>1.008</v>
      </c>
      <c r="AA9034" s="4">
        <v>1.296</v>
      </c>
      <c r="AB9034" s="4">
        <v>1.3679999999999999</v>
      </c>
      <c r="AC9034" s="4">
        <v>0.64800000000000002</v>
      </c>
      <c r="AD9034" s="4">
        <v>2.52</v>
      </c>
      <c r="AE9034" s="4">
        <v>1.5119999999999998</v>
      </c>
      <c r="AF9034" s="4">
        <v>1.296</v>
      </c>
      <c r="AG9034" s="4">
        <v>4.6079999999999997</v>
      </c>
      <c r="AH9034" s="4">
        <v>3.6719999999999997</v>
      </c>
      <c r="AI9034" s="4">
        <v>3.6720000000000002</v>
      </c>
      <c r="AJ9034" s="4">
        <v>3.6719999999999997</v>
      </c>
      <c r="AK9034" s="4">
        <v>2.8079999999999994</v>
      </c>
      <c r="AL9034" s="4">
        <v>4.4639999999999995</v>
      </c>
    </row>
    <row r="9035" spans="1:39" ht="14.25" x14ac:dyDescent="0.2">
      <c r="A9035" s="4" t="str">
        <f>+VLOOKUP(E9035&amp;H9035&amp;I9035&amp;J9035,[1]Homol.!O:S,2,0)</f>
        <v>Agua</v>
      </c>
      <c r="B9035" s="4" t="str">
        <f>+VLOOKUP(E9035&amp;H9035&amp;I9035&amp;J9035,[1]Homol.!O:S,3,0)</f>
        <v>Plain water</v>
      </c>
      <c r="C9035" s="4" t="s">
        <v>62</v>
      </c>
      <c r="D9035" s="4" t="s">
        <v>50</v>
      </c>
      <c r="E9035" s="4" t="s">
        <v>21</v>
      </c>
      <c r="F9035" s="4" t="str">
        <f t="shared" si="141"/>
        <v>Formatos Grandes 2250 cc</v>
      </c>
      <c r="G9035" s="4" t="s">
        <v>63</v>
      </c>
      <c r="H9035" s="4" t="s">
        <v>22</v>
      </c>
      <c r="I9035" s="4" t="s">
        <v>15</v>
      </c>
      <c r="J9035" s="4" t="s">
        <v>16</v>
      </c>
      <c r="K9035" s="4">
        <v>6.15</v>
      </c>
      <c r="L9035" s="4">
        <v>20.43</v>
      </c>
      <c r="M9035" s="4">
        <v>1.95</v>
      </c>
      <c r="N9035" s="4">
        <v>21.975000000000001</v>
      </c>
      <c r="O9035" s="4">
        <v>11.775</v>
      </c>
      <c r="P9035" s="4">
        <v>-0.15</v>
      </c>
      <c r="Q9035" s="4">
        <v>22.8</v>
      </c>
      <c r="R9035" s="4">
        <v>5.1300000000000008</v>
      </c>
      <c r="S9035" s="4">
        <v>7.4250000000000007</v>
      </c>
      <c r="T9035" s="4">
        <v>63.854999999999997</v>
      </c>
      <c r="U9035" s="4">
        <v>79.784999999999997</v>
      </c>
      <c r="V9035" s="4">
        <v>97.47</v>
      </c>
      <c r="W9035" s="4">
        <v>36.314999999999998</v>
      </c>
      <c r="X9035" s="4">
        <v>27.810000000000002</v>
      </c>
      <c r="Y9035" s="4">
        <v>10.26</v>
      </c>
      <c r="Z9035" s="4">
        <v>11.61</v>
      </c>
      <c r="AA9035" s="4">
        <v>12.285</v>
      </c>
      <c r="AB9035" s="4">
        <v>10.530000000000001</v>
      </c>
      <c r="AC9035" s="4">
        <v>14.175000000000001</v>
      </c>
      <c r="AD9035" s="4">
        <v>28.619999999999997</v>
      </c>
      <c r="AE9035" s="4">
        <v>6.6150000000000002</v>
      </c>
      <c r="AF9035" s="4">
        <v>14.445</v>
      </c>
      <c r="AG9035" s="4">
        <v>15.93</v>
      </c>
      <c r="AH9035" s="4">
        <v>24.3</v>
      </c>
      <c r="AI9035" s="4">
        <v>39.42</v>
      </c>
      <c r="AJ9035" s="4">
        <v>26.73</v>
      </c>
      <c r="AK9035" s="4">
        <v>23.490000000000002</v>
      </c>
      <c r="AL9035" s="4">
        <v>28.484999999999999</v>
      </c>
      <c r="AM9035" s="4">
        <v>11.07</v>
      </c>
    </row>
    <row r="9036" spans="1:39" ht="14.25" x14ac:dyDescent="0.2">
      <c r="A9036" s="4" t="str">
        <f>+VLOOKUP(E9036&amp;H9036&amp;I9036&amp;J9036,[1]Homol.!O:S,2,0)</f>
        <v>Agua</v>
      </c>
      <c r="B9036" s="4" t="str">
        <f>+VLOOKUP(E9036&amp;H9036&amp;I9036&amp;J9036,[1]Homol.!O:S,3,0)</f>
        <v>Plain water</v>
      </c>
      <c r="C9036" s="4" t="s">
        <v>62</v>
      </c>
      <c r="D9036" s="4" t="s">
        <v>50</v>
      </c>
      <c r="E9036" s="4" t="s">
        <v>21</v>
      </c>
      <c r="F9036" s="4" t="str">
        <f t="shared" si="141"/>
        <v>Formatos Grandes 2500 cc</v>
      </c>
      <c r="G9036" s="4" t="s">
        <v>63</v>
      </c>
      <c r="H9036" s="4" t="s">
        <v>22</v>
      </c>
      <c r="I9036" s="4" t="s">
        <v>15</v>
      </c>
      <c r="J9036" s="4" t="s">
        <v>48</v>
      </c>
      <c r="W9036" s="4">
        <v>0.6</v>
      </c>
      <c r="AA9036" s="4">
        <v>-0.15</v>
      </c>
    </row>
    <row r="9037" spans="1:39" ht="14.25" x14ac:dyDescent="0.2">
      <c r="A9037" s="4" t="str">
        <f>+VLOOKUP(E9037&amp;H9037&amp;I9037&amp;J9037,[1]Homol.!O:S,2,0)</f>
        <v>Agua</v>
      </c>
      <c r="B9037" s="4" t="str">
        <f>+VLOOKUP(E9037&amp;H9037&amp;I9037&amp;J9037,[1]Homol.!O:S,3,0)</f>
        <v>Plain water</v>
      </c>
      <c r="C9037" s="4" t="s">
        <v>62</v>
      </c>
      <c r="D9037" s="4" t="s">
        <v>50</v>
      </c>
      <c r="E9037" s="4" t="s">
        <v>21</v>
      </c>
      <c r="F9037" s="4" t="str">
        <f t="shared" si="141"/>
        <v>Formatos Medianos 1650 cc</v>
      </c>
      <c r="G9037" s="4" t="s">
        <v>63</v>
      </c>
      <c r="H9037" s="4" t="s">
        <v>22</v>
      </c>
      <c r="I9037" s="4" t="s">
        <v>6</v>
      </c>
      <c r="J9037" s="4" t="s">
        <v>28</v>
      </c>
      <c r="K9037" s="4">
        <v>0.495</v>
      </c>
      <c r="L9037" s="4">
        <v>2.7719999999999998</v>
      </c>
      <c r="M9037" s="4">
        <v>4.95</v>
      </c>
      <c r="N9037" s="4">
        <v>10.197000000000001</v>
      </c>
      <c r="O9037" s="4">
        <v>4.95</v>
      </c>
      <c r="Q9037" s="4">
        <v>11.087999999999999</v>
      </c>
      <c r="R9037" s="4">
        <v>2.0789999999999997</v>
      </c>
      <c r="S9037" s="4">
        <v>9.3060000000000009</v>
      </c>
      <c r="T9037" s="4">
        <v>7.1279999999999992</v>
      </c>
      <c r="U9037" s="4">
        <v>72.27000000000001</v>
      </c>
      <c r="V9037" s="4">
        <v>36.828000000000003</v>
      </c>
      <c r="W9037" s="4">
        <v>2.871</v>
      </c>
      <c r="X9037" s="4">
        <v>5.9399999999999995</v>
      </c>
      <c r="Y9037" s="4">
        <v>5.9399999999999995</v>
      </c>
      <c r="Z9037" s="4">
        <v>5.3460000000000001</v>
      </c>
      <c r="AA9037" s="4">
        <v>2.4750000000000001</v>
      </c>
      <c r="AB9037" s="4">
        <v>10.097999999999999</v>
      </c>
      <c r="AC9037" s="4">
        <v>2.5739999999999998</v>
      </c>
      <c r="AD9037" s="4">
        <v>10.89</v>
      </c>
      <c r="AE9037" s="4">
        <v>4.7520000000000007</v>
      </c>
      <c r="AF9037" s="4">
        <v>2.3760000000000003</v>
      </c>
      <c r="AG9037" s="4">
        <v>9.9990000000000006</v>
      </c>
      <c r="AH9037" s="4">
        <v>7.1280000000000001</v>
      </c>
      <c r="AI9037" s="4">
        <v>13.86</v>
      </c>
      <c r="AJ9037" s="4">
        <v>8.8109999999999999</v>
      </c>
      <c r="AK9037" s="4">
        <v>12.968999999999999</v>
      </c>
      <c r="AL9037" s="4">
        <v>13.761000000000003</v>
      </c>
      <c r="AM9037" s="4">
        <v>8.5139999999999993</v>
      </c>
    </row>
    <row r="9038" spans="1:39" ht="14.25" x14ac:dyDescent="0.2">
      <c r="A9038" s="4" t="str">
        <f>+VLOOKUP(E9038&amp;H9038&amp;I9038&amp;J9038,[1]Homol.!O:S,2,0)</f>
        <v>Agua</v>
      </c>
      <c r="B9038" s="4" t="str">
        <f>+VLOOKUP(E9038&amp;H9038&amp;I9038&amp;J9038,[1]Homol.!O:S,3,0)</f>
        <v>Plain water</v>
      </c>
      <c r="C9038" s="4" t="s">
        <v>62</v>
      </c>
      <c r="D9038" s="4" t="s">
        <v>50</v>
      </c>
      <c r="E9038" s="4" t="s">
        <v>29</v>
      </c>
      <c r="F9038" s="4" t="str">
        <f t="shared" si="141"/>
        <v>Formatos Chicos Pet 500 cc</v>
      </c>
      <c r="G9038" s="4" t="s">
        <v>63</v>
      </c>
      <c r="H9038" s="4" t="s">
        <v>22</v>
      </c>
      <c r="I9038" s="4" t="s">
        <v>13</v>
      </c>
      <c r="J9038" s="4" t="s">
        <v>14</v>
      </c>
      <c r="K9038" s="4">
        <v>1.2</v>
      </c>
      <c r="L9038" s="4">
        <v>2.64</v>
      </c>
      <c r="M9038" s="4">
        <v>2.2200000000000002</v>
      </c>
      <c r="N9038" s="4">
        <v>1.08</v>
      </c>
      <c r="O9038" s="4">
        <v>1.62</v>
      </c>
      <c r="Q9038" s="4">
        <v>2.4</v>
      </c>
      <c r="R9038" s="4">
        <v>3.1799999999999997</v>
      </c>
      <c r="S9038" s="4">
        <v>2.4000000000000004</v>
      </c>
      <c r="T9038" s="4">
        <v>6.06</v>
      </c>
      <c r="U9038" s="4">
        <v>7.08</v>
      </c>
      <c r="V9038" s="4">
        <v>6.9600000000000009</v>
      </c>
      <c r="W9038" s="4">
        <v>2.52</v>
      </c>
      <c r="X9038" s="4">
        <v>2.2200000000000002</v>
      </c>
      <c r="Y9038" s="4">
        <v>1.7400000000000002</v>
      </c>
      <c r="AA9038" s="4">
        <v>0.54</v>
      </c>
      <c r="AB9038" s="4">
        <v>0.18</v>
      </c>
      <c r="AC9038" s="4">
        <v>1.8599999999999999</v>
      </c>
      <c r="AD9038" s="4">
        <v>4.5</v>
      </c>
      <c r="AE9038" s="4">
        <v>2.1599999999999997</v>
      </c>
      <c r="AF9038" s="4">
        <v>3.54</v>
      </c>
      <c r="AG9038" s="4">
        <v>1.92</v>
      </c>
      <c r="AH9038" s="4">
        <v>1.44</v>
      </c>
      <c r="AI9038" s="4">
        <v>8.2799999999999994</v>
      </c>
      <c r="AJ9038" s="4">
        <v>1.08</v>
      </c>
      <c r="AK9038" s="4">
        <v>2.8200000000000003</v>
      </c>
      <c r="AL9038" s="4">
        <v>4.0199999999999996</v>
      </c>
      <c r="AM9038" s="4">
        <v>0.3</v>
      </c>
    </row>
    <row r="9039" spans="1:39" ht="14.25" x14ac:dyDescent="0.2">
      <c r="A9039" s="4" t="str">
        <f>+VLOOKUP(E9039&amp;H9039&amp;I9039&amp;J9039,[1]Homol.!O:S,2,0)</f>
        <v>Agua</v>
      </c>
      <c r="B9039" s="4" t="str">
        <f>+VLOOKUP(E9039&amp;H9039&amp;I9039&amp;J9039,[1]Homol.!O:S,3,0)</f>
        <v>Plain water</v>
      </c>
      <c r="C9039" s="4" t="s">
        <v>62</v>
      </c>
      <c r="D9039" s="4" t="s">
        <v>50</v>
      </c>
      <c r="E9039" s="4" t="s">
        <v>29</v>
      </c>
      <c r="F9039" s="4" t="str">
        <f t="shared" si="141"/>
        <v>Formatos Chicos Pet 750 cc</v>
      </c>
      <c r="G9039" s="4" t="s">
        <v>63</v>
      </c>
      <c r="H9039" s="4" t="s">
        <v>22</v>
      </c>
      <c r="I9039" s="4" t="s">
        <v>13</v>
      </c>
      <c r="J9039" s="4" t="s">
        <v>30</v>
      </c>
      <c r="K9039" s="4">
        <v>2.7</v>
      </c>
      <c r="L9039" s="4">
        <v>5.4</v>
      </c>
      <c r="M9039" s="4">
        <v>10.62</v>
      </c>
      <c r="N9039" s="4">
        <v>8.1</v>
      </c>
      <c r="Q9039" s="4">
        <v>8.1</v>
      </c>
      <c r="R9039" s="4">
        <v>0.99</v>
      </c>
      <c r="S9039" s="4">
        <v>1.98</v>
      </c>
      <c r="T9039" s="4">
        <v>8.01</v>
      </c>
      <c r="U9039" s="4">
        <v>0.9</v>
      </c>
      <c r="V9039" s="4">
        <v>0.9</v>
      </c>
      <c r="W9039" s="4">
        <v>1.44</v>
      </c>
      <c r="X9039" s="4">
        <v>1.8</v>
      </c>
      <c r="Y9039" s="4">
        <v>1.9799999999999998</v>
      </c>
      <c r="Z9039" s="4">
        <v>3.51</v>
      </c>
      <c r="AA9039" s="4">
        <v>-0.09</v>
      </c>
      <c r="AB9039" s="4">
        <v>2.79</v>
      </c>
      <c r="AC9039" s="4">
        <v>1.7999999999999998</v>
      </c>
      <c r="AD9039" s="4">
        <v>6.93</v>
      </c>
      <c r="AE9039" s="4">
        <v>4.8599999999999994</v>
      </c>
      <c r="AF9039" s="4">
        <v>6.03</v>
      </c>
      <c r="AG9039" s="4">
        <v>7.4700000000000006</v>
      </c>
      <c r="AH9039" s="4">
        <v>4.042503</v>
      </c>
      <c r="AI9039" s="4">
        <v>14.67</v>
      </c>
      <c r="AJ9039" s="4">
        <v>3.33</v>
      </c>
      <c r="AK9039" s="4">
        <v>2.61</v>
      </c>
      <c r="AL9039" s="4">
        <v>3.15</v>
      </c>
      <c r="AM9039" s="4">
        <v>1.98</v>
      </c>
    </row>
    <row r="9040" spans="1:39" ht="14.25" x14ac:dyDescent="0.2">
      <c r="A9040" s="4" t="str">
        <f>+VLOOKUP(E9040&amp;H9040&amp;I9040&amp;J9040,[1]Homol.!O:S,2,0)</f>
        <v>Agua</v>
      </c>
      <c r="B9040" s="4" t="str">
        <f>+VLOOKUP(E9040&amp;H9040&amp;I9040&amp;J9040,[1]Homol.!O:S,3,0)</f>
        <v>Plain water</v>
      </c>
      <c r="C9040" s="4" t="s">
        <v>62</v>
      </c>
      <c r="D9040" s="4" t="s">
        <v>50</v>
      </c>
      <c r="E9040" s="4" t="s">
        <v>29</v>
      </c>
      <c r="F9040" s="4" t="str">
        <f t="shared" si="141"/>
        <v>Formatos Grandes 2000 cc</v>
      </c>
      <c r="G9040" s="4" t="s">
        <v>63</v>
      </c>
      <c r="H9040" s="4" t="s">
        <v>22</v>
      </c>
      <c r="I9040" s="4" t="s">
        <v>15</v>
      </c>
      <c r="J9040" s="4" t="s">
        <v>33</v>
      </c>
      <c r="K9040" s="4">
        <v>12</v>
      </c>
      <c r="L9040" s="4">
        <v>37.92</v>
      </c>
      <c r="M9040" s="4">
        <v>58.08</v>
      </c>
      <c r="N9040" s="4">
        <v>35.520000000000003</v>
      </c>
      <c r="O9040" s="4">
        <v>26.64</v>
      </c>
      <c r="Q9040" s="4">
        <v>54.24</v>
      </c>
      <c r="R9040" s="4">
        <v>33.239999999999995</v>
      </c>
      <c r="S9040" s="4">
        <v>29.999999999999996</v>
      </c>
      <c r="T9040" s="4">
        <v>115.68</v>
      </c>
      <c r="U9040" s="4">
        <v>99.72</v>
      </c>
      <c r="V9040" s="4">
        <v>72.960000000000008</v>
      </c>
      <c r="W9040" s="4">
        <v>51.239999999999995</v>
      </c>
      <c r="X9040" s="4">
        <v>36.000000000000007</v>
      </c>
      <c r="Y9040" s="4">
        <v>49.92</v>
      </c>
      <c r="Z9040" s="4">
        <v>25.680000000000003</v>
      </c>
      <c r="AA9040" s="4">
        <v>43.680000000000007</v>
      </c>
      <c r="AB9040" s="4">
        <v>41.64</v>
      </c>
      <c r="AC9040" s="4">
        <v>20.139996</v>
      </c>
      <c r="AD9040" s="4">
        <v>50.28</v>
      </c>
      <c r="AE9040" s="4">
        <v>25.68</v>
      </c>
      <c r="AF9040" s="4">
        <v>43.68</v>
      </c>
      <c r="AG9040" s="4">
        <v>24.24</v>
      </c>
      <c r="AH9040" s="4">
        <v>68.28</v>
      </c>
      <c r="AI9040" s="4">
        <v>51.599999999999994</v>
      </c>
      <c r="AJ9040" s="4">
        <v>59.759999999999991</v>
      </c>
      <c r="AK9040" s="4">
        <v>61.2</v>
      </c>
      <c r="AL9040" s="4">
        <v>48.239999999999995</v>
      </c>
      <c r="AM9040" s="4">
        <v>18.36</v>
      </c>
    </row>
    <row r="9041" spans="1:39" ht="14.25" x14ac:dyDescent="0.2">
      <c r="A9041" s="4" t="str">
        <f>+VLOOKUP(E9041&amp;H9041&amp;I9041&amp;J9041,[1]Homol.!O:S,2,0)</f>
        <v>Agua</v>
      </c>
      <c r="B9041" s="4" t="str">
        <f>+VLOOKUP(E9041&amp;H9041&amp;I9041&amp;J9041,[1]Homol.!O:S,3,0)</f>
        <v>Plain water</v>
      </c>
      <c r="C9041" s="4" t="s">
        <v>62</v>
      </c>
      <c r="D9041" s="4" t="s">
        <v>50</v>
      </c>
      <c r="E9041" s="4" t="s">
        <v>29</v>
      </c>
      <c r="F9041" s="4" t="str">
        <f t="shared" si="141"/>
        <v>Formatos Medianos 1500 cc</v>
      </c>
      <c r="G9041" s="4" t="s">
        <v>63</v>
      </c>
      <c r="H9041" s="4" t="s">
        <v>22</v>
      </c>
      <c r="I9041" s="4" t="s">
        <v>6</v>
      </c>
      <c r="J9041" s="4" t="s">
        <v>7</v>
      </c>
      <c r="K9041" s="4">
        <v>1.44</v>
      </c>
      <c r="L9041" s="4">
        <v>0.99</v>
      </c>
      <c r="M9041" s="4">
        <v>3.6</v>
      </c>
      <c r="N9041" s="4">
        <v>2.7</v>
      </c>
      <c r="O9041" s="4">
        <v>2.25</v>
      </c>
      <c r="Q9041" s="4">
        <v>10.08</v>
      </c>
      <c r="R9041" s="4">
        <v>4.7699999999999996</v>
      </c>
      <c r="T9041" s="4">
        <v>6.21</v>
      </c>
      <c r="U9041" s="4">
        <v>15.39</v>
      </c>
      <c r="V9041" s="4">
        <v>9.3600000000000012</v>
      </c>
      <c r="W9041" s="4">
        <v>5.31</v>
      </c>
      <c r="X9041" s="4">
        <v>15.66</v>
      </c>
      <c r="Y9041" s="4">
        <v>2.3400000000000003</v>
      </c>
      <c r="Z9041" s="4">
        <v>4.7699999999999996</v>
      </c>
      <c r="AA9041" s="4">
        <v>4.5</v>
      </c>
      <c r="AB9041" s="4">
        <v>8.64</v>
      </c>
      <c r="AC9041" s="4">
        <v>1.53</v>
      </c>
      <c r="AD9041" s="4">
        <v>7.02</v>
      </c>
      <c r="AE9041" s="4">
        <v>2.88</v>
      </c>
      <c r="AF9041" s="4">
        <v>3.5999999999999996</v>
      </c>
      <c r="AG9041" s="4">
        <v>10.89</v>
      </c>
      <c r="AH9041" s="4">
        <v>4.7700000000000005</v>
      </c>
      <c r="AI9041" s="4">
        <v>4.7700000000000005</v>
      </c>
      <c r="AJ9041" s="4">
        <v>3.42</v>
      </c>
      <c r="AK9041" s="4">
        <v>4.95</v>
      </c>
      <c r="AL9041" s="4">
        <v>5.67</v>
      </c>
      <c r="AM9041" s="4">
        <v>4.68</v>
      </c>
    </row>
    <row r="9042" spans="1:39" ht="14.25" x14ac:dyDescent="0.2">
      <c r="A9042" s="4" t="str">
        <f>+VLOOKUP(E9042&amp;H9042&amp;I9042&amp;J9042,[1]Homol.!O:S,2,0)</f>
        <v>Agua</v>
      </c>
      <c r="B9042" s="4" t="str">
        <f>+VLOOKUP(E9042&amp;H9042&amp;I9042&amp;J9042,[1]Homol.!O:S,3,0)</f>
        <v>Plain water</v>
      </c>
      <c r="C9042" s="4" t="s">
        <v>62</v>
      </c>
      <c r="D9042" s="4" t="s">
        <v>50</v>
      </c>
      <c r="E9042" s="4" t="s">
        <v>29</v>
      </c>
      <c r="F9042" s="4" t="str">
        <f t="shared" si="141"/>
        <v>Formatos Chicos Pet 500 cc</v>
      </c>
      <c r="G9042" s="4" t="s">
        <v>63</v>
      </c>
      <c r="H9042" s="4" t="s">
        <v>34</v>
      </c>
      <c r="I9042" s="4" t="s">
        <v>13</v>
      </c>
      <c r="J9042" s="4" t="s">
        <v>14</v>
      </c>
      <c r="K9042" s="4">
        <v>0.3</v>
      </c>
      <c r="L9042" s="4">
        <v>0.18</v>
      </c>
      <c r="M9042" s="4">
        <v>0.96</v>
      </c>
      <c r="N9042" s="4">
        <v>0.12</v>
      </c>
      <c r="O9042" s="4">
        <v>0.36</v>
      </c>
      <c r="R9042" s="4">
        <v>1.08</v>
      </c>
      <c r="S9042" s="4">
        <v>0.36</v>
      </c>
      <c r="T9042" s="4">
        <v>1.3199999999999998</v>
      </c>
      <c r="U9042" s="4">
        <v>0.18</v>
      </c>
      <c r="V9042" s="4">
        <v>6.24</v>
      </c>
      <c r="W9042" s="4">
        <v>1.44</v>
      </c>
      <c r="X9042" s="4">
        <v>0.65999999999999992</v>
      </c>
      <c r="Y9042" s="4">
        <v>0.77999999999999992</v>
      </c>
      <c r="Z9042" s="4">
        <v>0.54</v>
      </c>
      <c r="AA9042" s="4">
        <v>0.3</v>
      </c>
      <c r="AB9042" s="4">
        <v>0.78</v>
      </c>
      <c r="AC9042" s="4">
        <v>0.06</v>
      </c>
      <c r="AD9042" s="4">
        <v>0.78</v>
      </c>
      <c r="AE9042" s="4">
        <v>0.78</v>
      </c>
      <c r="AF9042" s="4">
        <v>2.8200000000000003</v>
      </c>
      <c r="AG9042" s="4">
        <v>0.89999999999999991</v>
      </c>
      <c r="AH9042" s="4">
        <v>0.36</v>
      </c>
      <c r="AI9042" s="4">
        <v>1.32</v>
      </c>
      <c r="AJ9042" s="4">
        <v>1.38</v>
      </c>
      <c r="AK9042" s="4">
        <v>1.44</v>
      </c>
      <c r="AL9042" s="4">
        <v>0.3</v>
      </c>
      <c r="AM9042" s="4">
        <v>1.2</v>
      </c>
    </row>
    <row r="9043" spans="1:39" ht="14.25" x14ac:dyDescent="0.2">
      <c r="A9043" s="4" t="str">
        <f>+VLOOKUP(E9043&amp;H9043&amp;I9043&amp;J9043,[1]Homol.!O:S,2,0)</f>
        <v>Agua</v>
      </c>
      <c r="B9043" s="4" t="str">
        <f>+VLOOKUP(E9043&amp;H9043&amp;I9043&amp;J9043,[1]Homol.!O:S,3,0)</f>
        <v>Plain water</v>
      </c>
      <c r="C9043" s="4" t="s">
        <v>62</v>
      </c>
      <c r="D9043" s="4" t="s">
        <v>50</v>
      </c>
      <c r="E9043" s="4" t="s">
        <v>29</v>
      </c>
      <c r="F9043" s="4" t="str">
        <f t="shared" si="141"/>
        <v>Formatos Medianos 1500 cc</v>
      </c>
      <c r="G9043" s="4" t="s">
        <v>63</v>
      </c>
      <c r="H9043" s="4" t="s">
        <v>34</v>
      </c>
      <c r="I9043" s="4" t="s">
        <v>6</v>
      </c>
      <c r="J9043" s="4" t="s">
        <v>7</v>
      </c>
      <c r="L9043" s="4">
        <v>2.0699999999999998</v>
      </c>
      <c r="M9043" s="4">
        <v>1.8</v>
      </c>
      <c r="N9043" s="4">
        <v>1.26</v>
      </c>
      <c r="O9043" s="4">
        <v>0.99</v>
      </c>
      <c r="Q9043" s="4">
        <v>1.08</v>
      </c>
      <c r="R9043" s="4">
        <v>3.96</v>
      </c>
      <c r="S9043" s="4">
        <v>1.44</v>
      </c>
      <c r="T9043" s="4">
        <v>0.81</v>
      </c>
      <c r="V9043" s="4">
        <v>12.51</v>
      </c>
      <c r="W9043" s="4">
        <v>-0.63</v>
      </c>
      <c r="X9043" s="4">
        <v>2.61</v>
      </c>
      <c r="Y9043" s="4">
        <v>2.8800000000000003</v>
      </c>
      <c r="Z9043" s="4">
        <v>2.0700000000000003</v>
      </c>
      <c r="AA9043" s="4">
        <v>0.90000000000000013</v>
      </c>
      <c r="AB9043" s="4">
        <v>3.06</v>
      </c>
      <c r="AC9043" s="4">
        <v>0.53999999999999992</v>
      </c>
      <c r="AD9043" s="4">
        <v>0.89999999999999991</v>
      </c>
      <c r="AE9043" s="4">
        <v>1.98</v>
      </c>
      <c r="AF9043" s="4">
        <v>0.44999999999999996</v>
      </c>
      <c r="AG9043" s="4">
        <v>2.0699999999999998</v>
      </c>
      <c r="AH9043" s="4">
        <v>2.16</v>
      </c>
      <c r="AI9043" s="4">
        <v>2.4300000000000002</v>
      </c>
      <c r="AJ9043" s="4">
        <v>3.15</v>
      </c>
      <c r="AK9043" s="4">
        <v>2.9699999999999998</v>
      </c>
      <c r="AL9043" s="4">
        <v>3.15</v>
      </c>
      <c r="AM9043" s="4">
        <v>1.35</v>
      </c>
    </row>
    <row r="9044" spans="1:39" ht="14.25" x14ac:dyDescent="0.2">
      <c r="A9044" s="4" t="str">
        <f>+VLOOKUP(E9044&amp;H9044&amp;I9044&amp;J9044,[1]Homol.!O:S,2,0)</f>
        <v>Agua</v>
      </c>
      <c r="B9044" s="4" t="str">
        <f>+VLOOKUP(E9044&amp;H9044&amp;I9044&amp;J9044,[1]Homol.!O:S,3,0)</f>
        <v>Flavored water</v>
      </c>
      <c r="C9044" s="4" t="s">
        <v>62</v>
      </c>
      <c r="D9044" s="4" t="s">
        <v>51</v>
      </c>
      <c r="E9044" s="4" t="s">
        <v>4</v>
      </c>
      <c r="F9044" s="4" t="str">
        <f t="shared" si="141"/>
        <v>Formatos Medianos 1500 cc</v>
      </c>
      <c r="G9044" s="4" t="s">
        <v>63</v>
      </c>
      <c r="H9044" s="4" t="s">
        <v>5</v>
      </c>
      <c r="I9044" s="4" t="s">
        <v>6</v>
      </c>
      <c r="J9044" s="4" t="s">
        <v>7</v>
      </c>
      <c r="M9044" s="4">
        <v>90.72</v>
      </c>
      <c r="R9044" s="4">
        <v>58.769999999999996</v>
      </c>
      <c r="S9044" s="4">
        <v>291.33</v>
      </c>
      <c r="T9044" s="4">
        <v>21.599999999999998</v>
      </c>
      <c r="U9044" s="4">
        <v>179.64</v>
      </c>
      <c r="V9044" s="4">
        <v>99.90000000000002</v>
      </c>
      <c r="W9044" s="4">
        <v>75.510000000000005</v>
      </c>
      <c r="Y9044" s="4">
        <v>9</v>
      </c>
      <c r="Z9044" s="4">
        <v>263.78999999999996</v>
      </c>
      <c r="AE9044" s="4">
        <v>6.7500000000000009</v>
      </c>
      <c r="AF9044" s="4">
        <v>7.47</v>
      </c>
      <c r="AG9044" s="4">
        <v>5.76</v>
      </c>
      <c r="AJ9044" s="4">
        <v>12.06</v>
      </c>
    </row>
    <row r="9045" spans="1:39" ht="14.25" x14ac:dyDescent="0.2">
      <c r="A9045" s="4" t="str">
        <f>+VLOOKUP(E9045&amp;H9045&amp;I9045&amp;J9045,[1]Homol.!O:S,2,0)</f>
        <v>Agua</v>
      </c>
      <c r="B9045" s="4" t="str">
        <f>+VLOOKUP(E9045&amp;H9045&amp;I9045&amp;J9045,[1]Homol.!O:S,3,0)</f>
        <v>Flavored water</v>
      </c>
      <c r="C9045" s="4" t="s">
        <v>62</v>
      </c>
      <c r="D9045" s="4" t="s">
        <v>51</v>
      </c>
      <c r="E9045" s="4" t="s">
        <v>4</v>
      </c>
      <c r="F9045" s="4" t="str">
        <f t="shared" si="141"/>
        <v>Formatos Medianos 1500 cc</v>
      </c>
      <c r="G9045" s="4" t="s">
        <v>63</v>
      </c>
      <c r="H9045" s="4" t="s">
        <v>8</v>
      </c>
      <c r="I9045" s="4" t="s">
        <v>6</v>
      </c>
      <c r="J9045" s="4" t="s">
        <v>7</v>
      </c>
      <c r="Y9045" s="4">
        <v>7.2</v>
      </c>
      <c r="Z9045" s="4">
        <v>263.87999999999994</v>
      </c>
      <c r="AE9045" s="4">
        <v>4.95</v>
      </c>
      <c r="AF9045" s="4">
        <v>2.0700000000000003</v>
      </c>
      <c r="AG9045" s="4">
        <v>0.45</v>
      </c>
      <c r="AJ9045" s="4">
        <v>0.9</v>
      </c>
    </row>
    <row r="9046" spans="1:39" ht="14.25" x14ac:dyDescent="0.2">
      <c r="A9046" s="4" t="str">
        <f>+VLOOKUP(E9046&amp;H9046&amp;I9046&amp;J9046,[1]Homol.!O:S,2,0)</f>
        <v>Agua</v>
      </c>
      <c r="B9046" s="4" t="str">
        <f>+VLOOKUP(E9046&amp;H9046&amp;I9046&amp;J9046,[1]Homol.!O:S,3,0)</f>
        <v>Flavored water</v>
      </c>
      <c r="C9046" s="4" t="s">
        <v>62</v>
      </c>
      <c r="D9046" s="4" t="s">
        <v>51</v>
      </c>
      <c r="E9046" s="4" t="s">
        <v>4</v>
      </c>
      <c r="F9046" s="4" t="str">
        <f t="shared" si="141"/>
        <v>Formatos Medianos 1500 cc</v>
      </c>
      <c r="G9046" s="4" t="s">
        <v>63</v>
      </c>
      <c r="H9046" s="4" t="s">
        <v>9</v>
      </c>
      <c r="I9046" s="4" t="s">
        <v>6</v>
      </c>
      <c r="J9046" s="4" t="s">
        <v>7</v>
      </c>
      <c r="M9046" s="4">
        <v>90.72</v>
      </c>
      <c r="R9046" s="4">
        <v>46.710000000000008</v>
      </c>
      <c r="S9046" s="4">
        <v>11.25</v>
      </c>
      <c r="T9046" s="4">
        <v>283.31999999999994</v>
      </c>
      <c r="U9046" s="4">
        <v>132.12</v>
      </c>
      <c r="V9046" s="4">
        <v>350.28</v>
      </c>
      <c r="W9046" s="4">
        <v>21.869999999999997</v>
      </c>
      <c r="Y9046" s="4">
        <v>7.2</v>
      </c>
      <c r="Z9046" s="4">
        <v>263.78999999999996</v>
      </c>
      <c r="AE9046" s="4">
        <v>7.65</v>
      </c>
      <c r="AF9046" s="4">
        <v>5.04</v>
      </c>
      <c r="AG9046" s="4">
        <v>10.8</v>
      </c>
      <c r="AJ9046" s="4">
        <v>11.97</v>
      </c>
    </row>
    <row r="9047" spans="1:39" ht="14.25" x14ac:dyDescent="0.2">
      <c r="A9047" s="4" t="str">
        <f>+VLOOKUP(E9047&amp;H9047&amp;I9047&amp;J9047,[1]Homol.!O:S,2,0)</f>
        <v>Agua</v>
      </c>
      <c r="B9047" s="4" t="str">
        <f>+VLOOKUP(E9047&amp;H9047&amp;I9047&amp;J9047,[1]Homol.!O:S,3,0)</f>
        <v>Flavored water</v>
      </c>
      <c r="C9047" s="4" t="s">
        <v>62</v>
      </c>
      <c r="D9047" s="4" t="s">
        <v>51</v>
      </c>
      <c r="E9047" s="4" t="s">
        <v>4</v>
      </c>
      <c r="F9047" s="4" t="str">
        <f t="shared" si="141"/>
        <v>Formatos Medianos 1500 cc</v>
      </c>
      <c r="G9047" s="4" t="s">
        <v>63</v>
      </c>
      <c r="H9047" s="4" t="s">
        <v>10</v>
      </c>
      <c r="I9047" s="4" t="s">
        <v>6</v>
      </c>
      <c r="J9047" s="4" t="s">
        <v>7</v>
      </c>
      <c r="M9047" s="4">
        <v>80.64</v>
      </c>
      <c r="R9047" s="4">
        <v>47.070000000000007</v>
      </c>
      <c r="S9047" s="4">
        <v>52.11</v>
      </c>
      <c r="T9047" s="4">
        <v>22.05</v>
      </c>
      <c r="U9047" s="4">
        <v>192.78</v>
      </c>
      <c r="V9047" s="4">
        <v>140.39999999999998</v>
      </c>
      <c r="W9047" s="4">
        <v>42.029999999999994</v>
      </c>
      <c r="Y9047" s="4">
        <v>291.24</v>
      </c>
      <c r="Z9047" s="4">
        <v>0.9</v>
      </c>
      <c r="AE9047" s="4">
        <v>7.11</v>
      </c>
      <c r="AF9047" s="4">
        <v>5.22</v>
      </c>
      <c r="AG9047" s="4">
        <v>5.4</v>
      </c>
      <c r="AJ9047" s="4">
        <v>11.34</v>
      </c>
    </row>
    <row r="9048" spans="1:39" ht="14.25" x14ac:dyDescent="0.2">
      <c r="A9048" s="4" t="str">
        <f>+VLOOKUP(E9048&amp;H9048&amp;I9048&amp;J9048,[1]Homol.!O:S,2,0)</f>
        <v>Agua</v>
      </c>
      <c r="B9048" s="4" t="str">
        <f>+VLOOKUP(E9048&amp;H9048&amp;I9048&amp;J9048,[1]Homol.!O:S,3,0)</f>
        <v>Flavored water</v>
      </c>
      <c r="C9048" s="4" t="s">
        <v>62</v>
      </c>
      <c r="D9048" s="4" t="s">
        <v>51</v>
      </c>
      <c r="E9048" s="4" t="s">
        <v>4</v>
      </c>
      <c r="F9048" s="4" t="str">
        <f t="shared" si="141"/>
        <v>Formatos Medianos 1500 cc</v>
      </c>
      <c r="G9048" s="4" t="s">
        <v>63</v>
      </c>
      <c r="H9048" s="4" t="s">
        <v>11</v>
      </c>
      <c r="I9048" s="4" t="s">
        <v>6</v>
      </c>
      <c r="J9048" s="4" t="s">
        <v>7</v>
      </c>
      <c r="AF9048" s="4">
        <v>0.09</v>
      </c>
      <c r="AG9048" s="4">
        <v>5.94</v>
      </c>
      <c r="AJ9048" s="4">
        <v>10.620000000000001</v>
      </c>
    </row>
    <row r="9049" spans="1:39" ht="14.25" x14ac:dyDescent="0.2">
      <c r="A9049" s="4" t="str">
        <f>+VLOOKUP(E9049&amp;H9049&amp;I9049&amp;J9049,[1]Homol.!O:S,2,0)</f>
        <v>Agua</v>
      </c>
      <c r="B9049" s="4" t="str">
        <f>+VLOOKUP(E9049&amp;H9049&amp;I9049&amp;J9049,[1]Homol.!O:S,3,0)</f>
        <v>Plain water</v>
      </c>
      <c r="C9049" s="4" t="s">
        <v>62</v>
      </c>
      <c r="D9049" s="4" t="s">
        <v>51</v>
      </c>
      <c r="E9049" s="4" t="s">
        <v>39</v>
      </c>
      <c r="F9049" s="4" t="str">
        <f t="shared" si="141"/>
        <v>Formatos Grandes 2250 cc</v>
      </c>
      <c r="G9049" s="4" t="s">
        <v>63</v>
      </c>
      <c r="H9049" s="4" t="s">
        <v>22</v>
      </c>
      <c r="I9049" s="4" t="s">
        <v>15</v>
      </c>
      <c r="J9049" s="4" t="s">
        <v>16</v>
      </c>
      <c r="S9049" s="4">
        <v>4.7249999999999996</v>
      </c>
      <c r="T9049" s="4">
        <v>3.5100000000000002</v>
      </c>
    </row>
    <row r="9050" spans="1:39" ht="14.25" x14ac:dyDescent="0.2">
      <c r="A9050" s="4" t="str">
        <f>+VLOOKUP(E9050&amp;H9050&amp;I9050&amp;J9050,[1]Homol.!O:S,2,0)</f>
        <v>Agua</v>
      </c>
      <c r="B9050" s="4" t="str">
        <f>+VLOOKUP(E9050&amp;H9050&amp;I9050&amp;J9050,[1]Homol.!O:S,3,0)</f>
        <v>Flavored water</v>
      </c>
      <c r="C9050" s="4" t="s">
        <v>62</v>
      </c>
      <c r="D9050" s="4" t="s">
        <v>51</v>
      </c>
      <c r="E9050" s="4" t="s">
        <v>12</v>
      </c>
      <c r="F9050" s="4" t="str">
        <f t="shared" si="141"/>
        <v>Formatos Chicos Pet 500 cc</v>
      </c>
      <c r="G9050" s="4" t="s">
        <v>63</v>
      </c>
      <c r="H9050" s="4" t="s">
        <v>40</v>
      </c>
      <c r="I9050" s="4" t="s">
        <v>13</v>
      </c>
      <c r="J9050" s="4" t="s">
        <v>14</v>
      </c>
      <c r="X9050" s="4">
        <v>2.8800000000000008</v>
      </c>
      <c r="Y9050" s="4">
        <v>1.02</v>
      </c>
      <c r="Z9050" s="4">
        <v>1.32</v>
      </c>
      <c r="AB9050" s="4">
        <v>0.24</v>
      </c>
    </row>
    <row r="9051" spans="1:39" ht="14.25" x14ac:dyDescent="0.2">
      <c r="A9051" s="4" t="str">
        <f>+VLOOKUP(E9051&amp;H9051&amp;I9051&amp;J9051,[1]Homol.!O:S,2,0)</f>
        <v>Agua</v>
      </c>
      <c r="B9051" s="4" t="str">
        <f>+VLOOKUP(E9051&amp;H9051&amp;I9051&amp;J9051,[1]Homol.!O:S,3,0)</f>
        <v>Flavored water</v>
      </c>
      <c r="C9051" s="4" t="s">
        <v>62</v>
      </c>
      <c r="D9051" s="4" t="s">
        <v>51</v>
      </c>
      <c r="E9051" s="4" t="s">
        <v>12</v>
      </c>
      <c r="F9051" s="4" t="str">
        <f t="shared" si="141"/>
        <v>Formatos Grandes 2250 cc</v>
      </c>
      <c r="G9051" s="4" t="s">
        <v>63</v>
      </c>
      <c r="H9051" s="4" t="s">
        <v>40</v>
      </c>
      <c r="I9051" s="4" t="s">
        <v>15</v>
      </c>
      <c r="J9051" s="4" t="s">
        <v>16</v>
      </c>
      <c r="X9051" s="4">
        <v>6.8849999999999998</v>
      </c>
      <c r="Y9051" s="4">
        <v>10.26</v>
      </c>
      <c r="Z9051" s="4">
        <v>10.260000000000002</v>
      </c>
      <c r="AA9051" s="4">
        <v>0.81</v>
      </c>
    </row>
    <row r="9052" spans="1:39" ht="14.25" x14ac:dyDescent="0.2">
      <c r="A9052" s="4" t="str">
        <f>+VLOOKUP(E9052&amp;H9052&amp;I9052&amp;J9052,[1]Homol.!O:S,2,0)</f>
        <v>Agua</v>
      </c>
      <c r="B9052" s="4" t="str">
        <f>+VLOOKUP(E9052&amp;H9052&amp;I9052&amp;J9052,[1]Homol.!O:S,3,0)</f>
        <v>Flavored water</v>
      </c>
      <c r="C9052" s="4" t="s">
        <v>62</v>
      </c>
      <c r="D9052" s="4" t="s">
        <v>51</v>
      </c>
      <c r="E9052" s="4" t="s">
        <v>12</v>
      </c>
      <c r="F9052" s="4" t="str">
        <f t="shared" si="141"/>
        <v>Formatos Medianos 1500 cc</v>
      </c>
      <c r="G9052" s="4" t="s">
        <v>63</v>
      </c>
      <c r="H9052" s="4" t="s">
        <v>40</v>
      </c>
      <c r="I9052" s="4" t="s">
        <v>6</v>
      </c>
      <c r="J9052" s="4" t="s">
        <v>7</v>
      </c>
      <c r="X9052" s="4">
        <v>3.78</v>
      </c>
      <c r="Y9052" s="4">
        <v>1.7100000000000002</v>
      </c>
      <c r="Z9052" s="4">
        <v>0.09</v>
      </c>
      <c r="AA9052" s="4">
        <v>0.18</v>
      </c>
    </row>
    <row r="9053" spans="1:39" ht="14.25" x14ac:dyDescent="0.2">
      <c r="A9053" s="4" t="str">
        <f>+VLOOKUP(E9053&amp;H9053&amp;I9053&amp;J9053,[1]Homol.!O:S,2,0)</f>
        <v>Agua</v>
      </c>
      <c r="B9053" s="4" t="str">
        <f>+VLOOKUP(E9053&amp;H9053&amp;I9053&amp;J9053,[1]Homol.!O:S,3,0)</f>
        <v>Flavored water</v>
      </c>
      <c r="C9053" s="4" t="s">
        <v>62</v>
      </c>
      <c r="D9053" s="4" t="s">
        <v>51</v>
      </c>
      <c r="E9053" s="4" t="s">
        <v>12</v>
      </c>
      <c r="F9053" s="4" t="str">
        <f t="shared" si="141"/>
        <v>Formatos Chicos Pet 500 cc</v>
      </c>
      <c r="G9053" s="4" t="s">
        <v>63</v>
      </c>
      <c r="H9053" s="4" t="s">
        <v>5</v>
      </c>
      <c r="I9053" s="4" t="s">
        <v>13</v>
      </c>
      <c r="J9053" s="4" t="s">
        <v>14</v>
      </c>
      <c r="L9053" s="4">
        <v>0.9</v>
      </c>
      <c r="M9053" s="4">
        <v>3.12</v>
      </c>
      <c r="R9053" s="4">
        <v>2.52</v>
      </c>
      <c r="S9053" s="4">
        <v>2.8200000000000003</v>
      </c>
      <c r="T9053" s="4">
        <v>3.36</v>
      </c>
      <c r="U9053" s="4">
        <v>2.6399999999999997</v>
      </c>
      <c r="V9053" s="4">
        <v>3.36</v>
      </c>
      <c r="W9053" s="4">
        <v>1.62</v>
      </c>
      <c r="X9053" s="4">
        <v>0.84</v>
      </c>
      <c r="Y9053" s="4">
        <v>0.48</v>
      </c>
      <c r="Z9053" s="4">
        <v>0.65999999999999992</v>
      </c>
      <c r="AA9053" s="4">
        <v>0.9</v>
      </c>
      <c r="AB9053" s="4">
        <v>0.06</v>
      </c>
      <c r="AC9053" s="4">
        <v>0.66</v>
      </c>
      <c r="AD9053" s="4">
        <v>0.54</v>
      </c>
      <c r="AE9053" s="4">
        <v>0.89999999999999991</v>
      </c>
      <c r="AF9053" s="4">
        <v>0.9</v>
      </c>
      <c r="AG9053" s="4">
        <v>1.5</v>
      </c>
      <c r="AH9053" s="4">
        <v>1.6199999999999999</v>
      </c>
      <c r="AI9053" s="4">
        <v>0.96</v>
      </c>
      <c r="AJ9053" s="4">
        <v>1.4400000000000002</v>
      </c>
      <c r="AK9053" s="4">
        <v>0.84</v>
      </c>
      <c r="AL9053" s="4">
        <v>1.98</v>
      </c>
      <c r="AM9053" s="4">
        <v>0.72</v>
      </c>
    </row>
    <row r="9054" spans="1:39" ht="14.25" x14ac:dyDescent="0.2">
      <c r="A9054" s="4" t="str">
        <f>+VLOOKUP(E9054&amp;H9054&amp;I9054&amp;J9054,[1]Homol.!O:S,2,0)</f>
        <v>Agua</v>
      </c>
      <c r="B9054" s="4" t="str">
        <f>+VLOOKUP(E9054&amp;H9054&amp;I9054&amp;J9054,[1]Homol.!O:S,3,0)</f>
        <v>Flavored water</v>
      </c>
      <c r="C9054" s="4" t="s">
        <v>62</v>
      </c>
      <c r="D9054" s="4" t="s">
        <v>51</v>
      </c>
      <c r="E9054" s="4" t="s">
        <v>12</v>
      </c>
      <c r="F9054" s="4" t="str">
        <f t="shared" si="141"/>
        <v>Formatos Grandes 2250 cc</v>
      </c>
      <c r="G9054" s="4" t="s">
        <v>63</v>
      </c>
      <c r="H9054" s="4" t="s">
        <v>5</v>
      </c>
      <c r="I9054" s="4" t="s">
        <v>15</v>
      </c>
      <c r="J9054" s="4" t="s">
        <v>16</v>
      </c>
      <c r="L9054" s="4">
        <v>5.4</v>
      </c>
      <c r="R9054" s="4">
        <v>0.27</v>
      </c>
      <c r="S9054" s="4">
        <v>3.1050000000000004</v>
      </c>
      <c r="T9054" s="4">
        <v>6.21</v>
      </c>
      <c r="U9054" s="4">
        <v>4.1849999999999996</v>
      </c>
      <c r="V9054" s="4">
        <v>6.48</v>
      </c>
      <c r="W9054" s="4">
        <v>2.9699999999999998</v>
      </c>
      <c r="X9054" s="4">
        <v>3.375</v>
      </c>
      <c r="Y9054" s="4">
        <v>3.9150000000000005</v>
      </c>
      <c r="Z9054" s="4">
        <v>7.5600000000000005</v>
      </c>
      <c r="AA9054" s="4">
        <v>4.7249999999999996</v>
      </c>
      <c r="AB9054" s="4">
        <v>1.08</v>
      </c>
      <c r="AC9054" s="4">
        <v>1.35</v>
      </c>
      <c r="AD9054" s="4">
        <v>2.16</v>
      </c>
      <c r="AE9054" s="4">
        <v>3.915</v>
      </c>
      <c r="AF9054" s="4">
        <v>3.3750000000000004</v>
      </c>
      <c r="AG9054" s="4">
        <v>2.5650000000000004</v>
      </c>
      <c r="AH9054" s="4">
        <v>4.0500000000000007</v>
      </c>
      <c r="AI9054" s="4">
        <v>3.24</v>
      </c>
      <c r="AJ9054" s="4">
        <v>5.6700000000000008</v>
      </c>
      <c r="AK9054" s="4">
        <v>1.8900000000000001</v>
      </c>
      <c r="AL9054" s="4">
        <v>6.3450000000000006</v>
      </c>
      <c r="AM9054" s="4">
        <v>9.18</v>
      </c>
    </row>
    <row r="9055" spans="1:39" ht="14.25" x14ac:dyDescent="0.2">
      <c r="A9055" s="4" t="str">
        <f>+VLOOKUP(E9055&amp;H9055&amp;I9055&amp;J9055,[1]Homol.!O:S,2,0)</f>
        <v>Agua</v>
      </c>
      <c r="B9055" s="4" t="str">
        <f>+VLOOKUP(E9055&amp;H9055&amp;I9055&amp;J9055,[1]Homol.!O:S,3,0)</f>
        <v>Flavored water</v>
      </c>
      <c r="C9055" s="4" t="s">
        <v>62</v>
      </c>
      <c r="D9055" s="4" t="s">
        <v>51</v>
      </c>
      <c r="E9055" s="4" t="s">
        <v>12</v>
      </c>
      <c r="F9055" s="4" t="str">
        <f t="shared" si="141"/>
        <v>Formatos Medianos 1500 cc</v>
      </c>
      <c r="G9055" s="4" t="s">
        <v>63</v>
      </c>
      <c r="H9055" s="4" t="s">
        <v>5</v>
      </c>
      <c r="I9055" s="4" t="s">
        <v>6</v>
      </c>
      <c r="J9055" s="4" t="s">
        <v>7</v>
      </c>
      <c r="L9055" s="4">
        <v>21.51</v>
      </c>
      <c r="R9055" s="4">
        <v>4.5</v>
      </c>
      <c r="S9055" s="4">
        <v>9.3600000000000012</v>
      </c>
      <c r="T9055" s="4">
        <v>10.440000000000001</v>
      </c>
      <c r="U9055" s="4">
        <v>15.57</v>
      </c>
      <c r="V9055" s="4">
        <v>10.530000000000001</v>
      </c>
      <c r="W9055" s="4">
        <v>2.9699999999999998</v>
      </c>
      <c r="X9055" s="4">
        <v>3.6</v>
      </c>
      <c r="Y9055" s="4">
        <v>2.88</v>
      </c>
      <c r="Z9055" s="4">
        <v>2.7900000000000005</v>
      </c>
      <c r="AA9055" s="4">
        <v>2.16</v>
      </c>
      <c r="AB9055" s="4">
        <v>0.98999999999999988</v>
      </c>
      <c r="AC9055" s="4">
        <v>0.81</v>
      </c>
      <c r="AD9055" s="4">
        <v>0.72</v>
      </c>
      <c r="AE9055" s="4">
        <v>2.4300000000000002</v>
      </c>
      <c r="AF9055" s="4">
        <v>1.8</v>
      </c>
      <c r="AG9055" s="4">
        <v>2.79</v>
      </c>
      <c r="AH9055" s="4">
        <v>2.16</v>
      </c>
      <c r="AI9055" s="4">
        <v>2.1599999999999997</v>
      </c>
      <c r="AJ9055" s="4">
        <v>1.98</v>
      </c>
      <c r="AK9055" s="4">
        <v>1.44</v>
      </c>
      <c r="AL9055" s="4">
        <v>3.87</v>
      </c>
      <c r="AM9055" s="4">
        <v>4.32</v>
      </c>
    </row>
    <row r="9056" spans="1:39" ht="14.25" x14ac:dyDescent="0.2">
      <c r="A9056" s="4" t="str">
        <f>+VLOOKUP(E9056&amp;H9056&amp;I9056&amp;J9056,[1]Homol.!O:S,2,0)</f>
        <v>Agua</v>
      </c>
      <c r="B9056" s="4" t="str">
        <f>+VLOOKUP(E9056&amp;H9056&amp;I9056&amp;J9056,[1]Homol.!O:S,3,0)</f>
        <v>Flavored water</v>
      </c>
      <c r="C9056" s="4" t="s">
        <v>62</v>
      </c>
      <c r="D9056" s="4" t="s">
        <v>51</v>
      </c>
      <c r="E9056" s="4" t="s">
        <v>12</v>
      </c>
      <c r="F9056" s="4" t="str">
        <f t="shared" si="141"/>
        <v>Formatos Chicos Pet 500 cc</v>
      </c>
      <c r="G9056" s="4" t="s">
        <v>63</v>
      </c>
      <c r="H9056" s="4" t="s">
        <v>9</v>
      </c>
      <c r="I9056" s="4" t="s">
        <v>13</v>
      </c>
      <c r="J9056" s="4" t="s">
        <v>14</v>
      </c>
      <c r="K9056" s="4">
        <v>3.12</v>
      </c>
      <c r="L9056" s="4">
        <v>0.3</v>
      </c>
      <c r="M9056" s="4">
        <v>3.12</v>
      </c>
      <c r="R9056" s="4">
        <v>1.56</v>
      </c>
      <c r="S9056" s="4">
        <v>2.04</v>
      </c>
      <c r="T9056" s="4">
        <v>1.92</v>
      </c>
      <c r="U9056" s="4">
        <v>2.5199999999999996</v>
      </c>
      <c r="V9056" s="4">
        <v>3.18</v>
      </c>
      <c r="W9056" s="4">
        <v>1.62</v>
      </c>
      <c r="X9056" s="4">
        <v>0.78</v>
      </c>
      <c r="Y9056" s="4">
        <v>0.3</v>
      </c>
      <c r="Z9056" s="4">
        <v>0.3</v>
      </c>
      <c r="AA9056" s="4">
        <v>0.24</v>
      </c>
      <c r="AB9056" s="4">
        <v>-0.24000000000000005</v>
      </c>
      <c r="AC9056" s="4">
        <v>1.0799999999999998</v>
      </c>
      <c r="AD9056" s="4">
        <v>0.12</v>
      </c>
      <c r="AE9056" s="4">
        <v>0.78</v>
      </c>
      <c r="AF9056" s="4">
        <v>0.6</v>
      </c>
      <c r="AG9056" s="4">
        <v>1.02</v>
      </c>
      <c r="AH9056" s="4">
        <v>1.44</v>
      </c>
      <c r="AI9056" s="4">
        <v>0.84000000000000008</v>
      </c>
      <c r="AJ9056" s="4">
        <v>1.08</v>
      </c>
      <c r="AK9056" s="4">
        <v>0.24</v>
      </c>
      <c r="AL9056" s="4">
        <v>1.02</v>
      </c>
      <c r="AM9056" s="4">
        <v>0.84</v>
      </c>
    </row>
    <row r="9057" spans="1:39" ht="14.25" x14ac:dyDescent="0.2">
      <c r="A9057" s="4" t="str">
        <f>+VLOOKUP(E9057&amp;H9057&amp;I9057&amp;J9057,[1]Homol.!O:S,2,0)</f>
        <v>Agua</v>
      </c>
      <c r="B9057" s="4" t="str">
        <f>+VLOOKUP(E9057&amp;H9057&amp;I9057&amp;J9057,[1]Homol.!O:S,3,0)</f>
        <v>Flavored water</v>
      </c>
      <c r="C9057" s="4" t="s">
        <v>62</v>
      </c>
      <c r="D9057" s="4" t="s">
        <v>51</v>
      </c>
      <c r="E9057" s="4" t="s">
        <v>12</v>
      </c>
      <c r="F9057" s="4" t="str">
        <f t="shared" si="141"/>
        <v>Formatos Grandes 2250 cc</v>
      </c>
      <c r="G9057" s="4" t="s">
        <v>63</v>
      </c>
      <c r="H9057" s="4" t="s">
        <v>9</v>
      </c>
      <c r="I9057" s="4" t="s">
        <v>15</v>
      </c>
      <c r="J9057" s="4" t="s">
        <v>16</v>
      </c>
      <c r="L9057" s="4">
        <v>21.6</v>
      </c>
      <c r="R9057" s="4">
        <v>0.27</v>
      </c>
      <c r="T9057" s="4">
        <v>3.6450000000000005</v>
      </c>
      <c r="U9057" s="4">
        <v>5.5350000000000001</v>
      </c>
      <c r="V9057" s="4">
        <v>5.8050000000000006</v>
      </c>
      <c r="W9057" s="4">
        <v>1.62</v>
      </c>
      <c r="X9057" s="4">
        <v>5.1300000000000008</v>
      </c>
      <c r="Y9057" s="4">
        <v>4.9950000000000001</v>
      </c>
      <c r="Z9057" s="4">
        <v>2.97</v>
      </c>
      <c r="AA9057" s="4">
        <v>3.6450000000000005</v>
      </c>
      <c r="AB9057" s="4">
        <v>1.2150000000000001</v>
      </c>
      <c r="AC9057" s="4">
        <v>1.35</v>
      </c>
      <c r="AD9057" s="4">
        <v>0.81</v>
      </c>
      <c r="AE9057" s="4">
        <v>3.5100000000000007</v>
      </c>
      <c r="AF9057" s="4">
        <v>2.835</v>
      </c>
      <c r="AG9057" s="4">
        <v>2.7</v>
      </c>
      <c r="AH9057" s="4">
        <v>3.915</v>
      </c>
      <c r="AI9057" s="4">
        <v>2.5650000000000004</v>
      </c>
      <c r="AJ9057" s="4">
        <v>5.8050000000000006</v>
      </c>
      <c r="AK9057" s="4">
        <v>3.375</v>
      </c>
      <c r="AL9057" s="4">
        <v>9.8550000000000004</v>
      </c>
      <c r="AM9057" s="4">
        <v>11.339999999999998</v>
      </c>
    </row>
    <row r="9058" spans="1:39" ht="14.25" x14ac:dyDescent="0.2">
      <c r="A9058" s="4" t="str">
        <f>+VLOOKUP(E9058&amp;H9058&amp;I9058&amp;J9058,[1]Homol.!O:S,2,0)</f>
        <v>Agua</v>
      </c>
      <c r="B9058" s="4" t="str">
        <f>+VLOOKUP(E9058&amp;H9058&amp;I9058&amp;J9058,[1]Homol.!O:S,3,0)</f>
        <v>Flavored water</v>
      </c>
      <c r="C9058" s="4" t="s">
        <v>62</v>
      </c>
      <c r="D9058" s="4" t="s">
        <v>51</v>
      </c>
      <c r="E9058" s="4" t="s">
        <v>12</v>
      </c>
      <c r="F9058" s="4" t="str">
        <f t="shared" si="141"/>
        <v>Formatos Medianos 1500 cc</v>
      </c>
      <c r="G9058" s="4" t="s">
        <v>63</v>
      </c>
      <c r="H9058" s="4" t="s">
        <v>9</v>
      </c>
      <c r="I9058" s="4" t="s">
        <v>6</v>
      </c>
      <c r="J9058" s="4" t="s">
        <v>7</v>
      </c>
      <c r="L9058" s="4">
        <v>21.42</v>
      </c>
      <c r="R9058" s="4">
        <v>4.41</v>
      </c>
      <c r="S9058" s="4">
        <v>1.7999999999999998</v>
      </c>
      <c r="T9058" s="4">
        <v>8.7299999999999986</v>
      </c>
      <c r="U9058" s="4">
        <v>11.07</v>
      </c>
      <c r="V9058" s="4">
        <v>8.6399999999999988</v>
      </c>
      <c r="W9058" s="4">
        <v>1.08</v>
      </c>
      <c r="X9058" s="4">
        <v>4.5</v>
      </c>
      <c r="Y9058" s="4">
        <v>1.8900000000000001</v>
      </c>
      <c r="Z9058" s="4">
        <v>2.61</v>
      </c>
      <c r="AA9058" s="4">
        <v>1.71</v>
      </c>
      <c r="AB9058" s="4">
        <v>0.80999999999999994</v>
      </c>
      <c r="AC9058" s="4">
        <v>0.45</v>
      </c>
      <c r="AE9058" s="4">
        <v>3.6</v>
      </c>
      <c r="AF9058" s="4">
        <v>2.88</v>
      </c>
      <c r="AG9058" s="4">
        <v>2.16</v>
      </c>
      <c r="AH9058" s="4">
        <v>0.98999999999999977</v>
      </c>
      <c r="AI9058" s="4">
        <v>1.6199999999999999</v>
      </c>
      <c r="AJ9058" s="4">
        <v>2.4299999999999997</v>
      </c>
      <c r="AK9058" s="4">
        <v>0.27</v>
      </c>
      <c r="AL9058" s="4">
        <v>3.24</v>
      </c>
      <c r="AM9058" s="4">
        <v>2.61</v>
      </c>
    </row>
    <row r="9059" spans="1:39" ht="14.25" x14ac:dyDescent="0.2">
      <c r="A9059" s="4" t="str">
        <f>+VLOOKUP(E9059&amp;H9059&amp;I9059&amp;J9059,[1]Homol.!O:S,2,0)</f>
        <v>Agua</v>
      </c>
      <c r="B9059" s="4" t="str">
        <f>+VLOOKUP(E9059&amp;H9059&amp;I9059&amp;J9059,[1]Homol.!O:S,3,0)</f>
        <v>Flavored water</v>
      </c>
      <c r="C9059" s="4" t="s">
        <v>62</v>
      </c>
      <c r="D9059" s="4" t="s">
        <v>51</v>
      </c>
      <c r="E9059" s="4" t="s">
        <v>12</v>
      </c>
      <c r="F9059" s="4" t="str">
        <f t="shared" si="141"/>
        <v>Formatos Chicos Pet 500 cc</v>
      </c>
      <c r="G9059" s="4" t="s">
        <v>63</v>
      </c>
      <c r="H9059" s="4" t="s">
        <v>18</v>
      </c>
      <c r="I9059" s="4" t="s">
        <v>13</v>
      </c>
      <c r="J9059" s="4" t="s">
        <v>14</v>
      </c>
      <c r="K9059" s="4">
        <v>6.24</v>
      </c>
      <c r="M9059" s="4">
        <v>1.56</v>
      </c>
      <c r="R9059" s="4">
        <v>2.04</v>
      </c>
      <c r="S9059" s="4">
        <v>1.1399999999999999</v>
      </c>
      <c r="T9059" s="4">
        <v>0.96</v>
      </c>
      <c r="U9059" s="4">
        <v>1.6800000000000002</v>
      </c>
      <c r="V9059" s="4">
        <v>2.4000000000000004</v>
      </c>
      <c r="W9059" s="4">
        <v>1.56</v>
      </c>
      <c r="X9059" s="4">
        <v>1.1400000000000001</v>
      </c>
      <c r="Y9059" s="4">
        <v>0.54</v>
      </c>
      <c r="Z9059" s="4">
        <v>1.26</v>
      </c>
      <c r="AA9059" s="4">
        <v>0.60000000000000009</v>
      </c>
      <c r="AB9059" s="4">
        <v>-0.24</v>
      </c>
      <c r="AC9059" s="4">
        <v>0.78</v>
      </c>
      <c r="AD9059" s="4">
        <v>0.18</v>
      </c>
      <c r="AE9059" s="4">
        <v>0.89999999999999991</v>
      </c>
      <c r="AF9059" s="4">
        <v>0.78</v>
      </c>
      <c r="AG9059" s="4">
        <v>1.7400000000000002</v>
      </c>
      <c r="AH9059" s="4">
        <v>1.38</v>
      </c>
      <c r="AI9059" s="4">
        <v>0.6</v>
      </c>
      <c r="AJ9059" s="4">
        <v>0.72</v>
      </c>
      <c r="AK9059" s="4">
        <v>0.78</v>
      </c>
      <c r="AL9059" s="4">
        <v>1.2000000000000002</v>
      </c>
      <c r="AM9059" s="4">
        <v>1.3200000000000003</v>
      </c>
    </row>
    <row r="9060" spans="1:39" ht="14.25" x14ac:dyDescent="0.2">
      <c r="A9060" s="4" t="str">
        <f>+VLOOKUP(E9060&amp;H9060&amp;I9060&amp;J9060,[1]Homol.!O:S,2,0)</f>
        <v>Agua</v>
      </c>
      <c r="B9060" s="4" t="str">
        <f>+VLOOKUP(E9060&amp;H9060&amp;I9060&amp;J9060,[1]Homol.!O:S,3,0)</f>
        <v>Flavored water</v>
      </c>
      <c r="C9060" s="4" t="s">
        <v>62</v>
      </c>
      <c r="D9060" s="4" t="s">
        <v>51</v>
      </c>
      <c r="E9060" s="4" t="s">
        <v>12</v>
      </c>
      <c r="F9060" s="4" t="str">
        <f t="shared" si="141"/>
        <v>Formatos Grandes 2250 cc</v>
      </c>
      <c r="G9060" s="4" t="s">
        <v>63</v>
      </c>
      <c r="H9060" s="4" t="s">
        <v>18</v>
      </c>
      <c r="I9060" s="4" t="s">
        <v>15</v>
      </c>
      <c r="J9060" s="4" t="s">
        <v>16</v>
      </c>
      <c r="L9060" s="4">
        <v>5.4</v>
      </c>
      <c r="M9060" s="4">
        <v>10.8</v>
      </c>
      <c r="R9060" s="4">
        <v>1.62</v>
      </c>
      <c r="S9060" s="4">
        <v>7.4250000000000007</v>
      </c>
      <c r="T9060" s="4">
        <v>7.1549999999999985</v>
      </c>
      <c r="U9060" s="4">
        <v>7.9649999999999999</v>
      </c>
      <c r="V9060" s="4">
        <v>6.4799999999999995</v>
      </c>
      <c r="W9060" s="4">
        <v>8.7750000000000004</v>
      </c>
      <c r="X9060" s="4">
        <v>4.59</v>
      </c>
      <c r="Y9060" s="4">
        <v>3.3750000000000009</v>
      </c>
      <c r="Z9060" s="4">
        <v>7.5600000000000005</v>
      </c>
      <c r="AA9060" s="4">
        <v>4.05</v>
      </c>
      <c r="AB9060" s="4">
        <v>1.4850000000000001</v>
      </c>
      <c r="AC9060" s="4">
        <v>2.5649999999999999</v>
      </c>
      <c r="AD9060" s="4">
        <v>0.54</v>
      </c>
      <c r="AE9060" s="4">
        <v>3.375</v>
      </c>
      <c r="AF9060" s="4">
        <v>1.4850000000000001</v>
      </c>
      <c r="AG9060" s="4">
        <v>3.105</v>
      </c>
      <c r="AH9060" s="4">
        <v>4.8599999999999994</v>
      </c>
      <c r="AI9060" s="4">
        <v>3.3750000000000004</v>
      </c>
      <c r="AJ9060" s="4">
        <v>5.6700000000000008</v>
      </c>
      <c r="AK9060" s="4">
        <v>1.62</v>
      </c>
      <c r="AL9060" s="4">
        <v>8.504999999999999</v>
      </c>
      <c r="AM9060" s="4">
        <v>9.5849999999999973</v>
      </c>
    </row>
    <row r="9061" spans="1:39" ht="14.25" x14ac:dyDescent="0.2">
      <c r="A9061" s="4" t="str">
        <f>+VLOOKUP(E9061&amp;H9061&amp;I9061&amp;J9061,[1]Homol.!O:S,2,0)</f>
        <v>Agua</v>
      </c>
      <c r="B9061" s="4" t="str">
        <f>+VLOOKUP(E9061&amp;H9061&amp;I9061&amp;J9061,[1]Homol.!O:S,3,0)</f>
        <v>Flavored water</v>
      </c>
      <c r="C9061" s="4" t="s">
        <v>62</v>
      </c>
      <c r="D9061" s="4" t="s">
        <v>51</v>
      </c>
      <c r="E9061" s="4" t="s">
        <v>12</v>
      </c>
      <c r="F9061" s="4" t="str">
        <f t="shared" si="141"/>
        <v>Formatos Medianos 1500 cc</v>
      </c>
      <c r="G9061" s="4" t="s">
        <v>63</v>
      </c>
      <c r="H9061" s="4" t="s">
        <v>18</v>
      </c>
      <c r="I9061" s="4" t="s">
        <v>6</v>
      </c>
      <c r="J9061" s="4" t="s">
        <v>7</v>
      </c>
      <c r="L9061" s="4">
        <v>5.49</v>
      </c>
      <c r="M9061" s="4">
        <v>20.16</v>
      </c>
      <c r="R9061" s="4">
        <v>2.9699999999999998</v>
      </c>
      <c r="S9061" s="4">
        <v>12.149999999999999</v>
      </c>
      <c r="T9061" s="4">
        <v>13.229999999999999</v>
      </c>
      <c r="U9061" s="4">
        <v>16.020000000000003</v>
      </c>
      <c r="V9061" s="4">
        <v>20.43</v>
      </c>
      <c r="W9061" s="4">
        <v>1.26</v>
      </c>
      <c r="X9061" s="4">
        <v>3.06</v>
      </c>
      <c r="Y9061" s="4">
        <v>1.35</v>
      </c>
      <c r="Z9061" s="4">
        <v>3.69</v>
      </c>
      <c r="AA9061" s="4">
        <v>2.52</v>
      </c>
      <c r="AB9061" s="4">
        <v>0.99</v>
      </c>
      <c r="AC9061" s="4">
        <v>1.17</v>
      </c>
      <c r="AD9061" s="4">
        <v>1.08</v>
      </c>
      <c r="AE9061" s="4">
        <v>0.99</v>
      </c>
      <c r="AF9061" s="4">
        <v>1.08</v>
      </c>
      <c r="AG9061" s="4">
        <v>4.0500000000000007</v>
      </c>
      <c r="AH9061" s="4">
        <v>1.62</v>
      </c>
      <c r="AI9061" s="4">
        <v>1.0799999999999998</v>
      </c>
      <c r="AJ9061" s="4">
        <v>2.34</v>
      </c>
      <c r="AK9061" s="4">
        <v>1.26</v>
      </c>
      <c r="AL9061" s="4">
        <v>3.4199999999999995</v>
      </c>
      <c r="AM9061" s="4">
        <v>3.8700000000000006</v>
      </c>
    </row>
    <row r="9062" spans="1:39" ht="14.25" x14ac:dyDescent="0.2">
      <c r="A9062" s="4" t="str">
        <f>+VLOOKUP(E9062&amp;H9062&amp;I9062&amp;J9062,[1]Homol.!O:S,2,0)</f>
        <v>Agua</v>
      </c>
      <c r="B9062" s="4" t="str">
        <f>+VLOOKUP(E9062&amp;H9062&amp;I9062&amp;J9062,[1]Homol.!O:S,3,0)</f>
        <v>Flavored water</v>
      </c>
      <c r="C9062" s="4" t="s">
        <v>62</v>
      </c>
      <c r="D9062" s="4" t="s">
        <v>51</v>
      </c>
      <c r="E9062" s="4" t="s">
        <v>12</v>
      </c>
      <c r="F9062" s="4" t="str">
        <f t="shared" si="141"/>
        <v>Formatos Chicos Pet 500 cc</v>
      </c>
      <c r="G9062" s="4" t="s">
        <v>63</v>
      </c>
      <c r="H9062" s="4" t="s">
        <v>10</v>
      </c>
      <c r="I9062" s="4" t="s">
        <v>13</v>
      </c>
      <c r="J9062" s="4" t="s">
        <v>14</v>
      </c>
      <c r="M9062" s="4">
        <v>3.12</v>
      </c>
      <c r="R9062" s="4">
        <v>2.52</v>
      </c>
      <c r="S9062" s="4">
        <v>0.54</v>
      </c>
      <c r="T9062" s="4">
        <v>0.6</v>
      </c>
      <c r="U9062" s="4">
        <v>1.1400000000000001</v>
      </c>
      <c r="V9062" s="4">
        <v>2.4599999999999995</v>
      </c>
      <c r="W9062" s="4">
        <v>2.1000000000000005</v>
      </c>
      <c r="X9062" s="4">
        <v>0.48</v>
      </c>
      <c r="Y9062" s="4">
        <v>0.42</v>
      </c>
      <c r="Z9062" s="4">
        <v>0.9</v>
      </c>
      <c r="AA9062" s="4">
        <v>0.77999999999999992</v>
      </c>
      <c r="AB9062" s="4">
        <v>0.3</v>
      </c>
      <c r="AC9062" s="4">
        <v>0.6</v>
      </c>
      <c r="AD9062" s="4">
        <v>0.42</v>
      </c>
      <c r="AE9062" s="4">
        <v>0.78</v>
      </c>
      <c r="AF9062" s="4">
        <v>0.3</v>
      </c>
      <c r="AG9062" s="4">
        <v>0.89999999999999991</v>
      </c>
      <c r="AH9062" s="4">
        <v>1.26</v>
      </c>
      <c r="AI9062" s="4">
        <v>0.66</v>
      </c>
      <c r="AJ9062" s="4">
        <v>0.96</v>
      </c>
      <c r="AK9062" s="4">
        <v>0.54</v>
      </c>
      <c r="AL9062" s="4">
        <v>1.6199999999999999</v>
      </c>
      <c r="AM9062" s="4">
        <v>0.65999999999999992</v>
      </c>
    </row>
    <row r="9063" spans="1:39" ht="14.25" x14ac:dyDescent="0.2">
      <c r="A9063" s="4" t="str">
        <f>+VLOOKUP(E9063&amp;H9063&amp;I9063&amp;J9063,[1]Homol.!O:S,2,0)</f>
        <v>Agua</v>
      </c>
      <c r="B9063" s="4" t="str">
        <f>+VLOOKUP(E9063&amp;H9063&amp;I9063&amp;J9063,[1]Homol.!O:S,3,0)</f>
        <v>Flavored water</v>
      </c>
      <c r="C9063" s="4" t="s">
        <v>62</v>
      </c>
      <c r="D9063" s="4" t="s">
        <v>51</v>
      </c>
      <c r="E9063" s="4" t="s">
        <v>12</v>
      </c>
      <c r="F9063" s="4" t="str">
        <f t="shared" si="141"/>
        <v>Formatos Grandes 2250 cc</v>
      </c>
      <c r="G9063" s="4" t="s">
        <v>63</v>
      </c>
      <c r="H9063" s="4" t="s">
        <v>10</v>
      </c>
      <c r="I9063" s="4" t="s">
        <v>15</v>
      </c>
      <c r="J9063" s="4" t="s">
        <v>16</v>
      </c>
      <c r="L9063" s="4">
        <v>23.625</v>
      </c>
      <c r="S9063" s="4">
        <v>3.375</v>
      </c>
      <c r="T9063" s="4">
        <v>8.7749999999999986</v>
      </c>
      <c r="U9063" s="4">
        <v>5.2649999999999997</v>
      </c>
      <c r="V9063" s="4">
        <v>4.9950000000000001</v>
      </c>
      <c r="W9063" s="4">
        <v>9.5850000000000009</v>
      </c>
      <c r="X9063" s="4">
        <v>8.370000000000001</v>
      </c>
      <c r="Y9063" s="4">
        <v>6.2100000000000009</v>
      </c>
      <c r="Z9063" s="4">
        <v>4.59</v>
      </c>
      <c r="AA9063" s="4">
        <v>6.7500000000000009</v>
      </c>
      <c r="AB9063" s="4">
        <v>0.27</v>
      </c>
      <c r="AC9063" s="4">
        <v>2.97</v>
      </c>
      <c r="AD9063" s="4">
        <v>1.35</v>
      </c>
      <c r="AE9063" s="4">
        <v>4.59</v>
      </c>
      <c r="AF9063" s="4">
        <v>5.1300000000000008</v>
      </c>
      <c r="AG9063" s="4">
        <v>5.8050000000000006</v>
      </c>
      <c r="AH9063" s="4">
        <v>5.13</v>
      </c>
      <c r="AI9063" s="4">
        <v>3.6450000000000005</v>
      </c>
      <c r="AJ9063" s="4">
        <v>5.8050000000000006</v>
      </c>
      <c r="AK9063" s="4">
        <v>2.7</v>
      </c>
      <c r="AL9063" s="4">
        <v>9.3149999999999995</v>
      </c>
      <c r="AM9063" s="4">
        <v>12.555000000000001</v>
      </c>
    </row>
    <row r="9064" spans="1:39" ht="14.25" x14ac:dyDescent="0.2">
      <c r="A9064" s="4" t="str">
        <f>+VLOOKUP(E9064&amp;H9064&amp;I9064&amp;J9064,[1]Homol.!O:S,2,0)</f>
        <v>Agua</v>
      </c>
      <c r="B9064" s="4" t="str">
        <f>+VLOOKUP(E9064&amp;H9064&amp;I9064&amp;J9064,[1]Homol.!O:S,3,0)</f>
        <v>Flavored water</v>
      </c>
      <c r="C9064" s="4" t="s">
        <v>62</v>
      </c>
      <c r="D9064" s="4" t="s">
        <v>51</v>
      </c>
      <c r="E9064" s="4" t="s">
        <v>12</v>
      </c>
      <c r="F9064" s="4" t="str">
        <f t="shared" si="141"/>
        <v>Formatos Medianos 1500 cc</v>
      </c>
      <c r="G9064" s="4" t="s">
        <v>63</v>
      </c>
      <c r="H9064" s="4" t="s">
        <v>10</v>
      </c>
      <c r="I9064" s="4" t="s">
        <v>6</v>
      </c>
      <c r="J9064" s="4" t="s">
        <v>7</v>
      </c>
      <c r="L9064" s="4">
        <v>11.43</v>
      </c>
      <c r="R9064" s="4">
        <v>3.96</v>
      </c>
      <c r="S9064" s="4">
        <v>7.02</v>
      </c>
      <c r="T9064" s="4">
        <v>6.5699999999999994</v>
      </c>
      <c r="U9064" s="4">
        <v>14.850000000000001</v>
      </c>
      <c r="V9064" s="4">
        <v>17.729999999999997</v>
      </c>
      <c r="W9064" s="4">
        <v>5.31</v>
      </c>
      <c r="X9064" s="4">
        <v>3.15</v>
      </c>
      <c r="Y9064" s="4">
        <v>3.3299999999999996</v>
      </c>
      <c r="Z9064" s="4">
        <v>2.97</v>
      </c>
      <c r="AA9064" s="4">
        <v>3.42</v>
      </c>
      <c r="AB9064" s="4">
        <v>1.08</v>
      </c>
      <c r="AC9064" s="4">
        <v>1.5299999999999998</v>
      </c>
      <c r="AD9064" s="4">
        <v>0.45</v>
      </c>
      <c r="AE9064" s="4">
        <v>2.9699999999999998</v>
      </c>
      <c r="AF9064" s="4">
        <v>1.44</v>
      </c>
      <c r="AG9064" s="4">
        <v>3.1500000000000004</v>
      </c>
      <c r="AH9064" s="4">
        <v>3.06</v>
      </c>
      <c r="AI9064" s="4">
        <v>2.61</v>
      </c>
      <c r="AJ9064" s="4">
        <v>3.8699999999999997</v>
      </c>
      <c r="AK9064" s="4">
        <v>0.89999999999999991</v>
      </c>
      <c r="AL9064" s="4">
        <v>4.5</v>
      </c>
      <c r="AM9064" s="4">
        <v>5.13</v>
      </c>
    </row>
    <row r="9065" spans="1:39" ht="14.25" x14ac:dyDescent="0.2">
      <c r="A9065" s="4" t="str">
        <f>+VLOOKUP(E9065&amp;H9065&amp;I9065&amp;J9065,[1]Homol.!O:S,2,0)</f>
        <v>Agua</v>
      </c>
      <c r="B9065" s="4" t="str">
        <f>+VLOOKUP(E9065&amp;H9065&amp;I9065&amp;J9065,[1]Homol.!O:S,3,0)</f>
        <v>Flavored water</v>
      </c>
      <c r="C9065" s="4" t="s">
        <v>62</v>
      </c>
      <c r="D9065" s="4" t="s">
        <v>51</v>
      </c>
      <c r="E9065" s="4" t="s">
        <v>12</v>
      </c>
      <c r="F9065" s="4" t="str">
        <f t="shared" si="141"/>
        <v>Formatos Chicos Pet 500 cc</v>
      </c>
      <c r="G9065" s="4" t="s">
        <v>63</v>
      </c>
      <c r="H9065" s="4" t="s">
        <v>19</v>
      </c>
      <c r="I9065" s="4" t="s">
        <v>13</v>
      </c>
      <c r="J9065" s="4" t="s">
        <v>14</v>
      </c>
      <c r="AF9065" s="4">
        <v>0.06</v>
      </c>
      <c r="AG9065" s="4">
        <v>1.7400000000000002</v>
      </c>
      <c r="AH9065" s="4">
        <v>1.5</v>
      </c>
      <c r="AI9065" s="4">
        <v>0.96</v>
      </c>
      <c r="AJ9065" s="4">
        <v>1.08</v>
      </c>
      <c r="AK9065" s="4">
        <v>0.54</v>
      </c>
      <c r="AL9065" s="4">
        <v>1.5</v>
      </c>
      <c r="AM9065" s="4">
        <v>1.1400000000000001</v>
      </c>
    </row>
    <row r="9066" spans="1:39" ht="14.25" x14ac:dyDescent="0.2">
      <c r="A9066" s="4" t="str">
        <f>+VLOOKUP(E9066&amp;H9066&amp;I9066&amp;J9066,[1]Homol.!O:S,2,0)</f>
        <v>Agua</v>
      </c>
      <c r="B9066" s="4" t="str">
        <f>+VLOOKUP(E9066&amp;H9066&amp;I9066&amp;J9066,[1]Homol.!O:S,3,0)</f>
        <v>Flavored water</v>
      </c>
      <c r="C9066" s="4" t="s">
        <v>62</v>
      </c>
      <c r="D9066" s="4" t="s">
        <v>51</v>
      </c>
      <c r="E9066" s="4" t="s">
        <v>12</v>
      </c>
      <c r="F9066" s="4" t="str">
        <f t="shared" si="141"/>
        <v>Formatos Grandes 2250 cc</v>
      </c>
      <c r="G9066" s="4" t="s">
        <v>63</v>
      </c>
      <c r="H9066" s="4" t="s">
        <v>19</v>
      </c>
      <c r="I9066" s="4" t="s">
        <v>15</v>
      </c>
      <c r="J9066" s="4" t="s">
        <v>16</v>
      </c>
      <c r="AF9066" s="4">
        <v>0.13500000000000001</v>
      </c>
      <c r="AH9066" s="4">
        <v>1.08</v>
      </c>
      <c r="AI9066" s="4">
        <v>3.5100000000000002</v>
      </c>
      <c r="AJ9066" s="4">
        <v>9.3150000000000013</v>
      </c>
      <c r="AK9066" s="4">
        <v>2.2949999999999999</v>
      </c>
      <c r="AL9066" s="4">
        <v>4.8600000000000003</v>
      </c>
      <c r="AM9066" s="4">
        <v>6.6150000000000002</v>
      </c>
    </row>
    <row r="9067" spans="1:39" ht="14.25" x14ac:dyDescent="0.2">
      <c r="A9067" s="4" t="str">
        <f>+VLOOKUP(E9067&amp;H9067&amp;I9067&amp;J9067,[1]Homol.!O:S,2,0)</f>
        <v>Agua</v>
      </c>
      <c r="B9067" s="4" t="str">
        <f>+VLOOKUP(E9067&amp;H9067&amp;I9067&amp;J9067,[1]Homol.!O:S,3,0)</f>
        <v>Flavored water</v>
      </c>
      <c r="C9067" s="4" t="s">
        <v>62</v>
      </c>
      <c r="D9067" s="4" t="s">
        <v>51</v>
      </c>
      <c r="E9067" s="4" t="s">
        <v>12</v>
      </c>
      <c r="F9067" s="4" t="str">
        <f t="shared" si="141"/>
        <v>Formatos Medianos 1500 cc</v>
      </c>
      <c r="G9067" s="4" t="s">
        <v>63</v>
      </c>
      <c r="H9067" s="4" t="s">
        <v>19</v>
      </c>
      <c r="I9067" s="4" t="s">
        <v>6</v>
      </c>
      <c r="J9067" s="4" t="s">
        <v>7</v>
      </c>
      <c r="AF9067" s="4">
        <v>0.36</v>
      </c>
      <c r="AG9067" s="4">
        <v>2.25</v>
      </c>
      <c r="AH9067" s="4">
        <v>2.16</v>
      </c>
      <c r="AI9067" s="4">
        <v>3.06</v>
      </c>
      <c r="AJ9067" s="4">
        <v>3.24</v>
      </c>
      <c r="AK9067" s="4">
        <v>0.89999999999999991</v>
      </c>
      <c r="AL9067" s="4">
        <v>5.1300000000000008</v>
      </c>
      <c r="AM9067" s="4">
        <v>5.58</v>
      </c>
    </row>
    <row r="9068" spans="1:39" ht="14.25" x14ac:dyDescent="0.2">
      <c r="A9068" s="4" t="str">
        <f>+VLOOKUP(E9068&amp;H9068&amp;I9068&amp;J9068,[1]Homol.!O:S,2,0)</f>
        <v>Agua</v>
      </c>
      <c r="B9068" s="4" t="str">
        <f>+VLOOKUP(E9068&amp;H9068&amp;I9068&amp;J9068,[1]Homol.!O:S,3,0)</f>
        <v>Flavored water</v>
      </c>
      <c r="C9068" s="4" t="s">
        <v>62</v>
      </c>
      <c r="D9068" s="4" t="s">
        <v>51</v>
      </c>
      <c r="E9068" s="4" t="s">
        <v>20</v>
      </c>
      <c r="F9068" s="4" t="str">
        <f t="shared" si="141"/>
        <v>Formatos Grandes 2250 cc</v>
      </c>
      <c r="G9068" s="4" t="s">
        <v>63</v>
      </c>
      <c r="H9068" s="4" t="s">
        <v>40</v>
      </c>
      <c r="I9068" s="4" t="s">
        <v>15</v>
      </c>
      <c r="J9068" s="4" t="s">
        <v>16</v>
      </c>
      <c r="X9068" s="4">
        <v>4.8600000000000003</v>
      </c>
      <c r="Y9068" s="4">
        <v>3.5100000000000002</v>
      </c>
      <c r="Z9068" s="4">
        <v>3.375</v>
      </c>
    </row>
    <row r="9069" spans="1:39" ht="14.25" x14ac:dyDescent="0.2">
      <c r="A9069" s="4" t="str">
        <f>+VLOOKUP(E9069&amp;H9069&amp;I9069&amp;J9069,[1]Homol.!O:S,2,0)</f>
        <v>Agua</v>
      </c>
      <c r="B9069" s="4" t="str">
        <f>+VLOOKUP(E9069&amp;H9069&amp;I9069&amp;J9069,[1]Homol.!O:S,3,0)</f>
        <v>Flavored water</v>
      </c>
      <c r="C9069" s="4" t="s">
        <v>62</v>
      </c>
      <c r="D9069" s="4" t="s">
        <v>51</v>
      </c>
      <c r="E9069" s="4" t="s">
        <v>20</v>
      </c>
      <c r="F9069" s="4" t="str">
        <f t="shared" si="141"/>
        <v>Formatos Medianos 1500 cc</v>
      </c>
      <c r="G9069" s="4" t="s">
        <v>63</v>
      </c>
      <c r="H9069" s="4" t="s">
        <v>40</v>
      </c>
      <c r="I9069" s="4" t="s">
        <v>6</v>
      </c>
      <c r="J9069" s="4" t="s">
        <v>7</v>
      </c>
      <c r="X9069" s="4">
        <v>3.06</v>
      </c>
      <c r="Y9069" s="4">
        <v>2.4300000000000002</v>
      </c>
      <c r="Z9069" s="4">
        <v>3.24</v>
      </c>
      <c r="AB9069" s="4">
        <v>0.27</v>
      </c>
    </row>
    <row r="9070" spans="1:39" ht="14.25" x14ac:dyDescent="0.2">
      <c r="A9070" s="4" t="str">
        <f>+VLOOKUP(E9070&amp;H9070&amp;I9070&amp;J9070,[1]Homol.!O:S,2,0)</f>
        <v>Agua</v>
      </c>
      <c r="B9070" s="4" t="str">
        <f>+VLOOKUP(E9070&amp;H9070&amp;I9070&amp;J9070,[1]Homol.!O:S,3,0)</f>
        <v>Flavored water</v>
      </c>
      <c r="C9070" s="4" t="s">
        <v>62</v>
      </c>
      <c r="D9070" s="4" t="s">
        <v>51</v>
      </c>
      <c r="E9070" s="4" t="s">
        <v>20</v>
      </c>
      <c r="F9070" s="4" t="str">
        <f t="shared" si="141"/>
        <v>Formatos Medianos 1500 cc</v>
      </c>
      <c r="G9070" s="4" t="s">
        <v>63</v>
      </c>
      <c r="H9070" s="4" t="s">
        <v>5</v>
      </c>
      <c r="I9070" s="4" t="s">
        <v>6</v>
      </c>
      <c r="J9070" s="4" t="s">
        <v>7</v>
      </c>
      <c r="R9070" s="4">
        <v>1.6199999999999999</v>
      </c>
      <c r="S9070" s="4">
        <v>0.36</v>
      </c>
      <c r="T9070" s="4">
        <v>1.62</v>
      </c>
      <c r="U9070" s="4">
        <v>3.1500000000000004</v>
      </c>
      <c r="V9070" s="4">
        <v>0.9</v>
      </c>
      <c r="X9070" s="4">
        <v>1.7999999999999998</v>
      </c>
      <c r="Y9070" s="4">
        <v>1.6199999999999999</v>
      </c>
      <c r="Z9070" s="4">
        <v>3.06</v>
      </c>
      <c r="AA9070" s="4">
        <v>1.98</v>
      </c>
      <c r="AB9070" s="4">
        <v>0.44999999999999996</v>
      </c>
      <c r="AC9070" s="4">
        <v>0.80999999999999994</v>
      </c>
      <c r="AE9070" s="4">
        <v>2.5199999999999996</v>
      </c>
      <c r="AF9070" s="4">
        <v>1.53</v>
      </c>
      <c r="AG9070" s="4">
        <v>1.7999999999999998</v>
      </c>
      <c r="AK9070" s="4">
        <v>0.09</v>
      </c>
      <c r="AL9070" s="4">
        <v>0.18</v>
      </c>
      <c r="AM9070" s="4">
        <v>1.89</v>
      </c>
    </row>
    <row r="9071" spans="1:39" ht="14.25" x14ac:dyDescent="0.2">
      <c r="A9071" s="4" t="str">
        <f>+VLOOKUP(E9071&amp;H9071&amp;I9071&amp;J9071,[1]Homol.!O:S,2,0)</f>
        <v>Agua</v>
      </c>
      <c r="B9071" s="4" t="str">
        <f>+VLOOKUP(E9071&amp;H9071&amp;I9071&amp;J9071,[1]Homol.!O:S,3,0)</f>
        <v>Flavored water</v>
      </c>
      <c r="C9071" s="4" t="s">
        <v>62</v>
      </c>
      <c r="D9071" s="4" t="s">
        <v>51</v>
      </c>
      <c r="E9071" s="4" t="s">
        <v>20</v>
      </c>
      <c r="F9071" s="4" t="str">
        <f t="shared" si="141"/>
        <v>Formatos Chicos Pet 500 cc</v>
      </c>
      <c r="G9071" s="4" t="s">
        <v>63</v>
      </c>
      <c r="H9071" s="4" t="s">
        <v>9</v>
      </c>
      <c r="I9071" s="4" t="s">
        <v>13</v>
      </c>
      <c r="J9071" s="4" t="s">
        <v>14</v>
      </c>
      <c r="M9071" s="4">
        <v>1.56</v>
      </c>
      <c r="R9071" s="4">
        <v>0.6</v>
      </c>
      <c r="S9071" s="4">
        <v>0.06</v>
      </c>
      <c r="T9071" s="4">
        <v>0.48</v>
      </c>
      <c r="U9071" s="4">
        <v>0.3</v>
      </c>
      <c r="V9071" s="4">
        <v>0.6</v>
      </c>
      <c r="Y9071" s="4">
        <v>0.18</v>
      </c>
      <c r="Z9071" s="4">
        <v>-0.06</v>
      </c>
      <c r="AA9071" s="4">
        <v>1.08</v>
      </c>
      <c r="AB9071" s="4">
        <v>0.18</v>
      </c>
      <c r="AC9071" s="4">
        <v>0.06</v>
      </c>
      <c r="AE9071" s="4">
        <v>0.12</v>
      </c>
      <c r="AL9071" s="4">
        <v>0.96</v>
      </c>
      <c r="AM9071" s="4">
        <v>0.12</v>
      </c>
    </row>
    <row r="9072" spans="1:39" ht="14.25" x14ac:dyDescent="0.2">
      <c r="A9072" s="4" t="str">
        <f>+VLOOKUP(E9072&amp;H9072&amp;I9072&amp;J9072,[1]Homol.!O:S,2,0)</f>
        <v>Agua</v>
      </c>
      <c r="B9072" s="4" t="str">
        <f>+VLOOKUP(E9072&amp;H9072&amp;I9072&amp;J9072,[1]Homol.!O:S,3,0)</f>
        <v>Flavored water</v>
      </c>
      <c r="C9072" s="4" t="s">
        <v>62</v>
      </c>
      <c r="D9072" s="4" t="s">
        <v>51</v>
      </c>
      <c r="E9072" s="4" t="s">
        <v>20</v>
      </c>
      <c r="F9072" s="4" t="str">
        <f t="shared" si="141"/>
        <v>Formatos Grandes 2250 cc</v>
      </c>
      <c r="G9072" s="4" t="s">
        <v>63</v>
      </c>
      <c r="H9072" s="4" t="s">
        <v>9</v>
      </c>
      <c r="I9072" s="4" t="s">
        <v>15</v>
      </c>
      <c r="J9072" s="4" t="s">
        <v>16</v>
      </c>
      <c r="AG9072" s="4">
        <v>0.27</v>
      </c>
      <c r="AL9072" s="4">
        <v>0.67500000000000004</v>
      </c>
      <c r="AM9072" s="4">
        <v>0.54</v>
      </c>
    </row>
    <row r="9073" spans="1:39" ht="14.25" x14ac:dyDescent="0.2">
      <c r="A9073" s="4" t="str">
        <f>+VLOOKUP(E9073&amp;H9073&amp;I9073&amp;J9073,[1]Homol.!O:S,2,0)</f>
        <v>Agua</v>
      </c>
      <c r="B9073" s="4" t="str">
        <f>+VLOOKUP(E9073&amp;H9073&amp;I9073&amp;J9073,[1]Homol.!O:S,3,0)</f>
        <v>Flavored water</v>
      </c>
      <c r="C9073" s="4" t="s">
        <v>62</v>
      </c>
      <c r="D9073" s="4" t="s">
        <v>51</v>
      </c>
      <c r="E9073" s="4" t="s">
        <v>20</v>
      </c>
      <c r="F9073" s="4" t="str">
        <f t="shared" si="141"/>
        <v>Formatos Medianos 1500 cc</v>
      </c>
      <c r="G9073" s="4" t="s">
        <v>63</v>
      </c>
      <c r="H9073" s="4" t="s">
        <v>9</v>
      </c>
      <c r="I9073" s="4" t="s">
        <v>6</v>
      </c>
      <c r="J9073" s="4" t="s">
        <v>7</v>
      </c>
      <c r="L9073" s="4">
        <v>10.08</v>
      </c>
      <c r="R9073" s="4">
        <v>1.44</v>
      </c>
      <c r="S9073" s="4">
        <v>0.09</v>
      </c>
      <c r="T9073" s="4">
        <v>0.63</v>
      </c>
      <c r="U9073" s="4">
        <v>0.45</v>
      </c>
      <c r="V9073" s="4">
        <v>0.63</v>
      </c>
      <c r="W9073" s="4">
        <v>0.27</v>
      </c>
      <c r="X9073" s="4">
        <v>1.71</v>
      </c>
      <c r="Y9073" s="4">
        <v>1.17</v>
      </c>
      <c r="Z9073" s="4">
        <v>1.71</v>
      </c>
      <c r="AA9073" s="4">
        <v>1.17</v>
      </c>
      <c r="AB9073" s="4">
        <v>0.63</v>
      </c>
      <c r="AC9073" s="4">
        <v>0.54</v>
      </c>
      <c r="AE9073" s="4">
        <v>2.52</v>
      </c>
      <c r="AF9073" s="4">
        <v>1.7100000000000002</v>
      </c>
      <c r="AG9073" s="4">
        <v>1.26</v>
      </c>
      <c r="AH9073" s="4">
        <v>0.54</v>
      </c>
      <c r="AL9073" s="4">
        <v>0.45</v>
      </c>
      <c r="AM9073" s="4">
        <v>0.36</v>
      </c>
    </row>
    <row r="9074" spans="1:39" ht="14.25" x14ac:dyDescent="0.2">
      <c r="A9074" s="4" t="str">
        <f>+VLOOKUP(E9074&amp;H9074&amp;I9074&amp;J9074,[1]Homol.!O:S,2,0)</f>
        <v>Agua</v>
      </c>
      <c r="B9074" s="4" t="str">
        <f>+VLOOKUP(E9074&amp;H9074&amp;I9074&amp;J9074,[1]Homol.!O:S,3,0)</f>
        <v>Flavored water</v>
      </c>
      <c r="C9074" s="4" t="s">
        <v>62</v>
      </c>
      <c r="D9074" s="4" t="s">
        <v>51</v>
      </c>
      <c r="E9074" s="4" t="s">
        <v>20</v>
      </c>
      <c r="F9074" s="4" t="str">
        <f t="shared" si="141"/>
        <v>Formatos Chicos Pet 500 cc</v>
      </c>
      <c r="G9074" s="4" t="s">
        <v>63</v>
      </c>
      <c r="H9074" s="4" t="s">
        <v>10</v>
      </c>
      <c r="I9074" s="4" t="s">
        <v>13</v>
      </c>
      <c r="J9074" s="4" t="s">
        <v>14</v>
      </c>
      <c r="S9074" s="4">
        <v>2.04</v>
      </c>
      <c r="U9074" s="4">
        <v>1.6199999999999999</v>
      </c>
      <c r="V9074" s="4">
        <v>0.72</v>
      </c>
      <c r="Y9074" s="4">
        <v>0.36</v>
      </c>
      <c r="Z9074" s="4">
        <v>1.1399999999999999</v>
      </c>
      <c r="AA9074" s="4">
        <v>0.06</v>
      </c>
      <c r="AE9074" s="4">
        <v>0.3</v>
      </c>
      <c r="AF9074" s="4">
        <v>0.78</v>
      </c>
      <c r="AL9074" s="4">
        <v>0.84000000000000008</v>
      </c>
      <c r="AM9074" s="4">
        <v>0.36</v>
      </c>
    </row>
    <row r="9075" spans="1:39" ht="14.25" x14ac:dyDescent="0.2">
      <c r="A9075" s="4" t="str">
        <f>+VLOOKUP(E9075&amp;H9075&amp;I9075&amp;J9075,[1]Homol.!O:S,2,0)</f>
        <v>Agua</v>
      </c>
      <c r="B9075" s="4" t="str">
        <f>+VLOOKUP(E9075&amp;H9075&amp;I9075&amp;J9075,[1]Homol.!O:S,3,0)</f>
        <v>Flavored water</v>
      </c>
      <c r="C9075" s="4" t="s">
        <v>62</v>
      </c>
      <c r="D9075" s="4" t="s">
        <v>51</v>
      </c>
      <c r="E9075" s="4" t="s">
        <v>20</v>
      </c>
      <c r="F9075" s="4" t="str">
        <f t="shared" si="141"/>
        <v>Formatos Grandes 2250 cc</v>
      </c>
      <c r="G9075" s="4" t="s">
        <v>63</v>
      </c>
      <c r="H9075" s="4" t="s">
        <v>10</v>
      </c>
      <c r="I9075" s="4" t="s">
        <v>15</v>
      </c>
      <c r="J9075" s="4" t="s">
        <v>16</v>
      </c>
      <c r="AG9075" s="4">
        <v>1.62</v>
      </c>
      <c r="AJ9075" s="4">
        <v>4.32</v>
      </c>
      <c r="AK9075" s="4">
        <v>0.13500000000000001</v>
      </c>
      <c r="AL9075" s="4">
        <v>0.27</v>
      </c>
      <c r="AM9075" s="4">
        <v>3.3750000000000004</v>
      </c>
    </row>
    <row r="9076" spans="1:39" ht="14.25" x14ac:dyDescent="0.2">
      <c r="A9076" s="4" t="str">
        <f>+VLOOKUP(E9076&amp;H9076&amp;I9076&amp;J9076,[1]Homol.!O:S,2,0)</f>
        <v>Agua</v>
      </c>
      <c r="B9076" s="4" t="str">
        <f>+VLOOKUP(E9076&amp;H9076&amp;I9076&amp;J9076,[1]Homol.!O:S,3,0)</f>
        <v>Flavored water</v>
      </c>
      <c r="C9076" s="4" t="s">
        <v>62</v>
      </c>
      <c r="D9076" s="4" t="s">
        <v>51</v>
      </c>
      <c r="E9076" s="4" t="s">
        <v>20</v>
      </c>
      <c r="F9076" s="4" t="str">
        <f t="shared" si="141"/>
        <v>Formatos Medianos 1500 cc</v>
      </c>
      <c r="G9076" s="4" t="s">
        <v>63</v>
      </c>
      <c r="H9076" s="4" t="s">
        <v>10</v>
      </c>
      <c r="I9076" s="4" t="s">
        <v>6</v>
      </c>
      <c r="J9076" s="4" t="s">
        <v>7</v>
      </c>
      <c r="L9076" s="4">
        <v>5.04</v>
      </c>
      <c r="R9076" s="4">
        <v>1.44</v>
      </c>
      <c r="S9076" s="4">
        <v>0.9</v>
      </c>
      <c r="T9076" s="4">
        <v>0.45</v>
      </c>
      <c r="U9076" s="4">
        <v>2.25</v>
      </c>
      <c r="V9076" s="4">
        <v>1.17</v>
      </c>
      <c r="W9076" s="4">
        <v>0.36</v>
      </c>
      <c r="X9076" s="4">
        <v>1.62</v>
      </c>
      <c r="Y9076" s="4">
        <v>1.1700000000000002</v>
      </c>
      <c r="Z9076" s="4">
        <v>1.3499999999999999</v>
      </c>
      <c r="AA9076" s="4">
        <v>0.09</v>
      </c>
      <c r="AC9076" s="4">
        <v>1.8</v>
      </c>
      <c r="AD9076" s="4">
        <v>0.45</v>
      </c>
      <c r="AG9076" s="4">
        <v>0.18</v>
      </c>
      <c r="AL9076" s="4">
        <v>0.18</v>
      </c>
      <c r="AM9076" s="4">
        <v>1.3499999999999999</v>
      </c>
    </row>
    <row r="9077" spans="1:39" ht="14.25" x14ac:dyDescent="0.2">
      <c r="A9077" s="4" t="str">
        <f>+VLOOKUP(E9077&amp;H9077&amp;I9077&amp;J9077,[1]Homol.!O:S,2,0)</f>
        <v>Agua</v>
      </c>
      <c r="B9077" s="4" t="str">
        <f>+VLOOKUP(E9077&amp;H9077&amp;I9077&amp;J9077,[1]Homol.!O:S,3,0)</f>
        <v>Flavored water</v>
      </c>
      <c r="C9077" s="4" t="s">
        <v>62</v>
      </c>
      <c r="D9077" s="4" t="s">
        <v>51</v>
      </c>
      <c r="E9077" s="4" t="s">
        <v>42</v>
      </c>
      <c r="F9077" s="4" t="str">
        <f t="shared" si="141"/>
        <v>Formatos Chicos Pet 575 cc</v>
      </c>
      <c r="G9077" s="4" t="s">
        <v>63</v>
      </c>
      <c r="H9077" s="4" t="s">
        <v>38</v>
      </c>
      <c r="I9077" s="4" t="s">
        <v>13</v>
      </c>
      <c r="J9077" s="4" t="s">
        <v>43</v>
      </c>
      <c r="S9077" s="4">
        <v>0.96599999999999997</v>
      </c>
      <c r="U9077" s="4">
        <v>1.6560000000000001</v>
      </c>
      <c r="V9077" s="4">
        <v>2.5529999999999999</v>
      </c>
      <c r="W9077" s="4">
        <v>0.20700000000000002</v>
      </c>
      <c r="X9077" s="4">
        <v>0.27600000000000002</v>
      </c>
      <c r="Y9077" s="4">
        <v>0.55200000000000005</v>
      </c>
      <c r="Z9077" s="4">
        <v>0.27600000000000002</v>
      </c>
      <c r="AA9077" s="4">
        <v>0.34500000000000003</v>
      </c>
      <c r="AB9077" s="4">
        <v>0.13800000000000001</v>
      </c>
    </row>
    <row r="9078" spans="1:39" ht="14.25" x14ac:dyDescent="0.2">
      <c r="A9078" s="4" t="str">
        <f>+VLOOKUP(E9078&amp;H9078&amp;I9078&amp;J9078,[1]Homol.!O:S,2,0)</f>
        <v>Agua</v>
      </c>
      <c r="B9078" s="4" t="str">
        <f>+VLOOKUP(E9078&amp;H9078&amp;I9078&amp;J9078,[1]Homol.!O:S,3,0)</f>
        <v>Flavored water</v>
      </c>
      <c r="C9078" s="4" t="s">
        <v>62</v>
      </c>
      <c r="D9078" s="4" t="s">
        <v>51</v>
      </c>
      <c r="E9078" s="4" t="s">
        <v>42</v>
      </c>
      <c r="F9078" s="4" t="str">
        <f t="shared" si="141"/>
        <v>Formatos Grandes 2250 cc</v>
      </c>
      <c r="G9078" s="4" t="s">
        <v>63</v>
      </c>
      <c r="H9078" s="4" t="s">
        <v>38</v>
      </c>
      <c r="I9078" s="4" t="s">
        <v>15</v>
      </c>
      <c r="J9078" s="4" t="s">
        <v>16</v>
      </c>
      <c r="S9078" s="4">
        <v>1.62</v>
      </c>
      <c r="T9078" s="4">
        <v>2.7000000000000006</v>
      </c>
      <c r="U9078" s="4">
        <v>6.0750000000000002</v>
      </c>
      <c r="V9078" s="4">
        <v>7.1550000000000002</v>
      </c>
      <c r="W9078" s="4">
        <v>1.4850000000000001</v>
      </c>
      <c r="X9078" s="4">
        <v>1.35</v>
      </c>
      <c r="Y9078" s="4">
        <v>0.94500000000000006</v>
      </c>
      <c r="Z9078" s="4">
        <v>2.0250000000000004</v>
      </c>
      <c r="AA9078" s="4">
        <v>0.54</v>
      </c>
      <c r="AB9078" s="4">
        <v>0.13500000000000001</v>
      </c>
    </row>
    <row r="9079" spans="1:39" ht="14.25" x14ac:dyDescent="0.2">
      <c r="A9079" s="4" t="str">
        <f>+VLOOKUP(E9079&amp;H9079&amp;I9079&amp;J9079,[1]Homol.!O:S,2,0)</f>
        <v>Agua</v>
      </c>
      <c r="B9079" s="4" t="str">
        <f>+VLOOKUP(E9079&amp;H9079&amp;I9079&amp;J9079,[1]Homol.!O:S,3,0)</f>
        <v>Flavored water</v>
      </c>
      <c r="C9079" s="4" t="s">
        <v>62</v>
      </c>
      <c r="D9079" s="4" t="s">
        <v>51</v>
      </c>
      <c r="E9079" s="4" t="s">
        <v>42</v>
      </c>
      <c r="F9079" s="4" t="str">
        <f t="shared" si="141"/>
        <v>Formatos Chicos Pet 575 cc</v>
      </c>
      <c r="G9079" s="4" t="s">
        <v>63</v>
      </c>
      <c r="H9079" s="4" t="s">
        <v>10</v>
      </c>
      <c r="I9079" s="4" t="s">
        <v>13</v>
      </c>
      <c r="J9079" s="4" t="s">
        <v>43</v>
      </c>
      <c r="S9079" s="4">
        <v>0.96599999999999997</v>
      </c>
      <c r="T9079" s="4">
        <v>1.3800000000000001</v>
      </c>
      <c r="U9079" s="4">
        <v>3.9329999999999998</v>
      </c>
      <c r="V9079" s="4">
        <v>2.6219999999999999</v>
      </c>
      <c r="W9079" s="4">
        <v>0.34500000000000003</v>
      </c>
      <c r="X9079" s="4">
        <v>0.27600000000000002</v>
      </c>
      <c r="Y9079" s="4">
        <v>0.48300000000000004</v>
      </c>
      <c r="Z9079" s="4">
        <v>0.41400000000000003</v>
      </c>
      <c r="AA9079" s="4">
        <v>0.34500000000000003</v>
      </c>
      <c r="AB9079" s="4">
        <v>0.20700000000000002</v>
      </c>
    </row>
    <row r="9080" spans="1:39" ht="14.25" x14ac:dyDescent="0.2">
      <c r="A9080" s="4" t="str">
        <f>+VLOOKUP(E9080&amp;H9080&amp;I9080&amp;J9080,[1]Homol.!O:S,2,0)</f>
        <v>Agua</v>
      </c>
      <c r="B9080" s="4" t="str">
        <f>+VLOOKUP(E9080&amp;H9080&amp;I9080&amp;J9080,[1]Homol.!O:S,3,0)</f>
        <v>Flavored water</v>
      </c>
      <c r="C9080" s="4" t="s">
        <v>62</v>
      </c>
      <c r="D9080" s="4" t="s">
        <v>51</v>
      </c>
      <c r="E9080" s="4" t="s">
        <v>42</v>
      </c>
      <c r="F9080" s="4" t="str">
        <f t="shared" si="141"/>
        <v>Formatos Grandes 2250 cc</v>
      </c>
      <c r="G9080" s="4" t="s">
        <v>63</v>
      </c>
      <c r="H9080" s="4" t="s">
        <v>10</v>
      </c>
      <c r="I9080" s="4" t="s">
        <v>15</v>
      </c>
      <c r="J9080" s="4" t="s">
        <v>16</v>
      </c>
      <c r="S9080" s="4">
        <v>2.0250000000000004</v>
      </c>
      <c r="U9080" s="4">
        <v>0.94500000000000006</v>
      </c>
      <c r="V9080" s="4">
        <v>5.13</v>
      </c>
      <c r="W9080" s="4">
        <v>2.7</v>
      </c>
      <c r="X9080" s="4">
        <v>2.5649999999999999</v>
      </c>
      <c r="Z9080" s="4">
        <v>2.16</v>
      </c>
      <c r="AA9080" s="4">
        <v>0.81</v>
      </c>
      <c r="AB9080" s="4">
        <v>0.54</v>
      </c>
      <c r="AE9080" s="4">
        <v>0.27</v>
      </c>
      <c r="AF9080" s="4">
        <v>0.40500000000000003</v>
      </c>
    </row>
    <row r="9081" spans="1:39" ht="14.25" x14ac:dyDescent="0.2">
      <c r="A9081" s="4" t="str">
        <f>+VLOOKUP(E9081&amp;H9081&amp;I9081&amp;J9081,[1]Homol.!O:S,2,0)</f>
        <v>Agua</v>
      </c>
      <c r="B9081" s="4" t="str">
        <f>+VLOOKUP(E9081&amp;H9081&amp;I9081&amp;J9081,[1]Homol.!O:S,3,0)</f>
        <v>Plain water</v>
      </c>
      <c r="C9081" s="4" t="s">
        <v>62</v>
      </c>
      <c r="D9081" s="4" t="s">
        <v>51</v>
      </c>
      <c r="E9081" s="4" t="s">
        <v>21</v>
      </c>
      <c r="F9081" s="4" t="str">
        <f t="shared" si="141"/>
        <v>Bidones 6200 cc</v>
      </c>
      <c r="G9081" s="4" t="s">
        <v>63</v>
      </c>
      <c r="H9081" s="4" t="s">
        <v>22</v>
      </c>
      <c r="I9081" s="4" t="s">
        <v>23</v>
      </c>
      <c r="J9081" s="4" t="s">
        <v>24</v>
      </c>
      <c r="R9081" s="4">
        <v>21.018000000000001</v>
      </c>
      <c r="S9081" s="4">
        <v>54.932000000000009</v>
      </c>
      <c r="T9081" s="4">
        <v>67.207999999999998</v>
      </c>
      <c r="U9081" s="4">
        <v>419.49200000000002</v>
      </c>
      <c r="V9081" s="4">
        <v>92.007999999999996</v>
      </c>
      <c r="W9081" s="4">
        <v>79.731999999999999</v>
      </c>
      <c r="X9081" s="4">
        <v>4.96</v>
      </c>
      <c r="Y9081" s="4">
        <v>4.5880000000000001</v>
      </c>
      <c r="Z9081" s="4">
        <v>5.2080000000000002</v>
      </c>
      <c r="AA9081" s="4">
        <v>6.82</v>
      </c>
      <c r="AB9081" s="4">
        <v>6.944</v>
      </c>
      <c r="AC9081" s="4">
        <v>9.2999999999999989</v>
      </c>
      <c r="AD9081" s="4">
        <v>1.3639999999999999</v>
      </c>
      <c r="AE9081" s="4">
        <v>12.896000000000001</v>
      </c>
      <c r="AF9081" s="4">
        <v>20.956000000000003</v>
      </c>
      <c r="AG9081" s="4">
        <v>22.443999999999996</v>
      </c>
      <c r="AH9081" s="4">
        <v>24.303999999999998</v>
      </c>
      <c r="AI9081" s="4">
        <v>21.948</v>
      </c>
      <c r="AJ9081" s="4">
        <v>59.519999999999996</v>
      </c>
      <c r="AK9081" s="4">
        <v>51.707999999999998</v>
      </c>
      <c r="AL9081" s="4">
        <v>60.264000000000003</v>
      </c>
      <c r="AM9081" s="4">
        <v>78.367999999999995</v>
      </c>
    </row>
    <row r="9082" spans="1:39" ht="14.25" x14ac:dyDescent="0.2">
      <c r="A9082" s="4" t="str">
        <f>+VLOOKUP(E9082&amp;H9082&amp;I9082&amp;J9082,[1]Homol.!O:S,2,0)</f>
        <v>Agua</v>
      </c>
      <c r="B9082" s="4" t="str">
        <f>+VLOOKUP(E9082&amp;H9082&amp;I9082&amp;J9082,[1]Homol.!O:S,3,0)</f>
        <v>Plain water</v>
      </c>
      <c r="C9082" s="4" t="s">
        <v>62</v>
      </c>
      <c r="D9082" s="4" t="s">
        <v>51</v>
      </c>
      <c r="E9082" s="4" t="s">
        <v>21</v>
      </c>
      <c r="F9082" s="4" t="str">
        <f t="shared" si="141"/>
        <v>Bidones 6250 cc</v>
      </c>
      <c r="G9082" s="4" t="s">
        <v>63</v>
      </c>
      <c r="H9082" s="4" t="s">
        <v>22</v>
      </c>
      <c r="I9082" s="4" t="s">
        <v>23</v>
      </c>
      <c r="J9082" s="4" t="s">
        <v>35</v>
      </c>
      <c r="M9082" s="4">
        <v>157.5</v>
      </c>
    </row>
    <row r="9083" spans="1:39" ht="14.25" x14ac:dyDescent="0.2">
      <c r="A9083" s="4" t="str">
        <f>+VLOOKUP(E9083&amp;H9083&amp;I9083&amp;J9083,[1]Homol.!O:S,2,0)</f>
        <v>Agua</v>
      </c>
      <c r="B9083" s="4" t="str">
        <f>+VLOOKUP(E9083&amp;H9083&amp;I9083&amp;J9083,[1]Homol.!O:S,3,0)</f>
        <v>Plain water</v>
      </c>
      <c r="C9083" s="4" t="s">
        <v>62</v>
      </c>
      <c r="D9083" s="4" t="s">
        <v>51</v>
      </c>
      <c r="E9083" s="4" t="s">
        <v>21</v>
      </c>
      <c r="F9083" s="4" t="str">
        <f t="shared" si="141"/>
        <v>Formatos Chicos Pet 600 cc</v>
      </c>
      <c r="G9083" s="4" t="s">
        <v>63</v>
      </c>
      <c r="H9083" s="4" t="s">
        <v>22</v>
      </c>
      <c r="I9083" s="4" t="s">
        <v>13</v>
      </c>
      <c r="J9083" s="4" t="s">
        <v>27</v>
      </c>
      <c r="AG9083" s="4">
        <v>4.8959999999999999</v>
      </c>
      <c r="AH9083" s="4">
        <v>2.0879999999999996</v>
      </c>
      <c r="AI9083" s="4">
        <v>2.3039999999999998</v>
      </c>
      <c r="AJ9083" s="4">
        <v>6.4080000000000004</v>
      </c>
      <c r="AK9083" s="4">
        <v>3.0959999999999996</v>
      </c>
      <c r="AL9083" s="4">
        <v>5.3279999999999994</v>
      </c>
      <c r="AM9083" s="4">
        <v>0.64799999999999991</v>
      </c>
    </row>
    <row r="9084" spans="1:39" ht="14.25" x14ac:dyDescent="0.2">
      <c r="A9084" s="4" t="str">
        <f>+VLOOKUP(E9084&amp;H9084&amp;I9084&amp;J9084,[1]Homol.!O:S,2,0)</f>
        <v>Agua</v>
      </c>
      <c r="B9084" s="4" t="str">
        <f>+VLOOKUP(E9084&amp;H9084&amp;I9084&amp;J9084,[1]Homol.!O:S,3,0)</f>
        <v>Plain water</v>
      </c>
      <c r="C9084" s="4" t="s">
        <v>62</v>
      </c>
      <c r="D9084" s="4" t="s">
        <v>51</v>
      </c>
      <c r="E9084" s="4" t="s">
        <v>21</v>
      </c>
      <c r="F9084" s="4" t="str">
        <f t="shared" si="141"/>
        <v>Formatos Grandes 2250 cc</v>
      </c>
      <c r="G9084" s="4" t="s">
        <v>63</v>
      </c>
      <c r="H9084" s="4" t="s">
        <v>22</v>
      </c>
      <c r="I9084" s="4" t="s">
        <v>15</v>
      </c>
      <c r="J9084" s="4" t="s">
        <v>16</v>
      </c>
      <c r="R9084" s="4">
        <v>10.799999999999999</v>
      </c>
      <c r="S9084" s="4">
        <v>27.269999999999996</v>
      </c>
      <c r="T9084" s="4">
        <v>55.214999999999996</v>
      </c>
      <c r="U9084" s="4">
        <v>82.754999999999995</v>
      </c>
      <c r="V9084" s="4">
        <v>58.455000000000013</v>
      </c>
      <c r="W9084" s="4">
        <v>39.285000000000004</v>
      </c>
      <c r="X9084" s="4">
        <v>13.23</v>
      </c>
      <c r="Y9084" s="4">
        <v>8.91</v>
      </c>
      <c r="Z9084" s="4">
        <v>10.125</v>
      </c>
      <c r="AA9084" s="4">
        <v>7.830000000000001</v>
      </c>
      <c r="AB9084" s="4">
        <v>4.4550000000000001</v>
      </c>
      <c r="AC9084" s="4">
        <v>8.64</v>
      </c>
      <c r="AD9084" s="4">
        <v>3.5100000000000002</v>
      </c>
      <c r="AE9084" s="4">
        <v>10.125</v>
      </c>
      <c r="AF9084" s="4">
        <v>15.524999999999999</v>
      </c>
      <c r="AG9084" s="4">
        <v>17.55</v>
      </c>
      <c r="AH9084" s="4">
        <v>13.365000000000002</v>
      </c>
      <c r="AI9084" s="4">
        <v>16.47</v>
      </c>
      <c r="AJ9084" s="4">
        <v>26.595000000000002</v>
      </c>
      <c r="AK9084" s="4">
        <v>28.619999999999997</v>
      </c>
      <c r="AL9084" s="4">
        <v>24.164999999999999</v>
      </c>
      <c r="AM9084" s="4">
        <v>22.14</v>
      </c>
    </row>
    <row r="9085" spans="1:39" ht="14.25" x14ac:dyDescent="0.2">
      <c r="A9085" s="4" t="str">
        <f>+VLOOKUP(E9085&amp;H9085&amp;I9085&amp;J9085,[1]Homol.!O:S,2,0)</f>
        <v>Agua</v>
      </c>
      <c r="B9085" s="4" t="str">
        <f>+VLOOKUP(E9085&amp;H9085&amp;I9085&amp;J9085,[1]Homol.!O:S,3,0)</f>
        <v>Plain water</v>
      </c>
      <c r="C9085" s="4" t="s">
        <v>62</v>
      </c>
      <c r="D9085" s="4" t="s">
        <v>51</v>
      </c>
      <c r="E9085" s="4" t="s">
        <v>21</v>
      </c>
      <c r="F9085" s="4" t="str">
        <f t="shared" si="141"/>
        <v>Formatos Medianos 1650 cc</v>
      </c>
      <c r="G9085" s="4" t="s">
        <v>63</v>
      </c>
      <c r="H9085" s="4" t="s">
        <v>22</v>
      </c>
      <c r="I9085" s="4" t="s">
        <v>6</v>
      </c>
      <c r="J9085" s="4" t="s">
        <v>28</v>
      </c>
      <c r="M9085" s="4">
        <v>55.44</v>
      </c>
      <c r="R9085" s="4">
        <v>8.711999999999998</v>
      </c>
      <c r="S9085" s="4">
        <v>8.1180000000000003</v>
      </c>
      <c r="T9085" s="4">
        <v>4.851</v>
      </c>
      <c r="U9085" s="4">
        <v>24.947999999999997</v>
      </c>
      <c r="V9085" s="4">
        <v>18.908999999999999</v>
      </c>
      <c r="W9085" s="4">
        <v>18.117000000000004</v>
      </c>
      <c r="X9085" s="4">
        <v>9.6029999999999998</v>
      </c>
      <c r="Y9085" s="4">
        <v>4.1579999999999995</v>
      </c>
      <c r="Z9085" s="4">
        <v>4.95</v>
      </c>
      <c r="AA9085" s="4">
        <v>4.2570000000000006</v>
      </c>
      <c r="AB9085" s="4">
        <v>3.4649999999999999</v>
      </c>
      <c r="AC9085" s="4">
        <v>4.1580000000000004</v>
      </c>
      <c r="AD9085" s="4">
        <v>2.5739999999999998</v>
      </c>
      <c r="AE9085" s="4">
        <v>6.3359999999999994</v>
      </c>
      <c r="AF9085" s="4">
        <v>5.742</v>
      </c>
      <c r="AG9085" s="4">
        <v>9.4050000000000011</v>
      </c>
      <c r="AH9085" s="4">
        <v>8.5139999999999993</v>
      </c>
      <c r="AI9085" s="4">
        <v>13.662000000000001</v>
      </c>
      <c r="AJ9085" s="4">
        <v>18.216000000000001</v>
      </c>
      <c r="AK9085" s="4">
        <v>17.523</v>
      </c>
      <c r="AL9085" s="4">
        <v>15.246000000000002</v>
      </c>
      <c r="AM9085" s="4">
        <v>10.197000000000001</v>
      </c>
    </row>
    <row r="9086" spans="1:39" ht="14.25" x14ac:dyDescent="0.2">
      <c r="A9086" s="4" t="str">
        <f>+VLOOKUP(E9086&amp;H9086&amp;I9086&amp;J9086,[1]Homol.!O:S,2,0)</f>
        <v>Agua</v>
      </c>
      <c r="B9086" s="4" t="str">
        <f>+VLOOKUP(E9086&amp;H9086&amp;I9086&amp;J9086,[1]Homol.!O:S,3,0)</f>
        <v>Plain water</v>
      </c>
      <c r="C9086" s="4" t="s">
        <v>62</v>
      </c>
      <c r="D9086" s="4" t="s">
        <v>51</v>
      </c>
      <c r="E9086" s="4" t="s">
        <v>29</v>
      </c>
      <c r="F9086" s="4" t="str">
        <f t="shared" si="141"/>
        <v>Formatos Chicos Pet 500 cc</v>
      </c>
      <c r="G9086" s="4" t="s">
        <v>63</v>
      </c>
      <c r="H9086" s="4" t="s">
        <v>22</v>
      </c>
      <c r="I9086" s="4" t="s">
        <v>13</v>
      </c>
      <c r="J9086" s="4" t="s">
        <v>14</v>
      </c>
      <c r="L9086" s="4">
        <v>16.920000000000002</v>
      </c>
      <c r="R9086" s="4">
        <v>5.58</v>
      </c>
      <c r="S9086" s="4">
        <v>7.44</v>
      </c>
      <c r="T9086" s="4">
        <v>9.06</v>
      </c>
      <c r="U9086" s="4">
        <v>16.920000000000002</v>
      </c>
      <c r="V9086" s="4">
        <v>13.499999999999996</v>
      </c>
      <c r="W9086" s="4">
        <v>3.3</v>
      </c>
      <c r="X9086" s="4">
        <v>3.2399999999999998</v>
      </c>
      <c r="Y9086" s="4">
        <v>2.8200000000000003</v>
      </c>
      <c r="Z9086" s="4">
        <v>2.2199999999999998</v>
      </c>
      <c r="AA9086" s="4">
        <v>2.9400000000000004</v>
      </c>
      <c r="AB9086" s="4">
        <v>0.72000000000000008</v>
      </c>
      <c r="AC9086" s="4">
        <v>2.58</v>
      </c>
      <c r="AD9086" s="4">
        <v>0.36</v>
      </c>
      <c r="AE9086" s="4">
        <v>2.04</v>
      </c>
      <c r="AF9086" s="4">
        <v>1.2</v>
      </c>
      <c r="AG9086" s="4">
        <v>1.9800000000000002</v>
      </c>
      <c r="AH9086" s="4">
        <v>2.1</v>
      </c>
      <c r="AI9086" s="4">
        <v>1.62</v>
      </c>
      <c r="AJ9086" s="4">
        <v>4.2</v>
      </c>
      <c r="AK9086" s="4">
        <v>1.9799999999999998</v>
      </c>
      <c r="AL9086" s="4">
        <v>3.36</v>
      </c>
      <c r="AM9086" s="4">
        <v>2.2199999999999998</v>
      </c>
    </row>
    <row r="9087" spans="1:39" ht="14.25" x14ac:dyDescent="0.2">
      <c r="A9087" s="4" t="str">
        <f>+VLOOKUP(E9087&amp;H9087&amp;I9087&amp;J9087,[1]Homol.!O:S,2,0)</f>
        <v>Agua</v>
      </c>
      <c r="B9087" s="4" t="str">
        <f>+VLOOKUP(E9087&amp;H9087&amp;I9087&amp;J9087,[1]Homol.!O:S,3,0)</f>
        <v>Plain water</v>
      </c>
      <c r="C9087" s="4" t="s">
        <v>62</v>
      </c>
      <c r="D9087" s="4" t="s">
        <v>51</v>
      </c>
      <c r="E9087" s="4" t="s">
        <v>29</v>
      </c>
      <c r="F9087" s="4" t="str">
        <f t="shared" si="141"/>
        <v>Formatos Chicos Pet 750 cc</v>
      </c>
      <c r="G9087" s="4" t="s">
        <v>63</v>
      </c>
      <c r="H9087" s="4" t="s">
        <v>22</v>
      </c>
      <c r="I9087" s="4" t="s">
        <v>13</v>
      </c>
      <c r="J9087" s="4" t="s">
        <v>30</v>
      </c>
      <c r="R9087" s="4">
        <v>13.320000000000002</v>
      </c>
      <c r="S9087" s="4">
        <v>34.74</v>
      </c>
      <c r="T9087" s="4">
        <v>56.789999999999992</v>
      </c>
      <c r="U9087" s="4">
        <v>55.35</v>
      </c>
      <c r="V9087" s="4">
        <v>52.83</v>
      </c>
      <c r="W9087" s="4">
        <v>4.7699999999999996</v>
      </c>
      <c r="X9087" s="4">
        <v>4.95</v>
      </c>
      <c r="Y9087" s="4">
        <v>1.8</v>
      </c>
      <c r="Z9087" s="4">
        <v>1.08</v>
      </c>
      <c r="AA9087" s="4">
        <v>2.4300000000000002</v>
      </c>
      <c r="AB9087" s="4">
        <v>1.5299999999999998</v>
      </c>
      <c r="AC9087" s="4">
        <v>1.7999999999999996</v>
      </c>
      <c r="AD9087" s="4">
        <v>0.45</v>
      </c>
      <c r="AE9087" s="4">
        <v>4.5</v>
      </c>
      <c r="AF9087" s="4">
        <v>3.6</v>
      </c>
      <c r="AG9087" s="4">
        <v>3.69</v>
      </c>
      <c r="AH9087" s="4">
        <v>3.96</v>
      </c>
      <c r="AI9087" s="4">
        <v>3.9600000000000009</v>
      </c>
      <c r="AJ9087" s="4">
        <v>4.8600000000000012</v>
      </c>
      <c r="AK9087" s="4">
        <v>3.6899999999999995</v>
      </c>
      <c r="AL9087" s="4">
        <v>7.5599999999999987</v>
      </c>
      <c r="AM9087" s="4">
        <v>5.49</v>
      </c>
    </row>
    <row r="9088" spans="1:39" ht="14.25" x14ac:dyDescent="0.2">
      <c r="A9088" s="4" t="str">
        <f>+VLOOKUP(E9088&amp;H9088&amp;I9088&amp;J9088,[1]Homol.!O:S,2,0)</f>
        <v>Agua</v>
      </c>
      <c r="B9088" s="4" t="str">
        <f>+VLOOKUP(E9088&amp;H9088&amp;I9088&amp;J9088,[1]Homol.!O:S,3,0)</f>
        <v>Plain water</v>
      </c>
      <c r="C9088" s="4" t="s">
        <v>62</v>
      </c>
      <c r="D9088" s="4" t="s">
        <v>51</v>
      </c>
      <c r="E9088" s="4" t="s">
        <v>29</v>
      </c>
      <c r="F9088" s="4" t="str">
        <f t="shared" si="141"/>
        <v>Formatos Grandes 2000 cc</v>
      </c>
      <c r="G9088" s="4" t="s">
        <v>63</v>
      </c>
      <c r="H9088" s="4" t="s">
        <v>22</v>
      </c>
      <c r="I9088" s="4" t="s">
        <v>15</v>
      </c>
      <c r="J9088" s="4" t="s">
        <v>33</v>
      </c>
      <c r="L9088" s="4">
        <v>42.24</v>
      </c>
      <c r="R9088" s="4">
        <v>13.560000000000002</v>
      </c>
      <c r="S9088" s="4">
        <v>34.200000000000003</v>
      </c>
      <c r="T9088" s="4">
        <v>69.360000000000014</v>
      </c>
      <c r="U9088" s="4">
        <v>93.6</v>
      </c>
      <c r="V9088" s="4">
        <v>74.400000000000006</v>
      </c>
      <c r="W9088" s="4">
        <v>18.96</v>
      </c>
      <c r="X9088" s="4">
        <v>18</v>
      </c>
      <c r="Y9088" s="4">
        <v>17.04</v>
      </c>
      <c r="Z9088" s="4">
        <v>22.919999999999995</v>
      </c>
      <c r="AA9088" s="4">
        <v>15.719999999999999</v>
      </c>
      <c r="AB9088" s="4">
        <v>4.5599999999999996</v>
      </c>
      <c r="AC9088" s="4">
        <v>8.52</v>
      </c>
      <c r="AD9088" s="4">
        <v>3.2399999999999998</v>
      </c>
      <c r="AE9088" s="4">
        <v>13.079999999999998</v>
      </c>
      <c r="AF9088" s="4">
        <v>10.92</v>
      </c>
      <c r="AG9088" s="4">
        <v>12.36</v>
      </c>
      <c r="AH9088" s="4">
        <v>9.9600000000000009</v>
      </c>
      <c r="AI9088" s="4">
        <v>13.08</v>
      </c>
      <c r="AJ9088" s="4">
        <v>32.520000000000003</v>
      </c>
      <c r="AK9088" s="4">
        <v>5.88</v>
      </c>
      <c r="AL9088" s="4">
        <v>17.28</v>
      </c>
      <c r="AM9088" s="4">
        <v>21.96</v>
      </c>
    </row>
    <row r="9089" spans="1:39" ht="14.25" x14ac:dyDescent="0.2">
      <c r="A9089" s="4" t="str">
        <f>+VLOOKUP(E9089&amp;H9089&amp;I9089&amp;J9089,[1]Homol.!O:S,2,0)</f>
        <v>Agua</v>
      </c>
      <c r="B9089" s="4" t="str">
        <f>+VLOOKUP(E9089&amp;H9089&amp;I9089&amp;J9089,[1]Homol.!O:S,3,0)</f>
        <v>Plain water</v>
      </c>
      <c r="C9089" s="4" t="s">
        <v>62</v>
      </c>
      <c r="D9089" s="4" t="s">
        <v>51</v>
      </c>
      <c r="E9089" s="4" t="s">
        <v>29</v>
      </c>
      <c r="F9089" s="4" t="str">
        <f t="shared" si="141"/>
        <v>Formatos Medianos 1500 cc</v>
      </c>
      <c r="G9089" s="4" t="s">
        <v>63</v>
      </c>
      <c r="H9089" s="4" t="s">
        <v>22</v>
      </c>
      <c r="I9089" s="4" t="s">
        <v>6</v>
      </c>
      <c r="J9089" s="4" t="s">
        <v>7</v>
      </c>
      <c r="L9089" s="4">
        <v>9.99</v>
      </c>
      <c r="R9089" s="4">
        <v>8.2800000000000011</v>
      </c>
      <c r="S9089" s="4">
        <v>3.24</v>
      </c>
      <c r="T9089" s="4">
        <v>11.07</v>
      </c>
      <c r="U9089" s="4">
        <v>29.07</v>
      </c>
      <c r="V9089" s="4">
        <v>34.56</v>
      </c>
      <c r="W9089" s="4">
        <v>7.65</v>
      </c>
      <c r="X9089" s="4">
        <v>17.28</v>
      </c>
      <c r="Y9089" s="4">
        <v>8.1</v>
      </c>
      <c r="Z9089" s="4">
        <v>7.0199999999999987</v>
      </c>
      <c r="AA9089" s="4">
        <v>8.1000000000000014</v>
      </c>
      <c r="AB9089" s="4">
        <v>2.52</v>
      </c>
      <c r="AC9089" s="4">
        <v>6.3000000000000007</v>
      </c>
      <c r="AD9089" s="4">
        <v>2.4299999999999997</v>
      </c>
      <c r="AE9089" s="4">
        <v>6.3900000000000006</v>
      </c>
      <c r="AF9089" s="4">
        <v>5.58</v>
      </c>
      <c r="AG9089" s="4">
        <v>6.2999999999999989</v>
      </c>
      <c r="AH9089" s="4">
        <v>6.3000000000000007</v>
      </c>
      <c r="AI9089" s="4">
        <v>8.82</v>
      </c>
      <c r="AJ9089" s="4">
        <v>23.22</v>
      </c>
      <c r="AK9089" s="4">
        <v>0.63</v>
      </c>
      <c r="AL9089" s="4">
        <v>9.5399999999999991</v>
      </c>
      <c r="AM9089" s="4">
        <v>7.38</v>
      </c>
    </row>
    <row r="9090" spans="1:39" ht="14.25" x14ac:dyDescent="0.2">
      <c r="A9090" s="4" t="str">
        <f>+VLOOKUP(E9090&amp;H9090&amp;I9090&amp;J9090,[1]Homol.!O:S,2,0)</f>
        <v>Agua</v>
      </c>
      <c r="B9090" s="4" t="str">
        <f>+VLOOKUP(E9090&amp;H9090&amp;I9090&amp;J9090,[1]Homol.!O:S,3,0)</f>
        <v>Plain water</v>
      </c>
      <c r="C9090" s="4" t="s">
        <v>62</v>
      </c>
      <c r="D9090" s="4" t="s">
        <v>51</v>
      </c>
      <c r="E9090" s="4" t="s">
        <v>29</v>
      </c>
      <c r="F9090" s="4" t="str">
        <f t="shared" si="141"/>
        <v>Formatos Chicos Pet 500 cc</v>
      </c>
      <c r="G9090" s="4" t="s">
        <v>63</v>
      </c>
      <c r="H9090" s="4" t="s">
        <v>34</v>
      </c>
      <c r="I9090" s="4" t="s">
        <v>13</v>
      </c>
      <c r="J9090" s="4" t="s">
        <v>14</v>
      </c>
      <c r="L9090" s="4">
        <v>10.92</v>
      </c>
      <c r="R9090" s="4">
        <v>3</v>
      </c>
      <c r="S9090" s="4">
        <v>4.26</v>
      </c>
      <c r="T9090" s="4">
        <v>2.3400000000000003</v>
      </c>
      <c r="U9090" s="4">
        <v>0.3</v>
      </c>
      <c r="V9090" s="4">
        <v>5.879999999999999</v>
      </c>
      <c r="X9090" s="4">
        <v>1.86</v>
      </c>
      <c r="Y9090" s="4">
        <v>1.8599999999999999</v>
      </c>
      <c r="Z9090" s="4">
        <v>2.04</v>
      </c>
      <c r="AA9090" s="4">
        <v>0.3</v>
      </c>
      <c r="AB9090" s="4">
        <v>1.3800000000000001</v>
      </c>
      <c r="AC9090" s="4">
        <v>1.2000000000000002</v>
      </c>
      <c r="AD9090" s="4">
        <v>0.78</v>
      </c>
      <c r="AE9090" s="4">
        <v>2.2199999999999998</v>
      </c>
      <c r="AF9090" s="4">
        <v>0.84000000000000008</v>
      </c>
      <c r="AG9090" s="4">
        <v>1.5599999999999998</v>
      </c>
      <c r="AH9090" s="4">
        <v>1.2</v>
      </c>
      <c r="AI9090" s="4">
        <v>1.56</v>
      </c>
      <c r="AJ9090" s="4">
        <v>2.94</v>
      </c>
      <c r="AK9090" s="4">
        <v>0.78</v>
      </c>
      <c r="AL9090" s="4">
        <v>0.48</v>
      </c>
      <c r="AM9090" s="4">
        <v>2.8200000000000003</v>
      </c>
    </row>
    <row r="9091" spans="1:39" ht="14.25" x14ac:dyDescent="0.2">
      <c r="A9091" s="4" t="str">
        <f>+VLOOKUP(E9091&amp;H9091&amp;I9091&amp;J9091,[1]Homol.!O:S,2,0)</f>
        <v>Agua</v>
      </c>
      <c r="B9091" s="4" t="str">
        <f>+VLOOKUP(E9091&amp;H9091&amp;I9091&amp;J9091,[1]Homol.!O:S,3,0)</f>
        <v>Plain water</v>
      </c>
      <c r="C9091" s="4" t="s">
        <v>62</v>
      </c>
      <c r="D9091" s="4" t="s">
        <v>51</v>
      </c>
      <c r="E9091" s="4" t="s">
        <v>29</v>
      </c>
      <c r="F9091" s="4" t="str">
        <f t="shared" ref="F9091:F9154" si="142">_xlfn.CONCAT(I9091," ",J9091)</f>
        <v>Formatos Medianos 1500 cc</v>
      </c>
      <c r="G9091" s="4" t="s">
        <v>63</v>
      </c>
      <c r="H9091" s="4" t="s">
        <v>34</v>
      </c>
      <c r="I9091" s="4" t="s">
        <v>6</v>
      </c>
      <c r="J9091" s="4" t="s">
        <v>7</v>
      </c>
      <c r="L9091" s="4">
        <v>21.51</v>
      </c>
      <c r="R9091" s="4">
        <v>5.4</v>
      </c>
      <c r="S9091" s="4">
        <v>8.370000000000001</v>
      </c>
      <c r="U9091" s="4">
        <v>0.45</v>
      </c>
      <c r="V9091" s="4">
        <v>12.600000000000001</v>
      </c>
      <c r="X9091" s="4">
        <v>5.9400000000000013</v>
      </c>
      <c r="Y9091" s="4">
        <v>5.7600000000000007</v>
      </c>
      <c r="Z9091" s="4">
        <v>3.9600000000000004</v>
      </c>
      <c r="AA9091" s="4">
        <v>3.96</v>
      </c>
      <c r="AB9091" s="4">
        <v>0.81</v>
      </c>
      <c r="AD9091" s="4">
        <v>1.3499999999999999</v>
      </c>
      <c r="AE9091" s="4">
        <v>5.49</v>
      </c>
      <c r="AF9091" s="4">
        <v>2.4300000000000002</v>
      </c>
      <c r="AG9091" s="4">
        <v>4.2300000000000004</v>
      </c>
      <c r="AH9091" s="4">
        <v>3.5100000000000002</v>
      </c>
      <c r="AI9091" s="4">
        <v>3.0600000000000005</v>
      </c>
      <c r="AJ9091" s="4">
        <v>8.4599999999999991</v>
      </c>
      <c r="AK9091" s="4">
        <v>6.839999999999999</v>
      </c>
      <c r="AL9091" s="4">
        <v>4.1399999999999997</v>
      </c>
      <c r="AM9091" s="4">
        <v>3.96</v>
      </c>
    </row>
    <row r="9092" spans="1:39" ht="14.25" x14ac:dyDescent="0.2">
      <c r="A9092" s="4" t="str">
        <f>+VLOOKUP(E9092&amp;H9092&amp;I9092&amp;J9092,[1]Homol.!O:S,2,0)</f>
        <v>Agua</v>
      </c>
      <c r="B9092" s="4" t="str">
        <f>+VLOOKUP(E9092&amp;H9092&amp;I9092&amp;J9092,[1]Homol.!O:S,3,0)</f>
        <v>Flavored water</v>
      </c>
      <c r="C9092" s="4" t="s">
        <v>62</v>
      </c>
      <c r="D9092" s="4" t="s">
        <v>3</v>
      </c>
      <c r="E9092" s="4" t="s">
        <v>4</v>
      </c>
      <c r="F9092" s="4" t="str">
        <f t="shared" si="142"/>
        <v>Formatos Medianos 1500 cc</v>
      </c>
      <c r="G9092" s="4" t="s">
        <v>63</v>
      </c>
      <c r="H9092" s="4" t="s">
        <v>5</v>
      </c>
      <c r="I9092" s="4" t="s">
        <v>6</v>
      </c>
      <c r="J9092" s="4" t="s">
        <v>7</v>
      </c>
      <c r="R9092" s="4">
        <v>-21.870000000000005</v>
      </c>
      <c r="S9092" s="4">
        <v>116.19</v>
      </c>
      <c r="T9092" s="4">
        <v>491.40000000000003</v>
      </c>
      <c r="U9092" s="4">
        <v>381.15</v>
      </c>
      <c r="V9092" s="4">
        <v>352.44000000000005</v>
      </c>
      <c r="W9092" s="4">
        <v>569.79</v>
      </c>
      <c r="X9092" s="4">
        <v>518.57999999999993</v>
      </c>
      <c r="Y9092" s="4">
        <v>151.19999999999999</v>
      </c>
      <c r="Z9092" s="4">
        <v>332.19000000000005</v>
      </c>
      <c r="AA9092" s="4">
        <v>-31.95</v>
      </c>
      <c r="AE9092" s="4">
        <v>39.96</v>
      </c>
      <c r="AF9092" s="4">
        <v>137.25</v>
      </c>
      <c r="AG9092" s="4">
        <v>66.150000000000006</v>
      </c>
      <c r="AH9092" s="4">
        <v>10.89</v>
      </c>
      <c r="AI9092" s="4">
        <v>92.429999999999993</v>
      </c>
      <c r="AJ9092" s="4">
        <v>287.54999999999995</v>
      </c>
      <c r="AK9092" s="4">
        <v>243.71999999999997</v>
      </c>
      <c r="AL9092" s="4">
        <v>-4.0500000000000007</v>
      </c>
      <c r="AM9092" s="4">
        <v>257.58</v>
      </c>
    </row>
    <row r="9093" spans="1:39" ht="14.25" x14ac:dyDescent="0.2">
      <c r="A9093" s="4" t="str">
        <f>+VLOOKUP(E9093&amp;H9093&amp;I9093&amp;J9093,[1]Homol.!O:S,2,0)</f>
        <v>Agua</v>
      </c>
      <c r="B9093" s="4" t="str">
        <f>+VLOOKUP(E9093&amp;H9093&amp;I9093&amp;J9093,[1]Homol.!O:S,3,0)</f>
        <v>Flavored water</v>
      </c>
      <c r="C9093" s="4" t="s">
        <v>62</v>
      </c>
      <c r="D9093" s="4" t="s">
        <v>3</v>
      </c>
      <c r="E9093" s="4" t="s">
        <v>4</v>
      </c>
      <c r="F9093" s="4" t="str">
        <f t="shared" si="142"/>
        <v>Formatos Medianos 1500 cc</v>
      </c>
      <c r="G9093" s="4" t="s">
        <v>63</v>
      </c>
      <c r="H9093" s="4" t="s">
        <v>8</v>
      </c>
      <c r="I9093" s="4" t="s">
        <v>6</v>
      </c>
      <c r="J9093" s="4" t="s">
        <v>7</v>
      </c>
      <c r="T9093" s="4">
        <v>1632.96</v>
      </c>
      <c r="W9093" s="4">
        <v>201.6</v>
      </c>
      <c r="Z9093" s="4">
        <v>-0.45</v>
      </c>
      <c r="AA9093" s="4">
        <v>-0.18</v>
      </c>
      <c r="AE9093" s="4">
        <v>40.049999999999997</v>
      </c>
      <c r="AF9093" s="4">
        <v>88.47</v>
      </c>
      <c r="AG9093" s="4">
        <v>79.11</v>
      </c>
      <c r="AH9093" s="4">
        <v>157.32000000000002</v>
      </c>
      <c r="AI9093" s="4">
        <v>125.55</v>
      </c>
      <c r="AJ9093" s="4">
        <v>386.37</v>
      </c>
      <c r="AK9093" s="4">
        <v>-8.19</v>
      </c>
      <c r="AL9093" s="4">
        <v>-11.52</v>
      </c>
      <c r="AM9093" s="4">
        <v>-5.49</v>
      </c>
    </row>
    <row r="9094" spans="1:39" ht="14.25" x14ac:dyDescent="0.2">
      <c r="A9094" s="4" t="str">
        <f>+VLOOKUP(E9094&amp;H9094&amp;I9094&amp;J9094,[1]Homol.!O:S,2,0)</f>
        <v>Agua</v>
      </c>
      <c r="B9094" s="4" t="str">
        <f>+VLOOKUP(E9094&amp;H9094&amp;I9094&amp;J9094,[1]Homol.!O:S,3,0)</f>
        <v>Flavored water</v>
      </c>
      <c r="C9094" s="4" t="s">
        <v>62</v>
      </c>
      <c r="D9094" s="4" t="s">
        <v>3</v>
      </c>
      <c r="E9094" s="4" t="s">
        <v>4</v>
      </c>
      <c r="F9094" s="4" t="str">
        <f t="shared" si="142"/>
        <v>Formatos Medianos 1500 cc</v>
      </c>
      <c r="G9094" s="4" t="s">
        <v>63</v>
      </c>
      <c r="H9094" s="4" t="s">
        <v>9</v>
      </c>
      <c r="I9094" s="4" t="s">
        <v>6</v>
      </c>
      <c r="J9094" s="4" t="s">
        <v>7</v>
      </c>
      <c r="R9094" s="4">
        <v>381.78</v>
      </c>
      <c r="S9094" s="4">
        <v>43.46999999999997</v>
      </c>
      <c r="T9094" s="4">
        <v>693.63</v>
      </c>
      <c r="U9094" s="4">
        <v>342.27</v>
      </c>
      <c r="V9094" s="4">
        <v>-166.59</v>
      </c>
      <c r="W9094" s="4">
        <v>46.799999999999983</v>
      </c>
      <c r="X9094" s="4">
        <v>514.07999999999993</v>
      </c>
      <c r="Y9094" s="4">
        <v>32.76</v>
      </c>
      <c r="Z9094" s="4">
        <v>332.19000000000005</v>
      </c>
      <c r="AE9094" s="4">
        <v>39.869999999999997</v>
      </c>
      <c r="AF9094" s="4">
        <v>118.16999999999999</v>
      </c>
      <c r="AG9094" s="4">
        <v>47.34</v>
      </c>
      <c r="AH9094" s="4">
        <v>182.34</v>
      </c>
      <c r="AI9094" s="4">
        <v>116.63999999999999</v>
      </c>
      <c r="AJ9094" s="4">
        <v>227.25</v>
      </c>
      <c r="AK9094" s="4">
        <v>248.21999999999997</v>
      </c>
      <c r="AL9094" s="4">
        <v>-13.41</v>
      </c>
      <c r="AM9094" s="4">
        <v>-5.22</v>
      </c>
    </row>
    <row r="9095" spans="1:39" ht="14.25" x14ac:dyDescent="0.2">
      <c r="A9095" s="4" t="str">
        <f>+VLOOKUP(E9095&amp;H9095&amp;I9095&amp;J9095,[1]Homol.!O:S,2,0)</f>
        <v>Agua</v>
      </c>
      <c r="B9095" s="4" t="str">
        <f>+VLOOKUP(E9095&amp;H9095&amp;I9095&amp;J9095,[1]Homol.!O:S,3,0)</f>
        <v>Flavored water</v>
      </c>
      <c r="C9095" s="4" t="s">
        <v>62</v>
      </c>
      <c r="D9095" s="4" t="s">
        <v>3</v>
      </c>
      <c r="E9095" s="4" t="s">
        <v>4</v>
      </c>
      <c r="F9095" s="4" t="str">
        <f t="shared" si="142"/>
        <v>Formatos Medianos 1500 cc</v>
      </c>
      <c r="G9095" s="4" t="s">
        <v>63</v>
      </c>
      <c r="H9095" s="4" t="s">
        <v>10</v>
      </c>
      <c r="I9095" s="4" t="s">
        <v>6</v>
      </c>
      <c r="J9095" s="4" t="s">
        <v>7</v>
      </c>
      <c r="R9095" s="4">
        <v>68.759999999999991</v>
      </c>
      <c r="S9095" s="4">
        <v>81.810000000000016</v>
      </c>
      <c r="T9095" s="4">
        <v>488.07</v>
      </c>
      <c r="U9095" s="4">
        <v>485.72999999999996</v>
      </c>
      <c r="V9095" s="4">
        <v>-163.89</v>
      </c>
      <c r="W9095" s="4">
        <v>558.27</v>
      </c>
      <c r="X9095" s="4">
        <v>251.99999999999997</v>
      </c>
      <c r="Y9095" s="4">
        <v>211.68</v>
      </c>
      <c r="Z9095" s="4">
        <v>322.11</v>
      </c>
      <c r="AA9095" s="4">
        <v>-10.08</v>
      </c>
      <c r="AE9095" s="4">
        <v>39.869999999999997</v>
      </c>
      <c r="AF9095" s="4">
        <v>113.13</v>
      </c>
      <c r="AG9095" s="4">
        <v>58.589999999999996</v>
      </c>
      <c r="AH9095" s="4">
        <v>96.66</v>
      </c>
      <c r="AI9095" s="4">
        <v>216.63</v>
      </c>
      <c r="AJ9095" s="4">
        <v>203.57999999999998</v>
      </c>
      <c r="AK9095" s="4">
        <v>251.82</v>
      </c>
      <c r="AL9095" s="4">
        <v>-18.45</v>
      </c>
      <c r="AM9095" s="4">
        <v>-7.83</v>
      </c>
    </row>
    <row r="9096" spans="1:39" ht="14.25" x14ac:dyDescent="0.2">
      <c r="A9096" s="4" t="str">
        <f>+VLOOKUP(E9096&amp;H9096&amp;I9096&amp;J9096,[1]Homol.!O:S,2,0)</f>
        <v>Agua</v>
      </c>
      <c r="B9096" s="4" t="str">
        <f>+VLOOKUP(E9096&amp;H9096&amp;I9096&amp;J9096,[1]Homol.!O:S,3,0)</f>
        <v>Flavored water</v>
      </c>
      <c r="C9096" s="4" t="s">
        <v>62</v>
      </c>
      <c r="D9096" s="4" t="s">
        <v>3</v>
      </c>
      <c r="E9096" s="4" t="s">
        <v>4</v>
      </c>
      <c r="F9096" s="4" t="str">
        <f t="shared" si="142"/>
        <v>Formatos Medianos 1500 cc</v>
      </c>
      <c r="G9096" s="4" t="s">
        <v>63</v>
      </c>
      <c r="H9096" s="4" t="s">
        <v>11</v>
      </c>
      <c r="I9096" s="4" t="s">
        <v>6</v>
      </c>
      <c r="J9096" s="4" t="s">
        <v>7</v>
      </c>
      <c r="AE9096" s="4">
        <v>10.08</v>
      </c>
      <c r="AF9096" s="4">
        <v>171</v>
      </c>
      <c r="AG9096" s="4">
        <v>75.599999999999994</v>
      </c>
      <c r="AH9096" s="4">
        <v>105.83999999999999</v>
      </c>
      <c r="AI9096" s="4">
        <v>88.92</v>
      </c>
      <c r="AJ9096" s="4">
        <v>155.43</v>
      </c>
      <c r="AK9096" s="4">
        <v>-1.98</v>
      </c>
      <c r="AL9096" s="4">
        <v>-4.5</v>
      </c>
      <c r="AM9096" s="4">
        <v>-2.16</v>
      </c>
    </row>
    <row r="9097" spans="1:39" ht="14.25" x14ac:dyDescent="0.2">
      <c r="A9097" s="4" t="str">
        <f>+VLOOKUP(E9097&amp;H9097&amp;I9097&amp;J9097,[1]Homol.!O:S,2,0)</f>
        <v>Agua</v>
      </c>
      <c r="B9097" s="4" t="str">
        <f>+VLOOKUP(E9097&amp;H9097&amp;I9097&amp;J9097,[1]Homol.!O:S,3,0)</f>
        <v>Flavored water</v>
      </c>
      <c r="C9097" s="4" t="s">
        <v>62</v>
      </c>
      <c r="D9097" s="4" t="s">
        <v>3</v>
      </c>
      <c r="E9097" s="4" t="s">
        <v>36</v>
      </c>
      <c r="F9097" s="4" t="str">
        <f t="shared" si="142"/>
        <v>Formatos Chicos Pet 500 cc</v>
      </c>
      <c r="G9097" s="4" t="s">
        <v>63</v>
      </c>
      <c r="H9097" s="4" t="s">
        <v>37</v>
      </c>
      <c r="I9097" s="4" t="s">
        <v>13</v>
      </c>
      <c r="J9097" s="4" t="s">
        <v>14</v>
      </c>
      <c r="R9097" s="4">
        <v>24.6</v>
      </c>
      <c r="S9097" s="4">
        <v>-0.36</v>
      </c>
      <c r="T9097" s="4">
        <v>-0.18</v>
      </c>
      <c r="U9097" s="4">
        <v>0.24</v>
      </c>
      <c r="W9097" s="4">
        <v>-0.66</v>
      </c>
      <c r="Y9097" s="4">
        <v>0.54</v>
      </c>
      <c r="Z9097" s="4">
        <v>-0.12</v>
      </c>
      <c r="AA9097" s="4">
        <v>-0.12</v>
      </c>
      <c r="AB9097" s="4">
        <v>0.24</v>
      </c>
      <c r="AC9097" s="4">
        <v>0.12</v>
      </c>
      <c r="AF9097" s="4">
        <v>0.06</v>
      </c>
      <c r="AG9097" s="4">
        <v>-0.24</v>
      </c>
      <c r="AH9097" s="4">
        <v>0.12</v>
      </c>
    </row>
    <row r="9098" spans="1:39" ht="14.25" x14ac:dyDescent="0.2">
      <c r="A9098" s="4" t="str">
        <f>+VLOOKUP(E9098&amp;H9098&amp;I9098&amp;J9098,[1]Homol.!O:S,2,0)</f>
        <v>Agua</v>
      </c>
      <c r="B9098" s="4" t="str">
        <f>+VLOOKUP(E9098&amp;H9098&amp;I9098&amp;J9098,[1]Homol.!O:S,3,0)</f>
        <v>Flavored water</v>
      </c>
      <c r="C9098" s="4" t="s">
        <v>62</v>
      </c>
      <c r="D9098" s="4" t="s">
        <v>3</v>
      </c>
      <c r="E9098" s="4" t="s">
        <v>36</v>
      </c>
      <c r="F9098" s="4" t="str">
        <f t="shared" si="142"/>
        <v>Formatos Grandes 2250 cc</v>
      </c>
      <c r="G9098" s="4" t="s">
        <v>63</v>
      </c>
      <c r="H9098" s="4" t="s">
        <v>37</v>
      </c>
      <c r="I9098" s="4" t="s">
        <v>15</v>
      </c>
      <c r="J9098" s="4" t="s">
        <v>16</v>
      </c>
      <c r="R9098" s="4">
        <v>-32.4</v>
      </c>
      <c r="S9098" s="4">
        <v>10.664999999999999</v>
      </c>
      <c r="T9098" s="4">
        <v>4.9950000000000001</v>
      </c>
      <c r="U9098" s="4">
        <v>0.54</v>
      </c>
      <c r="W9098" s="4">
        <v>-1.35</v>
      </c>
      <c r="Y9098" s="4">
        <v>4.455000000000001</v>
      </c>
      <c r="Z9098" s="4">
        <v>-1.7549999999999999</v>
      </c>
      <c r="AA9098" s="4">
        <v>2.5649999999999999</v>
      </c>
      <c r="AB9098" s="4">
        <v>0.27</v>
      </c>
      <c r="AC9098" s="4">
        <v>0.27</v>
      </c>
      <c r="AF9098" s="4">
        <v>0.40500000000000003</v>
      </c>
      <c r="AG9098" s="4">
        <v>-1.2149999999999999</v>
      </c>
      <c r="AH9098" s="4">
        <v>0.27</v>
      </c>
    </row>
    <row r="9099" spans="1:39" ht="14.25" x14ac:dyDescent="0.2">
      <c r="A9099" s="4" t="str">
        <f>+VLOOKUP(E9099&amp;H9099&amp;I9099&amp;J9099,[1]Homol.!O:S,2,0)</f>
        <v>Agua</v>
      </c>
      <c r="B9099" s="4" t="str">
        <f>+VLOOKUP(E9099&amp;H9099&amp;I9099&amp;J9099,[1]Homol.!O:S,3,0)</f>
        <v>Flavored water</v>
      </c>
      <c r="C9099" s="4" t="s">
        <v>62</v>
      </c>
      <c r="D9099" s="4" t="s">
        <v>3</v>
      </c>
      <c r="E9099" s="4" t="s">
        <v>36</v>
      </c>
      <c r="F9099" s="4" t="str">
        <f t="shared" si="142"/>
        <v>Formatos Medianos 1500 cc</v>
      </c>
      <c r="G9099" s="4" t="s">
        <v>63</v>
      </c>
      <c r="H9099" s="4" t="s">
        <v>37</v>
      </c>
      <c r="I9099" s="4" t="s">
        <v>6</v>
      </c>
      <c r="J9099" s="4" t="s">
        <v>7</v>
      </c>
      <c r="R9099" s="4">
        <v>-18.630000000000003</v>
      </c>
      <c r="S9099" s="4">
        <v>9.18</v>
      </c>
      <c r="T9099" s="4">
        <v>5.49</v>
      </c>
      <c r="U9099" s="4">
        <v>0.72</v>
      </c>
      <c r="W9099" s="4">
        <v>-0.9</v>
      </c>
      <c r="Y9099" s="4">
        <v>6.66</v>
      </c>
      <c r="Z9099" s="4">
        <v>-1.62</v>
      </c>
      <c r="AA9099" s="4">
        <v>-1.26</v>
      </c>
      <c r="AB9099" s="4">
        <v>-1.35</v>
      </c>
      <c r="AC9099" s="4">
        <v>-0.09</v>
      </c>
      <c r="AF9099" s="4">
        <v>0.36</v>
      </c>
      <c r="AG9099" s="4">
        <v>-0.89999999999999991</v>
      </c>
      <c r="AH9099" s="4">
        <v>0</v>
      </c>
      <c r="AI9099" s="4">
        <v>0.18</v>
      </c>
    </row>
    <row r="9100" spans="1:39" ht="14.25" x14ac:dyDescent="0.2">
      <c r="A9100" s="4" t="str">
        <f>+VLOOKUP(E9100&amp;H9100&amp;I9100&amp;J9100,[1]Homol.!O:S,2,0)</f>
        <v>Agua</v>
      </c>
      <c r="B9100" s="4" t="str">
        <f>+VLOOKUP(E9100&amp;H9100&amp;I9100&amp;J9100,[1]Homol.!O:S,3,0)</f>
        <v>Flavored water</v>
      </c>
      <c r="C9100" s="4" t="s">
        <v>62</v>
      </c>
      <c r="D9100" s="4" t="s">
        <v>3</v>
      </c>
      <c r="E9100" s="4" t="s">
        <v>36</v>
      </c>
      <c r="F9100" s="4" t="str">
        <f t="shared" si="142"/>
        <v>Formatos Chicos Pet 500 cc</v>
      </c>
      <c r="G9100" s="4" t="s">
        <v>63</v>
      </c>
      <c r="H9100" s="4" t="s">
        <v>38</v>
      </c>
      <c r="I9100" s="4" t="s">
        <v>13</v>
      </c>
      <c r="J9100" s="4" t="s">
        <v>14</v>
      </c>
      <c r="R9100" s="4">
        <v>-2.4</v>
      </c>
      <c r="S9100" s="4">
        <v>-0.9</v>
      </c>
      <c r="T9100" s="4">
        <v>0.42</v>
      </c>
      <c r="W9100" s="4">
        <v>-0.3</v>
      </c>
      <c r="Y9100" s="4">
        <v>6.54</v>
      </c>
      <c r="Z9100" s="4">
        <v>-0.3</v>
      </c>
      <c r="AA9100" s="4">
        <v>0.54</v>
      </c>
      <c r="AB9100" s="4">
        <v>-0.18</v>
      </c>
      <c r="AC9100" s="4">
        <v>0.12</v>
      </c>
      <c r="AF9100" s="4">
        <v>0.12</v>
      </c>
      <c r="AG9100" s="4">
        <v>-0.18</v>
      </c>
      <c r="AH9100" s="4">
        <v>0</v>
      </c>
    </row>
    <row r="9101" spans="1:39" ht="14.25" x14ac:dyDescent="0.2">
      <c r="A9101" s="4" t="str">
        <f>+VLOOKUP(E9101&amp;H9101&amp;I9101&amp;J9101,[1]Homol.!O:S,2,0)</f>
        <v>Agua</v>
      </c>
      <c r="B9101" s="4" t="str">
        <f>+VLOOKUP(E9101&amp;H9101&amp;I9101&amp;J9101,[1]Homol.!O:S,3,0)</f>
        <v>Flavored water</v>
      </c>
      <c r="C9101" s="4" t="s">
        <v>62</v>
      </c>
      <c r="D9101" s="4" t="s">
        <v>3</v>
      </c>
      <c r="E9101" s="4" t="s">
        <v>36</v>
      </c>
      <c r="F9101" s="4" t="str">
        <f t="shared" si="142"/>
        <v>Formatos Grandes 2250 cc</v>
      </c>
      <c r="G9101" s="4" t="s">
        <v>63</v>
      </c>
      <c r="H9101" s="4" t="s">
        <v>38</v>
      </c>
      <c r="I9101" s="4" t="s">
        <v>15</v>
      </c>
      <c r="J9101" s="4" t="s">
        <v>16</v>
      </c>
      <c r="R9101" s="4">
        <v>-34.29</v>
      </c>
      <c r="S9101" s="4">
        <v>10.53</v>
      </c>
      <c r="T9101" s="4">
        <v>3.645</v>
      </c>
      <c r="U9101" s="4">
        <v>1.7549999999999999</v>
      </c>
      <c r="W9101" s="4">
        <v>-1.7549999999999999</v>
      </c>
      <c r="Y9101" s="4">
        <v>8.1000000000000014</v>
      </c>
      <c r="Z9101" s="4">
        <v>-0.81</v>
      </c>
      <c r="AA9101" s="4">
        <v>-2.5649999999999999</v>
      </c>
      <c r="AG9101" s="4">
        <v>-0.40500000000000003</v>
      </c>
      <c r="AH9101" s="4">
        <v>0.27</v>
      </c>
    </row>
    <row r="9102" spans="1:39" ht="14.25" x14ac:dyDescent="0.2">
      <c r="A9102" s="4" t="str">
        <f>+VLOOKUP(E9102&amp;H9102&amp;I9102&amp;J9102,[1]Homol.!O:S,2,0)</f>
        <v>Agua</v>
      </c>
      <c r="B9102" s="4" t="str">
        <f>+VLOOKUP(E9102&amp;H9102&amp;I9102&amp;J9102,[1]Homol.!O:S,3,0)</f>
        <v>Flavored water</v>
      </c>
      <c r="C9102" s="4" t="s">
        <v>62</v>
      </c>
      <c r="D9102" s="4" t="s">
        <v>3</v>
      </c>
      <c r="E9102" s="4" t="s">
        <v>36</v>
      </c>
      <c r="F9102" s="4" t="str">
        <f t="shared" si="142"/>
        <v>Formatos Medianos 1500 cc</v>
      </c>
      <c r="G9102" s="4" t="s">
        <v>63</v>
      </c>
      <c r="H9102" s="4" t="s">
        <v>38</v>
      </c>
      <c r="I9102" s="4" t="s">
        <v>6</v>
      </c>
      <c r="J9102" s="4" t="s">
        <v>7</v>
      </c>
      <c r="R9102" s="4">
        <v>10.26</v>
      </c>
      <c r="S9102" s="4">
        <v>-6.48</v>
      </c>
      <c r="T9102" s="4">
        <v>7.11</v>
      </c>
      <c r="U9102" s="4">
        <v>0.63</v>
      </c>
      <c r="V9102" s="4">
        <v>0.27</v>
      </c>
      <c r="W9102" s="4">
        <v>-0.9</v>
      </c>
      <c r="Y9102" s="4">
        <v>-1.35</v>
      </c>
      <c r="Z9102" s="4">
        <v>-0.18</v>
      </c>
      <c r="AA9102" s="4">
        <v>1.17</v>
      </c>
      <c r="AB9102" s="4">
        <v>0.18</v>
      </c>
      <c r="AC9102" s="4">
        <v>0.18</v>
      </c>
      <c r="AF9102" s="4">
        <v>0.36</v>
      </c>
      <c r="AG9102" s="4">
        <v>-0.99</v>
      </c>
      <c r="AH9102" s="4">
        <v>0</v>
      </c>
      <c r="AI9102" s="4">
        <v>0.18</v>
      </c>
      <c r="AK9102" s="4">
        <v>8.91</v>
      </c>
      <c r="AL9102" s="4">
        <v>-1.44</v>
      </c>
      <c r="AM9102" s="4">
        <v>-0.36</v>
      </c>
    </row>
    <row r="9103" spans="1:39" ht="14.25" x14ac:dyDescent="0.2">
      <c r="A9103" s="4" t="str">
        <f>+VLOOKUP(E9103&amp;H9103&amp;I9103&amp;J9103,[1]Homol.!O:S,2,0)</f>
        <v>Agua</v>
      </c>
      <c r="B9103" s="4" t="str">
        <f>+VLOOKUP(E9103&amp;H9103&amp;I9103&amp;J9103,[1]Homol.!O:S,3,0)</f>
        <v>Plain water</v>
      </c>
      <c r="C9103" s="4" t="s">
        <v>62</v>
      </c>
      <c r="D9103" s="4" t="s">
        <v>3</v>
      </c>
      <c r="E9103" s="4" t="s">
        <v>39</v>
      </c>
      <c r="F9103" s="4" t="str">
        <f t="shared" si="142"/>
        <v>Formatos Grandes 2250 cc</v>
      </c>
      <c r="G9103" s="4" t="s">
        <v>63</v>
      </c>
      <c r="H9103" s="4" t="s">
        <v>22</v>
      </c>
      <c r="I9103" s="4" t="s">
        <v>15</v>
      </c>
      <c r="J9103" s="4" t="s">
        <v>16</v>
      </c>
      <c r="R9103" s="4">
        <v>-76.41</v>
      </c>
      <c r="S9103" s="4">
        <v>-20.385000000000002</v>
      </c>
      <c r="T9103" s="4">
        <v>42.524999999999999</v>
      </c>
      <c r="U9103" s="4">
        <v>5.5350000000000001</v>
      </c>
      <c r="W9103" s="4">
        <v>-10.8</v>
      </c>
      <c r="AH9103" s="4">
        <v>0</v>
      </c>
    </row>
    <row r="9104" spans="1:39" ht="14.25" x14ac:dyDescent="0.2">
      <c r="A9104" s="4" t="str">
        <f>+VLOOKUP(E9104&amp;H9104&amp;I9104&amp;J9104,[1]Homol.!O:S,2,0)</f>
        <v>Agua</v>
      </c>
      <c r="B9104" s="4" t="str">
        <f>+VLOOKUP(E9104&amp;H9104&amp;I9104&amp;J9104,[1]Homol.!O:S,3,0)</f>
        <v>Flavored water</v>
      </c>
      <c r="C9104" s="4" t="s">
        <v>62</v>
      </c>
      <c r="D9104" s="4" t="s">
        <v>3</v>
      </c>
      <c r="E9104" s="4" t="s">
        <v>12</v>
      </c>
      <c r="F9104" s="4" t="str">
        <f t="shared" si="142"/>
        <v>Formatos Chicos Pet 500 cc</v>
      </c>
      <c r="G9104" s="4" t="s">
        <v>63</v>
      </c>
      <c r="H9104" s="4" t="s">
        <v>40</v>
      </c>
      <c r="I9104" s="4" t="s">
        <v>13</v>
      </c>
      <c r="J9104" s="4" t="s">
        <v>14</v>
      </c>
      <c r="W9104" s="4">
        <v>-0.54</v>
      </c>
      <c r="X9104" s="4">
        <v>43.14</v>
      </c>
      <c r="Y9104" s="4">
        <v>3.84</v>
      </c>
      <c r="Z9104" s="4">
        <v>-4.8600000000000003</v>
      </c>
      <c r="AA9104" s="4">
        <v>0.24</v>
      </c>
      <c r="AB9104" s="4">
        <v>-0.24</v>
      </c>
      <c r="AF9104" s="4">
        <v>0.36</v>
      </c>
      <c r="AG9104" s="4">
        <v>-1.98</v>
      </c>
      <c r="AH9104" s="4">
        <v>0</v>
      </c>
    </row>
    <row r="9105" spans="1:39" ht="14.25" x14ac:dyDescent="0.2">
      <c r="A9105" s="4" t="str">
        <f>+VLOOKUP(E9105&amp;H9105&amp;I9105&amp;J9105,[1]Homol.!O:S,2,0)</f>
        <v>Agua</v>
      </c>
      <c r="B9105" s="4" t="str">
        <f>+VLOOKUP(E9105&amp;H9105&amp;I9105&amp;J9105,[1]Homol.!O:S,3,0)</f>
        <v>Flavored water</v>
      </c>
      <c r="C9105" s="4" t="s">
        <v>62</v>
      </c>
      <c r="D9105" s="4" t="s">
        <v>3</v>
      </c>
      <c r="E9105" s="4" t="s">
        <v>12</v>
      </c>
      <c r="F9105" s="4" t="str">
        <f t="shared" si="142"/>
        <v>Formatos Grandes 2250 cc</v>
      </c>
      <c r="G9105" s="4" t="s">
        <v>63</v>
      </c>
      <c r="H9105" s="4" t="s">
        <v>40</v>
      </c>
      <c r="I9105" s="4" t="s">
        <v>15</v>
      </c>
      <c r="J9105" s="4" t="s">
        <v>16</v>
      </c>
      <c r="V9105" s="4">
        <v>162</v>
      </c>
      <c r="W9105" s="4">
        <v>-75.465000000000003</v>
      </c>
      <c r="X9105" s="4">
        <v>-34.020000000000003</v>
      </c>
      <c r="Y9105" s="4">
        <v>14.040000000000003</v>
      </c>
      <c r="Z9105" s="4">
        <v>1.08</v>
      </c>
      <c r="AA9105" s="4">
        <v>2.7</v>
      </c>
      <c r="AB9105" s="4">
        <v>0.13500000000000001</v>
      </c>
      <c r="AC9105" s="4">
        <v>0.13500000000000001</v>
      </c>
      <c r="AE9105" s="4">
        <v>1.35</v>
      </c>
      <c r="AG9105" s="4">
        <v>-18.63</v>
      </c>
      <c r="AH9105" s="4">
        <v>0</v>
      </c>
    </row>
    <row r="9106" spans="1:39" ht="14.25" x14ac:dyDescent="0.2">
      <c r="A9106" s="4" t="str">
        <f>+VLOOKUP(E9106&amp;H9106&amp;I9106&amp;J9106,[1]Homol.!O:S,2,0)</f>
        <v>Agua</v>
      </c>
      <c r="B9106" s="4" t="str">
        <f>+VLOOKUP(E9106&amp;H9106&amp;I9106&amp;J9106,[1]Homol.!O:S,3,0)</f>
        <v>Flavored water</v>
      </c>
      <c r="C9106" s="4" t="s">
        <v>62</v>
      </c>
      <c r="D9106" s="4" t="s">
        <v>3</v>
      </c>
      <c r="E9106" s="4" t="s">
        <v>12</v>
      </c>
      <c r="F9106" s="4" t="str">
        <f t="shared" si="142"/>
        <v>Formatos Medianos 1500 cc</v>
      </c>
      <c r="G9106" s="4" t="s">
        <v>63</v>
      </c>
      <c r="H9106" s="4" t="s">
        <v>40</v>
      </c>
      <c r="I9106" s="4" t="s">
        <v>6</v>
      </c>
      <c r="J9106" s="4" t="s">
        <v>7</v>
      </c>
      <c r="V9106" s="4">
        <v>131.04</v>
      </c>
      <c r="W9106" s="4">
        <v>-18.989999999999998</v>
      </c>
      <c r="X9106" s="4">
        <v>-13.41</v>
      </c>
      <c r="Y9106" s="4">
        <v>2.4300000000000002</v>
      </c>
      <c r="Z9106" s="4">
        <v>-3.51</v>
      </c>
      <c r="AA9106" s="4">
        <v>6.66</v>
      </c>
      <c r="AB9106" s="4">
        <v>3.6</v>
      </c>
      <c r="AD9106" s="4">
        <v>0.18</v>
      </c>
      <c r="AE9106" s="4">
        <v>0.45</v>
      </c>
      <c r="AF9106" s="4">
        <v>1.35</v>
      </c>
      <c r="AG9106" s="4">
        <v>-0.9</v>
      </c>
      <c r="AH9106" s="4">
        <v>0</v>
      </c>
    </row>
    <row r="9107" spans="1:39" ht="14.25" x14ac:dyDescent="0.2">
      <c r="A9107" s="4" t="str">
        <f>+VLOOKUP(E9107&amp;H9107&amp;I9107&amp;J9107,[1]Homol.!O:S,2,0)</f>
        <v>Agua</v>
      </c>
      <c r="B9107" s="4" t="str">
        <f>+VLOOKUP(E9107&amp;H9107&amp;I9107&amp;J9107,[1]Homol.!O:S,3,0)</f>
        <v>Flavored water</v>
      </c>
      <c r="C9107" s="4" t="s">
        <v>62</v>
      </c>
      <c r="D9107" s="4" t="s">
        <v>3</v>
      </c>
      <c r="E9107" s="4" t="s">
        <v>12</v>
      </c>
      <c r="F9107" s="4" t="str">
        <f t="shared" si="142"/>
        <v>Formato Fun 300 cc</v>
      </c>
      <c r="G9107" s="4" t="s">
        <v>63</v>
      </c>
      <c r="H9107" s="4" t="s">
        <v>5</v>
      </c>
      <c r="I9107" s="4" t="s">
        <v>25</v>
      </c>
      <c r="J9107" s="4" t="s">
        <v>26</v>
      </c>
      <c r="T9107" s="4">
        <v>36.287999999999997</v>
      </c>
      <c r="U9107" s="4">
        <v>-2.52</v>
      </c>
      <c r="V9107" s="4">
        <v>79.128</v>
      </c>
      <c r="W9107" s="4">
        <v>-8.5679999999999996</v>
      </c>
      <c r="X9107" s="4">
        <v>1.044</v>
      </c>
      <c r="Y9107" s="4">
        <v>1.44</v>
      </c>
      <c r="Z9107" s="4">
        <v>-3.3479999999999999</v>
      </c>
      <c r="AA9107" s="4">
        <v>-2.484</v>
      </c>
      <c r="AB9107" s="4">
        <v>0.216</v>
      </c>
      <c r="AC9107" s="4">
        <v>5.4719999999999995</v>
      </c>
      <c r="AD9107" s="4">
        <v>0.36</v>
      </c>
      <c r="AE9107" s="4">
        <v>0.18</v>
      </c>
      <c r="AF9107" s="4">
        <v>0.54</v>
      </c>
      <c r="AG9107" s="4">
        <v>-1.9079999999999999</v>
      </c>
      <c r="AH9107" s="4">
        <v>0</v>
      </c>
    </row>
    <row r="9108" spans="1:39" ht="14.25" x14ac:dyDescent="0.2">
      <c r="A9108" s="4" t="str">
        <f>+VLOOKUP(E9108&amp;H9108&amp;I9108&amp;J9108,[1]Homol.!O:S,2,0)</f>
        <v>Agua</v>
      </c>
      <c r="B9108" s="4" t="str">
        <f>+VLOOKUP(E9108&amp;H9108&amp;I9108&amp;J9108,[1]Homol.!O:S,3,0)</f>
        <v>Flavored water</v>
      </c>
      <c r="C9108" s="4" t="s">
        <v>62</v>
      </c>
      <c r="D9108" s="4" t="s">
        <v>3</v>
      </c>
      <c r="E9108" s="4" t="s">
        <v>12</v>
      </c>
      <c r="F9108" s="4" t="str">
        <f t="shared" si="142"/>
        <v>Formatos Chicos Pet 500 cc</v>
      </c>
      <c r="G9108" s="4" t="s">
        <v>63</v>
      </c>
      <c r="H9108" s="4" t="s">
        <v>5</v>
      </c>
      <c r="I9108" s="4" t="s">
        <v>13</v>
      </c>
      <c r="J9108" s="4" t="s">
        <v>14</v>
      </c>
      <c r="R9108" s="4">
        <v>-19.5</v>
      </c>
      <c r="S9108" s="4">
        <v>-6</v>
      </c>
      <c r="T9108" s="4">
        <v>314.34000000000003</v>
      </c>
      <c r="U9108" s="4">
        <v>63.12</v>
      </c>
      <c r="V9108" s="4">
        <v>-44.16</v>
      </c>
      <c r="W9108" s="4">
        <v>-20.399999999999999</v>
      </c>
      <c r="X9108" s="4">
        <v>55.44</v>
      </c>
      <c r="Y9108" s="4">
        <v>-0.36</v>
      </c>
      <c r="Z9108" s="4">
        <v>-3.84</v>
      </c>
      <c r="AA9108" s="4">
        <v>-1.68</v>
      </c>
      <c r="AB9108" s="4">
        <v>10.86</v>
      </c>
      <c r="AC9108" s="4">
        <v>-5.58</v>
      </c>
      <c r="AD9108" s="4">
        <v>26.22</v>
      </c>
      <c r="AE9108" s="4">
        <v>27.18</v>
      </c>
      <c r="AF9108" s="4">
        <v>-2.2200000000000006</v>
      </c>
      <c r="AG9108" s="4">
        <v>37.14</v>
      </c>
      <c r="AH9108" s="4">
        <v>15.66</v>
      </c>
      <c r="AI9108" s="4">
        <v>-3.78</v>
      </c>
      <c r="AJ9108" s="4">
        <v>-6.6</v>
      </c>
      <c r="AK9108" s="4">
        <v>53.46</v>
      </c>
      <c r="AL9108" s="4">
        <v>19.919999999999998</v>
      </c>
      <c r="AM9108" s="4">
        <v>1.44</v>
      </c>
    </row>
    <row r="9109" spans="1:39" ht="14.25" x14ac:dyDescent="0.2">
      <c r="A9109" s="4" t="str">
        <f>+VLOOKUP(E9109&amp;H9109&amp;I9109&amp;J9109,[1]Homol.!O:S,2,0)</f>
        <v>Agua</v>
      </c>
      <c r="B9109" s="4" t="str">
        <f>+VLOOKUP(E9109&amp;H9109&amp;I9109&amp;J9109,[1]Homol.!O:S,3,0)</f>
        <v>Flavored water</v>
      </c>
      <c r="C9109" s="4" t="s">
        <v>62</v>
      </c>
      <c r="D9109" s="4" t="s">
        <v>3</v>
      </c>
      <c r="E9109" s="4" t="s">
        <v>12</v>
      </c>
      <c r="F9109" s="4" t="str">
        <f t="shared" si="142"/>
        <v>Formatos Grandes 2000 cc</v>
      </c>
      <c r="G9109" s="4" t="s">
        <v>63</v>
      </c>
      <c r="H9109" s="4" t="s">
        <v>5</v>
      </c>
      <c r="I9109" s="4" t="s">
        <v>15</v>
      </c>
      <c r="J9109" s="4" t="s">
        <v>33</v>
      </c>
      <c r="R9109" s="4">
        <v>249.6</v>
      </c>
    </row>
    <row r="9110" spans="1:39" ht="14.25" x14ac:dyDescent="0.2">
      <c r="A9110" s="4" t="str">
        <f>+VLOOKUP(E9110&amp;H9110&amp;I9110&amp;J9110,[1]Homol.!O:S,2,0)</f>
        <v>Agua</v>
      </c>
      <c r="B9110" s="4" t="str">
        <f>+VLOOKUP(E9110&amp;H9110&amp;I9110&amp;J9110,[1]Homol.!O:S,3,0)</f>
        <v>Flavored water</v>
      </c>
      <c r="C9110" s="4" t="s">
        <v>62</v>
      </c>
      <c r="D9110" s="4" t="s">
        <v>3</v>
      </c>
      <c r="E9110" s="4" t="s">
        <v>12</v>
      </c>
      <c r="F9110" s="4" t="str">
        <f t="shared" si="142"/>
        <v>Formatos Grandes 2250 cc</v>
      </c>
      <c r="G9110" s="4" t="s">
        <v>63</v>
      </c>
      <c r="H9110" s="4" t="s">
        <v>5</v>
      </c>
      <c r="I9110" s="4" t="s">
        <v>15</v>
      </c>
      <c r="J9110" s="4" t="s">
        <v>16</v>
      </c>
      <c r="R9110" s="4">
        <v>-20.25</v>
      </c>
      <c r="S9110" s="4">
        <v>220.995</v>
      </c>
      <c r="T9110" s="4">
        <v>400.95000000000005</v>
      </c>
      <c r="U9110" s="4">
        <v>-2.7</v>
      </c>
      <c r="V9110" s="4">
        <v>193.72499999999999</v>
      </c>
      <c r="W9110" s="4">
        <v>-88.694999999999993</v>
      </c>
      <c r="X9110" s="4">
        <v>4.05</v>
      </c>
      <c r="Y9110" s="4">
        <v>8.3700000000000028</v>
      </c>
      <c r="Z9110" s="4">
        <v>-16.605000000000004</v>
      </c>
      <c r="AA9110" s="4">
        <v>-5.2649999999999997</v>
      </c>
      <c r="AB9110" s="4">
        <v>11.610000000000001</v>
      </c>
      <c r="AC9110" s="4">
        <v>-14.174999999999997</v>
      </c>
      <c r="AD9110" s="4">
        <v>-3.5100000000000051</v>
      </c>
      <c r="AE9110" s="4">
        <v>-24.435000000000002</v>
      </c>
      <c r="AF9110" s="4">
        <v>99.63</v>
      </c>
      <c r="AG9110" s="4">
        <v>-76.004999999999995</v>
      </c>
      <c r="AH9110" s="4">
        <v>135.94500000000002</v>
      </c>
      <c r="AI9110" s="4">
        <v>-27.135000000000005</v>
      </c>
      <c r="AJ9110" s="4">
        <v>105.435</v>
      </c>
      <c r="AK9110" s="4">
        <v>140.80499999999998</v>
      </c>
      <c r="AL9110" s="4">
        <v>-69.39</v>
      </c>
      <c r="AM9110" s="4">
        <v>-27.540000000000003</v>
      </c>
    </row>
    <row r="9111" spans="1:39" ht="14.25" x14ac:dyDescent="0.2">
      <c r="A9111" s="4" t="str">
        <f>+VLOOKUP(E9111&amp;H9111&amp;I9111&amp;J9111,[1]Homol.!O:S,2,0)</f>
        <v>Agua</v>
      </c>
      <c r="B9111" s="4" t="str">
        <f>+VLOOKUP(E9111&amp;H9111&amp;I9111&amp;J9111,[1]Homol.!O:S,3,0)</f>
        <v>Flavored water</v>
      </c>
      <c r="C9111" s="4" t="s">
        <v>62</v>
      </c>
      <c r="D9111" s="4" t="s">
        <v>3</v>
      </c>
      <c r="E9111" s="4" t="s">
        <v>12</v>
      </c>
      <c r="F9111" s="4" t="str">
        <f t="shared" si="142"/>
        <v>Formatos Grandes 2500 cc</v>
      </c>
      <c r="G9111" s="4" t="s">
        <v>63</v>
      </c>
      <c r="H9111" s="4" t="s">
        <v>5</v>
      </c>
      <c r="I9111" s="4" t="s">
        <v>15</v>
      </c>
      <c r="J9111" s="4" t="s">
        <v>48</v>
      </c>
      <c r="R9111" s="4">
        <v>-6.6</v>
      </c>
      <c r="S9111" s="4">
        <v>-0.3</v>
      </c>
      <c r="T9111" s="4">
        <v>34.049999999999997</v>
      </c>
      <c r="U9111" s="4">
        <v>-14.55</v>
      </c>
      <c r="V9111" s="4">
        <v>-8.25</v>
      </c>
      <c r="W9111" s="4">
        <v>-14.1</v>
      </c>
      <c r="X9111" s="4">
        <v>-6</v>
      </c>
      <c r="Y9111" s="4">
        <v>4.5</v>
      </c>
      <c r="Z9111" s="4">
        <v>0.45</v>
      </c>
      <c r="AA9111" s="4">
        <v>15</v>
      </c>
      <c r="AH9111" s="4">
        <v>0</v>
      </c>
      <c r="AL9111" s="4">
        <v>0.15</v>
      </c>
    </row>
    <row r="9112" spans="1:39" ht="14.25" x14ac:dyDescent="0.2">
      <c r="A9112" s="4" t="str">
        <f>+VLOOKUP(E9112&amp;H9112&amp;I9112&amp;J9112,[1]Homol.!O:S,2,0)</f>
        <v>Agua</v>
      </c>
      <c r="B9112" s="4" t="str">
        <f>+VLOOKUP(E9112&amp;H9112&amp;I9112&amp;J9112,[1]Homol.!O:S,3,0)</f>
        <v>Flavored water</v>
      </c>
      <c r="C9112" s="4" t="s">
        <v>62</v>
      </c>
      <c r="D9112" s="4" t="s">
        <v>3</v>
      </c>
      <c r="E9112" s="4" t="s">
        <v>12</v>
      </c>
      <c r="F9112" s="4" t="str">
        <f t="shared" si="142"/>
        <v>Formatos Medianos 1000 cc</v>
      </c>
      <c r="G9112" s="4" t="s">
        <v>63</v>
      </c>
      <c r="H9112" s="4" t="s">
        <v>5</v>
      </c>
      <c r="I9112" s="4" t="s">
        <v>6</v>
      </c>
      <c r="J9112" s="4" t="s">
        <v>17</v>
      </c>
      <c r="R9112" s="4">
        <v>88.74</v>
      </c>
      <c r="S9112" s="4">
        <v>-31.92</v>
      </c>
      <c r="T9112" s="4">
        <v>-17.04</v>
      </c>
      <c r="U9112" s="4">
        <v>-12.6</v>
      </c>
      <c r="V9112" s="4">
        <v>-28.32</v>
      </c>
      <c r="W9112" s="4">
        <v>264.47999999999996</v>
      </c>
      <c r="X9112" s="4">
        <v>-5.76</v>
      </c>
      <c r="Y9112" s="4">
        <v>54.6</v>
      </c>
      <c r="Z9112" s="4">
        <v>-6.18</v>
      </c>
      <c r="AA9112" s="4">
        <v>-1.7999999999999998</v>
      </c>
      <c r="AB9112" s="4">
        <v>-1.32</v>
      </c>
      <c r="AC9112" s="4">
        <v>1.62</v>
      </c>
      <c r="AD9112" s="4">
        <v>13.14</v>
      </c>
      <c r="AE9112" s="4">
        <v>-4.32</v>
      </c>
      <c r="AF9112" s="4">
        <v>3.66</v>
      </c>
      <c r="AG9112" s="4">
        <v>-3.3</v>
      </c>
      <c r="AH9112" s="4">
        <v>0.71999999999999975</v>
      </c>
      <c r="AI9112" s="4">
        <v>0.12</v>
      </c>
      <c r="AK9112" s="4">
        <v>6.78</v>
      </c>
      <c r="AL9112" s="4">
        <v>16.32</v>
      </c>
      <c r="AM9112" s="4">
        <v>-0.6</v>
      </c>
    </row>
    <row r="9113" spans="1:39" ht="14.25" x14ac:dyDescent="0.2">
      <c r="A9113" s="4" t="str">
        <f>+VLOOKUP(E9113&amp;H9113&amp;I9113&amp;J9113,[1]Homol.!O:S,2,0)</f>
        <v>Agua</v>
      </c>
      <c r="B9113" s="4" t="str">
        <f>+VLOOKUP(E9113&amp;H9113&amp;I9113&amp;J9113,[1]Homol.!O:S,3,0)</f>
        <v>Flavored water</v>
      </c>
      <c r="C9113" s="4" t="s">
        <v>62</v>
      </c>
      <c r="D9113" s="4" t="s">
        <v>3</v>
      </c>
      <c r="E9113" s="4" t="s">
        <v>12</v>
      </c>
      <c r="F9113" s="4" t="str">
        <f t="shared" si="142"/>
        <v>Formatos Medianos 1500 cc</v>
      </c>
      <c r="G9113" s="4" t="s">
        <v>63</v>
      </c>
      <c r="H9113" s="4" t="s">
        <v>5</v>
      </c>
      <c r="I9113" s="4" t="s">
        <v>6</v>
      </c>
      <c r="J9113" s="4" t="s">
        <v>7</v>
      </c>
      <c r="R9113" s="4">
        <v>255.42</v>
      </c>
      <c r="S9113" s="4">
        <v>-31.95</v>
      </c>
      <c r="T9113" s="4">
        <v>87.299999999999983</v>
      </c>
      <c r="U9113" s="4">
        <v>-63.09</v>
      </c>
      <c r="V9113" s="4">
        <v>135.08999999999997</v>
      </c>
      <c r="W9113" s="4">
        <v>-5.0399999999999991</v>
      </c>
      <c r="X9113" s="4">
        <v>-35.64</v>
      </c>
      <c r="Y9113" s="4">
        <v>111.69</v>
      </c>
      <c r="Z9113" s="4">
        <v>121.5</v>
      </c>
      <c r="AA9113" s="4">
        <v>16.649999999999999</v>
      </c>
      <c r="AB9113" s="4">
        <v>-7.29</v>
      </c>
      <c r="AC9113" s="4">
        <v>-8.5500000000000007</v>
      </c>
      <c r="AD9113" s="4">
        <v>32.849999999999994</v>
      </c>
      <c r="AE9113" s="4">
        <v>22.86</v>
      </c>
      <c r="AF9113" s="4">
        <v>115.92</v>
      </c>
      <c r="AG9113" s="4">
        <v>-10.89</v>
      </c>
      <c r="AH9113" s="4">
        <v>95.58</v>
      </c>
      <c r="AI9113" s="4">
        <v>39.6</v>
      </c>
      <c r="AJ9113" s="4">
        <v>90.99</v>
      </c>
      <c r="AK9113" s="4">
        <v>121.59</v>
      </c>
      <c r="AL9113" s="4">
        <v>14.31</v>
      </c>
      <c r="AM9113" s="4">
        <v>-9.99</v>
      </c>
    </row>
    <row r="9114" spans="1:39" ht="14.25" x14ac:dyDescent="0.2">
      <c r="A9114" s="4" t="str">
        <f>+VLOOKUP(E9114&amp;H9114&amp;I9114&amp;J9114,[1]Homol.!O:S,2,0)</f>
        <v>Agua</v>
      </c>
      <c r="B9114" s="4" t="str">
        <f>+VLOOKUP(E9114&amp;H9114&amp;I9114&amp;J9114,[1]Homol.!O:S,3,0)</f>
        <v>Flavored water</v>
      </c>
      <c r="C9114" s="4" t="s">
        <v>62</v>
      </c>
      <c r="D9114" s="4" t="s">
        <v>3</v>
      </c>
      <c r="E9114" s="4" t="s">
        <v>12</v>
      </c>
      <c r="F9114" s="4" t="str">
        <f t="shared" si="142"/>
        <v>Formato Fun 300 cc</v>
      </c>
      <c r="G9114" s="4" t="s">
        <v>63</v>
      </c>
      <c r="H9114" s="4" t="s">
        <v>9</v>
      </c>
      <c r="I9114" s="4" t="s">
        <v>25</v>
      </c>
      <c r="J9114" s="4" t="s">
        <v>26</v>
      </c>
      <c r="U9114" s="4">
        <v>-2.16</v>
      </c>
      <c r="V9114" s="4">
        <v>81.467999999999989</v>
      </c>
      <c r="W9114" s="4">
        <v>-4.32</v>
      </c>
      <c r="X9114" s="4">
        <v>-0.97199999999999998</v>
      </c>
      <c r="Y9114" s="4">
        <v>1.26</v>
      </c>
      <c r="Z9114" s="4">
        <v>-3.3839999999999999</v>
      </c>
      <c r="AA9114" s="4">
        <v>-2.556</v>
      </c>
      <c r="AB9114" s="4">
        <v>0.252</v>
      </c>
      <c r="AC9114" s="4">
        <v>6.1920000000000002</v>
      </c>
      <c r="AD9114" s="4">
        <v>0.61199999999999999</v>
      </c>
      <c r="AE9114" s="4">
        <v>0.18</v>
      </c>
      <c r="AF9114" s="4">
        <v>0.36</v>
      </c>
      <c r="AG9114" s="4">
        <v>-1.944</v>
      </c>
    </row>
    <row r="9115" spans="1:39" ht="14.25" x14ac:dyDescent="0.2">
      <c r="A9115" s="4" t="str">
        <f>+VLOOKUP(E9115&amp;H9115&amp;I9115&amp;J9115,[1]Homol.!O:S,2,0)</f>
        <v>Agua</v>
      </c>
      <c r="B9115" s="4" t="str">
        <f>+VLOOKUP(E9115&amp;H9115&amp;I9115&amp;J9115,[1]Homol.!O:S,3,0)</f>
        <v>Flavored water</v>
      </c>
      <c r="C9115" s="4" t="s">
        <v>62</v>
      </c>
      <c r="D9115" s="4" t="s">
        <v>3</v>
      </c>
      <c r="E9115" s="4" t="s">
        <v>12</v>
      </c>
      <c r="F9115" s="4" t="str">
        <f t="shared" si="142"/>
        <v>Formatos Chicos Pet 500 cc</v>
      </c>
      <c r="G9115" s="4" t="s">
        <v>63</v>
      </c>
      <c r="H9115" s="4" t="s">
        <v>9</v>
      </c>
      <c r="I9115" s="4" t="s">
        <v>13</v>
      </c>
      <c r="J9115" s="4" t="s">
        <v>14</v>
      </c>
      <c r="R9115" s="4">
        <v>27.6</v>
      </c>
      <c r="S9115" s="4">
        <v>-7.68</v>
      </c>
      <c r="T9115" s="4">
        <v>138</v>
      </c>
      <c r="U9115" s="4">
        <v>115.44</v>
      </c>
      <c r="V9115" s="4">
        <v>-40.86</v>
      </c>
      <c r="W9115" s="4">
        <v>-21.72</v>
      </c>
      <c r="X9115" s="4">
        <v>-15.9</v>
      </c>
      <c r="Y9115" s="4">
        <v>-0.36</v>
      </c>
      <c r="Z9115" s="4">
        <v>-3.78</v>
      </c>
      <c r="AA9115" s="4">
        <v>-11.16</v>
      </c>
      <c r="AB9115" s="4">
        <v>10.68</v>
      </c>
      <c r="AC9115" s="4">
        <v>7.5600000000000005</v>
      </c>
      <c r="AD9115" s="4">
        <v>51.18</v>
      </c>
      <c r="AE9115" s="4">
        <v>-1.3199999999999998</v>
      </c>
      <c r="AF9115" s="4">
        <v>-32.1</v>
      </c>
      <c r="AG9115" s="4">
        <v>8.9399999999999977</v>
      </c>
      <c r="AH9115" s="4">
        <v>6.6</v>
      </c>
      <c r="AI9115" s="4">
        <v>-3.48</v>
      </c>
      <c r="AJ9115" s="4">
        <v>-4.8600000000000003</v>
      </c>
      <c r="AK9115" s="4">
        <v>61.14</v>
      </c>
      <c r="AL9115" s="4">
        <v>-8.1</v>
      </c>
      <c r="AM9115" s="4">
        <v>9.18</v>
      </c>
    </row>
    <row r="9116" spans="1:39" ht="14.25" x14ac:dyDescent="0.2">
      <c r="A9116" s="4" t="str">
        <f>+VLOOKUP(E9116&amp;H9116&amp;I9116&amp;J9116,[1]Homol.!O:S,2,0)</f>
        <v>Agua</v>
      </c>
      <c r="B9116" s="4" t="str">
        <f>+VLOOKUP(E9116&amp;H9116&amp;I9116&amp;J9116,[1]Homol.!O:S,3,0)</f>
        <v>Flavored water</v>
      </c>
      <c r="C9116" s="4" t="s">
        <v>62</v>
      </c>
      <c r="D9116" s="4" t="s">
        <v>3</v>
      </c>
      <c r="E9116" s="4" t="s">
        <v>12</v>
      </c>
      <c r="F9116" s="4" t="str">
        <f t="shared" si="142"/>
        <v>Formatos Grandes 2000 cc</v>
      </c>
      <c r="G9116" s="4" t="s">
        <v>63</v>
      </c>
      <c r="H9116" s="4" t="s">
        <v>9</v>
      </c>
      <c r="I9116" s="4" t="s">
        <v>15</v>
      </c>
      <c r="J9116" s="4" t="s">
        <v>33</v>
      </c>
      <c r="R9116" s="4">
        <v>48</v>
      </c>
    </row>
    <row r="9117" spans="1:39" ht="14.25" x14ac:dyDescent="0.2">
      <c r="A9117" s="4" t="str">
        <f>+VLOOKUP(E9117&amp;H9117&amp;I9117&amp;J9117,[1]Homol.!O:S,2,0)</f>
        <v>Agua</v>
      </c>
      <c r="B9117" s="4" t="str">
        <f>+VLOOKUP(E9117&amp;H9117&amp;I9117&amp;J9117,[1]Homol.!O:S,3,0)</f>
        <v>Flavored water</v>
      </c>
      <c r="C9117" s="4" t="s">
        <v>62</v>
      </c>
      <c r="D9117" s="4" t="s">
        <v>3</v>
      </c>
      <c r="E9117" s="4" t="s">
        <v>12</v>
      </c>
      <c r="F9117" s="4" t="str">
        <f t="shared" si="142"/>
        <v>Formatos Grandes 2250 cc</v>
      </c>
      <c r="G9117" s="4" t="s">
        <v>63</v>
      </c>
      <c r="H9117" s="4" t="s">
        <v>9</v>
      </c>
      <c r="I9117" s="4" t="s">
        <v>15</v>
      </c>
      <c r="J9117" s="4" t="s">
        <v>16</v>
      </c>
      <c r="R9117" s="4">
        <v>-12.42</v>
      </c>
      <c r="S9117" s="4">
        <v>43.064999999999998</v>
      </c>
      <c r="T9117" s="4">
        <v>426.87</v>
      </c>
      <c r="U9117" s="4">
        <v>0.13500000000000001</v>
      </c>
      <c r="W9117" s="4">
        <v>-73.98</v>
      </c>
      <c r="Y9117" s="4">
        <v>62.64</v>
      </c>
      <c r="Z9117" s="4">
        <v>-13.094999999999999</v>
      </c>
      <c r="AA9117" s="4">
        <v>-18.36</v>
      </c>
      <c r="AB9117" s="4">
        <v>-17.414999999999999</v>
      </c>
      <c r="AC9117" s="4">
        <v>-11.34</v>
      </c>
      <c r="AD9117" s="4">
        <v>28.349999999999994</v>
      </c>
      <c r="AE9117" s="4">
        <v>-16.199999999999996</v>
      </c>
      <c r="AF9117" s="4">
        <v>50.625</v>
      </c>
      <c r="AG9117" s="4">
        <v>-209.92520000000002</v>
      </c>
      <c r="AH9117" s="4">
        <v>57.240000000000009</v>
      </c>
      <c r="AI9117" s="4">
        <v>10.530000000000001</v>
      </c>
      <c r="AJ9117" s="4">
        <v>105.84</v>
      </c>
      <c r="AK9117" s="4">
        <v>-37.394999999999996</v>
      </c>
      <c r="AL9117" s="4">
        <v>22.950000000000006</v>
      </c>
      <c r="AM9117" s="4">
        <v>-10.799999999999999</v>
      </c>
    </row>
    <row r="9118" spans="1:39" ht="14.25" x14ac:dyDescent="0.2">
      <c r="A9118" s="4" t="str">
        <f>+VLOOKUP(E9118&amp;H9118&amp;I9118&amp;J9118,[1]Homol.!O:S,2,0)</f>
        <v>Agua</v>
      </c>
      <c r="B9118" s="4" t="str">
        <f>+VLOOKUP(E9118&amp;H9118&amp;I9118&amp;J9118,[1]Homol.!O:S,3,0)</f>
        <v>Flavored water</v>
      </c>
      <c r="C9118" s="4" t="s">
        <v>62</v>
      </c>
      <c r="D9118" s="4" t="s">
        <v>3</v>
      </c>
      <c r="E9118" s="4" t="s">
        <v>12</v>
      </c>
      <c r="F9118" s="4" t="str">
        <f t="shared" si="142"/>
        <v>Formatos Grandes 2500 cc</v>
      </c>
      <c r="G9118" s="4" t="s">
        <v>63</v>
      </c>
      <c r="H9118" s="4" t="s">
        <v>9</v>
      </c>
      <c r="I9118" s="4" t="s">
        <v>15</v>
      </c>
      <c r="J9118" s="4" t="s">
        <v>48</v>
      </c>
      <c r="X9118" s="4">
        <v>-0.9</v>
      </c>
      <c r="Y9118" s="4">
        <v>0.15</v>
      </c>
      <c r="AA9118" s="4">
        <v>0.6</v>
      </c>
    </row>
    <row r="9119" spans="1:39" ht="14.25" x14ac:dyDescent="0.2">
      <c r="A9119" s="4" t="str">
        <f>+VLOOKUP(E9119&amp;H9119&amp;I9119&amp;J9119,[1]Homol.!O:S,2,0)</f>
        <v>Agua</v>
      </c>
      <c r="B9119" s="4" t="str">
        <f>+VLOOKUP(E9119&amp;H9119&amp;I9119&amp;J9119,[1]Homol.!O:S,3,0)</f>
        <v>Flavored water</v>
      </c>
      <c r="C9119" s="4" t="s">
        <v>62</v>
      </c>
      <c r="D9119" s="4" t="s">
        <v>3</v>
      </c>
      <c r="E9119" s="4" t="s">
        <v>12</v>
      </c>
      <c r="F9119" s="4" t="str">
        <f t="shared" si="142"/>
        <v>Formatos Medianos 1000 cc</v>
      </c>
      <c r="G9119" s="4" t="s">
        <v>63</v>
      </c>
      <c r="H9119" s="4" t="s">
        <v>9</v>
      </c>
      <c r="I9119" s="4" t="s">
        <v>6</v>
      </c>
      <c r="J9119" s="4" t="s">
        <v>17</v>
      </c>
      <c r="R9119" s="4">
        <v>126.11999999999999</v>
      </c>
      <c r="S9119" s="4">
        <v>-11.4</v>
      </c>
      <c r="T9119" s="4">
        <v>-38.159999999999997</v>
      </c>
      <c r="U9119" s="4">
        <v>-2.82</v>
      </c>
      <c r="V9119" s="4">
        <v>103.19999999999999</v>
      </c>
      <c r="W9119" s="4">
        <v>-20.28</v>
      </c>
      <c r="X9119" s="4">
        <v>1.98</v>
      </c>
      <c r="Y9119" s="4">
        <v>5.28</v>
      </c>
      <c r="Z9119" s="4">
        <v>23.279999999999998</v>
      </c>
      <c r="AA9119" s="4">
        <v>-3.96</v>
      </c>
      <c r="AB9119" s="4">
        <v>-1.44</v>
      </c>
      <c r="AC9119" s="4">
        <v>1.3199999999999998</v>
      </c>
      <c r="AD9119" s="4">
        <v>2.5200000000000005</v>
      </c>
      <c r="AE9119" s="4">
        <v>-2.52</v>
      </c>
      <c r="AF9119" s="4">
        <v>6.3599999999999994</v>
      </c>
      <c r="AG9119" s="4">
        <v>-5.7</v>
      </c>
      <c r="AH9119" s="4">
        <v>0.89999999999999991</v>
      </c>
      <c r="AI9119" s="4">
        <v>0.18</v>
      </c>
      <c r="AJ9119" s="4">
        <v>0.9</v>
      </c>
      <c r="AK9119" s="4">
        <v>7.2</v>
      </c>
      <c r="AL9119" s="4">
        <v>18.059999999999999</v>
      </c>
      <c r="AM9119" s="4">
        <v>-0.42</v>
      </c>
    </row>
    <row r="9120" spans="1:39" ht="14.25" x14ac:dyDescent="0.2">
      <c r="A9120" s="4" t="str">
        <f>+VLOOKUP(E9120&amp;H9120&amp;I9120&amp;J9120,[1]Homol.!O:S,2,0)</f>
        <v>Agua</v>
      </c>
      <c r="B9120" s="4" t="str">
        <f>+VLOOKUP(E9120&amp;H9120&amp;I9120&amp;J9120,[1]Homol.!O:S,3,0)</f>
        <v>Flavored water</v>
      </c>
      <c r="C9120" s="4" t="s">
        <v>62</v>
      </c>
      <c r="D9120" s="4" t="s">
        <v>3</v>
      </c>
      <c r="E9120" s="4" t="s">
        <v>12</v>
      </c>
      <c r="F9120" s="4" t="str">
        <f t="shared" si="142"/>
        <v>Formatos Medianos 1500 cc</v>
      </c>
      <c r="G9120" s="4" t="s">
        <v>63</v>
      </c>
      <c r="H9120" s="4" t="s">
        <v>9</v>
      </c>
      <c r="I9120" s="4" t="s">
        <v>6</v>
      </c>
      <c r="J9120" s="4" t="s">
        <v>7</v>
      </c>
      <c r="R9120" s="4">
        <v>255.23999999999998</v>
      </c>
      <c r="S9120" s="4">
        <v>-20.07</v>
      </c>
      <c r="T9120" s="4">
        <v>-53.19</v>
      </c>
      <c r="U9120" s="4">
        <v>-33.57</v>
      </c>
      <c r="V9120" s="4">
        <v>-80.73</v>
      </c>
      <c r="W9120" s="4">
        <v>34.29</v>
      </c>
      <c r="X9120" s="4">
        <v>55.35</v>
      </c>
      <c r="Y9120" s="4">
        <v>132.20999999999998</v>
      </c>
      <c r="Z9120" s="4">
        <v>70.02</v>
      </c>
      <c r="AA9120" s="4">
        <v>-4.41</v>
      </c>
      <c r="AB9120" s="4">
        <v>-8.82</v>
      </c>
      <c r="AC9120" s="4">
        <v>-1.98</v>
      </c>
      <c r="AD9120" s="4">
        <v>18.899999999999999</v>
      </c>
      <c r="AE9120" s="4">
        <v>2.16</v>
      </c>
      <c r="AF9120" s="4">
        <v>55.44</v>
      </c>
      <c r="AG9120" s="4">
        <v>-3.0599999999999952</v>
      </c>
      <c r="AH9120" s="4">
        <v>95.94</v>
      </c>
      <c r="AI9120" s="4">
        <v>-14.67</v>
      </c>
      <c r="AJ9120" s="4">
        <v>74.34</v>
      </c>
      <c r="AK9120" s="4">
        <v>79.92</v>
      </c>
      <c r="AL9120" s="4">
        <v>17.73</v>
      </c>
      <c r="AM9120" s="4">
        <v>-20.79</v>
      </c>
    </row>
    <row r="9121" spans="1:39" ht="14.25" x14ac:dyDescent="0.2">
      <c r="A9121" s="4" t="str">
        <f>+VLOOKUP(E9121&amp;H9121&amp;I9121&amp;J9121,[1]Homol.!O:S,2,0)</f>
        <v>Agua</v>
      </c>
      <c r="B9121" s="4" t="str">
        <f>+VLOOKUP(E9121&amp;H9121&amp;I9121&amp;J9121,[1]Homol.!O:S,3,0)</f>
        <v>Flavored water</v>
      </c>
      <c r="C9121" s="4" t="s">
        <v>62</v>
      </c>
      <c r="D9121" s="4" t="s">
        <v>3</v>
      </c>
      <c r="E9121" s="4" t="s">
        <v>12</v>
      </c>
      <c r="F9121" s="4" t="str">
        <f t="shared" si="142"/>
        <v>Formatos Chicos Pet 500 cc</v>
      </c>
      <c r="G9121" s="4" t="s">
        <v>63</v>
      </c>
      <c r="H9121" s="4" t="s">
        <v>18</v>
      </c>
      <c r="I9121" s="4" t="s">
        <v>13</v>
      </c>
      <c r="J9121" s="4" t="s">
        <v>14</v>
      </c>
      <c r="R9121" s="4">
        <v>42.84</v>
      </c>
      <c r="S9121" s="4">
        <v>-1.5</v>
      </c>
      <c r="T9121" s="4">
        <v>32.04</v>
      </c>
      <c r="U9121" s="4">
        <v>119.82</v>
      </c>
      <c r="V9121" s="4">
        <v>-12.6</v>
      </c>
      <c r="W9121" s="4">
        <v>-4.2</v>
      </c>
      <c r="X9121" s="4">
        <v>-2.46</v>
      </c>
      <c r="Y9121" s="4">
        <v>-0.3</v>
      </c>
      <c r="Z9121" s="4">
        <v>-5.22</v>
      </c>
      <c r="AA9121" s="4">
        <v>-0.89999999999999991</v>
      </c>
      <c r="AB9121" s="4">
        <v>11.219999999999999</v>
      </c>
      <c r="AC9121" s="4">
        <v>-5.64</v>
      </c>
      <c r="AD9121" s="4">
        <v>18.3</v>
      </c>
      <c r="AE9121" s="4">
        <v>20.64</v>
      </c>
      <c r="AF9121" s="4">
        <v>23.22</v>
      </c>
      <c r="AG9121" s="4">
        <v>17.22</v>
      </c>
      <c r="AH9121" s="4">
        <v>16.619999999999997</v>
      </c>
      <c r="AI9121" s="4">
        <v>-1.08</v>
      </c>
      <c r="AJ9121" s="4">
        <v>-2.2799999999999998</v>
      </c>
      <c r="AK9121" s="4">
        <v>62.940000000000005</v>
      </c>
      <c r="AL9121" s="4">
        <v>-10.68</v>
      </c>
      <c r="AM9121" s="4">
        <v>-0.84</v>
      </c>
    </row>
    <row r="9122" spans="1:39" ht="14.25" x14ac:dyDescent="0.2">
      <c r="A9122" s="4" t="str">
        <f>+VLOOKUP(E9122&amp;H9122&amp;I9122&amp;J9122,[1]Homol.!O:S,2,0)</f>
        <v>Agua</v>
      </c>
      <c r="B9122" s="4" t="str">
        <f>+VLOOKUP(E9122&amp;H9122&amp;I9122&amp;J9122,[1]Homol.!O:S,3,0)</f>
        <v>Flavored water</v>
      </c>
      <c r="C9122" s="4" t="s">
        <v>62</v>
      </c>
      <c r="D9122" s="4" t="s">
        <v>3</v>
      </c>
      <c r="E9122" s="4" t="s">
        <v>12</v>
      </c>
      <c r="F9122" s="4" t="str">
        <f t="shared" si="142"/>
        <v>Formatos Grandes 2250 cc</v>
      </c>
      <c r="G9122" s="4" t="s">
        <v>63</v>
      </c>
      <c r="H9122" s="4" t="s">
        <v>18</v>
      </c>
      <c r="I9122" s="4" t="s">
        <v>15</v>
      </c>
      <c r="J9122" s="4" t="s">
        <v>16</v>
      </c>
      <c r="R9122" s="4">
        <v>265.815</v>
      </c>
      <c r="S9122" s="4">
        <v>-7.0200000000000102</v>
      </c>
      <c r="T9122" s="4">
        <v>12.825000000000003</v>
      </c>
      <c r="U9122" s="4">
        <v>-52.38</v>
      </c>
      <c r="V9122" s="4">
        <v>53.190000000000012</v>
      </c>
      <c r="W9122" s="4">
        <v>-51.3</v>
      </c>
      <c r="X9122" s="4">
        <v>11.07</v>
      </c>
      <c r="Y9122" s="4">
        <v>44.55</v>
      </c>
      <c r="Z9122" s="4">
        <v>-2.4299999999999988</v>
      </c>
      <c r="AA9122" s="4">
        <v>-19.98</v>
      </c>
      <c r="AB9122" s="4">
        <v>-14.31</v>
      </c>
      <c r="AC9122" s="4">
        <v>15.66</v>
      </c>
      <c r="AD9122" s="4">
        <v>-21.33</v>
      </c>
      <c r="AE9122" s="4">
        <v>3.509999999999998</v>
      </c>
      <c r="AF9122" s="4">
        <v>68.040000000000006</v>
      </c>
      <c r="AG9122" s="4">
        <v>-64.39500000000001</v>
      </c>
      <c r="AH9122" s="4">
        <v>93.419999999999987</v>
      </c>
      <c r="AI9122" s="4">
        <v>-17.28</v>
      </c>
      <c r="AJ9122" s="4">
        <v>78.164999999999992</v>
      </c>
      <c r="AK9122" s="4">
        <v>-56.16</v>
      </c>
      <c r="AL9122" s="4">
        <v>39.015000000000001</v>
      </c>
      <c r="AM9122" s="4">
        <v>32.940000000000005</v>
      </c>
    </row>
    <row r="9123" spans="1:39" ht="14.25" x14ac:dyDescent="0.2">
      <c r="A9123" s="4" t="str">
        <f>+VLOOKUP(E9123&amp;H9123&amp;I9123&amp;J9123,[1]Homol.!O:S,2,0)</f>
        <v>Agua</v>
      </c>
      <c r="B9123" s="4" t="str">
        <f>+VLOOKUP(E9123&amp;H9123&amp;I9123&amp;J9123,[1]Homol.!O:S,3,0)</f>
        <v>Flavored water</v>
      </c>
      <c r="C9123" s="4" t="s">
        <v>62</v>
      </c>
      <c r="D9123" s="4" t="s">
        <v>3</v>
      </c>
      <c r="E9123" s="4" t="s">
        <v>12</v>
      </c>
      <c r="F9123" s="4" t="str">
        <f t="shared" si="142"/>
        <v>Formatos Grandes 2500 cc</v>
      </c>
      <c r="G9123" s="4" t="s">
        <v>63</v>
      </c>
      <c r="H9123" s="4" t="s">
        <v>18</v>
      </c>
      <c r="I9123" s="4" t="s">
        <v>15</v>
      </c>
      <c r="J9123" s="4" t="s">
        <v>48</v>
      </c>
      <c r="T9123" s="4">
        <v>-1.35</v>
      </c>
      <c r="V9123" s="4">
        <v>0.3</v>
      </c>
      <c r="W9123" s="4">
        <v>0.45</v>
      </c>
      <c r="X9123" s="4">
        <v>-0.15</v>
      </c>
      <c r="AA9123" s="4">
        <v>0.6</v>
      </c>
      <c r="AH9123" s="4">
        <v>0</v>
      </c>
    </row>
    <row r="9124" spans="1:39" ht="14.25" x14ac:dyDescent="0.2">
      <c r="A9124" s="4" t="str">
        <f>+VLOOKUP(E9124&amp;H9124&amp;I9124&amp;J9124,[1]Homol.!O:S,2,0)</f>
        <v>Agua</v>
      </c>
      <c r="B9124" s="4" t="str">
        <f>+VLOOKUP(E9124&amp;H9124&amp;I9124&amp;J9124,[1]Homol.!O:S,3,0)</f>
        <v>Flavored water</v>
      </c>
      <c r="C9124" s="4" t="s">
        <v>62</v>
      </c>
      <c r="D9124" s="4" t="s">
        <v>3</v>
      </c>
      <c r="E9124" s="4" t="s">
        <v>12</v>
      </c>
      <c r="F9124" s="4" t="str">
        <f t="shared" si="142"/>
        <v>Formatos Medianos 1500 cc</v>
      </c>
      <c r="G9124" s="4" t="s">
        <v>63</v>
      </c>
      <c r="H9124" s="4" t="s">
        <v>18</v>
      </c>
      <c r="I9124" s="4" t="s">
        <v>6</v>
      </c>
      <c r="J9124" s="4" t="s">
        <v>7</v>
      </c>
      <c r="R9124" s="4">
        <v>235.52999999999997</v>
      </c>
      <c r="S9124" s="4">
        <v>-34.380000000000003</v>
      </c>
      <c r="T9124" s="4">
        <v>83.25</v>
      </c>
      <c r="U9124" s="4">
        <v>-70.290000000000006</v>
      </c>
      <c r="V9124" s="4">
        <v>-63.72</v>
      </c>
      <c r="W9124" s="4">
        <v>251.99999999999997</v>
      </c>
      <c r="X9124" s="4">
        <v>87.39</v>
      </c>
      <c r="Y9124" s="4">
        <v>9.99</v>
      </c>
      <c r="Z9124" s="4">
        <v>79.559999999999988</v>
      </c>
      <c r="AA9124" s="4">
        <v>15.66</v>
      </c>
      <c r="AB9124" s="4">
        <v>-2.61</v>
      </c>
      <c r="AC9124" s="4">
        <v>-12.959999999999999</v>
      </c>
      <c r="AD9124" s="4">
        <v>-5.6699999999999982</v>
      </c>
      <c r="AE9124" s="4">
        <v>2.16</v>
      </c>
      <c r="AF9124" s="4">
        <v>115.92</v>
      </c>
      <c r="AG9124" s="4">
        <v>-6.8400000000000034</v>
      </c>
      <c r="AH9124" s="4">
        <v>153.81</v>
      </c>
      <c r="AI9124" s="4">
        <v>10.799999999999997</v>
      </c>
      <c r="AJ9124" s="4">
        <v>83.52</v>
      </c>
      <c r="AK9124" s="4">
        <v>138.69</v>
      </c>
      <c r="AL9124" s="4">
        <v>21.599999999999998</v>
      </c>
      <c r="AM9124" s="4">
        <v>-18.720000000000002</v>
      </c>
    </row>
    <row r="9125" spans="1:39" ht="14.25" x14ac:dyDescent="0.2">
      <c r="A9125" s="4" t="str">
        <f>+VLOOKUP(E9125&amp;H9125&amp;I9125&amp;J9125,[1]Homol.!O:S,2,0)</f>
        <v>Agua</v>
      </c>
      <c r="B9125" s="4" t="str">
        <f>+VLOOKUP(E9125&amp;H9125&amp;I9125&amp;J9125,[1]Homol.!O:S,3,0)</f>
        <v>Flavored water</v>
      </c>
      <c r="C9125" s="4" t="s">
        <v>62</v>
      </c>
      <c r="D9125" s="4" t="s">
        <v>3</v>
      </c>
      <c r="E9125" s="4" t="s">
        <v>12</v>
      </c>
      <c r="F9125" s="4" t="str">
        <f t="shared" si="142"/>
        <v>Formato Fun 300 cc</v>
      </c>
      <c r="G9125" s="4" t="s">
        <v>63</v>
      </c>
      <c r="H9125" s="4" t="s">
        <v>10</v>
      </c>
      <c r="I9125" s="4" t="s">
        <v>25</v>
      </c>
      <c r="J9125" s="4" t="s">
        <v>26</v>
      </c>
      <c r="T9125" s="4">
        <v>36.287999999999997</v>
      </c>
      <c r="U9125" s="4">
        <v>-2.34</v>
      </c>
      <c r="V9125" s="4">
        <v>70.23599999999999</v>
      </c>
      <c r="W9125" s="4">
        <v>-8.7119999999999997</v>
      </c>
      <c r="X9125" s="4">
        <v>1.944</v>
      </c>
      <c r="Y9125" s="4">
        <v>5.4720000000000004</v>
      </c>
      <c r="Z9125" s="4">
        <v>-2.556</v>
      </c>
      <c r="AA9125" s="4">
        <v>-1.9079999999999999</v>
      </c>
      <c r="AC9125" s="4">
        <v>5.3999999999999995</v>
      </c>
      <c r="AD9125" s="4">
        <v>7.1999999999999995E-2</v>
      </c>
      <c r="AF9125" s="4">
        <v>0.39599999999999996</v>
      </c>
      <c r="AG9125" s="4">
        <v>-1.9079999999999999</v>
      </c>
      <c r="AH9125" s="4">
        <v>0</v>
      </c>
    </row>
    <row r="9126" spans="1:39" ht="14.25" x14ac:dyDescent="0.2">
      <c r="A9126" s="4" t="str">
        <f>+VLOOKUP(E9126&amp;H9126&amp;I9126&amp;J9126,[1]Homol.!O:S,2,0)</f>
        <v>Agua</v>
      </c>
      <c r="B9126" s="4" t="str">
        <f>+VLOOKUP(E9126&amp;H9126&amp;I9126&amp;J9126,[1]Homol.!O:S,3,0)</f>
        <v>Flavored water</v>
      </c>
      <c r="C9126" s="4" t="s">
        <v>62</v>
      </c>
      <c r="D9126" s="4" t="s">
        <v>3</v>
      </c>
      <c r="E9126" s="4" t="s">
        <v>12</v>
      </c>
      <c r="F9126" s="4" t="str">
        <f t="shared" si="142"/>
        <v>Formatos Chicos Pet 500 cc</v>
      </c>
      <c r="G9126" s="4" t="s">
        <v>63</v>
      </c>
      <c r="H9126" s="4" t="s">
        <v>10</v>
      </c>
      <c r="I9126" s="4" t="s">
        <v>13</v>
      </c>
      <c r="J9126" s="4" t="s">
        <v>14</v>
      </c>
      <c r="R9126" s="4">
        <v>183.06</v>
      </c>
      <c r="S9126" s="4">
        <v>-34.14</v>
      </c>
      <c r="T9126" s="4">
        <v>140.22</v>
      </c>
      <c r="U9126" s="4">
        <v>81.72</v>
      </c>
      <c r="V9126" s="4">
        <v>-43.44</v>
      </c>
      <c r="W9126" s="4">
        <v>-12.54</v>
      </c>
      <c r="X9126" s="4">
        <v>75.180000000000007</v>
      </c>
      <c r="Y9126" s="4">
        <v>-0.54</v>
      </c>
      <c r="Z9126" s="4">
        <v>-1.44</v>
      </c>
      <c r="AA9126" s="4">
        <v>-10.74</v>
      </c>
      <c r="AB9126" s="4">
        <v>0.3</v>
      </c>
      <c r="AC9126" s="4">
        <v>18.54</v>
      </c>
      <c r="AD9126" s="4">
        <v>89.28</v>
      </c>
      <c r="AE9126" s="4">
        <v>-5.2200000000000006</v>
      </c>
      <c r="AF9126" s="4">
        <v>-15.06</v>
      </c>
      <c r="AG9126" s="4">
        <v>-68.820000000000007</v>
      </c>
      <c r="AH9126" s="4">
        <v>26.699999999999996</v>
      </c>
      <c r="AI9126" s="4">
        <v>-2.64</v>
      </c>
      <c r="AJ9126" s="4">
        <v>-4.2</v>
      </c>
      <c r="AK9126" s="4">
        <v>25.98</v>
      </c>
      <c r="AL9126" s="4">
        <v>27.3</v>
      </c>
      <c r="AM9126" s="4">
        <v>8.2799999999999994</v>
      </c>
    </row>
    <row r="9127" spans="1:39" ht="14.25" x14ac:dyDescent="0.2">
      <c r="A9127" s="4" t="str">
        <f>+VLOOKUP(E9127&amp;H9127&amp;I9127&amp;J9127,[1]Homol.!O:S,2,0)</f>
        <v>Agua</v>
      </c>
      <c r="B9127" s="4" t="str">
        <f>+VLOOKUP(E9127&amp;H9127&amp;I9127&amp;J9127,[1]Homol.!O:S,3,0)</f>
        <v>Flavored water</v>
      </c>
      <c r="C9127" s="4" t="s">
        <v>62</v>
      </c>
      <c r="D9127" s="4" t="s">
        <v>3</v>
      </c>
      <c r="E9127" s="4" t="s">
        <v>12</v>
      </c>
      <c r="F9127" s="4" t="str">
        <f t="shared" si="142"/>
        <v>Formatos Grandes 2000 cc</v>
      </c>
      <c r="G9127" s="4" t="s">
        <v>63</v>
      </c>
      <c r="H9127" s="4" t="s">
        <v>10</v>
      </c>
      <c r="I9127" s="4" t="s">
        <v>15</v>
      </c>
      <c r="J9127" s="4" t="s">
        <v>33</v>
      </c>
      <c r="R9127" s="4">
        <v>249.6</v>
      </c>
    </row>
    <row r="9128" spans="1:39" ht="14.25" x14ac:dyDescent="0.2">
      <c r="A9128" s="4" t="str">
        <f>+VLOOKUP(E9128&amp;H9128&amp;I9128&amp;J9128,[1]Homol.!O:S,2,0)</f>
        <v>Agua</v>
      </c>
      <c r="B9128" s="4" t="str">
        <f>+VLOOKUP(E9128&amp;H9128&amp;I9128&amp;J9128,[1]Homol.!O:S,3,0)</f>
        <v>Flavored water</v>
      </c>
      <c r="C9128" s="4" t="s">
        <v>62</v>
      </c>
      <c r="D9128" s="4" t="s">
        <v>3</v>
      </c>
      <c r="E9128" s="4" t="s">
        <v>12</v>
      </c>
      <c r="F9128" s="4" t="str">
        <f t="shared" si="142"/>
        <v>Formatos Grandes 2250 cc</v>
      </c>
      <c r="G9128" s="4" t="s">
        <v>63</v>
      </c>
      <c r="H9128" s="4" t="s">
        <v>10</v>
      </c>
      <c r="I9128" s="4" t="s">
        <v>15</v>
      </c>
      <c r="J9128" s="4" t="s">
        <v>16</v>
      </c>
      <c r="R9128" s="4">
        <v>-21.33</v>
      </c>
      <c r="S9128" s="4">
        <v>60.344999999999999</v>
      </c>
      <c r="T9128" s="4">
        <v>422.28</v>
      </c>
      <c r="U9128" s="4">
        <v>47.655000000000001</v>
      </c>
      <c r="V9128" s="4">
        <v>168.07500000000002</v>
      </c>
      <c r="W9128" s="4">
        <v>-89.1</v>
      </c>
      <c r="X9128" s="4">
        <v>43.605000000000004</v>
      </c>
      <c r="Y9128" s="4">
        <v>10.125</v>
      </c>
      <c r="Z9128" s="4">
        <v>-24.974999999999994</v>
      </c>
      <c r="AA9128" s="4">
        <v>-24.975000000000001</v>
      </c>
      <c r="AB9128" s="4">
        <v>15.120000000000001</v>
      </c>
      <c r="AC9128" s="4">
        <v>6.615000000000002</v>
      </c>
      <c r="AD9128" s="4">
        <v>58.589999999999989</v>
      </c>
      <c r="AE9128" s="4">
        <v>-23.490000000000002</v>
      </c>
      <c r="AF9128" s="4">
        <v>78.029999999999987</v>
      </c>
      <c r="AG9128" s="4">
        <v>-296.32530000000003</v>
      </c>
      <c r="AH9128" s="4">
        <v>135</v>
      </c>
      <c r="AI9128" s="4">
        <v>-56.835000000000008</v>
      </c>
      <c r="AJ9128" s="4">
        <v>60.75</v>
      </c>
      <c r="AK9128" s="4">
        <v>-17.820000000000022</v>
      </c>
      <c r="AL9128" s="4">
        <v>0.40500000000000469</v>
      </c>
      <c r="AM9128" s="4">
        <v>24.974999999999991</v>
      </c>
    </row>
    <row r="9129" spans="1:39" ht="14.25" x14ac:dyDescent="0.2">
      <c r="A9129" s="4" t="str">
        <f>+VLOOKUP(E9129&amp;H9129&amp;I9129&amp;J9129,[1]Homol.!O:S,2,0)</f>
        <v>Agua</v>
      </c>
      <c r="B9129" s="4" t="str">
        <f>+VLOOKUP(E9129&amp;H9129&amp;I9129&amp;J9129,[1]Homol.!O:S,3,0)</f>
        <v>Flavored water</v>
      </c>
      <c r="C9129" s="4" t="s">
        <v>62</v>
      </c>
      <c r="D9129" s="4" t="s">
        <v>3</v>
      </c>
      <c r="E9129" s="4" t="s">
        <v>12</v>
      </c>
      <c r="F9129" s="4" t="str">
        <f t="shared" si="142"/>
        <v>Formatos Grandes 2500 cc</v>
      </c>
      <c r="G9129" s="4" t="s">
        <v>63</v>
      </c>
      <c r="H9129" s="4" t="s">
        <v>10</v>
      </c>
      <c r="I9129" s="4" t="s">
        <v>15</v>
      </c>
      <c r="J9129" s="4" t="s">
        <v>48</v>
      </c>
      <c r="R9129" s="4">
        <v>-8.5500000000000007</v>
      </c>
      <c r="S9129" s="4">
        <v>-1.05</v>
      </c>
      <c r="T9129" s="4">
        <v>83.399999999999991</v>
      </c>
      <c r="U9129" s="4">
        <v>-19.649999999999999</v>
      </c>
      <c r="V9129" s="4">
        <v>-1.5</v>
      </c>
      <c r="W9129" s="4">
        <v>-21.15</v>
      </c>
      <c r="X9129" s="4">
        <v>10.050000000000001</v>
      </c>
      <c r="Y9129" s="4">
        <v>1.95</v>
      </c>
      <c r="Z9129" s="4">
        <v>1.95</v>
      </c>
      <c r="AA9129" s="4">
        <v>13.8</v>
      </c>
      <c r="AG9129" s="4">
        <v>-6</v>
      </c>
      <c r="AH9129" s="4">
        <v>0</v>
      </c>
    </row>
    <row r="9130" spans="1:39" ht="14.25" x14ac:dyDescent="0.2">
      <c r="A9130" s="4" t="str">
        <f>+VLOOKUP(E9130&amp;H9130&amp;I9130&amp;J9130,[1]Homol.!O:S,2,0)</f>
        <v>Agua</v>
      </c>
      <c r="B9130" s="4" t="str">
        <f>+VLOOKUP(E9130&amp;H9130&amp;I9130&amp;J9130,[1]Homol.!O:S,3,0)</f>
        <v>Flavored water</v>
      </c>
      <c r="C9130" s="4" t="s">
        <v>62</v>
      </c>
      <c r="D9130" s="4" t="s">
        <v>3</v>
      </c>
      <c r="E9130" s="4" t="s">
        <v>12</v>
      </c>
      <c r="F9130" s="4" t="str">
        <f t="shared" si="142"/>
        <v>Formatos Medianos 1000 cc</v>
      </c>
      <c r="G9130" s="4" t="s">
        <v>63</v>
      </c>
      <c r="H9130" s="4" t="s">
        <v>10</v>
      </c>
      <c r="I9130" s="4" t="s">
        <v>6</v>
      </c>
      <c r="J9130" s="4" t="s">
        <v>17</v>
      </c>
      <c r="R9130" s="4">
        <v>28.74</v>
      </c>
      <c r="S9130" s="4">
        <v>-15.54</v>
      </c>
      <c r="T9130" s="4">
        <v>0.48</v>
      </c>
      <c r="U9130" s="4">
        <v>77.58</v>
      </c>
      <c r="V9130" s="4">
        <v>-7.0800000000000054</v>
      </c>
      <c r="W9130" s="4">
        <v>-14.94</v>
      </c>
      <c r="X9130" s="4">
        <v>-25.86</v>
      </c>
      <c r="Y9130" s="4">
        <v>-0.12</v>
      </c>
      <c r="Z9130" s="4">
        <v>-7.08</v>
      </c>
      <c r="AA9130" s="4">
        <v>-7.26</v>
      </c>
      <c r="AB9130" s="4">
        <v>-1.02</v>
      </c>
      <c r="AC9130" s="4">
        <v>12.96</v>
      </c>
      <c r="AD9130" s="4">
        <v>26.04</v>
      </c>
      <c r="AE9130" s="4">
        <v>-1.08</v>
      </c>
      <c r="AF9130" s="4">
        <v>-0.96</v>
      </c>
      <c r="AG9130" s="4">
        <v>-9.120000000000001</v>
      </c>
      <c r="AH9130" s="4">
        <v>6.66</v>
      </c>
      <c r="AI9130" s="4">
        <v>1.74</v>
      </c>
      <c r="AJ9130" s="4">
        <v>3.6</v>
      </c>
      <c r="AK9130" s="4">
        <v>2.34</v>
      </c>
      <c r="AL9130" s="4">
        <v>18.12</v>
      </c>
      <c r="AM9130" s="4">
        <v>-0.48</v>
      </c>
    </row>
    <row r="9131" spans="1:39" ht="14.25" x14ac:dyDescent="0.2">
      <c r="A9131" s="4" t="str">
        <f>+VLOOKUP(E9131&amp;H9131&amp;I9131&amp;J9131,[1]Homol.!O:S,2,0)</f>
        <v>Agua</v>
      </c>
      <c r="B9131" s="4" t="str">
        <f>+VLOOKUP(E9131&amp;H9131&amp;I9131&amp;J9131,[1]Homol.!O:S,3,0)</f>
        <v>Flavored water</v>
      </c>
      <c r="C9131" s="4" t="s">
        <v>62</v>
      </c>
      <c r="D9131" s="4" t="s">
        <v>3</v>
      </c>
      <c r="E9131" s="4" t="s">
        <v>12</v>
      </c>
      <c r="F9131" s="4" t="str">
        <f t="shared" si="142"/>
        <v>Formatos Medianos 1500 cc</v>
      </c>
      <c r="G9131" s="4" t="s">
        <v>63</v>
      </c>
      <c r="H9131" s="4" t="s">
        <v>10</v>
      </c>
      <c r="I9131" s="4" t="s">
        <v>6</v>
      </c>
      <c r="J9131" s="4" t="s">
        <v>7</v>
      </c>
      <c r="R9131" s="4">
        <v>244.89</v>
      </c>
      <c r="S9131" s="4">
        <v>-28.08</v>
      </c>
      <c r="T9131" s="4">
        <v>-50.13</v>
      </c>
      <c r="U9131" s="4">
        <v>61.739999999999995</v>
      </c>
      <c r="V9131" s="4">
        <v>128.61000000000001</v>
      </c>
      <c r="W9131" s="4">
        <v>-60.39</v>
      </c>
      <c r="X9131" s="4">
        <v>178.01999999999998</v>
      </c>
      <c r="Y9131" s="4">
        <v>-1.53</v>
      </c>
      <c r="Z9131" s="4">
        <v>304.83</v>
      </c>
      <c r="AA9131" s="4">
        <v>2.1599999999999997</v>
      </c>
      <c r="AB9131" s="4">
        <v>7.1099999999999994</v>
      </c>
      <c r="AC9131" s="4">
        <v>4.7699999999999996</v>
      </c>
      <c r="AD9131" s="4">
        <v>46.61999999999999</v>
      </c>
      <c r="AE9131" s="4">
        <v>-9.629999999999999</v>
      </c>
      <c r="AF9131" s="4">
        <v>50.129999999999995</v>
      </c>
      <c r="AG9131" s="4">
        <v>21.149999999999991</v>
      </c>
      <c r="AH9131" s="4">
        <v>40.319999999999993</v>
      </c>
      <c r="AI9131" s="4">
        <v>19.62</v>
      </c>
      <c r="AJ9131" s="4">
        <v>54.09</v>
      </c>
      <c r="AK9131" s="4">
        <v>122.76</v>
      </c>
      <c r="AL9131" s="4">
        <v>-3.51</v>
      </c>
      <c r="AM9131" s="4">
        <v>-3.2399999999999998</v>
      </c>
    </row>
    <row r="9132" spans="1:39" ht="14.25" x14ac:dyDescent="0.2">
      <c r="A9132" s="4" t="str">
        <f>+VLOOKUP(E9132&amp;H9132&amp;I9132&amp;J9132,[1]Homol.!O:S,2,0)</f>
        <v>Agua</v>
      </c>
      <c r="B9132" s="4" t="str">
        <f>+VLOOKUP(E9132&amp;H9132&amp;I9132&amp;J9132,[1]Homol.!O:S,3,0)</f>
        <v>Flavored water</v>
      </c>
      <c r="C9132" s="4" t="s">
        <v>62</v>
      </c>
      <c r="D9132" s="4" t="s">
        <v>3</v>
      </c>
      <c r="E9132" s="4" t="s">
        <v>12</v>
      </c>
      <c r="F9132" s="4" t="str">
        <f t="shared" si="142"/>
        <v>Formatos Chicos Pet 500 cc</v>
      </c>
      <c r="G9132" s="4" t="s">
        <v>63</v>
      </c>
      <c r="H9132" s="4" t="s">
        <v>19</v>
      </c>
      <c r="I9132" s="4" t="s">
        <v>13</v>
      </c>
      <c r="J9132" s="4" t="s">
        <v>14</v>
      </c>
      <c r="AC9132" s="4">
        <v>8.16</v>
      </c>
      <c r="AD9132" s="4">
        <v>43.26</v>
      </c>
      <c r="AE9132" s="4">
        <v>35.1</v>
      </c>
      <c r="AF9132" s="4">
        <v>-7.32</v>
      </c>
      <c r="AG9132" s="4">
        <v>53.040000000000006</v>
      </c>
      <c r="AH9132" s="4">
        <v>-2.64</v>
      </c>
      <c r="AI9132" s="4">
        <v>-4.38</v>
      </c>
      <c r="AJ9132" s="4">
        <v>-4.8600000000000003</v>
      </c>
      <c r="AK9132" s="4">
        <v>82.62</v>
      </c>
      <c r="AL9132" s="4">
        <v>-3.54</v>
      </c>
      <c r="AM9132" s="4">
        <v>-2.16</v>
      </c>
    </row>
    <row r="9133" spans="1:39" ht="14.25" x14ac:dyDescent="0.2">
      <c r="A9133" s="4" t="str">
        <f>+VLOOKUP(E9133&amp;H9133&amp;I9133&amp;J9133,[1]Homol.!O:S,2,0)</f>
        <v>Agua</v>
      </c>
      <c r="B9133" s="4" t="str">
        <f>+VLOOKUP(E9133&amp;H9133&amp;I9133&amp;J9133,[1]Homol.!O:S,3,0)</f>
        <v>Flavored water</v>
      </c>
      <c r="C9133" s="4" t="s">
        <v>62</v>
      </c>
      <c r="D9133" s="4" t="s">
        <v>3</v>
      </c>
      <c r="E9133" s="4" t="s">
        <v>12</v>
      </c>
      <c r="F9133" s="4" t="str">
        <f t="shared" si="142"/>
        <v>Formatos Grandes 2250 cc</v>
      </c>
      <c r="G9133" s="4" t="s">
        <v>63</v>
      </c>
      <c r="H9133" s="4" t="s">
        <v>19</v>
      </c>
      <c r="I9133" s="4" t="s">
        <v>15</v>
      </c>
      <c r="J9133" s="4" t="s">
        <v>16</v>
      </c>
      <c r="AC9133" s="4">
        <v>-2.4299999999999997</v>
      </c>
      <c r="AD9133" s="4">
        <v>1.35</v>
      </c>
      <c r="AE9133" s="4">
        <v>8.9100000000000037</v>
      </c>
      <c r="AF9133" s="4">
        <v>79.649999999999991</v>
      </c>
      <c r="AG9133" s="4">
        <v>3.9150000000000063</v>
      </c>
      <c r="AH9133" s="4">
        <v>68.984999999999985</v>
      </c>
      <c r="AI9133" s="4">
        <v>38.879999999999995</v>
      </c>
      <c r="AJ9133" s="4">
        <v>123.255</v>
      </c>
      <c r="AK9133" s="4">
        <v>95.985000000000014</v>
      </c>
      <c r="AL9133" s="4">
        <v>-66.555000000000007</v>
      </c>
      <c r="AM9133" s="4">
        <v>-66.825000000000017</v>
      </c>
    </row>
    <row r="9134" spans="1:39" ht="14.25" x14ac:dyDescent="0.2">
      <c r="A9134" s="4" t="str">
        <f>+VLOOKUP(E9134&amp;H9134&amp;I9134&amp;J9134,[1]Homol.!O:S,2,0)</f>
        <v>Agua</v>
      </c>
      <c r="B9134" s="4" t="str">
        <f>+VLOOKUP(E9134&amp;H9134&amp;I9134&amp;J9134,[1]Homol.!O:S,3,0)</f>
        <v>Flavored water</v>
      </c>
      <c r="C9134" s="4" t="s">
        <v>62</v>
      </c>
      <c r="D9134" s="4" t="s">
        <v>3</v>
      </c>
      <c r="E9134" s="4" t="s">
        <v>12</v>
      </c>
      <c r="F9134" s="4" t="str">
        <f t="shared" si="142"/>
        <v>Formatos Medianos 1500 cc</v>
      </c>
      <c r="G9134" s="4" t="s">
        <v>63</v>
      </c>
      <c r="H9134" s="4" t="s">
        <v>19</v>
      </c>
      <c r="I9134" s="4" t="s">
        <v>6</v>
      </c>
      <c r="J9134" s="4" t="s">
        <v>7</v>
      </c>
      <c r="AC9134" s="4">
        <v>9.36</v>
      </c>
      <c r="AD9134" s="4">
        <v>12.870000000000001</v>
      </c>
      <c r="AE9134" s="4">
        <v>87.3</v>
      </c>
      <c r="AF9134" s="4">
        <v>102.6</v>
      </c>
      <c r="AG9134" s="4">
        <v>18.990000000000002</v>
      </c>
      <c r="AH9134" s="4">
        <v>129.87</v>
      </c>
      <c r="AI9134" s="4">
        <v>5.2199999999999989</v>
      </c>
      <c r="AJ9134" s="4">
        <v>64.97999999999999</v>
      </c>
      <c r="AK9134" s="4">
        <v>111.42</v>
      </c>
      <c r="AL9134" s="4">
        <v>32.94</v>
      </c>
      <c r="AM9134" s="4">
        <v>-19.62</v>
      </c>
    </row>
    <row r="9135" spans="1:39" ht="14.25" x14ac:dyDescent="0.2">
      <c r="A9135" s="4" t="str">
        <f>+VLOOKUP(E9135&amp;H9135&amp;I9135&amp;J9135,[1]Homol.!O:S,2,0)</f>
        <v>Agua</v>
      </c>
      <c r="B9135" s="4" t="str">
        <f>+VLOOKUP(E9135&amp;H9135&amp;I9135&amp;J9135,[1]Homol.!O:S,3,0)</f>
        <v>Flavored water</v>
      </c>
      <c r="C9135" s="4" t="s">
        <v>62</v>
      </c>
      <c r="D9135" s="4" t="s">
        <v>3</v>
      </c>
      <c r="E9135" s="4" t="s">
        <v>20</v>
      </c>
      <c r="F9135" s="4" t="str">
        <f t="shared" si="142"/>
        <v>Formatos Chicos Pet 500 cc</v>
      </c>
      <c r="G9135" s="4" t="s">
        <v>63</v>
      </c>
      <c r="H9135" s="4" t="s">
        <v>40</v>
      </c>
      <c r="I9135" s="4" t="s">
        <v>13</v>
      </c>
      <c r="J9135" s="4" t="s">
        <v>14</v>
      </c>
      <c r="X9135" s="4">
        <v>-0.3</v>
      </c>
      <c r="Y9135" s="4">
        <v>-0.36</v>
      </c>
      <c r="Z9135" s="4">
        <v>-0.06</v>
      </c>
      <c r="AA9135" s="4">
        <v>0.6</v>
      </c>
    </row>
    <row r="9136" spans="1:39" ht="14.25" x14ac:dyDescent="0.2">
      <c r="A9136" s="4" t="str">
        <f>+VLOOKUP(E9136&amp;H9136&amp;I9136&amp;J9136,[1]Homol.!O:S,2,0)</f>
        <v>Agua</v>
      </c>
      <c r="B9136" s="4" t="str">
        <f>+VLOOKUP(E9136&amp;H9136&amp;I9136&amp;J9136,[1]Homol.!O:S,3,0)</f>
        <v>Flavored water</v>
      </c>
      <c r="C9136" s="4" t="s">
        <v>62</v>
      </c>
      <c r="D9136" s="4" t="s">
        <v>3</v>
      </c>
      <c r="E9136" s="4" t="s">
        <v>20</v>
      </c>
      <c r="F9136" s="4" t="str">
        <f t="shared" si="142"/>
        <v>Formatos Grandes 2250 cc</v>
      </c>
      <c r="G9136" s="4" t="s">
        <v>63</v>
      </c>
      <c r="H9136" s="4" t="s">
        <v>40</v>
      </c>
      <c r="I9136" s="4" t="s">
        <v>15</v>
      </c>
      <c r="J9136" s="4" t="s">
        <v>16</v>
      </c>
      <c r="X9136" s="4">
        <v>-0.81</v>
      </c>
      <c r="Y9136" s="4">
        <v>2.4300000000000015</v>
      </c>
      <c r="Z9136" s="4">
        <v>-2.5649999999999999</v>
      </c>
      <c r="AA9136" s="4">
        <v>1.2150000000000001</v>
      </c>
      <c r="AC9136" s="4">
        <v>0.13500000000000001</v>
      </c>
      <c r="AG9136" s="4">
        <v>-0.54</v>
      </c>
    </row>
    <row r="9137" spans="1:39" ht="14.25" x14ac:dyDescent="0.2">
      <c r="A9137" s="4" t="str">
        <f>+VLOOKUP(E9137&amp;H9137&amp;I9137&amp;J9137,[1]Homol.!O:S,2,0)</f>
        <v>Agua</v>
      </c>
      <c r="B9137" s="4" t="str">
        <f>+VLOOKUP(E9137&amp;H9137&amp;I9137&amp;J9137,[1]Homol.!O:S,3,0)</f>
        <v>Flavored water</v>
      </c>
      <c r="C9137" s="4" t="s">
        <v>62</v>
      </c>
      <c r="D9137" s="4" t="s">
        <v>3</v>
      </c>
      <c r="E9137" s="4" t="s">
        <v>20</v>
      </c>
      <c r="F9137" s="4" t="str">
        <f t="shared" si="142"/>
        <v>Formatos Medianos 1500 cc</v>
      </c>
      <c r="G9137" s="4" t="s">
        <v>63</v>
      </c>
      <c r="H9137" s="4" t="s">
        <v>40</v>
      </c>
      <c r="I9137" s="4" t="s">
        <v>6</v>
      </c>
      <c r="J9137" s="4" t="s">
        <v>7</v>
      </c>
      <c r="W9137" s="4">
        <v>-0.9</v>
      </c>
      <c r="Y9137" s="4">
        <v>10.08</v>
      </c>
      <c r="Z9137" s="4">
        <v>-1.89</v>
      </c>
      <c r="AA9137" s="4">
        <v>1.26</v>
      </c>
      <c r="AB9137" s="4">
        <v>-0.27</v>
      </c>
      <c r="AE9137" s="4">
        <v>0.45</v>
      </c>
      <c r="AG9137" s="4">
        <v>-0.09</v>
      </c>
    </row>
    <row r="9138" spans="1:39" ht="14.25" x14ac:dyDescent="0.2">
      <c r="A9138" s="4" t="str">
        <f>+VLOOKUP(E9138&amp;H9138&amp;I9138&amp;J9138,[1]Homol.!O:S,2,0)</f>
        <v>Agua</v>
      </c>
      <c r="B9138" s="4" t="str">
        <f>+VLOOKUP(E9138&amp;H9138&amp;I9138&amp;J9138,[1]Homol.!O:S,3,0)</f>
        <v>Flavored water</v>
      </c>
      <c r="C9138" s="4" t="s">
        <v>62</v>
      </c>
      <c r="D9138" s="4" t="s">
        <v>3</v>
      </c>
      <c r="E9138" s="4" t="s">
        <v>20</v>
      </c>
      <c r="F9138" s="4" t="str">
        <f t="shared" si="142"/>
        <v>Formatos Chicos Pet 500 cc</v>
      </c>
      <c r="G9138" s="4" t="s">
        <v>63</v>
      </c>
      <c r="H9138" s="4" t="s">
        <v>5</v>
      </c>
      <c r="I9138" s="4" t="s">
        <v>13</v>
      </c>
      <c r="J9138" s="4" t="s">
        <v>14</v>
      </c>
      <c r="R9138" s="4">
        <v>-1.2</v>
      </c>
      <c r="S9138" s="4">
        <v>-1.56</v>
      </c>
      <c r="T9138" s="4">
        <v>-4.0199999999999996</v>
      </c>
      <c r="U9138" s="4">
        <v>-7.32</v>
      </c>
      <c r="V9138" s="4">
        <v>-8.2799999999999994</v>
      </c>
      <c r="W9138" s="4">
        <v>-0.24</v>
      </c>
      <c r="X9138" s="4">
        <v>2.46</v>
      </c>
      <c r="Y9138" s="4">
        <v>40.739999999999995</v>
      </c>
      <c r="Z9138" s="4">
        <v>-3.2399999999999998</v>
      </c>
      <c r="AA9138" s="4">
        <v>0.12000000000000011</v>
      </c>
      <c r="AB9138" s="4">
        <v>-0.12</v>
      </c>
      <c r="AC9138" s="4">
        <v>0.06</v>
      </c>
      <c r="AD9138" s="4">
        <v>17.099999999999998</v>
      </c>
      <c r="AE9138" s="4">
        <v>8.2799999999999994</v>
      </c>
      <c r="AF9138" s="4">
        <v>-2.1</v>
      </c>
      <c r="AG9138" s="4">
        <v>-2.2799999999999998</v>
      </c>
      <c r="AH9138" s="4">
        <v>-0.84000000000000008</v>
      </c>
      <c r="AI9138" s="4">
        <v>0.06</v>
      </c>
      <c r="AJ9138" s="4">
        <v>0.18</v>
      </c>
      <c r="AK9138" s="4">
        <v>-0.36</v>
      </c>
      <c r="AL9138" s="4">
        <v>0.24</v>
      </c>
      <c r="AM9138" s="4">
        <v>0.29999999999999993</v>
      </c>
    </row>
    <row r="9139" spans="1:39" ht="14.25" x14ac:dyDescent="0.2">
      <c r="A9139" s="4" t="str">
        <f>+VLOOKUP(E9139&amp;H9139&amp;I9139&amp;J9139,[1]Homol.!O:S,2,0)</f>
        <v>Agua</v>
      </c>
      <c r="B9139" s="4" t="str">
        <f>+VLOOKUP(E9139&amp;H9139&amp;I9139&amp;J9139,[1]Homol.!O:S,3,0)</f>
        <v>Flavored water</v>
      </c>
      <c r="C9139" s="4" t="s">
        <v>62</v>
      </c>
      <c r="D9139" s="4" t="s">
        <v>3</v>
      </c>
      <c r="E9139" s="4" t="s">
        <v>20</v>
      </c>
      <c r="F9139" s="4" t="str">
        <f t="shared" si="142"/>
        <v>Formatos Grandes 2250 cc</v>
      </c>
      <c r="G9139" s="4" t="s">
        <v>63</v>
      </c>
      <c r="H9139" s="4" t="s">
        <v>5</v>
      </c>
      <c r="I9139" s="4" t="s">
        <v>15</v>
      </c>
      <c r="J9139" s="4" t="s">
        <v>16</v>
      </c>
      <c r="R9139" s="4">
        <v>23.895000000000003</v>
      </c>
      <c r="S9139" s="4">
        <v>-23.355</v>
      </c>
      <c r="T9139" s="4">
        <v>-21.6</v>
      </c>
      <c r="U9139" s="4">
        <v>-24.434999999999999</v>
      </c>
      <c r="V9139" s="4">
        <v>-28.08</v>
      </c>
      <c r="W9139" s="4">
        <v>-21.6</v>
      </c>
      <c r="X9139" s="4">
        <v>20.925000000000001</v>
      </c>
      <c r="Y9139" s="4">
        <v>66.284999999999997</v>
      </c>
      <c r="Z9139" s="4">
        <v>-14.58</v>
      </c>
      <c r="AA9139" s="4">
        <v>-3.9149999999999991</v>
      </c>
      <c r="AD9139" s="4">
        <v>20.655000000000001</v>
      </c>
      <c r="AE9139" s="4">
        <v>33.614999999999995</v>
      </c>
      <c r="AF9139" s="4">
        <v>-49.41</v>
      </c>
      <c r="AG9139" s="4">
        <v>-3.5100000000000002</v>
      </c>
      <c r="AH9139" s="4">
        <v>-0.13499999999999979</v>
      </c>
      <c r="AI9139" s="4">
        <v>0.54</v>
      </c>
      <c r="AJ9139" s="4">
        <v>-1.2150000000000001</v>
      </c>
      <c r="AK9139" s="4">
        <v>0.81</v>
      </c>
      <c r="AL9139" s="4">
        <v>18.630000000000006</v>
      </c>
      <c r="AM9139" s="4">
        <v>-7.02</v>
      </c>
    </row>
    <row r="9140" spans="1:39" ht="14.25" x14ac:dyDescent="0.2">
      <c r="A9140" s="4" t="str">
        <f>+VLOOKUP(E9140&amp;H9140&amp;I9140&amp;J9140,[1]Homol.!O:S,2,0)</f>
        <v>Agua</v>
      </c>
      <c r="B9140" s="4" t="str">
        <f>+VLOOKUP(E9140&amp;H9140&amp;I9140&amp;J9140,[1]Homol.!O:S,3,0)</f>
        <v>Flavored water</v>
      </c>
      <c r="C9140" s="4" t="s">
        <v>62</v>
      </c>
      <c r="D9140" s="4" t="s">
        <v>3</v>
      </c>
      <c r="E9140" s="4" t="s">
        <v>20</v>
      </c>
      <c r="F9140" s="4" t="str">
        <f t="shared" si="142"/>
        <v>Formatos Medianos 1500 cc</v>
      </c>
      <c r="G9140" s="4" t="s">
        <v>63</v>
      </c>
      <c r="H9140" s="4" t="s">
        <v>5</v>
      </c>
      <c r="I9140" s="4" t="s">
        <v>6</v>
      </c>
      <c r="J9140" s="4" t="s">
        <v>7</v>
      </c>
      <c r="R9140" s="4">
        <v>-4.32</v>
      </c>
      <c r="S9140" s="4">
        <v>-5.04</v>
      </c>
      <c r="T9140" s="4">
        <v>118.08000000000001</v>
      </c>
      <c r="U9140" s="4">
        <v>-17.55</v>
      </c>
      <c r="V9140" s="4">
        <v>-28.35</v>
      </c>
      <c r="W9140" s="4">
        <v>-10.89</v>
      </c>
      <c r="X9140" s="4">
        <v>-5.85</v>
      </c>
      <c r="Y9140" s="4">
        <v>14.49</v>
      </c>
      <c r="Z9140" s="4">
        <v>-8.19</v>
      </c>
      <c r="AA9140" s="4">
        <v>0.99</v>
      </c>
      <c r="AB9140" s="4">
        <v>-0.09</v>
      </c>
      <c r="AC9140" s="4">
        <v>5.04</v>
      </c>
      <c r="AD9140" s="4">
        <v>-2.1599999999999997</v>
      </c>
      <c r="AE9140" s="4">
        <v>24.209999999999997</v>
      </c>
      <c r="AF9140" s="4">
        <v>-7.92</v>
      </c>
      <c r="AG9140" s="4">
        <v>-3.24</v>
      </c>
      <c r="AH9140" s="4">
        <v>-2.9700000000000006</v>
      </c>
      <c r="AI9140" s="4">
        <v>-1.26</v>
      </c>
      <c r="AJ9140" s="4">
        <v>0.27</v>
      </c>
      <c r="AK9140" s="4">
        <v>18.36</v>
      </c>
      <c r="AL9140" s="4">
        <v>-2.61</v>
      </c>
      <c r="AM9140" s="4">
        <v>-0.9</v>
      </c>
    </row>
    <row r="9141" spans="1:39" ht="14.25" x14ac:dyDescent="0.2">
      <c r="A9141" s="4" t="str">
        <f>+VLOOKUP(E9141&amp;H9141&amp;I9141&amp;J9141,[1]Homol.!O:S,2,0)</f>
        <v>Agua</v>
      </c>
      <c r="B9141" s="4" t="str">
        <f>+VLOOKUP(E9141&amp;H9141&amp;I9141&amp;J9141,[1]Homol.!O:S,3,0)</f>
        <v>Flavored water</v>
      </c>
      <c r="C9141" s="4" t="s">
        <v>62</v>
      </c>
      <c r="D9141" s="4" t="s">
        <v>3</v>
      </c>
      <c r="E9141" s="4" t="s">
        <v>20</v>
      </c>
      <c r="F9141" s="4" t="str">
        <f t="shared" si="142"/>
        <v>Formatos Chicos Pet 500 cc</v>
      </c>
      <c r="G9141" s="4" t="s">
        <v>63</v>
      </c>
      <c r="H9141" s="4" t="s">
        <v>9</v>
      </c>
      <c r="I9141" s="4" t="s">
        <v>13</v>
      </c>
      <c r="J9141" s="4" t="s">
        <v>14</v>
      </c>
      <c r="R9141" s="4">
        <v>4.4399999999999995</v>
      </c>
      <c r="S9141" s="4">
        <v>-1.5</v>
      </c>
      <c r="T9141" s="4">
        <v>-5.28</v>
      </c>
      <c r="U9141" s="4">
        <v>-5.94</v>
      </c>
      <c r="V9141" s="4">
        <v>-9.6</v>
      </c>
      <c r="W9141" s="4">
        <v>-1.68</v>
      </c>
      <c r="X9141" s="4">
        <v>-2.82</v>
      </c>
      <c r="Y9141" s="4">
        <v>12.24</v>
      </c>
      <c r="Z9141" s="4">
        <v>-3.42</v>
      </c>
      <c r="AA9141" s="4">
        <v>0.60000000000000009</v>
      </c>
      <c r="AB9141" s="4">
        <v>0.42</v>
      </c>
      <c r="AC9141" s="4">
        <v>1.02</v>
      </c>
      <c r="AD9141" s="4">
        <v>18.059999999999999</v>
      </c>
      <c r="AE9141" s="4">
        <v>-0.48</v>
      </c>
      <c r="AF9141" s="4">
        <v>-0.48</v>
      </c>
      <c r="AG9141" s="4">
        <v>-2.64</v>
      </c>
      <c r="AH9141" s="4">
        <v>-0.71999999999999975</v>
      </c>
      <c r="AI9141" s="4">
        <v>0.72</v>
      </c>
      <c r="AL9141" s="4">
        <v>1.2</v>
      </c>
      <c r="AM9141" s="4">
        <v>0.17999999999999994</v>
      </c>
    </row>
    <row r="9142" spans="1:39" ht="14.25" x14ac:dyDescent="0.2">
      <c r="A9142" s="4" t="str">
        <f>+VLOOKUP(E9142&amp;H9142&amp;I9142&amp;J9142,[1]Homol.!O:S,2,0)</f>
        <v>Agua</v>
      </c>
      <c r="B9142" s="4" t="str">
        <f>+VLOOKUP(E9142&amp;H9142&amp;I9142&amp;J9142,[1]Homol.!O:S,3,0)</f>
        <v>Flavored water</v>
      </c>
      <c r="C9142" s="4" t="s">
        <v>62</v>
      </c>
      <c r="D9142" s="4" t="s">
        <v>3</v>
      </c>
      <c r="E9142" s="4" t="s">
        <v>20</v>
      </c>
      <c r="F9142" s="4" t="str">
        <f t="shared" si="142"/>
        <v>Formatos Grandes 2250 cc</v>
      </c>
      <c r="G9142" s="4" t="s">
        <v>63</v>
      </c>
      <c r="H9142" s="4" t="s">
        <v>9</v>
      </c>
      <c r="I9142" s="4" t="s">
        <v>15</v>
      </c>
      <c r="J9142" s="4" t="s">
        <v>16</v>
      </c>
      <c r="R9142" s="4">
        <v>0.27000000000000313</v>
      </c>
      <c r="S9142" s="4">
        <v>-14.175000000000001</v>
      </c>
      <c r="T9142" s="4">
        <v>-25.38</v>
      </c>
      <c r="U9142" s="4">
        <v>-21.734999999999999</v>
      </c>
      <c r="V9142" s="4">
        <v>-32.534999999999997</v>
      </c>
      <c r="W9142" s="4">
        <v>-17.82</v>
      </c>
      <c r="X9142" s="4">
        <v>34.29</v>
      </c>
      <c r="Y9142" s="4">
        <v>51.84</v>
      </c>
      <c r="Z9142" s="4">
        <v>-14.58</v>
      </c>
      <c r="AA9142" s="4">
        <v>-0.26999999999999957</v>
      </c>
      <c r="AB9142" s="4">
        <v>-5.13</v>
      </c>
      <c r="AC9142" s="4">
        <v>3.78</v>
      </c>
      <c r="AD9142" s="4">
        <v>22.14</v>
      </c>
      <c r="AE9142" s="4">
        <v>37.125</v>
      </c>
      <c r="AF9142" s="4">
        <v>-48.06</v>
      </c>
      <c r="AG9142" s="4">
        <v>-8.7750000000000004</v>
      </c>
      <c r="AH9142" s="4">
        <v>0.4049999999999998</v>
      </c>
      <c r="AI9142" s="4">
        <v>0.27</v>
      </c>
      <c r="AJ9142" s="4">
        <v>-1.35</v>
      </c>
      <c r="AK9142" s="4">
        <v>17.010000000000002</v>
      </c>
      <c r="AL9142" s="4">
        <v>-14.715</v>
      </c>
      <c r="AM9142" s="4">
        <v>-0.40499999999999914</v>
      </c>
    </row>
    <row r="9143" spans="1:39" ht="14.25" x14ac:dyDescent="0.2">
      <c r="A9143" s="4" t="str">
        <f>+VLOOKUP(E9143&amp;H9143&amp;I9143&amp;J9143,[1]Homol.!O:S,2,0)</f>
        <v>Agua</v>
      </c>
      <c r="B9143" s="4" t="str">
        <f>+VLOOKUP(E9143&amp;H9143&amp;I9143&amp;J9143,[1]Homol.!O:S,3,0)</f>
        <v>Flavored water</v>
      </c>
      <c r="C9143" s="4" t="s">
        <v>62</v>
      </c>
      <c r="D9143" s="4" t="s">
        <v>3</v>
      </c>
      <c r="E9143" s="4" t="s">
        <v>20</v>
      </c>
      <c r="F9143" s="4" t="str">
        <f t="shared" si="142"/>
        <v>Formatos Medianos 1500 cc</v>
      </c>
      <c r="G9143" s="4" t="s">
        <v>63</v>
      </c>
      <c r="H9143" s="4" t="s">
        <v>9</v>
      </c>
      <c r="I9143" s="4" t="s">
        <v>6</v>
      </c>
      <c r="J9143" s="4" t="s">
        <v>7</v>
      </c>
      <c r="R9143" s="4">
        <v>-3.06</v>
      </c>
      <c r="S9143" s="4">
        <v>-0.72</v>
      </c>
      <c r="T9143" s="4">
        <v>134.45999999999998</v>
      </c>
      <c r="U9143" s="4">
        <v>-17.73</v>
      </c>
      <c r="V9143" s="4">
        <v>-33.299999999999997</v>
      </c>
      <c r="W9143" s="4">
        <v>-16.11</v>
      </c>
      <c r="X9143" s="4">
        <v>-6.66</v>
      </c>
      <c r="Y9143" s="4">
        <v>9.09</v>
      </c>
      <c r="Z9143" s="4">
        <v>-7.38</v>
      </c>
      <c r="AA9143" s="4">
        <v>-0.27</v>
      </c>
      <c r="AB9143" s="4">
        <v>0.09</v>
      </c>
      <c r="AC9143" s="4">
        <v>4.8600000000000003</v>
      </c>
      <c r="AD9143" s="4">
        <v>15.3</v>
      </c>
      <c r="AE9143" s="4">
        <v>26.549999999999997</v>
      </c>
      <c r="AF9143" s="4">
        <v>-10.71</v>
      </c>
      <c r="AG9143" s="4">
        <v>-4.7699999999999996</v>
      </c>
      <c r="AH9143" s="4">
        <v>-2.7899999999999991</v>
      </c>
      <c r="AI9143" s="4">
        <v>-0.9</v>
      </c>
      <c r="AJ9143" s="4">
        <v>-4.7699999999999996</v>
      </c>
      <c r="AK9143" s="4">
        <v>21.240000000000002</v>
      </c>
      <c r="AL9143" s="4">
        <v>-2.7</v>
      </c>
      <c r="AM9143" s="4">
        <v>8.73</v>
      </c>
    </row>
    <row r="9144" spans="1:39" ht="14.25" x14ac:dyDescent="0.2">
      <c r="A9144" s="4" t="str">
        <f>+VLOOKUP(E9144&amp;H9144&amp;I9144&amp;J9144,[1]Homol.!O:S,2,0)</f>
        <v>Agua</v>
      </c>
      <c r="B9144" s="4" t="str">
        <f>+VLOOKUP(E9144&amp;H9144&amp;I9144&amp;J9144,[1]Homol.!O:S,3,0)</f>
        <v>Flavored water</v>
      </c>
      <c r="C9144" s="4" t="s">
        <v>62</v>
      </c>
      <c r="D9144" s="4" t="s">
        <v>3</v>
      </c>
      <c r="E9144" s="4" t="s">
        <v>20</v>
      </c>
      <c r="F9144" s="4" t="str">
        <f t="shared" si="142"/>
        <v>Formatos Chicos Pet 500 cc</v>
      </c>
      <c r="G9144" s="4" t="s">
        <v>63</v>
      </c>
      <c r="H9144" s="4" t="s">
        <v>10</v>
      </c>
      <c r="I9144" s="4" t="s">
        <v>13</v>
      </c>
      <c r="J9144" s="4" t="s">
        <v>14</v>
      </c>
      <c r="R9144" s="4">
        <v>-4.62</v>
      </c>
      <c r="S9144" s="4">
        <v>-2.2799999999999998</v>
      </c>
      <c r="T9144" s="4">
        <v>-7.56</v>
      </c>
      <c r="U9144" s="4">
        <v>-5.88</v>
      </c>
      <c r="V9144" s="4">
        <v>-8.94</v>
      </c>
      <c r="W9144" s="4">
        <v>-6.54</v>
      </c>
      <c r="X9144" s="4">
        <v>4.5</v>
      </c>
      <c r="Y9144" s="4">
        <v>16.5</v>
      </c>
      <c r="Z9144" s="4">
        <v>-3.54</v>
      </c>
      <c r="AA9144" s="4">
        <v>4.2</v>
      </c>
      <c r="AB9144" s="4">
        <v>0.24</v>
      </c>
      <c r="AC9144" s="4">
        <v>1.5</v>
      </c>
      <c r="AD9144" s="4">
        <v>17.940000000000001</v>
      </c>
      <c r="AE9144" s="4">
        <v>8.2199999999999989</v>
      </c>
      <c r="AF9144" s="4">
        <v>-0.72</v>
      </c>
      <c r="AG9144" s="4">
        <v>-0.65999999999999992</v>
      </c>
      <c r="AH9144" s="4">
        <v>-0.96</v>
      </c>
      <c r="AI9144" s="4">
        <v>0.84</v>
      </c>
      <c r="AK9144" s="4">
        <v>8.879999999999999</v>
      </c>
      <c r="AL9144" s="4">
        <v>-0.78</v>
      </c>
      <c r="AM9144" s="4">
        <v>0.72</v>
      </c>
    </row>
    <row r="9145" spans="1:39" ht="14.25" x14ac:dyDescent="0.2">
      <c r="A9145" s="4" t="str">
        <f>+VLOOKUP(E9145&amp;H9145&amp;I9145&amp;J9145,[1]Homol.!O:S,2,0)</f>
        <v>Agua</v>
      </c>
      <c r="B9145" s="4" t="str">
        <f>+VLOOKUP(E9145&amp;H9145&amp;I9145&amp;J9145,[1]Homol.!O:S,3,0)</f>
        <v>Flavored water</v>
      </c>
      <c r="C9145" s="4" t="s">
        <v>62</v>
      </c>
      <c r="D9145" s="4" t="s">
        <v>3</v>
      </c>
      <c r="E9145" s="4" t="s">
        <v>20</v>
      </c>
      <c r="F9145" s="4" t="str">
        <f t="shared" si="142"/>
        <v>Formatos Grandes 2250 cc</v>
      </c>
      <c r="G9145" s="4" t="s">
        <v>63</v>
      </c>
      <c r="H9145" s="4" t="s">
        <v>10</v>
      </c>
      <c r="I9145" s="4" t="s">
        <v>15</v>
      </c>
      <c r="J9145" s="4" t="s">
        <v>16</v>
      </c>
      <c r="R9145" s="4">
        <v>9.9899999999999984</v>
      </c>
      <c r="S9145" s="4">
        <v>-16.47</v>
      </c>
      <c r="T9145" s="4">
        <v>258.39</v>
      </c>
      <c r="U9145" s="4">
        <v>-13.904999999999999</v>
      </c>
      <c r="V9145" s="4">
        <v>-55.484999999999999</v>
      </c>
      <c r="W9145" s="4">
        <v>-38.744999999999997</v>
      </c>
      <c r="X9145" s="4">
        <v>0.40500000000000003</v>
      </c>
      <c r="Y9145" s="4">
        <v>52.515000000000001</v>
      </c>
      <c r="Z9145" s="4">
        <v>-18.09</v>
      </c>
      <c r="AA9145" s="4">
        <v>-12.285</v>
      </c>
      <c r="AB9145" s="4">
        <v>5.2649999999999997</v>
      </c>
      <c r="AC9145" s="4">
        <v>1.7549999999999999</v>
      </c>
      <c r="AD9145" s="4">
        <v>19.305</v>
      </c>
      <c r="AE9145" s="4">
        <v>32.94</v>
      </c>
      <c r="AF9145" s="4">
        <v>-52.244999999999997</v>
      </c>
      <c r="AG9145" s="4">
        <v>-0.40500000000000003</v>
      </c>
      <c r="AH9145" s="4">
        <v>0.8100000000000005</v>
      </c>
      <c r="AI9145" s="4">
        <v>-0.27</v>
      </c>
      <c r="AJ9145" s="4">
        <v>-1.08</v>
      </c>
      <c r="AK9145" s="4">
        <v>14.850000000000001</v>
      </c>
      <c r="AL9145" s="4">
        <v>-4.3199999999999985</v>
      </c>
      <c r="AM9145" s="4">
        <v>-1.3499999999999994</v>
      </c>
    </row>
    <row r="9146" spans="1:39" ht="14.25" x14ac:dyDescent="0.2">
      <c r="A9146" s="4" t="str">
        <f>+VLOOKUP(E9146&amp;H9146&amp;I9146&amp;J9146,[1]Homol.!O:S,2,0)</f>
        <v>Agua</v>
      </c>
      <c r="B9146" s="4" t="str">
        <f>+VLOOKUP(E9146&amp;H9146&amp;I9146&amp;J9146,[1]Homol.!O:S,3,0)</f>
        <v>Flavored water</v>
      </c>
      <c r="C9146" s="4" t="s">
        <v>62</v>
      </c>
      <c r="D9146" s="4" t="s">
        <v>3</v>
      </c>
      <c r="E9146" s="4" t="s">
        <v>20</v>
      </c>
      <c r="F9146" s="4" t="str">
        <f t="shared" si="142"/>
        <v>Formatos Medianos 1500 cc</v>
      </c>
      <c r="G9146" s="4" t="s">
        <v>63</v>
      </c>
      <c r="H9146" s="4" t="s">
        <v>10</v>
      </c>
      <c r="I9146" s="4" t="s">
        <v>6</v>
      </c>
      <c r="J9146" s="4" t="s">
        <v>7</v>
      </c>
      <c r="R9146" s="4">
        <v>34.379999999999995</v>
      </c>
      <c r="S9146" s="4">
        <v>-10.08</v>
      </c>
      <c r="T9146" s="4">
        <v>128.25</v>
      </c>
      <c r="U9146" s="4">
        <v>-24.39</v>
      </c>
      <c r="V9146" s="4">
        <v>-36.99</v>
      </c>
      <c r="W9146" s="4">
        <v>-15.75</v>
      </c>
      <c r="X9146" s="4">
        <v>-6.21</v>
      </c>
      <c r="Y9146" s="4">
        <v>43.019999999999996</v>
      </c>
      <c r="Z9146" s="4">
        <v>-8.6399999999999988</v>
      </c>
      <c r="AA9146" s="4">
        <v>-2.0700000000000003</v>
      </c>
      <c r="AB9146" s="4">
        <v>-0.9</v>
      </c>
      <c r="AC9146" s="4">
        <v>0.45</v>
      </c>
      <c r="AD9146" s="4">
        <v>3.1500000000000004</v>
      </c>
      <c r="AE9146" s="4">
        <v>27.36</v>
      </c>
      <c r="AF9146" s="4">
        <v>-19.62</v>
      </c>
      <c r="AG9146" s="4">
        <v>-9</v>
      </c>
      <c r="AH9146" s="4">
        <v>-0.54</v>
      </c>
      <c r="AI9146" s="4">
        <v>0.99</v>
      </c>
      <c r="AJ9146" s="4">
        <v>0.27</v>
      </c>
      <c r="AK9146" s="4">
        <v>18.45</v>
      </c>
      <c r="AL9146" s="4">
        <v>-2.79</v>
      </c>
      <c r="AM9146" s="4">
        <v>-1.6199999999999999</v>
      </c>
    </row>
    <row r="9147" spans="1:39" ht="14.25" x14ac:dyDescent="0.2">
      <c r="A9147" s="4" t="str">
        <f>+VLOOKUP(E9147&amp;H9147&amp;I9147&amp;J9147,[1]Homol.!O:S,2,0)</f>
        <v>Agua</v>
      </c>
      <c r="B9147" s="4" t="str">
        <f>+VLOOKUP(E9147&amp;H9147&amp;I9147&amp;J9147,[1]Homol.!O:S,3,0)</f>
        <v>Flavored water</v>
      </c>
      <c r="C9147" s="4" t="s">
        <v>62</v>
      </c>
      <c r="D9147" s="4" t="s">
        <v>3</v>
      </c>
      <c r="E9147" s="4" t="s">
        <v>42</v>
      </c>
      <c r="F9147" s="4" t="str">
        <f t="shared" si="142"/>
        <v>Formatos Chicos Pet 575 cc</v>
      </c>
      <c r="G9147" s="4" t="s">
        <v>63</v>
      </c>
      <c r="H9147" s="4" t="s">
        <v>38</v>
      </c>
      <c r="I9147" s="4" t="s">
        <v>13</v>
      </c>
      <c r="J9147" s="4" t="s">
        <v>43</v>
      </c>
      <c r="R9147" s="4">
        <v>-5.6580000000000004</v>
      </c>
      <c r="S9147" s="4">
        <v>-1.863</v>
      </c>
      <c r="T9147" s="4">
        <v>-1.587</v>
      </c>
      <c r="U9147" s="4">
        <v>-0.69</v>
      </c>
      <c r="V9147" s="4">
        <v>-2.76</v>
      </c>
      <c r="W9147" s="4">
        <v>4.1399999999999997</v>
      </c>
      <c r="X9147" s="4">
        <v>0.20699999999999999</v>
      </c>
      <c r="Y9147" s="4">
        <v>8.5559999999999992</v>
      </c>
      <c r="Z9147" s="4">
        <v>-1.6559999999999999</v>
      </c>
      <c r="AA9147" s="4">
        <v>-6.9000000000000006E-2</v>
      </c>
      <c r="AB9147" s="4">
        <v>-6.9000000000000006E-2</v>
      </c>
      <c r="AC9147" s="4">
        <v>0.82799999999999996</v>
      </c>
      <c r="AD9147" s="4">
        <v>0.27600000000000002</v>
      </c>
      <c r="AF9147" s="4">
        <v>1.3109999999999999</v>
      </c>
      <c r="AG9147" s="4">
        <v>-1.0349999999999999</v>
      </c>
      <c r="AH9147" s="4">
        <v>0</v>
      </c>
      <c r="AK9147" s="4">
        <v>0.13800000000000001</v>
      </c>
    </row>
    <row r="9148" spans="1:39" ht="14.25" x14ac:dyDescent="0.2">
      <c r="A9148" s="4" t="str">
        <f>+VLOOKUP(E9148&amp;H9148&amp;I9148&amp;J9148,[1]Homol.!O:S,2,0)</f>
        <v>Agua</v>
      </c>
      <c r="B9148" s="4" t="str">
        <f>+VLOOKUP(E9148&amp;H9148&amp;I9148&amp;J9148,[1]Homol.!O:S,3,0)</f>
        <v>Flavored water</v>
      </c>
      <c r="C9148" s="4" t="s">
        <v>62</v>
      </c>
      <c r="D9148" s="4" t="s">
        <v>3</v>
      </c>
      <c r="E9148" s="4" t="s">
        <v>42</v>
      </c>
      <c r="F9148" s="4" t="str">
        <f t="shared" si="142"/>
        <v>Formatos Grandes 2250 cc</v>
      </c>
      <c r="G9148" s="4" t="s">
        <v>63</v>
      </c>
      <c r="H9148" s="4" t="s">
        <v>38</v>
      </c>
      <c r="I9148" s="4" t="s">
        <v>15</v>
      </c>
      <c r="J9148" s="4" t="s">
        <v>16</v>
      </c>
      <c r="R9148" s="4">
        <v>15.255000000000003</v>
      </c>
      <c r="S9148" s="4">
        <v>-4.59</v>
      </c>
      <c r="T9148" s="4">
        <v>-1.35</v>
      </c>
      <c r="U9148" s="4">
        <v>1.2150000000000001</v>
      </c>
      <c r="V9148" s="4">
        <v>-1.62</v>
      </c>
      <c r="W9148" s="4">
        <v>0.54</v>
      </c>
      <c r="X9148" s="4">
        <v>0.67500000000000004</v>
      </c>
      <c r="Y9148" s="4">
        <v>6.8850000000000007</v>
      </c>
      <c r="Z9148" s="4">
        <v>-2.835</v>
      </c>
      <c r="AA9148" s="4">
        <v>0.54</v>
      </c>
      <c r="AC9148" s="4">
        <v>0.13500000000000001</v>
      </c>
      <c r="AD9148" s="4">
        <v>-0.13500000000000001</v>
      </c>
      <c r="AF9148" s="4">
        <v>0.27</v>
      </c>
      <c r="AG9148" s="4">
        <v>-2.5649999999999999</v>
      </c>
      <c r="AH9148" s="4">
        <v>0</v>
      </c>
    </row>
    <row r="9149" spans="1:39" ht="14.25" x14ac:dyDescent="0.2">
      <c r="A9149" s="4" t="str">
        <f>+VLOOKUP(E9149&amp;H9149&amp;I9149&amp;J9149,[1]Homol.!O:S,2,0)</f>
        <v>Agua</v>
      </c>
      <c r="B9149" s="4" t="str">
        <f>+VLOOKUP(E9149&amp;H9149&amp;I9149&amp;J9149,[1]Homol.!O:S,3,0)</f>
        <v>Flavored water</v>
      </c>
      <c r="C9149" s="4" t="s">
        <v>62</v>
      </c>
      <c r="D9149" s="4" t="s">
        <v>3</v>
      </c>
      <c r="E9149" s="4" t="s">
        <v>42</v>
      </c>
      <c r="F9149" s="4" t="str">
        <f t="shared" si="142"/>
        <v>Formatos Chicos Pet 575 cc</v>
      </c>
      <c r="G9149" s="4" t="s">
        <v>63</v>
      </c>
      <c r="H9149" s="4" t="s">
        <v>10</v>
      </c>
      <c r="I9149" s="4" t="s">
        <v>13</v>
      </c>
      <c r="J9149" s="4" t="s">
        <v>43</v>
      </c>
      <c r="R9149" s="4">
        <v>-2.415</v>
      </c>
      <c r="S9149" s="4">
        <v>-2.3460000000000001</v>
      </c>
      <c r="T9149" s="4">
        <v>-1.3109999999999999</v>
      </c>
      <c r="U9149" s="4">
        <v>-0.41399999999999998</v>
      </c>
      <c r="V9149" s="4">
        <v>-6.2789999999999999</v>
      </c>
      <c r="W9149" s="4">
        <v>0.69</v>
      </c>
      <c r="X9149" s="4">
        <v>0.13800000000000001</v>
      </c>
      <c r="Y9149" s="4">
        <v>1.6560000000000001</v>
      </c>
      <c r="Z9149" s="4">
        <v>-0.13800000000000001</v>
      </c>
      <c r="AA9149" s="4">
        <v>4.3470000000000004</v>
      </c>
      <c r="AC9149" s="4">
        <v>-6.9000000000000006E-2</v>
      </c>
      <c r="AD9149" s="4">
        <v>-0.20699999999999999</v>
      </c>
      <c r="AF9149" s="4">
        <v>0.27600000000000002</v>
      </c>
      <c r="AG9149" s="4">
        <v>-0.20700000000000002</v>
      </c>
      <c r="AH9149" s="4">
        <v>0</v>
      </c>
      <c r="AM9149" s="4">
        <v>0.89700000000000002</v>
      </c>
    </row>
    <row r="9150" spans="1:39" ht="14.25" x14ac:dyDescent="0.2">
      <c r="A9150" s="4" t="str">
        <f>+VLOOKUP(E9150&amp;H9150&amp;I9150&amp;J9150,[1]Homol.!O:S,2,0)</f>
        <v>Agua</v>
      </c>
      <c r="B9150" s="4" t="str">
        <f>+VLOOKUP(E9150&amp;H9150&amp;I9150&amp;J9150,[1]Homol.!O:S,3,0)</f>
        <v>Flavored water</v>
      </c>
      <c r="C9150" s="4" t="s">
        <v>62</v>
      </c>
      <c r="D9150" s="4" t="s">
        <v>3</v>
      </c>
      <c r="E9150" s="4" t="s">
        <v>42</v>
      </c>
      <c r="F9150" s="4" t="str">
        <f t="shared" si="142"/>
        <v>Formatos Grandes 2250 cc</v>
      </c>
      <c r="G9150" s="4" t="s">
        <v>63</v>
      </c>
      <c r="H9150" s="4" t="s">
        <v>10</v>
      </c>
      <c r="I9150" s="4" t="s">
        <v>15</v>
      </c>
      <c r="J9150" s="4" t="s">
        <v>16</v>
      </c>
      <c r="R9150" s="4">
        <v>12.825000000000001</v>
      </c>
      <c r="S9150" s="4">
        <v>-2.0249999999999999</v>
      </c>
      <c r="T9150" s="4">
        <v>82.080000000000013</v>
      </c>
      <c r="U9150" s="4">
        <v>-1.62</v>
      </c>
      <c r="V9150" s="4">
        <v>-9.5850000000000009</v>
      </c>
      <c r="W9150" s="4">
        <v>-10.125</v>
      </c>
      <c r="X9150" s="4">
        <v>-1.4850000000000001</v>
      </c>
      <c r="Y9150" s="4">
        <v>5.4</v>
      </c>
      <c r="Z9150" s="4">
        <v>-1.4850000000000001</v>
      </c>
      <c r="AA9150" s="4">
        <v>1.7549999999999999</v>
      </c>
      <c r="AC9150" s="4">
        <v>0.54</v>
      </c>
      <c r="AD9150" s="4">
        <v>-0.54</v>
      </c>
      <c r="AE9150" s="4">
        <v>-0.40500000000000003</v>
      </c>
      <c r="AF9150" s="4">
        <v>1.7549999999999999</v>
      </c>
      <c r="AG9150" s="4">
        <v>-3.375</v>
      </c>
      <c r="AH9150" s="4">
        <v>0.4049999999999998</v>
      </c>
    </row>
    <row r="9151" spans="1:39" ht="14.25" x14ac:dyDescent="0.2">
      <c r="A9151" s="4" t="str">
        <f>+VLOOKUP(E9151&amp;H9151&amp;I9151&amp;J9151,[1]Homol.!O:S,2,0)</f>
        <v>Agua</v>
      </c>
      <c r="B9151" s="4" t="str">
        <f>+VLOOKUP(E9151&amp;H9151&amp;I9151&amp;J9151,[1]Homol.!O:S,3,0)</f>
        <v>Plain water</v>
      </c>
      <c r="C9151" s="4" t="s">
        <v>62</v>
      </c>
      <c r="D9151" s="4" t="s">
        <v>3</v>
      </c>
      <c r="E9151" s="4" t="s">
        <v>21</v>
      </c>
      <c r="F9151" s="4" t="str">
        <f t="shared" si="142"/>
        <v>Bidones 6200 cc</v>
      </c>
      <c r="G9151" s="4" t="s">
        <v>63</v>
      </c>
      <c r="H9151" s="4" t="s">
        <v>22</v>
      </c>
      <c r="I9151" s="4" t="s">
        <v>23</v>
      </c>
      <c r="J9151" s="4" t="s">
        <v>24</v>
      </c>
      <c r="R9151" s="4">
        <v>-86.427999999999997</v>
      </c>
      <c r="S9151" s="4">
        <v>92.503999999999991</v>
      </c>
      <c r="T9151" s="4">
        <v>145.32800000000003</v>
      </c>
      <c r="U9151" s="4">
        <v>757.14399999999989</v>
      </c>
      <c r="V9151" s="4">
        <v>789.75600000000009</v>
      </c>
      <c r="W9151" s="4">
        <v>-222.82800000000003</v>
      </c>
      <c r="X9151" s="4">
        <v>174.964</v>
      </c>
      <c r="Y9151" s="4">
        <v>180.17199999999997</v>
      </c>
      <c r="Z9151" s="4">
        <v>22.072000000000003</v>
      </c>
      <c r="AA9151" s="4">
        <v>548.07999999999993</v>
      </c>
      <c r="AB9151" s="4">
        <v>-86.676000000000002</v>
      </c>
      <c r="AC9151" s="4">
        <v>46.74799999999999</v>
      </c>
      <c r="AD9151" s="4">
        <v>243.78399999999999</v>
      </c>
      <c r="AE9151" s="4">
        <v>529.85200000000009</v>
      </c>
      <c r="AF9151" s="4">
        <v>19.21999999999997</v>
      </c>
      <c r="AG9151" s="4">
        <v>-157.60400000000004</v>
      </c>
      <c r="AH9151" s="4">
        <v>403.74400000000003</v>
      </c>
      <c r="AI9151" s="4">
        <v>143.096</v>
      </c>
      <c r="AJ9151" s="4">
        <v>819.14400000000001</v>
      </c>
      <c r="AK9151" s="4">
        <v>50.096000000000004</v>
      </c>
      <c r="AL9151" s="4">
        <v>455.08000000000004</v>
      </c>
      <c r="AM9151" s="4">
        <v>-260.64800000000002</v>
      </c>
    </row>
    <row r="9152" spans="1:39" ht="14.25" x14ac:dyDescent="0.2">
      <c r="A9152" s="4" t="str">
        <f>+VLOOKUP(E9152&amp;H9152&amp;I9152&amp;J9152,[1]Homol.!O:S,2,0)</f>
        <v>Agua</v>
      </c>
      <c r="B9152" s="4" t="str">
        <f>+VLOOKUP(E9152&amp;H9152&amp;I9152&amp;J9152,[1]Homol.!O:S,3,0)</f>
        <v>Plain water</v>
      </c>
      <c r="C9152" s="4" t="s">
        <v>62</v>
      </c>
      <c r="D9152" s="4" t="s">
        <v>3</v>
      </c>
      <c r="E9152" s="4" t="s">
        <v>21</v>
      </c>
      <c r="F9152" s="4" t="str">
        <f t="shared" si="142"/>
        <v>Formato Fun 300 cc</v>
      </c>
      <c r="G9152" s="4" t="s">
        <v>63</v>
      </c>
      <c r="H9152" s="4" t="s">
        <v>22</v>
      </c>
      <c r="I9152" s="4" t="s">
        <v>25</v>
      </c>
      <c r="J9152" s="4" t="s">
        <v>26</v>
      </c>
      <c r="Y9152" s="4">
        <v>27.144000000000002</v>
      </c>
      <c r="Z9152" s="4">
        <v>-1.008</v>
      </c>
      <c r="AA9152" s="4">
        <v>-5.3639999999999999</v>
      </c>
      <c r="AB9152" s="4">
        <v>2.7360000000000002</v>
      </c>
      <c r="AC9152" s="4">
        <v>-2.1960000000000002</v>
      </c>
      <c r="AD9152" s="4">
        <v>-1.1519999999999999</v>
      </c>
      <c r="AE9152" s="4">
        <v>-9.3239999999999998</v>
      </c>
      <c r="AF9152" s="4">
        <v>7.0919999999999987</v>
      </c>
      <c r="AG9152" s="4">
        <v>-10.548</v>
      </c>
      <c r="AH9152" s="4">
        <v>-0.46800000000000003</v>
      </c>
    </row>
    <row r="9153" spans="1:39" ht="14.25" x14ac:dyDescent="0.2">
      <c r="A9153" s="4" t="str">
        <f>+VLOOKUP(E9153&amp;H9153&amp;I9153&amp;J9153,[1]Homol.!O:S,2,0)</f>
        <v>Agua</v>
      </c>
      <c r="B9153" s="4" t="str">
        <f>+VLOOKUP(E9153&amp;H9153&amp;I9153&amp;J9153,[1]Homol.!O:S,3,0)</f>
        <v>Plain water</v>
      </c>
      <c r="C9153" s="4" t="s">
        <v>62</v>
      </c>
      <c r="D9153" s="4" t="s">
        <v>3</v>
      </c>
      <c r="E9153" s="4" t="s">
        <v>21</v>
      </c>
      <c r="F9153" s="4" t="str">
        <f t="shared" si="142"/>
        <v>Formatos Chicos Pet 600 cc</v>
      </c>
      <c r="G9153" s="4" t="s">
        <v>63</v>
      </c>
      <c r="H9153" s="4" t="s">
        <v>22</v>
      </c>
      <c r="I9153" s="4" t="s">
        <v>13</v>
      </c>
      <c r="J9153" s="4" t="s">
        <v>27</v>
      </c>
      <c r="R9153" s="4">
        <v>266.25599999999997</v>
      </c>
      <c r="S9153" s="4">
        <v>-84.671999999999997</v>
      </c>
      <c r="T9153" s="4">
        <v>-24.12</v>
      </c>
      <c r="U9153" s="4">
        <v>64.079999999999984</v>
      </c>
      <c r="V9153" s="4">
        <v>205.92000000000002</v>
      </c>
      <c r="W9153" s="4">
        <v>-51.048000000000002</v>
      </c>
      <c r="X9153" s="4">
        <v>-14.903999999999996</v>
      </c>
      <c r="Y9153" s="4">
        <v>111.45599999999999</v>
      </c>
      <c r="Z9153" s="4">
        <v>75.888000000000005</v>
      </c>
      <c r="AA9153" s="4">
        <v>81.647999999999996</v>
      </c>
      <c r="AB9153" s="4">
        <v>122.976</v>
      </c>
      <c r="AC9153" s="4">
        <v>85.75200000000001</v>
      </c>
      <c r="AD9153" s="4">
        <v>-14.616</v>
      </c>
      <c r="AE9153" s="4">
        <v>309.096</v>
      </c>
      <c r="AF9153" s="4">
        <v>44.712000000000003</v>
      </c>
      <c r="AG9153" s="4">
        <v>213.91200000000001</v>
      </c>
      <c r="AH9153" s="4">
        <v>-12.239999999999998</v>
      </c>
      <c r="AI9153" s="4">
        <v>205.84800000000001</v>
      </c>
      <c r="AJ9153" s="4">
        <v>240.19200000000001</v>
      </c>
      <c r="AK9153" s="4">
        <v>255.24</v>
      </c>
      <c r="AL9153" s="4">
        <v>76.968000000000004</v>
      </c>
      <c r="AM9153" s="4">
        <v>-8.3520000000000003</v>
      </c>
    </row>
    <row r="9154" spans="1:39" ht="14.25" x14ac:dyDescent="0.2">
      <c r="A9154" s="4" t="str">
        <f>+VLOOKUP(E9154&amp;H9154&amp;I9154&amp;J9154,[1]Homol.!O:S,2,0)</f>
        <v>Agua</v>
      </c>
      <c r="B9154" s="4" t="str">
        <f>+VLOOKUP(E9154&amp;H9154&amp;I9154&amp;J9154,[1]Homol.!O:S,3,0)</f>
        <v>Plain water</v>
      </c>
      <c r="C9154" s="4" t="s">
        <v>62</v>
      </c>
      <c r="D9154" s="4" t="s">
        <v>3</v>
      </c>
      <c r="E9154" s="4" t="s">
        <v>21</v>
      </c>
      <c r="F9154" s="4" t="str">
        <f t="shared" si="142"/>
        <v>Formatos Grandes 2250 cc</v>
      </c>
      <c r="G9154" s="4" t="s">
        <v>63</v>
      </c>
      <c r="H9154" s="4" t="s">
        <v>22</v>
      </c>
      <c r="I9154" s="4" t="s">
        <v>15</v>
      </c>
      <c r="J9154" s="4" t="s">
        <v>16</v>
      </c>
      <c r="R9154" s="4">
        <v>367.74</v>
      </c>
      <c r="S9154" s="4">
        <v>259.06500000000005</v>
      </c>
      <c r="T9154" s="4">
        <v>407.02499999999998</v>
      </c>
      <c r="U9154" s="4">
        <v>797.71499999999992</v>
      </c>
      <c r="V9154" s="4">
        <v>494.23499999999996</v>
      </c>
      <c r="W9154" s="4">
        <v>152.685</v>
      </c>
      <c r="X9154" s="4">
        <v>974.96999999999991</v>
      </c>
      <c r="Y9154" s="4">
        <v>658.53</v>
      </c>
      <c r="Z9154" s="4">
        <v>270.81</v>
      </c>
      <c r="AA9154" s="4">
        <v>389.07</v>
      </c>
      <c r="AB9154" s="4">
        <v>190.755</v>
      </c>
      <c r="AC9154" s="4">
        <v>147.69</v>
      </c>
      <c r="AD9154" s="4">
        <v>206.685</v>
      </c>
      <c r="AE9154" s="4">
        <v>693.22499999999991</v>
      </c>
      <c r="AF9154" s="4">
        <v>84.105000000000018</v>
      </c>
      <c r="AG9154" s="4">
        <v>627.75</v>
      </c>
      <c r="AH9154" s="4">
        <v>1611.36</v>
      </c>
      <c r="AI9154" s="4">
        <v>-184.54500000000002</v>
      </c>
      <c r="AJ9154" s="4">
        <v>573.34500000000003</v>
      </c>
      <c r="AK9154" s="4">
        <v>557.41499999999996</v>
      </c>
      <c r="AL9154" s="4">
        <v>188.45999999999998</v>
      </c>
      <c r="AM9154" s="4">
        <v>698.35500000000002</v>
      </c>
    </row>
    <row r="9155" spans="1:39" ht="14.25" x14ac:dyDescent="0.2">
      <c r="A9155" s="4" t="str">
        <f>+VLOOKUP(E9155&amp;H9155&amp;I9155&amp;J9155,[1]Homol.!O:S,2,0)</f>
        <v>Agua</v>
      </c>
      <c r="B9155" s="4" t="str">
        <f>+VLOOKUP(E9155&amp;H9155&amp;I9155&amp;J9155,[1]Homol.!O:S,3,0)</f>
        <v>Plain water</v>
      </c>
      <c r="C9155" s="4" t="s">
        <v>62</v>
      </c>
      <c r="D9155" s="4" t="s">
        <v>3</v>
      </c>
      <c r="E9155" s="4" t="s">
        <v>21</v>
      </c>
      <c r="F9155" s="4" t="str">
        <f t="shared" ref="F9155:F9218" si="143">_xlfn.CONCAT(I9155," ",J9155)</f>
        <v>Formatos Grandes 2500 cc</v>
      </c>
      <c r="G9155" s="4" t="s">
        <v>63</v>
      </c>
      <c r="H9155" s="4" t="s">
        <v>22</v>
      </c>
      <c r="I9155" s="4" t="s">
        <v>15</v>
      </c>
      <c r="J9155" s="4" t="s">
        <v>48</v>
      </c>
      <c r="S9155" s="4">
        <v>-1.2</v>
      </c>
      <c r="T9155" s="4">
        <v>-1.5</v>
      </c>
      <c r="U9155" s="4">
        <v>-42.75</v>
      </c>
      <c r="V9155" s="4">
        <v>2.25</v>
      </c>
      <c r="X9155" s="4">
        <v>-0.3</v>
      </c>
      <c r="Y9155" s="4">
        <v>0.3</v>
      </c>
      <c r="AG9155" s="4">
        <v>-0.6</v>
      </c>
      <c r="AH9155" s="4">
        <v>0</v>
      </c>
    </row>
    <row r="9156" spans="1:39" ht="14.25" x14ac:dyDescent="0.2">
      <c r="A9156" s="4" t="str">
        <f>+VLOOKUP(E9156&amp;H9156&amp;I9156&amp;J9156,[1]Homol.!O:S,2,0)</f>
        <v>Agua</v>
      </c>
      <c r="B9156" s="4" t="str">
        <f>+VLOOKUP(E9156&amp;H9156&amp;I9156&amp;J9156,[1]Homol.!O:S,3,0)</f>
        <v>Plain water</v>
      </c>
      <c r="C9156" s="4" t="s">
        <v>62</v>
      </c>
      <c r="D9156" s="4" t="s">
        <v>3</v>
      </c>
      <c r="E9156" s="4" t="s">
        <v>21</v>
      </c>
      <c r="F9156" s="4" t="str">
        <f t="shared" si="143"/>
        <v>Formatos Medianos 1650 cc</v>
      </c>
      <c r="G9156" s="4" t="s">
        <v>63</v>
      </c>
      <c r="H9156" s="4" t="s">
        <v>22</v>
      </c>
      <c r="I9156" s="4" t="s">
        <v>6</v>
      </c>
      <c r="J9156" s="4" t="s">
        <v>28</v>
      </c>
      <c r="R9156" s="4">
        <v>202.35599999999999</v>
      </c>
      <c r="S9156" s="4">
        <v>200.47500000000002</v>
      </c>
      <c r="T9156" s="4">
        <v>14.35499999999999</v>
      </c>
      <c r="U9156" s="4">
        <v>121.869</v>
      </c>
      <c r="V9156" s="4">
        <v>601.72199999999998</v>
      </c>
      <c r="W9156" s="4">
        <v>-127.31399999999999</v>
      </c>
      <c r="X9156" s="4">
        <v>-111.474</v>
      </c>
      <c r="Y9156" s="4">
        <v>38.312999999999995</v>
      </c>
      <c r="Z9156" s="4">
        <v>409.06799999999998</v>
      </c>
      <c r="AA9156" s="4">
        <v>-29.402999999999999</v>
      </c>
      <c r="AB9156" s="4">
        <v>69.399000000000001</v>
      </c>
      <c r="AC9156" s="4">
        <v>113.25599999999999</v>
      </c>
      <c r="AD9156" s="4">
        <v>136.22399999999999</v>
      </c>
      <c r="AE9156" s="4">
        <v>236.80800000000002</v>
      </c>
      <c r="AF9156" s="4">
        <v>321.45300000000003</v>
      </c>
      <c r="AG9156" s="4">
        <v>31.878000000000014</v>
      </c>
      <c r="AH9156" s="4">
        <v>-27.72</v>
      </c>
      <c r="AI9156" s="4">
        <v>257.99400000000003</v>
      </c>
      <c r="AJ9156" s="4">
        <v>494.60400000000004</v>
      </c>
      <c r="AK9156" s="4">
        <v>169.88400000000001</v>
      </c>
      <c r="AL9156" s="4">
        <v>-44.253</v>
      </c>
      <c r="AM9156" s="4">
        <v>-75.635999999999996</v>
      </c>
    </row>
    <row r="9157" spans="1:39" ht="14.25" x14ac:dyDescent="0.2">
      <c r="A9157" s="4" t="str">
        <f>+VLOOKUP(E9157&amp;H9157&amp;I9157&amp;J9157,[1]Homol.!O:S,2,0)</f>
        <v>Agua</v>
      </c>
      <c r="B9157" s="4" t="str">
        <f>+VLOOKUP(E9157&amp;H9157&amp;I9157&amp;J9157,[1]Homol.!O:S,3,0)</f>
        <v>Plain water</v>
      </c>
      <c r="C9157" s="4" t="s">
        <v>62</v>
      </c>
      <c r="D9157" s="4" t="s">
        <v>3</v>
      </c>
      <c r="E9157" s="4" t="s">
        <v>29</v>
      </c>
      <c r="F9157" s="4" t="str">
        <f t="shared" si="143"/>
        <v>Formatos Chicos Pet 500 cc</v>
      </c>
      <c r="G9157" s="4" t="s">
        <v>63</v>
      </c>
      <c r="H9157" s="4" t="s">
        <v>22</v>
      </c>
      <c r="I9157" s="4" t="s">
        <v>13</v>
      </c>
      <c r="J9157" s="4" t="s">
        <v>14</v>
      </c>
      <c r="R9157" s="4">
        <v>324.83999999999997</v>
      </c>
      <c r="S9157" s="4">
        <v>48.300000000000011</v>
      </c>
      <c r="T9157" s="4">
        <v>-44.7</v>
      </c>
      <c r="U9157" s="4">
        <v>349.32</v>
      </c>
      <c r="V9157" s="4">
        <v>121.86000000000001</v>
      </c>
      <c r="W9157" s="4">
        <v>5.1000000000000005</v>
      </c>
      <c r="X9157" s="4">
        <v>314.94</v>
      </c>
      <c r="Y9157" s="4">
        <v>87.84</v>
      </c>
      <c r="Z9157" s="4">
        <v>273.06</v>
      </c>
      <c r="AA9157" s="4">
        <v>119.88000000000001</v>
      </c>
      <c r="AB9157" s="4">
        <v>64.92</v>
      </c>
      <c r="AC9157" s="4">
        <v>202.86</v>
      </c>
      <c r="AD9157" s="4">
        <v>35.28</v>
      </c>
      <c r="AE9157" s="4">
        <v>226.68</v>
      </c>
      <c r="AF9157" s="4">
        <v>270.54000000000002</v>
      </c>
      <c r="AG9157" s="4">
        <v>390.96000000000004</v>
      </c>
      <c r="AH9157" s="4">
        <v>-15.479999999999997</v>
      </c>
      <c r="AI9157" s="4">
        <v>225.42</v>
      </c>
      <c r="AJ9157" s="4">
        <v>53.58</v>
      </c>
      <c r="AK9157" s="4">
        <v>246</v>
      </c>
      <c r="AL9157" s="4">
        <v>37.739999999999995</v>
      </c>
      <c r="AM9157" s="4">
        <v>126.17999999999999</v>
      </c>
    </row>
    <row r="9158" spans="1:39" ht="14.25" x14ac:dyDescent="0.2">
      <c r="A9158" s="4" t="str">
        <f>+VLOOKUP(E9158&amp;H9158&amp;I9158&amp;J9158,[1]Homol.!O:S,2,0)</f>
        <v>Agua</v>
      </c>
      <c r="B9158" s="4" t="str">
        <f>+VLOOKUP(E9158&amp;H9158&amp;I9158&amp;J9158,[1]Homol.!O:S,3,0)</f>
        <v>Plain water</v>
      </c>
      <c r="C9158" s="4" t="s">
        <v>62</v>
      </c>
      <c r="D9158" s="4" t="s">
        <v>3</v>
      </c>
      <c r="E9158" s="4" t="s">
        <v>29</v>
      </c>
      <c r="F9158" s="4" t="str">
        <f t="shared" si="143"/>
        <v>Formatos Chicos Pet 750 cc</v>
      </c>
      <c r="G9158" s="4" t="s">
        <v>63</v>
      </c>
      <c r="H9158" s="4" t="s">
        <v>22</v>
      </c>
      <c r="I9158" s="4" t="s">
        <v>13</v>
      </c>
      <c r="J9158" s="4" t="s">
        <v>30</v>
      </c>
      <c r="R9158" s="4">
        <v>215.54999999999998</v>
      </c>
      <c r="S9158" s="4">
        <v>86.67</v>
      </c>
      <c r="T9158" s="4">
        <v>-19.440000000000001</v>
      </c>
      <c r="U9158" s="4">
        <v>219.42</v>
      </c>
      <c r="V9158" s="4">
        <v>1408.5</v>
      </c>
      <c r="W9158" s="4">
        <v>-242.19</v>
      </c>
      <c r="X9158" s="4">
        <v>125.45999999999998</v>
      </c>
      <c r="Y9158" s="4">
        <v>-1.44</v>
      </c>
      <c r="Z9158" s="4">
        <v>-14.49</v>
      </c>
      <c r="AA9158" s="4">
        <v>-5.85</v>
      </c>
      <c r="AB9158" s="4">
        <v>-2.52</v>
      </c>
      <c r="AC9158" s="4">
        <v>-7.74</v>
      </c>
      <c r="AD9158" s="4">
        <v>-18.45</v>
      </c>
      <c r="AE9158" s="4">
        <v>-11.700000000000001</v>
      </c>
      <c r="AF9158" s="4">
        <v>-16.829999999999998</v>
      </c>
      <c r="AG9158" s="4">
        <v>26.369999999999997</v>
      </c>
      <c r="AH9158" s="4">
        <v>163.35749700000002</v>
      </c>
      <c r="AI9158" s="4">
        <v>-15.48</v>
      </c>
      <c r="AJ9158" s="4">
        <v>178.56</v>
      </c>
      <c r="AK9158" s="4">
        <v>210.51</v>
      </c>
      <c r="AL9158" s="4">
        <v>51.300000000000004</v>
      </c>
      <c r="AM9158" s="4">
        <v>99.81</v>
      </c>
    </row>
    <row r="9159" spans="1:39" ht="14.25" x14ac:dyDescent="0.2">
      <c r="A9159" s="4" t="str">
        <f>+VLOOKUP(E9159&amp;H9159&amp;I9159&amp;J9159,[1]Homol.!O:S,2,0)</f>
        <v>Agua</v>
      </c>
      <c r="B9159" s="4" t="str">
        <f>+VLOOKUP(E9159&amp;H9159&amp;I9159&amp;J9159,[1]Homol.!O:S,3,0)</f>
        <v>Plain water</v>
      </c>
      <c r="C9159" s="4" t="s">
        <v>62</v>
      </c>
      <c r="D9159" s="4" t="s">
        <v>3</v>
      </c>
      <c r="E9159" s="4" t="s">
        <v>29</v>
      </c>
      <c r="F9159" s="4" t="str">
        <f t="shared" si="143"/>
        <v>FORMATOS CHICOS PET PREMIUM 500 cc Pet Premium</v>
      </c>
      <c r="G9159" s="4" t="s">
        <v>63</v>
      </c>
      <c r="H9159" s="4" t="s">
        <v>22</v>
      </c>
      <c r="I9159" s="4" t="s">
        <v>31</v>
      </c>
      <c r="J9159" s="4" t="s">
        <v>32</v>
      </c>
      <c r="R9159" s="4">
        <v>332.64</v>
      </c>
      <c r="AD9159" s="4">
        <v>9.24</v>
      </c>
      <c r="AE9159" s="4">
        <v>9.24</v>
      </c>
    </row>
    <row r="9160" spans="1:39" ht="14.25" x14ac:dyDescent="0.2">
      <c r="A9160" s="4" t="str">
        <f>+VLOOKUP(E9160&amp;H9160&amp;I9160&amp;J9160,[1]Homol.!O:S,2,0)</f>
        <v>Agua</v>
      </c>
      <c r="B9160" s="4" t="str">
        <f>+VLOOKUP(E9160&amp;H9160&amp;I9160&amp;J9160,[1]Homol.!O:S,3,0)</f>
        <v>Plain water</v>
      </c>
      <c r="C9160" s="4" t="s">
        <v>62</v>
      </c>
      <c r="D9160" s="4" t="s">
        <v>3</v>
      </c>
      <c r="E9160" s="4" t="s">
        <v>29</v>
      </c>
      <c r="F9160" s="4" t="str">
        <f t="shared" si="143"/>
        <v>Formatos Grandes 2000 cc</v>
      </c>
      <c r="G9160" s="4" t="s">
        <v>63</v>
      </c>
      <c r="H9160" s="4" t="s">
        <v>22</v>
      </c>
      <c r="I9160" s="4" t="s">
        <v>15</v>
      </c>
      <c r="J9160" s="4" t="s">
        <v>33</v>
      </c>
      <c r="R9160" s="4">
        <v>847.08</v>
      </c>
      <c r="S9160" s="4">
        <v>123.96000000000001</v>
      </c>
      <c r="T9160" s="4">
        <v>-87.12</v>
      </c>
      <c r="U9160" s="4">
        <v>501.24</v>
      </c>
      <c r="V9160" s="4">
        <v>1824.12</v>
      </c>
      <c r="W9160" s="4">
        <v>51.720000000000006</v>
      </c>
      <c r="X9160" s="4">
        <v>324.24</v>
      </c>
      <c r="Y9160" s="4">
        <v>-13.439999999999998</v>
      </c>
      <c r="Z9160" s="4">
        <v>573.24</v>
      </c>
      <c r="AA9160" s="4">
        <v>11.280000000000001</v>
      </c>
      <c r="AB9160" s="4">
        <v>-41.16</v>
      </c>
      <c r="AC9160" s="4">
        <v>316.91999999999996</v>
      </c>
      <c r="AD9160" s="4">
        <v>110.04000000000002</v>
      </c>
      <c r="AE9160" s="4">
        <v>358.56</v>
      </c>
      <c r="AF9160" s="4">
        <v>236.64</v>
      </c>
      <c r="AG9160" s="4">
        <v>530.16</v>
      </c>
      <c r="AH9160" s="4">
        <v>691.80000000000007</v>
      </c>
      <c r="AI9160" s="4">
        <v>13.319999999999993</v>
      </c>
      <c r="AJ9160" s="4">
        <v>702</v>
      </c>
      <c r="AK9160" s="4">
        <v>176.76000000000002</v>
      </c>
      <c r="AL9160" s="4">
        <v>167.40000000000003</v>
      </c>
      <c r="AM9160" s="4">
        <v>424.56</v>
      </c>
    </row>
    <row r="9161" spans="1:39" ht="14.25" x14ac:dyDescent="0.2">
      <c r="A9161" s="4" t="str">
        <f>+VLOOKUP(E9161&amp;H9161&amp;I9161&amp;J9161,[1]Homol.!O:S,2,0)</f>
        <v>Agua</v>
      </c>
      <c r="B9161" s="4" t="str">
        <f>+VLOOKUP(E9161&amp;H9161&amp;I9161&amp;J9161,[1]Homol.!O:S,3,0)</f>
        <v>Plain water</v>
      </c>
      <c r="C9161" s="4" t="s">
        <v>62</v>
      </c>
      <c r="D9161" s="4" t="s">
        <v>3</v>
      </c>
      <c r="E9161" s="4" t="s">
        <v>29</v>
      </c>
      <c r="F9161" s="4" t="str">
        <f t="shared" si="143"/>
        <v>Formatos Medianos 1500 cc</v>
      </c>
      <c r="G9161" s="4" t="s">
        <v>63</v>
      </c>
      <c r="H9161" s="4" t="s">
        <v>22</v>
      </c>
      <c r="I9161" s="4" t="s">
        <v>6</v>
      </c>
      <c r="J9161" s="4" t="s">
        <v>7</v>
      </c>
      <c r="R9161" s="4">
        <v>230.04</v>
      </c>
      <c r="S9161" s="4">
        <v>1.9799999999999898</v>
      </c>
      <c r="T9161" s="4">
        <v>843.12</v>
      </c>
      <c r="U9161" s="4">
        <v>501.12</v>
      </c>
      <c r="V9161" s="4">
        <v>365.22</v>
      </c>
      <c r="W9161" s="4">
        <v>47.52</v>
      </c>
      <c r="X9161" s="4">
        <v>561.15</v>
      </c>
      <c r="Y9161" s="4">
        <v>-44.64</v>
      </c>
      <c r="Z9161" s="4">
        <v>48.15</v>
      </c>
      <c r="AA9161" s="4">
        <v>-36.090000000000003</v>
      </c>
      <c r="AB9161" s="4">
        <v>53.010000000000005</v>
      </c>
      <c r="AC9161" s="4">
        <v>4.5</v>
      </c>
      <c r="AD9161" s="4">
        <v>252.98999999999998</v>
      </c>
      <c r="AE9161" s="4">
        <v>26.459999999999997</v>
      </c>
      <c r="AF9161" s="4">
        <v>-68.400000000000006</v>
      </c>
      <c r="AG9161" s="4">
        <v>-68.760000000000005</v>
      </c>
      <c r="AH9161" s="4">
        <v>126.35999999999999</v>
      </c>
      <c r="AI9161" s="4">
        <v>327.69</v>
      </c>
      <c r="AJ9161" s="4">
        <v>186.93</v>
      </c>
      <c r="AK9161" s="4">
        <v>466.73999999999995</v>
      </c>
      <c r="AL9161" s="4">
        <v>-22.59</v>
      </c>
      <c r="AM9161" s="4">
        <v>-45.99</v>
      </c>
    </row>
    <row r="9162" spans="1:39" ht="14.25" x14ac:dyDescent="0.2">
      <c r="A9162" s="4" t="str">
        <f>+VLOOKUP(E9162&amp;H9162&amp;I9162&amp;J9162,[1]Homol.!O:S,2,0)</f>
        <v>Agua</v>
      </c>
      <c r="B9162" s="4" t="str">
        <f>+VLOOKUP(E9162&amp;H9162&amp;I9162&amp;J9162,[1]Homol.!O:S,3,0)</f>
        <v>Plain water</v>
      </c>
      <c r="C9162" s="4" t="s">
        <v>62</v>
      </c>
      <c r="D9162" s="4" t="s">
        <v>3</v>
      </c>
      <c r="E9162" s="4" t="s">
        <v>29</v>
      </c>
      <c r="F9162" s="4" t="str">
        <f t="shared" si="143"/>
        <v>Formatos Chicos Pet 500 cc</v>
      </c>
      <c r="G9162" s="4" t="s">
        <v>63</v>
      </c>
      <c r="H9162" s="4" t="s">
        <v>34</v>
      </c>
      <c r="I9162" s="4" t="s">
        <v>13</v>
      </c>
      <c r="J9162" s="4" t="s">
        <v>14</v>
      </c>
      <c r="R9162" s="4">
        <v>393.23999999999995</v>
      </c>
      <c r="S9162" s="4">
        <v>104.82</v>
      </c>
      <c r="T9162" s="4">
        <v>-22.5</v>
      </c>
      <c r="U9162" s="4">
        <v>-7.38</v>
      </c>
      <c r="V9162" s="4">
        <v>-5.16</v>
      </c>
      <c r="W9162" s="4">
        <v>1.56</v>
      </c>
      <c r="X9162" s="4">
        <v>89.52000000000001</v>
      </c>
      <c r="Y9162" s="4">
        <v>82.26</v>
      </c>
      <c r="Z9162" s="4">
        <v>144.24</v>
      </c>
      <c r="AA9162" s="4">
        <v>-9.7799999999999994</v>
      </c>
      <c r="AB9162" s="4">
        <v>22.44</v>
      </c>
      <c r="AC9162" s="4">
        <v>64.319999999999993</v>
      </c>
      <c r="AD9162" s="4">
        <v>-6</v>
      </c>
      <c r="AE9162" s="4">
        <v>152.64000000000001</v>
      </c>
      <c r="AF9162" s="4">
        <v>59.4</v>
      </c>
      <c r="AG9162" s="4">
        <v>6.4200000000000017</v>
      </c>
      <c r="AH9162" s="4">
        <v>187.38000000000002</v>
      </c>
      <c r="AI9162" s="4">
        <v>-7.26</v>
      </c>
      <c r="AJ9162" s="4">
        <v>33.06</v>
      </c>
      <c r="AK9162" s="4">
        <v>116.94</v>
      </c>
      <c r="AL9162" s="4">
        <v>-17.940000000000001</v>
      </c>
      <c r="AM9162" s="4">
        <v>37.980000000000004</v>
      </c>
    </row>
    <row r="9163" spans="1:39" ht="14.25" x14ac:dyDescent="0.2">
      <c r="A9163" s="4" t="str">
        <f>+VLOOKUP(E9163&amp;H9163&amp;I9163&amp;J9163,[1]Homol.!O:S,2,0)</f>
        <v>Agua</v>
      </c>
      <c r="B9163" s="4" t="str">
        <f>+VLOOKUP(E9163&amp;H9163&amp;I9163&amp;J9163,[1]Homol.!O:S,3,0)</f>
        <v>Plain water</v>
      </c>
      <c r="C9163" s="4" t="s">
        <v>62</v>
      </c>
      <c r="D9163" s="4" t="s">
        <v>3</v>
      </c>
      <c r="E9163" s="4" t="s">
        <v>29</v>
      </c>
      <c r="F9163" s="4" t="str">
        <f t="shared" si="143"/>
        <v>FORMATOS CHICOS PET PREMIUM 500 cc Pet Premium</v>
      </c>
      <c r="G9163" s="4" t="s">
        <v>63</v>
      </c>
      <c r="H9163" s="4" t="s">
        <v>34</v>
      </c>
      <c r="I9163" s="4" t="s">
        <v>31</v>
      </c>
      <c r="J9163" s="4" t="s">
        <v>32</v>
      </c>
      <c r="R9163" s="4">
        <v>83.16</v>
      </c>
      <c r="T9163" s="4">
        <v>240.24</v>
      </c>
    </row>
    <row r="9164" spans="1:39" ht="14.25" x14ac:dyDescent="0.2">
      <c r="A9164" s="4" t="str">
        <f>+VLOOKUP(E9164&amp;H9164&amp;I9164&amp;J9164,[1]Homol.!O:S,2,0)</f>
        <v>Agua</v>
      </c>
      <c r="B9164" s="4" t="str">
        <f>+VLOOKUP(E9164&amp;H9164&amp;I9164&amp;J9164,[1]Homol.!O:S,3,0)</f>
        <v>Plain water</v>
      </c>
      <c r="C9164" s="4" t="s">
        <v>62</v>
      </c>
      <c r="D9164" s="4" t="s">
        <v>3</v>
      </c>
      <c r="E9164" s="4" t="s">
        <v>29</v>
      </c>
      <c r="F9164" s="4" t="str">
        <f t="shared" si="143"/>
        <v>Formatos Medianos 1500 cc</v>
      </c>
      <c r="G9164" s="4" t="s">
        <v>63</v>
      </c>
      <c r="H9164" s="4" t="s">
        <v>34</v>
      </c>
      <c r="I9164" s="4" t="s">
        <v>6</v>
      </c>
      <c r="J9164" s="4" t="s">
        <v>7</v>
      </c>
      <c r="R9164" s="4">
        <v>225.26999999999998</v>
      </c>
      <c r="S9164" s="4">
        <v>-19.079999999999998</v>
      </c>
      <c r="T9164" s="4">
        <v>-35.01</v>
      </c>
      <c r="U9164" s="4">
        <v>236.25</v>
      </c>
      <c r="V9164" s="4">
        <v>1020.9599999999999</v>
      </c>
      <c r="W9164" s="4">
        <v>9.36</v>
      </c>
      <c r="X9164" s="4">
        <v>-0.44999999999999996</v>
      </c>
      <c r="Y9164" s="4">
        <v>-19.260000000000002</v>
      </c>
      <c r="Z9164" s="4">
        <v>68.22</v>
      </c>
      <c r="AA9164" s="4">
        <v>-8.01</v>
      </c>
      <c r="AB9164" s="4">
        <v>-21.33</v>
      </c>
      <c r="AC9164" s="4">
        <v>4.2300000000000004</v>
      </c>
      <c r="AD9164" s="4">
        <v>-4.5</v>
      </c>
      <c r="AE9164" s="4">
        <v>48.42</v>
      </c>
      <c r="AF9164" s="4">
        <v>-14.94</v>
      </c>
      <c r="AG9164" s="4">
        <v>52.83</v>
      </c>
      <c r="AH9164" s="4">
        <v>4.0500000000000007</v>
      </c>
      <c r="AI9164" s="4">
        <v>15.299999999999999</v>
      </c>
      <c r="AJ9164" s="4">
        <v>55.980000000000004</v>
      </c>
      <c r="AK9164" s="4">
        <v>-9.7200000000000024</v>
      </c>
      <c r="AL9164" s="4">
        <v>12.149999999999999</v>
      </c>
      <c r="AM9164" s="4">
        <v>20.25</v>
      </c>
    </row>
    <row r="9165" spans="1:39" ht="14.25" x14ac:dyDescent="0.2">
      <c r="A9165" s="4" t="str">
        <f>+VLOOKUP(E9165&amp;H9165&amp;I9165&amp;J9165,[1]Homol.!O:S,2,0)</f>
        <v>Agua</v>
      </c>
      <c r="B9165" s="4" t="str">
        <f>+VLOOKUP(E9165&amp;H9165&amp;I9165&amp;J9165,[1]Homol.!O:S,3,0)</f>
        <v>Flavored water</v>
      </c>
      <c r="C9165" s="4" t="s">
        <v>62</v>
      </c>
      <c r="D9165" s="4" t="s">
        <v>3</v>
      </c>
      <c r="E9165" s="4" t="s">
        <v>4</v>
      </c>
      <c r="F9165" s="4" t="str">
        <f t="shared" si="143"/>
        <v>Formatos Medianos 1500 cc</v>
      </c>
      <c r="G9165" s="4" t="s">
        <v>63</v>
      </c>
      <c r="H9165" s="4" t="s">
        <v>5</v>
      </c>
      <c r="I9165" s="4" t="s">
        <v>6</v>
      </c>
      <c r="J9165" s="4" t="s">
        <v>7</v>
      </c>
      <c r="P9165" s="4">
        <v>20.16</v>
      </c>
      <c r="Q9165" s="4">
        <v>151.19999999999999</v>
      </c>
    </row>
    <row r="9166" spans="1:39" ht="14.25" x14ac:dyDescent="0.2">
      <c r="A9166" s="4" t="str">
        <f>+VLOOKUP(E9166&amp;H9166&amp;I9166&amp;J9166,[1]Homol.!O:S,2,0)</f>
        <v>Agua</v>
      </c>
      <c r="B9166" s="4" t="str">
        <f>+VLOOKUP(E9166&amp;H9166&amp;I9166&amp;J9166,[1]Homol.!O:S,3,0)</f>
        <v>Flavored water</v>
      </c>
      <c r="C9166" s="4" t="s">
        <v>62</v>
      </c>
      <c r="D9166" s="4" t="s">
        <v>3</v>
      </c>
      <c r="E9166" s="4" t="s">
        <v>4</v>
      </c>
      <c r="F9166" s="4" t="str">
        <f t="shared" si="143"/>
        <v>Formatos Medianos 1500 cc</v>
      </c>
      <c r="G9166" s="4" t="s">
        <v>63</v>
      </c>
      <c r="H9166" s="4" t="s">
        <v>9</v>
      </c>
      <c r="I9166" s="4" t="s">
        <v>6</v>
      </c>
      <c r="J9166" s="4" t="s">
        <v>7</v>
      </c>
      <c r="P9166" s="4">
        <v>10.08</v>
      </c>
      <c r="Q9166" s="4">
        <v>80.64</v>
      </c>
    </row>
    <row r="9167" spans="1:39" ht="14.25" x14ac:dyDescent="0.2">
      <c r="A9167" s="4" t="str">
        <f>+VLOOKUP(E9167&amp;H9167&amp;I9167&amp;J9167,[1]Homol.!O:S,2,0)</f>
        <v>Agua</v>
      </c>
      <c r="B9167" s="4" t="str">
        <f>+VLOOKUP(E9167&amp;H9167&amp;I9167&amp;J9167,[1]Homol.!O:S,3,0)</f>
        <v>Flavored water</v>
      </c>
      <c r="C9167" s="4" t="s">
        <v>62</v>
      </c>
      <c r="D9167" s="4" t="s">
        <v>3</v>
      </c>
      <c r="E9167" s="4" t="s">
        <v>4</v>
      </c>
      <c r="F9167" s="4" t="str">
        <f t="shared" si="143"/>
        <v>Formatos Medianos 1500 cc</v>
      </c>
      <c r="G9167" s="4" t="s">
        <v>63</v>
      </c>
      <c r="H9167" s="4" t="s">
        <v>10</v>
      </c>
      <c r="I9167" s="4" t="s">
        <v>6</v>
      </c>
      <c r="J9167" s="4" t="s">
        <v>7</v>
      </c>
      <c r="P9167" s="4">
        <v>20.16</v>
      </c>
      <c r="Q9167" s="4">
        <v>60.48</v>
      </c>
    </row>
    <row r="9168" spans="1:39" ht="14.25" x14ac:dyDescent="0.2">
      <c r="A9168" s="4" t="str">
        <f>+VLOOKUP(E9168&amp;H9168&amp;I9168&amp;J9168,[1]Homol.!O:S,2,0)</f>
        <v>Agua</v>
      </c>
      <c r="B9168" s="4" t="str">
        <f>+VLOOKUP(E9168&amp;H9168&amp;I9168&amp;J9168,[1]Homol.!O:S,3,0)</f>
        <v>Flavored water</v>
      </c>
      <c r="C9168" s="4" t="s">
        <v>62</v>
      </c>
      <c r="D9168" s="4" t="s">
        <v>3</v>
      </c>
      <c r="E9168" s="4" t="s">
        <v>36</v>
      </c>
      <c r="F9168" s="4" t="str">
        <f t="shared" si="143"/>
        <v>Formatos Chicos Pet 500 cc</v>
      </c>
      <c r="G9168" s="4" t="s">
        <v>63</v>
      </c>
      <c r="H9168" s="4" t="s">
        <v>37</v>
      </c>
      <c r="I9168" s="4" t="s">
        <v>13</v>
      </c>
      <c r="J9168" s="4" t="s">
        <v>14</v>
      </c>
      <c r="P9168" s="4">
        <v>9</v>
      </c>
    </row>
    <row r="9169" spans="1:17" ht="14.25" x14ac:dyDescent="0.2">
      <c r="A9169" s="4" t="str">
        <f>+VLOOKUP(E9169&amp;H9169&amp;I9169&amp;J9169,[1]Homol.!O:S,2,0)</f>
        <v>Agua</v>
      </c>
      <c r="B9169" s="4" t="str">
        <f>+VLOOKUP(E9169&amp;H9169&amp;I9169&amp;J9169,[1]Homol.!O:S,3,0)</f>
        <v>Flavored water</v>
      </c>
      <c r="C9169" s="4" t="s">
        <v>62</v>
      </c>
      <c r="D9169" s="4" t="s">
        <v>3</v>
      </c>
      <c r="E9169" s="4" t="s">
        <v>36</v>
      </c>
      <c r="F9169" s="4" t="str">
        <f t="shared" si="143"/>
        <v>Formatos Grandes 2250 cc</v>
      </c>
      <c r="G9169" s="4" t="s">
        <v>63</v>
      </c>
      <c r="H9169" s="4" t="s">
        <v>37</v>
      </c>
      <c r="I9169" s="4" t="s">
        <v>15</v>
      </c>
      <c r="J9169" s="4" t="s">
        <v>16</v>
      </c>
      <c r="P9169" s="4">
        <v>10.8</v>
      </c>
    </row>
    <row r="9170" spans="1:17" ht="14.25" x14ac:dyDescent="0.2">
      <c r="A9170" s="4" t="str">
        <f>+VLOOKUP(E9170&amp;H9170&amp;I9170&amp;J9170,[1]Homol.!O:S,2,0)</f>
        <v>Agua</v>
      </c>
      <c r="B9170" s="4" t="str">
        <f>+VLOOKUP(E9170&amp;H9170&amp;I9170&amp;J9170,[1]Homol.!O:S,3,0)</f>
        <v>Flavored water</v>
      </c>
      <c r="C9170" s="4" t="s">
        <v>62</v>
      </c>
      <c r="D9170" s="4" t="s">
        <v>3</v>
      </c>
      <c r="E9170" s="4" t="s">
        <v>36</v>
      </c>
      <c r="F9170" s="4" t="str">
        <f t="shared" si="143"/>
        <v>Formatos Medianos 1500 cc</v>
      </c>
      <c r="G9170" s="4" t="s">
        <v>63</v>
      </c>
      <c r="H9170" s="4" t="s">
        <v>37</v>
      </c>
      <c r="I9170" s="4" t="s">
        <v>6</v>
      </c>
      <c r="J9170" s="4" t="s">
        <v>7</v>
      </c>
      <c r="P9170" s="4">
        <v>10.08</v>
      </c>
    </row>
    <row r="9171" spans="1:17" ht="14.25" x14ac:dyDescent="0.2">
      <c r="A9171" s="4" t="str">
        <f>+VLOOKUP(E9171&amp;H9171&amp;I9171&amp;J9171,[1]Homol.!O:S,2,0)</f>
        <v>Agua</v>
      </c>
      <c r="B9171" s="4" t="str">
        <f>+VLOOKUP(E9171&amp;H9171&amp;I9171&amp;J9171,[1]Homol.!O:S,3,0)</f>
        <v>Flavored water</v>
      </c>
      <c r="C9171" s="4" t="s">
        <v>62</v>
      </c>
      <c r="D9171" s="4" t="s">
        <v>3</v>
      </c>
      <c r="E9171" s="4" t="s">
        <v>36</v>
      </c>
      <c r="F9171" s="4" t="str">
        <f t="shared" si="143"/>
        <v>Formatos Grandes 2250 cc</v>
      </c>
      <c r="G9171" s="4" t="s">
        <v>63</v>
      </c>
      <c r="H9171" s="4" t="s">
        <v>38</v>
      </c>
      <c r="I9171" s="4" t="s">
        <v>15</v>
      </c>
      <c r="J9171" s="4" t="s">
        <v>16</v>
      </c>
      <c r="P9171" s="4">
        <v>10.8</v>
      </c>
    </row>
    <row r="9172" spans="1:17" ht="14.25" x14ac:dyDescent="0.2">
      <c r="A9172" s="4" t="str">
        <f>+VLOOKUP(E9172&amp;H9172&amp;I9172&amp;J9172,[1]Homol.!O:S,2,0)</f>
        <v>Agua</v>
      </c>
      <c r="B9172" s="4" t="str">
        <f>+VLOOKUP(E9172&amp;H9172&amp;I9172&amp;J9172,[1]Homol.!O:S,3,0)</f>
        <v>Flavored water</v>
      </c>
      <c r="C9172" s="4" t="s">
        <v>62</v>
      </c>
      <c r="D9172" s="4" t="s">
        <v>3</v>
      </c>
      <c r="E9172" s="4" t="s">
        <v>36</v>
      </c>
      <c r="F9172" s="4" t="str">
        <f t="shared" si="143"/>
        <v>Formatos Medianos 1500 cc</v>
      </c>
      <c r="G9172" s="4" t="s">
        <v>63</v>
      </c>
      <c r="H9172" s="4" t="s">
        <v>38</v>
      </c>
      <c r="I9172" s="4" t="s">
        <v>6</v>
      </c>
      <c r="J9172" s="4" t="s">
        <v>7</v>
      </c>
      <c r="P9172" s="4">
        <v>10.08</v>
      </c>
    </row>
    <row r="9173" spans="1:17" ht="14.25" x14ac:dyDescent="0.2">
      <c r="A9173" s="4" t="str">
        <f>+VLOOKUP(E9173&amp;H9173&amp;I9173&amp;J9173,[1]Homol.!O:S,2,0)</f>
        <v>Agua</v>
      </c>
      <c r="B9173" s="4" t="str">
        <f>+VLOOKUP(E9173&amp;H9173&amp;I9173&amp;J9173,[1]Homol.!O:S,3,0)</f>
        <v>Plain water</v>
      </c>
      <c r="C9173" s="4" t="s">
        <v>62</v>
      </c>
      <c r="D9173" s="4" t="s">
        <v>3</v>
      </c>
      <c r="E9173" s="4" t="s">
        <v>39</v>
      </c>
      <c r="F9173" s="4" t="str">
        <f t="shared" si="143"/>
        <v>Formatos Grandes 2250 cc</v>
      </c>
      <c r="G9173" s="4" t="s">
        <v>63</v>
      </c>
      <c r="H9173" s="4" t="s">
        <v>22</v>
      </c>
      <c r="I9173" s="4" t="s">
        <v>15</v>
      </c>
      <c r="J9173" s="4" t="s">
        <v>16</v>
      </c>
      <c r="P9173" s="4">
        <v>10.8</v>
      </c>
    </row>
    <row r="9174" spans="1:17" ht="14.25" x14ac:dyDescent="0.2">
      <c r="A9174" s="4" t="str">
        <f>+VLOOKUP(E9174&amp;H9174&amp;I9174&amp;J9174,[1]Homol.!O:S,2,0)</f>
        <v>Agua</v>
      </c>
      <c r="B9174" s="4" t="str">
        <f>+VLOOKUP(E9174&amp;H9174&amp;I9174&amp;J9174,[1]Homol.!O:S,3,0)</f>
        <v>Flavored water</v>
      </c>
      <c r="C9174" s="4" t="s">
        <v>62</v>
      </c>
      <c r="D9174" s="4" t="s">
        <v>3</v>
      </c>
      <c r="E9174" s="4" t="s">
        <v>12</v>
      </c>
      <c r="F9174" s="4" t="str">
        <f t="shared" si="143"/>
        <v>Formatos Chicos Pet 500 cc</v>
      </c>
      <c r="G9174" s="4" t="s">
        <v>63</v>
      </c>
      <c r="H9174" s="4" t="s">
        <v>5</v>
      </c>
      <c r="I9174" s="4" t="s">
        <v>13</v>
      </c>
      <c r="J9174" s="4" t="s">
        <v>14</v>
      </c>
      <c r="P9174" s="4">
        <v>28.8</v>
      </c>
      <c r="Q9174" s="4">
        <v>48</v>
      </c>
    </row>
    <row r="9175" spans="1:17" ht="14.25" x14ac:dyDescent="0.2">
      <c r="A9175" s="4" t="str">
        <f>+VLOOKUP(E9175&amp;H9175&amp;I9175&amp;J9175,[1]Homol.!O:S,2,0)</f>
        <v>Agua</v>
      </c>
      <c r="B9175" s="4" t="str">
        <f>+VLOOKUP(E9175&amp;H9175&amp;I9175&amp;J9175,[1]Homol.!O:S,3,0)</f>
        <v>Flavored water</v>
      </c>
      <c r="C9175" s="4" t="s">
        <v>62</v>
      </c>
      <c r="D9175" s="4" t="s">
        <v>3</v>
      </c>
      <c r="E9175" s="4" t="s">
        <v>12</v>
      </c>
      <c r="F9175" s="4" t="str">
        <f t="shared" si="143"/>
        <v>Formatos Grandes 2000 cc</v>
      </c>
      <c r="G9175" s="4" t="s">
        <v>63</v>
      </c>
      <c r="H9175" s="4" t="s">
        <v>5</v>
      </c>
      <c r="I9175" s="4" t="s">
        <v>15</v>
      </c>
      <c r="J9175" s="4" t="s">
        <v>33</v>
      </c>
      <c r="P9175" s="4">
        <v>9.6</v>
      </c>
      <c r="Q9175" s="4">
        <v>19.2</v>
      </c>
    </row>
    <row r="9176" spans="1:17" ht="14.25" x14ac:dyDescent="0.2">
      <c r="A9176" s="4" t="str">
        <f>+VLOOKUP(E9176&amp;H9176&amp;I9176&amp;J9176,[1]Homol.!O:S,2,0)</f>
        <v>Agua</v>
      </c>
      <c r="B9176" s="4" t="str">
        <f>+VLOOKUP(E9176&amp;H9176&amp;I9176&amp;J9176,[1]Homol.!O:S,3,0)</f>
        <v>Flavored water</v>
      </c>
      <c r="C9176" s="4" t="s">
        <v>62</v>
      </c>
      <c r="D9176" s="4" t="s">
        <v>3</v>
      </c>
      <c r="E9176" s="4" t="s">
        <v>12</v>
      </c>
      <c r="F9176" s="4" t="str">
        <f t="shared" si="143"/>
        <v>Formatos Medianos 1000 cc</v>
      </c>
      <c r="G9176" s="4" t="s">
        <v>63</v>
      </c>
      <c r="H9176" s="4" t="s">
        <v>5</v>
      </c>
      <c r="I9176" s="4" t="s">
        <v>6</v>
      </c>
      <c r="J9176" s="4" t="s">
        <v>17</v>
      </c>
      <c r="P9176" s="4">
        <v>20.16</v>
      </c>
    </row>
    <row r="9177" spans="1:17" ht="14.25" x14ac:dyDescent="0.2">
      <c r="A9177" s="4" t="str">
        <f>+VLOOKUP(E9177&amp;H9177&amp;I9177&amp;J9177,[1]Homol.!O:S,2,0)</f>
        <v>Agua</v>
      </c>
      <c r="B9177" s="4" t="str">
        <f>+VLOOKUP(E9177&amp;H9177&amp;I9177&amp;J9177,[1]Homol.!O:S,3,0)</f>
        <v>Flavored water</v>
      </c>
      <c r="C9177" s="4" t="s">
        <v>62</v>
      </c>
      <c r="D9177" s="4" t="s">
        <v>3</v>
      </c>
      <c r="E9177" s="4" t="s">
        <v>12</v>
      </c>
      <c r="F9177" s="4" t="str">
        <f t="shared" si="143"/>
        <v>Formatos Medianos 1500 cc</v>
      </c>
      <c r="G9177" s="4" t="s">
        <v>63</v>
      </c>
      <c r="H9177" s="4" t="s">
        <v>5</v>
      </c>
      <c r="I9177" s="4" t="s">
        <v>6</v>
      </c>
      <c r="J9177" s="4" t="s">
        <v>7</v>
      </c>
      <c r="P9177" s="4">
        <v>50.4</v>
      </c>
      <c r="Q9177" s="4">
        <v>70.56</v>
      </c>
    </row>
    <row r="9178" spans="1:17" ht="14.25" x14ac:dyDescent="0.2">
      <c r="A9178" s="4" t="str">
        <f>+VLOOKUP(E9178&amp;H9178&amp;I9178&amp;J9178,[1]Homol.!O:S,2,0)</f>
        <v>Agua</v>
      </c>
      <c r="B9178" s="4" t="str">
        <f>+VLOOKUP(E9178&amp;H9178&amp;I9178&amp;J9178,[1]Homol.!O:S,3,0)</f>
        <v>Flavored water</v>
      </c>
      <c r="C9178" s="4" t="s">
        <v>62</v>
      </c>
      <c r="D9178" s="4" t="s">
        <v>3</v>
      </c>
      <c r="E9178" s="4" t="s">
        <v>12</v>
      </c>
      <c r="F9178" s="4" t="str">
        <f t="shared" si="143"/>
        <v>Formatos Chicos Pet 500 cc</v>
      </c>
      <c r="G9178" s="4" t="s">
        <v>63</v>
      </c>
      <c r="H9178" s="4" t="s">
        <v>9</v>
      </c>
      <c r="I9178" s="4" t="s">
        <v>13</v>
      </c>
      <c r="J9178" s="4" t="s">
        <v>14</v>
      </c>
      <c r="P9178" s="4">
        <v>9.6</v>
      </c>
      <c r="Q9178" s="4">
        <v>19.2</v>
      </c>
    </row>
    <row r="9179" spans="1:17" ht="14.25" x14ac:dyDescent="0.2">
      <c r="A9179" s="4" t="str">
        <f>+VLOOKUP(E9179&amp;H9179&amp;I9179&amp;J9179,[1]Homol.!O:S,2,0)</f>
        <v>Agua</v>
      </c>
      <c r="B9179" s="4" t="str">
        <f>+VLOOKUP(E9179&amp;H9179&amp;I9179&amp;J9179,[1]Homol.!O:S,3,0)</f>
        <v>Flavored water</v>
      </c>
      <c r="C9179" s="4" t="s">
        <v>62</v>
      </c>
      <c r="D9179" s="4" t="s">
        <v>3</v>
      </c>
      <c r="E9179" s="4" t="s">
        <v>12</v>
      </c>
      <c r="F9179" s="4" t="str">
        <f t="shared" si="143"/>
        <v>Formatos Grandes 2000 cc</v>
      </c>
      <c r="G9179" s="4" t="s">
        <v>63</v>
      </c>
      <c r="H9179" s="4" t="s">
        <v>9</v>
      </c>
      <c r="I9179" s="4" t="s">
        <v>15</v>
      </c>
      <c r="J9179" s="4" t="s">
        <v>33</v>
      </c>
      <c r="P9179" s="4">
        <v>38.4</v>
      </c>
    </row>
    <row r="9180" spans="1:17" ht="14.25" x14ac:dyDescent="0.2">
      <c r="A9180" s="4" t="str">
        <f>+VLOOKUP(E9180&amp;H9180&amp;I9180&amp;J9180,[1]Homol.!O:S,2,0)</f>
        <v>Agua</v>
      </c>
      <c r="B9180" s="4" t="str">
        <f>+VLOOKUP(E9180&amp;H9180&amp;I9180&amp;J9180,[1]Homol.!O:S,3,0)</f>
        <v>Flavored water</v>
      </c>
      <c r="C9180" s="4" t="s">
        <v>62</v>
      </c>
      <c r="D9180" s="4" t="s">
        <v>3</v>
      </c>
      <c r="E9180" s="4" t="s">
        <v>12</v>
      </c>
      <c r="F9180" s="4" t="str">
        <f t="shared" si="143"/>
        <v>Formatos Medianos 1000 cc</v>
      </c>
      <c r="G9180" s="4" t="s">
        <v>63</v>
      </c>
      <c r="H9180" s="4" t="s">
        <v>9</v>
      </c>
      <c r="I9180" s="4" t="s">
        <v>6</v>
      </c>
      <c r="J9180" s="4" t="s">
        <v>17</v>
      </c>
      <c r="P9180" s="4">
        <v>20.16</v>
      </c>
    </row>
    <row r="9181" spans="1:17" ht="14.25" x14ac:dyDescent="0.2">
      <c r="A9181" s="4" t="str">
        <f>+VLOOKUP(E9181&amp;H9181&amp;I9181&amp;J9181,[1]Homol.!O:S,2,0)</f>
        <v>Agua</v>
      </c>
      <c r="B9181" s="4" t="str">
        <f>+VLOOKUP(E9181&amp;H9181&amp;I9181&amp;J9181,[1]Homol.!O:S,3,0)</f>
        <v>Flavored water</v>
      </c>
      <c r="C9181" s="4" t="s">
        <v>62</v>
      </c>
      <c r="D9181" s="4" t="s">
        <v>3</v>
      </c>
      <c r="E9181" s="4" t="s">
        <v>12</v>
      </c>
      <c r="F9181" s="4" t="str">
        <f t="shared" si="143"/>
        <v>Formatos Medianos 1500 cc</v>
      </c>
      <c r="G9181" s="4" t="s">
        <v>63</v>
      </c>
      <c r="H9181" s="4" t="s">
        <v>9</v>
      </c>
      <c r="I9181" s="4" t="s">
        <v>6</v>
      </c>
      <c r="J9181" s="4" t="s">
        <v>7</v>
      </c>
      <c r="P9181" s="4">
        <v>60.48</v>
      </c>
      <c r="Q9181" s="4">
        <v>60.48</v>
      </c>
    </row>
    <row r="9182" spans="1:17" ht="14.25" x14ac:dyDescent="0.2">
      <c r="A9182" s="4" t="str">
        <f>+VLOOKUP(E9182&amp;H9182&amp;I9182&amp;J9182,[1]Homol.!O:S,2,0)</f>
        <v>Agua</v>
      </c>
      <c r="B9182" s="4" t="str">
        <f>+VLOOKUP(E9182&amp;H9182&amp;I9182&amp;J9182,[1]Homol.!O:S,3,0)</f>
        <v>Flavored water</v>
      </c>
      <c r="C9182" s="4" t="s">
        <v>62</v>
      </c>
      <c r="D9182" s="4" t="s">
        <v>3</v>
      </c>
      <c r="E9182" s="4" t="s">
        <v>12</v>
      </c>
      <c r="F9182" s="4" t="str">
        <f t="shared" si="143"/>
        <v>Formatos Chicos Pet 500 cc</v>
      </c>
      <c r="G9182" s="4" t="s">
        <v>63</v>
      </c>
      <c r="H9182" s="4" t="s">
        <v>18</v>
      </c>
      <c r="I9182" s="4" t="s">
        <v>13</v>
      </c>
      <c r="J9182" s="4" t="s">
        <v>14</v>
      </c>
      <c r="P9182" s="4">
        <v>9.6</v>
      </c>
      <c r="Q9182" s="4">
        <v>38.4</v>
      </c>
    </row>
    <row r="9183" spans="1:17" ht="14.25" x14ac:dyDescent="0.2">
      <c r="A9183" s="4" t="str">
        <f>+VLOOKUP(E9183&amp;H9183&amp;I9183&amp;J9183,[1]Homol.!O:S,2,0)</f>
        <v>Agua</v>
      </c>
      <c r="B9183" s="4" t="str">
        <f>+VLOOKUP(E9183&amp;H9183&amp;I9183&amp;J9183,[1]Homol.!O:S,3,0)</f>
        <v>Flavored water</v>
      </c>
      <c r="C9183" s="4" t="s">
        <v>62</v>
      </c>
      <c r="D9183" s="4" t="s">
        <v>3</v>
      </c>
      <c r="E9183" s="4" t="s">
        <v>12</v>
      </c>
      <c r="F9183" s="4" t="str">
        <f t="shared" si="143"/>
        <v>Formatos Grandes 2250 cc</v>
      </c>
      <c r="G9183" s="4" t="s">
        <v>63</v>
      </c>
      <c r="H9183" s="4" t="s">
        <v>18</v>
      </c>
      <c r="I9183" s="4" t="s">
        <v>15</v>
      </c>
      <c r="J9183" s="4" t="s">
        <v>16</v>
      </c>
      <c r="P9183" s="4">
        <v>10.8</v>
      </c>
    </row>
    <row r="9184" spans="1:17" ht="14.25" x14ac:dyDescent="0.2">
      <c r="A9184" s="4" t="str">
        <f>+VLOOKUP(E9184&amp;H9184&amp;I9184&amp;J9184,[1]Homol.!O:S,2,0)</f>
        <v>Agua</v>
      </c>
      <c r="B9184" s="4" t="str">
        <f>+VLOOKUP(E9184&amp;H9184&amp;I9184&amp;J9184,[1]Homol.!O:S,3,0)</f>
        <v>Flavored water</v>
      </c>
      <c r="C9184" s="4" t="s">
        <v>62</v>
      </c>
      <c r="D9184" s="4" t="s">
        <v>3</v>
      </c>
      <c r="E9184" s="4" t="s">
        <v>12</v>
      </c>
      <c r="F9184" s="4" t="str">
        <f t="shared" si="143"/>
        <v>Formatos Medianos 1500 cc</v>
      </c>
      <c r="G9184" s="4" t="s">
        <v>63</v>
      </c>
      <c r="H9184" s="4" t="s">
        <v>18</v>
      </c>
      <c r="I9184" s="4" t="s">
        <v>6</v>
      </c>
      <c r="J9184" s="4" t="s">
        <v>7</v>
      </c>
      <c r="P9184" s="4">
        <v>30.24</v>
      </c>
      <c r="Q9184" s="4">
        <v>70.56</v>
      </c>
    </row>
    <row r="9185" spans="1:17" ht="14.25" x14ac:dyDescent="0.2">
      <c r="A9185" s="4" t="str">
        <f>+VLOOKUP(E9185&amp;H9185&amp;I9185&amp;J9185,[1]Homol.!O:S,2,0)</f>
        <v>Agua</v>
      </c>
      <c r="B9185" s="4" t="str">
        <f>+VLOOKUP(E9185&amp;H9185&amp;I9185&amp;J9185,[1]Homol.!O:S,3,0)</f>
        <v>Flavored water</v>
      </c>
      <c r="C9185" s="4" t="s">
        <v>62</v>
      </c>
      <c r="D9185" s="4" t="s">
        <v>3</v>
      </c>
      <c r="E9185" s="4" t="s">
        <v>12</v>
      </c>
      <c r="F9185" s="4" t="str">
        <f t="shared" si="143"/>
        <v>Formatos Chicos Pet 500 cc</v>
      </c>
      <c r="G9185" s="4" t="s">
        <v>63</v>
      </c>
      <c r="H9185" s="4" t="s">
        <v>10</v>
      </c>
      <c r="I9185" s="4" t="s">
        <v>13</v>
      </c>
      <c r="J9185" s="4" t="s">
        <v>14</v>
      </c>
      <c r="P9185" s="4">
        <v>9.6</v>
      </c>
      <c r="Q9185" s="4">
        <v>38.4</v>
      </c>
    </row>
    <row r="9186" spans="1:17" ht="14.25" x14ac:dyDescent="0.2">
      <c r="A9186" s="4" t="str">
        <f>+VLOOKUP(E9186&amp;H9186&amp;I9186&amp;J9186,[1]Homol.!O:S,2,0)</f>
        <v>Agua</v>
      </c>
      <c r="B9186" s="4" t="str">
        <f>+VLOOKUP(E9186&amp;H9186&amp;I9186&amp;J9186,[1]Homol.!O:S,3,0)</f>
        <v>Flavored water</v>
      </c>
      <c r="C9186" s="4" t="s">
        <v>62</v>
      </c>
      <c r="D9186" s="4" t="s">
        <v>3</v>
      </c>
      <c r="E9186" s="4" t="s">
        <v>12</v>
      </c>
      <c r="F9186" s="4" t="str">
        <f t="shared" si="143"/>
        <v>Formatos Grandes 2000 cc</v>
      </c>
      <c r="G9186" s="4" t="s">
        <v>63</v>
      </c>
      <c r="H9186" s="4" t="s">
        <v>10</v>
      </c>
      <c r="I9186" s="4" t="s">
        <v>15</v>
      </c>
      <c r="J9186" s="4" t="s">
        <v>33</v>
      </c>
      <c r="P9186" s="4">
        <v>38.4</v>
      </c>
    </row>
    <row r="9187" spans="1:17" ht="14.25" x14ac:dyDescent="0.2">
      <c r="A9187" s="4" t="str">
        <f>+VLOOKUP(E9187&amp;H9187&amp;I9187&amp;J9187,[1]Homol.!O:S,2,0)</f>
        <v>Agua</v>
      </c>
      <c r="B9187" s="4" t="str">
        <f>+VLOOKUP(E9187&amp;H9187&amp;I9187&amp;J9187,[1]Homol.!O:S,3,0)</f>
        <v>Flavored water</v>
      </c>
      <c r="C9187" s="4" t="s">
        <v>62</v>
      </c>
      <c r="D9187" s="4" t="s">
        <v>3</v>
      </c>
      <c r="E9187" s="4" t="s">
        <v>12</v>
      </c>
      <c r="F9187" s="4" t="str">
        <f t="shared" si="143"/>
        <v>Formatos Medianos 1000 cc</v>
      </c>
      <c r="G9187" s="4" t="s">
        <v>63</v>
      </c>
      <c r="H9187" s="4" t="s">
        <v>10</v>
      </c>
      <c r="I9187" s="4" t="s">
        <v>6</v>
      </c>
      <c r="J9187" s="4" t="s">
        <v>17</v>
      </c>
      <c r="P9187" s="4">
        <v>10.08</v>
      </c>
    </row>
    <row r="9188" spans="1:17" ht="14.25" x14ac:dyDescent="0.2">
      <c r="A9188" s="4" t="str">
        <f>+VLOOKUP(E9188&amp;H9188&amp;I9188&amp;J9188,[1]Homol.!O:S,2,0)</f>
        <v>Agua</v>
      </c>
      <c r="B9188" s="4" t="str">
        <f>+VLOOKUP(E9188&amp;H9188&amp;I9188&amp;J9188,[1]Homol.!O:S,3,0)</f>
        <v>Flavored water</v>
      </c>
      <c r="C9188" s="4" t="s">
        <v>62</v>
      </c>
      <c r="D9188" s="4" t="s">
        <v>3</v>
      </c>
      <c r="E9188" s="4" t="s">
        <v>12</v>
      </c>
      <c r="F9188" s="4" t="str">
        <f t="shared" si="143"/>
        <v>Formatos Medianos 1500 cc</v>
      </c>
      <c r="G9188" s="4" t="s">
        <v>63</v>
      </c>
      <c r="H9188" s="4" t="s">
        <v>10</v>
      </c>
      <c r="I9188" s="4" t="s">
        <v>6</v>
      </c>
      <c r="J9188" s="4" t="s">
        <v>7</v>
      </c>
      <c r="P9188" s="4">
        <v>50.4</v>
      </c>
      <c r="Q9188" s="4">
        <v>70.56</v>
      </c>
    </row>
    <row r="9189" spans="1:17" ht="14.25" x14ac:dyDescent="0.2">
      <c r="A9189" s="4" t="str">
        <f>+VLOOKUP(E9189&amp;H9189&amp;I9189&amp;J9189,[1]Homol.!O:S,2,0)</f>
        <v>Agua</v>
      </c>
      <c r="B9189" s="4" t="str">
        <f>+VLOOKUP(E9189&amp;H9189&amp;I9189&amp;J9189,[1]Homol.!O:S,3,0)</f>
        <v>Flavored water</v>
      </c>
      <c r="C9189" s="4" t="s">
        <v>62</v>
      </c>
      <c r="D9189" s="4" t="s">
        <v>3</v>
      </c>
      <c r="E9189" s="4" t="s">
        <v>20</v>
      </c>
      <c r="F9189" s="4" t="str">
        <f t="shared" si="143"/>
        <v>Formatos Chicos Pet 500 cc</v>
      </c>
      <c r="G9189" s="4" t="s">
        <v>63</v>
      </c>
      <c r="H9189" s="4" t="s">
        <v>5</v>
      </c>
      <c r="I9189" s="4" t="s">
        <v>13</v>
      </c>
      <c r="J9189" s="4" t="s">
        <v>14</v>
      </c>
      <c r="P9189" s="4">
        <v>9.6</v>
      </c>
    </row>
    <row r="9190" spans="1:17" ht="14.25" x14ac:dyDescent="0.2">
      <c r="A9190" s="4" t="str">
        <f>+VLOOKUP(E9190&amp;H9190&amp;I9190&amp;J9190,[1]Homol.!O:S,2,0)</f>
        <v>Agua</v>
      </c>
      <c r="B9190" s="4" t="str">
        <f>+VLOOKUP(E9190&amp;H9190&amp;I9190&amp;J9190,[1]Homol.!O:S,3,0)</f>
        <v>Flavored water</v>
      </c>
      <c r="C9190" s="4" t="s">
        <v>62</v>
      </c>
      <c r="D9190" s="4" t="s">
        <v>3</v>
      </c>
      <c r="E9190" s="4" t="s">
        <v>20</v>
      </c>
      <c r="F9190" s="4" t="str">
        <f t="shared" si="143"/>
        <v>Formatos Grandes 2250 cc</v>
      </c>
      <c r="G9190" s="4" t="s">
        <v>63</v>
      </c>
      <c r="H9190" s="4" t="s">
        <v>5</v>
      </c>
      <c r="I9190" s="4" t="s">
        <v>15</v>
      </c>
      <c r="J9190" s="4" t="s">
        <v>16</v>
      </c>
      <c r="P9190" s="4">
        <v>10.8</v>
      </c>
    </row>
    <row r="9191" spans="1:17" ht="14.25" x14ac:dyDescent="0.2">
      <c r="A9191" s="4" t="str">
        <f>+VLOOKUP(E9191&amp;H9191&amp;I9191&amp;J9191,[1]Homol.!O:S,2,0)</f>
        <v>Agua</v>
      </c>
      <c r="B9191" s="4" t="str">
        <f>+VLOOKUP(E9191&amp;H9191&amp;I9191&amp;J9191,[1]Homol.!O:S,3,0)</f>
        <v>Flavored water</v>
      </c>
      <c r="C9191" s="4" t="s">
        <v>62</v>
      </c>
      <c r="D9191" s="4" t="s">
        <v>3</v>
      </c>
      <c r="E9191" s="4" t="s">
        <v>20</v>
      </c>
      <c r="F9191" s="4" t="str">
        <f t="shared" si="143"/>
        <v>Formatos Medianos 1500 cc</v>
      </c>
      <c r="G9191" s="4" t="s">
        <v>63</v>
      </c>
      <c r="H9191" s="4" t="s">
        <v>5</v>
      </c>
      <c r="I9191" s="4" t="s">
        <v>6</v>
      </c>
      <c r="J9191" s="4" t="s">
        <v>7</v>
      </c>
      <c r="P9191" s="4">
        <v>30.24</v>
      </c>
      <c r="Q9191" s="4">
        <v>10.08</v>
      </c>
    </row>
    <row r="9192" spans="1:17" ht="14.25" x14ac:dyDescent="0.2">
      <c r="A9192" s="4" t="str">
        <f>+VLOOKUP(E9192&amp;H9192&amp;I9192&amp;J9192,[1]Homol.!O:S,2,0)</f>
        <v>Agua</v>
      </c>
      <c r="B9192" s="4" t="str">
        <f>+VLOOKUP(E9192&amp;H9192&amp;I9192&amp;J9192,[1]Homol.!O:S,3,0)</f>
        <v>Flavored water</v>
      </c>
      <c r="C9192" s="4" t="s">
        <v>62</v>
      </c>
      <c r="D9192" s="4" t="s">
        <v>3</v>
      </c>
      <c r="E9192" s="4" t="s">
        <v>20</v>
      </c>
      <c r="F9192" s="4" t="str">
        <f t="shared" si="143"/>
        <v>Formatos Chicos Pet 500 cc</v>
      </c>
      <c r="G9192" s="4" t="s">
        <v>63</v>
      </c>
      <c r="H9192" s="4" t="s">
        <v>9</v>
      </c>
      <c r="I9192" s="4" t="s">
        <v>13</v>
      </c>
      <c r="J9192" s="4" t="s">
        <v>14</v>
      </c>
      <c r="P9192" s="4">
        <v>9.6</v>
      </c>
    </row>
    <row r="9193" spans="1:17" ht="14.25" x14ac:dyDescent="0.2">
      <c r="A9193" s="4" t="str">
        <f>+VLOOKUP(E9193&amp;H9193&amp;I9193&amp;J9193,[1]Homol.!O:S,2,0)</f>
        <v>Agua</v>
      </c>
      <c r="B9193" s="4" t="str">
        <f>+VLOOKUP(E9193&amp;H9193&amp;I9193&amp;J9193,[1]Homol.!O:S,3,0)</f>
        <v>Flavored water</v>
      </c>
      <c r="C9193" s="4" t="s">
        <v>62</v>
      </c>
      <c r="D9193" s="4" t="s">
        <v>3</v>
      </c>
      <c r="E9193" s="4" t="s">
        <v>20</v>
      </c>
      <c r="F9193" s="4" t="str">
        <f t="shared" si="143"/>
        <v>Formatos Grandes 2250 cc</v>
      </c>
      <c r="G9193" s="4" t="s">
        <v>63</v>
      </c>
      <c r="H9193" s="4" t="s">
        <v>9</v>
      </c>
      <c r="I9193" s="4" t="s">
        <v>15</v>
      </c>
      <c r="J9193" s="4" t="s">
        <v>16</v>
      </c>
      <c r="P9193" s="4">
        <v>10.8</v>
      </c>
    </row>
    <row r="9194" spans="1:17" ht="14.25" x14ac:dyDescent="0.2">
      <c r="A9194" s="4" t="str">
        <f>+VLOOKUP(E9194&amp;H9194&amp;I9194&amp;J9194,[1]Homol.!O:S,2,0)</f>
        <v>Agua</v>
      </c>
      <c r="B9194" s="4" t="str">
        <f>+VLOOKUP(E9194&amp;H9194&amp;I9194&amp;J9194,[1]Homol.!O:S,3,0)</f>
        <v>Flavored water</v>
      </c>
      <c r="C9194" s="4" t="s">
        <v>62</v>
      </c>
      <c r="D9194" s="4" t="s">
        <v>3</v>
      </c>
      <c r="E9194" s="4" t="s">
        <v>20</v>
      </c>
      <c r="F9194" s="4" t="str">
        <f t="shared" si="143"/>
        <v>Formatos Medianos 1500 cc</v>
      </c>
      <c r="G9194" s="4" t="s">
        <v>63</v>
      </c>
      <c r="H9194" s="4" t="s">
        <v>9</v>
      </c>
      <c r="I9194" s="4" t="s">
        <v>6</v>
      </c>
      <c r="J9194" s="4" t="s">
        <v>7</v>
      </c>
      <c r="P9194" s="4">
        <v>10.08</v>
      </c>
    </row>
    <row r="9195" spans="1:17" ht="14.25" x14ac:dyDescent="0.2">
      <c r="A9195" s="4" t="str">
        <f>+VLOOKUP(E9195&amp;H9195&amp;I9195&amp;J9195,[1]Homol.!O:S,2,0)</f>
        <v>Agua</v>
      </c>
      <c r="B9195" s="4" t="str">
        <f>+VLOOKUP(E9195&amp;H9195&amp;I9195&amp;J9195,[1]Homol.!O:S,3,0)</f>
        <v>Flavored water</v>
      </c>
      <c r="C9195" s="4" t="s">
        <v>62</v>
      </c>
      <c r="D9195" s="4" t="s">
        <v>3</v>
      </c>
      <c r="E9195" s="4" t="s">
        <v>20</v>
      </c>
      <c r="F9195" s="4" t="str">
        <f t="shared" si="143"/>
        <v>Formatos Chicos Pet 500 cc</v>
      </c>
      <c r="G9195" s="4" t="s">
        <v>63</v>
      </c>
      <c r="H9195" s="4" t="s">
        <v>10</v>
      </c>
      <c r="I9195" s="4" t="s">
        <v>13</v>
      </c>
      <c r="J9195" s="4" t="s">
        <v>14</v>
      </c>
      <c r="P9195" s="4">
        <v>9.6</v>
      </c>
    </row>
    <row r="9196" spans="1:17" ht="14.25" x14ac:dyDescent="0.2">
      <c r="A9196" s="4" t="str">
        <f>+VLOOKUP(E9196&amp;H9196&amp;I9196&amp;J9196,[1]Homol.!O:S,2,0)</f>
        <v>Agua</v>
      </c>
      <c r="B9196" s="4" t="str">
        <f>+VLOOKUP(E9196&amp;H9196&amp;I9196&amp;J9196,[1]Homol.!O:S,3,0)</f>
        <v>Flavored water</v>
      </c>
      <c r="C9196" s="4" t="s">
        <v>62</v>
      </c>
      <c r="D9196" s="4" t="s">
        <v>3</v>
      </c>
      <c r="E9196" s="4" t="s">
        <v>20</v>
      </c>
      <c r="F9196" s="4" t="str">
        <f t="shared" si="143"/>
        <v>Formatos Grandes 2250 cc</v>
      </c>
      <c r="G9196" s="4" t="s">
        <v>63</v>
      </c>
      <c r="H9196" s="4" t="s">
        <v>10</v>
      </c>
      <c r="I9196" s="4" t="s">
        <v>15</v>
      </c>
      <c r="J9196" s="4" t="s">
        <v>16</v>
      </c>
      <c r="P9196" s="4">
        <v>10.8</v>
      </c>
    </row>
    <row r="9197" spans="1:17" ht="14.25" x14ac:dyDescent="0.2">
      <c r="A9197" s="4" t="str">
        <f>+VLOOKUP(E9197&amp;H9197&amp;I9197&amp;J9197,[1]Homol.!O:S,2,0)</f>
        <v>Agua</v>
      </c>
      <c r="B9197" s="4" t="str">
        <f>+VLOOKUP(E9197&amp;H9197&amp;I9197&amp;J9197,[1]Homol.!O:S,3,0)</f>
        <v>Flavored water</v>
      </c>
      <c r="C9197" s="4" t="s">
        <v>62</v>
      </c>
      <c r="D9197" s="4" t="s">
        <v>3</v>
      </c>
      <c r="E9197" s="4" t="s">
        <v>20</v>
      </c>
      <c r="F9197" s="4" t="str">
        <f t="shared" si="143"/>
        <v>Formatos Medianos 1500 cc</v>
      </c>
      <c r="G9197" s="4" t="s">
        <v>63</v>
      </c>
      <c r="H9197" s="4" t="s">
        <v>10</v>
      </c>
      <c r="I9197" s="4" t="s">
        <v>6</v>
      </c>
      <c r="J9197" s="4" t="s">
        <v>7</v>
      </c>
      <c r="P9197" s="4">
        <v>10.08</v>
      </c>
    </row>
    <row r="9198" spans="1:17" ht="14.25" x14ac:dyDescent="0.2">
      <c r="A9198" s="4" t="str">
        <f>+VLOOKUP(E9198&amp;H9198&amp;I9198&amp;J9198,[1]Homol.!O:S,2,0)</f>
        <v>Agua</v>
      </c>
      <c r="B9198" s="4" t="str">
        <f>+VLOOKUP(E9198&amp;H9198&amp;I9198&amp;J9198,[1]Homol.!O:S,3,0)</f>
        <v>Flavored water</v>
      </c>
      <c r="C9198" s="4" t="s">
        <v>62</v>
      </c>
      <c r="D9198" s="4" t="s">
        <v>3</v>
      </c>
      <c r="E9198" s="4" t="s">
        <v>42</v>
      </c>
      <c r="F9198" s="4" t="str">
        <f t="shared" si="143"/>
        <v>Formatos Chicos Pet 575 cc</v>
      </c>
      <c r="G9198" s="4" t="s">
        <v>63</v>
      </c>
      <c r="H9198" s="4" t="s">
        <v>38</v>
      </c>
      <c r="I9198" s="4" t="s">
        <v>13</v>
      </c>
      <c r="J9198" s="4" t="s">
        <v>43</v>
      </c>
      <c r="P9198" s="4">
        <v>10.35</v>
      </c>
    </row>
    <row r="9199" spans="1:17" ht="14.25" x14ac:dyDescent="0.2">
      <c r="A9199" s="4" t="str">
        <f>+VLOOKUP(E9199&amp;H9199&amp;I9199&amp;J9199,[1]Homol.!O:S,2,0)</f>
        <v>Agua</v>
      </c>
      <c r="B9199" s="4" t="str">
        <f>+VLOOKUP(E9199&amp;H9199&amp;I9199&amp;J9199,[1]Homol.!O:S,3,0)</f>
        <v>Flavored water</v>
      </c>
      <c r="C9199" s="4" t="s">
        <v>62</v>
      </c>
      <c r="D9199" s="4" t="s">
        <v>3</v>
      </c>
      <c r="E9199" s="4" t="s">
        <v>42</v>
      </c>
      <c r="F9199" s="4" t="str">
        <f t="shared" si="143"/>
        <v>Formatos Grandes 2250 cc</v>
      </c>
      <c r="G9199" s="4" t="s">
        <v>63</v>
      </c>
      <c r="H9199" s="4" t="s">
        <v>38</v>
      </c>
      <c r="I9199" s="4" t="s">
        <v>15</v>
      </c>
      <c r="J9199" s="4" t="s">
        <v>16</v>
      </c>
      <c r="P9199" s="4">
        <v>10.8</v>
      </c>
    </row>
    <row r="9200" spans="1:17" ht="14.25" x14ac:dyDescent="0.2">
      <c r="A9200" s="4" t="str">
        <f>+VLOOKUP(E9200&amp;H9200&amp;I9200&amp;J9200,[1]Homol.!O:S,2,0)</f>
        <v>Agua</v>
      </c>
      <c r="B9200" s="4" t="str">
        <f>+VLOOKUP(E9200&amp;H9200&amp;I9200&amp;J9200,[1]Homol.!O:S,3,0)</f>
        <v>Flavored water</v>
      </c>
      <c r="C9200" s="4" t="s">
        <v>62</v>
      </c>
      <c r="D9200" s="4" t="s">
        <v>3</v>
      </c>
      <c r="E9200" s="4" t="s">
        <v>42</v>
      </c>
      <c r="F9200" s="4" t="str">
        <f t="shared" si="143"/>
        <v>Formatos Chicos Pet 575 cc</v>
      </c>
      <c r="G9200" s="4" t="s">
        <v>63</v>
      </c>
      <c r="H9200" s="4" t="s">
        <v>10</v>
      </c>
      <c r="I9200" s="4" t="s">
        <v>13</v>
      </c>
      <c r="J9200" s="4" t="s">
        <v>43</v>
      </c>
      <c r="P9200" s="4">
        <v>10.35</v>
      </c>
    </row>
    <row r="9201" spans="1:17" ht="14.25" x14ac:dyDescent="0.2">
      <c r="A9201" s="4" t="str">
        <f>+VLOOKUP(E9201&amp;H9201&amp;I9201&amp;J9201,[1]Homol.!O:S,2,0)</f>
        <v>Agua</v>
      </c>
      <c r="B9201" s="4" t="str">
        <f>+VLOOKUP(E9201&amp;H9201&amp;I9201&amp;J9201,[1]Homol.!O:S,3,0)</f>
        <v>Flavored water</v>
      </c>
      <c r="C9201" s="4" t="s">
        <v>62</v>
      </c>
      <c r="D9201" s="4" t="s">
        <v>3</v>
      </c>
      <c r="E9201" s="4" t="s">
        <v>42</v>
      </c>
      <c r="F9201" s="4" t="str">
        <f t="shared" si="143"/>
        <v>Formatos Grandes 2250 cc</v>
      </c>
      <c r="G9201" s="4" t="s">
        <v>63</v>
      </c>
      <c r="H9201" s="4" t="s">
        <v>10</v>
      </c>
      <c r="I9201" s="4" t="s">
        <v>15</v>
      </c>
      <c r="J9201" s="4" t="s">
        <v>16</v>
      </c>
      <c r="P9201" s="4">
        <v>10.8</v>
      </c>
    </row>
    <row r="9202" spans="1:17" ht="14.25" x14ac:dyDescent="0.2">
      <c r="A9202" s="4" t="str">
        <f>+VLOOKUP(E9202&amp;H9202&amp;I9202&amp;J9202,[1]Homol.!O:S,2,0)</f>
        <v>Agua</v>
      </c>
      <c r="B9202" s="4" t="str">
        <f>+VLOOKUP(E9202&amp;H9202&amp;I9202&amp;J9202,[1]Homol.!O:S,3,0)</f>
        <v>Plain water</v>
      </c>
      <c r="C9202" s="4" t="s">
        <v>62</v>
      </c>
      <c r="D9202" s="4" t="s">
        <v>3</v>
      </c>
      <c r="E9202" s="4" t="s">
        <v>21</v>
      </c>
      <c r="F9202" s="4" t="str">
        <f t="shared" si="143"/>
        <v>Bidones 6250 cc</v>
      </c>
      <c r="G9202" s="4" t="s">
        <v>63</v>
      </c>
      <c r="H9202" s="4" t="s">
        <v>22</v>
      </c>
      <c r="I9202" s="4" t="s">
        <v>23</v>
      </c>
      <c r="J9202" s="4" t="s">
        <v>35</v>
      </c>
      <c r="P9202" s="4">
        <v>31.5</v>
      </c>
      <c r="Q9202" s="4">
        <v>52.5</v>
      </c>
    </row>
    <row r="9203" spans="1:17" ht="14.25" x14ac:dyDescent="0.2">
      <c r="A9203" s="4" t="str">
        <f>+VLOOKUP(E9203&amp;H9203&amp;I9203&amp;J9203,[1]Homol.!O:S,2,0)</f>
        <v>Agua</v>
      </c>
      <c r="B9203" s="4" t="str">
        <f>+VLOOKUP(E9203&amp;H9203&amp;I9203&amp;J9203,[1]Homol.!O:S,3,0)</f>
        <v>Plain water</v>
      </c>
      <c r="C9203" s="4" t="s">
        <v>62</v>
      </c>
      <c r="D9203" s="4" t="s">
        <v>3</v>
      </c>
      <c r="E9203" s="4" t="s">
        <v>21</v>
      </c>
      <c r="F9203" s="4" t="str">
        <f t="shared" si="143"/>
        <v>Formatos Chicos Pet 600 cc</v>
      </c>
      <c r="G9203" s="4" t="s">
        <v>63</v>
      </c>
      <c r="H9203" s="4" t="s">
        <v>22</v>
      </c>
      <c r="I9203" s="4" t="s">
        <v>13</v>
      </c>
      <c r="J9203" s="4" t="s">
        <v>27</v>
      </c>
      <c r="P9203" s="4">
        <v>21.6</v>
      </c>
      <c r="Q9203" s="4">
        <v>54</v>
      </c>
    </row>
    <row r="9204" spans="1:17" ht="14.25" x14ac:dyDescent="0.2">
      <c r="A9204" s="4" t="str">
        <f>+VLOOKUP(E9204&amp;H9204&amp;I9204&amp;J9204,[1]Homol.!O:S,2,0)</f>
        <v>Agua</v>
      </c>
      <c r="B9204" s="4" t="str">
        <f>+VLOOKUP(E9204&amp;H9204&amp;I9204&amp;J9204,[1]Homol.!O:S,3,0)</f>
        <v>Plain water</v>
      </c>
      <c r="C9204" s="4" t="s">
        <v>62</v>
      </c>
      <c r="D9204" s="4" t="s">
        <v>3</v>
      </c>
      <c r="E9204" s="4" t="s">
        <v>21</v>
      </c>
      <c r="F9204" s="4" t="str">
        <f t="shared" si="143"/>
        <v>Formatos Grandes 2250 cc</v>
      </c>
      <c r="G9204" s="4" t="s">
        <v>63</v>
      </c>
      <c r="H9204" s="4" t="s">
        <v>22</v>
      </c>
      <c r="I9204" s="4" t="s">
        <v>15</v>
      </c>
      <c r="J9204" s="4" t="s">
        <v>16</v>
      </c>
      <c r="P9204" s="4">
        <v>43.2</v>
      </c>
      <c r="Q9204" s="4">
        <v>64.8</v>
      </c>
    </row>
    <row r="9205" spans="1:17" ht="14.25" x14ac:dyDescent="0.2">
      <c r="A9205" s="4" t="str">
        <f>+VLOOKUP(E9205&amp;H9205&amp;I9205&amp;J9205,[1]Homol.!O:S,2,0)</f>
        <v>Agua</v>
      </c>
      <c r="B9205" s="4" t="str">
        <f>+VLOOKUP(E9205&amp;H9205&amp;I9205&amp;J9205,[1]Homol.!O:S,3,0)</f>
        <v>Plain water</v>
      </c>
      <c r="C9205" s="4" t="s">
        <v>62</v>
      </c>
      <c r="D9205" s="4" t="s">
        <v>3</v>
      </c>
      <c r="E9205" s="4" t="s">
        <v>21</v>
      </c>
      <c r="F9205" s="4" t="str">
        <f t="shared" si="143"/>
        <v>Formatos Medianos 1650 cc</v>
      </c>
      <c r="G9205" s="4" t="s">
        <v>63</v>
      </c>
      <c r="H9205" s="4" t="s">
        <v>22</v>
      </c>
      <c r="I9205" s="4" t="s">
        <v>6</v>
      </c>
      <c r="J9205" s="4" t="s">
        <v>28</v>
      </c>
      <c r="P9205" s="4">
        <v>22.175999999999998</v>
      </c>
      <c r="Q9205" s="4">
        <v>155.232</v>
      </c>
    </row>
    <row r="9206" spans="1:17" ht="14.25" x14ac:dyDescent="0.2">
      <c r="A9206" s="4" t="str">
        <f>+VLOOKUP(E9206&amp;H9206&amp;I9206&amp;J9206,[1]Homol.!O:S,2,0)</f>
        <v>Agua</v>
      </c>
      <c r="B9206" s="4" t="str">
        <f>+VLOOKUP(E9206&amp;H9206&amp;I9206&amp;J9206,[1]Homol.!O:S,3,0)</f>
        <v>Plain water</v>
      </c>
      <c r="C9206" s="4" t="s">
        <v>62</v>
      </c>
      <c r="D9206" s="4" t="s">
        <v>3</v>
      </c>
      <c r="E9206" s="4" t="s">
        <v>29</v>
      </c>
      <c r="F9206" s="4" t="str">
        <f t="shared" si="143"/>
        <v>Formatos Chicos Pet 500 cc</v>
      </c>
      <c r="G9206" s="4" t="s">
        <v>63</v>
      </c>
      <c r="H9206" s="4" t="s">
        <v>22</v>
      </c>
      <c r="I9206" s="4" t="s">
        <v>13</v>
      </c>
      <c r="J9206" s="4" t="s">
        <v>14</v>
      </c>
      <c r="P9206" s="4">
        <v>196.56</v>
      </c>
    </row>
    <row r="9207" spans="1:17" ht="14.25" x14ac:dyDescent="0.2">
      <c r="A9207" s="4" t="str">
        <f>+VLOOKUP(E9207&amp;H9207&amp;I9207&amp;J9207,[1]Homol.!O:S,2,0)</f>
        <v>Agua</v>
      </c>
      <c r="B9207" s="4" t="str">
        <f>+VLOOKUP(E9207&amp;H9207&amp;I9207&amp;J9207,[1]Homol.!O:S,3,0)</f>
        <v>Plain water</v>
      </c>
      <c r="C9207" s="4" t="s">
        <v>62</v>
      </c>
      <c r="D9207" s="4" t="s">
        <v>3</v>
      </c>
      <c r="E9207" s="4" t="s">
        <v>29</v>
      </c>
      <c r="F9207" s="4" t="str">
        <f t="shared" si="143"/>
        <v>Formatos Chicos Pet 750 cc</v>
      </c>
      <c r="G9207" s="4" t="s">
        <v>63</v>
      </c>
      <c r="H9207" s="4" t="s">
        <v>22</v>
      </c>
      <c r="I9207" s="4" t="s">
        <v>13</v>
      </c>
      <c r="J9207" s="4" t="s">
        <v>30</v>
      </c>
      <c r="P9207" s="4">
        <v>73.44</v>
      </c>
      <c r="Q9207" s="4">
        <v>238.68</v>
      </c>
    </row>
    <row r="9208" spans="1:17" ht="14.25" x14ac:dyDescent="0.2">
      <c r="A9208" s="4" t="str">
        <f>+VLOOKUP(E9208&amp;H9208&amp;I9208&amp;J9208,[1]Homol.!O:S,2,0)</f>
        <v>Agua</v>
      </c>
      <c r="B9208" s="4" t="str">
        <f>+VLOOKUP(E9208&amp;H9208&amp;I9208&amp;J9208,[1]Homol.!O:S,3,0)</f>
        <v>Plain water</v>
      </c>
      <c r="C9208" s="4" t="s">
        <v>62</v>
      </c>
      <c r="D9208" s="4" t="s">
        <v>3</v>
      </c>
      <c r="E9208" s="4" t="s">
        <v>29</v>
      </c>
      <c r="F9208" s="4" t="str">
        <f t="shared" si="143"/>
        <v>FORMATOS CHICOS PET PREMIUM 500 cc Pet Premium</v>
      </c>
      <c r="G9208" s="4" t="s">
        <v>63</v>
      </c>
      <c r="H9208" s="4" t="s">
        <v>22</v>
      </c>
      <c r="I9208" s="4" t="s">
        <v>31</v>
      </c>
      <c r="J9208" s="4" t="s">
        <v>32</v>
      </c>
      <c r="P9208" s="4">
        <v>18.48</v>
      </c>
    </row>
    <row r="9209" spans="1:17" ht="14.25" x14ac:dyDescent="0.2">
      <c r="A9209" s="4" t="str">
        <f>+VLOOKUP(E9209&amp;H9209&amp;I9209&amp;J9209,[1]Homol.!O:S,2,0)</f>
        <v>Agua</v>
      </c>
      <c r="B9209" s="4" t="str">
        <f>+VLOOKUP(E9209&amp;H9209&amp;I9209&amp;J9209,[1]Homol.!O:S,3,0)</f>
        <v>Plain water</v>
      </c>
      <c r="C9209" s="4" t="s">
        <v>62</v>
      </c>
      <c r="D9209" s="4" t="s">
        <v>3</v>
      </c>
      <c r="E9209" s="4" t="s">
        <v>29</v>
      </c>
      <c r="F9209" s="4" t="str">
        <f t="shared" si="143"/>
        <v>Formatos Grandes 2000 cc</v>
      </c>
      <c r="G9209" s="4" t="s">
        <v>63</v>
      </c>
      <c r="H9209" s="4" t="s">
        <v>22</v>
      </c>
      <c r="I9209" s="4" t="s">
        <v>15</v>
      </c>
      <c r="J9209" s="4" t="s">
        <v>33</v>
      </c>
      <c r="P9209" s="4">
        <v>168.96</v>
      </c>
      <c r="Q9209" s="4">
        <v>179.52</v>
      </c>
    </row>
    <row r="9210" spans="1:17" ht="14.25" x14ac:dyDescent="0.2">
      <c r="A9210" s="4" t="str">
        <f>+VLOOKUP(E9210&amp;H9210&amp;I9210&amp;J9210,[1]Homol.!O:S,2,0)</f>
        <v>Agua</v>
      </c>
      <c r="B9210" s="4" t="str">
        <f>+VLOOKUP(E9210&amp;H9210&amp;I9210&amp;J9210,[1]Homol.!O:S,3,0)</f>
        <v>Plain water</v>
      </c>
      <c r="C9210" s="4" t="s">
        <v>62</v>
      </c>
      <c r="D9210" s="4" t="s">
        <v>3</v>
      </c>
      <c r="E9210" s="4" t="s">
        <v>29</v>
      </c>
      <c r="F9210" s="4" t="str">
        <f t="shared" si="143"/>
        <v>Formatos Medianos 1500 cc</v>
      </c>
      <c r="G9210" s="4" t="s">
        <v>63</v>
      </c>
      <c r="H9210" s="4" t="s">
        <v>22</v>
      </c>
      <c r="I9210" s="4" t="s">
        <v>6</v>
      </c>
      <c r="J9210" s="4" t="s">
        <v>7</v>
      </c>
      <c r="P9210" s="4">
        <v>201.6</v>
      </c>
    </row>
    <row r="9211" spans="1:17" ht="14.25" x14ac:dyDescent="0.2">
      <c r="A9211" s="4" t="str">
        <f>+VLOOKUP(E9211&amp;H9211&amp;I9211&amp;J9211,[1]Homol.!O:S,2,0)</f>
        <v>Agua</v>
      </c>
      <c r="B9211" s="4" t="str">
        <f>+VLOOKUP(E9211&amp;H9211&amp;I9211&amp;J9211,[1]Homol.!O:S,3,0)</f>
        <v>Plain water</v>
      </c>
      <c r="C9211" s="4" t="s">
        <v>62</v>
      </c>
      <c r="D9211" s="4" t="s">
        <v>3</v>
      </c>
      <c r="E9211" s="4" t="s">
        <v>29</v>
      </c>
      <c r="F9211" s="4" t="str">
        <f t="shared" si="143"/>
        <v>Formatos Chicos Pet 500 cc</v>
      </c>
      <c r="G9211" s="4" t="s">
        <v>63</v>
      </c>
      <c r="H9211" s="4" t="s">
        <v>34</v>
      </c>
      <c r="I9211" s="4" t="s">
        <v>13</v>
      </c>
      <c r="J9211" s="4" t="s">
        <v>14</v>
      </c>
      <c r="P9211" s="4">
        <v>42.24</v>
      </c>
      <c r="Q9211" s="4">
        <v>31.68</v>
      </c>
    </row>
    <row r="9212" spans="1:17" ht="14.25" x14ac:dyDescent="0.2">
      <c r="A9212" s="4" t="str">
        <f>+VLOOKUP(E9212&amp;H9212&amp;I9212&amp;J9212,[1]Homol.!O:S,2,0)</f>
        <v>Agua</v>
      </c>
      <c r="B9212" s="4" t="str">
        <f>+VLOOKUP(E9212&amp;H9212&amp;I9212&amp;J9212,[1]Homol.!O:S,3,0)</f>
        <v>Plain water</v>
      </c>
      <c r="C9212" s="4" t="s">
        <v>62</v>
      </c>
      <c r="D9212" s="4" t="s">
        <v>3</v>
      </c>
      <c r="E9212" s="4" t="s">
        <v>29</v>
      </c>
      <c r="F9212" s="4" t="str">
        <f t="shared" si="143"/>
        <v>FORMATOS CHICOS PET PREMIUM 500 cc Pet Premium</v>
      </c>
      <c r="G9212" s="4" t="s">
        <v>63</v>
      </c>
      <c r="H9212" s="4" t="s">
        <v>34</v>
      </c>
      <c r="I9212" s="4" t="s">
        <v>31</v>
      </c>
      <c r="J9212" s="4" t="s">
        <v>32</v>
      </c>
      <c r="Q9212" s="4">
        <v>9.24</v>
      </c>
    </row>
    <row r="9213" spans="1:17" ht="14.25" x14ac:dyDescent="0.2">
      <c r="A9213" s="4" t="str">
        <f>+VLOOKUP(E9213&amp;H9213&amp;I9213&amp;J9213,[1]Homol.!O:S,2,0)</f>
        <v>Agua</v>
      </c>
      <c r="B9213" s="4" t="str">
        <f>+VLOOKUP(E9213&amp;H9213&amp;I9213&amp;J9213,[1]Homol.!O:S,3,0)</f>
        <v>Plain water</v>
      </c>
      <c r="C9213" s="4" t="s">
        <v>62</v>
      </c>
      <c r="D9213" s="4" t="s">
        <v>3</v>
      </c>
      <c r="E9213" s="4" t="s">
        <v>29</v>
      </c>
      <c r="F9213" s="4" t="str">
        <f t="shared" si="143"/>
        <v>Formatos Medianos 1500 cc</v>
      </c>
      <c r="G9213" s="4" t="s">
        <v>63</v>
      </c>
      <c r="H9213" s="4" t="s">
        <v>34</v>
      </c>
      <c r="I9213" s="4" t="s">
        <v>6</v>
      </c>
      <c r="J9213" s="4" t="s">
        <v>7</v>
      </c>
      <c r="P9213" s="4">
        <v>79.2</v>
      </c>
      <c r="Q9213" s="4">
        <v>39.6</v>
      </c>
    </row>
    <row r="9214" spans="1:17" ht="14.25" x14ac:dyDescent="0.2">
      <c r="A9214" s="4" t="str">
        <f>+VLOOKUP(E9214&amp;H9214&amp;I9214&amp;J9214,[1]Homol.!O:S,2,0)</f>
        <v>Agua</v>
      </c>
      <c r="B9214" s="4" t="str">
        <f>+VLOOKUP(E9214&amp;H9214&amp;I9214&amp;J9214,[1]Homol.!O:S,3,0)</f>
        <v>Plain water</v>
      </c>
      <c r="C9214" s="4" t="s">
        <v>62</v>
      </c>
      <c r="D9214" s="4" t="s">
        <v>3</v>
      </c>
      <c r="E9214" s="4" t="s">
        <v>21</v>
      </c>
      <c r="F9214" s="4" t="str">
        <f t="shared" si="143"/>
        <v>Bidones 6250 cc</v>
      </c>
      <c r="G9214" s="4" t="s">
        <v>63</v>
      </c>
      <c r="H9214" s="4" t="s">
        <v>22</v>
      </c>
      <c r="I9214" s="4" t="s">
        <v>23</v>
      </c>
      <c r="J9214" s="4" t="s">
        <v>35</v>
      </c>
      <c r="P9214" s="4">
        <v>273</v>
      </c>
    </row>
    <row r="9215" spans="1:17" ht="14.25" x14ac:dyDescent="0.2">
      <c r="A9215" s="4" t="str">
        <f>+VLOOKUP(E9215&amp;H9215&amp;I9215&amp;J9215,[1]Homol.!O:S,2,0)</f>
        <v>Agua</v>
      </c>
      <c r="B9215" s="4" t="str">
        <f>+VLOOKUP(E9215&amp;H9215&amp;I9215&amp;J9215,[1]Homol.!O:S,3,0)</f>
        <v>Flavored water</v>
      </c>
      <c r="C9215" s="4" t="s">
        <v>62</v>
      </c>
      <c r="D9215" s="4" t="s">
        <v>3</v>
      </c>
      <c r="E9215" s="4" t="s">
        <v>4</v>
      </c>
      <c r="F9215" s="4" t="str">
        <f t="shared" si="143"/>
        <v>Formatos Medianos 1500 cc</v>
      </c>
      <c r="G9215" s="4" t="s">
        <v>63</v>
      </c>
      <c r="H9215" s="4" t="s">
        <v>5</v>
      </c>
      <c r="I9215" s="4" t="s">
        <v>6</v>
      </c>
      <c r="J9215" s="4" t="s">
        <v>7</v>
      </c>
      <c r="K9215" s="4">
        <v>554.4</v>
      </c>
      <c r="L9215" s="4">
        <v>362.88</v>
      </c>
      <c r="M9215" s="4">
        <v>252</v>
      </c>
      <c r="N9215" s="4">
        <v>90.72</v>
      </c>
      <c r="O9215" s="4">
        <v>120.96</v>
      </c>
      <c r="P9215" s="4">
        <v>90.72</v>
      </c>
    </row>
    <row r="9216" spans="1:17" ht="14.25" x14ac:dyDescent="0.2">
      <c r="A9216" s="4" t="str">
        <f>+VLOOKUP(E9216&amp;H9216&amp;I9216&amp;J9216,[1]Homol.!O:S,2,0)</f>
        <v>Agua</v>
      </c>
      <c r="B9216" s="4" t="str">
        <f>+VLOOKUP(E9216&amp;H9216&amp;I9216&amp;J9216,[1]Homol.!O:S,3,0)</f>
        <v>Flavored water</v>
      </c>
      <c r="C9216" s="4" t="s">
        <v>62</v>
      </c>
      <c r="D9216" s="4" t="s">
        <v>3</v>
      </c>
      <c r="E9216" s="4" t="s">
        <v>4</v>
      </c>
      <c r="F9216" s="4" t="str">
        <f t="shared" si="143"/>
        <v>Formatos Medianos 1500 cc</v>
      </c>
      <c r="G9216" s="4" t="s">
        <v>63</v>
      </c>
      <c r="H9216" s="4" t="s">
        <v>9</v>
      </c>
      <c r="I9216" s="4" t="s">
        <v>6</v>
      </c>
      <c r="J9216" s="4" t="s">
        <v>7</v>
      </c>
      <c r="K9216" s="4">
        <v>453.6</v>
      </c>
      <c r="L9216" s="4">
        <v>181.44</v>
      </c>
      <c r="M9216" s="4">
        <v>272.16000000000003</v>
      </c>
      <c r="N9216" s="4">
        <v>90.72</v>
      </c>
      <c r="O9216" s="4">
        <v>60.48</v>
      </c>
      <c r="P9216" s="4">
        <v>80.64</v>
      </c>
    </row>
    <row r="9217" spans="1:16" ht="14.25" x14ac:dyDescent="0.2">
      <c r="A9217" s="4" t="str">
        <f>+VLOOKUP(E9217&amp;H9217&amp;I9217&amp;J9217,[1]Homol.!O:S,2,0)</f>
        <v>Agua</v>
      </c>
      <c r="B9217" s="4" t="str">
        <f>+VLOOKUP(E9217&amp;H9217&amp;I9217&amp;J9217,[1]Homol.!O:S,3,0)</f>
        <v>Flavored water</v>
      </c>
      <c r="C9217" s="4" t="s">
        <v>62</v>
      </c>
      <c r="D9217" s="4" t="s">
        <v>3</v>
      </c>
      <c r="E9217" s="4" t="s">
        <v>4</v>
      </c>
      <c r="F9217" s="4" t="str">
        <f t="shared" si="143"/>
        <v>Formatos Medianos 1500 cc</v>
      </c>
      <c r="G9217" s="4" t="s">
        <v>63</v>
      </c>
      <c r="H9217" s="4" t="s">
        <v>10</v>
      </c>
      <c r="I9217" s="4" t="s">
        <v>6</v>
      </c>
      <c r="J9217" s="4" t="s">
        <v>7</v>
      </c>
      <c r="K9217" s="4">
        <v>322.56</v>
      </c>
      <c r="L9217" s="4">
        <v>433.43999999999994</v>
      </c>
      <c r="M9217" s="4">
        <v>211.5</v>
      </c>
      <c r="N9217" s="4">
        <v>60.48</v>
      </c>
      <c r="O9217" s="4">
        <v>80.64</v>
      </c>
      <c r="P9217" s="4">
        <v>90.72</v>
      </c>
    </row>
    <row r="9218" spans="1:16" ht="14.25" x14ac:dyDescent="0.2">
      <c r="A9218" s="4" t="str">
        <f>+VLOOKUP(E9218&amp;H9218&amp;I9218&amp;J9218,[1]Homol.!O:S,2,0)</f>
        <v>Agua</v>
      </c>
      <c r="B9218" s="4" t="str">
        <f>+VLOOKUP(E9218&amp;H9218&amp;I9218&amp;J9218,[1]Homol.!O:S,3,0)</f>
        <v>Flavored water</v>
      </c>
      <c r="C9218" s="4" t="s">
        <v>62</v>
      </c>
      <c r="D9218" s="4" t="s">
        <v>3</v>
      </c>
      <c r="E9218" s="4" t="s">
        <v>36</v>
      </c>
      <c r="F9218" s="4" t="str">
        <f t="shared" si="143"/>
        <v>Formatos Chicos Pet 500 cc</v>
      </c>
      <c r="G9218" s="4" t="s">
        <v>63</v>
      </c>
      <c r="H9218" s="4" t="s">
        <v>37</v>
      </c>
      <c r="I9218" s="4" t="s">
        <v>13</v>
      </c>
      <c r="J9218" s="4" t="s">
        <v>14</v>
      </c>
      <c r="P9218" s="4">
        <v>45</v>
      </c>
    </row>
    <row r="9219" spans="1:16" ht="14.25" x14ac:dyDescent="0.2">
      <c r="A9219" s="4" t="str">
        <f>+VLOOKUP(E9219&amp;H9219&amp;I9219&amp;J9219,[1]Homol.!O:S,2,0)</f>
        <v>Agua</v>
      </c>
      <c r="B9219" s="4" t="str">
        <f>+VLOOKUP(E9219&amp;H9219&amp;I9219&amp;J9219,[1]Homol.!O:S,3,0)</f>
        <v>Flavored water</v>
      </c>
      <c r="C9219" s="4" t="s">
        <v>62</v>
      </c>
      <c r="D9219" s="4" t="s">
        <v>3</v>
      </c>
      <c r="E9219" s="4" t="s">
        <v>36</v>
      </c>
      <c r="F9219" s="4" t="str">
        <f t="shared" ref="F9219:F9282" si="144">_xlfn.CONCAT(I9219," ",J9219)</f>
        <v>Formatos Grandes 2250 cc</v>
      </c>
      <c r="G9219" s="4" t="s">
        <v>63</v>
      </c>
      <c r="H9219" s="4" t="s">
        <v>37</v>
      </c>
      <c r="I9219" s="4" t="s">
        <v>15</v>
      </c>
      <c r="J9219" s="4" t="s">
        <v>16</v>
      </c>
      <c r="N9219" s="4">
        <v>5.4</v>
      </c>
      <c r="P9219" s="4">
        <v>32.4</v>
      </c>
    </row>
    <row r="9220" spans="1:16" ht="14.25" x14ac:dyDescent="0.2">
      <c r="A9220" s="4" t="str">
        <f>+VLOOKUP(E9220&amp;H9220&amp;I9220&amp;J9220,[1]Homol.!O:S,2,0)</f>
        <v>Agua</v>
      </c>
      <c r="B9220" s="4" t="str">
        <f>+VLOOKUP(E9220&amp;H9220&amp;I9220&amp;J9220,[1]Homol.!O:S,3,0)</f>
        <v>Flavored water</v>
      </c>
      <c r="C9220" s="4" t="s">
        <v>62</v>
      </c>
      <c r="D9220" s="4" t="s">
        <v>3</v>
      </c>
      <c r="E9220" s="4" t="s">
        <v>36</v>
      </c>
      <c r="F9220" s="4" t="str">
        <f t="shared" si="144"/>
        <v>Formatos Medianos 1500 cc</v>
      </c>
      <c r="G9220" s="4" t="s">
        <v>63</v>
      </c>
      <c r="H9220" s="4" t="s">
        <v>37</v>
      </c>
      <c r="I9220" s="4" t="s">
        <v>6</v>
      </c>
      <c r="J9220" s="4" t="s">
        <v>7</v>
      </c>
      <c r="P9220" s="4">
        <v>40.32</v>
      </c>
    </row>
    <row r="9221" spans="1:16" ht="14.25" x14ac:dyDescent="0.2">
      <c r="A9221" s="4" t="str">
        <f>+VLOOKUP(E9221&amp;H9221&amp;I9221&amp;J9221,[1]Homol.!O:S,2,0)</f>
        <v>Agua</v>
      </c>
      <c r="B9221" s="4" t="str">
        <f>+VLOOKUP(E9221&amp;H9221&amp;I9221&amp;J9221,[1]Homol.!O:S,3,0)</f>
        <v>Flavored water</v>
      </c>
      <c r="C9221" s="4" t="s">
        <v>62</v>
      </c>
      <c r="D9221" s="4" t="s">
        <v>3</v>
      </c>
      <c r="E9221" s="4" t="s">
        <v>36</v>
      </c>
      <c r="F9221" s="4" t="str">
        <f t="shared" si="144"/>
        <v>Formatos Chicos Pet 500 cc</v>
      </c>
      <c r="G9221" s="4" t="s">
        <v>63</v>
      </c>
      <c r="H9221" s="4" t="s">
        <v>38</v>
      </c>
      <c r="I9221" s="4" t="s">
        <v>13</v>
      </c>
      <c r="J9221" s="4" t="s">
        <v>14</v>
      </c>
      <c r="P9221" s="4">
        <v>27</v>
      </c>
    </row>
    <row r="9222" spans="1:16" ht="14.25" x14ac:dyDescent="0.2">
      <c r="A9222" s="4" t="str">
        <f>+VLOOKUP(E9222&amp;H9222&amp;I9222&amp;J9222,[1]Homol.!O:S,2,0)</f>
        <v>Agua</v>
      </c>
      <c r="B9222" s="4" t="str">
        <f>+VLOOKUP(E9222&amp;H9222&amp;I9222&amp;J9222,[1]Homol.!O:S,3,0)</f>
        <v>Flavored water</v>
      </c>
      <c r="C9222" s="4" t="s">
        <v>62</v>
      </c>
      <c r="D9222" s="4" t="s">
        <v>3</v>
      </c>
      <c r="E9222" s="4" t="s">
        <v>36</v>
      </c>
      <c r="F9222" s="4" t="str">
        <f t="shared" si="144"/>
        <v>Formatos Grandes 2250 cc</v>
      </c>
      <c r="G9222" s="4" t="s">
        <v>63</v>
      </c>
      <c r="H9222" s="4" t="s">
        <v>38</v>
      </c>
      <c r="I9222" s="4" t="s">
        <v>15</v>
      </c>
      <c r="J9222" s="4" t="s">
        <v>16</v>
      </c>
      <c r="P9222" s="4">
        <v>32.4</v>
      </c>
    </row>
    <row r="9223" spans="1:16" ht="14.25" x14ac:dyDescent="0.2">
      <c r="A9223" s="4" t="str">
        <f>+VLOOKUP(E9223&amp;H9223&amp;I9223&amp;J9223,[1]Homol.!O:S,2,0)</f>
        <v>Agua</v>
      </c>
      <c r="B9223" s="4" t="str">
        <f>+VLOOKUP(E9223&amp;H9223&amp;I9223&amp;J9223,[1]Homol.!O:S,3,0)</f>
        <v>Flavored water</v>
      </c>
      <c r="C9223" s="4" t="s">
        <v>62</v>
      </c>
      <c r="D9223" s="4" t="s">
        <v>3</v>
      </c>
      <c r="E9223" s="4" t="s">
        <v>36</v>
      </c>
      <c r="F9223" s="4" t="str">
        <f t="shared" si="144"/>
        <v>Formatos Medianos 1500 cc</v>
      </c>
      <c r="G9223" s="4" t="s">
        <v>63</v>
      </c>
      <c r="H9223" s="4" t="s">
        <v>38</v>
      </c>
      <c r="I9223" s="4" t="s">
        <v>6</v>
      </c>
      <c r="J9223" s="4" t="s">
        <v>7</v>
      </c>
      <c r="P9223" s="4">
        <v>20.16</v>
      </c>
    </row>
    <row r="9224" spans="1:16" ht="14.25" x14ac:dyDescent="0.2">
      <c r="A9224" s="4" t="str">
        <f>+VLOOKUP(E9224&amp;H9224&amp;I9224&amp;J9224,[1]Homol.!O:S,2,0)</f>
        <v>Agua</v>
      </c>
      <c r="B9224" s="4" t="str">
        <f>+VLOOKUP(E9224&amp;H9224&amp;I9224&amp;J9224,[1]Homol.!O:S,3,0)</f>
        <v>Plain water</v>
      </c>
      <c r="C9224" s="4" t="s">
        <v>62</v>
      </c>
      <c r="D9224" s="4" t="s">
        <v>3</v>
      </c>
      <c r="E9224" s="4" t="s">
        <v>39</v>
      </c>
      <c r="F9224" s="4" t="str">
        <f t="shared" si="144"/>
        <v>Formatos Grandes 2250 cc</v>
      </c>
      <c r="G9224" s="4" t="s">
        <v>63</v>
      </c>
      <c r="H9224" s="4" t="s">
        <v>22</v>
      </c>
      <c r="I9224" s="4" t="s">
        <v>15</v>
      </c>
      <c r="J9224" s="4" t="s">
        <v>16</v>
      </c>
      <c r="P9224" s="4">
        <v>43.2</v>
      </c>
    </row>
    <row r="9225" spans="1:16" ht="14.25" x14ac:dyDescent="0.2">
      <c r="A9225" s="4" t="str">
        <f>+VLOOKUP(E9225&amp;H9225&amp;I9225&amp;J9225,[1]Homol.!O:S,2,0)</f>
        <v>No NIQ - Jugo en Polvo</v>
      </c>
      <c r="B9225" s="4" t="str">
        <f>+VLOOKUP(E9225&amp;H9225&amp;I9225&amp;J9225,[1]Homol.!O:S,3,0)</f>
        <v>No NIQ - Jugo en Polvo</v>
      </c>
      <c r="C9225" s="4" t="s">
        <v>62</v>
      </c>
      <c r="D9225" s="4" t="s">
        <v>3</v>
      </c>
      <c r="E9225" s="4" t="s">
        <v>47</v>
      </c>
      <c r="F9225" s="4" t="str">
        <f t="shared" si="144"/>
        <v>Formatos Medianos 1000 cc</v>
      </c>
      <c r="G9225" s="4" t="s">
        <v>63</v>
      </c>
      <c r="H9225" s="4" t="s">
        <v>38</v>
      </c>
      <c r="I9225" s="4" t="s">
        <v>6</v>
      </c>
      <c r="J9225" s="4" t="s">
        <v>17</v>
      </c>
      <c r="K9225" s="4">
        <v>41.04</v>
      </c>
    </row>
    <row r="9226" spans="1:16" ht="14.25" x14ac:dyDescent="0.2">
      <c r="A9226" s="4" t="str">
        <f>+VLOOKUP(E9226&amp;H9226&amp;I9226&amp;J9226,[1]Homol.!O:S,2,0)</f>
        <v>No NIQ - Jugo en Polvo</v>
      </c>
      <c r="B9226" s="4" t="str">
        <f>+VLOOKUP(E9226&amp;H9226&amp;I9226&amp;J9226,[1]Homol.!O:S,3,0)</f>
        <v>No NIQ - Jugo en Polvo</v>
      </c>
      <c r="C9226" s="4" t="s">
        <v>62</v>
      </c>
      <c r="D9226" s="4" t="s">
        <v>3</v>
      </c>
      <c r="E9226" s="4" t="s">
        <v>47</v>
      </c>
      <c r="F9226" s="4" t="str">
        <f t="shared" si="144"/>
        <v>Formatos Medianos 1000 cc</v>
      </c>
      <c r="G9226" s="4" t="s">
        <v>63</v>
      </c>
      <c r="H9226" s="4" t="s">
        <v>19</v>
      </c>
      <c r="I9226" s="4" t="s">
        <v>6</v>
      </c>
      <c r="J9226" s="4" t="s">
        <v>17</v>
      </c>
      <c r="K9226" s="4">
        <v>41.04</v>
      </c>
    </row>
    <row r="9227" spans="1:16" ht="14.25" x14ac:dyDescent="0.2">
      <c r="A9227" s="4" t="str">
        <f>+VLOOKUP(E9227&amp;H9227&amp;I9227&amp;J9227,[1]Homol.!O:S,2,0)</f>
        <v>Agua</v>
      </c>
      <c r="B9227" s="4" t="str">
        <f>+VLOOKUP(E9227&amp;H9227&amp;I9227&amp;J9227,[1]Homol.!O:S,3,0)</f>
        <v>Flavored water</v>
      </c>
      <c r="C9227" s="4" t="s">
        <v>62</v>
      </c>
      <c r="D9227" s="4" t="s">
        <v>3</v>
      </c>
      <c r="E9227" s="4" t="s">
        <v>12</v>
      </c>
      <c r="F9227" s="4" t="str">
        <f t="shared" si="144"/>
        <v>Formatos Chicos Pet 500 cc</v>
      </c>
      <c r="G9227" s="4" t="s">
        <v>63</v>
      </c>
      <c r="H9227" s="4" t="s">
        <v>41</v>
      </c>
      <c r="I9227" s="4" t="s">
        <v>13</v>
      </c>
      <c r="J9227" s="4" t="s">
        <v>14</v>
      </c>
      <c r="K9227" s="4">
        <v>52.8</v>
      </c>
      <c r="M9227" s="4">
        <v>22.8</v>
      </c>
      <c r="N9227" s="4">
        <v>9.6</v>
      </c>
    </row>
    <row r="9228" spans="1:16" ht="14.25" x14ac:dyDescent="0.2">
      <c r="A9228" s="4" t="str">
        <f>+VLOOKUP(E9228&amp;H9228&amp;I9228&amp;J9228,[1]Homol.!O:S,2,0)</f>
        <v>Agua</v>
      </c>
      <c r="B9228" s="4" t="str">
        <f>+VLOOKUP(E9228&amp;H9228&amp;I9228&amp;J9228,[1]Homol.!O:S,3,0)</f>
        <v>Flavored water</v>
      </c>
      <c r="C9228" s="4" t="s">
        <v>62</v>
      </c>
      <c r="D9228" s="4" t="s">
        <v>3</v>
      </c>
      <c r="E9228" s="4" t="s">
        <v>12</v>
      </c>
      <c r="F9228" s="4" t="str">
        <f t="shared" si="144"/>
        <v>Formatos Grandes 2250 cc</v>
      </c>
      <c r="G9228" s="4" t="s">
        <v>63</v>
      </c>
      <c r="H9228" s="4" t="s">
        <v>41</v>
      </c>
      <c r="I9228" s="4" t="s">
        <v>15</v>
      </c>
      <c r="J9228" s="4" t="s">
        <v>16</v>
      </c>
      <c r="K9228" s="4">
        <v>10.8</v>
      </c>
      <c r="L9228" s="4">
        <v>32.400000000000006</v>
      </c>
    </row>
    <row r="9229" spans="1:16" ht="14.25" x14ac:dyDescent="0.2">
      <c r="A9229" s="4" t="str">
        <f>+VLOOKUP(E9229&amp;H9229&amp;I9229&amp;J9229,[1]Homol.!O:S,2,0)</f>
        <v>Agua</v>
      </c>
      <c r="B9229" s="4" t="str">
        <f>+VLOOKUP(E9229&amp;H9229&amp;I9229&amp;J9229,[1]Homol.!O:S,3,0)</f>
        <v>Flavored water</v>
      </c>
      <c r="C9229" s="4" t="s">
        <v>62</v>
      </c>
      <c r="D9229" s="4" t="s">
        <v>3</v>
      </c>
      <c r="E9229" s="4" t="s">
        <v>12</v>
      </c>
      <c r="F9229" s="4" t="str">
        <f t="shared" si="144"/>
        <v>Formatos Medianos 1500 cc</v>
      </c>
      <c r="G9229" s="4" t="s">
        <v>63</v>
      </c>
      <c r="H9229" s="4" t="s">
        <v>41</v>
      </c>
      <c r="I9229" s="4" t="s">
        <v>6</v>
      </c>
      <c r="J9229" s="4" t="s">
        <v>7</v>
      </c>
      <c r="K9229" s="4">
        <v>191.52</v>
      </c>
      <c r="M9229" s="4">
        <v>10.08</v>
      </c>
    </row>
    <row r="9230" spans="1:16" ht="14.25" x14ac:dyDescent="0.2">
      <c r="A9230" s="4" t="str">
        <f>+VLOOKUP(E9230&amp;H9230&amp;I9230&amp;J9230,[1]Homol.!O:S,2,0)</f>
        <v>Agua</v>
      </c>
      <c r="B9230" s="4" t="str">
        <f>+VLOOKUP(E9230&amp;H9230&amp;I9230&amp;J9230,[1]Homol.!O:S,3,0)</f>
        <v>Flavored water</v>
      </c>
      <c r="C9230" s="4" t="s">
        <v>62</v>
      </c>
      <c r="D9230" s="4" t="s">
        <v>3</v>
      </c>
      <c r="E9230" s="4" t="s">
        <v>12</v>
      </c>
      <c r="F9230" s="4" t="str">
        <f t="shared" si="144"/>
        <v>Formatos Chicos Pet 500 cc</v>
      </c>
      <c r="G9230" s="4" t="s">
        <v>63</v>
      </c>
      <c r="H9230" s="4" t="s">
        <v>5</v>
      </c>
      <c r="I9230" s="4" t="s">
        <v>13</v>
      </c>
      <c r="J9230" s="4" t="s">
        <v>14</v>
      </c>
      <c r="K9230" s="4">
        <v>76.8</v>
      </c>
      <c r="L9230" s="4">
        <v>28.799999999999997</v>
      </c>
      <c r="M9230" s="4">
        <v>48</v>
      </c>
      <c r="N9230" s="4">
        <v>28.8</v>
      </c>
      <c r="O9230" s="4">
        <v>28.8</v>
      </c>
      <c r="P9230" s="4">
        <v>19.2</v>
      </c>
    </row>
    <row r="9231" spans="1:16" ht="14.25" x14ac:dyDescent="0.2">
      <c r="A9231" s="4" t="str">
        <f>+VLOOKUP(E9231&amp;H9231&amp;I9231&amp;J9231,[1]Homol.!O:S,2,0)</f>
        <v>Agua</v>
      </c>
      <c r="B9231" s="4" t="str">
        <f>+VLOOKUP(E9231&amp;H9231&amp;I9231&amp;J9231,[1]Homol.!O:S,3,0)</f>
        <v>Flavored water</v>
      </c>
      <c r="C9231" s="4" t="s">
        <v>62</v>
      </c>
      <c r="D9231" s="4" t="s">
        <v>3</v>
      </c>
      <c r="E9231" s="4" t="s">
        <v>12</v>
      </c>
      <c r="F9231" s="4" t="str">
        <f t="shared" si="144"/>
        <v>Formatos Grandes 2000 cc</v>
      </c>
      <c r="G9231" s="4" t="s">
        <v>63</v>
      </c>
      <c r="H9231" s="4" t="s">
        <v>5</v>
      </c>
      <c r="I9231" s="4" t="s">
        <v>15</v>
      </c>
      <c r="J9231" s="4" t="s">
        <v>33</v>
      </c>
      <c r="K9231" s="4">
        <v>278.39999999999998</v>
      </c>
      <c r="L9231" s="4">
        <v>163.19999999999999</v>
      </c>
      <c r="P9231" s="4">
        <v>19.2</v>
      </c>
    </row>
    <row r="9232" spans="1:16" ht="14.25" x14ac:dyDescent="0.2">
      <c r="A9232" s="4" t="str">
        <f>+VLOOKUP(E9232&amp;H9232&amp;I9232&amp;J9232,[1]Homol.!O:S,2,0)</f>
        <v>Agua</v>
      </c>
      <c r="B9232" s="4" t="str">
        <f>+VLOOKUP(E9232&amp;H9232&amp;I9232&amp;J9232,[1]Homol.!O:S,3,0)</f>
        <v>Flavored water</v>
      </c>
      <c r="C9232" s="4" t="s">
        <v>62</v>
      </c>
      <c r="D9232" s="4" t="s">
        <v>3</v>
      </c>
      <c r="E9232" s="4" t="s">
        <v>12</v>
      </c>
      <c r="F9232" s="4" t="str">
        <f t="shared" si="144"/>
        <v>Formatos Medianos 1000 cc</v>
      </c>
      <c r="G9232" s="4" t="s">
        <v>63</v>
      </c>
      <c r="H9232" s="4" t="s">
        <v>5</v>
      </c>
      <c r="I9232" s="4" t="s">
        <v>6</v>
      </c>
      <c r="J9232" s="4" t="s">
        <v>17</v>
      </c>
      <c r="K9232" s="4">
        <v>0.36</v>
      </c>
      <c r="P9232" s="4">
        <v>10.08</v>
      </c>
    </row>
    <row r="9233" spans="1:16" ht="14.25" x14ac:dyDescent="0.2">
      <c r="A9233" s="4" t="str">
        <f>+VLOOKUP(E9233&amp;H9233&amp;I9233&amp;J9233,[1]Homol.!O:S,2,0)</f>
        <v>Agua</v>
      </c>
      <c r="B9233" s="4" t="str">
        <f>+VLOOKUP(E9233&amp;H9233&amp;I9233&amp;J9233,[1]Homol.!O:S,3,0)</f>
        <v>Flavored water</v>
      </c>
      <c r="C9233" s="4" t="s">
        <v>62</v>
      </c>
      <c r="D9233" s="4" t="s">
        <v>3</v>
      </c>
      <c r="E9233" s="4" t="s">
        <v>12</v>
      </c>
      <c r="F9233" s="4" t="str">
        <f t="shared" si="144"/>
        <v>Formatos Medianos 1500 cc</v>
      </c>
      <c r="G9233" s="4" t="s">
        <v>63</v>
      </c>
      <c r="H9233" s="4" t="s">
        <v>5</v>
      </c>
      <c r="I9233" s="4" t="s">
        <v>6</v>
      </c>
      <c r="J9233" s="4" t="s">
        <v>7</v>
      </c>
      <c r="K9233" s="4">
        <v>252</v>
      </c>
      <c r="L9233" s="4">
        <v>131.04</v>
      </c>
      <c r="M9233" s="4">
        <v>80.64</v>
      </c>
      <c r="N9233" s="4">
        <v>40.32</v>
      </c>
      <c r="O9233" s="4">
        <v>40.32</v>
      </c>
      <c r="P9233" s="4">
        <v>20.16</v>
      </c>
    </row>
    <row r="9234" spans="1:16" ht="14.25" x14ac:dyDescent="0.2">
      <c r="A9234" s="4" t="str">
        <f>+VLOOKUP(E9234&amp;H9234&amp;I9234&amp;J9234,[1]Homol.!O:S,2,0)</f>
        <v>Agua</v>
      </c>
      <c r="B9234" s="4" t="str">
        <f>+VLOOKUP(E9234&amp;H9234&amp;I9234&amp;J9234,[1]Homol.!O:S,3,0)</f>
        <v>Flavored water</v>
      </c>
      <c r="C9234" s="4" t="s">
        <v>62</v>
      </c>
      <c r="D9234" s="4" t="s">
        <v>3</v>
      </c>
      <c r="E9234" s="4" t="s">
        <v>12</v>
      </c>
      <c r="F9234" s="4" t="str">
        <f t="shared" si="144"/>
        <v>Formatos Chicos Pet 500 cc</v>
      </c>
      <c r="G9234" s="4" t="s">
        <v>63</v>
      </c>
      <c r="H9234" s="4" t="s">
        <v>9</v>
      </c>
      <c r="I9234" s="4" t="s">
        <v>13</v>
      </c>
      <c r="J9234" s="4" t="s">
        <v>14</v>
      </c>
      <c r="K9234" s="4">
        <v>67.2</v>
      </c>
      <c r="L9234" s="4">
        <v>19.2</v>
      </c>
      <c r="M9234" s="4">
        <v>67.2</v>
      </c>
      <c r="N9234" s="4">
        <v>19.2</v>
      </c>
      <c r="P9234" s="4">
        <v>19.2</v>
      </c>
    </row>
    <row r="9235" spans="1:16" ht="14.25" x14ac:dyDescent="0.2">
      <c r="A9235" s="4" t="str">
        <f>+VLOOKUP(E9235&amp;H9235&amp;I9235&amp;J9235,[1]Homol.!O:S,2,0)</f>
        <v>Agua</v>
      </c>
      <c r="B9235" s="4" t="str">
        <f>+VLOOKUP(E9235&amp;H9235&amp;I9235&amp;J9235,[1]Homol.!O:S,3,0)</f>
        <v>Flavored water</v>
      </c>
      <c r="C9235" s="4" t="s">
        <v>62</v>
      </c>
      <c r="D9235" s="4" t="s">
        <v>3</v>
      </c>
      <c r="E9235" s="4" t="s">
        <v>12</v>
      </c>
      <c r="F9235" s="4" t="str">
        <f t="shared" si="144"/>
        <v>Formatos Grandes 2000 cc</v>
      </c>
      <c r="G9235" s="4" t="s">
        <v>63</v>
      </c>
      <c r="H9235" s="4" t="s">
        <v>9</v>
      </c>
      <c r="I9235" s="4" t="s">
        <v>15</v>
      </c>
      <c r="J9235" s="4" t="s">
        <v>33</v>
      </c>
      <c r="K9235" s="4">
        <v>240</v>
      </c>
      <c r="L9235" s="4">
        <v>124.8</v>
      </c>
      <c r="P9235" s="4">
        <v>19.2</v>
      </c>
    </row>
    <row r="9236" spans="1:16" ht="14.25" x14ac:dyDescent="0.2">
      <c r="A9236" s="4" t="str">
        <f>+VLOOKUP(E9236&amp;H9236&amp;I9236&amp;J9236,[1]Homol.!O:S,2,0)</f>
        <v>Agua</v>
      </c>
      <c r="B9236" s="4" t="str">
        <f>+VLOOKUP(E9236&amp;H9236&amp;I9236&amp;J9236,[1]Homol.!O:S,3,0)</f>
        <v>Flavored water</v>
      </c>
      <c r="C9236" s="4" t="s">
        <v>62</v>
      </c>
      <c r="D9236" s="4" t="s">
        <v>3</v>
      </c>
      <c r="E9236" s="4" t="s">
        <v>12</v>
      </c>
      <c r="F9236" s="4" t="str">
        <f t="shared" si="144"/>
        <v>Formatos Medianos 1000 cc</v>
      </c>
      <c r="G9236" s="4" t="s">
        <v>63</v>
      </c>
      <c r="H9236" s="4" t="s">
        <v>9</v>
      </c>
      <c r="I9236" s="4" t="s">
        <v>6</v>
      </c>
      <c r="J9236" s="4" t="s">
        <v>17</v>
      </c>
      <c r="K9236" s="4">
        <v>3.36</v>
      </c>
      <c r="P9236" s="4">
        <v>10.08</v>
      </c>
    </row>
    <row r="9237" spans="1:16" ht="14.25" x14ac:dyDescent="0.2">
      <c r="A9237" s="4" t="str">
        <f>+VLOOKUP(E9237&amp;H9237&amp;I9237&amp;J9237,[1]Homol.!O:S,2,0)</f>
        <v>Agua</v>
      </c>
      <c r="B9237" s="4" t="str">
        <f>+VLOOKUP(E9237&amp;H9237&amp;I9237&amp;J9237,[1]Homol.!O:S,3,0)</f>
        <v>Flavored water</v>
      </c>
      <c r="C9237" s="4" t="s">
        <v>62</v>
      </c>
      <c r="D9237" s="4" t="s">
        <v>3</v>
      </c>
      <c r="E9237" s="4" t="s">
        <v>12</v>
      </c>
      <c r="F9237" s="4" t="str">
        <f t="shared" si="144"/>
        <v>Formatos Medianos 1500 cc</v>
      </c>
      <c r="G9237" s="4" t="s">
        <v>63</v>
      </c>
      <c r="H9237" s="4" t="s">
        <v>9</v>
      </c>
      <c r="I9237" s="4" t="s">
        <v>6</v>
      </c>
      <c r="J9237" s="4" t="s">
        <v>7</v>
      </c>
      <c r="K9237" s="4">
        <v>141.12</v>
      </c>
      <c r="L9237" s="4">
        <v>110.88</v>
      </c>
      <c r="M9237" s="4">
        <v>60.480000000000004</v>
      </c>
      <c r="N9237" s="4">
        <v>40.32</v>
      </c>
      <c r="O9237" s="4">
        <v>30.24</v>
      </c>
      <c r="P9237" s="4">
        <v>20.16</v>
      </c>
    </row>
    <row r="9238" spans="1:16" ht="14.25" x14ac:dyDescent="0.2">
      <c r="A9238" s="4" t="str">
        <f>+VLOOKUP(E9238&amp;H9238&amp;I9238&amp;J9238,[1]Homol.!O:S,2,0)</f>
        <v>Agua</v>
      </c>
      <c r="B9238" s="4" t="str">
        <f>+VLOOKUP(E9238&amp;H9238&amp;I9238&amp;J9238,[1]Homol.!O:S,3,0)</f>
        <v>Flavored water</v>
      </c>
      <c r="C9238" s="4" t="s">
        <v>62</v>
      </c>
      <c r="D9238" s="4" t="s">
        <v>3</v>
      </c>
      <c r="E9238" s="4" t="s">
        <v>12</v>
      </c>
      <c r="F9238" s="4" t="str">
        <f t="shared" si="144"/>
        <v>Formatos Chicos Pet 500 cc</v>
      </c>
      <c r="G9238" s="4" t="s">
        <v>63</v>
      </c>
      <c r="H9238" s="4" t="s">
        <v>18</v>
      </c>
      <c r="I9238" s="4" t="s">
        <v>13</v>
      </c>
      <c r="J9238" s="4" t="s">
        <v>14</v>
      </c>
      <c r="K9238" s="4">
        <v>76.8</v>
      </c>
      <c r="L9238" s="4">
        <v>28.799999999999997</v>
      </c>
      <c r="M9238" s="4">
        <v>48</v>
      </c>
      <c r="N9238" s="4">
        <v>19.2</v>
      </c>
      <c r="O9238" s="4">
        <v>28.8</v>
      </c>
      <c r="P9238" s="4">
        <v>19.2</v>
      </c>
    </row>
    <row r="9239" spans="1:16" ht="14.25" x14ac:dyDescent="0.2">
      <c r="A9239" s="4" t="str">
        <f>+VLOOKUP(E9239&amp;H9239&amp;I9239&amp;J9239,[1]Homol.!O:S,2,0)</f>
        <v>Agua</v>
      </c>
      <c r="B9239" s="4" t="str">
        <f>+VLOOKUP(E9239&amp;H9239&amp;I9239&amp;J9239,[1]Homol.!O:S,3,0)</f>
        <v>Flavored water</v>
      </c>
      <c r="C9239" s="4" t="s">
        <v>62</v>
      </c>
      <c r="D9239" s="4" t="s">
        <v>3</v>
      </c>
      <c r="E9239" s="4" t="s">
        <v>12</v>
      </c>
      <c r="F9239" s="4" t="str">
        <f t="shared" si="144"/>
        <v>Formatos Grandes 2250 cc</v>
      </c>
      <c r="G9239" s="4" t="s">
        <v>63</v>
      </c>
      <c r="H9239" s="4" t="s">
        <v>18</v>
      </c>
      <c r="I9239" s="4" t="s">
        <v>15</v>
      </c>
      <c r="J9239" s="4" t="s">
        <v>16</v>
      </c>
      <c r="K9239" s="4">
        <v>32.400000000000006</v>
      </c>
      <c r="L9239" s="4">
        <v>54</v>
      </c>
      <c r="M9239" s="4">
        <v>10.8</v>
      </c>
    </row>
    <row r="9240" spans="1:16" ht="14.25" x14ac:dyDescent="0.2">
      <c r="A9240" s="4" t="str">
        <f>+VLOOKUP(E9240&amp;H9240&amp;I9240&amp;J9240,[1]Homol.!O:S,2,0)</f>
        <v>Agua</v>
      </c>
      <c r="B9240" s="4" t="str">
        <f>+VLOOKUP(E9240&amp;H9240&amp;I9240&amp;J9240,[1]Homol.!O:S,3,0)</f>
        <v>Flavored water</v>
      </c>
      <c r="C9240" s="4" t="s">
        <v>62</v>
      </c>
      <c r="D9240" s="4" t="s">
        <v>3</v>
      </c>
      <c r="E9240" s="4" t="s">
        <v>12</v>
      </c>
      <c r="F9240" s="4" t="str">
        <f t="shared" si="144"/>
        <v>Formatos Medianos 1500 cc</v>
      </c>
      <c r="G9240" s="4" t="s">
        <v>63</v>
      </c>
      <c r="H9240" s="4" t="s">
        <v>18</v>
      </c>
      <c r="I9240" s="4" t="s">
        <v>6</v>
      </c>
      <c r="J9240" s="4" t="s">
        <v>7</v>
      </c>
      <c r="K9240" s="4">
        <v>231.84</v>
      </c>
      <c r="L9240" s="4">
        <v>181.44</v>
      </c>
      <c r="M9240" s="4">
        <v>70.56</v>
      </c>
      <c r="N9240" s="4">
        <v>50.4</v>
      </c>
      <c r="O9240" s="4">
        <v>50.4</v>
      </c>
      <c r="P9240" s="4">
        <v>20.16</v>
      </c>
    </row>
    <row r="9241" spans="1:16" ht="14.25" x14ac:dyDescent="0.2">
      <c r="A9241" s="4" t="str">
        <f>+VLOOKUP(E9241&amp;H9241&amp;I9241&amp;J9241,[1]Homol.!O:S,2,0)</f>
        <v>Agua</v>
      </c>
      <c r="B9241" s="4" t="str">
        <f>+VLOOKUP(E9241&amp;H9241&amp;I9241&amp;J9241,[1]Homol.!O:S,3,0)</f>
        <v>Flavored water</v>
      </c>
      <c r="C9241" s="4" t="s">
        <v>62</v>
      </c>
      <c r="D9241" s="4" t="s">
        <v>3</v>
      </c>
      <c r="E9241" s="4" t="s">
        <v>12</v>
      </c>
      <c r="F9241" s="4" t="str">
        <f t="shared" si="144"/>
        <v>Formatos Chicos Pet 500 cc</v>
      </c>
      <c r="G9241" s="4" t="s">
        <v>63</v>
      </c>
      <c r="H9241" s="4" t="s">
        <v>10</v>
      </c>
      <c r="I9241" s="4" t="s">
        <v>13</v>
      </c>
      <c r="J9241" s="4" t="s">
        <v>14</v>
      </c>
      <c r="K9241" s="4">
        <v>48</v>
      </c>
      <c r="L9241" s="4">
        <v>67.2</v>
      </c>
      <c r="M9241" s="4">
        <v>28.799999999999997</v>
      </c>
      <c r="N9241" s="4">
        <v>28.8</v>
      </c>
      <c r="O9241" s="4">
        <v>28.8</v>
      </c>
      <c r="P9241" s="4">
        <v>28.8</v>
      </c>
    </row>
    <row r="9242" spans="1:16" ht="14.25" x14ac:dyDescent="0.2">
      <c r="A9242" s="4" t="str">
        <f>+VLOOKUP(E9242&amp;H9242&amp;I9242&amp;J9242,[1]Homol.!O:S,2,0)</f>
        <v>Agua</v>
      </c>
      <c r="B9242" s="4" t="str">
        <f>+VLOOKUP(E9242&amp;H9242&amp;I9242&amp;J9242,[1]Homol.!O:S,3,0)</f>
        <v>Flavored water</v>
      </c>
      <c r="C9242" s="4" t="s">
        <v>62</v>
      </c>
      <c r="D9242" s="4" t="s">
        <v>3</v>
      </c>
      <c r="E9242" s="4" t="s">
        <v>12</v>
      </c>
      <c r="F9242" s="4" t="str">
        <f t="shared" si="144"/>
        <v>Formatos Grandes 2000 cc</v>
      </c>
      <c r="G9242" s="4" t="s">
        <v>63</v>
      </c>
      <c r="H9242" s="4" t="s">
        <v>10</v>
      </c>
      <c r="I9242" s="4" t="s">
        <v>15</v>
      </c>
      <c r="J9242" s="4" t="s">
        <v>33</v>
      </c>
      <c r="K9242" s="4">
        <v>374.4</v>
      </c>
      <c r="L9242" s="4">
        <v>144</v>
      </c>
      <c r="M9242" s="4">
        <v>9.6</v>
      </c>
      <c r="P9242" s="4">
        <v>19.2</v>
      </c>
    </row>
    <row r="9243" spans="1:16" ht="14.25" x14ac:dyDescent="0.2">
      <c r="A9243" s="4" t="str">
        <f>+VLOOKUP(E9243&amp;H9243&amp;I9243&amp;J9243,[1]Homol.!O:S,2,0)</f>
        <v>Agua</v>
      </c>
      <c r="B9243" s="4" t="str">
        <f>+VLOOKUP(E9243&amp;H9243&amp;I9243&amp;J9243,[1]Homol.!O:S,3,0)</f>
        <v>Flavored water</v>
      </c>
      <c r="C9243" s="4" t="s">
        <v>62</v>
      </c>
      <c r="D9243" s="4" t="s">
        <v>3</v>
      </c>
      <c r="E9243" s="4" t="s">
        <v>12</v>
      </c>
      <c r="F9243" s="4" t="str">
        <f t="shared" si="144"/>
        <v>Formatos Medianos 1000 cc</v>
      </c>
      <c r="G9243" s="4" t="s">
        <v>63</v>
      </c>
      <c r="H9243" s="4" t="s">
        <v>10</v>
      </c>
      <c r="I9243" s="4" t="s">
        <v>6</v>
      </c>
      <c r="J9243" s="4" t="s">
        <v>17</v>
      </c>
      <c r="K9243" s="4">
        <v>3.36</v>
      </c>
      <c r="P9243" s="4">
        <v>10.08</v>
      </c>
    </row>
    <row r="9244" spans="1:16" ht="14.25" x14ac:dyDescent="0.2">
      <c r="A9244" s="4" t="str">
        <f>+VLOOKUP(E9244&amp;H9244&amp;I9244&amp;J9244,[1]Homol.!O:S,2,0)</f>
        <v>Agua</v>
      </c>
      <c r="B9244" s="4" t="str">
        <f>+VLOOKUP(E9244&amp;H9244&amp;I9244&amp;J9244,[1]Homol.!O:S,3,0)</f>
        <v>Flavored water</v>
      </c>
      <c r="C9244" s="4" t="s">
        <v>62</v>
      </c>
      <c r="D9244" s="4" t="s">
        <v>3</v>
      </c>
      <c r="E9244" s="4" t="s">
        <v>12</v>
      </c>
      <c r="F9244" s="4" t="str">
        <f t="shared" si="144"/>
        <v>Formatos Medianos 1500 cc</v>
      </c>
      <c r="G9244" s="4" t="s">
        <v>63</v>
      </c>
      <c r="H9244" s="4" t="s">
        <v>10</v>
      </c>
      <c r="I9244" s="4" t="s">
        <v>6</v>
      </c>
      <c r="J9244" s="4" t="s">
        <v>7</v>
      </c>
      <c r="K9244" s="4">
        <v>231.84</v>
      </c>
      <c r="L9244" s="4">
        <v>181.44</v>
      </c>
      <c r="M9244" s="4">
        <v>90.72</v>
      </c>
      <c r="N9244" s="4">
        <v>50.4</v>
      </c>
      <c r="O9244" s="4">
        <v>40.32</v>
      </c>
      <c r="P9244" s="4">
        <v>20.16</v>
      </c>
    </row>
    <row r="9245" spans="1:16" ht="14.25" x14ac:dyDescent="0.2">
      <c r="A9245" s="4" t="str">
        <f>+VLOOKUP(E9245&amp;H9245&amp;I9245&amp;J9245,[1]Homol.!O:S,2,0)</f>
        <v>Agua</v>
      </c>
      <c r="B9245" s="4" t="str">
        <f>+VLOOKUP(E9245&amp;H9245&amp;I9245&amp;J9245,[1]Homol.!O:S,3,0)</f>
        <v>Flavored water</v>
      </c>
      <c r="C9245" s="4" t="s">
        <v>62</v>
      </c>
      <c r="D9245" s="4" t="s">
        <v>3</v>
      </c>
      <c r="E9245" s="4" t="s">
        <v>20</v>
      </c>
      <c r="F9245" s="4" t="str">
        <f t="shared" si="144"/>
        <v>Formatos Grandes 2250 cc</v>
      </c>
      <c r="G9245" s="4" t="s">
        <v>63</v>
      </c>
      <c r="H9245" s="4" t="s">
        <v>41</v>
      </c>
      <c r="I9245" s="4" t="s">
        <v>15</v>
      </c>
      <c r="J9245" s="4" t="s">
        <v>16</v>
      </c>
      <c r="K9245" s="4">
        <v>10.8</v>
      </c>
    </row>
    <row r="9246" spans="1:16" ht="14.25" x14ac:dyDescent="0.2">
      <c r="A9246" s="4" t="str">
        <f>+VLOOKUP(E9246&amp;H9246&amp;I9246&amp;J9246,[1]Homol.!O:S,2,0)</f>
        <v>Agua</v>
      </c>
      <c r="B9246" s="4" t="str">
        <f>+VLOOKUP(E9246&amp;H9246&amp;I9246&amp;J9246,[1]Homol.!O:S,3,0)</f>
        <v>Flavored water</v>
      </c>
      <c r="C9246" s="4" t="s">
        <v>62</v>
      </c>
      <c r="D9246" s="4" t="s">
        <v>3</v>
      </c>
      <c r="E9246" s="4" t="s">
        <v>20</v>
      </c>
      <c r="F9246" s="4" t="str">
        <f t="shared" si="144"/>
        <v>Formatos Medianos 1500 cc</v>
      </c>
      <c r="G9246" s="4" t="s">
        <v>63</v>
      </c>
      <c r="H9246" s="4" t="s">
        <v>41</v>
      </c>
      <c r="I9246" s="4" t="s">
        <v>6</v>
      </c>
      <c r="J9246" s="4" t="s">
        <v>7</v>
      </c>
      <c r="K9246" s="4">
        <v>20.16</v>
      </c>
    </row>
    <row r="9247" spans="1:16" ht="14.25" x14ac:dyDescent="0.2">
      <c r="A9247" s="4" t="str">
        <f>+VLOOKUP(E9247&amp;H9247&amp;I9247&amp;J9247,[1]Homol.!O:S,2,0)</f>
        <v>Agua</v>
      </c>
      <c r="B9247" s="4" t="str">
        <f>+VLOOKUP(E9247&amp;H9247&amp;I9247&amp;J9247,[1]Homol.!O:S,3,0)</f>
        <v>Flavored water</v>
      </c>
      <c r="C9247" s="4" t="s">
        <v>62</v>
      </c>
      <c r="D9247" s="4" t="s">
        <v>3</v>
      </c>
      <c r="E9247" s="4" t="s">
        <v>20</v>
      </c>
      <c r="F9247" s="4" t="str">
        <f t="shared" si="144"/>
        <v>Formatos Chicos Pet 500 cc</v>
      </c>
      <c r="G9247" s="4" t="s">
        <v>63</v>
      </c>
      <c r="H9247" s="4" t="s">
        <v>5</v>
      </c>
      <c r="I9247" s="4" t="s">
        <v>13</v>
      </c>
      <c r="J9247" s="4" t="s">
        <v>14</v>
      </c>
      <c r="L9247" s="4">
        <v>9.6</v>
      </c>
      <c r="P9247" s="4">
        <v>28.8</v>
      </c>
    </row>
    <row r="9248" spans="1:16" ht="14.25" x14ac:dyDescent="0.2">
      <c r="A9248" s="4" t="str">
        <f>+VLOOKUP(E9248&amp;H9248&amp;I9248&amp;J9248,[1]Homol.!O:S,2,0)</f>
        <v>Agua</v>
      </c>
      <c r="B9248" s="4" t="str">
        <f>+VLOOKUP(E9248&amp;H9248&amp;I9248&amp;J9248,[1]Homol.!O:S,3,0)</f>
        <v>Flavored water</v>
      </c>
      <c r="C9248" s="4" t="s">
        <v>62</v>
      </c>
      <c r="D9248" s="4" t="s">
        <v>3</v>
      </c>
      <c r="E9248" s="4" t="s">
        <v>20</v>
      </c>
      <c r="F9248" s="4" t="str">
        <f t="shared" si="144"/>
        <v>Formatos Grandes 2250 cc</v>
      </c>
      <c r="G9248" s="4" t="s">
        <v>63</v>
      </c>
      <c r="H9248" s="4" t="s">
        <v>5</v>
      </c>
      <c r="I9248" s="4" t="s">
        <v>15</v>
      </c>
      <c r="J9248" s="4" t="s">
        <v>16</v>
      </c>
      <c r="P9248" s="4">
        <v>32.4</v>
      </c>
    </row>
    <row r="9249" spans="1:16" ht="14.25" x14ac:dyDescent="0.2">
      <c r="A9249" s="4" t="str">
        <f>+VLOOKUP(E9249&amp;H9249&amp;I9249&amp;J9249,[1]Homol.!O:S,2,0)</f>
        <v>Agua</v>
      </c>
      <c r="B9249" s="4" t="str">
        <f>+VLOOKUP(E9249&amp;H9249&amp;I9249&amp;J9249,[1]Homol.!O:S,3,0)</f>
        <v>Flavored water</v>
      </c>
      <c r="C9249" s="4" t="s">
        <v>62</v>
      </c>
      <c r="D9249" s="4" t="s">
        <v>3</v>
      </c>
      <c r="E9249" s="4" t="s">
        <v>20</v>
      </c>
      <c r="F9249" s="4" t="str">
        <f t="shared" si="144"/>
        <v>Formatos Medianos 1500 cc</v>
      </c>
      <c r="G9249" s="4" t="s">
        <v>63</v>
      </c>
      <c r="H9249" s="4" t="s">
        <v>5</v>
      </c>
      <c r="I9249" s="4" t="s">
        <v>6</v>
      </c>
      <c r="J9249" s="4" t="s">
        <v>7</v>
      </c>
      <c r="K9249" s="4">
        <v>10.08</v>
      </c>
      <c r="L9249" s="4">
        <v>20.16</v>
      </c>
      <c r="N9249" s="4">
        <v>5.04</v>
      </c>
      <c r="P9249" s="4">
        <v>30.24</v>
      </c>
    </row>
    <row r="9250" spans="1:16" ht="14.25" x14ac:dyDescent="0.2">
      <c r="A9250" s="4" t="str">
        <f>+VLOOKUP(E9250&amp;H9250&amp;I9250&amp;J9250,[1]Homol.!O:S,2,0)</f>
        <v>Agua</v>
      </c>
      <c r="B9250" s="4" t="str">
        <f>+VLOOKUP(E9250&amp;H9250&amp;I9250&amp;J9250,[1]Homol.!O:S,3,0)</f>
        <v>Flavored water</v>
      </c>
      <c r="C9250" s="4" t="s">
        <v>62</v>
      </c>
      <c r="D9250" s="4" t="s">
        <v>3</v>
      </c>
      <c r="E9250" s="4" t="s">
        <v>20</v>
      </c>
      <c r="F9250" s="4" t="str">
        <f t="shared" si="144"/>
        <v>Formatos Chicos Pet 500 cc</v>
      </c>
      <c r="G9250" s="4" t="s">
        <v>63</v>
      </c>
      <c r="H9250" s="4" t="s">
        <v>9</v>
      </c>
      <c r="I9250" s="4" t="s">
        <v>13</v>
      </c>
      <c r="J9250" s="4" t="s">
        <v>14</v>
      </c>
      <c r="K9250" s="4">
        <v>9.6</v>
      </c>
      <c r="L9250" s="4">
        <v>9.6</v>
      </c>
      <c r="P9250" s="4">
        <v>28.8</v>
      </c>
    </row>
    <row r="9251" spans="1:16" ht="14.25" x14ac:dyDescent="0.2">
      <c r="A9251" s="4" t="str">
        <f>+VLOOKUP(E9251&amp;H9251&amp;I9251&amp;J9251,[1]Homol.!O:S,2,0)</f>
        <v>Agua</v>
      </c>
      <c r="B9251" s="4" t="str">
        <f>+VLOOKUP(E9251&amp;H9251&amp;I9251&amp;J9251,[1]Homol.!O:S,3,0)</f>
        <v>Flavored water</v>
      </c>
      <c r="C9251" s="4" t="s">
        <v>62</v>
      </c>
      <c r="D9251" s="4" t="s">
        <v>3</v>
      </c>
      <c r="E9251" s="4" t="s">
        <v>20</v>
      </c>
      <c r="F9251" s="4" t="str">
        <f t="shared" si="144"/>
        <v>Formatos Grandes 2250 cc</v>
      </c>
      <c r="G9251" s="4" t="s">
        <v>63</v>
      </c>
      <c r="H9251" s="4" t="s">
        <v>9</v>
      </c>
      <c r="I9251" s="4" t="s">
        <v>15</v>
      </c>
      <c r="J9251" s="4" t="s">
        <v>16</v>
      </c>
      <c r="P9251" s="4">
        <v>21.6</v>
      </c>
    </row>
    <row r="9252" spans="1:16" ht="14.25" x14ac:dyDescent="0.2">
      <c r="A9252" s="4" t="str">
        <f>+VLOOKUP(E9252&amp;H9252&amp;I9252&amp;J9252,[1]Homol.!O:S,2,0)</f>
        <v>Agua</v>
      </c>
      <c r="B9252" s="4" t="str">
        <f>+VLOOKUP(E9252&amp;H9252&amp;I9252&amp;J9252,[1]Homol.!O:S,3,0)</f>
        <v>Flavored water</v>
      </c>
      <c r="C9252" s="4" t="s">
        <v>62</v>
      </c>
      <c r="D9252" s="4" t="s">
        <v>3</v>
      </c>
      <c r="E9252" s="4" t="s">
        <v>20</v>
      </c>
      <c r="F9252" s="4" t="str">
        <f t="shared" si="144"/>
        <v>Formatos Medianos 1500 cc</v>
      </c>
      <c r="G9252" s="4" t="s">
        <v>63</v>
      </c>
      <c r="H9252" s="4" t="s">
        <v>9</v>
      </c>
      <c r="I9252" s="4" t="s">
        <v>6</v>
      </c>
      <c r="J9252" s="4" t="s">
        <v>7</v>
      </c>
      <c r="K9252" s="4">
        <v>10.08</v>
      </c>
      <c r="M9252" s="4">
        <v>20.16</v>
      </c>
      <c r="P9252" s="4">
        <v>30.24</v>
      </c>
    </row>
    <row r="9253" spans="1:16" ht="14.25" x14ac:dyDescent="0.2">
      <c r="A9253" s="4" t="str">
        <f>+VLOOKUP(E9253&amp;H9253&amp;I9253&amp;J9253,[1]Homol.!O:S,2,0)</f>
        <v>Agua</v>
      </c>
      <c r="B9253" s="4" t="str">
        <f>+VLOOKUP(E9253&amp;H9253&amp;I9253&amp;J9253,[1]Homol.!O:S,3,0)</f>
        <v>Flavored water</v>
      </c>
      <c r="C9253" s="4" t="s">
        <v>62</v>
      </c>
      <c r="D9253" s="4" t="s">
        <v>3</v>
      </c>
      <c r="E9253" s="4" t="s">
        <v>20</v>
      </c>
      <c r="F9253" s="4" t="str">
        <f t="shared" si="144"/>
        <v>Formatos Chicos Pet 500 cc</v>
      </c>
      <c r="G9253" s="4" t="s">
        <v>63</v>
      </c>
      <c r="H9253" s="4" t="s">
        <v>10</v>
      </c>
      <c r="I9253" s="4" t="s">
        <v>13</v>
      </c>
      <c r="J9253" s="4" t="s">
        <v>14</v>
      </c>
      <c r="K9253" s="4">
        <v>9.6</v>
      </c>
      <c r="P9253" s="4">
        <v>28.8</v>
      </c>
    </row>
    <row r="9254" spans="1:16" ht="14.25" x14ac:dyDescent="0.2">
      <c r="A9254" s="4" t="str">
        <f>+VLOOKUP(E9254&amp;H9254&amp;I9254&amp;J9254,[1]Homol.!O:S,2,0)</f>
        <v>Agua</v>
      </c>
      <c r="B9254" s="4" t="str">
        <f>+VLOOKUP(E9254&amp;H9254&amp;I9254&amp;J9254,[1]Homol.!O:S,3,0)</f>
        <v>Flavored water</v>
      </c>
      <c r="C9254" s="4" t="s">
        <v>62</v>
      </c>
      <c r="D9254" s="4" t="s">
        <v>3</v>
      </c>
      <c r="E9254" s="4" t="s">
        <v>20</v>
      </c>
      <c r="F9254" s="4" t="str">
        <f t="shared" si="144"/>
        <v>Formatos Grandes 2250 cc</v>
      </c>
      <c r="G9254" s="4" t="s">
        <v>63</v>
      </c>
      <c r="H9254" s="4" t="s">
        <v>10</v>
      </c>
      <c r="I9254" s="4" t="s">
        <v>15</v>
      </c>
      <c r="J9254" s="4" t="s">
        <v>16</v>
      </c>
      <c r="P9254" s="4">
        <v>32.4</v>
      </c>
    </row>
    <row r="9255" spans="1:16" ht="14.25" x14ac:dyDescent="0.2">
      <c r="A9255" s="4" t="str">
        <f>+VLOOKUP(E9255&amp;H9255&amp;I9255&amp;J9255,[1]Homol.!O:S,2,0)</f>
        <v>Agua</v>
      </c>
      <c r="B9255" s="4" t="str">
        <f>+VLOOKUP(E9255&amp;H9255&amp;I9255&amp;J9255,[1]Homol.!O:S,3,0)</f>
        <v>Flavored water</v>
      </c>
      <c r="C9255" s="4" t="s">
        <v>62</v>
      </c>
      <c r="D9255" s="4" t="s">
        <v>3</v>
      </c>
      <c r="E9255" s="4" t="s">
        <v>20</v>
      </c>
      <c r="F9255" s="4" t="str">
        <f t="shared" si="144"/>
        <v>Formatos Medianos 1500 cc</v>
      </c>
      <c r="G9255" s="4" t="s">
        <v>63</v>
      </c>
      <c r="H9255" s="4" t="s">
        <v>10</v>
      </c>
      <c r="I9255" s="4" t="s">
        <v>6</v>
      </c>
      <c r="J9255" s="4" t="s">
        <v>7</v>
      </c>
      <c r="K9255" s="4">
        <v>30.24</v>
      </c>
      <c r="P9255" s="4">
        <v>30.24</v>
      </c>
    </row>
    <row r="9256" spans="1:16" ht="14.25" x14ac:dyDescent="0.2">
      <c r="A9256" s="4" t="str">
        <f>+VLOOKUP(E9256&amp;H9256&amp;I9256&amp;J9256,[1]Homol.!O:S,2,0)</f>
        <v>Agua</v>
      </c>
      <c r="B9256" s="4" t="str">
        <f>+VLOOKUP(E9256&amp;H9256&amp;I9256&amp;J9256,[1]Homol.!O:S,3,0)</f>
        <v>Flavored water</v>
      </c>
      <c r="C9256" s="4" t="s">
        <v>62</v>
      </c>
      <c r="D9256" s="4" t="s">
        <v>3</v>
      </c>
      <c r="E9256" s="4" t="s">
        <v>42</v>
      </c>
      <c r="F9256" s="4" t="str">
        <f t="shared" si="144"/>
        <v>Formatos Chicos Pet 575 cc</v>
      </c>
      <c r="G9256" s="4" t="s">
        <v>63</v>
      </c>
      <c r="H9256" s="4" t="s">
        <v>38</v>
      </c>
      <c r="I9256" s="4" t="s">
        <v>13</v>
      </c>
      <c r="J9256" s="4" t="s">
        <v>43</v>
      </c>
      <c r="K9256" s="4">
        <v>10.35</v>
      </c>
      <c r="O9256" s="4">
        <v>72.45</v>
      </c>
    </row>
    <row r="9257" spans="1:16" ht="14.25" x14ac:dyDescent="0.2">
      <c r="A9257" s="4" t="str">
        <f>+VLOOKUP(E9257&amp;H9257&amp;I9257&amp;J9257,[1]Homol.!O:S,2,0)</f>
        <v>Agua</v>
      </c>
      <c r="B9257" s="4" t="str">
        <f>+VLOOKUP(E9257&amp;H9257&amp;I9257&amp;J9257,[1]Homol.!O:S,3,0)</f>
        <v>Flavored water</v>
      </c>
      <c r="C9257" s="4" t="s">
        <v>62</v>
      </c>
      <c r="D9257" s="4" t="s">
        <v>3</v>
      </c>
      <c r="E9257" s="4" t="s">
        <v>42</v>
      </c>
      <c r="F9257" s="4" t="str">
        <f t="shared" si="144"/>
        <v>Formatos Grandes 2250 cc</v>
      </c>
      <c r="G9257" s="4" t="s">
        <v>63</v>
      </c>
      <c r="H9257" s="4" t="s">
        <v>38</v>
      </c>
      <c r="I9257" s="4" t="s">
        <v>15</v>
      </c>
      <c r="J9257" s="4" t="s">
        <v>16</v>
      </c>
      <c r="K9257" s="4">
        <v>21.6</v>
      </c>
      <c r="O9257" s="4">
        <v>64.8</v>
      </c>
    </row>
    <row r="9258" spans="1:16" ht="14.25" x14ac:dyDescent="0.2">
      <c r="A9258" s="4" t="str">
        <f>+VLOOKUP(E9258&amp;H9258&amp;I9258&amp;J9258,[1]Homol.!O:S,2,0)</f>
        <v>Agua</v>
      </c>
      <c r="B9258" s="4" t="str">
        <f>+VLOOKUP(E9258&amp;H9258&amp;I9258&amp;J9258,[1]Homol.!O:S,3,0)</f>
        <v>Flavored water</v>
      </c>
      <c r="C9258" s="4" t="s">
        <v>62</v>
      </c>
      <c r="D9258" s="4" t="s">
        <v>3</v>
      </c>
      <c r="E9258" s="4" t="s">
        <v>42</v>
      </c>
      <c r="F9258" s="4" t="str">
        <f t="shared" si="144"/>
        <v>Formatos Chicos Pet 575 cc</v>
      </c>
      <c r="G9258" s="4" t="s">
        <v>63</v>
      </c>
      <c r="H9258" s="4" t="s">
        <v>10</v>
      </c>
      <c r="I9258" s="4" t="s">
        <v>13</v>
      </c>
      <c r="J9258" s="4" t="s">
        <v>43</v>
      </c>
      <c r="K9258" s="4">
        <v>20.7</v>
      </c>
      <c r="O9258" s="4">
        <v>62.1</v>
      </c>
    </row>
    <row r="9259" spans="1:16" ht="14.25" x14ac:dyDescent="0.2">
      <c r="A9259" s="4" t="str">
        <f>+VLOOKUP(E9259&amp;H9259&amp;I9259&amp;J9259,[1]Homol.!O:S,2,0)</f>
        <v>Agua</v>
      </c>
      <c r="B9259" s="4" t="str">
        <f>+VLOOKUP(E9259&amp;H9259&amp;I9259&amp;J9259,[1]Homol.!O:S,3,0)</f>
        <v>Flavored water</v>
      </c>
      <c r="C9259" s="4" t="s">
        <v>62</v>
      </c>
      <c r="D9259" s="4" t="s">
        <v>3</v>
      </c>
      <c r="E9259" s="4" t="s">
        <v>42</v>
      </c>
      <c r="F9259" s="4" t="str">
        <f t="shared" si="144"/>
        <v>Formatos Grandes 2250 cc</v>
      </c>
      <c r="G9259" s="4" t="s">
        <v>63</v>
      </c>
      <c r="H9259" s="4" t="s">
        <v>10</v>
      </c>
      <c r="I9259" s="4" t="s">
        <v>15</v>
      </c>
      <c r="J9259" s="4" t="s">
        <v>16</v>
      </c>
      <c r="K9259" s="4">
        <v>10.8</v>
      </c>
      <c r="O9259" s="4">
        <v>64.8</v>
      </c>
    </row>
    <row r="9260" spans="1:16" ht="14.25" x14ac:dyDescent="0.2">
      <c r="A9260" s="4" t="str">
        <f>+VLOOKUP(E9260&amp;H9260&amp;I9260&amp;J9260,[1]Homol.!O:S,2,0)</f>
        <v>Agua</v>
      </c>
      <c r="B9260" s="4" t="str">
        <f>+VLOOKUP(E9260&amp;H9260&amp;I9260&amp;J9260,[1]Homol.!O:S,3,0)</f>
        <v>Plain water</v>
      </c>
      <c r="C9260" s="4" t="s">
        <v>62</v>
      </c>
      <c r="D9260" s="4" t="s">
        <v>3</v>
      </c>
      <c r="E9260" s="4" t="s">
        <v>21</v>
      </c>
      <c r="F9260" s="4" t="str">
        <f t="shared" si="144"/>
        <v>Bidones 6250 cc</v>
      </c>
      <c r="G9260" s="4" t="s">
        <v>63</v>
      </c>
      <c r="H9260" s="4" t="s">
        <v>22</v>
      </c>
      <c r="I9260" s="4" t="s">
        <v>23</v>
      </c>
      <c r="J9260" s="4" t="s">
        <v>35</v>
      </c>
      <c r="K9260" s="4">
        <v>987</v>
      </c>
      <c r="L9260" s="4">
        <v>304.5</v>
      </c>
      <c r="M9260" s="4">
        <v>231</v>
      </c>
      <c r="N9260" s="4">
        <v>94.5</v>
      </c>
      <c r="P9260" s="4">
        <v>94.5</v>
      </c>
    </row>
    <row r="9261" spans="1:16" ht="14.25" x14ac:dyDescent="0.2">
      <c r="A9261" s="4" t="str">
        <f>+VLOOKUP(E9261&amp;H9261&amp;I9261&amp;J9261,[1]Homol.!O:S,2,0)</f>
        <v>Agua</v>
      </c>
      <c r="B9261" s="4" t="str">
        <f>+VLOOKUP(E9261&amp;H9261&amp;I9261&amp;J9261,[1]Homol.!O:S,3,0)</f>
        <v>Plain water</v>
      </c>
      <c r="C9261" s="4" t="s">
        <v>62</v>
      </c>
      <c r="D9261" s="4" t="s">
        <v>3</v>
      </c>
      <c r="E9261" s="4" t="s">
        <v>21</v>
      </c>
      <c r="F9261" s="4" t="str">
        <f t="shared" si="144"/>
        <v>Formatos Chicos Pet 600 cc</v>
      </c>
      <c r="G9261" s="4" t="s">
        <v>63</v>
      </c>
      <c r="H9261" s="4" t="s">
        <v>22</v>
      </c>
      <c r="I9261" s="4" t="s">
        <v>13</v>
      </c>
      <c r="J9261" s="4" t="s">
        <v>27</v>
      </c>
      <c r="K9261" s="4">
        <v>64.800000000000011</v>
      </c>
      <c r="L9261" s="4">
        <v>21.6</v>
      </c>
      <c r="M9261" s="4">
        <v>108</v>
      </c>
      <c r="N9261" s="4">
        <v>10.8</v>
      </c>
      <c r="P9261" s="4">
        <v>43.2</v>
      </c>
    </row>
    <row r="9262" spans="1:16" ht="14.25" x14ac:dyDescent="0.2">
      <c r="A9262" s="4" t="str">
        <f>+VLOOKUP(E9262&amp;H9262&amp;I9262&amp;J9262,[1]Homol.!O:S,2,0)</f>
        <v>Agua</v>
      </c>
      <c r="B9262" s="4" t="str">
        <f>+VLOOKUP(E9262&amp;H9262&amp;I9262&amp;J9262,[1]Homol.!O:S,3,0)</f>
        <v>Plain water</v>
      </c>
      <c r="C9262" s="4" t="s">
        <v>62</v>
      </c>
      <c r="D9262" s="4" t="s">
        <v>3</v>
      </c>
      <c r="E9262" s="4" t="s">
        <v>21</v>
      </c>
      <c r="F9262" s="4" t="str">
        <f t="shared" si="144"/>
        <v>Formatos Grandes 2250 cc</v>
      </c>
      <c r="G9262" s="4" t="s">
        <v>63</v>
      </c>
      <c r="H9262" s="4" t="s">
        <v>22</v>
      </c>
      <c r="I9262" s="4" t="s">
        <v>15</v>
      </c>
      <c r="J9262" s="4" t="s">
        <v>16</v>
      </c>
      <c r="K9262" s="4">
        <v>1620</v>
      </c>
      <c r="L9262" s="4">
        <v>928.8</v>
      </c>
      <c r="M9262" s="4">
        <v>1522.8000000000002</v>
      </c>
      <c r="N9262" s="4">
        <v>410.4</v>
      </c>
      <c r="O9262" s="4">
        <v>270</v>
      </c>
      <c r="P9262" s="4">
        <v>43.2</v>
      </c>
    </row>
    <row r="9263" spans="1:16" ht="14.25" x14ac:dyDescent="0.2">
      <c r="A9263" s="4" t="str">
        <f>+VLOOKUP(E9263&amp;H9263&amp;I9263&amp;J9263,[1]Homol.!O:S,2,0)</f>
        <v>Agua</v>
      </c>
      <c r="B9263" s="4" t="str">
        <f>+VLOOKUP(E9263&amp;H9263&amp;I9263&amp;J9263,[1]Homol.!O:S,3,0)</f>
        <v>Plain water</v>
      </c>
      <c r="C9263" s="4" t="s">
        <v>62</v>
      </c>
      <c r="D9263" s="4" t="s">
        <v>3</v>
      </c>
      <c r="E9263" s="4" t="s">
        <v>21</v>
      </c>
      <c r="F9263" s="4" t="str">
        <f t="shared" si="144"/>
        <v>Formatos Medianos 1650 cc</v>
      </c>
      <c r="G9263" s="4" t="s">
        <v>63</v>
      </c>
      <c r="H9263" s="4" t="s">
        <v>22</v>
      </c>
      <c r="I9263" s="4" t="s">
        <v>6</v>
      </c>
      <c r="J9263" s="4" t="s">
        <v>28</v>
      </c>
      <c r="K9263" s="4">
        <v>166.32</v>
      </c>
      <c r="L9263" s="4">
        <v>88.703999999999994</v>
      </c>
      <c r="M9263" s="4">
        <v>288.28800000000001</v>
      </c>
      <c r="N9263" s="4">
        <v>11.087999999999999</v>
      </c>
      <c r="P9263" s="4">
        <v>88.703999999999994</v>
      </c>
    </row>
    <row r="9264" spans="1:16" ht="14.25" x14ac:dyDescent="0.2">
      <c r="A9264" s="4" t="str">
        <f>+VLOOKUP(E9264&amp;H9264&amp;I9264&amp;J9264,[1]Homol.!O:S,2,0)</f>
        <v>Agua</v>
      </c>
      <c r="B9264" s="4" t="str">
        <f>+VLOOKUP(E9264&amp;H9264&amp;I9264&amp;J9264,[1]Homol.!O:S,3,0)</f>
        <v>Plain water</v>
      </c>
      <c r="C9264" s="4" t="s">
        <v>62</v>
      </c>
      <c r="D9264" s="4" t="s">
        <v>3</v>
      </c>
      <c r="E9264" s="4" t="s">
        <v>29</v>
      </c>
      <c r="F9264" s="4" t="str">
        <f t="shared" si="144"/>
        <v>Formatos Chicos Pet 500 cc</v>
      </c>
      <c r="G9264" s="4" t="s">
        <v>63</v>
      </c>
      <c r="H9264" s="4" t="s">
        <v>22</v>
      </c>
      <c r="I9264" s="4" t="s">
        <v>13</v>
      </c>
      <c r="J9264" s="4" t="s">
        <v>14</v>
      </c>
      <c r="K9264" s="4">
        <v>54.6</v>
      </c>
      <c r="L9264" s="4">
        <v>251.16</v>
      </c>
      <c r="M9264" s="4">
        <v>305.76</v>
      </c>
      <c r="O9264" s="4">
        <v>131.04</v>
      </c>
      <c r="P9264" s="4">
        <v>43.68</v>
      </c>
    </row>
    <row r="9265" spans="1:39" ht="14.25" x14ac:dyDescent="0.2">
      <c r="A9265" s="4" t="str">
        <f>+VLOOKUP(E9265&amp;H9265&amp;I9265&amp;J9265,[1]Homol.!O:S,2,0)</f>
        <v>Agua</v>
      </c>
      <c r="B9265" s="4" t="str">
        <f>+VLOOKUP(E9265&amp;H9265&amp;I9265&amp;J9265,[1]Homol.!O:S,3,0)</f>
        <v>Plain water</v>
      </c>
      <c r="C9265" s="4" t="s">
        <v>62</v>
      </c>
      <c r="D9265" s="4" t="s">
        <v>3</v>
      </c>
      <c r="E9265" s="4" t="s">
        <v>29</v>
      </c>
      <c r="F9265" s="4" t="str">
        <f t="shared" si="144"/>
        <v>Formatos Chicos Pet 750 cc</v>
      </c>
      <c r="G9265" s="4" t="s">
        <v>63</v>
      </c>
      <c r="H9265" s="4" t="s">
        <v>22</v>
      </c>
      <c r="I9265" s="4" t="s">
        <v>13</v>
      </c>
      <c r="J9265" s="4" t="s">
        <v>30</v>
      </c>
      <c r="L9265" s="4">
        <v>156.06</v>
      </c>
      <c r="M9265" s="4">
        <v>183.6</v>
      </c>
      <c r="P9265" s="4">
        <v>18.36</v>
      </c>
    </row>
    <row r="9266" spans="1:39" ht="14.25" x14ac:dyDescent="0.2">
      <c r="A9266" s="4" t="str">
        <f>+VLOOKUP(E9266&amp;H9266&amp;I9266&amp;J9266,[1]Homol.!O:S,2,0)</f>
        <v>Agua</v>
      </c>
      <c r="B9266" s="4" t="str">
        <f>+VLOOKUP(E9266&amp;H9266&amp;I9266&amp;J9266,[1]Homol.!O:S,3,0)</f>
        <v>Plain water</v>
      </c>
      <c r="C9266" s="4" t="s">
        <v>62</v>
      </c>
      <c r="D9266" s="4" t="s">
        <v>3</v>
      </c>
      <c r="E9266" s="4" t="s">
        <v>29</v>
      </c>
      <c r="F9266" s="4" t="str">
        <f t="shared" si="144"/>
        <v>FORMATOS CHICOS PET PREMIUM 500 cc Pet Premium</v>
      </c>
      <c r="G9266" s="4" t="s">
        <v>63</v>
      </c>
      <c r="H9266" s="4" t="s">
        <v>22</v>
      </c>
      <c r="I9266" s="4" t="s">
        <v>31</v>
      </c>
      <c r="J9266" s="4" t="s">
        <v>32</v>
      </c>
      <c r="K9266" s="4">
        <v>9.24</v>
      </c>
      <c r="L9266" s="4">
        <v>36.96</v>
      </c>
      <c r="M9266" s="4">
        <v>27.72</v>
      </c>
      <c r="O9266" s="4">
        <v>9.24</v>
      </c>
      <c r="P9266" s="4">
        <v>9.24</v>
      </c>
    </row>
    <row r="9267" spans="1:39" ht="14.25" x14ac:dyDescent="0.2">
      <c r="A9267" s="4" t="str">
        <f>+VLOOKUP(E9267&amp;H9267&amp;I9267&amp;J9267,[1]Homol.!O:S,2,0)</f>
        <v>Agua</v>
      </c>
      <c r="B9267" s="4" t="str">
        <f>+VLOOKUP(E9267&amp;H9267&amp;I9267&amp;J9267,[1]Homol.!O:S,3,0)</f>
        <v>Plain water</v>
      </c>
      <c r="C9267" s="4" t="s">
        <v>62</v>
      </c>
      <c r="D9267" s="4" t="s">
        <v>3</v>
      </c>
      <c r="E9267" s="4" t="s">
        <v>29</v>
      </c>
      <c r="F9267" s="4" t="str">
        <f t="shared" si="144"/>
        <v>Formatos Grandes 2000 cc</v>
      </c>
      <c r="G9267" s="4" t="s">
        <v>63</v>
      </c>
      <c r="H9267" s="4" t="s">
        <v>22</v>
      </c>
      <c r="I9267" s="4" t="s">
        <v>15</v>
      </c>
      <c r="J9267" s="4" t="s">
        <v>33</v>
      </c>
      <c r="K9267" s="4">
        <v>601.91999999999996</v>
      </c>
      <c r="L9267" s="4">
        <v>1203.8399999999999</v>
      </c>
      <c r="M9267" s="4">
        <v>105.60000000000001</v>
      </c>
      <c r="O9267" s="4">
        <v>137.28</v>
      </c>
      <c r="P9267" s="4">
        <v>52.8</v>
      </c>
    </row>
    <row r="9268" spans="1:39" ht="14.25" x14ac:dyDescent="0.2">
      <c r="A9268" s="4" t="str">
        <f>+VLOOKUP(E9268&amp;H9268&amp;I9268&amp;J9268,[1]Homol.!O:S,2,0)</f>
        <v>Agua</v>
      </c>
      <c r="B9268" s="4" t="str">
        <f>+VLOOKUP(E9268&amp;H9268&amp;I9268&amp;J9268,[1]Homol.!O:S,3,0)</f>
        <v>Plain water</v>
      </c>
      <c r="C9268" s="4" t="s">
        <v>62</v>
      </c>
      <c r="D9268" s="4" t="s">
        <v>3</v>
      </c>
      <c r="E9268" s="4" t="s">
        <v>29</v>
      </c>
      <c r="F9268" s="4" t="str">
        <f t="shared" si="144"/>
        <v>Formatos Medianos 1500 cc</v>
      </c>
      <c r="G9268" s="4" t="s">
        <v>63</v>
      </c>
      <c r="H9268" s="4" t="s">
        <v>22</v>
      </c>
      <c r="I9268" s="4" t="s">
        <v>6</v>
      </c>
      <c r="J9268" s="4" t="s">
        <v>7</v>
      </c>
      <c r="K9268" s="4">
        <v>332.64</v>
      </c>
      <c r="L9268" s="4">
        <v>836.6400000000001</v>
      </c>
      <c r="M9268" s="4">
        <v>70.56</v>
      </c>
      <c r="O9268" s="4">
        <v>211.67999999999998</v>
      </c>
      <c r="P9268" s="4">
        <v>90.72</v>
      </c>
    </row>
    <row r="9269" spans="1:39" ht="14.25" x14ac:dyDescent="0.2">
      <c r="A9269" s="4" t="str">
        <f>+VLOOKUP(E9269&amp;H9269&amp;I9269&amp;J9269,[1]Homol.!O:S,2,0)</f>
        <v>Agua</v>
      </c>
      <c r="B9269" s="4" t="str">
        <f>+VLOOKUP(E9269&amp;H9269&amp;I9269&amp;J9269,[1]Homol.!O:S,3,0)</f>
        <v>Plain water</v>
      </c>
      <c r="C9269" s="4" t="s">
        <v>62</v>
      </c>
      <c r="D9269" s="4" t="s">
        <v>3</v>
      </c>
      <c r="E9269" s="4" t="s">
        <v>29</v>
      </c>
      <c r="F9269" s="4" t="str">
        <f t="shared" si="144"/>
        <v>Formatos Chicos Pet 500 cc</v>
      </c>
      <c r="G9269" s="4" t="s">
        <v>63</v>
      </c>
      <c r="H9269" s="4" t="s">
        <v>34</v>
      </c>
      <c r="I9269" s="4" t="s">
        <v>13</v>
      </c>
      <c r="J9269" s="4" t="s">
        <v>14</v>
      </c>
      <c r="L9269" s="4">
        <v>10.56</v>
      </c>
      <c r="M9269" s="4">
        <v>10.56</v>
      </c>
      <c r="O9269" s="4">
        <v>10.56</v>
      </c>
      <c r="P9269" s="4">
        <v>10.56</v>
      </c>
    </row>
    <row r="9270" spans="1:39" ht="14.25" x14ac:dyDescent="0.2">
      <c r="A9270" s="4" t="str">
        <f>+VLOOKUP(E9270&amp;H9270&amp;I9270&amp;J9270,[1]Homol.!O:S,2,0)</f>
        <v>Agua</v>
      </c>
      <c r="B9270" s="4" t="str">
        <f>+VLOOKUP(E9270&amp;H9270&amp;I9270&amp;J9270,[1]Homol.!O:S,3,0)</f>
        <v>Plain water</v>
      </c>
      <c r="C9270" s="4" t="s">
        <v>62</v>
      </c>
      <c r="D9270" s="4" t="s">
        <v>3</v>
      </c>
      <c r="E9270" s="4" t="s">
        <v>29</v>
      </c>
      <c r="F9270" s="4" t="str">
        <f t="shared" si="144"/>
        <v>FORMATOS CHICOS PET PREMIUM 500 cc Pet Premium</v>
      </c>
      <c r="G9270" s="4" t="s">
        <v>63</v>
      </c>
      <c r="H9270" s="4" t="s">
        <v>34</v>
      </c>
      <c r="I9270" s="4" t="s">
        <v>31</v>
      </c>
      <c r="J9270" s="4" t="s">
        <v>32</v>
      </c>
      <c r="K9270" s="4">
        <v>27.72</v>
      </c>
      <c r="L9270" s="4">
        <v>18.48</v>
      </c>
      <c r="M9270" s="4">
        <v>18.48</v>
      </c>
      <c r="O9270" s="4">
        <v>18.48</v>
      </c>
      <c r="P9270" s="4">
        <v>18.48</v>
      </c>
    </row>
    <row r="9271" spans="1:39" ht="14.25" x14ac:dyDescent="0.2">
      <c r="A9271" s="4" t="str">
        <f>+VLOOKUP(E9271&amp;H9271&amp;I9271&amp;J9271,[1]Homol.!O:S,2,0)</f>
        <v>Agua</v>
      </c>
      <c r="B9271" s="4" t="str">
        <f>+VLOOKUP(E9271&amp;H9271&amp;I9271&amp;J9271,[1]Homol.!O:S,3,0)</f>
        <v>Plain water</v>
      </c>
      <c r="C9271" s="4" t="s">
        <v>62</v>
      </c>
      <c r="D9271" s="4" t="s">
        <v>3</v>
      </c>
      <c r="E9271" s="4" t="s">
        <v>29</v>
      </c>
      <c r="F9271" s="4" t="str">
        <f t="shared" si="144"/>
        <v>Formatos Medianos 1500 cc</v>
      </c>
      <c r="G9271" s="4" t="s">
        <v>63</v>
      </c>
      <c r="H9271" s="4" t="s">
        <v>34</v>
      </c>
      <c r="I9271" s="4" t="s">
        <v>6</v>
      </c>
      <c r="J9271" s="4" t="s">
        <v>7</v>
      </c>
      <c r="L9271" s="4">
        <v>49.5</v>
      </c>
      <c r="M9271" s="4">
        <v>9.9</v>
      </c>
      <c r="P9271" s="4">
        <v>9.9</v>
      </c>
    </row>
    <row r="9272" spans="1:39" ht="14.25" x14ac:dyDescent="0.2">
      <c r="A9272" s="4" t="str">
        <f>+VLOOKUP(E9272&amp;H9272&amp;I9272&amp;J9272,[1]Homol.!O:S,2,0)</f>
        <v>Agua</v>
      </c>
      <c r="B9272" s="4" t="str">
        <f>+VLOOKUP(E9272&amp;H9272&amp;I9272&amp;J9272,[1]Homol.!O:S,3,0)</f>
        <v>Flavored water</v>
      </c>
      <c r="C9272" s="4" t="s">
        <v>62</v>
      </c>
      <c r="D9272" s="4" t="s">
        <v>3</v>
      </c>
      <c r="E9272" s="4" t="s">
        <v>4</v>
      </c>
      <c r="F9272" s="4" t="str">
        <f t="shared" si="144"/>
        <v>Formatos Medianos 1500 cc</v>
      </c>
      <c r="G9272" s="4" t="s">
        <v>63</v>
      </c>
      <c r="H9272" s="4" t="s">
        <v>5</v>
      </c>
      <c r="I9272" s="4" t="s">
        <v>6</v>
      </c>
      <c r="J9272" s="4" t="s">
        <v>7</v>
      </c>
      <c r="R9272" s="4">
        <v>211.68</v>
      </c>
      <c r="S9272" s="4">
        <v>41.849999999999994</v>
      </c>
      <c r="T9272" s="4">
        <v>180.90000000000003</v>
      </c>
      <c r="U9272" s="4">
        <v>254.88000000000005</v>
      </c>
      <c r="V9272" s="4">
        <v>373.04999999999995</v>
      </c>
      <c r="W9272" s="4">
        <v>613.26</v>
      </c>
      <c r="Y9272" s="4">
        <v>153.18</v>
      </c>
      <c r="Z9272" s="4">
        <v>-1.8000000000000003</v>
      </c>
      <c r="AA9272" s="4">
        <v>10.08</v>
      </c>
      <c r="AC9272" s="4">
        <v>70.56</v>
      </c>
      <c r="AD9272" s="4">
        <v>70.56</v>
      </c>
      <c r="AE9272" s="4">
        <v>60.480000000000004</v>
      </c>
      <c r="AF9272" s="4">
        <v>161.28</v>
      </c>
      <c r="AG9272" s="4">
        <v>132.47999999999999</v>
      </c>
      <c r="AH9272" s="4">
        <v>60.480000000000004</v>
      </c>
      <c r="AI9272" s="4">
        <v>80.64</v>
      </c>
      <c r="AJ9272" s="4">
        <v>181.44</v>
      </c>
      <c r="AK9272" s="4">
        <v>100.8</v>
      </c>
      <c r="AL9272" s="4">
        <v>70.56</v>
      </c>
      <c r="AM9272" s="4">
        <v>90.72</v>
      </c>
    </row>
    <row r="9273" spans="1:39" ht="14.25" x14ac:dyDescent="0.2">
      <c r="A9273" s="4" t="str">
        <f>+VLOOKUP(E9273&amp;H9273&amp;I9273&amp;J9273,[1]Homol.!O:S,2,0)</f>
        <v>Agua</v>
      </c>
      <c r="B9273" s="4" t="str">
        <f>+VLOOKUP(E9273&amp;H9273&amp;I9273&amp;J9273,[1]Homol.!O:S,3,0)</f>
        <v>Flavored water</v>
      </c>
      <c r="C9273" s="4" t="s">
        <v>62</v>
      </c>
      <c r="D9273" s="4" t="s">
        <v>3</v>
      </c>
      <c r="E9273" s="4" t="s">
        <v>4</v>
      </c>
      <c r="F9273" s="4" t="str">
        <f t="shared" si="144"/>
        <v>Formatos Medianos 1500 cc</v>
      </c>
      <c r="G9273" s="4" t="s">
        <v>63</v>
      </c>
      <c r="H9273" s="4" t="s">
        <v>8</v>
      </c>
      <c r="I9273" s="4" t="s">
        <v>6</v>
      </c>
      <c r="J9273" s="4" t="s">
        <v>7</v>
      </c>
      <c r="R9273" s="4">
        <v>80.64</v>
      </c>
      <c r="S9273" s="4">
        <v>40.32</v>
      </c>
      <c r="T9273" s="4">
        <v>493.91999999999996</v>
      </c>
      <c r="U9273" s="4">
        <v>695.52</v>
      </c>
      <c r="V9273" s="4">
        <v>302.39999999999998</v>
      </c>
      <c r="W9273" s="4">
        <v>463.67999999999995</v>
      </c>
      <c r="Y9273" s="4">
        <v>54.179999999999993</v>
      </c>
      <c r="Z9273" s="4">
        <v>-1.8000000000000003</v>
      </c>
      <c r="AB9273" s="4">
        <v>40.32</v>
      </c>
      <c r="AC9273" s="4">
        <v>30.240000000000002</v>
      </c>
      <c r="AD9273" s="4">
        <v>30.240000000000002</v>
      </c>
      <c r="AE9273" s="4">
        <v>60.480000000000004</v>
      </c>
      <c r="AF9273" s="4">
        <v>141.12</v>
      </c>
      <c r="AG9273" s="4">
        <v>58.500000000000007</v>
      </c>
      <c r="AH9273" s="4">
        <v>120.96</v>
      </c>
      <c r="AI9273" s="4">
        <v>90.72</v>
      </c>
      <c r="AJ9273" s="4">
        <v>70.56</v>
      </c>
      <c r="AK9273" s="4">
        <v>50.4</v>
      </c>
      <c r="AL9273" s="4">
        <v>80.64</v>
      </c>
      <c r="AM9273" s="4">
        <v>60.480000000000004</v>
      </c>
    </row>
    <row r="9274" spans="1:39" ht="14.25" x14ac:dyDescent="0.2">
      <c r="A9274" s="4" t="str">
        <f>+VLOOKUP(E9274&amp;H9274&amp;I9274&amp;J9274,[1]Homol.!O:S,2,0)</f>
        <v>Agua</v>
      </c>
      <c r="B9274" s="4" t="str">
        <f>+VLOOKUP(E9274&amp;H9274&amp;I9274&amp;J9274,[1]Homol.!O:S,3,0)</f>
        <v>Flavored water</v>
      </c>
      <c r="C9274" s="4" t="s">
        <v>62</v>
      </c>
      <c r="D9274" s="4" t="s">
        <v>3</v>
      </c>
      <c r="E9274" s="4" t="s">
        <v>4</v>
      </c>
      <c r="F9274" s="4" t="str">
        <f t="shared" si="144"/>
        <v>Formatos Medianos 1500 cc</v>
      </c>
      <c r="G9274" s="4" t="s">
        <v>63</v>
      </c>
      <c r="H9274" s="4" t="s">
        <v>9</v>
      </c>
      <c r="I9274" s="4" t="s">
        <v>6</v>
      </c>
      <c r="J9274" s="4" t="s">
        <v>7</v>
      </c>
      <c r="R9274" s="4">
        <v>181.44</v>
      </c>
      <c r="S9274" s="4">
        <v>-220.23</v>
      </c>
      <c r="T9274" s="4">
        <v>119.88</v>
      </c>
      <c r="U9274" s="4">
        <v>264.95999999999998</v>
      </c>
      <c r="V9274" s="4">
        <v>161.91</v>
      </c>
      <c r="W9274" s="4">
        <v>704.69999999999993</v>
      </c>
      <c r="Y9274" s="4">
        <v>133.02000000000001</v>
      </c>
      <c r="Z9274" s="4">
        <v>-1.7100000000000004</v>
      </c>
      <c r="AC9274" s="4">
        <v>60.48</v>
      </c>
      <c r="AD9274" s="4">
        <v>50.4</v>
      </c>
      <c r="AE9274" s="4">
        <v>90.72</v>
      </c>
      <c r="AF9274" s="4">
        <v>161.28</v>
      </c>
      <c r="AG9274" s="4">
        <v>91.35</v>
      </c>
      <c r="AH9274" s="4">
        <v>191.52</v>
      </c>
      <c r="AI9274" s="4">
        <v>90.72</v>
      </c>
      <c r="AJ9274" s="4">
        <v>120.96000000000001</v>
      </c>
      <c r="AK9274" s="4">
        <v>80.64</v>
      </c>
      <c r="AL9274" s="4">
        <v>70.56</v>
      </c>
      <c r="AM9274" s="4">
        <v>50.4</v>
      </c>
    </row>
    <row r="9275" spans="1:39" ht="14.25" x14ac:dyDescent="0.2">
      <c r="A9275" s="4" t="str">
        <f>+VLOOKUP(E9275&amp;H9275&amp;I9275&amp;J9275,[1]Homol.!O:S,2,0)</f>
        <v>Agua</v>
      </c>
      <c r="B9275" s="4" t="str">
        <f>+VLOOKUP(E9275&amp;H9275&amp;I9275&amp;J9275,[1]Homol.!O:S,3,0)</f>
        <v>Flavored water</v>
      </c>
      <c r="C9275" s="4" t="s">
        <v>62</v>
      </c>
      <c r="D9275" s="4" t="s">
        <v>3</v>
      </c>
      <c r="E9275" s="4" t="s">
        <v>4</v>
      </c>
      <c r="F9275" s="4" t="str">
        <f t="shared" si="144"/>
        <v>Formatos Medianos 1500 cc</v>
      </c>
      <c r="G9275" s="4" t="s">
        <v>63</v>
      </c>
      <c r="H9275" s="4" t="s">
        <v>10</v>
      </c>
      <c r="I9275" s="4" t="s">
        <v>6</v>
      </c>
      <c r="J9275" s="4" t="s">
        <v>7</v>
      </c>
      <c r="R9275" s="4">
        <v>171.35999999999999</v>
      </c>
      <c r="S9275" s="4">
        <v>39.15</v>
      </c>
      <c r="T9275" s="4">
        <v>119.97</v>
      </c>
      <c r="U9275" s="4">
        <v>258.66000000000003</v>
      </c>
      <c r="V9275" s="4">
        <v>98.72999999999999</v>
      </c>
      <c r="W9275" s="4">
        <v>501.03000000000003</v>
      </c>
      <c r="Y9275" s="4">
        <v>122.94</v>
      </c>
      <c r="Z9275" s="4">
        <v>-0.9</v>
      </c>
      <c r="AC9275" s="4">
        <v>60.480000000000004</v>
      </c>
      <c r="AD9275" s="4">
        <v>40.32</v>
      </c>
      <c r="AE9275" s="4">
        <v>50.400000000000006</v>
      </c>
      <c r="AF9275" s="4">
        <v>161.28</v>
      </c>
      <c r="AG9275" s="4">
        <v>82.53</v>
      </c>
      <c r="AH9275" s="4">
        <v>70.56</v>
      </c>
      <c r="AI9275" s="4">
        <v>50.4</v>
      </c>
      <c r="AJ9275" s="4">
        <v>131.04</v>
      </c>
      <c r="AK9275" s="4">
        <v>60.480000000000004</v>
      </c>
      <c r="AL9275" s="4">
        <v>70.56</v>
      </c>
      <c r="AM9275" s="4">
        <v>40.32</v>
      </c>
    </row>
    <row r="9276" spans="1:39" ht="14.25" x14ac:dyDescent="0.2">
      <c r="A9276" s="4" t="str">
        <f>+VLOOKUP(E9276&amp;H9276&amp;I9276&amp;J9276,[1]Homol.!O:S,2,0)</f>
        <v>Agua</v>
      </c>
      <c r="B9276" s="4" t="str">
        <f>+VLOOKUP(E9276&amp;H9276&amp;I9276&amp;J9276,[1]Homol.!O:S,3,0)</f>
        <v>Flavored water</v>
      </c>
      <c r="C9276" s="4" t="s">
        <v>62</v>
      </c>
      <c r="D9276" s="4" t="s">
        <v>3</v>
      </c>
      <c r="E9276" s="4" t="s">
        <v>4</v>
      </c>
      <c r="F9276" s="4" t="str">
        <f t="shared" si="144"/>
        <v>Formatos Medianos 1500 cc</v>
      </c>
      <c r="G9276" s="4" t="s">
        <v>63</v>
      </c>
      <c r="H9276" s="4" t="s">
        <v>11</v>
      </c>
      <c r="I9276" s="4" t="s">
        <v>6</v>
      </c>
      <c r="J9276" s="4" t="s">
        <v>7</v>
      </c>
      <c r="AE9276" s="4">
        <v>40.32</v>
      </c>
      <c r="AF9276" s="4">
        <v>90.72</v>
      </c>
      <c r="AG9276" s="4">
        <v>10.08</v>
      </c>
      <c r="AH9276" s="4">
        <v>60.48</v>
      </c>
      <c r="AI9276" s="4">
        <v>50.4</v>
      </c>
      <c r="AJ9276" s="4">
        <v>50.4</v>
      </c>
      <c r="AK9276" s="4">
        <v>20.16</v>
      </c>
    </row>
    <row r="9277" spans="1:39" ht="14.25" x14ac:dyDescent="0.2">
      <c r="A9277" s="4" t="str">
        <f>+VLOOKUP(E9277&amp;H9277&amp;I9277&amp;J9277,[1]Homol.!O:S,2,0)</f>
        <v>Agua</v>
      </c>
      <c r="B9277" s="4" t="str">
        <f>+VLOOKUP(E9277&amp;H9277&amp;I9277&amp;J9277,[1]Homol.!O:S,3,0)</f>
        <v>Flavored water</v>
      </c>
      <c r="C9277" s="4" t="s">
        <v>62</v>
      </c>
      <c r="D9277" s="4" t="s">
        <v>3</v>
      </c>
      <c r="E9277" s="4" t="s">
        <v>36</v>
      </c>
      <c r="F9277" s="4" t="str">
        <f t="shared" si="144"/>
        <v>Formatos Chicos Pet 500 cc</v>
      </c>
      <c r="G9277" s="4" t="s">
        <v>63</v>
      </c>
      <c r="H9277" s="4" t="s">
        <v>37</v>
      </c>
      <c r="I9277" s="4" t="s">
        <v>13</v>
      </c>
      <c r="J9277" s="4" t="s">
        <v>14</v>
      </c>
      <c r="T9277" s="4">
        <v>-0.06</v>
      </c>
      <c r="U9277" s="4">
        <v>-0.78</v>
      </c>
      <c r="V9277" s="4">
        <v>0.78</v>
      </c>
      <c r="Y9277" s="4">
        <v>-0.06</v>
      </c>
      <c r="Z9277" s="4">
        <v>-0.36</v>
      </c>
      <c r="AA9277" s="4">
        <v>0.24</v>
      </c>
      <c r="AB9277" s="4">
        <v>0.06</v>
      </c>
      <c r="AG9277" s="4">
        <v>0.12</v>
      </c>
    </row>
    <row r="9278" spans="1:39" ht="14.25" x14ac:dyDescent="0.2">
      <c r="A9278" s="4" t="str">
        <f>+VLOOKUP(E9278&amp;H9278&amp;I9278&amp;J9278,[1]Homol.!O:S,2,0)</f>
        <v>Agua</v>
      </c>
      <c r="B9278" s="4" t="str">
        <f>+VLOOKUP(E9278&amp;H9278&amp;I9278&amp;J9278,[1]Homol.!O:S,3,0)</f>
        <v>Flavored water</v>
      </c>
      <c r="C9278" s="4" t="s">
        <v>62</v>
      </c>
      <c r="D9278" s="4" t="s">
        <v>3</v>
      </c>
      <c r="E9278" s="4" t="s">
        <v>36</v>
      </c>
      <c r="F9278" s="4" t="str">
        <f t="shared" si="144"/>
        <v>Formatos Grandes 2250 cc</v>
      </c>
      <c r="G9278" s="4" t="s">
        <v>63</v>
      </c>
      <c r="H9278" s="4" t="s">
        <v>37</v>
      </c>
      <c r="I9278" s="4" t="s">
        <v>15</v>
      </c>
      <c r="J9278" s="4" t="s">
        <v>16</v>
      </c>
      <c r="S9278" s="4">
        <v>-0.13500000000000001</v>
      </c>
      <c r="T9278" s="4">
        <v>-0.13500000000000001</v>
      </c>
      <c r="Y9278" s="4">
        <v>-0.54</v>
      </c>
      <c r="Z9278" s="4">
        <v>-1.08</v>
      </c>
      <c r="AA9278" s="4">
        <v>-0.13500000000000001</v>
      </c>
      <c r="AB9278" s="4">
        <v>0.40500000000000003</v>
      </c>
      <c r="AG9278" s="4">
        <v>0.94500000000000006</v>
      </c>
    </row>
    <row r="9279" spans="1:39" ht="14.25" x14ac:dyDescent="0.2">
      <c r="A9279" s="4" t="str">
        <f>+VLOOKUP(E9279&amp;H9279&amp;I9279&amp;J9279,[1]Homol.!O:S,2,0)</f>
        <v>Agua</v>
      </c>
      <c r="B9279" s="4" t="str">
        <f>+VLOOKUP(E9279&amp;H9279&amp;I9279&amp;J9279,[1]Homol.!O:S,3,0)</f>
        <v>Flavored water</v>
      </c>
      <c r="C9279" s="4" t="s">
        <v>62</v>
      </c>
      <c r="D9279" s="4" t="s">
        <v>3</v>
      </c>
      <c r="E9279" s="4" t="s">
        <v>36</v>
      </c>
      <c r="F9279" s="4" t="str">
        <f t="shared" si="144"/>
        <v>Formatos Medianos 1500 cc</v>
      </c>
      <c r="G9279" s="4" t="s">
        <v>63</v>
      </c>
      <c r="H9279" s="4" t="s">
        <v>37</v>
      </c>
      <c r="I9279" s="4" t="s">
        <v>6</v>
      </c>
      <c r="J9279" s="4" t="s">
        <v>7</v>
      </c>
      <c r="S9279" s="4">
        <v>-0.27</v>
      </c>
      <c r="T9279" s="4">
        <v>-0.18000000000000002</v>
      </c>
      <c r="U9279" s="4">
        <v>-1.8</v>
      </c>
      <c r="V9279" s="4">
        <v>1.8</v>
      </c>
      <c r="Y9279" s="4">
        <v>-0.53999999999999992</v>
      </c>
      <c r="Z9279" s="4">
        <v>-0.63</v>
      </c>
      <c r="AA9279" s="4">
        <v>-0.26999999999999996</v>
      </c>
      <c r="AB9279" s="4">
        <v>0.09</v>
      </c>
      <c r="AC9279" s="4">
        <v>-0.09</v>
      </c>
      <c r="AG9279" s="4">
        <v>0.72</v>
      </c>
    </row>
    <row r="9280" spans="1:39" ht="14.25" x14ac:dyDescent="0.2">
      <c r="A9280" s="4" t="str">
        <f>+VLOOKUP(E9280&amp;H9280&amp;I9280&amp;J9280,[1]Homol.!O:S,2,0)</f>
        <v>Agua</v>
      </c>
      <c r="B9280" s="4" t="str">
        <f>+VLOOKUP(E9280&amp;H9280&amp;I9280&amp;J9280,[1]Homol.!O:S,3,0)</f>
        <v>Flavored water</v>
      </c>
      <c r="C9280" s="4" t="s">
        <v>62</v>
      </c>
      <c r="D9280" s="4" t="s">
        <v>3</v>
      </c>
      <c r="E9280" s="4" t="s">
        <v>36</v>
      </c>
      <c r="F9280" s="4" t="str">
        <f t="shared" si="144"/>
        <v>Formatos Chicos Pet 500 cc</v>
      </c>
      <c r="G9280" s="4" t="s">
        <v>63</v>
      </c>
      <c r="H9280" s="4" t="s">
        <v>38</v>
      </c>
      <c r="I9280" s="4" t="s">
        <v>13</v>
      </c>
      <c r="J9280" s="4" t="s">
        <v>14</v>
      </c>
      <c r="S9280" s="4">
        <v>-0.06</v>
      </c>
      <c r="T9280" s="4">
        <v>-0.06</v>
      </c>
      <c r="Y9280" s="4">
        <v>-0.12</v>
      </c>
      <c r="Z9280" s="4">
        <v>-0.06</v>
      </c>
      <c r="AA9280" s="4">
        <v>-0.12</v>
      </c>
      <c r="AB9280" s="4">
        <v>0.06</v>
      </c>
      <c r="AC9280" s="4">
        <v>-0.06</v>
      </c>
      <c r="AG9280" s="4">
        <v>0.18</v>
      </c>
    </row>
    <row r="9281" spans="1:39" ht="14.25" x14ac:dyDescent="0.2">
      <c r="A9281" s="4" t="str">
        <f>+VLOOKUP(E9281&amp;H9281&amp;I9281&amp;J9281,[1]Homol.!O:S,2,0)</f>
        <v>Agua</v>
      </c>
      <c r="B9281" s="4" t="str">
        <f>+VLOOKUP(E9281&amp;H9281&amp;I9281&amp;J9281,[1]Homol.!O:S,3,0)</f>
        <v>Flavored water</v>
      </c>
      <c r="C9281" s="4" t="s">
        <v>62</v>
      </c>
      <c r="D9281" s="4" t="s">
        <v>3</v>
      </c>
      <c r="E9281" s="4" t="s">
        <v>36</v>
      </c>
      <c r="F9281" s="4" t="str">
        <f t="shared" si="144"/>
        <v>Formatos Grandes 2250 cc</v>
      </c>
      <c r="G9281" s="4" t="s">
        <v>63</v>
      </c>
      <c r="H9281" s="4" t="s">
        <v>38</v>
      </c>
      <c r="I9281" s="4" t="s">
        <v>15</v>
      </c>
      <c r="J9281" s="4" t="s">
        <v>16</v>
      </c>
      <c r="S9281" s="4">
        <v>-0.13500000000000001</v>
      </c>
      <c r="T9281" s="4">
        <v>0</v>
      </c>
      <c r="U9281" s="4">
        <v>-3.2399999999999998</v>
      </c>
      <c r="Z9281" s="4">
        <v>-0.81</v>
      </c>
      <c r="AA9281" s="4">
        <v>0.54</v>
      </c>
      <c r="AG9281" s="4">
        <v>0.13500000000000001</v>
      </c>
    </row>
    <row r="9282" spans="1:39" ht="14.25" x14ac:dyDescent="0.2">
      <c r="A9282" s="4" t="str">
        <f>+VLOOKUP(E9282&amp;H9282&amp;I9282&amp;J9282,[1]Homol.!O:S,2,0)</f>
        <v>Agua</v>
      </c>
      <c r="B9282" s="4" t="str">
        <f>+VLOOKUP(E9282&amp;H9282&amp;I9282&amp;J9282,[1]Homol.!O:S,3,0)</f>
        <v>Flavored water</v>
      </c>
      <c r="C9282" s="4" t="s">
        <v>62</v>
      </c>
      <c r="D9282" s="4" t="s">
        <v>3</v>
      </c>
      <c r="E9282" s="4" t="s">
        <v>36</v>
      </c>
      <c r="F9282" s="4" t="str">
        <f t="shared" si="144"/>
        <v>Formatos Medianos 1500 cc</v>
      </c>
      <c r="G9282" s="4" t="s">
        <v>63</v>
      </c>
      <c r="H9282" s="4" t="s">
        <v>38</v>
      </c>
      <c r="I9282" s="4" t="s">
        <v>6</v>
      </c>
      <c r="J9282" s="4" t="s">
        <v>7</v>
      </c>
      <c r="S9282" s="4">
        <v>-0.27</v>
      </c>
      <c r="T9282" s="4">
        <v>-0.09</v>
      </c>
      <c r="U9282" s="4">
        <v>-0.27</v>
      </c>
      <c r="V9282" s="4">
        <v>0.27</v>
      </c>
      <c r="Y9282" s="4">
        <v>-0.44999999999999996</v>
      </c>
      <c r="Z9282" s="4">
        <v>-0.36</v>
      </c>
      <c r="AA9282" s="4">
        <v>-0.17999999999999994</v>
      </c>
      <c r="AB9282" s="4">
        <v>0.18</v>
      </c>
      <c r="AG9282" s="4">
        <v>0.81</v>
      </c>
      <c r="AL9282" s="4">
        <v>2.52</v>
      </c>
    </row>
    <row r="9283" spans="1:39" ht="14.25" x14ac:dyDescent="0.2">
      <c r="A9283" s="4" t="str">
        <f>+VLOOKUP(E9283&amp;H9283&amp;I9283&amp;J9283,[1]Homol.!O:S,2,0)</f>
        <v>Agua</v>
      </c>
      <c r="B9283" s="4" t="str">
        <f>+VLOOKUP(E9283&amp;H9283&amp;I9283&amp;J9283,[1]Homol.!O:S,3,0)</f>
        <v>Plain water</v>
      </c>
      <c r="C9283" s="4" t="s">
        <v>62</v>
      </c>
      <c r="D9283" s="4" t="s">
        <v>3</v>
      </c>
      <c r="E9283" s="4" t="s">
        <v>39</v>
      </c>
      <c r="F9283" s="4" t="str">
        <f t="shared" ref="F9283:F9346" si="145">_xlfn.CONCAT(I9283," ",J9283)</f>
        <v>Formatos Grandes 2250 cc</v>
      </c>
      <c r="G9283" s="4" t="s">
        <v>63</v>
      </c>
      <c r="H9283" s="4" t="s">
        <v>22</v>
      </c>
      <c r="I9283" s="4" t="s">
        <v>15</v>
      </c>
      <c r="J9283" s="4" t="s">
        <v>16</v>
      </c>
      <c r="T9283" s="4">
        <v>-1.35</v>
      </c>
    </row>
    <row r="9284" spans="1:39" ht="14.25" x14ac:dyDescent="0.2">
      <c r="A9284" s="4" t="str">
        <f>+VLOOKUP(E9284&amp;H9284&amp;I9284&amp;J9284,[1]Homol.!O:S,2,0)</f>
        <v>Agua</v>
      </c>
      <c r="B9284" s="4" t="str">
        <f>+VLOOKUP(E9284&amp;H9284&amp;I9284&amp;J9284,[1]Homol.!O:S,3,0)</f>
        <v>Flavored water</v>
      </c>
      <c r="C9284" s="4" t="s">
        <v>62</v>
      </c>
      <c r="D9284" s="4" t="s">
        <v>3</v>
      </c>
      <c r="E9284" s="4" t="s">
        <v>12</v>
      </c>
      <c r="F9284" s="4" t="str">
        <f t="shared" si="145"/>
        <v>Formatos Chicos Pet 575 cc</v>
      </c>
      <c r="G9284" s="4" t="s">
        <v>63</v>
      </c>
      <c r="H9284" s="4" t="s">
        <v>38</v>
      </c>
      <c r="I9284" s="4" t="s">
        <v>13</v>
      </c>
      <c r="J9284" s="4" t="s">
        <v>43</v>
      </c>
      <c r="AG9284" s="4">
        <v>1.0349999999999999</v>
      </c>
    </row>
    <row r="9285" spans="1:39" ht="14.25" x14ac:dyDescent="0.2">
      <c r="A9285" s="4" t="str">
        <f>+VLOOKUP(E9285&amp;H9285&amp;I9285&amp;J9285,[1]Homol.!O:S,2,0)</f>
        <v>Agua</v>
      </c>
      <c r="B9285" s="4" t="str">
        <f>+VLOOKUP(E9285&amp;H9285&amp;I9285&amp;J9285,[1]Homol.!O:S,3,0)</f>
        <v>Flavored water</v>
      </c>
      <c r="C9285" s="4" t="s">
        <v>62</v>
      </c>
      <c r="D9285" s="4" t="s">
        <v>3</v>
      </c>
      <c r="E9285" s="4" t="s">
        <v>12</v>
      </c>
      <c r="F9285" s="4" t="str">
        <f t="shared" si="145"/>
        <v>Formatos Chicos Pet 500 cc</v>
      </c>
      <c r="G9285" s="4" t="s">
        <v>63</v>
      </c>
      <c r="H9285" s="4" t="s">
        <v>40</v>
      </c>
      <c r="I9285" s="4" t="s">
        <v>13</v>
      </c>
      <c r="J9285" s="4" t="s">
        <v>14</v>
      </c>
      <c r="V9285" s="4">
        <v>38.4</v>
      </c>
      <c r="W9285" s="4">
        <v>38.22</v>
      </c>
      <c r="X9285" s="4">
        <v>-1.2600000000000002</v>
      </c>
      <c r="Y9285" s="4">
        <v>9.18</v>
      </c>
      <c r="Z9285" s="4">
        <v>-0.60000000000000009</v>
      </c>
      <c r="AA9285" s="4">
        <v>0.24</v>
      </c>
      <c r="AB9285" s="4">
        <v>0</v>
      </c>
      <c r="AG9285" s="4">
        <v>1.98</v>
      </c>
    </row>
    <row r="9286" spans="1:39" ht="14.25" x14ac:dyDescent="0.2">
      <c r="A9286" s="4" t="str">
        <f>+VLOOKUP(E9286&amp;H9286&amp;I9286&amp;J9286,[1]Homol.!O:S,2,0)</f>
        <v>Agua</v>
      </c>
      <c r="B9286" s="4" t="str">
        <f>+VLOOKUP(E9286&amp;H9286&amp;I9286&amp;J9286,[1]Homol.!O:S,3,0)</f>
        <v>Flavored water</v>
      </c>
      <c r="C9286" s="4" t="s">
        <v>62</v>
      </c>
      <c r="D9286" s="4" t="s">
        <v>3</v>
      </c>
      <c r="E9286" s="4" t="s">
        <v>12</v>
      </c>
      <c r="F9286" s="4" t="str">
        <f t="shared" si="145"/>
        <v>Formatos Grandes 2250 cc</v>
      </c>
      <c r="G9286" s="4" t="s">
        <v>63</v>
      </c>
      <c r="H9286" s="4" t="s">
        <v>40</v>
      </c>
      <c r="I9286" s="4" t="s">
        <v>15</v>
      </c>
      <c r="J9286" s="4" t="s">
        <v>16</v>
      </c>
      <c r="V9286" s="4">
        <v>151.19999999999999</v>
      </c>
      <c r="W9286" s="4">
        <v>31.59</v>
      </c>
      <c r="X9286" s="4">
        <v>-6.0749999999999993</v>
      </c>
      <c r="Y9286" s="4">
        <v>17.685000000000002</v>
      </c>
      <c r="Z9286" s="4">
        <v>-9.3149999999999977</v>
      </c>
      <c r="AA9286" s="4">
        <v>-0.67500000000000004</v>
      </c>
      <c r="AB9286" s="4">
        <v>0</v>
      </c>
      <c r="AC9286" s="4">
        <v>0.27</v>
      </c>
      <c r="AG9286" s="4">
        <v>18.63</v>
      </c>
    </row>
    <row r="9287" spans="1:39" ht="14.25" x14ac:dyDescent="0.2">
      <c r="A9287" s="4" t="str">
        <f>+VLOOKUP(E9287&amp;H9287&amp;I9287&amp;J9287,[1]Homol.!O:S,2,0)</f>
        <v>Agua</v>
      </c>
      <c r="B9287" s="4" t="str">
        <f>+VLOOKUP(E9287&amp;H9287&amp;I9287&amp;J9287,[1]Homol.!O:S,3,0)</f>
        <v>Flavored water</v>
      </c>
      <c r="C9287" s="4" t="s">
        <v>62</v>
      </c>
      <c r="D9287" s="4" t="s">
        <v>3</v>
      </c>
      <c r="E9287" s="4" t="s">
        <v>12</v>
      </c>
      <c r="F9287" s="4" t="str">
        <f t="shared" si="145"/>
        <v>Formatos Medianos 1500 cc</v>
      </c>
      <c r="G9287" s="4" t="s">
        <v>63</v>
      </c>
      <c r="H9287" s="4" t="s">
        <v>40</v>
      </c>
      <c r="I9287" s="4" t="s">
        <v>6</v>
      </c>
      <c r="J9287" s="4" t="s">
        <v>7</v>
      </c>
      <c r="V9287" s="4">
        <v>131.04</v>
      </c>
      <c r="W9287" s="4">
        <v>120.50999999999999</v>
      </c>
      <c r="X9287" s="4">
        <v>39.869999999999997</v>
      </c>
      <c r="Y9287" s="4">
        <v>50.04</v>
      </c>
      <c r="Z9287" s="4">
        <v>-0.54</v>
      </c>
      <c r="AA9287" s="4">
        <v>0.36</v>
      </c>
      <c r="AB9287" s="4">
        <v>0.09</v>
      </c>
      <c r="AG9287" s="4">
        <v>0.9</v>
      </c>
    </row>
    <row r="9288" spans="1:39" ht="14.25" x14ac:dyDescent="0.2">
      <c r="A9288" s="4" t="str">
        <f>+VLOOKUP(E9288&amp;H9288&amp;I9288&amp;J9288,[1]Homol.!O:S,2,0)</f>
        <v>Agua</v>
      </c>
      <c r="B9288" s="4" t="str">
        <f>+VLOOKUP(E9288&amp;H9288&amp;I9288&amp;J9288,[1]Homol.!O:S,3,0)</f>
        <v>Flavored water</v>
      </c>
      <c r="C9288" s="4" t="s">
        <v>62</v>
      </c>
      <c r="D9288" s="4" t="s">
        <v>3</v>
      </c>
      <c r="E9288" s="4" t="s">
        <v>12</v>
      </c>
      <c r="F9288" s="4" t="str">
        <f t="shared" si="145"/>
        <v>Formato Fun 300 cc</v>
      </c>
      <c r="G9288" s="4" t="s">
        <v>63</v>
      </c>
      <c r="H9288" s="4" t="s">
        <v>5</v>
      </c>
      <c r="I9288" s="4" t="s">
        <v>25</v>
      </c>
      <c r="J9288" s="4" t="s">
        <v>26</v>
      </c>
      <c r="T9288" s="4">
        <v>117.93599999999999</v>
      </c>
      <c r="U9288" s="4">
        <v>115.77600000000001</v>
      </c>
      <c r="W9288" s="4">
        <v>-1.8720000000000001</v>
      </c>
      <c r="X9288" s="4">
        <v>-3.5999999999999997E-2</v>
      </c>
      <c r="Z9288" s="4">
        <v>-0.252</v>
      </c>
      <c r="AA9288" s="4">
        <v>0.10800000000000001</v>
      </c>
      <c r="AB9288" s="4">
        <v>0.10799999999999998</v>
      </c>
      <c r="AC9288" s="4">
        <v>3.5999999999999997E-2</v>
      </c>
      <c r="AG9288" s="4">
        <v>1.9079999999999999</v>
      </c>
    </row>
    <row r="9289" spans="1:39" ht="14.25" x14ac:dyDescent="0.2">
      <c r="A9289" s="4" t="str">
        <f>+VLOOKUP(E9289&amp;H9289&amp;I9289&amp;J9289,[1]Homol.!O:S,2,0)</f>
        <v>Agua</v>
      </c>
      <c r="B9289" s="4" t="str">
        <f>+VLOOKUP(E9289&amp;H9289&amp;I9289&amp;J9289,[1]Homol.!O:S,3,0)</f>
        <v>Flavored water</v>
      </c>
      <c r="C9289" s="4" t="s">
        <v>62</v>
      </c>
      <c r="D9289" s="4" t="s">
        <v>3</v>
      </c>
      <c r="E9289" s="4" t="s">
        <v>12</v>
      </c>
      <c r="F9289" s="4" t="str">
        <f t="shared" si="145"/>
        <v>Formatos Chicos Pet 500 cc</v>
      </c>
      <c r="G9289" s="4" t="s">
        <v>63</v>
      </c>
      <c r="H9289" s="4" t="s">
        <v>5</v>
      </c>
      <c r="I9289" s="4" t="s">
        <v>13</v>
      </c>
      <c r="J9289" s="4" t="s">
        <v>14</v>
      </c>
      <c r="R9289" s="4">
        <v>9.6</v>
      </c>
      <c r="S9289" s="4">
        <v>38.04</v>
      </c>
      <c r="T9289" s="4">
        <v>189.72</v>
      </c>
      <c r="U9289" s="4">
        <v>132.18</v>
      </c>
      <c r="V9289" s="4">
        <v>46.5</v>
      </c>
      <c r="W9289" s="4">
        <v>-1.32</v>
      </c>
      <c r="X9289" s="4">
        <v>-0.42</v>
      </c>
      <c r="Y9289" s="4">
        <v>18.899999999999999</v>
      </c>
      <c r="Z9289" s="4">
        <v>8.0399999999999991</v>
      </c>
      <c r="AA9289" s="4">
        <v>47.94</v>
      </c>
      <c r="AB9289" s="4">
        <v>28.799999999999997</v>
      </c>
      <c r="AC9289" s="4">
        <v>18.899999999999999</v>
      </c>
      <c r="AD9289" s="4">
        <v>48</v>
      </c>
      <c r="AE9289" s="4">
        <v>9.6</v>
      </c>
      <c r="AF9289" s="4">
        <v>28.799999999999997</v>
      </c>
      <c r="AG9289" s="4">
        <v>22.2</v>
      </c>
      <c r="AH9289" s="4">
        <v>9.6</v>
      </c>
      <c r="AI9289" s="4">
        <v>28.799999999999997</v>
      </c>
      <c r="AJ9289" s="4">
        <v>9.6</v>
      </c>
      <c r="AK9289" s="4">
        <v>28.799999999999997</v>
      </c>
      <c r="AM9289" s="4">
        <v>28.799999999999997</v>
      </c>
    </row>
    <row r="9290" spans="1:39" ht="14.25" x14ac:dyDescent="0.2">
      <c r="A9290" s="4" t="str">
        <f>+VLOOKUP(E9290&amp;H9290&amp;I9290&amp;J9290,[1]Homol.!O:S,2,0)</f>
        <v>Agua</v>
      </c>
      <c r="B9290" s="4" t="str">
        <f>+VLOOKUP(E9290&amp;H9290&amp;I9290&amp;J9290,[1]Homol.!O:S,3,0)</f>
        <v>Flavored water</v>
      </c>
      <c r="C9290" s="4" t="s">
        <v>62</v>
      </c>
      <c r="D9290" s="4" t="s">
        <v>3</v>
      </c>
      <c r="E9290" s="4" t="s">
        <v>12</v>
      </c>
      <c r="F9290" s="4" t="str">
        <f t="shared" si="145"/>
        <v>Formatos Grandes 2000 cc</v>
      </c>
      <c r="G9290" s="4" t="s">
        <v>63</v>
      </c>
      <c r="H9290" s="4" t="s">
        <v>5</v>
      </c>
      <c r="I9290" s="4" t="s">
        <v>15</v>
      </c>
      <c r="J9290" s="4" t="s">
        <v>33</v>
      </c>
      <c r="R9290" s="4">
        <v>9.6</v>
      </c>
      <c r="S9290" s="4">
        <v>38.4</v>
      </c>
    </row>
    <row r="9291" spans="1:39" ht="14.25" x14ac:dyDescent="0.2">
      <c r="A9291" s="4" t="str">
        <f>+VLOOKUP(E9291&amp;H9291&amp;I9291&amp;J9291,[1]Homol.!O:S,2,0)</f>
        <v>Agua</v>
      </c>
      <c r="B9291" s="4" t="str">
        <f>+VLOOKUP(E9291&amp;H9291&amp;I9291&amp;J9291,[1]Homol.!O:S,3,0)</f>
        <v>Flavored water</v>
      </c>
      <c r="C9291" s="4" t="s">
        <v>62</v>
      </c>
      <c r="D9291" s="4" t="s">
        <v>3</v>
      </c>
      <c r="E9291" s="4" t="s">
        <v>12</v>
      </c>
      <c r="F9291" s="4" t="str">
        <f t="shared" si="145"/>
        <v>Formatos Grandes 2250 cc</v>
      </c>
      <c r="G9291" s="4" t="s">
        <v>63</v>
      </c>
      <c r="H9291" s="4" t="s">
        <v>5</v>
      </c>
      <c r="I9291" s="4" t="s">
        <v>15</v>
      </c>
      <c r="J9291" s="4" t="s">
        <v>16</v>
      </c>
      <c r="T9291" s="4">
        <v>241.65</v>
      </c>
      <c r="U9291" s="4">
        <v>302.40000000000003</v>
      </c>
      <c r="V9291" s="4">
        <v>216</v>
      </c>
      <c r="W9291" s="4">
        <v>93.284999999999997</v>
      </c>
      <c r="X9291" s="4">
        <v>-0.54</v>
      </c>
      <c r="Y9291" s="4">
        <v>-0.40500000000000003</v>
      </c>
      <c r="Z9291" s="4">
        <v>-11.204999999999998</v>
      </c>
      <c r="AA9291" s="4">
        <v>52.11</v>
      </c>
      <c r="AB9291" s="4">
        <v>-0.40500000000000003</v>
      </c>
      <c r="AC9291" s="4">
        <v>20.925000000000001</v>
      </c>
      <c r="AD9291" s="4">
        <v>10.8</v>
      </c>
      <c r="AE9291" s="4">
        <v>32.400000000000006</v>
      </c>
      <c r="AG9291" s="4">
        <v>36.989999999999995</v>
      </c>
      <c r="AH9291" s="4">
        <v>32.400000000000006</v>
      </c>
      <c r="AI9291" s="4">
        <v>21.6</v>
      </c>
      <c r="AJ9291" s="4">
        <v>32.400000000000006</v>
      </c>
      <c r="AK9291" s="4">
        <v>32.400000000000006</v>
      </c>
      <c r="AM9291" s="4">
        <v>10.8</v>
      </c>
    </row>
    <row r="9292" spans="1:39" ht="14.25" x14ac:dyDescent="0.2">
      <c r="A9292" s="4" t="str">
        <f>+VLOOKUP(E9292&amp;H9292&amp;I9292&amp;J9292,[1]Homol.!O:S,2,0)</f>
        <v>Agua</v>
      </c>
      <c r="B9292" s="4" t="str">
        <f>+VLOOKUP(E9292&amp;H9292&amp;I9292&amp;J9292,[1]Homol.!O:S,3,0)</f>
        <v>Flavored water</v>
      </c>
      <c r="C9292" s="4" t="s">
        <v>62</v>
      </c>
      <c r="D9292" s="4" t="s">
        <v>3</v>
      </c>
      <c r="E9292" s="4" t="s">
        <v>12</v>
      </c>
      <c r="F9292" s="4" t="str">
        <f t="shared" si="145"/>
        <v>Formatos Grandes 2500 cc</v>
      </c>
      <c r="G9292" s="4" t="s">
        <v>63</v>
      </c>
      <c r="H9292" s="4" t="s">
        <v>5</v>
      </c>
      <c r="I9292" s="4" t="s">
        <v>15</v>
      </c>
      <c r="J9292" s="4" t="s">
        <v>48</v>
      </c>
      <c r="U9292" s="4">
        <v>-1.5</v>
      </c>
      <c r="Y9292" s="4">
        <v>-0.15</v>
      </c>
      <c r="Z9292" s="4">
        <v>-0.6</v>
      </c>
      <c r="AA9292" s="4">
        <v>0.75</v>
      </c>
    </row>
    <row r="9293" spans="1:39" ht="14.25" x14ac:dyDescent="0.2">
      <c r="A9293" s="4" t="str">
        <f>+VLOOKUP(E9293&amp;H9293&amp;I9293&amp;J9293,[1]Homol.!O:S,2,0)</f>
        <v>Agua</v>
      </c>
      <c r="B9293" s="4" t="str">
        <f>+VLOOKUP(E9293&amp;H9293&amp;I9293&amp;J9293,[1]Homol.!O:S,3,0)</f>
        <v>Flavored water</v>
      </c>
      <c r="C9293" s="4" t="s">
        <v>62</v>
      </c>
      <c r="D9293" s="4" t="s">
        <v>3</v>
      </c>
      <c r="E9293" s="4" t="s">
        <v>12</v>
      </c>
      <c r="F9293" s="4" t="str">
        <f t="shared" si="145"/>
        <v>Formatos Medianos 1000 cc</v>
      </c>
      <c r="G9293" s="4" t="s">
        <v>63</v>
      </c>
      <c r="H9293" s="4" t="s">
        <v>5</v>
      </c>
      <c r="I9293" s="4" t="s">
        <v>6</v>
      </c>
      <c r="J9293" s="4" t="s">
        <v>17</v>
      </c>
      <c r="R9293" s="4">
        <v>10.08</v>
      </c>
      <c r="S9293" s="4">
        <v>-2.2800000000000002</v>
      </c>
      <c r="T9293" s="4">
        <v>5.82</v>
      </c>
      <c r="U9293" s="4">
        <v>29.279999999999998</v>
      </c>
      <c r="V9293" s="4">
        <v>-0.3</v>
      </c>
      <c r="W9293" s="4">
        <v>0.23999999999999994</v>
      </c>
      <c r="X9293" s="4">
        <v>-0.24</v>
      </c>
      <c r="Z9293" s="4">
        <v>-0.84</v>
      </c>
      <c r="AA9293" s="4">
        <v>-0.3</v>
      </c>
      <c r="AB9293" s="4">
        <v>0.06</v>
      </c>
      <c r="AC9293" s="4">
        <v>0.3</v>
      </c>
      <c r="AG9293" s="4">
        <v>1.56</v>
      </c>
      <c r="AL9293" s="4">
        <v>10.08</v>
      </c>
    </row>
    <row r="9294" spans="1:39" ht="14.25" x14ac:dyDescent="0.2">
      <c r="A9294" s="4" t="str">
        <f>+VLOOKUP(E9294&amp;H9294&amp;I9294&amp;J9294,[1]Homol.!O:S,2,0)</f>
        <v>Agua</v>
      </c>
      <c r="B9294" s="4" t="str">
        <f>+VLOOKUP(E9294&amp;H9294&amp;I9294&amp;J9294,[1]Homol.!O:S,3,0)</f>
        <v>Flavored water</v>
      </c>
      <c r="C9294" s="4" t="s">
        <v>62</v>
      </c>
      <c r="D9294" s="4" t="s">
        <v>3</v>
      </c>
      <c r="E9294" s="4" t="s">
        <v>12</v>
      </c>
      <c r="F9294" s="4" t="str">
        <f t="shared" si="145"/>
        <v>Formatos Medianos 1500 cc</v>
      </c>
      <c r="G9294" s="4" t="s">
        <v>63</v>
      </c>
      <c r="H9294" s="4" t="s">
        <v>5</v>
      </c>
      <c r="I9294" s="4" t="s">
        <v>6</v>
      </c>
      <c r="J9294" s="4" t="s">
        <v>7</v>
      </c>
      <c r="R9294" s="4">
        <v>50.4</v>
      </c>
      <c r="S9294" s="4">
        <v>-2.34</v>
      </c>
      <c r="T9294" s="4">
        <v>34.92</v>
      </c>
      <c r="U9294" s="4">
        <v>63.09</v>
      </c>
      <c r="V9294" s="4">
        <v>88.2</v>
      </c>
      <c r="W9294" s="4">
        <v>179.37</v>
      </c>
      <c r="X9294" s="4">
        <v>-0.4499999999999999</v>
      </c>
      <c r="Y9294" s="4">
        <v>80.010000000000005</v>
      </c>
      <c r="Z9294" s="4">
        <v>39.15</v>
      </c>
      <c r="AA9294" s="4">
        <v>-1.8000000000000003</v>
      </c>
      <c r="AB9294" s="4">
        <v>39.24</v>
      </c>
      <c r="AC9294" s="4">
        <v>100.17</v>
      </c>
      <c r="AD9294" s="4">
        <v>40.32</v>
      </c>
      <c r="AE9294" s="4">
        <v>70.56</v>
      </c>
      <c r="AF9294" s="4">
        <v>40.32</v>
      </c>
      <c r="AG9294" s="4">
        <v>94.59</v>
      </c>
      <c r="AH9294" s="4">
        <v>100.8</v>
      </c>
      <c r="AI9294" s="4">
        <v>90.72</v>
      </c>
      <c r="AJ9294" s="4">
        <v>120.96</v>
      </c>
      <c r="AK9294" s="4">
        <v>100.8</v>
      </c>
      <c r="AM9294" s="4">
        <v>50.4</v>
      </c>
    </row>
    <row r="9295" spans="1:39" ht="14.25" x14ac:dyDescent="0.2">
      <c r="A9295" s="4" t="str">
        <f>+VLOOKUP(E9295&amp;H9295&amp;I9295&amp;J9295,[1]Homol.!O:S,2,0)</f>
        <v>Agua</v>
      </c>
      <c r="B9295" s="4" t="str">
        <f>+VLOOKUP(E9295&amp;H9295&amp;I9295&amp;J9295,[1]Homol.!O:S,3,0)</f>
        <v>Flavored water</v>
      </c>
      <c r="C9295" s="4" t="s">
        <v>62</v>
      </c>
      <c r="D9295" s="4" t="s">
        <v>3</v>
      </c>
      <c r="E9295" s="4" t="s">
        <v>12</v>
      </c>
      <c r="F9295" s="4" t="str">
        <f t="shared" si="145"/>
        <v>Formato Fun 300 cc</v>
      </c>
      <c r="G9295" s="4" t="s">
        <v>63</v>
      </c>
      <c r="H9295" s="4" t="s">
        <v>9</v>
      </c>
      <c r="I9295" s="4" t="s">
        <v>25</v>
      </c>
      <c r="J9295" s="4" t="s">
        <v>26</v>
      </c>
      <c r="T9295" s="4">
        <v>99.792000000000002</v>
      </c>
      <c r="U9295" s="4">
        <v>136.08000000000001</v>
      </c>
      <c r="W9295" s="4">
        <v>-1.9080000000000001</v>
      </c>
      <c r="X9295" s="4">
        <v>-3.5999999999999997E-2</v>
      </c>
      <c r="Z9295" s="4">
        <v>-0.252</v>
      </c>
      <c r="AA9295" s="4">
        <v>0.18</v>
      </c>
      <c r="AB9295" s="4">
        <v>3.5999999999999997E-2</v>
      </c>
      <c r="AC9295" s="4">
        <v>3.5999999999999997E-2</v>
      </c>
      <c r="AG9295" s="4">
        <v>1.944</v>
      </c>
    </row>
    <row r="9296" spans="1:39" ht="14.25" x14ac:dyDescent="0.2">
      <c r="A9296" s="4" t="str">
        <f>+VLOOKUP(E9296&amp;H9296&amp;I9296&amp;J9296,[1]Homol.!O:S,2,0)</f>
        <v>Agua</v>
      </c>
      <c r="B9296" s="4" t="str">
        <f>+VLOOKUP(E9296&amp;H9296&amp;I9296&amp;J9296,[1]Homol.!O:S,3,0)</f>
        <v>Flavored water</v>
      </c>
      <c r="C9296" s="4" t="s">
        <v>62</v>
      </c>
      <c r="D9296" s="4" t="s">
        <v>3</v>
      </c>
      <c r="E9296" s="4" t="s">
        <v>12</v>
      </c>
      <c r="F9296" s="4" t="str">
        <f t="shared" si="145"/>
        <v>Formatos Chicos Pet 500 cc</v>
      </c>
      <c r="G9296" s="4" t="s">
        <v>63</v>
      </c>
      <c r="H9296" s="4" t="s">
        <v>9</v>
      </c>
      <c r="I9296" s="4" t="s">
        <v>13</v>
      </c>
      <c r="J9296" s="4" t="s">
        <v>14</v>
      </c>
      <c r="R9296" s="4">
        <v>19.2</v>
      </c>
      <c r="S9296" s="4">
        <v>-0.3</v>
      </c>
      <c r="T9296" s="4">
        <v>122.94</v>
      </c>
      <c r="U9296" s="4">
        <v>293.28000000000003</v>
      </c>
      <c r="V9296" s="4">
        <v>31.740000000000002</v>
      </c>
      <c r="W9296" s="4">
        <v>10.319999999999999</v>
      </c>
      <c r="X9296" s="4">
        <v>-2.2199999999999998</v>
      </c>
      <c r="Y9296" s="4">
        <v>-0.12</v>
      </c>
      <c r="Z9296" s="4">
        <v>27.42</v>
      </c>
      <c r="AA9296" s="4">
        <v>47.88</v>
      </c>
      <c r="AB9296" s="4">
        <v>0.48</v>
      </c>
      <c r="AC9296" s="4">
        <v>-0.84000000000000008</v>
      </c>
      <c r="AD9296" s="4">
        <v>67.2</v>
      </c>
      <c r="AE9296" s="4">
        <v>28.8</v>
      </c>
      <c r="AF9296" s="4">
        <v>19.2</v>
      </c>
      <c r="AG9296" s="4">
        <v>31.019999999999996</v>
      </c>
      <c r="AH9296" s="4">
        <v>9.6</v>
      </c>
      <c r="AI9296" s="4">
        <v>19.2</v>
      </c>
      <c r="AK9296" s="4">
        <v>38.4</v>
      </c>
      <c r="AM9296" s="4">
        <v>28.799999999999997</v>
      </c>
    </row>
    <row r="9297" spans="1:39" ht="14.25" x14ac:dyDescent="0.2">
      <c r="A9297" s="4" t="str">
        <f>+VLOOKUP(E9297&amp;H9297&amp;I9297&amp;J9297,[1]Homol.!O:S,2,0)</f>
        <v>Agua</v>
      </c>
      <c r="B9297" s="4" t="str">
        <f>+VLOOKUP(E9297&amp;H9297&amp;I9297&amp;J9297,[1]Homol.!O:S,3,0)</f>
        <v>Flavored water</v>
      </c>
      <c r="C9297" s="4" t="s">
        <v>62</v>
      </c>
      <c r="D9297" s="4" t="s">
        <v>3</v>
      </c>
      <c r="E9297" s="4" t="s">
        <v>12</v>
      </c>
      <c r="F9297" s="4" t="str">
        <f t="shared" si="145"/>
        <v>Formatos Grandes 2250 cc</v>
      </c>
      <c r="G9297" s="4" t="s">
        <v>63</v>
      </c>
      <c r="H9297" s="4" t="s">
        <v>9</v>
      </c>
      <c r="I9297" s="4" t="s">
        <v>15</v>
      </c>
      <c r="J9297" s="4" t="s">
        <v>16</v>
      </c>
      <c r="T9297" s="4">
        <v>306.45</v>
      </c>
      <c r="U9297" s="4">
        <v>378</v>
      </c>
      <c r="V9297" s="4">
        <v>75.599999999999994</v>
      </c>
      <c r="W9297" s="4">
        <v>-128.52019999999999</v>
      </c>
      <c r="Y9297" s="4">
        <v>-4.05</v>
      </c>
      <c r="Z9297" s="4">
        <v>-9.3149999999999995</v>
      </c>
      <c r="AA9297" s="4">
        <v>38.070000000000007</v>
      </c>
      <c r="AB9297" s="4">
        <v>-0.40500000000000003</v>
      </c>
      <c r="AC9297" s="4">
        <v>19.462500000000002</v>
      </c>
      <c r="AF9297" s="4">
        <v>32.400000000000006</v>
      </c>
      <c r="AG9297" s="4">
        <v>152.01020000000003</v>
      </c>
      <c r="AH9297" s="4">
        <v>32.400000000000006</v>
      </c>
      <c r="AI9297" s="4">
        <v>21.6</v>
      </c>
      <c r="AJ9297" s="4">
        <v>10.8</v>
      </c>
      <c r="AK9297" s="4">
        <v>43.2</v>
      </c>
      <c r="AM9297" s="4">
        <v>21.6</v>
      </c>
    </row>
    <row r="9298" spans="1:39" ht="14.25" x14ac:dyDescent="0.2">
      <c r="A9298" s="4" t="str">
        <f>+VLOOKUP(E9298&amp;H9298&amp;I9298&amp;J9298,[1]Homol.!O:S,2,0)</f>
        <v>Agua</v>
      </c>
      <c r="B9298" s="4" t="str">
        <f>+VLOOKUP(E9298&amp;H9298&amp;I9298&amp;J9298,[1]Homol.!O:S,3,0)</f>
        <v>Flavored water</v>
      </c>
      <c r="C9298" s="4" t="s">
        <v>62</v>
      </c>
      <c r="D9298" s="4" t="s">
        <v>3</v>
      </c>
      <c r="E9298" s="4" t="s">
        <v>12</v>
      </c>
      <c r="F9298" s="4" t="str">
        <f t="shared" si="145"/>
        <v>Formatos Medianos 1000 cc</v>
      </c>
      <c r="G9298" s="4" t="s">
        <v>63</v>
      </c>
      <c r="H9298" s="4" t="s">
        <v>9</v>
      </c>
      <c r="I9298" s="4" t="s">
        <v>6</v>
      </c>
      <c r="J9298" s="4" t="s">
        <v>17</v>
      </c>
      <c r="R9298" s="4">
        <v>10.08</v>
      </c>
      <c r="S9298" s="4">
        <v>-0.3</v>
      </c>
      <c r="T9298" s="4">
        <v>9.48</v>
      </c>
      <c r="U9298" s="4">
        <v>40.020000000000003</v>
      </c>
      <c r="V9298" s="4">
        <v>-0.72</v>
      </c>
      <c r="W9298" s="4">
        <v>-1.3199999999999998</v>
      </c>
      <c r="X9298" s="4">
        <v>-0.12</v>
      </c>
      <c r="Y9298" s="4">
        <v>-0.18</v>
      </c>
      <c r="Z9298" s="4">
        <v>-0.84</v>
      </c>
      <c r="AA9298" s="4">
        <v>-0.06</v>
      </c>
      <c r="AB9298" s="4">
        <v>0</v>
      </c>
      <c r="AC9298" s="4">
        <v>0.12</v>
      </c>
      <c r="AG9298" s="4">
        <v>2.16</v>
      </c>
    </row>
    <row r="9299" spans="1:39" ht="14.25" x14ac:dyDescent="0.2">
      <c r="A9299" s="4" t="str">
        <f>+VLOOKUP(E9299&amp;H9299&amp;I9299&amp;J9299,[1]Homol.!O:S,2,0)</f>
        <v>Agua</v>
      </c>
      <c r="B9299" s="4" t="str">
        <f>+VLOOKUP(E9299&amp;H9299&amp;I9299&amp;J9299,[1]Homol.!O:S,3,0)</f>
        <v>Flavored water</v>
      </c>
      <c r="C9299" s="4" t="s">
        <v>62</v>
      </c>
      <c r="D9299" s="4" t="s">
        <v>3</v>
      </c>
      <c r="E9299" s="4" t="s">
        <v>12</v>
      </c>
      <c r="F9299" s="4" t="str">
        <f t="shared" si="145"/>
        <v>Formatos Medianos 1500 cc</v>
      </c>
      <c r="G9299" s="4" t="s">
        <v>63</v>
      </c>
      <c r="H9299" s="4" t="s">
        <v>9</v>
      </c>
      <c r="I9299" s="4" t="s">
        <v>6</v>
      </c>
      <c r="J9299" s="4" t="s">
        <v>7</v>
      </c>
      <c r="R9299" s="4">
        <v>40.32</v>
      </c>
      <c r="S9299" s="4">
        <v>-8.9099999999999984</v>
      </c>
      <c r="T9299" s="4">
        <v>69.210000000000008</v>
      </c>
      <c r="U9299" s="4">
        <v>303.3</v>
      </c>
      <c r="V9299" s="4">
        <v>-16.29</v>
      </c>
      <c r="W9299" s="4">
        <v>16.560000000000002</v>
      </c>
      <c r="X9299" s="4">
        <v>8.9999999999999969E-2</v>
      </c>
      <c r="Y9299" s="4">
        <v>69.84</v>
      </c>
      <c r="Z9299" s="4">
        <v>58.68</v>
      </c>
      <c r="AA9299" s="4">
        <v>79.92</v>
      </c>
      <c r="AB9299" s="4">
        <v>-1.1700000000000002</v>
      </c>
      <c r="AC9299" s="4">
        <v>50.040000000000006</v>
      </c>
      <c r="AD9299" s="4">
        <v>30.240000000000002</v>
      </c>
      <c r="AE9299" s="4">
        <v>80.64</v>
      </c>
      <c r="AF9299" s="4">
        <v>50.4</v>
      </c>
      <c r="AG9299" s="4">
        <v>106.56</v>
      </c>
      <c r="AH9299" s="4">
        <v>90.72</v>
      </c>
      <c r="AI9299" s="4">
        <v>80.64</v>
      </c>
      <c r="AJ9299" s="4">
        <v>60.480000000000004</v>
      </c>
      <c r="AK9299" s="4">
        <v>110.88</v>
      </c>
      <c r="AL9299" s="4">
        <v>10.08</v>
      </c>
      <c r="AM9299" s="4">
        <v>50.4</v>
      </c>
    </row>
    <row r="9300" spans="1:39" ht="14.25" x14ac:dyDescent="0.2">
      <c r="A9300" s="4" t="str">
        <f>+VLOOKUP(E9300&amp;H9300&amp;I9300&amp;J9300,[1]Homol.!O:S,2,0)</f>
        <v>Agua</v>
      </c>
      <c r="B9300" s="4" t="str">
        <f>+VLOOKUP(E9300&amp;H9300&amp;I9300&amp;J9300,[1]Homol.!O:S,3,0)</f>
        <v>Flavored water</v>
      </c>
      <c r="C9300" s="4" t="s">
        <v>62</v>
      </c>
      <c r="D9300" s="4" t="s">
        <v>3</v>
      </c>
      <c r="E9300" s="4" t="s">
        <v>12</v>
      </c>
      <c r="F9300" s="4" t="str">
        <f t="shared" si="145"/>
        <v>Formatos Chicos Pet 500 cc</v>
      </c>
      <c r="G9300" s="4" t="s">
        <v>63</v>
      </c>
      <c r="H9300" s="4" t="s">
        <v>18</v>
      </c>
      <c r="I9300" s="4" t="s">
        <v>13</v>
      </c>
      <c r="J9300" s="4" t="s">
        <v>14</v>
      </c>
      <c r="R9300" s="4">
        <v>19.2</v>
      </c>
      <c r="S9300" s="4">
        <v>18.84</v>
      </c>
      <c r="T9300" s="4">
        <v>18.18</v>
      </c>
      <c r="U9300" s="4">
        <v>37.68</v>
      </c>
      <c r="V9300" s="4">
        <v>17.579999999999998</v>
      </c>
      <c r="W9300" s="4">
        <v>44.4</v>
      </c>
      <c r="X9300" s="4">
        <v>-1.98</v>
      </c>
      <c r="Y9300" s="4">
        <v>-0.3</v>
      </c>
      <c r="Z9300" s="4">
        <v>-1.3199999999999998</v>
      </c>
      <c r="AA9300" s="4">
        <v>37.379999999999995</v>
      </c>
      <c r="AB9300" s="4">
        <v>29.4</v>
      </c>
      <c r="AC9300" s="4">
        <v>9.18</v>
      </c>
      <c r="AD9300" s="4">
        <v>38.4</v>
      </c>
      <c r="AE9300" s="4">
        <v>9.6</v>
      </c>
      <c r="AF9300" s="4">
        <v>19.2</v>
      </c>
      <c r="AG9300" s="4">
        <v>26.4</v>
      </c>
      <c r="AH9300" s="4">
        <v>19.2</v>
      </c>
      <c r="AI9300" s="4">
        <v>9.6</v>
      </c>
      <c r="AK9300" s="4">
        <v>57.6</v>
      </c>
    </row>
    <row r="9301" spans="1:39" ht="14.25" x14ac:dyDescent="0.2">
      <c r="A9301" s="4" t="str">
        <f>+VLOOKUP(E9301&amp;H9301&amp;I9301&amp;J9301,[1]Homol.!O:S,2,0)</f>
        <v>Agua</v>
      </c>
      <c r="B9301" s="4" t="str">
        <f>+VLOOKUP(E9301&amp;H9301&amp;I9301&amp;J9301,[1]Homol.!O:S,3,0)</f>
        <v>Flavored water</v>
      </c>
      <c r="C9301" s="4" t="s">
        <v>62</v>
      </c>
      <c r="D9301" s="4" t="s">
        <v>3</v>
      </c>
      <c r="E9301" s="4" t="s">
        <v>12</v>
      </c>
      <c r="F9301" s="4" t="str">
        <f t="shared" si="145"/>
        <v>Formatos Grandes 2250 cc</v>
      </c>
      <c r="G9301" s="4" t="s">
        <v>63</v>
      </c>
      <c r="H9301" s="4" t="s">
        <v>18</v>
      </c>
      <c r="I9301" s="4" t="s">
        <v>15</v>
      </c>
      <c r="J9301" s="4" t="s">
        <v>16</v>
      </c>
      <c r="R9301" s="4">
        <v>10.8</v>
      </c>
      <c r="S9301" s="4">
        <v>-3.5100000000000002</v>
      </c>
      <c r="T9301" s="4">
        <v>113.535</v>
      </c>
      <c r="U9301" s="4">
        <v>106.38</v>
      </c>
      <c r="V9301" s="4">
        <v>126.765</v>
      </c>
      <c r="W9301" s="4">
        <v>-4.0500000000000007</v>
      </c>
      <c r="X9301" s="4">
        <v>-4.8599999999999994</v>
      </c>
      <c r="Z9301" s="4">
        <v>-7.2899999999999991</v>
      </c>
      <c r="AA9301" s="4">
        <v>33.479999999999997</v>
      </c>
      <c r="AB9301" s="4">
        <v>-0.81</v>
      </c>
      <c r="AC9301" s="4">
        <v>9.7200000000000006</v>
      </c>
      <c r="AD9301" s="4">
        <v>21.6</v>
      </c>
      <c r="AE9301" s="4">
        <v>21.6</v>
      </c>
      <c r="AF9301" s="4">
        <v>21.6</v>
      </c>
      <c r="AG9301" s="4">
        <v>58.995000000000005</v>
      </c>
      <c r="AH9301" s="4">
        <v>21.6</v>
      </c>
      <c r="AI9301" s="4">
        <v>43.2</v>
      </c>
      <c r="AJ9301" s="4">
        <v>32.400000000000006</v>
      </c>
      <c r="AK9301" s="4">
        <v>21.6</v>
      </c>
      <c r="AL9301" s="4">
        <v>43.2</v>
      </c>
      <c r="AM9301" s="4">
        <v>10.8</v>
      </c>
    </row>
    <row r="9302" spans="1:39" ht="14.25" x14ac:dyDescent="0.2">
      <c r="A9302" s="4" t="str">
        <f>+VLOOKUP(E9302&amp;H9302&amp;I9302&amp;J9302,[1]Homol.!O:S,2,0)</f>
        <v>Agua</v>
      </c>
      <c r="B9302" s="4" t="str">
        <f>+VLOOKUP(E9302&amp;H9302&amp;I9302&amp;J9302,[1]Homol.!O:S,3,0)</f>
        <v>Flavored water</v>
      </c>
      <c r="C9302" s="4" t="s">
        <v>62</v>
      </c>
      <c r="D9302" s="4" t="s">
        <v>3</v>
      </c>
      <c r="E9302" s="4" t="s">
        <v>12</v>
      </c>
      <c r="F9302" s="4" t="str">
        <f t="shared" si="145"/>
        <v>Formatos Grandes 2500 cc</v>
      </c>
      <c r="G9302" s="4" t="s">
        <v>63</v>
      </c>
      <c r="H9302" s="4" t="s">
        <v>18</v>
      </c>
      <c r="I9302" s="4" t="s">
        <v>15</v>
      </c>
      <c r="J9302" s="4" t="s">
        <v>48</v>
      </c>
      <c r="S9302" s="4">
        <v>-1.65</v>
      </c>
    </row>
    <row r="9303" spans="1:39" ht="14.25" x14ac:dyDescent="0.2">
      <c r="A9303" s="4" t="str">
        <f>+VLOOKUP(E9303&amp;H9303&amp;I9303&amp;J9303,[1]Homol.!O:S,2,0)</f>
        <v>Agua</v>
      </c>
      <c r="B9303" s="4" t="str">
        <f>+VLOOKUP(E9303&amp;H9303&amp;I9303&amp;J9303,[1]Homol.!O:S,3,0)</f>
        <v>Flavored water</v>
      </c>
      <c r="C9303" s="4" t="s">
        <v>62</v>
      </c>
      <c r="D9303" s="4" t="s">
        <v>3</v>
      </c>
      <c r="E9303" s="4" t="s">
        <v>12</v>
      </c>
      <c r="F9303" s="4" t="str">
        <f t="shared" si="145"/>
        <v>Formatos Medianos 1500 cc</v>
      </c>
      <c r="G9303" s="4" t="s">
        <v>63</v>
      </c>
      <c r="H9303" s="4" t="s">
        <v>18</v>
      </c>
      <c r="I9303" s="4" t="s">
        <v>6</v>
      </c>
      <c r="J9303" s="4" t="s">
        <v>7</v>
      </c>
      <c r="R9303" s="4">
        <v>60.48</v>
      </c>
      <c r="S9303" s="4">
        <v>-3.33</v>
      </c>
      <c r="T9303" s="4">
        <v>192.24</v>
      </c>
      <c r="U9303" s="4">
        <v>158.13</v>
      </c>
      <c r="V9303" s="4">
        <v>186.3</v>
      </c>
      <c r="W9303" s="4">
        <v>90.27</v>
      </c>
      <c r="X9303" s="4">
        <v>-1.62</v>
      </c>
      <c r="Y9303" s="4">
        <v>-0.54</v>
      </c>
      <c r="Z9303" s="4">
        <v>58.589999999999996</v>
      </c>
      <c r="AA9303" s="4">
        <v>89.91</v>
      </c>
      <c r="AB9303" s="4">
        <v>-0.27</v>
      </c>
      <c r="AC9303" s="4">
        <v>29.970000000000002</v>
      </c>
      <c r="AD9303" s="4">
        <v>50.400000000000006</v>
      </c>
      <c r="AE9303" s="4">
        <v>80.64</v>
      </c>
      <c r="AF9303" s="4">
        <v>110.88</v>
      </c>
      <c r="AG9303" s="4">
        <v>95.13</v>
      </c>
      <c r="AH9303" s="4">
        <v>100.8</v>
      </c>
      <c r="AI9303" s="4">
        <v>80.64</v>
      </c>
      <c r="AJ9303" s="4">
        <v>90.72</v>
      </c>
      <c r="AK9303" s="4">
        <v>80.64</v>
      </c>
      <c r="AL9303" s="4">
        <v>50.4</v>
      </c>
      <c r="AM9303" s="4">
        <v>80.64</v>
      </c>
    </row>
    <row r="9304" spans="1:39" ht="14.25" x14ac:dyDescent="0.2">
      <c r="A9304" s="4" t="str">
        <f>+VLOOKUP(E9304&amp;H9304&amp;I9304&amp;J9304,[1]Homol.!O:S,2,0)</f>
        <v>Agua</v>
      </c>
      <c r="B9304" s="4" t="str">
        <f>+VLOOKUP(E9304&amp;H9304&amp;I9304&amp;J9304,[1]Homol.!O:S,3,0)</f>
        <v>Flavored water</v>
      </c>
      <c r="C9304" s="4" t="s">
        <v>62</v>
      </c>
      <c r="D9304" s="4" t="s">
        <v>3</v>
      </c>
      <c r="E9304" s="4" t="s">
        <v>12</v>
      </c>
      <c r="F9304" s="4" t="str">
        <f t="shared" si="145"/>
        <v>Formato Fun 300 cc</v>
      </c>
      <c r="G9304" s="4" t="s">
        <v>63</v>
      </c>
      <c r="H9304" s="4" t="s">
        <v>10</v>
      </c>
      <c r="I9304" s="4" t="s">
        <v>25</v>
      </c>
      <c r="J9304" s="4" t="s">
        <v>26</v>
      </c>
      <c r="T9304" s="4">
        <v>90.72</v>
      </c>
      <c r="U9304" s="4">
        <v>96.192000000000007</v>
      </c>
      <c r="W9304" s="4">
        <v>-1.8720000000000001</v>
      </c>
      <c r="X9304" s="4">
        <v>-3.5999999999999997E-2</v>
      </c>
      <c r="Z9304" s="4">
        <v>-0.252</v>
      </c>
      <c r="AA9304" s="4">
        <v>0.18</v>
      </c>
      <c r="AB9304" s="4">
        <v>3.5999999999999997E-2</v>
      </c>
      <c r="AC9304" s="4">
        <v>3.5999999999999997E-2</v>
      </c>
      <c r="AG9304" s="4">
        <v>1.9079999999999999</v>
      </c>
    </row>
    <row r="9305" spans="1:39" ht="14.25" x14ac:dyDescent="0.2">
      <c r="A9305" s="4" t="str">
        <f>+VLOOKUP(E9305&amp;H9305&amp;I9305&amp;J9305,[1]Homol.!O:S,2,0)</f>
        <v>Agua</v>
      </c>
      <c r="B9305" s="4" t="str">
        <f>+VLOOKUP(E9305&amp;H9305&amp;I9305&amp;J9305,[1]Homol.!O:S,3,0)</f>
        <v>Flavored water</v>
      </c>
      <c r="C9305" s="4" t="s">
        <v>62</v>
      </c>
      <c r="D9305" s="4" t="s">
        <v>3</v>
      </c>
      <c r="E9305" s="4" t="s">
        <v>12</v>
      </c>
      <c r="F9305" s="4" t="str">
        <f t="shared" si="145"/>
        <v>Formatos Chicos Pet 500 cc</v>
      </c>
      <c r="G9305" s="4" t="s">
        <v>63</v>
      </c>
      <c r="H9305" s="4" t="s">
        <v>10</v>
      </c>
      <c r="I9305" s="4" t="s">
        <v>13</v>
      </c>
      <c r="J9305" s="4" t="s">
        <v>14</v>
      </c>
      <c r="R9305" s="4">
        <v>19.2</v>
      </c>
      <c r="S9305" s="4">
        <v>18.599999999999998</v>
      </c>
      <c r="T9305" s="4">
        <v>83.64</v>
      </c>
      <c r="U9305" s="4">
        <v>247.92</v>
      </c>
      <c r="V9305" s="4">
        <v>34.379999999999995</v>
      </c>
      <c r="W9305" s="4">
        <v>-41.94</v>
      </c>
      <c r="X9305" s="4">
        <v>-22.14</v>
      </c>
      <c r="Y9305" s="4">
        <v>17.579999999999998</v>
      </c>
      <c r="Z9305" s="4">
        <v>-0.96</v>
      </c>
      <c r="AA9305" s="4">
        <v>56.88</v>
      </c>
      <c r="AB9305" s="4">
        <v>-0.12</v>
      </c>
      <c r="AC9305" s="4">
        <v>28.319999999999997</v>
      </c>
      <c r="AD9305" s="4">
        <v>28.799999999999997</v>
      </c>
      <c r="AE9305" s="4">
        <v>9.6</v>
      </c>
      <c r="AF9305" s="4">
        <v>28.799999999999997</v>
      </c>
      <c r="AG9305" s="4">
        <v>95.16</v>
      </c>
      <c r="AH9305" s="4">
        <v>19.2</v>
      </c>
      <c r="AI9305" s="4">
        <v>19.2</v>
      </c>
      <c r="AM9305" s="4">
        <v>19.2</v>
      </c>
    </row>
    <row r="9306" spans="1:39" ht="14.25" x14ac:dyDescent="0.2">
      <c r="A9306" s="4" t="str">
        <f>+VLOOKUP(E9306&amp;H9306&amp;I9306&amp;J9306,[1]Homol.!O:S,2,0)</f>
        <v>Agua</v>
      </c>
      <c r="B9306" s="4" t="str">
        <f>+VLOOKUP(E9306&amp;H9306&amp;I9306&amp;J9306,[1]Homol.!O:S,3,0)</f>
        <v>Flavored water</v>
      </c>
      <c r="C9306" s="4" t="s">
        <v>62</v>
      </c>
      <c r="D9306" s="4" t="s">
        <v>3</v>
      </c>
      <c r="E9306" s="4" t="s">
        <v>12</v>
      </c>
      <c r="F9306" s="4" t="str">
        <f t="shared" si="145"/>
        <v>Formatos Chicos Pet 575 cc</v>
      </c>
      <c r="G9306" s="4" t="s">
        <v>63</v>
      </c>
      <c r="H9306" s="4" t="s">
        <v>10</v>
      </c>
      <c r="I9306" s="4" t="s">
        <v>13</v>
      </c>
      <c r="J9306" s="4" t="s">
        <v>43</v>
      </c>
      <c r="AG9306" s="4">
        <v>0.27600000000000002</v>
      </c>
    </row>
    <row r="9307" spans="1:39" ht="14.25" x14ac:dyDescent="0.2">
      <c r="A9307" s="4" t="str">
        <f>+VLOOKUP(E9307&amp;H9307&amp;I9307&amp;J9307,[1]Homol.!O:S,2,0)</f>
        <v>Agua</v>
      </c>
      <c r="B9307" s="4" t="str">
        <f>+VLOOKUP(E9307&amp;H9307&amp;I9307&amp;J9307,[1]Homol.!O:S,3,0)</f>
        <v>Flavored water</v>
      </c>
      <c r="C9307" s="4" t="s">
        <v>62</v>
      </c>
      <c r="D9307" s="4" t="s">
        <v>3</v>
      </c>
      <c r="E9307" s="4" t="s">
        <v>12</v>
      </c>
      <c r="F9307" s="4" t="str">
        <f t="shared" si="145"/>
        <v>Formatos Grandes 2250 cc</v>
      </c>
      <c r="G9307" s="4" t="s">
        <v>63</v>
      </c>
      <c r="H9307" s="4" t="s">
        <v>10</v>
      </c>
      <c r="I9307" s="4" t="s">
        <v>15</v>
      </c>
      <c r="J9307" s="4" t="s">
        <v>16</v>
      </c>
      <c r="S9307" s="4">
        <v>-3.51</v>
      </c>
      <c r="T9307" s="4">
        <v>90.45</v>
      </c>
      <c r="U9307" s="4">
        <v>939.6</v>
      </c>
      <c r="V9307" s="4">
        <v>194.4</v>
      </c>
      <c r="W9307" s="4">
        <v>-137.83530000000002</v>
      </c>
      <c r="Y9307" s="4">
        <v>-0.27</v>
      </c>
      <c r="Z9307" s="4">
        <v>-9.18</v>
      </c>
      <c r="AA9307" s="4">
        <v>2.8350000000000009</v>
      </c>
      <c r="AB9307" s="4">
        <v>-1.2150000000000001</v>
      </c>
      <c r="AC9307" s="4">
        <v>29.430000000000007</v>
      </c>
      <c r="AD9307" s="4">
        <v>32.4</v>
      </c>
      <c r="AE9307" s="4">
        <v>10.8</v>
      </c>
      <c r="AG9307" s="4">
        <v>222.21030000000002</v>
      </c>
      <c r="AH9307" s="4">
        <v>32.400000000000006</v>
      </c>
      <c r="AI9307" s="4">
        <v>21.6</v>
      </c>
      <c r="AJ9307" s="4">
        <v>43.2</v>
      </c>
      <c r="AK9307" s="4">
        <v>21.6</v>
      </c>
      <c r="AL9307" s="4">
        <v>21.6</v>
      </c>
      <c r="AM9307" s="4">
        <v>10.8</v>
      </c>
    </row>
    <row r="9308" spans="1:39" ht="14.25" x14ac:dyDescent="0.2">
      <c r="A9308" s="4" t="str">
        <f>+VLOOKUP(E9308&amp;H9308&amp;I9308&amp;J9308,[1]Homol.!O:S,2,0)</f>
        <v>Agua</v>
      </c>
      <c r="B9308" s="4" t="str">
        <f>+VLOOKUP(E9308&amp;H9308&amp;I9308&amp;J9308,[1]Homol.!O:S,3,0)</f>
        <v>Flavored water</v>
      </c>
      <c r="C9308" s="4" t="s">
        <v>62</v>
      </c>
      <c r="D9308" s="4" t="s">
        <v>3</v>
      </c>
      <c r="E9308" s="4" t="s">
        <v>12</v>
      </c>
      <c r="F9308" s="4" t="str">
        <f t="shared" si="145"/>
        <v>Formatos Grandes 2500 cc</v>
      </c>
      <c r="G9308" s="4" t="s">
        <v>63</v>
      </c>
      <c r="H9308" s="4" t="s">
        <v>10</v>
      </c>
      <c r="I9308" s="4" t="s">
        <v>15</v>
      </c>
      <c r="J9308" s="4" t="s">
        <v>48</v>
      </c>
      <c r="S9308" s="4">
        <v>-0.15</v>
      </c>
      <c r="U9308" s="4">
        <v>-0.3</v>
      </c>
      <c r="W9308" s="4">
        <v>-6</v>
      </c>
      <c r="Y9308" s="4">
        <v>-0.15</v>
      </c>
      <c r="Z9308" s="4">
        <v>0.15</v>
      </c>
      <c r="AG9308" s="4">
        <v>6</v>
      </c>
    </row>
    <row r="9309" spans="1:39" ht="14.25" x14ac:dyDescent="0.2">
      <c r="A9309" s="4" t="str">
        <f>+VLOOKUP(E9309&amp;H9309&amp;I9309&amp;J9309,[1]Homol.!O:S,2,0)</f>
        <v>Agua</v>
      </c>
      <c r="B9309" s="4" t="str">
        <f>+VLOOKUP(E9309&amp;H9309&amp;I9309&amp;J9309,[1]Homol.!O:S,3,0)</f>
        <v>Flavored water</v>
      </c>
      <c r="C9309" s="4" t="s">
        <v>62</v>
      </c>
      <c r="D9309" s="4" t="s">
        <v>3</v>
      </c>
      <c r="E9309" s="4" t="s">
        <v>12</v>
      </c>
      <c r="F9309" s="4" t="str">
        <f t="shared" si="145"/>
        <v>Formatos Medianos 1000 cc</v>
      </c>
      <c r="G9309" s="4" t="s">
        <v>63</v>
      </c>
      <c r="H9309" s="4" t="s">
        <v>10</v>
      </c>
      <c r="I9309" s="4" t="s">
        <v>6</v>
      </c>
      <c r="J9309" s="4" t="s">
        <v>17</v>
      </c>
      <c r="R9309" s="4">
        <v>10.08</v>
      </c>
      <c r="S9309" s="4">
        <v>-0.42</v>
      </c>
      <c r="T9309" s="4">
        <v>19.559999999999999</v>
      </c>
      <c r="U9309" s="4">
        <v>29.939999999999998</v>
      </c>
      <c r="V9309" s="4">
        <v>-0.6</v>
      </c>
      <c r="W9309" s="4">
        <v>-0.6</v>
      </c>
      <c r="Y9309" s="4">
        <v>-0.3</v>
      </c>
      <c r="Z9309" s="4">
        <v>-0.96000000000000008</v>
      </c>
      <c r="AA9309" s="4">
        <v>0.24</v>
      </c>
      <c r="AB9309" s="4">
        <v>0.18</v>
      </c>
      <c r="AC9309" s="4">
        <v>0.12</v>
      </c>
      <c r="AG9309" s="4">
        <v>0.96</v>
      </c>
      <c r="AL9309" s="4">
        <v>20.16</v>
      </c>
    </row>
    <row r="9310" spans="1:39" ht="14.25" x14ac:dyDescent="0.2">
      <c r="A9310" s="4" t="str">
        <f>+VLOOKUP(E9310&amp;H9310&amp;I9310&amp;J9310,[1]Homol.!O:S,2,0)</f>
        <v>Agua</v>
      </c>
      <c r="B9310" s="4" t="str">
        <f>+VLOOKUP(E9310&amp;H9310&amp;I9310&amp;J9310,[1]Homol.!O:S,3,0)</f>
        <v>Flavored water</v>
      </c>
      <c r="C9310" s="4" t="s">
        <v>62</v>
      </c>
      <c r="D9310" s="4" t="s">
        <v>3</v>
      </c>
      <c r="E9310" s="4" t="s">
        <v>12</v>
      </c>
      <c r="F9310" s="4" t="str">
        <f t="shared" si="145"/>
        <v>Formatos Medianos 1500 cc</v>
      </c>
      <c r="G9310" s="4" t="s">
        <v>63</v>
      </c>
      <c r="H9310" s="4" t="s">
        <v>10</v>
      </c>
      <c r="I9310" s="4" t="s">
        <v>6</v>
      </c>
      <c r="J9310" s="4" t="s">
        <v>7</v>
      </c>
      <c r="R9310" s="4">
        <v>40.32</v>
      </c>
      <c r="S9310" s="4">
        <v>28.169999999999998</v>
      </c>
      <c r="T9310" s="4">
        <v>27.36</v>
      </c>
      <c r="U9310" s="4">
        <v>149.4</v>
      </c>
      <c r="V9310" s="4">
        <v>87.300000000000011</v>
      </c>
      <c r="W9310" s="4">
        <v>120.60000000000001</v>
      </c>
      <c r="X9310" s="4">
        <v>38.520000000000003</v>
      </c>
      <c r="Y9310" s="4">
        <v>39.24</v>
      </c>
      <c r="Z9310" s="4">
        <v>67.95</v>
      </c>
      <c r="AA9310" s="4">
        <v>18</v>
      </c>
      <c r="AB9310" s="4">
        <v>49.41</v>
      </c>
      <c r="AC9310" s="4">
        <v>38.97</v>
      </c>
      <c r="AD9310" s="4">
        <v>50.4</v>
      </c>
      <c r="AE9310" s="4">
        <v>30.240000000000002</v>
      </c>
      <c r="AF9310" s="4">
        <v>100.71000000000001</v>
      </c>
      <c r="AG9310" s="4">
        <v>55.89</v>
      </c>
      <c r="AH9310" s="4">
        <v>80.64</v>
      </c>
      <c r="AI9310" s="4">
        <v>50.4</v>
      </c>
      <c r="AJ9310" s="4">
        <v>40.32</v>
      </c>
      <c r="AK9310" s="4">
        <v>80.64</v>
      </c>
      <c r="AL9310" s="4">
        <v>10.08</v>
      </c>
      <c r="AM9310" s="4">
        <v>50.4</v>
      </c>
    </row>
    <row r="9311" spans="1:39" ht="14.25" x14ac:dyDescent="0.2">
      <c r="A9311" s="4" t="str">
        <f>+VLOOKUP(E9311&amp;H9311&amp;I9311&amp;J9311,[1]Homol.!O:S,2,0)</f>
        <v>Agua</v>
      </c>
      <c r="B9311" s="4" t="str">
        <f>+VLOOKUP(E9311&amp;H9311&amp;I9311&amp;J9311,[1]Homol.!O:S,3,0)</f>
        <v>Flavored water</v>
      </c>
      <c r="C9311" s="4" t="s">
        <v>62</v>
      </c>
      <c r="D9311" s="4" t="s">
        <v>3</v>
      </c>
      <c r="E9311" s="4" t="s">
        <v>12</v>
      </c>
      <c r="F9311" s="4" t="str">
        <f t="shared" si="145"/>
        <v>Formatos Chicos Pet 500 cc</v>
      </c>
      <c r="G9311" s="4" t="s">
        <v>63</v>
      </c>
      <c r="H9311" s="4" t="s">
        <v>19</v>
      </c>
      <c r="I9311" s="4" t="s">
        <v>13</v>
      </c>
      <c r="J9311" s="4" t="s">
        <v>14</v>
      </c>
      <c r="AC9311" s="4">
        <v>28.799999999999997</v>
      </c>
      <c r="AD9311" s="4">
        <v>67.199999999999989</v>
      </c>
      <c r="AF9311" s="4">
        <v>48</v>
      </c>
      <c r="AG9311" s="4">
        <v>19.2</v>
      </c>
      <c r="AH9311" s="4">
        <v>9.6</v>
      </c>
      <c r="AI9311" s="4">
        <v>19.2</v>
      </c>
      <c r="AK9311" s="4">
        <v>76.8</v>
      </c>
      <c r="AL9311" s="4">
        <v>9.6</v>
      </c>
      <c r="AM9311" s="4">
        <v>28.799999999999997</v>
      </c>
    </row>
    <row r="9312" spans="1:39" ht="14.25" x14ac:dyDescent="0.2">
      <c r="A9312" s="4" t="str">
        <f>+VLOOKUP(E9312&amp;H9312&amp;I9312&amp;J9312,[1]Homol.!O:S,2,0)</f>
        <v>Agua</v>
      </c>
      <c r="B9312" s="4" t="str">
        <f>+VLOOKUP(E9312&amp;H9312&amp;I9312&amp;J9312,[1]Homol.!O:S,3,0)</f>
        <v>Flavored water</v>
      </c>
      <c r="C9312" s="4" t="s">
        <v>62</v>
      </c>
      <c r="D9312" s="4" t="s">
        <v>3</v>
      </c>
      <c r="E9312" s="4" t="s">
        <v>12</v>
      </c>
      <c r="F9312" s="4" t="str">
        <f t="shared" si="145"/>
        <v>Formatos Grandes 2250 cc</v>
      </c>
      <c r="G9312" s="4" t="s">
        <v>63</v>
      </c>
      <c r="H9312" s="4" t="s">
        <v>19</v>
      </c>
      <c r="I9312" s="4" t="s">
        <v>15</v>
      </c>
      <c r="J9312" s="4" t="s">
        <v>16</v>
      </c>
      <c r="AC9312" s="4">
        <v>54</v>
      </c>
      <c r="AD9312" s="4">
        <v>21.6</v>
      </c>
      <c r="AE9312" s="4">
        <v>54</v>
      </c>
      <c r="AF9312" s="4">
        <v>21.6</v>
      </c>
      <c r="AG9312" s="4">
        <v>21.6</v>
      </c>
      <c r="AH9312" s="4">
        <v>86.399999999999991</v>
      </c>
      <c r="AI9312" s="4">
        <v>21.6</v>
      </c>
      <c r="AJ9312" s="4">
        <v>54</v>
      </c>
      <c r="AK9312" s="4">
        <v>75.599999999999994</v>
      </c>
      <c r="AL9312" s="4">
        <v>10.8</v>
      </c>
      <c r="AM9312" s="4">
        <v>21.6</v>
      </c>
    </row>
    <row r="9313" spans="1:39" ht="14.25" x14ac:dyDescent="0.2">
      <c r="A9313" s="4" t="str">
        <f>+VLOOKUP(E9313&amp;H9313&amp;I9313&amp;J9313,[1]Homol.!O:S,2,0)</f>
        <v>Agua</v>
      </c>
      <c r="B9313" s="4" t="str">
        <f>+VLOOKUP(E9313&amp;H9313&amp;I9313&amp;J9313,[1]Homol.!O:S,3,0)</f>
        <v>Flavored water</v>
      </c>
      <c r="C9313" s="4" t="s">
        <v>62</v>
      </c>
      <c r="D9313" s="4" t="s">
        <v>3</v>
      </c>
      <c r="E9313" s="4" t="s">
        <v>12</v>
      </c>
      <c r="F9313" s="4" t="str">
        <f t="shared" si="145"/>
        <v>Formatos Medianos 1500 cc</v>
      </c>
      <c r="G9313" s="4" t="s">
        <v>63</v>
      </c>
      <c r="H9313" s="4" t="s">
        <v>19</v>
      </c>
      <c r="I9313" s="4" t="s">
        <v>6</v>
      </c>
      <c r="J9313" s="4" t="s">
        <v>7</v>
      </c>
      <c r="AC9313" s="4">
        <v>151.19999999999999</v>
      </c>
      <c r="AE9313" s="4">
        <v>80.64</v>
      </c>
      <c r="AF9313" s="4">
        <v>120.96</v>
      </c>
      <c r="AG9313" s="4">
        <v>181.44</v>
      </c>
      <c r="AH9313" s="4">
        <v>131.04</v>
      </c>
      <c r="AI9313" s="4">
        <v>100.8</v>
      </c>
      <c r="AJ9313" s="4">
        <v>131.04</v>
      </c>
      <c r="AK9313" s="4">
        <v>201.6</v>
      </c>
      <c r="AL9313" s="4">
        <v>30.24</v>
      </c>
      <c r="AM9313" s="4">
        <v>40.32</v>
      </c>
    </row>
    <row r="9314" spans="1:39" ht="14.25" x14ac:dyDescent="0.2">
      <c r="A9314" s="4" t="str">
        <f>+VLOOKUP(E9314&amp;H9314&amp;I9314&amp;J9314,[1]Homol.!O:S,2,0)</f>
        <v>Agua</v>
      </c>
      <c r="B9314" s="4" t="str">
        <f>+VLOOKUP(E9314&amp;H9314&amp;I9314&amp;J9314,[1]Homol.!O:S,3,0)</f>
        <v>Flavored water</v>
      </c>
      <c r="C9314" s="4" t="s">
        <v>62</v>
      </c>
      <c r="D9314" s="4" t="s">
        <v>3</v>
      </c>
      <c r="E9314" s="4" t="s">
        <v>20</v>
      </c>
      <c r="F9314" s="4" t="str">
        <f t="shared" si="145"/>
        <v>Formatos Chicos Pet 500 cc</v>
      </c>
      <c r="G9314" s="4" t="s">
        <v>63</v>
      </c>
      <c r="H9314" s="4" t="s">
        <v>40</v>
      </c>
      <c r="I9314" s="4" t="s">
        <v>13</v>
      </c>
      <c r="J9314" s="4" t="s">
        <v>14</v>
      </c>
      <c r="Z9314" s="4">
        <v>-0.3</v>
      </c>
      <c r="AA9314" s="4">
        <v>0.3</v>
      </c>
      <c r="AB9314" s="4">
        <v>0</v>
      </c>
    </row>
    <row r="9315" spans="1:39" ht="14.25" x14ac:dyDescent="0.2">
      <c r="A9315" s="4" t="str">
        <f>+VLOOKUP(E9315&amp;H9315&amp;I9315&amp;J9315,[1]Homol.!O:S,2,0)</f>
        <v>Agua</v>
      </c>
      <c r="B9315" s="4" t="str">
        <f>+VLOOKUP(E9315&amp;H9315&amp;I9315&amp;J9315,[1]Homol.!O:S,3,0)</f>
        <v>Flavored water</v>
      </c>
      <c r="C9315" s="4" t="s">
        <v>62</v>
      </c>
      <c r="D9315" s="4" t="s">
        <v>3</v>
      </c>
      <c r="E9315" s="4" t="s">
        <v>20</v>
      </c>
      <c r="F9315" s="4" t="str">
        <f t="shared" si="145"/>
        <v>Formatos Grandes 2250 cc</v>
      </c>
      <c r="G9315" s="4" t="s">
        <v>63</v>
      </c>
      <c r="H9315" s="4" t="s">
        <v>40</v>
      </c>
      <c r="I9315" s="4" t="s">
        <v>15</v>
      </c>
      <c r="J9315" s="4" t="s">
        <v>16</v>
      </c>
      <c r="W9315" s="4">
        <v>21.6</v>
      </c>
      <c r="X9315" s="4">
        <v>-0.27</v>
      </c>
      <c r="Y9315" s="4">
        <v>-0.27</v>
      </c>
      <c r="Z9315" s="4">
        <v>-0.67500000000000004</v>
      </c>
      <c r="AA9315" s="4">
        <v>0.67500000000000004</v>
      </c>
      <c r="AG9315" s="4">
        <v>0.53999999999999992</v>
      </c>
    </row>
    <row r="9316" spans="1:39" ht="14.25" x14ac:dyDescent="0.2">
      <c r="A9316" s="4" t="str">
        <f>+VLOOKUP(E9316&amp;H9316&amp;I9316&amp;J9316,[1]Homol.!O:S,2,0)</f>
        <v>Agua</v>
      </c>
      <c r="B9316" s="4" t="str">
        <f>+VLOOKUP(E9316&amp;H9316&amp;I9316&amp;J9316,[1]Homol.!O:S,3,0)</f>
        <v>Flavored water</v>
      </c>
      <c r="C9316" s="4" t="s">
        <v>62</v>
      </c>
      <c r="D9316" s="4" t="s">
        <v>3</v>
      </c>
      <c r="E9316" s="4" t="s">
        <v>20</v>
      </c>
      <c r="F9316" s="4" t="str">
        <f t="shared" si="145"/>
        <v>Formatos Medianos 1500 cc</v>
      </c>
      <c r="G9316" s="4" t="s">
        <v>63</v>
      </c>
      <c r="H9316" s="4" t="s">
        <v>40</v>
      </c>
      <c r="I9316" s="4" t="s">
        <v>6</v>
      </c>
      <c r="J9316" s="4" t="s">
        <v>7</v>
      </c>
      <c r="X9316" s="4">
        <v>-0.09</v>
      </c>
      <c r="Z9316" s="4">
        <v>-0.45</v>
      </c>
      <c r="AA9316" s="4">
        <v>0.45</v>
      </c>
      <c r="AG9316" s="4">
        <v>0.09</v>
      </c>
    </row>
    <row r="9317" spans="1:39" ht="14.25" x14ac:dyDescent="0.2">
      <c r="A9317" s="4" t="str">
        <f>+VLOOKUP(E9317&amp;H9317&amp;I9317&amp;J9317,[1]Homol.!O:S,2,0)</f>
        <v>Agua</v>
      </c>
      <c r="B9317" s="4" t="str">
        <f>+VLOOKUP(E9317&amp;H9317&amp;I9317&amp;J9317,[1]Homol.!O:S,3,0)</f>
        <v>Flavored water</v>
      </c>
      <c r="C9317" s="4" t="s">
        <v>62</v>
      </c>
      <c r="D9317" s="4" t="s">
        <v>3</v>
      </c>
      <c r="E9317" s="4" t="s">
        <v>20</v>
      </c>
      <c r="F9317" s="4" t="str">
        <f t="shared" si="145"/>
        <v>Formatos Chicos Pet 500 cc</v>
      </c>
      <c r="G9317" s="4" t="s">
        <v>63</v>
      </c>
      <c r="H9317" s="4" t="s">
        <v>5</v>
      </c>
      <c r="I9317" s="4" t="s">
        <v>13</v>
      </c>
      <c r="J9317" s="4" t="s">
        <v>14</v>
      </c>
      <c r="R9317" s="4">
        <v>9.6</v>
      </c>
      <c r="S9317" s="4">
        <v>0</v>
      </c>
      <c r="T9317" s="4">
        <v>9.18</v>
      </c>
      <c r="U9317" s="4">
        <v>18.84</v>
      </c>
      <c r="V9317" s="4">
        <v>-0.18</v>
      </c>
      <c r="W9317" s="4">
        <v>-1.2000000000000002</v>
      </c>
      <c r="Z9317" s="4">
        <v>-0.54</v>
      </c>
      <c r="AA9317" s="4">
        <v>0.6</v>
      </c>
      <c r="AB9317" s="4">
        <v>-0.06</v>
      </c>
      <c r="AG9317" s="4">
        <v>1.4400000000000002</v>
      </c>
    </row>
    <row r="9318" spans="1:39" ht="14.25" x14ac:dyDescent="0.2">
      <c r="A9318" s="4" t="str">
        <f>+VLOOKUP(E9318&amp;H9318&amp;I9318&amp;J9318,[1]Homol.!O:S,2,0)</f>
        <v>Agua</v>
      </c>
      <c r="B9318" s="4" t="str">
        <f>+VLOOKUP(E9318&amp;H9318&amp;I9318&amp;J9318,[1]Homol.!O:S,3,0)</f>
        <v>Flavored water</v>
      </c>
      <c r="C9318" s="4" t="s">
        <v>62</v>
      </c>
      <c r="D9318" s="4" t="s">
        <v>3</v>
      </c>
      <c r="E9318" s="4" t="s">
        <v>20</v>
      </c>
      <c r="F9318" s="4" t="str">
        <f t="shared" si="145"/>
        <v>Formatos Grandes 2250 cc</v>
      </c>
      <c r="G9318" s="4" t="s">
        <v>63</v>
      </c>
      <c r="H9318" s="4" t="s">
        <v>5</v>
      </c>
      <c r="I9318" s="4" t="s">
        <v>15</v>
      </c>
      <c r="J9318" s="4" t="s">
        <v>16</v>
      </c>
      <c r="R9318" s="4">
        <v>10.8</v>
      </c>
      <c r="S9318" s="4">
        <v>-0.67500000000000004</v>
      </c>
      <c r="T9318" s="4">
        <v>6.7500000000000009</v>
      </c>
      <c r="U9318" s="4">
        <v>-8.2349999999999994</v>
      </c>
      <c r="V9318" s="4">
        <v>0.13500000000000001</v>
      </c>
      <c r="W9318" s="4">
        <v>0.27</v>
      </c>
      <c r="X9318" s="4">
        <v>-0.40500000000000003</v>
      </c>
      <c r="Z9318" s="4">
        <v>-1.62</v>
      </c>
      <c r="AA9318" s="4">
        <v>-0.94500000000000006</v>
      </c>
      <c r="AB9318" s="4">
        <v>0.27</v>
      </c>
      <c r="AC9318" s="4">
        <v>0.27</v>
      </c>
      <c r="AG9318" s="4">
        <v>0.81</v>
      </c>
      <c r="AL9318" s="4">
        <v>43.2</v>
      </c>
    </row>
    <row r="9319" spans="1:39" ht="14.25" x14ac:dyDescent="0.2">
      <c r="A9319" s="4" t="str">
        <f>+VLOOKUP(E9319&amp;H9319&amp;I9319&amp;J9319,[1]Homol.!O:S,2,0)</f>
        <v>Agua</v>
      </c>
      <c r="B9319" s="4" t="str">
        <f>+VLOOKUP(E9319&amp;H9319&amp;I9319&amp;J9319,[1]Homol.!O:S,3,0)</f>
        <v>Flavored water</v>
      </c>
      <c r="C9319" s="4" t="s">
        <v>62</v>
      </c>
      <c r="D9319" s="4" t="s">
        <v>3</v>
      </c>
      <c r="E9319" s="4" t="s">
        <v>20</v>
      </c>
      <c r="F9319" s="4" t="str">
        <f t="shared" si="145"/>
        <v>Formatos Medianos 1500 cc</v>
      </c>
      <c r="G9319" s="4" t="s">
        <v>63</v>
      </c>
      <c r="H9319" s="4" t="s">
        <v>5</v>
      </c>
      <c r="I9319" s="4" t="s">
        <v>6</v>
      </c>
      <c r="J9319" s="4" t="s">
        <v>7</v>
      </c>
      <c r="R9319" s="4">
        <v>30.240000000000002</v>
      </c>
      <c r="S9319" s="4">
        <v>-1.26</v>
      </c>
      <c r="T9319" s="4">
        <v>4.7700000000000005</v>
      </c>
      <c r="U9319" s="4">
        <v>-8.19</v>
      </c>
      <c r="V9319" s="4">
        <v>2.0699999999999998</v>
      </c>
      <c r="W9319" s="4">
        <v>0.44999999999999996</v>
      </c>
      <c r="X9319" s="4">
        <v>-0.09</v>
      </c>
      <c r="Y9319" s="4">
        <v>9.81</v>
      </c>
      <c r="Z9319" s="4">
        <v>-0.81000000000000028</v>
      </c>
      <c r="AA9319" s="4">
        <v>0.63</v>
      </c>
      <c r="AB9319" s="4">
        <v>-0.09</v>
      </c>
      <c r="AG9319" s="4">
        <v>0.54000000000000015</v>
      </c>
    </row>
    <row r="9320" spans="1:39" ht="14.25" x14ac:dyDescent="0.2">
      <c r="A9320" s="4" t="str">
        <f>+VLOOKUP(E9320&amp;H9320&amp;I9320&amp;J9320,[1]Homol.!O:S,2,0)</f>
        <v>Agua</v>
      </c>
      <c r="B9320" s="4" t="str">
        <f>+VLOOKUP(E9320&amp;H9320&amp;I9320&amp;J9320,[1]Homol.!O:S,3,0)</f>
        <v>Flavored water</v>
      </c>
      <c r="C9320" s="4" t="s">
        <v>62</v>
      </c>
      <c r="D9320" s="4" t="s">
        <v>3</v>
      </c>
      <c r="E9320" s="4" t="s">
        <v>20</v>
      </c>
      <c r="F9320" s="4" t="str">
        <f t="shared" si="145"/>
        <v>Formatos Chicos Pet 500 cc</v>
      </c>
      <c r="G9320" s="4" t="s">
        <v>63</v>
      </c>
      <c r="H9320" s="4" t="s">
        <v>9</v>
      </c>
      <c r="I9320" s="4" t="s">
        <v>13</v>
      </c>
      <c r="J9320" s="4" t="s">
        <v>14</v>
      </c>
      <c r="R9320" s="4">
        <v>9.6</v>
      </c>
      <c r="S9320" s="4">
        <v>-0.18</v>
      </c>
      <c r="T9320" s="4">
        <v>-1.26</v>
      </c>
      <c r="U9320" s="4">
        <v>-0.36</v>
      </c>
      <c r="V9320" s="4">
        <v>-0.12</v>
      </c>
      <c r="W9320" s="4">
        <v>0.06</v>
      </c>
      <c r="X9320" s="4">
        <v>-1.2</v>
      </c>
      <c r="Y9320" s="4">
        <v>-0.12</v>
      </c>
      <c r="Z9320" s="4">
        <v>-0.30000000000000004</v>
      </c>
      <c r="AA9320" s="4">
        <v>0.3</v>
      </c>
      <c r="AB9320" s="4">
        <v>-0.06</v>
      </c>
      <c r="AC9320" s="4">
        <v>0.06</v>
      </c>
      <c r="AG9320" s="4">
        <v>1.1400000000000001</v>
      </c>
    </row>
    <row r="9321" spans="1:39" ht="14.25" x14ac:dyDescent="0.2">
      <c r="A9321" s="4" t="str">
        <f>+VLOOKUP(E9321&amp;H9321&amp;I9321&amp;J9321,[1]Homol.!O:S,2,0)</f>
        <v>Agua</v>
      </c>
      <c r="B9321" s="4" t="str">
        <f>+VLOOKUP(E9321&amp;H9321&amp;I9321&amp;J9321,[1]Homol.!O:S,3,0)</f>
        <v>Flavored water</v>
      </c>
      <c r="C9321" s="4" t="s">
        <v>62</v>
      </c>
      <c r="D9321" s="4" t="s">
        <v>3</v>
      </c>
      <c r="E9321" s="4" t="s">
        <v>20</v>
      </c>
      <c r="F9321" s="4" t="str">
        <f t="shared" si="145"/>
        <v>Formatos Grandes 2250 cc</v>
      </c>
      <c r="G9321" s="4" t="s">
        <v>63</v>
      </c>
      <c r="H9321" s="4" t="s">
        <v>9</v>
      </c>
      <c r="I9321" s="4" t="s">
        <v>15</v>
      </c>
      <c r="J9321" s="4" t="s">
        <v>16</v>
      </c>
      <c r="R9321" s="4">
        <v>10.8</v>
      </c>
      <c r="T9321" s="4">
        <v>-1.4850000000000001</v>
      </c>
      <c r="U9321" s="4">
        <v>-1.35</v>
      </c>
      <c r="V9321" s="4">
        <v>0.13500000000000001</v>
      </c>
      <c r="W9321" s="4">
        <v>0.27</v>
      </c>
      <c r="X9321" s="4">
        <v>-0.27</v>
      </c>
      <c r="Z9321" s="4">
        <v>-1.7550000000000001</v>
      </c>
      <c r="AA9321" s="4">
        <v>-0.81</v>
      </c>
      <c r="AB9321" s="4">
        <v>0.27</v>
      </c>
      <c r="AC9321" s="4">
        <v>0.54</v>
      </c>
      <c r="AG9321" s="4">
        <v>0.81</v>
      </c>
      <c r="AL9321" s="4">
        <v>10.8</v>
      </c>
    </row>
    <row r="9322" spans="1:39" ht="14.25" x14ac:dyDescent="0.2">
      <c r="A9322" s="4" t="str">
        <f>+VLOOKUP(E9322&amp;H9322&amp;I9322&amp;J9322,[1]Homol.!O:S,2,0)</f>
        <v>Agua</v>
      </c>
      <c r="B9322" s="4" t="str">
        <f>+VLOOKUP(E9322&amp;H9322&amp;I9322&amp;J9322,[1]Homol.!O:S,3,0)</f>
        <v>Flavored water</v>
      </c>
      <c r="C9322" s="4" t="s">
        <v>62</v>
      </c>
      <c r="D9322" s="4" t="s">
        <v>3</v>
      </c>
      <c r="E9322" s="4" t="s">
        <v>20</v>
      </c>
      <c r="F9322" s="4" t="str">
        <f t="shared" si="145"/>
        <v>Formatos Medianos 1500 cc</v>
      </c>
      <c r="G9322" s="4" t="s">
        <v>63</v>
      </c>
      <c r="H9322" s="4" t="s">
        <v>9</v>
      </c>
      <c r="I9322" s="4" t="s">
        <v>6</v>
      </c>
      <c r="J9322" s="4" t="s">
        <v>7</v>
      </c>
      <c r="S9322" s="4">
        <v>-0.35999999999999993</v>
      </c>
      <c r="T9322" s="4">
        <v>16.920000000000002</v>
      </c>
      <c r="U9322" s="4">
        <v>-7.29</v>
      </c>
      <c r="V9322" s="4">
        <v>1.8</v>
      </c>
      <c r="W9322" s="4">
        <v>0.18</v>
      </c>
      <c r="X9322" s="4">
        <v>-0.18</v>
      </c>
      <c r="Y9322" s="4">
        <v>-0.62999999999999989</v>
      </c>
      <c r="Z9322" s="4">
        <v>-0.63000000000000012</v>
      </c>
      <c r="AA9322" s="4">
        <v>10.620000000000001</v>
      </c>
      <c r="AB9322" s="4">
        <v>-0.09</v>
      </c>
      <c r="AG9322" s="4">
        <v>0.81000000000000028</v>
      </c>
      <c r="AK9322" s="4">
        <v>10.08</v>
      </c>
      <c r="AL9322" s="4">
        <v>10.08</v>
      </c>
    </row>
    <row r="9323" spans="1:39" ht="14.25" x14ac:dyDescent="0.2">
      <c r="A9323" s="4" t="str">
        <f>+VLOOKUP(E9323&amp;H9323&amp;I9323&amp;J9323,[1]Homol.!O:S,2,0)</f>
        <v>Agua</v>
      </c>
      <c r="B9323" s="4" t="str">
        <f>+VLOOKUP(E9323&amp;H9323&amp;I9323&amp;J9323,[1]Homol.!O:S,3,0)</f>
        <v>Flavored water</v>
      </c>
      <c r="C9323" s="4" t="s">
        <v>62</v>
      </c>
      <c r="D9323" s="4" t="s">
        <v>3</v>
      </c>
      <c r="E9323" s="4" t="s">
        <v>20</v>
      </c>
      <c r="F9323" s="4" t="str">
        <f t="shared" si="145"/>
        <v>Formatos Chicos Pet 500 cc</v>
      </c>
      <c r="G9323" s="4" t="s">
        <v>63</v>
      </c>
      <c r="H9323" s="4" t="s">
        <v>10</v>
      </c>
      <c r="I9323" s="4" t="s">
        <v>13</v>
      </c>
      <c r="J9323" s="4" t="s">
        <v>14</v>
      </c>
      <c r="R9323" s="4">
        <v>9.6</v>
      </c>
      <c r="S9323" s="4">
        <v>19.2</v>
      </c>
      <c r="T9323" s="4">
        <v>9.48</v>
      </c>
      <c r="U9323" s="4">
        <v>-0.36</v>
      </c>
      <c r="V9323" s="4">
        <v>-0.12</v>
      </c>
      <c r="W9323" s="4">
        <v>0.12</v>
      </c>
      <c r="X9323" s="4">
        <v>-0.48</v>
      </c>
      <c r="Y9323" s="4">
        <v>-0.18</v>
      </c>
      <c r="Z9323" s="4">
        <v>-0.36</v>
      </c>
      <c r="AA9323" s="4">
        <v>0.12</v>
      </c>
      <c r="AB9323" s="4">
        <v>0.18</v>
      </c>
      <c r="AC9323" s="4">
        <v>0.24</v>
      </c>
      <c r="AG9323" s="4">
        <v>0.48</v>
      </c>
    </row>
    <row r="9324" spans="1:39" ht="14.25" x14ac:dyDescent="0.2">
      <c r="A9324" s="4" t="str">
        <f>+VLOOKUP(E9324&amp;H9324&amp;I9324&amp;J9324,[1]Homol.!O:S,2,0)</f>
        <v>Agua</v>
      </c>
      <c r="B9324" s="4" t="str">
        <f>+VLOOKUP(E9324&amp;H9324&amp;I9324&amp;J9324,[1]Homol.!O:S,3,0)</f>
        <v>Flavored water</v>
      </c>
      <c r="C9324" s="4" t="s">
        <v>62</v>
      </c>
      <c r="D9324" s="4" t="s">
        <v>3</v>
      </c>
      <c r="E9324" s="4" t="s">
        <v>20</v>
      </c>
      <c r="F9324" s="4" t="str">
        <f t="shared" si="145"/>
        <v>Formatos Grandes 2250 cc</v>
      </c>
      <c r="G9324" s="4" t="s">
        <v>63</v>
      </c>
      <c r="H9324" s="4" t="s">
        <v>10</v>
      </c>
      <c r="I9324" s="4" t="s">
        <v>15</v>
      </c>
      <c r="J9324" s="4" t="s">
        <v>16</v>
      </c>
      <c r="R9324" s="4">
        <v>10.8</v>
      </c>
      <c r="S9324" s="4">
        <v>-3.7800000000000007</v>
      </c>
      <c r="T9324" s="4">
        <v>-4.995000000000001</v>
      </c>
      <c r="U9324" s="4">
        <v>-3.645</v>
      </c>
      <c r="V9324" s="4">
        <v>0.13500000000000001</v>
      </c>
      <c r="W9324" s="4">
        <v>0.27</v>
      </c>
      <c r="X9324" s="4">
        <v>-0.54</v>
      </c>
      <c r="Y9324" s="4">
        <v>-0.40500000000000003</v>
      </c>
      <c r="Z9324" s="4">
        <v>-2.5650000000000004</v>
      </c>
      <c r="AA9324" s="4">
        <v>-0.13500000000000001</v>
      </c>
      <c r="AB9324" s="4">
        <v>0.81</v>
      </c>
      <c r="AC9324" s="4">
        <v>0.54</v>
      </c>
      <c r="AG9324" s="4">
        <v>2.2949999999999999</v>
      </c>
      <c r="AL9324" s="4">
        <v>10.8</v>
      </c>
    </row>
    <row r="9325" spans="1:39" ht="14.25" x14ac:dyDescent="0.2">
      <c r="A9325" s="4" t="str">
        <f>+VLOOKUP(E9325&amp;H9325&amp;I9325&amp;J9325,[1]Homol.!O:S,2,0)</f>
        <v>Agua</v>
      </c>
      <c r="B9325" s="4" t="str">
        <f>+VLOOKUP(E9325&amp;H9325&amp;I9325&amp;J9325,[1]Homol.!O:S,3,0)</f>
        <v>Flavored water</v>
      </c>
      <c r="C9325" s="4" t="s">
        <v>62</v>
      </c>
      <c r="D9325" s="4" t="s">
        <v>3</v>
      </c>
      <c r="E9325" s="4" t="s">
        <v>20</v>
      </c>
      <c r="F9325" s="4" t="str">
        <f t="shared" si="145"/>
        <v>Formatos Medianos 1500 cc</v>
      </c>
      <c r="G9325" s="4" t="s">
        <v>63</v>
      </c>
      <c r="H9325" s="4" t="s">
        <v>10</v>
      </c>
      <c r="I9325" s="4" t="s">
        <v>6</v>
      </c>
      <c r="J9325" s="4" t="s">
        <v>7</v>
      </c>
      <c r="R9325" s="4">
        <v>20.16</v>
      </c>
      <c r="S9325" s="4">
        <v>-0.90000000000000013</v>
      </c>
      <c r="T9325" s="4">
        <v>19.440000000000001</v>
      </c>
      <c r="U9325" s="4">
        <v>-0.27</v>
      </c>
      <c r="V9325" s="4">
        <v>-0.81</v>
      </c>
      <c r="W9325" s="4">
        <v>-0.18000000000000002</v>
      </c>
      <c r="X9325" s="4">
        <v>-0.18</v>
      </c>
      <c r="Y9325" s="4">
        <v>9.99</v>
      </c>
      <c r="Z9325" s="4">
        <v>-1.08</v>
      </c>
      <c r="AA9325" s="4">
        <v>9.99</v>
      </c>
      <c r="AB9325" s="4">
        <v>-0.27</v>
      </c>
      <c r="AC9325" s="4">
        <v>0</v>
      </c>
      <c r="AG9325" s="4">
        <v>1.08</v>
      </c>
      <c r="AL9325" s="4">
        <v>10.08</v>
      </c>
    </row>
    <row r="9326" spans="1:39" ht="14.25" x14ac:dyDescent="0.2">
      <c r="A9326" s="4" t="str">
        <f>+VLOOKUP(E9326&amp;H9326&amp;I9326&amp;J9326,[1]Homol.!O:S,2,0)</f>
        <v>Agua</v>
      </c>
      <c r="B9326" s="4" t="str">
        <f>+VLOOKUP(E9326&amp;H9326&amp;I9326&amp;J9326,[1]Homol.!O:S,3,0)</f>
        <v>Flavored water</v>
      </c>
      <c r="C9326" s="4" t="s">
        <v>62</v>
      </c>
      <c r="D9326" s="4" t="s">
        <v>3</v>
      </c>
      <c r="E9326" s="4" t="s">
        <v>42</v>
      </c>
      <c r="F9326" s="4" t="str">
        <f t="shared" si="145"/>
        <v>Formatos Chicos Pet 575 cc</v>
      </c>
      <c r="G9326" s="4" t="s">
        <v>63</v>
      </c>
      <c r="H9326" s="4" t="s">
        <v>38</v>
      </c>
      <c r="I9326" s="4" t="s">
        <v>13</v>
      </c>
      <c r="J9326" s="4" t="s">
        <v>43</v>
      </c>
      <c r="S9326" s="4">
        <v>-0.13800000000000001</v>
      </c>
      <c r="T9326" s="4">
        <v>-0.13800000000000001</v>
      </c>
      <c r="U9326" s="4">
        <v>9.8669999999999991</v>
      </c>
      <c r="W9326" s="4">
        <v>-0.34499999999999997</v>
      </c>
      <c r="X9326" s="4">
        <v>-0.20700000000000002</v>
      </c>
      <c r="Y9326" s="4">
        <v>-0.34500000000000003</v>
      </c>
      <c r="Z9326" s="4">
        <v>-0.34500000000000003</v>
      </c>
      <c r="AA9326" s="4">
        <v>10.142999999999999</v>
      </c>
      <c r="AB9326" s="4">
        <v>0.27600000000000002</v>
      </c>
    </row>
    <row r="9327" spans="1:39" ht="14.25" x14ac:dyDescent="0.2">
      <c r="A9327" s="4" t="str">
        <f>+VLOOKUP(E9327&amp;H9327&amp;I9327&amp;J9327,[1]Homol.!O:S,2,0)</f>
        <v>Agua</v>
      </c>
      <c r="B9327" s="4" t="str">
        <f>+VLOOKUP(E9327&amp;H9327&amp;I9327&amp;J9327,[1]Homol.!O:S,3,0)</f>
        <v>Flavored water</v>
      </c>
      <c r="C9327" s="4" t="s">
        <v>62</v>
      </c>
      <c r="D9327" s="4" t="s">
        <v>3</v>
      </c>
      <c r="E9327" s="4" t="s">
        <v>42</v>
      </c>
      <c r="F9327" s="4" t="str">
        <f t="shared" si="145"/>
        <v>Formatos Grandes 2250 cc</v>
      </c>
      <c r="G9327" s="4" t="s">
        <v>63</v>
      </c>
      <c r="H9327" s="4" t="s">
        <v>38</v>
      </c>
      <c r="I9327" s="4" t="s">
        <v>15</v>
      </c>
      <c r="J9327" s="4" t="s">
        <v>16</v>
      </c>
      <c r="S9327" s="4">
        <v>0</v>
      </c>
      <c r="T9327" s="4">
        <v>-0.27</v>
      </c>
      <c r="U9327" s="4">
        <v>10.530000000000001</v>
      </c>
      <c r="V9327" s="4">
        <v>-0.13500000000000001</v>
      </c>
      <c r="W9327" s="4">
        <v>-0.27</v>
      </c>
      <c r="X9327" s="4">
        <v>-0.81</v>
      </c>
      <c r="Y9327" s="4">
        <v>-0.94500000000000006</v>
      </c>
      <c r="Z9327" s="4">
        <v>-0.81</v>
      </c>
      <c r="AA9327" s="4">
        <v>10.260000000000002</v>
      </c>
      <c r="AB9327" s="4">
        <v>0.27</v>
      </c>
      <c r="AG9327" s="4">
        <v>2.5650000000000004</v>
      </c>
    </row>
    <row r="9328" spans="1:39" ht="14.25" x14ac:dyDescent="0.2">
      <c r="A9328" s="4" t="str">
        <f>+VLOOKUP(E9328&amp;H9328&amp;I9328&amp;J9328,[1]Homol.!O:S,2,0)</f>
        <v>Agua</v>
      </c>
      <c r="B9328" s="4" t="str">
        <f>+VLOOKUP(E9328&amp;H9328&amp;I9328&amp;J9328,[1]Homol.!O:S,3,0)</f>
        <v>Flavored water</v>
      </c>
      <c r="C9328" s="4" t="s">
        <v>62</v>
      </c>
      <c r="D9328" s="4" t="s">
        <v>3</v>
      </c>
      <c r="E9328" s="4" t="s">
        <v>42</v>
      </c>
      <c r="F9328" s="4" t="str">
        <f t="shared" si="145"/>
        <v>Formatos Chicos Pet 575 cc</v>
      </c>
      <c r="G9328" s="4" t="s">
        <v>63</v>
      </c>
      <c r="H9328" s="4" t="s">
        <v>10</v>
      </c>
      <c r="I9328" s="4" t="s">
        <v>13</v>
      </c>
      <c r="J9328" s="4" t="s">
        <v>43</v>
      </c>
      <c r="T9328" s="4">
        <v>-0.13800000000000001</v>
      </c>
      <c r="U9328" s="4">
        <v>9.798</v>
      </c>
      <c r="V9328" s="4">
        <v>-0.41400000000000003</v>
      </c>
      <c r="W9328" s="4">
        <v>-6.9000000000000006E-2</v>
      </c>
      <c r="X9328" s="4">
        <v>-0.13800000000000001</v>
      </c>
      <c r="Y9328" s="4">
        <v>-6.9000000000000006E-2</v>
      </c>
      <c r="Z9328" s="4">
        <v>-0.20700000000000002</v>
      </c>
      <c r="AA9328" s="4">
        <v>10.004999999999999</v>
      </c>
      <c r="AB9328" s="4">
        <v>0.34499999999999997</v>
      </c>
    </row>
    <row r="9329" spans="1:39" ht="14.25" x14ac:dyDescent="0.2">
      <c r="A9329" s="4" t="str">
        <f>+VLOOKUP(E9329&amp;H9329&amp;I9329&amp;J9329,[1]Homol.!O:S,2,0)</f>
        <v>Agua</v>
      </c>
      <c r="B9329" s="4" t="str">
        <f>+VLOOKUP(E9329&amp;H9329&amp;I9329&amp;J9329,[1]Homol.!O:S,3,0)</f>
        <v>Flavored water</v>
      </c>
      <c r="C9329" s="4" t="s">
        <v>62</v>
      </c>
      <c r="D9329" s="4" t="s">
        <v>3</v>
      </c>
      <c r="E9329" s="4" t="s">
        <v>42</v>
      </c>
      <c r="F9329" s="4" t="str">
        <f t="shared" si="145"/>
        <v>Formatos Grandes 2250 cc</v>
      </c>
      <c r="G9329" s="4" t="s">
        <v>63</v>
      </c>
      <c r="H9329" s="4" t="s">
        <v>10</v>
      </c>
      <c r="I9329" s="4" t="s">
        <v>15</v>
      </c>
      <c r="J9329" s="4" t="s">
        <v>16</v>
      </c>
      <c r="S9329" s="4">
        <v>-0.80999999999999983</v>
      </c>
      <c r="T9329" s="4">
        <v>-0.27</v>
      </c>
      <c r="U9329" s="4">
        <v>10.260000000000002</v>
      </c>
      <c r="V9329" s="4">
        <v>-0.67500000000000004</v>
      </c>
      <c r="W9329" s="4">
        <v>-0.54</v>
      </c>
      <c r="X9329" s="4">
        <v>-2.0250000000000004</v>
      </c>
      <c r="Y9329" s="4">
        <v>-0.94500000000000006</v>
      </c>
      <c r="Z9329" s="4">
        <v>-0.54</v>
      </c>
      <c r="AA9329" s="4">
        <v>10.665000000000001</v>
      </c>
      <c r="AB9329" s="4">
        <v>0</v>
      </c>
      <c r="AC9329" s="4">
        <v>-0.27</v>
      </c>
      <c r="AG9329" s="4">
        <v>3.645</v>
      </c>
    </row>
    <row r="9330" spans="1:39" ht="14.25" x14ac:dyDescent="0.2">
      <c r="A9330" s="4" t="str">
        <f>+VLOOKUP(E9330&amp;H9330&amp;I9330&amp;J9330,[1]Homol.!O:S,2,0)</f>
        <v>Agua</v>
      </c>
      <c r="B9330" s="4" t="str">
        <f>+VLOOKUP(E9330&amp;H9330&amp;I9330&amp;J9330,[1]Homol.!O:S,3,0)</f>
        <v>Plain water</v>
      </c>
      <c r="C9330" s="4" t="s">
        <v>62</v>
      </c>
      <c r="D9330" s="4" t="s">
        <v>3</v>
      </c>
      <c r="E9330" s="4" t="s">
        <v>21</v>
      </c>
      <c r="F9330" s="4" t="str">
        <f t="shared" si="145"/>
        <v>Bidones 6200 cc</v>
      </c>
      <c r="G9330" s="4" t="s">
        <v>63</v>
      </c>
      <c r="H9330" s="4" t="s">
        <v>22</v>
      </c>
      <c r="I9330" s="4" t="s">
        <v>23</v>
      </c>
      <c r="J9330" s="4" t="s">
        <v>24</v>
      </c>
      <c r="R9330" s="4">
        <v>20.832000000000001</v>
      </c>
      <c r="T9330" s="4">
        <v>70.432000000000002</v>
      </c>
      <c r="U9330" s="4">
        <v>525.01599999999996</v>
      </c>
      <c r="V9330" s="4">
        <v>334.55199999999996</v>
      </c>
      <c r="W9330" s="4">
        <v>97.960000000000008</v>
      </c>
      <c r="X9330" s="4">
        <v>-4.4639999999999995</v>
      </c>
      <c r="Y9330" s="4">
        <v>656.45600000000002</v>
      </c>
      <c r="Z9330" s="4">
        <v>33.603999999999999</v>
      </c>
      <c r="AA9330" s="4">
        <v>-17.731999999999999</v>
      </c>
      <c r="AB9330" s="4">
        <v>88.66</v>
      </c>
      <c r="AC9330" s="4">
        <v>116.684</v>
      </c>
      <c r="AD9330" s="4">
        <v>145.82400000000001</v>
      </c>
      <c r="AE9330" s="4">
        <v>322.89599999999996</v>
      </c>
      <c r="AF9330" s="4">
        <v>447.88800000000003</v>
      </c>
      <c r="AG9330" s="4">
        <v>147.684</v>
      </c>
      <c r="AH9330" s="4">
        <v>270.81599999999997</v>
      </c>
      <c r="AI9330" s="4">
        <v>458.30399999999997</v>
      </c>
      <c r="AJ9330" s="4">
        <v>614.54399999999998</v>
      </c>
      <c r="AK9330" s="4">
        <v>291.64799999999997</v>
      </c>
      <c r="AL9330" s="4">
        <v>145.82400000000001</v>
      </c>
      <c r="AM9330" s="4">
        <v>302.06399999999996</v>
      </c>
    </row>
    <row r="9331" spans="1:39" ht="14.25" x14ac:dyDescent="0.2">
      <c r="A9331" s="4" t="str">
        <f>+VLOOKUP(E9331&amp;H9331&amp;I9331&amp;J9331,[1]Homol.!O:S,2,0)</f>
        <v>Agua</v>
      </c>
      <c r="B9331" s="4" t="str">
        <f>+VLOOKUP(E9331&amp;H9331&amp;I9331&amp;J9331,[1]Homol.!O:S,3,0)</f>
        <v>Plain water</v>
      </c>
      <c r="C9331" s="4" t="s">
        <v>62</v>
      </c>
      <c r="D9331" s="4" t="s">
        <v>3</v>
      </c>
      <c r="E9331" s="4" t="s">
        <v>21</v>
      </c>
      <c r="F9331" s="4" t="str">
        <f t="shared" si="145"/>
        <v>Formato Fun 300 cc</v>
      </c>
      <c r="G9331" s="4" t="s">
        <v>63</v>
      </c>
      <c r="H9331" s="4" t="s">
        <v>22</v>
      </c>
      <c r="I9331" s="4" t="s">
        <v>25</v>
      </c>
      <c r="J9331" s="4" t="s">
        <v>26</v>
      </c>
      <c r="X9331" s="4">
        <v>-0.108</v>
      </c>
      <c r="Y9331" s="4">
        <v>90.72</v>
      </c>
      <c r="AA9331" s="4">
        <v>-3.599999999999999E-2</v>
      </c>
      <c r="AB9331" s="4">
        <v>-3.5999999999999997E-2</v>
      </c>
      <c r="AD9331" s="4">
        <v>9.0359999999999996</v>
      </c>
      <c r="AE9331" s="4">
        <v>18.143999999999998</v>
      </c>
      <c r="AG9331" s="4">
        <v>0.108</v>
      </c>
    </row>
    <row r="9332" spans="1:39" ht="14.25" x14ac:dyDescent="0.2">
      <c r="A9332" s="4" t="str">
        <f>+VLOOKUP(E9332&amp;H9332&amp;I9332&amp;J9332,[1]Homol.!O:S,2,0)</f>
        <v>Agua</v>
      </c>
      <c r="B9332" s="4" t="str">
        <f>+VLOOKUP(E9332&amp;H9332&amp;I9332&amp;J9332,[1]Homol.!O:S,3,0)</f>
        <v>Plain water</v>
      </c>
      <c r="C9332" s="4" t="s">
        <v>62</v>
      </c>
      <c r="D9332" s="4" t="s">
        <v>3</v>
      </c>
      <c r="E9332" s="4" t="s">
        <v>21</v>
      </c>
      <c r="F9332" s="4" t="str">
        <f t="shared" si="145"/>
        <v>Formatos Chicos Pet 600 cc</v>
      </c>
      <c r="G9332" s="4" t="s">
        <v>63</v>
      </c>
      <c r="H9332" s="4" t="s">
        <v>22</v>
      </c>
      <c r="I9332" s="4" t="s">
        <v>13</v>
      </c>
      <c r="J9332" s="4" t="s">
        <v>27</v>
      </c>
      <c r="R9332" s="4">
        <v>21.6</v>
      </c>
      <c r="S9332" s="4">
        <v>-1.3679999999999999</v>
      </c>
      <c r="T9332" s="4">
        <v>86.4</v>
      </c>
      <c r="U9332" s="4">
        <v>86.112000000000009</v>
      </c>
      <c r="V9332" s="4">
        <v>60.192000000000014</v>
      </c>
      <c r="W9332" s="4">
        <v>106.416</v>
      </c>
      <c r="X9332" s="4">
        <v>-0.21599999999999997</v>
      </c>
      <c r="Y9332" s="4">
        <v>74.375999999999991</v>
      </c>
      <c r="Z9332" s="4">
        <v>19.8</v>
      </c>
      <c r="AA9332" s="4">
        <v>-0.21600000000000005</v>
      </c>
      <c r="AB9332" s="4">
        <v>10.440000000000001</v>
      </c>
      <c r="AC9332" s="4">
        <v>21.168000000000003</v>
      </c>
      <c r="AE9332" s="4">
        <v>205.2</v>
      </c>
      <c r="AF9332" s="4">
        <v>10.8</v>
      </c>
      <c r="AG9332" s="4">
        <v>91.152000000000001</v>
      </c>
      <c r="AH9332" s="4">
        <v>54.000000000000007</v>
      </c>
      <c r="AI9332" s="4">
        <v>75.600000000000009</v>
      </c>
      <c r="AJ9332" s="4">
        <v>118.8</v>
      </c>
      <c r="AK9332" s="4">
        <v>75.599999999999994</v>
      </c>
      <c r="AM9332" s="4">
        <v>54</v>
      </c>
    </row>
    <row r="9333" spans="1:39" ht="14.25" x14ac:dyDescent="0.2">
      <c r="A9333" s="4" t="str">
        <f>+VLOOKUP(E9333&amp;H9333&amp;I9333&amp;J9333,[1]Homol.!O:S,2,0)</f>
        <v>Agua</v>
      </c>
      <c r="B9333" s="4" t="str">
        <f>+VLOOKUP(E9333&amp;H9333&amp;I9333&amp;J9333,[1]Homol.!O:S,3,0)</f>
        <v>Plain water</v>
      </c>
      <c r="C9333" s="4" t="s">
        <v>62</v>
      </c>
      <c r="D9333" s="4" t="s">
        <v>3</v>
      </c>
      <c r="E9333" s="4" t="s">
        <v>21</v>
      </c>
      <c r="F9333" s="4" t="str">
        <f t="shared" si="145"/>
        <v>Formatos Grandes 2250 cc</v>
      </c>
      <c r="G9333" s="4" t="s">
        <v>63</v>
      </c>
      <c r="H9333" s="4" t="s">
        <v>22</v>
      </c>
      <c r="I9333" s="4" t="s">
        <v>15</v>
      </c>
      <c r="J9333" s="4" t="s">
        <v>16</v>
      </c>
      <c r="R9333" s="4">
        <v>21.6</v>
      </c>
      <c r="S9333" s="4">
        <v>29.159999999999997</v>
      </c>
      <c r="T9333" s="4">
        <v>588.46490000000006</v>
      </c>
      <c r="U9333" s="4">
        <v>744.52499999999998</v>
      </c>
      <c r="V9333" s="4">
        <v>562.67999999999995</v>
      </c>
      <c r="W9333" s="4">
        <v>493.42499999999995</v>
      </c>
      <c r="X9333" s="4">
        <v>745.2</v>
      </c>
      <c r="Y9333" s="4">
        <v>829.84499999999991</v>
      </c>
      <c r="Z9333" s="4">
        <v>15.795000000000002</v>
      </c>
      <c r="AA9333" s="4">
        <v>95.174999999999997</v>
      </c>
      <c r="AB9333" s="4">
        <v>450.09000000000003</v>
      </c>
      <c r="AC9333" s="4">
        <v>278.63999999999993</v>
      </c>
      <c r="AD9333" s="4">
        <v>518.4</v>
      </c>
      <c r="AE9333" s="4">
        <v>496.8</v>
      </c>
      <c r="AF9333" s="4">
        <v>324</v>
      </c>
      <c r="AG9333" s="4">
        <v>343.71000000000004</v>
      </c>
      <c r="AH9333" s="4">
        <v>529.20000000000005</v>
      </c>
      <c r="AI9333" s="4">
        <v>594</v>
      </c>
      <c r="AJ9333" s="4">
        <v>680.40000000000009</v>
      </c>
      <c r="AK9333" s="4">
        <v>788.4</v>
      </c>
      <c r="AL9333" s="4">
        <v>43.2</v>
      </c>
      <c r="AM9333" s="4">
        <v>172.8</v>
      </c>
    </row>
    <row r="9334" spans="1:39" ht="14.25" x14ac:dyDescent="0.2">
      <c r="A9334" s="4" t="str">
        <f>+VLOOKUP(E9334&amp;H9334&amp;I9334&amp;J9334,[1]Homol.!O:S,2,0)</f>
        <v>Agua</v>
      </c>
      <c r="B9334" s="4" t="str">
        <f>+VLOOKUP(E9334&amp;H9334&amp;I9334&amp;J9334,[1]Homol.!O:S,3,0)</f>
        <v>Plain water</v>
      </c>
      <c r="C9334" s="4" t="s">
        <v>62</v>
      </c>
      <c r="D9334" s="4" t="s">
        <v>3</v>
      </c>
      <c r="E9334" s="4" t="s">
        <v>21</v>
      </c>
      <c r="F9334" s="4" t="str">
        <f t="shared" si="145"/>
        <v>Formatos Grandes 2500 cc</v>
      </c>
      <c r="G9334" s="4" t="s">
        <v>63</v>
      </c>
      <c r="H9334" s="4" t="s">
        <v>22</v>
      </c>
      <c r="I9334" s="4" t="s">
        <v>15</v>
      </c>
      <c r="J9334" s="4" t="s">
        <v>48</v>
      </c>
      <c r="S9334" s="4">
        <v>-1.8</v>
      </c>
      <c r="W9334" s="4">
        <v>-0.6</v>
      </c>
      <c r="AG9334" s="4">
        <v>0.6</v>
      </c>
    </row>
    <row r="9335" spans="1:39" ht="14.25" x14ac:dyDescent="0.2">
      <c r="A9335" s="4" t="str">
        <f>+VLOOKUP(E9335&amp;H9335&amp;I9335&amp;J9335,[1]Homol.!O:S,2,0)</f>
        <v>Agua</v>
      </c>
      <c r="B9335" s="4" t="str">
        <f>+VLOOKUP(E9335&amp;H9335&amp;I9335&amp;J9335,[1]Homol.!O:S,3,0)</f>
        <v>Plain water</v>
      </c>
      <c r="C9335" s="4" t="s">
        <v>62</v>
      </c>
      <c r="D9335" s="4" t="s">
        <v>3</v>
      </c>
      <c r="E9335" s="4" t="s">
        <v>21</v>
      </c>
      <c r="F9335" s="4" t="str">
        <f t="shared" si="145"/>
        <v>Formatos Medianos 1650 cc</v>
      </c>
      <c r="G9335" s="4" t="s">
        <v>63</v>
      </c>
      <c r="H9335" s="4" t="s">
        <v>22</v>
      </c>
      <c r="I9335" s="4" t="s">
        <v>6</v>
      </c>
      <c r="J9335" s="4" t="s">
        <v>28</v>
      </c>
      <c r="R9335" s="4">
        <v>199.584</v>
      </c>
      <c r="S9335" s="4">
        <v>132.066</v>
      </c>
      <c r="T9335" s="4">
        <v>165.62699999999998</v>
      </c>
      <c r="U9335" s="4">
        <v>11.681999999999999</v>
      </c>
      <c r="V9335" s="4">
        <v>26.630999999999997</v>
      </c>
      <c r="W9335" s="4">
        <v>218.09700000000001</v>
      </c>
      <c r="X9335" s="4">
        <v>-5.0490000000000004</v>
      </c>
      <c r="Y9335" s="4">
        <v>207.80099999999999</v>
      </c>
      <c r="Z9335" s="4">
        <v>120.08699999999999</v>
      </c>
      <c r="AA9335" s="4">
        <v>99.198000000000008</v>
      </c>
      <c r="AB9335" s="4">
        <v>87.020999999999987</v>
      </c>
      <c r="AC9335" s="4">
        <v>84.347999999999999</v>
      </c>
      <c r="AD9335" s="4">
        <v>243.93600000000001</v>
      </c>
      <c r="AE9335" s="4">
        <v>299.37599999999998</v>
      </c>
      <c r="AF9335" s="4">
        <v>277.2</v>
      </c>
      <c r="AG9335" s="4">
        <v>200.07900000000001</v>
      </c>
      <c r="AH9335" s="4">
        <v>299.37599999999998</v>
      </c>
      <c r="AI9335" s="4">
        <v>332.64</v>
      </c>
      <c r="AJ9335" s="4">
        <v>432.43199999999996</v>
      </c>
      <c r="AK9335" s="4">
        <v>266.11199999999997</v>
      </c>
      <c r="AL9335" s="4">
        <v>22.175999999999998</v>
      </c>
      <c r="AM9335" s="4">
        <v>144.14400000000001</v>
      </c>
    </row>
    <row r="9336" spans="1:39" ht="14.25" x14ac:dyDescent="0.2">
      <c r="A9336" s="4" t="str">
        <f>+VLOOKUP(E9336&amp;H9336&amp;I9336&amp;J9336,[1]Homol.!O:S,2,0)</f>
        <v>Agua</v>
      </c>
      <c r="B9336" s="4" t="str">
        <f>+VLOOKUP(E9336&amp;H9336&amp;I9336&amp;J9336,[1]Homol.!O:S,3,0)</f>
        <v>Plain water</v>
      </c>
      <c r="C9336" s="4" t="s">
        <v>62</v>
      </c>
      <c r="D9336" s="4" t="s">
        <v>3</v>
      </c>
      <c r="E9336" s="4" t="s">
        <v>29</v>
      </c>
      <c r="F9336" s="4" t="str">
        <f t="shared" si="145"/>
        <v>Formatos Chicos Pet 500 cc</v>
      </c>
      <c r="G9336" s="4" t="s">
        <v>63</v>
      </c>
      <c r="H9336" s="4" t="s">
        <v>22</v>
      </c>
      <c r="I9336" s="4" t="s">
        <v>13</v>
      </c>
      <c r="J9336" s="4" t="s">
        <v>14</v>
      </c>
      <c r="R9336" s="4">
        <v>87.36</v>
      </c>
      <c r="S9336" s="4">
        <v>85.26</v>
      </c>
      <c r="T9336" s="4">
        <v>-5.2199999999999989</v>
      </c>
      <c r="U9336" s="4">
        <v>3.42</v>
      </c>
      <c r="V9336" s="4">
        <v>38.58</v>
      </c>
      <c r="X9336" s="4">
        <v>-2.34</v>
      </c>
      <c r="Y9336" s="4">
        <v>43.2</v>
      </c>
      <c r="Z9336" s="4">
        <v>64.44</v>
      </c>
      <c r="AA9336" s="4">
        <v>21.24</v>
      </c>
      <c r="AB9336" s="4">
        <v>-0.36</v>
      </c>
      <c r="AC9336" s="4">
        <v>-1.4400000000000002</v>
      </c>
      <c r="AE9336" s="4">
        <v>251.16</v>
      </c>
      <c r="AG9336" s="4">
        <v>47.58</v>
      </c>
      <c r="AH9336" s="4">
        <v>10.92</v>
      </c>
      <c r="AI9336" s="4">
        <v>43.68</v>
      </c>
      <c r="AJ9336" s="4">
        <v>98.28</v>
      </c>
      <c r="AK9336" s="4">
        <v>65.52</v>
      </c>
      <c r="AM9336" s="4">
        <v>21.84</v>
      </c>
    </row>
    <row r="9337" spans="1:39" ht="14.25" x14ac:dyDescent="0.2">
      <c r="A9337" s="4" t="str">
        <f>+VLOOKUP(E9337&amp;H9337&amp;I9337&amp;J9337,[1]Homol.!O:S,2,0)</f>
        <v>Agua</v>
      </c>
      <c r="B9337" s="4" t="str">
        <f>+VLOOKUP(E9337&amp;H9337&amp;I9337&amp;J9337,[1]Homol.!O:S,3,0)</f>
        <v>Plain water</v>
      </c>
      <c r="C9337" s="4" t="s">
        <v>62</v>
      </c>
      <c r="D9337" s="4" t="s">
        <v>3</v>
      </c>
      <c r="E9337" s="4" t="s">
        <v>29</v>
      </c>
      <c r="F9337" s="4" t="str">
        <f t="shared" si="145"/>
        <v>Formatos Chicos Pet 750 cc</v>
      </c>
      <c r="G9337" s="4" t="s">
        <v>63</v>
      </c>
      <c r="H9337" s="4" t="s">
        <v>22</v>
      </c>
      <c r="I9337" s="4" t="s">
        <v>13</v>
      </c>
      <c r="J9337" s="4" t="s">
        <v>30</v>
      </c>
      <c r="R9337" s="4">
        <v>36.72</v>
      </c>
      <c r="S9337" s="4">
        <v>34.29</v>
      </c>
      <c r="T9337" s="4">
        <v>221.76</v>
      </c>
      <c r="U9337" s="4">
        <v>99.18</v>
      </c>
      <c r="V9337" s="4">
        <v>67.14</v>
      </c>
      <c r="W9337" s="4">
        <v>107.91</v>
      </c>
      <c r="X9337" s="4">
        <v>-4.05</v>
      </c>
      <c r="Y9337" s="4">
        <v>26.73</v>
      </c>
      <c r="Z9337" s="4">
        <v>-1.08</v>
      </c>
      <c r="AA9337" s="4">
        <v>-0.36</v>
      </c>
      <c r="AB9337" s="4">
        <v>-0.71999999999999986</v>
      </c>
      <c r="AC9337" s="4">
        <v>-0.98999999999999977</v>
      </c>
      <c r="AE9337" s="4">
        <v>18.36</v>
      </c>
      <c r="AG9337" s="4">
        <v>164.34</v>
      </c>
      <c r="AH9337" s="4">
        <v>27.54</v>
      </c>
      <c r="AK9337" s="4">
        <v>229.5</v>
      </c>
      <c r="AM9337" s="4">
        <v>73.44</v>
      </c>
    </row>
    <row r="9338" spans="1:39" ht="14.25" x14ac:dyDescent="0.2">
      <c r="A9338" s="4" t="str">
        <f>+VLOOKUP(E9338&amp;H9338&amp;I9338&amp;J9338,[1]Homol.!O:S,2,0)</f>
        <v>Agua</v>
      </c>
      <c r="B9338" s="4" t="str">
        <f>+VLOOKUP(E9338&amp;H9338&amp;I9338&amp;J9338,[1]Homol.!O:S,3,0)</f>
        <v>Plain water</v>
      </c>
      <c r="C9338" s="4" t="s">
        <v>62</v>
      </c>
      <c r="D9338" s="4" t="s">
        <v>3</v>
      </c>
      <c r="E9338" s="4" t="s">
        <v>29</v>
      </c>
      <c r="F9338" s="4" t="str">
        <f t="shared" si="145"/>
        <v>FORMATOS CHICOS PET PREMIUM 500 cc Pet Premium</v>
      </c>
      <c r="G9338" s="4" t="s">
        <v>63</v>
      </c>
      <c r="H9338" s="4" t="s">
        <v>22</v>
      </c>
      <c r="I9338" s="4" t="s">
        <v>31</v>
      </c>
      <c r="J9338" s="4" t="s">
        <v>32</v>
      </c>
      <c r="T9338" s="4">
        <v>9.24</v>
      </c>
    </row>
    <row r="9339" spans="1:39" ht="14.25" x14ac:dyDescent="0.2">
      <c r="A9339" s="4" t="str">
        <f>+VLOOKUP(E9339&amp;H9339&amp;I9339&amp;J9339,[1]Homol.!O:S,2,0)</f>
        <v>Agua</v>
      </c>
      <c r="B9339" s="4" t="str">
        <f>+VLOOKUP(E9339&amp;H9339&amp;I9339&amp;J9339,[1]Homol.!O:S,3,0)</f>
        <v>Plain water</v>
      </c>
      <c r="C9339" s="4" t="s">
        <v>62</v>
      </c>
      <c r="D9339" s="4" t="s">
        <v>3</v>
      </c>
      <c r="E9339" s="4" t="s">
        <v>29</v>
      </c>
      <c r="F9339" s="4" t="str">
        <f t="shared" si="145"/>
        <v>Formatos Grandes 2000 cc</v>
      </c>
      <c r="G9339" s="4" t="s">
        <v>63</v>
      </c>
      <c r="H9339" s="4" t="s">
        <v>22</v>
      </c>
      <c r="I9339" s="4" t="s">
        <v>15</v>
      </c>
      <c r="J9339" s="4" t="s">
        <v>33</v>
      </c>
      <c r="R9339" s="4">
        <v>10.56</v>
      </c>
      <c r="S9339" s="4">
        <v>3.5999999999999988</v>
      </c>
      <c r="T9339" s="4">
        <v>208.92</v>
      </c>
      <c r="U9339" s="4">
        <v>660.2399999999999</v>
      </c>
      <c r="V9339" s="4">
        <v>234</v>
      </c>
      <c r="W9339" s="4">
        <v>728.88000000000011</v>
      </c>
      <c r="X9339" s="4">
        <v>-4.2</v>
      </c>
      <c r="Y9339" s="4">
        <v>327</v>
      </c>
      <c r="Z9339" s="4">
        <v>344.52</v>
      </c>
      <c r="AA9339" s="4">
        <v>14.879999999999999</v>
      </c>
      <c r="AB9339" s="4">
        <v>-2.04</v>
      </c>
      <c r="AC9339" s="4">
        <v>-11.04</v>
      </c>
      <c r="AE9339" s="4">
        <v>190.07999999999998</v>
      </c>
      <c r="AG9339" s="4">
        <v>103.56</v>
      </c>
      <c r="AH9339" s="4">
        <v>126.72</v>
      </c>
      <c r="AI9339" s="4">
        <v>496.31999999999994</v>
      </c>
      <c r="AJ9339" s="4">
        <v>253.44</v>
      </c>
      <c r="AK9339" s="4">
        <v>369.6</v>
      </c>
      <c r="AM9339" s="4">
        <v>95.04</v>
      </c>
    </row>
    <row r="9340" spans="1:39" ht="14.25" x14ac:dyDescent="0.2">
      <c r="A9340" s="4" t="str">
        <f>+VLOOKUP(E9340&amp;H9340&amp;I9340&amp;J9340,[1]Homol.!O:S,2,0)</f>
        <v>Agua</v>
      </c>
      <c r="B9340" s="4" t="str">
        <f>+VLOOKUP(E9340&amp;H9340&amp;I9340&amp;J9340,[1]Homol.!O:S,3,0)</f>
        <v>Plain water</v>
      </c>
      <c r="C9340" s="4" t="s">
        <v>62</v>
      </c>
      <c r="D9340" s="4" t="s">
        <v>3</v>
      </c>
      <c r="E9340" s="4" t="s">
        <v>29</v>
      </c>
      <c r="F9340" s="4" t="str">
        <f t="shared" si="145"/>
        <v>Formatos Medianos 1500 cc</v>
      </c>
      <c r="G9340" s="4" t="s">
        <v>63</v>
      </c>
      <c r="H9340" s="4" t="s">
        <v>22</v>
      </c>
      <c r="I9340" s="4" t="s">
        <v>6</v>
      </c>
      <c r="J9340" s="4" t="s">
        <v>7</v>
      </c>
      <c r="R9340" s="4">
        <v>40.32</v>
      </c>
      <c r="S9340" s="4">
        <v>39.33</v>
      </c>
      <c r="T9340" s="4">
        <v>-5.5800000000000018</v>
      </c>
      <c r="U9340" s="4">
        <v>100.08</v>
      </c>
      <c r="V9340" s="4">
        <v>133.47</v>
      </c>
      <c r="W9340" s="4">
        <v>390.87</v>
      </c>
      <c r="X9340" s="4">
        <v>-7.11</v>
      </c>
      <c r="Y9340" s="4">
        <v>106.19999999999999</v>
      </c>
      <c r="Z9340" s="4">
        <v>93.06</v>
      </c>
      <c r="AA9340" s="4">
        <v>220.04999999999998</v>
      </c>
      <c r="AB9340" s="4">
        <v>-1.71</v>
      </c>
      <c r="AC9340" s="4">
        <v>-3.6</v>
      </c>
      <c r="AE9340" s="4">
        <v>423.36</v>
      </c>
      <c r="AG9340" s="4">
        <v>182.16</v>
      </c>
      <c r="AH9340" s="4">
        <v>100.8</v>
      </c>
      <c r="AI9340" s="4">
        <v>252</v>
      </c>
      <c r="AJ9340" s="4">
        <v>171.36</v>
      </c>
      <c r="AK9340" s="4">
        <v>302.40000000000003</v>
      </c>
      <c r="AM9340" s="4">
        <v>60.48</v>
      </c>
    </row>
    <row r="9341" spans="1:39" ht="14.25" x14ac:dyDescent="0.2">
      <c r="A9341" s="4" t="str">
        <f>+VLOOKUP(E9341&amp;H9341&amp;I9341&amp;J9341,[1]Homol.!O:S,2,0)</f>
        <v>Agua</v>
      </c>
      <c r="B9341" s="4" t="str">
        <f>+VLOOKUP(E9341&amp;H9341&amp;I9341&amp;J9341,[1]Homol.!O:S,3,0)</f>
        <v>Plain water</v>
      </c>
      <c r="C9341" s="4" t="s">
        <v>62</v>
      </c>
      <c r="D9341" s="4" t="s">
        <v>3</v>
      </c>
      <c r="E9341" s="4" t="s">
        <v>29</v>
      </c>
      <c r="F9341" s="4" t="str">
        <f t="shared" si="145"/>
        <v>Formatos Chicos Pet 500 cc</v>
      </c>
      <c r="G9341" s="4" t="s">
        <v>63</v>
      </c>
      <c r="H9341" s="4" t="s">
        <v>34</v>
      </c>
      <c r="I9341" s="4" t="s">
        <v>13</v>
      </c>
      <c r="J9341" s="4" t="s">
        <v>14</v>
      </c>
      <c r="R9341" s="4">
        <v>73.92</v>
      </c>
      <c r="S9341" s="4">
        <v>62.339999999999996</v>
      </c>
      <c r="T9341" s="4">
        <v>-0.29999999999999993</v>
      </c>
      <c r="U9341" s="4">
        <v>62.94</v>
      </c>
      <c r="V9341" s="4">
        <v>9.3600000000000012</v>
      </c>
      <c r="W9341" s="4">
        <v>179.52</v>
      </c>
      <c r="X9341" s="4">
        <v>-0.65999999999999992</v>
      </c>
      <c r="Y9341" s="4">
        <v>-0.84000000000000008</v>
      </c>
      <c r="Z9341" s="4">
        <v>-0.78</v>
      </c>
      <c r="AA9341" s="4">
        <v>-1.1399999999999999</v>
      </c>
      <c r="AB9341" s="4">
        <v>0</v>
      </c>
      <c r="AC9341" s="4">
        <v>-0.65999999999999981</v>
      </c>
      <c r="AE9341" s="4">
        <v>95.04</v>
      </c>
      <c r="AG9341" s="4">
        <v>33.96</v>
      </c>
      <c r="AI9341" s="4">
        <v>10.56</v>
      </c>
      <c r="AJ9341" s="4">
        <v>10.56</v>
      </c>
      <c r="AK9341" s="4">
        <v>52.8</v>
      </c>
      <c r="AM9341" s="4">
        <v>10.56</v>
      </c>
    </row>
    <row r="9342" spans="1:39" ht="14.25" x14ac:dyDescent="0.2">
      <c r="A9342" s="4" t="str">
        <f>+VLOOKUP(E9342&amp;H9342&amp;I9342&amp;J9342,[1]Homol.!O:S,2,0)</f>
        <v>Agua</v>
      </c>
      <c r="B9342" s="4" t="str">
        <f>+VLOOKUP(E9342&amp;H9342&amp;I9342&amp;J9342,[1]Homol.!O:S,3,0)</f>
        <v>Plain water</v>
      </c>
      <c r="C9342" s="4" t="s">
        <v>62</v>
      </c>
      <c r="D9342" s="4" t="s">
        <v>3</v>
      </c>
      <c r="E9342" s="4" t="s">
        <v>29</v>
      </c>
      <c r="F9342" s="4" t="str">
        <f t="shared" si="145"/>
        <v>FORMATOS CHICOS PET PREMIUM 500 cc Pet Premium</v>
      </c>
      <c r="G9342" s="4" t="s">
        <v>63</v>
      </c>
      <c r="H9342" s="4" t="s">
        <v>34</v>
      </c>
      <c r="I9342" s="4" t="s">
        <v>31</v>
      </c>
      <c r="J9342" s="4" t="s">
        <v>32</v>
      </c>
      <c r="U9342" s="4">
        <v>9.24</v>
      </c>
    </row>
    <row r="9343" spans="1:39" ht="14.25" x14ac:dyDescent="0.2">
      <c r="A9343" s="4" t="str">
        <f>+VLOOKUP(E9343&amp;H9343&amp;I9343&amp;J9343,[1]Homol.!O:S,2,0)</f>
        <v>Agua</v>
      </c>
      <c r="B9343" s="4" t="str">
        <f>+VLOOKUP(E9343&amp;H9343&amp;I9343&amp;J9343,[1]Homol.!O:S,3,0)</f>
        <v>Plain water</v>
      </c>
      <c r="C9343" s="4" t="s">
        <v>62</v>
      </c>
      <c r="D9343" s="4" t="s">
        <v>3</v>
      </c>
      <c r="E9343" s="4" t="s">
        <v>29</v>
      </c>
      <c r="F9343" s="4" t="str">
        <f t="shared" si="145"/>
        <v>Formatos Medianos 1500 cc</v>
      </c>
      <c r="G9343" s="4" t="s">
        <v>63</v>
      </c>
      <c r="H9343" s="4" t="s">
        <v>34</v>
      </c>
      <c r="I9343" s="4" t="s">
        <v>6</v>
      </c>
      <c r="J9343" s="4" t="s">
        <v>7</v>
      </c>
      <c r="S9343" s="4">
        <v>-2.6999999999999997</v>
      </c>
      <c r="T9343" s="4">
        <v>-1.8</v>
      </c>
      <c r="U9343" s="4">
        <v>19.71</v>
      </c>
      <c r="V9343" s="4">
        <v>7.83</v>
      </c>
      <c r="W9343" s="4">
        <v>148.68</v>
      </c>
      <c r="X9343" s="4">
        <v>-2.9699999999999998</v>
      </c>
      <c r="Y9343" s="4">
        <v>-4.2300000000000004</v>
      </c>
      <c r="Z9343" s="4">
        <v>-0.90000000000000013</v>
      </c>
      <c r="AA9343" s="4">
        <v>-1.9800000000000002</v>
      </c>
      <c r="AB9343" s="4">
        <v>-0.45</v>
      </c>
      <c r="AC9343" s="4">
        <v>-0.36</v>
      </c>
      <c r="AE9343" s="4">
        <v>59.400000000000006</v>
      </c>
      <c r="AG9343" s="4">
        <v>47.52</v>
      </c>
      <c r="AK9343" s="4">
        <v>29.700000000000003</v>
      </c>
    </row>
    <row r="9344" spans="1:39" ht="14.25" x14ac:dyDescent="0.2">
      <c r="A9344" s="4" t="str">
        <f>+VLOOKUP(E9344&amp;H9344&amp;I9344&amp;J9344,[1]Homol.!O:S,2,0)</f>
        <v>Agua</v>
      </c>
      <c r="B9344" s="4" t="str">
        <f>+VLOOKUP(E9344&amp;H9344&amp;I9344&amp;J9344,[1]Homol.!O:S,3,0)</f>
        <v>Flavored water</v>
      </c>
      <c r="C9344" s="4" t="s">
        <v>62</v>
      </c>
      <c r="D9344" s="4" t="s">
        <v>3</v>
      </c>
      <c r="E9344" s="4" t="s">
        <v>4</v>
      </c>
      <c r="F9344" s="4" t="str">
        <f t="shared" si="145"/>
        <v>Formatos Medianos 1500 cc</v>
      </c>
      <c r="G9344" s="4" t="s">
        <v>63</v>
      </c>
      <c r="H9344" s="4" t="s">
        <v>5</v>
      </c>
      <c r="I9344" s="4" t="s">
        <v>6</v>
      </c>
      <c r="J9344" s="4" t="s">
        <v>7</v>
      </c>
      <c r="P9344" s="4">
        <v>80.64</v>
      </c>
      <c r="Q9344" s="4">
        <v>110.88</v>
      </c>
    </row>
    <row r="9345" spans="1:17" ht="14.25" x14ac:dyDescent="0.2">
      <c r="A9345" s="4" t="str">
        <f>+VLOOKUP(E9345&amp;H9345&amp;I9345&amp;J9345,[1]Homol.!O:S,2,0)</f>
        <v>Agua</v>
      </c>
      <c r="B9345" s="4" t="str">
        <f>+VLOOKUP(E9345&amp;H9345&amp;I9345&amp;J9345,[1]Homol.!O:S,3,0)</f>
        <v>Flavored water</v>
      </c>
      <c r="C9345" s="4" t="s">
        <v>62</v>
      </c>
      <c r="D9345" s="4" t="s">
        <v>3</v>
      </c>
      <c r="E9345" s="4" t="s">
        <v>4</v>
      </c>
      <c r="F9345" s="4" t="str">
        <f t="shared" si="145"/>
        <v>Formatos Medianos 1500 cc</v>
      </c>
      <c r="G9345" s="4" t="s">
        <v>63</v>
      </c>
      <c r="H9345" s="4" t="s">
        <v>9</v>
      </c>
      <c r="I9345" s="4" t="s">
        <v>6</v>
      </c>
      <c r="J9345" s="4" t="s">
        <v>7</v>
      </c>
      <c r="P9345" s="4">
        <v>80.64</v>
      </c>
      <c r="Q9345" s="4">
        <v>40.32</v>
      </c>
    </row>
    <row r="9346" spans="1:17" ht="14.25" x14ac:dyDescent="0.2">
      <c r="A9346" s="4" t="str">
        <f>+VLOOKUP(E9346&amp;H9346&amp;I9346&amp;J9346,[1]Homol.!O:S,2,0)</f>
        <v>Agua</v>
      </c>
      <c r="B9346" s="4" t="str">
        <f>+VLOOKUP(E9346&amp;H9346&amp;I9346&amp;J9346,[1]Homol.!O:S,3,0)</f>
        <v>Flavored water</v>
      </c>
      <c r="C9346" s="4" t="s">
        <v>62</v>
      </c>
      <c r="D9346" s="4" t="s">
        <v>3</v>
      </c>
      <c r="E9346" s="4" t="s">
        <v>4</v>
      </c>
      <c r="F9346" s="4" t="str">
        <f t="shared" si="145"/>
        <v>Formatos Medianos 1500 cc</v>
      </c>
      <c r="G9346" s="4" t="s">
        <v>63</v>
      </c>
      <c r="H9346" s="4" t="s">
        <v>10</v>
      </c>
      <c r="I9346" s="4" t="s">
        <v>6</v>
      </c>
      <c r="J9346" s="4" t="s">
        <v>7</v>
      </c>
      <c r="P9346" s="4">
        <v>80.64</v>
      </c>
      <c r="Q9346" s="4">
        <v>50.4</v>
      </c>
    </row>
    <row r="9347" spans="1:17" ht="14.25" x14ac:dyDescent="0.2">
      <c r="A9347" s="4" t="str">
        <f>+VLOOKUP(E9347&amp;H9347&amp;I9347&amp;J9347,[1]Homol.!O:S,2,0)</f>
        <v>Agua</v>
      </c>
      <c r="B9347" s="4" t="str">
        <f>+VLOOKUP(E9347&amp;H9347&amp;I9347&amp;J9347,[1]Homol.!O:S,3,0)</f>
        <v>Flavored water</v>
      </c>
      <c r="C9347" s="4" t="s">
        <v>62</v>
      </c>
      <c r="D9347" s="4" t="s">
        <v>3</v>
      </c>
      <c r="E9347" s="4" t="s">
        <v>36</v>
      </c>
      <c r="F9347" s="4" t="str">
        <f t="shared" ref="F9347:F9410" si="146">_xlfn.CONCAT(I9347," ",J9347)</f>
        <v>Formatos Chicos Pet 500 cc</v>
      </c>
      <c r="G9347" s="4" t="s">
        <v>63</v>
      </c>
      <c r="H9347" s="4" t="s">
        <v>37</v>
      </c>
      <c r="I9347" s="4" t="s">
        <v>13</v>
      </c>
      <c r="J9347" s="4" t="s">
        <v>14</v>
      </c>
      <c r="P9347" s="4">
        <v>63</v>
      </c>
    </row>
    <row r="9348" spans="1:17" ht="14.25" x14ac:dyDescent="0.2">
      <c r="A9348" s="4" t="str">
        <f>+VLOOKUP(E9348&amp;H9348&amp;I9348&amp;J9348,[1]Homol.!O:S,2,0)</f>
        <v>Agua</v>
      </c>
      <c r="B9348" s="4" t="str">
        <f>+VLOOKUP(E9348&amp;H9348&amp;I9348&amp;J9348,[1]Homol.!O:S,3,0)</f>
        <v>Flavored water</v>
      </c>
      <c r="C9348" s="4" t="s">
        <v>62</v>
      </c>
      <c r="D9348" s="4" t="s">
        <v>3</v>
      </c>
      <c r="E9348" s="4" t="s">
        <v>36</v>
      </c>
      <c r="F9348" s="4" t="str">
        <f t="shared" si="146"/>
        <v>Formatos Grandes 2250 cc</v>
      </c>
      <c r="G9348" s="4" t="s">
        <v>63</v>
      </c>
      <c r="H9348" s="4" t="s">
        <v>37</v>
      </c>
      <c r="I9348" s="4" t="s">
        <v>15</v>
      </c>
      <c r="J9348" s="4" t="s">
        <v>16</v>
      </c>
      <c r="P9348" s="4">
        <v>75.599999999999994</v>
      </c>
    </row>
    <row r="9349" spans="1:17" ht="14.25" x14ac:dyDescent="0.2">
      <c r="A9349" s="4" t="str">
        <f>+VLOOKUP(E9349&amp;H9349&amp;I9349&amp;J9349,[1]Homol.!O:S,2,0)</f>
        <v>Agua</v>
      </c>
      <c r="B9349" s="4" t="str">
        <f>+VLOOKUP(E9349&amp;H9349&amp;I9349&amp;J9349,[1]Homol.!O:S,3,0)</f>
        <v>Flavored water</v>
      </c>
      <c r="C9349" s="4" t="s">
        <v>62</v>
      </c>
      <c r="D9349" s="4" t="s">
        <v>3</v>
      </c>
      <c r="E9349" s="4" t="s">
        <v>36</v>
      </c>
      <c r="F9349" s="4" t="str">
        <f t="shared" si="146"/>
        <v>Formatos Medianos 1500 cc</v>
      </c>
      <c r="G9349" s="4" t="s">
        <v>63</v>
      </c>
      <c r="H9349" s="4" t="s">
        <v>37</v>
      </c>
      <c r="I9349" s="4" t="s">
        <v>6</v>
      </c>
      <c r="J9349" s="4" t="s">
        <v>7</v>
      </c>
      <c r="P9349" s="4">
        <v>80.64</v>
      </c>
    </row>
    <row r="9350" spans="1:17" ht="14.25" x14ac:dyDescent="0.2">
      <c r="A9350" s="4" t="str">
        <f>+VLOOKUP(E9350&amp;H9350&amp;I9350&amp;J9350,[1]Homol.!O:S,2,0)</f>
        <v>Agua</v>
      </c>
      <c r="B9350" s="4" t="str">
        <f>+VLOOKUP(E9350&amp;H9350&amp;I9350&amp;J9350,[1]Homol.!O:S,3,0)</f>
        <v>Flavored water</v>
      </c>
      <c r="C9350" s="4" t="s">
        <v>62</v>
      </c>
      <c r="D9350" s="4" t="s">
        <v>3</v>
      </c>
      <c r="E9350" s="4" t="s">
        <v>36</v>
      </c>
      <c r="F9350" s="4" t="str">
        <f t="shared" si="146"/>
        <v>Formatos Chicos Pet 500 cc</v>
      </c>
      <c r="G9350" s="4" t="s">
        <v>63</v>
      </c>
      <c r="H9350" s="4" t="s">
        <v>38</v>
      </c>
      <c r="I9350" s="4" t="s">
        <v>13</v>
      </c>
      <c r="J9350" s="4" t="s">
        <v>14</v>
      </c>
      <c r="P9350" s="4">
        <v>27</v>
      </c>
    </row>
    <row r="9351" spans="1:17" ht="14.25" x14ac:dyDescent="0.2">
      <c r="A9351" s="4" t="str">
        <f>+VLOOKUP(E9351&amp;H9351&amp;I9351&amp;J9351,[1]Homol.!O:S,2,0)</f>
        <v>Agua</v>
      </c>
      <c r="B9351" s="4" t="str">
        <f>+VLOOKUP(E9351&amp;H9351&amp;I9351&amp;J9351,[1]Homol.!O:S,3,0)</f>
        <v>Flavored water</v>
      </c>
      <c r="C9351" s="4" t="s">
        <v>62</v>
      </c>
      <c r="D9351" s="4" t="s">
        <v>3</v>
      </c>
      <c r="E9351" s="4" t="s">
        <v>36</v>
      </c>
      <c r="F9351" s="4" t="str">
        <f t="shared" si="146"/>
        <v>Formatos Grandes 2250 cc</v>
      </c>
      <c r="G9351" s="4" t="s">
        <v>63</v>
      </c>
      <c r="H9351" s="4" t="s">
        <v>38</v>
      </c>
      <c r="I9351" s="4" t="s">
        <v>15</v>
      </c>
      <c r="J9351" s="4" t="s">
        <v>16</v>
      </c>
      <c r="P9351" s="4">
        <v>75.599999999999994</v>
      </c>
    </row>
    <row r="9352" spans="1:17" ht="14.25" x14ac:dyDescent="0.2">
      <c r="A9352" s="4" t="str">
        <f>+VLOOKUP(E9352&amp;H9352&amp;I9352&amp;J9352,[1]Homol.!O:S,2,0)</f>
        <v>Agua</v>
      </c>
      <c r="B9352" s="4" t="str">
        <f>+VLOOKUP(E9352&amp;H9352&amp;I9352&amp;J9352,[1]Homol.!O:S,3,0)</f>
        <v>Flavored water</v>
      </c>
      <c r="C9352" s="4" t="s">
        <v>62</v>
      </c>
      <c r="D9352" s="4" t="s">
        <v>3</v>
      </c>
      <c r="E9352" s="4" t="s">
        <v>36</v>
      </c>
      <c r="F9352" s="4" t="str">
        <f t="shared" si="146"/>
        <v>Formatos Medianos 1500 cc</v>
      </c>
      <c r="G9352" s="4" t="s">
        <v>63</v>
      </c>
      <c r="H9352" s="4" t="s">
        <v>38</v>
      </c>
      <c r="I9352" s="4" t="s">
        <v>6</v>
      </c>
      <c r="J9352" s="4" t="s">
        <v>7</v>
      </c>
      <c r="P9352" s="4">
        <v>80.64</v>
      </c>
    </row>
    <row r="9353" spans="1:17" ht="14.25" x14ac:dyDescent="0.2">
      <c r="A9353" s="4" t="str">
        <f>+VLOOKUP(E9353&amp;H9353&amp;I9353&amp;J9353,[1]Homol.!O:S,2,0)</f>
        <v>Agua</v>
      </c>
      <c r="B9353" s="4" t="str">
        <f>+VLOOKUP(E9353&amp;H9353&amp;I9353&amp;J9353,[1]Homol.!O:S,3,0)</f>
        <v>Plain water</v>
      </c>
      <c r="C9353" s="4" t="s">
        <v>62</v>
      </c>
      <c r="D9353" s="4" t="s">
        <v>3</v>
      </c>
      <c r="E9353" s="4" t="s">
        <v>39</v>
      </c>
      <c r="F9353" s="4" t="str">
        <f t="shared" si="146"/>
        <v>Formatos Grandes 2250 cc</v>
      </c>
      <c r="G9353" s="4" t="s">
        <v>63</v>
      </c>
      <c r="H9353" s="4" t="s">
        <v>22</v>
      </c>
      <c r="I9353" s="4" t="s">
        <v>15</v>
      </c>
      <c r="J9353" s="4" t="s">
        <v>16</v>
      </c>
      <c r="P9353" s="4">
        <v>75.599999999999994</v>
      </c>
    </row>
    <row r="9354" spans="1:17" ht="14.25" x14ac:dyDescent="0.2">
      <c r="A9354" s="4" t="str">
        <f>+VLOOKUP(E9354&amp;H9354&amp;I9354&amp;J9354,[1]Homol.!O:S,2,0)</f>
        <v>Agua</v>
      </c>
      <c r="B9354" s="4" t="str">
        <f>+VLOOKUP(E9354&amp;H9354&amp;I9354&amp;J9354,[1]Homol.!O:S,3,0)</f>
        <v>Flavored water</v>
      </c>
      <c r="C9354" s="4" t="s">
        <v>62</v>
      </c>
      <c r="D9354" s="4" t="s">
        <v>3</v>
      </c>
      <c r="E9354" s="4" t="s">
        <v>12</v>
      </c>
      <c r="F9354" s="4" t="str">
        <f t="shared" si="146"/>
        <v>Formatos Chicos Pet 500 cc</v>
      </c>
      <c r="G9354" s="4" t="s">
        <v>63</v>
      </c>
      <c r="H9354" s="4" t="s">
        <v>5</v>
      </c>
      <c r="I9354" s="4" t="s">
        <v>13</v>
      </c>
      <c r="J9354" s="4" t="s">
        <v>14</v>
      </c>
      <c r="P9354" s="4">
        <v>76.8</v>
      </c>
      <c r="Q9354" s="4">
        <v>9.6</v>
      </c>
    </row>
    <row r="9355" spans="1:17" ht="14.25" x14ac:dyDescent="0.2">
      <c r="A9355" s="4" t="str">
        <f>+VLOOKUP(E9355&amp;H9355&amp;I9355&amp;J9355,[1]Homol.!O:S,2,0)</f>
        <v>Agua</v>
      </c>
      <c r="B9355" s="4" t="str">
        <f>+VLOOKUP(E9355&amp;H9355&amp;I9355&amp;J9355,[1]Homol.!O:S,3,0)</f>
        <v>Flavored water</v>
      </c>
      <c r="C9355" s="4" t="s">
        <v>62</v>
      </c>
      <c r="D9355" s="4" t="s">
        <v>3</v>
      </c>
      <c r="E9355" s="4" t="s">
        <v>12</v>
      </c>
      <c r="F9355" s="4" t="str">
        <f t="shared" si="146"/>
        <v>Formatos Grandes 2000 cc</v>
      </c>
      <c r="G9355" s="4" t="s">
        <v>63</v>
      </c>
      <c r="H9355" s="4" t="s">
        <v>5</v>
      </c>
      <c r="I9355" s="4" t="s">
        <v>15</v>
      </c>
      <c r="J9355" s="4" t="s">
        <v>33</v>
      </c>
      <c r="P9355" s="4">
        <v>67.2</v>
      </c>
    </row>
    <row r="9356" spans="1:17" ht="14.25" x14ac:dyDescent="0.2">
      <c r="A9356" s="4" t="str">
        <f>+VLOOKUP(E9356&amp;H9356&amp;I9356&amp;J9356,[1]Homol.!O:S,2,0)</f>
        <v>Agua</v>
      </c>
      <c r="B9356" s="4" t="str">
        <f>+VLOOKUP(E9356&amp;H9356&amp;I9356&amp;J9356,[1]Homol.!O:S,3,0)</f>
        <v>Flavored water</v>
      </c>
      <c r="C9356" s="4" t="s">
        <v>62</v>
      </c>
      <c r="D9356" s="4" t="s">
        <v>3</v>
      </c>
      <c r="E9356" s="4" t="s">
        <v>12</v>
      </c>
      <c r="F9356" s="4" t="str">
        <f t="shared" si="146"/>
        <v>Formatos Medianos 1000 cc</v>
      </c>
      <c r="G9356" s="4" t="s">
        <v>63</v>
      </c>
      <c r="H9356" s="4" t="s">
        <v>5</v>
      </c>
      <c r="I9356" s="4" t="s">
        <v>6</v>
      </c>
      <c r="J9356" s="4" t="s">
        <v>17</v>
      </c>
      <c r="P9356" s="4">
        <v>141.12</v>
      </c>
    </row>
    <row r="9357" spans="1:17" ht="14.25" x14ac:dyDescent="0.2">
      <c r="A9357" s="4" t="str">
        <f>+VLOOKUP(E9357&amp;H9357&amp;I9357&amp;J9357,[1]Homol.!O:S,2,0)</f>
        <v>Agua</v>
      </c>
      <c r="B9357" s="4" t="str">
        <f>+VLOOKUP(E9357&amp;H9357&amp;I9357&amp;J9357,[1]Homol.!O:S,3,0)</f>
        <v>Flavored water</v>
      </c>
      <c r="C9357" s="4" t="s">
        <v>62</v>
      </c>
      <c r="D9357" s="4" t="s">
        <v>3</v>
      </c>
      <c r="E9357" s="4" t="s">
        <v>12</v>
      </c>
      <c r="F9357" s="4" t="str">
        <f t="shared" si="146"/>
        <v>Formatos Medianos 1500 cc</v>
      </c>
      <c r="G9357" s="4" t="s">
        <v>63</v>
      </c>
      <c r="H9357" s="4" t="s">
        <v>5</v>
      </c>
      <c r="I9357" s="4" t="s">
        <v>6</v>
      </c>
      <c r="J9357" s="4" t="s">
        <v>7</v>
      </c>
      <c r="P9357" s="4">
        <v>161.28</v>
      </c>
      <c r="Q9357" s="4">
        <v>20.16</v>
      </c>
    </row>
    <row r="9358" spans="1:17" ht="14.25" x14ac:dyDescent="0.2">
      <c r="A9358" s="4" t="str">
        <f>+VLOOKUP(E9358&amp;H9358&amp;I9358&amp;J9358,[1]Homol.!O:S,2,0)</f>
        <v>Agua</v>
      </c>
      <c r="B9358" s="4" t="str">
        <f>+VLOOKUP(E9358&amp;H9358&amp;I9358&amp;J9358,[1]Homol.!O:S,3,0)</f>
        <v>Flavored water</v>
      </c>
      <c r="C9358" s="4" t="s">
        <v>62</v>
      </c>
      <c r="D9358" s="4" t="s">
        <v>3</v>
      </c>
      <c r="E9358" s="4" t="s">
        <v>12</v>
      </c>
      <c r="F9358" s="4" t="str">
        <f t="shared" si="146"/>
        <v>Formatos Chicos Pet 500 cc</v>
      </c>
      <c r="G9358" s="4" t="s">
        <v>63</v>
      </c>
      <c r="H9358" s="4" t="s">
        <v>9</v>
      </c>
      <c r="I9358" s="4" t="s">
        <v>13</v>
      </c>
      <c r="J9358" s="4" t="s">
        <v>14</v>
      </c>
      <c r="P9358" s="4">
        <v>76.8</v>
      </c>
      <c r="Q9358" s="4">
        <v>9.6</v>
      </c>
    </row>
    <row r="9359" spans="1:17" ht="14.25" x14ac:dyDescent="0.2">
      <c r="A9359" s="4" t="str">
        <f>+VLOOKUP(E9359&amp;H9359&amp;I9359&amp;J9359,[1]Homol.!O:S,2,0)</f>
        <v>Agua</v>
      </c>
      <c r="B9359" s="4" t="str">
        <f>+VLOOKUP(E9359&amp;H9359&amp;I9359&amp;J9359,[1]Homol.!O:S,3,0)</f>
        <v>Flavored water</v>
      </c>
      <c r="C9359" s="4" t="s">
        <v>62</v>
      </c>
      <c r="D9359" s="4" t="s">
        <v>3</v>
      </c>
      <c r="E9359" s="4" t="s">
        <v>12</v>
      </c>
      <c r="F9359" s="4" t="str">
        <f t="shared" si="146"/>
        <v>Formatos Grandes 2000 cc</v>
      </c>
      <c r="G9359" s="4" t="s">
        <v>63</v>
      </c>
      <c r="H9359" s="4" t="s">
        <v>9</v>
      </c>
      <c r="I9359" s="4" t="s">
        <v>15</v>
      </c>
      <c r="J9359" s="4" t="s">
        <v>33</v>
      </c>
      <c r="P9359" s="4">
        <v>144</v>
      </c>
    </row>
    <row r="9360" spans="1:17" ht="14.25" x14ac:dyDescent="0.2">
      <c r="A9360" s="4" t="str">
        <f>+VLOOKUP(E9360&amp;H9360&amp;I9360&amp;J9360,[1]Homol.!O:S,2,0)</f>
        <v>Agua</v>
      </c>
      <c r="B9360" s="4" t="str">
        <f>+VLOOKUP(E9360&amp;H9360&amp;I9360&amp;J9360,[1]Homol.!O:S,3,0)</f>
        <v>Flavored water</v>
      </c>
      <c r="C9360" s="4" t="s">
        <v>62</v>
      </c>
      <c r="D9360" s="4" t="s">
        <v>3</v>
      </c>
      <c r="E9360" s="4" t="s">
        <v>12</v>
      </c>
      <c r="F9360" s="4" t="str">
        <f t="shared" si="146"/>
        <v>Formatos Medianos 1000 cc</v>
      </c>
      <c r="G9360" s="4" t="s">
        <v>63</v>
      </c>
      <c r="H9360" s="4" t="s">
        <v>9</v>
      </c>
      <c r="I9360" s="4" t="s">
        <v>6</v>
      </c>
      <c r="J9360" s="4" t="s">
        <v>17</v>
      </c>
      <c r="P9360" s="4">
        <v>141.06</v>
      </c>
    </row>
    <row r="9361" spans="1:17" ht="14.25" x14ac:dyDescent="0.2">
      <c r="A9361" s="4" t="str">
        <f>+VLOOKUP(E9361&amp;H9361&amp;I9361&amp;J9361,[1]Homol.!O:S,2,0)</f>
        <v>Agua</v>
      </c>
      <c r="B9361" s="4" t="str">
        <f>+VLOOKUP(E9361&amp;H9361&amp;I9361&amp;J9361,[1]Homol.!O:S,3,0)</f>
        <v>Flavored water</v>
      </c>
      <c r="C9361" s="4" t="s">
        <v>62</v>
      </c>
      <c r="D9361" s="4" t="s">
        <v>3</v>
      </c>
      <c r="E9361" s="4" t="s">
        <v>12</v>
      </c>
      <c r="F9361" s="4" t="str">
        <f t="shared" si="146"/>
        <v>Formatos Medianos 1500 cc</v>
      </c>
      <c r="G9361" s="4" t="s">
        <v>63</v>
      </c>
      <c r="H9361" s="4" t="s">
        <v>9</v>
      </c>
      <c r="I9361" s="4" t="s">
        <v>6</v>
      </c>
      <c r="J9361" s="4" t="s">
        <v>7</v>
      </c>
      <c r="P9361" s="4">
        <v>241.92</v>
      </c>
      <c r="Q9361" s="4">
        <v>20.16</v>
      </c>
    </row>
    <row r="9362" spans="1:17" ht="14.25" x14ac:dyDescent="0.2">
      <c r="A9362" s="4" t="str">
        <f>+VLOOKUP(E9362&amp;H9362&amp;I9362&amp;J9362,[1]Homol.!O:S,2,0)</f>
        <v>Agua</v>
      </c>
      <c r="B9362" s="4" t="str">
        <f>+VLOOKUP(E9362&amp;H9362&amp;I9362&amp;J9362,[1]Homol.!O:S,3,0)</f>
        <v>Flavored water</v>
      </c>
      <c r="C9362" s="4" t="s">
        <v>62</v>
      </c>
      <c r="D9362" s="4" t="s">
        <v>3</v>
      </c>
      <c r="E9362" s="4" t="s">
        <v>12</v>
      </c>
      <c r="F9362" s="4" t="str">
        <f t="shared" si="146"/>
        <v>Formatos Chicos Pet 500 cc</v>
      </c>
      <c r="G9362" s="4" t="s">
        <v>63</v>
      </c>
      <c r="H9362" s="4" t="s">
        <v>18</v>
      </c>
      <c r="I9362" s="4" t="s">
        <v>13</v>
      </c>
      <c r="J9362" s="4" t="s">
        <v>14</v>
      </c>
      <c r="P9362" s="4">
        <v>76.8</v>
      </c>
      <c r="Q9362" s="4">
        <v>19.2</v>
      </c>
    </row>
    <row r="9363" spans="1:17" ht="14.25" x14ac:dyDescent="0.2">
      <c r="A9363" s="4" t="str">
        <f>+VLOOKUP(E9363&amp;H9363&amp;I9363&amp;J9363,[1]Homol.!O:S,2,0)</f>
        <v>Agua</v>
      </c>
      <c r="B9363" s="4" t="str">
        <f>+VLOOKUP(E9363&amp;H9363&amp;I9363&amp;J9363,[1]Homol.!O:S,3,0)</f>
        <v>Flavored water</v>
      </c>
      <c r="C9363" s="4" t="s">
        <v>62</v>
      </c>
      <c r="D9363" s="4" t="s">
        <v>3</v>
      </c>
      <c r="E9363" s="4" t="s">
        <v>12</v>
      </c>
      <c r="F9363" s="4" t="str">
        <f t="shared" si="146"/>
        <v>Formatos Grandes 2250 cc</v>
      </c>
      <c r="G9363" s="4" t="s">
        <v>63</v>
      </c>
      <c r="H9363" s="4" t="s">
        <v>18</v>
      </c>
      <c r="I9363" s="4" t="s">
        <v>15</v>
      </c>
      <c r="J9363" s="4" t="s">
        <v>16</v>
      </c>
      <c r="P9363" s="4">
        <v>75.599999999999994</v>
      </c>
    </row>
    <row r="9364" spans="1:17" ht="14.25" x14ac:dyDescent="0.2">
      <c r="A9364" s="4" t="str">
        <f>+VLOOKUP(E9364&amp;H9364&amp;I9364&amp;J9364,[1]Homol.!O:S,2,0)</f>
        <v>Agua</v>
      </c>
      <c r="B9364" s="4" t="str">
        <f>+VLOOKUP(E9364&amp;H9364&amp;I9364&amp;J9364,[1]Homol.!O:S,3,0)</f>
        <v>Flavored water</v>
      </c>
      <c r="C9364" s="4" t="s">
        <v>62</v>
      </c>
      <c r="D9364" s="4" t="s">
        <v>3</v>
      </c>
      <c r="E9364" s="4" t="s">
        <v>12</v>
      </c>
      <c r="F9364" s="4" t="str">
        <f t="shared" si="146"/>
        <v>Formatos Medianos 1500 cc</v>
      </c>
      <c r="G9364" s="4" t="s">
        <v>63</v>
      </c>
      <c r="H9364" s="4" t="s">
        <v>18</v>
      </c>
      <c r="I9364" s="4" t="s">
        <v>6</v>
      </c>
      <c r="J9364" s="4" t="s">
        <v>7</v>
      </c>
      <c r="P9364" s="4">
        <v>70.56</v>
      </c>
      <c r="Q9364" s="4">
        <v>50.4</v>
      </c>
    </row>
    <row r="9365" spans="1:17" ht="14.25" x14ac:dyDescent="0.2">
      <c r="A9365" s="4" t="str">
        <f>+VLOOKUP(E9365&amp;H9365&amp;I9365&amp;J9365,[1]Homol.!O:S,2,0)</f>
        <v>Agua</v>
      </c>
      <c r="B9365" s="4" t="str">
        <f>+VLOOKUP(E9365&amp;H9365&amp;I9365&amp;J9365,[1]Homol.!O:S,3,0)</f>
        <v>Flavored water</v>
      </c>
      <c r="C9365" s="4" t="s">
        <v>62</v>
      </c>
      <c r="D9365" s="4" t="s">
        <v>3</v>
      </c>
      <c r="E9365" s="4" t="s">
        <v>12</v>
      </c>
      <c r="F9365" s="4" t="str">
        <f t="shared" si="146"/>
        <v>Formatos Chicos Pet 500 cc</v>
      </c>
      <c r="G9365" s="4" t="s">
        <v>63</v>
      </c>
      <c r="H9365" s="4" t="s">
        <v>10</v>
      </c>
      <c r="I9365" s="4" t="s">
        <v>13</v>
      </c>
      <c r="J9365" s="4" t="s">
        <v>14</v>
      </c>
      <c r="P9365" s="4">
        <v>76.8</v>
      </c>
    </row>
    <row r="9366" spans="1:17" ht="14.25" x14ac:dyDescent="0.2">
      <c r="A9366" s="4" t="str">
        <f>+VLOOKUP(E9366&amp;H9366&amp;I9366&amp;J9366,[1]Homol.!O:S,2,0)</f>
        <v>Agua</v>
      </c>
      <c r="B9366" s="4" t="str">
        <f>+VLOOKUP(E9366&amp;H9366&amp;I9366&amp;J9366,[1]Homol.!O:S,3,0)</f>
        <v>Flavored water</v>
      </c>
      <c r="C9366" s="4" t="s">
        <v>62</v>
      </c>
      <c r="D9366" s="4" t="s">
        <v>3</v>
      </c>
      <c r="E9366" s="4" t="s">
        <v>12</v>
      </c>
      <c r="F9366" s="4" t="str">
        <f t="shared" si="146"/>
        <v>Formatos Grandes 2000 cc</v>
      </c>
      <c r="G9366" s="4" t="s">
        <v>63</v>
      </c>
      <c r="H9366" s="4" t="s">
        <v>10</v>
      </c>
      <c r="I9366" s="4" t="s">
        <v>15</v>
      </c>
      <c r="J9366" s="4" t="s">
        <v>33</v>
      </c>
      <c r="P9366" s="4">
        <v>124.8</v>
      </c>
      <c r="Q9366" s="4">
        <v>9.6</v>
      </c>
    </row>
    <row r="9367" spans="1:17" ht="14.25" x14ac:dyDescent="0.2">
      <c r="A9367" s="4" t="str">
        <f>+VLOOKUP(E9367&amp;H9367&amp;I9367&amp;J9367,[1]Homol.!O:S,2,0)</f>
        <v>Agua</v>
      </c>
      <c r="B9367" s="4" t="str">
        <f>+VLOOKUP(E9367&amp;H9367&amp;I9367&amp;J9367,[1]Homol.!O:S,3,0)</f>
        <v>Flavored water</v>
      </c>
      <c r="C9367" s="4" t="s">
        <v>62</v>
      </c>
      <c r="D9367" s="4" t="s">
        <v>3</v>
      </c>
      <c r="E9367" s="4" t="s">
        <v>12</v>
      </c>
      <c r="F9367" s="4" t="str">
        <f t="shared" si="146"/>
        <v>Formatos Medianos 1000 cc</v>
      </c>
      <c r="G9367" s="4" t="s">
        <v>63</v>
      </c>
      <c r="H9367" s="4" t="s">
        <v>10</v>
      </c>
      <c r="I9367" s="4" t="s">
        <v>6</v>
      </c>
      <c r="J9367" s="4" t="s">
        <v>17</v>
      </c>
      <c r="P9367" s="4">
        <v>70.56</v>
      </c>
    </row>
    <row r="9368" spans="1:17" ht="14.25" x14ac:dyDescent="0.2">
      <c r="A9368" s="4" t="str">
        <f>+VLOOKUP(E9368&amp;H9368&amp;I9368&amp;J9368,[1]Homol.!O:S,2,0)</f>
        <v>Agua</v>
      </c>
      <c r="B9368" s="4" t="str">
        <f>+VLOOKUP(E9368&amp;H9368&amp;I9368&amp;J9368,[1]Homol.!O:S,3,0)</f>
        <v>Flavored water</v>
      </c>
      <c r="C9368" s="4" t="s">
        <v>62</v>
      </c>
      <c r="D9368" s="4" t="s">
        <v>3</v>
      </c>
      <c r="E9368" s="4" t="s">
        <v>12</v>
      </c>
      <c r="F9368" s="4" t="str">
        <f t="shared" si="146"/>
        <v>Formatos Medianos 1500 cc</v>
      </c>
      <c r="G9368" s="4" t="s">
        <v>63</v>
      </c>
      <c r="H9368" s="4" t="s">
        <v>10</v>
      </c>
      <c r="I9368" s="4" t="s">
        <v>6</v>
      </c>
      <c r="J9368" s="4" t="s">
        <v>7</v>
      </c>
      <c r="P9368" s="4">
        <v>161.28</v>
      </c>
      <c r="Q9368" s="4">
        <v>70.56</v>
      </c>
    </row>
    <row r="9369" spans="1:17" ht="14.25" x14ac:dyDescent="0.2">
      <c r="A9369" s="4" t="str">
        <f>+VLOOKUP(E9369&amp;H9369&amp;I9369&amp;J9369,[1]Homol.!O:S,2,0)</f>
        <v>Agua</v>
      </c>
      <c r="B9369" s="4" t="str">
        <f>+VLOOKUP(E9369&amp;H9369&amp;I9369&amp;J9369,[1]Homol.!O:S,3,0)</f>
        <v>Flavored water</v>
      </c>
      <c r="C9369" s="4" t="s">
        <v>62</v>
      </c>
      <c r="D9369" s="4" t="s">
        <v>3</v>
      </c>
      <c r="E9369" s="4" t="s">
        <v>20</v>
      </c>
      <c r="F9369" s="4" t="str">
        <f t="shared" si="146"/>
        <v>Formatos Chicos Pet 500 cc</v>
      </c>
      <c r="G9369" s="4" t="s">
        <v>63</v>
      </c>
      <c r="H9369" s="4" t="s">
        <v>5</v>
      </c>
      <c r="I9369" s="4" t="s">
        <v>13</v>
      </c>
      <c r="J9369" s="4" t="s">
        <v>14</v>
      </c>
      <c r="P9369" s="4">
        <v>67.2</v>
      </c>
    </row>
    <row r="9370" spans="1:17" ht="14.25" x14ac:dyDescent="0.2">
      <c r="A9370" s="4" t="str">
        <f>+VLOOKUP(E9370&amp;H9370&amp;I9370&amp;J9370,[1]Homol.!O:S,2,0)</f>
        <v>Agua</v>
      </c>
      <c r="B9370" s="4" t="str">
        <f>+VLOOKUP(E9370&amp;H9370&amp;I9370&amp;J9370,[1]Homol.!O:S,3,0)</f>
        <v>Flavored water</v>
      </c>
      <c r="C9370" s="4" t="s">
        <v>62</v>
      </c>
      <c r="D9370" s="4" t="s">
        <v>3</v>
      </c>
      <c r="E9370" s="4" t="s">
        <v>20</v>
      </c>
      <c r="F9370" s="4" t="str">
        <f t="shared" si="146"/>
        <v>Formatos Grandes 2250 cc</v>
      </c>
      <c r="G9370" s="4" t="s">
        <v>63</v>
      </c>
      <c r="H9370" s="4" t="s">
        <v>5</v>
      </c>
      <c r="I9370" s="4" t="s">
        <v>15</v>
      </c>
      <c r="J9370" s="4" t="s">
        <v>16</v>
      </c>
      <c r="P9370" s="4">
        <v>75.599999999999994</v>
      </c>
    </row>
    <row r="9371" spans="1:17" ht="14.25" x14ac:dyDescent="0.2">
      <c r="A9371" s="4" t="str">
        <f>+VLOOKUP(E9371&amp;H9371&amp;I9371&amp;J9371,[1]Homol.!O:S,2,0)</f>
        <v>Agua</v>
      </c>
      <c r="B9371" s="4" t="str">
        <f>+VLOOKUP(E9371&amp;H9371&amp;I9371&amp;J9371,[1]Homol.!O:S,3,0)</f>
        <v>Flavored water</v>
      </c>
      <c r="C9371" s="4" t="s">
        <v>62</v>
      </c>
      <c r="D9371" s="4" t="s">
        <v>3</v>
      </c>
      <c r="E9371" s="4" t="s">
        <v>20</v>
      </c>
      <c r="F9371" s="4" t="str">
        <f t="shared" si="146"/>
        <v>Formatos Medianos 1500 cc</v>
      </c>
      <c r="G9371" s="4" t="s">
        <v>63</v>
      </c>
      <c r="H9371" s="4" t="s">
        <v>5</v>
      </c>
      <c r="I9371" s="4" t="s">
        <v>6</v>
      </c>
      <c r="J9371" s="4" t="s">
        <v>7</v>
      </c>
      <c r="P9371" s="4">
        <v>70.56</v>
      </c>
    </row>
    <row r="9372" spans="1:17" ht="14.25" x14ac:dyDescent="0.2">
      <c r="A9372" s="4" t="str">
        <f>+VLOOKUP(E9372&amp;H9372&amp;I9372&amp;J9372,[1]Homol.!O:S,2,0)</f>
        <v>Agua</v>
      </c>
      <c r="B9372" s="4" t="str">
        <f>+VLOOKUP(E9372&amp;H9372&amp;I9372&amp;J9372,[1]Homol.!O:S,3,0)</f>
        <v>Flavored water</v>
      </c>
      <c r="C9372" s="4" t="s">
        <v>62</v>
      </c>
      <c r="D9372" s="4" t="s">
        <v>3</v>
      </c>
      <c r="E9372" s="4" t="s">
        <v>20</v>
      </c>
      <c r="F9372" s="4" t="str">
        <f t="shared" si="146"/>
        <v>Formatos Chicos Pet 500 cc</v>
      </c>
      <c r="G9372" s="4" t="s">
        <v>63</v>
      </c>
      <c r="H9372" s="4" t="s">
        <v>9</v>
      </c>
      <c r="I9372" s="4" t="s">
        <v>13</v>
      </c>
      <c r="J9372" s="4" t="s">
        <v>14</v>
      </c>
      <c r="P9372" s="4">
        <v>67.2</v>
      </c>
    </row>
    <row r="9373" spans="1:17" ht="14.25" x14ac:dyDescent="0.2">
      <c r="A9373" s="4" t="str">
        <f>+VLOOKUP(E9373&amp;H9373&amp;I9373&amp;J9373,[1]Homol.!O:S,2,0)</f>
        <v>Agua</v>
      </c>
      <c r="B9373" s="4" t="str">
        <f>+VLOOKUP(E9373&amp;H9373&amp;I9373&amp;J9373,[1]Homol.!O:S,3,0)</f>
        <v>Flavored water</v>
      </c>
      <c r="C9373" s="4" t="s">
        <v>62</v>
      </c>
      <c r="D9373" s="4" t="s">
        <v>3</v>
      </c>
      <c r="E9373" s="4" t="s">
        <v>20</v>
      </c>
      <c r="F9373" s="4" t="str">
        <f t="shared" si="146"/>
        <v>Formatos Grandes 2250 cc</v>
      </c>
      <c r="G9373" s="4" t="s">
        <v>63</v>
      </c>
      <c r="H9373" s="4" t="s">
        <v>9</v>
      </c>
      <c r="I9373" s="4" t="s">
        <v>15</v>
      </c>
      <c r="J9373" s="4" t="s">
        <v>16</v>
      </c>
      <c r="P9373" s="4">
        <v>75.599999999999994</v>
      </c>
    </row>
    <row r="9374" spans="1:17" ht="14.25" x14ac:dyDescent="0.2">
      <c r="A9374" s="4" t="str">
        <f>+VLOOKUP(E9374&amp;H9374&amp;I9374&amp;J9374,[1]Homol.!O:S,2,0)</f>
        <v>Agua</v>
      </c>
      <c r="B9374" s="4" t="str">
        <f>+VLOOKUP(E9374&amp;H9374&amp;I9374&amp;J9374,[1]Homol.!O:S,3,0)</f>
        <v>Flavored water</v>
      </c>
      <c r="C9374" s="4" t="s">
        <v>62</v>
      </c>
      <c r="D9374" s="4" t="s">
        <v>3</v>
      </c>
      <c r="E9374" s="4" t="s">
        <v>20</v>
      </c>
      <c r="F9374" s="4" t="str">
        <f t="shared" si="146"/>
        <v>Formatos Medianos 1500 cc</v>
      </c>
      <c r="G9374" s="4" t="s">
        <v>63</v>
      </c>
      <c r="H9374" s="4" t="s">
        <v>9</v>
      </c>
      <c r="I9374" s="4" t="s">
        <v>6</v>
      </c>
      <c r="J9374" s="4" t="s">
        <v>7</v>
      </c>
      <c r="P9374" s="4">
        <v>70.56</v>
      </c>
    </row>
    <row r="9375" spans="1:17" ht="14.25" x14ac:dyDescent="0.2">
      <c r="A9375" s="4" t="str">
        <f>+VLOOKUP(E9375&amp;H9375&amp;I9375&amp;J9375,[1]Homol.!O:S,2,0)</f>
        <v>Agua</v>
      </c>
      <c r="B9375" s="4" t="str">
        <f>+VLOOKUP(E9375&amp;H9375&amp;I9375&amp;J9375,[1]Homol.!O:S,3,0)</f>
        <v>Flavored water</v>
      </c>
      <c r="C9375" s="4" t="s">
        <v>62</v>
      </c>
      <c r="D9375" s="4" t="s">
        <v>3</v>
      </c>
      <c r="E9375" s="4" t="s">
        <v>20</v>
      </c>
      <c r="F9375" s="4" t="str">
        <f t="shared" si="146"/>
        <v>Formatos Chicos Pet 500 cc</v>
      </c>
      <c r="G9375" s="4" t="s">
        <v>63</v>
      </c>
      <c r="H9375" s="4" t="s">
        <v>10</v>
      </c>
      <c r="I9375" s="4" t="s">
        <v>13</v>
      </c>
      <c r="J9375" s="4" t="s">
        <v>14</v>
      </c>
      <c r="P9375" s="4">
        <v>67.2</v>
      </c>
    </row>
    <row r="9376" spans="1:17" ht="14.25" x14ac:dyDescent="0.2">
      <c r="A9376" s="4" t="str">
        <f>+VLOOKUP(E9376&amp;H9376&amp;I9376&amp;J9376,[1]Homol.!O:S,2,0)</f>
        <v>Agua</v>
      </c>
      <c r="B9376" s="4" t="str">
        <f>+VLOOKUP(E9376&amp;H9376&amp;I9376&amp;J9376,[1]Homol.!O:S,3,0)</f>
        <v>Flavored water</v>
      </c>
      <c r="C9376" s="4" t="s">
        <v>62</v>
      </c>
      <c r="D9376" s="4" t="s">
        <v>3</v>
      </c>
      <c r="E9376" s="4" t="s">
        <v>20</v>
      </c>
      <c r="F9376" s="4" t="str">
        <f t="shared" si="146"/>
        <v>Formatos Grandes 2250 cc</v>
      </c>
      <c r="G9376" s="4" t="s">
        <v>63</v>
      </c>
      <c r="H9376" s="4" t="s">
        <v>10</v>
      </c>
      <c r="I9376" s="4" t="s">
        <v>15</v>
      </c>
      <c r="J9376" s="4" t="s">
        <v>16</v>
      </c>
      <c r="P9376" s="4">
        <v>75.599999999999994</v>
      </c>
    </row>
    <row r="9377" spans="1:38" ht="14.25" x14ac:dyDescent="0.2">
      <c r="A9377" s="4" t="str">
        <f>+VLOOKUP(E9377&amp;H9377&amp;I9377&amp;J9377,[1]Homol.!O:S,2,0)</f>
        <v>Agua</v>
      </c>
      <c r="B9377" s="4" t="str">
        <f>+VLOOKUP(E9377&amp;H9377&amp;I9377&amp;J9377,[1]Homol.!O:S,3,0)</f>
        <v>Flavored water</v>
      </c>
      <c r="C9377" s="4" t="s">
        <v>62</v>
      </c>
      <c r="D9377" s="4" t="s">
        <v>3</v>
      </c>
      <c r="E9377" s="4" t="s">
        <v>20</v>
      </c>
      <c r="F9377" s="4" t="str">
        <f t="shared" si="146"/>
        <v>Formatos Medianos 1500 cc</v>
      </c>
      <c r="G9377" s="4" t="s">
        <v>63</v>
      </c>
      <c r="H9377" s="4" t="s">
        <v>10</v>
      </c>
      <c r="I9377" s="4" t="s">
        <v>6</v>
      </c>
      <c r="J9377" s="4" t="s">
        <v>7</v>
      </c>
      <c r="P9377" s="4">
        <v>70.56</v>
      </c>
    </row>
    <row r="9378" spans="1:38" ht="14.25" x14ac:dyDescent="0.2">
      <c r="A9378" s="4" t="str">
        <f>+VLOOKUP(E9378&amp;H9378&amp;I9378&amp;J9378,[1]Homol.!O:S,2,0)</f>
        <v>Agua</v>
      </c>
      <c r="B9378" s="4" t="str">
        <f>+VLOOKUP(E9378&amp;H9378&amp;I9378&amp;J9378,[1]Homol.!O:S,3,0)</f>
        <v>Flavored water</v>
      </c>
      <c r="C9378" s="4" t="s">
        <v>62</v>
      </c>
      <c r="D9378" s="4" t="s">
        <v>3</v>
      </c>
      <c r="E9378" s="4" t="s">
        <v>42</v>
      </c>
      <c r="F9378" s="4" t="str">
        <f t="shared" si="146"/>
        <v>Formatos Chicos Pet 575 cc</v>
      </c>
      <c r="G9378" s="4" t="s">
        <v>63</v>
      </c>
      <c r="H9378" s="4" t="s">
        <v>38</v>
      </c>
      <c r="I9378" s="4" t="s">
        <v>13</v>
      </c>
      <c r="J9378" s="4" t="s">
        <v>43</v>
      </c>
      <c r="P9378" s="4">
        <v>72.45</v>
      </c>
    </row>
    <row r="9379" spans="1:38" ht="14.25" x14ac:dyDescent="0.2">
      <c r="A9379" s="4" t="str">
        <f>+VLOOKUP(E9379&amp;H9379&amp;I9379&amp;J9379,[1]Homol.!O:S,2,0)</f>
        <v>Agua</v>
      </c>
      <c r="B9379" s="4" t="str">
        <f>+VLOOKUP(E9379&amp;H9379&amp;I9379&amp;J9379,[1]Homol.!O:S,3,0)</f>
        <v>Flavored water</v>
      </c>
      <c r="C9379" s="4" t="s">
        <v>62</v>
      </c>
      <c r="D9379" s="4" t="s">
        <v>3</v>
      </c>
      <c r="E9379" s="4" t="s">
        <v>42</v>
      </c>
      <c r="F9379" s="4" t="str">
        <f t="shared" si="146"/>
        <v>Formatos Grandes 2250 cc</v>
      </c>
      <c r="G9379" s="4" t="s">
        <v>63</v>
      </c>
      <c r="H9379" s="4" t="s">
        <v>38</v>
      </c>
      <c r="I9379" s="4" t="s">
        <v>15</v>
      </c>
      <c r="J9379" s="4" t="s">
        <v>16</v>
      </c>
      <c r="P9379" s="4">
        <v>75.599999999999994</v>
      </c>
      <c r="Q9379" s="4">
        <v>-0.27</v>
      </c>
    </row>
    <row r="9380" spans="1:38" ht="14.25" x14ac:dyDescent="0.2">
      <c r="A9380" s="4" t="str">
        <f>+VLOOKUP(E9380&amp;H9380&amp;I9380&amp;J9380,[1]Homol.!O:S,2,0)</f>
        <v>Agua</v>
      </c>
      <c r="B9380" s="4" t="str">
        <f>+VLOOKUP(E9380&amp;H9380&amp;I9380&amp;J9380,[1]Homol.!O:S,3,0)</f>
        <v>Flavored water</v>
      </c>
      <c r="C9380" s="4" t="s">
        <v>62</v>
      </c>
      <c r="D9380" s="4" t="s">
        <v>3</v>
      </c>
      <c r="E9380" s="4" t="s">
        <v>42</v>
      </c>
      <c r="F9380" s="4" t="str">
        <f t="shared" si="146"/>
        <v>Formatos Chicos Pet 575 cc</v>
      </c>
      <c r="G9380" s="4" t="s">
        <v>63</v>
      </c>
      <c r="H9380" s="4" t="s">
        <v>10</v>
      </c>
      <c r="I9380" s="4" t="s">
        <v>13</v>
      </c>
      <c r="J9380" s="4" t="s">
        <v>43</v>
      </c>
      <c r="P9380" s="4">
        <v>72.45</v>
      </c>
    </row>
    <row r="9381" spans="1:38" ht="14.25" x14ac:dyDescent="0.2">
      <c r="A9381" s="4" t="str">
        <f>+VLOOKUP(E9381&amp;H9381&amp;I9381&amp;J9381,[1]Homol.!O:S,2,0)</f>
        <v>Agua</v>
      </c>
      <c r="B9381" s="4" t="str">
        <f>+VLOOKUP(E9381&amp;H9381&amp;I9381&amp;J9381,[1]Homol.!O:S,3,0)</f>
        <v>Flavored water</v>
      </c>
      <c r="C9381" s="4" t="s">
        <v>62</v>
      </c>
      <c r="D9381" s="4" t="s">
        <v>3</v>
      </c>
      <c r="E9381" s="4" t="s">
        <v>42</v>
      </c>
      <c r="F9381" s="4" t="str">
        <f t="shared" si="146"/>
        <v>Formatos Grandes 2250 cc</v>
      </c>
      <c r="G9381" s="4" t="s">
        <v>63</v>
      </c>
      <c r="H9381" s="4" t="s">
        <v>10</v>
      </c>
      <c r="I9381" s="4" t="s">
        <v>15</v>
      </c>
      <c r="J9381" s="4" t="s">
        <v>16</v>
      </c>
      <c r="P9381" s="4">
        <v>75.599999999999994</v>
      </c>
    </row>
    <row r="9382" spans="1:38" ht="14.25" x14ac:dyDescent="0.2">
      <c r="A9382" s="4" t="str">
        <f>+VLOOKUP(E9382&amp;H9382&amp;I9382&amp;J9382,[1]Homol.!O:S,2,0)</f>
        <v>Agua</v>
      </c>
      <c r="B9382" s="4" t="str">
        <f>+VLOOKUP(E9382&amp;H9382&amp;I9382&amp;J9382,[1]Homol.!O:S,3,0)</f>
        <v>Plain water</v>
      </c>
      <c r="C9382" s="4" t="s">
        <v>62</v>
      </c>
      <c r="D9382" s="4" t="s">
        <v>3</v>
      </c>
      <c r="E9382" s="4" t="s">
        <v>21</v>
      </c>
      <c r="F9382" s="4" t="str">
        <f t="shared" si="146"/>
        <v>Bidones 6250 cc</v>
      </c>
      <c r="G9382" s="4" t="s">
        <v>63</v>
      </c>
      <c r="H9382" s="4" t="s">
        <v>22</v>
      </c>
      <c r="I9382" s="4" t="s">
        <v>23</v>
      </c>
      <c r="J9382" s="4" t="s">
        <v>35</v>
      </c>
      <c r="P9382" s="4">
        <v>199.5</v>
      </c>
      <c r="Q9382" s="4">
        <v>52.5</v>
      </c>
    </row>
    <row r="9383" spans="1:38" ht="14.25" x14ac:dyDescent="0.2">
      <c r="A9383" s="4" t="str">
        <f>+VLOOKUP(E9383&amp;H9383&amp;I9383&amp;J9383,[1]Homol.!O:S,2,0)</f>
        <v>Agua</v>
      </c>
      <c r="B9383" s="4" t="str">
        <f>+VLOOKUP(E9383&amp;H9383&amp;I9383&amp;J9383,[1]Homol.!O:S,3,0)</f>
        <v>Plain water</v>
      </c>
      <c r="C9383" s="4" t="s">
        <v>62</v>
      </c>
      <c r="D9383" s="4" t="s">
        <v>3</v>
      </c>
      <c r="E9383" s="4" t="s">
        <v>21</v>
      </c>
      <c r="F9383" s="4" t="str">
        <f t="shared" si="146"/>
        <v>Formatos Chicos Pet 600 cc</v>
      </c>
      <c r="G9383" s="4" t="s">
        <v>63</v>
      </c>
      <c r="H9383" s="4" t="s">
        <v>22</v>
      </c>
      <c r="I9383" s="4" t="s">
        <v>13</v>
      </c>
      <c r="J9383" s="4" t="s">
        <v>27</v>
      </c>
      <c r="P9383" s="4">
        <v>172.8</v>
      </c>
    </row>
    <row r="9384" spans="1:38" ht="14.25" x14ac:dyDescent="0.2">
      <c r="A9384" s="4" t="str">
        <f>+VLOOKUP(E9384&amp;H9384&amp;I9384&amp;J9384,[1]Homol.!O:S,2,0)</f>
        <v>Agua</v>
      </c>
      <c r="B9384" s="4" t="str">
        <f>+VLOOKUP(E9384&amp;H9384&amp;I9384&amp;J9384,[1]Homol.!O:S,3,0)</f>
        <v>Plain water</v>
      </c>
      <c r="C9384" s="4" t="s">
        <v>62</v>
      </c>
      <c r="D9384" s="4" t="s">
        <v>3</v>
      </c>
      <c r="E9384" s="4" t="s">
        <v>21</v>
      </c>
      <c r="F9384" s="4" t="str">
        <f t="shared" si="146"/>
        <v>Formatos Medianos 1650 cc</v>
      </c>
      <c r="G9384" s="4" t="s">
        <v>63</v>
      </c>
      <c r="H9384" s="4" t="s">
        <v>22</v>
      </c>
      <c r="I9384" s="4" t="s">
        <v>6</v>
      </c>
      <c r="J9384" s="4" t="s">
        <v>28</v>
      </c>
      <c r="P9384" s="4">
        <v>177.40799999999999</v>
      </c>
      <c r="Q9384" s="4">
        <v>77.616</v>
      </c>
    </row>
    <row r="9385" spans="1:38" ht="14.25" x14ac:dyDescent="0.2">
      <c r="A9385" s="4" t="str">
        <f>+VLOOKUP(E9385&amp;H9385&amp;I9385&amp;J9385,[1]Homol.!O:S,2,0)</f>
        <v>Agua</v>
      </c>
      <c r="B9385" s="4" t="str">
        <f>+VLOOKUP(E9385&amp;H9385&amp;I9385&amp;J9385,[1]Homol.!O:S,3,0)</f>
        <v>Plain water</v>
      </c>
      <c r="C9385" s="4" t="s">
        <v>62</v>
      </c>
      <c r="D9385" s="4" t="s">
        <v>3</v>
      </c>
      <c r="E9385" s="4" t="s">
        <v>29</v>
      </c>
      <c r="F9385" s="4" t="str">
        <f t="shared" si="146"/>
        <v>Formatos Chicos Pet 500 cc</v>
      </c>
      <c r="G9385" s="4" t="s">
        <v>63</v>
      </c>
      <c r="H9385" s="4" t="s">
        <v>22</v>
      </c>
      <c r="I9385" s="4" t="s">
        <v>13</v>
      </c>
      <c r="J9385" s="4" t="s">
        <v>14</v>
      </c>
      <c r="P9385" s="4">
        <v>829.92</v>
      </c>
    </row>
    <row r="9386" spans="1:38" ht="14.25" x14ac:dyDescent="0.2">
      <c r="A9386" s="4" t="str">
        <f>+VLOOKUP(E9386&amp;H9386&amp;I9386&amp;J9386,[1]Homol.!O:S,2,0)</f>
        <v>Agua</v>
      </c>
      <c r="B9386" s="4" t="str">
        <f>+VLOOKUP(E9386&amp;H9386&amp;I9386&amp;J9386,[1]Homol.!O:S,3,0)</f>
        <v>Plain water</v>
      </c>
      <c r="C9386" s="4" t="s">
        <v>62</v>
      </c>
      <c r="D9386" s="4" t="s">
        <v>3</v>
      </c>
      <c r="E9386" s="4" t="s">
        <v>29</v>
      </c>
      <c r="F9386" s="4" t="str">
        <f t="shared" si="146"/>
        <v>Formatos Chicos Pet 750 cc</v>
      </c>
      <c r="G9386" s="4" t="s">
        <v>63</v>
      </c>
      <c r="H9386" s="4" t="s">
        <v>22</v>
      </c>
      <c r="I9386" s="4" t="s">
        <v>13</v>
      </c>
      <c r="J9386" s="4" t="s">
        <v>30</v>
      </c>
      <c r="P9386" s="4">
        <v>91.8</v>
      </c>
      <c r="Q9386" s="4">
        <v>91.8</v>
      </c>
    </row>
    <row r="9387" spans="1:38" ht="14.25" x14ac:dyDescent="0.2">
      <c r="A9387" s="4" t="str">
        <f>+VLOOKUP(E9387&amp;H9387&amp;I9387&amp;J9387,[1]Homol.!O:S,2,0)</f>
        <v>Agua</v>
      </c>
      <c r="B9387" s="4" t="str">
        <f>+VLOOKUP(E9387&amp;H9387&amp;I9387&amp;J9387,[1]Homol.!O:S,3,0)</f>
        <v>Plain water</v>
      </c>
      <c r="C9387" s="4" t="s">
        <v>62</v>
      </c>
      <c r="D9387" s="4" t="s">
        <v>3</v>
      </c>
      <c r="E9387" s="4" t="s">
        <v>29</v>
      </c>
      <c r="F9387" s="4" t="str">
        <f t="shared" si="146"/>
        <v>FORMATOS CHICOS PET PREMIUM 500 cc Pet Premium</v>
      </c>
      <c r="G9387" s="4" t="s">
        <v>63</v>
      </c>
      <c r="H9387" s="4" t="s">
        <v>22</v>
      </c>
      <c r="I9387" s="4" t="s">
        <v>31</v>
      </c>
      <c r="J9387" s="4" t="s">
        <v>32</v>
      </c>
      <c r="P9387" s="4">
        <v>101.64</v>
      </c>
    </row>
    <row r="9388" spans="1:38" ht="14.25" x14ac:dyDescent="0.2">
      <c r="A9388" s="4" t="str">
        <f>+VLOOKUP(E9388&amp;H9388&amp;I9388&amp;J9388,[1]Homol.!O:S,2,0)</f>
        <v>Agua</v>
      </c>
      <c r="B9388" s="4" t="str">
        <f>+VLOOKUP(E9388&amp;H9388&amp;I9388&amp;J9388,[1]Homol.!O:S,3,0)</f>
        <v>Plain water</v>
      </c>
      <c r="C9388" s="4" t="s">
        <v>62</v>
      </c>
      <c r="D9388" s="4" t="s">
        <v>3</v>
      </c>
      <c r="E9388" s="4" t="s">
        <v>29</v>
      </c>
      <c r="F9388" s="4" t="str">
        <f t="shared" si="146"/>
        <v>Formatos Grandes 2000 cc</v>
      </c>
      <c r="G9388" s="4" t="s">
        <v>63</v>
      </c>
      <c r="H9388" s="4" t="s">
        <v>22</v>
      </c>
      <c r="I9388" s="4" t="s">
        <v>15</v>
      </c>
      <c r="J9388" s="4" t="s">
        <v>33</v>
      </c>
      <c r="P9388" s="4">
        <v>549.12</v>
      </c>
      <c r="Q9388" s="4">
        <v>221.76</v>
      </c>
    </row>
    <row r="9389" spans="1:38" ht="14.25" x14ac:dyDescent="0.2">
      <c r="A9389" s="4" t="str">
        <f>+VLOOKUP(E9389&amp;H9389&amp;I9389&amp;J9389,[1]Homol.!O:S,2,0)</f>
        <v>Agua</v>
      </c>
      <c r="B9389" s="4" t="str">
        <f>+VLOOKUP(E9389&amp;H9389&amp;I9389&amp;J9389,[1]Homol.!O:S,3,0)</f>
        <v>Plain water</v>
      </c>
      <c r="C9389" s="4" t="s">
        <v>62</v>
      </c>
      <c r="D9389" s="4" t="s">
        <v>3</v>
      </c>
      <c r="E9389" s="4" t="s">
        <v>29</v>
      </c>
      <c r="F9389" s="4" t="str">
        <f t="shared" si="146"/>
        <v>Formatos Medianos 1500 cc</v>
      </c>
      <c r="G9389" s="4" t="s">
        <v>63</v>
      </c>
      <c r="H9389" s="4" t="s">
        <v>22</v>
      </c>
      <c r="I9389" s="4" t="s">
        <v>6</v>
      </c>
      <c r="J9389" s="4" t="s">
        <v>7</v>
      </c>
      <c r="P9389" s="4">
        <v>715.68</v>
      </c>
      <c r="Q9389" s="4">
        <v>201.6</v>
      </c>
    </row>
    <row r="9390" spans="1:38" ht="14.25" x14ac:dyDescent="0.2">
      <c r="A9390" s="4" t="str">
        <f>+VLOOKUP(E9390&amp;H9390&amp;I9390&amp;J9390,[1]Homol.!O:S,2,0)</f>
        <v>Agua</v>
      </c>
      <c r="B9390" s="4" t="str">
        <f>+VLOOKUP(E9390&amp;H9390&amp;I9390&amp;J9390,[1]Homol.!O:S,3,0)</f>
        <v>Plain water</v>
      </c>
      <c r="C9390" s="4" t="s">
        <v>62</v>
      </c>
      <c r="D9390" s="4" t="s">
        <v>3</v>
      </c>
      <c r="E9390" s="4" t="s">
        <v>29</v>
      </c>
      <c r="F9390" s="4" t="str">
        <f t="shared" si="146"/>
        <v>Formatos Chicos Pet 500 cc</v>
      </c>
      <c r="G9390" s="4" t="s">
        <v>63</v>
      </c>
      <c r="H9390" s="4" t="s">
        <v>34</v>
      </c>
      <c r="I9390" s="4" t="s">
        <v>13</v>
      </c>
      <c r="J9390" s="4" t="s">
        <v>14</v>
      </c>
      <c r="P9390" s="4">
        <v>126.72</v>
      </c>
    </row>
    <row r="9391" spans="1:38" ht="14.25" x14ac:dyDescent="0.2">
      <c r="A9391" s="4" t="str">
        <f>+VLOOKUP(E9391&amp;H9391&amp;I9391&amp;J9391,[1]Homol.!O:S,2,0)</f>
        <v>Agua</v>
      </c>
      <c r="B9391" s="4" t="str">
        <f>+VLOOKUP(E9391&amp;H9391&amp;I9391&amp;J9391,[1]Homol.!O:S,3,0)</f>
        <v>Plain water</v>
      </c>
      <c r="C9391" s="4" t="s">
        <v>62</v>
      </c>
      <c r="D9391" s="4" t="s">
        <v>3</v>
      </c>
      <c r="E9391" s="4" t="s">
        <v>29</v>
      </c>
      <c r="F9391" s="4" t="str">
        <f t="shared" si="146"/>
        <v>Formatos Medianos 1500 cc</v>
      </c>
      <c r="G9391" s="4" t="s">
        <v>63</v>
      </c>
      <c r="H9391" s="4" t="s">
        <v>34</v>
      </c>
      <c r="I9391" s="4" t="s">
        <v>6</v>
      </c>
      <c r="J9391" s="4" t="s">
        <v>7</v>
      </c>
      <c r="P9391" s="4">
        <v>198</v>
      </c>
    </row>
    <row r="9392" spans="1:38" ht="14.25" x14ac:dyDescent="0.2">
      <c r="A9392" s="4" t="str">
        <f>+VLOOKUP(E9392&amp;H9392&amp;I9392&amp;J9392,[1]Homol.!O:S,2,0)</f>
        <v>Agua</v>
      </c>
      <c r="B9392" s="4" t="str">
        <f>+VLOOKUP(E9392&amp;H9392&amp;I9392&amp;J9392,[1]Homol.!O:S,3,0)</f>
        <v>Flavored water</v>
      </c>
      <c r="C9392" s="4" t="s">
        <v>62</v>
      </c>
      <c r="D9392" s="4" t="s">
        <v>49</v>
      </c>
      <c r="E9392" s="4" t="s">
        <v>4</v>
      </c>
      <c r="F9392" s="4" t="str">
        <f t="shared" si="146"/>
        <v>Formatos Medianos 1500 cc</v>
      </c>
      <c r="G9392" s="4" t="s">
        <v>63</v>
      </c>
      <c r="H9392" s="4" t="s">
        <v>5</v>
      </c>
      <c r="I9392" s="4" t="s">
        <v>6</v>
      </c>
      <c r="J9392" s="4" t="s">
        <v>7</v>
      </c>
      <c r="K9392" s="4">
        <v>393.12</v>
      </c>
      <c r="L9392" s="4">
        <v>352.8</v>
      </c>
      <c r="M9392" s="4">
        <v>30.24</v>
      </c>
      <c r="N9392" s="4">
        <v>171.36</v>
      </c>
      <c r="O9392" s="4">
        <v>54</v>
      </c>
      <c r="P9392" s="4">
        <v>100.8</v>
      </c>
      <c r="Q9392" s="4">
        <v>269.64</v>
      </c>
      <c r="R9392" s="4">
        <v>282.24</v>
      </c>
      <c r="S9392" s="4">
        <v>125.46</v>
      </c>
      <c r="T9392" s="4">
        <v>-21.78</v>
      </c>
      <c r="U9392" s="4">
        <v>38.25</v>
      </c>
      <c r="V9392" s="4">
        <v>80.64</v>
      </c>
      <c r="W9392" s="4">
        <v>200.25000000000003</v>
      </c>
      <c r="X9392" s="4">
        <v>10.08</v>
      </c>
      <c r="Y9392" s="4">
        <v>70.56</v>
      </c>
      <c r="Z9392" s="4">
        <v>10.08</v>
      </c>
      <c r="AA9392" s="4">
        <v>31.949999999999996</v>
      </c>
      <c r="AF9392" s="4">
        <v>10.08</v>
      </c>
      <c r="AG9392" s="4">
        <v>40.589999999999996</v>
      </c>
      <c r="AJ9392" s="4">
        <v>5.76</v>
      </c>
      <c r="AK9392" s="4">
        <v>9.36</v>
      </c>
      <c r="AL9392" s="4">
        <v>2.52</v>
      </c>
    </row>
    <row r="9393" spans="1:39" ht="14.25" x14ac:dyDescent="0.2">
      <c r="A9393" s="4" t="str">
        <f>+VLOOKUP(E9393&amp;H9393&amp;I9393&amp;J9393,[1]Homol.!O:S,2,0)</f>
        <v>Agua</v>
      </c>
      <c r="B9393" s="4" t="str">
        <f>+VLOOKUP(E9393&amp;H9393&amp;I9393&amp;J9393,[1]Homol.!O:S,3,0)</f>
        <v>Flavored water</v>
      </c>
      <c r="C9393" s="4" t="s">
        <v>62</v>
      </c>
      <c r="D9393" s="4" t="s">
        <v>49</v>
      </c>
      <c r="E9393" s="4" t="s">
        <v>4</v>
      </c>
      <c r="F9393" s="4" t="str">
        <f t="shared" si="146"/>
        <v>Formatos Medianos 1500 cc</v>
      </c>
      <c r="G9393" s="4" t="s">
        <v>63</v>
      </c>
      <c r="H9393" s="4" t="s">
        <v>9</v>
      </c>
      <c r="I9393" s="4" t="s">
        <v>6</v>
      </c>
      <c r="J9393" s="4" t="s">
        <v>7</v>
      </c>
      <c r="K9393" s="4">
        <v>325.89</v>
      </c>
      <c r="L9393" s="4">
        <v>171.36</v>
      </c>
      <c r="M9393" s="4">
        <v>191.52</v>
      </c>
      <c r="N9393" s="4">
        <v>128.43</v>
      </c>
      <c r="O9393" s="4">
        <v>57.96</v>
      </c>
      <c r="P9393" s="4">
        <v>264.60000000000002</v>
      </c>
      <c r="Q9393" s="4">
        <v>80.64</v>
      </c>
      <c r="R9393" s="4">
        <v>141.12</v>
      </c>
      <c r="S9393" s="4">
        <v>195.02999999999997</v>
      </c>
      <c r="T9393" s="4">
        <v>-3.3299999999999983</v>
      </c>
      <c r="U9393" s="4">
        <v>86.76</v>
      </c>
      <c r="V9393" s="4">
        <v>120.96</v>
      </c>
      <c r="W9393" s="4">
        <v>199.08</v>
      </c>
      <c r="X9393" s="4">
        <v>10.08</v>
      </c>
      <c r="Y9393" s="4">
        <v>57.96</v>
      </c>
      <c r="Z9393" s="4">
        <v>10.08</v>
      </c>
      <c r="AF9393" s="4">
        <v>10.08</v>
      </c>
      <c r="AG9393" s="4">
        <v>30.15</v>
      </c>
      <c r="AH9393" s="4">
        <v>5.04</v>
      </c>
      <c r="AJ9393" s="4">
        <v>-5.58</v>
      </c>
      <c r="AK9393" s="4">
        <v>6.12</v>
      </c>
    </row>
    <row r="9394" spans="1:39" ht="14.25" x14ac:dyDescent="0.2">
      <c r="A9394" s="4" t="str">
        <f>+VLOOKUP(E9394&amp;H9394&amp;I9394&amp;J9394,[1]Homol.!O:S,2,0)</f>
        <v>Agua</v>
      </c>
      <c r="B9394" s="4" t="str">
        <f>+VLOOKUP(E9394&amp;H9394&amp;I9394&amp;J9394,[1]Homol.!O:S,3,0)</f>
        <v>Flavored water</v>
      </c>
      <c r="C9394" s="4" t="s">
        <v>62</v>
      </c>
      <c r="D9394" s="4" t="s">
        <v>49</v>
      </c>
      <c r="E9394" s="4" t="s">
        <v>4</v>
      </c>
      <c r="F9394" s="4" t="str">
        <f t="shared" si="146"/>
        <v>Formatos Medianos 1500 cc</v>
      </c>
      <c r="G9394" s="4" t="s">
        <v>63</v>
      </c>
      <c r="H9394" s="4" t="s">
        <v>10</v>
      </c>
      <c r="I9394" s="4" t="s">
        <v>6</v>
      </c>
      <c r="J9394" s="4" t="s">
        <v>7</v>
      </c>
      <c r="K9394" s="4">
        <v>302.13</v>
      </c>
      <c r="L9394" s="4">
        <v>70.56</v>
      </c>
      <c r="M9394" s="4">
        <v>120.78</v>
      </c>
      <c r="N9394" s="4">
        <v>211.68</v>
      </c>
      <c r="O9394" s="4">
        <v>50.4</v>
      </c>
      <c r="P9394" s="4">
        <v>252</v>
      </c>
      <c r="Q9394" s="4">
        <v>100.71</v>
      </c>
      <c r="R9394" s="4">
        <v>191.88</v>
      </c>
      <c r="S9394" s="4">
        <v>88.56</v>
      </c>
      <c r="T9394" s="4">
        <v>0.63000000000000256</v>
      </c>
      <c r="U9394" s="4">
        <v>55.08</v>
      </c>
      <c r="V9394" s="4">
        <v>110.88</v>
      </c>
      <c r="W9394" s="4">
        <v>224.37000000000003</v>
      </c>
      <c r="X9394" s="4">
        <v>10.08</v>
      </c>
      <c r="Z9394" s="4">
        <v>20.16</v>
      </c>
      <c r="AA9394" s="4">
        <v>10.08</v>
      </c>
      <c r="AF9394" s="4">
        <v>5.04</v>
      </c>
      <c r="AG9394" s="4">
        <v>37.44</v>
      </c>
      <c r="AH9394" s="4">
        <v>10.08</v>
      </c>
      <c r="AJ9394" s="4">
        <v>7.5600000000000005</v>
      </c>
      <c r="AK9394" s="4">
        <v>2.52</v>
      </c>
      <c r="AL9394" s="4">
        <v>2.52</v>
      </c>
    </row>
    <row r="9395" spans="1:39" ht="14.25" x14ac:dyDescent="0.2">
      <c r="A9395" s="4" t="str">
        <f>+VLOOKUP(E9395&amp;H9395&amp;I9395&amp;J9395,[1]Homol.!O:S,2,0)</f>
        <v>Agua</v>
      </c>
      <c r="B9395" s="4" t="str">
        <f>+VLOOKUP(E9395&amp;H9395&amp;I9395&amp;J9395,[1]Homol.!O:S,3,0)</f>
        <v>Flavored water</v>
      </c>
      <c r="C9395" s="4" t="s">
        <v>62</v>
      </c>
      <c r="D9395" s="4" t="s">
        <v>49</v>
      </c>
      <c r="E9395" s="4" t="s">
        <v>36</v>
      </c>
      <c r="F9395" s="4" t="str">
        <f t="shared" si="146"/>
        <v>Formatos Grandes 2250 cc</v>
      </c>
      <c r="G9395" s="4" t="s">
        <v>63</v>
      </c>
      <c r="H9395" s="4" t="s">
        <v>37</v>
      </c>
      <c r="I9395" s="4" t="s">
        <v>15</v>
      </c>
      <c r="J9395" s="4" t="s">
        <v>16</v>
      </c>
      <c r="M9395" s="4">
        <v>27</v>
      </c>
      <c r="O9395" s="4">
        <v>21.6</v>
      </c>
      <c r="R9395" s="4">
        <v>27</v>
      </c>
      <c r="S9395" s="4">
        <v>-10.8</v>
      </c>
      <c r="T9395" s="4">
        <v>-5.4</v>
      </c>
      <c r="Y9395" s="4">
        <v>1.35</v>
      </c>
    </row>
    <row r="9396" spans="1:39" ht="14.25" x14ac:dyDescent="0.2">
      <c r="A9396" s="4" t="str">
        <f>+VLOOKUP(E9396&amp;H9396&amp;I9396&amp;J9396,[1]Homol.!O:S,2,0)</f>
        <v>Agua</v>
      </c>
      <c r="B9396" s="4" t="str">
        <f>+VLOOKUP(E9396&amp;H9396&amp;I9396&amp;J9396,[1]Homol.!O:S,3,0)</f>
        <v>Flavored water</v>
      </c>
      <c r="C9396" s="4" t="s">
        <v>62</v>
      </c>
      <c r="D9396" s="4" t="s">
        <v>49</v>
      </c>
      <c r="E9396" s="4" t="s">
        <v>36</v>
      </c>
      <c r="F9396" s="4" t="str">
        <f t="shared" si="146"/>
        <v>Formatos Medianos 1500 cc</v>
      </c>
      <c r="G9396" s="4" t="s">
        <v>63</v>
      </c>
      <c r="H9396" s="4" t="s">
        <v>37</v>
      </c>
      <c r="I9396" s="4" t="s">
        <v>6</v>
      </c>
      <c r="J9396" s="4" t="s">
        <v>7</v>
      </c>
      <c r="M9396" s="4">
        <v>5.04</v>
      </c>
      <c r="R9396" s="4">
        <v>26.1</v>
      </c>
      <c r="S9396" s="4">
        <v>-10.08</v>
      </c>
      <c r="T9396" s="4">
        <v>-5.94</v>
      </c>
      <c r="Y9396" s="4">
        <v>1.35</v>
      </c>
    </row>
    <row r="9397" spans="1:39" ht="14.25" x14ac:dyDescent="0.2">
      <c r="A9397" s="4" t="str">
        <f>+VLOOKUP(E9397&amp;H9397&amp;I9397&amp;J9397,[1]Homol.!O:S,2,0)</f>
        <v>Agua</v>
      </c>
      <c r="B9397" s="4" t="str">
        <f>+VLOOKUP(E9397&amp;H9397&amp;I9397&amp;J9397,[1]Homol.!O:S,3,0)</f>
        <v>Flavored water</v>
      </c>
      <c r="C9397" s="4" t="s">
        <v>62</v>
      </c>
      <c r="D9397" s="4" t="s">
        <v>49</v>
      </c>
      <c r="E9397" s="4" t="s">
        <v>36</v>
      </c>
      <c r="F9397" s="4" t="str">
        <f t="shared" si="146"/>
        <v>Formatos Grandes 2250 cc</v>
      </c>
      <c r="G9397" s="4" t="s">
        <v>63</v>
      </c>
      <c r="H9397" s="4" t="s">
        <v>38</v>
      </c>
      <c r="I9397" s="4" t="s">
        <v>15</v>
      </c>
      <c r="J9397" s="4" t="s">
        <v>16</v>
      </c>
      <c r="K9397" s="4">
        <v>5.4</v>
      </c>
      <c r="M9397" s="4">
        <v>18.899999999999999</v>
      </c>
      <c r="N9397" s="4">
        <v>-0.40500000000000003</v>
      </c>
      <c r="O9397" s="4">
        <v>10.8</v>
      </c>
      <c r="R9397" s="4">
        <v>27</v>
      </c>
      <c r="S9397" s="4">
        <v>-10.8</v>
      </c>
      <c r="T9397" s="4">
        <v>-5.4</v>
      </c>
      <c r="Y9397" s="4">
        <v>1.35</v>
      </c>
    </row>
    <row r="9398" spans="1:39" ht="14.25" x14ac:dyDescent="0.2">
      <c r="A9398" s="4" t="str">
        <f>+VLOOKUP(E9398&amp;H9398&amp;I9398&amp;J9398,[1]Homol.!O:S,2,0)</f>
        <v>Agua</v>
      </c>
      <c r="B9398" s="4" t="str">
        <f>+VLOOKUP(E9398&amp;H9398&amp;I9398&amp;J9398,[1]Homol.!O:S,3,0)</f>
        <v>Flavored water</v>
      </c>
      <c r="C9398" s="4" t="s">
        <v>62</v>
      </c>
      <c r="D9398" s="4" t="s">
        <v>49</v>
      </c>
      <c r="E9398" s="4" t="s">
        <v>36</v>
      </c>
      <c r="F9398" s="4" t="str">
        <f t="shared" si="146"/>
        <v>Formatos Medianos 1500 cc</v>
      </c>
      <c r="G9398" s="4" t="s">
        <v>63</v>
      </c>
      <c r="H9398" s="4" t="s">
        <v>38</v>
      </c>
      <c r="I9398" s="4" t="s">
        <v>6</v>
      </c>
      <c r="J9398" s="4" t="s">
        <v>7</v>
      </c>
      <c r="M9398" s="4">
        <v>7.56</v>
      </c>
      <c r="R9398" s="4">
        <v>5.94</v>
      </c>
      <c r="S9398" s="4">
        <v>3.78</v>
      </c>
      <c r="T9398" s="4">
        <v>-9.7200000000000006</v>
      </c>
      <c r="Y9398" s="4">
        <v>0.9</v>
      </c>
    </row>
    <row r="9399" spans="1:39" ht="14.25" x14ac:dyDescent="0.2">
      <c r="A9399" s="4" t="str">
        <f>+VLOOKUP(E9399&amp;H9399&amp;I9399&amp;J9399,[1]Homol.!O:S,2,0)</f>
        <v>Agua</v>
      </c>
      <c r="B9399" s="4" t="str">
        <f>+VLOOKUP(E9399&amp;H9399&amp;I9399&amp;J9399,[1]Homol.!O:S,3,0)</f>
        <v>Plain water</v>
      </c>
      <c r="C9399" s="4" t="s">
        <v>62</v>
      </c>
      <c r="D9399" s="4" t="s">
        <v>49</v>
      </c>
      <c r="E9399" s="4" t="s">
        <v>39</v>
      </c>
      <c r="F9399" s="4" t="str">
        <f t="shared" si="146"/>
        <v>Formatos Grandes 2250 cc</v>
      </c>
      <c r="G9399" s="4" t="s">
        <v>63</v>
      </c>
      <c r="H9399" s="4" t="s">
        <v>22</v>
      </c>
      <c r="I9399" s="4" t="s">
        <v>15</v>
      </c>
      <c r="J9399" s="4" t="s">
        <v>16</v>
      </c>
      <c r="K9399" s="4">
        <v>43.2</v>
      </c>
      <c r="M9399" s="4">
        <v>21.6</v>
      </c>
      <c r="N9399" s="4">
        <v>86.4</v>
      </c>
      <c r="P9399" s="4">
        <v>151.19999999999999</v>
      </c>
      <c r="R9399" s="4">
        <v>28.62</v>
      </c>
    </row>
    <row r="9400" spans="1:39" ht="14.25" x14ac:dyDescent="0.2">
      <c r="A9400" s="4" t="str">
        <f>+VLOOKUP(E9400&amp;H9400&amp;I9400&amp;J9400,[1]Homol.!O:S,2,0)</f>
        <v>Agua</v>
      </c>
      <c r="B9400" s="4" t="str">
        <f>+VLOOKUP(E9400&amp;H9400&amp;I9400&amp;J9400,[1]Homol.!O:S,3,0)</f>
        <v>Flavored water</v>
      </c>
      <c r="C9400" s="4" t="s">
        <v>62</v>
      </c>
      <c r="D9400" s="4" t="s">
        <v>49</v>
      </c>
      <c r="E9400" s="4" t="s">
        <v>12</v>
      </c>
      <c r="F9400" s="4" t="str">
        <f t="shared" si="146"/>
        <v>Formatos Grandes 2250 cc</v>
      </c>
      <c r="G9400" s="4" t="s">
        <v>63</v>
      </c>
      <c r="H9400" s="4" t="s">
        <v>41</v>
      </c>
      <c r="I9400" s="4" t="s">
        <v>15</v>
      </c>
      <c r="J9400" s="4" t="s">
        <v>16</v>
      </c>
      <c r="M9400" s="4">
        <v>25.92</v>
      </c>
    </row>
    <row r="9401" spans="1:39" ht="14.25" x14ac:dyDescent="0.2">
      <c r="A9401" s="4" t="str">
        <f>+VLOOKUP(E9401&amp;H9401&amp;I9401&amp;J9401,[1]Homol.!O:S,2,0)</f>
        <v>Agua</v>
      </c>
      <c r="B9401" s="4" t="str">
        <f>+VLOOKUP(E9401&amp;H9401&amp;I9401&amp;J9401,[1]Homol.!O:S,3,0)</f>
        <v>Flavored water</v>
      </c>
      <c r="C9401" s="4" t="s">
        <v>62</v>
      </c>
      <c r="D9401" s="4" t="s">
        <v>49</v>
      </c>
      <c r="E9401" s="4" t="s">
        <v>12</v>
      </c>
      <c r="F9401" s="4" t="str">
        <f t="shared" si="146"/>
        <v>Formatos Medianos 1500 cc</v>
      </c>
      <c r="G9401" s="4" t="s">
        <v>63</v>
      </c>
      <c r="H9401" s="4" t="s">
        <v>41</v>
      </c>
      <c r="I9401" s="4" t="s">
        <v>6</v>
      </c>
      <c r="J9401" s="4" t="s">
        <v>7</v>
      </c>
      <c r="M9401" s="4">
        <v>15.12</v>
      </c>
    </row>
    <row r="9402" spans="1:39" ht="14.25" x14ac:dyDescent="0.2">
      <c r="A9402" s="4" t="str">
        <f>+VLOOKUP(E9402&amp;H9402&amp;I9402&amp;J9402,[1]Homol.!O:S,2,0)</f>
        <v>Agua</v>
      </c>
      <c r="B9402" s="4" t="str">
        <f>+VLOOKUP(E9402&amp;H9402&amp;I9402&amp;J9402,[1]Homol.!O:S,3,0)</f>
        <v>Flavored water</v>
      </c>
      <c r="C9402" s="4" t="s">
        <v>62</v>
      </c>
      <c r="D9402" s="4" t="s">
        <v>49</v>
      </c>
      <c r="E9402" s="4" t="s">
        <v>12</v>
      </c>
      <c r="F9402" s="4" t="str">
        <f t="shared" si="146"/>
        <v>Formatos Chicos Pet 500 cc</v>
      </c>
      <c r="G9402" s="4" t="s">
        <v>63</v>
      </c>
      <c r="H9402" s="4" t="s">
        <v>5</v>
      </c>
      <c r="I9402" s="4" t="s">
        <v>13</v>
      </c>
      <c r="J9402" s="4" t="s">
        <v>14</v>
      </c>
      <c r="K9402" s="4">
        <v>4.08</v>
      </c>
      <c r="L9402" s="4">
        <v>20.399999999999999</v>
      </c>
      <c r="N9402" s="4">
        <v>22.2</v>
      </c>
      <c r="O9402" s="4">
        <v>41.28</v>
      </c>
      <c r="P9402" s="4">
        <v>8.64</v>
      </c>
      <c r="Q9402" s="4">
        <v>35.76</v>
      </c>
      <c r="R9402" s="4">
        <v>59.46</v>
      </c>
      <c r="S9402" s="4">
        <v>3.84</v>
      </c>
      <c r="T9402" s="4">
        <v>-2.46</v>
      </c>
      <c r="U9402" s="4">
        <v>3.24</v>
      </c>
      <c r="V9402" s="4">
        <v>26.88</v>
      </c>
      <c r="W9402" s="4">
        <v>9.84</v>
      </c>
      <c r="X9402" s="4">
        <v>16.440000000000001</v>
      </c>
      <c r="AC9402" s="4">
        <v>1.2</v>
      </c>
      <c r="AD9402" s="4">
        <v>10.5</v>
      </c>
      <c r="AF9402" s="4">
        <v>9.6</v>
      </c>
      <c r="AG9402" s="4">
        <v>3</v>
      </c>
      <c r="AH9402" s="4">
        <v>0.06</v>
      </c>
      <c r="AI9402" s="4">
        <v>0.78</v>
      </c>
      <c r="AJ9402" s="4">
        <v>1.98</v>
      </c>
      <c r="AK9402" s="4">
        <v>1.2</v>
      </c>
      <c r="AM9402" s="4">
        <v>-1.98</v>
      </c>
    </row>
    <row r="9403" spans="1:39" ht="14.25" x14ac:dyDescent="0.2">
      <c r="A9403" s="4" t="str">
        <f>+VLOOKUP(E9403&amp;H9403&amp;I9403&amp;J9403,[1]Homol.!O:S,2,0)</f>
        <v>Agua</v>
      </c>
      <c r="B9403" s="4" t="str">
        <f>+VLOOKUP(E9403&amp;H9403&amp;I9403&amp;J9403,[1]Homol.!O:S,3,0)</f>
        <v>Flavored water</v>
      </c>
      <c r="C9403" s="4" t="s">
        <v>62</v>
      </c>
      <c r="D9403" s="4" t="s">
        <v>49</v>
      </c>
      <c r="E9403" s="4" t="s">
        <v>12</v>
      </c>
      <c r="F9403" s="4" t="str">
        <f t="shared" si="146"/>
        <v>Formatos Grandes 2250 cc</v>
      </c>
      <c r="G9403" s="4" t="s">
        <v>63</v>
      </c>
      <c r="H9403" s="4" t="s">
        <v>5</v>
      </c>
      <c r="I9403" s="4" t="s">
        <v>15</v>
      </c>
      <c r="J9403" s="4" t="s">
        <v>16</v>
      </c>
      <c r="AC9403" s="4">
        <v>8.3699999999999992</v>
      </c>
      <c r="AD9403" s="4">
        <v>5.1300000000000008</v>
      </c>
      <c r="AF9403" s="4">
        <v>-3.915</v>
      </c>
      <c r="AG9403" s="4">
        <v>21.87</v>
      </c>
      <c r="AH9403" s="4">
        <v>2.4300000000000002</v>
      </c>
      <c r="AI9403" s="4">
        <v>1.08</v>
      </c>
      <c r="AJ9403" s="4">
        <v>13.095000000000001</v>
      </c>
      <c r="AM9403" s="4">
        <v>0.40500000000000003</v>
      </c>
    </row>
    <row r="9404" spans="1:39" ht="14.25" x14ac:dyDescent="0.2">
      <c r="A9404" s="4" t="str">
        <f>+VLOOKUP(E9404&amp;H9404&amp;I9404&amp;J9404,[1]Homol.!O:S,2,0)</f>
        <v>Agua</v>
      </c>
      <c r="B9404" s="4" t="str">
        <f>+VLOOKUP(E9404&amp;H9404&amp;I9404&amp;J9404,[1]Homol.!O:S,3,0)</f>
        <v>Flavored water</v>
      </c>
      <c r="C9404" s="4" t="s">
        <v>62</v>
      </c>
      <c r="D9404" s="4" t="s">
        <v>49</v>
      </c>
      <c r="E9404" s="4" t="s">
        <v>12</v>
      </c>
      <c r="F9404" s="4" t="str">
        <f t="shared" si="146"/>
        <v>Formatos Grandes 2500 cc</v>
      </c>
      <c r="G9404" s="4" t="s">
        <v>63</v>
      </c>
      <c r="H9404" s="4" t="s">
        <v>5</v>
      </c>
      <c r="I9404" s="4" t="s">
        <v>15</v>
      </c>
      <c r="J9404" s="4" t="s">
        <v>48</v>
      </c>
      <c r="K9404" s="4">
        <v>5.4</v>
      </c>
      <c r="L9404" s="4">
        <v>32.4</v>
      </c>
      <c r="M9404" s="4">
        <v>43.2</v>
      </c>
      <c r="N9404" s="4">
        <v>10.8</v>
      </c>
      <c r="O9404" s="4">
        <v>10.8</v>
      </c>
    </row>
    <row r="9405" spans="1:39" ht="14.25" x14ac:dyDescent="0.2">
      <c r="A9405" s="4" t="str">
        <f>+VLOOKUP(E9405&amp;H9405&amp;I9405&amp;J9405,[1]Homol.!O:S,2,0)</f>
        <v>Agua</v>
      </c>
      <c r="B9405" s="4" t="str">
        <f>+VLOOKUP(E9405&amp;H9405&amp;I9405&amp;J9405,[1]Homol.!O:S,3,0)</f>
        <v>Flavored water</v>
      </c>
      <c r="C9405" s="4" t="s">
        <v>62</v>
      </c>
      <c r="D9405" s="4" t="s">
        <v>49</v>
      </c>
      <c r="E9405" s="4" t="s">
        <v>12</v>
      </c>
      <c r="F9405" s="4" t="str">
        <f t="shared" si="146"/>
        <v>Formatos Medianos 1000 cc</v>
      </c>
      <c r="G9405" s="4" t="s">
        <v>63</v>
      </c>
      <c r="H9405" s="4" t="s">
        <v>5</v>
      </c>
      <c r="I9405" s="4" t="s">
        <v>6</v>
      </c>
      <c r="J9405" s="4" t="s">
        <v>17</v>
      </c>
      <c r="K9405" s="4">
        <v>83.22</v>
      </c>
      <c r="L9405" s="4">
        <v>40.32</v>
      </c>
      <c r="N9405" s="4">
        <v>25.2</v>
      </c>
      <c r="O9405" s="4">
        <v>62.16</v>
      </c>
      <c r="P9405" s="4">
        <v>55.44</v>
      </c>
      <c r="Q9405" s="4">
        <v>20.16</v>
      </c>
      <c r="R9405" s="4">
        <v>37.32</v>
      </c>
      <c r="S9405" s="4">
        <v>23.16</v>
      </c>
      <c r="T9405" s="4">
        <v>1.08</v>
      </c>
      <c r="V9405" s="4">
        <v>10.08</v>
      </c>
      <c r="W9405" s="4">
        <v>2.52</v>
      </c>
      <c r="X9405" s="4">
        <v>21.84</v>
      </c>
      <c r="Y9405" s="4">
        <v>4.5599999999999996</v>
      </c>
      <c r="AD9405" s="4">
        <v>2.88</v>
      </c>
      <c r="AE9405" s="4">
        <v>1.2</v>
      </c>
      <c r="AG9405" s="4">
        <v>3</v>
      </c>
      <c r="AK9405" s="4">
        <v>1.2</v>
      </c>
      <c r="AL9405" s="4">
        <v>1.68</v>
      </c>
    </row>
    <row r="9406" spans="1:39" ht="14.25" x14ac:dyDescent="0.2">
      <c r="A9406" s="4" t="str">
        <f>+VLOOKUP(E9406&amp;H9406&amp;I9406&amp;J9406,[1]Homol.!O:S,2,0)</f>
        <v>Agua</v>
      </c>
      <c r="B9406" s="4" t="str">
        <f>+VLOOKUP(E9406&amp;H9406&amp;I9406&amp;J9406,[1]Homol.!O:S,3,0)</f>
        <v>Flavored water</v>
      </c>
      <c r="C9406" s="4" t="s">
        <v>62</v>
      </c>
      <c r="D9406" s="4" t="s">
        <v>49</v>
      </c>
      <c r="E9406" s="4" t="s">
        <v>12</v>
      </c>
      <c r="F9406" s="4" t="str">
        <f t="shared" si="146"/>
        <v>Formatos Medianos 1500 cc</v>
      </c>
      <c r="G9406" s="4" t="s">
        <v>63</v>
      </c>
      <c r="H9406" s="4" t="s">
        <v>5</v>
      </c>
      <c r="I9406" s="4" t="s">
        <v>6</v>
      </c>
      <c r="J9406" s="4" t="s">
        <v>7</v>
      </c>
      <c r="M9406" s="4">
        <v>10.08</v>
      </c>
      <c r="N9406" s="4">
        <v>10.08</v>
      </c>
      <c r="O9406" s="4">
        <v>25.2</v>
      </c>
      <c r="Q9406" s="4">
        <v>50.4</v>
      </c>
      <c r="V9406" s="4">
        <v>24.66</v>
      </c>
      <c r="W9406" s="4">
        <v>15.120000000000001</v>
      </c>
      <c r="X9406" s="4">
        <v>5.04</v>
      </c>
      <c r="AB9406" s="4">
        <v>2.88</v>
      </c>
      <c r="AD9406" s="4">
        <v>15.120000000000001</v>
      </c>
      <c r="AF9406" s="4">
        <v>17.28</v>
      </c>
      <c r="AG9406" s="4">
        <v>10.08</v>
      </c>
      <c r="AJ9406" s="4">
        <v>5.67</v>
      </c>
      <c r="AK9406" s="4">
        <v>0.9</v>
      </c>
      <c r="AM9406" s="4">
        <v>1.8</v>
      </c>
    </row>
    <row r="9407" spans="1:39" ht="14.25" x14ac:dyDescent="0.2">
      <c r="A9407" s="4" t="str">
        <f>+VLOOKUP(E9407&amp;H9407&amp;I9407&amp;J9407,[1]Homol.!O:S,2,0)</f>
        <v>Agua</v>
      </c>
      <c r="B9407" s="4" t="str">
        <f>+VLOOKUP(E9407&amp;H9407&amp;I9407&amp;J9407,[1]Homol.!O:S,3,0)</f>
        <v>Flavored water</v>
      </c>
      <c r="C9407" s="4" t="s">
        <v>62</v>
      </c>
      <c r="D9407" s="4" t="s">
        <v>49</v>
      </c>
      <c r="E9407" s="4" t="s">
        <v>12</v>
      </c>
      <c r="F9407" s="4" t="str">
        <f t="shared" si="146"/>
        <v>Formatos Chicos Pet 500 cc</v>
      </c>
      <c r="G9407" s="4" t="s">
        <v>63</v>
      </c>
      <c r="H9407" s="4" t="s">
        <v>9</v>
      </c>
      <c r="I9407" s="4" t="s">
        <v>13</v>
      </c>
      <c r="J9407" s="4" t="s">
        <v>14</v>
      </c>
      <c r="K9407" s="4">
        <v>3.6</v>
      </c>
      <c r="L9407" s="4">
        <v>11.28</v>
      </c>
      <c r="M9407" s="4">
        <v>10.14</v>
      </c>
      <c r="N9407" s="4">
        <v>18.78</v>
      </c>
      <c r="O9407" s="4">
        <v>12.24</v>
      </c>
      <c r="P9407" s="4">
        <v>20.04</v>
      </c>
      <c r="Q9407" s="4">
        <v>18.420000000000002</v>
      </c>
      <c r="R9407" s="4">
        <v>32.76</v>
      </c>
      <c r="S9407" s="4">
        <v>4.32</v>
      </c>
      <c r="V9407" s="4">
        <v>29.82</v>
      </c>
      <c r="W9407" s="4">
        <v>17.64</v>
      </c>
      <c r="X9407" s="4">
        <v>11.52</v>
      </c>
      <c r="AA9407" s="4">
        <v>9.6</v>
      </c>
      <c r="AC9407" s="4">
        <v>-6</v>
      </c>
      <c r="AD9407" s="4">
        <v>4.2</v>
      </c>
      <c r="AF9407" s="4">
        <v>9.6</v>
      </c>
      <c r="AG9407" s="4">
        <v>10.379999999999999</v>
      </c>
      <c r="AI9407" s="4">
        <v>0.36</v>
      </c>
      <c r="AJ9407" s="4">
        <v>0.66</v>
      </c>
      <c r="AK9407" s="4">
        <v>0.6</v>
      </c>
      <c r="AM9407" s="4">
        <v>-0.66</v>
      </c>
    </row>
    <row r="9408" spans="1:39" ht="14.25" x14ac:dyDescent="0.2">
      <c r="A9408" s="4" t="str">
        <f>+VLOOKUP(E9408&amp;H9408&amp;I9408&amp;J9408,[1]Homol.!O:S,2,0)</f>
        <v>Agua</v>
      </c>
      <c r="B9408" s="4" t="str">
        <f>+VLOOKUP(E9408&amp;H9408&amp;I9408&amp;J9408,[1]Homol.!O:S,3,0)</f>
        <v>Flavored water</v>
      </c>
      <c r="C9408" s="4" t="s">
        <v>62</v>
      </c>
      <c r="D9408" s="4" t="s">
        <v>49</v>
      </c>
      <c r="E9408" s="4" t="s">
        <v>12</v>
      </c>
      <c r="F9408" s="4" t="str">
        <f t="shared" si="146"/>
        <v>Formatos Grandes 2250 cc</v>
      </c>
      <c r="G9408" s="4" t="s">
        <v>63</v>
      </c>
      <c r="H9408" s="4" t="s">
        <v>9</v>
      </c>
      <c r="I9408" s="4" t="s">
        <v>15</v>
      </c>
      <c r="J9408" s="4" t="s">
        <v>16</v>
      </c>
      <c r="AA9408" s="4">
        <v>2.4300000000000002</v>
      </c>
      <c r="AC9408" s="4">
        <v>8.1</v>
      </c>
      <c r="AD9408" s="4">
        <v>7.5600000000000005</v>
      </c>
      <c r="AF9408" s="4">
        <v>8.1000000000000014</v>
      </c>
      <c r="AG9408" s="4">
        <v>21.060000000000002</v>
      </c>
      <c r="AI9408" s="4">
        <v>1.35</v>
      </c>
      <c r="AJ9408" s="4">
        <v>2.7</v>
      </c>
      <c r="AK9408" s="4">
        <v>1.35</v>
      </c>
      <c r="AL9408" s="4">
        <v>2.7</v>
      </c>
    </row>
    <row r="9409" spans="1:39" ht="14.25" x14ac:dyDescent="0.2">
      <c r="A9409" s="4" t="str">
        <f>+VLOOKUP(E9409&amp;H9409&amp;I9409&amp;J9409,[1]Homol.!O:S,2,0)</f>
        <v>Agua</v>
      </c>
      <c r="B9409" s="4" t="str">
        <f>+VLOOKUP(E9409&amp;H9409&amp;I9409&amp;J9409,[1]Homol.!O:S,3,0)</f>
        <v>Flavored water</v>
      </c>
      <c r="C9409" s="4" t="s">
        <v>62</v>
      </c>
      <c r="D9409" s="4" t="s">
        <v>49</v>
      </c>
      <c r="E9409" s="4" t="s">
        <v>12</v>
      </c>
      <c r="F9409" s="4" t="str">
        <f t="shared" si="146"/>
        <v>Formatos Grandes 2500 cc</v>
      </c>
      <c r="G9409" s="4" t="s">
        <v>63</v>
      </c>
      <c r="H9409" s="4" t="s">
        <v>9</v>
      </c>
      <c r="I9409" s="4" t="s">
        <v>15</v>
      </c>
      <c r="J9409" s="4" t="s">
        <v>48</v>
      </c>
      <c r="L9409" s="4">
        <v>21.6</v>
      </c>
      <c r="M9409" s="4">
        <v>43.2</v>
      </c>
      <c r="N9409" s="4">
        <v>10.8</v>
      </c>
      <c r="O9409" s="4">
        <v>12.75</v>
      </c>
      <c r="Q9409" s="4">
        <v>5.4</v>
      </c>
    </row>
    <row r="9410" spans="1:39" ht="14.25" x14ac:dyDescent="0.2">
      <c r="A9410" s="4" t="str">
        <f>+VLOOKUP(E9410&amp;H9410&amp;I9410&amp;J9410,[1]Homol.!O:S,2,0)</f>
        <v>Agua</v>
      </c>
      <c r="B9410" s="4" t="str">
        <f>+VLOOKUP(E9410&amp;H9410&amp;I9410&amp;J9410,[1]Homol.!O:S,3,0)</f>
        <v>Flavored water</v>
      </c>
      <c r="C9410" s="4" t="s">
        <v>62</v>
      </c>
      <c r="D9410" s="4" t="s">
        <v>49</v>
      </c>
      <c r="E9410" s="4" t="s">
        <v>12</v>
      </c>
      <c r="F9410" s="4" t="str">
        <f t="shared" si="146"/>
        <v>Formatos Medianos 1000 cc</v>
      </c>
      <c r="G9410" s="4" t="s">
        <v>63</v>
      </c>
      <c r="H9410" s="4" t="s">
        <v>9</v>
      </c>
      <c r="I9410" s="4" t="s">
        <v>6</v>
      </c>
      <c r="J9410" s="4" t="s">
        <v>17</v>
      </c>
      <c r="K9410" s="4">
        <v>32.1</v>
      </c>
      <c r="L9410" s="4">
        <v>33.6</v>
      </c>
      <c r="M9410" s="4">
        <v>20.16</v>
      </c>
      <c r="N9410" s="4">
        <v>26.88</v>
      </c>
      <c r="O9410" s="4">
        <v>73.92</v>
      </c>
      <c r="P9410" s="4">
        <v>73.92</v>
      </c>
      <c r="Q9410" s="4">
        <v>11.7</v>
      </c>
      <c r="S9410" s="4">
        <v>2.88</v>
      </c>
      <c r="T9410" s="4">
        <v>17.28</v>
      </c>
      <c r="V9410" s="4">
        <v>10.08</v>
      </c>
      <c r="W9410" s="4">
        <v>24.36</v>
      </c>
      <c r="Y9410" s="4">
        <v>6.72</v>
      </c>
      <c r="Z9410" s="4">
        <v>-1.6800000000000002</v>
      </c>
      <c r="AA9410" s="4">
        <v>1.68</v>
      </c>
      <c r="AC9410" s="4">
        <v>-1.68</v>
      </c>
      <c r="AD9410" s="4">
        <v>4.08</v>
      </c>
      <c r="AG9410" s="4">
        <v>3.9</v>
      </c>
      <c r="AJ9410" s="4">
        <v>-0.9</v>
      </c>
      <c r="AK9410" s="4">
        <v>1.2</v>
      </c>
    </row>
    <row r="9411" spans="1:39" ht="14.25" x14ac:dyDescent="0.2">
      <c r="A9411" s="4" t="str">
        <f>+VLOOKUP(E9411&amp;H9411&amp;I9411&amp;J9411,[1]Homol.!O:S,2,0)</f>
        <v>Agua</v>
      </c>
      <c r="B9411" s="4" t="str">
        <f>+VLOOKUP(E9411&amp;H9411&amp;I9411&amp;J9411,[1]Homol.!O:S,3,0)</f>
        <v>Flavored water</v>
      </c>
      <c r="C9411" s="4" t="s">
        <v>62</v>
      </c>
      <c r="D9411" s="4" t="s">
        <v>49</v>
      </c>
      <c r="E9411" s="4" t="s">
        <v>12</v>
      </c>
      <c r="F9411" s="4" t="str">
        <f t="shared" ref="F9411:F9474" si="147">_xlfn.CONCAT(I9411," ",J9411)</f>
        <v>Formatos Medianos 1500 cc</v>
      </c>
      <c r="G9411" s="4" t="s">
        <v>63</v>
      </c>
      <c r="H9411" s="4" t="s">
        <v>9</v>
      </c>
      <c r="I9411" s="4" t="s">
        <v>6</v>
      </c>
      <c r="J9411" s="4" t="s">
        <v>7</v>
      </c>
      <c r="K9411" s="4">
        <v>10.08</v>
      </c>
      <c r="M9411" s="4">
        <v>20.16</v>
      </c>
      <c r="P9411" s="4">
        <v>20.16</v>
      </c>
      <c r="Q9411" s="4">
        <v>40.32</v>
      </c>
      <c r="V9411" s="4">
        <v>20.16</v>
      </c>
      <c r="AB9411" s="4">
        <v>2.52</v>
      </c>
      <c r="AD9411" s="4">
        <v>5.04</v>
      </c>
      <c r="AF9411" s="4">
        <v>10.08</v>
      </c>
      <c r="AG9411" s="4">
        <v>10.08</v>
      </c>
      <c r="AJ9411" s="4">
        <v>1.8</v>
      </c>
    </row>
    <row r="9412" spans="1:39" ht="14.25" x14ac:dyDescent="0.2">
      <c r="A9412" s="4" t="str">
        <f>+VLOOKUP(E9412&amp;H9412&amp;I9412&amp;J9412,[1]Homol.!O:S,2,0)</f>
        <v>Agua</v>
      </c>
      <c r="B9412" s="4" t="str">
        <f>+VLOOKUP(E9412&amp;H9412&amp;I9412&amp;J9412,[1]Homol.!O:S,3,0)</f>
        <v>Flavored water</v>
      </c>
      <c r="C9412" s="4" t="s">
        <v>62</v>
      </c>
      <c r="D9412" s="4" t="s">
        <v>49</v>
      </c>
      <c r="E9412" s="4" t="s">
        <v>12</v>
      </c>
      <c r="F9412" s="4" t="str">
        <f t="shared" si="147"/>
        <v>Formatos Grandes 2250 cc</v>
      </c>
      <c r="G9412" s="4" t="s">
        <v>63</v>
      </c>
      <c r="H9412" s="4" t="s">
        <v>18</v>
      </c>
      <c r="I9412" s="4" t="s">
        <v>15</v>
      </c>
      <c r="J9412" s="4" t="s">
        <v>16</v>
      </c>
      <c r="K9412" s="4">
        <v>3.375</v>
      </c>
      <c r="M9412" s="4">
        <v>13.5</v>
      </c>
      <c r="S9412" s="4">
        <v>10.8</v>
      </c>
      <c r="V9412" s="4">
        <v>10.8</v>
      </c>
      <c r="W9412" s="4">
        <v>10.8</v>
      </c>
      <c r="AF9412" s="4">
        <v>5.4</v>
      </c>
      <c r="AG9412" s="4">
        <v>19.440000000000001</v>
      </c>
      <c r="AJ9412" s="4">
        <v>2.7</v>
      </c>
      <c r="AK9412" s="4">
        <v>2.4300000000000002</v>
      </c>
      <c r="AL9412" s="4">
        <v>2.7</v>
      </c>
      <c r="AM9412" s="4">
        <v>1.35</v>
      </c>
    </row>
    <row r="9413" spans="1:39" ht="14.25" x14ac:dyDescent="0.2">
      <c r="A9413" s="4" t="str">
        <f>+VLOOKUP(E9413&amp;H9413&amp;I9413&amp;J9413,[1]Homol.!O:S,2,0)</f>
        <v>Agua</v>
      </c>
      <c r="B9413" s="4" t="str">
        <f>+VLOOKUP(E9413&amp;H9413&amp;I9413&amp;J9413,[1]Homol.!O:S,3,0)</f>
        <v>Flavored water</v>
      </c>
      <c r="C9413" s="4" t="s">
        <v>62</v>
      </c>
      <c r="D9413" s="4" t="s">
        <v>49</v>
      </c>
      <c r="E9413" s="4" t="s">
        <v>12</v>
      </c>
      <c r="F9413" s="4" t="str">
        <f t="shared" si="147"/>
        <v>Formatos Grandes 2500 cc</v>
      </c>
      <c r="G9413" s="4" t="s">
        <v>63</v>
      </c>
      <c r="H9413" s="4" t="s">
        <v>18</v>
      </c>
      <c r="I9413" s="4" t="s">
        <v>15</v>
      </c>
      <c r="J9413" s="4" t="s">
        <v>48</v>
      </c>
      <c r="M9413" s="4">
        <v>21.6</v>
      </c>
      <c r="O9413" s="4">
        <v>21.6</v>
      </c>
    </row>
    <row r="9414" spans="1:39" ht="14.25" x14ac:dyDescent="0.2">
      <c r="A9414" s="4" t="str">
        <f>+VLOOKUP(E9414&amp;H9414&amp;I9414&amp;J9414,[1]Homol.!O:S,2,0)</f>
        <v>Agua</v>
      </c>
      <c r="B9414" s="4" t="str">
        <f>+VLOOKUP(E9414&amp;H9414&amp;I9414&amp;J9414,[1]Homol.!O:S,3,0)</f>
        <v>Flavored water</v>
      </c>
      <c r="C9414" s="4" t="s">
        <v>62</v>
      </c>
      <c r="D9414" s="4" t="s">
        <v>49</v>
      </c>
      <c r="E9414" s="4" t="s">
        <v>12</v>
      </c>
      <c r="F9414" s="4" t="str">
        <f t="shared" si="147"/>
        <v>Formatos Medianos 1500 cc</v>
      </c>
      <c r="G9414" s="4" t="s">
        <v>63</v>
      </c>
      <c r="H9414" s="4" t="s">
        <v>18</v>
      </c>
      <c r="I9414" s="4" t="s">
        <v>6</v>
      </c>
      <c r="J9414" s="4" t="s">
        <v>7</v>
      </c>
      <c r="M9414" s="4">
        <v>5.04</v>
      </c>
      <c r="N9414" s="4">
        <v>22.68</v>
      </c>
      <c r="O9414" s="4">
        <v>10.08</v>
      </c>
      <c r="Q9414" s="4">
        <v>30.24</v>
      </c>
      <c r="R9414" s="4">
        <v>19.079999999999998</v>
      </c>
      <c r="S9414" s="4">
        <v>1.8</v>
      </c>
      <c r="T9414" s="4">
        <v>-10.8</v>
      </c>
      <c r="V9414" s="4">
        <v>10.08</v>
      </c>
      <c r="W9414" s="4">
        <v>3.78</v>
      </c>
      <c r="AD9414" s="4">
        <v>5.04</v>
      </c>
      <c r="AF9414" s="4">
        <v>20.16</v>
      </c>
      <c r="AG9414" s="4">
        <v>20.16</v>
      </c>
      <c r="AJ9414" s="4">
        <v>1.8</v>
      </c>
      <c r="AK9414" s="4">
        <v>1.8</v>
      </c>
      <c r="AM9414" s="4">
        <v>0.72</v>
      </c>
    </row>
    <row r="9415" spans="1:39" ht="14.25" x14ac:dyDescent="0.2">
      <c r="A9415" s="4" t="str">
        <f>+VLOOKUP(E9415&amp;H9415&amp;I9415&amp;J9415,[1]Homol.!O:S,2,0)</f>
        <v>Agua</v>
      </c>
      <c r="B9415" s="4" t="str">
        <f>+VLOOKUP(E9415&amp;H9415&amp;I9415&amp;J9415,[1]Homol.!O:S,3,0)</f>
        <v>Flavored water</v>
      </c>
      <c r="C9415" s="4" t="s">
        <v>62</v>
      </c>
      <c r="D9415" s="4" t="s">
        <v>49</v>
      </c>
      <c r="E9415" s="4" t="s">
        <v>12</v>
      </c>
      <c r="F9415" s="4" t="str">
        <f t="shared" si="147"/>
        <v>Formatos Chicos Pet 500 cc</v>
      </c>
      <c r="G9415" s="4" t="s">
        <v>63</v>
      </c>
      <c r="H9415" s="4" t="s">
        <v>10</v>
      </c>
      <c r="I9415" s="4" t="s">
        <v>13</v>
      </c>
      <c r="J9415" s="4" t="s">
        <v>14</v>
      </c>
      <c r="K9415" s="4">
        <v>1.26</v>
      </c>
      <c r="L9415" s="4">
        <v>18.239999999999998</v>
      </c>
      <c r="M9415" s="4">
        <v>1.2</v>
      </c>
      <c r="N9415" s="4">
        <v>26.64</v>
      </c>
      <c r="O9415" s="4">
        <v>11.16</v>
      </c>
      <c r="P9415" s="4">
        <v>17.64</v>
      </c>
      <c r="Q9415" s="4">
        <v>17.28</v>
      </c>
      <c r="R9415" s="4">
        <v>30.12</v>
      </c>
      <c r="S9415" s="4">
        <v>30.720000000000002</v>
      </c>
      <c r="T9415" s="4">
        <v>-1.2</v>
      </c>
      <c r="U9415" s="4">
        <v>3.24</v>
      </c>
      <c r="V9415" s="4">
        <v>26.279999999999998</v>
      </c>
      <c r="W9415" s="4">
        <v>8.64</v>
      </c>
      <c r="X9415" s="4">
        <v>17.64</v>
      </c>
      <c r="Y9415" s="4">
        <v>0.18</v>
      </c>
      <c r="AA9415" s="4">
        <v>9.6</v>
      </c>
      <c r="AC9415" s="4">
        <v>-9.6</v>
      </c>
      <c r="AD9415" s="4">
        <v>4.8</v>
      </c>
      <c r="AE9415" s="4">
        <v>0.66</v>
      </c>
      <c r="AF9415" s="4">
        <v>11.04</v>
      </c>
      <c r="AG9415" s="4">
        <v>10.8</v>
      </c>
      <c r="AH9415" s="4">
        <v>0.06</v>
      </c>
      <c r="AI9415" s="4">
        <v>0.84</v>
      </c>
      <c r="AJ9415" s="4">
        <v>1.2</v>
      </c>
      <c r="AL9415" s="4">
        <v>1.2</v>
      </c>
      <c r="AM9415" s="4">
        <v>-1.2</v>
      </c>
    </row>
    <row r="9416" spans="1:39" ht="14.25" x14ac:dyDescent="0.2">
      <c r="A9416" s="4" t="str">
        <f>+VLOOKUP(E9416&amp;H9416&amp;I9416&amp;J9416,[1]Homol.!O:S,2,0)</f>
        <v>Agua</v>
      </c>
      <c r="B9416" s="4" t="str">
        <f>+VLOOKUP(E9416&amp;H9416&amp;I9416&amp;J9416,[1]Homol.!O:S,3,0)</f>
        <v>Flavored water</v>
      </c>
      <c r="C9416" s="4" t="s">
        <v>62</v>
      </c>
      <c r="D9416" s="4" t="s">
        <v>49</v>
      </c>
      <c r="E9416" s="4" t="s">
        <v>12</v>
      </c>
      <c r="F9416" s="4" t="str">
        <f t="shared" si="147"/>
        <v>Formatos Grandes 2250 cc</v>
      </c>
      <c r="G9416" s="4" t="s">
        <v>63</v>
      </c>
      <c r="H9416" s="4" t="s">
        <v>10</v>
      </c>
      <c r="I9416" s="4" t="s">
        <v>15</v>
      </c>
      <c r="J9416" s="4" t="s">
        <v>16</v>
      </c>
      <c r="AC9416" s="4">
        <v>10.8</v>
      </c>
      <c r="AD9416" s="4">
        <v>10.260000000000002</v>
      </c>
      <c r="AF9416" s="4">
        <v>-5.4</v>
      </c>
      <c r="AG9416" s="4">
        <v>21.6</v>
      </c>
      <c r="AI9416" s="4">
        <v>2.7</v>
      </c>
      <c r="AJ9416" s="4">
        <v>3.1050000000000004</v>
      </c>
      <c r="AL9416" s="4">
        <v>1.35</v>
      </c>
      <c r="AM9416" s="4">
        <v>5.4</v>
      </c>
    </row>
    <row r="9417" spans="1:39" ht="14.25" x14ac:dyDescent="0.2">
      <c r="A9417" s="4" t="str">
        <f>+VLOOKUP(E9417&amp;H9417&amp;I9417&amp;J9417,[1]Homol.!O:S,2,0)</f>
        <v>Agua</v>
      </c>
      <c r="B9417" s="4" t="str">
        <f>+VLOOKUP(E9417&amp;H9417&amp;I9417&amp;J9417,[1]Homol.!O:S,3,0)</f>
        <v>Flavored water</v>
      </c>
      <c r="C9417" s="4" t="s">
        <v>62</v>
      </c>
      <c r="D9417" s="4" t="s">
        <v>49</v>
      </c>
      <c r="E9417" s="4" t="s">
        <v>12</v>
      </c>
      <c r="F9417" s="4" t="str">
        <f t="shared" si="147"/>
        <v>Formatos Grandes 2500 cc</v>
      </c>
      <c r="G9417" s="4" t="s">
        <v>63</v>
      </c>
      <c r="H9417" s="4" t="s">
        <v>10</v>
      </c>
      <c r="I9417" s="4" t="s">
        <v>15</v>
      </c>
      <c r="J9417" s="4" t="s">
        <v>48</v>
      </c>
      <c r="K9417" s="4">
        <v>16.2</v>
      </c>
      <c r="L9417" s="4">
        <v>54</v>
      </c>
      <c r="M9417" s="4">
        <v>43.2</v>
      </c>
      <c r="N9417" s="4">
        <v>10.8</v>
      </c>
      <c r="O9417" s="4">
        <v>43.2</v>
      </c>
      <c r="P9417" s="4">
        <v>-0.15</v>
      </c>
    </row>
    <row r="9418" spans="1:39" ht="14.25" x14ac:dyDescent="0.2">
      <c r="A9418" s="4" t="str">
        <f>+VLOOKUP(E9418&amp;H9418&amp;I9418&amp;J9418,[1]Homol.!O:S,2,0)</f>
        <v>Agua</v>
      </c>
      <c r="B9418" s="4" t="str">
        <f>+VLOOKUP(E9418&amp;H9418&amp;I9418&amp;J9418,[1]Homol.!O:S,3,0)</f>
        <v>Flavored water</v>
      </c>
      <c r="C9418" s="4" t="s">
        <v>62</v>
      </c>
      <c r="D9418" s="4" t="s">
        <v>49</v>
      </c>
      <c r="E9418" s="4" t="s">
        <v>12</v>
      </c>
      <c r="F9418" s="4" t="str">
        <f t="shared" si="147"/>
        <v>Formatos Medianos 1000 cc</v>
      </c>
      <c r="G9418" s="4" t="s">
        <v>63</v>
      </c>
      <c r="H9418" s="4" t="s">
        <v>10</v>
      </c>
      <c r="I9418" s="4" t="s">
        <v>6</v>
      </c>
      <c r="J9418" s="4" t="s">
        <v>17</v>
      </c>
      <c r="K9418" s="4">
        <v>35.340000000000003</v>
      </c>
      <c r="M9418" s="4">
        <v>20.16</v>
      </c>
      <c r="N9418" s="4">
        <v>33.6</v>
      </c>
      <c r="O9418" s="4">
        <v>100.8</v>
      </c>
      <c r="P9418" s="4">
        <v>5.04</v>
      </c>
      <c r="R9418" s="4">
        <v>16.559999999999999</v>
      </c>
      <c r="S9418" s="4">
        <v>7.8</v>
      </c>
      <c r="T9418" s="4">
        <v>-7.8</v>
      </c>
      <c r="V9418" s="4">
        <v>53.400000000000006</v>
      </c>
      <c r="W9418" s="4">
        <v>3.36</v>
      </c>
      <c r="X9418" s="4">
        <v>22.68</v>
      </c>
      <c r="AA9418" s="4">
        <v>6.9</v>
      </c>
      <c r="AC9418" s="4">
        <v>-6.9</v>
      </c>
      <c r="AD9418" s="4">
        <v>1.2</v>
      </c>
      <c r="AF9418" s="4">
        <v>0.6</v>
      </c>
      <c r="AG9418" s="4">
        <v>3</v>
      </c>
      <c r="AH9418" s="4">
        <v>-1.2</v>
      </c>
      <c r="AJ9418" s="4">
        <v>-3.6</v>
      </c>
      <c r="AK9418" s="4">
        <v>6.24</v>
      </c>
    </row>
    <row r="9419" spans="1:39" ht="14.25" x14ac:dyDescent="0.2">
      <c r="A9419" s="4" t="str">
        <f>+VLOOKUP(E9419&amp;H9419&amp;I9419&amp;J9419,[1]Homol.!O:S,2,0)</f>
        <v>Agua</v>
      </c>
      <c r="B9419" s="4" t="str">
        <f>+VLOOKUP(E9419&amp;H9419&amp;I9419&amp;J9419,[1]Homol.!O:S,3,0)</f>
        <v>Flavored water</v>
      </c>
      <c r="C9419" s="4" t="s">
        <v>62</v>
      </c>
      <c r="D9419" s="4" t="s">
        <v>49</v>
      </c>
      <c r="E9419" s="4" t="s">
        <v>12</v>
      </c>
      <c r="F9419" s="4" t="str">
        <f t="shared" si="147"/>
        <v>Formatos Medianos 1500 cc</v>
      </c>
      <c r="G9419" s="4" t="s">
        <v>63</v>
      </c>
      <c r="H9419" s="4" t="s">
        <v>10</v>
      </c>
      <c r="I9419" s="4" t="s">
        <v>6</v>
      </c>
      <c r="J9419" s="4" t="s">
        <v>7</v>
      </c>
      <c r="M9419" s="4">
        <v>10.08</v>
      </c>
      <c r="N9419" s="4">
        <v>10.08</v>
      </c>
      <c r="O9419" s="4">
        <v>20.16</v>
      </c>
      <c r="R9419" s="4">
        <v>10.08</v>
      </c>
      <c r="V9419" s="4">
        <v>10.08</v>
      </c>
      <c r="W9419" s="4">
        <v>5.04</v>
      </c>
      <c r="AD9419" s="4">
        <v>16.02</v>
      </c>
      <c r="AF9419" s="4">
        <v>23.76</v>
      </c>
      <c r="AG9419" s="4">
        <v>20.16</v>
      </c>
      <c r="AK9419" s="4">
        <v>3.6</v>
      </c>
    </row>
    <row r="9420" spans="1:39" ht="14.25" x14ac:dyDescent="0.2">
      <c r="A9420" s="4" t="str">
        <f>+VLOOKUP(E9420&amp;H9420&amp;I9420&amp;J9420,[1]Homol.!O:S,2,0)</f>
        <v>Agua</v>
      </c>
      <c r="B9420" s="4" t="str">
        <f>+VLOOKUP(E9420&amp;H9420&amp;I9420&amp;J9420,[1]Homol.!O:S,3,0)</f>
        <v>Flavored water</v>
      </c>
      <c r="C9420" s="4" t="s">
        <v>62</v>
      </c>
      <c r="D9420" s="4" t="s">
        <v>49</v>
      </c>
      <c r="E9420" s="4" t="s">
        <v>20</v>
      </c>
      <c r="F9420" s="4" t="str">
        <f t="shared" si="147"/>
        <v>Formatos Chicos Pet 500 cc</v>
      </c>
      <c r="G9420" s="4" t="s">
        <v>63</v>
      </c>
      <c r="H9420" s="4" t="s">
        <v>5</v>
      </c>
      <c r="I9420" s="4" t="s">
        <v>13</v>
      </c>
      <c r="J9420" s="4" t="s">
        <v>14</v>
      </c>
      <c r="K9420" s="4">
        <v>1.5</v>
      </c>
      <c r="O9420" s="4">
        <v>3</v>
      </c>
      <c r="R9420" s="4">
        <v>0.06</v>
      </c>
    </row>
    <row r="9421" spans="1:39" ht="14.25" x14ac:dyDescent="0.2">
      <c r="A9421" s="4" t="str">
        <f>+VLOOKUP(E9421&amp;H9421&amp;I9421&amp;J9421,[1]Homol.!O:S,2,0)</f>
        <v>Agua</v>
      </c>
      <c r="B9421" s="4" t="str">
        <f>+VLOOKUP(E9421&amp;H9421&amp;I9421&amp;J9421,[1]Homol.!O:S,3,0)</f>
        <v>Flavored water</v>
      </c>
      <c r="C9421" s="4" t="s">
        <v>62</v>
      </c>
      <c r="D9421" s="4" t="s">
        <v>49</v>
      </c>
      <c r="E9421" s="4" t="s">
        <v>20</v>
      </c>
      <c r="F9421" s="4" t="str">
        <f t="shared" si="147"/>
        <v>Formatos Grandes 2250 cc</v>
      </c>
      <c r="G9421" s="4" t="s">
        <v>63</v>
      </c>
      <c r="H9421" s="4" t="s">
        <v>5</v>
      </c>
      <c r="I9421" s="4" t="s">
        <v>15</v>
      </c>
      <c r="J9421" s="4" t="s">
        <v>16</v>
      </c>
      <c r="K9421" s="4">
        <v>10.8</v>
      </c>
      <c r="M9421" s="4">
        <v>10.8</v>
      </c>
      <c r="N9421" s="4">
        <v>-0.13500000000000001</v>
      </c>
      <c r="R9421" s="4">
        <v>10.8</v>
      </c>
      <c r="S9421" s="4">
        <v>5.4</v>
      </c>
    </row>
    <row r="9422" spans="1:39" ht="14.25" x14ac:dyDescent="0.2">
      <c r="A9422" s="4" t="str">
        <f>+VLOOKUP(E9422&amp;H9422&amp;I9422&amp;J9422,[1]Homol.!O:S,2,0)</f>
        <v>Agua</v>
      </c>
      <c r="B9422" s="4" t="str">
        <f>+VLOOKUP(E9422&amp;H9422&amp;I9422&amp;J9422,[1]Homol.!O:S,3,0)</f>
        <v>Flavored water</v>
      </c>
      <c r="C9422" s="4" t="s">
        <v>62</v>
      </c>
      <c r="D9422" s="4" t="s">
        <v>49</v>
      </c>
      <c r="E9422" s="4" t="s">
        <v>20</v>
      </c>
      <c r="F9422" s="4" t="str">
        <f t="shared" si="147"/>
        <v>Formatos Chicos Pet 500 cc</v>
      </c>
      <c r="G9422" s="4" t="s">
        <v>63</v>
      </c>
      <c r="H9422" s="4" t="s">
        <v>9</v>
      </c>
      <c r="I9422" s="4" t="s">
        <v>13</v>
      </c>
      <c r="J9422" s="4" t="s">
        <v>14</v>
      </c>
      <c r="O9422" s="4">
        <v>3</v>
      </c>
      <c r="R9422" s="4">
        <v>3</v>
      </c>
    </row>
    <row r="9423" spans="1:39" ht="14.25" x14ac:dyDescent="0.2">
      <c r="A9423" s="4" t="str">
        <f>+VLOOKUP(E9423&amp;H9423&amp;I9423&amp;J9423,[1]Homol.!O:S,2,0)</f>
        <v>Agua</v>
      </c>
      <c r="B9423" s="4" t="str">
        <f>+VLOOKUP(E9423&amp;H9423&amp;I9423&amp;J9423,[1]Homol.!O:S,3,0)</f>
        <v>Flavored water</v>
      </c>
      <c r="C9423" s="4" t="s">
        <v>62</v>
      </c>
      <c r="D9423" s="4" t="s">
        <v>49</v>
      </c>
      <c r="E9423" s="4" t="s">
        <v>20</v>
      </c>
      <c r="F9423" s="4" t="str">
        <f t="shared" si="147"/>
        <v>Formatos Grandes 2250 cc</v>
      </c>
      <c r="G9423" s="4" t="s">
        <v>63</v>
      </c>
      <c r="H9423" s="4" t="s">
        <v>9</v>
      </c>
      <c r="I9423" s="4" t="s">
        <v>15</v>
      </c>
      <c r="J9423" s="4" t="s">
        <v>16</v>
      </c>
      <c r="O9423" s="4">
        <v>10.8</v>
      </c>
      <c r="R9423" s="4">
        <v>10.8</v>
      </c>
    </row>
    <row r="9424" spans="1:39" ht="14.25" x14ac:dyDescent="0.2">
      <c r="A9424" s="4" t="str">
        <f>+VLOOKUP(E9424&amp;H9424&amp;I9424&amp;J9424,[1]Homol.!O:S,2,0)</f>
        <v>Agua</v>
      </c>
      <c r="B9424" s="4" t="str">
        <f>+VLOOKUP(E9424&amp;H9424&amp;I9424&amp;J9424,[1]Homol.!O:S,3,0)</f>
        <v>Flavored water</v>
      </c>
      <c r="C9424" s="4" t="s">
        <v>62</v>
      </c>
      <c r="D9424" s="4" t="s">
        <v>49</v>
      </c>
      <c r="E9424" s="4" t="s">
        <v>20</v>
      </c>
      <c r="F9424" s="4" t="str">
        <f t="shared" si="147"/>
        <v>Formatos Chicos Pet 500 cc</v>
      </c>
      <c r="G9424" s="4" t="s">
        <v>63</v>
      </c>
      <c r="H9424" s="4" t="s">
        <v>10</v>
      </c>
      <c r="I9424" s="4" t="s">
        <v>13</v>
      </c>
      <c r="J9424" s="4" t="s">
        <v>14</v>
      </c>
      <c r="K9424" s="4">
        <v>1.5</v>
      </c>
      <c r="O9424" s="4">
        <v>3</v>
      </c>
      <c r="R9424" s="4">
        <v>3</v>
      </c>
    </row>
    <row r="9425" spans="1:39" ht="14.25" x14ac:dyDescent="0.2">
      <c r="A9425" s="4" t="str">
        <f>+VLOOKUP(E9425&amp;H9425&amp;I9425&amp;J9425,[1]Homol.!O:S,2,0)</f>
        <v>Agua</v>
      </c>
      <c r="B9425" s="4" t="str">
        <f>+VLOOKUP(E9425&amp;H9425&amp;I9425&amp;J9425,[1]Homol.!O:S,3,0)</f>
        <v>Flavored water</v>
      </c>
      <c r="C9425" s="4" t="s">
        <v>62</v>
      </c>
      <c r="D9425" s="4" t="s">
        <v>49</v>
      </c>
      <c r="E9425" s="4" t="s">
        <v>20</v>
      </c>
      <c r="F9425" s="4" t="str">
        <f t="shared" si="147"/>
        <v>Formatos Grandes 2250 cc</v>
      </c>
      <c r="G9425" s="4" t="s">
        <v>63</v>
      </c>
      <c r="H9425" s="4" t="s">
        <v>10</v>
      </c>
      <c r="I9425" s="4" t="s">
        <v>15</v>
      </c>
      <c r="J9425" s="4" t="s">
        <v>16</v>
      </c>
      <c r="K9425" s="4">
        <v>-10.8</v>
      </c>
    </row>
    <row r="9426" spans="1:39" ht="14.25" x14ac:dyDescent="0.2">
      <c r="A9426" s="4" t="str">
        <f>+VLOOKUP(E9426&amp;H9426&amp;I9426&amp;J9426,[1]Homol.!O:S,2,0)</f>
        <v>Agua</v>
      </c>
      <c r="B9426" s="4" t="str">
        <f>+VLOOKUP(E9426&amp;H9426&amp;I9426&amp;J9426,[1]Homol.!O:S,3,0)</f>
        <v>Flavored water</v>
      </c>
      <c r="C9426" s="4" t="s">
        <v>62</v>
      </c>
      <c r="D9426" s="4" t="s">
        <v>49</v>
      </c>
      <c r="E9426" s="4" t="s">
        <v>20</v>
      </c>
      <c r="F9426" s="4" t="str">
        <f t="shared" si="147"/>
        <v>Formatos Medianos 1500 cc</v>
      </c>
      <c r="G9426" s="4" t="s">
        <v>63</v>
      </c>
      <c r="H9426" s="4" t="s">
        <v>10</v>
      </c>
      <c r="I9426" s="4" t="s">
        <v>6</v>
      </c>
      <c r="J9426" s="4" t="s">
        <v>7</v>
      </c>
      <c r="AG9426" s="4">
        <v>6.3</v>
      </c>
    </row>
    <row r="9427" spans="1:39" ht="14.25" x14ac:dyDescent="0.2">
      <c r="A9427" s="4" t="str">
        <f>+VLOOKUP(E9427&amp;H9427&amp;I9427&amp;J9427,[1]Homol.!O:S,2,0)</f>
        <v>Agua</v>
      </c>
      <c r="B9427" s="4" t="str">
        <f>+VLOOKUP(E9427&amp;H9427&amp;I9427&amp;J9427,[1]Homol.!O:S,3,0)</f>
        <v>Flavored water</v>
      </c>
      <c r="C9427" s="4" t="s">
        <v>62</v>
      </c>
      <c r="D9427" s="4" t="s">
        <v>49</v>
      </c>
      <c r="E9427" s="4" t="s">
        <v>42</v>
      </c>
      <c r="F9427" s="4" t="str">
        <f t="shared" si="147"/>
        <v>Formatos Grandes 2250 cc</v>
      </c>
      <c r="G9427" s="4" t="s">
        <v>63</v>
      </c>
      <c r="H9427" s="4" t="s">
        <v>38</v>
      </c>
      <c r="I9427" s="4" t="s">
        <v>15</v>
      </c>
      <c r="J9427" s="4" t="s">
        <v>16</v>
      </c>
      <c r="K9427" s="4">
        <v>5.4</v>
      </c>
      <c r="L9427" s="4">
        <v>2.7</v>
      </c>
      <c r="N9427" s="4">
        <v>1.35</v>
      </c>
      <c r="O9427" s="4">
        <v>1.35</v>
      </c>
      <c r="S9427" s="4">
        <v>1.35</v>
      </c>
      <c r="Y9427" s="4">
        <v>0.40500000000000003</v>
      </c>
    </row>
    <row r="9428" spans="1:39" ht="14.25" x14ac:dyDescent="0.2">
      <c r="A9428" s="4" t="str">
        <f>+VLOOKUP(E9428&amp;H9428&amp;I9428&amp;J9428,[1]Homol.!O:S,2,0)</f>
        <v>Agua</v>
      </c>
      <c r="B9428" s="4" t="str">
        <f>+VLOOKUP(E9428&amp;H9428&amp;I9428&amp;J9428,[1]Homol.!O:S,3,0)</f>
        <v>Flavored water</v>
      </c>
      <c r="C9428" s="4" t="s">
        <v>62</v>
      </c>
      <c r="D9428" s="4" t="s">
        <v>49</v>
      </c>
      <c r="E9428" s="4" t="s">
        <v>42</v>
      </c>
      <c r="F9428" s="4" t="str">
        <f t="shared" si="147"/>
        <v>Formatos Grandes 2250 cc</v>
      </c>
      <c r="G9428" s="4" t="s">
        <v>63</v>
      </c>
      <c r="H9428" s="4" t="s">
        <v>10</v>
      </c>
      <c r="I9428" s="4" t="s">
        <v>15</v>
      </c>
      <c r="J9428" s="4" t="s">
        <v>16</v>
      </c>
      <c r="L9428" s="4">
        <v>5.4</v>
      </c>
      <c r="N9428" s="4">
        <v>1.35</v>
      </c>
      <c r="O9428" s="4">
        <v>1.35</v>
      </c>
      <c r="R9428" s="4">
        <v>2.7</v>
      </c>
      <c r="S9428" s="4">
        <v>-2.7</v>
      </c>
      <c r="V9428" s="4">
        <v>2.7</v>
      </c>
      <c r="Y9428" s="4">
        <v>2.7</v>
      </c>
      <c r="Z9428" s="4">
        <v>-2.0249999999999999</v>
      </c>
    </row>
    <row r="9429" spans="1:39" ht="14.25" x14ac:dyDescent="0.2">
      <c r="A9429" s="4" t="str">
        <f>+VLOOKUP(E9429&amp;H9429&amp;I9429&amp;J9429,[1]Homol.!O:S,2,0)</f>
        <v>Agua</v>
      </c>
      <c r="B9429" s="4" t="str">
        <f>+VLOOKUP(E9429&amp;H9429&amp;I9429&amp;J9429,[1]Homol.!O:S,3,0)</f>
        <v>Plain water</v>
      </c>
      <c r="C9429" s="4" t="s">
        <v>62</v>
      </c>
      <c r="D9429" s="4" t="s">
        <v>49</v>
      </c>
      <c r="E9429" s="4" t="s">
        <v>21</v>
      </c>
      <c r="F9429" s="4" t="str">
        <f t="shared" si="147"/>
        <v>Bidones 6200 cc</v>
      </c>
      <c r="G9429" s="4" t="s">
        <v>63</v>
      </c>
      <c r="H9429" s="4" t="s">
        <v>22</v>
      </c>
      <c r="I9429" s="4" t="s">
        <v>23</v>
      </c>
      <c r="J9429" s="4" t="s">
        <v>24</v>
      </c>
      <c r="R9429" s="4">
        <v>62.496000000000002</v>
      </c>
      <c r="S9429" s="4">
        <v>24.8</v>
      </c>
      <c r="T9429" s="4">
        <v>62.496000000000002</v>
      </c>
      <c r="U9429" s="4">
        <v>31</v>
      </c>
      <c r="V9429" s="4">
        <v>170.624</v>
      </c>
      <c r="W9429" s="4">
        <v>156.24</v>
      </c>
      <c r="X9429" s="4">
        <v>23.436</v>
      </c>
      <c r="Z9429" s="4">
        <v>62.496000000000002</v>
      </c>
      <c r="AB9429" s="4">
        <v>37.200000000000003</v>
      </c>
      <c r="AC9429" s="4">
        <v>41.664000000000001</v>
      </c>
      <c r="AD9429" s="4">
        <v>62.495999999999995</v>
      </c>
      <c r="AE9429" s="4">
        <v>62.496000000000002</v>
      </c>
      <c r="AF9429" s="4">
        <v>72.912000000000006</v>
      </c>
      <c r="AG9429" s="4">
        <v>202.36799999999999</v>
      </c>
      <c r="AJ9429" s="4">
        <v>72.787999999999997</v>
      </c>
      <c r="AK9429" s="4">
        <v>70.308000000000007</v>
      </c>
      <c r="AL9429" s="4">
        <v>52.08</v>
      </c>
    </row>
    <row r="9430" spans="1:39" ht="14.25" x14ac:dyDescent="0.2">
      <c r="A9430" s="4" t="str">
        <f>+VLOOKUP(E9430&amp;H9430&amp;I9430&amp;J9430,[1]Homol.!O:S,2,0)</f>
        <v>Agua</v>
      </c>
      <c r="B9430" s="4" t="str">
        <f>+VLOOKUP(E9430&amp;H9430&amp;I9430&amp;J9430,[1]Homol.!O:S,3,0)</f>
        <v>Plain water</v>
      </c>
      <c r="C9430" s="4" t="s">
        <v>62</v>
      </c>
      <c r="D9430" s="4" t="s">
        <v>49</v>
      </c>
      <c r="E9430" s="4" t="s">
        <v>21</v>
      </c>
      <c r="F9430" s="4" t="str">
        <f t="shared" si="147"/>
        <v>Bidones 6250 cc</v>
      </c>
      <c r="G9430" s="4" t="s">
        <v>63</v>
      </c>
      <c r="H9430" s="4" t="s">
        <v>22</v>
      </c>
      <c r="I9430" s="4" t="s">
        <v>23</v>
      </c>
      <c r="J9430" s="4" t="s">
        <v>35</v>
      </c>
      <c r="K9430" s="4">
        <v>367.25</v>
      </c>
      <c r="L9430" s="4">
        <v>157.5</v>
      </c>
      <c r="M9430" s="4">
        <v>462</v>
      </c>
      <c r="N9430" s="4">
        <v>10</v>
      </c>
      <c r="O9430" s="4">
        <v>130</v>
      </c>
      <c r="P9430" s="4">
        <v>110.25</v>
      </c>
      <c r="Q9430" s="4">
        <v>31.5</v>
      </c>
    </row>
    <row r="9431" spans="1:39" ht="14.25" x14ac:dyDescent="0.2">
      <c r="A9431" s="4" t="str">
        <f>+VLOOKUP(E9431&amp;H9431&amp;I9431&amp;J9431,[1]Homol.!O:S,2,0)</f>
        <v>Agua</v>
      </c>
      <c r="B9431" s="4" t="str">
        <f>+VLOOKUP(E9431&amp;H9431&amp;I9431&amp;J9431,[1]Homol.!O:S,3,0)</f>
        <v>Plain water</v>
      </c>
      <c r="C9431" s="4" t="s">
        <v>62</v>
      </c>
      <c r="D9431" s="4" t="s">
        <v>49</v>
      </c>
      <c r="E9431" s="4" t="s">
        <v>21</v>
      </c>
      <c r="F9431" s="4" t="str">
        <f t="shared" si="147"/>
        <v>Formato Fun 300 cc</v>
      </c>
      <c r="G9431" s="4" t="s">
        <v>63</v>
      </c>
      <c r="H9431" s="4" t="s">
        <v>22</v>
      </c>
      <c r="I9431" s="4" t="s">
        <v>25</v>
      </c>
      <c r="J9431" s="4" t="s">
        <v>26</v>
      </c>
      <c r="AC9431" s="4">
        <v>0.9</v>
      </c>
      <c r="AD9431" s="4">
        <v>0.36</v>
      </c>
      <c r="AF9431" s="4">
        <v>0.36</v>
      </c>
    </row>
    <row r="9432" spans="1:39" ht="14.25" x14ac:dyDescent="0.2">
      <c r="A9432" s="4" t="str">
        <f>+VLOOKUP(E9432&amp;H9432&amp;I9432&amp;J9432,[1]Homol.!O:S,2,0)</f>
        <v>Agua</v>
      </c>
      <c r="B9432" s="4" t="str">
        <f>+VLOOKUP(E9432&amp;H9432&amp;I9432&amp;J9432,[1]Homol.!O:S,3,0)</f>
        <v>Plain water</v>
      </c>
      <c r="C9432" s="4" t="s">
        <v>62</v>
      </c>
      <c r="D9432" s="4" t="s">
        <v>49</v>
      </c>
      <c r="E9432" s="4" t="s">
        <v>21</v>
      </c>
      <c r="F9432" s="4" t="str">
        <f t="shared" si="147"/>
        <v>Formatos Chicos Pet 600 cc</v>
      </c>
      <c r="G9432" s="4" t="s">
        <v>63</v>
      </c>
      <c r="H9432" s="4" t="s">
        <v>22</v>
      </c>
      <c r="I9432" s="4" t="s">
        <v>13</v>
      </c>
      <c r="J9432" s="4" t="s">
        <v>27</v>
      </c>
      <c r="K9432" s="4">
        <v>18</v>
      </c>
      <c r="L9432" s="4">
        <v>75.599999999999994</v>
      </c>
      <c r="N9432" s="4">
        <v>43.2</v>
      </c>
      <c r="O9432" s="4">
        <v>10.8</v>
      </c>
      <c r="P9432" s="4">
        <v>43.2</v>
      </c>
      <c r="Q9432" s="4">
        <v>10.8</v>
      </c>
      <c r="R9432" s="4">
        <v>78.12</v>
      </c>
      <c r="S9432" s="4">
        <v>32.4</v>
      </c>
      <c r="W9432" s="4">
        <v>27</v>
      </c>
      <c r="X9432" s="4">
        <v>23.4</v>
      </c>
      <c r="Y9432" s="4">
        <v>12.24</v>
      </c>
      <c r="Z9432" s="4">
        <v>10.8</v>
      </c>
      <c r="AA9432" s="4">
        <v>14.4</v>
      </c>
      <c r="AC9432" s="4">
        <v>1.512</v>
      </c>
      <c r="AD9432" s="4">
        <v>55.512</v>
      </c>
      <c r="AE9432" s="4">
        <v>11.520000000000001</v>
      </c>
      <c r="AF9432" s="4">
        <v>86.4</v>
      </c>
      <c r="AG9432" s="4">
        <v>43.2</v>
      </c>
      <c r="AJ9432" s="4">
        <v>21.6</v>
      </c>
      <c r="AK9432" s="4">
        <v>10.8</v>
      </c>
    </row>
    <row r="9433" spans="1:39" ht="14.25" x14ac:dyDescent="0.2">
      <c r="A9433" s="4" t="str">
        <f>+VLOOKUP(E9433&amp;H9433&amp;I9433&amp;J9433,[1]Homol.!O:S,2,0)</f>
        <v>Agua</v>
      </c>
      <c r="B9433" s="4" t="str">
        <f>+VLOOKUP(E9433&amp;H9433&amp;I9433&amp;J9433,[1]Homol.!O:S,3,0)</f>
        <v>Plain water</v>
      </c>
      <c r="C9433" s="4" t="s">
        <v>62</v>
      </c>
      <c r="D9433" s="4" t="s">
        <v>49</v>
      </c>
      <c r="E9433" s="4" t="s">
        <v>21</v>
      </c>
      <c r="F9433" s="4" t="str">
        <f t="shared" si="147"/>
        <v>Formatos Grandes 2250 cc</v>
      </c>
      <c r="G9433" s="4" t="s">
        <v>63</v>
      </c>
      <c r="H9433" s="4" t="s">
        <v>22</v>
      </c>
      <c r="I9433" s="4" t="s">
        <v>15</v>
      </c>
      <c r="J9433" s="4" t="s">
        <v>16</v>
      </c>
      <c r="L9433" s="4">
        <v>43.2</v>
      </c>
      <c r="M9433" s="4">
        <v>118.8</v>
      </c>
      <c r="N9433" s="4">
        <v>56.4</v>
      </c>
      <c r="O9433" s="4">
        <v>8.1</v>
      </c>
      <c r="P9433" s="4">
        <v>32.4</v>
      </c>
      <c r="AA9433" s="4">
        <v>9.7200000000000006</v>
      </c>
      <c r="AC9433" s="4">
        <v>9.7200000000000006</v>
      </c>
      <c r="AD9433" s="4">
        <v>40.770000000000003</v>
      </c>
      <c r="AF9433" s="4">
        <v>20.520000000000003</v>
      </c>
      <c r="AG9433" s="4">
        <v>58.320000000000007</v>
      </c>
      <c r="AH9433" s="4">
        <v>4.8600000000000003</v>
      </c>
      <c r="AI9433" s="4">
        <v>0.13500000000000001</v>
      </c>
      <c r="AJ9433" s="4">
        <v>29.43</v>
      </c>
      <c r="AK9433" s="4">
        <v>26.73</v>
      </c>
      <c r="AL9433" s="4">
        <v>19.440000000000001</v>
      </c>
    </row>
    <row r="9434" spans="1:39" ht="14.25" x14ac:dyDescent="0.2">
      <c r="A9434" s="4" t="str">
        <f>+VLOOKUP(E9434&amp;H9434&amp;I9434&amp;J9434,[1]Homol.!O:S,2,0)</f>
        <v>Agua</v>
      </c>
      <c r="B9434" s="4" t="str">
        <f>+VLOOKUP(E9434&amp;H9434&amp;I9434&amp;J9434,[1]Homol.!O:S,3,0)</f>
        <v>Plain water</v>
      </c>
      <c r="C9434" s="4" t="s">
        <v>62</v>
      </c>
      <c r="D9434" s="4" t="s">
        <v>49</v>
      </c>
      <c r="E9434" s="4" t="s">
        <v>21</v>
      </c>
      <c r="F9434" s="4" t="str">
        <f t="shared" si="147"/>
        <v>Formatos Grandes 2500 cc</v>
      </c>
      <c r="G9434" s="4" t="s">
        <v>63</v>
      </c>
      <c r="H9434" s="4" t="s">
        <v>22</v>
      </c>
      <c r="I9434" s="4" t="s">
        <v>15</v>
      </c>
      <c r="J9434" s="4" t="s">
        <v>48</v>
      </c>
      <c r="U9434" s="4">
        <v>43.2</v>
      </c>
    </row>
    <row r="9435" spans="1:39" ht="14.25" x14ac:dyDescent="0.2">
      <c r="A9435" s="4" t="str">
        <f>+VLOOKUP(E9435&amp;H9435&amp;I9435&amp;J9435,[1]Homol.!O:S,2,0)</f>
        <v>Agua</v>
      </c>
      <c r="B9435" s="4" t="str">
        <f>+VLOOKUP(E9435&amp;H9435&amp;I9435&amp;J9435,[1]Homol.!O:S,3,0)</f>
        <v>Plain water</v>
      </c>
      <c r="C9435" s="4" t="s">
        <v>62</v>
      </c>
      <c r="D9435" s="4" t="s">
        <v>49</v>
      </c>
      <c r="E9435" s="4" t="s">
        <v>21</v>
      </c>
      <c r="F9435" s="4" t="str">
        <f t="shared" si="147"/>
        <v>Formatos Medianos 1650 cc</v>
      </c>
      <c r="G9435" s="4" t="s">
        <v>63</v>
      </c>
      <c r="H9435" s="4" t="s">
        <v>22</v>
      </c>
      <c r="I9435" s="4" t="s">
        <v>6</v>
      </c>
      <c r="J9435" s="4" t="s">
        <v>28</v>
      </c>
      <c r="K9435" s="4">
        <v>81.180000000000007</v>
      </c>
      <c r="M9435" s="4">
        <v>185.72400000000002</v>
      </c>
      <c r="N9435" s="4">
        <v>158.00399999999999</v>
      </c>
      <c r="O9435" s="4">
        <v>199.584</v>
      </c>
      <c r="P9435" s="4">
        <v>188.49599999999998</v>
      </c>
      <c r="R9435" s="4">
        <v>134.83799999999999</v>
      </c>
      <c r="S9435" s="4">
        <v>19.8</v>
      </c>
      <c r="T9435" s="4">
        <v>-11.583</v>
      </c>
      <c r="U9435" s="4">
        <v>24.75</v>
      </c>
      <c r="V9435" s="4">
        <v>45.045000000000002</v>
      </c>
      <c r="W9435" s="4">
        <v>69.300000000000011</v>
      </c>
      <c r="X9435" s="4">
        <v>72.072000000000003</v>
      </c>
      <c r="AA9435" s="4">
        <v>22.175999999999998</v>
      </c>
      <c r="AB9435" s="4">
        <v>19.8</v>
      </c>
      <c r="AC9435" s="4">
        <v>49.5</v>
      </c>
      <c r="AD9435" s="4">
        <v>49.896000000000001</v>
      </c>
      <c r="AE9435" s="4">
        <v>22.175999999999998</v>
      </c>
      <c r="AF9435" s="4">
        <v>66.527999999999992</v>
      </c>
      <c r="AG9435" s="4">
        <v>144.14400000000001</v>
      </c>
      <c r="AJ9435" s="4">
        <v>1.5840000000000001</v>
      </c>
      <c r="AK9435" s="4">
        <v>80.388000000000005</v>
      </c>
      <c r="AL9435" s="4">
        <v>11.087999999999999</v>
      </c>
      <c r="AM9435" s="4">
        <v>24.947999999999997</v>
      </c>
    </row>
    <row r="9436" spans="1:39" ht="14.25" x14ac:dyDescent="0.2">
      <c r="A9436" s="4" t="str">
        <f>+VLOOKUP(E9436&amp;H9436&amp;I9436&amp;J9436,[1]Homol.!O:S,2,0)</f>
        <v>Agua</v>
      </c>
      <c r="B9436" s="4" t="str">
        <f>+VLOOKUP(E9436&amp;H9436&amp;I9436&amp;J9436,[1]Homol.!O:S,3,0)</f>
        <v>Plain water</v>
      </c>
      <c r="C9436" s="4" t="s">
        <v>62</v>
      </c>
      <c r="D9436" s="4" t="s">
        <v>49</v>
      </c>
      <c r="E9436" s="4" t="s">
        <v>29</v>
      </c>
      <c r="F9436" s="4" t="str">
        <f t="shared" si="147"/>
        <v>Formatos Chicos Pet 500 cc</v>
      </c>
      <c r="G9436" s="4" t="s">
        <v>63</v>
      </c>
      <c r="H9436" s="4" t="s">
        <v>22</v>
      </c>
      <c r="I9436" s="4" t="s">
        <v>13</v>
      </c>
      <c r="J9436" s="4" t="s">
        <v>14</v>
      </c>
      <c r="K9436" s="4">
        <v>8.76</v>
      </c>
      <c r="L9436" s="4">
        <v>32.76</v>
      </c>
      <c r="M9436" s="4">
        <v>-6.24</v>
      </c>
      <c r="N9436" s="4">
        <v>40.56</v>
      </c>
      <c r="O9436" s="4">
        <v>58.44</v>
      </c>
      <c r="P9436" s="4">
        <v>14.04</v>
      </c>
      <c r="Q9436" s="4">
        <v>26.16</v>
      </c>
      <c r="R9436" s="4">
        <v>43.68</v>
      </c>
      <c r="S9436" s="4">
        <v>60.84</v>
      </c>
      <c r="X9436" s="4">
        <v>16.68</v>
      </c>
      <c r="Y9436" s="4">
        <v>-12</v>
      </c>
      <c r="AA9436" s="4">
        <v>6.12</v>
      </c>
      <c r="AB9436" s="4">
        <v>15.36</v>
      </c>
      <c r="AC9436" s="4">
        <v>10.92</v>
      </c>
      <c r="AD9436" s="4">
        <v>24</v>
      </c>
      <c r="AE9436" s="4">
        <v>9</v>
      </c>
      <c r="AF9436" s="4">
        <v>2.52</v>
      </c>
      <c r="AG9436" s="4">
        <v>33.479999999999997</v>
      </c>
      <c r="AH9436" s="4">
        <v>0.36</v>
      </c>
      <c r="AI9436" s="4">
        <v>2.34</v>
      </c>
      <c r="AJ9436" s="4">
        <v>3.12</v>
      </c>
      <c r="AK9436" s="4">
        <v>7.8</v>
      </c>
      <c r="AL9436" s="4">
        <v>21.84</v>
      </c>
    </row>
    <row r="9437" spans="1:39" ht="14.25" x14ac:dyDescent="0.2">
      <c r="A9437" s="4" t="str">
        <f>+VLOOKUP(E9437&amp;H9437&amp;I9437&amp;J9437,[1]Homol.!O:S,2,0)</f>
        <v>Agua</v>
      </c>
      <c r="B9437" s="4" t="str">
        <f>+VLOOKUP(E9437&amp;H9437&amp;I9437&amp;J9437,[1]Homol.!O:S,3,0)</f>
        <v>Plain water</v>
      </c>
      <c r="C9437" s="4" t="s">
        <v>62</v>
      </c>
      <c r="D9437" s="4" t="s">
        <v>49</v>
      </c>
      <c r="E9437" s="4" t="s">
        <v>29</v>
      </c>
      <c r="F9437" s="4" t="str">
        <f t="shared" si="147"/>
        <v>Formatos Chicos Pet 750 cc</v>
      </c>
      <c r="G9437" s="4" t="s">
        <v>63</v>
      </c>
      <c r="H9437" s="4" t="s">
        <v>22</v>
      </c>
      <c r="I9437" s="4" t="s">
        <v>13</v>
      </c>
      <c r="J9437" s="4" t="s">
        <v>30</v>
      </c>
      <c r="K9437" s="4">
        <v>3.24</v>
      </c>
      <c r="O9437" s="4">
        <v>1.53</v>
      </c>
      <c r="Q9437" s="4">
        <v>12.24</v>
      </c>
      <c r="AB9437" s="4">
        <v>1.53</v>
      </c>
      <c r="AK9437" s="4">
        <v>1.53</v>
      </c>
      <c r="AM9437" s="4">
        <v>1.53</v>
      </c>
    </row>
    <row r="9438" spans="1:39" ht="14.25" x14ac:dyDescent="0.2">
      <c r="A9438" s="4" t="str">
        <f>+VLOOKUP(E9438&amp;H9438&amp;I9438&amp;J9438,[1]Homol.!O:S,2,0)</f>
        <v>Agua</v>
      </c>
      <c r="B9438" s="4" t="str">
        <f>+VLOOKUP(E9438&amp;H9438&amp;I9438&amp;J9438,[1]Homol.!O:S,3,0)</f>
        <v>Plain water</v>
      </c>
      <c r="C9438" s="4" t="s">
        <v>62</v>
      </c>
      <c r="D9438" s="4" t="s">
        <v>49</v>
      </c>
      <c r="E9438" s="4" t="s">
        <v>29</v>
      </c>
      <c r="F9438" s="4" t="str">
        <f t="shared" si="147"/>
        <v>Formatos Grandes 2000 cc</v>
      </c>
      <c r="G9438" s="4" t="s">
        <v>63</v>
      </c>
      <c r="H9438" s="4" t="s">
        <v>22</v>
      </c>
      <c r="I9438" s="4" t="s">
        <v>15</v>
      </c>
      <c r="J9438" s="4" t="s">
        <v>33</v>
      </c>
      <c r="K9438" s="4">
        <v>105.6</v>
      </c>
      <c r="L9438" s="4">
        <v>105.6</v>
      </c>
      <c r="M9438" s="4">
        <v>42.24</v>
      </c>
      <c r="N9438" s="4">
        <v>105.6</v>
      </c>
      <c r="O9438" s="4">
        <v>31.68</v>
      </c>
      <c r="P9438" s="4">
        <v>137.28</v>
      </c>
      <c r="R9438" s="4">
        <v>51.84</v>
      </c>
      <c r="S9438" s="4">
        <v>12</v>
      </c>
      <c r="T9438" s="4">
        <v>-4.8</v>
      </c>
      <c r="X9438" s="4">
        <v>23.16</v>
      </c>
      <c r="Y9438" s="4">
        <v>25.080000000000002</v>
      </c>
      <c r="AB9438" s="4">
        <v>19.68</v>
      </c>
      <c r="AC9438" s="4">
        <v>45.84</v>
      </c>
      <c r="AD9438" s="4">
        <v>134.63999999999999</v>
      </c>
      <c r="AE9438" s="4">
        <v>32.28</v>
      </c>
      <c r="AF9438" s="4">
        <v>84.47999999999999</v>
      </c>
      <c r="AG9438" s="4">
        <v>52.56</v>
      </c>
      <c r="AJ9438" s="4">
        <v>42.24</v>
      </c>
      <c r="AK9438" s="4">
        <v>20.88</v>
      </c>
      <c r="AL9438" s="4">
        <v>44.64</v>
      </c>
    </row>
    <row r="9439" spans="1:39" ht="14.25" x14ac:dyDescent="0.2">
      <c r="A9439" s="4" t="str">
        <f>+VLOOKUP(E9439&amp;H9439&amp;I9439&amp;J9439,[1]Homol.!O:S,2,0)</f>
        <v>Agua</v>
      </c>
      <c r="B9439" s="4" t="str">
        <f>+VLOOKUP(E9439&amp;H9439&amp;I9439&amp;J9439,[1]Homol.!O:S,3,0)</f>
        <v>Plain water</v>
      </c>
      <c r="C9439" s="4" t="s">
        <v>62</v>
      </c>
      <c r="D9439" s="4" t="s">
        <v>49</v>
      </c>
      <c r="E9439" s="4" t="s">
        <v>29</v>
      </c>
      <c r="F9439" s="4" t="str">
        <f t="shared" si="147"/>
        <v>Formatos Medianos 1500 cc</v>
      </c>
      <c r="G9439" s="4" t="s">
        <v>63</v>
      </c>
      <c r="H9439" s="4" t="s">
        <v>22</v>
      </c>
      <c r="I9439" s="4" t="s">
        <v>6</v>
      </c>
      <c r="J9439" s="4" t="s">
        <v>7</v>
      </c>
      <c r="K9439" s="4">
        <v>33.21</v>
      </c>
      <c r="L9439" s="4">
        <v>50.4</v>
      </c>
      <c r="M9439" s="4">
        <v>22.68</v>
      </c>
      <c r="N9439" s="4">
        <v>50.4</v>
      </c>
      <c r="O9439" s="4">
        <v>42.84</v>
      </c>
      <c r="P9439" s="4">
        <v>70.56</v>
      </c>
      <c r="Q9439" s="4">
        <v>5.04</v>
      </c>
      <c r="R9439" s="4">
        <v>106.74000000000001</v>
      </c>
      <c r="S9439" s="4">
        <v>80.099999999999994</v>
      </c>
      <c r="T9439" s="4">
        <v>-2.97</v>
      </c>
      <c r="X9439" s="4">
        <v>50.4</v>
      </c>
      <c r="Y9439" s="4">
        <v>13.86</v>
      </c>
      <c r="Z9439" s="4">
        <v>10.08</v>
      </c>
      <c r="AA9439" s="4">
        <v>8.82</v>
      </c>
      <c r="AB9439" s="4">
        <v>11.52</v>
      </c>
      <c r="AC9439" s="4">
        <v>74.61</v>
      </c>
      <c r="AD9439" s="4">
        <v>58.32</v>
      </c>
      <c r="AE9439" s="4">
        <v>4.05</v>
      </c>
      <c r="AF9439" s="4">
        <v>24.48</v>
      </c>
      <c r="AG9439" s="4">
        <v>9</v>
      </c>
      <c r="AJ9439" s="4">
        <v>22.32</v>
      </c>
      <c r="AK9439" s="4">
        <v>20.16</v>
      </c>
      <c r="AL9439" s="4">
        <v>11.88</v>
      </c>
    </row>
    <row r="9440" spans="1:39" ht="14.25" x14ac:dyDescent="0.2">
      <c r="A9440" s="4" t="str">
        <f>+VLOOKUP(E9440&amp;H9440&amp;I9440&amp;J9440,[1]Homol.!O:S,2,0)</f>
        <v>Agua</v>
      </c>
      <c r="B9440" s="4" t="str">
        <f>+VLOOKUP(E9440&amp;H9440&amp;I9440&amp;J9440,[1]Homol.!O:S,3,0)</f>
        <v>Plain water</v>
      </c>
      <c r="C9440" s="4" t="s">
        <v>62</v>
      </c>
      <c r="D9440" s="4" t="s">
        <v>49</v>
      </c>
      <c r="E9440" s="4" t="s">
        <v>29</v>
      </c>
      <c r="F9440" s="4" t="str">
        <f t="shared" si="147"/>
        <v>Formatos Chicos Pet 500 cc</v>
      </c>
      <c r="G9440" s="4" t="s">
        <v>63</v>
      </c>
      <c r="H9440" s="4" t="s">
        <v>34</v>
      </c>
      <c r="I9440" s="4" t="s">
        <v>13</v>
      </c>
      <c r="J9440" s="4" t="s">
        <v>14</v>
      </c>
      <c r="K9440" s="4">
        <v>12.24</v>
      </c>
      <c r="L9440" s="4">
        <v>5.28</v>
      </c>
      <c r="M9440" s="4">
        <v>11.88</v>
      </c>
      <c r="N9440" s="4">
        <v>21.12</v>
      </c>
      <c r="O9440" s="4">
        <v>54.12</v>
      </c>
      <c r="R9440" s="4">
        <v>10.56</v>
      </c>
      <c r="S9440" s="4">
        <v>13.08</v>
      </c>
      <c r="T9440" s="4">
        <v>-2.52</v>
      </c>
      <c r="X9440" s="4">
        <v>4.1399999999999997</v>
      </c>
      <c r="Y9440" s="4">
        <v>-3.4199999999999995</v>
      </c>
      <c r="AA9440" s="4">
        <v>0.66</v>
      </c>
      <c r="AB9440" s="4">
        <v>1.32</v>
      </c>
      <c r="AC9440" s="4">
        <v>1.32</v>
      </c>
      <c r="AD9440" s="4">
        <v>2.1</v>
      </c>
      <c r="AF9440" s="4">
        <v>-2.1</v>
      </c>
      <c r="AG9440" s="4">
        <v>22.44</v>
      </c>
      <c r="AH9440" s="4">
        <v>-2.1</v>
      </c>
      <c r="AJ9440" s="4">
        <v>0.72</v>
      </c>
      <c r="AK9440" s="4">
        <v>5.04</v>
      </c>
      <c r="AM9440" s="4">
        <v>0.6</v>
      </c>
    </row>
    <row r="9441" spans="1:39" ht="14.25" x14ac:dyDescent="0.2">
      <c r="A9441" s="4" t="str">
        <f>+VLOOKUP(E9441&amp;H9441&amp;I9441&amp;J9441,[1]Homol.!O:S,2,0)</f>
        <v>Agua</v>
      </c>
      <c r="B9441" s="4" t="str">
        <f>+VLOOKUP(E9441&amp;H9441&amp;I9441&amp;J9441,[1]Homol.!O:S,3,0)</f>
        <v>Plain water</v>
      </c>
      <c r="C9441" s="4" t="s">
        <v>62</v>
      </c>
      <c r="D9441" s="4" t="s">
        <v>49</v>
      </c>
      <c r="E9441" s="4" t="s">
        <v>29</v>
      </c>
      <c r="F9441" s="4" t="str">
        <f t="shared" si="147"/>
        <v>Formatos Medianos 1500 cc</v>
      </c>
      <c r="G9441" s="4" t="s">
        <v>63</v>
      </c>
      <c r="H9441" s="4" t="s">
        <v>34</v>
      </c>
      <c r="I9441" s="4" t="s">
        <v>6</v>
      </c>
      <c r="J9441" s="4" t="s">
        <v>7</v>
      </c>
      <c r="M9441" s="4">
        <v>5.94</v>
      </c>
      <c r="N9441" s="4">
        <v>3.96</v>
      </c>
      <c r="R9441" s="4">
        <v>16.740000000000002</v>
      </c>
      <c r="T9441" s="4">
        <v>-6.84</v>
      </c>
      <c r="Y9441" s="4">
        <v>1.98</v>
      </c>
      <c r="AB9441" s="4">
        <v>4.5</v>
      </c>
      <c r="AC9441" s="4">
        <v>5.94</v>
      </c>
      <c r="AD9441" s="4">
        <v>3.6</v>
      </c>
      <c r="AF9441" s="4">
        <v>-0.18</v>
      </c>
      <c r="AG9441" s="4">
        <v>1.98</v>
      </c>
      <c r="AH9441" s="4">
        <v>-3.6</v>
      </c>
      <c r="AJ9441" s="4">
        <v>-3.96</v>
      </c>
      <c r="AK9441" s="4">
        <v>3.7800000000000002</v>
      </c>
      <c r="AL9441" s="4">
        <v>10.8</v>
      </c>
      <c r="AM9441" s="4">
        <v>-1.8</v>
      </c>
    </row>
    <row r="9442" spans="1:39" ht="14.25" x14ac:dyDescent="0.2">
      <c r="A9442" s="4" t="str">
        <f>+VLOOKUP(E9442&amp;H9442&amp;I9442&amp;J9442,[1]Homol.!O:S,2,0)</f>
        <v>Agua</v>
      </c>
      <c r="B9442" s="4" t="str">
        <f>+VLOOKUP(E9442&amp;H9442&amp;I9442&amp;J9442,[1]Homol.!O:S,3,0)</f>
        <v>Flavored water</v>
      </c>
      <c r="C9442" s="4" t="s">
        <v>62</v>
      </c>
      <c r="D9442" s="4" t="s">
        <v>50</v>
      </c>
      <c r="E9442" s="4" t="s">
        <v>4</v>
      </c>
      <c r="F9442" s="4" t="str">
        <f t="shared" si="147"/>
        <v>Formatos Medianos 1500 cc</v>
      </c>
      <c r="G9442" s="4" t="s">
        <v>63</v>
      </c>
      <c r="H9442" s="4" t="s">
        <v>5</v>
      </c>
      <c r="I9442" s="4" t="s">
        <v>6</v>
      </c>
      <c r="J9442" s="4" t="s">
        <v>7</v>
      </c>
      <c r="AH9442" s="4">
        <v>6.75</v>
      </c>
      <c r="AI9442" s="4">
        <v>-2.1600000000000006</v>
      </c>
      <c r="AJ9442" s="4">
        <v>7.11</v>
      </c>
      <c r="AK9442" s="4">
        <v>4.59</v>
      </c>
      <c r="AL9442" s="4">
        <v>3.87</v>
      </c>
      <c r="AM9442" s="4">
        <v>1.44</v>
      </c>
    </row>
    <row r="9443" spans="1:39" ht="14.25" x14ac:dyDescent="0.2">
      <c r="A9443" s="4" t="str">
        <f>+VLOOKUP(E9443&amp;H9443&amp;I9443&amp;J9443,[1]Homol.!O:S,2,0)</f>
        <v>Agua</v>
      </c>
      <c r="B9443" s="4" t="str">
        <f>+VLOOKUP(E9443&amp;H9443&amp;I9443&amp;J9443,[1]Homol.!O:S,3,0)</f>
        <v>Flavored water</v>
      </c>
      <c r="C9443" s="4" t="s">
        <v>62</v>
      </c>
      <c r="D9443" s="4" t="s">
        <v>50</v>
      </c>
      <c r="E9443" s="4" t="s">
        <v>4</v>
      </c>
      <c r="F9443" s="4" t="str">
        <f t="shared" si="147"/>
        <v>Formatos Medianos 1500 cc</v>
      </c>
      <c r="G9443" s="4" t="s">
        <v>63</v>
      </c>
      <c r="H9443" s="4" t="s">
        <v>8</v>
      </c>
      <c r="I9443" s="4" t="s">
        <v>6</v>
      </c>
      <c r="J9443" s="4" t="s">
        <v>7</v>
      </c>
      <c r="AH9443" s="4">
        <v>11.520000000000001</v>
      </c>
      <c r="AI9443" s="4">
        <v>2.6100000000000003</v>
      </c>
      <c r="AJ9443" s="4">
        <v>4.1399999999999997</v>
      </c>
      <c r="AK9443" s="4">
        <v>4.59</v>
      </c>
      <c r="AL9443" s="4">
        <v>4.05</v>
      </c>
      <c r="AM9443" s="4">
        <v>2.34</v>
      </c>
    </row>
    <row r="9444" spans="1:39" ht="14.25" x14ac:dyDescent="0.2">
      <c r="A9444" s="4" t="str">
        <f>+VLOOKUP(E9444&amp;H9444&amp;I9444&amp;J9444,[1]Homol.!O:S,2,0)</f>
        <v>Agua</v>
      </c>
      <c r="B9444" s="4" t="str">
        <f>+VLOOKUP(E9444&amp;H9444&amp;I9444&amp;J9444,[1]Homol.!O:S,3,0)</f>
        <v>Flavored water</v>
      </c>
      <c r="C9444" s="4" t="s">
        <v>62</v>
      </c>
      <c r="D9444" s="4" t="s">
        <v>50</v>
      </c>
      <c r="E9444" s="4" t="s">
        <v>4</v>
      </c>
      <c r="F9444" s="4" t="str">
        <f t="shared" si="147"/>
        <v>Formatos Medianos 1500 cc</v>
      </c>
      <c r="G9444" s="4" t="s">
        <v>63</v>
      </c>
      <c r="H9444" s="4" t="s">
        <v>9</v>
      </c>
      <c r="I9444" s="4" t="s">
        <v>6</v>
      </c>
      <c r="J9444" s="4" t="s">
        <v>7</v>
      </c>
      <c r="AH9444" s="4">
        <v>11.700000000000001</v>
      </c>
      <c r="AI9444" s="4">
        <v>4.1400000000000006</v>
      </c>
      <c r="AJ9444" s="4">
        <v>6.93</v>
      </c>
      <c r="AK9444" s="4">
        <v>3.6899999999999995</v>
      </c>
      <c r="AL9444" s="4">
        <v>1.35</v>
      </c>
      <c r="AM9444" s="4">
        <v>2.7</v>
      </c>
    </row>
    <row r="9445" spans="1:39" ht="14.25" x14ac:dyDescent="0.2">
      <c r="A9445" s="4" t="str">
        <f>+VLOOKUP(E9445&amp;H9445&amp;I9445&amp;J9445,[1]Homol.!O:S,2,0)</f>
        <v>Agua</v>
      </c>
      <c r="B9445" s="4" t="str">
        <f>+VLOOKUP(E9445&amp;H9445&amp;I9445&amp;J9445,[1]Homol.!O:S,3,0)</f>
        <v>Flavored water</v>
      </c>
      <c r="C9445" s="4" t="s">
        <v>62</v>
      </c>
      <c r="D9445" s="4" t="s">
        <v>50</v>
      </c>
      <c r="E9445" s="4" t="s">
        <v>4</v>
      </c>
      <c r="F9445" s="4" t="str">
        <f t="shared" si="147"/>
        <v>Formatos Medianos 1500 cc</v>
      </c>
      <c r="G9445" s="4" t="s">
        <v>63</v>
      </c>
      <c r="H9445" s="4" t="s">
        <v>10</v>
      </c>
      <c r="I9445" s="4" t="s">
        <v>6</v>
      </c>
      <c r="J9445" s="4" t="s">
        <v>7</v>
      </c>
      <c r="AH9445" s="4">
        <v>11.700000000000001</v>
      </c>
      <c r="AI9445" s="4">
        <v>3.0600000000000005</v>
      </c>
      <c r="AJ9445" s="4">
        <v>6.93</v>
      </c>
      <c r="AK9445" s="4">
        <v>3.69</v>
      </c>
      <c r="AL9445" s="4">
        <v>2.7</v>
      </c>
      <c r="AM9445" s="4">
        <v>2.88</v>
      </c>
    </row>
    <row r="9446" spans="1:39" ht="14.25" x14ac:dyDescent="0.2">
      <c r="A9446" s="4" t="str">
        <f>+VLOOKUP(E9446&amp;H9446&amp;I9446&amp;J9446,[1]Homol.!O:S,2,0)</f>
        <v>Agua</v>
      </c>
      <c r="B9446" s="4" t="str">
        <f>+VLOOKUP(E9446&amp;H9446&amp;I9446&amp;J9446,[1]Homol.!O:S,3,0)</f>
        <v>Flavored water</v>
      </c>
      <c r="C9446" s="4" t="s">
        <v>62</v>
      </c>
      <c r="D9446" s="4" t="s">
        <v>50</v>
      </c>
      <c r="E9446" s="4" t="s">
        <v>4</v>
      </c>
      <c r="F9446" s="4" t="str">
        <f t="shared" si="147"/>
        <v>Formatos Medianos 1500 cc</v>
      </c>
      <c r="G9446" s="4" t="s">
        <v>63</v>
      </c>
      <c r="H9446" s="4" t="s">
        <v>11</v>
      </c>
      <c r="I9446" s="4" t="s">
        <v>6</v>
      </c>
      <c r="J9446" s="4" t="s">
        <v>7</v>
      </c>
      <c r="AH9446" s="4">
        <v>5.04</v>
      </c>
      <c r="AI9446" s="4">
        <v>0.72</v>
      </c>
      <c r="AJ9446" s="4">
        <v>2.97</v>
      </c>
      <c r="AK9446" s="4">
        <v>1.08</v>
      </c>
      <c r="AL9446" s="4">
        <v>1.1700000000000002</v>
      </c>
      <c r="AM9446" s="4">
        <v>0.54</v>
      </c>
    </row>
    <row r="9447" spans="1:39" ht="14.25" x14ac:dyDescent="0.2">
      <c r="A9447" s="4" t="str">
        <f>+VLOOKUP(E9447&amp;H9447&amp;I9447&amp;J9447,[1]Homol.!O:S,2,0)</f>
        <v>Agua</v>
      </c>
      <c r="B9447" s="4" t="str">
        <f>+VLOOKUP(E9447&amp;H9447&amp;I9447&amp;J9447,[1]Homol.!O:S,3,0)</f>
        <v>Flavored water</v>
      </c>
      <c r="C9447" s="4" t="s">
        <v>62</v>
      </c>
      <c r="D9447" s="4" t="s">
        <v>50</v>
      </c>
      <c r="E9447" s="4" t="s">
        <v>36</v>
      </c>
      <c r="F9447" s="4" t="str">
        <f t="shared" si="147"/>
        <v>Formatos Chicos Pet 500 cc</v>
      </c>
      <c r="G9447" s="4" t="s">
        <v>63</v>
      </c>
      <c r="H9447" s="4" t="s">
        <v>37</v>
      </c>
      <c r="I9447" s="4" t="s">
        <v>13</v>
      </c>
      <c r="J9447" s="4" t="s">
        <v>14</v>
      </c>
      <c r="K9447" s="4">
        <v>3.9</v>
      </c>
      <c r="L9447" s="4">
        <v>0.12</v>
      </c>
      <c r="M9447" s="4">
        <v>1.08</v>
      </c>
      <c r="N9447" s="4">
        <v>2.2799999999999998</v>
      </c>
      <c r="O9447" s="4">
        <v>1.44</v>
      </c>
      <c r="P9447" s="4">
        <v>1.2</v>
      </c>
      <c r="R9447" s="4">
        <v>1.8000000000000003</v>
      </c>
      <c r="S9447" s="4">
        <v>0.36</v>
      </c>
      <c r="T9447" s="4">
        <v>0.24</v>
      </c>
      <c r="U9447" s="4">
        <v>0.54</v>
      </c>
      <c r="V9447" s="4">
        <v>-0.78</v>
      </c>
      <c r="W9447" s="4">
        <v>0.65999999999999992</v>
      </c>
      <c r="Y9447" s="4">
        <v>1.02</v>
      </c>
      <c r="Z9447" s="4">
        <v>0.18</v>
      </c>
      <c r="AA9447" s="4">
        <v>0.12</v>
      </c>
      <c r="AB9447" s="4">
        <v>-0.3</v>
      </c>
      <c r="AC9447" s="4">
        <v>-0.12</v>
      </c>
      <c r="AF9447" s="4">
        <v>-0.06</v>
      </c>
      <c r="AG9447" s="4">
        <v>0.12</v>
      </c>
      <c r="AH9447" s="4">
        <v>-0.12</v>
      </c>
    </row>
    <row r="9448" spans="1:39" ht="14.25" x14ac:dyDescent="0.2">
      <c r="A9448" s="4" t="str">
        <f>+VLOOKUP(E9448&amp;H9448&amp;I9448&amp;J9448,[1]Homol.!O:S,2,0)</f>
        <v>Agua</v>
      </c>
      <c r="B9448" s="4" t="str">
        <f>+VLOOKUP(E9448&amp;H9448&amp;I9448&amp;J9448,[1]Homol.!O:S,3,0)</f>
        <v>Flavored water</v>
      </c>
      <c r="C9448" s="4" t="s">
        <v>62</v>
      </c>
      <c r="D9448" s="4" t="s">
        <v>50</v>
      </c>
      <c r="E9448" s="4" t="s">
        <v>36</v>
      </c>
      <c r="F9448" s="4" t="str">
        <f t="shared" si="147"/>
        <v>Formatos Grandes 2250 cc</v>
      </c>
      <c r="G9448" s="4" t="s">
        <v>63</v>
      </c>
      <c r="H9448" s="4" t="s">
        <v>37</v>
      </c>
      <c r="I9448" s="4" t="s">
        <v>15</v>
      </c>
      <c r="J9448" s="4" t="s">
        <v>16</v>
      </c>
      <c r="K9448" s="4">
        <v>2.4300000000000002</v>
      </c>
      <c r="N9448" s="4">
        <v>2.2949999999999999</v>
      </c>
      <c r="O9448" s="4">
        <v>4.32</v>
      </c>
      <c r="R9448" s="4">
        <v>4.7249999999999996</v>
      </c>
      <c r="S9448" s="4">
        <v>0.27</v>
      </c>
      <c r="T9448" s="4">
        <v>0.54</v>
      </c>
      <c r="U9448" s="4">
        <v>85.86</v>
      </c>
      <c r="V9448" s="4">
        <v>21.6</v>
      </c>
      <c r="W9448" s="4">
        <v>1.35</v>
      </c>
      <c r="Y9448" s="4">
        <v>16.335000000000001</v>
      </c>
      <c r="Z9448" s="4">
        <v>2.16</v>
      </c>
      <c r="AA9448" s="4">
        <v>73.17</v>
      </c>
      <c r="AB9448" s="4">
        <v>-0.67500000000000004</v>
      </c>
      <c r="AC9448" s="4">
        <v>-0.40500000000000003</v>
      </c>
      <c r="AF9448" s="4">
        <v>-0.40500000000000003</v>
      </c>
      <c r="AG9448" s="4">
        <v>0.27</v>
      </c>
      <c r="AH9448" s="4">
        <v>-0.27</v>
      </c>
    </row>
    <row r="9449" spans="1:39" ht="14.25" x14ac:dyDescent="0.2">
      <c r="A9449" s="4" t="str">
        <f>+VLOOKUP(E9449&amp;H9449&amp;I9449&amp;J9449,[1]Homol.!O:S,2,0)</f>
        <v>Agua</v>
      </c>
      <c r="B9449" s="4" t="str">
        <f>+VLOOKUP(E9449&amp;H9449&amp;I9449&amp;J9449,[1]Homol.!O:S,3,0)</f>
        <v>Flavored water</v>
      </c>
      <c r="C9449" s="4" t="s">
        <v>62</v>
      </c>
      <c r="D9449" s="4" t="s">
        <v>50</v>
      </c>
      <c r="E9449" s="4" t="s">
        <v>36</v>
      </c>
      <c r="F9449" s="4" t="str">
        <f t="shared" si="147"/>
        <v>Formatos Medianos 1500 cc</v>
      </c>
      <c r="G9449" s="4" t="s">
        <v>63</v>
      </c>
      <c r="H9449" s="4" t="s">
        <v>37</v>
      </c>
      <c r="I9449" s="4" t="s">
        <v>6</v>
      </c>
      <c r="J9449" s="4" t="s">
        <v>7</v>
      </c>
      <c r="K9449" s="4">
        <v>6.12</v>
      </c>
      <c r="L9449" s="4">
        <v>3.78</v>
      </c>
      <c r="M9449" s="4">
        <v>2.0699999999999998</v>
      </c>
      <c r="N9449" s="4">
        <v>3.42</v>
      </c>
      <c r="O9449" s="4">
        <v>2.79</v>
      </c>
      <c r="P9449" s="4">
        <v>0.18</v>
      </c>
      <c r="R9449" s="4">
        <v>2.16</v>
      </c>
      <c r="S9449" s="4">
        <v>1.17</v>
      </c>
      <c r="T9449" s="4">
        <v>0.63</v>
      </c>
      <c r="U9449" s="4">
        <v>21.240000000000002</v>
      </c>
      <c r="V9449" s="4">
        <v>18.36</v>
      </c>
      <c r="W9449" s="4">
        <v>21.06</v>
      </c>
      <c r="X9449" s="4">
        <v>10.08</v>
      </c>
      <c r="Y9449" s="4">
        <v>2.61</v>
      </c>
      <c r="Z9449" s="4">
        <v>1.8</v>
      </c>
      <c r="AA9449" s="4">
        <v>1.44</v>
      </c>
      <c r="AB9449" s="4">
        <v>1.1700000000000002</v>
      </c>
      <c r="AC9449" s="4">
        <v>0.09</v>
      </c>
      <c r="AF9449" s="4">
        <v>-0.36</v>
      </c>
      <c r="AG9449" s="4">
        <v>0.18</v>
      </c>
      <c r="AH9449" s="4">
        <v>0</v>
      </c>
      <c r="AI9449" s="4">
        <v>-0.18</v>
      </c>
    </row>
    <row r="9450" spans="1:39" ht="14.25" x14ac:dyDescent="0.2">
      <c r="A9450" s="4" t="str">
        <f>+VLOOKUP(E9450&amp;H9450&amp;I9450&amp;J9450,[1]Homol.!O:S,2,0)</f>
        <v>Agua</v>
      </c>
      <c r="B9450" s="4" t="str">
        <f>+VLOOKUP(E9450&amp;H9450&amp;I9450&amp;J9450,[1]Homol.!O:S,3,0)</f>
        <v>Flavored water</v>
      </c>
      <c r="C9450" s="4" t="s">
        <v>62</v>
      </c>
      <c r="D9450" s="4" t="s">
        <v>50</v>
      </c>
      <c r="E9450" s="4" t="s">
        <v>36</v>
      </c>
      <c r="F9450" s="4" t="str">
        <f t="shared" si="147"/>
        <v>Formatos Chicos Pet 500 cc</v>
      </c>
      <c r="G9450" s="4" t="s">
        <v>63</v>
      </c>
      <c r="H9450" s="4" t="s">
        <v>38</v>
      </c>
      <c r="I9450" s="4" t="s">
        <v>13</v>
      </c>
      <c r="J9450" s="4" t="s">
        <v>14</v>
      </c>
      <c r="K9450" s="4">
        <v>1.44</v>
      </c>
      <c r="L9450" s="4">
        <v>0.24</v>
      </c>
      <c r="M9450" s="4">
        <v>1.56</v>
      </c>
      <c r="N9450" s="4">
        <v>1.56</v>
      </c>
      <c r="O9450" s="4">
        <v>0.96</v>
      </c>
      <c r="P9450" s="4">
        <v>0.6</v>
      </c>
      <c r="R9450" s="4">
        <v>1.8599999999999999</v>
      </c>
      <c r="S9450" s="4">
        <v>0.36</v>
      </c>
      <c r="T9450" s="4">
        <v>-0.36</v>
      </c>
      <c r="U9450" s="4">
        <v>-0.06</v>
      </c>
      <c r="W9450" s="4">
        <v>0.3</v>
      </c>
      <c r="Y9450" s="4">
        <v>2.5799999999999996</v>
      </c>
      <c r="Z9450" s="4">
        <v>0.36</v>
      </c>
      <c r="AA9450" s="4">
        <v>-0.54</v>
      </c>
      <c r="AB9450" s="4">
        <v>0.12</v>
      </c>
      <c r="AC9450" s="4">
        <v>-0.06</v>
      </c>
      <c r="AF9450" s="4">
        <v>-0.12</v>
      </c>
    </row>
    <row r="9451" spans="1:39" ht="14.25" x14ac:dyDescent="0.2">
      <c r="A9451" s="4" t="str">
        <f>+VLOOKUP(E9451&amp;H9451&amp;I9451&amp;J9451,[1]Homol.!O:S,2,0)</f>
        <v>Agua</v>
      </c>
      <c r="B9451" s="4" t="str">
        <f>+VLOOKUP(E9451&amp;H9451&amp;I9451&amp;J9451,[1]Homol.!O:S,3,0)</f>
        <v>Flavored water</v>
      </c>
      <c r="C9451" s="4" t="s">
        <v>62</v>
      </c>
      <c r="D9451" s="4" t="s">
        <v>50</v>
      </c>
      <c r="E9451" s="4" t="s">
        <v>36</v>
      </c>
      <c r="F9451" s="4" t="str">
        <f t="shared" si="147"/>
        <v>Formatos Grandes 2250 cc</v>
      </c>
      <c r="G9451" s="4" t="s">
        <v>63</v>
      </c>
      <c r="H9451" s="4" t="s">
        <v>38</v>
      </c>
      <c r="I9451" s="4" t="s">
        <v>15</v>
      </c>
      <c r="J9451" s="4" t="s">
        <v>16</v>
      </c>
      <c r="K9451" s="4">
        <v>3.375</v>
      </c>
      <c r="L9451" s="4">
        <v>2.0249999999999999</v>
      </c>
      <c r="M9451" s="4">
        <v>2.2949999999999999</v>
      </c>
      <c r="N9451" s="4">
        <v>2.97</v>
      </c>
      <c r="O9451" s="4">
        <v>4.1849999999999996</v>
      </c>
      <c r="P9451" s="4">
        <v>2.7</v>
      </c>
      <c r="R9451" s="4">
        <v>7.29</v>
      </c>
      <c r="S9451" s="4">
        <v>0.40500000000000003</v>
      </c>
      <c r="T9451" s="4">
        <v>1.7550000000000001</v>
      </c>
      <c r="U9451" s="4">
        <v>33.884999999999998</v>
      </c>
      <c r="W9451" s="4">
        <v>1.7550000000000001</v>
      </c>
      <c r="Y9451" s="4">
        <v>12.15</v>
      </c>
      <c r="Z9451" s="4">
        <v>0.94500000000000006</v>
      </c>
      <c r="AA9451" s="4">
        <v>45.63</v>
      </c>
      <c r="AG9451" s="4">
        <v>0.27</v>
      </c>
      <c r="AH9451" s="4">
        <v>-0.27</v>
      </c>
    </row>
    <row r="9452" spans="1:39" ht="14.25" x14ac:dyDescent="0.2">
      <c r="A9452" s="4" t="str">
        <f>+VLOOKUP(E9452&amp;H9452&amp;I9452&amp;J9452,[1]Homol.!O:S,2,0)</f>
        <v>Agua</v>
      </c>
      <c r="B9452" s="4" t="str">
        <f>+VLOOKUP(E9452&amp;H9452&amp;I9452&amp;J9452,[1]Homol.!O:S,3,0)</f>
        <v>Flavored water</v>
      </c>
      <c r="C9452" s="4" t="s">
        <v>62</v>
      </c>
      <c r="D9452" s="4" t="s">
        <v>50</v>
      </c>
      <c r="E9452" s="4" t="s">
        <v>36</v>
      </c>
      <c r="F9452" s="4" t="str">
        <f t="shared" si="147"/>
        <v>Formatos Medianos 1500 cc</v>
      </c>
      <c r="G9452" s="4" t="s">
        <v>63</v>
      </c>
      <c r="H9452" s="4" t="s">
        <v>38</v>
      </c>
      <c r="I9452" s="4" t="s">
        <v>6</v>
      </c>
      <c r="J9452" s="4" t="s">
        <v>7</v>
      </c>
      <c r="K9452" s="4">
        <v>5.04</v>
      </c>
      <c r="L9452" s="4">
        <v>1.98</v>
      </c>
      <c r="M9452" s="4">
        <v>3.42</v>
      </c>
      <c r="N9452" s="4">
        <v>3.96</v>
      </c>
      <c r="O9452" s="4">
        <v>2.25</v>
      </c>
      <c r="P9452" s="4">
        <v>1.8</v>
      </c>
      <c r="R9452" s="4">
        <v>3.7800000000000002</v>
      </c>
      <c r="S9452" s="4">
        <v>1.17</v>
      </c>
      <c r="T9452" s="4">
        <v>2.7</v>
      </c>
      <c r="U9452" s="4">
        <v>-0.36</v>
      </c>
      <c r="V9452" s="4">
        <v>-0.54</v>
      </c>
      <c r="W9452" s="4">
        <v>0.9</v>
      </c>
      <c r="Y9452" s="4">
        <v>0.9</v>
      </c>
      <c r="Z9452" s="4">
        <v>0.53999999999999992</v>
      </c>
      <c r="AA9452" s="4">
        <v>-1.44</v>
      </c>
      <c r="AB9452" s="4">
        <v>-0.36</v>
      </c>
      <c r="AC9452" s="4">
        <v>-0.18</v>
      </c>
      <c r="AF9452" s="4">
        <v>-0.36</v>
      </c>
      <c r="AG9452" s="4">
        <v>0.18</v>
      </c>
      <c r="AH9452" s="4">
        <v>0</v>
      </c>
      <c r="AI9452" s="4">
        <v>-0.18</v>
      </c>
      <c r="AK9452" s="4">
        <v>1.17</v>
      </c>
      <c r="AL9452" s="4">
        <v>1.44</v>
      </c>
      <c r="AM9452" s="4">
        <v>0.36</v>
      </c>
    </row>
    <row r="9453" spans="1:39" ht="14.25" x14ac:dyDescent="0.2">
      <c r="A9453" s="4" t="str">
        <f>+VLOOKUP(E9453&amp;H9453&amp;I9453&amp;J9453,[1]Homol.!O:S,2,0)</f>
        <v>Agua</v>
      </c>
      <c r="B9453" s="4" t="str">
        <f>+VLOOKUP(E9453&amp;H9453&amp;I9453&amp;J9453,[1]Homol.!O:S,3,0)</f>
        <v>Plain water</v>
      </c>
      <c r="C9453" s="4" t="s">
        <v>62</v>
      </c>
      <c r="D9453" s="4" t="s">
        <v>50</v>
      </c>
      <c r="E9453" s="4" t="s">
        <v>39</v>
      </c>
      <c r="F9453" s="4" t="str">
        <f t="shared" si="147"/>
        <v>Formatos Grandes 2250 cc</v>
      </c>
      <c r="G9453" s="4" t="s">
        <v>63</v>
      </c>
      <c r="H9453" s="4" t="s">
        <v>22</v>
      </c>
      <c r="I9453" s="4" t="s">
        <v>15</v>
      </c>
      <c r="J9453" s="4" t="s">
        <v>16</v>
      </c>
      <c r="K9453" s="4">
        <v>69.525000000000006</v>
      </c>
      <c r="L9453" s="4">
        <v>29.7</v>
      </c>
      <c r="M9453" s="4">
        <v>51.57</v>
      </c>
      <c r="N9453" s="4">
        <v>54.27</v>
      </c>
      <c r="O9453" s="4">
        <v>16.335000000000001</v>
      </c>
      <c r="P9453" s="4">
        <v>10.8</v>
      </c>
      <c r="R9453" s="4">
        <v>58.59</v>
      </c>
      <c r="S9453" s="4">
        <v>20.385000000000002</v>
      </c>
      <c r="T9453" s="4">
        <v>-41.174999999999997</v>
      </c>
      <c r="U9453" s="4">
        <v>-5.5350000000000001</v>
      </c>
      <c r="W9453" s="4">
        <v>10.8</v>
      </c>
    </row>
    <row r="9454" spans="1:39" ht="14.25" x14ac:dyDescent="0.2">
      <c r="A9454" s="4" t="str">
        <f>+VLOOKUP(E9454&amp;H9454&amp;I9454&amp;J9454,[1]Homol.!O:S,2,0)</f>
        <v>Agua</v>
      </c>
      <c r="B9454" s="4" t="str">
        <f>+VLOOKUP(E9454&amp;H9454&amp;I9454&amp;J9454,[1]Homol.!O:S,3,0)</f>
        <v>Flavored water</v>
      </c>
      <c r="C9454" s="4" t="s">
        <v>62</v>
      </c>
      <c r="D9454" s="4" t="s">
        <v>50</v>
      </c>
      <c r="E9454" s="4" t="s">
        <v>12</v>
      </c>
      <c r="F9454" s="4" t="str">
        <f t="shared" si="147"/>
        <v>Formatos Chicos Pet 500 cc</v>
      </c>
      <c r="G9454" s="4" t="s">
        <v>63</v>
      </c>
      <c r="H9454" s="4" t="s">
        <v>40</v>
      </c>
      <c r="I9454" s="4" t="s">
        <v>13</v>
      </c>
      <c r="J9454" s="4" t="s">
        <v>14</v>
      </c>
      <c r="W9454" s="4">
        <v>0.65999999999999992</v>
      </c>
      <c r="X9454" s="4">
        <v>4.32</v>
      </c>
      <c r="Y9454" s="4">
        <v>3.54</v>
      </c>
      <c r="Z9454" s="4">
        <v>3.7799999999999994</v>
      </c>
      <c r="AA9454" s="4">
        <v>-0.72</v>
      </c>
    </row>
    <row r="9455" spans="1:39" ht="14.25" x14ac:dyDescent="0.2">
      <c r="A9455" s="4" t="str">
        <f>+VLOOKUP(E9455&amp;H9455&amp;I9455&amp;J9455,[1]Homol.!O:S,2,0)</f>
        <v>Agua</v>
      </c>
      <c r="B9455" s="4" t="str">
        <f>+VLOOKUP(E9455&amp;H9455&amp;I9455&amp;J9455,[1]Homol.!O:S,3,0)</f>
        <v>Flavored water</v>
      </c>
      <c r="C9455" s="4" t="s">
        <v>62</v>
      </c>
      <c r="D9455" s="4" t="s">
        <v>50</v>
      </c>
      <c r="E9455" s="4" t="s">
        <v>12</v>
      </c>
      <c r="F9455" s="4" t="str">
        <f t="shared" si="147"/>
        <v>Formatos Grandes 2250 cc</v>
      </c>
      <c r="G9455" s="4" t="s">
        <v>63</v>
      </c>
      <c r="H9455" s="4" t="s">
        <v>40</v>
      </c>
      <c r="I9455" s="4" t="s">
        <v>15</v>
      </c>
      <c r="J9455" s="4" t="s">
        <v>16</v>
      </c>
      <c r="W9455" s="4">
        <v>55.214999999999996</v>
      </c>
      <c r="X9455" s="4">
        <v>103.27500000000001</v>
      </c>
      <c r="Y9455" s="4">
        <v>52.785000000000004</v>
      </c>
      <c r="Z9455" s="4">
        <v>4.8599999999999985</v>
      </c>
      <c r="AA9455" s="4">
        <v>-2.5649999999999999</v>
      </c>
      <c r="AB9455" s="4">
        <v>-0.13500000000000001</v>
      </c>
      <c r="AC9455" s="4">
        <v>-0.40500000000000003</v>
      </c>
    </row>
    <row r="9456" spans="1:39" ht="14.25" x14ac:dyDescent="0.2">
      <c r="A9456" s="4" t="str">
        <f>+VLOOKUP(E9456&amp;H9456&amp;I9456&amp;J9456,[1]Homol.!O:S,2,0)</f>
        <v>Agua</v>
      </c>
      <c r="B9456" s="4" t="str">
        <f>+VLOOKUP(E9456&amp;H9456&amp;I9456&amp;J9456,[1]Homol.!O:S,3,0)</f>
        <v>Flavored water</v>
      </c>
      <c r="C9456" s="4" t="s">
        <v>62</v>
      </c>
      <c r="D9456" s="4" t="s">
        <v>50</v>
      </c>
      <c r="E9456" s="4" t="s">
        <v>12</v>
      </c>
      <c r="F9456" s="4" t="str">
        <f t="shared" si="147"/>
        <v>Formatos Medianos 1500 cc</v>
      </c>
      <c r="G9456" s="4" t="s">
        <v>63</v>
      </c>
      <c r="H9456" s="4" t="s">
        <v>40</v>
      </c>
      <c r="I9456" s="4" t="s">
        <v>6</v>
      </c>
      <c r="J9456" s="4" t="s">
        <v>7</v>
      </c>
      <c r="W9456" s="4">
        <v>16.740000000000002</v>
      </c>
      <c r="X9456" s="4">
        <v>11.610000000000001</v>
      </c>
      <c r="Y9456" s="4">
        <v>-2.52</v>
      </c>
      <c r="Z9456" s="4">
        <v>4.3199999999999994</v>
      </c>
      <c r="AA9456" s="4">
        <v>-7.2</v>
      </c>
      <c r="AB9456" s="4">
        <v>-3.69</v>
      </c>
    </row>
    <row r="9457" spans="1:39" ht="14.25" x14ac:dyDescent="0.2">
      <c r="A9457" s="4" t="str">
        <f>+VLOOKUP(E9457&amp;H9457&amp;I9457&amp;J9457,[1]Homol.!O:S,2,0)</f>
        <v>Agua</v>
      </c>
      <c r="B9457" s="4" t="str">
        <f>+VLOOKUP(E9457&amp;H9457&amp;I9457&amp;J9457,[1]Homol.!O:S,3,0)</f>
        <v>Flavored water</v>
      </c>
      <c r="C9457" s="4" t="s">
        <v>62</v>
      </c>
      <c r="D9457" s="4" t="s">
        <v>50</v>
      </c>
      <c r="E9457" s="4" t="s">
        <v>12</v>
      </c>
      <c r="F9457" s="4" t="str">
        <f t="shared" si="147"/>
        <v>Formatos Chicos Pet 500 cc</v>
      </c>
      <c r="G9457" s="4" t="s">
        <v>63</v>
      </c>
      <c r="H9457" s="4" t="s">
        <v>41</v>
      </c>
      <c r="I9457" s="4" t="s">
        <v>13</v>
      </c>
      <c r="J9457" s="4" t="s">
        <v>14</v>
      </c>
      <c r="K9457" s="4">
        <v>1.68</v>
      </c>
      <c r="L9457" s="4">
        <v>1.92</v>
      </c>
      <c r="M9457" s="4">
        <v>1.44</v>
      </c>
      <c r="N9457" s="4">
        <v>0.48</v>
      </c>
      <c r="O9457" s="4">
        <v>0.06</v>
      </c>
    </row>
    <row r="9458" spans="1:39" ht="14.25" x14ac:dyDescent="0.2">
      <c r="A9458" s="4" t="str">
        <f>+VLOOKUP(E9458&amp;H9458&amp;I9458&amp;J9458,[1]Homol.!O:S,2,0)</f>
        <v>Agua</v>
      </c>
      <c r="B9458" s="4" t="str">
        <f>+VLOOKUP(E9458&amp;H9458&amp;I9458&amp;J9458,[1]Homol.!O:S,3,0)</f>
        <v>Flavored water</v>
      </c>
      <c r="C9458" s="4" t="s">
        <v>62</v>
      </c>
      <c r="D9458" s="4" t="s">
        <v>50</v>
      </c>
      <c r="E9458" s="4" t="s">
        <v>12</v>
      </c>
      <c r="F9458" s="4" t="str">
        <f t="shared" si="147"/>
        <v>Formatos Grandes 2250 cc</v>
      </c>
      <c r="G9458" s="4" t="s">
        <v>63</v>
      </c>
      <c r="H9458" s="4" t="s">
        <v>41</v>
      </c>
      <c r="I9458" s="4" t="s">
        <v>15</v>
      </c>
      <c r="J9458" s="4" t="s">
        <v>16</v>
      </c>
      <c r="K9458" s="4">
        <v>12.42</v>
      </c>
      <c r="L9458" s="4">
        <v>5.4</v>
      </c>
      <c r="M9458" s="4">
        <v>9.3149999999999995</v>
      </c>
    </row>
    <row r="9459" spans="1:39" ht="14.25" x14ac:dyDescent="0.2">
      <c r="A9459" s="4" t="str">
        <f>+VLOOKUP(E9459&amp;H9459&amp;I9459&amp;J9459,[1]Homol.!O:S,2,0)</f>
        <v>Agua</v>
      </c>
      <c r="B9459" s="4" t="str">
        <f>+VLOOKUP(E9459&amp;H9459&amp;I9459&amp;J9459,[1]Homol.!O:S,3,0)</f>
        <v>Flavored water</v>
      </c>
      <c r="C9459" s="4" t="s">
        <v>62</v>
      </c>
      <c r="D9459" s="4" t="s">
        <v>50</v>
      </c>
      <c r="E9459" s="4" t="s">
        <v>12</v>
      </c>
      <c r="F9459" s="4" t="str">
        <f t="shared" si="147"/>
        <v>Formatos Medianos 1500 cc</v>
      </c>
      <c r="G9459" s="4" t="s">
        <v>63</v>
      </c>
      <c r="H9459" s="4" t="s">
        <v>41</v>
      </c>
      <c r="I9459" s="4" t="s">
        <v>6</v>
      </c>
      <c r="J9459" s="4" t="s">
        <v>7</v>
      </c>
      <c r="K9459" s="4">
        <v>5.4</v>
      </c>
      <c r="L9459" s="4">
        <v>3.96</v>
      </c>
      <c r="M9459" s="4">
        <v>2.79</v>
      </c>
      <c r="N9459" s="4">
        <v>0.54</v>
      </c>
    </row>
    <row r="9460" spans="1:39" ht="14.25" x14ac:dyDescent="0.2">
      <c r="A9460" s="4" t="str">
        <f>+VLOOKUP(E9460&amp;H9460&amp;I9460&amp;J9460,[1]Homol.!O:S,2,0)</f>
        <v>Agua</v>
      </c>
      <c r="B9460" s="4" t="str">
        <f>+VLOOKUP(E9460&amp;H9460&amp;I9460&amp;J9460,[1]Homol.!O:S,3,0)</f>
        <v>Flavored water</v>
      </c>
      <c r="C9460" s="4" t="s">
        <v>62</v>
      </c>
      <c r="D9460" s="4" t="s">
        <v>50</v>
      </c>
      <c r="E9460" s="4" t="s">
        <v>12</v>
      </c>
      <c r="F9460" s="4" t="str">
        <f t="shared" si="147"/>
        <v>Formato Fun 300 cc</v>
      </c>
      <c r="G9460" s="4" t="s">
        <v>63</v>
      </c>
      <c r="H9460" s="4" t="s">
        <v>5</v>
      </c>
      <c r="I9460" s="4" t="s">
        <v>25</v>
      </c>
      <c r="J9460" s="4" t="s">
        <v>26</v>
      </c>
      <c r="U9460" s="4">
        <v>3.9600000000000004</v>
      </c>
      <c r="V9460" s="4">
        <v>0.36</v>
      </c>
      <c r="W9460" s="4">
        <v>8.2799999999999994</v>
      </c>
      <c r="X9460" s="4">
        <v>0.75600000000000001</v>
      </c>
      <c r="Y9460" s="4">
        <v>-1.44</v>
      </c>
      <c r="Z9460" s="4">
        <v>2.8439999999999999</v>
      </c>
      <c r="AA9460" s="4">
        <v>2.4119999999999999</v>
      </c>
      <c r="AB9460" s="4">
        <v>-0.32399999999999995</v>
      </c>
      <c r="AC9460" s="4">
        <v>-5.508</v>
      </c>
      <c r="AD9460" s="4">
        <v>-0.36</v>
      </c>
    </row>
    <row r="9461" spans="1:39" ht="14.25" x14ac:dyDescent="0.2">
      <c r="A9461" s="4" t="str">
        <f>+VLOOKUP(E9461&amp;H9461&amp;I9461&amp;J9461,[1]Homol.!O:S,2,0)</f>
        <v>Agua</v>
      </c>
      <c r="B9461" s="4" t="str">
        <f>+VLOOKUP(E9461&amp;H9461&amp;I9461&amp;J9461,[1]Homol.!O:S,3,0)</f>
        <v>Flavored water</v>
      </c>
      <c r="C9461" s="4" t="s">
        <v>62</v>
      </c>
      <c r="D9461" s="4" t="s">
        <v>50</v>
      </c>
      <c r="E9461" s="4" t="s">
        <v>12</v>
      </c>
      <c r="F9461" s="4" t="str">
        <f t="shared" si="147"/>
        <v>Formatos Chicos Pet 500 cc</v>
      </c>
      <c r="G9461" s="4" t="s">
        <v>63</v>
      </c>
      <c r="H9461" s="4" t="s">
        <v>5</v>
      </c>
      <c r="I9461" s="4" t="s">
        <v>13</v>
      </c>
      <c r="J9461" s="4" t="s">
        <v>14</v>
      </c>
      <c r="K9461" s="4">
        <v>1.92</v>
      </c>
      <c r="L9461" s="4">
        <v>1.68</v>
      </c>
      <c r="M9461" s="4">
        <v>2.34</v>
      </c>
      <c r="N9461" s="4">
        <v>1.86</v>
      </c>
      <c r="O9461" s="4">
        <v>1.98</v>
      </c>
      <c r="P9461" s="4">
        <v>0.6</v>
      </c>
      <c r="R9461" s="4">
        <v>3.54</v>
      </c>
      <c r="S9461" s="4">
        <v>2.0999999999999996</v>
      </c>
      <c r="T9461" s="4">
        <v>4.3199999999999994</v>
      </c>
      <c r="U9461" s="4">
        <v>27.299999999999997</v>
      </c>
      <c r="V9461" s="4">
        <v>14.52</v>
      </c>
      <c r="W9461" s="4">
        <v>18.060000000000002</v>
      </c>
      <c r="X9461" s="4">
        <v>14.52</v>
      </c>
      <c r="Y9461" s="4">
        <v>0.3</v>
      </c>
      <c r="Z9461" s="4">
        <v>3.78</v>
      </c>
      <c r="AA9461" s="4">
        <v>5.5511151231257827E-17</v>
      </c>
      <c r="AB9461" s="4">
        <v>-1.38</v>
      </c>
      <c r="AC9461" s="4">
        <v>12.66</v>
      </c>
      <c r="AD9461" s="4">
        <v>3.12</v>
      </c>
      <c r="AE9461" s="4">
        <v>1.2599999999999998</v>
      </c>
      <c r="AF9461" s="4">
        <v>2.34</v>
      </c>
      <c r="AG9461" s="4">
        <v>22.92</v>
      </c>
      <c r="AH9461" s="4">
        <v>1.56</v>
      </c>
      <c r="AI9461" s="4">
        <v>2.8800000000000003</v>
      </c>
      <c r="AJ9461" s="4">
        <v>4.0200000000000005</v>
      </c>
      <c r="AK9461" s="4">
        <v>12</v>
      </c>
      <c r="AL9461" s="4">
        <v>-2.2799999999999998</v>
      </c>
      <c r="AM9461" s="4">
        <v>0.12</v>
      </c>
    </row>
    <row r="9462" spans="1:39" ht="14.25" x14ac:dyDescent="0.2">
      <c r="A9462" s="4" t="str">
        <f>+VLOOKUP(E9462&amp;H9462&amp;I9462&amp;J9462,[1]Homol.!O:S,2,0)</f>
        <v>Agua</v>
      </c>
      <c r="B9462" s="4" t="str">
        <f>+VLOOKUP(E9462&amp;H9462&amp;I9462&amp;J9462,[1]Homol.!O:S,3,0)</f>
        <v>Flavored water</v>
      </c>
      <c r="C9462" s="4" t="s">
        <v>62</v>
      </c>
      <c r="D9462" s="4" t="s">
        <v>50</v>
      </c>
      <c r="E9462" s="4" t="s">
        <v>12</v>
      </c>
      <c r="F9462" s="4" t="str">
        <f t="shared" si="147"/>
        <v>Formatos Grandes 2250 cc</v>
      </c>
      <c r="G9462" s="4" t="s">
        <v>63</v>
      </c>
      <c r="H9462" s="4" t="s">
        <v>5</v>
      </c>
      <c r="I9462" s="4" t="s">
        <v>15</v>
      </c>
      <c r="J9462" s="4" t="s">
        <v>16</v>
      </c>
      <c r="K9462" s="4">
        <v>39.96</v>
      </c>
      <c r="L9462" s="4">
        <v>25.65</v>
      </c>
      <c r="M9462" s="4">
        <v>41.85</v>
      </c>
      <c r="N9462" s="4">
        <v>16.47</v>
      </c>
      <c r="O9462" s="4">
        <v>13.635</v>
      </c>
      <c r="P9462" s="4">
        <v>12.15</v>
      </c>
      <c r="R9462" s="4">
        <v>21.6</v>
      </c>
      <c r="S9462" s="4">
        <v>5.8050000000000006</v>
      </c>
      <c r="T9462" s="4">
        <v>-8.0999999999999979</v>
      </c>
      <c r="U9462" s="4">
        <v>99.9</v>
      </c>
      <c r="W9462" s="4">
        <v>184.54500000000002</v>
      </c>
      <c r="X9462" s="4">
        <v>71.550000000000011</v>
      </c>
      <c r="Y9462" s="4">
        <v>113.80500000000001</v>
      </c>
      <c r="Z9462" s="4">
        <v>55.08</v>
      </c>
      <c r="AA9462" s="4">
        <v>80.325000000000003</v>
      </c>
      <c r="AB9462" s="4">
        <v>-0.67500000000000004</v>
      </c>
      <c r="AC9462" s="4">
        <v>25.92</v>
      </c>
      <c r="AD9462" s="4">
        <v>62.50500000000001</v>
      </c>
      <c r="AE9462" s="4">
        <v>78.03</v>
      </c>
      <c r="AF9462" s="4">
        <v>53.73</v>
      </c>
      <c r="AG9462" s="4">
        <v>90.72</v>
      </c>
      <c r="AH9462" s="4">
        <v>76.004999999999995</v>
      </c>
      <c r="AI9462" s="4">
        <v>140.535</v>
      </c>
      <c r="AJ9462" s="4">
        <v>106.64999999999999</v>
      </c>
      <c r="AK9462" s="4">
        <v>143.1</v>
      </c>
      <c r="AL9462" s="4">
        <v>72.900000000000006</v>
      </c>
      <c r="AM9462" s="4">
        <v>22.005000000000003</v>
      </c>
    </row>
    <row r="9463" spans="1:39" ht="14.25" x14ac:dyDescent="0.2">
      <c r="A9463" s="4" t="str">
        <f>+VLOOKUP(E9463&amp;H9463&amp;I9463&amp;J9463,[1]Homol.!O:S,2,0)</f>
        <v>Agua</v>
      </c>
      <c r="B9463" s="4" t="str">
        <f>+VLOOKUP(E9463&amp;H9463&amp;I9463&amp;J9463,[1]Homol.!O:S,3,0)</f>
        <v>Flavored water</v>
      </c>
      <c r="C9463" s="4" t="s">
        <v>62</v>
      </c>
      <c r="D9463" s="4" t="s">
        <v>50</v>
      </c>
      <c r="E9463" s="4" t="s">
        <v>12</v>
      </c>
      <c r="F9463" s="4" t="str">
        <f t="shared" si="147"/>
        <v>Formatos Grandes 2500 cc</v>
      </c>
      <c r="G9463" s="4" t="s">
        <v>63</v>
      </c>
      <c r="H9463" s="4" t="s">
        <v>5</v>
      </c>
      <c r="I9463" s="4" t="s">
        <v>15</v>
      </c>
      <c r="J9463" s="4" t="s">
        <v>48</v>
      </c>
      <c r="K9463" s="4">
        <v>7.95</v>
      </c>
      <c r="L9463" s="4">
        <v>5.7</v>
      </c>
      <c r="M9463" s="4">
        <v>15</v>
      </c>
      <c r="N9463" s="4">
        <v>5.4</v>
      </c>
      <c r="O9463" s="4">
        <v>5.85</v>
      </c>
      <c r="P9463" s="4">
        <v>3</v>
      </c>
      <c r="R9463" s="4">
        <v>6.6000000000000005</v>
      </c>
      <c r="S9463" s="4">
        <v>0.3</v>
      </c>
      <c r="T9463" s="4">
        <v>-1.65</v>
      </c>
      <c r="U9463" s="4">
        <v>16.05</v>
      </c>
      <c r="V9463" s="4">
        <v>8.25</v>
      </c>
      <c r="W9463" s="4">
        <v>14.100000000000001</v>
      </c>
      <c r="X9463" s="4">
        <v>6</v>
      </c>
      <c r="Y9463" s="4">
        <v>-4.3499999999999996</v>
      </c>
      <c r="Z9463" s="4">
        <v>-0.6</v>
      </c>
      <c r="AA9463" s="4">
        <v>-16.5</v>
      </c>
      <c r="AL9463" s="4">
        <v>-0.15</v>
      </c>
    </row>
    <row r="9464" spans="1:39" ht="14.25" x14ac:dyDescent="0.2">
      <c r="A9464" s="4" t="str">
        <f>+VLOOKUP(E9464&amp;H9464&amp;I9464&amp;J9464,[1]Homol.!O:S,2,0)</f>
        <v>Agua</v>
      </c>
      <c r="B9464" s="4" t="str">
        <f>+VLOOKUP(E9464&amp;H9464&amp;I9464&amp;J9464,[1]Homol.!O:S,3,0)</f>
        <v>Flavored water</v>
      </c>
      <c r="C9464" s="4" t="s">
        <v>62</v>
      </c>
      <c r="D9464" s="4" t="s">
        <v>50</v>
      </c>
      <c r="E9464" s="4" t="s">
        <v>12</v>
      </c>
      <c r="F9464" s="4" t="str">
        <f t="shared" si="147"/>
        <v>Formatos Medianos 1000 cc</v>
      </c>
      <c r="G9464" s="4" t="s">
        <v>63</v>
      </c>
      <c r="H9464" s="4" t="s">
        <v>5</v>
      </c>
      <c r="I9464" s="4" t="s">
        <v>6</v>
      </c>
      <c r="J9464" s="4" t="s">
        <v>17</v>
      </c>
      <c r="K9464" s="4">
        <v>6.84</v>
      </c>
      <c r="L9464" s="4">
        <v>0.72</v>
      </c>
      <c r="M9464" s="4">
        <v>2.2200000000000002</v>
      </c>
      <c r="N9464" s="4">
        <v>2.64</v>
      </c>
      <c r="O9464" s="4">
        <v>5.0999999999999996</v>
      </c>
      <c r="P9464" s="4">
        <v>1.5</v>
      </c>
      <c r="R9464" s="4">
        <v>4.5599999999999996</v>
      </c>
      <c r="S9464" s="4">
        <v>8.64</v>
      </c>
      <c r="T9464" s="4">
        <v>16.02</v>
      </c>
      <c r="U9464" s="4">
        <v>19.5</v>
      </c>
      <c r="V9464" s="4">
        <v>9.9600000000000026</v>
      </c>
      <c r="W9464" s="4">
        <v>-4.3200000000000012</v>
      </c>
      <c r="X9464" s="4">
        <v>-2.1</v>
      </c>
      <c r="Y9464" s="4">
        <v>-8.7600000000000016</v>
      </c>
      <c r="Z9464" s="4">
        <v>6.3599999999999994</v>
      </c>
      <c r="AA9464" s="4">
        <v>1.9800000000000002</v>
      </c>
      <c r="AB9464" s="4">
        <v>1.08</v>
      </c>
      <c r="AC9464" s="4">
        <v>-1.9199999999999997</v>
      </c>
      <c r="AD9464" s="4">
        <v>3.8400000000000007</v>
      </c>
      <c r="AE9464" s="4">
        <v>3.12</v>
      </c>
      <c r="AF9464" s="4">
        <v>5.34</v>
      </c>
      <c r="AG9464" s="4">
        <v>-1.3199999999999998</v>
      </c>
      <c r="AH9464" s="4">
        <v>0</v>
      </c>
      <c r="AI9464" s="4">
        <v>-0.12</v>
      </c>
      <c r="AK9464" s="4">
        <v>2.1000000000000005</v>
      </c>
      <c r="AL9464" s="4">
        <v>1.8599999999999999</v>
      </c>
      <c r="AM9464" s="4">
        <v>0.6</v>
      </c>
    </row>
    <row r="9465" spans="1:39" ht="14.25" x14ac:dyDescent="0.2">
      <c r="A9465" s="4" t="str">
        <f>+VLOOKUP(E9465&amp;H9465&amp;I9465&amp;J9465,[1]Homol.!O:S,2,0)</f>
        <v>Agua</v>
      </c>
      <c r="B9465" s="4" t="str">
        <f>+VLOOKUP(E9465&amp;H9465&amp;I9465&amp;J9465,[1]Homol.!O:S,3,0)</f>
        <v>Flavored water</v>
      </c>
      <c r="C9465" s="4" t="s">
        <v>62</v>
      </c>
      <c r="D9465" s="4" t="s">
        <v>50</v>
      </c>
      <c r="E9465" s="4" t="s">
        <v>12</v>
      </c>
      <c r="F9465" s="4" t="str">
        <f t="shared" si="147"/>
        <v>Formatos Medianos 1500 cc</v>
      </c>
      <c r="G9465" s="4" t="s">
        <v>63</v>
      </c>
      <c r="H9465" s="4" t="s">
        <v>5</v>
      </c>
      <c r="I9465" s="4" t="s">
        <v>6</v>
      </c>
      <c r="J9465" s="4" t="s">
        <v>7</v>
      </c>
      <c r="K9465" s="4">
        <v>5.31</v>
      </c>
      <c r="L9465" s="4">
        <v>5.13</v>
      </c>
      <c r="M9465" s="4">
        <v>3.42</v>
      </c>
      <c r="N9465" s="4">
        <v>2.34</v>
      </c>
      <c r="O9465" s="4">
        <v>4.1399999999999997</v>
      </c>
      <c r="P9465" s="4">
        <v>2.0699999999999998</v>
      </c>
      <c r="R9465" s="4">
        <v>5.9399999999999995</v>
      </c>
      <c r="S9465" s="4">
        <v>11.7</v>
      </c>
      <c r="T9465" s="4">
        <v>25.200000000000003</v>
      </c>
      <c r="U9465" s="4">
        <v>33.93</v>
      </c>
      <c r="V9465" s="4">
        <v>52.38000000000001</v>
      </c>
      <c r="W9465" s="4">
        <v>28.89</v>
      </c>
      <c r="X9465" s="4">
        <v>16.919999999999998</v>
      </c>
      <c r="Y9465" s="4">
        <v>-0.63000000000000012</v>
      </c>
      <c r="Z9465" s="4">
        <v>40.32</v>
      </c>
      <c r="AA9465" s="4">
        <v>-15.750000000000002</v>
      </c>
      <c r="AB9465" s="4">
        <v>5.4</v>
      </c>
      <c r="AC9465" s="4">
        <v>9.27</v>
      </c>
      <c r="AD9465" s="4">
        <v>11.969999999999999</v>
      </c>
      <c r="AE9465" s="4">
        <v>6.84</v>
      </c>
      <c r="AF9465" s="4">
        <v>24.57</v>
      </c>
      <c r="AG9465" s="4">
        <v>32.31</v>
      </c>
      <c r="AH9465" s="4">
        <v>3.8700000000000006</v>
      </c>
      <c r="AI9465" s="4">
        <v>29.880000000000003</v>
      </c>
      <c r="AJ9465" s="4">
        <v>12.689999999999998</v>
      </c>
      <c r="AK9465" s="4">
        <v>11.34</v>
      </c>
      <c r="AL9465" s="4">
        <v>2.0699999999999998</v>
      </c>
      <c r="AM9465" s="4">
        <v>6.0300000000000011</v>
      </c>
    </row>
    <row r="9466" spans="1:39" ht="14.25" x14ac:dyDescent="0.2">
      <c r="A9466" s="4" t="str">
        <f>+VLOOKUP(E9466&amp;H9466&amp;I9466&amp;J9466,[1]Homol.!O:S,2,0)</f>
        <v>Agua</v>
      </c>
      <c r="B9466" s="4" t="str">
        <f>+VLOOKUP(E9466&amp;H9466&amp;I9466&amp;J9466,[1]Homol.!O:S,3,0)</f>
        <v>Flavored water</v>
      </c>
      <c r="C9466" s="4" t="s">
        <v>62</v>
      </c>
      <c r="D9466" s="4" t="s">
        <v>50</v>
      </c>
      <c r="E9466" s="4" t="s">
        <v>12</v>
      </c>
      <c r="F9466" s="4" t="str">
        <f t="shared" si="147"/>
        <v>Formato Fun 300 cc</v>
      </c>
      <c r="G9466" s="4" t="s">
        <v>63</v>
      </c>
      <c r="H9466" s="4" t="s">
        <v>9</v>
      </c>
      <c r="I9466" s="4" t="s">
        <v>25</v>
      </c>
      <c r="J9466" s="4" t="s">
        <v>26</v>
      </c>
      <c r="U9466" s="4">
        <v>2.16</v>
      </c>
      <c r="V9466" s="4">
        <v>-0.89999999999999991</v>
      </c>
      <c r="W9466" s="4">
        <v>7.2720000000000002</v>
      </c>
      <c r="X9466" s="4">
        <v>-0.46799999999999986</v>
      </c>
      <c r="Y9466" s="4">
        <v>0</v>
      </c>
      <c r="Z9466" s="4">
        <v>2.8800000000000003</v>
      </c>
      <c r="AA9466" s="4">
        <v>2.4119999999999999</v>
      </c>
      <c r="AB9466" s="4">
        <v>-0.28799999999999998</v>
      </c>
      <c r="AC9466" s="4">
        <v>-6.2279999999999989</v>
      </c>
      <c r="AD9466" s="4">
        <v>-0.252</v>
      </c>
    </row>
    <row r="9467" spans="1:39" ht="14.25" x14ac:dyDescent="0.2">
      <c r="A9467" s="4" t="str">
        <f>+VLOOKUP(E9467&amp;H9467&amp;I9467&amp;J9467,[1]Homol.!O:S,2,0)</f>
        <v>Agua</v>
      </c>
      <c r="B9467" s="4" t="str">
        <f>+VLOOKUP(E9467&amp;H9467&amp;I9467&amp;J9467,[1]Homol.!O:S,3,0)</f>
        <v>Flavored water</v>
      </c>
      <c r="C9467" s="4" t="s">
        <v>62</v>
      </c>
      <c r="D9467" s="4" t="s">
        <v>50</v>
      </c>
      <c r="E9467" s="4" t="s">
        <v>12</v>
      </c>
      <c r="F9467" s="4" t="str">
        <f t="shared" si="147"/>
        <v>Formatos Chicos Pet 500 cc</v>
      </c>
      <c r="G9467" s="4" t="s">
        <v>63</v>
      </c>
      <c r="H9467" s="4" t="s">
        <v>9</v>
      </c>
      <c r="I9467" s="4" t="s">
        <v>13</v>
      </c>
      <c r="J9467" s="4" t="s">
        <v>14</v>
      </c>
      <c r="K9467" s="4">
        <v>1.08</v>
      </c>
      <c r="L9467" s="4">
        <v>1.74</v>
      </c>
      <c r="M9467" s="4">
        <v>1.8</v>
      </c>
      <c r="N9467" s="4">
        <v>1.02</v>
      </c>
      <c r="O9467" s="4">
        <v>1.92</v>
      </c>
      <c r="P9467" s="4">
        <v>0.6</v>
      </c>
      <c r="R9467" s="4">
        <v>3.36</v>
      </c>
      <c r="S9467" s="4">
        <v>2.3400000000000003</v>
      </c>
      <c r="T9467" s="4">
        <v>3.84</v>
      </c>
      <c r="U9467" s="4">
        <v>29.039999999999996</v>
      </c>
      <c r="V9467" s="4">
        <v>16.380000000000003</v>
      </c>
      <c r="W9467" s="4">
        <v>10.379999999999999</v>
      </c>
      <c r="X9467" s="4">
        <v>16.2</v>
      </c>
      <c r="Y9467" s="4">
        <v>0.42</v>
      </c>
      <c r="Z9467" s="4">
        <v>3.06</v>
      </c>
      <c r="AA9467" s="4">
        <v>-0.66</v>
      </c>
      <c r="AB9467" s="4">
        <v>-1.1399999999999999</v>
      </c>
      <c r="AC9467" s="4">
        <v>7.26</v>
      </c>
      <c r="AD9467" s="4">
        <v>3.42</v>
      </c>
      <c r="AE9467" s="4">
        <v>1.5</v>
      </c>
      <c r="AF9467" s="4">
        <v>23.4</v>
      </c>
      <c r="AG9467" s="4">
        <v>6.96</v>
      </c>
      <c r="AH9467" s="4">
        <v>10.92</v>
      </c>
      <c r="AI9467" s="4">
        <v>2.88</v>
      </c>
      <c r="AJ9467" s="4">
        <v>3.7800000000000002</v>
      </c>
      <c r="AK9467" s="4">
        <v>1.9800000000000002</v>
      </c>
      <c r="AL9467" s="4">
        <v>7.44</v>
      </c>
      <c r="AM9467" s="4">
        <v>0.78</v>
      </c>
    </row>
    <row r="9468" spans="1:39" ht="14.25" x14ac:dyDescent="0.2">
      <c r="A9468" s="4" t="str">
        <f>+VLOOKUP(E9468&amp;H9468&amp;I9468&amp;J9468,[1]Homol.!O:S,2,0)</f>
        <v>Agua</v>
      </c>
      <c r="B9468" s="4" t="str">
        <f>+VLOOKUP(E9468&amp;H9468&amp;I9468&amp;J9468,[1]Homol.!O:S,3,0)</f>
        <v>Flavored water</v>
      </c>
      <c r="C9468" s="4" t="s">
        <v>62</v>
      </c>
      <c r="D9468" s="4" t="s">
        <v>50</v>
      </c>
      <c r="E9468" s="4" t="s">
        <v>12</v>
      </c>
      <c r="F9468" s="4" t="str">
        <f t="shared" si="147"/>
        <v>Formatos Grandes 2250 cc</v>
      </c>
      <c r="G9468" s="4" t="s">
        <v>63</v>
      </c>
      <c r="H9468" s="4" t="s">
        <v>9</v>
      </c>
      <c r="I9468" s="4" t="s">
        <v>15</v>
      </c>
      <c r="J9468" s="4" t="s">
        <v>16</v>
      </c>
      <c r="K9468" s="4">
        <v>34.020000000000003</v>
      </c>
      <c r="L9468" s="4">
        <v>21.6</v>
      </c>
      <c r="M9468" s="4">
        <v>30.375</v>
      </c>
      <c r="N9468" s="4">
        <v>11.88</v>
      </c>
      <c r="O9468" s="4">
        <v>13.5</v>
      </c>
      <c r="P9468" s="4">
        <v>13.5</v>
      </c>
      <c r="R9468" s="4">
        <v>16.470000000000002</v>
      </c>
      <c r="S9468" s="4">
        <v>21.734999999999999</v>
      </c>
      <c r="T9468" s="4">
        <v>-23.22</v>
      </c>
      <c r="U9468" s="4">
        <v>64.664999999999992</v>
      </c>
      <c r="V9468" s="4">
        <v>32.4</v>
      </c>
      <c r="W9468" s="4">
        <v>251.10000000000002</v>
      </c>
      <c r="X9468" s="4">
        <v>140.39999999999998</v>
      </c>
      <c r="Y9468" s="4">
        <v>114.21</v>
      </c>
      <c r="Z9468" s="4">
        <v>49.275000000000006</v>
      </c>
      <c r="AA9468" s="4">
        <v>17.414999999999999</v>
      </c>
      <c r="AB9468" s="4">
        <v>17.414999999999999</v>
      </c>
      <c r="AC9468" s="4">
        <v>26.167495500000001</v>
      </c>
      <c r="AD9468" s="4">
        <v>39.015000000000001</v>
      </c>
      <c r="AE9468" s="4">
        <v>48.195000000000007</v>
      </c>
      <c r="AF9468" s="4">
        <v>79.784999999999997</v>
      </c>
      <c r="AG9468" s="4">
        <v>95.984999999999999</v>
      </c>
      <c r="AH9468" s="4">
        <v>20.25</v>
      </c>
      <c r="AI9468" s="4">
        <v>84.78</v>
      </c>
      <c r="AJ9468" s="4">
        <v>94.23</v>
      </c>
      <c r="AK9468" s="4">
        <v>139.72499999999999</v>
      </c>
      <c r="AL9468" s="4">
        <v>55.349999999999987</v>
      </c>
      <c r="AM9468" s="4">
        <v>50.624999999999993</v>
      </c>
    </row>
    <row r="9469" spans="1:39" ht="14.25" x14ac:dyDescent="0.2">
      <c r="A9469" s="4" t="str">
        <f>+VLOOKUP(E9469&amp;H9469&amp;I9469&amp;J9469,[1]Homol.!O:S,2,0)</f>
        <v>Agua</v>
      </c>
      <c r="B9469" s="4" t="str">
        <f>+VLOOKUP(E9469&amp;H9469&amp;I9469&amp;J9469,[1]Homol.!O:S,3,0)</f>
        <v>Flavored water</v>
      </c>
      <c r="C9469" s="4" t="s">
        <v>62</v>
      </c>
      <c r="D9469" s="4" t="s">
        <v>50</v>
      </c>
      <c r="E9469" s="4" t="s">
        <v>12</v>
      </c>
      <c r="F9469" s="4" t="str">
        <f t="shared" si="147"/>
        <v>Formatos Grandes 2500 cc</v>
      </c>
      <c r="G9469" s="4" t="s">
        <v>63</v>
      </c>
      <c r="H9469" s="4" t="s">
        <v>9</v>
      </c>
      <c r="I9469" s="4" t="s">
        <v>15</v>
      </c>
      <c r="J9469" s="4" t="s">
        <v>48</v>
      </c>
      <c r="K9469" s="4">
        <v>7.95</v>
      </c>
      <c r="L9469" s="4">
        <v>6.3</v>
      </c>
      <c r="M9469" s="4">
        <v>10.65</v>
      </c>
      <c r="N9469" s="4">
        <v>6.75</v>
      </c>
      <c r="O9469" s="4">
        <v>6.15</v>
      </c>
      <c r="P9469" s="4">
        <v>3</v>
      </c>
      <c r="X9469" s="4">
        <v>0.9</v>
      </c>
      <c r="Y9469" s="4">
        <v>-0.15</v>
      </c>
      <c r="AA9469" s="4">
        <v>-0.6</v>
      </c>
    </row>
    <row r="9470" spans="1:39" ht="14.25" x14ac:dyDescent="0.2">
      <c r="A9470" s="4" t="str">
        <f>+VLOOKUP(E9470&amp;H9470&amp;I9470&amp;J9470,[1]Homol.!O:S,2,0)</f>
        <v>Agua</v>
      </c>
      <c r="B9470" s="4" t="str">
        <f>+VLOOKUP(E9470&amp;H9470&amp;I9470&amp;J9470,[1]Homol.!O:S,3,0)</f>
        <v>Flavored water</v>
      </c>
      <c r="C9470" s="4" t="s">
        <v>62</v>
      </c>
      <c r="D9470" s="4" t="s">
        <v>50</v>
      </c>
      <c r="E9470" s="4" t="s">
        <v>12</v>
      </c>
      <c r="F9470" s="4" t="str">
        <f t="shared" si="147"/>
        <v>Formatos Medianos 1000 cc</v>
      </c>
      <c r="G9470" s="4" t="s">
        <v>63</v>
      </c>
      <c r="H9470" s="4" t="s">
        <v>9</v>
      </c>
      <c r="I9470" s="4" t="s">
        <v>6</v>
      </c>
      <c r="J9470" s="4" t="s">
        <v>17</v>
      </c>
      <c r="K9470" s="4">
        <v>4.9800000000000004</v>
      </c>
      <c r="L9470" s="4">
        <v>2.64</v>
      </c>
      <c r="M9470" s="4">
        <v>1.32</v>
      </c>
      <c r="N9470" s="4">
        <v>4.26</v>
      </c>
      <c r="O9470" s="4">
        <v>4.38</v>
      </c>
      <c r="P9470" s="4">
        <v>1.5</v>
      </c>
      <c r="R9470" s="4">
        <v>4.3199999999999994</v>
      </c>
      <c r="S9470" s="4">
        <v>7.02</v>
      </c>
      <c r="T9470" s="4">
        <v>21.48</v>
      </c>
      <c r="U9470" s="4">
        <v>1.3199999999999998</v>
      </c>
      <c r="V9470" s="4">
        <v>9.48</v>
      </c>
      <c r="W9470" s="4">
        <v>-1.6800000000000006</v>
      </c>
      <c r="X9470" s="4">
        <v>3.5399999999999991</v>
      </c>
      <c r="Y9470" s="4">
        <v>-1.92</v>
      </c>
      <c r="Z9470" s="4">
        <v>8.6399999999999988</v>
      </c>
      <c r="AA9470" s="4">
        <v>2.2199999999999998</v>
      </c>
      <c r="AB9470" s="4">
        <v>1.38</v>
      </c>
      <c r="AC9470" s="4">
        <v>-0.06</v>
      </c>
      <c r="AD9470" s="4">
        <v>3.1800000000000006</v>
      </c>
      <c r="AE9470" s="4">
        <v>2.52</v>
      </c>
      <c r="AF9470" s="4">
        <v>2.58</v>
      </c>
      <c r="AG9470" s="4">
        <v>-0.41999999999999993</v>
      </c>
      <c r="AH9470" s="4">
        <v>-0.3</v>
      </c>
      <c r="AI9470" s="4">
        <v>-0.12</v>
      </c>
      <c r="AK9470" s="4">
        <v>1.6800000000000004</v>
      </c>
      <c r="AL9470" s="4">
        <v>1.7999999999999998</v>
      </c>
      <c r="AM9470" s="4">
        <v>0.42</v>
      </c>
    </row>
    <row r="9471" spans="1:39" ht="14.25" x14ac:dyDescent="0.2">
      <c r="A9471" s="4" t="str">
        <f>+VLOOKUP(E9471&amp;H9471&amp;I9471&amp;J9471,[1]Homol.!O:S,2,0)</f>
        <v>Agua</v>
      </c>
      <c r="B9471" s="4" t="str">
        <f>+VLOOKUP(E9471&amp;H9471&amp;I9471&amp;J9471,[1]Homol.!O:S,3,0)</f>
        <v>Flavored water</v>
      </c>
      <c r="C9471" s="4" t="s">
        <v>62</v>
      </c>
      <c r="D9471" s="4" t="s">
        <v>50</v>
      </c>
      <c r="E9471" s="4" t="s">
        <v>12</v>
      </c>
      <c r="F9471" s="4" t="str">
        <f t="shared" si="147"/>
        <v>Formatos Medianos 1500 cc</v>
      </c>
      <c r="G9471" s="4" t="s">
        <v>63</v>
      </c>
      <c r="H9471" s="4" t="s">
        <v>9</v>
      </c>
      <c r="I9471" s="4" t="s">
        <v>6</v>
      </c>
      <c r="J9471" s="4" t="s">
        <v>7</v>
      </c>
      <c r="K9471" s="4">
        <v>4.8600000000000003</v>
      </c>
      <c r="L9471" s="4">
        <v>3.51</v>
      </c>
      <c r="M9471" s="4">
        <v>3.24</v>
      </c>
      <c r="N9471" s="4">
        <v>2.0699999999999998</v>
      </c>
      <c r="O9471" s="4">
        <v>3.06</v>
      </c>
      <c r="P9471" s="4">
        <v>2.0699999999999998</v>
      </c>
      <c r="R9471" s="4">
        <v>6.3</v>
      </c>
      <c r="S9471" s="4">
        <v>9.5400000000000009</v>
      </c>
      <c r="T9471" s="4">
        <v>38.339999999999996</v>
      </c>
      <c r="U9471" s="4">
        <v>30.87</v>
      </c>
      <c r="V9471" s="4">
        <v>41.399999999999991</v>
      </c>
      <c r="W9471" s="4">
        <v>18.54</v>
      </c>
      <c r="X9471" s="4">
        <v>28.169999999999995</v>
      </c>
      <c r="Y9471" s="4">
        <v>8.91</v>
      </c>
      <c r="Z9471" s="4">
        <v>11.250000000000002</v>
      </c>
      <c r="AA9471" s="4">
        <v>4.4999999999999991</v>
      </c>
      <c r="AB9471" s="4">
        <v>7.2900000000000009</v>
      </c>
      <c r="AC9471" s="4">
        <v>2.52</v>
      </c>
      <c r="AD9471" s="4">
        <v>6.03</v>
      </c>
      <c r="AE9471" s="4">
        <v>7.4699999999999989</v>
      </c>
      <c r="AF9471" s="4">
        <v>11.16</v>
      </c>
      <c r="AG9471" s="4">
        <v>22.5</v>
      </c>
      <c r="AH9471" s="4">
        <v>2.7</v>
      </c>
      <c r="AI9471" s="4">
        <v>12.78</v>
      </c>
      <c r="AJ9471" s="4">
        <v>21.509999999999998</v>
      </c>
      <c r="AK9471" s="4">
        <v>9.27</v>
      </c>
      <c r="AL9471" s="4">
        <v>-0.7200000000000002</v>
      </c>
      <c r="AM9471" s="4">
        <v>20.16</v>
      </c>
    </row>
    <row r="9472" spans="1:39" ht="14.25" x14ac:dyDescent="0.2">
      <c r="A9472" s="4" t="str">
        <f>+VLOOKUP(E9472&amp;H9472&amp;I9472&amp;J9472,[1]Homol.!O:S,2,0)</f>
        <v>Agua</v>
      </c>
      <c r="B9472" s="4" t="str">
        <f>+VLOOKUP(E9472&amp;H9472&amp;I9472&amp;J9472,[1]Homol.!O:S,3,0)</f>
        <v>Flavored water</v>
      </c>
      <c r="C9472" s="4" t="s">
        <v>62</v>
      </c>
      <c r="D9472" s="4" t="s">
        <v>50</v>
      </c>
      <c r="E9472" s="4" t="s">
        <v>12</v>
      </c>
      <c r="F9472" s="4" t="str">
        <f t="shared" si="147"/>
        <v>Formatos Chicos Pet 500 cc</v>
      </c>
      <c r="G9472" s="4" t="s">
        <v>63</v>
      </c>
      <c r="H9472" s="4" t="s">
        <v>18</v>
      </c>
      <c r="I9472" s="4" t="s">
        <v>13</v>
      </c>
      <c r="J9472" s="4" t="s">
        <v>14</v>
      </c>
      <c r="K9472" s="4">
        <v>1.62</v>
      </c>
      <c r="L9472" s="4">
        <v>2.04</v>
      </c>
      <c r="M9472" s="4">
        <v>2.2200000000000002</v>
      </c>
      <c r="N9472" s="4">
        <v>1.62</v>
      </c>
      <c r="O9472" s="4">
        <v>2.46</v>
      </c>
      <c r="P9472" s="4">
        <v>0.96</v>
      </c>
      <c r="R9472" s="4">
        <v>0.66</v>
      </c>
      <c r="S9472" s="4">
        <v>0.3</v>
      </c>
      <c r="T9472" s="4">
        <v>1.8599999999999999</v>
      </c>
      <c r="U9472" s="4">
        <v>11.1</v>
      </c>
      <c r="V9472" s="4">
        <v>5.6400000000000006</v>
      </c>
      <c r="W9472" s="4">
        <v>26.7</v>
      </c>
      <c r="X9472" s="4">
        <v>13.559999999999999</v>
      </c>
      <c r="Y9472" s="4">
        <v>0.3</v>
      </c>
      <c r="Z9472" s="4">
        <v>4.0199999999999996</v>
      </c>
      <c r="AA9472" s="4">
        <v>0.24</v>
      </c>
      <c r="AB9472" s="4">
        <v>-1.68</v>
      </c>
      <c r="AC9472" s="4">
        <v>5.82</v>
      </c>
      <c r="AD9472" s="4">
        <v>1.6200000000000003</v>
      </c>
      <c r="AE9472" s="4">
        <v>7.74</v>
      </c>
      <c r="AF9472" s="4">
        <v>5.52</v>
      </c>
      <c r="AG9472" s="4">
        <v>13.32</v>
      </c>
      <c r="AH9472" s="4">
        <v>0.36</v>
      </c>
      <c r="AI9472" s="4">
        <v>0.96</v>
      </c>
      <c r="AJ9472" s="4">
        <v>1.8599999999999999</v>
      </c>
      <c r="AK9472" s="4">
        <v>3.72</v>
      </c>
      <c r="AL9472" s="4">
        <v>9.7200000000000006</v>
      </c>
      <c r="AM9472" s="4">
        <v>0.3</v>
      </c>
    </row>
    <row r="9473" spans="1:39" ht="14.25" x14ac:dyDescent="0.2">
      <c r="A9473" s="4" t="str">
        <f>+VLOOKUP(E9473&amp;H9473&amp;I9473&amp;J9473,[1]Homol.!O:S,2,0)</f>
        <v>Agua</v>
      </c>
      <c r="B9473" s="4" t="str">
        <f>+VLOOKUP(E9473&amp;H9473&amp;I9473&amp;J9473,[1]Homol.!O:S,3,0)</f>
        <v>Flavored water</v>
      </c>
      <c r="C9473" s="4" t="s">
        <v>62</v>
      </c>
      <c r="D9473" s="4" t="s">
        <v>50</v>
      </c>
      <c r="E9473" s="4" t="s">
        <v>12</v>
      </c>
      <c r="F9473" s="4" t="str">
        <f t="shared" si="147"/>
        <v>Formatos Grandes 2250 cc</v>
      </c>
      <c r="G9473" s="4" t="s">
        <v>63</v>
      </c>
      <c r="H9473" s="4" t="s">
        <v>18</v>
      </c>
      <c r="I9473" s="4" t="s">
        <v>15</v>
      </c>
      <c r="J9473" s="4" t="s">
        <v>16</v>
      </c>
      <c r="K9473" s="4">
        <v>36.585000000000001</v>
      </c>
      <c r="L9473" s="4">
        <v>18.765000000000001</v>
      </c>
      <c r="M9473" s="4">
        <v>42.93</v>
      </c>
      <c r="N9473" s="4">
        <v>15.525</v>
      </c>
      <c r="O9473" s="4">
        <v>15.255000000000001</v>
      </c>
      <c r="P9473" s="4">
        <v>13.5</v>
      </c>
      <c r="R9473" s="4">
        <v>36.99</v>
      </c>
      <c r="S9473" s="4">
        <v>74.52</v>
      </c>
      <c r="T9473" s="4">
        <v>68.984999999999985</v>
      </c>
      <c r="U9473" s="4">
        <v>149.04000000000002</v>
      </c>
      <c r="V9473" s="4">
        <v>75.06</v>
      </c>
      <c r="W9473" s="4">
        <v>52.38000000000001</v>
      </c>
      <c r="X9473" s="4">
        <v>133.11000000000001</v>
      </c>
      <c r="Y9473" s="4">
        <v>132.70499999999998</v>
      </c>
      <c r="Z9473" s="4">
        <v>49.140000000000008</v>
      </c>
      <c r="AA9473" s="4">
        <v>17.414999999999999</v>
      </c>
      <c r="AB9473" s="4">
        <v>14.31</v>
      </c>
      <c r="AC9473" s="4">
        <v>-4.32</v>
      </c>
      <c r="AD9473" s="4">
        <v>53.73</v>
      </c>
      <c r="AE9473" s="4">
        <v>28.35</v>
      </c>
      <c r="AF9473" s="4">
        <v>85.995000000000005</v>
      </c>
      <c r="AG9473" s="4">
        <v>90.72</v>
      </c>
      <c r="AH9473" s="4">
        <v>88.965000000000003</v>
      </c>
      <c r="AI9473" s="4">
        <v>110.97000000000001</v>
      </c>
      <c r="AJ9473" s="4">
        <v>124.73999999999998</v>
      </c>
      <c r="AK9473" s="4">
        <v>127.98</v>
      </c>
      <c r="AL9473" s="4">
        <v>87.884999999999991</v>
      </c>
      <c r="AM9473" s="4">
        <v>47.924999999999997</v>
      </c>
    </row>
    <row r="9474" spans="1:39" ht="14.25" x14ac:dyDescent="0.2">
      <c r="A9474" s="4" t="str">
        <f>+VLOOKUP(E9474&amp;H9474&amp;I9474&amp;J9474,[1]Homol.!O:S,2,0)</f>
        <v>Agua</v>
      </c>
      <c r="B9474" s="4" t="str">
        <f>+VLOOKUP(E9474&amp;H9474&amp;I9474&amp;J9474,[1]Homol.!O:S,3,0)</f>
        <v>Flavored water</v>
      </c>
      <c r="C9474" s="4" t="s">
        <v>62</v>
      </c>
      <c r="D9474" s="4" t="s">
        <v>50</v>
      </c>
      <c r="E9474" s="4" t="s">
        <v>12</v>
      </c>
      <c r="F9474" s="4" t="str">
        <f t="shared" si="147"/>
        <v>Formatos Grandes 2500 cc</v>
      </c>
      <c r="G9474" s="4" t="s">
        <v>63</v>
      </c>
      <c r="H9474" s="4" t="s">
        <v>18</v>
      </c>
      <c r="I9474" s="4" t="s">
        <v>15</v>
      </c>
      <c r="J9474" s="4" t="s">
        <v>48</v>
      </c>
      <c r="K9474" s="4">
        <v>7.5</v>
      </c>
      <c r="L9474" s="4">
        <v>6</v>
      </c>
      <c r="M9474" s="4">
        <v>15</v>
      </c>
      <c r="N9474" s="4">
        <v>8.85</v>
      </c>
      <c r="O9474" s="4">
        <v>6.6</v>
      </c>
      <c r="P9474" s="4">
        <v>3</v>
      </c>
      <c r="S9474" s="4">
        <v>1.65</v>
      </c>
      <c r="T9474" s="4">
        <v>1.35</v>
      </c>
      <c r="V9474" s="4">
        <v>-0.3</v>
      </c>
      <c r="W9474" s="4">
        <v>-0.45</v>
      </c>
      <c r="X9474" s="4">
        <v>0.15</v>
      </c>
      <c r="AA9474" s="4">
        <v>-0.6</v>
      </c>
    </row>
    <row r="9475" spans="1:39" ht="14.25" x14ac:dyDescent="0.2">
      <c r="A9475" s="4" t="str">
        <f>+VLOOKUP(E9475&amp;H9475&amp;I9475&amp;J9475,[1]Homol.!O:S,2,0)</f>
        <v>Agua</v>
      </c>
      <c r="B9475" s="4" t="str">
        <f>+VLOOKUP(E9475&amp;H9475&amp;I9475&amp;J9475,[1]Homol.!O:S,3,0)</f>
        <v>Flavored water</v>
      </c>
      <c r="C9475" s="4" t="s">
        <v>62</v>
      </c>
      <c r="D9475" s="4" t="s">
        <v>50</v>
      </c>
      <c r="E9475" s="4" t="s">
        <v>12</v>
      </c>
      <c r="F9475" s="4" t="str">
        <f t="shared" ref="F9475:F9538" si="148">_xlfn.CONCAT(I9475," ",J9475)</f>
        <v>Formatos Medianos 1500 cc</v>
      </c>
      <c r="G9475" s="4" t="s">
        <v>63</v>
      </c>
      <c r="H9475" s="4" t="s">
        <v>18</v>
      </c>
      <c r="I9475" s="4" t="s">
        <v>6</v>
      </c>
      <c r="J9475" s="4" t="s">
        <v>7</v>
      </c>
      <c r="K9475" s="4">
        <v>6.3</v>
      </c>
      <c r="L9475" s="4">
        <v>4.2300000000000004</v>
      </c>
      <c r="M9475" s="4">
        <v>2.52</v>
      </c>
      <c r="N9475" s="4">
        <v>3.51</v>
      </c>
      <c r="O9475" s="4">
        <v>4.59</v>
      </c>
      <c r="P9475" s="4">
        <v>2.25</v>
      </c>
      <c r="R9475" s="4">
        <v>7.1099999999999994</v>
      </c>
      <c r="S9475" s="4">
        <v>10.71</v>
      </c>
      <c r="T9475" s="4">
        <v>33.75</v>
      </c>
      <c r="U9475" s="4">
        <v>84.69</v>
      </c>
      <c r="V9475" s="4">
        <v>63.81</v>
      </c>
      <c r="W9475" s="4">
        <v>29.699999999999996</v>
      </c>
      <c r="X9475" s="4">
        <v>24.75</v>
      </c>
      <c r="Y9475" s="4">
        <v>9.7200000000000006</v>
      </c>
      <c r="Z9475" s="4">
        <v>41.040000000000006</v>
      </c>
      <c r="AA9475" s="4">
        <v>-15.390000000000002</v>
      </c>
      <c r="AB9475" s="4">
        <v>2.52</v>
      </c>
      <c r="AC9475" s="4">
        <v>12.96</v>
      </c>
      <c r="AD9475" s="4">
        <v>19.8</v>
      </c>
      <c r="AE9475" s="4">
        <v>8.0100000000000016</v>
      </c>
      <c r="AF9475" s="4">
        <v>23.939999999999998</v>
      </c>
      <c r="AG9475" s="4">
        <v>29.97</v>
      </c>
      <c r="AH9475" s="4">
        <v>15.66</v>
      </c>
      <c r="AI9475" s="4">
        <v>18.36</v>
      </c>
      <c r="AJ9475" s="4">
        <v>15.929999999999998</v>
      </c>
      <c r="AK9475" s="4">
        <v>24.93</v>
      </c>
      <c r="AL9475" s="4">
        <v>2.0700000000000007</v>
      </c>
      <c r="AM9475" s="4">
        <v>16.020000000000003</v>
      </c>
    </row>
    <row r="9476" spans="1:39" ht="14.25" x14ac:dyDescent="0.2">
      <c r="A9476" s="4" t="str">
        <f>+VLOOKUP(E9476&amp;H9476&amp;I9476&amp;J9476,[1]Homol.!O:S,2,0)</f>
        <v>Agua</v>
      </c>
      <c r="B9476" s="4" t="str">
        <f>+VLOOKUP(E9476&amp;H9476&amp;I9476&amp;J9476,[1]Homol.!O:S,3,0)</f>
        <v>Flavored water</v>
      </c>
      <c r="C9476" s="4" t="s">
        <v>62</v>
      </c>
      <c r="D9476" s="4" t="s">
        <v>50</v>
      </c>
      <c r="E9476" s="4" t="s">
        <v>12</v>
      </c>
      <c r="F9476" s="4" t="str">
        <f t="shared" si="148"/>
        <v>Formato Fun 300 cc</v>
      </c>
      <c r="G9476" s="4" t="s">
        <v>63</v>
      </c>
      <c r="H9476" s="4" t="s">
        <v>10</v>
      </c>
      <c r="I9476" s="4" t="s">
        <v>25</v>
      </c>
      <c r="J9476" s="4" t="s">
        <v>26</v>
      </c>
      <c r="U9476" s="4">
        <v>5.22</v>
      </c>
      <c r="V9476" s="4">
        <v>0.18</v>
      </c>
      <c r="W9476" s="4">
        <v>8.4239999999999995</v>
      </c>
      <c r="X9476" s="4">
        <v>-1.5840000000000001</v>
      </c>
      <c r="Y9476" s="4">
        <v>-1.44</v>
      </c>
      <c r="Z9476" s="4">
        <v>2.3400000000000003</v>
      </c>
      <c r="AA9476" s="4">
        <v>1.6919999999999997</v>
      </c>
      <c r="AB9476" s="4">
        <v>-3.5999999999999997E-2</v>
      </c>
      <c r="AC9476" s="4">
        <v>-5.4359999999999999</v>
      </c>
      <c r="AF9476" s="4">
        <v>-3.5999999999999997E-2</v>
      </c>
    </row>
    <row r="9477" spans="1:39" ht="14.25" x14ac:dyDescent="0.2">
      <c r="A9477" s="4" t="str">
        <f>+VLOOKUP(E9477&amp;H9477&amp;I9477&amp;J9477,[1]Homol.!O:S,2,0)</f>
        <v>Agua</v>
      </c>
      <c r="B9477" s="4" t="str">
        <f>+VLOOKUP(E9477&amp;H9477&amp;I9477&amp;J9477,[1]Homol.!O:S,3,0)</f>
        <v>Flavored water</v>
      </c>
      <c r="C9477" s="4" t="s">
        <v>62</v>
      </c>
      <c r="D9477" s="4" t="s">
        <v>50</v>
      </c>
      <c r="E9477" s="4" t="s">
        <v>12</v>
      </c>
      <c r="F9477" s="4" t="str">
        <f t="shared" si="148"/>
        <v>Formatos Chicos Pet 500 cc</v>
      </c>
      <c r="G9477" s="4" t="s">
        <v>63</v>
      </c>
      <c r="H9477" s="4" t="s">
        <v>10</v>
      </c>
      <c r="I9477" s="4" t="s">
        <v>13</v>
      </c>
      <c r="J9477" s="4" t="s">
        <v>14</v>
      </c>
      <c r="K9477" s="4">
        <v>10.199999999999999</v>
      </c>
      <c r="L9477" s="4">
        <v>1.98</v>
      </c>
      <c r="M9477" s="4">
        <v>2.1</v>
      </c>
      <c r="N9477" s="4">
        <v>1.1399999999999999</v>
      </c>
      <c r="O9477" s="4">
        <v>4.08</v>
      </c>
      <c r="P9477" s="4">
        <v>0.96</v>
      </c>
      <c r="R9477" s="4">
        <v>3.24</v>
      </c>
      <c r="S9477" s="4">
        <v>3.84</v>
      </c>
      <c r="T9477" s="4">
        <v>10.26</v>
      </c>
      <c r="U9477" s="4">
        <v>28.56</v>
      </c>
      <c r="V9477" s="4">
        <v>15.659999999999997</v>
      </c>
      <c r="W9477" s="4">
        <v>65.64</v>
      </c>
      <c r="X9477" s="4">
        <v>45.959999999999994</v>
      </c>
      <c r="Y9477" s="4">
        <v>1.7999999999999998</v>
      </c>
      <c r="Z9477" s="4">
        <v>0.48</v>
      </c>
      <c r="AA9477" s="4">
        <v>-10.08</v>
      </c>
      <c r="AB9477" s="4">
        <v>-0.18</v>
      </c>
      <c r="AC9477" s="4">
        <v>0.96</v>
      </c>
      <c r="AD9477" s="4">
        <v>2.76</v>
      </c>
      <c r="AE9477" s="4">
        <v>4.5</v>
      </c>
      <c r="AF9477" s="4">
        <v>5.4</v>
      </c>
      <c r="AG9477" s="4">
        <v>9.9599999999999991</v>
      </c>
      <c r="AH9477" s="4">
        <v>0.54</v>
      </c>
      <c r="AI9477" s="4">
        <v>1.6199999999999999</v>
      </c>
      <c r="AJ9477" s="4">
        <v>2.2199999999999998</v>
      </c>
      <c r="AK9477" s="4">
        <v>2.3400000000000003</v>
      </c>
      <c r="AL9477" s="4">
        <v>-0.89999999999999969</v>
      </c>
      <c r="AM9477" s="4">
        <v>2.3400000000000003</v>
      </c>
    </row>
    <row r="9478" spans="1:39" ht="14.25" x14ac:dyDescent="0.2">
      <c r="A9478" s="4" t="str">
        <f>+VLOOKUP(E9478&amp;H9478&amp;I9478&amp;J9478,[1]Homol.!O:S,2,0)</f>
        <v>Agua</v>
      </c>
      <c r="B9478" s="4" t="str">
        <f>+VLOOKUP(E9478&amp;H9478&amp;I9478&amp;J9478,[1]Homol.!O:S,3,0)</f>
        <v>Flavored water</v>
      </c>
      <c r="C9478" s="4" t="s">
        <v>62</v>
      </c>
      <c r="D9478" s="4" t="s">
        <v>50</v>
      </c>
      <c r="E9478" s="4" t="s">
        <v>12</v>
      </c>
      <c r="F9478" s="4" t="str">
        <f t="shared" si="148"/>
        <v>Formatos Grandes 2250 cc</v>
      </c>
      <c r="G9478" s="4" t="s">
        <v>63</v>
      </c>
      <c r="H9478" s="4" t="s">
        <v>10</v>
      </c>
      <c r="I9478" s="4" t="s">
        <v>15</v>
      </c>
      <c r="J9478" s="4" t="s">
        <v>16</v>
      </c>
      <c r="K9478" s="4">
        <v>41.04</v>
      </c>
      <c r="L9478" s="4">
        <v>33.21</v>
      </c>
      <c r="M9478" s="4">
        <v>46.575000000000003</v>
      </c>
      <c r="N9478" s="4">
        <v>15.525</v>
      </c>
      <c r="O9478" s="4">
        <v>21.6</v>
      </c>
      <c r="P9478" s="4">
        <v>13.5</v>
      </c>
      <c r="R9478" s="4">
        <v>22.68</v>
      </c>
      <c r="S9478" s="4">
        <v>7.9649999999999999</v>
      </c>
      <c r="T9478" s="4">
        <v>-15.93</v>
      </c>
      <c r="U9478" s="4">
        <v>135.94499999999999</v>
      </c>
      <c r="V9478" s="4">
        <v>1.2149999999999999</v>
      </c>
      <c r="W9478" s="4">
        <v>328.995</v>
      </c>
      <c r="X9478" s="4">
        <v>193.995</v>
      </c>
      <c r="Y9478" s="4">
        <v>97.335000000000008</v>
      </c>
      <c r="Z9478" s="4">
        <v>50.895000000000003</v>
      </c>
      <c r="AA9478" s="4">
        <v>29.700000000000003</v>
      </c>
      <c r="AB9478" s="4">
        <v>-3.3749999999999996</v>
      </c>
      <c r="AC9478" s="4">
        <v>2.16</v>
      </c>
      <c r="AD9478" s="4">
        <v>81.675000000000011</v>
      </c>
      <c r="AE9478" s="4">
        <v>76.274999999999991</v>
      </c>
      <c r="AF9478" s="4">
        <v>72.63</v>
      </c>
      <c r="AG9478" s="4">
        <v>119.47499999999999</v>
      </c>
      <c r="AH9478" s="4">
        <v>16.875</v>
      </c>
      <c r="AI9478" s="4">
        <v>125.82</v>
      </c>
      <c r="AJ9478" s="4">
        <v>133.78499999999997</v>
      </c>
      <c r="AK9478" s="4">
        <v>157.41</v>
      </c>
      <c r="AL9478" s="4">
        <v>79.514999999999986</v>
      </c>
      <c r="AM9478" s="4">
        <v>39.285000000000004</v>
      </c>
    </row>
    <row r="9479" spans="1:39" ht="14.25" x14ac:dyDescent="0.2">
      <c r="A9479" s="4" t="str">
        <f>+VLOOKUP(E9479&amp;H9479&amp;I9479&amp;J9479,[1]Homol.!O:S,2,0)</f>
        <v>Agua</v>
      </c>
      <c r="B9479" s="4" t="str">
        <f>+VLOOKUP(E9479&amp;H9479&amp;I9479&amp;J9479,[1]Homol.!O:S,3,0)</f>
        <v>Flavored water</v>
      </c>
      <c r="C9479" s="4" t="s">
        <v>62</v>
      </c>
      <c r="D9479" s="4" t="s">
        <v>50</v>
      </c>
      <c r="E9479" s="4" t="s">
        <v>12</v>
      </c>
      <c r="F9479" s="4" t="str">
        <f t="shared" si="148"/>
        <v>Formatos Grandes 2500 cc</v>
      </c>
      <c r="G9479" s="4" t="s">
        <v>63</v>
      </c>
      <c r="H9479" s="4" t="s">
        <v>10</v>
      </c>
      <c r="I9479" s="4" t="s">
        <v>15</v>
      </c>
      <c r="J9479" s="4" t="s">
        <v>48</v>
      </c>
      <c r="K9479" s="4">
        <v>9.6</v>
      </c>
      <c r="L9479" s="4">
        <v>4.8</v>
      </c>
      <c r="M9479" s="4">
        <v>15.6</v>
      </c>
      <c r="N9479" s="4">
        <v>4.5</v>
      </c>
      <c r="O9479" s="4">
        <v>6.15</v>
      </c>
      <c r="P9479" s="4">
        <v>3</v>
      </c>
      <c r="R9479" s="4">
        <v>8.5499999999999989</v>
      </c>
      <c r="S9479" s="4">
        <v>1.2</v>
      </c>
      <c r="T9479" s="4">
        <v>-7.8</v>
      </c>
      <c r="U9479" s="4">
        <v>19.950000000000003</v>
      </c>
      <c r="V9479" s="4">
        <v>1.4999999999999998</v>
      </c>
      <c r="W9479" s="4">
        <v>27.15</v>
      </c>
      <c r="X9479" s="4">
        <v>-10.049999999999999</v>
      </c>
      <c r="Y9479" s="4">
        <v>-1.7999999999999998</v>
      </c>
      <c r="Z9479" s="4">
        <v>-2.1</v>
      </c>
      <c r="AA9479" s="4">
        <v>-14.100000000000001</v>
      </c>
    </row>
    <row r="9480" spans="1:39" ht="14.25" x14ac:dyDescent="0.2">
      <c r="A9480" s="4" t="str">
        <f>+VLOOKUP(E9480&amp;H9480&amp;I9480&amp;J9480,[1]Homol.!O:S,2,0)</f>
        <v>Agua</v>
      </c>
      <c r="B9480" s="4" t="str">
        <f>+VLOOKUP(E9480&amp;H9480&amp;I9480&amp;J9480,[1]Homol.!O:S,3,0)</f>
        <v>Flavored water</v>
      </c>
      <c r="C9480" s="4" t="s">
        <v>62</v>
      </c>
      <c r="D9480" s="4" t="s">
        <v>50</v>
      </c>
      <c r="E9480" s="4" t="s">
        <v>12</v>
      </c>
      <c r="F9480" s="4" t="str">
        <f t="shared" si="148"/>
        <v>Formatos Medianos 1000 cc</v>
      </c>
      <c r="G9480" s="4" t="s">
        <v>63</v>
      </c>
      <c r="H9480" s="4" t="s">
        <v>10</v>
      </c>
      <c r="I9480" s="4" t="s">
        <v>6</v>
      </c>
      <c r="J9480" s="4" t="s">
        <v>17</v>
      </c>
      <c r="K9480" s="4">
        <v>2.34</v>
      </c>
      <c r="L9480" s="4">
        <v>1.8</v>
      </c>
      <c r="M9480" s="4">
        <v>3.3</v>
      </c>
      <c r="N9480" s="4">
        <v>1.38</v>
      </c>
      <c r="O9480" s="4">
        <v>2.46</v>
      </c>
      <c r="P9480" s="4">
        <v>1.62</v>
      </c>
      <c r="R9480" s="4">
        <v>4.68</v>
      </c>
      <c r="S9480" s="4">
        <v>6.3599999999999985</v>
      </c>
      <c r="T9480" s="4">
        <v>7.32</v>
      </c>
      <c r="U9480" s="4">
        <v>9.48</v>
      </c>
      <c r="V9480" s="4">
        <v>10.56</v>
      </c>
      <c r="W9480" s="4">
        <v>12.18</v>
      </c>
      <c r="X9480" s="4">
        <v>5.28</v>
      </c>
      <c r="Y9480" s="4">
        <v>0.4200000000000001</v>
      </c>
      <c r="Z9480" s="4">
        <v>6.4799999999999995</v>
      </c>
      <c r="AA9480" s="4">
        <v>-0.60000000000000042</v>
      </c>
      <c r="AB9480" s="4">
        <v>0.77999999999999992</v>
      </c>
      <c r="AC9480" s="4">
        <v>-6.48</v>
      </c>
      <c r="AD9480" s="4">
        <v>3.1200000000000006</v>
      </c>
      <c r="AE9480" s="4">
        <v>1.08</v>
      </c>
      <c r="AF9480" s="4">
        <v>1.32</v>
      </c>
      <c r="AG9480" s="4">
        <v>3.7199999999999998</v>
      </c>
      <c r="AH9480" s="4">
        <v>-4.8599999999999994</v>
      </c>
      <c r="AI9480" s="4">
        <v>-0.3</v>
      </c>
      <c r="AJ9480" s="4">
        <v>-0.06</v>
      </c>
      <c r="AK9480" s="4">
        <v>1.5000000000000004</v>
      </c>
      <c r="AL9480" s="4">
        <v>1.8</v>
      </c>
      <c r="AM9480" s="4">
        <v>0.48</v>
      </c>
    </row>
    <row r="9481" spans="1:39" ht="14.25" x14ac:dyDescent="0.2">
      <c r="A9481" s="4" t="str">
        <f>+VLOOKUP(E9481&amp;H9481&amp;I9481&amp;J9481,[1]Homol.!O:S,2,0)</f>
        <v>Agua</v>
      </c>
      <c r="B9481" s="4" t="str">
        <f>+VLOOKUP(E9481&amp;H9481&amp;I9481&amp;J9481,[1]Homol.!O:S,3,0)</f>
        <v>Flavored water</v>
      </c>
      <c r="C9481" s="4" t="s">
        <v>62</v>
      </c>
      <c r="D9481" s="4" t="s">
        <v>50</v>
      </c>
      <c r="E9481" s="4" t="s">
        <v>12</v>
      </c>
      <c r="F9481" s="4" t="str">
        <f t="shared" si="148"/>
        <v>Formatos Medianos 1500 cc</v>
      </c>
      <c r="G9481" s="4" t="s">
        <v>63</v>
      </c>
      <c r="H9481" s="4" t="s">
        <v>10</v>
      </c>
      <c r="I9481" s="4" t="s">
        <v>6</v>
      </c>
      <c r="J9481" s="4" t="s">
        <v>7</v>
      </c>
      <c r="K9481" s="4">
        <v>4.59</v>
      </c>
      <c r="L9481" s="4">
        <v>5.04</v>
      </c>
      <c r="M9481" s="4">
        <v>3.69</v>
      </c>
      <c r="N9481" s="4">
        <v>2.88</v>
      </c>
      <c r="O9481" s="4">
        <v>8.3699999999999992</v>
      </c>
      <c r="P9481" s="4">
        <v>1.8</v>
      </c>
      <c r="R9481" s="4">
        <v>6.3</v>
      </c>
      <c r="S9481" s="4">
        <v>15.93</v>
      </c>
      <c r="T9481" s="4">
        <v>34.290000000000006</v>
      </c>
      <c r="U9481" s="4">
        <v>91.61999999999999</v>
      </c>
      <c r="V9481" s="4">
        <v>81.990000000000009</v>
      </c>
      <c r="W9481" s="4">
        <v>42.120000000000005</v>
      </c>
      <c r="X9481" s="4">
        <v>49.95</v>
      </c>
      <c r="Y9481" s="4">
        <v>11.700000000000001</v>
      </c>
      <c r="Z9481" s="4">
        <v>18.450000000000003</v>
      </c>
      <c r="AA9481" s="4">
        <v>-1.2600000000000002</v>
      </c>
      <c r="AB9481" s="4">
        <v>13.950000000000001</v>
      </c>
      <c r="AC9481" s="4">
        <v>15.84</v>
      </c>
      <c r="AD9481" s="4">
        <v>26.909999999999997</v>
      </c>
      <c r="AE9481" s="4">
        <v>9.3600000000000012</v>
      </c>
      <c r="AF9481" s="4">
        <v>30.060000000000002</v>
      </c>
      <c r="AG9481" s="4">
        <v>8.64</v>
      </c>
      <c r="AH9481" s="4">
        <v>16.29</v>
      </c>
      <c r="AI9481" s="4">
        <v>19.62</v>
      </c>
      <c r="AJ9481" s="4">
        <v>23.040000000000003</v>
      </c>
      <c r="AK9481" s="4">
        <v>11.16</v>
      </c>
      <c r="AL9481" s="4">
        <v>3.6000000000000005</v>
      </c>
      <c r="AM9481" s="4">
        <v>2.34</v>
      </c>
    </row>
    <row r="9482" spans="1:39" ht="14.25" x14ac:dyDescent="0.2">
      <c r="A9482" s="4" t="str">
        <f>+VLOOKUP(E9482&amp;H9482&amp;I9482&amp;J9482,[1]Homol.!O:S,2,0)</f>
        <v>Agua</v>
      </c>
      <c r="B9482" s="4" t="str">
        <f>+VLOOKUP(E9482&amp;H9482&amp;I9482&amp;J9482,[1]Homol.!O:S,3,0)</f>
        <v>Flavored water</v>
      </c>
      <c r="C9482" s="4" t="s">
        <v>62</v>
      </c>
      <c r="D9482" s="4" t="s">
        <v>50</v>
      </c>
      <c r="E9482" s="4" t="s">
        <v>12</v>
      </c>
      <c r="F9482" s="4" t="str">
        <f t="shared" si="148"/>
        <v>Formatos Chicos Pet 500 cc</v>
      </c>
      <c r="G9482" s="4" t="s">
        <v>63</v>
      </c>
      <c r="H9482" s="4" t="s">
        <v>19</v>
      </c>
      <c r="I9482" s="4" t="s">
        <v>13</v>
      </c>
      <c r="J9482" s="4" t="s">
        <v>14</v>
      </c>
      <c r="AC9482" s="4">
        <v>1.4399999999999997</v>
      </c>
      <c r="AD9482" s="4">
        <v>4.1400000000000006</v>
      </c>
      <c r="AE9482" s="4">
        <v>3.3000000000000003</v>
      </c>
      <c r="AF9482" s="4">
        <v>5.16</v>
      </c>
      <c r="AG9482" s="4">
        <v>12.84</v>
      </c>
      <c r="AH9482" s="4">
        <v>1.5</v>
      </c>
      <c r="AI9482" s="4">
        <v>4.38</v>
      </c>
      <c r="AJ9482" s="4">
        <v>3.24</v>
      </c>
      <c r="AK9482" s="4">
        <v>3.36</v>
      </c>
      <c r="AL9482" s="4">
        <v>2.6399999999999997</v>
      </c>
      <c r="AM9482" s="4">
        <v>1.8</v>
      </c>
    </row>
    <row r="9483" spans="1:39" ht="14.25" x14ac:dyDescent="0.2">
      <c r="A9483" s="4" t="str">
        <f>+VLOOKUP(E9483&amp;H9483&amp;I9483&amp;J9483,[1]Homol.!O:S,2,0)</f>
        <v>Agua</v>
      </c>
      <c r="B9483" s="4" t="str">
        <f>+VLOOKUP(E9483&amp;H9483&amp;I9483&amp;J9483,[1]Homol.!O:S,3,0)</f>
        <v>Flavored water</v>
      </c>
      <c r="C9483" s="4" t="s">
        <v>62</v>
      </c>
      <c r="D9483" s="4" t="s">
        <v>50</v>
      </c>
      <c r="E9483" s="4" t="s">
        <v>12</v>
      </c>
      <c r="F9483" s="4" t="str">
        <f t="shared" si="148"/>
        <v>Formatos Grandes 2250 cc</v>
      </c>
      <c r="G9483" s="4" t="s">
        <v>63</v>
      </c>
      <c r="H9483" s="4" t="s">
        <v>19</v>
      </c>
      <c r="I9483" s="4" t="s">
        <v>15</v>
      </c>
      <c r="J9483" s="4" t="s">
        <v>16</v>
      </c>
      <c r="AC9483" s="4">
        <v>13.23</v>
      </c>
      <c r="AD9483" s="4">
        <v>-1.3499999999999996</v>
      </c>
      <c r="AE9483" s="4">
        <v>34.29</v>
      </c>
      <c r="AF9483" s="4">
        <v>48.465000000000003</v>
      </c>
      <c r="AG9483" s="4">
        <v>37.799999999999997</v>
      </c>
      <c r="AH9483" s="4">
        <v>58.995000000000005</v>
      </c>
      <c r="AI9483" s="4">
        <v>76.139999999999986</v>
      </c>
      <c r="AJ9483" s="4">
        <v>98.144999999999982</v>
      </c>
      <c r="AK9483" s="4">
        <v>115.42500000000001</v>
      </c>
      <c r="AL9483" s="4">
        <v>122.98499999999999</v>
      </c>
      <c r="AM9483" s="4">
        <v>123.39</v>
      </c>
    </row>
    <row r="9484" spans="1:39" ht="14.25" x14ac:dyDescent="0.2">
      <c r="A9484" s="4" t="str">
        <f>+VLOOKUP(E9484&amp;H9484&amp;I9484&amp;J9484,[1]Homol.!O:S,2,0)</f>
        <v>Agua</v>
      </c>
      <c r="B9484" s="4" t="str">
        <f>+VLOOKUP(E9484&amp;H9484&amp;I9484&amp;J9484,[1]Homol.!O:S,3,0)</f>
        <v>Flavored water</v>
      </c>
      <c r="C9484" s="4" t="s">
        <v>62</v>
      </c>
      <c r="D9484" s="4" t="s">
        <v>50</v>
      </c>
      <c r="E9484" s="4" t="s">
        <v>12</v>
      </c>
      <c r="F9484" s="4" t="str">
        <f t="shared" si="148"/>
        <v>Formatos Medianos 1500 cc</v>
      </c>
      <c r="G9484" s="4" t="s">
        <v>63</v>
      </c>
      <c r="H9484" s="4" t="s">
        <v>19</v>
      </c>
      <c r="I9484" s="4" t="s">
        <v>6</v>
      </c>
      <c r="J9484" s="4" t="s">
        <v>7</v>
      </c>
      <c r="AC9484" s="4">
        <v>0.72</v>
      </c>
      <c r="AD9484" s="4">
        <v>7.2900000000000009</v>
      </c>
      <c r="AE9484" s="4">
        <v>13.5</v>
      </c>
      <c r="AF9484" s="4">
        <v>26.64</v>
      </c>
      <c r="AG9484" s="4">
        <v>20.25</v>
      </c>
      <c r="AH9484" s="4">
        <v>6.48</v>
      </c>
      <c r="AI9484" s="4">
        <v>24.66</v>
      </c>
      <c r="AJ9484" s="4">
        <v>17.459999999999997</v>
      </c>
      <c r="AK9484" s="4">
        <v>18.72</v>
      </c>
      <c r="AL9484" s="4">
        <v>12.240000000000002</v>
      </c>
      <c r="AM9484" s="4">
        <v>17.009999999999998</v>
      </c>
    </row>
    <row r="9485" spans="1:39" ht="14.25" x14ac:dyDescent="0.2">
      <c r="A9485" s="4" t="str">
        <f>+VLOOKUP(E9485&amp;H9485&amp;I9485&amp;J9485,[1]Homol.!O:S,2,0)</f>
        <v>Agua</v>
      </c>
      <c r="B9485" s="4" t="str">
        <f>+VLOOKUP(E9485&amp;H9485&amp;I9485&amp;J9485,[1]Homol.!O:S,3,0)</f>
        <v>Flavored water</v>
      </c>
      <c r="C9485" s="4" t="s">
        <v>62</v>
      </c>
      <c r="D9485" s="4" t="s">
        <v>50</v>
      </c>
      <c r="E9485" s="4" t="s">
        <v>20</v>
      </c>
      <c r="F9485" s="4" t="str">
        <f t="shared" si="148"/>
        <v>Formatos Chicos Pet 500 cc</v>
      </c>
      <c r="G9485" s="4" t="s">
        <v>63</v>
      </c>
      <c r="H9485" s="4" t="s">
        <v>40</v>
      </c>
      <c r="I9485" s="4" t="s">
        <v>13</v>
      </c>
      <c r="J9485" s="4" t="s">
        <v>14</v>
      </c>
      <c r="X9485" s="4">
        <v>0.3</v>
      </c>
      <c r="Y9485" s="4">
        <v>0.36</v>
      </c>
      <c r="Z9485" s="4">
        <v>0.36</v>
      </c>
      <c r="AA9485" s="4">
        <v>-0.89999999999999991</v>
      </c>
    </row>
    <row r="9486" spans="1:39" ht="14.25" x14ac:dyDescent="0.2">
      <c r="A9486" s="4" t="str">
        <f>+VLOOKUP(E9486&amp;H9486&amp;I9486&amp;J9486,[1]Homol.!O:S,2,0)</f>
        <v>Agua</v>
      </c>
      <c r="B9486" s="4" t="str">
        <f>+VLOOKUP(E9486&amp;H9486&amp;I9486&amp;J9486,[1]Homol.!O:S,3,0)</f>
        <v>Flavored water</v>
      </c>
      <c r="C9486" s="4" t="s">
        <v>62</v>
      </c>
      <c r="D9486" s="4" t="s">
        <v>50</v>
      </c>
      <c r="E9486" s="4" t="s">
        <v>20</v>
      </c>
      <c r="F9486" s="4" t="str">
        <f t="shared" si="148"/>
        <v>Formatos Grandes 2250 cc</v>
      </c>
      <c r="G9486" s="4" t="s">
        <v>63</v>
      </c>
      <c r="H9486" s="4" t="s">
        <v>40</v>
      </c>
      <c r="I9486" s="4" t="s">
        <v>15</v>
      </c>
      <c r="J9486" s="4" t="s">
        <v>16</v>
      </c>
      <c r="X9486" s="4">
        <v>44.145000000000003</v>
      </c>
      <c r="Y9486" s="4">
        <v>7.6950000000000003</v>
      </c>
      <c r="Z9486" s="4">
        <v>3.24</v>
      </c>
      <c r="AA9486" s="4">
        <v>-1.8900000000000003</v>
      </c>
      <c r="AC9486" s="4">
        <v>-0.13500000000000001</v>
      </c>
    </row>
    <row r="9487" spans="1:39" ht="14.25" x14ac:dyDescent="0.2">
      <c r="A9487" s="4" t="str">
        <f>+VLOOKUP(E9487&amp;H9487&amp;I9487&amp;J9487,[1]Homol.!O:S,2,0)</f>
        <v>Agua</v>
      </c>
      <c r="B9487" s="4" t="str">
        <f>+VLOOKUP(E9487&amp;H9487&amp;I9487&amp;J9487,[1]Homol.!O:S,3,0)</f>
        <v>Flavored water</v>
      </c>
      <c r="C9487" s="4" t="s">
        <v>62</v>
      </c>
      <c r="D9487" s="4" t="s">
        <v>50</v>
      </c>
      <c r="E9487" s="4" t="s">
        <v>20</v>
      </c>
      <c r="F9487" s="4" t="str">
        <f t="shared" si="148"/>
        <v>Formatos Medianos 1500 cc</v>
      </c>
      <c r="G9487" s="4" t="s">
        <v>63</v>
      </c>
      <c r="H9487" s="4" t="s">
        <v>40</v>
      </c>
      <c r="I9487" s="4" t="s">
        <v>6</v>
      </c>
      <c r="J9487" s="4" t="s">
        <v>7</v>
      </c>
      <c r="W9487" s="4">
        <v>0.9</v>
      </c>
      <c r="Z9487" s="4">
        <v>1.8900000000000001</v>
      </c>
      <c r="AA9487" s="4">
        <v>-2.16</v>
      </c>
    </row>
    <row r="9488" spans="1:39" ht="14.25" x14ac:dyDescent="0.2">
      <c r="A9488" s="4" t="str">
        <f>+VLOOKUP(E9488&amp;H9488&amp;I9488&amp;J9488,[1]Homol.!O:S,2,0)</f>
        <v>Agua</v>
      </c>
      <c r="B9488" s="4" t="str">
        <f>+VLOOKUP(E9488&amp;H9488&amp;I9488&amp;J9488,[1]Homol.!O:S,3,0)</f>
        <v>Flavored water</v>
      </c>
      <c r="C9488" s="4" t="s">
        <v>62</v>
      </c>
      <c r="D9488" s="4" t="s">
        <v>50</v>
      </c>
      <c r="E9488" s="4" t="s">
        <v>20</v>
      </c>
      <c r="F9488" s="4" t="str">
        <f t="shared" si="148"/>
        <v>Formatos Grandes 2250 cc</v>
      </c>
      <c r="G9488" s="4" t="s">
        <v>63</v>
      </c>
      <c r="H9488" s="4" t="s">
        <v>41</v>
      </c>
      <c r="I9488" s="4" t="s">
        <v>15</v>
      </c>
      <c r="J9488" s="4" t="s">
        <v>16</v>
      </c>
      <c r="K9488" s="4">
        <v>7.9649999999999999</v>
      </c>
      <c r="L9488" s="4">
        <v>6.0750000000000002</v>
      </c>
    </row>
    <row r="9489" spans="1:39" ht="14.25" x14ac:dyDescent="0.2">
      <c r="A9489" s="4" t="str">
        <f>+VLOOKUP(E9489&amp;H9489&amp;I9489&amp;J9489,[1]Homol.!O:S,2,0)</f>
        <v>Agua</v>
      </c>
      <c r="B9489" s="4" t="str">
        <f>+VLOOKUP(E9489&amp;H9489&amp;I9489&amp;J9489,[1]Homol.!O:S,3,0)</f>
        <v>Flavored water</v>
      </c>
      <c r="C9489" s="4" t="s">
        <v>62</v>
      </c>
      <c r="D9489" s="4" t="s">
        <v>50</v>
      </c>
      <c r="E9489" s="4" t="s">
        <v>20</v>
      </c>
      <c r="F9489" s="4" t="str">
        <f t="shared" si="148"/>
        <v>Formatos Medianos 1500 cc</v>
      </c>
      <c r="G9489" s="4" t="s">
        <v>63</v>
      </c>
      <c r="H9489" s="4" t="s">
        <v>41</v>
      </c>
      <c r="I9489" s="4" t="s">
        <v>6</v>
      </c>
      <c r="J9489" s="4" t="s">
        <v>7</v>
      </c>
      <c r="K9489" s="4">
        <v>3.87</v>
      </c>
      <c r="L9489" s="4">
        <v>4.1399999999999997</v>
      </c>
    </row>
    <row r="9490" spans="1:39" ht="14.25" x14ac:dyDescent="0.2">
      <c r="A9490" s="4" t="str">
        <f>+VLOOKUP(E9490&amp;H9490&amp;I9490&amp;J9490,[1]Homol.!O:S,2,0)</f>
        <v>Agua</v>
      </c>
      <c r="B9490" s="4" t="str">
        <f>+VLOOKUP(E9490&amp;H9490&amp;I9490&amp;J9490,[1]Homol.!O:S,3,0)</f>
        <v>Flavored water</v>
      </c>
      <c r="C9490" s="4" t="s">
        <v>62</v>
      </c>
      <c r="D9490" s="4" t="s">
        <v>50</v>
      </c>
      <c r="E9490" s="4" t="s">
        <v>20</v>
      </c>
      <c r="F9490" s="4" t="str">
        <f t="shared" si="148"/>
        <v>Formatos Chicos Pet 500 cc</v>
      </c>
      <c r="G9490" s="4" t="s">
        <v>63</v>
      </c>
      <c r="H9490" s="4" t="s">
        <v>5</v>
      </c>
      <c r="I9490" s="4" t="s">
        <v>13</v>
      </c>
      <c r="J9490" s="4" t="s">
        <v>14</v>
      </c>
      <c r="K9490" s="4">
        <v>2.04</v>
      </c>
      <c r="L9490" s="4">
        <v>1.38</v>
      </c>
      <c r="M9490" s="4">
        <v>1.32</v>
      </c>
      <c r="N9490" s="4">
        <v>0.9</v>
      </c>
      <c r="O9490" s="4">
        <v>1.26</v>
      </c>
      <c r="P9490" s="4">
        <v>0.6</v>
      </c>
      <c r="R9490" s="4">
        <v>2.0399999999999996</v>
      </c>
      <c r="S9490" s="4">
        <v>1.26</v>
      </c>
      <c r="T9490" s="4">
        <v>4.1400000000000006</v>
      </c>
      <c r="U9490" s="4">
        <v>3.96</v>
      </c>
      <c r="V9490" s="4">
        <v>6.6</v>
      </c>
      <c r="W9490" s="4">
        <v>1.3200000000000005</v>
      </c>
      <c r="X9490" s="4">
        <v>-2.46</v>
      </c>
      <c r="Y9490" s="4">
        <v>-1.74</v>
      </c>
      <c r="Z9490" s="4">
        <v>2.8200000000000003</v>
      </c>
      <c r="AA9490" s="4">
        <v>-0.72</v>
      </c>
      <c r="AB9490" s="4">
        <v>0.18</v>
      </c>
      <c r="AC9490" s="4">
        <v>-0.06</v>
      </c>
      <c r="AD9490" s="4">
        <v>1.7999999999999998</v>
      </c>
      <c r="AE9490" s="4">
        <v>1.32</v>
      </c>
      <c r="AF9490" s="4">
        <v>1.7999999999999998</v>
      </c>
      <c r="AG9490" s="4">
        <v>0.84000000000000008</v>
      </c>
      <c r="AH9490" s="4">
        <v>0.84</v>
      </c>
      <c r="AI9490" s="4">
        <v>-0.06</v>
      </c>
      <c r="AJ9490" s="4">
        <v>-0.18</v>
      </c>
      <c r="AK9490" s="4">
        <v>0.36</v>
      </c>
      <c r="AL9490" s="4">
        <v>-0.24</v>
      </c>
      <c r="AM9490" s="4">
        <v>0.9</v>
      </c>
    </row>
    <row r="9491" spans="1:39" ht="14.25" x14ac:dyDescent="0.2">
      <c r="A9491" s="4" t="str">
        <f>+VLOOKUP(E9491&amp;H9491&amp;I9491&amp;J9491,[1]Homol.!O:S,2,0)</f>
        <v>Agua</v>
      </c>
      <c r="B9491" s="4" t="str">
        <f>+VLOOKUP(E9491&amp;H9491&amp;I9491&amp;J9491,[1]Homol.!O:S,3,0)</f>
        <v>Flavored water</v>
      </c>
      <c r="C9491" s="4" t="s">
        <v>62</v>
      </c>
      <c r="D9491" s="4" t="s">
        <v>50</v>
      </c>
      <c r="E9491" s="4" t="s">
        <v>20</v>
      </c>
      <c r="F9491" s="4" t="str">
        <f t="shared" si="148"/>
        <v>Formatos Grandes 2250 cc</v>
      </c>
      <c r="G9491" s="4" t="s">
        <v>63</v>
      </c>
      <c r="H9491" s="4" t="s">
        <v>5</v>
      </c>
      <c r="I9491" s="4" t="s">
        <v>15</v>
      </c>
      <c r="J9491" s="4" t="s">
        <v>16</v>
      </c>
      <c r="K9491" s="4">
        <v>9.7200000000000006</v>
      </c>
      <c r="L9491" s="4">
        <v>12.15</v>
      </c>
      <c r="M9491" s="4">
        <v>7.1550000000000002</v>
      </c>
      <c r="N9491" s="4">
        <v>4.8600000000000003</v>
      </c>
      <c r="O9491" s="4">
        <v>5.4</v>
      </c>
      <c r="P9491" s="4">
        <v>3.105</v>
      </c>
      <c r="R9491" s="4">
        <v>8.504999999999999</v>
      </c>
      <c r="S9491" s="4">
        <v>16.605</v>
      </c>
      <c r="T9491" s="4">
        <v>25.65</v>
      </c>
      <c r="U9491" s="4">
        <v>49.545000000000002</v>
      </c>
      <c r="V9491" s="4">
        <v>37.394999999999996</v>
      </c>
      <c r="W9491" s="4">
        <v>40.230000000000004</v>
      </c>
      <c r="X9491" s="4">
        <v>41.31</v>
      </c>
      <c r="Y9491" s="4">
        <v>-7.5599999999999952</v>
      </c>
      <c r="Z9491" s="4">
        <v>14.444999999999999</v>
      </c>
      <c r="AA9491" s="4">
        <v>2.5649999999999991</v>
      </c>
      <c r="AB9491" s="4">
        <v>-0.27</v>
      </c>
      <c r="AC9491" s="4">
        <v>-0.27</v>
      </c>
      <c r="AD9491" s="4">
        <v>32.669999999999995</v>
      </c>
      <c r="AE9491" s="4">
        <v>20.384999999999998</v>
      </c>
      <c r="AF9491" s="4">
        <v>47.384999999999998</v>
      </c>
      <c r="AG9491" s="4">
        <v>2.7</v>
      </c>
      <c r="AH9491" s="4">
        <v>0.13500000000000001</v>
      </c>
      <c r="AI9491" s="4">
        <v>-0.54</v>
      </c>
      <c r="AJ9491" s="4">
        <v>1.2150000000000001</v>
      </c>
      <c r="AK9491" s="4">
        <v>-0.81</v>
      </c>
      <c r="AL9491" s="4">
        <v>13.770000000000001</v>
      </c>
      <c r="AM9491" s="4">
        <v>17.55</v>
      </c>
    </row>
    <row r="9492" spans="1:39" ht="14.25" x14ac:dyDescent="0.2">
      <c r="A9492" s="4" t="str">
        <f>+VLOOKUP(E9492&amp;H9492&amp;I9492&amp;J9492,[1]Homol.!O:S,2,0)</f>
        <v>Agua</v>
      </c>
      <c r="B9492" s="4" t="str">
        <f>+VLOOKUP(E9492&amp;H9492&amp;I9492&amp;J9492,[1]Homol.!O:S,3,0)</f>
        <v>Flavored water</v>
      </c>
      <c r="C9492" s="4" t="s">
        <v>62</v>
      </c>
      <c r="D9492" s="4" t="s">
        <v>50</v>
      </c>
      <c r="E9492" s="4" t="s">
        <v>20</v>
      </c>
      <c r="F9492" s="4" t="str">
        <f t="shared" si="148"/>
        <v>Formatos Medianos 1500 cc</v>
      </c>
      <c r="G9492" s="4" t="s">
        <v>63</v>
      </c>
      <c r="H9492" s="4" t="s">
        <v>5</v>
      </c>
      <c r="I9492" s="4" t="s">
        <v>6</v>
      </c>
      <c r="J9492" s="4" t="s">
        <v>7</v>
      </c>
      <c r="K9492" s="4">
        <v>4.32</v>
      </c>
      <c r="L9492" s="4">
        <v>3.06</v>
      </c>
      <c r="M9492" s="4">
        <v>2.16</v>
      </c>
      <c r="N9492" s="4">
        <v>1.35</v>
      </c>
      <c r="O9492" s="4">
        <v>2.79</v>
      </c>
      <c r="P9492" s="4">
        <v>1.8</v>
      </c>
      <c r="R9492" s="4">
        <v>3.42</v>
      </c>
      <c r="S9492" s="4">
        <v>1.6199999999999999</v>
      </c>
      <c r="T9492" s="4">
        <v>13.95</v>
      </c>
      <c r="U9492" s="4">
        <v>17.009999999999998</v>
      </c>
      <c r="V9492" s="4">
        <v>15.21</v>
      </c>
      <c r="W9492" s="4">
        <v>7.2000000000000011</v>
      </c>
      <c r="X9492" s="4">
        <v>3.24</v>
      </c>
      <c r="Y9492" s="4">
        <v>-1.9800000000000002</v>
      </c>
      <c r="Z9492" s="4">
        <v>7.83</v>
      </c>
      <c r="AA9492" s="4">
        <v>-1.9800000000000002</v>
      </c>
      <c r="AB9492" s="4">
        <v>0.17999999999999994</v>
      </c>
      <c r="AC9492" s="4">
        <v>-5.04</v>
      </c>
      <c r="AD9492" s="4">
        <v>2.16</v>
      </c>
      <c r="AE9492" s="4">
        <v>5.76</v>
      </c>
      <c r="AF9492" s="4">
        <v>5.49</v>
      </c>
      <c r="AG9492" s="4">
        <v>1.5299999999999998</v>
      </c>
      <c r="AH9492" s="4">
        <v>2.9699999999999998</v>
      </c>
      <c r="AI9492" s="4">
        <v>1.26</v>
      </c>
      <c r="AJ9492" s="4">
        <v>-0.27</v>
      </c>
      <c r="AK9492" s="4">
        <v>1.6199999999999999</v>
      </c>
      <c r="AL9492" s="4">
        <v>2.16</v>
      </c>
      <c r="AM9492" s="4">
        <v>0.54</v>
      </c>
    </row>
    <row r="9493" spans="1:39" ht="14.25" x14ac:dyDescent="0.2">
      <c r="A9493" s="4" t="str">
        <f>+VLOOKUP(E9493&amp;H9493&amp;I9493&amp;J9493,[1]Homol.!O:S,2,0)</f>
        <v>Agua</v>
      </c>
      <c r="B9493" s="4" t="str">
        <f>+VLOOKUP(E9493&amp;H9493&amp;I9493&amp;J9493,[1]Homol.!O:S,3,0)</f>
        <v>Flavored water</v>
      </c>
      <c r="C9493" s="4" t="s">
        <v>62</v>
      </c>
      <c r="D9493" s="4" t="s">
        <v>50</v>
      </c>
      <c r="E9493" s="4" t="s">
        <v>20</v>
      </c>
      <c r="F9493" s="4" t="str">
        <f t="shared" si="148"/>
        <v>Formatos Chicos Pet 500 cc</v>
      </c>
      <c r="G9493" s="4" t="s">
        <v>63</v>
      </c>
      <c r="H9493" s="4" t="s">
        <v>9</v>
      </c>
      <c r="I9493" s="4" t="s">
        <v>13</v>
      </c>
      <c r="J9493" s="4" t="s">
        <v>14</v>
      </c>
      <c r="K9493" s="4">
        <v>1.62</v>
      </c>
      <c r="L9493" s="4">
        <v>1.68</v>
      </c>
      <c r="M9493" s="4">
        <v>1.08</v>
      </c>
      <c r="N9493" s="4">
        <v>0.84</v>
      </c>
      <c r="O9493" s="4">
        <v>1.02</v>
      </c>
      <c r="P9493" s="4">
        <v>0.6</v>
      </c>
      <c r="R9493" s="4">
        <v>1.8</v>
      </c>
      <c r="S9493" s="4">
        <v>1.3200000000000003</v>
      </c>
      <c r="T9493" s="4">
        <v>4.8599999999999994</v>
      </c>
      <c r="U9493" s="4">
        <v>4.4399999999999995</v>
      </c>
      <c r="V9493" s="4">
        <v>7.2</v>
      </c>
      <c r="W9493" s="4">
        <v>1.56</v>
      </c>
      <c r="X9493" s="4">
        <v>3.9000000000000004</v>
      </c>
      <c r="Y9493" s="4">
        <v>-2.6999999999999997</v>
      </c>
      <c r="Z9493" s="4">
        <v>2.5199999999999996</v>
      </c>
      <c r="AA9493" s="4">
        <v>-1.9200000000000002</v>
      </c>
      <c r="AB9493" s="4">
        <v>-0.36</v>
      </c>
      <c r="AC9493" s="4">
        <v>-1.08</v>
      </c>
      <c r="AD9493" s="4">
        <v>1.7400000000000002</v>
      </c>
      <c r="AE9493" s="4">
        <v>0.18</v>
      </c>
      <c r="AF9493" s="4">
        <v>0.66</v>
      </c>
      <c r="AG9493" s="4">
        <v>0.18</v>
      </c>
      <c r="AH9493" s="4">
        <v>0.42</v>
      </c>
      <c r="AI9493" s="4">
        <v>-0.12</v>
      </c>
      <c r="AM9493" s="4">
        <v>1.02</v>
      </c>
    </row>
    <row r="9494" spans="1:39" ht="14.25" x14ac:dyDescent="0.2">
      <c r="A9494" s="4" t="str">
        <f>+VLOOKUP(E9494&amp;H9494&amp;I9494&amp;J9494,[1]Homol.!O:S,2,0)</f>
        <v>Agua</v>
      </c>
      <c r="B9494" s="4" t="str">
        <f>+VLOOKUP(E9494&amp;H9494&amp;I9494&amp;J9494,[1]Homol.!O:S,3,0)</f>
        <v>Flavored water</v>
      </c>
      <c r="C9494" s="4" t="s">
        <v>62</v>
      </c>
      <c r="D9494" s="4" t="s">
        <v>50</v>
      </c>
      <c r="E9494" s="4" t="s">
        <v>20</v>
      </c>
      <c r="F9494" s="4" t="str">
        <f t="shared" si="148"/>
        <v>Formatos Grandes 2250 cc</v>
      </c>
      <c r="G9494" s="4" t="s">
        <v>63</v>
      </c>
      <c r="H9494" s="4" t="s">
        <v>9</v>
      </c>
      <c r="I9494" s="4" t="s">
        <v>15</v>
      </c>
      <c r="J9494" s="4" t="s">
        <v>16</v>
      </c>
      <c r="K9494" s="4">
        <v>6.8849999999999998</v>
      </c>
      <c r="L9494" s="4">
        <v>12.15</v>
      </c>
      <c r="M9494" s="4">
        <v>5.2649999999999997</v>
      </c>
      <c r="N9494" s="4">
        <v>5.2649999999999997</v>
      </c>
      <c r="O9494" s="4">
        <v>3.915</v>
      </c>
      <c r="P9494" s="4">
        <v>3.105</v>
      </c>
      <c r="R9494" s="4">
        <v>10.530000000000001</v>
      </c>
      <c r="S9494" s="4">
        <v>12.15</v>
      </c>
      <c r="T9494" s="4">
        <v>25.515000000000001</v>
      </c>
      <c r="U9494" s="4">
        <v>55.484999999999992</v>
      </c>
      <c r="V9494" s="4">
        <v>28.35</v>
      </c>
      <c r="W9494" s="4">
        <v>36.450000000000003</v>
      </c>
      <c r="X9494" s="4">
        <v>-16.739999999999998</v>
      </c>
      <c r="Y9494" s="4">
        <v>12.959999999999997</v>
      </c>
      <c r="Z9494" s="4">
        <v>15.120000000000003</v>
      </c>
      <c r="AA9494" s="4">
        <v>43.605000000000004</v>
      </c>
      <c r="AB9494" s="4">
        <v>4.8599999999999994</v>
      </c>
      <c r="AC9494" s="4">
        <v>-4.7249999999999996</v>
      </c>
      <c r="AD9494" s="4">
        <v>31.185000000000002</v>
      </c>
      <c r="AE9494" s="4">
        <v>16.875</v>
      </c>
      <c r="AF9494" s="4">
        <v>46.169999999999995</v>
      </c>
      <c r="AG9494" s="4">
        <v>6.8849999999999998</v>
      </c>
      <c r="AH9494" s="4">
        <v>-0.40500000000000003</v>
      </c>
      <c r="AI9494" s="4">
        <v>-0.27</v>
      </c>
      <c r="AJ9494" s="4">
        <v>1.35</v>
      </c>
      <c r="AK9494" s="4">
        <v>4.455000000000001</v>
      </c>
      <c r="AL9494" s="4">
        <v>13.5</v>
      </c>
      <c r="AM9494" s="4">
        <v>10.664999999999999</v>
      </c>
    </row>
    <row r="9495" spans="1:39" ht="14.25" x14ac:dyDescent="0.2">
      <c r="A9495" s="4" t="str">
        <f>+VLOOKUP(E9495&amp;H9495&amp;I9495&amp;J9495,[1]Homol.!O:S,2,0)</f>
        <v>Agua</v>
      </c>
      <c r="B9495" s="4" t="str">
        <f>+VLOOKUP(E9495&amp;H9495&amp;I9495&amp;J9495,[1]Homol.!O:S,3,0)</f>
        <v>Flavored water</v>
      </c>
      <c r="C9495" s="4" t="s">
        <v>62</v>
      </c>
      <c r="D9495" s="4" t="s">
        <v>50</v>
      </c>
      <c r="E9495" s="4" t="s">
        <v>20</v>
      </c>
      <c r="F9495" s="4" t="str">
        <f t="shared" si="148"/>
        <v>Formatos Medianos 1500 cc</v>
      </c>
      <c r="G9495" s="4" t="s">
        <v>63</v>
      </c>
      <c r="H9495" s="4" t="s">
        <v>9</v>
      </c>
      <c r="I9495" s="4" t="s">
        <v>6</v>
      </c>
      <c r="J9495" s="4" t="s">
        <v>7</v>
      </c>
      <c r="K9495" s="4">
        <v>2.4300000000000002</v>
      </c>
      <c r="L9495" s="4">
        <v>3.6</v>
      </c>
      <c r="M9495" s="4">
        <v>2.4300000000000002</v>
      </c>
      <c r="N9495" s="4">
        <v>1.62</v>
      </c>
      <c r="O9495" s="4">
        <v>2.34</v>
      </c>
      <c r="P9495" s="4">
        <v>1.8</v>
      </c>
      <c r="R9495" s="4">
        <v>2.7</v>
      </c>
      <c r="S9495" s="4">
        <v>0.80999999999999994</v>
      </c>
      <c r="T9495" s="4">
        <v>11.52</v>
      </c>
      <c r="U9495" s="4">
        <v>17.46</v>
      </c>
      <c r="V9495" s="4">
        <v>20.880000000000003</v>
      </c>
      <c r="W9495" s="4">
        <v>8.4600000000000009</v>
      </c>
      <c r="X9495" s="4">
        <v>3.24</v>
      </c>
      <c r="Y9495" s="4">
        <v>1.44</v>
      </c>
      <c r="Z9495" s="4">
        <v>7.11</v>
      </c>
      <c r="AA9495" s="4">
        <v>-1.4400000000000002</v>
      </c>
      <c r="AB9495" s="4">
        <v>-8.3266726846886741E-17</v>
      </c>
      <c r="AC9495" s="4">
        <v>-4.8600000000000003</v>
      </c>
      <c r="AD9495" s="4">
        <v>5.3100000000000005</v>
      </c>
      <c r="AE9495" s="4">
        <v>3.33</v>
      </c>
      <c r="AF9495" s="4">
        <v>8.1900000000000013</v>
      </c>
      <c r="AG9495" s="4">
        <v>1.9800000000000002</v>
      </c>
      <c r="AH9495" s="4">
        <v>2.34</v>
      </c>
      <c r="AI9495" s="4">
        <v>1.35</v>
      </c>
      <c r="AJ9495" s="4">
        <v>3.96</v>
      </c>
      <c r="AK9495" s="4">
        <v>-0.98999999999999988</v>
      </c>
      <c r="AL9495" s="4">
        <v>2.25</v>
      </c>
      <c r="AM9495" s="4">
        <v>0.90000000000000036</v>
      </c>
    </row>
    <row r="9496" spans="1:39" ht="14.25" x14ac:dyDescent="0.2">
      <c r="A9496" s="4" t="str">
        <f>+VLOOKUP(E9496&amp;H9496&amp;I9496&amp;J9496,[1]Homol.!O:S,2,0)</f>
        <v>Agua</v>
      </c>
      <c r="B9496" s="4" t="str">
        <f>+VLOOKUP(E9496&amp;H9496&amp;I9496&amp;J9496,[1]Homol.!O:S,3,0)</f>
        <v>Flavored water</v>
      </c>
      <c r="C9496" s="4" t="s">
        <v>62</v>
      </c>
      <c r="D9496" s="4" t="s">
        <v>50</v>
      </c>
      <c r="E9496" s="4" t="s">
        <v>20</v>
      </c>
      <c r="F9496" s="4" t="str">
        <f t="shared" si="148"/>
        <v>Formatos Chicos Pet 500 cc</v>
      </c>
      <c r="G9496" s="4" t="s">
        <v>63</v>
      </c>
      <c r="H9496" s="4" t="s">
        <v>10</v>
      </c>
      <c r="I9496" s="4" t="s">
        <v>13</v>
      </c>
      <c r="J9496" s="4" t="s">
        <v>14</v>
      </c>
      <c r="K9496" s="4">
        <v>1.68</v>
      </c>
      <c r="L9496" s="4">
        <v>1.02</v>
      </c>
      <c r="M9496" s="4">
        <v>1.02</v>
      </c>
      <c r="N9496" s="4">
        <v>0.54</v>
      </c>
      <c r="O9496" s="4">
        <v>1.02</v>
      </c>
      <c r="R9496" s="4">
        <v>2.52</v>
      </c>
      <c r="S9496" s="4">
        <v>1.3800000000000001</v>
      </c>
      <c r="T9496" s="4">
        <v>6.4799999999999995</v>
      </c>
      <c r="U9496" s="4">
        <v>11.219999999999999</v>
      </c>
      <c r="V9496" s="4">
        <v>4.08</v>
      </c>
      <c r="W9496" s="4">
        <v>15.12</v>
      </c>
      <c r="X9496" s="4">
        <v>1.2599999999999998</v>
      </c>
      <c r="Y9496" s="4">
        <v>-4.92</v>
      </c>
      <c r="Z9496" s="4">
        <v>2.46</v>
      </c>
      <c r="AA9496" s="4">
        <v>3.7199999999999989</v>
      </c>
      <c r="AB9496" s="4">
        <v>-0.42</v>
      </c>
      <c r="AC9496" s="4">
        <v>-1.74</v>
      </c>
      <c r="AD9496" s="4">
        <v>11.76</v>
      </c>
      <c r="AE9496" s="4">
        <v>1.2000000000000002</v>
      </c>
      <c r="AF9496" s="4">
        <v>1.32</v>
      </c>
      <c r="AG9496" s="4">
        <v>0.18</v>
      </c>
      <c r="AH9496" s="4">
        <v>0.36</v>
      </c>
      <c r="AI9496" s="4">
        <v>-0.24</v>
      </c>
      <c r="AK9496" s="4">
        <v>10.319999999999999</v>
      </c>
      <c r="AL9496" s="4">
        <v>0.6</v>
      </c>
      <c r="AM9496" s="4">
        <v>0.48</v>
      </c>
    </row>
    <row r="9497" spans="1:39" ht="14.25" x14ac:dyDescent="0.2">
      <c r="A9497" s="4" t="str">
        <f>+VLOOKUP(E9497&amp;H9497&amp;I9497&amp;J9497,[1]Homol.!O:S,2,0)</f>
        <v>Agua</v>
      </c>
      <c r="B9497" s="4" t="str">
        <f>+VLOOKUP(E9497&amp;H9497&amp;I9497&amp;J9497,[1]Homol.!O:S,3,0)</f>
        <v>Flavored water</v>
      </c>
      <c r="C9497" s="4" t="s">
        <v>62</v>
      </c>
      <c r="D9497" s="4" t="s">
        <v>50</v>
      </c>
      <c r="E9497" s="4" t="s">
        <v>20</v>
      </c>
      <c r="F9497" s="4" t="str">
        <f t="shared" si="148"/>
        <v>Formatos Grandes 2250 cc</v>
      </c>
      <c r="G9497" s="4" t="s">
        <v>63</v>
      </c>
      <c r="H9497" s="4" t="s">
        <v>10</v>
      </c>
      <c r="I9497" s="4" t="s">
        <v>15</v>
      </c>
      <c r="J9497" s="4" t="s">
        <v>16</v>
      </c>
      <c r="K9497" s="4">
        <v>13.635</v>
      </c>
      <c r="L9497" s="4">
        <v>7.83</v>
      </c>
      <c r="M9497" s="4">
        <v>7.6950000000000003</v>
      </c>
      <c r="N9497" s="4">
        <v>6.48</v>
      </c>
      <c r="O9497" s="4">
        <v>15.525</v>
      </c>
      <c r="P9497" s="4">
        <v>3.105</v>
      </c>
      <c r="R9497" s="4">
        <v>8.5050000000000008</v>
      </c>
      <c r="S9497" s="4">
        <v>18.224999999999998</v>
      </c>
      <c r="T9497" s="4">
        <v>24.03</v>
      </c>
      <c r="U9497" s="4">
        <v>35.1</v>
      </c>
      <c r="V9497" s="4">
        <v>69.525000000000006</v>
      </c>
      <c r="W9497" s="4">
        <v>63.854999999999997</v>
      </c>
      <c r="X9497" s="4">
        <v>61.56</v>
      </c>
      <c r="Y9497" s="4">
        <v>-8.91</v>
      </c>
      <c r="Z9497" s="4">
        <v>18.225000000000001</v>
      </c>
      <c r="AA9497" s="4">
        <v>12.014999999999997</v>
      </c>
      <c r="AB9497" s="4">
        <v>-5.94</v>
      </c>
      <c r="AC9497" s="4">
        <v>-2.7</v>
      </c>
      <c r="AD9497" s="4">
        <v>34.019999999999996</v>
      </c>
      <c r="AE9497" s="4">
        <v>21.060000000000002</v>
      </c>
      <c r="AF9497" s="4">
        <v>51.435000000000002</v>
      </c>
      <c r="AG9497" s="4">
        <v>-1.8900000000000001</v>
      </c>
      <c r="AH9497" s="4">
        <v>-0.81</v>
      </c>
      <c r="AI9497" s="4">
        <v>0.27</v>
      </c>
      <c r="AJ9497" s="4">
        <v>1.08</v>
      </c>
      <c r="AK9497" s="4">
        <v>6.6150000000000002</v>
      </c>
      <c r="AL9497" s="4">
        <v>14.58</v>
      </c>
      <c r="AM9497" s="4">
        <v>11.88</v>
      </c>
    </row>
    <row r="9498" spans="1:39" ht="14.25" x14ac:dyDescent="0.2">
      <c r="A9498" s="4" t="str">
        <f>+VLOOKUP(E9498&amp;H9498&amp;I9498&amp;J9498,[1]Homol.!O:S,2,0)</f>
        <v>Agua</v>
      </c>
      <c r="B9498" s="4" t="str">
        <f>+VLOOKUP(E9498&amp;H9498&amp;I9498&amp;J9498,[1]Homol.!O:S,3,0)</f>
        <v>Flavored water</v>
      </c>
      <c r="C9498" s="4" t="s">
        <v>62</v>
      </c>
      <c r="D9498" s="4" t="s">
        <v>50</v>
      </c>
      <c r="E9498" s="4" t="s">
        <v>20</v>
      </c>
      <c r="F9498" s="4" t="str">
        <f t="shared" si="148"/>
        <v>Formatos Medianos 1500 cc</v>
      </c>
      <c r="G9498" s="4" t="s">
        <v>63</v>
      </c>
      <c r="H9498" s="4" t="s">
        <v>10</v>
      </c>
      <c r="I9498" s="4" t="s">
        <v>6</v>
      </c>
      <c r="J9498" s="4" t="s">
        <v>7</v>
      </c>
      <c r="K9498" s="4">
        <v>4.5</v>
      </c>
      <c r="L9498" s="4">
        <v>4.95</v>
      </c>
      <c r="M9498" s="4">
        <v>2.7</v>
      </c>
      <c r="N9498" s="4">
        <v>1.71</v>
      </c>
      <c r="O9498" s="4">
        <v>3.24</v>
      </c>
      <c r="P9498" s="4">
        <v>1.8</v>
      </c>
      <c r="R9498" s="4">
        <v>2.79</v>
      </c>
      <c r="S9498" s="4">
        <v>5.129999999999999</v>
      </c>
      <c r="T9498" s="4">
        <v>11.520000000000001</v>
      </c>
      <c r="U9498" s="4">
        <v>33.57</v>
      </c>
      <c r="V9498" s="4">
        <v>34.83</v>
      </c>
      <c r="W9498" s="4">
        <v>29.7</v>
      </c>
      <c r="X9498" s="4">
        <v>12.06</v>
      </c>
      <c r="Y9498" s="4">
        <v>-9.09</v>
      </c>
      <c r="Z9498" s="4">
        <v>8.5500000000000025</v>
      </c>
      <c r="AA9498" s="4">
        <v>1.5300000000000002</v>
      </c>
      <c r="AB9498" s="4">
        <v>1.2599999999999998</v>
      </c>
      <c r="AC9498" s="4">
        <v>-0.45000000000000007</v>
      </c>
      <c r="AD9498" s="4">
        <v>6.9300000000000015</v>
      </c>
      <c r="AE9498" s="4">
        <v>2.7</v>
      </c>
      <c r="AF9498" s="4">
        <v>17.100000000000001</v>
      </c>
      <c r="AG9498" s="4">
        <v>1.35</v>
      </c>
      <c r="AH9498" s="4">
        <v>0.44999999999999996</v>
      </c>
      <c r="AI9498" s="4">
        <v>-0.81</v>
      </c>
      <c r="AJ9498" s="4">
        <v>-0.27</v>
      </c>
      <c r="AK9498" s="4">
        <v>1.6199999999999999</v>
      </c>
      <c r="AL9498" s="4">
        <v>1.62</v>
      </c>
      <c r="AM9498" s="4">
        <v>1.3499999999999999</v>
      </c>
    </row>
    <row r="9499" spans="1:39" ht="14.25" x14ac:dyDescent="0.2">
      <c r="A9499" s="4" t="str">
        <f>+VLOOKUP(E9499&amp;H9499&amp;I9499&amp;J9499,[1]Homol.!O:S,2,0)</f>
        <v>Agua</v>
      </c>
      <c r="B9499" s="4" t="str">
        <f>+VLOOKUP(E9499&amp;H9499&amp;I9499&amp;J9499,[1]Homol.!O:S,3,0)</f>
        <v>Flavored water</v>
      </c>
      <c r="C9499" s="4" t="s">
        <v>62</v>
      </c>
      <c r="D9499" s="4" t="s">
        <v>50</v>
      </c>
      <c r="E9499" s="4" t="s">
        <v>42</v>
      </c>
      <c r="F9499" s="4" t="str">
        <f t="shared" si="148"/>
        <v>Formatos Chicos Pet 575 cc</v>
      </c>
      <c r="G9499" s="4" t="s">
        <v>63</v>
      </c>
      <c r="H9499" s="4" t="s">
        <v>38</v>
      </c>
      <c r="I9499" s="4" t="s">
        <v>13</v>
      </c>
      <c r="J9499" s="4" t="s">
        <v>43</v>
      </c>
      <c r="K9499" s="4">
        <v>2.484</v>
      </c>
      <c r="L9499" s="4">
        <v>0.621</v>
      </c>
      <c r="M9499" s="4">
        <v>2.1390000000000002</v>
      </c>
      <c r="N9499" s="4">
        <v>1.173</v>
      </c>
      <c r="O9499" s="4">
        <v>0.75900000000000001</v>
      </c>
      <c r="P9499" s="4">
        <v>0.96599999999999997</v>
      </c>
      <c r="R9499" s="4">
        <v>5.3130000000000006</v>
      </c>
      <c r="S9499" s="4">
        <v>2.0009999999999999</v>
      </c>
      <c r="T9499" s="4">
        <v>1.38</v>
      </c>
      <c r="U9499" s="4">
        <v>11.523000000000001</v>
      </c>
      <c r="V9499" s="4">
        <v>2.76</v>
      </c>
      <c r="W9499" s="4">
        <v>-3.7950000000000004</v>
      </c>
      <c r="X9499" s="4">
        <v>8.3266726846886741E-17</v>
      </c>
      <c r="Y9499" s="4">
        <v>1.794</v>
      </c>
      <c r="Z9499" s="4">
        <v>1.1040000000000001</v>
      </c>
      <c r="AA9499" s="4">
        <v>-0.82799999999999996</v>
      </c>
      <c r="AB9499" s="4">
        <v>-0.20700000000000002</v>
      </c>
      <c r="AC9499" s="4">
        <v>-0.82800000000000007</v>
      </c>
      <c r="AD9499" s="4">
        <v>0.20699999999999999</v>
      </c>
      <c r="AF9499" s="4">
        <v>-0.27600000000000002</v>
      </c>
      <c r="AK9499" s="4">
        <v>-0.13800000000000001</v>
      </c>
    </row>
    <row r="9500" spans="1:39" ht="14.25" x14ac:dyDescent="0.2">
      <c r="A9500" s="4" t="str">
        <f>+VLOOKUP(E9500&amp;H9500&amp;I9500&amp;J9500,[1]Homol.!O:S,2,0)</f>
        <v>Agua</v>
      </c>
      <c r="B9500" s="4" t="str">
        <f>+VLOOKUP(E9500&amp;H9500&amp;I9500&amp;J9500,[1]Homol.!O:S,3,0)</f>
        <v>Flavored water</v>
      </c>
      <c r="C9500" s="4" t="s">
        <v>62</v>
      </c>
      <c r="D9500" s="4" t="s">
        <v>50</v>
      </c>
      <c r="E9500" s="4" t="s">
        <v>42</v>
      </c>
      <c r="F9500" s="4" t="str">
        <f t="shared" si="148"/>
        <v>Formatos Grandes 2250 cc</v>
      </c>
      <c r="G9500" s="4" t="s">
        <v>63</v>
      </c>
      <c r="H9500" s="4" t="s">
        <v>38</v>
      </c>
      <c r="I9500" s="4" t="s">
        <v>15</v>
      </c>
      <c r="J9500" s="4" t="s">
        <v>16</v>
      </c>
      <c r="K9500" s="4">
        <v>10.53</v>
      </c>
      <c r="L9500" s="4">
        <v>2.7</v>
      </c>
      <c r="M9500" s="4">
        <v>3.105</v>
      </c>
      <c r="N9500" s="4">
        <v>2.16</v>
      </c>
      <c r="O9500" s="4">
        <v>3.51</v>
      </c>
      <c r="R9500" s="4">
        <v>6.2099999999999991</v>
      </c>
      <c r="S9500" s="4">
        <v>3.24</v>
      </c>
      <c r="T9500" s="4">
        <v>1.62</v>
      </c>
      <c r="U9500" s="4">
        <v>9.8550000000000004</v>
      </c>
      <c r="V9500" s="4">
        <v>12.42</v>
      </c>
      <c r="W9500" s="4">
        <v>-0.27</v>
      </c>
      <c r="X9500" s="4">
        <v>-0.13500000000000001</v>
      </c>
      <c r="Y9500" s="4">
        <v>4.1850000000000005</v>
      </c>
      <c r="Z9500" s="4">
        <v>2.4300000000000006</v>
      </c>
      <c r="AA9500" s="4">
        <v>-1.4850000000000001</v>
      </c>
      <c r="AB9500" s="4">
        <v>-0.27</v>
      </c>
      <c r="AC9500" s="4">
        <v>-0.13500000000000001</v>
      </c>
      <c r="AD9500" s="4">
        <v>0.13500000000000001</v>
      </c>
      <c r="AF9500" s="4">
        <v>-0.27</v>
      </c>
    </row>
    <row r="9501" spans="1:39" ht="14.25" x14ac:dyDescent="0.2">
      <c r="A9501" s="4" t="str">
        <f>+VLOOKUP(E9501&amp;H9501&amp;I9501&amp;J9501,[1]Homol.!O:S,2,0)</f>
        <v>Agua</v>
      </c>
      <c r="B9501" s="4" t="str">
        <f>+VLOOKUP(E9501&amp;H9501&amp;I9501&amp;J9501,[1]Homol.!O:S,3,0)</f>
        <v>Flavored water</v>
      </c>
      <c r="C9501" s="4" t="s">
        <v>62</v>
      </c>
      <c r="D9501" s="4" t="s">
        <v>50</v>
      </c>
      <c r="E9501" s="4" t="s">
        <v>42</v>
      </c>
      <c r="F9501" s="4" t="str">
        <f t="shared" si="148"/>
        <v>Formatos Chicos Pet 575 cc</v>
      </c>
      <c r="G9501" s="4" t="s">
        <v>63</v>
      </c>
      <c r="H9501" s="4" t="s">
        <v>10</v>
      </c>
      <c r="I9501" s="4" t="s">
        <v>13</v>
      </c>
      <c r="J9501" s="4" t="s">
        <v>43</v>
      </c>
      <c r="K9501" s="4">
        <v>1.7250000000000001</v>
      </c>
      <c r="L9501" s="4">
        <v>1.7250000000000001</v>
      </c>
      <c r="M9501" s="4">
        <v>2.2769999999999997</v>
      </c>
      <c r="N9501" s="4">
        <v>2.415</v>
      </c>
      <c r="O9501" s="4">
        <v>1.0349999999999999</v>
      </c>
      <c r="P9501" s="4">
        <v>0.96599999999999997</v>
      </c>
      <c r="R9501" s="4">
        <v>2.2080000000000002</v>
      </c>
      <c r="S9501" s="4">
        <v>2.3459999999999996</v>
      </c>
      <c r="T9501" s="4">
        <v>1.4490000000000001</v>
      </c>
      <c r="U9501" s="4">
        <v>11.316000000000001</v>
      </c>
      <c r="V9501" s="4">
        <v>6.6929999999999987</v>
      </c>
      <c r="W9501" s="4">
        <v>-0.96600000000000019</v>
      </c>
      <c r="X9501" s="4">
        <v>0</v>
      </c>
      <c r="Y9501" s="4">
        <v>5.5511151231257827E-17</v>
      </c>
      <c r="Z9501" s="4">
        <v>0.13800000000000001</v>
      </c>
      <c r="AA9501" s="4">
        <v>-4.7610000000000001</v>
      </c>
      <c r="AB9501" s="4">
        <v>-0.20699999999999999</v>
      </c>
      <c r="AC9501" s="4">
        <v>6.9000000000000006E-2</v>
      </c>
      <c r="AD9501" s="4">
        <v>0.20700000000000002</v>
      </c>
      <c r="AF9501" s="4">
        <v>-0.27600000000000002</v>
      </c>
      <c r="AG9501" s="4">
        <v>-6.9000000000000006E-2</v>
      </c>
      <c r="AM9501" s="4">
        <v>-0.89700000000000002</v>
      </c>
    </row>
    <row r="9502" spans="1:39" ht="14.25" x14ac:dyDescent="0.2">
      <c r="A9502" s="4" t="str">
        <f>+VLOOKUP(E9502&amp;H9502&amp;I9502&amp;J9502,[1]Homol.!O:S,2,0)</f>
        <v>Agua</v>
      </c>
      <c r="B9502" s="4" t="str">
        <f>+VLOOKUP(E9502&amp;H9502&amp;I9502&amp;J9502,[1]Homol.!O:S,3,0)</f>
        <v>Flavored water</v>
      </c>
      <c r="C9502" s="4" t="s">
        <v>62</v>
      </c>
      <c r="D9502" s="4" t="s">
        <v>50</v>
      </c>
      <c r="E9502" s="4" t="s">
        <v>42</v>
      </c>
      <c r="F9502" s="4" t="str">
        <f t="shared" si="148"/>
        <v>Formatos Grandes 2250 cc</v>
      </c>
      <c r="G9502" s="4" t="s">
        <v>63</v>
      </c>
      <c r="H9502" s="4" t="s">
        <v>10</v>
      </c>
      <c r="I9502" s="4" t="s">
        <v>15</v>
      </c>
      <c r="J9502" s="4" t="s">
        <v>16</v>
      </c>
      <c r="K9502" s="4">
        <v>5.4</v>
      </c>
      <c r="L9502" s="4">
        <v>2.835</v>
      </c>
      <c r="M9502" s="4">
        <v>3.51</v>
      </c>
      <c r="N9502" s="4">
        <v>1.89</v>
      </c>
      <c r="O9502" s="4">
        <v>2.835</v>
      </c>
      <c r="R9502" s="4">
        <v>6.3449999999999998</v>
      </c>
      <c r="S9502" s="4">
        <v>5.5350000000000001</v>
      </c>
      <c r="T9502" s="4">
        <v>4.59</v>
      </c>
      <c r="U9502" s="4">
        <v>12.96</v>
      </c>
      <c r="V9502" s="4">
        <v>6.7500000000000009</v>
      </c>
      <c r="W9502" s="4">
        <v>9.8550000000000004</v>
      </c>
      <c r="X9502" s="4">
        <v>3.5100000000000002</v>
      </c>
      <c r="Y9502" s="4">
        <v>3.105</v>
      </c>
      <c r="Z9502" s="4">
        <v>2.9700000000000006</v>
      </c>
      <c r="AA9502" s="4">
        <v>-3.1050000000000004</v>
      </c>
      <c r="AB9502" s="4">
        <v>0.13500000000000001</v>
      </c>
      <c r="AC9502" s="4">
        <v>-0.27</v>
      </c>
      <c r="AD9502" s="4">
        <v>0.54</v>
      </c>
      <c r="AE9502" s="4">
        <v>0.40500000000000003</v>
      </c>
      <c r="AF9502" s="4">
        <v>-1.2150000000000001</v>
      </c>
      <c r="AG9502" s="4">
        <v>-0.13500000000000001</v>
      </c>
      <c r="AH9502" s="4">
        <v>-0.40500000000000003</v>
      </c>
    </row>
    <row r="9503" spans="1:39" ht="14.25" x14ac:dyDescent="0.2">
      <c r="A9503" s="4" t="str">
        <f>+VLOOKUP(E9503&amp;H9503&amp;I9503&amp;J9503,[1]Homol.!O:S,2,0)</f>
        <v>Agua</v>
      </c>
      <c r="B9503" s="4" t="str">
        <f>+VLOOKUP(E9503&amp;H9503&amp;I9503&amp;J9503,[1]Homol.!O:S,3,0)</f>
        <v>Plain water</v>
      </c>
      <c r="C9503" s="4" t="s">
        <v>62</v>
      </c>
      <c r="D9503" s="4" t="s">
        <v>50</v>
      </c>
      <c r="E9503" s="4" t="s">
        <v>21</v>
      </c>
      <c r="F9503" s="4" t="str">
        <f t="shared" si="148"/>
        <v>Bidones 6200 cc</v>
      </c>
      <c r="G9503" s="4" t="s">
        <v>63</v>
      </c>
      <c r="H9503" s="4" t="s">
        <v>22</v>
      </c>
      <c r="I9503" s="4" t="s">
        <v>23</v>
      </c>
      <c r="J9503" s="4" t="s">
        <v>24</v>
      </c>
      <c r="R9503" s="4">
        <v>27.032</v>
      </c>
      <c r="S9503" s="4">
        <v>10.664</v>
      </c>
      <c r="T9503" s="4">
        <v>95.727999999999994</v>
      </c>
      <c r="U9503" s="4">
        <v>224.56400000000002</v>
      </c>
      <c r="V9503" s="4">
        <v>255.81200000000001</v>
      </c>
      <c r="W9503" s="4">
        <v>265.608</v>
      </c>
      <c r="X9503" s="4">
        <v>414.65600000000001</v>
      </c>
      <c r="Y9503" s="4">
        <v>193.06800000000001</v>
      </c>
      <c r="Z9503" s="4">
        <v>118.41999999999999</v>
      </c>
      <c r="AA9503" s="4">
        <v>23.560000000000002</v>
      </c>
      <c r="AB9503" s="4">
        <v>94.116000000000014</v>
      </c>
      <c r="AC9503" s="4">
        <v>108.872</v>
      </c>
      <c r="AD9503" s="4">
        <v>139.87199999999999</v>
      </c>
      <c r="AE9503" s="4">
        <v>404.73599999999999</v>
      </c>
      <c r="AF9503" s="4">
        <v>144.95599999999999</v>
      </c>
      <c r="AG9503" s="4">
        <v>141.23599999999999</v>
      </c>
      <c r="AH9503" s="4">
        <v>119.288</v>
      </c>
      <c r="AI9503" s="4">
        <v>162.19200000000001</v>
      </c>
      <c r="AJ9503" s="4">
        <v>273.42</v>
      </c>
      <c r="AK9503" s="4">
        <v>357.36800000000005</v>
      </c>
      <c r="AL9503" s="4">
        <v>298.096</v>
      </c>
      <c r="AM9503" s="4">
        <v>205.59200000000001</v>
      </c>
    </row>
    <row r="9504" spans="1:39" ht="14.25" x14ac:dyDescent="0.2">
      <c r="A9504" s="4" t="str">
        <f>+VLOOKUP(E9504&amp;H9504&amp;I9504&amp;J9504,[1]Homol.!O:S,2,0)</f>
        <v>Agua</v>
      </c>
      <c r="B9504" s="4" t="str">
        <f>+VLOOKUP(E9504&amp;H9504&amp;I9504&amp;J9504,[1]Homol.!O:S,3,0)</f>
        <v>Plain water</v>
      </c>
      <c r="C9504" s="4" t="s">
        <v>62</v>
      </c>
      <c r="D9504" s="4" t="s">
        <v>50</v>
      </c>
      <c r="E9504" s="4" t="s">
        <v>21</v>
      </c>
      <c r="F9504" s="4" t="str">
        <f t="shared" si="148"/>
        <v>Bidones 6250 cc</v>
      </c>
      <c r="G9504" s="4" t="s">
        <v>63</v>
      </c>
      <c r="H9504" s="4" t="s">
        <v>22</v>
      </c>
      <c r="I9504" s="4" t="s">
        <v>23</v>
      </c>
      <c r="J9504" s="4" t="s">
        <v>35</v>
      </c>
      <c r="K9504" s="4">
        <v>104.625</v>
      </c>
      <c r="L9504" s="4">
        <v>71.75</v>
      </c>
      <c r="M9504" s="4">
        <v>50</v>
      </c>
      <c r="N9504" s="4">
        <v>93.75</v>
      </c>
      <c r="O9504" s="4">
        <v>110.125</v>
      </c>
      <c r="P9504" s="4">
        <v>77.055000000000007</v>
      </c>
    </row>
    <row r="9505" spans="1:39" ht="14.25" x14ac:dyDescent="0.2">
      <c r="A9505" s="4" t="str">
        <f>+VLOOKUP(E9505&amp;H9505&amp;I9505&amp;J9505,[1]Homol.!O:S,2,0)</f>
        <v>Agua</v>
      </c>
      <c r="B9505" s="4" t="str">
        <f>+VLOOKUP(E9505&amp;H9505&amp;I9505&amp;J9505,[1]Homol.!O:S,3,0)</f>
        <v>Plain water</v>
      </c>
      <c r="C9505" s="4" t="s">
        <v>62</v>
      </c>
      <c r="D9505" s="4" t="s">
        <v>50</v>
      </c>
      <c r="E9505" s="4" t="s">
        <v>21</v>
      </c>
      <c r="F9505" s="4" t="str">
        <f t="shared" si="148"/>
        <v>Formato Fun 300 cc</v>
      </c>
      <c r="G9505" s="4" t="s">
        <v>63</v>
      </c>
      <c r="H9505" s="4" t="s">
        <v>22</v>
      </c>
      <c r="I9505" s="4" t="s">
        <v>25</v>
      </c>
      <c r="J9505" s="4" t="s">
        <v>26</v>
      </c>
      <c r="X9505" s="4">
        <v>9.18</v>
      </c>
      <c r="Y9505" s="4">
        <v>9.1439999999999984</v>
      </c>
      <c r="Z9505" s="4">
        <v>0.97199999999999998</v>
      </c>
      <c r="AA9505" s="4">
        <v>5.3280000000000012</v>
      </c>
      <c r="AB9505" s="4">
        <v>-2.6999999999999997</v>
      </c>
      <c r="AC9505" s="4">
        <v>1.296</v>
      </c>
      <c r="AD9505" s="4">
        <v>0.79200000000000004</v>
      </c>
      <c r="AE9505" s="4">
        <v>9.3239999999999998</v>
      </c>
      <c r="AF9505" s="4">
        <v>1.62</v>
      </c>
      <c r="AG9505" s="4">
        <v>10.44</v>
      </c>
      <c r="AH9505" s="4">
        <v>0.46800000000000003</v>
      </c>
    </row>
    <row r="9506" spans="1:39" ht="14.25" x14ac:dyDescent="0.2">
      <c r="A9506" s="4" t="str">
        <f>+VLOOKUP(E9506&amp;H9506&amp;I9506&amp;J9506,[1]Homol.!O:S,2,0)</f>
        <v>Agua</v>
      </c>
      <c r="B9506" s="4" t="str">
        <f>+VLOOKUP(E9506&amp;H9506&amp;I9506&amp;J9506,[1]Homol.!O:S,3,0)</f>
        <v>Plain water</v>
      </c>
      <c r="C9506" s="4" t="s">
        <v>62</v>
      </c>
      <c r="D9506" s="4" t="s">
        <v>50</v>
      </c>
      <c r="E9506" s="4" t="s">
        <v>21</v>
      </c>
      <c r="F9506" s="4" t="str">
        <f t="shared" si="148"/>
        <v>Formatos Chicos Pet 600 cc</v>
      </c>
      <c r="G9506" s="4" t="s">
        <v>63</v>
      </c>
      <c r="H9506" s="4" t="s">
        <v>22</v>
      </c>
      <c r="I9506" s="4" t="s">
        <v>13</v>
      </c>
      <c r="J9506" s="4" t="s">
        <v>27</v>
      </c>
      <c r="K9506" s="4">
        <v>10.295999999999999</v>
      </c>
      <c r="L9506" s="4">
        <v>4.3919999999999995</v>
      </c>
      <c r="M9506" s="4">
        <v>8.136000000000001</v>
      </c>
      <c r="N9506" s="4">
        <v>13.68</v>
      </c>
      <c r="O9506" s="4">
        <v>16.2</v>
      </c>
      <c r="P9506" s="4">
        <v>5.76</v>
      </c>
      <c r="R9506" s="4">
        <v>12.528</v>
      </c>
      <c r="S9506" s="4">
        <v>51.480000000000004</v>
      </c>
      <c r="T9506" s="4">
        <v>22.68</v>
      </c>
      <c r="U9506" s="4">
        <v>80.207999999999998</v>
      </c>
      <c r="V9506" s="4">
        <v>74.376000000000005</v>
      </c>
      <c r="W9506" s="4">
        <v>25.271999999999998</v>
      </c>
      <c r="X9506" s="4">
        <v>45.432000000000002</v>
      </c>
      <c r="Y9506" s="4">
        <v>7.056</v>
      </c>
      <c r="Z9506" s="4">
        <v>9.0719999999999992</v>
      </c>
      <c r="AA9506" s="4">
        <v>66.168000000000006</v>
      </c>
      <c r="AB9506" s="4">
        <v>6.9840000000000009</v>
      </c>
      <c r="AC9506" s="4">
        <v>6.0480000000000009</v>
      </c>
      <c r="AD9506" s="4">
        <v>10.872</v>
      </c>
      <c r="AE9506" s="4">
        <v>14.184000000000001</v>
      </c>
      <c r="AF9506" s="4">
        <v>6.84</v>
      </c>
      <c r="AG9506" s="4">
        <v>13.608000000000001</v>
      </c>
      <c r="AH9506" s="4">
        <v>9.3600000000000012</v>
      </c>
      <c r="AI9506" s="4">
        <v>11.448</v>
      </c>
      <c r="AJ9506" s="4">
        <v>13.968</v>
      </c>
      <c r="AK9506" s="4">
        <v>13.032</v>
      </c>
      <c r="AL9506" s="4">
        <v>16.488</v>
      </c>
      <c r="AM9506" s="4">
        <v>7.3440000000000003</v>
      </c>
    </row>
    <row r="9507" spans="1:39" ht="14.25" x14ac:dyDescent="0.2">
      <c r="A9507" s="4" t="str">
        <f>+VLOOKUP(E9507&amp;H9507&amp;I9507&amp;J9507,[1]Homol.!O:S,2,0)</f>
        <v>Agua</v>
      </c>
      <c r="B9507" s="4" t="str">
        <f>+VLOOKUP(E9507&amp;H9507&amp;I9507&amp;J9507,[1]Homol.!O:S,3,0)</f>
        <v>Plain water</v>
      </c>
      <c r="C9507" s="4" t="s">
        <v>62</v>
      </c>
      <c r="D9507" s="4" t="s">
        <v>50</v>
      </c>
      <c r="E9507" s="4" t="s">
        <v>21</v>
      </c>
      <c r="F9507" s="4" t="str">
        <f t="shared" si="148"/>
        <v>Formatos Grandes 2250 cc</v>
      </c>
      <c r="G9507" s="4" t="s">
        <v>63</v>
      </c>
      <c r="H9507" s="4" t="s">
        <v>22</v>
      </c>
      <c r="I9507" s="4" t="s">
        <v>15</v>
      </c>
      <c r="J9507" s="4" t="s">
        <v>16</v>
      </c>
      <c r="K9507" s="4">
        <v>112.485</v>
      </c>
      <c r="L9507" s="4">
        <v>61.65</v>
      </c>
      <c r="M9507" s="4">
        <v>50.76</v>
      </c>
      <c r="N9507" s="4">
        <v>52.005000000000003</v>
      </c>
      <c r="O9507" s="4">
        <v>45.465000000000003</v>
      </c>
      <c r="P9507" s="4">
        <v>56.4</v>
      </c>
      <c r="R9507" s="4">
        <v>20.52</v>
      </c>
      <c r="S9507" s="4">
        <v>79.919999999999987</v>
      </c>
      <c r="T9507" s="4">
        <v>80.460000000000008</v>
      </c>
      <c r="U9507" s="4">
        <v>274.86</v>
      </c>
      <c r="V9507" s="4">
        <v>468.99</v>
      </c>
      <c r="W9507" s="4">
        <v>184.005</v>
      </c>
      <c r="X9507" s="4">
        <v>199.125</v>
      </c>
      <c r="Y9507" s="4">
        <v>11.474999999999994</v>
      </c>
      <c r="Z9507" s="4">
        <v>120.14999999999999</v>
      </c>
      <c r="AA9507" s="4">
        <v>13.229999999999995</v>
      </c>
      <c r="AB9507" s="4">
        <v>26.46</v>
      </c>
      <c r="AC9507" s="4">
        <v>37.935000000000009</v>
      </c>
      <c r="AD9507" s="4">
        <v>86.13</v>
      </c>
      <c r="AE9507" s="4">
        <v>60.614999999999995</v>
      </c>
      <c r="AF9507" s="4">
        <v>164.83499999999998</v>
      </c>
      <c r="AG9507" s="4">
        <v>64.665000000000006</v>
      </c>
      <c r="AH9507" s="4">
        <v>73.170000000000016</v>
      </c>
      <c r="AI9507" s="4">
        <v>461.29500000000002</v>
      </c>
      <c r="AJ9507" s="4">
        <v>70.064999999999998</v>
      </c>
      <c r="AK9507" s="4">
        <v>78.435000000000002</v>
      </c>
      <c r="AL9507" s="4">
        <v>53.594999999999999</v>
      </c>
      <c r="AM9507" s="4">
        <v>50.89500000000001</v>
      </c>
    </row>
    <row r="9508" spans="1:39" ht="14.25" x14ac:dyDescent="0.2">
      <c r="A9508" s="4" t="str">
        <f>+VLOOKUP(E9508&amp;H9508&amp;I9508&amp;J9508,[1]Homol.!O:S,2,0)</f>
        <v>Agua</v>
      </c>
      <c r="B9508" s="4" t="str">
        <f>+VLOOKUP(E9508&amp;H9508&amp;I9508&amp;J9508,[1]Homol.!O:S,3,0)</f>
        <v>Plain water</v>
      </c>
      <c r="C9508" s="4" t="s">
        <v>62</v>
      </c>
      <c r="D9508" s="4" t="s">
        <v>50</v>
      </c>
      <c r="E9508" s="4" t="s">
        <v>21</v>
      </c>
      <c r="F9508" s="4" t="str">
        <f t="shared" si="148"/>
        <v>Formatos Grandes 2500 cc</v>
      </c>
      <c r="G9508" s="4" t="s">
        <v>63</v>
      </c>
      <c r="H9508" s="4" t="s">
        <v>22</v>
      </c>
      <c r="I9508" s="4" t="s">
        <v>15</v>
      </c>
      <c r="J9508" s="4" t="s">
        <v>48</v>
      </c>
      <c r="S9508" s="4">
        <v>3</v>
      </c>
      <c r="T9508" s="4">
        <v>1.5</v>
      </c>
      <c r="U9508" s="4">
        <v>75.149999999999991</v>
      </c>
      <c r="V9508" s="4">
        <v>-2.25</v>
      </c>
      <c r="X9508" s="4">
        <v>0.3</v>
      </c>
      <c r="Y9508" s="4">
        <v>-0.3</v>
      </c>
    </row>
    <row r="9509" spans="1:39" ht="14.25" x14ac:dyDescent="0.2">
      <c r="A9509" s="4" t="str">
        <f>+VLOOKUP(E9509&amp;H9509&amp;I9509&amp;J9509,[1]Homol.!O:S,2,0)</f>
        <v>Agua</v>
      </c>
      <c r="B9509" s="4" t="str">
        <f>+VLOOKUP(E9509&amp;H9509&amp;I9509&amp;J9509,[1]Homol.!O:S,3,0)</f>
        <v>Plain water</v>
      </c>
      <c r="C9509" s="4" t="s">
        <v>62</v>
      </c>
      <c r="D9509" s="4" t="s">
        <v>50</v>
      </c>
      <c r="E9509" s="4" t="s">
        <v>21</v>
      </c>
      <c r="F9509" s="4" t="str">
        <f t="shared" si="148"/>
        <v>Formatos Medianos 1650 cc</v>
      </c>
      <c r="G9509" s="4" t="s">
        <v>63</v>
      </c>
      <c r="H9509" s="4" t="s">
        <v>22</v>
      </c>
      <c r="I9509" s="4" t="s">
        <v>6</v>
      </c>
      <c r="J9509" s="4" t="s">
        <v>28</v>
      </c>
      <c r="K9509" s="4">
        <v>34.055999999999997</v>
      </c>
      <c r="L9509" s="4">
        <v>17.027999999999999</v>
      </c>
      <c r="M9509" s="4">
        <v>11.286</v>
      </c>
      <c r="N9509" s="4">
        <v>24.155999999999999</v>
      </c>
      <c r="O9509" s="4">
        <v>21.186</v>
      </c>
      <c r="P9509" s="4">
        <v>15.84</v>
      </c>
      <c r="R9509" s="4">
        <v>27.225000000000001</v>
      </c>
      <c r="S9509" s="4">
        <v>65.241</v>
      </c>
      <c r="T9509" s="4">
        <v>105.53400000000001</v>
      </c>
      <c r="U9509" s="4">
        <v>128.601</v>
      </c>
      <c r="V9509" s="4">
        <v>282.74399999999997</v>
      </c>
      <c r="W9509" s="4">
        <v>65.141999999999996</v>
      </c>
      <c r="X9509" s="4">
        <v>85.436999999999998</v>
      </c>
      <c r="Y9509" s="4">
        <v>52.271999999999991</v>
      </c>
      <c r="Z9509" s="4">
        <v>11.780999999999999</v>
      </c>
      <c r="AA9509" s="4">
        <v>8.1180000000000003</v>
      </c>
      <c r="AB9509" s="4">
        <v>10.097999999999999</v>
      </c>
      <c r="AC9509" s="4">
        <v>18.117000000000001</v>
      </c>
      <c r="AD9509" s="4">
        <v>20.988</v>
      </c>
      <c r="AE9509" s="4">
        <v>28.313999999999997</v>
      </c>
      <c r="AF9509" s="4">
        <v>40.887</v>
      </c>
      <c r="AG9509" s="4">
        <v>48.608999999999995</v>
      </c>
      <c r="AH9509" s="4">
        <v>14.651999999999999</v>
      </c>
      <c r="AI9509" s="4">
        <v>49.797000000000004</v>
      </c>
      <c r="AJ9509" s="4">
        <v>66.429000000000002</v>
      </c>
      <c r="AK9509" s="4">
        <v>27.422999999999998</v>
      </c>
      <c r="AL9509" s="4">
        <v>16.335000000000004</v>
      </c>
      <c r="AM9509" s="4">
        <v>49.302</v>
      </c>
    </row>
    <row r="9510" spans="1:39" ht="14.25" x14ac:dyDescent="0.2">
      <c r="A9510" s="4" t="str">
        <f>+VLOOKUP(E9510&amp;H9510&amp;I9510&amp;J9510,[1]Homol.!O:S,2,0)</f>
        <v>Agua</v>
      </c>
      <c r="B9510" s="4" t="str">
        <f>+VLOOKUP(E9510&amp;H9510&amp;I9510&amp;J9510,[1]Homol.!O:S,3,0)</f>
        <v>Plain water</v>
      </c>
      <c r="C9510" s="4" t="s">
        <v>62</v>
      </c>
      <c r="D9510" s="4" t="s">
        <v>50</v>
      </c>
      <c r="E9510" s="4" t="s">
        <v>29</v>
      </c>
      <c r="F9510" s="4" t="str">
        <f t="shared" si="148"/>
        <v>Formatos Chicos Pet 500 cc</v>
      </c>
      <c r="G9510" s="4" t="s">
        <v>63</v>
      </c>
      <c r="H9510" s="4" t="s">
        <v>22</v>
      </c>
      <c r="I9510" s="4" t="s">
        <v>13</v>
      </c>
      <c r="J9510" s="4" t="s">
        <v>14</v>
      </c>
      <c r="K9510" s="4">
        <v>17.04</v>
      </c>
      <c r="L9510" s="4">
        <v>7.98</v>
      </c>
      <c r="M9510" s="4">
        <v>7.44</v>
      </c>
      <c r="N9510" s="4">
        <v>8.58</v>
      </c>
      <c r="O9510" s="4">
        <v>8.4</v>
      </c>
      <c r="P9510" s="4">
        <v>4.2</v>
      </c>
      <c r="R9510" s="4">
        <v>13.86</v>
      </c>
      <c r="S9510" s="4">
        <v>30.54</v>
      </c>
      <c r="T9510" s="4">
        <v>44.879999999999995</v>
      </c>
      <c r="U9510" s="4">
        <v>124.14</v>
      </c>
      <c r="V9510" s="4">
        <v>20.400000000000002</v>
      </c>
      <c r="W9510" s="4">
        <v>-5.2799999999999994</v>
      </c>
      <c r="X9510" s="4">
        <v>137.22</v>
      </c>
      <c r="Y9510" s="4">
        <v>11.64</v>
      </c>
      <c r="Z9510" s="4">
        <v>-1.8599999999999997</v>
      </c>
      <c r="AA9510" s="4">
        <v>13.079999999999997</v>
      </c>
      <c r="AB9510" s="4">
        <v>6.4799999999999995</v>
      </c>
      <c r="AC9510" s="4">
        <v>4.92</v>
      </c>
      <c r="AD9510" s="4">
        <v>5.0399999999999983</v>
      </c>
      <c r="AE9510" s="4">
        <v>14.22</v>
      </c>
      <c r="AF9510" s="4">
        <v>6.12</v>
      </c>
      <c r="AG9510" s="4">
        <v>13.26</v>
      </c>
      <c r="AH9510" s="4">
        <v>14.16</v>
      </c>
      <c r="AI9510" s="4">
        <v>22.68</v>
      </c>
      <c r="AJ9510" s="4">
        <v>17.940000000000001</v>
      </c>
      <c r="AK9510" s="4">
        <v>6.36</v>
      </c>
      <c r="AL9510" s="4">
        <v>3.3000000000000007</v>
      </c>
      <c r="AM9510" s="4">
        <v>3.48</v>
      </c>
    </row>
    <row r="9511" spans="1:39" ht="14.25" x14ac:dyDescent="0.2">
      <c r="A9511" s="4" t="str">
        <f>+VLOOKUP(E9511&amp;H9511&amp;I9511&amp;J9511,[1]Homol.!O:S,2,0)</f>
        <v>Agua</v>
      </c>
      <c r="B9511" s="4" t="str">
        <f>+VLOOKUP(E9511&amp;H9511&amp;I9511&amp;J9511,[1]Homol.!O:S,3,0)</f>
        <v>Plain water</v>
      </c>
      <c r="C9511" s="4" t="s">
        <v>62</v>
      </c>
      <c r="D9511" s="4" t="s">
        <v>50</v>
      </c>
      <c r="E9511" s="4" t="s">
        <v>29</v>
      </c>
      <c r="F9511" s="4" t="str">
        <f t="shared" si="148"/>
        <v>Formatos Chicos Pet 750 cc</v>
      </c>
      <c r="G9511" s="4" t="s">
        <v>63</v>
      </c>
      <c r="H9511" s="4" t="s">
        <v>22</v>
      </c>
      <c r="I9511" s="4" t="s">
        <v>13</v>
      </c>
      <c r="J9511" s="4" t="s">
        <v>30</v>
      </c>
      <c r="K9511" s="4">
        <v>15.48</v>
      </c>
      <c r="L9511" s="4">
        <v>6.03</v>
      </c>
      <c r="M9511" s="4">
        <v>21.42</v>
      </c>
      <c r="N9511" s="4">
        <v>15.03</v>
      </c>
      <c r="O9511" s="4">
        <v>2.7</v>
      </c>
      <c r="P9511" s="4">
        <v>6.3</v>
      </c>
      <c r="R9511" s="4">
        <v>0.36</v>
      </c>
      <c r="S9511" s="4">
        <v>28.169999999999998</v>
      </c>
      <c r="T9511" s="4">
        <v>15.21</v>
      </c>
      <c r="U9511" s="4">
        <v>0.18000000000000005</v>
      </c>
      <c r="V9511" s="4">
        <v>1.98</v>
      </c>
      <c r="W9511" s="4">
        <v>1.26</v>
      </c>
      <c r="X9511" s="4">
        <v>1.8</v>
      </c>
      <c r="Y9511" s="4">
        <v>1.71</v>
      </c>
      <c r="Z9511" s="4">
        <v>12.780000000000001</v>
      </c>
      <c r="AA9511" s="4">
        <v>4.8599999999999994</v>
      </c>
      <c r="AB9511" s="4">
        <v>0.72</v>
      </c>
      <c r="AC9511" s="4">
        <v>5.9400000000000013</v>
      </c>
      <c r="AD9511" s="4">
        <v>15.39</v>
      </c>
      <c r="AE9511" s="4">
        <v>10.62</v>
      </c>
      <c r="AF9511" s="4">
        <v>11.790000000000001</v>
      </c>
      <c r="AG9511" s="4">
        <v>1.4400000000000002</v>
      </c>
      <c r="AH9511" s="4">
        <v>-0.36000000000000021</v>
      </c>
      <c r="AI9511" s="4">
        <v>15.750000000000002</v>
      </c>
      <c r="AJ9511" s="4">
        <v>2.6999999999999997</v>
      </c>
      <c r="AK9511" s="4">
        <v>18.989999999999998</v>
      </c>
      <c r="AL9511" s="4">
        <v>6.84</v>
      </c>
      <c r="AM9511" s="4">
        <v>6.48</v>
      </c>
    </row>
    <row r="9512" spans="1:39" ht="14.25" x14ac:dyDescent="0.2">
      <c r="A9512" s="4" t="str">
        <f>+VLOOKUP(E9512&amp;H9512&amp;I9512&amp;J9512,[1]Homol.!O:S,2,0)</f>
        <v>Agua</v>
      </c>
      <c r="B9512" s="4" t="str">
        <f>+VLOOKUP(E9512&amp;H9512&amp;I9512&amp;J9512,[1]Homol.!O:S,3,0)</f>
        <v>Plain water</v>
      </c>
      <c r="C9512" s="4" t="s">
        <v>62</v>
      </c>
      <c r="D9512" s="4" t="s">
        <v>50</v>
      </c>
      <c r="E9512" s="4" t="s">
        <v>29</v>
      </c>
      <c r="F9512" s="4" t="str">
        <f t="shared" si="148"/>
        <v>Formatos Grandes 2000 cc</v>
      </c>
      <c r="G9512" s="4" t="s">
        <v>63</v>
      </c>
      <c r="H9512" s="4" t="s">
        <v>22</v>
      </c>
      <c r="I9512" s="4" t="s">
        <v>15</v>
      </c>
      <c r="J9512" s="4" t="s">
        <v>33</v>
      </c>
      <c r="K9512" s="4">
        <v>162.6</v>
      </c>
      <c r="L9512" s="4">
        <v>105.36</v>
      </c>
      <c r="M9512" s="4">
        <v>85.08</v>
      </c>
      <c r="N9512" s="4">
        <v>60</v>
      </c>
      <c r="O9512" s="4">
        <v>92.76</v>
      </c>
      <c r="P9512" s="4">
        <v>48</v>
      </c>
      <c r="R9512" s="4">
        <v>109.56000000000002</v>
      </c>
      <c r="S9512" s="4">
        <v>114.12</v>
      </c>
      <c r="T9512" s="4">
        <v>208.08</v>
      </c>
      <c r="U9512" s="4">
        <v>246.48</v>
      </c>
      <c r="V9512" s="4">
        <v>55.44</v>
      </c>
      <c r="W9512" s="4">
        <v>189</v>
      </c>
      <c r="X9512" s="4">
        <v>376.91999999999996</v>
      </c>
      <c r="Y9512" s="4">
        <v>81.359999999999985</v>
      </c>
      <c r="Z9512" s="4">
        <v>412.32</v>
      </c>
      <c r="AA9512" s="4">
        <v>113.76</v>
      </c>
      <c r="AB9512" s="4">
        <v>84.96</v>
      </c>
      <c r="AC9512" s="4">
        <v>69.12</v>
      </c>
      <c r="AD9512" s="4">
        <v>145.80000000000001</v>
      </c>
      <c r="AE9512" s="4">
        <v>103.43999999999998</v>
      </c>
      <c r="AF9512" s="4">
        <v>141.36000000000001</v>
      </c>
      <c r="AG9512" s="4">
        <v>70.2</v>
      </c>
      <c r="AH9512" s="4">
        <v>74.16</v>
      </c>
      <c r="AI9512" s="4">
        <v>98.399999999999991</v>
      </c>
      <c r="AJ9512" s="4">
        <v>143.16</v>
      </c>
      <c r="AK9512" s="4">
        <v>169.92</v>
      </c>
      <c r="AL9512" s="4">
        <v>127.91999999999999</v>
      </c>
      <c r="AM9512" s="4">
        <v>64.92</v>
      </c>
    </row>
    <row r="9513" spans="1:39" ht="14.25" x14ac:dyDescent="0.2">
      <c r="A9513" s="4" t="str">
        <f>+VLOOKUP(E9513&amp;H9513&amp;I9513&amp;J9513,[1]Homol.!O:S,2,0)</f>
        <v>Agua</v>
      </c>
      <c r="B9513" s="4" t="str">
        <f>+VLOOKUP(E9513&amp;H9513&amp;I9513&amp;J9513,[1]Homol.!O:S,3,0)</f>
        <v>Plain water</v>
      </c>
      <c r="C9513" s="4" t="s">
        <v>62</v>
      </c>
      <c r="D9513" s="4" t="s">
        <v>50</v>
      </c>
      <c r="E9513" s="4" t="s">
        <v>29</v>
      </c>
      <c r="F9513" s="4" t="str">
        <f t="shared" si="148"/>
        <v>Formatos Medianos 1500 cc</v>
      </c>
      <c r="G9513" s="4" t="s">
        <v>63</v>
      </c>
      <c r="H9513" s="4" t="s">
        <v>22</v>
      </c>
      <c r="I9513" s="4" t="s">
        <v>6</v>
      </c>
      <c r="J9513" s="4" t="s">
        <v>7</v>
      </c>
      <c r="K9513" s="4">
        <v>12.06</v>
      </c>
      <c r="L9513" s="4">
        <v>2.7</v>
      </c>
      <c r="M9513" s="4">
        <v>1.8</v>
      </c>
      <c r="N9513" s="4">
        <v>6.3</v>
      </c>
      <c r="O9513" s="4">
        <v>23.76</v>
      </c>
      <c r="P9513" s="4">
        <v>14.4</v>
      </c>
      <c r="R9513" s="4">
        <v>26.460000000000004</v>
      </c>
      <c r="S9513" s="4">
        <v>52.470000000000006</v>
      </c>
      <c r="T9513" s="4">
        <v>68.31</v>
      </c>
      <c r="U9513" s="4">
        <v>149.39999999999998</v>
      </c>
      <c r="V9513" s="4">
        <v>28.35</v>
      </c>
      <c r="W9513" s="4">
        <v>2.6099999999999994</v>
      </c>
      <c r="X9513" s="4">
        <v>113.75999999999999</v>
      </c>
      <c r="Y9513" s="4">
        <v>33.21</v>
      </c>
      <c r="Z9513" s="4">
        <v>35.459999999999994</v>
      </c>
      <c r="AA9513" s="4">
        <v>22.14</v>
      </c>
      <c r="AB9513" s="4">
        <v>16.559999999999999</v>
      </c>
      <c r="AC9513" s="4">
        <v>13.589999999999998</v>
      </c>
      <c r="AD9513" s="4">
        <v>20.07</v>
      </c>
      <c r="AE9513" s="4">
        <v>17.91</v>
      </c>
      <c r="AF9513" s="4">
        <v>34.29</v>
      </c>
      <c r="AG9513" s="4">
        <v>15.930000000000001</v>
      </c>
      <c r="AH9513" s="4">
        <v>2.25</v>
      </c>
      <c r="AI9513" s="4">
        <v>28.8</v>
      </c>
      <c r="AJ9513" s="4">
        <v>50.58</v>
      </c>
      <c r="AK9513" s="4">
        <v>32.85</v>
      </c>
      <c r="AL9513" s="4">
        <v>8.0100000000000016</v>
      </c>
      <c r="AM9513" s="4">
        <v>43.2</v>
      </c>
    </row>
    <row r="9514" spans="1:39" ht="14.25" x14ac:dyDescent="0.2">
      <c r="A9514" s="4" t="str">
        <f>+VLOOKUP(E9514&amp;H9514&amp;I9514&amp;J9514,[1]Homol.!O:S,2,0)</f>
        <v>Agua</v>
      </c>
      <c r="B9514" s="4" t="str">
        <f>+VLOOKUP(E9514&amp;H9514&amp;I9514&amp;J9514,[1]Homol.!O:S,3,0)</f>
        <v>Plain water</v>
      </c>
      <c r="C9514" s="4" t="s">
        <v>62</v>
      </c>
      <c r="D9514" s="4" t="s">
        <v>50</v>
      </c>
      <c r="E9514" s="4" t="s">
        <v>29</v>
      </c>
      <c r="F9514" s="4" t="str">
        <f t="shared" si="148"/>
        <v>Formatos Chicos Pet 500 cc</v>
      </c>
      <c r="G9514" s="4" t="s">
        <v>63</v>
      </c>
      <c r="H9514" s="4" t="s">
        <v>34</v>
      </c>
      <c r="I9514" s="4" t="s">
        <v>13</v>
      </c>
      <c r="J9514" s="4" t="s">
        <v>14</v>
      </c>
      <c r="K9514" s="4">
        <v>5.94</v>
      </c>
      <c r="L9514" s="4">
        <v>3.6</v>
      </c>
      <c r="M9514" s="4">
        <v>2.64</v>
      </c>
      <c r="N9514" s="4">
        <v>7.44</v>
      </c>
      <c r="O9514" s="4">
        <v>4.08</v>
      </c>
      <c r="P9514" s="4">
        <v>1.2</v>
      </c>
      <c r="R9514" s="4">
        <v>7.2</v>
      </c>
      <c r="S9514" s="4">
        <v>5.2200000000000006</v>
      </c>
      <c r="T9514" s="4">
        <v>22.62</v>
      </c>
      <c r="U9514" s="4">
        <v>111.96</v>
      </c>
      <c r="V9514" s="4">
        <v>3.2399999999999998</v>
      </c>
      <c r="W9514" s="4">
        <v>-1.56</v>
      </c>
      <c r="X9514" s="4">
        <v>31.26</v>
      </c>
      <c r="Y9514" s="4">
        <v>-14.52</v>
      </c>
      <c r="Z9514" s="4">
        <v>3.3</v>
      </c>
      <c r="AA9514" s="4">
        <v>9.5400000000000009</v>
      </c>
      <c r="AB9514" s="4">
        <v>-2.6399999999999988</v>
      </c>
      <c r="AC9514" s="4">
        <v>-1.98</v>
      </c>
      <c r="AD9514" s="4">
        <v>4.0199999999999996</v>
      </c>
      <c r="AE9514" s="4">
        <v>15</v>
      </c>
      <c r="AF9514" s="4">
        <v>3.9600000000000004</v>
      </c>
      <c r="AG9514" s="4">
        <v>6.48</v>
      </c>
      <c r="AH9514" s="4">
        <v>3.5400000000000005</v>
      </c>
      <c r="AI9514" s="4">
        <v>7.02</v>
      </c>
      <c r="AJ9514" s="4">
        <v>16.739999999999998</v>
      </c>
      <c r="AK9514" s="4">
        <v>4.38</v>
      </c>
      <c r="AL9514" s="4">
        <v>17.46</v>
      </c>
      <c r="AM9514" s="4">
        <v>2.64</v>
      </c>
    </row>
    <row r="9515" spans="1:39" ht="14.25" x14ac:dyDescent="0.2">
      <c r="A9515" s="4" t="str">
        <f>+VLOOKUP(E9515&amp;H9515&amp;I9515&amp;J9515,[1]Homol.!O:S,2,0)</f>
        <v>Agua</v>
      </c>
      <c r="B9515" s="4" t="str">
        <f>+VLOOKUP(E9515&amp;H9515&amp;I9515&amp;J9515,[1]Homol.!O:S,3,0)</f>
        <v>Plain water</v>
      </c>
      <c r="C9515" s="4" t="s">
        <v>62</v>
      </c>
      <c r="D9515" s="4" t="s">
        <v>50</v>
      </c>
      <c r="E9515" s="4" t="s">
        <v>29</v>
      </c>
      <c r="F9515" s="4" t="str">
        <f t="shared" si="148"/>
        <v>Formatos Medianos 1500 cc</v>
      </c>
      <c r="G9515" s="4" t="s">
        <v>63</v>
      </c>
      <c r="H9515" s="4" t="s">
        <v>34</v>
      </c>
      <c r="I9515" s="4" t="s">
        <v>6</v>
      </c>
      <c r="J9515" s="4" t="s">
        <v>7</v>
      </c>
      <c r="K9515" s="4">
        <v>2.61</v>
      </c>
      <c r="L9515" s="4">
        <v>9.36</v>
      </c>
      <c r="M9515" s="4">
        <v>8.1</v>
      </c>
      <c r="N9515" s="4">
        <v>4.95</v>
      </c>
      <c r="O9515" s="4">
        <v>7.47</v>
      </c>
      <c r="P9515" s="4">
        <v>7.2</v>
      </c>
      <c r="R9515" s="4">
        <v>14.760000000000002</v>
      </c>
      <c r="S9515" s="4">
        <v>15.929999999999998</v>
      </c>
      <c r="T9515" s="4">
        <v>33.660000000000004</v>
      </c>
      <c r="U9515" s="4">
        <v>97.83</v>
      </c>
      <c r="V9515" s="4">
        <v>7.74</v>
      </c>
      <c r="W9515" s="4">
        <v>-9.5399999999999991</v>
      </c>
      <c r="X9515" s="4">
        <v>198.72</v>
      </c>
      <c r="Y9515" s="4">
        <v>18.72</v>
      </c>
      <c r="Z9515" s="4">
        <v>10.26</v>
      </c>
      <c r="AA9515" s="4">
        <v>5.76</v>
      </c>
      <c r="AB9515" s="4">
        <v>16.47</v>
      </c>
      <c r="AC9515" s="4">
        <v>-10.17</v>
      </c>
      <c r="AD9515" s="4">
        <v>0.4500000000000004</v>
      </c>
      <c r="AE9515" s="4">
        <v>18.989999999999998</v>
      </c>
      <c r="AF9515" s="4">
        <v>12.06</v>
      </c>
      <c r="AG9515" s="4">
        <v>4.8600000000000003</v>
      </c>
      <c r="AH9515" s="4">
        <v>8.64</v>
      </c>
      <c r="AI9515" s="4">
        <v>13.320000000000002</v>
      </c>
      <c r="AJ9515" s="4">
        <v>24.39</v>
      </c>
      <c r="AK9515" s="4">
        <v>30.780000000000005</v>
      </c>
      <c r="AL9515" s="4">
        <v>8.1000000000000014</v>
      </c>
      <c r="AM9515" s="4">
        <v>0.27000000000000046</v>
      </c>
    </row>
    <row r="9516" spans="1:39" ht="14.25" x14ac:dyDescent="0.2">
      <c r="A9516" s="4" t="str">
        <f>+VLOOKUP(E9516&amp;H9516&amp;I9516&amp;J9516,[1]Homol.!O:S,2,0)</f>
        <v>Agua</v>
      </c>
      <c r="B9516" s="4" t="str">
        <f>+VLOOKUP(E9516&amp;H9516&amp;I9516&amp;J9516,[1]Homol.!O:S,3,0)</f>
        <v>Flavored water</v>
      </c>
      <c r="C9516" s="4" t="s">
        <v>62</v>
      </c>
      <c r="D9516" s="4" t="s">
        <v>51</v>
      </c>
      <c r="E9516" s="4" t="s">
        <v>4</v>
      </c>
      <c r="F9516" s="4" t="str">
        <f t="shared" si="148"/>
        <v>Formatos Medianos 1500 cc</v>
      </c>
      <c r="G9516" s="4" t="s">
        <v>63</v>
      </c>
      <c r="H9516" s="4" t="s">
        <v>5</v>
      </c>
      <c r="I9516" s="4" t="s">
        <v>6</v>
      </c>
      <c r="J9516" s="4" t="s">
        <v>7</v>
      </c>
      <c r="K9516" s="4">
        <v>9.36</v>
      </c>
      <c r="L9516" s="4">
        <v>5.04</v>
      </c>
      <c r="M9516" s="4">
        <v>2.52</v>
      </c>
      <c r="N9516" s="4">
        <v>2.52</v>
      </c>
      <c r="Q9516" s="4">
        <v>10.08</v>
      </c>
      <c r="R9516" s="4">
        <v>2.97</v>
      </c>
      <c r="S9516" s="4">
        <v>20.88</v>
      </c>
      <c r="T9516" s="4">
        <v>29.700000000000003</v>
      </c>
      <c r="U9516" s="4">
        <v>80.099999999999994</v>
      </c>
      <c r="V9516" s="4">
        <v>122.94</v>
      </c>
      <c r="W9516" s="4">
        <v>7.2</v>
      </c>
      <c r="X9516" s="4">
        <v>-4.5</v>
      </c>
      <c r="Y9516" s="4">
        <v>2.7</v>
      </c>
      <c r="Z9516" s="4">
        <v>0.45</v>
      </c>
      <c r="AE9516" s="4">
        <v>0.18</v>
      </c>
      <c r="AF9516" s="4">
        <v>1.62</v>
      </c>
      <c r="AG9516" s="4">
        <v>2.25</v>
      </c>
      <c r="AI9516" s="4">
        <v>2.25</v>
      </c>
      <c r="AJ9516" s="4">
        <v>1.0799999999999998</v>
      </c>
      <c r="AK9516" s="4">
        <v>4.05</v>
      </c>
      <c r="AL9516" s="4">
        <v>17.82</v>
      </c>
      <c r="AM9516" s="4">
        <v>2.79</v>
      </c>
    </row>
    <row r="9517" spans="1:39" ht="14.25" x14ac:dyDescent="0.2">
      <c r="A9517" s="4" t="str">
        <f>+VLOOKUP(E9517&amp;H9517&amp;I9517&amp;J9517,[1]Homol.!O:S,2,0)</f>
        <v>Agua</v>
      </c>
      <c r="B9517" s="4" t="str">
        <f>+VLOOKUP(E9517&amp;H9517&amp;I9517&amp;J9517,[1]Homol.!O:S,3,0)</f>
        <v>Flavored water</v>
      </c>
      <c r="C9517" s="4" t="s">
        <v>62</v>
      </c>
      <c r="D9517" s="4" t="s">
        <v>51</v>
      </c>
      <c r="E9517" s="4" t="s">
        <v>4</v>
      </c>
      <c r="F9517" s="4" t="str">
        <f t="shared" si="148"/>
        <v>Formatos Medianos 1500 cc</v>
      </c>
      <c r="G9517" s="4" t="s">
        <v>63</v>
      </c>
      <c r="H9517" s="4" t="s">
        <v>8</v>
      </c>
      <c r="I9517" s="4" t="s">
        <v>6</v>
      </c>
      <c r="J9517" s="4" t="s">
        <v>7</v>
      </c>
      <c r="Y9517" s="4">
        <v>2.7</v>
      </c>
      <c r="Z9517" s="4">
        <v>0.45</v>
      </c>
      <c r="AA9517" s="4">
        <v>0.18</v>
      </c>
      <c r="AE9517" s="4">
        <v>0.27</v>
      </c>
      <c r="AF9517" s="4">
        <v>0.89999999999999991</v>
      </c>
      <c r="AG9517" s="4">
        <v>3.06</v>
      </c>
      <c r="AI9517" s="4">
        <v>2.25</v>
      </c>
      <c r="AJ9517" s="4">
        <v>1.44</v>
      </c>
      <c r="AK9517" s="4">
        <v>3.6</v>
      </c>
      <c r="AL9517" s="4">
        <v>7.47</v>
      </c>
      <c r="AM9517" s="4">
        <v>2.9699999999999998</v>
      </c>
    </row>
    <row r="9518" spans="1:39" ht="14.25" x14ac:dyDescent="0.2">
      <c r="A9518" s="4" t="str">
        <f>+VLOOKUP(E9518&amp;H9518&amp;I9518&amp;J9518,[1]Homol.!O:S,2,0)</f>
        <v>Agua</v>
      </c>
      <c r="B9518" s="4" t="str">
        <f>+VLOOKUP(E9518&amp;H9518&amp;I9518&amp;J9518,[1]Homol.!O:S,3,0)</f>
        <v>Flavored water</v>
      </c>
      <c r="C9518" s="4" t="s">
        <v>62</v>
      </c>
      <c r="D9518" s="4" t="s">
        <v>51</v>
      </c>
      <c r="E9518" s="4" t="s">
        <v>4</v>
      </c>
      <c r="F9518" s="4" t="str">
        <f t="shared" si="148"/>
        <v>Formatos Medianos 1500 cc</v>
      </c>
      <c r="G9518" s="4" t="s">
        <v>63</v>
      </c>
      <c r="H9518" s="4" t="s">
        <v>9</v>
      </c>
      <c r="I9518" s="4" t="s">
        <v>6</v>
      </c>
      <c r="J9518" s="4" t="s">
        <v>7</v>
      </c>
      <c r="K9518" s="4">
        <v>9.36</v>
      </c>
      <c r="L9518" s="4">
        <v>5.04</v>
      </c>
      <c r="M9518" s="4">
        <v>2.52</v>
      </c>
      <c r="N9518" s="4">
        <v>2.52</v>
      </c>
      <c r="Q9518" s="4">
        <v>10.08</v>
      </c>
      <c r="R9518" s="4">
        <v>2.52</v>
      </c>
      <c r="S9518" s="4">
        <v>285.65999999999997</v>
      </c>
      <c r="T9518" s="4">
        <v>25.2</v>
      </c>
      <c r="U9518" s="4">
        <v>69.39</v>
      </c>
      <c r="V9518" s="4">
        <v>125.55000000000001</v>
      </c>
      <c r="W9518" s="4">
        <v>8.1</v>
      </c>
      <c r="Y9518" s="4">
        <v>2.7</v>
      </c>
      <c r="Z9518" s="4">
        <v>0.45</v>
      </c>
      <c r="AE9518" s="4">
        <v>0.36</v>
      </c>
      <c r="AF9518" s="4">
        <v>1.3499999999999999</v>
      </c>
      <c r="AG9518" s="4">
        <v>1.8</v>
      </c>
      <c r="AI9518" s="4">
        <v>0.18</v>
      </c>
      <c r="AJ9518" s="4">
        <v>2.34</v>
      </c>
      <c r="AK9518" s="4">
        <v>4.05</v>
      </c>
      <c r="AL9518" s="4">
        <v>12.06</v>
      </c>
      <c r="AM9518" s="4">
        <v>2.34</v>
      </c>
    </row>
    <row r="9519" spans="1:39" ht="14.25" x14ac:dyDescent="0.2">
      <c r="A9519" s="4" t="str">
        <f>+VLOOKUP(E9519&amp;H9519&amp;I9519&amp;J9519,[1]Homol.!O:S,2,0)</f>
        <v>Agua</v>
      </c>
      <c r="B9519" s="4" t="str">
        <f>+VLOOKUP(E9519&amp;H9519&amp;I9519&amp;J9519,[1]Homol.!O:S,3,0)</f>
        <v>Flavored water</v>
      </c>
      <c r="C9519" s="4" t="s">
        <v>62</v>
      </c>
      <c r="D9519" s="4" t="s">
        <v>51</v>
      </c>
      <c r="E9519" s="4" t="s">
        <v>4</v>
      </c>
      <c r="F9519" s="4" t="str">
        <f t="shared" si="148"/>
        <v>Formatos Medianos 1500 cc</v>
      </c>
      <c r="G9519" s="4" t="s">
        <v>63</v>
      </c>
      <c r="H9519" s="4" t="s">
        <v>10</v>
      </c>
      <c r="I9519" s="4" t="s">
        <v>6</v>
      </c>
      <c r="J9519" s="4" t="s">
        <v>7</v>
      </c>
      <c r="K9519" s="4">
        <v>9.36</v>
      </c>
      <c r="L9519" s="4">
        <v>5.04</v>
      </c>
      <c r="M9519" s="4">
        <v>2.52</v>
      </c>
      <c r="N9519" s="4">
        <v>5.04</v>
      </c>
      <c r="Q9519" s="4">
        <v>10.08</v>
      </c>
      <c r="R9519" s="4">
        <v>2.7</v>
      </c>
      <c r="S9519" s="4">
        <v>21.6</v>
      </c>
      <c r="T9519" s="4">
        <v>20.7</v>
      </c>
      <c r="U9519" s="4">
        <v>59.49</v>
      </c>
      <c r="V9519" s="4">
        <v>127.35000000000001</v>
      </c>
      <c r="W9519" s="4">
        <v>6.3000000000000007</v>
      </c>
      <c r="Y9519" s="4">
        <v>2.7</v>
      </c>
      <c r="Z9519" s="4">
        <v>0.45</v>
      </c>
      <c r="AE9519" s="4">
        <v>0.36</v>
      </c>
      <c r="AF9519" s="4">
        <v>1.44</v>
      </c>
      <c r="AG9519" s="4">
        <v>2.25</v>
      </c>
      <c r="AI9519" s="4">
        <v>2.0699999999999998</v>
      </c>
      <c r="AJ9519" s="4">
        <v>2.79</v>
      </c>
      <c r="AK9519" s="4">
        <v>4.05</v>
      </c>
      <c r="AL9519" s="4">
        <v>13.23</v>
      </c>
      <c r="AM9519" s="4">
        <v>4.7700000000000005</v>
      </c>
    </row>
    <row r="9520" spans="1:39" ht="14.25" x14ac:dyDescent="0.2">
      <c r="A9520" s="4" t="str">
        <f>+VLOOKUP(E9520&amp;H9520&amp;I9520&amp;J9520,[1]Homol.!O:S,2,0)</f>
        <v>Agua</v>
      </c>
      <c r="B9520" s="4" t="str">
        <f>+VLOOKUP(E9520&amp;H9520&amp;I9520&amp;J9520,[1]Homol.!O:S,3,0)</f>
        <v>Flavored water</v>
      </c>
      <c r="C9520" s="4" t="s">
        <v>62</v>
      </c>
      <c r="D9520" s="4" t="s">
        <v>51</v>
      </c>
      <c r="E9520" s="4" t="s">
        <v>4</v>
      </c>
      <c r="F9520" s="4" t="str">
        <f t="shared" si="148"/>
        <v>Formatos Medianos 1500 cc</v>
      </c>
      <c r="G9520" s="4" t="s">
        <v>63</v>
      </c>
      <c r="H9520" s="4" t="s">
        <v>11</v>
      </c>
      <c r="I9520" s="4" t="s">
        <v>6</v>
      </c>
      <c r="J9520" s="4" t="s">
        <v>7</v>
      </c>
      <c r="AF9520" s="4">
        <v>0.27</v>
      </c>
      <c r="AG9520" s="4">
        <v>2.0699999999999998</v>
      </c>
      <c r="AI9520" s="4">
        <v>0.09</v>
      </c>
      <c r="AJ9520" s="4">
        <v>1.71</v>
      </c>
      <c r="AK9520" s="4">
        <v>0.89999999999999991</v>
      </c>
      <c r="AL9520" s="4">
        <v>3.33</v>
      </c>
      <c r="AM9520" s="4">
        <v>1.62</v>
      </c>
    </row>
    <row r="9521" spans="1:39" ht="14.25" x14ac:dyDescent="0.2">
      <c r="A9521" s="4" t="str">
        <f>+VLOOKUP(E9521&amp;H9521&amp;I9521&amp;J9521,[1]Homol.!O:S,2,0)</f>
        <v>Agua</v>
      </c>
      <c r="B9521" s="4" t="str">
        <f>+VLOOKUP(E9521&amp;H9521&amp;I9521&amp;J9521,[1]Homol.!O:S,3,0)</f>
        <v>Flavored water</v>
      </c>
      <c r="C9521" s="4" t="s">
        <v>62</v>
      </c>
      <c r="D9521" s="4" t="s">
        <v>51</v>
      </c>
      <c r="E9521" s="4" t="s">
        <v>36</v>
      </c>
      <c r="F9521" s="4" t="str">
        <f t="shared" si="148"/>
        <v>Formatos Chicos Pet 500 cc</v>
      </c>
      <c r="G9521" s="4" t="s">
        <v>63</v>
      </c>
      <c r="H9521" s="4" t="s">
        <v>37</v>
      </c>
      <c r="I9521" s="4" t="s">
        <v>13</v>
      </c>
      <c r="J9521" s="4" t="s">
        <v>14</v>
      </c>
      <c r="K9521" s="4">
        <v>0.6</v>
      </c>
      <c r="M9521" s="4">
        <v>0.6</v>
      </c>
      <c r="O9521" s="4">
        <v>0.6</v>
      </c>
      <c r="Q9521" s="4">
        <v>0.6</v>
      </c>
      <c r="R9521" s="4">
        <v>0.6</v>
      </c>
    </row>
    <row r="9522" spans="1:39" ht="14.25" x14ac:dyDescent="0.2">
      <c r="A9522" s="4" t="str">
        <f>+VLOOKUP(E9522&amp;H9522&amp;I9522&amp;J9522,[1]Homol.!O:S,2,0)</f>
        <v>Agua</v>
      </c>
      <c r="B9522" s="4" t="str">
        <f>+VLOOKUP(E9522&amp;H9522&amp;I9522&amp;J9522,[1]Homol.!O:S,3,0)</f>
        <v>Flavored water</v>
      </c>
      <c r="C9522" s="4" t="s">
        <v>62</v>
      </c>
      <c r="D9522" s="4" t="s">
        <v>51</v>
      </c>
      <c r="E9522" s="4" t="s">
        <v>36</v>
      </c>
      <c r="F9522" s="4" t="str">
        <f t="shared" si="148"/>
        <v>Formatos Grandes 2250 cc</v>
      </c>
      <c r="G9522" s="4" t="s">
        <v>63</v>
      </c>
      <c r="H9522" s="4" t="s">
        <v>37</v>
      </c>
      <c r="I9522" s="4" t="s">
        <v>15</v>
      </c>
      <c r="J9522" s="4" t="s">
        <v>16</v>
      </c>
      <c r="N9522" s="4">
        <v>2.7</v>
      </c>
      <c r="Q9522" s="4">
        <v>1.35</v>
      </c>
      <c r="R9522" s="4">
        <v>0.67500000000000004</v>
      </c>
    </row>
    <row r="9523" spans="1:39" ht="14.25" x14ac:dyDescent="0.2">
      <c r="A9523" s="4" t="str">
        <f>+VLOOKUP(E9523&amp;H9523&amp;I9523&amp;J9523,[1]Homol.!O:S,2,0)</f>
        <v>Agua</v>
      </c>
      <c r="B9523" s="4" t="str">
        <f>+VLOOKUP(E9523&amp;H9523&amp;I9523&amp;J9523,[1]Homol.!O:S,3,0)</f>
        <v>Flavored water</v>
      </c>
      <c r="C9523" s="4" t="s">
        <v>62</v>
      </c>
      <c r="D9523" s="4" t="s">
        <v>51</v>
      </c>
      <c r="E9523" s="4" t="s">
        <v>36</v>
      </c>
      <c r="F9523" s="4" t="str">
        <f t="shared" si="148"/>
        <v>Formatos Medianos 1500 cc</v>
      </c>
      <c r="G9523" s="4" t="s">
        <v>63</v>
      </c>
      <c r="H9523" s="4" t="s">
        <v>37</v>
      </c>
      <c r="I9523" s="4" t="s">
        <v>6</v>
      </c>
      <c r="J9523" s="4" t="s">
        <v>7</v>
      </c>
      <c r="M9523" s="4">
        <v>1.8</v>
      </c>
      <c r="O9523" s="4">
        <v>0.9</v>
      </c>
      <c r="Q9523" s="4">
        <v>0.9</v>
      </c>
      <c r="R9523" s="4">
        <v>0.45</v>
      </c>
      <c r="AA9523" s="4">
        <v>0.18</v>
      </c>
    </row>
    <row r="9524" spans="1:39" ht="14.25" x14ac:dyDescent="0.2">
      <c r="A9524" s="4" t="str">
        <f>+VLOOKUP(E9524&amp;H9524&amp;I9524&amp;J9524,[1]Homol.!O:S,2,0)</f>
        <v>Agua</v>
      </c>
      <c r="B9524" s="4" t="str">
        <f>+VLOOKUP(E9524&amp;H9524&amp;I9524&amp;J9524,[1]Homol.!O:S,3,0)</f>
        <v>Flavored water</v>
      </c>
      <c r="C9524" s="4" t="s">
        <v>62</v>
      </c>
      <c r="D9524" s="4" t="s">
        <v>51</v>
      </c>
      <c r="E9524" s="4" t="s">
        <v>36</v>
      </c>
      <c r="F9524" s="4" t="str">
        <f t="shared" si="148"/>
        <v>Formatos Chicos Pet 500 cc</v>
      </c>
      <c r="G9524" s="4" t="s">
        <v>63</v>
      </c>
      <c r="H9524" s="4" t="s">
        <v>38</v>
      </c>
      <c r="I9524" s="4" t="s">
        <v>13</v>
      </c>
      <c r="J9524" s="4" t="s">
        <v>14</v>
      </c>
      <c r="K9524" s="4">
        <v>0.6</v>
      </c>
      <c r="M9524" s="4">
        <v>0.6</v>
      </c>
      <c r="Q9524" s="4">
        <v>0.6</v>
      </c>
      <c r="R9524" s="4">
        <v>0.6</v>
      </c>
      <c r="S9524" s="4">
        <v>0.6</v>
      </c>
    </row>
    <row r="9525" spans="1:39" ht="14.25" x14ac:dyDescent="0.2">
      <c r="A9525" s="4" t="str">
        <f>+VLOOKUP(E9525&amp;H9525&amp;I9525&amp;J9525,[1]Homol.!O:S,2,0)</f>
        <v>Agua</v>
      </c>
      <c r="B9525" s="4" t="str">
        <f>+VLOOKUP(E9525&amp;H9525&amp;I9525&amp;J9525,[1]Homol.!O:S,3,0)</f>
        <v>Flavored water</v>
      </c>
      <c r="C9525" s="4" t="s">
        <v>62</v>
      </c>
      <c r="D9525" s="4" t="s">
        <v>51</v>
      </c>
      <c r="E9525" s="4" t="s">
        <v>36</v>
      </c>
      <c r="F9525" s="4" t="str">
        <f t="shared" si="148"/>
        <v>Formatos Grandes 2250 cc</v>
      </c>
      <c r="G9525" s="4" t="s">
        <v>63</v>
      </c>
      <c r="H9525" s="4" t="s">
        <v>38</v>
      </c>
      <c r="I9525" s="4" t="s">
        <v>15</v>
      </c>
      <c r="J9525" s="4" t="s">
        <v>16</v>
      </c>
      <c r="M9525" s="4">
        <v>2.7</v>
      </c>
      <c r="AA9525" s="4">
        <v>0.27</v>
      </c>
    </row>
    <row r="9526" spans="1:39" ht="14.25" x14ac:dyDescent="0.2">
      <c r="A9526" s="4" t="str">
        <f>+VLOOKUP(E9526&amp;H9526&amp;I9526&amp;J9526,[1]Homol.!O:S,2,0)</f>
        <v>Agua</v>
      </c>
      <c r="B9526" s="4" t="str">
        <f>+VLOOKUP(E9526&amp;H9526&amp;I9526&amp;J9526,[1]Homol.!O:S,3,0)</f>
        <v>Flavored water</v>
      </c>
      <c r="C9526" s="4" t="s">
        <v>62</v>
      </c>
      <c r="D9526" s="4" t="s">
        <v>51</v>
      </c>
      <c r="E9526" s="4" t="s">
        <v>36</v>
      </c>
      <c r="F9526" s="4" t="str">
        <f t="shared" si="148"/>
        <v>Formatos Medianos 1500 cc</v>
      </c>
      <c r="G9526" s="4" t="s">
        <v>63</v>
      </c>
      <c r="H9526" s="4" t="s">
        <v>38</v>
      </c>
      <c r="I9526" s="4" t="s">
        <v>6</v>
      </c>
      <c r="J9526" s="4" t="s">
        <v>7</v>
      </c>
      <c r="K9526" s="4">
        <v>1.8</v>
      </c>
      <c r="M9526" s="4">
        <v>1.8</v>
      </c>
      <c r="R9526" s="4">
        <v>0.18</v>
      </c>
      <c r="S9526" s="4">
        <v>1.8</v>
      </c>
    </row>
    <row r="9527" spans="1:39" ht="14.25" x14ac:dyDescent="0.2">
      <c r="A9527" s="4" t="str">
        <f>+VLOOKUP(E9527&amp;H9527&amp;I9527&amp;J9527,[1]Homol.!O:S,2,0)</f>
        <v>Agua</v>
      </c>
      <c r="B9527" s="4" t="str">
        <f>+VLOOKUP(E9527&amp;H9527&amp;I9527&amp;J9527,[1]Homol.!O:S,3,0)</f>
        <v>Plain water</v>
      </c>
      <c r="C9527" s="4" t="s">
        <v>62</v>
      </c>
      <c r="D9527" s="4" t="s">
        <v>51</v>
      </c>
      <c r="E9527" s="4" t="s">
        <v>39</v>
      </c>
      <c r="F9527" s="4" t="str">
        <f t="shared" si="148"/>
        <v>Formatos Grandes 2250 cc</v>
      </c>
      <c r="G9527" s="4" t="s">
        <v>63</v>
      </c>
      <c r="H9527" s="4" t="s">
        <v>22</v>
      </c>
      <c r="I9527" s="4" t="s">
        <v>15</v>
      </c>
      <c r="J9527" s="4" t="s">
        <v>16</v>
      </c>
      <c r="K9527" s="4">
        <v>18.899999999999999</v>
      </c>
      <c r="M9527" s="4">
        <v>12.15</v>
      </c>
      <c r="O9527" s="4">
        <v>9.4499999999999993</v>
      </c>
      <c r="Q9527" s="4">
        <v>43.2</v>
      </c>
    </row>
    <row r="9528" spans="1:39" ht="14.25" x14ac:dyDescent="0.2">
      <c r="A9528" s="4" t="str">
        <f>+VLOOKUP(E9528&amp;H9528&amp;I9528&amp;J9528,[1]Homol.!O:S,2,0)</f>
        <v>Agua</v>
      </c>
      <c r="B9528" s="4" t="str">
        <f>+VLOOKUP(E9528&amp;H9528&amp;I9528&amp;J9528,[1]Homol.!O:S,3,0)</f>
        <v>Flavored water</v>
      </c>
      <c r="C9528" s="4" t="s">
        <v>62</v>
      </c>
      <c r="D9528" s="4" t="s">
        <v>51</v>
      </c>
      <c r="E9528" s="4" t="s">
        <v>12</v>
      </c>
      <c r="F9528" s="4" t="str">
        <f t="shared" si="148"/>
        <v>Formatos Chicos Pet 500 cc</v>
      </c>
      <c r="G9528" s="4" t="s">
        <v>63</v>
      </c>
      <c r="H9528" s="4" t="s">
        <v>40</v>
      </c>
      <c r="I9528" s="4" t="s">
        <v>13</v>
      </c>
      <c r="J9528" s="4" t="s">
        <v>14</v>
      </c>
      <c r="X9528" s="4">
        <v>0.84000000000000008</v>
      </c>
      <c r="Y9528" s="4">
        <v>2.46</v>
      </c>
      <c r="Z9528" s="4">
        <v>1.3199999999999998</v>
      </c>
      <c r="AA9528" s="4">
        <v>0.24</v>
      </c>
      <c r="AF9528" s="4">
        <v>-0.36</v>
      </c>
    </row>
    <row r="9529" spans="1:39" ht="14.25" x14ac:dyDescent="0.2">
      <c r="A9529" s="4" t="str">
        <f>+VLOOKUP(E9529&amp;H9529&amp;I9529&amp;J9529,[1]Homol.!O:S,2,0)</f>
        <v>Agua</v>
      </c>
      <c r="B9529" s="4" t="str">
        <f>+VLOOKUP(E9529&amp;H9529&amp;I9529&amp;J9529,[1]Homol.!O:S,3,0)</f>
        <v>Flavored water</v>
      </c>
      <c r="C9529" s="4" t="s">
        <v>62</v>
      </c>
      <c r="D9529" s="4" t="s">
        <v>51</v>
      </c>
      <c r="E9529" s="4" t="s">
        <v>12</v>
      </c>
      <c r="F9529" s="4" t="str">
        <f t="shared" si="148"/>
        <v>Formatos Grandes 2250 cc</v>
      </c>
      <c r="G9529" s="4" t="s">
        <v>63</v>
      </c>
      <c r="H9529" s="4" t="s">
        <v>40</v>
      </c>
      <c r="I9529" s="4" t="s">
        <v>15</v>
      </c>
      <c r="J9529" s="4" t="s">
        <v>16</v>
      </c>
      <c r="W9529" s="4">
        <v>20.924999999999997</v>
      </c>
      <c r="X9529" s="4">
        <v>0.40500000000000003</v>
      </c>
      <c r="Y9529" s="4">
        <v>1.08</v>
      </c>
      <c r="Z9529" s="4">
        <v>1.7550000000000001</v>
      </c>
      <c r="AA9529" s="4">
        <v>0.40500000000000003</v>
      </c>
      <c r="AE9529" s="4">
        <v>-1.35</v>
      </c>
    </row>
    <row r="9530" spans="1:39" ht="14.25" x14ac:dyDescent="0.2">
      <c r="A9530" s="4" t="str">
        <f>+VLOOKUP(E9530&amp;H9530&amp;I9530&amp;J9530,[1]Homol.!O:S,2,0)</f>
        <v>Agua</v>
      </c>
      <c r="B9530" s="4" t="str">
        <f>+VLOOKUP(E9530&amp;H9530&amp;I9530&amp;J9530,[1]Homol.!O:S,3,0)</f>
        <v>Flavored water</v>
      </c>
      <c r="C9530" s="4" t="s">
        <v>62</v>
      </c>
      <c r="D9530" s="4" t="s">
        <v>51</v>
      </c>
      <c r="E9530" s="4" t="s">
        <v>12</v>
      </c>
      <c r="F9530" s="4" t="str">
        <f t="shared" si="148"/>
        <v>Formatos Medianos 1500 cc</v>
      </c>
      <c r="G9530" s="4" t="s">
        <v>63</v>
      </c>
      <c r="H9530" s="4" t="s">
        <v>40</v>
      </c>
      <c r="I9530" s="4" t="s">
        <v>6</v>
      </c>
      <c r="J9530" s="4" t="s">
        <v>7</v>
      </c>
      <c r="W9530" s="4">
        <v>2.7</v>
      </c>
      <c r="X9530" s="4">
        <v>2.25</v>
      </c>
      <c r="Y9530" s="4">
        <v>0.27</v>
      </c>
      <c r="Z9530" s="4">
        <v>-0.18000000000000002</v>
      </c>
      <c r="AA9530" s="4">
        <v>0.18</v>
      </c>
      <c r="AD9530" s="4">
        <v>-0.18</v>
      </c>
      <c r="AE9530" s="4">
        <v>-0.45</v>
      </c>
      <c r="AF9530" s="4">
        <v>-1.35</v>
      </c>
    </row>
    <row r="9531" spans="1:39" ht="14.25" x14ac:dyDescent="0.2">
      <c r="A9531" s="4" t="str">
        <f>+VLOOKUP(E9531&amp;H9531&amp;I9531&amp;J9531,[1]Homol.!O:S,2,0)</f>
        <v>Agua</v>
      </c>
      <c r="B9531" s="4" t="str">
        <f>+VLOOKUP(E9531&amp;H9531&amp;I9531&amp;J9531,[1]Homol.!O:S,3,0)</f>
        <v>Flavored water</v>
      </c>
      <c r="C9531" s="4" t="s">
        <v>62</v>
      </c>
      <c r="D9531" s="4" t="s">
        <v>51</v>
      </c>
      <c r="E9531" s="4" t="s">
        <v>12</v>
      </c>
      <c r="F9531" s="4" t="str">
        <f t="shared" si="148"/>
        <v>Formatos Chicos Pet 500 cc</v>
      </c>
      <c r="G9531" s="4" t="s">
        <v>63</v>
      </c>
      <c r="H9531" s="4" t="s">
        <v>41</v>
      </c>
      <c r="I9531" s="4" t="s">
        <v>13</v>
      </c>
      <c r="J9531" s="4" t="s">
        <v>14</v>
      </c>
      <c r="K9531" s="4">
        <v>1.2</v>
      </c>
      <c r="M9531" s="4">
        <v>1.2</v>
      </c>
    </row>
    <row r="9532" spans="1:39" ht="14.25" x14ac:dyDescent="0.2">
      <c r="A9532" s="4" t="str">
        <f>+VLOOKUP(E9532&amp;H9532&amp;I9532&amp;J9532,[1]Homol.!O:S,2,0)</f>
        <v>Agua</v>
      </c>
      <c r="B9532" s="4" t="str">
        <f>+VLOOKUP(E9532&amp;H9532&amp;I9532&amp;J9532,[1]Homol.!O:S,3,0)</f>
        <v>Flavored water</v>
      </c>
      <c r="C9532" s="4" t="s">
        <v>62</v>
      </c>
      <c r="D9532" s="4" t="s">
        <v>51</v>
      </c>
      <c r="E9532" s="4" t="s">
        <v>12</v>
      </c>
      <c r="F9532" s="4" t="str">
        <f t="shared" si="148"/>
        <v>Formatos Grandes 2250 cc</v>
      </c>
      <c r="G9532" s="4" t="s">
        <v>63</v>
      </c>
      <c r="H9532" s="4" t="s">
        <v>41</v>
      </c>
      <c r="I9532" s="4" t="s">
        <v>15</v>
      </c>
      <c r="J9532" s="4" t="s">
        <v>16</v>
      </c>
      <c r="K9532" s="4">
        <v>1.35</v>
      </c>
      <c r="M9532" s="4">
        <v>1.35</v>
      </c>
    </row>
    <row r="9533" spans="1:39" ht="14.25" x14ac:dyDescent="0.2">
      <c r="A9533" s="4" t="str">
        <f>+VLOOKUP(E9533&amp;H9533&amp;I9533&amp;J9533,[1]Homol.!O:S,2,0)</f>
        <v>Agua</v>
      </c>
      <c r="B9533" s="4" t="str">
        <f>+VLOOKUP(E9533&amp;H9533&amp;I9533&amp;J9533,[1]Homol.!O:S,3,0)</f>
        <v>Flavored water</v>
      </c>
      <c r="C9533" s="4" t="s">
        <v>62</v>
      </c>
      <c r="D9533" s="4" t="s">
        <v>51</v>
      </c>
      <c r="E9533" s="4" t="s">
        <v>12</v>
      </c>
      <c r="F9533" s="4" t="str">
        <f t="shared" si="148"/>
        <v>Formatos Medianos 1500 cc</v>
      </c>
      <c r="G9533" s="4" t="s">
        <v>63</v>
      </c>
      <c r="H9533" s="4" t="s">
        <v>41</v>
      </c>
      <c r="I9533" s="4" t="s">
        <v>6</v>
      </c>
      <c r="J9533" s="4" t="s">
        <v>7</v>
      </c>
      <c r="K9533" s="4">
        <v>0.9</v>
      </c>
      <c r="M9533" s="4">
        <v>0.9</v>
      </c>
    </row>
    <row r="9534" spans="1:39" ht="14.25" x14ac:dyDescent="0.2">
      <c r="A9534" s="4" t="str">
        <f>+VLOOKUP(E9534&amp;H9534&amp;I9534&amp;J9534,[1]Homol.!O:S,2,0)</f>
        <v>Agua</v>
      </c>
      <c r="B9534" s="4" t="str">
        <f>+VLOOKUP(E9534&amp;H9534&amp;I9534&amp;J9534,[1]Homol.!O:S,3,0)</f>
        <v>Flavored water</v>
      </c>
      <c r="C9534" s="4" t="s">
        <v>62</v>
      </c>
      <c r="D9534" s="4" t="s">
        <v>51</v>
      </c>
      <c r="E9534" s="4" t="s">
        <v>12</v>
      </c>
      <c r="F9534" s="4" t="str">
        <f t="shared" si="148"/>
        <v>Formato Fun 300 cc</v>
      </c>
      <c r="G9534" s="4" t="s">
        <v>63</v>
      </c>
      <c r="H9534" s="4" t="s">
        <v>5</v>
      </c>
      <c r="I9534" s="4" t="s">
        <v>25</v>
      </c>
      <c r="J9534" s="4" t="s">
        <v>26</v>
      </c>
      <c r="U9534" s="4">
        <v>0.72</v>
      </c>
      <c r="V9534" s="4">
        <v>2.16</v>
      </c>
      <c r="W9534" s="4">
        <v>2.16</v>
      </c>
      <c r="X9534" s="4">
        <v>-1.8</v>
      </c>
      <c r="Z9534" s="4">
        <v>0.72</v>
      </c>
      <c r="AE9534" s="4">
        <v>-0.18</v>
      </c>
      <c r="AF9534" s="4">
        <v>-0.54</v>
      </c>
    </row>
    <row r="9535" spans="1:39" ht="14.25" x14ac:dyDescent="0.2">
      <c r="A9535" s="4" t="str">
        <f>+VLOOKUP(E9535&amp;H9535&amp;I9535&amp;J9535,[1]Homol.!O:S,2,0)</f>
        <v>Agua</v>
      </c>
      <c r="B9535" s="4" t="str">
        <f>+VLOOKUP(E9535&amp;H9535&amp;I9535&amp;J9535,[1]Homol.!O:S,3,0)</f>
        <v>Flavored water</v>
      </c>
      <c r="C9535" s="4" t="s">
        <v>62</v>
      </c>
      <c r="D9535" s="4" t="s">
        <v>51</v>
      </c>
      <c r="E9535" s="4" t="s">
        <v>12</v>
      </c>
      <c r="F9535" s="4" t="str">
        <f t="shared" si="148"/>
        <v>Formatos Chicos Pet 500 cc</v>
      </c>
      <c r="G9535" s="4" t="s">
        <v>63</v>
      </c>
      <c r="H9535" s="4" t="s">
        <v>5</v>
      </c>
      <c r="I9535" s="4" t="s">
        <v>13</v>
      </c>
      <c r="J9535" s="4" t="s">
        <v>14</v>
      </c>
      <c r="M9535" s="4">
        <v>5.4</v>
      </c>
      <c r="O9535" s="4">
        <v>5.4</v>
      </c>
      <c r="R9535" s="4">
        <v>3.9</v>
      </c>
      <c r="S9535" s="4">
        <v>0.36</v>
      </c>
      <c r="T9535" s="4">
        <v>1.6800000000000002</v>
      </c>
      <c r="U9535" s="4">
        <v>4.4399999999999995</v>
      </c>
      <c r="V9535" s="4">
        <v>3.36</v>
      </c>
      <c r="W9535" s="4">
        <v>2.52</v>
      </c>
      <c r="X9535" s="4">
        <v>0.24</v>
      </c>
      <c r="Y9535" s="4">
        <v>0.12</v>
      </c>
      <c r="Z9535" s="4">
        <v>1.6800000000000002</v>
      </c>
      <c r="AA9535" s="4">
        <v>1.62</v>
      </c>
      <c r="AC9535" s="4">
        <v>1.3199999999999998</v>
      </c>
      <c r="AD9535" s="4">
        <v>-1.44</v>
      </c>
      <c r="AE9535" s="4">
        <v>0.18</v>
      </c>
      <c r="AF9535" s="4">
        <v>-0.65999999999999992</v>
      </c>
      <c r="AG9535" s="4">
        <v>0.6</v>
      </c>
      <c r="AH9535" s="4">
        <v>1.44</v>
      </c>
      <c r="AJ9535" s="4">
        <v>0.36</v>
      </c>
      <c r="AK9535" s="4">
        <v>0.06</v>
      </c>
      <c r="AL9535" s="4">
        <v>1.02</v>
      </c>
      <c r="AM9535" s="4">
        <v>0.18</v>
      </c>
    </row>
    <row r="9536" spans="1:39" ht="14.25" x14ac:dyDescent="0.2">
      <c r="A9536" s="4" t="str">
        <f>+VLOOKUP(E9536&amp;H9536&amp;I9536&amp;J9536,[1]Homol.!O:S,2,0)</f>
        <v>Agua</v>
      </c>
      <c r="B9536" s="4" t="str">
        <f>+VLOOKUP(E9536&amp;H9536&amp;I9536&amp;J9536,[1]Homol.!O:S,3,0)</f>
        <v>Flavored water</v>
      </c>
      <c r="C9536" s="4" t="s">
        <v>62</v>
      </c>
      <c r="D9536" s="4" t="s">
        <v>51</v>
      </c>
      <c r="E9536" s="4" t="s">
        <v>12</v>
      </c>
      <c r="F9536" s="4" t="str">
        <f t="shared" si="148"/>
        <v>Formatos Grandes 2250 cc</v>
      </c>
      <c r="G9536" s="4" t="s">
        <v>63</v>
      </c>
      <c r="H9536" s="4" t="s">
        <v>5</v>
      </c>
      <c r="I9536" s="4" t="s">
        <v>15</v>
      </c>
      <c r="J9536" s="4" t="s">
        <v>16</v>
      </c>
      <c r="K9536" s="4">
        <v>16.2</v>
      </c>
      <c r="L9536" s="4">
        <v>5.4</v>
      </c>
      <c r="M9536" s="4">
        <v>9.4499999999999993</v>
      </c>
      <c r="N9536" s="4">
        <v>10.8</v>
      </c>
      <c r="O9536" s="4">
        <v>2.7</v>
      </c>
      <c r="R9536" s="4">
        <v>2.7</v>
      </c>
      <c r="T9536" s="4">
        <v>2.7</v>
      </c>
      <c r="W9536" s="4">
        <v>4.7249999999999996</v>
      </c>
      <c r="Y9536" s="4">
        <v>7.29</v>
      </c>
      <c r="Z9536" s="4">
        <v>3.1050000000000004</v>
      </c>
      <c r="AA9536" s="4">
        <v>0.67500000000000004</v>
      </c>
      <c r="AC9536" s="4">
        <v>1.62</v>
      </c>
      <c r="AD9536" s="4">
        <v>0.67500000000000004</v>
      </c>
      <c r="AE9536" s="4">
        <v>0.27</v>
      </c>
      <c r="AF9536" s="4">
        <v>1.2150000000000001</v>
      </c>
      <c r="AG9536" s="4">
        <v>1.7550000000000001</v>
      </c>
      <c r="AH9536" s="4">
        <v>18.09</v>
      </c>
      <c r="AI9536" s="4">
        <v>0.40500000000000003</v>
      </c>
      <c r="AJ9536" s="4">
        <v>3.24</v>
      </c>
      <c r="AK9536" s="4">
        <v>17.954999999999998</v>
      </c>
      <c r="AL9536" s="4">
        <v>8.1000000000000014</v>
      </c>
      <c r="AM9536" s="4">
        <v>1.7550000000000001</v>
      </c>
    </row>
    <row r="9537" spans="1:39" ht="14.25" x14ac:dyDescent="0.2">
      <c r="A9537" s="4" t="str">
        <f>+VLOOKUP(E9537&amp;H9537&amp;I9537&amp;J9537,[1]Homol.!O:S,2,0)</f>
        <v>Agua</v>
      </c>
      <c r="B9537" s="4" t="str">
        <f>+VLOOKUP(E9537&amp;H9537&amp;I9537&amp;J9537,[1]Homol.!O:S,3,0)</f>
        <v>Flavored water</v>
      </c>
      <c r="C9537" s="4" t="s">
        <v>62</v>
      </c>
      <c r="D9537" s="4" t="s">
        <v>51</v>
      </c>
      <c r="E9537" s="4" t="s">
        <v>12</v>
      </c>
      <c r="F9537" s="4" t="str">
        <f t="shared" si="148"/>
        <v>Formatos Medianos 1000 cc</v>
      </c>
      <c r="G9537" s="4" t="s">
        <v>63</v>
      </c>
      <c r="H9537" s="4" t="s">
        <v>5</v>
      </c>
      <c r="I9537" s="4" t="s">
        <v>6</v>
      </c>
      <c r="J9537" s="4" t="s">
        <v>17</v>
      </c>
      <c r="K9537" s="4">
        <v>0.6</v>
      </c>
      <c r="L9537" s="4">
        <v>0.12</v>
      </c>
      <c r="M9537" s="4">
        <v>1.2</v>
      </c>
      <c r="O9537" s="4">
        <v>1.2</v>
      </c>
      <c r="R9537" s="4">
        <v>0.6</v>
      </c>
      <c r="S9537" s="4">
        <v>1.8</v>
      </c>
      <c r="T9537" s="4">
        <v>2.4</v>
      </c>
      <c r="U9537" s="4">
        <v>3.6</v>
      </c>
      <c r="V9537" s="4">
        <v>9</v>
      </c>
      <c r="X9537" s="4">
        <v>-13.8</v>
      </c>
      <c r="Z9537" s="4">
        <v>0.3</v>
      </c>
      <c r="AD9537" s="4">
        <v>0.3</v>
      </c>
      <c r="AF9537" s="4">
        <v>1.2</v>
      </c>
      <c r="AH9537" s="4">
        <v>-0.6</v>
      </c>
      <c r="AL9537" s="4">
        <v>0.3</v>
      </c>
    </row>
    <row r="9538" spans="1:39" ht="14.25" x14ac:dyDescent="0.2">
      <c r="A9538" s="4" t="str">
        <f>+VLOOKUP(E9538&amp;H9538&amp;I9538&amp;J9538,[1]Homol.!O:S,2,0)</f>
        <v>Agua</v>
      </c>
      <c r="B9538" s="4" t="str">
        <f>+VLOOKUP(E9538&amp;H9538&amp;I9538&amp;J9538,[1]Homol.!O:S,3,0)</f>
        <v>Flavored water</v>
      </c>
      <c r="C9538" s="4" t="s">
        <v>62</v>
      </c>
      <c r="D9538" s="4" t="s">
        <v>51</v>
      </c>
      <c r="E9538" s="4" t="s">
        <v>12</v>
      </c>
      <c r="F9538" s="4" t="str">
        <f t="shared" si="148"/>
        <v>Formatos Medianos 1500 cc</v>
      </c>
      <c r="G9538" s="4" t="s">
        <v>63</v>
      </c>
      <c r="H9538" s="4" t="s">
        <v>5</v>
      </c>
      <c r="I9538" s="4" t="s">
        <v>6</v>
      </c>
      <c r="J9538" s="4" t="s">
        <v>7</v>
      </c>
      <c r="K9538" s="4">
        <v>0.9</v>
      </c>
      <c r="M9538" s="4">
        <v>1.8</v>
      </c>
      <c r="R9538" s="4">
        <v>0.99</v>
      </c>
      <c r="S9538" s="4">
        <v>21.779999999999998</v>
      </c>
      <c r="T9538" s="4">
        <v>22.860000000000003</v>
      </c>
      <c r="U9538" s="4">
        <v>35.909999999999997</v>
      </c>
      <c r="V9538" s="4">
        <v>30.689999999999998</v>
      </c>
      <c r="W9538" s="4">
        <v>23.31</v>
      </c>
      <c r="X9538" s="4">
        <v>13.229999999999999</v>
      </c>
      <c r="Y9538" s="4">
        <v>0.27</v>
      </c>
      <c r="Z9538" s="4">
        <v>0.45</v>
      </c>
      <c r="AA9538" s="4">
        <v>0.27</v>
      </c>
      <c r="AC9538" s="4">
        <v>0.09</v>
      </c>
      <c r="AD9538" s="4">
        <v>0.54</v>
      </c>
      <c r="AE9538" s="4">
        <v>0.27</v>
      </c>
      <c r="AF9538" s="4">
        <v>2.79</v>
      </c>
      <c r="AG9538" s="4">
        <v>13.05</v>
      </c>
      <c r="AJ9538" s="4">
        <v>9.7199999999999989</v>
      </c>
      <c r="AK9538" s="4">
        <v>6.3</v>
      </c>
      <c r="AL9538" s="4">
        <v>3.06</v>
      </c>
      <c r="AM9538" s="4">
        <v>1.17</v>
      </c>
    </row>
    <row r="9539" spans="1:39" ht="14.25" x14ac:dyDescent="0.2">
      <c r="A9539" s="4" t="str">
        <f>+VLOOKUP(E9539&amp;H9539&amp;I9539&amp;J9539,[1]Homol.!O:S,2,0)</f>
        <v>Agua</v>
      </c>
      <c r="B9539" s="4" t="str">
        <f>+VLOOKUP(E9539&amp;H9539&amp;I9539&amp;J9539,[1]Homol.!O:S,3,0)</f>
        <v>Flavored water</v>
      </c>
      <c r="C9539" s="4" t="s">
        <v>62</v>
      </c>
      <c r="D9539" s="4" t="s">
        <v>51</v>
      </c>
      <c r="E9539" s="4" t="s">
        <v>12</v>
      </c>
      <c r="F9539" s="4" t="str">
        <f t="shared" ref="F9539:F9602" si="149">_xlfn.CONCAT(I9539," ",J9539)</f>
        <v>Formato Fun 300 cc</v>
      </c>
      <c r="G9539" s="4" t="s">
        <v>63</v>
      </c>
      <c r="H9539" s="4" t="s">
        <v>9</v>
      </c>
      <c r="I9539" s="4" t="s">
        <v>25</v>
      </c>
      <c r="J9539" s="4" t="s">
        <v>26</v>
      </c>
      <c r="V9539" s="4">
        <v>1.08</v>
      </c>
      <c r="W9539" s="4">
        <v>-1.08</v>
      </c>
      <c r="X9539" s="4">
        <v>1.44</v>
      </c>
      <c r="Y9539" s="4">
        <v>-1.26</v>
      </c>
      <c r="Z9539" s="4">
        <v>0.72</v>
      </c>
      <c r="AD9539" s="4">
        <v>-0.36</v>
      </c>
      <c r="AE9539" s="4">
        <v>-0.18</v>
      </c>
      <c r="AF9539" s="4">
        <v>-0.36</v>
      </c>
    </row>
    <row r="9540" spans="1:39" ht="14.25" x14ac:dyDescent="0.2">
      <c r="A9540" s="4" t="str">
        <f>+VLOOKUP(E9540&amp;H9540&amp;I9540&amp;J9540,[1]Homol.!O:S,2,0)</f>
        <v>Agua</v>
      </c>
      <c r="B9540" s="4" t="str">
        <f>+VLOOKUP(E9540&amp;H9540&amp;I9540&amp;J9540,[1]Homol.!O:S,3,0)</f>
        <v>Flavored water</v>
      </c>
      <c r="C9540" s="4" t="s">
        <v>62</v>
      </c>
      <c r="D9540" s="4" t="s">
        <v>51</v>
      </c>
      <c r="E9540" s="4" t="s">
        <v>12</v>
      </c>
      <c r="F9540" s="4" t="str">
        <f t="shared" si="149"/>
        <v>Formatos Chicos Pet 500 cc</v>
      </c>
      <c r="G9540" s="4" t="s">
        <v>63</v>
      </c>
      <c r="H9540" s="4" t="s">
        <v>9</v>
      </c>
      <c r="I9540" s="4" t="s">
        <v>13</v>
      </c>
      <c r="J9540" s="4" t="s">
        <v>14</v>
      </c>
      <c r="M9540" s="4">
        <v>5.4</v>
      </c>
      <c r="O9540" s="4">
        <v>5.4</v>
      </c>
      <c r="R9540" s="4">
        <v>4.0200000000000005</v>
      </c>
      <c r="S9540" s="4">
        <v>1.26</v>
      </c>
      <c r="T9540" s="4">
        <v>3.06</v>
      </c>
      <c r="U9540" s="4">
        <v>2.88</v>
      </c>
      <c r="V9540" s="4">
        <v>0.29999999999999993</v>
      </c>
      <c r="W9540" s="4">
        <v>0.12</v>
      </c>
      <c r="X9540" s="4">
        <v>0</v>
      </c>
      <c r="Y9540" s="4">
        <v>0.06</v>
      </c>
      <c r="Z9540" s="4">
        <v>2.1</v>
      </c>
      <c r="AA9540" s="4">
        <v>1.62</v>
      </c>
      <c r="AC9540" s="4">
        <v>1.2000000000000002</v>
      </c>
      <c r="AD9540" s="4">
        <v>-1.3199999999999998</v>
      </c>
      <c r="AE9540" s="4">
        <v>-0.18</v>
      </c>
      <c r="AF9540" s="4">
        <v>-1.2</v>
      </c>
      <c r="AG9540" s="4">
        <v>0.06</v>
      </c>
      <c r="AH9540" s="4">
        <v>1.2</v>
      </c>
      <c r="AJ9540" s="4">
        <v>0.36</v>
      </c>
      <c r="AK9540" s="4">
        <v>3.48</v>
      </c>
      <c r="AL9540" s="4">
        <v>0.3</v>
      </c>
      <c r="AM9540" s="4">
        <v>0.18</v>
      </c>
    </row>
    <row r="9541" spans="1:39" ht="14.25" x14ac:dyDescent="0.2">
      <c r="A9541" s="4" t="str">
        <f>+VLOOKUP(E9541&amp;H9541&amp;I9541&amp;J9541,[1]Homol.!O:S,2,0)</f>
        <v>Agua</v>
      </c>
      <c r="B9541" s="4" t="str">
        <f>+VLOOKUP(E9541&amp;H9541&amp;I9541&amp;J9541,[1]Homol.!O:S,3,0)</f>
        <v>Flavored water</v>
      </c>
      <c r="C9541" s="4" t="s">
        <v>62</v>
      </c>
      <c r="D9541" s="4" t="s">
        <v>51</v>
      </c>
      <c r="E9541" s="4" t="s">
        <v>12</v>
      </c>
      <c r="F9541" s="4" t="str">
        <f t="shared" si="149"/>
        <v>Formatos Grandes 2250 cc</v>
      </c>
      <c r="G9541" s="4" t="s">
        <v>63</v>
      </c>
      <c r="H9541" s="4" t="s">
        <v>9</v>
      </c>
      <c r="I9541" s="4" t="s">
        <v>15</v>
      </c>
      <c r="J9541" s="4" t="s">
        <v>16</v>
      </c>
      <c r="K9541" s="4">
        <v>16.2</v>
      </c>
      <c r="L9541" s="4">
        <v>5.4</v>
      </c>
      <c r="M9541" s="4">
        <v>9.4499999999999993</v>
      </c>
      <c r="N9541" s="4">
        <v>10.8</v>
      </c>
      <c r="O9541" s="4">
        <v>2.7</v>
      </c>
      <c r="R9541" s="4">
        <v>0.13500000000000001</v>
      </c>
      <c r="T9541" s="4">
        <v>2.7</v>
      </c>
      <c r="W9541" s="4">
        <v>4.05</v>
      </c>
      <c r="Z9541" s="4">
        <v>2.16</v>
      </c>
      <c r="AA9541" s="4">
        <v>2.0250000000000004</v>
      </c>
      <c r="AB9541" s="4">
        <v>0.27</v>
      </c>
      <c r="AC9541" s="4">
        <v>0.81</v>
      </c>
      <c r="AD9541" s="4">
        <v>0.67500000000000004</v>
      </c>
      <c r="AE9541" s="4">
        <v>0.27</v>
      </c>
      <c r="AF9541" s="4">
        <v>1.62</v>
      </c>
      <c r="AG9541" s="4">
        <v>5.4</v>
      </c>
      <c r="AH9541" s="4">
        <v>3.7800000000000002</v>
      </c>
      <c r="AI9541" s="4">
        <v>-0.67500000000000004</v>
      </c>
      <c r="AJ9541" s="4">
        <v>7.5600000000000005</v>
      </c>
      <c r="AK9541" s="4">
        <v>7.2899999999999991</v>
      </c>
      <c r="AL9541" s="4">
        <v>3.5099999999999993</v>
      </c>
      <c r="AM9541" s="4">
        <v>2.16</v>
      </c>
    </row>
    <row r="9542" spans="1:39" ht="14.25" x14ac:dyDescent="0.2">
      <c r="A9542" s="4" t="str">
        <f>+VLOOKUP(E9542&amp;H9542&amp;I9542&amp;J9542,[1]Homol.!O:S,2,0)</f>
        <v>Agua</v>
      </c>
      <c r="B9542" s="4" t="str">
        <f>+VLOOKUP(E9542&amp;H9542&amp;I9542&amp;J9542,[1]Homol.!O:S,3,0)</f>
        <v>Flavored water</v>
      </c>
      <c r="C9542" s="4" t="s">
        <v>62</v>
      </c>
      <c r="D9542" s="4" t="s">
        <v>51</v>
      </c>
      <c r="E9542" s="4" t="s">
        <v>12</v>
      </c>
      <c r="F9542" s="4" t="str">
        <f t="shared" si="149"/>
        <v>Formatos Medianos 1000 cc</v>
      </c>
      <c r="G9542" s="4" t="s">
        <v>63</v>
      </c>
      <c r="H9542" s="4" t="s">
        <v>9</v>
      </c>
      <c r="I9542" s="4" t="s">
        <v>6</v>
      </c>
      <c r="J9542" s="4" t="s">
        <v>17</v>
      </c>
      <c r="K9542" s="4">
        <v>0.6</v>
      </c>
      <c r="M9542" s="4">
        <v>0.3</v>
      </c>
      <c r="Q9542" s="4">
        <v>0.6</v>
      </c>
      <c r="R9542" s="4">
        <v>0.6</v>
      </c>
      <c r="S9542" s="4">
        <v>1.8</v>
      </c>
      <c r="U9542" s="4">
        <v>1.8</v>
      </c>
      <c r="V9542" s="4">
        <v>9</v>
      </c>
      <c r="W9542" s="4">
        <v>-1.8</v>
      </c>
      <c r="X9542" s="4">
        <v>-5.4</v>
      </c>
      <c r="Z9542" s="4">
        <v>0.6</v>
      </c>
      <c r="AC9542" s="4">
        <v>0.3</v>
      </c>
      <c r="AD9542" s="4">
        <v>0.3</v>
      </c>
      <c r="AF9542" s="4">
        <v>1.2</v>
      </c>
      <c r="AH9542" s="4">
        <v>-0.6</v>
      </c>
      <c r="AL9542" s="4">
        <v>0.3</v>
      </c>
    </row>
    <row r="9543" spans="1:39" ht="14.25" x14ac:dyDescent="0.2">
      <c r="A9543" s="4" t="str">
        <f>+VLOOKUP(E9543&amp;H9543&amp;I9543&amp;J9543,[1]Homol.!O:S,2,0)</f>
        <v>Agua</v>
      </c>
      <c r="B9543" s="4" t="str">
        <f>+VLOOKUP(E9543&amp;H9543&amp;I9543&amp;J9543,[1]Homol.!O:S,3,0)</f>
        <v>Flavored water</v>
      </c>
      <c r="C9543" s="4" t="s">
        <v>62</v>
      </c>
      <c r="D9543" s="4" t="s">
        <v>51</v>
      </c>
      <c r="E9543" s="4" t="s">
        <v>12</v>
      </c>
      <c r="F9543" s="4" t="str">
        <f t="shared" si="149"/>
        <v>Formatos Medianos 1500 cc</v>
      </c>
      <c r="G9543" s="4" t="s">
        <v>63</v>
      </c>
      <c r="H9543" s="4" t="s">
        <v>9</v>
      </c>
      <c r="I9543" s="4" t="s">
        <v>6</v>
      </c>
      <c r="J9543" s="4" t="s">
        <v>7</v>
      </c>
      <c r="K9543" s="4">
        <v>0.9</v>
      </c>
      <c r="M9543" s="4">
        <v>0.9</v>
      </c>
      <c r="O9543" s="4">
        <v>0.9</v>
      </c>
      <c r="R9543" s="4">
        <v>0.99</v>
      </c>
      <c r="S9543" s="4">
        <v>17.46</v>
      </c>
      <c r="T9543" s="4">
        <v>26.28</v>
      </c>
      <c r="U9543" s="4">
        <v>11.25</v>
      </c>
      <c r="V9543" s="4">
        <v>31.680000000000003</v>
      </c>
      <c r="W9543" s="4">
        <v>-19.620000000000005</v>
      </c>
      <c r="X9543" s="4">
        <v>-3.5099999999999989</v>
      </c>
      <c r="Y9543" s="4">
        <v>0.18</v>
      </c>
      <c r="Z9543" s="4">
        <v>0.36</v>
      </c>
      <c r="AA9543" s="4">
        <v>0.36</v>
      </c>
      <c r="AB9543" s="4">
        <v>0.18</v>
      </c>
      <c r="AD9543" s="4">
        <v>0.27</v>
      </c>
      <c r="AE9543" s="4">
        <v>0.18</v>
      </c>
      <c r="AF9543" s="4">
        <v>2.79</v>
      </c>
      <c r="AG9543" s="4">
        <v>3.6</v>
      </c>
      <c r="AH9543" s="4">
        <v>0.9</v>
      </c>
      <c r="AI9543" s="4">
        <v>1.08</v>
      </c>
      <c r="AJ9543" s="4">
        <v>2.5199999999999996</v>
      </c>
      <c r="AK9543" s="4">
        <v>10.89</v>
      </c>
      <c r="AL9543" s="4">
        <v>2.16</v>
      </c>
      <c r="AM9543" s="4">
        <v>0.54</v>
      </c>
    </row>
    <row r="9544" spans="1:39" ht="14.25" x14ac:dyDescent="0.2">
      <c r="A9544" s="4" t="str">
        <f>+VLOOKUP(E9544&amp;H9544&amp;I9544&amp;J9544,[1]Homol.!O:S,2,0)</f>
        <v>Agua</v>
      </c>
      <c r="B9544" s="4" t="str">
        <f>+VLOOKUP(E9544&amp;H9544&amp;I9544&amp;J9544,[1]Homol.!O:S,3,0)</f>
        <v>Flavored water</v>
      </c>
      <c r="C9544" s="4" t="s">
        <v>62</v>
      </c>
      <c r="D9544" s="4" t="s">
        <v>51</v>
      </c>
      <c r="E9544" s="4" t="s">
        <v>12</v>
      </c>
      <c r="F9544" s="4" t="str">
        <f t="shared" si="149"/>
        <v>Formatos Chicos Pet 500 cc</v>
      </c>
      <c r="G9544" s="4" t="s">
        <v>63</v>
      </c>
      <c r="H9544" s="4" t="s">
        <v>18</v>
      </c>
      <c r="I9544" s="4" t="s">
        <v>13</v>
      </c>
      <c r="J9544" s="4" t="s">
        <v>14</v>
      </c>
      <c r="M9544" s="4">
        <v>3.6</v>
      </c>
      <c r="O9544" s="4">
        <v>5.4</v>
      </c>
      <c r="Q9544" s="4">
        <v>1.2</v>
      </c>
      <c r="R9544" s="4">
        <v>4.0200000000000005</v>
      </c>
      <c r="S9544" s="4">
        <v>1.3199999999999998</v>
      </c>
      <c r="T9544" s="4">
        <v>4.5599999999999996</v>
      </c>
      <c r="U9544" s="4">
        <v>3.24</v>
      </c>
      <c r="V9544" s="4">
        <v>7.6199999999999992</v>
      </c>
      <c r="W9544" s="4">
        <v>-0.6</v>
      </c>
      <c r="X9544" s="4">
        <v>0.3</v>
      </c>
      <c r="Y9544" s="4">
        <v>0.24</v>
      </c>
      <c r="Z9544" s="4">
        <v>2.4</v>
      </c>
      <c r="AA9544" s="4">
        <v>1.62</v>
      </c>
      <c r="AC9544" s="4">
        <v>0.12</v>
      </c>
      <c r="AD9544" s="4">
        <v>-0.72</v>
      </c>
      <c r="AE9544" s="4">
        <v>0.24</v>
      </c>
      <c r="AF9544" s="4">
        <v>-0.36000000000000004</v>
      </c>
      <c r="AH9544" s="4">
        <v>1.3199999999999998</v>
      </c>
      <c r="AJ9544" s="4">
        <v>0.3</v>
      </c>
      <c r="AK9544" s="4">
        <v>-0.06</v>
      </c>
      <c r="AL9544" s="4">
        <v>0.72</v>
      </c>
      <c r="AM9544" s="4">
        <v>0.24</v>
      </c>
    </row>
    <row r="9545" spans="1:39" ht="14.25" x14ac:dyDescent="0.2">
      <c r="A9545" s="4" t="str">
        <f>+VLOOKUP(E9545&amp;H9545&amp;I9545&amp;J9545,[1]Homol.!O:S,2,0)</f>
        <v>Agua</v>
      </c>
      <c r="B9545" s="4" t="str">
        <f>+VLOOKUP(E9545&amp;H9545&amp;I9545&amp;J9545,[1]Homol.!O:S,3,0)</f>
        <v>Flavored water</v>
      </c>
      <c r="C9545" s="4" t="s">
        <v>62</v>
      </c>
      <c r="D9545" s="4" t="s">
        <v>51</v>
      </c>
      <c r="E9545" s="4" t="s">
        <v>12</v>
      </c>
      <c r="F9545" s="4" t="str">
        <f t="shared" si="149"/>
        <v>Formatos Grandes 2250 cc</v>
      </c>
      <c r="G9545" s="4" t="s">
        <v>63</v>
      </c>
      <c r="H9545" s="4" t="s">
        <v>18</v>
      </c>
      <c r="I9545" s="4" t="s">
        <v>15</v>
      </c>
      <c r="J9545" s="4" t="s">
        <v>16</v>
      </c>
      <c r="K9545" s="4">
        <v>16.2</v>
      </c>
      <c r="M9545" s="4">
        <v>9.4499999999999993</v>
      </c>
      <c r="N9545" s="4">
        <v>10.8</v>
      </c>
      <c r="O9545" s="4">
        <v>2.7</v>
      </c>
      <c r="R9545" s="4">
        <v>3.1050000000000004</v>
      </c>
      <c r="T9545" s="4">
        <v>29.969999999999995</v>
      </c>
      <c r="U9545" s="4">
        <v>1.2150000000000001</v>
      </c>
      <c r="V9545" s="4">
        <v>35.909999999999997</v>
      </c>
      <c r="W9545" s="4">
        <v>-9.18</v>
      </c>
      <c r="X9545" s="4">
        <v>-10.260000000000002</v>
      </c>
      <c r="Y9545" s="4">
        <v>4.9949999999999992</v>
      </c>
      <c r="Z9545" s="4">
        <v>2.5650000000000004</v>
      </c>
      <c r="AA9545" s="4">
        <v>0.27</v>
      </c>
      <c r="AB9545" s="4">
        <v>0.27</v>
      </c>
      <c r="AC9545" s="4">
        <v>0.13500000000000001</v>
      </c>
      <c r="AE9545" s="4">
        <v>0.40500000000000003</v>
      </c>
      <c r="AF9545" s="4">
        <v>2.4299999999999997</v>
      </c>
      <c r="AG9545" s="4">
        <v>2.7</v>
      </c>
      <c r="AH9545" s="4">
        <v>18.495000000000001</v>
      </c>
      <c r="AI9545" s="4">
        <v>2.7</v>
      </c>
      <c r="AJ9545" s="4">
        <v>4.0500000000000007</v>
      </c>
      <c r="AK9545" s="4">
        <v>8.1000000000000014</v>
      </c>
      <c r="AL9545" s="4">
        <v>9.3150000000000013</v>
      </c>
      <c r="AM9545" s="4">
        <v>2.0250000000000004</v>
      </c>
    </row>
    <row r="9546" spans="1:39" ht="14.25" x14ac:dyDescent="0.2">
      <c r="A9546" s="4" t="str">
        <f>+VLOOKUP(E9546&amp;H9546&amp;I9546&amp;J9546,[1]Homol.!O:S,2,0)</f>
        <v>Agua</v>
      </c>
      <c r="B9546" s="4" t="str">
        <f>+VLOOKUP(E9546&amp;H9546&amp;I9546&amp;J9546,[1]Homol.!O:S,3,0)</f>
        <v>Flavored water</v>
      </c>
      <c r="C9546" s="4" t="s">
        <v>62</v>
      </c>
      <c r="D9546" s="4" t="s">
        <v>51</v>
      </c>
      <c r="E9546" s="4" t="s">
        <v>12</v>
      </c>
      <c r="F9546" s="4" t="str">
        <f t="shared" si="149"/>
        <v>Formatos Medianos 1500 cc</v>
      </c>
      <c r="G9546" s="4" t="s">
        <v>63</v>
      </c>
      <c r="H9546" s="4" t="s">
        <v>18</v>
      </c>
      <c r="I9546" s="4" t="s">
        <v>6</v>
      </c>
      <c r="J9546" s="4" t="s">
        <v>7</v>
      </c>
      <c r="K9546" s="4">
        <v>0.9</v>
      </c>
      <c r="M9546" s="4">
        <v>1.8</v>
      </c>
      <c r="R9546" s="4">
        <v>0.9</v>
      </c>
      <c r="S9546" s="4">
        <v>23.669999999999998</v>
      </c>
      <c r="T9546" s="4">
        <v>31.41</v>
      </c>
      <c r="U9546" s="4">
        <v>38.159999999999997</v>
      </c>
      <c r="V9546" s="4">
        <v>23.490000000000002</v>
      </c>
      <c r="W9546" s="4">
        <v>6.8400000000000007</v>
      </c>
      <c r="X9546" s="4">
        <v>-0.62999999999999989</v>
      </c>
      <c r="Y9546" s="4">
        <v>0.27</v>
      </c>
      <c r="Z9546" s="4">
        <v>1.35</v>
      </c>
      <c r="AA9546" s="4">
        <v>0.27</v>
      </c>
      <c r="AB9546" s="4">
        <v>0.09</v>
      </c>
      <c r="AC9546" s="4">
        <v>0.09</v>
      </c>
      <c r="AD9546" s="4">
        <v>0.99</v>
      </c>
      <c r="AE9546" s="4">
        <v>-0.09</v>
      </c>
      <c r="AF9546" s="4">
        <v>0.54</v>
      </c>
      <c r="AG9546" s="4">
        <v>11.07</v>
      </c>
      <c r="AH9546" s="4">
        <v>0.09</v>
      </c>
      <c r="AI9546" s="4">
        <v>-0.27</v>
      </c>
      <c r="AJ9546" s="4">
        <v>18.27</v>
      </c>
      <c r="AK9546" s="4">
        <v>5.49</v>
      </c>
      <c r="AL9546" s="4">
        <v>-4.2300000000000004</v>
      </c>
      <c r="AM9546" s="4">
        <v>1.53</v>
      </c>
    </row>
    <row r="9547" spans="1:39" ht="14.25" x14ac:dyDescent="0.2">
      <c r="A9547" s="4" t="str">
        <f>+VLOOKUP(E9547&amp;H9547&amp;I9547&amp;J9547,[1]Homol.!O:S,2,0)</f>
        <v>Agua</v>
      </c>
      <c r="B9547" s="4" t="str">
        <f>+VLOOKUP(E9547&amp;H9547&amp;I9547&amp;J9547,[1]Homol.!O:S,3,0)</f>
        <v>Flavored water</v>
      </c>
      <c r="C9547" s="4" t="s">
        <v>62</v>
      </c>
      <c r="D9547" s="4" t="s">
        <v>51</v>
      </c>
      <c r="E9547" s="4" t="s">
        <v>12</v>
      </c>
      <c r="F9547" s="4" t="str">
        <f t="shared" si="149"/>
        <v>Formato Fun 300 cc</v>
      </c>
      <c r="G9547" s="4" t="s">
        <v>63</v>
      </c>
      <c r="H9547" s="4" t="s">
        <v>10</v>
      </c>
      <c r="I9547" s="4" t="s">
        <v>25</v>
      </c>
      <c r="J9547" s="4" t="s">
        <v>26</v>
      </c>
      <c r="U9547" s="4">
        <v>0.72</v>
      </c>
      <c r="V9547" s="4">
        <v>2.16</v>
      </c>
      <c r="W9547" s="4">
        <v>2.16</v>
      </c>
      <c r="X9547" s="4">
        <v>-0.36</v>
      </c>
      <c r="Z9547" s="4">
        <v>0.432</v>
      </c>
      <c r="AA9547" s="4">
        <v>7.1999999999999995E-2</v>
      </c>
      <c r="AD9547" s="4">
        <v>-7.1999999999999995E-2</v>
      </c>
      <c r="AF9547" s="4">
        <v>-0.36</v>
      </c>
    </row>
    <row r="9548" spans="1:39" ht="14.25" x14ac:dyDescent="0.2">
      <c r="A9548" s="4" t="str">
        <f>+VLOOKUP(E9548&amp;H9548&amp;I9548&amp;J9548,[1]Homol.!O:S,2,0)</f>
        <v>Agua</v>
      </c>
      <c r="B9548" s="4" t="str">
        <f>+VLOOKUP(E9548&amp;H9548&amp;I9548&amp;J9548,[1]Homol.!O:S,3,0)</f>
        <v>Flavored water</v>
      </c>
      <c r="C9548" s="4" t="s">
        <v>62</v>
      </c>
      <c r="D9548" s="4" t="s">
        <v>51</v>
      </c>
      <c r="E9548" s="4" t="s">
        <v>12</v>
      </c>
      <c r="F9548" s="4" t="str">
        <f t="shared" si="149"/>
        <v>Formatos Chicos Pet 500 cc</v>
      </c>
      <c r="G9548" s="4" t="s">
        <v>63</v>
      </c>
      <c r="H9548" s="4" t="s">
        <v>10</v>
      </c>
      <c r="I9548" s="4" t="s">
        <v>13</v>
      </c>
      <c r="J9548" s="4" t="s">
        <v>14</v>
      </c>
      <c r="M9548" s="4">
        <v>4.8</v>
      </c>
      <c r="O9548" s="4">
        <v>5.4</v>
      </c>
      <c r="R9548" s="4">
        <v>3.96</v>
      </c>
      <c r="S9548" s="4">
        <v>0.06</v>
      </c>
      <c r="T9548" s="4">
        <v>7.02</v>
      </c>
      <c r="U9548" s="4">
        <v>3</v>
      </c>
      <c r="V9548" s="4">
        <v>4.92</v>
      </c>
      <c r="W9548" s="4">
        <v>-1.44</v>
      </c>
      <c r="X9548" s="4">
        <v>-1.6800000000000002</v>
      </c>
      <c r="Y9548" s="4">
        <v>0.18</v>
      </c>
      <c r="Z9548" s="4">
        <v>1.7999999999999998</v>
      </c>
      <c r="AA9548" s="4">
        <v>1.5</v>
      </c>
      <c r="AB9548" s="4">
        <v>0.06</v>
      </c>
      <c r="AC9548" s="4">
        <v>0.12</v>
      </c>
      <c r="AD9548" s="4">
        <v>-0.83999999999999986</v>
      </c>
      <c r="AE9548" s="4">
        <v>0.06</v>
      </c>
      <c r="AF9548" s="4">
        <v>-1.6199999999999999</v>
      </c>
      <c r="AG9548" s="4">
        <v>0.6</v>
      </c>
      <c r="AH9548" s="4">
        <v>1.3199999999999998</v>
      </c>
      <c r="AJ9548" s="4">
        <v>0.36</v>
      </c>
      <c r="AK9548" s="4">
        <v>0.24</v>
      </c>
      <c r="AL9548" s="4">
        <v>0.48</v>
      </c>
    </row>
    <row r="9549" spans="1:39" ht="14.25" x14ac:dyDescent="0.2">
      <c r="A9549" s="4" t="str">
        <f>+VLOOKUP(E9549&amp;H9549&amp;I9549&amp;J9549,[1]Homol.!O:S,2,0)</f>
        <v>Agua</v>
      </c>
      <c r="B9549" s="4" t="str">
        <f>+VLOOKUP(E9549&amp;H9549&amp;I9549&amp;J9549,[1]Homol.!O:S,3,0)</f>
        <v>Flavored water</v>
      </c>
      <c r="C9549" s="4" t="s">
        <v>62</v>
      </c>
      <c r="D9549" s="4" t="s">
        <v>51</v>
      </c>
      <c r="E9549" s="4" t="s">
        <v>12</v>
      </c>
      <c r="F9549" s="4" t="str">
        <f t="shared" si="149"/>
        <v>Formatos Grandes 2250 cc</v>
      </c>
      <c r="G9549" s="4" t="s">
        <v>63</v>
      </c>
      <c r="H9549" s="4" t="s">
        <v>10</v>
      </c>
      <c r="I9549" s="4" t="s">
        <v>15</v>
      </c>
      <c r="J9549" s="4" t="s">
        <v>16</v>
      </c>
      <c r="K9549" s="4">
        <v>16.2</v>
      </c>
      <c r="L9549" s="4">
        <v>5.4</v>
      </c>
      <c r="M9549" s="4">
        <v>8.1</v>
      </c>
      <c r="N9549" s="4">
        <v>15.525</v>
      </c>
      <c r="O9549" s="4">
        <v>2.7</v>
      </c>
      <c r="R9549" s="4">
        <v>2.835</v>
      </c>
      <c r="W9549" s="4">
        <v>4.32</v>
      </c>
      <c r="Y9549" s="4">
        <v>0.54</v>
      </c>
      <c r="Z9549" s="4">
        <v>3.24</v>
      </c>
      <c r="AA9549" s="4">
        <v>0.27</v>
      </c>
      <c r="AB9549" s="4">
        <v>0.13500000000000001</v>
      </c>
      <c r="AD9549" s="4">
        <v>0.67500000000000004</v>
      </c>
      <c r="AE9549" s="4">
        <v>0.40500000000000003</v>
      </c>
      <c r="AF9549" s="4">
        <v>4.32</v>
      </c>
      <c r="AG9549" s="4">
        <v>5.8049999999999997</v>
      </c>
      <c r="AH9549" s="4">
        <v>3.375</v>
      </c>
      <c r="AI9549" s="4">
        <v>-0.13500000000000001</v>
      </c>
      <c r="AJ9549" s="4">
        <v>6.8849999999999998</v>
      </c>
      <c r="AK9549" s="4">
        <v>5.4</v>
      </c>
      <c r="AL9549" s="4">
        <v>10.53</v>
      </c>
      <c r="AM9549" s="4">
        <v>4.5900000000000007</v>
      </c>
    </row>
    <row r="9550" spans="1:39" ht="14.25" x14ac:dyDescent="0.2">
      <c r="A9550" s="4" t="str">
        <f>+VLOOKUP(E9550&amp;H9550&amp;I9550&amp;J9550,[1]Homol.!O:S,2,0)</f>
        <v>Agua</v>
      </c>
      <c r="B9550" s="4" t="str">
        <f>+VLOOKUP(E9550&amp;H9550&amp;I9550&amp;J9550,[1]Homol.!O:S,3,0)</f>
        <v>Flavored water</v>
      </c>
      <c r="C9550" s="4" t="s">
        <v>62</v>
      </c>
      <c r="D9550" s="4" t="s">
        <v>51</v>
      </c>
      <c r="E9550" s="4" t="s">
        <v>12</v>
      </c>
      <c r="F9550" s="4" t="str">
        <f t="shared" si="149"/>
        <v>Formatos Medianos 1000 cc</v>
      </c>
      <c r="G9550" s="4" t="s">
        <v>63</v>
      </c>
      <c r="H9550" s="4" t="s">
        <v>10</v>
      </c>
      <c r="I9550" s="4" t="s">
        <v>6</v>
      </c>
      <c r="J9550" s="4" t="s">
        <v>17</v>
      </c>
      <c r="K9550" s="4">
        <v>0.6</v>
      </c>
      <c r="M9550" s="4">
        <v>0.6</v>
      </c>
      <c r="O9550" s="4">
        <v>0.6</v>
      </c>
      <c r="Q9550" s="4">
        <v>0.6</v>
      </c>
      <c r="R9550" s="4">
        <v>0.6</v>
      </c>
      <c r="S9550" s="4">
        <v>1.8</v>
      </c>
      <c r="T9550" s="4">
        <v>0.6</v>
      </c>
      <c r="U9550" s="4">
        <v>3.9</v>
      </c>
      <c r="V9550" s="4">
        <v>4.2</v>
      </c>
      <c r="X9550" s="4">
        <v>-2.1</v>
      </c>
      <c r="Z9550" s="4">
        <v>1.2</v>
      </c>
      <c r="AA9550" s="4">
        <v>0.42</v>
      </c>
      <c r="AC9550" s="4">
        <v>0.3</v>
      </c>
      <c r="AD9550" s="4">
        <v>-0.12</v>
      </c>
      <c r="AF9550" s="4">
        <v>-0.9</v>
      </c>
      <c r="AG9550" s="4">
        <v>1.44</v>
      </c>
      <c r="AH9550" s="4">
        <v>-0.6</v>
      </c>
      <c r="AI9550" s="4">
        <v>-1.44</v>
      </c>
      <c r="AL9550" s="4">
        <v>0.3</v>
      </c>
    </row>
    <row r="9551" spans="1:39" ht="14.25" x14ac:dyDescent="0.2">
      <c r="A9551" s="4" t="str">
        <f>+VLOOKUP(E9551&amp;H9551&amp;I9551&amp;J9551,[1]Homol.!O:S,2,0)</f>
        <v>Agua</v>
      </c>
      <c r="B9551" s="4" t="str">
        <f>+VLOOKUP(E9551&amp;H9551&amp;I9551&amp;J9551,[1]Homol.!O:S,3,0)</f>
        <v>Flavored water</v>
      </c>
      <c r="C9551" s="4" t="s">
        <v>62</v>
      </c>
      <c r="D9551" s="4" t="s">
        <v>51</v>
      </c>
      <c r="E9551" s="4" t="s">
        <v>12</v>
      </c>
      <c r="F9551" s="4" t="str">
        <f t="shared" si="149"/>
        <v>Formatos Medianos 1500 cc</v>
      </c>
      <c r="G9551" s="4" t="s">
        <v>63</v>
      </c>
      <c r="H9551" s="4" t="s">
        <v>10</v>
      </c>
      <c r="I9551" s="4" t="s">
        <v>6</v>
      </c>
      <c r="J9551" s="4" t="s">
        <v>7</v>
      </c>
      <c r="K9551" s="4">
        <v>0.9</v>
      </c>
      <c r="M9551" s="4">
        <v>1.8</v>
      </c>
      <c r="O9551" s="4">
        <v>0.9</v>
      </c>
      <c r="R9551" s="4">
        <v>1.17</v>
      </c>
      <c r="S9551" s="4">
        <v>13.049999999999999</v>
      </c>
      <c r="T9551" s="4">
        <v>27.990000000000002</v>
      </c>
      <c r="U9551" s="4">
        <v>39.599999999999994</v>
      </c>
      <c r="V9551" s="4">
        <v>22.68</v>
      </c>
      <c r="W9551" s="4">
        <v>32.22</v>
      </c>
      <c r="X9551" s="4">
        <v>5.04</v>
      </c>
      <c r="Y9551" s="4">
        <v>0.09</v>
      </c>
      <c r="Z9551" s="4">
        <v>1.62</v>
      </c>
      <c r="AA9551" s="4">
        <v>0.09</v>
      </c>
      <c r="AC9551" s="4">
        <v>0.18</v>
      </c>
      <c r="AD9551" s="4">
        <v>0.99</v>
      </c>
      <c r="AE9551" s="4">
        <v>0.09</v>
      </c>
      <c r="AF9551" s="4">
        <v>16.919999999999998</v>
      </c>
      <c r="AG9551" s="4">
        <v>3.42</v>
      </c>
      <c r="AH9551" s="4">
        <v>0.99</v>
      </c>
      <c r="AJ9551" s="4">
        <v>2.4300000000000002</v>
      </c>
      <c r="AK9551" s="4">
        <v>2.0700000000000003</v>
      </c>
      <c r="AL9551" s="4">
        <v>0.18</v>
      </c>
      <c r="AM9551" s="4">
        <v>0.36</v>
      </c>
    </row>
    <row r="9552" spans="1:39" ht="14.25" x14ac:dyDescent="0.2">
      <c r="A9552" s="4" t="str">
        <f>+VLOOKUP(E9552&amp;H9552&amp;I9552&amp;J9552,[1]Homol.!O:S,2,0)</f>
        <v>Agua</v>
      </c>
      <c r="B9552" s="4" t="str">
        <f>+VLOOKUP(E9552&amp;H9552&amp;I9552&amp;J9552,[1]Homol.!O:S,3,0)</f>
        <v>Flavored water</v>
      </c>
      <c r="C9552" s="4" t="s">
        <v>62</v>
      </c>
      <c r="D9552" s="4" t="s">
        <v>51</v>
      </c>
      <c r="E9552" s="4" t="s">
        <v>12</v>
      </c>
      <c r="F9552" s="4" t="str">
        <f t="shared" si="149"/>
        <v>Formatos Chicos Pet 500 cc</v>
      </c>
      <c r="G9552" s="4" t="s">
        <v>63</v>
      </c>
      <c r="H9552" s="4" t="s">
        <v>19</v>
      </c>
      <c r="I9552" s="4" t="s">
        <v>13</v>
      </c>
      <c r="J9552" s="4" t="s">
        <v>14</v>
      </c>
      <c r="AD9552" s="4">
        <v>0.6</v>
      </c>
      <c r="AF9552" s="4">
        <v>2.04</v>
      </c>
      <c r="AG9552" s="4">
        <v>0.84</v>
      </c>
      <c r="AH9552" s="4">
        <v>0.18</v>
      </c>
      <c r="AJ9552" s="4">
        <v>1.1399999999999999</v>
      </c>
      <c r="AK9552" s="4">
        <v>0.18</v>
      </c>
      <c r="AL9552" s="4">
        <v>0.65999999999999992</v>
      </c>
      <c r="AM9552" s="4">
        <v>0.12</v>
      </c>
    </row>
    <row r="9553" spans="1:39" ht="14.25" x14ac:dyDescent="0.2">
      <c r="A9553" s="4" t="str">
        <f>+VLOOKUP(E9553&amp;H9553&amp;I9553&amp;J9553,[1]Homol.!O:S,2,0)</f>
        <v>Agua</v>
      </c>
      <c r="B9553" s="4" t="str">
        <f>+VLOOKUP(E9553&amp;H9553&amp;I9553&amp;J9553,[1]Homol.!O:S,3,0)</f>
        <v>Flavored water</v>
      </c>
      <c r="C9553" s="4" t="s">
        <v>62</v>
      </c>
      <c r="D9553" s="4" t="s">
        <v>51</v>
      </c>
      <c r="E9553" s="4" t="s">
        <v>12</v>
      </c>
      <c r="F9553" s="4" t="str">
        <f t="shared" si="149"/>
        <v>Formatos Grandes 2250 cc</v>
      </c>
      <c r="G9553" s="4" t="s">
        <v>63</v>
      </c>
      <c r="H9553" s="4" t="s">
        <v>19</v>
      </c>
      <c r="I9553" s="4" t="s">
        <v>15</v>
      </c>
      <c r="J9553" s="4" t="s">
        <v>16</v>
      </c>
      <c r="AF9553" s="4">
        <v>1.08</v>
      </c>
      <c r="AG9553" s="4">
        <v>1.7550000000000001</v>
      </c>
      <c r="AH9553" s="4">
        <v>19.98</v>
      </c>
      <c r="AI9553" s="4">
        <v>-10.530000000000001</v>
      </c>
      <c r="AJ9553" s="4">
        <v>9.5850000000000009</v>
      </c>
      <c r="AK9553" s="4">
        <v>10.799999999999999</v>
      </c>
      <c r="AL9553" s="4">
        <v>16.47</v>
      </c>
      <c r="AM9553" s="4">
        <v>17.955000000000002</v>
      </c>
    </row>
    <row r="9554" spans="1:39" ht="14.25" x14ac:dyDescent="0.2">
      <c r="A9554" s="4" t="str">
        <f>+VLOOKUP(E9554&amp;H9554&amp;I9554&amp;J9554,[1]Homol.!O:S,2,0)</f>
        <v>Agua</v>
      </c>
      <c r="B9554" s="4" t="str">
        <f>+VLOOKUP(E9554&amp;H9554&amp;I9554&amp;J9554,[1]Homol.!O:S,3,0)</f>
        <v>Flavored water</v>
      </c>
      <c r="C9554" s="4" t="s">
        <v>62</v>
      </c>
      <c r="D9554" s="4" t="s">
        <v>51</v>
      </c>
      <c r="E9554" s="4" t="s">
        <v>12</v>
      </c>
      <c r="F9554" s="4" t="str">
        <f t="shared" si="149"/>
        <v>Formatos Medianos 1500 cc</v>
      </c>
      <c r="G9554" s="4" t="s">
        <v>63</v>
      </c>
      <c r="H9554" s="4" t="s">
        <v>19</v>
      </c>
      <c r="I9554" s="4" t="s">
        <v>6</v>
      </c>
      <c r="J9554" s="4" t="s">
        <v>7</v>
      </c>
      <c r="AF9554" s="4">
        <v>1.44</v>
      </c>
      <c r="AG9554" s="4">
        <v>1.08</v>
      </c>
      <c r="AH9554" s="4">
        <v>1.8900000000000001</v>
      </c>
      <c r="AJ9554" s="4">
        <v>17.73</v>
      </c>
      <c r="AK9554" s="4">
        <v>10.17</v>
      </c>
      <c r="AL9554" s="4">
        <v>3.96</v>
      </c>
      <c r="AM9554" s="4">
        <v>1.89</v>
      </c>
    </row>
    <row r="9555" spans="1:39" ht="14.25" x14ac:dyDescent="0.2">
      <c r="A9555" s="4" t="str">
        <f>+VLOOKUP(E9555&amp;H9555&amp;I9555&amp;J9555,[1]Homol.!O:S,2,0)</f>
        <v>Agua</v>
      </c>
      <c r="B9555" s="4" t="str">
        <f>+VLOOKUP(E9555&amp;H9555&amp;I9555&amp;J9555,[1]Homol.!O:S,3,0)</f>
        <v>Flavored water</v>
      </c>
      <c r="C9555" s="4" t="s">
        <v>62</v>
      </c>
      <c r="D9555" s="4" t="s">
        <v>51</v>
      </c>
      <c r="E9555" s="4" t="s">
        <v>20</v>
      </c>
      <c r="F9555" s="4" t="str">
        <f t="shared" si="149"/>
        <v>Formatos Grandes 2250 cc</v>
      </c>
      <c r="G9555" s="4" t="s">
        <v>63</v>
      </c>
      <c r="H9555" s="4" t="s">
        <v>40</v>
      </c>
      <c r="I9555" s="4" t="s">
        <v>15</v>
      </c>
      <c r="J9555" s="4" t="s">
        <v>16</v>
      </c>
      <c r="Y9555" s="4">
        <v>0.81</v>
      </c>
    </row>
    <row r="9556" spans="1:39" ht="14.25" x14ac:dyDescent="0.2">
      <c r="A9556" s="4" t="str">
        <f>+VLOOKUP(E9556&amp;H9556&amp;I9556&amp;J9556,[1]Homol.!O:S,2,0)</f>
        <v>Agua</v>
      </c>
      <c r="B9556" s="4" t="str">
        <f>+VLOOKUP(E9556&amp;H9556&amp;I9556&amp;J9556,[1]Homol.!O:S,3,0)</f>
        <v>Flavored water</v>
      </c>
      <c r="C9556" s="4" t="s">
        <v>62</v>
      </c>
      <c r="D9556" s="4" t="s">
        <v>51</v>
      </c>
      <c r="E9556" s="4" t="s">
        <v>20</v>
      </c>
      <c r="F9556" s="4" t="str">
        <f t="shared" si="149"/>
        <v>Formatos Medianos 1500 cc</v>
      </c>
      <c r="G9556" s="4" t="s">
        <v>63</v>
      </c>
      <c r="H9556" s="4" t="s">
        <v>40</v>
      </c>
      <c r="I9556" s="4" t="s">
        <v>6</v>
      </c>
      <c r="J9556" s="4" t="s">
        <v>7</v>
      </c>
      <c r="Z9556" s="4">
        <v>0.45</v>
      </c>
      <c r="AA9556" s="4">
        <v>0.45</v>
      </c>
      <c r="AE9556" s="4">
        <v>-0.45</v>
      </c>
    </row>
    <row r="9557" spans="1:39" ht="14.25" x14ac:dyDescent="0.2">
      <c r="A9557" s="4" t="str">
        <f>+VLOOKUP(E9557&amp;H9557&amp;I9557&amp;J9557,[1]Homol.!O:S,2,0)</f>
        <v>Agua</v>
      </c>
      <c r="B9557" s="4" t="str">
        <f>+VLOOKUP(E9557&amp;H9557&amp;I9557&amp;J9557,[1]Homol.!O:S,3,0)</f>
        <v>Flavored water</v>
      </c>
      <c r="C9557" s="4" t="s">
        <v>62</v>
      </c>
      <c r="D9557" s="4" t="s">
        <v>51</v>
      </c>
      <c r="E9557" s="4" t="s">
        <v>20</v>
      </c>
      <c r="F9557" s="4" t="str">
        <f t="shared" si="149"/>
        <v>Formatos Grandes 2250 cc</v>
      </c>
      <c r="G9557" s="4" t="s">
        <v>63</v>
      </c>
      <c r="H9557" s="4" t="s">
        <v>41</v>
      </c>
      <c r="I9557" s="4" t="s">
        <v>15</v>
      </c>
      <c r="J9557" s="4" t="s">
        <v>16</v>
      </c>
      <c r="K9557" s="4">
        <v>1.35</v>
      </c>
    </row>
    <row r="9558" spans="1:39" ht="14.25" x14ac:dyDescent="0.2">
      <c r="A9558" s="4" t="str">
        <f>+VLOOKUP(E9558&amp;H9558&amp;I9558&amp;J9558,[1]Homol.!O:S,2,0)</f>
        <v>Agua</v>
      </c>
      <c r="B9558" s="4" t="str">
        <f>+VLOOKUP(E9558&amp;H9558&amp;I9558&amp;J9558,[1]Homol.!O:S,3,0)</f>
        <v>Flavored water</v>
      </c>
      <c r="C9558" s="4" t="s">
        <v>62</v>
      </c>
      <c r="D9558" s="4" t="s">
        <v>51</v>
      </c>
      <c r="E9558" s="4" t="s">
        <v>20</v>
      </c>
      <c r="F9558" s="4" t="str">
        <f t="shared" si="149"/>
        <v>Formatos Medianos 1500 cc</v>
      </c>
      <c r="G9558" s="4" t="s">
        <v>63</v>
      </c>
      <c r="H9558" s="4" t="s">
        <v>41</v>
      </c>
      <c r="I9558" s="4" t="s">
        <v>6</v>
      </c>
      <c r="J9558" s="4" t="s">
        <v>7</v>
      </c>
      <c r="K9558" s="4">
        <v>0.9</v>
      </c>
      <c r="L9558" s="4">
        <v>0.18</v>
      </c>
    </row>
    <row r="9559" spans="1:39" ht="14.25" x14ac:dyDescent="0.2">
      <c r="A9559" s="4" t="str">
        <f>+VLOOKUP(E9559&amp;H9559&amp;I9559&amp;J9559,[1]Homol.!O:S,2,0)</f>
        <v>Agua</v>
      </c>
      <c r="B9559" s="4" t="str">
        <f>+VLOOKUP(E9559&amp;H9559&amp;I9559&amp;J9559,[1]Homol.!O:S,3,0)</f>
        <v>Flavored water</v>
      </c>
      <c r="C9559" s="4" t="s">
        <v>62</v>
      </c>
      <c r="D9559" s="4" t="s">
        <v>51</v>
      </c>
      <c r="E9559" s="4" t="s">
        <v>20</v>
      </c>
      <c r="F9559" s="4" t="str">
        <f t="shared" si="149"/>
        <v>Formatos Chicos Pet 500 cc</v>
      </c>
      <c r="G9559" s="4" t="s">
        <v>63</v>
      </c>
      <c r="H9559" s="4" t="s">
        <v>5</v>
      </c>
      <c r="I9559" s="4" t="s">
        <v>13</v>
      </c>
      <c r="J9559" s="4" t="s">
        <v>14</v>
      </c>
      <c r="K9559" s="4">
        <v>0.6</v>
      </c>
      <c r="L9559" s="4">
        <v>0.6</v>
      </c>
      <c r="M9559" s="4">
        <v>0.6</v>
      </c>
      <c r="Q9559" s="4">
        <v>0.6</v>
      </c>
      <c r="R9559" s="4">
        <v>0.3</v>
      </c>
      <c r="S9559" s="4">
        <v>0.3</v>
      </c>
      <c r="T9559" s="4">
        <v>0.3</v>
      </c>
      <c r="U9559" s="4">
        <v>3.72</v>
      </c>
      <c r="V9559" s="4">
        <v>1.8</v>
      </c>
      <c r="Y9559" s="4">
        <v>-0.6</v>
      </c>
      <c r="Z9559" s="4">
        <v>0.9</v>
      </c>
      <c r="AD9559" s="4">
        <v>0.3</v>
      </c>
      <c r="AF9559" s="4">
        <v>0.3</v>
      </c>
    </row>
    <row r="9560" spans="1:39" ht="14.25" x14ac:dyDescent="0.2">
      <c r="A9560" s="4" t="str">
        <f>+VLOOKUP(E9560&amp;H9560&amp;I9560&amp;J9560,[1]Homol.!O:S,2,0)</f>
        <v>Agua</v>
      </c>
      <c r="B9560" s="4" t="str">
        <f>+VLOOKUP(E9560&amp;H9560&amp;I9560&amp;J9560,[1]Homol.!O:S,3,0)</f>
        <v>Flavored water</v>
      </c>
      <c r="C9560" s="4" t="s">
        <v>62</v>
      </c>
      <c r="D9560" s="4" t="s">
        <v>51</v>
      </c>
      <c r="E9560" s="4" t="s">
        <v>20</v>
      </c>
      <c r="F9560" s="4" t="str">
        <f t="shared" si="149"/>
        <v>Formatos Grandes 2250 cc</v>
      </c>
      <c r="G9560" s="4" t="s">
        <v>63</v>
      </c>
      <c r="H9560" s="4" t="s">
        <v>5</v>
      </c>
      <c r="I9560" s="4" t="s">
        <v>15</v>
      </c>
      <c r="J9560" s="4" t="s">
        <v>16</v>
      </c>
      <c r="K9560" s="4">
        <v>1.35</v>
      </c>
      <c r="L9560" s="4">
        <v>1.35</v>
      </c>
      <c r="M9560" s="4">
        <v>2.0249999999999999</v>
      </c>
      <c r="Q9560" s="4">
        <v>1.35</v>
      </c>
      <c r="S9560" s="4">
        <v>2.0249999999999999</v>
      </c>
      <c r="U9560" s="4">
        <v>4.7249999999999996</v>
      </c>
      <c r="V9560" s="4">
        <v>12.15</v>
      </c>
      <c r="W9560" s="4">
        <v>2.7</v>
      </c>
      <c r="X9560" s="4">
        <v>-8.1</v>
      </c>
      <c r="Y9560" s="4">
        <v>-4.7249999999999996</v>
      </c>
      <c r="Z9560" s="4">
        <v>1.35</v>
      </c>
      <c r="AA9560" s="4">
        <v>2.0250000000000004</v>
      </c>
      <c r="AD9560" s="4">
        <v>0.67500000000000004</v>
      </c>
      <c r="AF9560" s="4">
        <v>2.0250000000000004</v>
      </c>
    </row>
    <row r="9561" spans="1:39" ht="14.25" x14ac:dyDescent="0.2">
      <c r="A9561" s="4" t="str">
        <f>+VLOOKUP(E9561&amp;H9561&amp;I9561&amp;J9561,[1]Homol.!O:S,2,0)</f>
        <v>Agua</v>
      </c>
      <c r="B9561" s="4" t="str">
        <f>+VLOOKUP(E9561&amp;H9561&amp;I9561&amp;J9561,[1]Homol.!O:S,3,0)</f>
        <v>Flavored water</v>
      </c>
      <c r="C9561" s="4" t="s">
        <v>62</v>
      </c>
      <c r="D9561" s="4" t="s">
        <v>51</v>
      </c>
      <c r="E9561" s="4" t="s">
        <v>20</v>
      </c>
      <c r="F9561" s="4" t="str">
        <f t="shared" si="149"/>
        <v>Formatos Medianos 1500 cc</v>
      </c>
      <c r="G9561" s="4" t="s">
        <v>63</v>
      </c>
      <c r="H9561" s="4" t="s">
        <v>5</v>
      </c>
      <c r="I9561" s="4" t="s">
        <v>6</v>
      </c>
      <c r="J9561" s="4" t="s">
        <v>7</v>
      </c>
      <c r="K9561" s="4">
        <v>0.27</v>
      </c>
      <c r="M9561" s="4">
        <v>1.35</v>
      </c>
      <c r="R9561" s="4">
        <v>0.72</v>
      </c>
      <c r="S9561" s="4">
        <v>3.6</v>
      </c>
      <c r="T9561" s="4">
        <v>12.780000000000003</v>
      </c>
      <c r="U9561" s="4">
        <v>8.01</v>
      </c>
      <c r="V9561" s="4">
        <v>10.17</v>
      </c>
      <c r="W9561" s="4">
        <v>3.5100000000000002</v>
      </c>
      <c r="X9561" s="4">
        <v>2.52</v>
      </c>
      <c r="Y9561" s="4">
        <v>-2.3400000000000003</v>
      </c>
      <c r="Z9561" s="4">
        <v>0.72</v>
      </c>
      <c r="AA9561" s="4">
        <v>0.36</v>
      </c>
      <c r="AE9561" s="4">
        <v>0.18000000000000002</v>
      </c>
      <c r="AF9561" s="4">
        <v>2.4299999999999997</v>
      </c>
      <c r="AG9561" s="4">
        <v>0.99</v>
      </c>
      <c r="AH9561" s="4">
        <v>0.09</v>
      </c>
      <c r="AK9561" s="4">
        <v>0.09</v>
      </c>
      <c r="AL9561" s="4">
        <v>0.18</v>
      </c>
      <c r="AM9561" s="4">
        <v>0.09</v>
      </c>
    </row>
    <row r="9562" spans="1:39" ht="14.25" x14ac:dyDescent="0.2">
      <c r="A9562" s="4" t="str">
        <f>+VLOOKUP(E9562&amp;H9562&amp;I9562&amp;J9562,[1]Homol.!O:S,2,0)</f>
        <v>Agua</v>
      </c>
      <c r="B9562" s="4" t="str">
        <f>+VLOOKUP(E9562&amp;H9562&amp;I9562&amp;J9562,[1]Homol.!O:S,3,0)</f>
        <v>Flavored water</v>
      </c>
      <c r="C9562" s="4" t="s">
        <v>62</v>
      </c>
      <c r="D9562" s="4" t="s">
        <v>51</v>
      </c>
      <c r="E9562" s="4" t="s">
        <v>20</v>
      </c>
      <c r="F9562" s="4" t="str">
        <f t="shared" si="149"/>
        <v>Formatos Chicos Pet 500 cc</v>
      </c>
      <c r="G9562" s="4" t="s">
        <v>63</v>
      </c>
      <c r="H9562" s="4" t="s">
        <v>9</v>
      </c>
      <c r="I9562" s="4" t="s">
        <v>13</v>
      </c>
      <c r="J9562" s="4" t="s">
        <v>14</v>
      </c>
      <c r="K9562" s="4">
        <v>0.6</v>
      </c>
      <c r="M9562" s="4">
        <v>0.3</v>
      </c>
      <c r="O9562" s="4">
        <v>0.6</v>
      </c>
      <c r="R9562" s="4">
        <v>0.48</v>
      </c>
      <c r="S9562" s="4">
        <v>0.3</v>
      </c>
      <c r="T9562" s="4">
        <v>1.2</v>
      </c>
      <c r="U9562" s="4">
        <v>1.56</v>
      </c>
      <c r="V9562" s="4">
        <v>1.92</v>
      </c>
      <c r="Z9562" s="4">
        <v>1.2</v>
      </c>
      <c r="AA9562" s="4">
        <v>0.9</v>
      </c>
      <c r="AD9562" s="4">
        <v>-0.6</v>
      </c>
      <c r="AE9562" s="4">
        <v>0.12</v>
      </c>
      <c r="AF9562" s="4">
        <v>-0.3</v>
      </c>
      <c r="AG9562" s="4">
        <v>1.2</v>
      </c>
      <c r="AH9562" s="4">
        <v>0.6</v>
      </c>
      <c r="AI9562" s="4">
        <v>-0.6</v>
      </c>
    </row>
    <row r="9563" spans="1:39" ht="14.25" x14ac:dyDescent="0.2">
      <c r="A9563" s="4" t="str">
        <f>+VLOOKUP(E9563&amp;H9563&amp;I9563&amp;J9563,[1]Homol.!O:S,2,0)</f>
        <v>Agua</v>
      </c>
      <c r="B9563" s="4" t="str">
        <f>+VLOOKUP(E9563&amp;H9563&amp;I9563&amp;J9563,[1]Homol.!O:S,3,0)</f>
        <v>Flavored water</v>
      </c>
      <c r="C9563" s="4" t="s">
        <v>62</v>
      </c>
      <c r="D9563" s="4" t="s">
        <v>51</v>
      </c>
      <c r="E9563" s="4" t="s">
        <v>20</v>
      </c>
      <c r="F9563" s="4" t="str">
        <f t="shared" si="149"/>
        <v>Formatos Grandes 2250 cc</v>
      </c>
      <c r="G9563" s="4" t="s">
        <v>63</v>
      </c>
      <c r="H9563" s="4" t="s">
        <v>9</v>
      </c>
      <c r="I9563" s="4" t="s">
        <v>15</v>
      </c>
      <c r="J9563" s="4" t="s">
        <v>16</v>
      </c>
      <c r="K9563" s="4">
        <v>1.35</v>
      </c>
      <c r="L9563" s="4">
        <v>1.35</v>
      </c>
      <c r="M9563" s="4">
        <v>3.375</v>
      </c>
      <c r="Q9563" s="4">
        <v>1.35</v>
      </c>
      <c r="S9563" s="4">
        <v>2.0249999999999999</v>
      </c>
      <c r="T9563" s="4">
        <v>1.35</v>
      </c>
      <c r="V9563" s="4">
        <v>14.85</v>
      </c>
      <c r="W9563" s="4">
        <v>2.7</v>
      </c>
      <c r="X9563" s="4">
        <v>-17.55</v>
      </c>
      <c r="Z9563" s="4">
        <v>0.67500000000000004</v>
      </c>
      <c r="AA9563" s="4">
        <v>0.67500000000000004</v>
      </c>
      <c r="AC9563" s="4">
        <v>0.27</v>
      </c>
      <c r="AD9563" s="4">
        <v>0.67500000000000004</v>
      </c>
      <c r="AF9563" s="4">
        <v>1.8900000000000001</v>
      </c>
      <c r="AG9563" s="4">
        <v>0.81</v>
      </c>
      <c r="AK9563" s="4">
        <v>0.13500000000000001</v>
      </c>
      <c r="AL9563" s="4">
        <v>0.54</v>
      </c>
    </row>
    <row r="9564" spans="1:39" ht="14.25" x14ac:dyDescent="0.2">
      <c r="A9564" s="4" t="str">
        <f>+VLOOKUP(E9564&amp;H9564&amp;I9564&amp;J9564,[1]Homol.!O:S,2,0)</f>
        <v>Agua</v>
      </c>
      <c r="B9564" s="4" t="str">
        <f>+VLOOKUP(E9564&amp;H9564&amp;I9564&amp;J9564,[1]Homol.!O:S,3,0)</f>
        <v>Flavored water</v>
      </c>
      <c r="C9564" s="4" t="s">
        <v>62</v>
      </c>
      <c r="D9564" s="4" t="s">
        <v>51</v>
      </c>
      <c r="E9564" s="4" t="s">
        <v>20</v>
      </c>
      <c r="F9564" s="4" t="str">
        <f t="shared" si="149"/>
        <v>Formatos Medianos 1500 cc</v>
      </c>
      <c r="G9564" s="4" t="s">
        <v>63</v>
      </c>
      <c r="H9564" s="4" t="s">
        <v>9</v>
      </c>
      <c r="I9564" s="4" t="s">
        <v>6</v>
      </c>
      <c r="J9564" s="4" t="s">
        <v>7</v>
      </c>
      <c r="K9564" s="4">
        <v>0.9</v>
      </c>
      <c r="M9564" s="4">
        <v>0.45</v>
      </c>
      <c r="Q9564" s="4">
        <v>0.9</v>
      </c>
      <c r="R9564" s="4">
        <v>0.44999999999999996</v>
      </c>
      <c r="S9564" s="4">
        <v>0.18</v>
      </c>
      <c r="T9564" s="4">
        <v>8.1000000000000014</v>
      </c>
      <c r="U9564" s="4">
        <v>7.11</v>
      </c>
      <c r="V9564" s="4">
        <v>10.17</v>
      </c>
      <c r="W9564" s="4">
        <v>7.29</v>
      </c>
      <c r="X9564" s="4">
        <v>3.4200000000000004</v>
      </c>
      <c r="Z9564" s="4">
        <v>0.63</v>
      </c>
      <c r="AA9564" s="4">
        <v>0.63</v>
      </c>
      <c r="AD9564" s="4">
        <v>-0.45</v>
      </c>
      <c r="AE9564" s="4">
        <v>0.18</v>
      </c>
      <c r="AF9564" s="4">
        <v>2.34</v>
      </c>
      <c r="AG9564" s="4">
        <v>1.8900000000000001</v>
      </c>
      <c r="AH9564" s="4">
        <v>0.45</v>
      </c>
      <c r="AI9564" s="4">
        <v>-0.45</v>
      </c>
      <c r="AJ9564" s="4">
        <v>0.63</v>
      </c>
      <c r="AK9564" s="4">
        <v>-0.09</v>
      </c>
      <c r="AL9564" s="4">
        <v>0.09</v>
      </c>
      <c r="AM9564" s="4">
        <v>0.09</v>
      </c>
    </row>
    <row r="9565" spans="1:39" ht="14.25" x14ac:dyDescent="0.2">
      <c r="A9565" s="4" t="str">
        <f>+VLOOKUP(E9565&amp;H9565&amp;I9565&amp;J9565,[1]Homol.!O:S,2,0)</f>
        <v>Agua</v>
      </c>
      <c r="B9565" s="4" t="str">
        <f>+VLOOKUP(E9565&amp;H9565&amp;I9565&amp;J9565,[1]Homol.!O:S,3,0)</f>
        <v>Flavored water</v>
      </c>
      <c r="C9565" s="4" t="s">
        <v>62</v>
      </c>
      <c r="D9565" s="4" t="s">
        <v>51</v>
      </c>
      <c r="E9565" s="4" t="s">
        <v>20</v>
      </c>
      <c r="F9565" s="4" t="str">
        <f t="shared" si="149"/>
        <v>Formatos Chicos Pet 500 cc</v>
      </c>
      <c r="G9565" s="4" t="s">
        <v>63</v>
      </c>
      <c r="H9565" s="4" t="s">
        <v>10</v>
      </c>
      <c r="I9565" s="4" t="s">
        <v>13</v>
      </c>
      <c r="J9565" s="4" t="s">
        <v>14</v>
      </c>
      <c r="K9565" s="4">
        <v>0.6</v>
      </c>
      <c r="M9565" s="4">
        <v>0.3</v>
      </c>
      <c r="N9565" s="4">
        <v>0.06</v>
      </c>
      <c r="Q9565" s="4">
        <v>0.6</v>
      </c>
      <c r="R9565" s="4">
        <v>0.3</v>
      </c>
      <c r="S9565" s="4">
        <v>0.9</v>
      </c>
      <c r="T9565" s="4">
        <v>1.2</v>
      </c>
      <c r="U9565" s="4">
        <v>4.62</v>
      </c>
      <c r="V9565" s="4">
        <v>4.68</v>
      </c>
      <c r="W9565" s="4">
        <v>0.9</v>
      </c>
      <c r="X9565" s="4">
        <v>-5.4</v>
      </c>
      <c r="Y9565" s="4">
        <v>-1.8</v>
      </c>
      <c r="Z9565" s="4">
        <v>1.44</v>
      </c>
      <c r="AA9565" s="4">
        <v>0.9</v>
      </c>
      <c r="AD9565" s="4">
        <v>-0.9</v>
      </c>
      <c r="AE9565" s="4">
        <v>0.12</v>
      </c>
      <c r="AF9565" s="4">
        <v>-0.60000000000000009</v>
      </c>
      <c r="AH9565" s="4">
        <v>0.6</v>
      </c>
      <c r="AI9565" s="4">
        <v>-0.6</v>
      </c>
    </row>
    <row r="9566" spans="1:39" ht="14.25" x14ac:dyDescent="0.2">
      <c r="A9566" s="4" t="str">
        <f>+VLOOKUP(E9566&amp;H9566&amp;I9566&amp;J9566,[1]Homol.!O:S,2,0)</f>
        <v>Agua</v>
      </c>
      <c r="B9566" s="4" t="str">
        <f>+VLOOKUP(E9566&amp;H9566&amp;I9566&amp;J9566,[1]Homol.!O:S,3,0)</f>
        <v>Flavored water</v>
      </c>
      <c r="C9566" s="4" t="s">
        <v>62</v>
      </c>
      <c r="D9566" s="4" t="s">
        <v>51</v>
      </c>
      <c r="E9566" s="4" t="s">
        <v>20</v>
      </c>
      <c r="F9566" s="4" t="str">
        <f t="shared" si="149"/>
        <v>Formatos Grandes 2250 cc</v>
      </c>
      <c r="G9566" s="4" t="s">
        <v>63</v>
      </c>
      <c r="H9566" s="4" t="s">
        <v>10</v>
      </c>
      <c r="I9566" s="4" t="s">
        <v>15</v>
      </c>
      <c r="J9566" s="4" t="s">
        <v>16</v>
      </c>
      <c r="K9566" s="4">
        <v>1.35</v>
      </c>
      <c r="L9566" s="4">
        <v>1.35</v>
      </c>
      <c r="M9566" s="4">
        <v>2.0249999999999999</v>
      </c>
      <c r="N9566" s="4">
        <v>2.7</v>
      </c>
      <c r="Q9566" s="4">
        <v>1.35</v>
      </c>
      <c r="R9566" s="4">
        <v>0.67500000000000004</v>
      </c>
      <c r="S9566" s="4">
        <v>2.0249999999999999</v>
      </c>
      <c r="T9566" s="4">
        <v>3.375</v>
      </c>
      <c r="U9566" s="4">
        <v>4.05</v>
      </c>
      <c r="V9566" s="4">
        <v>5.4</v>
      </c>
      <c r="W9566" s="4">
        <v>7.02</v>
      </c>
      <c r="X9566" s="4">
        <v>-7.6950000000000003</v>
      </c>
      <c r="Z9566" s="4">
        <v>1.35</v>
      </c>
      <c r="AA9566" s="4">
        <v>0.67500000000000004</v>
      </c>
      <c r="AD9566" s="4">
        <v>0.67500000000000004</v>
      </c>
      <c r="AF9566" s="4">
        <v>0.81</v>
      </c>
      <c r="AL9566" s="4">
        <v>0.27</v>
      </c>
      <c r="AM9566" s="4">
        <v>0.13500000000000001</v>
      </c>
    </row>
    <row r="9567" spans="1:39" ht="14.25" x14ac:dyDescent="0.2">
      <c r="A9567" s="4" t="str">
        <f>+VLOOKUP(E9567&amp;H9567&amp;I9567&amp;J9567,[1]Homol.!O:S,2,0)</f>
        <v>Agua</v>
      </c>
      <c r="B9567" s="4" t="str">
        <f>+VLOOKUP(E9567&amp;H9567&amp;I9567&amp;J9567,[1]Homol.!O:S,3,0)</f>
        <v>Flavored water</v>
      </c>
      <c r="C9567" s="4" t="s">
        <v>62</v>
      </c>
      <c r="D9567" s="4" t="s">
        <v>51</v>
      </c>
      <c r="E9567" s="4" t="s">
        <v>20</v>
      </c>
      <c r="F9567" s="4" t="str">
        <f t="shared" si="149"/>
        <v>Formatos Medianos 1500 cc</v>
      </c>
      <c r="G9567" s="4" t="s">
        <v>63</v>
      </c>
      <c r="H9567" s="4" t="s">
        <v>10</v>
      </c>
      <c r="I9567" s="4" t="s">
        <v>6</v>
      </c>
      <c r="J9567" s="4" t="s">
        <v>7</v>
      </c>
      <c r="K9567" s="4">
        <v>0.9</v>
      </c>
      <c r="M9567" s="4">
        <v>0.45</v>
      </c>
      <c r="O9567" s="4">
        <v>0.27</v>
      </c>
      <c r="Q9567" s="4">
        <v>0.9</v>
      </c>
      <c r="R9567" s="4">
        <v>0.44999999999999996</v>
      </c>
      <c r="S9567" s="4">
        <v>4.95</v>
      </c>
      <c r="T9567" s="4">
        <v>12.059999999999999</v>
      </c>
      <c r="U9567" s="4">
        <v>10.709999999999999</v>
      </c>
      <c r="V9567" s="4">
        <v>11.97</v>
      </c>
      <c r="W9567" s="4">
        <v>6.03</v>
      </c>
      <c r="X9567" s="4">
        <v>4.41</v>
      </c>
      <c r="Y9567" s="4">
        <v>-3.78</v>
      </c>
      <c r="Z9567" s="4">
        <v>0.63</v>
      </c>
      <c r="AA9567" s="4">
        <v>0.45</v>
      </c>
      <c r="AE9567" s="4">
        <v>0.18</v>
      </c>
      <c r="AF9567" s="4">
        <v>2.4299999999999997</v>
      </c>
      <c r="AG9567" s="4">
        <v>0.09</v>
      </c>
      <c r="AK9567" s="4">
        <v>0.09</v>
      </c>
      <c r="AL9567" s="4">
        <v>0.54</v>
      </c>
      <c r="AM9567" s="4">
        <v>0.09</v>
      </c>
    </row>
    <row r="9568" spans="1:39" ht="14.25" x14ac:dyDescent="0.2">
      <c r="A9568" s="4" t="str">
        <f>+VLOOKUP(E9568&amp;H9568&amp;I9568&amp;J9568,[1]Homol.!O:S,2,0)</f>
        <v>Agua</v>
      </c>
      <c r="B9568" s="4" t="str">
        <f>+VLOOKUP(E9568&amp;H9568&amp;I9568&amp;J9568,[1]Homol.!O:S,3,0)</f>
        <v>Flavored water</v>
      </c>
      <c r="C9568" s="4" t="s">
        <v>62</v>
      </c>
      <c r="D9568" s="4" t="s">
        <v>51</v>
      </c>
      <c r="E9568" s="4" t="s">
        <v>42</v>
      </c>
      <c r="F9568" s="4" t="str">
        <f t="shared" si="149"/>
        <v>Formatos Chicos Pet 575 cc</v>
      </c>
      <c r="G9568" s="4" t="s">
        <v>63</v>
      </c>
      <c r="H9568" s="4" t="s">
        <v>38</v>
      </c>
      <c r="I9568" s="4" t="s">
        <v>13</v>
      </c>
      <c r="J9568" s="4" t="s">
        <v>43</v>
      </c>
      <c r="L9568" s="4">
        <v>6.9000000000000006E-2</v>
      </c>
      <c r="M9568" s="4">
        <v>1.0349999999999999</v>
      </c>
      <c r="Q9568" s="4">
        <v>0.13800000000000001</v>
      </c>
      <c r="R9568" s="4">
        <v>0.34499999999999997</v>
      </c>
      <c r="T9568" s="4">
        <v>0.34499999999999997</v>
      </c>
      <c r="Z9568" s="4">
        <v>0.69</v>
      </c>
      <c r="AA9568" s="4">
        <v>0.48299999999999998</v>
      </c>
      <c r="AD9568" s="4">
        <v>-0.48299999999999998</v>
      </c>
      <c r="AF9568" s="4">
        <v>-1.0349999999999999</v>
      </c>
    </row>
    <row r="9569" spans="1:39" ht="14.25" x14ac:dyDescent="0.2">
      <c r="A9569" s="4" t="str">
        <f>+VLOOKUP(E9569&amp;H9569&amp;I9569&amp;J9569,[1]Homol.!O:S,2,0)</f>
        <v>Agua</v>
      </c>
      <c r="B9569" s="4" t="str">
        <f>+VLOOKUP(E9569&amp;H9569&amp;I9569&amp;J9569,[1]Homol.!O:S,3,0)</f>
        <v>Flavored water</v>
      </c>
      <c r="C9569" s="4" t="s">
        <v>62</v>
      </c>
      <c r="D9569" s="4" t="s">
        <v>51</v>
      </c>
      <c r="E9569" s="4" t="s">
        <v>42</v>
      </c>
      <c r="F9569" s="4" t="str">
        <f t="shared" si="149"/>
        <v>Formatos Grandes 2250 cc</v>
      </c>
      <c r="G9569" s="4" t="s">
        <v>63</v>
      </c>
      <c r="H9569" s="4" t="s">
        <v>38</v>
      </c>
      <c r="I9569" s="4" t="s">
        <v>15</v>
      </c>
      <c r="J9569" s="4" t="s">
        <v>16</v>
      </c>
      <c r="K9569" s="4">
        <v>1.35</v>
      </c>
      <c r="Q9569" s="4">
        <v>0.67500000000000004</v>
      </c>
      <c r="R9569" s="4">
        <v>0.67500000000000004</v>
      </c>
      <c r="Z9569" s="4">
        <v>0.67500000000000004</v>
      </c>
    </row>
    <row r="9570" spans="1:39" ht="14.25" x14ac:dyDescent="0.2">
      <c r="A9570" s="4" t="str">
        <f>+VLOOKUP(E9570&amp;H9570&amp;I9570&amp;J9570,[1]Homol.!O:S,2,0)</f>
        <v>Agua</v>
      </c>
      <c r="B9570" s="4" t="str">
        <f>+VLOOKUP(E9570&amp;H9570&amp;I9570&amp;J9570,[1]Homol.!O:S,3,0)</f>
        <v>Flavored water</v>
      </c>
      <c r="C9570" s="4" t="s">
        <v>62</v>
      </c>
      <c r="D9570" s="4" t="s">
        <v>51</v>
      </c>
      <c r="E9570" s="4" t="s">
        <v>42</v>
      </c>
      <c r="F9570" s="4" t="str">
        <f t="shared" si="149"/>
        <v>Formatos Chicos Pet 575 cc</v>
      </c>
      <c r="G9570" s="4" t="s">
        <v>63</v>
      </c>
      <c r="H9570" s="4" t="s">
        <v>10</v>
      </c>
      <c r="I9570" s="4" t="s">
        <v>13</v>
      </c>
      <c r="J9570" s="4" t="s">
        <v>43</v>
      </c>
      <c r="M9570" s="4">
        <v>1.0349999999999999</v>
      </c>
      <c r="Q9570" s="4">
        <v>0.13800000000000001</v>
      </c>
      <c r="R9570" s="4">
        <v>0.34499999999999997</v>
      </c>
    </row>
    <row r="9571" spans="1:39" ht="14.25" x14ac:dyDescent="0.2">
      <c r="A9571" s="4" t="str">
        <f>+VLOOKUP(E9571&amp;H9571&amp;I9571&amp;J9571,[1]Homol.!O:S,2,0)</f>
        <v>Agua</v>
      </c>
      <c r="B9571" s="4" t="str">
        <f>+VLOOKUP(E9571&amp;H9571&amp;I9571&amp;J9571,[1]Homol.!O:S,3,0)</f>
        <v>Flavored water</v>
      </c>
      <c r="C9571" s="4" t="s">
        <v>62</v>
      </c>
      <c r="D9571" s="4" t="s">
        <v>51</v>
      </c>
      <c r="E9571" s="4" t="s">
        <v>42</v>
      </c>
      <c r="F9571" s="4" t="str">
        <f t="shared" si="149"/>
        <v>Formatos Grandes 2250 cc</v>
      </c>
      <c r="G9571" s="4" t="s">
        <v>63</v>
      </c>
      <c r="H9571" s="4" t="s">
        <v>10</v>
      </c>
      <c r="I9571" s="4" t="s">
        <v>15</v>
      </c>
      <c r="J9571" s="4" t="s">
        <v>16</v>
      </c>
      <c r="K9571" s="4">
        <v>0.27</v>
      </c>
      <c r="M9571" s="4">
        <v>0.67500000000000004</v>
      </c>
      <c r="R9571" s="4">
        <v>0.27</v>
      </c>
      <c r="V9571" s="4">
        <v>0.67500000000000004</v>
      </c>
      <c r="Z9571" s="4">
        <v>0.67500000000000004</v>
      </c>
      <c r="AF9571" s="4">
        <v>-0.67500000000000004</v>
      </c>
    </row>
    <row r="9572" spans="1:39" ht="14.25" x14ac:dyDescent="0.2">
      <c r="A9572" s="4" t="str">
        <f>+VLOOKUP(E9572&amp;H9572&amp;I9572&amp;J9572,[1]Homol.!O:S,2,0)</f>
        <v>Agua</v>
      </c>
      <c r="B9572" s="4" t="str">
        <f>+VLOOKUP(E9572&amp;H9572&amp;I9572&amp;J9572,[1]Homol.!O:S,3,0)</f>
        <v>Plain water</v>
      </c>
      <c r="C9572" s="4" t="s">
        <v>62</v>
      </c>
      <c r="D9572" s="4" t="s">
        <v>51</v>
      </c>
      <c r="E9572" s="4" t="s">
        <v>21</v>
      </c>
      <c r="F9572" s="4" t="str">
        <f t="shared" si="149"/>
        <v>Bidones 6200 cc</v>
      </c>
      <c r="G9572" s="4" t="s">
        <v>63</v>
      </c>
      <c r="H9572" s="4" t="s">
        <v>22</v>
      </c>
      <c r="I9572" s="4" t="s">
        <v>23</v>
      </c>
      <c r="J9572" s="4" t="s">
        <v>24</v>
      </c>
      <c r="R9572" s="4">
        <v>0.62</v>
      </c>
      <c r="S9572" s="4">
        <v>7.44</v>
      </c>
      <c r="T9572" s="4">
        <v>11.407999999999999</v>
      </c>
      <c r="U9572" s="4">
        <v>149.66800000000001</v>
      </c>
      <c r="V9572" s="4">
        <v>70.307999999999993</v>
      </c>
      <c r="W9572" s="4">
        <v>79.98</v>
      </c>
      <c r="X9572" s="4">
        <v>33.356000000000002</v>
      </c>
      <c r="Y9572" s="4">
        <v>17.856000000000002</v>
      </c>
      <c r="Z9572" s="4">
        <v>0.496</v>
      </c>
      <c r="AA9572" s="4">
        <v>0.124</v>
      </c>
      <c r="AB9572" s="4">
        <v>0.248</v>
      </c>
      <c r="AC9572" s="4">
        <v>15.996</v>
      </c>
      <c r="AD9572" s="4">
        <v>-19.715999999999998</v>
      </c>
      <c r="AE9572" s="4">
        <v>0.62</v>
      </c>
      <c r="AF9572" s="4">
        <v>27.776</v>
      </c>
      <c r="AG9572" s="4">
        <v>0.86799999999999999</v>
      </c>
      <c r="AH9572" s="4">
        <v>27.155999999999999</v>
      </c>
      <c r="AI9572" s="4">
        <v>1.24</v>
      </c>
      <c r="AJ9572" s="4">
        <v>44.516000000000005</v>
      </c>
      <c r="AK9572" s="4">
        <v>57.536000000000001</v>
      </c>
      <c r="AL9572" s="4">
        <v>41.540000000000006</v>
      </c>
      <c r="AM9572" s="4">
        <v>42.036000000000001</v>
      </c>
    </row>
    <row r="9573" spans="1:39" ht="14.25" x14ac:dyDescent="0.2">
      <c r="A9573" s="4" t="str">
        <f>+VLOOKUP(E9573&amp;H9573&amp;I9573&amp;J9573,[1]Homol.!O:S,2,0)</f>
        <v>Agua</v>
      </c>
      <c r="B9573" s="4" t="str">
        <f>+VLOOKUP(E9573&amp;H9573&amp;I9573&amp;J9573,[1]Homol.!O:S,3,0)</f>
        <v>Plain water</v>
      </c>
      <c r="C9573" s="4" t="s">
        <v>62</v>
      </c>
      <c r="D9573" s="4" t="s">
        <v>51</v>
      </c>
      <c r="E9573" s="4" t="s">
        <v>21</v>
      </c>
      <c r="F9573" s="4" t="str">
        <f t="shared" si="149"/>
        <v>Bidones 6250 cc</v>
      </c>
      <c r="G9573" s="4" t="s">
        <v>63</v>
      </c>
      <c r="H9573" s="4" t="s">
        <v>22</v>
      </c>
      <c r="I9573" s="4" t="s">
        <v>23</v>
      </c>
      <c r="J9573" s="4" t="s">
        <v>35</v>
      </c>
      <c r="K9573" s="4">
        <v>21</v>
      </c>
      <c r="L9573" s="4">
        <v>21</v>
      </c>
      <c r="M9573" s="4">
        <v>5.125</v>
      </c>
      <c r="N9573" s="4">
        <v>21</v>
      </c>
      <c r="O9573" s="4">
        <v>7.75</v>
      </c>
      <c r="Q9573" s="4">
        <v>43.24</v>
      </c>
    </row>
    <row r="9574" spans="1:39" ht="14.25" x14ac:dyDescent="0.2">
      <c r="A9574" s="4" t="str">
        <f>+VLOOKUP(E9574&amp;H9574&amp;I9574&amp;J9574,[1]Homol.!O:S,2,0)</f>
        <v>Agua</v>
      </c>
      <c r="B9574" s="4" t="str">
        <f>+VLOOKUP(E9574&amp;H9574&amp;I9574&amp;J9574,[1]Homol.!O:S,3,0)</f>
        <v>Plain water</v>
      </c>
      <c r="C9574" s="4" t="s">
        <v>62</v>
      </c>
      <c r="D9574" s="4" t="s">
        <v>51</v>
      </c>
      <c r="E9574" s="4" t="s">
        <v>21</v>
      </c>
      <c r="F9574" s="4" t="str">
        <f t="shared" si="149"/>
        <v>Formatos Chicos Pet 600 cc</v>
      </c>
      <c r="G9574" s="4" t="s">
        <v>63</v>
      </c>
      <c r="H9574" s="4" t="s">
        <v>22</v>
      </c>
      <c r="I9574" s="4" t="s">
        <v>13</v>
      </c>
      <c r="J9574" s="4" t="s">
        <v>27</v>
      </c>
      <c r="K9574" s="4">
        <v>2.88</v>
      </c>
      <c r="L9574" s="4">
        <v>1.44</v>
      </c>
      <c r="M9574" s="4">
        <v>1.44</v>
      </c>
      <c r="N9574" s="4">
        <v>2.0880000000000001</v>
      </c>
      <c r="Q9574" s="4">
        <v>12.095999999999998</v>
      </c>
      <c r="S9574" s="4">
        <v>2.16</v>
      </c>
      <c r="T9574" s="4">
        <v>1.44</v>
      </c>
      <c r="U9574" s="4">
        <v>7.2</v>
      </c>
      <c r="V9574" s="4">
        <v>5.04</v>
      </c>
      <c r="Z9574" s="4">
        <v>2.52</v>
      </c>
      <c r="AC9574" s="4">
        <v>4.32</v>
      </c>
      <c r="AD9574" s="4">
        <v>2.16</v>
      </c>
      <c r="AF9574" s="4">
        <v>2.2320000000000002</v>
      </c>
      <c r="AG9574" s="4">
        <v>4.032</v>
      </c>
      <c r="AH9574" s="4">
        <v>1.728</v>
      </c>
      <c r="AI9574" s="4">
        <v>-1.8000000000000003</v>
      </c>
      <c r="AJ9574" s="4">
        <v>3.24</v>
      </c>
      <c r="AK9574" s="4">
        <v>0.93599999999999994</v>
      </c>
      <c r="AL9574" s="4">
        <v>2.2320000000000002</v>
      </c>
      <c r="AM9574" s="4">
        <v>0.36</v>
      </c>
    </row>
    <row r="9575" spans="1:39" ht="14.25" x14ac:dyDescent="0.2">
      <c r="A9575" s="4" t="str">
        <f>+VLOOKUP(E9575&amp;H9575&amp;I9575&amp;J9575,[1]Homol.!O:S,2,0)</f>
        <v>Agua</v>
      </c>
      <c r="B9575" s="4" t="str">
        <f>+VLOOKUP(E9575&amp;H9575&amp;I9575&amp;J9575,[1]Homol.!O:S,3,0)</f>
        <v>Plain water</v>
      </c>
      <c r="C9575" s="4" t="s">
        <v>62</v>
      </c>
      <c r="D9575" s="4" t="s">
        <v>51</v>
      </c>
      <c r="E9575" s="4" t="s">
        <v>21</v>
      </c>
      <c r="F9575" s="4" t="str">
        <f t="shared" si="149"/>
        <v>Formatos Grandes 2250 cc</v>
      </c>
      <c r="G9575" s="4" t="s">
        <v>63</v>
      </c>
      <c r="H9575" s="4" t="s">
        <v>22</v>
      </c>
      <c r="I9575" s="4" t="s">
        <v>15</v>
      </c>
      <c r="J9575" s="4" t="s">
        <v>16</v>
      </c>
      <c r="K9575" s="4">
        <v>10.8</v>
      </c>
      <c r="L9575" s="4">
        <v>10.8</v>
      </c>
      <c r="M9575" s="4">
        <v>5.4</v>
      </c>
      <c r="N9575" s="4">
        <v>13.5</v>
      </c>
      <c r="O9575" s="4">
        <v>17.55</v>
      </c>
      <c r="Q9575" s="4">
        <v>21.6</v>
      </c>
      <c r="R9575" s="4">
        <v>0.94500000000000006</v>
      </c>
      <c r="S9575" s="4">
        <v>8.64</v>
      </c>
      <c r="T9575" s="4">
        <v>1.62</v>
      </c>
      <c r="U9575" s="4">
        <v>50.624999999999993</v>
      </c>
      <c r="V9575" s="4">
        <v>67.094999999999999</v>
      </c>
      <c r="W9575" s="4">
        <v>20.655000000000001</v>
      </c>
      <c r="X9575" s="4">
        <v>12.42</v>
      </c>
      <c r="Y9575" s="4">
        <v>0.27</v>
      </c>
      <c r="Z9575" s="4">
        <v>20.52</v>
      </c>
      <c r="AA9575" s="4">
        <v>0.94500000000000006</v>
      </c>
      <c r="AB9575" s="4">
        <v>0.81</v>
      </c>
      <c r="AC9575" s="4">
        <v>0.54</v>
      </c>
      <c r="AD9575" s="4">
        <v>0.67500000000000004</v>
      </c>
      <c r="AE9575" s="4">
        <v>1.08</v>
      </c>
      <c r="AF9575" s="4">
        <v>8.370000000000001</v>
      </c>
      <c r="AG9575" s="4">
        <v>0.27</v>
      </c>
      <c r="AH9575" s="4">
        <v>14.175000000000001</v>
      </c>
      <c r="AI9575" s="4">
        <v>0.67500000000000004</v>
      </c>
      <c r="AJ9575" s="4">
        <v>13.23</v>
      </c>
      <c r="AK9575" s="4">
        <v>2.16</v>
      </c>
      <c r="AL9575" s="4">
        <v>1.62</v>
      </c>
      <c r="AM9575" s="4">
        <v>16.065000000000001</v>
      </c>
    </row>
    <row r="9576" spans="1:39" ht="14.25" x14ac:dyDescent="0.2">
      <c r="A9576" s="4" t="str">
        <f>+VLOOKUP(E9576&amp;H9576&amp;I9576&amp;J9576,[1]Homol.!O:S,2,0)</f>
        <v>Agua</v>
      </c>
      <c r="B9576" s="4" t="str">
        <f>+VLOOKUP(E9576&amp;H9576&amp;I9576&amp;J9576,[1]Homol.!O:S,3,0)</f>
        <v>Plain water</v>
      </c>
      <c r="C9576" s="4" t="s">
        <v>62</v>
      </c>
      <c r="D9576" s="4" t="s">
        <v>51</v>
      </c>
      <c r="E9576" s="4" t="s">
        <v>21</v>
      </c>
      <c r="F9576" s="4" t="str">
        <f t="shared" si="149"/>
        <v>Formatos Medianos 1650 cc</v>
      </c>
      <c r="G9576" s="4" t="s">
        <v>63</v>
      </c>
      <c r="H9576" s="4" t="s">
        <v>22</v>
      </c>
      <c r="I9576" s="4" t="s">
        <v>6</v>
      </c>
      <c r="J9576" s="4" t="s">
        <v>28</v>
      </c>
      <c r="K9576" s="4">
        <v>12.077999999999999</v>
      </c>
      <c r="M9576" s="4">
        <v>2.97</v>
      </c>
      <c r="N9576" s="4">
        <v>5.5439999999999996</v>
      </c>
      <c r="Q9576" s="4">
        <v>22.175999999999998</v>
      </c>
      <c r="R9576" s="4">
        <v>1.782</v>
      </c>
      <c r="S9576" s="4">
        <v>1.881</v>
      </c>
      <c r="T9576" s="4">
        <v>12.375</v>
      </c>
      <c r="U9576" s="4">
        <v>22.670999999999999</v>
      </c>
      <c r="V9576" s="4">
        <v>38.411999999999999</v>
      </c>
      <c r="W9576" s="4">
        <v>2.1779999999999999</v>
      </c>
      <c r="X9576" s="4">
        <v>0.59399999999999997</v>
      </c>
      <c r="Y9576" s="4">
        <v>0.69300000000000006</v>
      </c>
      <c r="Z9576" s="4">
        <v>10.494</v>
      </c>
      <c r="AA9576" s="4">
        <v>0.59400000000000008</v>
      </c>
      <c r="AB9576" s="4">
        <v>1.2869999999999999</v>
      </c>
      <c r="AC9576" s="4">
        <v>0.39600000000000002</v>
      </c>
      <c r="AD9576" s="4">
        <v>3.3660000000000001</v>
      </c>
      <c r="AE9576" s="4">
        <v>0.39600000000000002</v>
      </c>
      <c r="AF9576" s="4">
        <v>1.5840000000000001</v>
      </c>
      <c r="AG9576" s="4">
        <v>2.4750000000000001</v>
      </c>
      <c r="AH9576" s="4">
        <v>10.494</v>
      </c>
      <c r="AI9576" s="4">
        <v>0.495</v>
      </c>
      <c r="AJ9576" s="4">
        <v>10.196999999999999</v>
      </c>
      <c r="AK9576" s="4">
        <v>7.4250000000000007</v>
      </c>
      <c r="AL9576" s="4">
        <v>10.89</v>
      </c>
      <c r="AM9576" s="4">
        <v>0.89100000000000001</v>
      </c>
    </row>
    <row r="9577" spans="1:39" ht="14.25" x14ac:dyDescent="0.2">
      <c r="A9577" s="4" t="str">
        <f>+VLOOKUP(E9577&amp;H9577&amp;I9577&amp;J9577,[1]Homol.!O:S,2,0)</f>
        <v>Agua</v>
      </c>
      <c r="B9577" s="4" t="str">
        <f>+VLOOKUP(E9577&amp;H9577&amp;I9577&amp;J9577,[1]Homol.!O:S,3,0)</f>
        <v>Plain water</v>
      </c>
      <c r="C9577" s="4" t="s">
        <v>62</v>
      </c>
      <c r="D9577" s="4" t="s">
        <v>51</v>
      </c>
      <c r="E9577" s="4" t="s">
        <v>29</v>
      </c>
      <c r="F9577" s="4" t="str">
        <f t="shared" si="149"/>
        <v>Formatos Chicos Pet 500 cc</v>
      </c>
      <c r="G9577" s="4" t="s">
        <v>63</v>
      </c>
      <c r="H9577" s="4" t="s">
        <v>22</v>
      </c>
      <c r="I9577" s="4" t="s">
        <v>13</v>
      </c>
      <c r="J9577" s="4" t="s">
        <v>14</v>
      </c>
      <c r="K9577" s="4">
        <v>0.6</v>
      </c>
      <c r="L9577" s="4">
        <v>2.4</v>
      </c>
      <c r="M9577" s="4">
        <v>1.2</v>
      </c>
      <c r="O9577" s="4">
        <v>0.6</v>
      </c>
      <c r="Q9577" s="4">
        <v>10.08</v>
      </c>
      <c r="R9577" s="4">
        <v>0.48</v>
      </c>
      <c r="S9577" s="4">
        <v>3</v>
      </c>
      <c r="T9577" s="4">
        <v>4.32</v>
      </c>
      <c r="U9577" s="4">
        <v>1.5</v>
      </c>
      <c r="V9577" s="4">
        <v>3.5999999999999996</v>
      </c>
      <c r="W9577" s="4">
        <v>0.18</v>
      </c>
      <c r="X9577" s="4">
        <v>2.64</v>
      </c>
      <c r="Z9577" s="4">
        <v>2.7</v>
      </c>
      <c r="AA9577" s="4">
        <v>3.12</v>
      </c>
      <c r="AB9577" s="4">
        <v>0.65999999999999992</v>
      </c>
      <c r="AC9577" s="4">
        <v>0.96</v>
      </c>
      <c r="AD9577" s="4">
        <v>1.2</v>
      </c>
      <c r="AE9577" s="4">
        <v>0.96</v>
      </c>
      <c r="AF9577" s="4">
        <v>4.26</v>
      </c>
      <c r="AG9577" s="4">
        <v>5.6999999999999993</v>
      </c>
      <c r="AH9577" s="4">
        <v>0.12</v>
      </c>
      <c r="AI9577" s="4">
        <v>0.36</v>
      </c>
      <c r="AJ9577" s="4">
        <v>1.3199999999999998</v>
      </c>
      <c r="AK9577" s="4">
        <v>1.2599999999999998</v>
      </c>
      <c r="AL9577" s="4">
        <v>2.04</v>
      </c>
      <c r="AM9577" s="4">
        <v>0.78</v>
      </c>
    </row>
    <row r="9578" spans="1:39" ht="14.25" x14ac:dyDescent="0.2">
      <c r="A9578" s="4" t="str">
        <f>+VLOOKUP(E9578&amp;H9578&amp;I9578&amp;J9578,[1]Homol.!O:S,2,0)</f>
        <v>Agua</v>
      </c>
      <c r="B9578" s="4" t="str">
        <f>+VLOOKUP(E9578&amp;H9578&amp;I9578&amp;J9578,[1]Homol.!O:S,3,0)</f>
        <v>Plain water</v>
      </c>
      <c r="C9578" s="4" t="s">
        <v>62</v>
      </c>
      <c r="D9578" s="4" t="s">
        <v>51</v>
      </c>
      <c r="E9578" s="4" t="s">
        <v>29</v>
      </c>
      <c r="F9578" s="4" t="str">
        <f t="shared" si="149"/>
        <v>Formatos Chicos Pet 750 cc</v>
      </c>
      <c r="G9578" s="4" t="s">
        <v>63</v>
      </c>
      <c r="H9578" s="4" t="s">
        <v>22</v>
      </c>
      <c r="I9578" s="4" t="s">
        <v>13</v>
      </c>
      <c r="J9578" s="4" t="s">
        <v>30</v>
      </c>
      <c r="K9578" s="4">
        <v>3.6</v>
      </c>
      <c r="L9578" s="4">
        <v>1.26</v>
      </c>
      <c r="M9578" s="4">
        <v>4.05</v>
      </c>
      <c r="Q9578" s="4">
        <v>10.8</v>
      </c>
      <c r="R9578" s="4">
        <v>2.4300000000000002</v>
      </c>
      <c r="S9578" s="4">
        <v>4.2300000000000004</v>
      </c>
      <c r="T9578" s="4">
        <v>9</v>
      </c>
      <c r="U9578" s="4">
        <v>7.2</v>
      </c>
      <c r="V9578" s="4">
        <v>21.6</v>
      </c>
      <c r="W9578" s="4">
        <v>4.5</v>
      </c>
      <c r="X9578" s="4">
        <v>1.98</v>
      </c>
      <c r="Y9578" s="4">
        <v>0.18</v>
      </c>
      <c r="Z9578" s="4">
        <v>2.7</v>
      </c>
      <c r="AA9578" s="4">
        <v>0.89999999999999991</v>
      </c>
      <c r="AB9578" s="4">
        <v>0.18</v>
      </c>
      <c r="AC9578" s="4">
        <v>2.16</v>
      </c>
      <c r="AD9578" s="4">
        <v>3.06</v>
      </c>
      <c r="AE9578" s="4">
        <v>0.63</v>
      </c>
      <c r="AF9578" s="4">
        <v>4.41</v>
      </c>
      <c r="AG9578" s="4">
        <v>0.18</v>
      </c>
      <c r="AH9578" s="4">
        <v>0.62999999999999989</v>
      </c>
      <c r="AI9578" s="4">
        <v>-0.72</v>
      </c>
      <c r="AJ9578" s="4">
        <v>1.17</v>
      </c>
      <c r="AK9578" s="4">
        <v>6.12</v>
      </c>
      <c r="AL9578" s="4">
        <v>4.59</v>
      </c>
      <c r="AM9578" s="4">
        <v>1.26</v>
      </c>
    </row>
    <row r="9579" spans="1:39" ht="14.25" x14ac:dyDescent="0.2">
      <c r="A9579" s="4" t="str">
        <f>+VLOOKUP(E9579&amp;H9579&amp;I9579&amp;J9579,[1]Homol.!O:S,2,0)</f>
        <v>Agua</v>
      </c>
      <c r="B9579" s="4" t="str">
        <f>+VLOOKUP(E9579&amp;H9579&amp;I9579&amp;J9579,[1]Homol.!O:S,3,0)</f>
        <v>Plain water</v>
      </c>
      <c r="C9579" s="4" t="s">
        <v>62</v>
      </c>
      <c r="D9579" s="4" t="s">
        <v>51</v>
      </c>
      <c r="E9579" s="4" t="s">
        <v>29</v>
      </c>
      <c r="F9579" s="4" t="str">
        <f t="shared" si="149"/>
        <v>Formatos Grandes 2000 cc</v>
      </c>
      <c r="G9579" s="4" t="s">
        <v>63</v>
      </c>
      <c r="H9579" s="4" t="s">
        <v>22</v>
      </c>
      <c r="I9579" s="4" t="s">
        <v>15</v>
      </c>
      <c r="J9579" s="4" t="s">
        <v>33</v>
      </c>
      <c r="K9579" s="4">
        <v>21.12</v>
      </c>
      <c r="L9579" s="4">
        <v>21.12</v>
      </c>
      <c r="M9579" s="4">
        <v>4.8</v>
      </c>
      <c r="N9579" s="4">
        <v>12.96</v>
      </c>
      <c r="O9579" s="4">
        <v>15.84</v>
      </c>
      <c r="Q9579" s="4">
        <v>42.24</v>
      </c>
      <c r="R9579" s="4">
        <v>0.12</v>
      </c>
      <c r="S9579" s="4">
        <v>16.919999999999998</v>
      </c>
      <c r="T9579" s="4">
        <v>27.48</v>
      </c>
      <c r="U9579" s="4">
        <v>60.480000000000004</v>
      </c>
      <c r="V9579" s="4">
        <v>7.2</v>
      </c>
      <c r="W9579" s="4">
        <v>-8.3999999999999986</v>
      </c>
      <c r="X9579" s="4">
        <v>5.2799999999999976</v>
      </c>
      <c r="Y9579" s="4">
        <v>1.08</v>
      </c>
      <c r="Z9579" s="4">
        <v>20.52</v>
      </c>
      <c r="AA9579" s="4">
        <v>16.079999999999998</v>
      </c>
      <c r="AB9579" s="4">
        <v>0.72</v>
      </c>
      <c r="AC9579" s="4">
        <v>0.48</v>
      </c>
      <c r="AD9579" s="4">
        <v>0.24</v>
      </c>
      <c r="AE9579" s="4">
        <v>0.96</v>
      </c>
      <c r="AF9579" s="4">
        <v>-10.56</v>
      </c>
      <c r="AG9579" s="4">
        <v>20.400000000000002</v>
      </c>
      <c r="AH9579" s="4">
        <v>3.12</v>
      </c>
      <c r="AI9579" s="4">
        <v>14.159999999999998</v>
      </c>
      <c r="AJ9579" s="4">
        <v>15</v>
      </c>
      <c r="AK9579" s="4">
        <v>20.04</v>
      </c>
      <c r="AL9579" s="4">
        <v>15.48</v>
      </c>
      <c r="AM9579" s="4">
        <v>4.2</v>
      </c>
    </row>
    <row r="9580" spans="1:39" ht="14.25" x14ac:dyDescent="0.2">
      <c r="A9580" s="4" t="str">
        <f>+VLOOKUP(E9580&amp;H9580&amp;I9580&amp;J9580,[1]Homol.!O:S,2,0)</f>
        <v>Agua</v>
      </c>
      <c r="B9580" s="4" t="str">
        <f>+VLOOKUP(E9580&amp;H9580&amp;I9580&amp;J9580,[1]Homol.!O:S,3,0)</f>
        <v>Plain water</v>
      </c>
      <c r="C9580" s="4" t="s">
        <v>62</v>
      </c>
      <c r="D9580" s="4" t="s">
        <v>51</v>
      </c>
      <c r="E9580" s="4" t="s">
        <v>29</v>
      </c>
      <c r="F9580" s="4" t="str">
        <f t="shared" si="149"/>
        <v>Formatos Medianos 1500 cc</v>
      </c>
      <c r="G9580" s="4" t="s">
        <v>63</v>
      </c>
      <c r="H9580" s="4" t="s">
        <v>22</v>
      </c>
      <c r="I9580" s="4" t="s">
        <v>6</v>
      </c>
      <c r="J9580" s="4" t="s">
        <v>7</v>
      </c>
      <c r="K9580" s="4">
        <v>6.84</v>
      </c>
      <c r="L9580" s="4">
        <v>3.6</v>
      </c>
      <c r="M9580" s="4">
        <v>3.6</v>
      </c>
      <c r="O9580" s="4">
        <v>20.16</v>
      </c>
      <c r="Q9580" s="4">
        <v>20.16</v>
      </c>
      <c r="R9580" s="4">
        <v>0.09</v>
      </c>
      <c r="S9580" s="4">
        <v>4.68</v>
      </c>
      <c r="T9580" s="4">
        <v>11.25</v>
      </c>
      <c r="U9580" s="4">
        <v>63.63</v>
      </c>
      <c r="V9580" s="4">
        <v>5.85</v>
      </c>
      <c r="W9580" s="4">
        <v>-37.800000000000004</v>
      </c>
      <c r="X9580" s="4">
        <v>-4.8600000000000003</v>
      </c>
      <c r="Y9580" s="4">
        <v>1.26</v>
      </c>
      <c r="Z9580" s="4">
        <v>13.95</v>
      </c>
      <c r="AA9580" s="4">
        <v>3.5100000000000002</v>
      </c>
      <c r="AB9580" s="4">
        <v>0.44999999999999996</v>
      </c>
      <c r="AC9580" s="4">
        <v>0.63</v>
      </c>
      <c r="AD9580" s="4">
        <v>1.26</v>
      </c>
      <c r="AE9580" s="4">
        <v>1.62</v>
      </c>
      <c r="AF9580" s="4">
        <v>8.82</v>
      </c>
      <c r="AG9580" s="4">
        <v>22.23</v>
      </c>
      <c r="AH9580" s="4">
        <v>0.27</v>
      </c>
      <c r="AI9580" s="4">
        <v>5.58</v>
      </c>
      <c r="AJ9580" s="4">
        <v>10.53</v>
      </c>
      <c r="AK9580" s="4">
        <v>3.33</v>
      </c>
      <c r="AL9580" s="4">
        <v>1.17</v>
      </c>
      <c r="AM9580" s="4">
        <v>1.08</v>
      </c>
    </row>
    <row r="9581" spans="1:39" ht="14.25" x14ac:dyDescent="0.2">
      <c r="A9581" s="4" t="str">
        <f>+VLOOKUP(E9581&amp;H9581&amp;I9581&amp;J9581,[1]Homol.!O:S,2,0)</f>
        <v>Agua</v>
      </c>
      <c r="B9581" s="4" t="str">
        <f>+VLOOKUP(E9581&amp;H9581&amp;I9581&amp;J9581,[1]Homol.!O:S,3,0)</f>
        <v>Plain water</v>
      </c>
      <c r="C9581" s="4" t="s">
        <v>62</v>
      </c>
      <c r="D9581" s="4" t="s">
        <v>51</v>
      </c>
      <c r="E9581" s="4" t="s">
        <v>29</v>
      </c>
      <c r="F9581" s="4" t="str">
        <f t="shared" si="149"/>
        <v>Formatos Chicos Pet 500 cc</v>
      </c>
      <c r="G9581" s="4" t="s">
        <v>63</v>
      </c>
      <c r="H9581" s="4" t="s">
        <v>34</v>
      </c>
      <c r="I9581" s="4" t="s">
        <v>13</v>
      </c>
      <c r="J9581" s="4" t="s">
        <v>14</v>
      </c>
      <c r="K9581" s="4">
        <v>1.2</v>
      </c>
      <c r="M9581" s="4">
        <v>1.2</v>
      </c>
      <c r="N9581" s="4">
        <v>1.8</v>
      </c>
      <c r="O9581" s="4">
        <v>0.6</v>
      </c>
      <c r="Q9581" s="4">
        <v>1.2</v>
      </c>
      <c r="R9581" s="4">
        <v>0.18</v>
      </c>
      <c r="S9581" s="4">
        <v>3.9000000000000004</v>
      </c>
      <c r="T9581" s="4">
        <v>2.4</v>
      </c>
      <c r="U9581" s="4">
        <v>1.1400000000000001</v>
      </c>
      <c r="V9581" s="4">
        <v>2.52</v>
      </c>
      <c r="X9581" s="4">
        <v>2.04</v>
      </c>
      <c r="Y9581" s="4">
        <v>-0.48</v>
      </c>
      <c r="Z9581" s="4">
        <v>0.72</v>
      </c>
      <c r="AA9581" s="4">
        <v>0.42</v>
      </c>
      <c r="AC9581" s="4">
        <v>0.36</v>
      </c>
      <c r="AD9581" s="4">
        <v>-0.18</v>
      </c>
      <c r="AE9581" s="4">
        <v>0.89999999999999991</v>
      </c>
      <c r="AF9581" s="4">
        <v>2.04</v>
      </c>
      <c r="AG9581" s="4">
        <v>4.4399999999999995</v>
      </c>
      <c r="AH9581" s="4">
        <v>1.02</v>
      </c>
      <c r="AI9581" s="4">
        <v>0.12</v>
      </c>
      <c r="AJ9581" s="4">
        <v>1.68</v>
      </c>
      <c r="AK9581" s="4">
        <v>0.06</v>
      </c>
      <c r="AL9581" s="4">
        <v>0.36</v>
      </c>
      <c r="AM9581" s="4">
        <v>0.65999999999999992</v>
      </c>
    </row>
    <row r="9582" spans="1:39" ht="14.25" x14ac:dyDescent="0.2">
      <c r="A9582" s="4" t="str">
        <f>+VLOOKUP(E9582&amp;H9582&amp;I9582&amp;J9582,[1]Homol.!O:S,2,0)</f>
        <v>Agua</v>
      </c>
      <c r="B9582" s="4" t="str">
        <f>+VLOOKUP(E9582&amp;H9582&amp;I9582&amp;J9582,[1]Homol.!O:S,3,0)</f>
        <v>Plain water</v>
      </c>
      <c r="C9582" s="4" t="s">
        <v>62</v>
      </c>
      <c r="D9582" s="4" t="s">
        <v>51</v>
      </c>
      <c r="E9582" s="4" t="s">
        <v>29</v>
      </c>
      <c r="F9582" s="4" t="str">
        <f t="shared" si="149"/>
        <v>Formatos Medianos 1500 cc</v>
      </c>
      <c r="G9582" s="4" t="s">
        <v>63</v>
      </c>
      <c r="H9582" s="4" t="s">
        <v>34</v>
      </c>
      <c r="I9582" s="4" t="s">
        <v>6</v>
      </c>
      <c r="J9582" s="4" t="s">
        <v>7</v>
      </c>
      <c r="K9582" s="4">
        <v>0.9</v>
      </c>
      <c r="L9582" s="4">
        <v>0.45</v>
      </c>
      <c r="M9582" s="4">
        <v>2.7</v>
      </c>
      <c r="N9582" s="4">
        <v>1.8</v>
      </c>
      <c r="Q9582" s="4">
        <v>0.9</v>
      </c>
      <c r="R9582" s="4">
        <v>1.08</v>
      </c>
      <c r="S9582" s="4">
        <v>3.87</v>
      </c>
      <c r="T9582" s="4">
        <v>9.18</v>
      </c>
      <c r="U9582" s="4">
        <v>2.16</v>
      </c>
      <c r="V9582" s="4">
        <v>1.1700000000000002</v>
      </c>
      <c r="X9582" s="4">
        <v>1.3499999999999999</v>
      </c>
      <c r="Y9582" s="4">
        <v>1.35</v>
      </c>
      <c r="Z9582" s="4">
        <v>1.08</v>
      </c>
      <c r="AA9582" s="4">
        <v>2.4300000000000002</v>
      </c>
      <c r="AB9582" s="4">
        <v>0.09</v>
      </c>
      <c r="AD9582" s="4">
        <v>0.45</v>
      </c>
      <c r="AE9582" s="4">
        <v>1.26</v>
      </c>
      <c r="AF9582" s="4">
        <v>3.87</v>
      </c>
      <c r="AG9582" s="4">
        <v>1.35</v>
      </c>
      <c r="AH9582" s="4">
        <v>0.09</v>
      </c>
      <c r="AI9582" s="4">
        <v>0.72</v>
      </c>
      <c r="AJ9582" s="4">
        <v>2.8800000000000003</v>
      </c>
      <c r="AK9582" s="4">
        <v>4.32</v>
      </c>
      <c r="AL9582" s="4">
        <v>-2.0700000000000003</v>
      </c>
      <c r="AM9582" s="4">
        <v>0.27</v>
      </c>
    </row>
    <row r="9583" spans="1:39" ht="14.25" x14ac:dyDescent="0.2">
      <c r="A9583" s="4" t="str">
        <f>+VLOOKUP(E9583&amp;H9583&amp;I9583&amp;J9583,[1]Homol.!O:S,2,0)</f>
        <v>Agua</v>
      </c>
      <c r="B9583" s="4" t="str">
        <f>+VLOOKUP(E9583&amp;H9583&amp;I9583&amp;J9583,[1]Homol.!O:S,3,0)</f>
        <v>Flavored water</v>
      </c>
      <c r="C9583" s="4" t="s">
        <v>62</v>
      </c>
      <c r="D9583" s="4" t="s">
        <v>3</v>
      </c>
      <c r="E9583" s="4" t="s">
        <v>4</v>
      </c>
      <c r="F9583" s="4" t="str">
        <f t="shared" si="149"/>
        <v>Formatos Medianos 1500 cc</v>
      </c>
      <c r="G9583" s="4" t="s">
        <v>63</v>
      </c>
      <c r="H9583" s="4" t="s">
        <v>5</v>
      </c>
      <c r="I9583" s="4" t="s">
        <v>6</v>
      </c>
      <c r="J9583" s="4" t="s">
        <v>7</v>
      </c>
      <c r="R9583" s="4">
        <v>20.16</v>
      </c>
      <c r="S9583" s="4">
        <v>10.08</v>
      </c>
      <c r="AG9583" s="4">
        <v>10.08</v>
      </c>
      <c r="AJ9583" s="4">
        <v>20.16</v>
      </c>
    </row>
    <row r="9584" spans="1:39" ht="14.25" x14ac:dyDescent="0.2">
      <c r="A9584" s="4" t="str">
        <f>+VLOOKUP(E9584&amp;H9584&amp;I9584&amp;J9584,[1]Homol.!O:S,2,0)</f>
        <v>Agua</v>
      </c>
      <c r="B9584" s="4" t="str">
        <f>+VLOOKUP(E9584&amp;H9584&amp;I9584&amp;J9584,[1]Homol.!O:S,3,0)</f>
        <v>Flavored water</v>
      </c>
      <c r="C9584" s="4" t="s">
        <v>62</v>
      </c>
      <c r="D9584" s="4" t="s">
        <v>3</v>
      </c>
      <c r="E9584" s="4" t="s">
        <v>4</v>
      </c>
      <c r="F9584" s="4" t="str">
        <f t="shared" si="149"/>
        <v>Formatos Medianos 1500 cc</v>
      </c>
      <c r="G9584" s="4" t="s">
        <v>63</v>
      </c>
      <c r="H9584" s="4" t="s">
        <v>9</v>
      </c>
      <c r="I9584" s="4" t="s">
        <v>6</v>
      </c>
      <c r="J9584" s="4" t="s">
        <v>7</v>
      </c>
      <c r="R9584" s="4">
        <v>30.24</v>
      </c>
      <c r="S9584" s="4">
        <v>20.16</v>
      </c>
      <c r="AG9584" s="4">
        <v>10.08</v>
      </c>
      <c r="AJ9584" s="4">
        <v>20.16</v>
      </c>
    </row>
    <row r="9585" spans="1:36" ht="14.25" x14ac:dyDescent="0.2">
      <c r="A9585" s="4" t="str">
        <f>+VLOOKUP(E9585&amp;H9585&amp;I9585&amp;J9585,[1]Homol.!O:S,2,0)</f>
        <v>Agua</v>
      </c>
      <c r="B9585" s="4" t="str">
        <f>+VLOOKUP(E9585&amp;H9585&amp;I9585&amp;J9585,[1]Homol.!O:S,3,0)</f>
        <v>Flavored water</v>
      </c>
      <c r="C9585" s="4" t="s">
        <v>62</v>
      </c>
      <c r="D9585" s="4" t="s">
        <v>3</v>
      </c>
      <c r="E9585" s="4" t="s">
        <v>4</v>
      </c>
      <c r="F9585" s="4" t="str">
        <f t="shared" si="149"/>
        <v>Formatos Medianos 1500 cc</v>
      </c>
      <c r="G9585" s="4" t="s">
        <v>63</v>
      </c>
      <c r="H9585" s="4" t="s">
        <v>10</v>
      </c>
      <c r="I9585" s="4" t="s">
        <v>6</v>
      </c>
      <c r="J9585" s="4" t="s">
        <v>7</v>
      </c>
      <c r="S9585" s="4">
        <v>10.08</v>
      </c>
    </row>
    <row r="9586" spans="1:36" ht="14.25" x14ac:dyDescent="0.2">
      <c r="A9586" s="4" t="str">
        <f>+VLOOKUP(E9586&amp;H9586&amp;I9586&amp;J9586,[1]Homol.!O:S,2,0)</f>
        <v>Agua</v>
      </c>
      <c r="B9586" s="4" t="str">
        <f>+VLOOKUP(E9586&amp;H9586&amp;I9586&amp;J9586,[1]Homol.!O:S,3,0)</f>
        <v>Flavored water</v>
      </c>
      <c r="C9586" s="4" t="s">
        <v>62</v>
      </c>
      <c r="D9586" s="4" t="s">
        <v>3</v>
      </c>
      <c r="E9586" s="4" t="s">
        <v>12</v>
      </c>
      <c r="F9586" s="4" t="str">
        <f t="shared" si="149"/>
        <v>Formatos Chicos Pet 500 cc</v>
      </c>
      <c r="G9586" s="4" t="s">
        <v>63</v>
      </c>
      <c r="H9586" s="4" t="s">
        <v>5</v>
      </c>
      <c r="I9586" s="4" t="s">
        <v>13</v>
      </c>
      <c r="J9586" s="4" t="s">
        <v>14</v>
      </c>
      <c r="R9586" s="4">
        <v>19.2</v>
      </c>
    </row>
    <row r="9587" spans="1:36" ht="14.25" x14ac:dyDescent="0.2">
      <c r="A9587" s="4" t="str">
        <f>+VLOOKUP(E9587&amp;H9587&amp;I9587&amp;J9587,[1]Homol.!O:S,2,0)</f>
        <v>Agua</v>
      </c>
      <c r="B9587" s="4" t="str">
        <f>+VLOOKUP(E9587&amp;H9587&amp;I9587&amp;J9587,[1]Homol.!O:S,3,0)</f>
        <v>Flavored water</v>
      </c>
      <c r="C9587" s="4" t="s">
        <v>62</v>
      </c>
      <c r="D9587" s="4" t="s">
        <v>3</v>
      </c>
      <c r="E9587" s="4" t="s">
        <v>12</v>
      </c>
      <c r="F9587" s="4" t="str">
        <f t="shared" si="149"/>
        <v>Formatos Medianos 1500 cc</v>
      </c>
      <c r="G9587" s="4" t="s">
        <v>63</v>
      </c>
      <c r="H9587" s="4" t="s">
        <v>5</v>
      </c>
      <c r="I9587" s="4" t="s">
        <v>6</v>
      </c>
      <c r="J9587" s="4" t="s">
        <v>7</v>
      </c>
      <c r="R9587" s="4">
        <v>10.08</v>
      </c>
      <c r="S9587" s="4">
        <v>40.32</v>
      </c>
      <c r="AG9587" s="4">
        <v>30.24</v>
      </c>
      <c r="AJ9587" s="4">
        <v>30.24</v>
      </c>
    </row>
    <row r="9588" spans="1:36" ht="14.25" x14ac:dyDescent="0.2">
      <c r="A9588" s="4" t="str">
        <f>+VLOOKUP(E9588&amp;H9588&amp;I9588&amp;J9588,[1]Homol.!O:S,2,0)</f>
        <v>Agua</v>
      </c>
      <c r="B9588" s="4" t="str">
        <f>+VLOOKUP(E9588&amp;H9588&amp;I9588&amp;J9588,[1]Homol.!O:S,3,0)</f>
        <v>Flavored water</v>
      </c>
      <c r="C9588" s="4" t="s">
        <v>62</v>
      </c>
      <c r="D9588" s="4" t="s">
        <v>3</v>
      </c>
      <c r="E9588" s="4" t="s">
        <v>12</v>
      </c>
      <c r="F9588" s="4" t="str">
        <f t="shared" si="149"/>
        <v>Formatos Chicos Pet 500 cc</v>
      </c>
      <c r="G9588" s="4" t="s">
        <v>63</v>
      </c>
      <c r="H9588" s="4" t="s">
        <v>9</v>
      </c>
      <c r="I9588" s="4" t="s">
        <v>13</v>
      </c>
      <c r="J9588" s="4" t="s">
        <v>14</v>
      </c>
      <c r="R9588" s="4">
        <v>19.2</v>
      </c>
    </row>
    <row r="9589" spans="1:36" ht="14.25" x14ac:dyDescent="0.2">
      <c r="A9589" s="4" t="str">
        <f>+VLOOKUP(E9589&amp;H9589&amp;I9589&amp;J9589,[1]Homol.!O:S,2,0)</f>
        <v>Agua</v>
      </c>
      <c r="B9589" s="4" t="str">
        <f>+VLOOKUP(E9589&amp;H9589&amp;I9589&amp;J9589,[1]Homol.!O:S,3,0)</f>
        <v>Flavored water</v>
      </c>
      <c r="C9589" s="4" t="s">
        <v>62</v>
      </c>
      <c r="D9589" s="4" t="s">
        <v>3</v>
      </c>
      <c r="E9589" s="4" t="s">
        <v>12</v>
      </c>
      <c r="F9589" s="4" t="str">
        <f t="shared" si="149"/>
        <v>Formatos Medianos 1500 cc</v>
      </c>
      <c r="G9589" s="4" t="s">
        <v>63</v>
      </c>
      <c r="H9589" s="4" t="s">
        <v>9</v>
      </c>
      <c r="I9589" s="4" t="s">
        <v>6</v>
      </c>
      <c r="J9589" s="4" t="s">
        <v>7</v>
      </c>
      <c r="R9589" s="4">
        <v>10.08</v>
      </c>
      <c r="S9589" s="4">
        <v>40.32</v>
      </c>
      <c r="AJ9589" s="4">
        <v>30.24</v>
      </c>
    </row>
    <row r="9590" spans="1:36" ht="14.25" x14ac:dyDescent="0.2">
      <c r="A9590" s="4" t="str">
        <f>+VLOOKUP(E9590&amp;H9590&amp;I9590&amp;J9590,[1]Homol.!O:S,2,0)</f>
        <v>Agua</v>
      </c>
      <c r="B9590" s="4" t="str">
        <f>+VLOOKUP(E9590&amp;H9590&amp;I9590&amp;J9590,[1]Homol.!O:S,3,0)</f>
        <v>Flavored water</v>
      </c>
      <c r="C9590" s="4" t="s">
        <v>62</v>
      </c>
      <c r="D9590" s="4" t="s">
        <v>3</v>
      </c>
      <c r="E9590" s="4" t="s">
        <v>12</v>
      </c>
      <c r="F9590" s="4" t="str">
        <f t="shared" si="149"/>
        <v>Formatos Chicos Pet 500 cc</v>
      </c>
      <c r="G9590" s="4" t="s">
        <v>63</v>
      </c>
      <c r="H9590" s="4" t="s">
        <v>18</v>
      </c>
      <c r="I9590" s="4" t="s">
        <v>13</v>
      </c>
      <c r="J9590" s="4" t="s">
        <v>14</v>
      </c>
      <c r="R9590" s="4">
        <v>19.2</v>
      </c>
      <c r="AJ9590" s="4">
        <v>9.6</v>
      </c>
    </row>
    <row r="9591" spans="1:36" ht="14.25" x14ac:dyDescent="0.2">
      <c r="A9591" s="4" t="str">
        <f>+VLOOKUP(E9591&amp;H9591&amp;I9591&amp;J9591,[1]Homol.!O:S,2,0)</f>
        <v>Agua</v>
      </c>
      <c r="B9591" s="4" t="str">
        <f>+VLOOKUP(E9591&amp;H9591&amp;I9591&amp;J9591,[1]Homol.!O:S,3,0)</f>
        <v>Flavored water</v>
      </c>
      <c r="C9591" s="4" t="s">
        <v>62</v>
      </c>
      <c r="D9591" s="4" t="s">
        <v>3</v>
      </c>
      <c r="E9591" s="4" t="s">
        <v>12</v>
      </c>
      <c r="F9591" s="4" t="str">
        <f t="shared" si="149"/>
        <v>Formatos Medianos 1500 cc</v>
      </c>
      <c r="G9591" s="4" t="s">
        <v>63</v>
      </c>
      <c r="H9591" s="4" t="s">
        <v>18</v>
      </c>
      <c r="I9591" s="4" t="s">
        <v>6</v>
      </c>
      <c r="J9591" s="4" t="s">
        <v>7</v>
      </c>
      <c r="R9591" s="4">
        <v>10.08</v>
      </c>
      <c r="S9591" s="4">
        <v>40.32</v>
      </c>
      <c r="AG9591" s="4">
        <v>30.24</v>
      </c>
      <c r="AJ9591" s="4">
        <v>30.24</v>
      </c>
    </row>
    <row r="9592" spans="1:36" ht="14.25" x14ac:dyDescent="0.2">
      <c r="A9592" s="4" t="str">
        <f>+VLOOKUP(E9592&amp;H9592&amp;I9592&amp;J9592,[1]Homol.!O:S,2,0)</f>
        <v>Agua</v>
      </c>
      <c r="B9592" s="4" t="str">
        <f>+VLOOKUP(E9592&amp;H9592&amp;I9592&amp;J9592,[1]Homol.!O:S,3,0)</f>
        <v>Flavored water</v>
      </c>
      <c r="C9592" s="4" t="s">
        <v>62</v>
      </c>
      <c r="D9592" s="4" t="s">
        <v>3</v>
      </c>
      <c r="E9592" s="4" t="s">
        <v>12</v>
      </c>
      <c r="F9592" s="4" t="str">
        <f t="shared" si="149"/>
        <v>Formatos Chicos Pet 500 cc</v>
      </c>
      <c r="G9592" s="4" t="s">
        <v>63</v>
      </c>
      <c r="H9592" s="4" t="s">
        <v>10</v>
      </c>
      <c r="I9592" s="4" t="s">
        <v>13</v>
      </c>
      <c r="J9592" s="4" t="s">
        <v>14</v>
      </c>
      <c r="R9592" s="4">
        <v>9.6</v>
      </c>
    </row>
    <row r="9593" spans="1:36" ht="14.25" x14ac:dyDescent="0.2">
      <c r="A9593" s="4" t="str">
        <f>+VLOOKUP(E9593&amp;H9593&amp;I9593&amp;J9593,[1]Homol.!O:S,2,0)</f>
        <v>Agua</v>
      </c>
      <c r="B9593" s="4" t="str">
        <f>+VLOOKUP(E9593&amp;H9593&amp;I9593&amp;J9593,[1]Homol.!O:S,3,0)</f>
        <v>Flavored water</v>
      </c>
      <c r="C9593" s="4" t="s">
        <v>62</v>
      </c>
      <c r="D9593" s="4" t="s">
        <v>3</v>
      </c>
      <c r="E9593" s="4" t="s">
        <v>12</v>
      </c>
      <c r="F9593" s="4" t="str">
        <f t="shared" si="149"/>
        <v>Formatos Medianos 1500 cc</v>
      </c>
      <c r="G9593" s="4" t="s">
        <v>63</v>
      </c>
      <c r="H9593" s="4" t="s">
        <v>10</v>
      </c>
      <c r="I9593" s="4" t="s">
        <v>6</v>
      </c>
      <c r="J9593" s="4" t="s">
        <v>7</v>
      </c>
      <c r="R9593" s="4">
        <v>10.08</v>
      </c>
      <c r="S9593" s="4">
        <v>30.24</v>
      </c>
      <c r="AG9593" s="4">
        <v>10.08</v>
      </c>
      <c r="AJ9593" s="4">
        <v>20.16</v>
      </c>
    </row>
    <row r="9594" spans="1:36" ht="14.25" x14ac:dyDescent="0.2">
      <c r="A9594" s="4" t="str">
        <f>+VLOOKUP(E9594&amp;H9594&amp;I9594&amp;J9594,[1]Homol.!O:S,2,0)</f>
        <v>Agua</v>
      </c>
      <c r="B9594" s="4" t="str">
        <f>+VLOOKUP(E9594&amp;H9594&amp;I9594&amp;J9594,[1]Homol.!O:S,3,0)</f>
        <v>Flavored water</v>
      </c>
      <c r="C9594" s="4" t="s">
        <v>62</v>
      </c>
      <c r="D9594" s="4" t="s">
        <v>3</v>
      </c>
      <c r="E9594" s="4" t="s">
        <v>12</v>
      </c>
      <c r="F9594" s="4" t="str">
        <f t="shared" si="149"/>
        <v>Formatos Medianos 1500 cc</v>
      </c>
      <c r="G9594" s="4" t="s">
        <v>63</v>
      </c>
      <c r="H9594" s="4" t="s">
        <v>19</v>
      </c>
      <c r="I9594" s="4" t="s">
        <v>6</v>
      </c>
      <c r="J9594" s="4" t="s">
        <v>7</v>
      </c>
      <c r="AJ9594" s="4">
        <v>20.16</v>
      </c>
    </row>
    <row r="9595" spans="1:36" ht="14.25" x14ac:dyDescent="0.2">
      <c r="A9595" s="4" t="str">
        <f>+VLOOKUP(E9595&amp;H9595&amp;I9595&amp;J9595,[1]Homol.!O:S,2,0)</f>
        <v>Agua</v>
      </c>
      <c r="B9595" s="4" t="str">
        <f>+VLOOKUP(E9595&amp;H9595&amp;I9595&amp;J9595,[1]Homol.!O:S,3,0)</f>
        <v>Flavored water</v>
      </c>
      <c r="C9595" s="4" t="s">
        <v>62</v>
      </c>
      <c r="D9595" s="4" t="s">
        <v>3</v>
      </c>
      <c r="E9595" s="4" t="s">
        <v>20</v>
      </c>
      <c r="F9595" s="4" t="str">
        <f t="shared" si="149"/>
        <v>Formatos Chicos Pet 500 cc</v>
      </c>
      <c r="G9595" s="4" t="s">
        <v>63</v>
      </c>
      <c r="H9595" s="4" t="s">
        <v>5</v>
      </c>
      <c r="I9595" s="4" t="s">
        <v>13</v>
      </c>
      <c r="J9595" s="4" t="s">
        <v>14</v>
      </c>
      <c r="S9595" s="4">
        <v>9.6</v>
      </c>
    </row>
    <row r="9596" spans="1:36" ht="14.25" x14ac:dyDescent="0.2">
      <c r="A9596" s="4" t="str">
        <f>+VLOOKUP(E9596&amp;H9596&amp;I9596&amp;J9596,[1]Homol.!O:S,2,0)</f>
        <v>Agua</v>
      </c>
      <c r="B9596" s="4" t="str">
        <f>+VLOOKUP(E9596&amp;H9596&amp;I9596&amp;J9596,[1]Homol.!O:S,3,0)</f>
        <v>Flavored water</v>
      </c>
      <c r="C9596" s="4" t="s">
        <v>62</v>
      </c>
      <c r="D9596" s="4" t="s">
        <v>3</v>
      </c>
      <c r="E9596" s="4" t="s">
        <v>20</v>
      </c>
      <c r="F9596" s="4" t="str">
        <f t="shared" si="149"/>
        <v>Formatos Medianos 1500 cc</v>
      </c>
      <c r="G9596" s="4" t="s">
        <v>63</v>
      </c>
      <c r="H9596" s="4" t="s">
        <v>5</v>
      </c>
      <c r="I9596" s="4" t="s">
        <v>6</v>
      </c>
      <c r="J9596" s="4" t="s">
        <v>7</v>
      </c>
      <c r="R9596" s="4">
        <v>10.08</v>
      </c>
    </row>
    <row r="9597" spans="1:36" ht="14.25" x14ac:dyDescent="0.2">
      <c r="A9597" s="4" t="str">
        <f>+VLOOKUP(E9597&amp;H9597&amp;I9597&amp;J9597,[1]Homol.!O:S,2,0)</f>
        <v>Agua</v>
      </c>
      <c r="B9597" s="4" t="str">
        <f>+VLOOKUP(E9597&amp;H9597&amp;I9597&amp;J9597,[1]Homol.!O:S,3,0)</f>
        <v>Flavored water</v>
      </c>
      <c r="C9597" s="4" t="s">
        <v>62</v>
      </c>
      <c r="D9597" s="4" t="s">
        <v>3</v>
      </c>
      <c r="E9597" s="4" t="s">
        <v>20</v>
      </c>
      <c r="F9597" s="4" t="str">
        <f t="shared" si="149"/>
        <v>Formatos Chicos Pet 500 cc</v>
      </c>
      <c r="G9597" s="4" t="s">
        <v>63</v>
      </c>
      <c r="H9597" s="4" t="s">
        <v>9</v>
      </c>
      <c r="I9597" s="4" t="s">
        <v>13</v>
      </c>
      <c r="J9597" s="4" t="s">
        <v>14</v>
      </c>
      <c r="S9597" s="4">
        <v>9.6</v>
      </c>
    </row>
    <row r="9598" spans="1:36" ht="14.25" x14ac:dyDescent="0.2">
      <c r="A9598" s="4" t="str">
        <f>+VLOOKUP(E9598&amp;H9598&amp;I9598&amp;J9598,[1]Homol.!O:S,2,0)</f>
        <v>Agua</v>
      </c>
      <c r="B9598" s="4" t="str">
        <f>+VLOOKUP(E9598&amp;H9598&amp;I9598&amp;J9598,[1]Homol.!O:S,3,0)</f>
        <v>Flavored water</v>
      </c>
      <c r="C9598" s="4" t="s">
        <v>62</v>
      </c>
      <c r="D9598" s="4" t="s">
        <v>3</v>
      </c>
      <c r="E9598" s="4" t="s">
        <v>20</v>
      </c>
      <c r="F9598" s="4" t="str">
        <f t="shared" si="149"/>
        <v>Formatos Medianos 1500 cc</v>
      </c>
      <c r="G9598" s="4" t="s">
        <v>63</v>
      </c>
      <c r="H9598" s="4" t="s">
        <v>9</v>
      </c>
      <c r="I9598" s="4" t="s">
        <v>6</v>
      </c>
      <c r="J9598" s="4" t="s">
        <v>7</v>
      </c>
      <c r="R9598" s="4">
        <v>10.08</v>
      </c>
    </row>
    <row r="9599" spans="1:36" ht="14.25" x14ac:dyDescent="0.2">
      <c r="A9599" s="4" t="str">
        <f>+VLOOKUP(E9599&amp;H9599&amp;I9599&amp;J9599,[1]Homol.!O:S,2,0)</f>
        <v>Agua</v>
      </c>
      <c r="B9599" s="4" t="str">
        <f>+VLOOKUP(E9599&amp;H9599&amp;I9599&amp;J9599,[1]Homol.!O:S,3,0)</f>
        <v>Flavored water</v>
      </c>
      <c r="C9599" s="4" t="s">
        <v>62</v>
      </c>
      <c r="D9599" s="4" t="s">
        <v>3</v>
      </c>
      <c r="E9599" s="4" t="s">
        <v>20</v>
      </c>
      <c r="F9599" s="4" t="str">
        <f t="shared" si="149"/>
        <v>Formatos Medianos 1500 cc</v>
      </c>
      <c r="G9599" s="4" t="s">
        <v>63</v>
      </c>
      <c r="H9599" s="4" t="s">
        <v>10</v>
      </c>
      <c r="I9599" s="4" t="s">
        <v>6</v>
      </c>
      <c r="J9599" s="4" t="s">
        <v>7</v>
      </c>
      <c r="R9599" s="4">
        <v>10.08</v>
      </c>
    </row>
    <row r="9600" spans="1:36" ht="14.25" x14ac:dyDescent="0.2">
      <c r="A9600" s="4" t="str">
        <f>+VLOOKUP(E9600&amp;H9600&amp;I9600&amp;J9600,[1]Homol.!O:S,2,0)</f>
        <v>Agua</v>
      </c>
      <c r="B9600" s="4" t="str">
        <f>+VLOOKUP(E9600&amp;H9600&amp;I9600&amp;J9600,[1]Homol.!O:S,3,0)</f>
        <v>Plain water</v>
      </c>
      <c r="C9600" s="4" t="s">
        <v>62</v>
      </c>
      <c r="D9600" s="4" t="s">
        <v>3</v>
      </c>
      <c r="E9600" s="4" t="s">
        <v>21</v>
      </c>
      <c r="F9600" s="4" t="str">
        <f t="shared" si="149"/>
        <v>Bidones 6200 cc</v>
      </c>
      <c r="G9600" s="4" t="s">
        <v>63</v>
      </c>
      <c r="H9600" s="4" t="s">
        <v>22</v>
      </c>
      <c r="I9600" s="4" t="s">
        <v>23</v>
      </c>
      <c r="J9600" s="4" t="s">
        <v>24</v>
      </c>
      <c r="S9600" s="4">
        <v>31.248000000000001</v>
      </c>
      <c r="AG9600" s="4">
        <v>93.744</v>
      </c>
      <c r="AJ9600" s="4">
        <v>20.832000000000001</v>
      </c>
    </row>
    <row r="9601" spans="1:38" ht="14.25" x14ac:dyDescent="0.2">
      <c r="A9601" s="4" t="str">
        <f>+VLOOKUP(E9601&amp;H9601&amp;I9601&amp;J9601,[1]Homol.!O:S,2,0)</f>
        <v>Agua</v>
      </c>
      <c r="B9601" s="4" t="str">
        <f>+VLOOKUP(E9601&amp;H9601&amp;I9601&amp;J9601,[1]Homol.!O:S,3,0)</f>
        <v>Plain water</v>
      </c>
      <c r="C9601" s="4" t="s">
        <v>62</v>
      </c>
      <c r="D9601" s="4" t="s">
        <v>3</v>
      </c>
      <c r="E9601" s="4" t="s">
        <v>21</v>
      </c>
      <c r="F9601" s="4" t="str">
        <f t="shared" si="149"/>
        <v>Bidones 6250 cc</v>
      </c>
      <c r="G9601" s="4" t="s">
        <v>63</v>
      </c>
      <c r="H9601" s="4" t="s">
        <v>22</v>
      </c>
      <c r="I9601" s="4" t="s">
        <v>23</v>
      </c>
      <c r="J9601" s="4" t="s">
        <v>35</v>
      </c>
      <c r="R9601" s="4">
        <v>10.5</v>
      </c>
    </row>
    <row r="9602" spans="1:38" ht="14.25" x14ac:dyDescent="0.2">
      <c r="A9602" s="4" t="str">
        <f>+VLOOKUP(E9602&amp;H9602&amp;I9602&amp;J9602,[1]Homol.!O:S,2,0)</f>
        <v>Agua</v>
      </c>
      <c r="B9602" s="4" t="str">
        <f>+VLOOKUP(E9602&amp;H9602&amp;I9602&amp;J9602,[1]Homol.!O:S,3,0)</f>
        <v>Plain water</v>
      </c>
      <c r="C9602" s="4" t="s">
        <v>62</v>
      </c>
      <c r="D9602" s="4" t="s">
        <v>3</v>
      </c>
      <c r="E9602" s="4" t="s">
        <v>21</v>
      </c>
      <c r="F9602" s="4" t="str">
        <f t="shared" si="149"/>
        <v>Formatos Chicos Pet 600 cc</v>
      </c>
      <c r="G9602" s="4" t="s">
        <v>63</v>
      </c>
      <c r="H9602" s="4" t="s">
        <v>22</v>
      </c>
      <c r="I9602" s="4" t="s">
        <v>13</v>
      </c>
      <c r="J9602" s="4" t="s">
        <v>27</v>
      </c>
      <c r="R9602" s="4">
        <v>21.6</v>
      </c>
      <c r="S9602" s="4">
        <v>10.8</v>
      </c>
      <c r="AG9602" s="4">
        <v>43.2</v>
      </c>
      <c r="AJ9602" s="4">
        <v>10.8</v>
      </c>
    </row>
    <row r="9603" spans="1:38" ht="14.25" x14ac:dyDescent="0.2">
      <c r="A9603" s="4" t="str">
        <f>+VLOOKUP(E9603&amp;H9603&amp;I9603&amp;J9603,[1]Homol.!O:S,2,0)</f>
        <v>Agua</v>
      </c>
      <c r="B9603" s="4" t="str">
        <f>+VLOOKUP(E9603&amp;H9603&amp;I9603&amp;J9603,[1]Homol.!O:S,3,0)</f>
        <v>Plain water</v>
      </c>
      <c r="C9603" s="4" t="s">
        <v>62</v>
      </c>
      <c r="D9603" s="4" t="s">
        <v>3</v>
      </c>
      <c r="E9603" s="4" t="s">
        <v>21</v>
      </c>
      <c r="F9603" s="4" t="str">
        <f t="shared" ref="F9603:F9666" si="150">_xlfn.CONCAT(I9603," ",J9603)</f>
        <v>Formatos Medianos 1650 cc</v>
      </c>
      <c r="G9603" s="4" t="s">
        <v>63</v>
      </c>
      <c r="H9603" s="4" t="s">
        <v>22</v>
      </c>
      <c r="I9603" s="4" t="s">
        <v>6</v>
      </c>
      <c r="J9603" s="4" t="s">
        <v>28</v>
      </c>
      <c r="R9603" s="4">
        <v>44.351999999999997</v>
      </c>
      <c r="S9603" s="4">
        <v>22.175999999999998</v>
      </c>
      <c r="AG9603" s="4">
        <v>66.528000000000006</v>
      </c>
      <c r="AJ9603" s="4">
        <v>55.44</v>
      </c>
    </row>
    <row r="9604" spans="1:38" ht="14.25" x14ac:dyDescent="0.2">
      <c r="A9604" s="4" t="str">
        <f>+VLOOKUP(E9604&amp;H9604&amp;I9604&amp;J9604,[1]Homol.!O:S,2,0)</f>
        <v>Agua</v>
      </c>
      <c r="B9604" s="4" t="str">
        <f>+VLOOKUP(E9604&amp;H9604&amp;I9604&amp;J9604,[1]Homol.!O:S,3,0)</f>
        <v>Flavored water</v>
      </c>
      <c r="C9604" s="4" t="s">
        <v>62</v>
      </c>
      <c r="D9604" s="4" t="s">
        <v>3</v>
      </c>
      <c r="E9604" s="4" t="s">
        <v>4</v>
      </c>
      <c r="F9604" s="4" t="str">
        <f t="shared" si="150"/>
        <v>Formatos Medianos 1500 cc</v>
      </c>
      <c r="G9604" s="4" t="s">
        <v>63</v>
      </c>
      <c r="H9604" s="4" t="s">
        <v>5</v>
      </c>
      <c r="I9604" s="4" t="s">
        <v>6</v>
      </c>
      <c r="J9604" s="4" t="s">
        <v>7</v>
      </c>
      <c r="Z9604" s="4">
        <v>50.4</v>
      </c>
    </row>
    <row r="9605" spans="1:38" ht="14.25" x14ac:dyDescent="0.2">
      <c r="A9605" s="4" t="str">
        <f>+VLOOKUP(E9605&amp;H9605&amp;I9605&amp;J9605,[1]Homol.!O:S,2,0)</f>
        <v>Agua</v>
      </c>
      <c r="B9605" s="4" t="str">
        <f>+VLOOKUP(E9605&amp;H9605&amp;I9605&amp;J9605,[1]Homol.!O:S,3,0)</f>
        <v>Flavored water</v>
      </c>
      <c r="C9605" s="4" t="s">
        <v>62</v>
      </c>
      <c r="D9605" s="4" t="s">
        <v>3</v>
      </c>
      <c r="E9605" s="4" t="s">
        <v>4</v>
      </c>
      <c r="F9605" s="4" t="str">
        <f t="shared" si="150"/>
        <v>Formatos Medianos 1500 cc</v>
      </c>
      <c r="G9605" s="4" t="s">
        <v>63</v>
      </c>
      <c r="H9605" s="4" t="s">
        <v>9</v>
      </c>
      <c r="I9605" s="4" t="s">
        <v>6</v>
      </c>
      <c r="J9605" s="4" t="s">
        <v>7</v>
      </c>
      <c r="Z9605" s="4">
        <v>40.32</v>
      </c>
    </row>
    <row r="9606" spans="1:38" ht="14.25" x14ac:dyDescent="0.2">
      <c r="A9606" s="4" t="str">
        <f>+VLOOKUP(E9606&amp;H9606&amp;I9606&amp;J9606,[1]Homol.!O:S,2,0)</f>
        <v>Agua</v>
      </c>
      <c r="B9606" s="4" t="str">
        <f>+VLOOKUP(E9606&amp;H9606&amp;I9606&amp;J9606,[1]Homol.!O:S,3,0)</f>
        <v>Flavored water</v>
      </c>
      <c r="C9606" s="4" t="s">
        <v>62</v>
      </c>
      <c r="D9606" s="4" t="s">
        <v>3</v>
      </c>
      <c r="E9606" s="4" t="s">
        <v>12</v>
      </c>
      <c r="F9606" s="4" t="str">
        <f t="shared" si="150"/>
        <v>Formatos Medianos 1500 cc</v>
      </c>
      <c r="G9606" s="4" t="s">
        <v>63</v>
      </c>
      <c r="H9606" s="4" t="s">
        <v>5</v>
      </c>
      <c r="I9606" s="4" t="s">
        <v>6</v>
      </c>
      <c r="J9606" s="4" t="s">
        <v>7</v>
      </c>
      <c r="Z9606" s="4">
        <v>50.4</v>
      </c>
    </row>
    <row r="9607" spans="1:38" ht="14.25" x14ac:dyDescent="0.2">
      <c r="A9607" s="4" t="str">
        <f>+VLOOKUP(E9607&amp;H9607&amp;I9607&amp;J9607,[1]Homol.!O:S,2,0)</f>
        <v>Agua</v>
      </c>
      <c r="B9607" s="4" t="str">
        <f>+VLOOKUP(E9607&amp;H9607&amp;I9607&amp;J9607,[1]Homol.!O:S,3,0)</f>
        <v>Flavored water</v>
      </c>
      <c r="C9607" s="4" t="s">
        <v>62</v>
      </c>
      <c r="D9607" s="4" t="s">
        <v>3</v>
      </c>
      <c r="E9607" s="4" t="s">
        <v>12</v>
      </c>
      <c r="F9607" s="4" t="str">
        <f t="shared" si="150"/>
        <v>Formatos Medianos 1500 cc</v>
      </c>
      <c r="G9607" s="4" t="s">
        <v>63</v>
      </c>
      <c r="H9607" s="4" t="s">
        <v>9</v>
      </c>
      <c r="I9607" s="4" t="s">
        <v>6</v>
      </c>
      <c r="J9607" s="4" t="s">
        <v>7</v>
      </c>
      <c r="Z9607" s="4">
        <v>50.4</v>
      </c>
    </row>
    <row r="9608" spans="1:38" ht="14.25" x14ac:dyDescent="0.2">
      <c r="A9608" s="4" t="str">
        <f>+VLOOKUP(E9608&amp;H9608&amp;I9608&amp;J9608,[1]Homol.!O:S,2,0)</f>
        <v>Agua</v>
      </c>
      <c r="B9608" s="4" t="str">
        <f>+VLOOKUP(E9608&amp;H9608&amp;I9608&amp;J9608,[1]Homol.!O:S,3,0)</f>
        <v>Flavored water</v>
      </c>
      <c r="C9608" s="4" t="s">
        <v>62</v>
      </c>
      <c r="D9608" s="4" t="s">
        <v>3</v>
      </c>
      <c r="E9608" s="4" t="s">
        <v>12</v>
      </c>
      <c r="F9608" s="4" t="str">
        <f t="shared" si="150"/>
        <v>Formatos Medianos 1500 cc</v>
      </c>
      <c r="G9608" s="4" t="s">
        <v>63</v>
      </c>
      <c r="H9608" s="4" t="s">
        <v>18</v>
      </c>
      <c r="I9608" s="4" t="s">
        <v>6</v>
      </c>
      <c r="J9608" s="4" t="s">
        <v>7</v>
      </c>
      <c r="Z9608" s="4">
        <v>50.4</v>
      </c>
    </row>
    <row r="9609" spans="1:38" ht="14.25" x14ac:dyDescent="0.2">
      <c r="A9609" s="4" t="str">
        <f>+VLOOKUP(E9609&amp;H9609&amp;I9609&amp;J9609,[1]Homol.!O:S,2,0)</f>
        <v>Agua</v>
      </c>
      <c r="B9609" s="4" t="str">
        <f>+VLOOKUP(E9609&amp;H9609&amp;I9609&amp;J9609,[1]Homol.!O:S,3,0)</f>
        <v>Flavored water</v>
      </c>
      <c r="C9609" s="4" t="s">
        <v>62</v>
      </c>
      <c r="D9609" s="4" t="s">
        <v>3</v>
      </c>
      <c r="E9609" s="4" t="s">
        <v>12</v>
      </c>
      <c r="F9609" s="4" t="str">
        <f t="shared" si="150"/>
        <v>Formatos Medianos 1500 cc</v>
      </c>
      <c r="G9609" s="4" t="s">
        <v>63</v>
      </c>
      <c r="H9609" s="4" t="s">
        <v>10</v>
      </c>
      <c r="I9609" s="4" t="s">
        <v>6</v>
      </c>
      <c r="J9609" s="4" t="s">
        <v>7</v>
      </c>
      <c r="Z9609" s="4">
        <v>20.16</v>
      </c>
    </row>
    <row r="9610" spans="1:38" ht="14.25" x14ac:dyDescent="0.2">
      <c r="A9610" s="4" t="str">
        <f>+VLOOKUP(E9610&amp;H9610&amp;I9610&amp;J9610,[1]Homol.!O:S,2,0)</f>
        <v>Agua</v>
      </c>
      <c r="B9610" s="4" t="str">
        <f>+VLOOKUP(E9610&amp;H9610&amp;I9610&amp;J9610,[1]Homol.!O:S,3,0)</f>
        <v>Plain water</v>
      </c>
      <c r="C9610" s="4" t="s">
        <v>62</v>
      </c>
      <c r="D9610" s="4" t="s">
        <v>3</v>
      </c>
      <c r="E9610" s="4" t="s">
        <v>21</v>
      </c>
      <c r="F9610" s="4" t="str">
        <f t="shared" si="150"/>
        <v>Bidones 6200 cc</v>
      </c>
      <c r="G9610" s="4" t="s">
        <v>63</v>
      </c>
      <c r="H9610" s="4" t="s">
        <v>22</v>
      </c>
      <c r="I9610" s="4" t="s">
        <v>23</v>
      </c>
      <c r="J9610" s="4" t="s">
        <v>24</v>
      </c>
      <c r="V9610" s="4">
        <v>135.40799999999999</v>
      </c>
    </row>
    <row r="9611" spans="1:38" ht="14.25" x14ac:dyDescent="0.2">
      <c r="A9611" s="4" t="str">
        <f>+VLOOKUP(E9611&amp;H9611&amp;I9611&amp;J9611,[1]Homol.!O:S,2,0)</f>
        <v>Agua</v>
      </c>
      <c r="B9611" s="4" t="str">
        <f>+VLOOKUP(E9611&amp;H9611&amp;I9611&amp;J9611,[1]Homol.!O:S,3,0)</f>
        <v>Plain water</v>
      </c>
      <c r="C9611" s="4" t="s">
        <v>62</v>
      </c>
      <c r="D9611" s="4" t="s">
        <v>3</v>
      </c>
      <c r="E9611" s="4" t="s">
        <v>21</v>
      </c>
      <c r="F9611" s="4" t="str">
        <f t="shared" si="150"/>
        <v>Formatos Chicos Pet 600 cc</v>
      </c>
      <c r="G9611" s="4" t="s">
        <v>63</v>
      </c>
      <c r="H9611" s="4" t="s">
        <v>22</v>
      </c>
      <c r="I9611" s="4" t="s">
        <v>13</v>
      </c>
      <c r="J9611" s="4" t="s">
        <v>27</v>
      </c>
      <c r="V9611" s="4">
        <v>43.2</v>
      </c>
    </row>
    <row r="9612" spans="1:38" ht="14.25" x14ac:dyDescent="0.2">
      <c r="A9612" s="4" t="str">
        <f>+VLOOKUP(E9612&amp;H9612&amp;I9612&amp;J9612,[1]Homol.!O:S,2,0)</f>
        <v>Agua</v>
      </c>
      <c r="B9612" s="4" t="str">
        <f>+VLOOKUP(E9612&amp;H9612&amp;I9612&amp;J9612,[1]Homol.!O:S,3,0)</f>
        <v>Plain water</v>
      </c>
      <c r="C9612" s="4" t="s">
        <v>62</v>
      </c>
      <c r="D9612" s="4" t="s">
        <v>3</v>
      </c>
      <c r="E9612" s="4" t="s">
        <v>21</v>
      </c>
      <c r="F9612" s="4" t="str">
        <f t="shared" si="150"/>
        <v>Formatos Medianos 1650 cc</v>
      </c>
      <c r="G9612" s="4" t="s">
        <v>63</v>
      </c>
      <c r="H9612" s="4" t="s">
        <v>22</v>
      </c>
      <c r="I9612" s="4" t="s">
        <v>6</v>
      </c>
      <c r="J9612" s="4" t="s">
        <v>28</v>
      </c>
      <c r="V9612" s="4">
        <v>66.528000000000006</v>
      </c>
    </row>
    <row r="9613" spans="1:38" ht="14.25" x14ac:dyDescent="0.2">
      <c r="A9613" s="4" t="str">
        <f>+VLOOKUP(E9613&amp;H9613&amp;I9613&amp;J9613,[1]Homol.!O:S,2,0)</f>
        <v>Agua</v>
      </c>
      <c r="B9613" s="4" t="str">
        <f>+VLOOKUP(E9613&amp;H9613&amp;I9613&amp;J9613,[1]Homol.!O:S,3,0)</f>
        <v>Flavored water</v>
      </c>
      <c r="C9613" s="4" t="s">
        <v>62</v>
      </c>
      <c r="D9613" s="4" t="s">
        <v>49</v>
      </c>
      <c r="E9613" s="4" t="s">
        <v>4</v>
      </c>
      <c r="F9613" s="4" t="str">
        <f t="shared" si="150"/>
        <v>Formatos Medianos 1500 cc</v>
      </c>
      <c r="G9613" s="4" t="s">
        <v>63</v>
      </c>
      <c r="H9613" s="4" t="s">
        <v>5</v>
      </c>
      <c r="I9613" s="4" t="s">
        <v>6</v>
      </c>
      <c r="J9613" s="4" t="s">
        <v>7</v>
      </c>
      <c r="X9613" s="4">
        <v>40.32</v>
      </c>
      <c r="AC9613" s="4">
        <v>5.04</v>
      </c>
      <c r="AD9613" s="4">
        <v>10.08</v>
      </c>
      <c r="AL9613" s="4">
        <v>10.08</v>
      </c>
    </row>
    <row r="9614" spans="1:38" ht="14.25" x14ac:dyDescent="0.2">
      <c r="A9614" s="4" t="str">
        <f>+VLOOKUP(E9614&amp;H9614&amp;I9614&amp;J9614,[1]Homol.!O:S,2,0)</f>
        <v>Agua</v>
      </c>
      <c r="B9614" s="4" t="str">
        <f>+VLOOKUP(E9614&amp;H9614&amp;I9614&amp;J9614,[1]Homol.!O:S,3,0)</f>
        <v>Flavored water</v>
      </c>
      <c r="C9614" s="4" t="s">
        <v>62</v>
      </c>
      <c r="D9614" s="4" t="s">
        <v>49</v>
      </c>
      <c r="E9614" s="4" t="s">
        <v>4</v>
      </c>
      <c r="F9614" s="4" t="str">
        <f t="shared" si="150"/>
        <v>Formatos Medianos 1500 cc</v>
      </c>
      <c r="G9614" s="4" t="s">
        <v>63</v>
      </c>
      <c r="H9614" s="4" t="s">
        <v>9</v>
      </c>
      <c r="I9614" s="4" t="s">
        <v>6</v>
      </c>
      <c r="J9614" s="4" t="s">
        <v>7</v>
      </c>
      <c r="AD9614" s="4">
        <v>28.62</v>
      </c>
      <c r="AE9614" s="4">
        <v>-28.62</v>
      </c>
      <c r="AF9614" s="4">
        <v>10.08</v>
      </c>
      <c r="AL9614" s="4">
        <v>10.08</v>
      </c>
    </row>
    <row r="9615" spans="1:38" ht="14.25" x14ac:dyDescent="0.2">
      <c r="A9615" s="4" t="str">
        <f>+VLOOKUP(E9615&amp;H9615&amp;I9615&amp;J9615,[1]Homol.!O:S,2,0)</f>
        <v>Agua</v>
      </c>
      <c r="B9615" s="4" t="str">
        <f>+VLOOKUP(E9615&amp;H9615&amp;I9615&amp;J9615,[1]Homol.!O:S,3,0)</f>
        <v>Flavored water</v>
      </c>
      <c r="C9615" s="4" t="s">
        <v>62</v>
      </c>
      <c r="D9615" s="4" t="s">
        <v>49</v>
      </c>
      <c r="E9615" s="4" t="s">
        <v>4</v>
      </c>
      <c r="F9615" s="4" t="str">
        <f t="shared" si="150"/>
        <v>Formatos Medianos 1500 cc</v>
      </c>
      <c r="G9615" s="4" t="s">
        <v>63</v>
      </c>
      <c r="H9615" s="4" t="s">
        <v>10</v>
      </c>
      <c r="I9615" s="4" t="s">
        <v>6</v>
      </c>
      <c r="J9615" s="4" t="s">
        <v>7</v>
      </c>
      <c r="X9615" s="4">
        <v>20.16</v>
      </c>
      <c r="AD9615" s="4">
        <v>27.72</v>
      </c>
      <c r="AE9615" s="4">
        <v>-27.72</v>
      </c>
      <c r="AF9615" s="4">
        <v>15.12</v>
      </c>
      <c r="AL9615" s="4">
        <v>10.08</v>
      </c>
    </row>
    <row r="9616" spans="1:38" ht="14.25" x14ac:dyDescent="0.2">
      <c r="A9616" s="4" t="str">
        <f>+VLOOKUP(E9616&amp;H9616&amp;I9616&amp;J9616,[1]Homol.!O:S,2,0)</f>
        <v>Agua</v>
      </c>
      <c r="B9616" s="4" t="str">
        <f>+VLOOKUP(E9616&amp;H9616&amp;I9616&amp;J9616,[1]Homol.!O:S,3,0)</f>
        <v>Flavored water</v>
      </c>
      <c r="C9616" s="4" t="s">
        <v>62</v>
      </c>
      <c r="D9616" s="4" t="s">
        <v>49</v>
      </c>
      <c r="E9616" s="4" t="s">
        <v>12</v>
      </c>
      <c r="F9616" s="4" t="str">
        <f t="shared" si="150"/>
        <v>Formatos Grandes 2250 cc</v>
      </c>
      <c r="G9616" s="4" t="s">
        <v>63</v>
      </c>
      <c r="H9616" s="4" t="s">
        <v>5</v>
      </c>
      <c r="I9616" s="4" t="s">
        <v>15</v>
      </c>
      <c r="J9616" s="4" t="s">
        <v>16</v>
      </c>
      <c r="AD9616" s="4">
        <v>5.94</v>
      </c>
      <c r="AF9616" s="4">
        <v>2.7</v>
      </c>
    </row>
    <row r="9617" spans="1:39" ht="14.25" x14ac:dyDescent="0.2">
      <c r="A9617" s="4" t="str">
        <f>+VLOOKUP(E9617&amp;H9617&amp;I9617&amp;J9617,[1]Homol.!O:S,2,0)</f>
        <v>Agua</v>
      </c>
      <c r="B9617" s="4" t="str">
        <f>+VLOOKUP(E9617&amp;H9617&amp;I9617&amp;J9617,[1]Homol.!O:S,3,0)</f>
        <v>Flavored water</v>
      </c>
      <c r="C9617" s="4" t="s">
        <v>62</v>
      </c>
      <c r="D9617" s="4" t="s">
        <v>49</v>
      </c>
      <c r="E9617" s="4" t="s">
        <v>12</v>
      </c>
      <c r="F9617" s="4" t="str">
        <f t="shared" si="150"/>
        <v>Formatos Grandes 2250 cc</v>
      </c>
      <c r="G9617" s="4" t="s">
        <v>63</v>
      </c>
      <c r="H9617" s="4" t="s">
        <v>9</v>
      </c>
      <c r="I9617" s="4" t="s">
        <v>15</v>
      </c>
      <c r="J9617" s="4" t="s">
        <v>16</v>
      </c>
      <c r="AF9617" s="4">
        <v>5.4</v>
      </c>
      <c r="AL9617" s="4">
        <v>8.1</v>
      </c>
    </row>
    <row r="9618" spans="1:39" ht="14.25" x14ac:dyDescent="0.2">
      <c r="A9618" s="4" t="str">
        <f>+VLOOKUP(E9618&amp;H9618&amp;I9618&amp;J9618,[1]Homol.!O:S,2,0)</f>
        <v>Agua</v>
      </c>
      <c r="B9618" s="4" t="str">
        <f>+VLOOKUP(E9618&amp;H9618&amp;I9618&amp;J9618,[1]Homol.!O:S,3,0)</f>
        <v>Flavored water</v>
      </c>
      <c r="C9618" s="4" t="s">
        <v>62</v>
      </c>
      <c r="D9618" s="4" t="s">
        <v>49</v>
      </c>
      <c r="E9618" s="4" t="s">
        <v>12</v>
      </c>
      <c r="F9618" s="4" t="str">
        <f t="shared" si="150"/>
        <v>Formatos Grandes 2250 cc</v>
      </c>
      <c r="G9618" s="4" t="s">
        <v>63</v>
      </c>
      <c r="H9618" s="4" t="s">
        <v>10</v>
      </c>
      <c r="I9618" s="4" t="s">
        <v>15</v>
      </c>
      <c r="J9618" s="4" t="s">
        <v>16</v>
      </c>
      <c r="AD9618" s="4">
        <v>8.1</v>
      </c>
      <c r="AF9618" s="4">
        <v>2.7</v>
      </c>
      <c r="AL9618" s="4">
        <v>8.1</v>
      </c>
    </row>
    <row r="9619" spans="1:39" ht="14.25" x14ac:dyDescent="0.2">
      <c r="A9619" s="4" t="str">
        <f>+VLOOKUP(E9619&amp;H9619&amp;I9619&amp;J9619,[1]Homol.!O:S,2,0)</f>
        <v>Agua</v>
      </c>
      <c r="B9619" s="4" t="str">
        <f>+VLOOKUP(E9619&amp;H9619&amp;I9619&amp;J9619,[1]Homol.!O:S,3,0)</f>
        <v>Plain water</v>
      </c>
      <c r="C9619" s="4" t="s">
        <v>62</v>
      </c>
      <c r="D9619" s="4" t="s">
        <v>49</v>
      </c>
      <c r="E9619" s="4" t="s">
        <v>21</v>
      </c>
      <c r="F9619" s="4" t="str">
        <f t="shared" si="150"/>
        <v>Bidones 6200 cc</v>
      </c>
      <c r="G9619" s="4" t="s">
        <v>63</v>
      </c>
      <c r="H9619" s="4" t="s">
        <v>22</v>
      </c>
      <c r="I9619" s="4" t="s">
        <v>23</v>
      </c>
      <c r="J9619" s="4" t="s">
        <v>24</v>
      </c>
      <c r="AC9619" s="4">
        <v>20.832000000000001</v>
      </c>
      <c r="AD9619" s="4">
        <v>5.2080000000000002</v>
      </c>
      <c r="AF9619" s="4">
        <v>5.2080000000000002</v>
      </c>
      <c r="AJ9619" s="4">
        <v>20.832000000000001</v>
      </c>
      <c r="AL9619" s="4">
        <v>31.248000000000001</v>
      </c>
    </row>
    <row r="9620" spans="1:39" ht="14.25" x14ac:dyDescent="0.2">
      <c r="A9620" s="4" t="str">
        <f>+VLOOKUP(E9620&amp;H9620&amp;I9620&amp;J9620,[1]Homol.!O:S,2,0)</f>
        <v>Agua</v>
      </c>
      <c r="B9620" s="4" t="str">
        <f>+VLOOKUP(E9620&amp;H9620&amp;I9620&amp;J9620,[1]Homol.!O:S,3,0)</f>
        <v>Plain water</v>
      </c>
      <c r="C9620" s="4" t="s">
        <v>62</v>
      </c>
      <c r="D9620" s="4" t="s">
        <v>49</v>
      </c>
      <c r="E9620" s="4" t="s">
        <v>21</v>
      </c>
      <c r="F9620" s="4" t="str">
        <f t="shared" si="150"/>
        <v>Formatos Grandes 2250 cc</v>
      </c>
      <c r="G9620" s="4" t="s">
        <v>63</v>
      </c>
      <c r="H9620" s="4" t="s">
        <v>22</v>
      </c>
      <c r="I9620" s="4" t="s">
        <v>15</v>
      </c>
      <c r="J9620" s="4" t="s">
        <v>16</v>
      </c>
      <c r="AC9620" s="4">
        <v>9.7200000000000006</v>
      </c>
      <c r="AD9620" s="4">
        <v>9.7200000000000006</v>
      </c>
      <c r="AJ9620" s="4">
        <v>32.4</v>
      </c>
      <c r="AL9620" s="4">
        <v>21.6</v>
      </c>
    </row>
    <row r="9621" spans="1:39" ht="14.25" x14ac:dyDescent="0.2">
      <c r="A9621" s="4" t="str">
        <f>+VLOOKUP(E9621&amp;H9621&amp;I9621&amp;J9621,[1]Homol.!O:S,2,0)</f>
        <v>Agua</v>
      </c>
      <c r="B9621" s="4" t="str">
        <f>+VLOOKUP(E9621&amp;H9621&amp;I9621&amp;J9621,[1]Homol.!O:S,3,0)</f>
        <v>Plain water</v>
      </c>
      <c r="C9621" s="4" t="s">
        <v>62</v>
      </c>
      <c r="D9621" s="4" t="s">
        <v>49</v>
      </c>
      <c r="E9621" s="4" t="s">
        <v>29</v>
      </c>
      <c r="F9621" s="4" t="str">
        <f t="shared" si="150"/>
        <v>Formatos Chicos Pet 500 cc</v>
      </c>
      <c r="G9621" s="4" t="s">
        <v>63</v>
      </c>
      <c r="H9621" s="4" t="s">
        <v>22</v>
      </c>
      <c r="I9621" s="4" t="s">
        <v>13</v>
      </c>
      <c r="J9621" s="4" t="s">
        <v>14</v>
      </c>
      <c r="AL9621" s="4">
        <v>4.68</v>
      </c>
    </row>
    <row r="9622" spans="1:39" ht="14.25" x14ac:dyDescent="0.2">
      <c r="A9622" s="4" t="str">
        <f>+VLOOKUP(E9622&amp;H9622&amp;I9622&amp;J9622,[1]Homol.!O:S,2,0)</f>
        <v>Agua</v>
      </c>
      <c r="B9622" s="4" t="str">
        <f>+VLOOKUP(E9622&amp;H9622&amp;I9622&amp;J9622,[1]Homol.!O:S,3,0)</f>
        <v>Plain water</v>
      </c>
      <c r="C9622" s="4" t="s">
        <v>62</v>
      </c>
      <c r="D9622" s="4" t="s">
        <v>49</v>
      </c>
      <c r="E9622" s="4" t="s">
        <v>29</v>
      </c>
      <c r="F9622" s="4" t="str">
        <f t="shared" si="150"/>
        <v>Formatos Grandes 2000 cc</v>
      </c>
      <c r="G9622" s="4" t="s">
        <v>63</v>
      </c>
      <c r="H9622" s="4" t="s">
        <v>22</v>
      </c>
      <c r="I9622" s="4" t="s">
        <v>15</v>
      </c>
      <c r="J9622" s="4" t="s">
        <v>33</v>
      </c>
      <c r="AC9622" s="4">
        <v>2.64</v>
      </c>
      <c r="AF9622" s="4">
        <v>5.28</v>
      </c>
    </row>
    <row r="9623" spans="1:39" ht="14.25" x14ac:dyDescent="0.2">
      <c r="A9623" s="4" t="str">
        <f>+VLOOKUP(E9623&amp;H9623&amp;I9623&amp;J9623,[1]Homol.!O:S,2,0)</f>
        <v>Agua</v>
      </c>
      <c r="B9623" s="4" t="str">
        <f>+VLOOKUP(E9623&amp;H9623&amp;I9623&amp;J9623,[1]Homol.!O:S,3,0)</f>
        <v>Plain water</v>
      </c>
      <c r="C9623" s="4" t="s">
        <v>62</v>
      </c>
      <c r="D9623" s="4" t="s">
        <v>49</v>
      </c>
      <c r="E9623" s="4" t="s">
        <v>29</v>
      </c>
      <c r="F9623" s="4" t="str">
        <f t="shared" si="150"/>
        <v>Formatos Medianos 1500 cc</v>
      </c>
      <c r="G9623" s="4" t="s">
        <v>63</v>
      </c>
      <c r="H9623" s="4" t="s">
        <v>22</v>
      </c>
      <c r="I9623" s="4" t="s">
        <v>6</v>
      </c>
      <c r="J9623" s="4" t="s">
        <v>7</v>
      </c>
      <c r="X9623" s="4">
        <v>10.08</v>
      </c>
      <c r="AL9623" s="4">
        <v>2.52</v>
      </c>
    </row>
    <row r="9624" spans="1:39" ht="14.25" x14ac:dyDescent="0.2">
      <c r="A9624" s="4" t="str">
        <f>+VLOOKUP(E9624&amp;H9624&amp;I9624&amp;J9624,[1]Homol.!O:S,2,0)</f>
        <v>Agua</v>
      </c>
      <c r="B9624" s="4" t="str">
        <f>+VLOOKUP(E9624&amp;H9624&amp;I9624&amp;J9624,[1]Homol.!O:S,3,0)</f>
        <v>Flavored water</v>
      </c>
      <c r="C9624" s="4" t="s">
        <v>62</v>
      </c>
      <c r="D9624" s="4" t="s">
        <v>50</v>
      </c>
      <c r="E9624" s="4" t="s">
        <v>4</v>
      </c>
      <c r="F9624" s="4" t="str">
        <f t="shared" si="150"/>
        <v>Formatos Medianos 1500 cc</v>
      </c>
      <c r="G9624" s="4" t="s">
        <v>63</v>
      </c>
      <c r="H9624" s="4" t="s">
        <v>5</v>
      </c>
      <c r="I9624" s="4" t="s">
        <v>6</v>
      </c>
      <c r="J9624" s="4" t="s">
        <v>7</v>
      </c>
      <c r="AI9624" s="4">
        <v>1.8900000000000001</v>
      </c>
      <c r="AJ9624" s="4">
        <v>0.54</v>
      </c>
      <c r="AK9624" s="4">
        <v>0.89999999999999991</v>
      </c>
      <c r="AL9624" s="4">
        <v>1.08</v>
      </c>
      <c r="AM9624" s="4">
        <v>0.9</v>
      </c>
    </row>
    <row r="9625" spans="1:39" ht="14.25" x14ac:dyDescent="0.2">
      <c r="A9625" s="4" t="str">
        <f>+VLOOKUP(E9625&amp;H9625&amp;I9625&amp;J9625,[1]Homol.!O:S,2,0)</f>
        <v>Agua</v>
      </c>
      <c r="B9625" s="4" t="str">
        <f>+VLOOKUP(E9625&amp;H9625&amp;I9625&amp;J9625,[1]Homol.!O:S,3,0)</f>
        <v>Flavored water</v>
      </c>
      <c r="C9625" s="4" t="s">
        <v>62</v>
      </c>
      <c r="D9625" s="4" t="s">
        <v>50</v>
      </c>
      <c r="E9625" s="4" t="s">
        <v>4</v>
      </c>
      <c r="F9625" s="4" t="str">
        <f t="shared" si="150"/>
        <v>Formatos Medianos 1500 cc</v>
      </c>
      <c r="G9625" s="4" t="s">
        <v>63</v>
      </c>
      <c r="H9625" s="4" t="s">
        <v>8</v>
      </c>
      <c r="I9625" s="4" t="s">
        <v>6</v>
      </c>
      <c r="J9625" s="4" t="s">
        <v>7</v>
      </c>
      <c r="AI9625" s="4">
        <v>1.62</v>
      </c>
      <c r="AJ9625" s="4">
        <v>0.54</v>
      </c>
      <c r="AK9625" s="4">
        <v>0.54</v>
      </c>
      <c r="AL9625" s="4">
        <v>0.81</v>
      </c>
      <c r="AM9625" s="4">
        <v>0.72</v>
      </c>
    </row>
    <row r="9626" spans="1:39" ht="14.25" x14ac:dyDescent="0.2">
      <c r="A9626" s="4" t="str">
        <f>+VLOOKUP(E9626&amp;H9626&amp;I9626&amp;J9626,[1]Homol.!O:S,2,0)</f>
        <v>Agua</v>
      </c>
      <c r="B9626" s="4" t="str">
        <f>+VLOOKUP(E9626&amp;H9626&amp;I9626&amp;J9626,[1]Homol.!O:S,3,0)</f>
        <v>Flavored water</v>
      </c>
      <c r="C9626" s="4" t="s">
        <v>62</v>
      </c>
      <c r="D9626" s="4" t="s">
        <v>50</v>
      </c>
      <c r="E9626" s="4" t="s">
        <v>4</v>
      </c>
      <c r="F9626" s="4" t="str">
        <f t="shared" si="150"/>
        <v>Formatos Medianos 1500 cc</v>
      </c>
      <c r="G9626" s="4" t="s">
        <v>63</v>
      </c>
      <c r="H9626" s="4" t="s">
        <v>9</v>
      </c>
      <c r="I9626" s="4" t="s">
        <v>6</v>
      </c>
      <c r="J9626" s="4" t="s">
        <v>7</v>
      </c>
      <c r="AI9626" s="4">
        <v>1.8900000000000001</v>
      </c>
      <c r="AJ9626" s="4">
        <v>0.09</v>
      </c>
      <c r="AK9626" s="4">
        <v>1.17</v>
      </c>
      <c r="AL9626" s="4">
        <v>1.17</v>
      </c>
      <c r="AM9626" s="4">
        <v>1.35</v>
      </c>
    </row>
    <row r="9627" spans="1:39" ht="14.25" x14ac:dyDescent="0.2">
      <c r="A9627" s="4" t="str">
        <f>+VLOOKUP(E9627&amp;H9627&amp;I9627&amp;J9627,[1]Homol.!O:S,2,0)</f>
        <v>Agua</v>
      </c>
      <c r="B9627" s="4" t="str">
        <f>+VLOOKUP(E9627&amp;H9627&amp;I9627&amp;J9627,[1]Homol.!O:S,3,0)</f>
        <v>Flavored water</v>
      </c>
      <c r="C9627" s="4" t="s">
        <v>62</v>
      </c>
      <c r="D9627" s="4" t="s">
        <v>50</v>
      </c>
      <c r="E9627" s="4" t="s">
        <v>4</v>
      </c>
      <c r="F9627" s="4" t="str">
        <f t="shared" si="150"/>
        <v>Formatos Medianos 1500 cc</v>
      </c>
      <c r="G9627" s="4" t="s">
        <v>63</v>
      </c>
      <c r="H9627" s="4" t="s">
        <v>10</v>
      </c>
      <c r="I9627" s="4" t="s">
        <v>6</v>
      </c>
      <c r="J9627" s="4" t="s">
        <v>7</v>
      </c>
      <c r="AI9627" s="4">
        <v>1.8900000000000001</v>
      </c>
      <c r="AJ9627" s="4">
        <v>0.36</v>
      </c>
      <c r="AK9627" s="4">
        <v>1.35</v>
      </c>
      <c r="AL9627" s="4">
        <v>0.9</v>
      </c>
      <c r="AM9627" s="4">
        <v>0.63</v>
      </c>
    </row>
    <row r="9628" spans="1:39" ht="14.25" x14ac:dyDescent="0.2">
      <c r="A9628" s="4" t="str">
        <f>+VLOOKUP(E9628&amp;H9628&amp;I9628&amp;J9628,[1]Homol.!O:S,2,0)</f>
        <v>Agua</v>
      </c>
      <c r="B9628" s="4" t="str">
        <f>+VLOOKUP(E9628&amp;H9628&amp;I9628&amp;J9628,[1]Homol.!O:S,3,0)</f>
        <v>Flavored water</v>
      </c>
      <c r="C9628" s="4" t="s">
        <v>62</v>
      </c>
      <c r="D9628" s="4" t="s">
        <v>50</v>
      </c>
      <c r="E9628" s="4" t="s">
        <v>4</v>
      </c>
      <c r="F9628" s="4" t="str">
        <f t="shared" si="150"/>
        <v>Formatos Medianos 1500 cc</v>
      </c>
      <c r="G9628" s="4" t="s">
        <v>63</v>
      </c>
      <c r="H9628" s="4" t="s">
        <v>11</v>
      </c>
      <c r="I9628" s="4" t="s">
        <v>6</v>
      </c>
      <c r="J9628" s="4" t="s">
        <v>7</v>
      </c>
      <c r="AK9628" s="4">
        <v>0.36</v>
      </c>
      <c r="AL9628" s="4">
        <v>0.09</v>
      </c>
    </row>
    <row r="9629" spans="1:39" ht="14.25" x14ac:dyDescent="0.2">
      <c r="A9629" s="4" t="str">
        <f>+VLOOKUP(E9629&amp;H9629&amp;I9629&amp;J9629,[1]Homol.!O:S,2,0)</f>
        <v>Agua</v>
      </c>
      <c r="B9629" s="4" t="str">
        <f>+VLOOKUP(E9629&amp;H9629&amp;I9629&amp;J9629,[1]Homol.!O:S,3,0)</f>
        <v>Flavored water</v>
      </c>
      <c r="C9629" s="4" t="s">
        <v>62</v>
      </c>
      <c r="D9629" s="4" t="s">
        <v>50</v>
      </c>
      <c r="E9629" s="4" t="s">
        <v>36</v>
      </c>
      <c r="F9629" s="4" t="str">
        <f t="shared" si="150"/>
        <v>Formatos Chicos Pet 500 cc</v>
      </c>
      <c r="G9629" s="4" t="s">
        <v>63</v>
      </c>
      <c r="H9629" s="4" t="s">
        <v>37</v>
      </c>
      <c r="I9629" s="4" t="s">
        <v>13</v>
      </c>
      <c r="J9629" s="4" t="s">
        <v>14</v>
      </c>
      <c r="Y9629" s="4">
        <v>0.24</v>
      </c>
      <c r="AA9629" s="4">
        <v>0.06</v>
      </c>
      <c r="AB9629" s="4">
        <v>0.06</v>
      </c>
      <c r="AC9629" s="4">
        <v>-0.06</v>
      </c>
      <c r="AF9629" s="4">
        <v>-0.06</v>
      </c>
      <c r="AI9629" s="4">
        <v>0.12</v>
      </c>
      <c r="AJ9629" s="4">
        <v>-0.12</v>
      </c>
      <c r="AK9629" s="4">
        <v>0.42</v>
      </c>
    </row>
    <row r="9630" spans="1:39" ht="14.25" x14ac:dyDescent="0.2">
      <c r="A9630" s="4" t="str">
        <f>+VLOOKUP(E9630&amp;H9630&amp;I9630&amp;J9630,[1]Homol.!O:S,2,0)</f>
        <v>Agua</v>
      </c>
      <c r="B9630" s="4" t="str">
        <f>+VLOOKUP(E9630&amp;H9630&amp;I9630&amp;J9630,[1]Homol.!O:S,3,0)</f>
        <v>Flavored water</v>
      </c>
      <c r="C9630" s="4" t="s">
        <v>62</v>
      </c>
      <c r="D9630" s="4" t="s">
        <v>50</v>
      </c>
      <c r="E9630" s="4" t="s">
        <v>36</v>
      </c>
      <c r="F9630" s="4" t="str">
        <f t="shared" si="150"/>
        <v>Formatos Grandes 2250 cc</v>
      </c>
      <c r="G9630" s="4" t="s">
        <v>63</v>
      </c>
      <c r="H9630" s="4" t="s">
        <v>37</v>
      </c>
      <c r="I9630" s="4" t="s">
        <v>15</v>
      </c>
      <c r="J9630" s="4" t="s">
        <v>16</v>
      </c>
      <c r="Y9630" s="4">
        <v>2.2949999999999999</v>
      </c>
      <c r="Z9630" s="4">
        <v>0.13500000000000001</v>
      </c>
      <c r="AA9630" s="4">
        <v>0.27</v>
      </c>
      <c r="AC9630" s="4">
        <v>0.40500000000000003</v>
      </c>
      <c r="AD9630" s="4">
        <v>2.16</v>
      </c>
      <c r="AE9630" s="4">
        <v>0.81</v>
      </c>
      <c r="AI9630" s="4">
        <v>0.27</v>
      </c>
      <c r="AJ9630" s="4">
        <v>-0.27</v>
      </c>
      <c r="AM9630" s="4">
        <v>-0.27</v>
      </c>
    </row>
    <row r="9631" spans="1:39" ht="14.25" x14ac:dyDescent="0.2">
      <c r="A9631" s="4" t="str">
        <f>+VLOOKUP(E9631&amp;H9631&amp;I9631&amp;J9631,[1]Homol.!O:S,2,0)</f>
        <v>Agua</v>
      </c>
      <c r="B9631" s="4" t="str">
        <f>+VLOOKUP(E9631&amp;H9631&amp;I9631&amp;J9631,[1]Homol.!O:S,3,0)</f>
        <v>Flavored water</v>
      </c>
      <c r="C9631" s="4" t="s">
        <v>62</v>
      </c>
      <c r="D9631" s="4" t="s">
        <v>50</v>
      </c>
      <c r="E9631" s="4" t="s">
        <v>36</v>
      </c>
      <c r="F9631" s="4" t="str">
        <f t="shared" si="150"/>
        <v>Formatos Medianos 1500 cc</v>
      </c>
      <c r="G9631" s="4" t="s">
        <v>63</v>
      </c>
      <c r="H9631" s="4" t="s">
        <v>37</v>
      </c>
      <c r="I9631" s="4" t="s">
        <v>6</v>
      </c>
      <c r="J9631" s="4" t="s">
        <v>7</v>
      </c>
      <c r="Y9631" s="4">
        <v>0.99</v>
      </c>
      <c r="Z9631" s="4">
        <v>0.09</v>
      </c>
      <c r="AA9631" s="4">
        <v>0.44999999999999996</v>
      </c>
      <c r="AI9631" s="4">
        <v>0.18</v>
      </c>
      <c r="AJ9631" s="4">
        <v>-0.18</v>
      </c>
    </row>
    <row r="9632" spans="1:39" ht="14.25" x14ac:dyDescent="0.2">
      <c r="A9632" s="4" t="str">
        <f>+VLOOKUP(E9632&amp;H9632&amp;I9632&amp;J9632,[1]Homol.!O:S,2,0)</f>
        <v>Agua</v>
      </c>
      <c r="B9632" s="4" t="str">
        <f>+VLOOKUP(E9632&amp;H9632&amp;I9632&amp;J9632,[1]Homol.!O:S,3,0)</f>
        <v>Flavored water</v>
      </c>
      <c r="C9632" s="4" t="s">
        <v>62</v>
      </c>
      <c r="D9632" s="4" t="s">
        <v>50</v>
      </c>
      <c r="E9632" s="4" t="s">
        <v>36</v>
      </c>
      <c r="F9632" s="4" t="str">
        <f t="shared" si="150"/>
        <v>Formatos Chicos Pet 500 cc</v>
      </c>
      <c r="G9632" s="4" t="s">
        <v>63</v>
      </c>
      <c r="H9632" s="4" t="s">
        <v>38</v>
      </c>
      <c r="I9632" s="4" t="s">
        <v>13</v>
      </c>
      <c r="J9632" s="4" t="s">
        <v>14</v>
      </c>
      <c r="Y9632" s="4">
        <v>0.36</v>
      </c>
      <c r="AA9632" s="4">
        <v>0.18</v>
      </c>
      <c r="AC9632" s="4">
        <v>-0.06</v>
      </c>
      <c r="AK9632" s="4">
        <v>0.24</v>
      </c>
    </row>
    <row r="9633" spans="1:39" ht="14.25" x14ac:dyDescent="0.2">
      <c r="A9633" s="4" t="str">
        <f>+VLOOKUP(E9633&amp;H9633&amp;I9633&amp;J9633,[1]Homol.!O:S,2,0)</f>
        <v>Agua</v>
      </c>
      <c r="B9633" s="4" t="str">
        <f>+VLOOKUP(E9633&amp;H9633&amp;I9633&amp;J9633,[1]Homol.!O:S,3,0)</f>
        <v>Flavored water</v>
      </c>
      <c r="C9633" s="4" t="s">
        <v>62</v>
      </c>
      <c r="D9633" s="4" t="s">
        <v>50</v>
      </c>
      <c r="E9633" s="4" t="s">
        <v>36</v>
      </c>
      <c r="F9633" s="4" t="str">
        <f t="shared" si="150"/>
        <v>Formatos Grandes 2250 cc</v>
      </c>
      <c r="G9633" s="4" t="s">
        <v>63</v>
      </c>
      <c r="H9633" s="4" t="s">
        <v>38</v>
      </c>
      <c r="I9633" s="4" t="s">
        <v>15</v>
      </c>
      <c r="J9633" s="4" t="s">
        <v>16</v>
      </c>
      <c r="Y9633" s="4">
        <v>0.13500000000000001</v>
      </c>
      <c r="AA9633" s="4">
        <v>0.54</v>
      </c>
      <c r="AC9633" s="4">
        <v>1.62</v>
      </c>
      <c r="AD9633" s="4">
        <v>3.105</v>
      </c>
      <c r="AE9633" s="4">
        <v>0.27</v>
      </c>
      <c r="AF9633" s="4">
        <v>-0.40500000000000003</v>
      </c>
    </row>
    <row r="9634" spans="1:39" ht="14.25" x14ac:dyDescent="0.2">
      <c r="A9634" s="4" t="str">
        <f>+VLOOKUP(E9634&amp;H9634&amp;I9634&amp;J9634,[1]Homol.!O:S,2,0)</f>
        <v>Agua</v>
      </c>
      <c r="B9634" s="4" t="str">
        <f>+VLOOKUP(E9634&amp;H9634&amp;I9634&amp;J9634,[1]Homol.!O:S,3,0)</f>
        <v>Flavored water</v>
      </c>
      <c r="C9634" s="4" t="s">
        <v>62</v>
      </c>
      <c r="D9634" s="4" t="s">
        <v>50</v>
      </c>
      <c r="E9634" s="4" t="s">
        <v>36</v>
      </c>
      <c r="F9634" s="4" t="str">
        <f t="shared" si="150"/>
        <v>Formatos Medianos 1500 cc</v>
      </c>
      <c r="G9634" s="4" t="s">
        <v>63</v>
      </c>
      <c r="H9634" s="4" t="s">
        <v>38</v>
      </c>
      <c r="I9634" s="4" t="s">
        <v>6</v>
      </c>
      <c r="J9634" s="4" t="s">
        <v>7</v>
      </c>
      <c r="AA9634" s="4">
        <v>0.54</v>
      </c>
      <c r="AB9634" s="4">
        <v>0.09</v>
      </c>
      <c r="AC9634" s="4">
        <v>1.53</v>
      </c>
      <c r="AD9634" s="4">
        <v>0.9</v>
      </c>
      <c r="AK9634" s="4">
        <v>0.99</v>
      </c>
      <c r="AL9634" s="4">
        <v>0.18</v>
      </c>
      <c r="AM9634" s="4">
        <v>-0.9</v>
      </c>
    </row>
    <row r="9635" spans="1:39" ht="14.25" x14ac:dyDescent="0.2">
      <c r="A9635" s="4" t="str">
        <f>+VLOOKUP(E9635&amp;H9635&amp;I9635&amp;J9635,[1]Homol.!O:S,2,0)</f>
        <v>Agua</v>
      </c>
      <c r="B9635" s="4" t="str">
        <f>+VLOOKUP(E9635&amp;H9635&amp;I9635&amp;J9635,[1]Homol.!O:S,3,0)</f>
        <v>Flavored water</v>
      </c>
      <c r="C9635" s="4" t="s">
        <v>62</v>
      </c>
      <c r="D9635" s="4" t="s">
        <v>50</v>
      </c>
      <c r="E9635" s="4" t="s">
        <v>12</v>
      </c>
      <c r="F9635" s="4" t="str">
        <f t="shared" si="150"/>
        <v>Formatos Chicos Pet 500 cc</v>
      </c>
      <c r="G9635" s="4" t="s">
        <v>63</v>
      </c>
      <c r="H9635" s="4" t="s">
        <v>40</v>
      </c>
      <c r="I9635" s="4" t="s">
        <v>13</v>
      </c>
      <c r="J9635" s="4" t="s">
        <v>14</v>
      </c>
      <c r="W9635" s="4">
        <v>0.12</v>
      </c>
      <c r="X9635" s="4">
        <v>0.54</v>
      </c>
      <c r="Y9635" s="4">
        <v>0.48</v>
      </c>
      <c r="Z9635" s="4">
        <v>0.12</v>
      </c>
      <c r="AA9635" s="4">
        <v>0</v>
      </c>
    </row>
    <row r="9636" spans="1:39" ht="14.25" x14ac:dyDescent="0.2">
      <c r="A9636" s="4" t="str">
        <f>+VLOOKUP(E9636&amp;H9636&amp;I9636&amp;J9636,[1]Homol.!O:S,2,0)</f>
        <v>Agua</v>
      </c>
      <c r="B9636" s="4" t="str">
        <f>+VLOOKUP(E9636&amp;H9636&amp;I9636&amp;J9636,[1]Homol.!O:S,3,0)</f>
        <v>Flavored water</v>
      </c>
      <c r="C9636" s="4" t="s">
        <v>62</v>
      </c>
      <c r="D9636" s="4" t="s">
        <v>50</v>
      </c>
      <c r="E9636" s="4" t="s">
        <v>12</v>
      </c>
      <c r="F9636" s="4" t="str">
        <f t="shared" si="150"/>
        <v>Formatos Grandes 2250 cc</v>
      </c>
      <c r="G9636" s="4" t="s">
        <v>63</v>
      </c>
      <c r="H9636" s="4" t="s">
        <v>40</v>
      </c>
      <c r="I9636" s="4" t="s">
        <v>15</v>
      </c>
      <c r="J9636" s="4" t="s">
        <v>16</v>
      </c>
      <c r="W9636" s="4">
        <v>0.81</v>
      </c>
      <c r="X9636" s="4">
        <v>2.0250000000000004</v>
      </c>
      <c r="Y9636" s="4">
        <v>4.7249999999999996</v>
      </c>
    </row>
    <row r="9637" spans="1:39" ht="14.25" x14ac:dyDescent="0.2">
      <c r="A9637" s="4" t="str">
        <f>+VLOOKUP(E9637&amp;H9637&amp;I9637&amp;J9637,[1]Homol.!O:S,2,0)</f>
        <v>Agua</v>
      </c>
      <c r="B9637" s="4" t="str">
        <f>+VLOOKUP(E9637&amp;H9637&amp;I9637&amp;J9637,[1]Homol.!O:S,3,0)</f>
        <v>Flavored water</v>
      </c>
      <c r="C9637" s="4" t="s">
        <v>62</v>
      </c>
      <c r="D9637" s="4" t="s">
        <v>50</v>
      </c>
      <c r="E9637" s="4" t="s">
        <v>12</v>
      </c>
      <c r="F9637" s="4" t="str">
        <f t="shared" si="150"/>
        <v>Formatos Medianos 1500 cc</v>
      </c>
      <c r="G9637" s="4" t="s">
        <v>63</v>
      </c>
      <c r="H9637" s="4" t="s">
        <v>40</v>
      </c>
      <c r="I9637" s="4" t="s">
        <v>6</v>
      </c>
      <c r="J9637" s="4" t="s">
        <v>7</v>
      </c>
      <c r="W9637" s="4">
        <v>0.09</v>
      </c>
      <c r="X9637" s="4">
        <v>2.34</v>
      </c>
      <c r="Y9637" s="4">
        <v>4.59</v>
      </c>
      <c r="Z9637" s="4">
        <v>0.81</v>
      </c>
      <c r="AA9637" s="4">
        <v>-0.27</v>
      </c>
    </row>
    <row r="9638" spans="1:39" ht="14.25" x14ac:dyDescent="0.2">
      <c r="A9638" s="4" t="str">
        <f>+VLOOKUP(E9638&amp;H9638&amp;I9638&amp;J9638,[1]Homol.!O:S,2,0)</f>
        <v>Agua</v>
      </c>
      <c r="B9638" s="4" t="str">
        <f>+VLOOKUP(E9638&amp;H9638&amp;I9638&amp;J9638,[1]Homol.!O:S,3,0)</f>
        <v>Flavored water</v>
      </c>
      <c r="C9638" s="4" t="s">
        <v>62</v>
      </c>
      <c r="D9638" s="4" t="s">
        <v>50</v>
      </c>
      <c r="E9638" s="4" t="s">
        <v>12</v>
      </c>
      <c r="F9638" s="4" t="str">
        <f t="shared" si="150"/>
        <v>Formato Fun 300 cc</v>
      </c>
      <c r="G9638" s="4" t="s">
        <v>63</v>
      </c>
      <c r="H9638" s="4" t="s">
        <v>5</v>
      </c>
      <c r="I9638" s="4" t="s">
        <v>25</v>
      </c>
      <c r="J9638" s="4" t="s">
        <v>26</v>
      </c>
      <c r="U9638" s="4">
        <v>0.108</v>
      </c>
      <c r="V9638" s="4">
        <v>0.216</v>
      </c>
      <c r="W9638" s="4">
        <v>0.39599999999999996</v>
      </c>
      <c r="X9638" s="4">
        <v>-0.28799999999999998</v>
      </c>
    </row>
    <row r="9639" spans="1:39" ht="14.25" x14ac:dyDescent="0.2">
      <c r="A9639" s="4" t="str">
        <f>+VLOOKUP(E9639&amp;H9639&amp;I9639&amp;J9639,[1]Homol.!O:S,2,0)</f>
        <v>Agua</v>
      </c>
      <c r="B9639" s="4" t="str">
        <f>+VLOOKUP(E9639&amp;H9639&amp;I9639&amp;J9639,[1]Homol.!O:S,3,0)</f>
        <v>Flavored water</v>
      </c>
      <c r="C9639" s="4" t="s">
        <v>62</v>
      </c>
      <c r="D9639" s="4" t="s">
        <v>50</v>
      </c>
      <c r="E9639" s="4" t="s">
        <v>12</v>
      </c>
      <c r="F9639" s="4" t="str">
        <f t="shared" si="150"/>
        <v>Formatos Chicos Pet 500 cc</v>
      </c>
      <c r="G9639" s="4" t="s">
        <v>63</v>
      </c>
      <c r="H9639" s="4" t="s">
        <v>5</v>
      </c>
      <c r="I9639" s="4" t="s">
        <v>13</v>
      </c>
      <c r="J9639" s="4" t="s">
        <v>14</v>
      </c>
      <c r="R9639" s="4">
        <v>0.06</v>
      </c>
      <c r="S9639" s="4">
        <v>0.48</v>
      </c>
      <c r="T9639" s="4">
        <v>0.65999999999999992</v>
      </c>
      <c r="U9639" s="4">
        <v>0.84</v>
      </c>
      <c r="V9639" s="4">
        <v>1.1399999999999999</v>
      </c>
      <c r="W9639" s="4">
        <v>0.36</v>
      </c>
      <c r="X9639" s="4">
        <v>0.54</v>
      </c>
      <c r="Y9639" s="4">
        <v>0.06</v>
      </c>
      <c r="Z9639" s="4">
        <v>0.18</v>
      </c>
      <c r="AA9639" s="4">
        <v>0.3</v>
      </c>
      <c r="AB9639" s="4">
        <v>0.18</v>
      </c>
      <c r="AC9639" s="4">
        <v>0.78</v>
      </c>
      <c r="AD9639" s="4">
        <v>0</v>
      </c>
      <c r="AE9639" s="4">
        <v>0.48</v>
      </c>
      <c r="AF9639" s="4">
        <v>0.78</v>
      </c>
      <c r="AG9639" s="4">
        <v>0.9</v>
      </c>
      <c r="AI9639" s="4">
        <v>0.65999999999999992</v>
      </c>
      <c r="AJ9639" s="4">
        <v>0.3</v>
      </c>
      <c r="AK9639" s="4">
        <v>0.42</v>
      </c>
      <c r="AL9639" s="4">
        <v>0.24</v>
      </c>
      <c r="AM9639" s="4">
        <v>0.36</v>
      </c>
    </row>
    <row r="9640" spans="1:39" ht="14.25" x14ac:dyDescent="0.2">
      <c r="A9640" s="4" t="str">
        <f>+VLOOKUP(E9640&amp;H9640&amp;I9640&amp;J9640,[1]Homol.!O:S,2,0)</f>
        <v>Agua</v>
      </c>
      <c r="B9640" s="4" t="str">
        <f>+VLOOKUP(E9640&amp;H9640&amp;I9640&amp;J9640,[1]Homol.!O:S,3,0)</f>
        <v>Flavored water</v>
      </c>
      <c r="C9640" s="4" t="s">
        <v>62</v>
      </c>
      <c r="D9640" s="4" t="s">
        <v>50</v>
      </c>
      <c r="E9640" s="4" t="s">
        <v>12</v>
      </c>
      <c r="F9640" s="4" t="str">
        <f t="shared" si="150"/>
        <v>Formatos Grandes 2250 cc</v>
      </c>
      <c r="G9640" s="4" t="s">
        <v>63</v>
      </c>
      <c r="H9640" s="4" t="s">
        <v>5</v>
      </c>
      <c r="I9640" s="4" t="s">
        <v>15</v>
      </c>
      <c r="J9640" s="4" t="s">
        <v>16</v>
      </c>
      <c r="U9640" s="4">
        <v>10.53</v>
      </c>
      <c r="V9640" s="4">
        <v>18.225000000000001</v>
      </c>
      <c r="W9640" s="4">
        <v>8.370000000000001</v>
      </c>
      <c r="X9640" s="4">
        <v>5.67</v>
      </c>
      <c r="Y9640" s="4">
        <v>1.35</v>
      </c>
      <c r="Z9640" s="4">
        <v>3.915</v>
      </c>
      <c r="AA9640" s="4">
        <v>1.7550000000000001</v>
      </c>
      <c r="AB9640" s="4">
        <v>7.4250000000000007</v>
      </c>
      <c r="AC9640" s="4">
        <v>0.27</v>
      </c>
      <c r="AD9640" s="4">
        <v>7.1550000000000002</v>
      </c>
      <c r="AF9640" s="4">
        <v>7.4250000000000007</v>
      </c>
      <c r="AG9640" s="4">
        <v>6.0750000000000011</v>
      </c>
      <c r="AH9640" s="4">
        <v>7.4249999999999998</v>
      </c>
      <c r="AI9640" s="4">
        <v>24.164999999999999</v>
      </c>
      <c r="AJ9640" s="4">
        <v>14.445000000000002</v>
      </c>
      <c r="AK9640" s="4">
        <v>9.4499999999999993</v>
      </c>
      <c r="AL9640" s="4">
        <v>2.97</v>
      </c>
      <c r="AM9640" s="4">
        <v>-0.67500000000000004</v>
      </c>
    </row>
    <row r="9641" spans="1:39" ht="14.25" x14ac:dyDescent="0.2">
      <c r="A9641" s="4" t="str">
        <f>+VLOOKUP(E9641&amp;H9641&amp;I9641&amp;J9641,[1]Homol.!O:S,2,0)</f>
        <v>Agua</v>
      </c>
      <c r="B9641" s="4" t="str">
        <f>+VLOOKUP(E9641&amp;H9641&amp;I9641&amp;J9641,[1]Homol.!O:S,3,0)</f>
        <v>Flavored water</v>
      </c>
      <c r="C9641" s="4" t="s">
        <v>62</v>
      </c>
      <c r="D9641" s="4" t="s">
        <v>50</v>
      </c>
      <c r="E9641" s="4" t="s">
        <v>12</v>
      </c>
      <c r="F9641" s="4" t="str">
        <f t="shared" si="150"/>
        <v>Formatos Medianos 1000 cc</v>
      </c>
      <c r="G9641" s="4" t="s">
        <v>63</v>
      </c>
      <c r="H9641" s="4" t="s">
        <v>5</v>
      </c>
      <c r="I9641" s="4" t="s">
        <v>6</v>
      </c>
      <c r="J9641" s="4" t="s">
        <v>17</v>
      </c>
      <c r="AA9641" s="4">
        <v>0.36</v>
      </c>
      <c r="AB9641" s="4">
        <v>1.1399999999999999</v>
      </c>
      <c r="AC9641" s="4">
        <v>2.52</v>
      </c>
      <c r="AF9641" s="4">
        <v>-0.18</v>
      </c>
      <c r="AI9641" s="4">
        <v>0.48</v>
      </c>
      <c r="AJ9641" s="4">
        <v>0.66</v>
      </c>
      <c r="AK9641" s="4">
        <v>0.42</v>
      </c>
      <c r="AL9641" s="4">
        <v>0.42</v>
      </c>
      <c r="AM9641" s="4">
        <v>0.18</v>
      </c>
    </row>
    <row r="9642" spans="1:39" ht="14.25" x14ac:dyDescent="0.2">
      <c r="A9642" s="4" t="str">
        <f>+VLOOKUP(E9642&amp;H9642&amp;I9642&amp;J9642,[1]Homol.!O:S,2,0)</f>
        <v>Agua</v>
      </c>
      <c r="B9642" s="4" t="str">
        <f>+VLOOKUP(E9642&amp;H9642&amp;I9642&amp;J9642,[1]Homol.!O:S,3,0)</f>
        <v>Flavored water</v>
      </c>
      <c r="C9642" s="4" t="s">
        <v>62</v>
      </c>
      <c r="D9642" s="4" t="s">
        <v>50</v>
      </c>
      <c r="E9642" s="4" t="s">
        <v>12</v>
      </c>
      <c r="F9642" s="4" t="str">
        <f t="shared" si="150"/>
        <v>Formatos Medianos 1500 cc</v>
      </c>
      <c r="G9642" s="4" t="s">
        <v>63</v>
      </c>
      <c r="H9642" s="4" t="s">
        <v>5</v>
      </c>
      <c r="I9642" s="4" t="s">
        <v>6</v>
      </c>
      <c r="J9642" s="4" t="s">
        <v>7</v>
      </c>
      <c r="R9642" s="4">
        <v>0.18</v>
      </c>
      <c r="S9642" s="4">
        <v>1.71</v>
      </c>
      <c r="T9642" s="4">
        <v>5.04</v>
      </c>
      <c r="U9642" s="4">
        <v>5.4</v>
      </c>
      <c r="V9642" s="4">
        <v>2.6100000000000003</v>
      </c>
      <c r="W9642" s="4">
        <v>3.33</v>
      </c>
      <c r="Y9642" s="4">
        <v>3.6900000000000004</v>
      </c>
      <c r="Z9642" s="4">
        <v>0.99</v>
      </c>
      <c r="AA9642" s="4">
        <v>1.17</v>
      </c>
      <c r="AB9642" s="4">
        <v>0.27</v>
      </c>
      <c r="AC9642" s="4">
        <v>-0.18</v>
      </c>
      <c r="AD9642" s="4">
        <v>2.7</v>
      </c>
      <c r="AE9642" s="4">
        <v>2.34</v>
      </c>
      <c r="AF9642" s="4">
        <v>6.48</v>
      </c>
      <c r="AG9642" s="4">
        <v>3.96</v>
      </c>
      <c r="AI9642" s="4">
        <v>3.42</v>
      </c>
      <c r="AJ9642" s="4">
        <v>0.63</v>
      </c>
      <c r="AK9642" s="4">
        <v>3.15</v>
      </c>
      <c r="AL9642" s="4">
        <v>0.27</v>
      </c>
      <c r="AM9642" s="4">
        <v>1.8900000000000001</v>
      </c>
    </row>
    <row r="9643" spans="1:39" ht="14.25" x14ac:dyDescent="0.2">
      <c r="A9643" s="4" t="str">
        <f>+VLOOKUP(E9643&amp;H9643&amp;I9643&amp;J9643,[1]Homol.!O:S,2,0)</f>
        <v>Agua</v>
      </c>
      <c r="B9643" s="4" t="str">
        <f>+VLOOKUP(E9643&amp;H9643&amp;I9643&amp;J9643,[1]Homol.!O:S,3,0)</f>
        <v>Flavored water</v>
      </c>
      <c r="C9643" s="4" t="s">
        <v>62</v>
      </c>
      <c r="D9643" s="4" t="s">
        <v>50</v>
      </c>
      <c r="E9643" s="4" t="s">
        <v>12</v>
      </c>
      <c r="F9643" s="4" t="str">
        <f t="shared" si="150"/>
        <v>Formato Fun 300 cc</v>
      </c>
      <c r="G9643" s="4" t="s">
        <v>63</v>
      </c>
      <c r="H9643" s="4" t="s">
        <v>9</v>
      </c>
      <c r="I9643" s="4" t="s">
        <v>25</v>
      </c>
      <c r="J9643" s="4" t="s">
        <v>26</v>
      </c>
      <c r="U9643" s="4">
        <v>0.108</v>
      </c>
      <c r="V9643" s="4">
        <v>0.216</v>
      </c>
      <c r="W9643" s="4">
        <v>0.36</v>
      </c>
      <c r="X9643" s="4">
        <v>0.21599999999999997</v>
      </c>
      <c r="Y9643" s="4">
        <v>-3.5999999999999997E-2</v>
      </c>
      <c r="AA9643" s="4">
        <v>0.108</v>
      </c>
      <c r="AF9643" s="4">
        <v>-0.108</v>
      </c>
    </row>
    <row r="9644" spans="1:39" ht="14.25" x14ac:dyDescent="0.2">
      <c r="A9644" s="4" t="str">
        <f>+VLOOKUP(E9644&amp;H9644&amp;I9644&amp;J9644,[1]Homol.!O:S,2,0)</f>
        <v>Agua</v>
      </c>
      <c r="B9644" s="4" t="str">
        <f>+VLOOKUP(E9644&amp;H9644&amp;I9644&amp;J9644,[1]Homol.!O:S,3,0)</f>
        <v>Flavored water</v>
      </c>
      <c r="C9644" s="4" t="s">
        <v>62</v>
      </c>
      <c r="D9644" s="4" t="s">
        <v>50</v>
      </c>
      <c r="E9644" s="4" t="s">
        <v>12</v>
      </c>
      <c r="F9644" s="4" t="str">
        <f t="shared" si="150"/>
        <v>Formatos Chicos Pet 500 cc</v>
      </c>
      <c r="G9644" s="4" t="s">
        <v>63</v>
      </c>
      <c r="H9644" s="4" t="s">
        <v>9</v>
      </c>
      <c r="I9644" s="4" t="s">
        <v>13</v>
      </c>
      <c r="J9644" s="4" t="s">
        <v>14</v>
      </c>
      <c r="R9644" s="4">
        <v>0.06</v>
      </c>
      <c r="S9644" s="4">
        <v>0.3</v>
      </c>
      <c r="T9644" s="4">
        <v>0.54</v>
      </c>
      <c r="U9644" s="4">
        <v>0.78</v>
      </c>
      <c r="V9644" s="4">
        <v>1.08</v>
      </c>
      <c r="W9644" s="4">
        <v>0.06</v>
      </c>
      <c r="X9644" s="4">
        <v>0.48</v>
      </c>
      <c r="Y9644" s="4">
        <v>0.12</v>
      </c>
      <c r="AB9644" s="4">
        <v>0.12</v>
      </c>
      <c r="AC9644" s="4">
        <v>1.32</v>
      </c>
      <c r="AD9644" s="4">
        <v>0.18</v>
      </c>
      <c r="AE9644" s="4">
        <v>0.36</v>
      </c>
      <c r="AF9644" s="4">
        <v>0.6</v>
      </c>
      <c r="AG9644" s="4">
        <v>0.65999999999999992</v>
      </c>
      <c r="AI9644" s="4">
        <v>0.96</v>
      </c>
      <c r="AJ9644" s="4">
        <v>0.3</v>
      </c>
      <c r="AK9644" s="4">
        <v>0.36</v>
      </c>
      <c r="AL9644" s="4">
        <v>0.36</v>
      </c>
      <c r="AM9644" s="4">
        <v>0.18</v>
      </c>
    </row>
    <row r="9645" spans="1:39" ht="14.25" x14ac:dyDescent="0.2">
      <c r="A9645" s="4" t="str">
        <f>+VLOOKUP(E9645&amp;H9645&amp;I9645&amp;J9645,[1]Homol.!O:S,2,0)</f>
        <v>Agua</v>
      </c>
      <c r="B9645" s="4" t="str">
        <f>+VLOOKUP(E9645&amp;H9645&amp;I9645&amp;J9645,[1]Homol.!O:S,3,0)</f>
        <v>Flavored water</v>
      </c>
      <c r="C9645" s="4" t="s">
        <v>62</v>
      </c>
      <c r="D9645" s="4" t="s">
        <v>50</v>
      </c>
      <c r="E9645" s="4" t="s">
        <v>12</v>
      </c>
      <c r="F9645" s="4" t="str">
        <f t="shared" si="150"/>
        <v>Formatos Grandes 2250 cc</v>
      </c>
      <c r="G9645" s="4" t="s">
        <v>63</v>
      </c>
      <c r="H9645" s="4" t="s">
        <v>9</v>
      </c>
      <c r="I9645" s="4" t="s">
        <v>15</v>
      </c>
      <c r="J9645" s="4" t="s">
        <v>16</v>
      </c>
      <c r="U9645" s="4">
        <v>11.34</v>
      </c>
      <c r="V9645" s="4">
        <v>22.949999999999996</v>
      </c>
      <c r="W9645" s="4">
        <v>10.934999999999999</v>
      </c>
      <c r="X9645" s="4">
        <v>0.67500000000000004</v>
      </c>
      <c r="Y9645" s="4">
        <v>6.3450000000000006</v>
      </c>
      <c r="Z9645" s="4">
        <v>4.8600000000000003</v>
      </c>
      <c r="AA9645" s="4">
        <v>6.75</v>
      </c>
      <c r="AB9645" s="4">
        <v>7.02</v>
      </c>
      <c r="AC9645" s="4">
        <v>0.67500000000000004</v>
      </c>
      <c r="AF9645" s="4">
        <v>7.6950000000000003</v>
      </c>
      <c r="AG9645" s="4">
        <v>7.4250000000000007</v>
      </c>
      <c r="AH9645" s="4">
        <v>7.4249999999999998</v>
      </c>
      <c r="AI9645" s="4">
        <v>18.494999999999997</v>
      </c>
      <c r="AJ9645" s="4">
        <v>14.040000000000001</v>
      </c>
      <c r="AK9645" s="4">
        <v>11.475000000000001</v>
      </c>
      <c r="AL9645" s="4">
        <v>10.530000000000001</v>
      </c>
      <c r="AM9645" s="4">
        <v>5.4</v>
      </c>
    </row>
    <row r="9646" spans="1:39" ht="14.25" x14ac:dyDescent="0.2">
      <c r="A9646" s="4" t="str">
        <f>+VLOOKUP(E9646&amp;H9646&amp;I9646&amp;J9646,[1]Homol.!O:S,2,0)</f>
        <v>Agua</v>
      </c>
      <c r="B9646" s="4" t="str">
        <f>+VLOOKUP(E9646&amp;H9646&amp;I9646&amp;J9646,[1]Homol.!O:S,3,0)</f>
        <v>Flavored water</v>
      </c>
      <c r="C9646" s="4" t="s">
        <v>62</v>
      </c>
      <c r="D9646" s="4" t="s">
        <v>50</v>
      </c>
      <c r="E9646" s="4" t="s">
        <v>12</v>
      </c>
      <c r="F9646" s="4" t="str">
        <f t="shared" si="150"/>
        <v>Formatos Medianos 1000 cc</v>
      </c>
      <c r="G9646" s="4" t="s">
        <v>63</v>
      </c>
      <c r="H9646" s="4" t="s">
        <v>9</v>
      </c>
      <c r="I9646" s="4" t="s">
        <v>6</v>
      </c>
      <c r="J9646" s="4" t="s">
        <v>17</v>
      </c>
      <c r="Z9646" s="4">
        <v>0.3</v>
      </c>
      <c r="AA9646" s="4">
        <v>0.65999999999999992</v>
      </c>
      <c r="AB9646" s="4">
        <v>0.36</v>
      </c>
      <c r="AC9646" s="4">
        <v>1.02</v>
      </c>
    </row>
    <row r="9647" spans="1:39" ht="14.25" x14ac:dyDescent="0.2">
      <c r="A9647" s="4" t="str">
        <f>+VLOOKUP(E9647&amp;H9647&amp;I9647&amp;J9647,[1]Homol.!O:S,2,0)</f>
        <v>Agua</v>
      </c>
      <c r="B9647" s="4" t="str">
        <f>+VLOOKUP(E9647&amp;H9647&amp;I9647&amp;J9647,[1]Homol.!O:S,3,0)</f>
        <v>Flavored water</v>
      </c>
      <c r="C9647" s="4" t="s">
        <v>62</v>
      </c>
      <c r="D9647" s="4" t="s">
        <v>50</v>
      </c>
      <c r="E9647" s="4" t="s">
        <v>12</v>
      </c>
      <c r="F9647" s="4" t="str">
        <f t="shared" si="150"/>
        <v>Formatos Medianos 1500 cc</v>
      </c>
      <c r="G9647" s="4" t="s">
        <v>63</v>
      </c>
      <c r="H9647" s="4" t="s">
        <v>9</v>
      </c>
      <c r="I9647" s="4" t="s">
        <v>6</v>
      </c>
      <c r="J9647" s="4" t="s">
        <v>7</v>
      </c>
      <c r="R9647" s="4">
        <v>0.18</v>
      </c>
      <c r="S9647" s="4">
        <v>1.71</v>
      </c>
      <c r="T9647" s="4">
        <v>4.5</v>
      </c>
      <c r="U9647" s="4">
        <v>5.76</v>
      </c>
      <c r="V9647" s="4">
        <v>3.24</v>
      </c>
      <c r="X9647" s="4">
        <v>5.58</v>
      </c>
      <c r="Y9647" s="4">
        <v>0.18</v>
      </c>
      <c r="Z9647" s="4">
        <v>1.08</v>
      </c>
      <c r="AA9647" s="4">
        <v>1.8900000000000001</v>
      </c>
      <c r="AB9647" s="4">
        <v>0.63</v>
      </c>
      <c r="AC9647" s="4">
        <v>2.25</v>
      </c>
      <c r="AD9647" s="4">
        <v>3.42</v>
      </c>
      <c r="AE9647" s="4">
        <v>2.88</v>
      </c>
      <c r="AF9647" s="4">
        <v>5.8500000000000005</v>
      </c>
      <c r="AG9647" s="4">
        <v>3.5100000000000002</v>
      </c>
      <c r="AI9647" s="4">
        <v>4.05</v>
      </c>
      <c r="AJ9647" s="4">
        <v>1.08</v>
      </c>
      <c r="AK9647" s="4">
        <v>2.25</v>
      </c>
      <c r="AL9647" s="4">
        <v>0.63</v>
      </c>
    </row>
    <row r="9648" spans="1:39" ht="14.25" x14ac:dyDescent="0.2">
      <c r="A9648" s="4" t="str">
        <f>+VLOOKUP(E9648&amp;H9648&amp;I9648&amp;J9648,[1]Homol.!O:S,2,0)</f>
        <v>Agua</v>
      </c>
      <c r="B9648" s="4" t="str">
        <f>+VLOOKUP(E9648&amp;H9648&amp;I9648&amp;J9648,[1]Homol.!O:S,3,0)</f>
        <v>Flavored water</v>
      </c>
      <c r="C9648" s="4" t="s">
        <v>62</v>
      </c>
      <c r="D9648" s="4" t="s">
        <v>50</v>
      </c>
      <c r="E9648" s="4" t="s">
        <v>12</v>
      </c>
      <c r="F9648" s="4" t="str">
        <f t="shared" si="150"/>
        <v>Formatos Chicos Pet 500 cc</v>
      </c>
      <c r="G9648" s="4" t="s">
        <v>63</v>
      </c>
      <c r="H9648" s="4" t="s">
        <v>18</v>
      </c>
      <c r="I9648" s="4" t="s">
        <v>13</v>
      </c>
      <c r="J9648" s="4" t="s">
        <v>14</v>
      </c>
      <c r="S9648" s="4">
        <v>0.18</v>
      </c>
      <c r="T9648" s="4">
        <v>0.48</v>
      </c>
      <c r="V9648" s="4">
        <v>0</v>
      </c>
      <c r="W9648" s="4">
        <v>0.06</v>
      </c>
      <c r="X9648" s="4">
        <v>0.36</v>
      </c>
      <c r="Y9648" s="4">
        <v>0.06</v>
      </c>
      <c r="Z9648" s="4">
        <v>0.06</v>
      </c>
      <c r="AA9648" s="4">
        <v>0.36</v>
      </c>
      <c r="AB9648" s="4">
        <v>0.48</v>
      </c>
      <c r="AC9648" s="4">
        <v>0.65999999999999992</v>
      </c>
      <c r="AD9648" s="4">
        <v>0.36</v>
      </c>
      <c r="AE9648" s="4">
        <v>0.18</v>
      </c>
      <c r="AF9648" s="4">
        <v>0.89999999999999991</v>
      </c>
      <c r="AG9648" s="4">
        <v>1.2599999999999998</v>
      </c>
      <c r="AI9648" s="4">
        <v>0.12</v>
      </c>
      <c r="AK9648" s="4">
        <v>0.48</v>
      </c>
      <c r="AL9648" s="4">
        <v>0.36</v>
      </c>
      <c r="AM9648" s="4">
        <v>0.18</v>
      </c>
    </row>
    <row r="9649" spans="1:39" ht="14.25" x14ac:dyDescent="0.2">
      <c r="A9649" s="4" t="str">
        <f>+VLOOKUP(E9649&amp;H9649&amp;I9649&amp;J9649,[1]Homol.!O:S,2,0)</f>
        <v>Agua</v>
      </c>
      <c r="B9649" s="4" t="str">
        <f>+VLOOKUP(E9649&amp;H9649&amp;I9649&amp;J9649,[1]Homol.!O:S,3,0)</f>
        <v>Flavored water</v>
      </c>
      <c r="C9649" s="4" t="s">
        <v>62</v>
      </c>
      <c r="D9649" s="4" t="s">
        <v>50</v>
      </c>
      <c r="E9649" s="4" t="s">
        <v>12</v>
      </c>
      <c r="F9649" s="4" t="str">
        <f t="shared" si="150"/>
        <v>Formatos Grandes 2250 cc</v>
      </c>
      <c r="G9649" s="4" t="s">
        <v>63</v>
      </c>
      <c r="H9649" s="4" t="s">
        <v>18</v>
      </c>
      <c r="I9649" s="4" t="s">
        <v>15</v>
      </c>
      <c r="J9649" s="4" t="s">
        <v>16</v>
      </c>
      <c r="R9649" s="4">
        <v>0.27</v>
      </c>
      <c r="S9649" s="4">
        <v>2.5649999999999999</v>
      </c>
      <c r="T9649" s="4">
        <v>6.21</v>
      </c>
      <c r="U9649" s="4">
        <v>7.5600000000000005</v>
      </c>
      <c r="V9649" s="4">
        <v>14.985000000000001</v>
      </c>
      <c r="W9649" s="4">
        <v>11.745000000000001</v>
      </c>
      <c r="X9649" s="4">
        <v>6.21</v>
      </c>
      <c r="Y9649" s="4">
        <v>5.9399999999999995</v>
      </c>
      <c r="Z9649" s="4">
        <v>4.995000000000001</v>
      </c>
      <c r="AA9649" s="4">
        <v>4.59</v>
      </c>
      <c r="AB9649" s="4">
        <v>3.915</v>
      </c>
      <c r="AC9649" s="4">
        <v>0.40500000000000003</v>
      </c>
      <c r="AD9649" s="4">
        <v>1.35</v>
      </c>
      <c r="AE9649" s="4">
        <v>4.59</v>
      </c>
      <c r="AF9649" s="4">
        <v>4.9950000000000001</v>
      </c>
      <c r="AH9649" s="4">
        <v>-1.35</v>
      </c>
      <c r="AI9649" s="4">
        <v>9.18</v>
      </c>
      <c r="AJ9649" s="4">
        <v>16.335000000000001</v>
      </c>
      <c r="AK9649" s="4">
        <v>11.61</v>
      </c>
      <c r="AL9649" s="4">
        <v>5.535000000000001</v>
      </c>
      <c r="AM9649" s="4">
        <v>1.62</v>
      </c>
    </row>
    <row r="9650" spans="1:39" ht="14.25" x14ac:dyDescent="0.2">
      <c r="A9650" s="4" t="str">
        <f>+VLOOKUP(E9650&amp;H9650&amp;I9650&amp;J9650,[1]Homol.!O:S,2,0)</f>
        <v>Agua</v>
      </c>
      <c r="B9650" s="4" t="str">
        <f>+VLOOKUP(E9650&amp;H9650&amp;I9650&amp;J9650,[1]Homol.!O:S,3,0)</f>
        <v>Flavored water</v>
      </c>
      <c r="C9650" s="4" t="s">
        <v>62</v>
      </c>
      <c r="D9650" s="4" t="s">
        <v>50</v>
      </c>
      <c r="E9650" s="4" t="s">
        <v>12</v>
      </c>
      <c r="F9650" s="4" t="str">
        <f t="shared" si="150"/>
        <v>Formatos Medianos 1500 cc</v>
      </c>
      <c r="G9650" s="4" t="s">
        <v>63</v>
      </c>
      <c r="H9650" s="4" t="s">
        <v>18</v>
      </c>
      <c r="I9650" s="4" t="s">
        <v>6</v>
      </c>
      <c r="J9650" s="4" t="s">
        <v>7</v>
      </c>
      <c r="R9650" s="4">
        <v>0.18</v>
      </c>
      <c r="S9650" s="4">
        <v>2.6100000000000003</v>
      </c>
      <c r="T9650" s="4">
        <v>7.1999999999999993</v>
      </c>
      <c r="U9650" s="4">
        <v>4.2300000000000004</v>
      </c>
      <c r="V9650" s="4">
        <v>0.98999999999999977</v>
      </c>
      <c r="W9650" s="4">
        <v>5.04</v>
      </c>
      <c r="X9650" s="4">
        <v>3.24</v>
      </c>
      <c r="Y9650" s="4">
        <v>3.06</v>
      </c>
      <c r="Z9650" s="4">
        <v>0.44999999999999996</v>
      </c>
      <c r="AA9650" s="4">
        <v>0.80999999999999994</v>
      </c>
      <c r="AB9650" s="4">
        <v>0.99</v>
      </c>
      <c r="AC9650" s="4">
        <v>2.79</v>
      </c>
      <c r="AD9650" s="4">
        <v>2.6100000000000003</v>
      </c>
      <c r="AE9650" s="4">
        <v>0.63</v>
      </c>
      <c r="AF9650" s="4">
        <v>5.9399999999999995</v>
      </c>
      <c r="AG9650" s="4">
        <v>6.12</v>
      </c>
      <c r="AH9650" s="4">
        <v>0.18</v>
      </c>
      <c r="AI9650" s="4">
        <v>3.42</v>
      </c>
      <c r="AJ9650" s="4">
        <v>1.8</v>
      </c>
      <c r="AK9650" s="4">
        <v>1.7999999999999998</v>
      </c>
      <c r="AM9650" s="4">
        <v>1.8900000000000001</v>
      </c>
    </row>
    <row r="9651" spans="1:39" ht="14.25" x14ac:dyDescent="0.2">
      <c r="A9651" s="4" t="str">
        <f>+VLOOKUP(E9651&amp;H9651&amp;I9651&amp;J9651,[1]Homol.!O:S,2,0)</f>
        <v>Agua</v>
      </c>
      <c r="B9651" s="4" t="str">
        <f>+VLOOKUP(E9651&amp;H9651&amp;I9651&amp;J9651,[1]Homol.!O:S,3,0)</f>
        <v>Flavored water</v>
      </c>
      <c r="C9651" s="4" t="s">
        <v>62</v>
      </c>
      <c r="D9651" s="4" t="s">
        <v>50</v>
      </c>
      <c r="E9651" s="4" t="s">
        <v>12</v>
      </c>
      <c r="F9651" s="4" t="str">
        <f t="shared" si="150"/>
        <v>Formato Fun 300 cc</v>
      </c>
      <c r="G9651" s="4" t="s">
        <v>63</v>
      </c>
      <c r="H9651" s="4" t="s">
        <v>10</v>
      </c>
      <c r="I9651" s="4" t="s">
        <v>25</v>
      </c>
      <c r="J9651" s="4" t="s">
        <v>26</v>
      </c>
      <c r="U9651" s="4">
        <v>0.108</v>
      </c>
      <c r="V9651" s="4">
        <v>0.216</v>
      </c>
      <c r="W9651" s="4">
        <v>0.32399999999999995</v>
      </c>
      <c r="X9651" s="4">
        <v>-3.5999999999999997E-2</v>
      </c>
      <c r="Y9651" s="4">
        <v>-0.14399999999999999</v>
      </c>
    </row>
    <row r="9652" spans="1:39" ht="14.25" x14ac:dyDescent="0.2">
      <c r="A9652" s="4" t="str">
        <f>+VLOOKUP(E9652&amp;H9652&amp;I9652&amp;J9652,[1]Homol.!O:S,2,0)</f>
        <v>Agua</v>
      </c>
      <c r="B9652" s="4" t="str">
        <f>+VLOOKUP(E9652&amp;H9652&amp;I9652&amp;J9652,[1]Homol.!O:S,3,0)</f>
        <v>Flavored water</v>
      </c>
      <c r="C9652" s="4" t="s">
        <v>62</v>
      </c>
      <c r="D9652" s="4" t="s">
        <v>50</v>
      </c>
      <c r="E9652" s="4" t="s">
        <v>12</v>
      </c>
      <c r="F9652" s="4" t="str">
        <f t="shared" si="150"/>
        <v>Formatos Chicos Pet 500 cc</v>
      </c>
      <c r="G9652" s="4" t="s">
        <v>63</v>
      </c>
      <c r="H9652" s="4" t="s">
        <v>10</v>
      </c>
      <c r="I9652" s="4" t="s">
        <v>13</v>
      </c>
      <c r="J9652" s="4" t="s">
        <v>14</v>
      </c>
      <c r="S9652" s="4">
        <v>0.42</v>
      </c>
      <c r="T9652" s="4">
        <v>1.44</v>
      </c>
      <c r="U9652" s="4">
        <v>0.72</v>
      </c>
      <c r="V9652" s="4">
        <v>0.18</v>
      </c>
      <c r="W9652" s="4">
        <v>0.78</v>
      </c>
      <c r="X9652" s="4">
        <v>0.36</v>
      </c>
      <c r="Y9652" s="4">
        <v>0.3</v>
      </c>
      <c r="AA9652" s="4">
        <v>0.12</v>
      </c>
      <c r="AB9652" s="4">
        <v>0.12</v>
      </c>
      <c r="AC9652" s="4">
        <v>0.42</v>
      </c>
      <c r="AE9652" s="4">
        <v>0.24</v>
      </c>
      <c r="AF9652" s="4">
        <v>0.3</v>
      </c>
      <c r="AG9652" s="4">
        <v>0.89999999999999991</v>
      </c>
      <c r="AI9652" s="4">
        <v>0.12</v>
      </c>
      <c r="AJ9652" s="4">
        <v>0.06</v>
      </c>
      <c r="AM9652" s="4">
        <v>0.54</v>
      </c>
    </row>
    <row r="9653" spans="1:39" ht="14.25" x14ac:dyDescent="0.2">
      <c r="A9653" s="4" t="str">
        <f>+VLOOKUP(E9653&amp;H9653&amp;I9653&amp;J9653,[1]Homol.!O:S,2,0)</f>
        <v>Agua</v>
      </c>
      <c r="B9653" s="4" t="str">
        <f>+VLOOKUP(E9653&amp;H9653&amp;I9653&amp;J9653,[1]Homol.!O:S,3,0)</f>
        <v>Flavored water</v>
      </c>
      <c r="C9653" s="4" t="s">
        <v>62</v>
      </c>
      <c r="D9653" s="4" t="s">
        <v>50</v>
      </c>
      <c r="E9653" s="4" t="s">
        <v>12</v>
      </c>
      <c r="F9653" s="4" t="str">
        <f t="shared" si="150"/>
        <v>Formatos Grandes 2250 cc</v>
      </c>
      <c r="G9653" s="4" t="s">
        <v>63</v>
      </c>
      <c r="H9653" s="4" t="s">
        <v>10</v>
      </c>
      <c r="I9653" s="4" t="s">
        <v>15</v>
      </c>
      <c r="J9653" s="4" t="s">
        <v>16</v>
      </c>
      <c r="U9653" s="4">
        <v>11.88</v>
      </c>
      <c r="V9653" s="4">
        <v>19.305</v>
      </c>
      <c r="W9653" s="4">
        <v>9.5849999999999991</v>
      </c>
      <c r="X9653" s="4">
        <v>6.0750000000000002</v>
      </c>
      <c r="Y9653" s="4">
        <v>1.35</v>
      </c>
      <c r="Z9653" s="4">
        <v>2.7</v>
      </c>
      <c r="AA9653" s="4">
        <v>1.8900000000000001</v>
      </c>
      <c r="AB9653" s="4">
        <v>1.62</v>
      </c>
      <c r="AC9653" s="4">
        <v>8.7749999999999986</v>
      </c>
      <c r="AD9653" s="4">
        <v>2.16</v>
      </c>
      <c r="AE9653" s="4">
        <v>3.9150000000000005</v>
      </c>
      <c r="AF9653" s="4">
        <v>5.8049999999999997</v>
      </c>
      <c r="AG9653" s="4">
        <v>8.370000000000001</v>
      </c>
      <c r="AH9653" s="4">
        <v>2.7</v>
      </c>
      <c r="AI9653" s="4">
        <v>24.3</v>
      </c>
      <c r="AJ9653" s="4">
        <v>22.410000000000004</v>
      </c>
      <c r="AK9653" s="4">
        <v>12.15</v>
      </c>
      <c r="AL9653" s="4">
        <v>9.4500000000000011</v>
      </c>
      <c r="AM9653" s="4">
        <v>8.1</v>
      </c>
    </row>
    <row r="9654" spans="1:39" ht="14.25" x14ac:dyDescent="0.2">
      <c r="A9654" s="4" t="str">
        <f>+VLOOKUP(E9654&amp;H9654&amp;I9654&amp;J9654,[1]Homol.!O:S,2,0)</f>
        <v>Agua</v>
      </c>
      <c r="B9654" s="4" t="str">
        <f>+VLOOKUP(E9654&amp;H9654&amp;I9654&amp;J9654,[1]Homol.!O:S,3,0)</f>
        <v>Flavored water</v>
      </c>
      <c r="C9654" s="4" t="s">
        <v>62</v>
      </c>
      <c r="D9654" s="4" t="s">
        <v>50</v>
      </c>
      <c r="E9654" s="4" t="s">
        <v>12</v>
      </c>
      <c r="F9654" s="4" t="str">
        <f t="shared" si="150"/>
        <v>Formatos Medianos 1000 cc</v>
      </c>
      <c r="G9654" s="4" t="s">
        <v>63</v>
      </c>
      <c r="H9654" s="4" t="s">
        <v>10</v>
      </c>
      <c r="I9654" s="4" t="s">
        <v>6</v>
      </c>
      <c r="J9654" s="4" t="s">
        <v>17</v>
      </c>
      <c r="Z9654" s="4">
        <v>0.48</v>
      </c>
      <c r="AA9654" s="4">
        <v>0.65999999999999992</v>
      </c>
      <c r="AB9654" s="4">
        <v>0.18</v>
      </c>
      <c r="AC9654" s="4">
        <v>0.3</v>
      </c>
      <c r="AD9654" s="4">
        <v>0.96</v>
      </c>
      <c r="AE9654" s="4">
        <v>0.6</v>
      </c>
      <c r="AF9654" s="4">
        <v>0.65999999999999992</v>
      </c>
      <c r="AH9654" s="4">
        <v>0.06</v>
      </c>
      <c r="AI9654" s="4">
        <v>0.48</v>
      </c>
      <c r="AJ9654" s="4">
        <v>0.6</v>
      </c>
      <c r="AK9654" s="4">
        <v>0.42</v>
      </c>
      <c r="AL9654" s="4">
        <v>0.54</v>
      </c>
      <c r="AM9654" s="4">
        <v>-0.6</v>
      </c>
    </row>
    <row r="9655" spans="1:39" ht="14.25" x14ac:dyDescent="0.2">
      <c r="A9655" s="4" t="str">
        <f>+VLOOKUP(E9655&amp;H9655&amp;I9655&amp;J9655,[1]Homol.!O:S,2,0)</f>
        <v>Agua</v>
      </c>
      <c r="B9655" s="4" t="str">
        <f>+VLOOKUP(E9655&amp;H9655&amp;I9655&amp;J9655,[1]Homol.!O:S,3,0)</f>
        <v>Flavored water</v>
      </c>
      <c r="C9655" s="4" t="s">
        <v>62</v>
      </c>
      <c r="D9655" s="4" t="s">
        <v>50</v>
      </c>
      <c r="E9655" s="4" t="s">
        <v>12</v>
      </c>
      <c r="F9655" s="4" t="str">
        <f t="shared" si="150"/>
        <v>Formatos Medianos 1500 cc</v>
      </c>
      <c r="G9655" s="4" t="s">
        <v>63</v>
      </c>
      <c r="H9655" s="4" t="s">
        <v>10</v>
      </c>
      <c r="I9655" s="4" t="s">
        <v>6</v>
      </c>
      <c r="J9655" s="4" t="s">
        <v>7</v>
      </c>
      <c r="R9655" s="4">
        <v>0.18</v>
      </c>
      <c r="S9655" s="4">
        <v>1.98</v>
      </c>
      <c r="T9655" s="4">
        <v>4.0500000000000007</v>
      </c>
      <c r="U9655" s="4">
        <v>4.5</v>
      </c>
      <c r="V9655" s="4">
        <v>6.84</v>
      </c>
      <c r="W9655" s="4">
        <v>4.8599999999999994</v>
      </c>
      <c r="X9655" s="4">
        <v>4.0500000000000007</v>
      </c>
      <c r="Y9655" s="4">
        <v>0.09</v>
      </c>
      <c r="Z9655" s="4">
        <v>0.89999999999999991</v>
      </c>
      <c r="AA9655" s="4">
        <v>3.1500000000000004</v>
      </c>
      <c r="AB9655" s="4">
        <v>0.54</v>
      </c>
      <c r="AC9655" s="4">
        <v>2.0700000000000003</v>
      </c>
      <c r="AD9655" s="4">
        <v>0.45</v>
      </c>
      <c r="AE9655" s="4">
        <v>0.54</v>
      </c>
      <c r="AF9655" s="4">
        <v>7.3800000000000008</v>
      </c>
      <c r="AG9655" s="4">
        <v>0.18</v>
      </c>
      <c r="AH9655" s="4">
        <v>0.36</v>
      </c>
      <c r="AI9655" s="4">
        <v>6.66</v>
      </c>
      <c r="AK9655" s="4">
        <v>2.79</v>
      </c>
      <c r="AL9655" s="4">
        <v>0.45</v>
      </c>
      <c r="AM9655" s="4">
        <v>1.1700000000000002</v>
      </c>
    </row>
    <row r="9656" spans="1:39" ht="14.25" x14ac:dyDescent="0.2">
      <c r="A9656" s="4" t="str">
        <f>+VLOOKUP(E9656&amp;H9656&amp;I9656&amp;J9656,[1]Homol.!O:S,2,0)</f>
        <v>Agua</v>
      </c>
      <c r="B9656" s="4" t="str">
        <f>+VLOOKUP(E9656&amp;H9656&amp;I9656&amp;J9656,[1]Homol.!O:S,3,0)</f>
        <v>Flavored water</v>
      </c>
      <c r="C9656" s="4" t="s">
        <v>62</v>
      </c>
      <c r="D9656" s="4" t="s">
        <v>50</v>
      </c>
      <c r="E9656" s="4" t="s">
        <v>12</v>
      </c>
      <c r="F9656" s="4" t="str">
        <f t="shared" si="150"/>
        <v>Formatos Chicos Pet 500 cc</v>
      </c>
      <c r="G9656" s="4" t="s">
        <v>63</v>
      </c>
      <c r="H9656" s="4" t="s">
        <v>19</v>
      </c>
      <c r="I9656" s="4" t="s">
        <v>13</v>
      </c>
      <c r="J9656" s="4" t="s">
        <v>14</v>
      </c>
      <c r="AD9656" s="4">
        <v>0.54</v>
      </c>
      <c r="AE9656" s="4">
        <v>0.65999999999999992</v>
      </c>
      <c r="AF9656" s="4">
        <v>0.54</v>
      </c>
      <c r="AG9656" s="4">
        <v>0.65999999999999992</v>
      </c>
      <c r="AI9656" s="4">
        <v>0.65999999999999992</v>
      </c>
      <c r="AJ9656" s="4">
        <v>0.36</v>
      </c>
      <c r="AK9656" s="4">
        <v>0.36</v>
      </c>
      <c r="AL9656" s="4">
        <v>0.24</v>
      </c>
      <c r="AM9656" s="4">
        <v>0.3</v>
      </c>
    </row>
    <row r="9657" spans="1:39" ht="14.25" x14ac:dyDescent="0.2">
      <c r="A9657" s="4" t="str">
        <f>+VLOOKUP(E9657&amp;H9657&amp;I9657&amp;J9657,[1]Homol.!O:S,2,0)</f>
        <v>Agua</v>
      </c>
      <c r="B9657" s="4" t="str">
        <f>+VLOOKUP(E9657&amp;H9657&amp;I9657&amp;J9657,[1]Homol.!O:S,3,0)</f>
        <v>Flavored water</v>
      </c>
      <c r="C9657" s="4" t="s">
        <v>62</v>
      </c>
      <c r="D9657" s="4" t="s">
        <v>50</v>
      </c>
      <c r="E9657" s="4" t="s">
        <v>12</v>
      </c>
      <c r="F9657" s="4" t="str">
        <f t="shared" si="150"/>
        <v>Formatos Grandes 2250 cc</v>
      </c>
      <c r="G9657" s="4" t="s">
        <v>63</v>
      </c>
      <c r="H9657" s="4" t="s">
        <v>19</v>
      </c>
      <c r="I9657" s="4" t="s">
        <v>15</v>
      </c>
      <c r="J9657" s="4" t="s">
        <v>16</v>
      </c>
      <c r="AD9657" s="4">
        <v>1.35</v>
      </c>
      <c r="AF9657" s="4">
        <v>5.13</v>
      </c>
      <c r="AG9657" s="4">
        <v>4.32</v>
      </c>
      <c r="AH9657" s="4">
        <v>6.7500000000000009</v>
      </c>
      <c r="AI9657" s="4">
        <v>11.475000000000001</v>
      </c>
      <c r="AJ9657" s="4">
        <v>12.555</v>
      </c>
      <c r="AK9657" s="4">
        <v>6.6150000000000002</v>
      </c>
      <c r="AL9657" s="4">
        <v>5.5350000000000001</v>
      </c>
      <c r="AM9657" s="4">
        <v>2.835</v>
      </c>
    </row>
    <row r="9658" spans="1:39" ht="14.25" x14ac:dyDescent="0.2">
      <c r="A9658" s="4" t="str">
        <f>+VLOOKUP(E9658&amp;H9658&amp;I9658&amp;J9658,[1]Homol.!O:S,2,0)</f>
        <v>Agua</v>
      </c>
      <c r="B9658" s="4" t="str">
        <f>+VLOOKUP(E9658&amp;H9658&amp;I9658&amp;J9658,[1]Homol.!O:S,3,0)</f>
        <v>Flavored water</v>
      </c>
      <c r="C9658" s="4" t="s">
        <v>62</v>
      </c>
      <c r="D9658" s="4" t="s">
        <v>50</v>
      </c>
      <c r="E9658" s="4" t="s">
        <v>12</v>
      </c>
      <c r="F9658" s="4" t="str">
        <f t="shared" si="150"/>
        <v>Formatos Medianos 1500 cc</v>
      </c>
      <c r="G9658" s="4" t="s">
        <v>63</v>
      </c>
      <c r="H9658" s="4" t="s">
        <v>19</v>
      </c>
      <c r="I9658" s="4" t="s">
        <v>6</v>
      </c>
      <c r="J9658" s="4" t="s">
        <v>7</v>
      </c>
      <c r="AE9658" s="4">
        <v>0.09</v>
      </c>
      <c r="AF9658" s="4">
        <v>2.7</v>
      </c>
      <c r="AG9658" s="4">
        <v>2.4300000000000002</v>
      </c>
      <c r="AH9658" s="4">
        <v>0.27</v>
      </c>
      <c r="AI9658" s="4">
        <v>2.16</v>
      </c>
      <c r="AJ9658" s="4">
        <v>1.26</v>
      </c>
      <c r="AK9658" s="4">
        <v>2.34</v>
      </c>
      <c r="AL9658" s="4">
        <v>0.54</v>
      </c>
      <c r="AM9658" s="4">
        <v>0.45</v>
      </c>
    </row>
    <row r="9659" spans="1:39" ht="14.25" x14ac:dyDescent="0.2">
      <c r="A9659" s="4" t="str">
        <f>+VLOOKUP(E9659&amp;H9659&amp;I9659&amp;J9659,[1]Homol.!O:S,2,0)</f>
        <v>Agua</v>
      </c>
      <c r="B9659" s="4" t="str">
        <f>+VLOOKUP(E9659&amp;H9659&amp;I9659&amp;J9659,[1]Homol.!O:S,3,0)</f>
        <v>Flavored water</v>
      </c>
      <c r="C9659" s="4" t="s">
        <v>62</v>
      </c>
      <c r="D9659" s="4" t="s">
        <v>50</v>
      </c>
      <c r="E9659" s="4" t="s">
        <v>20</v>
      </c>
      <c r="F9659" s="4" t="str">
        <f t="shared" si="150"/>
        <v>Formatos Medianos 1500 cc</v>
      </c>
      <c r="G9659" s="4" t="s">
        <v>63</v>
      </c>
      <c r="H9659" s="4" t="s">
        <v>40</v>
      </c>
      <c r="I9659" s="4" t="s">
        <v>6</v>
      </c>
      <c r="J9659" s="4" t="s">
        <v>7</v>
      </c>
      <c r="Y9659" s="4">
        <v>1.62</v>
      </c>
      <c r="Z9659" s="4">
        <v>0.54</v>
      </c>
      <c r="AA9659" s="4">
        <v>-0.09</v>
      </c>
    </row>
    <row r="9660" spans="1:39" ht="14.25" x14ac:dyDescent="0.2">
      <c r="A9660" s="4" t="str">
        <f>+VLOOKUP(E9660&amp;H9660&amp;I9660&amp;J9660,[1]Homol.!O:S,2,0)</f>
        <v>Agua</v>
      </c>
      <c r="B9660" s="4" t="str">
        <f>+VLOOKUP(E9660&amp;H9660&amp;I9660&amp;J9660,[1]Homol.!O:S,3,0)</f>
        <v>Flavored water</v>
      </c>
      <c r="C9660" s="4" t="s">
        <v>62</v>
      </c>
      <c r="D9660" s="4" t="s">
        <v>50</v>
      </c>
      <c r="E9660" s="4" t="s">
        <v>20</v>
      </c>
      <c r="F9660" s="4" t="str">
        <f t="shared" si="150"/>
        <v>Formatos Chicos Pet 500 cc</v>
      </c>
      <c r="G9660" s="4" t="s">
        <v>63</v>
      </c>
      <c r="H9660" s="4" t="s">
        <v>5</v>
      </c>
      <c r="I9660" s="4" t="s">
        <v>13</v>
      </c>
      <c r="J9660" s="4" t="s">
        <v>14</v>
      </c>
      <c r="S9660" s="4">
        <v>0.18</v>
      </c>
      <c r="T9660" s="4">
        <v>0.36</v>
      </c>
      <c r="U9660" s="4">
        <v>0.48</v>
      </c>
      <c r="V9660" s="4">
        <v>0.54</v>
      </c>
      <c r="W9660" s="4">
        <v>0.65999999999999992</v>
      </c>
      <c r="X9660" s="4">
        <v>0.06</v>
      </c>
      <c r="Y9660" s="4">
        <v>0.12</v>
      </c>
      <c r="Z9660" s="4">
        <v>0.24</v>
      </c>
      <c r="AA9660" s="4">
        <v>0.42</v>
      </c>
      <c r="AI9660" s="4">
        <v>0.78</v>
      </c>
      <c r="AK9660" s="4">
        <v>0.24</v>
      </c>
      <c r="AL9660" s="4">
        <v>0.18</v>
      </c>
      <c r="AM9660" s="4">
        <v>0.3</v>
      </c>
    </row>
    <row r="9661" spans="1:39" ht="14.25" x14ac:dyDescent="0.2">
      <c r="A9661" s="4" t="str">
        <f>+VLOOKUP(E9661&amp;H9661&amp;I9661&amp;J9661,[1]Homol.!O:S,2,0)</f>
        <v>Agua</v>
      </c>
      <c r="B9661" s="4" t="str">
        <f>+VLOOKUP(E9661&amp;H9661&amp;I9661&amp;J9661,[1]Homol.!O:S,3,0)</f>
        <v>Flavored water</v>
      </c>
      <c r="C9661" s="4" t="s">
        <v>62</v>
      </c>
      <c r="D9661" s="4" t="s">
        <v>50</v>
      </c>
      <c r="E9661" s="4" t="s">
        <v>20</v>
      </c>
      <c r="F9661" s="4" t="str">
        <f t="shared" si="150"/>
        <v>Formatos Grandes 2250 cc</v>
      </c>
      <c r="G9661" s="4" t="s">
        <v>63</v>
      </c>
      <c r="H9661" s="4" t="s">
        <v>5</v>
      </c>
      <c r="I9661" s="4" t="s">
        <v>15</v>
      </c>
      <c r="J9661" s="4" t="s">
        <v>16</v>
      </c>
      <c r="R9661" s="4">
        <v>0.27</v>
      </c>
      <c r="S9661" s="4">
        <v>2.0250000000000004</v>
      </c>
      <c r="T9661" s="4">
        <v>3.6450000000000005</v>
      </c>
      <c r="U9661" s="4">
        <v>4.1850000000000005</v>
      </c>
      <c r="V9661" s="4">
        <v>4.05</v>
      </c>
      <c r="W9661" s="4">
        <v>2.5650000000000004</v>
      </c>
      <c r="X9661" s="4">
        <v>0.27</v>
      </c>
      <c r="Z9661" s="4">
        <v>3.105</v>
      </c>
      <c r="AA9661" s="4">
        <v>2.2949999999999999</v>
      </c>
      <c r="AB9661" s="4">
        <v>2.0249999999999999</v>
      </c>
      <c r="AC9661" s="4">
        <v>2.0250000000000004</v>
      </c>
      <c r="AD9661" s="4">
        <v>2.5649999999999999</v>
      </c>
      <c r="AE9661" s="4">
        <v>2.0250000000000004</v>
      </c>
      <c r="AF9661" s="4">
        <v>7.1550000000000002</v>
      </c>
      <c r="AI9661" s="4">
        <v>6.48</v>
      </c>
      <c r="AJ9661" s="4">
        <v>5.4</v>
      </c>
      <c r="AK9661" s="4">
        <v>5.5350000000000001</v>
      </c>
      <c r="AL9661" s="4">
        <v>0.13500000000000001</v>
      </c>
      <c r="AM9661" s="4">
        <v>1.62</v>
      </c>
    </row>
    <row r="9662" spans="1:39" ht="14.25" x14ac:dyDescent="0.2">
      <c r="A9662" s="4" t="str">
        <f>+VLOOKUP(E9662&amp;H9662&amp;I9662&amp;J9662,[1]Homol.!O:S,2,0)</f>
        <v>Agua</v>
      </c>
      <c r="B9662" s="4" t="str">
        <f>+VLOOKUP(E9662&amp;H9662&amp;I9662&amp;J9662,[1]Homol.!O:S,3,0)</f>
        <v>Flavored water</v>
      </c>
      <c r="C9662" s="4" t="s">
        <v>62</v>
      </c>
      <c r="D9662" s="4" t="s">
        <v>50</v>
      </c>
      <c r="E9662" s="4" t="s">
        <v>20</v>
      </c>
      <c r="F9662" s="4" t="str">
        <f t="shared" si="150"/>
        <v>Formatos Medianos 1500 cc</v>
      </c>
      <c r="G9662" s="4" t="s">
        <v>63</v>
      </c>
      <c r="H9662" s="4" t="s">
        <v>5</v>
      </c>
      <c r="I9662" s="4" t="s">
        <v>6</v>
      </c>
      <c r="J9662" s="4" t="s">
        <v>7</v>
      </c>
      <c r="U9662" s="4">
        <v>2.4300000000000002</v>
      </c>
      <c r="V9662" s="4">
        <v>1.8</v>
      </c>
      <c r="W9662" s="4">
        <v>2.52</v>
      </c>
      <c r="X9662" s="4">
        <v>1.17</v>
      </c>
      <c r="AA9662" s="4">
        <v>0.80999999999999994</v>
      </c>
      <c r="AB9662" s="4">
        <v>0.99</v>
      </c>
      <c r="AC9662" s="4">
        <v>1.8</v>
      </c>
      <c r="AD9662" s="4">
        <v>2.88</v>
      </c>
      <c r="AE9662" s="4">
        <v>0.54</v>
      </c>
      <c r="AF9662" s="4">
        <v>1.44</v>
      </c>
      <c r="AG9662" s="4">
        <v>1.8</v>
      </c>
      <c r="AH9662" s="4">
        <v>0.27</v>
      </c>
      <c r="AI9662" s="4">
        <v>1.7999999999999998</v>
      </c>
      <c r="AJ9662" s="4">
        <v>1.35</v>
      </c>
      <c r="AK9662" s="4">
        <v>2.0699999999999998</v>
      </c>
      <c r="AL9662" s="4">
        <v>-0.9</v>
      </c>
      <c r="AM9662" s="4">
        <v>0.99</v>
      </c>
    </row>
    <row r="9663" spans="1:39" ht="14.25" x14ac:dyDescent="0.2">
      <c r="A9663" s="4" t="str">
        <f>+VLOOKUP(E9663&amp;H9663&amp;I9663&amp;J9663,[1]Homol.!O:S,2,0)</f>
        <v>Agua</v>
      </c>
      <c r="B9663" s="4" t="str">
        <f>+VLOOKUP(E9663&amp;H9663&amp;I9663&amp;J9663,[1]Homol.!O:S,3,0)</f>
        <v>Flavored water</v>
      </c>
      <c r="C9663" s="4" t="s">
        <v>62</v>
      </c>
      <c r="D9663" s="4" t="s">
        <v>50</v>
      </c>
      <c r="E9663" s="4" t="s">
        <v>20</v>
      </c>
      <c r="F9663" s="4" t="str">
        <f t="shared" si="150"/>
        <v>Formatos Chicos Pet 500 cc</v>
      </c>
      <c r="G9663" s="4" t="s">
        <v>63</v>
      </c>
      <c r="H9663" s="4" t="s">
        <v>9</v>
      </c>
      <c r="I9663" s="4" t="s">
        <v>13</v>
      </c>
      <c r="J9663" s="4" t="s">
        <v>14</v>
      </c>
      <c r="R9663" s="4">
        <v>0.06</v>
      </c>
      <c r="S9663" s="4">
        <v>0.18</v>
      </c>
      <c r="T9663" s="4">
        <v>0.78</v>
      </c>
      <c r="U9663" s="4">
        <v>0.3</v>
      </c>
      <c r="V9663" s="4">
        <v>0.18</v>
      </c>
      <c r="W9663" s="4">
        <v>0.72</v>
      </c>
      <c r="X9663" s="4">
        <v>0.3</v>
      </c>
      <c r="Y9663" s="4">
        <v>0.12</v>
      </c>
      <c r="AB9663" s="4">
        <v>0.12</v>
      </c>
      <c r="AC9663" s="4">
        <v>0.18</v>
      </c>
      <c r="AL9663" s="4">
        <v>0.54</v>
      </c>
      <c r="AM9663" s="4">
        <v>-0.24</v>
      </c>
    </row>
    <row r="9664" spans="1:39" ht="14.25" x14ac:dyDescent="0.2">
      <c r="A9664" s="4" t="str">
        <f>+VLOOKUP(E9664&amp;H9664&amp;I9664&amp;J9664,[1]Homol.!O:S,2,0)</f>
        <v>Agua</v>
      </c>
      <c r="B9664" s="4" t="str">
        <f>+VLOOKUP(E9664&amp;H9664&amp;I9664&amp;J9664,[1]Homol.!O:S,3,0)</f>
        <v>Flavored water</v>
      </c>
      <c r="C9664" s="4" t="s">
        <v>62</v>
      </c>
      <c r="D9664" s="4" t="s">
        <v>50</v>
      </c>
      <c r="E9664" s="4" t="s">
        <v>20</v>
      </c>
      <c r="F9664" s="4" t="str">
        <f t="shared" si="150"/>
        <v>Formatos Grandes 2250 cc</v>
      </c>
      <c r="G9664" s="4" t="s">
        <v>63</v>
      </c>
      <c r="H9664" s="4" t="s">
        <v>9</v>
      </c>
      <c r="I9664" s="4" t="s">
        <v>15</v>
      </c>
      <c r="J9664" s="4" t="s">
        <v>16</v>
      </c>
      <c r="R9664" s="4">
        <v>0.27</v>
      </c>
      <c r="S9664" s="4">
        <v>2.4300000000000006</v>
      </c>
      <c r="T9664" s="4">
        <v>4.8599999999999994</v>
      </c>
      <c r="U9664" s="4">
        <v>4.4550000000000001</v>
      </c>
      <c r="V9664" s="4">
        <v>6.0750000000000002</v>
      </c>
      <c r="W9664" s="4">
        <v>6.3449999999999998</v>
      </c>
      <c r="X9664" s="4">
        <v>2.4300000000000002</v>
      </c>
      <c r="Y9664" s="4">
        <v>1.08</v>
      </c>
      <c r="Z9664" s="4">
        <v>2.16</v>
      </c>
      <c r="AA9664" s="4">
        <v>2.7</v>
      </c>
      <c r="AB9664" s="4">
        <v>2.5650000000000004</v>
      </c>
      <c r="AC9664" s="4">
        <v>2.0250000000000004</v>
      </c>
      <c r="AD9664" s="4">
        <v>-0.54</v>
      </c>
      <c r="AE9664" s="4">
        <v>4.05</v>
      </c>
      <c r="AF9664" s="4">
        <v>3.1050000000000004</v>
      </c>
      <c r="AG9664" s="4">
        <v>3.645</v>
      </c>
      <c r="AH9664" s="4">
        <v>2.0249999999999999</v>
      </c>
      <c r="AI9664" s="4">
        <v>1.35</v>
      </c>
      <c r="AK9664" s="4">
        <v>5.4</v>
      </c>
      <c r="AL9664" s="4">
        <v>2.835</v>
      </c>
    </row>
    <row r="9665" spans="1:39" ht="14.25" x14ac:dyDescent="0.2">
      <c r="A9665" s="4" t="str">
        <f>+VLOOKUP(E9665&amp;H9665&amp;I9665&amp;J9665,[1]Homol.!O:S,2,0)</f>
        <v>Agua</v>
      </c>
      <c r="B9665" s="4" t="str">
        <f>+VLOOKUP(E9665&amp;H9665&amp;I9665&amp;J9665,[1]Homol.!O:S,3,0)</f>
        <v>Flavored water</v>
      </c>
      <c r="C9665" s="4" t="s">
        <v>62</v>
      </c>
      <c r="D9665" s="4" t="s">
        <v>50</v>
      </c>
      <c r="E9665" s="4" t="s">
        <v>20</v>
      </c>
      <c r="F9665" s="4" t="str">
        <f t="shared" si="150"/>
        <v>Formatos Medianos 1500 cc</v>
      </c>
      <c r="G9665" s="4" t="s">
        <v>63</v>
      </c>
      <c r="H9665" s="4" t="s">
        <v>9</v>
      </c>
      <c r="I9665" s="4" t="s">
        <v>6</v>
      </c>
      <c r="J9665" s="4" t="s">
        <v>7</v>
      </c>
      <c r="R9665" s="4">
        <v>0.18</v>
      </c>
      <c r="S9665" s="4">
        <v>0.27</v>
      </c>
      <c r="T9665" s="4">
        <v>2.61</v>
      </c>
      <c r="U9665" s="4">
        <v>0.9</v>
      </c>
      <c r="V9665" s="4">
        <v>0.80999999999999994</v>
      </c>
      <c r="W9665" s="4">
        <v>2.4300000000000002</v>
      </c>
      <c r="X9665" s="4">
        <v>1.17</v>
      </c>
      <c r="Y9665" s="4">
        <v>0.18</v>
      </c>
      <c r="Z9665" s="4">
        <v>0.99</v>
      </c>
      <c r="AA9665" s="4">
        <v>2.4300000000000002</v>
      </c>
      <c r="AB9665" s="4">
        <v>1.08</v>
      </c>
      <c r="AD9665" s="4">
        <v>1.44</v>
      </c>
      <c r="AE9665" s="4">
        <v>1.4400000000000002</v>
      </c>
      <c r="AF9665" s="4">
        <v>2.9699999999999998</v>
      </c>
      <c r="AH9665" s="4">
        <v>0.36</v>
      </c>
      <c r="AI9665" s="4">
        <v>0.99</v>
      </c>
      <c r="AJ9665" s="4">
        <v>1.71</v>
      </c>
      <c r="AK9665" s="4">
        <v>1.71</v>
      </c>
      <c r="AL9665" s="4">
        <v>-0.36000000000000004</v>
      </c>
    </row>
    <row r="9666" spans="1:39" ht="14.25" x14ac:dyDescent="0.2">
      <c r="A9666" s="4" t="str">
        <f>+VLOOKUP(E9666&amp;H9666&amp;I9666&amp;J9666,[1]Homol.!O:S,2,0)</f>
        <v>Agua</v>
      </c>
      <c r="B9666" s="4" t="str">
        <f>+VLOOKUP(E9666&amp;H9666&amp;I9666&amp;J9666,[1]Homol.!O:S,3,0)</f>
        <v>Flavored water</v>
      </c>
      <c r="C9666" s="4" t="s">
        <v>62</v>
      </c>
      <c r="D9666" s="4" t="s">
        <v>50</v>
      </c>
      <c r="E9666" s="4" t="s">
        <v>20</v>
      </c>
      <c r="F9666" s="4" t="str">
        <f t="shared" si="150"/>
        <v>Formatos Chicos Pet 500 cc</v>
      </c>
      <c r="G9666" s="4" t="s">
        <v>63</v>
      </c>
      <c r="H9666" s="4" t="s">
        <v>10</v>
      </c>
      <c r="I9666" s="4" t="s">
        <v>13</v>
      </c>
      <c r="J9666" s="4" t="s">
        <v>14</v>
      </c>
      <c r="S9666" s="4">
        <v>0.42</v>
      </c>
      <c r="T9666" s="4">
        <v>1.3199999999999998</v>
      </c>
      <c r="U9666" s="4">
        <v>0.72</v>
      </c>
      <c r="V9666" s="4">
        <v>0.18</v>
      </c>
      <c r="W9666" s="4">
        <v>0.65999999999999992</v>
      </c>
      <c r="X9666" s="4">
        <v>0.3</v>
      </c>
      <c r="Y9666" s="4">
        <v>0.06</v>
      </c>
      <c r="Z9666" s="4">
        <v>0.18</v>
      </c>
      <c r="AA9666" s="4">
        <v>0.65999999999999992</v>
      </c>
      <c r="AB9666" s="4">
        <v>0.06</v>
      </c>
      <c r="AC9666" s="4">
        <v>0.3</v>
      </c>
      <c r="AD9666" s="4">
        <v>0.72</v>
      </c>
      <c r="AE9666" s="4">
        <v>0.18</v>
      </c>
      <c r="AF9666" s="4">
        <v>-0.18</v>
      </c>
      <c r="AH9666" s="4">
        <v>0.06</v>
      </c>
      <c r="AI9666" s="4">
        <v>0.12</v>
      </c>
      <c r="AM9666" s="4">
        <v>0.06</v>
      </c>
    </row>
    <row r="9667" spans="1:39" ht="14.25" x14ac:dyDescent="0.2">
      <c r="A9667" s="4" t="str">
        <f>+VLOOKUP(E9667&amp;H9667&amp;I9667&amp;J9667,[1]Homol.!O:S,2,0)</f>
        <v>Agua</v>
      </c>
      <c r="B9667" s="4" t="str">
        <f>+VLOOKUP(E9667&amp;H9667&amp;I9667&amp;J9667,[1]Homol.!O:S,3,0)</f>
        <v>Flavored water</v>
      </c>
      <c r="C9667" s="4" t="s">
        <v>62</v>
      </c>
      <c r="D9667" s="4" t="s">
        <v>50</v>
      </c>
      <c r="E9667" s="4" t="s">
        <v>20</v>
      </c>
      <c r="F9667" s="4" t="str">
        <f t="shared" ref="F9667:F9730" si="151">_xlfn.CONCAT(I9667," ",J9667)</f>
        <v>Formatos Grandes 2250 cc</v>
      </c>
      <c r="G9667" s="4" t="s">
        <v>63</v>
      </c>
      <c r="H9667" s="4" t="s">
        <v>10</v>
      </c>
      <c r="I9667" s="4" t="s">
        <v>15</v>
      </c>
      <c r="J9667" s="4" t="s">
        <v>16</v>
      </c>
      <c r="R9667" s="4">
        <v>0.27</v>
      </c>
      <c r="S9667" s="4">
        <v>3.7800000000000002</v>
      </c>
      <c r="T9667" s="4">
        <v>3.51</v>
      </c>
      <c r="U9667" s="4">
        <v>2.9700000000000006</v>
      </c>
      <c r="V9667" s="4">
        <v>4.8599999999999994</v>
      </c>
      <c r="W9667" s="4">
        <v>5.67</v>
      </c>
      <c r="X9667" s="4">
        <v>4.1850000000000005</v>
      </c>
      <c r="Y9667" s="4">
        <v>-0.27</v>
      </c>
      <c r="Z9667" s="4">
        <v>4.1850000000000005</v>
      </c>
      <c r="AA9667" s="4">
        <v>2.0250000000000004</v>
      </c>
      <c r="AB9667" s="4">
        <v>1.35</v>
      </c>
      <c r="AC9667" s="4">
        <v>-1.35</v>
      </c>
      <c r="AF9667" s="4">
        <v>2.7</v>
      </c>
      <c r="AG9667" s="4">
        <v>-2.7</v>
      </c>
      <c r="AI9667" s="4">
        <v>10.125</v>
      </c>
      <c r="AJ9667" s="4">
        <v>1.2150000000000001</v>
      </c>
      <c r="AK9667" s="4">
        <v>5.2650000000000006</v>
      </c>
      <c r="AL9667" s="4">
        <v>4.59</v>
      </c>
      <c r="AM9667" s="4">
        <v>3.375</v>
      </c>
    </row>
    <row r="9668" spans="1:39" ht="14.25" x14ac:dyDescent="0.2">
      <c r="A9668" s="4" t="str">
        <f>+VLOOKUP(E9668&amp;H9668&amp;I9668&amp;J9668,[1]Homol.!O:S,2,0)</f>
        <v>Agua</v>
      </c>
      <c r="B9668" s="4" t="str">
        <f>+VLOOKUP(E9668&amp;H9668&amp;I9668&amp;J9668,[1]Homol.!O:S,3,0)</f>
        <v>Flavored water</v>
      </c>
      <c r="C9668" s="4" t="s">
        <v>62</v>
      </c>
      <c r="D9668" s="4" t="s">
        <v>50</v>
      </c>
      <c r="E9668" s="4" t="s">
        <v>20</v>
      </c>
      <c r="F9668" s="4" t="str">
        <f t="shared" si="151"/>
        <v>Formatos Medianos 1500 cc</v>
      </c>
      <c r="G9668" s="4" t="s">
        <v>63</v>
      </c>
      <c r="H9668" s="4" t="s">
        <v>10</v>
      </c>
      <c r="I9668" s="4" t="s">
        <v>6</v>
      </c>
      <c r="J9668" s="4" t="s">
        <v>7</v>
      </c>
      <c r="R9668" s="4">
        <v>0.18</v>
      </c>
      <c r="S9668" s="4">
        <v>0.63</v>
      </c>
      <c r="T9668" s="4">
        <v>2.16</v>
      </c>
      <c r="U9668" s="4">
        <v>2.0699999999999998</v>
      </c>
      <c r="V9668" s="4">
        <v>0.9900000000000001</v>
      </c>
      <c r="W9668" s="4">
        <v>2.25</v>
      </c>
      <c r="X9668" s="4">
        <v>0.81</v>
      </c>
      <c r="Y9668" s="4">
        <v>0.18</v>
      </c>
      <c r="Z9668" s="4">
        <v>0.63</v>
      </c>
      <c r="AA9668" s="4">
        <v>0.36</v>
      </c>
      <c r="AB9668" s="4">
        <v>0.27</v>
      </c>
      <c r="AC9668" s="4">
        <v>0.63</v>
      </c>
      <c r="AD9668" s="4">
        <v>2.34</v>
      </c>
      <c r="AE9668" s="4">
        <v>0.45</v>
      </c>
      <c r="AF9668" s="4">
        <v>2.3400000000000003</v>
      </c>
      <c r="AG9668" s="4">
        <v>0.36</v>
      </c>
      <c r="AH9668" s="4">
        <v>0.36</v>
      </c>
      <c r="AI9668" s="4">
        <v>2.4299999999999997</v>
      </c>
      <c r="AJ9668" s="4">
        <v>1.26</v>
      </c>
      <c r="AK9668" s="4">
        <v>0.99</v>
      </c>
      <c r="AL9668" s="4">
        <v>-0.63</v>
      </c>
    </row>
    <row r="9669" spans="1:39" ht="14.25" x14ac:dyDescent="0.2">
      <c r="A9669" s="4" t="str">
        <f>+VLOOKUP(E9669&amp;H9669&amp;I9669&amp;J9669,[1]Homol.!O:S,2,0)</f>
        <v>Agua</v>
      </c>
      <c r="B9669" s="4" t="str">
        <f>+VLOOKUP(E9669&amp;H9669&amp;I9669&amp;J9669,[1]Homol.!O:S,3,0)</f>
        <v>Flavored water</v>
      </c>
      <c r="C9669" s="4" t="s">
        <v>62</v>
      </c>
      <c r="D9669" s="4" t="s">
        <v>50</v>
      </c>
      <c r="E9669" s="4" t="s">
        <v>42</v>
      </c>
      <c r="F9669" s="4" t="str">
        <f t="shared" si="151"/>
        <v>Formatos Chicos Pet 575 cc</v>
      </c>
      <c r="G9669" s="4" t="s">
        <v>63</v>
      </c>
      <c r="H9669" s="4" t="s">
        <v>38</v>
      </c>
      <c r="I9669" s="4" t="s">
        <v>13</v>
      </c>
      <c r="J9669" s="4" t="s">
        <v>43</v>
      </c>
      <c r="Y9669" s="4">
        <v>0.34500000000000003</v>
      </c>
      <c r="AA9669" s="4">
        <v>6.9000000000000006E-2</v>
      </c>
      <c r="AB9669" s="4">
        <v>-6.9000000000000006E-2</v>
      </c>
      <c r="AC9669" s="4">
        <v>1.2420000000000002</v>
      </c>
    </row>
    <row r="9670" spans="1:39" ht="14.25" x14ac:dyDescent="0.2">
      <c r="A9670" s="4" t="str">
        <f>+VLOOKUP(E9670&amp;H9670&amp;I9670&amp;J9670,[1]Homol.!O:S,2,0)</f>
        <v>Agua</v>
      </c>
      <c r="B9670" s="4" t="str">
        <f>+VLOOKUP(E9670&amp;H9670&amp;I9670&amp;J9670,[1]Homol.!O:S,3,0)</f>
        <v>Flavored water</v>
      </c>
      <c r="C9670" s="4" t="s">
        <v>62</v>
      </c>
      <c r="D9670" s="4" t="s">
        <v>50</v>
      </c>
      <c r="E9670" s="4" t="s">
        <v>42</v>
      </c>
      <c r="F9670" s="4" t="str">
        <f t="shared" si="151"/>
        <v>Formatos Grandes 2250 cc</v>
      </c>
      <c r="G9670" s="4" t="s">
        <v>63</v>
      </c>
      <c r="H9670" s="4" t="s">
        <v>38</v>
      </c>
      <c r="I9670" s="4" t="s">
        <v>15</v>
      </c>
      <c r="J9670" s="4" t="s">
        <v>16</v>
      </c>
      <c r="Y9670" s="4">
        <v>2.0250000000000004</v>
      </c>
      <c r="Z9670" s="4">
        <v>0.27</v>
      </c>
      <c r="AA9670" s="4">
        <v>0.40500000000000003</v>
      </c>
      <c r="AB9670" s="4">
        <v>0.27</v>
      </c>
    </row>
    <row r="9671" spans="1:39" ht="14.25" x14ac:dyDescent="0.2">
      <c r="A9671" s="4" t="str">
        <f>+VLOOKUP(E9671&amp;H9671&amp;I9671&amp;J9671,[1]Homol.!O:S,2,0)</f>
        <v>Agua</v>
      </c>
      <c r="B9671" s="4" t="str">
        <f>+VLOOKUP(E9671&amp;H9671&amp;I9671&amp;J9671,[1]Homol.!O:S,3,0)</f>
        <v>Flavored water</v>
      </c>
      <c r="C9671" s="4" t="s">
        <v>62</v>
      </c>
      <c r="D9671" s="4" t="s">
        <v>50</v>
      </c>
      <c r="E9671" s="4" t="s">
        <v>42</v>
      </c>
      <c r="F9671" s="4" t="str">
        <f t="shared" si="151"/>
        <v>Formatos Chicos Pet 575 cc</v>
      </c>
      <c r="G9671" s="4" t="s">
        <v>63</v>
      </c>
      <c r="H9671" s="4" t="s">
        <v>10</v>
      </c>
      <c r="I9671" s="4" t="s">
        <v>13</v>
      </c>
      <c r="J9671" s="4" t="s">
        <v>43</v>
      </c>
      <c r="Y9671" s="4">
        <v>0.48300000000000004</v>
      </c>
      <c r="AA9671" s="4">
        <v>0.48299999999999998</v>
      </c>
      <c r="AC9671" s="4">
        <v>0.41400000000000003</v>
      </c>
    </row>
    <row r="9672" spans="1:39" ht="14.25" x14ac:dyDescent="0.2">
      <c r="A9672" s="4" t="str">
        <f>+VLOOKUP(E9672&amp;H9672&amp;I9672&amp;J9672,[1]Homol.!O:S,2,0)</f>
        <v>Agua</v>
      </c>
      <c r="B9672" s="4" t="str">
        <f>+VLOOKUP(E9672&amp;H9672&amp;I9672&amp;J9672,[1]Homol.!O:S,3,0)</f>
        <v>Flavored water</v>
      </c>
      <c r="C9672" s="4" t="s">
        <v>62</v>
      </c>
      <c r="D9672" s="4" t="s">
        <v>50</v>
      </c>
      <c r="E9672" s="4" t="s">
        <v>42</v>
      </c>
      <c r="F9672" s="4" t="str">
        <f t="shared" si="151"/>
        <v>Formatos Grandes 2250 cc</v>
      </c>
      <c r="G9672" s="4" t="s">
        <v>63</v>
      </c>
      <c r="H9672" s="4" t="s">
        <v>10</v>
      </c>
      <c r="I9672" s="4" t="s">
        <v>15</v>
      </c>
      <c r="J9672" s="4" t="s">
        <v>16</v>
      </c>
      <c r="Y9672" s="4">
        <v>1.8900000000000001</v>
      </c>
      <c r="Z9672" s="4">
        <v>0.40500000000000003</v>
      </c>
      <c r="AC9672" s="4">
        <v>1.2150000000000001</v>
      </c>
      <c r="AD9672" s="4">
        <v>1.08</v>
      </c>
      <c r="AE9672" s="4">
        <v>0.27</v>
      </c>
    </row>
    <row r="9673" spans="1:39" ht="14.25" x14ac:dyDescent="0.2">
      <c r="A9673" s="4" t="str">
        <f>+VLOOKUP(E9673&amp;H9673&amp;I9673&amp;J9673,[1]Homol.!O:S,2,0)</f>
        <v>Agua</v>
      </c>
      <c r="B9673" s="4" t="str">
        <f>+VLOOKUP(E9673&amp;H9673&amp;I9673&amp;J9673,[1]Homol.!O:S,3,0)</f>
        <v>Plain water</v>
      </c>
      <c r="C9673" s="4" t="s">
        <v>62</v>
      </c>
      <c r="D9673" s="4" t="s">
        <v>50</v>
      </c>
      <c r="E9673" s="4" t="s">
        <v>21</v>
      </c>
      <c r="F9673" s="4" t="str">
        <f t="shared" si="151"/>
        <v>Bidones 6200 cc</v>
      </c>
      <c r="G9673" s="4" t="s">
        <v>63</v>
      </c>
      <c r="H9673" s="4" t="s">
        <v>22</v>
      </c>
      <c r="I9673" s="4" t="s">
        <v>23</v>
      </c>
      <c r="J9673" s="4" t="s">
        <v>24</v>
      </c>
      <c r="T9673" s="4">
        <v>37.82</v>
      </c>
      <c r="U9673" s="4">
        <v>39.803999999999995</v>
      </c>
      <c r="V9673" s="4">
        <v>19.716000000000001</v>
      </c>
      <c r="W9673" s="4">
        <v>15.251999999999999</v>
      </c>
      <c r="X9673" s="4">
        <v>11.904</v>
      </c>
      <c r="Y9673" s="4">
        <v>22.196000000000002</v>
      </c>
      <c r="Z9673" s="4">
        <v>13.02</v>
      </c>
      <c r="AA9673" s="4">
        <v>30.503999999999998</v>
      </c>
      <c r="AB9673" s="4">
        <v>11.407999999999999</v>
      </c>
      <c r="AC9673" s="4">
        <v>25.42</v>
      </c>
      <c r="AD9673" s="4">
        <v>11.532</v>
      </c>
      <c r="AE9673" s="4">
        <v>27.9</v>
      </c>
      <c r="AF9673" s="4">
        <v>25.048000000000002</v>
      </c>
      <c r="AG9673" s="4">
        <v>47.616</v>
      </c>
      <c r="AH9673" s="4">
        <v>3.4720000000000004</v>
      </c>
      <c r="AI9673" s="4">
        <v>36.951999999999998</v>
      </c>
      <c r="AJ9673" s="4">
        <v>26.536000000000001</v>
      </c>
      <c r="AK9673" s="4">
        <v>44.268000000000001</v>
      </c>
      <c r="AL9673" s="4">
        <v>25.172000000000001</v>
      </c>
      <c r="AM9673" s="4">
        <v>35.588000000000001</v>
      </c>
    </row>
    <row r="9674" spans="1:39" ht="14.25" x14ac:dyDescent="0.2">
      <c r="A9674" s="4" t="str">
        <f>+VLOOKUP(E9674&amp;H9674&amp;I9674&amp;J9674,[1]Homol.!O:S,2,0)</f>
        <v>Agua</v>
      </c>
      <c r="B9674" s="4" t="str">
        <f>+VLOOKUP(E9674&amp;H9674&amp;I9674&amp;J9674,[1]Homol.!O:S,3,0)</f>
        <v>Plain water</v>
      </c>
      <c r="C9674" s="4" t="s">
        <v>62</v>
      </c>
      <c r="D9674" s="4" t="s">
        <v>50</v>
      </c>
      <c r="E9674" s="4" t="s">
        <v>21</v>
      </c>
      <c r="F9674" s="4" t="str">
        <f t="shared" si="151"/>
        <v>Formato Fun 300 cc</v>
      </c>
      <c r="G9674" s="4" t="s">
        <v>63</v>
      </c>
      <c r="H9674" s="4" t="s">
        <v>22</v>
      </c>
      <c r="I9674" s="4" t="s">
        <v>25</v>
      </c>
      <c r="J9674" s="4" t="s">
        <v>26</v>
      </c>
      <c r="Y9674" s="4">
        <v>0.18</v>
      </c>
      <c r="AA9674" s="4">
        <v>7.1999999999999995E-2</v>
      </c>
      <c r="AB9674" s="4">
        <v>0.10799999999999998</v>
      </c>
    </row>
    <row r="9675" spans="1:39" ht="14.25" x14ac:dyDescent="0.2">
      <c r="A9675" s="4" t="str">
        <f>+VLOOKUP(E9675&amp;H9675&amp;I9675&amp;J9675,[1]Homol.!O:S,2,0)</f>
        <v>Agua</v>
      </c>
      <c r="B9675" s="4" t="str">
        <f>+VLOOKUP(E9675&amp;H9675&amp;I9675&amp;J9675,[1]Homol.!O:S,3,0)</f>
        <v>Plain water</v>
      </c>
      <c r="C9675" s="4" t="s">
        <v>62</v>
      </c>
      <c r="D9675" s="4" t="s">
        <v>50</v>
      </c>
      <c r="E9675" s="4" t="s">
        <v>21</v>
      </c>
      <c r="F9675" s="4" t="str">
        <f t="shared" si="151"/>
        <v>Formatos Chicos Pet 600 cc</v>
      </c>
      <c r="G9675" s="4" t="s">
        <v>63</v>
      </c>
      <c r="H9675" s="4" t="s">
        <v>22</v>
      </c>
      <c r="I9675" s="4" t="s">
        <v>13</v>
      </c>
      <c r="J9675" s="4" t="s">
        <v>27</v>
      </c>
      <c r="R9675" s="4">
        <v>0.36</v>
      </c>
      <c r="S9675" s="4">
        <v>0.93599999999999994</v>
      </c>
      <c r="T9675" s="4">
        <v>1.296</v>
      </c>
      <c r="U9675" s="4">
        <v>0.86399999999999999</v>
      </c>
      <c r="V9675" s="4">
        <v>1.224</v>
      </c>
      <c r="W9675" s="4">
        <v>2.16</v>
      </c>
      <c r="X9675" s="4">
        <v>0.57599999999999996</v>
      </c>
      <c r="Y9675" s="4">
        <v>1.224</v>
      </c>
      <c r="Z9675" s="4">
        <v>0.57599999999999996</v>
      </c>
      <c r="AA9675" s="4">
        <v>0.79199999999999993</v>
      </c>
      <c r="AB9675" s="4">
        <v>0.79199999999999993</v>
      </c>
      <c r="AC9675" s="4">
        <v>2.2320000000000002</v>
      </c>
      <c r="AD9675" s="4">
        <v>0.93599999999999994</v>
      </c>
      <c r="AE9675" s="4">
        <v>7.1999999999999995E-2</v>
      </c>
      <c r="AF9675" s="4">
        <v>7.1999999999999995E-2</v>
      </c>
      <c r="AG9675" s="4">
        <v>4.8239999999999998</v>
      </c>
      <c r="AH9675" s="4">
        <v>0.72</v>
      </c>
      <c r="AI9675" s="4">
        <v>0.79199999999999993</v>
      </c>
      <c r="AJ9675" s="4">
        <v>5.3279999999999994</v>
      </c>
      <c r="AK9675" s="4">
        <v>0.43199999999999994</v>
      </c>
      <c r="AL9675" s="4">
        <v>1.3679999999999999</v>
      </c>
      <c r="AM9675" s="4">
        <v>0.64800000000000002</v>
      </c>
    </row>
    <row r="9676" spans="1:39" ht="14.25" x14ac:dyDescent="0.2">
      <c r="A9676" s="4" t="str">
        <f>+VLOOKUP(E9676&amp;H9676&amp;I9676&amp;J9676,[1]Homol.!O:S,2,0)</f>
        <v>Agua</v>
      </c>
      <c r="B9676" s="4" t="str">
        <f>+VLOOKUP(E9676&amp;H9676&amp;I9676&amp;J9676,[1]Homol.!O:S,3,0)</f>
        <v>Plain water</v>
      </c>
      <c r="C9676" s="4" t="s">
        <v>62</v>
      </c>
      <c r="D9676" s="4" t="s">
        <v>50</v>
      </c>
      <c r="E9676" s="4" t="s">
        <v>21</v>
      </c>
      <c r="F9676" s="4" t="str">
        <f t="shared" si="151"/>
        <v>Formatos Grandes 2250 cc</v>
      </c>
      <c r="G9676" s="4" t="s">
        <v>63</v>
      </c>
      <c r="H9676" s="4" t="s">
        <v>22</v>
      </c>
      <c r="I9676" s="4" t="s">
        <v>15</v>
      </c>
      <c r="J9676" s="4" t="s">
        <v>16</v>
      </c>
      <c r="S9676" s="4">
        <v>8.64</v>
      </c>
      <c r="T9676" s="4">
        <v>16.2</v>
      </c>
      <c r="U9676" s="4">
        <v>8.7750000000000004</v>
      </c>
      <c r="V9676" s="4">
        <v>10.935000000000002</v>
      </c>
      <c r="W9676" s="4">
        <v>26.46</v>
      </c>
      <c r="X9676" s="4">
        <v>15.254999999999999</v>
      </c>
      <c r="Y9676" s="4">
        <v>5.4</v>
      </c>
      <c r="Z9676" s="4">
        <v>4.0500000000000007</v>
      </c>
      <c r="AA9676" s="4">
        <v>15.93</v>
      </c>
      <c r="AB9676" s="4">
        <v>6.8850000000000007</v>
      </c>
      <c r="AC9676" s="4">
        <v>2.7</v>
      </c>
      <c r="AD9676" s="4">
        <v>15.255000000000003</v>
      </c>
      <c r="AE9676" s="4">
        <v>17.145</v>
      </c>
      <c r="AF9676" s="4">
        <v>6.21</v>
      </c>
      <c r="AG9676" s="4">
        <v>25.380000000000003</v>
      </c>
      <c r="AI9676" s="4">
        <v>6.21</v>
      </c>
      <c r="AJ9676" s="4">
        <v>21.06</v>
      </c>
      <c r="AK9676" s="4">
        <v>11.475000000000001</v>
      </c>
      <c r="AL9676" s="4">
        <v>10.8</v>
      </c>
      <c r="AM9676" s="4">
        <v>9.18</v>
      </c>
    </row>
    <row r="9677" spans="1:39" ht="14.25" x14ac:dyDescent="0.2">
      <c r="A9677" s="4" t="str">
        <f>+VLOOKUP(E9677&amp;H9677&amp;I9677&amp;J9677,[1]Homol.!O:S,2,0)</f>
        <v>Agua</v>
      </c>
      <c r="B9677" s="4" t="str">
        <f>+VLOOKUP(E9677&amp;H9677&amp;I9677&amp;J9677,[1]Homol.!O:S,3,0)</f>
        <v>Plain water</v>
      </c>
      <c r="C9677" s="4" t="s">
        <v>62</v>
      </c>
      <c r="D9677" s="4" t="s">
        <v>50</v>
      </c>
      <c r="E9677" s="4" t="s">
        <v>21</v>
      </c>
      <c r="F9677" s="4" t="str">
        <f t="shared" si="151"/>
        <v>Formatos Medianos 1650 cc</v>
      </c>
      <c r="G9677" s="4" t="s">
        <v>63</v>
      </c>
      <c r="H9677" s="4" t="s">
        <v>22</v>
      </c>
      <c r="I9677" s="4" t="s">
        <v>6</v>
      </c>
      <c r="J9677" s="4" t="s">
        <v>28</v>
      </c>
      <c r="R9677" s="4">
        <v>0.495</v>
      </c>
      <c r="S9677" s="4">
        <v>3.2669999999999999</v>
      </c>
      <c r="T9677" s="4">
        <v>7.7220000000000004</v>
      </c>
      <c r="U9677" s="4">
        <v>7.4249999999999998</v>
      </c>
      <c r="V9677" s="4">
        <v>4.4550000000000001</v>
      </c>
      <c r="W9677" s="4">
        <v>10.196999999999999</v>
      </c>
      <c r="X9677" s="4">
        <v>4.7519999999999998</v>
      </c>
      <c r="Y9677" s="4">
        <v>2.8710000000000004</v>
      </c>
      <c r="Z9677" s="4">
        <v>1.98</v>
      </c>
      <c r="AA9677" s="4">
        <v>7.8209999999999997</v>
      </c>
      <c r="AB9677" s="4">
        <v>1.782</v>
      </c>
      <c r="AC9677" s="4">
        <v>2.4750000000000001</v>
      </c>
      <c r="AD9677" s="4">
        <v>3.4649999999999999</v>
      </c>
      <c r="AE9677" s="4">
        <v>11.484</v>
      </c>
      <c r="AG9677" s="4">
        <v>16.434000000000001</v>
      </c>
      <c r="AH9677" s="4">
        <v>0.39600000000000002</v>
      </c>
      <c r="AI9677" s="4">
        <v>6.93</v>
      </c>
      <c r="AJ9677" s="4">
        <v>13.959</v>
      </c>
      <c r="AK9677" s="4">
        <v>1.5840000000000001</v>
      </c>
      <c r="AL9677" s="4">
        <v>6.1379999999999999</v>
      </c>
      <c r="AM9677" s="4">
        <v>6.4350000000000005</v>
      </c>
    </row>
    <row r="9678" spans="1:39" ht="14.25" x14ac:dyDescent="0.2">
      <c r="A9678" s="4" t="str">
        <f>+VLOOKUP(E9678&amp;H9678&amp;I9678&amp;J9678,[1]Homol.!O:S,2,0)</f>
        <v>Agua</v>
      </c>
      <c r="B9678" s="4" t="str">
        <f>+VLOOKUP(E9678&amp;H9678&amp;I9678&amp;J9678,[1]Homol.!O:S,3,0)</f>
        <v>Plain water</v>
      </c>
      <c r="C9678" s="4" t="s">
        <v>62</v>
      </c>
      <c r="D9678" s="4" t="s">
        <v>50</v>
      </c>
      <c r="E9678" s="4" t="s">
        <v>29</v>
      </c>
      <c r="F9678" s="4" t="str">
        <f t="shared" si="151"/>
        <v>Formatos Chicos Pet 500 cc</v>
      </c>
      <c r="G9678" s="4" t="s">
        <v>63</v>
      </c>
      <c r="H9678" s="4" t="s">
        <v>22</v>
      </c>
      <c r="I9678" s="4" t="s">
        <v>13</v>
      </c>
      <c r="J9678" s="4" t="s">
        <v>14</v>
      </c>
      <c r="S9678" s="4">
        <v>1.26</v>
      </c>
      <c r="T9678" s="4">
        <v>3.3000000000000003</v>
      </c>
      <c r="U9678" s="4">
        <v>2.82</v>
      </c>
      <c r="V9678" s="4">
        <v>2.7</v>
      </c>
      <c r="W9678" s="4">
        <v>1.08</v>
      </c>
      <c r="X9678" s="4">
        <v>0.48</v>
      </c>
      <c r="Y9678" s="4">
        <v>1.02</v>
      </c>
      <c r="Z9678" s="4">
        <v>0.06</v>
      </c>
      <c r="AA9678" s="4">
        <v>0.84</v>
      </c>
      <c r="AB9678" s="4">
        <v>0.72</v>
      </c>
      <c r="AC9678" s="4">
        <v>3.54</v>
      </c>
      <c r="AD9678" s="4">
        <v>1.98</v>
      </c>
      <c r="AE9678" s="4">
        <v>0.6</v>
      </c>
      <c r="AF9678" s="4">
        <v>1.02</v>
      </c>
      <c r="AG9678" s="4">
        <v>0</v>
      </c>
      <c r="AH9678" s="4">
        <v>0</v>
      </c>
      <c r="AI9678" s="4">
        <v>1.7399999999999998</v>
      </c>
      <c r="AJ9678" s="4">
        <v>1.1399999999999999</v>
      </c>
      <c r="AK9678" s="4">
        <v>1.38</v>
      </c>
      <c r="AL9678" s="4">
        <v>0.96</v>
      </c>
      <c r="AM9678" s="4">
        <v>0.3</v>
      </c>
    </row>
    <row r="9679" spans="1:39" ht="14.25" x14ac:dyDescent="0.2">
      <c r="A9679" s="4" t="str">
        <f>+VLOOKUP(E9679&amp;H9679&amp;I9679&amp;J9679,[1]Homol.!O:S,2,0)</f>
        <v>Agua</v>
      </c>
      <c r="B9679" s="4" t="str">
        <f>+VLOOKUP(E9679&amp;H9679&amp;I9679&amp;J9679,[1]Homol.!O:S,3,0)</f>
        <v>Plain water</v>
      </c>
      <c r="C9679" s="4" t="s">
        <v>62</v>
      </c>
      <c r="D9679" s="4" t="s">
        <v>50</v>
      </c>
      <c r="E9679" s="4" t="s">
        <v>29</v>
      </c>
      <c r="F9679" s="4" t="str">
        <f t="shared" si="151"/>
        <v>Formatos Chicos Pet 750 cc</v>
      </c>
      <c r="G9679" s="4" t="s">
        <v>63</v>
      </c>
      <c r="H9679" s="4" t="s">
        <v>22</v>
      </c>
      <c r="I9679" s="4" t="s">
        <v>13</v>
      </c>
      <c r="J9679" s="4" t="s">
        <v>30</v>
      </c>
      <c r="T9679" s="4">
        <v>0.72</v>
      </c>
      <c r="U9679" s="4">
        <v>0.09</v>
      </c>
      <c r="V9679" s="4">
        <v>-0.27</v>
      </c>
      <c r="W9679" s="4">
        <v>0.99</v>
      </c>
      <c r="X9679" s="4">
        <v>0.54</v>
      </c>
      <c r="Y9679" s="4">
        <v>1.7999999999999998</v>
      </c>
      <c r="Z9679" s="4">
        <v>0.09</v>
      </c>
      <c r="AA9679" s="4">
        <v>-0.44999999999999996</v>
      </c>
      <c r="AB9679" s="4">
        <v>0.18</v>
      </c>
      <c r="AC9679" s="4">
        <v>2.25</v>
      </c>
      <c r="AD9679" s="4">
        <v>0.99</v>
      </c>
      <c r="AE9679" s="4">
        <v>0.54</v>
      </c>
      <c r="AF9679" s="4">
        <v>2.61</v>
      </c>
      <c r="AG9679" s="4">
        <v>1.08</v>
      </c>
      <c r="AH9679" s="4">
        <v>0.9</v>
      </c>
      <c r="AI9679" s="4">
        <v>1.98</v>
      </c>
      <c r="AJ9679" s="4">
        <v>1.17</v>
      </c>
      <c r="AK9679" s="4">
        <v>1.26</v>
      </c>
      <c r="AL9679" s="4">
        <v>1.35</v>
      </c>
      <c r="AM9679" s="4">
        <v>1.08</v>
      </c>
    </row>
    <row r="9680" spans="1:39" ht="14.25" x14ac:dyDescent="0.2">
      <c r="A9680" s="4" t="str">
        <f>+VLOOKUP(E9680&amp;H9680&amp;I9680&amp;J9680,[1]Homol.!O:S,2,0)</f>
        <v>Agua</v>
      </c>
      <c r="B9680" s="4" t="str">
        <f>+VLOOKUP(E9680&amp;H9680&amp;I9680&amp;J9680,[1]Homol.!O:S,3,0)</f>
        <v>Plain water</v>
      </c>
      <c r="C9680" s="4" t="s">
        <v>62</v>
      </c>
      <c r="D9680" s="4" t="s">
        <v>50</v>
      </c>
      <c r="E9680" s="4" t="s">
        <v>29</v>
      </c>
      <c r="F9680" s="4" t="str">
        <f t="shared" si="151"/>
        <v>Formatos Grandes 2000 cc</v>
      </c>
      <c r="G9680" s="4" t="s">
        <v>63</v>
      </c>
      <c r="H9680" s="4" t="s">
        <v>22</v>
      </c>
      <c r="I9680" s="4" t="s">
        <v>15</v>
      </c>
      <c r="J9680" s="4" t="s">
        <v>33</v>
      </c>
      <c r="R9680" s="4">
        <v>1.2</v>
      </c>
      <c r="S9680" s="4">
        <v>10.199999999999999</v>
      </c>
      <c r="T9680" s="4">
        <v>50.28</v>
      </c>
      <c r="U9680" s="4">
        <v>2.04</v>
      </c>
      <c r="V9680" s="4">
        <v>28.560000000000002</v>
      </c>
      <c r="W9680" s="4">
        <v>17.52</v>
      </c>
      <c r="X9680" s="4">
        <v>-0.96</v>
      </c>
      <c r="Y9680" s="4">
        <v>23.4</v>
      </c>
      <c r="Z9680" s="4">
        <v>2.4</v>
      </c>
      <c r="AA9680" s="4">
        <v>17.28</v>
      </c>
      <c r="AB9680" s="4">
        <v>22.199999999999996</v>
      </c>
      <c r="AC9680" s="4">
        <v>5.2799999999999994</v>
      </c>
      <c r="AD9680" s="4">
        <v>14.52</v>
      </c>
      <c r="AE9680" s="4">
        <v>1.2</v>
      </c>
      <c r="AF9680" s="4">
        <v>18.96</v>
      </c>
      <c r="AG9680" s="4">
        <v>21.96</v>
      </c>
      <c r="AH9680" s="4">
        <v>0.12</v>
      </c>
      <c r="AI9680" s="4">
        <v>28.08</v>
      </c>
      <c r="AJ9680" s="4">
        <v>14.64</v>
      </c>
      <c r="AK9680" s="4">
        <v>22.560000000000002</v>
      </c>
      <c r="AL9680" s="4">
        <v>11.879999999999999</v>
      </c>
      <c r="AM9680" s="4">
        <v>2.88</v>
      </c>
    </row>
    <row r="9681" spans="1:39" ht="14.25" x14ac:dyDescent="0.2">
      <c r="A9681" s="4" t="str">
        <f>+VLOOKUP(E9681&amp;H9681&amp;I9681&amp;J9681,[1]Homol.!O:S,2,0)</f>
        <v>Agua</v>
      </c>
      <c r="B9681" s="4" t="str">
        <f>+VLOOKUP(E9681&amp;H9681&amp;I9681&amp;J9681,[1]Homol.!O:S,3,0)</f>
        <v>Plain water</v>
      </c>
      <c r="C9681" s="4" t="s">
        <v>62</v>
      </c>
      <c r="D9681" s="4" t="s">
        <v>50</v>
      </c>
      <c r="E9681" s="4" t="s">
        <v>29</v>
      </c>
      <c r="F9681" s="4" t="str">
        <f t="shared" si="151"/>
        <v>Formatos Medianos 1500 cc</v>
      </c>
      <c r="G9681" s="4" t="s">
        <v>63</v>
      </c>
      <c r="H9681" s="4" t="s">
        <v>22</v>
      </c>
      <c r="I9681" s="4" t="s">
        <v>6</v>
      </c>
      <c r="J9681" s="4" t="s">
        <v>7</v>
      </c>
      <c r="R9681" s="4">
        <v>0.9</v>
      </c>
      <c r="S9681" s="4">
        <v>2.4300000000000002</v>
      </c>
      <c r="T9681" s="4">
        <v>10.799999999999999</v>
      </c>
      <c r="U9681" s="4">
        <v>3.15</v>
      </c>
      <c r="V9681" s="4">
        <v>3.87</v>
      </c>
      <c r="W9681" s="4">
        <v>7.56</v>
      </c>
      <c r="X9681" s="4">
        <v>3.1500000000000004</v>
      </c>
      <c r="Y9681" s="4">
        <v>3.51</v>
      </c>
      <c r="Z9681" s="4">
        <v>2.16</v>
      </c>
      <c r="AA9681" s="4">
        <v>5.3100000000000005</v>
      </c>
      <c r="AB9681" s="4">
        <v>1.44</v>
      </c>
      <c r="AC9681" s="4">
        <v>3.6</v>
      </c>
      <c r="AD9681" s="4">
        <v>0.9</v>
      </c>
      <c r="AE9681" s="4">
        <v>7.2</v>
      </c>
      <c r="AF9681" s="4">
        <v>4.41</v>
      </c>
      <c r="AG9681" s="4">
        <v>2.7</v>
      </c>
      <c r="AH9681" s="4">
        <v>0.9</v>
      </c>
      <c r="AI9681" s="4">
        <v>6.3900000000000006</v>
      </c>
      <c r="AJ9681" s="4">
        <v>7.29</v>
      </c>
      <c r="AK9681" s="4">
        <v>1.26</v>
      </c>
      <c r="AL9681" s="4">
        <v>3.7800000000000002</v>
      </c>
      <c r="AM9681" s="4">
        <v>0.54</v>
      </c>
    </row>
    <row r="9682" spans="1:39" ht="14.25" x14ac:dyDescent="0.2">
      <c r="A9682" s="4" t="str">
        <f>+VLOOKUP(E9682&amp;H9682&amp;I9682&amp;J9682,[1]Homol.!O:S,2,0)</f>
        <v>Agua</v>
      </c>
      <c r="B9682" s="4" t="str">
        <f>+VLOOKUP(E9682&amp;H9682&amp;I9682&amp;J9682,[1]Homol.!O:S,3,0)</f>
        <v>Plain water</v>
      </c>
      <c r="C9682" s="4" t="s">
        <v>62</v>
      </c>
      <c r="D9682" s="4" t="s">
        <v>50</v>
      </c>
      <c r="E9682" s="4" t="s">
        <v>29</v>
      </c>
      <c r="F9682" s="4" t="str">
        <f t="shared" si="151"/>
        <v>Formatos Chicos Pet 500 cc</v>
      </c>
      <c r="G9682" s="4" t="s">
        <v>63</v>
      </c>
      <c r="H9682" s="4" t="s">
        <v>34</v>
      </c>
      <c r="I9682" s="4" t="s">
        <v>13</v>
      </c>
      <c r="J9682" s="4" t="s">
        <v>14</v>
      </c>
      <c r="S9682" s="4">
        <v>0.48</v>
      </c>
      <c r="V9682" s="4">
        <v>0.78</v>
      </c>
      <c r="W9682" s="4">
        <v>0.96</v>
      </c>
      <c r="X9682" s="4">
        <v>0.6</v>
      </c>
      <c r="Z9682" s="4">
        <v>0.36</v>
      </c>
      <c r="AA9682" s="4">
        <v>0.96</v>
      </c>
      <c r="AB9682" s="4">
        <v>0.24</v>
      </c>
      <c r="AC9682" s="4">
        <v>1.92</v>
      </c>
      <c r="AD9682" s="4">
        <v>0.18</v>
      </c>
      <c r="AE9682" s="4">
        <v>0.12</v>
      </c>
      <c r="AF9682" s="4">
        <v>1.3199999999999998</v>
      </c>
      <c r="AG9682" s="4">
        <v>0.84000000000000008</v>
      </c>
      <c r="AH9682" s="4">
        <v>0.06</v>
      </c>
      <c r="AI9682" s="4">
        <v>1.38</v>
      </c>
      <c r="AJ9682" s="4">
        <v>0.42</v>
      </c>
      <c r="AK9682" s="4">
        <v>0.65999999999999992</v>
      </c>
      <c r="AL9682" s="4">
        <v>0.65999999999999992</v>
      </c>
      <c r="AM9682" s="4">
        <v>0.72</v>
      </c>
    </row>
    <row r="9683" spans="1:39" ht="14.25" x14ac:dyDescent="0.2">
      <c r="A9683" s="4" t="str">
        <f>+VLOOKUP(E9683&amp;H9683&amp;I9683&amp;J9683,[1]Homol.!O:S,2,0)</f>
        <v>Agua</v>
      </c>
      <c r="B9683" s="4" t="str">
        <f>+VLOOKUP(E9683&amp;H9683&amp;I9683&amp;J9683,[1]Homol.!O:S,3,0)</f>
        <v>Plain water</v>
      </c>
      <c r="C9683" s="4" t="s">
        <v>62</v>
      </c>
      <c r="D9683" s="4" t="s">
        <v>50</v>
      </c>
      <c r="E9683" s="4" t="s">
        <v>29</v>
      </c>
      <c r="F9683" s="4" t="str">
        <f t="shared" si="151"/>
        <v>Formatos Medianos 1500 cc</v>
      </c>
      <c r="G9683" s="4" t="s">
        <v>63</v>
      </c>
      <c r="H9683" s="4" t="s">
        <v>34</v>
      </c>
      <c r="I9683" s="4" t="s">
        <v>6</v>
      </c>
      <c r="J9683" s="4" t="s">
        <v>7</v>
      </c>
      <c r="R9683" s="4">
        <v>0.09</v>
      </c>
      <c r="S9683" s="4">
        <v>0.72</v>
      </c>
      <c r="T9683" s="4">
        <v>0.72</v>
      </c>
      <c r="U9683" s="4">
        <v>0.44999999999999996</v>
      </c>
      <c r="V9683" s="4">
        <v>1.35</v>
      </c>
      <c r="W9683" s="4">
        <v>0.99</v>
      </c>
      <c r="X9683" s="4">
        <v>0.81</v>
      </c>
      <c r="Y9683" s="4">
        <v>-0.27</v>
      </c>
      <c r="Z9683" s="4">
        <v>-0.18</v>
      </c>
      <c r="AA9683" s="4">
        <v>1.44</v>
      </c>
      <c r="AB9683" s="4">
        <v>0.44999999999999996</v>
      </c>
      <c r="AF9683" s="4">
        <v>2.52</v>
      </c>
      <c r="AG9683" s="4">
        <v>2.88</v>
      </c>
      <c r="AH9683" s="4">
        <v>9.0000000000000024E-2</v>
      </c>
      <c r="AI9683" s="4">
        <v>2.0700000000000003</v>
      </c>
      <c r="AJ9683" s="4">
        <v>1.7100000000000002</v>
      </c>
      <c r="AK9683" s="4">
        <v>0.9</v>
      </c>
      <c r="AL9683" s="4">
        <v>0.36</v>
      </c>
      <c r="AM9683" s="4">
        <v>0.09</v>
      </c>
    </row>
    <row r="9684" spans="1:39" ht="14.25" x14ac:dyDescent="0.2">
      <c r="A9684" s="4" t="str">
        <f>+VLOOKUP(E9684&amp;H9684&amp;I9684&amp;J9684,[1]Homol.!O:S,2,0)</f>
        <v>Agua</v>
      </c>
      <c r="B9684" s="4" t="str">
        <f>+VLOOKUP(E9684&amp;H9684&amp;I9684&amp;J9684,[1]Homol.!O:S,3,0)</f>
        <v>Flavored water</v>
      </c>
      <c r="C9684" s="4" t="s">
        <v>62</v>
      </c>
      <c r="D9684" s="4" t="s">
        <v>51</v>
      </c>
      <c r="E9684" s="4" t="s">
        <v>4</v>
      </c>
      <c r="F9684" s="4" t="str">
        <f t="shared" si="151"/>
        <v>Formatos Medianos 1500 cc</v>
      </c>
      <c r="G9684" s="4" t="s">
        <v>63</v>
      </c>
      <c r="H9684" s="4" t="s">
        <v>5</v>
      </c>
      <c r="I9684" s="4" t="s">
        <v>6</v>
      </c>
      <c r="J9684" s="4" t="s">
        <v>7</v>
      </c>
      <c r="N9684" s="4">
        <v>0.9</v>
      </c>
      <c r="O9684" s="4">
        <v>1.8</v>
      </c>
      <c r="R9684" s="4">
        <v>2.16</v>
      </c>
      <c r="S9684" s="4">
        <v>2.16</v>
      </c>
      <c r="T9684" s="4">
        <v>6.48</v>
      </c>
      <c r="V9684" s="4">
        <v>2.16</v>
      </c>
      <c r="W9684" s="4">
        <v>0.9</v>
      </c>
      <c r="AL9684" s="4">
        <v>1.8</v>
      </c>
    </row>
    <row r="9685" spans="1:39" ht="14.25" x14ac:dyDescent="0.2">
      <c r="A9685" s="4" t="str">
        <f>+VLOOKUP(E9685&amp;H9685&amp;I9685&amp;J9685,[1]Homol.!O:S,2,0)</f>
        <v>Agua</v>
      </c>
      <c r="B9685" s="4" t="str">
        <f>+VLOOKUP(E9685&amp;H9685&amp;I9685&amp;J9685,[1]Homol.!O:S,3,0)</f>
        <v>Flavored water</v>
      </c>
      <c r="C9685" s="4" t="s">
        <v>62</v>
      </c>
      <c r="D9685" s="4" t="s">
        <v>51</v>
      </c>
      <c r="E9685" s="4" t="s">
        <v>4</v>
      </c>
      <c r="F9685" s="4" t="str">
        <f t="shared" si="151"/>
        <v>Formatos Medianos 1500 cc</v>
      </c>
      <c r="G9685" s="4" t="s">
        <v>63</v>
      </c>
      <c r="H9685" s="4" t="s">
        <v>9</v>
      </c>
      <c r="I9685" s="4" t="s">
        <v>6</v>
      </c>
      <c r="J9685" s="4" t="s">
        <v>7</v>
      </c>
      <c r="N9685" s="4">
        <v>0.9</v>
      </c>
      <c r="O9685" s="4">
        <v>1.8</v>
      </c>
      <c r="R9685" s="4">
        <v>2.16</v>
      </c>
      <c r="S9685" s="4">
        <v>2.16</v>
      </c>
      <c r="T9685" s="4">
        <v>6.48</v>
      </c>
      <c r="V9685" s="4">
        <v>2.16</v>
      </c>
      <c r="W9685" s="4">
        <v>0.9</v>
      </c>
      <c r="AL9685" s="4">
        <v>1.8</v>
      </c>
    </row>
    <row r="9686" spans="1:39" ht="14.25" x14ac:dyDescent="0.2">
      <c r="A9686" s="4" t="str">
        <f>+VLOOKUP(E9686&amp;H9686&amp;I9686&amp;J9686,[1]Homol.!O:S,2,0)</f>
        <v>Agua</v>
      </c>
      <c r="B9686" s="4" t="str">
        <f>+VLOOKUP(E9686&amp;H9686&amp;I9686&amp;J9686,[1]Homol.!O:S,3,0)</f>
        <v>Flavored water</v>
      </c>
      <c r="C9686" s="4" t="s">
        <v>62</v>
      </c>
      <c r="D9686" s="4" t="s">
        <v>51</v>
      </c>
      <c r="E9686" s="4" t="s">
        <v>4</v>
      </c>
      <c r="F9686" s="4" t="str">
        <f t="shared" si="151"/>
        <v>Formatos Medianos 1500 cc</v>
      </c>
      <c r="G9686" s="4" t="s">
        <v>63</v>
      </c>
      <c r="H9686" s="4" t="s">
        <v>10</v>
      </c>
      <c r="I9686" s="4" t="s">
        <v>6</v>
      </c>
      <c r="J9686" s="4" t="s">
        <v>7</v>
      </c>
      <c r="N9686" s="4">
        <v>0.9</v>
      </c>
      <c r="O9686" s="4">
        <v>1.8</v>
      </c>
      <c r="R9686" s="4">
        <v>2.16</v>
      </c>
      <c r="S9686" s="4">
        <v>2.16</v>
      </c>
      <c r="T9686" s="4">
        <v>6.48</v>
      </c>
      <c r="V9686" s="4">
        <v>2.16</v>
      </c>
      <c r="W9686" s="4">
        <v>0.9</v>
      </c>
      <c r="AL9686" s="4">
        <v>1.8</v>
      </c>
    </row>
    <row r="9687" spans="1:39" ht="14.25" x14ac:dyDescent="0.2">
      <c r="A9687" s="4" t="str">
        <f>+VLOOKUP(E9687&amp;H9687&amp;I9687&amp;J9687,[1]Homol.!O:S,2,0)</f>
        <v>Agua</v>
      </c>
      <c r="B9687" s="4" t="str">
        <f>+VLOOKUP(E9687&amp;H9687&amp;I9687&amp;J9687,[1]Homol.!O:S,3,0)</f>
        <v>Flavored water</v>
      </c>
      <c r="C9687" s="4" t="s">
        <v>62</v>
      </c>
      <c r="D9687" s="4" t="s">
        <v>51</v>
      </c>
      <c r="E9687" s="4" t="s">
        <v>36</v>
      </c>
      <c r="F9687" s="4" t="str">
        <f t="shared" si="151"/>
        <v>Formatos Chicos Pet 500 cc</v>
      </c>
      <c r="G9687" s="4" t="s">
        <v>63</v>
      </c>
      <c r="H9687" s="4" t="s">
        <v>37</v>
      </c>
      <c r="I9687" s="4" t="s">
        <v>13</v>
      </c>
      <c r="J9687" s="4" t="s">
        <v>14</v>
      </c>
      <c r="N9687" s="4">
        <v>0.3</v>
      </c>
    </row>
    <row r="9688" spans="1:39" ht="14.25" x14ac:dyDescent="0.2">
      <c r="A9688" s="4" t="str">
        <f>+VLOOKUP(E9688&amp;H9688&amp;I9688&amp;J9688,[1]Homol.!O:S,2,0)</f>
        <v>Agua</v>
      </c>
      <c r="B9688" s="4" t="str">
        <f>+VLOOKUP(E9688&amp;H9688&amp;I9688&amp;J9688,[1]Homol.!O:S,3,0)</f>
        <v>Flavored water</v>
      </c>
      <c r="C9688" s="4" t="s">
        <v>62</v>
      </c>
      <c r="D9688" s="4" t="s">
        <v>51</v>
      </c>
      <c r="E9688" s="4" t="s">
        <v>36</v>
      </c>
      <c r="F9688" s="4" t="str">
        <f t="shared" si="151"/>
        <v>Formatos Grandes 2250 cc</v>
      </c>
      <c r="G9688" s="4" t="s">
        <v>63</v>
      </c>
      <c r="H9688" s="4" t="s">
        <v>37</v>
      </c>
      <c r="I9688" s="4" t="s">
        <v>15</v>
      </c>
      <c r="J9688" s="4" t="s">
        <v>16</v>
      </c>
      <c r="L9688" s="4">
        <v>5.4</v>
      </c>
      <c r="N9688" s="4">
        <v>1.35</v>
      </c>
      <c r="AD9688" s="4">
        <v>2.7</v>
      </c>
    </row>
    <row r="9689" spans="1:39" ht="14.25" x14ac:dyDescent="0.2">
      <c r="A9689" s="4" t="str">
        <f>+VLOOKUP(E9689&amp;H9689&amp;I9689&amp;J9689,[1]Homol.!O:S,2,0)</f>
        <v>Agua</v>
      </c>
      <c r="B9689" s="4" t="str">
        <f>+VLOOKUP(E9689&amp;H9689&amp;I9689&amp;J9689,[1]Homol.!O:S,3,0)</f>
        <v>Flavored water</v>
      </c>
      <c r="C9689" s="4" t="s">
        <v>62</v>
      </c>
      <c r="D9689" s="4" t="s">
        <v>51</v>
      </c>
      <c r="E9689" s="4" t="s">
        <v>36</v>
      </c>
      <c r="F9689" s="4" t="str">
        <f t="shared" si="151"/>
        <v>Formatos Medianos 1500 cc</v>
      </c>
      <c r="G9689" s="4" t="s">
        <v>63</v>
      </c>
      <c r="H9689" s="4" t="s">
        <v>37</v>
      </c>
      <c r="I9689" s="4" t="s">
        <v>6</v>
      </c>
      <c r="J9689" s="4" t="s">
        <v>7</v>
      </c>
      <c r="N9689" s="4">
        <v>1.08</v>
      </c>
    </row>
    <row r="9690" spans="1:39" ht="14.25" x14ac:dyDescent="0.2">
      <c r="A9690" s="4" t="str">
        <f>+VLOOKUP(E9690&amp;H9690&amp;I9690&amp;J9690,[1]Homol.!O:S,2,0)</f>
        <v>Agua</v>
      </c>
      <c r="B9690" s="4" t="str">
        <f>+VLOOKUP(E9690&amp;H9690&amp;I9690&amp;J9690,[1]Homol.!O:S,3,0)</f>
        <v>Flavored water</v>
      </c>
      <c r="C9690" s="4" t="s">
        <v>62</v>
      </c>
      <c r="D9690" s="4" t="s">
        <v>51</v>
      </c>
      <c r="E9690" s="4" t="s">
        <v>36</v>
      </c>
      <c r="F9690" s="4" t="str">
        <f t="shared" si="151"/>
        <v>Formatos Chicos Pet 500 cc</v>
      </c>
      <c r="G9690" s="4" t="s">
        <v>63</v>
      </c>
      <c r="H9690" s="4" t="s">
        <v>38</v>
      </c>
      <c r="I9690" s="4" t="s">
        <v>13</v>
      </c>
      <c r="J9690" s="4" t="s">
        <v>14</v>
      </c>
      <c r="N9690" s="4">
        <v>0.3</v>
      </c>
    </row>
    <row r="9691" spans="1:39" ht="14.25" x14ac:dyDescent="0.2">
      <c r="A9691" s="4" t="str">
        <f>+VLOOKUP(E9691&amp;H9691&amp;I9691&amp;J9691,[1]Homol.!O:S,2,0)</f>
        <v>Agua</v>
      </c>
      <c r="B9691" s="4" t="str">
        <f>+VLOOKUP(E9691&amp;H9691&amp;I9691&amp;J9691,[1]Homol.!O:S,3,0)</f>
        <v>Flavored water</v>
      </c>
      <c r="C9691" s="4" t="s">
        <v>62</v>
      </c>
      <c r="D9691" s="4" t="s">
        <v>51</v>
      </c>
      <c r="E9691" s="4" t="s">
        <v>36</v>
      </c>
      <c r="F9691" s="4" t="str">
        <f t="shared" si="151"/>
        <v>Formatos Grandes 2250 cc</v>
      </c>
      <c r="G9691" s="4" t="s">
        <v>63</v>
      </c>
      <c r="H9691" s="4" t="s">
        <v>38</v>
      </c>
      <c r="I9691" s="4" t="s">
        <v>15</v>
      </c>
      <c r="J9691" s="4" t="s">
        <v>16</v>
      </c>
      <c r="N9691" s="4">
        <v>1.35</v>
      </c>
      <c r="AD9691" s="4">
        <v>2.7</v>
      </c>
    </row>
    <row r="9692" spans="1:39" ht="14.25" x14ac:dyDescent="0.2">
      <c r="A9692" s="4" t="str">
        <f>+VLOOKUP(E9692&amp;H9692&amp;I9692&amp;J9692,[1]Homol.!O:S,2,0)</f>
        <v>Agua</v>
      </c>
      <c r="B9692" s="4" t="str">
        <f>+VLOOKUP(E9692&amp;H9692&amp;I9692&amp;J9692,[1]Homol.!O:S,3,0)</f>
        <v>Flavored water</v>
      </c>
      <c r="C9692" s="4" t="s">
        <v>62</v>
      </c>
      <c r="D9692" s="4" t="s">
        <v>51</v>
      </c>
      <c r="E9692" s="4" t="s">
        <v>36</v>
      </c>
      <c r="F9692" s="4" t="str">
        <f t="shared" si="151"/>
        <v>Formatos Medianos 1500 cc</v>
      </c>
      <c r="G9692" s="4" t="s">
        <v>63</v>
      </c>
      <c r="H9692" s="4" t="s">
        <v>38</v>
      </c>
      <c r="I9692" s="4" t="s">
        <v>6</v>
      </c>
      <c r="J9692" s="4" t="s">
        <v>7</v>
      </c>
      <c r="N9692" s="4">
        <v>1.08</v>
      </c>
      <c r="AL9692" s="4">
        <v>0.9</v>
      </c>
    </row>
    <row r="9693" spans="1:39" ht="14.25" x14ac:dyDescent="0.2">
      <c r="A9693" s="4" t="str">
        <f>+VLOOKUP(E9693&amp;H9693&amp;I9693&amp;J9693,[1]Homol.!O:S,2,0)</f>
        <v>Agua</v>
      </c>
      <c r="B9693" s="4" t="str">
        <f>+VLOOKUP(E9693&amp;H9693&amp;I9693&amp;J9693,[1]Homol.!O:S,3,0)</f>
        <v>Plain water</v>
      </c>
      <c r="C9693" s="4" t="s">
        <v>62</v>
      </c>
      <c r="D9693" s="4" t="s">
        <v>51</v>
      </c>
      <c r="E9693" s="4" t="s">
        <v>39</v>
      </c>
      <c r="F9693" s="4" t="str">
        <f t="shared" si="151"/>
        <v>Formatos Grandes 2250 cc</v>
      </c>
      <c r="G9693" s="4" t="s">
        <v>63</v>
      </c>
      <c r="H9693" s="4" t="s">
        <v>22</v>
      </c>
      <c r="I9693" s="4" t="s">
        <v>15</v>
      </c>
      <c r="J9693" s="4" t="s">
        <v>16</v>
      </c>
      <c r="L9693" s="4">
        <v>5.4</v>
      </c>
      <c r="M9693" s="4">
        <v>5.4</v>
      </c>
      <c r="O9693" s="4">
        <v>8.1</v>
      </c>
    </row>
    <row r="9694" spans="1:39" ht="14.25" x14ac:dyDescent="0.2">
      <c r="A9694" s="4" t="str">
        <f>+VLOOKUP(E9694&amp;H9694&amp;I9694&amp;J9694,[1]Homol.!O:S,2,0)</f>
        <v>Agua</v>
      </c>
      <c r="B9694" s="4" t="str">
        <f>+VLOOKUP(E9694&amp;H9694&amp;I9694&amp;J9694,[1]Homol.!O:S,3,0)</f>
        <v>Flavored water</v>
      </c>
      <c r="C9694" s="4" t="s">
        <v>62</v>
      </c>
      <c r="D9694" s="4" t="s">
        <v>51</v>
      </c>
      <c r="E9694" s="4" t="s">
        <v>12</v>
      </c>
      <c r="F9694" s="4" t="str">
        <f t="shared" si="151"/>
        <v>Formatos Chicos Pet 500 cc</v>
      </c>
      <c r="G9694" s="4" t="s">
        <v>63</v>
      </c>
      <c r="H9694" s="4" t="s">
        <v>40</v>
      </c>
      <c r="I9694" s="4" t="s">
        <v>13</v>
      </c>
      <c r="J9694" s="4" t="s">
        <v>14</v>
      </c>
      <c r="Y9694" s="4">
        <v>0.3</v>
      </c>
      <c r="AC9694" s="4">
        <v>0.6</v>
      </c>
      <c r="AF9694" s="4">
        <v>-0.6</v>
      </c>
    </row>
    <row r="9695" spans="1:39" ht="14.25" x14ac:dyDescent="0.2">
      <c r="A9695" s="4" t="str">
        <f>+VLOOKUP(E9695&amp;H9695&amp;I9695&amp;J9695,[1]Homol.!O:S,2,0)</f>
        <v>Agua</v>
      </c>
      <c r="B9695" s="4" t="str">
        <f>+VLOOKUP(E9695&amp;H9695&amp;I9695&amp;J9695,[1]Homol.!O:S,3,0)</f>
        <v>Flavored water</v>
      </c>
      <c r="C9695" s="4" t="s">
        <v>62</v>
      </c>
      <c r="D9695" s="4" t="s">
        <v>51</v>
      </c>
      <c r="E9695" s="4" t="s">
        <v>12</v>
      </c>
      <c r="F9695" s="4" t="str">
        <f t="shared" si="151"/>
        <v>Formatos Medianos 1500 cc</v>
      </c>
      <c r="G9695" s="4" t="s">
        <v>63</v>
      </c>
      <c r="H9695" s="4" t="s">
        <v>40</v>
      </c>
      <c r="I9695" s="4" t="s">
        <v>6</v>
      </c>
      <c r="J9695" s="4" t="s">
        <v>7</v>
      </c>
      <c r="Y9695" s="4">
        <v>4.32</v>
      </c>
      <c r="AC9695" s="4">
        <v>2.16</v>
      </c>
      <c r="AF9695" s="4">
        <v>-2.16</v>
      </c>
    </row>
    <row r="9696" spans="1:39" ht="14.25" x14ac:dyDescent="0.2">
      <c r="A9696" s="4" t="str">
        <f>+VLOOKUP(E9696&amp;H9696&amp;I9696&amp;J9696,[1]Homol.!O:S,2,0)</f>
        <v>Agua</v>
      </c>
      <c r="B9696" s="4" t="str">
        <f>+VLOOKUP(E9696&amp;H9696&amp;I9696&amp;J9696,[1]Homol.!O:S,3,0)</f>
        <v>Flavored water</v>
      </c>
      <c r="C9696" s="4" t="s">
        <v>62</v>
      </c>
      <c r="D9696" s="4" t="s">
        <v>51</v>
      </c>
      <c r="E9696" s="4" t="s">
        <v>12</v>
      </c>
      <c r="F9696" s="4" t="str">
        <f t="shared" si="151"/>
        <v>Formatos Chicos Pet 500 cc</v>
      </c>
      <c r="G9696" s="4" t="s">
        <v>63</v>
      </c>
      <c r="H9696" s="4" t="s">
        <v>41</v>
      </c>
      <c r="I9696" s="4" t="s">
        <v>13</v>
      </c>
      <c r="J9696" s="4" t="s">
        <v>14</v>
      </c>
      <c r="L9696" s="4">
        <v>2.4</v>
      </c>
      <c r="M9696" s="4">
        <v>2.4</v>
      </c>
    </row>
    <row r="9697" spans="1:39" ht="14.25" x14ac:dyDescent="0.2">
      <c r="A9697" s="4" t="str">
        <f>+VLOOKUP(E9697&amp;H9697&amp;I9697&amp;J9697,[1]Homol.!O:S,2,0)</f>
        <v>Agua</v>
      </c>
      <c r="B9697" s="4" t="str">
        <f>+VLOOKUP(E9697&amp;H9697&amp;I9697&amp;J9697,[1]Homol.!O:S,3,0)</f>
        <v>Flavored water</v>
      </c>
      <c r="C9697" s="4" t="s">
        <v>62</v>
      </c>
      <c r="D9697" s="4" t="s">
        <v>51</v>
      </c>
      <c r="E9697" s="4" t="s">
        <v>12</v>
      </c>
      <c r="F9697" s="4" t="str">
        <f t="shared" si="151"/>
        <v>Formatos Grandes 2250 cc</v>
      </c>
      <c r="G9697" s="4" t="s">
        <v>63</v>
      </c>
      <c r="H9697" s="4" t="s">
        <v>41</v>
      </c>
      <c r="I9697" s="4" t="s">
        <v>15</v>
      </c>
      <c r="J9697" s="4" t="s">
        <v>16</v>
      </c>
      <c r="K9697" s="4">
        <v>5.4</v>
      </c>
      <c r="L9697" s="4">
        <v>10.8</v>
      </c>
      <c r="M9697" s="4">
        <v>5.4</v>
      </c>
    </row>
    <row r="9698" spans="1:39" ht="14.25" x14ac:dyDescent="0.2">
      <c r="A9698" s="4" t="str">
        <f>+VLOOKUP(E9698&amp;H9698&amp;I9698&amp;J9698,[1]Homol.!O:S,2,0)</f>
        <v>Agua</v>
      </c>
      <c r="B9698" s="4" t="str">
        <f>+VLOOKUP(E9698&amp;H9698&amp;I9698&amp;J9698,[1]Homol.!O:S,3,0)</f>
        <v>Flavored water</v>
      </c>
      <c r="C9698" s="4" t="s">
        <v>62</v>
      </c>
      <c r="D9698" s="4" t="s">
        <v>51</v>
      </c>
      <c r="E9698" s="4" t="s">
        <v>12</v>
      </c>
      <c r="F9698" s="4" t="str">
        <f t="shared" si="151"/>
        <v>Formatos Medianos 1500 cc</v>
      </c>
      <c r="G9698" s="4" t="s">
        <v>63</v>
      </c>
      <c r="H9698" s="4" t="s">
        <v>41</v>
      </c>
      <c r="I9698" s="4" t="s">
        <v>6</v>
      </c>
      <c r="J9698" s="4" t="s">
        <v>7</v>
      </c>
      <c r="L9698" s="4">
        <v>1.26</v>
      </c>
    </row>
    <row r="9699" spans="1:39" ht="14.25" x14ac:dyDescent="0.2">
      <c r="A9699" s="4" t="str">
        <f>+VLOOKUP(E9699&amp;H9699&amp;I9699&amp;J9699,[1]Homol.!O:S,2,0)</f>
        <v>Agua</v>
      </c>
      <c r="B9699" s="4" t="str">
        <f>+VLOOKUP(E9699&amp;H9699&amp;I9699&amp;J9699,[1]Homol.!O:S,3,0)</f>
        <v>Flavored water</v>
      </c>
      <c r="C9699" s="4" t="s">
        <v>62</v>
      </c>
      <c r="D9699" s="4" t="s">
        <v>51</v>
      </c>
      <c r="E9699" s="4" t="s">
        <v>12</v>
      </c>
      <c r="F9699" s="4" t="str">
        <f t="shared" si="151"/>
        <v>Formato Fun 300 cc</v>
      </c>
      <c r="G9699" s="4" t="s">
        <v>63</v>
      </c>
      <c r="H9699" s="4" t="s">
        <v>5</v>
      </c>
      <c r="I9699" s="4" t="s">
        <v>25</v>
      </c>
      <c r="J9699" s="4" t="s">
        <v>26</v>
      </c>
      <c r="V9699" s="4">
        <v>0.36</v>
      </c>
    </row>
    <row r="9700" spans="1:39" ht="14.25" x14ac:dyDescent="0.2">
      <c r="A9700" s="4" t="str">
        <f>+VLOOKUP(E9700&amp;H9700&amp;I9700&amp;J9700,[1]Homol.!O:S,2,0)</f>
        <v>Agua</v>
      </c>
      <c r="B9700" s="4" t="str">
        <f>+VLOOKUP(E9700&amp;H9700&amp;I9700&amp;J9700,[1]Homol.!O:S,3,0)</f>
        <v>Flavored water</v>
      </c>
      <c r="C9700" s="4" t="s">
        <v>62</v>
      </c>
      <c r="D9700" s="4" t="s">
        <v>51</v>
      </c>
      <c r="E9700" s="4" t="s">
        <v>12</v>
      </c>
      <c r="F9700" s="4" t="str">
        <f t="shared" si="151"/>
        <v>Formatos Chicos Pet 500 cc</v>
      </c>
      <c r="G9700" s="4" t="s">
        <v>63</v>
      </c>
      <c r="H9700" s="4" t="s">
        <v>5</v>
      </c>
      <c r="I9700" s="4" t="s">
        <v>13</v>
      </c>
      <c r="J9700" s="4" t="s">
        <v>14</v>
      </c>
      <c r="L9700" s="4">
        <v>2.4</v>
      </c>
      <c r="M9700" s="4">
        <v>2.4</v>
      </c>
      <c r="R9700" s="4">
        <v>0.6</v>
      </c>
      <c r="T9700" s="4">
        <v>1.8</v>
      </c>
      <c r="U9700" s="4">
        <v>6</v>
      </c>
      <c r="V9700" s="4">
        <v>1.2</v>
      </c>
      <c r="W9700" s="4">
        <v>9</v>
      </c>
      <c r="Z9700" s="4">
        <v>0.3</v>
      </c>
      <c r="AA9700" s="4">
        <v>0.42</v>
      </c>
      <c r="AD9700" s="4">
        <v>1.2</v>
      </c>
      <c r="AF9700" s="4">
        <v>0.6</v>
      </c>
      <c r="AG9700" s="4">
        <v>0.89999999999999991</v>
      </c>
      <c r="AH9700" s="4">
        <v>0.42</v>
      </c>
      <c r="AK9700" s="4">
        <v>0.3</v>
      </c>
      <c r="AL9700" s="4">
        <v>0.3</v>
      </c>
      <c r="AM9700" s="4">
        <v>1.2</v>
      </c>
    </row>
    <row r="9701" spans="1:39" ht="14.25" x14ac:dyDescent="0.2">
      <c r="A9701" s="4" t="str">
        <f>+VLOOKUP(E9701&amp;H9701&amp;I9701&amp;J9701,[1]Homol.!O:S,2,0)</f>
        <v>Agua</v>
      </c>
      <c r="B9701" s="4" t="str">
        <f>+VLOOKUP(E9701&amp;H9701&amp;I9701&amp;J9701,[1]Homol.!O:S,3,0)</f>
        <v>Flavored water</v>
      </c>
      <c r="C9701" s="4" t="s">
        <v>62</v>
      </c>
      <c r="D9701" s="4" t="s">
        <v>51</v>
      </c>
      <c r="E9701" s="4" t="s">
        <v>12</v>
      </c>
      <c r="F9701" s="4" t="str">
        <f t="shared" si="151"/>
        <v>Formatos Grandes 2250 cc</v>
      </c>
      <c r="G9701" s="4" t="s">
        <v>63</v>
      </c>
      <c r="H9701" s="4" t="s">
        <v>5</v>
      </c>
      <c r="I9701" s="4" t="s">
        <v>15</v>
      </c>
      <c r="J9701" s="4" t="s">
        <v>16</v>
      </c>
      <c r="K9701" s="4">
        <v>16.2</v>
      </c>
      <c r="L9701" s="4">
        <v>10.8</v>
      </c>
      <c r="M9701" s="4">
        <v>10.8</v>
      </c>
      <c r="N9701" s="4">
        <v>2.7</v>
      </c>
      <c r="O9701" s="4">
        <v>5.4</v>
      </c>
      <c r="U9701" s="4">
        <v>10.8</v>
      </c>
      <c r="V9701" s="4">
        <v>10.8</v>
      </c>
      <c r="W9701" s="4">
        <v>10.8</v>
      </c>
      <c r="Z9701" s="4">
        <v>5.4</v>
      </c>
      <c r="AC9701" s="4">
        <v>2.7</v>
      </c>
      <c r="AD9701" s="4">
        <v>5.4</v>
      </c>
      <c r="AG9701" s="4">
        <v>4.0500000000000007</v>
      </c>
      <c r="AH9701" s="4">
        <v>4.0500000000000007</v>
      </c>
      <c r="AI9701" s="4">
        <v>8.1</v>
      </c>
      <c r="AK9701" s="4">
        <v>2.7</v>
      </c>
    </row>
    <row r="9702" spans="1:39" ht="14.25" x14ac:dyDescent="0.2">
      <c r="A9702" s="4" t="str">
        <f>+VLOOKUP(E9702&amp;H9702&amp;I9702&amp;J9702,[1]Homol.!O:S,2,0)</f>
        <v>Agua</v>
      </c>
      <c r="B9702" s="4" t="str">
        <f>+VLOOKUP(E9702&amp;H9702&amp;I9702&amp;J9702,[1]Homol.!O:S,3,0)</f>
        <v>Flavored water</v>
      </c>
      <c r="C9702" s="4" t="s">
        <v>62</v>
      </c>
      <c r="D9702" s="4" t="s">
        <v>51</v>
      </c>
      <c r="E9702" s="4" t="s">
        <v>12</v>
      </c>
      <c r="F9702" s="4" t="str">
        <f t="shared" si="151"/>
        <v>Formatos Medianos 1000 cc</v>
      </c>
      <c r="G9702" s="4" t="s">
        <v>63</v>
      </c>
      <c r="H9702" s="4" t="s">
        <v>5</v>
      </c>
      <c r="I9702" s="4" t="s">
        <v>6</v>
      </c>
      <c r="J9702" s="4" t="s">
        <v>17</v>
      </c>
      <c r="M9702" s="4">
        <v>1.2</v>
      </c>
      <c r="AB9702" s="4">
        <v>0.6</v>
      </c>
      <c r="AI9702" s="4">
        <v>0.6</v>
      </c>
    </row>
    <row r="9703" spans="1:39" ht="14.25" x14ac:dyDescent="0.2">
      <c r="A9703" s="4" t="str">
        <f>+VLOOKUP(E9703&amp;H9703&amp;I9703&amp;J9703,[1]Homol.!O:S,2,0)</f>
        <v>Agua</v>
      </c>
      <c r="B9703" s="4" t="str">
        <f>+VLOOKUP(E9703&amp;H9703&amp;I9703&amp;J9703,[1]Homol.!O:S,3,0)</f>
        <v>Flavored water</v>
      </c>
      <c r="C9703" s="4" t="s">
        <v>62</v>
      </c>
      <c r="D9703" s="4" t="s">
        <v>51</v>
      </c>
      <c r="E9703" s="4" t="s">
        <v>12</v>
      </c>
      <c r="F9703" s="4" t="str">
        <f t="shared" si="151"/>
        <v>Formatos Medianos 1500 cc</v>
      </c>
      <c r="G9703" s="4" t="s">
        <v>63</v>
      </c>
      <c r="H9703" s="4" t="s">
        <v>5</v>
      </c>
      <c r="I9703" s="4" t="s">
        <v>6</v>
      </c>
      <c r="J9703" s="4" t="s">
        <v>7</v>
      </c>
      <c r="L9703" s="4">
        <v>1.26</v>
      </c>
      <c r="N9703" s="4">
        <v>6.48</v>
      </c>
      <c r="T9703" s="4">
        <v>11.34</v>
      </c>
      <c r="W9703" s="4">
        <v>10.08</v>
      </c>
      <c r="Z9703" s="4">
        <v>4.32</v>
      </c>
      <c r="AD9703" s="4">
        <v>4.32</v>
      </c>
      <c r="AF9703" s="4">
        <v>4.32</v>
      </c>
      <c r="AH9703" s="4">
        <v>4.32</v>
      </c>
      <c r="AI9703" s="4">
        <v>5.04</v>
      </c>
      <c r="AM9703" s="4">
        <v>4.32</v>
      </c>
    </row>
    <row r="9704" spans="1:39" ht="14.25" x14ac:dyDescent="0.2">
      <c r="A9704" s="4" t="str">
        <f>+VLOOKUP(E9704&amp;H9704&amp;I9704&amp;J9704,[1]Homol.!O:S,2,0)</f>
        <v>Agua</v>
      </c>
      <c r="B9704" s="4" t="str">
        <f>+VLOOKUP(E9704&amp;H9704&amp;I9704&amp;J9704,[1]Homol.!O:S,3,0)</f>
        <v>Flavored water</v>
      </c>
      <c r="C9704" s="4" t="s">
        <v>62</v>
      </c>
      <c r="D9704" s="4" t="s">
        <v>51</v>
      </c>
      <c r="E9704" s="4" t="s">
        <v>12</v>
      </c>
      <c r="F9704" s="4" t="str">
        <f t="shared" si="151"/>
        <v>Formato Fun 300 cc</v>
      </c>
      <c r="G9704" s="4" t="s">
        <v>63</v>
      </c>
      <c r="H9704" s="4" t="s">
        <v>9</v>
      </c>
      <c r="I9704" s="4" t="s">
        <v>25</v>
      </c>
      <c r="J9704" s="4" t="s">
        <v>26</v>
      </c>
      <c r="V9704" s="4">
        <v>0.36</v>
      </c>
    </row>
    <row r="9705" spans="1:39" ht="14.25" x14ac:dyDescent="0.2">
      <c r="A9705" s="4" t="str">
        <f>+VLOOKUP(E9705&amp;H9705&amp;I9705&amp;J9705,[1]Homol.!O:S,2,0)</f>
        <v>Agua</v>
      </c>
      <c r="B9705" s="4" t="str">
        <f>+VLOOKUP(E9705&amp;H9705&amp;I9705&amp;J9705,[1]Homol.!O:S,3,0)</f>
        <v>Flavored water</v>
      </c>
      <c r="C9705" s="4" t="s">
        <v>62</v>
      </c>
      <c r="D9705" s="4" t="s">
        <v>51</v>
      </c>
      <c r="E9705" s="4" t="s">
        <v>12</v>
      </c>
      <c r="F9705" s="4" t="str">
        <f t="shared" si="151"/>
        <v>Formatos Chicos Pet 500 cc</v>
      </c>
      <c r="G9705" s="4" t="s">
        <v>63</v>
      </c>
      <c r="H9705" s="4" t="s">
        <v>9</v>
      </c>
      <c r="I9705" s="4" t="s">
        <v>13</v>
      </c>
      <c r="J9705" s="4" t="s">
        <v>14</v>
      </c>
      <c r="L9705" s="4">
        <v>2.4</v>
      </c>
      <c r="M9705" s="4">
        <v>2.4</v>
      </c>
      <c r="R9705" s="4">
        <v>0.6</v>
      </c>
      <c r="T9705" s="4">
        <v>1.8</v>
      </c>
      <c r="U9705" s="4">
        <v>8.64</v>
      </c>
      <c r="V9705" s="4">
        <v>1.2</v>
      </c>
      <c r="AD9705" s="4">
        <v>1.7999999999999998</v>
      </c>
      <c r="AF9705" s="4">
        <v>1.2</v>
      </c>
      <c r="AG9705" s="4">
        <v>0.3</v>
      </c>
      <c r="AH9705" s="4">
        <v>1.1399999999999999</v>
      </c>
      <c r="AL9705" s="4">
        <v>0.3</v>
      </c>
      <c r="AM9705" s="4">
        <v>1.2</v>
      </c>
    </row>
    <row r="9706" spans="1:39" ht="14.25" x14ac:dyDescent="0.2">
      <c r="A9706" s="4" t="str">
        <f>+VLOOKUP(E9706&amp;H9706&amp;I9706&amp;J9706,[1]Homol.!O:S,2,0)</f>
        <v>Agua</v>
      </c>
      <c r="B9706" s="4" t="str">
        <f>+VLOOKUP(E9706&amp;H9706&amp;I9706&amp;J9706,[1]Homol.!O:S,3,0)</f>
        <v>Flavored water</v>
      </c>
      <c r="C9706" s="4" t="s">
        <v>62</v>
      </c>
      <c r="D9706" s="4" t="s">
        <v>51</v>
      </c>
      <c r="E9706" s="4" t="s">
        <v>12</v>
      </c>
      <c r="F9706" s="4" t="str">
        <f t="shared" si="151"/>
        <v>Formatos Grandes 2250 cc</v>
      </c>
      <c r="G9706" s="4" t="s">
        <v>63</v>
      </c>
      <c r="H9706" s="4" t="s">
        <v>9</v>
      </c>
      <c r="I9706" s="4" t="s">
        <v>15</v>
      </c>
      <c r="J9706" s="4" t="s">
        <v>16</v>
      </c>
      <c r="K9706" s="4">
        <v>16.2</v>
      </c>
      <c r="L9706" s="4">
        <v>10.8</v>
      </c>
      <c r="M9706" s="4">
        <v>10.8</v>
      </c>
      <c r="N9706" s="4">
        <v>2.7</v>
      </c>
      <c r="O9706" s="4">
        <v>2.7</v>
      </c>
      <c r="U9706" s="4">
        <v>10.8</v>
      </c>
      <c r="V9706" s="4">
        <v>10.8</v>
      </c>
      <c r="W9706" s="4">
        <v>10.8</v>
      </c>
      <c r="Y9706" s="4">
        <v>10.8</v>
      </c>
      <c r="AF9706" s="4">
        <v>5.4</v>
      </c>
      <c r="AG9706" s="4">
        <v>5.4</v>
      </c>
      <c r="AH9706" s="4">
        <v>2.7</v>
      </c>
      <c r="AJ9706" s="4">
        <v>5.4</v>
      </c>
      <c r="AK9706" s="4">
        <v>6.75</v>
      </c>
    </row>
    <row r="9707" spans="1:39" ht="14.25" x14ac:dyDescent="0.2">
      <c r="A9707" s="4" t="str">
        <f>+VLOOKUP(E9707&amp;H9707&amp;I9707&amp;J9707,[1]Homol.!O:S,2,0)</f>
        <v>Agua</v>
      </c>
      <c r="B9707" s="4" t="str">
        <f>+VLOOKUP(E9707&amp;H9707&amp;I9707&amp;J9707,[1]Homol.!O:S,3,0)</f>
        <v>Flavored water</v>
      </c>
      <c r="C9707" s="4" t="s">
        <v>62</v>
      </c>
      <c r="D9707" s="4" t="s">
        <v>51</v>
      </c>
      <c r="E9707" s="4" t="s">
        <v>12</v>
      </c>
      <c r="F9707" s="4" t="str">
        <f t="shared" si="151"/>
        <v>Formatos Medianos 1000 cc</v>
      </c>
      <c r="G9707" s="4" t="s">
        <v>63</v>
      </c>
      <c r="H9707" s="4" t="s">
        <v>9</v>
      </c>
      <c r="I9707" s="4" t="s">
        <v>6</v>
      </c>
      <c r="J9707" s="4" t="s">
        <v>17</v>
      </c>
      <c r="M9707" s="4">
        <v>1.2</v>
      </c>
      <c r="Z9707" s="4">
        <v>0.3</v>
      </c>
      <c r="AA9707" s="4">
        <v>1.8</v>
      </c>
    </row>
    <row r="9708" spans="1:39" ht="14.25" x14ac:dyDescent="0.2">
      <c r="A9708" s="4" t="str">
        <f>+VLOOKUP(E9708&amp;H9708&amp;I9708&amp;J9708,[1]Homol.!O:S,2,0)</f>
        <v>Agua</v>
      </c>
      <c r="B9708" s="4" t="str">
        <f>+VLOOKUP(E9708&amp;H9708&amp;I9708&amp;J9708,[1]Homol.!O:S,3,0)</f>
        <v>Flavored water</v>
      </c>
      <c r="C9708" s="4" t="s">
        <v>62</v>
      </c>
      <c r="D9708" s="4" t="s">
        <v>51</v>
      </c>
      <c r="E9708" s="4" t="s">
        <v>12</v>
      </c>
      <c r="F9708" s="4" t="str">
        <f t="shared" si="151"/>
        <v>Formatos Medianos 1500 cc</v>
      </c>
      <c r="G9708" s="4" t="s">
        <v>63</v>
      </c>
      <c r="H9708" s="4" t="s">
        <v>9</v>
      </c>
      <c r="I9708" s="4" t="s">
        <v>6</v>
      </c>
      <c r="J9708" s="4" t="s">
        <v>7</v>
      </c>
      <c r="L9708" s="4">
        <v>1.26</v>
      </c>
      <c r="N9708" s="4">
        <v>4.32</v>
      </c>
      <c r="R9708" s="4">
        <v>2.16</v>
      </c>
      <c r="S9708" s="4">
        <v>2.16</v>
      </c>
      <c r="T9708" s="4">
        <v>15.12</v>
      </c>
      <c r="U9708" s="4">
        <v>10.08</v>
      </c>
      <c r="V9708" s="4">
        <v>12.24</v>
      </c>
      <c r="Z9708" s="4">
        <v>4.32</v>
      </c>
      <c r="AD9708" s="4">
        <v>6.12</v>
      </c>
      <c r="AF9708" s="4">
        <v>2.16</v>
      </c>
      <c r="AG9708" s="4">
        <v>1.35</v>
      </c>
      <c r="AH9708" s="4">
        <v>2.97</v>
      </c>
      <c r="AI9708" s="4">
        <v>5.04</v>
      </c>
      <c r="AL9708" s="4">
        <v>0.9</v>
      </c>
    </row>
    <row r="9709" spans="1:39" ht="14.25" x14ac:dyDescent="0.2">
      <c r="A9709" s="4" t="str">
        <f>+VLOOKUP(E9709&amp;H9709&amp;I9709&amp;J9709,[1]Homol.!O:S,2,0)</f>
        <v>Agua</v>
      </c>
      <c r="B9709" s="4" t="str">
        <f>+VLOOKUP(E9709&amp;H9709&amp;I9709&amp;J9709,[1]Homol.!O:S,3,0)</f>
        <v>Flavored water</v>
      </c>
      <c r="C9709" s="4" t="s">
        <v>62</v>
      </c>
      <c r="D9709" s="4" t="s">
        <v>51</v>
      </c>
      <c r="E9709" s="4" t="s">
        <v>12</v>
      </c>
      <c r="F9709" s="4" t="str">
        <f t="shared" si="151"/>
        <v>Formatos Chicos Pet 500 cc</v>
      </c>
      <c r="G9709" s="4" t="s">
        <v>63</v>
      </c>
      <c r="H9709" s="4" t="s">
        <v>18</v>
      </c>
      <c r="I9709" s="4" t="s">
        <v>13</v>
      </c>
      <c r="J9709" s="4" t="s">
        <v>14</v>
      </c>
      <c r="L9709" s="4">
        <v>2.4</v>
      </c>
      <c r="M9709" s="4">
        <v>2.4</v>
      </c>
      <c r="N9709" s="4">
        <v>0.6</v>
      </c>
      <c r="R9709" s="4">
        <v>0.6</v>
      </c>
      <c r="T9709" s="4">
        <v>1.8</v>
      </c>
      <c r="V9709" s="4">
        <v>8.4</v>
      </c>
      <c r="AA9709" s="4">
        <v>0.42</v>
      </c>
      <c r="AC9709" s="4">
        <v>0.72</v>
      </c>
      <c r="AD9709" s="4">
        <v>1.2</v>
      </c>
      <c r="AF9709" s="4">
        <v>-0.3</v>
      </c>
      <c r="AG9709" s="4">
        <v>0.89999999999999991</v>
      </c>
      <c r="AH9709" s="4">
        <v>0.42</v>
      </c>
      <c r="AK9709" s="4">
        <v>0.3</v>
      </c>
      <c r="AM9709" s="4">
        <v>0.6</v>
      </c>
    </row>
    <row r="9710" spans="1:39" ht="14.25" x14ac:dyDescent="0.2">
      <c r="A9710" s="4" t="str">
        <f>+VLOOKUP(E9710&amp;H9710&amp;I9710&amp;J9710,[1]Homol.!O:S,2,0)</f>
        <v>Agua</v>
      </c>
      <c r="B9710" s="4" t="str">
        <f>+VLOOKUP(E9710&amp;H9710&amp;I9710&amp;J9710,[1]Homol.!O:S,3,0)</f>
        <v>Flavored water</v>
      </c>
      <c r="C9710" s="4" t="s">
        <v>62</v>
      </c>
      <c r="D9710" s="4" t="s">
        <v>51</v>
      </c>
      <c r="E9710" s="4" t="s">
        <v>12</v>
      </c>
      <c r="F9710" s="4" t="str">
        <f t="shared" si="151"/>
        <v>Formatos Grandes 2250 cc</v>
      </c>
      <c r="G9710" s="4" t="s">
        <v>63</v>
      </c>
      <c r="H9710" s="4" t="s">
        <v>18</v>
      </c>
      <c r="I9710" s="4" t="s">
        <v>15</v>
      </c>
      <c r="J9710" s="4" t="s">
        <v>16</v>
      </c>
      <c r="K9710" s="4">
        <v>16.2</v>
      </c>
      <c r="L9710" s="4">
        <v>10.8</v>
      </c>
      <c r="M9710" s="4">
        <v>10.8</v>
      </c>
      <c r="N9710" s="4">
        <v>2.7</v>
      </c>
      <c r="O9710" s="4">
        <v>5.4</v>
      </c>
      <c r="T9710" s="4">
        <v>4.05</v>
      </c>
      <c r="U9710" s="4">
        <v>10.8</v>
      </c>
      <c r="V9710" s="4">
        <v>21.6</v>
      </c>
      <c r="Z9710" s="4">
        <v>5.4</v>
      </c>
      <c r="AE9710" s="4">
        <v>2.7</v>
      </c>
      <c r="AK9710" s="4">
        <v>2.7</v>
      </c>
      <c r="AM9710" s="4">
        <v>4.0500000000000007</v>
      </c>
    </row>
    <row r="9711" spans="1:39" ht="14.25" x14ac:dyDescent="0.2">
      <c r="A9711" s="4" t="str">
        <f>+VLOOKUP(E9711&amp;H9711&amp;I9711&amp;J9711,[1]Homol.!O:S,2,0)</f>
        <v>Agua</v>
      </c>
      <c r="B9711" s="4" t="str">
        <f>+VLOOKUP(E9711&amp;H9711&amp;I9711&amp;J9711,[1]Homol.!O:S,3,0)</f>
        <v>Flavored water</v>
      </c>
      <c r="C9711" s="4" t="s">
        <v>62</v>
      </c>
      <c r="D9711" s="4" t="s">
        <v>51</v>
      </c>
      <c r="E9711" s="4" t="s">
        <v>12</v>
      </c>
      <c r="F9711" s="4" t="str">
        <f t="shared" si="151"/>
        <v>Formatos Medianos 1500 cc</v>
      </c>
      <c r="G9711" s="4" t="s">
        <v>63</v>
      </c>
      <c r="H9711" s="4" t="s">
        <v>18</v>
      </c>
      <c r="I9711" s="4" t="s">
        <v>6</v>
      </c>
      <c r="J9711" s="4" t="s">
        <v>7</v>
      </c>
      <c r="L9711" s="4">
        <v>1.26</v>
      </c>
      <c r="N9711" s="4">
        <v>4.32</v>
      </c>
      <c r="S9711" s="4">
        <v>2.16</v>
      </c>
      <c r="T9711" s="4">
        <v>9.7200000000000006</v>
      </c>
      <c r="V9711" s="4">
        <v>14.4</v>
      </c>
      <c r="AC9711" s="4">
        <v>2.16</v>
      </c>
      <c r="AD9711" s="4">
        <v>4.32</v>
      </c>
      <c r="AF9711" s="4">
        <v>0.9</v>
      </c>
      <c r="AH9711" s="4">
        <v>4.32</v>
      </c>
      <c r="AI9711" s="4">
        <v>5.04</v>
      </c>
      <c r="AM9711" s="4">
        <v>2.16</v>
      </c>
    </row>
    <row r="9712" spans="1:39" ht="14.25" x14ac:dyDescent="0.2">
      <c r="A9712" s="4" t="str">
        <f>+VLOOKUP(E9712&amp;H9712&amp;I9712&amp;J9712,[1]Homol.!O:S,2,0)</f>
        <v>Agua</v>
      </c>
      <c r="B9712" s="4" t="str">
        <f>+VLOOKUP(E9712&amp;H9712&amp;I9712&amp;J9712,[1]Homol.!O:S,3,0)</f>
        <v>Flavored water</v>
      </c>
      <c r="C9712" s="4" t="s">
        <v>62</v>
      </c>
      <c r="D9712" s="4" t="s">
        <v>51</v>
      </c>
      <c r="E9712" s="4" t="s">
        <v>12</v>
      </c>
      <c r="F9712" s="4" t="str">
        <f t="shared" si="151"/>
        <v>Formato Fun 300 cc</v>
      </c>
      <c r="G9712" s="4" t="s">
        <v>63</v>
      </c>
      <c r="H9712" s="4" t="s">
        <v>10</v>
      </c>
      <c r="I9712" s="4" t="s">
        <v>25</v>
      </c>
      <c r="J9712" s="4" t="s">
        <v>26</v>
      </c>
      <c r="V9712" s="4">
        <v>0.36</v>
      </c>
      <c r="X9712" s="4">
        <v>-0.36</v>
      </c>
    </row>
    <row r="9713" spans="1:39" ht="14.25" x14ac:dyDescent="0.2">
      <c r="A9713" s="4" t="str">
        <f>+VLOOKUP(E9713&amp;H9713&amp;I9713&amp;J9713,[1]Homol.!O:S,2,0)</f>
        <v>Agua</v>
      </c>
      <c r="B9713" s="4" t="str">
        <f>+VLOOKUP(E9713&amp;H9713&amp;I9713&amp;J9713,[1]Homol.!O:S,3,0)</f>
        <v>Flavored water</v>
      </c>
      <c r="C9713" s="4" t="s">
        <v>62</v>
      </c>
      <c r="D9713" s="4" t="s">
        <v>51</v>
      </c>
      <c r="E9713" s="4" t="s">
        <v>12</v>
      </c>
      <c r="F9713" s="4" t="str">
        <f t="shared" si="151"/>
        <v>Formatos Chicos Pet 500 cc</v>
      </c>
      <c r="G9713" s="4" t="s">
        <v>63</v>
      </c>
      <c r="H9713" s="4" t="s">
        <v>10</v>
      </c>
      <c r="I9713" s="4" t="s">
        <v>13</v>
      </c>
      <c r="J9713" s="4" t="s">
        <v>14</v>
      </c>
      <c r="L9713" s="4">
        <v>2.4</v>
      </c>
      <c r="M9713" s="4">
        <v>2.4</v>
      </c>
      <c r="R9713" s="4">
        <v>0.6</v>
      </c>
      <c r="T9713" s="4">
        <v>1.8</v>
      </c>
      <c r="U9713" s="4">
        <v>8.64</v>
      </c>
      <c r="V9713" s="4">
        <v>8.4</v>
      </c>
      <c r="AA9713" s="4">
        <v>0.6</v>
      </c>
      <c r="AE9713" s="4">
        <v>0.3</v>
      </c>
      <c r="AF9713" s="4">
        <v>0.3</v>
      </c>
      <c r="AG9713" s="4">
        <v>0.89999999999999991</v>
      </c>
      <c r="AH9713" s="4">
        <v>0.42</v>
      </c>
      <c r="AK9713" s="4">
        <v>0.3</v>
      </c>
      <c r="AL9713" s="4">
        <v>0.3</v>
      </c>
      <c r="AM9713" s="4">
        <v>0.6</v>
      </c>
    </row>
    <row r="9714" spans="1:39" ht="14.25" x14ac:dyDescent="0.2">
      <c r="A9714" s="4" t="str">
        <f>+VLOOKUP(E9714&amp;H9714&amp;I9714&amp;J9714,[1]Homol.!O:S,2,0)</f>
        <v>Agua</v>
      </c>
      <c r="B9714" s="4" t="str">
        <f>+VLOOKUP(E9714&amp;H9714&amp;I9714&amp;J9714,[1]Homol.!O:S,3,0)</f>
        <v>Flavored water</v>
      </c>
      <c r="C9714" s="4" t="s">
        <v>62</v>
      </c>
      <c r="D9714" s="4" t="s">
        <v>51</v>
      </c>
      <c r="E9714" s="4" t="s">
        <v>12</v>
      </c>
      <c r="F9714" s="4" t="str">
        <f t="shared" si="151"/>
        <v>Formatos Grandes 2250 cc</v>
      </c>
      <c r="G9714" s="4" t="s">
        <v>63</v>
      </c>
      <c r="H9714" s="4" t="s">
        <v>10</v>
      </c>
      <c r="I9714" s="4" t="s">
        <v>15</v>
      </c>
      <c r="J9714" s="4" t="s">
        <v>16</v>
      </c>
      <c r="K9714" s="4">
        <v>16.2</v>
      </c>
      <c r="L9714" s="4">
        <v>10.8</v>
      </c>
      <c r="M9714" s="4">
        <v>10.8</v>
      </c>
      <c r="U9714" s="4">
        <v>10.8</v>
      </c>
      <c r="V9714" s="4">
        <v>5.4</v>
      </c>
      <c r="Z9714" s="4">
        <v>5.4</v>
      </c>
      <c r="AF9714" s="4">
        <v>2.7</v>
      </c>
      <c r="AG9714" s="4">
        <v>2.7</v>
      </c>
      <c r="AH9714" s="4">
        <v>5.4</v>
      </c>
      <c r="AK9714" s="4">
        <v>6.75</v>
      </c>
    </row>
    <row r="9715" spans="1:39" ht="14.25" x14ac:dyDescent="0.2">
      <c r="A9715" s="4" t="str">
        <f>+VLOOKUP(E9715&amp;H9715&amp;I9715&amp;J9715,[1]Homol.!O:S,2,0)</f>
        <v>Agua</v>
      </c>
      <c r="B9715" s="4" t="str">
        <f>+VLOOKUP(E9715&amp;H9715&amp;I9715&amp;J9715,[1]Homol.!O:S,3,0)</f>
        <v>Flavored water</v>
      </c>
      <c r="C9715" s="4" t="s">
        <v>62</v>
      </c>
      <c r="D9715" s="4" t="s">
        <v>51</v>
      </c>
      <c r="E9715" s="4" t="s">
        <v>12</v>
      </c>
      <c r="F9715" s="4" t="str">
        <f t="shared" si="151"/>
        <v>Formatos Medianos 1000 cc</v>
      </c>
      <c r="G9715" s="4" t="s">
        <v>63</v>
      </c>
      <c r="H9715" s="4" t="s">
        <v>10</v>
      </c>
      <c r="I9715" s="4" t="s">
        <v>6</v>
      </c>
      <c r="J9715" s="4" t="s">
        <v>17</v>
      </c>
      <c r="M9715" s="4">
        <v>1.2</v>
      </c>
      <c r="Z9715" s="4">
        <v>0.3</v>
      </c>
      <c r="AA9715" s="4">
        <v>1.8</v>
      </c>
      <c r="AE9715" s="4">
        <v>0.3</v>
      </c>
      <c r="AI9715" s="4">
        <v>0.6</v>
      </c>
    </row>
    <row r="9716" spans="1:39" ht="14.25" x14ac:dyDescent="0.2">
      <c r="A9716" s="4" t="str">
        <f>+VLOOKUP(E9716&amp;H9716&amp;I9716&amp;J9716,[1]Homol.!O:S,2,0)</f>
        <v>Agua</v>
      </c>
      <c r="B9716" s="4" t="str">
        <f>+VLOOKUP(E9716&amp;H9716&amp;I9716&amp;J9716,[1]Homol.!O:S,3,0)</f>
        <v>Flavored water</v>
      </c>
      <c r="C9716" s="4" t="s">
        <v>62</v>
      </c>
      <c r="D9716" s="4" t="s">
        <v>51</v>
      </c>
      <c r="E9716" s="4" t="s">
        <v>12</v>
      </c>
      <c r="F9716" s="4" t="str">
        <f t="shared" si="151"/>
        <v>Formatos Medianos 1500 cc</v>
      </c>
      <c r="G9716" s="4" t="s">
        <v>63</v>
      </c>
      <c r="H9716" s="4" t="s">
        <v>10</v>
      </c>
      <c r="I9716" s="4" t="s">
        <v>6</v>
      </c>
      <c r="J9716" s="4" t="s">
        <v>7</v>
      </c>
      <c r="L9716" s="4">
        <v>1.26</v>
      </c>
      <c r="N9716" s="4">
        <v>4.32</v>
      </c>
      <c r="S9716" s="4">
        <v>4.32</v>
      </c>
      <c r="T9716" s="4">
        <v>9.7200000000000006</v>
      </c>
      <c r="U9716" s="4">
        <v>10.08</v>
      </c>
      <c r="V9716" s="4">
        <v>14.4</v>
      </c>
      <c r="Z9716" s="4">
        <v>4.32</v>
      </c>
      <c r="AD9716" s="4">
        <v>4.32</v>
      </c>
      <c r="AF9716" s="4">
        <v>2.16</v>
      </c>
      <c r="AG9716" s="4">
        <v>1.35</v>
      </c>
      <c r="AH9716" s="4">
        <v>2.97</v>
      </c>
      <c r="AI9716" s="4">
        <v>5.04</v>
      </c>
      <c r="AL9716" s="4">
        <v>0.9</v>
      </c>
    </row>
    <row r="9717" spans="1:39" ht="14.25" x14ac:dyDescent="0.2">
      <c r="A9717" s="4" t="str">
        <f>+VLOOKUP(E9717&amp;H9717&amp;I9717&amp;J9717,[1]Homol.!O:S,2,0)</f>
        <v>Agua</v>
      </c>
      <c r="B9717" s="4" t="str">
        <f>+VLOOKUP(E9717&amp;H9717&amp;I9717&amp;J9717,[1]Homol.!O:S,3,0)</f>
        <v>Flavored water</v>
      </c>
      <c r="C9717" s="4" t="s">
        <v>62</v>
      </c>
      <c r="D9717" s="4" t="s">
        <v>51</v>
      </c>
      <c r="E9717" s="4" t="s">
        <v>12</v>
      </c>
      <c r="F9717" s="4" t="str">
        <f t="shared" si="151"/>
        <v>Formatos Chicos Pet 500 cc</v>
      </c>
      <c r="G9717" s="4" t="s">
        <v>63</v>
      </c>
      <c r="H9717" s="4" t="s">
        <v>19</v>
      </c>
      <c r="I9717" s="4" t="s">
        <v>13</v>
      </c>
      <c r="J9717" s="4" t="s">
        <v>14</v>
      </c>
      <c r="AE9717" s="4">
        <v>0.6</v>
      </c>
      <c r="AF9717" s="4">
        <v>0.3</v>
      </c>
      <c r="AG9717" s="4">
        <v>1.44</v>
      </c>
      <c r="AI9717" s="4">
        <v>0.6</v>
      </c>
    </row>
    <row r="9718" spans="1:39" ht="14.25" x14ac:dyDescent="0.2">
      <c r="A9718" s="4" t="str">
        <f>+VLOOKUP(E9718&amp;H9718&amp;I9718&amp;J9718,[1]Homol.!O:S,2,0)</f>
        <v>Agua</v>
      </c>
      <c r="B9718" s="4" t="str">
        <f>+VLOOKUP(E9718&amp;H9718&amp;I9718&amp;J9718,[1]Homol.!O:S,3,0)</f>
        <v>Flavored water</v>
      </c>
      <c r="C9718" s="4" t="s">
        <v>62</v>
      </c>
      <c r="D9718" s="4" t="s">
        <v>51</v>
      </c>
      <c r="E9718" s="4" t="s">
        <v>12</v>
      </c>
      <c r="F9718" s="4" t="str">
        <f t="shared" si="151"/>
        <v>Formatos Grandes 2250 cc</v>
      </c>
      <c r="G9718" s="4" t="s">
        <v>63</v>
      </c>
      <c r="H9718" s="4" t="s">
        <v>19</v>
      </c>
      <c r="I9718" s="4" t="s">
        <v>15</v>
      </c>
      <c r="J9718" s="4" t="s">
        <v>16</v>
      </c>
      <c r="AG9718" s="4">
        <v>2.7</v>
      </c>
      <c r="AH9718" s="4">
        <v>4.05</v>
      </c>
      <c r="AI9718" s="4">
        <v>6.75</v>
      </c>
      <c r="AJ9718" s="4">
        <v>5.4</v>
      </c>
      <c r="AL9718" s="4">
        <v>2.7</v>
      </c>
      <c r="AM9718" s="4">
        <v>2.7</v>
      </c>
    </row>
    <row r="9719" spans="1:39" ht="14.25" x14ac:dyDescent="0.2">
      <c r="A9719" s="4" t="str">
        <f>+VLOOKUP(E9719&amp;H9719&amp;I9719&amp;J9719,[1]Homol.!O:S,2,0)</f>
        <v>Agua</v>
      </c>
      <c r="B9719" s="4" t="str">
        <f>+VLOOKUP(E9719&amp;H9719&amp;I9719&amp;J9719,[1]Homol.!O:S,3,0)</f>
        <v>Flavored water</v>
      </c>
      <c r="C9719" s="4" t="s">
        <v>62</v>
      </c>
      <c r="D9719" s="4" t="s">
        <v>51</v>
      </c>
      <c r="E9719" s="4" t="s">
        <v>12</v>
      </c>
      <c r="F9719" s="4" t="str">
        <f t="shared" si="151"/>
        <v>Formatos Medianos 1500 cc</v>
      </c>
      <c r="G9719" s="4" t="s">
        <v>63</v>
      </c>
      <c r="H9719" s="4" t="s">
        <v>19</v>
      </c>
      <c r="I9719" s="4" t="s">
        <v>6</v>
      </c>
      <c r="J9719" s="4" t="s">
        <v>7</v>
      </c>
      <c r="AG9719" s="4">
        <v>2.16</v>
      </c>
      <c r="AH9719" s="4">
        <v>4.32</v>
      </c>
      <c r="AL9719" s="4">
        <v>2.16</v>
      </c>
    </row>
    <row r="9720" spans="1:39" ht="14.25" x14ac:dyDescent="0.2">
      <c r="A9720" s="4" t="str">
        <f>+VLOOKUP(E9720&amp;H9720&amp;I9720&amp;J9720,[1]Homol.!O:S,2,0)</f>
        <v>Agua</v>
      </c>
      <c r="B9720" s="4" t="str">
        <f>+VLOOKUP(E9720&amp;H9720&amp;I9720&amp;J9720,[1]Homol.!O:S,3,0)</f>
        <v>Flavored water</v>
      </c>
      <c r="C9720" s="4" t="s">
        <v>62</v>
      </c>
      <c r="D9720" s="4" t="s">
        <v>51</v>
      </c>
      <c r="E9720" s="4" t="s">
        <v>20</v>
      </c>
      <c r="F9720" s="4" t="str">
        <f t="shared" si="151"/>
        <v>Formatos Medianos 1500 cc</v>
      </c>
      <c r="G9720" s="4" t="s">
        <v>63</v>
      </c>
      <c r="H9720" s="4" t="s">
        <v>40</v>
      </c>
      <c r="I9720" s="4" t="s">
        <v>6</v>
      </c>
      <c r="J9720" s="4" t="s">
        <v>7</v>
      </c>
      <c r="Y9720" s="4">
        <v>0.45</v>
      </c>
      <c r="Z9720" s="4">
        <v>2.16</v>
      </c>
    </row>
    <row r="9721" spans="1:39" ht="14.25" x14ac:dyDescent="0.2">
      <c r="A9721" s="4" t="str">
        <f>+VLOOKUP(E9721&amp;H9721&amp;I9721&amp;J9721,[1]Homol.!O:S,2,0)</f>
        <v>Agua</v>
      </c>
      <c r="B9721" s="4" t="str">
        <f>+VLOOKUP(E9721&amp;H9721&amp;I9721&amp;J9721,[1]Homol.!O:S,3,0)</f>
        <v>Flavored water</v>
      </c>
      <c r="C9721" s="4" t="s">
        <v>62</v>
      </c>
      <c r="D9721" s="4" t="s">
        <v>51</v>
      </c>
      <c r="E9721" s="4" t="s">
        <v>20</v>
      </c>
      <c r="F9721" s="4" t="str">
        <f t="shared" si="151"/>
        <v>Formatos Grandes 2250 cc</v>
      </c>
      <c r="G9721" s="4" t="s">
        <v>63</v>
      </c>
      <c r="H9721" s="4" t="s">
        <v>41</v>
      </c>
      <c r="I9721" s="4" t="s">
        <v>15</v>
      </c>
      <c r="J9721" s="4" t="s">
        <v>16</v>
      </c>
      <c r="K9721" s="4">
        <v>2.7</v>
      </c>
      <c r="L9721" s="4">
        <v>5.4</v>
      </c>
    </row>
    <row r="9722" spans="1:39" ht="14.25" x14ac:dyDescent="0.2">
      <c r="A9722" s="4" t="str">
        <f>+VLOOKUP(E9722&amp;H9722&amp;I9722&amp;J9722,[1]Homol.!O:S,2,0)</f>
        <v>Agua</v>
      </c>
      <c r="B9722" s="4" t="str">
        <f>+VLOOKUP(E9722&amp;H9722&amp;I9722&amp;J9722,[1]Homol.!O:S,3,0)</f>
        <v>Flavored water</v>
      </c>
      <c r="C9722" s="4" t="s">
        <v>62</v>
      </c>
      <c r="D9722" s="4" t="s">
        <v>51</v>
      </c>
      <c r="E9722" s="4" t="s">
        <v>20</v>
      </c>
      <c r="F9722" s="4" t="str">
        <f t="shared" si="151"/>
        <v>Formatos Chicos Pet 500 cc</v>
      </c>
      <c r="G9722" s="4" t="s">
        <v>63</v>
      </c>
      <c r="H9722" s="4" t="s">
        <v>5</v>
      </c>
      <c r="I9722" s="4" t="s">
        <v>13</v>
      </c>
      <c r="J9722" s="4" t="s">
        <v>14</v>
      </c>
      <c r="L9722" s="4">
        <v>2.4</v>
      </c>
      <c r="M9722" s="4">
        <v>2.4</v>
      </c>
      <c r="R9722" s="4">
        <v>0.3</v>
      </c>
      <c r="T9722" s="4">
        <v>0.6</v>
      </c>
      <c r="V9722" s="4">
        <v>0.3</v>
      </c>
      <c r="Y9722" s="4">
        <v>0.3</v>
      </c>
      <c r="AC9722" s="4">
        <v>0.3</v>
      </c>
      <c r="AF9722" s="4">
        <v>-0.3</v>
      </c>
      <c r="AM9722" s="4">
        <v>0.3</v>
      </c>
    </row>
    <row r="9723" spans="1:39" ht="14.25" x14ac:dyDescent="0.2">
      <c r="A9723" s="4" t="str">
        <f>+VLOOKUP(E9723&amp;H9723&amp;I9723&amp;J9723,[1]Homol.!O:S,2,0)</f>
        <v>Agua</v>
      </c>
      <c r="B9723" s="4" t="str">
        <f>+VLOOKUP(E9723&amp;H9723&amp;I9723&amp;J9723,[1]Homol.!O:S,3,0)</f>
        <v>Flavored water</v>
      </c>
      <c r="C9723" s="4" t="s">
        <v>62</v>
      </c>
      <c r="D9723" s="4" t="s">
        <v>51</v>
      </c>
      <c r="E9723" s="4" t="s">
        <v>20</v>
      </c>
      <c r="F9723" s="4" t="str">
        <f t="shared" si="151"/>
        <v>Formatos Grandes 2250 cc</v>
      </c>
      <c r="G9723" s="4" t="s">
        <v>63</v>
      </c>
      <c r="H9723" s="4" t="s">
        <v>5</v>
      </c>
      <c r="I9723" s="4" t="s">
        <v>15</v>
      </c>
      <c r="J9723" s="4" t="s">
        <v>16</v>
      </c>
      <c r="K9723" s="4">
        <v>2.7</v>
      </c>
      <c r="L9723" s="4">
        <v>5.4</v>
      </c>
      <c r="M9723" s="4">
        <v>2.7</v>
      </c>
      <c r="N9723" s="4">
        <v>1.35</v>
      </c>
      <c r="R9723" s="4">
        <v>1.35</v>
      </c>
      <c r="S9723" s="4">
        <v>1.35</v>
      </c>
      <c r="T9723" s="4">
        <v>1.35</v>
      </c>
      <c r="V9723" s="4">
        <v>2.7</v>
      </c>
      <c r="Z9723" s="4">
        <v>2.7</v>
      </c>
      <c r="AD9723" s="4">
        <v>2.7</v>
      </c>
      <c r="AM9723" s="4">
        <v>1.35</v>
      </c>
    </row>
    <row r="9724" spans="1:39" ht="14.25" x14ac:dyDescent="0.2">
      <c r="A9724" s="4" t="str">
        <f>+VLOOKUP(E9724&amp;H9724&amp;I9724&amp;J9724,[1]Homol.!O:S,2,0)</f>
        <v>Agua</v>
      </c>
      <c r="B9724" s="4" t="str">
        <f>+VLOOKUP(E9724&amp;H9724&amp;I9724&amp;J9724,[1]Homol.!O:S,3,0)</f>
        <v>Flavored water</v>
      </c>
      <c r="C9724" s="4" t="s">
        <v>62</v>
      </c>
      <c r="D9724" s="4" t="s">
        <v>51</v>
      </c>
      <c r="E9724" s="4" t="s">
        <v>20</v>
      </c>
      <c r="F9724" s="4" t="str">
        <f t="shared" si="151"/>
        <v>Formatos Medianos 1500 cc</v>
      </c>
      <c r="G9724" s="4" t="s">
        <v>63</v>
      </c>
      <c r="H9724" s="4" t="s">
        <v>5</v>
      </c>
      <c r="I9724" s="4" t="s">
        <v>6</v>
      </c>
      <c r="J9724" s="4" t="s">
        <v>7</v>
      </c>
      <c r="L9724" s="4">
        <v>1.26</v>
      </c>
      <c r="N9724" s="4">
        <v>1.08</v>
      </c>
      <c r="V9724" s="4">
        <v>2.16</v>
      </c>
      <c r="AD9724" s="4">
        <v>2.16</v>
      </c>
      <c r="AF9724" s="4">
        <v>0.45</v>
      </c>
      <c r="AM9724" s="4">
        <v>1.08</v>
      </c>
    </row>
    <row r="9725" spans="1:39" ht="14.25" x14ac:dyDescent="0.2">
      <c r="A9725" s="4" t="str">
        <f>+VLOOKUP(E9725&amp;H9725&amp;I9725&amp;J9725,[1]Homol.!O:S,2,0)</f>
        <v>Agua</v>
      </c>
      <c r="B9725" s="4" t="str">
        <f>+VLOOKUP(E9725&amp;H9725&amp;I9725&amp;J9725,[1]Homol.!O:S,3,0)</f>
        <v>Flavored water</v>
      </c>
      <c r="C9725" s="4" t="s">
        <v>62</v>
      </c>
      <c r="D9725" s="4" t="s">
        <v>51</v>
      </c>
      <c r="E9725" s="4" t="s">
        <v>20</v>
      </c>
      <c r="F9725" s="4" t="str">
        <f t="shared" si="151"/>
        <v>Formatos Chicos Pet 500 cc</v>
      </c>
      <c r="G9725" s="4" t="s">
        <v>63</v>
      </c>
      <c r="H9725" s="4" t="s">
        <v>9</v>
      </c>
      <c r="I9725" s="4" t="s">
        <v>13</v>
      </c>
      <c r="J9725" s="4" t="s">
        <v>14</v>
      </c>
      <c r="L9725" s="4">
        <v>2.4</v>
      </c>
      <c r="M9725" s="4">
        <v>2.4</v>
      </c>
      <c r="R9725" s="4">
        <v>0.3</v>
      </c>
      <c r="T9725" s="4">
        <v>0.6</v>
      </c>
      <c r="V9725" s="4">
        <v>0.3</v>
      </c>
      <c r="AC9725" s="4">
        <v>0.3</v>
      </c>
      <c r="AM9725" s="4">
        <v>0.3</v>
      </c>
    </row>
    <row r="9726" spans="1:39" ht="14.25" x14ac:dyDescent="0.2">
      <c r="A9726" s="4" t="str">
        <f>+VLOOKUP(E9726&amp;H9726&amp;I9726&amp;J9726,[1]Homol.!O:S,2,0)</f>
        <v>Agua</v>
      </c>
      <c r="B9726" s="4" t="str">
        <f>+VLOOKUP(E9726&amp;H9726&amp;I9726&amp;J9726,[1]Homol.!O:S,3,0)</f>
        <v>Flavored water</v>
      </c>
      <c r="C9726" s="4" t="s">
        <v>62</v>
      </c>
      <c r="D9726" s="4" t="s">
        <v>51</v>
      </c>
      <c r="E9726" s="4" t="s">
        <v>20</v>
      </c>
      <c r="F9726" s="4" t="str">
        <f t="shared" si="151"/>
        <v>Formatos Grandes 2250 cc</v>
      </c>
      <c r="G9726" s="4" t="s">
        <v>63</v>
      </c>
      <c r="H9726" s="4" t="s">
        <v>9</v>
      </c>
      <c r="I9726" s="4" t="s">
        <v>15</v>
      </c>
      <c r="J9726" s="4" t="s">
        <v>16</v>
      </c>
      <c r="K9726" s="4">
        <v>2.7</v>
      </c>
      <c r="L9726" s="4">
        <v>5.4</v>
      </c>
      <c r="M9726" s="4">
        <v>2.7</v>
      </c>
      <c r="N9726" s="4">
        <v>1.35</v>
      </c>
      <c r="O9726" s="4">
        <v>2.7</v>
      </c>
      <c r="R9726" s="4">
        <v>1.35</v>
      </c>
      <c r="S9726" s="4">
        <v>1.35</v>
      </c>
      <c r="T9726" s="4">
        <v>2.7</v>
      </c>
      <c r="V9726" s="4">
        <v>2.7</v>
      </c>
      <c r="AE9726" s="4">
        <v>2.7</v>
      </c>
      <c r="AF9726" s="4">
        <v>0.67500000000000004</v>
      </c>
      <c r="AG9726" s="4">
        <v>2.7</v>
      </c>
      <c r="AH9726" s="4">
        <v>2.7</v>
      </c>
      <c r="AK9726" s="4">
        <v>1.35</v>
      </c>
    </row>
    <row r="9727" spans="1:39" ht="14.25" x14ac:dyDescent="0.2">
      <c r="A9727" s="4" t="str">
        <f>+VLOOKUP(E9727&amp;H9727&amp;I9727&amp;J9727,[1]Homol.!O:S,2,0)</f>
        <v>Agua</v>
      </c>
      <c r="B9727" s="4" t="str">
        <f>+VLOOKUP(E9727&amp;H9727&amp;I9727&amp;J9727,[1]Homol.!O:S,3,0)</f>
        <v>Flavored water</v>
      </c>
      <c r="C9727" s="4" t="s">
        <v>62</v>
      </c>
      <c r="D9727" s="4" t="s">
        <v>51</v>
      </c>
      <c r="E9727" s="4" t="s">
        <v>20</v>
      </c>
      <c r="F9727" s="4" t="str">
        <f t="shared" si="151"/>
        <v>Formatos Medianos 1500 cc</v>
      </c>
      <c r="G9727" s="4" t="s">
        <v>63</v>
      </c>
      <c r="H9727" s="4" t="s">
        <v>9</v>
      </c>
      <c r="I9727" s="4" t="s">
        <v>6</v>
      </c>
      <c r="J9727" s="4" t="s">
        <v>7</v>
      </c>
      <c r="L9727" s="4">
        <v>1.26</v>
      </c>
      <c r="N9727" s="4">
        <v>1.08</v>
      </c>
      <c r="T9727" s="4">
        <v>1.8</v>
      </c>
      <c r="V9727" s="4">
        <v>2.16</v>
      </c>
      <c r="Z9727" s="4">
        <v>2.16</v>
      </c>
      <c r="AD9727" s="4">
        <v>2.16</v>
      </c>
      <c r="AH9727" s="4">
        <v>2.16</v>
      </c>
    </row>
    <row r="9728" spans="1:39" ht="14.25" x14ac:dyDescent="0.2">
      <c r="A9728" s="4" t="str">
        <f>+VLOOKUP(E9728&amp;H9728&amp;I9728&amp;J9728,[1]Homol.!O:S,2,0)</f>
        <v>Agua</v>
      </c>
      <c r="B9728" s="4" t="str">
        <f>+VLOOKUP(E9728&amp;H9728&amp;I9728&amp;J9728,[1]Homol.!O:S,3,0)</f>
        <v>Flavored water</v>
      </c>
      <c r="C9728" s="4" t="s">
        <v>62</v>
      </c>
      <c r="D9728" s="4" t="s">
        <v>51</v>
      </c>
      <c r="E9728" s="4" t="s">
        <v>20</v>
      </c>
      <c r="F9728" s="4" t="str">
        <f t="shared" si="151"/>
        <v>Formatos Chicos Pet 500 cc</v>
      </c>
      <c r="G9728" s="4" t="s">
        <v>63</v>
      </c>
      <c r="H9728" s="4" t="s">
        <v>10</v>
      </c>
      <c r="I9728" s="4" t="s">
        <v>13</v>
      </c>
      <c r="J9728" s="4" t="s">
        <v>14</v>
      </c>
      <c r="L9728" s="4">
        <v>2.4</v>
      </c>
      <c r="M9728" s="4">
        <v>2.4</v>
      </c>
      <c r="R9728" s="4">
        <v>0.3</v>
      </c>
      <c r="T9728" s="4">
        <v>0.6</v>
      </c>
      <c r="V9728" s="4">
        <v>0.3</v>
      </c>
      <c r="Z9728" s="4">
        <v>0.3</v>
      </c>
      <c r="AA9728" s="4">
        <v>0.3</v>
      </c>
      <c r="AD9728" s="4">
        <v>0.6</v>
      </c>
      <c r="AH9728" s="4">
        <v>0.72</v>
      </c>
      <c r="AM9728" s="4">
        <v>0.3</v>
      </c>
    </row>
    <row r="9729" spans="1:39" ht="14.25" x14ac:dyDescent="0.2">
      <c r="A9729" s="4" t="str">
        <f>+VLOOKUP(E9729&amp;H9729&amp;I9729&amp;J9729,[1]Homol.!O:S,2,0)</f>
        <v>Agua</v>
      </c>
      <c r="B9729" s="4" t="str">
        <f>+VLOOKUP(E9729&amp;H9729&amp;I9729&amp;J9729,[1]Homol.!O:S,3,0)</f>
        <v>Flavored water</v>
      </c>
      <c r="C9729" s="4" t="s">
        <v>62</v>
      </c>
      <c r="D9729" s="4" t="s">
        <v>51</v>
      </c>
      <c r="E9729" s="4" t="s">
        <v>20</v>
      </c>
      <c r="F9729" s="4" t="str">
        <f t="shared" si="151"/>
        <v>Formatos Grandes 2250 cc</v>
      </c>
      <c r="G9729" s="4" t="s">
        <v>63</v>
      </c>
      <c r="H9729" s="4" t="s">
        <v>10</v>
      </c>
      <c r="I9729" s="4" t="s">
        <v>15</v>
      </c>
      <c r="J9729" s="4" t="s">
        <v>16</v>
      </c>
      <c r="K9729" s="4">
        <v>2.7</v>
      </c>
      <c r="L9729" s="4">
        <v>5.4</v>
      </c>
      <c r="M9729" s="4">
        <v>2.7</v>
      </c>
      <c r="N9729" s="4">
        <v>1.35</v>
      </c>
      <c r="O9729" s="4">
        <v>2.7</v>
      </c>
      <c r="S9729" s="4">
        <v>2.7</v>
      </c>
      <c r="T9729" s="4">
        <v>2.7</v>
      </c>
      <c r="V9729" s="4">
        <v>2.7</v>
      </c>
      <c r="Z9729" s="4">
        <v>2.7</v>
      </c>
      <c r="AK9729" s="4">
        <v>1.35</v>
      </c>
    </row>
    <row r="9730" spans="1:39" ht="14.25" x14ac:dyDescent="0.2">
      <c r="A9730" s="4" t="str">
        <f>+VLOOKUP(E9730&amp;H9730&amp;I9730&amp;J9730,[1]Homol.!O:S,2,0)</f>
        <v>Agua</v>
      </c>
      <c r="B9730" s="4" t="str">
        <f>+VLOOKUP(E9730&amp;H9730&amp;I9730&amp;J9730,[1]Homol.!O:S,3,0)</f>
        <v>Flavored water</v>
      </c>
      <c r="C9730" s="4" t="s">
        <v>62</v>
      </c>
      <c r="D9730" s="4" t="s">
        <v>51</v>
      </c>
      <c r="E9730" s="4" t="s">
        <v>20</v>
      </c>
      <c r="F9730" s="4" t="str">
        <f t="shared" si="151"/>
        <v>Formatos Medianos 1500 cc</v>
      </c>
      <c r="G9730" s="4" t="s">
        <v>63</v>
      </c>
      <c r="H9730" s="4" t="s">
        <v>10</v>
      </c>
      <c r="I9730" s="4" t="s">
        <v>6</v>
      </c>
      <c r="J9730" s="4" t="s">
        <v>7</v>
      </c>
      <c r="L9730" s="4">
        <v>1.26</v>
      </c>
      <c r="N9730" s="4">
        <v>1.08</v>
      </c>
      <c r="T9730" s="4">
        <v>1.8</v>
      </c>
      <c r="V9730" s="4">
        <v>2.16</v>
      </c>
      <c r="Z9730" s="4">
        <v>2.16</v>
      </c>
      <c r="AG9730" s="4">
        <v>1.08</v>
      </c>
      <c r="AI9730" s="4">
        <v>2.52</v>
      </c>
    </row>
    <row r="9731" spans="1:39" ht="14.25" x14ac:dyDescent="0.2">
      <c r="A9731" s="4" t="str">
        <f>+VLOOKUP(E9731&amp;H9731&amp;I9731&amp;J9731,[1]Homol.!O:S,2,0)</f>
        <v>Agua</v>
      </c>
      <c r="B9731" s="4" t="str">
        <f>+VLOOKUP(E9731&amp;H9731&amp;I9731&amp;J9731,[1]Homol.!O:S,3,0)</f>
        <v>Flavored water</v>
      </c>
      <c r="C9731" s="4" t="s">
        <v>62</v>
      </c>
      <c r="D9731" s="4" t="s">
        <v>51</v>
      </c>
      <c r="E9731" s="4" t="s">
        <v>42</v>
      </c>
      <c r="F9731" s="4" t="str">
        <f t="shared" ref="F9731:F9794" si="152">_xlfn.CONCAT(I9731," ",J9731)</f>
        <v>Formatos Chicos Pet 575 cc</v>
      </c>
      <c r="G9731" s="4" t="s">
        <v>63</v>
      </c>
      <c r="H9731" s="4" t="s">
        <v>38</v>
      </c>
      <c r="I9731" s="4" t="s">
        <v>13</v>
      </c>
      <c r="J9731" s="4" t="s">
        <v>43</v>
      </c>
      <c r="N9731" s="4">
        <v>0.34499999999999997</v>
      </c>
      <c r="Z9731" s="4">
        <v>0.34499999999999997</v>
      </c>
    </row>
    <row r="9732" spans="1:39" ht="14.25" x14ac:dyDescent="0.2">
      <c r="A9732" s="4" t="str">
        <f>+VLOOKUP(E9732&amp;H9732&amp;I9732&amp;J9732,[1]Homol.!O:S,2,0)</f>
        <v>Agua</v>
      </c>
      <c r="B9732" s="4" t="str">
        <f>+VLOOKUP(E9732&amp;H9732&amp;I9732&amp;J9732,[1]Homol.!O:S,3,0)</f>
        <v>Flavored water</v>
      </c>
      <c r="C9732" s="4" t="s">
        <v>62</v>
      </c>
      <c r="D9732" s="4" t="s">
        <v>51</v>
      </c>
      <c r="E9732" s="4" t="s">
        <v>42</v>
      </c>
      <c r="F9732" s="4" t="str">
        <f t="shared" si="152"/>
        <v>Formatos Grandes 2250 cc</v>
      </c>
      <c r="G9732" s="4" t="s">
        <v>63</v>
      </c>
      <c r="H9732" s="4" t="s">
        <v>38</v>
      </c>
      <c r="I9732" s="4" t="s">
        <v>15</v>
      </c>
      <c r="J9732" s="4" t="s">
        <v>16</v>
      </c>
      <c r="L9732" s="4">
        <v>2.7</v>
      </c>
      <c r="O9732" s="4">
        <v>5.4</v>
      </c>
      <c r="Z9732" s="4">
        <v>0.67500000000000004</v>
      </c>
    </row>
    <row r="9733" spans="1:39" ht="14.25" x14ac:dyDescent="0.2">
      <c r="A9733" s="4" t="str">
        <f>+VLOOKUP(E9733&amp;H9733&amp;I9733&amp;J9733,[1]Homol.!O:S,2,0)</f>
        <v>Agua</v>
      </c>
      <c r="B9733" s="4" t="str">
        <f>+VLOOKUP(E9733&amp;H9733&amp;I9733&amp;J9733,[1]Homol.!O:S,3,0)</f>
        <v>Flavored water</v>
      </c>
      <c r="C9733" s="4" t="s">
        <v>62</v>
      </c>
      <c r="D9733" s="4" t="s">
        <v>51</v>
      </c>
      <c r="E9733" s="4" t="s">
        <v>42</v>
      </c>
      <c r="F9733" s="4" t="str">
        <f t="shared" si="152"/>
        <v>Formatos Chicos Pet 575 cc</v>
      </c>
      <c r="G9733" s="4" t="s">
        <v>63</v>
      </c>
      <c r="H9733" s="4" t="s">
        <v>10</v>
      </c>
      <c r="I9733" s="4" t="s">
        <v>13</v>
      </c>
      <c r="J9733" s="4" t="s">
        <v>43</v>
      </c>
      <c r="L9733" s="4">
        <v>0.69</v>
      </c>
      <c r="N9733" s="4">
        <v>0.34499999999999997</v>
      </c>
    </row>
    <row r="9734" spans="1:39" ht="14.25" x14ac:dyDescent="0.2">
      <c r="A9734" s="4" t="str">
        <f>+VLOOKUP(E9734&amp;H9734&amp;I9734&amp;J9734,[1]Homol.!O:S,2,0)</f>
        <v>Agua</v>
      </c>
      <c r="B9734" s="4" t="str">
        <f>+VLOOKUP(E9734&amp;H9734&amp;I9734&amp;J9734,[1]Homol.!O:S,3,0)</f>
        <v>Flavored water</v>
      </c>
      <c r="C9734" s="4" t="s">
        <v>62</v>
      </c>
      <c r="D9734" s="4" t="s">
        <v>51</v>
      </c>
      <c r="E9734" s="4" t="s">
        <v>42</v>
      </c>
      <c r="F9734" s="4" t="str">
        <f t="shared" si="152"/>
        <v>Formatos Grandes 2250 cc</v>
      </c>
      <c r="G9734" s="4" t="s">
        <v>63</v>
      </c>
      <c r="H9734" s="4" t="s">
        <v>10</v>
      </c>
      <c r="I9734" s="4" t="s">
        <v>15</v>
      </c>
      <c r="J9734" s="4" t="s">
        <v>16</v>
      </c>
      <c r="L9734" s="4">
        <v>2.7</v>
      </c>
      <c r="Z9734" s="4">
        <v>0.67500000000000004</v>
      </c>
      <c r="AE9734" s="4">
        <v>-0.67500000000000004</v>
      </c>
    </row>
    <row r="9735" spans="1:39" ht="14.25" x14ac:dyDescent="0.2">
      <c r="A9735" s="4" t="str">
        <f>+VLOOKUP(E9735&amp;H9735&amp;I9735&amp;J9735,[1]Homol.!O:S,2,0)</f>
        <v>Agua</v>
      </c>
      <c r="B9735" s="4" t="str">
        <f>+VLOOKUP(E9735&amp;H9735&amp;I9735&amp;J9735,[1]Homol.!O:S,3,0)</f>
        <v>Plain water</v>
      </c>
      <c r="C9735" s="4" t="s">
        <v>62</v>
      </c>
      <c r="D9735" s="4" t="s">
        <v>51</v>
      </c>
      <c r="E9735" s="4" t="s">
        <v>21</v>
      </c>
      <c r="F9735" s="4" t="str">
        <f t="shared" si="152"/>
        <v>Bidones 6200 cc</v>
      </c>
      <c r="G9735" s="4" t="s">
        <v>63</v>
      </c>
      <c r="H9735" s="4" t="s">
        <v>22</v>
      </c>
      <c r="I9735" s="4" t="s">
        <v>23</v>
      </c>
      <c r="J9735" s="4" t="s">
        <v>24</v>
      </c>
      <c r="T9735" s="4">
        <v>24.8</v>
      </c>
      <c r="V9735" s="4">
        <v>12.4</v>
      </c>
      <c r="X9735" s="4">
        <v>12.4</v>
      </c>
      <c r="Y9735" s="4">
        <v>12.4</v>
      </c>
      <c r="AB9735" s="4">
        <v>12.151999999999999</v>
      </c>
      <c r="AC9735" s="4">
        <v>15.624000000000001</v>
      </c>
      <c r="AE9735" s="4">
        <v>13.144</v>
      </c>
      <c r="AF9735" s="4">
        <v>21.08</v>
      </c>
      <c r="AH9735" s="4">
        <v>12.4</v>
      </c>
      <c r="AI9735" s="4">
        <v>10.416</v>
      </c>
      <c r="AJ9735" s="4">
        <v>12.4</v>
      </c>
      <c r="AK9735" s="4">
        <v>12.4</v>
      </c>
      <c r="AL9735" s="4">
        <v>12.4</v>
      </c>
      <c r="AM9735" s="4">
        <v>12.4</v>
      </c>
    </row>
    <row r="9736" spans="1:39" ht="14.25" x14ac:dyDescent="0.2">
      <c r="A9736" s="4" t="str">
        <f>+VLOOKUP(E9736&amp;H9736&amp;I9736&amp;J9736,[1]Homol.!O:S,2,0)</f>
        <v>Agua</v>
      </c>
      <c r="B9736" s="4" t="str">
        <f>+VLOOKUP(E9736&amp;H9736&amp;I9736&amp;J9736,[1]Homol.!O:S,3,0)</f>
        <v>Plain water</v>
      </c>
      <c r="C9736" s="4" t="s">
        <v>62</v>
      </c>
      <c r="D9736" s="4" t="s">
        <v>51</v>
      </c>
      <c r="E9736" s="4" t="s">
        <v>21</v>
      </c>
      <c r="F9736" s="4" t="str">
        <f t="shared" si="152"/>
        <v>Bidones 6250 cc</v>
      </c>
      <c r="G9736" s="4" t="s">
        <v>63</v>
      </c>
      <c r="H9736" s="4" t="s">
        <v>22</v>
      </c>
      <c r="I9736" s="4" t="s">
        <v>23</v>
      </c>
      <c r="J9736" s="4" t="s">
        <v>35</v>
      </c>
      <c r="K9736" s="4">
        <v>21</v>
      </c>
      <c r="M9736" s="4">
        <v>21</v>
      </c>
      <c r="N9736" s="4">
        <v>6.25</v>
      </c>
      <c r="O9736" s="4">
        <v>11</v>
      </c>
    </row>
    <row r="9737" spans="1:39" ht="14.25" x14ac:dyDescent="0.2">
      <c r="A9737" s="4" t="str">
        <f>+VLOOKUP(E9737&amp;H9737&amp;I9737&amp;J9737,[1]Homol.!O:S,2,0)</f>
        <v>Agua</v>
      </c>
      <c r="B9737" s="4" t="str">
        <f>+VLOOKUP(E9737&amp;H9737&amp;I9737&amp;J9737,[1]Homol.!O:S,3,0)</f>
        <v>Plain water</v>
      </c>
      <c r="C9737" s="4" t="s">
        <v>62</v>
      </c>
      <c r="D9737" s="4" t="s">
        <v>51</v>
      </c>
      <c r="E9737" s="4" t="s">
        <v>21</v>
      </c>
      <c r="F9737" s="4" t="str">
        <f t="shared" si="152"/>
        <v>Formato Fun 300 cc</v>
      </c>
      <c r="G9737" s="4" t="s">
        <v>63</v>
      </c>
      <c r="H9737" s="4" t="s">
        <v>22</v>
      </c>
      <c r="I9737" s="4" t="s">
        <v>25</v>
      </c>
      <c r="J9737" s="4" t="s">
        <v>26</v>
      </c>
      <c r="AA9737" s="4">
        <v>0.36</v>
      </c>
    </row>
    <row r="9738" spans="1:39" ht="14.25" x14ac:dyDescent="0.2">
      <c r="A9738" s="4" t="str">
        <f>+VLOOKUP(E9738&amp;H9738&amp;I9738&amp;J9738,[1]Homol.!O:S,2,0)</f>
        <v>Agua</v>
      </c>
      <c r="B9738" s="4" t="str">
        <f>+VLOOKUP(E9738&amp;H9738&amp;I9738&amp;J9738,[1]Homol.!O:S,3,0)</f>
        <v>Plain water</v>
      </c>
      <c r="C9738" s="4" t="s">
        <v>62</v>
      </c>
      <c r="D9738" s="4" t="s">
        <v>51</v>
      </c>
      <c r="E9738" s="4" t="s">
        <v>21</v>
      </c>
      <c r="F9738" s="4" t="str">
        <f t="shared" si="152"/>
        <v>Formatos Chicos Pet 600 cc</v>
      </c>
      <c r="G9738" s="4" t="s">
        <v>63</v>
      </c>
      <c r="H9738" s="4" t="s">
        <v>22</v>
      </c>
      <c r="I9738" s="4" t="s">
        <v>13</v>
      </c>
      <c r="J9738" s="4" t="s">
        <v>27</v>
      </c>
      <c r="L9738" s="4">
        <v>0.72</v>
      </c>
      <c r="M9738" s="4">
        <v>2.88</v>
      </c>
      <c r="R9738" s="4">
        <v>0.72</v>
      </c>
      <c r="S9738" s="4">
        <v>0.72</v>
      </c>
      <c r="U9738" s="4">
        <v>20.736000000000001</v>
      </c>
      <c r="V9738" s="4">
        <v>1.44</v>
      </c>
      <c r="Z9738" s="4">
        <v>6.84</v>
      </c>
      <c r="AA9738" s="4">
        <v>0.72</v>
      </c>
      <c r="AC9738" s="4">
        <v>0.72</v>
      </c>
      <c r="AG9738" s="4">
        <v>2.52</v>
      </c>
      <c r="AH9738" s="4">
        <v>3.24</v>
      </c>
      <c r="AJ9738" s="4">
        <v>3.456</v>
      </c>
      <c r="AL9738" s="4">
        <v>2.16</v>
      </c>
      <c r="AM9738" s="4">
        <v>0.72</v>
      </c>
    </row>
    <row r="9739" spans="1:39" ht="14.25" x14ac:dyDescent="0.2">
      <c r="A9739" s="4" t="str">
        <f>+VLOOKUP(E9739&amp;H9739&amp;I9739&amp;J9739,[1]Homol.!O:S,2,0)</f>
        <v>Agua</v>
      </c>
      <c r="B9739" s="4" t="str">
        <f>+VLOOKUP(E9739&amp;H9739&amp;I9739&amp;J9739,[1]Homol.!O:S,3,0)</f>
        <v>Plain water</v>
      </c>
      <c r="C9739" s="4" t="s">
        <v>62</v>
      </c>
      <c r="D9739" s="4" t="s">
        <v>51</v>
      </c>
      <c r="E9739" s="4" t="s">
        <v>21</v>
      </c>
      <c r="F9739" s="4" t="str">
        <f t="shared" si="152"/>
        <v>Formatos Grandes 2250 cc</v>
      </c>
      <c r="G9739" s="4" t="s">
        <v>63</v>
      </c>
      <c r="H9739" s="4" t="s">
        <v>22</v>
      </c>
      <c r="I9739" s="4" t="s">
        <v>15</v>
      </c>
      <c r="J9739" s="4" t="s">
        <v>16</v>
      </c>
      <c r="K9739" s="4">
        <v>21.6</v>
      </c>
      <c r="N9739" s="4">
        <v>12.15</v>
      </c>
      <c r="O9739" s="4">
        <v>22.41</v>
      </c>
      <c r="S9739" s="4">
        <v>10.8</v>
      </c>
      <c r="T9739" s="4">
        <v>5.4</v>
      </c>
      <c r="U9739" s="4">
        <v>21.6</v>
      </c>
      <c r="V9739" s="4">
        <v>10.8</v>
      </c>
      <c r="Z9739" s="4">
        <v>16.200000000000003</v>
      </c>
      <c r="AB9739" s="4">
        <v>8.1</v>
      </c>
      <c r="AC9739" s="4">
        <v>10.8</v>
      </c>
      <c r="AD9739" s="4">
        <v>5.4</v>
      </c>
      <c r="AE9739" s="4">
        <v>10.8</v>
      </c>
      <c r="AF9739" s="4">
        <v>2.7</v>
      </c>
      <c r="AG9739" s="4">
        <v>2.0249999999999999</v>
      </c>
      <c r="AH9739" s="4">
        <v>8.7750000000000004</v>
      </c>
      <c r="AJ9739" s="4">
        <v>10.8</v>
      </c>
      <c r="AK9739" s="4">
        <v>5.4</v>
      </c>
      <c r="AL9739" s="4">
        <v>5.4</v>
      </c>
      <c r="AM9739" s="4">
        <v>8.1</v>
      </c>
    </row>
    <row r="9740" spans="1:39" ht="14.25" x14ac:dyDescent="0.2">
      <c r="A9740" s="4" t="str">
        <f>+VLOOKUP(E9740&amp;H9740&amp;I9740&amp;J9740,[1]Homol.!O:S,2,0)</f>
        <v>Agua</v>
      </c>
      <c r="B9740" s="4" t="str">
        <f>+VLOOKUP(E9740&amp;H9740&amp;I9740&amp;J9740,[1]Homol.!O:S,3,0)</f>
        <v>Plain water</v>
      </c>
      <c r="C9740" s="4" t="s">
        <v>62</v>
      </c>
      <c r="D9740" s="4" t="s">
        <v>51</v>
      </c>
      <c r="E9740" s="4" t="s">
        <v>21</v>
      </c>
      <c r="F9740" s="4" t="str">
        <f t="shared" si="152"/>
        <v>Formatos Medianos 1650 cc</v>
      </c>
      <c r="G9740" s="4" t="s">
        <v>63</v>
      </c>
      <c r="H9740" s="4" t="s">
        <v>22</v>
      </c>
      <c r="I9740" s="4" t="s">
        <v>6</v>
      </c>
      <c r="J9740" s="4" t="s">
        <v>28</v>
      </c>
      <c r="K9740" s="4">
        <v>5.5439999999999996</v>
      </c>
      <c r="L9740" s="4">
        <v>2.7719999999999998</v>
      </c>
      <c r="N9740" s="4">
        <v>2.3759999999999999</v>
      </c>
      <c r="O9740" s="4">
        <v>5.5439999999999996</v>
      </c>
      <c r="R9740" s="4">
        <v>2.3759999999999999</v>
      </c>
      <c r="T9740" s="4">
        <v>8.7119999999999997</v>
      </c>
      <c r="V9740" s="4">
        <v>5.94</v>
      </c>
      <c r="Z9740" s="4">
        <v>5.5439999999999996</v>
      </c>
      <c r="AD9740" s="4">
        <v>0.99</v>
      </c>
      <c r="AE9740" s="4">
        <v>2.97</v>
      </c>
      <c r="AF9740" s="4">
        <v>1.98</v>
      </c>
      <c r="AH9740" s="4">
        <v>1.98</v>
      </c>
      <c r="AI9740" s="4">
        <v>6.93</v>
      </c>
      <c r="AJ9740" s="4">
        <v>5.5439999999999996</v>
      </c>
      <c r="AK9740" s="4">
        <v>4.7519999999999998</v>
      </c>
      <c r="AL9740" s="4">
        <v>2.97</v>
      </c>
      <c r="AM9740" s="4">
        <v>0.99</v>
      </c>
    </row>
    <row r="9741" spans="1:39" ht="14.25" x14ac:dyDescent="0.2">
      <c r="A9741" s="4" t="str">
        <f>+VLOOKUP(E9741&amp;H9741&amp;I9741&amp;J9741,[1]Homol.!O:S,2,0)</f>
        <v>Agua</v>
      </c>
      <c r="B9741" s="4" t="str">
        <f>+VLOOKUP(E9741&amp;H9741&amp;I9741&amp;J9741,[1]Homol.!O:S,3,0)</f>
        <v>Plain water</v>
      </c>
      <c r="C9741" s="4" t="s">
        <v>62</v>
      </c>
      <c r="D9741" s="4" t="s">
        <v>51</v>
      </c>
      <c r="E9741" s="4" t="s">
        <v>29</v>
      </c>
      <c r="F9741" s="4" t="str">
        <f t="shared" si="152"/>
        <v>Formatos Chicos Pet 500 cc</v>
      </c>
      <c r="G9741" s="4" t="s">
        <v>63</v>
      </c>
      <c r="H9741" s="4" t="s">
        <v>22</v>
      </c>
      <c r="I9741" s="4" t="s">
        <v>13</v>
      </c>
      <c r="J9741" s="4" t="s">
        <v>14</v>
      </c>
      <c r="L9741" s="4">
        <v>1.2</v>
      </c>
      <c r="M9741" s="4">
        <v>2.4</v>
      </c>
      <c r="O9741" s="4">
        <v>1.2</v>
      </c>
      <c r="S9741" s="4">
        <v>1.8</v>
      </c>
      <c r="T9741" s="4">
        <v>1.44</v>
      </c>
      <c r="W9741" s="4">
        <v>9</v>
      </c>
      <c r="Z9741" s="4">
        <v>2.4</v>
      </c>
      <c r="AA9741" s="4">
        <v>0.3</v>
      </c>
      <c r="AC9741" s="4">
        <v>1.2</v>
      </c>
      <c r="AD9741" s="4">
        <v>5.3999999999999995</v>
      </c>
      <c r="AH9741" s="4">
        <v>1.2</v>
      </c>
      <c r="AJ9741" s="4">
        <v>0.6</v>
      </c>
      <c r="AL9741" s="4">
        <v>1.7999999999999998</v>
      </c>
      <c r="AM9741" s="4">
        <v>-0.06</v>
      </c>
    </row>
    <row r="9742" spans="1:39" ht="14.25" x14ac:dyDescent="0.2">
      <c r="A9742" s="4" t="str">
        <f>+VLOOKUP(E9742&amp;H9742&amp;I9742&amp;J9742,[1]Homol.!O:S,2,0)</f>
        <v>Agua</v>
      </c>
      <c r="B9742" s="4" t="str">
        <f>+VLOOKUP(E9742&amp;H9742&amp;I9742&amp;J9742,[1]Homol.!O:S,3,0)</f>
        <v>Plain water</v>
      </c>
      <c r="C9742" s="4" t="s">
        <v>62</v>
      </c>
      <c r="D9742" s="4" t="s">
        <v>51</v>
      </c>
      <c r="E9742" s="4" t="s">
        <v>29</v>
      </c>
      <c r="F9742" s="4" t="str">
        <f t="shared" si="152"/>
        <v>Formatos Chicos Pet 750 cc</v>
      </c>
      <c r="G9742" s="4" t="s">
        <v>63</v>
      </c>
      <c r="H9742" s="4" t="s">
        <v>22</v>
      </c>
      <c r="I9742" s="4" t="s">
        <v>13</v>
      </c>
      <c r="J9742" s="4" t="s">
        <v>30</v>
      </c>
      <c r="M9742" s="4">
        <v>3.6</v>
      </c>
      <c r="R9742" s="4">
        <v>1.8</v>
      </c>
      <c r="S9742" s="4">
        <v>1.8</v>
      </c>
      <c r="T9742" s="4">
        <v>3.06</v>
      </c>
      <c r="V9742" s="4">
        <v>15.21</v>
      </c>
      <c r="AA9742" s="4">
        <v>0.45</v>
      </c>
      <c r="AD9742" s="4">
        <v>0.9</v>
      </c>
      <c r="AF9742" s="4">
        <v>2.16</v>
      </c>
      <c r="AG9742" s="4">
        <v>2.16</v>
      </c>
      <c r="AH9742" s="4">
        <v>1.8</v>
      </c>
      <c r="AK9742" s="4">
        <v>1.8</v>
      </c>
      <c r="AM9742" s="4">
        <v>0.9</v>
      </c>
    </row>
    <row r="9743" spans="1:39" ht="14.25" x14ac:dyDescent="0.2">
      <c r="A9743" s="4" t="str">
        <f>+VLOOKUP(E9743&amp;H9743&amp;I9743&amp;J9743,[1]Homol.!O:S,2,0)</f>
        <v>Agua</v>
      </c>
      <c r="B9743" s="4" t="str">
        <f>+VLOOKUP(E9743&amp;H9743&amp;I9743&amp;J9743,[1]Homol.!O:S,3,0)</f>
        <v>Plain water</v>
      </c>
      <c r="C9743" s="4" t="s">
        <v>62</v>
      </c>
      <c r="D9743" s="4" t="s">
        <v>51</v>
      </c>
      <c r="E9743" s="4" t="s">
        <v>29</v>
      </c>
      <c r="F9743" s="4" t="str">
        <f t="shared" si="152"/>
        <v>Formatos Grandes 2000 cc</v>
      </c>
      <c r="G9743" s="4" t="s">
        <v>63</v>
      </c>
      <c r="H9743" s="4" t="s">
        <v>22</v>
      </c>
      <c r="I9743" s="4" t="s">
        <v>15</v>
      </c>
      <c r="J9743" s="4" t="s">
        <v>33</v>
      </c>
      <c r="K9743" s="4">
        <v>21.12</v>
      </c>
      <c r="M9743" s="4">
        <v>42.24</v>
      </c>
      <c r="O9743" s="4">
        <v>2.4</v>
      </c>
      <c r="R9743" s="4">
        <v>9.6</v>
      </c>
      <c r="S9743" s="4">
        <v>9.6</v>
      </c>
      <c r="T9743" s="4">
        <v>10.8</v>
      </c>
      <c r="Z9743" s="4">
        <v>9.6</v>
      </c>
      <c r="AA9743" s="4">
        <v>1.8</v>
      </c>
      <c r="AB9743" s="4">
        <v>4.8</v>
      </c>
      <c r="AC9743" s="4">
        <v>4.8</v>
      </c>
      <c r="AD9743" s="4">
        <v>14.399999999999999</v>
      </c>
      <c r="AG9743" s="4">
        <v>11.4</v>
      </c>
      <c r="AH9743" s="4">
        <v>-1.8</v>
      </c>
      <c r="AI9743" s="4">
        <v>9.6</v>
      </c>
      <c r="AK9743" s="4">
        <v>4.8</v>
      </c>
      <c r="AL9743" s="4">
        <v>1.2</v>
      </c>
      <c r="AM9743" s="4">
        <v>7.2</v>
      </c>
    </row>
    <row r="9744" spans="1:39" ht="14.25" x14ac:dyDescent="0.2">
      <c r="A9744" s="4" t="str">
        <f>+VLOOKUP(E9744&amp;H9744&amp;I9744&amp;J9744,[1]Homol.!O:S,2,0)</f>
        <v>Agua</v>
      </c>
      <c r="B9744" s="4" t="str">
        <f>+VLOOKUP(E9744&amp;H9744&amp;I9744&amp;J9744,[1]Homol.!O:S,3,0)</f>
        <v>Plain water</v>
      </c>
      <c r="C9744" s="4" t="s">
        <v>62</v>
      </c>
      <c r="D9744" s="4" t="s">
        <v>51</v>
      </c>
      <c r="E9744" s="4" t="s">
        <v>29</v>
      </c>
      <c r="F9744" s="4" t="str">
        <f t="shared" si="152"/>
        <v>Formatos Medianos 1500 cc</v>
      </c>
      <c r="G9744" s="4" t="s">
        <v>63</v>
      </c>
      <c r="H9744" s="4" t="s">
        <v>22</v>
      </c>
      <c r="I9744" s="4" t="s">
        <v>6</v>
      </c>
      <c r="J9744" s="4" t="s">
        <v>7</v>
      </c>
      <c r="K9744" s="4">
        <v>5.04</v>
      </c>
      <c r="L9744" s="4">
        <v>5.04</v>
      </c>
      <c r="M9744" s="4">
        <v>5.04</v>
      </c>
      <c r="N9744" s="4">
        <v>10.8</v>
      </c>
      <c r="R9744" s="4">
        <v>7.2</v>
      </c>
      <c r="S9744" s="4">
        <v>10.8</v>
      </c>
      <c r="T9744" s="4">
        <v>10.8</v>
      </c>
      <c r="Z9744" s="4">
        <v>5.76</v>
      </c>
      <c r="AC9744" s="4">
        <v>3.6</v>
      </c>
      <c r="AD9744" s="4">
        <v>10.8</v>
      </c>
      <c r="AG9744" s="4">
        <v>5.67</v>
      </c>
      <c r="AH9744" s="4">
        <v>-1.35</v>
      </c>
      <c r="AI9744" s="4">
        <v>2.52</v>
      </c>
      <c r="AK9744" s="4">
        <v>4.32</v>
      </c>
      <c r="AL9744" s="4">
        <v>0.9</v>
      </c>
      <c r="AM9744" s="4">
        <v>4.32</v>
      </c>
    </row>
    <row r="9745" spans="1:39" ht="14.25" x14ac:dyDescent="0.2">
      <c r="A9745" s="4" t="str">
        <f>+VLOOKUP(E9745&amp;H9745&amp;I9745&amp;J9745,[1]Homol.!O:S,2,0)</f>
        <v>Agua</v>
      </c>
      <c r="B9745" s="4" t="str">
        <f>+VLOOKUP(E9745&amp;H9745&amp;I9745&amp;J9745,[1]Homol.!O:S,3,0)</f>
        <v>Plain water</v>
      </c>
      <c r="C9745" s="4" t="s">
        <v>62</v>
      </c>
      <c r="D9745" s="4" t="s">
        <v>51</v>
      </c>
      <c r="E9745" s="4" t="s">
        <v>29</v>
      </c>
      <c r="F9745" s="4" t="str">
        <f t="shared" si="152"/>
        <v>Formatos Chicos Pet 500 cc</v>
      </c>
      <c r="G9745" s="4" t="s">
        <v>63</v>
      </c>
      <c r="H9745" s="4" t="s">
        <v>34</v>
      </c>
      <c r="I9745" s="4" t="s">
        <v>13</v>
      </c>
      <c r="J9745" s="4" t="s">
        <v>14</v>
      </c>
      <c r="L9745" s="4">
        <v>1.2</v>
      </c>
      <c r="N9745" s="4">
        <v>0.6</v>
      </c>
      <c r="O9745" s="4">
        <v>1.2</v>
      </c>
      <c r="S9745" s="4">
        <v>1.2</v>
      </c>
      <c r="W9745" s="4">
        <v>9</v>
      </c>
      <c r="Z9745" s="4">
        <v>0.6</v>
      </c>
      <c r="AA9745" s="4">
        <v>0.3</v>
      </c>
      <c r="AD9745" s="4">
        <v>0.6</v>
      </c>
      <c r="AG9745" s="4">
        <v>1.44</v>
      </c>
      <c r="AI9745" s="4">
        <v>1.2</v>
      </c>
      <c r="AL9745" s="4">
        <v>0.6</v>
      </c>
      <c r="AM9745" s="4">
        <v>0.6</v>
      </c>
    </row>
    <row r="9746" spans="1:39" ht="14.25" x14ac:dyDescent="0.2">
      <c r="A9746" s="4" t="str">
        <f>+VLOOKUP(E9746&amp;H9746&amp;I9746&amp;J9746,[1]Homol.!O:S,2,0)</f>
        <v>Agua</v>
      </c>
      <c r="B9746" s="4" t="str">
        <f>+VLOOKUP(E9746&amp;H9746&amp;I9746&amp;J9746,[1]Homol.!O:S,3,0)</f>
        <v>Plain water</v>
      </c>
      <c r="C9746" s="4" t="s">
        <v>62</v>
      </c>
      <c r="D9746" s="4" t="s">
        <v>51</v>
      </c>
      <c r="E9746" s="4" t="s">
        <v>29</v>
      </c>
      <c r="F9746" s="4" t="str">
        <f t="shared" si="152"/>
        <v>Formatos Medianos 1500 cc</v>
      </c>
      <c r="G9746" s="4" t="s">
        <v>63</v>
      </c>
      <c r="H9746" s="4" t="s">
        <v>34</v>
      </c>
      <c r="I9746" s="4" t="s">
        <v>6</v>
      </c>
      <c r="J9746" s="4" t="s">
        <v>7</v>
      </c>
      <c r="L9746" s="4">
        <v>2.52</v>
      </c>
      <c r="N9746" s="4">
        <v>4.32</v>
      </c>
      <c r="R9746" s="4">
        <v>0.9</v>
      </c>
      <c r="S9746" s="4">
        <v>4.32</v>
      </c>
      <c r="W9746" s="4">
        <v>9.9</v>
      </c>
      <c r="Y9746" s="4">
        <v>-9.9</v>
      </c>
      <c r="AA9746" s="4">
        <v>0.9</v>
      </c>
      <c r="AB9746" s="4">
        <v>2.16</v>
      </c>
      <c r="AG9746" s="4">
        <v>2.16</v>
      </c>
      <c r="AI9746" s="4">
        <v>2.16</v>
      </c>
      <c r="AL9746" s="4">
        <v>1.8</v>
      </c>
    </row>
    <row r="9747" spans="1:39" ht="14.25" x14ac:dyDescent="0.2">
      <c r="A9747" s="4" t="str">
        <f>+VLOOKUP(E9747&amp;H9747&amp;I9747&amp;J9747,[1]Homol.!O:S,2,0)</f>
        <v>Agua</v>
      </c>
      <c r="B9747" s="4" t="str">
        <f>+VLOOKUP(E9747&amp;H9747&amp;I9747&amp;J9747,[1]Homol.!O:S,3,0)</f>
        <v>Flavored water</v>
      </c>
      <c r="C9747" s="4" t="s">
        <v>62</v>
      </c>
      <c r="D9747" s="4" t="s">
        <v>3</v>
      </c>
      <c r="E9747" s="4" t="s">
        <v>4</v>
      </c>
      <c r="F9747" s="4" t="str">
        <f t="shared" si="152"/>
        <v>Formatos Medianos 1500 cc</v>
      </c>
      <c r="G9747" s="4" t="s">
        <v>63</v>
      </c>
      <c r="H9747" s="4" t="s">
        <v>5</v>
      </c>
      <c r="I9747" s="4" t="s">
        <v>6</v>
      </c>
      <c r="J9747" s="4" t="s">
        <v>7</v>
      </c>
      <c r="R9747" s="4">
        <v>219.6</v>
      </c>
      <c r="S9747" s="4">
        <v>280.08</v>
      </c>
      <c r="X9747" s="4">
        <v>-40.32</v>
      </c>
      <c r="AC9747" s="4">
        <v>-5.04</v>
      </c>
      <c r="AD9747" s="4">
        <v>10.08</v>
      </c>
      <c r="AE9747" s="4">
        <v>110.88</v>
      </c>
      <c r="AF9747" s="4">
        <v>131.04</v>
      </c>
      <c r="AG9747" s="4">
        <v>100.8</v>
      </c>
      <c r="AH9747" s="4">
        <v>241.92</v>
      </c>
      <c r="AI9747" s="4">
        <v>98.91</v>
      </c>
      <c r="AJ9747" s="4">
        <v>90.179999999999993</v>
      </c>
      <c r="AK9747" s="4">
        <v>170.46</v>
      </c>
      <c r="AL9747" s="4">
        <v>67.680000000000007</v>
      </c>
      <c r="AM9747" s="4">
        <v>109.97999999999999</v>
      </c>
    </row>
    <row r="9748" spans="1:39" ht="14.25" x14ac:dyDescent="0.2">
      <c r="A9748" s="4" t="str">
        <f>+VLOOKUP(E9748&amp;H9748&amp;I9748&amp;J9748,[1]Homol.!O:S,2,0)</f>
        <v>Agua</v>
      </c>
      <c r="B9748" s="4" t="str">
        <f>+VLOOKUP(E9748&amp;H9748&amp;I9748&amp;J9748,[1]Homol.!O:S,3,0)</f>
        <v>Flavored water</v>
      </c>
      <c r="C9748" s="4" t="s">
        <v>62</v>
      </c>
      <c r="D9748" s="4" t="s">
        <v>3</v>
      </c>
      <c r="E9748" s="4" t="s">
        <v>4</v>
      </c>
      <c r="F9748" s="4" t="str">
        <f t="shared" si="152"/>
        <v>Formatos Medianos 1500 cc</v>
      </c>
      <c r="G9748" s="4" t="s">
        <v>63</v>
      </c>
      <c r="H9748" s="4" t="s">
        <v>8</v>
      </c>
      <c r="I9748" s="4" t="s">
        <v>6</v>
      </c>
      <c r="J9748" s="4" t="s">
        <v>7</v>
      </c>
      <c r="R9748" s="4">
        <v>20.16</v>
      </c>
      <c r="S9748" s="4">
        <v>20.16</v>
      </c>
      <c r="AE9748" s="4">
        <v>40.32</v>
      </c>
      <c r="AF9748" s="4">
        <v>60.48</v>
      </c>
      <c r="AH9748" s="4">
        <v>110.88</v>
      </c>
      <c r="AI9748" s="4">
        <v>89.1</v>
      </c>
      <c r="AJ9748" s="4">
        <v>49.86</v>
      </c>
      <c r="AK9748" s="4">
        <v>59.94</v>
      </c>
      <c r="AL9748" s="4">
        <v>59.669999999999995</v>
      </c>
      <c r="AM9748" s="4">
        <v>49.68</v>
      </c>
    </row>
    <row r="9749" spans="1:39" ht="14.25" x14ac:dyDescent="0.2">
      <c r="A9749" s="4" t="str">
        <f>+VLOOKUP(E9749&amp;H9749&amp;I9749&amp;J9749,[1]Homol.!O:S,2,0)</f>
        <v>Agua</v>
      </c>
      <c r="B9749" s="4" t="str">
        <f>+VLOOKUP(E9749&amp;H9749&amp;I9749&amp;J9749,[1]Homol.!O:S,3,0)</f>
        <v>Flavored water</v>
      </c>
      <c r="C9749" s="4" t="s">
        <v>62</v>
      </c>
      <c r="D9749" s="4" t="s">
        <v>3</v>
      </c>
      <c r="E9749" s="4" t="s">
        <v>4</v>
      </c>
      <c r="F9749" s="4" t="str">
        <f t="shared" si="152"/>
        <v>Formatos Medianos 1500 cc</v>
      </c>
      <c r="G9749" s="4" t="s">
        <v>63</v>
      </c>
      <c r="H9749" s="4" t="s">
        <v>9</v>
      </c>
      <c r="I9749" s="4" t="s">
        <v>6</v>
      </c>
      <c r="J9749" s="4" t="s">
        <v>7</v>
      </c>
      <c r="R9749" s="4">
        <v>149.04</v>
      </c>
      <c r="S9749" s="4">
        <v>78.48</v>
      </c>
      <c r="AD9749" s="4">
        <v>11.7</v>
      </c>
      <c r="AE9749" s="4">
        <v>159.66</v>
      </c>
      <c r="AF9749" s="4">
        <v>40.32</v>
      </c>
      <c r="AG9749" s="4">
        <v>50.4</v>
      </c>
      <c r="AH9749" s="4">
        <v>221.76</v>
      </c>
      <c r="AI9749" s="4">
        <v>-1.89</v>
      </c>
      <c r="AJ9749" s="4">
        <v>70.47</v>
      </c>
      <c r="AK9749" s="4">
        <v>109.71</v>
      </c>
      <c r="AL9749" s="4">
        <v>47.429999999999993</v>
      </c>
      <c r="AM9749" s="4">
        <v>99.45</v>
      </c>
    </row>
    <row r="9750" spans="1:39" ht="14.25" x14ac:dyDescent="0.2">
      <c r="A9750" s="4" t="str">
        <f>+VLOOKUP(E9750&amp;H9750&amp;I9750&amp;J9750,[1]Homol.!O:S,2,0)</f>
        <v>Agua</v>
      </c>
      <c r="B9750" s="4" t="str">
        <f>+VLOOKUP(E9750&amp;H9750&amp;I9750&amp;J9750,[1]Homol.!O:S,3,0)</f>
        <v>Flavored water</v>
      </c>
      <c r="C9750" s="4" t="s">
        <v>62</v>
      </c>
      <c r="D9750" s="4" t="s">
        <v>3</v>
      </c>
      <c r="E9750" s="4" t="s">
        <v>4</v>
      </c>
      <c r="F9750" s="4" t="str">
        <f t="shared" si="152"/>
        <v>Formatos Medianos 1500 cc</v>
      </c>
      <c r="G9750" s="4" t="s">
        <v>63</v>
      </c>
      <c r="H9750" s="4" t="s">
        <v>10</v>
      </c>
      <c r="I9750" s="4" t="s">
        <v>6</v>
      </c>
      <c r="J9750" s="4" t="s">
        <v>7</v>
      </c>
      <c r="R9750" s="4">
        <v>68.400000000000006</v>
      </c>
      <c r="S9750" s="4">
        <v>259.91999999999996</v>
      </c>
      <c r="X9750" s="4">
        <v>-20.16</v>
      </c>
      <c r="AD9750" s="4">
        <v>-27.72</v>
      </c>
      <c r="AE9750" s="4">
        <v>128.51999999999998</v>
      </c>
      <c r="AF9750" s="4">
        <v>35.28</v>
      </c>
      <c r="AG9750" s="4">
        <v>20.16</v>
      </c>
      <c r="AH9750" s="4">
        <v>90.72</v>
      </c>
      <c r="AI9750" s="4">
        <v>68.67</v>
      </c>
      <c r="AJ9750" s="4">
        <v>50.04</v>
      </c>
      <c r="AK9750" s="4">
        <v>99.45</v>
      </c>
      <c r="AL9750" s="4">
        <v>-12.78</v>
      </c>
      <c r="AM9750" s="4">
        <v>49.769999999999996</v>
      </c>
    </row>
    <row r="9751" spans="1:39" ht="14.25" x14ac:dyDescent="0.2">
      <c r="A9751" s="4" t="str">
        <f>+VLOOKUP(E9751&amp;H9751&amp;I9751&amp;J9751,[1]Homol.!O:S,2,0)</f>
        <v>Agua</v>
      </c>
      <c r="B9751" s="4" t="str">
        <f>+VLOOKUP(E9751&amp;H9751&amp;I9751&amp;J9751,[1]Homol.!O:S,3,0)</f>
        <v>Flavored water</v>
      </c>
      <c r="C9751" s="4" t="s">
        <v>62</v>
      </c>
      <c r="D9751" s="4" t="s">
        <v>3</v>
      </c>
      <c r="E9751" s="4" t="s">
        <v>4</v>
      </c>
      <c r="F9751" s="4" t="str">
        <f t="shared" si="152"/>
        <v>Formatos Medianos 1500 cc</v>
      </c>
      <c r="G9751" s="4" t="s">
        <v>63</v>
      </c>
      <c r="H9751" s="4" t="s">
        <v>11</v>
      </c>
      <c r="I9751" s="4" t="s">
        <v>6</v>
      </c>
      <c r="J9751" s="4" t="s">
        <v>7</v>
      </c>
      <c r="AE9751" s="4">
        <v>20.16</v>
      </c>
      <c r="AF9751" s="4">
        <v>10.08</v>
      </c>
      <c r="AJ9751" s="4">
        <v>10.08</v>
      </c>
      <c r="AK9751" s="4">
        <v>9.7200000000000006</v>
      </c>
      <c r="AL9751" s="4">
        <v>-0.09</v>
      </c>
    </row>
    <row r="9752" spans="1:39" ht="14.25" x14ac:dyDescent="0.2">
      <c r="A9752" s="4" t="str">
        <f>+VLOOKUP(E9752&amp;H9752&amp;I9752&amp;J9752,[1]Homol.!O:S,2,0)</f>
        <v>Agua</v>
      </c>
      <c r="B9752" s="4" t="str">
        <f>+VLOOKUP(E9752&amp;H9752&amp;I9752&amp;J9752,[1]Homol.!O:S,3,0)</f>
        <v>Flavored water</v>
      </c>
      <c r="C9752" s="4" t="s">
        <v>62</v>
      </c>
      <c r="D9752" s="4" t="s">
        <v>3</v>
      </c>
      <c r="E9752" s="4" t="s">
        <v>36</v>
      </c>
      <c r="F9752" s="4" t="str">
        <f t="shared" si="152"/>
        <v>Formatos Chicos Pet 500 cc</v>
      </c>
      <c r="G9752" s="4" t="s">
        <v>63</v>
      </c>
      <c r="H9752" s="4" t="s">
        <v>37</v>
      </c>
      <c r="I9752" s="4" t="s">
        <v>13</v>
      </c>
      <c r="J9752" s="4" t="s">
        <v>14</v>
      </c>
      <c r="AC9752" s="4">
        <v>0.06</v>
      </c>
      <c r="AF9752" s="4">
        <v>0.06</v>
      </c>
      <c r="AI9752" s="4">
        <v>-0.12</v>
      </c>
      <c r="AJ9752" s="4">
        <v>1.62</v>
      </c>
      <c r="AK9752" s="4">
        <v>-0.42</v>
      </c>
    </row>
    <row r="9753" spans="1:39" ht="14.25" x14ac:dyDescent="0.2">
      <c r="A9753" s="4" t="str">
        <f>+VLOOKUP(E9753&amp;H9753&amp;I9753&amp;J9753,[1]Homol.!O:S,2,0)</f>
        <v>Agua</v>
      </c>
      <c r="B9753" s="4" t="str">
        <f>+VLOOKUP(E9753&amp;H9753&amp;I9753&amp;J9753,[1]Homol.!O:S,3,0)</f>
        <v>Flavored water</v>
      </c>
      <c r="C9753" s="4" t="s">
        <v>62</v>
      </c>
      <c r="D9753" s="4" t="s">
        <v>3</v>
      </c>
      <c r="E9753" s="4" t="s">
        <v>36</v>
      </c>
      <c r="F9753" s="4" t="str">
        <f t="shared" si="152"/>
        <v>Formatos Grandes 2250 cc</v>
      </c>
      <c r="G9753" s="4" t="s">
        <v>63</v>
      </c>
      <c r="H9753" s="4" t="s">
        <v>37</v>
      </c>
      <c r="I9753" s="4" t="s">
        <v>15</v>
      </c>
      <c r="J9753" s="4" t="s">
        <v>16</v>
      </c>
      <c r="AC9753" s="4">
        <v>10.395000000000001</v>
      </c>
      <c r="AD9753" s="4">
        <v>-4.8600000000000003</v>
      </c>
      <c r="AE9753" s="4">
        <v>-0.81</v>
      </c>
      <c r="AI9753" s="4">
        <v>-0.27</v>
      </c>
      <c r="AJ9753" s="4">
        <v>0.27</v>
      </c>
      <c r="AM9753" s="4">
        <v>0.27</v>
      </c>
    </row>
    <row r="9754" spans="1:39" ht="14.25" x14ac:dyDescent="0.2">
      <c r="A9754" s="4" t="str">
        <f>+VLOOKUP(E9754&amp;H9754&amp;I9754&amp;J9754,[1]Homol.!O:S,2,0)</f>
        <v>Agua</v>
      </c>
      <c r="B9754" s="4" t="str">
        <f>+VLOOKUP(E9754&amp;H9754&amp;I9754&amp;J9754,[1]Homol.!O:S,3,0)</f>
        <v>Flavored water</v>
      </c>
      <c r="C9754" s="4" t="s">
        <v>62</v>
      </c>
      <c r="D9754" s="4" t="s">
        <v>3</v>
      </c>
      <c r="E9754" s="4" t="s">
        <v>36</v>
      </c>
      <c r="F9754" s="4" t="str">
        <f t="shared" si="152"/>
        <v>Formatos Medianos 1500 cc</v>
      </c>
      <c r="G9754" s="4" t="s">
        <v>63</v>
      </c>
      <c r="H9754" s="4" t="s">
        <v>37</v>
      </c>
      <c r="I9754" s="4" t="s">
        <v>6</v>
      </c>
      <c r="J9754" s="4" t="s">
        <v>7</v>
      </c>
      <c r="AI9754" s="4">
        <v>-0.18</v>
      </c>
      <c r="AJ9754" s="4">
        <v>0.18</v>
      </c>
    </row>
    <row r="9755" spans="1:39" ht="14.25" x14ac:dyDescent="0.2">
      <c r="A9755" s="4" t="str">
        <f>+VLOOKUP(E9755&amp;H9755&amp;I9755&amp;J9755,[1]Homol.!O:S,2,0)</f>
        <v>Agua</v>
      </c>
      <c r="B9755" s="4" t="str">
        <f>+VLOOKUP(E9755&amp;H9755&amp;I9755&amp;J9755,[1]Homol.!O:S,3,0)</f>
        <v>Flavored water</v>
      </c>
      <c r="C9755" s="4" t="s">
        <v>62</v>
      </c>
      <c r="D9755" s="4" t="s">
        <v>3</v>
      </c>
      <c r="E9755" s="4" t="s">
        <v>36</v>
      </c>
      <c r="F9755" s="4" t="str">
        <f t="shared" si="152"/>
        <v>Formatos Chicos Pet 500 cc</v>
      </c>
      <c r="G9755" s="4" t="s">
        <v>63</v>
      </c>
      <c r="H9755" s="4" t="s">
        <v>38</v>
      </c>
      <c r="I9755" s="4" t="s">
        <v>13</v>
      </c>
      <c r="J9755" s="4" t="s">
        <v>14</v>
      </c>
      <c r="AC9755" s="4">
        <v>0.06</v>
      </c>
      <c r="AJ9755" s="4">
        <v>1.5</v>
      </c>
      <c r="AK9755" s="4">
        <v>-0.24</v>
      </c>
    </row>
    <row r="9756" spans="1:39" ht="14.25" x14ac:dyDescent="0.2">
      <c r="A9756" s="4" t="str">
        <f>+VLOOKUP(E9756&amp;H9756&amp;I9756&amp;J9756,[1]Homol.!O:S,2,0)</f>
        <v>Agua</v>
      </c>
      <c r="B9756" s="4" t="str">
        <f>+VLOOKUP(E9756&amp;H9756&amp;I9756&amp;J9756,[1]Homol.!O:S,3,0)</f>
        <v>Flavored water</v>
      </c>
      <c r="C9756" s="4" t="s">
        <v>62</v>
      </c>
      <c r="D9756" s="4" t="s">
        <v>3</v>
      </c>
      <c r="E9756" s="4" t="s">
        <v>36</v>
      </c>
      <c r="F9756" s="4" t="str">
        <f t="shared" si="152"/>
        <v>Formatos Grandes 2250 cc</v>
      </c>
      <c r="G9756" s="4" t="s">
        <v>63</v>
      </c>
      <c r="H9756" s="4" t="s">
        <v>38</v>
      </c>
      <c r="I9756" s="4" t="s">
        <v>15</v>
      </c>
      <c r="J9756" s="4" t="s">
        <v>16</v>
      </c>
      <c r="AC9756" s="4">
        <v>9.18</v>
      </c>
      <c r="AD9756" s="4">
        <v>-5.8049999999999997</v>
      </c>
      <c r="AE9756" s="4">
        <v>-0.27</v>
      </c>
      <c r="AF9756" s="4">
        <v>0.40500000000000003</v>
      </c>
    </row>
    <row r="9757" spans="1:39" ht="14.25" x14ac:dyDescent="0.2">
      <c r="A9757" s="4" t="str">
        <f>+VLOOKUP(E9757&amp;H9757&amp;I9757&amp;J9757,[1]Homol.!O:S,2,0)</f>
        <v>Agua</v>
      </c>
      <c r="B9757" s="4" t="str">
        <f>+VLOOKUP(E9757&amp;H9757&amp;I9757&amp;J9757,[1]Homol.!O:S,3,0)</f>
        <v>Flavored water</v>
      </c>
      <c r="C9757" s="4" t="s">
        <v>62</v>
      </c>
      <c r="D9757" s="4" t="s">
        <v>3</v>
      </c>
      <c r="E9757" s="4" t="s">
        <v>36</v>
      </c>
      <c r="F9757" s="4" t="str">
        <f t="shared" si="152"/>
        <v>Formatos Medianos 1500 cc</v>
      </c>
      <c r="G9757" s="4" t="s">
        <v>63</v>
      </c>
      <c r="H9757" s="4" t="s">
        <v>38</v>
      </c>
      <c r="I9757" s="4" t="s">
        <v>6</v>
      </c>
      <c r="J9757" s="4" t="s">
        <v>7</v>
      </c>
      <c r="AC9757" s="4">
        <v>-1.53</v>
      </c>
      <c r="AD9757" s="4">
        <v>-0.9</v>
      </c>
      <c r="AJ9757" s="4">
        <v>2.52</v>
      </c>
      <c r="AK9757" s="4">
        <v>-0.99</v>
      </c>
      <c r="AL9757" s="4">
        <v>-1.08</v>
      </c>
      <c r="AM9757" s="4">
        <v>0.9</v>
      </c>
    </row>
    <row r="9758" spans="1:39" ht="14.25" x14ac:dyDescent="0.2">
      <c r="A9758" s="4" t="str">
        <f>+VLOOKUP(E9758&amp;H9758&amp;I9758&amp;J9758,[1]Homol.!O:S,2,0)</f>
        <v>Agua</v>
      </c>
      <c r="B9758" s="4" t="str">
        <f>+VLOOKUP(E9758&amp;H9758&amp;I9758&amp;J9758,[1]Homol.!O:S,3,0)</f>
        <v>Flavored water</v>
      </c>
      <c r="C9758" s="4" t="s">
        <v>62</v>
      </c>
      <c r="D9758" s="4" t="s">
        <v>3</v>
      </c>
      <c r="E9758" s="4" t="s">
        <v>12</v>
      </c>
      <c r="F9758" s="4" t="str">
        <f t="shared" si="152"/>
        <v>Formatos Chicos Pet 500 cc</v>
      </c>
      <c r="G9758" s="4" t="s">
        <v>63</v>
      </c>
      <c r="H9758" s="4" t="s">
        <v>40</v>
      </c>
      <c r="I9758" s="4" t="s">
        <v>13</v>
      </c>
      <c r="J9758" s="4" t="s">
        <v>14</v>
      </c>
      <c r="AC9758" s="4">
        <v>-0.6</v>
      </c>
      <c r="AF9758" s="4">
        <v>0.6</v>
      </c>
    </row>
    <row r="9759" spans="1:39" ht="14.25" x14ac:dyDescent="0.2">
      <c r="A9759" s="4" t="str">
        <f>+VLOOKUP(E9759&amp;H9759&amp;I9759&amp;J9759,[1]Homol.!O:S,2,0)</f>
        <v>Agua</v>
      </c>
      <c r="B9759" s="4" t="str">
        <f>+VLOOKUP(E9759&amp;H9759&amp;I9759&amp;J9759,[1]Homol.!O:S,3,0)</f>
        <v>Flavored water</v>
      </c>
      <c r="C9759" s="4" t="s">
        <v>62</v>
      </c>
      <c r="D9759" s="4" t="s">
        <v>3</v>
      </c>
      <c r="E9759" s="4" t="s">
        <v>12</v>
      </c>
      <c r="F9759" s="4" t="str">
        <f t="shared" si="152"/>
        <v>Formatos Medianos 1500 cc</v>
      </c>
      <c r="G9759" s="4" t="s">
        <v>63</v>
      </c>
      <c r="H9759" s="4" t="s">
        <v>40</v>
      </c>
      <c r="I9759" s="4" t="s">
        <v>6</v>
      </c>
      <c r="J9759" s="4" t="s">
        <v>7</v>
      </c>
      <c r="AC9759" s="4">
        <v>-2.16</v>
      </c>
      <c r="AF9759" s="4">
        <v>2.16</v>
      </c>
    </row>
    <row r="9760" spans="1:39" ht="14.25" x14ac:dyDescent="0.2">
      <c r="A9760" s="4" t="str">
        <f>+VLOOKUP(E9760&amp;H9760&amp;I9760&amp;J9760,[1]Homol.!O:S,2,0)</f>
        <v>Agua</v>
      </c>
      <c r="B9760" s="4" t="str">
        <f>+VLOOKUP(E9760&amp;H9760&amp;I9760&amp;J9760,[1]Homol.!O:S,3,0)</f>
        <v>Flavored water</v>
      </c>
      <c r="C9760" s="4" t="s">
        <v>62</v>
      </c>
      <c r="D9760" s="4" t="s">
        <v>3</v>
      </c>
      <c r="E9760" s="4" t="s">
        <v>12</v>
      </c>
      <c r="F9760" s="4" t="str">
        <f t="shared" si="152"/>
        <v>Formato Fun 300 cc</v>
      </c>
      <c r="G9760" s="4" t="s">
        <v>63</v>
      </c>
      <c r="H9760" s="4" t="s">
        <v>5</v>
      </c>
      <c r="I9760" s="4" t="s">
        <v>25</v>
      </c>
      <c r="J9760" s="4" t="s">
        <v>26</v>
      </c>
      <c r="S9760" s="4">
        <v>36.287999999999997</v>
      </c>
    </row>
    <row r="9761" spans="1:39" ht="14.25" x14ac:dyDescent="0.2">
      <c r="A9761" s="4" t="str">
        <f>+VLOOKUP(E9761&amp;H9761&amp;I9761&amp;J9761,[1]Homol.!O:S,2,0)</f>
        <v>Agua</v>
      </c>
      <c r="B9761" s="4" t="str">
        <f>+VLOOKUP(E9761&amp;H9761&amp;I9761&amp;J9761,[1]Homol.!O:S,3,0)</f>
        <v>Flavored water</v>
      </c>
      <c r="C9761" s="4" t="s">
        <v>62</v>
      </c>
      <c r="D9761" s="4" t="s">
        <v>3</v>
      </c>
      <c r="E9761" s="4" t="s">
        <v>12</v>
      </c>
      <c r="F9761" s="4" t="str">
        <f t="shared" si="152"/>
        <v>Formatos Chicos Pet 500 cc</v>
      </c>
      <c r="G9761" s="4" t="s">
        <v>63</v>
      </c>
      <c r="H9761" s="4" t="s">
        <v>5</v>
      </c>
      <c r="I9761" s="4" t="s">
        <v>13</v>
      </c>
      <c r="J9761" s="4" t="s">
        <v>14</v>
      </c>
      <c r="R9761" s="4">
        <v>28.14</v>
      </c>
      <c r="S9761" s="4">
        <v>37.92</v>
      </c>
      <c r="W9761" s="4">
        <v>-9</v>
      </c>
      <c r="AC9761" s="4">
        <v>8.82</v>
      </c>
      <c r="AD9761" s="4">
        <v>27.6</v>
      </c>
      <c r="AE9761" s="4">
        <v>57.120000000000005</v>
      </c>
      <c r="AF9761" s="4">
        <v>17.82</v>
      </c>
      <c r="AG9761" s="4">
        <v>-1.8</v>
      </c>
      <c r="AH9761" s="4">
        <v>-0.41999999999999993</v>
      </c>
      <c r="AI9761" s="4">
        <v>-0.66</v>
      </c>
      <c r="AJ9761" s="4">
        <v>9.2999999999999989</v>
      </c>
      <c r="AK9761" s="4">
        <v>8.879999999999999</v>
      </c>
      <c r="AL9761" s="4">
        <v>-0.54</v>
      </c>
      <c r="AM9761" s="4">
        <v>27.240000000000002</v>
      </c>
    </row>
    <row r="9762" spans="1:39" ht="14.25" x14ac:dyDescent="0.2">
      <c r="A9762" s="4" t="str">
        <f>+VLOOKUP(E9762&amp;H9762&amp;I9762&amp;J9762,[1]Homol.!O:S,2,0)</f>
        <v>Agua</v>
      </c>
      <c r="B9762" s="4" t="str">
        <f>+VLOOKUP(E9762&amp;H9762&amp;I9762&amp;J9762,[1]Homol.!O:S,3,0)</f>
        <v>Flavored water</v>
      </c>
      <c r="C9762" s="4" t="s">
        <v>62</v>
      </c>
      <c r="D9762" s="4" t="s">
        <v>3</v>
      </c>
      <c r="E9762" s="4" t="s">
        <v>12</v>
      </c>
      <c r="F9762" s="4" t="str">
        <f t="shared" si="152"/>
        <v>Formatos Grandes 2250 cc</v>
      </c>
      <c r="G9762" s="4" t="s">
        <v>63</v>
      </c>
      <c r="H9762" s="4" t="s">
        <v>5</v>
      </c>
      <c r="I9762" s="4" t="s">
        <v>15</v>
      </c>
      <c r="J9762" s="4" t="s">
        <v>16</v>
      </c>
      <c r="W9762" s="4">
        <v>-10.8</v>
      </c>
      <c r="AC9762" s="4">
        <v>7.83</v>
      </c>
      <c r="AD9762" s="4">
        <v>-7.6950000000000003</v>
      </c>
      <c r="AE9762" s="4">
        <v>43.2</v>
      </c>
      <c r="AF9762" s="4">
        <v>33.075000000000003</v>
      </c>
      <c r="AG9762" s="4">
        <v>-10.125</v>
      </c>
      <c r="AH9762" s="4">
        <v>-11.474999999999998</v>
      </c>
      <c r="AI9762" s="4">
        <v>10.935000000000002</v>
      </c>
      <c r="AJ9762" s="4">
        <v>7.1550000000000011</v>
      </c>
      <c r="AK9762" s="4">
        <v>-12.15</v>
      </c>
      <c r="AL9762" s="4">
        <v>-2.97</v>
      </c>
      <c r="AM9762" s="4">
        <v>0.67500000000000004</v>
      </c>
    </row>
    <row r="9763" spans="1:39" ht="14.25" x14ac:dyDescent="0.2">
      <c r="A9763" s="4" t="str">
        <f>+VLOOKUP(E9763&amp;H9763&amp;I9763&amp;J9763,[1]Homol.!O:S,2,0)</f>
        <v>Agua</v>
      </c>
      <c r="B9763" s="4" t="str">
        <f>+VLOOKUP(E9763&amp;H9763&amp;I9763&amp;J9763,[1]Homol.!O:S,3,0)</f>
        <v>Flavored water</v>
      </c>
      <c r="C9763" s="4" t="s">
        <v>62</v>
      </c>
      <c r="D9763" s="4" t="s">
        <v>3</v>
      </c>
      <c r="E9763" s="4" t="s">
        <v>12</v>
      </c>
      <c r="F9763" s="4" t="str">
        <f t="shared" si="152"/>
        <v>Formatos Medianos 1000 cc</v>
      </c>
      <c r="G9763" s="4" t="s">
        <v>63</v>
      </c>
      <c r="H9763" s="4" t="s">
        <v>5</v>
      </c>
      <c r="I9763" s="4" t="s">
        <v>6</v>
      </c>
      <c r="J9763" s="4" t="s">
        <v>17</v>
      </c>
      <c r="AC9763" s="4">
        <v>-2.52</v>
      </c>
      <c r="AF9763" s="4">
        <v>0.18</v>
      </c>
      <c r="AI9763" s="4">
        <v>9</v>
      </c>
      <c r="AJ9763" s="4">
        <v>-0.66</v>
      </c>
      <c r="AK9763" s="4">
        <v>-0.42</v>
      </c>
      <c r="AL9763" s="4">
        <v>-0.42</v>
      </c>
      <c r="AM9763" s="4">
        <v>-0.18</v>
      </c>
    </row>
    <row r="9764" spans="1:39" ht="14.25" x14ac:dyDescent="0.2">
      <c r="A9764" s="4" t="str">
        <f>+VLOOKUP(E9764&amp;H9764&amp;I9764&amp;J9764,[1]Homol.!O:S,2,0)</f>
        <v>Agua</v>
      </c>
      <c r="B9764" s="4" t="str">
        <f>+VLOOKUP(E9764&amp;H9764&amp;I9764&amp;J9764,[1]Homol.!O:S,3,0)</f>
        <v>Flavored water</v>
      </c>
      <c r="C9764" s="4" t="s">
        <v>62</v>
      </c>
      <c r="D9764" s="4" t="s">
        <v>3</v>
      </c>
      <c r="E9764" s="4" t="s">
        <v>12</v>
      </c>
      <c r="F9764" s="4" t="str">
        <f t="shared" si="152"/>
        <v>Formatos Medianos 1500 cc</v>
      </c>
      <c r="G9764" s="4" t="s">
        <v>63</v>
      </c>
      <c r="H9764" s="4" t="s">
        <v>5</v>
      </c>
      <c r="I9764" s="4" t="s">
        <v>6</v>
      </c>
      <c r="J9764" s="4" t="s">
        <v>7</v>
      </c>
      <c r="R9764" s="4">
        <v>171.18</v>
      </c>
      <c r="S9764" s="4">
        <v>28.529999999999998</v>
      </c>
      <c r="W9764" s="4">
        <v>-10.08</v>
      </c>
      <c r="AC9764" s="4">
        <v>30.419999999999998</v>
      </c>
      <c r="AD9764" s="4">
        <v>103.86</v>
      </c>
      <c r="AE9764" s="4">
        <v>118.61999999999999</v>
      </c>
      <c r="AF9764" s="4">
        <v>29.52</v>
      </c>
      <c r="AG9764" s="4">
        <v>56.519999999999996</v>
      </c>
      <c r="AH9764" s="4">
        <v>207.36</v>
      </c>
      <c r="AI9764" s="4">
        <v>72.180000000000007</v>
      </c>
      <c r="AJ9764" s="4">
        <v>59.849999999999994</v>
      </c>
      <c r="AK9764" s="4">
        <v>57.33</v>
      </c>
      <c r="AL9764" s="4">
        <v>-0.27</v>
      </c>
      <c r="AM9764" s="4">
        <v>64.350000000000009</v>
      </c>
    </row>
    <row r="9765" spans="1:39" ht="14.25" x14ac:dyDescent="0.2">
      <c r="A9765" s="4" t="str">
        <f>+VLOOKUP(E9765&amp;H9765&amp;I9765&amp;J9765,[1]Homol.!O:S,2,0)</f>
        <v>Agua</v>
      </c>
      <c r="B9765" s="4" t="str">
        <f>+VLOOKUP(E9765&amp;H9765&amp;I9765&amp;J9765,[1]Homol.!O:S,3,0)</f>
        <v>Flavored water</v>
      </c>
      <c r="C9765" s="4" t="s">
        <v>62</v>
      </c>
      <c r="D9765" s="4" t="s">
        <v>3</v>
      </c>
      <c r="E9765" s="4" t="s">
        <v>12</v>
      </c>
      <c r="F9765" s="4" t="str">
        <f t="shared" si="152"/>
        <v>Formato Fun 300 cc</v>
      </c>
      <c r="G9765" s="4" t="s">
        <v>63</v>
      </c>
      <c r="H9765" s="4" t="s">
        <v>9</v>
      </c>
      <c r="I9765" s="4" t="s">
        <v>25</v>
      </c>
      <c r="J9765" s="4" t="s">
        <v>26</v>
      </c>
      <c r="S9765" s="4">
        <v>18.143999999999998</v>
      </c>
      <c r="AF9765" s="4">
        <v>0.108</v>
      </c>
    </row>
    <row r="9766" spans="1:39" ht="14.25" x14ac:dyDescent="0.2">
      <c r="A9766" s="4" t="str">
        <f>+VLOOKUP(E9766&amp;H9766&amp;I9766&amp;J9766,[1]Homol.!O:S,2,0)</f>
        <v>Agua</v>
      </c>
      <c r="B9766" s="4" t="str">
        <f>+VLOOKUP(E9766&amp;H9766&amp;I9766&amp;J9766,[1]Homol.!O:S,3,0)</f>
        <v>Flavored water</v>
      </c>
      <c r="C9766" s="4" t="s">
        <v>62</v>
      </c>
      <c r="D9766" s="4" t="s">
        <v>3</v>
      </c>
      <c r="E9766" s="4" t="s">
        <v>12</v>
      </c>
      <c r="F9766" s="4" t="str">
        <f t="shared" si="152"/>
        <v>Formatos Chicos Pet 500 cc</v>
      </c>
      <c r="G9766" s="4" t="s">
        <v>63</v>
      </c>
      <c r="H9766" s="4" t="s">
        <v>9</v>
      </c>
      <c r="I9766" s="4" t="s">
        <v>13</v>
      </c>
      <c r="J9766" s="4" t="s">
        <v>14</v>
      </c>
      <c r="R9766" s="4">
        <v>28.14</v>
      </c>
      <c r="S9766" s="4">
        <v>9.2999999999999989</v>
      </c>
      <c r="AC9766" s="4">
        <v>8.2799999999999994</v>
      </c>
      <c r="AD9766" s="4">
        <v>7.6199999999999992</v>
      </c>
      <c r="AE9766" s="4">
        <v>28.44</v>
      </c>
      <c r="AF9766" s="4">
        <v>7.8</v>
      </c>
      <c r="AG9766" s="4">
        <v>-0.96</v>
      </c>
      <c r="AH9766" s="4">
        <v>18.059999999999999</v>
      </c>
      <c r="AI9766" s="4">
        <v>-0.96</v>
      </c>
      <c r="AJ9766" s="4">
        <v>9.2999999999999989</v>
      </c>
      <c r="AK9766" s="4">
        <v>9.24</v>
      </c>
      <c r="AL9766" s="4">
        <v>8.94</v>
      </c>
      <c r="AM9766" s="4">
        <v>-1.38</v>
      </c>
    </row>
    <row r="9767" spans="1:39" ht="14.25" x14ac:dyDescent="0.2">
      <c r="A9767" s="4" t="str">
        <f>+VLOOKUP(E9767&amp;H9767&amp;I9767&amp;J9767,[1]Homol.!O:S,2,0)</f>
        <v>Agua</v>
      </c>
      <c r="B9767" s="4" t="str">
        <f>+VLOOKUP(E9767&amp;H9767&amp;I9767&amp;J9767,[1]Homol.!O:S,3,0)</f>
        <v>Flavored water</v>
      </c>
      <c r="C9767" s="4" t="s">
        <v>62</v>
      </c>
      <c r="D9767" s="4" t="s">
        <v>3</v>
      </c>
      <c r="E9767" s="4" t="s">
        <v>12</v>
      </c>
      <c r="F9767" s="4" t="str">
        <f t="shared" si="152"/>
        <v>Formatos Grandes 2250 cc</v>
      </c>
      <c r="G9767" s="4" t="s">
        <v>63</v>
      </c>
      <c r="H9767" s="4" t="s">
        <v>9</v>
      </c>
      <c r="I9767" s="4" t="s">
        <v>15</v>
      </c>
      <c r="J9767" s="4" t="s">
        <v>16</v>
      </c>
      <c r="W9767" s="4">
        <v>-10.8</v>
      </c>
      <c r="AC9767" s="4">
        <v>-0.67500000000000004</v>
      </c>
      <c r="AE9767" s="4">
        <v>21.6</v>
      </c>
      <c r="AF9767" s="4">
        <v>-7.6950000000000003</v>
      </c>
      <c r="AG9767" s="4">
        <v>8.7750000000000021</v>
      </c>
      <c r="AH9767" s="4">
        <v>-10.125</v>
      </c>
      <c r="AI9767" s="4">
        <v>13.904999999999998</v>
      </c>
      <c r="AJ9767" s="4">
        <v>2.16</v>
      </c>
      <c r="AK9767" s="4">
        <v>14.174999999999997</v>
      </c>
      <c r="AL9767" s="4">
        <v>100.16999999999999</v>
      </c>
      <c r="AM9767" s="4">
        <v>-5.4</v>
      </c>
    </row>
    <row r="9768" spans="1:39" ht="14.25" x14ac:dyDescent="0.2">
      <c r="A9768" s="4" t="str">
        <f>+VLOOKUP(E9768&amp;H9768&amp;I9768&amp;J9768,[1]Homol.!O:S,2,0)</f>
        <v>Agua</v>
      </c>
      <c r="B9768" s="4" t="str">
        <f>+VLOOKUP(E9768&amp;H9768&amp;I9768&amp;J9768,[1]Homol.!O:S,3,0)</f>
        <v>Flavored water</v>
      </c>
      <c r="C9768" s="4" t="s">
        <v>62</v>
      </c>
      <c r="D9768" s="4" t="s">
        <v>3</v>
      </c>
      <c r="E9768" s="4" t="s">
        <v>12</v>
      </c>
      <c r="F9768" s="4" t="str">
        <f t="shared" si="152"/>
        <v>Formatos Medianos 1000 cc</v>
      </c>
      <c r="G9768" s="4" t="s">
        <v>63</v>
      </c>
      <c r="H9768" s="4" t="s">
        <v>9</v>
      </c>
      <c r="I9768" s="4" t="s">
        <v>6</v>
      </c>
      <c r="J9768" s="4" t="s">
        <v>17</v>
      </c>
      <c r="AC9768" s="4">
        <v>-1.02</v>
      </c>
    </row>
    <row r="9769" spans="1:39" ht="14.25" x14ac:dyDescent="0.2">
      <c r="A9769" s="4" t="str">
        <f>+VLOOKUP(E9769&amp;H9769&amp;I9769&amp;J9769,[1]Homol.!O:S,2,0)</f>
        <v>Agua</v>
      </c>
      <c r="B9769" s="4" t="str">
        <f>+VLOOKUP(E9769&amp;H9769&amp;I9769&amp;J9769,[1]Homol.!O:S,3,0)</f>
        <v>Flavored water</v>
      </c>
      <c r="C9769" s="4" t="s">
        <v>62</v>
      </c>
      <c r="D9769" s="4" t="s">
        <v>3</v>
      </c>
      <c r="E9769" s="4" t="s">
        <v>12</v>
      </c>
      <c r="F9769" s="4" t="str">
        <f t="shared" si="152"/>
        <v>Formatos Medianos 1500 cc</v>
      </c>
      <c r="G9769" s="4" t="s">
        <v>63</v>
      </c>
      <c r="H9769" s="4" t="s">
        <v>9</v>
      </c>
      <c r="I9769" s="4" t="s">
        <v>6</v>
      </c>
      <c r="J9769" s="4" t="s">
        <v>7</v>
      </c>
      <c r="R9769" s="4">
        <v>58.14</v>
      </c>
      <c r="S9769" s="4">
        <v>177.57</v>
      </c>
      <c r="AC9769" s="4">
        <v>68.31</v>
      </c>
      <c r="AD9769" s="4">
        <v>61.02</v>
      </c>
      <c r="AE9769" s="4">
        <v>47.519999999999996</v>
      </c>
      <c r="AF9769" s="4">
        <v>72.63</v>
      </c>
      <c r="AG9769" s="4">
        <v>25.38</v>
      </c>
      <c r="AH9769" s="4">
        <v>158.31</v>
      </c>
      <c r="AI9769" s="4">
        <v>91.71</v>
      </c>
      <c r="AJ9769" s="4">
        <v>29.159999999999997</v>
      </c>
      <c r="AK9769" s="4">
        <v>169.11</v>
      </c>
      <c r="AL9769" s="4">
        <v>48.87</v>
      </c>
    </row>
    <row r="9770" spans="1:39" ht="14.25" x14ac:dyDescent="0.2">
      <c r="A9770" s="4" t="str">
        <f>+VLOOKUP(E9770&amp;H9770&amp;I9770&amp;J9770,[1]Homol.!O:S,2,0)</f>
        <v>Agua</v>
      </c>
      <c r="B9770" s="4" t="str">
        <f>+VLOOKUP(E9770&amp;H9770&amp;I9770&amp;J9770,[1]Homol.!O:S,3,0)</f>
        <v>Flavored water</v>
      </c>
      <c r="C9770" s="4" t="s">
        <v>62</v>
      </c>
      <c r="D9770" s="4" t="s">
        <v>3</v>
      </c>
      <c r="E9770" s="4" t="s">
        <v>12</v>
      </c>
      <c r="F9770" s="4" t="str">
        <f t="shared" si="152"/>
        <v>Formatos Chicos Pet 500 cc</v>
      </c>
      <c r="G9770" s="4" t="s">
        <v>63</v>
      </c>
      <c r="H9770" s="4" t="s">
        <v>18</v>
      </c>
      <c r="I9770" s="4" t="s">
        <v>13</v>
      </c>
      <c r="J9770" s="4" t="s">
        <v>14</v>
      </c>
      <c r="R9770" s="4">
        <v>18.599999999999998</v>
      </c>
      <c r="S9770" s="4">
        <v>38.22</v>
      </c>
      <c r="AC9770" s="4">
        <v>-1.38</v>
      </c>
      <c r="AD9770" s="4">
        <v>8.0399999999999991</v>
      </c>
      <c r="AE9770" s="4">
        <v>19.02</v>
      </c>
      <c r="AF9770" s="4">
        <v>9</v>
      </c>
      <c r="AG9770" s="4">
        <v>26.64</v>
      </c>
      <c r="AH9770" s="4">
        <v>-0.42</v>
      </c>
      <c r="AI9770" s="4">
        <v>19.079999999999998</v>
      </c>
      <c r="AK9770" s="4">
        <v>8.82</v>
      </c>
      <c r="AL9770" s="4">
        <v>-0.36</v>
      </c>
      <c r="AM9770" s="4">
        <v>18.419999999999998</v>
      </c>
    </row>
    <row r="9771" spans="1:39" ht="14.25" x14ac:dyDescent="0.2">
      <c r="A9771" s="4" t="str">
        <f>+VLOOKUP(E9771&amp;H9771&amp;I9771&amp;J9771,[1]Homol.!O:S,2,0)</f>
        <v>Agua</v>
      </c>
      <c r="B9771" s="4" t="str">
        <f>+VLOOKUP(E9771&amp;H9771&amp;I9771&amp;J9771,[1]Homol.!O:S,3,0)</f>
        <v>Flavored water</v>
      </c>
      <c r="C9771" s="4" t="s">
        <v>62</v>
      </c>
      <c r="D9771" s="4" t="s">
        <v>3</v>
      </c>
      <c r="E9771" s="4" t="s">
        <v>12</v>
      </c>
      <c r="F9771" s="4" t="str">
        <f t="shared" si="152"/>
        <v>Formatos Grandes 2250 cc</v>
      </c>
      <c r="G9771" s="4" t="s">
        <v>63</v>
      </c>
      <c r="H9771" s="4" t="s">
        <v>18</v>
      </c>
      <c r="I9771" s="4" t="s">
        <v>15</v>
      </c>
      <c r="J9771" s="4" t="s">
        <v>16</v>
      </c>
      <c r="R9771" s="4">
        <v>-0.27</v>
      </c>
      <c r="S9771" s="4">
        <v>-2.5649999999999999</v>
      </c>
      <c r="AC9771" s="4">
        <v>-0.40500000000000003</v>
      </c>
      <c r="AD9771" s="4">
        <v>-1.35</v>
      </c>
      <c r="AE9771" s="4">
        <v>14.31</v>
      </c>
      <c r="AF9771" s="4">
        <v>-4.9950000000000001</v>
      </c>
      <c r="AH9771" s="4">
        <v>1.35</v>
      </c>
      <c r="AI9771" s="4">
        <v>34.020000000000003</v>
      </c>
      <c r="AJ9771" s="4">
        <v>-16.335000000000001</v>
      </c>
      <c r="AK9771" s="4">
        <v>-3.51</v>
      </c>
      <c r="AL9771" s="4">
        <v>-5.5350000000000001</v>
      </c>
      <c r="AM9771" s="4">
        <v>5.1300000000000008</v>
      </c>
    </row>
    <row r="9772" spans="1:39" ht="14.25" x14ac:dyDescent="0.2">
      <c r="A9772" s="4" t="str">
        <f>+VLOOKUP(E9772&amp;H9772&amp;I9772&amp;J9772,[1]Homol.!O:S,2,0)</f>
        <v>Agua</v>
      </c>
      <c r="B9772" s="4" t="str">
        <f>+VLOOKUP(E9772&amp;H9772&amp;I9772&amp;J9772,[1]Homol.!O:S,3,0)</f>
        <v>Flavored water</v>
      </c>
      <c r="C9772" s="4" t="s">
        <v>62</v>
      </c>
      <c r="D9772" s="4" t="s">
        <v>3</v>
      </c>
      <c r="E9772" s="4" t="s">
        <v>12</v>
      </c>
      <c r="F9772" s="4" t="str">
        <f t="shared" si="152"/>
        <v>Formatos Medianos 1500 cc</v>
      </c>
      <c r="G9772" s="4" t="s">
        <v>63</v>
      </c>
      <c r="H9772" s="4" t="s">
        <v>18</v>
      </c>
      <c r="I9772" s="4" t="s">
        <v>6</v>
      </c>
      <c r="J9772" s="4" t="s">
        <v>7</v>
      </c>
      <c r="R9772" s="4">
        <v>221.57999999999998</v>
      </c>
      <c r="S9772" s="4">
        <v>106.11</v>
      </c>
      <c r="AC9772" s="4">
        <v>15.21</v>
      </c>
      <c r="AD9772" s="4">
        <v>93.87</v>
      </c>
      <c r="AE9772" s="4">
        <v>59.849999999999994</v>
      </c>
      <c r="AF9772" s="4">
        <v>73.8</v>
      </c>
      <c r="AG9772" s="4">
        <v>44.28</v>
      </c>
      <c r="AH9772" s="4">
        <v>187.02</v>
      </c>
      <c r="AI9772" s="4">
        <v>21.779999999999998</v>
      </c>
      <c r="AJ9772" s="4">
        <v>109.08</v>
      </c>
      <c r="AK9772" s="4">
        <v>119.16</v>
      </c>
      <c r="AM9772" s="4">
        <v>66.510000000000005</v>
      </c>
    </row>
    <row r="9773" spans="1:39" ht="14.25" x14ac:dyDescent="0.2">
      <c r="A9773" s="4" t="str">
        <f>+VLOOKUP(E9773&amp;H9773&amp;I9773&amp;J9773,[1]Homol.!O:S,2,0)</f>
        <v>Agua</v>
      </c>
      <c r="B9773" s="4" t="str">
        <f>+VLOOKUP(E9773&amp;H9773&amp;I9773&amp;J9773,[1]Homol.!O:S,3,0)</f>
        <v>Flavored water</v>
      </c>
      <c r="C9773" s="4" t="s">
        <v>62</v>
      </c>
      <c r="D9773" s="4" t="s">
        <v>3</v>
      </c>
      <c r="E9773" s="4" t="s">
        <v>12</v>
      </c>
      <c r="F9773" s="4" t="str">
        <f t="shared" si="152"/>
        <v>Formato Fun 300 cc</v>
      </c>
      <c r="G9773" s="4" t="s">
        <v>63</v>
      </c>
      <c r="H9773" s="4" t="s">
        <v>10</v>
      </c>
      <c r="I9773" s="4" t="s">
        <v>25</v>
      </c>
      <c r="J9773" s="4" t="s">
        <v>26</v>
      </c>
      <c r="S9773" s="4">
        <v>18.143999999999998</v>
      </c>
    </row>
    <row r="9774" spans="1:39" ht="14.25" x14ac:dyDescent="0.2">
      <c r="A9774" s="4" t="str">
        <f>+VLOOKUP(E9774&amp;H9774&amp;I9774&amp;J9774,[1]Homol.!O:S,2,0)</f>
        <v>Agua</v>
      </c>
      <c r="B9774" s="4" t="str">
        <f>+VLOOKUP(E9774&amp;H9774&amp;I9774&amp;J9774,[1]Homol.!O:S,3,0)</f>
        <v>Flavored water</v>
      </c>
      <c r="C9774" s="4" t="s">
        <v>62</v>
      </c>
      <c r="D9774" s="4" t="s">
        <v>3</v>
      </c>
      <c r="E9774" s="4" t="s">
        <v>12</v>
      </c>
      <c r="F9774" s="4" t="str">
        <f t="shared" si="152"/>
        <v>Formatos Chicos Pet 500 cc</v>
      </c>
      <c r="G9774" s="4" t="s">
        <v>63</v>
      </c>
      <c r="H9774" s="4" t="s">
        <v>10</v>
      </c>
      <c r="I9774" s="4" t="s">
        <v>13</v>
      </c>
      <c r="J9774" s="4" t="s">
        <v>14</v>
      </c>
      <c r="R9774" s="4">
        <v>-0.6</v>
      </c>
      <c r="S9774" s="4">
        <v>37.979999999999997</v>
      </c>
      <c r="AC9774" s="4">
        <v>9.18</v>
      </c>
      <c r="AD9774" s="4">
        <v>9.6</v>
      </c>
      <c r="AE9774" s="4">
        <v>18.66</v>
      </c>
      <c r="AF9774" s="4">
        <v>9</v>
      </c>
      <c r="AG9774" s="4">
        <v>-1.8</v>
      </c>
      <c r="AH9774" s="4">
        <v>-0.42</v>
      </c>
      <c r="AI9774" s="4">
        <v>9.48</v>
      </c>
      <c r="AJ9774" s="4">
        <v>9.5399999999999991</v>
      </c>
      <c r="AK9774" s="4">
        <v>-0.3</v>
      </c>
      <c r="AL9774" s="4">
        <v>9.2999999999999989</v>
      </c>
      <c r="AM9774" s="4">
        <v>-1.1399999999999999</v>
      </c>
    </row>
    <row r="9775" spans="1:39" ht="14.25" x14ac:dyDescent="0.2">
      <c r="A9775" s="4" t="str">
        <f>+VLOOKUP(E9775&amp;H9775&amp;I9775&amp;J9775,[1]Homol.!O:S,2,0)</f>
        <v>Agua</v>
      </c>
      <c r="B9775" s="4" t="str">
        <f>+VLOOKUP(E9775&amp;H9775&amp;I9775&amp;J9775,[1]Homol.!O:S,3,0)</f>
        <v>Flavored water</v>
      </c>
      <c r="C9775" s="4" t="s">
        <v>62</v>
      </c>
      <c r="D9775" s="4" t="s">
        <v>3</v>
      </c>
      <c r="E9775" s="4" t="s">
        <v>12</v>
      </c>
      <c r="F9775" s="4" t="str">
        <f t="shared" si="152"/>
        <v>Formatos Grandes 2250 cc</v>
      </c>
      <c r="G9775" s="4" t="s">
        <v>63</v>
      </c>
      <c r="H9775" s="4" t="s">
        <v>10</v>
      </c>
      <c r="I9775" s="4" t="s">
        <v>15</v>
      </c>
      <c r="J9775" s="4" t="s">
        <v>16</v>
      </c>
      <c r="AC9775" s="4">
        <v>-8.7750000000000004</v>
      </c>
      <c r="AD9775" s="4">
        <v>0.54000000000000092</v>
      </c>
      <c r="AE9775" s="4">
        <v>17.685000000000002</v>
      </c>
      <c r="AF9775" s="4">
        <v>-0.40499999999999936</v>
      </c>
      <c r="AG9775" s="4">
        <v>10.530000000000001</v>
      </c>
      <c r="AH9775" s="4">
        <v>-8.1</v>
      </c>
      <c r="AI9775" s="4">
        <v>8.0999999999999979</v>
      </c>
      <c r="AJ9775" s="4">
        <v>-0.80999999999999872</v>
      </c>
      <c r="AK9775" s="4">
        <v>24.300000000000004</v>
      </c>
      <c r="AL9775" s="4">
        <v>4.0500000000000007</v>
      </c>
      <c r="AM9775" s="4">
        <v>-8.1</v>
      </c>
    </row>
    <row r="9776" spans="1:39" ht="14.25" x14ac:dyDescent="0.2">
      <c r="A9776" s="4" t="str">
        <f>+VLOOKUP(E9776&amp;H9776&amp;I9776&amp;J9776,[1]Homol.!O:S,2,0)</f>
        <v>Agua</v>
      </c>
      <c r="B9776" s="4" t="str">
        <f>+VLOOKUP(E9776&amp;H9776&amp;I9776&amp;J9776,[1]Homol.!O:S,3,0)</f>
        <v>Flavored water</v>
      </c>
      <c r="C9776" s="4" t="s">
        <v>62</v>
      </c>
      <c r="D9776" s="4" t="s">
        <v>3</v>
      </c>
      <c r="E9776" s="4" t="s">
        <v>12</v>
      </c>
      <c r="F9776" s="4" t="str">
        <f t="shared" si="152"/>
        <v>Formatos Medianos 1000 cc</v>
      </c>
      <c r="G9776" s="4" t="s">
        <v>63</v>
      </c>
      <c r="H9776" s="4" t="s">
        <v>10</v>
      </c>
      <c r="I9776" s="4" t="s">
        <v>6</v>
      </c>
      <c r="J9776" s="4" t="s">
        <v>17</v>
      </c>
      <c r="AC9776" s="4">
        <v>-0.3</v>
      </c>
      <c r="AD9776" s="4">
        <v>9.120000000000001</v>
      </c>
      <c r="AE9776" s="4">
        <v>-0.89999999999999991</v>
      </c>
      <c r="AF9776" s="4">
        <v>-0.66</v>
      </c>
      <c r="AH9776" s="4">
        <v>-0.06</v>
      </c>
      <c r="AI9776" s="4">
        <v>9</v>
      </c>
      <c r="AJ9776" s="4">
        <v>-0.6</v>
      </c>
      <c r="AK9776" s="4">
        <v>-0.42</v>
      </c>
      <c r="AL9776" s="4">
        <v>-0.54</v>
      </c>
      <c r="AM9776" s="4">
        <v>0.6</v>
      </c>
    </row>
    <row r="9777" spans="1:39" ht="14.25" x14ac:dyDescent="0.2">
      <c r="A9777" s="4" t="str">
        <f>+VLOOKUP(E9777&amp;H9777&amp;I9777&amp;J9777,[1]Homol.!O:S,2,0)</f>
        <v>Agua</v>
      </c>
      <c r="B9777" s="4" t="str">
        <f>+VLOOKUP(E9777&amp;H9777&amp;I9777&amp;J9777,[1]Homol.!O:S,3,0)</f>
        <v>Flavored water</v>
      </c>
      <c r="C9777" s="4" t="s">
        <v>62</v>
      </c>
      <c r="D9777" s="4" t="s">
        <v>3</v>
      </c>
      <c r="E9777" s="4" t="s">
        <v>12</v>
      </c>
      <c r="F9777" s="4" t="str">
        <f t="shared" si="152"/>
        <v>Formatos Medianos 1500 cc</v>
      </c>
      <c r="G9777" s="4" t="s">
        <v>63</v>
      </c>
      <c r="H9777" s="4" t="s">
        <v>10</v>
      </c>
      <c r="I9777" s="4" t="s">
        <v>6</v>
      </c>
      <c r="J9777" s="4" t="s">
        <v>7</v>
      </c>
      <c r="R9777" s="4">
        <v>140.94</v>
      </c>
      <c r="S9777" s="4">
        <v>84.42</v>
      </c>
      <c r="AC9777" s="4">
        <v>38.25</v>
      </c>
      <c r="AD9777" s="4">
        <v>96.03</v>
      </c>
      <c r="AE9777" s="4">
        <v>-0.54</v>
      </c>
      <c r="AF9777" s="4">
        <v>71.099999999999994</v>
      </c>
      <c r="AG9777" s="4">
        <v>28.709999999999997</v>
      </c>
      <c r="AH9777" s="4">
        <v>47.07</v>
      </c>
      <c r="AI9777" s="4">
        <v>99.179999999999993</v>
      </c>
      <c r="AJ9777" s="4">
        <v>50.4</v>
      </c>
      <c r="AK9777" s="4">
        <v>37.53</v>
      </c>
      <c r="AL9777" s="4">
        <v>38.97</v>
      </c>
      <c r="AM9777" s="4">
        <v>18.990000000000002</v>
      </c>
    </row>
    <row r="9778" spans="1:39" ht="14.25" x14ac:dyDescent="0.2">
      <c r="A9778" s="4" t="str">
        <f>+VLOOKUP(E9778&amp;H9778&amp;I9778&amp;J9778,[1]Homol.!O:S,2,0)</f>
        <v>Agua</v>
      </c>
      <c r="B9778" s="4" t="str">
        <f>+VLOOKUP(E9778&amp;H9778&amp;I9778&amp;J9778,[1]Homol.!O:S,3,0)</f>
        <v>Flavored water</v>
      </c>
      <c r="C9778" s="4" t="s">
        <v>62</v>
      </c>
      <c r="D9778" s="4" t="s">
        <v>3</v>
      </c>
      <c r="E9778" s="4" t="s">
        <v>12</v>
      </c>
      <c r="F9778" s="4" t="str">
        <f t="shared" si="152"/>
        <v>Formatos Chicos Pet 500 cc</v>
      </c>
      <c r="G9778" s="4" t="s">
        <v>63</v>
      </c>
      <c r="H9778" s="4" t="s">
        <v>19</v>
      </c>
      <c r="I9778" s="4" t="s">
        <v>13</v>
      </c>
      <c r="J9778" s="4" t="s">
        <v>14</v>
      </c>
      <c r="AC9778" s="4">
        <v>9.6</v>
      </c>
      <c r="AD9778" s="4">
        <v>18.66</v>
      </c>
      <c r="AE9778" s="4">
        <v>17.939999999999998</v>
      </c>
      <c r="AF9778" s="4">
        <v>18.36</v>
      </c>
      <c r="AG9778" s="4">
        <v>-2.1</v>
      </c>
      <c r="AH9778" s="4">
        <v>9.6</v>
      </c>
      <c r="AI9778" s="4">
        <v>27.54</v>
      </c>
      <c r="AJ9778" s="4">
        <v>-0.36</v>
      </c>
      <c r="AK9778" s="4">
        <v>-0.36</v>
      </c>
      <c r="AL9778" s="4">
        <v>-0.24</v>
      </c>
      <c r="AM9778" s="4">
        <v>9.2999999999999989</v>
      </c>
    </row>
    <row r="9779" spans="1:39" ht="14.25" x14ac:dyDescent="0.2">
      <c r="A9779" s="4" t="str">
        <f>+VLOOKUP(E9779&amp;H9779&amp;I9779&amp;J9779,[1]Homol.!O:S,2,0)</f>
        <v>Agua</v>
      </c>
      <c r="B9779" s="4" t="str">
        <f>+VLOOKUP(E9779&amp;H9779&amp;I9779&amp;J9779,[1]Homol.!O:S,3,0)</f>
        <v>Flavored water</v>
      </c>
      <c r="C9779" s="4" t="s">
        <v>62</v>
      </c>
      <c r="D9779" s="4" t="s">
        <v>3</v>
      </c>
      <c r="E9779" s="4" t="s">
        <v>12</v>
      </c>
      <c r="F9779" s="4" t="str">
        <f t="shared" si="152"/>
        <v>Formatos Grandes 2250 cc</v>
      </c>
      <c r="G9779" s="4" t="s">
        <v>63</v>
      </c>
      <c r="H9779" s="4" t="s">
        <v>19</v>
      </c>
      <c r="I9779" s="4" t="s">
        <v>15</v>
      </c>
      <c r="J9779" s="4" t="s">
        <v>16</v>
      </c>
      <c r="AC9779" s="4">
        <v>10.8</v>
      </c>
      <c r="AD9779" s="4">
        <v>-1.35</v>
      </c>
      <c r="AF9779" s="4">
        <v>27.27</v>
      </c>
      <c r="AG9779" s="4">
        <v>-7.02</v>
      </c>
      <c r="AH9779" s="4">
        <v>-10.8</v>
      </c>
      <c r="AI9779" s="4">
        <v>14.174999999999997</v>
      </c>
      <c r="AJ9779" s="4">
        <v>25.245000000000005</v>
      </c>
      <c r="AK9779" s="4">
        <v>-6.6150000000000002</v>
      </c>
      <c r="AL9779" s="4">
        <v>67.364999999999995</v>
      </c>
      <c r="AM9779" s="4">
        <v>-5.5350000000000001</v>
      </c>
    </row>
    <row r="9780" spans="1:39" ht="14.25" x14ac:dyDescent="0.2">
      <c r="A9780" s="4" t="str">
        <f>+VLOOKUP(E9780&amp;H9780&amp;I9780&amp;J9780,[1]Homol.!O:S,2,0)</f>
        <v>Agua</v>
      </c>
      <c r="B9780" s="4" t="str">
        <f>+VLOOKUP(E9780&amp;H9780&amp;I9780&amp;J9780,[1]Homol.!O:S,3,0)</f>
        <v>Flavored water</v>
      </c>
      <c r="C9780" s="4" t="s">
        <v>62</v>
      </c>
      <c r="D9780" s="4" t="s">
        <v>3</v>
      </c>
      <c r="E9780" s="4" t="s">
        <v>12</v>
      </c>
      <c r="F9780" s="4" t="str">
        <f t="shared" si="152"/>
        <v>Formatos Medianos 1500 cc</v>
      </c>
      <c r="G9780" s="4" t="s">
        <v>63</v>
      </c>
      <c r="H9780" s="4" t="s">
        <v>19</v>
      </c>
      <c r="I9780" s="4" t="s">
        <v>6</v>
      </c>
      <c r="J9780" s="4" t="s">
        <v>7</v>
      </c>
      <c r="AC9780" s="4">
        <v>10.08</v>
      </c>
      <c r="AE9780" s="4">
        <v>-0.09</v>
      </c>
      <c r="AF9780" s="4">
        <v>108.17999999999999</v>
      </c>
      <c r="AG9780" s="4">
        <v>-4.59</v>
      </c>
      <c r="AH9780" s="4">
        <v>287.73</v>
      </c>
      <c r="AI9780" s="4">
        <v>-2.16</v>
      </c>
      <c r="AJ9780" s="4">
        <v>28.979999999999997</v>
      </c>
      <c r="AK9780" s="4">
        <v>58.14</v>
      </c>
      <c r="AL9780" s="4">
        <v>-2.7</v>
      </c>
      <c r="AM9780" s="4">
        <v>9.6300000000000008</v>
      </c>
    </row>
    <row r="9781" spans="1:39" ht="14.25" x14ac:dyDescent="0.2">
      <c r="A9781" s="4" t="str">
        <f>+VLOOKUP(E9781&amp;H9781&amp;I9781&amp;J9781,[1]Homol.!O:S,2,0)</f>
        <v>Agua</v>
      </c>
      <c r="B9781" s="4" t="str">
        <f>+VLOOKUP(E9781&amp;H9781&amp;I9781&amp;J9781,[1]Homol.!O:S,3,0)</f>
        <v>Flavored water</v>
      </c>
      <c r="C9781" s="4" t="s">
        <v>62</v>
      </c>
      <c r="D9781" s="4" t="s">
        <v>3</v>
      </c>
      <c r="E9781" s="4" t="s">
        <v>20</v>
      </c>
      <c r="F9781" s="4" t="str">
        <f t="shared" si="152"/>
        <v>Formatos Chicos Pet 500 cc</v>
      </c>
      <c r="G9781" s="4" t="s">
        <v>63</v>
      </c>
      <c r="H9781" s="4" t="s">
        <v>5</v>
      </c>
      <c r="I9781" s="4" t="s">
        <v>13</v>
      </c>
      <c r="J9781" s="4" t="s">
        <v>14</v>
      </c>
      <c r="R9781" s="4">
        <v>-0.3</v>
      </c>
      <c r="S9781" s="4">
        <v>-0.18</v>
      </c>
      <c r="AC9781" s="4">
        <v>-0.3</v>
      </c>
      <c r="AF9781" s="4">
        <v>0.3</v>
      </c>
      <c r="AH9781" s="4">
        <v>2.4</v>
      </c>
      <c r="AI9781" s="4">
        <v>-0.78</v>
      </c>
      <c r="AK9781" s="4">
        <v>0.96</v>
      </c>
      <c r="AL9781" s="4">
        <v>9.42</v>
      </c>
      <c r="AM9781" s="4">
        <v>-0.6</v>
      </c>
    </row>
    <row r="9782" spans="1:39" ht="14.25" x14ac:dyDescent="0.2">
      <c r="A9782" s="4" t="str">
        <f>+VLOOKUP(E9782&amp;H9782&amp;I9782&amp;J9782,[1]Homol.!O:S,2,0)</f>
        <v>Agua</v>
      </c>
      <c r="B9782" s="4" t="str">
        <f>+VLOOKUP(E9782&amp;H9782&amp;I9782&amp;J9782,[1]Homol.!O:S,3,0)</f>
        <v>Flavored water</v>
      </c>
      <c r="C9782" s="4" t="s">
        <v>62</v>
      </c>
      <c r="D9782" s="4" t="s">
        <v>3</v>
      </c>
      <c r="E9782" s="4" t="s">
        <v>20</v>
      </c>
      <c r="F9782" s="4" t="str">
        <f t="shared" si="152"/>
        <v>Formatos Grandes 2250 cc</v>
      </c>
      <c r="G9782" s="4" t="s">
        <v>63</v>
      </c>
      <c r="H9782" s="4" t="s">
        <v>5</v>
      </c>
      <c r="I9782" s="4" t="s">
        <v>15</v>
      </c>
      <c r="J9782" s="4" t="s">
        <v>16</v>
      </c>
      <c r="R9782" s="4">
        <v>-1.62</v>
      </c>
      <c r="S9782" s="4">
        <v>-3.375</v>
      </c>
      <c r="AC9782" s="4">
        <v>19.575000000000003</v>
      </c>
      <c r="AD9782" s="4">
        <v>-5.2649999999999997</v>
      </c>
      <c r="AE9782" s="4">
        <v>-2.0249999999999999</v>
      </c>
      <c r="AF9782" s="4">
        <v>-7.1550000000000002</v>
      </c>
      <c r="AI9782" s="4">
        <v>4.32</v>
      </c>
      <c r="AJ9782" s="4">
        <v>5.4</v>
      </c>
      <c r="AK9782" s="4">
        <v>-5.5350000000000001</v>
      </c>
      <c r="AL9782" s="4">
        <v>-0.13500000000000001</v>
      </c>
      <c r="AM9782" s="4">
        <v>7.83</v>
      </c>
    </row>
    <row r="9783" spans="1:39" ht="14.25" x14ac:dyDescent="0.2">
      <c r="A9783" s="4" t="str">
        <f>+VLOOKUP(E9783&amp;H9783&amp;I9783&amp;J9783,[1]Homol.!O:S,2,0)</f>
        <v>Agua</v>
      </c>
      <c r="B9783" s="4" t="str">
        <f>+VLOOKUP(E9783&amp;H9783&amp;I9783&amp;J9783,[1]Homol.!O:S,3,0)</f>
        <v>Flavored water</v>
      </c>
      <c r="C9783" s="4" t="s">
        <v>62</v>
      </c>
      <c r="D9783" s="4" t="s">
        <v>3</v>
      </c>
      <c r="E9783" s="4" t="s">
        <v>20</v>
      </c>
      <c r="F9783" s="4" t="str">
        <f t="shared" si="152"/>
        <v>Formatos Medianos 1500 cc</v>
      </c>
      <c r="G9783" s="4" t="s">
        <v>63</v>
      </c>
      <c r="H9783" s="4" t="s">
        <v>5</v>
      </c>
      <c r="I9783" s="4" t="s">
        <v>6</v>
      </c>
      <c r="J9783" s="4" t="s">
        <v>7</v>
      </c>
      <c r="AC9783" s="4">
        <v>8.2799999999999994</v>
      </c>
      <c r="AD9783" s="4">
        <v>-5.04</v>
      </c>
      <c r="AE9783" s="4">
        <v>9.5399999999999991</v>
      </c>
      <c r="AF9783" s="4">
        <v>-1.89</v>
      </c>
      <c r="AG9783" s="4">
        <v>8.2799999999999994</v>
      </c>
      <c r="AH9783" s="4">
        <v>-0.27</v>
      </c>
      <c r="AI9783" s="4">
        <v>18.36</v>
      </c>
      <c r="AJ9783" s="4">
        <v>-1.35</v>
      </c>
      <c r="AK9783" s="4">
        <v>-2.0699999999999998</v>
      </c>
      <c r="AL9783" s="4">
        <v>0.9</v>
      </c>
      <c r="AM9783" s="4">
        <v>8.01</v>
      </c>
    </row>
    <row r="9784" spans="1:39" ht="14.25" x14ac:dyDescent="0.2">
      <c r="A9784" s="4" t="str">
        <f>+VLOOKUP(E9784&amp;H9784&amp;I9784&amp;J9784,[1]Homol.!O:S,2,0)</f>
        <v>Agua</v>
      </c>
      <c r="B9784" s="4" t="str">
        <f>+VLOOKUP(E9784&amp;H9784&amp;I9784&amp;J9784,[1]Homol.!O:S,3,0)</f>
        <v>Flavored water</v>
      </c>
      <c r="C9784" s="4" t="s">
        <v>62</v>
      </c>
      <c r="D9784" s="4" t="s">
        <v>3</v>
      </c>
      <c r="E9784" s="4" t="s">
        <v>20</v>
      </c>
      <c r="F9784" s="4" t="str">
        <f t="shared" si="152"/>
        <v>Formatos Chicos Pet 500 cc</v>
      </c>
      <c r="G9784" s="4" t="s">
        <v>63</v>
      </c>
      <c r="H9784" s="4" t="s">
        <v>9</v>
      </c>
      <c r="I9784" s="4" t="s">
        <v>13</v>
      </c>
      <c r="J9784" s="4" t="s">
        <v>14</v>
      </c>
      <c r="R9784" s="4">
        <v>-0.36</v>
      </c>
      <c r="S9784" s="4">
        <v>-0.18</v>
      </c>
      <c r="AC9784" s="4">
        <v>-0.48</v>
      </c>
      <c r="AL9784" s="4">
        <v>9.0599999999999987</v>
      </c>
      <c r="AM9784" s="4">
        <v>-0.06</v>
      </c>
    </row>
    <row r="9785" spans="1:39" ht="14.25" x14ac:dyDescent="0.2">
      <c r="A9785" s="4" t="str">
        <f>+VLOOKUP(E9785&amp;H9785&amp;I9785&amp;J9785,[1]Homol.!O:S,2,0)</f>
        <v>Agua</v>
      </c>
      <c r="B9785" s="4" t="str">
        <f>+VLOOKUP(E9785&amp;H9785&amp;I9785&amp;J9785,[1]Homol.!O:S,3,0)</f>
        <v>Flavored water</v>
      </c>
      <c r="C9785" s="4" t="s">
        <v>62</v>
      </c>
      <c r="D9785" s="4" t="s">
        <v>3</v>
      </c>
      <c r="E9785" s="4" t="s">
        <v>20</v>
      </c>
      <c r="F9785" s="4" t="str">
        <f t="shared" si="152"/>
        <v>Formatos Grandes 2250 cc</v>
      </c>
      <c r="G9785" s="4" t="s">
        <v>63</v>
      </c>
      <c r="H9785" s="4" t="s">
        <v>9</v>
      </c>
      <c r="I9785" s="4" t="s">
        <v>15</v>
      </c>
      <c r="J9785" s="4" t="s">
        <v>16</v>
      </c>
      <c r="R9785" s="4">
        <v>-1.62</v>
      </c>
      <c r="S9785" s="4">
        <v>-3.78</v>
      </c>
      <c r="AC9785" s="4">
        <v>-2.0249999999999999</v>
      </c>
      <c r="AD9785" s="4">
        <v>11.34</v>
      </c>
      <c r="AE9785" s="4">
        <v>-6.75</v>
      </c>
      <c r="AF9785" s="4">
        <v>17.82</v>
      </c>
      <c r="AG9785" s="4">
        <v>-6.3449999999999998</v>
      </c>
      <c r="AH9785" s="4">
        <v>-4.7249999999999996</v>
      </c>
      <c r="AI9785" s="4">
        <v>-1.35</v>
      </c>
      <c r="AK9785" s="4">
        <v>14.850000000000001</v>
      </c>
      <c r="AL9785" s="4">
        <v>-2.835</v>
      </c>
    </row>
    <row r="9786" spans="1:39" ht="14.25" x14ac:dyDescent="0.2">
      <c r="A9786" s="4" t="str">
        <f>+VLOOKUP(E9786&amp;H9786&amp;I9786&amp;J9786,[1]Homol.!O:S,2,0)</f>
        <v>Agua</v>
      </c>
      <c r="B9786" s="4" t="str">
        <f>+VLOOKUP(E9786&amp;H9786&amp;I9786&amp;J9786,[1]Homol.!O:S,3,0)</f>
        <v>Flavored water</v>
      </c>
      <c r="C9786" s="4" t="s">
        <v>62</v>
      </c>
      <c r="D9786" s="4" t="s">
        <v>3</v>
      </c>
      <c r="E9786" s="4" t="s">
        <v>20</v>
      </c>
      <c r="F9786" s="4" t="str">
        <f t="shared" si="152"/>
        <v>Formatos Medianos 1500 cc</v>
      </c>
      <c r="G9786" s="4" t="s">
        <v>63</v>
      </c>
      <c r="H9786" s="4" t="s">
        <v>9</v>
      </c>
      <c r="I9786" s="4" t="s">
        <v>6</v>
      </c>
      <c r="J9786" s="4" t="s">
        <v>7</v>
      </c>
      <c r="R9786" s="4">
        <v>9.9</v>
      </c>
      <c r="S9786" s="4">
        <v>-0.27</v>
      </c>
      <c r="AC9786" s="4">
        <v>10.08</v>
      </c>
      <c r="AD9786" s="4">
        <v>6.48</v>
      </c>
      <c r="AE9786" s="4">
        <v>-1.4400000000000002</v>
      </c>
      <c r="AF9786" s="4">
        <v>-2.97</v>
      </c>
      <c r="AG9786" s="4">
        <v>10.08</v>
      </c>
      <c r="AH9786" s="4">
        <v>-2.52</v>
      </c>
      <c r="AI9786" s="4">
        <v>19.170000000000002</v>
      </c>
      <c r="AJ9786" s="4">
        <v>8.370000000000001</v>
      </c>
      <c r="AK9786" s="4">
        <v>-1.71</v>
      </c>
      <c r="AL9786" s="4">
        <v>0.36</v>
      </c>
    </row>
    <row r="9787" spans="1:39" ht="14.25" x14ac:dyDescent="0.2">
      <c r="A9787" s="4" t="str">
        <f>+VLOOKUP(E9787&amp;H9787&amp;I9787&amp;J9787,[1]Homol.!O:S,2,0)</f>
        <v>Agua</v>
      </c>
      <c r="B9787" s="4" t="str">
        <f>+VLOOKUP(E9787&amp;H9787&amp;I9787&amp;J9787,[1]Homol.!O:S,3,0)</f>
        <v>Flavored water</v>
      </c>
      <c r="C9787" s="4" t="s">
        <v>62</v>
      </c>
      <c r="D9787" s="4" t="s">
        <v>3</v>
      </c>
      <c r="E9787" s="4" t="s">
        <v>20</v>
      </c>
      <c r="F9787" s="4" t="str">
        <f t="shared" si="152"/>
        <v>Formatos Chicos Pet 500 cc</v>
      </c>
      <c r="G9787" s="4" t="s">
        <v>63</v>
      </c>
      <c r="H9787" s="4" t="s">
        <v>10</v>
      </c>
      <c r="I9787" s="4" t="s">
        <v>13</v>
      </c>
      <c r="J9787" s="4" t="s">
        <v>14</v>
      </c>
      <c r="R9787" s="4">
        <v>-0.3</v>
      </c>
      <c r="S9787" s="4">
        <v>9.18</v>
      </c>
      <c r="AC9787" s="4">
        <v>9.2999999999999989</v>
      </c>
      <c r="AD9787" s="4">
        <v>-1.32</v>
      </c>
      <c r="AE9787" s="4">
        <v>-0.18</v>
      </c>
      <c r="AF9787" s="4">
        <v>0.18</v>
      </c>
      <c r="AH9787" s="4">
        <v>1.6199999999999999</v>
      </c>
      <c r="AI9787" s="4">
        <v>-0.12</v>
      </c>
      <c r="AL9787" s="4">
        <v>48</v>
      </c>
      <c r="AM9787" s="4">
        <v>-0.36</v>
      </c>
    </row>
    <row r="9788" spans="1:39" ht="14.25" x14ac:dyDescent="0.2">
      <c r="A9788" s="4" t="str">
        <f>+VLOOKUP(E9788&amp;H9788&amp;I9788&amp;J9788,[1]Homol.!O:S,2,0)</f>
        <v>Agua</v>
      </c>
      <c r="B9788" s="4" t="str">
        <f>+VLOOKUP(E9788&amp;H9788&amp;I9788&amp;J9788,[1]Homol.!O:S,3,0)</f>
        <v>Flavored water</v>
      </c>
      <c r="C9788" s="4" t="s">
        <v>62</v>
      </c>
      <c r="D9788" s="4" t="s">
        <v>3</v>
      </c>
      <c r="E9788" s="4" t="s">
        <v>20</v>
      </c>
      <c r="F9788" s="4" t="str">
        <f t="shared" si="152"/>
        <v>Formatos Grandes 2250 cc</v>
      </c>
      <c r="G9788" s="4" t="s">
        <v>63</v>
      </c>
      <c r="H9788" s="4" t="s">
        <v>10</v>
      </c>
      <c r="I9788" s="4" t="s">
        <v>15</v>
      </c>
      <c r="J9788" s="4" t="s">
        <v>16</v>
      </c>
      <c r="R9788" s="4">
        <v>-0.27</v>
      </c>
      <c r="S9788" s="4">
        <v>-6.48</v>
      </c>
      <c r="AC9788" s="4">
        <v>1.35</v>
      </c>
      <c r="AF9788" s="4">
        <v>-2.7</v>
      </c>
      <c r="AG9788" s="4">
        <v>2.7</v>
      </c>
      <c r="AI9788" s="4">
        <v>0.67500000000000071</v>
      </c>
      <c r="AJ9788" s="4">
        <v>9.5850000000000009</v>
      </c>
      <c r="AK9788" s="4">
        <v>4.1850000000000005</v>
      </c>
      <c r="AL9788" s="4">
        <v>-4.59</v>
      </c>
      <c r="AM9788" s="4">
        <v>7.4250000000000007</v>
      </c>
    </row>
    <row r="9789" spans="1:39" ht="14.25" x14ac:dyDescent="0.2">
      <c r="A9789" s="4" t="str">
        <f>+VLOOKUP(E9789&amp;H9789&amp;I9789&amp;J9789,[1]Homol.!O:S,2,0)</f>
        <v>Agua</v>
      </c>
      <c r="B9789" s="4" t="str">
        <f>+VLOOKUP(E9789&amp;H9789&amp;I9789&amp;J9789,[1]Homol.!O:S,3,0)</f>
        <v>Flavored water</v>
      </c>
      <c r="C9789" s="4" t="s">
        <v>62</v>
      </c>
      <c r="D9789" s="4" t="s">
        <v>3</v>
      </c>
      <c r="E9789" s="4" t="s">
        <v>20</v>
      </c>
      <c r="F9789" s="4" t="str">
        <f t="shared" si="152"/>
        <v>Formatos Medianos 1500 cc</v>
      </c>
      <c r="G9789" s="4" t="s">
        <v>63</v>
      </c>
      <c r="H9789" s="4" t="s">
        <v>10</v>
      </c>
      <c r="I9789" s="4" t="s">
        <v>6</v>
      </c>
      <c r="J9789" s="4" t="s">
        <v>7</v>
      </c>
      <c r="R9789" s="4">
        <v>9.9</v>
      </c>
      <c r="S9789" s="4">
        <v>-0.63</v>
      </c>
      <c r="AC9789" s="4">
        <v>9.4499999999999993</v>
      </c>
      <c r="AD9789" s="4">
        <v>-2.34</v>
      </c>
      <c r="AE9789" s="4">
        <v>-0.45</v>
      </c>
      <c r="AF9789" s="4">
        <v>17.82</v>
      </c>
      <c r="AG9789" s="4">
        <v>-1.44</v>
      </c>
      <c r="AH9789" s="4">
        <v>9.7200000000000006</v>
      </c>
      <c r="AI9789" s="4">
        <v>5.13</v>
      </c>
      <c r="AJ9789" s="4">
        <v>8.82</v>
      </c>
      <c r="AK9789" s="4">
        <v>-0.99</v>
      </c>
      <c r="AL9789" s="4">
        <v>0.63</v>
      </c>
    </row>
    <row r="9790" spans="1:39" ht="14.25" x14ac:dyDescent="0.2">
      <c r="A9790" s="4" t="str">
        <f>+VLOOKUP(E9790&amp;H9790&amp;I9790&amp;J9790,[1]Homol.!O:S,2,0)</f>
        <v>Agua</v>
      </c>
      <c r="B9790" s="4" t="str">
        <f>+VLOOKUP(E9790&amp;H9790&amp;I9790&amp;J9790,[1]Homol.!O:S,3,0)</f>
        <v>Flavored water</v>
      </c>
      <c r="C9790" s="4" t="s">
        <v>62</v>
      </c>
      <c r="D9790" s="4" t="s">
        <v>3</v>
      </c>
      <c r="E9790" s="4" t="s">
        <v>42</v>
      </c>
      <c r="F9790" s="4" t="str">
        <f t="shared" si="152"/>
        <v>Formatos Chicos Pet 575 cc</v>
      </c>
      <c r="G9790" s="4" t="s">
        <v>63</v>
      </c>
      <c r="H9790" s="4" t="s">
        <v>38</v>
      </c>
      <c r="I9790" s="4" t="s">
        <v>13</v>
      </c>
      <c r="J9790" s="4" t="s">
        <v>43</v>
      </c>
      <c r="AC9790" s="4">
        <v>-1.242</v>
      </c>
    </row>
    <row r="9791" spans="1:39" ht="14.25" x14ac:dyDescent="0.2">
      <c r="A9791" s="4" t="str">
        <f>+VLOOKUP(E9791&amp;H9791&amp;I9791&amp;J9791,[1]Homol.!O:S,2,0)</f>
        <v>Agua</v>
      </c>
      <c r="B9791" s="4" t="str">
        <f>+VLOOKUP(E9791&amp;H9791&amp;I9791&amp;J9791,[1]Homol.!O:S,3,0)</f>
        <v>Flavored water</v>
      </c>
      <c r="C9791" s="4" t="s">
        <v>62</v>
      </c>
      <c r="D9791" s="4" t="s">
        <v>3</v>
      </c>
      <c r="E9791" s="4" t="s">
        <v>42</v>
      </c>
      <c r="F9791" s="4" t="str">
        <f t="shared" si="152"/>
        <v>Formatos Chicos Pet 575 cc</v>
      </c>
      <c r="G9791" s="4" t="s">
        <v>63</v>
      </c>
      <c r="H9791" s="4" t="s">
        <v>10</v>
      </c>
      <c r="I9791" s="4" t="s">
        <v>13</v>
      </c>
      <c r="J9791" s="4" t="s">
        <v>43</v>
      </c>
      <c r="AC9791" s="4">
        <v>-0.41399999999999998</v>
      </c>
    </row>
    <row r="9792" spans="1:39" ht="14.25" x14ac:dyDescent="0.2">
      <c r="A9792" s="4" t="str">
        <f>+VLOOKUP(E9792&amp;H9792&amp;I9792&amp;J9792,[1]Homol.!O:S,2,0)</f>
        <v>Agua</v>
      </c>
      <c r="B9792" s="4" t="str">
        <f>+VLOOKUP(E9792&amp;H9792&amp;I9792&amp;J9792,[1]Homol.!O:S,3,0)</f>
        <v>Flavored water</v>
      </c>
      <c r="C9792" s="4" t="s">
        <v>62</v>
      </c>
      <c r="D9792" s="4" t="s">
        <v>3</v>
      </c>
      <c r="E9792" s="4" t="s">
        <v>42</v>
      </c>
      <c r="F9792" s="4" t="str">
        <f t="shared" si="152"/>
        <v>Formatos Grandes 2250 cc</v>
      </c>
      <c r="G9792" s="4" t="s">
        <v>63</v>
      </c>
      <c r="H9792" s="4" t="s">
        <v>10</v>
      </c>
      <c r="I9792" s="4" t="s">
        <v>15</v>
      </c>
      <c r="J9792" s="4" t="s">
        <v>16</v>
      </c>
      <c r="AC9792" s="4">
        <v>-1.2150000000000001</v>
      </c>
      <c r="AD9792" s="4">
        <v>-1.08</v>
      </c>
      <c r="AE9792" s="4">
        <v>0.40500000000000003</v>
      </c>
    </row>
    <row r="9793" spans="1:39" ht="14.25" x14ac:dyDescent="0.2">
      <c r="A9793" s="4" t="str">
        <f>+VLOOKUP(E9793&amp;H9793&amp;I9793&amp;J9793,[1]Homol.!O:S,2,0)</f>
        <v>Agua</v>
      </c>
      <c r="B9793" s="4" t="str">
        <f>+VLOOKUP(E9793&amp;H9793&amp;I9793&amp;J9793,[1]Homol.!O:S,3,0)</f>
        <v>Plain water</v>
      </c>
      <c r="C9793" s="4" t="s">
        <v>62</v>
      </c>
      <c r="D9793" s="4" t="s">
        <v>3</v>
      </c>
      <c r="E9793" s="4" t="s">
        <v>21</v>
      </c>
      <c r="F9793" s="4" t="str">
        <f t="shared" si="152"/>
        <v>Bidones 6200 cc</v>
      </c>
      <c r="G9793" s="4" t="s">
        <v>63</v>
      </c>
      <c r="H9793" s="4" t="s">
        <v>22</v>
      </c>
      <c r="I9793" s="4" t="s">
        <v>23</v>
      </c>
      <c r="J9793" s="4" t="s">
        <v>24</v>
      </c>
      <c r="S9793" s="4">
        <v>124.992</v>
      </c>
      <c r="AC9793" s="4">
        <v>177.69200000000001</v>
      </c>
      <c r="AD9793" s="4">
        <v>274.90800000000002</v>
      </c>
      <c r="AE9793" s="4">
        <v>302.68400000000003</v>
      </c>
      <c r="AF9793" s="4">
        <v>375.71999999999997</v>
      </c>
      <c r="AG9793" s="4">
        <v>-47.616</v>
      </c>
      <c r="AH9793" s="4">
        <v>463.26400000000001</v>
      </c>
      <c r="AI9793" s="4">
        <v>213.03199999999998</v>
      </c>
      <c r="AJ9793" s="4">
        <v>346.45600000000002</v>
      </c>
      <c r="AK9793" s="4">
        <v>359.97199999999998</v>
      </c>
      <c r="AL9793" s="4">
        <v>56.172000000000011</v>
      </c>
      <c r="AM9793" s="4">
        <v>316.572</v>
      </c>
    </row>
    <row r="9794" spans="1:39" ht="14.25" x14ac:dyDescent="0.2">
      <c r="A9794" s="4" t="str">
        <f>+VLOOKUP(E9794&amp;H9794&amp;I9794&amp;J9794,[1]Homol.!O:S,2,0)</f>
        <v>Agua</v>
      </c>
      <c r="B9794" s="4" t="str">
        <f>+VLOOKUP(E9794&amp;H9794&amp;I9794&amp;J9794,[1]Homol.!O:S,3,0)</f>
        <v>Plain water</v>
      </c>
      <c r="C9794" s="4" t="s">
        <v>62</v>
      </c>
      <c r="D9794" s="4" t="s">
        <v>3</v>
      </c>
      <c r="E9794" s="4" t="s">
        <v>21</v>
      </c>
      <c r="F9794" s="4" t="str">
        <f t="shared" si="152"/>
        <v>Formatos Chicos Pet 600 cc</v>
      </c>
      <c r="G9794" s="4" t="s">
        <v>63</v>
      </c>
      <c r="H9794" s="4" t="s">
        <v>22</v>
      </c>
      <c r="I9794" s="4" t="s">
        <v>13</v>
      </c>
      <c r="J9794" s="4" t="s">
        <v>27</v>
      </c>
      <c r="R9794" s="4">
        <v>204.12</v>
      </c>
      <c r="S9794" s="4">
        <v>106.34399999999999</v>
      </c>
      <c r="Z9794" s="4">
        <v>-1.44</v>
      </c>
      <c r="AC9794" s="4">
        <v>-2.952</v>
      </c>
      <c r="AD9794" s="4">
        <v>-0.93600000000000005</v>
      </c>
      <c r="AE9794" s="4">
        <v>86.328000000000003</v>
      </c>
      <c r="AF9794" s="4">
        <v>129.52799999999999</v>
      </c>
      <c r="AG9794" s="4">
        <v>57.455999999999996</v>
      </c>
      <c r="AH9794" s="4">
        <v>104.03999999999999</v>
      </c>
      <c r="AI9794" s="4">
        <v>118.008</v>
      </c>
      <c r="AJ9794" s="4">
        <v>99.215999999999994</v>
      </c>
      <c r="AK9794" s="4">
        <v>42.768000000000001</v>
      </c>
      <c r="AL9794" s="4">
        <v>18.072000000000003</v>
      </c>
      <c r="AM9794" s="4">
        <v>52.631999999999998</v>
      </c>
    </row>
    <row r="9795" spans="1:39" ht="14.25" x14ac:dyDescent="0.2">
      <c r="A9795" s="4" t="str">
        <f>+VLOOKUP(E9795&amp;H9795&amp;I9795&amp;J9795,[1]Homol.!O:S,2,0)</f>
        <v>Agua</v>
      </c>
      <c r="B9795" s="4" t="str">
        <f>+VLOOKUP(E9795&amp;H9795&amp;I9795&amp;J9795,[1]Homol.!O:S,3,0)</f>
        <v>Plain water</v>
      </c>
      <c r="C9795" s="4" t="s">
        <v>62</v>
      </c>
      <c r="D9795" s="4" t="s">
        <v>3</v>
      </c>
      <c r="E9795" s="4" t="s">
        <v>21</v>
      </c>
      <c r="F9795" s="4" t="str">
        <f t="shared" ref="F9795:F9858" si="153">_xlfn.CONCAT(I9795," ",J9795)</f>
        <v>Formatos Grandes 2250 cc</v>
      </c>
      <c r="G9795" s="4" t="s">
        <v>63</v>
      </c>
      <c r="H9795" s="4" t="s">
        <v>22</v>
      </c>
      <c r="I9795" s="4" t="s">
        <v>15</v>
      </c>
      <c r="J9795" s="4" t="s">
        <v>16</v>
      </c>
      <c r="R9795" s="4">
        <v>21.6</v>
      </c>
      <c r="S9795" s="4">
        <v>369.36</v>
      </c>
      <c r="Z9795" s="4">
        <v>-5.4</v>
      </c>
      <c r="AC9795" s="4">
        <v>149.58000000000001</v>
      </c>
      <c r="AD9795" s="4">
        <v>423.22500000000002</v>
      </c>
      <c r="AE9795" s="4">
        <v>80.055000000000007</v>
      </c>
      <c r="AF9795" s="4">
        <v>531.09</v>
      </c>
      <c r="AG9795" s="4">
        <v>26.594999999999999</v>
      </c>
      <c r="AH9795" s="4">
        <v>444.82500000000005</v>
      </c>
      <c r="AI9795" s="4">
        <v>684.99</v>
      </c>
      <c r="AJ9795" s="4">
        <v>-42.660000000000004</v>
      </c>
      <c r="AK9795" s="4">
        <v>263.92500000000001</v>
      </c>
      <c r="AL9795" s="4">
        <v>-5.3999999999999986</v>
      </c>
      <c r="AM9795" s="4">
        <v>306.72000000000003</v>
      </c>
    </row>
    <row r="9796" spans="1:39" ht="14.25" x14ac:dyDescent="0.2">
      <c r="A9796" s="4" t="str">
        <f>+VLOOKUP(E9796&amp;H9796&amp;I9796&amp;J9796,[1]Homol.!O:S,2,0)</f>
        <v>Agua</v>
      </c>
      <c r="B9796" s="4" t="str">
        <f>+VLOOKUP(E9796&amp;H9796&amp;I9796&amp;J9796,[1]Homol.!O:S,3,0)</f>
        <v>Plain water</v>
      </c>
      <c r="C9796" s="4" t="s">
        <v>62</v>
      </c>
      <c r="D9796" s="4" t="s">
        <v>3</v>
      </c>
      <c r="E9796" s="4" t="s">
        <v>21</v>
      </c>
      <c r="F9796" s="4" t="str">
        <f t="shared" si="153"/>
        <v>Formatos Medianos 1650 cc</v>
      </c>
      <c r="G9796" s="4" t="s">
        <v>63</v>
      </c>
      <c r="H9796" s="4" t="s">
        <v>22</v>
      </c>
      <c r="I9796" s="4" t="s">
        <v>6</v>
      </c>
      <c r="J9796" s="4" t="s">
        <v>28</v>
      </c>
      <c r="R9796" s="4">
        <v>1383.1289999999999</v>
      </c>
      <c r="S9796" s="4">
        <v>251.75700000000001</v>
      </c>
      <c r="AC9796" s="4">
        <v>108.405</v>
      </c>
      <c r="AD9796" s="4">
        <v>306.00900000000001</v>
      </c>
      <c r="AE9796" s="4">
        <v>517.7700000000001</v>
      </c>
      <c r="AF9796" s="4">
        <v>840.70799999999997</v>
      </c>
      <c r="AG9796" s="4">
        <v>-16.434000000000001</v>
      </c>
      <c r="AH9796" s="4">
        <v>585.28800000000001</v>
      </c>
      <c r="AI9796" s="4">
        <v>207.89999999999998</v>
      </c>
      <c r="AJ9796" s="4">
        <v>667.95299999999997</v>
      </c>
      <c r="AK9796" s="4">
        <v>459.36</v>
      </c>
      <c r="AL9796" s="4">
        <v>57.42</v>
      </c>
      <c r="AM9796" s="4">
        <v>358.47899999999998</v>
      </c>
    </row>
    <row r="9797" spans="1:39" ht="14.25" x14ac:dyDescent="0.2">
      <c r="A9797" s="4" t="str">
        <f>+VLOOKUP(E9797&amp;H9797&amp;I9797&amp;J9797,[1]Homol.!O:S,2,0)</f>
        <v>Agua</v>
      </c>
      <c r="B9797" s="4" t="str">
        <f>+VLOOKUP(E9797&amp;H9797&amp;I9797&amp;J9797,[1]Homol.!O:S,3,0)</f>
        <v>Plain water</v>
      </c>
      <c r="C9797" s="4" t="s">
        <v>62</v>
      </c>
      <c r="D9797" s="4" t="s">
        <v>3</v>
      </c>
      <c r="E9797" s="4" t="s">
        <v>29</v>
      </c>
      <c r="F9797" s="4" t="str">
        <f t="shared" si="153"/>
        <v>Formatos Chicos Pet 500 cc</v>
      </c>
      <c r="G9797" s="4" t="s">
        <v>63</v>
      </c>
      <c r="H9797" s="4" t="s">
        <v>22</v>
      </c>
      <c r="I9797" s="4" t="s">
        <v>13</v>
      </c>
      <c r="J9797" s="4" t="s">
        <v>14</v>
      </c>
      <c r="S9797" s="4">
        <v>127.97999999999999</v>
      </c>
      <c r="W9797" s="4">
        <v>-9</v>
      </c>
      <c r="Z9797" s="4">
        <v>-1.2</v>
      </c>
      <c r="AC9797" s="4">
        <v>-4.74</v>
      </c>
      <c r="AD9797" s="4">
        <v>-7.38</v>
      </c>
      <c r="AE9797" s="4">
        <v>-0.6</v>
      </c>
      <c r="AF9797" s="4">
        <v>64.5</v>
      </c>
      <c r="AG9797" s="4">
        <v>87.36</v>
      </c>
      <c r="AH9797" s="4">
        <v>-1.1999999999999993</v>
      </c>
      <c r="AI9797" s="4">
        <v>31.02</v>
      </c>
      <c r="AJ9797" s="4">
        <v>41.94</v>
      </c>
      <c r="AK9797" s="4">
        <v>140.58000000000001</v>
      </c>
      <c r="AL9797" s="4">
        <v>-7.44</v>
      </c>
      <c r="AM9797" s="4">
        <v>-0.24</v>
      </c>
    </row>
    <row r="9798" spans="1:39" ht="14.25" x14ac:dyDescent="0.2">
      <c r="A9798" s="4" t="str">
        <f>+VLOOKUP(E9798&amp;H9798&amp;I9798&amp;J9798,[1]Homol.!O:S,2,0)</f>
        <v>Agua</v>
      </c>
      <c r="B9798" s="4" t="str">
        <f>+VLOOKUP(E9798&amp;H9798&amp;I9798&amp;J9798,[1]Homol.!O:S,3,0)</f>
        <v>Plain water</v>
      </c>
      <c r="C9798" s="4" t="s">
        <v>62</v>
      </c>
      <c r="D9798" s="4" t="s">
        <v>3</v>
      </c>
      <c r="E9798" s="4" t="s">
        <v>29</v>
      </c>
      <c r="F9798" s="4" t="str">
        <f t="shared" si="153"/>
        <v>Formatos Chicos Pet 750 cc</v>
      </c>
      <c r="G9798" s="4" t="s">
        <v>63</v>
      </c>
      <c r="H9798" s="4" t="s">
        <v>22</v>
      </c>
      <c r="I9798" s="4" t="s">
        <v>13</v>
      </c>
      <c r="J9798" s="4" t="s">
        <v>30</v>
      </c>
      <c r="R9798" s="4">
        <v>7.38</v>
      </c>
      <c r="S9798" s="4">
        <v>163.44</v>
      </c>
      <c r="AC9798" s="4">
        <v>-2.25</v>
      </c>
      <c r="AD9798" s="4">
        <v>25.65</v>
      </c>
      <c r="AE9798" s="4">
        <v>100.44</v>
      </c>
      <c r="AF9798" s="4">
        <v>96.210000000000008</v>
      </c>
      <c r="AG9798" s="4">
        <v>106.92</v>
      </c>
      <c r="AH9798" s="4">
        <v>89.1</v>
      </c>
      <c r="AI9798" s="4">
        <v>-1.98</v>
      </c>
      <c r="AJ9798" s="4">
        <v>72.27</v>
      </c>
      <c r="AK9798" s="4">
        <v>107.1</v>
      </c>
      <c r="AL9798" s="4">
        <v>72.09</v>
      </c>
      <c r="AM9798" s="4">
        <v>34.74</v>
      </c>
    </row>
    <row r="9799" spans="1:39" ht="14.25" x14ac:dyDescent="0.2">
      <c r="A9799" s="4" t="str">
        <f>+VLOOKUP(E9799&amp;H9799&amp;I9799&amp;J9799,[1]Homol.!O:S,2,0)</f>
        <v>Agua</v>
      </c>
      <c r="B9799" s="4" t="str">
        <f>+VLOOKUP(E9799&amp;H9799&amp;I9799&amp;J9799,[1]Homol.!O:S,3,0)</f>
        <v>Plain water</v>
      </c>
      <c r="C9799" s="4" t="s">
        <v>62</v>
      </c>
      <c r="D9799" s="4" t="s">
        <v>3</v>
      </c>
      <c r="E9799" s="4" t="s">
        <v>29</v>
      </c>
      <c r="F9799" s="4" t="str">
        <f t="shared" si="153"/>
        <v>FORMATOS CHICOS PET PREMIUM 500 cc Pet Premium</v>
      </c>
      <c r="G9799" s="4" t="s">
        <v>63</v>
      </c>
      <c r="H9799" s="4" t="s">
        <v>22</v>
      </c>
      <c r="I9799" s="4" t="s">
        <v>31</v>
      </c>
      <c r="J9799" s="4" t="s">
        <v>32</v>
      </c>
      <c r="AC9799" s="4">
        <v>9.24</v>
      </c>
    </row>
    <row r="9800" spans="1:39" ht="14.25" x14ac:dyDescent="0.2">
      <c r="A9800" s="4" t="str">
        <f>+VLOOKUP(E9800&amp;H9800&amp;I9800&amp;J9800,[1]Homol.!O:S,2,0)</f>
        <v>Agua</v>
      </c>
      <c r="B9800" s="4" t="str">
        <f>+VLOOKUP(E9800&amp;H9800&amp;I9800&amp;J9800,[1]Homol.!O:S,3,0)</f>
        <v>Plain water</v>
      </c>
      <c r="C9800" s="4" t="s">
        <v>62</v>
      </c>
      <c r="D9800" s="4" t="s">
        <v>3</v>
      </c>
      <c r="E9800" s="4" t="s">
        <v>29</v>
      </c>
      <c r="F9800" s="4" t="str">
        <f t="shared" si="153"/>
        <v>Formatos Grandes 2000 cc</v>
      </c>
      <c r="G9800" s="4" t="s">
        <v>63</v>
      </c>
      <c r="H9800" s="4" t="s">
        <v>22</v>
      </c>
      <c r="I9800" s="4" t="s">
        <v>15</v>
      </c>
      <c r="J9800" s="4" t="s">
        <v>33</v>
      </c>
      <c r="R9800" s="4">
        <v>189.83999999999997</v>
      </c>
      <c r="S9800" s="4">
        <v>106.92</v>
      </c>
      <c r="Z9800" s="4">
        <v>-4.8</v>
      </c>
      <c r="AC9800" s="4">
        <v>114</v>
      </c>
      <c r="AD9800" s="4">
        <v>87.24</v>
      </c>
      <c r="AE9800" s="4">
        <v>146.64000000000001</v>
      </c>
      <c r="AF9800" s="4">
        <v>144.72</v>
      </c>
      <c r="AG9800" s="4">
        <v>-33.36</v>
      </c>
      <c r="AH9800" s="4">
        <v>329.04</v>
      </c>
      <c r="AI9800" s="4">
        <v>46.800000000000004</v>
      </c>
      <c r="AJ9800" s="4">
        <v>38.159999999999997</v>
      </c>
      <c r="AK9800" s="4">
        <v>57.120000000000005</v>
      </c>
      <c r="AL9800" s="4">
        <v>29.160000000000004</v>
      </c>
      <c r="AM9800" s="4">
        <v>116.64</v>
      </c>
    </row>
    <row r="9801" spans="1:39" ht="14.25" x14ac:dyDescent="0.2">
      <c r="A9801" s="4" t="str">
        <f>+VLOOKUP(E9801&amp;H9801&amp;I9801&amp;J9801,[1]Homol.!O:S,2,0)</f>
        <v>Agua</v>
      </c>
      <c r="B9801" s="4" t="str">
        <f>+VLOOKUP(E9801&amp;H9801&amp;I9801&amp;J9801,[1]Homol.!O:S,3,0)</f>
        <v>Plain water</v>
      </c>
      <c r="C9801" s="4" t="s">
        <v>62</v>
      </c>
      <c r="D9801" s="4" t="s">
        <v>3</v>
      </c>
      <c r="E9801" s="4" t="s">
        <v>29</v>
      </c>
      <c r="F9801" s="4" t="str">
        <f t="shared" si="153"/>
        <v>Formatos Medianos 1500 cc</v>
      </c>
      <c r="G9801" s="4" t="s">
        <v>63</v>
      </c>
      <c r="H9801" s="4" t="s">
        <v>22</v>
      </c>
      <c r="I9801" s="4" t="s">
        <v>6</v>
      </c>
      <c r="J9801" s="4" t="s">
        <v>7</v>
      </c>
      <c r="R9801" s="4">
        <v>294.29999999999995</v>
      </c>
      <c r="S9801" s="4">
        <v>57.33</v>
      </c>
      <c r="X9801" s="4">
        <v>-10.08</v>
      </c>
      <c r="Z9801" s="4">
        <v>-3.6</v>
      </c>
      <c r="AC9801" s="4">
        <v>123.84</v>
      </c>
      <c r="AD9801" s="4">
        <v>89.1</v>
      </c>
      <c r="AE9801" s="4">
        <v>244.8</v>
      </c>
      <c r="AF9801" s="4">
        <v>177.03</v>
      </c>
      <c r="AG9801" s="4">
        <v>42.03</v>
      </c>
      <c r="AH9801" s="4">
        <v>343.17</v>
      </c>
      <c r="AI9801" s="4">
        <v>394.28999999999996</v>
      </c>
      <c r="AJ9801" s="4">
        <v>43.11</v>
      </c>
      <c r="AK9801" s="4">
        <v>185.94</v>
      </c>
      <c r="AL9801" s="4">
        <v>123.83999999999999</v>
      </c>
      <c r="AM9801" s="4">
        <v>95.94</v>
      </c>
    </row>
    <row r="9802" spans="1:39" ht="14.25" x14ac:dyDescent="0.2">
      <c r="A9802" s="4" t="str">
        <f>+VLOOKUP(E9802&amp;H9802&amp;I9802&amp;J9802,[1]Homol.!O:S,2,0)</f>
        <v>Agua</v>
      </c>
      <c r="B9802" s="4" t="str">
        <f>+VLOOKUP(E9802&amp;H9802&amp;I9802&amp;J9802,[1]Homol.!O:S,3,0)</f>
        <v>Plain water</v>
      </c>
      <c r="C9802" s="4" t="s">
        <v>62</v>
      </c>
      <c r="D9802" s="4" t="s">
        <v>3</v>
      </c>
      <c r="E9802" s="4" t="s">
        <v>29</v>
      </c>
      <c r="F9802" s="4" t="str">
        <f t="shared" si="153"/>
        <v>Formatos Chicos Pet 500 cc</v>
      </c>
      <c r="G9802" s="4" t="s">
        <v>63</v>
      </c>
      <c r="H9802" s="4" t="s">
        <v>34</v>
      </c>
      <c r="I9802" s="4" t="s">
        <v>13</v>
      </c>
      <c r="J9802" s="4" t="s">
        <v>14</v>
      </c>
      <c r="S9802" s="4">
        <v>8.8800000000000008</v>
      </c>
      <c r="W9802" s="4">
        <v>-9</v>
      </c>
      <c r="AC9802" s="4">
        <v>19.200000000000003</v>
      </c>
      <c r="AD9802" s="4">
        <v>9.7800000000000011</v>
      </c>
      <c r="AE9802" s="4">
        <v>21</v>
      </c>
      <c r="AF9802" s="4">
        <v>19.8</v>
      </c>
      <c r="AG9802" s="4">
        <v>-2.2799999999999998</v>
      </c>
      <c r="AH9802" s="4">
        <v>10.5</v>
      </c>
      <c r="AI9802" s="4">
        <v>7.98</v>
      </c>
      <c r="AJ9802" s="4">
        <v>20.7</v>
      </c>
      <c r="AK9802" s="4">
        <v>20.46</v>
      </c>
      <c r="AL9802" s="4">
        <v>9.3000000000000007</v>
      </c>
      <c r="AM9802" s="4">
        <v>-1.32</v>
      </c>
    </row>
    <row r="9803" spans="1:39" ht="14.25" x14ac:dyDescent="0.2">
      <c r="A9803" s="4" t="str">
        <f>+VLOOKUP(E9803&amp;H9803&amp;I9803&amp;J9803,[1]Homol.!O:S,2,0)</f>
        <v>Agua</v>
      </c>
      <c r="B9803" s="4" t="str">
        <f>+VLOOKUP(E9803&amp;H9803&amp;I9803&amp;J9803,[1]Homol.!O:S,3,0)</f>
        <v>Plain water</v>
      </c>
      <c r="C9803" s="4" t="s">
        <v>62</v>
      </c>
      <c r="D9803" s="4" t="s">
        <v>3</v>
      </c>
      <c r="E9803" s="4" t="s">
        <v>29</v>
      </c>
      <c r="F9803" s="4" t="str">
        <f t="shared" si="153"/>
        <v>FORMATOS CHICOS PET PREMIUM 500 cc Pet Premium</v>
      </c>
      <c r="G9803" s="4" t="s">
        <v>63</v>
      </c>
      <c r="H9803" s="4" t="s">
        <v>34</v>
      </c>
      <c r="I9803" s="4" t="s">
        <v>31</v>
      </c>
      <c r="J9803" s="4" t="s">
        <v>32</v>
      </c>
      <c r="AD9803" s="4">
        <v>9.24</v>
      </c>
    </row>
    <row r="9804" spans="1:39" ht="14.25" x14ac:dyDescent="0.2">
      <c r="A9804" s="4" t="str">
        <f>+VLOOKUP(E9804&amp;H9804&amp;I9804&amp;J9804,[1]Homol.!O:S,2,0)</f>
        <v>Agua</v>
      </c>
      <c r="B9804" s="4" t="str">
        <f>+VLOOKUP(E9804&amp;H9804&amp;I9804&amp;J9804,[1]Homol.!O:S,3,0)</f>
        <v>Plain water</v>
      </c>
      <c r="C9804" s="4" t="s">
        <v>62</v>
      </c>
      <c r="D9804" s="4" t="s">
        <v>3</v>
      </c>
      <c r="E9804" s="4" t="s">
        <v>29</v>
      </c>
      <c r="F9804" s="4" t="str">
        <f t="shared" si="153"/>
        <v>Formatos Medianos 1500 cc</v>
      </c>
      <c r="G9804" s="4" t="s">
        <v>63</v>
      </c>
      <c r="H9804" s="4" t="s">
        <v>34</v>
      </c>
      <c r="I9804" s="4" t="s">
        <v>6</v>
      </c>
      <c r="J9804" s="4" t="s">
        <v>7</v>
      </c>
      <c r="R9804" s="4">
        <v>8.91</v>
      </c>
      <c r="S9804" s="4">
        <v>-5.04</v>
      </c>
      <c r="W9804" s="4">
        <v>-9.9</v>
      </c>
      <c r="AF9804" s="4">
        <v>7.3800000000000008</v>
      </c>
      <c r="AG9804" s="4">
        <v>4.8600000000000003</v>
      </c>
      <c r="AH9804" s="4">
        <v>9.81</v>
      </c>
      <c r="AI9804" s="4">
        <v>5.67</v>
      </c>
      <c r="AJ9804" s="4">
        <v>18.09</v>
      </c>
      <c r="AK9804" s="4">
        <v>-0.9</v>
      </c>
      <c r="AL9804" s="4">
        <v>-2.16</v>
      </c>
      <c r="AM9804" s="4">
        <v>-0.09</v>
      </c>
    </row>
    <row r="9805" spans="1:39" ht="14.25" x14ac:dyDescent="0.2">
      <c r="A9805" s="4" t="str">
        <f>+VLOOKUP(E9805&amp;H9805&amp;I9805&amp;J9805,[1]Homol.!O:S,2,0)</f>
        <v>Agua</v>
      </c>
      <c r="B9805" s="4" t="str">
        <f>+VLOOKUP(E9805&amp;H9805&amp;I9805&amp;J9805,[1]Homol.!O:S,3,0)</f>
        <v>Flavored water</v>
      </c>
      <c r="C9805" s="4" t="s">
        <v>62</v>
      </c>
      <c r="D9805" s="4" t="s">
        <v>3</v>
      </c>
      <c r="E9805" s="4" t="s">
        <v>4</v>
      </c>
      <c r="F9805" s="4" t="str">
        <f t="shared" si="153"/>
        <v>Formatos Medianos 1500 cc</v>
      </c>
      <c r="G9805" s="4" t="s">
        <v>63</v>
      </c>
      <c r="H9805" s="4" t="s">
        <v>5</v>
      </c>
      <c r="I9805" s="4" t="s">
        <v>6</v>
      </c>
      <c r="J9805" s="4" t="s">
        <v>7</v>
      </c>
      <c r="P9805" s="4">
        <v>161.28</v>
      </c>
    </row>
    <row r="9806" spans="1:39" ht="14.25" x14ac:dyDescent="0.2">
      <c r="A9806" s="4" t="str">
        <f>+VLOOKUP(E9806&amp;H9806&amp;I9806&amp;J9806,[1]Homol.!O:S,2,0)</f>
        <v>Agua</v>
      </c>
      <c r="B9806" s="4" t="str">
        <f>+VLOOKUP(E9806&amp;H9806&amp;I9806&amp;J9806,[1]Homol.!O:S,3,0)</f>
        <v>Flavored water</v>
      </c>
      <c r="C9806" s="4" t="s">
        <v>62</v>
      </c>
      <c r="D9806" s="4" t="s">
        <v>3</v>
      </c>
      <c r="E9806" s="4" t="s">
        <v>4</v>
      </c>
      <c r="F9806" s="4" t="str">
        <f t="shared" si="153"/>
        <v>Formatos Medianos 1500 cc</v>
      </c>
      <c r="G9806" s="4" t="s">
        <v>63</v>
      </c>
      <c r="H9806" s="4" t="s">
        <v>9</v>
      </c>
      <c r="I9806" s="4" t="s">
        <v>6</v>
      </c>
      <c r="J9806" s="4" t="s">
        <v>7</v>
      </c>
      <c r="P9806" s="4">
        <v>141.12</v>
      </c>
      <c r="Q9806" s="4">
        <v>20.16</v>
      </c>
    </row>
    <row r="9807" spans="1:39" ht="14.25" x14ac:dyDescent="0.2">
      <c r="A9807" s="4" t="str">
        <f>+VLOOKUP(E9807&amp;H9807&amp;I9807&amp;J9807,[1]Homol.!O:S,2,0)</f>
        <v>Agua</v>
      </c>
      <c r="B9807" s="4" t="str">
        <f>+VLOOKUP(E9807&amp;H9807&amp;I9807&amp;J9807,[1]Homol.!O:S,3,0)</f>
        <v>Flavored water</v>
      </c>
      <c r="C9807" s="4" t="s">
        <v>62</v>
      </c>
      <c r="D9807" s="4" t="s">
        <v>3</v>
      </c>
      <c r="E9807" s="4" t="s">
        <v>4</v>
      </c>
      <c r="F9807" s="4" t="str">
        <f t="shared" si="153"/>
        <v>Formatos Medianos 1500 cc</v>
      </c>
      <c r="G9807" s="4" t="s">
        <v>63</v>
      </c>
      <c r="H9807" s="4" t="s">
        <v>10</v>
      </c>
      <c r="I9807" s="4" t="s">
        <v>6</v>
      </c>
      <c r="J9807" s="4" t="s">
        <v>7</v>
      </c>
      <c r="P9807" s="4">
        <v>80.64</v>
      </c>
      <c r="Q9807" s="4">
        <v>30.24</v>
      </c>
    </row>
    <row r="9808" spans="1:39" ht="14.25" x14ac:dyDescent="0.2">
      <c r="A9808" s="4" t="str">
        <f>+VLOOKUP(E9808&amp;H9808&amp;I9808&amp;J9808,[1]Homol.!O:S,2,0)</f>
        <v>Agua</v>
      </c>
      <c r="B9808" s="4" t="str">
        <f>+VLOOKUP(E9808&amp;H9808&amp;I9808&amp;J9808,[1]Homol.!O:S,3,0)</f>
        <v>Flavored water</v>
      </c>
      <c r="C9808" s="4" t="s">
        <v>62</v>
      </c>
      <c r="D9808" s="4" t="s">
        <v>3</v>
      </c>
      <c r="E9808" s="4" t="s">
        <v>12</v>
      </c>
      <c r="F9808" s="4" t="str">
        <f t="shared" si="153"/>
        <v>Formatos Chicos Pet 500 cc</v>
      </c>
      <c r="G9808" s="4" t="s">
        <v>63</v>
      </c>
      <c r="H9808" s="4" t="s">
        <v>5</v>
      </c>
      <c r="I9808" s="4" t="s">
        <v>13</v>
      </c>
      <c r="J9808" s="4" t="s">
        <v>14</v>
      </c>
      <c r="P9808" s="4">
        <v>28.8</v>
      </c>
    </row>
    <row r="9809" spans="1:17" ht="14.25" x14ac:dyDescent="0.2">
      <c r="A9809" s="4" t="str">
        <f>+VLOOKUP(E9809&amp;H9809&amp;I9809&amp;J9809,[1]Homol.!O:S,2,0)</f>
        <v>Agua</v>
      </c>
      <c r="B9809" s="4" t="str">
        <f>+VLOOKUP(E9809&amp;H9809&amp;I9809&amp;J9809,[1]Homol.!O:S,3,0)</f>
        <v>Flavored water</v>
      </c>
      <c r="C9809" s="4" t="s">
        <v>62</v>
      </c>
      <c r="D9809" s="4" t="s">
        <v>3</v>
      </c>
      <c r="E9809" s="4" t="s">
        <v>12</v>
      </c>
      <c r="F9809" s="4" t="str">
        <f t="shared" si="153"/>
        <v>Formatos Grandes 2000 cc</v>
      </c>
      <c r="G9809" s="4" t="s">
        <v>63</v>
      </c>
      <c r="H9809" s="4" t="s">
        <v>5</v>
      </c>
      <c r="I9809" s="4" t="s">
        <v>15</v>
      </c>
      <c r="J9809" s="4" t="s">
        <v>33</v>
      </c>
      <c r="P9809" s="4">
        <v>38.4</v>
      </c>
      <c r="Q9809" s="4">
        <v>19.2</v>
      </c>
    </row>
    <row r="9810" spans="1:17" ht="14.25" x14ac:dyDescent="0.2">
      <c r="A9810" s="4" t="str">
        <f>+VLOOKUP(E9810&amp;H9810&amp;I9810&amp;J9810,[1]Homol.!O:S,2,0)</f>
        <v>Agua</v>
      </c>
      <c r="B9810" s="4" t="str">
        <f>+VLOOKUP(E9810&amp;H9810&amp;I9810&amp;J9810,[1]Homol.!O:S,3,0)</f>
        <v>Flavored water</v>
      </c>
      <c r="C9810" s="4" t="s">
        <v>62</v>
      </c>
      <c r="D9810" s="4" t="s">
        <v>3</v>
      </c>
      <c r="E9810" s="4" t="s">
        <v>12</v>
      </c>
      <c r="F9810" s="4" t="str">
        <f t="shared" si="153"/>
        <v>Formatos Medianos 1500 cc</v>
      </c>
      <c r="G9810" s="4" t="s">
        <v>63</v>
      </c>
      <c r="H9810" s="4" t="s">
        <v>5</v>
      </c>
      <c r="I9810" s="4" t="s">
        <v>6</v>
      </c>
      <c r="J9810" s="4" t="s">
        <v>7</v>
      </c>
      <c r="P9810" s="4">
        <v>60.48</v>
      </c>
      <c r="Q9810" s="4">
        <v>100.8</v>
      </c>
    </row>
    <row r="9811" spans="1:17" ht="14.25" x14ac:dyDescent="0.2">
      <c r="A9811" s="4" t="str">
        <f>+VLOOKUP(E9811&amp;H9811&amp;I9811&amp;J9811,[1]Homol.!O:S,2,0)</f>
        <v>Agua</v>
      </c>
      <c r="B9811" s="4" t="str">
        <f>+VLOOKUP(E9811&amp;H9811&amp;I9811&amp;J9811,[1]Homol.!O:S,3,0)</f>
        <v>Flavored water</v>
      </c>
      <c r="C9811" s="4" t="s">
        <v>62</v>
      </c>
      <c r="D9811" s="4" t="s">
        <v>3</v>
      </c>
      <c r="E9811" s="4" t="s">
        <v>12</v>
      </c>
      <c r="F9811" s="4" t="str">
        <f t="shared" si="153"/>
        <v>Formatos Chicos Pet 500 cc</v>
      </c>
      <c r="G9811" s="4" t="s">
        <v>63</v>
      </c>
      <c r="H9811" s="4" t="s">
        <v>9</v>
      </c>
      <c r="I9811" s="4" t="s">
        <v>13</v>
      </c>
      <c r="J9811" s="4" t="s">
        <v>14</v>
      </c>
      <c r="P9811" s="4">
        <v>28.8</v>
      </c>
    </row>
    <row r="9812" spans="1:17" ht="14.25" x14ac:dyDescent="0.2">
      <c r="A9812" s="4" t="str">
        <f>+VLOOKUP(E9812&amp;H9812&amp;I9812&amp;J9812,[1]Homol.!O:S,2,0)</f>
        <v>Agua</v>
      </c>
      <c r="B9812" s="4" t="str">
        <f>+VLOOKUP(E9812&amp;H9812&amp;I9812&amp;J9812,[1]Homol.!O:S,3,0)</f>
        <v>Flavored water</v>
      </c>
      <c r="C9812" s="4" t="s">
        <v>62</v>
      </c>
      <c r="D9812" s="4" t="s">
        <v>3</v>
      </c>
      <c r="E9812" s="4" t="s">
        <v>12</v>
      </c>
      <c r="F9812" s="4" t="str">
        <f t="shared" si="153"/>
        <v>Formatos Grandes 2000 cc</v>
      </c>
      <c r="G9812" s="4" t="s">
        <v>63</v>
      </c>
      <c r="H9812" s="4" t="s">
        <v>9</v>
      </c>
      <c r="I9812" s="4" t="s">
        <v>15</v>
      </c>
      <c r="J9812" s="4" t="s">
        <v>33</v>
      </c>
      <c r="P9812" s="4">
        <v>38.4</v>
      </c>
    </row>
    <row r="9813" spans="1:17" ht="14.25" x14ac:dyDescent="0.2">
      <c r="A9813" s="4" t="str">
        <f>+VLOOKUP(E9813&amp;H9813&amp;I9813&amp;J9813,[1]Homol.!O:S,2,0)</f>
        <v>Agua</v>
      </c>
      <c r="B9813" s="4" t="str">
        <f>+VLOOKUP(E9813&amp;H9813&amp;I9813&amp;J9813,[1]Homol.!O:S,3,0)</f>
        <v>Flavored water</v>
      </c>
      <c r="C9813" s="4" t="s">
        <v>62</v>
      </c>
      <c r="D9813" s="4" t="s">
        <v>3</v>
      </c>
      <c r="E9813" s="4" t="s">
        <v>12</v>
      </c>
      <c r="F9813" s="4" t="str">
        <f t="shared" si="153"/>
        <v>Formatos Medianos 1500 cc</v>
      </c>
      <c r="G9813" s="4" t="s">
        <v>63</v>
      </c>
      <c r="H9813" s="4" t="s">
        <v>9</v>
      </c>
      <c r="I9813" s="4" t="s">
        <v>6</v>
      </c>
      <c r="J9813" s="4" t="s">
        <v>7</v>
      </c>
      <c r="P9813" s="4">
        <v>60.48</v>
      </c>
      <c r="Q9813" s="4">
        <v>80.64</v>
      </c>
    </row>
    <row r="9814" spans="1:17" ht="14.25" x14ac:dyDescent="0.2">
      <c r="A9814" s="4" t="str">
        <f>+VLOOKUP(E9814&amp;H9814&amp;I9814&amp;J9814,[1]Homol.!O:S,2,0)</f>
        <v>Agua</v>
      </c>
      <c r="B9814" s="4" t="str">
        <f>+VLOOKUP(E9814&amp;H9814&amp;I9814&amp;J9814,[1]Homol.!O:S,3,0)</f>
        <v>Flavored water</v>
      </c>
      <c r="C9814" s="4" t="s">
        <v>62</v>
      </c>
      <c r="D9814" s="4" t="s">
        <v>3</v>
      </c>
      <c r="E9814" s="4" t="s">
        <v>12</v>
      </c>
      <c r="F9814" s="4" t="str">
        <f t="shared" si="153"/>
        <v>Formatos Chicos Pet 500 cc</v>
      </c>
      <c r="G9814" s="4" t="s">
        <v>63</v>
      </c>
      <c r="H9814" s="4" t="s">
        <v>18</v>
      </c>
      <c r="I9814" s="4" t="s">
        <v>13</v>
      </c>
      <c r="J9814" s="4" t="s">
        <v>14</v>
      </c>
      <c r="P9814" s="4">
        <v>19.2</v>
      </c>
    </row>
    <row r="9815" spans="1:17" ht="14.25" x14ac:dyDescent="0.2">
      <c r="A9815" s="4" t="str">
        <f>+VLOOKUP(E9815&amp;H9815&amp;I9815&amp;J9815,[1]Homol.!O:S,2,0)</f>
        <v>Agua</v>
      </c>
      <c r="B9815" s="4" t="str">
        <f>+VLOOKUP(E9815&amp;H9815&amp;I9815&amp;J9815,[1]Homol.!O:S,3,0)</f>
        <v>Flavored water</v>
      </c>
      <c r="C9815" s="4" t="s">
        <v>62</v>
      </c>
      <c r="D9815" s="4" t="s">
        <v>3</v>
      </c>
      <c r="E9815" s="4" t="s">
        <v>12</v>
      </c>
      <c r="F9815" s="4" t="str">
        <f t="shared" si="153"/>
        <v>Formatos Grandes 2250 cc</v>
      </c>
      <c r="G9815" s="4" t="s">
        <v>63</v>
      </c>
      <c r="H9815" s="4" t="s">
        <v>18</v>
      </c>
      <c r="I9815" s="4" t="s">
        <v>15</v>
      </c>
      <c r="J9815" s="4" t="s">
        <v>16</v>
      </c>
      <c r="P9815" s="4">
        <v>10.8</v>
      </c>
    </row>
    <row r="9816" spans="1:17" ht="14.25" x14ac:dyDescent="0.2">
      <c r="A9816" s="4" t="str">
        <f>+VLOOKUP(E9816&amp;H9816&amp;I9816&amp;J9816,[1]Homol.!O:S,2,0)</f>
        <v>Agua</v>
      </c>
      <c r="B9816" s="4" t="str">
        <f>+VLOOKUP(E9816&amp;H9816&amp;I9816&amp;J9816,[1]Homol.!O:S,3,0)</f>
        <v>Flavored water</v>
      </c>
      <c r="C9816" s="4" t="s">
        <v>62</v>
      </c>
      <c r="D9816" s="4" t="s">
        <v>3</v>
      </c>
      <c r="E9816" s="4" t="s">
        <v>12</v>
      </c>
      <c r="F9816" s="4" t="str">
        <f t="shared" si="153"/>
        <v>Formatos Medianos 1500 cc</v>
      </c>
      <c r="G9816" s="4" t="s">
        <v>63</v>
      </c>
      <c r="H9816" s="4" t="s">
        <v>18</v>
      </c>
      <c r="I9816" s="4" t="s">
        <v>6</v>
      </c>
      <c r="J9816" s="4" t="s">
        <v>7</v>
      </c>
      <c r="P9816" s="4">
        <v>40.32</v>
      </c>
      <c r="Q9816" s="4">
        <v>30.24</v>
      </c>
    </row>
    <row r="9817" spans="1:17" ht="14.25" x14ac:dyDescent="0.2">
      <c r="A9817" s="4" t="str">
        <f>+VLOOKUP(E9817&amp;H9817&amp;I9817&amp;J9817,[1]Homol.!O:S,2,0)</f>
        <v>Agua</v>
      </c>
      <c r="B9817" s="4" t="str">
        <f>+VLOOKUP(E9817&amp;H9817&amp;I9817&amp;J9817,[1]Homol.!O:S,3,0)</f>
        <v>Flavored water</v>
      </c>
      <c r="C9817" s="4" t="s">
        <v>62</v>
      </c>
      <c r="D9817" s="4" t="s">
        <v>3</v>
      </c>
      <c r="E9817" s="4" t="s">
        <v>12</v>
      </c>
      <c r="F9817" s="4" t="str">
        <f t="shared" si="153"/>
        <v>Formatos Chicos Pet 500 cc</v>
      </c>
      <c r="G9817" s="4" t="s">
        <v>63</v>
      </c>
      <c r="H9817" s="4" t="s">
        <v>10</v>
      </c>
      <c r="I9817" s="4" t="s">
        <v>13</v>
      </c>
      <c r="J9817" s="4" t="s">
        <v>14</v>
      </c>
      <c r="P9817" s="4">
        <v>19.2</v>
      </c>
      <c r="Q9817" s="4">
        <v>38.4</v>
      </c>
    </row>
    <row r="9818" spans="1:17" ht="14.25" x14ac:dyDescent="0.2">
      <c r="A9818" s="4" t="str">
        <f>+VLOOKUP(E9818&amp;H9818&amp;I9818&amp;J9818,[1]Homol.!O:S,2,0)</f>
        <v>Agua</v>
      </c>
      <c r="B9818" s="4" t="str">
        <f>+VLOOKUP(E9818&amp;H9818&amp;I9818&amp;J9818,[1]Homol.!O:S,3,0)</f>
        <v>Flavored water</v>
      </c>
      <c r="C9818" s="4" t="s">
        <v>62</v>
      </c>
      <c r="D9818" s="4" t="s">
        <v>3</v>
      </c>
      <c r="E9818" s="4" t="s">
        <v>12</v>
      </c>
      <c r="F9818" s="4" t="str">
        <f t="shared" si="153"/>
        <v>Formatos Grandes 2000 cc</v>
      </c>
      <c r="G9818" s="4" t="s">
        <v>63</v>
      </c>
      <c r="H9818" s="4" t="s">
        <v>10</v>
      </c>
      <c r="I9818" s="4" t="s">
        <v>15</v>
      </c>
      <c r="J9818" s="4" t="s">
        <v>33</v>
      </c>
      <c r="P9818" s="4">
        <v>38.4</v>
      </c>
    </row>
    <row r="9819" spans="1:17" ht="14.25" x14ac:dyDescent="0.2">
      <c r="A9819" s="4" t="str">
        <f>+VLOOKUP(E9819&amp;H9819&amp;I9819&amp;J9819,[1]Homol.!O:S,2,0)</f>
        <v>Agua</v>
      </c>
      <c r="B9819" s="4" t="str">
        <f>+VLOOKUP(E9819&amp;H9819&amp;I9819&amp;J9819,[1]Homol.!O:S,3,0)</f>
        <v>Flavored water</v>
      </c>
      <c r="C9819" s="4" t="s">
        <v>62</v>
      </c>
      <c r="D9819" s="4" t="s">
        <v>3</v>
      </c>
      <c r="E9819" s="4" t="s">
        <v>12</v>
      </c>
      <c r="F9819" s="4" t="str">
        <f t="shared" si="153"/>
        <v>Formatos Medianos 1500 cc</v>
      </c>
      <c r="G9819" s="4" t="s">
        <v>63</v>
      </c>
      <c r="H9819" s="4" t="s">
        <v>10</v>
      </c>
      <c r="I9819" s="4" t="s">
        <v>6</v>
      </c>
      <c r="J9819" s="4" t="s">
        <v>7</v>
      </c>
      <c r="P9819" s="4">
        <v>20.16</v>
      </c>
      <c r="Q9819" s="4">
        <v>40.32</v>
      </c>
    </row>
    <row r="9820" spans="1:17" ht="14.25" x14ac:dyDescent="0.2">
      <c r="A9820" s="4" t="str">
        <f>+VLOOKUP(E9820&amp;H9820&amp;I9820&amp;J9820,[1]Homol.!O:S,2,0)</f>
        <v>Agua</v>
      </c>
      <c r="B9820" s="4" t="str">
        <f>+VLOOKUP(E9820&amp;H9820&amp;I9820&amp;J9820,[1]Homol.!O:S,3,0)</f>
        <v>Flavored water</v>
      </c>
      <c r="C9820" s="4" t="s">
        <v>62</v>
      </c>
      <c r="D9820" s="4" t="s">
        <v>3</v>
      </c>
      <c r="E9820" s="4" t="s">
        <v>20</v>
      </c>
      <c r="F9820" s="4" t="str">
        <f t="shared" si="153"/>
        <v>Formatos Chicos Pet 500 cc</v>
      </c>
      <c r="G9820" s="4" t="s">
        <v>63</v>
      </c>
      <c r="H9820" s="4" t="s">
        <v>5</v>
      </c>
      <c r="I9820" s="4" t="s">
        <v>13</v>
      </c>
      <c r="J9820" s="4" t="s">
        <v>14</v>
      </c>
      <c r="P9820" s="4">
        <v>9.6</v>
      </c>
    </row>
    <row r="9821" spans="1:17" ht="14.25" x14ac:dyDescent="0.2">
      <c r="A9821" s="4" t="str">
        <f>+VLOOKUP(E9821&amp;H9821&amp;I9821&amp;J9821,[1]Homol.!O:S,2,0)</f>
        <v>Agua</v>
      </c>
      <c r="B9821" s="4" t="str">
        <f>+VLOOKUP(E9821&amp;H9821&amp;I9821&amp;J9821,[1]Homol.!O:S,3,0)</f>
        <v>Flavored water</v>
      </c>
      <c r="C9821" s="4" t="s">
        <v>62</v>
      </c>
      <c r="D9821" s="4" t="s">
        <v>3</v>
      </c>
      <c r="E9821" s="4" t="s">
        <v>20</v>
      </c>
      <c r="F9821" s="4" t="str">
        <f t="shared" si="153"/>
        <v>Formatos Grandes 2250 cc</v>
      </c>
      <c r="G9821" s="4" t="s">
        <v>63</v>
      </c>
      <c r="H9821" s="4" t="s">
        <v>5</v>
      </c>
      <c r="I9821" s="4" t="s">
        <v>15</v>
      </c>
      <c r="J9821" s="4" t="s">
        <v>16</v>
      </c>
      <c r="P9821" s="4">
        <v>10.8</v>
      </c>
    </row>
    <row r="9822" spans="1:17" ht="14.25" x14ac:dyDescent="0.2">
      <c r="A9822" s="4" t="str">
        <f>+VLOOKUP(E9822&amp;H9822&amp;I9822&amp;J9822,[1]Homol.!O:S,2,0)</f>
        <v>Agua</v>
      </c>
      <c r="B9822" s="4" t="str">
        <f>+VLOOKUP(E9822&amp;H9822&amp;I9822&amp;J9822,[1]Homol.!O:S,3,0)</f>
        <v>Flavored water</v>
      </c>
      <c r="C9822" s="4" t="s">
        <v>62</v>
      </c>
      <c r="D9822" s="4" t="s">
        <v>3</v>
      </c>
      <c r="E9822" s="4" t="s">
        <v>20</v>
      </c>
      <c r="F9822" s="4" t="str">
        <f t="shared" si="153"/>
        <v>Formatos Medianos 1500 cc</v>
      </c>
      <c r="G9822" s="4" t="s">
        <v>63</v>
      </c>
      <c r="H9822" s="4" t="s">
        <v>5</v>
      </c>
      <c r="I9822" s="4" t="s">
        <v>6</v>
      </c>
      <c r="J9822" s="4" t="s">
        <v>7</v>
      </c>
      <c r="P9822" s="4">
        <v>10.08</v>
      </c>
    </row>
    <row r="9823" spans="1:17" ht="14.25" x14ac:dyDescent="0.2">
      <c r="A9823" s="4" t="str">
        <f>+VLOOKUP(E9823&amp;H9823&amp;I9823&amp;J9823,[1]Homol.!O:S,2,0)</f>
        <v>Agua</v>
      </c>
      <c r="B9823" s="4" t="str">
        <f>+VLOOKUP(E9823&amp;H9823&amp;I9823&amp;J9823,[1]Homol.!O:S,3,0)</f>
        <v>Flavored water</v>
      </c>
      <c r="C9823" s="4" t="s">
        <v>62</v>
      </c>
      <c r="D9823" s="4" t="s">
        <v>3</v>
      </c>
      <c r="E9823" s="4" t="s">
        <v>20</v>
      </c>
      <c r="F9823" s="4" t="str">
        <f t="shared" si="153"/>
        <v>Formatos Chicos Pet 500 cc</v>
      </c>
      <c r="G9823" s="4" t="s">
        <v>63</v>
      </c>
      <c r="H9823" s="4" t="s">
        <v>9</v>
      </c>
      <c r="I9823" s="4" t="s">
        <v>13</v>
      </c>
      <c r="J9823" s="4" t="s">
        <v>14</v>
      </c>
      <c r="P9823" s="4">
        <v>9.6</v>
      </c>
    </row>
    <row r="9824" spans="1:17" ht="14.25" x14ac:dyDescent="0.2">
      <c r="A9824" s="4" t="str">
        <f>+VLOOKUP(E9824&amp;H9824&amp;I9824&amp;J9824,[1]Homol.!O:S,2,0)</f>
        <v>Agua</v>
      </c>
      <c r="B9824" s="4" t="str">
        <f>+VLOOKUP(E9824&amp;H9824&amp;I9824&amp;J9824,[1]Homol.!O:S,3,0)</f>
        <v>Flavored water</v>
      </c>
      <c r="C9824" s="4" t="s">
        <v>62</v>
      </c>
      <c r="D9824" s="4" t="s">
        <v>3</v>
      </c>
      <c r="E9824" s="4" t="s">
        <v>20</v>
      </c>
      <c r="F9824" s="4" t="str">
        <f t="shared" si="153"/>
        <v>Formatos Grandes 2250 cc</v>
      </c>
      <c r="G9824" s="4" t="s">
        <v>63</v>
      </c>
      <c r="H9824" s="4" t="s">
        <v>9</v>
      </c>
      <c r="I9824" s="4" t="s">
        <v>15</v>
      </c>
      <c r="J9824" s="4" t="s">
        <v>16</v>
      </c>
      <c r="P9824" s="4">
        <v>10.8</v>
      </c>
    </row>
    <row r="9825" spans="1:27" ht="14.25" x14ac:dyDescent="0.2">
      <c r="A9825" s="4" t="str">
        <f>+VLOOKUP(E9825&amp;H9825&amp;I9825&amp;J9825,[1]Homol.!O:S,2,0)</f>
        <v>Agua</v>
      </c>
      <c r="B9825" s="4" t="str">
        <f>+VLOOKUP(E9825&amp;H9825&amp;I9825&amp;J9825,[1]Homol.!O:S,3,0)</f>
        <v>Flavored water</v>
      </c>
      <c r="C9825" s="4" t="s">
        <v>62</v>
      </c>
      <c r="D9825" s="4" t="s">
        <v>3</v>
      </c>
      <c r="E9825" s="4" t="s">
        <v>20</v>
      </c>
      <c r="F9825" s="4" t="str">
        <f t="shared" si="153"/>
        <v>Formatos Medianos 1500 cc</v>
      </c>
      <c r="G9825" s="4" t="s">
        <v>63</v>
      </c>
      <c r="H9825" s="4" t="s">
        <v>9</v>
      </c>
      <c r="I9825" s="4" t="s">
        <v>6</v>
      </c>
      <c r="J9825" s="4" t="s">
        <v>7</v>
      </c>
      <c r="P9825" s="4">
        <v>10.08</v>
      </c>
    </row>
    <row r="9826" spans="1:27" ht="14.25" x14ac:dyDescent="0.2">
      <c r="A9826" s="4" t="str">
        <f>+VLOOKUP(E9826&amp;H9826&amp;I9826&amp;J9826,[1]Homol.!O:S,2,0)</f>
        <v>Agua</v>
      </c>
      <c r="B9826" s="4" t="str">
        <f>+VLOOKUP(E9826&amp;H9826&amp;I9826&amp;J9826,[1]Homol.!O:S,3,0)</f>
        <v>Flavored water</v>
      </c>
      <c r="C9826" s="4" t="s">
        <v>62</v>
      </c>
      <c r="D9826" s="4" t="s">
        <v>3</v>
      </c>
      <c r="E9826" s="4" t="s">
        <v>20</v>
      </c>
      <c r="F9826" s="4" t="str">
        <f t="shared" si="153"/>
        <v>Formatos Chicos Pet 500 cc</v>
      </c>
      <c r="G9826" s="4" t="s">
        <v>63</v>
      </c>
      <c r="H9826" s="4" t="s">
        <v>10</v>
      </c>
      <c r="I9826" s="4" t="s">
        <v>13</v>
      </c>
      <c r="J9826" s="4" t="s">
        <v>14</v>
      </c>
      <c r="P9826" s="4">
        <v>8.4</v>
      </c>
    </row>
    <row r="9827" spans="1:27" ht="14.25" x14ac:dyDescent="0.2">
      <c r="A9827" s="4" t="str">
        <f>+VLOOKUP(E9827&amp;H9827&amp;I9827&amp;J9827,[1]Homol.!O:S,2,0)</f>
        <v>Agua</v>
      </c>
      <c r="B9827" s="4" t="str">
        <f>+VLOOKUP(E9827&amp;H9827&amp;I9827&amp;J9827,[1]Homol.!O:S,3,0)</f>
        <v>Flavored water</v>
      </c>
      <c r="C9827" s="4" t="s">
        <v>62</v>
      </c>
      <c r="D9827" s="4" t="s">
        <v>3</v>
      </c>
      <c r="E9827" s="4" t="s">
        <v>20</v>
      </c>
      <c r="F9827" s="4" t="str">
        <f t="shared" si="153"/>
        <v>Formatos Grandes 2250 cc</v>
      </c>
      <c r="G9827" s="4" t="s">
        <v>63</v>
      </c>
      <c r="H9827" s="4" t="s">
        <v>10</v>
      </c>
      <c r="I9827" s="4" t="s">
        <v>15</v>
      </c>
      <c r="J9827" s="4" t="s">
        <v>16</v>
      </c>
      <c r="P9827" s="4">
        <v>10.8</v>
      </c>
    </row>
    <row r="9828" spans="1:27" ht="14.25" x14ac:dyDescent="0.2">
      <c r="A9828" s="4" t="str">
        <f>+VLOOKUP(E9828&amp;H9828&amp;I9828&amp;J9828,[1]Homol.!O:S,2,0)</f>
        <v>Agua</v>
      </c>
      <c r="B9828" s="4" t="str">
        <f>+VLOOKUP(E9828&amp;H9828&amp;I9828&amp;J9828,[1]Homol.!O:S,3,0)</f>
        <v>Flavored water</v>
      </c>
      <c r="C9828" s="4" t="s">
        <v>62</v>
      </c>
      <c r="D9828" s="4" t="s">
        <v>3</v>
      </c>
      <c r="E9828" s="4" t="s">
        <v>20</v>
      </c>
      <c r="F9828" s="4" t="str">
        <f t="shared" si="153"/>
        <v>Formatos Medianos 1500 cc</v>
      </c>
      <c r="G9828" s="4" t="s">
        <v>63</v>
      </c>
      <c r="H9828" s="4" t="s">
        <v>10</v>
      </c>
      <c r="I9828" s="4" t="s">
        <v>6</v>
      </c>
      <c r="J9828" s="4" t="s">
        <v>7</v>
      </c>
      <c r="P9828" s="4">
        <v>10.08</v>
      </c>
    </row>
    <row r="9829" spans="1:27" ht="14.25" x14ac:dyDescent="0.2">
      <c r="A9829" s="4" t="str">
        <f>+VLOOKUP(E9829&amp;H9829&amp;I9829&amp;J9829,[1]Homol.!O:S,2,0)</f>
        <v>Agua</v>
      </c>
      <c r="B9829" s="4" t="str">
        <f>+VLOOKUP(E9829&amp;H9829&amp;I9829&amp;J9829,[1]Homol.!O:S,3,0)</f>
        <v>Plain water</v>
      </c>
      <c r="C9829" s="4" t="s">
        <v>62</v>
      </c>
      <c r="D9829" s="4" t="s">
        <v>3</v>
      </c>
      <c r="E9829" s="4" t="s">
        <v>21</v>
      </c>
      <c r="F9829" s="4" t="str">
        <f t="shared" si="153"/>
        <v>Bidones 6250 cc</v>
      </c>
      <c r="G9829" s="4" t="s">
        <v>63</v>
      </c>
      <c r="H9829" s="4" t="s">
        <v>22</v>
      </c>
      <c r="I9829" s="4" t="s">
        <v>23</v>
      </c>
      <c r="J9829" s="4" t="s">
        <v>35</v>
      </c>
      <c r="P9829" s="4">
        <v>262.5</v>
      </c>
    </row>
    <row r="9830" spans="1:27" ht="14.25" x14ac:dyDescent="0.2">
      <c r="A9830" s="4" t="str">
        <f>+VLOOKUP(E9830&amp;H9830&amp;I9830&amp;J9830,[1]Homol.!O:S,2,0)</f>
        <v>Agua</v>
      </c>
      <c r="B9830" s="4" t="str">
        <f>+VLOOKUP(E9830&amp;H9830&amp;I9830&amp;J9830,[1]Homol.!O:S,3,0)</f>
        <v>Plain water</v>
      </c>
      <c r="C9830" s="4" t="s">
        <v>62</v>
      </c>
      <c r="D9830" s="4" t="s">
        <v>3</v>
      </c>
      <c r="E9830" s="4" t="s">
        <v>21</v>
      </c>
      <c r="F9830" s="4" t="str">
        <f t="shared" si="153"/>
        <v>Formatos Chicos Pet 600 cc</v>
      </c>
      <c r="G9830" s="4" t="s">
        <v>63</v>
      </c>
      <c r="H9830" s="4" t="s">
        <v>22</v>
      </c>
      <c r="I9830" s="4" t="s">
        <v>13</v>
      </c>
      <c r="J9830" s="4" t="s">
        <v>27</v>
      </c>
      <c r="P9830" s="4">
        <v>86.4</v>
      </c>
    </row>
    <row r="9831" spans="1:27" ht="14.25" x14ac:dyDescent="0.2">
      <c r="A9831" s="4" t="str">
        <f>+VLOOKUP(E9831&amp;H9831&amp;I9831&amp;J9831,[1]Homol.!O:S,2,0)</f>
        <v>Agua</v>
      </c>
      <c r="B9831" s="4" t="str">
        <f>+VLOOKUP(E9831&amp;H9831&amp;I9831&amp;J9831,[1]Homol.!O:S,3,0)</f>
        <v>Plain water</v>
      </c>
      <c r="C9831" s="4" t="s">
        <v>62</v>
      </c>
      <c r="D9831" s="4" t="s">
        <v>3</v>
      </c>
      <c r="E9831" s="4" t="s">
        <v>21</v>
      </c>
      <c r="F9831" s="4" t="str">
        <f t="shared" si="153"/>
        <v>Formatos Grandes 2250 cc</v>
      </c>
      <c r="G9831" s="4" t="s">
        <v>63</v>
      </c>
      <c r="H9831" s="4" t="s">
        <v>22</v>
      </c>
      <c r="I9831" s="4" t="s">
        <v>15</v>
      </c>
      <c r="J9831" s="4" t="s">
        <v>16</v>
      </c>
      <c r="P9831" s="4">
        <v>226.8</v>
      </c>
      <c r="Q9831" s="4">
        <v>172.8</v>
      </c>
    </row>
    <row r="9832" spans="1:27" ht="14.25" x14ac:dyDescent="0.2">
      <c r="A9832" s="4" t="str">
        <f>+VLOOKUP(E9832&amp;H9832&amp;I9832&amp;J9832,[1]Homol.!O:S,2,0)</f>
        <v>Agua</v>
      </c>
      <c r="B9832" s="4" t="str">
        <f>+VLOOKUP(E9832&amp;H9832&amp;I9832&amp;J9832,[1]Homol.!O:S,3,0)</f>
        <v>Plain water</v>
      </c>
      <c r="C9832" s="4" t="s">
        <v>62</v>
      </c>
      <c r="D9832" s="4" t="s">
        <v>3</v>
      </c>
      <c r="E9832" s="4" t="s">
        <v>21</v>
      </c>
      <c r="F9832" s="4" t="str">
        <f t="shared" si="153"/>
        <v>Formatos Medianos 1650 cc</v>
      </c>
      <c r="G9832" s="4" t="s">
        <v>63</v>
      </c>
      <c r="H9832" s="4" t="s">
        <v>22</v>
      </c>
      <c r="I9832" s="4" t="s">
        <v>6</v>
      </c>
      <c r="J9832" s="4" t="s">
        <v>28</v>
      </c>
      <c r="P9832" s="4">
        <v>155.232</v>
      </c>
    </row>
    <row r="9833" spans="1:27" ht="14.25" x14ac:dyDescent="0.2">
      <c r="A9833" s="4" t="str">
        <f>+VLOOKUP(E9833&amp;H9833&amp;I9833&amp;J9833,[1]Homol.!O:S,2,0)</f>
        <v>Agua</v>
      </c>
      <c r="B9833" s="4" t="str">
        <f>+VLOOKUP(E9833&amp;H9833&amp;I9833&amp;J9833,[1]Homol.!O:S,3,0)</f>
        <v>Plain water</v>
      </c>
      <c r="C9833" s="4" t="s">
        <v>62</v>
      </c>
      <c r="D9833" s="4" t="s">
        <v>3</v>
      </c>
      <c r="E9833" s="4" t="s">
        <v>29</v>
      </c>
      <c r="F9833" s="4" t="str">
        <f t="shared" si="153"/>
        <v>Formatos Chicos Pet 500 cc</v>
      </c>
      <c r="G9833" s="4" t="s">
        <v>63</v>
      </c>
      <c r="H9833" s="4" t="s">
        <v>22</v>
      </c>
      <c r="I9833" s="4" t="s">
        <v>13</v>
      </c>
      <c r="J9833" s="4" t="s">
        <v>14</v>
      </c>
      <c r="P9833" s="4">
        <v>87.36</v>
      </c>
    </row>
    <row r="9834" spans="1:27" ht="14.25" x14ac:dyDescent="0.2">
      <c r="A9834" s="4" t="str">
        <f>+VLOOKUP(E9834&amp;H9834&amp;I9834&amp;J9834,[1]Homol.!O:S,2,0)</f>
        <v>Agua</v>
      </c>
      <c r="B9834" s="4" t="str">
        <f>+VLOOKUP(E9834&amp;H9834&amp;I9834&amp;J9834,[1]Homol.!O:S,3,0)</f>
        <v>Plain water</v>
      </c>
      <c r="C9834" s="4" t="s">
        <v>62</v>
      </c>
      <c r="D9834" s="4" t="s">
        <v>3</v>
      </c>
      <c r="E9834" s="4" t="s">
        <v>29</v>
      </c>
      <c r="F9834" s="4" t="str">
        <f t="shared" si="153"/>
        <v>Formatos Chicos Pet 750 cc</v>
      </c>
      <c r="G9834" s="4" t="s">
        <v>63</v>
      </c>
      <c r="H9834" s="4" t="s">
        <v>22</v>
      </c>
      <c r="I9834" s="4" t="s">
        <v>13</v>
      </c>
      <c r="J9834" s="4" t="s">
        <v>30</v>
      </c>
      <c r="P9834" s="4">
        <v>165.24</v>
      </c>
    </row>
    <row r="9835" spans="1:27" ht="14.25" x14ac:dyDescent="0.2">
      <c r="A9835" s="4" t="str">
        <f>+VLOOKUP(E9835&amp;H9835&amp;I9835&amp;J9835,[1]Homol.!O:S,2,0)</f>
        <v>Agua</v>
      </c>
      <c r="B9835" s="4" t="str">
        <f>+VLOOKUP(E9835&amp;H9835&amp;I9835&amp;J9835,[1]Homol.!O:S,3,0)</f>
        <v>Plain water</v>
      </c>
      <c r="C9835" s="4" t="s">
        <v>62</v>
      </c>
      <c r="D9835" s="4" t="s">
        <v>3</v>
      </c>
      <c r="E9835" s="4" t="s">
        <v>29</v>
      </c>
      <c r="F9835" s="4" t="str">
        <f t="shared" si="153"/>
        <v>Formatos Grandes 2000 cc</v>
      </c>
      <c r="G9835" s="4" t="s">
        <v>63</v>
      </c>
      <c r="H9835" s="4" t="s">
        <v>22</v>
      </c>
      <c r="I9835" s="4" t="s">
        <v>15</v>
      </c>
      <c r="J9835" s="4" t="s">
        <v>33</v>
      </c>
      <c r="P9835" s="4">
        <v>105.6</v>
      </c>
    </row>
    <row r="9836" spans="1:27" ht="14.25" x14ac:dyDescent="0.2">
      <c r="A9836" s="4" t="str">
        <f>+VLOOKUP(E9836&amp;H9836&amp;I9836&amp;J9836,[1]Homol.!O:S,2,0)</f>
        <v>Agua</v>
      </c>
      <c r="B9836" s="4" t="str">
        <f>+VLOOKUP(E9836&amp;H9836&amp;I9836&amp;J9836,[1]Homol.!O:S,3,0)</f>
        <v>Plain water</v>
      </c>
      <c r="C9836" s="4" t="s">
        <v>62</v>
      </c>
      <c r="D9836" s="4" t="s">
        <v>3</v>
      </c>
      <c r="E9836" s="4" t="s">
        <v>29</v>
      </c>
      <c r="F9836" s="4" t="str">
        <f t="shared" si="153"/>
        <v>Formatos Medianos 1500 cc</v>
      </c>
      <c r="G9836" s="4" t="s">
        <v>63</v>
      </c>
      <c r="H9836" s="4" t="s">
        <v>22</v>
      </c>
      <c r="I9836" s="4" t="s">
        <v>6</v>
      </c>
      <c r="J9836" s="4" t="s">
        <v>7</v>
      </c>
      <c r="P9836" s="4">
        <v>110.88</v>
      </c>
    </row>
    <row r="9837" spans="1:27" ht="14.25" x14ac:dyDescent="0.2">
      <c r="A9837" s="4" t="str">
        <f>+VLOOKUP(E9837&amp;H9837&amp;I9837&amp;J9837,[1]Homol.!O:S,2,0)</f>
        <v>Agua</v>
      </c>
      <c r="B9837" s="4" t="str">
        <f>+VLOOKUP(E9837&amp;H9837&amp;I9837&amp;J9837,[1]Homol.!O:S,3,0)</f>
        <v>Plain water</v>
      </c>
      <c r="C9837" s="4" t="s">
        <v>62</v>
      </c>
      <c r="D9837" s="4" t="s">
        <v>3</v>
      </c>
      <c r="E9837" s="4" t="s">
        <v>29</v>
      </c>
      <c r="F9837" s="4" t="str">
        <f t="shared" si="153"/>
        <v>Formatos Chicos Pet 500 cc</v>
      </c>
      <c r="G9837" s="4" t="s">
        <v>63</v>
      </c>
      <c r="H9837" s="4" t="s">
        <v>34</v>
      </c>
      <c r="I9837" s="4" t="s">
        <v>13</v>
      </c>
      <c r="J9837" s="4" t="s">
        <v>14</v>
      </c>
      <c r="P9837" s="4">
        <v>21.12</v>
      </c>
    </row>
    <row r="9838" spans="1:27" ht="14.25" x14ac:dyDescent="0.2">
      <c r="A9838" s="4" t="str">
        <f>+VLOOKUP(E9838&amp;H9838&amp;I9838&amp;J9838,[1]Homol.!O:S,2,0)</f>
        <v>Agua</v>
      </c>
      <c r="B9838" s="4" t="str">
        <f>+VLOOKUP(E9838&amp;H9838&amp;I9838&amp;J9838,[1]Homol.!O:S,3,0)</f>
        <v>Plain water</v>
      </c>
      <c r="C9838" s="4" t="s">
        <v>62</v>
      </c>
      <c r="D9838" s="4" t="s">
        <v>3</v>
      </c>
      <c r="E9838" s="4" t="s">
        <v>29</v>
      </c>
      <c r="F9838" s="4" t="str">
        <f t="shared" si="153"/>
        <v>Formatos Medianos 1500 cc</v>
      </c>
      <c r="G9838" s="4" t="s">
        <v>63</v>
      </c>
      <c r="H9838" s="4" t="s">
        <v>34</v>
      </c>
      <c r="I9838" s="4" t="s">
        <v>6</v>
      </c>
      <c r="J9838" s="4" t="s">
        <v>7</v>
      </c>
      <c r="P9838" s="4">
        <v>19.8</v>
      </c>
    </row>
    <row r="9839" spans="1:27" ht="14.25" x14ac:dyDescent="0.2">
      <c r="A9839" s="4" t="str">
        <f>+VLOOKUP(E9839&amp;H9839&amp;I9839&amp;J9839,[1]Homol.!O:S,2,0)</f>
        <v>Agua</v>
      </c>
      <c r="B9839" s="4" t="str">
        <f>+VLOOKUP(E9839&amp;H9839&amp;I9839&amp;J9839,[1]Homol.!O:S,3,0)</f>
        <v>Flavored water</v>
      </c>
      <c r="C9839" s="4" t="s">
        <v>62</v>
      </c>
      <c r="D9839" s="4" t="s">
        <v>3</v>
      </c>
      <c r="E9839" s="4" t="s">
        <v>4</v>
      </c>
      <c r="F9839" s="4" t="str">
        <f t="shared" si="153"/>
        <v>Formatos Medianos 1500 cc</v>
      </c>
      <c r="G9839" s="4" t="s">
        <v>63</v>
      </c>
      <c r="H9839" s="4" t="s">
        <v>5</v>
      </c>
      <c r="I9839" s="4" t="s">
        <v>6</v>
      </c>
      <c r="J9839" s="4" t="s">
        <v>7</v>
      </c>
      <c r="K9839" s="4">
        <v>252</v>
      </c>
      <c r="L9839" s="4">
        <v>272.16000000000003</v>
      </c>
      <c r="M9839" s="4">
        <v>120.96</v>
      </c>
      <c r="N9839" s="4">
        <v>262.08</v>
      </c>
      <c r="P9839" s="4">
        <v>10.08</v>
      </c>
      <c r="T9839" s="4">
        <v>104.39999999999999</v>
      </c>
      <c r="U9839" s="4">
        <v>524.16</v>
      </c>
      <c r="V9839" s="4">
        <v>602.64</v>
      </c>
      <c r="W9839" s="4">
        <v>-0.9</v>
      </c>
      <c r="X9839" s="4">
        <v>282.24</v>
      </c>
      <c r="Y9839" s="4">
        <v>80.64</v>
      </c>
      <c r="AA9839" s="4">
        <v>50.4</v>
      </c>
    </row>
    <row r="9840" spans="1:27" ht="14.25" x14ac:dyDescent="0.2">
      <c r="A9840" s="4" t="str">
        <f>+VLOOKUP(E9840&amp;H9840&amp;I9840&amp;J9840,[1]Homol.!O:S,2,0)</f>
        <v>Agua</v>
      </c>
      <c r="B9840" s="4" t="str">
        <f>+VLOOKUP(E9840&amp;H9840&amp;I9840&amp;J9840,[1]Homol.!O:S,3,0)</f>
        <v>Flavored water</v>
      </c>
      <c r="C9840" s="4" t="s">
        <v>62</v>
      </c>
      <c r="D9840" s="4" t="s">
        <v>3</v>
      </c>
      <c r="E9840" s="4" t="s">
        <v>4</v>
      </c>
      <c r="F9840" s="4" t="str">
        <f t="shared" si="153"/>
        <v>Formatos Medianos 1500 cc</v>
      </c>
      <c r="G9840" s="4" t="s">
        <v>63</v>
      </c>
      <c r="H9840" s="4" t="s">
        <v>8</v>
      </c>
      <c r="I9840" s="4" t="s">
        <v>6</v>
      </c>
      <c r="J9840" s="4" t="s">
        <v>7</v>
      </c>
      <c r="T9840" s="4">
        <v>60.48</v>
      </c>
      <c r="V9840" s="4">
        <v>282.24</v>
      </c>
      <c r="Y9840" s="4">
        <v>221.76</v>
      </c>
    </row>
    <row r="9841" spans="1:28" ht="14.25" x14ac:dyDescent="0.2">
      <c r="A9841" s="4" t="str">
        <f>+VLOOKUP(E9841&amp;H9841&amp;I9841&amp;J9841,[1]Homol.!O:S,2,0)</f>
        <v>Agua</v>
      </c>
      <c r="B9841" s="4" t="str">
        <f>+VLOOKUP(E9841&amp;H9841&amp;I9841&amp;J9841,[1]Homol.!O:S,3,0)</f>
        <v>Flavored water</v>
      </c>
      <c r="C9841" s="4" t="s">
        <v>62</v>
      </c>
      <c r="D9841" s="4" t="s">
        <v>3</v>
      </c>
      <c r="E9841" s="4" t="s">
        <v>4</v>
      </c>
      <c r="F9841" s="4" t="str">
        <f t="shared" si="153"/>
        <v>Formatos Medianos 1500 cc</v>
      </c>
      <c r="G9841" s="4" t="s">
        <v>63</v>
      </c>
      <c r="H9841" s="4" t="s">
        <v>9</v>
      </c>
      <c r="I9841" s="4" t="s">
        <v>6</v>
      </c>
      <c r="J9841" s="4" t="s">
        <v>7</v>
      </c>
      <c r="K9841" s="4">
        <v>191.51999999999998</v>
      </c>
      <c r="L9841" s="4">
        <v>211.68</v>
      </c>
      <c r="M9841" s="4">
        <v>161.28</v>
      </c>
      <c r="N9841" s="4">
        <v>241.92</v>
      </c>
      <c r="P9841" s="4">
        <v>10.08</v>
      </c>
      <c r="T9841" s="4">
        <v>164.88000000000002</v>
      </c>
      <c r="U9841" s="4">
        <v>624.96</v>
      </c>
      <c r="V9841" s="4">
        <v>48.239999999999995</v>
      </c>
      <c r="W9841" s="4">
        <v>-0.9</v>
      </c>
      <c r="X9841" s="4">
        <v>262.08</v>
      </c>
      <c r="Y9841" s="4">
        <v>70.56</v>
      </c>
    </row>
    <row r="9842" spans="1:28" ht="14.25" x14ac:dyDescent="0.2">
      <c r="A9842" s="4" t="str">
        <f>+VLOOKUP(E9842&amp;H9842&amp;I9842&amp;J9842,[1]Homol.!O:S,2,0)</f>
        <v>Agua</v>
      </c>
      <c r="B9842" s="4" t="str">
        <f>+VLOOKUP(E9842&amp;H9842&amp;I9842&amp;J9842,[1]Homol.!O:S,3,0)</f>
        <v>Flavored water</v>
      </c>
      <c r="C9842" s="4" t="s">
        <v>62</v>
      </c>
      <c r="D9842" s="4" t="s">
        <v>3</v>
      </c>
      <c r="E9842" s="4" t="s">
        <v>4</v>
      </c>
      <c r="F9842" s="4" t="str">
        <f t="shared" si="153"/>
        <v>Formatos Medianos 1500 cc</v>
      </c>
      <c r="G9842" s="4" t="s">
        <v>63</v>
      </c>
      <c r="H9842" s="4" t="s">
        <v>10</v>
      </c>
      <c r="I9842" s="4" t="s">
        <v>6</v>
      </c>
      <c r="J9842" s="4" t="s">
        <v>7</v>
      </c>
      <c r="K9842" s="4">
        <v>90.72</v>
      </c>
      <c r="L9842" s="4">
        <v>151.19999999999999</v>
      </c>
      <c r="M9842" s="4">
        <v>151.19999999999999</v>
      </c>
      <c r="N9842" s="4">
        <v>151.19999999999999</v>
      </c>
      <c r="O9842" s="4">
        <v>40.32</v>
      </c>
      <c r="P9842" s="4">
        <v>10.08</v>
      </c>
      <c r="T9842" s="4">
        <v>43.92</v>
      </c>
      <c r="U9842" s="4">
        <v>241.92</v>
      </c>
      <c r="V9842" s="4">
        <v>280.08</v>
      </c>
      <c r="W9842" s="4">
        <v>-0.9</v>
      </c>
      <c r="X9842" s="4">
        <v>262.08</v>
      </c>
    </row>
    <row r="9843" spans="1:28" ht="14.25" x14ac:dyDescent="0.2">
      <c r="A9843" s="4" t="str">
        <f>+VLOOKUP(E9843&amp;H9843&amp;I9843&amp;J9843,[1]Homol.!O:S,2,0)</f>
        <v>Agua</v>
      </c>
      <c r="B9843" s="4" t="str">
        <f>+VLOOKUP(E9843&amp;H9843&amp;I9843&amp;J9843,[1]Homol.!O:S,3,0)</f>
        <v>Flavored water</v>
      </c>
      <c r="C9843" s="4" t="s">
        <v>62</v>
      </c>
      <c r="D9843" s="4" t="s">
        <v>3</v>
      </c>
      <c r="E9843" s="4" t="s">
        <v>36</v>
      </c>
      <c r="F9843" s="4" t="str">
        <f t="shared" si="153"/>
        <v>Formatos Chicos Pet 500 cc</v>
      </c>
      <c r="G9843" s="4" t="s">
        <v>63</v>
      </c>
      <c r="H9843" s="4" t="s">
        <v>37</v>
      </c>
      <c r="I9843" s="4" t="s">
        <v>13</v>
      </c>
      <c r="J9843" s="4" t="s">
        <v>14</v>
      </c>
      <c r="X9843" s="4">
        <v>18</v>
      </c>
      <c r="Y9843" s="4">
        <v>-0.24</v>
      </c>
      <c r="AA9843" s="4">
        <v>-0.06</v>
      </c>
      <c r="AB9843" s="4">
        <v>-0.06</v>
      </c>
    </row>
    <row r="9844" spans="1:28" ht="14.25" x14ac:dyDescent="0.2">
      <c r="A9844" s="4" t="str">
        <f>+VLOOKUP(E9844&amp;H9844&amp;I9844&amp;J9844,[1]Homol.!O:S,2,0)</f>
        <v>Agua</v>
      </c>
      <c r="B9844" s="4" t="str">
        <f>+VLOOKUP(E9844&amp;H9844&amp;I9844&amp;J9844,[1]Homol.!O:S,3,0)</f>
        <v>Flavored water</v>
      </c>
      <c r="C9844" s="4" t="s">
        <v>62</v>
      </c>
      <c r="D9844" s="4" t="s">
        <v>3</v>
      </c>
      <c r="E9844" s="4" t="s">
        <v>36</v>
      </c>
      <c r="F9844" s="4" t="str">
        <f t="shared" si="153"/>
        <v>Formatos Grandes 2250 cc</v>
      </c>
      <c r="G9844" s="4" t="s">
        <v>63</v>
      </c>
      <c r="H9844" s="4" t="s">
        <v>37</v>
      </c>
      <c r="I9844" s="4" t="s">
        <v>15</v>
      </c>
      <c r="J9844" s="4" t="s">
        <v>16</v>
      </c>
      <c r="X9844" s="4">
        <v>21.6</v>
      </c>
      <c r="Y9844" s="4">
        <v>-2.2949999999999999</v>
      </c>
      <c r="Z9844" s="4">
        <v>-0.13500000000000001</v>
      </c>
      <c r="AA9844" s="4">
        <v>-0.27</v>
      </c>
    </row>
    <row r="9845" spans="1:28" ht="14.25" x14ac:dyDescent="0.2">
      <c r="A9845" s="4" t="str">
        <f>+VLOOKUP(E9845&amp;H9845&amp;I9845&amp;J9845,[1]Homol.!O:S,2,0)</f>
        <v>Agua</v>
      </c>
      <c r="B9845" s="4" t="str">
        <f>+VLOOKUP(E9845&amp;H9845&amp;I9845&amp;J9845,[1]Homol.!O:S,3,0)</f>
        <v>Flavored water</v>
      </c>
      <c r="C9845" s="4" t="s">
        <v>62</v>
      </c>
      <c r="D9845" s="4" t="s">
        <v>3</v>
      </c>
      <c r="E9845" s="4" t="s">
        <v>36</v>
      </c>
      <c r="F9845" s="4" t="str">
        <f t="shared" si="153"/>
        <v>Formatos Medianos 1500 cc</v>
      </c>
      <c r="G9845" s="4" t="s">
        <v>63</v>
      </c>
      <c r="H9845" s="4" t="s">
        <v>37</v>
      </c>
      <c r="I9845" s="4" t="s">
        <v>6</v>
      </c>
      <c r="J9845" s="4" t="s">
        <v>7</v>
      </c>
      <c r="X9845" s="4">
        <v>20.16</v>
      </c>
      <c r="Y9845" s="4">
        <v>9.09</v>
      </c>
      <c r="Z9845" s="4">
        <v>-0.09</v>
      </c>
      <c r="AA9845" s="4">
        <v>-0.45</v>
      </c>
    </row>
    <row r="9846" spans="1:28" ht="14.25" x14ac:dyDescent="0.2">
      <c r="A9846" s="4" t="str">
        <f>+VLOOKUP(E9846&amp;H9846&amp;I9846&amp;J9846,[1]Homol.!O:S,2,0)</f>
        <v>Agua</v>
      </c>
      <c r="B9846" s="4" t="str">
        <f>+VLOOKUP(E9846&amp;H9846&amp;I9846&amp;J9846,[1]Homol.!O:S,3,0)</f>
        <v>Flavored water</v>
      </c>
      <c r="C9846" s="4" t="s">
        <v>62</v>
      </c>
      <c r="D9846" s="4" t="s">
        <v>3</v>
      </c>
      <c r="E9846" s="4" t="s">
        <v>36</v>
      </c>
      <c r="F9846" s="4" t="str">
        <f t="shared" si="153"/>
        <v>Formatos Chicos Pet 500 cc</v>
      </c>
      <c r="G9846" s="4" t="s">
        <v>63</v>
      </c>
      <c r="H9846" s="4" t="s">
        <v>38</v>
      </c>
      <c r="I9846" s="4" t="s">
        <v>13</v>
      </c>
      <c r="J9846" s="4" t="s">
        <v>14</v>
      </c>
      <c r="Y9846" s="4">
        <v>8.64</v>
      </c>
      <c r="AA9846" s="4">
        <v>-0.18</v>
      </c>
    </row>
    <row r="9847" spans="1:28" ht="14.25" x14ac:dyDescent="0.2">
      <c r="A9847" s="4" t="str">
        <f>+VLOOKUP(E9847&amp;H9847&amp;I9847&amp;J9847,[1]Homol.!O:S,2,0)</f>
        <v>Agua</v>
      </c>
      <c r="B9847" s="4" t="str">
        <f>+VLOOKUP(E9847&amp;H9847&amp;I9847&amp;J9847,[1]Homol.!O:S,3,0)</f>
        <v>Flavored water</v>
      </c>
      <c r="C9847" s="4" t="s">
        <v>62</v>
      </c>
      <c r="D9847" s="4" t="s">
        <v>3</v>
      </c>
      <c r="E9847" s="4" t="s">
        <v>36</v>
      </c>
      <c r="F9847" s="4" t="str">
        <f t="shared" si="153"/>
        <v>Formatos Grandes 2250 cc</v>
      </c>
      <c r="G9847" s="4" t="s">
        <v>63</v>
      </c>
      <c r="H9847" s="4" t="s">
        <v>38</v>
      </c>
      <c r="I9847" s="4" t="s">
        <v>15</v>
      </c>
      <c r="J9847" s="4" t="s">
        <v>16</v>
      </c>
      <c r="Y9847" s="4">
        <v>10.665000000000001</v>
      </c>
      <c r="AA9847" s="4">
        <v>-0.54</v>
      </c>
    </row>
    <row r="9848" spans="1:28" ht="14.25" x14ac:dyDescent="0.2">
      <c r="A9848" s="4" t="str">
        <f>+VLOOKUP(E9848&amp;H9848&amp;I9848&amp;J9848,[1]Homol.!O:S,2,0)</f>
        <v>Agua</v>
      </c>
      <c r="B9848" s="4" t="str">
        <f>+VLOOKUP(E9848&amp;H9848&amp;I9848&amp;J9848,[1]Homol.!O:S,3,0)</f>
        <v>Flavored water</v>
      </c>
      <c r="C9848" s="4" t="s">
        <v>62</v>
      </c>
      <c r="D9848" s="4" t="s">
        <v>3</v>
      </c>
      <c r="E9848" s="4" t="s">
        <v>36</v>
      </c>
      <c r="F9848" s="4" t="str">
        <f t="shared" si="153"/>
        <v>Formatos Medianos 1500 cc</v>
      </c>
      <c r="G9848" s="4" t="s">
        <v>63</v>
      </c>
      <c r="H9848" s="4" t="s">
        <v>38</v>
      </c>
      <c r="I9848" s="4" t="s">
        <v>6</v>
      </c>
      <c r="J9848" s="4" t="s">
        <v>7</v>
      </c>
      <c r="AA9848" s="4">
        <v>9.5399999999999991</v>
      </c>
      <c r="AB9848" s="4">
        <v>2.4300000000000002</v>
      </c>
    </row>
    <row r="9849" spans="1:28" ht="14.25" x14ac:dyDescent="0.2">
      <c r="A9849" s="4" t="str">
        <f>+VLOOKUP(E9849&amp;H9849&amp;I9849&amp;J9849,[1]Homol.!O:S,2,0)</f>
        <v>Agua</v>
      </c>
      <c r="B9849" s="4" t="str">
        <f>+VLOOKUP(E9849&amp;H9849&amp;I9849&amp;J9849,[1]Homol.!O:S,3,0)</f>
        <v>Flavored water</v>
      </c>
      <c r="C9849" s="4" t="s">
        <v>62</v>
      </c>
      <c r="D9849" s="4" t="s">
        <v>3</v>
      </c>
      <c r="E9849" s="4" t="s">
        <v>12</v>
      </c>
      <c r="F9849" s="4" t="str">
        <f t="shared" si="153"/>
        <v>Formatos Chicos Pet 500 cc</v>
      </c>
      <c r="G9849" s="4" t="s">
        <v>63</v>
      </c>
      <c r="H9849" s="4" t="s">
        <v>40</v>
      </c>
      <c r="I9849" s="4" t="s">
        <v>13</v>
      </c>
      <c r="J9849" s="4" t="s">
        <v>14</v>
      </c>
      <c r="V9849" s="4">
        <v>86.4</v>
      </c>
      <c r="W9849" s="4">
        <v>-0.12</v>
      </c>
      <c r="X9849" s="4">
        <v>-0.54</v>
      </c>
      <c r="Y9849" s="4">
        <v>-0.78</v>
      </c>
      <c r="Z9849" s="4">
        <v>-0.12</v>
      </c>
    </row>
    <row r="9850" spans="1:28" ht="14.25" x14ac:dyDescent="0.2">
      <c r="A9850" s="4" t="str">
        <f>+VLOOKUP(E9850&amp;H9850&amp;I9850&amp;J9850,[1]Homol.!O:S,2,0)</f>
        <v>Agua</v>
      </c>
      <c r="B9850" s="4" t="str">
        <f>+VLOOKUP(E9850&amp;H9850&amp;I9850&amp;J9850,[1]Homol.!O:S,3,0)</f>
        <v>Flavored water</v>
      </c>
      <c r="C9850" s="4" t="s">
        <v>62</v>
      </c>
      <c r="D9850" s="4" t="s">
        <v>3</v>
      </c>
      <c r="E9850" s="4" t="s">
        <v>12</v>
      </c>
      <c r="F9850" s="4" t="str">
        <f t="shared" si="153"/>
        <v>Formatos Grandes 2250 cc</v>
      </c>
      <c r="G9850" s="4" t="s">
        <v>63</v>
      </c>
      <c r="H9850" s="4" t="s">
        <v>40</v>
      </c>
      <c r="I9850" s="4" t="s">
        <v>15</v>
      </c>
      <c r="J9850" s="4" t="s">
        <v>16</v>
      </c>
      <c r="V9850" s="4">
        <v>10.8</v>
      </c>
      <c r="W9850" s="4">
        <v>-0.81</v>
      </c>
      <c r="X9850" s="4">
        <v>-2.0249999999999999</v>
      </c>
      <c r="Y9850" s="4">
        <v>6.0750000000000011</v>
      </c>
    </row>
    <row r="9851" spans="1:28" ht="14.25" x14ac:dyDescent="0.2">
      <c r="A9851" s="4" t="str">
        <f>+VLOOKUP(E9851&amp;H9851&amp;I9851&amp;J9851,[1]Homol.!O:S,2,0)</f>
        <v>Agua</v>
      </c>
      <c r="B9851" s="4" t="str">
        <f>+VLOOKUP(E9851&amp;H9851&amp;I9851&amp;J9851,[1]Homol.!O:S,3,0)</f>
        <v>Flavored water</v>
      </c>
      <c r="C9851" s="4" t="s">
        <v>62</v>
      </c>
      <c r="D9851" s="4" t="s">
        <v>3</v>
      </c>
      <c r="E9851" s="4" t="s">
        <v>12</v>
      </c>
      <c r="F9851" s="4" t="str">
        <f t="shared" si="153"/>
        <v>Formatos Medianos 1500 cc</v>
      </c>
      <c r="G9851" s="4" t="s">
        <v>63</v>
      </c>
      <c r="H9851" s="4" t="s">
        <v>40</v>
      </c>
      <c r="I9851" s="4" t="s">
        <v>6</v>
      </c>
      <c r="J9851" s="4" t="s">
        <v>7</v>
      </c>
      <c r="V9851" s="4">
        <v>221.76</v>
      </c>
      <c r="W9851" s="4">
        <v>120.86999999999999</v>
      </c>
      <c r="X9851" s="4">
        <v>138.78</v>
      </c>
      <c r="Y9851" s="4">
        <v>-8.91</v>
      </c>
      <c r="Z9851" s="4">
        <v>-0.81</v>
      </c>
      <c r="AA9851" s="4">
        <v>0.27</v>
      </c>
    </row>
    <row r="9852" spans="1:28" ht="14.25" x14ac:dyDescent="0.2">
      <c r="A9852" s="4" t="str">
        <f>+VLOOKUP(E9852&amp;H9852&amp;I9852&amp;J9852,[1]Homol.!O:S,2,0)</f>
        <v>Agua</v>
      </c>
      <c r="B9852" s="4" t="str">
        <f>+VLOOKUP(E9852&amp;H9852&amp;I9852&amp;J9852,[1]Homol.!O:S,3,0)</f>
        <v>Flavored water</v>
      </c>
      <c r="C9852" s="4" t="s">
        <v>62</v>
      </c>
      <c r="D9852" s="4" t="s">
        <v>3</v>
      </c>
      <c r="E9852" s="4" t="s">
        <v>12</v>
      </c>
      <c r="F9852" s="4" t="str">
        <f t="shared" si="153"/>
        <v>Formatos Medianos 1500 cc</v>
      </c>
      <c r="G9852" s="4" t="s">
        <v>63</v>
      </c>
      <c r="H9852" s="4" t="s">
        <v>41</v>
      </c>
      <c r="I9852" s="4" t="s">
        <v>6</v>
      </c>
      <c r="J9852" s="4" t="s">
        <v>7</v>
      </c>
      <c r="K9852" s="4">
        <v>7.56</v>
      </c>
    </row>
    <row r="9853" spans="1:28" ht="14.25" x14ac:dyDescent="0.2">
      <c r="A9853" s="4" t="str">
        <f>+VLOOKUP(E9853&amp;H9853&amp;I9853&amp;J9853,[1]Homol.!O:S,2,0)</f>
        <v>Agua</v>
      </c>
      <c r="B9853" s="4" t="str">
        <f>+VLOOKUP(E9853&amp;H9853&amp;I9853&amp;J9853,[1]Homol.!O:S,3,0)</f>
        <v>Flavored water</v>
      </c>
      <c r="C9853" s="4" t="s">
        <v>62</v>
      </c>
      <c r="D9853" s="4" t="s">
        <v>3</v>
      </c>
      <c r="E9853" s="4" t="s">
        <v>12</v>
      </c>
      <c r="F9853" s="4" t="str">
        <f t="shared" si="153"/>
        <v>Formato Fun 300 cc</v>
      </c>
      <c r="G9853" s="4" t="s">
        <v>63</v>
      </c>
      <c r="H9853" s="4" t="s">
        <v>5</v>
      </c>
      <c r="I9853" s="4" t="s">
        <v>25</v>
      </c>
      <c r="J9853" s="4" t="s">
        <v>26</v>
      </c>
      <c r="U9853" s="4">
        <v>-0.108</v>
      </c>
      <c r="V9853" s="4">
        <v>-0.57599999999999996</v>
      </c>
      <c r="W9853" s="4">
        <v>-0.39600000000000002</v>
      </c>
      <c r="X9853" s="4">
        <v>0.28799999999999998</v>
      </c>
    </row>
    <row r="9854" spans="1:28" ht="14.25" x14ac:dyDescent="0.2">
      <c r="A9854" s="4" t="str">
        <f>+VLOOKUP(E9854&amp;H9854&amp;I9854&amp;J9854,[1]Homol.!O:S,2,0)</f>
        <v>Agua</v>
      </c>
      <c r="B9854" s="4" t="str">
        <f>+VLOOKUP(E9854&amp;H9854&amp;I9854&amp;J9854,[1]Homol.!O:S,3,0)</f>
        <v>Flavored water</v>
      </c>
      <c r="C9854" s="4" t="s">
        <v>62</v>
      </c>
      <c r="D9854" s="4" t="s">
        <v>3</v>
      </c>
      <c r="E9854" s="4" t="s">
        <v>12</v>
      </c>
      <c r="F9854" s="4" t="str">
        <f t="shared" si="153"/>
        <v>Formatos Chicos Pet 500 cc</v>
      </c>
      <c r="G9854" s="4" t="s">
        <v>63</v>
      </c>
      <c r="H9854" s="4" t="s">
        <v>5</v>
      </c>
      <c r="I9854" s="4" t="s">
        <v>13</v>
      </c>
      <c r="J9854" s="4" t="s">
        <v>14</v>
      </c>
      <c r="K9854" s="4">
        <v>22.8</v>
      </c>
      <c r="L9854" s="4">
        <v>38.4</v>
      </c>
      <c r="M9854" s="4">
        <v>48</v>
      </c>
      <c r="N9854" s="4">
        <v>9.6</v>
      </c>
      <c r="O9854" s="4">
        <v>3.6</v>
      </c>
      <c r="T9854" s="4">
        <v>45.54</v>
      </c>
      <c r="U9854" s="4">
        <v>21.96</v>
      </c>
      <c r="V9854" s="4">
        <v>55.260000000000005</v>
      </c>
      <c r="W9854" s="4">
        <v>-0.36</v>
      </c>
      <c r="X9854" s="4">
        <v>-0.54</v>
      </c>
      <c r="Y9854" s="4">
        <v>-0.06</v>
      </c>
      <c r="Z9854" s="4">
        <v>28.32</v>
      </c>
      <c r="AA9854" s="4">
        <v>-0.72</v>
      </c>
      <c r="AB9854" s="4">
        <v>-0.18</v>
      </c>
    </row>
    <row r="9855" spans="1:28" ht="14.25" x14ac:dyDescent="0.2">
      <c r="A9855" s="4" t="str">
        <f>+VLOOKUP(E9855&amp;H9855&amp;I9855&amp;J9855,[1]Homol.!O:S,2,0)</f>
        <v>Agua</v>
      </c>
      <c r="B9855" s="4" t="str">
        <f>+VLOOKUP(E9855&amp;H9855&amp;I9855&amp;J9855,[1]Homol.!O:S,3,0)</f>
        <v>Flavored water</v>
      </c>
      <c r="C9855" s="4" t="s">
        <v>62</v>
      </c>
      <c r="D9855" s="4" t="s">
        <v>3</v>
      </c>
      <c r="E9855" s="4" t="s">
        <v>12</v>
      </c>
      <c r="F9855" s="4" t="str">
        <f t="shared" si="153"/>
        <v>Formatos Grandes 2000 cc</v>
      </c>
      <c r="G9855" s="4" t="s">
        <v>63</v>
      </c>
      <c r="H9855" s="4" t="s">
        <v>5</v>
      </c>
      <c r="I9855" s="4" t="s">
        <v>15</v>
      </c>
      <c r="J9855" s="4" t="s">
        <v>33</v>
      </c>
      <c r="M9855" s="4">
        <v>9.6</v>
      </c>
      <c r="N9855" s="4">
        <v>9.6</v>
      </c>
    </row>
    <row r="9856" spans="1:28" ht="14.25" x14ac:dyDescent="0.2">
      <c r="A9856" s="4" t="str">
        <f>+VLOOKUP(E9856&amp;H9856&amp;I9856&amp;J9856,[1]Homol.!O:S,2,0)</f>
        <v>Agua</v>
      </c>
      <c r="B9856" s="4" t="str">
        <f>+VLOOKUP(E9856&amp;H9856&amp;I9856&amp;J9856,[1]Homol.!O:S,3,0)</f>
        <v>Flavored water</v>
      </c>
      <c r="C9856" s="4" t="s">
        <v>62</v>
      </c>
      <c r="D9856" s="4" t="s">
        <v>3</v>
      </c>
      <c r="E9856" s="4" t="s">
        <v>12</v>
      </c>
      <c r="F9856" s="4" t="str">
        <f t="shared" si="153"/>
        <v>Formatos Grandes 2250 cc</v>
      </c>
      <c r="G9856" s="4" t="s">
        <v>63</v>
      </c>
      <c r="H9856" s="4" t="s">
        <v>5</v>
      </c>
      <c r="I9856" s="4" t="s">
        <v>15</v>
      </c>
      <c r="J9856" s="4" t="s">
        <v>16</v>
      </c>
      <c r="T9856" s="4">
        <v>43.2</v>
      </c>
      <c r="U9856" s="4">
        <v>21.870000000000005</v>
      </c>
      <c r="V9856" s="4">
        <v>14.175000000000004</v>
      </c>
      <c r="W9856" s="4">
        <v>-8.3699999999999992</v>
      </c>
      <c r="X9856" s="4">
        <v>-5.67</v>
      </c>
      <c r="Y9856" s="4">
        <v>-1.35</v>
      </c>
      <c r="Z9856" s="4">
        <v>1.4850000000000012</v>
      </c>
      <c r="AA9856" s="4">
        <v>-1.7549999999999999</v>
      </c>
      <c r="AB9856" s="4">
        <v>3.3750000000000009</v>
      </c>
    </row>
    <row r="9857" spans="1:28" ht="14.25" x14ac:dyDescent="0.2">
      <c r="A9857" s="4" t="str">
        <f>+VLOOKUP(E9857&amp;H9857&amp;I9857&amp;J9857,[1]Homol.!O:S,2,0)</f>
        <v>Agua</v>
      </c>
      <c r="B9857" s="4" t="str">
        <f>+VLOOKUP(E9857&amp;H9857&amp;I9857&amp;J9857,[1]Homol.!O:S,3,0)</f>
        <v>Flavored water</v>
      </c>
      <c r="C9857" s="4" t="s">
        <v>62</v>
      </c>
      <c r="D9857" s="4" t="s">
        <v>3</v>
      </c>
      <c r="E9857" s="4" t="s">
        <v>12</v>
      </c>
      <c r="F9857" s="4" t="str">
        <f t="shared" si="153"/>
        <v>Formatos Medianos 1000 cc</v>
      </c>
      <c r="G9857" s="4" t="s">
        <v>63</v>
      </c>
      <c r="H9857" s="4" t="s">
        <v>5</v>
      </c>
      <c r="I9857" s="4" t="s">
        <v>6</v>
      </c>
      <c r="J9857" s="4" t="s">
        <v>17</v>
      </c>
      <c r="K9857" s="4">
        <v>20.16</v>
      </c>
      <c r="AA9857" s="4">
        <v>9.7200000000000006</v>
      </c>
      <c r="AB9857" s="4">
        <v>-1.74</v>
      </c>
    </row>
    <row r="9858" spans="1:28" ht="14.25" x14ac:dyDescent="0.2">
      <c r="A9858" s="4" t="str">
        <f>+VLOOKUP(E9858&amp;H9858&amp;I9858&amp;J9858,[1]Homol.!O:S,2,0)</f>
        <v>Agua</v>
      </c>
      <c r="B9858" s="4" t="str">
        <f>+VLOOKUP(E9858&amp;H9858&amp;I9858&amp;J9858,[1]Homol.!O:S,3,0)</f>
        <v>Flavored water</v>
      </c>
      <c r="C9858" s="4" t="s">
        <v>62</v>
      </c>
      <c r="D9858" s="4" t="s">
        <v>3</v>
      </c>
      <c r="E9858" s="4" t="s">
        <v>12</v>
      </c>
      <c r="F9858" s="4" t="str">
        <f t="shared" si="153"/>
        <v>Formatos Medianos 1500 cc</v>
      </c>
      <c r="G9858" s="4" t="s">
        <v>63</v>
      </c>
      <c r="H9858" s="4" t="s">
        <v>5</v>
      </c>
      <c r="I9858" s="4" t="s">
        <v>6</v>
      </c>
      <c r="J9858" s="4" t="s">
        <v>7</v>
      </c>
      <c r="K9858" s="4">
        <v>201.6</v>
      </c>
      <c r="L9858" s="4">
        <v>151.19999999999999</v>
      </c>
      <c r="M9858" s="4">
        <v>70.56</v>
      </c>
      <c r="N9858" s="4">
        <v>90.72</v>
      </c>
      <c r="O9858" s="4">
        <v>70.56</v>
      </c>
      <c r="T9858" s="4">
        <v>175.14000000000001</v>
      </c>
      <c r="U9858" s="4">
        <v>55.08</v>
      </c>
      <c r="V9858" s="4">
        <v>249.39</v>
      </c>
      <c r="W9858" s="4">
        <v>-3.33</v>
      </c>
      <c r="X9858" s="4">
        <v>282.24</v>
      </c>
      <c r="Y9858" s="4">
        <v>-3.69</v>
      </c>
      <c r="Z9858" s="4">
        <v>-5.31</v>
      </c>
      <c r="AA9858" s="4">
        <v>-1.17</v>
      </c>
      <c r="AB9858" s="4">
        <v>-0.27</v>
      </c>
    </row>
    <row r="9859" spans="1:28" ht="14.25" x14ac:dyDescent="0.2">
      <c r="A9859" s="4" t="str">
        <f>+VLOOKUP(E9859&amp;H9859&amp;I9859&amp;J9859,[1]Homol.!O:S,2,0)</f>
        <v>Agua</v>
      </c>
      <c r="B9859" s="4" t="str">
        <f>+VLOOKUP(E9859&amp;H9859&amp;I9859&amp;J9859,[1]Homol.!O:S,3,0)</f>
        <v>Flavored water</v>
      </c>
      <c r="C9859" s="4" t="s">
        <v>62</v>
      </c>
      <c r="D9859" s="4" t="s">
        <v>3</v>
      </c>
      <c r="E9859" s="4" t="s">
        <v>12</v>
      </c>
      <c r="F9859" s="4" t="str">
        <f t="shared" ref="F9859:F9922" si="154">_xlfn.CONCAT(I9859," ",J9859)</f>
        <v>Formato Fun 300 cc</v>
      </c>
      <c r="G9859" s="4" t="s">
        <v>63</v>
      </c>
      <c r="H9859" s="4" t="s">
        <v>9</v>
      </c>
      <c r="I9859" s="4" t="s">
        <v>25</v>
      </c>
      <c r="J9859" s="4" t="s">
        <v>26</v>
      </c>
      <c r="T9859" s="4">
        <v>27.216000000000001</v>
      </c>
      <c r="U9859" s="4">
        <v>-0.108</v>
      </c>
      <c r="V9859" s="4">
        <v>-0.57599999999999996</v>
      </c>
      <c r="W9859" s="4">
        <v>-0.36</v>
      </c>
      <c r="X9859" s="4">
        <v>-0.216</v>
      </c>
      <c r="Y9859" s="4">
        <v>3.5999999999999997E-2</v>
      </c>
      <c r="AA9859" s="4">
        <v>-0.108</v>
      </c>
    </row>
    <row r="9860" spans="1:28" ht="14.25" x14ac:dyDescent="0.2">
      <c r="A9860" s="4" t="str">
        <f>+VLOOKUP(E9860&amp;H9860&amp;I9860&amp;J9860,[1]Homol.!O:S,2,0)</f>
        <v>Agua</v>
      </c>
      <c r="B9860" s="4" t="str">
        <f>+VLOOKUP(E9860&amp;H9860&amp;I9860&amp;J9860,[1]Homol.!O:S,3,0)</f>
        <v>Flavored water</v>
      </c>
      <c r="C9860" s="4" t="s">
        <v>62</v>
      </c>
      <c r="D9860" s="4" t="s">
        <v>3</v>
      </c>
      <c r="E9860" s="4" t="s">
        <v>12</v>
      </c>
      <c r="F9860" s="4" t="str">
        <f t="shared" si="154"/>
        <v>Formatos Chicos Pet 500 cc</v>
      </c>
      <c r="G9860" s="4" t="s">
        <v>63</v>
      </c>
      <c r="H9860" s="4" t="s">
        <v>9</v>
      </c>
      <c r="I9860" s="4" t="s">
        <v>13</v>
      </c>
      <c r="J9860" s="4" t="s">
        <v>14</v>
      </c>
      <c r="K9860" s="4">
        <v>24</v>
      </c>
      <c r="L9860" s="4">
        <v>38.4</v>
      </c>
      <c r="M9860" s="4">
        <v>48</v>
      </c>
      <c r="O9860" s="4">
        <v>2.4</v>
      </c>
      <c r="P9860" s="4">
        <v>2.4</v>
      </c>
      <c r="T9860" s="4">
        <v>64.86</v>
      </c>
      <c r="U9860" s="4">
        <v>0.17999999999999972</v>
      </c>
      <c r="V9860" s="4">
        <v>-2.2799999999999998</v>
      </c>
      <c r="W9860" s="4">
        <v>-0.06</v>
      </c>
      <c r="X9860" s="4">
        <v>229.92000000000002</v>
      </c>
      <c r="Y9860" s="4">
        <v>-0.12</v>
      </c>
      <c r="AB9860" s="4">
        <v>9.48</v>
      </c>
    </row>
    <row r="9861" spans="1:28" ht="14.25" x14ac:dyDescent="0.2">
      <c r="A9861" s="4" t="str">
        <f>+VLOOKUP(E9861&amp;H9861&amp;I9861&amp;J9861,[1]Homol.!O:S,2,0)</f>
        <v>Agua</v>
      </c>
      <c r="B9861" s="4" t="str">
        <f>+VLOOKUP(E9861&amp;H9861&amp;I9861&amp;J9861,[1]Homol.!O:S,3,0)</f>
        <v>Flavored water</v>
      </c>
      <c r="C9861" s="4" t="s">
        <v>62</v>
      </c>
      <c r="D9861" s="4" t="s">
        <v>3</v>
      </c>
      <c r="E9861" s="4" t="s">
        <v>12</v>
      </c>
      <c r="F9861" s="4" t="str">
        <f t="shared" si="154"/>
        <v>Formatos Grandes 2000 cc</v>
      </c>
      <c r="G9861" s="4" t="s">
        <v>63</v>
      </c>
      <c r="H9861" s="4" t="s">
        <v>9</v>
      </c>
      <c r="I9861" s="4" t="s">
        <v>15</v>
      </c>
      <c r="J9861" s="4" t="s">
        <v>33</v>
      </c>
      <c r="M9861" s="4">
        <v>9.6</v>
      </c>
      <c r="N9861" s="4">
        <v>9.6</v>
      </c>
    </row>
    <row r="9862" spans="1:28" ht="14.25" x14ac:dyDescent="0.2">
      <c r="A9862" s="4" t="str">
        <f>+VLOOKUP(E9862&amp;H9862&amp;I9862&amp;J9862,[1]Homol.!O:S,2,0)</f>
        <v>Agua</v>
      </c>
      <c r="B9862" s="4" t="str">
        <f>+VLOOKUP(E9862&amp;H9862&amp;I9862&amp;J9862,[1]Homol.!O:S,3,0)</f>
        <v>Flavored water</v>
      </c>
      <c r="C9862" s="4" t="s">
        <v>62</v>
      </c>
      <c r="D9862" s="4" t="s">
        <v>3</v>
      </c>
      <c r="E9862" s="4" t="s">
        <v>12</v>
      </c>
      <c r="F9862" s="4" t="str">
        <f t="shared" si="154"/>
        <v>Formatos Grandes 2250 cc</v>
      </c>
      <c r="G9862" s="4" t="s">
        <v>63</v>
      </c>
      <c r="H9862" s="4" t="s">
        <v>9</v>
      </c>
      <c r="I9862" s="4" t="s">
        <v>15</v>
      </c>
      <c r="J9862" s="4" t="s">
        <v>16</v>
      </c>
      <c r="T9862" s="4">
        <v>43.2</v>
      </c>
      <c r="U9862" s="4">
        <v>21.060000000000002</v>
      </c>
      <c r="V9862" s="4">
        <v>-33.75</v>
      </c>
      <c r="W9862" s="4">
        <v>-10.935</v>
      </c>
      <c r="X9862" s="4">
        <v>10.125</v>
      </c>
      <c r="Y9862" s="4">
        <v>-6.3449999999999989</v>
      </c>
      <c r="Z9862" s="4">
        <v>27.54</v>
      </c>
      <c r="AA9862" s="4">
        <v>-6.75</v>
      </c>
      <c r="AB9862" s="4">
        <v>-7.02</v>
      </c>
    </row>
    <row r="9863" spans="1:28" ht="14.25" x14ac:dyDescent="0.2">
      <c r="A9863" s="4" t="str">
        <f>+VLOOKUP(E9863&amp;H9863&amp;I9863&amp;J9863,[1]Homol.!O:S,2,0)</f>
        <v>Agua</v>
      </c>
      <c r="B9863" s="4" t="str">
        <f>+VLOOKUP(E9863&amp;H9863&amp;I9863&amp;J9863,[1]Homol.!O:S,3,0)</f>
        <v>Flavored water</v>
      </c>
      <c r="C9863" s="4" t="s">
        <v>62</v>
      </c>
      <c r="D9863" s="4" t="s">
        <v>3</v>
      </c>
      <c r="E9863" s="4" t="s">
        <v>12</v>
      </c>
      <c r="F9863" s="4" t="str">
        <f t="shared" si="154"/>
        <v>Formatos Medianos 1000 cc</v>
      </c>
      <c r="G9863" s="4" t="s">
        <v>63</v>
      </c>
      <c r="H9863" s="4" t="s">
        <v>9</v>
      </c>
      <c r="I9863" s="4" t="s">
        <v>6</v>
      </c>
      <c r="J9863" s="4" t="s">
        <v>17</v>
      </c>
      <c r="K9863" s="4">
        <v>20.16</v>
      </c>
      <c r="Z9863" s="4">
        <v>9.48</v>
      </c>
      <c r="AA9863" s="4">
        <v>-2.46</v>
      </c>
      <c r="AB9863" s="4">
        <v>-0.36</v>
      </c>
    </row>
    <row r="9864" spans="1:28" ht="14.25" x14ac:dyDescent="0.2">
      <c r="A9864" s="4" t="str">
        <f>+VLOOKUP(E9864&amp;H9864&amp;I9864&amp;J9864,[1]Homol.!O:S,2,0)</f>
        <v>Agua</v>
      </c>
      <c r="B9864" s="4" t="str">
        <f>+VLOOKUP(E9864&amp;H9864&amp;I9864&amp;J9864,[1]Homol.!O:S,3,0)</f>
        <v>Flavored water</v>
      </c>
      <c r="C9864" s="4" t="s">
        <v>62</v>
      </c>
      <c r="D9864" s="4" t="s">
        <v>3</v>
      </c>
      <c r="E9864" s="4" t="s">
        <v>12</v>
      </c>
      <c r="F9864" s="4" t="str">
        <f t="shared" si="154"/>
        <v>Formatos Medianos 1500 cc</v>
      </c>
      <c r="G9864" s="4" t="s">
        <v>63</v>
      </c>
      <c r="H9864" s="4" t="s">
        <v>9</v>
      </c>
      <c r="I9864" s="4" t="s">
        <v>6</v>
      </c>
      <c r="J9864" s="4" t="s">
        <v>7</v>
      </c>
      <c r="K9864" s="4">
        <v>100.80000000000001</v>
      </c>
      <c r="L9864" s="4">
        <v>110.88</v>
      </c>
      <c r="M9864" s="4">
        <v>141.12</v>
      </c>
      <c r="N9864" s="4">
        <v>80.64</v>
      </c>
      <c r="T9864" s="4">
        <v>161.82</v>
      </c>
      <c r="U9864" s="4">
        <v>165.6</v>
      </c>
      <c r="V9864" s="4">
        <v>-15.48</v>
      </c>
      <c r="X9864" s="4">
        <v>256.5</v>
      </c>
      <c r="Y9864" s="4">
        <v>-0.18</v>
      </c>
      <c r="Z9864" s="4">
        <v>4.68</v>
      </c>
      <c r="AA9864" s="4">
        <v>-1.89</v>
      </c>
      <c r="AB9864" s="4">
        <v>9.4499999999999993</v>
      </c>
    </row>
    <row r="9865" spans="1:28" ht="14.25" x14ac:dyDescent="0.2">
      <c r="A9865" s="4" t="str">
        <f>+VLOOKUP(E9865&amp;H9865&amp;I9865&amp;J9865,[1]Homol.!O:S,2,0)</f>
        <v>Agua</v>
      </c>
      <c r="B9865" s="4" t="str">
        <f>+VLOOKUP(E9865&amp;H9865&amp;I9865&amp;J9865,[1]Homol.!O:S,3,0)</f>
        <v>Flavored water</v>
      </c>
      <c r="C9865" s="4" t="s">
        <v>62</v>
      </c>
      <c r="D9865" s="4" t="s">
        <v>3</v>
      </c>
      <c r="E9865" s="4" t="s">
        <v>12</v>
      </c>
      <c r="F9865" s="4" t="str">
        <f t="shared" si="154"/>
        <v>Formatos Chicos Pet 500 cc</v>
      </c>
      <c r="G9865" s="4" t="s">
        <v>63</v>
      </c>
      <c r="H9865" s="4" t="s">
        <v>18</v>
      </c>
      <c r="I9865" s="4" t="s">
        <v>13</v>
      </c>
      <c r="J9865" s="4" t="s">
        <v>14</v>
      </c>
      <c r="K9865" s="4">
        <v>19.2</v>
      </c>
      <c r="L9865" s="4">
        <v>38.4</v>
      </c>
      <c r="M9865" s="4">
        <v>38.4</v>
      </c>
      <c r="O9865" s="4">
        <v>9.6</v>
      </c>
      <c r="P9865" s="4">
        <v>2.4</v>
      </c>
      <c r="T9865" s="4">
        <v>16.919999999999998</v>
      </c>
      <c r="U9865" s="4">
        <v>19.2</v>
      </c>
      <c r="V9865" s="4">
        <v>49.2</v>
      </c>
      <c r="W9865" s="4">
        <v>-0.06</v>
      </c>
      <c r="X9865" s="4">
        <v>-0.36</v>
      </c>
      <c r="Y9865" s="4">
        <v>-0.06</v>
      </c>
      <c r="Z9865" s="4">
        <v>47.94</v>
      </c>
      <c r="AA9865" s="4">
        <v>-0.78</v>
      </c>
      <c r="AB9865" s="4">
        <v>-0.48</v>
      </c>
    </row>
    <row r="9866" spans="1:28" ht="14.25" x14ac:dyDescent="0.2">
      <c r="A9866" s="4" t="str">
        <f>+VLOOKUP(E9866&amp;H9866&amp;I9866&amp;J9866,[1]Homol.!O:S,2,0)</f>
        <v>Agua</v>
      </c>
      <c r="B9866" s="4" t="str">
        <f>+VLOOKUP(E9866&amp;H9866&amp;I9866&amp;J9866,[1]Homol.!O:S,3,0)</f>
        <v>Flavored water</v>
      </c>
      <c r="C9866" s="4" t="s">
        <v>62</v>
      </c>
      <c r="D9866" s="4" t="s">
        <v>3</v>
      </c>
      <c r="E9866" s="4" t="s">
        <v>12</v>
      </c>
      <c r="F9866" s="4" t="str">
        <f t="shared" si="154"/>
        <v>Formatos Grandes 2250 cc</v>
      </c>
      <c r="G9866" s="4" t="s">
        <v>63</v>
      </c>
      <c r="H9866" s="4" t="s">
        <v>18</v>
      </c>
      <c r="I9866" s="4" t="s">
        <v>15</v>
      </c>
      <c r="J9866" s="4" t="s">
        <v>16</v>
      </c>
      <c r="T9866" s="4">
        <v>54.54</v>
      </c>
      <c r="U9866" s="4">
        <v>24.840000000000003</v>
      </c>
      <c r="V9866" s="4">
        <v>6.615000000000002</v>
      </c>
      <c r="W9866" s="4">
        <v>-11.744999999999999</v>
      </c>
      <c r="X9866" s="4">
        <v>-6.21</v>
      </c>
      <c r="Y9866" s="4">
        <v>4.8600000000000012</v>
      </c>
      <c r="Z9866" s="4">
        <v>32.805000000000007</v>
      </c>
      <c r="AA9866" s="4">
        <v>-4.59</v>
      </c>
      <c r="AB9866" s="4">
        <v>-3.915</v>
      </c>
    </row>
    <row r="9867" spans="1:28" ht="14.25" x14ac:dyDescent="0.2">
      <c r="A9867" s="4" t="str">
        <f>+VLOOKUP(E9867&amp;H9867&amp;I9867&amp;J9867,[1]Homol.!O:S,2,0)</f>
        <v>Agua</v>
      </c>
      <c r="B9867" s="4" t="str">
        <f>+VLOOKUP(E9867&amp;H9867&amp;I9867&amp;J9867,[1]Homol.!O:S,3,0)</f>
        <v>Flavored water</v>
      </c>
      <c r="C9867" s="4" t="s">
        <v>62</v>
      </c>
      <c r="D9867" s="4" t="s">
        <v>3</v>
      </c>
      <c r="E9867" s="4" t="s">
        <v>12</v>
      </c>
      <c r="F9867" s="4" t="str">
        <f t="shared" si="154"/>
        <v>Formatos Medianos 1500 cc</v>
      </c>
      <c r="G9867" s="4" t="s">
        <v>63</v>
      </c>
      <c r="H9867" s="4" t="s">
        <v>18</v>
      </c>
      <c r="I9867" s="4" t="s">
        <v>6</v>
      </c>
      <c r="J9867" s="4" t="s">
        <v>7</v>
      </c>
      <c r="K9867" s="4">
        <v>110.88</v>
      </c>
      <c r="L9867" s="4">
        <v>120.96</v>
      </c>
      <c r="M9867" s="4">
        <v>141.12</v>
      </c>
      <c r="N9867" s="4">
        <v>80.64</v>
      </c>
      <c r="O9867" s="4">
        <v>10.08</v>
      </c>
      <c r="T9867" s="4">
        <v>63.72</v>
      </c>
      <c r="U9867" s="4">
        <v>116.72999999999999</v>
      </c>
      <c r="V9867" s="4">
        <v>337.41</v>
      </c>
      <c r="W9867" s="4">
        <v>-5.04</v>
      </c>
      <c r="X9867" s="4">
        <v>37.08</v>
      </c>
      <c r="Y9867" s="4">
        <v>47.339999999999996</v>
      </c>
      <c r="Z9867" s="4">
        <v>-0.45</v>
      </c>
      <c r="AA9867" s="4">
        <v>9.27</v>
      </c>
      <c r="AB9867" s="4">
        <v>29.25</v>
      </c>
    </row>
    <row r="9868" spans="1:28" ht="14.25" x14ac:dyDescent="0.2">
      <c r="A9868" s="4" t="str">
        <f>+VLOOKUP(E9868&amp;H9868&amp;I9868&amp;J9868,[1]Homol.!O:S,2,0)</f>
        <v>Agua</v>
      </c>
      <c r="B9868" s="4" t="str">
        <f>+VLOOKUP(E9868&amp;H9868&amp;I9868&amp;J9868,[1]Homol.!O:S,3,0)</f>
        <v>Flavored water</v>
      </c>
      <c r="C9868" s="4" t="s">
        <v>62</v>
      </c>
      <c r="D9868" s="4" t="s">
        <v>3</v>
      </c>
      <c r="E9868" s="4" t="s">
        <v>12</v>
      </c>
      <c r="F9868" s="4" t="str">
        <f t="shared" si="154"/>
        <v>Formato Fun 300 cc</v>
      </c>
      <c r="G9868" s="4" t="s">
        <v>63</v>
      </c>
      <c r="H9868" s="4" t="s">
        <v>10</v>
      </c>
      <c r="I9868" s="4" t="s">
        <v>25</v>
      </c>
      <c r="J9868" s="4" t="s">
        <v>26</v>
      </c>
      <c r="T9868" s="4">
        <v>27.216000000000001</v>
      </c>
      <c r="U9868" s="4">
        <v>-0.108</v>
      </c>
      <c r="V9868" s="4">
        <v>-0.57599999999999996</v>
      </c>
      <c r="W9868" s="4">
        <v>-0.32400000000000001</v>
      </c>
      <c r="X9868" s="4">
        <v>0.39600000000000002</v>
      </c>
      <c r="Y9868" s="4">
        <v>0.14399999999999999</v>
      </c>
    </row>
    <row r="9869" spans="1:28" ht="14.25" x14ac:dyDescent="0.2">
      <c r="A9869" s="4" t="str">
        <f>+VLOOKUP(E9869&amp;H9869&amp;I9869&amp;J9869,[1]Homol.!O:S,2,0)</f>
        <v>Agua</v>
      </c>
      <c r="B9869" s="4" t="str">
        <f>+VLOOKUP(E9869&amp;H9869&amp;I9869&amp;J9869,[1]Homol.!O:S,3,0)</f>
        <v>Flavored water</v>
      </c>
      <c r="C9869" s="4" t="s">
        <v>62</v>
      </c>
      <c r="D9869" s="4" t="s">
        <v>3</v>
      </c>
      <c r="E9869" s="4" t="s">
        <v>12</v>
      </c>
      <c r="F9869" s="4" t="str">
        <f t="shared" si="154"/>
        <v>Formatos Chicos Pet 500 cc</v>
      </c>
      <c r="G9869" s="4" t="s">
        <v>63</v>
      </c>
      <c r="H9869" s="4" t="s">
        <v>10</v>
      </c>
      <c r="I9869" s="4" t="s">
        <v>13</v>
      </c>
      <c r="J9869" s="4" t="s">
        <v>14</v>
      </c>
      <c r="K9869" s="4">
        <v>24</v>
      </c>
      <c r="L9869" s="4">
        <v>48</v>
      </c>
      <c r="M9869" s="4">
        <v>19.2</v>
      </c>
      <c r="P9869" s="4">
        <v>2.4</v>
      </c>
      <c r="T9869" s="4">
        <v>35.159999999999997</v>
      </c>
      <c r="U9869" s="4">
        <v>19.440000000000001</v>
      </c>
      <c r="V9869" s="4">
        <v>29.82</v>
      </c>
      <c r="W9869" s="4">
        <v>-0.78</v>
      </c>
      <c r="X9869" s="4">
        <v>-0.36</v>
      </c>
      <c r="Y9869" s="4">
        <v>-0.3</v>
      </c>
      <c r="Z9869" s="4">
        <v>28.8</v>
      </c>
      <c r="AA9869" s="4">
        <v>-0.72</v>
      </c>
      <c r="AB9869" s="4">
        <v>-0.12</v>
      </c>
    </row>
    <row r="9870" spans="1:28" ht="14.25" x14ac:dyDescent="0.2">
      <c r="A9870" s="4" t="str">
        <f>+VLOOKUP(E9870&amp;H9870&amp;I9870&amp;J9870,[1]Homol.!O:S,2,0)</f>
        <v>Agua</v>
      </c>
      <c r="B9870" s="4" t="str">
        <f>+VLOOKUP(E9870&amp;H9870&amp;I9870&amp;J9870,[1]Homol.!O:S,3,0)</f>
        <v>Flavored water</v>
      </c>
      <c r="C9870" s="4" t="s">
        <v>62</v>
      </c>
      <c r="D9870" s="4" t="s">
        <v>3</v>
      </c>
      <c r="E9870" s="4" t="s">
        <v>12</v>
      </c>
      <c r="F9870" s="4" t="str">
        <f t="shared" si="154"/>
        <v>Formatos Grandes 2000 cc</v>
      </c>
      <c r="G9870" s="4" t="s">
        <v>63</v>
      </c>
      <c r="H9870" s="4" t="s">
        <v>10</v>
      </c>
      <c r="I9870" s="4" t="s">
        <v>15</v>
      </c>
      <c r="J9870" s="4" t="s">
        <v>33</v>
      </c>
      <c r="K9870" s="4">
        <v>9.6</v>
      </c>
      <c r="M9870" s="4">
        <v>9.6</v>
      </c>
    </row>
    <row r="9871" spans="1:28" ht="14.25" x14ac:dyDescent="0.2">
      <c r="A9871" s="4" t="str">
        <f>+VLOOKUP(E9871&amp;H9871&amp;I9871&amp;J9871,[1]Homol.!O:S,2,0)</f>
        <v>Agua</v>
      </c>
      <c r="B9871" s="4" t="str">
        <f>+VLOOKUP(E9871&amp;H9871&amp;I9871&amp;J9871,[1]Homol.!O:S,3,0)</f>
        <v>Flavored water</v>
      </c>
      <c r="C9871" s="4" t="s">
        <v>62</v>
      </c>
      <c r="D9871" s="4" t="s">
        <v>3</v>
      </c>
      <c r="E9871" s="4" t="s">
        <v>12</v>
      </c>
      <c r="F9871" s="4" t="str">
        <f t="shared" si="154"/>
        <v>Formatos Grandes 2250 cc</v>
      </c>
      <c r="G9871" s="4" t="s">
        <v>63</v>
      </c>
      <c r="H9871" s="4" t="s">
        <v>10</v>
      </c>
      <c r="I9871" s="4" t="s">
        <v>15</v>
      </c>
      <c r="J9871" s="4" t="s">
        <v>16</v>
      </c>
      <c r="T9871" s="4">
        <v>43.2</v>
      </c>
      <c r="U9871" s="4">
        <v>20.520000000000003</v>
      </c>
      <c r="V9871" s="4">
        <v>50.894999999999996</v>
      </c>
      <c r="W9871" s="4">
        <v>-9.5850000000000009</v>
      </c>
      <c r="X9871" s="4">
        <v>-6.0750000000000002</v>
      </c>
      <c r="Y9871" s="4">
        <v>-1.35</v>
      </c>
      <c r="Z9871" s="4">
        <v>2.7000000000000011</v>
      </c>
      <c r="AA9871" s="4">
        <v>8.91</v>
      </c>
      <c r="AB9871" s="4">
        <v>-1.62</v>
      </c>
    </row>
    <row r="9872" spans="1:28" ht="14.25" x14ac:dyDescent="0.2">
      <c r="A9872" s="4" t="str">
        <f>+VLOOKUP(E9872&amp;H9872&amp;I9872&amp;J9872,[1]Homol.!O:S,2,0)</f>
        <v>Agua</v>
      </c>
      <c r="B9872" s="4" t="str">
        <f>+VLOOKUP(E9872&amp;H9872&amp;I9872&amp;J9872,[1]Homol.!O:S,3,0)</f>
        <v>Flavored water</v>
      </c>
      <c r="C9872" s="4" t="s">
        <v>62</v>
      </c>
      <c r="D9872" s="4" t="s">
        <v>3</v>
      </c>
      <c r="E9872" s="4" t="s">
        <v>12</v>
      </c>
      <c r="F9872" s="4" t="str">
        <f t="shared" si="154"/>
        <v>Formatos Medianos 1000 cc</v>
      </c>
      <c r="G9872" s="4" t="s">
        <v>63</v>
      </c>
      <c r="H9872" s="4" t="s">
        <v>10</v>
      </c>
      <c r="I9872" s="4" t="s">
        <v>6</v>
      </c>
      <c r="J9872" s="4" t="s">
        <v>17</v>
      </c>
      <c r="Z9872" s="4">
        <v>9.3000000000000007</v>
      </c>
      <c r="AA9872" s="4">
        <v>-2.46</v>
      </c>
      <c r="AB9872" s="4">
        <v>-0.18</v>
      </c>
    </row>
    <row r="9873" spans="1:28" ht="14.25" x14ac:dyDescent="0.2">
      <c r="A9873" s="4" t="str">
        <f>+VLOOKUP(E9873&amp;H9873&amp;I9873&amp;J9873,[1]Homol.!O:S,2,0)</f>
        <v>Agua</v>
      </c>
      <c r="B9873" s="4" t="str">
        <f>+VLOOKUP(E9873&amp;H9873&amp;I9873&amp;J9873,[1]Homol.!O:S,3,0)</f>
        <v>Flavored water</v>
      </c>
      <c r="C9873" s="4" t="s">
        <v>62</v>
      </c>
      <c r="D9873" s="4" t="s">
        <v>3</v>
      </c>
      <c r="E9873" s="4" t="s">
        <v>12</v>
      </c>
      <c r="F9873" s="4" t="str">
        <f t="shared" si="154"/>
        <v>Formatos Medianos 1500 cc</v>
      </c>
      <c r="G9873" s="4" t="s">
        <v>63</v>
      </c>
      <c r="H9873" s="4" t="s">
        <v>10</v>
      </c>
      <c r="I9873" s="4" t="s">
        <v>6</v>
      </c>
      <c r="J9873" s="4" t="s">
        <v>7</v>
      </c>
      <c r="K9873" s="4">
        <v>131.04</v>
      </c>
      <c r="L9873" s="4">
        <v>80.64</v>
      </c>
      <c r="M9873" s="4">
        <v>70.56</v>
      </c>
      <c r="N9873" s="4">
        <v>40.32</v>
      </c>
      <c r="O9873" s="4">
        <v>10.08</v>
      </c>
      <c r="T9873" s="4">
        <v>76.95</v>
      </c>
      <c r="U9873" s="4">
        <v>176.94</v>
      </c>
      <c r="V9873" s="4">
        <v>150.12</v>
      </c>
      <c r="W9873" s="4">
        <v>-4.8600000000000003</v>
      </c>
      <c r="X9873" s="4">
        <v>187.47</v>
      </c>
      <c r="Y9873" s="4">
        <v>-0.09</v>
      </c>
      <c r="Z9873" s="4">
        <v>4.8600000000000003</v>
      </c>
      <c r="AA9873" s="4">
        <v>-3.15</v>
      </c>
      <c r="AB9873" s="4">
        <v>9.5399999999999991</v>
      </c>
    </row>
    <row r="9874" spans="1:28" ht="14.25" x14ac:dyDescent="0.2">
      <c r="A9874" s="4" t="str">
        <f>+VLOOKUP(E9874&amp;H9874&amp;I9874&amp;J9874,[1]Homol.!O:S,2,0)</f>
        <v>Agua</v>
      </c>
      <c r="B9874" s="4" t="str">
        <f>+VLOOKUP(E9874&amp;H9874&amp;I9874&amp;J9874,[1]Homol.!O:S,3,0)</f>
        <v>Flavored water</v>
      </c>
      <c r="C9874" s="4" t="s">
        <v>62</v>
      </c>
      <c r="D9874" s="4" t="s">
        <v>3</v>
      </c>
      <c r="E9874" s="4" t="s">
        <v>20</v>
      </c>
      <c r="F9874" s="4" t="str">
        <f t="shared" si="154"/>
        <v>Formatos Medianos 1500 cc</v>
      </c>
      <c r="G9874" s="4" t="s">
        <v>63</v>
      </c>
      <c r="H9874" s="4" t="s">
        <v>40</v>
      </c>
      <c r="I9874" s="4" t="s">
        <v>6</v>
      </c>
      <c r="J9874" s="4" t="s">
        <v>7</v>
      </c>
      <c r="X9874" s="4">
        <v>10.08</v>
      </c>
      <c r="Y9874" s="4">
        <v>-2.0699999999999998</v>
      </c>
      <c r="Z9874" s="4">
        <v>-2.7</v>
      </c>
      <c r="AA9874" s="4">
        <v>0.09</v>
      </c>
    </row>
    <row r="9875" spans="1:28" ht="14.25" x14ac:dyDescent="0.2">
      <c r="A9875" s="4" t="str">
        <f>+VLOOKUP(E9875&amp;H9875&amp;I9875&amp;J9875,[1]Homol.!O:S,2,0)</f>
        <v>Agua</v>
      </c>
      <c r="B9875" s="4" t="str">
        <f>+VLOOKUP(E9875&amp;H9875&amp;I9875&amp;J9875,[1]Homol.!O:S,3,0)</f>
        <v>Flavored water</v>
      </c>
      <c r="C9875" s="4" t="s">
        <v>62</v>
      </c>
      <c r="D9875" s="4" t="s">
        <v>3</v>
      </c>
      <c r="E9875" s="4" t="s">
        <v>20</v>
      </c>
      <c r="F9875" s="4" t="str">
        <f t="shared" si="154"/>
        <v>Formatos Chicos Pet 500 cc</v>
      </c>
      <c r="G9875" s="4" t="s">
        <v>63</v>
      </c>
      <c r="H9875" s="4" t="s">
        <v>5</v>
      </c>
      <c r="I9875" s="4" t="s">
        <v>13</v>
      </c>
      <c r="J9875" s="4" t="s">
        <v>14</v>
      </c>
      <c r="M9875" s="4">
        <v>1.2</v>
      </c>
      <c r="N9875" s="4">
        <v>2.4</v>
      </c>
      <c r="T9875" s="4">
        <v>8.64</v>
      </c>
      <c r="U9875" s="4">
        <v>-0.48</v>
      </c>
      <c r="V9875" s="4">
        <v>-0.84</v>
      </c>
      <c r="W9875" s="4">
        <v>-0.66</v>
      </c>
      <c r="X9875" s="4">
        <v>-0.06</v>
      </c>
      <c r="Y9875" s="4">
        <v>9.18</v>
      </c>
      <c r="Z9875" s="4">
        <v>-0.24</v>
      </c>
      <c r="AA9875" s="4">
        <v>-0.42</v>
      </c>
    </row>
    <row r="9876" spans="1:28" ht="14.25" x14ac:dyDescent="0.2">
      <c r="A9876" s="4" t="str">
        <f>+VLOOKUP(E9876&amp;H9876&amp;I9876&amp;J9876,[1]Homol.!O:S,2,0)</f>
        <v>Agua</v>
      </c>
      <c r="B9876" s="4" t="str">
        <f>+VLOOKUP(E9876&amp;H9876&amp;I9876&amp;J9876,[1]Homol.!O:S,3,0)</f>
        <v>Flavored water</v>
      </c>
      <c r="C9876" s="4" t="s">
        <v>62</v>
      </c>
      <c r="D9876" s="4" t="s">
        <v>3</v>
      </c>
      <c r="E9876" s="4" t="s">
        <v>20</v>
      </c>
      <c r="F9876" s="4" t="str">
        <f t="shared" si="154"/>
        <v>Formatos Grandes 2250 cc</v>
      </c>
      <c r="G9876" s="4" t="s">
        <v>63</v>
      </c>
      <c r="H9876" s="4" t="s">
        <v>5</v>
      </c>
      <c r="I9876" s="4" t="s">
        <v>15</v>
      </c>
      <c r="J9876" s="4" t="s">
        <v>16</v>
      </c>
      <c r="N9876" s="4">
        <v>10.8</v>
      </c>
      <c r="T9876" s="4">
        <v>5.8050000000000006</v>
      </c>
      <c r="U9876" s="4">
        <v>6.6150000000000011</v>
      </c>
      <c r="V9876" s="4">
        <v>-6.75</v>
      </c>
      <c r="W9876" s="4">
        <v>-2.5649999999999999</v>
      </c>
      <c r="X9876" s="4">
        <v>-0.27</v>
      </c>
      <c r="Y9876" s="4">
        <v>10.8</v>
      </c>
      <c r="Z9876" s="4">
        <v>4.995000000000001</v>
      </c>
      <c r="AA9876" s="4">
        <v>-2.2949999999999999</v>
      </c>
      <c r="AB9876" s="4">
        <v>-2.0249999999999999</v>
      </c>
    </row>
    <row r="9877" spans="1:28" ht="14.25" x14ac:dyDescent="0.2">
      <c r="A9877" s="4" t="str">
        <f>+VLOOKUP(E9877&amp;H9877&amp;I9877&amp;J9877,[1]Homol.!O:S,2,0)</f>
        <v>Agua</v>
      </c>
      <c r="B9877" s="4" t="str">
        <f>+VLOOKUP(E9877&amp;H9877&amp;I9877&amp;J9877,[1]Homol.!O:S,3,0)</f>
        <v>Flavored water</v>
      </c>
      <c r="C9877" s="4" t="s">
        <v>62</v>
      </c>
      <c r="D9877" s="4" t="s">
        <v>3</v>
      </c>
      <c r="E9877" s="4" t="s">
        <v>20</v>
      </c>
      <c r="F9877" s="4" t="str">
        <f t="shared" si="154"/>
        <v>Formatos Medianos 1500 cc</v>
      </c>
      <c r="G9877" s="4" t="s">
        <v>63</v>
      </c>
      <c r="H9877" s="4" t="s">
        <v>5</v>
      </c>
      <c r="I9877" s="4" t="s">
        <v>6</v>
      </c>
      <c r="J9877" s="4" t="s">
        <v>7</v>
      </c>
      <c r="K9877" s="4">
        <v>7.56</v>
      </c>
      <c r="L9877" s="4">
        <v>2.52</v>
      </c>
      <c r="M9877" s="4">
        <v>5.04</v>
      </c>
      <c r="N9877" s="4">
        <v>10.08</v>
      </c>
      <c r="T9877" s="4">
        <v>20.16</v>
      </c>
      <c r="U9877" s="4">
        <v>7.65</v>
      </c>
      <c r="V9877" s="4">
        <v>-3.96</v>
      </c>
      <c r="W9877" s="4">
        <v>-2.52</v>
      </c>
      <c r="X9877" s="4">
        <v>-1.17</v>
      </c>
      <c r="AA9877" s="4">
        <v>9.27</v>
      </c>
      <c r="AB9877" s="4">
        <v>-0.99</v>
      </c>
    </row>
    <row r="9878" spans="1:28" ht="14.25" x14ac:dyDescent="0.2">
      <c r="A9878" s="4" t="str">
        <f>+VLOOKUP(E9878&amp;H9878&amp;I9878&amp;J9878,[1]Homol.!O:S,2,0)</f>
        <v>Agua</v>
      </c>
      <c r="B9878" s="4" t="str">
        <f>+VLOOKUP(E9878&amp;H9878&amp;I9878&amp;J9878,[1]Homol.!O:S,3,0)</f>
        <v>Flavored water</v>
      </c>
      <c r="C9878" s="4" t="s">
        <v>62</v>
      </c>
      <c r="D9878" s="4" t="s">
        <v>3</v>
      </c>
      <c r="E9878" s="4" t="s">
        <v>20</v>
      </c>
      <c r="F9878" s="4" t="str">
        <f t="shared" si="154"/>
        <v>Formatos Chicos Pet 500 cc</v>
      </c>
      <c r="G9878" s="4" t="s">
        <v>63</v>
      </c>
      <c r="H9878" s="4" t="s">
        <v>9</v>
      </c>
      <c r="I9878" s="4" t="s">
        <v>13</v>
      </c>
      <c r="J9878" s="4" t="s">
        <v>14</v>
      </c>
      <c r="K9878" s="4">
        <v>3.6</v>
      </c>
      <c r="M9878" s="4">
        <v>1.2</v>
      </c>
      <c r="N9878" s="4">
        <v>2.4</v>
      </c>
      <c r="T9878" s="4">
        <v>8.2199999999999989</v>
      </c>
      <c r="U9878" s="4">
        <v>-0.3</v>
      </c>
      <c r="V9878" s="4">
        <v>-0.48</v>
      </c>
      <c r="W9878" s="4">
        <v>-0.72</v>
      </c>
      <c r="X9878" s="4">
        <v>9.2999999999999989</v>
      </c>
      <c r="Y9878" s="4">
        <v>-0.12</v>
      </c>
      <c r="AB9878" s="4">
        <v>9.48</v>
      </c>
    </row>
    <row r="9879" spans="1:28" ht="14.25" x14ac:dyDescent="0.2">
      <c r="A9879" s="4" t="str">
        <f>+VLOOKUP(E9879&amp;H9879&amp;I9879&amp;J9879,[1]Homol.!O:S,2,0)</f>
        <v>Agua</v>
      </c>
      <c r="B9879" s="4" t="str">
        <f>+VLOOKUP(E9879&amp;H9879&amp;I9879&amp;J9879,[1]Homol.!O:S,3,0)</f>
        <v>Flavored water</v>
      </c>
      <c r="C9879" s="4" t="s">
        <v>62</v>
      </c>
      <c r="D9879" s="4" t="s">
        <v>3</v>
      </c>
      <c r="E9879" s="4" t="s">
        <v>20</v>
      </c>
      <c r="F9879" s="4" t="str">
        <f t="shared" si="154"/>
        <v>Formatos Grandes 2250 cc</v>
      </c>
      <c r="G9879" s="4" t="s">
        <v>63</v>
      </c>
      <c r="H9879" s="4" t="s">
        <v>9</v>
      </c>
      <c r="I9879" s="4" t="s">
        <v>15</v>
      </c>
      <c r="J9879" s="4" t="s">
        <v>16</v>
      </c>
      <c r="N9879" s="4">
        <v>5.4</v>
      </c>
      <c r="T9879" s="4">
        <v>3.2400000000000011</v>
      </c>
      <c r="U9879" s="4">
        <v>17.145000000000003</v>
      </c>
      <c r="V9879" s="4">
        <v>-8.7750000000000004</v>
      </c>
      <c r="W9879" s="4">
        <v>-6.3449999999999998</v>
      </c>
      <c r="X9879" s="4">
        <v>-2.4300000000000002</v>
      </c>
      <c r="Y9879" s="4">
        <v>-1.08</v>
      </c>
      <c r="Z9879" s="4">
        <v>8.64</v>
      </c>
      <c r="AA9879" s="4">
        <v>-2.7</v>
      </c>
      <c r="AB9879" s="4">
        <v>-2.5649999999999999</v>
      </c>
    </row>
    <row r="9880" spans="1:28" ht="14.25" x14ac:dyDescent="0.2">
      <c r="A9880" s="4" t="str">
        <f>+VLOOKUP(E9880&amp;H9880&amp;I9880&amp;J9880,[1]Homol.!O:S,2,0)</f>
        <v>Agua</v>
      </c>
      <c r="B9880" s="4" t="str">
        <f>+VLOOKUP(E9880&amp;H9880&amp;I9880&amp;J9880,[1]Homol.!O:S,3,0)</f>
        <v>Flavored water</v>
      </c>
      <c r="C9880" s="4" t="s">
        <v>62</v>
      </c>
      <c r="D9880" s="4" t="s">
        <v>3</v>
      </c>
      <c r="E9880" s="4" t="s">
        <v>20</v>
      </c>
      <c r="F9880" s="4" t="str">
        <f t="shared" si="154"/>
        <v>Formatos Medianos 1500 cc</v>
      </c>
      <c r="G9880" s="4" t="s">
        <v>63</v>
      </c>
      <c r="H9880" s="4" t="s">
        <v>9</v>
      </c>
      <c r="I9880" s="4" t="s">
        <v>6</v>
      </c>
      <c r="J9880" s="4" t="s">
        <v>7</v>
      </c>
      <c r="K9880" s="4">
        <v>5.04</v>
      </c>
      <c r="L9880" s="4">
        <v>2.52</v>
      </c>
      <c r="M9880" s="4">
        <v>2.52</v>
      </c>
      <c r="N9880" s="4">
        <v>10.08</v>
      </c>
      <c r="T9880" s="4">
        <v>5.67</v>
      </c>
      <c r="U9880" s="4">
        <v>9.18</v>
      </c>
      <c r="V9880" s="4">
        <v>7.1099999999999994</v>
      </c>
      <c r="W9880" s="4">
        <v>-2.4300000000000002</v>
      </c>
      <c r="X9880" s="4">
        <v>8.91</v>
      </c>
      <c r="Y9880" s="4">
        <v>-0.18</v>
      </c>
      <c r="Z9880" s="4">
        <v>6.93</v>
      </c>
      <c r="AA9880" s="4">
        <v>-2.4300000000000002</v>
      </c>
      <c r="AB9880" s="4">
        <v>-1.08</v>
      </c>
    </row>
    <row r="9881" spans="1:28" ht="14.25" x14ac:dyDescent="0.2">
      <c r="A9881" s="4" t="str">
        <f>+VLOOKUP(E9881&amp;H9881&amp;I9881&amp;J9881,[1]Homol.!O:S,2,0)</f>
        <v>Agua</v>
      </c>
      <c r="B9881" s="4" t="str">
        <f>+VLOOKUP(E9881&amp;H9881&amp;I9881&amp;J9881,[1]Homol.!O:S,3,0)</f>
        <v>Flavored water</v>
      </c>
      <c r="C9881" s="4" t="s">
        <v>62</v>
      </c>
      <c r="D9881" s="4" t="s">
        <v>3</v>
      </c>
      <c r="E9881" s="4" t="s">
        <v>20</v>
      </c>
      <c r="F9881" s="4" t="str">
        <f t="shared" si="154"/>
        <v>Formatos Chicos Pet 500 cc</v>
      </c>
      <c r="G9881" s="4" t="s">
        <v>63</v>
      </c>
      <c r="H9881" s="4" t="s">
        <v>10</v>
      </c>
      <c r="I9881" s="4" t="s">
        <v>13</v>
      </c>
      <c r="J9881" s="4" t="s">
        <v>14</v>
      </c>
      <c r="M9881" s="4">
        <v>1.2</v>
      </c>
      <c r="N9881" s="4">
        <v>2.4</v>
      </c>
      <c r="T9881" s="4">
        <v>7.68</v>
      </c>
      <c r="U9881" s="4">
        <v>-0.72</v>
      </c>
      <c r="V9881" s="4">
        <v>-0.48</v>
      </c>
      <c r="W9881" s="4">
        <v>-0.66</v>
      </c>
      <c r="X9881" s="4">
        <v>-0.3</v>
      </c>
      <c r="Y9881" s="4">
        <v>9.5399999999999991</v>
      </c>
      <c r="Z9881" s="4">
        <v>9.1199999999999992</v>
      </c>
      <c r="AA9881" s="4">
        <v>-0.96</v>
      </c>
      <c r="AB9881" s="4">
        <v>-0.06</v>
      </c>
    </row>
    <row r="9882" spans="1:28" ht="14.25" x14ac:dyDescent="0.2">
      <c r="A9882" s="4" t="str">
        <f>+VLOOKUP(E9882&amp;H9882&amp;I9882&amp;J9882,[1]Homol.!O:S,2,0)</f>
        <v>Agua</v>
      </c>
      <c r="B9882" s="4" t="str">
        <f>+VLOOKUP(E9882&amp;H9882&amp;I9882&amp;J9882,[1]Homol.!O:S,3,0)</f>
        <v>Flavored water</v>
      </c>
      <c r="C9882" s="4" t="s">
        <v>62</v>
      </c>
      <c r="D9882" s="4" t="s">
        <v>3</v>
      </c>
      <c r="E9882" s="4" t="s">
        <v>20</v>
      </c>
      <c r="F9882" s="4" t="str">
        <f t="shared" si="154"/>
        <v>Formatos Grandes 2250 cc</v>
      </c>
      <c r="G9882" s="4" t="s">
        <v>63</v>
      </c>
      <c r="H9882" s="4" t="s">
        <v>10</v>
      </c>
      <c r="I9882" s="4" t="s">
        <v>15</v>
      </c>
      <c r="J9882" s="4" t="s">
        <v>16</v>
      </c>
      <c r="N9882" s="4">
        <v>5.4</v>
      </c>
      <c r="T9882" s="4">
        <v>4.5900000000000007</v>
      </c>
      <c r="U9882" s="4">
        <v>18.630000000000003</v>
      </c>
      <c r="V9882" s="4">
        <v>-7.56</v>
      </c>
      <c r="W9882" s="4">
        <v>-5.67</v>
      </c>
      <c r="X9882" s="4">
        <v>-4.1849999999999996</v>
      </c>
      <c r="Y9882" s="4">
        <v>0.27</v>
      </c>
      <c r="Z9882" s="4">
        <v>25.515000000000001</v>
      </c>
      <c r="AA9882" s="4">
        <v>-2.0249999999999999</v>
      </c>
      <c r="AB9882" s="4">
        <v>-1.35</v>
      </c>
    </row>
    <row r="9883" spans="1:28" ht="14.25" x14ac:dyDescent="0.2">
      <c r="A9883" s="4" t="str">
        <f>+VLOOKUP(E9883&amp;H9883&amp;I9883&amp;J9883,[1]Homol.!O:S,2,0)</f>
        <v>Agua</v>
      </c>
      <c r="B9883" s="4" t="str">
        <f>+VLOOKUP(E9883&amp;H9883&amp;I9883&amp;J9883,[1]Homol.!O:S,3,0)</f>
        <v>Flavored water</v>
      </c>
      <c r="C9883" s="4" t="s">
        <v>62</v>
      </c>
      <c r="D9883" s="4" t="s">
        <v>3</v>
      </c>
      <c r="E9883" s="4" t="s">
        <v>20</v>
      </c>
      <c r="F9883" s="4" t="str">
        <f t="shared" si="154"/>
        <v>Formatos Medianos 1500 cc</v>
      </c>
      <c r="G9883" s="4" t="s">
        <v>63</v>
      </c>
      <c r="H9883" s="4" t="s">
        <v>10</v>
      </c>
      <c r="I9883" s="4" t="s">
        <v>6</v>
      </c>
      <c r="J9883" s="4" t="s">
        <v>7</v>
      </c>
      <c r="K9883" s="4">
        <v>7.56</v>
      </c>
      <c r="M9883" s="4">
        <v>5.04</v>
      </c>
      <c r="N9883" s="4">
        <v>5.04</v>
      </c>
      <c r="T9883" s="4">
        <v>6.12</v>
      </c>
      <c r="U9883" s="4">
        <v>8.01</v>
      </c>
      <c r="V9883" s="4">
        <v>17.010000000000002</v>
      </c>
      <c r="W9883" s="4">
        <v>-2.25</v>
      </c>
      <c r="X9883" s="4">
        <v>-0.81</v>
      </c>
      <c r="Y9883" s="4">
        <v>-0.18</v>
      </c>
      <c r="Z9883" s="4">
        <v>7.29</v>
      </c>
      <c r="AA9883" s="4">
        <v>-0.36</v>
      </c>
      <c r="AB9883" s="4">
        <v>9.81</v>
      </c>
    </row>
    <row r="9884" spans="1:28" ht="14.25" x14ac:dyDescent="0.2">
      <c r="A9884" s="4" t="str">
        <f>+VLOOKUP(E9884&amp;H9884&amp;I9884&amp;J9884,[1]Homol.!O:S,2,0)</f>
        <v>Agua</v>
      </c>
      <c r="B9884" s="4" t="str">
        <f>+VLOOKUP(E9884&amp;H9884&amp;I9884&amp;J9884,[1]Homol.!O:S,3,0)</f>
        <v>Flavored water</v>
      </c>
      <c r="C9884" s="4" t="s">
        <v>62</v>
      </c>
      <c r="D9884" s="4" t="s">
        <v>3</v>
      </c>
      <c r="E9884" s="4" t="s">
        <v>42</v>
      </c>
      <c r="F9884" s="4" t="str">
        <f t="shared" si="154"/>
        <v>Formatos Chicos Pet 575 cc</v>
      </c>
      <c r="G9884" s="4" t="s">
        <v>63</v>
      </c>
      <c r="H9884" s="4" t="s">
        <v>38</v>
      </c>
      <c r="I9884" s="4" t="s">
        <v>13</v>
      </c>
      <c r="J9884" s="4" t="s">
        <v>43</v>
      </c>
      <c r="X9884" s="4">
        <v>10.35</v>
      </c>
      <c r="Y9884" s="4">
        <v>-0.34499999999999997</v>
      </c>
      <c r="Z9884" s="4">
        <v>-0.34499999999999997</v>
      </c>
      <c r="AA9884" s="4">
        <v>-6.9000000000000006E-2</v>
      </c>
      <c r="AB9884" s="4">
        <v>1.794</v>
      </c>
    </row>
    <row r="9885" spans="1:28" ht="14.25" x14ac:dyDescent="0.2">
      <c r="A9885" s="4" t="str">
        <f>+VLOOKUP(E9885&amp;H9885&amp;I9885&amp;J9885,[1]Homol.!O:S,2,0)</f>
        <v>Agua</v>
      </c>
      <c r="B9885" s="4" t="str">
        <f>+VLOOKUP(E9885&amp;H9885&amp;I9885&amp;J9885,[1]Homol.!O:S,3,0)</f>
        <v>Flavored water</v>
      </c>
      <c r="C9885" s="4" t="s">
        <v>62</v>
      </c>
      <c r="D9885" s="4" t="s">
        <v>3</v>
      </c>
      <c r="E9885" s="4" t="s">
        <v>42</v>
      </c>
      <c r="F9885" s="4" t="str">
        <f t="shared" si="154"/>
        <v>Formatos Grandes 2250 cc</v>
      </c>
      <c r="G9885" s="4" t="s">
        <v>63</v>
      </c>
      <c r="H9885" s="4" t="s">
        <v>38</v>
      </c>
      <c r="I9885" s="4" t="s">
        <v>15</v>
      </c>
      <c r="J9885" s="4" t="s">
        <v>16</v>
      </c>
      <c r="X9885" s="4">
        <v>10.8</v>
      </c>
      <c r="Y9885" s="4">
        <v>-2.0249999999999999</v>
      </c>
      <c r="Z9885" s="4">
        <v>-0.94499999999999995</v>
      </c>
      <c r="AA9885" s="4">
        <v>-0.40500000000000003</v>
      </c>
      <c r="AB9885" s="4">
        <v>2.4300000000000002</v>
      </c>
    </row>
    <row r="9886" spans="1:28" ht="14.25" x14ac:dyDescent="0.2">
      <c r="A9886" s="4" t="str">
        <f>+VLOOKUP(E9886&amp;H9886&amp;I9886&amp;J9886,[1]Homol.!O:S,2,0)</f>
        <v>Agua</v>
      </c>
      <c r="B9886" s="4" t="str">
        <f>+VLOOKUP(E9886&amp;H9886&amp;I9886&amp;J9886,[1]Homol.!O:S,3,0)</f>
        <v>Flavored water</v>
      </c>
      <c r="C9886" s="4" t="s">
        <v>62</v>
      </c>
      <c r="D9886" s="4" t="s">
        <v>3</v>
      </c>
      <c r="E9886" s="4" t="s">
        <v>42</v>
      </c>
      <c r="F9886" s="4" t="str">
        <f t="shared" si="154"/>
        <v>Formatos Chicos Pet 575 cc</v>
      </c>
      <c r="G9886" s="4" t="s">
        <v>63</v>
      </c>
      <c r="H9886" s="4" t="s">
        <v>10</v>
      </c>
      <c r="I9886" s="4" t="s">
        <v>13</v>
      </c>
      <c r="J9886" s="4" t="s">
        <v>43</v>
      </c>
      <c r="X9886" s="4">
        <v>10.35</v>
      </c>
      <c r="Y9886" s="4">
        <v>-0.48299999999999998</v>
      </c>
      <c r="AA9886" s="4">
        <v>9.8669999999999991</v>
      </c>
      <c r="AB9886" s="4">
        <v>1.7250000000000001</v>
      </c>
    </row>
    <row r="9887" spans="1:28" ht="14.25" x14ac:dyDescent="0.2">
      <c r="A9887" s="4" t="str">
        <f>+VLOOKUP(E9887&amp;H9887&amp;I9887&amp;J9887,[1]Homol.!O:S,2,0)</f>
        <v>Agua</v>
      </c>
      <c r="B9887" s="4" t="str">
        <f>+VLOOKUP(E9887&amp;H9887&amp;I9887&amp;J9887,[1]Homol.!O:S,3,0)</f>
        <v>Flavored water</v>
      </c>
      <c r="C9887" s="4" t="s">
        <v>62</v>
      </c>
      <c r="D9887" s="4" t="s">
        <v>3</v>
      </c>
      <c r="E9887" s="4" t="s">
        <v>42</v>
      </c>
      <c r="F9887" s="4" t="str">
        <f t="shared" si="154"/>
        <v>Formatos Grandes 2250 cc</v>
      </c>
      <c r="G9887" s="4" t="s">
        <v>63</v>
      </c>
      <c r="H9887" s="4" t="s">
        <v>10</v>
      </c>
      <c r="I9887" s="4" t="s">
        <v>15</v>
      </c>
      <c r="J9887" s="4" t="s">
        <v>16</v>
      </c>
      <c r="X9887" s="4">
        <v>10.8</v>
      </c>
      <c r="Y9887" s="4">
        <v>-1.89</v>
      </c>
      <c r="Z9887" s="4">
        <v>-1.08</v>
      </c>
      <c r="AB9887" s="4">
        <v>2.7</v>
      </c>
    </row>
    <row r="9888" spans="1:28" ht="14.25" x14ac:dyDescent="0.2">
      <c r="A9888" s="4" t="str">
        <f>+VLOOKUP(E9888&amp;H9888&amp;I9888&amp;J9888,[1]Homol.!O:S,2,0)</f>
        <v>Agua</v>
      </c>
      <c r="B9888" s="4" t="str">
        <f>+VLOOKUP(E9888&amp;H9888&amp;I9888&amp;J9888,[1]Homol.!O:S,3,0)</f>
        <v>Plain water</v>
      </c>
      <c r="C9888" s="4" t="s">
        <v>62</v>
      </c>
      <c r="D9888" s="4" t="s">
        <v>3</v>
      </c>
      <c r="E9888" s="4" t="s">
        <v>21</v>
      </c>
      <c r="F9888" s="4" t="str">
        <f t="shared" si="154"/>
        <v>Bidones 6200 cc</v>
      </c>
      <c r="G9888" s="4" t="s">
        <v>63</v>
      </c>
      <c r="H9888" s="4" t="s">
        <v>22</v>
      </c>
      <c r="I9888" s="4" t="s">
        <v>23</v>
      </c>
      <c r="J9888" s="4" t="s">
        <v>24</v>
      </c>
      <c r="T9888" s="4">
        <v>-41.787999999999997</v>
      </c>
      <c r="U9888" s="4">
        <v>231.01199999999997</v>
      </c>
      <c r="V9888" s="4">
        <v>-32.116</v>
      </c>
      <c r="W9888" s="4">
        <v>-15.252000000000001</v>
      </c>
      <c r="X9888" s="4">
        <v>704.81600000000003</v>
      </c>
      <c r="Y9888" s="4">
        <v>-34.595999999999997</v>
      </c>
      <c r="Z9888" s="4">
        <v>153.636</v>
      </c>
      <c r="AA9888" s="4">
        <v>42.408000000000001</v>
      </c>
      <c r="AB9888" s="4">
        <v>80.599999999999994</v>
      </c>
    </row>
    <row r="9889" spans="1:28" ht="14.25" x14ac:dyDescent="0.2">
      <c r="A9889" s="4" t="str">
        <f>+VLOOKUP(E9889&amp;H9889&amp;I9889&amp;J9889,[1]Homol.!O:S,2,0)</f>
        <v>Agua</v>
      </c>
      <c r="B9889" s="4" t="str">
        <f>+VLOOKUP(E9889&amp;H9889&amp;I9889&amp;J9889,[1]Homol.!O:S,3,0)</f>
        <v>Plain water</v>
      </c>
      <c r="C9889" s="4" t="s">
        <v>62</v>
      </c>
      <c r="D9889" s="4" t="s">
        <v>3</v>
      </c>
      <c r="E9889" s="4" t="s">
        <v>21</v>
      </c>
      <c r="F9889" s="4" t="str">
        <f t="shared" si="154"/>
        <v>Bidones 6250 cc</v>
      </c>
      <c r="G9889" s="4" t="s">
        <v>63</v>
      </c>
      <c r="H9889" s="4" t="s">
        <v>22</v>
      </c>
      <c r="I9889" s="4" t="s">
        <v>23</v>
      </c>
      <c r="J9889" s="4" t="s">
        <v>35</v>
      </c>
      <c r="K9889" s="4">
        <v>325.5</v>
      </c>
      <c r="L9889" s="4">
        <v>283.5</v>
      </c>
      <c r="M9889" s="4">
        <v>588</v>
      </c>
      <c r="N9889" s="4">
        <v>441</v>
      </c>
      <c r="O9889" s="4">
        <v>210</v>
      </c>
      <c r="P9889" s="4">
        <v>126</v>
      </c>
    </row>
    <row r="9890" spans="1:28" ht="14.25" x14ac:dyDescent="0.2">
      <c r="A9890" s="4" t="str">
        <f>+VLOOKUP(E9890&amp;H9890&amp;I9890&amp;J9890,[1]Homol.!O:S,2,0)</f>
        <v>Agua</v>
      </c>
      <c r="B9890" s="4" t="str">
        <f>+VLOOKUP(E9890&amp;H9890&amp;I9890&amp;J9890,[1]Homol.!O:S,3,0)</f>
        <v>Plain water</v>
      </c>
      <c r="C9890" s="4" t="s">
        <v>62</v>
      </c>
      <c r="D9890" s="4" t="s">
        <v>3</v>
      </c>
      <c r="E9890" s="4" t="s">
        <v>21</v>
      </c>
      <c r="F9890" s="4" t="str">
        <f t="shared" si="154"/>
        <v>Formato Fun 300 cc</v>
      </c>
      <c r="G9890" s="4" t="s">
        <v>63</v>
      </c>
      <c r="H9890" s="4" t="s">
        <v>22</v>
      </c>
      <c r="I9890" s="4" t="s">
        <v>25</v>
      </c>
      <c r="J9890" s="4" t="s">
        <v>26</v>
      </c>
      <c r="Y9890" s="4">
        <v>17.963999999999999</v>
      </c>
      <c r="Z9890" s="4">
        <v>36.287999999999997</v>
      </c>
      <c r="AA9890" s="4">
        <v>-0.432</v>
      </c>
      <c r="AB9890" s="4">
        <v>-0.108</v>
      </c>
    </row>
    <row r="9891" spans="1:28" ht="14.25" x14ac:dyDescent="0.2">
      <c r="A9891" s="4" t="str">
        <f>+VLOOKUP(E9891&amp;H9891&amp;I9891&amp;J9891,[1]Homol.!O:S,2,0)</f>
        <v>Agua</v>
      </c>
      <c r="B9891" s="4" t="str">
        <f>+VLOOKUP(E9891&amp;H9891&amp;I9891&amp;J9891,[1]Homol.!O:S,3,0)</f>
        <v>Plain water</v>
      </c>
      <c r="C9891" s="4" t="s">
        <v>62</v>
      </c>
      <c r="D9891" s="4" t="s">
        <v>3</v>
      </c>
      <c r="E9891" s="4" t="s">
        <v>21</v>
      </c>
      <c r="F9891" s="4" t="str">
        <f t="shared" si="154"/>
        <v>Formatos Chicos Pet 600 cc</v>
      </c>
      <c r="G9891" s="4" t="s">
        <v>63</v>
      </c>
      <c r="H9891" s="4" t="s">
        <v>22</v>
      </c>
      <c r="I9891" s="4" t="s">
        <v>13</v>
      </c>
      <c r="J9891" s="4" t="s">
        <v>27</v>
      </c>
      <c r="K9891" s="4">
        <v>21.6</v>
      </c>
      <c r="L9891" s="4">
        <v>32.4</v>
      </c>
      <c r="M9891" s="4">
        <v>118.80000000000001</v>
      </c>
      <c r="N9891" s="4">
        <v>32.4</v>
      </c>
      <c r="O9891" s="4">
        <v>54</v>
      </c>
      <c r="P9891" s="4">
        <v>10.8</v>
      </c>
      <c r="T9891" s="4">
        <v>160.70400000000001</v>
      </c>
      <c r="U9891" s="4">
        <v>-21.6</v>
      </c>
      <c r="V9891" s="4">
        <v>-2.6640000000000001</v>
      </c>
      <c r="W9891" s="4">
        <v>149.04</v>
      </c>
      <c r="X9891" s="4">
        <v>323.42399999999998</v>
      </c>
      <c r="Y9891" s="4">
        <v>-1.224</v>
      </c>
      <c r="Z9891" s="4">
        <v>-5.976</v>
      </c>
      <c r="AA9891" s="4">
        <v>-1.512</v>
      </c>
      <c r="AB9891" s="4">
        <v>74.807999999999993</v>
      </c>
    </row>
    <row r="9892" spans="1:28" ht="14.25" x14ac:dyDescent="0.2">
      <c r="A9892" s="4" t="str">
        <f>+VLOOKUP(E9892&amp;H9892&amp;I9892&amp;J9892,[1]Homol.!O:S,2,0)</f>
        <v>Agua</v>
      </c>
      <c r="B9892" s="4" t="str">
        <f>+VLOOKUP(E9892&amp;H9892&amp;I9892&amp;J9892,[1]Homol.!O:S,3,0)</f>
        <v>Plain water</v>
      </c>
      <c r="C9892" s="4" t="s">
        <v>62</v>
      </c>
      <c r="D9892" s="4" t="s">
        <v>3</v>
      </c>
      <c r="E9892" s="4" t="s">
        <v>21</v>
      </c>
      <c r="F9892" s="4" t="str">
        <f t="shared" si="154"/>
        <v>Formatos Grandes 2250 cc</v>
      </c>
      <c r="G9892" s="4" t="s">
        <v>63</v>
      </c>
      <c r="H9892" s="4" t="s">
        <v>22</v>
      </c>
      <c r="I9892" s="4" t="s">
        <v>15</v>
      </c>
      <c r="J9892" s="4" t="s">
        <v>16</v>
      </c>
      <c r="K9892" s="4">
        <v>928.8</v>
      </c>
      <c r="L9892" s="4">
        <v>291.60000000000002</v>
      </c>
      <c r="M9892" s="4">
        <v>799.2</v>
      </c>
      <c r="N9892" s="4">
        <v>453.6</v>
      </c>
      <c r="O9892" s="4">
        <v>226.8</v>
      </c>
      <c r="P9892" s="4">
        <v>43.2</v>
      </c>
      <c r="T9892" s="4">
        <v>75.599999999999994</v>
      </c>
      <c r="U9892" s="4">
        <v>531.22500000000002</v>
      </c>
      <c r="V9892" s="4">
        <v>-21.734999999999999</v>
      </c>
      <c r="W9892" s="4">
        <v>-26.46</v>
      </c>
      <c r="X9892" s="4">
        <v>870.34500000000003</v>
      </c>
      <c r="Y9892" s="4">
        <v>-5.4</v>
      </c>
      <c r="Z9892" s="4">
        <v>-14.85</v>
      </c>
      <c r="AA9892" s="4">
        <v>92.07</v>
      </c>
      <c r="AB9892" s="4">
        <v>103.815</v>
      </c>
    </row>
    <row r="9893" spans="1:28" ht="14.25" x14ac:dyDescent="0.2">
      <c r="A9893" s="4" t="str">
        <f>+VLOOKUP(E9893&amp;H9893&amp;I9893&amp;J9893,[1]Homol.!O:S,2,0)</f>
        <v>Agua</v>
      </c>
      <c r="B9893" s="4" t="str">
        <f>+VLOOKUP(E9893&amp;H9893&amp;I9893&amp;J9893,[1]Homol.!O:S,3,0)</f>
        <v>Plain water</v>
      </c>
      <c r="C9893" s="4" t="s">
        <v>62</v>
      </c>
      <c r="D9893" s="4" t="s">
        <v>3</v>
      </c>
      <c r="E9893" s="4" t="s">
        <v>21</v>
      </c>
      <c r="F9893" s="4" t="str">
        <f t="shared" si="154"/>
        <v>Formatos Medianos 1650 cc</v>
      </c>
      <c r="G9893" s="4" t="s">
        <v>63</v>
      </c>
      <c r="H9893" s="4" t="s">
        <v>22</v>
      </c>
      <c r="I9893" s="4" t="s">
        <v>6</v>
      </c>
      <c r="J9893" s="4" t="s">
        <v>28</v>
      </c>
      <c r="K9893" s="4">
        <v>299.37599999999998</v>
      </c>
      <c r="L9893" s="4">
        <v>909.21600000000001</v>
      </c>
      <c r="M9893" s="4">
        <v>343.72799999999995</v>
      </c>
      <c r="N9893" s="4">
        <v>177.40799999999999</v>
      </c>
      <c r="O9893" s="4">
        <v>166.32</v>
      </c>
      <c r="P9893" s="4">
        <v>55.44</v>
      </c>
      <c r="T9893" s="4">
        <v>948.22199999999998</v>
      </c>
      <c r="U9893" s="4">
        <v>280.863</v>
      </c>
      <c r="V9893" s="4">
        <v>854.46900000000005</v>
      </c>
      <c r="W9893" s="4">
        <v>-10.196999999999999</v>
      </c>
      <c r="X9893" s="4">
        <v>1226.0160000000001</v>
      </c>
      <c r="Y9893" s="4">
        <v>-2.871</v>
      </c>
      <c r="Z9893" s="4">
        <v>-7.524</v>
      </c>
      <c r="AA9893" s="4">
        <v>-7.8209999999999997</v>
      </c>
      <c r="AB9893" s="4">
        <v>142.36199999999999</v>
      </c>
    </row>
    <row r="9894" spans="1:28" ht="14.25" x14ac:dyDescent="0.2">
      <c r="A9894" s="4" t="str">
        <f>+VLOOKUP(E9894&amp;H9894&amp;I9894&amp;J9894,[1]Homol.!O:S,2,0)</f>
        <v>Agua</v>
      </c>
      <c r="B9894" s="4" t="str">
        <f>+VLOOKUP(E9894&amp;H9894&amp;I9894&amp;J9894,[1]Homol.!O:S,3,0)</f>
        <v>Plain water</v>
      </c>
      <c r="C9894" s="4" t="s">
        <v>62</v>
      </c>
      <c r="D9894" s="4" t="s">
        <v>3</v>
      </c>
      <c r="E9894" s="4" t="s">
        <v>29</v>
      </c>
      <c r="F9894" s="4" t="str">
        <f t="shared" si="154"/>
        <v>Formatos Chicos Pet 500 cc</v>
      </c>
      <c r="G9894" s="4" t="s">
        <v>63</v>
      </c>
      <c r="H9894" s="4" t="s">
        <v>22</v>
      </c>
      <c r="I9894" s="4" t="s">
        <v>13</v>
      </c>
      <c r="J9894" s="4" t="s">
        <v>14</v>
      </c>
      <c r="K9894" s="4">
        <v>76.44</v>
      </c>
      <c r="L9894" s="4">
        <v>21.84</v>
      </c>
      <c r="M9894" s="4">
        <v>152.88</v>
      </c>
      <c r="N9894" s="4">
        <v>152.88</v>
      </c>
      <c r="T9894" s="4">
        <v>115.38000000000001</v>
      </c>
      <c r="U9894" s="4">
        <v>19.02</v>
      </c>
      <c r="V9894" s="4">
        <v>-2.7</v>
      </c>
      <c r="W9894" s="4">
        <v>-1.08</v>
      </c>
      <c r="X9894" s="4">
        <v>523.67999999999995</v>
      </c>
      <c r="Y9894" s="4">
        <v>-1.02</v>
      </c>
      <c r="Z9894" s="4">
        <v>-1.26</v>
      </c>
      <c r="AA9894" s="4">
        <v>-1.1399999999999999</v>
      </c>
      <c r="AB9894" s="4">
        <v>-0.72</v>
      </c>
    </row>
    <row r="9895" spans="1:28" ht="14.25" x14ac:dyDescent="0.2">
      <c r="A9895" s="4" t="str">
        <f>+VLOOKUP(E9895&amp;H9895&amp;I9895&amp;J9895,[1]Homol.!O:S,2,0)</f>
        <v>Agua</v>
      </c>
      <c r="B9895" s="4" t="str">
        <f>+VLOOKUP(E9895&amp;H9895&amp;I9895&amp;J9895,[1]Homol.!O:S,3,0)</f>
        <v>Plain water</v>
      </c>
      <c r="C9895" s="4" t="s">
        <v>62</v>
      </c>
      <c r="D9895" s="4" t="s">
        <v>3</v>
      </c>
      <c r="E9895" s="4" t="s">
        <v>29</v>
      </c>
      <c r="F9895" s="4" t="str">
        <f t="shared" si="154"/>
        <v>Formatos Chicos Pet 750 cc</v>
      </c>
      <c r="G9895" s="4" t="s">
        <v>63</v>
      </c>
      <c r="H9895" s="4" t="s">
        <v>22</v>
      </c>
      <c r="I9895" s="4" t="s">
        <v>13</v>
      </c>
      <c r="J9895" s="4" t="s">
        <v>30</v>
      </c>
      <c r="M9895" s="4">
        <v>110.16</v>
      </c>
      <c r="N9895" s="4">
        <v>64.259999999999991</v>
      </c>
      <c r="T9895" s="4">
        <v>42.12</v>
      </c>
      <c r="U9895" s="4">
        <v>73.349999999999994</v>
      </c>
      <c r="V9895" s="4">
        <v>131.94</v>
      </c>
      <c r="W9895" s="4">
        <v>-0.99</v>
      </c>
      <c r="X9895" s="4">
        <v>127.97999999999998</v>
      </c>
      <c r="Y9895" s="4">
        <v>-1.8</v>
      </c>
      <c r="Z9895" s="4">
        <v>-0.09</v>
      </c>
      <c r="AA9895" s="4">
        <v>18.36</v>
      </c>
      <c r="AB9895" s="4">
        <v>-0.18</v>
      </c>
    </row>
    <row r="9896" spans="1:28" ht="14.25" x14ac:dyDescent="0.2">
      <c r="A9896" s="4" t="str">
        <f>+VLOOKUP(E9896&amp;H9896&amp;I9896&amp;J9896,[1]Homol.!O:S,2,0)</f>
        <v>Agua</v>
      </c>
      <c r="B9896" s="4" t="str">
        <f>+VLOOKUP(E9896&amp;H9896&amp;I9896&amp;J9896,[1]Homol.!O:S,3,0)</f>
        <v>Plain water</v>
      </c>
      <c r="C9896" s="4" t="s">
        <v>62</v>
      </c>
      <c r="D9896" s="4" t="s">
        <v>3</v>
      </c>
      <c r="E9896" s="4" t="s">
        <v>29</v>
      </c>
      <c r="F9896" s="4" t="str">
        <f t="shared" si="154"/>
        <v>Formatos Grandes 2000 cc</v>
      </c>
      <c r="G9896" s="4" t="s">
        <v>63</v>
      </c>
      <c r="H9896" s="4" t="s">
        <v>22</v>
      </c>
      <c r="I9896" s="4" t="s">
        <v>15</v>
      </c>
      <c r="J9896" s="4" t="s">
        <v>33</v>
      </c>
      <c r="M9896" s="4">
        <v>264</v>
      </c>
      <c r="N9896" s="4">
        <v>116.16</v>
      </c>
      <c r="T9896" s="4">
        <v>76.2</v>
      </c>
      <c r="U9896" s="4">
        <v>103.55999999999999</v>
      </c>
      <c r="V9896" s="4">
        <v>55.92</v>
      </c>
      <c r="W9896" s="4">
        <v>-17.52</v>
      </c>
      <c r="X9896" s="4">
        <v>359.99999999999994</v>
      </c>
      <c r="Y9896" s="4">
        <v>-23.4</v>
      </c>
      <c r="Z9896" s="4">
        <v>98.399999999999991</v>
      </c>
      <c r="AA9896" s="4">
        <v>86.52</v>
      </c>
      <c r="AB9896" s="4">
        <v>-27</v>
      </c>
    </row>
    <row r="9897" spans="1:28" ht="14.25" x14ac:dyDescent="0.2">
      <c r="A9897" s="4" t="str">
        <f>+VLOOKUP(E9897&amp;H9897&amp;I9897&amp;J9897,[1]Homol.!O:S,2,0)</f>
        <v>Agua</v>
      </c>
      <c r="B9897" s="4" t="str">
        <f>+VLOOKUP(E9897&amp;H9897&amp;I9897&amp;J9897,[1]Homol.!O:S,3,0)</f>
        <v>Plain water</v>
      </c>
      <c r="C9897" s="4" t="s">
        <v>62</v>
      </c>
      <c r="D9897" s="4" t="s">
        <v>3</v>
      </c>
      <c r="E9897" s="4" t="s">
        <v>29</v>
      </c>
      <c r="F9897" s="4" t="str">
        <f t="shared" si="154"/>
        <v>Formatos Medianos 1500 cc</v>
      </c>
      <c r="G9897" s="4" t="s">
        <v>63</v>
      </c>
      <c r="H9897" s="4" t="s">
        <v>22</v>
      </c>
      <c r="I9897" s="4" t="s">
        <v>6</v>
      </c>
      <c r="J9897" s="4" t="s">
        <v>7</v>
      </c>
      <c r="K9897" s="4">
        <v>161.28</v>
      </c>
      <c r="L9897" s="4">
        <v>100.8</v>
      </c>
      <c r="M9897" s="4">
        <v>201.60000000000002</v>
      </c>
      <c r="N9897" s="4">
        <v>110.88</v>
      </c>
      <c r="T9897" s="4">
        <v>180</v>
      </c>
      <c r="U9897" s="4">
        <v>198.45</v>
      </c>
      <c r="V9897" s="4">
        <v>217.89</v>
      </c>
      <c r="W9897" s="4">
        <v>-7.56</v>
      </c>
      <c r="X9897" s="4">
        <v>561.33000000000004</v>
      </c>
      <c r="Y9897" s="4">
        <v>-3.51</v>
      </c>
      <c r="Z9897" s="4">
        <v>136.80000000000001</v>
      </c>
      <c r="AA9897" s="4">
        <v>95.49</v>
      </c>
      <c r="AB9897" s="4">
        <v>-1.44</v>
      </c>
    </row>
    <row r="9898" spans="1:28" ht="14.25" x14ac:dyDescent="0.2">
      <c r="A9898" s="4" t="str">
        <f>+VLOOKUP(E9898&amp;H9898&amp;I9898&amp;J9898,[1]Homol.!O:S,2,0)</f>
        <v>Agua</v>
      </c>
      <c r="B9898" s="4" t="str">
        <f>+VLOOKUP(E9898&amp;H9898&amp;I9898&amp;J9898,[1]Homol.!O:S,3,0)</f>
        <v>Plain water</v>
      </c>
      <c r="C9898" s="4" t="s">
        <v>62</v>
      </c>
      <c r="D9898" s="4" t="s">
        <v>3</v>
      </c>
      <c r="E9898" s="4" t="s">
        <v>29</v>
      </c>
      <c r="F9898" s="4" t="str">
        <f t="shared" si="154"/>
        <v>Formatos Chicos Pet 500 cc</v>
      </c>
      <c r="G9898" s="4" t="s">
        <v>63</v>
      </c>
      <c r="H9898" s="4" t="s">
        <v>34</v>
      </c>
      <c r="I9898" s="4" t="s">
        <v>13</v>
      </c>
      <c r="J9898" s="4" t="s">
        <v>14</v>
      </c>
      <c r="K9898" s="4">
        <v>21.12</v>
      </c>
      <c r="M9898" s="4">
        <v>31.68</v>
      </c>
      <c r="N9898" s="4">
        <v>52.8</v>
      </c>
      <c r="T9898" s="4">
        <v>10.56</v>
      </c>
      <c r="U9898" s="4">
        <v>10.56</v>
      </c>
      <c r="V9898" s="4">
        <v>62.58</v>
      </c>
      <c r="W9898" s="4">
        <v>-0.96</v>
      </c>
      <c r="X9898" s="4">
        <v>-0.6</v>
      </c>
      <c r="Z9898" s="4">
        <v>20.16</v>
      </c>
      <c r="AA9898" s="4">
        <v>19.86</v>
      </c>
      <c r="AB9898" s="4">
        <v>-0.24</v>
      </c>
    </row>
    <row r="9899" spans="1:28" ht="14.25" x14ac:dyDescent="0.2">
      <c r="A9899" s="4" t="str">
        <f>+VLOOKUP(E9899&amp;H9899&amp;I9899&amp;J9899,[1]Homol.!O:S,2,0)</f>
        <v>Agua</v>
      </c>
      <c r="B9899" s="4" t="str">
        <f>+VLOOKUP(E9899&amp;H9899&amp;I9899&amp;J9899,[1]Homol.!O:S,3,0)</f>
        <v>Plain water</v>
      </c>
      <c r="C9899" s="4" t="s">
        <v>62</v>
      </c>
      <c r="D9899" s="4" t="s">
        <v>3</v>
      </c>
      <c r="E9899" s="4" t="s">
        <v>29</v>
      </c>
      <c r="F9899" s="4" t="str">
        <f t="shared" si="154"/>
        <v>FORMATOS CHICOS PET PREMIUM 500 cc Pet Premium</v>
      </c>
      <c r="G9899" s="4" t="s">
        <v>63</v>
      </c>
      <c r="H9899" s="4" t="s">
        <v>34</v>
      </c>
      <c r="I9899" s="4" t="s">
        <v>31</v>
      </c>
      <c r="J9899" s="4" t="s">
        <v>32</v>
      </c>
      <c r="M9899" s="4">
        <v>9.24</v>
      </c>
    </row>
    <row r="9900" spans="1:28" ht="14.25" x14ac:dyDescent="0.2">
      <c r="A9900" s="4" t="str">
        <f>+VLOOKUP(E9900&amp;H9900&amp;I9900&amp;J9900,[1]Homol.!O:S,2,0)</f>
        <v>Agua</v>
      </c>
      <c r="B9900" s="4" t="str">
        <f>+VLOOKUP(E9900&amp;H9900&amp;I9900&amp;J9900,[1]Homol.!O:S,3,0)</f>
        <v>Plain water</v>
      </c>
      <c r="C9900" s="4" t="s">
        <v>62</v>
      </c>
      <c r="D9900" s="4" t="s">
        <v>3</v>
      </c>
      <c r="E9900" s="4" t="s">
        <v>29</v>
      </c>
      <c r="F9900" s="4" t="str">
        <f t="shared" si="154"/>
        <v>Formatos Medianos 1500 cc</v>
      </c>
      <c r="G9900" s="4" t="s">
        <v>63</v>
      </c>
      <c r="H9900" s="4" t="s">
        <v>34</v>
      </c>
      <c r="I9900" s="4" t="s">
        <v>6</v>
      </c>
      <c r="J9900" s="4" t="s">
        <v>7</v>
      </c>
      <c r="T9900" s="4">
        <v>-0.72</v>
      </c>
      <c r="U9900" s="4">
        <v>108.45</v>
      </c>
      <c r="V9900" s="4">
        <v>-1.35</v>
      </c>
      <c r="W9900" s="4">
        <v>-0.99</v>
      </c>
      <c r="X9900" s="4">
        <v>-0.81</v>
      </c>
      <c r="Y9900" s="4">
        <v>0.27</v>
      </c>
      <c r="Z9900" s="4">
        <v>0.18</v>
      </c>
      <c r="AA9900" s="4">
        <v>17.46</v>
      </c>
      <c r="AB9900" s="4">
        <v>-2.61</v>
      </c>
    </row>
    <row r="9901" spans="1:28" ht="14.25" x14ac:dyDescent="0.2">
      <c r="A9901" s="4" t="str">
        <f>+VLOOKUP(E9901&amp;H9901&amp;I9901&amp;J9901,[1]Homol.!O:S,2,0)</f>
        <v>Agua</v>
      </c>
      <c r="B9901" s="4" t="str">
        <f>+VLOOKUP(E9901&amp;H9901&amp;I9901&amp;J9901,[1]Homol.!O:S,3,0)</f>
        <v>Flavored water</v>
      </c>
      <c r="C9901" s="4" t="s">
        <v>62</v>
      </c>
      <c r="D9901" s="4" t="s">
        <v>3</v>
      </c>
      <c r="E9901" s="4" t="s">
        <v>4</v>
      </c>
      <c r="F9901" s="4" t="str">
        <f t="shared" si="154"/>
        <v>Formatos Medianos 1500 cc</v>
      </c>
      <c r="G9901" s="4" t="s">
        <v>63</v>
      </c>
      <c r="H9901" s="4" t="s">
        <v>5</v>
      </c>
      <c r="I9901" s="4" t="s">
        <v>6</v>
      </c>
      <c r="J9901" s="4" t="s">
        <v>7</v>
      </c>
      <c r="L9901" s="4">
        <v>120.96</v>
      </c>
      <c r="N9901" s="4">
        <v>70.56</v>
      </c>
    </row>
    <row r="9902" spans="1:28" ht="14.25" x14ac:dyDescent="0.2">
      <c r="A9902" s="4" t="str">
        <f>+VLOOKUP(E9902&amp;H9902&amp;I9902&amp;J9902,[1]Homol.!O:S,2,0)</f>
        <v>Agua</v>
      </c>
      <c r="B9902" s="4" t="str">
        <f>+VLOOKUP(E9902&amp;H9902&amp;I9902&amp;J9902,[1]Homol.!O:S,3,0)</f>
        <v>Flavored water</v>
      </c>
      <c r="C9902" s="4" t="s">
        <v>62</v>
      </c>
      <c r="D9902" s="4" t="s">
        <v>3</v>
      </c>
      <c r="E9902" s="4" t="s">
        <v>4</v>
      </c>
      <c r="F9902" s="4" t="str">
        <f t="shared" si="154"/>
        <v>Formatos Medianos 1500 cc</v>
      </c>
      <c r="G9902" s="4" t="s">
        <v>63</v>
      </c>
      <c r="H9902" s="4" t="s">
        <v>9</v>
      </c>
      <c r="I9902" s="4" t="s">
        <v>6</v>
      </c>
      <c r="J9902" s="4" t="s">
        <v>7</v>
      </c>
      <c r="L9902" s="4">
        <v>100.8</v>
      </c>
      <c r="M9902" s="4">
        <v>-0.09</v>
      </c>
      <c r="N9902" s="4">
        <v>141.12</v>
      </c>
    </row>
    <row r="9903" spans="1:28" ht="14.25" x14ac:dyDescent="0.2">
      <c r="A9903" s="4" t="str">
        <f>+VLOOKUP(E9903&amp;H9903&amp;I9903&amp;J9903,[1]Homol.!O:S,2,0)</f>
        <v>Agua</v>
      </c>
      <c r="B9903" s="4" t="str">
        <f>+VLOOKUP(E9903&amp;H9903&amp;I9903&amp;J9903,[1]Homol.!O:S,3,0)</f>
        <v>Flavored water</v>
      </c>
      <c r="C9903" s="4" t="s">
        <v>62</v>
      </c>
      <c r="D9903" s="4" t="s">
        <v>3</v>
      </c>
      <c r="E9903" s="4" t="s">
        <v>4</v>
      </c>
      <c r="F9903" s="4" t="str">
        <f t="shared" si="154"/>
        <v>Formatos Medianos 1500 cc</v>
      </c>
      <c r="G9903" s="4" t="s">
        <v>63</v>
      </c>
      <c r="H9903" s="4" t="s">
        <v>10</v>
      </c>
      <c r="I9903" s="4" t="s">
        <v>6</v>
      </c>
      <c r="J9903" s="4" t="s">
        <v>7</v>
      </c>
      <c r="L9903" s="4">
        <v>60.48</v>
      </c>
      <c r="N9903" s="4">
        <v>50.4</v>
      </c>
    </row>
    <row r="9904" spans="1:28" ht="14.25" x14ac:dyDescent="0.2">
      <c r="A9904" s="4" t="str">
        <f>+VLOOKUP(E9904&amp;H9904&amp;I9904&amp;J9904,[1]Homol.!O:S,2,0)</f>
        <v>Agua</v>
      </c>
      <c r="B9904" s="4" t="str">
        <f>+VLOOKUP(E9904&amp;H9904&amp;I9904&amp;J9904,[1]Homol.!O:S,3,0)</f>
        <v>Flavored water</v>
      </c>
      <c r="C9904" s="4" t="s">
        <v>62</v>
      </c>
      <c r="D9904" s="4" t="s">
        <v>3</v>
      </c>
      <c r="E9904" s="4" t="s">
        <v>12</v>
      </c>
      <c r="F9904" s="4" t="str">
        <f t="shared" si="154"/>
        <v>Formatos Chicos Pet 500 cc</v>
      </c>
      <c r="G9904" s="4" t="s">
        <v>63</v>
      </c>
      <c r="H9904" s="4" t="s">
        <v>41</v>
      </c>
      <c r="I9904" s="4" t="s">
        <v>13</v>
      </c>
      <c r="J9904" s="4" t="s">
        <v>14</v>
      </c>
      <c r="L9904" s="4">
        <v>1.8</v>
      </c>
      <c r="M9904" s="4">
        <v>3.6</v>
      </c>
    </row>
    <row r="9905" spans="1:15" ht="14.25" x14ac:dyDescent="0.2">
      <c r="A9905" s="4" t="str">
        <f>+VLOOKUP(E9905&amp;H9905&amp;I9905&amp;J9905,[1]Homol.!O:S,2,0)</f>
        <v>Agua</v>
      </c>
      <c r="B9905" s="4" t="str">
        <f>+VLOOKUP(E9905&amp;H9905&amp;I9905&amp;J9905,[1]Homol.!O:S,3,0)</f>
        <v>Flavored water</v>
      </c>
      <c r="C9905" s="4" t="s">
        <v>62</v>
      </c>
      <c r="D9905" s="4" t="s">
        <v>3</v>
      </c>
      <c r="E9905" s="4" t="s">
        <v>12</v>
      </c>
      <c r="F9905" s="4" t="str">
        <f t="shared" si="154"/>
        <v>Formatos Chicos Pet 500 cc</v>
      </c>
      <c r="G9905" s="4" t="s">
        <v>63</v>
      </c>
      <c r="H9905" s="4" t="s">
        <v>5</v>
      </c>
      <c r="I9905" s="4" t="s">
        <v>13</v>
      </c>
      <c r="J9905" s="4" t="s">
        <v>14</v>
      </c>
      <c r="L9905" s="4">
        <v>9.6</v>
      </c>
      <c r="O9905" s="4">
        <v>9.6</v>
      </c>
    </row>
    <row r="9906" spans="1:15" ht="14.25" x14ac:dyDescent="0.2">
      <c r="A9906" s="4" t="str">
        <f>+VLOOKUP(E9906&amp;H9906&amp;I9906&amp;J9906,[1]Homol.!O:S,2,0)</f>
        <v>Agua</v>
      </c>
      <c r="B9906" s="4" t="str">
        <f>+VLOOKUP(E9906&amp;H9906&amp;I9906&amp;J9906,[1]Homol.!O:S,3,0)</f>
        <v>Flavored water</v>
      </c>
      <c r="C9906" s="4" t="s">
        <v>62</v>
      </c>
      <c r="D9906" s="4" t="s">
        <v>3</v>
      </c>
      <c r="E9906" s="4" t="s">
        <v>12</v>
      </c>
      <c r="F9906" s="4" t="str">
        <f t="shared" si="154"/>
        <v>Formatos Grandes 2000 cc</v>
      </c>
      <c r="G9906" s="4" t="s">
        <v>63</v>
      </c>
      <c r="H9906" s="4" t="s">
        <v>5</v>
      </c>
      <c r="I9906" s="4" t="s">
        <v>15</v>
      </c>
      <c r="J9906" s="4" t="s">
        <v>33</v>
      </c>
      <c r="L9906" s="4">
        <v>9.6</v>
      </c>
    </row>
    <row r="9907" spans="1:15" ht="14.25" x14ac:dyDescent="0.2">
      <c r="A9907" s="4" t="str">
        <f>+VLOOKUP(E9907&amp;H9907&amp;I9907&amp;J9907,[1]Homol.!O:S,2,0)</f>
        <v>Agua</v>
      </c>
      <c r="B9907" s="4" t="str">
        <f>+VLOOKUP(E9907&amp;H9907&amp;I9907&amp;J9907,[1]Homol.!O:S,3,0)</f>
        <v>Flavored water</v>
      </c>
      <c r="C9907" s="4" t="s">
        <v>62</v>
      </c>
      <c r="D9907" s="4" t="s">
        <v>3</v>
      </c>
      <c r="E9907" s="4" t="s">
        <v>12</v>
      </c>
      <c r="F9907" s="4" t="str">
        <f t="shared" si="154"/>
        <v>Formatos Grandes 2250 cc</v>
      </c>
      <c r="G9907" s="4" t="s">
        <v>63</v>
      </c>
      <c r="H9907" s="4" t="s">
        <v>5</v>
      </c>
      <c r="I9907" s="4" t="s">
        <v>15</v>
      </c>
      <c r="J9907" s="4" t="s">
        <v>16</v>
      </c>
      <c r="O9907" s="4">
        <v>10.8</v>
      </c>
    </row>
    <row r="9908" spans="1:15" ht="14.25" x14ac:dyDescent="0.2">
      <c r="A9908" s="4" t="str">
        <f>+VLOOKUP(E9908&amp;H9908&amp;I9908&amp;J9908,[1]Homol.!O:S,2,0)</f>
        <v>Agua</v>
      </c>
      <c r="B9908" s="4" t="str">
        <f>+VLOOKUP(E9908&amp;H9908&amp;I9908&amp;J9908,[1]Homol.!O:S,3,0)</f>
        <v>Flavored water</v>
      </c>
      <c r="C9908" s="4" t="s">
        <v>62</v>
      </c>
      <c r="D9908" s="4" t="s">
        <v>3</v>
      </c>
      <c r="E9908" s="4" t="s">
        <v>12</v>
      </c>
      <c r="F9908" s="4" t="str">
        <f t="shared" si="154"/>
        <v>Formatos Medianos 1500 cc</v>
      </c>
      <c r="G9908" s="4" t="s">
        <v>63</v>
      </c>
      <c r="H9908" s="4" t="s">
        <v>5</v>
      </c>
      <c r="I9908" s="4" t="s">
        <v>6</v>
      </c>
      <c r="J9908" s="4" t="s">
        <v>7</v>
      </c>
      <c r="L9908" s="4">
        <v>10.08</v>
      </c>
      <c r="M9908" s="4">
        <v>10.08</v>
      </c>
    </row>
    <row r="9909" spans="1:15" ht="14.25" x14ac:dyDescent="0.2">
      <c r="A9909" s="4" t="str">
        <f>+VLOOKUP(E9909&amp;H9909&amp;I9909&amp;J9909,[1]Homol.!O:S,2,0)</f>
        <v>Agua</v>
      </c>
      <c r="B9909" s="4" t="str">
        <f>+VLOOKUP(E9909&amp;H9909&amp;I9909&amp;J9909,[1]Homol.!O:S,3,0)</f>
        <v>Flavored water</v>
      </c>
      <c r="C9909" s="4" t="s">
        <v>62</v>
      </c>
      <c r="D9909" s="4" t="s">
        <v>3</v>
      </c>
      <c r="E9909" s="4" t="s">
        <v>12</v>
      </c>
      <c r="F9909" s="4" t="str">
        <f t="shared" si="154"/>
        <v>Formatos Chicos Pet 500 cc</v>
      </c>
      <c r="G9909" s="4" t="s">
        <v>63</v>
      </c>
      <c r="H9909" s="4" t="s">
        <v>9</v>
      </c>
      <c r="I9909" s="4" t="s">
        <v>13</v>
      </c>
      <c r="J9909" s="4" t="s">
        <v>14</v>
      </c>
      <c r="L9909" s="4">
        <v>9.6</v>
      </c>
      <c r="M9909" s="4">
        <v>10.199999999999999</v>
      </c>
    </row>
    <row r="9910" spans="1:15" ht="14.25" x14ac:dyDescent="0.2">
      <c r="A9910" s="4" t="str">
        <f>+VLOOKUP(E9910&amp;H9910&amp;I9910&amp;J9910,[1]Homol.!O:S,2,0)</f>
        <v>Agua</v>
      </c>
      <c r="B9910" s="4" t="str">
        <f>+VLOOKUP(E9910&amp;H9910&amp;I9910&amp;J9910,[1]Homol.!O:S,3,0)</f>
        <v>Flavored water</v>
      </c>
      <c r="C9910" s="4" t="s">
        <v>62</v>
      </c>
      <c r="D9910" s="4" t="s">
        <v>3</v>
      </c>
      <c r="E9910" s="4" t="s">
        <v>12</v>
      </c>
      <c r="F9910" s="4" t="str">
        <f t="shared" si="154"/>
        <v>Formatos Grandes 2000 cc</v>
      </c>
      <c r="G9910" s="4" t="s">
        <v>63</v>
      </c>
      <c r="H9910" s="4" t="s">
        <v>9</v>
      </c>
      <c r="I9910" s="4" t="s">
        <v>15</v>
      </c>
      <c r="J9910" s="4" t="s">
        <v>33</v>
      </c>
      <c r="L9910" s="4">
        <v>9.6</v>
      </c>
    </row>
    <row r="9911" spans="1:15" ht="14.25" x14ac:dyDescent="0.2">
      <c r="A9911" s="4" t="str">
        <f>+VLOOKUP(E9911&amp;H9911&amp;I9911&amp;J9911,[1]Homol.!O:S,2,0)</f>
        <v>Agua</v>
      </c>
      <c r="B9911" s="4" t="str">
        <f>+VLOOKUP(E9911&amp;H9911&amp;I9911&amp;J9911,[1]Homol.!O:S,3,0)</f>
        <v>Flavored water</v>
      </c>
      <c r="C9911" s="4" t="s">
        <v>62</v>
      </c>
      <c r="D9911" s="4" t="s">
        <v>3</v>
      </c>
      <c r="E9911" s="4" t="s">
        <v>12</v>
      </c>
      <c r="F9911" s="4" t="str">
        <f t="shared" si="154"/>
        <v>Formatos Medianos 1500 cc</v>
      </c>
      <c r="G9911" s="4" t="s">
        <v>63</v>
      </c>
      <c r="H9911" s="4" t="s">
        <v>9</v>
      </c>
      <c r="I9911" s="4" t="s">
        <v>6</v>
      </c>
      <c r="J9911" s="4" t="s">
        <v>7</v>
      </c>
      <c r="L9911" s="4">
        <v>10.08</v>
      </c>
      <c r="M9911" s="4">
        <v>10.08</v>
      </c>
      <c r="O9911" s="4">
        <v>10.08</v>
      </c>
    </row>
    <row r="9912" spans="1:15" ht="14.25" x14ac:dyDescent="0.2">
      <c r="A9912" s="4" t="str">
        <f>+VLOOKUP(E9912&amp;H9912&amp;I9912&amp;J9912,[1]Homol.!O:S,2,0)</f>
        <v>Agua</v>
      </c>
      <c r="B9912" s="4" t="str">
        <f>+VLOOKUP(E9912&amp;H9912&amp;I9912&amp;J9912,[1]Homol.!O:S,3,0)</f>
        <v>Flavored water</v>
      </c>
      <c r="C9912" s="4" t="s">
        <v>62</v>
      </c>
      <c r="D9912" s="4" t="s">
        <v>3</v>
      </c>
      <c r="E9912" s="4" t="s">
        <v>12</v>
      </c>
      <c r="F9912" s="4" t="str">
        <f t="shared" si="154"/>
        <v>Formatos Chicos Pet 500 cc</v>
      </c>
      <c r="G9912" s="4" t="s">
        <v>63</v>
      </c>
      <c r="H9912" s="4" t="s">
        <v>18</v>
      </c>
      <c r="I9912" s="4" t="s">
        <v>13</v>
      </c>
      <c r="J9912" s="4" t="s">
        <v>14</v>
      </c>
      <c r="L9912" s="4">
        <v>9.6</v>
      </c>
    </row>
    <row r="9913" spans="1:15" ht="14.25" x14ac:dyDescent="0.2">
      <c r="A9913" s="4" t="str">
        <f>+VLOOKUP(E9913&amp;H9913&amp;I9913&amp;J9913,[1]Homol.!O:S,2,0)</f>
        <v>Agua</v>
      </c>
      <c r="B9913" s="4" t="str">
        <f>+VLOOKUP(E9913&amp;H9913&amp;I9913&amp;J9913,[1]Homol.!O:S,3,0)</f>
        <v>Flavored water</v>
      </c>
      <c r="C9913" s="4" t="s">
        <v>62</v>
      </c>
      <c r="D9913" s="4" t="s">
        <v>3</v>
      </c>
      <c r="E9913" s="4" t="s">
        <v>12</v>
      </c>
      <c r="F9913" s="4" t="str">
        <f t="shared" si="154"/>
        <v>Formatos Medianos 1500 cc</v>
      </c>
      <c r="G9913" s="4" t="s">
        <v>63</v>
      </c>
      <c r="H9913" s="4" t="s">
        <v>18</v>
      </c>
      <c r="I9913" s="4" t="s">
        <v>6</v>
      </c>
      <c r="J9913" s="4" t="s">
        <v>7</v>
      </c>
      <c r="L9913" s="4">
        <v>10.08</v>
      </c>
      <c r="M9913" s="4">
        <v>10.08</v>
      </c>
    </row>
    <row r="9914" spans="1:15" ht="14.25" x14ac:dyDescent="0.2">
      <c r="A9914" s="4" t="str">
        <f>+VLOOKUP(E9914&amp;H9914&amp;I9914&amp;J9914,[1]Homol.!O:S,2,0)</f>
        <v>Agua</v>
      </c>
      <c r="B9914" s="4" t="str">
        <f>+VLOOKUP(E9914&amp;H9914&amp;I9914&amp;J9914,[1]Homol.!O:S,3,0)</f>
        <v>Flavored water</v>
      </c>
      <c r="C9914" s="4" t="s">
        <v>62</v>
      </c>
      <c r="D9914" s="4" t="s">
        <v>3</v>
      </c>
      <c r="E9914" s="4" t="s">
        <v>12</v>
      </c>
      <c r="F9914" s="4" t="str">
        <f t="shared" si="154"/>
        <v>Formatos Chicos Pet 500 cc</v>
      </c>
      <c r="G9914" s="4" t="s">
        <v>63</v>
      </c>
      <c r="H9914" s="4" t="s">
        <v>10</v>
      </c>
      <c r="I9914" s="4" t="s">
        <v>13</v>
      </c>
      <c r="J9914" s="4" t="s">
        <v>14</v>
      </c>
      <c r="O9914" s="4">
        <v>9.6</v>
      </c>
    </row>
    <row r="9915" spans="1:15" ht="14.25" x14ac:dyDescent="0.2">
      <c r="A9915" s="4" t="str">
        <f>+VLOOKUP(E9915&amp;H9915&amp;I9915&amp;J9915,[1]Homol.!O:S,2,0)</f>
        <v>Agua</v>
      </c>
      <c r="B9915" s="4" t="str">
        <f>+VLOOKUP(E9915&amp;H9915&amp;I9915&amp;J9915,[1]Homol.!O:S,3,0)</f>
        <v>Flavored water</v>
      </c>
      <c r="C9915" s="4" t="s">
        <v>62</v>
      </c>
      <c r="D9915" s="4" t="s">
        <v>3</v>
      </c>
      <c r="E9915" s="4" t="s">
        <v>12</v>
      </c>
      <c r="F9915" s="4" t="str">
        <f t="shared" si="154"/>
        <v>Formatos Grandes 2250 cc</v>
      </c>
      <c r="G9915" s="4" t="s">
        <v>63</v>
      </c>
      <c r="H9915" s="4" t="s">
        <v>10</v>
      </c>
      <c r="I9915" s="4" t="s">
        <v>15</v>
      </c>
      <c r="J9915" s="4" t="s">
        <v>16</v>
      </c>
      <c r="O9915" s="4">
        <v>10.8</v>
      </c>
    </row>
    <row r="9916" spans="1:15" ht="14.25" x14ac:dyDescent="0.2">
      <c r="A9916" s="4" t="str">
        <f>+VLOOKUP(E9916&amp;H9916&amp;I9916&amp;J9916,[1]Homol.!O:S,2,0)</f>
        <v>Agua</v>
      </c>
      <c r="B9916" s="4" t="str">
        <f>+VLOOKUP(E9916&amp;H9916&amp;I9916&amp;J9916,[1]Homol.!O:S,3,0)</f>
        <v>Flavored water</v>
      </c>
      <c r="C9916" s="4" t="s">
        <v>62</v>
      </c>
      <c r="D9916" s="4" t="s">
        <v>3</v>
      </c>
      <c r="E9916" s="4" t="s">
        <v>12</v>
      </c>
      <c r="F9916" s="4" t="str">
        <f t="shared" si="154"/>
        <v>Formatos Medianos 1500 cc</v>
      </c>
      <c r="G9916" s="4" t="s">
        <v>63</v>
      </c>
      <c r="H9916" s="4" t="s">
        <v>10</v>
      </c>
      <c r="I9916" s="4" t="s">
        <v>6</v>
      </c>
      <c r="J9916" s="4" t="s">
        <v>7</v>
      </c>
      <c r="L9916" s="4">
        <v>10.08</v>
      </c>
      <c r="M9916" s="4">
        <v>10.08</v>
      </c>
    </row>
    <row r="9917" spans="1:15" ht="14.25" x14ac:dyDescent="0.2">
      <c r="A9917" s="4" t="str">
        <f>+VLOOKUP(E9917&amp;H9917&amp;I9917&amp;J9917,[1]Homol.!O:S,2,0)</f>
        <v>Agua</v>
      </c>
      <c r="B9917" s="4" t="str">
        <f>+VLOOKUP(E9917&amp;H9917&amp;I9917&amp;J9917,[1]Homol.!O:S,3,0)</f>
        <v>Flavored water</v>
      </c>
      <c r="C9917" s="4" t="s">
        <v>62</v>
      </c>
      <c r="D9917" s="4" t="s">
        <v>3</v>
      </c>
      <c r="E9917" s="4" t="s">
        <v>20</v>
      </c>
      <c r="F9917" s="4" t="str">
        <f t="shared" si="154"/>
        <v>Formatos Grandes 2250 cc</v>
      </c>
      <c r="G9917" s="4" t="s">
        <v>63</v>
      </c>
      <c r="H9917" s="4" t="s">
        <v>41</v>
      </c>
      <c r="I9917" s="4" t="s">
        <v>15</v>
      </c>
      <c r="J9917" s="4" t="s">
        <v>16</v>
      </c>
      <c r="L9917" s="4">
        <v>0.81</v>
      </c>
    </row>
    <row r="9918" spans="1:15" ht="14.25" x14ac:dyDescent="0.2">
      <c r="A9918" s="4" t="str">
        <f>+VLOOKUP(E9918&amp;H9918&amp;I9918&amp;J9918,[1]Homol.!O:S,2,0)</f>
        <v>Agua</v>
      </c>
      <c r="B9918" s="4" t="str">
        <f>+VLOOKUP(E9918&amp;H9918&amp;I9918&amp;J9918,[1]Homol.!O:S,3,0)</f>
        <v>Flavored water</v>
      </c>
      <c r="C9918" s="4" t="s">
        <v>62</v>
      </c>
      <c r="D9918" s="4" t="s">
        <v>3</v>
      </c>
      <c r="E9918" s="4" t="s">
        <v>20</v>
      </c>
      <c r="F9918" s="4" t="str">
        <f t="shared" si="154"/>
        <v>Formatos Chicos Pet 500 cc</v>
      </c>
      <c r="G9918" s="4" t="s">
        <v>63</v>
      </c>
      <c r="H9918" s="4" t="s">
        <v>5</v>
      </c>
      <c r="I9918" s="4" t="s">
        <v>13</v>
      </c>
      <c r="J9918" s="4" t="s">
        <v>14</v>
      </c>
      <c r="M9918" s="4">
        <v>2.4</v>
      </c>
    </row>
    <row r="9919" spans="1:15" ht="14.25" x14ac:dyDescent="0.2">
      <c r="A9919" s="4" t="str">
        <f>+VLOOKUP(E9919&amp;H9919&amp;I9919&amp;J9919,[1]Homol.!O:S,2,0)</f>
        <v>Agua</v>
      </c>
      <c r="B9919" s="4" t="str">
        <f>+VLOOKUP(E9919&amp;H9919&amp;I9919&amp;J9919,[1]Homol.!O:S,3,0)</f>
        <v>Flavored water</v>
      </c>
      <c r="C9919" s="4" t="s">
        <v>62</v>
      </c>
      <c r="D9919" s="4" t="s">
        <v>3</v>
      </c>
      <c r="E9919" s="4" t="s">
        <v>20</v>
      </c>
      <c r="F9919" s="4" t="str">
        <f t="shared" si="154"/>
        <v>Formatos Medianos 1500 cc</v>
      </c>
      <c r="G9919" s="4" t="s">
        <v>63</v>
      </c>
      <c r="H9919" s="4" t="s">
        <v>5</v>
      </c>
      <c r="I9919" s="4" t="s">
        <v>6</v>
      </c>
      <c r="J9919" s="4" t="s">
        <v>7</v>
      </c>
      <c r="M9919" s="4">
        <v>5.4</v>
      </c>
    </row>
    <row r="9920" spans="1:15" ht="14.25" x14ac:dyDescent="0.2">
      <c r="A9920" s="4" t="str">
        <f>+VLOOKUP(E9920&amp;H9920&amp;I9920&amp;J9920,[1]Homol.!O:S,2,0)</f>
        <v>Agua</v>
      </c>
      <c r="B9920" s="4" t="str">
        <f>+VLOOKUP(E9920&amp;H9920&amp;I9920&amp;J9920,[1]Homol.!O:S,3,0)</f>
        <v>Flavored water</v>
      </c>
      <c r="C9920" s="4" t="s">
        <v>62</v>
      </c>
      <c r="D9920" s="4" t="s">
        <v>3</v>
      </c>
      <c r="E9920" s="4" t="s">
        <v>20</v>
      </c>
      <c r="F9920" s="4" t="str">
        <f t="shared" si="154"/>
        <v>Formatos Chicos Pet 500 cc</v>
      </c>
      <c r="G9920" s="4" t="s">
        <v>63</v>
      </c>
      <c r="H9920" s="4" t="s">
        <v>9</v>
      </c>
      <c r="I9920" s="4" t="s">
        <v>13</v>
      </c>
      <c r="J9920" s="4" t="s">
        <v>14</v>
      </c>
      <c r="M9920" s="4">
        <v>2.4</v>
      </c>
    </row>
    <row r="9921" spans="1:39" ht="14.25" x14ac:dyDescent="0.2">
      <c r="A9921" s="4" t="str">
        <f>+VLOOKUP(E9921&amp;H9921&amp;I9921&amp;J9921,[1]Homol.!O:S,2,0)</f>
        <v>Agua</v>
      </c>
      <c r="B9921" s="4" t="str">
        <f>+VLOOKUP(E9921&amp;H9921&amp;I9921&amp;J9921,[1]Homol.!O:S,3,0)</f>
        <v>Flavored water</v>
      </c>
      <c r="C9921" s="4" t="s">
        <v>62</v>
      </c>
      <c r="D9921" s="4" t="s">
        <v>3</v>
      </c>
      <c r="E9921" s="4" t="s">
        <v>20</v>
      </c>
      <c r="F9921" s="4" t="str">
        <f t="shared" si="154"/>
        <v>Formatos Medianos 1500 cc</v>
      </c>
      <c r="G9921" s="4" t="s">
        <v>63</v>
      </c>
      <c r="H9921" s="4" t="s">
        <v>9</v>
      </c>
      <c r="I9921" s="4" t="s">
        <v>6</v>
      </c>
      <c r="J9921" s="4" t="s">
        <v>7</v>
      </c>
      <c r="M9921" s="4">
        <v>5.4</v>
      </c>
    </row>
    <row r="9922" spans="1:39" ht="14.25" x14ac:dyDescent="0.2">
      <c r="A9922" s="4" t="str">
        <f>+VLOOKUP(E9922&amp;H9922&amp;I9922&amp;J9922,[1]Homol.!O:S,2,0)</f>
        <v>Agua</v>
      </c>
      <c r="B9922" s="4" t="str">
        <f>+VLOOKUP(E9922&amp;H9922&amp;I9922&amp;J9922,[1]Homol.!O:S,3,0)</f>
        <v>Flavored water</v>
      </c>
      <c r="C9922" s="4" t="s">
        <v>62</v>
      </c>
      <c r="D9922" s="4" t="s">
        <v>3</v>
      </c>
      <c r="E9922" s="4" t="s">
        <v>20</v>
      </c>
      <c r="F9922" s="4" t="str">
        <f t="shared" si="154"/>
        <v>Formatos Chicos Pet 500 cc</v>
      </c>
      <c r="G9922" s="4" t="s">
        <v>63</v>
      </c>
      <c r="H9922" s="4" t="s">
        <v>10</v>
      </c>
      <c r="I9922" s="4" t="s">
        <v>13</v>
      </c>
      <c r="J9922" s="4" t="s">
        <v>14</v>
      </c>
      <c r="M9922" s="4">
        <v>2.4</v>
      </c>
    </row>
    <row r="9923" spans="1:39" ht="14.25" x14ac:dyDescent="0.2">
      <c r="A9923" s="4" t="str">
        <f>+VLOOKUP(E9923&amp;H9923&amp;I9923&amp;J9923,[1]Homol.!O:S,2,0)</f>
        <v>Agua</v>
      </c>
      <c r="B9923" s="4" t="str">
        <f>+VLOOKUP(E9923&amp;H9923&amp;I9923&amp;J9923,[1]Homol.!O:S,3,0)</f>
        <v>Flavored water</v>
      </c>
      <c r="C9923" s="4" t="s">
        <v>62</v>
      </c>
      <c r="D9923" s="4" t="s">
        <v>3</v>
      </c>
      <c r="E9923" s="4" t="s">
        <v>20</v>
      </c>
      <c r="F9923" s="4" t="str">
        <f t="shared" ref="F9923:F9986" si="155">_xlfn.CONCAT(I9923," ",J9923)</f>
        <v>Formatos Medianos 1500 cc</v>
      </c>
      <c r="G9923" s="4" t="s">
        <v>63</v>
      </c>
      <c r="H9923" s="4" t="s">
        <v>10</v>
      </c>
      <c r="I9923" s="4" t="s">
        <v>6</v>
      </c>
      <c r="J9923" s="4" t="s">
        <v>7</v>
      </c>
      <c r="M9923" s="4">
        <v>5.4</v>
      </c>
    </row>
    <row r="9924" spans="1:39" ht="14.25" x14ac:dyDescent="0.2">
      <c r="A9924" s="4" t="str">
        <f>+VLOOKUP(E9924&amp;H9924&amp;I9924&amp;J9924,[1]Homol.!O:S,2,0)</f>
        <v>Agua</v>
      </c>
      <c r="B9924" s="4" t="str">
        <f>+VLOOKUP(E9924&amp;H9924&amp;I9924&amp;J9924,[1]Homol.!O:S,3,0)</f>
        <v>Plain water</v>
      </c>
      <c r="C9924" s="4" t="s">
        <v>62</v>
      </c>
      <c r="D9924" s="4" t="s">
        <v>3</v>
      </c>
      <c r="E9924" s="4" t="s">
        <v>21</v>
      </c>
      <c r="F9924" s="4" t="str">
        <f t="shared" si="155"/>
        <v>Bidones 6250 cc</v>
      </c>
      <c r="G9924" s="4" t="s">
        <v>63</v>
      </c>
      <c r="H9924" s="4" t="s">
        <v>22</v>
      </c>
      <c r="I9924" s="4" t="s">
        <v>23</v>
      </c>
      <c r="J9924" s="4" t="s">
        <v>35</v>
      </c>
      <c r="L9924" s="4">
        <v>120</v>
      </c>
      <c r="M9924" s="4">
        <v>83.75</v>
      </c>
      <c r="N9924" s="4">
        <v>-0.125</v>
      </c>
      <c r="O9924" s="4">
        <v>42</v>
      </c>
      <c r="P9924" s="4">
        <v>-0.125</v>
      </c>
    </row>
    <row r="9925" spans="1:39" ht="14.25" x14ac:dyDescent="0.2">
      <c r="A9925" s="4" t="str">
        <f>+VLOOKUP(E9925&amp;H9925&amp;I9925&amp;J9925,[1]Homol.!O:S,2,0)</f>
        <v>Agua</v>
      </c>
      <c r="B9925" s="4" t="str">
        <f>+VLOOKUP(E9925&amp;H9925&amp;I9925&amp;J9925,[1]Homol.!O:S,3,0)</f>
        <v>Plain water</v>
      </c>
      <c r="C9925" s="4" t="s">
        <v>62</v>
      </c>
      <c r="D9925" s="4" t="s">
        <v>3</v>
      </c>
      <c r="E9925" s="4" t="s">
        <v>21</v>
      </c>
      <c r="F9925" s="4" t="str">
        <f t="shared" si="155"/>
        <v>Formatos Chicos Pet 600 cc</v>
      </c>
      <c r="G9925" s="4" t="s">
        <v>63</v>
      </c>
      <c r="H9925" s="4" t="s">
        <v>22</v>
      </c>
      <c r="I9925" s="4" t="s">
        <v>13</v>
      </c>
      <c r="J9925" s="4" t="s">
        <v>27</v>
      </c>
      <c r="L9925" s="4">
        <v>10.8</v>
      </c>
      <c r="M9925" s="4">
        <v>12.095999999999998</v>
      </c>
      <c r="O9925" s="4">
        <v>21.6</v>
      </c>
    </row>
    <row r="9926" spans="1:39" ht="14.25" x14ac:dyDescent="0.2">
      <c r="A9926" s="4" t="str">
        <f>+VLOOKUP(E9926&amp;H9926&amp;I9926&amp;J9926,[1]Homol.!O:S,2,0)</f>
        <v>Agua</v>
      </c>
      <c r="B9926" s="4" t="str">
        <f>+VLOOKUP(E9926&amp;H9926&amp;I9926&amp;J9926,[1]Homol.!O:S,3,0)</f>
        <v>Plain water</v>
      </c>
      <c r="C9926" s="4" t="s">
        <v>62</v>
      </c>
      <c r="D9926" s="4" t="s">
        <v>3</v>
      </c>
      <c r="E9926" s="4" t="s">
        <v>21</v>
      </c>
      <c r="F9926" s="4" t="str">
        <f t="shared" si="155"/>
        <v>Formatos Grandes 2250 cc</v>
      </c>
      <c r="G9926" s="4" t="s">
        <v>63</v>
      </c>
      <c r="H9926" s="4" t="s">
        <v>22</v>
      </c>
      <c r="I9926" s="4" t="s">
        <v>15</v>
      </c>
      <c r="J9926" s="4" t="s">
        <v>16</v>
      </c>
      <c r="L9926" s="4">
        <v>21.6</v>
      </c>
      <c r="O9926" s="4">
        <v>32.4</v>
      </c>
    </row>
    <row r="9927" spans="1:39" ht="14.25" x14ac:dyDescent="0.2">
      <c r="A9927" s="4" t="str">
        <f>+VLOOKUP(E9927&amp;H9927&amp;I9927&amp;J9927,[1]Homol.!O:S,2,0)</f>
        <v>Agua</v>
      </c>
      <c r="B9927" s="4" t="str">
        <f>+VLOOKUP(E9927&amp;H9927&amp;I9927&amp;J9927,[1]Homol.!O:S,3,0)</f>
        <v>Plain water</v>
      </c>
      <c r="C9927" s="4" t="s">
        <v>62</v>
      </c>
      <c r="D9927" s="4" t="s">
        <v>3</v>
      </c>
      <c r="E9927" s="4" t="s">
        <v>21</v>
      </c>
      <c r="F9927" s="4" t="str">
        <f t="shared" si="155"/>
        <v>Formatos Medianos 1650 cc</v>
      </c>
      <c r="G9927" s="4" t="s">
        <v>63</v>
      </c>
      <c r="H9927" s="4" t="s">
        <v>22</v>
      </c>
      <c r="I9927" s="4" t="s">
        <v>6</v>
      </c>
      <c r="J9927" s="4" t="s">
        <v>28</v>
      </c>
      <c r="M9927" s="4">
        <v>11.087999999999999</v>
      </c>
      <c r="O9927" s="4">
        <v>22.175999999999998</v>
      </c>
    </row>
    <row r="9928" spans="1:39" ht="14.25" x14ac:dyDescent="0.2">
      <c r="A9928" s="4" t="str">
        <f>+VLOOKUP(E9928&amp;H9928&amp;I9928&amp;J9928,[1]Homol.!O:S,2,0)</f>
        <v>Agua</v>
      </c>
      <c r="B9928" s="4" t="str">
        <f>+VLOOKUP(E9928&amp;H9928&amp;I9928&amp;J9928,[1]Homol.!O:S,3,0)</f>
        <v>Plain water</v>
      </c>
      <c r="C9928" s="4" t="s">
        <v>62</v>
      </c>
      <c r="D9928" s="4" t="s">
        <v>3</v>
      </c>
      <c r="E9928" s="4" t="s">
        <v>29</v>
      </c>
      <c r="F9928" s="4" t="str">
        <f t="shared" si="155"/>
        <v>Formatos Chicos Pet 500 cc</v>
      </c>
      <c r="G9928" s="4" t="s">
        <v>63</v>
      </c>
      <c r="H9928" s="4" t="s">
        <v>22</v>
      </c>
      <c r="I9928" s="4" t="s">
        <v>13</v>
      </c>
      <c r="J9928" s="4" t="s">
        <v>14</v>
      </c>
      <c r="L9928" s="4">
        <v>43.68</v>
      </c>
      <c r="O9928" s="4">
        <v>32.76</v>
      </c>
    </row>
    <row r="9929" spans="1:39" ht="14.25" x14ac:dyDescent="0.2">
      <c r="A9929" s="4" t="str">
        <f>+VLOOKUP(E9929&amp;H9929&amp;I9929&amp;J9929,[1]Homol.!O:S,2,0)</f>
        <v>Agua</v>
      </c>
      <c r="B9929" s="4" t="str">
        <f>+VLOOKUP(E9929&amp;H9929&amp;I9929&amp;J9929,[1]Homol.!O:S,3,0)</f>
        <v>Plain water</v>
      </c>
      <c r="C9929" s="4" t="s">
        <v>62</v>
      </c>
      <c r="D9929" s="4" t="s">
        <v>3</v>
      </c>
      <c r="E9929" s="4" t="s">
        <v>29</v>
      </c>
      <c r="F9929" s="4" t="str">
        <f t="shared" si="155"/>
        <v>Formatos Grandes 2000 cc</v>
      </c>
      <c r="G9929" s="4" t="s">
        <v>63</v>
      </c>
      <c r="H9929" s="4" t="s">
        <v>22</v>
      </c>
      <c r="I9929" s="4" t="s">
        <v>15</v>
      </c>
      <c r="J9929" s="4" t="s">
        <v>33</v>
      </c>
      <c r="L9929" s="4">
        <v>105.6</v>
      </c>
      <c r="M9929" s="4">
        <v>42.24</v>
      </c>
      <c r="O9929" s="4">
        <v>52.8</v>
      </c>
    </row>
    <row r="9930" spans="1:39" ht="14.25" x14ac:dyDescent="0.2">
      <c r="A9930" s="4" t="str">
        <f>+VLOOKUP(E9930&amp;H9930&amp;I9930&amp;J9930,[1]Homol.!O:S,2,0)</f>
        <v>Agua</v>
      </c>
      <c r="B9930" s="4" t="str">
        <f>+VLOOKUP(E9930&amp;H9930&amp;I9930&amp;J9930,[1]Homol.!O:S,3,0)</f>
        <v>Plain water</v>
      </c>
      <c r="C9930" s="4" t="s">
        <v>62</v>
      </c>
      <c r="D9930" s="4" t="s">
        <v>3</v>
      </c>
      <c r="E9930" s="4" t="s">
        <v>29</v>
      </c>
      <c r="F9930" s="4" t="str">
        <f t="shared" si="155"/>
        <v>Formatos Medianos 1500 cc</v>
      </c>
      <c r="G9930" s="4" t="s">
        <v>63</v>
      </c>
      <c r="H9930" s="4" t="s">
        <v>22</v>
      </c>
      <c r="I9930" s="4" t="s">
        <v>6</v>
      </c>
      <c r="J9930" s="4" t="s">
        <v>7</v>
      </c>
      <c r="K9930" s="4">
        <v>-0.09</v>
      </c>
      <c r="L9930" s="4">
        <v>110.88</v>
      </c>
      <c r="M9930" s="4">
        <v>40.229999999999997</v>
      </c>
      <c r="O9930" s="4">
        <v>20.16</v>
      </c>
    </row>
    <row r="9931" spans="1:39" ht="14.25" x14ac:dyDescent="0.2">
      <c r="A9931" s="4" t="str">
        <f>+VLOOKUP(E9931&amp;H9931&amp;I9931&amp;J9931,[1]Homol.!O:S,2,0)</f>
        <v>Agua</v>
      </c>
      <c r="B9931" s="4" t="str">
        <f>+VLOOKUP(E9931&amp;H9931&amp;I9931&amp;J9931,[1]Homol.!O:S,3,0)</f>
        <v>Flavored water</v>
      </c>
      <c r="C9931" s="4" t="s">
        <v>62</v>
      </c>
      <c r="D9931" s="4" t="s">
        <v>3</v>
      </c>
      <c r="E9931" s="4" t="s">
        <v>4</v>
      </c>
      <c r="F9931" s="4" t="str">
        <f t="shared" si="155"/>
        <v>Formatos Medianos 1500 cc</v>
      </c>
      <c r="G9931" s="4" t="s">
        <v>63</v>
      </c>
      <c r="H9931" s="4" t="s">
        <v>5</v>
      </c>
      <c r="I9931" s="4" t="s">
        <v>6</v>
      </c>
      <c r="J9931" s="4" t="s">
        <v>7</v>
      </c>
      <c r="R9931" s="4">
        <v>50.4</v>
      </c>
      <c r="S9931" s="4">
        <v>312.48</v>
      </c>
      <c r="AD9931" s="4">
        <v>20.16</v>
      </c>
      <c r="AE9931" s="4">
        <v>50.4</v>
      </c>
      <c r="AF9931" s="4">
        <v>40.32</v>
      </c>
      <c r="AG9931" s="4">
        <v>20.16</v>
      </c>
      <c r="AH9931" s="4">
        <v>36.270000000000003</v>
      </c>
      <c r="AI9931" s="4">
        <v>60.389999999999993</v>
      </c>
      <c r="AJ9931" s="4">
        <v>64.17</v>
      </c>
      <c r="AK9931" s="4">
        <v>19.079999999999998</v>
      </c>
      <c r="AL9931" s="4">
        <v>19.62</v>
      </c>
      <c r="AM9931" s="4">
        <v>28.349999999999998</v>
      </c>
    </row>
    <row r="9932" spans="1:39" ht="14.25" x14ac:dyDescent="0.2">
      <c r="A9932" s="4" t="str">
        <f>+VLOOKUP(E9932&amp;H9932&amp;I9932&amp;J9932,[1]Homol.!O:S,2,0)</f>
        <v>Agua</v>
      </c>
      <c r="B9932" s="4" t="str">
        <f>+VLOOKUP(E9932&amp;H9932&amp;I9932&amp;J9932,[1]Homol.!O:S,3,0)</f>
        <v>Flavored water</v>
      </c>
      <c r="C9932" s="4" t="s">
        <v>62</v>
      </c>
      <c r="D9932" s="4" t="s">
        <v>3</v>
      </c>
      <c r="E9932" s="4" t="s">
        <v>4</v>
      </c>
      <c r="F9932" s="4" t="str">
        <f t="shared" si="155"/>
        <v>Formatos Medianos 1500 cc</v>
      </c>
      <c r="G9932" s="4" t="s">
        <v>63</v>
      </c>
      <c r="H9932" s="4" t="s">
        <v>8</v>
      </c>
      <c r="I9932" s="4" t="s">
        <v>6</v>
      </c>
      <c r="J9932" s="4" t="s">
        <v>7</v>
      </c>
      <c r="S9932" s="4">
        <v>70.56</v>
      </c>
      <c r="AE9932" s="4">
        <v>20.16</v>
      </c>
      <c r="AF9932" s="4">
        <v>70.56</v>
      </c>
      <c r="AH9932" s="4">
        <v>16.11</v>
      </c>
      <c r="AI9932" s="4">
        <v>48.78</v>
      </c>
      <c r="AJ9932" s="4">
        <v>46.17</v>
      </c>
      <c r="AK9932" s="4">
        <v>19.079999999999998</v>
      </c>
      <c r="AL9932" s="4">
        <v>9.27</v>
      </c>
      <c r="AM9932" s="4">
        <v>18.45</v>
      </c>
    </row>
    <row r="9933" spans="1:39" ht="14.25" x14ac:dyDescent="0.2">
      <c r="A9933" s="4" t="str">
        <f>+VLOOKUP(E9933&amp;H9933&amp;I9933&amp;J9933,[1]Homol.!O:S,2,0)</f>
        <v>Agua</v>
      </c>
      <c r="B9933" s="4" t="str">
        <f>+VLOOKUP(E9933&amp;H9933&amp;I9933&amp;J9933,[1]Homol.!O:S,3,0)</f>
        <v>Flavored water</v>
      </c>
      <c r="C9933" s="4" t="s">
        <v>62</v>
      </c>
      <c r="D9933" s="4" t="s">
        <v>3</v>
      </c>
      <c r="E9933" s="4" t="s">
        <v>4</v>
      </c>
      <c r="F9933" s="4" t="str">
        <f t="shared" si="155"/>
        <v>Formatos Medianos 1500 cc</v>
      </c>
      <c r="G9933" s="4" t="s">
        <v>63</v>
      </c>
      <c r="H9933" s="4" t="s">
        <v>9</v>
      </c>
      <c r="I9933" s="4" t="s">
        <v>6</v>
      </c>
      <c r="J9933" s="4" t="s">
        <v>7</v>
      </c>
      <c r="R9933" s="4">
        <v>70.56</v>
      </c>
      <c r="S9933" s="4">
        <v>141.12</v>
      </c>
      <c r="AD9933" s="4">
        <v>20.16</v>
      </c>
      <c r="AE9933" s="4">
        <v>40.32</v>
      </c>
      <c r="AF9933" s="4">
        <v>30.24</v>
      </c>
      <c r="AG9933" s="4">
        <v>20.16</v>
      </c>
      <c r="AH9933" s="4">
        <v>26.189999999999998</v>
      </c>
      <c r="AI9933" s="4">
        <v>59.4</v>
      </c>
      <c r="AJ9933" s="4">
        <v>33.93</v>
      </c>
      <c r="AK9933" s="4">
        <v>19.079999999999998</v>
      </c>
      <c r="AL9933" s="4">
        <v>9.27</v>
      </c>
      <c r="AM9933" s="4">
        <v>28.709999999999997</v>
      </c>
    </row>
    <row r="9934" spans="1:39" ht="14.25" x14ac:dyDescent="0.2">
      <c r="A9934" s="4" t="str">
        <f>+VLOOKUP(E9934&amp;H9934&amp;I9934&amp;J9934,[1]Homol.!O:S,2,0)</f>
        <v>Agua</v>
      </c>
      <c r="B9934" s="4" t="str">
        <f>+VLOOKUP(E9934&amp;H9934&amp;I9934&amp;J9934,[1]Homol.!O:S,3,0)</f>
        <v>Flavored water</v>
      </c>
      <c r="C9934" s="4" t="s">
        <v>62</v>
      </c>
      <c r="D9934" s="4" t="s">
        <v>3</v>
      </c>
      <c r="E9934" s="4" t="s">
        <v>4</v>
      </c>
      <c r="F9934" s="4" t="str">
        <f t="shared" si="155"/>
        <v>Formatos Medianos 1500 cc</v>
      </c>
      <c r="G9934" s="4" t="s">
        <v>63</v>
      </c>
      <c r="H9934" s="4" t="s">
        <v>10</v>
      </c>
      <c r="I9934" s="4" t="s">
        <v>6</v>
      </c>
      <c r="J9934" s="4" t="s">
        <v>7</v>
      </c>
      <c r="R9934" s="4">
        <v>80.64</v>
      </c>
      <c r="S9934" s="4">
        <v>120.96</v>
      </c>
      <c r="AE9934" s="4">
        <v>40.32</v>
      </c>
      <c r="AF9934" s="4">
        <v>40.32</v>
      </c>
      <c r="AG9934" s="4">
        <v>40.32</v>
      </c>
      <c r="AH9934" s="4">
        <v>16.11</v>
      </c>
      <c r="AI9934" s="4">
        <v>89.1</v>
      </c>
      <c r="AJ9934" s="4">
        <v>13.77</v>
      </c>
      <c r="AK9934" s="4">
        <v>19.079999999999998</v>
      </c>
      <c r="AL9934" s="4">
        <v>19.53</v>
      </c>
      <c r="AM9934" s="4">
        <v>28.709999999999997</v>
      </c>
    </row>
    <row r="9935" spans="1:39" ht="14.25" x14ac:dyDescent="0.2">
      <c r="A9935" s="4" t="str">
        <f>+VLOOKUP(E9935&amp;H9935&amp;I9935&amp;J9935,[1]Homol.!O:S,2,0)</f>
        <v>Agua</v>
      </c>
      <c r="B9935" s="4" t="str">
        <f>+VLOOKUP(E9935&amp;H9935&amp;I9935&amp;J9935,[1]Homol.!O:S,3,0)</f>
        <v>Flavored water</v>
      </c>
      <c r="C9935" s="4" t="s">
        <v>62</v>
      </c>
      <c r="D9935" s="4" t="s">
        <v>3</v>
      </c>
      <c r="E9935" s="4" t="s">
        <v>4</v>
      </c>
      <c r="F9935" s="4" t="str">
        <f t="shared" si="155"/>
        <v>Formatos Medianos 1500 cc</v>
      </c>
      <c r="G9935" s="4" t="s">
        <v>63</v>
      </c>
      <c r="H9935" s="4" t="s">
        <v>11</v>
      </c>
      <c r="I9935" s="4" t="s">
        <v>6</v>
      </c>
      <c r="J9935" s="4" t="s">
        <v>7</v>
      </c>
      <c r="AE9935" s="4">
        <v>30.24</v>
      </c>
      <c r="AF9935" s="4">
        <v>20.16</v>
      </c>
      <c r="AG9935" s="4">
        <v>10.08</v>
      </c>
      <c r="AH9935" s="4">
        <v>-2.52</v>
      </c>
      <c r="AI9935" s="4">
        <v>19.89</v>
      </c>
      <c r="AJ9935" s="4">
        <v>7.92</v>
      </c>
    </row>
    <row r="9936" spans="1:39" ht="14.25" x14ac:dyDescent="0.2">
      <c r="A9936" s="4" t="str">
        <f>+VLOOKUP(E9936&amp;H9936&amp;I9936&amp;J9936,[1]Homol.!O:S,2,0)</f>
        <v>Agua</v>
      </c>
      <c r="B9936" s="4" t="str">
        <f>+VLOOKUP(E9936&amp;H9936&amp;I9936&amp;J9936,[1]Homol.!O:S,3,0)</f>
        <v>Flavored water</v>
      </c>
      <c r="C9936" s="4" t="s">
        <v>62</v>
      </c>
      <c r="D9936" s="4" t="s">
        <v>3</v>
      </c>
      <c r="E9936" s="4" t="s">
        <v>36</v>
      </c>
      <c r="F9936" s="4" t="str">
        <f t="shared" si="155"/>
        <v>Formatos Chicos Pet 500 cc</v>
      </c>
      <c r="G9936" s="4" t="s">
        <v>63</v>
      </c>
      <c r="H9936" s="4" t="s">
        <v>37</v>
      </c>
      <c r="I9936" s="4" t="s">
        <v>13</v>
      </c>
      <c r="J9936" s="4" t="s">
        <v>14</v>
      </c>
      <c r="R9936" s="4">
        <v>-0.12</v>
      </c>
      <c r="S9936" s="4">
        <v>-0.72</v>
      </c>
      <c r="V9936" s="4">
        <v>-3</v>
      </c>
      <c r="AC9936" s="4">
        <v>0.12</v>
      </c>
      <c r="AH9936" s="4">
        <v>0</v>
      </c>
      <c r="AI9936" s="4">
        <v>-0.12</v>
      </c>
      <c r="AK9936" s="4">
        <v>-0.06</v>
      </c>
      <c r="AL9936" s="4">
        <v>0.06</v>
      </c>
    </row>
    <row r="9937" spans="1:39" ht="14.25" x14ac:dyDescent="0.2">
      <c r="A9937" s="4" t="str">
        <f>+VLOOKUP(E9937&amp;H9937&amp;I9937&amp;J9937,[1]Homol.!O:S,2,0)</f>
        <v>Agua</v>
      </c>
      <c r="B9937" s="4" t="str">
        <f>+VLOOKUP(E9937&amp;H9937&amp;I9937&amp;J9937,[1]Homol.!O:S,3,0)</f>
        <v>Flavored water</v>
      </c>
      <c r="C9937" s="4" t="s">
        <v>62</v>
      </c>
      <c r="D9937" s="4" t="s">
        <v>3</v>
      </c>
      <c r="E9937" s="4" t="s">
        <v>36</v>
      </c>
      <c r="F9937" s="4" t="str">
        <f t="shared" si="155"/>
        <v>Formatos Grandes 2250 cc</v>
      </c>
      <c r="G9937" s="4" t="s">
        <v>63</v>
      </c>
      <c r="H9937" s="4" t="s">
        <v>37</v>
      </c>
      <c r="I9937" s="4" t="s">
        <v>15</v>
      </c>
      <c r="J9937" s="4" t="s">
        <v>16</v>
      </c>
      <c r="S9937" s="4">
        <v>117.45</v>
      </c>
      <c r="AC9937" s="4">
        <v>7.9650000000000016</v>
      </c>
      <c r="AD9937" s="4">
        <v>9.3150000000000013</v>
      </c>
      <c r="AE9937" s="4">
        <v>9.3150000000000013</v>
      </c>
      <c r="AF9937" s="4">
        <v>-1.62</v>
      </c>
      <c r="AG9937" s="4">
        <v>-2.4300000000000002</v>
      </c>
      <c r="AH9937" s="4">
        <v>-0.27</v>
      </c>
      <c r="AI9937" s="4">
        <v>-4.59</v>
      </c>
      <c r="AJ9937" s="4">
        <v>0.13500000000000001</v>
      </c>
    </row>
    <row r="9938" spans="1:39" ht="14.25" x14ac:dyDescent="0.2">
      <c r="A9938" s="4" t="str">
        <f>+VLOOKUP(E9938&amp;H9938&amp;I9938&amp;J9938,[1]Homol.!O:S,2,0)</f>
        <v>Agua</v>
      </c>
      <c r="B9938" s="4" t="str">
        <f>+VLOOKUP(E9938&amp;H9938&amp;I9938&amp;J9938,[1]Homol.!O:S,3,0)</f>
        <v>Flavored water</v>
      </c>
      <c r="C9938" s="4" t="s">
        <v>62</v>
      </c>
      <c r="D9938" s="4" t="s">
        <v>3</v>
      </c>
      <c r="E9938" s="4" t="s">
        <v>36</v>
      </c>
      <c r="F9938" s="4" t="str">
        <f t="shared" si="155"/>
        <v>Formatos Medianos 1500 cc</v>
      </c>
      <c r="G9938" s="4" t="s">
        <v>63</v>
      </c>
      <c r="H9938" s="4" t="s">
        <v>37</v>
      </c>
      <c r="I9938" s="4" t="s">
        <v>6</v>
      </c>
      <c r="J9938" s="4" t="s">
        <v>7</v>
      </c>
      <c r="R9938" s="4">
        <v>-0.18</v>
      </c>
      <c r="S9938" s="4">
        <v>-0.63</v>
      </c>
      <c r="AC9938" s="4">
        <v>-1.53</v>
      </c>
      <c r="AD9938" s="4">
        <v>-0.45</v>
      </c>
      <c r="AE9938" s="4">
        <v>9.99</v>
      </c>
      <c r="AF9938" s="4">
        <v>0.27</v>
      </c>
      <c r="AG9938" s="4">
        <v>-0.36</v>
      </c>
      <c r="AH9938" s="4">
        <v>-0.9</v>
      </c>
      <c r="AI9938" s="4">
        <v>-0.27</v>
      </c>
    </row>
    <row r="9939" spans="1:39" ht="14.25" x14ac:dyDescent="0.2">
      <c r="A9939" s="4" t="str">
        <f>+VLOOKUP(E9939&amp;H9939&amp;I9939&amp;J9939,[1]Homol.!O:S,2,0)</f>
        <v>Agua</v>
      </c>
      <c r="B9939" s="4" t="str">
        <f>+VLOOKUP(E9939&amp;H9939&amp;I9939&amp;J9939,[1]Homol.!O:S,3,0)</f>
        <v>Flavored water</v>
      </c>
      <c r="C9939" s="4" t="s">
        <v>62</v>
      </c>
      <c r="D9939" s="4" t="s">
        <v>3</v>
      </c>
      <c r="E9939" s="4" t="s">
        <v>36</v>
      </c>
      <c r="F9939" s="4" t="str">
        <f t="shared" si="155"/>
        <v>Formatos Chicos Pet 500 cc</v>
      </c>
      <c r="G9939" s="4" t="s">
        <v>63</v>
      </c>
      <c r="H9939" s="4" t="s">
        <v>38</v>
      </c>
      <c r="I9939" s="4" t="s">
        <v>13</v>
      </c>
      <c r="J9939" s="4" t="s">
        <v>14</v>
      </c>
      <c r="R9939" s="4">
        <v>-0.3</v>
      </c>
      <c r="S9939" s="4">
        <v>-1.2</v>
      </c>
      <c r="AC9939" s="4">
        <v>0.3</v>
      </c>
      <c r="AI9939" s="4">
        <v>-0.18</v>
      </c>
    </row>
    <row r="9940" spans="1:39" ht="14.25" x14ac:dyDescent="0.2">
      <c r="A9940" s="4" t="str">
        <f>+VLOOKUP(E9940&amp;H9940&amp;I9940&amp;J9940,[1]Homol.!O:S,2,0)</f>
        <v>Agua</v>
      </c>
      <c r="B9940" s="4" t="str">
        <f>+VLOOKUP(E9940&amp;H9940&amp;I9940&amp;J9940,[1]Homol.!O:S,3,0)</f>
        <v>Flavored water</v>
      </c>
      <c r="C9940" s="4" t="s">
        <v>62</v>
      </c>
      <c r="D9940" s="4" t="s">
        <v>3</v>
      </c>
      <c r="E9940" s="4" t="s">
        <v>36</v>
      </c>
      <c r="F9940" s="4" t="str">
        <f t="shared" si="155"/>
        <v>Formatos Grandes 2250 cc</v>
      </c>
      <c r="G9940" s="4" t="s">
        <v>63</v>
      </c>
      <c r="H9940" s="4" t="s">
        <v>38</v>
      </c>
      <c r="I9940" s="4" t="s">
        <v>15</v>
      </c>
      <c r="J9940" s="4" t="s">
        <v>16</v>
      </c>
      <c r="S9940" s="4">
        <v>21.465</v>
      </c>
      <c r="AC9940" s="4">
        <v>-2.16</v>
      </c>
      <c r="AD9940" s="4">
        <v>9.5850000000000009</v>
      </c>
      <c r="AE9940" s="4">
        <v>9.3150000000000013</v>
      </c>
      <c r="AF9940" s="4">
        <v>0.54</v>
      </c>
      <c r="AG9940" s="4">
        <v>-1.08</v>
      </c>
      <c r="AH9940" s="4">
        <v>-0.40500000000000003</v>
      </c>
      <c r="AI9940" s="4">
        <v>-0.81</v>
      </c>
      <c r="AJ9940" s="4">
        <v>-0.67500000000000004</v>
      </c>
    </row>
    <row r="9941" spans="1:39" ht="14.25" x14ac:dyDescent="0.2">
      <c r="A9941" s="4" t="str">
        <f>+VLOOKUP(E9941&amp;H9941&amp;I9941&amp;J9941,[1]Homol.!O:S,2,0)</f>
        <v>Agua</v>
      </c>
      <c r="B9941" s="4" t="str">
        <f>+VLOOKUP(E9941&amp;H9941&amp;I9941&amp;J9941,[1]Homol.!O:S,3,0)</f>
        <v>Flavored water</v>
      </c>
      <c r="C9941" s="4" t="s">
        <v>62</v>
      </c>
      <c r="D9941" s="4" t="s">
        <v>3</v>
      </c>
      <c r="E9941" s="4" t="s">
        <v>36</v>
      </c>
      <c r="F9941" s="4" t="str">
        <f t="shared" si="155"/>
        <v>Formatos Medianos 1500 cc</v>
      </c>
      <c r="G9941" s="4" t="s">
        <v>63</v>
      </c>
      <c r="H9941" s="4" t="s">
        <v>38</v>
      </c>
      <c r="I9941" s="4" t="s">
        <v>6</v>
      </c>
      <c r="J9941" s="4" t="s">
        <v>7</v>
      </c>
      <c r="R9941" s="4">
        <v>-1.08</v>
      </c>
      <c r="S9941" s="4">
        <v>26.639999999999997</v>
      </c>
      <c r="AC9941" s="4">
        <v>-0.72</v>
      </c>
      <c r="AD9941" s="4">
        <v>-2.52</v>
      </c>
      <c r="AE9941" s="4">
        <v>9.9</v>
      </c>
      <c r="AF9941" s="4">
        <v>0.45</v>
      </c>
      <c r="AG9941" s="4">
        <v>-0.81</v>
      </c>
      <c r="AH9941" s="4">
        <v>-0.63</v>
      </c>
      <c r="AI9941" s="4">
        <v>4.8600000000000003</v>
      </c>
      <c r="AJ9941" s="4">
        <v>-1.26</v>
      </c>
      <c r="AK9941" s="4">
        <v>-1.53</v>
      </c>
      <c r="AL9941" s="4">
        <v>0.09</v>
      </c>
    </row>
    <row r="9942" spans="1:39" ht="14.25" x14ac:dyDescent="0.2">
      <c r="A9942" s="4" t="str">
        <f>+VLOOKUP(E9942&amp;H9942&amp;I9942&amp;J9942,[1]Homol.!O:S,2,0)</f>
        <v>Agua</v>
      </c>
      <c r="B9942" s="4" t="str">
        <f>+VLOOKUP(E9942&amp;H9942&amp;I9942&amp;J9942,[1]Homol.!O:S,3,0)</f>
        <v>Plain water</v>
      </c>
      <c r="C9942" s="4" t="s">
        <v>62</v>
      </c>
      <c r="D9942" s="4" t="s">
        <v>3</v>
      </c>
      <c r="E9942" s="4" t="s">
        <v>39</v>
      </c>
      <c r="F9942" s="4" t="str">
        <f t="shared" si="155"/>
        <v>Formatos Grandes 2250 cc</v>
      </c>
      <c r="G9942" s="4" t="s">
        <v>63</v>
      </c>
      <c r="H9942" s="4" t="s">
        <v>22</v>
      </c>
      <c r="I9942" s="4" t="s">
        <v>15</v>
      </c>
      <c r="J9942" s="4" t="s">
        <v>16</v>
      </c>
      <c r="R9942" s="4">
        <v>-9.8550000000000004</v>
      </c>
      <c r="S9942" s="4">
        <v>-0.54</v>
      </c>
    </row>
    <row r="9943" spans="1:39" ht="14.25" x14ac:dyDescent="0.2">
      <c r="A9943" s="4" t="str">
        <f>+VLOOKUP(E9943&amp;H9943&amp;I9943&amp;J9943,[1]Homol.!O:S,2,0)</f>
        <v>Agua</v>
      </c>
      <c r="B9943" s="4" t="str">
        <f>+VLOOKUP(E9943&amp;H9943&amp;I9943&amp;J9943,[1]Homol.!O:S,3,0)</f>
        <v>Flavored water</v>
      </c>
      <c r="C9943" s="4" t="s">
        <v>62</v>
      </c>
      <c r="D9943" s="4" t="s">
        <v>3</v>
      </c>
      <c r="E9943" s="4" t="s">
        <v>12</v>
      </c>
      <c r="F9943" s="4" t="str">
        <f t="shared" si="155"/>
        <v>Formatos Chicos Pet 500 cc</v>
      </c>
      <c r="G9943" s="4" t="s">
        <v>63</v>
      </c>
      <c r="H9943" s="4" t="s">
        <v>5</v>
      </c>
      <c r="I9943" s="4" t="s">
        <v>13</v>
      </c>
      <c r="J9943" s="4" t="s">
        <v>14</v>
      </c>
      <c r="R9943" s="4">
        <v>66.78</v>
      </c>
      <c r="S9943" s="4">
        <v>-0.6</v>
      </c>
      <c r="V9943" s="4">
        <v>-3</v>
      </c>
      <c r="W9943" s="4">
        <v>-1.2</v>
      </c>
      <c r="AC9943" s="4">
        <v>18</v>
      </c>
      <c r="AD9943" s="4">
        <v>-0.42</v>
      </c>
      <c r="AE9943" s="4">
        <v>18.779999999999998</v>
      </c>
      <c r="AF9943" s="4">
        <v>8.76</v>
      </c>
      <c r="AG9943" s="4">
        <v>-0.96000000000000019</v>
      </c>
      <c r="AH9943" s="4">
        <v>9.0599999999999987</v>
      </c>
      <c r="AI9943" s="4">
        <v>18.119999999999997</v>
      </c>
      <c r="AJ9943" s="4">
        <v>-1.1399999999999999</v>
      </c>
      <c r="AK9943" s="4">
        <v>8.64</v>
      </c>
      <c r="AL9943" s="4">
        <v>-0.36</v>
      </c>
      <c r="AM9943" s="4">
        <v>8.94</v>
      </c>
    </row>
    <row r="9944" spans="1:39" ht="14.25" x14ac:dyDescent="0.2">
      <c r="A9944" s="4" t="str">
        <f>+VLOOKUP(E9944&amp;H9944&amp;I9944&amp;J9944,[1]Homol.!O:S,2,0)</f>
        <v>Agua</v>
      </c>
      <c r="B9944" s="4" t="str">
        <f>+VLOOKUP(E9944&amp;H9944&amp;I9944&amp;J9944,[1]Homol.!O:S,3,0)</f>
        <v>Flavored water</v>
      </c>
      <c r="C9944" s="4" t="s">
        <v>62</v>
      </c>
      <c r="D9944" s="4" t="s">
        <v>3</v>
      </c>
      <c r="E9944" s="4" t="s">
        <v>12</v>
      </c>
      <c r="F9944" s="4" t="str">
        <f t="shared" si="155"/>
        <v>Formatos Grandes 2000 cc</v>
      </c>
      <c r="G9944" s="4" t="s">
        <v>63</v>
      </c>
      <c r="H9944" s="4" t="s">
        <v>5</v>
      </c>
      <c r="I9944" s="4" t="s">
        <v>15</v>
      </c>
      <c r="J9944" s="4" t="s">
        <v>33</v>
      </c>
      <c r="S9944" s="4">
        <v>28.8</v>
      </c>
    </row>
    <row r="9945" spans="1:39" ht="14.25" x14ac:dyDescent="0.2">
      <c r="A9945" s="4" t="str">
        <f>+VLOOKUP(E9945&amp;H9945&amp;I9945&amp;J9945,[1]Homol.!O:S,2,0)</f>
        <v>Agua</v>
      </c>
      <c r="B9945" s="4" t="str">
        <f>+VLOOKUP(E9945&amp;H9945&amp;I9945&amp;J9945,[1]Homol.!O:S,3,0)</f>
        <v>Flavored water</v>
      </c>
      <c r="C9945" s="4" t="s">
        <v>62</v>
      </c>
      <c r="D9945" s="4" t="s">
        <v>3</v>
      </c>
      <c r="E9945" s="4" t="s">
        <v>12</v>
      </c>
      <c r="F9945" s="4" t="str">
        <f t="shared" si="155"/>
        <v>Formatos Grandes 2250 cc</v>
      </c>
      <c r="G9945" s="4" t="s">
        <v>63</v>
      </c>
      <c r="H9945" s="4" t="s">
        <v>5</v>
      </c>
      <c r="I9945" s="4" t="s">
        <v>15</v>
      </c>
      <c r="J9945" s="4" t="s">
        <v>16</v>
      </c>
      <c r="W9945" s="4">
        <v>-6.75</v>
      </c>
      <c r="AB9945" s="4">
        <v>-1.2150000000000001</v>
      </c>
      <c r="AC9945" s="4">
        <v>14.040000000000003</v>
      </c>
      <c r="AD9945" s="4">
        <v>14.175000000000001</v>
      </c>
      <c r="AE9945" s="4">
        <v>-2.2949999999999982</v>
      </c>
      <c r="AF9945" s="4">
        <v>-0.26999999999999957</v>
      </c>
      <c r="AG9945" s="4">
        <v>3.9150000000000009</v>
      </c>
      <c r="AH9945" s="4">
        <v>9.5850000000000009</v>
      </c>
      <c r="AI9945" s="4">
        <v>21.6</v>
      </c>
      <c r="AJ9945" s="4">
        <v>-25.245000000000001</v>
      </c>
      <c r="AK9945" s="4">
        <v>14.040000000000003</v>
      </c>
      <c r="AL9945" s="4">
        <v>-3.7800000000000002</v>
      </c>
      <c r="AM9945" s="4">
        <v>1.7550000000000017</v>
      </c>
    </row>
    <row r="9946" spans="1:39" ht="14.25" x14ac:dyDescent="0.2">
      <c r="A9946" s="4" t="str">
        <f>+VLOOKUP(E9946&amp;H9946&amp;I9946&amp;J9946,[1]Homol.!O:S,2,0)</f>
        <v>Agua</v>
      </c>
      <c r="B9946" s="4" t="str">
        <f>+VLOOKUP(E9946&amp;H9946&amp;I9946&amp;J9946,[1]Homol.!O:S,3,0)</f>
        <v>Flavored water</v>
      </c>
      <c r="C9946" s="4" t="s">
        <v>62</v>
      </c>
      <c r="D9946" s="4" t="s">
        <v>3</v>
      </c>
      <c r="E9946" s="4" t="s">
        <v>12</v>
      </c>
      <c r="F9946" s="4" t="str">
        <f t="shared" si="155"/>
        <v>Formatos Grandes 2500 cc</v>
      </c>
      <c r="G9946" s="4" t="s">
        <v>63</v>
      </c>
      <c r="H9946" s="4" t="s">
        <v>5</v>
      </c>
      <c r="I9946" s="4" t="s">
        <v>15</v>
      </c>
      <c r="J9946" s="4" t="s">
        <v>48</v>
      </c>
      <c r="S9946" s="4">
        <v>-1.5</v>
      </c>
    </row>
    <row r="9947" spans="1:39" ht="14.25" x14ac:dyDescent="0.2">
      <c r="A9947" s="4" t="str">
        <f>+VLOOKUP(E9947&amp;H9947&amp;I9947&amp;J9947,[1]Homol.!O:S,2,0)</f>
        <v>Agua</v>
      </c>
      <c r="B9947" s="4" t="str">
        <f>+VLOOKUP(E9947&amp;H9947&amp;I9947&amp;J9947,[1]Homol.!O:S,3,0)</f>
        <v>Flavored water</v>
      </c>
      <c r="C9947" s="4" t="s">
        <v>62</v>
      </c>
      <c r="D9947" s="4" t="s">
        <v>3</v>
      </c>
      <c r="E9947" s="4" t="s">
        <v>12</v>
      </c>
      <c r="F9947" s="4" t="str">
        <f t="shared" si="155"/>
        <v>Formatos Medianos 1000 cc</v>
      </c>
      <c r="G9947" s="4" t="s">
        <v>63</v>
      </c>
      <c r="H9947" s="4" t="s">
        <v>5</v>
      </c>
      <c r="I9947" s="4" t="s">
        <v>6</v>
      </c>
      <c r="J9947" s="4" t="s">
        <v>17</v>
      </c>
      <c r="AC9947" s="4">
        <v>-0.84000000000000008</v>
      </c>
      <c r="AD9947" s="4">
        <v>-1.74</v>
      </c>
      <c r="AE9947" s="4">
        <v>-0.18</v>
      </c>
      <c r="AF9947" s="4">
        <v>1.38</v>
      </c>
      <c r="AG9947" s="4">
        <v>0.12</v>
      </c>
      <c r="AH9947" s="4">
        <v>0</v>
      </c>
      <c r="AI9947" s="4">
        <v>-0.06</v>
      </c>
      <c r="AK9947" s="4">
        <v>-0.18</v>
      </c>
    </row>
    <row r="9948" spans="1:39" ht="14.25" x14ac:dyDescent="0.2">
      <c r="A9948" s="4" t="str">
        <f>+VLOOKUP(E9948&amp;H9948&amp;I9948&amp;J9948,[1]Homol.!O:S,2,0)</f>
        <v>Agua</v>
      </c>
      <c r="B9948" s="4" t="str">
        <f>+VLOOKUP(E9948&amp;H9948&amp;I9948&amp;J9948,[1]Homol.!O:S,3,0)</f>
        <v>Flavored water</v>
      </c>
      <c r="C9948" s="4" t="s">
        <v>62</v>
      </c>
      <c r="D9948" s="4" t="s">
        <v>3</v>
      </c>
      <c r="E9948" s="4" t="s">
        <v>12</v>
      </c>
      <c r="F9948" s="4" t="str">
        <f t="shared" si="155"/>
        <v>Formatos Medianos 1500 cc</v>
      </c>
      <c r="G9948" s="4" t="s">
        <v>63</v>
      </c>
      <c r="H9948" s="4" t="s">
        <v>5</v>
      </c>
      <c r="I9948" s="4" t="s">
        <v>6</v>
      </c>
      <c r="J9948" s="4" t="s">
        <v>7</v>
      </c>
      <c r="R9948" s="4">
        <v>29.159999999999997</v>
      </c>
      <c r="S9948" s="4">
        <v>45.269999999999996</v>
      </c>
      <c r="V9948" s="4">
        <v>-1.8</v>
      </c>
      <c r="W9948" s="4">
        <v>-4.5</v>
      </c>
      <c r="Z9948" s="4">
        <v>0</v>
      </c>
      <c r="AC9948" s="4">
        <v>10.44</v>
      </c>
      <c r="AD9948" s="4">
        <v>16.38</v>
      </c>
      <c r="AE9948" s="4">
        <v>66.42</v>
      </c>
      <c r="AF9948" s="4">
        <v>25.38</v>
      </c>
      <c r="AG9948" s="4">
        <v>-5.4</v>
      </c>
      <c r="AH9948" s="4">
        <v>18.72</v>
      </c>
      <c r="AI9948" s="4">
        <v>42.75</v>
      </c>
      <c r="AJ9948" s="4">
        <v>21.96</v>
      </c>
      <c r="AK9948" s="4">
        <v>7.5600000000000005</v>
      </c>
      <c r="AL9948" s="4">
        <v>17.64</v>
      </c>
      <c r="AM9948" s="4">
        <v>26.459999999999997</v>
      </c>
    </row>
    <row r="9949" spans="1:39" ht="14.25" x14ac:dyDescent="0.2">
      <c r="A9949" s="4" t="str">
        <f>+VLOOKUP(E9949&amp;H9949&amp;I9949&amp;J9949,[1]Homol.!O:S,2,0)</f>
        <v>Agua</v>
      </c>
      <c r="B9949" s="4" t="str">
        <f>+VLOOKUP(E9949&amp;H9949&amp;I9949&amp;J9949,[1]Homol.!O:S,3,0)</f>
        <v>Flavored water</v>
      </c>
      <c r="C9949" s="4" t="s">
        <v>62</v>
      </c>
      <c r="D9949" s="4" t="s">
        <v>3</v>
      </c>
      <c r="E9949" s="4" t="s">
        <v>12</v>
      </c>
      <c r="F9949" s="4" t="str">
        <f t="shared" si="155"/>
        <v>Formatos Chicos Pet 500 cc</v>
      </c>
      <c r="G9949" s="4" t="s">
        <v>63</v>
      </c>
      <c r="H9949" s="4" t="s">
        <v>9</v>
      </c>
      <c r="I9949" s="4" t="s">
        <v>13</v>
      </c>
      <c r="J9949" s="4" t="s">
        <v>14</v>
      </c>
      <c r="R9949" s="4">
        <v>-0.18</v>
      </c>
      <c r="S9949" s="4">
        <v>18.3</v>
      </c>
      <c r="V9949" s="4">
        <v>-3</v>
      </c>
      <c r="W9949" s="4">
        <v>-1.2</v>
      </c>
      <c r="AC9949" s="4">
        <v>17.760000000000002</v>
      </c>
      <c r="AD9949" s="4">
        <v>-1.08</v>
      </c>
      <c r="AE9949" s="4">
        <v>27.36</v>
      </c>
      <c r="AF9949" s="4">
        <v>-0.54</v>
      </c>
      <c r="AG9949" s="4">
        <v>-0.96000000000000019</v>
      </c>
      <c r="AH9949" s="4">
        <v>-1.0199999999999991</v>
      </c>
      <c r="AI9949" s="4">
        <v>15.959999999999999</v>
      </c>
      <c r="AJ9949" s="4">
        <v>-1.38</v>
      </c>
      <c r="AK9949" s="4">
        <v>8.879999999999999</v>
      </c>
      <c r="AL9949" s="4">
        <v>-0.3</v>
      </c>
    </row>
    <row r="9950" spans="1:39" ht="14.25" x14ac:dyDescent="0.2">
      <c r="A9950" s="4" t="str">
        <f>+VLOOKUP(E9950&amp;H9950&amp;I9950&amp;J9950,[1]Homol.!O:S,2,0)</f>
        <v>Agua</v>
      </c>
      <c r="B9950" s="4" t="str">
        <f>+VLOOKUP(E9950&amp;H9950&amp;I9950&amp;J9950,[1]Homol.!O:S,3,0)</f>
        <v>Flavored water</v>
      </c>
      <c r="C9950" s="4" t="s">
        <v>62</v>
      </c>
      <c r="D9950" s="4" t="s">
        <v>3</v>
      </c>
      <c r="E9950" s="4" t="s">
        <v>12</v>
      </c>
      <c r="F9950" s="4" t="str">
        <f t="shared" si="155"/>
        <v>Formatos Grandes 2250 cc</v>
      </c>
      <c r="G9950" s="4" t="s">
        <v>63</v>
      </c>
      <c r="H9950" s="4" t="s">
        <v>9</v>
      </c>
      <c r="I9950" s="4" t="s">
        <v>15</v>
      </c>
      <c r="J9950" s="4" t="s">
        <v>16</v>
      </c>
      <c r="V9950" s="4">
        <v>-1.35</v>
      </c>
      <c r="AB9950" s="4">
        <v>-0.13500000000000001</v>
      </c>
      <c r="AC9950" s="4">
        <v>-3.78</v>
      </c>
      <c r="AD9950" s="4">
        <v>-4.8600000000000003</v>
      </c>
      <c r="AE9950" s="4">
        <v>-2.6999999999999993</v>
      </c>
      <c r="AF9950" s="4">
        <v>9.0450000000000017</v>
      </c>
      <c r="AG9950" s="4">
        <v>-6.6150000000000002</v>
      </c>
      <c r="AH9950" s="4">
        <v>22.274999999999999</v>
      </c>
      <c r="AI9950" s="4">
        <v>20.250000000000004</v>
      </c>
      <c r="AJ9950" s="4">
        <v>-27.135000000000002</v>
      </c>
      <c r="AK9950" s="4">
        <v>5.4000000000000021</v>
      </c>
      <c r="AL9950" s="4">
        <v>-3.7800000000000002</v>
      </c>
      <c r="AM9950" s="4">
        <v>21.194999999999997</v>
      </c>
    </row>
    <row r="9951" spans="1:39" ht="14.25" x14ac:dyDescent="0.2">
      <c r="A9951" s="4" t="str">
        <f>+VLOOKUP(E9951&amp;H9951&amp;I9951&amp;J9951,[1]Homol.!O:S,2,0)</f>
        <v>Agua</v>
      </c>
      <c r="B9951" s="4" t="str">
        <f>+VLOOKUP(E9951&amp;H9951&amp;I9951&amp;J9951,[1]Homol.!O:S,3,0)</f>
        <v>Flavored water</v>
      </c>
      <c r="C9951" s="4" t="s">
        <v>62</v>
      </c>
      <c r="D9951" s="4" t="s">
        <v>3</v>
      </c>
      <c r="E9951" s="4" t="s">
        <v>12</v>
      </c>
      <c r="F9951" s="4" t="str">
        <f t="shared" si="155"/>
        <v>Formatos Medianos 1000 cc</v>
      </c>
      <c r="G9951" s="4" t="s">
        <v>63</v>
      </c>
      <c r="H9951" s="4" t="s">
        <v>9</v>
      </c>
      <c r="I9951" s="4" t="s">
        <v>6</v>
      </c>
      <c r="J9951" s="4" t="s">
        <v>17</v>
      </c>
      <c r="AB9951" s="4">
        <v>-0.06</v>
      </c>
      <c r="AC9951" s="4">
        <v>-0.42</v>
      </c>
      <c r="AD9951" s="4">
        <v>-1.44</v>
      </c>
      <c r="AE9951" s="4">
        <v>-0.72</v>
      </c>
      <c r="AH9951" s="4">
        <v>0</v>
      </c>
      <c r="AI9951" s="4">
        <v>-0.06</v>
      </c>
      <c r="AJ9951" s="4">
        <v>-0.24</v>
      </c>
      <c r="AK9951" s="4">
        <v>0.24</v>
      </c>
    </row>
    <row r="9952" spans="1:39" ht="14.25" x14ac:dyDescent="0.2">
      <c r="A9952" s="4" t="str">
        <f>+VLOOKUP(E9952&amp;H9952&amp;I9952&amp;J9952,[1]Homol.!O:S,2,0)</f>
        <v>Agua</v>
      </c>
      <c r="B9952" s="4" t="str">
        <f>+VLOOKUP(E9952&amp;H9952&amp;I9952&amp;J9952,[1]Homol.!O:S,3,0)</f>
        <v>Flavored water</v>
      </c>
      <c r="C9952" s="4" t="s">
        <v>62</v>
      </c>
      <c r="D9952" s="4" t="s">
        <v>3</v>
      </c>
      <c r="E9952" s="4" t="s">
        <v>12</v>
      </c>
      <c r="F9952" s="4" t="str">
        <f t="shared" si="155"/>
        <v>Formatos Medianos 1500 cc</v>
      </c>
      <c r="G9952" s="4" t="s">
        <v>63</v>
      </c>
      <c r="H9952" s="4" t="s">
        <v>9</v>
      </c>
      <c r="I9952" s="4" t="s">
        <v>6</v>
      </c>
      <c r="J9952" s="4" t="s">
        <v>7</v>
      </c>
      <c r="R9952" s="4">
        <v>18.54</v>
      </c>
      <c r="S9952" s="4">
        <v>45</v>
      </c>
      <c r="AB9952" s="4">
        <v>-0.09</v>
      </c>
      <c r="AC9952" s="4">
        <v>4.32</v>
      </c>
      <c r="AD9952" s="4">
        <v>6.48</v>
      </c>
      <c r="AE9952" s="4">
        <v>24.39</v>
      </c>
      <c r="AF9952" s="4">
        <v>24.299999999999997</v>
      </c>
      <c r="AG9952" s="4">
        <v>-3.96</v>
      </c>
      <c r="AH9952" s="4">
        <v>36.720000000000006</v>
      </c>
      <c r="AI9952" s="4">
        <v>10.71</v>
      </c>
      <c r="AJ9952" s="4">
        <v>46.71</v>
      </c>
      <c r="AK9952" s="4">
        <v>8.1</v>
      </c>
      <c r="AL9952" s="4">
        <v>17.73</v>
      </c>
      <c r="AM9952" s="4">
        <v>26.369999999999997</v>
      </c>
    </row>
    <row r="9953" spans="1:39" ht="14.25" x14ac:dyDescent="0.2">
      <c r="A9953" s="4" t="str">
        <f>+VLOOKUP(E9953&amp;H9953&amp;I9953&amp;J9953,[1]Homol.!O:S,2,0)</f>
        <v>Agua</v>
      </c>
      <c r="B9953" s="4" t="str">
        <f>+VLOOKUP(E9953&amp;H9953&amp;I9953&amp;J9953,[1]Homol.!O:S,3,0)</f>
        <v>Flavored water</v>
      </c>
      <c r="C9953" s="4" t="s">
        <v>62</v>
      </c>
      <c r="D9953" s="4" t="s">
        <v>3</v>
      </c>
      <c r="E9953" s="4" t="s">
        <v>12</v>
      </c>
      <c r="F9953" s="4" t="str">
        <f t="shared" si="155"/>
        <v>Formatos Chicos Pet 500 cc</v>
      </c>
      <c r="G9953" s="4" t="s">
        <v>63</v>
      </c>
      <c r="H9953" s="4" t="s">
        <v>18</v>
      </c>
      <c r="I9953" s="4" t="s">
        <v>13</v>
      </c>
      <c r="J9953" s="4" t="s">
        <v>14</v>
      </c>
      <c r="R9953" s="4">
        <v>-0.54</v>
      </c>
      <c r="S9953" s="4">
        <v>38.22</v>
      </c>
      <c r="V9953" s="4">
        <v>-6</v>
      </c>
      <c r="W9953" s="4">
        <v>-1.2</v>
      </c>
      <c r="AC9953" s="4">
        <v>17.7</v>
      </c>
      <c r="AD9953" s="4">
        <v>-0.78</v>
      </c>
      <c r="AE9953" s="4">
        <v>18.36</v>
      </c>
      <c r="AF9953" s="4">
        <v>8.64</v>
      </c>
      <c r="AG9953" s="4">
        <v>-1.3800000000000001</v>
      </c>
      <c r="AH9953" s="4">
        <v>-0.36000000000000032</v>
      </c>
      <c r="AI9953" s="4">
        <v>7.02</v>
      </c>
      <c r="AJ9953" s="4">
        <v>28.32</v>
      </c>
      <c r="AK9953" s="4">
        <v>-1.02</v>
      </c>
      <c r="AL9953" s="4">
        <v>-0.36</v>
      </c>
      <c r="AM9953" s="4">
        <v>9.18</v>
      </c>
    </row>
    <row r="9954" spans="1:39" ht="14.25" x14ac:dyDescent="0.2">
      <c r="A9954" s="4" t="str">
        <f>+VLOOKUP(E9954&amp;H9954&amp;I9954&amp;J9954,[1]Homol.!O:S,2,0)</f>
        <v>Agua</v>
      </c>
      <c r="B9954" s="4" t="str">
        <f>+VLOOKUP(E9954&amp;H9954&amp;I9954&amp;J9954,[1]Homol.!O:S,3,0)</f>
        <v>Flavored water</v>
      </c>
      <c r="C9954" s="4" t="s">
        <v>62</v>
      </c>
      <c r="D9954" s="4" t="s">
        <v>3</v>
      </c>
      <c r="E9954" s="4" t="s">
        <v>12</v>
      </c>
      <c r="F9954" s="4" t="str">
        <f t="shared" si="155"/>
        <v>Formatos Grandes 2250 cc</v>
      </c>
      <c r="G9954" s="4" t="s">
        <v>63</v>
      </c>
      <c r="H9954" s="4" t="s">
        <v>18</v>
      </c>
      <c r="I9954" s="4" t="s">
        <v>15</v>
      </c>
      <c r="J9954" s="4" t="s">
        <v>16</v>
      </c>
      <c r="R9954" s="4">
        <v>-2.2949999999999999</v>
      </c>
      <c r="S9954" s="4">
        <v>67.22999999999999</v>
      </c>
      <c r="V9954" s="4">
        <v>-2.7</v>
      </c>
      <c r="W9954" s="4">
        <v>-1.35</v>
      </c>
      <c r="AB9954" s="4">
        <v>-0.13500000000000001</v>
      </c>
      <c r="AC9954" s="4">
        <v>4.1850000000000005</v>
      </c>
      <c r="AD9954" s="4">
        <v>1.620000000000001</v>
      </c>
      <c r="AE9954" s="4">
        <v>13.365</v>
      </c>
      <c r="AF9954" s="4">
        <v>-0.67499999999999893</v>
      </c>
      <c r="AG9954" s="4">
        <v>32.265000000000001</v>
      </c>
      <c r="AH9954" s="4">
        <v>-9.3150000000000013</v>
      </c>
      <c r="AI9954" s="4">
        <v>0.94500000000000028</v>
      </c>
      <c r="AJ9954" s="4">
        <v>-9.7199999999999989</v>
      </c>
      <c r="AK9954" s="4">
        <v>6.7500000000000018</v>
      </c>
      <c r="AL9954" s="4">
        <v>-3.645</v>
      </c>
      <c r="AM9954" s="4">
        <v>43.74</v>
      </c>
    </row>
    <row r="9955" spans="1:39" ht="14.25" x14ac:dyDescent="0.2">
      <c r="A9955" s="4" t="str">
        <f>+VLOOKUP(E9955&amp;H9955&amp;I9955&amp;J9955,[1]Homol.!O:S,2,0)</f>
        <v>Agua</v>
      </c>
      <c r="B9955" s="4" t="str">
        <f>+VLOOKUP(E9955&amp;H9955&amp;I9955&amp;J9955,[1]Homol.!O:S,3,0)</f>
        <v>Flavored water</v>
      </c>
      <c r="C9955" s="4" t="s">
        <v>62</v>
      </c>
      <c r="D9955" s="4" t="s">
        <v>3</v>
      </c>
      <c r="E9955" s="4" t="s">
        <v>12</v>
      </c>
      <c r="F9955" s="4" t="str">
        <f t="shared" si="155"/>
        <v>Formatos Medianos 1500 cc</v>
      </c>
      <c r="G9955" s="4" t="s">
        <v>63</v>
      </c>
      <c r="H9955" s="4" t="s">
        <v>18</v>
      </c>
      <c r="I9955" s="4" t="s">
        <v>6</v>
      </c>
      <c r="J9955" s="4" t="s">
        <v>7</v>
      </c>
      <c r="R9955" s="4">
        <v>-0.99</v>
      </c>
      <c r="S9955" s="4">
        <v>45.629999999999995</v>
      </c>
      <c r="V9955" s="4">
        <v>-1.8</v>
      </c>
      <c r="W9955" s="4">
        <v>-4.5</v>
      </c>
      <c r="AB9955" s="4">
        <v>-0.18</v>
      </c>
      <c r="AC9955" s="4">
        <v>36.180000000000007</v>
      </c>
      <c r="AD9955" s="4">
        <v>35.46</v>
      </c>
      <c r="AE9955" s="4">
        <v>25.56</v>
      </c>
      <c r="AF9955" s="4">
        <v>24.659999999999997</v>
      </c>
      <c r="AG9955" s="4">
        <v>4.5</v>
      </c>
      <c r="AH9955" s="4">
        <v>26.46</v>
      </c>
      <c r="AI9955" s="4">
        <v>22.589999999999996</v>
      </c>
      <c r="AJ9955" s="4">
        <v>44.37</v>
      </c>
      <c r="AK9955" s="4">
        <v>24.839999999999996</v>
      </c>
      <c r="AL9955" s="4">
        <v>16.29</v>
      </c>
      <c r="AM9955" s="4">
        <v>-2.25</v>
      </c>
    </row>
    <row r="9956" spans="1:39" ht="14.25" x14ac:dyDescent="0.2">
      <c r="A9956" s="4" t="str">
        <f>+VLOOKUP(E9956&amp;H9956&amp;I9956&amp;J9956,[1]Homol.!O:S,2,0)</f>
        <v>Agua</v>
      </c>
      <c r="B9956" s="4" t="str">
        <f>+VLOOKUP(E9956&amp;H9956&amp;I9956&amp;J9956,[1]Homol.!O:S,3,0)</f>
        <v>Flavored water</v>
      </c>
      <c r="C9956" s="4" t="s">
        <v>62</v>
      </c>
      <c r="D9956" s="4" t="s">
        <v>3</v>
      </c>
      <c r="E9956" s="4" t="s">
        <v>12</v>
      </c>
      <c r="F9956" s="4" t="str">
        <f t="shared" si="155"/>
        <v>Formatos Chicos Pet 500 cc</v>
      </c>
      <c r="G9956" s="4" t="s">
        <v>63</v>
      </c>
      <c r="H9956" s="4" t="s">
        <v>10</v>
      </c>
      <c r="I9956" s="4" t="s">
        <v>13</v>
      </c>
      <c r="J9956" s="4" t="s">
        <v>14</v>
      </c>
      <c r="R9956" s="4">
        <v>-0.18</v>
      </c>
      <c r="S9956" s="4">
        <v>124.25999999999999</v>
      </c>
      <c r="V9956" s="4">
        <v>-6</v>
      </c>
      <c r="W9956" s="4">
        <v>-1.2</v>
      </c>
      <c r="AC9956" s="4">
        <v>18.3</v>
      </c>
      <c r="AD9956" s="4">
        <v>9</v>
      </c>
      <c r="AE9956" s="4">
        <v>18.779999999999998</v>
      </c>
      <c r="AF9956" s="4">
        <v>-0.3</v>
      </c>
      <c r="AG9956" s="4">
        <v>9.1199999999999992</v>
      </c>
      <c r="AH9956" s="4">
        <v>-0.54</v>
      </c>
      <c r="AI9956" s="4">
        <v>16.38</v>
      </c>
      <c r="AJ9956" s="4">
        <v>-0.3</v>
      </c>
      <c r="AK9956" s="4">
        <v>9.18</v>
      </c>
      <c r="AL9956" s="4">
        <v>2.58</v>
      </c>
      <c r="AM9956" s="4">
        <v>9.0599999999999987</v>
      </c>
    </row>
    <row r="9957" spans="1:39" ht="14.25" x14ac:dyDescent="0.2">
      <c r="A9957" s="4" t="str">
        <f>+VLOOKUP(E9957&amp;H9957&amp;I9957&amp;J9957,[1]Homol.!O:S,2,0)</f>
        <v>Agua</v>
      </c>
      <c r="B9957" s="4" t="str">
        <f>+VLOOKUP(E9957&amp;H9957&amp;I9957&amp;J9957,[1]Homol.!O:S,3,0)</f>
        <v>Flavored water</v>
      </c>
      <c r="C9957" s="4" t="s">
        <v>62</v>
      </c>
      <c r="D9957" s="4" t="s">
        <v>3</v>
      </c>
      <c r="E9957" s="4" t="s">
        <v>12</v>
      </c>
      <c r="F9957" s="4" t="str">
        <f t="shared" si="155"/>
        <v>Formatos Grandes 2000 cc</v>
      </c>
      <c r="G9957" s="4" t="s">
        <v>63</v>
      </c>
      <c r="H9957" s="4" t="s">
        <v>10</v>
      </c>
      <c r="I9957" s="4" t="s">
        <v>15</v>
      </c>
      <c r="J9957" s="4" t="s">
        <v>33</v>
      </c>
      <c r="S9957" s="4">
        <v>48</v>
      </c>
    </row>
    <row r="9958" spans="1:39" ht="14.25" x14ac:dyDescent="0.2">
      <c r="A9958" s="4" t="str">
        <f>+VLOOKUP(E9958&amp;H9958&amp;I9958&amp;J9958,[1]Homol.!O:S,2,0)</f>
        <v>Agua</v>
      </c>
      <c r="B9958" s="4" t="str">
        <f>+VLOOKUP(E9958&amp;H9958&amp;I9958&amp;J9958,[1]Homol.!O:S,3,0)</f>
        <v>Flavored water</v>
      </c>
      <c r="C9958" s="4" t="s">
        <v>62</v>
      </c>
      <c r="D9958" s="4" t="s">
        <v>3</v>
      </c>
      <c r="E9958" s="4" t="s">
        <v>12</v>
      </c>
      <c r="F9958" s="4" t="str">
        <f t="shared" si="155"/>
        <v>Formatos Grandes 2250 cc</v>
      </c>
      <c r="G9958" s="4" t="s">
        <v>63</v>
      </c>
      <c r="H9958" s="4" t="s">
        <v>10</v>
      </c>
      <c r="I9958" s="4" t="s">
        <v>15</v>
      </c>
      <c r="J9958" s="4" t="s">
        <v>16</v>
      </c>
      <c r="R9958" s="4">
        <v>-1.08</v>
      </c>
      <c r="S9958" s="4">
        <v>-0.13500000000000001</v>
      </c>
      <c r="V9958" s="4">
        <v>-2.0249999999999999</v>
      </c>
      <c r="W9958" s="4">
        <v>-2.7</v>
      </c>
      <c r="AC9958" s="4">
        <v>-9.5849999999999991</v>
      </c>
      <c r="AD9958" s="4">
        <v>0.8100000000000005</v>
      </c>
      <c r="AE9958" s="4">
        <v>11.205000000000002</v>
      </c>
      <c r="AF9958" s="4">
        <v>7.9650000000000016</v>
      </c>
      <c r="AG9958" s="4">
        <v>0.80999999999999961</v>
      </c>
      <c r="AH9958" s="4">
        <v>-4.995000000000001</v>
      </c>
      <c r="AI9958" s="4">
        <v>28.215</v>
      </c>
      <c r="AJ9958" s="4">
        <v>-34.83</v>
      </c>
      <c r="AK9958" s="4">
        <v>33.075000000000003</v>
      </c>
      <c r="AL9958" s="4">
        <v>-22.14</v>
      </c>
      <c r="AM9958" s="4">
        <v>14.849999999999998</v>
      </c>
    </row>
    <row r="9959" spans="1:39" ht="14.25" x14ac:dyDescent="0.2">
      <c r="A9959" s="4" t="str">
        <f>+VLOOKUP(E9959&amp;H9959&amp;I9959&amp;J9959,[1]Homol.!O:S,2,0)</f>
        <v>Agua</v>
      </c>
      <c r="B9959" s="4" t="str">
        <f>+VLOOKUP(E9959&amp;H9959&amp;I9959&amp;J9959,[1]Homol.!O:S,3,0)</f>
        <v>Flavored water</v>
      </c>
      <c r="C9959" s="4" t="s">
        <v>62</v>
      </c>
      <c r="D9959" s="4" t="s">
        <v>3</v>
      </c>
      <c r="E9959" s="4" t="s">
        <v>12</v>
      </c>
      <c r="F9959" s="4" t="str">
        <f t="shared" si="155"/>
        <v>Formatos Medianos 1000 cc</v>
      </c>
      <c r="G9959" s="4" t="s">
        <v>63</v>
      </c>
      <c r="H9959" s="4" t="s">
        <v>10</v>
      </c>
      <c r="I9959" s="4" t="s">
        <v>6</v>
      </c>
      <c r="J9959" s="4" t="s">
        <v>17</v>
      </c>
      <c r="AB9959" s="4">
        <v>-0.06</v>
      </c>
      <c r="AC9959" s="4">
        <v>-0.6</v>
      </c>
      <c r="AD9959" s="4">
        <v>-1.1399999999999999</v>
      </c>
      <c r="AF9959" s="4">
        <v>-0.3</v>
      </c>
      <c r="AG9959" s="4">
        <v>-2.4</v>
      </c>
      <c r="AH9959" s="4">
        <v>0.60000000000000009</v>
      </c>
      <c r="AI9959" s="4">
        <v>0.24</v>
      </c>
      <c r="AJ9959" s="4">
        <v>-0.06</v>
      </c>
      <c r="AK9959" s="4">
        <v>0.06</v>
      </c>
    </row>
    <row r="9960" spans="1:39" ht="14.25" x14ac:dyDescent="0.2">
      <c r="A9960" s="4" t="str">
        <f>+VLOOKUP(E9960&amp;H9960&amp;I9960&amp;J9960,[1]Homol.!O:S,2,0)</f>
        <v>Agua</v>
      </c>
      <c r="B9960" s="4" t="str">
        <f>+VLOOKUP(E9960&amp;H9960&amp;I9960&amp;J9960,[1]Homol.!O:S,3,0)</f>
        <v>Flavored water</v>
      </c>
      <c r="C9960" s="4" t="s">
        <v>62</v>
      </c>
      <c r="D9960" s="4" t="s">
        <v>3</v>
      </c>
      <c r="E9960" s="4" t="s">
        <v>12</v>
      </c>
      <c r="F9960" s="4" t="str">
        <f t="shared" si="155"/>
        <v>Formatos Medianos 1500 cc</v>
      </c>
      <c r="G9960" s="4" t="s">
        <v>63</v>
      </c>
      <c r="H9960" s="4" t="s">
        <v>10</v>
      </c>
      <c r="I9960" s="4" t="s">
        <v>6</v>
      </c>
      <c r="J9960" s="4" t="s">
        <v>7</v>
      </c>
      <c r="R9960" s="4">
        <v>18.54</v>
      </c>
      <c r="S9960" s="4">
        <v>34.83</v>
      </c>
      <c r="V9960" s="4">
        <v>-10.08</v>
      </c>
      <c r="W9960" s="4">
        <v>-1.8</v>
      </c>
      <c r="AB9960" s="4">
        <v>-1.62</v>
      </c>
      <c r="AC9960" s="4">
        <v>18.18</v>
      </c>
      <c r="AD9960" s="4">
        <v>12.870000000000001</v>
      </c>
      <c r="AE9960" s="4">
        <v>46.17</v>
      </c>
      <c r="AF9960" s="4">
        <v>21.06</v>
      </c>
      <c r="AG9960" s="4">
        <v>16.559999999999999</v>
      </c>
      <c r="AH9960" s="4">
        <v>25.65</v>
      </c>
      <c r="AI9960" s="4">
        <v>30.78</v>
      </c>
      <c r="AJ9960" s="4">
        <v>12.06</v>
      </c>
      <c r="AK9960" s="4">
        <v>15.120000000000001</v>
      </c>
      <c r="AL9960" s="4">
        <v>9</v>
      </c>
      <c r="AM9960" s="4">
        <v>-1.98</v>
      </c>
    </row>
    <row r="9961" spans="1:39" ht="14.25" x14ac:dyDescent="0.2">
      <c r="A9961" s="4" t="str">
        <f>+VLOOKUP(E9961&amp;H9961&amp;I9961&amp;J9961,[1]Homol.!O:S,2,0)</f>
        <v>Agua</v>
      </c>
      <c r="B9961" s="4" t="str">
        <f>+VLOOKUP(E9961&amp;H9961&amp;I9961&amp;J9961,[1]Homol.!O:S,3,0)</f>
        <v>Flavored water</v>
      </c>
      <c r="C9961" s="4" t="s">
        <v>62</v>
      </c>
      <c r="D9961" s="4" t="s">
        <v>3</v>
      </c>
      <c r="E9961" s="4" t="s">
        <v>12</v>
      </c>
      <c r="F9961" s="4" t="str">
        <f t="shared" si="155"/>
        <v>Formatos Chicos Pet 500 cc</v>
      </c>
      <c r="G9961" s="4" t="s">
        <v>63</v>
      </c>
      <c r="H9961" s="4" t="s">
        <v>19</v>
      </c>
      <c r="I9961" s="4" t="s">
        <v>13</v>
      </c>
      <c r="J9961" s="4" t="s">
        <v>14</v>
      </c>
      <c r="AC9961" s="4">
        <v>-0.3</v>
      </c>
      <c r="AD9961" s="4">
        <v>8.52</v>
      </c>
      <c r="AE9961" s="4">
        <v>18.72</v>
      </c>
      <c r="AF9961" s="4">
        <v>8.82</v>
      </c>
      <c r="AG9961" s="4">
        <v>8.58</v>
      </c>
      <c r="AH9961" s="4">
        <v>9.24</v>
      </c>
      <c r="AI9961" s="4">
        <v>18.419999999999998</v>
      </c>
      <c r="AJ9961" s="4">
        <v>-1.02</v>
      </c>
      <c r="AK9961" s="4">
        <v>8.82</v>
      </c>
      <c r="AL9961" s="4">
        <v>8.82</v>
      </c>
      <c r="AM9961" s="4">
        <v>-0.24</v>
      </c>
    </row>
    <row r="9962" spans="1:39" ht="14.25" x14ac:dyDescent="0.2">
      <c r="A9962" s="4" t="str">
        <f>+VLOOKUP(E9962&amp;H9962&amp;I9962&amp;J9962,[1]Homol.!O:S,2,0)</f>
        <v>Agua</v>
      </c>
      <c r="B9962" s="4" t="str">
        <f>+VLOOKUP(E9962&amp;H9962&amp;I9962&amp;J9962,[1]Homol.!O:S,3,0)</f>
        <v>Flavored water</v>
      </c>
      <c r="C9962" s="4" t="s">
        <v>62</v>
      </c>
      <c r="D9962" s="4" t="s">
        <v>3</v>
      </c>
      <c r="E9962" s="4" t="s">
        <v>12</v>
      </c>
      <c r="F9962" s="4" t="str">
        <f t="shared" si="155"/>
        <v>Formatos Grandes 2250 cc</v>
      </c>
      <c r="G9962" s="4" t="s">
        <v>63</v>
      </c>
      <c r="H9962" s="4" t="s">
        <v>19</v>
      </c>
      <c r="I9962" s="4" t="s">
        <v>15</v>
      </c>
      <c r="J9962" s="4" t="s">
        <v>16</v>
      </c>
      <c r="AC9962" s="4">
        <v>-4.4550000000000001</v>
      </c>
      <c r="AD9962" s="4">
        <v>-3.105</v>
      </c>
      <c r="AE9962" s="4">
        <v>2.5650000000000013</v>
      </c>
      <c r="AF9962" s="4">
        <v>13.095000000000001</v>
      </c>
      <c r="AG9962" s="4">
        <v>-9.8550000000000004</v>
      </c>
      <c r="AH9962" s="4">
        <v>18.090000000000003</v>
      </c>
      <c r="AI9962" s="4">
        <v>49.544999999999995</v>
      </c>
      <c r="AJ9962" s="4">
        <v>-25.245000000000001</v>
      </c>
      <c r="AK9962" s="4">
        <v>38.070000000000007</v>
      </c>
      <c r="AL9962" s="4">
        <v>2.16</v>
      </c>
      <c r="AM9962" s="4">
        <v>-6.75</v>
      </c>
    </row>
    <row r="9963" spans="1:39" ht="14.25" x14ac:dyDescent="0.2">
      <c r="A9963" s="4" t="str">
        <f>+VLOOKUP(E9963&amp;H9963&amp;I9963&amp;J9963,[1]Homol.!O:S,2,0)</f>
        <v>Agua</v>
      </c>
      <c r="B9963" s="4" t="str">
        <f>+VLOOKUP(E9963&amp;H9963&amp;I9963&amp;J9963,[1]Homol.!O:S,3,0)</f>
        <v>Flavored water</v>
      </c>
      <c r="C9963" s="4" t="s">
        <v>62</v>
      </c>
      <c r="D9963" s="4" t="s">
        <v>3</v>
      </c>
      <c r="E9963" s="4" t="s">
        <v>12</v>
      </c>
      <c r="F9963" s="4" t="str">
        <f t="shared" si="155"/>
        <v>Formatos Medianos 1500 cc</v>
      </c>
      <c r="G9963" s="4" t="s">
        <v>63</v>
      </c>
      <c r="H9963" s="4" t="s">
        <v>19</v>
      </c>
      <c r="I9963" s="4" t="s">
        <v>6</v>
      </c>
      <c r="J9963" s="4" t="s">
        <v>7</v>
      </c>
      <c r="AD9963" s="4">
        <v>-0.36</v>
      </c>
      <c r="AE9963" s="4">
        <v>27.36</v>
      </c>
      <c r="AF9963" s="4">
        <v>38.43</v>
      </c>
      <c r="AG9963" s="4">
        <v>34.92</v>
      </c>
      <c r="AH9963" s="4">
        <v>37.44</v>
      </c>
      <c r="AI9963" s="4">
        <v>43.739999999999995</v>
      </c>
      <c r="AJ9963" s="4">
        <v>54.989999999999995</v>
      </c>
      <c r="AK9963" s="4">
        <v>15.93</v>
      </c>
      <c r="AL9963" s="4">
        <v>17.37</v>
      </c>
      <c r="AM9963" s="4">
        <v>27.18</v>
      </c>
    </row>
    <row r="9964" spans="1:39" ht="14.25" x14ac:dyDescent="0.2">
      <c r="A9964" s="4" t="str">
        <f>+VLOOKUP(E9964&amp;H9964&amp;I9964&amp;J9964,[1]Homol.!O:S,2,0)</f>
        <v>Agua</v>
      </c>
      <c r="B9964" s="4" t="str">
        <f>+VLOOKUP(E9964&amp;H9964&amp;I9964&amp;J9964,[1]Homol.!O:S,3,0)</f>
        <v>Flavored water</v>
      </c>
      <c r="C9964" s="4" t="s">
        <v>62</v>
      </c>
      <c r="D9964" s="4" t="s">
        <v>3</v>
      </c>
      <c r="E9964" s="4" t="s">
        <v>20</v>
      </c>
      <c r="F9964" s="4" t="str">
        <f t="shared" si="155"/>
        <v>Formatos Chicos Pet 500 cc</v>
      </c>
      <c r="G9964" s="4" t="s">
        <v>63</v>
      </c>
      <c r="H9964" s="4" t="s">
        <v>5</v>
      </c>
      <c r="I9964" s="4" t="s">
        <v>13</v>
      </c>
      <c r="J9964" s="4" t="s">
        <v>14</v>
      </c>
      <c r="R9964" s="4">
        <v>28.26</v>
      </c>
      <c r="S9964" s="4">
        <v>-1.38</v>
      </c>
      <c r="V9964" s="4">
        <v>-1.8</v>
      </c>
      <c r="AC9964" s="4">
        <v>18.240000000000002</v>
      </c>
      <c r="AD9964" s="4">
        <v>-0.36</v>
      </c>
      <c r="AE9964" s="4">
        <v>-0.24</v>
      </c>
      <c r="AF9964" s="4">
        <v>-0.42</v>
      </c>
      <c r="AG9964" s="4">
        <v>8.94</v>
      </c>
      <c r="AH9964" s="4">
        <v>-0.42000000000000015</v>
      </c>
      <c r="AI9964" s="4">
        <v>-1.68</v>
      </c>
      <c r="AJ9964" s="4">
        <v>-0.66</v>
      </c>
      <c r="AK9964" s="4">
        <v>1.8599999999999999</v>
      </c>
      <c r="AL9964" s="4">
        <v>-0.54</v>
      </c>
      <c r="AM9964" s="4">
        <v>0.84</v>
      </c>
    </row>
    <row r="9965" spans="1:39" ht="14.25" x14ac:dyDescent="0.2">
      <c r="A9965" s="4" t="str">
        <f>+VLOOKUP(E9965&amp;H9965&amp;I9965&amp;J9965,[1]Homol.!O:S,2,0)</f>
        <v>Agua</v>
      </c>
      <c r="B9965" s="4" t="str">
        <f>+VLOOKUP(E9965&amp;H9965&amp;I9965&amp;J9965,[1]Homol.!O:S,3,0)</f>
        <v>Flavored water</v>
      </c>
      <c r="C9965" s="4" t="s">
        <v>62</v>
      </c>
      <c r="D9965" s="4" t="s">
        <v>3</v>
      </c>
      <c r="E9965" s="4" t="s">
        <v>20</v>
      </c>
      <c r="F9965" s="4" t="str">
        <f t="shared" si="155"/>
        <v>Formatos Grandes 2250 cc</v>
      </c>
      <c r="G9965" s="4" t="s">
        <v>63</v>
      </c>
      <c r="H9965" s="4" t="s">
        <v>5</v>
      </c>
      <c r="I9965" s="4" t="s">
        <v>15</v>
      </c>
      <c r="J9965" s="4" t="s">
        <v>16</v>
      </c>
      <c r="S9965" s="4">
        <v>-0.27</v>
      </c>
      <c r="V9965" s="4">
        <v>-4.05</v>
      </c>
      <c r="W9965" s="4">
        <v>-0.67500000000000004</v>
      </c>
      <c r="AC9965" s="4">
        <v>18.09</v>
      </c>
      <c r="AD9965" s="4">
        <v>-2.2949999999999999</v>
      </c>
      <c r="AE9965" s="4">
        <v>-2.835</v>
      </c>
      <c r="AF9965" s="4">
        <v>7.2900000000000009</v>
      </c>
      <c r="AG9965" s="4">
        <v>9.1800000000000015</v>
      </c>
      <c r="AH9965" s="4">
        <v>-2.2949999999999999</v>
      </c>
      <c r="AI9965" s="4">
        <v>-1.2149999999999999</v>
      </c>
      <c r="AJ9965" s="4">
        <v>-6.75</v>
      </c>
      <c r="AK9965" s="4">
        <v>19.170000000000002</v>
      </c>
      <c r="AL9965" s="4">
        <v>-0.27</v>
      </c>
    </row>
    <row r="9966" spans="1:39" ht="14.25" x14ac:dyDescent="0.2">
      <c r="A9966" s="4" t="str">
        <f>+VLOOKUP(E9966&amp;H9966&amp;I9966&amp;J9966,[1]Homol.!O:S,2,0)</f>
        <v>Agua</v>
      </c>
      <c r="B9966" s="4" t="str">
        <f>+VLOOKUP(E9966&amp;H9966&amp;I9966&amp;J9966,[1]Homol.!O:S,3,0)</f>
        <v>Flavored water</v>
      </c>
      <c r="C9966" s="4" t="s">
        <v>62</v>
      </c>
      <c r="D9966" s="4" t="s">
        <v>3</v>
      </c>
      <c r="E9966" s="4" t="s">
        <v>20</v>
      </c>
      <c r="F9966" s="4" t="str">
        <f t="shared" si="155"/>
        <v>Formatos Medianos 1500 cc</v>
      </c>
      <c r="G9966" s="4" t="s">
        <v>63</v>
      </c>
      <c r="H9966" s="4" t="s">
        <v>5</v>
      </c>
      <c r="I9966" s="4" t="s">
        <v>6</v>
      </c>
      <c r="J9966" s="4" t="s">
        <v>7</v>
      </c>
      <c r="R9966" s="4">
        <v>129.78</v>
      </c>
      <c r="S9966" s="4">
        <v>-3.33</v>
      </c>
      <c r="V9966" s="4">
        <v>-2.7</v>
      </c>
      <c r="W9966" s="4">
        <v>-2.7</v>
      </c>
      <c r="AC9966" s="4">
        <v>-0.63</v>
      </c>
      <c r="AD9966" s="4">
        <v>-0.45</v>
      </c>
      <c r="AE9966" s="4">
        <v>18.09</v>
      </c>
      <c r="AF9966" s="4">
        <v>8.19</v>
      </c>
      <c r="AG9966" s="4">
        <v>-1.2599999999999998</v>
      </c>
      <c r="AH9966" s="4">
        <v>-0.99000000000000021</v>
      </c>
      <c r="AI9966" s="4">
        <v>-4.7699999999999996</v>
      </c>
      <c r="AJ9966" s="4">
        <v>0.09</v>
      </c>
      <c r="AK9966" s="4">
        <v>-1.62</v>
      </c>
      <c r="AL9966" s="4">
        <v>-0.27</v>
      </c>
      <c r="AM9966" s="4">
        <v>-0.09</v>
      </c>
    </row>
    <row r="9967" spans="1:39" ht="14.25" x14ac:dyDescent="0.2">
      <c r="A9967" s="4" t="str">
        <f>+VLOOKUP(E9967&amp;H9967&amp;I9967&amp;J9967,[1]Homol.!O:S,2,0)</f>
        <v>Agua</v>
      </c>
      <c r="B9967" s="4" t="str">
        <f>+VLOOKUP(E9967&amp;H9967&amp;I9967&amp;J9967,[1]Homol.!O:S,3,0)</f>
        <v>Flavored water</v>
      </c>
      <c r="C9967" s="4" t="s">
        <v>62</v>
      </c>
      <c r="D9967" s="4" t="s">
        <v>3</v>
      </c>
      <c r="E9967" s="4" t="s">
        <v>20</v>
      </c>
      <c r="F9967" s="4" t="str">
        <f t="shared" si="155"/>
        <v>Formatos Chicos Pet 500 cc</v>
      </c>
      <c r="G9967" s="4" t="s">
        <v>63</v>
      </c>
      <c r="H9967" s="4" t="s">
        <v>9</v>
      </c>
      <c r="I9967" s="4" t="s">
        <v>13</v>
      </c>
      <c r="J9967" s="4" t="s">
        <v>14</v>
      </c>
      <c r="R9967" s="4">
        <v>9.42</v>
      </c>
      <c r="S9967" s="4">
        <v>-0.72</v>
      </c>
      <c r="V9967" s="4">
        <v>-1.8</v>
      </c>
      <c r="Z9967" s="4">
        <v>0</v>
      </c>
      <c r="AC9967" s="4">
        <v>18.420000000000002</v>
      </c>
      <c r="AD9967" s="4">
        <v>-0.18</v>
      </c>
      <c r="AE9967" s="4">
        <v>-0.42</v>
      </c>
      <c r="AF9967" s="4">
        <v>-0.24</v>
      </c>
      <c r="AG9967" s="4">
        <v>9.48</v>
      </c>
      <c r="AH9967" s="4">
        <v>-0.24</v>
      </c>
      <c r="AI9967" s="4">
        <v>-2.7</v>
      </c>
      <c r="AJ9967" s="4">
        <v>-0.12</v>
      </c>
      <c r="AK9967" s="4">
        <v>2.16</v>
      </c>
      <c r="AL9967" s="4">
        <v>-0.41999999999999993</v>
      </c>
      <c r="AM9967" s="4">
        <v>2.46</v>
      </c>
    </row>
    <row r="9968" spans="1:39" ht="14.25" x14ac:dyDescent="0.2">
      <c r="A9968" s="4" t="str">
        <f>+VLOOKUP(E9968&amp;H9968&amp;I9968&amp;J9968,[1]Homol.!O:S,2,0)</f>
        <v>Agua</v>
      </c>
      <c r="B9968" s="4" t="str">
        <f>+VLOOKUP(E9968&amp;H9968&amp;I9968&amp;J9968,[1]Homol.!O:S,3,0)</f>
        <v>Flavored water</v>
      </c>
      <c r="C9968" s="4" t="s">
        <v>62</v>
      </c>
      <c r="D9968" s="4" t="s">
        <v>3</v>
      </c>
      <c r="E9968" s="4" t="s">
        <v>20</v>
      </c>
      <c r="F9968" s="4" t="str">
        <f t="shared" si="155"/>
        <v>Formatos Grandes 2250 cc</v>
      </c>
      <c r="G9968" s="4" t="s">
        <v>63</v>
      </c>
      <c r="H9968" s="4" t="s">
        <v>9</v>
      </c>
      <c r="I9968" s="4" t="s">
        <v>15</v>
      </c>
      <c r="J9968" s="4" t="s">
        <v>16</v>
      </c>
      <c r="S9968" s="4">
        <v>-0.13500000000000001</v>
      </c>
      <c r="V9968" s="4">
        <v>-2.7</v>
      </c>
      <c r="W9968" s="4">
        <v>-0.67500000000000004</v>
      </c>
      <c r="AB9968" s="4">
        <v>-0.13500000000000001</v>
      </c>
      <c r="AC9968" s="4">
        <v>6.48</v>
      </c>
      <c r="AD9968" s="4">
        <v>-2.16</v>
      </c>
      <c r="AE9968" s="4">
        <v>8.2349999999999994</v>
      </c>
      <c r="AF9968" s="4">
        <v>-4.59</v>
      </c>
      <c r="AG9968" s="4">
        <v>6.7500000000000009</v>
      </c>
      <c r="AH9968" s="4">
        <v>-3.1049999999999995</v>
      </c>
      <c r="AI9968" s="4">
        <v>2.7000000000000011</v>
      </c>
      <c r="AJ9968" s="4">
        <v>-8.1</v>
      </c>
      <c r="AK9968" s="4">
        <v>8.91</v>
      </c>
      <c r="AL9968" s="4">
        <v>-0.67500000000000004</v>
      </c>
      <c r="AM9968" s="4">
        <v>-0.67500000000000004</v>
      </c>
    </row>
    <row r="9969" spans="1:39" ht="14.25" x14ac:dyDescent="0.2">
      <c r="A9969" s="4" t="str">
        <f>+VLOOKUP(E9969&amp;H9969&amp;I9969&amp;J9969,[1]Homol.!O:S,2,0)</f>
        <v>Agua</v>
      </c>
      <c r="B9969" s="4" t="str">
        <f>+VLOOKUP(E9969&amp;H9969&amp;I9969&amp;J9969,[1]Homol.!O:S,3,0)</f>
        <v>Flavored water</v>
      </c>
      <c r="C9969" s="4" t="s">
        <v>62</v>
      </c>
      <c r="D9969" s="4" t="s">
        <v>3</v>
      </c>
      <c r="E9969" s="4" t="s">
        <v>20</v>
      </c>
      <c r="F9969" s="4" t="str">
        <f t="shared" si="155"/>
        <v>Formatos Medianos 1500 cc</v>
      </c>
      <c r="G9969" s="4" t="s">
        <v>63</v>
      </c>
      <c r="H9969" s="4" t="s">
        <v>9</v>
      </c>
      <c r="I9969" s="4" t="s">
        <v>6</v>
      </c>
      <c r="J9969" s="4" t="s">
        <v>7</v>
      </c>
      <c r="R9969" s="4">
        <v>-0.63</v>
      </c>
      <c r="S9969" s="4">
        <v>28.259999999999998</v>
      </c>
      <c r="V9969" s="4">
        <v>-1.8</v>
      </c>
      <c r="W9969" s="4">
        <v>-2.7</v>
      </c>
      <c r="AB9969" s="4">
        <v>-0.09</v>
      </c>
      <c r="AC9969" s="4">
        <v>8.19</v>
      </c>
      <c r="AD9969" s="4">
        <v>7.65</v>
      </c>
      <c r="AE9969" s="4">
        <v>8.01</v>
      </c>
      <c r="AF9969" s="4">
        <v>-1.98</v>
      </c>
      <c r="AG9969" s="4">
        <v>-2.25</v>
      </c>
      <c r="AH9969" s="4">
        <v>0.3600000000000001</v>
      </c>
      <c r="AI9969" s="4">
        <v>-4.5</v>
      </c>
      <c r="AJ9969" s="4">
        <v>2.34</v>
      </c>
      <c r="AK9969" s="4">
        <v>-2.25</v>
      </c>
      <c r="AL9969" s="4">
        <v>0.09</v>
      </c>
      <c r="AM9969" s="4">
        <v>-0.09</v>
      </c>
    </row>
    <row r="9970" spans="1:39" ht="14.25" x14ac:dyDescent="0.2">
      <c r="A9970" s="4" t="str">
        <f>+VLOOKUP(E9970&amp;H9970&amp;I9970&amp;J9970,[1]Homol.!O:S,2,0)</f>
        <v>Agua</v>
      </c>
      <c r="B9970" s="4" t="str">
        <f>+VLOOKUP(E9970&amp;H9970&amp;I9970&amp;J9970,[1]Homol.!O:S,3,0)</f>
        <v>Flavored water</v>
      </c>
      <c r="C9970" s="4" t="s">
        <v>62</v>
      </c>
      <c r="D9970" s="4" t="s">
        <v>3</v>
      </c>
      <c r="E9970" s="4" t="s">
        <v>20</v>
      </c>
      <c r="F9970" s="4" t="str">
        <f t="shared" si="155"/>
        <v>Formatos Chicos Pet 500 cc</v>
      </c>
      <c r="G9970" s="4" t="s">
        <v>63</v>
      </c>
      <c r="H9970" s="4" t="s">
        <v>10</v>
      </c>
      <c r="I9970" s="4" t="s">
        <v>13</v>
      </c>
      <c r="J9970" s="4" t="s">
        <v>14</v>
      </c>
      <c r="R9970" s="4">
        <v>-0.54</v>
      </c>
      <c r="S9970" s="4">
        <v>18.779999999999998</v>
      </c>
      <c r="V9970" s="4">
        <v>-1.8</v>
      </c>
      <c r="W9970" s="4">
        <v>-1.2</v>
      </c>
      <c r="Z9970" s="4">
        <v>0</v>
      </c>
      <c r="AB9970" s="4">
        <v>-0.06</v>
      </c>
      <c r="AC9970" s="4">
        <v>18.119999999999997</v>
      </c>
      <c r="AD9970" s="4">
        <v>-0.48</v>
      </c>
      <c r="AE9970" s="4">
        <v>9.1199999999999992</v>
      </c>
      <c r="AF9970" s="4">
        <v>-0.48</v>
      </c>
      <c r="AG9970" s="4">
        <v>-0.24</v>
      </c>
      <c r="AH9970" s="4">
        <v>-0.11999999999999988</v>
      </c>
      <c r="AI9970" s="4">
        <v>-0.9</v>
      </c>
      <c r="AJ9970" s="4">
        <v>0.9</v>
      </c>
      <c r="AK9970" s="4">
        <v>3.3600000000000003</v>
      </c>
      <c r="AL9970" s="4">
        <v>-0.54</v>
      </c>
      <c r="AM9970" s="4">
        <v>0.89999999999999991</v>
      </c>
    </row>
    <row r="9971" spans="1:39" ht="14.25" x14ac:dyDescent="0.2">
      <c r="A9971" s="4" t="str">
        <f>+VLOOKUP(E9971&amp;H9971&amp;I9971&amp;J9971,[1]Homol.!O:S,2,0)</f>
        <v>Agua</v>
      </c>
      <c r="B9971" s="4" t="str">
        <f>+VLOOKUP(E9971&amp;H9971&amp;I9971&amp;J9971,[1]Homol.!O:S,3,0)</f>
        <v>Flavored water</v>
      </c>
      <c r="C9971" s="4" t="s">
        <v>62</v>
      </c>
      <c r="D9971" s="4" t="s">
        <v>3</v>
      </c>
      <c r="E9971" s="4" t="s">
        <v>20</v>
      </c>
      <c r="F9971" s="4" t="str">
        <f t="shared" si="155"/>
        <v>Formatos Grandes 2250 cc</v>
      </c>
      <c r="G9971" s="4" t="s">
        <v>63</v>
      </c>
      <c r="H9971" s="4" t="s">
        <v>10</v>
      </c>
      <c r="I9971" s="4" t="s">
        <v>15</v>
      </c>
      <c r="J9971" s="4" t="s">
        <v>16</v>
      </c>
      <c r="S9971" s="4">
        <v>-0.13500000000000001</v>
      </c>
      <c r="V9971" s="4">
        <v>-2.7</v>
      </c>
      <c r="AC9971" s="4">
        <v>7.1550000000000011</v>
      </c>
      <c r="AD9971" s="4">
        <v>6.3450000000000006</v>
      </c>
      <c r="AE9971" s="4">
        <v>-5.1300000000000008</v>
      </c>
      <c r="AF9971" s="4">
        <v>4.455000000000001</v>
      </c>
      <c r="AG9971" s="4">
        <v>6.0750000000000011</v>
      </c>
      <c r="AH9971" s="4">
        <v>-4.32</v>
      </c>
      <c r="AI9971" s="4">
        <v>-10.125</v>
      </c>
      <c r="AJ9971" s="4">
        <v>6.6150000000000011</v>
      </c>
      <c r="AK9971" s="4">
        <v>6.8850000000000007</v>
      </c>
      <c r="AL9971" s="4">
        <v>-0.94499999999999995</v>
      </c>
      <c r="AM9971" s="4">
        <v>-0.94499999999999995</v>
      </c>
    </row>
    <row r="9972" spans="1:39" ht="14.25" x14ac:dyDescent="0.2">
      <c r="A9972" s="4" t="str">
        <f>+VLOOKUP(E9972&amp;H9972&amp;I9972&amp;J9972,[1]Homol.!O:S,2,0)</f>
        <v>Agua</v>
      </c>
      <c r="B9972" s="4" t="str">
        <f>+VLOOKUP(E9972&amp;H9972&amp;I9972&amp;J9972,[1]Homol.!O:S,3,0)</f>
        <v>Flavored water</v>
      </c>
      <c r="C9972" s="4" t="s">
        <v>62</v>
      </c>
      <c r="D9972" s="4" t="s">
        <v>3</v>
      </c>
      <c r="E9972" s="4" t="s">
        <v>20</v>
      </c>
      <c r="F9972" s="4" t="str">
        <f t="shared" si="155"/>
        <v>Formatos Medianos 1500 cc</v>
      </c>
      <c r="G9972" s="4" t="s">
        <v>63</v>
      </c>
      <c r="H9972" s="4" t="s">
        <v>10</v>
      </c>
      <c r="I9972" s="4" t="s">
        <v>6</v>
      </c>
      <c r="J9972" s="4" t="s">
        <v>7</v>
      </c>
      <c r="R9972" s="4">
        <v>-1.35</v>
      </c>
      <c r="S9972" s="4">
        <v>27.54</v>
      </c>
      <c r="AC9972" s="4">
        <v>-6.66</v>
      </c>
      <c r="AD9972" s="4">
        <v>16.02</v>
      </c>
      <c r="AE9972" s="4">
        <v>-2.7</v>
      </c>
      <c r="AF9972" s="4">
        <v>-0.63</v>
      </c>
      <c r="AG9972" s="4">
        <v>17.64</v>
      </c>
      <c r="AH9972" s="4">
        <v>-2.25</v>
      </c>
      <c r="AI9972" s="4">
        <v>-5.58</v>
      </c>
      <c r="AJ9972" s="4">
        <v>-2.25</v>
      </c>
      <c r="AK9972" s="4">
        <v>-2.0699999999999998</v>
      </c>
      <c r="AL9972" s="4">
        <v>-0.27</v>
      </c>
    </row>
    <row r="9973" spans="1:39" ht="14.25" x14ac:dyDescent="0.2">
      <c r="A9973" s="4" t="str">
        <f>+VLOOKUP(E9973&amp;H9973&amp;I9973&amp;J9973,[1]Homol.!O:S,2,0)</f>
        <v>Agua</v>
      </c>
      <c r="B9973" s="4" t="str">
        <f>+VLOOKUP(E9973&amp;H9973&amp;I9973&amp;J9973,[1]Homol.!O:S,3,0)</f>
        <v>Flavored water</v>
      </c>
      <c r="C9973" s="4" t="s">
        <v>62</v>
      </c>
      <c r="D9973" s="4" t="s">
        <v>3</v>
      </c>
      <c r="E9973" s="4" t="s">
        <v>42</v>
      </c>
      <c r="F9973" s="4" t="str">
        <f t="shared" si="155"/>
        <v>Formatos Chicos Pet 575 cc</v>
      </c>
      <c r="G9973" s="4" t="s">
        <v>63</v>
      </c>
      <c r="H9973" s="4" t="s">
        <v>38</v>
      </c>
      <c r="I9973" s="4" t="s">
        <v>13</v>
      </c>
      <c r="J9973" s="4" t="s">
        <v>43</v>
      </c>
      <c r="R9973" s="4">
        <v>-0.69</v>
      </c>
      <c r="S9973" s="4">
        <v>20.631</v>
      </c>
      <c r="AC9973" s="4">
        <v>-0.13800000000000001</v>
      </c>
      <c r="AD9973" s="4">
        <v>6.9000000000000006E-2</v>
      </c>
      <c r="AF9973" s="4">
        <v>0.20699999999999999</v>
      </c>
    </row>
    <row r="9974" spans="1:39" ht="14.25" x14ac:dyDescent="0.2">
      <c r="A9974" s="4" t="str">
        <f>+VLOOKUP(E9974&amp;H9974&amp;I9974&amp;J9974,[1]Homol.!O:S,2,0)</f>
        <v>Agua</v>
      </c>
      <c r="B9974" s="4" t="str">
        <f>+VLOOKUP(E9974&amp;H9974&amp;I9974&amp;J9974,[1]Homol.!O:S,3,0)</f>
        <v>Flavored water</v>
      </c>
      <c r="C9974" s="4" t="s">
        <v>62</v>
      </c>
      <c r="D9974" s="4" t="s">
        <v>3</v>
      </c>
      <c r="E9974" s="4" t="s">
        <v>42</v>
      </c>
      <c r="F9974" s="4" t="str">
        <f t="shared" si="155"/>
        <v>Formatos Grandes 2250 cc</v>
      </c>
      <c r="G9974" s="4" t="s">
        <v>63</v>
      </c>
      <c r="H9974" s="4" t="s">
        <v>38</v>
      </c>
      <c r="I9974" s="4" t="s">
        <v>15</v>
      </c>
      <c r="J9974" s="4" t="s">
        <v>16</v>
      </c>
      <c r="R9974" s="4">
        <v>-0.13500000000000001</v>
      </c>
      <c r="S9974" s="4">
        <v>15.255000000000003</v>
      </c>
      <c r="AC9974" s="4">
        <v>-1.4850000000000001</v>
      </c>
      <c r="AD9974" s="4">
        <v>-0.81</v>
      </c>
      <c r="AE9974" s="4">
        <v>-0.13500000000000001</v>
      </c>
      <c r="AF9974" s="4">
        <v>2.16</v>
      </c>
      <c r="AG9974" s="4">
        <v>0.27</v>
      </c>
    </row>
    <row r="9975" spans="1:39" ht="14.25" x14ac:dyDescent="0.2">
      <c r="A9975" s="4" t="str">
        <f>+VLOOKUP(E9975&amp;H9975&amp;I9975&amp;J9975,[1]Homol.!O:S,2,0)</f>
        <v>Agua</v>
      </c>
      <c r="B9975" s="4" t="str">
        <f>+VLOOKUP(E9975&amp;H9975&amp;I9975&amp;J9975,[1]Homol.!O:S,3,0)</f>
        <v>Flavored water</v>
      </c>
      <c r="C9975" s="4" t="s">
        <v>62</v>
      </c>
      <c r="D9975" s="4" t="s">
        <v>3</v>
      </c>
      <c r="E9975" s="4" t="s">
        <v>42</v>
      </c>
      <c r="F9975" s="4" t="str">
        <f t="shared" si="155"/>
        <v>Formatos Chicos Pet 575 cc</v>
      </c>
      <c r="G9975" s="4" t="s">
        <v>63</v>
      </c>
      <c r="H9975" s="4" t="s">
        <v>10</v>
      </c>
      <c r="I9975" s="4" t="s">
        <v>13</v>
      </c>
      <c r="J9975" s="4" t="s">
        <v>43</v>
      </c>
      <c r="R9975" s="4">
        <v>-0.75900000000000001</v>
      </c>
      <c r="S9975" s="4">
        <v>10.212</v>
      </c>
      <c r="AC9975" s="4">
        <v>3.2430000000000003</v>
      </c>
      <c r="AD9975" s="4">
        <v>6.9000000000000006E-2</v>
      </c>
      <c r="AF9975" s="4">
        <v>6.9000000000000006E-2</v>
      </c>
    </row>
    <row r="9976" spans="1:39" ht="14.25" x14ac:dyDescent="0.2">
      <c r="A9976" s="4" t="str">
        <f>+VLOOKUP(E9976&amp;H9976&amp;I9976&amp;J9976,[1]Homol.!O:S,2,0)</f>
        <v>Agua</v>
      </c>
      <c r="B9976" s="4" t="str">
        <f>+VLOOKUP(E9976&amp;H9976&amp;I9976&amp;J9976,[1]Homol.!O:S,3,0)</f>
        <v>Flavored water</v>
      </c>
      <c r="C9976" s="4" t="s">
        <v>62</v>
      </c>
      <c r="D9976" s="4" t="s">
        <v>3</v>
      </c>
      <c r="E9976" s="4" t="s">
        <v>42</v>
      </c>
      <c r="F9976" s="4" t="str">
        <f t="shared" si="155"/>
        <v>Formatos Grandes 2250 cc</v>
      </c>
      <c r="G9976" s="4" t="s">
        <v>63</v>
      </c>
      <c r="H9976" s="4" t="s">
        <v>10</v>
      </c>
      <c r="I9976" s="4" t="s">
        <v>15</v>
      </c>
      <c r="J9976" s="4" t="s">
        <v>16</v>
      </c>
      <c r="R9976" s="4">
        <v>-0.13500000000000001</v>
      </c>
      <c r="S9976" s="4">
        <v>50.625</v>
      </c>
      <c r="AC9976" s="4">
        <v>3.7800000000000002</v>
      </c>
      <c r="AD9976" s="4">
        <v>10.260000000000002</v>
      </c>
      <c r="AE9976" s="4">
        <v>-0.54</v>
      </c>
      <c r="AF9976" s="4">
        <v>0.94499999999999995</v>
      </c>
      <c r="AG9976" s="4">
        <v>0.13500000000000001</v>
      </c>
      <c r="AH9976" s="4">
        <v>0.40500000000000003</v>
      </c>
      <c r="AI9976" s="4">
        <v>0.13500000000000001</v>
      </c>
    </row>
    <row r="9977" spans="1:39" ht="14.25" x14ac:dyDescent="0.2">
      <c r="A9977" s="4" t="str">
        <f>+VLOOKUP(E9977&amp;H9977&amp;I9977&amp;J9977,[1]Homol.!O:S,2,0)</f>
        <v>Agua</v>
      </c>
      <c r="B9977" s="4" t="str">
        <f>+VLOOKUP(E9977&amp;H9977&amp;I9977&amp;J9977,[1]Homol.!O:S,3,0)</f>
        <v>Plain water</v>
      </c>
      <c r="C9977" s="4" t="s">
        <v>62</v>
      </c>
      <c r="D9977" s="4" t="s">
        <v>3</v>
      </c>
      <c r="E9977" s="4" t="s">
        <v>21</v>
      </c>
      <c r="F9977" s="4" t="str">
        <f t="shared" si="155"/>
        <v>Bidones 6200 cc</v>
      </c>
      <c r="G9977" s="4" t="s">
        <v>63</v>
      </c>
      <c r="H9977" s="4" t="s">
        <v>22</v>
      </c>
      <c r="I9977" s="4" t="s">
        <v>23</v>
      </c>
      <c r="J9977" s="4" t="s">
        <v>24</v>
      </c>
      <c r="R9977" s="4">
        <v>-32.612000000000002</v>
      </c>
      <c r="S9977" s="4">
        <v>71.3</v>
      </c>
      <c r="T9977" s="4">
        <v>-5.3319999999999999</v>
      </c>
      <c r="V9977" s="4">
        <v>-67.456100000000006</v>
      </c>
      <c r="W9977" s="4">
        <v>-10.416</v>
      </c>
      <c r="AC9977" s="4">
        <v>74.27600000000001</v>
      </c>
      <c r="AD9977" s="4">
        <v>447.02000000000004</v>
      </c>
      <c r="AE9977" s="4">
        <v>550.55999999999995</v>
      </c>
      <c r="AF9977" s="4">
        <v>469.464</v>
      </c>
      <c r="AG9977" s="4">
        <v>360.59199999999998</v>
      </c>
      <c r="AH9977" s="4">
        <v>418.5</v>
      </c>
      <c r="AI9977" s="4">
        <v>645.42000000000007</v>
      </c>
      <c r="AJ9977" s="4">
        <v>443.17600000000004</v>
      </c>
      <c r="AK9977" s="4">
        <v>191.208</v>
      </c>
      <c r="AL9977" s="4">
        <v>126.108</v>
      </c>
      <c r="AM9977" s="4">
        <v>311.73599999999999</v>
      </c>
    </row>
    <row r="9978" spans="1:39" ht="14.25" x14ac:dyDescent="0.2">
      <c r="A9978" s="4" t="str">
        <f>+VLOOKUP(E9978&amp;H9978&amp;I9978&amp;J9978,[1]Homol.!O:S,2,0)</f>
        <v>Agua</v>
      </c>
      <c r="B9978" s="4" t="str">
        <f>+VLOOKUP(E9978&amp;H9978&amp;I9978&amp;J9978,[1]Homol.!O:S,3,0)</f>
        <v>Plain water</v>
      </c>
      <c r="C9978" s="4" t="s">
        <v>62</v>
      </c>
      <c r="D9978" s="4" t="s">
        <v>3</v>
      </c>
      <c r="E9978" s="4" t="s">
        <v>21</v>
      </c>
      <c r="F9978" s="4" t="str">
        <f t="shared" si="155"/>
        <v>Formato Fun 300 cc</v>
      </c>
      <c r="G9978" s="4" t="s">
        <v>63</v>
      </c>
      <c r="H9978" s="4" t="s">
        <v>22</v>
      </c>
      <c r="I9978" s="4" t="s">
        <v>25</v>
      </c>
      <c r="J9978" s="4" t="s">
        <v>26</v>
      </c>
      <c r="AD9978" s="4">
        <v>-0.64800000000000002</v>
      </c>
      <c r="AE9978" s="4">
        <v>-0.504</v>
      </c>
      <c r="AF9978" s="4">
        <v>-0.79200000000000004</v>
      </c>
      <c r="AG9978" s="4">
        <v>-0.432</v>
      </c>
      <c r="AH9978" s="4">
        <v>-0.72</v>
      </c>
    </row>
    <row r="9979" spans="1:39" ht="14.25" x14ac:dyDescent="0.2">
      <c r="A9979" s="4" t="str">
        <f>+VLOOKUP(E9979&amp;H9979&amp;I9979&amp;J9979,[1]Homol.!O:S,2,0)</f>
        <v>Agua</v>
      </c>
      <c r="B9979" s="4" t="str">
        <f>+VLOOKUP(E9979&amp;H9979&amp;I9979&amp;J9979,[1]Homol.!O:S,3,0)</f>
        <v>Plain water</v>
      </c>
      <c r="C9979" s="4" t="s">
        <v>62</v>
      </c>
      <c r="D9979" s="4" t="s">
        <v>3</v>
      </c>
      <c r="E9979" s="4" t="s">
        <v>21</v>
      </c>
      <c r="F9979" s="4" t="str">
        <f t="shared" si="155"/>
        <v>Formatos Chicos Pet 600 cc</v>
      </c>
      <c r="G9979" s="4" t="s">
        <v>63</v>
      </c>
      <c r="H9979" s="4" t="s">
        <v>22</v>
      </c>
      <c r="I9979" s="4" t="s">
        <v>13</v>
      </c>
      <c r="J9979" s="4" t="s">
        <v>27</v>
      </c>
      <c r="R9979" s="4">
        <v>9.2880000000000003</v>
      </c>
      <c r="S9979" s="4">
        <v>51.48</v>
      </c>
      <c r="V9979" s="4">
        <v>-10.8</v>
      </c>
      <c r="W9979" s="4">
        <v>-1.8</v>
      </c>
      <c r="AC9979" s="4">
        <v>-3.1680000000000001</v>
      </c>
      <c r="AD9979" s="4">
        <v>50.04</v>
      </c>
      <c r="AE9979" s="4">
        <v>40.248000000000005</v>
      </c>
      <c r="AF9979" s="4">
        <v>102.96</v>
      </c>
      <c r="AG9979" s="4">
        <v>79.415999999999997</v>
      </c>
      <c r="AH9979" s="4">
        <v>57.024000000000001</v>
      </c>
      <c r="AI9979" s="4">
        <v>10.152000000000001</v>
      </c>
      <c r="AJ9979" s="4">
        <v>48.311999999999998</v>
      </c>
      <c r="AK9979" s="4">
        <v>-5.1840000000000002</v>
      </c>
      <c r="AL9979" s="4">
        <v>23.687999999999999</v>
      </c>
      <c r="AM9979" s="4">
        <v>-6.7679999999999998</v>
      </c>
    </row>
    <row r="9980" spans="1:39" ht="14.25" x14ac:dyDescent="0.2">
      <c r="A9980" s="4" t="str">
        <f>+VLOOKUP(E9980&amp;H9980&amp;I9980&amp;J9980,[1]Homol.!O:S,2,0)</f>
        <v>Agua</v>
      </c>
      <c r="B9980" s="4" t="str">
        <f>+VLOOKUP(E9980&amp;H9980&amp;I9980&amp;J9980,[1]Homol.!O:S,3,0)</f>
        <v>Plain water</v>
      </c>
      <c r="C9980" s="4" t="s">
        <v>62</v>
      </c>
      <c r="D9980" s="4" t="s">
        <v>3</v>
      </c>
      <c r="E9980" s="4" t="s">
        <v>21</v>
      </c>
      <c r="F9980" s="4" t="str">
        <f t="shared" si="155"/>
        <v>Formatos Grandes 2250 cc</v>
      </c>
      <c r="G9980" s="4" t="s">
        <v>63</v>
      </c>
      <c r="H9980" s="4" t="s">
        <v>22</v>
      </c>
      <c r="I9980" s="4" t="s">
        <v>15</v>
      </c>
      <c r="J9980" s="4" t="s">
        <v>16</v>
      </c>
      <c r="R9980" s="4">
        <v>-6.48</v>
      </c>
      <c r="S9980" s="4">
        <v>200.34</v>
      </c>
      <c r="V9980" s="4">
        <v>-10.8</v>
      </c>
      <c r="W9980" s="4">
        <v>-10.8</v>
      </c>
      <c r="AC9980" s="4">
        <v>36.584999999999994</v>
      </c>
      <c r="AD9980" s="4">
        <v>72.900000000000006</v>
      </c>
      <c r="AE9980" s="4">
        <v>55.349999999999994</v>
      </c>
      <c r="AF9980" s="4">
        <v>206.95499999999998</v>
      </c>
      <c r="AG9980" s="4">
        <v>134.32500000000002</v>
      </c>
      <c r="AH9980" s="4">
        <v>102.6</v>
      </c>
      <c r="AI9980" s="4">
        <v>186.70500000000001</v>
      </c>
      <c r="AJ9980" s="4">
        <v>140.26500000000001</v>
      </c>
      <c r="AK9980" s="4">
        <v>28.89</v>
      </c>
      <c r="AL9980" s="4">
        <v>45.089999999999989</v>
      </c>
      <c r="AM9980" s="4">
        <v>36.450000000000003</v>
      </c>
    </row>
    <row r="9981" spans="1:39" ht="14.25" x14ac:dyDescent="0.2">
      <c r="A9981" s="4" t="str">
        <f>+VLOOKUP(E9981&amp;H9981&amp;I9981&amp;J9981,[1]Homol.!O:S,2,0)</f>
        <v>Agua</v>
      </c>
      <c r="B9981" s="4" t="str">
        <f>+VLOOKUP(E9981&amp;H9981&amp;I9981&amp;J9981,[1]Homol.!O:S,3,0)</f>
        <v>Plain water</v>
      </c>
      <c r="C9981" s="4" t="s">
        <v>62</v>
      </c>
      <c r="D9981" s="4" t="s">
        <v>3</v>
      </c>
      <c r="E9981" s="4" t="s">
        <v>21</v>
      </c>
      <c r="F9981" s="4" t="str">
        <f t="shared" si="155"/>
        <v>Formatos Grandes 2500 cc</v>
      </c>
      <c r="G9981" s="4" t="s">
        <v>63</v>
      </c>
      <c r="H9981" s="4" t="s">
        <v>22</v>
      </c>
      <c r="I9981" s="4" t="s">
        <v>15</v>
      </c>
      <c r="J9981" s="4" t="s">
        <v>48</v>
      </c>
      <c r="R9981" s="4">
        <v>-1.05</v>
      </c>
    </row>
    <row r="9982" spans="1:39" ht="14.25" x14ac:dyDescent="0.2">
      <c r="A9982" s="4" t="str">
        <f>+VLOOKUP(E9982&amp;H9982&amp;I9982&amp;J9982,[1]Homol.!O:S,2,0)</f>
        <v>Agua</v>
      </c>
      <c r="B9982" s="4" t="str">
        <f>+VLOOKUP(E9982&amp;H9982&amp;I9982&amp;J9982,[1]Homol.!O:S,3,0)</f>
        <v>Plain water</v>
      </c>
      <c r="C9982" s="4" t="s">
        <v>62</v>
      </c>
      <c r="D9982" s="4" t="s">
        <v>3</v>
      </c>
      <c r="E9982" s="4" t="s">
        <v>21</v>
      </c>
      <c r="F9982" s="4" t="str">
        <f t="shared" si="155"/>
        <v>Formatos Medianos 1650 cc</v>
      </c>
      <c r="G9982" s="4" t="s">
        <v>63</v>
      </c>
      <c r="H9982" s="4" t="s">
        <v>22</v>
      </c>
      <c r="I9982" s="4" t="s">
        <v>6</v>
      </c>
      <c r="J9982" s="4" t="s">
        <v>28</v>
      </c>
      <c r="R9982" s="4">
        <v>-8.1180000000000003</v>
      </c>
      <c r="S9982" s="4">
        <v>27.521999999999998</v>
      </c>
      <c r="V9982" s="4">
        <v>-11.087999999999999</v>
      </c>
      <c r="AC9982" s="4">
        <v>29.501999999999995</v>
      </c>
      <c r="AD9982" s="4">
        <v>165.429</v>
      </c>
      <c r="AE9982" s="4">
        <v>282.24900000000002</v>
      </c>
      <c r="AF9982" s="4">
        <v>275.12099999999998</v>
      </c>
      <c r="AG9982" s="4">
        <v>35.739000000000004</v>
      </c>
      <c r="AH9982" s="4">
        <v>350.65800000000002</v>
      </c>
      <c r="AI9982" s="4">
        <v>327.49199999999996</v>
      </c>
      <c r="AJ9982" s="4">
        <v>-11.187000000000001</v>
      </c>
      <c r="AK9982" s="4">
        <v>32.966999999999999</v>
      </c>
      <c r="AL9982" s="4">
        <v>23.957999999999998</v>
      </c>
      <c r="AM9982" s="4">
        <v>79.100999999999999</v>
      </c>
    </row>
    <row r="9983" spans="1:39" ht="14.25" x14ac:dyDescent="0.2">
      <c r="A9983" s="4" t="str">
        <f>+VLOOKUP(E9983&amp;H9983&amp;I9983&amp;J9983,[1]Homol.!O:S,2,0)</f>
        <v>Agua</v>
      </c>
      <c r="B9983" s="4" t="str">
        <f>+VLOOKUP(E9983&amp;H9983&amp;I9983&amp;J9983,[1]Homol.!O:S,3,0)</f>
        <v>Plain water</v>
      </c>
      <c r="C9983" s="4" t="s">
        <v>62</v>
      </c>
      <c r="D9983" s="4" t="s">
        <v>3</v>
      </c>
      <c r="E9983" s="4" t="s">
        <v>29</v>
      </c>
      <c r="F9983" s="4" t="str">
        <f t="shared" si="155"/>
        <v>Formatos Chicos Pet 500 cc</v>
      </c>
      <c r="G9983" s="4" t="s">
        <v>63</v>
      </c>
      <c r="H9983" s="4" t="s">
        <v>22</v>
      </c>
      <c r="I9983" s="4" t="s">
        <v>13</v>
      </c>
      <c r="J9983" s="4" t="s">
        <v>14</v>
      </c>
      <c r="R9983" s="4">
        <v>-0.66</v>
      </c>
      <c r="S9983" s="4">
        <v>52.08</v>
      </c>
      <c r="V9983" s="4">
        <v>-61.680000000000007</v>
      </c>
      <c r="W9983" s="4">
        <v>-1.56</v>
      </c>
      <c r="AC9983" s="4">
        <v>-2.82</v>
      </c>
      <c r="AD9983" s="4">
        <v>17.52</v>
      </c>
      <c r="AE9983" s="4">
        <v>-2.1</v>
      </c>
      <c r="AF9983" s="4">
        <v>39.120000000000005</v>
      </c>
      <c r="AG9983" s="4">
        <v>-12.959999999999997</v>
      </c>
      <c r="AH9983" s="4">
        <v>-3.6600000000000037</v>
      </c>
      <c r="AI9983" s="4">
        <v>108.3</v>
      </c>
      <c r="AJ9983" s="4">
        <v>-2.16</v>
      </c>
      <c r="AK9983" s="4">
        <v>-1.98</v>
      </c>
      <c r="AL9983" s="4">
        <v>53.34</v>
      </c>
      <c r="AM9983" s="4">
        <v>-1.56</v>
      </c>
    </row>
    <row r="9984" spans="1:39" ht="14.25" x14ac:dyDescent="0.2">
      <c r="A9984" s="4" t="str">
        <f>+VLOOKUP(E9984&amp;H9984&amp;I9984&amp;J9984,[1]Homol.!O:S,2,0)</f>
        <v>Agua</v>
      </c>
      <c r="B9984" s="4" t="str">
        <f>+VLOOKUP(E9984&amp;H9984&amp;I9984&amp;J9984,[1]Homol.!O:S,3,0)</f>
        <v>Plain water</v>
      </c>
      <c r="C9984" s="4" t="s">
        <v>62</v>
      </c>
      <c r="D9984" s="4" t="s">
        <v>3</v>
      </c>
      <c r="E9984" s="4" t="s">
        <v>29</v>
      </c>
      <c r="F9984" s="4" t="str">
        <f t="shared" si="155"/>
        <v>Formatos Chicos Pet 750 cc</v>
      </c>
      <c r="G9984" s="4" t="s">
        <v>63</v>
      </c>
      <c r="H9984" s="4" t="s">
        <v>22</v>
      </c>
      <c r="I9984" s="4" t="s">
        <v>13</v>
      </c>
      <c r="J9984" s="4" t="s">
        <v>30</v>
      </c>
      <c r="R9984" s="4">
        <v>-6.66</v>
      </c>
      <c r="S9984" s="4">
        <v>70.47</v>
      </c>
      <c r="AB9984" s="4">
        <v>-0.09</v>
      </c>
      <c r="AC9984" s="4">
        <v>-4.8600000000000003</v>
      </c>
      <c r="AD9984" s="4">
        <v>51.21</v>
      </c>
      <c r="AE9984" s="4">
        <v>124.65</v>
      </c>
      <c r="AF9984" s="4">
        <v>46.53</v>
      </c>
      <c r="AG9984" s="4">
        <v>48.06</v>
      </c>
      <c r="AH9984" s="4">
        <v>182.16</v>
      </c>
      <c r="AI9984" s="4">
        <v>14.309999999999999</v>
      </c>
      <c r="AJ9984" s="4">
        <v>-4.05</v>
      </c>
      <c r="AK9984" s="4">
        <v>-1.17</v>
      </c>
      <c r="AL9984" s="4">
        <v>25.38</v>
      </c>
    </row>
    <row r="9985" spans="1:39" ht="14.25" x14ac:dyDescent="0.2">
      <c r="A9985" s="4" t="str">
        <f>+VLOOKUP(E9985&amp;H9985&amp;I9985&amp;J9985,[1]Homol.!O:S,2,0)</f>
        <v>Agua</v>
      </c>
      <c r="B9985" s="4" t="str">
        <f>+VLOOKUP(E9985&amp;H9985&amp;I9985&amp;J9985,[1]Homol.!O:S,3,0)</f>
        <v>Plain water</v>
      </c>
      <c r="C9985" s="4" t="s">
        <v>62</v>
      </c>
      <c r="D9985" s="4" t="s">
        <v>3</v>
      </c>
      <c r="E9985" s="4" t="s">
        <v>29</v>
      </c>
      <c r="F9985" s="4" t="str">
        <f t="shared" si="155"/>
        <v>Formatos Grandes 2000 cc</v>
      </c>
      <c r="G9985" s="4" t="s">
        <v>63</v>
      </c>
      <c r="H9985" s="4" t="s">
        <v>22</v>
      </c>
      <c r="I9985" s="4" t="s">
        <v>15</v>
      </c>
      <c r="J9985" s="4" t="s">
        <v>33</v>
      </c>
      <c r="R9985" s="4">
        <v>-32.76</v>
      </c>
      <c r="S9985" s="4">
        <v>61.320000000000007</v>
      </c>
      <c r="V9985" s="4">
        <v>-58.080000000000005</v>
      </c>
      <c r="W9985" s="4">
        <v>-10.56</v>
      </c>
      <c r="AB9985" s="4">
        <v>-6.6</v>
      </c>
      <c r="AC9985" s="4">
        <v>-25.799999999999997</v>
      </c>
      <c r="AD9985" s="4">
        <v>61.559999999999995</v>
      </c>
      <c r="AE9985" s="4">
        <v>149.64000000000001</v>
      </c>
      <c r="AF9985" s="4">
        <v>26.04</v>
      </c>
      <c r="AG9985" s="4">
        <v>60.120000000000005</v>
      </c>
      <c r="AH9985" s="4">
        <v>-3.3599999999999923</v>
      </c>
      <c r="AI9985" s="4">
        <v>-31.68</v>
      </c>
      <c r="AJ9985" s="4">
        <v>-29.759999999999998</v>
      </c>
      <c r="AK9985" s="4">
        <v>-4.08</v>
      </c>
      <c r="AL9985" s="4">
        <v>91.56</v>
      </c>
      <c r="AM9985" s="4">
        <v>-10.44</v>
      </c>
    </row>
    <row r="9986" spans="1:39" ht="14.25" x14ac:dyDescent="0.2">
      <c r="A9986" s="4" t="str">
        <f>+VLOOKUP(E9986&amp;H9986&amp;I9986&amp;J9986,[1]Homol.!O:S,2,0)</f>
        <v>Agua</v>
      </c>
      <c r="B9986" s="4" t="str">
        <f>+VLOOKUP(E9986&amp;H9986&amp;I9986&amp;J9986,[1]Homol.!O:S,3,0)</f>
        <v>Plain water</v>
      </c>
      <c r="C9986" s="4" t="s">
        <v>62</v>
      </c>
      <c r="D9986" s="4" t="s">
        <v>3</v>
      </c>
      <c r="E9986" s="4" t="s">
        <v>29</v>
      </c>
      <c r="F9986" s="4" t="str">
        <f t="shared" si="155"/>
        <v>Formatos Medianos 1500 cc</v>
      </c>
      <c r="G9986" s="4" t="s">
        <v>63</v>
      </c>
      <c r="H9986" s="4" t="s">
        <v>22</v>
      </c>
      <c r="I9986" s="4" t="s">
        <v>6</v>
      </c>
      <c r="J9986" s="4" t="s">
        <v>7</v>
      </c>
      <c r="R9986" s="4">
        <v>-4.68</v>
      </c>
      <c r="S9986" s="4">
        <v>0.71999999999999886</v>
      </c>
      <c r="V9986" s="4">
        <v>-30.240000000000002</v>
      </c>
      <c r="W9986" s="4">
        <v>-5.04</v>
      </c>
      <c r="AC9986" s="4">
        <v>-21.24</v>
      </c>
      <c r="AD9986" s="4">
        <v>92.7</v>
      </c>
      <c r="AE9986" s="4">
        <v>197.28</v>
      </c>
      <c r="AF9986" s="4">
        <v>20.61</v>
      </c>
      <c r="AG9986" s="4">
        <v>58.23</v>
      </c>
      <c r="AH9986" s="4">
        <v>16.11</v>
      </c>
      <c r="AI9986" s="4">
        <v>90.09</v>
      </c>
      <c r="AJ9986" s="4">
        <v>-6.48</v>
      </c>
      <c r="AK9986" s="4">
        <v>-9.7200000000000006</v>
      </c>
      <c r="AL9986" s="4">
        <v>58.23</v>
      </c>
      <c r="AM9986" s="4">
        <v>-4.68</v>
      </c>
    </row>
    <row r="9987" spans="1:39" ht="14.25" x14ac:dyDescent="0.2">
      <c r="A9987" s="4" t="str">
        <f>+VLOOKUP(E9987&amp;H9987&amp;I9987&amp;J9987,[1]Homol.!O:S,2,0)</f>
        <v>Agua</v>
      </c>
      <c r="B9987" s="4" t="str">
        <f>+VLOOKUP(E9987&amp;H9987&amp;I9987&amp;J9987,[1]Homol.!O:S,3,0)</f>
        <v>Plain water</v>
      </c>
      <c r="C9987" s="4" t="s">
        <v>62</v>
      </c>
      <c r="D9987" s="4" t="s">
        <v>3</v>
      </c>
      <c r="E9987" s="4" t="s">
        <v>29</v>
      </c>
      <c r="F9987" s="4" t="str">
        <f t="shared" ref="F9987:F10050" si="156">_xlfn.CONCAT(I9987," ",J9987)</f>
        <v>Formatos Chicos Pet 500 cc</v>
      </c>
      <c r="G9987" s="4" t="s">
        <v>63</v>
      </c>
      <c r="H9987" s="4" t="s">
        <v>34</v>
      </c>
      <c r="I9987" s="4" t="s">
        <v>13</v>
      </c>
      <c r="J9987" s="4" t="s">
        <v>14</v>
      </c>
      <c r="R9987" s="4">
        <v>-0.36</v>
      </c>
      <c r="S9987" s="4">
        <v>-0.06</v>
      </c>
      <c r="V9987" s="4">
        <v>-42.24</v>
      </c>
      <c r="W9987" s="4">
        <v>-1.32</v>
      </c>
      <c r="AB9987" s="4">
        <v>-0.06</v>
      </c>
      <c r="AC9987" s="4">
        <v>-1.9200000000000002</v>
      </c>
      <c r="AD9987" s="4">
        <v>-1.1399999999999999</v>
      </c>
      <c r="AE9987" s="4">
        <v>8.8800000000000008</v>
      </c>
      <c r="AF9987" s="4">
        <v>-3</v>
      </c>
      <c r="AG9987" s="4">
        <v>29.04</v>
      </c>
      <c r="AH9987" s="4">
        <v>8.9400000000000013</v>
      </c>
      <c r="AI9987" s="4">
        <v>27.72</v>
      </c>
      <c r="AJ9987" s="4">
        <v>9.06</v>
      </c>
      <c r="AK9987" s="4">
        <v>-1.02</v>
      </c>
      <c r="AL9987" s="4">
        <v>7.5</v>
      </c>
      <c r="AM9987" s="4">
        <v>-0.54</v>
      </c>
    </row>
    <row r="9988" spans="1:39" ht="14.25" x14ac:dyDescent="0.2">
      <c r="A9988" s="4" t="str">
        <f>+VLOOKUP(E9988&amp;H9988&amp;I9988&amp;J9988,[1]Homol.!O:S,2,0)</f>
        <v>Agua</v>
      </c>
      <c r="B9988" s="4" t="str">
        <f>+VLOOKUP(E9988&amp;H9988&amp;I9988&amp;J9988,[1]Homol.!O:S,3,0)</f>
        <v>Plain water</v>
      </c>
      <c r="C9988" s="4" t="s">
        <v>62</v>
      </c>
      <c r="D9988" s="4" t="s">
        <v>3</v>
      </c>
      <c r="E9988" s="4" t="s">
        <v>29</v>
      </c>
      <c r="F9988" s="4" t="str">
        <f t="shared" si="156"/>
        <v>Formatos Medianos 1500 cc</v>
      </c>
      <c r="G9988" s="4" t="s">
        <v>63</v>
      </c>
      <c r="H9988" s="4" t="s">
        <v>34</v>
      </c>
      <c r="I9988" s="4" t="s">
        <v>6</v>
      </c>
      <c r="J9988" s="4" t="s">
        <v>7</v>
      </c>
      <c r="R9988" s="4">
        <v>-7.29</v>
      </c>
      <c r="S9988" s="4">
        <v>7.74</v>
      </c>
      <c r="AB9988" s="4">
        <v>-0.09</v>
      </c>
      <c r="AC9988" s="4">
        <v>-8.1</v>
      </c>
      <c r="AD9988" s="4">
        <v>-0.72</v>
      </c>
      <c r="AE9988" s="4">
        <v>-0.81</v>
      </c>
      <c r="AF9988" s="4">
        <v>17.46</v>
      </c>
      <c r="AG9988" s="4">
        <v>20.97</v>
      </c>
      <c r="AH9988" s="4">
        <v>9.81</v>
      </c>
      <c r="AI9988" s="4">
        <v>21.51</v>
      </c>
      <c r="AJ9988" s="4">
        <v>4.1400000000000006</v>
      </c>
      <c r="AK9988" s="4">
        <v>-2.25</v>
      </c>
      <c r="AL9988" s="4">
        <v>6.2100000000000009</v>
      </c>
      <c r="AM9988" s="4">
        <v>-4.7699999999999996</v>
      </c>
    </row>
    <row r="9989" spans="1:39" ht="14.25" x14ac:dyDescent="0.2">
      <c r="A9989" s="4" t="str">
        <f>+VLOOKUP(E9989&amp;H9989&amp;I9989&amp;J9989,[1]Homol.!O:S,2,0)</f>
        <v>Agua</v>
      </c>
      <c r="B9989" s="4" t="str">
        <f>+VLOOKUP(E9989&amp;H9989&amp;I9989&amp;J9989,[1]Homol.!O:S,3,0)</f>
        <v>Flavored water</v>
      </c>
      <c r="C9989" s="4" t="s">
        <v>62</v>
      </c>
      <c r="D9989" s="4" t="s">
        <v>3</v>
      </c>
      <c r="E9989" s="4" t="s">
        <v>4</v>
      </c>
      <c r="F9989" s="4" t="str">
        <f t="shared" si="156"/>
        <v>Formatos Medianos 1500 cc</v>
      </c>
      <c r="G9989" s="4" t="s">
        <v>63</v>
      </c>
      <c r="H9989" s="4" t="s">
        <v>5</v>
      </c>
      <c r="I9989" s="4" t="s">
        <v>6</v>
      </c>
      <c r="J9989" s="4" t="s">
        <v>7</v>
      </c>
      <c r="P9989" s="4">
        <v>20.16</v>
      </c>
    </row>
    <row r="9990" spans="1:39" ht="14.25" x14ac:dyDescent="0.2">
      <c r="A9990" s="4" t="str">
        <f>+VLOOKUP(E9990&amp;H9990&amp;I9990&amp;J9990,[1]Homol.!O:S,2,0)</f>
        <v>Agua</v>
      </c>
      <c r="B9990" s="4" t="str">
        <f>+VLOOKUP(E9990&amp;H9990&amp;I9990&amp;J9990,[1]Homol.!O:S,3,0)</f>
        <v>Flavored water</v>
      </c>
      <c r="C9990" s="4" t="s">
        <v>62</v>
      </c>
      <c r="D9990" s="4" t="s">
        <v>3</v>
      </c>
      <c r="E9990" s="4" t="s">
        <v>4</v>
      </c>
      <c r="F9990" s="4" t="str">
        <f t="shared" si="156"/>
        <v>Formatos Medianos 1500 cc</v>
      </c>
      <c r="G9990" s="4" t="s">
        <v>63</v>
      </c>
      <c r="H9990" s="4" t="s">
        <v>9</v>
      </c>
      <c r="I9990" s="4" t="s">
        <v>6</v>
      </c>
      <c r="J9990" s="4" t="s">
        <v>7</v>
      </c>
      <c r="P9990" s="4">
        <v>20.16</v>
      </c>
    </row>
    <row r="9991" spans="1:39" ht="14.25" x14ac:dyDescent="0.2">
      <c r="A9991" s="4" t="str">
        <f>+VLOOKUP(E9991&amp;H9991&amp;I9991&amp;J9991,[1]Homol.!O:S,2,0)</f>
        <v>Agua</v>
      </c>
      <c r="B9991" s="4" t="str">
        <f>+VLOOKUP(E9991&amp;H9991&amp;I9991&amp;J9991,[1]Homol.!O:S,3,0)</f>
        <v>Flavored water</v>
      </c>
      <c r="C9991" s="4" t="s">
        <v>62</v>
      </c>
      <c r="D9991" s="4" t="s">
        <v>3</v>
      </c>
      <c r="E9991" s="4" t="s">
        <v>4</v>
      </c>
      <c r="F9991" s="4" t="str">
        <f t="shared" si="156"/>
        <v>Formatos Medianos 1500 cc</v>
      </c>
      <c r="G9991" s="4" t="s">
        <v>63</v>
      </c>
      <c r="H9991" s="4" t="s">
        <v>10</v>
      </c>
      <c r="I9991" s="4" t="s">
        <v>6</v>
      </c>
      <c r="J9991" s="4" t="s">
        <v>7</v>
      </c>
      <c r="P9991" s="4">
        <v>10.08</v>
      </c>
    </row>
    <row r="9992" spans="1:39" ht="14.25" x14ac:dyDescent="0.2">
      <c r="A9992" s="4" t="str">
        <f>+VLOOKUP(E9992&amp;H9992&amp;I9992&amp;J9992,[1]Homol.!O:S,2,0)</f>
        <v>Agua</v>
      </c>
      <c r="B9992" s="4" t="str">
        <f>+VLOOKUP(E9992&amp;H9992&amp;I9992&amp;J9992,[1]Homol.!O:S,3,0)</f>
        <v>Flavored water</v>
      </c>
      <c r="C9992" s="4" t="s">
        <v>62</v>
      </c>
      <c r="D9992" s="4" t="s">
        <v>3</v>
      </c>
      <c r="E9992" s="4" t="s">
        <v>36</v>
      </c>
      <c r="F9992" s="4" t="str">
        <f t="shared" si="156"/>
        <v>Formatos Chicos Pet 500 cc</v>
      </c>
      <c r="G9992" s="4" t="s">
        <v>63</v>
      </c>
      <c r="H9992" s="4" t="s">
        <v>37</v>
      </c>
      <c r="I9992" s="4" t="s">
        <v>13</v>
      </c>
      <c r="J9992" s="4" t="s">
        <v>14</v>
      </c>
      <c r="P9992" s="4">
        <v>9</v>
      </c>
    </row>
    <row r="9993" spans="1:39" ht="14.25" x14ac:dyDescent="0.2">
      <c r="A9993" s="4" t="str">
        <f>+VLOOKUP(E9993&amp;H9993&amp;I9993&amp;J9993,[1]Homol.!O:S,2,0)</f>
        <v>Agua</v>
      </c>
      <c r="B9993" s="4" t="str">
        <f>+VLOOKUP(E9993&amp;H9993&amp;I9993&amp;J9993,[1]Homol.!O:S,3,0)</f>
        <v>Flavored water</v>
      </c>
      <c r="C9993" s="4" t="s">
        <v>62</v>
      </c>
      <c r="D9993" s="4" t="s">
        <v>3</v>
      </c>
      <c r="E9993" s="4" t="s">
        <v>36</v>
      </c>
      <c r="F9993" s="4" t="str">
        <f t="shared" si="156"/>
        <v>Formatos Medianos 1500 cc</v>
      </c>
      <c r="G9993" s="4" t="s">
        <v>63</v>
      </c>
      <c r="H9993" s="4" t="s">
        <v>37</v>
      </c>
      <c r="I9993" s="4" t="s">
        <v>6</v>
      </c>
      <c r="J9993" s="4" t="s">
        <v>7</v>
      </c>
      <c r="P9993" s="4">
        <v>10.08</v>
      </c>
    </row>
    <row r="9994" spans="1:39" ht="14.25" x14ac:dyDescent="0.2">
      <c r="A9994" s="4" t="str">
        <f>+VLOOKUP(E9994&amp;H9994&amp;I9994&amp;J9994,[1]Homol.!O:S,2,0)</f>
        <v>Agua</v>
      </c>
      <c r="B9994" s="4" t="str">
        <f>+VLOOKUP(E9994&amp;H9994&amp;I9994&amp;J9994,[1]Homol.!O:S,3,0)</f>
        <v>Flavored water</v>
      </c>
      <c r="C9994" s="4" t="s">
        <v>62</v>
      </c>
      <c r="D9994" s="4" t="s">
        <v>3</v>
      </c>
      <c r="E9994" s="4" t="s">
        <v>36</v>
      </c>
      <c r="F9994" s="4" t="str">
        <f t="shared" si="156"/>
        <v>Formatos Chicos Pet 500 cc</v>
      </c>
      <c r="G9994" s="4" t="s">
        <v>63</v>
      </c>
      <c r="H9994" s="4" t="s">
        <v>38</v>
      </c>
      <c r="I9994" s="4" t="s">
        <v>13</v>
      </c>
      <c r="J9994" s="4" t="s">
        <v>14</v>
      </c>
      <c r="P9994" s="4">
        <v>18</v>
      </c>
    </row>
    <row r="9995" spans="1:39" ht="14.25" x14ac:dyDescent="0.2">
      <c r="A9995" s="4" t="str">
        <f>+VLOOKUP(E9995&amp;H9995&amp;I9995&amp;J9995,[1]Homol.!O:S,2,0)</f>
        <v>Agua</v>
      </c>
      <c r="B9995" s="4" t="str">
        <f>+VLOOKUP(E9995&amp;H9995&amp;I9995&amp;J9995,[1]Homol.!O:S,3,0)</f>
        <v>Flavored water</v>
      </c>
      <c r="C9995" s="4" t="s">
        <v>62</v>
      </c>
      <c r="D9995" s="4" t="s">
        <v>3</v>
      </c>
      <c r="E9995" s="4" t="s">
        <v>36</v>
      </c>
      <c r="F9995" s="4" t="str">
        <f t="shared" si="156"/>
        <v>Formatos Medianos 1500 cc</v>
      </c>
      <c r="G9995" s="4" t="s">
        <v>63</v>
      </c>
      <c r="H9995" s="4" t="s">
        <v>38</v>
      </c>
      <c r="I9995" s="4" t="s">
        <v>6</v>
      </c>
      <c r="J9995" s="4" t="s">
        <v>7</v>
      </c>
      <c r="P9995" s="4">
        <v>10.08</v>
      </c>
    </row>
    <row r="9996" spans="1:39" ht="14.25" x14ac:dyDescent="0.2">
      <c r="A9996" s="4" t="str">
        <f>+VLOOKUP(E9996&amp;H9996&amp;I9996&amp;J9996,[1]Homol.!O:S,2,0)</f>
        <v>Agua</v>
      </c>
      <c r="B9996" s="4" t="str">
        <f>+VLOOKUP(E9996&amp;H9996&amp;I9996&amp;J9996,[1]Homol.!O:S,3,0)</f>
        <v>Plain water</v>
      </c>
      <c r="C9996" s="4" t="s">
        <v>62</v>
      </c>
      <c r="D9996" s="4" t="s">
        <v>3</v>
      </c>
      <c r="E9996" s="4" t="s">
        <v>39</v>
      </c>
      <c r="F9996" s="4" t="str">
        <f t="shared" si="156"/>
        <v>Formatos Grandes 2250 cc</v>
      </c>
      <c r="G9996" s="4" t="s">
        <v>63</v>
      </c>
      <c r="H9996" s="4" t="s">
        <v>22</v>
      </c>
      <c r="I9996" s="4" t="s">
        <v>15</v>
      </c>
      <c r="J9996" s="4" t="s">
        <v>16</v>
      </c>
      <c r="P9996" s="4">
        <v>10.8</v>
      </c>
    </row>
    <row r="9997" spans="1:39" ht="14.25" x14ac:dyDescent="0.2">
      <c r="A9997" s="4" t="str">
        <f>+VLOOKUP(E9997&amp;H9997&amp;I9997&amp;J9997,[1]Homol.!O:S,2,0)</f>
        <v>Agua</v>
      </c>
      <c r="B9997" s="4" t="str">
        <f>+VLOOKUP(E9997&amp;H9997&amp;I9997&amp;J9997,[1]Homol.!O:S,3,0)</f>
        <v>Flavored water</v>
      </c>
      <c r="C9997" s="4" t="s">
        <v>62</v>
      </c>
      <c r="D9997" s="4" t="s">
        <v>3</v>
      </c>
      <c r="E9997" s="4" t="s">
        <v>12</v>
      </c>
      <c r="F9997" s="4" t="str">
        <f t="shared" si="156"/>
        <v>Formatos Chicos Pet 500 cc</v>
      </c>
      <c r="G9997" s="4" t="s">
        <v>63</v>
      </c>
      <c r="H9997" s="4" t="s">
        <v>5</v>
      </c>
      <c r="I9997" s="4" t="s">
        <v>13</v>
      </c>
      <c r="J9997" s="4" t="s">
        <v>14</v>
      </c>
      <c r="P9997" s="4">
        <v>9.6</v>
      </c>
    </row>
    <row r="9998" spans="1:39" ht="14.25" x14ac:dyDescent="0.2">
      <c r="A9998" s="4" t="str">
        <f>+VLOOKUP(E9998&amp;H9998&amp;I9998&amp;J9998,[1]Homol.!O:S,2,0)</f>
        <v>Agua</v>
      </c>
      <c r="B9998" s="4" t="str">
        <f>+VLOOKUP(E9998&amp;H9998&amp;I9998&amp;J9998,[1]Homol.!O:S,3,0)</f>
        <v>Flavored water</v>
      </c>
      <c r="C9998" s="4" t="s">
        <v>62</v>
      </c>
      <c r="D9998" s="4" t="s">
        <v>3</v>
      </c>
      <c r="E9998" s="4" t="s">
        <v>12</v>
      </c>
      <c r="F9998" s="4" t="str">
        <f t="shared" si="156"/>
        <v>Formatos Grandes 2000 cc</v>
      </c>
      <c r="G9998" s="4" t="s">
        <v>63</v>
      </c>
      <c r="H9998" s="4" t="s">
        <v>5</v>
      </c>
      <c r="I9998" s="4" t="s">
        <v>15</v>
      </c>
      <c r="J9998" s="4" t="s">
        <v>33</v>
      </c>
      <c r="P9998" s="4">
        <v>19.2</v>
      </c>
    </row>
    <row r="9999" spans="1:39" ht="14.25" x14ac:dyDescent="0.2">
      <c r="A9999" s="4" t="str">
        <f>+VLOOKUP(E9999&amp;H9999&amp;I9999&amp;J9999,[1]Homol.!O:S,2,0)</f>
        <v>Agua</v>
      </c>
      <c r="B9999" s="4" t="str">
        <f>+VLOOKUP(E9999&amp;H9999&amp;I9999&amp;J9999,[1]Homol.!O:S,3,0)</f>
        <v>Flavored water</v>
      </c>
      <c r="C9999" s="4" t="s">
        <v>62</v>
      </c>
      <c r="D9999" s="4" t="s">
        <v>3</v>
      </c>
      <c r="E9999" s="4" t="s">
        <v>12</v>
      </c>
      <c r="F9999" s="4" t="str">
        <f t="shared" si="156"/>
        <v>Formatos Medianos 1500 cc</v>
      </c>
      <c r="G9999" s="4" t="s">
        <v>63</v>
      </c>
      <c r="H9999" s="4" t="s">
        <v>5</v>
      </c>
      <c r="I9999" s="4" t="s">
        <v>6</v>
      </c>
      <c r="J9999" s="4" t="s">
        <v>7</v>
      </c>
      <c r="P9999" s="4">
        <v>30.24</v>
      </c>
    </row>
    <row r="10000" spans="1:39" ht="14.25" x14ac:dyDescent="0.2">
      <c r="A10000" s="4" t="str">
        <f>+VLOOKUP(E10000&amp;H10000&amp;I10000&amp;J10000,[1]Homol.!O:S,2,0)</f>
        <v>Agua</v>
      </c>
      <c r="B10000" s="4" t="str">
        <f>+VLOOKUP(E10000&amp;H10000&amp;I10000&amp;J10000,[1]Homol.!O:S,3,0)</f>
        <v>Flavored water</v>
      </c>
      <c r="C10000" s="4" t="s">
        <v>62</v>
      </c>
      <c r="D10000" s="4" t="s">
        <v>3</v>
      </c>
      <c r="E10000" s="4" t="s">
        <v>12</v>
      </c>
      <c r="F10000" s="4" t="str">
        <f t="shared" si="156"/>
        <v>Formatos Chicos Pet 500 cc</v>
      </c>
      <c r="G10000" s="4" t="s">
        <v>63</v>
      </c>
      <c r="H10000" s="4" t="s">
        <v>9</v>
      </c>
      <c r="I10000" s="4" t="s">
        <v>13</v>
      </c>
      <c r="J10000" s="4" t="s">
        <v>14</v>
      </c>
      <c r="P10000" s="4">
        <v>19.2</v>
      </c>
    </row>
    <row r="10001" spans="1:16" ht="14.25" x14ac:dyDescent="0.2">
      <c r="A10001" s="4" t="str">
        <f>+VLOOKUP(E10001&amp;H10001&amp;I10001&amp;J10001,[1]Homol.!O:S,2,0)</f>
        <v>Agua</v>
      </c>
      <c r="B10001" s="4" t="str">
        <f>+VLOOKUP(E10001&amp;H10001&amp;I10001&amp;J10001,[1]Homol.!O:S,3,0)</f>
        <v>Flavored water</v>
      </c>
      <c r="C10001" s="4" t="s">
        <v>62</v>
      </c>
      <c r="D10001" s="4" t="s">
        <v>3</v>
      </c>
      <c r="E10001" s="4" t="s">
        <v>12</v>
      </c>
      <c r="F10001" s="4" t="str">
        <f t="shared" si="156"/>
        <v>Formatos Grandes 2000 cc</v>
      </c>
      <c r="G10001" s="4" t="s">
        <v>63</v>
      </c>
      <c r="H10001" s="4" t="s">
        <v>9</v>
      </c>
      <c r="I10001" s="4" t="s">
        <v>15</v>
      </c>
      <c r="J10001" s="4" t="s">
        <v>33</v>
      </c>
      <c r="P10001" s="4">
        <v>9.6</v>
      </c>
    </row>
    <row r="10002" spans="1:16" ht="14.25" x14ac:dyDescent="0.2">
      <c r="A10002" s="4" t="str">
        <f>+VLOOKUP(E10002&amp;H10002&amp;I10002&amp;J10002,[1]Homol.!O:S,2,0)</f>
        <v>Agua</v>
      </c>
      <c r="B10002" s="4" t="str">
        <f>+VLOOKUP(E10002&amp;H10002&amp;I10002&amp;J10002,[1]Homol.!O:S,3,0)</f>
        <v>Flavored water</v>
      </c>
      <c r="C10002" s="4" t="s">
        <v>62</v>
      </c>
      <c r="D10002" s="4" t="s">
        <v>3</v>
      </c>
      <c r="E10002" s="4" t="s">
        <v>12</v>
      </c>
      <c r="F10002" s="4" t="str">
        <f t="shared" si="156"/>
        <v>Formatos Medianos 1500 cc</v>
      </c>
      <c r="G10002" s="4" t="s">
        <v>63</v>
      </c>
      <c r="H10002" s="4" t="s">
        <v>9</v>
      </c>
      <c r="I10002" s="4" t="s">
        <v>6</v>
      </c>
      <c r="J10002" s="4" t="s">
        <v>7</v>
      </c>
      <c r="P10002" s="4">
        <v>20.16</v>
      </c>
    </row>
    <row r="10003" spans="1:16" ht="14.25" x14ac:dyDescent="0.2">
      <c r="A10003" s="4" t="str">
        <f>+VLOOKUP(E10003&amp;H10003&amp;I10003&amp;J10003,[1]Homol.!O:S,2,0)</f>
        <v>Agua</v>
      </c>
      <c r="B10003" s="4" t="str">
        <f>+VLOOKUP(E10003&amp;H10003&amp;I10003&amp;J10003,[1]Homol.!O:S,3,0)</f>
        <v>Flavored water</v>
      </c>
      <c r="C10003" s="4" t="s">
        <v>62</v>
      </c>
      <c r="D10003" s="4" t="s">
        <v>3</v>
      </c>
      <c r="E10003" s="4" t="s">
        <v>12</v>
      </c>
      <c r="F10003" s="4" t="str">
        <f t="shared" si="156"/>
        <v>Formatos Chicos Pet 500 cc</v>
      </c>
      <c r="G10003" s="4" t="s">
        <v>63</v>
      </c>
      <c r="H10003" s="4" t="s">
        <v>18</v>
      </c>
      <c r="I10003" s="4" t="s">
        <v>13</v>
      </c>
      <c r="J10003" s="4" t="s">
        <v>14</v>
      </c>
      <c r="P10003" s="4">
        <v>19.2</v>
      </c>
    </row>
    <row r="10004" spans="1:16" ht="14.25" x14ac:dyDescent="0.2">
      <c r="A10004" s="4" t="str">
        <f>+VLOOKUP(E10004&amp;H10004&amp;I10004&amp;J10004,[1]Homol.!O:S,2,0)</f>
        <v>Agua</v>
      </c>
      <c r="B10004" s="4" t="str">
        <f>+VLOOKUP(E10004&amp;H10004&amp;I10004&amp;J10004,[1]Homol.!O:S,3,0)</f>
        <v>Flavored water</v>
      </c>
      <c r="C10004" s="4" t="s">
        <v>62</v>
      </c>
      <c r="D10004" s="4" t="s">
        <v>3</v>
      </c>
      <c r="E10004" s="4" t="s">
        <v>12</v>
      </c>
      <c r="F10004" s="4" t="str">
        <f t="shared" si="156"/>
        <v>Formatos Grandes 2250 cc</v>
      </c>
      <c r="G10004" s="4" t="s">
        <v>63</v>
      </c>
      <c r="H10004" s="4" t="s">
        <v>18</v>
      </c>
      <c r="I10004" s="4" t="s">
        <v>15</v>
      </c>
      <c r="J10004" s="4" t="s">
        <v>16</v>
      </c>
      <c r="P10004" s="4">
        <v>10.8</v>
      </c>
    </row>
    <row r="10005" spans="1:16" ht="14.25" x14ac:dyDescent="0.2">
      <c r="A10005" s="4" t="str">
        <f>+VLOOKUP(E10005&amp;H10005&amp;I10005&amp;J10005,[1]Homol.!O:S,2,0)</f>
        <v>Agua</v>
      </c>
      <c r="B10005" s="4" t="str">
        <f>+VLOOKUP(E10005&amp;H10005&amp;I10005&amp;J10005,[1]Homol.!O:S,3,0)</f>
        <v>Flavored water</v>
      </c>
      <c r="C10005" s="4" t="s">
        <v>62</v>
      </c>
      <c r="D10005" s="4" t="s">
        <v>3</v>
      </c>
      <c r="E10005" s="4" t="s">
        <v>12</v>
      </c>
      <c r="F10005" s="4" t="str">
        <f t="shared" si="156"/>
        <v>Formatos Medianos 1500 cc</v>
      </c>
      <c r="G10005" s="4" t="s">
        <v>63</v>
      </c>
      <c r="H10005" s="4" t="s">
        <v>18</v>
      </c>
      <c r="I10005" s="4" t="s">
        <v>6</v>
      </c>
      <c r="J10005" s="4" t="s">
        <v>7</v>
      </c>
      <c r="P10005" s="4">
        <v>20.16</v>
      </c>
    </row>
    <row r="10006" spans="1:16" ht="14.25" x14ac:dyDescent="0.2">
      <c r="A10006" s="4" t="str">
        <f>+VLOOKUP(E10006&amp;H10006&amp;I10006&amp;J10006,[1]Homol.!O:S,2,0)</f>
        <v>Agua</v>
      </c>
      <c r="B10006" s="4" t="str">
        <f>+VLOOKUP(E10006&amp;H10006&amp;I10006&amp;J10006,[1]Homol.!O:S,3,0)</f>
        <v>Flavored water</v>
      </c>
      <c r="C10006" s="4" t="s">
        <v>62</v>
      </c>
      <c r="D10006" s="4" t="s">
        <v>3</v>
      </c>
      <c r="E10006" s="4" t="s">
        <v>12</v>
      </c>
      <c r="F10006" s="4" t="str">
        <f t="shared" si="156"/>
        <v>Formatos Chicos Pet 500 cc</v>
      </c>
      <c r="G10006" s="4" t="s">
        <v>63</v>
      </c>
      <c r="H10006" s="4" t="s">
        <v>10</v>
      </c>
      <c r="I10006" s="4" t="s">
        <v>13</v>
      </c>
      <c r="J10006" s="4" t="s">
        <v>14</v>
      </c>
      <c r="P10006" s="4">
        <v>28.8</v>
      </c>
    </row>
    <row r="10007" spans="1:16" ht="14.25" x14ac:dyDescent="0.2">
      <c r="A10007" s="4" t="str">
        <f>+VLOOKUP(E10007&amp;H10007&amp;I10007&amp;J10007,[1]Homol.!O:S,2,0)</f>
        <v>Agua</v>
      </c>
      <c r="B10007" s="4" t="str">
        <f>+VLOOKUP(E10007&amp;H10007&amp;I10007&amp;J10007,[1]Homol.!O:S,3,0)</f>
        <v>Flavored water</v>
      </c>
      <c r="C10007" s="4" t="s">
        <v>62</v>
      </c>
      <c r="D10007" s="4" t="s">
        <v>3</v>
      </c>
      <c r="E10007" s="4" t="s">
        <v>12</v>
      </c>
      <c r="F10007" s="4" t="str">
        <f t="shared" si="156"/>
        <v>Formatos Grandes 2000 cc</v>
      </c>
      <c r="G10007" s="4" t="s">
        <v>63</v>
      </c>
      <c r="H10007" s="4" t="s">
        <v>10</v>
      </c>
      <c r="I10007" s="4" t="s">
        <v>15</v>
      </c>
      <c r="J10007" s="4" t="s">
        <v>33</v>
      </c>
      <c r="P10007" s="4">
        <v>9.6</v>
      </c>
    </row>
    <row r="10008" spans="1:16" ht="14.25" x14ac:dyDescent="0.2">
      <c r="A10008" s="4" t="str">
        <f>+VLOOKUP(E10008&amp;H10008&amp;I10008&amp;J10008,[1]Homol.!O:S,2,0)</f>
        <v>Agua</v>
      </c>
      <c r="B10008" s="4" t="str">
        <f>+VLOOKUP(E10008&amp;H10008&amp;I10008&amp;J10008,[1]Homol.!O:S,3,0)</f>
        <v>Flavored water</v>
      </c>
      <c r="C10008" s="4" t="s">
        <v>62</v>
      </c>
      <c r="D10008" s="4" t="s">
        <v>3</v>
      </c>
      <c r="E10008" s="4" t="s">
        <v>12</v>
      </c>
      <c r="F10008" s="4" t="str">
        <f t="shared" si="156"/>
        <v>Formatos Medianos 1500 cc</v>
      </c>
      <c r="G10008" s="4" t="s">
        <v>63</v>
      </c>
      <c r="H10008" s="4" t="s">
        <v>10</v>
      </c>
      <c r="I10008" s="4" t="s">
        <v>6</v>
      </c>
      <c r="J10008" s="4" t="s">
        <v>7</v>
      </c>
      <c r="P10008" s="4">
        <v>30.24</v>
      </c>
    </row>
    <row r="10009" spans="1:16" ht="14.25" x14ac:dyDescent="0.2">
      <c r="A10009" s="4" t="str">
        <f>+VLOOKUP(E10009&amp;H10009&amp;I10009&amp;J10009,[1]Homol.!O:S,2,0)</f>
        <v>Agua</v>
      </c>
      <c r="B10009" s="4" t="str">
        <f>+VLOOKUP(E10009&amp;H10009&amp;I10009&amp;J10009,[1]Homol.!O:S,3,0)</f>
        <v>Flavored water</v>
      </c>
      <c r="C10009" s="4" t="s">
        <v>62</v>
      </c>
      <c r="D10009" s="4" t="s">
        <v>3</v>
      </c>
      <c r="E10009" s="4" t="s">
        <v>20</v>
      </c>
      <c r="F10009" s="4" t="str">
        <f t="shared" si="156"/>
        <v>Formatos Chicos Pet 500 cc</v>
      </c>
      <c r="G10009" s="4" t="s">
        <v>63</v>
      </c>
      <c r="H10009" s="4" t="s">
        <v>5</v>
      </c>
      <c r="I10009" s="4" t="s">
        <v>13</v>
      </c>
      <c r="J10009" s="4" t="s">
        <v>14</v>
      </c>
      <c r="P10009" s="4">
        <v>28.8</v>
      </c>
    </row>
    <row r="10010" spans="1:16" ht="14.25" x14ac:dyDescent="0.2">
      <c r="A10010" s="4" t="str">
        <f>+VLOOKUP(E10010&amp;H10010&amp;I10010&amp;J10010,[1]Homol.!O:S,2,0)</f>
        <v>Agua</v>
      </c>
      <c r="B10010" s="4" t="str">
        <f>+VLOOKUP(E10010&amp;H10010&amp;I10010&amp;J10010,[1]Homol.!O:S,3,0)</f>
        <v>Flavored water</v>
      </c>
      <c r="C10010" s="4" t="s">
        <v>62</v>
      </c>
      <c r="D10010" s="4" t="s">
        <v>3</v>
      </c>
      <c r="E10010" s="4" t="s">
        <v>20</v>
      </c>
      <c r="F10010" s="4" t="str">
        <f t="shared" si="156"/>
        <v>Formatos Medianos 1500 cc</v>
      </c>
      <c r="G10010" s="4" t="s">
        <v>63</v>
      </c>
      <c r="H10010" s="4" t="s">
        <v>5</v>
      </c>
      <c r="I10010" s="4" t="s">
        <v>6</v>
      </c>
      <c r="J10010" s="4" t="s">
        <v>7</v>
      </c>
      <c r="P10010" s="4">
        <v>10.08</v>
      </c>
    </row>
    <row r="10011" spans="1:16" ht="14.25" x14ac:dyDescent="0.2">
      <c r="A10011" s="4" t="str">
        <f>+VLOOKUP(E10011&amp;H10011&amp;I10011&amp;J10011,[1]Homol.!O:S,2,0)</f>
        <v>Agua</v>
      </c>
      <c r="B10011" s="4" t="str">
        <f>+VLOOKUP(E10011&amp;H10011&amp;I10011&amp;J10011,[1]Homol.!O:S,3,0)</f>
        <v>Flavored water</v>
      </c>
      <c r="C10011" s="4" t="s">
        <v>62</v>
      </c>
      <c r="D10011" s="4" t="s">
        <v>3</v>
      </c>
      <c r="E10011" s="4" t="s">
        <v>20</v>
      </c>
      <c r="F10011" s="4" t="str">
        <f t="shared" si="156"/>
        <v>Formatos Chicos Pet 500 cc</v>
      </c>
      <c r="G10011" s="4" t="s">
        <v>63</v>
      </c>
      <c r="H10011" s="4" t="s">
        <v>9</v>
      </c>
      <c r="I10011" s="4" t="s">
        <v>13</v>
      </c>
      <c r="J10011" s="4" t="s">
        <v>14</v>
      </c>
      <c r="P10011" s="4">
        <v>9.6</v>
      </c>
    </row>
    <row r="10012" spans="1:16" ht="14.25" x14ac:dyDescent="0.2">
      <c r="A10012" s="4" t="str">
        <f>+VLOOKUP(E10012&amp;H10012&amp;I10012&amp;J10012,[1]Homol.!O:S,2,0)</f>
        <v>Agua</v>
      </c>
      <c r="B10012" s="4" t="str">
        <f>+VLOOKUP(E10012&amp;H10012&amp;I10012&amp;J10012,[1]Homol.!O:S,3,0)</f>
        <v>Flavored water</v>
      </c>
      <c r="C10012" s="4" t="s">
        <v>62</v>
      </c>
      <c r="D10012" s="4" t="s">
        <v>3</v>
      </c>
      <c r="E10012" s="4" t="s">
        <v>20</v>
      </c>
      <c r="F10012" s="4" t="str">
        <f t="shared" si="156"/>
        <v>Formatos Medianos 1500 cc</v>
      </c>
      <c r="G10012" s="4" t="s">
        <v>63</v>
      </c>
      <c r="H10012" s="4" t="s">
        <v>9</v>
      </c>
      <c r="I10012" s="4" t="s">
        <v>6</v>
      </c>
      <c r="J10012" s="4" t="s">
        <v>7</v>
      </c>
      <c r="P10012" s="4">
        <v>10.08</v>
      </c>
    </row>
    <row r="10013" spans="1:16" ht="14.25" x14ac:dyDescent="0.2">
      <c r="A10013" s="4" t="str">
        <f>+VLOOKUP(E10013&amp;H10013&amp;I10013&amp;J10013,[1]Homol.!O:S,2,0)</f>
        <v>Agua</v>
      </c>
      <c r="B10013" s="4" t="str">
        <f>+VLOOKUP(E10013&amp;H10013&amp;I10013&amp;J10013,[1]Homol.!O:S,3,0)</f>
        <v>Flavored water</v>
      </c>
      <c r="C10013" s="4" t="s">
        <v>62</v>
      </c>
      <c r="D10013" s="4" t="s">
        <v>3</v>
      </c>
      <c r="E10013" s="4" t="s">
        <v>20</v>
      </c>
      <c r="F10013" s="4" t="str">
        <f t="shared" si="156"/>
        <v>Formatos Chicos Pet 500 cc</v>
      </c>
      <c r="G10013" s="4" t="s">
        <v>63</v>
      </c>
      <c r="H10013" s="4" t="s">
        <v>10</v>
      </c>
      <c r="I10013" s="4" t="s">
        <v>13</v>
      </c>
      <c r="J10013" s="4" t="s">
        <v>14</v>
      </c>
      <c r="P10013" s="4">
        <v>9.6</v>
      </c>
    </row>
    <row r="10014" spans="1:16" ht="14.25" x14ac:dyDescent="0.2">
      <c r="A10014" s="4" t="str">
        <f>+VLOOKUP(E10014&amp;H10014&amp;I10014&amp;J10014,[1]Homol.!O:S,2,0)</f>
        <v>Agua</v>
      </c>
      <c r="B10014" s="4" t="str">
        <f>+VLOOKUP(E10014&amp;H10014&amp;I10014&amp;J10014,[1]Homol.!O:S,3,0)</f>
        <v>Flavored water</v>
      </c>
      <c r="C10014" s="4" t="s">
        <v>62</v>
      </c>
      <c r="D10014" s="4" t="s">
        <v>3</v>
      </c>
      <c r="E10014" s="4" t="s">
        <v>20</v>
      </c>
      <c r="F10014" s="4" t="str">
        <f t="shared" si="156"/>
        <v>Formatos Medianos 1500 cc</v>
      </c>
      <c r="G10014" s="4" t="s">
        <v>63</v>
      </c>
      <c r="H10014" s="4" t="s">
        <v>10</v>
      </c>
      <c r="I10014" s="4" t="s">
        <v>6</v>
      </c>
      <c r="J10014" s="4" t="s">
        <v>7</v>
      </c>
      <c r="P10014" s="4">
        <v>10.08</v>
      </c>
    </row>
    <row r="10015" spans="1:16" ht="14.25" x14ac:dyDescent="0.2">
      <c r="A10015" s="4" t="str">
        <f>+VLOOKUP(E10015&amp;H10015&amp;I10015&amp;J10015,[1]Homol.!O:S,2,0)</f>
        <v>Agua</v>
      </c>
      <c r="B10015" s="4" t="str">
        <f>+VLOOKUP(E10015&amp;H10015&amp;I10015&amp;J10015,[1]Homol.!O:S,3,0)</f>
        <v>Flavored water</v>
      </c>
      <c r="C10015" s="4" t="s">
        <v>62</v>
      </c>
      <c r="D10015" s="4" t="s">
        <v>3</v>
      </c>
      <c r="E10015" s="4" t="s">
        <v>42</v>
      </c>
      <c r="F10015" s="4" t="str">
        <f t="shared" si="156"/>
        <v>Formatos Chicos Pet 575 cc</v>
      </c>
      <c r="G10015" s="4" t="s">
        <v>63</v>
      </c>
      <c r="H10015" s="4" t="s">
        <v>38</v>
      </c>
      <c r="I10015" s="4" t="s">
        <v>13</v>
      </c>
      <c r="J10015" s="4" t="s">
        <v>43</v>
      </c>
      <c r="P10015" s="4">
        <v>10.35</v>
      </c>
    </row>
    <row r="10016" spans="1:16" ht="14.25" x14ac:dyDescent="0.2">
      <c r="A10016" s="4" t="str">
        <f>+VLOOKUP(E10016&amp;H10016&amp;I10016&amp;J10016,[1]Homol.!O:S,2,0)</f>
        <v>Agua</v>
      </c>
      <c r="B10016" s="4" t="str">
        <f>+VLOOKUP(E10016&amp;H10016&amp;I10016&amp;J10016,[1]Homol.!O:S,3,0)</f>
        <v>Flavored water</v>
      </c>
      <c r="C10016" s="4" t="s">
        <v>62</v>
      </c>
      <c r="D10016" s="4" t="s">
        <v>3</v>
      </c>
      <c r="E10016" s="4" t="s">
        <v>42</v>
      </c>
      <c r="F10016" s="4" t="str">
        <f t="shared" si="156"/>
        <v>Formatos Grandes 2250 cc</v>
      </c>
      <c r="G10016" s="4" t="s">
        <v>63</v>
      </c>
      <c r="H10016" s="4" t="s">
        <v>38</v>
      </c>
      <c r="I10016" s="4" t="s">
        <v>15</v>
      </c>
      <c r="J10016" s="4" t="s">
        <v>16</v>
      </c>
      <c r="P10016" s="4">
        <v>10.8</v>
      </c>
    </row>
    <row r="10017" spans="1:25" ht="14.25" x14ac:dyDescent="0.2">
      <c r="A10017" s="4" t="str">
        <f>+VLOOKUP(E10017&amp;H10017&amp;I10017&amp;J10017,[1]Homol.!O:S,2,0)</f>
        <v>Agua</v>
      </c>
      <c r="B10017" s="4" t="str">
        <f>+VLOOKUP(E10017&amp;H10017&amp;I10017&amp;J10017,[1]Homol.!O:S,3,0)</f>
        <v>Flavored water</v>
      </c>
      <c r="C10017" s="4" t="s">
        <v>62</v>
      </c>
      <c r="D10017" s="4" t="s">
        <v>3</v>
      </c>
      <c r="E10017" s="4" t="s">
        <v>42</v>
      </c>
      <c r="F10017" s="4" t="str">
        <f t="shared" si="156"/>
        <v>Formatos Chicos Pet 575 cc</v>
      </c>
      <c r="G10017" s="4" t="s">
        <v>63</v>
      </c>
      <c r="H10017" s="4" t="s">
        <v>10</v>
      </c>
      <c r="I10017" s="4" t="s">
        <v>13</v>
      </c>
      <c r="J10017" s="4" t="s">
        <v>43</v>
      </c>
      <c r="P10017" s="4">
        <v>10.35</v>
      </c>
    </row>
    <row r="10018" spans="1:25" ht="14.25" x14ac:dyDescent="0.2">
      <c r="A10018" s="4" t="str">
        <f>+VLOOKUP(E10018&amp;H10018&amp;I10018&amp;J10018,[1]Homol.!O:S,2,0)</f>
        <v>Agua</v>
      </c>
      <c r="B10018" s="4" t="str">
        <f>+VLOOKUP(E10018&amp;H10018&amp;I10018&amp;J10018,[1]Homol.!O:S,3,0)</f>
        <v>Flavored water</v>
      </c>
      <c r="C10018" s="4" t="s">
        <v>62</v>
      </c>
      <c r="D10018" s="4" t="s">
        <v>3</v>
      </c>
      <c r="E10018" s="4" t="s">
        <v>42</v>
      </c>
      <c r="F10018" s="4" t="str">
        <f t="shared" si="156"/>
        <v>Formatos Grandes 2250 cc</v>
      </c>
      <c r="G10018" s="4" t="s">
        <v>63</v>
      </c>
      <c r="H10018" s="4" t="s">
        <v>10</v>
      </c>
      <c r="I10018" s="4" t="s">
        <v>15</v>
      </c>
      <c r="J10018" s="4" t="s">
        <v>16</v>
      </c>
      <c r="P10018" s="4">
        <v>10.8</v>
      </c>
    </row>
    <row r="10019" spans="1:25" ht="14.25" x14ac:dyDescent="0.2">
      <c r="A10019" s="4" t="str">
        <f>+VLOOKUP(E10019&amp;H10019&amp;I10019&amp;J10019,[1]Homol.!O:S,2,0)</f>
        <v>Agua</v>
      </c>
      <c r="B10019" s="4" t="str">
        <f>+VLOOKUP(E10019&amp;H10019&amp;I10019&amp;J10019,[1]Homol.!O:S,3,0)</f>
        <v>Plain water</v>
      </c>
      <c r="C10019" s="4" t="s">
        <v>62</v>
      </c>
      <c r="D10019" s="4" t="s">
        <v>3</v>
      </c>
      <c r="E10019" s="4" t="s">
        <v>21</v>
      </c>
      <c r="F10019" s="4" t="str">
        <f t="shared" si="156"/>
        <v>Bidones 6250 cc</v>
      </c>
      <c r="G10019" s="4" t="s">
        <v>63</v>
      </c>
      <c r="H10019" s="4" t="s">
        <v>22</v>
      </c>
      <c r="I10019" s="4" t="s">
        <v>23</v>
      </c>
      <c r="J10019" s="4" t="s">
        <v>35</v>
      </c>
      <c r="P10019" s="4">
        <v>189</v>
      </c>
    </row>
    <row r="10020" spans="1:25" ht="14.25" x14ac:dyDescent="0.2">
      <c r="A10020" s="4" t="str">
        <f>+VLOOKUP(E10020&amp;H10020&amp;I10020&amp;J10020,[1]Homol.!O:S,2,0)</f>
        <v>Agua</v>
      </c>
      <c r="B10020" s="4" t="str">
        <f>+VLOOKUP(E10020&amp;H10020&amp;I10020&amp;J10020,[1]Homol.!O:S,3,0)</f>
        <v>Plain water</v>
      </c>
      <c r="C10020" s="4" t="s">
        <v>62</v>
      </c>
      <c r="D10020" s="4" t="s">
        <v>3</v>
      </c>
      <c r="E10020" s="4" t="s">
        <v>21</v>
      </c>
      <c r="F10020" s="4" t="str">
        <f t="shared" si="156"/>
        <v>Formatos Chicos Pet 600 cc</v>
      </c>
      <c r="G10020" s="4" t="s">
        <v>63</v>
      </c>
      <c r="H10020" s="4" t="s">
        <v>22</v>
      </c>
      <c r="I10020" s="4" t="s">
        <v>13</v>
      </c>
      <c r="J10020" s="4" t="s">
        <v>27</v>
      </c>
      <c r="P10020" s="4">
        <v>32.4</v>
      </c>
    </row>
    <row r="10021" spans="1:25" ht="14.25" x14ac:dyDescent="0.2">
      <c r="A10021" s="4" t="str">
        <f>+VLOOKUP(E10021&amp;H10021&amp;I10021&amp;J10021,[1]Homol.!O:S,2,0)</f>
        <v>Agua</v>
      </c>
      <c r="B10021" s="4" t="str">
        <f>+VLOOKUP(E10021&amp;H10021&amp;I10021&amp;J10021,[1]Homol.!O:S,3,0)</f>
        <v>Plain water</v>
      </c>
      <c r="C10021" s="4" t="s">
        <v>62</v>
      </c>
      <c r="D10021" s="4" t="s">
        <v>3</v>
      </c>
      <c r="E10021" s="4" t="s">
        <v>21</v>
      </c>
      <c r="F10021" s="4" t="str">
        <f t="shared" si="156"/>
        <v>Formatos Grandes 2250 cc</v>
      </c>
      <c r="G10021" s="4" t="s">
        <v>63</v>
      </c>
      <c r="H10021" s="4" t="s">
        <v>22</v>
      </c>
      <c r="I10021" s="4" t="s">
        <v>15</v>
      </c>
      <c r="J10021" s="4" t="s">
        <v>16</v>
      </c>
      <c r="P10021" s="4">
        <v>216</v>
      </c>
    </row>
    <row r="10022" spans="1:25" ht="14.25" x14ac:dyDescent="0.2">
      <c r="A10022" s="4" t="str">
        <f>+VLOOKUP(E10022&amp;H10022&amp;I10022&amp;J10022,[1]Homol.!O:S,2,0)</f>
        <v>Agua</v>
      </c>
      <c r="B10022" s="4" t="str">
        <f>+VLOOKUP(E10022&amp;H10022&amp;I10022&amp;J10022,[1]Homol.!O:S,3,0)</f>
        <v>Plain water</v>
      </c>
      <c r="C10022" s="4" t="s">
        <v>62</v>
      </c>
      <c r="D10022" s="4" t="s">
        <v>3</v>
      </c>
      <c r="E10022" s="4" t="s">
        <v>21</v>
      </c>
      <c r="F10022" s="4" t="str">
        <f t="shared" si="156"/>
        <v>Formatos Medianos 1650 cc</v>
      </c>
      <c r="G10022" s="4" t="s">
        <v>63</v>
      </c>
      <c r="H10022" s="4" t="s">
        <v>22</v>
      </c>
      <c r="I10022" s="4" t="s">
        <v>6</v>
      </c>
      <c r="J10022" s="4" t="s">
        <v>28</v>
      </c>
      <c r="P10022" s="4">
        <v>166.32</v>
      </c>
    </row>
    <row r="10023" spans="1:25" ht="14.25" x14ac:dyDescent="0.2">
      <c r="A10023" s="4" t="str">
        <f>+VLOOKUP(E10023&amp;H10023&amp;I10023&amp;J10023,[1]Homol.!O:S,2,0)</f>
        <v>Agua</v>
      </c>
      <c r="B10023" s="4" t="str">
        <f>+VLOOKUP(E10023&amp;H10023&amp;I10023&amp;J10023,[1]Homol.!O:S,3,0)</f>
        <v>Plain water</v>
      </c>
      <c r="C10023" s="4" t="s">
        <v>62</v>
      </c>
      <c r="D10023" s="4" t="s">
        <v>3</v>
      </c>
      <c r="E10023" s="4" t="s">
        <v>29</v>
      </c>
      <c r="F10023" s="4" t="str">
        <f t="shared" si="156"/>
        <v>Formatos Chicos Pet 500 cc</v>
      </c>
      <c r="G10023" s="4" t="s">
        <v>63</v>
      </c>
      <c r="H10023" s="4" t="s">
        <v>22</v>
      </c>
      <c r="I10023" s="4" t="s">
        <v>13</v>
      </c>
      <c r="J10023" s="4" t="s">
        <v>14</v>
      </c>
      <c r="P10023" s="4">
        <v>65.52</v>
      </c>
    </row>
    <row r="10024" spans="1:25" ht="14.25" x14ac:dyDescent="0.2">
      <c r="A10024" s="4" t="str">
        <f>+VLOOKUP(E10024&amp;H10024&amp;I10024&amp;J10024,[1]Homol.!O:S,2,0)</f>
        <v>Agua</v>
      </c>
      <c r="B10024" s="4" t="str">
        <f>+VLOOKUP(E10024&amp;H10024&amp;I10024&amp;J10024,[1]Homol.!O:S,3,0)</f>
        <v>Plain water</v>
      </c>
      <c r="C10024" s="4" t="s">
        <v>62</v>
      </c>
      <c r="D10024" s="4" t="s">
        <v>3</v>
      </c>
      <c r="E10024" s="4" t="s">
        <v>29</v>
      </c>
      <c r="F10024" s="4" t="str">
        <f t="shared" si="156"/>
        <v>Formatos Chicos Pet 750 cc</v>
      </c>
      <c r="G10024" s="4" t="s">
        <v>63</v>
      </c>
      <c r="H10024" s="4" t="s">
        <v>22</v>
      </c>
      <c r="I10024" s="4" t="s">
        <v>13</v>
      </c>
      <c r="J10024" s="4" t="s">
        <v>30</v>
      </c>
      <c r="P10024" s="4">
        <v>91.8</v>
      </c>
    </row>
    <row r="10025" spans="1:25" ht="14.25" x14ac:dyDescent="0.2">
      <c r="A10025" s="4" t="str">
        <f>+VLOOKUP(E10025&amp;H10025&amp;I10025&amp;J10025,[1]Homol.!O:S,2,0)</f>
        <v>Agua</v>
      </c>
      <c r="B10025" s="4" t="str">
        <f>+VLOOKUP(E10025&amp;H10025&amp;I10025&amp;J10025,[1]Homol.!O:S,3,0)</f>
        <v>Plain water</v>
      </c>
      <c r="C10025" s="4" t="s">
        <v>62</v>
      </c>
      <c r="D10025" s="4" t="s">
        <v>3</v>
      </c>
      <c r="E10025" s="4" t="s">
        <v>29</v>
      </c>
      <c r="F10025" s="4" t="str">
        <f t="shared" si="156"/>
        <v>FORMATOS CHICOS PET PREMIUM 500 cc Pet Premium</v>
      </c>
      <c r="G10025" s="4" t="s">
        <v>63</v>
      </c>
      <c r="H10025" s="4" t="s">
        <v>22</v>
      </c>
      <c r="I10025" s="4" t="s">
        <v>31</v>
      </c>
      <c r="J10025" s="4" t="s">
        <v>32</v>
      </c>
      <c r="P10025" s="4">
        <v>9.24</v>
      </c>
    </row>
    <row r="10026" spans="1:25" ht="14.25" x14ac:dyDescent="0.2">
      <c r="A10026" s="4" t="str">
        <f>+VLOOKUP(E10026&amp;H10026&amp;I10026&amp;J10026,[1]Homol.!O:S,2,0)</f>
        <v>Agua</v>
      </c>
      <c r="B10026" s="4" t="str">
        <f>+VLOOKUP(E10026&amp;H10026&amp;I10026&amp;J10026,[1]Homol.!O:S,3,0)</f>
        <v>Plain water</v>
      </c>
      <c r="C10026" s="4" t="s">
        <v>62</v>
      </c>
      <c r="D10026" s="4" t="s">
        <v>3</v>
      </c>
      <c r="E10026" s="4" t="s">
        <v>29</v>
      </c>
      <c r="F10026" s="4" t="str">
        <f t="shared" si="156"/>
        <v>Formatos Grandes 2000 cc</v>
      </c>
      <c r="G10026" s="4" t="s">
        <v>63</v>
      </c>
      <c r="H10026" s="4" t="s">
        <v>22</v>
      </c>
      <c r="I10026" s="4" t="s">
        <v>15</v>
      </c>
      <c r="J10026" s="4" t="s">
        <v>33</v>
      </c>
      <c r="P10026" s="4">
        <v>200.64</v>
      </c>
    </row>
    <row r="10027" spans="1:25" ht="14.25" x14ac:dyDescent="0.2">
      <c r="A10027" s="4" t="str">
        <f>+VLOOKUP(E10027&amp;H10027&amp;I10027&amp;J10027,[1]Homol.!O:S,2,0)</f>
        <v>Agua</v>
      </c>
      <c r="B10027" s="4" t="str">
        <f>+VLOOKUP(E10027&amp;H10027&amp;I10027&amp;J10027,[1]Homol.!O:S,3,0)</f>
        <v>Plain water</v>
      </c>
      <c r="C10027" s="4" t="s">
        <v>62</v>
      </c>
      <c r="D10027" s="4" t="s">
        <v>3</v>
      </c>
      <c r="E10027" s="4" t="s">
        <v>29</v>
      </c>
      <c r="F10027" s="4" t="str">
        <f t="shared" si="156"/>
        <v>Formatos Medianos 1500 cc</v>
      </c>
      <c r="G10027" s="4" t="s">
        <v>63</v>
      </c>
      <c r="H10027" s="4" t="s">
        <v>22</v>
      </c>
      <c r="I10027" s="4" t="s">
        <v>6</v>
      </c>
      <c r="J10027" s="4" t="s">
        <v>7</v>
      </c>
      <c r="P10027" s="4">
        <v>131.04</v>
      </c>
    </row>
    <row r="10028" spans="1:25" ht="14.25" x14ac:dyDescent="0.2">
      <c r="A10028" s="4" t="str">
        <f>+VLOOKUP(E10028&amp;H10028&amp;I10028&amp;J10028,[1]Homol.!O:S,2,0)</f>
        <v>Agua</v>
      </c>
      <c r="B10028" s="4" t="str">
        <f>+VLOOKUP(E10028&amp;H10028&amp;I10028&amp;J10028,[1]Homol.!O:S,3,0)</f>
        <v>Plain water</v>
      </c>
      <c r="C10028" s="4" t="s">
        <v>62</v>
      </c>
      <c r="D10028" s="4" t="s">
        <v>3</v>
      </c>
      <c r="E10028" s="4" t="s">
        <v>29</v>
      </c>
      <c r="F10028" s="4" t="str">
        <f t="shared" si="156"/>
        <v>Formatos Chicos Pet 500 cc</v>
      </c>
      <c r="G10028" s="4" t="s">
        <v>63</v>
      </c>
      <c r="H10028" s="4" t="s">
        <v>34</v>
      </c>
      <c r="I10028" s="4" t="s">
        <v>13</v>
      </c>
      <c r="J10028" s="4" t="s">
        <v>14</v>
      </c>
      <c r="P10028" s="4">
        <v>21.12</v>
      </c>
    </row>
    <row r="10029" spans="1:25" ht="14.25" x14ac:dyDescent="0.2">
      <c r="A10029" s="4" t="str">
        <f>+VLOOKUP(E10029&amp;H10029&amp;I10029&amp;J10029,[1]Homol.!O:S,2,0)</f>
        <v>Agua</v>
      </c>
      <c r="B10029" s="4" t="str">
        <f>+VLOOKUP(E10029&amp;H10029&amp;I10029&amp;J10029,[1]Homol.!O:S,3,0)</f>
        <v>Plain water</v>
      </c>
      <c r="C10029" s="4" t="s">
        <v>62</v>
      </c>
      <c r="D10029" s="4" t="s">
        <v>3</v>
      </c>
      <c r="E10029" s="4" t="s">
        <v>29</v>
      </c>
      <c r="F10029" s="4" t="str">
        <f t="shared" si="156"/>
        <v>Formatos Medianos 1500 cc</v>
      </c>
      <c r="G10029" s="4" t="s">
        <v>63</v>
      </c>
      <c r="H10029" s="4" t="s">
        <v>34</v>
      </c>
      <c r="I10029" s="4" t="s">
        <v>6</v>
      </c>
      <c r="J10029" s="4" t="s">
        <v>7</v>
      </c>
      <c r="P10029" s="4">
        <v>29.7</v>
      </c>
    </row>
    <row r="10030" spans="1:25" ht="14.25" x14ac:dyDescent="0.2">
      <c r="A10030" s="4" t="str">
        <f>+VLOOKUP(E10030&amp;H10030&amp;I10030&amp;J10030,[1]Homol.!O:S,2,0)</f>
        <v>Agua</v>
      </c>
      <c r="B10030" s="4" t="str">
        <f>+VLOOKUP(E10030&amp;H10030&amp;I10030&amp;J10030,[1]Homol.!O:S,3,0)</f>
        <v>Flavored water</v>
      </c>
      <c r="C10030" s="4" t="s">
        <v>62</v>
      </c>
      <c r="D10030" s="4" t="s">
        <v>3</v>
      </c>
      <c r="E10030" s="4" t="s">
        <v>4</v>
      </c>
      <c r="F10030" s="4" t="str">
        <f t="shared" si="156"/>
        <v>Formatos Medianos 1500 cc</v>
      </c>
      <c r="G10030" s="4" t="s">
        <v>63</v>
      </c>
      <c r="H10030" s="4" t="s">
        <v>5</v>
      </c>
      <c r="I10030" s="4" t="s">
        <v>6</v>
      </c>
      <c r="J10030" s="4" t="s">
        <v>7</v>
      </c>
      <c r="U10030" s="4">
        <v>90.72</v>
      </c>
      <c r="W10030" s="4">
        <v>50.4</v>
      </c>
      <c r="X10030" s="4">
        <v>50.4</v>
      </c>
      <c r="Y10030" s="4">
        <v>231.84</v>
      </c>
    </row>
    <row r="10031" spans="1:25" ht="14.25" x14ac:dyDescent="0.2">
      <c r="A10031" s="4" t="str">
        <f>+VLOOKUP(E10031&amp;H10031&amp;I10031&amp;J10031,[1]Homol.!O:S,2,0)</f>
        <v>Agua</v>
      </c>
      <c r="B10031" s="4" t="str">
        <f>+VLOOKUP(E10031&amp;H10031&amp;I10031&amp;J10031,[1]Homol.!O:S,3,0)</f>
        <v>Flavored water</v>
      </c>
      <c r="C10031" s="4" t="s">
        <v>62</v>
      </c>
      <c r="D10031" s="4" t="s">
        <v>3</v>
      </c>
      <c r="E10031" s="4" t="s">
        <v>4</v>
      </c>
      <c r="F10031" s="4" t="str">
        <f t="shared" si="156"/>
        <v>Formatos Medianos 1500 cc</v>
      </c>
      <c r="G10031" s="4" t="s">
        <v>63</v>
      </c>
      <c r="H10031" s="4" t="s">
        <v>8</v>
      </c>
      <c r="I10031" s="4" t="s">
        <v>6</v>
      </c>
      <c r="J10031" s="4" t="s">
        <v>7</v>
      </c>
      <c r="T10031" s="4">
        <v>60.48</v>
      </c>
      <c r="U10031" s="4">
        <v>80.64</v>
      </c>
      <c r="V10031" s="4">
        <v>90.72</v>
      </c>
      <c r="W10031" s="4">
        <v>40.32</v>
      </c>
      <c r="X10031" s="4">
        <v>30.24</v>
      </c>
      <c r="Y10031" s="4">
        <v>191.52</v>
      </c>
    </row>
    <row r="10032" spans="1:25" ht="14.25" x14ac:dyDescent="0.2">
      <c r="A10032" s="4" t="str">
        <f>+VLOOKUP(E10032&amp;H10032&amp;I10032&amp;J10032,[1]Homol.!O:S,2,0)</f>
        <v>Agua</v>
      </c>
      <c r="B10032" s="4" t="str">
        <f>+VLOOKUP(E10032&amp;H10032&amp;I10032&amp;J10032,[1]Homol.!O:S,3,0)</f>
        <v>Flavored water</v>
      </c>
      <c r="C10032" s="4" t="s">
        <v>62</v>
      </c>
      <c r="D10032" s="4" t="s">
        <v>3</v>
      </c>
      <c r="E10032" s="4" t="s">
        <v>4</v>
      </c>
      <c r="F10032" s="4" t="str">
        <f t="shared" si="156"/>
        <v>Formatos Medianos 1500 cc</v>
      </c>
      <c r="G10032" s="4" t="s">
        <v>63</v>
      </c>
      <c r="H10032" s="4" t="s">
        <v>9</v>
      </c>
      <c r="I10032" s="4" t="s">
        <v>6</v>
      </c>
      <c r="J10032" s="4" t="s">
        <v>7</v>
      </c>
      <c r="T10032" s="4">
        <v>20.16</v>
      </c>
      <c r="U10032" s="4">
        <v>70.56</v>
      </c>
      <c r="V10032" s="4">
        <v>201.6</v>
      </c>
      <c r="X10032" s="4">
        <v>120.96</v>
      </c>
      <c r="Y10032" s="4">
        <v>10.08</v>
      </c>
    </row>
    <row r="10033" spans="1:28" ht="14.25" x14ac:dyDescent="0.2">
      <c r="A10033" s="4" t="str">
        <f>+VLOOKUP(E10033&amp;H10033&amp;I10033&amp;J10033,[1]Homol.!O:S,2,0)</f>
        <v>Agua</v>
      </c>
      <c r="B10033" s="4" t="str">
        <f>+VLOOKUP(E10033&amp;H10033&amp;I10033&amp;J10033,[1]Homol.!O:S,3,0)</f>
        <v>Flavored water</v>
      </c>
      <c r="C10033" s="4" t="s">
        <v>62</v>
      </c>
      <c r="D10033" s="4" t="s">
        <v>3</v>
      </c>
      <c r="E10033" s="4" t="s">
        <v>4</v>
      </c>
      <c r="F10033" s="4" t="str">
        <f t="shared" si="156"/>
        <v>Formatos Medianos 1500 cc</v>
      </c>
      <c r="G10033" s="4" t="s">
        <v>63</v>
      </c>
      <c r="H10033" s="4" t="s">
        <v>10</v>
      </c>
      <c r="I10033" s="4" t="s">
        <v>6</v>
      </c>
      <c r="J10033" s="4" t="s">
        <v>7</v>
      </c>
      <c r="U10033" s="4">
        <v>20.16</v>
      </c>
      <c r="V10033" s="4">
        <v>30.24</v>
      </c>
      <c r="W10033" s="4">
        <v>50.4</v>
      </c>
      <c r="X10033" s="4">
        <v>201.6</v>
      </c>
      <c r="Y10033" s="4">
        <v>40.32</v>
      </c>
    </row>
    <row r="10034" spans="1:28" ht="14.25" x14ac:dyDescent="0.2">
      <c r="A10034" s="4" t="str">
        <f>+VLOOKUP(E10034&amp;H10034&amp;I10034&amp;J10034,[1]Homol.!O:S,2,0)</f>
        <v>Agua</v>
      </c>
      <c r="B10034" s="4" t="str">
        <f>+VLOOKUP(E10034&amp;H10034&amp;I10034&amp;J10034,[1]Homol.!O:S,3,0)</f>
        <v>Flavored water</v>
      </c>
      <c r="C10034" s="4" t="s">
        <v>62</v>
      </c>
      <c r="D10034" s="4" t="s">
        <v>3</v>
      </c>
      <c r="E10034" s="4" t="s">
        <v>36</v>
      </c>
      <c r="F10034" s="4" t="str">
        <f t="shared" si="156"/>
        <v>Formatos Chicos Pet 500 cc</v>
      </c>
      <c r="G10034" s="4" t="s">
        <v>63</v>
      </c>
      <c r="H10034" s="4" t="s">
        <v>37</v>
      </c>
      <c r="I10034" s="4" t="s">
        <v>13</v>
      </c>
      <c r="J10034" s="4" t="s">
        <v>14</v>
      </c>
      <c r="T10034" s="4">
        <v>7.26</v>
      </c>
      <c r="U10034" s="4">
        <v>-2.76</v>
      </c>
      <c r="V10034" s="4">
        <v>-1.8</v>
      </c>
      <c r="W10034" s="4">
        <v>9.5399999999999991</v>
      </c>
      <c r="Y10034" s="4">
        <v>-0.72</v>
      </c>
      <c r="Z10034" s="4">
        <v>-0.42</v>
      </c>
      <c r="AB10034" s="4">
        <v>0.18</v>
      </c>
    </row>
    <row r="10035" spans="1:28" ht="14.25" x14ac:dyDescent="0.2">
      <c r="A10035" s="4" t="str">
        <f>+VLOOKUP(E10035&amp;H10035&amp;I10035&amp;J10035,[1]Homol.!O:S,2,0)</f>
        <v>Agua</v>
      </c>
      <c r="B10035" s="4" t="str">
        <f>+VLOOKUP(E10035&amp;H10035&amp;I10035&amp;J10035,[1]Homol.!O:S,3,0)</f>
        <v>Flavored water</v>
      </c>
      <c r="C10035" s="4" t="s">
        <v>62</v>
      </c>
      <c r="D10035" s="4" t="s">
        <v>3</v>
      </c>
      <c r="E10035" s="4" t="s">
        <v>36</v>
      </c>
      <c r="F10035" s="4" t="str">
        <f t="shared" si="156"/>
        <v>Formatos Grandes 2250 cc</v>
      </c>
      <c r="G10035" s="4" t="s">
        <v>63</v>
      </c>
      <c r="H10035" s="4" t="s">
        <v>37</v>
      </c>
      <c r="I10035" s="4" t="s">
        <v>15</v>
      </c>
      <c r="J10035" s="4" t="s">
        <v>16</v>
      </c>
      <c r="T10035" s="4">
        <v>-2.4300000000000002</v>
      </c>
      <c r="U10035" s="4">
        <v>-3.915</v>
      </c>
      <c r="V10035" s="4">
        <v>-2.835</v>
      </c>
      <c r="W10035" s="4">
        <v>0.67500000000000004</v>
      </c>
      <c r="X10035" s="4">
        <v>0.67500000000000004</v>
      </c>
      <c r="AA10035" s="4">
        <v>-1.7549999999999999</v>
      </c>
      <c r="AB10035" s="4">
        <v>-0.27</v>
      </c>
    </row>
    <row r="10036" spans="1:28" ht="14.25" x14ac:dyDescent="0.2">
      <c r="A10036" s="4" t="str">
        <f>+VLOOKUP(E10036&amp;H10036&amp;I10036&amp;J10036,[1]Homol.!O:S,2,0)</f>
        <v>Agua</v>
      </c>
      <c r="B10036" s="4" t="str">
        <f>+VLOOKUP(E10036&amp;H10036&amp;I10036&amp;J10036,[1]Homol.!O:S,3,0)</f>
        <v>Flavored water</v>
      </c>
      <c r="C10036" s="4" t="s">
        <v>62</v>
      </c>
      <c r="D10036" s="4" t="s">
        <v>3</v>
      </c>
      <c r="E10036" s="4" t="s">
        <v>36</v>
      </c>
      <c r="F10036" s="4" t="str">
        <f t="shared" si="156"/>
        <v>Formatos Medianos 1500 cc</v>
      </c>
      <c r="G10036" s="4" t="s">
        <v>63</v>
      </c>
      <c r="H10036" s="4" t="s">
        <v>37</v>
      </c>
      <c r="I10036" s="4" t="s">
        <v>6</v>
      </c>
      <c r="J10036" s="4" t="s">
        <v>7</v>
      </c>
      <c r="T10036" s="4">
        <v>8.91</v>
      </c>
      <c r="U10036" s="4">
        <v>-2.7</v>
      </c>
      <c r="V10036" s="4">
        <v>-2.79</v>
      </c>
      <c r="W10036" s="4">
        <v>-0.54</v>
      </c>
      <c r="X10036" s="4">
        <v>0.45</v>
      </c>
      <c r="AB10036" s="4">
        <v>10.08</v>
      </c>
    </row>
    <row r="10037" spans="1:28" ht="14.25" x14ac:dyDescent="0.2">
      <c r="A10037" s="4" t="str">
        <f>+VLOOKUP(E10037&amp;H10037&amp;I10037&amp;J10037,[1]Homol.!O:S,2,0)</f>
        <v>Agua</v>
      </c>
      <c r="B10037" s="4" t="str">
        <f>+VLOOKUP(E10037&amp;H10037&amp;I10037&amp;J10037,[1]Homol.!O:S,3,0)</f>
        <v>Flavored water</v>
      </c>
      <c r="C10037" s="4" t="s">
        <v>62</v>
      </c>
      <c r="D10037" s="4" t="s">
        <v>3</v>
      </c>
      <c r="E10037" s="4" t="s">
        <v>36</v>
      </c>
      <c r="F10037" s="4" t="str">
        <f t="shared" si="156"/>
        <v>Formatos Chicos Pet 500 cc</v>
      </c>
      <c r="G10037" s="4" t="s">
        <v>63</v>
      </c>
      <c r="H10037" s="4" t="s">
        <v>38</v>
      </c>
      <c r="I10037" s="4" t="s">
        <v>13</v>
      </c>
      <c r="J10037" s="4" t="s">
        <v>14</v>
      </c>
      <c r="T10037" s="4">
        <v>-0.3</v>
      </c>
      <c r="U10037" s="4">
        <v>-1.98</v>
      </c>
      <c r="V10037" s="4">
        <v>0.18</v>
      </c>
      <c r="W10037" s="4">
        <v>0.84</v>
      </c>
      <c r="X10037" s="4">
        <v>0.3</v>
      </c>
      <c r="Y10037" s="4">
        <v>-0.48</v>
      </c>
      <c r="Z10037" s="4">
        <v>-0.12</v>
      </c>
      <c r="AA10037" s="4">
        <v>0.3</v>
      </c>
      <c r="AB10037" s="4">
        <v>0.24</v>
      </c>
    </row>
    <row r="10038" spans="1:28" ht="14.25" x14ac:dyDescent="0.2">
      <c r="A10038" s="4" t="str">
        <f>+VLOOKUP(E10038&amp;H10038&amp;I10038&amp;J10038,[1]Homol.!O:S,2,0)</f>
        <v>Agua</v>
      </c>
      <c r="B10038" s="4" t="str">
        <f>+VLOOKUP(E10038&amp;H10038&amp;I10038&amp;J10038,[1]Homol.!O:S,3,0)</f>
        <v>Flavored water</v>
      </c>
      <c r="C10038" s="4" t="s">
        <v>62</v>
      </c>
      <c r="D10038" s="4" t="s">
        <v>3</v>
      </c>
      <c r="E10038" s="4" t="s">
        <v>36</v>
      </c>
      <c r="F10038" s="4" t="str">
        <f t="shared" si="156"/>
        <v>Formatos Grandes 2250 cc</v>
      </c>
      <c r="G10038" s="4" t="s">
        <v>63</v>
      </c>
      <c r="H10038" s="4" t="s">
        <v>38</v>
      </c>
      <c r="I10038" s="4" t="s">
        <v>15</v>
      </c>
      <c r="J10038" s="4" t="s">
        <v>16</v>
      </c>
      <c r="T10038" s="4">
        <v>-4.4550000000000001</v>
      </c>
      <c r="U10038" s="4">
        <v>-6.3449999999999998</v>
      </c>
      <c r="V10038" s="4">
        <v>-8.7750000000000004</v>
      </c>
      <c r="W10038" s="4">
        <v>-1.35</v>
      </c>
      <c r="X10038" s="4">
        <v>1.08</v>
      </c>
      <c r="Y10038" s="4">
        <v>-0.13500000000000001</v>
      </c>
      <c r="Z10038" s="4">
        <v>0.27</v>
      </c>
      <c r="AA10038" s="4">
        <v>-1.4850000000000001</v>
      </c>
      <c r="AB10038" s="4">
        <v>-0.13500000000000001</v>
      </c>
    </row>
    <row r="10039" spans="1:28" ht="14.25" x14ac:dyDescent="0.2">
      <c r="A10039" s="4" t="str">
        <f>+VLOOKUP(E10039&amp;H10039&amp;I10039&amp;J10039,[1]Homol.!O:S,2,0)</f>
        <v>Agua</v>
      </c>
      <c r="B10039" s="4" t="str">
        <f>+VLOOKUP(E10039&amp;H10039&amp;I10039&amp;J10039,[1]Homol.!O:S,3,0)</f>
        <v>Flavored water</v>
      </c>
      <c r="C10039" s="4" t="s">
        <v>62</v>
      </c>
      <c r="D10039" s="4" t="s">
        <v>3</v>
      </c>
      <c r="E10039" s="4" t="s">
        <v>36</v>
      </c>
      <c r="F10039" s="4" t="str">
        <f t="shared" si="156"/>
        <v>Formatos Medianos 1500 cc</v>
      </c>
      <c r="G10039" s="4" t="s">
        <v>63</v>
      </c>
      <c r="H10039" s="4" t="s">
        <v>38</v>
      </c>
      <c r="I10039" s="4" t="s">
        <v>6</v>
      </c>
      <c r="J10039" s="4" t="s">
        <v>7</v>
      </c>
      <c r="T10039" s="4">
        <v>-3.6</v>
      </c>
      <c r="U10039" s="4">
        <v>-4.32</v>
      </c>
      <c r="V10039" s="4">
        <v>-4.05</v>
      </c>
      <c r="W10039" s="4">
        <v>10.17</v>
      </c>
      <c r="X10039" s="4">
        <v>0.99</v>
      </c>
      <c r="Y10039" s="4">
        <v>-1.26</v>
      </c>
      <c r="Z10039" s="4">
        <v>-0.36</v>
      </c>
      <c r="AA10039" s="4">
        <v>-0.18</v>
      </c>
      <c r="AB10039" s="4">
        <v>2.34</v>
      </c>
    </row>
    <row r="10040" spans="1:28" ht="14.25" x14ac:dyDescent="0.2">
      <c r="A10040" s="4" t="str">
        <f>+VLOOKUP(E10040&amp;H10040&amp;I10040&amp;J10040,[1]Homol.!O:S,2,0)</f>
        <v>Agua</v>
      </c>
      <c r="B10040" s="4" t="str">
        <f>+VLOOKUP(E10040&amp;H10040&amp;I10040&amp;J10040,[1]Homol.!O:S,3,0)</f>
        <v>Plain water</v>
      </c>
      <c r="C10040" s="4" t="s">
        <v>62</v>
      </c>
      <c r="D10040" s="4" t="s">
        <v>3</v>
      </c>
      <c r="E10040" s="4" t="s">
        <v>39</v>
      </c>
      <c r="F10040" s="4" t="str">
        <f t="shared" si="156"/>
        <v>Formatos Grandes 2250 cc</v>
      </c>
      <c r="G10040" s="4" t="s">
        <v>63</v>
      </c>
      <c r="H10040" s="4" t="s">
        <v>22</v>
      </c>
      <c r="I10040" s="4" t="s">
        <v>15</v>
      </c>
      <c r="J10040" s="4" t="s">
        <v>16</v>
      </c>
      <c r="U10040" s="4">
        <v>-0.67500000000000004</v>
      </c>
      <c r="W10040" s="4">
        <v>0.67500000000000004</v>
      </c>
    </row>
    <row r="10041" spans="1:28" ht="14.25" x14ac:dyDescent="0.2">
      <c r="A10041" s="4" t="str">
        <f>+VLOOKUP(E10041&amp;H10041&amp;I10041&amp;J10041,[1]Homol.!O:S,2,0)</f>
        <v>Agua</v>
      </c>
      <c r="B10041" s="4" t="str">
        <f>+VLOOKUP(E10041&amp;H10041&amp;I10041&amp;J10041,[1]Homol.!O:S,3,0)</f>
        <v>Flavored water</v>
      </c>
      <c r="C10041" s="4" t="s">
        <v>62</v>
      </c>
      <c r="D10041" s="4" t="s">
        <v>3</v>
      </c>
      <c r="E10041" s="4" t="s">
        <v>12</v>
      </c>
      <c r="F10041" s="4" t="str">
        <f t="shared" si="156"/>
        <v>Formatos Chicos Pet 500 cc</v>
      </c>
      <c r="G10041" s="4" t="s">
        <v>63</v>
      </c>
      <c r="H10041" s="4" t="s">
        <v>40</v>
      </c>
      <c r="I10041" s="4" t="s">
        <v>13</v>
      </c>
      <c r="J10041" s="4" t="s">
        <v>14</v>
      </c>
      <c r="W10041" s="4">
        <v>8.64</v>
      </c>
      <c r="X10041" s="4">
        <v>27.78</v>
      </c>
      <c r="Y10041" s="4">
        <v>-0.36</v>
      </c>
      <c r="Z10041" s="4">
        <v>-0.3</v>
      </c>
    </row>
    <row r="10042" spans="1:28" ht="14.25" x14ac:dyDescent="0.2">
      <c r="A10042" s="4" t="str">
        <f>+VLOOKUP(E10042&amp;H10042&amp;I10042&amp;J10042,[1]Homol.!O:S,2,0)</f>
        <v>Agua</v>
      </c>
      <c r="B10042" s="4" t="str">
        <f>+VLOOKUP(E10042&amp;H10042&amp;I10042&amp;J10042,[1]Homol.!O:S,3,0)</f>
        <v>Flavored water</v>
      </c>
      <c r="C10042" s="4" t="s">
        <v>62</v>
      </c>
      <c r="D10042" s="4" t="s">
        <v>3</v>
      </c>
      <c r="E10042" s="4" t="s">
        <v>12</v>
      </c>
      <c r="F10042" s="4" t="str">
        <f t="shared" si="156"/>
        <v>Formatos Grandes 2250 cc</v>
      </c>
      <c r="G10042" s="4" t="s">
        <v>63</v>
      </c>
      <c r="H10042" s="4" t="s">
        <v>40</v>
      </c>
      <c r="I10042" s="4" t="s">
        <v>15</v>
      </c>
      <c r="J10042" s="4" t="s">
        <v>16</v>
      </c>
      <c r="W10042" s="4">
        <v>6.2100000000000009</v>
      </c>
      <c r="X10042" s="4">
        <v>-1.7549999999999999</v>
      </c>
      <c r="Y10042" s="4">
        <v>6.8850000000000007</v>
      </c>
      <c r="Z10042" s="4">
        <v>-2.2949999999999999</v>
      </c>
    </row>
    <row r="10043" spans="1:28" ht="14.25" x14ac:dyDescent="0.2">
      <c r="A10043" s="4" t="str">
        <f>+VLOOKUP(E10043&amp;H10043&amp;I10043&amp;J10043,[1]Homol.!O:S,2,0)</f>
        <v>Agua</v>
      </c>
      <c r="B10043" s="4" t="str">
        <f>+VLOOKUP(E10043&amp;H10043&amp;I10043&amp;J10043,[1]Homol.!O:S,3,0)</f>
        <v>Flavored water</v>
      </c>
      <c r="C10043" s="4" t="s">
        <v>62</v>
      </c>
      <c r="D10043" s="4" t="s">
        <v>3</v>
      </c>
      <c r="E10043" s="4" t="s">
        <v>12</v>
      </c>
      <c r="F10043" s="4" t="str">
        <f t="shared" si="156"/>
        <v>Formatos Medianos 1500 cc</v>
      </c>
      <c r="G10043" s="4" t="s">
        <v>63</v>
      </c>
      <c r="H10043" s="4" t="s">
        <v>40</v>
      </c>
      <c r="I10043" s="4" t="s">
        <v>6</v>
      </c>
      <c r="J10043" s="4" t="s">
        <v>7</v>
      </c>
      <c r="W10043" s="4">
        <v>19.170000000000002</v>
      </c>
      <c r="X10043" s="4">
        <v>-0.54</v>
      </c>
      <c r="Y10043" s="4">
        <v>56.61</v>
      </c>
      <c r="Z10043" s="4">
        <v>-2.0699999999999998</v>
      </c>
    </row>
    <row r="10044" spans="1:28" ht="14.25" x14ac:dyDescent="0.2">
      <c r="A10044" s="4" t="str">
        <f>+VLOOKUP(E10044&amp;H10044&amp;I10044&amp;J10044,[1]Homol.!O:S,2,0)</f>
        <v>Agua</v>
      </c>
      <c r="B10044" s="4" t="str">
        <f>+VLOOKUP(E10044&amp;H10044&amp;I10044&amp;J10044,[1]Homol.!O:S,3,0)</f>
        <v>Flavored water</v>
      </c>
      <c r="C10044" s="4" t="s">
        <v>62</v>
      </c>
      <c r="D10044" s="4" t="s">
        <v>3</v>
      </c>
      <c r="E10044" s="4" t="s">
        <v>12</v>
      </c>
      <c r="F10044" s="4" t="str">
        <f t="shared" si="156"/>
        <v>Formato Fun 300 cc</v>
      </c>
      <c r="G10044" s="4" t="s">
        <v>63</v>
      </c>
      <c r="H10044" s="4" t="s">
        <v>5</v>
      </c>
      <c r="I10044" s="4" t="s">
        <v>25</v>
      </c>
      <c r="J10044" s="4" t="s">
        <v>26</v>
      </c>
      <c r="T10044" s="4">
        <v>-0.216</v>
      </c>
      <c r="U10044" s="4">
        <v>-1.1519999999999999</v>
      </c>
      <c r="V10044" s="4">
        <v>-1.1519999999999999</v>
      </c>
      <c r="W10044" s="4">
        <v>-0.57599999999999996</v>
      </c>
      <c r="X10044" s="4">
        <v>-0.18</v>
      </c>
      <c r="Y10044" s="4">
        <v>0.28799999999999998</v>
      </c>
      <c r="Z10044" s="4">
        <v>7.1999999999999995E-2</v>
      </c>
    </row>
    <row r="10045" spans="1:28" ht="14.25" x14ac:dyDescent="0.2">
      <c r="A10045" s="4" t="str">
        <f>+VLOOKUP(E10045&amp;H10045&amp;I10045&amp;J10045,[1]Homol.!O:S,2,0)</f>
        <v>Agua</v>
      </c>
      <c r="B10045" s="4" t="str">
        <f>+VLOOKUP(E10045&amp;H10045&amp;I10045&amp;J10045,[1]Homol.!O:S,3,0)</f>
        <v>Flavored water</v>
      </c>
      <c r="C10045" s="4" t="s">
        <v>62</v>
      </c>
      <c r="D10045" s="4" t="s">
        <v>3</v>
      </c>
      <c r="E10045" s="4" t="s">
        <v>12</v>
      </c>
      <c r="F10045" s="4" t="str">
        <f t="shared" si="156"/>
        <v>Formatos Chicos Pet 500 cc</v>
      </c>
      <c r="G10045" s="4" t="s">
        <v>63</v>
      </c>
      <c r="H10045" s="4" t="s">
        <v>5</v>
      </c>
      <c r="I10045" s="4" t="s">
        <v>13</v>
      </c>
      <c r="J10045" s="4" t="s">
        <v>14</v>
      </c>
      <c r="T10045" s="4">
        <v>-0.84</v>
      </c>
      <c r="U10045" s="4">
        <v>-2.34</v>
      </c>
      <c r="V10045" s="4">
        <v>26.64</v>
      </c>
      <c r="W10045" s="4">
        <v>18</v>
      </c>
      <c r="X10045" s="4">
        <v>-0.66</v>
      </c>
      <c r="Y10045" s="4">
        <v>-0.36</v>
      </c>
      <c r="Z10045" s="4">
        <v>0.06</v>
      </c>
      <c r="AA10045" s="4">
        <v>9.6</v>
      </c>
      <c r="AB10045" s="4">
        <v>-0.78</v>
      </c>
    </row>
    <row r="10046" spans="1:28" ht="14.25" x14ac:dyDescent="0.2">
      <c r="A10046" s="4" t="str">
        <f>+VLOOKUP(E10046&amp;H10046&amp;I10046&amp;J10046,[1]Homol.!O:S,2,0)</f>
        <v>Agua</v>
      </c>
      <c r="B10046" s="4" t="str">
        <f>+VLOOKUP(E10046&amp;H10046&amp;I10046&amp;J10046,[1]Homol.!O:S,3,0)</f>
        <v>Flavored water</v>
      </c>
      <c r="C10046" s="4" t="s">
        <v>62</v>
      </c>
      <c r="D10046" s="4" t="s">
        <v>3</v>
      </c>
      <c r="E10046" s="4" t="s">
        <v>12</v>
      </c>
      <c r="F10046" s="4" t="str">
        <f t="shared" si="156"/>
        <v>Formatos Grandes 2250 cc</v>
      </c>
      <c r="G10046" s="4" t="s">
        <v>63</v>
      </c>
      <c r="H10046" s="4" t="s">
        <v>5</v>
      </c>
      <c r="I10046" s="4" t="s">
        <v>15</v>
      </c>
      <c r="J10046" s="4" t="s">
        <v>16</v>
      </c>
      <c r="T10046" s="4">
        <v>-1.62</v>
      </c>
      <c r="U10046" s="4">
        <v>-8.1</v>
      </c>
      <c r="V10046" s="4">
        <v>12.285000000000002</v>
      </c>
      <c r="W10046" s="4">
        <v>21.869999999999997</v>
      </c>
      <c r="X10046" s="4">
        <v>4.0500000000000007</v>
      </c>
      <c r="Y10046" s="4">
        <v>-4.8600000000000003</v>
      </c>
      <c r="Z10046" s="4">
        <v>-3.51</v>
      </c>
      <c r="AA10046" s="4">
        <v>12.15</v>
      </c>
      <c r="AB10046" s="4">
        <v>-7.4249999999999998</v>
      </c>
    </row>
    <row r="10047" spans="1:28" ht="14.25" x14ac:dyDescent="0.2">
      <c r="A10047" s="4" t="str">
        <f>+VLOOKUP(E10047&amp;H10047&amp;I10047&amp;J10047,[1]Homol.!O:S,2,0)</f>
        <v>Agua</v>
      </c>
      <c r="B10047" s="4" t="str">
        <f>+VLOOKUP(E10047&amp;H10047&amp;I10047&amp;J10047,[1]Homol.!O:S,3,0)</f>
        <v>Flavored water</v>
      </c>
      <c r="C10047" s="4" t="s">
        <v>62</v>
      </c>
      <c r="D10047" s="4" t="s">
        <v>3</v>
      </c>
      <c r="E10047" s="4" t="s">
        <v>12</v>
      </c>
      <c r="F10047" s="4" t="str">
        <f t="shared" si="156"/>
        <v>Formatos Medianos 1000 cc</v>
      </c>
      <c r="G10047" s="4" t="s">
        <v>63</v>
      </c>
      <c r="H10047" s="4" t="s">
        <v>5</v>
      </c>
      <c r="I10047" s="4" t="s">
        <v>6</v>
      </c>
      <c r="J10047" s="4" t="s">
        <v>17</v>
      </c>
      <c r="T10047" s="4">
        <v>-0.3</v>
      </c>
      <c r="W10047" s="4">
        <v>0.3</v>
      </c>
      <c r="Z10047" s="4">
        <v>-0.06</v>
      </c>
      <c r="AA10047" s="4">
        <v>0.06</v>
      </c>
    </row>
    <row r="10048" spans="1:28" ht="14.25" x14ac:dyDescent="0.2">
      <c r="A10048" s="4" t="str">
        <f>+VLOOKUP(E10048&amp;H10048&amp;I10048&amp;J10048,[1]Homol.!O:S,2,0)</f>
        <v>Agua</v>
      </c>
      <c r="B10048" s="4" t="str">
        <f>+VLOOKUP(E10048&amp;H10048&amp;I10048&amp;J10048,[1]Homol.!O:S,3,0)</f>
        <v>Flavored water</v>
      </c>
      <c r="C10048" s="4" t="s">
        <v>62</v>
      </c>
      <c r="D10048" s="4" t="s">
        <v>3</v>
      </c>
      <c r="E10048" s="4" t="s">
        <v>12</v>
      </c>
      <c r="F10048" s="4" t="str">
        <f t="shared" si="156"/>
        <v>Formatos Medianos 1500 cc</v>
      </c>
      <c r="G10048" s="4" t="s">
        <v>63</v>
      </c>
      <c r="H10048" s="4" t="s">
        <v>5</v>
      </c>
      <c r="I10048" s="4" t="s">
        <v>6</v>
      </c>
      <c r="J10048" s="4" t="s">
        <v>7</v>
      </c>
      <c r="T10048" s="4">
        <v>-4.41</v>
      </c>
      <c r="U10048" s="4">
        <v>-8.91</v>
      </c>
      <c r="V10048" s="4">
        <v>26.729999999999997</v>
      </c>
      <c r="W10048" s="4">
        <v>-2.0699999999999998</v>
      </c>
      <c r="X10048" s="4">
        <v>20.07</v>
      </c>
      <c r="Y10048" s="4">
        <v>39.69</v>
      </c>
      <c r="Z10048" s="4">
        <v>-2.88</v>
      </c>
      <c r="AA10048" s="4">
        <v>6.84</v>
      </c>
      <c r="AB10048" s="4">
        <v>-2.34</v>
      </c>
    </row>
    <row r="10049" spans="1:28" ht="14.25" x14ac:dyDescent="0.2">
      <c r="A10049" s="4" t="str">
        <f>+VLOOKUP(E10049&amp;H10049&amp;I10049&amp;J10049,[1]Homol.!O:S,2,0)</f>
        <v>Agua</v>
      </c>
      <c r="B10049" s="4" t="str">
        <f>+VLOOKUP(E10049&amp;H10049&amp;I10049&amp;J10049,[1]Homol.!O:S,3,0)</f>
        <v>Flavored water</v>
      </c>
      <c r="C10049" s="4" t="s">
        <v>62</v>
      </c>
      <c r="D10049" s="4" t="s">
        <v>3</v>
      </c>
      <c r="E10049" s="4" t="s">
        <v>12</v>
      </c>
      <c r="F10049" s="4" t="str">
        <f t="shared" si="156"/>
        <v>Formato Fun 300 cc</v>
      </c>
      <c r="G10049" s="4" t="s">
        <v>63</v>
      </c>
      <c r="H10049" s="4" t="s">
        <v>9</v>
      </c>
      <c r="I10049" s="4" t="s">
        <v>25</v>
      </c>
      <c r="J10049" s="4" t="s">
        <v>26</v>
      </c>
      <c r="T10049" s="4">
        <v>-0.216</v>
      </c>
      <c r="U10049" s="4">
        <v>-1.6919999999999999</v>
      </c>
      <c r="V10049" s="4">
        <v>-2.988</v>
      </c>
      <c r="W10049" s="4">
        <v>-0.504</v>
      </c>
      <c r="X10049" s="4">
        <v>0.108</v>
      </c>
      <c r="Y10049" s="4">
        <v>0.108</v>
      </c>
      <c r="Z10049" s="4">
        <v>7.1999999999999995E-2</v>
      </c>
    </row>
    <row r="10050" spans="1:28" ht="14.25" x14ac:dyDescent="0.2">
      <c r="A10050" s="4" t="str">
        <f>+VLOOKUP(E10050&amp;H10050&amp;I10050&amp;J10050,[1]Homol.!O:S,2,0)</f>
        <v>Agua</v>
      </c>
      <c r="B10050" s="4" t="str">
        <f>+VLOOKUP(E10050&amp;H10050&amp;I10050&amp;J10050,[1]Homol.!O:S,3,0)</f>
        <v>Flavored water</v>
      </c>
      <c r="C10050" s="4" t="s">
        <v>62</v>
      </c>
      <c r="D10050" s="4" t="s">
        <v>3</v>
      </c>
      <c r="E10050" s="4" t="s">
        <v>12</v>
      </c>
      <c r="F10050" s="4" t="str">
        <f t="shared" si="156"/>
        <v>Formatos Chicos Pet 500 cc</v>
      </c>
      <c r="G10050" s="4" t="s">
        <v>63</v>
      </c>
      <c r="H10050" s="4" t="s">
        <v>9</v>
      </c>
      <c r="I10050" s="4" t="s">
        <v>13</v>
      </c>
      <c r="J10050" s="4" t="s">
        <v>14</v>
      </c>
      <c r="T10050" s="4">
        <v>18.599999999999998</v>
      </c>
      <c r="U10050" s="4">
        <v>-2.34</v>
      </c>
      <c r="V10050" s="4">
        <v>16.14</v>
      </c>
      <c r="W10050" s="4">
        <v>8.4</v>
      </c>
      <c r="X10050" s="4">
        <v>5.76</v>
      </c>
      <c r="Y10050" s="4">
        <v>1.1399999999999999</v>
      </c>
      <c r="Z10050" s="4">
        <v>0.12</v>
      </c>
      <c r="AA10050" s="4">
        <v>0.36</v>
      </c>
      <c r="AB10050" s="4">
        <v>-0.54</v>
      </c>
    </row>
    <row r="10051" spans="1:28" ht="14.25" x14ac:dyDescent="0.2">
      <c r="A10051" s="4" t="str">
        <f>+VLOOKUP(E10051&amp;H10051&amp;I10051&amp;J10051,[1]Homol.!O:S,2,0)</f>
        <v>Agua</v>
      </c>
      <c r="B10051" s="4" t="str">
        <f>+VLOOKUP(E10051&amp;H10051&amp;I10051&amp;J10051,[1]Homol.!O:S,3,0)</f>
        <v>Flavored water</v>
      </c>
      <c r="C10051" s="4" t="s">
        <v>62</v>
      </c>
      <c r="D10051" s="4" t="s">
        <v>3</v>
      </c>
      <c r="E10051" s="4" t="s">
        <v>12</v>
      </c>
      <c r="F10051" s="4" t="str">
        <f t="shared" ref="F10051:F10114" si="157">_xlfn.CONCAT(I10051," ",J10051)</f>
        <v>Formatos Grandes 2250 cc</v>
      </c>
      <c r="G10051" s="4" t="s">
        <v>63</v>
      </c>
      <c r="H10051" s="4" t="s">
        <v>9</v>
      </c>
      <c r="I10051" s="4" t="s">
        <v>15</v>
      </c>
      <c r="J10051" s="4" t="s">
        <v>16</v>
      </c>
      <c r="T10051" s="4">
        <v>-0.27</v>
      </c>
      <c r="U10051" s="4">
        <v>8.370000000000001</v>
      </c>
      <c r="V10051" s="4">
        <v>7.4250000000000007</v>
      </c>
      <c r="W10051" s="4">
        <v>17.82</v>
      </c>
      <c r="X10051" s="4">
        <v>-6.8849999999999998</v>
      </c>
      <c r="Y10051" s="4">
        <v>5.535000000000001</v>
      </c>
      <c r="Z10051" s="4">
        <v>0.40500000000000114</v>
      </c>
      <c r="AA10051" s="4">
        <v>-2.0249999999999999</v>
      </c>
      <c r="AB10051" s="4">
        <v>34.965000000000003</v>
      </c>
    </row>
    <row r="10052" spans="1:28" ht="14.25" x14ac:dyDescent="0.2">
      <c r="A10052" s="4" t="str">
        <f>+VLOOKUP(E10052&amp;H10052&amp;I10052&amp;J10052,[1]Homol.!O:S,2,0)</f>
        <v>Agua</v>
      </c>
      <c r="B10052" s="4" t="str">
        <f>+VLOOKUP(E10052&amp;H10052&amp;I10052&amp;J10052,[1]Homol.!O:S,3,0)</f>
        <v>Flavored water</v>
      </c>
      <c r="C10052" s="4" t="s">
        <v>62</v>
      </c>
      <c r="D10052" s="4" t="s">
        <v>3</v>
      </c>
      <c r="E10052" s="4" t="s">
        <v>12</v>
      </c>
      <c r="F10052" s="4" t="str">
        <f t="shared" si="157"/>
        <v>Formatos Medianos 1000 cc</v>
      </c>
      <c r="G10052" s="4" t="s">
        <v>63</v>
      </c>
      <c r="H10052" s="4" t="s">
        <v>9</v>
      </c>
      <c r="I10052" s="4" t="s">
        <v>6</v>
      </c>
      <c r="J10052" s="4" t="s">
        <v>17</v>
      </c>
      <c r="X10052" s="4">
        <v>-0.06</v>
      </c>
      <c r="Y10052" s="4">
        <v>-0.06</v>
      </c>
      <c r="Z10052" s="4">
        <v>0.06</v>
      </c>
      <c r="AA10052" s="4">
        <v>0.06</v>
      </c>
      <c r="AB10052" s="4">
        <v>-1.08</v>
      </c>
    </row>
    <row r="10053" spans="1:28" ht="14.25" x14ac:dyDescent="0.2">
      <c r="A10053" s="4" t="str">
        <f>+VLOOKUP(E10053&amp;H10053&amp;I10053&amp;J10053,[1]Homol.!O:S,2,0)</f>
        <v>Agua</v>
      </c>
      <c r="B10053" s="4" t="str">
        <f>+VLOOKUP(E10053&amp;H10053&amp;I10053&amp;J10053,[1]Homol.!O:S,3,0)</f>
        <v>Flavored water</v>
      </c>
      <c r="C10053" s="4" t="s">
        <v>62</v>
      </c>
      <c r="D10053" s="4" t="s">
        <v>3</v>
      </c>
      <c r="E10053" s="4" t="s">
        <v>12</v>
      </c>
      <c r="F10053" s="4" t="str">
        <f t="shared" si="157"/>
        <v>Formatos Medianos 1500 cc</v>
      </c>
      <c r="G10053" s="4" t="s">
        <v>63</v>
      </c>
      <c r="H10053" s="4" t="s">
        <v>9</v>
      </c>
      <c r="I10053" s="4" t="s">
        <v>6</v>
      </c>
      <c r="J10053" s="4" t="s">
        <v>7</v>
      </c>
      <c r="T10053" s="4">
        <v>-7.38</v>
      </c>
      <c r="U10053" s="4">
        <v>-11.16</v>
      </c>
      <c r="V10053" s="4">
        <v>-2.7</v>
      </c>
      <c r="W10053" s="4">
        <v>19.350000000000001</v>
      </c>
      <c r="X10053" s="4">
        <v>28.35</v>
      </c>
      <c r="Y10053" s="4">
        <v>59.849999999999994</v>
      </c>
      <c r="Z10053" s="4">
        <v>-3.78</v>
      </c>
      <c r="AA10053" s="4">
        <v>-3.42</v>
      </c>
      <c r="AB10053" s="4">
        <v>-3.33</v>
      </c>
    </row>
    <row r="10054" spans="1:28" ht="14.25" x14ac:dyDescent="0.2">
      <c r="A10054" s="4" t="str">
        <f>+VLOOKUP(E10054&amp;H10054&amp;I10054&amp;J10054,[1]Homol.!O:S,2,0)</f>
        <v>Agua</v>
      </c>
      <c r="B10054" s="4" t="str">
        <f>+VLOOKUP(E10054&amp;H10054&amp;I10054&amp;J10054,[1]Homol.!O:S,3,0)</f>
        <v>Flavored water</v>
      </c>
      <c r="C10054" s="4" t="s">
        <v>62</v>
      </c>
      <c r="D10054" s="4" t="s">
        <v>3</v>
      </c>
      <c r="E10054" s="4" t="s">
        <v>12</v>
      </c>
      <c r="F10054" s="4" t="str">
        <f t="shared" si="157"/>
        <v>Formatos Chicos Pet 500 cc</v>
      </c>
      <c r="G10054" s="4" t="s">
        <v>63</v>
      </c>
      <c r="H10054" s="4" t="s">
        <v>18</v>
      </c>
      <c r="I10054" s="4" t="s">
        <v>13</v>
      </c>
      <c r="J10054" s="4" t="s">
        <v>14</v>
      </c>
      <c r="T10054" s="4">
        <v>-0.54</v>
      </c>
      <c r="U10054" s="4">
        <v>-0.9</v>
      </c>
      <c r="V10054" s="4">
        <v>18.119999999999997</v>
      </c>
      <c r="W10054" s="4">
        <v>18.419999999999998</v>
      </c>
      <c r="X10054" s="4">
        <v>0.24</v>
      </c>
      <c r="Y10054" s="4">
        <v>-0.89999999999999991</v>
      </c>
      <c r="Z10054" s="4">
        <v>-0.06</v>
      </c>
      <c r="AA10054" s="4">
        <v>0.12</v>
      </c>
      <c r="AB10054" s="4">
        <v>9</v>
      </c>
    </row>
    <row r="10055" spans="1:28" ht="14.25" x14ac:dyDescent="0.2">
      <c r="A10055" s="4" t="str">
        <f>+VLOOKUP(E10055&amp;H10055&amp;I10055&amp;J10055,[1]Homol.!O:S,2,0)</f>
        <v>Agua</v>
      </c>
      <c r="B10055" s="4" t="str">
        <f>+VLOOKUP(E10055&amp;H10055&amp;I10055&amp;J10055,[1]Homol.!O:S,3,0)</f>
        <v>Flavored water</v>
      </c>
      <c r="C10055" s="4" t="s">
        <v>62</v>
      </c>
      <c r="D10055" s="4" t="s">
        <v>3</v>
      </c>
      <c r="E10055" s="4" t="s">
        <v>12</v>
      </c>
      <c r="F10055" s="4" t="str">
        <f t="shared" si="157"/>
        <v>Formatos Grandes 2250 cc</v>
      </c>
      <c r="G10055" s="4" t="s">
        <v>63</v>
      </c>
      <c r="H10055" s="4" t="s">
        <v>18</v>
      </c>
      <c r="I10055" s="4" t="s">
        <v>15</v>
      </c>
      <c r="J10055" s="4" t="s">
        <v>16</v>
      </c>
      <c r="T10055" s="4">
        <v>-4.05</v>
      </c>
      <c r="U10055" s="4">
        <v>-15.525</v>
      </c>
      <c r="V10055" s="4">
        <v>5.9400000000000013</v>
      </c>
      <c r="W10055" s="4">
        <v>-2.2949999999999999</v>
      </c>
      <c r="X10055" s="4">
        <v>31.994999999999997</v>
      </c>
      <c r="Y10055" s="4">
        <v>7.2900000000000009</v>
      </c>
      <c r="Z10055" s="4">
        <v>-5.94</v>
      </c>
      <c r="AA10055" s="4">
        <v>10.395000000000001</v>
      </c>
      <c r="AB10055" s="4">
        <v>-10.53</v>
      </c>
    </row>
    <row r="10056" spans="1:28" ht="14.25" x14ac:dyDescent="0.2">
      <c r="A10056" s="4" t="str">
        <f>+VLOOKUP(E10056&amp;H10056&amp;I10056&amp;J10056,[1]Homol.!O:S,2,0)</f>
        <v>Agua</v>
      </c>
      <c r="B10056" s="4" t="str">
        <f>+VLOOKUP(E10056&amp;H10056&amp;I10056&amp;J10056,[1]Homol.!O:S,3,0)</f>
        <v>Flavored water</v>
      </c>
      <c r="C10056" s="4" t="s">
        <v>62</v>
      </c>
      <c r="D10056" s="4" t="s">
        <v>3</v>
      </c>
      <c r="E10056" s="4" t="s">
        <v>12</v>
      </c>
      <c r="F10056" s="4" t="str">
        <f t="shared" si="157"/>
        <v>Formatos Medianos 1500 cc</v>
      </c>
      <c r="G10056" s="4" t="s">
        <v>63</v>
      </c>
      <c r="H10056" s="4" t="s">
        <v>18</v>
      </c>
      <c r="I10056" s="4" t="s">
        <v>6</v>
      </c>
      <c r="J10056" s="4" t="s">
        <v>7</v>
      </c>
      <c r="T10056" s="4">
        <v>-3.87</v>
      </c>
      <c r="U10056" s="4">
        <v>-6.75</v>
      </c>
      <c r="V10056" s="4">
        <v>80.37</v>
      </c>
      <c r="W10056" s="4">
        <v>-7.92</v>
      </c>
      <c r="X10056" s="4">
        <v>20.61</v>
      </c>
      <c r="Y10056" s="4">
        <v>38.070000000000007</v>
      </c>
      <c r="Z10056" s="4">
        <v>7.29</v>
      </c>
      <c r="AA10056" s="4">
        <v>7.02</v>
      </c>
      <c r="AB10056" s="4">
        <v>-4.2300000000000004</v>
      </c>
    </row>
    <row r="10057" spans="1:28" ht="14.25" x14ac:dyDescent="0.2">
      <c r="A10057" s="4" t="str">
        <f>+VLOOKUP(E10057&amp;H10057&amp;I10057&amp;J10057,[1]Homol.!O:S,2,0)</f>
        <v>Agua</v>
      </c>
      <c r="B10057" s="4" t="str">
        <f>+VLOOKUP(E10057&amp;H10057&amp;I10057&amp;J10057,[1]Homol.!O:S,3,0)</f>
        <v>Flavored water</v>
      </c>
      <c r="C10057" s="4" t="s">
        <v>62</v>
      </c>
      <c r="D10057" s="4" t="s">
        <v>3</v>
      </c>
      <c r="E10057" s="4" t="s">
        <v>12</v>
      </c>
      <c r="F10057" s="4" t="str">
        <f t="shared" si="157"/>
        <v>Formato Fun 300 cc</v>
      </c>
      <c r="G10057" s="4" t="s">
        <v>63</v>
      </c>
      <c r="H10057" s="4" t="s">
        <v>10</v>
      </c>
      <c r="I10057" s="4" t="s">
        <v>25</v>
      </c>
      <c r="J10057" s="4" t="s">
        <v>26</v>
      </c>
      <c r="T10057" s="4">
        <v>-0.216</v>
      </c>
      <c r="U10057" s="4">
        <v>-1.296</v>
      </c>
      <c r="V10057" s="4">
        <v>-0.72</v>
      </c>
      <c r="W10057" s="4">
        <v>-0.108</v>
      </c>
      <c r="X10057" s="4">
        <v>9.1440000000000001</v>
      </c>
      <c r="Y10057" s="4">
        <v>0.28799999999999998</v>
      </c>
      <c r="Z10057" s="4">
        <v>7.2000000000000008E-2</v>
      </c>
    </row>
    <row r="10058" spans="1:28" ht="14.25" x14ac:dyDescent="0.2">
      <c r="A10058" s="4" t="str">
        <f>+VLOOKUP(E10058&amp;H10058&amp;I10058&amp;J10058,[1]Homol.!O:S,2,0)</f>
        <v>Agua</v>
      </c>
      <c r="B10058" s="4" t="str">
        <f>+VLOOKUP(E10058&amp;H10058&amp;I10058&amp;J10058,[1]Homol.!O:S,3,0)</f>
        <v>Flavored water</v>
      </c>
      <c r="C10058" s="4" t="s">
        <v>62</v>
      </c>
      <c r="D10058" s="4" t="s">
        <v>3</v>
      </c>
      <c r="E10058" s="4" t="s">
        <v>12</v>
      </c>
      <c r="F10058" s="4" t="str">
        <f t="shared" si="157"/>
        <v>Formatos Chicos Pet 500 cc</v>
      </c>
      <c r="G10058" s="4" t="s">
        <v>63</v>
      </c>
      <c r="H10058" s="4" t="s">
        <v>10</v>
      </c>
      <c r="I10058" s="4" t="s">
        <v>13</v>
      </c>
      <c r="J10058" s="4" t="s">
        <v>14</v>
      </c>
      <c r="T10058" s="4">
        <v>-0.84</v>
      </c>
      <c r="U10058" s="4">
        <v>-2.52</v>
      </c>
      <c r="V10058" s="4">
        <v>7.6199999999999992</v>
      </c>
      <c r="W10058" s="4">
        <v>27.66</v>
      </c>
      <c r="X10058" s="4">
        <v>-0.48</v>
      </c>
      <c r="Y10058" s="4">
        <v>-0.96</v>
      </c>
      <c r="Z10058" s="4">
        <v>-0.12</v>
      </c>
      <c r="AA10058" s="4">
        <v>0.24</v>
      </c>
      <c r="AB10058" s="4">
        <v>-0.12</v>
      </c>
    </row>
    <row r="10059" spans="1:28" ht="14.25" x14ac:dyDescent="0.2">
      <c r="A10059" s="4" t="str">
        <f>+VLOOKUP(E10059&amp;H10059&amp;I10059&amp;J10059,[1]Homol.!O:S,2,0)</f>
        <v>Agua</v>
      </c>
      <c r="B10059" s="4" t="str">
        <f>+VLOOKUP(E10059&amp;H10059&amp;I10059&amp;J10059,[1]Homol.!O:S,3,0)</f>
        <v>Flavored water</v>
      </c>
      <c r="C10059" s="4" t="s">
        <v>62</v>
      </c>
      <c r="D10059" s="4" t="s">
        <v>3</v>
      </c>
      <c r="E10059" s="4" t="s">
        <v>12</v>
      </c>
      <c r="F10059" s="4" t="str">
        <f t="shared" si="157"/>
        <v>Formatos Grandes 2250 cc</v>
      </c>
      <c r="G10059" s="4" t="s">
        <v>63</v>
      </c>
      <c r="H10059" s="4" t="s">
        <v>10</v>
      </c>
      <c r="I10059" s="4" t="s">
        <v>15</v>
      </c>
      <c r="J10059" s="4" t="s">
        <v>16</v>
      </c>
      <c r="T10059" s="4">
        <v>-1.89</v>
      </c>
      <c r="U10059" s="4">
        <v>5.4</v>
      </c>
      <c r="V10059" s="4">
        <v>25.785000000000004</v>
      </c>
      <c r="W10059" s="4">
        <v>10.8</v>
      </c>
      <c r="X10059" s="4">
        <v>-3.24</v>
      </c>
      <c r="Y10059" s="4">
        <v>20.655000000000001</v>
      </c>
      <c r="Z10059" s="4">
        <v>-12.96</v>
      </c>
      <c r="AA10059" s="4">
        <v>-3.51</v>
      </c>
      <c r="AB10059" s="4">
        <v>9.3150000000000013</v>
      </c>
    </row>
    <row r="10060" spans="1:28" ht="14.25" x14ac:dyDescent="0.2">
      <c r="A10060" s="4" t="str">
        <f>+VLOOKUP(E10060&amp;H10060&amp;I10060&amp;J10060,[1]Homol.!O:S,2,0)</f>
        <v>Agua</v>
      </c>
      <c r="B10060" s="4" t="str">
        <f>+VLOOKUP(E10060&amp;H10060&amp;I10060&amp;J10060,[1]Homol.!O:S,3,0)</f>
        <v>Flavored water</v>
      </c>
      <c r="C10060" s="4" t="s">
        <v>62</v>
      </c>
      <c r="D10060" s="4" t="s">
        <v>3</v>
      </c>
      <c r="E10060" s="4" t="s">
        <v>12</v>
      </c>
      <c r="F10060" s="4" t="str">
        <f t="shared" si="157"/>
        <v>Formatos Medianos 1000 cc</v>
      </c>
      <c r="G10060" s="4" t="s">
        <v>63</v>
      </c>
      <c r="H10060" s="4" t="s">
        <v>10</v>
      </c>
      <c r="I10060" s="4" t="s">
        <v>6</v>
      </c>
      <c r="J10060" s="4" t="s">
        <v>17</v>
      </c>
      <c r="T10060" s="4">
        <v>-0.3</v>
      </c>
      <c r="X10060" s="4">
        <v>0.3</v>
      </c>
      <c r="Z10060" s="4">
        <v>-0.06</v>
      </c>
      <c r="AA10060" s="4">
        <v>0.06</v>
      </c>
      <c r="AB10060" s="4">
        <v>-0.84</v>
      </c>
    </row>
    <row r="10061" spans="1:28" ht="14.25" x14ac:dyDescent="0.2">
      <c r="A10061" s="4" t="str">
        <f>+VLOOKUP(E10061&amp;H10061&amp;I10061&amp;J10061,[1]Homol.!O:S,2,0)</f>
        <v>Agua</v>
      </c>
      <c r="B10061" s="4" t="str">
        <f>+VLOOKUP(E10061&amp;H10061&amp;I10061&amp;J10061,[1]Homol.!O:S,3,0)</f>
        <v>Flavored water</v>
      </c>
      <c r="C10061" s="4" t="s">
        <v>62</v>
      </c>
      <c r="D10061" s="4" t="s">
        <v>3</v>
      </c>
      <c r="E10061" s="4" t="s">
        <v>12</v>
      </c>
      <c r="F10061" s="4" t="str">
        <f t="shared" si="157"/>
        <v>Formatos Medianos 1500 cc</v>
      </c>
      <c r="G10061" s="4" t="s">
        <v>63</v>
      </c>
      <c r="H10061" s="4" t="s">
        <v>10</v>
      </c>
      <c r="I10061" s="4" t="s">
        <v>6</v>
      </c>
      <c r="J10061" s="4" t="s">
        <v>7</v>
      </c>
      <c r="T10061" s="4">
        <v>-5.94</v>
      </c>
      <c r="U10061" s="4">
        <v>-8.64</v>
      </c>
      <c r="V10061" s="4">
        <v>20.61</v>
      </c>
      <c r="W10061" s="4">
        <v>17.73</v>
      </c>
      <c r="X10061" s="4">
        <v>36.629999999999995</v>
      </c>
      <c r="Y10061" s="4">
        <v>19.259999999999998</v>
      </c>
      <c r="Z10061" s="4">
        <v>13.77</v>
      </c>
      <c r="AA10061" s="4">
        <v>10.8</v>
      </c>
      <c r="AB10061" s="4">
        <v>-2.0699999999999998</v>
      </c>
    </row>
    <row r="10062" spans="1:28" ht="14.25" x14ac:dyDescent="0.2">
      <c r="A10062" s="4" t="str">
        <f>+VLOOKUP(E10062&amp;H10062&amp;I10062&amp;J10062,[1]Homol.!O:S,2,0)</f>
        <v>Agua</v>
      </c>
      <c r="B10062" s="4" t="str">
        <f>+VLOOKUP(E10062&amp;H10062&amp;I10062&amp;J10062,[1]Homol.!O:S,3,0)</f>
        <v>Flavored water</v>
      </c>
      <c r="C10062" s="4" t="s">
        <v>62</v>
      </c>
      <c r="D10062" s="4" t="s">
        <v>3</v>
      </c>
      <c r="E10062" s="4" t="s">
        <v>20</v>
      </c>
      <c r="F10062" s="4" t="str">
        <f t="shared" si="157"/>
        <v>Formatos Chicos Pet 500 cc</v>
      </c>
      <c r="G10062" s="4" t="s">
        <v>63</v>
      </c>
      <c r="H10062" s="4" t="s">
        <v>40</v>
      </c>
      <c r="I10062" s="4" t="s">
        <v>13</v>
      </c>
      <c r="J10062" s="4" t="s">
        <v>14</v>
      </c>
      <c r="Y10062" s="4">
        <v>8.94</v>
      </c>
      <c r="Z10062" s="4">
        <v>-0.18</v>
      </c>
    </row>
    <row r="10063" spans="1:28" ht="14.25" x14ac:dyDescent="0.2">
      <c r="A10063" s="4" t="str">
        <f>+VLOOKUP(E10063&amp;H10063&amp;I10063&amp;J10063,[1]Homol.!O:S,2,0)</f>
        <v>Agua</v>
      </c>
      <c r="B10063" s="4" t="str">
        <f>+VLOOKUP(E10063&amp;H10063&amp;I10063&amp;J10063,[1]Homol.!O:S,3,0)</f>
        <v>Flavored water</v>
      </c>
      <c r="C10063" s="4" t="s">
        <v>62</v>
      </c>
      <c r="D10063" s="4" t="s">
        <v>3</v>
      </c>
      <c r="E10063" s="4" t="s">
        <v>20</v>
      </c>
      <c r="F10063" s="4" t="str">
        <f t="shared" si="157"/>
        <v>Formatos Grandes 2250 cc</v>
      </c>
      <c r="G10063" s="4" t="s">
        <v>63</v>
      </c>
      <c r="H10063" s="4" t="s">
        <v>40</v>
      </c>
      <c r="I10063" s="4" t="s">
        <v>15</v>
      </c>
      <c r="J10063" s="4" t="s">
        <v>16</v>
      </c>
      <c r="W10063" s="4">
        <v>6.48</v>
      </c>
      <c r="X10063" s="4">
        <v>-5.4</v>
      </c>
      <c r="Y10063" s="4">
        <v>0.27</v>
      </c>
      <c r="Z10063" s="4">
        <v>-0.67500000000000004</v>
      </c>
      <c r="AA10063" s="4">
        <v>0.67500000000000004</v>
      </c>
    </row>
    <row r="10064" spans="1:28" ht="14.25" x14ac:dyDescent="0.2">
      <c r="A10064" s="4" t="str">
        <f>+VLOOKUP(E10064&amp;H10064&amp;I10064&amp;J10064,[1]Homol.!O:S,2,0)</f>
        <v>Agua</v>
      </c>
      <c r="B10064" s="4" t="str">
        <f>+VLOOKUP(E10064&amp;H10064&amp;I10064&amp;J10064,[1]Homol.!O:S,3,0)</f>
        <v>Flavored water</v>
      </c>
      <c r="C10064" s="4" t="s">
        <v>62</v>
      </c>
      <c r="D10064" s="4" t="s">
        <v>3</v>
      </c>
      <c r="E10064" s="4" t="s">
        <v>20</v>
      </c>
      <c r="F10064" s="4" t="str">
        <f t="shared" si="157"/>
        <v>Formatos Medianos 1500 cc</v>
      </c>
      <c r="G10064" s="4" t="s">
        <v>63</v>
      </c>
      <c r="H10064" s="4" t="s">
        <v>40</v>
      </c>
      <c r="I10064" s="4" t="s">
        <v>6</v>
      </c>
      <c r="J10064" s="4" t="s">
        <v>7</v>
      </c>
      <c r="W10064" s="4">
        <v>6.84</v>
      </c>
      <c r="X10064" s="4">
        <v>-2.79</v>
      </c>
      <c r="Y10064" s="4">
        <v>8.1</v>
      </c>
      <c r="Z10064" s="4">
        <v>-1.35</v>
      </c>
    </row>
    <row r="10065" spans="1:28" ht="14.25" x14ac:dyDescent="0.2">
      <c r="A10065" s="4" t="str">
        <f>+VLOOKUP(E10065&amp;H10065&amp;I10065&amp;J10065,[1]Homol.!O:S,2,0)</f>
        <v>Agua</v>
      </c>
      <c r="B10065" s="4" t="str">
        <f>+VLOOKUP(E10065&amp;H10065&amp;I10065&amp;J10065,[1]Homol.!O:S,3,0)</f>
        <v>Flavored water</v>
      </c>
      <c r="C10065" s="4" t="s">
        <v>62</v>
      </c>
      <c r="D10065" s="4" t="s">
        <v>3</v>
      </c>
      <c r="E10065" s="4" t="s">
        <v>20</v>
      </c>
      <c r="F10065" s="4" t="str">
        <f t="shared" si="157"/>
        <v>Formatos Chicos Pet 500 cc</v>
      </c>
      <c r="G10065" s="4" t="s">
        <v>63</v>
      </c>
      <c r="H10065" s="4" t="s">
        <v>5</v>
      </c>
      <c r="I10065" s="4" t="s">
        <v>13</v>
      </c>
      <c r="J10065" s="4" t="s">
        <v>14</v>
      </c>
      <c r="T10065" s="4">
        <v>-0.6</v>
      </c>
      <c r="U10065" s="4">
        <v>-2.2200000000000002</v>
      </c>
      <c r="V10065" s="4">
        <v>9.36</v>
      </c>
      <c r="W10065" s="4">
        <v>10.62</v>
      </c>
      <c r="X10065" s="4">
        <v>-0.48</v>
      </c>
      <c r="Y10065" s="4">
        <v>-0.78</v>
      </c>
      <c r="Z10065" s="4">
        <v>0.66</v>
      </c>
      <c r="AA10065" s="4">
        <v>0.06</v>
      </c>
    </row>
    <row r="10066" spans="1:28" ht="14.25" x14ac:dyDescent="0.2">
      <c r="A10066" s="4" t="str">
        <f>+VLOOKUP(E10066&amp;H10066&amp;I10066&amp;J10066,[1]Homol.!O:S,2,0)</f>
        <v>Agua</v>
      </c>
      <c r="B10066" s="4" t="str">
        <f>+VLOOKUP(E10066&amp;H10066&amp;I10066&amp;J10066,[1]Homol.!O:S,3,0)</f>
        <v>Flavored water</v>
      </c>
      <c r="C10066" s="4" t="s">
        <v>62</v>
      </c>
      <c r="D10066" s="4" t="s">
        <v>3</v>
      </c>
      <c r="E10066" s="4" t="s">
        <v>20</v>
      </c>
      <c r="F10066" s="4" t="str">
        <f t="shared" si="157"/>
        <v>Formatos Grandes 2250 cc</v>
      </c>
      <c r="G10066" s="4" t="s">
        <v>63</v>
      </c>
      <c r="H10066" s="4" t="s">
        <v>5</v>
      </c>
      <c r="I10066" s="4" t="s">
        <v>15</v>
      </c>
      <c r="J10066" s="4" t="s">
        <v>16</v>
      </c>
      <c r="T10066" s="4">
        <v>-1.4850000000000001</v>
      </c>
      <c r="U10066" s="4">
        <v>-6.8849999999999998</v>
      </c>
      <c r="V10066" s="4">
        <v>-8.91</v>
      </c>
      <c r="W10066" s="4">
        <v>6.3450000000000006</v>
      </c>
      <c r="X10066" s="4">
        <v>-2.16</v>
      </c>
      <c r="Y10066" s="4">
        <v>8.64</v>
      </c>
      <c r="Z10066" s="4">
        <v>-3.645</v>
      </c>
      <c r="AA10066" s="4">
        <v>-1.7549999999999999</v>
      </c>
      <c r="AB10066" s="4">
        <v>-3.51</v>
      </c>
    </row>
    <row r="10067" spans="1:28" ht="14.25" x14ac:dyDescent="0.2">
      <c r="A10067" s="4" t="str">
        <f>+VLOOKUP(E10067&amp;H10067&amp;I10067&amp;J10067,[1]Homol.!O:S,2,0)</f>
        <v>Agua</v>
      </c>
      <c r="B10067" s="4" t="str">
        <f>+VLOOKUP(E10067&amp;H10067&amp;I10067&amp;J10067,[1]Homol.!O:S,3,0)</f>
        <v>Flavored water</v>
      </c>
      <c r="C10067" s="4" t="s">
        <v>62</v>
      </c>
      <c r="D10067" s="4" t="s">
        <v>3</v>
      </c>
      <c r="E10067" s="4" t="s">
        <v>20</v>
      </c>
      <c r="F10067" s="4" t="str">
        <f t="shared" si="157"/>
        <v>Formatos Medianos 1500 cc</v>
      </c>
      <c r="G10067" s="4" t="s">
        <v>63</v>
      </c>
      <c r="H10067" s="4" t="s">
        <v>5</v>
      </c>
      <c r="I10067" s="4" t="s">
        <v>6</v>
      </c>
      <c r="J10067" s="4" t="s">
        <v>7</v>
      </c>
      <c r="T10067" s="4">
        <v>-3.24</v>
      </c>
      <c r="U10067" s="4">
        <v>-6.21</v>
      </c>
      <c r="V10067" s="4">
        <v>11.43</v>
      </c>
      <c r="W10067" s="4">
        <v>-1.35</v>
      </c>
      <c r="X10067" s="4">
        <v>19.440000000000001</v>
      </c>
      <c r="Y10067" s="4">
        <v>-0.72</v>
      </c>
      <c r="Z10067" s="4">
        <v>-1.44</v>
      </c>
      <c r="AA10067" s="4">
        <v>0.09</v>
      </c>
      <c r="AB10067" s="4">
        <v>-0.9</v>
      </c>
    </row>
    <row r="10068" spans="1:28" ht="14.25" x14ac:dyDescent="0.2">
      <c r="A10068" s="4" t="str">
        <f>+VLOOKUP(E10068&amp;H10068&amp;I10068&amp;J10068,[1]Homol.!O:S,2,0)</f>
        <v>Agua</v>
      </c>
      <c r="B10068" s="4" t="str">
        <f>+VLOOKUP(E10068&amp;H10068&amp;I10068&amp;J10068,[1]Homol.!O:S,3,0)</f>
        <v>Flavored water</v>
      </c>
      <c r="C10068" s="4" t="s">
        <v>62</v>
      </c>
      <c r="D10068" s="4" t="s">
        <v>3</v>
      </c>
      <c r="E10068" s="4" t="s">
        <v>20</v>
      </c>
      <c r="F10068" s="4" t="str">
        <f t="shared" si="157"/>
        <v>Formatos Chicos Pet 500 cc</v>
      </c>
      <c r="G10068" s="4" t="s">
        <v>63</v>
      </c>
      <c r="H10068" s="4" t="s">
        <v>9</v>
      </c>
      <c r="I10068" s="4" t="s">
        <v>13</v>
      </c>
      <c r="J10068" s="4" t="s">
        <v>14</v>
      </c>
      <c r="T10068" s="4">
        <v>-0.84</v>
      </c>
      <c r="U10068" s="4">
        <v>-2.4</v>
      </c>
      <c r="V10068" s="4">
        <v>-1.56</v>
      </c>
      <c r="W10068" s="4">
        <v>11.04</v>
      </c>
      <c r="X10068" s="4">
        <v>0.36</v>
      </c>
      <c r="Y10068" s="4">
        <v>-0.9</v>
      </c>
      <c r="Z10068" s="4">
        <v>0.18</v>
      </c>
      <c r="AA10068" s="4">
        <v>0.06</v>
      </c>
      <c r="AB10068" s="4">
        <v>-0.12</v>
      </c>
    </row>
    <row r="10069" spans="1:28" ht="14.25" x14ac:dyDescent="0.2">
      <c r="A10069" s="4" t="str">
        <f>+VLOOKUP(E10069&amp;H10069&amp;I10069&amp;J10069,[1]Homol.!O:S,2,0)</f>
        <v>Agua</v>
      </c>
      <c r="B10069" s="4" t="str">
        <f>+VLOOKUP(E10069&amp;H10069&amp;I10069&amp;J10069,[1]Homol.!O:S,3,0)</f>
        <v>Flavored water</v>
      </c>
      <c r="C10069" s="4" t="s">
        <v>62</v>
      </c>
      <c r="D10069" s="4" t="s">
        <v>3</v>
      </c>
      <c r="E10069" s="4" t="s">
        <v>20</v>
      </c>
      <c r="F10069" s="4" t="str">
        <f t="shared" si="157"/>
        <v>Formatos Grandes 2250 cc</v>
      </c>
      <c r="G10069" s="4" t="s">
        <v>63</v>
      </c>
      <c r="H10069" s="4" t="s">
        <v>9</v>
      </c>
      <c r="I10069" s="4" t="s">
        <v>15</v>
      </c>
      <c r="J10069" s="4" t="s">
        <v>16</v>
      </c>
      <c r="T10069" s="4">
        <v>20.790000000000003</v>
      </c>
      <c r="U10069" s="4">
        <v>-7.83</v>
      </c>
      <c r="V10069" s="4">
        <v>2.0250000000000004</v>
      </c>
      <c r="W10069" s="4">
        <v>7.0200000000000014</v>
      </c>
      <c r="X10069" s="4">
        <v>-2.4300000000000002</v>
      </c>
      <c r="Y10069" s="4">
        <v>8.1000000000000014</v>
      </c>
      <c r="Z10069" s="4">
        <v>-4.05</v>
      </c>
      <c r="AA10069" s="4">
        <v>-1.4850000000000001</v>
      </c>
      <c r="AB10069" s="4">
        <v>-3.78</v>
      </c>
    </row>
    <row r="10070" spans="1:28" ht="14.25" x14ac:dyDescent="0.2">
      <c r="A10070" s="4" t="str">
        <f>+VLOOKUP(E10070&amp;H10070&amp;I10070&amp;J10070,[1]Homol.!O:S,2,0)</f>
        <v>Agua</v>
      </c>
      <c r="B10070" s="4" t="str">
        <f>+VLOOKUP(E10070&amp;H10070&amp;I10070&amp;J10070,[1]Homol.!O:S,3,0)</f>
        <v>Flavored water</v>
      </c>
      <c r="C10070" s="4" t="s">
        <v>62</v>
      </c>
      <c r="D10070" s="4" t="s">
        <v>3</v>
      </c>
      <c r="E10070" s="4" t="s">
        <v>20</v>
      </c>
      <c r="F10070" s="4" t="str">
        <f t="shared" si="157"/>
        <v>Formatos Medianos 1500 cc</v>
      </c>
      <c r="G10070" s="4" t="s">
        <v>63</v>
      </c>
      <c r="H10070" s="4" t="s">
        <v>9</v>
      </c>
      <c r="I10070" s="4" t="s">
        <v>6</v>
      </c>
      <c r="J10070" s="4" t="s">
        <v>7</v>
      </c>
      <c r="T10070" s="4">
        <v>-3.69</v>
      </c>
      <c r="U10070" s="4">
        <v>-5.31</v>
      </c>
      <c r="V10070" s="4">
        <v>-10.8</v>
      </c>
      <c r="W10070" s="4">
        <v>6.12</v>
      </c>
      <c r="X10070" s="4">
        <v>-0.36</v>
      </c>
      <c r="Y10070" s="4">
        <v>9.5399999999999991</v>
      </c>
      <c r="Z10070" s="4">
        <v>-3.15</v>
      </c>
      <c r="AA10070" s="4">
        <v>-0.27</v>
      </c>
      <c r="AB10070" s="4">
        <v>-0.9</v>
      </c>
    </row>
    <row r="10071" spans="1:28" ht="14.25" x14ac:dyDescent="0.2">
      <c r="A10071" s="4" t="str">
        <f>+VLOOKUP(E10071&amp;H10071&amp;I10071&amp;J10071,[1]Homol.!O:S,2,0)</f>
        <v>Agua</v>
      </c>
      <c r="B10071" s="4" t="str">
        <f>+VLOOKUP(E10071&amp;H10071&amp;I10071&amp;J10071,[1]Homol.!O:S,3,0)</f>
        <v>Flavored water</v>
      </c>
      <c r="C10071" s="4" t="s">
        <v>62</v>
      </c>
      <c r="D10071" s="4" t="s">
        <v>3</v>
      </c>
      <c r="E10071" s="4" t="s">
        <v>20</v>
      </c>
      <c r="F10071" s="4" t="str">
        <f t="shared" si="157"/>
        <v>Formatos Chicos Pet 500 cc</v>
      </c>
      <c r="G10071" s="4" t="s">
        <v>63</v>
      </c>
      <c r="H10071" s="4" t="s">
        <v>10</v>
      </c>
      <c r="I10071" s="4" t="s">
        <v>13</v>
      </c>
      <c r="J10071" s="4" t="s">
        <v>14</v>
      </c>
      <c r="T10071" s="4">
        <v>-1.08</v>
      </c>
      <c r="U10071" s="4">
        <v>-2.1</v>
      </c>
      <c r="V10071" s="4">
        <v>-1.5</v>
      </c>
      <c r="W10071" s="4">
        <v>-1.32</v>
      </c>
      <c r="X10071" s="4">
        <v>9.2999999999999989</v>
      </c>
      <c r="Y10071" s="4">
        <v>-0.24</v>
      </c>
      <c r="Z10071" s="4">
        <v>0.36</v>
      </c>
      <c r="AA10071" s="4">
        <v>0.06</v>
      </c>
      <c r="AB10071" s="4">
        <v>0.06</v>
      </c>
    </row>
    <row r="10072" spans="1:28" ht="14.25" x14ac:dyDescent="0.2">
      <c r="A10072" s="4" t="str">
        <f>+VLOOKUP(E10072&amp;H10072&amp;I10072&amp;J10072,[1]Homol.!O:S,2,0)</f>
        <v>Agua</v>
      </c>
      <c r="B10072" s="4" t="str">
        <f>+VLOOKUP(E10072&amp;H10072&amp;I10072&amp;J10072,[1]Homol.!O:S,3,0)</f>
        <v>Flavored water</v>
      </c>
      <c r="C10072" s="4" t="s">
        <v>62</v>
      </c>
      <c r="D10072" s="4" t="s">
        <v>3</v>
      </c>
      <c r="E10072" s="4" t="s">
        <v>20</v>
      </c>
      <c r="F10072" s="4" t="str">
        <f t="shared" si="157"/>
        <v>Formatos Grandes 2250 cc</v>
      </c>
      <c r="G10072" s="4" t="s">
        <v>63</v>
      </c>
      <c r="H10072" s="4" t="s">
        <v>10</v>
      </c>
      <c r="I10072" s="4" t="s">
        <v>15</v>
      </c>
      <c r="J10072" s="4" t="s">
        <v>16</v>
      </c>
      <c r="T10072" s="4">
        <v>20.655000000000001</v>
      </c>
      <c r="U10072" s="4">
        <v>-8.1</v>
      </c>
      <c r="V10072" s="4">
        <v>-11.61</v>
      </c>
      <c r="W10072" s="4">
        <v>3.9150000000000009</v>
      </c>
      <c r="X10072" s="4">
        <v>-2.16</v>
      </c>
      <c r="Y10072" s="4">
        <v>7.6950000000000003</v>
      </c>
      <c r="Z10072" s="4">
        <v>-7.4249999999999998</v>
      </c>
      <c r="AA10072" s="4">
        <v>0.27</v>
      </c>
      <c r="AB10072" s="4">
        <v>-5.13</v>
      </c>
    </row>
    <row r="10073" spans="1:28" ht="14.25" x14ac:dyDescent="0.2">
      <c r="A10073" s="4" t="str">
        <f>+VLOOKUP(E10073&amp;H10073&amp;I10073&amp;J10073,[1]Homol.!O:S,2,0)</f>
        <v>Agua</v>
      </c>
      <c r="B10073" s="4" t="str">
        <f>+VLOOKUP(E10073&amp;H10073&amp;I10073&amp;J10073,[1]Homol.!O:S,3,0)</f>
        <v>Flavored water</v>
      </c>
      <c r="C10073" s="4" t="s">
        <v>62</v>
      </c>
      <c r="D10073" s="4" t="s">
        <v>3</v>
      </c>
      <c r="E10073" s="4" t="s">
        <v>20</v>
      </c>
      <c r="F10073" s="4" t="str">
        <f t="shared" si="157"/>
        <v>Formatos Medianos 1500 cc</v>
      </c>
      <c r="G10073" s="4" t="s">
        <v>63</v>
      </c>
      <c r="H10073" s="4" t="s">
        <v>10</v>
      </c>
      <c r="I10073" s="4" t="s">
        <v>6</v>
      </c>
      <c r="J10073" s="4" t="s">
        <v>7</v>
      </c>
      <c r="T10073" s="4">
        <v>-5.85</v>
      </c>
      <c r="U10073" s="4">
        <v>6.12</v>
      </c>
      <c r="V10073" s="4">
        <v>-7.83</v>
      </c>
      <c r="W10073" s="4">
        <v>9.81</v>
      </c>
      <c r="X10073" s="4">
        <v>-5.4</v>
      </c>
      <c r="Y10073" s="4">
        <v>20.52</v>
      </c>
      <c r="Z10073" s="4">
        <v>-0.72</v>
      </c>
      <c r="AA10073" s="4">
        <v>-2.16</v>
      </c>
      <c r="AB10073" s="4">
        <v>-4.1399999999999997</v>
      </c>
    </row>
    <row r="10074" spans="1:28" ht="14.25" x14ac:dyDescent="0.2">
      <c r="A10074" s="4" t="str">
        <f>+VLOOKUP(E10074&amp;H10074&amp;I10074&amp;J10074,[1]Homol.!O:S,2,0)</f>
        <v>Agua</v>
      </c>
      <c r="B10074" s="4" t="str">
        <f>+VLOOKUP(E10074&amp;H10074&amp;I10074&amp;J10074,[1]Homol.!O:S,3,0)</f>
        <v>Flavored water</v>
      </c>
      <c r="C10074" s="4" t="s">
        <v>62</v>
      </c>
      <c r="D10074" s="4" t="s">
        <v>3</v>
      </c>
      <c r="E10074" s="4" t="s">
        <v>42</v>
      </c>
      <c r="F10074" s="4" t="str">
        <f t="shared" si="157"/>
        <v>Formatos Chicos Pet 575 cc</v>
      </c>
      <c r="G10074" s="4" t="s">
        <v>63</v>
      </c>
      <c r="H10074" s="4" t="s">
        <v>38</v>
      </c>
      <c r="I10074" s="4" t="s">
        <v>13</v>
      </c>
      <c r="J10074" s="4" t="s">
        <v>43</v>
      </c>
      <c r="T10074" s="4">
        <v>-1.242</v>
      </c>
      <c r="U10074" s="4">
        <v>-2.5529999999999999</v>
      </c>
      <c r="V10074" s="4">
        <v>-6.9000000000000006E-2</v>
      </c>
      <c r="W10074" s="4">
        <v>2.2080000000000002</v>
      </c>
      <c r="X10074" s="4">
        <v>0.82799999999999996</v>
      </c>
      <c r="AA10074" s="4">
        <v>-6.9000000000000006E-2</v>
      </c>
      <c r="AB10074" s="4">
        <v>-0.20699999999999999</v>
      </c>
    </row>
    <row r="10075" spans="1:28" ht="14.25" x14ac:dyDescent="0.2">
      <c r="A10075" s="4" t="str">
        <f>+VLOOKUP(E10075&amp;H10075&amp;I10075&amp;J10075,[1]Homol.!O:S,2,0)</f>
        <v>Agua</v>
      </c>
      <c r="B10075" s="4" t="str">
        <f>+VLOOKUP(E10075&amp;H10075&amp;I10075&amp;J10075,[1]Homol.!O:S,3,0)</f>
        <v>Flavored water</v>
      </c>
      <c r="C10075" s="4" t="s">
        <v>62</v>
      </c>
      <c r="D10075" s="4" t="s">
        <v>3</v>
      </c>
      <c r="E10075" s="4" t="s">
        <v>42</v>
      </c>
      <c r="F10075" s="4" t="str">
        <f t="shared" si="157"/>
        <v>Formatos Grandes 2250 cc</v>
      </c>
      <c r="G10075" s="4" t="s">
        <v>63</v>
      </c>
      <c r="H10075" s="4" t="s">
        <v>38</v>
      </c>
      <c r="I10075" s="4" t="s">
        <v>15</v>
      </c>
      <c r="J10075" s="4" t="s">
        <v>16</v>
      </c>
      <c r="T10075" s="4">
        <v>-1.89</v>
      </c>
      <c r="U10075" s="4">
        <v>-7.1550000000000002</v>
      </c>
      <c r="V10075" s="4">
        <v>-2.97</v>
      </c>
      <c r="W10075" s="4">
        <v>2.4300000000000002</v>
      </c>
      <c r="X10075" s="4">
        <v>1.2150000000000001</v>
      </c>
      <c r="AA10075" s="4">
        <v>4.9950000000000001</v>
      </c>
      <c r="AB10075" s="4">
        <v>-0.67500000000000004</v>
      </c>
    </row>
    <row r="10076" spans="1:28" ht="14.25" x14ac:dyDescent="0.2">
      <c r="A10076" s="4" t="str">
        <f>+VLOOKUP(E10076&amp;H10076&amp;I10076&amp;J10076,[1]Homol.!O:S,2,0)</f>
        <v>Agua</v>
      </c>
      <c r="B10076" s="4" t="str">
        <f>+VLOOKUP(E10076&amp;H10076&amp;I10076&amp;J10076,[1]Homol.!O:S,3,0)</f>
        <v>Flavored water</v>
      </c>
      <c r="C10076" s="4" t="s">
        <v>62</v>
      </c>
      <c r="D10076" s="4" t="s">
        <v>3</v>
      </c>
      <c r="E10076" s="4" t="s">
        <v>42</v>
      </c>
      <c r="F10076" s="4" t="str">
        <f t="shared" si="157"/>
        <v>Formatos Chicos Pet 575 cc</v>
      </c>
      <c r="G10076" s="4" t="s">
        <v>63</v>
      </c>
      <c r="H10076" s="4" t="s">
        <v>10</v>
      </c>
      <c r="I10076" s="4" t="s">
        <v>13</v>
      </c>
      <c r="J10076" s="4" t="s">
        <v>43</v>
      </c>
      <c r="T10076" s="4">
        <v>8.831999999999999</v>
      </c>
      <c r="U10076" s="4">
        <v>-3.5190000000000001</v>
      </c>
      <c r="V10076" s="4">
        <v>-1.6559999999999999</v>
      </c>
      <c r="W10076" s="4">
        <v>-1.173</v>
      </c>
      <c r="X10076" s="4">
        <v>1.1040000000000001</v>
      </c>
      <c r="Y10076" s="4">
        <v>-0.13800000000000001</v>
      </c>
      <c r="Z10076" s="4">
        <v>-0.20699999999999999</v>
      </c>
      <c r="AA10076" s="4">
        <v>0.13800000000000001</v>
      </c>
      <c r="AB10076" s="4">
        <v>6.9000000000000006E-2</v>
      </c>
    </row>
    <row r="10077" spans="1:28" ht="14.25" x14ac:dyDescent="0.2">
      <c r="A10077" s="4" t="str">
        <f>+VLOOKUP(E10077&amp;H10077&amp;I10077&amp;J10077,[1]Homol.!O:S,2,0)</f>
        <v>Agua</v>
      </c>
      <c r="B10077" s="4" t="str">
        <f>+VLOOKUP(E10077&amp;H10077&amp;I10077&amp;J10077,[1]Homol.!O:S,3,0)</f>
        <v>Flavored water</v>
      </c>
      <c r="C10077" s="4" t="s">
        <v>62</v>
      </c>
      <c r="D10077" s="4" t="s">
        <v>3</v>
      </c>
      <c r="E10077" s="4" t="s">
        <v>42</v>
      </c>
      <c r="F10077" s="4" t="str">
        <f t="shared" si="157"/>
        <v>Formatos Grandes 2250 cc</v>
      </c>
      <c r="G10077" s="4" t="s">
        <v>63</v>
      </c>
      <c r="H10077" s="4" t="s">
        <v>10</v>
      </c>
      <c r="I10077" s="4" t="s">
        <v>15</v>
      </c>
      <c r="J10077" s="4" t="s">
        <v>16</v>
      </c>
      <c r="T10077" s="4">
        <v>-1.89</v>
      </c>
      <c r="U10077" s="4">
        <v>-4.4550000000000001</v>
      </c>
      <c r="V10077" s="4">
        <v>-2.7</v>
      </c>
      <c r="W10077" s="4">
        <v>10.395000000000001</v>
      </c>
      <c r="X10077" s="4">
        <v>-0.40500000000000003</v>
      </c>
      <c r="Y10077" s="4">
        <v>-1.08</v>
      </c>
      <c r="Z10077" s="4">
        <v>-0.27</v>
      </c>
    </row>
    <row r="10078" spans="1:28" ht="14.25" x14ac:dyDescent="0.2">
      <c r="A10078" s="4" t="str">
        <f>+VLOOKUP(E10078&amp;H10078&amp;I10078&amp;J10078,[1]Homol.!O:S,2,0)</f>
        <v>Agua</v>
      </c>
      <c r="B10078" s="4" t="str">
        <f>+VLOOKUP(E10078&amp;H10078&amp;I10078&amp;J10078,[1]Homol.!O:S,3,0)</f>
        <v>Plain water</v>
      </c>
      <c r="C10078" s="4" t="s">
        <v>62</v>
      </c>
      <c r="D10078" s="4" t="s">
        <v>3</v>
      </c>
      <c r="E10078" s="4" t="s">
        <v>21</v>
      </c>
      <c r="F10078" s="4" t="str">
        <f t="shared" si="157"/>
        <v>Bidones 6200 cc</v>
      </c>
      <c r="G10078" s="4" t="s">
        <v>63</v>
      </c>
      <c r="H10078" s="4" t="s">
        <v>22</v>
      </c>
      <c r="I10078" s="4" t="s">
        <v>23</v>
      </c>
      <c r="J10078" s="4" t="s">
        <v>24</v>
      </c>
      <c r="T10078" s="4">
        <v>6.3239999999999981</v>
      </c>
      <c r="U10078" s="4">
        <v>68.943999999999988</v>
      </c>
      <c r="V10078" s="4">
        <v>330.584</v>
      </c>
      <c r="W10078" s="4">
        <v>239.44399999999996</v>
      </c>
      <c r="X10078" s="4">
        <v>680.26400000000001</v>
      </c>
      <c r="Y10078" s="4">
        <v>51.088000000000008</v>
      </c>
      <c r="Z10078" s="4">
        <v>69.44</v>
      </c>
      <c r="AA10078" s="4">
        <v>80.971999999999994</v>
      </c>
      <c r="AB10078" s="4">
        <v>139.00400000000002</v>
      </c>
    </row>
    <row r="10079" spans="1:28" ht="14.25" x14ac:dyDescent="0.2">
      <c r="A10079" s="4" t="str">
        <f>+VLOOKUP(E10079&amp;H10079&amp;I10079&amp;J10079,[1]Homol.!O:S,2,0)</f>
        <v>Agua</v>
      </c>
      <c r="B10079" s="4" t="str">
        <f>+VLOOKUP(E10079&amp;H10079&amp;I10079&amp;J10079,[1]Homol.!O:S,3,0)</f>
        <v>Plain water</v>
      </c>
      <c r="C10079" s="4" t="s">
        <v>62</v>
      </c>
      <c r="D10079" s="4" t="s">
        <v>3</v>
      </c>
      <c r="E10079" s="4" t="s">
        <v>21</v>
      </c>
      <c r="F10079" s="4" t="str">
        <f t="shared" si="157"/>
        <v>Formato Fun 300 cc</v>
      </c>
      <c r="G10079" s="4" t="s">
        <v>63</v>
      </c>
      <c r="H10079" s="4" t="s">
        <v>22</v>
      </c>
      <c r="I10079" s="4" t="s">
        <v>25</v>
      </c>
      <c r="J10079" s="4" t="s">
        <v>26</v>
      </c>
      <c r="X10079" s="4">
        <v>-0.28799999999999998</v>
      </c>
      <c r="Y10079" s="4">
        <v>36.287999999999997</v>
      </c>
      <c r="Z10079" s="4">
        <v>-0.252</v>
      </c>
      <c r="AA10079" s="4">
        <v>-1.512</v>
      </c>
      <c r="AB10079" s="4">
        <v>-0.75600000000000001</v>
      </c>
    </row>
    <row r="10080" spans="1:28" ht="14.25" x14ac:dyDescent="0.2">
      <c r="A10080" s="4" t="str">
        <f>+VLOOKUP(E10080&amp;H10080&amp;I10080&amp;J10080,[1]Homol.!O:S,2,0)</f>
        <v>Agua</v>
      </c>
      <c r="B10080" s="4" t="str">
        <f>+VLOOKUP(E10080&amp;H10080&amp;I10080&amp;J10080,[1]Homol.!O:S,3,0)</f>
        <v>Plain water</v>
      </c>
      <c r="C10080" s="4" t="s">
        <v>62</v>
      </c>
      <c r="D10080" s="4" t="s">
        <v>3</v>
      </c>
      <c r="E10080" s="4" t="s">
        <v>21</v>
      </c>
      <c r="F10080" s="4" t="str">
        <f t="shared" si="157"/>
        <v>Formatos Chicos Pet 600 cc</v>
      </c>
      <c r="G10080" s="4" t="s">
        <v>63</v>
      </c>
      <c r="H10080" s="4" t="s">
        <v>22</v>
      </c>
      <c r="I10080" s="4" t="s">
        <v>13</v>
      </c>
      <c r="J10080" s="4" t="s">
        <v>27</v>
      </c>
      <c r="T10080" s="4">
        <v>-1.44</v>
      </c>
      <c r="U10080" s="4">
        <v>42.263999999999996</v>
      </c>
      <c r="V10080" s="4">
        <v>10.007999999999999</v>
      </c>
      <c r="W10080" s="4">
        <v>37.440000000000005</v>
      </c>
      <c r="X10080" s="4">
        <v>96.48</v>
      </c>
      <c r="Y10080" s="4">
        <v>96.263999999999996</v>
      </c>
      <c r="Z10080" s="4">
        <v>-0.57599999999999996</v>
      </c>
      <c r="AA10080" s="4">
        <v>-1.08</v>
      </c>
      <c r="AB10080" s="4">
        <v>-1.5840000000000001</v>
      </c>
    </row>
    <row r="10081" spans="1:39" ht="14.25" x14ac:dyDescent="0.2">
      <c r="A10081" s="4" t="str">
        <f>+VLOOKUP(E10081&amp;H10081&amp;I10081&amp;J10081,[1]Homol.!O:S,2,0)</f>
        <v>Agua</v>
      </c>
      <c r="B10081" s="4" t="str">
        <f>+VLOOKUP(E10081&amp;H10081&amp;I10081&amp;J10081,[1]Homol.!O:S,3,0)</f>
        <v>Plain water</v>
      </c>
      <c r="C10081" s="4" t="s">
        <v>62</v>
      </c>
      <c r="D10081" s="4" t="s">
        <v>3</v>
      </c>
      <c r="E10081" s="4" t="s">
        <v>21</v>
      </c>
      <c r="F10081" s="4" t="str">
        <f t="shared" si="157"/>
        <v>Formatos Grandes 2250 cc</v>
      </c>
      <c r="G10081" s="4" t="s">
        <v>63</v>
      </c>
      <c r="H10081" s="4" t="s">
        <v>22</v>
      </c>
      <c r="I10081" s="4" t="s">
        <v>15</v>
      </c>
      <c r="J10081" s="4" t="s">
        <v>16</v>
      </c>
      <c r="T10081" s="4">
        <v>-22.004999999999999</v>
      </c>
      <c r="U10081" s="4">
        <v>230.04000000000002</v>
      </c>
      <c r="V10081" s="4">
        <v>-83.16</v>
      </c>
      <c r="W10081" s="4">
        <v>126.89999999999999</v>
      </c>
      <c r="X10081" s="4">
        <v>35.910000000000004</v>
      </c>
      <c r="Y10081" s="4">
        <v>-11.475</v>
      </c>
      <c r="Z10081" s="4">
        <v>102.06</v>
      </c>
      <c r="AA10081" s="4">
        <v>18.360000000000003</v>
      </c>
      <c r="AB10081" s="4">
        <v>-11.744999999999999</v>
      </c>
    </row>
    <row r="10082" spans="1:39" ht="14.25" x14ac:dyDescent="0.2">
      <c r="A10082" s="4" t="str">
        <f>+VLOOKUP(E10082&amp;H10082&amp;I10082&amp;J10082,[1]Homol.!O:S,2,0)</f>
        <v>Agua</v>
      </c>
      <c r="B10082" s="4" t="str">
        <f>+VLOOKUP(E10082&amp;H10082&amp;I10082&amp;J10082,[1]Homol.!O:S,3,0)</f>
        <v>Plain water</v>
      </c>
      <c r="C10082" s="4" t="s">
        <v>62</v>
      </c>
      <c r="D10082" s="4" t="s">
        <v>3</v>
      </c>
      <c r="E10082" s="4" t="s">
        <v>21</v>
      </c>
      <c r="F10082" s="4" t="str">
        <f t="shared" si="157"/>
        <v>Formatos Grandes 2500 cc</v>
      </c>
      <c r="G10082" s="4" t="s">
        <v>63</v>
      </c>
      <c r="H10082" s="4" t="s">
        <v>22</v>
      </c>
      <c r="I10082" s="4" t="s">
        <v>15</v>
      </c>
      <c r="J10082" s="4" t="s">
        <v>48</v>
      </c>
      <c r="T10082" s="4">
        <v>-1.05</v>
      </c>
    </row>
    <row r="10083" spans="1:39" ht="14.25" x14ac:dyDescent="0.2">
      <c r="A10083" s="4" t="str">
        <f>+VLOOKUP(E10083&amp;H10083&amp;I10083&amp;J10083,[1]Homol.!O:S,2,0)</f>
        <v>Agua</v>
      </c>
      <c r="B10083" s="4" t="str">
        <f>+VLOOKUP(E10083&amp;H10083&amp;I10083&amp;J10083,[1]Homol.!O:S,3,0)</f>
        <v>Plain water</v>
      </c>
      <c r="C10083" s="4" t="s">
        <v>62</v>
      </c>
      <c r="D10083" s="4" t="s">
        <v>3</v>
      </c>
      <c r="E10083" s="4" t="s">
        <v>21</v>
      </c>
      <c r="F10083" s="4" t="str">
        <f t="shared" si="157"/>
        <v>Formatos Medianos 1650 cc</v>
      </c>
      <c r="G10083" s="4" t="s">
        <v>63</v>
      </c>
      <c r="H10083" s="4" t="s">
        <v>22</v>
      </c>
      <c r="I10083" s="4" t="s">
        <v>6</v>
      </c>
      <c r="J10083" s="4" t="s">
        <v>28</v>
      </c>
      <c r="T10083" s="4">
        <v>250.37100000000001</v>
      </c>
      <c r="U10083" s="4">
        <v>25.046999999999997</v>
      </c>
      <c r="V10083" s="4">
        <v>142.16400000000004</v>
      </c>
      <c r="W10083" s="4">
        <v>128.70000000000002</v>
      </c>
      <c r="X10083" s="4">
        <v>109.395</v>
      </c>
      <c r="Y10083" s="4">
        <v>14.651999999999997</v>
      </c>
      <c r="Z10083" s="4">
        <v>-4.1580000000000004</v>
      </c>
      <c r="AA10083" s="4">
        <v>40.193999999999996</v>
      </c>
      <c r="AB10083" s="4">
        <v>21.087</v>
      </c>
    </row>
    <row r="10084" spans="1:39" ht="14.25" x14ac:dyDescent="0.2">
      <c r="A10084" s="4" t="str">
        <f>+VLOOKUP(E10084&amp;H10084&amp;I10084&amp;J10084,[1]Homol.!O:S,2,0)</f>
        <v>Agua</v>
      </c>
      <c r="B10084" s="4" t="str">
        <f>+VLOOKUP(E10084&amp;H10084&amp;I10084&amp;J10084,[1]Homol.!O:S,3,0)</f>
        <v>Plain water</v>
      </c>
      <c r="C10084" s="4" t="s">
        <v>62</v>
      </c>
      <c r="D10084" s="4" t="s">
        <v>3</v>
      </c>
      <c r="E10084" s="4" t="s">
        <v>29</v>
      </c>
      <c r="F10084" s="4" t="str">
        <f t="shared" si="157"/>
        <v>Formatos Chicos Pet 500 cc</v>
      </c>
      <c r="G10084" s="4" t="s">
        <v>63</v>
      </c>
      <c r="H10084" s="4" t="s">
        <v>22</v>
      </c>
      <c r="I10084" s="4" t="s">
        <v>13</v>
      </c>
      <c r="J10084" s="4" t="s">
        <v>14</v>
      </c>
      <c r="T10084" s="4">
        <v>-2.2799999999999998</v>
      </c>
      <c r="U10084" s="4">
        <v>105.36</v>
      </c>
      <c r="V10084" s="4">
        <v>-4.5</v>
      </c>
      <c r="W10084" s="4">
        <v>85.97999999999999</v>
      </c>
      <c r="X10084" s="4">
        <v>-1.2000000000000002</v>
      </c>
      <c r="Y10084" s="4">
        <v>21.12</v>
      </c>
      <c r="Z10084" s="4">
        <v>-0.72</v>
      </c>
      <c r="AA10084" s="4">
        <v>42.54</v>
      </c>
      <c r="AB10084" s="4">
        <v>-1.1399999999999999</v>
      </c>
    </row>
    <row r="10085" spans="1:39" ht="14.25" x14ac:dyDescent="0.2">
      <c r="A10085" s="4" t="str">
        <f>+VLOOKUP(E10085&amp;H10085&amp;I10085&amp;J10085,[1]Homol.!O:S,2,0)</f>
        <v>Agua</v>
      </c>
      <c r="B10085" s="4" t="str">
        <f>+VLOOKUP(E10085&amp;H10085&amp;I10085&amp;J10085,[1]Homol.!O:S,3,0)</f>
        <v>Plain water</v>
      </c>
      <c r="C10085" s="4" t="s">
        <v>62</v>
      </c>
      <c r="D10085" s="4" t="s">
        <v>3</v>
      </c>
      <c r="E10085" s="4" t="s">
        <v>29</v>
      </c>
      <c r="F10085" s="4" t="str">
        <f t="shared" si="157"/>
        <v>Formatos Chicos Pet 750 cc</v>
      </c>
      <c r="G10085" s="4" t="s">
        <v>63</v>
      </c>
      <c r="H10085" s="4" t="s">
        <v>22</v>
      </c>
      <c r="I10085" s="4" t="s">
        <v>13</v>
      </c>
      <c r="J10085" s="4" t="s">
        <v>30</v>
      </c>
      <c r="T10085" s="4">
        <v>-0.27</v>
      </c>
      <c r="U10085" s="4">
        <v>71.64</v>
      </c>
      <c r="V10085" s="4">
        <v>-2.7</v>
      </c>
      <c r="W10085" s="4">
        <v>36.99</v>
      </c>
      <c r="X10085" s="4">
        <v>-1.17</v>
      </c>
      <c r="Y10085" s="4">
        <v>82.26</v>
      </c>
      <c r="Z10085" s="4">
        <v>-5.76</v>
      </c>
      <c r="AA10085" s="4">
        <v>4.32</v>
      </c>
      <c r="AB10085" s="4">
        <v>-0.27</v>
      </c>
    </row>
    <row r="10086" spans="1:39" ht="14.25" x14ac:dyDescent="0.2">
      <c r="A10086" s="4" t="str">
        <f>+VLOOKUP(E10086&amp;H10086&amp;I10086&amp;J10086,[1]Homol.!O:S,2,0)</f>
        <v>Agua</v>
      </c>
      <c r="B10086" s="4" t="str">
        <f>+VLOOKUP(E10086&amp;H10086&amp;I10086&amp;J10086,[1]Homol.!O:S,3,0)</f>
        <v>Plain water</v>
      </c>
      <c r="C10086" s="4" t="s">
        <v>62</v>
      </c>
      <c r="D10086" s="4" t="s">
        <v>3</v>
      </c>
      <c r="E10086" s="4" t="s">
        <v>29</v>
      </c>
      <c r="F10086" s="4" t="str">
        <f t="shared" si="157"/>
        <v>Formatos Grandes 2000 cc</v>
      </c>
      <c r="G10086" s="4" t="s">
        <v>63</v>
      </c>
      <c r="H10086" s="4" t="s">
        <v>22</v>
      </c>
      <c r="I10086" s="4" t="s">
        <v>15</v>
      </c>
      <c r="J10086" s="4" t="s">
        <v>33</v>
      </c>
      <c r="T10086" s="4">
        <v>-16.68</v>
      </c>
      <c r="U10086" s="4">
        <v>169.32</v>
      </c>
      <c r="V10086" s="4">
        <v>-46.44</v>
      </c>
      <c r="W10086" s="4">
        <v>25.200000000000003</v>
      </c>
      <c r="X10086" s="4">
        <v>-47.28</v>
      </c>
      <c r="Y10086" s="4">
        <v>64.800000000000011</v>
      </c>
      <c r="Z10086" s="4">
        <v>-16.559999999999999</v>
      </c>
      <c r="AA10086" s="4">
        <v>67.44</v>
      </c>
      <c r="AB10086" s="4">
        <v>-18.84</v>
      </c>
    </row>
    <row r="10087" spans="1:39" ht="14.25" x14ac:dyDescent="0.2">
      <c r="A10087" s="4" t="str">
        <f>+VLOOKUP(E10087&amp;H10087&amp;I10087&amp;J10087,[1]Homol.!O:S,2,0)</f>
        <v>Agua</v>
      </c>
      <c r="B10087" s="4" t="str">
        <f>+VLOOKUP(E10087&amp;H10087&amp;I10087&amp;J10087,[1]Homol.!O:S,3,0)</f>
        <v>Plain water</v>
      </c>
      <c r="C10087" s="4" t="s">
        <v>62</v>
      </c>
      <c r="D10087" s="4" t="s">
        <v>3</v>
      </c>
      <c r="E10087" s="4" t="s">
        <v>29</v>
      </c>
      <c r="F10087" s="4" t="str">
        <f t="shared" si="157"/>
        <v>Formatos Medianos 1500 cc</v>
      </c>
      <c r="G10087" s="4" t="s">
        <v>63</v>
      </c>
      <c r="H10087" s="4" t="s">
        <v>22</v>
      </c>
      <c r="I10087" s="4" t="s">
        <v>6</v>
      </c>
      <c r="J10087" s="4" t="s">
        <v>7</v>
      </c>
      <c r="T10087" s="4">
        <v>-6.03</v>
      </c>
      <c r="U10087" s="4">
        <v>305.90999999999997</v>
      </c>
      <c r="V10087" s="4">
        <v>-18.72</v>
      </c>
      <c r="W10087" s="4">
        <v>48.78</v>
      </c>
      <c r="X10087" s="4">
        <v>-14.489999999999998</v>
      </c>
      <c r="Y10087" s="4">
        <v>42.03</v>
      </c>
      <c r="Z10087" s="4">
        <v>-2.4300000000000002</v>
      </c>
      <c r="AA10087" s="4">
        <v>98.82</v>
      </c>
      <c r="AB10087" s="4">
        <v>-2.4300000000000002</v>
      </c>
    </row>
    <row r="10088" spans="1:39" ht="14.25" x14ac:dyDescent="0.2">
      <c r="A10088" s="4" t="str">
        <f>+VLOOKUP(E10088&amp;H10088&amp;I10088&amp;J10088,[1]Homol.!O:S,2,0)</f>
        <v>Agua</v>
      </c>
      <c r="B10088" s="4" t="str">
        <f>+VLOOKUP(E10088&amp;H10088&amp;I10088&amp;J10088,[1]Homol.!O:S,3,0)</f>
        <v>Plain water</v>
      </c>
      <c r="C10088" s="4" t="s">
        <v>62</v>
      </c>
      <c r="D10088" s="4" t="s">
        <v>3</v>
      </c>
      <c r="E10088" s="4" t="s">
        <v>29</v>
      </c>
      <c r="F10088" s="4" t="str">
        <f t="shared" si="157"/>
        <v>Formatos Chicos Pet 500 cc</v>
      </c>
      <c r="G10088" s="4" t="s">
        <v>63</v>
      </c>
      <c r="H10088" s="4" t="s">
        <v>34</v>
      </c>
      <c r="I10088" s="4" t="s">
        <v>13</v>
      </c>
      <c r="J10088" s="4" t="s">
        <v>14</v>
      </c>
      <c r="U10088" s="4">
        <v>80.760000000000005</v>
      </c>
      <c r="V10088" s="4">
        <v>-5.46</v>
      </c>
      <c r="W10088" s="4">
        <v>31.86</v>
      </c>
      <c r="X10088" s="4">
        <v>-1.26</v>
      </c>
      <c r="Y10088" s="4">
        <v>-0.12</v>
      </c>
      <c r="Z10088" s="4">
        <v>-0.96</v>
      </c>
      <c r="AA10088" s="4">
        <v>41.940000000000005</v>
      </c>
      <c r="AB10088" s="4">
        <v>-1.02</v>
      </c>
    </row>
    <row r="10089" spans="1:39" ht="14.25" x14ac:dyDescent="0.2">
      <c r="A10089" s="4" t="str">
        <f>+VLOOKUP(E10089&amp;H10089&amp;I10089&amp;J10089,[1]Homol.!O:S,2,0)</f>
        <v>Agua</v>
      </c>
      <c r="B10089" s="4" t="str">
        <f>+VLOOKUP(E10089&amp;H10089&amp;I10089&amp;J10089,[1]Homol.!O:S,3,0)</f>
        <v>Plain water</v>
      </c>
      <c r="C10089" s="4" t="s">
        <v>62</v>
      </c>
      <c r="D10089" s="4" t="s">
        <v>3</v>
      </c>
      <c r="E10089" s="4" t="s">
        <v>29</v>
      </c>
      <c r="F10089" s="4" t="str">
        <f t="shared" si="157"/>
        <v>Formatos Medianos 1500 cc</v>
      </c>
      <c r="G10089" s="4" t="s">
        <v>63</v>
      </c>
      <c r="H10089" s="4" t="s">
        <v>34</v>
      </c>
      <c r="I10089" s="4" t="s">
        <v>6</v>
      </c>
      <c r="J10089" s="4" t="s">
        <v>7</v>
      </c>
      <c r="T10089" s="4">
        <v>-3.51</v>
      </c>
      <c r="U10089" s="4">
        <v>-4.05</v>
      </c>
      <c r="V10089" s="4">
        <v>-0.54</v>
      </c>
      <c r="W10089" s="4">
        <v>1.44</v>
      </c>
      <c r="X10089" s="4">
        <v>0.9</v>
      </c>
      <c r="Y10089" s="4">
        <v>16.560000000000002</v>
      </c>
      <c r="Z10089" s="4">
        <v>-1.8</v>
      </c>
      <c r="AA10089" s="4">
        <v>-2.16</v>
      </c>
      <c r="AB10089" s="4">
        <v>-2.97</v>
      </c>
    </row>
    <row r="10090" spans="1:39" ht="14.25" x14ac:dyDescent="0.2">
      <c r="A10090" s="4" t="str">
        <f>+VLOOKUP(E10090&amp;H10090&amp;I10090&amp;J10090,[1]Homol.!O:S,2,0)</f>
        <v>Agua</v>
      </c>
      <c r="B10090" s="4" t="str">
        <f>+VLOOKUP(E10090&amp;H10090&amp;I10090&amp;J10090,[1]Homol.!O:S,3,0)</f>
        <v>Flavored water</v>
      </c>
      <c r="C10090" s="4" t="s">
        <v>62</v>
      </c>
      <c r="D10090" s="4" t="s">
        <v>50</v>
      </c>
      <c r="E10090" s="4" t="s">
        <v>4</v>
      </c>
      <c r="F10090" s="4" t="str">
        <f t="shared" si="157"/>
        <v>Formatos Medianos 1500 cc</v>
      </c>
      <c r="G10090" s="4" t="s">
        <v>63</v>
      </c>
      <c r="H10090" s="4" t="s">
        <v>5</v>
      </c>
      <c r="I10090" s="4" t="s">
        <v>6</v>
      </c>
      <c r="J10090" s="4" t="s">
        <v>7</v>
      </c>
      <c r="AH10090" s="4">
        <v>4.05</v>
      </c>
      <c r="AI10090" s="4">
        <v>0.09</v>
      </c>
      <c r="AJ10090" s="4">
        <v>6.3900000000000006</v>
      </c>
      <c r="AK10090" s="4">
        <v>1.08</v>
      </c>
      <c r="AL10090" s="4">
        <v>0.54</v>
      </c>
      <c r="AM10090" s="4">
        <v>1.89</v>
      </c>
    </row>
    <row r="10091" spans="1:39" ht="14.25" x14ac:dyDescent="0.2">
      <c r="A10091" s="4" t="str">
        <f>+VLOOKUP(E10091&amp;H10091&amp;I10091&amp;J10091,[1]Homol.!O:S,2,0)</f>
        <v>Agua</v>
      </c>
      <c r="B10091" s="4" t="str">
        <f>+VLOOKUP(E10091&amp;H10091&amp;I10091&amp;J10091,[1]Homol.!O:S,3,0)</f>
        <v>Flavored water</v>
      </c>
      <c r="C10091" s="4" t="s">
        <v>62</v>
      </c>
      <c r="D10091" s="4" t="s">
        <v>50</v>
      </c>
      <c r="E10091" s="4" t="s">
        <v>4</v>
      </c>
      <c r="F10091" s="4" t="str">
        <f t="shared" si="157"/>
        <v>Formatos Medianos 1500 cc</v>
      </c>
      <c r="G10091" s="4" t="s">
        <v>63</v>
      </c>
      <c r="H10091" s="4" t="s">
        <v>8</v>
      </c>
      <c r="I10091" s="4" t="s">
        <v>6</v>
      </c>
      <c r="J10091" s="4" t="s">
        <v>7</v>
      </c>
      <c r="AH10091" s="4">
        <v>4.05</v>
      </c>
      <c r="AI10091" s="4">
        <v>1.62</v>
      </c>
      <c r="AJ10091" s="4">
        <v>4.2300000000000004</v>
      </c>
      <c r="AK10091" s="4">
        <v>1.08</v>
      </c>
      <c r="AL10091" s="4">
        <v>0.81</v>
      </c>
      <c r="AM10091" s="4">
        <v>1.71</v>
      </c>
    </row>
    <row r="10092" spans="1:39" ht="14.25" x14ac:dyDescent="0.2">
      <c r="A10092" s="4" t="str">
        <f>+VLOOKUP(E10092&amp;H10092&amp;I10092&amp;J10092,[1]Homol.!O:S,2,0)</f>
        <v>Agua</v>
      </c>
      <c r="B10092" s="4" t="str">
        <f>+VLOOKUP(E10092&amp;H10092&amp;I10092&amp;J10092,[1]Homol.!O:S,3,0)</f>
        <v>Flavored water</v>
      </c>
      <c r="C10092" s="4" t="s">
        <v>62</v>
      </c>
      <c r="D10092" s="4" t="s">
        <v>50</v>
      </c>
      <c r="E10092" s="4" t="s">
        <v>4</v>
      </c>
      <c r="F10092" s="4" t="str">
        <f t="shared" si="157"/>
        <v>Formatos Medianos 1500 cc</v>
      </c>
      <c r="G10092" s="4" t="s">
        <v>63</v>
      </c>
      <c r="H10092" s="4" t="s">
        <v>9</v>
      </c>
      <c r="I10092" s="4" t="s">
        <v>6</v>
      </c>
      <c r="J10092" s="4" t="s">
        <v>7</v>
      </c>
      <c r="AH10092" s="4">
        <v>4.05</v>
      </c>
      <c r="AI10092" s="4">
        <v>1.08</v>
      </c>
      <c r="AJ10092" s="4">
        <v>6.3900000000000006</v>
      </c>
      <c r="AK10092" s="4">
        <v>1.08</v>
      </c>
      <c r="AL10092" s="4">
        <v>0.81</v>
      </c>
      <c r="AM10092" s="4">
        <v>1.53</v>
      </c>
    </row>
    <row r="10093" spans="1:39" ht="14.25" x14ac:dyDescent="0.2">
      <c r="A10093" s="4" t="str">
        <f>+VLOOKUP(E10093&amp;H10093&amp;I10093&amp;J10093,[1]Homol.!O:S,2,0)</f>
        <v>Agua</v>
      </c>
      <c r="B10093" s="4" t="str">
        <f>+VLOOKUP(E10093&amp;H10093&amp;I10093&amp;J10093,[1]Homol.!O:S,3,0)</f>
        <v>Flavored water</v>
      </c>
      <c r="C10093" s="4" t="s">
        <v>62</v>
      </c>
      <c r="D10093" s="4" t="s">
        <v>50</v>
      </c>
      <c r="E10093" s="4" t="s">
        <v>4</v>
      </c>
      <c r="F10093" s="4" t="str">
        <f t="shared" si="157"/>
        <v>Formatos Medianos 1500 cc</v>
      </c>
      <c r="G10093" s="4" t="s">
        <v>63</v>
      </c>
      <c r="H10093" s="4" t="s">
        <v>10</v>
      </c>
      <c r="I10093" s="4" t="s">
        <v>6</v>
      </c>
      <c r="J10093" s="4" t="s">
        <v>7</v>
      </c>
      <c r="AH10093" s="4">
        <v>4.05</v>
      </c>
      <c r="AI10093" s="4">
        <v>1.62</v>
      </c>
      <c r="AJ10093" s="4">
        <v>6.3900000000000006</v>
      </c>
      <c r="AK10093" s="4">
        <v>1.08</v>
      </c>
      <c r="AL10093" s="4">
        <v>0.63</v>
      </c>
      <c r="AM10093" s="4">
        <v>1.53</v>
      </c>
    </row>
    <row r="10094" spans="1:39" ht="14.25" x14ac:dyDescent="0.2">
      <c r="A10094" s="4" t="str">
        <f>+VLOOKUP(E10094&amp;H10094&amp;I10094&amp;J10094,[1]Homol.!O:S,2,0)</f>
        <v>Agua</v>
      </c>
      <c r="B10094" s="4" t="str">
        <f>+VLOOKUP(E10094&amp;H10094&amp;I10094&amp;J10094,[1]Homol.!O:S,3,0)</f>
        <v>Flavored water</v>
      </c>
      <c r="C10094" s="4" t="s">
        <v>62</v>
      </c>
      <c r="D10094" s="4" t="s">
        <v>50</v>
      </c>
      <c r="E10094" s="4" t="s">
        <v>4</v>
      </c>
      <c r="F10094" s="4" t="str">
        <f t="shared" si="157"/>
        <v>Formatos Medianos 1500 cc</v>
      </c>
      <c r="G10094" s="4" t="s">
        <v>63</v>
      </c>
      <c r="H10094" s="4" t="s">
        <v>11</v>
      </c>
      <c r="I10094" s="4" t="s">
        <v>6</v>
      </c>
      <c r="J10094" s="4" t="s">
        <v>7</v>
      </c>
      <c r="AH10094" s="4">
        <v>2.52</v>
      </c>
      <c r="AI10094" s="4">
        <v>0.27</v>
      </c>
      <c r="AJ10094" s="4">
        <v>2.16</v>
      </c>
    </row>
    <row r="10095" spans="1:39" ht="14.25" x14ac:dyDescent="0.2">
      <c r="A10095" s="4" t="str">
        <f>+VLOOKUP(E10095&amp;H10095&amp;I10095&amp;J10095,[1]Homol.!O:S,2,0)</f>
        <v>Agua</v>
      </c>
      <c r="B10095" s="4" t="str">
        <f>+VLOOKUP(E10095&amp;H10095&amp;I10095&amp;J10095,[1]Homol.!O:S,3,0)</f>
        <v>Flavored water</v>
      </c>
      <c r="C10095" s="4" t="s">
        <v>62</v>
      </c>
      <c r="D10095" s="4" t="s">
        <v>50</v>
      </c>
      <c r="E10095" s="4" t="s">
        <v>36</v>
      </c>
      <c r="F10095" s="4" t="str">
        <f t="shared" si="157"/>
        <v>Formatos Chicos Pet 500 cc</v>
      </c>
      <c r="G10095" s="4" t="s">
        <v>63</v>
      </c>
      <c r="H10095" s="4" t="s">
        <v>37</v>
      </c>
      <c r="I10095" s="4" t="s">
        <v>13</v>
      </c>
      <c r="J10095" s="4" t="s">
        <v>14</v>
      </c>
      <c r="R10095" s="4">
        <v>0.12</v>
      </c>
      <c r="S10095" s="4">
        <v>0.72</v>
      </c>
      <c r="T10095" s="4">
        <v>1.74</v>
      </c>
      <c r="U10095" s="4">
        <v>2.76</v>
      </c>
      <c r="V10095" s="4">
        <v>1.8</v>
      </c>
      <c r="W10095" s="4">
        <v>-0.54</v>
      </c>
      <c r="Y10095" s="4">
        <v>0.72</v>
      </c>
      <c r="Z10095" s="4">
        <v>0.42</v>
      </c>
      <c r="AA10095" s="4">
        <v>0</v>
      </c>
      <c r="AB10095" s="4">
        <v>-0.18</v>
      </c>
      <c r="AC10095" s="4">
        <v>-0.12</v>
      </c>
      <c r="AI10095" s="4">
        <v>0.12</v>
      </c>
      <c r="AK10095" s="4">
        <v>0.06</v>
      </c>
      <c r="AL10095" s="4">
        <v>-0.06</v>
      </c>
    </row>
    <row r="10096" spans="1:39" ht="14.25" x14ac:dyDescent="0.2">
      <c r="A10096" s="4" t="str">
        <f>+VLOOKUP(E10096&amp;H10096&amp;I10096&amp;J10096,[1]Homol.!O:S,2,0)</f>
        <v>Agua</v>
      </c>
      <c r="B10096" s="4" t="str">
        <f>+VLOOKUP(E10096&amp;H10096&amp;I10096&amp;J10096,[1]Homol.!O:S,3,0)</f>
        <v>Flavored water</v>
      </c>
      <c r="C10096" s="4" t="s">
        <v>62</v>
      </c>
      <c r="D10096" s="4" t="s">
        <v>50</v>
      </c>
      <c r="E10096" s="4" t="s">
        <v>36</v>
      </c>
      <c r="F10096" s="4" t="str">
        <f t="shared" si="157"/>
        <v>Formatos Grandes 2250 cc</v>
      </c>
      <c r="G10096" s="4" t="s">
        <v>63</v>
      </c>
      <c r="H10096" s="4" t="s">
        <v>37</v>
      </c>
      <c r="I10096" s="4" t="s">
        <v>15</v>
      </c>
      <c r="J10096" s="4" t="s">
        <v>16</v>
      </c>
      <c r="S10096" s="4">
        <v>1.35</v>
      </c>
      <c r="T10096" s="4">
        <v>2.4300000000000002</v>
      </c>
      <c r="U10096" s="4">
        <v>3.915</v>
      </c>
      <c r="V10096" s="4">
        <v>2.835</v>
      </c>
      <c r="W10096" s="4">
        <v>-0.67500000000000004</v>
      </c>
      <c r="X10096" s="4">
        <v>-0.67500000000000004</v>
      </c>
      <c r="AA10096" s="4">
        <v>1.7550000000000001</v>
      </c>
      <c r="AB10096" s="4">
        <v>0.27</v>
      </c>
      <c r="AC10096" s="4">
        <v>2.7</v>
      </c>
      <c r="AD10096" s="4">
        <v>1.08</v>
      </c>
      <c r="AE10096" s="4">
        <v>1.35</v>
      </c>
      <c r="AF10096" s="4">
        <v>1.35</v>
      </c>
      <c r="AG10096" s="4">
        <v>2.0250000000000004</v>
      </c>
      <c r="AH10096" s="4">
        <v>0</v>
      </c>
      <c r="AI10096" s="4">
        <v>4.5900000000000007</v>
      </c>
      <c r="AJ10096" s="4">
        <v>-0.13500000000000001</v>
      </c>
    </row>
    <row r="10097" spans="1:39" ht="14.25" x14ac:dyDescent="0.2">
      <c r="A10097" s="4" t="str">
        <f>+VLOOKUP(E10097&amp;H10097&amp;I10097&amp;J10097,[1]Homol.!O:S,2,0)</f>
        <v>Agua</v>
      </c>
      <c r="B10097" s="4" t="str">
        <f>+VLOOKUP(E10097&amp;H10097&amp;I10097&amp;J10097,[1]Homol.!O:S,3,0)</f>
        <v>Flavored water</v>
      </c>
      <c r="C10097" s="4" t="s">
        <v>62</v>
      </c>
      <c r="D10097" s="4" t="s">
        <v>50</v>
      </c>
      <c r="E10097" s="4" t="s">
        <v>36</v>
      </c>
      <c r="F10097" s="4" t="str">
        <f t="shared" si="157"/>
        <v>Formatos Medianos 1500 cc</v>
      </c>
      <c r="G10097" s="4" t="s">
        <v>63</v>
      </c>
      <c r="H10097" s="4" t="s">
        <v>37</v>
      </c>
      <c r="I10097" s="4" t="s">
        <v>6</v>
      </c>
      <c r="J10097" s="4" t="s">
        <v>7</v>
      </c>
      <c r="R10097" s="4">
        <v>0.18</v>
      </c>
      <c r="S10097" s="4">
        <v>0.63</v>
      </c>
      <c r="T10097" s="4">
        <v>1.17</v>
      </c>
      <c r="U10097" s="4">
        <v>2.6999999999999997</v>
      </c>
      <c r="V10097" s="4">
        <v>2.79</v>
      </c>
      <c r="W10097" s="4">
        <v>0.54</v>
      </c>
      <c r="X10097" s="4">
        <v>-0.45</v>
      </c>
      <c r="AC10097" s="4">
        <v>1.5299999999999998</v>
      </c>
      <c r="AD10097" s="4">
        <v>0.44999999999999996</v>
      </c>
      <c r="AE10097" s="4">
        <v>0.09</v>
      </c>
      <c r="AF10097" s="4">
        <v>-0.27</v>
      </c>
      <c r="AG10097" s="4">
        <v>0.36000000000000004</v>
      </c>
      <c r="AH10097" s="4">
        <v>0.9</v>
      </c>
      <c r="AI10097" s="4">
        <v>0.27</v>
      </c>
    </row>
    <row r="10098" spans="1:39" ht="14.25" x14ac:dyDescent="0.2">
      <c r="A10098" s="4" t="str">
        <f>+VLOOKUP(E10098&amp;H10098&amp;I10098&amp;J10098,[1]Homol.!O:S,2,0)</f>
        <v>Agua</v>
      </c>
      <c r="B10098" s="4" t="str">
        <f>+VLOOKUP(E10098&amp;H10098&amp;I10098&amp;J10098,[1]Homol.!O:S,3,0)</f>
        <v>Flavored water</v>
      </c>
      <c r="C10098" s="4" t="s">
        <v>62</v>
      </c>
      <c r="D10098" s="4" t="s">
        <v>50</v>
      </c>
      <c r="E10098" s="4" t="s">
        <v>36</v>
      </c>
      <c r="F10098" s="4" t="str">
        <f t="shared" si="157"/>
        <v>Formatos Chicos Pet 500 cc</v>
      </c>
      <c r="G10098" s="4" t="s">
        <v>63</v>
      </c>
      <c r="H10098" s="4" t="s">
        <v>38</v>
      </c>
      <c r="I10098" s="4" t="s">
        <v>13</v>
      </c>
      <c r="J10098" s="4" t="s">
        <v>14</v>
      </c>
      <c r="R10098" s="4">
        <v>0.3</v>
      </c>
      <c r="S10098" s="4">
        <v>1.2</v>
      </c>
      <c r="T10098" s="4">
        <v>0.3</v>
      </c>
      <c r="U10098" s="4">
        <v>1.98</v>
      </c>
      <c r="V10098" s="4">
        <v>-0.18</v>
      </c>
      <c r="W10098" s="4">
        <v>-0.83999999999999986</v>
      </c>
      <c r="X10098" s="4">
        <v>-0.3</v>
      </c>
      <c r="Y10098" s="4">
        <v>0.48</v>
      </c>
      <c r="Z10098" s="4">
        <v>0.12</v>
      </c>
      <c r="AA10098" s="4">
        <v>-0.3</v>
      </c>
      <c r="AB10098" s="4">
        <v>-0.24</v>
      </c>
      <c r="AC10098" s="4">
        <v>-0.3</v>
      </c>
      <c r="AI10098" s="4">
        <v>0.18</v>
      </c>
    </row>
    <row r="10099" spans="1:39" ht="14.25" x14ac:dyDescent="0.2">
      <c r="A10099" s="4" t="str">
        <f>+VLOOKUP(E10099&amp;H10099&amp;I10099&amp;J10099,[1]Homol.!O:S,2,0)</f>
        <v>Agua</v>
      </c>
      <c r="B10099" s="4" t="str">
        <f>+VLOOKUP(E10099&amp;H10099&amp;I10099&amp;J10099,[1]Homol.!O:S,3,0)</f>
        <v>Flavored water</v>
      </c>
      <c r="C10099" s="4" t="s">
        <v>62</v>
      </c>
      <c r="D10099" s="4" t="s">
        <v>50</v>
      </c>
      <c r="E10099" s="4" t="s">
        <v>36</v>
      </c>
      <c r="F10099" s="4" t="str">
        <f t="shared" si="157"/>
        <v>Formatos Grandes 2250 cc</v>
      </c>
      <c r="G10099" s="4" t="s">
        <v>63</v>
      </c>
      <c r="H10099" s="4" t="s">
        <v>38</v>
      </c>
      <c r="I10099" s="4" t="s">
        <v>15</v>
      </c>
      <c r="J10099" s="4" t="s">
        <v>16</v>
      </c>
      <c r="S10099" s="4">
        <v>0.13500000000000001</v>
      </c>
      <c r="T10099" s="4">
        <v>4.4550000000000001</v>
      </c>
      <c r="U10099" s="4">
        <v>6.3450000000000015</v>
      </c>
      <c r="V10099" s="4">
        <v>8.7750000000000004</v>
      </c>
      <c r="W10099" s="4">
        <v>1.35</v>
      </c>
      <c r="X10099" s="4">
        <v>-1.08</v>
      </c>
      <c r="Y10099" s="4">
        <v>0.13500000000000001</v>
      </c>
      <c r="Z10099" s="4">
        <v>-0.27</v>
      </c>
      <c r="AA10099" s="4">
        <v>1.4850000000000001</v>
      </c>
      <c r="AB10099" s="4">
        <v>0.13500000000000001</v>
      </c>
      <c r="AC10099" s="4">
        <v>2.16</v>
      </c>
      <c r="AD10099" s="4">
        <v>1.2150000000000001</v>
      </c>
      <c r="AE10099" s="4">
        <v>1.4850000000000001</v>
      </c>
      <c r="AF10099" s="4">
        <v>-0.54</v>
      </c>
      <c r="AG10099" s="4">
        <v>1.08</v>
      </c>
      <c r="AH10099" s="4">
        <v>0.40500000000000003</v>
      </c>
      <c r="AI10099" s="4">
        <v>0.81</v>
      </c>
      <c r="AJ10099" s="4">
        <v>0.67500000000000004</v>
      </c>
    </row>
    <row r="10100" spans="1:39" ht="14.25" x14ac:dyDescent="0.2">
      <c r="A10100" s="4" t="str">
        <f>+VLOOKUP(E10100&amp;H10100&amp;I10100&amp;J10100,[1]Homol.!O:S,2,0)</f>
        <v>Agua</v>
      </c>
      <c r="B10100" s="4" t="str">
        <f>+VLOOKUP(E10100&amp;H10100&amp;I10100&amp;J10100,[1]Homol.!O:S,3,0)</f>
        <v>Flavored water</v>
      </c>
      <c r="C10100" s="4" t="s">
        <v>62</v>
      </c>
      <c r="D10100" s="4" t="s">
        <v>50</v>
      </c>
      <c r="E10100" s="4" t="s">
        <v>36</v>
      </c>
      <c r="F10100" s="4" t="str">
        <f t="shared" si="157"/>
        <v>Formatos Medianos 1500 cc</v>
      </c>
      <c r="G10100" s="4" t="s">
        <v>63</v>
      </c>
      <c r="H10100" s="4" t="s">
        <v>38</v>
      </c>
      <c r="I10100" s="4" t="s">
        <v>6</v>
      </c>
      <c r="J10100" s="4" t="s">
        <v>7</v>
      </c>
      <c r="R10100" s="4">
        <v>1.08</v>
      </c>
      <c r="S10100" s="4">
        <v>3.6</v>
      </c>
      <c r="T10100" s="4">
        <v>3.5999999999999996</v>
      </c>
      <c r="U10100" s="4">
        <v>4.32</v>
      </c>
      <c r="V10100" s="4">
        <v>4.05</v>
      </c>
      <c r="W10100" s="4">
        <v>-9.000000000000008E-2</v>
      </c>
      <c r="X10100" s="4">
        <v>-0.99000000000000021</v>
      </c>
      <c r="Y10100" s="4">
        <v>1.2600000000000002</v>
      </c>
      <c r="Z10100" s="4">
        <v>0.36</v>
      </c>
      <c r="AA10100" s="4">
        <v>0.18</v>
      </c>
      <c r="AB10100" s="4">
        <v>0.18</v>
      </c>
      <c r="AC10100" s="4">
        <v>0.72</v>
      </c>
      <c r="AD10100" s="4">
        <v>2.5199999999999996</v>
      </c>
      <c r="AE10100" s="4">
        <v>0.18</v>
      </c>
      <c r="AF10100" s="4">
        <v>-0.44999999999999996</v>
      </c>
      <c r="AG10100" s="4">
        <v>0.81</v>
      </c>
      <c r="AH10100" s="4">
        <v>0.63</v>
      </c>
      <c r="AI10100" s="4">
        <v>0.18</v>
      </c>
      <c r="AJ10100" s="4">
        <v>1.2600000000000002</v>
      </c>
      <c r="AK10100" s="4">
        <v>1.5299999999999998</v>
      </c>
      <c r="AL10100" s="4">
        <v>-0.09</v>
      </c>
    </row>
    <row r="10101" spans="1:39" ht="14.25" x14ac:dyDescent="0.2">
      <c r="A10101" s="4" t="str">
        <f>+VLOOKUP(E10101&amp;H10101&amp;I10101&amp;J10101,[1]Homol.!O:S,2,0)</f>
        <v>Agua</v>
      </c>
      <c r="B10101" s="4" t="str">
        <f>+VLOOKUP(E10101&amp;H10101&amp;I10101&amp;J10101,[1]Homol.!O:S,3,0)</f>
        <v>Plain water</v>
      </c>
      <c r="C10101" s="4" t="s">
        <v>62</v>
      </c>
      <c r="D10101" s="4" t="s">
        <v>50</v>
      </c>
      <c r="E10101" s="4" t="s">
        <v>39</v>
      </c>
      <c r="F10101" s="4" t="str">
        <f t="shared" si="157"/>
        <v>Formatos Grandes 2250 cc</v>
      </c>
      <c r="G10101" s="4" t="s">
        <v>63</v>
      </c>
      <c r="H10101" s="4" t="s">
        <v>22</v>
      </c>
      <c r="I10101" s="4" t="s">
        <v>15</v>
      </c>
      <c r="J10101" s="4" t="s">
        <v>16</v>
      </c>
      <c r="R10101" s="4">
        <v>9.8549999999999986</v>
      </c>
      <c r="S10101" s="4">
        <v>0.54</v>
      </c>
      <c r="U10101" s="4">
        <v>0.67500000000000004</v>
      </c>
      <c r="W10101" s="4">
        <v>-0.67500000000000004</v>
      </c>
    </row>
    <row r="10102" spans="1:39" ht="14.25" x14ac:dyDescent="0.2">
      <c r="A10102" s="4" t="str">
        <f>+VLOOKUP(E10102&amp;H10102&amp;I10102&amp;J10102,[1]Homol.!O:S,2,0)</f>
        <v>Agua</v>
      </c>
      <c r="B10102" s="4" t="str">
        <f>+VLOOKUP(E10102&amp;H10102&amp;I10102&amp;J10102,[1]Homol.!O:S,3,0)</f>
        <v>Flavored water</v>
      </c>
      <c r="C10102" s="4" t="s">
        <v>62</v>
      </c>
      <c r="D10102" s="4" t="s">
        <v>50</v>
      </c>
      <c r="E10102" s="4" t="s">
        <v>12</v>
      </c>
      <c r="F10102" s="4" t="str">
        <f t="shared" si="157"/>
        <v>Formatos Chicos Pet 500 cc</v>
      </c>
      <c r="G10102" s="4" t="s">
        <v>63</v>
      </c>
      <c r="H10102" s="4" t="s">
        <v>40</v>
      </c>
      <c r="I10102" s="4" t="s">
        <v>13</v>
      </c>
      <c r="J10102" s="4" t="s">
        <v>14</v>
      </c>
      <c r="W10102" s="4">
        <v>0.96</v>
      </c>
      <c r="X10102" s="4">
        <v>1.02</v>
      </c>
      <c r="Y10102" s="4">
        <v>0.36</v>
      </c>
      <c r="Z10102" s="4">
        <v>0.3</v>
      </c>
    </row>
    <row r="10103" spans="1:39" ht="14.25" x14ac:dyDescent="0.2">
      <c r="A10103" s="4" t="str">
        <f>+VLOOKUP(E10103&amp;H10103&amp;I10103&amp;J10103,[1]Homol.!O:S,2,0)</f>
        <v>Agua</v>
      </c>
      <c r="B10103" s="4" t="str">
        <f>+VLOOKUP(E10103&amp;H10103&amp;I10103&amp;J10103,[1]Homol.!O:S,3,0)</f>
        <v>Flavored water</v>
      </c>
      <c r="C10103" s="4" t="s">
        <v>62</v>
      </c>
      <c r="D10103" s="4" t="s">
        <v>50</v>
      </c>
      <c r="E10103" s="4" t="s">
        <v>12</v>
      </c>
      <c r="F10103" s="4" t="str">
        <f t="shared" si="157"/>
        <v>Formatos Grandes 2250 cc</v>
      </c>
      <c r="G10103" s="4" t="s">
        <v>63</v>
      </c>
      <c r="H10103" s="4" t="s">
        <v>40</v>
      </c>
      <c r="I10103" s="4" t="s">
        <v>15</v>
      </c>
      <c r="J10103" s="4" t="s">
        <v>16</v>
      </c>
      <c r="W10103" s="4">
        <v>4.5900000000000007</v>
      </c>
      <c r="X10103" s="4">
        <v>1.7550000000000001</v>
      </c>
      <c r="Y10103" s="4">
        <v>3.915</v>
      </c>
      <c r="Z10103" s="4">
        <v>2.2949999999999999</v>
      </c>
    </row>
    <row r="10104" spans="1:39" ht="14.25" x14ac:dyDescent="0.2">
      <c r="A10104" s="4" t="str">
        <f>+VLOOKUP(E10104&amp;H10104&amp;I10104&amp;J10104,[1]Homol.!O:S,2,0)</f>
        <v>Agua</v>
      </c>
      <c r="B10104" s="4" t="str">
        <f>+VLOOKUP(E10104&amp;H10104&amp;I10104&amp;J10104,[1]Homol.!O:S,3,0)</f>
        <v>Flavored water</v>
      </c>
      <c r="C10104" s="4" t="s">
        <v>62</v>
      </c>
      <c r="D10104" s="4" t="s">
        <v>50</v>
      </c>
      <c r="E10104" s="4" t="s">
        <v>12</v>
      </c>
      <c r="F10104" s="4" t="str">
        <f t="shared" si="157"/>
        <v>Formatos Medianos 1500 cc</v>
      </c>
      <c r="G10104" s="4" t="s">
        <v>63</v>
      </c>
      <c r="H10104" s="4" t="s">
        <v>40</v>
      </c>
      <c r="I10104" s="4" t="s">
        <v>6</v>
      </c>
      <c r="J10104" s="4" t="s">
        <v>7</v>
      </c>
      <c r="W10104" s="4">
        <v>0.99</v>
      </c>
      <c r="X10104" s="4">
        <v>0.54</v>
      </c>
      <c r="Y10104" s="4">
        <v>3.87</v>
      </c>
      <c r="Z10104" s="4">
        <v>2.0699999999999998</v>
      </c>
    </row>
    <row r="10105" spans="1:39" ht="14.25" x14ac:dyDescent="0.2">
      <c r="A10105" s="4" t="str">
        <f>+VLOOKUP(E10105&amp;H10105&amp;I10105&amp;J10105,[1]Homol.!O:S,2,0)</f>
        <v>Agua</v>
      </c>
      <c r="B10105" s="4" t="str">
        <f>+VLOOKUP(E10105&amp;H10105&amp;I10105&amp;J10105,[1]Homol.!O:S,3,0)</f>
        <v>Flavored water</v>
      </c>
      <c r="C10105" s="4" t="s">
        <v>62</v>
      </c>
      <c r="D10105" s="4" t="s">
        <v>50</v>
      </c>
      <c r="E10105" s="4" t="s">
        <v>12</v>
      </c>
      <c r="F10105" s="4" t="str">
        <f t="shared" si="157"/>
        <v>Formato Fun 300 cc</v>
      </c>
      <c r="G10105" s="4" t="s">
        <v>63</v>
      </c>
      <c r="H10105" s="4" t="s">
        <v>5</v>
      </c>
      <c r="I10105" s="4" t="s">
        <v>25</v>
      </c>
      <c r="J10105" s="4" t="s">
        <v>26</v>
      </c>
      <c r="T10105" s="4">
        <v>0.216</v>
      </c>
      <c r="U10105" s="4">
        <v>1.1520000000000001</v>
      </c>
      <c r="V10105" s="4">
        <v>1.1519999999999999</v>
      </c>
      <c r="W10105" s="4">
        <v>0.57599999999999996</v>
      </c>
      <c r="X10105" s="4">
        <v>0.18</v>
      </c>
      <c r="Y10105" s="4">
        <v>-0.28799999999999998</v>
      </c>
      <c r="Z10105" s="4">
        <v>-7.1999999999999995E-2</v>
      </c>
    </row>
    <row r="10106" spans="1:39" ht="14.25" x14ac:dyDescent="0.2">
      <c r="A10106" s="4" t="str">
        <f>+VLOOKUP(E10106&amp;H10106&amp;I10106&amp;J10106,[1]Homol.!O:S,2,0)</f>
        <v>Agua</v>
      </c>
      <c r="B10106" s="4" t="str">
        <f>+VLOOKUP(E10106&amp;H10106&amp;I10106&amp;J10106,[1]Homol.!O:S,3,0)</f>
        <v>Flavored water</v>
      </c>
      <c r="C10106" s="4" t="s">
        <v>62</v>
      </c>
      <c r="D10106" s="4" t="s">
        <v>50</v>
      </c>
      <c r="E10106" s="4" t="s">
        <v>12</v>
      </c>
      <c r="F10106" s="4" t="str">
        <f t="shared" si="157"/>
        <v>Formatos Chicos Pet 500 cc</v>
      </c>
      <c r="G10106" s="4" t="s">
        <v>63</v>
      </c>
      <c r="H10106" s="4" t="s">
        <v>5</v>
      </c>
      <c r="I10106" s="4" t="s">
        <v>13</v>
      </c>
      <c r="J10106" s="4" t="s">
        <v>14</v>
      </c>
      <c r="R10106" s="4">
        <v>0.42</v>
      </c>
      <c r="S10106" s="4">
        <v>0.6</v>
      </c>
      <c r="T10106" s="4">
        <v>0.84</v>
      </c>
      <c r="U10106" s="4">
        <v>2.34</v>
      </c>
      <c r="V10106" s="4">
        <v>2.16</v>
      </c>
      <c r="W10106" s="4">
        <v>1.2</v>
      </c>
      <c r="X10106" s="4">
        <v>0.65999999999999992</v>
      </c>
      <c r="Y10106" s="4">
        <v>0.36</v>
      </c>
      <c r="Z10106" s="4">
        <v>-0.06</v>
      </c>
      <c r="AA10106" s="4">
        <v>0</v>
      </c>
      <c r="AB10106" s="4">
        <v>0.78</v>
      </c>
      <c r="AC10106" s="4">
        <v>1.2</v>
      </c>
      <c r="AD10106" s="4">
        <v>0.42</v>
      </c>
      <c r="AE10106" s="4">
        <v>0.42</v>
      </c>
      <c r="AF10106" s="4">
        <v>0.84000000000000008</v>
      </c>
      <c r="AG10106" s="4">
        <v>0.96</v>
      </c>
      <c r="AH10106" s="4">
        <v>0.54</v>
      </c>
      <c r="AI10106" s="4">
        <v>1.08</v>
      </c>
      <c r="AJ10106" s="4">
        <v>1.1399999999999999</v>
      </c>
      <c r="AK10106" s="4">
        <v>0.96</v>
      </c>
      <c r="AL10106" s="4">
        <v>0.36</v>
      </c>
      <c r="AM10106" s="4">
        <v>0.65999999999999992</v>
      </c>
    </row>
    <row r="10107" spans="1:39" ht="14.25" x14ac:dyDescent="0.2">
      <c r="A10107" s="4" t="str">
        <f>+VLOOKUP(E10107&amp;H10107&amp;I10107&amp;J10107,[1]Homol.!O:S,2,0)</f>
        <v>Agua</v>
      </c>
      <c r="B10107" s="4" t="str">
        <f>+VLOOKUP(E10107&amp;H10107&amp;I10107&amp;J10107,[1]Homol.!O:S,3,0)</f>
        <v>Flavored water</v>
      </c>
      <c r="C10107" s="4" t="s">
        <v>62</v>
      </c>
      <c r="D10107" s="4" t="s">
        <v>50</v>
      </c>
      <c r="E10107" s="4" t="s">
        <v>12</v>
      </c>
      <c r="F10107" s="4" t="str">
        <f t="shared" si="157"/>
        <v>Formatos Grandes 2250 cc</v>
      </c>
      <c r="G10107" s="4" t="s">
        <v>63</v>
      </c>
      <c r="H10107" s="4" t="s">
        <v>5</v>
      </c>
      <c r="I10107" s="4" t="s">
        <v>15</v>
      </c>
      <c r="J10107" s="4" t="s">
        <v>16</v>
      </c>
      <c r="T10107" s="4">
        <v>1.62</v>
      </c>
      <c r="U10107" s="4">
        <v>8.1</v>
      </c>
      <c r="V10107" s="4">
        <v>9.3150000000000013</v>
      </c>
      <c r="W10107" s="4">
        <v>10.53</v>
      </c>
      <c r="X10107" s="4">
        <v>6.75</v>
      </c>
      <c r="Y10107" s="4">
        <v>4.8600000000000003</v>
      </c>
      <c r="Z10107" s="4">
        <v>3.5100000000000002</v>
      </c>
      <c r="AA10107" s="4">
        <v>-1.35</v>
      </c>
      <c r="AB10107" s="4">
        <v>7.4249999999999998</v>
      </c>
      <c r="AC10107" s="4">
        <v>7.2900000000000009</v>
      </c>
      <c r="AD10107" s="4">
        <v>3.645</v>
      </c>
      <c r="AE10107" s="4">
        <v>10.934999999999999</v>
      </c>
      <c r="AF10107" s="4">
        <v>8.64</v>
      </c>
      <c r="AG10107" s="4">
        <v>6.8849999999999998</v>
      </c>
      <c r="AH10107" s="4">
        <v>10.530000000000001</v>
      </c>
      <c r="AI10107" s="4">
        <v>21.6</v>
      </c>
      <c r="AJ10107" s="4">
        <v>25.245000000000005</v>
      </c>
      <c r="AK10107" s="4">
        <v>18.36</v>
      </c>
      <c r="AL10107" s="4">
        <v>3.7800000000000002</v>
      </c>
      <c r="AM10107" s="4">
        <v>9.0450000000000017</v>
      </c>
    </row>
    <row r="10108" spans="1:39" ht="14.25" x14ac:dyDescent="0.2">
      <c r="A10108" s="4" t="str">
        <f>+VLOOKUP(E10108&amp;H10108&amp;I10108&amp;J10108,[1]Homol.!O:S,2,0)</f>
        <v>Agua</v>
      </c>
      <c r="B10108" s="4" t="str">
        <f>+VLOOKUP(E10108&amp;H10108&amp;I10108&amp;J10108,[1]Homol.!O:S,3,0)</f>
        <v>Flavored water</v>
      </c>
      <c r="C10108" s="4" t="s">
        <v>62</v>
      </c>
      <c r="D10108" s="4" t="s">
        <v>50</v>
      </c>
      <c r="E10108" s="4" t="s">
        <v>12</v>
      </c>
      <c r="F10108" s="4" t="str">
        <f t="shared" si="157"/>
        <v>Formatos Grandes 2500 cc</v>
      </c>
      <c r="G10108" s="4" t="s">
        <v>63</v>
      </c>
      <c r="H10108" s="4" t="s">
        <v>5</v>
      </c>
      <c r="I10108" s="4" t="s">
        <v>15</v>
      </c>
      <c r="J10108" s="4" t="s">
        <v>48</v>
      </c>
      <c r="S10108" s="4">
        <v>1.5</v>
      </c>
    </row>
    <row r="10109" spans="1:39" ht="14.25" x14ac:dyDescent="0.2">
      <c r="A10109" s="4" t="str">
        <f>+VLOOKUP(E10109&amp;H10109&amp;I10109&amp;J10109,[1]Homol.!O:S,2,0)</f>
        <v>Agua</v>
      </c>
      <c r="B10109" s="4" t="str">
        <f>+VLOOKUP(E10109&amp;H10109&amp;I10109&amp;J10109,[1]Homol.!O:S,3,0)</f>
        <v>Flavored water</v>
      </c>
      <c r="C10109" s="4" t="s">
        <v>62</v>
      </c>
      <c r="D10109" s="4" t="s">
        <v>50</v>
      </c>
      <c r="E10109" s="4" t="s">
        <v>12</v>
      </c>
      <c r="F10109" s="4" t="str">
        <f t="shared" si="157"/>
        <v>Formatos Medianos 1000 cc</v>
      </c>
      <c r="G10109" s="4" t="s">
        <v>63</v>
      </c>
      <c r="H10109" s="4" t="s">
        <v>5</v>
      </c>
      <c r="I10109" s="4" t="s">
        <v>6</v>
      </c>
      <c r="J10109" s="4" t="s">
        <v>17</v>
      </c>
      <c r="T10109" s="4">
        <v>0.3</v>
      </c>
      <c r="W10109" s="4">
        <v>-0.3</v>
      </c>
      <c r="Z10109" s="4">
        <v>0.06</v>
      </c>
      <c r="AA10109" s="4">
        <v>-0.06</v>
      </c>
      <c r="AC10109" s="4">
        <v>0.78</v>
      </c>
      <c r="AD10109" s="4">
        <v>0.72</v>
      </c>
      <c r="AE10109" s="4">
        <v>0.18</v>
      </c>
      <c r="AF10109" s="4">
        <v>-0.48</v>
      </c>
      <c r="AG10109" s="4">
        <v>-0.12</v>
      </c>
      <c r="AI10109" s="4">
        <v>0.06</v>
      </c>
      <c r="AK10109" s="4">
        <v>0.18</v>
      </c>
    </row>
    <row r="10110" spans="1:39" ht="14.25" x14ac:dyDescent="0.2">
      <c r="A10110" s="4" t="str">
        <f>+VLOOKUP(E10110&amp;H10110&amp;I10110&amp;J10110,[1]Homol.!O:S,2,0)</f>
        <v>Agua</v>
      </c>
      <c r="B10110" s="4" t="str">
        <f>+VLOOKUP(E10110&amp;H10110&amp;I10110&amp;J10110,[1]Homol.!O:S,3,0)</f>
        <v>Flavored water</v>
      </c>
      <c r="C10110" s="4" t="s">
        <v>62</v>
      </c>
      <c r="D10110" s="4" t="s">
        <v>50</v>
      </c>
      <c r="E10110" s="4" t="s">
        <v>12</v>
      </c>
      <c r="F10110" s="4" t="str">
        <f t="shared" si="157"/>
        <v>Formatos Medianos 1500 cc</v>
      </c>
      <c r="G10110" s="4" t="s">
        <v>63</v>
      </c>
      <c r="H10110" s="4" t="s">
        <v>5</v>
      </c>
      <c r="I10110" s="4" t="s">
        <v>6</v>
      </c>
      <c r="J10110" s="4" t="s">
        <v>7</v>
      </c>
      <c r="R10110" s="4">
        <v>1.08</v>
      </c>
      <c r="S10110" s="4">
        <v>5.13</v>
      </c>
      <c r="T10110" s="4">
        <v>4.41</v>
      </c>
      <c r="U10110" s="4">
        <v>8.91</v>
      </c>
      <c r="V10110" s="4">
        <v>3.5100000000000002</v>
      </c>
      <c r="W10110" s="4">
        <v>2.0699999999999998</v>
      </c>
      <c r="X10110" s="4">
        <v>9.0000000000000024E-2</v>
      </c>
      <c r="Y10110" s="4">
        <v>0.63</v>
      </c>
      <c r="Z10110" s="4">
        <v>2.88</v>
      </c>
      <c r="AA10110" s="4">
        <v>3.2399999999999993</v>
      </c>
      <c r="AB10110" s="4">
        <v>2.3400000000000003</v>
      </c>
      <c r="AC10110" s="4">
        <v>9.629999999999999</v>
      </c>
      <c r="AD10110" s="4">
        <v>3.2399999999999998</v>
      </c>
      <c r="AE10110" s="4">
        <v>3.5100000000000002</v>
      </c>
      <c r="AF10110" s="4">
        <v>4.41</v>
      </c>
      <c r="AG10110" s="4">
        <v>4.8599999999999994</v>
      </c>
      <c r="AH10110" s="4">
        <v>1.44</v>
      </c>
      <c r="AI10110" s="4">
        <v>7.6499999999999995</v>
      </c>
      <c r="AJ10110" s="4">
        <v>8.2800000000000011</v>
      </c>
      <c r="AK10110" s="4">
        <v>2.52</v>
      </c>
      <c r="AL10110" s="4">
        <v>2.52</v>
      </c>
      <c r="AM10110" s="4">
        <v>3.7800000000000002</v>
      </c>
    </row>
    <row r="10111" spans="1:39" ht="14.25" x14ac:dyDescent="0.2">
      <c r="A10111" s="4" t="str">
        <f>+VLOOKUP(E10111&amp;H10111&amp;I10111&amp;J10111,[1]Homol.!O:S,2,0)</f>
        <v>Agua</v>
      </c>
      <c r="B10111" s="4" t="str">
        <f>+VLOOKUP(E10111&amp;H10111&amp;I10111&amp;J10111,[1]Homol.!O:S,3,0)</f>
        <v>Flavored water</v>
      </c>
      <c r="C10111" s="4" t="s">
        <v>62</v>
      </c>
      <c r="D10111" s="4" t="s">
        <v>50</v>
      </c>
      <c r="E10111" s="4" t="s">
        <v>12</v>
      </c>
      <c r="F10111" s="4" t="str">
        <f t="shared" si="157"/>
        <v>Formato Fun 300 cc</v>
      </c>
      <c r="G10111" s="4" t="s">
        <v>63</v>
      </c>
      <c r="H10111" s="4" t="s">
        <v>9</v>
      </c>
      <c r="I10111" s="4" t="s">
        <v>25</v>
      </c>
      <c r="J10111" s="4" t="s">
        <v>26</v>
      </c>
      <c r="T10111" s="4">
        <v>0.216</v>
      </c>
      <c r="U10111" s="4">
        <v>1.6919999999999997</v>
      </c>
      <c r="V10111" s="4">
        <v>2.988</v>
      </c>
      <c r="W10111" s="4">
        <v>0.504</v>
      </c>
      <c r="X10111" s="4">
        <v>-0.10799999999999998</v>
      </c>
      <c r="Y10111" s="4">
        <v>-0.10799999999999998</v>
      </c>
      <c r="Z10111" s="4">
        <v>-7.1999999999999995E-2</v>
      </c>
    </row>
    <row r="10112" spans="1:39" ht="14.25" x14ac:dyDescent="0.2">
      <c r="A10112" s="4" t="str">
        <f>+VLOOKUP(E10112&amp;H10112&amp;I10112&amp;J10112,[1]Homol.!O:S,2,0)</f>
        <v>Agua</v>
      </c>
      <c r="B10112" s="4" t="str">
        <f>+VLOOKUP(E10112&amp;H10112&amp;I10112&amp;J10112,[1]Homol.!O:S,3,0)</f>
        <v>Flavored water</v>
      </c>
      <c r="C10112" s="4" t="s">
        <v>62</v>
      </c>
      <c r="D10112" s="4" t="s">
        <v>50</v>
      </c>
      <c r="E10112" s="4" t="s">
        <v>12</v>
      </c>
      <c r="F10112" s="4" t="str">
        <f t="shared" si="157"/>
        <v>Formatos Chicos Pet 500 cc</v>
      </c>
      <c r="G10112" s="4" t="s">
        <v>63</v>
      </c>
      <c r="H10112" s="4" t="s">
        <v>9</v>
      </c>
      <c r="I10112" s="4" t="s">
        <v>13</v>
      </c>
      <c r="J10112" s="4" t="s">
        <v>14</v>
      </c>
      <c r="R10112" s="4">
        <v>0.18</v>
      </c>
      <c r="S10112" s="4">
        <v>0.89999999999999991</v>
      </c>
      <c r="T10112" s="4">
        <v>0.6</v>
      </c>
      <c r="U10112" s="4">
        <v>2.34</v>
      </c>
      <c r="V10112" s="4">
        <v>3.0599999999999996</v>
      </c>
      <c r="W10112" s="4">
        <v>1.2</v>
      </c>
      <c r="X10112" s="4">
        <v>3.8400000000000003</v>
      </c>
      <c r="Y10112" s="4">
        <v>-1.1399999999999999</v>
      </c>
      <c r="Z10112" s="4">
        <v>-0.12</v>
      </c>
      <c r="AA10112" s="4">
        <v>-0.36</v>
      </c>
      <c r="AB10112" s="4">
        <v>0.54</v>
      </c>
      <c r="AC10112" s="4">
        <v>1.3800000000000001</v>
      </c>
      <c r="AD10112" s="4">
        <v>0.36</v>
      </c>
      <c r="AE10112" s="4">
        <v>0.84</v>
      </c>
      <c r="AF10112" s="4">
        <v>0.42</v>
      </c>
      <c r="AG10112" s="4">
        <v>0.72</v>
      </c>
      <c r="AH10112" s="4">
        <v>0.96000000000000008</v>
      </c>
      <c r="AI10112" s="4">
        <v>3.24</v>
      </c>
      <c r="AJ10112" s="4">
        <v>1.3800000000000001</v>
      </c>
      <c r="AK10112" s="4">
        <v>0.72</v>
      </c>
      <c r="AL10112" s="4">
        <v>0.3</v>
      </c>
    </row>
    <row r="10113" spans="1:39" ht="14.25" x14ac:dyDescent="0.2">
      <c r="A10113" s="4" t="str">
        <f>+VLOOKUP(E10113&amp;H10113&amp;I10113&amp;J10113,[1]Homol.!O:S,2,0)</f>
        <v>Agua</v>
      </c>
      <c r="B10113" s="4" t="str">
        <f>+VLOOKUP(E10113&amp;H10113&amp;I10113&amp;J10113,[1]Homol.!O:S,3,0)</f>
        <v>Flavored water</v>
      </c>
      <c r="C10113" s="4" t="s">
        <v>62</v>
      </c>
      <c r="D10113" s="4" t="s">
        <v>50</v>
      </c>
      <c r="E10113" s="4" t="s">
        <v>12</v>
      </c>
      <c r="F10113" s="4" t="str">
        <f t="shared" si="157"/>
        <v>Formatos Grandes 2250 cc</v>
      </c>
      <c r="G10113" s="4" t="s">
        <v>63</v>
      </c>
      <c r="H10113" s="4" t="s">
        <v>9</v>
      </c>
      <c r="I10113" s="4" t="s">
        <v>15</v>
      </c>
      <c r="J10113" s="4" t="s">
        <v>16</v>
      </c>
      <c r="T10113" s="4">
        <v>0.27</v>
      </c>
      <c r="U10113" s="4">
        <v>2.4300000000000002</v>
      </c>
      <c r="V10113" s="4">
        <v>14.175000000000001</v>
      </c>
      <c r="W10113" s="4">
        <v>3.7800000000000002</v>
      </c>
      <c r="X10113" s="4">
        <v>6.8850000000000007</v>
      </c>
      <c r="Y10113" s="4">
        <v>5.2650000000000006</v>
      </c>
      <c r="Z10113" s="4">
        <v>10.395000000000001</v>
      </c>
      <c r="AA10113" s="4">
        <v>2.0249999999999995</v>
      </c>
      <c r="AB10113" s="4">
        <v>8.2349999999999994</v>
      </c>
      <c r="AC10113" s="4">
        <v>3.7800000000000002</v>
      </c>
      <c r="AD10113" s="4">
        <v>0.67500000000000027</v>
      </c>
      <c r="AE10113" s="4">
        <v>10.395000000000001</v>
      </c>
      <c r="AF10113" s="4">
        <v>9.4499999999999993</v>
      </c>
      <c r="AG10113" s="4">
        <v>7.6950000000000003</v>
      </c>
      <c r="AH10113" s="4">
        <v>10.125</v>
      </c>
      <c r="AI10113" s="4">
        <v>22.950000000000003</v>
      </c>
      <c r="AJ10113" s="4">
        <v>27.134999999999998</v>
      </c>
      <c r="AK10113" s="4">
        <v>27</v>
      </c>
      <c r="AL10113" s="4">
        <v>3.7800000000000002</v>
      </c>
      <c r="AM10113" s="4">
        <v>11.205000000000002</v>
      </c>
    </row>
    <row r="10114" spans="1:39" ht="14.25" x14ac:dyDescent="0.2">
      <c r="A10114" s="4" t="str">
        <f>+VLOOKUP(E10114&amp;H10114&amp;I10114&amp;J10114,[1]Homol.!O:S,2,0)</f>
        <v>Agua</v>
      </c>
      <c r="B10114" s="4" t="str">
        <f>+VLOOKUP(E10114&amp;H10114&amp;I10114&amp;J10114,[1]Homol.!O:S,3,0)</f>
        <v>Flavored water</v>
      </c>
      <c r="C10114" s="4" t="s">
        <v>62</v>
      </c>
      <c r="D10114" s="4" t="s">
        <v>50</v>
      </c>
      <c r="E10114" s="4" t="s">
        <v>12</v>
      </c>
      <c r="F10114" s="4" t="str">
        <f t="shared" si="157"/>
        <v>Formatos Medianos 1000 cc</v>
      </c>
      <c r="G10114" s="4" t="s">
        <v>63</v>
      </c>
      <c r="H10114" s="4" t="s">
        <v>9</v>
      </c>
      <c r="I10114" s="4" t="s">
        <v>6</v>
      </c>
      <c r="J10114" s="4" t="s">
        <v>17</v>
      </c>
      <c r="X10114" s="4">
        <v>0.06</v>
      </c>
      <c r="Y10114" s="4">
        <v>0.06</v>
      </c>
      <c r="Z10114" s="4">
        <v>-0.06</v>
      </c>
      <c r="AA10114" s="4">
        <v>-0.06</v>
      </c>
      <c r="AB10114" s="4">
        <v>1.08</v>
      </c>
      <c r="AC10114" s="4">
        <v>0.42</v>
      </c>
      <c r="AD10114" s="4">
        <v>0.89999999999999991</v>
      </c>
      <c r="AE10114" s="4">
        <v>0.24</v>
      </c>
      <c r="AI10114" s="4">
        <v>0.06</v>
      </c>
      <c r="AJ10114" s="4">
        <v>0.24</v>
      </c>
      <c r="AK10114" s="4">
        <v>-0.24</v>
      </c>
    </row>
    <row r="10115" spans="1:39" ht="14.25" x14ac:dyDescent="0.2">
      <c r="A10115" s="4" t="str">
        <f>+VLOOKUP(E10115&amp;H10115&amp;I10115&amp;J10115,[1]Homol.!O:S,2,0)</f>
        <v>Agua</v>
      </c>
      <c r="B10115" s="4" t="str">
        <f>+VLOOKUP(E10115&amp;H10115&amp;I10115&amp;J10115,[1]Homol.!O:S,3,0)</f>
        <v>Flavored water</v>
      </c>
      <c r="C10115" s="4" t="s">
        <v>62</v>
      </c>
      <c r="D10115" s="4" t="s">
        <v>50</v>
      </c>
      <c r="E10115" s="4" t="s">
        <v>12</v>
      </c>
      <c r="F10115" s="4" t="str">
        <f t="shared" ref="F10115:F10178" si="158">_xlfn.CONCAT(I10115," ",J10115)</f>
        <v>Formatos Medianos 1500 cc</v>
      </c>
      <c r="G10115" s="4" t="s">
        <v>63</v>
      </c>
      <c r="H10115" s="4" t="s">
        <v>9</v>
      </c>
      <c r="I10115" s="4" t="s">
        <v>6</v>
      </c>
      <c r="J10115" s="4" t="s">
        <v>7</v>
      </c>
      <c r="R10115" s="4">
        <v>1.6199999999999999</v>
      </c>
      <c r="S10115" s="4">
        <v>5.4</v>
      </c>
      <c r="T10115" s="4">
        <v>7.38</v>
      </c>
      <c r="U10115" s="4">
        <v>11.16</v>
      </c>
      <c r="V10115" s="4">
        <v>2.7</v>
      </c>
      <c r="W10115" s="4">
        <v>0.81</v>
      </c>
      <c r="X10115" s="4">
        <v>1.8900000000000001</v>
      </c>
      <c r="Y10115" s="4">
        <v>0.63</v>
      </c>
      <c r="Z10115" s="4">
        <v>3.7800000000000007</v>
      </c>
      <c r="AA10115" s="4">
        <v>3.42</v>
      </c>
      <c r="AB10115" s="4">
        <v>3.33</v>
      </c>
      <c r="AC10115" s="4">
        <v>5.7600000000000007</v>
      </c>
      <c r="AD10115" s="4">
        <v>0.90000000000000036</v>
      </c>
      <c r="AE10115" s="4">
        <v>3.15</v>
      </c>
      <c r="AF10115" s="4">
        <v>5.9399999999999995</v>
      </c>
      <c r="AG10115" s="4">
        <v>3.96</v>
      </c>
      <c r="AH10115" s="4">
        <v>3.42</v>
      </c>
      <c r="AI10115" s="4">
        <v>9.4499999999999993</v>
      </c>
      <c r="AJ10115" s="4">
        <v>3.69</v>
      </c>
      <c r="AK10115" s="4">
        <v>1.98</v>
      </c>
      <c r="AL10115" s="4">
        <v>2.4300000000000002</v>
      </c>
      <c r="AM10115" s="4">
        <v>3.87</v>
      </c>
    </row>
    <row r="10116" spans="1:39" ht="14.25" x14ac:dyDescent="0.2">
      <c r="A10116" s="4" t="str">
        <f>+VLOOKUP(E10116&amp;H10116&amp;I10116&amp;J10116,[1]Homol.!O:S,2,0)</f>
        <v>Agua</v>
      </c>
      <c r="B10116" s="4" t="str">
        <f>+VLOOKUP(E10116&amp;H10116&amp;I10116&amp;J10116,[1]Homol.!O:S,3,0)</f>
        <v>Flavored water</v>
      </c>
      <c r="C10116" s="4" t="s">
        <v>62</v>
      </c>
      <c r="D10116" s="4" t="s">
        <v>50</v>
      </c>
      <c r="E10116" s="4" t="s">
        <v>12</v>
      </c>
      <c r="F10116" s="4" t="str">
        <f t="shared" si="158"/>
        <v>Formatos Chicos Pet 500 cc</v>
      </c>
      <c r="G10116" s="4" t="s">
        <v>63</v>
      </c>
      <c r="H10116" s="4" t="s">
        <v>18</v>
      </c>
      <c r="I10116" s="4" t="s">
        <v>13</v>
      </c>
      <c r="J10116" s="4" t="s">
        <v>14</v>
      </c>
      <c r="R10116" s="4">
        <v>0.54</v>
      </c>
      <c r="S10116" s="4">
        <v>0.18</v>
      </c>
      <c r="T10116" s="4">
        <v>0.54</v>
      </c>
      <c r="U10116" s="4">
        <v>0.89999999999999991</v>
      </c>
      <c r="V10116" s="4">
        <v>1.08</v>
      </c>
      <c r="W10116" s="4">
        <v>0.78</v>
      </c>
      <c r="X10116" s="4">
        <v>-0.24</v>
      </c>
      <c r="Y10116" s="4">
        <v>0.89999999999999991</v>
      </c>
      <c r="Z10116" s="4">
        <v>0.06</v>
      </c>
      <c r="AA10116" s="4">
        <v>-0.12</v>
      </c>
      <c r="AB10116" s="4">
        <v>0.60000000000000009</v>
      </c>
      <c r="AC10116" s="4">
        <v>1.44</v>
      </c>
      <c r="AD10116" s="4">
        <v>0.36</v>
      </c>
      <c r="AE10116" s="4">
        <v>0.6</v>
      </c>
      <c r="AF10116" s="4">
        <v>0.84</v>
      </c>
      <c r="AG10116" s="4">
        <v>1.26</v>
      </c>
      <c r="AH10116" s="4">
        <v>0.18</v>
      </c>
      <c r="AI10116" s="4">
        <v>2.58</v>
      </c>
      <c r="AJ10116" s="4">
        <v>0.48</v>
      </c>
      <c r="AK10116" s="4">
        <v>1.02</v>
      </c>
      <c r="AL10116" s="4">
        <v>0.36</v>
      </c>
      <c r="AM10116" s="4">
        <v>0.42</v>
      </c>
    </row>
    <row r="10117" spans="1:39" ht="14.25" x14ac:dyDescent="0.2">
      <c r="A10117" s="4" t="str">
        <f>+VLOOKUP(E10117&amp;H10117&amp;I10117&amp;J10117,[1]Homol.!O:S,2,0)</f>
        <v>Agua</v>
      </c>
      <c r="B10117" s="4" t="str">
        <f>+VLOOKUP(E10117&amp;H10117&amp;I10117&amp;J10117,[1]Homol.!O:S,3,0)</f>
        <v>Flavored water</v>
      </c>
      <c r="C10117" s="4" t="s">
        <v>62</v>
      </c>
      <c r="D10117" s="4" t="s">
        <v>50</v>
      </c>
      <c r="E10117" s="4" t="s">
        <v>12</v>
      </c>
      <c r="F10117" s="4" t="str">
        <f t="shared" si="158"/>
        <v>Formatos Grandes 2250 cc</v>
      </c>
      <c r="G10117" s="4" t="s">
        <v>63</v>
      </c>
      <c r="H10117" s="4" t="s">
        <v>18</v>
      </c>
      <c r="I10117" s="4" t="s">
        <v>15</v>
      </c>
      <c r="J10117" s="4" t="s">
        <v>16</v>
      </c>
      <c r="R10117" s="4">
        <v>2.2949999999999999</v>
      </c>
      <c r="S10117" s="4">
        <v>8.370000000000001</v>
      </c>
      <c r="T10117" s="4">
        <v>4.0500000000000007</v>
      </c>
      <c r="U10117" s="4">
        <v>15.524999999999999</v>
      </c>
      <c r="V10117" s="4">
        <v>15.66</v>
      </c>
      <c r="W10117" s="4">
        <v>2.2949999999999999</v>
      </c>
      <c r="X10117" s="4">
        <v>0.40500000000000003</v>
      </c>
      <c r="Y10117" s="4">
        <v>3.5100000000000002</v>
      </c>
      <c r="Z10117" s="4">
        <v>5.94</v>
      </c>
      <c r="AA10117" s="4">
        <v>0.40500000000000003</v>
      </c>
      <c r="AB10117" s="4">
        <v>10.530000000000001</v>
      </c>
      <c r="AC10117" s="4">
        <v>6.6149999999999993</v>
      </c>
      <c r="AD10117" s="4">
        <v>6.8849999999999998</v>
      </c>
      <c r="AE10117" s="4">
        <v>6.6150000000000002</v>
      </c>
      <c r="AF10117" s="4">
        <v>9.99</v>
      </c>
      <c r="AG10117" s="4">
        <v>10.934999999999999</v>
      </c>
      <c r="AH10117" s="4">
        <v>8.91</v>
      </c>
      <c r="AI10117" s="4">
        <v>20.655000000000001</v>
      </c>
      <c r="AJ10117" s="4">
        <v>20.52</v>
      </c>
      <c r="AK10117" s="4">
        <v>14.85</v>
      </c>
      <c r="AL10117" s="4">
        <v>3.645</v>
      </c>
      <c r="AM10117" s="4">
        <v>10.260000000000002</v>
      </c>
    </row>
    <row r="10118" spans="1:39" ht="14.25" x14ac:dyDescent="0.2">
      <c r="A10118" s="4" t="str">
        <f>+VLOOKUP(E10118&amp;H10118&amp;I10118&amp;J10118,[1]Homol.!O:S,2,0)</f>
        <v>Agua</v>
      </c>
      <c r="B10118" s="4" t="str">
        <f>+VLOOKUP(E10118&amp;H10118&amp;I10118&amp;J10118,[1]Homol.!O:S,3,0)</f>
        <v>Flavored water</v>
      </c>
      <c r="C10118" s="4" t="s">
        <v>62</v>
      </c>
      <c r="D10118" s="4" t="s">
        <v>50</v>
      </c>
      <c r="E10118" s="4" t="s">
        <v>12</v>
      </c>
      <c r="F10118" s="4" t="str">
        <f t="shared" si="158"/>
        <v>Formatos Medianos 1500 cc</v>
      </c>
      <c r="G10118" s="4" t="s">
        <v>63</v>
      </c>
      <c r="H10118" s="4" t="s">
        <v>18</v>
      </c>
      <c r="I10118" s="4" t="s">
        <v>6</v>
      </c>
      <c r="J10118" s="4" t="s">
        <v>7</v>
      </c>
      <c r="R10118" s="4">
        <v>0.99</v>
      </c>
      <c r="S10118" s="4">
        <v>4.7700000000000005</v>
      </c>
      <c r="T10118" s="4">
        <v>3.87</v>
      </c>
      <c r="U10118" s="4">
        <v>6.75</v>
      </c>
      <c r="V10118" s="4">
        <v>10.35</v>
      </c>
      <c r="W10118" s="4">
        <v>7.92</v>
      </c>
      <c r="X10118" s="4">
        <v>-0.45</v>
      </c>
      <c r="Y10118" s="4">
        <v>2.25</v>
      </c>
      <c r="Z10118" s="4">
        <v>2.79</v>
      </c>
      <c r="AA10118" s="4">
        <v>3.0599999999999996</v>
      </c>
      <c r="AB10118" s="4">
        <v>4.2300000000000004</v>
      </c>
      <c r="AC10118" s="4">
        <v>4.2300000000000004</v>
      </c>
      <c r="AD10118" s="4">
        <v>3.5100000000000002</v>
      </c>
      <c r="AE10118" s="4">
        <v>3.33</v>
      </c>
      <c r="AF10118" s="4">
        <v>4.7699999999999996</v>
      </c>
      <c r="AG10118" s="4">
        <v>5.58</v>
      </c>
      <c r="AH10118" s="4">
        <v>3.7800000000000002</v>
      </c>
      <c r="AI10118" s="4">
        <v>7.65</v>
      </c>
      <c r="AJ10118" s="4">
        <v>6.03</v>
      </c>
      <c r="AK10118" s="4">
        <v>5.4</v>
      </c>
      <c r="AL10118" s="4">
        <v>3.8700000000000006</v>
      </c>
      <c r="AM10118" s="4">
        <v>2.2499999999999996</v>
      </c>
    </row>
    <row r="10119" spans="1:39" ht="14.25" x14ac:dyDescent="0.2">
      <c r="A10119" s="4" t="str">
        <f>+VLOOKUP(E10119&amp;H10119&amp;I10119&amp;J10119,[1]Homol.!O:S,2,0)</f>
        <v>Agua</v>
      </c>
      <c r="B10119" s="4" t="str">
        <f>+VLOOKUP(E10119&amp;H10119&amp;I10119&amp;J10119,[1]Homol.!O:S,3,0)</f>
        <v>Flavored water</v>
      </c>
      <c r="C10119" s="4" t="s">
        <v>62</v>
      </c>
      <c r="D10119" s="4" t="s">
        <v>50</v>
      </c>
      <c r="E10119" s="4" t="s">
        <v>12</v>
      </c>
      <c r="F10119" s="4" t="str">
        <f t="shared" si="158"/>
        <v>Formato Fun 300 cc</v>
      </c>
      <c r="G10119" s="4" t="s">
        <v>63</v>
      </c>
      <c r="H10119" s="4" t="s">
        <v>10</v>
      </c>
      <c r="I10119" s="4" t="s">
        <v>25</v>
      </c>
      <c r="J10119" s="4" t="s">
        <v>26</v>
      </c>
      <c r="T10119" s="4">
        <v>0.216</v>
      </c>
      <c r="U10119" s="4">
        <v>1.296</v>
      </c>
      <c r="V10119" s="4">
        <v>0.72</v>
      </c>
      <c r="W10119" s="4">
        <v>0.108</v>
      </c>
      <c r="X10119" s="4">
        <v>-7.2000000000000008E-2</v>
      </c>
      <c r="Y10119" s="4">
        <v>-0.28799999999999998</v>
      </c>
      <c r="Z10119" s="4">
        <v>-7.2000000000000008E-2</v>
      </c>
    </row>
    <row r="10120" spans="1:39" ht="14.25" x14ac:dyDescent="0.2">
      <c r="A10120" s="4" t="str">
        <f>+VLOOKUP(E10120&amp;H10120&amp;I10120&amp;J10120,[1]Homol.!O:S,2,0)</f>
        <v>Agua</v>
      </c>
      <c r="B10120" s="4" t="str">
        <f>+VLOOKUP(E10120&amp;H10120&amp;I10120&amp;J10120,[1]Homol.!O:S,3,0)</f>
        <v>Flavored water</v>
      </c>
      <c r="C10120" s="4" t="s">
        <v>62</v>
      </c>
      <c r="D10120" s="4" t="s">
        <v>50</v>
      </c>
      <c r="E10120" s="4" t="s">
        <v>12</v>
      </c>
      <c r="F10120" s="4" t="str">
        <f t="shared" si="158"/>
        <v>Formatos Chicos Pet 500 cc</v>
      </c>
      <c r="G10120" s="4" t="s">
        <v>63</v>
      </c>
      <c r="H10120" s="4" t="s">
        <v>10</v>
      </c>
      <c r="I10120" s="4" t="s">
        <v>13</v>
      </c>
      <c r="J10120" s="4" t="s">
        <v>14</v>
      </c>
      <c r="R10120" s="4">
        <v>0.18</v>
      </c>
      <c r="S10120" s="4">
        <v>0.54</v>
      </c>
      <c r="T10120" s="4">
        <v>0.84000000000000008</v>
      </c>
      <c r="U10120" s="4">
        <v>2.52</v>
      </c>
      <c r="V10120" s="4">
        <v>1.9800000000000002</v>
      </c>
      <c r="W10120" s="4">
        <v>1.1400000000000001</v>
      </c>
      <c r="X10120" s="4">
        <v>0.48</v>
      </c>
      <c r="Y10120" s="4">
        <v>0.96000000000000008</v>
      </c>
      <c r="Z10120" s="4">
        <v>0.12</v>
      </c>
      <c r="AA10120" s="4">
        <v>-0.24</v>
      </c>
      <c r="AB10120" s="4">
        <v>0.12</v>
      </c>
      <c r="AC10120" s="4">
        <v>0.83999999999999986</v>
      </c>
      <c r="AD10120" s="4">
        <v>-0.06</v>
      </c>
      <c r="AE10120" s="4">
        <v>0.12</v>
      </c>
      <c r="AF10120" s="4">
        <v>0.06</v>
      </c>
      <c r="AG10120" s="4">
        <v>0.36</v>
      </c>
      <c r="AH10120" s="4">
        <v>0.3</v>
      </c>
      <c r="AI10120" s="4">
        <v>2.8200000000000003</v>
      </c>
      <c r="AJ10120" s="4">
        <v>0.3</v>
      </c>
      <c r="AK10120" s="4">
        <v>0.42</v>
      </c>
      <c r="AL10120" s="4">
        <v>1.02</v>
      </c>
      <c r="AM10120" s="4">
        <v>0.54</v>
      </c>
    </row>
    <row r="10121" spans="1:39" ht="14.25" x14ac:dyDescent="0.2">
      <c r="A10121" s="4" t="str">
        <f>+VLOOKUP(E10121&amp;H10121&amp;I10121&amp;J10121,[1]Homol.!O:S,2,0)</f>
        <v>Agua</v>
      </c>
      <c r="B10121" s="4" t="str">
        <f>+VLOOKUP(E10121&amp;H10121&amp;I10121&amp;J10121,[1]Homol.!O:S,3,0)</f>
        <v>Flavored water</v>
      </c>
      <c r="C10121" s="4" t="s">
        <v>62</v>
      </c>
      <c r="D10121" s="4" t="s">
        <v>50</v>
      </c>
      <c r="E10121" s="4" t="s">
        <v>12</v>
      </c>
      <c r="F10121" s="4" t="str">
        <f t="shared" si="158"/>
        <v>Formatos Grandes 2250 cc</v>
      </c>
      <c r="G10121" s="4" t="s">
        <v>63</v>
      </c>
      <c r="H10121" s="4" t="s">
        <v>10</v>
      </c>
      <c r="I10121" s="4" t="s">
        <v>15</v>
      </c>
      <c r="J10121" s="4" t="s">
        <v>16</v>
      </c>
      <c r="R10121" s="4">
        <v>1.08</v>
      </c>
      <c r="S10121" s="4">
        <v>0.13500000000000001</v>
      </c>
      <c r="T10121" s="4">
        <v>1.8900000000000001</v>
      </c>
      <c r="U10121" s="4">
        <v>5.4</v>
      </c>
      <c r="V10121" s="4">
        <v>17.414999999999999</v>
      </c>
      <c r="W10121" s="4">
        <v>10.799999999999999</v>
      </c>
      <c r="X10121" s="4">
        <v>3.2400000000000011</v>
      </c>
      <c r="Y10121" s="4">
        <v>0.94500000000000006</v>
      </c>
      <c r="Z10121" s="4">
        <v>12.96</v>
      </c>
      <c r="AA10121" s="4">
        <v>3.5100000000000007</v>
      </c>
      <c r="AB10121" s="4">
        <v>1.4850000000000001</v>
      </c>
      <c r="AC10121" s="4">
        <v>9.4499999999999993</v>
      </c>
      <c r="AD10121" s="4">
        <v>8.3699999999999992</v>
      </c>
      <c r="AE10121" s="4">
        <v>9.18</v>
      </c>
      <c r="AF10121" s="4">
        <v>12.014999999999999</v>
      </c>
      <c r="AG10121" s="4">
        <v>9.990000000000002</v>
      </c>
      <c r="AH10121" s="4">
        <v>14.850000000000001</v>
      </c>
      <c r="AI10121" s="4">
        <v>25.785000000000004</v>
      </c>
      <c r="AJ10121" s="4">
        <v>45.63</v>
      </c>
      <c r="AK10121" s="4">
        <v>20.925000000000001</v>
      </c>
      <c r="AL10121" s="4">
        <v>22.14</v>
      </c>
      <c r="AM10121" s="4">
        <v>17.55</v>
      </c>
    </row>
    <row r="10122" spans="1:39" ht="14.25" x14ac:dyDescent="0.2">
      <c r="A10122" s="4" t="str">
        <f>+VLOOKUP(E10122&amp;H10122&amp;I10122&amp;J10122,[1]Homol.!O:S,2,0)</f>
        <v>Agua</v>
      </c>
      <c r="B10122" s="4" t="str">
        <f>+VLOOKUP(E10122&amp;H10122&amp;I10122&amp;J10122,[1]Homol.!O:S,3,0)</f>
        <v>Flavored water</v>
      </c>
      <c r="C10122" s="4" t="s">
        <v>62</v>
      </c>
      <c r="D10122" s="4" t="s">
        <v>50</v>
      </c>
      <c r="E10122" s="4" t="s">
        <v>12</v>
      </c>
      <c r="F10122" s="4" t="str">
        <f t="shared" si="158"/>
        <v>Formatos Medianos 1000 cc</v>
      </c>
      <c r="G10122" s="4" t="s">
        <v>63</v>
      </c>
      <c r="H10122" s="4" t="s">
        <v>10</v>
      </c>
      <c r="I10122" s="4" t="s">
        <v>6</v>
      </c>
      <c r="J10122" s="4" t="s">
        <v>17</v>
      </c>
      <c r="T10122" s="4">
        <v>0.3</v>
      </c>
      <c r="X10122" s="4">
        <v>-0.3</v>
      </c>
      <c r="Z10122" s="4">
        <v>0.06</v>
      </c>
      <c r="AA10122" s="4">
        <v>-0.06</v>
      </c>
      <c r="AB10122" s="4">
        <v>0.84000000000000008</v>
      </c>
      <c r="AC10122" s="4">
        <v>0.6</v>
      </c>
      <c r="AD10122" s="4">
        <v>0.54</v>
      </c>
      <c r="AF10122" s="4">
        <v>0.66000000000000014</v>
      </c>
      <c r="AG10122" s="4">
        <v>2.34</v>
      </c>
      <c r="AH10122" s="4">
        <v>-0.6</v>
      </c>
      <c r="AI10122" s="4">
        <v>-0.24</v>
      </c>
      <c r="AJ10122" s="4">
        <v>0.06</v>
      </c>
      <c r="AK10122" s="4">
        <v>-0.06</v>
      </c>
    </row>
    <row r="10123" spans="1:39" ht="14.25" x14ac:dyDescent="0.2">
      <c r="A10123" s="4" t="str">
        <f>+VLOOKUP(E10123&amp;H10123&amp;I10123&amp;J10123,[1]Homol.!O:S,2,0)</f>
        <v>Agua</v>
      </c>
      <c r="B10123" s="4" t="str">
        <f>+VLOOKUP(E10123&amp;H10123&amp;I10123&amp;J10123,[1]Homol.!O:S,3,0)</f>
        <v>Flavored water</v>
      </c>
      <c r="C10123" s="4" t="s">
        <v>62</v>
      </c>
      <c r="D10123" s="4" t="s">
        <v>50</v>
      </c>
      <c r="E10123" s="4" t="s">
        <v>12</v>
      </c>
      <c r="F10123" s="4" t="str">
        <f t="shared" si="158"/>
        <v>Formatos Medianos 1500 cc</v>
      </c>
      <c r="G10123" s="4" t="s">
        <v>63</v>
      </c>
      <c r="H10123" s="4" t="s">
        <v>10</v>
      </c>
      <c r="I10123" s="4" t="s">
        <v>6</v>
      </c>
      <c r="J10123" s="4" t="s">
        <v>7</v>
      </c>
      <c r="R10123" s="4">
        <v>1.62</v>
      </c>
      <c r="S10123" s="4">
        <v>5.49</v>
      </c>
      <c r="T10123" s="4">
        <v>5.9399999999999995</v>
      </c>
      <c r="U10123" s="4">
        <v>8.64</v>
      </c>
      <c r="V10123" s="4">
        <v>9.6300000000000008</v>
      </c>
      <c r="W10123" s="4">
        <v>2.4300000000000002</v>
      </c>
      <c r="X10123" s="4">
        <v>-6.3900000000000006</v>
      </c>
      <c r="Y10123" s="4">
        <v>0.8999999999999998</v>
      </c>
      <c r="Z10123" s="4">
        <v>6.39</v>
      </c>
      <c r="AA10123" s="4">
        <v>-0.71999999999999953</v>
      </c>
      <c r="AB10123" s="4">
        <v>2.0700000000000003</v>
      </c>
      <c r="AC10123" s="4">
        <v>2.52</v>
      </c>
      <c r="AD10123" s="4">
        <v>3.8699999999999997</v>
      </c>
      <c r="AE10123" s="4">
        <v>2.4300000000000002</v>
      </c>
      <c r="AF10123" s="4">
        <v>8.73</v>
      </c>
      <c r="AG10123" s="4">
        <v>3.51</v>
      </c>
      <c r="AH10123" s="4">
        <v>4.32</v>
      </c>
      <c r="AI10123" s="4">
        <v>9.5399999999999991</v>
      </c>
      <c r="AJ10123" s="4">
        <v>8.1000000000000014</v>
      </c>
      <c r="AK10123" s="4">
        <v>5.04</v>
      </c>
      <c r="AL10123" s="4">
        <v>1.08</v>
      </c>
      <c r="AM10123" s="4">
        <v>1.98</v>
      </c>
    </row>
    <row r="10124" spans="1:39" ht="14.25" x14ac:dyDescent="0.2">
      <c r="A10124" s="4" t="str">
        <f>+VLOOKUP(E10124&amp;H10124&amp;I10124&amp;J10124,[1]Homol.!O:S,2,0)</f>
        <v>Agua</v>
      </c>
      <c r="B10124" s="4" t="str">
        <f>+VLOOKUP(E10124&amp;H10124&amp;I10124&amp;J10124,[1]Homol.!O:S,3,0)</f>
        <v>Flavored water</v>
      </c>
      <c r="C10124" s="4" t="s">
        <v>62</v>
      </c>
      <c r="D10124" s="4" t="s">
        <v>50</v>
      </c>
      <c r="E10124" s="4" t="s">
        <v>12</v>
      </c>
      <c r="F10124" s="4" t="str">
        <f t="shared" si="158"/>
        <v>Formatos Chicos Pet 500 cc</v>
      </c>
      <c r="G10124" s="4" t="s">
        <v>63</v>
      </c>
      <c r="H10124" s="4" t="s">
        <v>19</v>
      </c>
      <c r="I10124" s="4" t="s">
        <v>13</v>
      </c>
      <c r="J10124" s="4" t="s">
        <v>14</v>
      </c>
      <c r="AC10124" s="4">
        <v>0.3</v>
      </c>
      <c r="AD10124" s="4">
        <v>1.08</v>
      </c>
      <c r="AE10124" s="4">
        <v>0.48</v>
      </c>
      <c r="AF10124" s="4">
        <v>0.78</v>
      </c>
      <c r="AG10124" s="4">
        <v>1.02</v>
      </c>
      <c r="AH10124" s="4">
        <v>0.36</v>
      </c>
      <c r="AI10124" s="4">
        <v>0.78</v>
      </c>
      <c r="AJ10124" s="4">
        <v>1.02</v>
      </c>
      <c r="AK10124" s="4">
        <v>0.78</v>
      </c>
      <c r="AL10124" s="4">
        <v>0.78</v>
      </c>
      <c r="AM10124" s="4">
        <v>0.24</v>
      </c>
    </row>
    <row r="10125" spans="1:39" ht="14.25" x14ac:dyDescent="0.2">
      <c r="A10125" s="4" t="str">
        <f>+VLOOKUP(E10125&amp;H10125&amp;I10125&amp;J10125,[1]Homol.!O:S,2,0)</f>
        <v>Agua</v>
      </c>
      <c r="B10125" s="4" t="str">
        <f>+VLOOKUP(E10125&amp;H10125&amp;I10125&amp;J10125,[1]Homol.!O:S,3,0)</f>
        <v>Flavored water</v>
      </c>
      <c r="C10125" s="4" t="s">
        <v>62</v>
      </c>
      <c r="D10125" s="4" t="s">
        <v>50</v>
      </c>
      <c r="E10125" s="4" t="s">
        <v>12</v>
      </c>
      <c r="F10125" s="4" t="str">
        <f t="shared" si="158"/>
        <v>Formatos Grandes 2250 cc</v>
      </c>
      <c r="G10125" s="4" t="s">
        <v>63</v>
      </c>
      <c r="H10125" s="4" t="s">
        <v>19</v>
      </c>
      <c r="I10125" s="4" t="s">
        <v>15</v>
      </c>
      <c r="J10125" s="4" t="s">
        <v>16</v>
      </c>
      <c r="AC10125" s="4">
        <v>4.4550000000000001</v>
      </c>
      <c r="AD10125" s="4">
        <v>3.105</v>
      </c>
      <c r="AE10125" s="4">
        <v>8.2349999999999994</v>
      </c>
      <c r="AF10125" s="4">
        <v>8.5050000000000008</v>
      </c>
      <c r="AG10125" s="4">
        <v>9.8550000000000004</v>
      </c>
      <c r="AH10125" s="4">
        <v>3.51</v>
      </c>
      <c r="AI10125" s="4">
        <v>15.255000000000001</v>
      </c>
      <c r="AJ10125" s="4">
        <v>25.245000000000001</v>
      </c>
      <c r="AK10125" s="4">
        <v>15.93</v>
      </c>
      <c r="AL10125" s="4">
        <v>8.64</v>
      </c>
      <c r="AM10125" s="4">
        <v>6.75</v>
      </c>
    </row>
    <row r="10126" spans="1:39" ht="14.25" x14ac:dyDescent="0.2">
      <c r="A10126" s="4" t="str">
        <f>+VLOOKUP(E10126&amp;H10126&amp;I10126&amp;J10126,[1]Homol.!O:S,2,0)</f>
        <v>Agua</v>
      </c>
      <c r="B10126" s="4" t="str">
        <f>+VLOOKUP(E10126&amp;H10126&amp;I10126&amp;J10126,[1]Homol.!O:S,3,0)</f>
        <v>Flavored water</v>
      </c>
      <c r="C10126" s="4" t="s">
        <v>62</v>
      </c>
      <c r="D10126" s="4" t="s">
        <v>50</v>
      </c>
      <c r="E10126" s="4" t="s">
        <v>12</v>
      </c>
      <c r="F10126" s="4" t="str">
        <f t="shared" si="158"/>
        <v>Formatos Medianos 1500 cc</v>
      </c>
      <c r="G10126" s="4" t="s">
        <v>63</v>
      </c>
      <c r="H10126" s="4" t="s">
        <v>19</v>
      </c>
      <c r="I10126" s="4" t="s">
        <v>6</v>
      </c>
      <c r="J10126" s="4" t="s">
        <v>7</v>
      </c>
      <c r="AD10126" s="4">
        <v>0.36</v>
      </c>
      <c r="AE10126" s="4">
        <v>2.8800000000000003</v>
      </c>
      <c r="AF10126" s="4">
        <v>1.8900000000000001</v>
      </c>
      <c r="AG10126" s="4">
        <v>5.4</v>
      </c>
      <c r="AH10126" s="4">
        <v>2.79</v>
      </c>
      <c r="AI10126" s="4">
        <v>6.66</v>
      </c>
      <c r="AJ10126" s="4">
        <v>5.49</v>
      </c>
      <c r="AK10126" s="4">
        <v>4.2300000000000004</v>
      </c>
      <c r="AL10126" s="4">
        <v>2.79</v>
      </c>
      <c r="AM10126" s="4">
        <v>3.06</v>
      </c>
    </row>
    <row r="10127" spans="1:39" ht="14.25" x14ac:dyDescent="0.2">
      <c r="A10127" s="4" t="str">
        <f>+VLOOKUP(E10127&amp;H10127&amp;I10127&amp;J10127,[1]Homol.!O:S,2,0)</f>
        <v>Agua</v>
      </c>
      <c r="B10127" s="4" t="str">
        <f>+VLOOKUP(E10127&amp;H10127&amp;I10127&amp;J10127,[1]Homol.!O:S,3,0)</f>
        <v>Flavored water</v>
      </c>
      <c r="C10127" s="4" t="s">
        <v>62</v>
      </c>
      <c r="D10127" s="4" t="s">
        <v>50</v>
      </c>
      <c r="E10127" s="4" t="s">
        <v>20</v>
      </c>
      <c r="F10127" s="4" t="str">
        <f t="shared" si="158"/>
        <v>Formatos Chicos Pet 500 cc</v>
      </c>
      <c r="G10127" s="4" t="s">
        <v>63</v>
      </c>
      <c r="H10127" s="4" t="s">
        <v>40</v>
      </c>
      <c r="I10127" s="4" t="s">
        <v>13</v>
      </c>
      <c r="J10127" s="4" t="s">
        <v>14</v>
      </c>
      <c r="Y10127" s="4">
        <v>0.65999999999999992</v>
      </c>
      <c r="Z10127" s="4">
        <v>0.18</v>
      </c>
    </row>
    <row r="10128" spans="1:39" ht="14.25" x14ac:dyDescent="0.2">
      <c r="A10128" s="4" t="str">
        <f>+VLOOKUP(E10128&amp;H10128&amp;I10128&amp;J10128,[1]Homol.!O:S,2,0)</f>
        <v>Agua</v>
      </c>
      <c r="B10128" s="4" t="str">
        <f>+VLOOKUP(E10128&amp;H10128&amp;I10128&amp;J10128,[1]Homol.!O:S,3,0)</f>
        <v>Flavored water</v>
      </c>
      <c r="C10128" s="4" t="s">
        <v>62</v>
      </c>
      <c r="D10128" s="4" t="s">
        <v>50</v>
      </c>
      <c r="E10128" s="4" t="s">
        <v>20</v>
      </c>
      <c r="F10128" s="4" t="str">
        <f t="shared" si="158"/>
        <v>Formatos Grandes 2250 cc</v>
      </c>
      <c r="G10128" s="4" t="s">
        <v>63</v>
      </c>
      <c r="H10128" s="4" t="s">
        <v>40</v>
      </c>
      <c r="I10128" s="4" t="s">
        <v>15</v>
      </c>
      <c r="J10128" s="4" t="s">
        <v>16</v>
      </c>
      <c r="W10128" s="4">
        <v>4.32</v>
      </c>
      <c r="X10128" s="4">
        <v>5.4</v>
      </c>
      <c r="Y10128" s="4">
        <v>-0.26999999999999991</v>
      </c>
      <c r="Z10128" s="4">
        <v>0.67500000000000004</v>
      </c>
      <c r="AA10128" s="4">
        <v>-0.67500000000000004</v>
      </c>
    </row>
    <row r="10129" spans="1:39" ht="14.25" x14ac:dyDescent="0.2">
      <c r="A10129" s="4" t="str">
        <f>+VLOOKUP(E10129&amp;H10129&amp;I10129&amp;J10129,[1]Homol.!O:S,2,0)</f>
        <v>Agua</v>
      </c>
      <c r="B10129" s="4" t="str">
        <f>+VLOOKUP(E10129&amp;H10129&amp;I10129&amp;J10129,[1]Homol.!O:S,3,0)</f>
        <v>Flavored water</v>
      </c>
      <c r="C10129" s="4" t="s">
        <v>62</v>
      </c>
      <c r="D10129" s="4" t="s">
        <v>50</v>
      </c>
      <c r="E10129" s="4" t="s">
        <v>20</v>
      </c>
      <c r="F10129" s="4" t="str">
        <f t="shared" si="158"/>
        <v>Formatos Medianos 1500 cc</v>
      </c>
      <c r="G10129" s="4" t="s">
        <v>63</v>
      </c>
      <c r="H10129" s="4" t="s">
        <v>40</v>
      </c>
      <c r="I10129" s="4" t="s">
        <v>6</v>
      </c>
      <c r="J10129" s="4" t="s">
        <v>7</v>
      </c>
      <c r="W10129" s="4">
        <v>3.2399999999999998</v>
      </c>
      <c r="X10129" s="4">
        <v>2.79</v>
      </c>
      <c r="Y10129" s="4">
        <v>1.98</v>
      </c>
      <c r="Z10129" s="4">
        <v>1.35</v>
      </c>
    </row>
    <row r="10130" spans="1:39" ht="14.25" x14ac:dyDescent="0.2">
      <c r="A10130" s="4" t="str">
        <f>+VLOOKUP(E10130&amp;H10130&amp;I10130&amp;J10130,[1]Homol.!O:S,2,0)</f>
        <v>Agua</v>
      </c>
      <c r="B10130" s="4" t="str">
        <f>+VLOOKUP(E10130&amp;H10130&amp;I10130&amp;J10130,[1]Homol.!O:S,3,0)</f>
        <v>Flavored water</v>
      </c>
      <c r="C10130" s="4" t="s">
        <v>62</v>
      </c>
      <c r="D10130" s="4" t="s">
        <v>50</v>
      </c>
      <c r="E10130" s="4" t="s">
        <v>20</v>
      </c>
      <c r="F10130" s="4" t="str">
        <f t="shared" si="158"/>
        <v>Formatos Chicos Pet 500 cc</v>
      </c>
      <c r="G10130" s="4" t="s">
        <v>63</v>
      </c>
      <c r="H10130" s="4" t="s">
        <v>5</v>
      </c>
      <c r="I10130" s="4" t="s">
        <v>13</v>
      </c>
      <c r="J10130" s="4" t="s">
        <v>14</v>
      </c>
      <c r="R10130" s="4">
        <v>0.54</v>
      </c>
      <c r="S10130" s="4">
        <v>1.38</v>
      </c>
      <c r="T10130" s="4">
        <v>0.6</v>
      </c>
      <c r="U10130" s="4">
        <v>2.2199999999999998</v>
      </c>
      <c r="V10130" s="4">
        <v>0.23999999999999994</v>
      </c>
      <c r="W10130" s="4">
        <v>-1.02</v>
      </c>
      <c r="X10130" s="4">
        <v>0.48</v>
      </c>
      <c r="Y10130" s="4">
        <v>0.78</v>
      </c>
      <c r="Z10130" s="4">
        <v>-0.65999999999999992</v>
      </c>
      <c r="AA10130" s="4">
        <v>-0.06</v>
      </c>
      <c r="AC10130" s="4">
        <v>0.89999999999999991</v>
      </c>
      <c r="AD10130" s="4">
        <v>0</v>
      </c>
      <c r="AE10130" s="4">
        <v>0.24</v>
      </c>
      <c r="AF10130" s="4">
        <v>0.36</v>
      </c>
      <c r="AG10130" s="4">
        <v>0.6</v>
      </c>
      <c r="AH10130" s="4">
        <v>0.12</v>
      </c>
      <c r="AI10130" s="4">
        <v>1.68</v>
      </c>
      <c r="AJ10130" s="4">
        <v>0.66000000000000014</v>
      </c>
      <c r="AK10130" s="4">
        <v>0.54</v>
      </c>
      <c r="AL10130" s="4">
        <v>0.54</v>
      </c>
      <c r="AM10130" s="4">
        <v>0.36</v>
      </c>
    </row>
    <row r="10131" spans="1:39" ht="14.25" x14ac:dyDescent="0.2">
      <c r="A10131" s="4" t="str">
        <f>+VLOOKUP(E10131&amp;H10131&amp;I10131&amp;J10131,[1]Homol.!O:S,2,0)</f>
        <v>Agua</v>
      </c>
      <c r="B10131" s="4" t="str">
        <f>+VLOOKUP(E10131&amp;H10131&amp;I10131&amp;J10131,[1]Homol.!O:S,3,0)</f>
        <v>Flavored water</v>
      </c>
      <c r="C10131" s="4" t="s">
        <v>62</v>
      </c>
      <c r="D10131" s="4" t="s">
        <v>50</v>
      </c>
      <c r="E10131" s="4" t="s">
        <v>20</v>
      </c>
      <c r="F10131" s="4" t="str">
        <f t="shared" si="158"/>
        <v>Formatos Grandes 2250 cc</v>
      </c>
      <c r="G10131" s="4" t="s">
        <v>63</v>
      </c>
      <c r="H10131" s="4" t="s">
        <v>5</v>
      </c>
      <c r="I10131" s="4" t="s">
        <v>15</v>
      </c>
      <c r="J10131" s="4" t="s">
        <v>16</v>
      </c>
      <c r="S10131" s="4">
        <v>0.27</v>
      </c>
      <c r="T10131" s="4">
        <v>1.4850000000000001</v>
      </c>
      <c r="U10131" s="4">
        <v>6.8849999999999998</v>
      </c>
      <c r="V10131" s="4">
        <v>8.91</v>
      </c>
      <c r="W10131" s="4">
        <v>4.4550000000000001</v>
      </c>
      <c r="X10131" s="4">
        <v>2.16</v>
      </c>
      <c r="Y10131" s="4">
        <v>2.16</v>
      </c>
      <c r="Z10131" s="4">
        <v>3.645</v>
      </c>
      <c r="AA10131" s="4">
        <v>1.7550000000000001</v>
      </c>
      <c r="AB10131" s="4">
        <v>3.5100000000000002</v>
      </c>
      <c r="AC10131" s="4">
        <v>3.375</v>
      </c>
      <c r="AD10131" s="4">
        <v>1.35</v>
      </c>
      <c r="AE10131" s="4">
        <v>1.8900000000000001</v>
      </c>
      <c r="AF10131" s="4">
        <v>2.2949999999999999</v>
      </c>
      <c r="AG10131" s="4">
        <v>1.8900000000000001</v>
      </c>
      <c r="AH10131" s="4">
        <v>2.2949999999999999</v>
      </c>
      <c r="AI10131" s="4">
        <v>12.015000000000001</v>
      </c>
      <c r="AJ10131" s="4">
        <v>6.75</v>
      </c>
      <c r="AK10131" s="4">
        <v>2.4300000000000002</v>
      </c>
      <c r="AL10131" s="4">
        <v>0.27</v>
      </c>
    </row>
    <row r="10132" spans="1:39" ht="14.25" x14ac:dyDescent="0.2">
      <c r="A10132" s="4" t="str">
        <f>+VLOOKUP(E10132&amp;H10132&amp;I10132&amp;J10132,[1]Homol.!O:S,2,0)</f>
        <v>Agua</v>
      </c>
      <c r="B10132" s="4" t="str">
        <f>+VLOOKUP(E10132&amp;H10132&amp;I10132&amp;J10132,[1]Homol.!O:S,3,0)</f>
        <v>Flavored water</v>
      </c>
      <c r="C10132" s="4" t="s">
        <v>62</v>
      </c>
      <c r="D10132" s="4" t="s">
        <v>50</v>
      </c>
      <c r="E10132" s="4" t="s">
        <v>20</v>
      </c>
      <c r="F10132" s="4" t="str">
        <f t="shared" si="158"/>
        <v>Formatos Medianos 1500 cc</v>
      </c>
      <c r="G10132" s="4" t="s">
        <v>63</v>
      </c>
      <c r="H10132" s="4" t="s">
        <v>5</v>
      </c>
      <c r="I10132" s="4" t="s">
        <v>6</v>
      </c>
      <c r="J10132" s="4" t="s">
        <v>7</v>
      </c>
      <c r="R10132" s="4">
        <v>1.26</v>
      </c>
      <c r="S10132" s="4">
        <v>3.33</v>
      </c>
      <c r="T10132" s="4">
        <v>3.24</v>
      </c>
      <c r="U10132" s="4">
        <v>6.21</v>
      </c>
      <c r="V10132" s="4">
        <v>8.73</v>
      </c>
      <c r="W10132" s="4">
        <v>1.35</v>
      </c>
      <c r="X10132" s="4">
        <v>0.72</v>
      </c>
      <c r="Y10132" s="4">
        <v>0.72</v>
      </c>
      <c r="Z10132" s="4">
        <v>1.44</v>
      </c>
      <c r="AA10132" s="4">
        <v>-9.0000000000000052E-2</v>
      </c>
      <c r="AB10132" s="4">
        <v>0.9</v>
      </c>
      <c r="AC10132" s="4">
        <v>0.54</v>
      </c>
      <c r="AD10132" s="4">
        <v>-9.0000000000000024E-2</v>
      </c>
      <c r="AE10132" s="4">
        <v>1.44</v>
      </c>
      <c r="AF10132" s="4">
        <v>1.89</v>
      </c>
      <c r="AG10132" s="4">
        <v>1.17</v>
      </c>
      <c r="AH10132" s="4">
        <v>0.72</v>
      </c>
      <c r="AI10132" s="4">
        <v>4.7699999999999996</v>
      </c>
      <c r="AJ10132" s="4">
        <v>-0.09</v>
      </c>
      <c r="AK10132" s="4">
        <v>1.62</v>
      </c>
      <c r="AL10132" s="4">
        <v>0.27</v>
      </c>
      <c r="AM10132" s="4">
        <v>0.09</v>
      </c>
    </row>
    <row r="10133" spans="1:39" ht="14.25" x14ac:dyDescent="0.2">
      <c r="A10133" s="4" t="str">
        <f>+VLOOKUP(E10133&amp;H10133&amp;I10133&amp;J10133,[1]Homol.!O:S,2,0)</f>
        <v>Agua</v>
      </c>
      <c r="B10133" s="4" t="str">
        <f>+VLOOKUP(E10133&amp;H10133&amp;I10133&amp;J10133,[1]Homol.!O:S,3,0)</f>
        <v>Flavored water</v>
      </c>
      <c r="C10133" s="4" t="s">
        <v>62</v>
      </c>
      <c r="D10133" s="4" t="s">
        <v>50</v>
      </c>
      <c r="E10133" s="4" t="s">
        <v>20</v>
      </c>
      <c r="F10133" s="4" t="str">
        <f t="shared" si="158"/>
        <v>Formatos Chicos Pet 500 cc</v>
      </c>
      <c r="G10133" s="4" t="s">
        <v>63</v>
      </c>
      <c r="H10133" s="4" t="s">
        <v>9</v>
      </c>
      <c r="I10133" s="4" t="s">
        <v>13</v>
      </c>
      <c r="J10133" s="4" t="s">
        <v>14</v>
      </c>
      <c r="R10133" s="4">
        <v>0.18</v>
      </c>
      <c r="S10133" s="4">
        <v>0.72</v>
      </c>
      <c r="T10133" s="4">
        <v>0.83999999999999986</v>
      </c>
      <c r="U10133" s="4">
        <v>2.4</v>
      </c>
      <c r="V10133" s="4">
        <v>1.56</v>
      </c>
      <c r="W10133" s="4">
        <v>-1.44</v>
      </c>
      <c r="X10133" s="4">
        <v>-0.36</v>
      </c>
      <c r="Y10133" s="4">
        <v>0.89999999999999991</v>
      </c>
      <c r="Z10133" s="4">
        <v>-0.18</v>
      </c>
      <c r="AA10133" s="4">
        <v>-0.06</v>
      </c>
      <c r="AB10133" s="4">
        <v>0.12</v>
      </c>
      <c r="AC10133" s="4">
        <v>0.72</v>
      </c>
      <c r="AD10133" s="4">
        <v>0</v>
      </c>
      <c r="AE10133" s="4">
        <v>0.42</v>
      </c>
      <c r="AF10133" s="4">
        <v>0.18</v>
      </c>
      <c r="AG10133" s="4">
        <v>0.06</v>
      </c>
      <c r="AH10133" s="4">
        <v>0.18</v>
      </c>
      <c r="AI10133" s="4">
        <v>2.7</v>
      </c>
      <c r="AJ10133" s="4">
        <v>0.12</v>
      </c>
      <c r="AK10133" s="4">
        <v>1.44</v>
      </c>
      <c r="AL10133" s="4">
        <v>0.41999999999999993</v>
      </c>
      <c r="AM10133" s="4">
        <v>1.1399999999999999</v>
      </c>
    </row>
    <row r="10134" spans="1:39" ht="14.25" x14ac:dyDescent="0.2">
      <c r="A10134" s="4" t="str">
        <f>+VLOOKUP(E10134&amp;H10134&amp;I10134&amp;J10134,[1]Homol.!O:S,2,0)</f>
        <v>Agua</v>
      </c>
      <c r="B10134" s="4" t="str">
        <f>+VLOOKUP(E10134&amp;H10134&amp;I10134&amp;J10134,[1]Homol.!O:S,3,0)</f>
        <v>Flavored water</v>
      </c>
      <c r="C10134" s="4" t="s">
        <v>62</v>
      </c>
      <c r="D10134" s="4" t="s">
        <v>50</v>
      </c>
      <c r="E10134" s="4" t="s">
        <v>20</v>
      </c>
      <c r="F10134" s="4" t="str">
        <f t="shared" si="158"/>
        <v>Formatos Grandes 2250 cc</v>
      </c>
      <c r="G10134" s="4" t="s">
        <v>63</v>
      </c>
      <c r="H10134" s="4" t="s">
        <v>9</v>
      </c>
      <c r="I10134" s="4" t="s">
        <v>15</v>
      </c>
      <c r="J10134" s="4" t="s">
        <v>16</v>
      </c>
      <c r="S10134" s="4">
        <v>0.13500000000000001</v>
      </c>
      <c r="T10134" s="4">
        <v>0.81</v>
      </c>
      <c r="U10134" s="4">
        <v>7.83</v>
      </c>
      <c r="V10134" s="4">
        <v>8.7750000000000021</v>
      </c>
      <c r="W10134" s="4">
        <v>3.7800000000000011</v>
      </c>
      <c r="X10134" s="4">
        <v>2.4299999999999997</v>
      </c>
      <c r="Y10134" s="4">
        <v>2.7</v>
      </c>
      <c r="Z10134" s="4">
        <v>4.05</v>
      </c>
      <c r="AA10134" s="4">
        <v>1.4850000000000001</v>
      </c>
      <c r="AB10134" s="4">
        <v>3.7800000000000002</v>
      </c>
      <c r="AC10134" s="4">
        <v>4.32</v>
      </c>
      <c r="AD10134" s="4">
        <v>1.08</v>
      </c>
      <c r="AE10134" s="4">
        <v>1.7550000000000001</v>
      </c>
      <c r="AF10134" s="4">
        <v>2.5650000000000004</v>
      </c>
      <c r="AG10134" s="4">
        <v>2.97</v>
      </c>
      <c r="AH10134" s="4">
        <v>2.7</v>
      </c>
      <c r="AI10134" s="4">
        <v>8.1000000000000014</v>
      </c>
      <c r="AJ10134" s="4">
        <v>8.1</v>
      </c>
      <c r="AK10134" s="4">
        <v>1.8900000000000001</v>
      </c>
      <c r="AL10134" s="4">
        <v>0.67500000000000004</v>
      </c>
      <c r="AM10134" s="4">
        <v>0.67500000000000004</v>
      </c>
    </row>
    <row r="10135" spans="1:39" ht="14.25" x14ac:dyDescent="0.2">
      <c r="A10135" s="4" t="str">
        <f>+VLOOKUP(E10135&amp;H10135&amp;I10135&amp;J10135,[1]Homol.!O:S,2,0)</f>
        <v>Agua</v>
      </c>
      <c r="B10135" s="4" t="str">
        <f>+VLOOKUP(E10135&amp;H10135&amp;I10135&amp;J10135,[1]Homol.!O:S,3,0)</f>
        <v>Flavored water</v>
      </c>
      <c r="C10135" s="4" t="s">
        <v>62</v>
      </c>
      <c r="D10135" s="4" t="s">
        <v>50</v>
      </c>
      <c r="E10135" s="4" t="s">
        <v>20</v>
      </c>
      <c r="F10135" s="4" t="str">
        <f t="shared" si="158"/>
        <v>Formatos Medianos 1500 cc</v>
      </c>
      <c r="G10135" s="4" t="s">
        <v>63</v>
      </c>
      <c r="H10135" s="4" t="s">
        <v>9</v>
      </c>
      <c r="I10135" s="4" t="s">
        <v>6</v>
      </c>
      <c r="J10135" s="4" t="s">
        <v>7</v>
      </c>
      <c r="R10135" s="4">
        <v>0.63</v>
      </c>
      <c r="S10135" s="4">
        <v>1.98</v>
      </c>
      <c r="T10135" s="4">
        <v>3.6900000000000004</v>
      </c>
      <c r="U10135" s="4">
        <v>5.3100000000000005</v>
      </c>
      <c r="V10135" s="4">
        <v>10.8</v>
      </c>
      <c r="W10135" s="4">
        <v>3.96</v>
      </c>
      <c r="X10135" s="4">
        <v>0.36</v>
      </c>
      <c r="Y10135" s="4">
        <v>0.54</v>
      </c>
      <c r="Z10135" s="4">
        <v>3.15</v>
      </c>
      <c r="AA10135" s="4">
        <v>0.26999999999999991</v>
      </c>
      <c r="AB10135" s="4">
        <v>0.9</v>
      </c>
      <c r="AC10135" s="4">
        <v>1.89</v>
      </c>
      <c r="AD10135" s="4">
        <v>1.08</v>
      </c>
      <c r="AE10135" s="4">
        <v>0.9</v>
      </c>
      <c r="AF10135" s="4">
        <v>1.98</v>
      </c>
      <c r="AG10135" s="4">
        <v>2.25</v>
      </c>
      <c r="AH10135" s="4">
        <v>-0.3600000000000001</v>
      </c>
      <c r="AI10135" s="4">
        <v>4.5</v>
      </c>
      <c r="AJ10135" s="4">
        <v>-2.34</v>
      </c>
      <c r="AK10135" s="4">
        <v>2.25</v>
      </c>
      <c r="AL10135" s="4">
        <v>-9.0000000000000024E-2</v>
      </c>
      <c r="AM10135" s="4">
        <v>0.09</v>
      </c>
    </row>
    <row r="10136" spans="1:39" ht="14.25" x14ac:dyDescent="0.2">
      <c r="A10136" s="4" t="str">
        <f>+VLOOKUP(E10136&amp;H10136&amp;I10136&amp;J10136,[1]Homol.!O:S,2,0)</f>
        <v>Agua</v>
      </c>
      <c r="B10136" s="4" t="str">
        <f>+VLOOKUP(E10136&amp;H10136&amp;I10136&amp;J10136,[1]Homol.!O:S,3,0)</f>
        <v>Flavored water</v>
      </c>
      <c r="C10136" s="4" t="s">
        <v>62</v>
      </c>
      <c r="D10136" s="4" t="s">
        <v>50</v>
      </c>
      <c r="E10136" s="4" t="s">
        <v>20</v>
      </c>
      <c r="F10136" s="4" t="str">
        <f t="shared" si="158"/>
        <v>Formatos Chicos Pet 500 cc</v>
      </c>
      <c r="G10136" s="4" t="s">
        <v>63</v>
      </c>
      <c r="H10136" s="4" t="s">
        <v>10</v>
      </c>
      <c r="I10136" s="4" t="s">
        <v>13</v>
      </c>
      <c r="J10136" s="4" t="s">
        <v>14</v>
      </c>
      <c r="R10136" s="4">
        <v>0.54</v>
      </c>
      <c r="S10136" s="4">
        <v>0.42</v>
      </c>
      <c r="T10136" s="4">
        <v>1.08</v>
      </c>
      <c r="U10136" s="4">
        <v>2.0999999999999996</v>
      </c>
      <c r="V10136" s="4">
        <v>1.5</v>
      </c>
      <c r="W10136" s="4">
        <v>1.32</v>
      </c>
      <c r="X10136" s="4">
        <v>0.29999999999999993</v>
      </c>
      <c r="Y10136" s="4">
        <v>0.24</v>
      </c>
      <c r="Z10136" s="4">
        <v>-0.36000000000000004</v>
      </c>
      <c r="AA10136" s="4">
        <v>-0.06</v>
      </c>
      <c r="AB10136" s="4">
        <v>-0.06</v>
      </c>
      <c r="AC10136" s="4">
        <v>1.08</v>
      </c>
      <c r="AD10136" s="4">
        <v>0.3</v>
      </c>
      <c r="AE10136" s="4">
        <v>0.36</v>
      </c>
      <c r="AF10136" s="4">
        <v>0.48</v>
      </c>
      <c r="AG10136" s="4">
        <v>0.12</v>
      </c>
      <c r="AH10136" s="4">
        <v>0.06</v>
      </c>
      <c r="AI10136" s="4">
        <v>0.9</v>
      </c>
      <c r="AJ10136" s="4">
        <v>-0.9</v>
      </c>
      <c r="AK10136" s="4">
        <v>0.24</v>
      </c>
      <c r="AL10136" s="4">
        <v>0.54</v>
      </c>
      <c r="AM10136" s="4">
        <v>0.3</v>
      </c>
    </row>
    <row r="10137" spans="1:39" ht="14.25" x14ac:dyDescent="0.2">
      <c r="A10137" s="4" t="str">
        <f>+VLOOKUP(E10137&amp;H10137&amp;I10137&amp;J10137,[1]Homol.!O:S,2,0)</f>
        <v>Agua</v>
      </c>
      <c r="B10137" s="4" t="str">
        <f>+VLOOKUP(E10137&amp;H10137&amp;I10137&amp;J10137,[1]Homol.!O:S,3,0)</f>
        <v>Flavored water</v>
      </c>
      <c r="C10137" s="4" t="s">
        <v>62</v>
      </c>
      <c r="D10137" s="4" t="s">
        <v>50</v>
      </c>
      <c r="E10137" s="4" t="s">
        <v>20</v>
      </c>
      <c r="F10137" s="4" t="str">
        <f t="shared" si="158"/>
        <v>Formatos Grandes 2250 cc</v>
      </c>
      <c r="G10137" s="4" t="s">
        <v>63</v>
      </c>
      <c r="H10137" s="4" t="s">
        <v>10</v>
      </c>
      <c r="I10137" s="4" t="s">
        <v>15</v>
      </c>
      <c r="J10137" s="4" t="s">
        <v>16</v>
      </c>
      <c r="S10137" s="4">
        <v>0.13500000000000001</v>
      </c>
      <c r="T10137" s="4">
        <v>0.94500000000000006</v>
      </c>
      <c r="U10137" s="4">
        <v>8.1000000000000014</v>
      </c>
      <c r="V10137" s="4">
        <v>11.610000000000001</v>
      </c>
      <c r="W10137" s="4">
        <v>6.8849999999999998</v>
      </c>
      <c r="X10137" s="4">
        <v>2.16</v>
      </c>
      <c r="Y10137" s="4">
        <v>3.1050000000000004</v>
      </c>
      <c r="Z10137" s="4">
        <v>7.4250000000000007</v>
      </c>
      <c r="AA10137" s="4">
        <v>-0.27</v>
      </c>
      <c r="AB10137" s="4">
        <v>5.1300000000000008</v>
      </c>
      <c r="AC10137" s="4">
        <v>3.5100000000000002</v>
      </c>
      <c r="AD10137" s="4">
        <v>2.835</v>
      </c>
      <c r="AE10137" s="4">
        <v>3.7800000000000002</v>
      </c>
      <c r="AF10137" s="4">
        <v>4.1849999999999996</v>
      </c>
      <c r="AG10137" s="4">
        <v>4.7249999999999996</v>
      </c>
      <c r="AH10137" s="4">
        <v>3.7800000000000002</v>
      </c>
      <c r="AI10137" s="4">
        <v>10.125</v>
      </c>
      <c r="AJ10137" s="4">
        <v>4.1849999999999996</v>
      </c>
      <c r="AK10137" s="4">
        <v>3.915</v>
      </c>
      <c r="AL10137" s="4">
        <v>0.94500000000000006</v>
      </c>
      <c r="AM10137" s="4">
        <v>0.94499999999999995</v>
      </c>
    </row>
    <row r="10138" spans="1:39" ht="14.25" x14ac:dyDescent="0.2">
      <c r="A10138" s="4" t="str">
        <f>+VLOOKUP(E10138&amp;H10138&amp;I10138&amp;J10138,[1]Homol.!O:S,2,0)</f>
        <v>Agua</v>
      </c>
      <c r="B10138" s="4" t="str">
        <f>+VLOOKUP(E10138&amp;H10138&amp;I10138&amp;J10138,[1]Homol.!O:S,3,0)</f>
        <v>Flavored water</v>
      </c>
      <c r="C10138" s="4" t="s">
        <v>62</v>
      </c>
      <c r="D10138" s="4" t="s">
        <v>50</v>
      </c>
      <c r="E10138" s="4" t="s">
        <v>20</v>
      </c>
      <c r="F10138" s="4" t="str">
        <f t="shared" si="158"/>
        <v>Formatos Medianos 1500 cc</v>
      </c>
      <c r="G10138" s="4" t="s">
        <v>63</v>
      </c>
      <c r="H10138" s="4" t="s">
        <v>10</v>
      </c>
      <c r="I10138" s="4" t="s">
        <v>6</v>
      </c>
      <c r="J10138" s="4" t="s">
        <v>7</v>
      </c>
      <c r="R10138" s="4">
        <v>1.35</v>
      </c>
      <c r="S10138" s="4">
        <v>2.7</v>
      </c>
      <c r="T10138" s="4">
        <v>5.85</v>
      </c>
      <c r="U10138" s="4">
        <v>3.9600000000000004</v>
      </c>
      <c r="V10138" s="4">
        <v>7.83</v>
      </c>
      <c r="W10138" s="4">
        <v>0.27000000000000007</v>
      </c>
      <c r="X10138" s="4">
        <v>5.4</v>
      </c>
      <c r="Y10138" s="4">
        <v>-0.36</v>
      </c>
      <c r="Z10138" s="4">
        <v>0.72</v>
      </c>
      <c r="AA10138" s="4">
        <v>2.16</v>
      </c>
      <c r="AB10138" s="4">
        <v>4.1400000000000006</v>
      </c>
      <c r="AC10138" s="4">
        <v>6.66</v>
      </c>
      <c r="AD10138" s="4">
        <v>-6.3900000000000006</v>
      </c>
      <c r="AE10138" s="4">
        <v>2.52</v>
      </c>
      <c r="AF10138" s="4">
        <v>0.45000000000000007</v>
      </c>
      <c r="AG10138" s="4">
        <v>2.25</v>
      </c>
      <c r="AH10138" s="4">
        <v>1.89</v>
      </c>
      <c r="AI10138" s="4">
        <v>5.58</v>
      </c>
      <c r="AJ10138" s="4">
        <v>2.2500000000000004</v>
      </c>
      <c r="AK10138" s="4">
        <v>2.0700000000000003</v>
      </c>
      <c r="AL10138" s="4">
        <v>0.27</v>
      </c>
    </row>
    <row r="10139" spans="1:39" ht="14.25" x14ac:dyDescent="0.2">
      <c r="A10139" s="4" t="str">
        <f>+VLOOKUP(E10139&amp;H10139&amp;I10139&amp;J10139,[1]Homol.!O:S,2,0)</f>
        <v>Agua</v>
      </c>
      <c r="B10139" s="4" t="str">
        <f>+VLOOKUP(E10139&amp;H10139&amp;I10139&amp;J10139,[1]Homol.!O:S,3,0)</f>
        <v>Flavored water</v>
      </c>
      <c r="C10139" s="4" t="s">
        <v>62</v>
      </c>
      <c r="D10139" s="4" t="s">
        <v>50</v>
      </c>
      <c r="E10139" s="4" t="s">
        <v>42</v>
      </c>
      <c r="F10139" s="4" t="str">
        <f t="shared" si="158"/>
        <v>Formatos Chicos Pet 575 cc</v>
      </c>
      <c r="G10139" s="4" t="s">
        <v>63</v>
      </c>
      <c r="H10139" s="4" t="s">
        <v>38</v>
      </c>
      <c r="I10139" s="4" t="s">
        <v>13</v>
      </c>
      <c r="J10139" s="4" t="s">
        <v>43</v>
      </c>
      <c r="R10139" s="4">
        <v>0.69</v>
      </c>
      <c r="S10139" s="4">
        <v>6.9000000000000006E-2</v>
      </c>
      <c r="T10139" s="4">
        <v>1.242</v>
      </c>
      <c r="U10139" s="4">
        <v>2.5530000000000004</v>
      </c>
      <c r="V10139" s="4">
        <v>6.9000000000000006E-2</v>
      </c>
      <c r="W10139" s="4">
        <v>-2.2079999999999997</v>
      </c>
      <c r="X10139" s="4">
        <v>-0.82799999999999996</v>
      </c>
      <c r="AA10139" s="4">
        <v>6.9000000000000006E-2</v>
      </c>
      <c r="AB10139" s="4">
        <v>0.20700000000000002</v>
      </c>
      <c r="AC10139" s="4">
        <v>0.13800000000000001</v>
      </c>
      <c r="AD10139" s="4">
        <v>-6.9000000000000006E-2</v>
      </c>
      <c r="AF10139" s="4">
        <v>-0.20699999999999999</v>
      </c>
    </row>
    <row r="10140" spans="1:39" ht="14.25" x14ac:dyDescent="0.2">
      <c r="A10140" s="4" t="str">
        <f>+VLOOKUP(E10140&amp;H10140&amp;I10140&amp;J10140,[1]Homol.!O:S,2,0)</f>
        <v>Agua</v>
      </c>
      <c r="B10140" s="4" t="str">
        <f>+VLOOKUP(E10140&amp;H10140&amp;I10140&amp;J10140,[1]Homol.!O:S,3,0)</f>
        <v>Flavored water</v>
      </c>
      <c r="C10140" s="4" t="s">
        <v>62</v>
      </c>
      <c r="D10140" s="4" t="s">
        <v>50</v>
      </c>
      <c r="E10140" s="4" t="s">
        <v>42</v>
      </c>
      <c r="F10140" s="4" t="str">
        <f t="shared" si="158"/>
        <v>Formatos Grandes 2250 cc</v>
      </c>
      <c r="G10140" s="4" t="s">
        <v>63</v>
      </c>
      <c r="H10140" s="4" t="s">
        <v>38</v>
      </c>
      <c r="I10140" s="4" t="s">
        <v>15</v>
      </c>
      <c r="J10140" s="4" t="s">
        <v>16</v>
      </c>
      <c r="R10140" s="4">
        <v>0.13500000000000001</v>
      </c>
      <c r="S10140" s="4">
        <v>6.3450000000000006</v>
      </c>
      <c r="T10140" s="4">
        <v>1.8900000000000001</v>
      </c>
      <c r="U10140" s="4">
        <v>7.1550000000000002</v>
      </c>
      <c r="V10140" s="4">
        <v>2.97</v>
      </c>
      <c r="W10140" s="4">
        <v>-2.4300000000000006</v>
      </c>
      <c r="X10140" s="4">
        <v>-1.2150000000000001</v>
      </c>
      <c r="AA10140" s="4">
        <v>0.40500000000000003</v>
      </c>
      <c r="AB10140" s="4">
        <v>0.67500000000000004</v>
      </c>
      <c r="AC10140" s="4">
        <v>1.4850000000000001</v>
      </c>
      <c r="AD10140" s="4">
        <v>0.81</v>
      </c>
      <c r="AE10140" s="4">
        <v>0.13500000000000001</v>
      </c>
      <c r="AF10140" s="4">
        <v>-2.16</v>
      </c>
      <c r="AG10140" s="4">
        <v>-0.27</v>
      </c>
    </row>
    <row r="10141" spans="1:39" ht="14.25" x14ac:dyDescent="0.2">
      <c r="A10141" s="4" t="str">
        <f>+VLOOKUP(E10141&amp;H10141&amp;I10141&amp;J10141,[1]Homol.!O:S,2,0)</f>
        <v>Agua</v>
      </c>
      <c r="B10141" s="4" t="str">
        <f>+VLOOKUP(E10141&amp;H10141&amp;I10141&amp;J10141,[1]Homol.!O:S,3,0)</f>
        <v>Flavored water</v>
      </c>
      <c r="C10141" s="4" t="s">
        <v>62</v>
      </c>
      <c r="D10141" s="4" t="s">
        <v>50</v>
      </c>
      <c r="E10141" s="4" t="s">
        <v>42</v>
      </c>
      <c r="F10141" s="4" t="str">
        <f t="shared" si="158"/>
        <v>Formatos Chicos Pet 575 cc</v>
      </c>
      <c r="G10141" s="4" t="s">
        <v>63</v>
      </c>
      <c r="H10141" s="4" t="s">
        <v>10</v>
      </c>
      <c r="I10141" s="4" t="s">
        <v>13</v>
      </c>
      <c r="J10141" s="4" t="s">
        <v>43</v>
      </c>
      <c r="R10141" s="4">
        <v>0.7589999999999999</v>
      </c>
      <c r="S10141" s="4">
        <v>0.13800000000000001</v>
      </c>
      <c r="T10141" s="4">
        <v>1.518</v>
      </c>
      <c r="U10141" s="4">
        <v>3.5190000000000001</v>
      </c>
      <c r="V10141" s="4">
        <v>1.6560000000000001</v>
      </c>
      <c r="W10141" s="4">
        <v>1.173</v>
      </c>
      <c r="X10141" s="4">
        <v>-1.1040000000000001</v>
      </c>
      <c r="Y10141" s="4">
        <v>0.13800000000000001</v>
      </c>
      <c r="Z10141" s="4">
        <v>0.20700000000000002</v>
      </c>
      <c r="AA10141" s="4">
        <v>-0.13800000000000001</v>
      </c>
      <c r="AB10141" s="4">
        <v>-6.9000000000000006E-2</v>
      </c>
      <c r="AC10141" s="4">
        <v>0.20700000000000002</v>
      </c>
      <c r="AD10141" s="4">
        <v>-6.9000000000000006E-2</v>
      </c>
      <c r="AF10141" s="4">
        <v>-6.9000000000000006E-2</v>
      </c>
    </row>
    <row r="10142" spans="1:39" ht="14.25" x14ac:dyDescent="0.2">
      <c r="A10142" s="4" t="str">
        <f>+VLOOKUP(E10142&amp;H10142&amp;I10142&amp;J10142,[1]Homol.!O:S,2,0)</f>
        <v>Agua</v>
      </c>
      <c r="B10142" s="4" t="str">
        <f>+VLOOKUP(E10142&amp;H10142&amp;I10142&amp;J10142,[1]Homol.!O:S,3,0)</f>
        <v>Flavored water</v>
      </c>
      <c r="C10142" s="4" t="s">
        <v>62</v>
      </c>
      <c r="D10142" s="4" t="s">
        <v>50</v>
      </c>
      <c r="E10142" s="4" t="s">
        <v>42</v>
      </c>
      <c r="F10142" s="4" t="str">
        <f t="shared" si="158"/>
        <v>Formatos Grandes 2250 cc</v>
      </c>
      <c r="G10142" s="4" t="s">
        <v>63</v>
      </c>
      <c r="H10142" s="4" t="s">
        <v>10</v>
      </c>
      <c r="I10142" s="4" t="s">
        <v>15</v>
      </c>
      <c r="J10142" s="4" t="s">
        <v>16</v>
      </c>
      <c r="R10142" s="4">
        <v>0.13500000000000001</v>
      </c>
      <c r="S10142" s="4">
        <v>3.375</v>
      </c>
      <c r="T10142" s="4">
        <v>1.8900000000000001</v>
      </c>
      <c r="U10142" s="4">
        <v>4.4550000000000001</v>
      </c>
      <c r="V10142" s="4">
        <v>2.7</v>
      </c>
      <c r="W10142" s="4">
        <v>0.40500000000000003</v>
      </c>
      <c r="X10142" s="4">
        <v>0.40500000000000003</v>
      </c>
      <c r="Y10142" s="4">
        <v>1.08</v>
      </c>
      <c r="Z10142" s="4">
        <v>0.27</v>
      </c>
      <c r="AC10142" s="4">
        <v>1.62</v>
      </c>
      <c r="AD10142" s="4">
        <v>0.54</v>
      </c>
      <c r="AE10142" s="4">
        <v>0.54</v>
      </c>
      <c r="AF10142" s="4">
        <v>-0.94500000000000006</v>
      </c>
      <c r="AG10142" s="4">
        <v>-0.13500000000000001</v>
      </c>
      <c r="AH10142" s="4">
        <v>-0.40500000000000003</v>
      </c>
      <c r="AI10142" s="4">
        <v>-0.13500000000000001</v>
      </c>
    </row>
    <row r="10143" spans="1:39" ht="14.25" x14ac:dyDescent="0.2">
      <c r="A10143" s="4" t="str">
        <f>+VLOOKUP(E10143&amp;H10143&amp;I10143&amp;J10143,[1]Homol.!O:S,2,0)</f>
        <v>Agua</v>
      </c>
      <c r="B10143" s="4" t="str">
        <f>+VLOOKUP(E10143&amp;H10143&amp;I10143&amp;J10143,[1]Homol.!O:S,3,0)</f>
        <v>Plain water</v>
      </c>
      <c r="C10143" s="4" t="s">
        <v>62</v>
      </c>
      <c r="D10143" s="4" t="s">
        <v>50</v>
      </c>
      <c r="E10143" s="4" t="s">
        <v>21</v>
      </c>
      <c r="F10143" s="4" t="str">
        <f t="shared" si="158"/>
        <v>Bidones 6200 cc</v>
      </c>
      <c r="G10143" s="4" t="s">
        <v>63</v>
      </c>
      <c r="H10143" s="4" t="s">
        <v>22</v>
      </c>
      <c r="I10143" s="4" t="s">
        <v>23</v>
      </c>
      <c r="J10143" s="4" t="s">
        <v>24</v>
      </c>
      <c r="R10143" s="4">
        <v>32.612000000000002</v>
      </c>
      <c r="S10143" s="4">
        <v>32.86</v>
      </c>
      <c r="T10143" s="4">
        <v>35.339999999999996</v>
      </c>
      <c r="U10143" s="4">
        <v>66.463999999999999</v>
      </c>
      <c r="V10143" s="4">
        <v>65.224000000000004</v>
      </c>
      <c r="W10143" s="4">
        <v>31.372000000000003</v>
      </c>
      <c r="X10143" s="4">
        <v>69.688000000000002</v>
      </c>
      <c r="Y10143" s="4">
        <v>21.824000000000002</v>
      </c>
      <c r="Z10143" s="4">
        <v>45.136000000000003</v>
      </c>
      <c r="AA10143" s="4">
        <v>33.603999999999999</v>
      </c>
      <c r="AB10143" s="4">
        <v>27.652000000000001</v>
      </c>
      <c r="AC10143" s="4">
        <v>50.715999999999994</v>
      </c>
      <c r="AD10143" s="4">
        <v>42.532000000000004</v>
      </c>
      <c r="AE10143" s="4">
        <v>63.983999999999995</v>
      </c>
      <c r="AF10143" s="4">
        <v>40.92</v>
      </c>
      <c r="AG10143" s="4">
        <v>71.92</v>
      </c>
      <c r="AH10143" s="4">
        <v>16.492000000000001</v>
      </c>
      <c r="AI10143" s="4">
        <v>114.94800000000001</v>
      </c>
      <c r="AJ10143" s="4">
        <v>160.952</v>
      </c>
      <c r="AK10143" s="4">
        <v>37.944000000000003</v>
      </c>
      <c r="AL10143" s="4">
        <v>50.963999999999999</v>
      </c>
      <c r="AM10143" s="4">
        <v>21.576000000000001</v>
      </c>
    </row>
    <row r="10144" spans="1:39" ht="14.25" x14ac:dyDescent="0.2">
      <c r="A10144" s="4" t="str">
        <f>+VLOOKUP(E10144&amp;H10144&amp;I10144&amp;J10144,[1]Homol.!O:S,2,0)</f>
        <v>Agua</v>
      </c>
      <c r="B10144" s="4" t="str">
        <f>+VLOOKUP(E10144&amp;H10144&amp;I10144&amp;J10144,[1]Homol.!O:S,3,0)</f>
        <v>Plain water</v>
      </c>
      <c r="C10144" s="4" t="s">
        <v>62</v>
      </c>
      <c r="D10144" s="4" t="s">
        <v>50</v>
      </c>
      <c r="E10144" s="4" t="s">
        <v>21</v>
      </c>
      <c r="F10144" s="4" t="str">
        <f t="shared" si="158"/>
        <v>Formato Fun 300 cc</v>
      </c>
      <c r="G10144" s="4" t="s">
        <v>63</v>
      </c>
      <c r="H10144" s="4" t="s">
        <v>22</v>
      </c>
      <c r="I10144" s="4" t="s">
        <v>25</v>
      </c>
      <c r="J10144" s="4" t="s">
        <v>26</v>
      </c>
      <c r="X10144" s="4">
        <v>0.28799999999999998</v>
      </c>
      <c r="Z10144" s="4">
        <v>0.252</v>
      </c>
      <c r="AA10144" s="4">
        <v>1.512</v>
      </c>
      <c r="AB10144" s="4">
        <v>0.75600000000000001</v>
      </c>
      <c r="AD10144" s="4">
        <v>0.64800000000000002</v>
      </c>
      <c r="AE10144" s="4">
        <v>0.504</v>
      </c>
      <c r="AF10144" s="4">
        <v>0.79200000000000004</v>
      </c>
      <c r="AG10144" s="4">
        <v>0.432</v>
      </c>
      <c r="AH10144" s="4">
        <v>0.72</v>
      </c>
    </row>
    <row r="10145" spans="1:39" ht="14.25" x14ac:dyDescent="0.2">
      <c r="A10145" s="4" t="str">
        <f>+VLOOKUP(E10145&amp;H10145&amp;I10145&amp;J10145,[1]Homol.!O:S,2,0)</f>
        <v>Agua</v>
      </c>
      <c r="B10145" s="4" t="str">
        <f>+VLOOKUP(E10145&amp;H10145&amp;I10145&amp;J10145,[1]Homol.!O:S,3,0)</f>
        <v>Plain water</v>
      </c>
      <c r="C10145" s="4" t="s">
        <v>62</v>
      </c>
      <c r="D10145" s="4" t="s">
        <v>50</v>
      </c>
      <c r="E10145" s="4" t="s">
        <v>21</v>
      </c>
      <c r="F10145" s="4" t="str">
        <f t="shared" si="158"/>
        <v>Formatos Chicos Pet 600 cc</v>
      </c>
      <c r="G10145" s="4" t="s">
        <v>63</v>
      </c>
      <c r="H10145" s="4" t="s">
        <v>22</v>
      </c>
      <c r="I10145" s="4" t="s">
        <v>13</v>
      </c>
      <c r="J10145" s="4" t="s">
        <v>27</v>
      </c>
      <c r="R10145" s="4">
        <v>1.512</v>
      </c>
      <c r="S10145" s="4">
        <v>13.320000000000002</v>
      </c>
      <c r="T10145" s="4">
        <v>1.44</v>
      </c>
      <c r="U10145" s="4">
        <v>11.736000000000001</v>
      </c>
      <c r="V10145" s="4">
        <v>22.392000000000003</v>
      </c>
      <c r="W10145" s="4">
        <v>5.7600000000000007</v>
      </c>
      <c r="X10145" s="4">
        <v>11.520000000000001</v>
      </c>
      <c r="Y10145" s="4">
        <v>0.93599999999999994</v>
      </c>
      <c r="Z10145" s="4">
        <v>0.57599999999999996</v>
      </c>
      <c r="AA10145" s="4">
        <v>1.08</v>
      </c>
      <c r="AB10145" s="4">
        <v>1.5840000000000001</v>
      </c>
      <c r="AC10145" s="4">
        <v>3.0960000000000001</v>
      </c>
      <c r="AD10145" s="4">
        <v>3.6719999999999997</v>
      </c>
      <c r="AE10145" s="4">
        <v>2.8079999999999998</v>
      </c>
      <c r="AF10145" s="4">
        <v>4.9679999999999991</v>
      </c>
      <c r="AG10145" s="4">
        <v>6.7680000000000007</v>
      </c>
      <c r="AH10145" s="4">
        <v>6.9119999999999999</v>
      </c>
      <c r="AI10145" s="4">
        <v>11.448</v>
      </c>
      <c r="AJ10145" s="4">
        <v>5.6880000000000006</v>
      </c>
      <c r="AK10145" s="4">
        <v>5.1840000000000002</v>
      </c>
      <c r="AL10145" s="4">
        <v>8.7119999999999997</v>
      </c>
      <c r="AM10145" s="4">
        <v>6.7679999999999998</v>
      </c>
    </row>
    <row r="10146" spans="1:39" ht="14.25" x14ac:dyDescent="0.2">
      <c r="A10146" s="4" t="str">
        <f>+VLOOKUP(E10146&amp;H10146&amp;I10146&amp;J10146,[1]Homol.!O:S,2,0)</f>
        <v>Agua</v>
      </c>
      <c r="B10146" s="4" t="str">
        <f>+VLOOKUP(E10146&amp;H10146&amp;I10146&amp;J10146,[1]Homol.!O:S,3,0)</f>
        <v>Plain water</v>
      </c>
      <c r="C10146" s="4" t="s">
        <v>62</v>
      </c>
      <c r="D10146" s="4" t="s">
        <v>50</v>
      </c>
      <c r="E10146" s="4" t="s">
        <v>21</v>
      </c>
      <c r="F10146" s="4" t="str">
        <f t="shared" si="158"/>
        <v>Formatos Grandes 2250 cc</v>
      </c>
      <c r="G10146" s="4" t="s">
        <v>63</v>
      </c>
      <c r="H10146" s="4" t="s">
        <v>22</v>
      </c>
      <c r="I10146" s="4" t="s">
        <v>15</v>
      </c>
      <c r="J10146" s="4" t="s">
        <v>16</v>
      </c>
      <c r="R10146" s="4">
        <v>6.4799999999999995</v>
      </c>
      <c r="S10146" s="4">
        <v>15.659999999999998</v>
      </c>
      <c r="T10146" s="4">
        <v>22.005000000000003</v>
      </c>
      <c r="U10146" s="4">
        <v>50.760000000000005</v>
      </c>
      <c r="V10146" s="4">
        <v>83.16</v>
      </c>
      <c r="W10146" s="4">
        <v>2.6999999999999997</v>
      </c>
      <c r="X10146" s="4">
        <v>7.2900000000000009</v>
      </c>
      <c r="Y10146" s="4">
        <v>11.475000000000001</v>
      </c>
      <c r="Z10146" s="4">
        <v>16.740000000000002</v>
      </c>
      <c r="AA10146" s="4">
        <v>24.839999999999996</v>
      </c>
      <c r="AB10146" s="4">
        <v>11.745000000000001</v>
      </c>
      <c r="AC10146" s="4">
        <v>28.215</v>
      </c>
      <c r="AD10146" s="4">
        <v>24.3</v>
      </c>
      <c r="AE10146" s="4">
        <v>9.4499999999999993</v>
      </c>
      <c r="AF10146" s="4">
        <v>25.92</v>
      </c>
      <c r="AG10146" s="4">
        <v>31.725000000000001</v>
      </c>
      <c r="AH10146" s="4">
        <v>16.065000000000001</v>
      </c>
      <c r="AI10146" s="4">
        <v>40.094999999999999</v>
      </c>
      <c r="AJ10146" s="4">
        <v>32.535000000000004</v>
      </c>
      <c r="AK10146" s="4">
        <v>14.310000000000002</v>
      </c>
      <c r="AL10146" s="4">
        <v>30.51</v>
      </c>
      <c r="AM10146" s="4">
        <v>6.7499999999999991</v>
      </c>
    </row>
    <row r="10147" spans="1:39" ht="14.25" x14ac:dyDescent="0.2">
      <c r="A10147" s="4" t="str">
        <f>+VLOOKUP(E10147&amp;H10147&amp;I10147&amp;J10147,[1]Homol.!O:S,2,0)</f>
        <v>Agua</v>
      </c>
      <c r="B10147" s="4" t="str">
        <f>+VLOOKUP(E10147&amp;H10147&amp;I10147&amp;J10147,[1]Homol.!O:S,3,0)</f>
        <v>Plain water</v>
      </c>
      <c r="C10147" s="4" t="s">
        <v>62</v>
      </c>
      <c r="D10147" s="4" t="s">
        <v>50</v>
      </c>
      <c r="E10147" s="4" t="s">
        <v>21</v>
      </c>
      <c r="F10147" s="4" t="str">
        <f t="shared" si="158"/>
        <v>Formatos Grandes 2500 cc</v>
      </c>
      <c r="G10147" s="4" t="s">
        <v>63</v>
      </c>
      <c r="H10147" s="4" t="s">
        <v>22</v>
      </c>
      <c r="I10147" s="4" t="s">
        <v>15</v>
      </c>
      <c r="J10147" s="4" t="s">
        <v>48</v>
      </c>
      <c r="R10147" s="4">
        <v>1.05</v>
      </c>
      <c r="T10147" s="4">
        <v>1.05</v>
      </c>
    </row>
    <row r="10148" spans="1:39" ht="14.25" x14ac:dyDescent="0.2">
      <c r="A10148" s="4" t="str">
        <f>+VLOOKUP(E10148&amp;H10148&amp;I10148&amp;J10148,[1]Homol.!O:S,2,0)</f>
        <v>Agua</v>
      </c>
      <c r="B10148" s="4" t="str">
        <f>+VLOOKUP(E10148&amp;H10148&amp;I10148&amp;J10148,[1]Homol.!O:S,3,0)</f>
        <v>Plain water</v>
      </c>
      <c r="C10148" s="4" t="s">
        <v>62</v>
      </c>
      <c r="D10148" s="4" t="s">
        <v>50</v>
      </c>
      <c r="E10148" s="4" t="s">
        <v>21</v>
      </c>
      <c r="F10148" s="4" t="str">
        <f t="shared" si="158"/>
        <v>Formatos Medianos 1650 cc</v>
      </c>
      <c r="G10148" s="4" t="s">
        <v>63</v>
      </c>
      <c r="H10148" s="4" t="s">
        <v>22</v>
      </c>
      <c r="I10148" s="4" t="s">
        <v>6</v>
      </c>
      <c r="J10148" s="4" t="s">
        <v>28</v>
      </c>
      <c r="R10148" s="4">
        <v>8.1180000000000003</v>
      </c>
      <c r="S10148" s="4">
        <v>27.917999999999999</v>
      </c>
      <c r="T10148" s="4">
        <v>37.916999999999994</v>
      </c>
      <c r="U10148" s="4">
        <v>52.569000000000003</v>
      </c>
      <c r="V10148" s="4">
        <v>123.94800000000001</v>
      </c>
      <c r="W10148" s="4">
        <v>4.3559999999999999</v>
      </c>
      <c r="X10148" s="4">
        <v>1.4849999999999999</v>
      </c>
      <c r="Y10148" s="4">
        <v>7.5239999999999991</v>
      </c>
      <c r="Z10148" s="4">
        <v>4.1580000000000004</v>
      </c>
      <c r="AA10148" s="4">
        <v>4.1580000000000004</v>
      </c>
      <c r="AB10148" s="4">
        <v>1.089</v>
      </c>
      <c r="AC10148" s="4">
        <v>14.85</v>
      </c>
      <c r="AD10148" s="4">
        <v>10.791</v>
      </c>
      <c r="AE10148" s="4">
        <v>6.0389999999999997</v>
      </c>
      <c r="AF10148" s="4">
        <v>24.254999999999999</v>
      </c>
      <c r="AG10148" s="4">
        <v>26.234999999999999</v>
      </c>
      <c r="AH10148" s="4">
        <v>18.908999999999999</v>
      </c>
      <c r="AI10148" s="4">
        <v>27.323999999999998</v>
      </c>
      <c r="AJ10148" s="4">
        <v>33.363</v>
      </c>
      <c r="AK10148" s="4">
        <v>11.385</v>
      </c>
      <c r="AL10148" s="4">
        <v>20.393999999999998</v>
      </c>
      <c r="AM10148" s="4">
        <v>9.6029999999999998</v>
      </c>
    </row>
    <row r="10149" spans="1:39" ht="14.25" x14ac:dyDescent="0.2">
      <c r="A10149" s="4" t="str">
        <f>+VLOOKUP(E10149&amp;H10149&amp;I10149&amp;J10149,[1]Homol.!O:S,2,0)</f>
        <v>Agua</v>
      </c>
      <c r="B10149" s="4" t="str">
        <f>+VLOOKUP(E10149&amp;H10149&amp;I10149&amp;J10149,[1]Homol.!O:S,3,0)</f>
        <v>Plain water</v>
      </c>
      <c r="C10149" s="4" t="s">
        <v>62</v>
      </c>
      <c r="D10149" s="4" t="s">
        <v>50</v>
      </c>
      <c r="E10149" s="4" t="s">
        <v>29</v>
      </c>
      <c r="F10149" s="4" t="str">
        <f t="shared" si="158"/>
        <v>Formatos Chicos Pet 500 cc</v>
      </c>
      <c r="G10149" s="4" t="s">
        <v>63</v>
      </c>
      <c r="H10149" s="4" t="s">
        <v>22</v>
      </c>
      <c r="I10149" s="4" t="s">
        <v>13</v>
      </c>
      <c r="J10149" s="4" t="s">
        <v>14</v>
      </c>
      <c r="R10149" s="4">
        <v>0.65999999999999992</v>
      </c>
      <c r="S10149" s="4">
        <v>2.52</v>
      </c>
      <c r="T10149" s="4">
        <v>2.2799999999999998</v>
      </c>
      <c r="U10149" s="4">
        <v>3.84</v>
      </c>
      <c r="V10149" s="4">
        <v>4.5</v>
      </c>
      <c r="W10149" s="4">
        <v>1.3800000000000001</v>
      </c>
      <c r="X10149" s="4">
        <v>1.1999999999999997</v>
      </c>
      <c r="Y10149" s="4">
        <v>0.72</v>
      </c>
      <c r="Z10149" s="4">
        <v>0.72</v>
      </c>
      <c r="AA10149" s="4">
        <v>1.1399999999999999</v>
      </c>
      <c r="AB10149" s="4">
        <v>1.1399999999999999</v>
      </c>
      <c r="AC10149" s="4">
        <v>2.8200000000000003</v>
      </c>
      <c r="AD10149" s="4">
        <v>4.32</v>
      </c>
      <c r="AE10149" s="4">
        <v>2.1</v>
      </c>
      <c r="AF10149" s="4">
        <v>5.34</v>
      </c>
      <c r="AG10149" s="4">
        <v>0.42</v>
      </c>
      <c r="AH10149" s="4">
        <v>3.66</v>
      </c>
      <c r="AI10149" s="4">
        <v>0.89999999999999947</v>
      </c>
      <c r="AJ10149" s="4">
        <v>2.16</v>
      </c>
      <c r="AK10149" s="4">
        <v>1.98</v>
      </c>
      <c r="AL10149" s="4">
        <v>1.26</v>
      </c>
      <c r="AM10149" s="4">
        <v>1.56</v>
      </c>
    </row>
    <row r="10150" spans="1:39" ht="14.25" x14ac:dyDescent="0.2">
      <c r="A10150" s="4" t="str">
        <f>+VLOOKUP(E10150&amp;H10150&amp;I10150&amp;J10150,[1]Homol.!O:S,2,0)</f>
        <v>Agua</v>
      </c>
      <c r="B10150" s="4" t="str">
        <f>+VLOOKUP(E10150&amp;H10150&amp;I10150&amp;J10150,[1]Homol.!O:S,3,0)</f>
        <v>Plain water</v>
      </c>
      <c r="C10150" s="4" t="s">
        <v>62</v>
      </c>
      <c r="D10150" s="4" t="s">
        <v>50</v>
      </c>
      <c r="E10150" s="4" t="s">
        <v>29</v>
      </c>
      <c r="F10150" s="4" t="str">
        <f t="shared" si="158"/>
        <v>Formatos Chicos Pet 750 cc</v>
      </c>
      <c r="G10150" s="4" t="s">
        <v>63</v>
      </c>
      <c r="H10150" s="4" t="s">
        <v>22</v>
      </c>
      <c r="I10150" s="4" t="s">
        <v>13</v>
      </c>
      <c r="J10150" s="4" t="s">
        <v>30</v>
      </c>
      <c r="R10150" s="4">
        <v>6.66</v>
      </c>
      <c r="S10150" s="4">
        <v>2.97</v>
      </c>
      <c r="T10150" s="4">
        <v>0.27</v>
      </c>
      <c r="U10150" s="4">
        <v>1.8</v>
      </c>
      <c r="V10150" s="4">
        <v>2.7</v>
      </c>
      <c r="W10150" s="4">
        <v>-0.27</v>
      </c>
      <c r="X10150" s="4">
        <v>1.17</v>
      </c>
      <c r="Y10150" s="4">
        <v>0.36</v>
      </c>
      <c r="Z10150" s="4">
        <v>5.76</v>
      </c>
      <c r="AA10150" s="4">
        <v>-4.32</v>
      </c>
      <c r="AB10150" s="4">
        <v>0.27</v>
      </c>
      <c r="AC10150" s="4">
        <v>4.8600000000000003</v>
      </c>
      <c r="AD10150" s="4">
        <v>2.7899999999999996</v>
      </c>
      <c r="AE10150" s="4">
        <v>3.06</v>
      </c>
      <c r="AF10150" s="4">
        <v>6.4799999999999995</v>
      </c>
      <c r="AG10150" s="4">
        <v>4.1399999999999997</v>
      </c>
      <c r="AH10150" s="4">
        <v>1.44</v>
      </c>
      <c r="AI10150" s="4">
        <v>13.23</v>
      </c>
      <c r="AJ10150" s="4">
        <v>4.05</v>
      </c>
      <c r="AK10150" s="4">
        <v>1.17</v>
      </c>
      <c r="AL10150" s="4">
        <v>2.16</v>
      </c>
    </row>
    <row r="10151" spans="1:39" ht="14.25" x14ac:dyDescent="0.2">
      <c r="A10151" s="4" t="str">
        <f>+VLOOKUP(E10151&amp;H10151&amp;I10151&amp;J10151,[1]Homol.!O:S,2,0)</f>
        <v>Agua</v>
      </c>
      <c r="B10151" s="4" t="str">
        <f>+VLOOKUP(E10151&amp;H10151&amp;I10151&amp;J10151,[1]Homol.!O:S,3,0)</f>
        <v>Plain water</v>
      </c>
      <c r="C10151" s="4" t="s">
        <v>62</v>
      </c>
      <c r="D10151" s="4" t="s">
        <v>50</v>
      </c>
      <c r="E10151" s="4" t="s">
        <v>29</v>
      </c>
      <c r="F10151" s="4" t="str">
        <f t="shared" si="158"/>
        <v>Formatos Grandes 2000 cc</v>
      </c>
      <c r="G10151" s="4" t="s">
        <v>63</v>
      </c>
      <c r="H10151" s="4" t="s">
        <v>22</v>
      </c>
      <c r="I10151" s="4" t="s">
        <v>15</v>
      </c>
      <c r="J10151" s="4" t="s">
        <v>33</v>
      </c>
      <c r="R10151" s="4">
        <v>32.760000000000005</v>
      </c>
      <c r="S10151" s="4">
        <v>23.16</v>
      </c>
      <c r="T10151" s="4">
        <v>16.68</v>
      </c>
      <c r="U10151" s="4">
        <v>73.56</v>
      </c>
      <c r="V10151" s="4">
        <v>46.44</v>
      </c>
      <c r="W10151" s="4">
        <v>17.04</v>
      </c>
      <c r="X10151" s="4">
        <v>47.279999999999994</v>
      </c>
      <c r="Y10151" s="4">
        <v>19.68</v>
      </c>
      <c r="Z10151" s="4">
        <v>16.560000000000002</v>
      </c>
      <c r="AA10151" s="4">
        <v>17.04</v>
      </c>
      <c r="AB10151" s="4">
        <v>18.84</v>
      </c>
      <c r="AC10151" s="4">
        <v>32.400000000000006</v>
      </c>
      <c r="AD10151" s="4">
        <v>34.08</v>
      </c>
      <c r="AE10151" s="4">
        <v>23.999999999999996</v>
      </c>
      <c r="AF10151" s="4">
        <v>35.520000000000003</v>
      </c>
      <c r="AG10151" s="4">
        <v>6.4799999999999995</v>
      </c>
      <c r="AH10151" s="4">
        <v>21.240000000000002</v>
      </c>
      <c r="AI10151" s="4">
        <v>31.680000000000003</v>
      </c>
      <c r="AJ10151" s="4">
        <v>40.319999999999993</v>
      </c>
      <c r="AK10151" s="4">
        <v>14.64</v>
      </c>
      <c r="AL10151" s="4">
        <v>14.04</v>
      </c>
      <c r="AM10151" s="4">
        <v>10.44</v>
      </c>
    </row>
    <row r="10152" spans="1:39" ht="14.25" x14ac:dyDescent="0.2">
      <c r="A10152" s="4" t="str">
        <f>+VLOOKUP(E10152&amp;H10152&amp;I10152&amp;J10152,[1]Homol.!O:S,2,0)</f>
        <v>Agua</v>
      </c>
      <c r="B10152" s="4" t="str">
        <f>+VLOOKUP(E10152&amp;H10152&amp;I10152&amp;J10152,[1]Homol.!O:S,3,0)</f>
        <v>Plain water</v>
      </c>
      <c r="C10152" s="4" t="s">
        <v>62</v>
      </c>
      <c r="D10152" s="4" t="s">
        <v>50</v>
      </c>
      <c r="E10152" s="4" t="s">
        <v>29</v>
      </c>
      <c r="F10152" s="4" t="str">
        <f t="shared" si="158"/>
        <v>Formatos Medianos 1500 cc</v>
      </c>
      <c r="G10152" s="4" t="s">
        <v>63</v>
      </c>
      <c r="H10152" s="4" t="s">
        <v>22</v>
      </c>
      <c r="I10152" s="4" t="s">
        <v>6</v>
      </c>
      <c r="J10152" s="4" t="s">
        <v>7</v>
      </c>
      <c r="R10152" s="4">
        <v>4.6800000000000006</v>
      </c>
      <c r="S10152" s="4">
        <v>29.520000000000003</v>
      </c>
      <c r="T10152" s="4">
        <v>6.03</v>
      </c>
      <c r="U10152" s="4">
        <v>26.729999999999997</v>
      </c>
      <c r="V10152" s="4">
        <v>18.72</v>
      </c>
      <c r="W10152" s="4">
        <v>1.62</v>
      </c>
      <c r="X10152" s="4">
        <v>14.489999999999998</v>
      </c>
      <c r="Y10152" s="4">
        <v>8.370000000000001</v>
      </c>
      <c r="Z10152" s="4">
        <v>2.4300000000000002</v>
      </c>
      <c r="AA10152" s="4">
        <v>1.98</v>
      </c>
      <c r="AB10152" s="4">
        <v>2.4300000000000002</v>
      </c>
      <c r="AC10152" s="4">
        <v>21.24</v>
      </c>
      <c r="AD10152" s="4">
        <v>8.1000000000000014</v>
      </c>
      <c r="AE10152" s="4">
        <v>4.32</v>
      </c>
      <c r="AF10152" s="4">
        <v>17.190000000000001</v>
      </c>
      <c r="AG10152" s="4">
        <v>2.25</v>
      </c>
      <c r="AH10152" s="4">
        <v>4.05</v>
      </c>
      <c r="AI10152" s="4">
        <v>10.71</v>
      </c>
      <c r="AJ10152" s="4">
        <v>6.48</v>
      </c>
      <c r="AK10152" s="4">
        <v>9.7199999999999989</v>
      </c>
      <c r="AL10152" s="4">
        <v>2.25</v>
      </c>
      <c r="AM10152" s="4">
        <v>4.68</v>
      </c>
    </row>
    <row r="10153" spans="1:39" ht="14.25" x14ac:dyDescent="0.2">
      <c r="A10153" s="4" t="str">
        <f>+VLOOKUP(E10153&amp;H10153&amp;I10153&amp;J10153,[1]Homol.!O:S,2,0)</f>
        <v>Agua</v>
      </c>
      <c r="B10153" s="4" t="str">
        <f>+VLOOKUP(E10153&amp;H10153&amp;I10153&amp;J10153,[1]Homol.!O:S,3,0)</f>
        <v>Plain water</v>
      </c>
      <c r="C10153" s="4" t="s">
        <v>62</v>
      </c>
      <c r="D10153" s="4" t="s">
        <v>50</v>
      </c>
      <c r="E10153" s="4" t="s">
        <v>29</v>
      </c>
      <c r="F10153" s="4" t="str">
        <f t="shared" si="158"/>
        <v>Formatos Chicos Pet 500 cc</v>
      </c>
      <c r="G10153" s="4" t="s">
        <v>63</v>
      </c>
      <c r="H10153" s="4" t="s">
        <v>34</v>
      </c>
      <c r="I10153" s="4" t="s">
        <v>13</v>
      </c>
      <c r="J10153" s="4" t="s">
        <v>14</v>
      </c>
      <c r="R10153" s="4">
        <v>0.36</v>
      </c>
      <c r="S10153" s="4">
        <v>0.06</v>
      </c>
      <c r="U10153" s="4">
        <v>3.72</v>
      </c>
      <c r="V10153" s="4">
        <v>5.46</v>
      </c>
      <c r="W10153" s="4">
        <v>-0.18</v>
      </c>
      <c r="X10153" s="4">
        <v>1.26</v>
      </c>
      <c r="Y10153" s="4">
        <v>0.12</v>
      </c>
      <c r="Z10153" s="4">
        <v>0.96</v>
      </c>
      <c r="AA10153" s="4">
        <v>0.3</v>
      </c>
      <c r="AB10153" s="4">
        <v>1.02</v>
      </c>
      <c r="AC10153" s="4">
        <v>1.8599999999999999</v>
      </c>
      <c r="AD10153" s="4">
        <v>1.08</v>
      </c>
      <c r="AE10153" s="4">
        <v>1.38</v>
      </c>
      <c r="AF10153" s="4">
        <v>1.6800000000000002</v>
      </c>
      <c r="AG10153" s="4">
        <v>2.04</v>
      </c>
      <c r="AH10153" s="4">
        <v>1.0799999999999998</v>
      </c>
      <c r="AI10153" s="4">
        <v>3.9599999999999995</v>
      </c>
      <c r="AJ10153" s="4">
        <v>1.5</v>
      </c>
      <c r="AK10153" s="4">
        <v>1.02</v>
      </c>
      <c r="AL10153" s="4">
        <v>3.06</v>
      </c>
      <c r="AM10153" s="4">
        <v>0.54</v>
      </c>
    </row>
    <row r="10154" spans="1:39" ht="14.25" x14ac:dyDescent="0.2">
      <c r="A10154" s="4" t="str">
        <f>+VLOOKUP(E10154&amp;H10154&amp;I10154&amp;J10154,[1]Homol.!O:S,2,0)</f>
        <v>Agua</v>
      </c>
      <c r="B10154" s="4" t="str">
        <f>+VLOOKUP(E10154&amp;H10154&amp;I10154&amp;J10154,[1]Homol.!O:S,3,0)</f>
        <v>Plain water</v>
      </c>
      <c r="C10154" s="4" t="s">
        <v>62</v>
      </c>
      <c r="D10154" s="4" t="s">
        <v>50</v>
      </c>
      <c r="E10154" s="4" t="s">
        <v>29</v>
      </c>
      <c r="F10154" s="4" t="str">
        <f t="shared" si="158"/>
        <v>Formatos Medianos 1500 cc</v>
      </c>
      <c r="G10154" s="4" t="s">
        <v>63</v>
      </c>
      <c r="H10154" s="4" t="s">
        <v>34</v>
      </c>
      <c r="I10154" s="4" t="s">
        <v>6</v>
      </c>
      <c r="J10154" s="4" t="s">
        <v>7</v>
      </c>
      <c r="R10154" s="4">
        <v>7.29</v>
      </c>
      <c r="S10154" s="4">
        <v>12.06</v>
      </c>
      <c r="T10154" s="4">
        <v>3.5100000000000002</v>
      </c>
      <c r="U10154" s="4">
        <v>4.05</v>
      </c>
      <c r="V10154" s="4">
        <v>0.54</v>
      </c>
      <c r="W10154" s="4">
        <v>-1.4400000000000002</v>
      </c>
      <c r="X10154" s="4">
        <v>-0.9</v>
      </c>
      <c r="Y10154" s="4">
        <v>3.24</v>
      </c>
      <c r="Z10154" s="4">
        <v>1.8</v>
      </c>
      <c r="AA10154" s="4">
        <v>2.16</v>
      </c>
      <c r="AB10154" s="4">
        <v>2.9699999999999998</v>
      </c>
      <c r="AC10154" s="4">
        <v>8.19</v>
      </c>
      <c r="AD10154" s="4">
        <v>0.17999999999999983</v>
      </c>
      <c r="AE10154" s="4">
        <v>0.81</v>
      </c>
      <c r="AF10154" s="4">
        <v>2.25</v>
      </c>
      <c r="AG10154" s="4">
        <v>8.4600000000000009</v>
      </c>
      <c r="AH10154" s="4">
        <v>8.9999999999999969E-2</v>
      </c>
      <c r="AI10154" s="4">
        <v>18.09</v>
      </c>
      <c r="AJ10154" s="4">
        <v>5.76</v>
      </c>
      <c r="AK10154" s="4">
        <v>2.25</v>
      </c>
      <c r="AL10154" s="4">
        <v>3.6899999999999995</v>
      </c>
      <c r="AM10154" s="4">
        <v>4.7699999999999996</v>
      </c>
    </row>
    <row r="10155" spans="1:39" ht="14.25" x14ac:dyDescent="0.2">
      <c r="A10155" s="4" t="str">
        <f>+VLOOKUP(E10155&amp;H10155&amp;I10155&amp;J10155,[1]Homol.!O:S,2,0)</f>
        <v>Agua</v>
      </c>
      <c r="B10155" s="4" t="str">
        <f>+VLOOKUP(E10155&amp;H10155&amp;I10155&amp;J10155,[1]Homol.!O:S,3,0)</f>
        <v>Flavored water</v>
      </c>
      <c r="C10155" s="4" t="s">
        <v>62</v>
      </c>
      <c r="D10155" s="4" t="s">
        <v>3</v>
      </c>
      <c r="E10155" s="4" t="s">
        <v>4</v>
      </c>
      <c r="F10155" s="4" t="str">
        <f t="shared" si="158"/>
        <v>Formatos Medianos 1500 cc</v>
      </c>
      <c r="G10155" s="4" t="s">
        <v>63</v>
      </c>
      <c r="H10155" s="4" t="s">
        <v>5</v>
      </c>
      <c r="I10155" s="4" t="s">
        <v>6</v>
      </c>
      <c r="J10155" s="4" t="s">
        <v>7</v>
      </c>
      <c r="R10155" s="4">
        <v>50.4</v>
      </c>
      <c r="S10155" s="4">
        <v>60.48</v>
      </c>
      <c r="AC10155" s="4">
        <v>37.619999999999997</v>
      </c>
      <c r="AD10155" s="4">
        <v>25.200000000000003</v>
      </c>
      <c r="AE10155" s="4">
        <v>19.260000000000002</v>
      </c>
      <c r="AF10155" s="4">
        <v>85.679999999999993</v>
      </c>
      <c r="AG10155" s="4">
        <v>50.400000000000006</v>
      </c>
      <c r="AH10155" s="4">
        <v>45.9</v>
      </c>
      <c r="AI10155" s="4">
        <v>58.589999999999996</v>
      </c>
      <c r="AJ10155" s="4">
        <v>149.22</v>
      </c>
      <c r="AK10155" s="4">
        <v>45.9</v>
      </c>
      <c r="AL10155" s="4">
        <v>9.99</v>
      </c>
      <c r="AM10155" s="4">
        <v>31.950000000000003</v>
      </c>
    </row>
    <row r="10156" spans="1:39" ht="14.25" x14ac:dyDescent="0.2">
      <c r="A10156" s="4" t="str">
        <f>+VLOOKUP(E10156&amp;H10156&amp;I10156&amp;J10156,[1]Homol.!O:S,2,0)</f>
        <v>Agua</v>
      </c>
      <c r="B10156" s="4" t="str">
        <f>+VLOOKUP(E10156&amp;H10156&amp;I10156&amp;J10156,[1]Homol.!O:S,3,0)</f>
        <v>Flavored water</v>
      </c>
      <c r="C10156" s="4" t="s">
        <v>62</v>
      </c>
      <c r="D10156" s="4" t="s">
        <v>3</v>
      </c>
      <c r="E10156" s="4" t="s">
        <v>4</v>
      </c>
      <c r="F10156" s="4" t="str">
        <f t="shared" si="158"/>
        <v>Formatos Medianos 1500 cc</v>
      </c>
      <c r="G10156" s="4" t="s">
        <v>63</v>
      </c>
      <c r="H10156" s="4" t="s">
        <v>8</v>
      </c>
      <c r="I10156" s="4" t="s">
        <v>6</v>
      </c>
      <c r="J10156" s="4" t="s">
        <v>7</v>
      </c>
      <c r="AC10156" s="4">
        <v>8.2799999999999994</v>
      </c>
      <c r="AD10156" s="4">
        <v>20.16</v>
      </c>
      <c r="AE10156" s="4">
        <v>18.36</v>
      </c>
      <c r="AF10156" s="4">
        <v>50.4</v>
      </c>
      <c r="AG10156" s="4">
        <v>20.16</v>
      </c>
      <c r="AH10156" s="4">
        <v>43.11</v>
      </c>
      <c r="AI10156" s="4">
        <v>110.88</v>
      </c>
      <c r="AJ10156" s="4">
        <v>55.89</v>
      </c>
      <c r="AK10156" s="4">
        <v>60.48</v>
      </c>
      <c r="AL10156" s="4">
        <v>-0.27</v>
      </c>
      <c r="AM10156" s="4">
        <v>36.36</v>
      </c>
    </row>
    <row r="10157" spans="1:39" ht="14.25" x14ac:dyDescent="0.2">
      <c r="A10157" s="4" t="str">
        <f>+VLOOKUP(E10157&amp;H10157&amp;I10157&amp;J10157,[1]Homol.!O:S,2,0)</f>
        <v>Agua</v>
      </c>
      <c r="B10157" s="4" t="str">
        <f>+VLOOKUP(E10157&amp;H10157&amp;I10157&amp;J10157,[1]Homol.!O:S,3,0)</f>
        <v>Flavored water</v>
      </c>
      <c r="C10157" s="4" t="s">
        <v>62</v>
      </c>
      <c r="D10157" s="4" t="s">
        <v>3</v>
      </c>
      <c r="E10157" s="4" t="s">
        <v>4</v>
      </c>
      <c r="F10157" s="4" t="str">
        <f t="shared" si="158"/>
        <v>Formatos Medianos 1500 cc</v>
      </c>
      <c r="G10157" s="4" t="s">
        <v>63</v>
      </c>
      <c r="H10157" s="4" t="s">
        <v>9</v>
      </c>
      <c r="I10157" s="4" t="s">
        <v>6</v>
      </c>
      <c r="J10157" s="4" t="s">
        <v>7</v>
      </c>
      <c r="R10157" s="4">
        <v>120.96</v>
      </c>
      <c r="S10157" s="4">
        <v>60.48</v>
      </c>
      <c r="AC10157" s="4">
        <v>-2.7</v>
      </c>
      <c r="AD10157" s="4">
        <v>15.120000000000001</v>
      </c>
      <c r="AE10157" s="4">
        <v>25.2</v>
      </c>
      <c r="AF10157" s="4">
        <v>70.56</v>
      </c>
      <c r="AG10157" s="4">
        <v>10.079999999999998</v>
      </c>
      <c r="AH10157" s="4">
        <v>96.3</v>
      </c>
      <c r="AI10157" s="4">
        <v>-11.88</v>
      </c>
      <c r="AJ10157" s="4">
        <v>35.82</v>
      </c>
      <c r="AK10157" s="4">
        <v>55.08</v>
      </c>
      <c r="AL10157" s="4">
        <v>30.15</v>
      </c>
      <c r="AM10157" s="4">
        <v>26.009999999999998</v>
      </c>
    </row>
    <row r="10158" spans="1:39" ht="14.25" x14ac:dyDescent="0.2">
      <c r="A10158" s="4" t="str">
        <f>+VLOOKUP(E10158&amp;H10158&amp;I10158&amp;J10158,[1]Homol.!O:S,2,0)</f>
        <v>Agua</v>
      </c>
      <c r="B10158" s="4" t="str">
        <f>+VLOOKUP(E10158&amp;H10158&amp;I10158&amp;J10158,[1]Homol.!O:S,3,0)</f>
        <v>Flavored water</v>
      </c>
      <c r="C10158" s="4" t="s">
        <v>62</v>
      </c>
      <c r="D10158" s="4" t="s">
        <v>3</v>
      </c>
      <c r="E10158" s="4" t="s">
        <v>4</v>
      </c>
      <c r="F10158" s="4" t="str">
        <f t="shared" si="158"/>
        <v>Formatos Medianos 1500 cc</v>
      </c>
      <c r="G10158" s="4" t="s">
        <v>63</v>
      </c>
      <c r="H10158" s="4" t="s">
        <v>10</v>
      </c>
      <c r="I10158" s="4" t="s">
        <v>6</v>
      </c>
      <c r="J10158" s="4" t="s">
        <v>7</v>
      </c>
      <c r="R10158" s="4">
        <v>50.4</v>
      </c>
      <c r="S10158" s="4">
        <v>60.48</v>
      </c>
      <c r="AC10158" s="4">
        <v>17.46</v>
      </c>
      <c r="AD10158" s="4">
        <v>22.68</v>
      </c>
      <c r="AE10158" s="4">
        <v>-1.8</v>
      </c>
      <c r="AF10158" s="4">
        <v>90.72</v>
      </c>
      <c r="AG10158" s="4">
        <v>10.079999999999998</v>
      </c>
      <c r="AH10158" s="4">
        <v>107.46</v>
      </c>
      <c r="AI10158" s="4">
        <v>58.68</v>
      </c>
      <c r="AJ10158" s="4">
        <v>-12.06</v>
      </c>
      <c r="AK10158" s="4">
        <v>54.72</v>
      </c>
      <c r="AL10158" s="4">
        <v>50.22</v>
      </c>
      <c r="AM10158" s="4">
        <v>13.77</v>
      </c>
    </row>
    <row r="10159" spans="1:39" ht="14.25" x14ac:dyDescent="0.2">
      <c r="A10159" s="4" t="str">
        <f>+VLOOKUP(E10159&amp;H10159&amp;I10159&amp;J10159,[1]Homol.!O:S,2,0)</f>
        <v>Agua</v>
      </c>
      <c r="B10159" s="4" t="str">
        <f>+VLOOKUP(E10159&amp;H10159&amp;I10159&amp;J10159,[1]Homol.!O:S,3,0)</f>
        <v>Flavored water</v>
      </c>
      <c r="C10159" s="4" t="s">
        <v>62</v>
      </c>
      <c r="D10159" s="4" t="s">
        <v>3</v>
      </c>
      <c r="E10159" s="4" t="s">
        <v>4</v>
      </c>
      <c r="F10159" s="4" t="str">
        <f t="shared" si="158"/>
        <v>Formatos Medianos 1500 cc</v>
      </c>
      <c r="G10159" s="4" t="s">
        <v>63</v>
      </c>
      <c r="H10159" s="4" t="s">
        <v>11</v>
      </c>
      <c r="I10159" s="4" t="s">
        <v>6</v>
      </c>
      <c r="J10159" s="4" t="s">
        <v>7</v>
      </c>
      <c r="AE10159" s="4">
        <v>10.08</v>
      </c>
      <c r="AF10159" s="4">
        <v>49.5</v>
      </c>
      <c r="AH10159" s="4">
        <v>6.48</v>
      </c>
      <c r="AJ10159" s="4">
        <v>20.16</v>
      </c>
      <c r="AK10159" s="4">
        <v>-0.09</v>
      </c>
    </row>
    <row r="10160" spans="1:39" ht="14.25" x14ac:dyDescent="0.2">
      <c r="A10160" s="4" t="str">
        <f>+VLOOKUP(E10160&amp;H10160&amp;I10160&amp;J10160,[1]Homol.!O:S,2,0)</f>
        <v>Agua</v>
      </c>
      <c r="B10160" s="4" t="str">
        <f>+VLOOKUP(E10160&amp;H10160&amp;I10160&amp;J10160,[1]Homol.!O:S,3,0)</f>
        <v>Flavored water</v>
      </c>
      <c r="C10160" s="4" t="s">
        <v>62</v>
      </c>
      <c r="D10160" s="4" t="s">
        <v>3</v>
      </c>
      <c r="E10160" s="4" t="s">
        <v>36</v>
      </c>
      <c r="F10160" s="4" t="str">
        <f t="shared" si="158"/>
        <v>Formatos Grandes 2250 cc</v>
      </c>
      <c r="G10160" s="4" t="s">
        <v>63</v>
      </c>
      <c r="H10160" s="4" t="s">
        <v>37</v>
      </c>
      <c r="I10160" s="4" t="s">
        <v>15</v>
      </c>
      <c r="J10160" s="4" t="s">
        <v>16</v>
      </c>
      <c r="AC10160" s="4">
        <v>-1.62</v>
      </c>
      <c r="AD10160" s="4">
        <v>-1.89</v>
      </c>
      <c r="AE10160" s="4">
        <v>-0.27</v>
      </c>
      <c r="AF10160" s="4">
        <v>-1.62</v>
      </c>
      <c r="AG10160" s="4">
        <v>11.34</v>
      </c>
      <c r="AH10160" s="4">
        <v>-0.54</v>
      </c>
      <c r="AI10160" s="4">
        <v>-1.4850000000000001</v>
      </c>
      <c r="AJ10160" s="4">
        <v>-2.16</v>
      </c>
    </row>
    <row r="10161" spans="1:39" ht="14.25" x14ac:dyDescent="0.2">
      <c r="A10161" s="4" t="str">
        <f>+VLOOKUP(E10161&amp;H10161&amp;I10161&amp;J10161,[1]Homol.!O:S,2,0)</f>
        <v>Agua</v>
      </c>
      <c r="B10161" s="4" t="str">
        <f>+VLOOKUP(E10161&amp;H10161&amp;I10161&amp;J10161,[1]Homol.!O:S,3,0)</f>
        <v>Flavored water</v>
      </c>
      <c r="C10161" s="4" t="s">
        <v>62</v>
      </c>
      <c r="D10161" s="4" t="s">
        <v>3</v>
      </c>
      <c r="E10161" s="4" t="s">
        <v>36</v>
      </c>
      <c r="F10161" s="4" t="str">
        <f t="shared" si="158"/>
        <v>Formatos Medianos 1500 cc</v>
      </c>
      <c r="G10161" s="4" t="s">
        <v>63</v>
      </c>
      <c r="H10161" s="4" t="s">
        <v>37</v>
      </c>
      <c r="I10161" s="4" t="s">
        <v>6</v>
      </c>
      <c r="J10161" s="4" t="s">
        <v>7</v>
      </c>
      <c r="R10161" s="4">
        <v>9.18</v>
      </c>
      <c r="S10161" s="4">
        <v>-0.72</v>
      </c>
      <c r="T10161" s="4">
        <v>-0.9</v>
      </c>
      <c r="W10161" s="4">
        <v>0.9</v>
      </c>
      <c r="AC10161" s="4">
        <v>-0.81</v>
      </c>
      <c r="AD10161" s="4">
        <v>-0.27</v>
      </c>
      <c r="AF10161" s="4">
        <v>10.08</v>
      </c>
      <c r="AG10161" s="4">
        <v>-0.54</v>
      </c>
      <c r="AH10161" s="4">
        <v>-0.36</v>
      </c>
      <c r="AI10161" s="4">
        <v>-0.45</v>
      </c>
      <c r="AJ10161" s="4">
        <v>-0.18</v>
      </c>
      <c r="AK10161" s="4">
        <v>0.09</v>
      </c>
    </row>
    <row r="10162" spans="1:39" ht="14.25" x14ac:dyDescent="0.2">
      <c r="A10162" s="4" t="str">
        <f>+VLOOKUP(E10162&amp;H10162&amp;I10162&amp;J10162,[1]Homol.!O:S,2,0)</f>
        <v>Agua</v>
      </c>
      <c r="B10162" s="4" t="str">
        <f>+VLOOKUP(E10162&amp;H10162&amp;I10162&amp;J10162,[1]Homol.!O:S,3,0)</f>
        <v>Flavored water</v>
      </c>
      <c r="C10162" s="4" t="s">
        <v>62</v>
      </c>
      <c r="D10162" s="4" t="s">
        <v>3</v>
      </c>
      <c r="E10162" s="4" t="s">
        <v>36</v>
      </c>
      <c r="F10162" s="4" t="str">
        <f t="shared" si="158"/>
        <v>Formatos Chicos Pet 500 cc</v>
      </c>
      <c r="G10162" s="4" t="s">
        <v>63</v>
      </c>
      <c r="H10162" s="4" t="s">
        <v>38</v>
      </c>
      <c r="I10162" s="4" t="s">
        <v>13</v>
      </c>
      <c r="J10162" s="4" t="s">
        <v>14</v>
      </c>
      <c r="AC10162" s="4">
        <v>0.06</v>
      </c>
      <c r="AE10162" s="4">
        <v>-0.06</v>
      </c>
      <c r="AF10162" s="4">
        <v>1.5</v>
      </c>
      <c r="AG10162" s="4">
        <v>0.06</v>
      </c>
      <c r="AH10162" s="4">
        <v>-0.18</v>
      </c>
      <c r="AK10162" s="4">
        <v>1.38</v>
      </c>
    </row>
    <row r="10163" spans="1:39" ht="14.25" x14ac:dyDescent="0.2">
      <c r="A10163" s="4" t="str">
        <f>+VLOOKUP(E10163&amp;H10163&amp;I10163&amp;J10163,[1]Homol.!O:S,2,0)</f>
        <v>Agua</v>
      </c>
      <c r="B10163" s="4" t="str">
        <f>+VLOOKUP(E10163&amp;H10163&amp;I10163&amp;J10163,[1]Homol.!O:S,3,0)</f>
        <v>Flavored water</v>
      </c>
      <c r="C10163" s="4" t="s">
        <v>62</v>
      </c>
      <c r="D10163" s="4" t="s">
        <v>3</v>
      </c>
      <c r="E10163" s="4" t="s">
        <v>36</v>
      </c>
      <c r="F10163" s="4" t="str">
        <f t="shared" si="158"/>
        <v>Formatos Grandes 2250 cc</v>
      </c>
      <c r="G10163" s="4" t="s">
        <v>63</v>
      </c>
      <c r="H10163" s="4" t="s">
        <v>38</v>
      </c>
      <c r="I10163" s="4" t="s">
        <v>15</v>
      </c>
      <c r="J10163" s="4" t="s">
        <v>16</v>
      </c>
      <c r="R10163" s="4">
        <v>19.98</v>
      </c>
      <c r="S10163" s="4">
        <v>-2.0249999999999999</v>
      </c>
      <c r="AC10163" s="4">
        <v>-2.0249999999999999</v>
      </c>
      <c r="AD10163" s="4">
        <v>-1.08</v>
      </c>
      <c r="AF10163" s="4">
        <v>1.7550000000000003</v>
      </c>
      <c r="AG10163" s="4">
        <v>5.5350000000000001</v>
      </c>
      <c r="AH10163" s="4">
        <v>-0.94499999999999995</v>
      </c>
      <c r="AI10163" s="4">
        <v>-0.67500000000000004</v>
      </c>
      <c r="AJ10163" s="4">
        <v>-1.2150000000000001</v>
      </c>
      <c r="AK10163" s="4">
        <v>-0.27</v>
      </c>
      <c r="AL10163" s="4">
        <v>0.67500000000000004</v>
      </c>
    </row>
    <row r="10164" spans="1:39" ht="14.25" x14ac:dyDescent="0.2">
      <c r="A10164" s="4" t="str">
        <f>+VLOOKUP(E10164&amp;H10164&amp;I10164&amp;J10164,[1]Homol.!O:S,2,0)</f>
        <v>Agua</v>
      </c>
      <c r="B10164" s="4" t="str">
        <f>+VLOOKUP(E10164&amp;H10164&amp;I10164&amp;J10164,[1]Homol.!O:S,3,0)</f>
        <v>Flavored water</v>
      </c>
      <c r="C10164" s="4" t="s">
        <v>62</v>
      </c>
      <c r="D10164" s="4" t="s">
        <v>3</v>
      </c>
      <c r="E10164" s="4" t="s">
        <v>36</v>
      </c>
      <c r="F10164" s="4" t="str">
        <f t="shared" si="158"/>
        <v>Formatos Medianos 1500 cc</v>
      </c>
      <c r="G10164" s="4" t="s">
        <v>63</v>
      </c>
      <c r="H10164" s="4" t="s">
        <v>38</v>
      </c>
      <c r="I10164" s="4" t="s">
        <v>6</v>
      </c>
      <c r="J10164" s="4" t="s">
        <v>7</v>
      </c>
      <c r="R10164" s="4">
        <v>9.18</v>
      </c>
      <c r="S10164" s="4">
        <v>-0.99</v>
      </c>
      <c r="AC10164" s="4">
        <v>-0.81</v>
      </c>
      <c r="AD10164" s="4">
        <v>-0.9</v>
      </c>
      <c r="AF10164" s="4">
        <v>2.4300000000000002</v>
      </c>
      <c r="AG10164" s="4">
        <v>-0.36</v>
      </c>
      <c r="AH10164" s="4">
        <v>-0.63</v>
      </c>
      <c r="AI10164" s="4">
        <v>-0.45</v>
      </c>
      <c r="AJ10164" s="4">
        <v>0.18</v>
      </c>
      <c r="AK10164" s="4">
        <v>2.0699999999999998</v>
      </c>
      <c r="AL10164" s="4">
        <v>-0.36</v>
      </c>
    </row>
    <row r="10165" spans="1:39" ht="14.25" x14ac:dyDescent="0.2">
      <c r="A10165" s="4" t="str">
        <f>+VLOOKUP(E10165&amp;H10165&amp;I10165&amp;J10165,[1]Homol.!O:S,2,0)</f>
        <v>Agua</v>
      </c>
      <c r="B10165" s="4" t="str">
        <f>+VLOOKUP(E10165&amp;H10165&amp;I10165&amp;J10165,[1]Homol.!O:S,3,0)</f>
        <v>Plain water</v>
      </c>
      <c r="C10165" s="4" t="s">
        <v>62</v>
      </c>
      <c r="D10165" s="4" t="s">
        <v>3</v>
      </c>
      <c r="E10165" s="4" t="s">
        <v>39</v>
      </c>
      <c r="F10165" s="4" t="str">
        <f t="shared" si="158"/>
        <v>Formatos Grandes 2250 cc</v>
      </c>
      <c r="G10165" s="4" t="s">
        <v>63</v>
      </c>
      <c r="H10165" s="4" t="s">
        <v>22</v>
      </c>
      <c r="I10165" s="4" t="s">
        <v>15</v>
      </c>
      <c r="J10165" s="4" t="s">
        <v>16</v>
      </c>
      <c r="R10165" s="4">
        <v>16.740000000000002</v>
      </c>
      <c r="S10165" s="4">
        <v>-14.175000000000001</v>
      </c>
    </row>
    <row r="10166" spans="1:39" ht="14.25" x14ac:dyDescent="0.2">
      <c r="A10166" s="4" t="str">
        <f>+VLOOKUP(E10166&amp;H10166&amp;I10166&amp;J10166,[1]Homol.!O:S,2,0)</f>
        <v>Agua</v>
      </c>
      <c r="B10166" s="4" t="str">
        <f>+VLOOKUP(E10166&amp;H10166&amp;I10166&amp;J10166,[1]Homol.!O:S,3,0)</f>
        <v>Flavored water</v>
      </c>
      <c r="C10166" s="4" t="s">
        <v>62</v>
      </c>
      <c r="D10166" s="4" t="s">
        <v>3</v>
      </c>
      <c r="E10166" s="4" t="s">
        <v>12</v>
      </c>
      <c r="F10166" s="4" t="str">
        <f t="shared" si="158"/>
        <v>Formato Fun 300 cc</v>
      </c>
      <c r="G10166" s="4" t="s">
        <v>63</v>
      </c>
      <c r="H10166" s="4" t="s">
        <v>5</v>
      </c>
      <c r="I10166" s="4" t="s">
        <v>25</v>
      </c>
      <c r="J10166" s="4" t="s">
        <v>26</v>
      </c>
      <c r="AF10166" s="4">
        <v>3.5999999999999997E-2</v>
      </c>
    </row>
    <row r="10167" spans="1:39" ht="14.25" x14ac:dyDescent="0.2">
      <c r="A10167" s="4" t="str">
        <f>+VLOOKUP(E10167&amp;H10167&amp;I10167&amp;J10167,[1]Homol.!O:S,2,0)</f>
        <v>Agua</v>
      </c>
      <c r="B10167" s="4" t="str">
        <f>+VLOOKUP(E10167&amp;H10167&amp;I10167&amp;J10167,[1]Homol.!O:S,3,0)</f>
        <v>Flavored water</v>
      </c>
      <c r="C10167" s="4" t="s">
        <v>62</v>
      </c>
      <c r="D10167" s="4" t="s">
        <v>3</v>
      </c>
      <c r="E10167" s="4" t="s">
        <v>12</v>
      </c>
      <c r="F10167" s="4" t="str">
        <f t="shared" si="158"/>
        <v>Formatos Chicos Pet 500 cc</v>
      </c>
      <c r="G10167" s="4" t="s">
        <v>63</v>
      </c>
      <c r="H10167" s="4" t="s">
        <v>5</v>
      </c>
      <c r="I10167" s="4" t="s">
        <v>13</v>
      </c>
      <c r="J10167" s="4" t="s">
        <v>14</v>
      </c>
      <c r="R10167" s="4">
        <v>8.58</v>
      </c>
      <c r="S10167" s="4">
        <v>-1.2</v>
      </c>
      <c r="AC10167" s="4">
        <v>-0.36</v>
      </c>
      <c r="AD10167" s="4">
        <v>9.24</v>
      </c>
      <c r="AE10167" s="4">
        <v>9.5399999999999991</v>
      </c>
      <c r="AF10167" s="4">
        <v>-0.42</v>
      </c>
      <c r="AG10167" s="4">
        <v>9.0599999999999987</v>
      </c>
      <c r="AH10167" s="4">
        <v>9.36</v>
      </c>
      <c r="AI10167" s="4">
        <v>9.5399999999999991</v>
      </c>
      <c r="AJ10167" s="4">
        <v>-0.24</v>
      </c>
      <c r="AK10167" s="4">
        <v>19.02</v>
      </c>
      <c r="AL10167" s="4">
        <v>-0.36</v>
      </c>
      <c r="AM10167" s="4">
        <v>-0.18</v>
      </c>
    </row>
    <row r="10168" spans="1:39" ht="14.25" x14ac:dyDescent="0.2">
      <c r="A10168" s="4" t="str">
        <f>+VLOOKUP(E10168&amp;H10168&amp;I10168&amp;J10168,[1]Homol.!O:S,2,0)</f>
        <v>Agua</v>
      </c>
      <c r="B10168" s="4" t="str">
        <f>+VLOOKUP(E10168&amp;H10168&amp;I10168&amp;J10168,[1]Homol.!O:S,3,0)</f>
        <v>Flavored water</v>
      </c>
      <c r="C10168" s="4" t="s">
        <v>62</v>
      </c>
      <c r="D10168" s="4" t="s">
        <v>3</v>
      </c>
      <c r="E10168" s="4" t="s">
        <v>12</v>
      </c>
      <c r="F10168" s="4" t="str">
        <f t="shared" si="158"/>
        <v>Formatos Grandes 2000 cc</v>
      </c>
      <c r="G10168" s="4" t="s">
        <v>63</v>
      </c>
      <c r="H10168" s="4" t="s">
        <v>5</v>
      </c>
      <c r="I10168" s="4" t="s">
        <v>15</v>
      </c>
      <c r="J10168" s="4" t="s">
        <v>33</v>
      </c>
      <c r="R10168" s="4">
        <v>9.6</v>
      </c>
    </row>
    <row r="10169" spans="1:39" ht="14.25" x14ac:dyDescent="0.2">
      <c r="A10169" s="4" t="str">
        <f>+VLOOKUP(E10169&amp;H10169&amp;I10169&amp;J10169,[1]Homol.!O:S,2,0)</f>
        <v>Agua</v>
      </c>
      <c r="B10169" s="4" t="str">
        <f>+VLOOKUP(E10169&amp;H10169&amp;I10169&amp;J10169,[1]Homol.!O:S,3,0)</f>
        <v>Flavored water</v>
      </c>
      <c r="C10169" s="4" t="s">
        <v>62</v>
      </c>
      <c r="D10169" s="4" t="s">
        <v>3</v>
      </c>
      <c r="E10169" s="4" t="s">
        <v>12</v>
      </c>
      <c r="F10169" s="4" t="str">
        <f t="shared" si="158"/>
        <v>Formatos Grandes 2250 cc</v>
      </c>
      <c r="G10169" s="4" t="s">
        <v>63</v>
      </c>
      <c r="H10169" s="4" t="s">
        <v>5</v>
      </c>
      <c r="I10169" s="4" t="s">
        <v>15</v>
      </c>
      <c r="J10169" s="4" t="s">
        <v>16</v>
      </c>
      <c r="AC10169" s="4">
        <v>-3.78</v>
      </c>
      <c r="AD10169" s="4">
        <v>-3.105</v>
      </c>
      <c r="AF10169" s="4">
        <v>14.849999999999998</v>
      </c>
      <c r="AG10169" s="4">
        <v>20.790000000000003</v>
      </c>
      <c r="AH10169" s="4">
        <v>-8.1</v>
      </c>
      <c r="AI10169" s="4">
        <v>7.1550000000000011</v>
      </c>
      <c r="AJ10169" s="4">
        <v>-13.904999999999999</v>
      </c>
      <c r="AK10169" s="4">
        <v>9.8550000000000022</v>
      </c>
      <c r="AL10169" s="4">
        <v>4.8600000000000012</v>
      </c>
      <c r="AM10169" s="4">
        <v>-7.6950000000000003</v>
      </c>
    </row>
    <row r="10170" spans="1:39" ht="14.25" x14ac:dyDescent="0.2">
      <c r="A10170" s="4" t="str">
        <f>+VLOOKUP(E10170&amp;H10170&amp;I10170&amp;J10170,[1]Homol.!O:S,2,0)</f>
        <v>Agua</v>
      </c>
      <c r="B10170" s="4" t="str">
        <f>+VLOOKUP(E10170&amp;H10170&amp;I10170&amp;J10170,[1]Homol.!O:S,3,0)</f>
        <v>Flavored water</v>
      </c>
      <c r="C10170" s="4" t="s">
        <v>62</v>
      </c>
      <c r="D10170" s="4" t="s">
        <v>3</v>
      </c>
      <c r="E10170" s="4" t="s">
        <v>12</v>
      </c>
      <c r="F10170" s="4" t="str">
        <f t="shared" si="158"/>
        <v>Formatos Grandes 2500 cc</v>
      </c>
      <c r="G10170" s="4" t="s">
        <v>63</v>
      </c>
      <c r="H10170" s="4" t="s">
        <v>5</v>
      </c>
      <c r="I10170" s="4" t="s">
        <v>15</v>
      </c>
      <c r="J10170" s="4" t="s">
        <v>48</v>
      </c>
      <c r="S10170" s="4">
        <v>-0.3</v>
      </c>
    </row>
    <row r="10171" spans="1:39" ht="14.25" x14ac:dyDescent="0.2">
      <c r="A10171" s="4" t="str">
        <f>+VLOOKUP(E10171&amp;H10171&amp;I10171&amp;J10171,[1]Homol.!O:S,2,0)</f>
        <v>Agua</v>
      </c>
      <c r="B10171" s="4" t="str">
        <f>+VLOOKUP(E10171&amp;H10171&amp;I10171&amp;J10171,[1]Homol.!O:S,3,0)</f>
        <v>Flavored water</v>
      </c>
      <c r="C10171" s="4" t="s">
        <v>62</v>
      </c>
      <c r="D10171" s="4" t="s">
        <v>3</v>
      </c>
      <c r="E10171" s="4" t="s">
        <v>12</v>
      </c>
      <c r="F10171" s="4" t="str">
        <f t="shared" si="158"/>
        <v>Formatos Medianos 1000 cc</v>
      </c>
      <c r="G10171" s="4" t="s">
        <v>63</v>
      </c>
      <c r="H10171" s="4" t="s">
        <v>5</v>
      </c>
      <c r="I10171" s="4" t="s">
        <v>6</v>
      </c>
      <c r="J10171" s="4" t="s">
        <v>17</v>
      </c>
      <c r="T10171" s="4">
        <v>-2.2800000000000002</v>
      </c>
      <c r="W10171" s="4">
        <v>2.2800000000000002</v>
      </c>
      <c r="AC10171" s="4">
        <v>-1.02</v>
      </c>
      <c r="AD10171" s="4">
        <v>-2.46</v>
      </c>
      <c r="AE10171" s="4">
        <v>-0.12</v>
      </c>
      <c r="AF10171" s="4">
        <v>9.48</v>
      </c>
      <c r="AG10171" s="4">
        <v>-0.66</v>
      </c>
      <c r="AH10171" s="4">
        <v>-0.3</v>
      </c>
      <c r="AI10171" s="4">
        <v>-0.48</v>
      </c>
      <c r="AK10171" s="4">
        <v>9.9600000000000009</v>
      </c>
      <c r="AL10171" s="4">
        <v>-9.84</v>
      </c>
      <c r="AM10171" s="4">
        <v>0.18</v>
      </c>
    </row>
    <row r="10172" spans="1:39" ht="14.25" x14ac:dyDescent="0.2">
      <c r="A10172" s="4" t="str">
        <f>+VLOOKUP(E10172&amp;H10172&amp;I10172&amp;J10172,[1]Homol.!O:S,2,0)</f>
        <v>Agua</v>
      </c>
      <c r="B10172" s="4" t="str">
        <f>+VLOOKUP(E10172&amp;H10172&amp;I10172&amp;J10172,[1]Homol.!O:S,3,0)</f>
        <v>Flavored water</v>
      </c>
      <c r="C10172" s="4" t="s">
        <v>62</v>
      </c>
      <c r="D10172" s="4" t="s">
        <v>3</v>
      </c>
      <c r="E10172" s="4" t="s">
        <v>12</v>
      </c>
      <c r="F10172" s="4" t="str">
        <f t="shared" si="158"/>
        <v>Formatos Medianos 1500 cc</v>
      </c>
      <c r="G10172" s="4" t="s">
        <v>63</v>
      </c>
      <c r="H10172" s="4" t="s">
        <v>5</v>
      </c>
      <c r="I10172" s="4" t="s">
        <v>6</v>
      </c>
      <c r="J10172" s="4" t="s">
        <v>7</v>
      </c>
      <c r="R10172" s="4">
        <v>-1.35</v>
      </c>
      <c r="S10172" s="4">
        <v>-0.09</v>
      </c>
      <c r="T10172" s="4">
        <v>-0.9</v>
      </c>
      <c r="W10172" s="4">
        <v>0.9</v>
      </c>
      <c r="AC10172" s="4">
        <v>-1.62</v>
      </c>
      <c r="AD10172" s="4">
        <v>19.71</v>
      </c>
      <c r="AE10172" s="4">
        <v>19.98</v>
      </c>
      <c r="AF10172" s="4">
        <v>35.28</v>
      </c>
      <c r="AG10172" s="4">
        <v>15.21</v>
      </c>
      <c r="AH10172" s="4">
        <v>21.69</v>
      </c>
      <c r="AI10172" s="4">
        <v>28.439999999999998</v>
      </c>
      <c r="AJ10172" s="4">
        <v>28.169999999999998</v>
      </c>
      <c r="AK10172" s="4">
        <v>36.090000000000003</v>
      </c>
      <c r="AL10172" s="4">
        <v>18.899999999999999</v>
      </c>
      <c r="AM10172" s="4">
        <v>-0.63</v>
      </c>
    </row>
    <row r="10173" spans="1:39" ht="14.25" x14ac:dyDescent="0.2">
      <c r="A10173" s="4" t="str">
        <f>+VLOOKUP(E10173&amp;H10173&amp;I10173&amp;J10173,[1]Homol.!O:S,2,0)</f>
        <v>Agua</v>
      </c>
      <c r="B10173" s="4" t="str">
        <f>+VLOOKUP(E10173&amp;H10173&amp;I10173&amp;J10173,[1]Homol.!O:S,3,0)</f>
        <v>Flavored water</v>
      </c>
      <c r="C10173" s="4" t="s">
        <v>62</v>
      </c>
      <c r="D10173" s="4" t="s">
        <v>3</v>
      </c>
      <c r="E10173" s="4" t="s">
        <v>12</v>
      </c>
      <c r="F10173" s="4" t="str">
        <f t="shared" si="158"/>
        <v>Formato Fun 300 cc</v>
      </c>
      <c r="G10173" s="4" t="s">
        <v>63</v>
      </c>
      <c r="H10173" s="4" t="s">
        <v>9</v>
      </c>
      <c r="I10173" s="4" t="s">
        <v>25</v>
      </c>
      <c r="J10173" s="4" t="s">
        <v>26</v>
      </c>
      <c r="AF10173" s="4">
        <v>3.5999999999999997E-2</v>
      </c>
    </row>
    <row r="10174" spans="1:39" ht="14.25" x14ac:dyDescent="0.2">
      <c r="A10174" s="4" t="str">
        <f>+VLOOKUP(E10174&amp;H10174&amp;I10174&amp;J10174,[1]Homol.!O:S,2,0)</f>
        <v>Agua</v>
      </c>
      <c r="B10174" s="4" t="str">
        <f>+VLOOKUP(E10174&amp;H10174&amp;I10174&amp;J10174,[1]Homol.!O:S,3,0)</f>
        <v>Flavored water</v>
      </c>
      <c r="C10174" s="4" t="s">
        <v>62</v>
      </c>
      <c r="D10174" s="4" t="s">
        <v>3</v>
      </c>
      <c r="E10174" s="4" t="s">
        <v>12</v>
      </c>
      <c r="F10174" s="4" t="str">
        <f t="shared" si="158"/>
        <v>Formatos Chicos Pet 500 cc</v>
      </c>
      <c r="G10174" s="4" t="s">
        <v>63</v>
      </c>
      <c r="H10174" s="4" t="s">
        <v>9</v>
      </c>
      <c r="I10174" s="4" t="s">
        <v>13</v>
      </c>
      <c r="J10174" s="4" t="s">
        <v>14</v>
      </c>
      <c r="R10174" s="4">
        <v>-0.66</v>
      </c>
      <c r="AC10174" s="4">
        <v>-0.54</v>
      </c>
      <c r="AD10174" s="4">
        <v>9.1199999999999992</v>
      </c>
      <c r="AE10174" s="4">
        <v>-0.42</v>
      </c>
      <c r="AF10174" s="4">
        <v>18.48</v>
      </c>
      <c r="AG10174" s="4">
        <v>-1.62</v>
      </c>
      <c r="AH10174" s="4">
        <v>-0.36</v>
      </c>
      <c r="AI10174" s="4">
        <v>9.5399999999999991</v>
      </c>
      <c r="AJ10174" s="4">
        <v>-1.02</v>
      </c>
      <c r="AK10174" s="4">
        <v>9.6</v>
      </c>
      <c r="AL10174" s="4">
        <v>9.36</v>
      </c>
      <c r="AM10174" s="4">
        <v>-0.24</v>
      </c>
    </row>
    <row r="10175" spans="1:39" ht="14.25" x14ac:dyDescent="0.2">
      <c r="A10175" s="4" t="str">
        <f>+VLOOKUP(E10175&amp;H10175&amp;I10175&amp;J10175,[1]Homol.!O:S,2,0)</f>
        <v>Agua</v>
      </c>
      <c r="B10175" s="4" t="str">
        <f>+VLOOKUP(E10175&amp;H10175&amp;I10175&amp;J10175,[1]Homol.!O:S,3,0)</f>
        <v>Flavored water</v>
      </c>
      <c r="C10175" s="4" t="s">
        <v>62</v>
      </c>
      <c r="D10175" s="4" t="s">
        <v>3</v>
      </c>
      <c r="E10175" s="4" t="s">
        <v>12</v>
      </c>
      <c r="F10175" s="4" t="str">
        <f t="shared" si="158"/>
        <v>Formatos Grandes 2000 cc</v>
      </c>
      <c r="G10175" s="4" t="s">
        <v>63</v>
      </c>
      <c r="H10175" s="4" t="s">
        <v>9</v>
      </c>
      <c r="I10175" s="4" t="s">
        <v>15</v>
      </c>
      <c r="J10175" s="4" t="s">
        <v>33</v>
      </c>
      <c r="R10175" s="4">
        <v>9.6</v>
      </c>
    </row>
    <row r="10176" spans="1:39" ht="14.25" x14ac:dyDescent="0.2">
      <c r="A10176" s="4" t="str">
        <f>+VLOOKUP(E10176&amp;H10176&amp;I10176&amp;J10176,[1]Homol.!O:S,2,0)</f>
        <v>Agua</v>
      </c>
      <c r="B10176" s="4" t="str">
        <f>+VLOOKUP(E10176&amp;H10176&amp;I10176&amp;J10176,[1]Homol.!O:S,3,0)</f>
        <v>Flavored water</v>
      </c>
      <c r="C10176" s="4" t="s">
        <v>62</v>
      </c>
      <c r="D10176" s="4" t="s">
        <v>3</v>
      </c>
      <c r="E10176" s="4" t="s">
        <v>12</v>
      </c>
      <c r="F10176" s="4" t="str">
        <f t="shared" si="158"/>
        <v>Formatos Grandes 2250 cc</v>
      </c>
      <c r="G10176" s="4" t="s">
        <v>63</v>
      </c>
      <c r="H10176" s="4" t="s">
        <v>9</v>
      </c>
      <c r="I10176" s="4" t="s">
        <v>15</v>
      </c>
      <c r="J10176" s="4" t="s">
        <v>16</v>
      </c>
      <c r="AC10176" s="4">
        <v>-9.5850000000000009</v>
      </c>
      <c r="AD10176" s="4">
        <v>7.1550000000000011</v>
      </c>
      <c r="AE10176" s="4">
        <v>-2.97</v>
      </c>
      <c r="AF10176" s="4">
        <v>6.0749999999999993</v>
      </c>
      <c r="AG10176" s="4">
        <v>8.1000000000000014</v>
      </c>
      <c r="AH10176" s="4">
        <v>-5.1299999999999981</v>
      </c>
      <c r="AI10176" s="4">
        <v>17.28</v>
      </c>
      <c r="AJ10176" s="4">
        <v>-11.07</v>
      </c>
      <c r="AK10176" s="4">
        <v>-0.26999999999999957</v>
      </c>
      <c r="AL10176" s="4">
        <v>11.340000000000002</v>
      </c>
      <c r="AM10176" s="4">
        <v>-4.589999999999999</v>
      </c>
    </row>
    <row r="10177" spans="1:39" ht="14.25" x14ac:dyDescent="0.2">
      <c r="A10177" s="4" t="str">
        <f>+VLOOKUP(E10177&amp;H10177&amp;I10177&amp;J10177,[1]Homol.!O:S,2,0)</f>
        <v>Agua</v>
      </c>
      <c r="B10177" s="4" t="str">
        <f>+VLOOKUP(E10177&amp;H10177&amp;I10177&amp;J10177,[1]Homol.!O:S,3,0)</f>
        <v>Flavored water</v>
      </c>
      <c r="C10177" s="4" t="s">
        <v>62</v>
      </c>
      <c r="D10177" s="4" t="s">
        <v>3</v>
      </c>
      <c r="E10177" s="4" t="s">
        <v>12</v>
      </c>
      <c r="F10177" s="4" t="str">
        <f t="shared" si="158"/>
        <v>Formatos Medianos 1000 cc</v>
      </c>
      <c r="G10177" s="4" t="s">
        <v>63</v>
      </c>
      <c r="H10177" s="4" t="s">
        <v>9</v>
      </c>
      <c r="I10177" s="4" t="s">
        <v>6</v>
      </c>
      <c r="J10177" s="4" t="s">
        <v>17</v>
      </c>
      <c r="AC10177" s="4">
        <v>-0.36</v>
      </c>
      <c r="AD10177" s="4">
        <v>-4.08</v>
      </c>
      <c r="AE10177" s="4">
        <v>-0.06</v>
      </c>
      <c r="AF10177" s="4">
        <v>7.2</v>
      </c>
      <c r="AG10177" s="4">
        <v>-0.6</v>
      </c>
      <c r="AH10177" s="4">
        <v>1.08</v>
      </c>
      <c r="AI10177" s="4">
        <v>-0.48</v>
      </c>
      <c r="AJ10177" s="4">
        <v>-0.18</v>
      </c>
      <c r="AK10177" s="4">
        <v>10.44</v>
      </c>
      <c r="AL10177" s="4">
        <v>-0.42</v>
      </c>
    </row>
    <row r="10178" spans="1:39" ht="14.25" x14ac:dyDescent="0.2">
      <c r="A10178" s="4" t="str">
        <f>+VLOOKUP(E10178&amp;H10178&amp;I10178&amp;J10178,[1]Homol.!O:S,2,0)</f>
        <v>Agua</v>
      </c>
      <c r="B10178" s="4" t="str">
        <f>+VLOOKUP(E10178&amp;H10178&amp;I10178&amp;J10178,[1]Homol.!O:S,3,0)</f>
        <v>Flavored water</v>
      </c>
      <c r="C10178" s="4" t="s">
        <v>62</v>
      </c>
      <c r="D10178" s="4" t="s">
        <v>3</v>
      </c>
      <c r="E10178" s="4" t="s">
        <v>12</v>
      </c>
      <c r="F10178" s="4" t="str">
        <f t="shared" si="158"/>
        <v>Formatos Medianos 1500 cc</v>
      </c>
      <c r="G10178" s="4" t="s">
        <v>63</v>
      </c>
      <c r="H10178" s="4" t="s">
        <v>9</v>
      </c>
      <c r="I10178" s="4" t="s">
        <v>6</v>
      </c>
      <c r="J10178" s="4" t="s">
        <v>7</v>
      </c>
      <c r="R10178" s="4">
        <v>-1.44</v>
      </c>
      <c r="S10178" s="4">
        <v>-0.54</v>
      </c>
      <c r="T10178" s="4">
        <v>-1.08</v>
      </c>
      <c r="W10178" s="4">
        <v>1.08</v>
      </c>
      <c r="AC10178" s="4">
        <v>-1.53</v>
      </c>
      <c r="AD10178" s="4">
        <v>9</v>
      </c>
      <c r="AE10178" s="4">
        <v>19.98</v>
      </c>
      <c r="AF10178" s="4">
        <v>35.28</v>
      </c>
      <c r="AG10178" s="4">
        <v>18.54</v>
      </c>
      <c r="AH10178" s="4">
        <v>9.09</v>
      </c>
      <c r="AI10178" s="4">
        <v>46.725003000000001</v>
      </c>
      <c r="AJ10178" s="4">
        <v>-2.7</v>
      </c>
      <c r="AK10178" s="4">
        <v>37.17</v>
      </c>
      <c r="AL10178" s="4">
        <v>29.34</v>
      </c>
      <c r="AM10178" s="4">
        <v>-0.27</v>
      </c>
    </row>
    <row r="10179" spans="1:39" ht="14.25" x14ac:dyDescent="0.2">
      <c r="A10179" s="4" t="str">
        <f>+VLOOKUP(E10179&amp;H10179&amp;I10179&amp;J10179,[1]Homol.!O:S,2,0)</f>
        <v>Agua</v>
      </c>
      <c r="B10179" s="4" t="str">
        <f>+VLOOKUP(E10179&amp;H10179&amp;I10179&amp;J10179,[1]Homol.!O:S,3,0)</f>
        <v>Flavored water</v>
      </c>
      <c r="C10179" s="4" t="s">
        <v>62</v>
      </c>
      <c r="D10179" s="4" t="s">
        <v>3</v>
      </c>
      <c r="E10179" s="4" t="s">
        <v>12</v>
      </c>
      <c r="F10179" s="4" t="str">
        <f t="shared" ref="F10179:F10242" si="159">_xlfn.CONCAT(I10179," ",J10179)</f>
        <v>Formatos Chicos Pet 500 cc</v>
      </c>
      <c r="G10179" s="4" t="s">
        <v>63</v>
      </c>
      <c r="H10179" s="4" t="s">
        <v>18</v>
      </c>
      <c r="I10179" s="4" t="s">
        <v>13</v>
      </c>
      <c r="J10179" s="4" t="s">
        <v>14</v>
      </c>
      <c r="R10179" s="4">
        <v>67.14</v>
      </c>
      <c r="S10179" s="4">
        <v>-0.18</v>
      </c>
      <c r="AC10179" s="4">
        <v>-0.36</v>
      </c>
      <c r="AD10179" s="4">
        <v>8.879999999999999</v>
      </c>
      <c r="AE10179" s="4">
        <v>9.48</v>
      </c>
      <c r="AF10179" s="4">
        <v>9.36</v>
      </c>
      <c r="AG10179" s="4">
        <v>8.879999999999999</v>
      </c>
      <c r="AH10179" s="4">
        <v>9.18</v>
      </c>
      <c r="AJ10179" s="4">
        <v>-0.18</v>
      </c>
      <c r="AK10179" s="4">
        <v>9.36</v>
      </c>
      <c r="AL10179" s="4">
        <v>9.42</v>
      </c>
      <c r="AM10179" s="4">
        <v>-0.24</v>
      </c>
    </row>
    <row r="10180" spans="1:39" ht="14.25" x14ac:dyDescent="0.2">
      <c r="A10180" s="4" t="str">
        <f>+VLOOKUP(E10180&amp;H10180&amp;I10180&amp;J10180,[1]Homol.!O:S,2,0)</f>
        <v>Agua</v>
      </c>
      <c r="B10180" s="4" t="str">
        <f>+VLOOKUP(E10180&amp;H10180&amp;I10180&amp;J10180,[1]Homol.!O:S,3,0)</f>
        <v>Flavored water</v>
      </c>
      <c r="C10180" s="4" t="s">
        <v>62</v>
      </c>
      <c r="D10180" s="4" t="s">
        <v>3</v>
      </c>
      <c r="E10180" s="4" t="s">
        <v>12</v>
      </c>
      <c r="F10180" s="4" t="str">
        <f t="shared" si="159"/>
        <v>Formatos Grandes 2250 cc</v>
      </c>
      <c r="G10180" s="4" t="s">
        <v>63</v>
      </c>
      <c r="H10180" s="4" t="s">
        <v>18</v>
      </c>
      <c r="I10180" s="4" t="s">
        <v>15</v>
      </c>
      <c r="J10180" s="4" t="s">
        <v>16</v>
      </c>
      <c r="R10180" s="4">
        <v>10.665000000000001</v>
      </c>
      <c r="S10180" s="4">
        <v>-2.835</v>
      </c>
      <c r="T10180" s="4">
        <v>-2.7</v>
      </c>
      <c r="W10180" s="4">
        <v>2.7</v>
      </c>
      <c r="AC10180" s="4">
        <v>-4.9950000000000001</v>
      </c>
      <c r="AD10180" s="4">
        <v>-3.105</v>
      </c>
      <c r="AE10180" s="4">
        <v>10.8</v>
      </c>
      <c r="AF10180" s="4">
        <v>2.7000000000000028</v>
      </c>
      <c r="AG10180" s="4">
        <v>19.170000000000002</v>
      </c>
      <c r="AH10180" s="4">
        <v>-9.8550000000000004</v>
      </c>
      <c r="AI10180" s="4">
        <v>14.040000000000003</v>
      </c>
      <c r="AJ10180" s="4">
        <v>-13.095000000000001</v>
      </c>
      <c r="AK10180" s="4">
        <v>7.4250000000000007</v>
      </c>
      <c r="AL10180" s="4">
        <v>7.4250000000000016</v>
      </c>
      <c r="AM10180" s="4">
        <v>8.1000000000000014</v>
      </c>
    </row>
    <row r="10181" spans="1:39" ht="14.25" x14ac:dyDescent="0.2">
      <c r="A10181" s="4" t="str">
        <f>+VLOOKUP(E10181&amp;H10181&amp;I10181&amp;J10181,[1]Homol.!O:S,2,0)</f>
        <v>Agua</v>
      </c>
      <c r="B10181" s="4" t="str">
        <f>+VLOOKUP(E10181&amp;H10181&amp;I10181&amp;J10181,[1]Homol.!O:S,3,0)</f>
        <v>Flavored water</v>
      </c>
      <c r="C10181" s="4" t="s">
        <v>62</v>
      </c>
      <c r="D10181" s="4" t="s">
        <v>3</v>
      </c>
      <c r="E10181" s="4" t="s">
        <v>12</v>
      </c>
      <c r="F10181" s="4" t="str">
        <f t="shared" si="159"/>
        <v>Formatos Medianos 1500 cc</v>
      </c>
      <c r="G10181" s="4" t="s">
        <v>63</v>
      </c>
      <c r="H10181" s="4" t="s">
        <v>18</v>
      </c>
      <c r="I10181" s="4" t="s">
        <v>6</v>
      </c>
      <c r="J10181" s="4" t="s">
        <v>7</v>
      </c>
      <c r="R10181" s="4">
        <v>58.949999999999996</v>
      </c>
      <c r="S10181" s="4">
        <v>-1.62</v>
      </c>
      <c r="T10181" s="4">
        <v>-0.9</v>
      </c>
      <c r="W10181" s="4">
        <v>0.9</v>
      </c>
      <c r="AC10181" s="4">
        <v>9.6300000000000008</v>
      </c>
      <c r="AD10181" s="4">
        <v>12.69</v>
      </c>
      <c r="AE10181" s="4">
        <v>20.16</v>
      </c>
      <c r="AF10181" s="4">
        <v>38.07</v>
      </c>
      <c r="AG10181" s="4">
        <v>8.91</v>
      </c>
      <c r="AH10181" s="4">
        <v>27.81</v>
      </c>
      <c r="AI10181" s="4">
        <v>18.09</v>
      </c>
      <c r="AJ10181" s="4">
        <v>29.43</v>
      </c>
      <c r="AK10181" s="4">
        <v>37.44</v>
      </c>
      <c r="AL10181" s="4">
        <v>17.55</v>
      </c>
      <c r="AM10181" s="4">
        <v>-0.45</v>
      </c>
    </row>
    <row r="10182" spans="1:39" ht="14.25" x14ac:dyDescent="0.2">
      <c r="A10182" s="4" t="str">
        <f>+VLOOKUP(E10182&amp;H10182&amp;I10182&amp;J10182,[1]Homol.!O:S,2,0)</f>
        <v>Agua</v>
      </c>
      <c r="B10182" s="4" t="str">
        <f>+VLOOKUP(E10182&amp;H10182&amp;I10182&amp;J10182,[1]Homol.!O:S,3,0)</f>
        <v>Flavored water</v>
      </c>
      <c r="C10182" s="4" t="s">
        <v>62</v>
      </c>
      <c r="D10182" s="4" t="s">
        <v>3</v>
      </c>
      <c r="E10182" s="4" t="s">
        <v>12</v>
      </c>
      <c r="F10182" s="4" t="str">
        <f t="shared" si="159"/>
        <v>Formato Fun 300 cc</v>
      </c>
      <c r="G10182" s="4" t="s">
        <v>63</v>
      </c>
      <c r="H10182" s="4" t="s">
        <v>10</v>
      </c>
      <c r="I10182" s="4" t="s">
        <v>25</v>
      </c>
      <c r="J10182" s="4" t="s">
        <v>26</v>
      </c>
      <c r="AF10182" s="4">
        <v>3.5999999999999997E-2</v>
      </c>
    </row>
    <row r="10183" spans="1:39" ht="14.25" x14ac:dyDescent="0.2">
      <c r="A10183" s="4" t="str">
        <f>+VLOOKUP(E10183&amp;H10183&amp;I10183&amp;J10183,[1]Homol.!O:S,2,0)</f>
        <v>Agua</v>
      </c>
      <c r="B10183" s="4" t="str">
        <f>+VLOOKUP(E10183&amp;H10183&amp;I10183&amp;J10183,[1]Homol.!O:S,3,0)</f>
        <v>Flavored water</v>
      </c>
      <c r="C10183" s="4" t="s">
        <v>62</v>
      </c>
      <c r="D10183" s="4" t="s">
        <v>3</v>
      </c>
      <c r="E10183" s="4" t="s">
        <v>12</v>
      </c>
      <c r="F10183" s="4" t="str">
        <f t="shared" si="159"/>
        <v>Formatos Chicos Pet 500 cc</v>
      </c>
      <c r="G10183" s="4" t="s">
        <v>63</v>
      </c>
      <c r="H10183" s="4" t="s">
        <v>10</v>
      </c>
      <c r="I10183" s="4" t="s">
        <v>13</v>
      </c>
      <c r="J10183" s="4" t="s">
        <v>14</v>
      </c>
      <c r="R10183" s="4">
        <v>8.64</v>
      </c>
      <c r="S10183" s="4">
        <v>-0.78</v>
      </c>
      <c r="AC10183" s="4">
        <v>-0.48</v>
      </c>
      <c r="AD10183" s="4">
        <v>9.24</v>
      </c>
      <c r="AE10183" s="4">
        <v>9.6</v>
      </c>
      <c r="AF10183" s="4">
        <v>18.96</v>
      </c>
      <c r="AG10183" s="4">
        <v>-0.12</v>
      </c>
      <c r="AH10183" s="4">
        <v>-0.54</v>
      </c>
      <c r="AI10183" s="4">
        <v>9.48</v>
      </c>
      <c r="AJ10183" s="4">
        <v>-0.36</v>
      </c>
      <c r="AK10183" s="4">
        <v>9.7199999999999989</v>
      </c>
      <c r="AL10183" s="4">
        <v>9.24</v>
      </c>
      <c r="AM10183" s="4">
        <v>-0.18</v>
      </c>
    </row>
    <row r="10184" spans="1:39" ht="14.25" x14ac:dyDescent="0.2">
      <c r="A10184" s="4" t="str">
        <f>+VLOOKUP(E10184&amp;H10184&amp;I10184&amp;J10184,[1]Homol.!O:S,2,0)</f>
        <v>Agua</v>
      </c>
      <c r="B10184" s="4" t="str">
        <f>+VLOOKUP(E10184&amp;H10184&amp;I10184&amp;J10184,[1]Homol.!O:S,3,0)</f>
        <v>Flavored water</v>
      </c>
      <c r="C10184" s="4" t="s">
        <v>62</v>
      </c>
      <c r="D10184" s="4" t="s">
        <v>3</v>
      </c>
      <c r="E10184" s="4" t="s">
        <v>12</v>
      </c>
      <c r="F10184" s="4" t="str">
        <f t="shared" si="159"/>
        <v>Formatos Grandes 2000 cc</v>
      </c>
      <c r="G10184" s="4" t="s">
        <v>63</v>
      </c>
      <c r="H10184" s="4" t="s">
        <v>10</v>
      </c>
      <c r="I10184" s="4" t="s">
        <v>15</v>
      </c>
      <c r="J10184" s="4" t="s">
        <v>33</v>
      </c>
      <c r="R10184" s="4">
        <v>9.6</v>
      </c>
    </row>
    <row r="10185" spans="1:39" ht="14.25" x14ac:dyDescent="0.2">
      <c r="A10185" s="4" t="str">
        <f>+VLOOKUP(E10185&amp;H10185&amp;I10185&amp;J10185,[1]Homol.!O:S,2,0)</f>
        <v>Agua</v>
      </c>
      <c r="B10185" s="4" t="str">
        <f>+VLOOKUP(E10185&amp;H10185&amp;I10185&amp;J10185,[1]Homol.!O:S,3,0)</f>
        <v>Flavored water</v>
      </c>
      <c r="C10185" s="4" t="s">
        <v>62</v>
      </c>
      <c r="D10185" s="4" t="s">
        <v>3</v>
      </c>
      <c r="E10185" s="4" t="s">
        <v>12</v>
      </c>
      <c r="F10185" s="4" t="str">
        <f t="shared" si="159"/>
        <v>Formatos Grandes 2250 cc</v>
      </c>
      <c r="G10185" s="4" t="s">
        <v>63</v>
      </c>
      <c r="H10185" s="4" t="s">
        <v>10</v>
      </c>
      <c r="I10185" s="4" t="s">
        <v>15</v>
      </c>
      <c r="J10185" s="4" t="s">
        <v>16</v>
      </c>
      <c r="AC10185" s="4">
        <v>-6.3450000000000006</v>
      </c>
      <c r="AD10185" s="4">
        <v>6.2100000000000009</v>
      </c>
      <c r="AE10185" s="4">
        <v>-1.4850000000000001</v>
      </c>
      <c r="AF10185" s="4">
        <v>18.224999999999998</v>
      </c>
      <c r="AG10185" s="4">
        <v>3.5100000000000007</v>
      </c>
      <c r="AH10185" s="4">
        <v>3.9150000000000036</v>
      </c>
      <c r="AI10185" s="4">
        <v>13.634999999999998</v>
      </c>
      <c r="AJ10185" s="4">
        <v>-14.04</v>
      </c>
      <c r="AK10185" s="4">
        <v>-2.4299999999999997</v>
      </c>
      <c r="AL10185" s="4">
        <v>22.95</v>
      </c>
      <c r="AM10185" s="4">
        <v>0.94500000000000028</v>
      </c>
    </row>
    <row r="10186" spans="1:39" ht="14.25" x14ac:dyDescent="0.2">
      <c r="A10186" s="4" t="str">
        <f>+VLOOKUP(E10186&amp;H10186&amp;I10186&amp;J10186,[1]Homol.!O:S,2,0)</f>
        <v>Agua</v>
      </c>
      <c r="B10186" s="4" t="str">
        <f>+VLOOKUP(E10186&amp;H10186&amp;I10186&amp;J10186,[1]Homol.!O:S,3,0)</f>
        <v>Flavored water</v>
      </c>
      <c r="C10186" s="4" t="s">
        <v>62</v>
      </c>
      <c r="D10186" s="4" t="s">
        <v>3</v>
      </c>
      <c r="E10186" s="4" t="s">
        <v>12</v>
      </c>
      <c r="F10186" s="4" t="str">
        <f t="shared" si="159"/>
        <v>Formatos Medianos 1000 cc</v>
      </c>
      <c r="G10186" s="4" t="s">
        <v>63</v>
      </c>
      <c r="H10186" s="4" t="s">
        <v>10</v>
      </c>
      <c r="I10186" s="4" t="s">
        <v>6</v>
      </c>
      <c r="J10186" s="4" t="s">
        <v>17</v>
      </c>
      <c r="V10186" s="4">
        <v>0</v>
      </c>
      <c r="AC10186" s="4">
        <v>-0.24</v>
      </c>
      <c r="AD10186" s="4">
        <v>-1.98</v>
      </c>
      <c r="AE10186" s="4">
        <v>-0.12</v>
      </c>
      <c r="AF10186" s="4">
        <v>9.3000000000000007</v>
      </c>
      <c r="AG10186" s="4">
        <v>-0.36</v>
      </c>
      <c r="AH10186" s="4">
        <v>-1.38</v>
      </c>
      <c r="AI10186" s="4">
        <v>-0.24</v>
      </c>
      <c r="AJ10186" s="4">
        <v>0.06</v>
      </c>
      <c r="AK10186" s="4">
        <v>10.14</v>
      </c>
      <c r="AL10186" s="4">
        <v>-0.42</v>
      </c>
      <c r="AM10186" s="4">
        <v>-0.06</v>
      </c>
    </row>
    <row r="10187" spans="1:39" ht="14.25" x14ac:dyDescent="0.2">
      <c r="A10187" s="4" t="str">
        <f>+VLOOKUP(E10187&amp;H10187&amp;I10187&amp;J10187,[1]Homol.!O:S,2,0)</f>
        <v>Agua</v>
      </c>
      <c r="B10187" s="4" t="str">
        <f>+VLOOKUP(E10187&amp;H10187&amp;I10187&amp;J10187,[1]Homol.!O:S,3,0)</f>
        <v>Flavored water</v>
      </c>
      <c r="C10187" s="4" t="s">
        <v>62</v>
      </c>
      <c r="D10187" s="4" t="s">
        <v>3</v>
      </c>
      <c r="E10187" s="4" t="s">
        <v>12</v>
      </c>
      <c r="F10187" s="4" t="str">
        <f t="shared" si="159"/>
        <v>Formatos Medianos 1500 cc</v>
      </c>
      <c r="G10187" s="4" t="s">
        <v>63</v>
      </c>
      <c r="H10187" s="4" t="s">
        <v>10</v>
      </c>
      <c r="I10187" s="4" t="s">
        <v>6</v>
      </c>
      <c r="J10187" s="4" t="s">
        <v>7</v>
      </c>
      <c r="R10187" s="4">
        <v>38.880000000000003</v>
      </c>
      <c r="S10187" s="4">
        <v>-2.0699999999999998</v>
      </c>
      <c r="T10187" s="4">
        <v>-0.9</v>
      </c>
      <c r="W10187" s="4">
        <v>0.9</v>
      </c>
      <c r="AC10187" s="4">
        <v>19.079999999999998</v>
      </c>
      <c r="AD10187" s="4">
        <v>-1.8</v>
      </c>
      <c r="AE10187" s="4">
        <v>20.16</v>
      </c>
      <c r="AF10187" s="4">
        <v>36.450000000000003</v>
      </c>
      <c r="AG10187" s="4">
        <v>-1.98</v>
      </c>
      <c r="AH10187" s="4">
        <v>27.63</v>
      </c>
      <c r="AI10187" s="4">
        <v>45.54</v>
      </c>
      <c r="AJ10187" s="4">
        <v>-3.06</v>
      </c>
      <c r="AK10187" s="4">
        <v>36.9</v>
      </c>
      <c r="AL10187" s="4">
        <v>27.27</v>
      </c>
    </row>
    <row r="10188" spans="1:39" ht="14.25" x14ac:dyDescent="0.2">
      <c r="A10188" s="4" t="str">
        <f>+VLOOKUP(E10188&amp;H10188&amp;I10188&amp;J10188,[1]Homol.!O:S,2,0)</f>
        <v>Agua</v>
      </c>
      <c r="B10188" s="4" t="str">
        <f>+VLOOKUP(E10188&amp;H10188&amp;I10188&amp;J10188,[1]Homol.!O:S,3,0)</f>
        <v>Flavored water</v>
      </c>
      <c r="C10188" s="4" t="s">
        <v>62</v>
      </c>
      <c r="D10188" s="4" t="s">
        <v>3</v>
      </c>
      <c r="E10188" s="4" t="s">
        <v>12</v>
      </c>
      <c r="F10188" s="4" t="str">
        <f t="shared" si="159"/>
        <v>Formatos Chicos Pet 500 cc</v>
      </c>
      <c r="G10188" s="4" t="s">
        <v>63</v>
      </c>
      <c r="H10188" s="4" t="s">
        <v>19</v>
      </c>
      <c r="I10188" s="4" t="s">
        <v>13</v>
      </c>
      <c r="J10188" s="4" t="s">
        <v>14</v>
      </c>
      <c r="AC10188" s="4">
        <v>8.76</v>
      </c>
      <c r="AD10188" s="4">
        <v>18.84</v>
      </c>
      <c r="AE10188" s="4">
        <v>-0.06</v>
      </c>
      <c r="AF10188" s="4">
        <v>28.740000000000002</v>
      </c>
      <c r="AG10188" s="4">
        <v>-1.86</v>
      </c>
      <c r="AH10188" s="4">
        <v>-0.12</v>
      </c>
      <c r="AI10188" s="4">
        <v>8.6999999999999993</v>
      </c>
      <c r="AJ10188" s="4">
        <v>9</v>
      </c>
      <c r="AK10188" s="4">
        <v>19.2</v>
      </c>
      <c r="AL10188" s="4">
        <v>9.36</v>
      </c>
      <c r="AM10188" s="4">
        <v>-0.18</v>
      </c>
    </row>
    <row r="10189" spans="1:39" ht="14.25" x14ac:dyDescent="0.2">
      <c r="A10189" s="4" t="str">
        <f>+VLOOKUP(E10189&amp;H10189&amp;I10189&amp;J10189,[1]Homol.!O:S,2,0)</f>
        <v>Agua</v>
      </c>
      <c r="B10189" s="4" t="str">
        <f>+VLOOKUP(E10189&amp;H10189&amp;I10189&amp;J10189,[1]Homol.!O:S,3,0)</f>
        <v>Flavored water</v>
      </c>
      <c r="C10189" s="4" t="s">
        <v>62</v>
      </c>
      <c r="D10189" s="4" t="s">
        <v>3</v>
      </c>
      <c r="E10189" s="4" t="s">
        <v>12</v>
      </c>
      <c r="F10189" s="4" t="str">
        <f t="shared" si="159"/>
        <v>Formatos Grandes 2250 cc</v>
      </c>
      <c r="G10189" s="4" t="s">
        <v>63</v>
      </c>
      <c r="H10189" s="4" t="s">
        <v>19</v>
      </c>
      <c r="I10189" s="4" t="s">
        <v>15</v>
      </c>
      <c r="J10189" s="4" t="s">
        <v>16</v>
      </c>
      <c r="AC10189" s="4">
        <v>14.040000000000003</v>
      </c>
      <c r="AD10189" s="4">
        <v>8.64</v>
      </c>
      <c r="AE10189" s="4">
        <v>-1.4850000000000001</v>
      </c>
      <c r="AF10189" s="4">
        <v>-0.27</v>
      </c>
      <c r="AG10189" s="4">
        <v>42.120000000000005</v>
      </c>
      <c r="AH10189" s="4">
        <v>-13.095000000000001</v>
      </c>
      <c r="AI10189" s="4">
        <v>25.650000000000002</v>
      </c>
      <c r="AJ10189" s="4">
        <v>-2.0249999999999986</v>
      </c>
      <c r="AK10189" s="4">
        <v>9.18</v>
      </c>
      <c r="AL10189" s="4">
        <v>9.8550000000000022</v>
      </c>
      <c r="AM10189" s="4">
        <v>-6.48</v>
      </c>
    </row>
    <row r="10190" spans="1:39" ht="14.25" x14ac:dyDescent="0.2">
      <c r="A10190" s="4" t="str">
        <f>+VLOOKUP(E10190&amp;H10190&amp;I10190&amp;J10190,[1]Homol.!O:S,2,0)</f>
        <v>Agua</v>
      </c>
      <c r="B10190" s="4" t="str">
        <f>+VLOOKUP(E10190&amp;H10190&amp;I10190&amp;J10190,[1]Homol.!O:S,3,0)</f>
        <v>Flavored water</v>
      </c>
      <c r="C10190" s="4" t="s">
        <v>62</v>
      </c>
      <c r="D10190" s="4" t="s">
        <v>3</v>
      </c>
      <c r="E10190" s="4" t="s">
        <v>12</v>
      </c>
      <c r="F10190" s="4" t="str">
        <f t="shared" si="159"/>
        <v>Formatos Medianos 1500 cc</v>
      </c>
      <c r="G10190" s="4" t="s">
        <v>63</v>
      </c>
      <c r="H10190" s="4" t="s">
        <v>19</v>
      </c>
      <c r="I10190" s="4" t="s">
        <v>6</v>
      </c>
      <c r="J10190" s="4" t="s">
        <v>7</v>
      </c>
      <c r="AC10190" s="4">
        <v>26.639999999999997</v>
      </c>
      <c r="AE10190" s="4">
        <v>20.16</v>
      </c>
      <c r="AF10190" s="4">
        <v>49.769999999999996</v>
      </c>
      <c r="AG10190" s="4">
        <v>-2.79</v>
      </c>
      <c r="AH10190" s="4">
        <v>45.449999999999996</v>
      </c>
      <c r="AI10190" s="4">
        <v>54.36</v>
      </c>
      <c r="AJ10190" s="4">
        <v>27</v>
      </c>
      <c r="AK10190" s="4">
        <v>57.87</v>
      </c>
      <c r="AL10190" s="4">
        <v>47.43</v>
      </c>
      <c r="AM10190" s="4">
        <v>-0.27</v>
      </c>
    </row>
    <row r="10191" spans="1:39" ht="14.25" x14ac:dyDescent="0.2">
      <c r="A10191" s="4" t="str">
        <f>+VLOOKUP(E10191&amp;H10191&amp;I10191&amp;J10191,[1]Homol.!O:S,2,0)</f>
        <v>Agua</v>
      </c>
      <c r="B10191" s="4" t="str">
        <f>+VLOOKUP(E10191&amp;H10191&amp;I10191&amp;J10191,[1]Homol.!O:S,3,0)</f>
        <v>Flavored water</v>
      </c>
      <c r="C10191" s="4" t="s">
        <v>62</v>
      </c>
      <c r="D10191" s="4" t="s">
        <v>3</v>
      </c>
      <c r="E10191" s="4" t="s">
        <v>20</v>
      </c>
      <c r="F10191" s="4" t="str">
        <f t="shared" si="159"/>
        <v>Formatos Chicos Pet 500 cc</v>
      </c>
      <c r="G10191" s="4" t="s">
        <v>63</v>
      </c>
      <c r="H10191" s="4" t="s">
        <v>5</v>
      </c>
      <c r="I10191" s="4" t="s">
        <v>13</v>
      </c>
      <c r="J10191" s="4" t="s">
        <v>14</v>
      </c>
      <c r="R10191" s="4">
        <v>4.08</v>
      </c>
      <c r="S10191" s="4">
        <v>-0.84</v>
      </c>
      <c r="AC10191" s="4">
        <v>-0.24</v>
      </c>
      <c r="AD10191" s="4">
        <v>-0.06</v>
      </c>
      <c r="AG10191" s="4">
        <v>0.12</v>
      </c>
      <c r="AL10191" s="4">
        <v>1.08</v>
      </c>
      <c r="AM10191" s="4">
        <v>-0.24</v>
      </c>
    </row>
    <row r="10192" spans="1:39" ht="14.25" x14ac:dyDescent="0.2">
      <c r="A10192" s="4" t="str">
        <f>+VLOOKUP(E10192&amp;H10192&amp;I10192&amp;J10192,[1]Homol.!O:S,2,0)</f>
        <v>Agua</v>
      </c>
      <c r="B10192" s="4" t="str">
        <f>+VLOOKUP(E10192&amp;H10192&amp;I10192&amp;J10192,[1]Homol.!O:S,3,0)</f>
        <v>Flavored water</v>
      </c>
      <c r="C10192" s="4" t="s">
        <v>62</v>
      </c>
      <c r="D10192" s="4" t="s">
        <v>3</v>
      </c>
      <c r="E10192" s="4" t="s">
        <v>20</v>
      </c>
      <c r="F10192" s="4" t="str">
        <f t="shared" si="159"/>
        <v>Formatos Grandes 2250 cc</v>
      </c>
      <c r="G10192" s="4" t="s">
        <v>63</v>
      </c>
      <c r="H10192" s="4" t="s">
        <v>5</v>
      </c>
      <c r="I10192" s="4" t="s">
        <v>15</v>
      </c>
      <c r="J10192" s="4" t="s">
        <v>16</v>
      </c>
      <c r="R10192" s="4">
        <v>9.3150000000000013</v>
      </c>
      <c r="S10192" s="4">
        <v>-2.5649999999999999</v>
      </c>
      <c r="AC10192" s="4">
        <v>-0.81</v>
      </c>
      <c r="AD10192" s="4">
        <v>-0.67500000000000004</v>
      </c>
      <c r="AE10192" s="4">
        <v>-0.67500000000000004</v>
      </c>
      <c r="AF10192" s="4">
        <v>6.7500000000000009</v>
      </c>
      <c r="AG10192" s="4">
        <v>1.08</v>
      </c>
      <c r="AH10192" s="4">
        <v>-0.40500000000000003</v>
      </c>
      <c r="AI10192" s="4">
        <v>-2.835</v>
      </c>
      <c r="AJ10192" s="4">
        <v>-1.2150000000000001</v>
      </c>
      <c r="AK10192" s="4">
        <v>10.125</v>
      </c>
      <c r="AL10192" s="4">
        <v>0.53999999999999915</v>
      </c>
      <c r="AM10192" s="4">
        <v>-3.375</v>
      </c>
    </row>
    <row r="10193" spans="1:39" ht="14.25" x14ac:dyDescent="0.2">
      <c r="A10193" s="4" t="str">
        <f>+VLOOKUP(E10193&amp;H10193&amp;I10193&amp;J10193,[1]Homol.!O:S,2,0)</f>
        <v>Agua</v>
      </c>
      <c r="B10193" s="4" t="str">
        <f>+VLOOKUP(E10193&amp;H10193&amp;I10193&amp;J10193,[1]Homol.!O:S,3,0)</f>
        <v>Flavored water</v>
      </c>
      <c r="C10193" s="4" t="s">
        <v>62</v>
      </c>
      <c r="D10193" s="4" t="s">
        <v>3</v>
      </c>
      <c r="E10193" s="4" t="s">
        <v>20</v>
      </c>
      <c r="F10193" s="4" t="str">
        <f t="shared" si="159"/>
        <v>Formatos Medianos 1500 cc</v>
      </c>
      <c r="G10193" s="4" t="s">
        <v>63</v>
      </c>
      <c r="H10193" s="4" t="s">
        <v>5</v>
      </c>
      <c r="I10193" s="4" t="s">
        <v>6</v>
      </c>
      <c r="J10193" s="4" t="s">
        <v>7</v>
      </c>
      <c r="R10193" s="4">
        <v>9</v>
      </c>
      <c r="S10193" s="4">
        <v>-1.26</v>
      </c>
      <c r="AC10193" s="4">
        <v>-0.54</v>
      </c>
      <c r="AD10193" s="4">
        <v>-0.27</v>
      </c>
      <c r="AF10193" s="4">
        <v>9.18</v>
      </c>
      <c r="AG10193" s="4">
        <v>0.18</v>
      </c>
      <c r="AH10193" s="4">
        <v>-0.45</v>
      </c>
      <c r="AI10193" s="4">
        <v>9</v>
      </c>
      <c r="AJ10193" s="4">
        <v>-0.45</v>
      </c>
      <c r="AK10193" s="4">
        <v>-0.45</v>
      </c>
      <c r="AL10193" s="4">
        <v>-0.18</v>
      </c>
    </row>
    <row r="10194" spans="1:39" ht="14.25" x14ac:dyDescent="0.2">
      <c r="A10194" s="4" t="str">
        <f>+VLOOKUP(E10194&amp;H10194&amp;I10194&amp;J10194,[1]Homol.!O:S,2,0)</f>
        <v>Agua</v>
      </c>
      <c r="B10194" s="4" t="str">
        <f>+VLOOKUP(E10194&amp;H10194&amp;I10194&amp;J10194,[1]Homol.!O:S,3,0)</f>
        <v>Flavored water</v>
      </c>
      <c r="C10194" s="4" t="s">
        <v>62</v>
      </c>
      <c r="D10194" s="4" t="s">
        <v>3</v>
      </c>
      <c r="E10194" s="4" t="s">
        <v>20</v>
      </c>
      <c r="F10194" s="4" t="str">
        <f t="shared" si="159"/>
        <v>Formatos Chicos Pet 500 cc</v>
      </c>
      <c r="G10194" s="4" t="s">
        <v>63</v>
      </c>
      <c r="H10194" s="4" t="s">
        <v>9</v>
      </c>
      <c r="I10194" s="4" t="s">
        <v>13</v>
      </c>
      <c r="J10194" s="4" t="s">
        <v>14</v>
      </c>
      <c r="R10194" s="4">
        <v>8.94</v>
      </c>
      <c r="S10194" s="4">
        <v>-0.72</v>
      </c>
      <c r="AF10194" s="4">
        <v>-0.06</v>
      </c>
      <c r="AI10194" s="4">
        <v>0.12</v>
      </c>
      <c r="AL10194" s="4">
        <v>1.1399999999999999</v>
      </c>
      <c r="AM10194" s="4">
        <v>-0.3</v>
      </c>
    </row>
    <row r="10195" spans="1:39" ht="14.25" x14ac:dyDescent="0.2">
      <c r="A10195" s="4" t="str">
        <f>+VLOOKUP(E10195&amp;H10195&amp;I10195&amp;J10195,[1]Homol.!O:S,2,0)</f>
        <v>Agua</v>
      </c>
      <c r="B10195" s="4" t="str">
        <f>+VLOOKUP(E10195&amp;H10195&amp;I10195&amp;J10195,[1]Homol.!O:S,3,0)</f>
        <v>Flavored water</v>
      </c>
      <c r="C10195" s="4" t="s">
        <v>62</v>
      </c>
      <c r="D10195" s="4" t="s">
        <v>3</v>
      </c>
      <c r="E10195" s="4" t="s">
        <v>20</v>
      </c>
      <c r="F10195" s="4" t="str">
        <f t="shared" si="159"/>
        <v>Formatos Grandes 2250 cc</v>
      </c>
      <c r="G10195" s="4" t="s">
        <v>63</v>
      </c>
      <c r="H10195" s="4" t="s">
        <v>9</v>
      </c>
      <c r="I10195" s="4" t="s">
        <v>15</v>
      </c>
      <c r="J10195" s="4" t="s">
        <v>16</v>
      </c>
      <c r="R10195" s="4">
        <v>9.18</v>
      </c>
      <c r="S10195" s="4">
        <v>-3.105</v>
      </c>
      <c r="AC10195" s="4">
        <v>-0.67500000000000004</v>
      </c>
      <c r="AD10195" s="4">
        <v>-2.97</v>
      </c>
      <c r="AE10195" s="4">
        <v>-1.2150000000000001</v>
      </c>
      <c r="AF10195" s="4">
        <v>-3.51</v>
      </c>
      <c r="AG10195" s="4">
        <v>-1.89</v>
      </c>
      <c r="AH10195" s="4">
        <v>0.54</v>
      </c>
      <c r="AI10195" s="4">
        <v>0.67500000000000004</v>
      </c>
      <c r="AJ10195" s="4">
        <v>-2.0249999999999999</v>
      </c>
      <c r="AK10195" s="4">
        <v>12.690000000000001</v>
      </c>
      <c r="AL10195" s="4">
        <v>0.81</v>
      </c>
      <c r="AM10195" s="4">
        <v>-1.2150000000000001</v>
      </c>
    </row>
    <row r="10196" spans="1:39" ht="14.25" x14ac:dyDescent="0.2">
      <c r="A10196" s="4" t="str">
        <f>+VLOOKUP(E10196&amp;H10196&amp;I10196&amp;J10196,[1]Homol.!O:S,2,0)</f>
        <v>Agua</v>
      </c>
      <c r="B10196" s="4" t="str">
        <f>+VLOOKUP(E10196&amp;H10196&amp;I10196&amp;J10196,[1]Homol.!O:S,3,0)</f>
        <v>Flavored water</v>
      </c>
      <c r="C10196" s="4" t="s">
        <v>62</v>
      </c>
      <c r="D10196" s="4" t="s">
        <v>3</v>
      </c>
      <c r="E10196" s="4" t="s">
        <v>20</v>
      </c>
      <c r="F10196" s="4" t="str">
        <f t="shared" si="159"/>
        <v>Formatos Medianos 1500 cc</v>
      </c>
      <c r="G10196" s="4" t="s">
        <v>63</v>
      </c>
      <c r="H10196" s="4" t="s">
        <v>9</v>
      </c>
      <c r="I10196" s="4" t="s">
        <v>6</v>
      </c>
      <c r="J10196" s="4" t="s">
        <v>7</v>
      </c>
      <c r="R10196" s="4">
        <v>9.09</v>
      </c>
      <c r="S10196" s="4">
        <v>-0.72</v>
      </c>
      <c r="AC10196" s="4">
        <v>-1.17</v>
      </c>
      <c r="AD10196" s="4">
        <v>-0.45</v>
      </c>
      <c r="AE10196" s="4">
        <v>0</v>
      </c>
      <c r="AF10196" s="4">
        <v>8.2799999999999994</v>
      </c>
      <c r="AG10196" s="4">
        <v>-0.09</v>
      </c>
      <c r="AH10196" s="4">
        <v>-2.34</v>
      </c>
      <c r="AI10196" s="4">
        <v>9.5399999999999991</v>
      </c>
      <c r="AJ10196" s="4">
        <v>-0.72</v>
      </c>
      <c r="AK10196" s="4">
        <v>-0.54</v>
      </c>
      <c r="AL10196" s="4">
        <v>-0.54</v>
      </c>
      <c r="AM10196" s="4">
        <v>0.09</v>
      </c>
    </row>
    <row r="10197" spans="1:39" ht="14.25" x14ac:dyDescent="0.2">
      <c r="A10197" s="4" t="str">
        <f>+VLOOKUP(E10197&amp;H10197&amp;I10197&amp;J10197,[1]Homol.!O:S,2,0)</f>
        <v>Agua</v>
      </c>
      <c r="B10197" s="4" t="str">
        <f>+VLOOKUP(E10197&amp;H10197&amp;I10197&amp;J10197,[1]Homol.!O:S,3,0)</f>
        <v>Flavored water</v>
      </c>
      <c r="C10197" s="4" t="s">
        <v>62</v>
      </c>
      <c r="D10197" s="4" t="s">
        <v>3</v>
      </c>
      <c r="E10197" s="4" t="s">
        <v>20</v>
      </c>
      <c r="F10197" s="4" t="str">
        <f t="shared" si="159"/>
        <v>Formatos Chicos Pet 500 cc</v>
      </c>
      <c r="G10197" s="4" t="s">
        <v>63</v>
      </c>
      <c r="H10197" s="4" t="s">
        <v>10</v>
      </c>
      <c r="I10197" s="4" t="s">
        <v>13</v>
      </c>
      <c r="J10197" s="4" t="s">
        <v>14</v>
      </c>
      <c r="R10197" s="4">
        <v>4.1399999999999997</v>
      </c>
      <c r="S10197" s="4">
        <v>-0.36</v>
      </c>
      <c r="AC10197" s="4">
        <v>-0.12</v>
      </c>
      <c r="AD10197" s="4">
        <v>-0.36</v>
      </c>
      <c r="AG10197" s="4">
        <v>1.98</v>
      </c>
      <c r="AI10197" s="4">
        <v>-0.12</v>
      </c>
      <c r="AJ10197" s="4">
        <v>-0.06</v>
      </c>
      <c r="AL10197" s="4">
        <v>1.2</v>
      </c>
      <c r="AM10197" s="4">
        <v>-0.48</v>
      </c>
    </row>
    <row r="10198" spans="1:39" ht="14.25" x14ac:dyDescent="0.2">
      <c r="A10198" s="4" t="str">
        <f>+VLOOKUP(E10198&amp;H10198&amp;I10198&amp;J10198,[1]Homol.!O:S,2,0)</f>
        <v>Agua</v>
      </c>
      <c r="B10198" s="4" t="str">
        <f>+VLOOKUP(E10198&amp;H10198&amp;I10198&amp;J10198,[1]Homol.!O:S,3,0)</f>
        <v>Flavored water</v>
      </c>
      <c r="C10198" s="4" t="s">
        <v>62</v>
      </c>
      <c r="D10198" s="4" t="s">
        <v>3</v>
      </c>
      <c r="E10198" s="4" t="s">
        <v>20</v>
      </c>
      <c r="F10198" s="4" t="str">
        <f t="shared" si="159"/>
        <v>Formatos Grandes 2250 cc</v>
      </c>
      <c r="G10198" s="4" t="s">
        <v>63</v>
      </c>
      <c r="H10198" s="4" t="s">
        <v>10</v>
      </c>
      <c r="I10198" s="4" t="s">
        <v>15</v>
      </c>
      <c r="J10198" s="4" t="s">
        <v>16</v>
      </c>
      <c r="R10198" s="4">
        <v>9.18</v>
      </c>
      <c r="S10198" s="4">
        <v>-3.105</v>
      </c>
      <c r="AC10198" s="4">
        <v>-1.62</v>
      </c>
      <c r="AD10198" s="4">
        <v>-0.54</v>
      </c>
      <c r="AE10198" s="4">
        <v>-0.27</v>
      </c>
      <c r="AF10198" s="4">
        <v>-5.4</v>
      </c>
      <c r="AG10198" s="4">
        <v>12.825000000000001</v>
      </c>
      <c r="AH10198" s="4">
        <v>-1.62</v>
      </c>
      <c r="AI10198" s="4">
        <v>8.370000000000001</v>
      </c>
      <c r="AJ10198" s="4">
        <v>-1.7549999999999999</v>
      </c>
      <c r="AK10198" s="4">
        <v>9.99</v>
      </c>
      <c r="AL10198" s="4">
        <v>9.5850000000000009</v>
      </c>
      <c r="AM10198" s="4">
        <v>-2.16</v>
      </c>
    </row>
    <row r="10199" spans="1:39" ht="14.25" x14ac:dyDescent="0.2">
      <c r="A10199" s="4" t="str">
        <f>+VLOOKUP(E10199&amp;H10199&amp;I10199&amp;J10199,[1]Homol.!O:S,2,0)</f>
        <v>Agua</v>
      </c>
      <c r="B10199" s="4" t="str">
        <f>+VLOOKUP(E10199&amp;H10199&amp;I10199&amp;J10199,[1]Homol.!O:S,3,0)</f>
        <v>Flavored water</v>
      </c>
      <c r="C10199" s="4" t="s">
        <v>62</v>
      </c>
      <c r="D10199" s="4" t="s">
        <v>3</v>
      </c>
      <c r="E10199" s="4" t="s">
        <v>20</v>
      </c>
      <c r="F10199" s="4" t="str">
        <f t="shared" si="159"/>
        <v>Formatos Medianos 1500 cc</v>
      </c>
      <c r="G10199" s="4" t="s">
        <v>63</v>
      </c>
      <c r="H10199" s="4" t="s">
        <v>10</v>
      </c>
      <c r="I10199" s="4" t="s">
        <v>6</v>
      </c>
      <c r="J10199" s="4" t="s">
        <v>7</v>
      </c>
      <c r="R10199" s="4">
        <v>9</v>
      </c>
      <c r="S10199" s="4">
        <v>-1.35</v>
      </c>
      <c r="T10199" s="4">
        <v>-0.9</v>
      </c>
      <c r="W10199" s="4">
        <v>0.9</v>
      </c>
      <c r="AC10199" s="4">
        <v>-0.72</v>
      </c>
      <c r="AD10199" s="4">
        <v>-0.54</v>
      </c>
      <c r="AE10199" s="4">
        <v>-0.36</v>
      </c>
      <c r="AF10199" s="4">
        <v>9.27</v>
      </c>
      <c r="AG10199" s="4">
        <v>-0.27</v>
      </c>
      <c r="AH10199" s="4">
        <v>-0.72</v>
      </c>
      <c r="AI10199" s="4">
        <v>7.92</v>
      </c>
      <c r="AJ10199" s="4">
        <v>-1.08</v>
      </c>
      <c r="AK10199" s="4">
        <v>-0.27</v>
      </c>
      <c r="AL10199" s="4">
        <v>0.09</v>
      </c>
      <c r="AM10199" s="4">
        <v>-0.18</v>
      </c>
    </row>
    <row r="10200" spans="1:39" ht="14.25" x14ac:dyDescent="0.2">
      <c r="A10200" s="4" t="str">
        <f>+VLOOKUP(E10200&amp;H10200&amp;I10200&amp;J10200,[1]Homol.!O:S,2,0)</f>
        <v>Agua</v>
      </c>
      <c r="B10200" s="4" t="str">
        <f>+VLOOKUP(E10200&amp;H10200&amp;I10200&amp;J10200,[1]Homol.!O:S,3,0)</f>
        <v>Flavored water</v>
      </c>
      <c r="C10200" s="4" t="s">
        <v>62</v>
      </c>
      <c r="D10200" s="4" t="s">
        <v>3</v>
      </c>
      <c r="E10200" s="4" t="s">
        <v>42</v>
      </c>
      <c r="F10200" s="4" t="str">
        <f t="shared" si="159"/>
        <v>Formatos Chicos Pet 575 cc</v>
      </c>
      <c r="G10200" s="4" t="s">
        <v>63</v>
      </c>
      <c r="H10200" s="4" t="s">
        <v>38</v>
      </c>
      <c r="I10200" s="4" t="s">
        <v>13</v>
      </c>
      <c r="J10200" s="4" t="s">
        <v>43</v>
      </c>
      <c r="AC10200" s="4">
        <v>-1.173</v>
      </c>
    </row>
    <row r="10201" spans="1:39" ht="14.25" x14ac:dyDescent="0.2">
      <c r="A10201" s="4" t="str">
        <f>+VLOOKUP(E10201&amp;H10201&amp;I10201&amp;J10201,[1]Homol.!O:S,2,0)</f>
        <v>Agua</v>
      </c>
      <c r="B10201" s="4" t="str">
        <f>+VLOOKUP(E10201&amp;H10201&amp;I10201&amp;J10201,[1]Homol.!O:S,3,0)</f>
        <v>Flavored water</v>
      </c>
      <c r="C10201" s="4" t="s">
        <v>62</v>
      </c>
      <c r="D10201" s="4" t="s">
        <v>3</v>
      </c>
      <c r="E10201" s="4" t="s">
        <v>42</v>
      </c>
      <c r="F10201" s="4" t="str">
        <f t="shared" si="159"/>
        <v>Formatos Grandes 2250 cc</v>
      </c>
      <c r="G10201" s="4" t="s">
        <v>63</v>
      </c>
      <c r="H10201" s="4" t="s">
        <v>38</v>
      </c>
      <c r="I10201" s="4" t="s">
        <v>15</v>
      </c>
      <c r="J10201" s="4" t="s">
        <v>16</v>
      </c>
      <c r="R10201" s="4">
        <v>10.8</v>
      </c>
      <c r="S10201" s="4">
        <v>-1.35</v>
      </c>
      <c r="AC10201" s="4">
        <v>-1.08</v>
      </c>
      <c r="AD10201" s="4">
        <v>-1.08</v>
      </c>
    </row>
    <row r="10202" spans="1:39" ht="14.25" x14ac:dyDescent="0.2">
      <c r="A10202" s="4" t="str">
        <f>+VLOOKUP(E10202&amp;H10202&amp;I10202&amp;J10202,[1]Homol.!O:S,2,0)</f>
        <v>Agua</v>
      </c>
      <c r="B10202" s="4" t="str">
        <f>+VLOOKUP(E10202&amp;H10202&amp;I10202&amp;J10202,[1]Homol.!O:S,3,0)</f>
        <v>Flavored water</v>
      </c>
      <c r="C10202" s="4" t="s">
        <v>62</v>
      </c>
      <c r="D10202" s="4" t="s">
        <v>3</v>
      </c>
      <c r="E10202" s="4" t="s">
        <v>42</v>
      </c>
      <c r="F10202" s="4" t="str">
        <f t="shared" si="159"/>
        <v>Formatos Chicos Pet 575 cc</v>
      </c>
      <c r="G10202" s="4" t="s">
        <v>63</v>
      </c>
      <c r="H10202" s="4" t="s">
        <v>10</v>
      </c>
      <c r="I10202" s="4" t="s">
        <v>13</v>
      </c>
      <c r="J10202" s="4" t="s">
        <v>43</v>
      </c>
      <c r="R10202" s="4">
        <v>9.4529999999999994</v>
      </c>
      <c r="S10202" s="4">
        <v>-0.34499999999999997</v>
      </c>
      <c r="AC10202" s="4">
        <v>-0.13800000000000001</v>
      </c>
      <c r="AD10202" s="4">
        <v>-6.9000000000000006E-2</v>
      </c>
      <c r="AF10202" s="4">
        <v>-0.13800000000000001</v>
      </c>
      <c r="AG10202" s="4">
        <v>0.13800000000000001</v>
      </c>
    </row>
    <row r="10203" spans="1:39" ht="14.25" x14ac:dyDescent="0.2">
      <c r="A10203" s="4" t="str">
        <f>+VLOOKUP(E10203&amp;H10203&amp;I10203&amp;J10203,[1]Homol.!O:S,2,0)</f>
        <v>Agua</v>
      </c>
      <c r="B10203" s="4" t="str">
        <f>+VLOOKUP(E10203&amp;H10203&amp;I10203&amp;J10203,[1]Homol.!O:S,3,0)</f>
        <v>Flavored water</v>
      </c>
      <c r="C10203" s="4" t="s">
        <v>62</v>
      </c>
      <c r="D10203" s="4" t="s">
        <v>3</v>
      </c>
      <c r="E10203" s="4" t="s">
        <v>42</v>
      </c>
      <c r="F10203" s="4" t="str">
        <f t="shared" si="159"/>
        <v>Formatos Grandes 2250 cc</v>
      </c>
      <c r="G10203" s="4" t="s">
        <v>63</v>
      </c>
      <c r="H10203" s="4" t="s">
        <v>10</v>
      </c>
      <c r="I10203" s="4" t="s">
        <v>15</v>
      </c>
      <c r="J10203" s="4" t="s">
        <v>16</v>
      </c>
      <c r="R10203" s="4">
        <v>9.4500000000000011</v>
      </c>
      <c r="S10203" s="4">
        <v>-0.67500000000000004</v>
      </c>
      <c r="AC10203" s="4">
        <v>-1.4850000000000001</v>
      </c>
      <c r="AD10203" s="4">
        <v>-0.40500000000000003</v>
      </c>
      <c r="AE10203" s="4">
        <v>-0.27</v>
      </c>
      <c r="AF10203" s="4">
        <v>-0.54</v>
      </c>
      <c r="AG10203" s="4">
        <v>0.27</v>
      </c>
      <c r="AH10203" s="4">
        <v>0.13500000000000001</v>
      </c>
    </row>
    <row r="10204" spans="1:39" ht="14.25" x14ac:dyDescent="0.2">
      <c r="A10204" s="4" t="str">
        <f>+VLOOKUP(E10204&amp;H10204&amp;I10204&amp;J10204,[1]Homol.!O:S,2,0)</f>
        <v>Agua</v>
      </c>
      <c r="B10204" s="4" t="str">
        <f>+VLOOKUP(E10204&amp;H10204&amp;I10204&amp;J10204,[1]Homol.!O:S,3,0)</f>
        <v>Plain water</v>
      </c>
      <c r="C10204" s="4" t="s">
        <v>62</v>
      </c>
      <c r="D10204" s="4" t="s">
        <v>3</v>
      </c>
      <c r="E10204" s="4" t="s">
        <v>21</v>
      </c>
      <c r="F10204" s="4" t="str">
        <f t="shared" si="159"/>
        <v>Bidones 6200 cc</v>
      </c>
      <c r="G10204" s="4" t="s">
        <v>63</v>
      </c>
      <c r="H10204" s="4" t="s">
        <v>22</v>
      </c>
      <c r="I10204" s="4" t="s">
        <v>23</v>
      </c>
      <c r="J10204" s="4" t="s">
        <v>24</v>
      </c>
      <c r="AB10204" s="4">
        <v>-10.416</v>
      </c>
      <c r="AC10204" s="4">
        <v>96.720000000000013</v>
      </c>
      <c r="AD10204" s="4">
        <v>233.49199999999996</v>
      </c>
      <c r="AE10204" s="4">
        <v>191.45599999999999</v>
      </c>
      <c r="AF10204" s="4">
        <v>151.28000000000003</v>
      </c>
      <c r="AG10204" s="4">
        <v>129.952</v>
      </c>
      <c r="AH10204" s="4">
        <v>318.30799999999999</v>
      </c>
      <c r="AI10204" s="4">
        <v>294.87200000000001</v>
      </c>
      <c r="AJ10204" s="4">
        <v>109.616</v>
      </c>
      <c r="AK10204" s="4">
        <v>172.23599999999999</v>
      </c>
      <c r="AL10204" s="4">
        <v>195.05200000000002</v>
      </c>
      <c r="AM10204" s="4">
        <v>125.61199999999999</v>
      </c>
    </row>
    <row r="10205" spans="1:39" ht="14.25" x14ac:dyDescent="0.2">
      <c r="A10205" s="4" t="str">
        <f>+VLOOKUP(E10205&amp;H10205&amp;I10205&amp;J10205,[1]Homol.!O:S,2,0)</f>
        <v>Agua</v>
      </c>
      <c r="B10205" s="4" t="str">
        <f>+VLOOKUP(E10205&amp;H10205&amp;I10205&amp;J10205,[1]Homol.!O:S,3,0)</f>
        <v>Plain water</v>
      </c>
      <c r="C10205" s="4" t="s">
        <v>62</v>
      </c>
      <c r="D10205" s="4" t="s">
        <v>3</v>
      </c>
      <c r="E10205" s="4" t="s">
        <v>21</v>
      </c>
      <c r="F10205" s="4" t="str">
        <f t="shared" si="159"/>
        <v>Formato Fun 300 cc</v>
      </c>
      <c r="G10205" s="4" t="s">
        <v>63</v>
      </c>
      <c r="H10205" s="4" t="s">
        <v>22</v>
      </c>
      <c r="I10205" s="4" t="s">
        <v>25</v>
      </c>
      <c r="J10205" s="4" t="s">
        <v>26</v>
      </c>
      <c r="AC10205" s="4">
        <v>-0.252</v>
      </c>
      <c r="AD10205" s="4">
        <v>17.279999999999998</v>
      </c>
      <c r="AE10205" s="4">
        <v>8.7119999999999997</v>
      </c>
      <c r="AF10205" s="4">
        <v>9</v>
      </c>
      <c r="AG10205" s="4">
        <v>-0.72</v>
      </c>
    </row>
    <row r="10206" spans="1:39" ht="14.25" x14ac:dyDescent="0.2">
      <c r="A10206" s="4" t="str">
        <f>+VLOOKUP(E10206&amp;H10206&amp;I10206&amp;J10206,[1]Homol.!O:S,2,0)</f>
        <v>Agua</v>
      </c>
      <c r="B10206" s="4" t="str">
        <f>+VLOOKUP(E10206&amp;H10206&amp;I10206&amp;J10206,[1]Homol.!O:S,3,0)</f>
        <v>Plain water</v>
      </c>
      <c r="C10206" s="4" t="s">
        <v>62</v>
      </c>
      <c r="D10206" s="4" t="s">
        <v>3</v>
      </c>
      <c r="E10206" s="4" t="s">
        <v>21</v>
      </c>
      <c r="F10206" s="4" t="str">
        <f t="shared" si="159"/>
        <v>Formatos Chicos Pet 600 cc</v>
      </c>
      <c r="G10206" s="4" t="s">
        <v>63</v>
      </c>
      <c r="H10206" s="4" t="s">
        <v>22</v>
      </c>
      <c r="I10206" s="4" t="s">
        <v>13</v>
      </c>
      <c r="J10206" s="4" t="s">
        <v>27</v>
      </c>
      <c r="R10206" s="4">
        <v>128.08799999999999</v>
      </c>
      <c r="S10206" s="4">
        <v>-2.7360000000000002</v>
      </c>
      <c r="AB10206" s="4">
        <v>-1.8</v>
      </c>
      <c r="AC10206" s="4">
        <v>7.2000000000000011</v>
      </c>
      <c r="AD10206" s="4">
        <v>-0.72</v>
      </c>
      <c r="AE10206" s="4">
        <v>43.2</v>
      </c>
      <c r="AF10206" s="4">
        <v>-15.336</v>
      </c>
      <c r="AG10206" s="4">
        <v>46.728000000000002</v>
      </c>
      <c r="AH10206" s="4">
        <v>9.7200000000000006</v>
      </c>
      <c r="AI10206" s="4">
        <v>5.7600000000000007</v>
      </c>
      <c r="AJ10206" s="4">
        <v>28.007999999999999</v>
      </c>
      <c r="AK10206" s="4">
        <v>17.712000000000003</v>
      </c>
      <c r="AL10206" s="4">
        <v>16.704000000000001</v>
      </c>
      <c r="AM10206" s="4">
        <v>-1.728</v>
      </c>
    </row>
    <row r="10207" spans="1:39" ht="14.25" x14ac:dyDescent="0.2">
      <c r="A10207" s="4" t="str">
        <f>+VLOOKUP(E10207&amp;H10207&amp;I10207&amp;J10207,[1]Homol.!O:S,2,0)</f>
        <v>Agua</v>
      </c>
      <c r="B10207" s="4" t="str">
        <f>+VLOOKUP(E10207&amp;H10207&amp;I10207&amp;J10207,[1]Homol.!O:S,3,0)</f>
        <v>Plain water</v>
      </c>
      <c r="C10207" s="4" t="s">
        <v>62</v>
      </c>
      <c r="D10207" s="4" t="s">
        <v>3</v>
      </c>
      <c r="E10207" s="4" t="s">
        <v>21</v>
      </c>
      <c r="F10207" s="4" t="str">
        <f t="shared" si="159"/>
        <v>Formatos Grandes 2250 cc</v>
      </c>
      <c r="G10207" s="4" t="s">
        <v>63</v>
      </c>
      <c r="H10207" s="4" t="s">
        <v>22</v>
      </c>
      <c r="I10207" s="4" t="s">
        <v>15</v>
      </c>
      <c r="J10207" s="4" t="s">
        <v>16</v>
      </c>
      <c r="R10207" s="4">
        <v>91.8</v>
      </c>
      <c r="S10207" s="4">
        <v>80.594999999999999</v>
      </c>
      <c r="AC10207" s="4">
        <v>39.959999999999994</v>
      </c>
      <c r="AD10207" s="4">
        <v>90.18</v>
      </c>
      <c r="AE10207" s="4">
        <v>29.294999999999998</v>
      </c>
      <c r="AF10207" s="4">
        <v>26.594999999999992</v>
      </c>
      <c r="AG10207" s="4">
        <v>72.899999999999991</v>
      </c>
      <c r="AH10207" s="4">
        <v>98.144999999999996</v>
      </c>
      <c r="AI10207" s="4">
        <v>113.39999999999999</v>
      </c>
      <c r="AJ10207" s="4">
        <v>34.289999999999992</v>
      </c>
      <c r="AK10207" s="4">
        <v>107.46</v>
      </c>
      <c r="AL10207" s="4">
        <v>53.325000000000003</v>
      </c>
      <c r="AM10207" s="4">
        <v>15.255000000000003</v>
      </c>
    </row>
    <row r="10208" spans="1:39" ht="14.25" x14ac:dyDescent="0.2">
      <c r="A10208" s="4" t="str">
        <f>+VLOOKUP(E10208&amp;H10208&amp;I10208&amp;J10208,[1]Homol.!O:S,2,0)</f>
        <v>Agua</v>
      </c>
      <c r="B10208" s="4" t="str">
        <f>+VLOOKUP(E10208&amp;H10208&amp;I10208&amp;J10208,[1]Homol.!O:S,3,0)</f>
        <v>Plain water</v>
      </c>
      <c r="C10208" s="4" t="s">
        <v>62</v>
      </c>
      <c r="D10208" s="4" t="s">
        <v>3</v>
      </c>
      <c r="E10208" s="4" t="s">
        <v>21</v>
      </c>
      <c r="F10208" s="4" t="str">
        <f t="shared" si="159"/>
        <v>Formatos Grandes 2500 cc</v>
      </c>
      <c r="G10208" s="4" t="s">
        <v>63</v>
      </c>
      <c r="H10208" s="4" t="s">
        <v>22</v>
      </c>
      <c r="I10208" s="4" t="s">
        <v>15</v>
      </c>
      <c r="J10208" s="4" t="s">
        <v>48</v>
      </c>
      <c r="S10208" s="4">
        <v>-0.75</v>
      </c>
      <c r="V10208" s="4">
        <v>0</v>
      </c>
    </row>
    <row r="10209" spans="1:39" ht="14.25" x14ac:dyDescent="0.2">
      <c r="A10209" s="4" t="str">
        <f>+VLOOKUP(E10209&amp;H10209&amp;I10209&amp;J10209,[1]Homol.!O:S,2,0)</f>
        <v>Agua</v>
      </c>
      <c r="B10209" s="4" t="str">
        <f>+VLOOKUP(E10209&amp;H10209&amp;I10209&amp;J10209,[1]Homol.!O:S,3,0)</f>
        <v>Plain water</v>
      </c>
      <c r="C10209" s="4" t="s">
        <v>62</v>
      </c>
      <c r="D10209" s="4" t="s">
        <v>3</v>
      </c>
      <c r="E10209" s="4" t="s">
        <v>21</v>
      </c>
      <c r="F10209" s="4" t="str">
        <f t="shared" si="159"/>
        <v>Formatos Medianos 1650 cc</v>
      </c>
      <c r="G10209" s="4" t="s">
        <v>63</v>
      </c>
      <c r="H10209" s="4" t="s">
        <v>22</v>
      </c>
      <c r="I10209" s="4" t="s">
        <v>6</v>
      </c>
      <c r="J10209" s="4" t="s">
        <v>28</v>
      </c>
      <c r="R10209" s="4">
        <v>220.47299999999998</v>
      </c>
      <c r="S10209" s="4">
        <v>-8.1180000000000003</v>
      </c>
      <c r="T10209" s="4">
        <v>-0.39600000000000002</v>
      </c>
      <c r="W10209" s="4">
        <v>0.39600000000000002</v>
      </c>
      <c r="AC10209" s="4">
        <v>117.711</v>
      </c>
      <c r="AD10209" s="4">
        <v>165.92400000000001</v>
      </c>
      <c r="AE10209" s="4">
        <v>16.235999999999997</v>
      </c>
      <c r="AF10209" s="4">
        <v>113.45400000000001</v>
      </c>
      <c r="AG10209" s="4">
        <v>94.05</v>
      </c>
      <c r="AH10209" s="4">
        <v>100.97999999999999</v>
      </c>
      <c r="AI10209" s="4">
        <v>139.392</v>
      </c>
      <c r="AJ10209" s="4">
        <v>82.269000000000005</v>
      </c>
      <c r="AK10209" s="4">
        <v>275.41800000000001</v>
      </c>
      <c r="AL10209" s="4">
        <v>-6.633</v>
      </c>
      <c r="AM10209" s="4">
        <v>5.4449999999999994</v>
      </c>
    </row>
    <row r="10210" spans="1:39" ht="14.25" x14ac:dyDescent="0.2">
      <c r="A10210" s="4" t="str">
        <f>+VLOOKUP(E10210&amp;H10210&amp;I10210&amp;J10210,[1]Homol.!O:S,2,0)</f>
        <v>Agua</v>
      </c>
      <c r="B10210" s="4" t="str">
        <f>+VLOOKUP(E10210&amp;H10210&amp;I10210&amp;J10210,[1]Homol.!O:S,3,0)</f>
        <v>Plain water</v>
      </c>
      <c r="C10210" s="4" t="s">
        <v>62</v>
      </c>
      <c r="D10210" s="4" t="s">
        <v>3</v>
      </c>
      <c r="E10210" s="4" t="s">
        <v>29</v>
      </c>
      <c r="F10210" s="4" t="str">
        <f t="shared" si="159"/>
        <v>Formatos Chicos Pet 500 cc</v>
      </c>
      <c r="G10210" s="4" t="s">
        <v>63</v>
      </c>
      <c r="H10210" s="4" t="s">
        <v>22</v>
      </c>
      <c r="I10210" s="4" t="s">
        <v>13</v>
      </c>
      <c r="J10210" s="4" t="s">
        <v>14</v>
      </c>
      <c r="R10210" s="4">
        <v>-1.02</v>
      </c>
      <c r="S10210" s="4">
        <v>42.72</v>
      </c>
      <c r="T10210" s="4">
        <v>-0.3</v>
      </c>
      <c r="W10210" s="4">
        <v>0.3</v>
      </c>
      <c r="AC10210" s="4">
        <v>-1.56</v>
      </c>
      <c r="AD10210" s="4">
        <v>41.82</v>
      </c>
      <c r="AE10210" s="4">
        <v>52.980000000000004</v>
      </c>
      <c r="AF10210" s="4">
        <v>47.88</v>
      </c>
      <c r="AG10210" s="4">
        <v>-1.74</v>
      </c>
      <c r="AH10210" s="4">
        <v>-0.36</v>
      </c>
      <c r="AI10210" s="4">
        <v>-1.98</v>
      </c>
      <c r="AJ10210" s="4">
        <v>19.5</v>
      </c>
      <c r="AK10210" s="4">
        <v>-1.8</v>
      </c>
      <c r="AL10210" s="4">
        <v>-2.2200000000000002</v>
      </c>
    </row>
    <row r="10211" spans="1:39" ht="14.25" x14ac:dyDescent="0.2">
      <c r="A10211" s="4" t="str">
        <f>+VLOOKUP(E10211&amp;H10211&amp;I10211&amp;J10211,[1]Homol.!O:S,2,0)</f>
        <v>Agua</v>
      </c>
      <c r="B10211" s="4" t="str">
        <f>+VLOOKUP(E10211&amp;H10211&amp;I10211&amp;J10211,[1]Homol.!O:S,3,0)</f>
        <v>Plain water</v>
      </c>
      <c r="C10211" s="4" t="s">
        <v>62</v>
      </c>
      <c r="D10211" s="4" t="s">
        <v>3</v>
      </c>
      <c r="E10211" s="4" t="s">
        <v>29</v>
      </c>
      <c r="F10211" s="4" t="str">
        <f t="shared" si="159"/>
        <v>Formatos Chicos Pet 750 cc</v>
      </c>
      <c r="G10211" s="4" t="s">
        <v>63</v>
      </c>
      <c r="H10211" s="4" t="s">
        <v>22</v>
      </c>
      <c r="I10211" s="4" t="s">
        <v>13</v>
      </c>
      <c r="J10211" s="4" t="s">
        <v>30</v>
      </c>
      <c r="R10211" s="4">
        <v>-0.27</v>
      </c>
      <c r="S10211" s="4">
        <v>-0.18</v>
      </c>
      <c r="T10211" s="4">
        <v>-0.63</v>
      </c>
      <c r="W10211" s="4">
        <v>0.63</v>
      </c>
      <c r="AC10211" s="4">
        <v>-0.45</v>
      </c>
      <c r="AD10211" s="4">
        <v>16.829999999999998</v>
      </c>
      <c r="AE10211" s="4">
        <v>55.08</v>
      </c>
      <c r="AF10211" s="4">
        <v>48.42</v>
      </c>
      <c r="AG10211" s="4">
        <v>80.820000000000007</v>
      </c>
      <c r="AH10211" s="4">
        <v>-0.9</v>
      </c>
      <c r="AI10211" s="4">
        <v>70.649999999999991</v>
      </c>
      <c r="AJ10211" s="4">
        <v>90.09</v>
      </c>
      <c r="AK10211" s="4">
        <v>53.01</v>
      </c>
      <c r="AL10211" s="4">
        <v>-1.08</v>
      </c>
      <c r="AM10211" s="4">
        <v>36.629999999999995</v>
      </c>
    </row>
    <row r="10212" spans="1:39" ht="14.25" x14ac:dyDescent="0.2">
      <c r="A10212" s="4" t="str">
        <f>+VLOOKUP(E10212&amp;H10212&amp;I10212&amp;J10212,[1]Homol.!O:S,2,0)</f>
        <v>Agua</v>
      </c>
      <c r="B10212" s="4" t="str">
        <f>+VLOOKUP(E10212&amp;H10212&amp;I10212&amp;J10212,[1]Homol.!O:S,3,0)</f>
        <v>Plain water</v>
      </c>
      <c r="C10212" s="4" t="s">
        <v>62</v>
      </c>
      <c r="D10212" s="4" t="s">
        <v>3</v>
      </c>
      <c r="E10212" s="4" t="s">
        <v>29</v>
      </c>
      <c r="F10212" s="4" t="str">
        <f t="shared" si="159"/>
        <v>FORMATOS CHICOS PET PREMIUM 500 cc Pet Premium</v>
      </c>
      <c r="G10212" s="4" t="s">
        <v>63</v>
      </c>
      <c r="H10212" s="4" t="s">
        <v>22</v>
      </c>
      <c r="I10212" s="4" t="s">
        <v>31</v>
      </c>
      <c r="J10212" s="4" t="s">
        <v>32</v>
      </c>
      <c r="AG10212" s="4">
        <v>9.24</v>
      </c>
    </row>
    <row r="10213" spans="1:39" ht="14.25" x14ac:dyDescent="0.2">
      <c r="A10213" s="4" t="str">
        <f>+VLOOKUP(E10213&amp;H10213&amp;I10213&amp;J10213,[1]Homol.!O:S,2,0)</f>
        <v>Agua</v>
      </c>
      <c r="B10213" s="4" t="str">
        <f>+VLOOKUP(E10213&amp;H10213&amp;I10213&amp;J10213,[1]Homol.!O:S,3,0)</f>
        <v>Plain water</v>
      </c>
      <c r="C10213" s="4" t="s">
        <v>62</v>
      </c>
      <c r="D10213" s="4" t="s">
        <v>3</v>
      </c>
      <c r="E10213" s="4" t="s">
        <v>29</v>
      </c>
      <c r="F10213" s="4" t="str">
        <f t="shared" si="159"/>
        <v>Formatos Grandes 2000 cc</v>
      </c>
      <c r="G10213" s="4" t="s">
        <v>63</v>
      </c>
      <c r="H10213" s="4" t="s">
        <v>22</v>
      </c>
      <c r="I10213" s="4" t="s">
        <v>15</v>
      </c>
      <c r="J10213" s="4" t="s">
        <v>33</v>
      </c>
      <c r="R10213" s="4">
        <v>-3.6</v>
      </c>
      <c r="S10213" s="4">
        <v>91.800000000000011</v>
      </c>
      <c r="T10213" s="4">
        <v>-4.8</v>
      </c>
      <c r="W10213" s="4">
        <v>4.8</v>
      </c>
      <c r="AC10213" s="4">
        <v>23.64</v>
      </c>
      <c r="AD10213" s="4">
        <v>77.759999999999991</v>
      </c>
      <c r="AE10213" s="4">
        <v>20.519999999999996</v>
      </c>
      <c r="AF10213" s="4">
        <v>47.28</v>
      </c>
      <c r="AG10213" s="4">
        <v>77.88</v>
      </c>
      <c r="AH10213" s="4">
        <v>-20.52</v>
      </c>
      <c r="AI10213" s="4">
        <v>80.400000000000006</v>
      </c>
      <c r="AJ10213" s="4">
        <v>24.839999999999996</v>
      </c>
      <c r="AK10213" s="4">
        <v>100.67999999999999</v>
      </c>
      <c r="AL10213" s="4">
        <v>-20.88</v>
      </c>
      <c r="AM10213" s="4">
        <v>52.8</v>
      </c>
    </row>
    <row r="10214" spans="1:39" ht="14.25" x14ac:dyDescent="0.2">
      <c r="A10214" s="4" t="str">
        <f>+VLOOKUP(E10214&amp;H10214&amp;I10214&amp;J10214,[1]Homol.!O:S,2,0)</f>
        <v>Agua</v>
      </c>
      <c r="B10214" s="4" t="str">
        <f>+VLOOKUP(E10214&amp;H10214&amp;I10214&amp;J10214,[1]Homol.!O:S,3,0)</f>
        <v>Plain water</v>
      </c>
      <c r="C10214" s="4" t="s">
        <v>62</v>
      </c>
      <c r="D10214" s="4" t="s">
        <v>3</v>
      </c>
      <c r="E10214" s="4" t="s">
        <v>29</v>
      </c>
      <c r="F10214" s="4" t="str">
        <f t="shared" si="159"/>
        <v>Formatos Medianos 1500 cc</v>
      </c>
      <c r="G10214" s="4" t="s">
        <v>63</v>
      </c>
      <c r="H10214" s="4" t="s">
        <v>22</v>
      </c>
      <c r="I10214" s="4" t="s">
        <v>6</v>
      </c>
      <c r="J10214" s="4" t="s">
        <v>7</v>
      </c>
      <c r="R10214" s="4">
        <v>-3.24</v>
      </c>
      <c r="S10214" s="4">
        <v>107.36999999999999</v>
      </c>
      <c r="T10214" s="4">
        <v>-0.63</v>
      </c>
      <c r="W10214" s="4">
        <v>0.63</v>
      </c>
      <c r="AC10214" s="4">
        <v>-8.82</v>
      </c>
      <c r="AD10214" s="4">
        <v>126.08999999999999</v>
      </c>
      <c r="AE10214" s="4">
        <v>57.33</v>
      </c>
      <c r="AF10214" s="4">
        <v>41.849999999999994</v>
      </c>
      <c r="AG10214" s="4">
        <v>73.53</v>
      </c>
      <c r="AH10214" s="4">
        <v>-2.79</v>
      </c>
      <c r="AI10214" s="4">
        <v>98.009999999999991</v>
      </c>
      <c r="AJ10214" s="4">
        <v>59.489999999999995</v>
      </c>
      <c r="AK10214" s="4">
        <v>96.39</v>
      </c>
      <c r="AL10214" s="4">
        <v>-13.05</v>
      </c>
      <c r="AM10214" s="4">
        <v>151.19999999999999</v>
      </c>
    </row>
    <row r="10215" spans="1:39" ht="14.25" x14ac:dyDescent="0.2">
      <c r="A10215" s="4" t="str">
        <f>+VLOOKUP(E10215&amp;H10215&amp;I10215&amp;J10215,[1]Homol.!O:S,2,0)</f>
        <v>Agua</v>
      </c>
      <c r="B10215" s="4" t="str">
        <f>+VLOOKUP(E10215&amp;H10215&amp;I10215&amp;J10215,[1]Homol.!O:S,3,0)</f>
        <v>Plain water</v>
      </c>
      <c r="C10215" s="4" t="s">
        <v>62</v>
      </c>
      <c r="D10215" s="4" t="s">
        <v>3</v>
      </c>
      <c r="E10215" s="4" t="s">
        <v>29</v>
      </c>
      <c r="F10215" s="4" t="str">
        <f t="shared" si="159"/>
        <v>Formatos Chicos Pet 500 cc</v>
      </c>
      <c r="G10215" s="4" t="s">
        <v>63</v>
      </c>
      <c r="H10215" s="4" t="s">
        <v>34</v>
      </c>
      <c r="I10215" s="4" t="s">
        <v>13</v>
      </c>
      <c r="J10215" s="4" t="s">
        <v>14</v>
      </c>
      <c r="R10215" s="4">
        <v>-0.66</v>
      </c>
      <c r="S10215" s="4">
        <v>-0.6</v>
      </c>
      <c r="AC10215" s="4">
        <v>0.06</v>
      </c>
      <c r="AD10215" s="4">
        <v>0.06</v>
      </c>
      <c r="AE10215" s="4">
        <v>31.5</v>
      </c>
      <c r="AF10215" s="4">
        <v>-0.36</v>
      </c>
      <c r="AG10215" s="4">
        <v>0.06</v>
      </c>
      <c r="AH10215" s="4">
        <v>-0.6</v>
      </c>
      <c r="AJ10215" s="4">
        <v>10.620000000000001</v>
      </c>
      <c r="AK10215" s="4">
        <v>-0.42</v>
      </c>
      <c r="AL10215" s="4">
        <v>-0.06</v>
      </c>
      <c r="AM10215" s="4">
        <v>10.38</v>
      </c>
    </row>
    <row r="10216" spans="1:39" ht="14.25" x14ac:dyDescent="0.2">
      <c r="A10216" s="4" t="str">
        <f>+VLOOKUP(E10216&amp;H10216&amp;I10216&amp;J10216,[1]Homol.!O:S,2,0)</f>
        <v>Agua</v>
      </c>
      <c r="B10216" s="4" t="str">
        <f>+VLOOKUP(E10216&amp;H10216&amp;I10216&amp;J10216,[1]Homol.!O:S,3,0)</f>
        <v>Plain water</v>
      </c>
      <c r="C10216" s="4" t="s">
        <v>62</v>
      </c>
      <c r="D10216" s="4" t="s">
        <v>3</v>
      </c>
      <c r="E10216" s="4" t="s">
        <v>29</v>
      </c>
      <c r="F10216" s="4" t="str">
        <f t="shared" si="159"/>
        <v>Formatos Medianos 1500 cc</v>
      </c>
      <c r="G10216" s="4" t="s">
        <v>63</v>
      </c>
      <c r="H10216" s="4" t="s">
        <v>34</v>
      </c>
      <c r="I10216" s="4" t="s">
        <v>6</v>
      </c>
      <c r="J10216" s="4" t="s">
        <v>7</v>
      </c>
      <c r="R10216" s="4">
        <v>-1.35</v>
      </c>
      <c r="S10216" s="4">
        <v>-1.98</v>
      </c>
      <c r="AC10216" s="4">
        <v>0.99</v>
      </c>
      <c r="AE10216" s="4">
        <v>9.9</v>
      </c>
      <c r="AF10216" s="4">
        <v>-2.61</v>
      </c>
      <c r="AG10216" s="4">
        <v>9.6300000000000008</v>
      </c>
      <c r="AH10216" s="4">
        <v>-1.26</v>
      </c>
      <c r="AI10216" s="4">
        <v>1.17</v>
      </c>
      <c r="AJ10216" s="4">
        <v>9.6300000000000008</v>
      </c>
      <c r="AK10216" s="4">
        <v>-3.33</v>
      </c>
      <c r="AL10216" s="4">
        <v>-0.45</v>
      </c>
      <c r="AM10216" s="4">
        <v>9.4500000000000011</v>
      </c>
    </row>
    <row r="10217" spans="1:39" ht="14.25" x14ac:dyDescent="0.2">
      <c r="A10217" s="4" t="str">
        <f>+VLOOKUP(E10217&amp;H10217&amp;I10217&amp;J10217,[1]Homol.!O:S,2,0)</f>
        <v>Agua</v>
      </c>
      <c r="B10217" s="4" t="str">
        <f>+VLOOKUP(E10217&amp;H10217&amp;I10217&amp;J10217,[1]Homol.!O:S,3,0)</f>
        <v>Flavored water</v>
      </c>
      <c r="C10217" s="4" t="s">
        <v>62</v>
      </c>
      <c r="D10217" s="4" t="s">
        <v>3</v>
      </c>
      <c r="E10217" s="4" t="s">
        <v>4</v>
      </c>
      <c r="F10217" s="4" t="str">
        <f t="shared" si="159"/>
        <v>Formatos Medianos 1500 cc</v>
      </c>
      <c r="G10217" s="4" t="s">
        <v>63</v>
      </c>
      <c r="H10217" s="4" t="s">
        <v>5</v>
      </c>
      <c r="I10217" s="4" t="s">
        <v>6</v>
      </c>
      <c r="J10217" s="4" t="s">
        <v>7</v>
      </c>
      <c r="P10217" s="4">
        <v>30.24</v>
      </c>
    </row>
    <row r="10218" spans="1:39" ht="14.25" x14ac:dyDescent="0.2">
      <c r="A10218" s="4" t="str">
        <f>+VLOOKUP(E10218&amp;H10218&amp;I10218&amp;J10218,[1]Homol.!O:S,2,0)</f>
        <v>Agua</v>
      </c>
      <c r="B10218" s="4" t="str">
        <f>+VLOOKUP(E10218&amp;H10218&amp;I10218&amp;J10218,[1]Homol.!O:S,3,0)</f>
        <v>Flavored water</v>
      </c>
      <c r="C10218" s="4" t="s">
        <v>62</v>
      </c>
      <c r="D10218" s="4" t="s">
        <v>3</v>
      </c>
      <c r="E10218" s="4" t="s">
        <v>4</v>
      </c>
      <c r="F10218" s="4" t="str">
        <f t="shared" si="159"/>
        <v>Formatos Medianos 1500 cc</v>
      </c>
      <c r="G10218" s="4" t="s">
        <v>63</v>
      </c>
      <c r="H10218" s="4" t="s">
        <v>9</v>
      </c>
      <c r="I10218" s="4" t="s">
        <v>6</v>
      </c>
      <c r="J10218" s="4" t="s">
        <v>7</v>
      </c>
      <c r="P10218" s="4">
        <v>20.16</v>
      </c>
    </row>
    <row r="10219" spans="1:39" ht="14.25" x14ac:dyDescent="0.2">
      <c r="A10219" s="4" t="str">
        <f>+VLOOKUP(E10219&amp;H10219&amp;I10219&amp;J10219,[1]Homol.!O:S,2,0)</f>
        <v>Agua</v>
      </c>
      <c r="B10219" s="4" t="str">
        <f>+VLOOKUP(E10219&amp;H10219&amp;I10219&amp;J10219,[1]Homol.!O:S,3,0)</f>
        <v>Flavored water</v>
      </c>
      <c r="C10219" s="4" t="s">
        <v>62</v>
      </c>
      <c r="D10219" s="4" t="s">
        <v>3</v>
      </c>
      <c r="E10219" s="4" t="s">
        <v>4</v>
      </c>
      <c r="F10219" s="4" t="str">
        <f t="shared" si="159"/>
        <v>Formatos Medianos 1500 cc</v>
      </c>
      <c r="G10219" s="4" t="s">
        <v>63</v>
      </c>
      <c r="H10219" s="4" t="s">
        <v>10</v>
      </c>
      <c r="I10219" s="4" t="s">
        <v>6</v>
      </c>
      <c r="J10219" s="4" t="s">
        <v>7</v>
      </c>
      <c r="P10219" s="4">
        <v>30.24</v>
      </c>
    </row>
    <row r="10220" spans="1:39" ht="14.25" x14ac:dyDescent="0.2">
      <c r="A10220" s="4" t="str">
        <f>+VLOOKUP(E10220&amp;H10220&amp;I10220&amp;J10220,[1]Homol.!O:S,2,0)</f>
        <v>Agua</v>
      </c>
      <c r="B10220" s="4" t="str">
        <f>+VLOOKUP(E10220&amp;H10220&amp;I10220&amp;J10220,[1]Homol.!O:S,3,0)</f>
        <v>Flavored water</v>
      </c>
      <c r="C10220" s="4" t="s">
        <v>62</v>
      </c>
      <c r="D10220" s="4" t="s">
        <v>3</v>
      </c>
      <c r="E10220" s="4" t="s">
        <v>12</v>
      </c>
      <c r="F10220" s="4" t="str">
        <f t="shared" si="159"/>
        <v>Formatos Chicos Pet 500 cc</v>
      </c>
      <c r="G10220" s="4" t="s">
        <v>63</v>
      </c>
      <c r="H10220" s="4" t="s">
        <v>5</v>
      </c>
      <c r="I10220" s="4" t="s">
        <v>13</v>
      </c>
      <c r="J10220" s="4" t="s">
        <v>14</v>
      </c>
      <c r="P10220" s="4">
        <v>9.6</v>
      </c>
    </row>
    <row r="10221" spans="1:39" ht="14.25" x14ac:dyDescent="0.2">
      <c r="A10221" s="4" t="str">
        <f>+VLOOKUP(E10221&amp;H10221&amp;I10221&amp;J10221,[1]Homol.!O:S,2,0)</f>
        <v>Agua</v>
      </c>
      <c r="B10221" s="4" t="str">
        <f>+VLOOKUP(E10221&amp;H10221&amp;I10221&amp;J10221,[1]Homol.!O:S,3,0)</f>
        <v>Flavored water</v>
      </c>
      <c r="C10221" s="4" t="s">
        <v>62</v>
      </c>
      <c r="D10221" s="4" t="s">
        <v>3</v>
      </c>
      <c r="E10221" s="4" t="s">
        <v>12</v>
      </c>
      <c r="F10221" s="4" t="str">
        <f t="shared" si="159"/>
        <v>Formatos Medianos 1500 cc</v>
      </c>
      <c r="G10221" s="4" t="s">
        <v>63</v>
      </c>
      <c r="H10221" s="4" t="s">
        <v>5</v>
      </c>
      <c r="I10221" s="4" t="s">
        <v>6</v>
      </c>
      <c r="J10221" s="4" t="s">
        <v>7</v>
      </c>
      <c r="P10221" s="4">
        <v>20.16</v>
      </c>
    </row>
    <row r="10222" spans="1:39" ht="14.25" x14ac:dyDescent="0.2">
      <c r="A10222" s="4" t="str">
        <f>+VLOOKUP(E10222&amp;H10222&amp;I10222&amp;J10222,[1]Homol.!O:S,2,0)</f>
        <v>Agua</v>
      </c>
      <c r="B10222" s="4" t="str">
        <f>+VLOOKUP(E10222&amp;H10222&amp;I10222&amp;J10222,[1]Homol.!O:S,3,0)</f>
        <v>Flavored water</v>
      </c>
      <c r="C10222" s="4" t="s">
        <v>62</v>
      </c>
      <c r="D10222" s="4" t="s">
        <v>3</v>
      </c>
      <c r="E10222" s="4" t="s">
        <v>12</v>
      </c>
      <c r="F10222" s="4" t="str">
        <f t="shared" si="159"/>
        <v>Formatos Chicos Pet 500 cc</v>
      </c>
      <c r="G10222" s="4" t="s">
        <v>63</v>
      </c>
      <c r="H10222" s="4" t="s">
        <v>9</v>
      </c>
      <c r="I10222" s="4" t="s">
        <v>13</v>
      </c>
      <c r="J10222" s="4" t="s">
        <v>14</v>
      </c>
      <c r="P10222" s="4">
        <v>9.6</v>
      </c>
    </row>
    <row r="10223" spans="1:39" ht="14.25" x14ac:dyDescent="0.2">
      <c r="A10223" s="4" t="str">
        <f>+VLOOKUP(E10223&amp;H10223&amp;I10223&amp;J10223,[1]Homol.!O:S,2,0)</f>
        <v>Agua</v>
      </c>
      <c r="B10223" s="4" t="str">
        <f>+VLOOKUP(E10223&amp;H10223&amp;I10223&amp;J10223,[1]Homol.!O:S,3,0)</f>
        <v>Flavored water</v>
      </c>
      <c r="C10223" s="4" t="s">
        <v>62</v>
      </c>
      <c r="D10223" s="4" t="s">
        <v>3</v>
      </c>
      <c r="E10223" s="4" t="s">
        <v>12</v>
      </c>
      <c r="F10223" s="4" t="str">
        <f t="shared" si="159"/>
        <v>Formatos Medianos 1500 cc</v>
      </c>
      <c r="G10223" s="4" t="s">
        <v>63</v>
      </c>
      <c r="H10223" s="4" t="s">
        <v>9</v>
      </c>
      <c r="I10223" s="4" t="s">
        <v>6</v>
      </c>
      <c r="J10223" s="4" t="s">
        <v>7</v>
      </c>
      <c r="P10223" s="4">
        <v>30.24</v>
      </c>
    </row>
    <row r="10224" spans="1:39" ht="14.25" x14ac:dyDescent="0.2">
      <c r="A10224" s="4" t="str">
        <f>+VLOOKUP(E10224&amp;H10224&amp;I10224&amp;J10224,[1]Homol.!O:S,2,0)</f>
        <v>Agua</v>
      </c>
      <c r="B10224" s="4" t="str">
        <f>+VLOOKUP(E10224&amp;H10224&amp;I10224&amp;J10224,[1]Homol.!O:S,3,0)</f>
        <v>Flavored water</v>
      </c>
      <c r="C10224" s="4" t="s">
        <v>62</v>
      </c>
      <c r="D10224" s="4" t="s">
        <v>3</v>
      </c>
      <c r="E10224" s="4" t="s">
        <v>12</v>
      </c>
      <c r="F10224" s="4" t="str">
        <f t="shared" si="159"/>
        <v>Formatos Chicos Pet 500 cc</v>
      </c>
      <c r="G10224" s="4" t="s">
        <v>63</v>
      </c>
      <c r="H10224" s="4" t="s">
        <v>18</v>
      </c>
      <c r="I10224" s="4" t="s">
        <v>13</v>
      </c>
      <c r="J10224" s="4" t="s">
        <v>14</v>
      </c>
      <c r="P10224" s="4">
        <v>9.6</v>
      </c>
    </row>
    <row r="10225" spans="1:16" ht="14.25" x14ac:dyDescent="0.2">
      <c r="A10225" s="4" t="str">
        <f>+VLOOKUP(E10225&amp;H10225&amp;I10225&amp;J10225,[1]Homol.!O:S,2,0)</f>
        <v>Agua</v>
      </c>
      <c r="B10225" s="4" t="str">
        <f>+VLOOKUP(E10225&amp;H10225&amp;I10225&amp;J10225,[1]Homol.!O:S,3,0)</f>
        <v>Flavored water</v>
      </c>
      <c r="C10225" s="4" t="s">
        <v>62</v>
      </c>
      <c r="D10225" s="4" t="s">
        <v>3</v>
      </c>
      <c r="E10225" s="4" t="s">
        <v>12</v>
      </c>
      <c r="F10225" s="4" t="str">
        <f t="shared" si="159"/>
        <v>Formatos Medianos 1500 cc</v>
      </c>
      <c r="G10225" s="4" t="s">
        <v>63</v>
      </c>
      <c r="H10225" s="4" t="s">
        <v>18</v>
      </c>
      <c r="I10225" s="4" t="s">
        <v>6</v>
      </c>
      <c r="J10225" s="4" t="s">
        <v>7</v>
      </c>
      <c r="P10225" s="4">
        <v>20.16</v>
      </c>
    </row>
    <row r="10226" spans="1:16" ht="14.25" x14ac:dyDescent="0.2">
      <c r="A10226" s="4" t="str">
        <f>+VLOOKUP(E10226&amp;H10226&amp;I10226&amp;J10226,[1]Homol.!O:S,2,0)</f>
        <v>Agua</v>
      </c>
      <c r="B10226" s="4" t="str">
        <f>+VLOOKUP(E10226&amp;H10226&amp;I10226&amp;J10226,[1]Homol.!O:S,3,0)</f>
        <v>Flavored water</v>
      </c>
      <c r="C10226" s="4" t="s">
        <v>62</v>
      </c>
      <c r="D10226" s="4" t="s">
        <v>3</v>
      </c>
      <c r="E10226" s="4" t="s">
        <v>12</v>
      </c>
      <c r="F10226" s="4" t="str">
        <f t="shared" si="159"/>
        <v>Formatos Chicos Pet 500 cc</v>
      </c>
      <c r="G10226" s="4" t="s">
        <v>63</v>
      </c>
      <c r="H10226" s="4" t="s">
        <v>10</v>
      </c>
      <c r="I10226" s="4" t="s">
        <v>13</v>
      </c>
      <c r="J10226" s="4" t="s">
        <v>14</v>
      </c>
      <c r="P10226" s="4">
        <v>9.6</v>
      </c>
    </row>
    <row r="10227" spans="1:16" ht="14.25" x14ac:dyDescent="0.2">
      <c r="A10227" s="4" t="str">
        <f>+VLOOKUP(E10227&amp;H10227&amp;I10227&amp;J10227,[1]Homol.!O:S,2,0)</f>
        <v>Agua</v>
      </c>
      <c r="B10227" s="4" t="str">
        <f>+VLOOKUP(E10227&amp;H10227&amp;I10227&amp;J10227,[1]Homol.!O:S,3,0)</f>
        <v>Flavored water</v>
      </c>
      <c r="C10227" s="4" t="s">
        <v>62</v>
      </c>
      <c r="D10227" s="4" t="s">
        <v>3</v>
      </c>
      <c r="E10227" s="4" t="s">
        <v>12</v>
      </c>
      <c r="F10227" s="4" t="str">
        <f t="shared" si="159"/>
        <v>Formatos Medianos 1500 cc</v>
      </c>
      <c r="G10227" s="4" t="s">
        <v>63</v>
      </c>
      <c r="H10227" s="4" t="s">
        <v>10</v>
      </c>
      <c r="I10227" s="4" t="s">
        <v>6</v>
      </c>
      <c r="J10227" s="4" t="s">
        <v>7</v>
      </c>
      <c r="P10227" s="4">
        <v>30.24</v>
      </c>
    </row>
    <row r="10228" spans="1:16" ht="14.25" x14ac:dyDescent="0.2">
      <c r="A10228" s="4" t="str">
        <f>+VLOOKUP(E10228&amp;H10228&amp;I10228&amp;J10228,[1]Homol.!O:S,2,0)</f>
        <v>Agua</v>
      </c>
      <c r="B10228" s="4" t="str">
        <f>+VLOOKUP(E10228&amp;H10228&amp;I10228&amp;J10228,[1]Homol.!O:S,3,0)</f>
        <v>Flavored water</v>
      </c>
      <c r="C10228" s="4" t="s">
        <v>62</v>
      </c>
      <c r="D10228" s="4" t="s">
        <v>3</v>
      </c>
      <c r="E10228" s="4" t="s">
        <v>20</v>
      </c>
      <c r="F10228" s="4" t="str">
        <f t="shared" si="159"/>
        <v>Formatos Grandes 2250 cc</v>
      </c>
      <c r="G10228" s="4" t="s">
        <v>63</v>
      </c>
      <c r="H10228" s="4" t="s">
        <v>5</v>
      </c>
      <c r="I10228" s="4" t="s">
        <v>15</v>
      </c>
      <c r="J10228" s="4" t="s">
        <v>16</v>
      </c>
      <c r="P10228" s="4">
        <v>10.8</v>
      </c>
    </row>
    <row r="10229" spans="1:16" ht="14.25" x14ac:dyDescent="0.2">
      <c r="A10229" s="4" t="str">
        <f>+VLOOKUP(E10229&amp;H10229&amp;I10229&amp;J10229,[1]Homol.!O:S,2,0)</f>
        <v>Agua</v>
      </c>
      <c r="B10229" s="4" t="str">
        <f>+VLOOKUP(E10229&amp;H10229&amp;I10229&amp;J10229,[1]Homol.!O:S,3,0)</f>
        <v>Flavored water</v>
      </c>
      <c r="C10229" s="4" t="s">
        <v>62</v>
      </c>
      <c r="D10229" s="4" t="s">
        <v>3</v>
      </c>
      <c r="E10229" s="4" t="s">
        <v>20</v>
      </c>
      <c r="F10229" s="4" t="str">
        <f t="shared" si="159"/>
        <v>Formatos Medianos 1500 cc</v>
      </c>
      <c r="G10229" s="4" t="s">
        <v>63</v>
      </c>
      <c r="H10229" s="4" t="s">
        <v>5</v>
      </c>
      <c r="I10229" s="4" t="s">
        <v>6</v>
      </c>
      <c r="J10229" s="4" t="s">
        <v>7</v>
      </c>
      <c r="P10229" s="4">
        <v>10.08</v>
      </c>
    </row>
    <row r="10230" spans="1:16" ht="14.25" x14ac:dyDescent="0.2">
      <c r="A10230" s="4" t="str">
        <f>+VLOOKUP(E10230&amp;H10230&amp;I10230&amp;J10230,[1]Homol.!O:S,2,0)</f>
        <v>Agua</v>
      </c>
      <c r="B10230" s="4" t="str">
        <f>+VLOOKUP(E10230&amp;H10230&amp;I10230&amp;J10230,[1]Homol.!O:S,3,0)</f>
        <v>Flavored water</v>
      </c>
      <c r="C10230" s="4" t="s">
        <v>62</v>
      </c>
      <c r="D10230" s="4" t="s">
        <v>3</v>
      </c>
      <c r="E10230" s="4" t="s">
        <v>20</v>
      </c>
      <c r="F10230" s="4" t="str">
        <f t="shared" si="159"/>
        <v>Formatos Grandes 2250 cc</v>
      </c>
      <c r="G10230" s="4" t="s">
        <v>63</v>
      </c>
      <c r="H10230" s="4" t="s">
        <v>9</v>
      </c>
      <c r="I10230" s="4" t="s">
        <v>15</v>
      </c>
      <c r="J10230" s="4" t="s">
        <v>16</v>
      </c>
      <c r="P10230" s="4">
        <v>10.8</v>
      </c>
    </row>
    <row r="10231" spans="1:16" ht="14.25" x14ac:dyDescent="0.2">
      <c r="A10231" s="4" t="str">
        <f>+VLOOKUP(E10231&amp;H10231&amp;I10231&amp;J10231,[1]Homol.!O:S,2,0)</f>
        <v>Agua</v>
      </c>
      <c r="B10231" s="4" t="str">
        <f>+VLOOKUP(E10231&amp;H10231&amp;I10231&amp;J10231,[1]Homol.!O:S,3,0)</f>
        <v>Flavored water</v>
      </c>
      <c r="C10231" s="4" t="s">
        <v>62</v>
      </c>
      <c r="D10231" s="4" t="s">
        <v>3</v>
      </c>
      <c r="E10231" s="4" t="s">
        <v>20</v>
      </c>
      <c r="F10231" s="4" t="str">
        <f t="shared" si="159"/>
        <v>Formatos Medianos 1500 cc</v>
      </c>
      <c r="G10231" s="4" t="s">
        <v>63</v>
      </c>
      <c r="H10231" s="4" t="s">
        <v>9</v>
      </c>
      <c r="I10231" s="4" t="s">
        <v>6</v>
      </c>
      <c r="J10231" s="4" t="s">
        <v>7</v>
      </c>
      <c r="P10231" s="4">
        <v>10.08</v>
      </c>
    </row>
    <row r="10232" spans="1:16" ht="14.25" x14ac:dyDescent="0.2">
      <c r="A10232" s="4" t="str">
        <f>+VLOOKUP(E10232&amp;H10232&amp;I10232&amp;J10232,[1]Homol.!O:S,2,0)</f>
        <v>Agua</v>
      </c>
      <c r="B10232" s="4" t="str">
        <f>+VLOOKUP(E10232&amp;H10232&amp;I10232&amp;J10232,[1]Homol.!O:S,3,0)</f>
        <v>Flavored water</v>
      </c>
      <c r="C10232" s="4" t="s">
        <v>62</v>
      </c>
      <c r="D10232" s="4" t="s">
        <v>3</v>
      </c>
      <c r="E10232" s="4" t="s">
        <v>20</v>
      </c>
      <c r="F10232" s="4" t="str">
        <f t="shared" si="159"/>
        <v>Formatos Grandes 2250 cc</v>
      </c>
      <c r="G10232" s="4" t="s">
        <v>63</v>
      </c>
      <c r="H10232" s="4" t="s">
        <v>10</v>
      </c>
      <c r="I10232" s="4" t="s">
        <v>15</v>
      </c>
      <c r="J10232" s="4" t="s">
        <v>16</v>
      </c>
      <c r="P10232" s="4">
        <v>10.8</v>
      </c>
    </row>
    <row r="10233" spans="1:16" ht="14.25" x14ac:dyDescent="0.2">
      <c r="A10233" s="4" t="str">
        <f>+VLOOKUP(E10233&amp;H10233&amp;I10233&amp;J10233,[1]Homol.!O:S,2,0)</f>
        <v>Agua</v>
      </c>
      <c r="B10233" s="4" t="str">
        <f>+VLOOKUP(E10233&amp;H10233&amp;I10233&amp;J10233,[1]Homol.!O:S,3,0)</f>
        <v>Flavored water</v>
      </c>
      <c r="C10233" s="4" t="s">
        <v>62</v>
      </c>
      <c r="D10233" s="4" t="s">
        <v>3</v>
      </c>
      <c r="E10233" s="4" t="s">
        <v>20</v>
      </c>
      <c r="F10233" s="4" t="str">
        <f t="shared" si="159"/>
        <v>Formatos Medianos 1500 cc</v>
      </c>
      <c r="G10233" s="4" t="s">
        <v>63</v>
      </c>
      <c r="H10233" s="4" t="s">
        <v>10</v>
      </c>
      <c r="I10233" s="4" t="s">
        <v>6</v>
      </c>
      <c r="J10233" s="4" t="s">
        <v>7</v>
      </c>
      <c r="P10233" s="4">
        <v>10.08</v>
      </c>
    </row>
    <row r="10234" spans="1:16" ht="14.25" x14ac:dyDescent="0.2">
      <c r="A10234" s="4" t="str">
        <f>+VLOOKUP(E10234&amp;H10234&amp;I10234&amp;J10234,[1]Homol.!O:S,2,0)</f>
        <v>Agua</v>
      </c>
      <c r="B10234" s="4" t="str">
        <f>+VLOOKUP(E10234&amp;H10234&amp;I10234&amp;J10234,[1]Homol.!O:S,3,0)</f>
        <v>Plain water</v>
      </c>
      <c r="C10234" s="4" t="s">
        <v>62</v>
      </c>
      <c r="D10234" s="4" t="s">
        <v>3</v>
      </c>
      <c r="E10234" s="4" t="s">
        <v>21</v>
      </c>
      <c r="F10234" s="4" t="str">
        <f t="shared" si="159"/>
        <v>Bidones 6250 cc</v>
      </c>
      <c r="G10234" s="4" t="s">
        <v>63</v>
      </c>
      <c r="H10234" s="4" t="s">
        <v>22</v>
      </c>
      <c r="I10234" s="4" t="s">
        <v>23</v>
      </c>
      <c r="J10234" s="4" t="s">
        <v>35</v>
      </c>
      <c r="P10234" s="4">
        <v>63</v>
      </c>
    </row>
    <row r="10235" spans="1:16" ht="14.25" x14ac:dyDescent="0.2">
      <c r="A10235" s="4" t="str">
        <f>+VLOOKUP(E10235&amp;H10235&amp;I10235&amp;J10235,[1]Homol.!O:S,2,0)</f>
        <v>Agua</v>
      </c>
      <c r="B10235" s="4" t="str">
        <f>+VLOOKUP(E10235&amp;H10235&amp;I10235&amp;J10235,[1]Homol.!O:S,3,0)</f>
        <v>Plain water</v>
      </c>
      <c r="C10235" s="4" t="s">
        <v>62</v>
      </c>
      <c r="D10235" s="4" t="s">
        <v>3</v>
      </c>
      <c r="E10235" s="4" t="s">
        <v>21</v>
      </c>
      <c r="F10235" s="4" t="str">
        <f t="shared" si="159"/>
        <v>Formatos Chicos Pet 600 cc</v>
      </c>
      <c r="G10235" s="4" t="s">
        <v>63</v>
      </c>
      <c r="H10235" s="4" t="s">
        <v>22</v>
      </c>
      <c r="I10235" s="4" t="s">
        <v>13</v>
      </c>
      <c r="J10235" s="4" t="s">
        <v>27</v>
      </c>
      <c r="P10235" s="4">
        <v>43.2</v>
      </c>
    </row>
    <row r="10236" spans="1:16" ht="14.25" x14ac:dyDescent="0.2">
      <c r="A10236" s="4" t="str">
        <f>+VLOOKUP(E10236&amp;H10236&amp;I10236&amp;J10236,[1]Homol.!O:S,2,0)</f>
        <v>Agua</v>
      </c>
      <c r="B10236" s="4" t="str">
        <f>+VLOOKUP(E10236&amp;H10236&amp;I10236&amp;J10236,[1]Homol.!O:S,3,0)</f>
        <v>Plain water</v>
      </c>
      <c r="C10236" s="4" t="s">
        <v>62</v>
      </c>
      <c r="D10236" s="4" t="s">
        <v>3</v>
      </c>
      <c r="E10236" s="4" t="s">
        <v>21</v>
      </c>
      <c r="F10236" s="4" t="str">
        <f t="shared" si="159"/>
        <v>Formatos Grandes 2250 cc</v>
      </c>
      <c r="G10236" s="4" t="s">
        <v>63</v>
      </c>
      <c r="H10236" s="4" t="s">
        <v>22</v>
      </c>
      <c r="I10236" s="4" t="s">
        <v>15</v>
      </c>
      <c r="J10236" s="4" t="s">
        <v>16</v>
      </c>
      <c r="P10236" s="4">
        <v>129.6</v>
      </c>
    </row>
    <row r="10237" spans="1:16" ht="14.25" x14ac:dyDescent="0.2">
      <c r="A10237" s="4" t="str">
        <f>+VLOOKUP(E10237&amp;H10237&amp;I10237&amp;J10237,[1]Homol.!O:S,2,0)</f>
        <v>Agua</v>
      </c>
      <c r="B10237" s="4" t="str">
        <f>+VLOOKUP(E10237&amp;H10237&amp;I10237&amp;J10237,[1]Homol.!O:S,3,0)</f>
        <v>Plain water</v>
      </c>
      <c r="C10237" s="4" t="s">
        <v>62</v>
      </c>
      <c r="D10237" s="4" t="s">
        <v>3</v>
      </c>
      <c r="E10237" s="4" t="s">
        <v>21</v>
      </c>
      <c r="F10237" s="4" t="str">
        <f t="shared" si="159"/>
        <v>Formatos Medianos 1650 cc</v>
      </c>
      <c r="G10237" s="4" t="s">
        <v>63</v>
      </c>
      <c r="H10237" s="4" t="s">
        <v>22</v>
      </c>
      <c r="I10237" s="4" t="s">
        <v>6</v>
      </c>
      <c r="J10237" s="4" t="s">
        <v>28</v>
      </c>
      <c r="P10237" s="4">
        <v>22.175999999999998</v>
      </c>
    </row>
    <row r="10238" spans="1:16" ht="14.25" x14ac:dyDescent="0.2">
      <c r="A10238" s="4" t="str">
        <f>+VLOOKUP(E10238&amp;H10238&amp;I10238&amp;J10238,[1]Homol.!O:S,2,0)</f>
        <v>Agua</v>
      </c>
      <c r="B10238" s="4" t="str">
        <f>+VLOOKUP(E10238&amp;H10238&amp;I10238&amp;J10238,[1]Homol.!O:S,3,0)</f>
        <v>Plain water</v>
      </c>
      <c r="C10238" s="4" t="s">
        <v>62</v>
      </c>
      <c r="D10238" s="4" t="s">
        <v>3</v>
      </c>
      <c r="E10238" s="4" t="s">
        <v>29</v>
      </c>
      <c r="F10238" s="4" t="str">
        <f t="shared" si="159"/>
        <v>Formatos Chicos Pet 500 cc</v>
      </c>
      <c r="G10238" s="4" t="s">
        <v>63</v>
      </c>
      <c r="H10238" s="4" t="s">
        <v>22</v>
      </c>
      <c r="I10238" s="4" t="s">
        <v>13</v>
      </c>
      <c r="J10238" s="4" t="s">
        <v>14</v>
      </c>
      <c r="P10238" s="4">
        <v>43.68</v>
      </c>
    </row>
    <row r="10239" spans="1:16" ht="14.25" x14ac:dyDescent="0.2">
      <c r="A10239" s="4" t="str">
        <f>+VLOOKUP(E10239&amp;H10239&amp;I10239&amp;J10239,[1]Homol.!O:S,2,0)</f>
        <v>Agua</v>
      </c>
      <c r="B10239" s="4" t="str">
        <f>+VLOOKUP(E10239&amp;H10239&amp;I10239&amp;J10239,[1]Homol.!O:S,3,0)</f>
        <v>Plain water</v>
      </c>
      <c r="C10239" s="4" t="s">
        <v>62</v>
      </c>
      <c r="D10239" s="4" t="s">
        <v>3</v>
      </c>
      <c r="E10239" s="4" t="s">
        <v>29</v>
      </c>
      <c r="F10239" s="4" t="str">
        <f t="shared" si="159"/>
        <v>Formatos Chicos Pet 750 cc</v>
      </c>
      <c r="G10239" s="4" t="s">
        <v>63</v>
      </c>
      <c r="H10239" s="4" t="s">
        <v>22</v>
      </c>
      <c r="I10239" s="4" t="s">
        <v>13</v>
      </c>
      <c r="J10239" s="4" t="s">
        <v>30</v>
      </c>
      <c r="P10239" s="4">
        <v>36.72</v>
      </c>
    </row>
    <row r="10240" spans="1:16" ht="14.25" x14ac:dyDescent="0.2">
      <c r="A10240" s="4" t="str">
        <f>+VLOOKUP(E10240&amp;H10240&amp;I10240&amp;J10240,[1]Homol.!O:S,2,0)</f>
        <v>Agua</v>
      </c>
      <c r="B10240" s="4" t="str">
        <f>+VLOOKUP(E10240&amp;H10240&amp;I10240&amp;J10240,[1]Homol.!O:S,3,0)</f>
        <v>Plain water</v>
      </c>
      <c r="C10240" s="4" t="s">
        <v>62</v>
      </c>
      <c r="D10240" s="4" t="s">
        <v>3</v>
      </c>
      <c r="E10240" s="4" t="s">
        <v>29</v>
      </c>
      <c r="F10240" s="4" t="str">
        <f t="shared" si="159"/>
        <v>FORMATOS CHICOS PET PREMIUM 500 cc Pet Premium</v>
      </c>
      <c r="G10240" s="4" t="s">
        <v>63</v>
      </c>
      <c r="H10240" s="4" t="s">
        <v>22</v>
      </c>
      <c r="I10240" s="4" t="s">
        <v>31</v>
      </c>
      <c r="J10240" s="4" t="s">
        <v>32</v>
      </c>
      <c r="P10240" s="4">
        <v>18.48</v>
      </c>
    </row>
    <row r="10241" spans="1:28" ht="14.25" x14ac:dyDescent="0.2">
      <c r="A10241" s="4" t="str">
        <f>+VLOOKUP(E10241&amp;H10241&amp;I10241&amp;J10241,[1]Homol.!O:S,2,0)</f>
        <v>Agua</v>
      </c>
      <c r="B10241" s="4" t="str">
        <f>+VLOOKUP(E10241&amp;H10241&amp;I10241&amp;J10241,[1]Homol.!O:S,3,0)</f>
        <v>Plain water</v>
      </c>
      <c r="C10241" s="4" t="s">
        <v>62</v>
      </c>
      <c r="D10241" s="4" t="s">
        <v>3</v>
      </c>
      <c r="E10241" s="4" t="s">
        <v>29</v>
      </c>
      <c r="F10241" s="4" t="str">
        <f t="shared" si="159"/>
        <v>Formatos Grandes 2000 cc</v>
      </c>
      <c r="G10241" s="4" t="s">
        <v>63</v>
      </c>
      <c r="H10241" s="4" t="s">
        <v>22</v>
      </c>
      <c r="I10241" s="4" t="s">
        <v>15</v>
      </c>
      <c r="J10241" s="4" t="s">
        <v>33</v>
      </c>
      <c r="P10241" s="4">
        <v>21.12</v>
      </c>
    </row>
    <row r="10242" spans="1:28" ht="14.25" x14ac:dyDescent="0.2">
      <c r="A10242" s="4" t="str">
        <f>+VLOOKUP(E10242&amp;H10242&amp;I10242&amp;J10242,[1]Homol.!O:S,2,0)</f>
        <v>Agua</v>
      </c>
      <c r="B10242" s="4" t="str">
        <f>+VLOOKUP(E10242&amp;H10242&amp;I10242&amp;J10242,[1]Homol.!O:S,3,0)</f>
        <v>Plain water</v>
      </c>
      <c r="C10242" s="4" t="s">
        <v>62</v>
      </c>
      <c r="D10242" s="4" t="s">
        <v>3</v>
      </c>
      <c r="E10242" s="4" t="s">
        <v>29</v>
      </c>
      <c r="F10242" s="4" t="str">
        <f t="shared" si="159"/>
        <v>Formatos Medianos 1500 cc</v>
      </c>
      <c r="G10242" s="4" t="s">
        <v>63</v>
      </c>
      <c r="H10242" s="4" t="s">
        <v>22</v>
      </c>
      <c r="I10242" s="4" t="s">
        <v>6</v>
      </c>
      <c r="J10242" s="4" t="s">
        <v>7</v>
      </c>
      <c r="P10242" s="4">
        <v>100.8</v>
      </c>
    </row>
    <row r="10243" spans="1:28" ht="14.25" x14ac:dyDescent="0.2">
      <c r="A10243" s="4" t="str">
        <f>+VLOOKUP(E10243&amp;H10243&amp;I10243&amp;J10243,[1]Homol.!O:S,2,0)</f>
        <v>Agua</v>
      </c>
      <c r="B10243" s="4" t="str">
        <f>+VLOOKUP(E10243&amp;H10243&amp;I10243&amp;J10243,[1]Homol.!O:S,3,0)</f>
        <v>Plain water</v>
      </c>
      <c r="C10243" s="4" t="s">
        <v>62</v>
      </c>
      <c r="D10243" s="4" t="s">
        <v>3</v>
      </c>
      <c r="E10243" s="4" t="s">
        <v>29</v>
      </c>
      <c r="F10243" s="4" t="str">
        <f t="shared" ref="F10243:F10306" si="160">_xlfn.CONCAT(I10243," ",J10243)</f>
        <v>Formatos Chicos Pet 500 cc</v>
      </c>
      <c r="G10243" s="4" t="s">
        <v>63</v>
      </c>
      <c r="H10243" s="4" t="s">
        <v>34</v>
      </c>
      <c r="I10243" s="4" t="s">
        <v>13</v>
      </c>
      <c r="J10243" s="4" t="s">
        <v>14</v>
      </c>
      <c r="P10243" s="4">
        <v>21.12</v>
      </c>
    </row>
    <row r="10244" spans="1:28" ht="14.25" x14ac:dyDescent="0.2">
      <c r="A10244" s="4" t="str">
        <f>+VLOOKUP(E10244&amp;H10244&amp;I10244&amp;J10244,[1]Homol.!O:S,2,0)</f>
        <v>Agua</v>
      </c>
      <c r="B10244" s="4" t="str">
        <f>+VLOOKUP(E10244&amp;H10244&amp;I10244&amp;J10244,[1]Homol.!O:S,3,0)</f>
        <v>Plain water</v>
      </c>
      <c r="C10244" s="4" t="s">
        <v>62</v>
      </c>
      <c r="D10244" s="4" t="s">
        <v>3</v>
      </c>
      <c r="E10244" s="4" t="s">
        <v>29</v>
      </c>
      <c r="F10244" s="4" t="str">
        <f t="shared" si="160"/>
        <v>Formatos Medianos 1500 cc</v>
      </c>
      <c r="G10244" s="4" t="s">
        <v>63</v>
      </c>
      <c r="H10244" s="4" t="s">
        <v>34</v>
      </c>
      <c r="I10244" s="4" t="s">
        <v>6</v>
      </c>
      <c r="J10244" s="4" t="s">
        <v>7</v>
      </c>
      <c r="P10244" s="4">
        <v>19.8</v>
      </c>
    </row>
    <row r="10245" spans="1:28" ht="14.25" x14ac:dyDescent="0.2">
      <c r="A10245" s="4" t="str">
        <f>+VLOOKUP(E10245&amp;H10245&amp;I10245&amp;J10245,[1]Homol.!O:S,2,0)</f>
        <v>Agua</v>
      </c>
      <c r="B10245" s="4" t="str">
        <f>+VLOOKUP(E10245&amp;H10245&amp;I10245&amp;J10245,[1]Homol.!O:S,3,0)</f>
        <v>Flavored water</v>
      </c>
      <c r="C10245" s="4" t="s">
        <v>62</v>
      </c>
      <c r="D10245" s="4" t="s">
        <v>3</v>
      </c>
      <c r="E10245" s="4" t="s">
        <v>4</v>
      </c>
      <c r="F10245" s="4" t="str">
        <f t="shared" si="160"/>
        <v>Formatos Medianos 1500 cc</v>
      </c>
      <c r="G10245" s="4" t="s">
        <v>63</v>
      </c>
      <c r="H10245" s="4" t="s">
        <v>5</v>
      </c>
      <c r="I10245" s="4" t="s">
        <v>6</v>
      </c>
      <c r="J10245" s="4" t="s">
        <v>7</v>
      </c>
      <c r="K10245" s="4">
        <v>50.4</v>
      </c>
      <c r="L10245" s="4">
        <v>20.16</v>
      </c>
      <c r="M10245" s="4">
        <v>20.16</v>
      </c>
      <c r="N10245" s="4">
        <v>50.4</v>
      </c>
      <c r="T10245" s="4">
        <v>96.3</v>
      </c>
      <c r="U10245" s="4">
        <v>40.32</v>
      </c>
      <c r="V10245" s="4">
        <v>237.42</v>
      </c>
      <c r="W10245" s="4">
        <v>50.4</v>
      </c>
      <c r="Z10245" s="4">
        <v>47.699999999999996</v>
      </c>
      <c r="AA10245" s="4">
        <v>2.7</v>
      </c>
      <c r="AB10245" s="4">
        <v>-1.8</v>
      </c>
    </row>
    <row r="10246" spans="1:28" ht="14.25" x14ac:dyDescent="0.2">
      <c r="A10246" s="4" t="str">
        <f>+VLOOKUP(E10246&amp;H10246&amp;I10246&amp;J10246,[1]Homol.!O:S,2,0)</f>
        <v>Agua</v>
      </c>
      <c r="B10246" s="4" t="str">
        <f>+VLOOKUP(E10246&amp;H10246&amp;I10246&amp;J10246,[1]Homol.!O:S,3,0)</f>
        <v>Flavored water</v>
      </c>
      <c r="C10246" s="4" t="s">
        <v>62</v>
      </c>
      <c r="D10246" s="4" t="s">
        <v>3</v>
      </c>
      <c r="E10246" s="4" t="s">
        <v>4</v>
      </c>
      <c r="F10246" s="4" t="str">
        <f t="shared" si="160"/>
        <v>Formatos Medianos 1500 cc</v>
      </c>
      <c r="G10246" s="4" t="s">
        <v>63</v>
      </c>
      <c r="H10246" s="4" t="s">
        <v>8</v>
      </c>
      <c r="I10246" s="4" t="s">
        <v>6</v>
      </c>
      <c r="J10246" s="4" t="s">
        <v>7</v>
      </c>
      <c r="T10246" s="4">
        <v>151.19999999999999</v>
      </c>
      <c r="V10246" s="4">
        <v>20.16</v>
      </c>
      <c r="W10246" s="4">
        <v>10.08</v>
      </c>
      <c r="X10246" s="4">
        <v>60.48</v>
      </c>
      <c r="Y10246" s="4">
        <v>30.24</v>
      </c>
      <c r="Z10246" s="4">
        <v>67.86</v>
      </c>
      <c r="AB10246" s="4">
        <v>-2.7</v>
      </c>
    </row>
    <row r="10247" spans="1:28" ht="14.25" x14ac:dyDescent="0.2">
      <c r="A10247" s="4" t="str">
        <f>+VLOOKUP(E10247&amp;H10247&amp;I10247&amp;J10247,[1]Homol.!O:S,2,0)</f>
        <v>Agua</v>
      </c>
      <c r="B10247" s="4" t="str">
        <f>+VLOOKUP(E10247&amp;H10247&amp;I10247&amp;J10247,[1]Homol.!O:S,3,0)</f>
        <v>Flavored water</v>
      </c>
      <c r="C10247" s="4" t="s">
        <v>62</v>
      </c>
      <c r="D10247" s="4" t="s">
        <v>3</v>
      </c>
      <c r="E10247" s="4" t="s">
        <v>4</v>
      </c>
      <c r="F10247" s="4" t="str">
        <f t="shared" si="160"/>
        <v>Formatos Medianos 1500 cc</v>
      </c>
      <c r="G10247" s="4" t="s">
        <v>63</v>
      </c>
      <c r="H10247" s="4" t="s">
        <v>9</v>
      </c>
      <c r="I10247" s="4" t="s">
        <v>6</v>
      </c>
      <c r="J10247" s="4" t="s">
        <v>7</v>
      </c>
      <c r="K10247" s="4">
        <v>50.4</v>
      </c>
      <c r="L10247" s="4">
        <v>20.16</v>
      </c>
      <c r="M10247" s="4">
        <v>20.16</v>
      </c>
      <c r="N10247" s="4">
        <v>50.4</v>
      </c>
      <c r="T10247" s="4">
        <v>55.98</v>
      </c>
      <c r="V10247" s="4">
        <v>15.66</v>
      </c>
      <c r="W10247" s="4">
        <v>50.4</v>
      </c>
      <c r="X10247" s="4">
        <v>50.4</v>
      </c>
      <c r="Y10247" s="4">
        <v>30.24</v>
      </c>
      <c r="Z10247" s="4">
        <v>67.86</v>
      </c>
      <c r="AB10247" s="4">
        <v>-2.7</v>
      </c>
    </row>
    <row r="10248" spans="1:28" ht="14.25" x14ac:dyDescent="0.2">
      <c r="A10248" s="4" t="str">
        <f>+VLOOKUP(E10248&amp;H10248&amp;I10248&amp;J10248,[1]Homol.!O:S,2,0)</f>
        <v>Agua</v>
      </c>
      <c r="B10248" s="4" t="str">
        <f>+VLOOKUP(E10248&amp;H10248&amp;I10248&amp;J10248,[1]Homol.!O:S,3,0)</f>
        <v>Flavored water</v>
      </c>
      <c r="C10248" s="4" t="s">
        <v>62</v>
      </c>
      <c r="D10248" s="4" t="s">
        <v>3</v>
      </c>
      <c r="E10248" s="4" t="s">
        <v>4</v>
      </c>
      <c r="F10248" s="4" t="str">
        <f t="shared" si="160"/>
        <v>Formatos Medianos 1500 cc</v>
      </c>
      <c r="G10248" s="4" t="s">
        <v>63</v>
      </c>
      <c r="H10248" s="4" t="s">
        <v>10</v>
      </c>
      <c r="I10248" s="4" t="s">
        <v>6</v>
      </c>
      <c r="J10248" s="4" t="s">
        <v>7</v>
      </c>
      <c r="K10248" s="4">
        <v>50.4</v>
      </c>
      <c r="L10248" s="4">
        <v>20.16</v>
      </c>
      <c r="M10248" s="4">
        <v>20.16</v>
      </c>
      <c r="N10248" s="4">
        <v>50.4</v>
      </c>
      <c r="T10248" s="4">
        <v>96.3</v>
      </c>
      <c r="U10248" s="4">
        <v>40.32</v>
      </c>
      <c r="V10248" s="4">
        <v>-4.5</v>
      </c>
      <c r="X10248" s="4">
        <v>50.4</v>
      </c>
      <c r="Y10248" s="4">
        <v>40.32</v>
      </c>
      <c r="Z10248" s="4">
        <v>67.86</v>
      </c>
      <c r="AB10248" s="4">
        <v>-2.7</v>
      </c>
    </row>
    <row r="10249" spans="1:28" ht="14.25" x14ac:dyDescent="0.2">
      <c r="A10249" s="4" t="str">
        <f>+VLOOKUP(E10249&amp;H10249&amp;I10249&amp;J10249,[1]Homol.!O:S,2,0)</f>
        <v>Agua</v>
      </c>
      <c r="B10249" s="4" t="str">
        <f>+VLOOKUP(E10249&amp;H10249&amp;I10249&amp;J10249,[1]Homol.!O:S,3,0)</f>
        <v>Flavored water</v>
      </c>
      <c r="C10249" s="4" t="s">
        <v>62</v>
      </c>
      <c r="D10249" s="4" t="s">
        <v>3</v>
      </c>
      <c r="E10249" s="4" t="s">
        <v>36</v>
      </c>
      <c r="F10249" s="4" t="str">
        <f t="shared" si="160"/>
        <v>Formatos Chicos Pet 500 cc</v>
      </c>
      <c r="G10249" s="4" t="s">
        <v>63</v>
      </c>
      <c r="H10249" s="4" t="s">
        <v>37</v>
      </c>
      <c r="I10249" s="4" t="s">
        <v>13</v>
      </c>
      <c r="J10249" s="4" t="s">
        <v>14</v>
      </c>
      <c r="V10249" s="4">
        <v>-0.12</v>
      </c>
      <c r="Z10249" s="4">
        <v>-0.06</v>
      </c>
      <c r="AA10249" s="4">
        <v>0.06</v>
      </c>
    </row>
    <row r="10250" spans="1:28" ht="14.25" x14ac:dyDescent="0.2">
      <c r="A10250" s="4" t="str">
        <f>+VLOOKUP(E10250&amp;H10250&amp;I10250&amp;J10250,[1]Homol.!O:S,2,0)</f>
        <v>Agua</v>
      </c>
      <c r="B10250" s="4" t="str">
        <f>+VLOOKUP(E10250&amp;H10250&amp;I10250&amp;J10250,[1]Homol.!O:S,3,0)</f>
        <v>Flavored water</v>
      </c>
      <c r="C10250" s="4" t="s">
        <v>62</v>
      </c>
      <c r="D10250" s="4" t="s">
        <v>3</v>
      </c>
      <c r="E10250" s="4" t="s">
        <v>36</v>
      </c>
      <c r="F10250" s="4" t="str">
        <f t="shared" si="160"/>
        <v>Formatos Grandes 2250 cc</v>
      </c>
      <c r="G10250" s="4" t="s">
        <v>63</v>
      </c>
      <c r="H10250" s="4" t="s">
        <v>37</v>
      </c>
      <c r="I10250" s="4" t="s">
        <v>15</v>
      </c>
      <c r="J10250" s="4" t="s">
        <v>16</v>
      </c>
      <c r="U10250" s="4">
        <v>21.330000000000002</v>
      </c>
      <c r="V10250" s="4">
        <v>-2.0249999999999999</v>
      </c>
      <c r="W10250" s="4">
        <v>-4.59</v>
      </c>
      <c r="Y10250" s="4">
        <v>-1.35</v>
      </c>
      <c r="Z10250" s="4">
        <v>-0.13500000000000001</v>
      </c>
      <c r="AA10250" s="4">
        <v>-1.35</v>
      </c>
      <c r="AB10250" s="4">
        <v>12.15</v>
      </c>
    </row>
    <row r="10251" spans="1:28" ht="14.25" x14ac:dyDescent="0.2">
      <c r="A10251" s="4" t="str">
        <f>+VLOOKUP(E10251&amp;H10251&amp;I10251&amp;J10251,[1]Homol.!O:S,2,0)</f>
        <v>Agua</v>
      </c>
      <c r="B10251" s="4" t="str">
        <f>+VLOOKUP(E10251&amp;H10251&amp;I10251&amp;J10251,[1]Homol.!O:S,3,0)</f>
        <v>Flavored water</v>
      </c>
      <c r="C10251" s="4" t="s">
        <v>62</v>
      </c>
      <c r="D10251" s="4" t="s">
        <v>3</v>
      </c>
      <c r="E10251" s="4" t="s">
        <v>36</v>
      </c>
      <c r="F10251" s="4" t="str">
        <f t="shared" si="160"/>
        <v>Formatos Medianos 1500 cc</v>
      </c>
      <c r="G10251" s="4" t="s">
        <v>63</v>
      </c>
      <c r="H10251" s="4" t="s">
        <v>37</v>
      </c>
      <c r="I10251" s="4" t="s">
        <v>6</v>
      </c>
      <c r="J10251" s="4" t="s">
        <v>7</v>
      </c>
      <c r="K10251" s="4">
        <v>2.52</v>
      </c>
      <c r="M10251" s="4">
        <v>2.52</v>
      </c>
      <c r="T10251" s="4">
        <v>-1.53</v>
      </c>
      <c r="U10251" s="4">
        <v>10.08</v>
      </c>
      <c r="V10251" s="4">
        <v>-1.98</v>
      </c>
      <c r="W10251" s="4">
        <v>-1.71</v>
      </c>
      <c r="X10251" s="4">
        <v>0.45</v>
      </c>
      <c r="Y10251" s="4">
        <v>-0.45</v>
      </c>
      <c r="Z10251" s="4">
        <v>0.18</v>
      </c>
      <c r="AA10251" s="4">
        <v>0.09</v>
      </c>
      <c r="AB10251" s="4">
        <v>10.17</v>
      </c>
    </row>
    <row r="10252" spans="1:28" ht="14.25" x14ac:dyDescent="0.2">
      <c r="A10252" s="4" t="str">
        <f>+VLOOKUP(E10252&amp;H10252&amp;I10252&amp;J10252,[1]Homol.!O:S,2,0)</f>
        <v>Agua</v>
      </c>
      <c r="B10252" s="4" t="str">
        <f>+VLOOKUP(E10252&amp;H10252&amp;I10252&amp;J10252,[1]Homol.!O:S,3,0)</f>
        <v>Flavored water</v>
      </c>
      <c r="C10252" s="4" t="s">
        <v>62</v>
      </c>
      <c r="D10252" s="4" t="s">
        <v>3</v>
      </c>
      <c r="E10252" s="4" t="s">
        <v>36</v>
      </c>
      <c r="F10252" s="4" t="str">
        <f t="shared" si="160"/>
        <v>Formatos Chicos Pet 500 cc</v>
      </c>
      <c r="G10252" s="4" t="s">
        <v>63</v>
      </c>
      <c r="H10252" s="4" t="s">
        <v>38</v>
      </c>
      <c r="I10252" s="4" t="s">
        <v>13</v>
      </c>
      <c r="J10252" s="4" t="s">
        <v>14</v>
      </c>
      <c r="U10252" s="4">
        <v>9</v>
      </c>
      <c r="V10252" s="4">
        <v>-0.3</v>
      </c>
      <c r="W10252" s="4">
        <v>-0.36</v>
      </c>
      <c r="X10252" s="4">
        <v>0.18</v>
      </c>
      <c r="Y10252" s="4">
        <v>-0.54</v>
      </c>
      <c r="Z10252" s="4">
        <v>0.12</v>
      </c>
      <c r="AA10252" s="4">
        <v>-0.12</v>
      </c>
    </row>
    <row r="10253" spans="1:28" ht="14.25" x14ac:dyDescent="0.2">
      <c r="A10253" s="4" t="str">
        <f>+VLOOKUP(E10253&amp;H10253&amp;I10253&amp;J10253,[1]Homol.!O:S,2,0)</f>
        <v>Agua</v>
      </c>
      <c r="B10253" s="4" t="str">
        <f>+VLOOKUP(E10253&amp;H10253&amp;I10253&amp;J10253,[1]Homol.!O:S,3,0)</f>
        <v>Flavored water</v>
      </c>
      <c r="C10253" s="4" t="s">
        <v>62</v>
      </c>
      <c r="D10253" s="4" t="s">
        <v>3</v>
      </c>
      <c r="E10253" s="4" t="s">
        <v>36</v>
      </c>
      <c r="F10253" s="4" t="str">
        <f t="shared" si="160"/>
        <v>Formatos Grandes 2250 cc</v>
      </c>
      <c r="G10253" s="4" t="s">
        <v>63</v>
      </c>
      <c r="H10253" s="4" t="s">
        <v>38</v>
      </c>
      <c r="I10253" s="4" t="s">
        <v>15</v>
      </c>
      <c r="J10253" s="4" t="s">
        <v>16</v>
      </c>
      <c r="T10253" s="4">
        <v>-3.915</v>
      </c>
      <c r="U10253" s="4">
        <v>-2.7</v>
      </c>
      <c r="V10253" s="4">
        <v>-4.9950000000000001</v>
      </c>
      <c r="W10253" s="4">
        <v>-1.89</v>
      </c>
      <c r="X10253" s="4">
        <v>-0.13500000000000001</v>
      </c>
      <c r="Y10253" s="4">
        <v>-1.62</v>
      </c>
      <c r="Z10253" s="4">
        <v>0.81</v>
      </c>
      <c r="AA10253" s="4">
        <v>0.94499999999999995</v>
      </c>
      <c r="AB10253" s="4">
        <v>5.5350000000000001</v>
      </c>
    </row>
    <row r="10254" spans="1:28" ht="14.25" x14ac:dyDescent="0.2">
      <c r="A10254" s="4" t="str">
        <f>+VLOOKUP(E10254&amp;H10254&amp;I10254&amp;J10254,[1]Homol.!O:S,2,0)</f>
        <v>Agua</v>
      </c>
      <c r="B10254" s="4" t="str">
        <f>+VLOOKUP(E10254&amp;H10254&amp;I10254&amp;J10254,[1]Homol.!O:S,3,0)</f>
        <v>Flavored water</v>
      </c>
      <c r="C10254" s="4" t="s">
        <v>62</v>
      </c>
      <c r="D10254" s="4" t="s">
        <v>3</v>
      </c>
      <c r="E10254" s="4" t="s">
        <v>36</v>
      </c>
      <c r="F10254" s="4" t="str">
        <f t="shared" si="160"/>
        <v>Formatos Medianos 1500 cc</v>
      </c>
      <c r="G10254" s="4" t="s">
        <v>63</v>
      </c>
      <c r="H10254" s="4" t="s">
        <v>38</v>
      </c>
      <c r="I10254" s="4" t="s">
        <v>6</v>
      </c>
      <c r="J10254" s="4" t="s">
        <v>7</v>
      </c>
      <c r="T10254" s="4">
        <v>-0.54</v>
      </c>
      <c r="U10254" s="4">
        <v>10.08</v>
      </c>
      <c r="V10254" s="4">
        <v>-2.0699999999999998</v>
      </c>
      <c r="W10254" s="4">
        <v>-0.99</v>
      </c>
      <c r="X10254" s="4">
        <v>-0.27</v>
      </c>
      <c r="Y10254" s="4">
        <v>-0.81</v>
      </c>
      <c r="Z10254" s="4">
        <v>-0.27</v>
      </c>
      <c r="AA10254" s="4">
        <v>0.09</v>
      </c>
      <c r="AB10254" s="4">
        <v>2.52</v>
      </c>
    </row>
    <row r="10255" spans="1:28" ht="14.25" x14ac:dyDescent="0.2">
      <c r="A10255" s="4" t="str">
        <f>+VLOOKUP(E10255&amp;H10255&amp;I10255&amp;J10255,[1]Homol.!O:S,2,0)</f>
        <v>Agua</v>
      </c>
      <c r="B10255" s="4" t="str">
        <f>+VLOOKUP(E10255&amp;H10255&amp;I10255&amp;J10255,[1]Homol.!O:S,3,0)</f>
        <v>Plain water</v>
      </c>
      <c r="C10255" s="4" t="s">
        <v>62</v>
      </c>
      <c r="D10255" s="4" t="s">
        <v>3</v>
      </c>
      <c r="E10255" s="4" t="s">
        <v>39</v>
      </c>
      <c r="F10255" s="4" t="str">
        <f t="shared" si="160"/>
        <v>Formatos Grandes 2250 cc</v>
      </c>
      <c r="G10255" s="4" t="s">
        <v>63</v>
      </c>
      <c r="H10255" s="4" t="s">
        <v>22</v>
      </c>
      <c r="I10255" s="4" t="s">
        <v>15</v>
      </c>
      <c r="J10255" s="4" t="s">
        <v>16</v>
      </c>
      <c r="T10255" s="4">
        <v>-2.0249999999999999</v>
      </c>
      <c r="U10255" s="4">
        <v>3.24</v>
      </c>
    </row>
    <row r="10256" spans="1:28" ht="14.25" x14ac:dyDescent="0.2">
      <c r="A10256" s="4" t="str">
        <f>+VLOOKUP(E10256&amp;H10256&amp;I10256&amp;J10256,[1]Homol.!O:S,2,0)</f>
        <v>Agua</v>
      </c>
      <c r="B10256" s="4" t="str">
        <f>+VLOOKUP(E10256&amp;H10256&amp;I10256&amp;J10256,[1]Homol.!O:S,3,0)</f>
        <v>Flavored water</v>
      </c>
      <c r="C10256" s="4" t="s">
        <v>62</v>
      </c>
      <c r="D10256" s="4" t="s">
        <v>3</v>
      </c>
      <c r="E10256" s="4" t="s">
        <v>12</v>
      </c>
      <c r="F10256" s="4" t="str">
        <f t="shared" si="160"/>
        <v>Formatos Chicos Pet 500 cc</v>
      </c>
      <c r="G10256" s="4" t="s">
        <v>63</v>
      </c>
      <c r="H10256" s="4" t="s">
        <v>40</v>
      </c>
      <c r="I10256" s="4" t="s">
        <v>13</v>
      </c>
      <c r="J10256" s="4" t="s">
        <v>14</v>
      </c>
      <c r="V10256" s="4">
        <v>28.8</v>
      </c>
      <c r="W10256" s="4">
        <v>-0.48</v>
      </c>
      <c r="X10256" s="4">
        <v>-0.66</v>
      </c>
      <c r="Y10256" s="4">
        <v>-1.26</v>
      </c>
      <c r="Z10256" s="4">
        <v>-0.66</v>
      </c>
      <c r="AA10256" s="4">
        <v>0.6</v>
      </c>
    </row>
    <row r="10257" spans="1:28" ht="14.25" x14ac:dyDescent="0.2">
      <c r="A10257" s="4" t="str">
        <f>+VLOOKUP(E10257&amp;H10257&amp;I10257&amp;J10257,[1]Homol.!O:S,2,0)</f>
        <v>Agua</v>
      </c>
      <c r="B10257" s="4" t="str">
        <f>+VLOOKUP(E10257&amp;H10257&amp;I10257&amp;J10257,[1]Homol.!O:S,3,0)</f>
        <v>Flavored water</v>
      </c>
      <c r="C10257" s="4" t="s">
        <v>62</v>
      </c>
      <c r="D10257" s="4" t="s">
        <v>3</v>
      </c>
      <c r="E10257" s="4" t="s">
        <v>12</v>
      </c>
      <c r="F10257" s="4" t="str">
        <f t="shared" si="160"/>
        <v>Formatos Grandes 2250 cc</v>
      </c>
      <c r="G10257" s="4" t="s">
        <v>63</v>
      </c>
      <c r="H10257" s="4" t="s">
        <v>40</v>
      </c>
      <c r="I10257" s="4" t="s">
        <v>15</v>
      </c>
      <c r="J10257" s="4" t="s">
        <v>16</v>
      </c>
      <c r="V10257" s="4">
        <v>54</v>
      </c>
      <c r="W10257" s="4">
        <v>-2.7</v>
      </c>
      <c r="X10257" s="4">
        <v>-6.0750000000000002</v>
      </c>
      <c r="Y10257" s="4">
        <v>-2.835</v>
      </c>
      <c r="Z10257" s="4">
        <v>-1.2150000000000001</v>
      </c>
      <c r="AA10257" s="4">
        <v>-0.13500000000000001</v>
      </c>
      <c r="AB10257" s="4">
        <v>0.13500000000000001</v>
      </c>
    </row>
    <row r="10258" spans="1:28" ht="14.25" x14ac:dyDescent="0.2">
      <c r="A10258" s="4" t="str">
        <f>+VLOOKUP(E10258&amp;H10258&amp;I10258&amp;J10258,[1]Homol.!O:S,2,0)</f>
        <v>Agua</v>
      </c>
      <c r="B10258" s="4" t="str">
        <f>+VLOOKUP(E10258&amp;H10258&amp;I10258&amp;J10258,[1]Homol.!O:S,3,0)</f>
        <v>Flavored water</v>
      </c>
      <c r="C10258" s="4" t="s">
        <v>62</v>
      </c>
      <c r="D10258" s="4" t="s">
        <v>3</v>
      </c>
      <c r="E10258" s="4" t="s">
        <v>12</v>
      </c>
      <c r="F10258" s="4" t="str">
        <f t="shared" si="160"/>
        <v>Formatos Medianos 1500 cc</v>
      </c>
      <c r="G10258" s="4" t="s">
        <v>63</v>
      </c>
      <c r="H10258" s="4" t="s">
        <v>40</v>
      </c>
      <c r="I10258" s="4" t="s">
        <v>6</v>
      </c>
      <c r="J10258" s="4" t="s">
        <v>7</v>
      </c>
      <c r="V10258" s="4">
        <v>90.72</v>
      </c>
      <c r="W10258" s="4">
        <v>-3.51</v>
      </c>
      <c r="X10258" s="4">
        <v>-2.0699999999999998</v>
      </c>
      <c r="Y10258" s="4">
        <v>-2.4300000000000002</v>
      </c>
      <c r="Z10258" s="4">
        <v>-1.08</v>
      </c>
    </row>
    <row r="10259" spans="1:28" ht="14.25" x14ac:dyDescent="0.2">
      <c r="A10259" s="4" t="str">
        <f>+VLOOKUP(E10259&amp;H10259&amp;I10259&amp;J10259,[1]Homol.!O:S,2,0)</f>
        <v>Agua</v>
      </c>
      <c r="B10259" s="4" t="str">
        <f>+VLOOKUP(E10259&amp;H10259&amp;I10259&amp;J10259,[1]Homol.!O:S,3,0)</f>
        <v>Flavored water</v>
      </c>
      <c r="C10259" s="4" t="s">
        <v>62</v>
      </c>
      <c r="D10259" s="4" t="s">
        <v>3</v>
      </c>
      <c r="E10259" s="4" t="s">
        <v>12</v>
      </c>
      <c r="F10259" s="4" t="str">
        <f t="shared" si="160"/>
        <v>Formatos Chicos Pet 500 cc</v>
      </c>
      <c r="G10259" s="4" t="s">
        <v>63</v>
      </c>
      <c r="H10259" s="4" t="s">
        <v>41</v>
      </c>
      <c r="I10259" s="4" t="s">
        <v>13</v>
      </c>
      <c r="J10259" s="4" t="s">
        <v>14</v>
      </c>
      <c r="K10259" s="4">
        <v>1.2</v>
      </c>
      <c r="L10259" s="4">
        <v>4.8</v>
      </c>
      <c r="M10259" s="4">
        <v>4.8</v>
      </c>
    </row>
    <row r="10260" spans="1:28" ht="14.25" x14ac:dyDescent="0.2">
      <c r="A10260" s="4" t="str">
        <f>+VLOOKUP(E10260&amp;H10260&amp;I10260&amp;J10260,[1]Homol.!O:S,2,0)</f>
        <v>Agua</v>
      </c>
      <c r="B10260" s="4" t="str">
        <f>+VLOOKUP(E10260&amp;H10260&amp;I10260&amp;J10260,[1]Homol.!O:S,3,0)</f>
        <v>Flavored water</v>
      </c>
      <c r="C10260" s="4" t="s">
        <v>62</v>
      </c>
      <c r="D10260" s="4" t="s">
        <v>3</v>
      </c>
      <c r="E10260" s="4" t="s">
        <v>12</v>
      </c>
      <c r="F10260" s="4" t="str">
        <f t="shared" si="160"/>
        <v>Formatos Medianos 1500 cc</v>
      </c>
      <c r="G10260" s="4" t="s">
        <v>63</v>
      </c>
      <c r="H10260" s="4" t="s">
        <v>41</v>
      </c>
      <c r="I10260" s="4" t="s">
        <v>6</v>
      </c>
      <c r="J10260" s="4" t="s">
        <v>7</v>
      </c>
      <c r="K10260" s="4">
        <v>10.08</v>
      </c>
      <c r="M10260" s="4">
        <v>10.08</v>
      </c>
    </row>
    <row r="10261" spans="1:28" ht="14.25" x14ac:dyDescent="0.2">
      <c r="A10261" s="4" t="str">
        <f>+VLOOKUP(E10261&amp;H10261&amp;I10261&amp;J10261,[1]Homol.!O:S,2,0)</f>
        <v>Agua</v>
      </c>
      <c r="B10261" s="4" t="str">
        <f>+VLOOKUP(E10261&amp;H10261&amp;I10261&amp;J10261,[1]Homol.!O:S,3,0)</f>
        <v>Flavored water</v>
      </c>
      <c r="C10261" s="4" t="s">
        <v>62</v>
      </c>
      <c r="D10261" s="4" t="s">
        <v>3</v>
      </c>
      <c r="E10261" s="4" t="s">
        <v>12</v>
      </c>
      <c r="F10261" s="4" t="str">
        <f t="shared" si="160"/>
        <v>Formato Fun 300 cc</v>
      </c>
      <c r="G10261" s="4" t="s">
        <v>63</v>
      </c>
      <c r="H10261" s="4" t="s">
        <v>5</v>
      </c>
      <c r="I10261" s="4" t="s">
        <v>25</v>
      </c>
      <c r="J10261" s="4" t="s">
        <v>26</v>
      </c>
      <c r="T10261" s="4">
        <v>9.0719999999999992</v>
      </c>
      <c r="U10261" s="4">
        <v>8.6039999999999992</v>
      </c>
      <c r="V10261" s="4">
        <v>-0.68400000000000005</v>
      </c>
      <c r="W10261" s="4">
        <v>-0.72</v>
      </c>
      <c r="X10261" s="4">
        <v>-0.39600000000000002</v>
      </c>
      <c r="AB10261" s="4">
        <v>-3.5999999999999997E-2</v>
      </c>
    </row>
    <row r="10262" spans="1:28" ht="14.25" x14ac:dyDescent="0.2">
      <c r="A10262" s="4" t="str">
        <f>+VLOOKUP(E10262&amp;H10262&amp;I10262&amp;J10262,[1]Homol.!O:S,2,0)</f>
        <v>Agua</v>
      </c>
      <c r="B10262" s="4" t="str">
        <f>+VLOOKUP(E10262&amp;H10262&amp;I10262&amp;J10262,[1]Homol.!O:S,3,0)</f>
        <v>Flavored water</v>
      </c>
      <c r="C10262" s="4" t="s">
        <v>62</v>
      </c>
      <c r="D10262" s="4" t="s">
        <v>3</v>
      </c>
      <c r="E10262" s="4" t="s">
        <v>12</v>
      </c>
      <c r="F10262" s="4" t="str">
        <f t="shared" si="160"/>
        <v>Formatos Chicos Pet 500 cc</v>
      </c>
      <c r="G10262" s="4" t="s">
        <v>63</v>
      </c>
      <c r="H10262" s="4" t="s">
        <v>5</v>
      </c>
      <c r="I10262" s="4" t="s">
        <v>13</v>
      </c>
      <c r="J10262" s="4" t="s">
        <v>14</v>
      </c>
      <c r="K10262" s="4">
        <v>4.8</v>
      </c>
      <c r="M10262" s="4">
        <v>9.6</v>
      </c>
      <c r="T10262" s="4">
        <v>19.2</v>
      </c>
      <c r="U10262" s="4">
        <v>8.6999999999999993</v>
      </c>
      <c r="V10262" s="4">
        <v>-2.88</v>
      </c>
      <c r="W10262" s="4">
        <v>-1.56</v>
      </c>
      <c r="Y10262" s="4">
        <v>-0.48</v>
      </c>
      <c r="Z10262" s="4">
        <v>0.48</v>
      </c>
      <c r="AB10262" s="4">
        <v>9.6</v>
      </c>
    </row>
    <row r="10263" spans="1:28" ht="14.25" x14ac:dyDescent="0.2">
      <c r="A10263" s="4" t="str">
        <f>+VLOOKUP(E10263&amp;H10263&amp;I10263&amp;J10263,[1]Homol.!O:S,2,0)</f>
        <v>Agua</v>
      </c>
      <c r="B10263" s="4" t="str">
        <f>+VLOOKUP(E10263&amp;H10263&amp;I10263&amp;J10263,[1]Homol.!O:S,3,0)</f>
        <v>Flavored water</v>
      </c>
      <c r="C10263" s="4" t="s">
        <v>62</v>
      </c>
      <c r="D10263" s="4" t="s">
        <v>3</v>
      </c>
      <c r="E10263" s="4" t="s">
        <v>12</v>
      </c>
      <c r="F10263" s="4" t="str">
        <f t="shared" si="160"/>
        <v>Formatos Grandes 2250 cc</v>
      </c>
      <c r="G10263" s="4" t="s">
        <v>63</v>
      </c>
      <c r="H10263" s="4" t="s">
        <v>5</v>
      </c>
      <c r="I10263" s="4" t="s">
        <v>15</v>
      </c>
      <c r="J10263" s="4" t="s">
        <v>16</v>
      </c>
      <c r="T10263" s="4">
        <v>74.25</v>
      </c>
      <c r="U10263" s="4">
        <v>17.415000000000003</v>
      </c>
      <c r="V10263" s="4">
        <v>0</v>
      </c>
      <c r="W10263" s="4">
        <v>31.590000000000003</v>
      </c>
      <c r="X10263" s="4">
        <v>-0.27</v>
      </c>
      <c r="Y10263" s="4">
        <v>-4.9950000000000001</v>
      </c>
      <c r="Z10263" s="4">
        <v>4.7250000000000005</v>
      </c>
      <c r="AA10263" s="4">
        <v>4.59</v>
      </c>
      <c r="AB10263" s="4">
        <v>6.7500000000000009</v>
      </c>
    </row>
    <row r="10264" spans="1:28" ht="14.25" x14ac:dyDescent="0.2">
      <c r="A10264" s="4" t="str">
        <f>+VLOOKUP(E10264&amp;H10264&amp;I10264&amp;J10264,[1]Homol.!O:S,2,0)</f>
        <v>Agua</v>
      </c>
      <c r="B10264" s="4" t="str">
        <f>+VLOOKUP(E10264&amp;H10264&amp;I10264&amp;J10264,[1]Homol.!O:S,3,0)</f>
        <v>Flavored water</v>
      </c>
      <c r="C10264" s="4" t="s">
        <v>62</v>
      </c>
      <c r="D10264" s="4" t="s">
        <v>3</v>
      </c>
      <c r="E10264" s="4" t="s">
        <v>12</v>
      </c>
      <c r="F10264" s="4" t="str">
        <f t="shared" si="160"/>
        <v>Formatos Grandes 2500 cc</v>
      </c>
      <c r="G10264" s="4" t="s">
        <v>63</v>
      </c>
      <c r="H10264" s="4" t="s">
        <v>5</v>
      </c>
      <c r="I10264" s="4" t="s">
        <v>15</v>
      </c>
      <c r="J10264" s="4" t="s">
        <v>48</v>
      </c>
      <c r="T10264" s="4">
        <v>-0.75</v>
      </c>
      <c r="U10264" s="4">
        <v>0.3</v>
      </c>
      <c r="V10264" s="4">
        <v>0.3</v>
      </c>
      <c r="W10264" s="4">
        <v>0.45</v>
      </c>
      <c r="Y10264" s="4">
        <v>-0.75</v>
      </c>
    </row>
    <row r="10265" spans="1:28" ht="14.25" x14ac:dyDescent="0.2">
      <c r="A10265" s="4" t="str">
        <f>+VLOOKUP(E10265&amp;H10265&amp;I10265&amp;J10265,[1]Homol.!O:S,2,0)</f>
        <v>Agua</v>
      </c>
      <c r="B10265" s="4" t="str">
        <f>+VLOOKUP(E10265&amp;H10265&amp;I10265&amp;J10265,[1]Homol.!O:S,3,0)</f>
        <v>Flavored water</v>
      </c>
      <c r="C10265" s="4" t="s">
        <v>62</v>
      </c>
      <c r="D10265" s="4" t="s">
        <v>3</v>
      </c>
      <c r="E10265" s="4" t="s">
        <v>12</v>
      </c>
      <c r="F10265" s="4" t="str">
        <f t="shared" si="160"/>
        <v>Formatos Medianos 1000 cc</v>
      </c>
      <c r="G10265" s="4" t="s">
        <v>63</v>
      </c>
      <c r="H10265" s="4" t="s">
        <v>5</v>
      </c>
      <c r="I10265" s="4" t="s">
        <v>6</v>
      </c>
      <c r="J10265" s="4" t="s">
        <v>17</v>
      </c>
      <c r="T10265" s="4">
        <v>7.62</v>
      </c>
      <c r="U10265" s="4">
        <v>-1.86</v>
      </c>
      <c r="V10265" s="4">
        <v>18</v>
      </c>
      <c r="W10265" s="4">
        <v>8.82</v>
      </c>
      <c r="X10265" s="4">
        <v>-1.5</v>
      </c>
      <c r="Y10265" s="4">
        <v>-0.42</v>
      </c>
      <c r="Z10265" s="4">
        <v>-0.06</v>
      </c>
      <c r="AA10265" s="4">
        <v>0.24</v>
      </c>
      <c r="AB10265" s="4">
        <v>10.08</v>
      </c>
    </row>
    <row r="10266" spans="1:28" ht="14.25" x14ac:dyDescent="0.2">
      <c r="A10266" s="4" t="str">
        <f>+VLOOKUP(E10266&amp;H10266&amp;I10266&amp;J10266,[1]Homol.!O:S,2,0)</f>
        <v>Agua</v>
      </c>
      <c r="B10266" s="4" t="str">
        <f>+VLOOKUP(E10266&amp;H10266&amp;I10266&amp;J10266,[1]Homol.!O:S,3,0)</f>
        <v>Flavored water</v>
      </c>
      <c r="C10266" s="4" t="s">
        <v>62</v>
      </c>
      <c r="D10266" s="4" t="s">
        <v>3</v>
      </c>
      <c r="E10266" s="4" t="s">
        <v>12</v>
      </c>
      <c r="F10266" s="4" t="str">
        <f t="shared" si="160"/>
        <v>Formatos Medianos 1500 cc</v>
      </c>
      <c r="G10266" s="4" t="s">
        <v>63</v>
      </c>
      <c r="H10266" s="4" t="s">
        <v>5</v>
      </c>
      <c r="I10266" s="4" t="s">
        <v>6</v>
      </c>
      <c r="J10266" s="4" t="s">
        <v>7</v>
      </c>
      <c r="K10266" s="4">
        <v>10.08</v>
      </c>
      <c r="L10266" s="4">
        <v>10.08</v>
      </c>
      <c r="M10266" s="4">
        <v>20.16</v>
      </c>
      <c r="T10266" s="4">
        <v>26.459999999999997</v>
      </c>
      <c r="U10266" s="4">
        <v>-1.8</v>
      </c>
      <c r="V10266" s="4">
        <v>60.48</v>
      </c>
      <c r="W10266" s="4">
        <v>-8.64</v>
      </c>
      <c r="X10266" s="4">
        <v>-0.9</v>
      </c>
      <c r="Z10266" s="4">
        <v>29.88</v>
      </c>
      <c r="AA10266" s="4">
        <v>-0.99</v>
      </c>
      <c r="AB10266" s="4">
        <v>9.36</v>
      </c>
    </row>
    <row r="10267" spans="1:28" ht="14.25" x14ac:dyDescent="0.2">
      <c r="A10267" s="4" t="str">
        <f>+VLOOKUP(E10267&amp;H10267&amp;I10267&amp;J10267,[1]Homol.!O:S,2,0)</f>
        <v>Agua</v>
      </c>
      <c r="B10267" s="4" t="str">
        <f>+VLOOKUP(E10267&amp;H10267&amp;I10267&amp;J10267,[1]Homol.!O:S,3,0)</f>
        <v>Flavored water</v>
      </c>
      <c r="C10267" s="4" t="s">
        <v>62</v>
      </c>
      <c r="D10267" s="4" t="s">
        <v>3</v>
      </c>
      <c r="E10267" s="4" t="s">
        <v>12</v>
      </c>
      <c r="F10267" s="4" t="str">
        <f t="shared" si="160"/>
        <v>Formato Fun 300 cc</v>
      </c>
      <c r="G10267" s="4" t="s">
        <v>63</v>
      </c>
      <c r="H10267" s="4" t="s">
        <v>9</v>
      </c>
      <c r="I10267" s="4" t="s">
        <v>25</v>
      </c>
      <c r="J10267" s="4" t="s">
        <v>26</v>
      </c>
      <c r="U10267" s="4">
        <v>9.0719999999999992</v>
      </c>
      <c r="V10267" s="4">
        <v>-1.26</v>
      </c>
      <c r="W10267" s="4">
        <v>-0.68400000000000005</v>
      </c>
      <c r="X10267" s="4">
        <v>-0.32400000000000001</v>
      </c>
      <c r="AB10267" s="4">
        <v>-3.5999999999999997E-2</v>
      </c>
    </row>
    <row r="10268" spans="1:28" ht="14.25" x14ac:dyDescent="0.2">
      <c r="A10268" s="4" t="str">
        <f>+VLOOKUP(E10268&amp;H10268&amp;I10268&amp;J10268,[1]Homol.!O:S,2,0)</f>
        <v>Agua</v>
      </c>
      <c r="B10268" s="4" t="str">
        <f>+VLOOKUP(E10268&amp;H10268&amp;I10268&amp;J10268,[1]Homol.!O:S,3,0)</f>
        <v>Flavored water</v>
      </c>
      <c r="C10268" s="4" t="s">
        <v>62</v>
      </c>
      <c r="D10268" s="4" t="s">
        <v>3</v>
      </c>
      <c r="E10268" s="4" t="s">
        <v>12</v>
      </c>
      <c r="F10268" s="4" t="str">
        <f t="shared" si="160"/>
        <v>Formatos Chicos Pet 500 cc</v>
      </c>
      <c r="G10268" s="4" t="s">
        <v>63</v>
      </c>
      <c r="H10268" s="4" t="s">
        <v>9</v>
      </c>
      <c r="I10268" s="4" t="s">
        <v>13</v>
      </c>
      <c r="J10268" s="4" t="s">
        <v>14</v>
      </c>
      <c r="K10268" s="4">
        <v>4.8</v>
      </c>
      <c r="M10268" s="4">
        <v>9.6</v>
      </c>
      <c r="T10268" s="4">
        <v>19.2</v>
      </c>
      <c r="U10268" s="4">
        <v>-1.38</v>
      </c>
      <c r="V10268" s="4">
        <v>5.64</v>
      </c>
      <c r="W10268" s="4">
        <v>-4.1399999999999997</v>
      </c>
      <c r="X10268" s="4">
        <v>-0.06</v>
      </c>
      <c r="Y10268" s="4">
        <v>-0.3</v>
      </c>
      <c r="Z10268" s="4">
        <v>0.3</v>
      </c>
      <c r="AB10268" s="4">
        <v>9.6</v>
      </c>
    </row>
    <row r="10269" spans="1:28" ht="14.25" x14ac:dyDescent="0.2">
      <c r="A10269" s="4" t="str">
        <f>+VLOOKUP(E10269&amp;H10269&amp;I10269&amp;J10269,[1]Homol.!O:S,2,0)</f>
        <v>Agua</v>
      </c>
      <c r="B10269" s="4" t="str">
        <f>+VLOOKUP(E10269&amp;H10269&amp;I10269&amp;J10269,[1]Homol.!O:S,3,0)</f>
        <v>Flavored water</v>
      </c>
      <c r="C10269" s="4" t="s">
        <v>62</v>
      </c>
      <c r="D10269" s="4" t="s">
        <v>3</v>
      </c>
      <c r="E10269" s="4" t="s">
        <v>12</v>
      </c>
      <c r="F10269" s="4" t="str">
        <f t="shared" si="160"/>
        <v>Formatos Grandes 2250 cc</v>
      </c>
      <c r="G10269" s="4" t="s">
        <v>63</v>
      </c>
      <c r="H10269" s="4" t="s">
        <v>9</v>
      </c>
      <c r="I10269" s="4" t="s">
        <v>15</v>
      </c>
      <c r="J10269" s="4" t="s">
        <v>16</v>
      </c>
      <c r="T10269" s="4">
        <v>64.8</v>
      </c>
      <c r="U10269" s="4">
        <v>-6.0750000000000002</v>
      </c>
      <c r="V10269" s="4">
        <v>-13.095000000000001</v>
      </c>
      <c r="W10269" s="4">
        <v>-9.5850000000000009</v>
      </c>
      <c r="Z10269" s="4">
        <v>2.9700000000000006</v>
      </c>
      <c r="AA10269" s="4">
        <v>-1.4850000000000001</v>
      </c>
      <c r="AB10269" s="4">
        <v>10.665000000000001</v>
      </c>
    </row>
    <row r="10270" spans="1:28" ht="14.25" x14ac:dyDescent="0.2">
      <c r="A10270" s="4" t="str">
        <f>+VLOOKUP(E10270&amp;H10270&amp;I10270&amp;J10270,[1]Homol.!O:S,2,0)</f>
        <v>Agua</v>
      </c>
      <c r="B10270" s="4" t="str">
        <f>+VLOOKUP(E10270&amp;H10270&amp;I10270&amp;J10270,[1]Homol.!O:S,3,0)</f>
        <v>Flavored water</v>
      </c>
      <c r="C10270" s="4" t="s">
        <v>62</v>
      </c>
      <c r="D10270" s="4" t="s">
        <v>3</v>
      </c>
      <c r="E10270" s="4" t="s">
        <v>12</v>
      </c>
      <c r="F10270" s="4" t="str">
        <f t="shared" si="160"/>
        <v>Formatos Medianos 1000 cc</v>
      </c>
      <c r="G10270" s="4" t="s">
        <v>63</v>
      </c>
      <c r="H10270" s="4" t="s">
        <v>9</v>
      </c>
      <c r="I10270" s="4" t="s">
        <v>6</v>
      </c>
      <c r="J10270" s="4" t="s">
        <v>17</v>
      </c>
      <c r="T10270" s="4">
        <v>7.26</v>
      </c>
      <c r="U10270" s="4">
        <v>-1.74</v>
      </c>
      <c r="V10270" s="4">
        <v>9.18</v>
      </c>
      <c r="W10270" s="4">
        <v>7.92</v>
      </c>
      <c r="X10270" s="4">
        <v>-0.6</v>
      </c>
      <c r="Y10270" s="4">
        <v>-0.54</v>
      </c>
      <c r="Z10270" s="4">
        <v>-0.06</v>
      </c>
      <c r="AA10270" s="4">
        <v>0.12</v>
      </c>
      <c r="AB10270" s="4">
        <v>10.199999999999999</v>
      </c>
    </row>
    <row r="10271" spans="1:28" ht="14.25" x14ac:dyDescent="0.2">
      <c r="A10271" s="4" t="str">
        <f>+VLOOKUP(E10271&amp;H10271&amp;I10271&amp;J10271,[1]Homol.!O:S,2,0)</f>
        <v>Agua</v>
      </c>
      <c r="B10271" s="4" t="str">
        <f>+VLOOKUP(E10271&amp;H10271&amp;I10271&amp;J10271,[1]Homol.!O:S,3,0)</f>
        <v>Flavored water</v>
      </c>
      <c r="C10271" s="4" t="s">
        <v>62</v>
      </c>
      <c r="D10271" s="4" t="s">
        <v>3</v>
      </c>
      <c r="E10271" s="4" t="s">
        <v>12</v>
      </c>
      <c r="F10271" s="4" t="str">
        <f t="shared" si="160"/>
        <v>Formatos Medianos 1500 cc</v>
      </c>
      <c r="G10271" s="4" t="s">
        <v>63</v>
      </c>
      <c r="H10271" s="4" t="s">
        <v>9</v>
      </c>
      <c r="I10271" s="4" t="s">
        <v>6</v>
      </c>
      <c r="J10271" s="4" t="s">
        <v>7</v>
      </c>
      <c r="K10271" s="4">
        <v>10.08</v>
      </c>
      <c r="L10271" s="4">
        <v>10.08</v>
      </c>
      <c r="M10271" s="4">
        <v>20.16</v>
      </c>
      <c r="T10271" s="4">
        <v>26.459999999999997</v>
      </c>
      <c r="U10271" s="4">
        <v>-0.81</v>
      </c>
      <c r="V10271" s="4">
        <v>-0.63</v>
      </c>
      <c r="Z10271" s="4">
        <v>29.97</v>
      </c>
      <c r="AA10271" s="4">
        <v>-1.26</v>
      </c>
      <c r="AB10271" s="4">
        <v>8.73</v>
      </c>
    </row>
    <row r="10272" spans="1:28" ht="14.25" x14ac:dyDescent="0.2">
      <c r="A10272" s="4" t="str">
        <f>+VLOOKUP(E10272&amp;H10272&amp;I10272&amp;J10272,[1]Homol.!O:S,2,0)</f>
        <v>Agua</v>
      </c>
      <c r="B10272" s="4" t="str">
        <f>+VLOOKUP(E10272&amp;H10272&amp;I10272&amp;J10272,[1]Homol.!O:S,3,0)</f>
        <v>Flavored water</v>
      </c>
      <c r="C10272" s="4" t="s">
        <v>62</v>
      </c>
      <c r="D10272" s="4" t="s">
        <v>3</v>
      </c>
      <c r="E10272" s="4" t="s">
        <v>12</v>
      </c>
      <c r="F10272" s="4" t="str">
        <f t="shared" si="160"/>
        <v>Formatos Chicos Pet 500 cc</v>
      </c>
      <c r="G10272" s="4" t="s">
        <v>63</v>
      </c>
      <c r="H10272" s="4" t="s">
        <v>18</v>
      </c>
      <c r="I10272" s="4" t="s">
        <v>13</v>
      </c>
      <c r="J10272" s="4" t="s">
        <v>14</v>
      </c>
      <c r="K10272" s="4">
        <v>4.8</v>
      </c>
      <c r="L10272" s="4">
        <v>4.8</v>
      </c>
      <c r="M10272" s="4">
        <v>9.6</v>
      </c>
      <c r="T10272" s="4">
        <v>-1.02</v>
      </c>
      <c r="U10272" s="4">
        <v>-0.54</v>
      </c>
      <c r="V10272" s="4">
        <v>6.66</v>
      </c>
      <c r="W10272" s="4">
        <v>-0.42</v>
      </c>
      <c r="X10272" s="4">
        <v>-0.3</v>
      </c>
      <c r="Y10272" s="4">
        <v>-0.65999999999999992</v>
      </c>
      <c r="Z10272" s="4">
        <v>-3.72</v>
      </c>
      <c r="AA10272" s="4">
        <v>-0.6</v>
      </c>
      <c r="AB10272" s="4">
        <v>9.9599999999999991</v>
      </c>
    </row>
    <row r="10273" spans="1:28" ht="14.25" x14ac:dyDescent="0.2">
      <c r="A10273" s="4" t="str">
        <f>+VLOOKUP(E10273&amp;H10273&amp;I10273&amp;J10273,[1]Homol.!O:S,2,0)</f>
        <v>Agua</v>
      </c>
      <c r="B10273" s="4" t="str">
        <f>+VLOOKUP(E10273&amp;H10273&amp;I10273&amp;J10273,[1]Homol.!O:S,3,0)</f>
        <v>Flavored water</v>
      </c>
      <c r="C10273" s="4" t="s">
        <v>62</v>
      </c>
      <c r="D10273" s="4" t="s">
        <v>3</v>
      </c>
      <c r="E10273" s="4" t="s">
        <v>12</v>
      </c>
      <c r="F10273" s="4" t="str">
        <f t="shared" si="160"/>
        <v>Formatos Grandes 2250 cc</v>
      </c>
      <c r="G10273" s="4" t="s">
        <v>63</v>
      </c>
      <c r="H10273" s="4" t="s">
        <v>18</v>
      </c>
      <c r="I10273" s="4" t="s">
        <v>15</v>
      </c>
      <c r="J10273" s="4" t="s">
        <v>16</v>
      </c>
      <c r="T10273" s="4">
        <v>35.505000000000003</v>
      </c>
      <c r="U10273" s="4">
        <v>-2.7</v>
      </c>
      <c r="V10273" s="4">
        <v>2.0250000000000004</v>
      </c>
      <c r="W10273" s="4">
        <v>-7.56</v>
      </c>
      <c r="Z10273" s="4">
        <v>1.08</v>
      </c>
      <c r="AA10273" s="4">
        <v>-0.40500000000000003</v>
      </c>
      <c r="AB10273" s="4">
        <v>10.8</v>
      </c>
    </row>
    <row r="10274" spans="1:28" ht="14.25" x14ac:dyDescent="0.2">
      <c r="A10274" s="4" t="str">
        <f>+VLOOKUP(E10274&amp;H10274&amp;I10274&amp;J10274,[1]Homol.!O:S,2,0)</f>
        <v>Agua</v>
      </c>
      <c r="B10274" s="4" t="str">
        <f>+VLOOKUP(E10274&amp;H10274&amp;I10274&amp;J10274,[1]Homol.!O:S,3,0)</f>
        <v>Flavored water</v>
      </c>
      <c r="C10274" s="4" t="s">
        <v>62</v>
      </c>
      <c r="D10274" s="4" t="s">
        <v>3</v>
      </c>
      <c r="E10274" s="4" t="s">
        <v>12</v>
      </c>
      <c r="F10274" s="4" t="str">
        <f t="shared" si="160"/>
        <v>Formatos Grandes 2500 cc</v>
      </c>
      <c r="G10274" s="4" t="s">
        <v>63</v>
      </c>
      <c r="H10274" s="4" t="s">
        <v>18</v>
      </c>
      <c r="I10274" s="4" t="s">
        <v>15</v>
      </c>
      <c r="J10274" s="4" t="s">
        <v>48</v>
      </c>
      <c r="V10274" s="4">
        <v>-1.05</v>
      </c>
      <c r="W10274" s="4">
        <v>1.05</v>
      </c>
    </row>
    <row r="10275" spans="1:28" ht="14.25" x14ac:dyDescent="0.2">
      <c r="A10275" s="4" t="str">
        <f>+VLOOKUP(E10275&amp;H10275&amp;I10275&amp;J10275,[1]Homol.!O:S,2,0)</f>
        <v>Agua</v>
      </c>
      <c r="B10275" s="4" t="str">
        <f>+VLOOKUP(E10275&amp;H10275&amp;I10275&amp;J10275,[1]Homol.!O:S,3,0)</f>
        <v>Flavored water</v>
      </c>
      <c r="C10275" s="4" t="s">
        <v>62</v>
      </c>
      <c r="D10275" s="4" t="s">
        <v>3</v>
      </c>
      <c r="E10275" s="4" t="s">
        <v>12</v>
      </c>
      <c r="F10275" s="4" t="str">
        <f t="shared" si="160"/>
        <v>Formatos Medianos 1500 cc</v>
      </c>
      <c r="G10275" s="4" t="s">
        <v>63</v>
      </c>
      <c r="H10275" s="4" t="s">
        <v>18</v>
      </c>
      <c r="I10275" s="4" t="s">
        <v>6</v>
      </c>
      <c r="J10275" s="4" t="s">
        <v>7</v>
      </c>
      <c r="K10275" s="4">
        <v>10.08</v>
      </c>
      <c r="L10275" s="4">
        <v>10.08</v>
      </c>
      <c r="M10275" s="4">
        <v>10.08</v>
      </c>
      <c r="T10275" s="4">
        <v>-7.29</v>
      </c>
      <c r="U10275" s="4">
        <v>18.18</v>
      </c>
      <c r="V10275" s="4">
        <v>31.86</v>
      </c>
      <c r="W10275" s="4">
        <v>14.58</v>
      </c>
      <c r="X10275" s="4">
        <v>-1.89</v>
      </c>
      <c r="Z10275" s="4">
        <v>29.7</v>
      </c>
      <c r="AA10275" s="4">
        <v>-5.4</v>
      </c>
      <c r="AB10275" s="4">
        <v>4.59</v>
      </c>
    </row>
    <row r="10276" spans="1:28" ht="14.25" x14ac:dyDescent="0.2">
      <c r="A10276" s="4" t="str">
        <f>+VLOOKUP(E10276&amp;H10276&amp;I10276&amp;J10276,[1]Homol.!O:S,2,0)</f>
        <v>Agua</v>
      </c>
      <c r="B10276" s="4" t="str">
        <f>+VLOOKUP(E10276&amp;H10276&amp;I10276&amp;J10276,[1]Homol.!O:S,3,0)</f>
        <v>Flavored water</v>
      </c>
      <c r="C10276" s="4" t="s">
        <v>62</v>
      </c>
      <c r="D10276" s="4" t="s">
        <v>3</v>
      </c>
      <c r="E10276" s="4" t="s">
        <v>12</v>
      </c>
      <c r="F10276" s="4" t="str">
        <f t="shared" si="160"/>
        <v>Formato Fun 300 cc</v>
      </c>
      <c r="G10276" s="4" t="s">
        <v>63</v>
      </c>
      <c r="H10276" s="4" t="s">
        <v>10</v>
      </c>
      <c r="I10276" s="4" t="s">
        <v>25</v>
      </c>
      <c r="J10276" s="4" t="s">
        <v>26</v>
      </c>
      <c r="T10276" s="4">
        <v>9.0719999999999992</v>
      </c>
      <c r="U10276" s="4">
        <v>8.6039999999999992</v>
      </c>
      <c r="V10276" s="4">
        <v>-0.72</v>
      </c>
      <c r="W10276" s="4">
        <v>-0.61199999999999999</v>
      </c>
      <c r="X10276" s="4">
        <v>-0.18</v>
      </c>
      <c r="AB10276" s="4">
        <v>-3.5999999999999997E-2</v>
      </c>
    </row>
    <row r="10277" spans="1:28" ht="14.25" x14ac:dyDescent="0.2">
      <c r="A10277" s="4" t="str">
        <f>+VLOOKUP(E10277&amp;H10277&amp;I10277&amp;J10277,[1]Homol.!O:S,2,0)</f>
        <v>Agua</v>
      </c>
      <c r="B10277" s="4" t="str">
        <f>+VLOOKUP(E10277&amp;H10277&amp;I10277&amp;J10277,[1]Homol.!O:S,3,0)</f>
        <v>Flavored water</v>
      </c>
      <c r="C10277" s="4" t="s">
        <v>62</v>
      </c>
      <c r="D10277" s="4" t="s">
        <v>3</v>
      </c>
      <c r="E10277" s="4" t="s">
        <v>12</v>
      </c>
      <c r="F10277" s="4" t="str">
        <f t="shared" si="160"/>
        <v>Formatos Chicos Pet 500 cc</v>
      </c>
      <c r="G10277" s="4" t="s">
        <v>63</v>
      </c>
      <c r="H10277" s="4" t="s">
        <v>10</v>
      </c>
      <c r="I10277" s="4" t="s">
        <v>13</v>
      </c>
      <c r="J10277" s="4" t="s">
        <v>14</v>
      </c>
      <c r="K10277" s="4">
        <v>4.8</v>
      </c>
      <c r="L10277" s="4">
        <v>4.8</v>
      </c>
      <c r="M10277" s="4">
        <v>9.6</v>
      </c>
      <c r="T10277" s="4">
        <v>19.2</v>
      </c>
      <c r="U10277" s="4">
        <v>-1.08</v>
      </c>
      <c r="V10277" s="4">
        <v>-2.4</v>
      </c>
      <c r="AB10277" s="4">
        <v>9.5399999999999991</v>
      </c>
    </row>
    <row r="10278" spans="1:28" ht="14.25" x14ac:dyDescent="0.2">
      <c r="A10278" s="4" t="str">
        <f>+VLOOKUP(E10278&amp;H10278&amp;I10278&amp;J10278,[1]Homol.!O:S,2,0)</f>
        <v>Agua</v>
      </c>
      <c r="B10278" s="4" t="str">
        <f>+VLOOKUP(E10278&amp;H10278&amp;I10278&amp;J10278,[1]Homol.!O:S,3,0)</f>
        <v>Flavored water</v>
      </c>
      <c r="C10278" s="4" t="s">
        <v>62</v>
      </c>
      <c r="D10278" s="4" t="s">
        <v>3</v>
      </c>
      <c r="E10278" s="4" t="s">
        <v>12</v>
      </c>
      <c r="F10278" s="4" t="str">
        <f t="shared" si="160"/>
        <v>Formatos Grandes 2250 cc</v>
      </c>
      <c r="G10278" s="4" t="s">
        <v>63</v>
      </c>
      <c r="H10278" s="4" t="s">
        <v>10</v>
      </c>
      <c r="I10278" s="4" t="s">
        <v>15</v>
      </c>
      <c r="J10278" s="4" t="s">
        <v>16</v>
      </c>
      <c r="T10278" s="4">
        <v>63.044999999999995</v>
      </c>
      <c r="U10278" s="4">
        <v>6.2100000000000009</v>
      </c>
      <c r="V10278" s="4">
        <v>-12.96</v>
      </c>
      <c r="W10278" s="4">
        <v>22.68</v>
      </c>
      <c r="X10278" s="4">
        <v>-4.4550000000000001</v>
      </c>
      <c r="Y10278" s="4">
        <v>-6.21</v>
      </c>
      <c r="Z10278" s="4">
        <v>1.3500000000000014</v>
      </c>
      <c r="AA10278" s="4">
        <v>2.16</v>
      </c>
      <c r="AB10278" s="4">
        <v>10.665000000000001</v>
      </c>
    </row>
    <row r="10279" spans="1:28" ht="14.25" x14ac:dyDescent="0.2">
      <c r="A10279" s="4" t="str">
        <f>+VLOOKUP(E10279&amp;H10279&amp;I10279&amp;J10279,[1]Homol.!O:S,2,0)</f>
        <v>Agua</v>
      </c>
      <c r="B10279" s="4" t="str">
        <f>+VLOOKUP(E10279&amp;H10279&amp;I10279&amp;J10279,[1]Homol.!O:S,3,0)</f>
        <v>Flavored water</v>
      </c>
      <c r="C10279" s="4" t="s">
        <v>62</v>
      </c>
      <c r="D10279" s="4" t="s">
        <v>3</v>
      </c>
      <c r="E10279" s="4" t="s">
        <v>12</v>
      </c>
      <c r="F10279" s="4" t="str">
        <f t="shared" si="160"/>
        <v>Formatos Grandes 2500 cc</v>
      </c>
      <c r="G10279" s="4" t="s">
        <v>63</v>
      </c>
      <c r="H10279" s="4" t="s">
        <v>10</v>
      </c>
      <c r="I10279" s="4" t="s">
        <v>15</v>
      </c>
      <c r="J10279" s="4" t="s">
        <v>48</v>
      </c>
      <c r="V10279" s="4">
        <v>-1.05</v>
      </c>
      <c r="W10279" s="4">
        <v>1.05</v>
      </c>
    </row>
    <row r="10280" spans="1:28" ht="14.25" x14ac:dyDescent="0.2">
      <c r="A10280" s="4" t="str">
        <f>+VLOOKUP(E10280&amp;H10280&amp;I10280&amp;J10280,[1]Homol.!O:S,2,0)</f>
        <v>Agua</v>
      </c>
      <c r="B10280" s="4" t="str">
        <f>+VLOOKUP(E10280&amp;H10280&amp;I10280&amp;J10280,[1]Homol.!O:S,3,0)</f>
        <v>Flavored water</v>
      </c>
      <c r="C10280" s="4" t="s">
        <v>62</v>
      </c>
      <c r="D10280" s="4" t="s">
        <v>3</v>
      </c>
      <c r="E10280" s="4" t="s">
        <v>12</v>
      </c>
      <c r="F10280" s="4" t="str">
        <f t="shared" si="160"/>
        <v>Formatos Medianos 1000 cc</v>
      </c>
      <c r="G10280" s="4" t="s">
        <v>63</v>
      </c>
      <c r="H10280" s="4" t="s">
        <v>10</v>
      </c>
      <c r="I10280" s="4" t="s">
        <v>6</v>
      </c>
      <c r="J10280" s="4" t="s">
        <v>17</v>
      </c>
      <c r="T10280" s="4">
        <v>8.58</v>
      </c>
      <c r="U10280" s="4">
        <v>-0.48</v>
      </c>
      <c r="V10280" s="4">
        <v>-0.18</v>
      </c>
      <c r="W10280" s="4">
        <v>-1.68</v>
      </c>
      <c r="X10280" s="4">
        <v>0.12</v>
      </c>
      <c r="Y10280" s="4">
        <v>-0.6</v>
      </c>
      <c r="Z10280" s="4">
        <v>10.620000000000001</v>
      </c>
      <c r="AA10280" s="4">
        <v>-0.66</v>
      </c>
      <c r="AB10280" s="4">
        <v>9.9600000000000009</v>
      </c>
    </row>
    <row r="10281" spans="1:28" ht="14.25" x14ac:dyDescent="0.2">
      <c r="A10281" s="4" t="str">
        <f>+VLOOKUP(E10281&amp;H10281&amp;I10281&amp;J10281,[1]Homol.!O:S,2,0)</f>
        <v>Agua</v>
      </c>
      <c r="B10281" s="4" t="str">
        <f>+VLOOKUP(E10281&amp;H10281&amp;I10281&amp;J10281,[1]Homol.!O:S,3,0)</f>
        <v>Flavored water</v>
      </c>
      <c r="C10281" s="4" t="s">
        <v>62</v>
      </c>
      <c r="D10281" s="4" t="s">
        <v>3</v>
      </c>
      <c r="E10281" s="4" t="s">
        <v>12</v>
      </c>
      <c r="F10281" s="4" t="str">
        <f t="shared" si="160"/>
        <v>Formatos Medianos 1500 cc</v>
      </c>
      <c r="G10281" s="4" t="s">
        <v>63</v>
      </c>
      <c r="H10281" s="4" t="s">
        <v>10</v>
      </c>
      <c r="I10281" s="4" t="s">
        <v>6</v>
      </c>
      <c r="J10281" s="4" t="s">
        <v>7</v>
      </c>
      <c r="K10281" s="4">
        <v>20.16</v>
      </c>
      <c r="M10281" s="4">
        <v>20.16</v>
      </c>
      <c r="N10281" s="4">
        <v>10.08</v>
      </c>
      <c r="T10281" s="4">
        <v>20.97</v>
      </c>
      <c r="U10281" s="4">
        <v>13.86</v>
      </c>
      <c r="V10281" s="4">
        <v>162.18</v>
      </c>
      <c r="W10281" s="4">
        <v>15.66</v>
      </c>
      <c r="X10281" s="4">
        <v>-1.8</v>
      </c>
      <c r="Y10281" s="4">
        <v>-0.9</v>
      </c>
      <c r="Z10281" s="4">
        <v>-6.84</v>
      </c>
      <c r="AA10281" s="4">
        <v>-8.9999999999999858E-2</v>
      </c>
      <c r="AB10281" s="4">
        <v>12.06</v>
      </c>
    </row>
    <row r="10282" spans="1:28" ht="14.25" x14ac:dyDescent="0.2">
      <c r="A10282" s="4" t="str">
        <f>+VLOOKUP(E10282&amp;H10282&amp;I10282&amp;J10282,[1]Homol.!O:S,2,0)</f>
        <v>Agua</v>
      </c>
      <c r="B10282" s="4" t="str">
        <f>+VLOOKUP(E10282&amp;H10282&amp;I10282&amp;J10282,[1]Homol.!O:S,3,0)</f>
        <v>Flavored water</v>
      </c>
      <c r="C10282" s="4" t="s">
        <v>62</v>
      </c>
      <c r="D10282" s="4" t="s">
        <v>3</v>
      </c>
      <c r="E10282" s="4" t="s">
        <v>20</v>
      </c>
      <c r="F10282" s="4" t="str">
        <f t="shared" si="160"/>
        <v>Formatos Chicos Pet 500 cc</v>
      </c>
      <c r="G10282" s="4" t="s">
        <v>63</v>
      </c>
      <c r="H10282" s="4" t="s">
        <v>40</v>
      </c>
      <c r="I10282" s="4" t="s">
        <v>13</v>
      </c>
      <c r="J10282" s="4" t="s">
        <v>14</v>
      </c>
      <c r="X10282" s="4">
        <v>9.48</v>
      </c>
      <c r="Y10282" s="4">
        <v>-0.48</v>
      </c>
      <c r="Z10282" s="4">
        <v>-0.12</v>
      </c>
    </row>
    <row r="10283" spans="1:28" ht="14.25" x14ac:dyDescent="0.2">
      <c r="A10283" s="4" t="str">
        <f>+VLOOKUP(E10283&amp;H10283&amp;I10283&amp;J10283,[1]Homol.!O:S,2,0)</f>
        <v>Agua</v>
      </c>
      <c r="B10283" s="4" t="str">
        <f>+VLOOKUP(E10283&amp;H10283&amp;I10283&amp;J10283,[1]Homol.!O:S,3,0)</f>
        <v>Flavored water</v>
      </c>
      <c r="C10283" s="4" t="s">
        <v>62</v>
      </c>
      <c r="D10283" s="4" t="s">
        <v>3</v>
      </c>
      <c r="E10283" s="4" t="s">
        <v>20</v>
      </c>
      <c r="F10283" s="4" t="str">
        <f t="shared" si="160"/>
        <v>Formatos Grandes 2250 cc</v>
      </c>
      <c r="G10283" s="4" t="s">
        <v>63</v>
      </c>
      <c r="H10283" s="4" t="s">
        <v>40</v>
      </c>
      <c r="I10283" s="4" t="s">
        <v>15</v>
      </c>
      <c r="J10283" s="4" t="s">
        <v>16</v>
      </c>
      <c r="V10283" s="4">
        <v>21.6</v>
      </c>
      <c r="W10283" s="4">
        <v>-5.2649999999999997</v>
      </c>
      <c r="X10283" s="4">
        <v>-2.97</v>
      </c>
      <c r="Y10283" s="4">
        <v>-3.78</v>
      </c>
      <c r="Z10283" s="4">
        <v>-0.81</v>
      </c>
      <c r="AA10283" s="4">
        <v>-0.13500000000000001</v>
      </c>
      <c r="AB10283" s="4">
        <v>0.13500000000000001</v>
      </c>
    </row>
    <row r="10284" spans="1:28" ht="14.25" x14ac:dyDescent="0.2">
      <c r="A10284" s="4" t="str">
        <f>+VLOOKUP(E10284&amp;H10284&amp;I10284&amp;J10284,[1]Homol.!O:S,2,0)</f>
        <v>Agua</v>
      </c>
      <c r="B10284" s="4" t="str">
        <f>+VLOOKUP(E10284&amp;H10284&amp;I10284&amp;J10284,[1]Homol.!O:S,3,0)</f>
        <v>Flavored water</v>
      </c>
      <c r="C10284" s="4" t="s">
        <v>62</v>
      </c>
      <c r="D10284" s="4" t="s">
        <v>3</v>
      </c>
      <c r="E10284" s="4" t="s">
        <v>20</v>
      </c>
      <c r="F10284" s="4" t="str">
        <f t="shared" si="160"/>
        <v>Formatos Medianos 1500 cc</v>
      </c>
      <c r="G10284" s="4" t="s">
        <v>63</v>
      </c>
      <c r="H10284" s="4" t="s">
        <v>40</v>
      </c>
      <c r="I10284" s="4" t="s">
        <v>6</v>
      </c>
      <c r="J10284" s="4" t="s">
        <v>7</v>
      </c>
      <c r="W10284" s="4">
        <v>87.21</v>
      </c>
      <c r="X10284" s="4">
        <v>-7.65</v>
      </c>
      <c r="Y10284" s="4">
        <v>-1.26</v>
      </c>
      <c r="Z10284" s="4">
        <v>-0.45</v>
      </c>
    </row>
    <row r="10285" spans="1:28" ht="14.25" x14ac:dyDescent="0.2">
      <c r="A10285" s="4" t="str">
        <f>+VLOOKUP(E10285&amp;H10285&amp;I10285&amp;J10285,[1]Homol.!O:S,2,0)</f>
        <v>Agua</v>
      </c>
      <c r="B10285" s="4" t="str">
        <f>+VLOOKUP(E10285&amp;H10285&amp;I10285&amp;J10285,[1]Homol.!O:S,3,0)</f>
        <v>Flavored water</v>
      </c>
      <c r="C10285" s="4" t="s">
        <v>62</v>
      </c>
      <c r="D10285" s="4" t="s">
        <v>3</v>
      </c>
      <c r="E10285" s="4" t="s">
        <v>20</v>
      </c>
      <c r="F10285" s="4" t="str">
        <f t="shared" si="160"/>
        <v>Formatos Chicos Pet 500 cc</v>
      </c>
      <c r="G10285" s="4" t="s">
        <v>63</v>
      </c>
      <c r="H10285" s="4" t="s">
        <v>5</v>
      </c>
      <c r="I10285" s="4" t="s">
        <v>13</v>
      </c>
      <c r="J10285" s="4" t="s">
        <v>14</v>
      </c>
      <c r="K10285" s="4">
        <v>1.2</v>
      </c>
      <c r="L10285" s="4">
        <v>1.2</v>
      </c>
      <c r="T10285" s="4">
        <v>9.6</v>
      </c>
      <c r="U10285" s="4">
        <v>-1.08</v>
      </c>
      <c r="V10285" s="4">
        <v>-1.98</v>
      </c>
      <c r="W10285" s="4">
        <v>-0.48</v>
      </c>
      <c r="Y10285" s="4">
        <v>-0.12</v>
      </c>
      <c r="Z10285" s="4">
        <v>9.48</v>
      </c>
      <c r="AA10285" s="4">
        <v>-0.54</v>
      </c>
      <c r="AB10285" s="4">
        <v>-0.42</v>
      </c>
    </row>
    <row r="10286" spans="1:28" ht="14.25" x14ac:dyDescent="0.2">
      <c r="A10286" s="4" t="str">
        <f>+VLOOKUP(E10286&amp;H10286&amp;I10286&amp;J10286,[1]Homol.!O:S,2,0)</f>
        <v>Agua</v>
      </c>
      <c r="B10286" s="4" t="str">
        <f>+VLOOKUP(E10286&amp;H10286&amp;I10286&amp;J10286,[1]Homol.!O:S,3,0)</f>
        <v>Flavored water</v>
      </c>
      <c r="C10286" s="4" t="s">
        <v>62</v>
      </c>
      <c r="D10286" s="4" t="s">
        <v>3</v>
      </c>
      <c r="E10286" s="4" t="s">
        <v>20</v>
      </c>
      <c r="F10286" s="4" t="str">
        <f t="shared" si="160"/>
        <v>Formatos Grandes 2250 cc</v>
      </c>
      <c r="G10286" s="4" t="s">
        <v>63</v>
      </c>
      <c r="H10286" s="4" t="s">
        <v>5</v>
      </c>
      <c r="I10286" s="4" t="s">
        <v>15</v>
      </c>
      <c r="J10286" s="4" t="s">
        <v>16</v>
      </c>
      <c r="T10286" s="4">
        <v>21.465</v>
      </c>
      <c r="U10286" s="4">
        <v>5.535000000000001</v>
      </c>
      <c r="V10286" s="4">
        <v>-6.21</v>
      </c>
      <c r="W10286" s="4">
        <v>-5.4</v>
      </c>
      <c r="X10286" s="4">
        <v>-0.67500000000000004</v>
      </c>
      <c r="Y10286" s="4">
        <v>-0.94499999999999995</v>
      </c>
      <c r="Z10286" s="4">
        <v>10.395000000000001</v>
      </c>
      <c r="AA10286" s="4">
        <v>-0.40500000000000003</v>
      </c>
      <c r="AB10286" s="4">
        <v>19.575000000000003</v>
      </c>
    </row>
    <row r="10287" spans="1:28" ht="14.25" x14ac:dyDescent="0.2">
      <c r="A10287" s="4" t="str">
        <f>+VLOOKUP(E10287&amp;H10287&amp;I10287&amp;J10287,[1]Homol.!O:S,2,0)</f>
        <v>Agua</v>
      </c>
      <c r="B10287" s="4" t="str">
        <f>+VLOOKUP(E10287&amp;H10287&amp;I10287&amp;J10287,[1]Homol.!O:S,3,0)</f>
        <v>Flavored water</v>
      </c>
      <c r="C10287" s="4" t="s">
        <v>62</v>
      </c>
      <c r="D10287" s="4" t="s">
        <v>3</v>
      </c>
      <c r="E10287" s="4" t="s">
        <v>20</v>
      </c>
      <c r="F10287" s="4" t="str">
        <f t="shared" si="160"/>
        <v>Formatos Medianos 1500 cc</v>
      </c>
      <c r="G10287" s="4" t="s">
        <v>63</v>
      </c>
      <c r="H10287" s="4" t="s">
        <v>5</v>
      </c>
      <c r="I10287" s="4" t="s">
        <v>6</v>
      </c>
      <c r="J10287" s="4" t="s">
        <v>7</v>
      </c>
      <c r="L10287" s="4">
        <v>2.52</v>
      </c>
      <c r="M10287" s="4">
        <v>2.52</v>
      </c>
      <c r="T10287" s="4">
        <v>9.09</v>
      </c>
      <c r="U10287" s="4">
        <v>28.259999999999998</v>
      </c>
      <c r="V10287" s="4">
        <v>-5.22</v>
      </c>
      <c r="W10287" s="4">
        <v>-3.6</v>
      </c>
      <c r="Y10287" s="4">
        <v>-0.27</v>
      </c>
      <c r="Z10287" s="4">
        <v>-1.08</v>
      </c>
      <c r="AA10287" s="4">
        <v>0.18000000000000005</v>
      </c>
      <c r="AB10287" s="4">
        <v>10.89</v>
      </c>
    </row>
    <row r="10288" spans="1:28" ht="14.25" x14ac:dyDescent="0.2">
      <c r="A10288" s="4" t="str">
        <f>+VLOOKUP(E10288&amp;H10288&amp;I10288&amp;J10288,[1]Homol.!O:S,2,0)</f>
        <v>Agua</v>
      </c>
      <c r="B10288" s="4" t="str">
        <f>+VLOOKUP(E10288&amp;H10288&amp;I10288&amp;J10288,[1]Homol.!O:S,3,0)</f>
        <v>Flavored water</v>
      </c>
      <c r="C10288" s="4" t="s">
        <v>62</v>
      </c>
      <c r="D10288" s="4" t="s">
        <v>3</v>
      </c>
      <c r="E10288" s="4" t="s">
        <v>20</v>
      </c>
      <c r="F10288" s="4" t="str">
        <f t="shared" si="160"/>
        <v>Formatos Chicos Pet 500 cc</v>
      </c>
      <c r="G10288" s="4" t="s">
        <v>63</v>
      </c>
      <c r="H10288" s="4" t="s">
        <v>9</v>
      </c>
      <c r="I10288" s="4" t="s">
        <v>13</v>
      </c>
      <c r="J10288" s="4" t="s">
        <v>14</v>
      </c>
      <c r="K10288" s="4">
        <v>1.2</v>
      </c>
      <c r="L10288" s="4">
        <v>1.2</v>
      </c>
      <c r="T10288" s="4">
        <v>8.82</v>
      </c>
      <c r="U10288" s="4">
        <v>-1.1399999999999999</v>
      </c>
      <c r="V10288" s="4">
        <v>-1.68</v>
      </c>
      <c r="W10288" s="4">
        <v>-0.36</v>
      </c>
      <c r="X10288" s="4">
        <v>-0.12</v>
      </c>
      <c r="Y10288" s="4">
        <v>-0.06</v>
      </c>
      <c r="AA10288" s="4">
        <v>0.06</v>
      </c>
      <c r="AB10288" s="4">
        <v>-0.06</v>
      </c>
    </row>
    <row r="10289" spans="1:28" ht="14.25" x14ac:dyDescent="0.2">
      <c r="A10289" s="4" t="str">
        <f>+VLOOKUP(E10289&amp;H10289&amp;I10289&amp;J10289,[1]Homol.!O:S,2,0)</f>
        <v>Agua</v>
      </c>
      <c r="B10289" s="4" t="str">
        <f>+VLOOKUP(E10289&amp;H10289&amp;I10289&amp;J10289,[1]Homol.!O:S,3,0)</f>
        <v>Flavored water</v>
      </c>
      <c r="C10289" s="4" t="s">
        <v>62</v>
      </c>
      <c r="D10289" s="4" t="s">
        <v>3</v>
      </c>
      <c r="E10289" s="4" t="s">
        <v>20</v>
      </c>
      <c r="F10289" s="4" t="str">
        <f t="shared" si="160"/>
        <v>Formatos Grandes 2250 cc</v>
      </c>
      <c r="G10289" s="4" t="s">
        <v>63</v>
      </c>
      <c r="H10289" s="4" t="s">
        <v>9</v>
      </c>
      <c r="I10289" s="4" t="s">
        <v>15</v>
      </c>
      <c r="J10289" s="4" t="s">
        <v>16</v>
      </c>
      <c r="T10289" s="4">
        <v>19.71</v>
      </c>
      <c r="U10289" s="4">
        <v>3.9150000000000009</v>
      </c>
      <c r="V10289" s="4">
        <v>-5.94</v>
      </c>
      <c r="W10289" s="4">
        <v>-7.6950000000000003</v>
      </c>
      <c r="Y10289" s="4">
        <v>-0.81</v>
      </c>
      <c r="Z10289" s="4">
        <v>2.8350000000000009</v>
      </c>
      <c r="AA10289" s="4">
        <v>-0.81</v>
      </c>
      <c r="AB10289" s="4">
        <v>20.790000000000003</v>
      </c>
    </row>
    <row r="10290" spans="1:28" ht="14.25" x14ac:dyDescent="0.2">
      <c r="A10290" s="4" t="str">
        <f>+VLOOKUP(E10290&amp;H10290&amp;I10290&amp;J10290,[1]Homol.!O:S,2,0)</f>
        <v>Agua</v>
      </c>
      <c r="B10290" s="4" t="str">
        <f>+VLOOKUP(E10290&amp;H10290&amp;I10290&amp;J10290,[1]Homol.!O:S,3,0)</f>
        <v>Flavored water</v>
      </c>
      <c r="C10290" s="4" t="s">
        <v>62</v>
      </c>
      <c r="D10290" s="4" t="s">
        <v>3</v>
      </c>
      <c r="E10290" s="4" t="s">
        <v>20</v>
      </c>
      <c r="F10290" s="4" t="str">
        <f t="shared" si="160"/>
        <v>Formatos Medianos 1500 cc</v>
      </c>
      <c r="G10290" s="4" t="s">
        <v>63</v>
      </c>
      <c r="H10290" s="4" t="s">
        <v>9</v>
      </c>
      <c r="I10290" s="4" t="s">
        <v>6</v>
      </c>
      <c r="J10290" s="4" t="s">
        <v>7</v>
      </c>
      <c r="L10290" s="4">
        <v>2.52</v>
      </c>
      <c r="M10290" s="4">
        <v>5.04</v>
      </c>
      <c r="T10290" s="4">
        <v>8.19</v>
      </c>
      <c r="U10290" s="4">
        <v>18.809999999999999</v>
      </c>
      <c r="V10290" s="4">
        <v>46.98</v>
      </c>
      <c r="W10290" s="4">
        <v>-2.7</v>
      </c>
      <c r="X10290" s="4">
        <v>-3.15</v>
      </c>
      <c r="Y10290" s="4">
        <v>-1.98</v>
      </c>
      <c r="Z10290" s="4">
        <v>-3.96</v>
      </c>
      <c r="AA10290" s="4">
        <v>4.0500000000000007</v>
      </c>
      <c r="AB10290" s="4">
        <v>10.17</v>
      </c>
    </row>
    <row r="10291" spans="1:28" ht="14.25" x14ac:dyDescent="0.2">
      <c r="A10291" s="4" t="str">
        <f>+VLOOKUP(E10291&amp;H10291&amp;I10291&amp;J10291,[1]Homol.!O:S,2,0)</f>
        <v>Agua</v>
      </c>
      <c r="B10291" s="4" t="str">
        <f>+VLOOKUP(E10291&amp;H10291&amp;I10291&amp;J10291,[1]Homol.!O:S,3,0)</f>
        <v>Flavored water</v>
      </c>
      <c r="C10291" s="4" t="s">
        <v>62</v>
      </c>
      <c r="D10291" s="4" t="s">
        <v>3</v>
      </c>
      <c r="E10291" s="4" t="s">
        <v>20</v>
      </c>
      <c r="F10291" s="4" t="str">
        <f t="shared" si="160"/>
        <v>Formatos Chicos Pet 500 cc</v>
      </c>
      <c r="G10291" s="4" t="s">
        <v>63</v>
      </c>
      <c r="H10291" s="4" t="s">
        <v>10</v>
      </c>
      <c r="I10291" s="4" t="s">
        <v>13</v>
      </c>
      <c r="J10291" s="4" t="s">
        <v>14</v>
      </c>
      <c r="K10291" s="4">
        <v>1.2</v>
      </c>
      <c r="L10291" s="4">
        <v>1.2</v>
      </c>
      <c r="T10291" s="4">
        <v>9.6</v>
      </c>
      <c r="U10291" s="4">
        <v>8.94</v>
      </c>
      <c r="V10291" s="4">
        <v>-1.32</v>
      </c>
      <c r="W10291" s="4">
        <v>-0.9</v>
      </c>
      <c r="X10291" s="4">
        <v>-0.3</v>
      </c>
      <c r="Y10291" s="4">
        <v>-0.18</v>
      </c>
      <c r="Z10291" s="4">
        <v>9.2999999999999989</v>
      </c>
      <c r="AA10291" s="4">
        <v>-0.18</v>
      </c>
      <c r="AB10291" s="4">
        <v>3.54</v>
      </c>
    </row>
    <row r="10292" spans="1:28" ht="14.25" x14ac:dyDescent="0.2">
      <c r="A10292" s="4" t="str">
        <f>+VLOOKUP(E10292&amp;H10292&amp;I10292&amp;J10292,[1]Homol.!O:S,2,0)</f>
        <v>Agua</v>
      </c>
      <c r="B10292" s="4" t="str">
        <f>+VLOOKUP(E10292&amp;H10292&amp;I10292&amp;J10292,[1]Homol.!O:S,3,0)</f>
        <v>Flavored water</v>
      </c>
      <c r="C10292" s="4" t="s">
        <v>62</v>
      </c>
      <c r="D10292" s="4" t="s">
        <v>3</v>
      </c>
      <c r="E10292" s="4" t="s">
        <v>20</v>
      </c>
      <c r="F10292" s="4" t="str">
        <f t="shared" si="160"/>
        <v>Formatos Grandes 2250 cc</v>
      </c>
      <c r="G10292" s="4" t="s">
        <v>63</v>
      </c>
      <c r="H10292" s="4" t="s">
        <v>10</v>
      </c>
      <c r="I10292" s="4" t="s">
        <v>15</v>
      </c>
      <c r="J10292" s="4" t="s">
        <v>16</v>
      </c>
      <c r="T10292" s="4">
        <v>18.630000000000003</v>
      </c>
      <c r="U10292" s="4">
        <v>5.535000000000001</v>
      </c>
      <c r="V10292" s="4">
        <v>-7.83</v>
      </c>
      <c r="W10292" s="4">
        <v>-7.56</v>
      </c>
      <c r="X10292" s="4">
        <v>-2.2949999999999999</v>
      </c>
      <c r="Y10292" s="4">
        <v>-1.35</v>
      </c>
      <c r="Z10292" s="4">
        <v>2.8350000000000009</v>
      </c>
      <c r="AA10292" s="4">
        <v>-0.40500000000000003</v>
      </c>
      <c r="AB10292" s="4">
        <v>8.5050000000000008</v>
      </c>
    </row>
    <row r="10293" spans="1:28" ht="14.25" x14ac:dyDescent="0.2">
      <c r="A10293" s="4" t="str">
        <f>+VLOOKUP(E10293&amp;H10293&amp;I10293&amp;J10293,[1]Homol.!O:S,2,0)</f>
        <v>Agua</v>
      </c>
      <c r="B10293" s="4" t="str">
        <f>+VLOOKUP(E10293&amp;H10293&amp;I10293&amp;J10293,[1]Homol.!O:S,3,0)</f>
        <v>Flavored water</v>
      </c>
      <c r="C10293" s="4" t="s">
        <v>62</v>
      </c>
      <c r="D10293" s="4" t="s">
        <v>3</v>
      </c>
      <c r="E10293" s="4" t="s">
        <v>20</v>
      </c>
      <c r="F10293" s="4" t="str">
        <f t="shared" si="160"/>
        <v>Formatos Medianos 1500 cc</v>
      </c>
      <c r="G10293" s="4" t="s">
        <v>63</v>
      </c>
      <c r="H10293" s="4" t="s">
        <v>10</v>
      </c>
      <c r="I10293" s="4" t="s">
        <v>6</v>
      </c>
      <c r="J10293" s="4" t="s">
        <v>7</v>
      </c>
      <c r="L10293" s="4">
        <v>2.52</v>
      </c>
      <c r="M10293" s="4">
        <v>5.04</v>
      </c>
      <c r="T10293" s="4">
        <v>7.4700000000000006</v>
      </c>
      <c r="U10293" s="4">
        <v>8.2799999999999994</v>
      </c>
      <c r="V10293" s="4">
        <v>-4.32</v>
      </c>
      <c r="W10293" s="4">
        <v>-2.25</v>
      </c>
      <c r="Z10293" s="4">
        <v>19.89</v>
      </c>
      <c r="AA10293" s="4">
        <v>-1.26</v>
      </c>
      <c r="AB10293" s="4">
        <v>9.7200000000000006</v>
      </c>
    </row>
    <row r="10294" spans="1:28" ht="14.25" x14ac:dyDescent="0.2">
      <c r="A10294" s="4" t="str">
        <f>+VLOOKUP(E10294&amp;H10294&amp;I10294&amp;J10294,[1]Homol.!O:S,2,0)</f>
        <v>Agua</v>
      </c>
      <c r="B10294" s="4" t="str">
        <f>+VLOOKUP(E10294&amp;H10294&amp;I10294&amp;J10294,[1]Homol.!O:S,3,0)</f>
        <v>Flavored water</v>
      </c>
      <c r="C10294" s="4" t="s">
        <v>62</v>
      </c>
      <c r="D10294" s="4" t="s">
        <v>3</v>
      </c>
      <c r="E10294" s="4" t="s">
        <v>42</v>
      </c>
      <c r="F10294" s="4" t="str">
        <f t="shared" si="160"/>
        <v>Formatos Chicos Pet 575 cc</v>
      </c>
      <c r="G10294" s="4" t="s">
        <v>63</v>
      </c>
      <c r="H10294" s="4" t="s">
        <v>38</v>
      </c>
      <c r="I10294" s="4" t="s">
        <v>13</v>
      </c>
      <c r="J10294" s="4" t="s">
        <v>43</v>
      </c>
      <c r="U10294" s="4">
        <v>3.45</v>
      </c>
      <c r="V10294" s="4">
        <v>-1.38</v>
      </c>
      <c r="W10294" s="4">
        <v>-0.27600000000000002</v>
      </c>
      <c r="X10294" s="4">
        <v>-6.9000000000000006E-2</v>
      </c>
      <c r="AB10294" s="4">
        <v>1.7250000000000001</v>
      </c>
    </row>
    <row r="10295" spans="1:28" ht="14.25" x14ac:dyDescent="0.2">
      <c r="A10295" s="4" t="str">
        <f>+VLOOKUP(E10295&amp;H10295&amp;I10295&amp;J10295,[1]Homol.!O:S,2,0)</f>
        <v>Agua</v>
      </c>
      <c r="B10295" s="4" t="str">
        <f>+VLOOKUP(E10295&amp;H10295&amp;I10295&amp;J10295,[1]Homol.!O:S,3,0)</f>
        <v>Flavored water</v>
      </c>
      <c r="C10295" s="4" t="s">
        <v>62</v>
      </c>
      <c r="D10295" s="4" t="s">
        <v>3</v>
      </c>
      <c r="E10295" s="4" t="s">
        <v>42</v>
      </c>
      <c r="F10295" s="4" t="str">
        <f t="shared" si="160"/>
        <v>Formatos Grandes 2250 cc</v>
      </c>
      <c r="G10295" s="4" t="s">
        <v>63</v>
      </c>
      <c r="H10295" s="4" t="s">
        <v>38</v>
      </c>
      <c r="I10295" s="4" t="s">
        <v>15</v>
      </c>
      <c r="J10295" s="4" t="s">
        <v>16</v>
      </c>
      <c r="K10295" s="4">
        <v>5.4</v>
      </c>
      <c r="T10295" s="4">
        <v>9.18</v>
      </c>
      <c r="U10295" s="4">
        <v>11.34</v>
      </c>
      <c r="V10295" s="4">
        <v>-3.78</v>
      </c>
      <c r="W10295" s="4">
        <v>-3.105</v>
      </c>
      <c r="Y10295" s="4">
        <v>-0.81</v>
      </c>
      <c r="Z10295" s="4">
        <v>0.40500000000000003</v>
      </c>
      <c r="AA10295" s="4">
        <v>-0.13500000000000001</v>
      </c>
      <c r="AB10295" s="4">
        <v>2.7</v>
      </c>
    </row>
    <row r="10296" spans="1:28" ht="14.25" x14ac:dyDescent="0.2">
      <c r="A10296" s="4" t="str">
        <f>+VLOOKUP(E10296&amp;H10296&amp;I10296&amp;J10296,[1]Homol.!O:S,2,0)</f>
        <v>Agua</v>
      </c>
      <c r="B10296" s="4" t="str">
        <f>+VLOOKUP(E10296&amp;H10296&amp;I10296&amp;J10296,[1]Homol.!O:S,3,0)</f>
        <v>Flavored water</v>
      </c>
      <c r="C10296" s="4" t="s">
        <v>62</v>
      </c>
      <c r="D10296" s="4" t="s">
        <v>3</v>
      </c>
      <c r="E10296" s="4" t="s">
        <v>42</v>
      </c>
      <c r="F10296" s="4" t="str">
        <f t="shared" si="160"/>
        <v>Formatos Chicos Pet 575 cc</v>
      </c>
      <c r="G10296" s="4" t="s">
        <v>63</v>
      </c>
      <c r="H10296" s="4" t="s">
        <v>10</v>
      </c>
      <c r="I10296" s="4" t="s">
        <v>13</v>
      </c>
      <c r="J10296" s="4" t="s">
        <v>43</v>
      </c>
      <c r="T10296" s="4">
        <v>-0.89700000000000002</v>
      </c>
      <c r="U10296" s="4">
        <v>2.8980000000000001</v>
      </c>
      <c r="V10296" s="4">
        <v>-2.5529999999999999</v>
      </c>
      <c r="W10296" s="4">
        <v>-0.20699999999999999</v>
      </c>
      <c r="Y10296" s="4">
        <v>-0.34499999999999997</v>
      </c>
      <c r="Z10296" s="4">
        <v>0.20699999999999999</v>
      </c>
      <c r="AB10296" s="4">
        <v>1.794</v>
      </c>
    </row>
    <row r="10297" spans="1:28" ht="14.25" x14ac:dyDescent="0.2">
      <c r="A10297" s="4" t="str">
        <f>+VLOOKUP(E10297&amp;H10297&amp;I10297&amp;J10297,[1]Homol.!O:S,2,0)</f>
        <v>Agua</v>
      </c>
      <c r="B10297" s="4" t="str">
        <f>+VLOOKUP(E10297&amp;H10297&amp;I10297&amp;J10297,[1]Homol.!O:S,3,0)</f>
        <v>Flavored water</v>
      </c>
      <c r="C10297" s="4" t="s">
        <v>62</v>
      </c>
      <c r="D10297" s="4" t="s">
        <v>3</v>
      </c>
      <c r="E10297" s="4" t="s">
        <v>42</v>
      </c>
      <c r="F10297" s="4" t="str">
        <f t="shared" si="160"/>
        <v>Formatos Grandes 2250 cc</v>
      </c>
      <c r="G10297" s="4" t="s">
        <v>63</v>
      </c>
      <c r="H10297" s="4" t="s">
        <v>10</v>
      </c>
      <c r="I10297" s="4" t="s">
        <v>15</v>
      </c>
      <c r="J10297" s="4" t="s">
        <v>16</v>
      </c>
      <c r="K10297" s="4">
        <v>5.4</v>
      </c>
      <c r="T10297" s="4">
        <v>-1.62</v>
      </c>
      <c r="U10297" s="4">
        <v>11.34</v>
      </c>
      <c r="V10297" s="4">
        <v>-2.0249999999999999</v>
      </c>
      <c r="W10297" s="4">
        <v>-1.08</v>
      </c>
      <c r="X10297" s="4">
        <v>-0.13500000000000001</v>
      </c>
      <c r="Y10297" s="4">
        <v>-2.2949999999999999</v>
      </c>
      <c r="Z10297" s="4">
        <v>0.13500000000000001</v>
      </c>
      <c r="AA10297" s="4">
        <v>0.40500000000000003</v>
      </c>
      <c r="AB10297" s="4">
        <v>2.7</v>
      </c>
    </row>
    <row r="10298" spans="1:28" ht="14.25" x14ac:dyDescent="0.2">
      <c r="A10298" s="4" t="str">
        <f>+VLOOKUP(E10298&amp;H10298&amp;I10298&amp;J10298,[1]Homol.!O:S,2,0)</f>
        <v>Agua</v>
      </c>
      <c r="B10298" s="4" t="str">
        <f>+VLOOKUP(E10298&amp;H10298&amp;I10298&amp;J10298,[1]Homol.!O:S,3,0)</f>
        <v>Plain water</v>
      </c>
      <c r="C10298" s="4" t="s">
        <v>62</v>
      </c>
      <c r="D10298" s="4" t="s">
        <v>3</v>
      </c>
      <c r="E10298" s="4" t="s">
        <v>21</v>
      </c>
      <c r="F10298" s="4" t="str">
        <f t="shared" si="160"/>
        <v>Bidones 6200 cc</v>
      </c>
      <c r="G10298" s="4" t="s">
        <v>63</v>
      </c>
      <c r="H10298" s="4" t="s">
        <v>22</v>
      </c>
      <c r="I10298" s="4" t="s">
        <v>23</v>
      </c>
      <c r="J10298" s="4" t="s">
        <v>24</v>
      </c>
      <c r="T10298" s="4">
        <v>333.31200000000001</v>
      </c>
      <c r="U10298" s="4">
        <v>-52.576000000000001</v>
      </c>
      <c r="V10298" s="4">
        <v>117.55199999999999</v>
      </c>
      <c r="W10298" s="4">
        <v>-98.207999999999998</v>
      </c>
      <c r="X10298" s="4">
        <v>-23.808</v>
      </c>
      <c r="Y10298" s="4">
        <v>93.495999999999995</v>
      </c>
      <c r="Z10298" s="4">
        <v>-4.96</v>
      </c>
      <c r="AA10298" s="4">
        <v>90.396000000000001</v>
      </c>
      <c r="AB10298" s="4">
        <v>-11.284000000000001</v>
      </c>
    </row>
    <row r="10299" spans="1:28" ht="14.25" x14ac:dyDescent="0.2">
      <c r="A10299" s="4" t="str">
        <f>+VLOOKUP(E10299&amp;H10299&amp;I10299&amp;J10299,[1]Homol.!O:S,2,0)</f>
        <v>Agua</v>
      </c>
      <c r="B10299" s="4" t="str">
        <f>+VLOOKUP(E10299&amp;H10299&amp;I10299&amp;J10299,[1]Homol.!O:S,3,0)</f>
        <v>Plain water</v>
      </c>
      <c r="C10299" s="4" t="s">
        <v>62</v>
      </c>
      <c r="D10299" s="4" t="s">
        <v>3</v>
      </c>
      <c r="E10299" s="4" t="s">
        <v>21</v>
      </c>
      <c r="F10299" s="4" t="str">
        <f t="shared" si="160"/>
        <v>Bidones 6250 cc</v>
      </c>
      <c r="G10299" s="4" t="s">
        <v>63</v>
      </c>
      <c r="H10299" s="4" t="s">
        <v>22</v>
      </c>
      <c r="I10299" s="4" t="s">
        <v>23</v>
      </c>
      <c r="J10299" s="4" t="s">
        <v>35</v>
      </c>
      <c r="K10299" s="4">
        <v>42</v>
      </c>
      <c r="L10299" s="4">
        <v>21</v>
      </c>
      <c r="M10299" s="4">
        <v>21</v>
      </c>
      <c r="N10299" s="4">
        <v>10.5</v>
      </c>
    </row>
    <row r="10300" spans="1:28" ht="14.25" x14ac:dyDescent="0.2">
      <c r="A10300" s="4" t="str">
        <f>+VLOOKUP(E10300&amp;H10300&amp;I10300&amp;J10300,[1]Homol.!O:S,2,0)</f>
        <v>Agua</v>
      </c>
      <c r="B10300" s="4" t="str">
        <f>+VLOOKUP(E10300&amp;H10300&amp;I10300&amp;J10300,[1]Homol.!O:S,3,0)</f>
        <v>Plain water</v>
      </c>
      <c r="C10300" s="4" t="s">
        <v>62</v>
      </c>
      <c r="D10300" s="4" t="s">
        <v>3</v>
      </c>
      <c r="E10300" s="4" t="s">
        <v>21</v>
      </c>
      <c r="F10300" s="4" t="str">
        <f t="shared" si="160"/>
        <v>Formato Fun 300 cc</v>
      </c>
      <c r="G10300" s="4" t="s">
        <v>63</v>
      </c>
      <c r="H10300" s="4" t="s">
        <v>22</v>
      </c>
      <c r="I10300" s="4" t="s">
        <v>25</v>
      </c>
      <c r="J10300" s="4" t="s">
        <v>26</v>
      </c>
      <c r="X10300" s="4">
        <v>18.143999999999998</v>
      </c>
      <c r="Z10300" s="4">
        <v>27.18</v>
      </c>
      <c r="AA10300" s="4">
        <v>-0.28799999999999998</v>
      </c>
      <c r="AB10300" s="4">
        <v>-0.32400000000000001</v>
      </c>
    </row>
    <row r="10301" spans="1:28" ht="14.25" x14ac:dyDescent="0.2">
      <c r="A10301" s="4" t="str">
        <f>+VLOOKUP(E10301&amp;H10301&amp;I10301&amp;J10301,[1]Homol.!O:S,2,0)</f>
        <v>Agua</v>
      </c>
      <c r="B10301" s="4" t="str">
        <f>+VLOOKUP(E10301&amp;H10301&amp;I10301&amp;J10301,[1]Homol.!O:S,3,0)</f>
        <v>Plain water</v>
      </c>
      <c r="C10301" s="4" t="s">
        <v>62</v>
      </c>
      <c r="D10301" s="4" t="s">
        <v>3</v>
      </c>
      <c r="E10301" s="4" t="s">
        <v>21</v>
      </c>
      <c r="F10301" s="4" t="str">
        <f t="shared" si="160"/>
        <v>Formatos Chicos Pet 600 cc</v>
      </c>
      <c r="G10301" s="4" t="s">
        <v>63</v>
      </c>
      <c r="H10301" s="4" t="s">
        <v>22</v>
      </c>
      <c r="I10301" s="4" t="s">
        <v>13</v>
      </c>
      <c r="J10301" s="4" t="s">
        <v>27</v>
      </c>
      <c r="L10301" s="4">
        <v>33.119999999999997</v>
      </c>
      <c r="M10301" s="4">
        <v>21.6</v>
      </c>
      <c r="N10301" s="4">
        <v>10.8</v>
      </c>
      <c r="T10301" s="4">
        <v>-5.6879999999999997</v>
      </c>
      <c r="U10301" s="4">
        <v>16.056000000000001</v>
      </c>
      <c r="V10301" s="4">
        <v>-9.6479999999999997</v>
      </c>
      <c r="W10301" s="4">
        <v>-1.512</v>
      </c>
      <c r="X10301" s="4">
        <v>-1.8</v>
      </c>
      <c r="Y10301" s="4">
        <v>40.68</v>
      </c>
      <c r="Z10301" s="4">
        <v>-3.528</v>
      </c>
      <c r="AA10301" s="4">
        <v>31.032</v>
      </c>
      <c r="AB10301" s="4">
        <v>-1.296</v>
      </c>
    </row>
    <row r="10302" spans="1:28" ht="14.25" x14ac:dyDescent="0.2">
      <c r="A10302" s="4" t="str">
        <f>+VLOOKUP(E10302&amp;H10302&amp;I10302&amp;J10302,[1]Homol.!O:S,2,0)</f>
        <v>Agua</v>
      </c>
      <c r="B10302" s="4" t="str">
        <f>+VLOOKUP(E10302&amp;H10302&amp;I10302&amp;J10302,[1]Homol.!O:S,3,0)</f>
        <v>Plain water</v>
      </c>
      <c r="C10302" s="4" t="s">
        <v>62</v>
      </c>
      <c r="D10302" s="4" t="s">
        <v>3</v>
      </c>
      <c r="E10302" s="4" t="s">
        <v>21</v>
      </c>
      <c r="F10302" s="4" t="str">
        <f t="shared" si="160"/>
        <v>Formatos Grandes 2250 cc</v>
      </c>
      <c r="G10302" s="4" t="s">
        <v>63</v>
      </c>
      <c r="H10302" s="4" t="s">
        <v>22</v>
      </c>
      <c r="I10302" s="4" t="s">
        <v>15</v>
      </c>
      <c r="J10302" s="4" t="s">
        <v>16</v>
      </c>
      <c r="K10302" s="4">
        <v>64.8</v>
      </c>
      <c r="L10302" s="4">
        <v>21.6</v>
      </c>
      <c r="M10302" s="4">
        <v>75.599999999999994</v>
      </c>
      <c r="N10302" s="4">
        <v>32.4</v>
      </c>
      <c r="T10302" s="4">
        <v>318.46499999999997</v>
      </c>
      <c r="U10302" s="4">
        <v>-35.1</v>
      </c>
      <c r="V10302" s="4">
        <v>-20.25</v>
      </c>
      <c r="W10302" s="4">
        <v>58.725000000000001</v>
      </c>
      <c r="X10302" s="4">
        <v>2.16</v>
      </c>
      <c r="Y10302" s="4">
        <v>-10.125</v>
      </c>
      <c r="Z10302" s="4">
        <v>-7.6950000000000003</v>
      </c>
      <c r="AA10302" s="4">
        <v>-0.53999999999999915</v>
      </c>
    </row>
    <row r="10303" spans="1:28" ht="14.25" x14ac:dyDescent="0.2">
      <c r="A10303" s="4" t="str">
        <f>+VLOOKUP(E10303&amp;H10303&amp;I10303&amp;J10303,[1]Homol.!O:S,2,0)</f>
        <v>Agua</v>
      </c>
      <c r="B10303" s="4" t="str">
        <f>+VLOOKUP(E10303&amp;H10303&amp;I10303&amp;J10303,[1]Homol.!O:S,3,0)</f>
        <v>Plain water</v>
      </c>
      <c r="C10303" s="4" t="s">
        <v>62</v>
      </c>
      <c r="D10303" s="4" t="s">
        <v>3</v>
      </c>
      <c r="E10303" s="4" t="s">
        <v>21</v>
      </c>
      <c r="F10303" s="4" t="str">
        <f t="shared" si="160"/>
        <v>Formatos Grandes 2500 cc</v>
      </c>
      <c r="G10303" s="4" t="s">
        <v>63</v>
      </c>
      <c r="H10303" s="4" t="s">
        <v>22</v>
      </c>
      <c r="I10303" s="4" t="s">
        <v>15</v>
      </c>
      <c r="J10303" s="4" t="s">
        <v>48</v>
      </c>
      <c r="U10303" s="4">
        <v>54.45</v>
      </c>
      <c r="V10303" s="4">
        <v>-0.75</v>
      </c>
      <c r="W10303" s="4">
        <v>-0.3</v>
      </c>
    </row>
    <row r="10304" spans="1:28" ht="14.25" x14ac:dyDescent="0.2">
      <c r="A10304" s="4" t="str">
        <f>+VLOOKUP(E10304&amp;H10304&amp;I10304&amp;J10304,[1]Homol.!O:S,2,0)</f>
        <v>Agua</v>
      </c>
      <c r="B10304" s="4" t="str">
        <f>+VLOOKUP(E10304&amp;H10304&amp;I10304&amp;J10304,[1]Homol.!O:S,3,0)</f>
        <v>Plain water</v>
      </c>
      <c r="C10304" s="4" t="s">
        <v>62</v>
      </c>
      <c r="D10304" s="4" t="s">
        <v>3</v>
      </c>
      <c r="E10304" s="4" t="s">
        <v>21</v>
      </c>
      <c r="F10304" s="4" t="str">
        <f t="shared" si="160"/>
        <v>Formatos Medianos 1650 cc</v>
      </c>
      <c r="G10304" s="4" t="s">
        <v>63</v>
      </c>
      <c r="H10304" s="4" t="s">
        <v>22</v>
      </c>
      <c r="I10304" s="4" t="s">
        <v>6</v>
      </c>
      <c r="J10304" s="4" t="s">
        <v>28</v>
      </c>
      <c r="K10304" s="4">
        <v>188.49599999999998</v>
      </c>
      <c r="M10304" s="4">
        <v>166.32</v>
      </c>
      <c r="N10304" s="4">
        <v>22.175999999999998</v>
      </c>
      <c r="T10304" s="4">
        <v>206.51399999999998</v>
      </c>
      <c r="U10304" s="4">
        <v>-2.3760000000000048</v>
      </c>
      <c r="V10304" s="4">
        <v>-10.494</v>
      </c>
      <c r="W10304" s="4">
        <v>41.283000000000001</v>
      </c>
      <c r="X10304" s="4">
        <v>44.351999999999997</v>
      </c>
      <c r="Y10304" s="4">
        <v>7.1279999999999983</v>
      </c>
      <c r="Z10304" s="4">
        <v>-10.692</v>
      </c>
      <c r="AA10304" s="4">
        <v>63.261000000000003</v>
      </c>
      <c r="AB10304" s="4">
        <v>-4.1580000000000004</v>
      </c>
    </row>
    <row r="10305" spans="1:39" ht="14.25" x14ac:dyDescent="0.2">
      <c r="A10305" s="4" t="str">
        <f>+VLOOKUP(E10305&amp;H10305&amp;I10305&amp;J10305,[1]Homol.!O:S,2,0)</f>
        <v>Agua</v>
      </c>
      <c r="B10305" s="4" t="str">
        <f>+VLOOKUP(E10305&amp;H10305&amp;I10305&amp;J10305,[1]Homol.!O:S,3,0)</f>
        <v>Plain water</v>
      </c>
      <c r="C10305" s="4" t="s">
        <v>62</v>
      </c>
      <c r="D10305" s="4" t="s">
        <v>3</v>
      </c>
      <c r="E10305" s="4" t="s">
        <v>29</v>
      </c>
      <c r="F10305" s="4" t="str">
        <f t="shared" si="160"/>
        <v>Formatos Chicos Pet 500 cc</v>
      </c>
      <c r="G10305" s="4" t="s">
        <v>63</v>
      </c>
      <c r="H10305" s="4" t="s">
        <v>22</v>
      </c>
      <c r="I10305" s="4" t="s">
        <v>13</v>
      </c>
      <c r="J10305" s="4" t="s">
        <v>14</v>
      </c>
      <c r="M10305" s="4">
        <v>21.84</v>
      </c>
      <c r="T10305" s="4">
        <v>27.479999999999997</v>
      </c>
      <c r="U10305" s="4">
        <v>-2.34</v>
      </c>
      <c r="W10305" s="4">
        <v>21.36</v>
      </c>
      <c r="X10305" s="4">
        <v>-0.18</v>
      </c>
      <c r="Y10305" s="4">
        <v>-1.5</v>
      </c>
      <c r="Z10305" s="4">
        <v>-0.84</v>
      </c>
      <c r="AA10305" s="4">
        <v>32.76</v>
      </c>
      <c r="AB10305" s="4">
        <v>-0.18</v>
      </c>
    </row>
    <row r="10306" spans="1:39" ht="14.25" x14ac:dyDescent="0.2">
      <c r="A10306" s="4" t="str">
        <f>+VLOOKUP(E10306&amp;H10306&amp;I10306&amp;J10306,[1]Homol.!O:S,2,0)</f>
        <v>Agua</v>
      </c>
      <c r="B10306" s="4" t="str">
        <f>+VLOOKUP(E10306&amp;H10306&amp;I10306&amp;J10306,[1]Homol.!O:S,3,0)</f>
        <v>Plain water</v>
      </c>
      <c r="C10306" s="4" t="s">
        <v>62</v>
      </c>
      <c r="D10306" s="4" t="s">
        <v>3</v>
      </c>
      <c r="E10306" s="4" t="s">
        <v>29</v>
      </c>
      <c r="F10306" s="4" t="str">
        <f t="shared" si="160"/>
        <v>Formatos Chicos Pet 750 cc</v>
      </c>
      <c r="G10306" s="4" t="s">
        <v>63</v>
      </c>
      <c r="H10306" s="4" t="s">
        <v>22</v>
      </c>
      <c r="I10306" s="4" t="s">
        <v>13</v>
      </c>
      <c r="J10306" s="4" t="s">
        <v>30</v>
      </c>
      <c r="L10306" s="4">
        <v>9.18</v>
      </c>
      <c r="N10306" s="4">
        <v>18.36</v>
      </c>
      <c r="T10306" s="4">
        <v>35.64</v>
      </c>
      <c r="U10306" s="4">
        <v>45.9</v>
      </c>
      <c r="V10306" s="4">
        <v>-1.08</v>
      </c>
      <c r="W10306" s="4">
        <v>147.06</v>
      </c>
      <c r="X10306" s="4">
        <v>-2.7</v>
      </c>
      <c r="Y10306" s="4">
        <v>-0.09</v>
      </c>
      <c r="Z10306" s="4">
        <v>-0.36</v>
      </c>
      <c r="AA10306" s="4">
        <v>-0.72</v>
      </c>
      <c r="AB10306" s="4">
        <v>-0.9</v>
      </c>
    </row>
    <row r="10307" spans="1:39" ht="14.25" x14ac:dyDescent="0.2">
      <c r="A10307" s="4" t="str">
        <f>+VLOOKUP(E10307&amp;H10307&amp;I10307&amp;J10307,[1]Homol.!O:S,2,0)</f>
        <v>Agua</v>
      </c>
      <c r="B10307" s="4" t="str">
        <f>+VLOOKUP(E10307&amp;H10307&amp;I10307&amp;J10307,[1]Homol.!O:S,3,0)</f>
        <v>Plain water</v>
      </c>
      <c r="C10307" s="4" t="s">
        <v>62</v>
      </c>
      <c r="D10307" s="4" t="s">
        <v>3</v>
      </c>
      <c r="E10307" s="4" t="s">
        <v>29</v>
      </c>
      <c r="F10307" s="4" t="str">
        <f t="shared" ref="F10307:F10370" si="161">_xlfn.CONCAT(I10307," ",J10307)</f>
        <v>FORMATOS CHICOS PET PREMIUM 500 cc Pet Premium</v>
      </c>
      <c r="G10307" s="4" t="s">
        <v>63</v>
      </c>
      <c r="H10307" s="4" t="s">
        <v>22</v>
      </c>
      <c r="I10307" s="4" t="s">
        <v>31</v>
      </c>
      <c r="J10307" s="4" t="s">
        <v>32</v>
      </c>
      <c r="U10307" s="4">
        <v>36.96</v>
      </c>
    </row>
    <row r="10308" spans="1:39" ht="14.25" x14ac:dyDescent="0.2">
      <c r="A10308" s="4" t="str">
        <f>+VLOOKUP(E10308&amp;H10308&amp;I10308&amp;J10308,[1]Homol.!O:S,2,0)</f>
        <v>Agua</v>
      </c>
      <c r="B10308" s="4" t="str">
        <f>+VLOOKUP(E10308&amp;H10308&amp;I10308&amp;J10308,[1]Homol.!O:S,3,0)</f>
        <v>Plain water</v>
      </c>
      <c r="C10308" s="4" t="s">
        <v>62</v>
      </c>
      <c r="D10308" s="4" t="s">
        <v>3</v>
      </c>
      <c r="E10308" s="4" t="s">
        <v>29</v>
      </c>
      <c r="F10308" s="4" t="str">
        <f t="shared" si="161"/>
        <v>Formatos Grandes 2000 cc</v>
      </c>
      <c r="G10308" s="4" t="s">
        <v>63</v>
      </c>
      <c r="H10308" s="4" t="s">
        <v>22</v>
      </c>
      <c r="I10308" s="4" t="s">
        <v>15</v>
      </c>
      <c r="J10308" s="4" t="s">
        <v>33</v>
      </c>
      <c r="T10308" s="4">
        <v>34.799999999999997</v>
      </c>
      <c r="U10308" s="4">
        <v>77.039999999999992</v>
      </c>
      <c r="V10308" s="4">
        <v>-18.600000000000001</v>
      </c>
      <c r="W10308" s="4">
        <v>91.8</v>
      </c>
      <c r="X10308" s="4">
        <v>-32.28</v>
      </c>
      <c r="Y10308" s="4">
        <v>-14.04</v>
      </c>
      <c r="Z10308" s="4">
        <v>-4.5599999999999996</v>
      </c>
      <c r="AA10308" s="4">
        <v>-12.6</v>
      </c>
      <c r="AB10308" s="4">
        <v>-4.5599999999999996</v>
      </c>
    </row>
    <row r="10309" spans="1:39" ht="14.25" x14ac:dyDescent="0.2">
      <c r="A10309" s="4" t="str">
        <f>+VLOOKUP(E10309&amp;H10309&amp;I10309&amp;J10309,[1]Homol.!O:S,2,0)</f>
        <v>Agua</v>
      </c>
      <c r="B10309" s="4" t="str">
        <f>+VLOOKUP(E10309&amp;H10309&amp;I10309&amp;J10309,[1]Homol.!O:S,3,0)</f>
        <v>Plain water</v>
      </c>
      <c r="C10309" s="4" t="s">
        <v>62</v>
      </c>
      <c r="D10309" s="4" t="s">
        <v>3</v>
      </c>
      <c r="E10309" s="4" t="s">
        <v>29</v>
      </c>
      <c r="F10309" s="4" t="str">
        <f t="shared" si="161"/>
        <v>Formatos Medianos 1500 cc</v>
      </c>
      <c r="G10309" s="4" t="s">
        <v>63</v>
      </c>
      <c r="H10309" s="4" t="s">
        <v>22</v>
      </c>
      <c r="I10309" s="4" t="s">
        <v>6</v>
      </c>
      <c r="J10309" s="4" t="s">
        <v>7</v>
      </c>
      <c r="L10309" s="4">
        <v>50.4</v>
      </c>
      <c r="M10309" s="4">
        <v>30.24</v>
      </c>
      <c r="N10309" s="4">
        <v>10.08</v>
      </c>
      <c r="T10309" s="4">
        <v>393.84000000000003</v>
      </c>
      <c r="U10309" s="4">
        <v>3.1499999999999986</v>
      </c>
      <c r="V10309" s="4">
        <v>-6.21</v>
      </c>
      <c r="W10309" s="4">
        <v>78.3</v>
      </c>
      <c r="X10309" s="4">
        <v>-10.62</v>
      </c>
      <c r="Y10309" s="4">
        <v>-1.62</v>
      </c>
      <c r="Z10309" s="4">
        <v>-0.18</v>
      </c>
      <c r="AA10309" s="4">
        <v>-0.99</v>
      </c>
      <c r="AB10309" s="4">
        <v>-0.81</v>
      </c>
    </row>
    <row r="10310" spans="1:39" ht="14.25" x14ac:dyDescent="0.2">
      <c r="A10310" s="4" t="str">
        <f>+VLOOKUP(E10310&amp;H10310&amp;I10310&amp;J10310,[1]Homol.!O:S,2,0)</f>
        <v>Agua</v>
      </c>
      <c r="B10310" s="4" t="str">
        <f>+VLOOKUP(E10310&amp;H10310&amp;I10310&amp;J10310,[1]Homol.!O:S,3,0)</f>
        <v>Plain water</v>
      </c>
      <c r="C10310" s="4" t="s">
        <v>62</v>
      </c>
      <c r="D10310" s="4" t="s">
        <v>3</v>
      </c>
      <c r="E10310" s="4" t="s">
        <v>29</v>
      </c>
      <c r="F10310" s="4" t="str">
        <f t="shared" si="161"/>
        <v>Formatos Chicos Pet 500 cc</v>
      </c>
      <c r="G10310" s="4" t="s">
        <v>63</v>
      </c>
      <c r="H10310" s="4" t="s">
        <v>34</v>
      </c>
      <c r="I10310" s="4" t="s">
        <v>13</v>
      </c>
      <c r="J10310" s="4" t="s">
        <v>14</v>
      </c>
      <c r="L10310" s="4">
        <v>5.28</v>
      </c>
      <c r="M10310" s="4">
        <v>10.56</v>
      </c>
      <c r="U10310" s="4">
        <v>31.32</v>
      </c>
      <c r="V10310" s="4">
        <v>-1.1399999999999999</v>
      </c>
      <c r="W10310" s="4">
        <v>20.28</v>
      </c>
      <c r="X10310" s="4">
        <v>-0.9</v>
      </c>
      <c r="Y10310" s="4">
        <v>-1.32</v>
      </c>
      <c r="Z10310" s="4">
        <v>0.18</v>
      </c>
      <c r="AA10310" s="4">
        <v>0.06</v>
      </c>
      <c r="AB10310" s="4">
        <v>0.3</v>
      </c>
    </row>
    <row r="10311" spans="1:39" ht="14.25" x14ac:dyDescent="0.2">
      <c r="A10311" s="4" t="str">
        <f>+VLOOKUP(E10311&amp;H10311&amp;I10311&amp;J10311,[1]Homol.!O:S,2,0)</f>
        <v>Agua</v>
      </c>
      <c r="B10311" s="4" t="str">
        <f>+VLOOKUP(E10311&amp;H10311&amp;I10311&amp;J10311,[1]Homol.!O:S,3,0)</f>
        <v>Plain water</v>
      </c>
      <c r="C10311" s="4" t="s">
        <v>62</v>
      </c>
      <c r="D10311" s="4" t="s">
        <v>3</v>
      </c>
      <c r="E10311" s="4" t="s">
        <v>29</v>
      </c>
      <c r="F10311" s="4" t="str">
        <f t="shared" si="161"/>
        <v>FORMATOS CHICOS PET PREMIUM 500 cc Pet Premium</v>
      </c>
      <c r="G10311" s="4" t="s">
        <v>63</v>
      </c>
      <c r="H10311" s="4" t="s">
        <v>34</v>
      </c>
      <c r="I10311" s="4" t="s">
        <v>31</v>
      </c>
      <c r="J10311" s="4" t="s">
        <v>32</v>
      </c>
      <c r="T10311" s="4">
        <v>18.48</v>
      </c>
      <c r="W10311" s="4">
        <v>27.72</v>
      </c>
    </row>
    <row r="10312" spans="1:39" ht="14.25" x14ac:dyDescent="0.2">
      <c r="A10312" s="4" t="str">
        <f>+VLOOKUP(E10312&amp;H10312&amp;I10312&amp;J10312,[1]Homol.!O:S,2,0)</f>
        <v>Agua</v>
      </c>
      <c r="B10312" s="4" t="str">
        <f>+VLOOKUP(E10312&amp;H10312&amp;I10312&amp;J10312,[1]Homol.!O:S,3,0)</f>
        <v>Plain water</v>
      </c>
      <c r="C10312" s="4" t="s">
        <v>62</v>
      </c>
      <c r="D10312" s="4" t="s">
        <v>3</v>
      </c>
      <c r="E10312" s="4" t="s">
        <v>29</v>
      </c>
      <c r="F10312" s="4" t="str">
        <f t="shared" si="161"/>
        <v>Formatos Medianos 1500 cc</v>
      </c>
      <c r="G10312" s="4" t="s">
        <v>63</v>
      </c>
      <c r="H10312" s="4" t="s">
        <v>34</v>
      </c>
      <c r="I10312" s="4" t="s">
        <v>6</v>
      </c>
      <c r="J10312" s="4" t="s">
        <v>7</v>
      </c>
      <c r="T10312" s="4">
        <v>-1.35</v>
      </c>
      <c r="U10312" s="4">
        <v>8.82</v>
      </c>
      <c r="V10312" s="4">
        <v>-1.89</v>
      </c>
      <c r="W10312" s="4">
        <v>37.71</v>
      </c>
      <c r="X10312" s="4">
        <v>-1.35</v>
      </c>
      <c r="Y10312" s="4">
        <v>-1.71</v>
      </c>
      <c r="Z10312" s="4">
        <v>-1.08</v>
      </c>
      <c r="AA10312" s="4">
        <v>-0.99</v>
      </c>
      <c r="AB10312" s="4">
        <v>0.09</v>
      </c>
    </row>
    <row r="10313" spans="1:39" ht="14.25" x14ac:dyDescent="0.2">
      <c r="A10313" s="4" t="str">
        <f>+VLOOKUP(E10313&amp;H10313&amp;I10313&amp;J10313,[1]Homol.!O:S,2,0)</f>
        <v>Agua</v>
      </c>
      <c r="B10313" s="4" t="str">
        <f>+VLOOKUP(E10313&amp;H10313&amp;I10313&amp;J10313,[1]Homol.!O:S,3,0)</f>
        <v>Flavored water</v>
      </c>
      <c r="C10313" s="4" t="s">
        <v>62</v>
      </c>
      <c r="D10313" s="4" t="s">
        <v>49</v>
      </c>
      <c r="E10313" s="4" t="s">
        <v>4</v>
      </c>
      <c r="F10313" s="4" t="str">
        <f t="shared" si="161"/>
        <v>Formatos Medianos 1500 cc</v>
      </c>
      <c r="G10313" s="4" t="s">
        <v>63</v>
      </c>
      <c r="H10313" s="4" t="s">
        <v>5</v>
      </c>
      <c r="I10313" s="4" t="s">
        <v>6</v>
      </c>
      <c r="J10313" s="4" t="s">
        <v>7</v>
      </c>
      <c r="R10313" s="4">
        <v>6.48</v>
      </c>
      <c r="AD10313" s="4">
        <v>15.12</v>
      </c>
      <c r="AG10313" s="4">
        <v>10.08</v>
      </c>
      <c r="AJ10313" s="4">
        <v>10.08</v>
      </c>
      <c r="AM10313" s="4">
        <v>5.04</v>
      </c>
    </row>
    <row r="10314" spans="1:39" ht="14.25" x14ac:dyDescent="0.2">
      <c r="A10314" s="4" t="str">
        <f>+VLOOKUP(E10314&amp;H10314&amp;I10314&amp;J10314,[1]Homol.!O:S,2,0)</f>
        <v>Agua</v>
      </c>
      <c r="B10314" s="4" t="str">
        <f>+VLOOKUP(E10314&amp;H10314&amp;I10314&amp;J10314,[1]Homol.!O:S,3,0)</f>
        <v>Flavored water</v>
      </c>
      <c r="C10314" s="4" t="s">
        <v>62</v>
      </c>
      <c r="D10314" s="4" t="s">
        <v>49</v>
      </c>
      <c r="E10314" s="4" t="s">
        <v>4</v>
      </c>
      <c r="F10314" s="4" t="str">
        <f t="shared" si="161"/>
        <v>Formatos Medianos 1500 cc</v>
      </c>
      <c r="G10314" s="4" t="s">
        <v>63</v>
      </c>
      <c r="H10314" s="4" t="s">
        <v>9</v>
      </c>
      <c r="I10314" s="4" t="s">
        <v>6</v>
      </c>
      <c r="J10314" s="4" t="s">
        <v>7</v>
      </c>
      <c r="AD10314" s="4">
        <v>5.04</v>
      </c>
      <c r="AE10314" s="4">
        <v>-5.04</v>
      </c>
      <c r="AG10314" s="4">
        <v>10.08</v>
      </c>
      <c r="AI10314" s="4">
        <v>10.08</v>
      </c>
    </row>
    <row r="10315" spans="1:39" ht="14.25" x14ac:dyDescent="0.2">
      <c r="A10315" s="4" t="str">
        <f>+VLOOKUP(E10315&amp;H10315&amp;I10315&amp;J10315,[1]Homol.!O:S,2,0)</f>
        <v>Agua</v>
      </c>
      <c r="B10315" s="4" t="str">
        <f>+VLOOKUP(E10315&amp;H10315&amp;I10315&amp;J10315,[1]Homol.!O:S,3,0)</f>
        <v>Flavored water</v>
      </c>
      <c r="C10315" s="4" t="s">
        <v>62</v>
      </c>
      <c r="D10315" s="4" t="s">
        <v>49</v>
      </c>
      <c r="E10315" s="4" t="s">
        <v>4</v>
      </c>
      <c r="F10315" s="4" t="str">
        <f t="shared" si="161"/>
        <v>Formatos Medianos 1500 cc</v>
      </c>
      <c r="G10315" s="4" t="s">
        <v>63</v>
      </c>
      <c r="H10315" s="4" t="s">
        <v>10</v>
      </c>
      <c r="I10315" s="4" t="s">
        <v>6</v>
      </c>
      <c r="J10315" s="4" t="s">
        <v>7</v>
      </c>
      <c r="R10315" s="4">
        <v>11.25</v>
      </c>
      <c r="AD10315" s="4">
        <v>7.56</v>
      </c>
      <c r="AG10315" s="4">
        <v>10.08</v>
      </c>
      <c r="AJ10315" s="4">
        <v>10.08</v>
      </c>
    </row>
    <row r="10316" spans="1:39" ht="14.25" x14ac:dyDescent="0.2">
      <c r="A10316" s="4" t="str">
        <f>+VLOOKUP(E10316&amp;H10316&amp;I10316&amp;J10316,[1]Homol.!O:S,2,0)</f>
        <v>Agua</v>
      </c>
      <c r="B10316" s="4" t="str">
        <f>+VLOOKUP(E10316&amp;H10316&amp;I10316&amp;J10316,[1]Homol.!O:S,3,0)</f>
        <v>Flavored water</v>
      </c>
      <c r="C10316" s="4" t="s">
        <v>62</v>
      </c>
      <c r="D10316" s="4" t="s">
        <v>49</v>
      </c>
      <c r="E10316" s="4" t="s">
        <v>12</v>
      </c>
      <c r="F10316" s="4" t="str">
        <f t="shared" si="161"/>
        <v>Formatos Grandes 2250 cc</v>
      </c>
      <c r="G10316" s="4" t="s">
        <v>63</v>
      </c>
      <c r="H10316" s="4" t="s">
        <v>5</v>
      </c>
      <c r="I10316" s="4" t="s">
        <v>15</v>
      </c>
      <c r="J10316" s="4" t="s">
        <v>16</v>
      </c>
      <c r="AM10316" s="4">
        <v>5.4</v>
      </c>
    </row>
    <row r="10317" spans="1:39" ht="14.25" x14ac:dyDescent="0.2">
      <c r="A10317" s="4" t="str">
        <f>+VLOOKUP(E10317&amp;H10317&amp;I10317&amp;J10317,[1]Homol.!O:S,2,0)</f>
        <v>Agua</v>
      </c>
      <c r="B10317" s="4" t="str">
        <f>+VLOOKUP(E10317&amp;H10317&amp;I10317&amp;J10317,[1]Homol.!O:S,3,0)</f>
        <v>Flavored water</v>
      </c>
      <c r="C10317" s="4" t="s">
        <v>62</v>
      </c>
      <c r="D10317" s="4" t="s">
        <v>49</v>
      </c>
      <c r="E10317" s="4" t="s">
        <v>12</v>
      </c>
      <c r="F10317" s="4" t="str">
        <f t="shared" si="161"/>
        <v>Formatos Medianos 1000 cc</v>
      </c>
      <c r="G10317" s="4" t="s">
        <v>63</v>
      </c>
      <c r="H10317" s="4" t="s">
        <v>5</v>
      </c>
      <c r="I10317" s="4" t="s">
        <v>6</v>
      </c>
      <c r="J10317" s="4" t="s">
        <v>17</v>
      </c>
      <c r="AD10317" s="4">
        <v>1.68</v>
      </c>
    </row>
    <row r="10318" spans="1:39" ht="14.25" x14ac:dyDescent="0.2">
      <c r="A10318" s="4" t="str">
        <f>+VLOOKUP(E10318&amp;H10318&amp;I10318&amp;J10318,[1]Homol.!O:S,2,0)</f>
        <v>Agua</v>
      </c>
      <c r="B10318" s="4" t="str">
        <f>+VLOOKUP(E10318&amp;H10318&amp;I10318&amp;J10318,[1]Homol.!O:S,3,0)</f>
        <v>Flavored water</v>
      </c>
      <c r="C10318" s="4" t="s">
        <v>62</v>
      </c>
      <c r="D10318" s="4" t="s">
        <v>49</v>
      </c>
      <c r="E10318" s="4" t="s">
        <v>12</v>
      </c>
      <c r="F10318" s="4" t="str">
        <f t="shared" si="161"/>
        <v>Formatos Grandes 2250 cc</v>
      </c>
      <c r="G10318" s="4" t="s">
        <v>63</v>
      </c>
      <c r="H10318" s="4" t="s">
        <v>9</v>
      </c>
      <c r="I10318" s="4" t="s">
        <v>15</v>
      </c>
      <c r="J10318" s="4" t="s">
        <v>16</v>
      </c>
      <c r="AC10318" s="4">
        <v>2.7</v>
      </c>
      <c r="AH10318" s="4">
        <v>5.4</v>
      </c>
      <c r="AM10318" s="4">
        <v>5.4</v>
      </c>
    </row>
    <row r="10319" spans="1:39" ht="14.25" x14ac:dyDescent="0.2">
      <c r="A10319" s="4" t="str">
        <f>+VLOOKUP(E10319&amp;H10319&amp;I10319&amp;J10319,[1]Homol.!O:S,2,0)</f>
        <v>Agua</v>
      </c>
      <c r="B10319" s="4" t="str">
        <f>+VLOOKUP(E10319&amp;H10319&amp;I10319&amp;J10319,[1]Homol.!O:S,3,0)</f>
        <v>Flavored water</v>
      </c>
      <c r="C10319" s="4" t="s">
        <v>62</v>
      </c>
      <c r="D10319" s="4" t="s">
        <v>49</v>
      </c>
      <c r="E10319" s="4" t="s">
        <v>12</v>
      </c>
      <c r="F10319" s="4" t="str">
        <f t="shared" si="161"/>
        <v>Formatos Medianos 1000 cc</v>
      </c>
      <c r="G10319" s="4" t="s">
        <v>63</v>
      </c>
      <c r="H10319" s="4" t="s">
        <v>9</v>
      </c>
      <c r="I10319" s="4" t="s">
        <v>6</v>
      </c>
      <c r="J10319" s="4" t="s">
        <v>17</v>
      </c>
      <c r="AD10319" s="4">
        <v>3.36</v>
      </c>
    </row>
    <row r="10320" spans="1:39" ht="14.25" x14ac:dyDescent="0.2">
      <c r="A10320" s="4" t="str">
        <f>+VLOOKUP(E10320&amp;H10320&amp;I10320&amp;J10320,[1]Homol.!O:S,2,0)</f>
        <v>Agua</v>
      </c>
      <c r="B10320" s="4" t="str">
        <f>+VLOOKUP(E10320&amp;H10320&amp;I10320&amp;J10320,[1]Homol.!O:S,3,0)</f>
        <v>Flavored water</v>
      </c>
      <c r="C10320" s="4" t="s">
        <v>62</v>
      </c>
      <c r="D10320" s="4" t="s">
        <v>49</v>
      </c>
      <c r="E10320" s="4" t="s">
        <v>12</v>
      </c>
      <c r="F10320" s="4" t="str">
        <f t="shared" si="161"/>
        <v>Formatos Grandes 2250 cc</v>
      </c>
      <c r="G10320" s="4" t="s">
        <v>63</v>
      </c>
      <c r="H10320" s="4" t="s">
        <v>10</v>
      </c>
      <c r="I10320" s="4" t="s">
        <v>15</v>
      </c>
      <c r="J10320" s="4" t="s">
        <v>16</v>
      </c>
      <c r="AC10320" s="4">
        <v>2.7</v>
      </c>
      <c r="AH10320" s="4">
        <v>2.7</v>
      </c>
      <c r="AM10320" s="4">
        <v>5.4</v>
      </c>
    </row>
    <row r="10321" spans="1:39" ht="14.25" x14ac:dyDescent="0.2">
      <c r="A10321" s="4" t="str">
        <f>+VLOOKUP(E10321&amp;H10321&amp;I10321&amp;J10321,[1]Homol.!O:S,2,0)</f>
        <v>Agua</v>
      </c>
      <c r="B10321" s="4" t="str">
        <f>+VLOOKUP(E10321&amp;H10321&amp;I10321&amp;J10321,[1]Homol.!O:S,3,0)</f>
        <v>Flavored water</v>
      </c>
      <c r="C10321" s="4" t="s">
        <v>62</v>
      </c>
      <c r="D10321" s="4" t="s">
        <v>49</v>
      </c>
      <c r="E10321" s="4" t="s">
        <v>12</v>
      </c>
      <c r="F10321" s="4" t="str">
        <f t="shared" si="161"/>
        <v>Formatos Medianos 1000 cc</v>
      </c>
      <c r="G10321" s="4" t="s">
        <v>63</v>
      </c>
      <c r="H10321" s="4" t="s">
        <v>10</v>
      </c>
      <c r="I10321" s="4" t="s">
        <v>6</v>
      </c>
      <c r="J10321" s="4" t="s">
        <v>17</v>
      </c>
      <c r="AD10321" s="4">
        <v>1.68</v>
      </c>
    </row>
    <row r="10322" spans="1:39" ht="14.25" x14ac:dyDescent="0.2">
      <c r="A10322" s="4" t="str">
        <f>+VLOOKUP(E10322&amp;H10322&amp;I10322&amp;J10322,[1]Homol.!O:S,2,0)</f>
        <v>Agua</v>
      </c>
      <c r="B10322" s="4" t="str">
        <f>+VLOOKUP(E10322&amp;H10322&amp;I10322&amp;J10322,[1]Homol.!O:S,3,0)</f>
        <v>Plain water</v>
      </c>
      <c r="C10322" s="4" t="s">
        <v>62</v>
      </c>
      <c r="D10322" s="4" t="s">
        <v>49</v>
      </c>
      <c r="E10322" s="4" t="s">
        <v>21</v>
      </c>
      <c r="F10322" s="4" t="str">
        <f t="shared" si="161"/>
        <v>Bidones 6200 cc</v>
      </c>
      <c r="G10322" s="4" t="s">
        <v>63</v>
      </c>
      <c r="H10322" s="4" t="s">
        <v>22</v>
      </c>
      <c r="I10322" s="4" t="s">
        <v>23</v>
      </c>
      <c r="J10322" s="4" t="s">
        <v>24</v>
      </c>
      <c r="AB10322" s="4">
        <v>10.416</v>
      </c>
      <c r="AC10322" s="4">
        <v>5.2080000000000002</v>
      </c>
      <c r="AD10322" s="4">
        <v>10.416</v>
      </c>
      <c r="AH10322" s="4">
        <v>10.416</v>
      </c>
      <c r="AI10322" s="4">
        <v>10.416</v>
      </c>
      <c r="AJ10322" s="4">
        <v>20.832000000000001</v>
      </c>
      <c r="AK10322" s="4">
        <v>-10.416</v>
      </c>
      <c r="AL10322" s="4">
        <v>27.776</v>
      </c>
    </row>
    <row r="10323" spans="1:39" ht="14.25" x14ac:dyDescent="0.2">
      <c r="A10323" s="4" t="str">
        <f>+VLOOKUP(E10323&amp;H10323&amp;I10323&amp;J10323,[1]Homol.!O:S,2,0)</f>
        <v>Agua</v>
      </c>
      <c r="B10323" s="4" t="str">
        <f>+VLOOKUP(E10323&amp;H10323&amp;I10323&amp;J10323,[1]Homol.!O:S,3,0)</f>
        <v>Plain water</v>
      </c>
      <c r="C10323" s="4" t="s">
        <v>62</v>
      </c>
      <c r="D10323" s="4" t="s">
        <v>49</v>
      </c>
      <c r="E10323" s="4" t="s">
        <v>21</v>
      </c>
      <c r="F10323" s="4" t="str">
        <f t="shared" si="161"/>
        <v>Formatos Chicos Pet 600 cc</v>
      </c>
      <c r="G10323" s="4" t="s">
        <v>63</v>
      </c>
      <c r="H10323" s="4" t="s">
        <v>22</v>
      </c>
      <c r="I10323" s="4" t="s">
        <v>13</v>
      </c>
      <c r="J10323" s="4" t="s">
        <v>27</v>
      </c>
      <c r="AB10323" s="4">
        <v>1.8</v>
      </c>
      <c r="AL10323" s="4">
        <v>1.8</v>
      </c>
    </row>
    <row r="10324" spans="1:39" ht="14.25" x14ac:dyDescent="0.2">
      <c r="A10324" s="4" t="str">
        <f>+VLOOKUP(E10324&amp;H10324&amp;I10324&amp;J10324,[1]Homol.!O:S,2,0)</f>
        <v>Agua</v>
      </c>
      <c r="B10324" s="4" t="str">
        <f>+VLOOKUP(E10324&amp;H10324&amp;I10324&amp;J10324,[1]Homol.!O:S,3,0)</f>
        <v>Plain water</v>
      </c>
      <c r="C10324" s="4" t="s">
        <v>62</v>
      </c>
      <c r="D10324" s="4" t="s">
        <v>49</v>
      </c>
      <c r="E10324" s="4" t="s">
        <v>21</v>
      </c>
      <c r="F10324" s="4" t="str">
        <f t="shared" si="161"/>
        <v>Formatos Grandes 2250 cc</v>
      </c>
      <c r="G10324" s="4" t="s">
        <v>63</v>
      </c>
      <c r="H10324" s="4" t="s">
        <v>22</v>
      </c>
      <c r="I10324" s="4" t="s">
        <v>15</v>
      </c>
      <c r="J10324" s="4" t="s">
        <v>16</v>
      </c>
      <c r="AC10324" s="4">
        <v>19.440000000000001</v>
      </c>
      <c r="AG10324" s="4">
        <v>10.8</v>
      </c>
      <c r="AI10324" s="4">
        <v>10.8</v>
      </c>
      <c r="AJ10324" s="4">
        <v>10.8</v>
      </c>
      <c r="AK10324" s="4">
        <v>-0.40500000000000003</v>
      </c>
      <c r="AL10324" s="4">
        <v>21.6</v>
      </c>
    </row>
    <row r="10325" spans="1:39" ht="14.25" x14ac:dyDescent="0.2">
      <c r="A10325" s="4" t="str">
        <f>+VLOOKUP(E10325&amp;H10325&amp;I10325&amp;J10325,[1]Homol.!O:S,2,0)</f>
        <v>Agua</v>
      </c>
      <c r="B10325" s="4" t="str">
        <f>+VLOOKUP(E10325&amp;H10325&amp;I10325&amp;J10325,[1]Homol.!O:S,3,0)</f>
        <v>Plain water</v>
      </c>
      <c r="C10325" s="4" t="s">
        <v>62</v>
      </c>
      <c r="D10325" s="4" t="s">
        <v>49</v>
      </c>
      <c r="E10325" s="4" t="s">
        <v>29</v>
      </c>
      <c r="F10325" s="4" t="str">
        <f t="shared" si="161"/>
        <v>Formatos Chicos Pet 500 cc</v>
      </c>
      <c r="G10325" s="4" t="s">
        <v>63</v>
      </c>
      <c r="H10325" s="4" t="s">
        <v>22</v>
      </c>
      <c r="I10325" s="4" t="s">
        <v>13</v>
      </c>
      <c r="J10325" s="4" t="s">
        <v>14</v>
      </c>
      <c r="AL10325" s="4">
        <v>1.56</v>
      </c>
    </row>
    <row r="10326" spans="1:39" ht="14.25" x14ac:dyDescent="0.2">
      <c r="A10326" s="4" t="str">
        <f>+VLOOKUP(E10326&amp;H10326&amp;I10326&amp;J10326,[1]Homol.!O:S,2,0)</f>
        <v>Agua</v>
      </c>
      <c r="B10326" s="4" t="str">
        <f>+VLOOKUP(E10326&amp;H10326&amp;I10326&amp;J10326,[1]Homol.!O:S,3,0)</f>
        <v>Plain water</v>
      </c>
      <c r="C10326" s="4" t="s">
        <v>62</v>
      </c>
      <c r="D10326" s="4" t="s">
        <v>49</v>
      </c>
      <c r="E10326" s="4" t="s">
        <v>29</v>
      </c>
      <c r="F10326" s="4" t="str">
        <f t="shared" si="161"/>
        <v>Formatos Grandes 2000 cc</v>
      </c>
      <c r="G10326" s="4" t="s">
        <v>63</v>
      </c>
      <c r="H10326" s="4" t="s">
        <v>22</v>
      </c>
      <c r="I10326" s="4" t="s">
        <v>15</v>
      </c>
      <c r="J10326" s="4" t="s">
        <v>33</v>
      </c>
      <c r="R10326" s="4">
        <v>5.28</v>
      </c>
      <c r="AC10326" s="4">
        <v>2.64</v>
      </c>
      <c r="AJ10326" s="4">
        <v>10.56</v>
      </c>
      <c r="AL10326" s="4">
        <v>5.28</v>
      </c>
    </row>
    <row r="10327" spans="1:39" ht="14.25" x14ac:dyDescent="0.2">
      <c r="A10327" s="4" t="str">
        <f>+VLOOKUP(E10327&amp;H10327&amp;I10327&amp;J10327,[1]Homol.!O:S,2,0)</f>
        <v>Agua</v>
      </c>
      <c r="B10327" s="4" t="str">
        <f>+VLOOKUP(E10327&amp;H10327&amp;I10327&amp;J10327,[1]Homol.!O:S,3,0)</f>
        <v>Plain water</v>
      </c>
      <c r="C10327" s="4" t="s">
        <v>62</v>
      </c>
      <c r="D10327" s="4" t="s">
        <v>49</v>
      </c>
      <c r="E10327" s="4" t="s">
        <v>29</v>
      </c>
      <c r="F10327" s="4" t="str">
        <f t="shared" si="161"/>
        <v>Formatos Medianos 1500 cc</v>
      </c>
      <c r="G10327" s="4" t="s">
        <v>63</v>
      </c>
      <c r="H10327" s="4" t="s">
        <v>22</v>
      </c>
      <c r="I10327" s="4" t="s">
        <v>6</v>
      </c>
      <c r="J10327" s="4" t="s">
        <v>7</v>
      </c>
      <c r="AC10327" s="4">
        <v>2.52</v>
      </c>
      <c r="AL10327" s="4">
        <v>7.56</v>
      </c>
    </row>
    <row r="10328" spans="1:39" ht="14.25" x14ac:dyDescent="0.2">
      <c r="A10328" s="4" t="str">
        <f>+VLOOKUP(E10328&amp;H10328&amp;I10328&amp;J10328,[1]Homol.!O:S,2,0)</f>
        <v>Agua</v>
      </c>
      <c r="B10328" s="4" t="str">
        <f>+VLOOKUP(E10328&amp;H10328&amp;I10328&amp;J10328,[1]Homol.!O:S,3,0)</f>
        <v>Flavored water</v>
      </c>
      <c r="C10328" s="4" t="s">
        <v>62</v>
      </c>
      <c r="D10328" s="4" t="s">
        <v>50</v>
      </c>
      <c r="E10328" s="4" t="s">
        <v>4</v>
      </c>
      <c r="F10328" s="4" t="str">
        <f t="shared" si="161"/>
        <v>Formatos Medianos 1500 cc</v>
      </c>
      <c r="G10328" s="4" t="s">
        <v>63</v>
      </c>
      <c r="H10328" s="4" t="s">
        <v>5</v>
      </c>
      <c r="I10328" s="4" t="s">
        <v>6</v>
      </c>
      <c r="J10328" s="4" t="s">
        <v>7</v>
      </c>
      <c r="AH10328" s="4">
        <v>4.5</v>
      </c>
      <c r="AI10328" s="4">
        <v>1.8900000000000001</v>
      </c>
      <c r="AJ10328" s="4">
        <v>1.98</v>
      </c>
      <c r="AL10328" s="4">
        <v>0.09</v>
      </c>
      <c r="AM10328" s="4">
        <v>0.63</v>
      </c>
    </row>
    <row r="10329" spans="1:39" ht="14.25" x14ac:dyDescent="0.2">
      <c r="A10329" s="4" t="str">
        <f>+VLOOKUP(E10329&amp;H10329&amp;I10329&amp;J10329,[1]Homol.!O:S,2,0)</f>
        <v>Agua</v>
      </c>
      <c r="B10329" s="4" t="str">
        <f>+VLOOKUP(E10329&amp;H10329&amp;I10329&amp;J10329,[1]Homol.!O:S,3,0)</f>
        <v>Flavored water</v>
      </c>
      <c r="C10329" s="4" t="s">
        <v>62</v>
      </c>
      <c r="D10329" s="4" t="s">
        <v>50</v>
      </c>
      <c r="E10329" s="4" t="s">
        <v>4</v>
      </c>
      <c r="F10329" s="4" t="str">
        <f t="shared" si="161"/>
        <v>Formatos Medianos 1500 cc</v>
      </c>
      <c r="G10329" s="4" t="s">
        <v>63</v>
      </c>
      <c r="H10329" s="4" t="s">
        <v>8</v>
      </c>
      <c r="I10329" s="4" t="s">
        <v>6</v>
      </c>
      <c r="J10329" s="4" t="s">
        <v>7</v>
      </c>
      <c r="AH10329" s="4">
        <v>4.5</v>
      </c>
      <c r="AJ10329" s="4">
        <v>4.59</v>
      </c>
      <c r="AL10329" s="4">
        <v>0.27</v>
      </c>
      <c r="AM10329" s="4">
        <v>0.36</v>
      </c>
    </row>
    <row r="10330" spans="1:39" ht="14.25" x14ac:dyDescent="0.2">
      <c r="A10330" s="4" t="str">
        <f>+VLOOKUP(E10330&amp;H10330&amp;I10330&amp;J10330,[1]Homol.!O:S,2,0)</f>
        <v>Agua</v>
      </c>
      <c r="B10330" s="4" t="str">
        <f>+VLOOKUP(E10330&amp;H10330&amp;I10330&amp;J10330,[1]Homol.!O:S,3,0)</f>
        <v>Flavored water</v>
      </c>
      <c r="C10330" s="4" t="s">
        <v>62</v>
      </c>
      <c r="D10330" s="4" t="s">
        <v>50</v>
      </c>
      <c r="E10330" s="4" t="s">
        <v>4</v>
      </c>
      <c r="F10330" s="4" t="str">
        <f t="shared" si="161"/>
        <v>Formatos Medianos 1500 cc</v>
      </c>
      <c r="G10330" s="4" t="s">
        <v>63</v>
      </c>
      <c r="H10330" s="4" t="s">
        <v>9</v>
      </c>
      <c r="I10330" s="4" t="s">
        <v>6</v>
      </c>
      <c r="J10330" s="4" t="s">
        <v>7</v>
      </c>
      <c r="AH10330" s="4">
        <v>4.5</v>
      </c>
      <c r="AI10330" s="4">
        <v>1.7999999999999998</v>
      </c>
      <c r="AJ10330" s="4">
        <v>4.5</v>
      </c>
      <c r="AL10330" s="4">
        <v>0.09</v>
      </c>
      <c r="AM10330" s="4">
        <v>0.63</v>
      </c>
    </row>
    <row r="10331" spans="1:39" ht="14.25" x14ac:dyDescent="0.2">
      <c r="A10331" s="4" t="str">
        <f>+VLOOKUP(E10331&amp;H10331&amp;I10331&amp;J10331,[1]Homol.!O:S,2,0)</f>
        <v>Agua</v>
      </c>
      <c r="B10331" s="4" t="str">
        <f>+VLOOKUP(E10331&amp;H10331&amp;I10331&amp;J10331,[1]Homol.!O:S,3,0)</f>
        <v>Flavored water</v>
      </c>
      <c r="C10331" s="4" t="s">
        <v>62</v>
      </c>
      <c r="D10331" s="4" t="s">
        <v>50</v>
      </c>
      <c r="E10331" s="4" t="s">
        <v>4</v>
      </c>
      <c r="F10331" s="4" t="str">
        <f t="shared" si="161"/>
        <v>Formatos Medianos 1500 cc</v>
      </c>
      <c r="G10331" s="4" t="s">
        <v>63</v>
      </c>
      <c r="H10331" s="4" t="s">
        <v>10</v>
      </c>
      <c r="I10331" s="4" t="s">
        <v>6</v>
      </c>
      <c r="J10331" s="4" t="s">
        <v>7</v>
      </c>
      <c r="AH10331" s="4">
        <v>3.42</v>
      </c>
      <c r="AI10331" s="4">
        <v>1.7999999999999998</v>
      </c>
      <c r="AJ10331" s="4">
        <v>1.98</v>
      </c>
      <c r="AK10331" s="4">
        <v>0.36</v>
      </c>
      <c r="AL10331" s="4">
        <v>0.18</v>
      </c>
      <c r="AM10331" s="4">
        <v>0.99</v>
      </c>
    </row>
    <row r="10332" spans="1:39" ht="14.25" x14ac:dyDescent="0.2">
      <c r="A10332" s="4" t="str">
        <f>+VLOOKUP(E10332&amp;H10332&amp;I10332&amp;J10332,[1]Homol.!O:S,2,0)</f>
        <v>Agua</v>
      </c>
      <c r="B10332" s="4" t="str">
        <f>+VLOOKUP(E10332&amp;H10332&amp;I10332&amp;J10332,[1]Homol.!O:S,3,0)</f>
        <v>Flavored water</v>
      </c>
      <c r="C10332" s="4" t="s">
        <v>62</v>
      </c>
      <c r="D10332" s="4" t="s">
        <v>50</v>
      </c>
      <c r="E10332" s="4" t="s">
        <v>4</v>
      </c>
      <c r="F10332" s="4" t="str">
        <f t="shared" si="161"/>
        <v>Formatos Medianos 1500 cc</v>
      </c>
      <c r="G10332" s="4" t="s">
        <v>63</v>
      </c>
      <c r="H10332" s="4" t="s">
        <v>11</v>
      </c>
      <c r="I10332" s="4" t="s">
        <v>6</v>
      </c>
      <c r="J10332" s="4" t="s">
        <v>7</v>
      </c>
      <c r="AH10332" s="4">
        <v>3.6</v>
      </c>
      <c r="AK10332" s="4">
        <v>0.09</v>
      </c>
    </row>
    <row r="10333" spans="1:39" ht="14.25" x14ac:dyDescent="0.2">
      <c r="A10333" s="4" t="str">
        <f>+VLOOKUP(E10333&amp;H10333&amp;I10333&amp;J10333,[1]Homol.!O:S,2,0)</f>
        <v>Agua</v>
      </c>
      <c r="B10333" s="4" t="str">
        <f>+VLOOKUP(E10333&amp;H10333&amp;I10333&amp;J10333,[1]Homol.!O:S,3,0)</f>
        <v>Flavored water</v>
      </c>
      <c r="C10333" s="4" t="s">
        <v>62</v>
      </c>
      <c r="D10333" s="4" t="s">
        <v>50</v>
      </c>
      <c r="E10333" s="4" t="s">
        <v>36</v>
      </c>
      <c r="F10333" s="4" t="str">
        <f t="shared" si="161"/>
        <v>Formatos Chicos Pet 500 cc</v>
      </c>
      <c r="G10333" s="4" t="s">
        <v>63</v>
      </c>
      <c r="H10333" s="4" t="s">
        <v>37</v>
      </c>
      <c r="I10333" s="4" t="s">
        <v>13</v>
      </c>
      <c r="J10333" s="4" t="s">
        <v>14</v>
      </c>
      <c r="V10333" s="4">
        <v>0.12</v>
      </c>
      <c r="Z10333" s="4">
        <v>0.06</v>
      </c>
      <c r="AA10333" s="4">
        <v>-0.06</v>
      </c>
    </row>
    <row r="10334" spans="1:39" ht="14.25" x14ac:dyDescent="0.2">
      <c r="A10334" s="4" t="str">
        <f>+VLOOKUP(E10334&amp;H10334&amp;I10334&amp;J10334,[1]Homol.!O:S,2,0)</f>
        <v>Agua</v>
      </c>
      <c r="B10334" s="4" t="str">
        <f>+VLOOKUP(E10334&amp;H10334&amp;I10334&amp;J10334,[1]Homol.!O:S,3,0)</f>
        <v>Flavored water</v>
      </c>
      <c r="C10334" s="4" t="s">
        <v>62</v>
      </c>
      <c r="D10334" s="4" t="s">
        <v>50</v>
      </c>
      <c r="E10334" s="4" t="s">
        <v>36</v>
      </c>
      <c r="F10334" s="4" t="str">
        <f t="shared" si="161"/>
        <v>Formatos Grandes 2250 cc</v>
      </c>
      <c r="G10334" s="4" t="s">
        <v>63</v>
      </c>
      <c r="H10334" s="4" t="s">
        <v>37</v>
      </c>
      <c r="I10334" s="4" t="s">
        <v>15</v>
      </c>
      <c r="J10334" s="4" t="s">
        <v>16</v>
      </c>
      <c r="U10334" s="4">
        <v>0.27</v>
      </c>
      <c r="V10334" s="4">
        <v>2.0250000000000004</v>
      </c>
      <c r="W10334" s="4">
        <v>4.59</v>
      </c>
      <c r="Y10334" s="4">
        <v>1.35</v>
      </c>
      <c r="Z10334" s="4">
        <v>0.13500000000000001</v>
      </c>
      <c r="AA10334" s="4">
        <v>1.35</v>
      </c>
      <c r="AB10334" s="4">
        <v>-1.35</v>
      </c>
      <c r="AC10334" s="4">
        <v>1.62</v>
      </c>
      <c r="AD10334" s="4">
        <v>1.8900000000000001</v>
      </c>
      <c r="AE10334" s="4">
        <v>0.27</v>
      </c>
      <c r="AF10334" s="4">
        <v>1.62</v>
      </c>
      <c r="AG10334" s="4">
        <v>-0.54</v>
      </c>
      <c r="AH10334" s="4">
        <v>0.54</v>
      </c>
      <c r="AI10334" s="4">
        <v>1.4850000000000001</v>
      </c>
      <c r="AJ10334" s="4">
        <v>2.16</v>
      </c>
      <c r="AK10334" s="4">
        <v>0</v>
      </c>
    </row>
    <row r="10335" spans="1:39" ht="14.25" x14ac:dyDescent="0.2">
      <c r="A10335" s="4" t="str">
        <f>+VLOOKUP(E10335&amp;H10335&amp;I10335&amp;J10335,[1]Homol.!O:S,2,0)</f>
        <v>Agua</v>
      </c>
      <c r="B10335" s="4" t="str">
        <f>+VLOOKUP(E10335&amp;H10335&amp;I10335&amp;J10335,[1]Homol.!O:S,3,0)</f>
        <v>Flavored water</v>
      </c>
      <c r="C10335" s="4" t="s">
        <v>62</v>
      </c>
      <c r="D10335" s="4" t="s">
        <v>50</v>
      </c>
      <c r="E10335" s="4" t="s">
        <v>36</v>
      </c>
      <c r="F10335" s="4" t="str">
        <f t="shared" si="161"/>
        <v>Formatos Medianos 1500 cc</v>
      </c>
      <c r="G10335" s="4" t="s">
        <v>63</v>
      </c>
      <c r="H10335" s="4" t="s">
        <v>37</v>
      </c>
      <c r="I10335" s="4" t="s">
        <v>6</v>
      </c>
      <c r="J10335" s="4" t="s">
        <v>7</v>
      </c>
      <c r="R10335" s="4">
        <v>0.9</v>
      </c>
      <c r="S10335" s="4">
        <v>0.72</v>
      </c>
      <c r="T10335" s="4">
        <v>1.53</v>
      </c>
      <c r="V10335" s="4">
        <v>1.98</v>
      </c>
      <c r="W10335" s="4">
        <v>1.71</v>
      </c>
      <c r="X10335" s="4">
        <v>-0.45</v>
      </c>
      <c r="Y10335" s="4">
        <v>0.44999999999999996</v>
      </c>
      <c r="Z10335" s="4">
        <v>-0.18</v>
      </c>
      <c r="AA10335" s="4">
        <v>-0.09</v>
      </c>
      <c r="AB10335" s="4">
        <v>-0.09</v>
      </c>
      <c r="AC10335" s="4">
        <v>0.81</v>
      </c>
      <c r="AD10335" s="4">
        <v>0.27</v>
      </c>
      <c r="AF10335" s="4">
        <v>0</v>
      </c>
      <c r="AG10335" s="4">
        <v>0.54</v>
      </c>
      <c r="AH10335" s="4">
        <v>0.36</v>
      </c>
      <c r="AI10335" s="4">
        <v>0.44999999999999996</v>
      </c>
      <c r="AJ10335" s="4">
        <v>0.18</v>
      </c>
      <c r="AK10335" s="4">
        <v>-0.09</v>
      </c>
    </row>
    <row r="10336" spans="1:39" ht="14.25" x14ac:dyDescent="0.2">
      <c r="A10336" s="4" t="str">
        <f>+VLOOKUP(E10336&amp;H10336&amp;I10336&amp;J10336,[1]Homol.!O:S,2,0)</f>
        <v>Agua</v>
      </c>
      <c r="B10336" s="4" t="str">
        <f>+VLOOKUP(E10336&amp;H10336&amp;I10336&amp;J10336,[1]Homol.!O:S,3,0)</f>
        <v>Flavored water</v>
      </c>
      <c r="C10336" s="4" t="s">
        <v>62</v>
      </c>
      <c r="D10336" s="4" t="s">
        <v>50</v>
      </c>
      <c r="E10336" s="4" t="s">
        <v>36</v>
      </c>
      <c r="F10336" s="4" t="str">
        <f t="shared" si="161"/>
        <v>Formatos Chicos Pet 500 cc</v>
      </c>
      <c r="G10336" s="4" t="s">
        <v>63</v>
      </c>
      <c r="H10336" s="4" t="s">
        <v>38</v>
      </c>
      <c r="I10336" s="4" t="s">
        <v>13</v>
      </c>
      <c r="J10336" s="4" t="s">
        <v>14</v>
      </c>
      <c r="V10336" s="4">
        <v>0.3</v>
      </c>
      <c r="W10336" s="4">
        <v>0.36</v>
      </c>
      <c r="X10336" s="4">
        <v>-0.18</v>
      </c>
      <c r="Y10336" s="4">
        <v>0.54</v>
      </c>
      <c r="Z10336" s="4">
        <v>-0.12</v>
      </c>
      <c r="AA10336" s="4">
        <v>0.12</v>
      </c>
      <c r="AC10336" s="4">
        <v>-0.06</v>
      </c>
      <c r="AD10336" s="4">
        <v>0</v>
      </c>
      <c r="AE10336" s="4">
        <v>0.06</v>
      </c>
      <c r="AG10336" s="4">
        <v>-0.06</v>
      </c>
      <c r="AH10336" s="4">
        <v>0.18</v>
      </c>
      <c r="AK10336" s="4">
        <v>0.12</v>
      </c>
    </row>
    <row r="10337" spans="1:39" ht="14.25" x14ac:dyDescent="0.2">
      <c r="A10337" s="4" t="str">
        <f>+VLOOKUP(E10337&amp;H10337&amp;I10337&amp;J10337,[1]Homol.!O:S,2,0)</f>
        <v>Agua</v>
      </c>
      <c r="B10337" s="4" t="str">
        <f>+VLOOKUP(E10337&amp;H10337&amp;I10337&amp;J10337,[1]Homol.!O:S,3,0)</f>
        <v>Flavored water</v>
      </c>
      <c r="C10337" s="4" t="s">
        <v>62</v>
      </c>
      <c r="D10337" s="4" t="s">
        <v>50</v>
      </c>
      <c r="E10337" s="4" t="s">
        <v>36</v>
      </c>
      <c r="F10337" s="4" t="str">
        <f t="shared" si="161"/>
        <v>Formatos Grandes 2250 cc</v>
      </c>
      <c r="G10337" s="4" t="s">
        <v>63</v>
      </c>
      <c r="H10337" s="4" t="s">
        <v>38</v>
      </c>
      <c r="I10337" s="4" t="s">
        <v>15</v>
      </c>
      <c r="J10337" s="4" t="s">
        <v>16</v>
      </c>
      <c r="R10337" s="4">
        <v>1.62</v>
      </c>
      <c r="S10337" s="4">
        <v>2.0250000000000004</v>
      </c>
      <c r="T10337" s="4">
        <v>3.915</v>
      </c>
      <c r="U10337" s="4">
        <v>2.7</v>
      </c>
      <c r="V10337" s="4">
        <v>4.9950000000000001</v>
      </c>
      <c r="W10337" s="4">
        <v>1.8900000000000001</v>
      </c>
      <c r="X10337" s="4">
        <v>0.13500000000000001</v>
      </c>
      <c r="Y10337" s="4">
        <v>1.62</v>
      </c>
      <c r="Z10337" s="4">
        <v>-0.81</v>
      </c>
      <c r="AA10337" s="4">
        <v>-0.94500000000000006</v>
      </c>
      <c r="AB10337" s="4">
        <v>-0.13500000000000001</v>
      </c>
      <c r="AC10337" s="4">
        <v>2.0249999999999999</v>
      </c>
      <c r="AD10337" s="4">
        <v>1.08</v>
      </c>
      <c r="AF10337" s="4">
        <v>0.94500000000000006</v>
      </c>
      <c r="AG10337" s="4">
        <v>-0.13500000000000001</v>
      </c>
      <c r="AH10337" s="4">
        <v>0.94500000000000006</v>
      </c>
      <c r="AI10337" s="4">
        <v>0.67500000000000004</v>
      </c>
      <c r="AJ10337" s="4">
        <v>1.2150000000000001</v>
      </c>
      <c r="AK10337" s="4">
        <v>0.27</v>
      </c>
      <c r="AL10337" s="4">
        <v>-0.67500000000000004</v>
      </c>
    </row>
    <row r="10338" spans="1:39" ht="14.25" x14ac:dyDescent="0.2">
      <c r="A10338" s="4" t="str">
        <f>+VLOOKUP(E10338&amp;H10338&amp;I10338&amp;J10338,[1]Homol.!O:S,2,0)</f>
        <v>Agua</v>
      </c>
      <c r="B10338" s="4" t="str">
        <f>+VLOOKUP(E10338&amp;H10338&amp;I10338&amp;J10338,[1]Homol.!O:S,3,0)</f>
        <v>Flavored water</v>
      </c>
      <c r="C10338" s="4" t="s">
        <v>62</v>
      </c>
      <c r="D10338" s="4" t="s">
        <v>50</v>
      </c>
      <c r="E10338" s="4" t="s">
        <v>36</v>
      </c>
      <c r="F10338" s="4" t="str">
        <f t="shared" si="161"/>
        <v>Formatos Medianos 1500 cc</v>
      </c>
      <c r="G10338" s="4" t="s">
        <v>63</v>
      </c>
      <c r="H10338" s="4" t="s">
        <v>38</v>
      </c>
      <c r="I10338" s="4" t="s">
        <v>6</v>
      </c>
      <c r="J10338" s="4" t="s">
        <v>7</v>
      </c>
      <c r="R10338" s="4">
        <v>0.9</v>
      </c>
      <c r="S10338" s="4">
        <v>0.99</v>
      </c>
      <c r="T10338" s="4">
        <v>0.54</v>
      </c>
      <c r="V10338" s="4">
        <v>2.0700000000000003</v>
      </c>
      <c r="W10338" s="4">
        <v>0.99</v>
      </c>
      <c r="X10338" s="4">
        <v>0.27</v>
      </c>
      <c r="Y10338" s="4">
        <v>0.81</v>
      </c>
      <c r="Z10338" s="4">
        <v>0.27</v>
      </c>
      <c r="AA10338" s="4">
        <v>-0.09</v>
      </c>
      <c r="AC10338" s="4">
        <v>0.81</v>
      </c>
      <c r="AD10338" s="4">
        <v>0.89999999999999991</v>
      </c>
      <c r="AF10338" s="4">
        <v>0.09</v>
      </c>
      <c r="AG10338" s="4">
        <v>0.36</v>
      </c>
      <c r="AH10338" s="4">
        <v>0.63</v>
      </c>
      <c r="AI10338" s="4">
        <v>0.44999999999999996</v>
      </c>
      <c r="AJ10338" s="4">
        <v>-0.18000000000000002</v>
      </c>
      <c r="AK10338" s="4">
        <v>0.45</v>
      </c>
      <c r="AL10338" s="4">
        <v>0.36000000000000004</v>
      </c>
    </row>
    <row r="10339" spans="1:39" ht="14.25" x14ac:dyDescent="0.2">
      <c r="A10339" s="4" t="str">
        <f>+VLOOKUP(E10339&amp;H10339&amp;I10339&amp;J10339,[1]Homol.!O:S,2,0)</f>
        <v>Agua</v>
      </c>
      <c r="B10339" s="4" t="str">
        <f>+VLOOKUP(E10339&amp;H10339&amp;I10339&amp;J10339,[1]Homol.!O:S,3,0)</f>
        <v>Plain water</v>
      </c>
      <c r="C10339" s="4" t="s">
        <v>62</v>
      </c>
      <c r="D10339" s="4" t="s">
        <v>50</v>
      </c>
      <c r="E10339" s="4" t="s">
        <v>39</v>
      </c>
      <c r="F10339" s="4" t="str">
        <f t="shared" si="161"/>
        <v>Formatos Grandes 2250 cc</v>
      </c>
      <c r="G10339" s="4" t="s">
        <v>63</v>
      </c>
      <c r="H10339" s="4" t="s">
        <v>22</v>
      </c>
      <c r="I10339" s="4" t="s">
        <v>15</v>
      </c>
      <c r="J10339" s="4" t="s">
        <v>16</v>
      </c>
      <c r="R10339" s="4">
        <v>4.8599999999999994</v>
      </c>
      <c r="S10339" s="4">
        <v>14.175000000000001</v>
      </c>
      <c r="T10339" s="4">
        <v>2.0249999999999999</v>
      </c>
      <c r="U10339" s="4">
        <v>-3.24</v>
      </c>
    </row>
    <row r="10340" spans="1:39" ht="14.25" x14ac:dyDescent="0.2">
      <c r="A10340" s="4" t="str">
        <f>+VLOOKUP(E10340&amp;H10340&amp;I10340&amp;J10340,[1]Homol.!O:S,2,0)</f>
        <v>Agua</v>
      </c>
      <c r="B10340" s="4" t="str">
        <f>+VLOOKUP(E10340&amp;H10340&amp;I10340&amp;J10340,[1]Homol.!O:S,3,0)</f>
        <v>Flavored water</v>
      </c>
      <c r="C10340" s="4" t="s">
        <v>62</v>
      </c>
      <c r="D10340" s="4" t="s">
        <v>50</v>
      </c>
      <c r="E10340" s="4" t="s">
        <v>12</v>
      </c>
      <c r="F10340" s="4" t="str">
        <f t="shared" si="161"/>
        <v>Formatos Chicos Pet 500 cc</v>
      </c>
      <c r="G10340" s="4" t="s">
        <v>63</v>
      </c>
      <c r="H10340" s="4" t="s">
        <v>40</v>
      </c>
      <c r="I10340" s="4" t="s">
        <v>13</v>
      </c>
      <c r="J10340" s="4" t="s">
        <v>14</v>
      </c>
      <c r="W10340" s="4">
        <v>0.3</v>
      </c>
      <c r="X10340" s="4">
        <v>0.65999999999999992</v>
      </c>
      <c r="Y10340" s="4">
        <v>1.2599999999999998</v>
      </c>
      <c r="Z10340" s="4">
        <v>0.06</v>
      </c>
    </row>
    <row r="10341" spans="1:39" ht="14.25" x14ac:dyDescent="0.2">
      <c r="A10341" s="4" t="str">
        <f>+VLOOKUP(E10341&amp;H10341&amp;I10341&amp;J10341,[1]Homol.!O:S,2,0)</f>
        <v>Agua</v>
      </c>
      <c r="B10341" s="4" t="str">
        <f>+VLOOKUP(E10341&amp;H10341&amp;I10341&amp;J10341,[1]Homol.!O:S,3,0)</f>
        <v>Flavored water</v>
      </c>
      <c r="C10341" s="4" t="s">
        <v>62</v>
      </c>
      <c r="D10341" s="4" t="s">
        <v>50</v>
      </c>
      <c r="E10341" s="4" t="s">
        <v>12</v>
      </c>
      <c r="F10341" s="4" t="str">
        <f t="shared" si="161"/>
        <v>Formatos Grandes 2250 cc</v>
      </c>
      <c r="G10341" s="4" t="s">
        <v>63</v>
      </c>
      <c r="H10341" s="4" t="s">
        <v>40</v>
      </c>
      <c r="I10341" s="4" t="s">
        <v>15</v>
      </c>
      <c r="J10341" s="4" t="s">
        <v>16</v>
      </c>
      <c r="W10341" s="4">
        <v>2.2949999999999999</v>
      </c>
      <c r="X10341" s="4">
        <v>6.0750000000000002</v>
      </c>
      <c r="Y10341" s="4">
        <v>2.8350000000000004</v>
      </c>
      <c r="Z10341" s="4">
        <v>1.2150000000000001</v>
      </c>
      <c r="AA10341" s="4">
        <v>0.13500000000000001</v>
      </c>
      <c r="AB10341" s="4">
        <v>-0.13500000000000001</v>
      </c>
    </row>
    <row r="10342" spans="1:39" ht="14.25" x14ac:dyDescent="0.2">
      <c r="A10342" s="4" t="str">
        <f>+VLOOKUP(E10342&amp;H10342&amp;I10342&amp;J10342,[1]Homol.!O:S,2,0)</f>
        <v>Agua</v>
      </c>
      <c r="B10342" s="4" t="str">
        <f>+VLOOKUP(E10342&amp;H10342&amp;I10342&amp;J10342,[1]Homol.!O:S,3,0)</f>
        <v>Flavored water</v>
      </c>
      <c r="C10342" s="4" t="s">
        <v>62</v>
      </c>
      <c r="D10342" s="4" t="s">
        <v>50</v>
      </c>
      <c r="E10342" s="4" t="s">
        <v>12</v>
      </c>
      <c r="F10342" s="4" t="str">
        <f t="shared" si="161"/>
        <v>Formatos Medianos 1500 cc</v>
      </c>
      <c r="G10342" s="4" t="s">
        <v>63</v>
      </c>
      <c r="H10342" s="4" t="s">
        <v>40</v>
      </c>
      <c r="I10342" s="4" t="s">
        <v>6</v>
      </c>
      <c r="J10342" s="4" t="s">
        <v>7</v>
      </c>
      <c r="W10342" s="4">
        <v>3.24</v>
      </c>
      <c r="X10342" s="4">
        <v>1.17</v>
      </c>
      <c r="Y10342" s="4">
        <v>2.4299999999999997</v>
      </c>
      <c r="Z10342" s="4">
        <v>1.08</v>
      </c>
    </row>
    <row r="10343" spans="1:39" ht="14.25" x14ac:dyDescent="0.2">
      <c r="A10343" s="4" t="str">
        <f>+VLOOKUP(E10343&amp;H10343&amp;I10343&amp;J10343,[1]Homol.!O:S,2,0)</f>
        <v>Agua</v>
      </c>
      <c r="B10343" s="4" t="str">
        <f>+VLOOKUP(E10343&amp;H10343&amp;I10343&amp;J10343,[1]Homol.!O:S,3,0)</f>
        <v>Flavored water</v>
      </c>
      <c r="C10343" s="4" t="s">
        <v>62</v>
      </c>
      <c r="D10343" s="4" t="s">
        <v>50</v>
      </c>
      <c r="E10343" s="4" t="s">
        <v>12</v>
      </c>
      <c r="F10343" s="4" t="str">
        <f t="shared" si="161"/>
        <v>Formato Fun 300 cc</v>
      </c>
      <c r="G10343" s="4" t="s">
        <v>63</v>
      </c>
      <c r="H10343" s="4" t="s">
        <v>5</v>
      </c>
      <c r="I10343" s="4" t="s">
        <v>25</v>
      </c>
      <c r="J10343" s="4" t="s">
        <v>26</v>
      </c>
      <c r="U10343" s="4">
        <v>0.46799999999999997</v>
      </c>
      <c r="V10343" s="4">
        <v>0.68399999999999994</v>
      </c>
      <c r="W10343" s="4">
        <v>0.72</v>
      </c>
      <c r="X10343" s="4">
        <v>0.39600000000000002</v>
      </c>
      <c r="AB10343" s="4">
        <v>3.5999999999999997E-2</v>
      </c>
      <c r="AF10343" s="4">
        <v>-3.5999999999999997E-2</v>
      </c>
    </row>
    <row r="10344" spans="1:39" ht="14.25" x14ac:dyDescent="0.2">
      <c r="A10344" s="4" t="str">
        <f>+VLOOKUP(E10344&amp;H10344&amp;I10344&amp;J10344,[1]Homol.!O:S,2,0)</f>
        <v>Agua</v>
      </c>
      <c r="B10344" s="4" t="str">
        <f>+VLOOKUP(E10344&amp;H10344&amp;I10344&amp;J10344,[1]Homol.!O:S,3,0)</f>
        <v>Flavored water</v>
      </c>
      <c r="C10344" s="4" t="s">
        <v>62</v>
      </c>
      <c r="D10344" s="4" t="s">
        <v>50</v>
      </c>
      <c r="E10344" s="4" t="s">
        <v>12</v>
      </c>
      <c r="F10344" s="4" t="str">
        <f t="shared" si="161"/>
        <v>Formatos Chicos Pet 500 cc</v>
      </c>
      <c r="G10344" s="4" t="s">
        <v>63</v>
      </c>
      <c r="H10344" s="4" t="s">
        <v>5</v>
      </c>
      <c r="I10344" s="4" t="s">
        <v>13</v>
      </c>
      <c r="J10344" s="4" t="s">
        <v>14</v>
      </c>
      <c r="R10344" s="4">
        <v>1.02</v>
      </c>
      <c r="S10344" s="4">
        <v>1.2</v>
      </c>
      <c r="U10344" s="4">
        <v>0.89999999999999991</v>
      </c>
      <c r="V10344" s="4">
        <v>2.88</v>
      </c>
      <c r="W10344" s="4">
        <v>1.5599999999999998</v>
      </c>
      <c r="Y10344" s="4">
        <v>0.48</v>
      </c>
      <c r="Z10344" s="4">
        <v>-0.48</v>
      </c>
      <c r="AC10344" s="4">
        <v>0.36</v>
      </c>
      <c r="AD10344" s="4">
        <v>0.36</v>
      </c>
      <c r="AE10344" s="4">
        <v>0.06</v>
      </c>
      <c r="AF10344" s="4">
        <v>0.42</v>
      </c>
      <c r="AG10344" s="4">
        <v>0.24</v>
      </c>
      <c r="AH10344" s="4">
        <v>0.24</v>
      </c>
      <c r="AI10344" s="4">
        <v>0.06</v>
      </c>
      <c r="AJ10344" s="4">
        <v>0.24</v>
      </c>
      <c r="AK10344" s="4">
        <v>0.18</v>
      </c>
      <c r="AL10344" s="4">
        <v>0.36</v>
      </c>
      <c r="AM10344" s="4">
        <v>0.18</v>
      </c>
    </row>
    <row r="10345" spans="1:39" ht="14.25" x14ac:dyDescent="0.2">
      <c r="A10345" s="4" t="str">
        <f>+VLOOKUP(E10345&amp;H10345&amp;I10345&amp;J10345,[1]Homol.!O:S,2,0)</f>
        <v>Agua</v>
      </c>
      <c r="B10345" s="4" t="str">
        <f>+VLOOKUP(E10345&amp;H10345&amp;I10345&amp;J10345,[1]Homol.!O:S,3,0)</f>
        <v>Flavored water</v>
      </c>
      <c r="C10345" s="4" t="s">
        <v>62</v>
      </c>
      <c r="D10345" s="4" t="s">
        <v>50</v>
      </c>
      <c r="E10345" s="4" t="s">
        <v>12</v>
      </c>
      <c r="F10345" s="4" t="str">
        <f t="shared" si="161"/>
        <v>Formatos Grandes 2250 cc</v>
      </c>
      <c r="G10345" s="4" t="s">
        <v>63</v>
      </c>
      <c r="H10345" s="4" t="s">
        <v>5</v>
      </c>
      <c r="I10345" s="4" t="s">
        <v>15</v>
      </c>
      <c r="J10345" s="4" t="s">
        <v>16</v>
      </c>
      <c r="T10345" s="4">
        <v>1.35</v>
      </c>
      <c r="U10345" s="4">
        <v>4.1850000000000005</v>
      </c>
      <c r="V10345" s="4">
        <v>10.8</v>
      </c>
      <c r="W10345" s="4">
        <v>11.61</v>
      </c>
      <c r="X10345" s="4">
        <v>0.27</v>
      </c>
      <c r="Y10345" s="4">
        <v>4.9949999999999992</v>
      </c>
      <c r="Z10345" s="4">
        <v>6.0749999999999993</v>
      </c>
      <c r="AA10345" s="4">
        <v>-4.59</v>
      </c>
      <c r="AB10345" s="4">
        <v>4.0500000000000007</v>
      </c>
      <c r="AC10345" s="4">
        <v>3.7800000000000002</v>
      </c>
      <c r="AD10345" s="4">
        <v>3.1050000000000004</v>
      </c>
      <c r="AF10345" s="4">
        <v>17.549999999999997</v>
      </c>
      <c r="AG10345" s="4">
        <v>0.81</v>
      </c>
      <c r="AH10345" s="4">
        <v>8.1000000000000014</v>
      </c>
      <c r="AI10345" s="4">
        <v>14.445</v>
      </c>
      <c r="AJ10345" s="4">
        <v>13.905000000000001</v>
      </c>
      <c r="AK10345" s="4">
        <v>11.744999999999999</v>
      </c>
      <c r="AL10345" s="4">
        <v>16.739999999999998</v>
      </c>
      <c r="AM10345" s="4">
        <v>2.2949999999999999</v>
      </c>
    </row>
    <row r="10346" spans="1:39" ht="14.25" x14ac:dyDescent="0.2">
      <c r="A10346" s="4" t="str">
        <f>+VLOOKUP(E10346&amp;H10346&amp;I10346&amp;J10346,[1]Homol.!O:S,2,0)</f>
        <v>Agua</v>
      </c>
      <c r="B10346" s="4" t="str">
        <f>+VLOOKUP(E10346&amp;H10346&amp;I10346&amp;J10346,[1]Homol.!O:S,3,0)</f>
        <v>Flavored water</v>
      </c>
      <c r="C10346" s="4" t="s">
        <v>62</v>
      </c>
      <c r="D10346" s="4" t="s">
        <v>50</v>
      </c>
      <c r="E10346" s="4" t="s">
        <v>12</v>
      </c>
      <c r="F10346" s="4" t="str">
        <f t="shared" si="161"/>
        <v>Formatos Grandes 2500 cc</v>
      </c>
      <c r="G10346" s="4" t="s">
        <v>63</v>
      </c>
      <c r="H10346" s="4" t="s">
        <v>5</v>
      </c>
      <c r="I10346" s="4" t="s">
        <v>15</v>
      </c>
      <c r="J10346" s="4" t="s">
        <v>48</v>
      </c>
      <c r="S10346" s="4">
        <v>0.3</v>
      </c>
      <c r="T10346" s="4">
        <v>0.75</v>
      </c>
      <c r="U10346" s="4">
        <v>-0.3</v>
      </c>
      <c r="V10346" s="4">
        <v>-0.3</v>
      </c>
      <c r="W10346" s="4">
        <v>-0.45</v>
      </c>
      <c r="Y10346" s="4">
        <v>0.75</v>
      </c>
    </row>
    <row r="10347" spans="1:39" ht="14.25" x14ac:dyDescent="0.2">
      <c r="A10347" s="4" t="str">
        <f>+VLOOKUP(E10347&amp;H10347&amp;I10347&amp;J10347,[1]Homol.!O:S,2,0)</f>
        <v>Agua</v>
      </c>
      <c r="B10347" s="4" t="str">
        <f>+VLOOKUP(E10347&amp;H10347&amp;I10347&amp;J10347,[1]Homol.!O:S,3,0)</f>
        <v>Flavored water</v>
      </c>
      <c r="C10347" s="4" t="s">
        <v>62</v>
      </c>
      <c r="D10347" s="4" t="s">
        <v>50</v>
      </c>
      <c r="E10347" s="4" t="s">
        <v>12</v>
      </c>
      <c r="F10347" s="4" t="str">
        <f t="shared" si="161"/>
        <v>Formatos Medianos 1000 cc</v>
      </c>
      <c r="G10347" s="4" t="s">
        <v>63</v>
      </c>
      <c r="H10347" s="4" t="s">
        <v>5</v>
      </c>
      <c r="I10347" s="4" t="s">
        <v>6</v>
      </c>
      <c r="J10347" s="4" t="s">
        <v>17</v>
      </c>
      <c r="T10347" s="4">
        <v>2.46</v>
      </c>
      <c r="U10347" s="4">
        <v>1.8599999999999999</v>
      </c>
      <c r="V10347" s="4">
        <v>2.16</v>
      </c>
      <c r="W10347" s="4">
        <v>1.26</v>
      </c>
      <c r="X10347" s="4">
        <v>1.5</v>
      </c>
      <c r="Y10347" s="4">
        <v>0.42</v>
      </c>
      <c r="Z10347" s="4">
        <v>0.06</v>
      </c>
      <c r="AA10347" s="4">
        <v>-0.24</v>
      </c>
      <c r="AC10347" s="4">
        <v>1.02</v>
      </c>
      <c r="AD10347" s="4">
        <v>0.78</v>
      </c>
      <c r="AE10347" s="4">
        <v>0.12</v>
      </c>
      <c r="AF10347" s="4">
        <v>0.6</v>
      </c>
      <c r="AG10347" s="4">
        <v>0.65999999999999992</v>
      </c>
      <c r="AH10347" s="4">
        <v>0.3</v>
      </c>
      <c r="AI10347" s="4">
        <v>0.48</v>
      </c>
      <c r="AJ10347" s="4">
        <v>0</v>
      </c>
      <c r="AK10347" s="4">
        <v>0.12</v>
      </c>
      <c r="AL10347" s="4">
        <v>-0.24</v>
      </c>
      <c r="AM10347" s="4">
        <v>-0.18</v>
      </c>
    </row>
    <row r="10348" spans="1:39" ht="14.25" x14ac:dyDescent="0.2">
      <c r="A10348" s="4" t="str">
        <f>+VLOOKUP(E10348&amp;H10348&amp;I10348&amp;J10348,[1]Homol.!O:S,2,0)</f>
        <v>Agua</v>
      </c>
      <c r="B10348" s="4" t="str">
        <f>+VLOOKUP(E10348&amp;H10348&amp;I10348&amp;J10348,[1]Homol.!O:S,3,0)</f>
        <v>Flavored water</v>
      </c>
      <c r="C10348" s="4" t="s">
        <v>62</v>
      </c>
      <c r="D10348" s="4" t="s">
        <v>50</v>
      </c>
      <c r="E10348" s="4" t="s">
        <v>12</v>
      </c>
      <c r="F10348" s="4" t="str">
        <f t="shared" si="161"/>
        <v>Formatos Medianos 1500 cc</v>
      </c>
      <c r="G10348" s="4" t="s">
        <v>63</v>
      </c>
      <c r="H10348" s="4" t="s">
        <v>5</v>
      </c>
      <c r="I10348" s="4" t="s">
        <v>6</v>
      </c>
      <c r="J10348" s="4" t="s">
        <v>7</v>
      </c>
      <c r="R10348" s="4">
        <v>1.35</v>
      </c>
      <c r="S10348" s="4">
        <v>0.09</v>
      </c>
      <c r="T10348" s="4">
        <v>3.7800000000000002</v>
      </c>
      <c r="U10348" s="4">
        <v>1.8</v>
      </c>
      <c r="W10348" s="4">
        <v>8.64</v>
      </c>
      <c r="Z10348" s="4">
        <v>0.36</v>
      </c>
      <c r="AA10348" s="4">
        <v>0.99</v>
      </c>
      <c r="AB10348" s="4">
        <v>0.72</v>
      </c>
      <c r="AC10348" s="4">
        <v>1.62</v>
      </c>
      <c r="AD10348" s="4">
        <v>0.44999999999999996</v>
      </c>
      <c r="AE10348" s="4">
        <v>0.18</v>
      </c>
      <c r="AF10348" s="4">
        <v>4.1400000000000006</v>
      </c>
      <c r="AG10348" s="4">
        <v>4.5</v>
      </c>
      <c r="AH10348" s="4">
        <v>-1.5299999999999998</v>
      </c>
      <c r="AI10348" s="4">
        <v>1.35</v>
      </c>
      <c r="AJ10348" s="4">
        <v>2.0700000000000003</v>
      </c>
      <c r="AK10348" s="4">
        <v>2.4299999999999997</v>
      </c>
      <c r="AL10348" s="4">
        <v>1.26</v>
      </c>
      <c r="AM10348" s="4">
        <v>0.63</v>
      </c>
    </row>
    <row r="10349" spans="1:39" ht="14.25" x14ac:dyDescent="0.2">
      <c r="A10349" s="4" t="str">
        <f>+VLOOKUP(E10349&amp;H10349&amp;I10349&amp;J10349,[1]Homol.!O:S,2,0)</f>
        <v>Agua</v>
      </c>
      <c r="B10349" s="4" t="str">
        <f>+VLOOKUP(E10349&amp;H10349&amp;I10349&amp;J10349,[1]Homol.!O:S,3,0)</f>
        <v>Flavored water</v>
      </c>
      <c r="C10349" s="4" t="s">
        <v>62</v>
      </c>
      <c r="D10349" s="4" t="s">
        <v>50</v>
      </c>
      <c r="E10349" s="4" t="s">
        <v>12</v>
      </c>
      <c r="F10349" s="4" t="str">
        <f t="shared" si="161"/>
        <v>Formato Fun 300 cc</v>
      </c>
      <c r="G10349" s="4" t="s">
        <v>63</v>
      </c>
      <c r="H10349" s="4" t="s">
        <v>9</v>
      </c>
      <c r="I10349" s="4" t="s">
        <v>25</v>
      </c>
      <c r="J10349" s="4" t="s">
        <v>26</v>
      </c>
      <c r="V10349" s="4">
        <v>1.26</v>
      </c>
      <c r="W10349" s="4">
        <v>0.68399999999999994</v>
      </c>
      <c r="X10349" s="4">
        <v>0.32399999999999995</v>
      </c>
      <c r="AB10349" s="4">
        <v>3.5999999999999997E-2</v>
      </c>
      <c r="AF10349" s="4">
        <v>-3.5999999999999997E-2</v>
      </c>
    </row>
    <row r="10350" spans="1:39" ht="14.25" x14ac:dyDescent="0.2">
      <c r="A10350" s="4" t="str">
        <f>+VLOOKUP(E10350&amp;H10350&amp;I10350&amp;J10350,[1]Homol.!O:S,2,0)</f>
        <v>Agua</v>
      </c>
      <c r="B10350" s="4" t="str">
        <f>+VLOOKUP(E10350&amp;H10350&amp;I10350&amp;J10350,[1]Homol.!O:S,3,0)</f>
        <v>Flavored water</v>
      </c>
      <c r="C10350" s="4" t="s">
        <v>62</v>
      </c>
      <c r="D10350" s="4" t="s">
        <v>50</v>
      </c>
      <c r="E10350" s="4" t="s">
        <v>12</v>
      </c>
      <c r="F10350" s="4" t="str">
        <f t="shared" si="161"/>
        <v>Formatos Chicos Pet 500 cc</v>
      </c>
      <c r="G10350" s="4" t="s">
        <v>63</v>
      </c>
      <c r="H10350" s="4" t="s">
        <v>9</v>
      </c>
      <c r="I10350" s="4" t="s">
        <v>13</v>
      </c>
      <c r="J10350" s="4" t="s">
        <v>14</v>
      </c>
      <c r="R10350" s="4">
        <v>0.65999999999999992</v>
      </c>
      <c r="U10350" s="4">
        <v>1.38</v>
      </c>
      <c r="V10350" s="4">
        <v>3.96</v>
      </c>
      <c r="W10350" s="4">
        <v>4.1400000000000006</v>
      </c>
      <c r="X10350" s="4">
        <v>0.06</v>
      </c>
      <c r="Y10350" s="4">
        <v>0.3</v>
      </c>
      <c r="Z10350" s="4">
        <v>-0.3</v>
      </c>
      <c r="AC10350" s="4">
        <v>0.54</v>
      </c>
      <c r="AD10350" s="4">
        <v>0.48</v>
      </c>
      <c r="AE10350" s="4">
        <v>0.12</v>
      </c>
      <c r="AF10350" s="4">
        <v>0.72</v>
      </c>
      <c r="AG10350" s="4">
        <v>1.3199999999999998</v>
      </c>
      <c r="AH10350" s="4">
        <v>0.36</v>
      </c>
      <c r="AI10350" s="4">
        <v>0.06</v>
      </c>
      <c r="AJ10350" s="4">
        <v>1.02</v>
      </c>
      <c r="AK10350" s="4">
        <v>0</v>
      </c>
      <c r="AL10350" s="4">
        <v>0.24</v>
      </c>
      <c r="AM10350" s="4">
        <v>0.24</v>
      </c>
    </row>
    <row r="10351" spans="1:39" ht="14.25" x14ac:dyDescent="0.2">
      <c r="A10351" s="4" t="str">
        <f>+VLOOKUP(E10351&amp;H10351&amp;I10351&amp;J10351,[1]Homol.!O:S,2,0)</f>
        <v>Agua</v>
      </c>
      <c r="B10351" s="4" t="str">
        <f>+VLOOKUP(E10351&amp;H10351&amp;I10351&amp;J10351,[1]Homol.!O:S,3,0)</f>
        <v>Flavored water</v>
      </c>
      <c r="C10351" s="4" t="s">
        <v>62</v>
      </c>
      <c r="D10351" s="4" t="s">
        <v>50</v>
      </c>
      <c r="E10351" s="4" t="s">
        <v>12</v>
      </c>
      <c r="F10351" s="4" t="str">
        <f t="shared" si="161"/>
        <v>Formatos Grandes 2250 cc</v>
      </c>
      <c r="G10351" s="4" t="s">
        <v>63</v>
      </c>
      <c r="H10351" s="4" t="s">
        <v>9</v>
      </c>
      <c r="I10351" s="4" t="s">
        <v>15</v>
      </c>
      <c r="J10351" s="4" t="s">
        <v>16</v>
      </c>
      <c r="U10351" s="4">
        <v>6.0749999999999993</v>
      </c>
      <c r="V10351" s="4">
        <v>13.094999999999999</v>
      </c>
      <c r="W10351" s="4">
        <v>9.5850000000000009</v>
      </c>
      <c r="Z10351" s="4">
        <v>7.83</v>
      </c>
      <c r="AA10351" s="4">
        <v>1.4850000000000001</v>
      </c>
      <c r="AB10351" s="4">
        <v>0.13500000000000001</v>
      </c>
      <c r="AC10351" s="4">
        <v>6.8850000000000007</v>
      </c>
      <c r="AD10351" s="4">
        <v>3.645</v>
      </c>
      <c r="AE10351" s="4">
        <v>2.97</v>
      </c>
      <c r="AF10351" s="4">
        <v>26.325000000000003</v>
      </c>
      <c r="AG10351" s="4">
        <v>2.6999999999999997</v>
      </c>
      <c r="AH10351" s="4">
        <v>10.53</v>
      </c>
      <c r="AI10351" s="4">
        <v>4.32</v>
      </c>
      <c r="AJ10351" s="4">
        <v>11.07</v>
      </c>
      <c r="AK10351" s="4">
        <v>21.87</v>
      </c>
      <c r="AL10351" s="4">
        <v>10.26</v>
      </c>
      <c r="AM10351" s="4">
        <v>-0.8100000000000005</v>
      </c>
    </row>
    <row r="10352" spans="1:39" ht="14.25" x14ac:dyDescent="0.2">
      <c r="A10352" s="4" t="str">
        <f>+VLOOKUP(E10352&amp;H10352&amp;I10352&amp;J10352,[1]Homol.!O:S,2,0)</f>
        <v>Agua</v>
      </c>
      <c r="B10352" s="4" t="str">
        <f>+VLOOKUP(E10352&amp;H10352&amp;I10352&amp;J10352,[1]Homol.!O:S,3,0)</f>
        <v>Flavored water</v>
      </c>
      <c r="C10352" s="4" t="s">
        <v>62</v>
      </c>
      <c r="D10352" s="4" t="s">
        <v>50</v>
      </c>
      <c r="E10352" s="4" t="s">
        <v>12</v>
      </c>
      <c r="F10352" s="4" t="str">
        <f t="shared" si="161"/>
        <v>Formatos Medianos 1000 cc</v>
      </c>
      <c r="G10352" s="4" t="s">
        <v>63</v>
      </c>
      <c r="H10352" s="4" t="s">
        <v>9</v>
      </c>
      <c r="I10352" s="4" t="s">
        <v>6</v>
      </c>
      <c r="J10352" s="4" t="s">
        <v>17</v>
      </c>
      <c r="T10352" s="4">
        <v>2.82</v>
      </c>
      <c r="U10352" s="4">
        <v>1.74</v>
      </c>
      <c r="V10352" s="4">
        <v>0.89999999999999991</v>
      </c>
      <c r="W10352" s="4">
        <v>2.16</v>
      </c>
      <c r="X10352" s="4">
        <v>0.6</v>
      </c>
      <c r="Y10352" s="4">
        <v>0.54</v>
      </c>
      <c r="Z10352" s="4">
        <v>0.06</v>
      </c>
      <c r="AA10352" s="4">
        <v>-0.12</v>
      </c>
      <c r="AB10352" s="4">
        <v>-0.12</v>
      </c>
      <c r="AC10352" s="4">
        <v>0.36</v>
      </c>
      <c r="AD10352" s="4">
        <v>0.72</v>
      </c>
      <c r="AE10352" s="4">
        <v>0.06</v>
      </c>
      <c r="AF10352" s="4">
        <v>2.88</v>
      </c>
      <c r="AG10352" s="4">
        <v>0.6</v>
      </c>
      <c r="AH10352" s="4">
        <v>-1.08</v>
      </c>
      <c r="AI10352" s="4">
        <v>0.48</v>
      </c>
      <c r="AJ10352" s="4">
        <v>0.18</v>
      </c>
      <c r="AK10352" s="4">
        <v>-0.36</v>
      </c>
      <c r="AL10352" s="4">
        <v>0.42</v>
      </c>
      <c r="AM10352" s="4">
        <v>0</v>
      </c>
    </row>
    <row r="10353" spans="1:39" ht="14.25" x14ac:dyDescent="0.2">
      <c r="A10353" s="4" t="str">
        <f>+VLOOKUP(E10353&amp;H10353&amp;I10353&amp;J10353,[1]Homol.!O:S,2,0)</f>
        <v>Agua</v>
      </c>
      <c r="B10353" s="4" t="str">
        <f>+VLOOKUP(E10353&amp;H10353&amp;I10353&amp;J10353,[1]Homol.!O:S,3,0)</f>
        <v>Flavored water</v>
      </c>
      <c r="C10353" s="4" t="s">
        <v>62</v>
      </c>
      <c r="D10353" s="4" t="s">
        <v>50</v>
      </c>
      <c r="E10353" s="4" t="s">
        <v>12</v>
      </c>
      <c r="F10353" s="4" t="str">
        <f t="shared" si="161"/>
        <v>Formatos Medianos 1500 cc</v>
      </c>
      <c r="G10353" s="4" t="s">
        <v>63</v>
      </c>
      <c r="H10353" s="4" t="s">
        <v>9</v>
      </c>
      <c r="I10353" s="4" t="s">
        <v>6</v>
      </c>
      <c r="J10353" s="4" t="s">
        <v>7</v>
      </c>
      <c r="R10353" s="4">
        <v>1.4400000000000002</v>
      </c>
      <c r="S10353" s="4">
        <v>0.54</v>
      </c>
      <c r="T10353" s="4">
        <v>3.78</v>
      </c>
      <c r="U10353" s="4">
        <v>0.80999999999999994</v>
      </c>
      <c r="V10353" s="4">
        <v>0.63</v>
      </c>
      <c r="Z10353" s="4">
        <v>0.27</v>
      </c>
      <c r="AA10353" s="4">
        <v>1.26</v>
      </c>
      <c r="AB10353" s="4">
        <v>1.35</v>
      </c>
      <c r="AC10353" s="4">
        <v>1.53</v>
      </c>
      <c r="AD10353" s="4">
        <v>1.08</v>
      </c>
      <c r="AE10353" s="4">
        <v>0.18</v>
      </c>
      <c r="AF10353" s="4">
        <v>3.6900000000000004</v>
      </c>
      <c r="AG10353" s="4">
        <v>0.72</v>
      </c>
      <c r="AH10353" s="4">
        <v>0.99</v>
      </c>
      <c r="AI10353" s="4">
        <v>2.7749969999999999</v>
      </c>
      <c r="AJ10353" s="4">
        <v>2.7</v>
      </c>
      <c r="AK10353" s="4">
        <v>0.45</v>
      </c>
      <c r="AL10353" s="4">
        <v>0.9</v>
      </c>
      <c r="AM10353" s="4">
        <v>0.27</v>
      </c>
    </row>
    <row r="10354" spans="1:39" ht="14.25" x14ac:dyDescent="0.2">
      <c r="A10354" s="4" t="str">
        <f>+VLOOKUP(E10354&amp;H10354&amp;I10354&amp;J10354,[1]Homol.!O:S,2,0)</f>
        <v>Agua</v>
      </c>
      <c r="B10354" s="4" t="str">
        <f>+VLOOKUP(E10354&amp;H10354&amp;I10354&amp;J10354,[1]Homol.!O:S,3,0)</f>
        <v>Flavored water</v>
      </c>
      <c r="C10354" s="4" t="s">
        <v>62</v>
      </c>
      <c r="D10354" s="4" t="s">
        <v>50</v>
      </c>
      <c r="E10354" s="4" t="s">
        <v>12</v>
      </c>
      <c r="F10354" s="4" t="str">
        <f t="shared" si="161"/>
        <v>Formatos Chicos Pet 500 cc</v>
      </c>
      <c r="G10354" s="4" t="s">
        <v>63</v>
      </c>
      <c r="H10354" s="4" t="s">
        <v>18</v>
      </c>
      <c r="I10354" s="4" t="s">
        <v>13</v>
      </c>
      <c r="J10354" s="4" t="s">
        <v>14</v>
      </c>
      <c r="R10354" s="4">
        <v>0.06</v>
      </c>
      <c r="S10354" s="4">
        <v>0.18</v>
      </c>
      <c r="T10354" s="4">
        <v>1.02</v>
      </c>
      <c r="U10354" s="4">
        <v>0.54</v>
      </c>
      <c r="V10354" s="4">
        <v>2.94</v>
      </c>
      <c r="W10354" s="4">
        <v>0.42</v>
      </c>
      <c r="X10354" s="4">
        <v>0.3</v>
      </c>
      <c r="Y10354" s="4">
        <v>0.66</v>
      </c>
      <c r="Z10354" s="4">
        <v>3.7199999999999998</v>
      </c>
      <c r="AA10354" s="4">
        <v>0.6</v>
      </c>
      <c r="AB10354" s="4">
        <v>-0.36</v>
      </c>
      <c r="AC10354" s="4">
        <v>0.36</v>
      </c>
      <c r="AD10354" s="4">
        <v>0.72</v>
      </c>
      <c r="AE10354" s="4">
        <v>0.12</v>
      </c>
      <c r="AF10354" s="4">
        <v>0.24</v>
      </c>
      <c r="AG10354" s="4">
        <v>0.72</v>
      </c>
      <c r="AH10354" s="4">
        <v>0.42</v>
      </c>
      <c r="AJ10354" s="4">
        <v>0.18</v>
      </c>
      <c r="AK10354" s="4">
        <v>0.24</v>
      </c>
      <c r="AL10354" s="4">
        <v>0.18</v>
      </c>
      <c r="AM10354" s="4">
        <v>0.24</v>
      </c>
    </row>
    <row r="10355" spans="1:39" ht="14.25" x14ac:dyDescent="0.2">
      <c r="A10355" s="4" t="str">
        <f>+VLOOKUP(E10355&amp;H10355&amp;I10355&amp;J10355,[1]Homol.!O:S,2,0)</f>
        <v>Agua</v>
      </c>
      <c r="B10355" s="4" t="str">
        <f>+VLOOKUP(E10355&amp;H10355&amp;I10355&amp;J10355,[1]Homol.!O:S,3,0)</f>
        <v>Flavored water</v>
      </c>
      <c r="C10355" s="4" t="s">
        <v>62</v>
      </c>
      <c r="D10355" s="4" t="s">
        <v>50</v>
      </c>
      <c r="E10355" s="4" t="s">
        <v>12</v>
      </c>
      <c r="F10355" s="4" t="str">
        <f t="shared" si="161"/>
        <v>Formatos Grandes 2250 cc</v>
      </c>
      <c r="G10355" s="4" t="s">
        <v>63</v>
      </c>
      <c r="H10355" s="4" t="s">
        <v>18</v>
      </c>
      <c r="I10355" s="4" t="s">
        <v>15</v>
      </c>
      <c r="J10355" s="4" t="s">
        <v>16</v>
      </c>
      <c r="R10355" s="4">
        <v>0.13500000000000001</v>
      </c>
      <c r="S10355" s="4">
        <v>2.835</v>
      </c>
      <c r="T10355" s="4">
        <v>7.6950000000000003</v>
      </c>
      <c r="U10355" s="4">
        <v>2.7</v>
      </c>
      <c r="V10355" s="4">
        <v>8.7750000000000004</v>
      </c>
      <c r="W10355" s="4">
        <v>7.5600000000000005</v>
      </c>
      <c r="Z10355" s="4">
        <v>9.7199999999999989</v>
      </c>
      <c r="AA10355" s="4">
        <v>0.40500000000000003</v>
      </c>
      <c r="AC10355" s="4">
        <v>4.9950000000000001</v>
      </c>
      <c r="AD10355" s="4">
        <v>3.1050000000000004</v>
      </c>
      <c r="AF10355" s="4">
        <v>18.899999999999999</v>
      </c>
      <c r="AG10355" s="4">
        <v>2.4300000000000002</v>
      </c>
      <c r="AH10355" s="4">
        <v>9.8550000000000004</v>
      </c>
      <c r="AI10355" s="4">
        <v>7.5599999999999987</v>
      </c>
      <c r="AJ10355" s="4">
        <v>13.094999999999999</v>
      </c>
      <c r="AK10355" s="4">
        <v>14.174999999999999</v>
      </c>
      <c r="AL10355" s="4">
        <v>14.174999999999999</v>
      </c>
      <c r="AM10355" s="4">
        <v>2.7</v>
      </c>
    </row>
    <row r="10356" spans="1:39" ht="14.25" x14ac:dyDescent="0.2">
      <c r="A10356" s="4" t="str">
        <f>+VLOOKUP(E10356&amp;H10356&amp;I10356&amp;J10356,[1]Homol.!O:S,2,0)</f>
        <v>Agua</v>
      </c>
      <c r="B10356" s="4" t="str">
        <f>+VLOOKUP(E10356&amp;H10356&amp;I10356&amp;J10356,[1]Homol.!O:S,3,0)</f>
        <v>Flavored water</v>
      </c>
      <c r="C10356" s="4" t="s">
        <v>62</v>
      </c>
      <c r="D10356" s="4" t="s">
        <v>50</v>
      </c>
      <c r="E10356" s="4" t="s">
        <v>12</v>
      </c>
      <c r="F10356" s="4" t="str">
        <f t="shared" si="161"/>
        <v>Formatos Grandes 2500 cc</v>
      </c>
      <c r="G10356" s="4" t="s">
        <v>63</v>
      </c>
      <c r="H10356" s="4" t="s">
        <v>18</v>
      </c>
      <c r="I10356" s="4" t="s">
        <v>15</v>
      </c>
      <c r="J10356" s="4" t="s">
        <v>48</v>
      </c>
      <c r="V10356" s="4">
        <v>1.05</v>
      </c>
      <c r="W10356" s="4">
        <v>-1.05</v>
      </c>
    </row>
    <row r="10357" spans="1:39" ht="14.25" x14ac:dyDescent="0.2">
      <c r="A10357" s="4" t="str">
        <f>+VLOOKUP(E10357&amp;H10357&amp;I10357&amp;J10357,[1]Homol.!O:S,2,0)</f>
        <v>Agua</v>
      </c>
      <c r="B10357" s="4" t="str">
        <f>+VLOOKUP(E10357&amp;H10357&amp;I10357&amp;J10357,[1]Homol.!O:S,3,0)</f>
        <v>Flavored water</v>
      </c>
      <c r="C10357" s="4" t="s">
        <v>62</v>
      </c>
      <c r="D10357" s="4" t="s">
        <v>50</v>
      </c>
      <c r="E10357" s="4" t="s">
        <v>12</v>
      </c>
      <c r="F10357" s="4" t="str">
        <f t="shared" si="161"/>
        <v>Formatos Medianos 1500 cc</v>
      </c>
      <c r="G10357" s="4" t="s">
        <v>63</v>
      </c>
      <c r="H10357" s="4" t="s">
        <v>18</v>
      </c>
      <c r="I10357" s="4" t="s">
        <v>6</v>
      </c>
      <c r="J10357" s="4" t="s">
        <v>7</v>
      </c>
      <c r="R10357" s="4">
        <v>1.53</v>
      </c>
      <c r="S10357" s="4">
        <v>1.62</v>
      </c>
      <c r="T10357" s="4">
        <v>6.3900000000000006</v>
      </c>
      <c r="U10357" s="4">
        <v>1.98</v>
      </c>
      <c r="V10357" s="4">
        <v>7.11</v>
      </c>
      <c r="W10357" s="4">
        <v>10.62</v>
      </c>
      <c r="X10357" s="4">
        <v>0.09</v>
      </c>
      <c r="Z10357" s="4">
        <v>0.54</v>
      </c>
      <c r="AA10357" s="4">
        <v>5.3999999999999995</v>
      </c>
      <c r="AB10357" s="4">
        <v>5.49</v>
      </c>
      <c r="AC10357" s="4">
        <v>0.45</v>
      </c>
      <c r="AD10357" s="4">
        <v>-2.61</v>
      </c>
      <c r="AF10357" s="4">
        <v>2.25</v>
      </c>
      <c r="AG10357" s="4">
        <v>1.17</v>
      </c>
      <c r="AH10357" s="4">
        <v>2.4299999999999997</v>
      </c>
      <c r="AI10357" s="4">
        <v>1.62</v>
      </c>
      <c r="AJ10357" s="4">
        <v>0.81</v>
      </c>
      <c r="AK10357" s="4">
        <v>1.08</v>
      </c>
      <c r="AL10357" s="4">
        <v>2.6100000000000003</v>
      </c>
      <c r="AM10357" s="4">
        <v>0.44999999999999996</v>
      </c>
    </row>
    <row r="10358" spans="1:39" ht="14.25" x14ac:dyDescent="0.2">
      <c r="A10358" s="4" t="str">
        <f>+VLOOKUP(E10358&amp;H10358&amp;I10358&amp;J10358,[1]Homol.!O:S,2,0)</f>
        <v>Agua</v>
      </c>
      <c r="B10358" s="4" t="str">
        <f>+VLOOKUP(E10358&amp;H10358&amp;I10358&amp;J10358,[1]Homol.!O:S,3,0)</f>
        <v>Flavored water</v>
      </c>
      <c r="C10358" s="4" t="s">
        <v>62</v>
      </c>
      <c r="D10358" s="4" t="s">
        <v>50</v>
      </c>
      <c r="E10358" s="4" t="s">
        <v>12</v>
      </c>
      <c r="F10358" s="4" t="str">
        <f t="shared" si="161"/>
        <v>Formato Fun 300 cc</v>
      </c>
      <c r="G10358" s="4" t="s">
        <v>63</v>
      </c>
      <c r="H10358" s="4" t="s">
        <v>10</v>
      </c>
      <c r="I10358" s="4" t="s">
        <v>25</v>
      </c>
      <c r="J10358" s="4" t="s">
        <v>26</v>
      </c>
      <c r="U10358" s="4">
        <v>0.46799999999999997</v>
      </c>
      <c r="V10358" s="4">
        <v>0.72</v>
      </c>
      <c r="W10358" s="4">
        <v>0.61199999999999999</v>
      </c>
      <c r="X10358" s="4">
        <v>0.18</v>
      </c>
      <c r="AB10358" s="4">
        <v>3.5999999999999997E-2</v>
      </c>
      <c r="AF10358" s="4">
        <v>-3.5999999999999997E-2</v>
      </c>
    </row>
    <row r="10359" spans="1:39" ht="14.25" x14ac:dyDescent="0.2">
      <c r="A10359" s="4" t="str">
        <f>+VLOOKUP(E10359&amp;H10359&amp;I10359&amp;J10359,[1]Homol.!O:S,2,0)</f>
        <v>Agua</v>
      </c>
      <c r="B10359" s="4" t="str">
        <f>+VLOOKUP(E10359&amp;H10359&amp;I10359&amp;J10359,[1]Homol.!O:S,3,0)</f>
        <v>Flavored water</v>
      </c>
      <c r="C10359" s="4" t="s">
        <v>62</v>
      </c>
      <c r="D10359" s="4" t="s">
        <v>50</v>
      </c>
      <c r="E10359" s="4" t="s">
        <v>12</v>
      </c>
      <c r="F10359" s="4" t="str">
        <f t="shared" si="161"/>
        <v>Formatos Chicos Pet 500 cc</v>
      </c>
      <c r="G10359" s="4" t="s">
        <v>63</v>
      </c>
      <c r="H10359" s="4" t="s">
        <v>10</v>
      </c>
      <c r="I10359" s="4" t="s">
        <v>13</v>
      </c>
      <c r="J10359" s="4" t="s">
        <v>14</v>
      </c>
      <c r="R10359" s="4">
        <v>0.96</v>
      </c>
      <c r="S10359" s="4">
        <v>0.78</v>
      </c>
      <c r="U10359" s="4">
        <v>1.08</v>
      </c>
      <c r="V10359" s="4">
        <v>2.4</v>
      </c>
      <c r="AB10359" s="4">
        <v>0.06</v>
      </c>
      <c r="AC10359" s="4">
        <v>0.48</v>
      </c>
      <c r="AD10359" s="4">
        <v>0.36</v>
      </c>
      <c r="AF10359" s="4">
        <v>0.24</v>
      </c>
      <c r="AG10359" s="4">
        <v>0.12</v>
      </c>
      <c r="AH10359" s="4">
        <v>0.54</v>
      </c>
      <c r="AI10359" s="4">
        <v>0.12</v>
      </c>
      <c r="AJ10359" s="4">
        <v>0.36</v>
      </c>
      <c r="AK10359" s="4">
        <v>-0.12</v>
      </c>
      <c r="AL10359" s="4">
        <v>0.36</v>
      </c>
      <c r="AM10359" s="4">
        <v>0.18</v>
      </c>
    </row>
    <row r="10360" spans="1:39" ht="14.25" x14ac:dyDescent="0.2">
      <c r="A10360" s="4" t="str">
        <f>+VLOOKUP(E10360&amp;H10360&amp;I10360&amp;J10360,[1]Homol.!O:S,2,0)</f>
        <v>Agua</v>
      </c>
      <c r="B10360" s="4" t="str">
        <f>+VLOOKUP(E10360&amp;H10360&amp;I10360&amp;J10360,[1]Homol.!O:S,3,0)</f>
        <v>Flavored water</v>
      </c>
      <c r="C10360" s="4" t="s">
        <v>62</v>
      </c>
      <c r="D10360" s="4" t="s">
        <v>50</v>
      </c>
      <c r="E10360" s="4" t="s">
        <v>12</v>
      </c>
      <c r="F10360" s="4" t="str">
        <f t="shared" si="161"/>
        <v>Formatos Grandes 2250 cc</v>
      </c>
      <c r="G10360" s="4" t="s">
        <v>63</v>
      </c>
      <c r="H10360" s="4" t="s">
        <v>10</v>
      </c>
      <c r="I10360" s="4" t="s">
        <v>15</v>
      </c>
      <c r="J10360" s="4" t="s">
        <v>16</v>
      </c>
      <c r="T10360" s="4">
        <v>1.7549999999999999</v>
      </c>
      <c r="U10360" s="4">
        <v>4.59</v>
      </c>
      <c r="V10360" s="4">
        <v>12.96</v>
      </c>
      <c r="W10360" s="4">
        <v>15.120000000000001</v>
      </c>
      <c r="X10360" s="4">
        <v>4.4550000000000001</v>
      </c>
      <c r="Y10360" s="4">
        <v>6.21</v>
      </c>
      <c r="Z10360" s="4">
        <v>9.4500000000000011</v>
      </c>
      <c r="AA10360" s="4">
        <v>-2.1599999999999997</v>
      </c>
      <c r="AB10360" s="4">
        <v>0.13500000000000001</v>
      </c>
      <c r="AC10360" s="4">
        <v>3.6449999999999996</v>
      </c>
      <c r="AD10360" s="4">
        <v>4.59</v>
      </c>
      <c r="AE10360" s="4">
        <v>1.4850000000000001</v>
      </c>
      <c r="AF10360" s="4">
        <v>14.175000000000001</v>
      </c>
      <c r="AG10360" s="4">
        <v>7.29</v>
      </c>
      <c r="AH10360" s="4">
        <v>14.985000000000001</v>
      </c>
      <c r="AI10360" s="4">
        <v>18.764999999999997</v>
      </c>
      <c r="AJ10360" s="4">
        <v>24.84</v>
      </c>
      <c r="AK10360" s="4">
        <v>13.23</v>
      </c>
      <c r="AL10360" s="4">
        <v>9.4499999999999993</v>
      </c>
      <c r="AM10360" s="4">
        <v>4.4550000000000001</v>
      </c>
    </row>
    <row r="10361" spans="1:39" ht="14.25" x14ac:dyDescent="0.2">
      <c r="A10361" s="4" t="str">
        <f>+VLOOKUP(E10361&amp;H10361&amp;I10361&amp;J10361,[1]Homol.!O:S,2,0)</f>
        <v>Agua</v>
      </c>
      <c r="B10361" s="4" t="str">
        <f>+VLOOKUP(E10361&amp;H10361&amp;I10361&amp;J10361,[1]Homol.!O:S,3,0)</f>
        <v>Flavored water</v>
      </c>
      <c r="C10361" s="4" t="s">
        <v>62</v>
      </c>
      <c r="D10361" s="4" t="s">
        <v>50</v>
      </c>
      <c r="E10361" s="4" t="s">
        <v>12</v>
      </c>
      <c r="F10361" s="4" t="str">
        <f t="shared" si="161"/>
        <v>Formatos Grandes 2500 cc</v>
      </c>
      <c r="G10361" s="4" t="s">
        <v>63</v>
      </c>
      <c r="H10361" s="4" t="s">
        <v>10</v>
      </c>
      <c r="I10361" s="4" t="s">
        <v>15</v>
      </c>
      <c r="J10361" s="4" t="s">
        <v>48</v>
      </c>
      <c r="V10361" s="4">
        <v>1.05</v>
      </c>
      <c r="W10361" s="4">
        <v>-1.05</v>
      </c>
    </row>
    <row r="10362" spans="1:39" ht="14.25" x14ac:dyDescent="0.2">
      <c r="A10362" s="4" t="str">
        <f>+VLOOKUP(E10362&amp;H10362&amp;I10362&amp;J10362,[1]Homol.!O:S,2,0)</f>
        <v>Agua</v>
      </c>
      <c r="B10362" s="4" t="str">
        <f>+VLOOKUP(E10362&amp;H10362&amp;I10362&amp;J10362,[1]Homol.!O:S,3,0)</f>
        <v>Flavored water</v>
      </c>
      <c r="C10362" s="4" t="s">
        <v>62</v>
      </c>
      <c r="D10362" s="4" t="s">
        <v>50</v>
      </c>
      <c r="E10362" s="4" t="s">
        <v>12</v>
      </c>
      <c r="F10362" s="4" t="str">
        <f t="shared" si="161"/>
        <v>Formatos Medianos 1000 cc</v>
      </c>
      <c r="G10362" s="4" t="s">
        <v>63</v>
      </c>
      <c r="H10362" s="4" t="s">
        <v>10</v>
      </c>
      <c r="I10362" s="4" t="s">
        <v>6</v>
      </c>
      <c r="J10362" s="4" t="s">
        <v>17</v>
      </c>
      <c r="T10362" s="4">
        <v>1.5</v>
      </c>
      <c r="U10362" s="4">
        <v>0.48</v>
      </c>
      <c r="V10362" s="4">
        <v>0.18</v>
      </c>
      <c r="W10362" s="4">
        <v>1.68</v>
      </c>
      <c r="X10362" s="4">
        <v>-0.12</v>
      </c>
      <c r="Y10362" s="4">
        <v>0.6</v>
      </c>
      <c r="Z10362" s="4">
        <v>-0.54</v>
      </c>
      <c r="AA10362" s="4">
        <v>0.66</v>
      </c>
      <c r="AB10362" s="4">
        <v>0.12</v>
      </c>
      <c r="AC10362" s="4">
        <v>0.24</v>
      </c>
      <c r="AD10362" s="4">
        <v>0.3</v>
      </c>
      <c r="AE10362" s="4">
        <v>0.12</v>
      </c>
      <c r="AF10362" s="4">
        <v>0.78</v>
      </c>
      <c r="AG10362" s="4">
        <v>0.36</v>
      </c>
      <c r="AH10362" s="4">
        <v>1.38</v>
      </c>
      <c r="AI10362" s="4">
        <v>0.24</v>
      </c>
      <c r="AJ10362" s="4">
        <v>-0.06</v>
      </c>
      <c r="AK10362" s="4">
        <v>-0.06</v>
      </c>
      <c r="AL10362" s="4">
        <v>0.42</v>
      </c>
      <c r="AM10362" s="4">
        <v>0.06</v>
      </c>
    </row>
    <row r="10363" spans="1:39" ht="14.25" x14ac:dyDescent="0.2">
      <c r="A10363" s="4" t="str">
        <f>+VLOOKUP(E10363&amp;H10363&amp;I10363&amp;J10363,[1]Homol.!O:S,2,0)</f>
        <v>Agua</v>
      </c>
      <c r="B10363" s="4" t="str">
        <f>+VLOOKUP(E10363&amp;H10363&amp;I10363&amp;J10363,[1]Homol.!O:S,3,0)</f>
        <v>Flavored water</v>
      </c>
      <c r="C10363" s="4" t="s">
        <v>62</v>
      </c>
      <c r="D10363" s="4" t="s">
        <v>50</v>
      </c>
      <c r="E10363" s="4" t="s">
        <v>12</v>
      </c>
      <c r="F10363" s="4" t="str">
        <f t="shared" si="161"/>
        <v>Formatos Medianos 1500 cc</v>
      </c>
      <c r="G10363" s="4" t="s">
        <v>63</v>
      </c>
      <c r="H10363" s="4" t="s">
        <v>10</v>
      </c>
      <c r="I10363" s="4" t="s">
        <v>6</v>
      </c>
      <c r="J10363" s="4" t="s">
        <v>7</v>
      </c>
      <c r="R10363" s="4">
        <v>1.44</v>
      </c>
      <c r="S10363" s="4">
        <v>2.0700000000000003</v>
      </c>
      <c r="T10363" s="4">
        <v>7.4700000000000006</v>
      </c>
      <c r="U10363" s="4">
        <v>6.3000000000000007</v>
      </c>
      <c r="V10363" s="4">
        <v>8.2800000000000011</v>
      </c>
      <c r="W10363" s="4">
        <v>9.5400000000000009</v>
      </c>
      <c r="Y10363" s="4">
        <v>0.9</v>
      </c>
      <c r="Z10363" s="4">
        <v>4.1400000000000006</v>
      </c>
      <c r="AA10363" s="4">
        <v>2.79</v>
      </c>
      <c r="AB10363" s="4">
        <v>-1.98</v>
      </c>
      <c r="AC10363" s="4">
        <v>1.08</v>
      </c>
      <c r="AD10363" s="4">
        <v>1.8</v>
      </c>
      <c r="AF10363" s="4">
        <v>3.87</v>
      </c>
      <c r="AG10363" s="4">
        <v>1.08</v>
      </c>
      <c r="AH10363" s="4">
        <v>2.6100000000000003</v>
      </c>
      <c r="AI10363" s="4">
        <v>3.9600000000000004</v>
      </c>
      <c r="AJ10363" s="4">
        <v>3.06</v>
      </c>
      <c r="AK10363" s="4">
        <v>0.72000000000000008</v>
      </c>
      <c r="AL10363" s="4">
        <v>2.97</v>
      </c>
      <c r="AM10363" s="4">
        <v>0</v>
      </c>
    </row>
    <row r="10364" spans="1:39" ht="14.25" x14ac:dyDescent="0.2">
      <c r="A10364" s="4" t="str">
        <f>+VLOOKUP(E10364&amp;H10364&amp;I10364&amp;J10364,[1]Homol.!O:S,2,0)</f>
        <v>Agua</v>
      </c>
      <c r="B10364" s="4" t="str">
        <f>+VLOOKUP(E10364&amp;H10364&amp;I10364&amp;J10364,[1]Homol.!O:S,3,0)</f>
        <v>Flavored water</v>
      </c>
      <c r="C10364" s="4" t="s">
        <v>62</v>
      </c>
      <c r="D10364" s="4" t="s">
        <v>50</v>
      </c>
      <c r="E10364" s="4" t="s">
        <v>12</v>
      </c>
      <c r="F10364" s="4" t="str">
        <f t="shared" si="161"/>
        <v>Formatos Chicos Pet 500 cc</v>
      </c>
      <c r="G10364" s="4" t="s">
        <v>63</v>
      </c>
      <c r="H10364" s="4" t="s">
        <v>19</v>
      </c>
      <c r="I10364" s="4" t="s">
        <v>13</v>
      </c>
      <c r="J10364" s="4" t="s">
        <v>14</v>
      </c>
      <c r="AC10364" s="4">
        <v>0.84</v>
      </c>
      <c r="AD10364" s="4">
        <v>0.36</v>
      </c>
      <c r="AE10364" s="4">
        <v>0.06</v>
      </c>
      <c r="AF10364" s="4">
        <v>0.06</v>
      </c>
      <c r="AG10364" s="4">
        <v>1.26</v>
      </c>
      <c r="AH10364" s="4">
        <v>0.12</v>
      </c>
      <c r="AI10364" s="4">
        <v>0.9</v>
      </c>
      <c r="AJ10364" s="4">
        <v>0.6</v>
      </c>
      <c r="AK10364" s="4">
        <v>0</v>
      </c>
      <c r="AL10364" s="4">
        <v>0.24</v>
      </c>
      <c r="AM10364" s="4">
        <v>0.18</v>
      </c>
    </row>
    <row r="10365" spans="1:39" ht="14.25" x14ac:dyDescent="0.2">
      <c r="A10365" s="4" t="str">
        <f>+VLOOKUP(E10365&amp;H10365&amp;I10365&amp;J10365,[1]Homol.!O:S,2,0)</f>
        <v>Agua</v>
      </c>
      <c r="B10365" s="4" t="str">
        <f>+VLOOKUP(E10365&amp;H10365&amp;I10365&amp;J10365,[1]Homol.!O:S,3,0)</f>
        <v>Flavored water</v>
      </c>
      <c r="C10365" s="4" t="s">
        <v>62</v>
      </c>
      <c r="D10365" s="4" t="s">
        <v>50</v>
      </c>
      <c r="E10365" s="4" t="s">
        <v>12</v>
      </c>
      <c r="F10365" s="4" t="str">
        <f t="shared" si="161"/>
        <v>Formatos Grandes 2250 cc</v>
      </c>
      <c r="G10365" s="4" t="s">
        <v>63</v>
      </c>
      <c r="H10365" s="4" t="s">
        <v>19</v>
      </c>
      <c r="I10365" s="4" t="s">
        <v>15</v>
      </c>
      <c r="J10365" s="4" t="s">
        <v>16</v>
      </c>
      <c r="AC10365" s="4">
        <v>7.5600000000000005</v>
      </c>
      <c r="AD10365" s="4">
        <v>2.16</v>
      </c>
      <c r="AE10365" s="4">
        <v>1.4850000000000001</v>
      </c>
      <c r="AF10365" s="4">
        <v>0.27</v>
      </c>
      <c r="AG10365" s="4">
        <v>1.08</v>
      </c>
      <c r="AH10365" s="4">
        <v>13.095000000000001</v>
      </c>
      <c r="AI10365" s="4">
        <v>17.55</v>
      </c>
      <c r="AJ10365" s="4">
        <v>23.625</v>
      </c>
      <c r="AK10365" s="4">
        <v>23.22</v>
      </c>
      <c r="AL10365" s="4">
        <v>11.744999999999999</v>
      </c>
      <c r="AM10365" s="4">
        <v>6.48</v>
      </c>
    </row>
    <row r="10366" spans="1:39" ht="14.25" x14ac:dyDescent="0.2">
      <c r="A10366" s="4" t="str">
        <f>+VLOOKUP(E10366&amp;H10366&amp;I10366&amp;J10366,[1]Homol.!O:S,2,0)</f>
        <v>Agua</v>
      </c>
      <c r="B10366" s="4" t="str">
        <f>+VLOOKUP(E10366&amp;H10366&amp;I10366&amp;J10366,[1]Homol.!O:S,3,0)</f>
        <v>Flavored water</v>
      </c>
      <c r="C10366" s="4" t="s">
        <v>62</v>
      </c>
      <c r="D10366" s="4" t="s">
        <v>50</v>
      </c>
      <c r="E10366" s="4" t="s">
        <v>12</v>
      </c>
      <c r="F10366" s="4" t="str">
        <f t="shared" si="161"/>
        <v>Formatos Medianos 1500 cc</v>
      </c>
      <c r="G10366" s="4" t="s">
        <v>63</v>
      </c>
      <c r="H10366" s="4" t="s">
        <v>19</v>
      </c>
      <c r="I10366" s="4" t="s">
        <v>6</v>
      </c>
      <c r="J10366" s="4" t="s">
        <v>7</v>
      </c>
      <c r="AC10366" s="4">
        <v>3.6</v>
      </c>
      <c r="AF10366" s="4">
        <v>0.63</v>
      </c>
      <c r="AG10366" s="4">
        <v>1.89</v>
      </c>
      <c r="AH10366" s="4">
        <v>5.85</v>
      </c>
      <c r="AI10366" s="4">
        <v>5.22</v>
      </c>
      <c r="AJ10366" s="4">
        <v>3.24</v>
      </c>
      <c r="AK10366" s="4">
        <v>0.81</v>
      </c>
      <c r="AL10366" s="4">
        <v>2.9699999999999998</v>
      </c>
      <c r="AM10366" s="4">
        <v>0.27</v>
      </c>
    </row>
    <row r="10367" spans="1:39" ht="14.25" x14ac:dyDescent="0.2">
      <c r="A10367" s="4" t="str">
        <f>+VLOOKUP(E10367&amp;H10367&amp;I10367&amp;J10367,[1]Homol.!O:S,2,0)</f>
        <v>Agua</v>
      </c>
      <c r="B10367" s="4" t="str">
        <f>+VLOOKUP(E10367&amp;H10367&amp;I10367&amp;J10367,[1]Homol.!O:S,3,0)</f>
        <v>Flavored water</v>
      </c>
      <c r="C10367" s="4" t="s">
        <v>62</v>
      </c>
      <c r="D10367" s="4" t="s">
        <v>50</v>
      </c>
      <c r="E10367" s="4" t="s">
        <v>20</v>
      </c>
      <c r="F10367" s="4" t="str">
        <f t="shared" si="161"/>
        <v>Formatos Chicos Pet 500 cc</v>
      </c>
      <c r="G10367" s="4" t="s">
        <v>63</v>
      </c>
      <c r="H10367" s="4" t="s">
        <v>40</v>
      </c>
      <c r="I10367" s="4" t="s">
        <v>13</v>
      </c>
      <c r="J10367" s="4" t="s">
        <v>14</v>
      </c>
      <c r="X10367" s="4">
        <v>0.12</v>
      </c>
      <c r="Y10367" s="4">
        <v>0.48</v>
      </c>
      <c r="Z10367" s="4">
        <v>0.12</v>
      </c>
    </row>
    <row r="10368" spans="1:39" ht="14.25" x14ac:dyDescent="0.2">
      <c r="A10368" s="4" t="str">
        <f>+VLOOKUP(E10368&amp;H10368&amp;I10368&amp;J10368,[1]Homol.!O:S,2,0)</f>
        <v>Agua</v>
      </c>
      <c r="B10368" s="4" t="str">
        <f>+VLOOKUP(E10368&amp;H10368&amp;I10368&amp;J10368,[1]Homol.!O:S,3,0)</f>
        <v>Flavored water</v>
      </c>
      <c r="C10368" s="4" t="s">
        <v>62</v>
      </c>
      <c r="D10368" s="4" t="s">
        <v>50</v>
      </c>
      <c r="E10368" s="4" t="s">
        <v>20</v>
      </c>
      <c r="F10368" s="4" t="str">
        <f t="shared" si="161"/>
        <v>Formatos Grandes 2250 cc</v>
      </c>
      <c r="G10368" s="4" t="s">
        <v>63</v>
      </c>
      <c r="H10368" s="4" t="s">
        <v>40</v>
      </c>
      <c r="I10368" s="4" t="s">
        <v>15</v>
      </c>
      <c r="J10368" s="4" t="s">
        <v>16</v>
      </c>
      <c r="W10368" s="4">
        <v>4.8600000000000003</v>
      </c>
      <c r="X10368" s="4">
        <v>2.97</v>
      </c>
      <c r="Y10368" s="4">
        <v>3.7800000000000002</v>
      </c>
      <c r="Z10368" s="4">
        <v>0.81</v>
      </c>
      <c r="AA10368" s="4">
        <v>0.13500000000000001</v>
      </c>
      <c r="AB10368" s="4">
        <v>-0.13500000000000001</v>
      </c>
    </row>
    <row r="10369" spans="1:39" ht="14.25" x14ac:dyDescent="0.2">
      <c r="A10369" s="4" t="str">
        <f>+VLOOKUP(E10369&amp;H10369&amp;I10369&amp;J10369,[1]Homol.!O:S,2,0)</f>
        <v>Agua</v>
      </c>
      <c r="B10369" s="4" t="str">
        <f>+VLOOKUP(E10369&amp;H10369&amp;I10369&amp;J10369,[1]Homol.!O:S,3,0)</f>
        <v>Flavored water</v>
      </c>
      <c r="C10369" s="4" t="s">
        <v>62</v>
      </c>
      <c r="D10369" s="4" t="s">
        <v>50</v>
      </c>
      <c r="E10369" s="4" t="s">
        <v>20</v>
      </c>
      <c r="F10369" s="4" t="str">
        <f t="shared" si="161"/>
        <v>Formatos Medianos 1500 cc</v>
      </c>
      <c r="G10369" s="4" t="s">
        <v>63</v>
      </c>
      <c r="H10369" s="4" t="s">
        <v>40</v>
      </c>
      <c r="I10369" s="4" t="s">
        <v>6</v>
      </c>
      <c r="J10369" s="4" t="s">
        <v>7</v>
      </c>
      <c r="W10369" s="4">
        <v>3.24</v>
      </c>
      <c r="X10369" s="4">
        <v>5.8500000000000005</v>
      </c>
      <c r="Y10369" s="4">
        <v>1.26</v>
      </c>
      <c r="Z10369" s="4">
        <v>0.45</v>
      </c>
    </row>
    <row r="10370" spans="1:39" ht="14.25" x14ac:dyDescent="0.2">
      <c r="A10370" s="4" t="str">
        <f>+VLOOKUP(E10370&amp;H10370&amp;I10370&amp;J10370,[1]Homol.!O:S,2,0)</f>
        <v>Agua</v>
      </c>
      <c r="B10370" s="4" t="str">
        <f>+VLOOKUP(E10370&amp;H10370&amp;I10370&amp;J10370,[1]Homol.!O:S,3,0)</f>
        <v>Flavored water</v>
      </c>
      <c r="C10370" s="4" t="s">
        <v>62</v>
      </c>
      <c r="D10370" s="4" t="s">
        <v>50</v>
      </c>
      <c r="E10370" s="4" t="s">
        <v>20</v>
      </c>
      <c r="F10370" s="4" t="str">
        <f t="shared" si="161"/>
        <v>Formatos Chicos Pet 500 cc</v>
      </c>
      <c r="G10370" s="4" t="s">
        <v>63</v>
      </c>
      <c r="H10370" s="4" t="s">
        <v>5</v>
      </c>
      <c r="I10370" s="4" t="s">
        <v>13</v>
      </c>
      <c r="J10370" s="4" t="s">
        <v>14</v>
      </c>
      <c r="R10370" s="4">
        <v>0.72</v>
      </c>
      <c r="S10370" s="4">
        <v>0.84000000000000008</v>
      </c>
      <c r="U10370" s="4">
        <v>1.08</v>
      </c>
      <c r="V10370" s="4">
        <v>1.98</v>
      </c>
      <c r="W10370" s="4">
        <v>0.48</v>
      </c>
      <c r="Y10370" s="4">
        <v>0.12</v>
      </c>
      <c r="Z10370" s="4">
        <v>0.12</v>
      </c>
      <c r="AA10370" s="4">
        <v>0.54</v>
      </c>
      <c r="AB10370" s="4">
        <v>0.42</v>
      </c>
      <c r="AC10370" s="4">
        <v>0.24</v>
      </c>
      <c r="AD10370" s="4">
        <v>0.06</v>
      </c>
      <c r="AG10370" s="4">
        <v>-0.12</v>
      </c>
      <c r="AL10370" s="4">
        <v>0.12</v>
      </c>
      <c r="AM10370" s="4">
        <v>0.24</v>
      </c>
    </row>
    <row r="10371" spans="1:39" ht="14.25" x14ac:dyDescent="0.2">
      <c r="A10371" s="4" t="str">
        <f>+VLOOKUP(E10371&amp;H10371&amp;I10371&amp;J10371,[1]Homol.!O:S,2,0)</f>
        <v>Agua</v>
      </c>
      <c r="B10371" s="4" t="str">
        <f>+VLOOKUP(E10371&amp;H10371&amp;I10371&amp;J10371,[1]Homol.!O:S,3,0)</f>
        <v>Flavored water</v>
      </c>
      <c r="C10371" s="4" t="s">
        <v>62</v>
      </c>
      <c r="D10371" s="4" t="s">
        <v>50</v>
      </c>
      <c r="E10371" s="4" t="s">
        <v>20</v>
      </c>
      <c r="F10371" s="4" t="str">
        <f t="shared" ref="F10371:F10434" si="162">_xlfn.CONCAT(I10371," ",J10371)</f>
        <v>Formatos Grandes 2250 cc</v>
      </c>
      <c r="G10371" s="4" t="s">
        <v>63</v>
      </c>
      <c r="H10371" s="4" t="s">
        <v>5</v>
      </c>
      <c r="I10371" s="4" t="s">
        <v>15</v>
      </c>
      <c r="J10371" s="4" t="s">
        <v>16</v>
      </c>
      <c r="R10371" s="4">
        <v>1.4850000000000001</v>
      </c>
      <c r="S10371" s="4">
        <v>2.5650000000000004</v>
      </c>
      <c r="T10371" s="4">
        <v>0.13500000000000001</v>
      </c>
      <c r="U10371" s="4">
        <v>5.2650000000000006</v>
      </c>
      <c r="V10371" s="4">
        <v>6.21</v>
      </c>
      <c r="W10371" s="4">
        <v>5.4</v>
      </c>
      <c r="X10371" s="4">
        <v>0.67500000000000004</v>
      </c>
      <c r="Y10371" s="4">
        <v>0.94500000000000006</v>
      </c>
      <c r="Z10371" s="4">
        <v>0.40500000000000003</v>
      </c>
      <c r="AA10371" s="4">
        <v>0.40500000000000003</v>
      </c>
      <c r="AB10371" s="4">
        <v>2.0250000000000004</v>
      </c>
      <c r="AC10371" s="4">
        <v>0.81</v>
      </c>
      <c r="AD10371" s="4">
        <v>0.67500000000000004</v>
      </c>
      <c r="AE10371" s="4">
        <v>0.67500000000000004</v>
      </c>
      <c r="AF10371" s="4">
        <v>4.05</v>
      </c>
      <c r="AG10371" s="4">
        <v>-1.08</v>
      </c>
      <c r="AH10371" s="4">
        <v>0.40500000000000003</v>
      </c>
      <c r="AI10371" s="4">
        <v>2.835</v>
      </c>
      <c r="AJ10371" s="4">
        <v>1.2149999999999999</v>
      </c>
      <c r="AK10371" s="4">
        <v>0.67499999999999993</v>
      </c>
      <c r="AL10371" s="4">
        <v>-0.54</v>
      </c>
      <c r="AM10371" s="4">
        <v>3.375</v>
      </c>
    </row>
    <row r="10372" spans="1:39" ht="14.25" x14ac:dyDescent="0.2">
      <c r="A10372" s="4" t="str">
        <f>+VLOOKUP(E10372&amp;H10372&amp;I10372&amp;J10372,[1]Homol.!O:S,2,0)</f>
        <v>Agua</v>
      </c>
      <c r="B10372" s="4" t="str">
        <f>+VLOOKUP(E10372&amp;H10372&amp;I10372&amp;J10372,[1]Homol.!O:S,3,0)</f>
        <v>Flavored water</v>
      </c>
      <c r="C10372" s="4" t="s">
        <v>62</v>
      </c>
      <c r="D10372" s="4" t="s">
        <v>50</v>
      </c>
      <c r="E10372" s="4" t="s">
        <v>20</v>
      </c>
      <c r="F10372" s="4" t="str">
        <f t="shared" si="162"/>
        <v>Formatos Medianos 1500 cc</v>
      </c>
      <c r="G10372" s="4" t="s">
        <v>63</v>
      </c>
      <c r="H10372" s="4" t="s">
        <v>5</v>
      </c>
      <c r="I10372" s="4" t="s">
        <v>6</v>
      </c>
      <c r="J10372" s="4" t="s">
        <v>7</v>
      </c>
      <c r="R10372" s="4">
        <v>1.08</v>
      </c>
      <c r="S10372" s="4">
        <v>1.26</v>
      </c>
      <c r="T10372" s="4">
        <v>0.99</v>
      </c>
      <c r="U10372" s="4">
        <v>1.98</v>
      </c>
      <c r="V10372" s="4">
        <v>4.7699999999999996</v>
      </c>
      <c r="W10372" s="4">
        <v>3.6</v>
      </c>
      <c r="Y10372" s="4">
        <v>0.27</v>
      </c>
      <c r="Z10372" s="4">
        <v>0.18000000000000002</v>
      </c>
      <c r="AA10372" s="4">
        <v>0.72000000000000008</v>
      </c>
      <c r="AB10372" s="4">
        <v>-0.81</v>
      </c>
      <c r="AC10372" s="4">
        <v>0.54</v>
      </c>
      <c r="AD10372" s="4">
        <v>0.27</v>
      </c>
      <c r="AF10372" s="4">
        <v>0.9</v>
      </c>
      <c r="AG10372" s="4">
        <v>-0.18</v>
      </c>
      <c r="AH10372" s="4">
        <v>0.45</v>
      </c>
      <c r="AI10372" s="4">
        <v>1.08</v>
      </c>
      <c r="AJ10372" s="4">
        <v>0.45</v>
      </c>
      <c r="AK10372" s="4">
        <v>0.44999999999999996</v>
      </c>
      <c r="AL10372" s="4">
        <v>0.18</v>
      </c>
    </row>
    <row r="10373" spans="1:39" ht="14.25" x14ac:dyDescent="0.2">
      <c r="A10373" s="4" t="str">
        <f>+VLOOKUP(E10373&amp;H10373&amp;I10373&amp;J10373,[1]Homol.!O:S,2,0)</f>
        <v>Agua</v>
      </c>
      <c r="B10373" s="4" t="str">
        <f>+VLOOKUP(E10373&amp;H10373&amp;I10373&amp;J10373,[1]Homol.!O:S,3,0)</f>
        <v>Flavored water</v>
      </c>
      <c r="C10373" s="4" t="s">
        <v>62</v>
      </c>
      <c r="D10373" s="4" t="s">
        <v>50</v>
      </c>
      <c r="E10373" s="4" t="s">
        <v>20</v>
      </c>
      <c r="F10373" s="4" t="str">
        <f t="shared" si="162"/>
        <v>Formatos Chicos Pet 500 cc</v>
      </c>
      <c r="G10373" s="4" t="s">
        <v>63</v>
      </c>
      <c r="H10373" s="4" t="s">
        <v>9</v>
      </c>
      <c r="I10373" s="4" t="s">
        <v>13</v>
      </c>
      <c r="J10373" s="4" t="s">
        <v>14</v>
      </c>
      <c r="R10373" s="4">
        <v>0.65999999999999992</v>
      </c>
      <c r="S10373" s="4">
        <v>0.72</v>
      </c>
      <c r="T10373" s="4">
        <v>0.78</v>
      </c>
      <c r="U10373" s="4">
        <v>1.1400000000000001</v>
      </c>
      <c r="V10373" s="4">
        <v>1.6800000000000002</v>
      </c>
      <c r="W10373" s="4">
        <v>0.36</v>
      </c>
      <c r="X10373" s="4">
        <v>0.12</v>
      </c>
      <c r="Y10373" s="4">
        <v>0.06</v>
      </c>
      <c r="AA10373" s="4">
        <v>-0.06</v>
      </c>
      <c r="AB10373" s="4">
        <v>0.06</v>
      </c>
      <c r="AF10373" s="4">
        <v>0.06</v>
      </c>
      <c r="AI10373" s="4">
        <v>-0.12</v>
      </c>
      <c r="AL10373" s="4">
        <v>0.06</v>
      </c>
      <c r="AM10373" s="4">
        <v>0.3</v>
      </c>
    </row>
    <row r="10374" spans="1:39" ht="14.25" x14ac:dyDescent="0.2">
      <c r="A10374" s="4" t="str">
        <f>+VLOOKUP(E10374&amp;H10374&amp;I10374&amp;J10374,[1]Homol.!O:S,2,0)</f>
        <v>Agua</v>
      </c>
      <c r="B10374" s="4" t="str">
        <f>+VLOOKUP(E10374&amp;H10374&amp;I10374&amp;J10374,[1]Homol.!O:S,3,0)</f>
        <v>Flavored water</v>
      </c>
      <c r="C10374" s="4" t="s">
        <v>62</v>
      </c>
      <c r="D10374" s="4" t="s">
        <v>50</v>
      </c>
      <c r="E10374" s="4" t="s">
        <v>20</v>
      </c>
      <c r="F10374" s="4" t="str">
        <f t="shared" si="162"/>
        <v>Formatos Grandes 2250 cc</v>
      </c>
      <c r="G10374" s="4" t="s">
        <v>63</v>
      </c>
      <c r="H10374" s="4" t="s">
        <v>9</v>
      </c>
      <c r="I10374" s="4" t="s">
        <v>15</v>
      </c>
      <c r="J10374" s="4" t="s">
        <v>16</v>
      </c>
      <c r="R10374" s="4">
        <v>1.62</v>
      </c>
      <c r="S10374" s="4">
        <v>3.1050000000000004</v>
      </c>
      <c r="T10374" s="4">
        <v>1.8900000000000001</v>
      </c>
      <c r="U10374" s="4">
        <v>6.8849999999999998</v>
      </c>
      <c r="V10374" s="4">
        <v>5.9399999999999995</v>
      </c>
      <c r="W10374" s="4">
        <v>7.6950000000000003</v>
      </c>
      <c r="Y10374" s="4">
        <v>0.81</v>
      </c>
      <c r="Z10374" s="4">
        <v>7.9649999999999999</v>
      </c>
      <c r="AA10374" s="4">
        <v>0.81</v>
      </c>
      <c r="AB10374" s="4">
        <v>0.81</v>
      </c>
      <c r="AC10374" s="4">
        <v>0.67500000000000004</v>
      </c>
      <c r="AD10374" s="4">
        <v>2.9699999999999998</v>
      </c>
      <c r="AE10374" s="4">
        <v>1.2150000000000001</v>
      </c>
      <c r="AF10374" s="4">
        <v>3.51</v>
      </c>
      <c r="AG10374" s="4">
        <v>1.8900000000000001</v>
      </c>
      <c r="AH10374" s="4">
        <v>-0.54</v>
      </c>
      <c r="AI10374" s="4">
        <v>-0.67500000000000004</v>
      </c>
      <c r="AJ10374" s="4">
        <v>2.0250000000000004</v>
      </c>
      <c r="AK10374" s="4">
        <v>-1.8900000000000001</v>
      </c>
      <c r="AL10374" s="4">
        <v>-0.81</v>
      </c>
      <c r="AM10374" s="4">
        <v>1.2150000000000001</v>
      </c>
    </row>
    <row r="10375" spans="1:39" ht="14.25" x14ac:dyDescent="0.2">
      <c r="A10375" s="4" t="str">
        <f>+VLOOKUP(E10375&amp;H10375&amp;I10375&amp;J10375,[1]Homol.!O:S,2,0)</f>
        <v>Agua</v>
      </c>
      <c r="B10375" s="4" t="str">
        <f>+VLOOKUP(E10375&amp;H10375&amp;I10375&amp;J10375,[1]Homol.!O:S,3,0)</f>
        <v>Flavored water</v>
      </c>
      <c r="C10375" s="4" t="s">
        <v>62</v>
      </c>
      <c r="D10375" s="4" t="s">
        <v>50</v>
      </c>
      <c r="E10375" s="4" t="s">
        <v>20</v>
      </c>
      <c r="F10375" s="4" t="str">
        <f t="shared" si="162"/>
        <v>Formatos Medianos 1500 cc</v>
      </c>
      <c r="G10375" s="4" t="s">
        <v>63</v>
      </c>
      <c r="H10375" s="4" t="s">
        <v>9</v>
      </c>
      <c r="I10375" s="4" t="s">
        <v>6</v>
      </c>
      <c r="J10375" s="4" t="s">
        <v>7</v>
      </c>
      <c r="R10375" s="4">
        <v>0.99</v>
      </c>
      <c r="S10375" s="4">
        <v>0.72</v>
      </c>
      <c r="T10375" s="4">
        <v>0.99</v>
      </c>
      <c r="U10375" s="4">
        <v>1.35</v>
      </c>
      <c r="V10375" s="4">
        <v>2.52</v>
      </c>
      <c r="W10375" s="4">
        <v>2.7</v>
      </c>
      <c r="X10375" s="4">
        <v>0.45</v>
      </c>
      <c r="Y10375" s="4">
        <v>1.98</v>
      </c>
      <c r="Z10375" s="4">
        <v>1.26</v>
      </c>
      <c r="AA10375" s="4">
        <v>-1.35</v>
      </c>
      <c r="AB10375" s="4">
        <v>-0.09</v>
      </c>
      <c r="AC10375" s="4">
        <v>1.17</v>
      </c>
      <c r="AD10375" s="4">
        <v>0.45</v>
      </c>
      <c r="AF10375" s="4">
        <v>1.7999999999999998</v>
      </c>
      <c r="AG10375" s="4">
        <v>0.09</v>
      </c>
      <c r="AH10375" s="4">
        <v>2.34</v>
      </c>
      <c r="AI10375" s="4">
        <v>0.54</v>
      </c>
      <c r="AJ10375" s="4">
        <v>0.72</v>
      </c>
      <c r="AK10375" s="4">
        <v>0.54</v>
      </c>
      <c r="AL10375" s="4">
        <v>0.54</v>
      </c>
      <c r="AM10375" s="4">
        <v>-0.09</v>
      </c>
    </row>
    <row r="10376" spans="1:39" ht="14.25" x14ac:dyDescent="0.2">
      <c r="A10376" s="4" t="str">
        <f>+VLOOKUP(E10376&amp;H10376&amp;I10376&amp;J10376,[1]Homol.!O:S,2,0)</f>
        <v>Agua</v>
      </c>
      <c r="B10376" s="4" t="str">
        <f>+VLOOKUP(E10376&amp;H10376&amp;I10376&amp;J10376,[1]Homol.!O:S,3,0)</f>
        <v>Flavored water</v>
      </c>
      <c r="C10376" s="4" t="s">
        <v>62</v>
      </c>
      <c r="D10376" s="4" t="s">
        <v>50</v>
      </c>
      <c r="E10376" s="4" t="s">
        <v>20</v>
      </c>
      <c r="F10376" s="4" t="str">
        <f t="shared" si="162"/>
        <v>Formatos Chicos Pet 500 cc</v>
      </c>
      <c r="G10376" s="4" t="s">
        <v>63</v>
      </c>
      <c r="H10376" s="4" t="s">
        <v>10</v>
      </c>
      <c r="I10376" s="4" t="s">
        <v>13</v>
      </c>
      <c r="J10376" s="4" t="s">
        <v>14</v>
      </c>
      <c r="R10376" s="4">
        <v>0.65999999999999992</v>
      </c>
      <c r="S10376" s="4">
        <v>0.36</v>
      </c>
      <c r="U10376" s="4">
        <v>0.65999999999999992</v>
      </c>
      <c r="V10376" s="4">
        <v>1.32</v>
      </c>
      <c r="W10376" s="4">
        <v>0.90000000000000013</v>
      </c>
      <c r="X10376" s="4">
        <v>0.3</v>
      </c>
      <c r="Y10376" s="4">
        <v>0.18</v>
      </c>
      <c r="Z10376" s="4">
        <v>0.3</v>
      </c>
      <c r="AA10376" s="4">
        <v>0.18</v>
      </c>
      <c r="AB10376" s="4">
        <v>0.06</v>
      </c>
      <c r="AC10376" s="4">
        <v>0.12</v>
      </c>
      <c r="AD10376" s="4">
        <v>0.36</v>
      </c>
      <c r="AG10376" s="4">
        <v>0.42</v>
      </c>
      <c r="AH10376" s="4">
        <v>0</v>
      </c>
      <c r="AI10376" s="4">
        <v>0.12</v>
      </c>
      <c r="AJ10376" s="4">
        <v>0.06</v>
      </c>
      <c r="AM10376" s="4">
        <v>0.48</v>
      </c>
    </row>
    <row r="10377" spans="1:39" ht="14.25" x14ac:dyDescent="0.2">
      <c r="A10377" s="4" t="str">
        <f>+VLOOKUP(E10377&amp;H10377&amp;I10377&amp;J10377,[1]Homol.!O:S,2,0)</f>
        <v>Agua</v>
      </c>
      <c r="B10377" s="4" t="str">
        <f>+VLOOKUP(E10377&amp;H10377&amp;I10377&amp;J10377,[1]Homol.!O:S,3,0)</f>
        <v>Flavored water</v>
      </c>
      <c r="C10377" s="4" t="s">
        <v>62</v>
      </c>
      <c r="D10377" s="4" t="s">
        <v>50</v>
      </c>
      <c r="E10377" s="4" t="s">
        <v>20</v>
      </c>
      <c r="F10377" s="4" t="str">
        <f t="shared" si="162"/>
        <v>Formatos Grandes 2250 cc</v>
      </c>
      <c r="G10377" s="4" t="s">
        <v>63</v>
      </c>
      <c r="H10377" s="4" t="s">
        <v>10</v>
      </c>
      <c r="I10377" s="4" t="s">
        <v>15</v>
      </c>
      <c r="J10377" s="4" t="s">
        <v>16</v>
      </c>
      <c r="R10377" s="4">
        <v>1.62</v>
      </c>
      <c r="S10377" s="4">
        <v>3.1049999999999995</v>
      </c>
      <c r="T10377" s="4">
        <v>2.97</v>
      </c>
      <c r="U10377" s="4">
        <v>5.2650000000000006</v>
      </c>
      <c r="V10377" s="4">
        <v>7.8299999999999992</v>
      </c>
      <c r="W10377" s="4">
        <v>7.5600000000000005</v>
      </c>
      <c r="X10377" s="4">
        <v>2.2949999999999999</v>
      </c>
      <c r="Y10377" s="4">
        <v>1.35</v>
      </c>
      <c r="Z10377" s="4">
        <v>7.9649999999999999</v>
      </c>
      <c r="AA10377" s="4">
        <v>0.40500000000000003</v>
      </c>
      <c r="AB10377" s="4">
        <v>2.2949999999999999</v>
      </c>
      <c r="AC10377" s="4">
        <v>1.62</v>
      </c>
      <c r="AD10377" s="4">
        <v>0.54</v>
      </c>
      <c r="AE10377" s="4">
        <v>0.27</v>
      </c>
      <c r="AF10377" s="4">
        <v>5.4</v>
      </c>
      <c r="AG10377" s="4">
        <v>-2.0250000000000004</v>
      </c>
      <c r="AH10377" s="4">
        <v>1.62</v>
      </c>
      <c r="AI10377" s="4">
        <v>2.4299999999999997</v>
      </c>
      <c r="AJ10377" s="4">
        <v>1.7550000000000001</v>
      </c>
      <c r="AK10377" s="4">
        <v>0.80999999999999994</v>
      </c>
      <c r="AL10377" s="4">
        <v>1.2150000000000001</v>
      </c>
      <c r="AM10377" s="4">
        <v>2.16</v>
      </c>
    </row>
    <row r="10378" spans="1:39" ht="14.25" x14ac:dyDescent="0.2">
      <c r="A10378" s="4" t="str">
        <f>+VLOOKUP(E10378&amp;H10378&amp;I10378&amp;J10378,[1]Homol.!O:S,2,0)</f>
        <v>Agua</v>
      </c>
      <c r="B10378" s="4" t="str">
        <f>+VLOOKUP(E10378&amp;H10378&amp;I10378&amp;J10378,[1]Homol.!O:S,3,0)</f>
        <v>Flavored water</v>
      </c>
      <c r="C10378" s="4" t="s">
        <v>62</v>
      </c>
      <c r="D10378" s="4" t="s">
        <v>50</v>
      </c>
      <c r="E10378" s="4" t="s">
        <v>20</v>
      </c>
      <c r="F10378" s="4" t="str">
        <f t="shared" si="162"/>
        <v>Formatos Medianos 1500 cc</v>
      </c>
      <c r="G10378" s="4" t="s">
        <v>63</v>
      </c>
      <c r="H10378" s="4" t="s">
        <v>10</v>
      </c>
      <c r="I10378" s="4" t="s">
        <v>6</v>
      </c>
      <c r="J10378" s="4" t="s">
        <v>7</v>
      </c>
      <c r="R10378" s="4">
        <v>1.08</v>
      </c>
      <c r="S10378" s="4">
        <v>1.35</v>
      </c>
      <c r="T10378" s="4">
        <v>1.71</v>
      </c>
      <c r="U10378" s="4">
        <v>1.8</v>
      </c>
      <c r="V10378" s="4">
        <v>3.42</v>
      </c>
      <c r="W10378" s="4">
        <v>2.25</v>
      </c>
      <c r="Z10378" s="4">
        <v>0.27</v>
      </c>
      <c r="AA10378" s="4">
        <v>1.26</v>
      </c>
      <c r="AB10378" s="4">
        <v>0.36</v>
      </c>
      <c r="AC10378" s="4">
        <v>0.72</v>
      </c>
      <c r="AD10378" s="4">
        <v>0.54</v>
      </c>
      <c r="AE10378" s="4">
        <v>0.36</v>
      </c>
      <c r="AF10378" s="4">
        <v>0.81</v>
      </c>
      <c r="AG10378" s="4">
        <v>0.27</v>
      </c>
      <c r="AH10378" s="4">
        <v>0.72</v>
      </c>
      <c r="AI10378" s="4">
        <v>2.16</v>
      </c>
      <c r="AJ10378" s="4">
        <v>1.08</v>
      </c>
      <c r="AK10378" s="4">
        <v>0.27</v>
      </c>
      <c r="AL10378" s="4">
        <v>-0.09</v>
      </c>
      <c r="AM10378" s="4">
        <v>0.18</v>
      </c>
    </row>
    <row r="10379" spans="1:39" ht="14.25" x14ac:dyDescent="0.2">
      <c r="A10379" s="4" t="str">
        <f>+VLOOKUP(E10379&amp;H10379&amp;I10379&amp;J10379,[1]Homol.!O:S,2,0)</f>
        <v>Agua</v>
      </c>
      <c r="B10379" s="4" t="str">
        <f>+VLOOKUP(E10379&amp;H10379&amp;I10379&amp;J10379,[1]Homol.!O:S,3,0)</f>
        <v>Flavored water</v>
      </c>
      <c r="C10379" s="4" t="s">
        <v>62</v>
      </c>
      <c r="D10379" s="4" t="s">
        <v>50</v>
      </c>
      <c r="E10379" s="4" t="s">
        <v>42</v>
      </c>
      <c r="F10379" s="4" t="str">
        <f t="shared" si="162"/>
        <v>Formatos Chicos Pet 575 cc</v>
      </c>
      <c r="G10379" s="4" t="s">
        <v>63</v>
      </c>
      <c r="H10379" s="4" t="s">
        <v>38</v>
      </c>
      <c r="I10379" s="4" t="s">
        <v>13</v>
      </c>
      <c r="J10379" s="4" t="s">
        <v>43</v>
      </c>
      <c r="V10379" s="4">
        <v>1.38</v>
      </c>
      <c r="W10379" s="4">
        <v>0.27600000000000002</v>
      </c>
      <c r="X10379" s="4">
        <v>6.9000000000000006E-2</v>
      </c>
      <c r="AC10379" s="4">
        <v>1.173</v>
      </c>
    </row>
    <row r="10380" spans="1:39" ht="14.25" x14ac:dyDescent="0.2">
      <c r="A10380" s="4" t="str">
        <f>+VLOOKUP(E10380&amp;H10380&amp;I10380&amp;J10380,[1]Homol.!O:S,2,0)</f>
        <v>Agua</v>
      </c>
      <c r="B10380" s="4" t="str">
        <f>+VLOOKUP(E10380&amp;H10380&amp;I10380&amp;J10380,[1]Homol.!O:S,3,0)</f>
        <v>Flavored water</v>
      </c>
      <c r="C10380" s="4" t="s">
        <v>62</v>
      </c>
      <c r="D10380" s="4" t="s">
        <v>50</v>
      </c>
      <c r="E10380" s="4" t="s">
        <v>42</v>
      </c>
      <c r="F10380" s="4" t="str">
        <f t="shared" si="162"/>
        <v>Formatos Grandes 2250 cc</v>
      </c>
      <c r="G10380" s="4" t="s">
        <v>63</v>
      </c>
      <c r="H10380" s="4" t="s">
        <v>38</v>
      </c>
      <c r="I10380" s="4" t="s">
        <v>15</v>
      </c>
      <c r="J10380" s="4" t="s">
        <v>16</v>
      </c>
      <c r="S10380" s="4">
        <v>1.35</v>
      </c>
      <c r="T10380" s="4">
        <v>1.62</v>
      </c>
      <c r="U10380" s="4">
        <v>-0.53999999999999992</v>
      </c>
      <c r="V10380" s="4">
        <v>3.7800000000000002</v>
      </c>
      <c r="W10380" s="4">
        <v>3.105</v>
      </c>
      <c r="Y10380" s="4">
        <v>0.81</v>
      </c>
      <c r="Z10380" s="4">
        <v>-0.40500000000000003</v>
      </c>
      <c r="AA10380" s="4">
        <v>0.13500000000000001</v>
      </c>
      <c r="AC10380" s="4">
        <v>1.08</v>
      </c>
      <c r="AD10380" s="4">
        <v>1.08</v>
      </c>
    </row>
    <row r="10381" spans="1:39" ht="14.25" x14ac:dyDescent="0.2">
      <c r="A10381" s="4" t="str">
        <f>+VLOOKUP(E10381&amp;H10381&amp;I10381&amp;J10381,[1]Homol.!O:S,2,0)</f>
        <v>Agua</v>
      </c>
      <c r="B10381" s="4" t="str">
        <f>+VLOOKUP(E10381&amp;H10381&amp;I10381&amp;J10381,[1]Homol.!O:S,3,0)</f>
        <v>Flavored water</v>
      </c>
      <c r="C10381" s="4" t="s">
        <v>62</v>
      </c>
      <c r="D10381" s="4" t="s">
        <v>50</v>
      </c>
      <c r="E10381" s="4" t="s">
        <v>42</v>
      </c>
      <c r="F10381" s="4" t="str">
        <f t="shared" si="162"/>
        <v>Formatos Chicos Pet 575 cc</v>
      </c>
      <c r="G10381" s="4" t="s">
        <v>63</v>
      </c>
      <c r="H10381" s="4" t="s">
        <v>10</v>
      </c>
      <c r="I10381" s="4" t="s">
        <v>13</v>
      </c>
      <c r="J10381" s="4" t="s">
        <v>43</v>
      </c>
      <c r="R10381" s="4">
        <v>0.89699999999999991</v>
      </c>
      <c r="S10381" s="4">
        <v>0.34499999999999997</v>
      </c>
      <c r="T10381" s="4">
        <v>0.89700000000000002</v>
      </c>
      <c r="U10381" s="4">
        <v>0.55200000000000005</v>
      </c>
      <c r="V10381" s="4">
        <v>2.5529999999999999</v>
      </c>
      <c r="W10381" s="4">
        <v>0.20699999999999999</v>
      </c>
      <c r="Y10381" s="4">
        <v>0.34499999999999997</v>
      </c>
      <c r="Z10381" s="4">
        <v>-0.20699999999999999</v>
      </c>
      <c r="AA10381" s="4">
        <v>0</v>
      </c>
      <c r="AB10381" s="4">
        <v>-6.9000000000000006E-2</v>
      </c>
      <c r="AC10381" s="4">
        <v>0.13800000000000001</v>
      </c>
      <c r="AD10381" s="4">
        <v>6.9000000000000006E-2</v>
      </c>
      <c r="AF10381" s="4">
        <v>0.13800000000000001</v>
      </c>
      <c r="AG10381" s="4">
        <v>-0.13800000000000001</v>
      </c>
    </row>
    <row r="10382" spans="1:39" ht="14.25" x14ac:dyDescent="0.2">
      <c r="A10382" s="4" t="str">
        <f>+VLOOKUP(E10382&amp;H10382&amp;I10382&amp;J10382,[1]Homol.!O:S,2,0)</f>
        <v>Agua</v>
      </c>
      <c r="B10382" s="4" t="str">
        <f>+VLOOKUP(E10382&amp;H10382&amp;I10382&amp;J10382,[1]Homol.!O:S,3,0)</f>
        <v>Flavored water</v>
      </c>
      <c r="C10382" s="4" t="s">
        <v>62</v>
      </c>
      <c r="D10382" s="4" t="s">
        <v>50</v>
      </c>
      <c r="E10382" s="4" t="s">
        <v>42</v>
      </c>
      <c r="F10382" s="4" t="str">
        <f t="shared" si="162"/>
        <v>Formatos Grandes 2250 cc</v>
      </c>
      <c r="G10382" s="4" t="s">
        <v>63</v>
      </c>
      <c r="H10382" s="4" t="s">
        <v>10</v>
      </c>
      <c r="I10382" s="4" t="s">
        <v>15</v>
      </c>
      <c r="J10382" s="4" t="s">
        <v>16</v>
      </c>
      <c r="R10382" s="4">
        <v>1.35</v>
      </c>
      <c r="S10382" s="4">
        <v>0.67500000000000004</v>
      </c>
      <c r="T10382" s="4">
        <v>1.62</v>
      </c>
      <c r="U10382" s="4">
        <v>-0.53999999999999992</v>
      </c>
      <c r="V10382" s="4">
        <v>2.0250000000000004</v>
      </c>
      <c r="W10382" s="4">
        <v>1.08</v>
      </c>
      <c r="X10382" s="4">
        <v>0.13500000000000001</v>
      </c>
      <c r="Y10382" s="4">
        <v>2.2949999999999999</v>
      </c>
      <c r="Z10382" s="4">
        <v>-0.13500000000000001</v>
      </c>
      <c r="AA10382" s="4">
        <v>-0.40500000000000003</v>
      </c>
      <c r="AC10382" s="4">
        <v>1.4850000000000001</v>
      </c>
      <c r="AD10382" s="4">
        <v>0.40500000000000003</v>
      </c>
      <c r="AE10382" s="4">
        <v>0.27</v>
      </c>
      <c r="AF10382" s="4">
        <v>0.54</v>
      </c>
      <c r="AG10382" s="4">
        <v>-0.27</v>
      </c>
      <c r="AH10382" s="4">
        <v>-0.13500000000000001</v>
      </c>
    </row>
    <row r="10383" spans="1:39" ht="14.25" x14ac:dyDescent="0.2">
      <c r="A10383" s="4" t="str">
        <f>+VLOOKUP(E10383&amp;H10383&amp;I10383&amp;J10383,[1]Homol.!O:S,2,0)</f>
        <v>Agua</v>
      </c>
      <c r="B10383" s="4" t="str">
        <f>+VLOOKUP(E10383&amp;H10383&amp;I10383&amp;J10383,[1]Homol.!O:S,3,0)</f>
        <v>Plain water</v>
      </c>
      <c r="C10383" s="4" t="s">
        <v>62</v>
      </c>
      <c r="D10383" s="4" t="s">
        <v>50</v>
      </c>
      <c r="E10383" s="4" t="s">
        <v>21</v>
      </c>
      <c r="F10383" s="4" t="str">
        <f t="shared" si="162"/>
        <v>Bidones 6200 cc</v>
      </c>
      <c r="G10383" s="4" t="s">
        <v>63</v>
      </c>
      <c r="H10383" s="4" t="s">
        <v>22</v>
      </c>
      <c r="I10383" s="4" t="s">
        <v>23</v>
      </c>
      <c r="J10383" s="4" t="s">
        <v>24</v>
      </c>
      <c r="U10383" s="4">
        <v>42.160000000000004</v>
      </c>
      <c r="V10383" s="4">
        <v>17.855999999999998</v>
      </c>
      <c r="W10383" s="4">
        <v>98.207999999999998</v>
      </c>
      <c r="X10383" s="4">
        <v>13.391999999999999</v>
      </c>
      <c r="Y10383" s="4">
        <v>10.664000000000001</v>
      </c>
      <c r="Z10383" s="4">
        <v>4.96</v>
      </c>
      <c r="AA10383" s="4">
        <v>13.763999999999999</v>
      </c>
      <c r="AB10383" s="4">
        <v>5.0839999999999996</v>
      </c>
      <c r="AC10383" s="4">
        <v>37.695999999999998</v>
      </c>
      <c r="AD10383" s="4">
        <v>16.491999999999997</v>
      </c>
      <c r="AE10383" s="4">
        <v>10.664000000000001</v>
      </c>
      <c r="AF10383" s="4">
        <v>77.872</v>
      </c>
      <c r="AG10383" s="4">
        <v>-15.376000000000001</v>
      </c>
      <c r="AH10383" s="4">
        <v>15.004</v>
      </c>
      <c r="AI10383" s="4">
        <v>59.271999999999998</v>
      </c>
      <c r="AJ10383" s="4">
        <v>46.623999999999995</v>
      </c>
      <c r="AK10383" s="4">
        <v>36.084000000000003</v>
      </c>
      <c r="AL10383" s="4">
        <v>58.403999999999996</v>
      </c>
      <c r="AM10383" s="4">
        <v>-52.7</v>
      </c>
    </row>
    <row r="10384" spans="1:39" ht="14.25" x14ac:dyDescent="0.2">
      <c r="A10384" s="4" t="str">
        <f>+VLOOKUP(E10384&amp;H10384&amp;I10384&amp;J10384,[1]Homol.!O:S,2,0)</f>
        <v>Agua</v>
      </c>
      <c r="B10384" s="4" t="str">
        <f>+VLOOKUP(E10384&amp;H10384&amp;I10384&amp;J10384,[1]Homol.!O:S,3,0)</f>
        <v>Plain water</v>
      </c>
      <c r="C10384" s="4" t="s">
        <v>62</v>
      </c>
      <c r="D10384" s="4" t="s">
        <v>50</v>
      </c>
      <c r="E10384" s="4" t="s">
        <v>21</v>
      </c>
      <c r="F10384" s="4" t="str">
        <f t="shared" si="162"/>
        <v>Formato Fun 300 cc</v>
      </c>
      <c r="G10384" s="4" t="s">
        <v>63</v>
      </c>
      <c r="H10384" s="4" t="s">
        <v>22</v>
      </c>
      <c r="I10384" s="4" t="s">
        <v>25</v>
      </c>
      <c r="J10384" s="4" t="s">
        <v>26</v>
      </c>
      <c r="Z10384" s="4">
        <v>3.5999999999999997E-2</v>
      </c>
      <c r="AA10384" s="4">
        <v>0.28799999999999998</v>
      </c>
      <c r="AB10384" s="4">
        <v>0.32400000000000001</v>
      </c>
      <c r="AC10384" s="4">
        <v>0.252</v>
      </c>
      <c r="AD10384" s="4">
        <v>0.86399999999999999</v>
      </c>
      <c r="AE10384" s="4">
        <v>0.36</v>
      </c>
      <c r="AF10384" s="4">
        <v>7.1999999999999995E-2</v>
      </c>
      <c r="AG10384" s="4">
        <v>0.36</v>
      </c>
    </row>
    <row r="10385" spans="1:39" ht="14.25" x14ac:dyDescent="0.2">
      <c r="A10385" s="4" t="str">
        <f>+VLOOKUP(E10385&amp;H10385&amp;I10385&amp;J10385,[1]Homol.!O:S,2,0)</f>
        <v>Agua</v>
      </c>
      <c r="B10385" s="4" t="str">
        <f>+VLOOKUP(E10385&amp;H10385&amp;I10385&amp;J10385,[1]Homol.!O:S,3,0)</f>
        <v>Plain water</v>
      </c>
      <c r="C10385" s="4" t="s">
        <v>62</v>
      </c>
      <c r="D10385" s="4" t="s">
        <v>50</v>
      </c>
      <c r="E10385" s="4" t="s">
        <v>21</v>
      </c>
      <c r="F10385" s="4" t="str">
        <f t="shared" si="162"/>
        <v>Formatos Chicos Pet 600 cc</v>
      </c>
      <c r="G10385" s="4" t="s">
        <v>63</v>
      </c>
      <c r="H10385" s="4" t="s">
        <v>22</v>
      </c>
      <c r="I10385" s="4" t="s">
        <v>13</v>
      </c>
      <c r="J10385" s="4" t="s">
        <v>27</v>
      </c>
      <c r="R10385" s="4">
        <v>1.512</v>
      </c>
      <c r="S10385" s="4">
        <v>2.7360000000000002</v>
      </c>
      <c r="T10385" s="4">
        <v>5.6880000000000006</v>
      </c>
      <c r="U10385" s="4">
        <v>4.1040000000000001</v>
      </c>
      <c r="V10385" s="4">
        <v>9.6479999999999997</v>
      </c>
      <c r="W10385" s="4">
        <v>1.512</v>
      </c>
      <c r="X10385" s="4">
        <v>0.36</v>
      </c>
      <c r="Y10385" s="4">
        <v>2.52</v>
      </c>
      <c r="Z10385" s="4">
        <v>3.528</v>
      </c>
      <c r="AA10385" s="4">
        <v>1.3680000000000001</v>
      </c>
      <c r="AB10385" s="4">
        <v>1.2959999999999998</v>
      </c>
      <c r="AC10385" s="4">
        <v>3.5999999999999996</v>
      </c>
      <c r="AD10385" s="4">
        <v>0.72</v>
      </c>
      <c r="AF10385" s="4">
        <v>15.335999999999999</v>
      </c>
      <c r="AG10385" s="4">
        <v>-4.2479999999999993</v>
      </c>
      <c r="AH10385" s="4">
        <v>1.08</v>
      </c>
      <c r="AI10385" s="4">
        <v>3.6</v>
      </c>
      <c r="AJ10385" s="4">
        <v>4.3919999999999995</v>
      </c>
      <c r="AK10385" s="4">
        <v>2.4480000000000004</v>
      </c>
      <c r="AL10385" s="4">
        <v>3.0960000000000001</v>
      </c>
      <c r="AM10385" s="4">
        <v>1.7280000000000002</v>
      </c>
    </row>
    <row r="10386" spans="1:39" ht="14.25" x14ac:dyDescent="0.2">
      <c r="A10386" s="4" t="str">
        <f>+VLOOKUP(E10386&amp;H10386&amp;I10386&amp;J10386,[1]Homol.!O:S,2,0)</f>
        <v>Agua</v>
      </c>
      <c r="B10386" s="4" t="str">
        <f>+VLOOKUP(E10386&amp;H10386&amp;I10386&amp;J10386,[1]Homol.!O:S,3,0)</f>
        <v>Plain water</v>
      </c>
      <c r="C10386" s="4" t="s">
        <v>62</v>
      </c>
      <c r="D10386" s="4" t="s">
        <v>50</v>
      </c>
      <c r="E10386" s="4" t="s">
        <v>21</v>
      </c>
      <c r="F10386" s="4" t="str">
        <f t="shared" si="162"/>
        <v>Formatos Grandes 2250 cc</v>
      </c>
      <c r="G10386" s="4" t="s">
        <v>63</v>
      </c>
      <c r="H10386" s="4" t="s">
        <v>22</v>
      </c>
      <c r="I10386" s="4" t="s">
        <v>15</v>
      </c>
      <c r="J10386" s="4" t="s">
        <v>16</v>
      </c>
      <c r="R10386" s="4">
        <v>5.4</v>
      </c>
      <c r="S10386" s="4">
        <v>5.8049999999999997</v>
      </c>
      <c r="T10386" s="4">
        <v>24.435000000000002</v>
      </c>
      <c r="U10386" s="4">
        <v>19.98</v>
      </c>
      <c r="V10386" s="4">
        <v>41.85</v>
      </c>
      <c r="W10386" s="4">
        <v>38.475000000000001</v>
      </c>
      <c r="X10386" s="4">
        <v>8.1</v>
      </c>
      <c r="Y10386" s="4">
        <v>10.125</v>
      </c>
      <c r="Z10386" s="4">
        <v>7.6950000000000003</v>
      </c>
      <c r="AA10386" s="4">
        <v>11.34</v>
      </c>
      <c r="AC10386" s="4">
        <v>5.4</v>
      </c>
      <c r="AD10386" s="4">
        <v>7.02</v>
      </c>
      <c r="AE10386" s="4">
        <v>3.1050000000000004</v>
      </c>
      <c r="AF10386" s="4">
        <v>42.254999999999995</v>
      </c>
      <c r="AG10386" s="4">
        <v>22.95</v>
      </c>
      <c r="AH10386" s="4">
        <v>4.4550000000000001</v>
      </c>
      <c r="AI10386" s="4">
        <v>5.4</v>
      </c>
      <c r="AJ10386" s="4">
        <v>12.96</v>
      </c>
      <c r="AK10386" s="4">
        <v>4.9950000000000001</v>
      </c>
      <c r="AL10386" s="4">
        <v>11.475000000000001</v>
      </c>
      <c r="AM10386" s="4">
        <v>2.2949999999999999</v>
      </c>
    </row>
    <row r="10387" spans="1:39" ht="14.25" x14ac:dyDescent="0.2">
      <c r="A10387" s="4" t="str">
        <f>+VLOOKUP(E10387&amp;H10387&amp;I10387&amp;J10387,[1]Homol.!O:S,2,0)</f>
        <v>Agua</v>
      </c>
      <c r="B10387" s="4" t="str">
        <f>+VLOOKUP(E10387&amp;H10387&amp;I10387&amp;J10387,[1]Homol.!O:S,3,0)</f>
        <v>Plain water</v>
      </c>
      <c r="C10387" s="4" t="s">
        <v>62</v>
      </c>
      <c r="D10387" s="4" t="s">
        <v>50</v>
      </c>
      <c r="E10387" s="4" t="s">
        <v>21</v>
      </c>
      <c r="F10387" s="4" t="str">
        <f t="shared" si="162"/>
        <v>Formatos Grandes 2500 cc</v>
      </c>
      <c r="G10387" s="4" t="s">
        <v>63</v>
      </c>
      <c r="H10387" s="4" t="s">
        <v>22</v>
      </c>
      <c r="I10387" s="4" t="s">
        <v>15</v>
      </c>
      <c r="J10387" s="4" t="s">
        <v>48</v>
      </c>
      <c r="S10387" s="4">
        <v>0.75</v>
      </c>
      <c r="U10387" s="4">
        <v>-0.45</v>
      </c>
      <c r="V10387" s="4">
        <v>0.75</v>
      </c>
      <c r="W10387" s="4">
        <v>0.3</v>
      </c>
      <c r="X10387" s="4">
        <v>0</v>
      </c>
    </row>
    <row r="10388" spans="1:39" ht="14.25" x14ac:dyDescent="0.2">
      <c r="A10388" s="4" t="str">
        <f>+VLOOKUP(E10388&amp;H10388&amp;I10388&amp;J10388,[1]Homol.!O:S,2,0)</f>
        <v>Agua</v>
      </c>
      <c r="B10388" s="4" t="str">
        <f>+VLOOKUP(E10388&amp;H10388&amp;I10388&amp;J10388,[1]Homol.!O:S,3,0)</f>
        <v>Plain water</v>
      </c>
      <c r="C10388" s="4" t="s">
        <v>62</v>
      </c>
      <c r="D10388" s="4" t="s">
        <v>50</v>
      </c>
      <c r="E10388" s="4" t="s">
        <v>21</v>
      </c>
      <c r="F10388" s="4" t="str">
        <f t="shared" si="162"/>
        <v>Formatos Medianos 1650 cc</v>
      </c>
      <c r="G10388" s="4" t="s">
        <v>63</v>
      </c>
      <c r="H10388" s="4" t="s">
        <v>22</v>
      </c>
      <c r="I10388" s="4" t="s">
        <v>6</v>
      </c>
      <c r="J10388" s="4" t="s">
        <v>28</v>
      </c>
      <c r="R10388" s="4">
        <v>1.2869999999999999</v>
      </c>
      <c r="S10388" s="4">
        <v>8.1180000000000003</v>
      </c>
      <c r="T10388" s="4">
        <v>15.246</v>
      </c>
      <c r="U10388" s="4">
        <v>46.728000000000002</v>
      </c>
      <c r="V10388" s="4">
        <v>65.933999999999997</v>
      </c>
      <c r="W10388" s="4">
        <v>25.244999999999997</v>
      </c>
      <c r="Y10388" s="4">
        <v>15.047999999999998</v>
      </c>
      <c r="Z10388" s="4">
        <v>10.692</v>
      </c>
      <c r="AA10388" s="4">
        <v>3.2670000000000003</v>
      </c>
      <c r="AB10388" s="4">
        <v>4.1579999999999995</v>
      </c>
      <c r="AC10388" s="4">
        <v>4.2569999999999997</v>
      </c>
      <c r="AD10388" s="4">
        <v>0.39600000000000019</v>
      </c>
      <c r="AE10388" s="4">
        <v>0.99</v>
      </c>
      <c r="AF10388" s="4">
        <v>14.652000000000001</v>
      </c>
      <c r="AG10388" s="4">
        <v>15.84</v>
      </c>
      <c r="AH10388" s="4">
        <v>5.9399999999999995</v>
      </c>
      <c r="AI10388" s="4">
        <v>-0.19800000000000001</v>
      </c>
      <c r="AJ10388" s="4">
        <v>17.523</v>
      </c>
      <c r="AK10388" s="4">
        <v>7.92</v>
      </c>
      <c r="AL10388" s="4">
        <v>6.6329999999999991</v>
      </c>
      <c r="AM10388" s="4">
        <v>2.673</v>
      </c>
    </row>
    <row r="10389" spans="1:39" ht="14.25" x14ac:dyDescent="0.2">
      <c r="A10389" s="4" t="str">
        <f>+VLOOKUP(E10389&amp;H10389&amp;I10389&amp;J10389,[1]Homol.!O:S,2,0)</f>
        <v>Agua</v>
      </c>
      <c r="B10389" s="4" t="str">
        <f>+VLOOKUP(E10389&amp;H10389&amp;I10389&amp;J10389,[1]Homol.!O:S,3,0)</f>
        <v>Plain water</v>
      </c>
      <c r="C10389" s="4" t="s">
        <v>62</v>
      </c>
      <c r="D10389" s="4" t="s">
        <v>50</v>
      </c>
      <c r="E10389" s="4" t="s">
        <v>29</v>
      </c>
      <c r="F10389" s="4" t="str">
        <f t="shared" si="162"/>
        <v>Formatos Chicos Pet 500 cc</v>
      </c>
      <c r="G10389" s="4" t="s">
        <v>63</v>
      </c>
      <c r="H10389" s="4" t="s">
        <v>22</v>
      </c>
      <c r="I10389" s="4" t="s">
        <v>13</v>
      </c>
      <c r="J10389" s="4" t="s">
        <v>14</v>
      </c>
      <c r="R10389" s="4">
        <v>1.02</v>
      </c>
      <c r="S10389" s="4">
        <v>0.96</v>
      </c>
      <c r="T10389" s="4">
        <v>5.28</v>
      </c>
      <c r="U10389" s="4">
        <v>0.54</v>
      </c>
      <c r="W10389" s="4">
        <v>0.48</v>
      </c>
      <c r="X10389" s="4">
        <v>0.18</v>
      </c>
      <c r="Y10389" s="4">
        <v>1.5</v>
      </c>
      <c r="Z10389" s="4">
        <v>0.84</v>
      </c>
      <c r="AA10389" s="4">
        <v>0</v>
      </c>
      <c r="AB10389" s="4">
        <v>0.18</v>
      </c>
      <c r="AC10389" s="4">
        <v>1.56</v>
      </c>
      <c r="AD10389" s="4">
        <v>1.8600000000000003</v>
      </c>
      <c r="AE10389" s="4">
        <v>0.42</v>
      </c>
      <c r="AF10389" s="4">
        <v>6.1199999999999992</v>
      </c>
      <c r="AG10389" s="4">
        <v>1.1400000000000001</v>
      </c>
      <c r="AH10389" s="4">
        <v>0.36</v>
      </c>
      <c r="AI10389" s="4">
        <v>0.17999999999999994</v>
      </c>
      <c r="AJ10389" s="4">
        <v>2.34</v>
      </c>
      <c r="AK10389" s="4">
        <v>0.6</v>
      </c>
      <c r="AL10389" s="4">
        <v>0.65999999999999992</v>
      </c>
    </row>
    <row r="10390" spans="1:39" ht="14.25" x14ac:dyDescent="0.2">
      <c r="A10390" s="4" t="str">
        <f>+VLOOKUP(E10390&amp;H10390&amp;I10390&amp;J10390,[1]Homol.!O:S,2,0)</f>
        <v>Agua</v>
      </c>
      <c r="B10390" s="4" t="str">
        <f>+VLOOKUP(E10390&amp;H10390&amp;I10390&amp;J10390,[1]Homol.!O:S,3,0)</f>
        <v>Plain water</v>
      </c>
      <c r="C10390" s="4" t="s">
        <v>62</v>
      </c>
      <c r="D10390" s="4" t="s">
        <v>50</v>
      </c>
      <c r="E10390" s="4" t="s">
        <v>29</v>
      </c>
      <c r="F10390" s="4" t="str">
        <f t="shared" si="162"/>
        <v>Formatos Chicos Pet 750 cc</v>
      </c>
      <c r="G10390" s="4" t="s">
        <v>63</v>
      </c>
      <c r="H10390" s="4" t="s">
        <v>22</v>
      </c>
      <c r="I10390" s="4" t="s">
        <v>13</v>
      </c>
      <c r="J10390" s="4" t="s">
        <v>30</v>
      </c>
      <c r="R10390" s="4">
        <v>0.27</v>
      </c>
      <c r="S10390" s="4">
        <v>0.18</v>
      </c>
      <c r="T10390" s="4">
        <v>1.08</v>
      </c>
      <c r="V10390" s="4">
        <v>1.08</v>
      </c>
      <c r="W10390" s="4">
        <v>9</v>
      </c>
      <c r="Y10390" s="4">
        <v>0.09</v>
      </c>
      <c r="Z10390" s="4">
        <v>0.36</v>
      </c>
      <c r="AA10390" s="4">
        <v>0.72</v>
      </c>
      <c r="AB10390" s="4">
        <v>0.9</v>
      </c>
      <c r="AC10390" s="4">
        <v>0.45</v>
      </c>
      <c r="AD10390" s="4">
        <v>1.53</v>
      </c>
      <c r="AF10390" s="4">
        <v>4.8600000000000003</v>
      </c>
      <c r="AG10390" s="4">
        <v>1.35</v>
      </c>
      <c r="AH10390" s="4">
        <v>0.9</v>
      </c>
      <c r="AI10390" s="4">
        <v>1.89</v>
      </c>
      <c r="AJ10390" s="4">
        <v>0.81</v>
      </c>
      <c r="AK10390" s="4">
        <v>1.17</v>
      </c>
      <c r="AL10390" s="4">
        <v>1.08</v>
      </c>
      <c r="AM10390" s="4">
        <v>0.09</v>
      </c>
    </row>
    <row r="10391" spans="1:39" ht="14.25" x14ac:dyDescent="0.2">
      <c r="A10391" s="4" t="str">
        <f>+VLOOKUP(E10391&amp;H10391&amp;I10391&amp;J10391,[1]Homol.!O:S,2,0)</f>
        <v>Agua</v>
      </c>
      <c r="B10391" s="4" t="str">
        <f>+VLOOKUP(E10391&amp;H10391&amp;I10391&amp;J10391,[1]Homol.!O:S,3,0)</f>
        <v>Plain water</v>
      </c>
      <c r="C10391" s="4" t="s">
        <v>62</v>
      </c>
      <c r="D10391" s="4" t="s">
        <v>50</v>
      </c>
      <c r="E10391" s="4" t="s">
        <v>29</v>
      </c>
      <c r="F10391" s="4" t="str">
        <f t="shared" si="162"/>
        <v>Formatos Grandes 2000 cc</v>
      </c>
      <c r="G10391" s="4" t="s">
        <v>63</v>
      </c>
      <c r="H10391" s="4" t="s">
        <v>22</v>
      </c>
      <c r="I10391" s="4" t="s">
        <v>15</v>
      </c>
      <c r="J10391" s="4" t="s">
        <v>33</v>
      </c>
      <c r="R10391" s="4">
        <v>3.5999999999999996</v>
      </c>
      <c r="S10391" s="4">
        <v>3.24</v>
      </c>
      <c r="T10391" s="4">
        <v>23.76</v>
      </c>
      <c r="U10391" s="4">
        <v>18.96</v>
      </c>
      <c r="V10391" s="4">
        <v>18.600000000000001</v>
      </c>
      <c r="W10391" s="4">
        <v>45.48</v>
      </c>
      <c r="X10391" s="4">
        <v>13.08</v>
      </c>
      <c r="Y10391" s="4">
        <v>14.04</v>
      </c>
      <c r="Z10391" s="4">
        <v>4.5600000000000005</v>
      </c>
      <c r="AA10391" s="4">
        <v>12.6</v>
      </c>
      <c r="AB10391" s="4">
        <v>4.5599999999999996</v>
      </c>
      <c r="AC10391" s="4">
        <v>5.4</v>
      </c>
      <c r="AD10391" s="4">
        <v>17.279999999999998</v>
      </c>
      <c r="AE10391" s="4">
        <v>32.28</v>
      </c>
      <c r="AF10391" s="4">
        <v>31.200000000000003</v>
      </c>
      <c r="AG10391" s="4">
        <v>-6.3600000000000012</v>
      </c>
      <c r="AH10391" s="4">
        <v>18.12</v>
      </c>
      <c r="AI10391" s="4">
        <v>4.08</v>
      </c>
      <c r="AJ10391" s="4">
        <v>21.96</v>
      </c>
      <c r="AK10391" s="4">
        <v>1.3199999999999998</v>
      </c>
      <c r="AL10391" s="4">
        <v>15.6</v>
      </c>
    </row>
    <row r="10392" spans="1:39" ht="14.25" x14ac:dyDescent="0.2">
      <c r="A10392" s="4" t="str">
        <f>+VLOOKUP(E10392&amp;H10392&amp;I10392&amp;J10392,[1]Homol.!O:S,2,0)</f>
        <v>Agua</v>
      </c>
      <c r="B10392" s="4" t="str">
        <f>+VLOOKUP(E10392&amp;H10392&amp;I10392&amp;J10392,[1]Homol.!O:S,3,0)</f>
        <v>Plain water</v>
      </c>
      <c r="C10392" s="4" t="s">
        <v>62</v>
      </c>
      <c r="D10392" s="4" t="s">
        <v>50</v>
      </c>
      <c r="E10392" s="4" t="s">
        <v>29</v>
      </c>
      <c r="F10392" s="4" t="str">
        <f t="shared" si="162"/>
        <v>Formatos Medianos 1500 cc</v>
      </c>
      <c r="G10392" s="4" t="s">
        <v>63</v>
      </c>
      <c r="H10392" s="4" t="s">
        <v>22</v>
      </c>
      <c r="I10392" s="4" t="s">
        <v>6</v>
      </c>
      <c r="J10392" s="4" t="s">
        <v>7</v>
      </c>
      <c r="R10392" s="4">
        <v>3.24</v>
      </c>
      <c r="S10392" s="4">
        <v>3.51</v>
      </c>
      <c r="T10392" s="4">
        <v>10.44</v>
      </c>
      <c r="U10392" s="4">
        <v>6.93</v>
      </c>
      <c r="V10392" s="4">
        <v>6.21</v>
      </c>
      <c r="W10392" s="4">
        <v>2.34</v>
      </c>
      <c r="X10392" s="4">
        <v>0.54</v>
      </c>
      <c r="Y10392" s="4">
        <v>1.62</v>
      </c>
      <c r="Z10392" s="4">
        <v>0.18</v>
      </c>
      <c r="AA10392" s="4">
        <v>0.99</v>
      </c>
      <c r="AB10392" s="4">
        <v>0.80999999999999994</v>
      </c>
      <c r="AC10392" s="4">
        <v>6.3</v>
      </c>
      <c r="AD10392" s="4">
        <v>4.95</v>
      </c>
      <c r="AE10392" s="4">
        <v>13.23</v>
      </c>
      <c r="AF10392" s="4">
        <v>14.129999999999999</v>
      </c>
      <c r="AG10392" s="4">
        <v>-4.7699999999999996</v>
      </c>
      <c r="AH10392" s="4">
        <v>0.99</v>
      </c>
      <c r="AI10392" s="4">
        <v>-1.71</v>
      </c>
      <c r="AJ10392" s="4">
        <v>0.99</v>
      </c>
      <c r="AK10392" s="4">
        <v>0.81</v>
      </c>
      <c r="AL10392" s="4">
        <v>5.49</v>
      </c>
    </row>
    <row r="10393" spans="1:39" ht="14.25" x14ac:dyDescent="0.2">
      <c r="A10393" s="4" t="str">
        <f>+VLOOKUP(E10393&amp;H10393&amp;I10393&amp;J10393,[1]Homol.!O:S,2,0)</f>
        <v>Agua</v>
      </c>
      <c r="B10393" s="4" t="str">
        <f>+VLOOKUP(E10393&amp;H10393&amp;I10393&amp;J10393,[1]Homol.!O:S,3,0)</f>
        <v>Plain water</v>
      </c>
      <c r="C10393" s="4" t="s">
        <v>62</v>
      </c>
      <c r="D10393" s="4" t="s">
        <v>50</v>
      </c>
      <c r="E10393" s="4" t="s">
        <v>29</v>
      </c>
      <c r="F10393" s="4" t="str">
        <f t="shared" si="162"/>
        <v>Formatos Chicos Pet 500 cc</v>
      </c>
      <c r="G10393" s="4" t="s">
        <v>63</v>
      </c>
      <c r="H10393" s="4" t="s">
        <v>34</v>
      </c>
      <c r="I10393" s="4" t="s">
        <v>13</v>
      </c>
      <c r="J10393" s="4" t="s">
        <v>14</v>
      </c>
      <c r="R10393" s="4">
        <v>0.65999999999999992</v>
      </c>
      <c r="S10393" s="4">
        <v>0.6</v>
      </c>
      <c r="U10393" s="4">
        <v>0.36</v>
      </c>
      <c r="V10393" s="4">
        <v>1.1399999999999999</v>
      </c>
      <c r="W10393" s="4">
        <v>0.84000000000000008</v>
      </c>
      <c r="X10393" s="4">
        <v>0.89999999999999991</v>
      </c>
      <c r="Y10393" s="4">
        <v>1.3199999999999998</v>
      </c>
      <c r="Z10393" s="4">
        <v>-0.18</v>
      </c>
      <c r="AA10393" s="4">
        <v>-0.06</v>
      </c>
      <c r="AB10393" s="4">
        <v>-0.3</v>
      </c>
      <c r="AC10393" s="4">
        <v>-0.06</v>
      </c>
      <c r="AD10393" s="4">
        <v>-0.06</v>
      </c>
      <c r="AE10393" s="4">
        <v>0.18</v>
      </c>
      <c r="AF10393" s="4">
        <v>0.36</v>
      </c>
      <c r="AG10393" s="4">
        <v>-0.06</v>
      </c>
      <c r="AH10393" s="4">
        <v>0.6</v>
      </c>
      <c r="AI10393" s="4">
        <v>0</v>
      </c>
      <c r="AJ10393" s="4">
        <v>-0.06</v>
      </c>
      <c r="AK10393" s="4">
        <v>0.42</v>
      </c>
      <c r="AL10393" s="4">
        <v>0.06</v>
      </c>
      <c r="AM10393" s="4">
        <v>0.18</v>
      </c>
    </row>
    <row r="10394" spans="1:39" ht="14.25" x14ac:dyDescent="0.2">
      <c r="A10394" s="4" t="str">
        <f>+VLOOKUP(E10394&amp;H10394&amp;I10394&amp;J10394,[1]Homol.!O:S,2,0)</f>
        <v>Agua</v>
      </c>
      <c r="B10394" s="4" t="str">
        <f>+VLOOKUP(E10394&amp;H10394&amp;I10394&amp;J10394,[1]Homol.!O:S,3,0)</f>
        <v>Plain water</v>
      </c>
      <c r="C10394" s="4" t="s">
        <v>62</v>
      </c>
      <c r="D10394" s="4" t="s">
        <v>50</v>
      </c>
      <c r="E10394" s="4" t="s">
        <v>29</v>
      </c>
      <c r="F10394" s="4" t="str">
        <f t="shared" si="162"/>
        <v>Formatos Medianos 1500 cc</v>
      </c>
      <c r="G10394" s="4" t="s">
        <v>63</v>
      </c>
      <c r="H10394" s="4" t="s">
        <v>34</v>
      </c>
      <c r="I10394" s="4" t="s">
        <v>6</v>
      </c>
      <c r="J10394" s="4" t="s">
        <v>7</v>
      </c>
      <c r="R10394" s="4">
        <v>1.35</v>
      </c>
      <c r="S10394" s="4">
        <v>1.98</v>
      </c>
      <c r="T10394" s="4">
        <v>1.35</v>
      </c>
      <c r="U10394" s="4">
        <v>1.08</v>
      </c>
      <c r="V10394" s="4">
        <v>1.89</v>
      </c>
      <c r="W10394" s="4">
        <v>1.8900000000000001</v>
      </c>
      <c r="X10394" s="4">
        <v>1.35</v>
      </c>
      <c r="Y10394" s="4">
        <v>1.71</v>
      </c>
      <c r="Z10394" s="4">
        <v>1.08</v>
      </c>
      <c r="AA10394" s="4">
        <v>0.99</v>
      </c>
      <c r="AB10394" s="4">
        <v>-0.09</v>
      </c>
      <c r="AC10394" s="4">
        <v>-0.99</v>
      </c>
      <c r="AF10394" s="4">
        <v>2.61</v>
      </c>
      <c r="AG10394" s="4">
        <v>0.26999999999999996</v>
      </c>
      <c r="AH10394" s="4">
        <v>1.2599999999999998</v>
      </c>
      <c r="AI10394" s="4">
        <v>-1.1700000000000002</v>
      </c>
      <c r="AJ10394" s="4">
        <v>-0.18</v>
      </c>
      <c r="AK10394" s="4">
        <v>3.33</v>
      </c>
      <c r="AL10394" s="4">
        <v>0.45</v>
      </c>
      <c r="AM10394" s="4">
        <v>0.45</v>
      </c>
    </row>
    <row r="10395" spans="1:39" ht="14.25" x14ac:dyDescent="0.2">
      <c r="A10395" s="4" t="str">
        <f>+VLOOKUP(E10395&amp;H10395&amp;I10395&amp;J10395,[1]Homol.!O:S,2,0)</f>
        <v>Agua</v>
      </c>
      <c r="B10395" s="4" t="str">
        <f>+VLOOKUP(E10395&amp;H10395&amp;I10395&amp;J10395,[1]Homol.!O:S,3,0)</f>
        <v>Flavored water</v>
      </c>
      <c r="C10395" s="4" t="s">
        <v>62</v>
      </c>
      <c r="D10395" s="4" t="s">
        <v>51</v>
      </c>
      <c r="E10395" s="4" t="s">
        <v>4</v>
      </c>
      <c r="F10395" s="4" t="str">
        <f t="shared" si="162"/>
        <v>Formatos Medianos 1500 cc</v>
      </c>
      <c r="G10395" s="4" t="s">
        <v>63</v>
      </c>
      <c r="H10395" s="4" t="s">
        <v>5</v>
      </c>
      <c r="I10395" s="4" t="s">
        <v>6</v>
      </c>
      <c r="J10395" s="4" t="s">
        <v>7</v>
      </c>
      <c r="T10395" s="4">
        <v>4.5</v>
      </c>
      <c r="V10395" s="4">
        <v>4.5</v>
      </c>
      <c r="Z10395" s="4">
        <v>2.7</v>
      </c>
      <c r="AA10395" s="4">
        <v>-2.7</v>
      </c>
      <c r="AB10395" s="4">
        <v>1.8</v>
      </c>
      <c r="AC10395" s="4">
        <v>2.7</v>
      </c>
      <c r="AE10395" s="4">
        <v>0.9</v>
      </c>
      <c r="AF10395" s="4">
        <v>5.04</v>
      </c>
      <c r="AG10395" s="4">
        <v>10.08</v>
      </c>
      <c r="AK10395" s="4">
        <v>4.5</v>
      </c>
      <c r="AM10395" s="4">
        <v>2.7</v>
      </c>
    </row>
    <row r="10396" spans="1:39" ht="14.25" x14ac:dyDescent="0.2">
      <c r="A10396" s="4" t="str">
        <f>+VLOOKUP(E10396&amp;H10396&amp;I10396&amp;J10396,[1]Homol.!O:S,2,0)</f>
        <v>Agua</v>
      </c>
      <c r="B10396" s="4" t="str">
        <f>+VLOOKUP(E10396&amp;H10396&amp;I10396&amp;J10396,[1]Homol.!O:S,3,0)</f>
        <v>Flavored water</v>
      </c>
      <c r="C10396" s="4" t="s">
        <v>62</v>
      </c>
      <c r="D10396" s="4" t="s">
        <v>51</v>
      </c>
      <c r="E10396" s="4" t="s">
        <v>4</v>
      </c>
      <c r="F10396" s="4" t="str">
        <f t="shared" si="162"/>
        <v>Formatos Medianos 1500 cc</v>
      </c>
      <c r="G10396" s="4" t="s">
        <v>63</v>
      </c>
      <c r="H10396" s="4" t="s">
        <v>8</v>
      </c>
      <c r="I10396" s="4" t="s">
        <v>6</v>
      </c>
      <c r="J10396" s="4" t="s">
        <v>7</v>
      </c>
      <c r="Z10396" s="4">
        <v>2.7</v>
      </c>
      <c r="AB10396" s="4">
        <v>2.7</v>
      </c>
      <c r="AC10396" s="4">
        <v>1.8</v>
      </c>
      <c r="AE10396" s="4">
        <v>1.8</v>
      </c>
      <c r="AF10396" s="4">
        <v>10.08</v>
      </c>
      <c r="AG10396" s="4">
        <v>30.24</v>
      </c>
      <c r="AH10396" s="4">
        <v>-7.29</v>
      </c>
      <c r="AM10396" s="4">
        <v>3.6</v>
      </c>
    </row>
    <row r="10397" spans="1:39" ht="14.25" x14ac:dyDescent="0.2">
      <c r="A10397" s="4" t="str">
        <f>+VLOOKUP(E10397&amp;H10397&amp;I10397&amp;J10397,[1]Homol.!O:S,2,0)</f>
        <v>Agua</v>
      </c>
      <c r="B10397" s="4" t="str">
        <f>+VLOOKUP(E10397&amp;H10397&amp;I10397&amp;J10397,[1]Homol.!O:S,3,0)</f>
        <v>Flavored water</v>
      </c>
      <c r="C10397" s="4" t="s">
        <v>62</v>
      </c>
      <c r="D10397" s="4" t="s">
        <v>51</v>
      </c>
      <c r="E10397" s="4" t="s">
        <v>4</v>
      </c>
      <c r="F10397" s="4" t="str">
        <f t="shared" si="162"/>
        <v>Formatos Medianos 1500 cc</v>
      </c>
      <c r="G10397" s="4" t="s">
        <v>63</v>
      </c>
      <c r="H10397" s="4" t="s">
        <v>9</v>
      </c>
      <c r="I10397" s="4" t="s">
        <v>6</v>
      </c>
      <c r="J10397" s="4" t="s">
        <v>7</v>
      </c>
      <c r="T10397" s="4">
        <v>4.5</v>
      </c>
      <c r="V10397" s="4">
        <v>4.5</v>
      </c>
      <c r="Z10397" s="4">
        <v>2.7</v>
      </c>
      <c r="AB10397" s="4">
        <v>2.7</v>
      </c>
      <c r="AC10397" s="4">
        <v>2.7</v>
      </c>
      <c r="AF10397" s="4">
        <v>10.08</v>
      </c>
      <c r="AG10397" s="4">
        <v>30.24</v>
      </c>
      <c r="AK10397" s="4">
        <v>5.4</v>
      </c>
      <c r="AM10397" s="4">
        <v>3.6</v>
      </c>
    </row>
    <row r="10398" spans="1:39" ht="14.25" x14ac:dyDescent="0.2">
      <c r="A10398" s="4" t="str">
        <f>+VLOOKUP(E10398&amp;H10398&amp;I10398&amp;J10398,[1]Homol.!O:S,2,0)</f>
        <v>Agua</v>
      </c>
      <c r="B10398" s="4" t="str">
        <f>+VLOOKUP(E10398&amp;H10398&amp;I10398&amp;J10398,[1]Homol.!O:S,3,0)</f>
        <v>Flavored water</v>
      </c>
      <c r="C10398" s="4" t="s">
        <v>62</v>
      </c>
      <c r="D10398" s="4" t="s">
        <v>51</v>
      </c>
      <c r="E10398" s="4" t="s">
        <v>4</v>
      </c>
      <c r="F10398" s="4" t="str">
        <f t="shared" si="162"/>
        <v>Formatos Medianos 1500 cc</v>
      </c>
      <c r="G10398" s="4" t="s">
        <v>63</v>
      </c>
      <c r="H10398" s="4" t="s">
        <v>10</v>
      </c>
      <c r="I10398" s="4" t="s">
        <v>6</v>
      </c>
      <c r="J10398" s="4" t="s">
        <v>7</v>
      </c>
      <c r="T10398" s="4">
        <v>4.5</v>
      </c>
      <c r="V10398" s="4">
        <v>4.5</v>
      </c>
      <c r="Z10398" s="4">
        <v>2.7</v>
      </c>
      <c r="AB10398" s="4">
        <v>2.7</v>
      </c>
      <c r="AC10398" s="4">
        <v>2.7</v>
      </c>
      <c r="AE10398" s="4">
        <v>1.8</v>
      </c>
      <c r="AF10398" s="4">
        <v>10.08</v>
      </c>
      <c r="AG10398" s="4">
        <v>30.24</v>
      </c>
      <c r="AK10398" s="4">
        <v>5.4</v>
      </c>
      <c r="AM10398" s="4">
        <v>5.4</v>
      </c>
    </row>
    <row r="10399" spans="1:39" ht="14.25" x14ac:dyDescent="0.2">
      <c r="A10399" s="4" t="str">
        <f>+VLOOKUP(E10399&amp;H10399&amp;I10399&amp;J10399,[1]Homol.!O:S,2,0)</f>
        <v>Agua</v>
      </c>
      <c r="B10399" s="4" t="str">
        <f>+VLOOKUP(E10399&amp;H10399&amp;I10399&amp;J10399,[1]Homol.!O:S,3,0)</f>
        <v>Flavored water</v>
      </c>
      <c r="C10399" s="4" t="s">
        <v>62</v>
      </c>
      <c r="D10399" s="4" t="s">
        <v>51</v>
      </c>
      <c r="E10399" s="4" t="s">
        <v>4</v>
      </c>
      <c r="F10399" s="4" t="str">
        <f t="shared" si="162"/>
        <v>Formatos Medianos 1500 cc</v>
      </c>
      <c r="G10399" s="4" t="s">
        <v>63</v>
      </c>
      <c r="H10399" s="4" t="s">
        <v>11</v>
      </c>
      <c r="I10399" s="4" t="s">
        <v>6</v>
      </c>
      <c r="J10399" s="4" t="s">
        <v>7</v>
      </c>
      <c r="AF10399" s="4">
        <v>0.9</v>
      </c>
    </row>
    <row r="10400" spans="1:39" ht="14.25" x14ac:dyDescent="0.2">
      <c r="A10400" s="4" t="str">
        <f>+VLOOKUP(E10400&amp;H10400&amp;I10400&amp;J10400,[1]Homol.!O:S,2,0)</f>
        <v>Agua</v>
      </c>
      <c r="B10400" s="4" t="str">
        <f>+VLOOKUP(E10400&amp;H10400&amp;I10400&amp;J10400,[1]Homol.!O:S,3,0)</f>
        <v>Flavored water</v>
      </c>
      <c r="C10400" s="4" t="s">
        <v>62</v>
      </c>
      <c r="D10400" s="4" t="s">
        <v>51</v>
      </c>
      <c r="E10400" s="4" t="s">
        <v>12</v>
      </c>
      <c r="F10400" s="4" t="str">
        <f t="shared" si="162"/>
        <v>Formatos Chicos Pet 500 cc</v>
      </c>
      <c r="G10400" s="4" t="s">
        <v>63</v>
      </c>
      <c r="H10400" s="4" t="s">
        <v>40</v>
      </c>
      <c r="I10400" s="4" t="s">
        <v>13</v>
      </c>
      <c r="J10400" s="4" t="s">
        <v>14</v>
      </c>
      <c r="W10400" s="4">
        <v>0.18</v>
      </c>
      <c r="Z10400" s="4">
        <v>0.6</v>
      </c>
      <c r="AA10400" s="4">
        <v>-0.6</v>
      </c>
    </row>
    <row r="10401" spans="1:39" ht="14.25" x14ac:dyDescent="0.2">
      <c r="A10401" s="4" t="str">
        <f>+VLOOKUP(E10401&amp;H10401&amp;I10401&amp;J10401,[1]Homol.!O:S,2,0)</f>
        <v>Agua</v>
      </c>
      <c r="B10401" s="4" t="str">
        <f>+VLOOKUP(E10401&amp;H10401&amp;I10401&amp;J10401,[1]Homol.!O:S,3,0)</f>
        <v>Flavored water</v>
      </c>
      <c r="C10401" s="4" t="s">
        <v>62</v>
      </c>
      <c r="D10401" s="4" t="s">
        <v>51</v>
      </c>
      <c r="E10401" s="4" t="s">
        <v>12</v>
      </c>
      <c r="F10401" s="4" t="str">
        <f t="shared" si="162"/>
        <v>Formatos Grandes 2250 cc</v>
      </c>
      <c r="G10401" s="4" t="s">
        <v>63</v>
      </c>
      <c r="H10401" s="4" t="s">
        <v>40</v>
      </c>
      <c r="I10401" s="4" t="s">
        <v>15</v>
      </c>
      <c r="J10401" s="4" t="s">
        <v>16</v>
      </c>
      <c r="W10401" s="4">
        <v>0.40500000000000003</v>
      </c>
    </row>
    <row r="10402" spans="1:39" ht="14.25" x14ac:dyDescent="0.2">
      <c r="A10402" s="4" t="str">
        <f>+VLOOKUP(E10402&amp;H10402&amp;I10402&amp;J10402,[1]Homol.!O:S,2,0)</f>
        <v>Agua</v>
      </c>
      <c r="B10402" s="4" t="str">
        <f>+VLOOKUP(E10402&amp;H10402&amp;I10402&amp;J10402,[1]Homol.!O:S,3,0)</f>
        <v>Flavored water</v>
      </c>
      <c r="C10402" s="4" t="s">
        <v>62</v>
      </c>
      <c r="D10402" s="4" t="s">
        <v>51</v>
      </c>
      <c r="E10402" s="4" t="s">
        <v>12</v>
      </c>
      <c r="F10402" s="4" t="str">
        <f t="shared" si="162"/>
        <v>Formatos Medianos 1500 cc</v>
      </c>
      <c r="G10402" s="4" t="s">
        <v>63</v>
      </c>
      <c r="H10402" s="4" t="s">
        <v>40</v>
      </c>
      <c r="I10402" s="4" t="s">
        <v>6</v>
      </c>
      <c r="J10402" s="4" t="s">
        <v>7</v>
      </c>
      <c r="W10402" s="4">
        <v>0.27</v>
      </c>
      <c r="X10402" s="4">
        <v>0.9</v>
      </c>
    </row>
    <row r="10403" spans="1:39" ht="14.25" x14ac:dyDescent="0.2">
      <c r="A10403" s="4" t="str">
        <f>+VLOOKUP(E10403&amp;H10403&amp;I10403&amp;J10403,[1]Homol.!O:S,2,0)</f>
        <v>Agua</v>
      </c>
      <c r="B10403" s="4" t="str">
        <f>+VLOOKUP(E10403&amp;H10403&amp;I10403&amp;J10403,[1]Homol.!O:S,3,0)</f>
        <v>Flavored water</v>
      </c>
      <c r="C10403" s="4" t="s">
        <v>62</v>
      </c>
      <c r="D10403" s="4" t="s">
        <v>51</v>
      </c>
      <c r="E10403" s="4" t="s">
        <v>12</v>
      </c>
      <c r="F10403" s="4" t="str">
        <f t="shared" si="162"/>
        <v>Formatos Chicos Pet 500 cc</v>
      </c>
      <c r="G10403" s="4" t="s">
        <v>63</v>
      </c>
      <c r="H10403" s="4" t="s">
        <v>5</v>
      </c>
      <c r="I10403" s="4" t="s">
        <v>13</v>
      </c>
      <c r="J10403" s="4" t="s">
        <v>14</v>
      </c>
      <c r="AG10403" s="4">
        <v>0.3</v>
      </c>
    </row>
    <row r="10404" spans="1:39" ht="14.25" x14ac:dyDescent="0.2">
      <c r="A10404" s="4" t="str">
        <f>+VLOOKUP(E10404&amp;H10404&amp;I10404&amp;J10404,[1]Homol.!O:S,2,0)</f>
        <v>Agua</v>
      </c>
      <c r="B10404" s="4" t="str">
        <f>+VLOOKUP(E10404&amp;H10404&amp;I10404&amp;J10404,[1]Homol.!O:S,3,0)</f>
        <v>Flavored water</v>
      </c>
      <c r="C10404" s="4" t="s">
        <v>62</v>
      </c>
      <c r="D10404" s="4" t="s">
        <v>51</v>
      </c>
      <c r="E10404" s="4" t="s">
        <v>12</v>
      </c>
      <c r="F10404" s="4" t="str">
        <f t="shared" si="162"/>
        <v>Formatos Medianos 1500 cc</v>
      </c>
      <c r="G10404" s="4" t="s">
        <v>63</v>
      </c>
      <c r="H10404" s="4" t="s">
        <v>5</v>
      </c>
      <c r="I10404" s="4" t="s">
        <v>6</v>
      </c>
      <c r="J10404" s="4" t="s">
        <v>7</v>
      </c>
      <c r="X10404" s="4">
        <v>0.9</v>
      </c>
      <c r="AF10404" s="4">
        <v>0.9</v>
      </c>
      <c r="AG10404" s="4">
        <v>0.45</v>
      </c>
      <c r="AI10404" s="4">
        <v>0.45</v>
      </c>
      <c r="AK10404" s="4">
        <v>1.8</v>
      </c>
    </row>
    <row r="10405" spans="1:39" ht="14.25" x14ac:dyDescent="0.2">
      <c r="A10405" s="4" t="str">
        <f>+VLOOKUP(E10405&amp;H10405&amp;I10405&amp;J10405,[1]Homol.!O:S,2,0)</f>
        <v>Agua</v>
      </c>
      <c r="B10405" s="4" t="str">
        <f>+VLOOKUP(E10405&amp;H10405&amp;I10405&amp;J10405,[1]Homol.!O:S,3,0)</f>
        <v>Flavored water</v>
      </c>
      <c r="C10405" s="4" t="s">
        <v>62</v>
      </c>
      <c r="D10405" s="4" t="s">
        <v>51</v>
      </c>
      <c r="E10405" s="4" t="s">
        <v>12</v>
      </c>
      <c r="F10405" s="4" t="str">
        <f t="shared" si="162"/>
        <v>Formatos Chicos Pet 500 cc</v>
      </c>
      <c r="G10405" s="4" t="s">
        <v>63</v>
      </c>
      <c r="H10405" s="4" t="s">
        <v>9</v>
      </c>
      <c r="I10405" s="4" t="s">
        <v>13</v>
      </c>
      <c r="J10405" s="4" t="s">
        <v>14</v>
      </c>
      <c r="AE10405" s="4">
        <v>0.3</v>
      </c>
      <c r="AG10405" s="4">
        <v>0.3</v>
      </c>
    </row>
    <row r="10406" spans="1:39" ht="14.25" x14ac:dyDescent="0.2">
      <c r="A10406" s="4" t="str">
        <f>+VLOOKUP(E10406&amp;H10406&amp;I10406&amp;J10406,[1]Homol.!O:S,2,0)</f>
        <v>Agua</v>
      </c>
      <c r="B10406" s="4" t="str">
        <f>+VLOOKUP(E10406&amp;H10406&amp;I10406&amp;J10406,[1]Homol.!O:S,3,0)</f>
        <v>Flavored water</v>
      </c>
      <c r="C10406" s="4" t="s">
        <v>62</v>
      </c>
      <c r="D10406" s="4" t="s">
        <v>51</v>
      </c>
      <c r="E10406" s="4" t="s">
        <v>12</v>
      </c>
      <c r="F10406" s="4" t="str">
        <f t="shared" si="162"/>
        <v>Formatos Medianos 1500 cc</v>
      </c>
      <c r="G10406" s="4" t="s">
        <v>63</v>
      </c>
      <c r="H10406" s="4" t="s">
        <v>9</v>
      </c>
      <c r="I10406" s="4" t="s">
        <v>6</v>
      </c>
      <c r="J10406" s="4" t="s">
        <v>7</v>
      </c>
      <c r="AF10406" s="4">
        <v>1.35</v>
      </c>
      <c r="AG10406" s="4">
        <v>0.9</v>
      </c>
      <c r="AI10406" s="4">
        <v>0.9</v>
      </c>
      <c r="AK10406" s="4">
        <v>2.7</v>
      </c>
    </row>
    <row r="10407" spans="1:39" ht="14.25" x14ac:dyDescent="0.2">
      <c r="A10407" s="4" t="str">
        <f>+VLOOKUP(E10407&amp;H10407&amp;I10407&amp;J10407,[1]Homol.!O:S,2,0)</f>
        <v>Agua</v>
      </c>
      <c r="B10407" s="4" t="str">
        <f>+VLOOKUP(E10407&amp;H10407&amp;I10407&amp;J10407,[1]Homol.!O:S,3,0)</f>
        <v>Flavored water</v>
      </c>
      <c r="C10407" s="4" t="s">
        <v>62</v>
      </c>
      <c r="D10407" s="4" t="s">
        <v>51</v>
      </c>
      <c r="E10407" s="4" t="s">
        <v>12</v>
      </c>
      <c r="F10407" s="4" t="str">
        <f t="shared" si="162"/>
        <v>Formatos Medianos 1500 cc</v>
      </c>
      <c r="G10407" s="4" t="s">
        <v>63</v>
      </c>
      <c r="H10407" s="4" t="s">
        <v>18</v>
      </c>
      <c r="I10407" s="4" t="s">
        <v>6</v>
      </c>
      <c r="J10407" s="4" t="s">
        <v>7</v>
      </c>
      <c r="T10407" s="4">
        <v>0.9</v>
      </c>
      <c r="V10407" s="4">
        <v>1.35</v>
      </c>
      <c r="X10407" s="4">
        <v>1.8</v>
      </c>
      <c r="AI10407" s="4">
        <v>0.45</v>
      </c>
      <c r="AK10407" s="4">
        <v>1.8</v>
      </c>
    </row>
    <row r="10408" spans="1:39" ht="14.25" x14ac:dyDescent="0.2">
      <c r="A10408" s="4" t="str">
        <f>+VLOOKUP(E10408&amp;H10408&amp;I10408&amp;J10408,[1]Homol.!O:S,2,0)</f>
        <v>Agua</v>
      </c>
      <c r="B10408" s="4" t="str">
        <f>+VLOOKUP(E10408&amp;H10408&amp;I10408&amp;J10408,[1]Homol.!O:S,3,0)</f>
        <v>Flavored water</v>
      </c>
      <c r="C10408" s="4" t="s">
        <v>62</v>
      </c>
      <c r="D10408" s="4" t="s">
        <v>51</v>
      </c>
      <c r="E10408" s="4" t="s">
        <v>12</v>
      </c>
      <c r="F10408" s="4" t="str">
        <f t="shared" si="162"/>
        <v>Formatos Medianos 1500 cc</v>
      </c>
      <c r="G10408" s="4" t="s">
        <v>63</v>
      </c>
      <c r="H10408" s="4" t="s">
        <v>10</v>
      </c>
      <c r="I10408" s="4" t="s">
        <v>6</v>
      </c>
      <c r="J10408" s="4" t="s">
        <v>7</v>
      </c>
      <c r="T10408" s="4">
        <v>1.8</v>
      </c>
      <c r="V10408" s="4">
        <v>0.9</v>
      </c>
      <c r="X10408" s="4">
        <v>1.8</v>
      </c>
      <c r="Z10408" s="4">
        <v>2.7</v>
      </c>
      <c r="AA10408" s="4">
        <v>-2.7</v>
      </c>
      <c r="AG10408" s="4">
        <v>0.9</v>
      </c>
      <c r="AI10408" s="4">
        <v>0.9</v>
      </c>
      <c r="AK10408" s="4">
        <v>2.7</v>
      </c>
    </row>
    <row r="10409" spans="1:39" ht="14.25" x14ac:dyDescent="0.2">
      <c r="A10409" s="4" t="str">
        <f>+VLOOKUP(E10409&amp;H10409&amp;I10409&amp;J10409,[1]Homol.!O:S,2,0)</f>
        <v>Agua</v>
      </c>
      <c r="B10409" s="4" t="str">
        <f>+VLOOKUP(E10409&amp;H10409&amp;I10409&amp;J10409,[1]Homol.!O:S,3,0)</f>
        <v>Flavored water</v>
      </c>
      <c r="C10409" s="4" t="s">
        <v>62</v>
      </c>
      <c r="D10409" s="4" t="s">
        <v>51</v>
      </c>
      <c r="E10409" s="4" t="s">
        <v>12</v>
      </c>
      <c r="F10409" s="4" t="str">
        <f t="shared" si="162"/>
        <v>Formatos Chicos Pet 500 cc</v>
      </c>
      <c r="G10409" s="4" t="s">
        <v>63</v>
      </c>
      <c r="H10409" s="4" t="s">
        <v>19</v>
      </c>
      <c r="I10409" s="4" t="s">
        <v>13</v>
      </c>
      <c r="J10409" s="4" t="s">
        <v>14</v>
      </c>
      <c r="AG10409" s="4">
        <v>0.6</v>
      </c>
    </row>
    <row r="10410" spans="1:39" ht="14.25" x14ac:dyDescent="0.2">
      <c r="A10410" s="4" t="str">
        <f>+VLOOKUP(E10410&amp;H10410&amp;I10410&amp;J10410,[1]Homol.!O:S,2,0)</f>
        <v>Agua</v>
      </c>
      <c r="B10410" s="4" t="str">
        <f>+VLOOKUP(E10410&amp;H10410&amp;I10410&amp;J10410,[1]Homol.!O:S,3,0)</f>
        <v>Flavored water</v>
      </c>
      <c r="C10410" s="4" t="s">
        <v>62</v>
      </c>
      <c r="D10410" s="4" t="s">
        <v>51</v>
      </c>
      <c r="E10410" s="4" t="s">
        <v>12</v>
      </c>
      <c r="F10410" s="4" t="str">
        <f t="shared" si="162"/>
        <v>Formatos Medianos 1500 cc</v>
      </c>
      <c r="G10410" s="4" t="s">
        <v>63</v>
      </c>
      <c r="H10410" s="4" t="s">
        <v>19</v>
      </c>
      <c r="I10410" s="4" t="s">
        <v>6</v>
      </c>
      <c r="J10410" s="4" t="s">
        <v>7</v>
      </c>
      <c r="AG10410" s="4">
        <v>0.9</v>
      </c>
      <c r="AH10410" s="4">
        <v>-0.9</v>
      </c>
      <c r="AI10410" s="4">
        <v>0.9</v>
      </c>
      <c r="AK10410" s="4">
        <v>1.8</v>
      </c>
    </row>
    <row r="10411" spans="1:39" ht="14.25" x14ac:dyDescent="0.2">
      <c r="A10411" s="4" t="str">
        <f>+VLOOKUP(E10411&amp;H10411&amp;I10411&amp;J10411,[1]Homol.!O:S,2,0)</f>
        <v>Agua</v>
      </c>
      <c r="B10411" s="4" t="str">
        <f>+VLOOKUP(E10411&amp;H10411&amp;I10411&amp;J10411,[1]Homol.!O:S,3,0)</f>
        <v>Flavored water</v>
      </c>
      <c r="C10411" s="4" t="s">
        <v>62</v>
      </c>
      <c r="D10411" s="4" t="s">
        <v>51</v>
      </c>
      <c r="E10411" s="4" t="s">
        <v>20</v>
      </c>
      <c r="F10411" s="4" t="str">
        <f t="shared" si="162"/>
        <v>Formatos Grandes 2250 cc</v>
      </c>
      <c r="G10411" s="4" t="s">
        <v>63</v>
      </c>
      <c r="H10411" s="4" t="s">
        <v>40</v>
      </c>
      <c r="I10411" s="4" t="s">
        <v>15</v>
      </c>
      <c r="J10411" s="4" t="s">
        <v>16</v>
      </c>
      <c r="W10411" s="4">
        <v>0.40500000000000003</v>
      </c>
    </row>
    <row r="10412" spans="1:39" ht="14.25" x14ac:dyDescent="0.2">
      <c r="A10412" s="4" t="str">
        <f>+VLOOKUP(E10412&amp;H10412&amp;I10412&amp;J10412,[1]Homol.!O:S,2,0)</f>
        <v>Agua</v>
      </c>
      <c r="B10412" s="4" t="str">
        <f>+VLOOKUP(E10412&amp;H10412&amp;I10412&amp;J10412,[1]Homol.!O:S,3,0)</f>
        <v>Flavored water</v>
      </c>
      <c r="C10412" s="4" t="s">
        <v>62</v>
      </c>
      <c r="D10412" s="4" t="s">
        <v>51</v>
      </c>
      <c r="E10412" s="4" t="s">
        <v>20</v>
      </c>
      <c r="F10412" s="4" t="str">
        <f t="shared" si="162"/>
        <v>Formatos Medianos 1500 cc</v>
      </c>
      <c r="G10412" s="4" t="s">
        <v>63</v>
      </c>
      <c r="H10412" s="4" t="s">
        <v>40</v>
      </c>
      <c r="I10412" s="4" t="s">
        <v>6</v>
      </c>
      <c r="J10412" s="4" t="s">
        <v>7</v>
      </c>
      <c r="W10412" s="4">
        <v>0.27</v>
      </c>
      <c r="X10412" s="4">
        <v>1.8</v>
      </c>
    </row>
    <row r="10413" spans="1:39" ht="14.25" x14ac:dyDescent="0.2">
      <c r="A10413" s="4" t="str">
        <f>+VLOOKUP(E10413&amp;H10413&amp;I10413&amp;J10413,[1]Homol.!O:S,2,0)</f>
        <v>Agua</v>
      </c>
      <c r="B10413" s="4" t="str">
        <f>+VLOOKUP(E10413&amp;H10413&amp;I10413&amp;J10413,[1]Homol.!O:S,3,0)</f>
        <v>Flavored water</v>
      </c>
      <c r="C10413" s="4" t="s">
        <v>62</v>
      </c>
      <c r="D10413" s="4" t="s">
        <v>51</v>
      </c>
      <c r="E10413" s="4" t="s">
        <v>20</v>
      </c>
      <c r="F10413" s="4" t="str">
        <f t="shared" si="162"/>
        <v>Formatos Medianos 1500 cc</v>
      </c>
      <c r="G10413" s="4" t="s">
        <v>63</v>
      </c>
      <c r="H10413" s="4" t="s">
        <v>5</v>
      </c>
      <c r="I10413" s="4" t="s">
        <v>6</v>
      </c>
      <c r="J10413" s="4" t="s">
        <v>7</v>
      </c>
      <c r="V10413" s="4">
        <v>0.45</v>
      </c>
      <c r="Z10413" s="4">
        <v>0.9</v>
      </c>
      <c r="AA10413" s="4">
        <v>-0.9</v>
      </c>
    </row>
    <row r="10414" spans="1:39" ht="14.25" x14ac:dyDescent="0.2">
      <c r="A10414" s="4" t="str">
        <f>+VLOOKUP(E10414&amp;H10414&amp;I10414&amp;J10414,[1]Homol.!O:S,2,0)</f>
        <v>Agua</v>
      </c>
      <c r="B10414" s="4" t="str">
        <f>+VLOOKUP(E10414&amp;H10414&amp;I10414&amp;J10414,[1]Homol.!O:S,3,0)</f>
        <v>Flavored water</v>
      </c>
      <c r="C10414" s="4" t="s">
        <v>62</v>
      </c>
      <c r="D10414" s="4" t="s">
        <v>51</v>
      </c>
      <c r="E10414" s="4" t="s">
        <v>20</v>
      </c>
      <c r="F10414" s="4" t="str">
        <f t="shared" si="162"/>
        <v>Formatos Medianos 1500 cc</v>
      </c>
      <c r="G10414" s="4" t="s">
        <v>63</v>
      </c>
      <c r="H10414" s="4" t="s">
        <v>9</v>
      </c>
      <c r="I10414" s="4" t="s">
        <v>6</v>
      </c>
      <c r="J10414" s="4" t="s">
        <v>7</v>
      </c>
      <c r="T10414" s="4">
        <v>0.9</v>
      </c>
      <c r="V10414" s="4">
        <v>0.9</v>
      </c>
      <c r="X10414" s="4">
        <v>2.7</v>
      </c>
      <c r="Z10414" s="4">
        <v>2.7</v>
      </c>
      <c r="AA10414" s="4">
        <v>-2.7</v>
      </c>
      <c r="AE10414" s="4">
        <v>0</v>
      </c>
    </row>
    <row r="10415" spans="1:39" ht="14.25" x14ac:dyDescent="0.2">
      <c r="A10415" s="4" t="str">
        <f>+VLOOKUP(E10415&amp;H10415&amp;I10415&amp;J10415,[1]Homol.!O:S,2,0)</f>
        <v>Agua</v>
      </c>
      <c r="B10415" s="4" t="str">
        <f>+VLOOKUP(E10415&amp;H10415&amp;I10415&amp;J10415,[1]Homol.!O:S,3,0)</f>
        <v>Flavored water</v>
      </c>
      <c r="C10415" s="4" t="s">
        <v>62</v>
      </c>
      <c r="D10415" s="4" t="s">
        <v>51</v>
      </c>
      <c r="E10415" s="4" t="s">
        <v>20</v>
      </c>
      <c r="F10415" s="4" t="str">
        <f t="shared" si="162"/>
        <v>Formatos Medianos 1500 cc</v>
      </c>
      <c r="G10415" s="4" t="s">
        <v>63</v>
      </c>
      <c r="H10415" s="4" t="s">
        <v>10</v>
      </c>
      <c r="I10415" s="4" t="s">
        <v>6</v>
      </c>
      <c r="J10415" s="4" t="s">
        <v>7</v>
      </c>
      <c r="T10415" s="4">
        <v>0.9</v>
      </c>
      <c r="V10415" s="4">
        <v>0.9</v>
      </c>
    </row>
    <row r="10416" spans="1:39" ht="14.25" x14ac:dyDescent="0.2">
      <c r="A10416" s="4" t="str">
        <f>+VLOOKUP(E10416&amp;H10416&amp;I10416&amp;J10416,[1]Homol.!O:S,2,0)</f>
        <v>Agua</v>
      </c>
      <c r="B10416" s="4" t="str">
        <f>+VLOOKUP(E10416&amp;H10416&amp;I10416&amp;J10416,[1]Homol.!O:S,3,0)</f>
        <v>Plain water</v>
      </c>
      <c r="C10416" s="4" t="s">
        <v>62</v>
      </c>
      <c r="D10416" s="4" t="s">
        <v>51</v>
      </c>
      <c r="E10416" s="4" t="s">
        <v>21</v>
      </c>
      <c r="F10416" s="4" t="str">
        <f t="shared" si="162"/>
        <v>Bidones 6200 cc</v>
      </c>
      <c r="G10416" s="4" t="s">
        <v>63</v>
      </c>
      <c r="H10416" s="4" t="s">
        <v>22</v>
      </c>
      <c r="I10416" s="4" t="s">
        <v>23</v>
      </c>
      <c r="J10416" s="4" t="s">
        <v>24</v>
      </c>
      <c r="U10416" s="4">
        <v>10.416</v>
      </c>
      <c r="X10416" s="4">
        <v>10.416</v>
      </c>
      <c r="AB10416" s="4">
        <v>6.2</v>
      </c>
      <c r="AC10416" s="4">
        <v>6.2</v>
      </c>
      <c r="AE10416" s="4">
        <v>6.2</v>
      </c>
      <c r="AF10416" s="4">
        <v>20.832000000000001</v>
      </c>
      <c r="AG10416" s="4">
        <v>10.416</v>
      </c>
      <c r="AJ10416" s="4">
        <v>10.416</v>
      </c>
      <c r="AK10416" s="4">
        <v>10.416</v>
      </c>
      <c r="AM10416" s="4">
        <v>10.416</v>
      </c>
    </row>
    <row r="10417" spans="1:39" ht="14.25" x14ac:dyDescent="0.2">
      <c r="A10417" s="4" t="str">
        <f>+VLOOKUP(E10417&amp;H10417&amp;I10417&amp;J10417,[1]Homol.!O:S,2,0)</f>
        <v>Agua</v>
      </c>
      <c r="B10417" s="4" t="str">
        <f>+VLOOKUP(E10417&amp;H10417&amp;I10417&amp;J10417,[1]Homol.!O:S,3,0)</f>
        <v>Plain water</v>
      </c>
      <c r="C10417" s="4" t="s">
        <v>62</v>
      </c>
      <c r="D10417" s="4" t="s">
        <v>51</v>
      </c>
      <c r="E10417" s="4" t="s">
        <v>21</v>
      </c>
      <c r="F10417" s="4" t="str">
        <f t="shared" si="162"/>
        <v>Formato Fun 300 cc</v>
      </c>
      <c r="G10417" s="4" t="s">
        <v>63</v>
      </c>
      <c r="H10417" s="4" t="s">
        <v>22</v>
      </c>
      <c r="I10417" s="4" t="s">
        <v>25</v>
      </c>
      <c r="J10417" s="4" t="s">
        <v>26</v>
      </c>
      <c r="AG10417" s="4">
        <v>0.36</v>
      </c>
    </row>
    <row r="10418" spans="1:39" ht="14.25" x14ac:dyDescent="0.2">
      <c r="A10418" s="4" t="str">
        <f>+VLOOKUP(E10418&amp;H10418&amp;I10418&amp;J10418,[1]Homol.!O:S,2,0)</f>
        <v>Agua</v>
      </c>
      <c r="B10418" s="4" t="str">
        <f>+VLOOKUP(E10418&amp;H10418&amp;I10418&amp;J10418,[1]Homol.!O:S,3,0)</f>
        <v>Plain water</v>
      </c>
      <c r="C10418" s="4" t="s">
        <v>62</v>
      </c>
      <c r="D10418" s="4" t="s">
        <v>51</v>
      </c>
      <c r="E10418" s="4" t="s">
        <v>21</v>
      </c>
      <c r="F10418" s="4" t="str">
        <f t="shared" si="162"/>
        <v>Formatos Chicos Pet 600 cc</v>
      </c>
      <c r="G10418" s="4" t="s">
        <v>63</v>
      </c>
      <c r="H10418" s="4" t="s">
        <v>22</v>
      </c>
      <c r="I10418" s="4" t="s">
        <v>13</v>
      </c>
      <c r="J10418" s="4" t="s">
        <v>27</v>
      </c>
      <c r="U10418" s="4">
        <v>1.44</v>
      </c>
      <c r="X10418" s="4">
        <v>1.44</v>
      </c>
      <c r="AG10418" s="4">
        <v>0.72</v>
      </c>
      <c r="AI10418" s="4">
        <v>1.44</v>
      </c>
      <c r="AK10418" s="4">
        <v>1.44</v>
      </c>
    </row>
    <row r="10419" spans="1:39" ht="14.25" x14ac:dyDescent="0.2">
      <c r="A10419" s="4" t="str">
        <f>+VLOOKUP(E10419&amp;H10419&amp;I10419&amp;J10419,[1]Homol.!O:S,2,0)</f>
        <v>Agua</v>
      </c>
      <c r="B10419" s="4" t="str">
        <f>+VLOOKUP(E10419&amp;H10419&amp;I10419&amp;J10419,[1]Homol.!O:S,3,0)</f>
        <v>Plain water</v>
      </c>
      <c r="C10419" s="4" t="s">
        <v>62</v>
      </c>
      <c r="D10419" s="4" t="s">
        <v>51</v>
      </c>
      <c r="E10419" s="4" t="s">
        <v>21</v>
      </c>
      <c r="F10419" s="4" t="str">
        <f t="shared" si="162"/>
        <v>Formatos Grandes 2250 cc</v>
      </c>
      <c r="G10419" s="4" t="s">
        <v>63</v>
      </c>
      <c r="H10419" s="4" t="s">
        <v>22</v>
      </c>
      <c r="I10419" s="4" t="s">
        <v>15</v>
      </c>
      <c r="J10419" s="4" t="s">
        <v>16</v>
      </c>
      <c r="T10419" s="4">
        <v>13.5</v>
      </c>
      <c r="U10419" s="4">
        <v>15.12</v>
      </c>
      <c r="X10419" s="4">
        <v>11.34</v>
      </c>
      <c r="AF10419" s="4">
        <v>6.75</v>
      </c>
      <c r="AG10419" s="4">
        <v>1.35</v>
      </c>
      <c r="AH10419" s="4">
        <v>5.4</v>
      </c>
      <c r="AJ10419" s="4">
        <v>6.75</v>
      </c>
      <c r="AK10419" s="4">
        <v>6.75</v>
      </c>
      <c r="AM10419" s="4">
        <v>4.05</v>
      </c>
    </row>
    <row r="10420" spans="1:39" ht="14.25" x14ac:dyDescent="0.2">
      <c r="A10420" s="4" t="str">
        <f>+VLOOKUP(E10420&amp;H10420&amp;I10420&amp;J10420,[1]Homol.!O:S,2,0)</f>
        <v>Agua</v>
      </c>
      <c r="B10420" s="4" t="str">
        <f>+VLOOKUP(E10420&amp;H10420&amp;I10420&amp;J10420,[1]Homol.!O:S,3,0)</f>
        <v>Plain water</v>
      </c>
      <c r="C10420" s="4" t="s">
        <v>62</v>
      </c>
      <c r="D10420" s="4" t="s">
        <v>51</v>
      </c>
      <c r="E10420" s="4" t="s">
        <v>21</v>
      </c>
      <c r="F10420" s="4" t="str">
        <f t="shared" si="162"/>
        <v>Formatos Medianos 1650 cc</v>
      </c>
      <c r="G10420" s="4" t="s">
        <v>63</v>
      </c>
      <c r="H10420" s="4" t="s">
        <v>22</v>
      </c>
      <c r="I10420" s="4" t="s">
        <v>6</v>
      </c>
      <c r="J10420" s="4" t="s">
        <v>28</v>
      </c>
      <c r="U10420" s="4">
        <v>11.087999999999999</v>
      </c>
      <c r="X10420" s="4">
        <v>11.087999999999999</v>
      </c>
      <c r="AE10420" s="4">
        <v>4.95</v>
      </c>
      <c r="AF10420" s="4">
        <v>4.95</v>
      </c>
      <c r="AG10420" s="4">
        <v>0.99</v>
      </c>
      <c r="AH10420" s="4">
        <v>3.96</v>
      </c>
      <c r="AI10420" s="4">
        <v>4.95</v>
      </c>
      <c r="AK10420" s="4">
        <v>4.95</v>
      </c>
      <c r="AM10420" s="4">
        <v>2.97</v>
      </c>
    </row>
    <row r="10421" spans="1:39" ht="14.25" x14ac:dyDescent="0.2">
      <c r="A10421" s="4" t="str">
        <f>+VLOOKUP(E10421&amp;H10421&amp;I10421&amp;J10421,[1]Homol.!O:S,2,0)</f>
        <v>Agua</v>
      </c>
      <c r="B10421" s="4" t="str">
        <f>+VLOOKUP(E10421&amp;H10421&amp;I10421&amp;J10421,[1]Homol.!O:S,3,0)</f>
        <v>Plain water</v>
      </c>
      <c r="C10421" s="4" t="s">
        <v>62</v>
      </c>
      <c r="D10421" s="4" t="s">
        <v>51</v>
      </c>
      <c r="E10421" s="4" t="s">
        <v>29</v>
      </c>
      <c r="F10421" s="4" t="str">
        <f t="shared" si="162"/>
        <v>Formatos Chicos Pet 500 cc</v>
      </c>
      <c r="G10421" s="4" t="s">
        <v>63</v>
      </c>
      <c r="H10421" s="4" t="s">
        <v>22</v>
      </c>
      <c r="I10421" s="4" t="s">
        <v>13</v>
      </c>
      <c r="J10421" s="4" t="s">
        <v>14</v>
      </c>
      <c r="U10421" s="4">
        <v>1.8</v>
      </c>
      <c r="AE10421" s="4">
        <v>1.2</v>
      </c>
      <c r="AF10421" s="4">
        <v>0.6</v>
      </c>
      <c r="AG10421" s="4">
        <v>0.6</v>
      </c>
      <c r="AI10421" s="4">
        <v>1.8</v>
      </c>
      <c r="AK10421" s="4">
        <v>1.2</v>
      </c>
    </row>
    <row r="10422" spans="1:39" ht="14.25" x14ac:dyDescent="0.2">
      <c r="A10422" s="4" t="str">
        <f>+VLOOKUP(E10422&amp;H10422&amp;I10422&amp;J10422,[1]Homol.!O:S,2,0)</f>
        <v>Agua</v>
      </c>
      <c r="B10422" s="4" t="str">
        <f>+VLOOKUP(E10422&amp;H10422&amp;I10422&amp;J10422,[1]Homol.!O:S,3,0)</f>
        <v>Plain water</v>
      </c>
      <c r="C10422" s="4" t="s">
        <v>62</v>
      </c>
      <c r="D10422" s="4" t="s">
        <v>51</v>
      </c>
      <c r="E10422" s="4" t="s">
        <v>29</v>
      </c>
      <c r="F10422" s="4" t="str">
        <f t="shared" si="162"/>
        <v>Formatos Chicos Pet 750 cc</v>
      </c>
      <c r="G10422" s="4" t="s">
        <v>63</v>
      </c>
      <c r="H10422" s="4" t="s">
        <v>22</v>
      </c>
      <c r="I10422" s="4" t="s">
        <v>13</v>
      </c>
      <c r="J10422" s="4" t="s">
        <v>30</v>
      </c>
      <c r="X10422" s="4">
        <v>2.7</v>
      </c>
      <c r="AF10422" s="4">
        <v>1.8</v>
      </c>
      <c r="AG10422" s="4">
        <v>0.45</v>
      </c>
      <c r="AI10422" s="4">
        <v>0.9</v>
      </c>
      <c r="AJ10422" s="4">
        <v>0.9</v>
      </c>
      <c r="AK10422" s="4">
        <v>0.9</v>
      </c>
    </row>
    <row r="10423" spans="1:39" ht="14.25" x14ac:dyDescent="0.2">
      <c r="A10423" s="4" t="str">
        <f>+VLOOKUP(E10423&amp;H10423&amp;I10423&amp;J10423,[1]Homol.!O:S,2,0)</f>
        <v>Agua</v>
      </c>
      <c r="B10423" s="4" t="str">
        <f>+VLOOKUP(E10423&amp;H10423&amp;I10423&amp;J10423,[1]Homol.!O:S,3,0)</f>
        <v>Plain water</v>
      </c>
      <c r="C10423" s="4" t="s">
        <v>62</v>
      </c>
      <c r="D10423" s="4" t="s">
        <v>51</v>
      </c>
      <c r="E10423" s="4" t="s">
        <v>29</v>
      </c>
      <c r="F10423" s="4" t="str">
        <f t="shared" si="162"/>
        <v>Formatos Grandes 2000 cc</v>
      </c>
      <c r="G10423" s="4" t="s">
        <v>63</v>
      </c>
      <c r="H10423" s="4" t="s">
        <v>22</v>
      </c>
      <c r="I10423" s="4" t="s">
        <v>15</v>
      </c>
      <c r="J10423" s="4" t="s">
        <v>33</v>
      </c>
      <c r="T10423" s="4">
        <v>4.8</v>
      </c>
      <c r="U10423" s="4">
        <v>9.6</v>
      </c>
      <c r="X10423" s="4">
        <v>19.2</v>
      </c>
      <c r="AF10423" s="4">
        <v>6</v>
      </c>
      <c r="AG10423" s="4">
        <v>2.4</v>
      </c>
      <c r="AH10423" s="4">
        <v>2.4</v>
      </c>
      <c r="AJ10423" s="4">
        <v>6</v>
      </c>
      <c r="AK10423" s="4">
        <v>3.6</v>
      </c>
    </row>
    <row r="10424" spans="1:39" ht="14.25" x14ac:dyDescent="0.2">
      <c r="A10424" s="4" t="str">
        <f>+VLOOKUP(E10424&amp;H10424&amp;I10424&amp;J10424,[1]Homol.!O:S,2,0)</f>
        <v>Agua</v>
      </c>
      <c r="B10424" s="4" t="str">
        <f>+VLOOKUP(E10424&amp;H10424&amp;I10424&amp;J10424,[1]Homol.!O:S,3,0)</f>
        <v>Plain water</v>
      </c>
      <c r="C10424" s="4" t="s">
        <v>62</v>
      </c>
      <c r="D10424" s="4" t="s">
        <v>51</v>
      </c>
      <c r="E10424" s="4" t="s">
        <v>29</v>
      </c>
      <c r="F10424" s="4" t="str">
        <f t="shared" si="162"/>
        <v>Formatos Medianos 1500 cc</v>
      </c>
      <c r="G10424" s="4" t="s">
        <v>63</v>
      </c>
      <c r="H10424" s="4" t="s">
        <v>22</v>
      </c>
      <c r="I10424" s="4" t="s">
        <v>6</v>
      </c>
      <c r="J10424" s="4" t="s">
        <v>7</v>
      </c>
      <c r="T10424" s="4">
        <v>9</v>
      </c>
      <c r="U10424" s="4">
        <v>10.08</v>
      </c>
      <c r="X10424" s="4">
        <v>10.08</v>
      </c>
      <c r="AF10424" s="4">
        <v>4.5</v>
      </c>
      <c r="AG10424" s="4">
        <v>1.8</v>
      </c>
      <c r="AH10424" s="4">
        <v>1.8</v>
      </c>
      <c r="AI10424" s="4">
        <v>4.5</v>
      </c>
      <c r="AK10424" s="4">
        <v>3.6</v>
      </c>
    </row>
    <row r="10425" spans="1:39" ht="14.25" x14ac:dyDescent="0.2">
      <c r="A10425" s="4" t="str">
        <f>+VLOOKUP(E10425&amp;H10425&amp;I10425&amp;J10425,[1]Homol.!O:S,2,0)</f>
        <v>Agua</v>
      </c>
      <c r="B10425" s="4" t="str">
        <f>+VLOOKUP(E10425&amp;H10425&amp;I10425&amp;J10425,[1]Homol.!O:S,3,0)</f>
        <v>Plain water</v>
      </c>
      <c r="C10425" s="4" t="s">
        <v>62</v>
      </c>
      <c r="D10425" s="4" t="s">
        <v>51</v>
      </c>
      <c r="E10425" s="4" t="s">
        <v>29</v>
      </c>
      <c r="F10425" s="4" t="str">
        <f t="shared" si="162"/>
        <v>Formatos Medianos 1500 cc</v>
      </c>
      <c r="G10425" s="4" t="s">
        <v>63</v>
      </c>
      <c r="H10425" s="4" t="s">
        <v>34</v>
      </c>
      <c r="I10425" s="4" t="s">
        <v>6</v>
      </c>
      <c r="J10425" s="4" t="s">
        <v>7</v>
      </c>
      <c r="AJ10425" s="4">
        <v>0.45</v>
      </c>
    </row>
    <row r="10426" spans="1:39" ht="14.25" x14ac:dyDescent="0.2">
      <c r="A10426" s="4" t="str">
        <f>+VLOOKUP(E10426&amp;H10426&amp;I10426&amp;J10426,[1]Homol.!O:S,2,0)</f>
        <v>Agua</v>
      </c>
      <c r="B10426" s="4" t="str">
        <f>+VLOOKUP(E10426&amp;H10426&amp;I10426&amp;J10426,[1]Homol.!O:S,3,0)</f>
        <v>Flavored water</v>
      </c>
      <c r="C10426" s="4" t="s">
        <v>62</v>
      </c>
      <c r="D10426" s="4" t="s">
        <v>49</v>
      </c>
      <c r="E10426" s="4" t="s">
        <v>4</v>
      </c>
      <c r="F10426" s="4" t="str">
        <f t="shared" si="162"/>
        <v>Formatos Medianos 1500 cc</v>
      </c>
      <c r="G10426" s="4" t="s">
        <v>63</v>
      </c>
      <c r="H10426" s="4" t="s">
        <v>5</v>
      </c>
      <c r="I10426" s="4" t="s">
        <v>6</v>
      </c>
      <c r="J10426" s="4" t="s">
        <v>7</v>
      </c>
      <c r="K10426" s="4">
        <v>52.92</v>
      </c>
      <c r="L10426" s="4">
        <v>22.68</v>
      </c>
      <c r="M10426" s="4">
        <v>25.2</v>
      </c>
      <c r="N10426" s="4">
        <v>10.08</v>
      </c>
      <c r="O10426" s="4">
        <v>100.80000000000001</v>
      </c>
      <c r="P10426" s="4">
        <v>10.08</v>
      </c>
      <c r="R10426" s="4">
        <v>20.16</v>
      </c>
      <c r="S10426" s="4">
        <v>10.08</v>
      </c>
      <c r="U10426" s="4">
        <v>10.08</v>
      </c>
      <c r="V10426" s="4">
        <v>30.24</v>
      </c>
      <c r="W10426" s="4">
        <v>20.16</v>
      </c>
      <c r="Z10426" s="4">
        <v>5.04</v>
      </c>
      <c r="AA10426" s="4">
        <v>10.08</v>
      </c>
      <c r="AB10426" s="4">
        <v>10.08</v>
      </c>
      <c r="AE10426" s="4">
        <v>7.5600000000000005</v>
      </c>
      <c r="AF10426" s="4">
        <v>10.08</v>
      </c>
      <c r="AG10426" s="4">
        <v>5.04</v>
      </c>
      <c r="AK10426" s="4">
        <v>7.2</v>
      </c>
      <c r="AL10426" s="4">
        <v>2.52</v>
      </c>
    </row>
    <row r="10427" spans="1:39" ht="14.25" x14ac:dyDescent="0.2">
      <c r="A10427" s="4" t="str">
        <f>+VLOOKUP(E10427&amp;H10427&amp;I10427&amp;J10427,[1]Homol.!O:S,2,0)</f>
        <v>Agua</v>
      </c>
      <c r="B10427" s="4" t="str">
        <f>+VLOOKUP(E10427&amp;H10427&amp;I10427&amp;J10427,[1]Homol.!O:S,3,0)</f>
        <v>Flavored water</v>
      </c>
      <c r="C10427" s="4" t="s">
        <v>62</v>
      </c>
      <c r="D10427" s="4" t="s">
        <v>49</v>
      </c>
      <c r="E10427" s="4" t="s">
        <v>4</v>
      </c>
      <c r="F10427" s="4" t="str">
        <f t="shared" si="162"/>
        <v>Formatos Medianos 1500 cc</v>
      </c>
      <c r="G10427" s="4" t="s">
        <v>63</v>
      </c>
      <c r="H10427" s="4" t="s">
        <v>9</v>
      </c>
      <c r="I10427" s="4" t="s">
        <v>6</v>
      </c>
      <c r="J10427" s="4" t="s">
        <v>7</v>
      </c>
      <c r="K10427" s="4">
        <v>81.900000000000006</v>
      </c>
      <c r="L10427" s="4">
        <v>57.96</v>
      </c>
      <c r="M10427" s="4">
        <v>32.76</v>
      </c>
      <c r="N10427" s="4">
        <v>10.08</v>
      </c>
      <c r="O10427" s="4">
        <v>78.12</v>
      </c>
      <c r="P10427" s="4">
        <v>30.24</v>
      </c>
      <c r="R10427" s="4">
        <v>10.08</v>
      </c>
      <c r="S10427" s="4">
        <v>15.12</v>
      </c>
      <c r="V10427" s="4">
        <v>30.24</v>
      </c>
      <c r="W10427" s="4">
        <v>20.16</v>
      </c>
      <c r="X10427" s="4">
        <v>-14.94</v>
      </c>
      <c r="Z10427" s="4">
        <v>2.52</v>
      </c>
      <c r="AB10427" s="4">
        <v>10.08</v>
      </c>
      <c r="AC10427" s="4">
        <v>8.3699999999999992</v>
      </c>
      <c r="AE10427" s="4">
        <v>2.52</v>
      </c>
      <c r="AF10427" s="4">
        <v>10.08</v>
      </c>
      <c r="AG10427" s="4">
        <v>5.04</v>
      </c>
      <c r="AK10427" s="4">
        <v>7.2</v>
      </c>
    </row>
    <row r="10428" spans="1:39" ht="14.25" x14ac:dyDescent="0.2">
      <c r="A10428" s="4" t="str">
        <f>+VLOOKUP(E10428&amp;H10428&amp;I10428&amp;J10428,[1]Homol.!O:S,2,0)</f>
        <v>Agua</v>
      </c>
      <c r="B10428" s="4" t="str">
        <f>+VLOOKUP(E10428&amp;H10428&amp;I10428&amp;J10428,[1]Homol.!O:S,3,0)</f>
        <v>Flavored water</v>
      </c>
      <c r="C10428" s="4" t="s">
        <v>62</v>
      </c>
      <c r="D10428" s="4" t="s">
        <v>49</v>
      </c>
      <c r="E10428" s="4" t="s">
        <v>4</v>
      </c>
      <c r="F10428" s="4" t="str">
        <f t="shared" si="162"/>
        <v>Formatos Medianos 1500 cc</v>
      </c>
      <c r="G10428" s="4" t="s">
        <v>63</v>
      </c>
      <c r="H10428" s="4" t="s">
        <v>10</v>
      </c>
      <c r="I10428" s="4" t="s">
        <v>6</v>
      </c>
      <c r="J10428" s="4" t="s">
        <v>7</v>
      </c>
      <c r="K10428" s="4">
        <v>55.44</v>
      </c>
      <c r="M10428" s="4">
        <v>25.2</v>
      </c>
      <c r="O10428" s="4">
        <v>55.44</v>
      </c>
      <c r="P10428" s="4">
        <v>20.16</v>
      </c>
      <c r="R10428" s="4">
        <v>10.08</v>
      </c>
      <c r="S10428" s="4">
        <v>8.5500000000000007</v>
      </c>
      <c r="U10428" s="4">
        <v>10.08</v>
      </c>
      <c r="V10428" s="4">
        <v>30.24</v>
      </c>
      <c r="W10428" s="4">
        <v>20.16</v>
      </c>
      <c r="AB10428" s="4">
        <v>10.08</v>
      </c>
      <c r="AE10428" s="4">
        <v>5.04</v>
      </c>
      <c r="AF10428" s="4">
        <v>7.5600000000000005</v>
      </c>
      <c r="AG10428" s="4">
        <v>10.08</v>
      </c>
      <c r="AJ10428" s="4">
        <v>5.04</v>
      </c>
    </row>
    <row r="10429" spans="1:39" ht="14.25" x14ac:dyDescent="0.2">
      <c r="A10429" s="4" t="str">
        <f>+VLOOKUP(E10429&amp;H10429&amp;I10429&amp;J10429,[1]Homol.!O:S,2,0)</f>
        <v>Agua</v>
      </c>
      <c r="B10429" s="4" t="str">
        <f>+VLOOKUP(E10429&amp;H10429&amp;I10429&amp;J10429,[1]Homol.!O:S,3,0)</f>
        <v>Flavored water</v>
      </c>
      <c r="C10429" s="4" t="s">
        <v>62</v>
      </c>
      <c r="D10429" s="4" t="s">
        <v>49</v>
      </c>
      <c r="E10429" s="4" t="s">
        <v>36</v>
      </c>
      <c r="F10429" s="4" t="str">
        <f t="shared" si="162"/>
        <v>Formatos Grandes 2250 cc</v>
      </c>
      <c r="G10429" s="4" t="s">
        <v>63</v>
      </c>
      <c r="H10429" s="4" t="s">
        <v>37</v>
      </c>
      <c r="I10429" s="4" t="s">
        <v>15</v>
      </c>
      <c r="J10429" s="4" t="s">
        <v>16</v>
      </c>
      <c r="L10429" s="4">
        <v>5.4</v>
      </c>
      <c r="O10429" s="4">
        <v>5.4</v>
      </c>
      <c r="S10429" s="4">
        <v>1.35</v>
      </c>
      <c r="V10429" s="4">
        <v>7.56</v>
      </c>
      <c r="W10429" s="4">
        <v>7.56</v>
      </c>
    </row>
    <row r="10430" spans="1:39" ht="14.25" x14ac:dyDescent="0.2">
      <c r="A10430" s="4" t="str">
        <f>+VLOOKUP(E10430&amp;H10430&amp;I10430&amp;J10430,[1]Homol.!O:S,2,0)</f>
        <v>Agua</v>
      </c>
      <c r="B10430" s="4" t="str">
        <f>+VLOOKUP(E10430&amp;H10430&amp;I10430&amp;J10430,[1]Homol.!O:S,3,0)</f>
        <v>Flavored water</v>
      </c>
      <c r="C10430" s="4" t="s">
        <v>62</v>
      </c>
      <c r="D10430" s="4" t="s">
        <v>49</v>
      </c>
      <c r="E10430" s="4" t="s">
        <v>36</v>
      </c>
      <c r="F10430" s="4" t="str">
        <f t="shared" si="162"/>
        <v>Formatos Medianos 1500 cc</v>
      </c>
      <c r="G10430" s="4" t="s">
        <v>63</v>
      </c>
      <c r="H10430" s="4" t="s">
        <v>37</v>
      </c>
      <c r="I10430" s="4" t="s">
        <v>6</v>
      </c>
      <c r="J10430" s="4" t="s">
        <v>7</v>
      </c>
      <c r="L10430" s="4">
        <v>7.56</v>
      </c>
      <c r="O10430" s="4">
        <v>7.5600000000000005</v>
      </c>
      <c r="R10430" s="4">
        <v>1.8</v>
      </c>
      <c r="S10430" s="4">
        <v>3.87</v>
      </c>
      <c r="W10430" s="4">
        <v>3.78</v>
      </c>
    </row>
    <row r="10431" spans="1:39" ht="14.25" x14ac:dyDescent="0.2">
      <c r="A10431" s="4" t="str">
        <f>+VLOOKUP(E10431&amp;H10431&amp;I10431&amp;J10431,[1]Homol.!O:S,2,0)</f>
        <v>Agua</v>
      </c>
      <c r="B10431" s="4" t="str">
        <f>+VLOOKUP(E10431&amp;H10431&amp;I10431&amp;J10431,[1]Homol.!O:S,3,0)</f>
        <v>Flavored water</v>
      </c>
      <c r="C10431" s="4" t="s">
        <v>62</v>
      </c>
      <c r="D10431" s="4" t="s">
        <v>49</v>
      </c>
      <c r="E10431" s="4" t="s">
        <v>36</v>
      </c>
      <c r="F10431" s="4" t="str">
        <f t="shared" si="162"/>
        <v>Formatos Grandes 2250 cc</v>
      </c>
      <c r="G10431" s="4" t="s">
        <v>63</v>
      </c>
      <c r="H10431" s="4" t="s">
        <v>38</v>
      </c>
      <c r="I10431" s="4" t="s">
        <v>15</v>
      </c>
      <c r="J10431" s="4" t="s">
        <v>16</v>
      </c>
      <c r="K10431" s="4">
        <v>2.7</v>
      </c>
      <c r="O10431" s="4">
        <v>5.4</v>
      </c>
      <c r="AA10431" s="4">
        <v>0.67500000000000004</v>
      </c>
      <c r="AB10431" s="4">
        <v>2.7</v>
      </c>
    </row>
    <row r="10432" spans="1:39" ht="14.25" x14ac:dyDescent="0.2">
      <c r="A10432" s="4" t="str">
        <f>+VLOOKUP(E10432&amp;H10432&amp;I10432&amp;J10432,[1]Homol.!O:S,2,0)</f>
        <v>Agua</v>
      </c>
      <c r="B10432" s="4" t="str">
        <f>+VLOOKUP(E10432&amp;H10432&amp;I10432&amp;J10432,[1]Homol.!O:S,3,0)</f>
        <v>Flavored water</v>
      </c>
      <c r="C10432" s="4" t="s">
        <v>62</v>
      </c>
      <c r="D10432" s="4" t="s">
        <v>49</v>
      </c>
      <c r="E10432" s="4" t="s">
        <v>36</v>
      </c>
      <c r="F10432" s="4" t="str">
        <f t="shared" si="162"/>
        <v>Formatos Medianos 1500 cc</v>
      </c>
      <c r="G10432" s="4" t="s">
        <v>63</v>
      </c>
      <c r="H10432" s="4" t="s">
        <v>38</v>
      </c>
      <c r="I10432" s="4" t="s">
        <v>6</v>
      </c>
      <c r="J10432" s="4" t="s">
        <v>7</v>
      </c>
      <c r="K10432" s="4">
        <v>2.52</v>
      </c>
      <c r="O10432" s="4">
        <v>10.08</v>
      </c>
      <c r="S10432" s="4">
        <v>0.9</v>
      </c>
      <c r="W10432" s="4">
        <v>3.78</v>
      </c>
      <c r="AC10432" s="4">
        <v>1.8</v>
      </c>
      <c r="AF10432" s="4">
        <v>-1.8</v>
      </c>
    </row>
    <row r="10433" spans="1:39" ht="14.25" x14ac:dyDescent="0.2">
      <c r="A10433" s="4" t="str">
        <f>+VLOOKUP(E10433&amp;H10433&amp;I10433&amp;J10433,[1]Homol.!O:S,2,0)</f>
        <v>Agua</v>
      </c>
      <c r="B10433" s="4" t="str">
        <f>+VLOOKUP(E10433&amp;H10433&amp;I10433&amp;J10433,[1]Homol.!O:S,3,0)</f>
        <v>Plain water</v>
      </c>
      <c r="C10433" s="4" t="s">
        <v>62</v>
      </c>
      <c r="D10433" s="4" t="s">
        <v>49</v>
      </c>
      <c r="E10433" s="4" t="s">
        <v>39</v>
      </c>
      <c r="F10433" s="4" t="str">
        <f t="shared" si="162"/>
        <v>Formatos Grandes 2250 cc</v>
      </c>
      <c r="G10433" s="4" t="s">
        <v>63</v>
      </c>
      <c r="H10433" s="4" t="s">
        <v>22</v>
      </c>
      <c r="I10433" s="4" t="s">
        <v>15</v>
      </c>
      <c r="J10433" s="4" t="s">
        <v>16</v>
      </c>
      <c r="K10433" s="4">
        <v>2.7</v>
      </c>
      <c r="M10433" s="4">
        <v>43.2</v>
      </c>
      <c r="N10433" s="4">
        <v>43.2</v>
      </c>
      <c r="O10433" s="4">
        <v>118.8</v>
      </c>
    </row>
    <row r="10434" spans="1:39" ht="14.25" x14ac:dyDescent="0.2">
      <c r="A10434" s="4" t="str">
        <f>+VLOOKUP(E10434&amp;H10434&amp;I10434&amp;J10434,[1]Homol.!O:S,2,0)</f>
        <v>Agua</v>
      </c>
      <c r="B10434" s="4" t="str">
        <f>+VLOOKUP(E10434&amp;H10434&amp;I10434&amp;J10434,[1]Homol.!O:S,3,0)</f>
        <v>Flavored water</v>
      </c>
      <c r="C10434" s="4" t="s">
        <v>62</v>
      </c>
      <c r="D10434" s="4" t="s">
        <v>49</v>
      </c>
      <c r="E10434" s="4" t="s">
        <v>12</v>
      </c>
      <c r="F10434" s="4" t="str">
        <f t="shared" si="162"/>
        <v>Formatos Grandes 2250 cc</v>
      </c>
      <c r="G10434" s="4" t="s">
        <v>63</v>
      </c>
      <c r="H10434" s="4" t="s">
        <v>41</v>
      </c>
      <c r="I10434" s="4" t="s">
        <v>15</v>
      </c>
      <c r="J10434" s="4" t="s">
        <v>16</v>
      </c>
      <c r="K10434" s="4">
        <v>8.1000000000000014</v>
      </c>
      <c r="L10434" s="4">
        <v>2.7</v>
      </c>
    </row>
    <row r="10435" spans="1:39" ht="14.25" x14ac:dyDescent="0.2">
      <c r="A10435" s="4" t="str">
        <f>+VLOOKUP(E10435&amp;H10435&amp;I10435&amp;J10435,[1]Homol.!O:S,2,0)</f>
        <v>Agua</v>
      </c>
      <c r="B10435" s="4" t="str">
        <f>+VLOOKUP(E10435&amp;H10435&amp;I10435&amp;J10435,[1]Homol.!O:S,3,0)</f>
        <v>Flavored water</v>
      </c>
      <c r="C10435" s="4" t="s">
        <v>62</v>
      </c>
      <c r="D10435" s="4" t="s">
        <v>49</v>
      </c>
      <c r="E10435" s="4" t="s">
        <v>12</v>
      </c>
      <c r="F10435" s="4" t="str">
        <f t="shared" ref="F10435:F10498" si="163">_xlfn.CONCAT(I10435," ",J10435)</f>
        <v>Formatos Medianos 1500 cc</v>
      </c>
      <c r="G10435" s="4" t="s">
        <v>63</v>
      </c>
      <c r="H10435" s="4" t="s">
        <v>41</v>
      </c>
      <c r="I10435" s="4" t="s">
        <v>6</v>
      </c>
      <c r="J10435" s="4" t="s">
        <v>7</v>
      </c>
      <c r="K10435" s="4">
        <v>5.04</v>
      </c>
      <c r="M10435" s="4">
        <v>2.52</v>
      </c>
    </row>
    <row r="10436" spans="1:39" ht="14.25" x14ac:dyDescent="0.2">
      <c r="A10436" s="4" t="str">
        <f>+VLOOKUP(E10436&amp;H10436&amp;I10436&amp;J10436,[1]Homol.!O:S,2,0)</f>
        <v>Agua</v>
      </c>
      <c r="B10436" s="4" t="str">
        <f>+VLOOKUP(E10436&amp;H10436&amp;I10436&amp;J10436,[1]Homol.!O:S,3,0)</f>
        <v>Flavored water</v>
      </c>
      <c r="C10436" s="4" t="s">
        <v>62</v>
      </c>
      <c r="D10436" s="4" t="s">
        <v>49</v>
      </c>
      <c r="E10436" s="4" t="s">
        <v>12</v>
      </c>
      <c r="F10436" s="4" t="str">
        <f t="shared" si="163"/>
        <v>Formatos Chicos Pet 500 cc</v>
      </c>
      <c r="G10436" s="4" t="s">
        <v>63</v>
      </c>
      <c r="H10436" s="4" t="s">
        <v>5</v>
      </c>
      <c r="I10436" s="4" t="s">
        <v>13</v>
      </c>
      <c r="J10436" s="4" t="s">
        <v>14</v>
      </c>
      <c r="K10436" s="4">
        <v>5.88</v>
      </c>
      <c r="L10436" s="4">
        <v>3.6</v>
      </c>
      <c r="M10436" s="4">
        <v>6.6</v>
      </c>
      <c r="O10436" s="4">
        <v>11.04</v>
      </c>
      <c r="S10436" s="4">
        <v>9.6</v>
      </c>
      <c r="U10436" s="4">
        <v>3.24</v>
      </c>
      <c r="V10436" s="4">
        <v>13.08</v>
      </c>
      <c r="W10436" s="4">
        <v>8.64</v>
      </c>
      <c r="AB10436" s="4">
        <v>2.4</v>
      </c>
      <c r="AC10436" s="4">
        <v>0.9</v>
      </c>
      <c r="AD10436" s="4">
        <v>0.6</v>
      </c>
      <c r="AF10436" s="4">
        <v>2.82</v>
      </c>
      <c r="AJ10436" s="4">
        <v>0.72</v>
      </c>
      <c r="AK10436" s="4">
        <v>1.2</v>
      </c>
      <c r="AL10436" s="4">
        <v>1.2</v>
      </c>
    </row>
    <row r="10437" spans="1:39" ht="14.25" x14ac:dyDescent="0.2">
      <c r="A10437" s="4" t="str">
        <f>+VLOOKUP(E10437&amp;H10437&amp;I10437&amp;J10437,[1]Homol.!O:S,2,0)</f>
        <v>Agua</v>
      </c>
      <c r="B10437" s="4" t="str">
        <f>+VLOOKUP(E10437&amp;H10437&amp;I10437&amp;J10437,[1]Homol.!O:S,3,0)</f>
        <v>Flavored water</v>
      </c>
      <c r="C10437" s="4" t="s">
        <v>62</v>
      </c>
      <c r="D10437" s="4" t="s">
        <v>49</v>
      </c>
      <c r="E10437" s="4" t="s">
        <v>12</v>
      </c>
      <c r="F10437" s="4" t="str">
        <f t="shared" si="163"/>
        <v>Formatos Grandes 2250 cc</v>
      </c>
      <c r="G10437" s="4" t="s">
        <v>63</v>
      </c>
      <c r="H10437" s="4" t="s">
        <v>5</v>
      </c>
      <c r="I10437" s="4" t="s">
        <v>15</v>
      </c>
      <c r="J10437" s="4" t="s">
        <v>16</v>
      </c>
      <c r="L10437" s="4">
        <v>8.1</v>
      </c>
      <c r="AC10437" s="4">
        <v>5.4</v>
      </c>
      <c r="AF10437" s="4">
        <v>4.05</v>
      </c>
      <c r="AH10437" s="4">
        <v>2.7</v>
      </c>
      <c r="AJ10437" s="4">
        <v>1.35</v>
      </c>
      <c r="AM10437" s="4">
        <v>2.7</v>
      </c>
    </row>
    <row r="10438" spans="1:39" ht="14.25" x14ac:dyDescent="0.2">
      <c r="A10438" s="4" t="str">
        <f>+VLOOKUP(E10438&amp;H10438&amp;I10438&amp;J10438,[1]Homol.!O:S,2,0)</f>
        <v>Agua</v>
      </c>
      <c r="B10438" s="4" t="str">
        <f>+VLOOKUP(E10438&amp;H10438&amp;I10438&amp;J10438,[1]Homol.!O:S,3,0)</f>
        <v>Flavored water</v>
      </c>
      <c r="C10438" s="4" t="s">
        <v>62</v>
      </c>
      <c r="D10438" s="4" t="s">
        <v>49</v>
      </c>
      <c r="E10438" s="4" t="s">
        <v>12</v>
      </c>
      <c r="F10438" s="4" t="str">
        <f t="shared" si="163"/>
        <v>Formatos Grandes 2500 cc</v>
      </c>
      <c r="G10438" s="4" t="s">
        <v>63</v>
      </c>
      <c r="H10438" s="4" t="s">
        <v>5</v>
      </c>
      <c r="I10438" s="4" t="s">
        <v>15</v>
      </c>
      <c r="J10438" s="4" t="s">
        <v>48</v>
      </c>
      <c r="O10438" s="4">
        <v>10.8</v>
      </c>
    </row>
    <row r="10439" spans="1:39" ht="14.25" x14ac:dyDescent="0.2">
      <c r="A10439" s="4" t="str">
        <f>+VLOOKUP(E10439&amp;H10439&amp;I10439&amp;J10439,[1]Homol.!O:S,2,0)</f>
        <v>Agua</v>
      </c>
      <c r="B10439" s="4" t="str">
        <f>+VLOOKUP(E10439&amp;H10439&amp;I10439&amp;J10439,[1]Homol.!O:S,3,0)</f>
        <v>Flavored water</v>
      </c>
      <c r="C10439" s="4" t="s">
        <v>62</v>
      </c>
      <c r="D10439" s="4" t="s">
        <v>49</v>
      </c>
      <c r="E10439" s="4" t="s">
        <v>12</v>
      </c>
      <c r="F10439" s="4" t="str">
        <f t="shared" si="163"/>
        <v>Formatos Medianos 1000 cc</v>
      </c>
      <c r="G10439" s="4" t="s">
        <v>63</v>
      </c>
      <c r="H10439" s="4" t="s">
        <v>5</v>
      </c>
      <c r="I10439" s="4" t="s">
        <v>6</v>
      </c>
      <c r="J10439" s="4" t="s">
        <v>17</v>
      </c>
      <c r="K10439" s="4">
        <v>4.92</v>
      </c>
      <c r="M10439" s="4">
        <v>11.76</v>
      </c>
      <c r="N10439" s="4">
        <v>5.04</v>
      </c>
      <c r="O10439" s="4">
        <v>8.4</v>
      </c>
      <c r="P10439" s="4">
        <v>-3.36</v>
      </c>
      <c r="AB10439" s="4">
        <v>1.68</v>
      </c>
      <c r="AK10439" s="4">
        <v>1.2</v>
      </c>
    </row>
    <row r="10440" spans="1:39" ht="14.25" x14ac:dyDescent="0.2">
      <c r="A10440" s="4" t="str">
        <f>+VLOOKUP(E10440&amp;H10440&amp;I10440&amp;J10440,[1]Homol.!O:S,2,0)</f>
        <v>Agua</v>
      </c>
      <c r="B10440" s="4" t="str">
        <f>+VLOOKUP(E10440&amp;H10440&amp;I10440&amp;J10440,[1]Homol.!O:S,3,0)</f>
        <v>Flavored water</v>
      </c>
      <c r="C10440" s="4" t="s">
        <v>62</v>
      </c>
      <c r="D10440" s="4" t="s">
        <v>49</v>
      </c>
      <c r="E10440" s="4" t="s">
        <v>12</v>
      </c>
      <c r="F10440" s="4" t="str">
        <f t="shared" si="163"/>
        <v>Formatos Medianos 1500 cc</v>
      </c>
      <c r="G10440" s="4" t="s">
        <v>63</v>
      </c>
      <c r="H10440" s="4" t="s">
        <v>5</v>
      </c>
      <c r="I10440" s="4" t="s">
        <v>6</v>
      </c>
      <c r="J10440" s="4" t="s">
        <v>7</v>
      </c>
      <c r="O10440" s="4">
        <v>5.04</v>
      </c>
      <c r="AC10440" s="4">
        <v>1.98</v>
      </c>
      <c r="AF10440" s="4">
        <v>1.8</v>
      </c>
      <c r="AI10440" s="4">
        <v>2.0699999999999998</v>
      </c>
      <c r="AK10440" s="4">
        <v>1.17</v>
      </c>
    </row>
    <row r="10441" spans="1:39" ht="14.25" x14ac:dyDescent="0.2">
      <c r="A10441" s="4" t="str">
        <f>+VLOOKUP(E10441&amp;H10441&amp;I10441&amp;J10441,[1]Homol.!O:S,2,0)</f>
        <v>Agua</v>
      </c>
      <c r="B10441" s="4" t="str">
        <f>+VLOOKUP(E10441&amp;H10441&amp;I10441&amp;J10441,[1]Homol.!O:S,3,0)</f>
        <v>Flavored water</v>
      </c>
      <c r="C10441" s="4" t="s">
        <v>62</v>
      </c>
      <c r="D10441" s="4" t="s">
        <v>49</v>
      </c>
      <c r="E10441" s="4" t="s">
        <v>12</v>
      </c>
      <c r="F10441" s="4" t="str">
        <f t="shared" si="163"/>
        <v>Formatos Chicos Pet 500 cc</v>
      </c>
      <c r="G10441" s="4" t="s">
        <v>63</v>
      </c>
      <c r="H10441" s="4" t="s">
        <v>9</v>
      </c>
      <c r="I10441" s="4" t="s">
        <v>13</v>
      </c>
      <c r="J10441" s="4" t="s">
        <v>14</v>
      </c>
      <c r="K10441" s="4">
        <v>5.7</v>
      </c>
      <c r="L10441" s="4">
        <v>3.6</v>
      </c>
      <c r="M10441" s="4">
        <v>3.36</v>
      </c>
      <c r="N10441" s="4">
        <v>3.24</v>
      </c>
      <c r="O10441" s="4">
        <v>5.88</v>
      </c>
      <c r="P10441" s="4">
        <v>1.08</v>
      </c>
      <c r="R10441" s="4">
        <v>4.74</v>
      </c>
      <c r="U10441" s="4">
        <v>3.24</v>
      </c>
      <c r="V10441" s="4">
        <v>16.62</v>
      </c>
      <c r="W10441" s="4">
        <v>8.64</v>
      </c>
      <c r="AC10441" s="4">
        <v>2.4</v>
      </c>
      <c r="AD10441" s="4">
        <v>2.1</v>
      </c>
      <c r="AF10441" s="4">
        <v>1.74</v>
      </c>
      <c r="AG10441" s="4">
        <v>1.44</v>
      </c>
      <c r="AJ10441" s="4">
        <v>1.5</v>
      </c>
      <c r="AL10441" s="4">
        <v>1.2</v>
      </c>
    </row>
    <row r="10442" spans="1:39" ht="14.25" x14ac:dyDescent="0.2">
      <c r="A10442" s="4" t="str">
        <f>+VLOOKUP(E10442&amp;H10442&amp;I10442&amp;J10442,[1]Homol.!O:S,2,0)</f>
        <v>Agua</v>
      </c>
      <c r="B10442" s="4" t="str">
        <f>+VLOOKUP(E10442&amp;H10442&amp;I10442&amp;J10442,[1]Homol.!O:S,3,0)</f>
        <v>Flavored water</v>
      </c>
      <c r="C10442" s="4" t="s">
        <v>62</v>
      </c>
      <c r="D10442" s="4" t="s">
        <v>49</v>
      </c>
      <c r="E10442" s="4" t="s">
        <v>12</v>
      </c>
      <c r="F10442" s="4" t="str">
        <f t="shared" si="163"/>
        <v>Formatos Grandes 2250 cc</v>
      </c>
      <c r="G10442" s="4" t="s">
        <v>63</v>
      </c>
      <c r="H10442" s="4" t="s">
        <v>9</v>
      </c>
      <c r="I10442" s="4" t="s">
        <v>15</v>
      </c>
      <c r="J10442" s="4" t="s">
        <v>16</v>
      </c>
      <c r="K10442" s="4">
        <v>10.8</v>
      </c>
      <c r="L10442" s="4">
        <v>2.7</v>
      </c>
      <c r="O10442" s="4">
        <v>2.7</v>
      </c>
      <c r="AB10442" s="4">
        <v>2.7</v>
      </c>
      <c r="AC10442" s="4">
        <v>2.7</v>
      </c>
      <c r="AF10442" s="4">
        <v>4.05</v>
      </c>
      <c r="AG10442" s="4">
        <v>2.7</v>
      </c>
      <c r="AH10442" s="4">
        <v>2.7</v>
      </c>
      <c r="AK10442" s="4">
        <v>2.7</v>
      </c>
      <c r="AL10442" s="4">
        <v>2.7</v>
      </c>
    </row>
    <row r="10443" spans="1:39" ht="14.25" x14ac:dyDescent="0.2">
      <c r="A10443" s="4" t="str">
        <f>+VLOOKUP(E10443&amp;H10443&amp;I10443&amp;J10443,[1]Homol.!O:S,2,0)</f>
        <v>Agua</v>
      </c>
      <c r="B10443" s="4" t="str">
        <f>+VLOOKUP(E10443&amp;H10443&amp;I10443&amp;J10443,[1]Homol.!O:S,3,0)</f>
        <v>Flavored water</v>
      </c>
      <c r="C10443" s="4" t="s">
        <v>62</v>
      </c>
      <c r="D10443" s="4" t="s">
        <v>49</v>
      </c>
      <c r="E10443" s="4" t="s">
        <v>12</v>
      </c>
      <c r="F10443" s="4" t="str">
        <f t="shared" si="163"/>
        <v>Formatos Grandes 2500 cc</v>
      </c>
      <c r="G10443" s="4" t="s">
        <v>63</v>
      </c>
      <c r="H10443" s="4" t="s">
        <v>9</v>
      </c>
      <c r="I10443" s="4" t="s">
        <v>15</v>
      </c>
      <c r="J10443" s="4" t="s">
        <v>48</v>
      </c>
      <c r="K10443" s="4">
        <v>5.4</v>
      </c>
      <c r="N10443" s="4">
        <v>2.7</v>
      </c>
      <c r="P10443" s="4">
        <v>5.4</v>
      </c>
    </row>
    <row r="10444" spans="1:39" ht="14.25" x14ac:dyDescent="0.2">
      <c r="A10444" s="4" t="str">
        <f>+VLOOKUP(E10444&amp;H10444&amp;I10444&amp;J10444,[1]Homol.!O:S,2,0)</f>
        <v>Agua</v>
      </c>
      <c r="B10444" s="4" t="str">
        <f>+VLOOKUP(E10444&amp;H10444&amp;I10444&amp;J10444,[1]Homol.!O:S,3,0)</f>
        <v>Flavored water</v>
      </c>
      <c r="C10444" s="4" t="s">
        <v>62</v>
      </c>
      <c r="D10444" s="4" t="s">
        <v>49</v>
      </c>
      <c r="E10444" s="4" t="s">
        <v>12</v>
      </c>
      <c r="F10444" s="4" t="str">
        <f t="shared" si="163"/>
        <v>Formatos Medianos 1000 cc</v>
      </c>
      <c r="G10444" s="4" t="s">
        <v>63</v>
      </c>
      <c r="H10444" s="4" t="s">
        <v>9</v>
      </c>
      <c r="I10444" s="4" t="s">
        <v>6</v>
      </c>
      <c r="J10444" s="4" t="s">
        <v>17</v>
      </c>
      <c r="K10444" s="4">
        <v>15.120000000000001</v>
      </c>
      <c r="L10444" s="4">
        <v>15.120000000000001</v>
      </c>
      <c r="M10444" s="4">
        <v>6.72</v>
      </c>
      <c r="N10444" s="4">
        <v>5.04</v>
      </c>
      <c r="O10444" s="4">
        <v>6.7200000000000006</v>
      </c>
      <c r="AC10444" s="4">
        <v>2.2799999999999998</v>
      </c>
    </row>
    <row r="10445" spans="1:39" ht="14.25" x14ac:dyDescent="0.2">
      <c r="A10445" s="4" t="str">
        <f>+VLOOKUP(E10445&amp;H10445&amp;I10445&amp;J10445,[1]Homol.!O:S,2,0)</f>
        <v>Agua</v>
      </c>
      <c r="B10445" s="4" t="str">
        <f>+VLOOKUP(E10445&amp;H10445&amp;I10445&amp;J10445,[1]Homol.!O:S,3,0)</f>
        <v>Flavored water</v>
      </c>
      <c r="C10445" s="4" t="s">
        <v>62</v>
      </c>
      <c r="D10445" s="4" t="s">
        <v>49</v>
      </c>
      <c r="E10445" s="4" t="s">
        <v>12</v>
      </c>
      <c r="F10445" s="4" t="str">
        <f t="shared" si="163"/>
        <v>Formatos Medianos 1500 cc</v>
      </c>
      <c r="G10445" s="4" t="s">
        <v>63</v>
      </c>
      <c r="H10445" s="4" t="s">
        <v>9</v>
      </c>
      <c r="I10445" s="4" t="s">
        <v>6</v>
      </c>
      <c r="J10445" s="4" t="s">
        <v>7</v>
      </c>
      <c r="L10445" s="4">
        <v>2.52</v>
      </c>
      <c r="O10445" s="4">
        <v>2.52</v>
      </c>
      <c r="AB10445" s="4">
        <v>2.52</v>
      </c>
      <c r="AD10445" s="4">
        <v>3.6</v>
      </c>
      <c r="AI10445" s="4">
        <v>2.16</v>
      </c>
      <c r="AK10445" s="4">
        <v>1.8</v>
      </c>
    </row>
    <row r="10446" spans="1:39" ht="14.25" x14ac:dyDescent="0.2">
      <c r="A10446" s="4" t="str">
        <f>+VLOOKUP(E10446&amp;H10446&amp;I10446&amp;J10446,[1]Homol.!O:S,2,0)</f>
        <v>Agua</v>
      </c>
      <c r="B10446" s="4" t="str">
        <f>+VLOOKUP(E10446&amp;H10446&amp;I10446&amp;J10446,[1]Homol.!O:S,3,0)</f>
        <v>Flavored water</v>
      </c>
      <c r="C10446" s="4" t="s">
        <v>62</v>
      </c>
      <c r="D10446" s="4" t="s">
        <v>49</v>
      </c>
      <c r="E10446" s="4" t="s">
        <v>12</v>
      </c>
      <c r="F10446" s="4" t="str">
        <f t="shared" si="163"/>
        <v>Formatos Grandes 2250 cc</v>
      </c>
      <c r="G10446" s="4" t="s">
        <v>63</v>
      </c>
      <c r="H10446" s="4" t="s">
        <v>18</v>
      </c>
      <c r="I10446" s="4" t="s">
        <v>15</v>
      </c>
      <c r="J10446" s="4" t="s">
        <v>16</v>
      </c>
      <c r="K10446" s="4">
        <v>8.1000000000000014</v>
      </c>
      <c r="L10446" s="4">
        <v>5.4</v>
      </c>
      <c r="M10446" s="4">
        <v>2.7</v>
      </c>
      <c r="O10446" s="4">
        <v>2.7</v>
      </c>
      <c r="S10446" s="4">
        <v>5.4</v>
      </c>
      <c r="V10446" s="4">
        <v>10.8</v>
      </c>
      <c r="AB10446" s="4">
        <v>2.7</v>
      </c>
      <c r="AF10446" s="4">
        <v>2.7</v>
      </c>
      <c r="AH10446" s="4">
        <v>2.7</v>
      </c>
      <c r="AI10446" s="4">
        <v>2.4300000000000002</v>
      </c>
      <c r="AL10446" s="4">
        <v>2.7</v>
      </c>
      <c r="AM10446" s="4">
        <v>2.7</v>
      </c>
    </row>
    <row r="10447" spans="1:39" ht="14.25" x14ac:dyDescent="0.2">
      <c r="A10447" s="4" t="str">
        <f>+VLOOKUP(E10447&amp;H10447&amp;I10447&amp;J10447,[1]Homol.!O:S,2,0)</f>
        <v>Agua</v>
      </c>
      <c r="B10447" s="4" t="str">
        <f>+VLOOKUP(E10447&amp;H10447&amp;I10447&amp;J10447,[1]Homol.!O:S,3,0)</f>
        <v>Flavored water</v>
      </c>
      <c r="C10447" s="4" t="s">
        <v>62</v>
      </c>
      <c r="D10447" s="4" t="s">
        <v>49</v>
      </c>
      <c r="E10447" s="4" t="s">
        <v>12</v>
      </c>
      <c r="F10447" s="4" t="str">
        <f t="shared" si="163"/>
        <v>Formatos Medianos 1500 cc</v>
      </c>
      <c r="G10447" s="4" t="s">
        <v>63</v>
      </c>
      <c r="H10447" s="4" t="s">
        <v>18</v>
      </c>
      <c r="I10447" s="4" t="s">
        <v>6</v>
      </c>
      <c r="J10447" s="4" t="s">
        <v>7</v>
      </c>
      <c r="K10447" s="4">
        <v>5.04</v>
      </c>
      <c r="M10447" s="4">
        <v>2.52</v>
      </c>
      <c r="O10447" s="4">
        <v>5.04</v>
      </c>
      <c r="R10447" s="4">
        <v>2.61</v>
      </c>
      <c r="V10447" s="4">
        <v>10.08</v>
      </c>
      <c r="AB10447" s="4">
        <v>12.6</v>
      </c>
      <c r="AF10447" s="4">
        <v>3.6</v>
      </c>
      <c r="AG10447" s="4">
        <v>10.08</v>
      </c>
      <c r="AL10447" s="4">
        <v>7.2</v>
      </c>
    </row>
    <row r="10448" spans="1:39" ht="14.25" x14ac:dyDescent="0.2">
      <c r="A10448" s="4" t="str">
        <f>+VLOOKUP(E10448&amp;H10448&amp;I10448&amp;J10448,[1]Homol.!O:S,2,0)</f>
        <v>Agua</v>
      </c>
      <c r="B10448" s="4" t="str">
        <f>+VLOOKUP(E10448&amp;H10448&amp;I10448&amp;J10448,[1]Homol.!O:S,3,0)</f>
        <v>Flavored water</v>
      </c>
      <c r="C10448" s="4" t="s">
        <v>62</v>
      </c>
      <c r="D10448" s="4" t="s">
        <v>49</v>
      </c>
      <c r="E10448" s="4" t="s">
        <v>12</v>
      </c>
      <c r="F10448" s="4" t="str">
        <f t="shared" si="163"/>
        <v>Formatos Chicos Pet 500 cc</v>
      </c>
      <c r="G10448" s="4" t="s">
        <v>63</v>
      </c>
      <c r="H10448" s="4" t="s">
        <v>10</v>
      </c>
      <c r="I10448" s="4" t="s">
        <v>13</v>
      </c>
      <c r="J10448" s="4" t="s">
        <v>14</v>
      </c>
      <c r="K10448" s="4">
        <v>5.76</v>
      </c>
      <c r="L10448" s="4">
        <v>2.4</v>
      </c>
      <c r="M10448" s="4">
        <v>1.2</v>
      </c>
      <c r="N10448" s="4">
        <v>1.08</v>
      </c>
      <c r="O10448" s="4">
        <v>9.1199999999999992</v>
      </c>
      <c r="S10448" s="4">
        <v>9.6</v>
      </c>
      <c r="U10448" s="4">
        <v>3.24</v>
      </c>
      <c r="V10448" s="4">
        <v>13.08</v>
      </c>
      <c r="W10448" s="4">
        <v>8.64</v>
      </c>
      <c r="AC10448" s="4">
        <v>2.4</v>
      </c>
      <c r="AF10448" s="4">
        <v>0.6</v>
      </c>
      <c r="AG10448" s="4">
        <v>1.2</v>
      </c>
      <c r="AH10448" s="4">
        <v>0.6</v>
      </c>
      <c r="AJ10448" s="4">
        <v>0.48</v>
      </c>
      <c r="AL10448" s="4">
        <v>0.6</v>
      </c>
    </row>
    <row r="10449" spans="1:39" ht="14.25" x14ac:dyDescent="0.2">
      <c r="A10449" s="4" t="str">
        <f>+VLOOKUP(E10449&amp;H10449&amp;I10449&amp;J10449,[1]Homol.!O:S,2,0)</f>
        <v>Agua</v>
      </c>
      <c r="B10449" s="4" t="str">
        <f>+VLOOKUP(E10449&amp;H10449&amp;I10449&amp;J10449,[1]Homol.!O:S,3,0)</f>
        <v>Flavored water</v>
      </c>
      <c r="C10449" s="4" t="s">
        <v>62</v>
      </c>
      <c r="D10449" s="4" t="s">
        <v>49</v>
      </c>
      <c r="E10449" s="4" t="s">
        <v>12</v>
      </c>
      <c r="F10449" s="4" t="str">
        <f t="shared" si="163"/>
        <v>Formatos Grandes 2250 cc</v>
      </c>
      <c r="G10449" s="4" t="s">
        <v>63</v>
      </c>
      <c r="H10449" s="4" t="s">
        <v>10</v>
      </c>
      <c r="I10449" s="4" t="s">
        <v>15</v>
      </c>
      <c r="J10449" s="4" t="s">
        <v>16</v>
      </c>
      <c r="K10449" s="4">
        <v>17.010000000000002</v>
      </c>
      <c r="L10449" s="4">
        <v>16.2</v>
      </c>
      <c r="O10449" s="4">
        <v>10.8</v>
      </c>
      <c r="AB10449" s="4">
        <v>5.4</v>
      </c>
      <c r="AF10449" s="4">
        <v>5.4</v>
      </c>
      <c r="AG10449" s="4">
        <v>2.7</v>
      </c>
      <c r="AJ10449" s="4">
        <v>2.7</v>
      </c>
      <c r="AL10449" s="4">
        <v>1.35</v>
      </c>
      <c r="AM10449" s="4">
        <v>1.35</v>
      </c>
    </row>
    <row r="10450" spans="1:39" ht="14.25" x14ac:dyDescent="0.2">
      <c r="A10450" s="4" t="str">
        <f>+VLOOKUP(E10450&amp;H10450&amp;I10450&amp;J10450,[1]Homol.!O:S,2,0)</f>
        <v>Agua</v>
      </c>
      <c r="B10450" s="4" t="str">
        <f>+VLOOKUP(E10450&amp;H10450&amp;I10450&amp;J10450,[1]Homol.!O:S,3,0)</f>
        <v>Flavored water</v>
      </c>
      <c r="C10450" s="4" t="s">
        <v>62</v>
      </c>
      <c r="D10450" s="4" t="s">
        <v>49</v>
      </c>
      <c r="E10450" s="4" t="s">
        <v>12</v>
      </c>
      <c r="F10450" s="4" t="str">
        <f t="shared" si="163"/>
        <v>Formatos Grandes 2500 cc</v>
      </c>
      <c r="G10450" s="4" t="s">
        <v>63</v>
      </c>
      <c r="H10450" s="4" t="s">
        <v>10</v>
      </c>
      <c r="I10450" s="4" t="s">
        <v>15</v>
      </c>
      <c r="J10450" s="4" t="s">
        <v>48</v>
      </c>
      <c r="K10450" s="4">
        <v>10.8</v>
      </c>
      <c r="O10450" s="4">
        <v>5.4</v>
      </c>
      <c r="P10450" s="4">
        <v>13.5</v>
      </c>
    </row>
    <row r="10451" spans="1:39" ht="14.25" x14ac:dyDescent="0.2">
      <c r="A10451" s="4" t="str">
        <f>+VLOOKUP(E10451&amp;H10451&amp;I10451&amp;J10451,[1]Homol.!O:S,2,0)</f>
        <v>Agua</v>
      </c>
      <c r="B10451" s="4" t="str">
        <f>+VLOOKUP(E10451&amp;H10451&amp;I10451&amp;J10451,[1]Homol.!O:S,3,0)</f>
        <v>Flavored water</v>
      </c>
      <c r="C10451" s="4" t="s">
        <v>62</v>
      </c>
      <c r="D10451" s="4" t="s">
        <v>49</v>
      </c>
      <c r="E10451" s="4" t="s">
        <v>12</v>
      </c>
      <c r="F10451" s="4" t="str">
        <f t="shared" si="163"/>
        <v>Formatos Medianos 1000 cc</v>
      </c>
      <c r="G10451" s="4" t="s">
        <v>63</v>
      </c>
      <c r="H10451" s="4" t="s">
        <v>10</v>
      </c>
      <c r="I10451" s="4" t="s">
        <v>6</v>
      </c>
      <c r="J10451" s="4" t="s">
        <v>17</v>
      </c>
      <c r="K10451" s="4">
        <v>12.120000000000001</v>
      </c>
      <c r="L10451" s="4">
        <v>15.120000000000001</v>
      </c>
      <c r="M10451" s="4">
        <v>11.76</v>
      </c>
      <c r="AC10451" s="4">
        <v>1.68</v>
      </c>
      <c r="AF10451" s="4">
        <v>-0.48</v>
      </c>
    </row>
    <row r="10452" spans="1:39" ht="14.25" x14ac:dyDescent="0.2">
      <c r="A10452" s="4" t="str">
        <f>+VLOOKUP(E10452&amp;H10452&amp;I10452&amp;J10452,[1]Homol.!O:S,2,0)</f>
        <v>Agua</v>
      </c>
      <c r="B10452" s="4" t="str">
        <f>+VLOOKUP(E10452&amp;H10452&amp;I10452&amp;J10452,[1]Homol.!O:S,3,0)</f>
        <v>Flavored water</v>
      </c>
      <c r="C10452" s="4" t="s">
        <v>62</v>
      </c>
      <c r="D10452" s="4" t="s">
        <v>49</v>
      </c>
      <c r="E10452" s="4" t="s">
        <v>12</v>
      </c>
      <c r="F10452" s="4" t="str">
        <f t="shared" si="163"/>
        <v>Formatos Medianos 1500 cc</v>
      </c>
      <c r="G10452" s="4" t="s">
        <v>63</v>
      </c>
      <c r="H10452" s="4" t="s">
        <v>10</v>
      </c>
      <c r="I10452" s="4" t="s">
        <v>6</v>
      </c>
      <c r="J10452" s="4" t="s">
        <v>7</v>
      </c>
      <c r="L10452" s="4">
        <v>2.52</v>
      </c>
      <c r="O10452" s="4">
        <v>2.52</v>
      </c>
      <c r="AC10452" s="4">
        <v>2.52</v>
      </c>
      <c r="AF10452" s="4">
        <v>3.6</v>
      </c>
      <c r="AI10452" s="4">
        <v>2.52</v>
      </c>
      <c r="AJ10452" s="4">
        <v>1.8</v>
      </c>
    </row>
    <row r="10453" spans="1:39" ht="14.25" x14ac:dyDescent="0.2">
      <c r="A10453" s="4" t="str">
        <f>+VLOOKUP(E10453&amp;H10453&amp;I10453&amp;J10453,[1]Homol.!O:S,2,0)</f>
        <v>Agua</v>
      </c>
      <c r="B10453" s="4" t="str">
        <f>+VLOOKUP(E10453&amp;H10453&amp;I10453&amp;J10453,[1]Homol.!O:S,3,0)</f>
        <v>Flavored water</v>
      </c>
      <c r="C10453" s="4" t="s">
        <v>62</v>
      </c>
      <c r="D10453" s="4" t="s">
        <v>49</v>
      </c>
      <c r="E10453" s="4" t="s">
        <v>42</v>
      </c>
      <c r="F10453" s="4" t="str">
        <f t="shared" si="163"/>
        <v>Formatos Grandes 2250 cc</v>
      </c>
      <c r="G10453" s="4" t="s">
        <v>63</v>
      </c>
      <c r="H10453" s="4" t="s">
        <v>38</v>
      </c>
      <c r="I10453" s="4" t="s">
        <v>15</v>
      </c>
      <c r="J10453" s="4" t="s">
        <v>16</v>
      </c>
      <c r="K10453" s="4">
        <v>1.35</v>
      </c>
    </row>
    <row r="10454" spans="1:39" ht="14.25" x14ac:dyDescent="0.2">
      <c r="A10454" s="4" t="str">
        <f>+VLOOKUP(E10454&amp;H10454&amp;I10454&amp;J10454,[1]Homol.!O:S,2,0)</f>
        <v>Agua</v>
      </c>
      <c r="B10454" s="4" t="str">
        <f>+VLOOKUP(E10454&amp;H10454&amp;I10454&amp;J10454,[1]Homol.!O:S,3,0)</f>
        <v>Flavored water</v>
      </c>
      <c r="C10454" s="4" t="s">
        <v>62</v>
      </c>
      <c r="D10454" s="4" t="s">
        <v>49</v>
      </c>
      <c r="E10454" s="4" t="s">
        <v>42</v>
      </c>
      <c r="F10454" s="4" t="str">
        <f t="shared" si="163"/>
        <v>Formatos Grandes 2250 cc</v>
      </c>
      <c r="G10454" s="4" t="s">
        <v>63</v>
      </c>
      <c r="H10454" s="4" t="s">
        <v>10</v>
      </c>
      <c r="I10454" s="4" t="s">
        <v>15</v>
      </c>
      <c r="J10454" s="4" t="s">
        <v>16</v>
      </c>
      <c r="K10454" s="4">
        <v>2.7</v>
      </c>
    </row>
    <row r="10455" spans="1:39" ht="14.25" x14ac:dyDescent="0.2">
      <c r="A10455" s="4" t="str">
        <f>+VLOOKUP(E10455&amp;H10455&amp;I10455&amp;J10455,[1]Homol.!O:S,2,0)</f>
        <v>Agua</v>
      </c>
      <c r="B10455" s="4" t="str">
        <f>+VLOOKUP(E10455&amp;H10455&amp;I10455&amp;J10455,[1]Homol.!O:S,3,0)</f>
        <v>Plain water</v>
      </c>
      <c r="C10455" s="4" t="s">
        <v>62</v>
      </c>
      <c r="D10455" s="4" t="s">
        <v>49</v>
      </c>
      <c r="E10455" s="4" t="s">
        <v>21</v>
      </c>
      <c r="F10455" s="4" t="str">
        <f t="shared" si="163"/>
        <v>Bidones 6200 cc</v>
      </c>
      <c r="G10455" s="4" t="s">
        <v>63</v>
      </c>
      <c r="H10455" s="4" t="s">
        <v>22</v>
      </c>
      <c r="I10455" s="4" t="s">
        <v>23</v>
      </c>
      <c r="J10455" s="4" t="s">
        <v>24</v>
      </c>
      <c r="X10455" s="4">
        <v>93.744</v>
      </c>
      <c r="AF10455" s="4">
        <v>20.832000000000001</v>
      </c>
      <c r="AG10455" s="4">
        <v>62.496000000000002</v>
      </c>
    </row>
    <row r="10456" spans="1:39" ht="14.25" x14ac:dyDescent="0.2">
      <c r="A10456" s="4" t="str">
        <f>+VLOOKUP(E10456&amp;H10456&amp;I10456&amp;J10456,[1]Homol.!O:S,2,0)</f>
        <v>Agua</v>
      </c>
      <c r="B10456" s="4" t="str">
        <f>+VLOOKUP(E10456&amp;H10456&amp;I10456&amp;J10456,[1]Homol.!O:S,3,0)</f>
        <v>Plain water</v>
      </c>
      <c r="C10456" s="4" t="s">
        <v>62</v>
      </c>
      <c r="D10456" s="4" t="s">
        <v>49</v>
      </c>
      <c r="E10456" s="4" t="s">
        <v>21</v>
      </c>
      <c r="F10456" s="4" t="str">
        <f t="shared" si="163"/>
        <v>Bidones 6250 cc</v>
      </c>
      <c r="G10456" s="4" t="s">
        <v>63</v>
      </c>
      <c r="H10456" s="4" t="s">
        <v>22</v>
      </c>
      <c r="I10456" s="4" t="s">
        <v>23</v>
      </c>
      <c r="J10456" s="4" t="s">
        <v>35</v>
      </c>
      <c r="K10456" s="4">
        <v>91.5</v>
      </c>
      <c r="L10456" s="4">
        <v>128.625</v>
      </c>
      <c r="N10456" s="4">
        <v>168</v>
      </c>
      <c r="O10456" s="4">
        <v>45</v>
      </c>
      <c r="P10456" s="4">
        <v>157.5</v>
      </c>
    </row>
    <row r="10457" spans="1:39" ht="14.25" x14ac:dyDescent="0.2">
      <c r="A10457" s="4" t="str">
        <f>+VLOOKUP(E10457&amp;H10457&amp;I10457&amp;J10457,[1]Homol.!O:S,2,0)</f>
        <v>Agua</v>
      </c>
      <c r="B10457" s="4" t="str">
        <f>+VLOOKUP(E10457&amp;H10457&amp;I10457&amp;J10457,[1]Homol.!O:S,3,0)</f>
        <v>Plain water</v>
      </c>
      <c r="C10457" s="4" t="s">
        <v>62</v>
      </c>
      <c r="D10457" s="4" t="s">
        <v>49</v>
      </c>
      <c r="E10457" s="4" t="s">
        <v>21</v>
      </c>
      <c r="F10457" s="4" t="str">
        <f t="shared" si="163"/>
        <v>Formato Fun 300 cc</v>
      </c>
      <c r="G10457" s="4" t="s">
        <v>63</v>
      </c>
      <c r="H10457" s="4" t="s">
        <v>22</v>
      </c>
      <c r="I10457" s="4" t="s">
        <v>25</v>
      </c>
      <c r="J10457" s="4" t="s">
        <v>26</v>
      </c>
      <c r="AA10457" s="4">
        <v>1.008</v>
      </c>
      <c r="AC10457" s="4">
        <v>0.9</v>
      </c>
      <c r="AD10457" s="4">
        <v>0.54</v>
      </c>
      <c r="AF10457" s="4">
        <v>1.08</v>
      </c>
    </row>
    <row r="10458" spans="1:39" ht="14.25" x14ac:dyDescent="0.2">
      <c r="A10458" s="4" t="str">
        <f>+VLOOKUP(E10458&amp;H10458&amp;I10458&amp;J10458,[1]Homol.!O:S,2,0)</f>
        <v>Agua</v>
      </c>
      <c r="B10458" s="4" t="str">
        <f>+VLOOKUP(E10458&amp;H10458&amp;I10458&amp;J10458,[1]Homol.!O:S,3,0)</f>
        <v>Plain water</v>
      </c>
      <c r="C10458" s="4" t="s">
        <v>62</v>
      </c>
      <c r="D10458" s="4" t="s">
        <v>49</v>
      </c>
      <c r="E10458" s="4" t="s">
        <v>21</v>
      </c>
      <c r="F10458" s="4" t="str">
        <f t="shared" si="163"/>
        <v>Formatos Chicos Pet 600 cc</v>
      </c>
      <c r="G10458" s="4" t="s">
        <v>63</v>
      </c>
      <c r="H10458" s="4" t="s">
        <v>22</v>
      </c>
      <c r="I10458" s="4" t="s">
        <v>13</v>
      </c>
      <c r="J10458" s="4" t="s">
        <v>27</v>
      </c>
      <c r="K10458" s="4">
        <v>-0.14400000000000002</v>
      </c>
      <c r="O10458" s="4">
        <v>10.8</v>
      </c>
      <c r="R10458" s="4">
        <v>10.8</v>
      </c>
      <c r="W10458" s="4">
        <v>10.8</v>
      </c>
      <c r="AE10458" s="4">
        <v>5.4</v>
      </c>
      <c r="AF10458" s="4">
        <v>10.8</v>
      </c>
      <c r="AJ10458" s="4">
        <v>10.8</v>
      </c>
      <c r="AK10458" s="4">
        <v>10.8</v>
      </c>
    </row>
    <row r="10459" spans="1:39" ht="14.25" x14ac:dyDescent="0.2">
      <c r="A10459" s="4" t="str">
        <f>+VLOOKUP(E10459&amp;H10459&amp;I10459&amp;J10459,[1]Homol.!O:S,2,0)</f>
        <v>Agua</v>
      </c>
      <c r="B10459" s="4" t="str">
        <f>+VLOOKUP(E10459&amp;H10459&amp;I10459&amp;J10459,[1]Homol.!O:S,3,0)</f>
        <v>Plain water</v>
      </c>
      <c r="C10459" s="4" t="s">
        <v>62</v>
      </c>
      <c r="D10459" s="4" t="s">
        <v>49</v>
      </c>
      <c r="E10459" s="4" t="s">
        <v>21</v>
      </c>
      <c r="F10459" s="4" t="str">
        <f t="shared" si="163"/>
        <v>Formatos Grandes 2250 cc</v>
      </c>
      <c r="G10459" s="4" t="s">
        <v>63</v>
      </c>
      <c r="H10459" s="4" t="s">
        <v>22</v>
      </c>
      <c r="I10459" s="4" t="s">
        <v>15</v>
      </c>
      <c r="J10459" s="4" t="s">
        <v>16</v>
      </c>
      <c r="K10459" s="4">
        <v>13.5</v>
      </c>
      <c r="L10459" s="4">
        <v>8.1000000000000014</v>
      </c>
      <c r="M10459" s="4">
        <v>43.2</v>
      </c>
      <c r="N10459" s="4">
        <v>21.6</v>
      </c>
      <c r="O10459" s="4">
        <v>21.6</v>
      </c>
      <c r="AB10459" s="4">
        <v>14.58</v>
      </c>
      <c r="AC10459" s="4">
        <v>-0.13500000000000001</v>
      </c>
      <c r="AG10459" s="4">
        <v>19.440000000000001</v>
      </c>
    </row>
    <row r="10460" spans="1:39" ht="14.25" x14ac:dyDescent="0.2">
      <c r="A10460" s="4" t="str">
        <f>+VLOOKUP(E10460&amp;H10460&amp;I10460&amp;J10460,[1]Homol.!O:S,2,0)</f>
        <v>Agua</v>
      </c>
      <c r="B10460" s="4" t="str">
        <f>+VLOOKUP(E10460&amp;H10460&amp;I10460&amp;J10460,[1]Homol.!O:S,3,0)</f>
        <v>Plain water</v>
      </c>
      <c r="C10460" s="4" t="s">
        <v>62</v>
      </c>
      <c r="D10460" s="4" t="s">
        <v>49</v>
      </c>
      <c r="E10460" s="4" t="s">
        <v>21</v>
      </c>
      <c r="F10460" s="4" t="str">
        <f t="shared" si="163"/>
        <v>Formatos Medianos 1650 cc</v>
      </c>
      <c r="G10460" s="4" t="s">
        <v>63</v>
      </c>
      <c r="H10460" s="4" t="s">
        <v>22</v>
      </c>
      <c r="I10460" s="4" t="s">
        <v>6</v>
      </c>
      <c r="J10460" s="4" t="s">
        <v>28</v>
      </c>
      <c r="K10460" s="4">
        <v>22.175999999999998</v>
      </c>
      <c r="L10460" s="4">
        <v>13.86</v>
      </c>
      <c r="M10460" s="4">
        <v>38.808</v>
      </c>
      <c r="N10460" s="4">
        <v>44.351999999999997</v>
      </c>
      <c r="O10460" s="4">
        <v>60.983999999999995</v>
      </c>
      <c r="R10460" s="4">
        <v>42.174000000000007</v>
      </c>
      <c r="S10460" s="4">
        <v>3.96</v>
      </c>
      <c r="U10460" s="4">
        <v>44.351999999999997</v>
      </c>
      <c r="V10460" s="4">
        <v>34.055999999999997</v>
      </c>
      <c r="W10460" s="4">
        <v>66.528000000000006</v>
      </c>
      <c r="AB10460" s="4">
        <v>5.5439999999999996</v>
      </c>
      <c r="AC10460" s="4">
        <v>2.7719999999999998</v>
      </c>
      <c r="AG10460" s="4">
        <v>13.86</v>
      </c>
      <c r="AH10460" s="4">
        <v>4.95</v>
      </c>
      <c r="AJ10460" s="4">
        <v>22.175999999999998</v>
      </c>
      <c r="AL10460" s="4">
        <v>2.7719999999999998</v>
      </c>
      <c r="AM10460" s="4">
        <v>2.7719999999999998</v>
      </c>
    </row>
    <row r="10461" spans="1:39" ht="14.25" x14ac:dyDescent="0.2">
      <c r="A10461" s="4" t="str">
        <f>+VLOOKUP(E10461&amp;H10461&amp;I10461&amp;J10461,[1]Homol.!O:S,2,0)</f>
        <v>Agua</v>
      </c>
      <c r="B10461" s="4" t="str">
        <f>+VLOOKUP(E10461&amp;H10461&amp;I10461&amp;J10461,[1]Homol.!O:S,3,0)</f>
        <v>Plain water</v>
      </c>
      <c r="C10461" s="4" t="s">
        <v>62</v>
      </c>
      <c r="D10461" s="4" t="s">
        <v>49</v>
      </c>
      <c r="E10461" s="4" t="s">
        <v>29</v>
      </c>
      <c r="F10461" s="4" t="str">
        <f t="shared" si="163"/>
        <v>Formatos Chicos Pet 500 cc</v>
      </c>
      <c r="G10461" s="4" t="s">
        <v>63</v>
      </c>
      <c r="H10461" s="4" t="s">
        <v>22</v>
      </c>
      <c r="I10461" s="4" t="s">
        <v>13</v>
      </c>
      <c r="J10461" s="4" t="s">
        <v>14</v>
      </c>
      <c r="K10461" s="4">
        <v>31.020000000000003</v>
      </c>
      <c r="L10461" s="4">
        <v>10.14</v>
      </c>
      <c r="M10461" s="4">
        <v>1.56</v>
      </c>
      <c r="N10461" s="4">
        <v>3.12</v>
      </c>
      <c r="P10461" s="4">
        <v>10.92</v>
      </c>
      <c r="R10461" s="4">
        <v>24.54</v>
      </c>
      <c r="V10461" s="4">
        <v>4.9800000000000004</v>
      </c>
      <c r="AB10461" s="4">
        <v>9.3000000000000007</v>
      </c>
      <c r="AF10461" s="4">
        <v>13.44</v>
      </c>
      <c r="AK10461" s="4">
        <v>5.6400000000000006</v>
      </c>
      <c r="AM10461" s="4">
        <v>3.72</v>
      </c>
    </row>
    <row r="10462" spans="1:39" ht="14.25" x14ac:dyDescent="0.2">
      <c r="A10462" s="4" t="str">
        <f>+VLOOKUP(E10462&amp;H10462&amp;I10462&amp;J10462,[1]Homol.!O:S,2,0)</f>
        <v>Agua</v>
      </c>
      <c r="B10462" s="4" t="str">
        <f>+VLOOKUP(E10462&amp;H10462&amp;I10462&amp;J10462,[1]Homol.!O:S,3,0)</f>
        <v>Plain water</v>
      </c>
      <c r="C10462" s="4" t="s">
        <v>62</v>
      </c>
      <c r="D10462" s="4" t="s">
        <v>49</v>
      </c>
      <c r="E10462" s="4" t="s">
        <v>29</v>
      </c>
      <c r="F10462" s="4" t="str">
        <f t="shared" si="163"/>
        <v>Formatos Chicos Pet 750 cc</v>
      </c>
      <c r="G10462" s="4" t="s">
        <v>63</v>
      </c>
      <c r="H10462" s="4" t="s">
        <v>22</v>
      </c>
      <c r="I10462" s="4" t="s">
        <v>13</v>
      </c>
      <c r="J10462" s="4" t="s">
        <v>30</v>
      </c>
      <c r="M10462" s="4">
        <v>9.18</v>
      </c>
      <c r="AE10462" s="4">
        <v>9.18</v>
      </c>
      <c r="AK10462" s="4">
        <v>4.59</v>
      </c>
    </row>
    <row r="10463" spans="1:39" ht="14.25" x14ac:dyDescent="0.2">
      <c r="A10463" s="4" t="str">
        <f>+VLOOKUP(E10463&amp;H10463&amp;I10463&amp;J10463,[1]Homol.!O:S,2,0)</f>
        <v>Agua</v>
      </c>
      <c r="B10463" s="4" t="str">
        <f>+VLOOKUP(E10463&amp;H10463&amp;I10463&amp;J10463,[1]Homol.!O:S,3,0)</f>
        <v>Plain water</v>
      </c>
      <c r="C10463" s="4" t="s">
        <v>62</v>
      </c>
      <c r="D10463" s="4" t="s">
        <v>49</v>
      </c>
      <c r="E10463" s="4" t="s">
        <v>29</v>
      </c>
      <c r="F10463" s="4" t="str">
        <f t="shared" si="163"/>
        <v>Formatos Grandes 2000 cc</v>
      </c>
      <c r="G10463" s="4" t="s">
        <v>63</v>
      </c>
      <c r="H10463" s="4" t="s">
        <v>22</v>
      </c>
      <c r="I10463" s="4" t="s">
        <v>15</v>
      </c>
      <c r="J10463" s="4" t="s">
        <v>33</v>
      </c>
      <c r="K10463" s="4">
        <v>29.88</v>
      </c>
      <c r="L10463" s="4">
        <v>-0.36</v>
      </c>
      <c r="M10463" s="4">
        <v>21.12</v>
      </c>
      <c r="N10463" s="4">
        <v>21.12</v>
      </c>
      <c r="O10463" s="4">
        <v>29.04</v>
      </c>
      <c r="P10463" s="4">
        <v>21.12</v>
      </c>
      <c r="Y10463" s="4">
        <v>3.96</v>
      </c>
      <c r="AB10463" s="4">
        <v>13.200000000000001</v>
      </c>
      <c r="AC10463" s="4">
        <v>10.56</v>
      </c>
      <c r="AD10463" s="4">
        <v>21.12</v>
      </c>
      <c r="AE10463" s="4">
        <v>31.68</v>
      </c>
      <c r="AG10463" s="4">
        <v>2.4</v>
      </c>
      <c r="AH10463" s="4">
        <v>2.4</v>
      </c>
      <c r="AI10463" s="4">
        <v>3.36</v>
      </c>
      <c r="AK10463" s="4">
        <v>21.12</v>
      </c>
      <c r="AL10463" s="4">
        <v>2.4</v>
      </c>
      <c r="AM10463" s="4">
        <v>4.8</v>
      </c>
    </row>
    <row r="10464" spans="1:39" ht="14.25" x14ac:dyDescent="0.2">
      <c r="A10464" s="4" t="str">
        <f>+VLOOKUP(E10464&amp;H10464&amp;I10464&amp;J10464,[1]Homol.!O:S,2,0)</f>
        <v>Agua</v>
      </c>
      <c r="B10464" s="4" t="str">
        <f>+VLOOKUP(E10464&amp;H10464&amp;I10464&amp;J10464,[1]Homol.!O:S,3,0)</f>
        <v>Plain water</v>
      </c>
      <c r="C10464" s="4" t="s">
        <v>62</v>
      </c>
      <c r="D10464" s="4" t="s">
        <v>49</v>
      </c>
      <c r="E10464" s="4" t="s">
        <v>29</v>
      </c>
      <c r="F10464" s="4" t="str">
        <f t="shared" si="163"/>
        <v>Formatos Medianos 1500 cc</v>
      </c>
      <c r="G10464" s="4" t="s">
        <v>63</v>
      </c>
      <c r="H10464" s="4" t="s">
        <v>22</v>
      </c>
      <c r="I10464" s="4" t="s">
        <v>6</v>
      </c>
      <c r="J10464" s="4" t="s">
        <v>7</v>
      </c>
      <c r="K10464" s="4">
        <v>33.120000000000005</v>
      </c>
      <c r="N10464" s="4">
        <v>20.16</v>
      </c>
      <c r="O10464" s="4">
        <v>12.6</v>
      </c>
      <c r="T10464" s="4">
        <v>10.08</v>
      </c>
      <c r="W10464" s="4">
        <v>20.16</v>
      </c>
      <c r="X10464" s="4">
        <v>10.08</v>
      </c>
      <c r="AA10464" s="4">
        <v>10.08</v>
      </c>
      <c r="AF10464" s="4">
        <v>10.08</v>
      </c>
    </row>
    <row r="10465" spans="1:39" ht="14.25" x14ac:dyDescent="0.2">
      <c r="A10465" s="4" t="str">
        <f>+VLOOKUP(E10465&amp;H10465&amp;I10465&amp;J10465,[1]Homol.!O:S,2,0)</f>
        <v>Agua</v>
      </c>
      <c r="B10465" s="4" t="str">
        <f>+VLOOKUP(E10465&amp;H10465&amp;I10465&amp;J10465,[1]Homol.!O:S,3,0)</f>
        <v>Plain water</v>
      </c>
      <c r="C10465" s="4" t="s">
        <v>62</v>
      </c>
      <c r="D10465" s="4" t="s">
        <v>49</v>
      </c>
      <c r="E10465" s="4" t="s">
        <v>29</v>
      </c>
      <c r="F10465" s="4" t="str">
        <f t="shared" si="163"/>
        <v>Formatos Chicos Pet 500 cc</v>
      </c>
      <c r="G10465" s="4" t="s">
        <v>63</v>
      </c>
      <c r="H10465" s="4" t="s">
        <v>34</v>
      </c>
      <c r="I10465" s="4" t="s">
        <v>13</v>
      </c>
      <c r="J10465" s="4" t="s">
        <v>14</v>
      </c>
      <c r="K10465" s="4">
        <v>6.6</v>
      </c>
      <c r="L10465" s="4">
        <v>2.64</v>
      </c>
      <c r="M10465" s="4">
        <v>6.6</v>
      </c>
      <c r="O10465" s="4">
        <v>11.88</v>
      </c>
      <c r="S10465" s="4">
        <v>10.32</v>
      </c>
      <c r="AB10465" s="4">
        <v>1.32</v>
      </c>
      <c r="AE10465" s="4">
        <v>1.32</v>
      </c>
      <c r="AF10465" s="4">
        <v>1.2</v>
      </c>
      <c r="AI10465" s="4">
        <v>1.26</v>
      </c>
      <c r="AK10465" s="4">
        <v>1.5</v>
      </c>
      <c r="AL10465" s="4">
        <v>1.26</v>
      </c>
      <c r="AM10465" s="4">
        <v>0.42</v>
      </c>
    </row>
    <row r="10466" spans="1:39" ht="14.25" x14ac:dyDescent="0.2">
      <c r="A10466" s="4" t="str">
        <f>+VLOOKUP(E10466&amp;H10466&amp;I10466&amp;J10466,[1]Homol.!O:S,2,0)</f>
        <v>Agua</v>
      </c>
      <c r="B10466" s="4" t="str">
        <f>+VLOOKUP(E10466&amp;H10466&amp;I10466&amp;J10466,[1]Homol.!O:S,3,0)</f>
        <v>Plain water</v>
      </c>
      <c r="C10466" s="4" t="s">
        <v>62</v>
      </c>
      <c r="D10466" s="4" t="s">
        <v>49</v>
      </c>
      <c r="E10466" s="4" t="s">
        <v>29</v>
      </c>
      <c r="F10466" s="4" t="str">
        <f t="shared" si="163"/>
        <v>Formatos Medianos 1500 cc</v>
      </c>
      <c r="G10466" s="4" t="s">
        <v>63</v>
      </c>
      <c r="H10466" s="4" t="s">
        <v>34</v>
      </c>
      <c r="I10466" s="4" t="s">
        <v>6</v>
      </c>
      <c r="J10466" s="4" t="s">
        <v>7</v>
      </c>
      <c r="L10466" s="4">
        <v>1.98</v>
      </c>
    </row>
    <row r="10467" spans="1:39" ht="14.25" x14ac:dyDescent="0.2">
      <c r="A10467" s="4" t="str">
        <f>+VLOOKUP(E10467&amp;H10467&amp;I10467&amp;J10467,[1]Homol.!O:S,2,0)</f>
        <v>Agua</v>
      </c>
      <c r="B10467" s="4" t="str">
        <f>+VLOOKUP(E10467&amp;H10467&amp;I10467&amp;J10467,[1]Homol.!O:S,3,0)</f>
        <v>Flavored water</v>
      </c>
      <c r="C10467" s="4" t="s">
        <v>62</v>
      </c>
      <c r="D10467" s="4" t="s">
        <v>50</v>
      </c>
      <c r="E10467" s="4" t="s">
        <v>4</v>
      </c>
      <c r="F10467" s="4" t="str">
        <f t="shared" si="163"/>
        <v>Formatos Medianos 1500 cc</v>
      </c>
      <c r="G10467" s="4" t="s">
        <v>63</v>
      </c>
      <c r="H10467" s="4" t="s">
        <v>5</v>
      </c>
      <c r="I10467" s="4" t="s">
        <v>6</v>
      </c>
      <c r="J10467" s="4" t="s">
        <v>7</v>
      </c>
      <c r="AH10467" s="4">
        <v>5.67</v>
      </c>
      <c r="AI10467" s="4">
        <v>1.7100000000000002</v>
      </c>
      <c r="AJ10467" s="4">
        <v>8.73</v>
      </c>
      <c r="AK10467" s="4">
        <v>2.79</v>
      </c>
      <c r="AL10467" s="4">
        <v>1.35</v>
      </c>
      <c r="AM10467" s="4">
        <v>3.6000000000000005</v>
      </c>
    </row>
    <row r="10468" spans="1:39" ht="14.25" x14ac:dyDescent="0.2">
      <c r="A10468" s="4" t="str">
        <f>+VLOOKUP(E10468&amp;H10468&amp;I10468&amp;J10468,[1]Homol.!O:S,2,0)</f>
        <v>Agua</v>
      </c>
      <c r="B10468" s="4" t="str">
        <f>+VLOOKUP(E10468&amp;H10468&amp;I10468&amp;J10468,[1]Homol.!O:S,3,0)</f>
        <v>Flavored water</v>
      </c>
      <c r="C10468" s="4" t="s">
        <v>62</v>
      </c>
      <c r="D10468" s="4" t="s">
        <v>50</v>
      </c>
      <c r="E10468" s="4" t="s">
        <v>4</v>
      </c>
      <c r="F10468" s="4" t="str">
        <f t="shared" si="163"/>
        <v>Formatos Medianos 1500 cc</v>
      </c>
      <c r="G10468" s="4" t="s">
        <v>63</v>
      </c>
      <c r="H10468" s="4" t="s">
        <v>8</v>
      </c>
      <c r="I10468" s="4" t="s">
        <v>6</v>
      </c>
      <c r="J10468" s="4" t="s">
        <v>7</v>
      </c>
      <c r="AH10468" s="4">
        <v>18.54</v>
      </c>
      <c r="AI10468" s="4">
        <v>5.67</v>
      </c>
      <c r="AJ10468" s="4">
        <v>6.03</v>
      </c>
      <c r="AK10468" s="4">
        <v>1.7999999999999998</v>
      </c>
      <c r="AL10468" s="4">
        <v>0.81</v>
      </c>
      <c r="AM10468" s="4">
        <v>2.4300000000000002</v>
      </c>
    </row>
    <row r="10469" spans="1:39" ht="14.25" x14ac:dyDescent="0.2">
      <c r="A10469" s="4" t="str">
        <f>+VLOOKUP(E10469&amp;H10469&amp;I10469&amp;J10469,[1]Homol.!O:S,2,0)</f>
        <v>Agua</v>
      </c>
      <c r="B10469" s="4" t="str">
        <f>+VLOOKUP(E10469&amp;H10469&amp;I10469&amp;J10469,[1]Homol.!O:S,3,0)</f>
        <v>Flavored water</v>
      </c>
      <c r="C10469" s="4" t="s">
        <v>62</v>
      </c>
      <c r="D10469" s="4" t="s">
        <v>50</v>
      </c>
      <c r="E10469" s="4" t="s">
        <v>4</v>
      </c>
      <c r="F10469" s="4" t="str">
        <f t="shared" si="163"/>
        <v>Formatos Medianos 1500 cc</v>
      </c>
      <c r="G10469" s="4" t="s">
        <v>63</v>
      </c>
      <c r="H10469" s="4" t="s">
        <v>9</v>
      </c>
      <c r="I10469" s="4" t="s">
        <v>6</v>
      </c>
      <c r="J10469" s="4" t="s">
        <v>7</v>
      </c>
      <c r="AH10469" s="4">
        <v>19.8</v>
      </c>
      <c r="AI10469" s="4">
        <v>0.80999999999999994</v>
      </c>
      <c r="AJ10469" s="4">
        <v>9.2699999999999978</v>
      </c>
      <c r="AK10469" s="4">
        <v>2.0700000000000003</v>
      </c>
      <c r="AL10469" s="4">
        <v>1.08</v>
      </c>
      <c r="AM10469" s="4">
        <v>1.8000000000000003</v>
      </c>
    </row>
    <row r="10470" spans="1:39" ht="14.25" x14ac:dyDescent="0.2">
      <c r="A10470" s="4" t="str">
        <f>+VLOOKUP(E10470&amp;H10470&amp;I10470&amp;J10470,[1]Homol.!O:S,2,0)</f>
        <v>Agua</v>
      </c>
      <c r="B10470" s="4" t="str">
        <f>+VLOOKUP(E10470&amp;H10470&amp;I10470&amp;J10470,[1]Homol.!O:S,3,0)</f>
        <v>Flavored water</v>
      </c>
      <c r="C10470" s="4" t="s">
        <v>62</v>
      </c>
      <c r="D10470" s="4" t="s">
        <v>50</v>
      </c>
      <c r="E10470" s="4" t="s">
        <v>4</v>
      </c>
      <c r="F10470" s="4" t="str">
        <f t="shared" si="163"/>
        <v>Formatos Medianos 1500 cc</v>
      </c>
      <c r="G10470" s="4" t="s">
        <v>63</v>
      </c>
      <c r="H10470" s="4" t="s">
        <v>10</v>
      </c>
      <c r="I10470" s="4" t="s">
        <v>6</v>
      </c>
      <c r="J10470" s="4" t="s">
        <v>7</v>
      </c>
      <c r="AH10470" s="4">
        <v>19.349999999999998</v>
      </c>
      <c r="AI10470" s="4">
        <v>2.34</v>
      </c>
      <c r="AJ10470" s="4">
        <v>4.1400000000000006</v>
      </c>
      <c r="AK10470" s="4">
        <v>1.0799999999999998</v>
      </c>
      <c r="AL10470" s="4">
        <v>0.81</v>
      </c>
      <c r="AM10470" s="4">
        <v>1.08</v>
      </c>
    </row>
    <row r="10471" spans="1:39" ht="14.25" x14ac:dyDescent="0.2">
      <c r="A10471" s="4" t="str">
        <f>+VLOOKUP(E10471&amp;H10471&amp;I10471&amp;J10471,[1]Homol.!O:S,2,0)</f>
        <v>Agua</v>
      </c>
      <c r="B10471" s="4" t="str">
        <f>+VLOOKUP(E10471&amp;H10471&amp;I10471&amp;J10471,[1]Homol.!O:S,3,0)</f>
        <v>Flavored water</v>
      </c>
      <c r="C10471" s="4" t="s">
        <v>62</v>
      </c>
      <c r="D10471" s="4" t="s">
        <v>50</v>
      </c>
      <c r="E10471" s="4" t="s">
        <v>4</v>
      </c>
      <c r="F10471" s="4" t="str">
        <f t="shared" si="163"/>
        <v>Formatos Medianos 1500 cc</v>
      </c>
      <c r="G10471" s="4" t="s">
        <v>63</v>
      </c>
      <c r="H10471" s="4" t="s">
        <v>11</v>
      </c>
      <c r="I10471" s="4" t="s">
        <v>6</v>
      </c>
      <c r="J10471" s="4" t="s">
        <v>7</v>
      </c>
      <c r="AH10471" s="4">
        <v>15.75</v>
      </c>
      <c r="AI10471" s="4">
        <v>-0.63</v>
      </c>
      <c r="AJ10471" s="4">
        <v>0.9</v>
      </c>
      <c r="AK10471" s="4">
        <v>0.18</v>
      </c>
    </row>
    <row r="10472" spans="1:39" ht="14.25" x14ac:dyDescent="0.2">
      <c r="A10472" s="4" t="str">
        <f>+VLOOKUP(E10472&amp;H10472&amp;I10472&amp;J10472,[1]Homol.!O:S,2,0)</f>
        <v>Agua</v>
      </c>
      <c r="B10472" s="4" t="str">
        <f>+VLOOKUP(E10472&amp;H10472&amp;I10472&amp;J10472,[1]Homol.!O:S,3,0)</f>
        <v>Flavored water</v>
      </c>
      <c r="C10472" s="4" t="s">
        <v>62</v>
      </c>
      <c r="D10472" s="4" t="s">
        <v>50</v>
      </c>
      <c r="E10472" s="4" t="s">
        <v>36</v>
      </c>
      <c r="F10472" s="4" t="str">
        <f t="shared" si="163"/>
        <v>Formatos Chicos Pet 500 cc</v>
      </c>
      <c r="G10472" s="4" t="s">
        <v>63</v>
      </c>
      <c r="H10472" s="4" t="s">
        <v>37</v>
      </c>
      <c r="I10472" s="4" t="s">
        <v>13</v>
      </c>
      <c r="J10472" s="4" t="s">
        <v>14</v>
      </c>
      <c r="K10472" s="4">
        <v>2.82</v>
      </c>
      <c r="L10472" s="4">
        <v>2.7</v>
      </c>
      <c r="M10472" s="4">
        <v>2.4</v>
      </c>
      <c r="N10472" s="4">
        <v>3.42</v>
      </c>
      <c r="O10472" s="4">
        <v>1.92</v>
      </c>
      <c r="P10472" s="4">
        <v>2.46</v>
      </c>
      <c r="Q10472" s="4">
        <v>1.56</v>
      </c>
      <c r="R10472" s="4">
        <v>2.0999999999999996</v>
      </c>
      <c r="S10472" s="4">
        <v>1.08</v>
      </c>
      <c r="T10472" s="4">
        <v>2.88</v>
      </c>
      <c r="U10472" s="4">
        <v>6.8999999999999995</v>
      </c>
      <c r="V10472" s="4">
        <v>-1.2600000000000002</v>
      </c>
      <c r="W10472" s="4">
        <v>1.2600000000000002</v>
      </c>
      <c r="X10472" s="4">
        <v>0.65999999999999992</v>
      </c>
      <c r="Y10472" s="4">
        <v>0.72</v>
      </c>
      <c r="Z10472" s="4">
        <v>0.54</v>
      </c>
      <c r="AA10472" s="4">
        <v>0.42000000000000004</v>
      </c>
      <c r="AB10472" s="4">
        <v>0.72</v>
      </c>
      <c r="AC10472" s="4">
        <v>-0.36</v>
      </c>
      <c r="AD10472" s="4">
        <v>0.54</v>
      </c>
      <c r="AF10472" s="4">
        <v>-0.78</v>
      </c>
      <c r="AG10472" s="4">
        <v>-0.3</v>
      </c>
    </row>
    <row r="10473" spans="1:39" ht="14.25" x14ac:dyDescent="0.2">
      <c r="A10473" s="4" t="str">
        <f>+VLOOKUP(E10473&amp;H10473&amp;I10473&amp;J10473,[1]Homol.!O:S,2,0)</f>
        <v>Agua</v>
      </c>
      <c r="B10473" s="4" t="str">
        <f>+VLOOKUP(E10473&amp;H10473&amp;I10473&amp;J10473,[1]Homol.!O:S,3,0)</f>
        <v>Flavored water</v>
      </c>
      <c r="C10473" s="4" t="s">
        <v>62</v>
      </c>
      <c r="D10473" s="4" t="s">
        <v>50</v>
      </c>
      <c r="E10473" s="4" t="s">
        <v>36</v>
      </c>
      <c r="F10473" s="4" t="str">
        <f t="shared" si="163"/>
        <v>Formatos Grandes 2250 cc</v>
      </c>
      <c r="G10473" s="4" t="s">
        <v>63</v>
      </c>
      <c r="H10473" s="4" t="s">
        <v>37</v>
      </c>
      <c r="I10473" s="4" t="s">
        <v>15</v>
      </c>
      <c r="J10473" s="4" t="s">
        <v>16</v>
      </c>
      <c r="K10473" s="4">
        <v>2.16</v>
      </c>
      <c r="L10473" s="4">
        <v>5.8049999999999997</v>
      </c>
      <c r="M10473" s="4">
        <v>3.645</v>
      </c>
      <c r="N10473" s="4">
        <v>6.48</v>
      </c>
      <c r="O10473" s="4">
        <v>11.61</v>
      </c>
      <c r="P10473" s="4">
        <v>6.6150000000000002</v>
      </c>
      <c r="Q10473" s="4">
        <v>10.395</v>
      </c>
      <c r="R10473" s="4">
        <v>1.8900000000000001</v>
      </c>
      <c r="S10473" s="4">
        <v>1.4850000000000001</v>
      </c>
      <c r="T10473" s="4">
        <v>4.1850000000000005</v>
      </c>
      <c r="U10473" s="4">
        <v>12.69</v>
      </c>
      <c r="V10473" s="4">
        <v>9.3150000000000013</v>
      </c>
      <c r="W10473" s="4">
        <v>6.6150000000000002</v>
      </c>
      <c r="X10473" s="4">
        <v>0.81</v>
      </c>
      <c r="Y10473" s="4">
        <v>-0.67500000000000004</v>
      </c>
      <c r="Z10473" s="4">
        <v>3.5100000000000002</v>
      </c>
      <c r="AA10473" s="4">
        <v>3.7800000000000002</v>
      </c>
      <c r="AB10473" s="4">
        <v>5.2650000000000006</v>
      </c>
      <c r="AC10473" s="4">
        <v>-1.2150000000000001</v>
      </c>
      <c r="AF10473" s="4">
        <v>1.7550000000000001</v>
      </c>
      <c r="AG10473" s="4">
        <v>3.24</v>
      </c>
      <c r="AH10473" s="4">
        <v>5.94</v>
      </c>
      <c r="AI10473" s="4">
        <v>2.4300000000000002</v>
      </c>
      <c r="AJ10473" s="4">
        <v>5.67</v>
      </c>
    </row>
    <row r="10474" spans="1:39" ht="14.25" x14ac:dyDescent="0.2">
      <c r="A10474" s="4" t="str">
        <f>+VLOOKUP(E10474&amp;H10474&amp;I10474&amp;J10474,[1]Homol.!O:S,2,0)</f>
        <v>Agua</v>
      </c>
      <c r="B10474" s="4" t="str">
        <f>+VLOOKUP(E10474&amp;H10474&amp;I10474&amp;J10474,[1]Homol.!O:S,3,0)</f>
        <v>Flavored water</v>
      </c>
      <c r="C10474" s="4" t="s">
        <v>62</v>
      </c>
      <c r="D10474" s="4" t="s">
        <v>50</v>
      </c>
      <c r="E10474" s="4" t="s">
        <v>36</v>
      </c>
      <c r="F10474" s="4" t="str">
        <f t="shared" si="163"/>
        <v>Formatos Medianos 1500 cc</v>
      </c>
      <c r="G10474" s="4" t="s">
        <v>63</v>
      </c>
      <c r="H10474" s="4" t="s">
        <v>37</v>
      </c>
      <c r="I10474" s="4" t="s">
        <v>6</v>
      </c>
      <c r="J10474" s="4" t="s">
        <v>7</v>
      </c>
      <c r="K10474" s="4">
        <v>3.42</v>
      </c>
      <c r="L10474" s="4">
        <v>6.3</v>
      </c>
      <c r="M10474" s="4">
        <v>6.21</v>
      </c>
      <c r="N10474" s="4">
        <v>15.66</v>
      </c>
      <c r="O10474" s="4">
        <v>5.94</v>
      </c>
      <c r="P10474" s="4">
        <v>9.9</v>
      </c>
      <c r="Q10474" s="4">
        <v>3.51</v>
      </c>
      <c r="R10474" s="4">
        <v>2.25</v>
      </c>
      <c r="S10474" s="4">
        <v>1.26</v>
      </c>
      <c r="T10474" s="4">
        <v>2.79</v>
      </c>
      <c r="U10474" s="4">
        <v>7.29</v>
      </c>
      <c r="V10474" s="4">
        <v>3.33</v>
      </c>
      <c r="W10474" s="4">
        <v>8.19</v>
      </c>
      <c r="X10474" s="4">
        <v>1.71</v>
      </c>
      <c r="Y10474" s="4">
        <v>1.44</v>
      </c>
      <c r="Z10474" s="4">
        <v>1.0799999999999998</v>
      </c>
      <c r="AA10474" s="4">
        <v>-0.45000000000000007</v>
      </c>
      <c r="AB10474" s="4">
        <v>5.85</v>
      </c>
      <c r="AC10474" s="4">
        <v>1.17</v>
      </c>
      <c r="AD10474" s="4">
        <v>-0.09</v>
      </c>
      <c r="AF10474" s="4">
        <v>2.5200000000000005</v>
      </c>
      <c r="AG10474" s="4">
        <v>1.26</v>
      </c>
      <c r="AH10474" s="4">
        <v>2.25</v>
      </c>
      <c r="AI10474" s="4">
        <v>1.2600000000000002</v>
      </c>
      <c r="AJ10474" s="4">
        <v>-0.18</v>
      </c>
    </row>
    <row r="10475" spans="1:39" ht="14.25" x14ac:dyDescent="0.2">
      <c r="A10475" s="4" t="str">
        <f>+VLOOKUP(E10475&amp;H10475&amp;I10475&amp;J10475,[1]Homol.!O:S,2,0)</f>
        <v>Agua</v>
      </c>
      <c r="B10475" s="4" t="str">
        <f>+VLOOKUP(E10475&amp;H10475&amp;I10475&amp;J10475,[1]Homol.!O:S,3,0)</f>
        <v>Flavored water</v>
      </c>
      <c r="C10475" s="4" t="s">
        <v>62</v>
      </c>
      <c r="D10475" s="4" t="s">
        <v>50</v>
      </c>
      <c r="E10475" s="4" t="s">
        <v>36</v>
      </c>
      <c r="F10475" s="4" t="str">
        <f t="shared" si="163"/>
        <v>Formatos Chicos Pet 500 cc</v>
      </c>
      <c r="G10475" s="4" t="s">
        <v>63</v>
      </c>
      <c r="H10475" s="4" t="s">
        <v>38</v>
      </c>
      <c r="I10475" s="4" t="s">
        <v>13</v>
      </c>
      <c r="J10475" s="4" t="s">
        <v>14</v>
      </c>
      <c r="K10475" s="4">
        <v>1.8</v>
      </c>
      <c r="L10475" s="4">
        <v>1.7399999999999998</v>
      </c>
      <c r="M10475" s="4">
        <v>1.98</v>
      </c>
      <c r="N10475" s="4">
        <v>2.7</v>
      </c>
      <c r="O10475" s="4">
        <v>0.96</v>
      </c>
      <c r="P10475" s="4">
        <v>0.06</v>
      </c>
      <c r="Q10475" s="4">
        <v>2.2799999999999998</v>
      </c>
      <c r="S10475" s="4">
        <v>0.12</v>
      </c>
      <c r="U10475" s="4">
        <v>0.9</v>
      </c>
      <c r="V10475" s="4">
        <v>-0.42</v>
      </c>
      <c r="W10475" s="4">
        <v>-0.24</v>
      </c>
      <c r="X10475" s="4">
        <v>0.06</v>
      </c>
      <c r="Y10475" s="4">
        <v>-0.06</v>
      </c>
      <c r="Z10475" s="4">
        <v>0.12</v>
      </c>
      <c r="AA10475" s="4">
        <v>0.96000000000000019</v>
      </c>
      <c r="AB10475" s="4">
        <v>-0.06</v>
      </c>
      <c r="AC10475" s="4">
        <v>-0.06</v>
      </c>
    </row>
    <row r="10476" spans="1:39" ht="14.25" x14ac:dyDescent="0.2">
      <c r="A10476" s="4" t="str">
        <f>+VLOOKUP(E10476&amp;H10476&amp;I10476&amp;J10476,[1]Homol.!O:S,2,0)</f>
        <v>Agua</v>
      </c>
      <c r="B10476" s="4" t="str">
        <f>+VLOOKUP(E10476&amp;H10476&amp;I10476&amp;J10476,[1]Homol.!O:S,3,0)</f>
        <v>Flavored water</v>
      </c>
      <c r="C10476" s="4" t="s">
        <v>62</v>
      </c>
      <c r="D10476" s="4" t="s">
        <v>50</v>
      </c>
      <c r="E10476" s="4" t="s">
        <v>36</v>
      </c>
      <c r="F10476" s="4" t="str">
        <f t="shared" si="163"/>
        <v>Formatos Grandes 2250 cc</v>
      </c>
      <c r="G10476" s="4" t="s">
        <v>63</v>
      </c>
      <c r="H10476" s="4" t="s">
        <v>38</v>
      </c>
      <c r="I10476" s="4" t="s">
        <v>15</v>
      </c>
      <c r="J10476" s="4" t="s">
        <v>16</v>
      </c>
      <c r="K10476" s="4">
        <v>1.4850000000000001</v>
      </c>
      <c r="L10476" s="4">
        <v>2.7</v>
      </c>
      <c r="M10476" s="4">
        <v>2.16</v>
      </c>
      <c r="N10476" s="4">
        <v>7.6949999999999994</v>
      </c>
      <c r="O10476" s="4">
        <v>2.835</v>
      </c>
      <c r="P10476" s="4">
        <v>5.2649999999999997</v>
      </c>
      <c r="Q10476" s="4">
        <v>2.7</v>
      </c>
      <c r="R10476" s="4">
        <v>5.67</v>
      </c>
      <c r="S10476" s="4">
        <v>0.13500000000000001</v>
      </c>
      <c r="T10476" s="4">
        <v>3.6450000000000005</v>
      </c>
      <c r="U10476" s="4">
        <v>-0.67500000000000004</v>
      </c>
      <c r="X10476" s="4">
        <v>0.27</v>
      </c>
      <c r="Z10476" s="4">
        <v>2.16</v>
      </c>
      <c r="AA10476" s="4">
        <v>1.7550000000000001</v>
      </c>
      <c r="AB10476" s="4">
        <v>0.81</v>
      </c>
      <c r="AC10476" s="4">
        <v>4.1850000000000005</v>
      </c>
      <c r="AD10476" s="4">
        <v>-0.54</v>
      </c>
      <c r="AE10476" s="4">
        <v>0.27</v>
      </c>
      <c r="AF10476" s="4">
        <v>3.7800000000000002</v>
      </c>
      <c r="AG10476" s="4">
        <v>4.32</v>
      </c>
      <c r="AH10476" s="4">
        <v>0.54</v>
      </c>
      <c r="AI10476" s="4">
        <v>0.27</v>
      </c>
      <c r="AJ10476" s="4">
        <v>0</v>
      </c>
      <c r="AK10476" s="4">
        <v>-0.13500000000000001</v>
      </c>
    </row>
    <row r="10477" spans="1:39" ht="14.25" x14ac:dyDescent="0.2">
      <c r="A10477" s="4" t="str">
        <f>+VLOOKUP(E10477&amp;H10477&amp;I10477&amp;J10477,[1]Homol.!O:S,2,0)</f>
        <v>Agua</v>
      </c>
      <c r="B10477" s="4" t="str">
        <f>+VLOOKUP(E10477&amp;H10477&amp;I10477&amp;J10477,[1]Homol.!O:S,3,0)</f>
        <v>Flavored water</v>
      </c>
      <c r="C10477" s="4" t="s">
        <v>62</v>
      </c>
      <c r="D10477" s="4" t="s">
        <v>50</v>
      </c>
      <c r="E10477" s="4" t="s">
        <v>36</v>
      </c>
      <c r="F10477" s="4" t="str">
        <f t="shared" si="163"/>
        <v>Formatos Medianos 1500 cc</v>
      </c>
      <c r="G10477" s="4" t="s">
        <v>63</v>
      </c>
      <c r="H10477" s="4" t="s">
        <v>38</v>
      </c>
      <c r="I10477" s="4" t="s">
        <v>6</v>
      </c>
      <c r="J10477" s="4" t="s">
        <v>7</v>
      </c>
      <c r="K10477" s="4">
        <v>4.68</v>
      </c>
      <c r="L10477" s="4">
        <v>4.41</v>
      </c>
      <c r="M10477" s="4">
        <v>7.65</v>
      </c>
      <c r="N10477" s="4">
        <v>7.92</v>
      </c>
      <c r="O10477" s="4">
        <v>3.51</v>
      </c>
      <c r="P10477" s="4">
        <v>3.51</v>
      </c>
      <c r="Q10477" s="4">
        <v>1.8</v>
      </c>
      <c r="R10477" s="4">
        <v>3.6900000000000004</v>
      </c>
      <c r="S10477" s="4">
        <v>2.7</v>
      </c>
      <c r="T10477" s="4">
        <v>4.68</v>
      </c>
      <c r="U10477" s="4">
        <v>6.2100000000000009</v>
      </c>
      <c r="V10477" s="4">
        <v>7.830000000000001</v>
      </c>
      <c r="W10477" s="4">
        <v>-3.15</v>
      </c>
      <c r="X10477" s="4">
        <v>0</v>
      </c>
      <c r="Z10477" s="4">
        <v>1.5299999999999998</v>
      </c>
      <c r="AA10477" s="4">
        <v>2.88</v>
      </c>
      <c r="AB10477" s="4">
        <v>2.16</v>
      </c>
      <c r="AC10477" s="4">
        <v>0.72</v>
      </c>
      <c r="AD10477" s="4">
        <v>-0.09</v>
      </c>
      <c r="AF10477" s="4">
        <v>-0.27</v>
      </c>
      <c r="AG10477" s="4">
        <v>1.5299999999999998</v>
      </c>
      <c r="AH10477" s="4">
        <v>2.0699999999999998</v>
      </c>
      <c r="AI10477" s="4">
        <v>0.09</v>
      </c>
      <c r="AJ10477" s="4">
        <v>-0.09</v>
      </c>
      <c r="AK10477" s="4">
        <v>2.6100000000000003</v>
      </c>
      <c r="AL10477" s="4">
        <v>1.2599999999999998</v>
      </c>
    </row>
    <row r="10478" spans="1:39" ht="14.25" x14ac:dyDescent="0.2">
      <c r="A10478" s="4" t="str">
        <f>+VLOOKUP(E10478&amp;H10478&amp;I10478&amp;J10478,[1]Homol.!O:S,2,0)</f>
        <v>Agua</v>
      </c>
      <c r="B10478" s="4" t="str">
        <f>+VLOOKUP(E10478&amp;H10478&amp;I10478&amp;J10478,[1]Homol.!O:S,3,0)</f>
        <v>Plain water</v>
      </c>
      <c r="C10478" s="4" t="s">
        <v>62</v>
      </c>
      <c r="D10478" s="4" t="s">
        <v>50</v>
      </c>
      <c r="E10478" s="4" t="s">
        <v>39</v>
      </c>
      <c r="F10478" s="4" t="str">
        <f t="shared" si="163"/>
        <v>Formatos Grandes 2250 cc</v>
      </c>
      <c r="G10478" s="4" t="s">
        <v>63</v>
      </c>
      <c r="H10478" s="4" t="s">
        <v>22</v>
      </c>
      <c r="I10478" s="4" t="s">
        <v>15</v>
      </c>
      <c r="J10478" s="4" t="s">
        <v>16</v>
      </c>
      <c r="K10478" s="4">
        <v>91.665000000000006</v>
      </c>
      <c r="L10478" s="4">
        <v>87.344999999999999</v>
      </c>
      <c r="M10478" s="4">
        <v>133.785</v>
      </c>
      <c r="N10478" s="4">
        <v>141.47999999999999</v>
      </c>
      <c r="O10478" s="4">
        <v>87.614999999999995</v>
      </c>
      <c r="P10478" s="4">
        <v>42.39</v>
      </c>
      <c r="Q10478" s="4">
        <v>81.135000000000005</v>
      </c>
      <c r="R10478" s="4">
        <v>47.385000000000005</v>
      </c>
      <c r="S10478" s="4">
        <v>-3.3749999999999996</v>
      </c>
      <c r="T10478" s="4">
        <v>0.27</v>
      </c>
      <c r="U10478" s="4">
        <v>0.81</v>
      </c>
      <c r="V10478" s="4">
        <v>-0.81</v>
      </c>
      <c r="W10478" s="4">
        <v>0.67500000000000004</v>
      </c>
      <c r="X10478" s="4">
        <v>-0.67500000000000004</v>
      </c>
    </row>
    <row r="10479" spans="1:39" ht="14.25" x14ac:dyDescent="0.2">
      <c r="A10479" s="4" t="str">
        <f>+VLOOKUP(E10479&amp;H10479&amp;I10479&amp;J10479,[1]Homol.!O:S,2,0)</f>
        <v>Agua</v>
      </c>
      <c r="B10479" s="4" t="str">
        <f>+VLOOKUP(E10479&amp;H10479&amp;I10479&amp;J10479,[1]Homol.!O:S,3,0)</f>
        <v>Flavored water</v>
      </c>
      <c r="C10479" s="4" t="s">
        <v>62</v>
      </c>
      <c r="D10479" s="4" t="s">
        <v>50</v>
      </c>
      <c r="E10479" s="4" t="s">
        <v>12</v>
      </c>
      <c r="F10479" s="4" t="str">
        <f t="shared" si="163"/>
        <v>Formatos Chicos Pet 500 cc</v>
      </c>
      <c r="G10479" s="4" t="s">
        <v>63</v>
      </c>
      <c r="H10479" s="4" t="s">
        <v>40</v>
      </c>
      <c r="I10479" s="4" t="s">
        <v>13</v>
      </c>
      <c r="J10479" s="4" t="s">
        <v>14</v>
      </c>
      <c r="W10479" s="4">
        <v>3.24</v>
      </c>
      <c r="X10479" s="4">
        <v>3.2399999999999998</v>
      </c>
      <c r="Y10479" s="4">
        <v>1.5</v>
      </c>
      <c r="Z10479" s="4">
        <v>-0.06</v>
      </c>
      <c r="AC10479" s="4">
        <v>-0.06</v>
      </c>
    </row>
    <row r="10480" spans="1:39" ht="14.25" x14ac:dyDescent="0.2">
      <c r="A10480" s="4" t="str">
        <f>+VLOOKUP(E10480&amp;H10480&amp;I10480&amp;J10480,[1]Homol.!O:S,2,0)</f>
        <v>Agua</v>
      </c>
      <c r="B10480" s="4" t="str">
        <f>+VLOOKUP(E10480&amp;H10480&amp;I10480&amp;J10480,[1]Homol.!O:S,3,0)</f>
        <v>Flavored water</v>
      </c>
      <c r="C10480" s="4" t="s">
        <v>62</v>
      </c>
      <c r="D10480" s="4" t="s">
        <v>50</v>
      </c>
      <c r="E10480" s="4" t="s">
        <v>12</v>
      </c>
      <c r="F10480" s="4" t="str">
        <f t="shared" si="163"/>
        <v>Formatos Grandes 2250 cc</v>
      </c>
      <c r="G10480" s="4" t="s">
        <v>63</v>
      </c>
      <c r="H10480" s="4" t="s">
        <v>40</v>
      </c>
      <c r="I10480" s="4" t="s">
        <v>15</v>
      </c>
      <c r="J10480" s="4" t="s">
        <v>16</v>
      </c>
      <c r="W10480" s="4">
        <v>36.720000000000006</v>
      </c>
      <c r="X10480" s="4">
        <v>39.150000000000006</v>
      </c>
      <c r="Y10480" s="4">
        <v>22.14</v>
      </c>
      <c r="Z10480" s="4">
        <v>2.0250000000000004</v>
      </c>
    </row>
    <row r="10481" spans="1:39" ht="14.25" x14ac:dyDescent="0.2">
      <c r="A10481" s="4" t="str">
        <f>+VLOOKUP(E10481&amp;H10481&amp;I10481&amp;J10481,[1]Homol.!O:S,2,0)</f>
        <v>Agua</v>
      </c>
      <c r="B10481" s="4" t="str">
        <f>+VLOOKUP(E10481&amp;H10481&amp;I10481&amp;J10481,[1]Homol.!O:S,3,0)</f>
        <v>Flavored water</v>
      </c>
      <c r="C10481" s="4" t="s">
        <v>62</v>
      </c>
      <c r="D10481" s="4" t="s">
        <v>50</v>
      </c>
      <c r="E10481" s="4" t="s">
        <v>12</v>
      </c>
      <c r="F10481" s="4" t="str">
        <f t="shared" si="163"/>
        <v>Formatos Medianos 1500 cc</v>
      </c>
      <c r="G10481" s="4" t="s">
        <v>63</v>
      </c>
      <c r="H10481" s="4" t="s">
        <v>40</v>
      </c>
      <c r="I10481" s="4" t="s">
        <v>6</v>
      </c>
      <c r="J10481" s="4" t="s">
        <v>7</v>
      </c>
      <c r="W10481" s="4">
        <v>19.709999999999997</v>
      </c>
      <c r="X10481" s="4">
        <v>7.38</v>
      </c>
      <c r="Y10481" s="4">
        <v>7.65</v>
      </c>
      <c r="Z10481" s="4">
        <v>3.1499999999999995</v>
      </c>
    </row>
    <row r="10482" spans="1:39" ht="14.25" x14ac:dyDescent="0.2">
      <c r="A10482" s="4" t="str">
        <f>+VLOOKUP(E10482&amp;H10482&amp;I10482&amp;J10482,[1]Homol.!O:S,2,0)</f>
        <v>Agua</v>
      </c>
      <c r="B10482" s="4" t="str">
        <f>+VLOOKUP(E10482&amp;H10482&amp;I10482&amp;J10482,[1]Homol.!O:S,3,0)</f>
        <v>Flavored water</v>
      </c>
      <c r="C10482" s="4" t="s">
        <v>62</v>
      </c>
      <c r="D10482" s="4" t="s">
        <v>50</v>
      </c>
      <c r="E10482" s="4" t="s">
        <v>12</v>
      </c>
      <c r="F10482" s="4" t="str">
        <f t="shared" si="163"/>
        <v>Formatos Chicos Pet 500 cc</v>
      </c>
      <c r="G10482" s="4" t="s">
        <v>63</v>
      </c>
      <c r="H10482" s="4" t="s">
        <v>41</v>
      </c>
      <c r="I10482" s="4" t="s">
        <v>13</v>
      </c>
      <c r="J10482" s="4" t="s">
        <v>14</v>
      </c>
      <c r="K10482" s="4">
        <v>0.3</v>
      </c>
      <c r="L10482" s="4">
        <v>1.5</v>
      </c>
      <c r="M10482" s="4">
        <v>1.38</v>
      </c>
      <c r="N10482" s="4">
        <v>1.62</v>
      </c>
    </row>
    <row r="10483" spans="1:39" ht="14.25" x14ac:dyDescent="0.2">
      <c r="A10483" s="4" t="str">
        <f>+VLOOKUP(E10483&amp;H10483&amp;I10483&amp;J10483,[1]Homol.!O:S,2,0)</f>
        <v>Agua</v>
      </c>
      <c r="B10483" s="4" t="str">
        <f>+VLOOKUP(E10483&amp;H10483&amp;I10483&amp;J10483,[1]Homol.!O:S,3,0)</f>
        <v>Flavored water</v>
      </c>
      <c r="C10483" s="4" t="s">
        <v>62</v>
      </c>
      <c r="D10483" s="4" t="s">
        <v>50</v>
      </c>
      <c r="E10483" s="4" t="s">
        <v>12</v>
      </c>
      <c r="F10483" s="4" t="str">
        <f t="shared" si="163"/>
        <v>Formatos Grandes 2250 cc</v>
      </c>
      <c r="G10483" s="4" t="s">
        <v>63</v>
      </c>
      <c r="H10483" s="4" t="s">
        <v>41</v>
      </c>
      <c r="I10483" s="4" t="s">
        <v>15</v>
      </c>
      <c r="J10483" s="4" t="s">
        <v>16</v>
      </c>
      <c r="K10483" s="4">
        <v>6.3449999999999998</v>
      </c>
      <c r="L10483" s="4">
        <v>7.83</v>
      </c>
      <c r="M10483" s="4">
        <v>9.99</v>
      </c>
    </row>
    <row r="10484" spans="1:39" ht="14.25" x14ac:dyDescent="0.2">
      <c r="A10484" s="4" t="str">
        <f>+VLOOKUP(E10484&amp;H10484&amp;I10484&amp;J10484,[1]Homol.!O:S,2,0)</f>
        <v>Agua</v>
      </c>
      <c r="B10484" s="4" t="str">
        <f>+VLOOKUP(E10484&amp;H10484&amp;I10484&amp;J10484,[1]Homol.!O:S,3,0)</f>
        <v>Flavored water</v>
      </c>
      <c r="C10484" s="4" t="s">
        <v>62</v>
      </c>
      <c r="D10484" s="4" t="s">
        <v>50</v>
      </c>
      <c r="E10484" s="4" t="s">
        <v>12</v>
      </c>
      <c r="F10484" s="4" t="str">
        <f t="shared" si="163"/>
        <v>Formatos Medianos 1500 cc</v>
      </c>
      <c r="G10484" s="4" t="s">
        <v>63</v>
      </c>
      <c r="H10484" s="4" t="s">
        <v>41</v>
      </c>
      <c r="I10484" s="4" t="s">
        <v>6</v>
      </c>
      <c r="J10484" s="4" t="s">
        <v>7</v>
      </c>
      <c r="K10484" s="4">
        <v>2.34</v>
      </c>
      <c r="L10484" s="4">
        <v>4.41</v>
      </c>
      <c r="M10484" s="4">
        <v>6.93</v>
      </c>
      <c r="N10484" s="4">
        <v>1.71</v>
      </c>
    </row>
    <row r="10485" spans="1:39" ht="14.25" x14ac:dyDescent="0.2">
      <c r="A10485" s="4" t="str">
        <f>+VLOOKUP(E10485&amp;H10485&amp;I10485&amp;J10485,[1]Homol.!O:S,2,0)</f>
        <v>Agua</v>
      </c>
      <c r="B10485" s="4" t="str">
        <f>+VLOOKUP(E10485&amp;H10485&amp;I10485&amp;J10485,[1]Homol.!O:S,3,0)</f>
        <v>Flavored water</v>
      </c>
      <c r="C10485" s="4" t="s">
        <v>62</v>
      </c>
      <c r="D10485" s="4" t="s">
        <v>50</v>
      </c>
      <c r="E10485" s="4" t="s">
        <v>12</v>
      </c>
      <c r="F10485" s="4" t="str">
        <f t="shared" si="163"/>
        <v>Formato Fun 300 cc</v>
      </c>
      <c r="G10485" s="4" t="s">
        <v>63</v>
      </c>
      <c r="H10485" s="4" t="s">
        <v>5</v>
      </c>
      <c r="I10485" s="4" t="s">
        <v>25</v>
      </c>
      <c r="J10485" s="4" t="s">
        <v>26</v>
      </c>
      <c r="T10485" s="4">
        <v>2.16</v>
      </c>
      <c r="U10485" s="4">
        <v>4.6439999999999992</v>
      </c>
      <c r="V10485" s="4">
        <v>2.9159999999999999</v>
      </c>
      <c r="W10485" s="4">
        <v>1.7999999999999998</v>
      </c>
      <c r="X10485" s="4">
        <v>0.10799999999999998</v>
      </c>
      <c r="Y10485" s="4">
        <v>-0.64800000000000002</v>
      </c>
      <c r="Z10485" s="4">
        <v>-7.1999999999999995E-2</v>
      </c>
      <c r="AA10485" s="4">
        <v>-0.10799999999999998</v>
      </c>
    </row>
    <row r="10486" spans="1:39" ht="14.25" x14ac:dyDescent="0.2">
      <c r="A10486" s="4" t="str">
        <f>+VLOOKUP(E10486&amp;H10486&amp;I10486&amp;J10486,[1]Homol.!O:S,2,0)</f>
        <v>Agua</v>
      </c>
      <c r="B10486" s="4" t="str">
        <f>+VLOOKUP(E10486&amp;H10486&amp;I10486&amp;J10486,[1]Homol.!O:S,3,0)</f>
        <v>Flavored water</v>
      </c>
      <c r="C10486" s="4" t="s">
        <v>62</v>
      </c>
      <c r="D10486" s="4" t="s">
        <v>50</v>
      </c>
      <c r="E10486" s="4" t="s">
        <v>12</v>
      </c>
      <c r="F10486" s="4" t="str">
        <f t="shared" si="163"/>
        <v>Formatos Chicos Pet 500 cc</v>
      </c>
      <c r="G10486" s="4" t="s">
        <v>63</v>
      </c>
      <c r="H10486" s="4" t="s">
        <v>5</v>
      </c>
      <c r="I10486" s="4" t="s">
        <v>13</v>
      </c>
      <c r="J10486" s="4" t="s">
        <v>14</v>
      </c>
      <c r="K10486" s="4">
        <v>1.68</v>
      </c>
      <c r="L10486" s="4">
        <v>3.12</v>
      </c>
      <c r="M10486" s="4">
        <v>3.12</v>
      </c>
      <c r="N10486" s="4">
        <v>5.2799999999999994</v>
      </c>
      <c r="O10486" s="4">
        <v>3.78</v>
      </c>
      <c r="P10486" s="4">
        <v>4.8600000000000003</v>
      </c>
      <c r="Q10486" s="4">
        <v>2.82</v>
      </c>
      <c r="R10486" s="4">
        <v>1.6199999999999999</v>
      </c>
      <c r="S10486" s="4">
        <v>1.6799999999999997</v>
      </c>
      <c r="T10486" s="4">
        <v>7.98</v>
      </c>
      <c r="U10486" s="4">
        <v>8.4600000000000009</v>
      </c>
      <c r="V10486" s="4">
        <v>9.6</v>
      </c>
      <c r="W10486" s="4">
        <v>3.7800000000000007</v>
      </c>
      <c r="X10486" s="4">
        <v>1.7400000000000002</v>
      </c>
      <c r="Y10486" s="4">
        <v>1.86</v>
      </c>
      <c r="Z10486" s="4">
        <v>-0.48</v>
      </c>
      <c r="AA10486" s="4">
        <v>1.62</v>
      </c>
      <c r="AB10486" s="4">
        <v>2.16</v>
      </c>
      <c r="AC10486" s="4">
        <v>2.4000000000000004</v>
      </c>
      <c r="AD10486" s="4">
        <v>1.2</v>
      </c>
      <c r="AE10486" s="4">
        <v>1.74</v>
      </c>
      <c r="AF10486" s="4">
        <v>2.58</v>
      </c>
      <c r="AG10486" s="4">
        <v>2.64</v>
      </c>
      <c r="AH10486" s="4">
        <v>3.66</v>
      </c>
      <c r="AI10486" s="4">
        <v>2.58</v>
      </c>
      <c r="AJ10486" s="4">
        <v>2.46</v>
      </c>
      <c r="AK10486" s="4">
        <v>2.76</v>
      </c>
      <c r="AL10486" s="4">
        <v>0.96</v>
      </c>
      <c r="AM10486" s="4">
        <v>1.8000000000000003</v>
      </c>
    </row>
    <row r="10487" spans="1:39" ht="14.25" x14ac:dyDescent="0.2">
      <c r="A10487" s="4" t="str">
        <f>+VLOOKUP(E10487&amp;H10487&amp;I10487&amp;J10487,[1]Homol.!O:S,2,0)</f>
        <v>Agua</v>
      </c>
      <c r="B10487" s="4" t="str">
        <f>+VLOOKUP(E10487&amp;H10487&amp;I10487&amp;J10487,[1]Homol.!O:S,3,0)</f>
        <v>Flavored water</v>
      </c>
      <c r="C10487" s="4" t="s">
        <v>62</v>
      </c>
      <c r="D10487" s="4" t="s">
        <v>50</v>
      </c>
      <c r="E10487" s="4" t="s">
        <v>12</v>
      </c>
      <c r="F10487" s="4" t="str">
        <f t="shared" si="163"/>
        <v>Formatos Grandes 2250 cc</v>
      </c>
      <c r="G10487" s="4" t="s">
        <v>63</v>
      </c>
      <c r="H10487" s="4" t="s">
        <v>5</v>
      </c>
      <c r="I10487" s="4" t="s">
        <v>15</v>
      </c>
      <c r="J10487" s="4" t="s">
        <v>16</v>
      </c>
      <c r="K10487" s="4">
        <v>26.864999999999998</v>
      </c>
      <c r="L10487" s="4">
        <v>35.909999999999997</v>
      </c>
      <c r="M10487" s="4">
        <v>66.150000000000006</v>
      </c>
      <c r="N10487" s="4">
        <v>26.594999999999999</v>
      </c>
      <c r="O10487" s="4">
        <v>22.815000000000001</v>
      </c>
      <c r="P10487" s="4">
        <v>15.12</v>
      </c>
      <c r="Q10487" s="4">
        <v>39.284999999999997</v>
      </c>
      <c r="R10487" s="4">
        <v>4.59</v>
      </c>
      <c r="S10487" s="4">
        <v>11.61</v>
      </c>
      <c r="T10487" s="4">
        <v>13.905000000000003</v>
      </c>
      <c r="U10487" s="4">
        <v>53.055000000000007</v>
      </c>
      <c r="V10487" s="4">
        <v>27.675000000000001</v>
      </c>
      <c r="W10487" s="4">
        <v>71.010000000000019</v>
      </c>
      <c r="X10487" s="4">
        <v>19.574999999999999</v>
      </c>
      <c r="Y10487" s="4">
        <v>41.174999999999997</v>
      </c>
      <c r="Z10487" s="4">
        <v>18.63</v>
      </c>
      <c r="AA10487" s="4">
        <v>6.4799999999999986</v>
      </c>
      <c r="AB10487" s="4">
        <v>6.8850000000000016</v>
      </c>
      <c r="AC10487" s="4">
        <v>26.865000000000002</v>
      </c>
      <c r="AD10487" s="4">
        <v>27.405000000000001</v>
      </c>
      <c r="AE10487" s="4">
        <v>25.38</v>
      </c>
      <c r="AF10487" s="4">
        <v>30.104999999999997</v>
      </c>
      <c r="AG10487" s="4">
        <v>26.189999999999998</v>
      </c>
      <c r="AH10487" s="4">
        <v>63.72</v>
      </c>
      <c r="AI10487" s="4">
        <v>68.039999999999992</v>
      </c>
      <c r="AJ10487" s="4">
        <v>76.95</v>
      </c>
      <c r="AK10487" s="4">
        <v>72.36</v>
      </c>
      <c r="AL10487" s="4">
        <v>19.439999999999998</v>
      </c>
      <c r="AM10487" s="4">
        <v>36.045000000000002</v>
      </c>
    </row>
    <row r="10488" spans="1:39" ht="14.25" x14ac:dyDescent="0.2">
      <c r="A10488" s="4" t="str">
        <f>+VLOOKUP(E10488&amp;H10488&amp;I10488&amp;J10488,[1]Homol.!O:S,2,0)</f>
        <v>Agua</v>
      </c>
      <c r="B10488" s="4" t="str">
        <f>+VLOOKUP(E10488&amp;H10488&amp;I10488&amp;J10488,[1]Homol.!O:S,3,0)</f>
        <v>Flavored water</v>
      </c>
      <c r="C10488" s="4" t="s">
        <v>62</v>
      </c>
      <c r="D10488" s="4" t="s">
        <v>50</v>
      </c>
      <c r="E10488" s="4" t="s">
        <v>12</v>
      </c>
      <c r="F10488" s="4" t="str">
        <f t="shared" si="163"/>
        <v>Formatos Grandes 2500 cc</v>
      </c>
      <c r="G10488" s="4" t="s">
        <v>63</v>
      </c>
      <c r="H10488" s="4" t="s">
        <v>5</v>
      </c>
      <c r="I10488" s="4" t="s">
        <v>15</v>
      </c>
      <c r="J10488" s="4" t="s">
        <v>48</v>
      </c>
      <c r="K10488" s="4">
        <v>4.8</v>
      </c>
      <c r="L10488" s="4">
        <v>4.5</v>
      </c>
      <c r="M10488" s="4">
        <v>12.75</v>
      </c>
      <c r="N10488" s="4">
        <v>6.3</v>
      </c>
      <c r="O10488" s="4">
        <v>5.55</v>
      </c>
      <c r="P10488" s="4">
        <v>8.4</v>
      </c>
      <c r="Q10488" s="4">
        <v>6.45</v>
      </c>
    </row>
    <row r="10489" spans="1:39" ht="14.25" x14ac:dyDescent="0.2">
      <c r="A10489" s="4" t="str">
        <f>+VLOOKUP(E10489&amp;H10489&amp;I10489&amp;J10489,[1]Homol.!O:S,2,0)</f>
        <v>Agua</v>
      </c>
      <c r="B10489" s="4" t="str">
        <f>+VLOOKUP(E10489&amp;H10489&amp;I10489&amp;J10489,[1]Homol.!O:S,3,0)</f>
        <v>Flavored water</v>
      </c>
      <c r="C10489" s="4" t="s">
        <v>62</v>
      </c>
      <c r="D10489" s="4" t="s">
        <v>50</v>
      </c>
      <c r="E10489" s="4" t="s">
        <v>12</v>
      </c>
      <c r="F10489" s="4" t="str">
        <f t="shared" si="163"/>
        <v>Formatos Medianos 1000 cc</v>
      </c>
      <c r="G10489" s="4" t="s">
        <v>63</v>
      </c>
      <c r="H10489" s="4" t="s">
        <v>5</v>
      </c>
      <c r="I10489" s="4" t="s">
        <v>6</v>
      </c>
      <c r="J10489" s="4" t="s">
        <v>17</v>
      </c>
      <c r="K10489" s="4">
        <v>4.8</v>
      </c>
      <c r="L10489" s="4">
        <v>2.34</v>
      </c>
      <c r="M10489" s="4">
        <v>5.76</v>
      </c>
      <c r="N10489" s="4">
        <v>5.76</v>
      </c>
      <c r="O10489" s="4">
        <v>2.04</v>
      </c>
      <c r="P10489" s="4">
        <v>6.72</v>
      </c>
      <c r="Q10489" s="4">
        <v>2.88</v>
      </c>
      <c r="S10489" s="4">
        <v>0.12</v>
      </c>
      <c r="T10489" s="4">
        <v>0.36</v>
      </c>
      <c r="U10489" s="4">
        <v>-0.42</v>
      </c>
      <c r="AA10489" s="4">
        <v>0.84000000000000008</v>
      </c>
      <c r="AB10489" s="4">
        <v>4.74</v>
      </c>
      <c r="AC10489" s="4">
        <v>3</v>
      </c>
      <c r="AD10489" s="4">
        <v>-0.24</v>
      </c>
      <c r="AF10489" s="4">
        <v>-1.3800000000000001</v>
      </c>
      <c r="AG10489" s="4">
        <v>0.06</v>
      </c>
      <c r="AI10489" s="4">
        <v>-0.06</v>
      </c>
      <c r="AJ10489" s="4">
        <v>0.06</v>
      </c>
      <c r="AK10489" s="4">
        <v>-0.06</v>
      </c>
    </row>
    <row r="10490" spans="1:39" ht="14.25" x14ac:dyDescent="0.2">
      <c r="A10490" s="4" t="str">
        <f>+VLOOKUP(E10490&amp;H10490&amp;I10490&amp;J10490,[1]Homol.!O:S,2,0)</f>
        <v>Agua</v>
      </c>
      <c r="B10490" s="4" t="str">
        <f>+VLOOKUP(E10490&amp;H10490&amp;I10490&amp;J10490,[1]Homol.!O:S,3,0)</f>
        <v>Flavored water</v>
      </c>
      <c r="C10490" s="4" t="s">
        <v>62</v>
      </c>
      <c r="D10490" s="4" t="s">
        <v>50</v>
      </c>
      <c r="E10490" s="4" t="s">
        <v>12</v>
      </c>
      <c r="F10490" s="4" t="str">
        <f t="shared" si="163"/>
        <v>Formatos Medianos 1500 cc</v>
      </c>
      <c r="G10490" s="4" t="s">
        <v>63</v>
      </c>
      <c r="H10490" s="4" t="s">
        <v>5</v>
      </c>
      <c r="I10490" s="4" t="s">
        <v>6</v>
      </c>
      <c r="J10490" s="4" t="s">
        <v>7</v>
      </c>
      <c r="K10490" s="4">
        <v>10.08</v>
      </c>
      <c r="L10490" s="4">
        <v>13.32</v>
      </c>
      <c r="M10490" s="4">
        <v>11.16</v>
      </c>
      <c r="N10490" s="4">
        <v>15.93</v>
      </c>
      <c r="O10490" s="4">
        <v>10.35</v>
      </c>
      <c r="P10490" s="4">
        <v>7.29</v>
      </c>
      <c r="Q10490" s="4">
        <v>4.7699999999999996</v>
      </c>
      <c r="R10490" s="4">
        <v>5.49</v>
      </c>
      <c r="S10490" s="4">
        <v>7.379999999999999</v>
      </c>
      <c r="T10490" s="4">
        <v>22.410000000000004</v>
      </c>
      <c r="U10490" s="4">
        <v>30.869999999999997</v>
      </c>
      <c r="V10490" s="4">
        <v>26.009999999999998</v>
      </c>
      <c r="W10490" s="4">
        <v>18.990000000000002</v>
      </c>
      <c r="X10490" s="4">
        <v>4.32</v>
      </c>
      <c r="Y10490" s="4">
        <v>4.7700000000000005</v>
      </c>
      <c r="Z10490" s="4">
        <v>8.19</v>
      </c>
      <c r="AA10490" s="4">
        <v>3.96</v>
      </c>
      <c r="AB10490" s="4">
        <v>2.16</v>
      </c>
      <c r="AC10490" s="4">
        <v>5.4</v>
      </c>
      <c r="AD10490" s="4">
        <v>7.5600000000000005</v>
      </c>
      <c r="AE10490" s="4">
        <v>5.0399999999999991</v>
      </c>
      <c r="AF10490" s="4">
        <v>6.3</v>
      </c>
      <c r="AG10490" s="4">
        <v>4.2300000000000004</v>
      </c>
      <c r="AH10490" s="4">
        <v>7.29</v>
      </c>
      <c r="AI10490" s="4">
        <v>11.430000000000001</v>
      </c>
      <c r="AJ10490" s="4">
        <v>6.57</v>
      </c>
      <c r="AK10490" s="4">
        <v>7.4700000000000006</v>
      </c>
      <c r="AL10490" s="4">
        <v>3.1500000000000004</v>
      </c>
      <c r="AM10490" s="4">
        <v>4.0500000000000007</v>
      </c>
    </row>
    <row r="10491" spans="1:39" ht="14.25" x14ac:dyDescent="0.2">
      <c r="A10491" s="4" t="str">
        <f>+VLOOKUP(E10491&amp;H10491&amp;I10491&amp;J10491,[1]Homol.!O:S,2,0)</f>
        <v>Agua</v>
      </c>
      <c r="B10491" s="4" t="str">
        <f>+VLOOKUP(E10491&amp;H10491&amp;I10491&amp;J10491,[1]Homol.!O:S,3,0)</f>
        <v>Flavored water</v>
      </c>
      <c r="C10491" s="4" t="s">
        <v>62</v>
      </c>
      <c r="D10491" s="4" t="s">
        <v>50</v>
      </c>
      <c r="E10491" s="4" t="s">
        <v>12</v>
      </c>
      <c r="F10491" s="4" t="str">
        <f t="shared" si="163"/>
        <v>Formato Fun 300 cc</v>
      </c>
      <c r="G10491" s="4" t="s">
        <v>63</v>
      </c>
      <c r="H10491" s="4" t="s">
        <v>9</v>
      </c>
      <c r="I10491" s="4" t="s">
        <v>25</v>
      </c>
      <c r="J10491" s="4" t="s">
        <v>26</v>
      </c>
      <c r="T10491" s="4">
        <v>1.944</v>
      </c>
      <c r="U10491" s="4">
        <v>4.7519999999999998</v>
      </c>
      <c r="V10491" s="4">
        <v>2.7</v>
      </c>
      <c r="W10491" s="4">
        <v>1.6200000000000003</v>
      </c>
      <c r="X10491" s="4">
        <v>-0.6120000000000001</v>
      </c>
      <c r="Y10491" s="4">
        <v>-0.36</v>
      </c>
      <c r="Z10491" s="4">
        <v>-7.1999999999999995E-2</v>
      </c>
      <c r="AA10491" s="4">
        <v>-0.10799999999999998</v>
      </c>
    </row>
    <row r="10492" spans="1:39" ht="14.25" x14ac:dyDescent="0.2">
      <c r="A10492" s="4" t="str">
        <f>+VLOOKUP(E10492&amp;H10492&amp;I10492&amp;J10492,[1]Homol.!O:S,2,0)</f>
        <v>Agua</v>
      </c>
      <c r="B10492" s="4" t="str">
        <f>+VLOOKUP(E10492&amp;H10492&amp;I10492&amp;J10492,[1]Homol.!O:S,3,0)</f>
        <v>Flavored water</v>
      </c>
      <c r="C10492" s="4" t="s">
        <v>62</v>
      </c>
      <c r="D10492" s="4" t="s">
        <v>50</v>
      </c>
      <c r="E10492" s="4" t="s">
        <v>12</v>
      </c>
      <c r="F10492" s="4" t="str">
        <f t="shared" si="163"/>
        <v>Formatos Chicos Pet 500 cc</v>
      </c>
      <c r="G10492" s="4" t="s">
        <v>63</v>
      </c>
      <c r="H10492" s="4" t="s">
        <v>9</v>
      </c>
      <c r="I10492" s="4" t="s">
        <v>13</v>
      </c>
      <c r="J10492" s="4" t="s">
        <v>14</v>
      </c>
      <c r="K10492" s="4">
        <v>1.56</v>
      </c>
      <c r="L10492" s="4">
        <v>6.18</v>
      </c>
      <c r="M10492" s="4">
        <v>3.54</v>
      </c>
      <c r="N10492" s="4">
        <v>5.04</v>
      </c>
      <c r="O10492" s="4">
        <v>1.44</v>
      </c>
      <c r="P10492" s="4">
        <v>3.66</v>
      </c>
      <c r="Q10492" s="4">
        <v>2.64</v>
      </c>
      <c r="R10492" s="4">
        <v>1.38</v>
      </c>
      <c r="S10492" s="4">
        <v>2.1</v>
      </c>
      <c r="T10492" s="4">
        <v>7.6800000000000006</v>
      </c>
      <c r="U10492" s="4">
        <v>8.0400000000000009</v>
      </c>
      <c r="V10492" s="4">
        <v>5.28</v>
      </c>
      <c r="W10492" s="4">
        <v>6.2400000000000011</v>
      </c>
      <c r="X10492" s="4">
        <v>1.9800000000000002</v>
      </c>
      <c r="Y10492" s="4">
        <v>1.7399999999999998</v>
      </c>
      <c r="Z10492" s="4">
        <v>0.06</v>
      </c>
      <c r="AA10492" s="4">
        <v>-0.06</v>
      </c>
      <c r="AB10492" s="4">
        <v>0.89999999999999991</v>
      </c>
      <c r="AC10492" s="4">
        <v>1.44</v>
      </c>
      <c r="AD10492" s="4">
        <v>1.7399999999999998</v>
      </c>
      <c r="AE10492" s="4">
        <v>2.04</v>
      </c>
      <c r="AF10492" s="4">
        <v>2.88</v>
      </c>
      <c r="AG10492" s="4">
        <v>4.1400000000000006</v>
      </c>
      <c r="AH10492" s="4">
        <v>3.7199999999999998</v>
      </c>
      <c r="AI10492" s="4">
        <v>2.7600000000000002</v>
      </c>
      <c r="AJ10492" s="4">
        <v>3.3000000000000007</v>
      </c>
      <c r="AK10492" s="4">
        <v>2.8200000000000003</v>
      </c>
      <c r="AL10492" s="4">
        <v>1.38</v>
      </c>
      <c r="AM10492" s="4">
        <v>2.4000000000000004</v>
      </c>
    </row>
    <row r="10493" spans="1:39" ht="14.25" x14ac:dyDescent="0.2">
      <c r="A10493" s="4" t="str">
        <f>+VLOOKUP(E10493&amp;H10493&amp;I10493&amp;J10493,[1]Homol.!O:S,2,0)</f>
        <v>Agua</v>
      </c>
      <c r="B10493" s="4" t="str">
        <f>+VLOOKUP(E10493&amp;H10493&amp;I10493&amp;J10493,[1]Homol.!O:S,3,0)</f>
        <v>Flavored water</v>
      </c>
      <c r="C10493" s="4" t="s">
        <v>62</v>
      </c>
      <c r="D10493" s="4" t="s">
        <v>50</v>
      </c>
      <c r="E10493" s="4" t="s">
        <v>12</v>
      </c>
      <c r="F10493" s="4" t="str">
        <f t="shared" si="163"/>
        <v>Formatos Grandes 2250 cc</v>
      </c>
      <c r="G10493" s="4" t="s">
        <v>63</v>
      </c>
      <c r="H10493" s="4" t="s">
        <v>9</v>
      </c>
      <c r="I10493" s="4" t="s">
        <v>15</v>
      </c>
      <c r="J10493" s="4" t="s">
        <v>16</v>
      </c>
      <c r="K10493" s="4">
        <v>45.09</v>
      </c>
      <c r="L10493" s="4">
        <v>85.454999999999998</v>
      </c>
      <c r="M10493" s="4">
        <v>76.275000000000006</v>
      </c>
      <c r="N10493" s="4">
        <v>26.055</v>
      </c>
      <c r="O10493" s="4">
        <v>24.434999999999999</v>
      </c>
      <c r="P10493" s="4">
        <v>14.31</v>
      </c>
      <c r="Q10493" s="4">
        <v>32.67</v>
      </c>
      <c r="S10493" s="4">
        <v>1.35</v>
      </c>
      <c r="T10493" s="4">
        <v>2.0250000000000004</v>
      </c>
      <c r="U10493" s="4">
        <v>60.210000000000008</v>
      </c>
      <c r="V10493" s="4">
        <v>92.745000000000005</v>
      </c>
      <c r="W10493" s="4">
        <v>36.99</v>
      </c>
      <c r="X10493" s="4">
        <v>39.69</v>
      </c>
      <c r="Y10493" s="4">
        <v>55.485000000000014</v>
      </c>
      <c r="Z10493" s="4">
        <v>-11.475</v>
      </c>
      <c r="AA10493" s="4">
        <v>7.5600000000000023</v>
      </c>
      <c r="AB10493" s="4">
        <v>32.129999999999995</v>
      </c>
      <c r="AC10493" s="4">
        <v>37.53</v>
      </c>
      <c r="AD10493" s="4">
        <v>34.155000000000001</v>
      </c>
      <c r="AE10493" s="4">
        <v>45.900000000000006</v>
      </c>
      <c r="AF10493" s="4">
        <v>43.47</v>
      </c>
      <c r="AG10493" s="4">
        <v>43.065000000000005</v>
      </c>
      <c r="AH10493" s="4">
        <v>66.960000000000008</v>
      </c>
      <c r="AI10493" s="4">
        <v>96.660000000000011</v>
      </c>
      <c r="AJ10493" s="4">
        <v>92.88</v>
      </c>
      <c r="AK10493" s="4">
        <v>89.639999999999986</v>
      </c>
      <c r="AL10493" s="4">
        <v>39.690000000000005</v>
      </c>
      <c r="AM10493" s="4">
        <v>37.53</v>
      </c>
    </row>
    <row r="10494" spans="1:39" ht="14.25" x14ac:dyDescent="0.2">
      <c r="A10494" s="4" t="str">
        <f>+VLOOKUP(E10494&amp;H10494&amp;I10494&amp;J10494,[1]Homol.!O:S,2,0)</f>
        <v>Agua</v>
      </c>
      <c r="B10494" s="4" t="str">
        <f>+VLOOKUP(E10494&amp;H10494&amp;I10494&amp;J10494,[1]Homol.!O:S,3,0)</f>
        <v>Flavored water</v>
      </c>
      <c r="C10494" s="4" t="s">
        <v>62</v>
      </c>
      <c r="D10494" s="4" t="s">
        <v>50</v>
      </c>
      <c r="E10494" s="4" t="s">
        <v>12</v>
      </c>
      <c r="F10494" s="4" t="str">
        <f t="shared" si="163"/>
        <v>Formatos Grandes 2500 cc</v>
      </c>
      <c r="G10494" s="4" t="s">
        <v>63</v>
      </c>
      <c r="H10494" s="4" t="s">
        <v>9</v>
      </c>
      <c r="I10494" s="4" t="s">
        <v>15</v>
      </c>
      <c r="J10494" s="4" t="s">
        <v>48</v>
      </c>
      <c r="K10494" s="4">
        <v>4.95</v>
      </c>
      <c r="L10494" s="4">
        <v>4.8</v>
      </c>
      <c r="M10494" s="4">
        <v>13.05</v>
      </c>
      <c r="N10494" s="4">
        <v>5.55</v>
      </c>
      <c r="O10494" s="4">
        <v>7.8</v>
      </c>
      <c r="P10494" s="4">
        <v>9.3000000000000007</v>
      </c>
      <c r="Q10494" s="4">
        <v>7.05</v>
      </c>
    </row>
    <row r="10495" spans="1:39" ht="14.25" x14ac:dyDescent="0.2">
      <c r="A10495" s="4" t="str">
        <f>+VLOOKUP(E10495&amp;H10495&amp;I10495&amp;J10495,[1]Homol.!O:S,2,0)</f>
        <v>Agua</v>
      </c>
      <c r="B10495" s="4" t="str">
        <f>+VLOOKUP(E10495&amp;H10495&amp;I10495&amp;J10495,[1]Homol.!O:S,3,0)</f>
        <v>Flavored water</v>
      </c>
      <c r="C10495" s="4" t="s">
        <v>62</v>
      </c>
      <c r="D10495" s="4" t="s">
        <v>50</v>
      </c>
      <c r="E10495" s="4" t="s">
        <v>12</v>
      </c>
      <c r="F10495" s="4" t="str">
        <f t="shared" si="163"/>
        <v>Formatos Medianos 1000 cc</v>
      </c>
      <c r="G10495" s="4" t="s">
        <v>63</v>
      </c>
      <c r="H10495" s="4" t="s">
        <v>9</v>
      </c>
      <c r="I10495" s="4" t="s">
        <v>6</v>
      </c>
      <c r="J10495" s="4" t="s">
        <v>17</v>
      </c>
      <c r="K10495" s="4">
        <v>5.88</v>
      </c>
      <c r="L10495" s="4">
        <v>6</v>
      </c>
      <c r="M10495" s="4">
        <v>7.5</v>
      </c>
      <c r="N10495" s="4">
        <v>9.7800000000000011</v>
      </c>
      <c r="O10495" s="4">
        <v>4.5</v>
      </c>
      <c r="P10495" s="4">
        <v>3.78</v>
      </c>
      <c r="Q10495" s="4">
        <v>1.86</v>
      </c>
      <c r="T10495" s="4">
        <v>0.3</v>
      </c>
      <c r="U10495" s="4">
        <v>-0.3</v>
      </c>
      <c r="W10495" s="4">
        <v>0.3</v>
      </c>
      <c r="X10495" s="4">
        <v>-0.3</v>
      </c>
      <c r="Y10495" s="4">
        <v>0.42</v>
      </c>
      <c r="Z10495" s="4">
        <v>1.6200000000000003</v>
      </c>
      <c r="AA10495" s="4">
        <v>1.98</v>
      </c>
      <c r="AB10495" s="4">
        <v>4.38</v>
      </c>
      <c r="AC10495" s="4">
        <v>3.18</v>
      </c>
      <c r="AD10495" s="4">
        <v>2.4</v>
      </c>
      <c r="AE10495" s="4">
        <v>0.24</v>
      </c>
      <c r="AF10495" s="4">
        <v>-0.06</v>
      </c>
      <c r="AG10495" s="4">
        <v>-0.12</v>
      </c>
      <c r="AJ10495" s="4">
        <v>0.06</v>
      </c>
      <c r="AK10495" s="4">
        <v>-0.06</v>
      </c>
    </row>
    <row r="10496" spans="1:39" ht="14.25" x14ac:dyDescent="0.2">
      <c r="A10496" s="4" t="str">
        <f>+VLOOKUP(E10496&amp;H10496&amp;I10496&amp;J10496,[1]Homol.!O:S,2,0)</f>
        <v>Agua</v>
      </c>
      <c r="B10496" s="4" t="str">
        <f>+VLOOKUP(E10496&amp;H10496&amp;I10496&amp;J10496,[1]Homol.!O:S,3,0)</f>
        <v>Flavored water</v>
      </c>
      <c r="C10496" s="4" t="s">
        <v>62</v>
      </c>
      <c r="D10496" s="4" t="s">
        <v>50</v>
      </c>
      <c r="E10496" s="4" t="s">
        <v>12</v>
      </c>
      <c r="F10496" s="4" t="str">
        <f t="shared" si="163"/>
        <v>Formatos Medianos 1500 cc</v>
      </c>
      <c r="G10496" s="4" t="s">
        <v>63</v>
      </c>
      <c r="H10496" s="4" t="s">
        <v>9</v>
      </c>
      <c r="I10496" s="4" t="s">
        <v>6</v>
      </c>
      <c r="J10496" s="4" t="s">
        <v>7</v>
      </c>
      <c r="K10496" s="4">
        <v>10.44</v>
      </c>
      <c r="L10496" s="4">
        <v>15.84</v>
      </c>
      <c r="M10496" s="4">
        <v>14.31</v>
      </c>
      <c r="N10496" s="4">
        <v>17.46</v>
      </c>
      <c r="O10496" s="4">
        <v>11.97</v>
      </c>
      <c r="P10496" s="4">
        <v>6.93</v>
      </c>
      <c r="Q10496" s="4">
        <v>4.59</v>
      </c>
      <c r="R10496" s="4">
        <v>5.67</v>
      </c>
      <c r="S10496" s="4">
        <v>-0.09</v>
      </c>
      <c r="T10496" s="4">
        <v>21.06</v>
      </c>
      <c r="U10496" s="4">
        <v>36.629999999999995</v>
      </c>
      <c r="V10496" s="4">
        <v>41.22</v>
      </c>
      <c r="W10496" s="4">
        <v>11.34</v>
      </c>
      <c r="X10496" s="4">
        <v>7.29</v>
      </c>
      <c r="Y10496" s="4">
        <v>7.74</v>
      </c>
      <c r="Z10496" s="4">
        <v>7.4700000000000006</v>
      </c>
      <c r="AA10496" s="4">
        <v>6.3900000000000006</v>
      </c>
      <c r="AB10496" s="4">
        <v>7.830000000000001</v>
      </c>
      <c r="AC10496" s="4">
        <v>4.9500000000000011</v>
      </c>
      <c r="AD10496" s="4">
        <v>9.27</v>
      </c>
      <c r="AE10496" s="4">
        <v>7.6499999999999995</v>
      </c>
      <c r="AF10496" s="4">
        <v>7.56</v>
      </c>
      <c r="AG10496" s="4">
        <v>7.4700000000000006</v>
      </c>
      <c r="AH10496" s="4">
        <v>7.2000000000000011</v>
      </c>
      <c r="AI10496" s="4">
        <v>9.18</v>
      </c>
      <c r="AJ10496" s="4">
        <v>4.5900000000000007</v>
      </c>
      <c r="AK10496" s="4">
        <v>5.7600000000000007</v>
      </c>
      <c r="AL10496" s="4">
        <v>4.5900000000000007</v>
      </c>
      <c r="AM10496" s="4">
        <v>5.58</v>
      </c>
    </row>
    <row r="10497" spans="1:39" ht="14.25" x14ac:dyDescent="0.2">
      <c r="A10497" s="4" t="str">
        <f>+VLOOKUP(E10497&amp;H10497&amp;I10497&amp;J10497,[1]Homol.!O:S,2,0)</f>
        <v>Agua</v>
      </c>
      <c r="B10497" s="4" t="str">
        <f>+VLOOKUP(E10497&amp;H10497&amp;I10497&amp;J10497,[1]Homol.!O:S,3,0)</f>
        <v>Flavored water</v>
      </c>
      <c r="C10497" s="4" t="s">
        <v>62</v>
      </c>
      <c r="D10497" s="4" t="s">
        <v>50</v>
      </c>
      <c r="E10497" s="4" t="s">
        <v>12</v>
      </c>
      <c r="F10497" s="4" t="str">
        <f t="shared" si="163"/>
        <v>Formatos Chicos Pet 500 cc</v>
      </c>
      <c r="G10497" s="4" t="s">
        <v>63</v>
      </c>
      <c r="H10497" s="4" t="s">
        <v>18</v>
      </c>
      <c r="I10497" s="4" t="s">
        <v>13</v>
      </c>
      <c r="J10497" s="4" t="s">
        <v>14</v>
      </c>
      <c r="K10497" s="4">
        <v>2.2799999999999998</v>
      </c>
      <c r="L10497" s="4">
        <v>7.6800000000000006</v>
      </c>
      <c r="M10497" s="4">
        <v>4.08</v>
      </c>
      <c r="N10497" s="4">
        <v>5.82</v>
      </c>
      <c r="O10497" s="4">
        <v>2.2799999999999998</v>
      </c>
      <c r="P10497" s="4">
        <v>4.2</v>
      </c>
      <c r="Q10497" s="4">
        <v>3.06</v>
      </c>
      <c r="R10497" s="4">
        <v>0.78</v>
      </c>
      <c r="S10497" s="4">
        <v>0.06</v>
      </c>
      <c r="T10497" s="4">
        <v>1.86</v>
      </c>
      <c r="U10497" s="4">
        <v>1.62</v>
      </c>
      <c r="V10497" s="4">
        <v>4.08</v>
      </c>
      <c r="W10497" s="4">
        <v>0.72</v>
      </c>
      <c r="X10497" s="4">
        <v>0.36</v>
      </c>
      <c r="Y10497" s="4">
        <v>2.52</v>
      </c>
      <c r="Z10497" s="4">
        <v>-0.29999999999999993</v>
      </c>
      <c r="AA10497" s="4">
        <v>0.12</v>
      </c>
      <c r="AB10497" s="4">
        <v>1.74</v>
      </c>
      <c r="AC10497" s="4">
        <v>1.92</v>
      </c>
      <c r="AD10497" s="4">
        <v>1.92</v>
      </c>
      <c r="AE10497" s="4">
        <v>2.52</v>
      </c>
      <c r="AF10497" s="4">
        <v>2.4</v>
      </c>
      <c r="AG10497" s="4">
        <v>3.3600000000000003</v>
      </c>
      <c r="AH10497" s="4">
        <v>2.8200000000000003</v>
      </c>
      <c r="AI10497" s="4">
        <v>1.26</v>
      </c>
      <c r="AJ10497" s="4">
        <v>1.62</v>
      </c>
      <c r="AK10497" s="4">
        <v>1.9200000000000004</v>
      </c>
      <c r="AL10497" s="4">
        <v>1.8000000000000003</v>
      </c>
      <c r="AM10497" s="4">
        <v>1.68</v>
      </c>
    </row>
    <row r="10498" spans="1:39" ht="14.25" x14ac:dyDescent="0.2">
      <c r="A10498" s="4" t="str">
        <f>+VLOOKUP(E10498&amp;H10498&amp;I10498&amp;J10498,[1]Homol.!O:S,2,0)</f>
        <v>Agua</v>
      </c>
      <c r="B10498" s="4" t="str">
        <f>+VLOOKUP(E10498&amp;H10498&amp;I10498&amp;J10498,[1]Homol.!O:S,3,0)</f>
        <v>Flavored water</v>
      </c>
      <c r="C10498" s="4" t="s">
        <v>62</v>
      </c>
      <c r="D10498" s="4" t="s">
        <v>50</v>
      </c>
      <c r="E10498" s="4" t="s">
        <v>12</v>
      </c>
      <c r="F10498" s="4" t="str">
        <f t="shared" si="163"/>
        <v>Formatos Grandes 2250 cc</v>
      </c>
      <c r="G10498" s="4" t="s">
        <v>63</v>
      </c>
      <c r="H10498" s="4" t="s">
        <v>18</v>
      </c>
      <c r="I10498" s="4" t="s">
        <v>15</v>
      </c>
      <c r="J10498" s="4" t="s">
        <v>16</v>
      </c>
      <c r="K10498" s="4">
        <v>28.215</v>
      </c>
      <c r="L10498" s="4">
        <v>36.72</v>
      </c>
      <c r="M10498" s="4">
        <v>69.39</v>
      </c>
      <c r="N10498" s="4">
        <v>28.89</v>
      </c>
      <c r="O10498" s="4">
        <v>19.574999999999999</v>
      </c>
      <c r="P10498" s="4">
        <v>21.06</v>
      </c>
      <c r="Q10498" s="4">
        <v>28.89</v>
      </c>
      <c r="R10498" s="4">
        <v>13.095000000000001</v>
      </c>
      <c r="S10498" s="4">
        <v>12.420000000000002</v>
      </c>
      <c r="T10498" s="4">
        <v>30.780000000000005</v>
      </c>
      <c r="U10498" s="4">
        <v>38.744999999999997</v>
      </c>
      <c r="V10498" s="4">
        <v>66.150000000000006</v>
      </c>
      <c r="W10498" s="4">
        <v>42.525000000000006</v>
      </c>
      <c r="X10498" s="4">
        <v>25.244999999999997</v>
      </c>
      <c r="Y10498" s="4">
        <v>31.185000000000006</v>
      </c>
      <c r="Z10498" s="4">
        <v>26.325000000000003</v>
      </c>
      <c r="AA10498" s="4">
        <v>7.9650000000000016</v>
      </c>
      <c r="AB10498" s="4">
        <v>15.795000000000002</v>
      </c>
      <c r="AC10498" s="4">
        <v>36.72</v>
      </c>
      <c r="AD10498" s="4">
        <v>23.49</v>
      </c>
      <c r="AE10498" s="4">
        <v>29.429999999999996</v>
      </c>
      <c r="AF10498" s="4">
        <v>33.075000000000003</v>
      </c>
      <c r="AG10498" s="4">
        <v>37.53</v>
      </c>
      <c r="AH10498" s="4">
        <v>64.664999999999992</v>
      </c>
      <c r="AI10498" s="4">
        <v>64.394999999999996</v>
      </c>
      <c r="AJ10498" s="4">
        <v>64.665000000000006</v>
      </c>
      <c r="AK10498" s="4">
        <v>53.055</v>
      </c>
      <c r="AL10498" s="4">
        <v>69.25500000000001</v>
      </c>
      <c r="AM10498" s="4">
        <v>42.524999999999999</v>
      </c>
    </row>
    <row r="10499" spans="1:39" ht="14.25" x14ac:dyDescent="0.2">
      <c r="A10499" s="4" t="str">
        <f>+VLOOKUP(E10499&amp;H10499&amp;I10499&amp;J10499,[1]Homol.!O:S,2,0)</f>
        <v>Agua</v>
      </c>
      <c r="B10499" s="4" t="str">
        <f>+VLOOKUP(E10499&amp;H10499&amp;I10499&amp;J10499,[1]Homol.!O:S,3,0)</f>
        <v>Flavored water</v>
      </c>
      <c r="C10499" s="4" t="s">
        <v>62</v>
      </c>
      <c r="D10499" s="4" t="s">
        <v>50</v>
      </c>
      <c r="E10499" s="4" t="s">
        <v>12</v>
      </c>
      <c r="F10499" s="4" t="str">
        <f t="shared" ref="F10499:F10562" si="164">_xlfn.CONCAT(I10499," ",J10499)</f>
        <v>Formatos Grandes 2500 cc</v>
      </c>
      <c r="G10499" s="4" t="s">
        <v>63</v>
      </c>
      <c r="H10499" s="4" t="s">
        <v>18</v>
      </c>
      <c r="I10499" s="4" t="s">
        <v>15</v>
      </c>
      <c r="J10499" s="4" t="s">
        <v>48</v>
      </c>
      <c r="K10499" s="4">
        <v>5.85</v>
      </c>
      <c r="L10499" s="4">
        <v>5.7</v>
      </c>
      <c r="M10499" s="4">
        <v>9.6</v>
      </c>
      <c r="N10499" s="4">
        <v>7.2</v>
      </c>
      <c r="O10499" s="4">
        <v>7.2</v>
      </c>
      <c r="X10499" s="4">
        <v>1.5</v>
      </c>
      <c r="AA10499" s="4">
        <v>-1.5</v>
      </c>
    </row>
    <row r="10500" spans="1:39" ht="14.25" x14ac:dyDescent="0.2">
      <c r="A10500" s="4" t="str">
        <f>+VLOOKUP(E10500&amp;H10500&amp;I10500&amp;J10500,[1]Homol.!O:S,2,0)</f>
        <v>Agua</v>
      </c>
      <c r="B10500" s="4" t="str">
        <f>+VLOOKUP(E10500&amp;H10500&amp;I10500&amp;J10500,[1]Homol.!O:S,3,0)</f>
        <v>Flavored water</v>
      </c>
      <c r="C10500" s="4" t="s">
        <v>62</v>
      </c>
      <c r="D10500" s="4" t="s">
        <v>50</v>
      </c>
      <c r="E10500" s="4" t="s">
        <v>12</v>
      </c>
      <c r="F10500" s="4" t="str">
        <f t="shared" si="164"/>
        <v>Formatos Medianos 1500 cc</v>
      </c>
      <c r="G10500" s="4" t="s">
        <v>63</v>
      </c>
      <c r="H10500" s="4" t="s">
        <v>18</v>
      </c>
      <c r="I10500" s="4" t="s">
        <v>6</v>
      </c>
      <c r="J10500" s="4" t="s">
        <v>7</v>
      </c>
      <c r="K10500" s="4">
        <v>11.43</v>
      </c>
      <c r="L10500" s="4">
        <v>18.630000000000003</v>
      </c>
      <c r="M10500" s="4">
        <v>13.32</v>
      </c>
      <c r="N10500" s="4">
        <v>15.57</v>
      </c>
      <c r="O10500" s="4">
        <v>15.21</v>
      </c>
      <c r="P10500" s="4">
        <v>8.82</v>
      </c>
      <c r="Q10500" s="4">
        <v>4.59</v>
      </c>
      <c r="R10500" s="4">
        <v>4.8599999999999994</v>
      </c>
      <c r="S10500" s="4">
        <v>2.16</v>
      </c>
      <c r="T10500" s="4">
        <v>18.18</v>
      </c>
      <c r="U10500" s="4">
        <v>33.21</v>
      </c>
      <c r="V10500" s="4">
        <v>32.76</v>
      </c>
      <c r="W10500" s="4">
        <v>20.7</v>
      </c>
      <c r="X10500" s="4">
        <v>3.33</v>
      </c>
      <c r="Y10500" s="4">
        <v>7.4700000000000006</v>
      </c>
      <c r="Z10500" s="4">
        <v>7.2</v>
      </c>
      <c r="AA10500" s="4">
        <v>5.58</v>
      </c>
      <c r="AB10500" s="4">
        <v>14.04</v>
      </c>
      <c r="AC10500" s="4">
        <v>5.4</v>
      </c>
      <c r="AD10500" s="4">
        <v>7.92</v>
      </c>
      <c r="AE10500" s="4">
        <v>7.7400000000000011</v>
      </c>
      <c r="AF10500" s="4">
        <v>8.73</v>
      </c>
      <c r="AG10500" s="4">
        <v>6.93</v>
      </c>
      <c r="AH10500" s="4">
        <v>8.91</v>
      </c>
      <c r="AI10500" s="4">
        <v>6.57</v>
      </c>
      <c r="AJ10500" s="4">
        <v>7.9200000000000017</v>
      </c>
      <c r="AK10500" s="4">
        <v>5.8500000000000005</v>
      </c>
      <c r="AL10500" s="4">
        <v>3.7800000000000002</v>
      </c>
      <c r="AM10500" s="4">
        <v>5.9399999999999995</v>
      </c>
    </row>
    <row r="10501" spans="1:39" ht="14.25" x14ac:dyDescent="0.2">
      <c r="A10501" s="4" t="str">
        <f>+VLOOKUP(E10501&amp;H10501&amp;I10501&amp;J10501,[1]Homol.!O:S,2,0)</f>
        <v>Agua</v>
      </c>
      <c r="B10501" s="4" t="str">
        <f>+VLOOKUP(E10501&amp;H10501&amp;I10501&amp;J10501,[1]Homol.!O:S,3,0)</f>
        <v>Flavored water</v>
      </c>
      <c r="C10501" s="4" t="s">
        <v>62</v>
      </c>
      <c r="D10501" s="4" t="s">
        <v>50</v>
      </c>
      <c r="E10501" s="4" t="s">
        <v>12</v>
      </c>
      <c r="F10501" s="4" t="str">
        <f t="shared" si="164"/>
        <v>Formato Fun 300 cc</v>
      </c>
      <c r="G10501" s="4" t="s">
        <v>63</v>
      </c>
      <c r="H10501" s="4" t="s">
        <v>10</v>
      </c>
      <c r="I10501" s="4" t="s">
        <v>25</v>
      </c>
      <c r="J10501" s="4" t="s">
        <v>26</v>
      </c>
      <c r="T10501" s="4">
        <v>1.6919999999999997</v>
      </c>
      <c r="U10501" s="4">
        <v>3.8519999999999994</v>
      </c>
      <c r="V10501" s="4">
        <v>1.7639999999999998</v>
      </c>
      <c r="W10501" s="4">
        <v>3.5999999999999963E-2</v>
      </c>
      <c r="X10501" s="4">
        <v>-0.28799999999999992</v>
      </c>
      <c r="Y10501" s="4">
        <v>-0.14400000000000002</v>
      </c>
      <c r="AA10501" s="4">
        <v>-7.1999999999999995E-2</v>
      </c>
    </row>
    <row r="10502" spans="1:39" ht="14.25" x14ac:dyDescent="0.2">
      <c r="A10502" s="4" t="str">
        <f>+VLOOKUP(E10502&amp;H10502&amp;I10502&amp;J10502,[1]Homol.!O:S,2,0)</f>
        <v>Agua</v>
      </c>
      <c r="B10502" s="4" t="str">
        <f>+VLOOKUP(E10502&amp;H10502&amp;I10502&amp;J10502,[1]Homol.!O:S,3,0)</f>
        <v>Flavored water</v>
      </c>
      <c r="C10502" s="4" t="s">
        <v>62</v>
      </c>
      <c r="D10502" s="4" t="s">
        <v>50</v>
      </c>
      <c r="E10502" s="4" t="s">
        <v>12</v>
      </c>
      <c r="F10502" s="4" t="str">
        <f t="shared" si="164"/>
        <v>Formatos Chicos Pet 500 cc</v>
      </c>
      <c r="G10502" s="4" t="s">
        <v>63</v>
      </c>
      <c r="H10502" s="4" t="s">
        <v>10</v>
      </c>
      <c r="I10502" s="4" t="s">
        <v>13</v>
      </c>
      <c r="J10502" s="4" t="s">
        <v>14</v>
      </c>
      <c r="K10502" s="4">
        <v>2.04</v>
      </c>
      <c r="L10502" s="4">
        <v>3.3</v>
      </c>
      <c r="M10502" s="4">
        <v>3.18</v>
      </c>
      <c r="N10502" s="4">
        <v>5.58</v>
      </c>
      <c r="O10502" s="4">
        <v>1.26</v>
      </c>
      <c r="P10502" s="4">
        <v>4.0199999999999996</v>
      </c>
      <c r="Q10502" s="4">
        <v>2.76</v>
      </c>
      <c r="R10502" s="4">
        <v>2.1599999999999997</v>
      </c>
      <c r="S10502" s="4">
        <v>1.62</v>
      </c>
      <c r="T10502" s="4">
        <v>5.9399999999999995</v>
      </c>
      <c r="U10502" s="4">
        <v>6.24</v>
      </c>
      <c r="V10502" s="4">
        <v>4.8</v>
      </c>
      <c r="W10502" s="4">
        <v>3.54</v>
      </c>
      <c r="X10502" s="4">
        <v>1.08</v>
      </c>
      <c r="Y10502" s="4">
        <v>0.96000000000000008</v>
      </c>
      <c r="Z10502" s="4">
        <v>-0.65999999999999992</v>
      </c>
      <c r="AA10502" s="4">
        <v>-0.36000000000000021</v>
      </c>
      <c r="AB10502" s="4">
        <v>2.0999999999999996</v>
      </c>
      <c r="AC10502" s="4">
        <v>1.3199999999999998</v>
      </c>
      <c r="AD10502" s="4">
        <v>0.6</v>
      </c>
      <c r="AE10502" s="4">
        <v>0.18</v>
      </c>
      <c r="AF10502" s="4">
        <v>0.18</v>
      </c>
      <c r="AG10502" s="4">
        <v>0.9</v>
      </c>
      <c r="AH10502" s="4">
        <v>1.62</v>
      </c>
      <c r="AI10502" s="4">
        <v>0.24</v>
      </c>
      <c r="AJ10502" s="4">
        <v>0.24</v>
      </c>
      <c r="AK10502" s="4">
        <v>0.06</v>
      </c>
      <c r="AL10502" s="4">
        <v>1.8599999999999999</v>
      </c>
      <c r="AM10502" s="4">
        <v>1.26</v>
      </c>
    </row>
    <row r="10503" spans="1:39" ht="14.25" x14ac:dyDescent="0.2">
      <c r="A10503" s="4" t="str">
        <f>+VLOOKUP(E10503&amp;H10503&amp;I10503&amp;J10503,[1]Homol.!O:S,2,0)</f>
        <v>Agua</v>
      </c>
      <c r="B10503" s="4" t="str">
        <f>+VLOOKUP(E10503&amp;H10503&amp;I10503&amp;J10503,[1]Homol.!O:S,3,0)</f>
        <v>Flavored water</v>
      </c>
      <c r="C10503" s="4" t="s">
        <v>62</v>
      </c>
      <c r="D10503" s="4" t="s">
        <v>50</v>
      </c>
      <c r="E10503" s="4" t="s">
        <v>12</v>
      </c>
      <c r="F10503" s="4" t="str">
        <f t="shared" si="164"/>
        <v>Formatos Grandes 2250 cc</v>
      </c>
      <c r="G10503" s="4" t="s">
        <v>63</v>
      </c>
      <c r="H10503" s="4" t="s">
        <v>10</v>
      </c>
      <c r="I10503" s="4" t="s">
        <v>15</v>
      </c>
      <c r="J10503" s="4" t="s">
        <v>16</v>
      </c>
      <c r="K10503" s="4">
        <v>26.055</v>
      </c>
      <c r="L10503" s="4">
        <v>79.245000000000005</v>
      </c>
      <c r="M10503" s="4">
        <v>57.51</v>
      </c>
      <c r="N10503" s="4">
        <v>27.405000000000001</v>
      </c>
      <c r="O10503" s="4">
        <v>14.31</v>
      </c>
      <c r="P10503" s="4">
        <v>25.65</v>
      </c>
      <c r="Q10503" s="4">
        <v>41.174999999999997</v>
      </c>
      <c r="R10503" s="4">
        <v>7.6950000000000003</v>
      </c>
      <c r="T10503" s="4">
        <v>27.269999999999996</v>
      </c>
      <c r="U10503" s="4">
        <v>21.464999999999996</v>
      </c>
      <c r="V10503" s="4">
        <v>69.525000000000006</v>
      </c>
      <c r="W10503" s="4">
        <v>33.885000000000005</v>
      </c>
      <c r="X10503" s="4">
        <v>27.81</v>
      </c>
      <c r="Y10503" s="4">
        <v>15.660000000000002</v>
      </c>
      <c r="Z10503" s="4">
        <v>29.16</v>
      </c>
      <c r="AA10503" s="4">
        <v>10.395</v>
      </c>
      <c r="AB10503" s="4">
        <v>17.954999999999998</v>
      </c>
      <c r="AC10503" s="4">
        <v>34.424999999999997</v>
      </c>
      <c r="AD10503" s="4">
        <v>20.385000000000002</v>
      </c>
      <c r="AE10503" s="4">
        <v>15.525</v>
      </c>
      <c r="AF10503" s="4">
        <v>21.465000000000003</v>
      </c>
      <c r="AG10503" s="4">
        <v>23.22</v>
      </c>
      <c r="AH10503" s="4">
        <v>47.52</v>
      </c>
      <c r="AI10503" s="4">
        <v>60.47999999999999</v>
      </c>
      <c r="AJ10503" s="4">
        <v>77.625</v>
      </c>
      <c r="AK10503" s="4">
        <v>55.755000000000003</v>
      </c>
      <c r="AL10503" s="4">
        <v>61.695000000000022</v>
      </c>
      <c r="AM10503" s="4">
        <v>13.635000000000003</v>
      </c>
    </row>
    <row r="10504" spans="1:39" ht="14.25" x14ac:dyDescent="0.2">
      <c r="A10504" s="4" t="str">
        <f>+VLOOKUP(E10504&amp;H10504&amp;I10504&amp;J10504,[1]Homol.!O:S,2,0)</f>
        <v>Agua</v>
      </c>
      <c r="B10504" s="4" t="str">
        <f>+VLOOKUP(E10504&amp;H10504&amp;I10504&amp;J10504,[1]Homol.!O:S,3,0)</f>
        <v>Flavored water</v>
      </c>
      <c r="C10504" s="4" t="s">
        <v>62</v>
      </c>
      <c r="D10504" s="4" t="s">
        <v>50</v>
      </c>
      <c r="E10504" s="4" t="s">
        <v>12</v>
      </c>
      <c r="F10504" s="4" t="str">
        <f t="shared" si="164"/>
        <v>Formatos Grandes 2500 cc</v>
      </c>
      <c r="G10504" s="4" t="s">
        <v>63</v>
      </c>
      <c r="H10504" s="4" t="s">
        <v>10</v>
      </c>
      <c r="I10504" s="4" t="s">
        <v>15</v>
      </c>
      <c r="J10504" s="4" t="s">
        <v>48</v>
      </c>
      <c r="K10504" s="4">
        <v>4.05</v>
      </c>
      <c r="L10504" s="4">
        <v>1.65</v>
      </c>
      <c r="M10504" s="4">
        <v>7.35</v>
      </c>
      <c r="N10504" s="4">
        <v>6.15</v>
      </c>
      <c r="O10504" s="4">
        <v>4.3499999999999996</v>
      </c>
      <c r="P10504" s="4">
        <v>11.25</v>
      </c>
      <c r="Q10504" s="4">
        <v>4.8</v>
      </c>
      <c r="S10504" s="4">
        <v>0.75</v>
      </c>
    </row>
    <row r="10505" spans="1:39" ht="14.25" x14ac:dyDescent="0.2">
      <c r="A10505" s="4" t="str">
        <f>+VLOOKUP(E10505&amp;H10505&amp;I10505&amp;J10505,[1]Homol.!O:S,2,0)</f>
        <v>Agua</v>
      </c>
      <c r="B10505" s="4" t="str">
        <f>+VLOOKUP(E10505&amp;H10505&amp;I10505&amp;J10505,[1]Homol.!O:S,3,0)</f>
        <v>Flavored water</v>
      </c>
      <c r="C10505" s="4" t="s">
        <v>62</v>
      </c>
      <c r="D10505" s="4" t="s">
        <v>50</v>
      </c>
      <c r="E10505" s="4" t="s">
        <v>12</v>
      </c>
      <c r="F10505" s="4" t="str">
        <f t="shared" si="164"/>
        <v>Formatos Medianos 1000 cc</v>
      </c>
      <c r="G10505" s="4" t="s">
        <v>63</v>
      </c>
      <c r="H10505" s="4" t="s">
        <v>10</v>
      </c>
      <c r="I10505" s="4" t="s">
        <v>6</v>
      </c>
      <c r="J10505" s="4" t="s">
        <v>17</v>
      </c>
      <c r="K10505" s="4">
        <v>0.54</v>
      </c>
      <c r="L10505" s="4">
        <v>0.89999999999999991</v>
      </c>
      <c r="M10505" s="4">
        <v>4.1399999999999997</v>
      </c>
      <c r="N10505" s="4">
        <v>3.96</v>
      </c>
      <c r="O10505" s="4">
        <v>0.9</v>
      </c>
      <c r="P10505" s="4">
        <v>6.12</v>
      </c>
      <c r="Q10505" s="4">
        <v>2.7</v>
      </c>
      <c r="R10505" s="4">
        <v>0.42</v>
      </c>
      <c r="S10505" s="4">
        <v>-0.42</v>
      </c>
      <c r="T10505" s="4">
        <v>0.12</v>
      </c>
      <c r="U10505" s="4">
        <v>-0.12</v>
      </c>
      <c r="V10505" s="4">
        <v>-0.12</v>
      </c>
      <c r="Y10505" s="4">
        <v>0.18</v>
      </c>
      <c r="Z10505" s="4">
        <v>1.2600000000000002</v>
      </c>
      <c r="AA10505" s="4">
        <v>1.5000000000000002</v>
      </c>
      <c r="AB10505" s="4">
        <v>4.2</v>
      </c>
      <c r="AC10505" s="4">
        <v>0.72</v>
      </c>
      <c r="AE10505" s="4">
        <v>0.06</v>
      </c>
      <c r="AF10505" s="4">
        <v>2.46</v>
      </c>
      <c r="AG10505" s="4">
        <v>1.56</v>
      </c>
      <c r="AH10505" s="4">
        <v>-0.06</v>
      </c>
      <c r="AI10505" s="4">
        <v>-0.06</v>
      </c>
    </row>
    <row r="10506" spans="1:39" ht="14.25" x14ac:dyDescent="0.2">
      <c r="A10506" s="4" t="str">
        <f>+VLOOKUP(E10506&amp;H10506&amp;I10506&amp;J10506,[1]Homol.!O:S,2,0)</f>
        <v>Agua</v>
      </c>
      <c r="B10506" s="4" t="str">
        <f>+VLOOKUP(E10506&amp;H10506&amp;I10506&amp;J10506,[1]Homol.!O:S,3,0)</f>
        <v>Flavored water</v>
      </c>
      <c r="C10506" s="4" t="s">
        <v>62</v>
      </c>
      <c r="D10506" s="4" t="s">
        <v>50</v>
      </c>
      <c r="E10506" s="4" t="s">
        <v>12</v>
      </c>
      <c r="F10506" s="4" t="str">
        <f t="shared" si="164"/>
        <v>Formatos Medianos 1500 cc</v>
      </c>
      <c r="G10506" s="4" t="s">
        <v>63</v>
      </c>
      <c r="H10506" s="4" t="s">
        <v>10</v>
      </c>
      <c r="I10506" s="4" t="s">
        <v>6</v>
      </c>
      <c r="J10506" s="4" t="s">
        <v>7</v>
      </c>
      <c r="K10506" s="4">
        <v>10.17</v>
      </c>
      <c r="L10506" s="4">
        <v>16.29</v>
      </c>
      <c r="M10506" s="4">
        <v>10.89</v>
      </c>
      <c r="N10506" s="4">
        <v>14.31</v>
      </c>
      <c r="O10506" s="4">
        <v>8.3699999999999992</v>
      </c>
      <c r="P10506" s="4">
        <v>6.12</v>
      </c>
      <c r="Q10506" s="4">
        <v>6.12</v>
      </c>
      <c r="R10506" s="4">
        <v>5.4</v>
      </c>
      <c r="S10506" s="4">
        <v>3.24</v>
      </c>
      <c r="T10506" s="4">
        <v>13.049999999999999</v>
      </c>
      <c r="U10506" s="4">
        <v>32.489999999999995</v>
      </c>
      <c r="V10506" s="4">
        <v>30.06</v>
      </c>
      <c r="W10506" s="4">
        <v>17.28</v>
      </c>
      <c r="X10506" s="4">
        <v>1.0799999999999998</v>
      </c>
      <c r="Y10506" s="4">
        <v>-0.3600000000000001</v>
      </c>
      <c r="Z10506" s="4">
        <v>0.27</v>
      </c>
      <c r="AA10506" s="4">
        <v>-0.35999999999999988</v>
      </c>
      <c r="AB10506" s="4">
        <v>2.5199999999999996</v>
      </c>
      <c r="AC10506" s="4">
        <v>8.4599999999999991</v>
      </c>
      <c r="AD10506" s="4">
        <v>6.03</v>
      </c>
      <c r="AE10506" s="4">
        <v>2.6100000000000003</v>
      </c>
      <c r="AF10506" s="4">
        <v>5.85</v>
      </c>
      <c r="AG10506" s="4">
        <v>4.59</v>
      </c>
      <c r="AH10506" s="4">
        <v>9.5400000000000009</v>
      </c>
      <c r="AI10506" s="4">
        <v>5.7600000000000007</v>
      </c>
      <c r="AJ10506" s="4">
        <v>8.01</v>
      </c>
      <c r="AK10506" s="4">
        <v>5.94</v>
      </c>
      <c r="AL10506" s="4">
        <v>1.08</v>
      </c>
      <c r="AM10506" s="4">
        <v>4.2299999999999995</v>
      </c>
    </row>
    <row r="10507" spans="1:39" ht="14.25" x14ac:dyDescent="0.2">
      <c r="A10507" s="4" t="str">
        <f>+VLOOKUP(E10507&amp;H10507&amp;I10507&amp;J10507,[1]Homol.!O:S,2,0)</f>
        <v>Agua</v>
      </c>
      <c r="B10507" s="4" t="str">
        <f>+VLOOKUP(E10507&amp;H10507&amp;I10507&amp;J10507,[1]Homol.!O:S,3,0)</f>
        <v>Flavored water</v>
      </c>
      <c r="C10507" s="4" t="s">
        <v>62</v>
      </c>
      <c r="D10507" s="4" t="s">
        <v>50</v>
      </c>
      <c r="E10507" s="4" t="s">
        <v>12</v>
      </c>
      <c r="F10507" s="4" t="str">
        <f t="shared" si="164"/>
        <v>Formatos Chicos Pet 500 cc</v>
      </c>
      <c r="G10507" s="4" t="s">
        <v>63</v>
      </c>
      <c r="H10507" s="4" t="s">
        <v>19</v>
      </c>
      <c r="I10507" s="4" t="s">
        <v>13</v>
      </c>
      <c r="J10507" s="4" t="s">
        <v>14</v>
      </c>
      <c r="AC10507" s="4">
        <v>0.96</v>
      </c>
      <c r="AD10507" s="4">
        <v>1.8</v>
      </c>
      <c r="AE10507" s="4">
        <v>2.1</v>
      </c>
      <c r="AF10507" s="4">
        <v>1.5</v>
      </c>
      <c r="AG10507" s="4">
        <v>2.2200000000000002</v>
      </c>
      <c r="AH10507" s="4">
        <v>3.06</v>
      </c>
      <c r="AI10507" s="4">
        <v>2.1</v>
      </c>
      <c r="AJ10507" s="4">
        <v>2.8800000000000008</v>
      </c>
      <c r="AK10507" s="4">
        <v>2.8800000000000003</v>
      </c>
      <c r="AL10507" s="4">
        <v>1.9800000000000002</v>
      </c>
      <c r="AM10507" s="4">
        <v>1.62</v>
      </c>
    </row>
    <row r="10508" spans="1:39" ht="14.25" x14ac:dyDescent="0.2">
      <c r="A10508" s="4" t="str">
        <f>+VLOOKUP(E10508&amp;H10508&amp;I10508&amp;J10508,[1]Homol.!O:S,2,0)</f>
        <v>Agua</v>
      </c>
      <c r="B10508" s="4" t="str">
        <f>+VLOOKUP(E10508&amp;H10508&amp;I10508&amp;J10508,[1]Homol.!O:S,3,0)</f>
        <v>Flavored water</v>
      </c>
      <c r="C10508" s="4" t="s">
        <v>62</v>
      </c>
      <c r="D10508" s="4" t="s">
        <v>50</v>
      </c>
      <c r="E10508" s="4" t="s">
        <v>12</v>
      </c>
      <c r="F10508" s="4" t="str">
        <f t="shared" si="164"/>
        <v>Formatos Grandes 2250 cc</v>
      </c>
      <c r="G10508" s="4" t="s">
        <v>63</v>
      </c>
      <c r="H10508" s="4" t="s">
        <v>19</v>
      </c>
      <c r="I10508" s="4" t="s">
        <v>15</v>
      </c>
      <c r="J10508" s="4" t="s">
        <v>16</v>
      </c>
      <c r="AC10508" s="4">
        <v>14.445</v>
      </c>
      <c r="AD10508" s="4">
        <v>14.309999999999999</v>
      </c>
      <c r="AE10508" s="4">
        <v>22.68</v>
      </c>
      <c r="AF10508" s="4">
        <v>25.65</v>
      </c>
      <c r="AG10508" s="4">
        <v>18.765000000000001</v>
      </c>
      <c r="AH10508" s="4">
        <v>32.399999999999991</v>
      </c>
      <c r="AI10508" s="4">
        <v>50.76</v>
      </c>
      <c r="AJ10508" s="4">
        <v>55.08</v>
      </c>
      <c r="AK10508" s="4">
        <v>50.895000000000003</v>
      </c>
      <c r="AL10508" s="4">
        <v>31.86</v>
      </c>
      <c r="AM10508" s="4">
        <v>26.73</v>
      </c>
    </row>
    <row r="10509" spans="1:39" ht="14.25" x14ac:dyDescent="0.2">
      <c r="A10509" s="4" t="str">
        <f>+VLOOKUP(E10509&amp;H10509&amp;I10509&amp;J10509,[1]Homol.!O:S,2,0)</f>
        <v>Agua</v>
      </c>
      <c r="B10509" s="4" t="str">
        <f>+VLOOKUP(E10509&amp;H10509&amp;I10509&amp;J10509,[1]Homol.!O:S,3,0)</f>
        <v>Flavored water</v>
      </c>
      <c r="C10509" s="4" t="s">
        <v>62</v>
      </c>
      <c r="D10509" s="4" t="s">
        <v>50</v>
      </c>
      <c r="E10509" s="4" t="s">
        <v>12</v>
      </c>
      <c r="F10509" s="4" t="str">
        <f t="shared" si="164"/>
        <v>Formatos Medianos 1500 cc</v>
      </c>
      <c r="G10509" s="4" t="s">
        <v>63</v>
      </c>
      <c r="H10509" s="4" t="s">
        <v>19</v>
      </c>
      <c r="I10509" s="4" t="s">
        <v>6</v>
      </c>
      <c r="J10509" s="4" t="s">
        <v>7</v>
      </c>
      <c r="AC10509" s="4">
        <v>2.79</v>
      </c>
      <c r="AD10509" s="4">
        <v>2.6999999999999997</v>
      </c>
      <c r="AE10509" s="4">
        <v>5.9399999999999995</v>
      </c>
      <c r="AF10509" s="4">
        <v>6.39</v>
      </c>
      <c r="AG10509" s="4">
        <v>3.5099999999999993</v>
      </c>
      <c r="AH10509" s="4">
        <v>9.09</v>
      </c>
      <c r="AI10509" s="4">
        <v>8.2799999999999994</v>
      </c>
      <c r="AJ10509" s="4">
        <v>6.839999999999999</v>
      </c>
      <c r="AK10509" s="4">
        <v>4.59</v>
      </c>
      <c r="AL10509" s="4">
        <v>3.24</v>
      </c>
      <c r="AM10509" s="4">
        <v>4.5</v>
      </c>
    </row>
    <row r="10510" spans="1:39" ht="14.25" x14ac:dyDescent="0.2">
      <c r="A10510" s="4" t="str">
        <f>+VLOOKUP(E10510&amp;H10510&amp;I10510&amp;J10510,[1]Homol.!O:S,2,0)</f>
        <v>Agua</v>
      </c>
      <c r="B10510" s="4" t="str">
        <f>+VLOOKUP(E10510&amp;H10510&amp;I10510&amp;J10510,[1]Homol.!O:S,3,0)</f>
        <v>Flavored water</v>
      </c>
      <c r="C10510" s="4" t="s">
        <v>62</v>
      </c>
      <c r="D10510" s="4" t="s">
        <v>50</v>
      </c>
      <c r="E10510" s="4" t="s">
        <v>20</v>
      </c>
      <c r="F10510" s="4" t="str">
        <f t="shared" si="164"/>
        <v>Formatos Chicos Pet 500 cc</v>
      </c>
      <c r="G10510" s="4" t="s">
        <v>63</v>
      </c>
      <c r="H10510" s="4" t="s">
        <v>40</v>
      </c>
      <c r="I10510" s="4" t="s">
        <v>13</v>
      </c>
      <c r="J10510" s="4" t="s">
        <v>14</v>
      </c>
      <c r="W10510" s="4">
        <v>0.48</v>
      </c>
      <c r="X10510" s="4">
        <v>-0.18</v>
      </c>
      <c r="Y10510" s="4">
        <v>-0.3</v>
      </c>
    </row>
    <row r="10511" spans="1:39" ht="14.25" x14ac:dyDescent="0.2">
      <c r="A10511" s="4" t="str">
        <f>+VLOOKUP(E10511&amp;H10511&amp;I10511&amp;J10511,[1]Homol.!O:S,2,0)</f>
        <v>Agua</v>
      </c>
      <c r="B10511" s="4" t="str">
        <f>+VLOOKUP(E10511&amp;H10511&amp;I10511&amp;J10511,[1]Homol.!O:S,3,0)</f>
        <v>Flavored water</v>
      </c>
      <c r="C10511" s="4" t="s">
        <v>62</v>
      </c>
      <c r="D10511" s="4" t="s">
        <v>50</v>
      </c>
      <c r="E10511" s="4" t="s">
        <v>20</v>
      </c>
      <c r="F10511" s="4" t="str">
        <f t="shared" si="164"/>
        <v>Formatos Grandes 2250 cc</v>
      </c>
      <c r="G10511" s="4" t="s">
        <v>63</v>
      </c>
      <c r="H10511" s="4" t="s">
        <v>40</v>
      </c>
      <c r="I10511" s="4" t="s">
        <v>15</v>
      </c>
      <c r="J10511" s="4" t="s">
        <v>16</v>
      </c>
      <c r="W10511" s="4">
        <v>14.174999999999997</v>
      </c>
      <c r="X10511" s="4">
        <v>11.880000000000003</v>
      </c>
      <c r="Y10511" s="4">
        <v>16.470000000000002</v>
      </c>
      <c r="Z10511" s="4">
        <v>5.94</v>
      </c>
      <c r="AA10511" s="4">
        <v>-5.2650000000000006</v>
      </c>
      <c r="AB10511" s="4">
        <v>-0.13500000000000001</v>
      </c>
    </row>
    <row r="10512" spans="1:39" ht="14.25" x14ac:dyDescent="0.2">
      <c r="A10512" s="4" t="str">
        <f>+VLOOKUP(E10512&amp;H10512&amp;I10512&amp;J10512,[1]Homol.!O:S,2,0)</f>
        <v>Agua</v>
      </c>
      <c r="B10512" s="4" t="str">
        <f>+VLOOKUP(E10512&amp;H10512&amp;I10512&amp;J10512,[1]Homol.!O:S,3,0)</f>
        <v>Flavored water</v>
      </c>
      <c r="C10512" s="4" t="s">
        <v>62</v>
      </c>
      <c r="D10512" s="4" t="s">
        <v>50</v>
      </c>
      <c r="E10512" s="4" t="s">
        <v>20</v>
      </c>
      <c r="F10512" s="4" t="str">
        <f t="shared" si="164"/>
        <v>Formatos Medianos 1500 cc</v>
      </c>
      <c r="G10512" s="4" t="s">
        <v>63</v>
      </c>
      <c r="H10512" s="4" t="s">
        <v>40</v>
      </c>
      <c r="I10512" s="4" t="s">
        <v>6</v>
      </c>
      <c r="J10512" s="4" t="s">
        <v>7</v>
      </c>
      <c r="W10512" s="4">
        <v>8.0100000000000016</v>
      </c>
      <c r="X10512" s="4">
        <v>7.1100000000000012</v>
      </c>
      <c r="Y10512" s="4">
        <v>6.9300000000000006</v>
      </c>
      <c r="Z10512" s="4">
        <v>3.6</v>
      </c>
      <c r="AA10512" s="4">
        <v>-3.33</v>
      </c>
      <c r="AB10512" s="4">
        <v>-0.09</v>
      </c>
    </row>
    <row r="10513" spans="1:39" ht="14.25" x14ac:dyDescent="0.2">
      <c r="A10513" s="4" t="str">
        <f>+VLOOKUP(E10513&amp;H10513&amp;I10513&amp;J10513,[1]Homol.!O:S,2,0)</f>
        <v>Agua</v>
      </c>
      <c r="B10513" s="4" t="str">
        <f>+VLOOKUP(E10513&amp;H10513&amp;I10513&amp;J10513,[1]Homol.!O:S,3,0)</f>
        <v>Flavored water</v>
      </c>
      <c r="C10513" s="4" t="s">
        <v>62</v>
      </c>
      <c r="D10513" s="4" t="s">
        <v>50</v>
      </c>
      <c r="E10513" s="4" t="s">
        <v>20</v>
      </c>
      <c r="F10513" s="4" t="str">
        <f t="shared" si="164"/>
        <v>Formatos Grandes 2250 cc</v>
      </c>
      <c r="G10513" s="4" t="s">
        <v>63</v>
      </c>
      <c r="H10513" s="4" t="s">
        <v>41</v>
      </c>
      <c r="I10513" s="4" t="s">
        <v>15</v>
      </c>
      <c r="J10513" s="4" t="s">
        <v>16</v>
      </c>
      <c r="K10513" s="4">
        <v>5.13</v>
      </c>
      <c r="L10513" s="4">
        <v>5.94</v>
      </c>
    </row>
    <row r="10514" spans="1:39" ht="14.25" x14ac:dyDescent="0.2">
      <c r="A10514" s="4" t="str">
        <f>+VLOOKUP(E10514&amp;H10514&amp;I10514&amp;J10514,[1]Homol.!O:S,2,0)</f>
        <v>Agua</v>
      </c>
      <c r="B10514" s="4" t="str">
        <f>+VLOOKUP(E10514&amp;H10514&amp;I10514&amp;J10514,[1]Homol.!O:S,3,0)</f>
        <v>Flavored water</v>
      </c>
      <c r="C10514" s="4" t="s">
        <v>62</v>
      </c>
      <c r="D10514" s="4" t="s">
        <v>50</v>
      </c>
      <c r="E10514" s="4" t="s">
        <v>20</v>
      </c>
      <c r="F10514" s="4" t="str">
        <f t="shared" si="164"/>
        <v>Formatos Medianos 1500 cc</v>
      </c>
      <c r="G10514" s="4" t="s">
        <v>63</v>
      </c>
      <c r="H10514" s="4" t="s">
        <v>41</v>
      </c>
      <c r="I10514" s="4" t="s">
        <v>6</v>
      </c>
      <c r="J10514" s="4" t="s">
        <v>7</v>
      </c>
      <c r="K10514" s="4">
        <v>1.98</v>
      </c>
      <c r="L10514" s="4">
        <v>4.41</v>
      </c>
      <c r="M10514" s="4">
        <v>-0.36</v>
      </c>
    </row>
    <row r="10515" spans="1:39" ht="14.25" x14ac:dyDescent="0.2">
      <c r="A10515" s="4" t="str">
        <f>+VLOOKUP(E10515&amp;H10515&amp;I10515&amp;J10515,[1]Homol.!O:S,2,0)</f>
        <v>Agua</v>
      </c>
      <c r="B10515" s="4" t="str">
        <f>+VLOOKUP(E10515&amp;H10515&amp;I10515&amp;J10515,[1]Homol.!O:S,3,0)</f>
        <v>Flavored water</v>
      </c>
      <c r="C10515" s="4" t="s">
        <v>62</v>
      </c>
      <c r="D10515" s="4" t="s">
        <v>50</v>
      </c>
      <c r="E10515" s="4" t="s">
        <v>20</v>
      </c>
      <c r="F10515" s="4" t="str">
        <f t="shared" si="164"/>
        <v>Formatos Chicos Pet 500 cc</v>
      </c>
      <c r="G10515" s="4" t="s">
        <v>63</v>
      </c>
      <c r="H10515" s="4" t="s">
        <v>5</v>
      </c>
      <c r="I10515" s="4" t="s">
        <v>13</v>
      </c>
      <c r="J10515" s="4" t="s">
        <v>14</v>
      </c>
      <c r="K10515" s="4">
        <v>1.92</v>
      </c>
      <c r="L10515" s="4">
        <v>3.06</v>
      </c>
      <c r="M10515" s="4">
        <v>3.06</v>
      </c>
      <c r="N10515" s="4">
        <v>2.7</v>
      </c>
      <c r="O10515" s="4">
        <v>1.62</v>
      </c>
      <c r="P10515" s="4">
        <v>1.32</v>
      </c>
      <c r="Q10515" s="4">
        <v>1.32</v>
      </c>
      <c r="R10515" s="4">
        <v>1.7400000000000002</v>
      </c>
      <c r="S10515" s="4">
        <v>0.65999999999999992</v>
      </c>
      <c r="T10515" s="4">
        <v>3.24</v>
      </c>
      <c r="U10515" s="4">
        <v>3.9000000000000004</v>
      </c>
      <c r="V10515" s="4">
        <v>3.6599999999999997</v>
      </c>
      <c r="W10515" s="4">
        <v>1.86</v>
      </c>
      <c r="X10515" s="4">
        <v>0.96</v>
      </c>
      <c r="Y10515" s="4">
        <v>0.90000000000000013</v>
      </c>
      <c r="Z10515" s="4">
        <v>-0.42</v>
      </c>
      <c r="AA10515" s="4">
        <v>-1.08</v>
      </c>
      <c r="AB10515" s="4">
        <v>0.24</v>
      </c>
      <c r="AC10515" s="4">
        <v>2.2200000000000002</v>
      </c>
      <c r="AD10515" s="4">
        <v>1.3800000000000001</v>
      </c>
      <c r="AF10515" s="4">
        <v>1.5</v>
      </c>
      <c r="AG10515" s="4">
        <v>1.7399999999999998</v>
      </c>
      <c r="AH10515" s="4">
        <v>1.9200000000000004</v>
      </c>
      <c r="AI10515" s="4">
        <v>1.8599999999999999</v>
      </c>
      <c r="AJ10515" s="4">
        <v>1.68</v>
      </c>
      <c r="AK10515" s="4">
        <v>1.38</v>
      </c>
      <c r="AL10515" s="4">
        <v>1.5000000000000002</v>
      </c>
      <c r="AM10515" s="4">
        <v>1.3800000000000001</v>
      </c>
    </row>
    <row r="10516" spans="1:39" ht="14.25" x14ac:dyDescent="0.2">
      <c r="A10516" s="4" t="str">
        <f>+VLOOKUP(E10516&amp;H10516&amp;I10516&amp;J10516,[1]Homol.!O:S,2,0)</f>
        <v>Agua</v>
      </c>
      <c r="B10516" s="4" t="str">
        <f>+VLOOKUP(E10516&amp;H10516&amp;I10516&amp;J10516,[1]Homol.!O:S,3,0)</f>
        <v>Flavored water</v>
      </c>
      <c r="C10516" s="4" t="s">
        <v>62</v>
      </c>
      <c r="D10516" s="4" t="s">
        <v>50</v>
      </c>
      <c r="E10516" s="4" t="s">
        <v>20</v>
      </c>
      <c r="F10516" s="4" t="str">
        <f t="shared" si="164"/>
        <v>Formatos Grandes 2250 cc</v>
      </c>
      <c r="G10516" s="4" t="s">
        <v>63</v>
      </c>
      <c r="H10516" s="4" t="s">
        <v>5</v>
      </c>
      <c r="I10516" s="4" t="s">
        <v>15</v>
      </c>
      <c r="J10516" s="4" t="s">
        <v>16</v>
      </c>
      <c r="K10516" s="4">
        <v>19.305</v>
      </c>
      <c r="L10516" s="4">
        <v>19.574999999999999</v>
      </c>
      <c r="M10516" s="4">
        <v>32.805</v>
      </c>
      <c r="N10516" s="4">
        <v>22.41</v>
      </c>
      <c r="O10516" s="4">
        <v>15.255000000000001</v>
      </c>
      <c r="P10516" s="4">
        <v>7.56</v>
      </c>
      <c r="Q10516" s="4">
        <v>6.6150000000000002</v>
      </c>
      <c r="R10516" s="4">
        <v>11.880000000000003</v>
      </c>
      <c r="S10516" s="4">
        <v>8.3699999999999992</v>
      </c>
      <c r="T10516" s="4">
        <v>22.410000000000004</v>
      </c>
      <c r="U10516" s="4">
        <v>29.024999999999999</v>
      </c>
      <c r="V10516" s="4">
        <v>26.189999999999998</v>
      </c>
      <c r="W10516" s="4">
        <v>8.64</v>
      </c>
      <c r="X10516" s="4">
        <v>14.039999999999997</v>
      </c>
      <c r="Y10516" s="4">
        <v>2.6999999999999988</v>
      </c>
      <c r="Z10516" s="4">
        <v>15.66</v>
      </c>
      <c r="AA10516" s="4">
        <v>8.64</v>
      </c>
      <c r="AB10516" s="4">
        <v>9.5850000000000009</v>
      </c>
      <c r="AC10516" s="4">
        <v>11.880000000000003</v>
      </c>
      <c r="AD10516" s="4">
        <v>9.7200000000000006</v>
      </c>
      <c r="AE10516" s="4">
        <v>11.205</v>
      </c>
      <c r="AF10516" s="4">
        <v>14.579999999999997</v>
      </c>
      <c r="AG10516" s="4">
        <v>13.365000000000002</v>
      </c>
      <c r="AH10516" s="4">
        <v>20.115000000000002</v>
      </c>
      <c r="AI10516" s="4">
        <v>26.730000000000004</v>
      </c>
      <c r="AJ10516" s="4">
        <v>19.845000000000002</v>
      </c>
      <c r="AK10516" s="4">
        <v>19.844999999999999</v>
      </c>
      <c r="AL10516" s="4">
        <v>5.6700000000000008</v>
      </c>
      <c r="AM10516" s="4">
        <v>12.285</v>
      </c>
    </row>
    <row r="10517" spans="1:39" ht="14.25" x14ac:dyDescent="0.2">
      <c r="A10517" s="4" t="str">
        <f>+VLOOKUP(E10517&amp;H10517&amp;I10517&amp;J10517,[1]Homol.!O:S,2,0)</f>
        <v>Agua</v>
      </c>
      <c r="B10517" s="4" t="str">
        <f>+VLOOKUP(E10517&amp;H10517&amp;I10517&amp;J10517,[1]Homol.!O:S,3,0)</f>
        <v>Flavored water</v>
      </c>
      <c r="C10517" s="4" t="s">
        <v>62</v>
      </c>
      <c r="D10517" s="4" t="s">
        <v>50</v>
      </c>
      <c r="E10517" s="4" t="s">
        <v>20</v>
      </c>
      <c r="F10517" s="4" t="str">
        <f t="shared" si="164"/>
        <v>Formatos Medianos 1500 cc</v>
      </c>
      <c r="G10517" s="4" t="s">
        <v>63</v>
      </c>
      <c r="H10517" s="4" t="s">
        <v>5</v>
      </c>
      <c r="I10517" s="4" t="s">
        <v>6</v>
      </c>
      <c r="J10517" s="4" t="s">
        <v>7</v>
      </c>
      <c r="K10517" s="4">
        <v>7.11</v>
      </c>
      <c r="L10517" s="4">
        <v>10.62</v>
      </c>
      <c r="M10517" s="4">
        <v>10.08</v>
      </c>
      <c r="N10517" s="4">
        <v>10.53</v>
      </c>
      <c r="O10517" s="4">
        <v>10.26</v>
      </c>
      <c r="P10517" s="4">
        <v>6.03</v>
      </c>
      <c r="Q10517" s="4">
        <v>2.4300000000000002</v>
      </c>
      <c r="R10517" s="4">
        <v>5.3100000000000005</v>
      </c>
      <c r="S10517" s="4">
        <v>6.75</v>
      </c>
      <c r="T10517" s="4">
        <v>23.49</v>
      </c>
      <c r="U10517" s="4">
        <v>21.33</v>
      </c>
      <c r="V10517" s="4">
        <v>20.159999999999997</v>
      </c>
      <c r="W10517" s="4">
        <v>18.810000000000002</v>
      </c>
      <c r="X10517" s="4">
        <v>-2.3400000000000003</v>
      </c>
      <c r="Y10517" s="4">
        <v>3.0599999999999996</v>
      </c>
      <c r="Z10517" s="4">
        <v>9.0000000000000024E-2</v>
      </c>
      <c r="AB10517" s="4">
        <v>6.75</v>
      </c>
      <c r="AC10517" s="4">
        <v>2.88</v>
      </c>
      <c r="AD10517" s="4">
        <v>4.2300000000000004</v>
      </c>
      <c r="AE10517" s="4">
        <v>4.2300000000000004</v>
      </c>
      <c r="AF10517" s="4">
        <v>4.2300000000000004</v>
      </c>
      <c r="AG10517" s="4">
        <v>3.33</v>
      </c>
      <c r="AH10517" s="4">
        <v>5.4</v>
      </c>
      <c r="AI10517" s="4">
        <v>5.49</v>
      </c>
      <c r="AJ10517" s="4">
        <v>4.8599999999999994</v>
      </c>
      <c r="AK10517" s="4">
        <v>2.6100000000000003</v>
      </c>
      <c r="AL10517" s="4">
        <v>1.53</v>
      </c>
      <c r="AM10517" s="4">
        <v>2.61</v>
      </c>
    </row>
    <row r="10518" spans="1:39" ht="14.25" x14ac:dyDescent="0.2">
      <c r="A10518" s="4" t="str">
        <f>+VLOOKUP(E10518&amp;H10518&amp;I10518&amp;J10518,[1]Homol.!O:S,2,0)</f>
        <v>Agua</v>
      </c>
      <c r="B10518" s="4" t="str">
        <f>+VLOOKUP(E10518&amp;H10518&amp;I10518&amp;J10518,[1]Homol.!O:S,3,0)</f>
        <v>Flavored water</v>
      </c>
      <c r="C10518" s="4" t="s">
        <v>62</v>
      </c>
      <c r="D10518" s="4" t="s">
        <v>50</v>
      </c>
      <c r="E10518" s="4" t="s">
        <v>20</v>
      </c>
      <c r="F10518" s="4" t="str">
        <f t="shared" si="164"/>
        <v>Formatos Chicos Pet 500 cc</v>
      </c>
      <c r="G10518" s="4" t="s">
        <v>63</v>
      </c>
      <c r="H10518" s="4" t="s">
        <v>9</v>
      </c>
      <c r="I10518" s="4" t="s">
        <v>13</v>
      </c>
      <c r="J10518" s="4" t="s">
        <v>14</v>
      </c>
      <c r="K10518" s="4">
        <v>1.92</v>
      </c>
      <c r="L10518" s="4">
        <v>2.2799999999999998</v>
      </c>
      <c r="M10518" s="4">
        <v>2.2200000000000002</v>
      </c>
      <c r="N10518" s="4">
        <v>3.9000000000000004</v>
      </c>
      <c r="O10518" s="4">
        <v>1.32</v>
      </c>
      <c r="P10518" s="4">
        <v>2.16</v>
      </c>
      <c r="Q10518" s="4">
        <v>1.02</v>
      </c>
      <c r="R10518" s="4">
        <v>1.08</v>
      </c>
      <c r="S10518" s="4">
        <v>-0.18</v>
      </c>
      <c r="T10518" s="4">
        <v>2.6400000000000006</v>
      </c>
      <c r="U10518" s="4">
        <v>3.42</v>
      </c>
      <c r="V10518" s="4">
        <v>4.6199999999999992</v>
      </c>
      <c r="W10518" s="4">
        <v>2.04</v>
      </c>
      <c r="X10518" s="4">
        <v>1.32</v>
      </c>
      <c r="Y10518" s="4">
        <v>1.7400000000000002</v>
      </c>
      <c r="Z10518" s="4">
        <v>-0.24</v>
      </c>
      <c r="AA10518" s="4">
        <v>-0.6</v>
      </c>
      <c r="AB10518" s="4">
        <v>0.36</v>
      </c>
      <c r="AC10518" s="4">
        <v>2.1</v>
      </c>
      <c r="AD10518" s="4">
        <v>1.44</v>
      </c>
      <c r="AE10518" s="4">
        <v>1.5599999999999998</v>
      </c>
      <c r="AF10518" s="4">
        <v>1.56</v>
      </c>
      <c r="AG10518" s="4">
        <v>0.3</v>
      </c>
      <c r="AH10518" s="4">
        <v>0.54</v>
      </c>
      <c r="AI10518" s="4">
        <v>0.72</v>
      </c>
      <c r="AJ10518" s="4">
        <v>0.90000000000000013</v>
      </c>
      <c r="AK10518" s="4">
        <v>0.65999999999999992</v>
      </c>
      <c r="AL10518" s="4">
        <v>0.77999999999999992</v>
      </c>
      <c r="AM10518" s="4">
        <v>1.32</v>
      </c>
    </row>
    <row r="10519" spans="1:39" ht="14.25" x14ac:dyDescent="0.2">
      <c r="A10519" s="4" t="str">
        <f>+VLOOKUP(E10519&amp;H10519&amp;I10519&amp;J10519,[1]Homol.!O:S,2,0)</f>
        <v>Agua</v>
      </c>
      <c r="B10519" s="4" t="str">
        <f>+VLOOKUP(E10519&amp;H10519&amp;I10519&amp;J10519,[1]Homol.!O:S,3,0)</f>
        <v>Flavored water</v>
      </c>
      <c r="C10519" s="4" t="s">
        <v>62</v>
      </c>
      <c r="D10519" s="4" t="s">
        <v>50</v>
      </c>
      <c r="E10519" s="4" t="s">
        <v>20</v>
      </c>
      <c r="F10519" s="4" t="str">
        <f t="shared" si="164"/>
        <v>Formatos Grandes 2250 cc</v>
      </c>
      <c r="G10519" s="4" t="s">
        <v>63</v>
      </c>
      <c r="H10519" s="4" t="s">
        <v>9</v>
      </c>
      <c r="I10519" s="4" t="s">
        <v>15</v>
      </c>
      <c r="J10519" s="4" t="s">
        <v>16</v>
      </c>
      <c r="K10519" s="4">
        <v>17.145</v>
      </c>
      <c r="L10519" s="4">
        <v>26.324999999999999</v>
      </c>
      <c r="M10519" s="4">
        <v>34.695</v>
      </c>
      <c r="N10519" s="4">
        <v>24.164999999999999</v>
      </c>
      <c r="O10519" s="4">
        <v>22.274999999999999</v>
      </c>
      <c r="P10519" s="4">
        <v>10.664999999999999</v>
      </c>
      <c r="Q10519" s="4">
        <v>9.18</v>
      </c>
      <c r="R10519" s="4">
        <v>16.200000000000003</v>
      </c>
      <c r="S10519" s="4">
        <v>5.67</v>
      </c>
      <c r="T10519" s="4">
        <v>14.04</v>
      </c>
      <c r="U10519" s="4">
        <v>29.970000000000002</v>
      </c>
      <c r="V10519" s="4">
        <v>20.250000000000004</v>
      </c>
      <c r="W10519" s="4">
        <v>30.240000000000002</v>
      </c>
      <c r="X10519" s="4">
        <v>7.9649999999999999</v>
      </c>
      <c r="Y10519" s="4">
        <v>26.19</v>
      </c>
      <c r="Z10519" s="4">
        <v>24.975000000000001</v>
      </c>
      <c r="AA10519" s="4">
        <v>-10.395</v>
      </c>
      <c r="AB10519" s="4">
        <v>10.935</v>
      </c>
      <c r="AC10519" s="4">
        <v>17.549999999999997</v>
      </c>
      <c r="AD10519" s="4">
        <v>21.195000000000004</v>
      </c>
      <c r="AE10519" s="4">
        <v>14.58</v>
      </c>
      <c r="AF10519" s="4">
        <v>22.68</v>
      </c>
      <c r="AG10519" s="4">
        <v>19.034999999999997</v>
      </c>
      <c r="AH10519" s="4">
        <v>30.375</v>
      </c>
      <c r="AI10519" s="4">
        <v>30.915000000000003</v>
      </c>
      <c r="AJ10519" s="4">
        <v>23.490000000000006</v>
      </c>
      <c r="AK10519" s="4">
        <v>21.870000000000005</v>
      </c>
      <c r="AL10519" s="4">
        <v>5.8050000000000006</v>
      </c>
      <c r="AM10519" s="4">
        <v>16.874999999999996</v>
      </c>
    </row>
    <row r="10520" spans="1:39" ht="14.25" x14ac:dyDescent="0.2">
      <c r="A10520" s="4" t="str">
        <f>+VLOOKUP(E10520&amp;H10520&amp;I10520&amp;J10520,[1]Homol.!O:S,2,0)</f>
        <v>Agua</v>
      </c>
      <c r="B10520" s="4" t="str">
        <f>+VLOOKUP(E10520&amp;H10520&amp;I10520&amp;J10520,[1]Homol.!O:S,3,0)</f>
        <v>Flavored water</v>
      </c>
      <c r="C10520" s="4" t="s">
        <v>62</v>
      </c>
      <c r="D10520" s="4" t="s">
        <v>50</v>
      </c>
      <c r="E10520" s="4" t="s">
        <v>20</v>
      </c>
      <c r="F10520" s="4" t="str">
        <f t="shared" si="164"/>
        <v>Formatos Medianos 1500 cc</v>
      </c>
      <c r="G10520" s="4" t="s">
        <v>63</v>
      </c>
      <c r="H10520" s="4" t="s">
        <v>9</v>
      </c>
      <c r="I10520" s="4" t="s">
        <v>6</v>
      </c>
      <c r="J10520" s="4" t="s">
        <v>7</v>
      </c>
      <c r="K10520" s="4">
        <v>8.91</v>
      </c>
      <c r="L10520" s="4">
        <v>17.73</v>
      </c>
      <c r="M10520" s="4">
        <v>8.82</v>
      </c>
      <c r="N10520" s="4">
        <v>12.24</v>
      </c>
      <c r="O10520" s="4">
        <v>7.56</v>
      </c>
      <c r="P10520" s="4">
        <v>7.02</v>
      </c>
      <c r="Q10520" s="4">
        <v>2.52</v>
      </c>
      <c r="R10520" s="4">
        <v>5.04</v>
      </c>
      <c r="S10520" s="4">
        <v>2.61</v>
      </c>
      <c r="T10520" s="4">
        <v>22.409999999999997</v>
      </c>
      <c r="U10520" s="4">
        <v>23.58</v>
      </c>
      <c r="V10520" s="4">
        <v>26.55</v>
      </c>
      <c r="W10520" s="4">
        <v>14.939999999999998</v>
      </c>
      <c r="X10520" s="4">
        <v>4.1400000000000006</v>
      </c>
      <c r="Y10520" s="4">
        <v>3.2399999999999998</v>
      </c>
      <c r="Z10520" s="4">
        <v>8.9999999999999969E-2</v>
      </c>
      <c r="AA10520" s="4">
        <v>8.01</v>
      </c>
      <c r="AB10520" s="4">
        <v>10.53</v>
      </c>
      <c r="AC10520" s="4">
        <v>3.96</v>
      </c>
      <c r="AD10520" s="4">
        <v>6.3</v>
      </c>
      <c r="AE10520" s="4">
        <v>6.48</v>
      </c>
      <c r="AF10520" s="4">
        <v>8.01</v>
      </c>
      <c r="AG10520" s="4">
        <v>6.3900000000000015</v>
      </c>
      <c r="AH10520" s="4">
        <v>4.41</v>
      </c>
      <c r="AI10520" s="4">
        <v>8.4600000000000009</v>
      </c>
      <c r="AJ10520" s="4">
        <v>5.94</v>
      </c>
      <c r="AK10520" s="4">
        <v>4.7699999999999996</v>
      </c>
      <c r="AL10520" s="4">
        <v>1.71</v>
      </c>
      <c r="AM10520" s="4">
        <v>3.33</v>
      </c>
    </row>
    <row r="10521" spans="1:39" ht="14.25" x14ac:dyDescent="0.2">
      <c r="A10521" s="4" t="str">
        <f>+VLOOKUP(E10521&amp;H10521&amp;I10521&amp;J10521,[1]Homol.!O:S,2,0)</f>
        <v>Agua</v>
      </c>
      <c r="B10521" s="4" t="str">
        <f>+VLOOKUP(E10521&amp;H10521&amp;I10521&amp;J10521,[1]Homol.!O:S,3,0)</f>
        <v>Flavored water</v>
      </c>
      <c r="C10521" s="4" t="s">
        <v>62</v>
      </c>
      <c r="D10521" s="4" t="s">
        <v>50</v>
      </c>
      <c r="E10521" s="4" t="s">
        <v>20</v>
      </c>
      <c r="F10521" s="4" t="str">
        <f t="shared" si="164"/>
        <v>Formatos Chicos Pet 500 cc</v>
      </c>
      <c r="G10521" s="4" t="s">
        <v>63</v>
      </c>
      <c r="H10521" s="4" t="s">
        <v>10</v>
      </c>
      <c r="I10521" s="4" t="s">
        <v>13</v>
      </c>
      <c r="J10521" s="4" t="s">
        <v>14</v>
      </c>
      <c r="K10521" s="4">
        <v>1.74</v>
      </c>
      <c r="L10521" s="4">
        <v>2.04</v>
      </c>
      <c r="M10521" s="4">
        <v>2.04</v>
      </c>
      <c r="N10521" s="4">
        <v>2.94</v>
      </c>
      <c r="O10521" s="4">
        <v>1.38</v>
      </c>
      <c r="P10521" s="4">
        <v>1.5</v>
      </c>
      <c r="Q10521" s="4">
        <v>1.32</v>
      </c>
      <c r="R10521" s="4">
        <v>1.44</v>
      </c>
      <c r="S10521" s="4">
        <v>1.0199999999999998</v>
      </c>
      <c r="T10521" s="4">
        <v>4.32</v>
      </c>
      <c r="U10521" s="4">
        <v>3.1800000000000006</v>
      </c>
      <c r="V10521" s="4">
        <v>4.0199999999999996</v>
      </c>
      <c r="W10521" s="4">
        <v>1.5000000000000002</v>
      </c>
      <c r="X10521" s="4">
        <v>1.8599999999999999</v>
      </c>
      <c r="Y10521" s="4">
        <v>0.90000000000000013</v>
      </c>
      <c r="Z10521" s="4">
        <v>-0.6</v>
      </c>
      <c r="AA10521" s="4">
        <v>-0.12</v>
      </c>
      <c r="AB10521" s="4">
        <v>2.2800000000000002</v>
      </c>
      <c r="AC10521" s="4">
        <v>1.1400000000000001</v>
      </c>
      <c r="AD10521" s="4">
        <v>1.44</v>
      </c>
      <c r="AE10521" s="4">
        <v>1.2599999999999998</v>
      </c>
      <c r="AF10521" s="4">
        <v>1.4400000000000002</v>
      </c>
      <c r="AG10521" s="4">
        <v>0.48</v>
      </c>
      <c r="AH10521" s="4">
        <v>0.6</v>
      </c>
      <c r="AI10521" s="4">
        <v>0.72</v>
      </c>
      <c r="AJ10521" s="4">
        <v>0.3</v>
      </c>
      <c r="AK10521" s="4">
        <v>1.1400000000000001</v>
      </c>
      <c r="AL10521" s="4">
        <v>1.2599999999999998</v>
      </c>
      <c r="AM10521" s="4">
        <v>1.38</v>
      </c>
    </row>
    <row r="10522" spans="1:39" ht="14.25" x14ac:dyDescent="0.2">
      <c r="A10522" s="4" t="str">
        <f>+VLOOKUP(E10522&amp;H10522&amp;I10522&amp;J10522,[1]Homol.!O:S,2,0)</f>
        <v>Agua</v>
      </c>
      <c r="B10522" s="4" t="str">
        <f>+VLOOKUP(E10522&amp;H10522&amp;I10522&amp;J10522,[1]Homol.!O:S,3,0)</f>
        <v>Flavored water</v>
      </c>
      <c r="C10522" s="4" t="s">
        <v>62</v>
      </c>
      <c r="D10522" s="4" t="s">
        <v>50</v>
      </c>
      <c r="E10522" s="4" t="s">
        <v>20</v>
      </c>
      <c r="F10522" s="4" t="str">
        <f t="shared" si="164"/>
        <v>Formatos Grandes 2250 cc</v>
      </c>
      <c r="G10522" s="4" t="s">
        <v>63</v>
      </c>
      <c r="H10522" s="4" t="s">
        <v>10</v>
      </c>
      <c r="I10522" s="4" t="s">
        <v>15</v>
      </c>
      <c r="J10522" s="4" t="s">
        <v>16</v>
      </c>
      <c r="K10522" s="4">
        <v>19.98</v>
      </c>
      <c r="L10522" s="4">
        <v>21.465</v>
      </c>
      <c r="M10522" s="4">
        <v>32.94</v>
      </c>
      <c r="N10522" s="4">
        <v>19.440000000000001</v>
      </c>
      <c r="O10522" s="4">
        <v>15.93</v>
      </c>
      <c r="P10522" s="4">
        <v>11.07</v>
      </c>
      <c r="Q10522" s="4">
        <v>8.1</v>
      </c>
      <c r="R10522" s="4">
        <v>8.91</v>
      </c>
      <c r="S10522" s="4">
        <v>0.27</v>
      </c>
      <c r="T10522" s="4">
        <v>13.365</v>
      </c>
      <c r="U10522" s="4">
        <v>23.625</v>
      </c>
      <c r="V10522" s="4">
        <v>11.340000000000003</v>
      </c>
      <c r="W10522" s="4">
        <v>20.655000000000005</v>
      </c>
      <c r="X10522" s="4">
        <v>-0.13500000000000001</v>
      </c>
      <c r="Y10522" s="4">
        <v>7.1550000000000011</v>
      </c>
      <c r="Z10522" s="4">
        <v>17.55</v>
      </c>
      <c r="AA10522" s="4">
        <v>8.64</v>
      </c>
      <c r="AB10522" s="4">
        <v>10.934999999999999</v>
      </c>
      <c r="AC10522" s="4">
        <v>9.3149999999999995</v>
      </c>
      <c r="AD10522" s="4">
        <v>10.934999999999999</v>
      </c>
      <c r="AE10522" s="4">
        <v>6.48</v>
      </c>
      <c r="AF10522" s="4">
        <v>14.039999999999997</v>
      </c>
      <c r="AG10522" s="4">
        <v>16.740000000000002</v>
      </c>
      <c r="AH10522" s="4">
        <v>19.71</v>
      </c>
      <c r="AI10522" s="4">
        <v>18.36</v>
      </c>
      <c r="AJ10522" s="4">
        <v>18.900000000000002</v>
      </c>
      <c r="AK10522" s="4">
        <v>18.899999999999999</v>
      </c>
      <c r="AL10522" s="4">
        <v>6.8849999999999998</v>
      </c>
      <c r="AM10522" s="4">
        <v>16.740000000000002</v>
      </c>
    </row>
    <row r="10523" spans="1:39" ht="14.25" x14ac:dyDescent="0.2">
      <c r="A10523" s="4" t="str">
        <f>+VLOOKUP(E10523&amp;H10523&amp;I10523&amp;J10523,[1]Homol.!O:S,2,0)</f>
        <v>Agua</v>
      </c>
      <c r="B10523" s="4" t="str">
        <f>+VLOOKUP(E10523&amp;H10523&amp;I10523&amp;J10523,[1]Homol.!O:S,3,0)</f>
        <v>Flavored water</v>
      </c>
      <c r="C10523" s="4" t="s">
        <v>62</v>
      </c>
      <c r="D10523" s="4" t="s">
        <v>50</v>
      </c>
      <c r="E10523" s="4" t="s">
        <v>20</v>
      </c>
      <c r="F10523" s="4" t="str">
        <f t="shared" si="164"/>
        <v>Formatos Medianos 1500 cc</v>
      </c>
      <c r="G10523" s="4" t="s">
        <v>63</v>
      </c>
      <c r="H10523" s="4" t="s">
        <v>10</v>
      </c>
      <c r="I10523" s="4" t="s">
        <v>6</v>
      </c>
      <c r="J10523" s="4" t="s">
        <v>7</v>
      </c>
      <c r="K10523" s="4">
        <v>8.64</v>
      </c>
      <c r="L10523" s="4">
        <v>9.09</v>
      </c>
      <c r="M10523" s="4">
        <v>7.65</v>
      </c>
      <c r="N10523" s="4">
        <v>12.96</v>
      </c>
      <c r="O10523" s="4">
        <v>10.62</v>
      </c>
      <c r="P10523" s="4">
        <v>6.84</v>
      </c>
      <c r="Q10523" s="4">
        <v>2.88</v>
      </c>
      <c r="R10523" s="4">
        <v>4.32</v>
      </c>
      <c r="S10523" s="4">
        <v>4.05</v>
      </c>
      <c r="T10523" s="4">
        <v>12.059999999999999</v>
      </c>
      <c r="U10523" s="4">
        <v>12.330000000000002</v>
      </c>
      <c r="V10523" s="4">
        <v>18.899999999999999</v>
      </c>
      <c r="W10523" s="4">
        <v>10.98</v>
      </c>
      <c r="X10523" s="4">
        <v>5.22</v>
      </c>
      <c r="Y10523" s="4">
        <v>3.87</v>
      </c>
      <c r="Z10523" s="4">
        <v>3.3299999999999992</v>
      </c>
      <c r="AA10523" s="4">
        <v>2.7</v>
      </c>
      <c r="AB10523" s="4">
        <v>8.91</v>
      </c>
      <c r="AC10523" s="4">
        <v>3.06</v>
      </c>
      <c r="AD10523" s="4">
        <v>5.2200000000000006</v>
      </c>
      <c r="AE10523" s="4">
        <v>3.87</v>
      </c>
      <c r="AF10523" s="4">
        <v>8.0100000000000016</v>
      </c>
      <c r="AG10523" s="4">
        <v>6.120000000000001</v>
      </c>
      <c r="AH10523" s="4">
        <v>5.85</v>
      </c>
      <c r="AI10523" s="4">
        <v>4.1400000000000006</v>
      </c>
      <c r="AJ10523" s="4">
        <v>5.49</v>
      </c>
      <c r="AK10523" s="4">
        <v>4.68</v>
      </c>
      <c r="AL10523" s="4">
        <v>0.9</v>
      </c>
      <c r="AM10523" s="4">
        <v>2.3400000000000003</v>
      </c>
    </row>
    <row r="10524" spans="1:39" ht="14.25" x14ac:dyDescent="0.2">
      <c r="A10524" s="4" t="str">
        <f>+VLOOKUP(E10524&amp;H10524&amp;I10524&amp;J10524,[1]Homol.!O:S,2,0)</f>
        <v>Agua</v>
      </c>
      <c r="B10524" s="4" t="str">
        <f>+VLOOKUP(E10524&amp;H10524&amp;I10524&amp;J10524,[1]Homol.!O:S,3,0)</f>
        <v>Flavored water</v>
      </c>
      <c r="C10524" s="4" t="s">
        <v>62</v>
      </c>
      <c r="D10524" s="4" t="s">
        <v>50</v>
      </c>
      <c r="E10524" s="4" t="s">
        <v>42</v>
      </c>
      <c r="F10524" s="4" t="str">
        <f t="shared" si="164"/>
        <v>Formatos Chicos Pet 575 cc</v>
      </c>
      <c r="G10524" s="4" t="s">
        <v>63</v>
      </c>
      <c r="H10524" s="4" t="s">
        <v>38</v>
      </c>
      <c r="I10524" s="4" t="s">
        <v>13</v>
      </c>
      <c r="J10524" s="4" t="s">
        <v>43</v>
      </c>
      <c r="K10524" s="4">
        <v>0.48299999999999998</v>
      </c>
      <c r="L10524" s="4">
        <v>1.3109999999999999</v>
      </c>
      <c r="M10524" s="4">
        <v>2.2080000000000002</v>
      </c>
      <c r="N10524" s="4">
        <v>1.5870000000000002</v>
      </c>
      <c r="O10524" s="4">
        <v>0.69</v>
      </c>
      <c r="P10524" s="4">
        <v>3.8639999999999999</v>
      </c>
      <c r="Q10524" s="4">
        <v>1.7250000000000001</v>
      </c>
      <c r="R10524" s="4">
        <v>1.6559999999999999</v>
      </c>
      <c r="S10524" s="4">
        <v>0.89700000000000002</v>
      </c>
      <c r="T10524" s="4">
        <v>2.484</v>
      </c>
      <c r="U10524" s="4">
        <v>3.3810000000000002</v>
      </c>
      <c r="V10524" s="4">
        <v>2.0010000000000003</v>
      </c>
      <c r="W10524" s="4">
        <v>-0.96599999999999997</v>
      </c>
      <c r="X10524" s="4">
        <v>-0.20699999999999999</v>
      </c>
      <c r="Y10524" s="4">
        <v>0.13800000000000001</v>
      </c>
      <c r="Z10524" s="4">
        <v>0.34500000000000003</v>
      </c>
      <c r="AA10524" s="4">
        <v>1.38</v>
      </c>
      <c r="AB10524" s="4">
        <v>0.82799999999999996</v>
      </c>
      <c r="AC10524" s="4">
        <v>0.41400000000000003</v>
      </c>
      <c r="AD10524" s="4">
        <v>-6.9000000000000006E-2</v>
      </c>
      <c r="AF10524" s="4">
        <v>-0.69</v>
      </c>
    </row>
    <row r="10525" spans="1:39" ht="14.25" x14ac:dyDescent="0.2">
      <c r="A10525" s="4" t="str">
        <f>+VLOOKUP(E10525&amp;H10525&amp;I10525&amp;J10525,[1]Homol.!O:S,2,0)</f>
        <v>Agua</v>
      </c>
      <c r="B10525" s="4" t="str">
        <f>+VLOOKUP(E10525&amp;H10525&amp;I10525&amp;J10525,[1]Homol.!O:S,3,0)</f>
        <v>Flavored water</v>
      </c>
      <c r="C10525" s="4" t="s">
        <v>62</v>
      </c>
      <c r="D10525" s="4" t="s">
        <v>50</v>
      </c>
      <c r="E10525" s="4" t="s">
        <v>42</v>
      </c>
      <c r="F10525" s="4" t="str">
        <f t="shared" si="164"/>
        <v>Formatos Grandes 2250 cc</v>
      </c>
      <c r="G10525" s="4" t="s">
        <v>63</v>
      </c>
      <c r="H10525" s="4" t="s">
        <v>38</v>
      </c>
      <c r="I10525" s="4" t="s">
        <v>15</v>
      </c>
      <c r="J10525" s="4" t="s">
        <v>16</v>
      </c>
      <c r="K10525" s="4">
        <v>2.5649999999999999</v>
      </c>
      <c r="L10525" s="4">
        <v>6.6150000000000002</v>
      </c>
      <c r="M10525" s="4">
        <v>4.9950000000000001</v>
      </c>
      <c r="N10525" s="4">
        <v>9.5849999999999991</v>
      </c>
      <c r="O10525" s="4">
        <v>2.5649999999999999</v>
      </c>
      <c r="P10525" s="4">
        <v>9.4499999999999993</v>
      </c>
      <c r="Q10525" s="4">
        <v>4.7249999999999996</v>
      </c>
      <c r="R10525" s="4">
        <v>2.16</v>
      </c>
      <c r="S10525" s="4">
        <v>1.08</v>
      </c>
      <c r="T10525" s="4">
        <v>7.4250000000000007</v>
      </c>
      <c r="U10525" s="4">
        <v>5.535000000000001</v>
      </c>
      <c r="V10525" s="4">
        <v>3.24</v>
      </c>
      <c r="W10525" s="4">
        <v>-2.835</v>
      </c>
      <c r="Z10525" s="4">
        <v>1.7550000000000001</v>
      </c>
      <c r="AA10525" s="4">
        <v>2.5650000000000004</v>
      </c>
      <c r="AB10525" s="4">
        <v>0.94500000000000006</v>
      </c>
      <c r="AC10525" s="4">
        <v>1.08</v>
      </c>
      <c r="AD10525" s="4">
        <v>-0.13500000000000001</v>
      </c>
      <c r="AF10525" s="4">
        <v>-0.13500000000000001</v>
      </c>
    </row>
    <row r="10526" spans="1:39" ht="14.25" x14ac:dyDescent="0.2">
      <c r="A10526" s="4" t="str">
        <f>+VLOOKUP(E10526&amp;H10526&amp;I10526&amp;J10526,[1]Homol.!O:S,2,0)</f>
        <v>Agua</v>
      </c>
      <c r="B10526" s="4" t="str">
        <f>+VLOOKUP(E10526&amp;H10526&amp;I10526&amp;J10526,[1]Homol.!O:S,3,0)</f>
        <v>Flavored water</v>
      </c>
      <c r="C10526" s="4" t="s">
        <v>62</v>
      </c>
      <c r="D10526" s="4" t="s">
        <v>50</v>
      </c>
      <c r="E10526" s="4" t="s">
        <v>42</v>
      </c>
      <c r="F10526" s="4" t="str">
        <f t="shared" si="164"/>
        <v>Formatos Chicos Pet 575 cc</v>
      </c>
      <c r="G10526" s="4" t="s">
        <v>63</v>
      </c>
      <c r="H10526" s="4" t="s">
        <v>10</v>
      </c>
      <c r="I10526" s="4" t="s">
        <v>13</v>
      </c>
      <c r="J10526" s="4" t="s">
        <v>43</v>
      </c>
      <c r="K10526" s="4">
        <v>0.41399999999999998</v>
      </c>
      <c r="L10526" s="4">
        <v>1.4489999999999998</v>
      </c>
      <c r="M10526" s="4">
        <v>2.0009999999999999</v>
      </c>
      <c r="N10526" s="4">
        <v>0.89700000000000002</v>
      </c>
      <c r="O10526" s="4">
        <v>0.55200000000000005</v>
      </c>
      <c r="P10526" s="4">
        <v>3.1739999999999999</v>
      </c>
      <c r="Q10526" s="4">
        <v>2.2080000000000002</v>
      </c>
      <c r="R10526" s="4">
        <v>1.9320000000000002</v>
      </c>
      <c r="S10526" s="4">
        <v>0.75900000000000012</v>
      </c>
      <c r="T10526" s="4">
        <v>2.8289999999999997</v>
      </c>
      <c r="U10526" s="4">
        <v>2.76</v>
      </c>
      <c r="V10526" s="4">
        <v>4.9679999999999991</v>
      </c>
      <c r="W10526" s="4">
        <v>-1.2420000000000002</v>
      </c>
      <c r="X10526" s="4">
        <v>0.621</v>
      </c>
      <c r="Y10526" s="4">
        <v>0.48299999999999998</v>
      </c>
      <c r="Z10526" s="4">
        <v>-0.27600000000000002</v>
      </c>
      <c r="AA10526" s="4">
        <v>-0.27600000000000002</v>
      </c>
      <c r="AC10526" s="4">
        <v>1.3109999999999999</v>
      </c>
      <c r="AD10526" s="4">
        <v>-0.13800000000000001</v>
      </c>
      <c r="AF10526" s="4">
        <v>-0.27600000000000002</v>
      </c>
      <c r="AI10526" s="4">
        <v>-6.9000000000000006E-2</v>
      </c>
    </row>
    <row r="10527" spans="1:39" ht="14.25" x14ac:dyDescent="0.2">
      <c r="A10527" s="4" t="str">
        <f>+VLOOKUP(E10527&amp;H10527&amp;I10527&amp;J10527,[1]Homol.!O:S,2,0)</f>
        <v>Agua</v>
      </c>
      <c r="B10527" s="4" t="str">
        <f>+VLOOKUP(E10527&amp;H10527&amp;I10527&amp;J10527,[1]Homol.!O:S,3,0)</f>
        <v>Flavored water</v>
      </c>
      <c r="C10527" s="4" t="s">
        <v>62</v>
      </c>
      <c r="D10527" s="4" t="s">
        <v>50</v>
      </c>
      <c r="E10527" s="4" t="s">
        <v>42</v>
      </c>
      <c r="F10527" s="4" t="str">
        <f t="shared" si="164"/>
        <v>Formatos Grandes 2250 cc</v>
      </c>
      <c r="G10527" s="4" t="s">
        <v>63</v>
      </c>
      <c r="H10527" s="4" t="s">
        <v>10</v>
      </c>
      <c r="I10527" s="4" t="s">
        <v>15</v>
      </c>
      <c r="J10527" s="4" t="s">
        <v>16</v>
      </c>
      <c r="K10527" s="4">
        <v>4.59</v>
      </c>
      <c r="L10527" s="4">
        <v>3.51</v>
      </c>
      <c r="M10527" s="4">
        <v>4.9950000000000001</v>
      </c>
      <c r="N10527" s="4">
        <v>8.91</v>
      </c>
      <c r="O10527" s="4">
        <v>2.7</v>
      </c>
      <c r="P10527" s="4">
        <v>8.91</v>
      </c>
      <c r="Q10527" s="4">
        <v>4.4550000000000001</v>
      </c>
      <c r="R10527" s="4">
        <v>1.2150000000000001</v>
      </c>
      <c r="T10527" s="4">
        <v>3.6450000000000005</v>
      </c>
      <c r="U10527" s="4">
        <v>5.8049999999999997</v>
      </c>
      <c r="V10527" s="4">
        <v>3.7800000000000002</v>
      </c>
      <c r="W10527" s="4">
        <v>-0.54</v>
      </c>
      <c r="X10527" s="4">
        <v>7.02</v>
      </c>
      <c r="Y10527" s="4">
        <v>0.54</v>
      </c>
      <c r="Z10527" s="4">
        <v>2.0250000000000004</v>
      </c>
      <c r="AA10527" s="4">
        <v>2.835</v>
      </c>
      <c r="AB10527" s="4">
        <v>4.4550000000000001</v>
      </c>
      <c r="AC10527" s="4">
        <v>1.62</v>
      </c>
      <c r="AD10527" s="4">
        <v>1.8900000000000001</v>
      </c>
      <c r="AE10527" s="4">
        <v>2.4300000000000002</v>
      </c>
      <c r="AF10527" s="4">
        <v>0.27</v>
      </c>
      <c r="AG10527" s="4">
        <v>-0.27</v>
      </c>
      <c r="AI10527" s="4">
        <v>-0.13500000000000001</v>
      </c>
    </row>
    <row r="10528" spans="1:39" ht="14.25" x14ac:dyDescent="0.2">
      <c r="A10528" s="4" t="str">
        <f>+VLOOKUP(E10528&amp;H10528&amp;I10528&amp;J10528,[1]Homol.!O:S,2,0)</f>
        <v>Agua</v>
      </c>
      <c r="B10528" s="4" t="str">
        <f>+VLOOKUP(E10528&amp;H10528&amp;I10528&amp;J10528,[1]Homol.!O:S,3,0)</f>
        <v>Plain water</v>
      </c>
      <c r="C10528" s="4" t="s">
        <v>62</v>
      </c>
      <c r="D10528" s="4" t="s">
        <v>50</v>
      </c>
      <c r="E10528" s="4" t="s">
        <v>21</v>
      </c>
      <c r="F10528" s="4" t="str">
        <f t="shared" si="164"/>
        <v>Bidones 6200 cc</v>
      </c>
      <c r="G10528" s="4" t="s">
        <v>63</v>
      </c>
      <c r="H10528" s="4" t="s">
        <v>22</v>
      </c>
      <c r="I10528" s="4" t="s">
        <v>23</v>
      </c>
      <c r="J10528" s="4" t="s">
        <v>24</v>
      </c>
      <c r="R10528" s="4">
        <v>59.272000000000006</v>
      </c>
      <c r="S10528" s="4">
        <v>9.548</v>
      </c>
      <c r="T10528" s="4">
        <v>-3.8439999999999999</v>
      </c>
      <c r="U10528" s="4">
        <v>169.26</v>
      </c>
      <c r="V10528" s="4">
        <v>98.331999999999994</v>
      </c>
      <c r="W10528" s="4">
        <v>216.99999999999994</v>
      </c>
      <c r="X10528" s="4">
        <v>316.2</v>
      </c>
      <c r="Y10528" s="4">
        <v>89.9</v>
      </c>
      <c r="Z10528" s="4">
        <v>96.224000000000004</v>
      </c>
      <c r="AA10528" s="4">
        <v>74.896000000000001</v>
      </c>
      <c r="AB10528" s="4">
        <v>46.623999999999995</v>
      </c>
      <c r="AC10528" s="4">
        <v>68.138000000000005</v>
      </c>
      <c r="AD10528" s="4">
        <v>124.372</v>
      </c>
      <c r="AE10528" s="4">
        <v>56.667999999999999</v>
      </c>
      <c r="AF10528" s="4">
        <v>131.68799999999996</v>
      </c>
      <c r="AG10528" s="4">
        <v>120.03200000000001</v>
      </c>
      <c r="AH10528" s="4">
        <v>93.744</v>
      </c>
      <c r="AI10528" s="4">
        <v>179.05600000000001</v>
      </c>
      <c r="AJ10528" s="4">
        <v>228.16000000000003</v>
      </c>
      <c r="AK10528" s="4">
        <v>110.60799999999999</v>
      </c>
      <c r="AL10528" s="4">
        <v>123.256</v>
      </c>
      <c r="AM10528" s="4">
        <v>144.83199999999997</v>
      </c>
    </row>
    <row r="10529" spans="1:39" ht="14.25" x14ac:dyDescent="0.2">
      <c r="A10529" s="4" t="str">
        <f>+VLOOKUP(E10529&amp;H10529&amp;I10529&amp;J10529,[1]Homol.!O:S,2,0)</f>
        <v>Agua</v>
      </c>
      <c r="B10529" s="4" t="str">
        <f>+VLOOKUP(E10529&amp;H10529&amp;I10529&amp;J10529,[1]Homol.!O:S,3,0)</f>
        <v>Plain water</v>
      </c>
      <c r="C10529" s="4" t="s">
        <v>62</v>
      </c>
      <c r="D10529" s="4" t="s">
        <v>50</v>
      </c>
      <c r="E10529" s="4" t="s">
        <v>21</v>
      </c>
      <c r="F10529" s="4" t="str">
        <f t="shared" si="164"/>
        <v>Bidones 6250 cc</v>
      </c>
      <c r="G10529" s="4" t="s">
        <v>63</v>
      </c>
      <c r="H10529" s="4" t="s">
        <v>22</v>
      </c>
      <c r="I10529" s="4" t="s">
        <v>23</v>
      </c>
      <c r="J10529" s="4" t="s">
        <v>35</v>
      </c>
      <c r="K10529" s="4">
        <v>178.875</v>
      </c>
      <c r="L10529" s="4">
        <v>153.625</v>
      </c>
      <c r="M10529" s="4">
        <v>228.375</v>
      </c>
      <c r="N10529" s="4">
        <v>297.375</v>
      </c>
      <c r="O10529" s="4">
        <v>83</v>
      </c>
      <c r="P10529" s="4">
        <v>39.25</v>
      </c>
      <c r="Q10529" s="4">
        <v>220.72</v>
      </c>
    </row>
    <row r="10530" spans="1:39" ht="14.25" x14ac:dyDescent="0.2">
      <c r="A10530" s="4" t="str">
        <f>+VLOOKUP(E10530&amp;H10530&amp;I10530&amp;J10530,[1]Homol.!O:S,2,0)</f>
        <v>Agua</v>
      </c>
      <c r="B10530" s="4" t="str">
        <f>+VLOOKUP(E10530&amp;H10530&amp;I10530&amp;J10530,[1]Homol.!O:S,3,0)</f>
        <v>Plain water</v>
      </c>
      <c r="C10530" s="4" t="s">
        <v>62</v>
      </c>
      <c r="D10530" s="4" t="s">
        <v>50</v>
      </c>
      <c r="E10530" s="4" t="s">
        <v>21</v>
      </c>
      <c r="F10530" s="4" t="str">
        <f t="shared" si="164"/>
        <v>Formato Fun 300 cc</v>
      </c>
      <c r="G10530" s="4" t="s">
        <v>63</v>
      </c>
      <c r="H10530" s="4" t="s">
        <v>22</v>
      </c>
      <c r="I10530" s="4" t="s">
        <v>25</v>
      </c>
      <c r="J10530" s="4" t="s">
        <v>26</v>
      </c>
      <c r="X10530" s="4">
        <v>0.89999999999999991</v>
      </c>
      <c r="Y10530" s="4">
        <v>1.44</v>
      </c>
      <c r="Z10530" s="4">
        <v>0.68399999999999994</v>
      </c>
      <c r="AA10530" s="4">
        <v>0.54</v>
      </c>
      <c r="AB10530" s="4">
        <v>1.08</v>
      </c>
      <c r="AC10530" s="4">
        <v>0.82799999999999985</v>
      </c>
      <c r="AD10530" s="4">
        <v>0.9</v>
      </c>
      <c r="AE10530" s="4">
        <v>0.8640000000000001</v>
      </c>
      <c r="AF10530" s="4">
        <v>0.93600000000000005</v>
      </c>
      <c r="AG10530" s="4">
        <v>1.26</v>
      </c>
      <c r="AH10530" s="4">
        <v>0.64800000000000002</v>
      </c>
    </row>
    <row r="10531" spans="1:39" ht="14.25" x14ac:dyDescent="0.2">
      <c r="A10531" s="4" t="str">
        <f>+VLOOKUP(E10531&amp;H10531&amp;I10531&amp;J10531,[1]Homol.!O:S,2,0)</f>
        <v>Agua</v>
      </c>
      <c r="B10531" s="4" t="str">
        <f>+VLOOKUP(E10531&amp;H10531&amp;I10531&amp;J10531,[1]Homol.!O:S,3,0)</f>
        <v>Plain water</v>
      </c>
      <c r="C10531" s="4" t="s">
        <v>62</v>
      </c>
      <c r="D10531" s="4" t="s">
        <v>50</v>
      </c>
      <c r="E10531" s="4" t="s">
        <v>21</v>
      </c>
      <c r="F10531" s="4" t="str">
        <f t="shared" si="164"/>
        <v>Formatos Chicos Pet 600 cc</v>
      </c>
      <c r="G10531" s="4" t="s">
        <v>63</v>
      </c>
      <c r="H10531" s="4" t="s">
        <v>22</v>
      </c>
      <c r="I10531" s="4" t="s">
        <v>13</v>
      </c>
      <c r="J10531" s="4" t="s">
        <v>27</v>
      </c>
      <c r="K10531" s="4">
        <v>7.7759999999999998</v>
      </c>
      <c r="L10531" s="4">
        <v>7.7039999999999997</v>
      </c>
      <c r="M10531" s="4">
        <v>13.895999999999999</v>
      </c>
      <c r="N10531" s="4">
        <v>15.408000000000001</v>
      </c>
      <c r="O10531" s="4">
        <v>9.2880000000000003</v>
      </c>
      <c r="P10531" s="4">
        <v>21.024000000000001</v>
      </c>
      <c r="Q10531" s="4">
        <v>7.92</v>
      </c>
      <c r="R10531" s="4">
        <v>5.9039999999999999</v>
      </c>
      <c r="S10531" s="4">
        <v>4.3920000000000003</v>
      </c>
      <c r="T10531" s="4">
        <v>4.968</v>
      </c>
      <c r="U10531" s="4">
        <v>8.8559999999999999</v>
      </c>
      <c r="V10531" s="4">
        <v>30.672000000000001</v>
      </c>
      <c r="W10531" s="4">
        <v>3.8159999999999998</v>
      </c>
      <c r="X10531" s="4">
        <v>7.6319999999999997</v>
      </c>
      <c r="Y10531" s="4">
        <v>4.1760000000000002</v>
      </c>
      <c r="Z10531" s="4">
        <v>7.56</v>
      </c>
      <c r="AA10531" s="4">
        <v>2.016</v>
      </c>
      <c r="AB10531" s="4">
        <v>2.6639999999999997</v>
      </c>
      <c r="AC10531" s="4">
        <v>2.3039999999999998</v>
      </c>
      <c r="AD10531" s="4">
        <v>10.296000000000001</v>
      </c>
      <c r="AE10531" s="4">
        <v>6.4800000000000013</v>
      </c>
      <c r="AF10531" s="4">
        <v>9.8640000000000008</v>
      </c>
      <c r="AG10531" s="4">
        <v>8.4960000000000004</v>
      </c>
      <c r="AH10531" s="4">
        <v>7.056</v>
      </c>
      <c r="AI10531" s="4">
        <v>3.9600000000000004</v>
      </c>
      <c r="AJ10531" s="4">
        <v>9.9359999999999999</v>
      </c>
      <c r="AK10531" s="4">
        <v>5.9039999999999999</v>
      </c>
      <c r="AL10531" s="4">
        <v>6.9119999999999999</v>
      </c>
      <c r="AM10531" s="4">
        <v>6.9839999999999991</v>
      </c>
    </row>
    <row r="10532" spans="1:39" ht="14.25" x14ac:dyDescent="0.2">
      <c r="A10532" s="4" t="str">
        <f>+VLOOKUP(E10532&amp;H10532&amp;I10532&amp;J10532,[1]Homol.!O:S,2,0)</f>
        <v>Agua</v>
      </c>
      <c r="B10532" s="4" t="str">
        <f>+VLOOKUP(E10532&amp;H10532&amp;I10532&amp;J10532,[1]Homol.!O:S,3,0)</f>
        <v>Plain water</v>
      </c>
      <c r="C10532" s="4" t="s">
        <v>62</v>
      </c>
      <c r="D10532" s="4" t="s">
        <v>50</v>
      </c>
      <c r="E10532" s="4" t="s">
        <v>21</v>
      </c>
      <c r="F10532" s="4" t="str">
        <f t="shared" si="164"/>
        <v>Formatos Grandes 2250 cc</v>
      </c>
      <c r="G10532" s="4" t="s">
        <v>63</v>
      </c>
      <c r="H10532" s="4" t="s">
        <v>22</v>
      </c>
      <c r="I10532" s="4" t="s">
        <v>15</v>
      </c>
      <c r="J10532" s="4" t="s">
        <v>16</v>
      </c>
      <c r="K10532" s="4">
        <v>77.64</v>
      </c>
      <c r="L10532" s="4">
        <v>93.134999999999991</v>
      </c>
      <c r="M10532" s="4">
        <v>103.935</v>
      </c>
      <c r="N10532" s="4">
        <v>110.595</v>
      </c>
      <c r="O10532" s="4">
        <v>41.295000000000002</v>
      </c>
      <c r="P10532" s="4">
        <v>77.67</v>
      </c>
      <c r="Q10532" s="4">
        <v>49.545000000000002</v>
      </c>
      <c r="R10532" s="4">
        <v>31.185000000000002</v>
      </c>
      <c r="S10532" s="4">
        <v>30.645000000000003</v>
      </c>
      <c r="T10532" s="4">
        <v>90.449999999999989</v>
      </c>
      <c r="U10532" s="4">
        <v>121.095</v>
      </c>
      <c r="V10532" s="4">
        <v>157.95000000000002</v>
      </c>
      <c r="W10532" s="4">
        <v>65.070000000000007</v>
      </c>
      <c r="X10532" s="4">
        <v>34.290000000000006</v>
      </c>
      <c r="Y10532" s="4">
        <v>29.565000000000001</v>
      </c>
      <c r="Z10532" s="4">
        <v>62.100000000000009</v>
      </c>
      <c r="AA10532" s="4">
        <v>49.680000000000007</v>
      </c>
      <c r="AB10532" s="4">
        <v>14.984999999999999</v>
      </c>
      <c r="AC10532" s="4">
        <v>37.125</v>
      </c>
      <c r="AD10532" s="4">
        <v>35.1</v>
      </c>
      <c r="AE10532" s="4">
        <v>35.909999999999997</v>
      </c>
      <c r="AF10532" s="4">
        <v>67.905000000000001</v>
      </c>
      <c r="AG10532" s="4">
        <v>52.784999999999997</v>
      </c>
      <c r="AH10532" s="4">
        <v>49.95000000000001</v>
      </c>
      <c r="AI10532" s="4">
        <v>46.575000000000003</v>
      </c>
      <c r="AJ10532" s="4">
        <v>73.035000000000025</v>
      </c>
      <c r="AK10532" s="4">
        <v>49.815000000000012</v>
      </c>
      <c r="AL10532" s="4">
        <v>51.434999999999988</v>
      </c>
      <c r="AM10532" s="4">
        <v>39.555</v>
      </c>
    </row>
    <row r="10533" spans="1:39" ht="14.25" x14ac:dyDescent="0.2">
      <c r="A10533" s="4" t="str">
        <f>+VLOOKUP(E10533&amp;H10533&amp;I10533&amp;J10533,[1]Homol.!O:S,2,0)</f>
        <v>Agua</v>
      </c>
      <c r="B10533" s="4" t="str">
        <f>+VLOOKUP(E10533&amp;H10533&amp;I10533&amp;J10533,[1]Homol.!O:S,3,0)</f>
        <v>Plain water</v>
      </c>
      <c r="C10533" s="4" t="s">
        <v>62</v>
      </c>
      <c r="D10533" s="4" t="s">
        <v>50</v>
      </c>
      <c r="E10533" s="4" t="s">
        <v>21</v>
      </c>
      <c r="F10533" s="4" t="str">
        <f t="shared" si="164"/>
        <v>Formatos Grandes 2500 cc</v>
      </c>
      <c r="G10533" s="4" t="s">
        <v>63</v>
      </c>
      <c r="H10533" s="4" t="s">
        <v>22</v>
      </c>
      <c r="I10533" s="4" t="s">
        <v>15</v>
      </c>
      <c r="J10533" s="4" t="s">
        <v>48</v>
      </c>
      <c r="T10533" s="4">
        <v>1.05</v>
      </c>
      <c r="V10533" s="4">
        <v>-1.05</v>
      </c>
    </row>
    <row r="10534" spans="1:39" ht="14.25" x14ac:dyDescent="0.2">
      <c r="A10534" s="4" t="str">
        <f>+VLOOKUP(E10534&amp;H10534&amp;I10534&amp;J10534,[1]Homol.!O:S,2,0)</f>
        <v>Agua</v>
      </c>
      <c r="B10534" s="4" t="str">
        <f>+VLOOKUP(E10534&amp;H10534&amp;I10534&amp;J10534,[1]Homol.!O:S,3,0)</f>
        <v>Plain water</v>
      </c>
      <c r="C10534" s="4" t="s">
        <v>62</v>
      </c>
      <c r="D10534" s="4" t="s">
        <v>50</v>
      </c>
      <c r="E10534" s="4" t="s">
        <v>21</v>
      </c>
      <c r="F10534" s="4" t="str">
        <f t="shared" si="164"/>
        <v>Formatos Medianos 1650 cc</v>
      </c>
      <c r="G10534" s="4" t="s">
        <v>63</v>
      </c>
      <c r="H10534" s="4" t="s">
        <v>22</v>
      </c>
      <c r="I10534" s="4" t="s">
        <v>6</v>
      </c>
      <c r="J10534" s="4" t="s">
        <v>28</v>
      </c>
      <c r="K10534" s="4">
        <v>40.788000000000004</v>
      </c>
      <c r="L10534" s="4">
        <v>45.836999999999996</v>
      </c>
      <c r="M10534" s="4">
        <v>42.966000000000001</v>
      </c>
      <c r="N10534" s="4">
        <v>51.678000000000004</v>
      </c>
      <c r="O10534" s="4">
        <v>28.215</v>
      </c>
      <c r="P10534" s="4">
        <v>34.551000000000002</v>
      </c>
      <c r="Q10534" s="4">
        <v>16.335000000000001</v>
      </c>
      <c r="R10534" s="4">
        <v>30.195</v>
      </c>
      <c r="S10534" s="4">
        <v>29.105999999999995</v>
      </c>
      <c r="T10534" s="4">
        <v>70.883999999999986</v>
      </c>
      <c r="U10534" s="4">
        <v>72.864000000000004</v>
      </c>
      <c r="V10534" s="4">
        <v>131.37299999999999</v>
      </c>
      <c r="W10534" s="4">
        <v>35.244</v>
      </c>
      <c r="X10534" s="4">
        <v>18.909000000000002</v>
      </c>
      <c r="Y10534" s="4">
        <v>18.710999999999995</v>
      </c>
      <c r="Z10534" s="4">
        <v>6.7320000000000011</v>
      </c>
      <c r="AA10534" s="4">
        <v>8.7119999999999997</v>
      </c>
      <c r="AB10534" s="4">
        <v>3.5640000000000001</v>
      </c>
      <c r="AC10534" s="4">
        <v>17.423999999999999</v>
      </c>
      <c r="AD10534" s="4">
        <v>11.583</v>
      </c>
      <c r="AE10534" s="4">
        <v>14.652000000000003</v>
      </c>
      <c r="AF10534" s="4">
        <v>22.77</v>
      </c>
      <c r="AG10534" s="4">
        <v>35.442</v>
      </c>
      <c r="AH10534" s="4">
        <v>34.353000000000002</v>
      </c>
      <c r="AI10534" s="4">
        <v>18.314999999999998</v>
      </c>
      <c r="AJ10534" s="4">
        <v>24.948</v>
      </c>
      <c r="AK10534" s="4">
        <v>19.403999999999996</v>
      </c>
      <c r="AL10534" s="4">
        <v>24.155999999999999</v>
      </c>
      <c r="AM10534" s="4">
        <v>24.75</v>
      </c>
    </row>
    <row r="10535" spans="1:39" ht="14.25" x14ac:dyDescent="0.2">
      <c r="A10535" s="4" t="str">
        <f>+VLOOKUP(E10535&amp;H10535&amp;I10535&amp;J10535,[1]Homol.!O:S,2,0)</f>
        <v>Agua</v>
      </c>
      <c r="B10535" s="4" t="str">
        <f>+VLOOKUP(E10535&amp;H10535&amp;I10535&amp;J10535,[1]Homol.!O:S,3,0)</f>
        <v>Plain water</v>
      </c>
      <c r="C10535" s="4" t="s">
        <v>62</v>
      </c>
      <c r="D10535" s="4" t="s">
        <v>50</v>
      </c>
      <c r="E10535" s="4" t="s">
        <v>29</v>
      </c>
      <c r="F10535" s="4" t="str">
        <f t="shared" si="164"/>
        <v>Formatos Chicos Pet 500 cc</v>
      </c>
      <c r="G10535" s="4" t="s">
        <v>63</v>
      </c>
      <c r="H10535" s="4" t="s">
        <v>22</v>
      </c>
      <c r="I10535" s="4" t="s">
        <v>13</v>
      </c>
      <c r="J10535" s="4" t="s">
        <v>14</v>
      </c>
      <c r="K10535" s="4">
        <v>8.4</v>
      </c>
      <c r="L10535" s="4">
        <v>13.559999999999999</v>
      </c>
      <c r="M10535" s="4">
        <v>14.94</v>
      </c>
      <c r="N10535" s="4">
        <v>22.14</v>
      </c>
      <c r="O10535" s="4">
        <v>8.2200000000000006</v>
      </c>
      <c r="P10535" s="4">
        <v>14.58</v>
      </c>
      <c r="Q10535" s="4">
        <v>10.92</v>
      </c>
      <c r="R10535" s="4">
        <v>4.5600000000000005</v>
      </c>
      <c r="S10535" s="4">
        <v>8.8800000000000008</v>
      </c>
      <c r="T10535" s="4">
        <v>23.759999999999998</v>
      </c>
      <c r="U10535" s="4">
        <v>13.32</v>
      </c>
      <c r="V10535" s="4">
        <v>24.12</v>
      </c>
      <c r="W10535" s="4">
        <v>4.6199999999999992</v>
      </c>
      <c r="X10535" s="4">
        <v>4.62</v>
      </c>
      <c r="Y10535" s="4">
        <v>3.84</v>
      </c>
      <c r="Z10535" s="4">
        <v>14.22</v>
      </c>
      <c r="AA10535" s="4">
        <v>1.6800000000000002</v>
      </c>
      <c r="AB10535" s="4">
        <v>1.8599999999999999</v>
      </c>
      <c r="AC10535" s="4">
        <v>4.4399999999999995</v>
      </c>
      <c r="AD10535" s="4">
        <v>4.8000000000000007</v>
      </c>
      <c r="AE10535" s="4">
        <v>9.8399999999999981</v>
      </c>
      <c r="AF10535" s="4">
        <v>8.76</v>
      </c>
      <c r="AG10535" s="4">
        <v>5.88</v>
      </c>
      <c r="AH10535" s="4">
        <v>6.5400000000000009</v>
      </c>
      <c r="AI10535" s="4">
        <v>4.68</v>
      </c>
      <c r="AJ10535" s="4">
        <v>8.34</v>
      </c>
      <c r="AK10535" s="4">
        <v>4.74</v>
      </c>
      <c r="AL10535" s="4">
        <v>2.8200000000000003</v>
      </c>
      <c r="AM10535" s="4">
        <v>4.9800000000000004</v>
      </c>
    </row>
    <row r="10536" spans="1:39" ht="14.25" x14ac:dyDescent="0.2">
      <c r="A10536" s="4" t="str">
        <f>+VLOOKUP(E10536&amp;H10536&amp;I10536&amp;J10536,[1]Homol.!O:S,2,0)</f>
        <v>Agua</v>
      </c>
      <c r="B10536" s="4" t="str">
        <f>+VLOOKUP(E10536&amp;H10536&amp;I10536&amp;J10536,[1]Homol.!O:S,3,0)</f>
        <v>Plain water</v>
      </c>
      <c r="C10536" s="4" t="s">
        <v>62</v>
      </c>
      <c r="D10536" s="4" t="s">
        <v>50</v>
      </c>
      <c r="E10536" s="4" t="s">
        <v>29</v>
      </c>
      <c r="F10536" s="4" t="str">
        <f t="shared" si="164"/>
        <v>Formatos Chicos Pet 750 cc</v>
      </c>
      <c r="G10536" s="4" t="s">
        <v>63</v>
      </c>
      <c r="H10536" s="4" t="s">
        <v>22</v>
      </c>
      <c r="I10536" s="4" t="s">
        <v>13</v>
      </c>
      <c r="J10536" s="4" t="s">
        <v>30</v>
      </c>
      <c r="K10536" s="4">
        <v>10.26</v>
      </c>
      <c r="L10536" s="4">
        <v>2.97</v>
      </c>
      <c r="M10536" s="4">
        <v>23.31</v>
      </c>
      <c r="N10536" s="4">
        <v>17.46</v>
      </c>
      <c r="P10536" s="4">
        <v>25.29</v>
      </c>
      <c r="Q10536" s="4">
        <v>23.76</v>
      </c>
      <c r="R10536" s="4">
        <v>1.26</v>
      </c>
      <c r="S10536" s="4">
        <v>2.0699999999999998</v>
      </c>
      <c r="T10536" s="4">
        <v>6.03</v>
      </c>
      <c r="U10536" s="4">
        <v>1.62</v>
      </c>
      <c r="V10536" s="4">
        <v>4.41</v>
      </c>
      <c r="W10536" s="4">
        <v>2.9699999999999998</v>
      </c>
      <c r="X10536" s="4">
        <v>0.18</v>
      </c>
      <c r="Y10536" s="4">
        <v>1.26</v>
      </c>
      <c r="Z10536" s="4">
        <v>3.5100000000000002</v>
      </c>
      <c r="AA10536" s="4">
        <v>0.36</v>
      </c>
      <c r="AB10536" s="4">
        <v>1.35</v>
      </c>
      <c r="AC10536" s="4">
        <v>3.87</v>
      </c>
      <c r="AD10536" s="4">
        <v>5.58</v>
      </c>
      <c r="AE10536" s="4">
        <v>9.7199999999999989</v>
      </c>
      <c r="AF10536" s="4">
        <v>11.790000000000001</v>
      </c>
      <c r="AG10536" s="4">
        <v>9.27</v>
      </c>
      <c r="AH10536" s="4">
        <v>10.169999999999998</v>
      </c>
      <c r="AI10536" s="4">
        <v>6.57</v>
      </c>
      <c r="AJ10536" s="4">
        <v>5.7599999999999989</v>
      </c>
      <c r="AK10536" s="4">
        <v>8.2800000000000011</v>
      </c>
      <c r="AL10536" s="4">
        <v>3.96</v>
      </c>
      <c r="AM10536" s="4">
        <v>5.9400000000000013</v>
      </c>
    </row>
    <row r="10537" spans="1:39" ht="14.25" x14ac:dyDescent="0.2">
      <c r="A10537" s="4" t="str">
        <f>+VLOOKUP(E10537&amp;H10537&amp;I10537&amp;J10537,[1]Homol.!O:S,2,0)</f>
        <v>Agua</v>
      </c>
      <c r="B10537" s="4" t="str">
        <f>+VLOOKUP(E10537&amp;H10537&amp;I10537&amp;J10537,[1]Homol.!O:S,3,0)</f>
        <v>Plain water</v>
      </c>
      <c r="C10537" s="4" t="s">
        <v>62</v>
      </c>
      <c r="D10537" s="4" t="s">
        <v>50</v>
      </c>
      <c r="E10537" s="4" t="s">
        <v>29</v>
      </c>
      <c r="F10537" s="4" t="str">
        <f t="shared" si="164"/>
        <v>Formatos Grandes 2000 cc</v>
      </c>
      <c r="G10537" s="4" t="s">
        <v>63</v>
      </c>
      <c r="H10537" s="4" t="s">
        <v>22</v>
      </c>
      <c r="I10537" s="4" t="s">
        <v>15</v>
      </c>
      <c r="J10537" s="4" t="s">
        <v>33</v>
      </c>
      <c r="K10537" s="4">
        <v>159</v>
      </c>
      <c r="L10537" s="4">
        <v>199.44</v>
      </c>
      <c r="M10537" s="4">
        <v>201.12</v>
      </c>
      <c r="N10537" s="4">
        <v>174.12</v>
      </c>
      <c r="O10537" s="4">
        <v>121.8</v>
      </c>
      <c r="P10537" s="4">
        <v>145.91999999999999</v>
      </c>
      <c r="Q10537" s="4">
        <v>70.2</v>
      </c>
      <c r="R10537" s="4">
        <v>34.800000000000004</v>
      </c>
      <c r="S10537" s="4">
        <v>121.07999999999998</v>
      </c>
      <c r="T10537" s="4">
        <v>225.95999999999998</v>
      </c>
      <c r="U10537" s="4">
        <v>210.72</v>
      </c>
      <c r="V10537" s="4">
        <v>212.64000000000001</v>
      </c>
      <c r="W10537" s="4">
        <v>282.36</v>
      </c>
      <c r="X10537" s="4">
        <v>205.44000000000003</v>
      </c>
      <c r="Y10537" s="4">
        <v>158.04</v>
      </c>
      <c r="Z10537" s="4">
        <v>96.36</v>
      </c>
      <c r="AA10537" s="4">
        <v>141.24</v>
      </c>
      <c r="AB10537" s="4">
        <v>92.039999999999992</v>
      </c>
      <c r="AC10537" s="4">
        <v>121.91999999999999</v>
      </c>
      <c r="AD10537" s="4">
        <v>179.64</v>
      </c>
      <c r="AE10537" s="4">
        <v>161.51999999999998</v>
      </c>
      <c r="AF10537" s="4">
        <v>171.84</v>
      </c>
      <c r="AG10537" s="4">
        <v>91.2</v>
      </c>
      <c r="AH10537" s="4">
        <v>153.12</v>
      </c>
      <c r="AI10537" s="4">
        <v>165.95999999999998</v>
      </c>
      <c r="AJ10537" s="4">
        <v>135.59999999999997</v>
      </c>
      <c r="AK10537" s="4">
        <v>82.199999999999989</v>
      </c>
      <c r="AL10537" s="4">
        <v>56.400000000000006</v>
      </c>
      <c r="AM10537" s="4">
        <v>83.52</v>
      </c>
    </row>
    <row r="10538" spans="1:39" ht="14.25" x14ac:dyDescent="0.2">
      <c r="A10538" s="4" t="str">
        <f>+VLOOKUP(E10538&amp;H10538&amp;I10538&amp;J10538,[1]Homol.!O:S,2,0)</f>
        <v>Agua</v>
      </c>
      <c r="B10538" s="4" t="str">
        <f>+VLOOKUP(E10538&amp;H10538&amp;I10538&amp;J10538,[1]Homol.!O:S,3,0)</f>
        <v>Plain water</v>
      </c>
      <c r="C10538" s="4" t="s">
        <v>62</v>
      </c>
      <c r="D10538" s="4" t="s">
        <v>50</v>
      </c>
      <c r="E10538" s="4" t="s">
        <v>29</v>
      </c>
      <c r="F10538" s="4" t="str">
        <f t="shared" si="164"/>
        <v>Formatos Medianos 1500 cc</v>
      </c>
      <c r="G10538" s="4" t="s">
        <v>63</v>
      </c>
      <c r="H10538" s="4" t="s">
        <v>22</v>
      </c>
      <c r="I10538" s="4" t="s">
        <v>6</v>
      </c>
      <c r="J10538" s="4" t="s">
        <v>7</v>
      </c>
      <c r="K10538" s="4">
        <v>15.93</v>
      </c>
      <c r="L10538" s="4">
        <v>8.2799999999999994</v>
      </c>
      <c r="M10538" s="4">
        <v>7.83</v>
      </c>
      <c r="N10538" s="4">
        <v>26.91</v>
      </c>
      <c r="O10538" s="4">
        <v>21.15</v>
      </c>
      <c r="P10538" s="4">
        <v>45</v>
      </c>
      <c r="Q10538" s="4">
        <v>22.68</v>
      </c>
      <c r="R10538" s="4">
        <v>14.850000000000001</v>
      </c>
      <c r="S10538" s="4">
        <v>29.699999999999996</v>
      </c>
      <c r="T10538" s="4">
        <v>58.95</v>
      </c>
      <c r="U10538" s="4">
        <v>61.02000000000001</v>
      </c>
      <c r="V10538" s="4">
        <v>63.27000000000001</v>
      </c>
      <c r="W10538" s="4">
        <v>37.89</v>
      </c>
      <c r="X10538" s="4">
        <v>26.91</v>
      </c>
      <c r="Y10538" s="4">
        <v>33.299999999999997</v>
      </c>
      <c r="Z10538" s="4">
        <v>21.78</v>
      </c>
      <c r="AA10538" s="4">
        <v>25.919999999999998</v>
      </c>
      <c r="AB10538" s="4">
        <v>9.09</v>
      </c>
      <c r="AC10538" s="4">
        <v>12.42</v>
      </c>
      <c r="AD10538" s="4">
        <v>16.2</v>
      </c>
      <c r="AE10538" s="4">
        <v>16.739999999999998</v>
      </c>
      <c r="AF10538" s="4">
        <v>27.63</v>
      </c>
      <c r="AG10538" s="4">
        <v>13.77</v>
      </c>
      <c r="AH10538" s="4">
        <v>18.27</v>
      </c>
      <c r="AI10538" s="4">
        <v>14.939999999999998</v>
      </c>
      <c r="AJ10538" s="4">
        <v>23.220000000000002</v>
      </c>
      <c r="AK10538" s="4">
        <v>16.47</v>
      </c>
      <c r="AL10538" s="4">
        <v>6.39</v>
      </c>
      <c r="AM10538" s="4">
        <v>11.520000000000001</v>
      </c>
    </row>
    <row r="10539" spans="1:39" ht="14.25" x14ac:dyDescent="0.2">
      <c r="A10539" s="4" t="str">
        <f>+VLOOKUP(E10539&amp;H10539&amp;I10539&amp;J10539,[1]Homol.!O:S,2,0)</f>
        <v>Agua</v>
      </c>
      <c r="B10539" s="4" t="str">
        <f>+VLOOKUP(E10539&amp;H10539&amp;I10539&amp;J10539,[1]Homol.!O:S,3,0)</f>
        <v>Plain water</v>
      </c>
      <c r="C10539" s="4" t="s">
        <v>62</v>
      </c>
      <c r="D10539" s="4" t="s">
        <v>50</v>
      </c>
      <c r="E10539" s="4" t="s">
        <v>29</v>
      </c>
      <c r="F10539" s="4" t="str">
        <f t="shared" si="164"/>
        <v>Formatos Chicos Pet 500 cc</v>
      </c>
      <c r="G10539" s="4" t="s">
        <v>63</v>
      </c>
      <c r="H10539" s="4" t="s">
        <v>34</v>
      </c>
      <c r="I10539" s="4" t="s">
        <v>13</v>
      </c>
      <c r="J10539" s="4" t="s">
        <v>14</v>
      </c>
      <c r="K10539" s="4">
        <v>4.26</v>
      </c>
      <c r="L10539" s="4">
        <v>5.58</v>
      </c>
      <c r="M10539" s="4">
        <v>7.98</v>
      </c>
      <c r="N10539" s="4">
        <v>7.26</v>
      </c>
      <c r="O10539" s="4">
        <v>3.84</v>
      </c>
      <c r="P10539" s="4">
        <v>6.24</v>
      </c>
      <c r="Q10539" s="4">
        <v>2.64</v>
      </c>
      <c r="S10539" s="4">
        <v>3.12</v>
      </c>
      <c r="T10539" s="4">
        <v>10.620000000000001</v>
      </c>
      <c r="U10539" s="4">
        <v>5.6400000000000006</v>
      </c>
      <c r="V10539" s="4">
        <v>18.900000000000002</v>
      </c>
      <c r="W10539" s="4">
        <v>0.48</v>
      </c>
      <c r="X10539" s="4">
        <v>3.48</v>
      </c>
      <c r="Y10539" s="4">
        <v>-4.8000000000000007</v>
      </c>
      <c r="Z10539" s="4">
        <v>0.12000000000000011</v>
      </c>
      <c r="AA10539" s="4">
        <v>-1.5</v>
      </c>
      <c r="AB10539" s="4">
        <v>1.86</v>
      </c>
      <c r="AC10539" s="4">
        <v>2.76</v>
      </c>
      <c r="AD10539" s="4">
        <v>2.04</v>
      </c>
      <c r="AE10539" s="4">
        <v>2.4600000000000004</v>
      </c>
      <c r="AF10539" s="4">
        <v>4.2</v>
      </c>
      <c r="AG10539" s="4">
        <v>3.54</v>
      </c>
      <c r="AH10539" s="4">
        <v>3.6</v>
      </c>
      <c r="AI10539" s="4">
        <v>3.5999999999999996</v>
      </c>
      <c r="AJ10539" s="4">
        <v>5.1599999999999993</v>
      </c>
      <c r="AK10539" s="4">
        <v>1.5</v>
      </c>
      <c r="AL10539" s="4">
        <v>2.2200000000000002</v>
      </c>
      <c r="AM10539" s="4">
        <v>2.2800000000000002</v>
      </c>
    </row>
    <row r="10540" spans="1:39" ht="14.25" x14ac:dyDescent="0.2">
      <c r="A10540" s="4" t="str">
        <f>+VLOOKUP(E10540&amp;H10540&amp;I10540&amp;J10540,[1]Homol.!O:S,2,0)</f>
        <v>Agua</v>
      </c>
      <c r="B10540" s="4" t="str">
        <f>+VLOOKUP(E10540&amp;H10540&amp;I10540&amp;J10540,[1]Homol.!O:S,3,0)</f>
        <v>Plain water</v>
      </c>
      <c r="C10540" s="4" t="s">
        <v>62</v>
      </c>
      <c r="D10540" s="4" t="s">
        <v>50</v>
      </c>
      <c r="E10540" s="4" t="s">
        <v>29</v>
      </c>
      <c r="F10540" s="4" t="str">
        <f t="shared" si="164"/>
        <v>Formatos Medianos 1500 cc</v>
      </c>
      <c r="G10540" s="4" t="s">
        <v>63</v>
      </c>
      <c r="H10540" s="4" t="s">
        <v>34</v>
      </c>
      <c r="I10540" s="4" t="s">
        <v>6</v>
      </c>
      <c r="J10540" s="4" t="s">
        <v>7</v>
      </c>
      <c r="K10540" s="4">
        <v>0.45</v>
      </c>
      <c r="L10540" s="4">
        <v>13.86</v>
      </c>
      <c r="M10540" s="4">
        <v>19.170000000000002</v>
      </c>
      <c r="N10540" s="4">
        <v>13.86</v>
      </c>
      <c r="O10540" s="4">
        <v>13.41</v>
      </c>
      <c r="P10540" s="4">
        <v>7.38</v>
      </c>
      <c r="Q10540" s="4">
        <v>12.06</v>
      </c>
      <c r="R10540" s="4">
        <v>9.7199999999999989</v>
      </c>
      <c r="S10540" s="4">
        <v>15.12</v>
      </c>
      <c r="T10540" s="4">
        <v>14.310000000000002</v>
      </c>
      <c r="U10540" s="4">
        <v>24.03</v>
      </c>
      <c r="V10540" s="4">
        <v>3.87</v>
      </c>
      <c r="W10540" s="4">
        <v>8.01</v>
      </c>
      <c r="X10540" s="4">
        <v>4.0500000000000007</v>
      </c>
      <c r="Y10540" s="4">
        <v>0.35999999999999988</v>
      </c>
      <c r="Z10540" s="4">
        <v>7.2900000000000009</v>
      </c>
      <c r="AA10540" s="4">
        <v>4.5</v>
      </c>
      <c r="AB10540" s="4">
        <v>6.12</v>
      </c>
      <c r="AC10540" s="4">
        <v>7.379999999999999</v>
      </c>
      <c r="AD10540" s="4">
        <v>11.52</v>
      </c>
      <c r="AE10540" s="4">
        <v>6.48</v>
      </c>
      <c r="AF10540" s="4">
        <v>12.959999999999999</v>
      </c>
      <c r="AG10540" s="4">
        <v>8.1000000000000014</v>
      </c>
      <c r="AH10540" s="4">
        <v>7.2000000000000011</v>
      </c>
      <c r="AI10540" s="4">
        <v>5.4</v>
      </c>
      <c r="AJ10540" s="4">
        <v>13.770000000000001</v>
      </c>
      <c r="AK10540" s="4">
        <v>6.39</v>
      </c>
      <c r="AL10540" s="4">
        <v>5.9399999999999995</v>
      </c>
      <c r="AM10540" s="4">
        <v>5.67</v>
      </c>
    </row>
    <row r="10541" spans="1:39" ht="14.25" x14ac:dyDescent="0.2">
      <c r="A10541" s="4" t="str">
        <f>+VLOOKUP(E10541&amp;H10541&amp;I10541&amp;J10541,[1]Homol.!O:S,2,0)</f>
        <v>Agua</v>
      </c>
      <c r="B10541" s="4" t="str">
        <f>+VLOOKUP(E10541&amp;H10541&amp;I10541&amp;J10541,[1]Homol.!O:S,3,0)</f>
        <v>Flavored water</v>
      </c>
      <c r="C10541" s="4" t="s">
        <v>62</v>
      </c>
      <c r="D10541" s="4" t="s">
        <v>51</v>
      </c>
      <c r="E10541" s="4" t="s">
        <v>4</v>
      </c>
      <c r="F10541" s="4" t="str">
        <f t="shared" si="164"/>
        <v>Formatos Medianos 1500 cc</v>
      </c>
      <c r="G10541" s="4" t="s">
        <v>63</v>
      </c>
      <c r="H10541" s="4" t="s">
        <v>5</v>
      </c>
      <c r="I10541" s="4" t="s">
        <v>6</v>
      </c>
      <c r="J10541" s="4" t="s">
        <v>7</v>
      </c>
      <c r="K10541" s="4">
        <v>4.95</v>
      </c>
      <c r="L10541" s="4">
        <v>3.6</v>
      </c>
      <c r="M10541" s="4">
        <v>0.9</v>
      </c>
      <c r="N10541" s="4">
        <v>12.78</v>
      </c>
      <c r="O10541" s="4">
        <v>2.52</v>
      </c>
      <c r="R10541" s="4">
        <v>45.36</v>
      </c>
      <c r="S10541" s="4">
        <v>49.86</v>
      </c>
      <c r="T10541" s="4">
        <v>111.78</v>
      </c>
      <c r="U10541" s="4">
        <v>149.57999999999998</v>
      </c>
      <c r="V10541" s="4">
        <v>299.7</v>
      </c>
      <c r="W10541" s="4">
        <v>139.13999999999999</v>
      </c>
      <c r="X10541" s="4">
        <v>80.64</v>
      </c>
      <c r="Y10541" s="4">
        <v>13.5</v>
      </c>
      <c r="AA10541" s="4">
        <v>80.55</v>
      </c>
      <c r="AB10541" s="4">
        <v>5.4</v>
      </c>
      <c r="AC10541" s="4">
        <v>63.9</v>
      </c>
      <c r="AE10541" s="4">
        <v>0.54</v>
      </c>
      <c r="AF10541" s="4">
        <v>41.31</v>
      </c>
      <c r="AG10541" s="4">
        <v>80.820000000000007</v>
      </c>
      <c r="AH10541" s="4">
        <v>64.08</v>
      </c>
      <c r="AI10541" s="4">
        <v>30.24</v>
      </c>
      <c r="AJ10541" s="4">
        <v>44.1</v>
      </c>
      <c r="AK10541" s="4">
        <v>38.159999999999997</v>
      </c>
      <c r="AL10541" s="4">
        <v>13.68</v>
      </c>
      <c r="AM10541" s="4">
        <v>10.98</v>
      </c>
    </row>
    <row r="10542" spans="1:39" ht="14.25" x14ac:dyDescent="0.2">
      <c r="A10542" s="4" t="str">
        <f>+VLOOKUP(E10542&amp;H10542&amp;I10542&amp;J10542,[1]Homol.!O:S,2,0)</f>
        <v>Agua</v>
      </c>
      <c r="B10542" s="4" t="str">
        <f>+VLOOKUP(E10542&amp;H10542&amp;I10542&amp;J10542,[1]Homol.!O:S,3,0)</f>
        <v>Flavored water</v>
      </c>
      <c r="C10542" s="4" t="s">
        <v>62</v>
      </c>
      <c r="D10542" s="4" t="s">
        <v>51</v>
      </c>
      <c r="E10542" s="4" t="s">
        <v>4</v>
      </c>
      <c r="F10542" s="4" t="str">
        <f t="shared" si="164"/>
        <v>Formatos Medianos 1500 cc</v>
      </c>
      <c r="G10542" s="4" t="s">
        <v>63</v>
      </c>
      <c r="H10542" s="4" t="s">
        <v>8</v>
      </c>
      <c r="I10542" s="4" t="s">
        <v>6</v>
      </c>
      <c r="J10542" s="4" t="s">
        <v>7</v>
      </c>
      <c r="Y10542" s="4">
        <v>18</v>
      </c>
      <c r="AB10542" s="4">
        <v>0.9</v>
      </c>
      <c r="AG10542" s="4">
        <v>1.6199999999999999</v>
      </c>
    </row>
    <row r="10543" spans="1:39" ht="14.25" x14ac:dyDescent="0.2">
      <c r="A10543" s="4" t="str">
        <f>+VLOOKUP(E10543&amp;H10543&amp;I10543&amp;J10543,[1]Homol.!O:S,2,0)</f>
        <v>Agua</v>
      </c>
      <c r="B10543" s="4" t="str">
        <f>+VLOOKUP(E10543&amp;H10543&amp;I10543&amp;J10543,[1]Homol.!O:S,3,0)</f>
        <v>Flavored water</v>
      </c>
      <c r="C10543" s="4" t="s">
        <v>62</v>
      </c>
      <c r="D10543" s="4" t="s">
        <v>51</v>
      </c>
      <c r="E10543" s="4" t="s">
        <v>4</v>
      </c>
      <c r="F10543" s="4" t="str">
        <f t="shared" si="164"/>
        <v>Formatos Medianos 1500 cc</v>
      </c>
      <c r="G10543" s="4" t="s">
        <v>63</v>
      </c>
      <c r="H10543" s="4" t="s">
        <v>9</v>
      </c>
      <c r="I10543" s="4" t="s">
        <v>6</v>
      </c>
      <c r="J10543" s="4" t="s">
        <v>7</v>
      </c>
      <c r="K10543" s="4">
        <v>3.6</v>
      </c>
      <c r="L10543" s="4">
        <v>2.7</v>
      </c>
      <c r="N10543" s="4">
        <v>12.78</v>
      </c>
      <c r="O10543" s="4">
        <v>5.04</v>
      </c>
      <c r="R10543" s="4">
        <v>4.59</v>
      </c>
      <c r="S10543" s="4">
        <v>18.36</v>
      </c>
      <c r="T10543" s="4">
        <v>114.48</v>
      </c>
      <c r="U10543" s="4">
        <v>158.57999999999998</v>
      </c>
      <c r="V10543" s="4">
        <v>249.29999999999998</v>
      </c>
      <c r="W10543" s="4">
        <v>139.13999999999999</v>
      </c>
      <c r="Y10543" s="4">
        <v>18</v>
      </c>
      <c r="AA10543" s="4">
        <v>65.52</v>
      </c>
      <c r="AB10543" s="4">
        <v>4.95</v>
      </c>
      <c r="AC10543" s="4">
        <v>83.7</v>
      </c>
      <c r="AE10543" s="4">
        <v>0.81</v>
      </c>
      <c r="AF10543" s="4">
        <v>40.770000000000003</v>
      </c>
      <c r="AG10543" s="4">
        <v>96.12</v>
      </c>
      <c r="AH10543" s="4">
        <v>65.34</v>
      </c>
      <c r="AJ10543" s="4">
        <v>57.6</v>
      </c>
      <c r="AK10543" s="4">
        <v>38.159999999999997</v>
      </c>
      <c r="AL10543" s="4">
        <v>13.68</v>
      </c>
      <c r="AM10543" s="4">
        <v>12.780000000000001</v>
      </c>
    </row>
    <row r="10544" spans="1:39" ht="14.25" x14ac:dyDescent="0.2">
      <c r="A10544" s="4" t="str">
        <f>+VLOOKUP(E10544&amp;H10544&amp;I10544&amp;J10544,[1]Homol.!O:S,2,0)</f>
        <v>Agua</v>
      </c>
      <c r="B10544" s="4" t="str">
        <f>+VLOOKUP(E10544&amp;H10544&amp;I10544&amp;J10544,[1]Homol.!O:S,3,0)</f>
        <v>Flavored water</v>
      </c>
      <c r="C10544" s="4" t="s">
        <v>62</v>
      </c>
      <c r="D10544" s="4" t="s">
        <v>51</v>
      </c>
      <c r="E10544" s="4" t="s">
        <v>4</v>
      </c>
      <c r="F10544" s="4" t="str">
        <f t="shared" si="164"/>
        <v>Formatos Medianos 1500 cc</v>
      </c>
      <c r="G10544" s="4" t="s">
        <v>63</v>
      </c>
      <c r="H10544" s="4" t="s">
        <v>10</v>
      </c>
      <c r="I10544" s="4" t="s">
        <v>6</v>
      </c>
      <c r="J10544" s="4" t="s">
        <v>7</v>
      </c>
      <c r="K10544" s="4">
        <v>3.15</v>
      </c>
      <c r="L10544" s="4">
        <v>1.35</v>
      </c>
      <c r="M10544" s="4">
        <v>5.94</v>
      </c>
      <c r="N10544" s="4">
        <v>2.7</v>
      </c>
      <c r="O10544" s="4">
        <v>2.52</v>
      </c>
      <c r="R10544" s="4">
        <v>45.36</v>
      </c>
      <c r="S10544" s="4">
        <v>30.96</v>
      </c>
      <c r="T10544" s="4">
        <v>80.819999999999993</v>
      </c>
      <c r="U10544" s="4">
        <v>125.09999999999998</v>
      </c>
      <c r="V10544" s="4">
        <v>182.34</v>
      </c>
      <c r="W10544" s="4">
        <v>68.489999999999995</v>
      </c>
      <c r="Y10544" s="4">
        <v>13.5</v>
      </c>
      <c r="AC10544" s="4">
        <v>40.949999999999996</v>
      </c>
      <c r="AE10544" s="4">
        <v>0.81</v>
      </c>
      <c r="AF10544" s="4">
        <v>40.770000000000003</v>
      </c>
      <c r="AG10544" s="4">
        <v>21.15</v>
      </c>
      <c r="AH10544" s="4">
        <v>46.44</v>
      </c>
      <c r="AJ10544" s="4">
        <v>28.8</v>
      </c>
      <c r="AK10544" s="4">
        <v>9</v>
      </c>
      <c r="AL10544" s="4">
        <v>12.780000000000001</v>
      </c>
      <c r="AM10544" s="4">
        <v>10.98</v>
      </c>
    </row>
    <row r="10545" spans="1:39" ht="14.25" x14ac:dyDescent="0.2">
      <c r="A10545" s="4" t="str">
        <f>+VLOOKUP(E10545&amp;H10545&amp;I10545&amp;J10545,[1]Homol.!O:S,2,0)</f>
        <v>Agua</v>
      </c>
      <c r="B10545" s="4" t="str">
        <f>+VLOOKUP(E10545&amp;H10545&amp;I10545&amp;J10545,[1]Homol.!O:S,3,0)</f>
        <v>Flavored water</v>
      </c>
      <c r="C10545" s="4" t="s">
        <v>62</v>
      </c>
      <c r="D10545" s="4" t="s">
        <v>51</v>
      </c>
      <c r="E10545" s="4" t="s">
        <v>4</v>
      </c>
      <c r="F10545" s="4" t="str">
        <f t="shared" si="164"/>
        <v>Formatos Medianos 1500 cc</v>
      </c>
      <c r="G10545" s="4" t="s">
        <v>63</v>
      </c>
      <c r="H10545" s="4" t="s">
        <v>11</v>
      </c>
      <c r="I10545" s="4" t="s">
        <v>6</v>
      </c>
      <c r="J10545" s="4" t="s">
        <v>7</v>
      </c>
      <c r="AF10545" s="4">
        <v>40.32</v>
      </c>
      <c r="AG10545" s="4">
        <v>8.5500000000000007</v>
      </c>
      <c r="AH10545" s="4">
        <v>15.93</v>
      </c>
      <c r="AI10545" s="4">
        <v>9.99</v>
      </c>
      <c r="AJ10545" s="4">
        <v>10.8</v>
      </c>
      <c r="AK10545" s="4">
        <v>-2.34</v>
      </c>
      <c r="AL10545" s="4">
        <v>2.52</v>
      </c>
    </row>
    <row r="10546" spans="1:39" ht="14.25" x14ac:dyDescent="0.2">
      <c r="A10546" s="4" t="str">
        <f>+VLOOKUP(E10546&amp;H10546&amp;I10546&amp;J10546,[1]Homol.!O:S,2,0)</f>
        <v>Agua</v>
      </c>
      <c r="B10546" s="4" t="str">
        <f>+VLOOKUP(E10546&amp;H10546&amp;I10546&amp;J10546,[1]Homol.!O:S,3,0)</f>
        <v>Flavored water</v>
      </c>
      <c r="C10546" s="4" t="s">
        <v>62</v>
      </c>
      <c r="D10546" s="4" t="s">
        <v>51</v>
      </c>
      <c r="E10546" s="4" t="s">
        <v>36</v>
      </c>
      <c r="F10546" s="4" t="str">
        <f t="shared" si="164"/>
        <v>Formatos Chicos Pet 500 cc</v>
      </c>
      <c r="G10546" s="4" t="s">
        <v>63</v>
      </c>
      <c r="H10546" s="4" t="s">
        <v>37</v>
      </c>
      <c r="I10546" s="4" t="s">
        <v>13</v>
      </c>
      <c r="J10546" s="4" t="s">
        <v>14</v>
      </c>
      <c r="K10546" s="4">
        <v>0.18</v>
      </c>
      <c r="M10546" s="4">
        <v>0.6</v>
      </c>
      <c r="N10546" s="4">
        <v>0.3</v>
      </c>
      <c r="O10546" s="4">
        <v>0.48</v>
      </c>
      <c r="R10546" s="4">
        <v>0.3</v>
      </c>
      <c r="S10546" s="4">
        <v>4.6800000000000006</v>
      </c>
      <c r="U10546" s="4">
        <v>3.6</v>
      </c>
      <c r="W10546" s="4">
        <v>0.42</v>
      </c>
      <c r="AA10546" s="4">
        <v>0.3</v>
      </c>
      <c r="AB10546" s="4">
        <v>0.24</v>
      </c>
    </row>
    <row r="10547" spans="1:39" ht="14.25" x14ac:dyDescent="0.2">
      <c r="A10547" s="4" t="str">
        <f>+VLOOKUP(E10547&amp;H10547&amp;I10547&amp;J10547,[1]Homol.!O:S,2,0)</f>
        <v>Agua</v>
      </c>
      <c r="B10547" s="4" t="str">
        <f>+VLOOKUP(E10547&amp;H10547&amp;I10547&amp;J10547,[1]Homol.!O:S,3,0)</f>
        <v>Flavored water</v>
      </c>
      <c r="C10547" s="4" t="s">
        <v>62</v>
      </c>
      <c r="D10547" s="4" t="s">
        <v>51</v>
      </c>
      <c r="E10547" s="4" t="s">
        <v>36</v>
      </c>
      <c r="F10547" s="4" t="str">
        <f t="shared" si="164"/>
        <v>Formatos Grandes 2250 cc</v>
      </c>
      <c r="G10547" s="4" t="s">
        <v>63</v>
      </c>
      <c r="H10547" s="4" t="s">
        <v>37</v>
      </c>
      <c r="I10547" s="4" t="s">
        <v>15</v>
      </c>
      <c r="J10547" s="4" t="s">
        <v>16</v>
      </c>
      <c r="K10547" s="4">
        <v>2.0249999999999999</v>
      </c>
      <c r="N10547" s="4">
        <v>1.35</v>
      </c>
      <c r="O10547" s="4">
        <v>0.67500000000000004</v>
      </c>
      <c r="R10547" s="4">
        <v>0.94500000000000006</v>
      </c>
      <c r="S10547" s="4">
        <v>3.105</v>
      </c>
      <c r="U10547" s="4">
        <v>7.4249999999999998</v>
      </c>
      <c r="V10547" s="4">
        <v>9.4500000000000011</v>
      </c>
      <c r="AA10547" s="4">
        <v>0.67500000000000004</v>
      </c>
      <c r="AF10547" s="4">
        <v>2.97</v>
      </c>
      <c r="AH10547" s="4">
        <v>0.94499999999999995</v>
      </c>
      <c r="AI10547" s="4">
        <v>2.16</v>
      </c>
      <c r="AJ10547" s="4">
        <v>1.4850000000000001</v>
      </c>
    </row>
    <row r="10548" spans="1:39" ht="14.25" x14ac:dyDescent="0.2">
      <c r="A10548" s="4" t="str">
        <f>+VLOOKUP(E10548&amp;H10548&amp;I10548&amp;J10548,[1]Homol.!O:S,2,0)</f>
        <v>Agua</v>
      </c>
      <c r="B10548" s="4" t="str">
        <f>+VLOOKUP(E10548&amp;H10548&amp;I10548&amp;J10548,[1]Homol.!O:S,3,0)</f>
        <v>Flavored water</v>
      </c>
      <c r="C10548" s="4" t="s">
        <v>62</v>
      </c>
      <c r="D10548" s="4" t="s">
        <v>51</v>
      </c>
      <c r="E10548" s="4" t="s">
        <v>36</v>
      </c>
      <c r="F10548" s="4" t="str">
        <f t="shared" si="164"/>
        <v>Formatos Medianos 1500 cc</v>
      </c>
      <c r="G10548" s="4" t="s">
        <v>63</v>
      </c>
      <c r="H10548" s="4" t="s">
        <v>37</v>
      </c>
      <c r="I10548" s="4" t="s">
        <v>6</v>
      </c>
      <c r="J10548" s="4" t="s">
        <v>7</v>
      </c>
      <c r="M10548" s="4">
        <v>0.63</v>
      </c>
      <c r="N10548" s="4">
        <v>1.8</v>
      </c>
      <c r="R10548" s="4">
        <v>0.54</v>
      </c>
      <c r="S10548" s="4">
        <v>1.08</v>
      </c>
      <c r="T10548" s="4">
        <v>1.8</v>
      </c>
      <c r="U10548" s="4">
        <v>9.4500000000000011</v>
      </c>
      <c r="V10548" s="4">
        <v>5.58</v>
      </c>
      <c r="W10548" s="4">
        <v>0.45</v>
      </c>
      <c r="X10548" s="4">
        <v>0.27</v>
      </c>
      <c r="Y10548" s="4">
        <v>0.36</v>
      </c>
      <c r="AB10548" s="4">
        <v>0.81</v>
      </c>
      <c r="AC10548" s="4">
        <v>-0.18</v>
      </c>
      <c r="AF10548" s="4">
        <v>2.8800000000000003</v>
      </c>
      <c r="AH10548" s="4">
        <v>1.35</v>
      </c>
      <c r="AI10548" s="4">
        <v>0.54</v>
      </c>
    </row>
    <row r="10549" spans="1:39" ht="14.25" x14ac:dyDescent="0.2">
      <c r="A10549" s="4" t="str">
        <f>+VLOOKUP(E10549&amp;H10549&amp;I10549&amp;J10549,[1]Homol.!O:S,2,0)</f>
        <v>Agua</v>
      </c>
      <c r="B10549" s="4" t="str">
        <f>+VLOOKUP(E10549&amp;H10549&amp;I10549&amp;J10549,[1]Homol.!O:S,3,0)</f>
        <v>Flavored water</v>
      </c>
      <c r="C10549" s="4" t="s">
        <v>62</v>
      </c>
      <c r="D10549" s="4" t="s">
        <v>51</v>
      </c>
      <c r="E10549" s="4" t="s">
        <v>36</v>
      </c>
      <c r="F10549" s="4" t="str">
        <f t="shared" si="164"/>
        <v>Formatos Chicos Pet 500 cc</v>
      </c>
      <c r="G10549" s="4" t="s">
        <v>63</v>
      </c>
      <c r="H10549" s="4" t="s">
        <v>38</v>
      </c>
      <c r="I10549" s="4" t="s">
        <v>13</v>
      </c>
      <c r="J10549" s="4" t="s">
        <v>14</v>
      </c>
      <c r="K10549" s="4">
        <v>0.18</v>
      </c>
      <c r="L10549" s="4">
        <v>0.06</v>
      </c>
      <c r="M10549" s="4">
        <v>0.42</v>
      </c>
      <c r="N10549" s="4">
        <v>0.06</v>
      </c>
      <c r="O10549" s="4">
        <v>0.42</v>
      </c>
      <c r="U10549" s="4">
        <v>1.86</v>
      </c>
      <c r="X10549" s="4">
        <v>-1.2</v>
      </c>
      <c r="AA10549" s="4">
        <v>0.3</v>
      </c>
    </row>
    <row r="10550" spans="1:39" ht="14.25" x14ac:dyDescent="0.2">
      <c r="A10550" s="4" t="str">
        <f>+VLOOKUP(E10550&amp;H10550&amp;I10550&amp;J10550,[1]Homol.!O:S,2,0)</f>
        <v>Agua</v>
      </c>
      <c r="B10550" s="4" t="str">
        <f>+VLOOKUP(E10550&amp;H10550&amp;I10550&amp;J10550,[1]Homol.!O:S,3,0)</f>
        <v>Flavored water</v>
      </c>
      <c r="C10550" s="4" t="s">
        <v>62</v>
      </c>
      <c r="D10550" s="4" t="s">
        <v>51</v>
      </c>
      <c r="E10550" s="4" t="s">
        <v>36</v>
      </c>
      <c r="F10550" s="4" t="str">
        <f t="shared" si="164"/>
        <v>Formatos Grandes 2250 cc</v>
      </c>
      <c r="G10550" s="4" t="s">
        <v>63</v>
      </c>
      <c r="H10550" s="4" t="s">
        <v>38</v>
      </c>
      <c r="I10550" s="4" t="s">
        <v>15</v>
      </c>
      <c r="J10550" s="4" t="s">
        <v>16</v>
      </c>
      <c r="M10550" s="4">
        <v>0.27</v>
      </c>
      <c r="N10550" s="4">
        <v>2.0249999999999999</v>
      </c>
      <c r="R10550" s="4">
        <v>0.67500000000000004</v>
      </c>
      <c r="U10550" s="4">
        <v>0.67500000000000004</v>
      </c>
      <c r="AA10550" s="4">
        <v>1.08</v>
      </c>
      <c r="AB10550" s="4">
        <v>0.94500000000000006</v>
      </c>
      <c r="AC10550" s="4">
        <v>-0.27</v>
      </c>
      <c r="AF10550" s="4">
        <v>2.7</v>
      </c>
      <c r="AH10550" s="4">
        <v>0.67500000000000004</v>
      </c>
    </row>
    <row r="10551" spans="1:39" ht="14.25" x14ac:dyDescent="0.2">
      <c r="A10551" s="4" t="str">
        <f>+VLOOKUP(E10551&amp;H10551&amp;I10551&amp;J10551,[1]Homol.!O:S,2,0)</f>
        <v>Agua</v>
      </c>
      <c r="B10551" s="4" t="str">
        <f>+VLOOKUP(E10551&amp;H10551&amp;I10551&amp;J10551,[1]Homol.!O:S,3,0)</f>
        <v>Flavored water</v>
      </c>
      <c r="C10551" s="4" t="s">
        <v>62</v>
      </c>
      <c r="D10551" s="4" t="s">
        <v>51</v>
      </c>
      <c r="E10551" s="4" t="s">
        <v>36</v>
      </c>
      <c r="F10551" s="4" t="str">
        <f t="shared" si="164"/>
        <v>Formatos Medianos 1500 cc</v>
      </c>
      <c r="G10551" s="4" t="s">
        <v>63</v>
      </c>
      <c r="H10551" s="4" t="s">
        <v>38</v>
      </c>
      <c r="I10551" s="4" t="s">
        <v>6</v>
      </c>
      <c r="J10551" s="4" t="s">
        <v>7</v>
      </c>
      <c r="K10551" s="4">
        <v>0.36</v>
      </c>
      <c r="L10551" s="4">
        <v>0.27</v>
      </c>
      <c r="M10551" s="4">
        <v>0.72</v>
      </c>
      <c r="N10551" s="4">
        <v>0.27</v>
      </c>
      <c r="O10551" s="4">
        <v>0.72</v>
      </c>
      <c r="R10551" s="4">
        <v>0.45</v>
      </c>
      <c r="S10551" s="4">
        <v>2.25</v>
      </c>
      <c r="T10551" s="4">
        <v>1.8</v>
      </c>
      <c r="U10551" s="4">
        <v>0.9</v>
      </c>
      <c r="V10551" s="4">
        <v>4.68</v>
      </c>
      <c r="X10551" s="4">
        <v>-1.35</v>
      </c>
      <c r="AA10551" s="4">
        <v>0.9</v>
      </c>
      <c r="AI10551" s="4">
        <v>0.9</v>
      </c>
      <c r="AK10551" s="4">
        <v>0.54</v>
      </c>
      <c r="AL10551" s="4">
        <v>1.71</v>
      </c>
    </row>
    <row r="10552" spans="1:39" ht="14.25" x14ac:dyDescent="0.2">
      <c r="A10552" s="4" t="str">
        <f>+VLOOKUP(E10552&amp;H10552&amp;I10552&amp;J10552,[1]Homol.!O:S,2,0)</f>
        <v>Agua</v>
      </c>
      <c r="B10552" s="4" t="str">
        <f>+VLOOKUP(E10552&amp;H10552&amp;I10552&amp;J10552,[1]Homol.!O:S,3,0)</f>
        <v>Plain water</v>
      </c>
      <c r="C10552" s="4" t="s">
        <v>62</v>
      </c>
      <c r="D10552" s="4" t="s">
        <v>51</v>
      </c>
      <c r="E10552" s="4" t="s">
        <v>39</v>
      </c>
      <c r="F10552" s="4" t="str">
        <f t="shared" si="164"/>
        <v>Formatos Grandes 2250 cc</v>
      </c>
      <c r="G10552" s="4" t="s">
        <v>63</v>
      </c>
      <c r="H10552" s="4" t="s">
        <v>22</v>
      </c>
      <c r="I10552" s="4" t="s">
        <v>15</v>
      </c>
      <c r="J10552" s="4" t="s">
        <v>16</v>
      </c>
      <c r="K10552" s="4">
        <v>28.08</v>
      </c>
      <c r="L10552" s="4">
        <v>36.450000000000003</v>
      </c>
      <c r="M10552" s="4">
        <v>13.5</v>
      </c>
      <c r="N10552" s="4">
        <v>16.2</v>
      </c>
      <c r="O10552" s="4">
        <v>10.8</v>
      </c>
      <c r="R10552" s="4">
        <v>10.8</v>
      </c>
    </row>
    <row r="10553" spans="1:39" ht="14.25" x14ac:dyDescent="0.2">
      <c r="A10553" s="4" t="str">
        <f>+VLOOKUP(E10553&amp;H10553&amp;I10553&amp;J10553,[1]Homol.!O:S,2,0)</f>
        <v>Agua</v>
      </c>
      <c r="B10553" s="4" t="str">
        <f>+VLOOKUP(E10553&amp;H10553&amp;I10553&amp;J10553,[1]Homol.!O:S,3,0)</f>
        <v>Flavored water</v>
      </c>
      <c r="C10553" s="4" t="s">
        <v>62</v>
      </c>
      <c r="D10553" s="4" t="s">
        <v>51</v>
      </c>
      <c r="E10553" s="4" t="s">
        <v>12</v>
      </c>
      <c r="F10553" s="4" t="str">
        <f t="shared" si="164"/>
        <v>Formatos Chicos Pet 500 cc</v>
      </c>
      <c r="G10553" s="4" t="s">
        <v>63</v>
      </c>
      <c r="H10553" s="4" t="s">
        <v>40</v>
      </c>
      <c r="I10553" s="4" t="s">
        <v>13</v>
      </c>
      <c r="J10553" s="4" t="s">
        <v>14</v>
      </c>
      <c r="W10553" s="4">
        <v>1.68</v>
      </c>
      <c r="X10553" s="4">
        <v>0.72</v>
      </c>
      <c r="Y10553" s="4">
        <v>1.6199999999999999</v>
      </c>
    </row>
    <row r="10554" spans="1:39" ht="14.25" x14ac:dyDescent="0.2">
      <c r="A10554" s="4" t="str">
        <f>+VLOOKUP(E10554&amp;H10554&amp;I10554&amp;J10554,[1]Homol.!O:S,2,0)</f>
        <v>Agua</v>
      </c>
      <c r="B10554" s="4" t="str">
        <f>+VLOOKUP(E10554&amp;H10554&amp;I10554&amp;J10554,[1]Homol.!O:S,3,0)</f>
        <v>Flavored water</v>
      </c>
      <c r="C10554" s="4" t="s">
        <v>62</v>
      </c>
      <c r="D10554" s="4" t="s">
        <v>51</v>
      </c>
      <c r="E10554" s="4" t="s">
        <v>12</v>
      </c>
      <c r="F10554" s="4" t="str">
        <f t="shared" si="164"/>
        <v>Formatos Grandes 2250 cc</v>
      </c>
      <c r="G10554" s="4" t="s">
        <v>63</v>
      </c>
      <c r="H10554" s="4" t="s">
        <v>40</v>
      </c>
      <c r="I10554" s="4" t="s">
        <v>15</v>
      </c>
      <c r="J10554" s="4" t="s">
        <v>16</v>
      </c>
      <c r="W10554" s="4">
        <v>11.88</v>
      </c>
      <c r="X10554" s="4">
        <v>3.375</v>
      </c>
      <c r="Y10554" s="4">
        <v>2.7</v>
      </c>
    </row>
    <row r="10555" spans="1:39" ht="14.25" x14ac:dyDescent="0.2">
      <c r="A10555" s="4" t="str">
        <f>+VLOOKUP(E10555&amp;H10555&amp;I10555&amp;J10555,[1]Homol.!O:S,2,0)</f>
        <v>Agua</v>
      </c>
      <c r="B10555" s="4" t="str">
        <f>+VLOOKUP(E10555&amp;H10555&amp;I10555&amp;J10555,[1]Homol.!O:S,3,0)</f>
        <v>Flavored water</v>
      </c>
      <c r="C10555" s="4" t="s">
        <v>62</v>
      </c>
      <c r="D10555" s="4" t="s">
        <v>51</v>
      </c>
      <c r="E10555" s="4" t="s">
        <v>12</v>
      </c>
      <c r="F10555" s="4" t="str">
        <f t="shared" si="164"/>
        <v>Formatos Medianos 1500 cc</v>
      </c>
      <c r="G10555" s="4" t="s">
        <v>63</v>
      </c>
      <c r="H10555" s="4" t="s">
        <v>40</v>
      </c>
      <c r="I10555" s="4" t="s">
        <v>6</v>
      </c>
      <c r="J10555" s="4" t="s">
        <v>7</v>
      </c>
      <c r="W10555" s="4">
        <v>10.8</v>
      </c>
      <c r="Y10555" s="4">
        <v>6.9300000000000006</v>
      </c>
      <c r="Z10555" s="4">
        <v>4.1399999999999997</v>
      </c>
    </row>
    <row r="10556" spans="1:39" ht="14.25" x14ac:dyDescent="0.2">
      <c r="A10556" s="4" t="str">
        <f>+VLOOKUP(E10556&amp;H10556&amp;I10556&amp;J10556,[1]Homol.!O:S,2,0)</f>
        <v>Agua</v>
      </c>
      <c r="B10556" s="4" t="str">
        <f>+VLOOKUP(E10556&amp;H10556&amp;I10556&amp;J10556,[1]Homol.!O:S,3,0)</f>
        <v>Flavored water</v>
      </c>
      <c r="C10556" s="4" t="s">
        <v>62</v>
      </c>
      <c r="D10556" s="4" t="s">
        <v>51</v>
      </c>
      <c r="E10556" s="4" t="s">
        <v>12</v>
      </c>
      <c r="F10556" s="4" t="str">
        <f t="shared" si="164"/>
        <v>Formatos Chicos Pet 500 cc</v>
      </c>
      <c r="G10556" s="4" t="s">
        <v>63</v>
      </c>
      <c r="H10556" s="4" t="s">
        <v>41</v>
      </c>
      <c r="I10556" s="4" t="s">
        <v>13</v>
      </c>
      <c r="J10556" s="4" t="s">
        <v>14</v>
      </c>
      <c r="K10556" s="4">
        <v>2.7</v>
      </c>
      <c r="L10556" s="4">
        <v>1.2</v>
      </c>
      <c r="M10556" s="4">
        <v>3</v>
      </c>
    </row>
    <row r="10557" spans="1:39" ht="14.25" x14ac:dyDescent="0.2">
      <c r="A10557" s="4" t="str">
        <f>+VLOOKUP(E10557&amp;H10557&amp;I10557&amp;J10557,[1]Homol.!O:S,2,0)</f>
        <v>Agua</v>
      </c>
      <c r="B10557" s="4" t="str">
        <f>+VLOOKUP(E10557&amp;H10557&amp;I10557&amp;J10557,[1]Homol.!O:S,3,0)</f>
        <v>Flavored water</v>
      </c>
      <c r="C10557" s="4" t="s">
        <v>62</v>
      </c>
      <c r="D10557" s="4" t="s">
        <v>51</v>
      </c>
      <c r="E10557" s="4" t="s">
        <v>12</v>
      </c>
      <c r="F10557" s="4" t="str">
        <f t="shared" si="164"/>
        <v>Formatos Grandes 2250 cc</v>
      </c>
      <c r="G10557" s="4" t="s">
        <v>63</v>
      </c>
      <c r="H10557" s="4" t="s">
        <v>41</v>
      </c>
      <c r="I10557" s="4" t="s">
        <v>15</v>
      </c>
      <c r="J10557" s="4" t="s">
        <v>16</v>
      </c>
      <c r="K10557" s="4">
        <v>1.35</v>
      </c>
      <c r="M10557" s="4">
        <v>5.4</v>
      </c>
    </row>
    <row r="10558" spans="1:39" ht="14.25" x14ac:dyDescent="0.2">
      <c r="A10558" s="4" t="str">
        <f>+VLOOKUP(E10558&amp;H10558&amp;I10558&amp;J10558,[1]Homol.!O:S,2,0)</f>
        <v>Agua</v>
      </c>
      <c r="B10558" s="4" t="str">
        <f>+VLOOKUP(E10558&amp;H10558&amp;I10558&amp;J10558,[1]Homol.!O:S,3,0)</f>
        <v>Flavored water</v>
      </c>
      <c r="C10558" s="4" t="s">
        <v>62</v>
      </c>
      <c r="D10558" s="4" t="s">
        <v>51</v>
      </c>
      <c r="E10558" s="4" t="s">
        <v>12</v>
      </c>
      <c r="F10558" s="4" t="str">
        <f t="shared" si="164"/>
        <v>Formatos Medianos 1500 cc</v>
      </c>
      <c r="G10558" s="4" t="s">
        <v>63</v>
      </c>
      <c r="H10558" s="4" t="s">
        <v>41</v>
      </c>
      <c r="I10558" s="4" t="s">
        <v>6</v>
      </c>
      <c r="J10558" s="4" t="s">
        <v>7</v>
      </c>
      <c r="K10558" s="4">
        <v>0.9</v>
      </c>
      <c r="L10558" s="4">
        <v>0.9</v>
      </c>
      <c r="M10558" s="4">
        <v>1.35</v>
      </c>
    </row>
    <row r="10559" spans="1:39" ht="14.25" x14ac:dyDescent="0.2">
      <c r="A10559" s="4" t="str">
        <f>+VLOOKUP(E10559&amp;H10559&amp;I10559&amp;J10559,[1]Homol.!O:S,2,0)</f>
        <v>Agua</v>
      </c>
      <c r="B10559" s="4" t="str">
        <f>+VLOOKUP(E10559&amp;H10559&amp;I10559&amp;J10559,[1]Homol.!O:S,3,0)</f>
        <v>Flavored water</v>
      </c>
      <c r="C10559" s="4" t="s">
        <v>62</v>
      </c>
      <c r="D10559" s="4" t="s">
        <v>51</v>
      </c>
      <c r="E10559" s="4" t="s">
        <v>12</v>
      </c>
      <c r="F10559" s="4" t="str">
        <f t="shared" si="164"/>
        <v>Formato Fun 300 cc</v>
      </c>
      <c r="G10559" s="4" t="s">
        <v>63</v>
      </c>
      <c r="H10559" s="4" t="s">
        <v>5</v>
      </c>
      <c r="I10559" s="4" t="s">
        <v>25</v>
      </c>
      <c r="J10559" s="4" t="s">
        <v>26</v>
      </c>
      <c r="U10559" s="4">
        <v>0.72</v>
      </c>
      <c r="V10559" s="4">
        <v>1.8</v>
      </c>
    </row>
    <row r="10560" spans="1:39" ht="14.25" x14ac:dyDescent="0.2">
      <c r="A10560" s="4" t="str">
        <f>+VLOOKUP(E10560&amp;H10560&amp;I10560&amp;J10560,[1]Homol.!O:S,2,0)</f>
        <v>Agua</v>
      </c>
      <c r="B10560" s="4" t="str">
        <f>+VLOOKUP(E10560&amp;H10560&amp;I10560&amp;J10560,[1]Homol.!O:S,3,0)</f>
        <v>Flavored water</v>
      </c>
      <c r="C10560" s="4" t="s">
        <v>62</v>
      </c>
      <c r="D10560" s="4" t="s">
        <v>51</v>
      </c>
      <c r="E10560" s="4" t="s">
        <v>12</v>
      </c>
      <c r="F10560" s="4" t="str">
        <f t="shared" si="164"/>
        <v>Formatos Chicos Pet 500 cc</v>
      </c>
      <c r="G10560" s="4" t="s">
        <v>63</v>
      </c>
      <c r="H10560" s="4" t="s">
        <v>5</v>
      </c>
      <c r="I10560" s="4" t="s">
        <v>13</v>
      </c>
      <c r="J10560" s="4" t="s">
        <v>14</v>
      </c>
      <c r="K10560" s="4">
        <v>4.0199999999999996</v>
      </c>
      <c r="M10560" s="4">
        <v>1.5</v>
      </c>
      <c r="N10560" s="4">
        <v>0.6</v>
      </c>
      <c r="O10560" s="4">
        <v>1.5</v>
      </c>
      <c r="R10560" s="4">
        <v>2.6999999999999997</v>
      </c>
      <c r="S10560" s="4">
        <v>5.16</v>
      </c>
      <c r="T10560" s="4">
        <v>14.82</v>
      </c>
      <c r="U10560" s="4">
        <v>10.799999999999999</v>
      </c>
      <c r="V10560" s="4">
        <v>4.62</v>
      </c>
      <c r="W10560" s="4">
        <v>1.98</v>
      </c>
      <c r="X10560" s="4">
        <v>0.12</v>
      </c>
      <c r="Y10560" s="4">
        <v>2.4</v>
      </c>
      <c r="AA10560" s="4">
        <v>0.3</v>
      </c>
      <c r="AB10560" s="4">
        <v>1.8</v>
      </c>
      <c r="AC10560" s="4">
        <v>1.38</v>
      </c>
      <c r="AD10560" s="4">
        <v>1.32</v>
      </c>
      <c r="AE10560" s="4">
        <v>1.68</v>
      </c>
      <c r="AF10560" s="4">
        <v>1.5</v>
      </c>
      <c r="AG10560" s="4">
        <v>2.4</v>
      </c>
      <c r="AH10560" s="4">
        <v>4.1399999999999997</v>
      </c>
      <c r="AI10560" s="4">
        <v>1.2</v>
      </c>
      <c r="AJ10560" s="4">
        <v>0.72</v>
      </c>
      <c r="AK10560" s="4">
        <v>2.88</v>
      </c>
      <c r="AL10560" s="4">
        <v>1.8599999999999999</v>
      </c>
      <c r="AM10560" s="4">
        <v>2.5199999999999996</v>
      </c>
    </row>
    <row r="10561" spans="1:39" ht="14.25" x14ac:dyDescent="0.2">
      <c r="A10561" s="4" t="str">
        <f>+VLOOKUP(E10561&amp;H10561&amp;I10561&amp;J10561,[1]Homol.!O:S,2,0)</f>
        <v>Agua</v>
      </c>
      <c r="B10561" s="4" t="str">
        <f>+VLOOKUP(E10561&amp;H10561&amp;I10561&amp;J10561,[1]Homol.!O:S,3,0)</f>
        <v>Flavored water</v>
      </c>
      <c r="C10561" s="4" t="s">
        <v>62</v>
      </c>
      <c r="D10561" s="4" t="s">
        <v>51</v>
      </c>
      <c r="E10561" s="4" t="s">
        <v>12</v>
      </c>
      <c r="F10561" s="4" t="str">
        <f t="shared" si="164"/>
        <v>Formatos Grandes 2250 cc</v>
      </c>
      <c r="G10561" s="4" t="s">
        <v>63</v>
      </c>
      <c r="H10561" s="4" t="s">
        <v>5</v>
      </c>
      <c r="I10561" s="4" t="s">
        <v>15</v>
      </c>
      <c r="J10561" s="4" t="s">
        <v>16</v>
      </c>
      <c r="K10561" s="4">
        <v>22.95</v>
      </c>
      <c r="L10561" s="4">
        <v>8.1</v>
      </c>
      <c r="M10561" s="4">
        <v>21.6</v>
      </c>
      <c r="N10561" s="4">
        <v>8.1</v>
      </c>
      <c r="O10561" s="4">
        <v>4.05</v>
      </c>
      <c r="S10561" s="4">
        <v>8.1</v>
      </c>
      <c r="T10561" s="4">
        <v>10.935</v>
      </c>
      <c r="U10561" s="4">
        <v>4.7249999999999996</v>
      </c>
      <c r="V10561" s="4">
        <v>23.220000000000002</v>
      </c>
      <c r="W10561" s="4">
        <v>0.27</v>
      </c>
      <c r="X10561" s="4">
        <v>1.2150000000000001</v>
      </c>
      <c r="Y10561" s="4">
        <v>3.24</v>
      </c>
      <c r="Z10561" s="4">
        <v>2.97</v>
      </c>
      <c r="AA10561" s="4">
        <v>1.7550000000000001</v>
      </c>
      <c r="AB10561" s="4">
        <v>17.82</v>
      </c>
      <c r="AC10561" s="4">
        <v>0.54</v>
      </c>
      <c r="AD10561" s="4">
        <v>0.27</v>
      </c>
      <c r="AE10561" s="4">
        <v>11.475</v>
      </c>
      <c r="AF10561" s="4">
        <v>21.6</v>
      </c>
      <c r="AG10561" s="4">
        <v>4.8600000000000012</v>
      </c>
      <c r="AH10561" s="4">
        <v>26.324999999999999</v>
      </c>
      <c r="AI10561" s="4">
        <v>21.87</v>
      </c>
      <c r="AJ10561" s="4">
        <v>12.555000000000001</v>
      </c>
      <c r="AK10561" s="4">
        <v>33.21</v>
      </c>
      <c r="AL10561" s="4">
        <v>13.094999999999999</v>
      </c>
      <c r="AM10561" s="4">
        <v>16.740000000000002</v>
      </c>
    </row>
    <row r="10562" spans="1:39" ht="14.25" x14ac:dyDescent="0.2">
      <c r="A10562" s="4" t="str">
        <f>+VLOOKUP(E10562&amp;H10562&amp;I10562&amp;J10562,[1]Homol.!O:S,2,0)</f>
        <v>Agua</v>
      </c>
      <c r="B10562" s="4" t="str">
        <f>+VLOOKUP(E10562&amp;H10562&amp;I10562&amp;J10562,[1]Homol.!O:S,3,0)</f>
        <v>Flavored water</v>
      </c>
      <c r="C10562" s="4" t="s">
        <v>62</v>
      </c>
      <c r="D10562" s="4" t="s">
        <v>51</v>
      </c>
      <c r="E10562" s="4" t="s">
        <v>12</v>
      </c>
      <c r="F10562" s="4" t="str">
        <f t="shared" si="164"/>
        <v>Formatos Medianos 1000 cc</v>
      </c>
      <c r="G10562" s="4" t="s">
        <v>63</v>
      </c>
      <c r="H10562" s="4" t="s">
        <v>5</v>
      </c>
      <c r="I10562" s="4" t="s">
        <v>6</v>
      </c>
      <c r="J10562" s="4" t="s">
        <v>17</v>
      </c>
      <c r="K10562" s="4">
        <v>0.18</v>
      </c>
      <c r="M10562" s="4">
        <v>0.6</v>
      </c>
      <c r="N10562" s="4">
        <v>0.18</v>
      </c>
      <c r="O10562" s="4">
        <v>1.2</v>
      </c>
    </row>
    <row r="10563" spans="1:39" ht="14.25" x14ac:dyDescent="0.2">
      <c r="A10563" s="4" t="str">
        <f>+VLOOKUP(E10563&amp;H10563&amp;I10563&amp;J10563,[1]Homol.!O:S,2,0)</f>
        <v>Agua</v>
      </c>
      <c r="B10563" s="4" t="str">
        <f>+VLOOKUP(E10563&amp;H10563&amp;I10563&amp;J10563,[1]Homol.!O:S,3,0)</f>
        <v>Flavored water</v>
      </c>
      <c r="C10563" s="4" t="s">
        <v>62</v>
      </c>
      <c r="D10563" s="4" t="s">
        <v>51</v>
      </c>
      <c r="E10563" s="4" t="s">
        <v>12</v>
      </c>
      <c r="F10563" s="4" t="str">
        <f t="shared" ref="F10563:F10626" si="165">_xlfn.CONCAT(I10563," ",J10563)</f>
        <v>Formatos Medianos 1500 cc</v>
      </c>
      <c r="G10563" s="4" t="s">
        <v>63</v>
      </c>
      <c r="H10563" s="4" t="s">
        <v>5</v>
      </c>
      <c r="I10563" s="4" t="s">
        <v>6</v>
      </c>
      <c r="J10563" s="4" t="s">
        <v>7</v>
      </c>
      <c r="K10563" s="4">
        <v>0.9</v>
      </c>
      <c r="M10563" s="4">
        <v>0.72</v>
      </c>
      <c r="N10563" s="4">
        <v>2.0699999999999998</v>
      </c>
      <c r="O10563" s="4">
        <v>0.27</v>
      </c>
      <c r="R10563" s="4">
        <v>2.79</v>
      </c>
      <c r="S10563" s="4">
        <v>5.85</v>
      </c>
      <c r="T10563" s="4">
        <v>20.52</v>
      </c>
      <c r="U10563" s="4">
        <v>5.67</v>
      </c>
      <c r="V10563" s="4">
        <v>56.580003000000005</v>
      </c>
      <c r="W10563" s="4">
        <v>0.18</v>
      </c>
      <c r="Z10563" s="4">
        <v>6.84</v>
      </c>
      <c r="AB10563" s="4">
        <v>11.88</v>
      </c>
      <c r="AC10563" s="4">
        <v>-0.72</v>
      </c>
      <c r="AD10563" s="4">
        <v>5.67</v>
      </c>
      <c r="AE10563" s="4">
        <v>10.620000000000001</v>
      </c>
      <c r="AF10563" s="4">
        <v>11.34</v>
      </c>
      <c r="AG10563" s="4">
        <v>4.95</v>
      </c>
      <c r="AH10563" s="4">
        <v>7.02</v>
      </c>
      <c r="AI10563" s="4">
        <v>13.77</v>
      </c>
      <c r="AJ10563" s="4">
        <v>5.5799999999999992</v>
      </c>
      <c r="AK10563" s="4">
        <v>17.28</v>
      </c>
      <c r="AL10563" s="4">
        <v>11.79</v>
      </c>
      <c r="AM10563" s="4">
        <v>14.13</v>
      </c>
    </row>
    <row r="10564" spans="1:39" ht="14.25" x14ac:dyDescent="0.2">
      <c r="A10564" s="4" t="str">
        <f>+VLOOKUP(E10564&amp;H10564&amp;I10564&amp;J10564,[1]Homol.!O:S,2,0)</f>
        <v>Agua</v>
      </c>
      <c r="B10564" s="4" t="str">
        <f>+VLOOKUP(E10564&amp;H10564&amp;I10564&amp;J10564,[1]Homol.!O:S,3,0)</f>
        <v>Flavored water</v>
      </c>
      <c r="C10564" s="4" t="s">
        <v>62</v>
      </c>
      <c r="D10564" s="4" t="s">
        <v>51</v>
      </c>
      <c r="E10564" s="4" t="s">
        <v>12</v>
      </c>
      <c r="F10564" s="4" t="str">
        <f t="shared" si="165"/>
        <v>Formato Fun 300 cc</v>
      </c>
      <c r="G10564" s="4" t="s">
        <v>63</v>
      </c>
      <c r="H10564" s="4" t="s">
        <v>9</v>
      </c>
      <c r="I10564" s="4" t="s">
        <v>25</v>
      </c>
      <c r="J10564" s="4" t="s">
        <v>26</v>
      </c>
      <c r="U10564" s="4">
        <v>0.72</v>
      </c>
      <c r="V10564" s="4">
        <v>1.8</v>
      </c>
      <c r="W10564" s="4">
        <v>0.72</v>
      </c>
      <c r="X10564" s="4">
        <v>-0.72</v>
      </c>
    </row>
    <row r="10565" spans="1:39" ht="14.25" x14ac:dyDescent="0.2">
      <c r="A10565" s="4" t="str">
        <f>+VLOOKUP(E10565&amp;H10565&amp;I10565&amp;J10565,[1]Homol.!O:S,2,0)</f>
        <v>Agua</v>
      </c>
      <c r="B10565" s="4" t="str">
        <f>+VLOOKUP(E10565&amp;H10565&amp;I10565&amp;J10565,[1]Homol.!O:S,3,0)</f>
        <v>Flavored water</v>
      </c>
      <c r="C10565" s="4" t="s">
        <v>62</v>
      </c>
      <c r="D10565" s="4" t="s">
        <v>51</v>
      </c>
      <c r="E10565" s="4" t="s">
        <v>12</v>
      </c>
      <c r="F10565" s="4" t="str">
        <f t="shared" si="165"/>
        <v>Formatos Chicos Pet 500 cc</v>
      </c>
      <c r="G10565" s="4" t="s">
        <v>63</v>
      </c>
      <c r="H10565" s="4" t="s">
        <v>9</v>
      </c>
      <c r="I10565" s="4" t="s">
        <v>13</v>
      </c>
      <c r="J10565" s="4" t="s">
        <v>14</v>
      </c>
      <c r="K10565" s="4">
        <v>7.2</v>
      </c>
      <c r="M10565" s="4">
        <v>4.5</v>
      </c>
      <c r="N10565" s="4">
        <v>3</v>
      </c>
      <c r="O10565" s="4">
        <v>2.4</v>
      </c>
      <c r="R10565" s="4">
        <v>2.76</v>
      </c>
      <c r="S10565" s="4">
        <v>5.580000000000001</v>
      </c>
      <c r="T10565" s="4">
        <v>13.500000000000002</v>
      </c>
      <c r="U10565" s="4">
        <v>12.78</v>
      </c>
      <c r="V10565" s="4">
        <v>13.98</v>
      </c>
      <c r="W10565" s="4">
        <v>1.68</v>
      </c>
      <c r="Y10565" s="4">
        <v>2.8200000000000003</v>
      </c>
      <c r="AA10565" s="4">
        <v>0.6</v>
      </c>
      <c r="AB10565" s="4">
        <v>1.92</v>
      </c>
      <c r="AC10565" s="4">
        <v>2.7</v>
      </c>
      <c r="AD10565" s="4">
        <v>2.2199999999999998</v>
      </c>
      <c r="AE10565" s="4">
        <v>1.5</v>
      </c>
      <c r="AF10565" s="4">
        <v>2.9400000000000004</v>
      </c>
      <c r="AG10565" s="4">
        <v>3.06</v>
      </c>
      <c r="AH10565" s="4">
        <v>3.12</v>
      </c>
      <c r="AI10565" s="4">
        <v>1.1399999999999999</v>
      </c>
      <c r="AJ10565" s="4">
        <v>0.84</v>
      </c>
      <c r="AK10565" s="4">
        <v>2.64</v>
      </c>
      <c r="AL10565" s="4">
        <v>1.08</v>
      </c>
      <c r="AM10565" s="4">
        <v>3.06</v>
      </c>
    </row>
    <row r="10566" spans="1:39" ht="14.25" x14ac:dyDescent="0.2">
      <c r="A10566" s="4" t="str">
        <f>+VLOOKUP(E10566&amp;H10566&amp;I10566&amp;J10566,[1]Homol.!O:S,2,0)</f>
        <v>Agua</v>
      </c>
      <c r="B10566" s="4" t="str">
        <f>+VLOOKUP(E10566&amp;H10566&amp;I10566&amp;J10566,[1]Homol.!O:S,3,0)</f>
        <v>Flavored water</v>
      </c>
      <c r="C10566" s="4" t="s">
        <v>62</v>
      </c>
      <c r="D10566" s="4" t="s">
        <v>51</v>
      </c>
      <c r="E10566" s="4" t="s">
        <v>12</v>
      </c>
      <c r="F10566" s="4" t="str">
        <f t="shared" si="165"/>
        <v>Formatos Grandes 2250 cc</v>
      </c>
      <c r="G10566" s="4" t="s">
        <v>63</v>
      </c>
      <c r="H10566" s="4" t="s">
        <v>9</v>
      </c>
      <c r="I10566" s="4" t="s">
        <v>15</v>
      </c>
      <c r="J10566" s="4" t="s">
        <v>16</v>
      </c>
      <c r="K10566" s="4">
        <v>41.85</v>
      </c>
      <c r="L10566" s="4">
        <v>8.1</v>
      </c>
      <c r="M10566" s="4">
        <v>19.98</v>
      </c>
      <c r="N10566" s="4">
        <v>16.2</v>
      </c>
      <c r="O10566" s="4">
        <v>1.35</v>
      </c>
      <c r="U10566" s="4">
        <v>20.25</v>
      </c>
      <c r="V10566" s="4">
        <v>33.344999999999999</v>
      </c>
      <c r="W10566" s="4">
        <v>0.94500000000000006</v>
      </c>
      <c r="X10566" s="4">
        <v>2.16</v>
      </c>
      <c r="Y10566" s="4">
        <v>8.2350000000000012</v>
      </c>
      <c r="Z10566" s="4">
        <v>0.40500000000000003</v>
      </c>
      <c r="AA10566" s="4">
        <v>2.97</v>
      </c>
      <c r="AB10566" s="4">
        <v>7.56</v>
      </c>
      <c r="AC10566" s="4">
        <v>0.54</v>
      </c>
      <c r="AD10566" s="4">
        <v>0.54</v>
      </c>
      <c r="AE10566" s="4">
        <v>11.07</v>
      </c>
      <c r="AF10566" s="4">
        <v>19.305</v>
      </c>
      <c r="AG10566" s="4">
        <v>10.26</v>
      </c>
      <c r="AH10566" s="4">
        <v>29.430000000000003</v>
      </c>
      <c r="AI10566" s="4">
        <v>33.21</v>
      </c>
      <c r="AJ10566" s="4">
        <v>8.1</v>
      </c>
      <c r="AK10566" s="4">
        <v>48.06</v>
      </c>
      <c r="AL10566" s="4">
        <v>14.715000000000002</v>
      </c>
      <c r="AM10566" s="4">
        <v>34.424999999999997</v>
      </c>
    </row>
    <row r="10567" spans="1:39" ht="14.25" x14ac:dyDescent="0.2">
      <c r="A10567" s="4" t="str">
        <f>+VLOOKUP(E10567&amp;H10567&amp;I10567&amp;J10567,[1]Homol.!O:S,2,0)</f>
        <v>Agua</v>
      </c>
      <c r="B10567" s="4" t="str">
        <f>+VLOOKUP(E10567&amp;H10567&amp;I10567&amp;J10567,[1]Homol.!O:S,3,0)</f>
        <v>Flavored water</v>
      </c>
      <c r="C10567" s="4" t="s">
        <v>62</v>
      </c>
      <c r="D10567" s="4" t="s">
        <v>51</v>
      </c>
      <c r="E10567" s="4" t="s">
        <v>12</v>
      </c>
      <c r="F10567" s="4" t="str">
        <f t="shared" si="165"/>
        <v>Formatos Medianos 1000 cc</v>
      </c>
      <c r="G10567" s="4" t="s">
        <v>63</v>
      </c>
      <c r="H10567" s="4" t="s">
        <v>9</v>
      </c>
      <c r="I10567" s="4" t="s">
        <v>6</v>
      </c>
      <c r="J10567" s="4" t="s">
        <v>17</v>
      </c>
      <c r="K10567" s="4">
        <v>0.18</v>
      </c>
      <c r="L10567" s="4">
        <v>0.24</v>
      </c>
      <c r="M10567" s="4">
        <v>1.2</v>
      </c>
      <c r="N10567" s="4">
        <v>0.18</v>
      </c>
      <c r="O10567" s="4">
        <v>1.2</v>
      </c>
      <c r="Y10567" s="4">
        <v>2.4</v>
      </c>
      <c r="Z10567" s="4">
        <v>0.3</v>
      </c>
      <c r="AC10567" s="4">
        <v>2.1</v>
      </c>
      <c r="AD10567" s="4">
        <v>2.76</v>
      </c>
      <c r="AF10567" s="4">
        <v>1.02</v>
      </c>
      <c r="AI10567" s="4">
        <v>-1.2</v>
      </c>
    </row>
    <row r="10568" spans="1:39" ht="14.25" x14ac:dyDescent="0.2">
      <c r="A10568" s="4" t="str">
        <f>+VLOOKUP(E10568&amp;H10568&amp;I10568&amp;J10568,[1]Homol.!O:S,2,0)</f>
        <v>Agua</v>
      </c>
      <c r="B10568" s="4" t="str">
        <f>+VLOOKUP(E10568&amp;H10568&amp;I10568&amp;J10568,[1]Homol.!O:S,3,0)</f>
        <v>Flavored water</v>
      </c>
      <c r="C10568" s="4" t="s">
        <v>62</v>
      </c>
      <c r="D10568" s="4" t="s">
        <v>51</v>
      </c>
      <c r="E10568" s="4" t="s">
        <v>12</v>
      </c>
      <c r="F10568" s="4" t="str">
        <f t="shared" si="165"/>
        <v>Formatos Medianos 1500 cc</v>
      </c>
      <c r="G10568" s="4" t="s">
        <v>63</v>
      </c>
      <c r="H10568" s="4" t="s">
        <v>9</v>
      </c>
      <c r="I10568" s="4" t="s">
        <v>6</v>
      </c>
      <c r="J10568" s="4" t="s">
        <v>7</v>
      </c>
      <c r="K10568" s="4">
        <v>2.7</v>
      </c>
      <c r="L10568" s="4">
        <v>0.63</v>
      </c>
      <c r="M10568" s="4">
        <v>0.9</v>
      </c>
      <c r="N10568" s="4">
        <v>2.25</v>
      </c>
      <c r="O10568" s="4">
        <v>0.45</v>
      </c>
      <c r="R10568" s="4">
        <v>1.8900000000000001</v>
      </c>
      <c r="S10568" s="4">
        <v>0.45</v>
      </c>
      <c r="T10568" s="4">
        <v>10.71</v>
      </c>
      <c r="U10568" s="4">
        <v>22.32</v>
      </c>
      <c r="V10568" s="4">
        <v>59.22</v>
      </c>
      <c r="Y10568" s="4">
        <v>2.7</v>
      </c>
      <c r="Z10568" s="4">
        <v>6.12</v>
      </c>
      <c r="AB10568" s="4">
        <v>13.14</v>
      </c>
      <c r="AC10568" s="4">
        <v>-0.36</v>
      </c>
      <c r="AD10568" s="4">
        <v>2.16</v>
      </c>
      <c r="AE10568" s="4">
        <v>11.07</v>
      </c>
      <c r="AF10568" s="4">
        <v>12.780000000000001</v>
      </c>
      <c r="AG10568" s="4">
        <v>6.75</v>
      </c>
      <c r="AH10568" s="4">
        <v>19.98</v>
      </c>
      <c r="AI10568" s="4">
        <v>17.55</v>
      </c>
      <c r="AJ10568" s="4">
        <v>5.58</v>
      </c>
      <c r="AK10568" s="4">
        <v>35.909999999999997</v>
      </c>
      <c r="AL10568" s="4">
        <v>2.0700000000000003</v>
      </c>
      <c r="AM10568" s="4">
        <v>16.02</v>
      </c>
    </row>
    <row r="10569" spans="1:39" ht="14.25" x14ac:dyDescent="0.2">
      <c r="A10569" s="4" t="str">
        <f>+VLOOKUP(E10569&amp;H10569&amp;I10569&amp;J10569,[1]Homol.!O:S,2,0)</f>
        <v>Agua</v>
      </c>
      <c r="B10569" s="4" t="str">
        <f>+VLOOKUP(E10569&amp;H10569&amp;I10569&amp;J10569,[1]Homol.!O:S,3,0)</f>
        <v>Flavored water</v>
      </c>
      <c r="C10569" s="4" t="s">
        <v>62</v>
      </c>
      <c r="D10569" s="4" t="s">
        <v>51</v>
      </c>
      <c r="E10569" s="4" t="s">
        <v>12</v>
      </c>
      <c r="F10569" s="4" t="str">
        <f t="shared" si="165"/>
        <v>Formatos Chicos Pet 500 cc</v>
      </c>
      <c r="G10569" s="4" t="s">
        <v>63</v>
      </c>
      <c r="H10569" s="4" t="s">
        <v>18</v>
      </c>
      <c r="I10569" s="4" t="s">
        <v>13</v>
      </c>
      <c r="J10569" s="4" t="s">
        <v>14</v>
      </c>
      <c r="K10569" s="4">
        <v>1.8</v>
      </c>
      <c r="L10569" s="4">
        <v>0.6</v>
      </c>
      <c r="M10569" s="4">
        <v>2.7</v>
      </c>
      <c r="N10569" s="4">
        <v>2.7</v>
      </c>
      <c r="O10569" s="4">
        <v>2.7</v>
      </c>
      <c r="R10569" s="4">
        <v>3</v>
      </c>
      <c r="S10569" s="4">
        <v>6.36</v>
      </c>
      <c r="T10569" s="4">
        <v>3.8400000000000003</v>
      </c>
      <c r="U10569" s="4">
        <v>3.42</v>
      </c>
      <c r="V10569" s="4">
        <v>5.34</v>
      </c>
      <c r="W10569" s="4">
        <v>0.24</v>
      </c>
      <c r="X10569" s="4">
        <v>-3</v>
      </c>
      <c r="Y10569" s="4">
        <v>0.12</v>
      </c>
      <c r="AB10569" s="4">
        <v>0.36</v>
      </c>
      <c r="AC10569" s="4">
        <v>1.2</v>
      </c>
      <c r="AD10569" s="4">
        <v>1.6800000000000002</v>
      </c>
      <c r="AE10569" s="4">
        <v>0.89999999999999991</v>
      </c>
      <c r="AF10569" s="4">
        <v>1.56</v>
      </c>
      <c r="AG10569" s="4">
        <v>2.9400000000000004</v>
      </c>
      <c r="AH10569" s="4">
        <v>1.74</v>
      </c>
      <c r="AI10569" s="4">
        <v>1.02</v>
      </c>
      <c r="AJ10569" s="4">
        <v>0.18</v>
      </c>
      <c r="AK10569" s="4">
        <v>1.32</v>
      </c>
      <c r="AL10569" s="4">
        <v>0.42</v>
      </c>
      <c r="AM10569" s="4">
        <v>0.6</v>
      </c>
    </row>
    <row r="10570" spans="1:39" ht="14.25" x14ac:dyDescent="0.2">
      <c r="A10570" s="4" t="str">
        <f>+VLOOKUP(E10570&amp;H10570&amp;I10570&amp;J10570,[1]Homol.!O:S,2,0)</f>
        <v>Agua</v>
      </c>
      <c r="B10570" s="4" t="str">
        <f>+VLOOKUP(E10570&amp;H10570&amp;I10570&amp;J10570,[1]Homol.!O:S,3,0)</f>
        <v>Flavored water</v>
      </c>
      <c r="C10570" s="4" t="s">
        <v>62</v>
      </c>
      <c r="D10570" s="4" t="s">
        <v>51</v>
      </c>
      <c r="E10570" s="4" t="s">
        <v>12</v>
      </c>
      <c r="F10570" s="4" t="str">
        <f t="shared" si="165"/>
        <v>Formatos Grandes 2250 cc</v>
      </c>
      <c r="G10570" s="4" t="s">
        <v>63</v>
      </c>
      <c r="H10570" s="4" t="s">
        <v>18</v>
      </c>
      <c r="I10570" s="4" t="s">
        <v>15</v>
      </c>
      <c r="J10570" s="4" t="s">
        <v>16</v>
      </c>
      <c r="K10570" s="4">
        <v>17.55</v>
      </c>
      <c r="L10570" s="4">
        <v>9.4499999999999993</v>
      </c>
      <c r="M10570" s="4">
        <v>14.04</v>
      </c>
      <c r="N10570" s="4">
        <v>10.8</v>
      </c>
      <c r="O10570" s="4">
        <v>4.05</v>
      </c>
      <c r="R10570" s="4">
        <v>6.75</v>
      </c>
      <c r="S10570" s="4">
        <v>3.5100000000000002</v>
      </c>
      <c r="T10570" s="4">
        <v>10.935</v>
      </c>
      <c r="U10570" s="4">
        <v>16.200000000000003</v>
      </c>
      <c r="V10570" s="4">
        <v>18.09</v>
      </c>
      <c r="X10570" s="4">
        <v>1.08</v>
      </c>
      <c r="Y10570" s="4">
        <v>8.5050000000000008</v>
      </c>
      <c r="Z10570" s="4">
        <v>16.739999999999998</v>
      </c>
      <c r="AA10570" s="4">
        <v>1.35</v>
      </c>
      <c r="AB10570" s="4">
        <v>17.279999999999998</v>
      </c>
      <c r="AC10570" s="4">
        <v>0.40500000000000003</v>
      </c>
      <c r="AD10570" s="4">
        <v>0.40500000000000003</v>
      </c>
      <c r="AE10570" s="4">
        <v>11.34</v>
      </c>
      <c r="AF10570" s="4">
        <v>19.170000000000002</v>
      </c>
      <c r="AG10570" s="4">
        <v>4.32</v>
      </c>
      <c r="AH10570" s="4">
        <v>30.645</v>
      </c>
      <c r="AI10570" s="4">
        <v>27.540000000000003</v>
      </c>
      <c r="AJ10570" s="4">
        <v>11.475000000000001</v>
      </c>
      <c r="AK10570" s="4">
        <v>31.725000000000001</v>
      </c>
      <c r="AL10570" s="4">
        <v>10.8</v>
      </c>
      <c r="AM10570" s="4">
        <v>25.785</v>
      </c>
    </row>
    <row r="10571" spans="1:39" ht="14.25" x14ac:dyDescent="0.2">
      <c r="A10571" s="4" t="str">
        <f>+VLOOKUP(E10571&amp;H10571&amp;I10571&amp;J10571,[1]Homol.!O:S,2,0)</f>
        <v>Agua</v>
      </c>
      <c r="B10571" s="4" t="str">
        <f>+VLOOKUP(E10571&amp;H10571&amp;I10571&amp;J10571,[1]Homol.!O:S,3,0)</f>
        <v>Flavored water</v>
      </c>
      <c r="C10571" s="4" t="s">
        <v>62</v>
      </c>
      <c r="D10571" s="4" t="s">
        <v>51</v>
      </c>
      <c r="E10571" s="4" t="s">
        <v>12</v>
      </c>
      <c r="F10571" s="4" t="str">
        <f t="shared" si="165"/>
        <v>Formatos Medianos 1500 cc</v>
      </c>
      <c r="G10571" s="4" t="s">
        <v>63</v>
      </c>
      <c r="H10571" s="4" t="s">
        <v>18</v>
      </c>
      <c r="I10571" s="4" t="s">
        <v>6</v>
      </c>
      <c r="J10571" s="4" t="s">
        <v>7</v>
      </c>
      <c r="K10571" s="4">
        <v>2.25</v>
      </c>
      <c r="L10571" s="4">
        <v>0.9</v>
      </c>
      <c r="M10571" s="4">
        <v>1.35</v>
      </c>
      <c r="N10571" s="4">
        <v>2.0699999999999998</v>
      </c>
      <c r="O10571" s="4">
        <v>0.27</v>
      </c>
      <c r="R10571" s="4">
        <v>2.52</v>
      </c>
      <c r="S10571" s="4">
        <v>6.57</v>
      </c>
      <c r="T10571" s="4">
        <v>10.26</v>
      </c>
      <c r="U10571" s="4">
        <v>17.82</v>
      </c>
      <c r="V10571" s="4">
        <v>25.47</v>
      </c>
      <c r="W10571" s="4">
        <v>10.08</v>
      </c>
      <c r="Y10571" s="4">
        <v>5.3100000000000005</v>
      </c>
      <c r="Z10571" s="4">
        <v>3.96</v>
      </c>
      <c r="AA10571" s="4">
        <v>6.21</v>
      </c>
      <c r="AB10571" s="4">
        <v>22.68</v>
      </c>
      <c r="AC10571" s="4">
        <v>0.36</v>
      </c>
      <c r="AD10571" s="4">
        <v>6.4799999999999995</v>
      </c>
      <c r="AE10571" s="4">
        <v>10.620000000000001</v>
      </c>
      <c r="AF10571" s="4">
        <v>10.08</v>
      </c>
      <c r="AG10571" s="4">
        <v>3.42</v>
      </c>
      <c r="AH10571" s="4">
        <v>28.8</v>
      </c>
      <c r="AI10571" s="4">
        <v>5.3100000000000005</v>
      </c>
      <c r="AJ10571" s="4">
        <v>4.6800000000000006</v>
      </c>
      <c r="AK10571" s="4">
        <v>17.010000000000002</v>
      </c>
      <c r="AL10571" s="4">
        <v>1.17</v>
      </c>
      <c r="AM10571" s="4">
        <v>23.58</v>
      </c>
    </row>
    <row r="10572" spans="1:39" ht="14.25" x14ac:dyDescent="0.2">
      <c r="A10572" s="4" t="str">
        <f>+VLOOKUP(E10572&amp;H10572&amp;I10572&amp;J10572,[1]Homol.!O:S,2,0)</f>
        <v>Agua</v>
      </c>
      <c r="B10572" s="4" t="str">
        <f>+VLOOKUP(E10572&amp;H10572&amp;I10572&amp;J10572,[1]Homol.!O:S,3,0)</f>
        <v>Flavored water</v>
      </c>
      <c r="C10572" s="4" t="s">
        <v>62</v>
      </c>
      <c r="D10572" s="4" t="s">
        <v>51</v>
      </c>
      <c r="E10572" s="4" t="s">
        <v>12</v>
      </c>
      <c r="F10572" s="4" t="str">
        <f t="shared" si="165"/>
        <v>Formato Fun 300 cc</v>
      </c>
      <c r="G10572" s="4" t="s">
        <v>63</v>
      </c>
      <c r="H10572" s="4" t="s">
        <v>10</v>
      </c>
      <c r="I10572" s="4" t="s">
        <v>25</v>
      </c>
      <c r="J10572" s="4" t="s">
        <v>26</v>
      </c>
      <c r="U10572" s="4">
        <v>0.72</v>
      </c>
      <c r="V10572" s="4">
        <v>1.8</v>
      </c>
      <c r="X10572" s="4">
        <v>7.1999999999999995E-2</v>
      </c>
      <c r="Y10572" s="4">
        <v>-7.1999999999999995E-2</v>
      </c>
    </row>
    <row r="10573" spans="1:39" ht="14.25" x14ac:dyDescent="0.2">
      <c r="A10573" s="4" t="str">
        <f>+VLOOKUP(E10573&amp;H10573&amp;I10573&amp;J10573,[1]Homol.!O:S,2,0)</f>
        <v>Agua</v>
      </c>
      <c r="B10573" s="4" t="str">
        <f>+VLOOKUP(E10573&amp;H10573&amp;I10573&amp;J10573,[1]Homol.!O:S,3,0)</f>
        <v>Flavored water</v>
      </c>
      <c r="C10573" s="4" t="s">
        <v>62</v>
      </c>
      <c r="D10573" s="4" t="s">
        <v>51</v>
      </c>
      <c r="E10573" s="4" t="s">
        <v>12</v>
      </c>
      <c r="F10573" s="4" t="str">
        <f t="shared" si="165"/>
        <v>Formatos Chicos Pet 500 cc</v>
      </c>
      <c r="G10573" s="4" t="s">
        <v>63</v>
      </c>
      <c r="H10573" s="4" t="s">
        <v>10</v>
      </c>
      <c r="I10573" s="4" t="s">
        <v>13</v>
      </c>
      <c r="J10573" s="4" t="s">
        <v>14</v>
      </c>
      <c r="K10573" s="4">
        <v>2.1</v>
      </c>
      <c r="M10573" s="4">
        <v>1.8</v>
      </c>
      <c r="N10573" s="4">
        <v>0.6</v>
      </c>
      <c r="O10573" s="4">
        <v>1.2</v>
      </c>
      <c r="R10573" s="4">
        <v>2.6999999999999997</v>
      </c>
      <c r="S10573" s="4">
        <v>4.5600000000000005</v>
      </c>
      <c r="T10573" s="4">
        <v>4.8</v>
      </c>
      <c r="U10573" s="4">
        <v>3.12</v>
      </c>
      <c r="V10573" s="4">
        <v>0.6</v>
      </c>
      <c r="W10573" s="4">
        <v>2.2799999999999998</v>
      </c>
      <c r="X10573" s="4">
        <v>-0.3</v>
      </c>
      <c r="Y10573" s="4">
        <v>1.3199999999999998</v>
      </c>
      <c r="AA10573" s="4">
        <v>2.4</v>
      </c>
      <c r="AB10573" s="4">
        <v>1.5</v>
      </c>
      <c r="AC10573" s="4">
        <v>1.2</v>
      </c>
      <c r="AD10573" s="4">
        <v>0.6</v>
      </c>
      <c r="AE10573" s="4">
        <v>0.6</v>
      </c>
      <c r="AF10573" s="4">
        <v>0.89999999999999991</v>
      </c>
      <c r="AG10573" s="4">
        <v>2.34</v>
      </c>
      <c r="AH10573" s="4">
        <v>1.5</v>
      </c>
      <c r="AI10573" s="4">
        <v>1.26</v>
      </c>
      <c r="AK10573" s="4">
        <v>1.68</v>
      </c>
      <c r="AM10573" s="4">
        <v>1.3199999999999998</v>
      </c>
    </row>
    <row r="10574" spans="1:39" ht="14.25" x14ac:dyDescent="0.2">
      <c r="A10574" s="4" t="str">
        <f>+VLOOKUP(E10574&amp;H10574&amp;I10574&amp;J10574,[1]Homol.!O:S,2,0)</f>
        <v>Agua</v>
      </c>
      <c r="B10574" s="4" t="str">
        <f>+VLOOKUP(E10574&amp;H10574&amp;I10574&amp;J10574,[1]Homol.!O:S,3,0)</f>
        <v>Flavored water</v>
      </c>
      <c r="C10574" s="4" t="s">
        <v>62</v>
      </c>
      <c r="D10574" s="4" t="s">
        <v>51</v>
      </c>
      <c r="E10574" s="4" t="s">
        <v>12</v>
      </c>
      <c r="F10574" s="4" t="str">
        <f t="shared" si="165"/>
        <v>Formatos Grandes 2250 cc</v>
      </c>
      <c r="G10574" s="4" t="s">
        <v>63</v>
      </c>
      <c r="H10574" s="4" t="s">
        <v>10</v>
      </c>
      <c r="I10574" s="4" t="s">
        <v>15</v>
      </c>
      <c r="J10574" s="4" t="s">
        <v>16</v>
      </c>
      <c r="K10574" s="4">
        <v>8.1</v>
      </c>
      <c r="L10574" s="4">
        <v>10.125</v>
      </c>
      <c r="M10574" s="4">
        <v>7.4249999999999998</v>
      </c>
      <c r="N10574" s="4">
        <v>2.7</v>
      </c>
      <c r="O10574" s="4">
        <v>4.05</v>
      </c>
      <c r="S10574" s="4">
        <v>3.375</v>
      </c>
      <c r="U10574" s="4">
        <v>6.75</v>
      </c>
      <c r="V10574" s="4">
        <v>8.7750000000000004</v>
      </c>
      <c r="W10574" s="4">
        <v>12.15</v>
      </c>
      <c r="X10574" s="4">
        <v>0.81</v>
      </c>
      <c r="Y10574" s="4">
        <v>3.24</v>
      </c>
      <c r="Z10574" s="4">
        <v>7.02</v>
      </c>
      <c r="AB10574" s="4">
        <v>11.475000000000001</v>
      </c>
      <c r="AC10574" s="4">
        <v>0.13500000000000001</v>
      </c>
      <c r="AD10574" s="4">
        <v>0.13500000000000001</v>
      </c>
      <c r="AE10574" s="4">
        <v>11.205</v>
      </c>
      <c r="AF10574" s="4">
        <v>20.385000000000002</v>
      </c>
      <c r="AG10574" s="4">
        <v>4.9950000000000001</v>
      </c>
      <c r="AH10574" s="4">
        <v>24.164999999999999</v>
      </c>
      <c r="AI10574" s="4">
        <v>18.765000000000001</v>
      </c>
      <c r="AJ10574" s="4">
        <v>1.6199999999999999</v>
      </c>
      <c r="AK10574" s="4">
        <v>20.925000000000001</v>
      </c>
      <c r="AL10574" s="4">
        <v>10.665000000000001</v>
      </c>
      <c r="AM10574" s="4">
        <v>12.15</v>
      </c>
    </row>
    <row r="10575" spans="1:39" ht="14.25" x14ac:dyDescent="0.2">
      <c r="A10575" s="4" t="str">
        <f>+VLOOKUP(E10575&amp;H10575&amp;I10575&amp;J10575,[1]Homol.!O:S,2,0)</f>
        <v>Agua</v>
      </c>
      <c r="B10575" s="4" t="str">
        <f>+VLOOKUP(E10575&amp;H10575&amp;I10575&amp;J10575,[1]Homol.!O:S,3,0)</f>
        <v>Flavored water</v>
      </c>
      <c r="C10575" s="4" t="s">
        <v>62</v>
      </c>
      <c r="D10575" s="4" t="s">
        <v>51</v>
      </c>
      <c r="E10575" s="4" t="s">
        <v>12</v>
      </c>
      <c r="F10575" s="4" t="str">
        <f t="shared" si="165"/>
        <v>Formatos Medianos 1000 cc</v>
      </c>
      <c r="G10575" s="4" t="s">
        <v>63</v>
      </c>
      <c r="H10575" s="4" t="s">
        <v>10</v>
      </c>
      <c r="I10575" s="4" t="s">
        <v>6</v>
      </c>
      <c r="J10575" s="4" t="s">
        <v>17</v>
      </c>
      <c r="L10575" s="4">
        <v>0.18</v>
      </c>
      <c r="M10575" s="4">
        <v>0.96</v>
      </c>
      <c r="O10575" s="4">
        <v>0.78</v>
      </c>
      <c r="Y10575" s="4">
        <v>1.2</v>
      </c>
      <c r="Z10575" s="4">
        <v>0.3</v>
      </c>
      <c r="AF10575" s="4">
        <v>1.02</v>
      </c>
      <c r="AG10575" s="4">
        <v>0.3</v>
      </c>
    </row>
    <row r="10576" spans="1:39" ht="14.25" x14ac:dyDescent="0.2">
      <c r="A10576" s="4" t="str">
        <f>+VLOOKUP(E10576&amp;H10576&amp;I10576&amp;J10576,[1]Homol.!O:S,2,0)</f>
        <v>Agua</v>
      </c>
      <c r="B10576" s="4" t="str">
        <f>+VLOOKUP(E10576&amp;H10576&amp;I10576&amp;J10576,[1]Homol.!O:S,3,0)</f>
        <v>Flavored water</v>
      </c>
      <c r="C10576" s="4" t="s">
        <v>62</v>
      </c>
      <c r="D10576" s="4" t="s">
        <v>51</v>
      </c>
      <c r="E10576" s="4" t="s">
        <v>12</v>
      </c>
      <c r="F10576" s="4" t="str">
        <f t="shared" si="165"/>
        <v>Formatos Medianos 1500 cc</v>
      </c>
      <c r="G10576" s="4" t="s">
        <v>63</v>
      </c>
      <c r="H10576" s="4" t="s">
        <v>10</v>
      </c>
      <c r="I10576" s="4" t="s">
        <v>6</v>
      </c>
      <c r="J10576" s="4" t="s">
        <v>7</v>
      </c>
      <c r="K10576" s="4">
        <v>1.08</v>
      </c>
      <c r="L10576" s="4">
        <v>0.18</v>
      </c>
      <c r="M10576" s="4">
        <v>1.35</v>
      </c>
      <c r="N10576" s="4">
        <v>1.17</v>
      </c>
      <c r="O10576" s="4">
        <v>0.27</v>
      </c>
      <c r="R10576" s="4">
        <v>2.79</v>
      </c>
      <c r="S10576" s="4">
        <v>0.45</v>
      </c>
      <c r="T10576" s="4">
        <v>0.18</v>
      </c>
      <c r="U10576" s="4">
        <v>19.62</v>
      </c>
      <c r="V10576" s="4">
        <v>34.200000000000003</v>
      </c>
      <c r="W10576" s="4">
        <v>13.86</v>
      </c>
      <c r="X10576" s="4">
        <v>0.18</v>
      </c>
      <c r="Z10576" s="4">
        <v>0.18</v>
      </c>
      <c r="AA10576" s="4">
        <v>3.15</v>
      </c>
      <c r="AB10576" s="4">
        <v>9.8999999999999986</v>
      </c>
      <c r="AC10576" s="4">
        <v>-9.09</v>
      </c>
      <c r="AD10576" s="4">
        <v>0.54</v>
      </c>
      <c r="AE10576" s="4">
        <v>10.44</v>
      </c>
      <c r="AF10576" s="4">
        <v>11.25</v>
      </c>
      <c r="AG10576" s="4">
        <v>3.33</v>
      </c>
      <c r="AH10576" s="4">
        <v>5.67</v>
      </c>
      <c r="AI10576" s="4">
        <v>3.1500000000000004</v>
      </c>
      <c r="AJ10576" s="4">
        <v>0.45</v>
      </c>
      <c r="AK10576" s="4">
        <v>13.59</v>
      </c>
      <c r="AL10576" s="4">
        <v>0.72</v>
      </c>
      <c r="AM10576" s="4">
        <v>4.95</v>
      </c>
    </row>
    <row r="10577" spans="1:39" ht="14.25" x14ac:dyDescent="0.2">
      <c r="A10577" s="4" t="str">
        <f>+VLOOKUP(E10577&amp;H10577&amp;I10577&amp;J10577,[1]Homol.!O:S,2,0)</f>
        <v>Agua</v>
      </c>
      <c r="B10577" s="4" t="str">
        <f>+VLOOKUP(E10577&amp;H10577&amp;I10577&amp;J10577,[1]Homol.!O:S,3,0)</f>
        <v>Flavored water</v>
      </c>
      <c r="C10577" s="4" t="s">
        <v>62</v>
      </c>
      <c r="D10577" s="4" t="s">
        <v>51</v>
      </c>
      <c r="E10577" s="4" t="s">
        <v>12</v>
      </c>
      <c r="F10577" s="4" t="str">
        <f t="shared" si="165"/>
        <v>Formatos Chicos Pet 500 cc</v>
      </c>
      <c r="G10577" s="4" t="s">
        <v>63</v>
      </c>
      <c r="H10577" s="4" t="s">
        <v>19</v>
      </c>
      <c r="I10577" s="4" t="s">
        <v>13</v>
      </c>
      <c r="J10577" s="4" t="s">
        <v>14</v>
      </c>
      <c r="AE10577" s="4">
        <v>0.12</v>
      </c>
      <c r="AF10577" s="4">
        <v>2.6999999999999997</v>
      </c>
      <c r="AG10577" s="4">
        <v>1.38</v>
      </c>
      <c r="AH10577" s="4">
        <v>2.6999999999999997</v>
      </c>
      <c r="AI10577" s="4">
        <v>0.6</v>
      </c>
      <c r="AJ10577" s="4">
        <v>0.42</v>
      </c>
      <c r="AK10577" s="4">
        <v>1.44</v>
      </c>
      <c r="AL10577" s="4">
        <v>0.96</v>
      </c>
      <c r="AM10577" s="4">
        <v>2.0999999999999996</v>
      </c>
    </row>
    <row r="10578" spans="1:39" ht="14.25" x14ac:dyDescent="0.2">
      <c r="A10578" s="4" t="str">
        <f>+VLOOKUP(E10578&amp;H10578&amp;I10578&amp;J10578,[1]Homol.!O:S,2,0)</f>
        <v>Agua</v>
      </c>
      <c r="B10578" s="4" t="str">
        <f>+VLOOKUP(E10578&amp;H10578&amp;I10578&amp;J10578,[1]Homol.!O:S,3,0)</f>
        <v>Flavored water</v>
      </c>
      <c r="C10578" s="4" t="s">
        <v>62</v>
      </c>
      <c r="D10578" s="4" t="s">
        <v>51</v>
      </c>
      <c r="E10578" s="4" t="s">
        <v>12</v>
      </c>
      <c r="F10578" s="4" t="str">
        <f t="shared" si="165"/>
        <v>Formatos Grandes 2250 cc</v>
      </c>
      <c r="G10578" s="4" t="s">
        <v>63</v>
      </c>
      <c r="H10578" s="4" t="s">
        <v>19</v>
      </c>
      <c r="I10578" s="4" t="s">
        <v>15</v>
      </c>
      <c r="J10578" s="4" t="s">
        <v>16</v>
      </c>
      <c r="AE10578" s="4">
        <v>0.40500000000000003</v>
      </c>
      <c r="AF10578" s="4">
        <v>27.945</v>
      </c>
      <c r="AG10578" s="4">
        <v>9.1800000000000015</v>
      </c>
      <c r="AH10578" s="4">
        <v>18.494999999999997</v>
      </c>
      <c r="AI10578" s="4">
        <v>30.105000000000004</v>
      </c>
      <c r="AJ10578" s="4">
        <v>9.5850000000000009</v>
      </c>
      <c r="AK10578" s="4">
        <v>30.645000000000003</v>
      </c>
      <c r="AL10578" s="4">
        <v>18.765000000000001</v>
      </c>
      <c r="AM10578" s="4">
        <v>28.89</v>
      </c>
    </row>
    <row r="10579" spans="1:39" ht="14.25" x14ac:dyDescent="0.2">
      <c r="A10579" s="4" t="str">
        <f>+VLOOKUP(E10579&amp;H10579&amp;I10579&amp;J10579,[1]Homol.!O:S,2,0)</f>
        <v>Agua</v>
      </c>
      <c r="B10579" s="4" t="str">
        <f>+VLOOKUP(E10579&amp;H10579&amp;I10579&amp;J10579,[1]Homol.!O:S,3,0)</f>
        <v>Flavored water</v>
      </c>
      <c r="C10579" s="4" t="s">
        <v>62</v>
      </c>
      <c r="D10579" s="4" t="s">
        <v>51</v>
      </c>
      <c r="E10579" s="4" t="s">
        <v>12</v>
      </c>
      <c r="F10579" s="4" t="str">
        <f t="shared" si="165"/>
        <v>Formatos Medianos 1500 cc</v>
      </c>
      <c r="G10579" s="4" t="s">
        <v>63</v>
      </c>
      <c r="H10579" s="4" t="s">
        <v>19</v>
      </c>
      <c r="I10579" s="4" t="s">
        <v>6</v>
      </c>
      <c r="J10579" s="4" t="s">
        <v>7</v>
      </c>
      <c r="AE10579" s="4">
        <v>0.27</v>
      </c>
      <c r="AF10579" s="4">
        <v>10.53</v>
      </c>
      <c r="AG10579" s="4">
        <v>2.34</v>
      </c>
      <c r="AH10579" s="4">
        <v>4.68</v>
      </c>
      <c r="AI10579" s="4">
        <v>13.59</v>
      </c>
      <c r="AJ10579" s="4">
        <v>3.87</v>
      </c>
      <c r="AK10579" s="4">
        <v>13.23</v>
      </c>
      <c r="AL10579" s="4">
        <v>12.06</v>
      </c>
      <c r="AM10579" s="4">
        <v>3.7800000000000002</v>
      </c>
    </row>
    <row r="10580" spans="1:39" ht="14.25" x14ac:dyDescent="0.2">
      <c r="A10580" s="4" t="str">
        <f>+VLOOKUP(E10580&amp;H10580&amp;I10580&amp;J10580,[1]Homol.!O:S,2,0)</f>
        <v>Agua</v>
      </c>
      <c r="B10580" s="4" t="str">
        <f>+VLOOKUP(E10580&amp;H10580&amp;I10580&amp;J10580,[1]Homol.!O:S,3,0)</f>
        <v>Flavored water</v>
      </c>
      <c r="C10580" s="4" t="s">
        <v>62</v>
      </c>
      <c r="D10580" s="4" t="s">
        <v>51</v>
      </c>
      <c r="E10580" s="4" t="s">
        <v>20</v>
      </c>
      <c r="F10580" s="4" t="str">
        <f t="shared" si="165"/>
        <v>Formatos Grandes 2250 cc</v>
      </c>
      <c r="G10580" s="4" t="s">
        <v>63</v>
      </c>
      <c r="H10580" s="4" t="s">
        <v>40</v>
      </c>
      <c r="I10580" s="4" t="s">
        <v>15</v>
      </c>
      <c r="J10580" s="4" t="s">
        <v>16</v>
      </c>
      <c r="W10580" s="4">
        <v>10.8</v>
      </c>
      <c r="X10580" s="4">
        <v>17.954999999999998</v>
      </c>
      <c r="Y10580" s="4">
        <v>5.5350000000000001</v>
      </c>
      <c r="Z10580" s="4">
        <v>0.67500000000000004</v>
      </c>
      <c r="AF10580" s="4">
        <v>-0.67500000000000004</v>
      </c>
    </row>
    <row r="10581" spans="1:39" ht="14.25" x14ac:dyDescent="0.2">
      <c r="A10581" s="4" t="str">
        <f>+VLOOKUP(E10581&amp;H10581&amp;I10581&amp;J10581,[1]Homol.!O:S,2,0)</f>
        <v>Agua</v>
      </c>
      <c r="B10581" s="4" t="str">
        <f>+VLOOKUP(E10581&amp;H10581&amp;I10581&amp;J10581,[1]Homol.!O:S,3,0)</f>
        <v>Flavored water</v>
      </c>
      <c r="C10581" s="4" t="s">
        <v>62</v>
      </c>
      <c r="D10581" s="4" t="s">
        <v>51</v>
      </c>
      <c r="E10581" s="4" t="s">
        <v>20</v>
      </c>
      <c r="F10581" s="4" t="str">
        <f t="shared" si="165"/>
        <v>Formatos Medianos 1500 cc</v>
      </c>
      <c r="G10581" s="4" t="s">
        <v>63</v>
      </c>
      <c r="H10581" s="4" t="s">
        <v>40</v>
      </c>
      <c r="I10581" s="4" t="s">
        <v>6</v>
      </c>
      <c r="J10581" s="4" t="s">
        <v>7</v>
      </c>
      <c r="X10581" s="4">
        <v>12.870000000000001</v>
      </c>
      <c r="Y10581" s="4">
        <v>4.95</v>
      </c>
      <c r="Z10581" s="4">
        <v>0.18</v>
      </c>
    </row>
    <row r="10582" spans="1:39" ht="14.25" x14ac:dyDescent="0.2">
      <c r="A10582" s="4" t="str">
        <f>+VLOOKUP(E10582&amp;H10582&amp;I10582&amp;J10582,[1]Homol.!O:S,2,0)</f>
        <v>Agua</v>
      </c>
      <c r="B10582" s="4" t="str">
        <f>+VLOOKUP(E10582&amp;H10582&amp;I10582&amp;J10582,[1]Homol.!O:S,3,0)</f>
        <v>Flavored water</v>
      </c>
      <c r="C10582" s="4" t="s">
        <v>62</v>
      </c>
      <c r="D10582" s="4" t="s">
        <v>51</v>
      </c>
      <c r="E10582" s="4" t="s">
        <v>20</v>
      </c>
      <c r="F10582" s="4" t="str">
        <f t="shared" si="165"/>
        <v>Formatos Grandes 2250 cc</v>
      </c>
      <c r="G10582" s="4" t="s">
        <v>63</v>
      </c>
      <c r="H10582" s="4" t="s">
        <v>41</v>
      </c>
      <c r="I10582" s="4" t="s">
        <v>15</v>
      </c>
      <c r="J10582" s="4" t="s">
        <v>16</v>
      </c>
      <c r="K10582" s="4">
        <v>1.35</v>
      </c>
      <c r="L10582" s="4">
        <v>2.0249999999999999</v>
      </c>
    </row>
    <row r="10583" spans="1:39" ht="14.25" x14ac:dyDescent="0.2">
      <c r="A10583" s="4" t="str">
        <f>+VLOOKUP(E10583&amp;H10583&amp;I10583&amp;J10583,[1]Homol.!O:S,2,0)</f>
        <v>Agua</v>
      </c>
      <c r="B10583" s="4" t="str">
        <f>+VLOOKUP(E10583&amp;H10583&amp;I10583&amp;J10583,[1]Homol.!O:S,3,0)</f>
        <v>Flavored water</v>
      </c>
      <c r="C10583" s="4" t="s">
        <v>62</v>
      </c>
      <c r="D10583" s="4" t="s">
        <v>51</v>
      </c>
      <c r="E10583" s="4" t="s">
        <v>20</v>
      </c>
      <c r="F10583" s="4" t="str">
        <f t="shared" si="165"/>
        <v>Formatos Medianos 1500 cc</v>
      </c>
      <c r="G10583" s="4" t="s">
        <v>63</v>
      </c>
      <c r="H10583" s="4" t="s">
        <v>41</v>
      </c>
      <c r="I10583" s="4" t="s">
        <v>6</v>
      </c>
      <c r="J10583" s="4" t="s">
        <v>7</v>
      </c>
      <c r="K10583" s="4">
        <v>0.9</v>
      </c>
      <c r="L10583" s="4">
        <v>0.45</v>
      </c>
    </row>
    <row r="10584" spans="1:39" ht="14.25" x14ac:dyDescent="0.2">
      <c r="A10584" s="4" t="str">
        <f>+VLOOKUP(E10584&amp;H10584&amp;I10584&amp;J10584,[1]Homol.!O:S,2,0)</f>
        <v>Agua</v>
      </c>
      <c r="B10584" s="4" t="str">
        <f>+VLOOKUP(E10584&amp;H10584&amp;I10584&amp;J10584,[1]Homol.!O:S,3,0)</f>
        <v>Flavored water</v>
      </c>
      <c r="C10584" s="4" t="s">
        <v>62</v>
      </c>
      <c r="D10584" s="4" t="s">
        <v>51</v>
      </c>
      <c r="E10584" s="4" t="s">
        <v>20</v>
      </c>
      <c r="F10584" s="4" t="str">
        <f t="shared" si="165"/>
        <v>Formatos Chicos Pet 500 cc</v>
      </c>
      <c r="G10584" s="4" t="s">
        <v>63</v>
      </c>
      <c r="H10584" s="4" t="s">
        <v>5</v>
      </c>
      <c r="I10584" s="4" t="s">
        <v>13</v>
      </c>
      <c r="J10584" s="4" t="s">
        <v>14</v>
      </c>
      <c r="K10584" s="4">
        <v>0.9</v>
      </c>
      <c r="M10584" s="4">
        <v>0.3</v>
      </c>
      <c r="N10584" s="4">
        <v>0.6</v>
      </c>
      <c r="O10584" s="4">
        <v>0.3</v>
      </c>
      <c r="R10584" s="4">
        <v>0.42</v>
      </c>
      <c r="S10584" s="4">
        <v>0.6</v>
      </c>
      <c r="T10584" s="4">
        <v>3.66</v>
      </c>
      <c r="U10584" s="4">
        <v>2.1</v>
      </c>
      <c r="V10584" s="4">
        <v>2.2199999999999998</v>
      </c>
      <c r="W10584" s="4">
        <v>0.12</v>
      </c>
      <c r="Y10584" s="4">
        <v>1.2</v>
      </c>
      <c r="Z10584" s="4">
        <v>-0.3</v>
      </c>
      <c r="AC10584" s="4">
        <v>1.3199999999999998</v>
      </c>
      <c r="AD10584" s="4">
        <v>1.5</v>
      </c>
      <c r="AE10584" s="4">
        <v>-0.9</v>
      </c>
      <c r="AF10584" s="4">
        <v>1.02</v>
      </c>
      <c r="AH10584" s="4">
        <v>0.42</v>
      </c>
      <c r="AJ10584" s="4">
        <v>0.24</v>
      </c>
      <c r="AM10584" s="4">
        <v>0.78</v>
      </c>
    </row>
    <row r="10585" spans="1:39" ht="14.25" x14ac:dyDescent="0.2">
      <c r="A10585" s="4" t="str">
        <f>+VLOOKUP(E10585&amp;H10585&amp;I10585&amp;J10585,[1]Homol.!O:S,2,0)</f>
        <v>Agua</v>
      </c>
      <c r="B10585" s="4" t="str">
        <f>+VLOOKUP(E10585&amp;H10585&amp;I10585&amp;J10585,[1]Homol.!O:S,3,0)</f>
        <v>Flavored water</v>
      </c>
      <c r="C10585" s="4" t="s">
        <v>62</v>
      </c>
      <c r="D10585" s="4" t="s">
        <v>51</v>
      </c>
      <c r="E10585" s="4" t="s">
        <v>20</v>
      </c>
      <c r="F10585" s="4" t="str">
        <f t="shared" si="165"/>
        <v>Formatos Grandes 2250 cc</v>
      </c>
      <c r="G10585" s="4" t="s">
        <v>63</v>
      </c>
      <c r="H10585" s="4" t="s">
        <v>5</v>
      </c>
      <c r="I10585" s="4" t="s">
        <v>15</v>
      </c>
      <c r="J10585" s="4" t="s">
        <v>16</v>
      </c>
      <c r="K10585" s="4">
        <v>13.23</v>
      </c>
      <c r="M10585" s="4">
        <v>8.7750000000000004</v>
      </c>
      <c r="O10585" s="4">
        <v>5.4</v>
      </c>
      <c r="R10585" s="4">
        <v>1.62</v>
      </c>
      <c r="S10585" s="4">
        <v>4.7249999999999996</v>
      </c>
      <c r="T10585" s="4">
        <v>15.525</v>
      </c>
      <c r="U10585" s="4">
        <v>2.7</v>
      </c>
      <c r="V10585" s="4">
        <v>15.66</v>
      </c>
      <c r="W10585" s="4">
        <v>10.8</v>
      </c>
      <c r="Y10585" s="4">
        <v>9.4499999999999993</v>
      </c>
      <c r="Z10585" s="4">
        <v>12.15</v>
      </c>
      <c r="AA10585" s="4">
        <v>4.1849999999999996</v>
      </c>
      <c r="AB10585" s="4">
        <v>21.6</v>
      </c>
      <c r="AC10585" s="4">
        <v>0.94500000000000006</v>
      </c>
      <c r="AD10585" s="4">
        <v>1.7549999999999999</v>
      </c>
      <c r="AE10585" s="4">
        <v>11.205</v>
      </c>
      <c r="AF10585" s="4">
        <v>15.795000000000002</v>
      </c>
      <c r="AG10585" s="4">
        <v>0.67500000000000004</v>
      </c>
      <c r="AH10585" s="4">
        <v>12.420000000000002</v>
      </c>
      <c r="AI10585" s="4">
        <v>10.8</v>
      </c>
      <c r="AL10585" s="4">
        <v>10.8</v>
      </c>
      <c r="AM10585" s="4">
        <v>13.905000000000001</v>
      </c>
    </row>
    <row r="10586" spans="1:39" ht="14.25" x14ac:dyDescent="0.2">
      <c r="A10586" s="4" t="str">
        <f>+VLOOKUP(E10586&amp;H10586&amp;I10586&amp;J10586,[1]Homol.!O:S,2,0)</f>
        <v>Agua</v>
      </c>
      <c r="B10586" s="4" t="str">
        <f>+VLOOKUP(E10586&amp;H10586&amp;I10586&amp;J10586,[1]Homol.!O:S,3,0)</f>
        <v>Flavored water</v>
      </c>
      <c r="C10586" s="4" t="s">
        <v>62</v>
      </c>
      <c r="D10586" s="4" t="s">
        <v>51</v>
      </c>
      <c r="E10586" s="4" t="s">
        <v>20</v>
      </c>
      <c r="F10586" s="4" t="str">
        <f t="shared" si="165"/>
        <v>Formatos Medianos 1500 cc</v>
      </c>
      <c r="G10586" s="4" t="s">
        <v>63</v>
      </c>
      <c r="H10586" s="4" t="s">
        <v>5</v>
      </c>
      <c r="I10586" s="4" t="s">
        <v>6</v>
      </c>
      <c r="J10586" s="4" t="s">
        <v>7</v>
      </c>
      <c r="K10586" s="4">
        <v>1.53</v>
      </c>
      <c r="L10586" s="4">
        <v>0.18</v>
      </c>
      <c r="M10586" s="4">
        <v>1.17</v>
      </c>
      <c r="N10586" s="4">
        <v>1.08</v>
      </c>
      <c r="O10586" s="4">
        <v>0.09</v>
      </c>
      <c r="R10586" s="4">
        <v>1.44</v>
      </c>
      <c r="S10586" s="4">
        <v>7.9200000000000008</v>
      </c>
      <c r="T10586" s="4">
        <v>7.29</v>
      </c>
      <c r="U10586" s="4">
        <v>5.76</v>
      </c>
      <c r="V10586" s="4">
        <v>3.7800000000000002</v>
      </c>
      <c r="W10586" s="4">
        <v>6.3900000000000006</v>
      </c>
      <c r="X10586" s="4">
        <v>-0.72</v>
      </c>
      <c r="Y10586" s="4">
        <v>5.2200000000000006</v>
      </c>
      <c r="Z10586" s="4">
        <v>0.18</v>
      </c>
      <c r="AB10586" s="4">
        <v>0.99</v>
      </c>
      <c r="AC10586" s="4">
        <v>2.7</v>
      </c>
      <c r="AD10586" s="4">
        <v>0.27</v>
      </c>
      <c r="AE10586" s="4">
        <v>0.9</v>
      </c>
      <c r="AF10586" s="4">
        <v>1.8</v>
      </c>
      <c r="AG10586" s="4">
        <v>1.98</v>
      </c>
      <c r="AH10586" s="4">
        <v>0.81</v>
      </c>
      <c r="AI10586" s="4">
        <v>0.44999999999999996</v>
      </c>
      <c r="AJ10586" s="4">
        <v>1.26</v>
      </c>
      <c r="AK10586" s="4">
        <v>0.72</v>
      </c>
      <c r="AL10586" s="4">
        <v>0.72</v>
      </c>
      <c r="AM10586" s="4">
        <v>2.61</v>
      </c>
    </row>
    <row r="10587" spans="1:39" ht="14.25" x14ac:dyDescent="0.2">
      <c r="A10587" s="4" t="str">
        <f>+VLOOKUP(E10587&amp;H10587&amp;I10587&amp;J10587,[1]Homol.!O:S,2,0)</f>
        <v>Agua</v>
      </c>
      <c r="B10587" s="4" t="str">
        <f>+VLOOKUP(E10587&amp;H10587&amp;I10587&amp;J10587,[1]Homol.!O:S,3,0)</f>
        <v>Flavored water</v>
      </c>
      <c r="C10587" s="4" t="s">
        <v>62</v>
      </c>
      <c r="D10587" s="4" t="s">
        <v>51</v>
      </c>
      <c r="E10587" s="4" t="s">
        <v>20</v>
      </c>
      <c r="F10587" s="4" t="str">
        <f t="shared" si="165"/>
        <v>Formatos Chicos Pet 500 cc</v>
      </c>
      <c r="G10587" s="4" t="s">
        <v>63</v>
      </c>
      <c r="H10587" s="4" t="s">
        <v>9</v>
      </c>
      <c r="I10587" s="4" t="s">
        <v>13</v>
      </c>
      <c r="J10587" s="4" t="s">
        <v>14</v>
      </c>
      <c r="K10587" s="4">
        <v>0.9</v>
      </c>
      <c r="M10587" s="4">
        <v>1.2</v>
      </c>
      <c r="N10587" s="4">
        <v>0.6</v>
      </c>
      <c r="O10587" s="4">
        <v>2.1</v>
      </c>
      <c r="R10587" s="4">
        <v>0.3</v>
      </c>
      <c r="U10587" s="4">
        <v>3.12</v>
      </c>
      <c r="V10587" s="4">
        <v>5.46</v>
      </c>
      <c r="AB10587" s="4">
        <v>0.42</v>
      </c>
      <c r="AC10587" s="4">
        <v>1.56</v>
      </c>
      <c r="AD10587" s="4">
        <v>1.74</v>
      </c>
      <c r="AE10587" s="4">
        <v>0.12</v>
      </c>
      <c r="AF10587" s="4">
        <v>0.84</v>
      </c>
      <c r="AG10587" s="4">
        <v>0.96</v>
      </c>
      <c r="AH10587" s="4">
        <v>1.68</v>
      </c>
      <c r="AI10587" s="4">
        <v>0.89999999999999991</v>
      </c>
      <c r="AJ10587" s="4">
        <v>0.24</v>
      </c>
      <c r="AK10587" s="4">
        <v>0.6</v>
      </c>
      <c r="AL10587" s="4">
        <v>0.6</v>
      </c>
      <c r="AM10587" s="4">
        <v>0.65999999999999992</v>
      </c>
    </row>
    <row r="10588" spans="1:39" ht="14.25" x14ac:dyDescent="0.2">
      <c r="A10588" s="4" t="str">
        <f>+VLOOKUP(E10588&amp;H10588&amp;I10588&amp;J10588,[1]Homol.!O:S,2,0)</f>
        <v>Agua</v>
      </c>
      <c r="B10588" s="4" t="str">
        <f>+VLOOKUP(E10588&amp;H10588&amp;I10588&amp;J10588,[1]Homol.!O:S,3,0)</f>
        <v>Flavored water</v>
      </c>
      <c r="C10588" s="4" t="s">
        <v>62</v>
      </c>
      <c r="D10588" s="4" t="s">
        <v>51</v>
      </c>
      <c r="E10588" s="4" t="s">
        <v>20</v>
      </c>
      <c r="F10588" s="4" t="str">
        <f t="shared" si="165"/>
        <v>Formatos Grandes 2250 cc</v>
      </c>
      <c r="G10588" s="4" t="s">
        <v>63</v>
      </c>
      <c r="H10588" s="4" t="s">
        <v>9</v>
      </c>
      <c r="I10588" s="4" t="s">
        <v>15</v>
      </c>
      <c r="J10588" s="4" t="s">
        <v>16</v>
      </c>
      <c r="K10588" s="4">
        <v>7.9649999999999999</v>
      </c>
      <c r="L10588" s="4">
        <v>0.40500000000000003</v>
      </c>
      <c r="M10588" s="4">
        <v>8.7750000000000004</v>
      </c>
      <c r="N10588" s="4">
        <v>5.4</v>
      </c>
      <c r="O10588" s="4">
        <v>0.13500000000000001</v>
      </c>
      <c r="R10588" s="4">
        <v>1.62</v>
      </c>
      <c r="S10588" s="4">
        <v>1.35</v>
      </c>
      <c r="T10588" s="4">
        <v>3.375</v>
      </c>
      <c r="U10588" s="4">
        <v>6.75</v>
      </c>
      <c r="V10588" s="4">
        <v>14.31</v>
      </c>
      <c r="W10588" s="4">
        <v>18.899999999999999</v>
      </c>
      <c r="Y10588" s="4">
        <v>6.75</v>
      </c>
      <c r="Z10588" s="4">
        <v>12.015000000000001</v>
      </c>
      <c r="AA10588" s="4">
        <v>2.7</v>
      </c>
      <c r="AB10588" s="4">
        <v>21.6</v>
      </c>
      <c r="AC10588" s="4">
        <v>0.94500000000000006</v>
      </c>
      <c r="AD10588" s="4">
        <v>2.16</v>
      </c>
      <c r="AE10588" s="4">
        <v>11.205</v>
      </c>
      <c r="AF10588" s="4">
        <v>27.270000000000003</v>
      </c>
      <c r="AG10588" s="4">
        <v>7.4249999999999998</v>
      </c>
      <c r="AH10588" s="4">
        <v>8.2349999999999994</v>
      </c>
      <c r="AI10588" s="4">
        <v>17.55</v>
      </c>
      <c r="AJ10588" s="4">
        <v>6.8849999999999998</v>
      </c>
      <c r="AK10588" s="4">
        <v>19.844999999999999</v>
      </c>
      <c r="AL10588" s="4">
        <v>15.39</v>
      </c>
      <c r="AM10588" s="4">
        <v>13.905000000000001</v>
      </c>
    </row>
    <row r="10589" spans="1:39" ht="14.25" x14ac:dyDescent="0.2">
      <c r="A10589" s="4" t="str">
        <f>+VLOOKUP(E10589&amp;H10589&amp;I10589&amp;J10589,[1]Homol.!O:S,2,0)</f>
        <v>Agua</v>
      </c>
      <c r="B10589" s="4" t="str">
        <f>+VLOOKUP(E10589&amp;H10589&amp;I10589&amp;J10589,[1]Homol.!O:S,3,0)</f>
        <v>Flavored water</v>
      </c>
      <c r="C10589" s="4" t="s">
        <v>62</v>
      </c>
      <c r="D10589" s="4" t="s">
        <v>51</v>
      </c>
      <c r="E10589" s="4" t="s">
        <v>20</v>
      </c>
      <c r="F10589" s="4" t="str">
        <f t="shared" si="165"/>
        <v>Formatos Medianos 1500 cc</v>
      </c>
      <c r="G10589" s="4" t="s">
        <v>63</v>
      </c>
      <c r="H10589" s="4" t="s">
        <v>9</v>
      </c>
      <c r="I10589" s="4" t="s">
        <v>6</v>
      </c>
      <c r="J10589" s="4" t="s">
        <v>7</v>
      </c>
      <c r="K10589" s="4">
        <v>1.8</v>
      </c>
      <c r="L10589" s="4">
        <v>0.18</v>
      </c>
      <c r="M10589" s="4">
        <v>1.35</v>
      </c>
      <c r="N10589" s="4">
        <v>1.35</v>
      </c>
      <c r="O10589" s="4">
        <v>0.09</v>
      </c>
      <c r="R10589" s="4">
        <v>1.62</v>
      </c>
      <c r="S10589" s="4">
        <v>4.7699999999999996</v>
      </c>
      <c r="T10589" s="4">
        <v>0.18</v>
      </c>
      <c r="U10589" s="4">
        <v>8.19</v>
      </c>
      <c r="V10589" s="4">
        <v>9.990000000000002</v>
      </c>
      <c r="W10589" s="4">
        <v>6.12</v>
      </c>
      <c r="X10589" s="4">
        <v>0.54</v>
      </c>
      <c r="Y10589" s="4">
        <v>1.4400000000000002</v>
      </c>
      <c r="Z10589" s="4">
        <v>0.18</v>
      </c>
      <c r="AA10589" s="4">
        <v>1.35</v>
      </c>
      <c r="AB10589" s="4">
        <v>1.71</v>
      </c>
      <c r="AC10589" s="4">
        <v>1.8000000000000003</v>
      </c>
      <c r="AD10589" s="4">
        <v>0.27</v>
      </c>
      <c r="AE10589" s="4">
        <v>0.99</v>
      </c>
      <c r="AF10589" s="4">
        <v>1.35</v>
      </c>
      <c r="AG10589" s="4">
        <v>3.6</v>
      </c>
      <c r="AH10589" s="4">
        <v>3.24</v>
      </c>
      <c r="AI10589" s="4">
        <v>3.87</v>
      </c>
      <c r="AJ10589" s="4">
        <v>4.59</v>
      </c>
      <c r="AK10589" s="4">
        <v>5.13</v>
      </c>
      <c r="AL10589" s="4">
        <v>1.08</v>
      </c>
      <c r="AM10589" s="4">
        <v>3.24</v>
      </c>
    </row>
    <row r="10590" spans="1:39" ht="14.25" x14ac:dyDescent="0.2">
      <c r="A10590" s="4" t="str">
        <f>+VLOOKUP(E10590&amp;H10590&amp;I10590&amp;J10590,[1]Homol.!O:S,2,0)</f>
        <v>Agua</v>
      </c>
      <c r="B10590" s="4" t="str">
        <f>+VLOOKUP(E10590&amp;H10590&amp;I10590&amp;J10590,[1]Homol.!O:S,3,0)</f>
        <v>Flavored water</v>
      </c>
      <c r="C10590" s="4" t="s">
        <v>62</v>
      </c>
      <c r="D10590" s="4" t="s">
        <v>51</v>
      </c>
      <c r="E10590" s="4" t="s">
        <v>20</v>
      </c>
      <c r="F10590" s="4" t="str">
        <f t="shared" si="165"/>
        <v>Formatos Chicos Pet 500 cc</v>
      </c>
      <c r="G10590" s="4" t="s">
        <v>63</v>
      </c>
      <c r="H10590" s="4" t="s">
        <v>10</v>
      </c>
      <c r="I10590" s="4" t="s">
        <v>13</v>
      </c>
      <c r="J10590" s="4" t="s">
        <v>14</v>
      </c>
      <c r="K10590" s="4">
        <v>0.48</v>
      </c>
      <c r="M10590" s="4">
        <v>0.06</v>
      </c>
      <c r="N10590" s="4">
        <v>0.3</v>
      </c>
      <c r="O10590" s="4">
        <v>0.18</v>
      </c>
      <c r="R10590" s="4">
        <v>0.3</v>
      </c>
      <c r="S10590" s="4">
        <v>3.12</v>
      </c>
      <c r="T10590" s="4">
        <v>3.72</v>
      </c>
      <c r="U10590" s="4">
        <v>1.74</v>
      </c>
      <c r="V10590" s="4">
        <v>3.48</v>
      </c>
      <c r="X10590" s="4">
        <v>-1.6800000000000002</v>
      </c>
      <c r="Y10590" s="4">
        <v>0.12</v>
      </c>
      <c r="AB10590" s="4">
        <v>0.54</v>
      </c>
      <c r="AC10590" s="4">
        <v>1.44</v>
      </c>
      <c r="AD10590" s="4">
        <v>1.6800000000000002</v>
      </c>
      <c r="AE10590" s="4">
        <v>0.12</v>
      </c>
      <c r="AF10590" s="4">
        <v>0.12</v>
      </c>
      <c r="AG10590" s="4">
        <v>0.42</v>
      </c>
      <c r="AH10590" s="4">
        <v>0.18</v>
      </c>
      <c r="AI10590" s="4">
        <v>0.78</v>
      </c>
      <c r="AJ10590" s="4">
        <v>0.18</v>
      </c>
      <c r="AK10590" s="4">
        <v>0.18</v>
      </c>
      <c r="AL10590" s="4">
        <v>0.54</v>
      </c>
      <c r="AM10590" s="4">
        <v>0.65999999999999992</v>
      </c>
    </row>
    <row r="10591" spans="1:39" ht="14.25" x14ac:dyDescent="0.2">
      <c r="A10591" s="4" t="str">
        <f>+VLOOKUP(E10591&amp;H10591&amp;I10591&amp;J10591,[1]Homol.!O:S,2,0)</f>
        <v>Agua</v>
      </c>
      <c r="B10591" s="4" t="str">
        <f>+VLOOKUP(E10591&amp;H10591&amp;I10591&amp;J10591,[1]Homol.!O:S,3,0)</f>
        <v>Flavored water</v>
      </c>
      <c r="C10591" s="4" t="s">
        <v>62</v>
      </c>
      <c r="D10591" s="4" t="s">
        <v>51</v>
      </c>
      <c r="E10591" s="4" t="s">
        <v>20</v>
      </c>
      <c r="F10591" s="4" t="str">
        <f t="shared" si="165"/>
        <v>Formatos Grandes 2250 cc</v>
      </c>
      <c r="G10591" s="4" t="s">
        <v>63</v>
      </c>
      <c r="H10591" s="4" t="s">
        <v>10</v>
      </c>
      <c r="I10591" s="4" t="s">
        <v>15</v>
      </c>
      <c r="J10591" s="4" t="s">
        <v>16</v>
      </c>
      <c r="K10591" s="4">
        <v>3.375</v>
      </c>
      <c r="L10591" s="4">
        <v>0.67500000000000004</v>
      </c>
      <c r="M10591" s="4">
        <v>4.4550000000000001</v>
      </c>
      <c r="N10591" s="4">
        <v>4.05</v>
      </c>
      <c r="O10591" s="4">
        <v>0.13500000000000001</v>
      </c>
      <c r="R10591" s="4">
        <v>0.94500000000000006</v>
      </c>
      <c r="T10591" s="4">
        <v>2.7</v>
      </c>
      <c r="U10591" s="4">
        <v>3.375</v>
      </c>
      <c r="V10591" s="4">
        <v>1.2150000000000001</v>
      </c>
      <c r="Y10591" s="4">
        <v>2.0250000000000004</v>
      </c>
      <c r="Z10591" s="4">
        <v>2.0250000000000004</v>
      </c>
      <c r="AC10591" s="4">
        <v>0.67500000000000004</v>
      </c>
      <c r="AE10591" s="4">
        <v>0.27</v>
      </c>
      <c r="AF10591" s="4">
        <v>5.5350000000000001</v>
      </c>
      <c r="AG10591" s="4">
        <v>4.7250000000000005</v>
      </c>
      <c r="AH10591" s="4">
        <v>4.0500000000000007</v>
      </c>
      <c r="AI10591" s="4">
        <v>4.4550000000000001</v>
      </c>
      <c r="AJ10591" s="4">
        <v>1.4850000000000001</v>
      </c>
      <c r="AK10591" s="4">
        <v>6.75</v>
      </c>
      <c r="AL10591" s="4">
        <v>1.35</v>
      </c>
      <c r="AM10591" s="4">
        <v>3.1050000000000004</v>
      </c>
    </row>
    <row r="10592" spans="1:39" ht="14.25" x14ac:dyDescent="0.2">
      <c r="A10592" s="4" t="str">
        <f>+VLOOKUP(E10592&amp;H10592&amp;I10592&amp;J10592,[1]Homol.!O:S,2,0)</f>
        <v>Agua</v>
      </c>
      <c r="B10592" s="4" t="str">
        <f>+VLOOKUP(E10592&amp;H10592&amp;I10592&amp;J10592,[1]Homol.!O:S,3,0)</f>
        <v>Flavored water</v>
      </c>
      <c r="C10592" s="4" t="s">
        <v>62</v>
      </c>
      <c r="D10592" s="4" t="s">
        <v>51</v>
      </c>
      <c r="E10592" s="4" t="s">
        <v>20</v>
      </c>
      <c r="F10592" s="4" t="str">
        <f t="shared" si="165"/>
        <v>Formatos Medianos 1500 cc</v>
      </c>
      <c r="G10592" s="4" t="s">
        <v>63</v>
      </c>
      <c r="H10592" s="4" t="s">
        <v>10</v>
      </c>
      <c r="I10592" s="4" t="s">
        <v>6</v>
      </c>
      <c r="J10592" s="4" t="s">
        <v>7</v>
      </c>
      <c r="K10592" s="4">
        <v>0.9</v>
      </c>
      <c r="L10592" s="4">
        <v>0.18</v>
      </c>
      <c r="M10592" s="4">
        <v>0.72</v>
      </c>
      <c r="N10592" s="4">
        <v>0.18</v>
      </c>
      <c r="O10592" s="4">
        <v>0.45</v>
      </c>
      <c r="R10592" s="4">
        <v>1.35</v>
      </c>
      <c r="S10592" s="4">
        <v>4.95</v>
      </c>
      <c r="U10592" s="4">
        <v>4.5</v>
      </c>
      <c r="V10592" s="4">
        <v>9.09</v>
      </c>
      <c r="W10592" s="4">
        <v>0.18</v>
      </c>
      <c r="Z10592" s="4">
        <v>1.35</v>
      </c>
      <c r="AA10592" s="4">
        <v>0.27</v>
      </c>
      <c r="AB10592" s="4">
        <v>0.53999999999999992</v>
      </c>
      <c r="AC10592" s="4">
        <v>0.44999999999999996</v>
      </c>
      <c r="AD10592" s="4">
        <v>0.18</v>
      </c>
      <c r="AE10592" s="4">
        <v>0.45</v>
      </c>
      <c r="AF10592" s="4">
        <v>1.17</v>
      </c>
      <c r="AG10592" s="4">
        <v>2.34</v>
      </c>
      <c r="AH10592" s="4">
        <v>2.8800000000000003</v>
      </c>
      <c r="AI10592" s="4">
        <v>2.34</v>
      </c>
      <c r="AJ10592" s="4">
        <v>4.5</v>
      </c>
      <c r="AK10592" s="4">
        <v>4.0500000000000007</v>
      </c>
      <c r="AL10592" s="4">
        <v>0.9</v>
      </c>
      <c r="AM10592" s="4">
        <v>1.53</v>
      </c>
    </row>
    <row r="10593" spans="1:39" ht="14.25" x14ac:dyDescent="0.2">
      <c r="A10593" s="4" t="str">
        <f>+VLOOKUP(E10593&amp;H10593&amp;I10593&amp;J10593,[1]Homol.!O:S,2,0)</f>
        <v>Agua</v>
      </c>
      <c r="B10593" s="4" t="str">
        <f>+VLOOKUP(E10593&amp;H10593&amp;I10593&amp;J10593,[1]Homol.!O:S,3,0)</f>
        <v>Flavored water</v>
      </c>
      <c r="C10593" s="4" t="s">
        <v>62</v>
      </c>
      <c r="D10593" s="4" t="s">
        <v>51</v>
      </c>
      <c r="E10593" s="4" t="s">
        <v>42</v>
      </c>
      <c r="F10593" s="4" t="str">
        <f t="shared" si="165"/>
        <v>Formatos Chicos Pet 575 cc</v>
      </c>
      <c r="G10593" s="4" t="s">
        <v>63</v>
      </c>
      <c r="H10593" s="4" t="s">
        <v>38</v>
      </c>
      <c r="I10593" s="4" t="s">
        <v>13</v>
      </c>
      <c r="J10593" s="4" t="s">
        <v>43</v>
      </c>
      <c r="K10593" s="4">
        <v>0.13800000000000001</v>
      </c>
      <c r="L10593" s="4">
        <v>0.55200000000000005</v>
      </c>
      <c r="M10593" s="4">
        <v>1.0349999999999999</v>
      </c>
      <c r="N10593" s="4">
        <v>0.34499999999999997</v>
      </c>
      <c r="O10593" s="4">
        <v>1.0349999999999999</v>
      </c>
      <c r="R10593" s="4">
        <v>0.48299999999999998</v>
      </c>
      <c r="S10593" s="4">
        <v>1.863</v>
      </c>
      <c r="T10593" s="4">
        <v>2.6219999999999999</v>
      </c>
      <c r="U10593" s="4">
        <v>0.34499999999999997</v>
      </c>
      <c r="V10593" s="4">
        <v>1.38</v>
      </c>
      <c r="W10593" s="4">
        <v>1.518</v>
      </c>
      <c r="Z10593" s="4">
        <v>0.48299999999999998</v>
      </c>
      <c r="AA10593" s="4">
        <v>6.9000000000000006E-2</v>
      </c>
    </row>
    <row r="10594" spans="1:39" ht="14.25" x14ac:dyDescent="0.2">
      <c r="A10594" s="4" t="str">
        <f>+VLOOKUP(E10594&amp;H10594&amp;I10594&amp;J10594,[1]Homol.!O:S,2,0)</f>
        <v>Agua</v>
      </c>
      <c r="B10594" s="4" t="str">
        <f>+VLOOKUP(E10594&amp;H10594&amp;I10594&amp;J10594,[1]Homol.!O:S,3,0)</f>
        <v>Flavored water</v>
      </c>
      <c r="C10594" s="4" t="s">
        <v>62</v>
      </c>
      <c r="D10594" s="4" t="s">
        <v>51</v>
      </c>
      <c r="E10594" s="4" t="s">
        <v>42</v>
      </c>
      <c r="F10594" s="4" t="str">
        <f t="shared" si="165"/>
        <v>Formatos Grandes 2250 cc</v>
      </c>
      <c r="G10594" s="4" t="s">
        <v>63</v>
      </c>
      <c r="H10594" s="4" t="s">
        <v>38</v>
      </c>
      <c r="I10594" s="4" t="s">
        <v>15</v>
      </c>
      <c r="J10594" s="4" t="s">
        <v>16</v>
      </c>
      <c r="K10594" s="4">
        <v>0.67500000000000004</v>
      </c>
      <c r="M10594" s="4">
        <v>2.7</v>
      </c>
      <c r="N10594" s="4">
        <v>0.67500000000000004</v>
      </c>
      <c r="O10594" s="4">
        <v>0.67500000000000004</v>
      </c>
      <c r="R10594" s="4">
        <v>0.94500000000000006</v>
      </c>
      <c r="T10594" s="4">
        <v>1.62</v>
      </c>
      <c r="U10594" s="4">
        <v>1.35</v>
      </c>
      <c r="V10594" s="4">
        <v>13.365</v>
      </c>
      <c r="Z10594" s="4">
        <v>0.94500000000000006</v>
      </c>
      <c r="AB10594" s="4">
        <v>0.81</v>
      </c>
      <c r="AC10594" s="4">
        <v>-0.27</v>
      </c>
    </row>
    <row r="10595" spans="1:39" ht="14.25" x14ac:dyDescent="0.2">
      <c r="A10595" s="4" t="str">
        <f>+VLOOKUP(E10595&amp;H10595&amp;I10595&amp;J10595,[1]Homol.!O:S,2,0)</f>
        <v>Agua</v>
      </c>
      <c r="B10595" s="4" t="str">
        <f>+VLOOKUP(E10595&amp;H10595&amp;I10595&amp;J10595,[1]Homol.!O:S,3,0)</f>
        <v>Flavored water</v>
      </c>
      <c r="C10595" s="4" t="s">
        <v>62</v>
      </c>
      <c r="D10595" s="4" t="s">
        <v>51</v>
      </c>
      <c r="E10595" s="4" t="s">
        <v>42</v>
      </c>
      <c r="F10595" s="4" t="str">
        <f t="shared" si="165"/>
        <v>Formatos Chicos Pet 575 cc</v>
      </c>
      <c r="G10595" s="4" t="s">
        <v>63</v>
      </c>
      <c r="H10595" s="4" t="s">
        <v>10</v>
      </c>
      <c r="I10595" s="4" t="s">
        <v>13</v>
      </c>
      <c r="J10595" s="4" t="s">
        <v>43</v>
      </c>
      <c r="K10595" s="4">
        <v>0.34499999999999997</v>
      </c>
      <c r="L10595" s="4">
        <v>0.20699999999999999</v>
      </c>
      <c r="M10595" s="4">
        <v>1.0349999999999999</v>
      </c>
      <c r="N10595" s="4">
        <v>0.34499999999999997</v>
      </c>
      <c r="O10595" s="4">
        <v>1.0349999999999999</v>
      </c>
      <c r="R10595" s="4">
        <v>0.34499999999999997</v>
      </c>
      <c r="S10595" s="4">
        <v>1.7250000000000001</v>
      </c>
      <c r="T10595" s="4">
        <v>0.89700000000000002</v>
      </c>
      <c r="U10595" s="4">
        <v>1.38</v>
      </c>
      <c r="V10595" s="4">
        <v>0.69</v>
      </c>
      <c r="W10595" s="4">
        <v>0.82799999999999996</v>
      </c>
      <c r="X10595" s="4">
        <v>-0.69</v>
      </c>
    </row>
    <row r="10596" spans="1:39" ht="14.25" x14ac:dyDescent="0.2">
      <c r="A10596" s="4" t="str">
        <f>+VLOOKUP(E10596&amp;H10596&amp;I10596&amp;J10596,[1]Homol.!O:S,2,0)</f>
        <v>Agua</v>
      </c>
      <c r="B10596" s="4" t="str">
        <f>+VLOOKUP(E10596&amp;H10596&amp;I10596&amp;J10596,[1]Homol.!O:S,3,0)</f>
        <v>Flavored water</v>
      </c>
      <c r="C10596" s="4" t="s">
        <v>62</v>
      </c>
      <c r="D10596" s="4" t="s">
        <v>51</v>
      </c>
      <c r="E10596" s="4" t="s">
        <v>42</v>
      </c>
      <c r="F10596" s="4" t="str">
        <f t="shared" si="165"/>
        <v>Formatos Grandes 2250 cc</v>
      </c>
      <c r="G10596" s="4" t="s">
        <v>63</v>
      </c>
      <c r="H10596" s="4" t="s">
        <v>10</v>
      </c>
      <c r="I10596" s="4" t="s">
        <v>15</v>
      </c>
      <c r="J10596" s="4" t="s">
        <v>16</v>
      </c>
      <c r="K10596" s="4">
        <v>0.67500000000000004</v>
      </c>
      <c r="L10596" s="4">
        <v>1.2150000000000001</v>
      </c>
      <c r="M10596" s="4">
        <v>1.62</v>
      </c>
      <c r="N10596" s="4">
        <v>0.67500000000000004</v>
      </c>
      <c r="O10596" s="4">
        <v>0.94499999999999995</v>
      </c>
      <c r="R10596" s="4">
        <v>0.40500000000000003</v>
      </c>
      <c r="T10596" s="4">
        <v>4.05</v>
      </c>
      <c r="U10596" s="4">
        <v>2.7</v>
      </c>
      <c r="V10596" s="4">
        <v>12.285</v>
      </c>
      <c r="Z10596" s="4">
        <v>0.94500000000000006</v>
      </c>
      <c r="AA10596" s="4">
        <v>0.81</v>
      </c>
      <c r="AB10596" s="4">
        <v>1.2150000000000001</v>
      </c>
      <c r="AC10596" s="4">
        <v>0.54</v>
      </c>
      <c r="AE10596" s="4">
        <v>0.27</v>
      </c>
      <c r="AF10596" s="4">
        <v>0</v>
      </c>
      <c r="AH10596" s="4">
        <v>-0.67500000000000004</v>
      </c>
    </row>
    <row r="10597" spans="1:39" ht="14.25" x14ac:dyDescent="0.2">
      <c r="A10597" s="4" t="str">
        <f>+VLOOKUP(E10597&amp;H10597&amp;I10597&amp;J10597,[1]Homol.!O:S,2,0)</f>
        <v>Agua</v>
      </c>
      <c r="B10597" s="4" t="str">
        <f>+VLOOKUP(E10597&amp;H10597&amp;I10597&amp;J10597,[1]Homol.!O:S,3,0)</f>
        <v>Plain water</v>
      </c>
      <c r="C10597" s="4" t="s">
        <v>62</v>
      </c>
      <c r="D10597" s="4" t="s">
        <v>51</v>
      </c>
      <c r="E10597" s="4" t="s">
        <v>21</v>
      </c>
      <c r="F10597" s="4" t="str">
        <f t="shared" si="165"/>
        <v>Bidones 6200 cc</v>
      </c>
      <c r="G10597" s="4" t="s">
        <v>63</v>
      </c>
      <c r="H10597" s="4" t="s">
        <v>22</v>
      </c>
      <c r="I10597" s="4" t="s">
        <v>23</v>
      </c>
      <c r="J10597" s="4" t="s">
        <v>24</v>
      </c>
      <c r="R10597" s="4">
        <v>4.4639999999999995</v>
      </c>
      <c r="S10597" s="4">
        <v>6.2</v>
      </c>
      <c r="U10597" s="4">
        <v>65.843999999999994</v>
      </c>
      <c r="V10597" s="4">
        <v>-6.2</v>
      </c>
      <c r="W10597" s="4">
        <v>251.84399999999999</v>
      </c>
      <c r="X10597" s="4">
        <v>19.22</v>
      </c>
      <c r="Y10597" s="4">
        <v>26.536000000000001</v>
      </c>
      <c r="Z10597" s="4">
        <v>9.92</v>
      </c>
      <c r="AA10597" s="4">
        <v>31.248000000000001</v>
      </c>
      <c r="AB10597" s="4">
        <v>3.3479999999999999</v>
      </c>
      <c r="AC10597" s="4">
        <v>1.24</v>
      </c>
      <c r="AD10597" s="4">
        <v>7.8120000000000003</v>
      </c>
      <c r="AE10597" s="4">
        <v>20.832000000000001</v>
      </c>
      <c r="AF10597" s="4">
        <v>48.360000000000007</v>
      </c>
      <c r="AG10597" s="4">
        <v>177.816</v>
      </c>
      <c r="AH10597" s="4">
        <v>152.27200000000002</v>
      </c>
      <c r="AI10597" s="4">
        <v>311.24</v>
      </c>
      <c r="AJ10597" s="4">
        <v>59.271999999999998</v>
      </c>
      <c r="AK10597" s="4">
        <v>416.64</v>
      </c>
      <c r="AL10597" s="4">
        <v>51.832000000000001</v>
      </c>
      <c r="AM10597" s="4">
        <v>53.32</v>
      </c>
    </row>
    <row r="10598" spans="1:39" ht="14.25" x14ac:dyDescent="0.2">
      <c r="A10598" s="4" t="str">
        <f>+VLOOKUP(E10598&amp;H10598&amp;I10598&amp;J10598,[1]Homol.!O:S,2,0)</f>
        <v>Agua</v>
      </c>
      <c r="B10598" s="4" t="str">
        <f>+VLOOKUP(E10598&amp;H10598&amp;I10598&amp;J10598,[1]Homol.!O:S,3,0)</f>
        <v>Plain water</v>
      </c>
      <c r="C10598" s="4" t="s">
        <v>62</v>
      </c>
      <c r="D10598" s="4" t="s">
        <v>51</v>
      </c>
      <c r="E10598" s="4" t="s">
        <v>21</v>
      </c>
      <c r="F10598" s="4" t="str">
        <f t="shared" si="165"/>
        <v>Bidones 6250 cc</v>
      </c>
      <c r="G10598" s="4" t="s">
        <v>63</v>
      </c>
      <c r="H10598" s="4" t="s">
        <v>22</v>
      </c>
      <c r="I10598" s="4" t="s">
        <v>23</v>
      </c>
      <c r="J10598" s="4" t="s">
        <v>35</v>
      </c>
      <c r="K10598" s="4">
        <v>17.25</v>
      </c>
      <c r="L10598" s="4">
        <v>38.75</v>
      </c>
      <c r="M10598" s="4">
        <v>7.5</v>
      </c>
      <c r="N10598" s="4">
        <v>21.25</v>
      </c>
      <c r="O10598" s="4">
        <v>14.25</v>
      </c>
    </row>
    <row r="10599" spans="1:39" ht="14.25" x14ac:dyDescent="0.2">
      <c r="A10599" s="4" t="str">
        <f>+VLOOKUP(E10599&amp;H10599&amp;I10599&amp;J10599,[1]Homol.!O:S,2,0)</f>
        <v>Agua</v>
      </c>
      <c r="B10599" s="4" t="str">
        <f>+VLOOKUP(E10599&amp;H10599&amp;I10599&amp;J10599,[1]Homol.!O:S,3,0)</f>
        <v>Plain water</v>
      </c>
      <c r="C10599" s="4" t="s">
        <v>62</v>
      </c>
      <c r="D10599" s="4" t="s">
        <v>51</v>
      </c>
      <c r="E10599" s="4" t="s">
        <v>21</v>
      </c>
      <c r="F10599" s="4" t="str">
        <f t="shared" si="165"/>
        <v>Formatos Chicos Pet 600 cc</v>
      </c>
      <c r="G10599" s="4" t="s">
        <v>63</v>
      </c>
      <c r="H10599" s="4" t="s">
        <v>22</v>
      </c>
      <c r="I10599" s="4" t="s">
        <v>13</v>
      </c>
      <c r="J10599" s="4" t="s">
        <v>27</v>
      </c>
      <c r="K10599" s="4">
        <v>2.16</v>
      </c>
      <c r="L10599" s="4">
        <v>1.08</v>
      </c>
      <c r="N10599" s="4">
        <v>1.44</v>
      </c>
      <c r="O10599" s="4">
        <v>2.16</v>
      </c>
      <c r="R10599" s="4">
        <v>1.44</v>
      </c>
      <c r="S10599" s="4">
        <v>2.6640000000000001</v>
      </c>
      <c r="T10599" s="4">
        <v>9.36</v>
      </c>
      <c r="U10599" s="4">
        <v>12.96</v>
      </c>
      <c r="V10599" s="4">
        <v>25.92</v>
      </c>
      <c r="W10599" s="4">
        <v>1.44</v>
      </c>
      <c r="Z10599" s="4">
        <v>1.5839999999999999</v>
      </c>
      <c r="AA10599" s="4">
        <v>5.7600000000000007</v>
      </c>
      <c r="AB10599" s="4">
        <v>7.8479999999999999</v>
      </c>
      <c r="AC10599" s="4">
        <v>0.504</v>
      </c>
      <c r="AD10599" s="4">
        <v>5.4</v>
      </c>
      <c r="AE10599" s="4">
        <v>1.944</v>
      </c>
      <c r="AF10599" s="4">
        <v>4.1760000000000002</v>
      </c>
      <c r="AG10599" s="4">
        <v>5.2559999999999993</v>
      </c>
      <c r="AH10599" s="4">
        <v>6.12</v>
      </c>
      <c r="AI10599" s="4">
        <v>6.6959999999999997</v>
      </c>
      <c r="AJ10599" s="4">
        <v>7.1999999999999953E-2</v>
      </c>
      <c r="AK10599" s="4">
        <v>5.2560000000000002</v>
      </c>
      <c r="AL10599" s="4">
        <v>1.9439999999999997</v>
      </c>
      <c r="AM10599" s="4">
        <v>5.3280000000000003</v>
      </c>
    </row>
    <row r="10600" spans="1:39" ht="14.25" x14ac:dyDescent="0.2">
      <c r="A10600" s="4" t="str">
        <f>+VLOOKUP(E10600&amp;H10600&amp;I10600&amp;J10600,[1]Homol.!O:S,2,0)</f>
        <v>Agua</v>
      </c>
      <c r="B10600" s="4" t="str">
        <f>+VLOOKUP(E10600&amp;H10600&amp;I10600&amp;J10600,[1]Homol.!O:S,3,0)</f>
        <v>Plain water</v>
      </c>
      <c r="C10600" s="4" t="s">
        <v>62</v>
      </c>
      <c r="D10600" s="4" t="s">
        <v>51</v>
      </c>
      <c r="E10600" s="4" t="s">
        <v>21</v>
      </c>
      <c r="F10600" s="4" t="str">
        <f t="shared" si="165"/>
        <v>Formatos Grandes 2250 cc</v>
      </c>
      <c r="G10600" s="4" t="s">
        <v>63</v>
      </c>
      <c r="H10600" s="4" t="s">
        <v>22</v>
      </c>
      <c r="I10600" s="4" t="s">
        <v>15</v>
      </c>
      <c r="J10600" s="4" t="s">
        <v>16</v>
      </c>
      <c r="K10600" s="4">
        <v>15.93</v>
      </c>
      <c r="L10600" s="4">
        <v>10.8</v>
      </c>
      <c r="M10600" s="4">
        <v>17.55</v>
      </c>
      <c r="N10600" s="4">
        <v>25.92</v>
      </c>
      <c r="O10600" s="4">
        <v>8.1</v>
      </c>
      <c r="R10600" s="4">
        <v>6.0750000000000002</v>
      </c>
      <c r="S10600" s="4">
        <v>27.135000000000002</v>
      </c>
      <c r="T10600" s="4">
        <v>51.300000000000004</v>
      </c>
      <c r="U10600" s="4">
        <v>50.625</v>
      </c>
      <c r="V10600" s="4">
        <v>96.525000000000006</v>
      </c>
      <c r="W10600" s="4">
        <v>2.835</v>
      </c>
      <c r="X10600" s="4">
        <v>4.4550000000000001</v>
      </c>
      <c r="Y10600" s="4">
        <v>7.9649999999999999</v>
      </c>
      <c r="Z10600" s="4">
        <v>12.555</v>
      </c>
      <c r="AA10600" s="4">
        <v>45.765000000000008</v>
      </c>
      <c r="AB10600" s="4">
        <v>34.83</v>
      </c>
      <c r="AC10600" s="4">
        <v>7.1549999999999994</v>
      </c>
      <c r="AD10600" s="4">
        <v>7.83</v>
      </c>
      <c r="AE10600" s="4">
        <v>24.435000000000002</v>
      </c>
      <c r="AF10600" s="4">
        <v>16.875000000000004</v>
      </c>
      <c r="AG10600" s="4">
        <v>21.195000000000004</v>
      </c>
      <c r="AH10600" s="4">
        <v>41.580000000000005</v>
      </c>
      <c r="AI10600" s="4">
        <v>57.51</v>
      </c>
      <c r="AJ10600" s="4">
        <v>13.095000000000001</v>
      </c>
      <c r="AK10600" s="4">
        <v>29.835000000000001</v>
      </c>
      <c r="AL10600" s="4">
        <v>17.010000000000002</v>
      </c>
      <c r="AM10600" s="4">
        <v>40.635000000000005</v>
      </c>
    </row>
    <row r="10601" spans="1:39" ht="14.25" x14ac:dyDescent="0.2">
      <c r="A10601" s="4" t="str">
        <f>+VLOOKUP(E10601&amp;H10601&amp;I10601&amp;J10601,[1]Homol.!O:S,2,0)</f>
        <v>Agua</v>
      </c>
      <c r="B10601" s="4" t="str">
        <f>+VLOOKUP(E10601&amp;H10601&amp;I10601&amp;J10601,[1]Homol.!O:S,3,0)</f>
        <v>Plain water</v>
      </c>
      <c r="C10601" s="4" t="s">
        <v>62</v>
      </c>
      <c r="D10601" s="4" t="s">
        <v>51</v>
      </c>
      <c r="E10601" s="4" t="s">
        <v>21</v>
      </c>
      <c r="F10601" s="4" t="str">
        <f t="shared" si="165"/>
        <v>Formatos Medianos 1650 cc</v>
      </c>
      <c r="G10601" s="4" t="s">
        <v>63</v>
      </c>
      <c r="H10601" s="4" t="s">
        <v>22</v>
      </c>
      <c r="I10601" s="4" t="s">
        <v>6</v>
      </c>
      <c r="J10601" s="4" t="s">
        <v>28</v>
      </c>
      <c r="K10601" s="4">
        <v>7.2270000000000003</v>
      </c>
      <c r="L10601" s="4">
        <v>5.5439999999999996</v>
      </c>
      <c r="M10601" s="4">
        <v>5.2470000000000008</v>
      </c>
      <c r="N10601" s="4">
        <v>7.7220000000000004</v>
      </c>
      <c r="O10601" s="4">
        <v>2.7719999999999998</v>
      </c>
      <c r="R10601" s="4">
        <v>9.6029999999999998</v>
      </c>
      <c r="S10601" s="4">
        <v>12.969000000000001</v>
      </c>
      <c r="T10601" s="4">
        <v>37.520999999999994</v>
      </c>
      <c r="U10601" s="4">
        <v>112.86000000000001</v>
      </c>
      <c r="V10601" s="4">
        <v>19.106999999999999</v>
      </c>
      <c r="W10601" s="4">
        <v>2.673</v>
      </c>
      <c r="X10601" s="4">
        <v>2.3760000000000003</v>
      </c>
      <c r="Y10601" s="4">
        <v>5.5440000000000005</v>
      </c>
      <c r="Z10601" s="4">
        <v>1.98</v>
      </c>
      <c r="AA10601" s="4">
        <v>0.69300000000000006</v>
      </c>
      <c r="AB10601" s="4">
        <v>2.5739999999999998</v>
      </c>
      <c r="AC10601" s="4">
        <v>6.1379999999999999</v>
      </c>
      <c r="AD10601" s="4">
        <v>4.7519999999999998</v>
      </c>
      <c r="AE10601" s="4">
        <v>1.881</v>
      </c>
      <c r="AF10601" s="4">
        <v>6.4350000000000005</v>
      </c>
      <c r="AG10601" s="4">
        <v>14.948999999999998</v>
      </c>
      <c r="AH10601" s="4">
        <v>6.0390000000000006</v>
      </c>
      <c r="AI10601" s="4">
        <v>12.573</v>
      </c>
      <c r="AJ10601" s="4">
        <v>10.296000000000001</v>
      </c>
      <c r="AK10601" s="4">
        <v>9.9</v>
      </c>
      <c r="AL10601" s="4">
        <v>17.225999999999999</v>
      </c>
      <c r="AM10601" s="4">
        <v>16.335000000000001</v>
      </c>
    </row>
    <row r="10602" spans="1:39" ht="14.25" x14ac:dyDescent="0.2">
      <c r="A10602" s="4" t="str">
        <f>+VLOOKUP(E10602&amp;H10602&amp;I10602&amp;J10602,[1]Homol.!O:S,2,0)</f>
        <v>Agua</v>
      </c>
      <c r="B10602" s="4" t="str">
        <f>+VLOOKUP(E10602&amp;H10602&amp;I10602&amp;J10602,[1]Homol.!O:S,3,0)</f>
        <v>Plain water</v>
      </c>
      <c r="C10602" s="4" t="s">
        <v>62</v>
      </c>
      <c r="D10602" s="4" t="s">
        <v>51</v>
      </c>
      <c r="E10602" s="4" t="s">
        <v>29</v>
      </c>
      <c r="F10602" s="4" t="str">
        <f t="shared" si="165"/>
        <v>Formatos Chicos Pet 500 cc</v>
      </c>
      <c r="G10602" s="4" t="s">
        <v>63</v>
      </c>
      <c r="H10602" s="4" t="s">
        <v>22</v>
      </c>
      <c r="I10602" s="4" t="s">
        <v>13</v>
      </c>
      <c r="J10602" s="4" t="s">
        <v>14</v>
      </c>
      <c r="K10602" s="4">
        <v>1.8</v>
      </c>
      <c r="M10602" s="4">
        <v>2.1</v>
      </c>
      <c r="N10602" s="4">
        <v>1.2</v>
      </c>
      <c r="O10602" s="4">
        <v>1.2</v>
      </c>
      <c r="R10602" s="4">
        <v>0.48</v>
      </c>
      <c r="S10602" s="4">
        <v>5.1000000000000005</v>
      </c>
      <c r="T10602" s="4">
        <v>15.18</v>
      </c>
      <c r="U10602" s="4">
        <v>7.8</v>
      </c>
      <c r="V10602" s="4">
        <v>8.6999999999999993</v>
      </c>
      <c r="W10602" s="4">
        <v>0.3</v>
      </c>
      <c r="Y10602" s="4">
        <v>0.18</v>
      </c>
      <c r="Z10602" s="4">
        <v>2.2800000000000002</v>
      </c>
      <c r="AA10602" s="4">
        <v>4.0799999999999992</v>
      </c>
      <c r="AB10602" s="4">
        <v>6.84</v>
      </c>
      <c r="AC10602" s="4">
        <v>0.24</v>
      </c>
      <c r="AD10602" s="4">
        <v>2.4</v>
      </c>
      <c r="AE10602" s="4">
        <v>1.56</v>
      </c>
      <c r="AF10602" s="4">
        <v>2.58</v>
      </c>
      <c r="AG10602" s="4">
        <v>3.3</v>
      </c>
      <c r="AH10602" s="4">
        <v>0.6</v>
      </c>
      <c r="AI10602" s="4">
        <v>3</v>
      </c>
      <c r="AJ10602" s="4">
        <v>0.06</v>
      </c>
      <c r="AK10602" s="4">
        <v>2.58</v>
      </c>
      <c r="AL10602" s="4">
        <v>1.26</v>
      </c>
      <c r="AM10602" s="4">
        <v>2.2199999999999998</v>
      </c>
    </row>
    <row r="10603" spans="1:39" ht="14.25" x14ac:dyDescent="0.2">
      <c r="A10603" s="4" t="str">
        <f>+VLOOKUP(E10603&amp;H10603&amp;I10603&amp;J10603,[1]Homol.!O:S,2,0)</f>
        <v>Agua</v>
      </c>
      <c r="B10603" s="4" t="str">
        <f>+VLOOKUP(E10603&amp;H10603&amp;I10603&amp;J10603,[1]Homol.!O:S,3,0)</f>
        <v>Plain water</v>
      </c>
      <c r="C10603" s="4" t="s">
        <v>62</v>
      </c>
      <c r="D10603" s="4" t="s">
        <v>51</v>
      </c>
      <c r="E10603" s="4" t="s">
        <v>29</v>
      </c>
      <c r="F10603" s="4" t="str">
        <f t="shared" si="165"/>
        <v>Formatos Chicos Pet 750 cc</v>
      </c>
      <c r="G10603" s="4" t="s">
        <v>63</v>
      </c>
      <c r="H10603" s="4" t="s">
        <v>22</v>
      </c>
      <c r="I10603" s="4" t="s">
        <v>13</v>
      </c>
      <c r="J10603" s="4" t="s">
        <v>30</v>
      </c>
      <c r="L10603" s="4">
        <v>3.6</v>
      </c>
      <c r="M10603" s="4">
        <v>5.4</v>
      </c>
      <c r="N10603" s="4">
        <v>3.6</v>
      </c>
      <c r="R10603" s="4">
        <v>2.0699999999999998</v>
      </c>
      <c r="S10603" s="4">
        <v>6.03</v>
      </c>
      <c r="T10603" s="4">
        <v>27.09</v>
      </c>
      <c r="U10603" s="4">
        <v>25.38</v>
      </c>
      <c r="V10603" s="4">
        <v>29.61</v>
      </c>
      <c r="W10603" s="4">
        <v>4.95</v>
      </c>
      <c r="Z10603" s="4">
        <v>2.88</v>
      </c>
      <c r="AA10603" s="4">
        <v>4.41</v>
      </c>
      <c r="AB10603" s="4">
        <v>4.8600000000000003</v>
      </c>
      <c r="AC10603" s="4">
        <v>0.63</v>
      </c>
      <c r="AD10603" s="4">
        <v>1.8900000000000001</v>
      </c>
      <c r="AE10603" s="4">
        <v>4.7699999999999996</v>
      </c>
      <c r="AF10603" s="4">
        <v>12.959999999999999</v>
      </c>
      <c r="AG10603" s="4">
        <v>3.87</v>
      </c>
      <c r="AH10603" s="4">
        <v>4.32</v>
      </c>
      <c r="AI10603" s="4">
        <v>7.92</v>
      </c>
      <c r="AJ10603" s="4">
        <v>1.9800000000000002</v>
      </c>
      <c r="AK10603" s="4">
        <v>10.53</v>
      </c>
      <c r="AL10603" s="4">
        <v>5.1300000000000008</v>
      </c>
      <c r="AM10603" s="4">
        <v>3.87</v>
      </c>
    </row>
    <row r="10604" spans="1:39" ht="14.25" x14ac:dyDescent="0.2">
      <c r="A10604" s="4" t="str">
        <f>+VLOOKUP(E10604&amp;H10604&amp;I10604&amp;J10604,[1]Homol.!O:S,2,0)</f>
        <v>Agua</v>
      </c>
      <c r="B10604" s="4" t="str">
        <f>+VLOOKUP(E10604&amp;H10604&amp;I10604&amp;J10604,[1]Homol.!O:S,3,0)</f>
        <v>Plain water</v>
      </c>
      <c r="C10604" s="4" t="s">
        <v>62</v>
      </c>
      <c r="D10604" s="4" t="s">
        <v>51</v>
      </c>
      <c r="E10604" s="4" t="s">
        <v>29</v>
      </c>
      <c r="F10604" s="4" t="str">
        <f t="shared" si="165"/>
        <v>Formatos Grandes 2000 cc</v>
      </c>
      <c r="G10604" s="4" t="s">
        <v>63</v>
      </c>
      <c r="H10604" s="4" t="s">
        <v>22</v>
      </c>
      <c r="I10604" s="4" t="s">
        <v>15</v>
      </c>
      <c r="J10604" s="4" t="s">
        <v>33</v>
      </c>
      <c r="K10604" s="4">
        <v>15.36</v>
      </c>
      <c r="L10604" s="4">
        <v>19.68</v>
      </c>
      <c r="M10604" s="4">
        <v>28.44</v>
      </c>
      <c r="N10604" s="4">
        <v>10.56</v>
      </c>
      <c r="O10604" s="4">
        <v>10.56</v>
      </c>
      <c r="R10604" s="4">
        <v>16.560000000000002</v>
      </c>
      <c r="S10604" s="4">
        <v>30.72</v>
      </c>
      <c r="T10604" s="4">
        <v>44.76</v>
      </c>
      <c r="U10604" s="4">
        <v>50.88</v>
      </c>
      <c r="V10604" s="4">
        <v>79.2</v>
      </c>
      <c r="W10604" s="4">
        <v>12.959999999999999</v>
      </c>
      <c r="X10604" s="4">
        <v>-24.72</v>
      </c>
      <c r="Y10604" s="4">
        <v>11.16</v>
      </c>
      <c r="Z10604" s="4">
        <v>19.440000000000001</v>
      </c>
      <c r="AA10604" s="4">
        <v>33.960000000000008</v>
      </c>
      <c r="AB10604" s="4">
        <v>27.84</v>
      </c>
      <c r="AC10604" s="4">
        <v>6.72</v>
      </c>
      <c r="AD10604" s="4">
        <v>13.92</v>
      </c>
      <c r="AE10604" s="4">
        <v>19.8</v>
      </c>
      <c r="AF10604" s="4">
        <v>21.6</v>
      </c>
      <c r="AG10604" s="4">
        <v>15.360000000000001</v>
      </c>
      <c r="AH10604" s="4">
        <v>26.64</v>
      </c>
      <c r="AI10604" s="4">
        <v>40.92</v>
      </c>
      <c r="AJ10604" s="4">
        <v>9.24</v>
      </c>
      <c r="AK10604" s="4">
        <v>30.48</v>
      </c>
      <c r="AL10604" s="4">
        <v>19.200000000000003</v>
      </c>
      <c r="AM10604" s="4">
        <v>26.28</v>
      </c>
    </row>
    <row r="10605" spans="1:39" ht="14.25" x14ac:dyDescent="0.2">
      <c r="A10605" s="4" t="str">
        <f>+VLOOKUP(E10605&amp;H10605&amp;I10605&amp;J10605,[1]Homol.!O:S,2,0)</f>
        <v>Agua</v>
      </c>
      <c r="B10605" s="4" t="str">
        <f>+VLOOKUP(E10605&amp;H10605&amp;I10605&amp;J10605,[1]Homol.!O:S,3,0)</f>
        <v>Plain water</v>
      </c>
      <c r="C10605" s="4" t="s">
        <v>62</v>
      </c>
      <c r="D10605" s="4" t="s">
        <v>51</v>
      </c>
      <c r="E10605" s="4" t="s">
        <v>29</v>
      </c>
      <c r="F10605" s="4" t="str">
        <f t="shared" si="165"/>
        <v>Formatos Medianos 1500 cc</v>
      </c>
      <c r="G10605" s="4" t="s">
        <v>63</v>
      </c>
      <c r="H10605" s="4" t="s">
        <v>22</v>
      </c>
      <c r="I10605" s="4" t="s">
        <v>6</v>
      </c>
      <c r="J10605" s="4" t="s">
        <v>7</v>
      </c>
      <c r="K10605" s="4">
        <v>4.32</v>
      </c>
      <c r="L10605" s="4">
        <v>7.74</v>
      </c>
      <c r="M10605" s="4">
        <v>6.12</v>
      </c>
      <c r="N10605" s="4">
        <v>10.44</v>
      </c>
      <c r="O10605" s="4">
        <v>1.98</v>
      </c>
      <c r="R10605" s="4">
        <v>7.56</v>
      </c>
      <c r="S10605" s="4">
        <v>10.71</v>
      </c>
      <c r="T10605" s="4">
        <v>44.19</v>
      </c>
      <c r="U10605" s="4">
        <v>21.78</v>
      </c>
      <c r="V10605" s="4">
        <v>42.39</v>
      </c>
      <c r="W10605" s="4">
        <v>11.43</v>
      </c>
      <c r="X10605" s="4">
        <v>-13.77</v>
      </c>
      <c r="Y10605" s="4">
        <v>11.610000000000001</v>
      </c>
      <c r="Z10605" s="4">
        <v>2.79</v>
      </c>
      <c r="AA10605" s="4">
        <v>21.06</v>
      </c>
      <c r="AB10605" s="4">
        <v>13.23</v>
      </c>
      <c r="AC10605" s="4">
        <v>4.7700000000000005</v>
      </c>
      <c r="AD10605" s="4">
        <v>1.89</v>
      </c>
      <c r="AE10605" s="4">
        <v>20.7</v>
      </c>
      <c r="AF10605" s="4">
        <v>1.17</v>
      </c>
      <c r="AG10605" s="4">
        <v>7.4700000000000006</v>
      </c>
      <c r="AH10605" s="4">
        <v>15.120000000000001</v>
      </c>
      <c r="AI10605" s="4">
        <v>18.27</v>
      </c>
      <c r="AJ10605" s="4">
        <v>8.82</v>
      </c>
      <c r="AK10605" s="4">
        <v>15.030000000000001</v>
      </c>
      <c r="AL10605" s="4">
        <v>8.2800000000000011</v>
      </c>
      <c r="AM10605" s="4">
        <v>14.76</v>
      </c>
    </row>
    <row r="10606" spans="1:39" ht="14.25" x14ac:dyDescent="0.2">
      <c r="A10606" s="4" t="str">
        <f>+VLOOKUP(E10606&amp;H10606&amp;I10606&amp;J10606,[1]Homol.!O:S,2,0)</f>
        <v>Agua</v>
      </c>
      <c r="B10606" s="4" t="str">
        <f>+VLOOKUP(E10606&amp;H10606&amp;I10606&amp;J10606,[1]Homol.!O:S,3,0)</f>
        <v>Plain water</v>
      </c>
      <c r="C10606" s="4" t="s">
        <v>62</v>
      </c>
      <c r="D10606" s="4" t="s">
        <v>51</v>
      </c>
      <c r="E10606" s="4" t="s">
        <v>29</v>
      </c>
      <c r="F10606" s="4" t="str">
        <f t="shared" si="165"/>
        <v>Formatos Chicos Pet 500 cc</v>
      </c>
      <c r="G10606" s="4" t="s">
        <v>63</v>
      </c>
      <c r="H10606" s="4" t="s">
        <v>34</v>
      </c>
      <c r="I10606" s="4" t="s">
        <v>13</v>
      </c>
      <c r="J10606" s="4" t="s">
        <v>14</v>
      </c>
      <c r="K10606" s="4">
        <v>0.9</v>
      </c>
      <c r="L10606" s="4">
        <v>0.3</v>
      </c>
      <c r="M10606" s="4">
        <v>0.72</v>
      </c>
      <c r="O10606" s="4">
        <v>0.48</v>
      </c>
      <c r="S10606" s="4">
        <v>4.2</v>
      </c>
      <c r="T10606" s="4">
        <v>2.52</v>
      </c>
      <c r="U10606" s="4">
        <v>20.939999999999998</v>
      </c>
      <c r="V10606" s="4">
        <v>10.08</v>
      </c>
      <c r="W10606" s="4">
        <v>0.3</v>
      </c>
      <c r="X10606" s="4">
        <v>-19.559999999999999</v>
      </c>
      <c r="AA10606" s="4">
        <v>0.12</v>
      </c>
      <c r="AB10606" s="4">
        <v>3.1799999999999997</v>
      </c>
      <c r="AC10606" s="4">
        <v>0.36</v>
      </c>
      <c r="AD10606" s="4">
        <v>0.6</v>
      </c>
      <c r="AE10606" s="4">
        <v>0.6</v>
      </c>
      <c r="AF10606" s="4">
        <v>1.86</v>
      </c>
      <c r="AG10606" s="4">
        <v>1.74</v>
      </c>
      <c r="AH10606" s="4">
        <v>2.5200000000000005</v>
      </c>
      <c r="AI10606" s="4">
        <v>0.78</v>
      </c>
      <c r="AJ10606" s="4">
        <v>0.3</v>
      </c>
      <c r="AK10606" s="4">
        <v>1.3199999999999998</v>
      </c>
      <c r="AL10606" s="4">
        <v>1.08</v>
      </c>
      <c r="AM10606" s="4">
        <v>1.3199999999999998</v>
      </c>
    </row>
    <row r="10607" spans="1:39" ht="14.25" x14ac:dyDescent="0.2">
      <c r="A10607" s="4" t="str">
        <f>+VLOOKUP(E10607&amp;H10607&amp;I10607&amp;J10607,[1]Homol.!O:S,2,0)</f>
        <v>Agua</v>
      </c>
      <c r="B10607" s="4" t="str">
        <f>+VLOOKUP(E10607&amp;H10607&amp;I10607&amp;J10607,[1]Homol.!O:S,3,0)</f>
        <v>Plain water</v>
      </c>
      <c r="C10607" s="4" t="s">
        <v>62</v>
      </c>
      <c r="D10607" s="4" t="s">
        <v>51</v>
      </c>
      <c r="E10607" s="4" t="s">
        <v>29</v>
      </c>
      <c r="F10607" s="4" t="str">
        <f t="shared" si="165"/>
        <v>Formatos Medianos 1500 cc</v>
      </c>
      <c r="G10607" s="4" t="s">
        <v>63</v>
      </c>
      <c r="H10607" s="4" t="s">
        <v>34</v>
      </c>
      <c r="I10607" s="4" t="s">
        <v>6</v>
      </c>
      <c r="J10607" s="4" t="s">
        <v>7</v>
      </c>
      <c r="K10607" s="4">
        <v>1.8</v>
      </c>
      <c r="L10607" s="4">
        <v>1.8</v>
      </c>
      <c r="M10607" s="4">
        <v>1.35</v>
      </c>
      <c r="N10607" s="4">
        <v>0.9</v>
      </c>
      <c r="O10607" s="4">
        <v>2.16</v>
      </c>
      <c r="R10607" s="4">
        <v>2.0700000000000003</v>
      </c>
      <c r="S10607" s="4">
        <v>6.57</v>
      </c>
      <c r="T10607" s="4">
        <v>1.8</v>
      </c>
      <c r="U10607" s="4">
        <v>21.779999999999998</v>
      </c>
      <c r="V10607" s="4">
        <v>6.03</v>
      </c>
      <c r="W10607" s="4">
        <v>8.82</v>
      </c>
      <c r="X10607" s="4">
        <v>-14.4</v>
      </c>
      <c r="Y10607" s="4">
        <v>0.63</v>
      </c>
      <c r="Z10607" s="4">
        <v>0.9</v>
      </c>
      <c r="AA10607" s="4">
        <v>4.41</v>
      </c>
      <c r="AC10607" s="4">
        <v>0.54</v>
      </c>
      <c r="AD10607" s="4">
        <v>0.45</v>
      </c>
      <c r="AE10607" s="4">
        <v>0.18</v>
      </c>
      <c r="AF10607" s="4">
        <v>0.18</v>
      </c>
      <c r="AG10607" s="4">
        <v>4.95</v>
      </c>
      <c r="AH10607" s="4">
        <v>2.52</v>
      </c>
      <c r="AI10607" s="4">
        <v>3.06</v>
      </c>
      <c r="AJ10607" s="4">
        <v>0.54</v>
      </c>
      <c r="AK10607" s="4">
        <v>0.54</v>
      </c>
      <c r="AL10607" s="4">
        <v>4.41</v>
      </c>
      <c r="AM10607" s="4">
        <v>0.09</v>
      </c>
    </row>
    <row r="10608" spans="1:39" ht="14.25" x14ac:dyDescent="0.2">
      <c r="A10608" s="4" t="str">
        <f>+VLOOKUP(E10608&amp;H10608&amp;I10608&amp;J10608,[1]Homol.!O:S,2,0)</f>
        <v>Agua</v>
      </c>
      <c r="B10608" s="4" t="str">
        <f>+VLOOKUP(E10608&amp;H10608&amp;I10608&amp;J10608,[1]Homol.!O:S,3,0)</f>
        <v>Flavored water</v>
      </c>
      <c r="C10608" s="4" t="s">
        <v>62</v>
      </c>
      <c r="D10608" s="4" t="s">
        <v>3</v>
      </c>
      <c r="E10608" s="4" t="s">
        <v>4</v>
      </c>
      <c r="F10608" s="4" t="str">
        <f t="shared" si="165"/>
        <v>Formatos Medianos 1500 cc</v>
      </c>
      <c r="G10608" s="4" t="s">
        <v>63</v>
      </c>
      <c r="H10608" s="4" t="s">
        <v>5</v>
      </c>
      <c r="I10608" s="4" t="s">
        <v>6</v>
      </c>
      <c r="J10608" s="4" t="s">
        <v>7</v>
      </c>
      <c r="R10608" s="4">
        <v>196.56</v>
      </c>
      <c r="S10608" s="4">
        <v>202.14</v>
      </c>
      <c r="V10608" s="4">
        <v>-155.34000000000003</v>
      </c>
      <c r="W10608" s="4">
        <v>-40.5</v>
      </c>
      <c r="Y10608" s="4">
        <v>0</v>
      </c>
      <c r="AB10608" s="4">
        <v>-0.9</v>
      </c>
      <c r="AC10608" s="4">
        <v>-33.659999999999997</v>
      </c>
      <c r="AD10608" s="4">
        <v>100.8</v>
      </c>
      <c r="AE10608" s="4">
        <v>72.539999999999992</v>
      </c>
      <c r="AF10608" s="4">
        <v>261.09000000000003</v>
      </c>
      <c r="AG10608" s="4">
        <v>156.06</v>
      </c>
      <c r="AH10608" s="4">
        <v>615.69000000000005</v>
      </c>
      <c r="AI10608" s="4">
        <v>703.89</v>
      </c>
      <c r="AJ10608" s="4">
        <v>602.28</v>
      </c>
      <c r="AK10608" s="4">
        <v>536.49</v>
      </c>
      <c r="AL10608" s="4">
        <v>-17.55</v>
      </c>
      <c r="AM10608" s="4">
        <v>-14.58</v>
      </c>
    </row>
    <row r="10609" spans="1:39" ht="14.25" x14ac:dyDescent="0.2">
      <c r="A10609" s="4" t="str">
        <f>+VLOOKUP(E10609&amp;H10609&amp;I10609&amp;J10609,[1]Homol.!O:S,2,0)</f>
        <v>Agua</v>
      </c>
      <c r="B10609" s="4" t="str">
        <f>+VLOOKUP(E10609&amp;H10609&amp;I10609&amp;J10609,[1]Homol.!O:S,3,0)</f>
        <v>Flavored water</v>
      </c>
      <c r="C10609" s="4" t="s">
        <v>62</v>
      </c>
      <c r="D10609" s="4" t="s">
        <v>3</v>
      </c>
      <c r="E10609" s="4" t="s">
        <v>4</v>
      </c>
      <c r="F10609" s="4" t="str">
        <f t="shared" si="165"/>
        <v>Formatos Medianos 1500 cc</v>
      </c>
      <c r="G10609" s="4" t="s">
        <v>63</v>
      </c>
      <c r="H10609" s="4" t="s">
        <v>8</v>
      </c>
      <c r="I10609" s="4" t="s">
        <v>6</v>
      </c>
      <c r="J10609" s="4" t="s">
        <v>7</v>
      </c>
      <c r="R10609" s="4">
        <v>131.04</v>
      </c>
      <c r="S10609" s="4">
        <v>201.6</v>
      </c>
      <c r="Y10609" s="4">
        <v>-4.5</v>
      </c>
      <c r="AB10609" s="4">
        <v>-0.9</v>
      </c>
      <c r="AD10609" s="4">
        <v>60.48</v>
      </c>
      <c r="AE10609" s="4">
        <v>10.08</v>
      </c>
      <c r="AF10609" s="4">
        <v>181.44</v>
      </c>
      <c r="AG10609" s="4">
        <v>189.89999999999998</v>
      </c>
      <c r="AH10609" s="4">
        <v>344.34</v>
      </c>
      <c r="AI10609" s="4">
        <v>599.13</v>
      </c>
      <c r="AJ10609" s="4">
        <v>467.73</v>
      </c>
      <c r="AK10609" s="4">
        <v>351</v>
      </c>
      <c r="AL10609" s="4">
        <v>150.38999999999999</v>
      </c>
      <c r="AM10609" s="4">
        <v>-2.4300000000000002</v>
      </c>
    </row>
    <row r="10610" spans="1:39" ht="14.25" x14ac:dyDescent="0.2">
      <c r="A10610" s="4" t="str">
        <f>+VLOOKUP(E10610&amp;H10610&amp;I10610&amp;J10610,[1]Homol.!O:S,2,0)</f>
        <v>Agua</v>
      </c>
      <c r="B10610" s="4" t="str">
        <f>+VLOOKUP(E10610&amp;H10610&amp;I10610&amp;J10610,[1]Homol.!O:S,3,0)</f>
        <v>Flavored water</v>
      </c>
      <c r="C10610" s="4" t="s">
        <v>62</v>
      </c>
      <c r="D10610" s="4" t="s">
        <v>3</v>
      </c>
      <c r="E10610" s="4" t="s">
        <v>4</v>
      </c>
      <c r="F10610" s="4" t="str">
        <f t="shared" si="165"/>
        <v>Formatos Medianos 1500 cc</v>
      </c>
      <c r="G10610" s="4" t="s">
        <v>63</v>
      </c>
      <c r="H10610" s="4" t="s">
        <v>9</v>
      </c>
      <c r="I10610" s="4" t="s">
        <v>6</v>
      </c>
      <c r="J10610" s="4" t="s">
        <v>7</v>
      </c>
      <c r="R10610" s="4">
        <v>207.09</v>
      </c>
      <c r="S10610" s="4">
        <v>379.79999999999995</v>
      </c>
      <c r="V10610" s="4">
        <v>-104.93999999999998</v>
      </c>
      <c r="W10610" s="4">
        <v>-40.5</v>
      </c>
      <c r="Y10610" s="4">
        <v>-4.5</v>
      </c>
      <c r="AB10610" s="4">
        <v>-1.8</v>
      </c>
      <c r="AC10610" s="4">
        <v>-51.749999999999993</v>
      </c>
      <c r="AD10610" s="4">
        <v>120.96</v>
      </c>
      <c r="AE10610" s="4">
        <v>87.39</v>
      </c>
      <c r="AF10610" s="4">
        <v>291.87</v>
      </c>
      <c r="AG10610" s="4">
        <v>271.79999999999995</v>
      </c>
      <c r="AH10610" s="4">
        <v>711.18000000000006</v>
      </c>
      <c r="AI10610" s="4">
        <v>946.71</v>
      </c>
      <c r="AJ10610" s="4">
        <v>1031.8499999999999</v>
      </c>
      <c r="AK10610" s="4">
        <v>617.85</v>
      </c>
      <c r="AL10610" s="4">
        <v>75.959999999999994</v>
      </c>
      <c r="AM10610" s="4">
        <v>-14.58</v>
      </c>
    </row>
    <row r="10611" spans="1:39" ht="14.25" x14ac:dyDescent="0.2">
      <c r="A10611" s="4" t="str">
        <f>+VLOOKUP(E10611&amp;H10611&amp;I10611&amp;J10611,[1]Homol.!O:S,2,0)</f>
        <v>Agua</v>
      </c>
      <c r="B10611" s="4" t="str">
        <f>+VLOOKUP(E10611&amp;H10611&amp;I10611&amp;J10611,[1]Homol.!O:S,3,0)</f>
        <v>Flavored water</v>
      </c>
      <c r="C10611" s="4" t="s">
        <v>62</v>
      </c>
      <c r="D10611" s="4" t="s">
        <v>3</v>
      </c>
      <c r="E10611" s="4" t="s">
        <v>4</v>
      </c>
      <c r="F10611" s="4" t="str">
        <f t="shared" si="165"/>
        <v>Formatos Medianos 1500 cc</v>
      </c>
      <c r="G10611" s="4" t="s">
        <v>63</v>
      </c>
      <c r="H10611" s="4" t="s">
        <v>10</v>
      </c>
      <c r="I10611" s="4" t="s">
        <v>6</v>
      </c>
      <c r="J10611" s="4" t="s">
        <v>7</v>
      </c>
      <c r="R10611" s="4">
        <v>115.92000000000002</v>
      </c>
      <c r="S10611" s="4">
        <v>-39.51</v>
      </c>
      <c r="V10611" s="4">
        <v>-59.58</v>
      </c>
      <c r="W10611" s="4">
        <v>-29.25</v>
      </c>
      <c r="Y10611" s="4">
        <v>0</v>
      </c>
      <c r="AC10611" s="4">
        <v>-10.710000000000004</v>
      </c>
      <c r="AD10611" s="4">
        <v>60.48</v>
      </c>
      <c r="AE10611" s="4">
        <v>24.39</v>
      </c>
      <c r="AF10611" s="4">
        <v>62.55</v>
      </c>
      <c r="AG10611" s="4">
        <v>59.489999999999995</v>
      </c>
      <c r="AH10611" s="4">
        <v>206.37</v>
      </c>
      <c r="AI10611" s="4">
        <v>148.85999999999999</v>
      </c>
      <c r="AJ10611" s="4">
        <v>72.900000000000006</v>
      </c>
      <c r="AK10611" s="4">
        <v>151.19999999999999</v>
      </c>
      <c r="AL10611" s="4">
        <v>16.649999999999999</v>
      </c>
      <c r="AM10611" s="4">
        <v>-12.06</v>
      </c>
    </row>
    <row r="10612" spans="1:39" ht="14.25" x14ac:dyDescent="0.2">
      <c r="A10612" s="4" t="str">
        <f>+VLOOKUP(E10612&amp;H10612&amp;I10612&amp;J10612,[1]Homol.!O:S,2,0)</f>
        <v>Agua</v>
      </c>
      <c r="B10612" s="4" t="str">
        <f>+VLOOKUP(E10612&amp;H10612&amp;I10612&amp;J10612,[1]Homol.!O:S,3,0)</f>
        <v>Flavored water</v>
      </c>
      <c r="C10612" s="4" t="s">
        <v>62</v>
      </c>
      <c r="D10612" s="4" t="s">
        <v>3</v>
      </c>
      <c r="E10612" s="4" t="s">
        <v>4</v>
      </c>
      <c r="F10612" s="4" t="str">
        <f t="shared" si="165"/>
        <v>Formatos Medianos 1500 cc</v>
      </c>
      <c r="G10612" s="4" t="s">
        <v>63</v>
      </c>
      <c r="H10612" s="4" t="s">
        <v>11</v>
      </c>
      <c r="I10612" s="4" t="s">
        <v>6</v>
      </c>
      <c r="J10612" s="4" t="s">
        <v>7</v>
      </c>
      <c r="AE10612" s="4">
        <v>40.32</v>
      </c>
      <c r="AF10612" s="4">
        <v>30.24</v>
      </c>
      <c r="AG10612" s="4">
        <v>11.61</v>
      </c>
      <c r="AH10612" s="4">
        <v>28.799999999999997</v>
      </c>
      <c r="AI10612" s="4">
        <v>20.88</v>
      </c>
      <c r="AJ10612" s="4">
        <v>8.4600000000000009</v>
      </c>
      <c r="AK10612" s="4">
        <v>22.32</v>
      </c>
      <c r="AL10612" s="4">
        <v>-2.52</v>
      </c>
    </row>
    <row r="10613" spans="1:39" ht="14.25" x14ac:dyDescent="0.2">
      <c r="A10613" s="4" t="str">
        <f>+VLOOKUP(E10613&amp;H10613&amp;I10613&amp;J10613,[1]Homol.!O:S,2,0)</f>
        <v>Agua</v>
      </c>
      <c r="B10613" s="4" t="str">
        <f>+VLOOKUP(E10613&amp;H10613&amp;I10613&amp;J10613,[1]Homol.!O:S,3,0)</f>
        <v>Flavored water</v>
      </c>
      <c r="C10613" s="4" t="s">
        <v>62</v>
      </c>
      <c r="D10613" s="4" t="s">
        <v>3</v>
      </c>
      <c r="E10613" s="4" t="s">
        <v>36</v>
      </c>
      <c r="F10613" s="4" t="str">
        <f t="shared" si="165"/>
        <v>Formatos Chicos Pet 500 cc</v>
      </c>
      <c r="G10613" s="4" t="s">
        <v>63</v>
      </c>
      <c r="H10613" s="4" t="s">
        <v>37</v>
      </c>
      <c r="I10613" s="4" t="s">
        <v>13</v>
      </c>
      <c r="J10613" s="4" t="s">
        <v>14</v>
      </c>
      <c r="R10613" s="4">
        <v>-2.4</v>
      </c>
      <c r="S10613" s="4">
        <v>-5.76</v>
      </c>
      <c r="W10613" s="4">
        <v>-0.12</v>
      </c>
      <c r="AA10613" s="4">
        <v>-0.3</v>
      </c>
      <c r="AB10613" s="4">
        <v>-0.12</v>
      </c>
      <c r="AC10613" s="4">
        <v>0.36</v>
      </c>
      <c r="AD10613" s="4">
        <v>-0.54</v>
      </c>
      <c r="AF10613" s="4">
        <v>0.78</v>
      </c>
      <c r="AG10613" s="4">
        <v>0.3</v>
      </c>
      <c r="AH10613" s="4">
        <v>0</v>
      </c>
    </row>
    <row r="10614" spans="1:39" ht="14.25" x14ac:dyDescent="0.2">
      <c r="A10614" s="4" t="str">
        <f>+VLOOKUP(E10614&amp;H10614&amp;I10614&amp;J10614,[1]Homol.!O:S,2,0)</f>
        <v>Agua</v>
      </c>
      <c r="B10614" s="4" t="str">
        <f>+VLOOKUP(E10614&amp;H10614&amp;I10614&amp;J10614,[1]Homol.!O:S,3,0)</f>
        <v>Flavored water</v>
      </c>
      <c r="C10614" s="4" t="s">
        <v>62</v>
      </c>
      <c r="D10614" s="4" t="s">
        <v>3</v>
      </c>
      <c r="E10614" s="4" t="s">
        <v>36</v>
      </c>
      <c r="F10614" s="4" t="str">
        <f t="shared" si="165"/>
        <v>Formatos Grandes 2250 cc</v>
      </c>
      <c r="G10614" s="4" t="s">
        <v>63</v>
      </c>
      <c r="H10614" s="4" t="s">
        <v>37</v>
      </c>
      <c r="I10614" s="4" t="s">
        <v>15</v>
      </c>
      <c r="J10614" s="4" t="s">
        <v>16</v>
      </c>
      <c r="R10614" s="4">
        <v>-2.835</v>
      </c>
      <c r="S10614" s="4">
        <v>-5.94</v>
      </c>
      <c r="V10614" s="4">
        <v>-5.4</v>
      </c>
      <c r="X10614" s="4">
        <v>0</v>
      </c>
      <c r="AB10614" s="4">
        <v>0</v>
      </c>
      <c r="AC10614" s="4">
        <v>1.2150000000000001</v>
      </c>
      <c r="AF10614" s="4">
        <v>6.0750000000000011</v>
      </c>
      <c r="AG10614" s="4">
        <v>7.5600000000000005</v>
      </c>
      <c r="AH10614" s="4">
        <v>-6.8849999999999998</v>
      </c>
      <c r="AI10614" s="4">
        <v>6.2100000000000009</v>
      </c>
      <c r="AJ10614" s="4">
        <v>-7.1550000000000002</v>
      </c>
    </row>
    <row r="10615" spans="1:39" ht="14.25" x14ac:dyDescent="0.2">
      <c r="A10615" s="4" t="str">
        <f>+VLOOKUP(E10615&amp;H10615&amp;I10615&amp;J10615,[1]Homol.!O:S,2,0)</f>
        <v>Agua</v>
      </c>
      <c r="B10615" s="4" t="str">
        <f>+VLOOKUP(E10615&amp;H10615&amp;I10615&amp;J10615,[1]Homol.!O:S,3,0)</f>
        <v>Flavored water</v>
      </c>
      <c r="C10615" s="4" t="s">
        <v>62</v>
      </c>
      <c r="D10615" s="4" t="s">
        <v>3</v>
      </c>
      <c r="E10615" s="4" t="s">
        <v>36</v>
      </c>
      <c r="F10615" s="4" t="str">
        <f t="shared" si="165"/>
        <v>Formatos Medianos 1500 cc</v>
      </c>
      <c r="G10615" s="4" t="s">
        <v>63</v>
      </c>
      <c r="H10615" s="4" t="s">
        <v>37</v>
      </c>
      <c r="I10615" s="4" t="s">
        <v>6</v>
      </c>
      <c r="J10615" s="4" t="s">
        <v>7</v>
      </c>
      <c r="R10615" s="4">
        <v>-4.59</v>
      </c>
      <c r="S10615" s="4">
        <v>-6.21</v>
      </c>
      <c r="V10615" s="4">
        <v>-0.63</v>
      </c>
      <c r="X10615" s="4">
        <v>-0.27</v>
      </c>
      <c r="Y10615" s="4">
        <v>-0.36</v>
      </c>
      <c r="AB10615" s="4">
        <v>-0.81</v>
      </c>
      <c r="AC10615" s="4">
        <v>-0.99</v>
      </c>
      <c r="AD10615" s="4">
        <v>0.09</v>
      </c>
      <c r="AF10615" s="4">
        <v>4.68</v>
      </c>
      <c r="AG10615" s="4">
        <v>8.82</v>
      </c>
      <c r="AH10615" s="4">
        <v>-3.6000000000000005</v>
      </c>
      <c r="AI10615" s="4">
        <v>-1.8</v>
      </c>
      <c r="AJ10615" s="4">
        <v>0.18</v>
      </c>
    </row>
    <row r="10616" spans="1:39" ht="14.25" x14ac:dyDescent="0.2">
      <c r="A10616" s="4" t="str">
        <f>+VLOOKUP(E10616&amp;H10616&amp;I10616&amp;J10616,[1]Homol.!O:S,2,0)</f>
        <v>Agua</v>
      </c>
      <c r="B10616" s="4" t="str">
        <f>+VLOOKUP(E10616&amp;H10616&amp;I10616&amp;J10616,[1]Homol.!O:S,3,0)</f>
        <v>Flavored water</v>
      </c>
      <c r="C10616" s="4" t="s">
        <v>62</v>
      </c>
      <c r="D10616" s="4" t="s">
        <v>3</v>
      </c>
      <c r="E10616" s="4" t="s">
        <v>36</v>
      </c>
      <c r="F10616" s="4" t="str">
        <f t="shared" si="165"/>
        <v>Formatos Chicos Pet 500 cc</v>
      </c>
      <c r="G10616" s="4" t="s">
        <v>63</v>
      </c>
      <c r="H10616" s="4" t="s">
        <v>38</v>
      </c>
      <c r="I10616" s="4" t="s">
        <v>13</v>
      </c>
      <c r="J10616" s="4" t="s">
        <v>14</v>
      </c>
      <c r="S10616" s="4">
        <v>-0.12</v>
      </c>
      <c r="AA10616" s="4">
        <v>-0.3</v>
      </c>
      <c r="AC10616" s="4">
        <v>0.06</v>
      </c>
      <c r="AG10616" s="4">
        <v>0</v>
      </c>
    </row>
    <row r="10617" spans="1:39" ht="14.25" x14ac:dyDescent="0.2">
      <c r="A10617" s="4" t="str">
        <f>+VLOOKUP(E10617&amp;H10617&amp;I10617&amp;J10617,[1]Homol.!O:S,2,0)</f>
        <v>Agua</v>
      </c>
      <c r="B10617" s="4" t="str">
        <f>+VLOOKUP(E10617&amp;H10617&amp;I10617&amp;J10617,[1]Homol.!O:S,3,0)</f>
        <v>Flavored water</v>
      </c>
      <c r="C10617" s="4" t="s">
        <v>62</v>
      </c>
      <c r="D10617" s="4" t="s">
        <v>3</v>
      </c>
      <c r="E10617" s="4" t="s">
        <v>36</v>
      </c>
      <c r="F10617" s="4" t="str">
        <f t="shared" si="165"/>
        <v>Formatos Grandes 2250 cc</v>
      </c>
      <c r="G10617" s="4" t="s">
        <v>63</v>
      </c>
      <c r="H10617" s="4" t="s">
        <v>38</v>
      </c>
      <c r="I10617" s="4" t="s">
        <v>15</v>
      </c>
      <c r="J10617" s="4" t="s">
        <v>16</v>
      </c>
      <c r="R10617" s="4">
        <v>-6.3449999999999998</v>
      </c>
      <c r="S10617" s="4">
        <v>-0.13500000000000001</v>
      </c>
      <c r="AA10617" s="4">
        <v>-0.40500000000000003</v>
      </c>
      <c r="AB10617" s="4">
        <v>-0.94500000000000006</v>
      </c>
      <c r="AC10617" s="4">
        <v>-3.9149999999999996</v>
      </c>
      <c r="AD10617" s="4">
        <v>0.54</v>
      </c>
      <c r="AE10617" s="4">
        <v>10.530000000000001</v>
      </c>
      <c r="AF10617" s="4">
        <v>-6.48</v>
      </c>
      <c r="AG10617" s="4">
        <v>1.0799999999999998</v>
      </c>
      <c r="AH10617" s="4">
        <v>-1.2150000000000001</v>
      </c>
      <c r="AI10617" s="4">
        <v>-0.27</v>
      </c>
      <c r="AK10617" s="4">
        <v>0.13500000000000001</v>
      </c>
    </row>
    <row r="10618" spans="1:39" ht="14.25" x14ac:dyDescent="0.2">
      <c r="A10618" s="4" t="str">
        <f>+VLOOKUP(E10618&amp;H10618&amp;I10618&amp;J10618,[1]Homol.!O:S,2,0)</f>
        <v>Agua</v>
      </c>
      <c r="B10618" s="4" t="str">
        <f>+VLOOKUP(E10618&amp;H10618&amp;I10618&amp;J10618,[1]Homol.!O:S,3,0)</f>
        <v>Flavored water</v>
      </c>
      <c r="C10618" s="4" t="s">
        <v>62</v>
      </c>
      <c r="D10618" s="4" t="s">
        <v>3</v>
      </c>
      <c r="E10618" s="4" t="s">
        <v>36</v>
      </c>
      <c r="F10618" s="4" t="str">
        <f t="shared" si="165"/>
        <v>Formatos Medianos 1500 cc</v>
      </c>
      <c r="G10618" s="4" t="s">
        <v>63</v>
      </c>
      <c r="H10618" s="4" t="s">
        <v>38</v>
      </c>
      <c r="I10618" s="4" t="s">
        <v>6</v>
      </c>
      <c r="J10618" s="4" t="s">
        <v>7</v>
      </c>
      <c r="R10618" s="4">
        <v>-4.1399999999999997</v>
      </c>
      <c r="S10618" s="4">
        <v>-5.85</v>
      </c>
      <c r="V10618" s="4">
        <v>-0.63</v>
      </c>
      <c r="AC10618" s="4">
        <v>-2.52</v>
      </c>
      <c r="AD10618" s="4">
        <v>0.09</v>
      </c>
      <c r="AF10618" s="4">
        <v>2.0699999999999998</v>
      </c>
      <c r="AG10618" s="4">
        <v>3.51</v>
      </c>
      <c r="AH10618" s="4">
        <v>0.45000000000000029</v>
      </c>
      <c r="AI10618" s="4">
        <v>-0.99</v>
      </c>
      <c r="AJ10618" s="4">
        <v>2.61</v>
      </c>
      <c r="AK10618" s="4">
        <v>1.8900000000000001</v>
      </c>
      <c r="AL10618" s="4">
        <v>-2.97</v>
      </c>
    </row>
    <row r="10619" spans="1:39" ht="14.25" x14ac:dyDescent="0.2">
      <c r="A10619" s="4" t="str">
        <f>+VLOOKUP(E10619&amp;H10619&amp;I10619&amp;J10619,[1]Homol.!O:S,2,0)</f>
        <v>Agua</v>
      </c>
      <c r="B10619" s="4" t="str">
        <f>+VLOOKUP(E10619&amp;H10619&amp;I10619&amp;J10619,[1]Homol.!O:S,3,0)</f>
        <v>Plain water</v>
      </c>
      <c r="C10619" s="4" t="s">
        <v>62</v>
      </c>
      <c r="D10619" s="4" t="s">
        <v>3</v>
      </c>
      <c r="E10619" s="4" t="s">
        <v>39</v>
      </c>
      <c r="F10619" s="4" t="str">
        <f t="shared" si="165"/>
        <v>Formatos Grandes 2250 cc</v>
      </c>
      <c r="G10619" s="4" t="s">
        <v>63</v>
      </c>
      <c r="H10619" s="4" t="s">
        <v>22</v>
      </c>
      <c r="I10619" s="4" t="s">
        <v>15</v>
      </c>
      <c r="J10619" s="4" t="s">
        <v>16</v>
      </c>
      <c r="R10619" s="4">
        <v>-58.185000000000002</v>
      </c>
      <c r="S10619" s="4">
        <v>3.375</v>
      </c>
    </row>
    <row r="10620" spans="1:39" ht="14.25" x14ac:dyDescent="0.2">
      <c r="A10620" s="4" t="str">
        <f>+VLOOKUP(E10620&amp;H10620&amp;I10620&amp;J10620,[1]Homol.!O:S,2,0)</f>
        <v>Agua</v>
      </c>
      <c r="B10620" s="4" t="str">
        <f>+VLOOKUP(E10620&amp;H10620&amp;I10620&amp;J10620,[1]Homol.!O:S,3,0)</f>
        <v>Flavored water</v>
      </c>
      <c r="C10620" s="4" t="s">
        <v>62</v>
      </c>
      <c r="D10620" s="4" t="s">
        <v>3</v>
      </c>
      <c r="E10620" s="4" t="s">
        <v>12</v>
      </c>
      <c r="F10620" s="4" t="str">
        <f t="shared" si="165"/>
        <v>Formatos Chicos Pet 500 cc</v>
      </c>
      <c r="G10620" s="4" t="s">
        <v>63</v>
      </c>
      <c r="H10620" s="4" t="s">
        <v>40</v>
      </c>
      <c r="I10620" s="4" t="s">
        <v>13</v>
      </c>
      <c r="J10620" s="4" t="s">
        <v>14</v>
      </c>
      <c r="W10620" s="4">
        <v>-0.48</v>
      </c>
      <c r="AC10620" s="4">
        <v>0.06</v>
      </c>
      <c r="AG10620" s="4">
        <v>0</v>
      </c>
    </row>
    <row r="10621" spans="1:39" ht="14.25" x14ac:dyDescent="0.2">
      <c r="A10621" s="4" t="str">
        <f>+VLOOKUP(E10621&amp;H10621&amp;I10621&amp;J10621,[1]Homol.!O:S,2,0)</f>
        <v>Agua</v>
      </c>
      <c r="B10621" s="4" t="str">
        <f>+VLOOKUP(E10621&amp;H10621&amp;I10621&amp;J10621,[1]Homol.!O:S,3,0)</f>
        <v>Flavored water</v>
      </c>
      <c r="C10621" s="4" t="s">
        <v>62</v>
      </c>
      <c r="D10621" s="4" t="s">
        <v>3</v>
      </c>
      <c r="E10621" s="4" t="s">
        <v>12</v>
      </c>
      <c r="F10621" s="4" t="str">
        <f t="shared" si="165"/>
        <v>Formatos Grandes 2250 cc</v>
      </c>
      <c r="G10621" s="4" t="s">
        <v>63</v>
      </c>
      <c r="H10621" s="4" t="s">
        <v>40</v>
      </c>
      <c r="I10621" s="4" t="s">
        <v>15</v>
      </c>
      <c r="J10621" s="4" t="s">
        <v>16</v>
      </c>
      <c r="W10621" s="4">
        <v>-1.08</v>
      </c>
      <c r="X10621" s="4">
        <v>-0.54</v>
      </c>
      <c r="AG10621" s="4">
        <v>0</v>
      </c>
    </row>
    <row r="10622" spans="1:39" ht="14.25" x14ac:dyDescent="0.2">
      <c r="A10622" s="4" t="str">
        <f>+VLOOKUP(E10622&amp;H10622&amp;I10622&amp;J10622,[1]Homol.!O:S,2,0)</f>
        <v>Agua</v>
      </c>
      <c r="B10622" s="4" t="str">
        <f>+VLOOKUP(E10622&amp;H10622&amp;I10622&amp;J10622,[1]Homol.!O:S,3,0)</f>
        <v>Flavored water</v>
      </c>
      <c r="C10622" s="4" t="s">
        <v>62</v>
      </c>
      <c r="D10622" s="4" t="s">
        <v>3</v>
      </c>
      <c r="E10622" s="4" t="s">
        <v>12</v>
      </c>
      <c r="F10622" s="4" t="str">
        <f t="shared" si="165"/>
        <v>Formatos Medianos 1500 cc</v>
      </c>
      <c r="G10622" s="4" t="s">
        <v>63</v>
      </c>
      <c r="H10622" s="4" t="s">
        <v>40</v>
      </c>
      <c r="I10622" s="4" t="s">
        <v>6</v>
      </c>
      <c r="J10622" s="4" t="s">
        <v>7</v>
      </c>
      <c r="W10622" s="4">
        <v>-0.72</v>
      </c>
      <c r="AG10622" s="4">
        <v>0</v>
      </c>
    </row>
    <row r="10623" spans="1:39" ht="14.25" x14ac:dyDescent="0.2">
      <c r="A10623" s="4" t="str">
        <f>+VLOOKUP(E10623&amp;H10623&amp;I10623&amp;J10623,[1]Homol.!O:S,2,0)</f>
        <v>Agua</v>
      </c>
      <c r="B10623" s="4" t="str">
        <f>+VLOOKUP(E10623&amp;H10623&amp;I10623&amp;J10623,[1]Homol.!O:S,3,0)</f>
        <v>Flavored water</v>
      </c>
      <c r="C10623" s="4" t="s">
        <v>62</v>
      </c>
      <c r="D10623" s="4" t="s">
        <v>3</v>
      </c>
      <c r="E10623" s="4" t="s">
        <v>12</v>
      </c>
      <c r="F10623" s="4" t="str">
        <f t="shared" si="165"/>
        <v>Formato Fun 300 cc</v>
      </c>
      <c r="G10623" s="4" t="s">
        <v>63</v>
      </c>
      <c r="H10623" s="4" t="s">
        <v>5</v>
      </c>
      <c r="I10623" s="4" t="s">
        <v>25</v>
      </c>
      <c r="J10623" s="4" t="s">
        <v>26</v>
      </c>
      <c r="S10623" s="4">
        <v>163.22399999999999</v>
      </c>
    </row>
    <row r="10624" spans="1:39" ht="14.25" x14ac:dyDescent="0.2">
      <c r="A10624" s="4" t="str">
        <f>+VLOOKUP(E10624&amp;H10624&amp;I10624&amp;J10624,[1]Homol.!O:S,2,0)</f>
        <v>Agua</v>
      </c>
      <c r="B10624" s="4" t="str">
        <f>+VLOOKUP(E10624&amp;H10624&amp;I10624&amp;J10624,[1]Homol.!O:S,3,0)</f>
        <v>Flavored water</v>
      </c>
      <c r="C10624" s="4" t="s">
        <v>62</v>
      </c>
      <c r="D10624" s="4" t="s">
        <v>3</v>
      </c>
      <c r="E10624" s="4" t="s">
        <v>12</v>
      </c>
      <c r="F10624" s="4" t="str">
        <f t="shared" si="165"/>
        <v>Formatos Chicos Pet 500 cc</v>
      </c>
      <c r="G10624" s="4" t="s">
        <v>63</v>
      </c>
      <c r="H10624" s="4" t="s">
        <v>5</v>
      </c>
      <c r="I10624" s="4" t="s">
        <v>13</v>
      </c>
      <c r="J10624" s="4" t="s">
        <v>14</v>
      </c>
      <c r="R10624" s="4">
        <v>-4.32</v>
      </c>
      <c r="S10624" s="4">
        <v>137.16</v>
      </c>
      <c r="V10624" s="4">
        <v>-1.02</v>
      </c>
      <c r="W10624" s="4">
        <v>-0.78</v>
      </c>
      <c r="AB10624" s="4">
        <v>-0.12</v>
      </c>
      <c r="AC10624" s="4">
        <v>33.72</v>
      </c>
      <c r="AD10624" s="4">
        <v>6.4799999999999995</v>
      </c>
      <c r="AE10624" s="4">
        <v>63.78</v>
      </c>
      <c r="AF10624" s="4">
        <v>21.9</v>
      </c>
      <c r="AG10624" s="4">
        <v>-5.04</v>
      </c>
      <c r="AH10624" s="4">
        <v>40.200000000000003</v>
      </c>
      <c r="AI10624" s="4">
        <v>34.619999999999997</v>
      </c>
      <c r="AJ10624" s="4">
        <v>24.900000000000002</v>
      </c>
      <c r="AK10624" s="4">
        <v>41.16</v>
      </c>
      <c r="AL10624" s="4">
        <v>5.58</v>
      </c>
      <c r="AM10624" s="4">
        <v>14.879999999999999</v>
      </c>
    </row>
    <row r="10625" spans="1:39" ht="14.25" x14ac:dyDescent="0.2">
      <c r="A10625" s="4" t="str">
        <f>+VLOOKUP(E10625&amp;H10625&amp;I10625&amp;J10625,[1]Homol.!O:S,2,0)</f>
        <v>Agua</v>
      </c>
      <c r="B10625" s="4" t="str">
        <f>+VLOOKUP(E10625&amp;H10625&amp;I10625&amp;J10625,[1]Homol.!O:S,3,0)</f>
        <v>Flavored water</v>
      </c>
      <c r="C10625" s="4" t="s">
        <v>62</v>
      </c>
      <c r="D10625" s="4" t="s">
        <v>3</v>
      </c>
      <c r="E10625" s="4" t="s">
        <v>12</v>
      </c>
      <c r="F10625" s="4" t="str">
        <f t="shared" si="165"/>
        <v>Formatos Grandes 2250 cc</v>
      </c>
      <c r="G10625" s="4" t="s">
        <v>63</v>
      </c>
      <c r="H10625" s="4" t="s">
        <v>5</v>
      </c>
      <c r="I10625" s="4" t="s">
        <v>15</v>
      </c>
      <c r="J10625" s="4" t="s">
        <v>16</v>
      </c>
      <c r="R10625" s="4">
        <v>-4.59</v>
      </c>
      <c r="S10625" s="4">
        <v>1.8900000000000006</v>
      </c>
      <c r="V10625" s="4">
        <v>-1.62</v>
      </c>
      <c r="X10625" s="4">
        <v>-0.67500000000000004</v>
      </c>
      <c r="Z10625" s="4">
        <v>-0.27</v>
      </c>
      <c r="AA10625" s="4">
        <v>-0.13500000000000001</v>
      </c>
      <c r="AB10625" s="4">
        <v>-0.13500000000000001</v>
      </c>
      <c r="AC10625" s="4">
        <v>10.395000000000003</v>
      </c>
      <c r="AD10625" s="4">
        <v>37.124999999999993</v>
      </c>
      <c r="AE10625" s="4">
        <v>27.944999999999993</v>
      </c>
      <c r="AF10625" s="4">
        <v>-23.355000000000004</v>
      </c>
      <c r="AG10625" s="4">
        <v>-9.4500000000000028</v>
      </c>
      <c r="AH10625" s="4">
        <v>26.054999999999996</v>
      </c>
      <c r="AI10625" s="4">
        <v>7.2900000000000063</v>
      </c>
      <c r="AJ10625" s="4">
        <v>6.3449999999999989</v>
      </c>
      <c r="AK10625" s="4">
        <v>56.430000000000007</v>
      </c>
      <c r="AL10625" s="4">
        <v>-10.934999999999997</v>
      </c>
      <c r="AM10625" s="4">
        <v>-33.884999999999998</v>
      </c>
    </row>
    <row r="10626" spans="1:39" ht="14.25" x14ac:dyDescent="0.2">
      <c r="A10626" s="4" t="str">
        <f>+VLOOKUP(E10626&amp;H10626&amp;I10626&amp;J10626,[1]Homol.!O:S,2,0)</f>
        <v>Agua</v>
      </c>
      <c r="B10626" s="4" t="str">
        <f>+VLOOKUP(E10626&amp;H10626&amp;I10626&amp;J10626,[1]Homol.!O:S,3,0)</f>
        <v>Flavored water</v>
      </c>
      <c r="C10626" s="4" t="s">
        <v>62</v>
      </c>
      <c r="D10626" s="4" t="s">
        <v>3</v>
      </c>
      <c r="E10626" s="4" t="s">
        <v>12</v>
      </c>
      <c r="F10626" s="4" t="str">
        <f t="shared" si="165"/>
        <v>Formatos Medianos 1000 cc</v>
      </c>
      <c r="G10626" s="4" t="s">
        <v>63</v>
      </c>
      <c r="H10626" s="4" t="s">
        <v>5</v>
      </c>
      <c r="I10626" s="4" t="s">
        <v>6</v>
      </c>
      <c r="J10626" s="4" t="s">
        <v>17</v>
      </c>
      <c r="S10626" s="4">
        <v>-0.12</v>
      </c>
      <c r="AC10626" s="4">
        <v>-3</v>
      </c>
      <c r="AD10626" s="4">
        <v>0.24</v>
      </c>
      <c r="AF10626" s="4">
        <v>1.38</v>
      </c>
      <c r="AG10626" s="4">
        <v>-0.06</v>
      </c>
      <c r="AI10626" s="4">
        <v>0.06</v>
      </c>
      <c r="AJ10626" s="4">
        <v>-0.06</v>
      </c>
      <c r="AK10626" s="4">
        <v>-1.1399999999999999</v>
      </c>
    </row>
    <row r="10627" spans="1:39" ht="14.25" x14ac:dyDescent="0.2">
      <c r="A10627" s="4" t="str">
        <f>+VLOOKUP(E10627&amp;H10627&amp;I10627&amp;J10627,[1]Homol.!O:S,2,0)</f>
        <v>Agua</v>
      </c>
      <c r="B10627" s="4" t="str">
        <f>+VLOOKUP(E10627&amp;H10627&amp;I10627&amp;J10627,[1]Homol.!O:S,3,0)</f>
        <v>Flavored water</v>
      </c>
      <c r="C10627" s="4" t="s">
        <v>62</v>
      </c>
      <c r="D10627" s="4" t="s">
        <v>3</v>
      </c>
      <c r="E10627" s="4" t="s">
        <v>12</v>
      </c>
      <c r="F10627" s="4" t="str">
        <f t="shared" ref="F10627:F10690" si="166">_xlfn.CONCAT(I10627," ",J10627)</f>
        <v>Formatos Medianos 1500 cc</v>
      </c>
      <c r="G10627" s="4" t="s">
        <v>63</v>
      </c>
      <c r="H10627" s="4" t="s">
        <v>5</v>
      </c>
      <c r="I10627" s="4" t="s">
        <v>6</v>
      </c>
      <c r="J10627" s="4" t="s">
        <v>7</v>
      </c>
      <c r="R10627" s="4">
        <v>72.36</v>
      </c>
      <c r="S10627" s="4">
        <v>158.13000000000002</v>
      </c>
      <c r="V10627" s="4">
        <v>-33.75</v>
      </c>
      <c r="AB10627" s="4">
        <v>-1.08</v>
      </c>
      <c r="AC10627" s="4">
        <v>73.98</v>
      </c>
      <c r="AD10627" s="4">
        <v>137.97</v>
      </c>
      <c r="AE10627" s="4">
        <v>135.54</v>
      </c>
      <c r="AF10627" s="4">
        <v>-19.440000000000001</v>
      </c>
      <c r="AG10627" s="4">
        <v>-9.18</v>
      </c>
      <c r="AH10627" s="4">
        <v>86.49</v>
      </c>
      <c r="AI10627" s="4">
        <v>174.32999999999998</v>
      </c>
      <c r="AJ10627" s="4">
        <v>199.53</v>
      </c>
      <c r="AK10627" s="4">
        <v>115.2</v>
      </c>
      <c r="AL10627" s="4">
        <v>5.2200000000000006</v>
      </c>
      <c r="AM10627" s="4">
        <v>32.22</v>
      </c>
    </row>
    <row r="10628" spans="1:39" ht="14.25" x14ac:dyDescent="0.2">
      <c r="A10628" s="4" t="str">
        <f>+VLOOKUP(E10628&amp;H10628&amp;I10628&amp;J10628,[1]Homol.!O:S,2,0)</f>
        <v>Agua</v>
      </c>
      <c r="B10628" s="4" t="str">
        <f>+VLOOKUP(E10628&amp;H10628&amp;I10628&amp;J10628,[1]Homol.!O:S,3,0)</f>
        <v>Flavored water</v>
      </c>
      <c r="C10628" s="4" t="s">
        <v>62</v>
      </c>
      <c r="D10628" s="4" t="s">
        <v>3</v>
      </c>
      <c r="E10628" s="4" t="s">
        <v>12</v>
      </c>
      <c r="F10628" s="4" t="str">
        <f t="shared" si="166"/>
        <v>Formato Fun 300 cc</v>
      </c>
      <c r="G10628" s="4" t="s">
        <v>63</v>
      </c>
      <c r="H10628" s="4" t="s">
        <v>9</v>
      </c>
      <c r="I10628" s="4" t="s">
        <v>25</v>
      </c>
      <c r="J10628" s="4" t="s">
        <v>26</v>
      </c>
      <c r="S10628" s="4">
        <v>181.44</v>
      </c>
    </row>
    <row r="10629" spans="1:39" ht="14.25" x14ac:dyDescent="0.2">
      <c r="A10629" s="4" t="str">
        <f>+VLOOKUP(E10629&amp;H10629&amp;I10629&amp;J10629,[1]Homol.!O:S,2,0)</f>
        <v>Agua</v>
      </c>
      <c r="B10629" s="4" t="str">
        <f>+VLOOKUP(E10629&amp;H10629&amp;I10629&amp;J10629,[1]Homol.!O:S,3,0)</f>
        <v>Flavored water</v>
      </c>
      <c r="C10629" s="4" t="s">
        <v>62</v>
      </c>
      <c r="D10629" s="4" t="s">
        <v>3</v>
      </c>
      <c r="E10629" s="4" t="s">
        <v>12</v>
      </c>
      <c r="F10629" s="4" t="str">
        <f t="shared" si="166"/>
        <v>Formatos Chicos Pet 500 cc</v>
      </c>
      <c r="G10629" s="4" t="s">
        <v>63</v>
      </c>
      <c r="H10629" s="4" t="s">
        <v>9</v>
      </c>
      <c r="I10629" s="4" t="s">
        <v>13</v>
      </c>
      <c r="J10629" s="4" t="s">
        <v>14</v>
      </c>
      <c r="R10629" s="4">
        <v>29.519999999999996</v>
      </c>
      <c r="S10629" s="4">
        <v>203.51999999999998</v>
      </c>
      <c r="V10629" s="4">
        <v>-1.62</v>
      </c>
      <c r="W10629" s="4">
        <v>-0.78</v>
      </c>
      <c r="Y10629" s="4">
        <v>-0.12</v>
      </c>
      <c r="AB10629" s="4">
        <v>-0.18</v>
      </c>
      <c r="AC10629" s="4">
        <v>31.86</v>
      </c>
      <c r="AD10629" s="4">
        <v>32.339999999999996</v>
      </c>
      <c r="AE10629" s="4">
        <v>82.86</v>
      </c>
      <c r="AF10629" s="4">
        <v>-7.56</v>
      </c>
      <c r="AG10629" s="4">
        <v>20.16</v>
      </c>
      <c r="AH10629" s="4">
        <v>41.160000000000004</v>
      </c>
      <c r="AI10629" s="4">
        <v>34.5</v>
      </c>
      <c r="AJ10629" s="4">
        <v>23.16</v>
      </c>
      <c r="AK10629" s="4">
        <v>42.54</v>
      </c>
      <c r="AL10629" s="4">
        <v>5.9399999999999995</v>
      </c>
      <c r="AM10629" s="4">
        <v>23.34</v>
      </c>
    </row>
    <row r="10630" spans="1:39" ht="14.25" x14ac:dyDescent="0.2">
      <c r="A10630" s="4" t="str">
        <f>+VLOOKUP(E10630&amp;H10630&amp;I10630&amp;J10630,[1]Homol.!O:S,2,0)</f>
        <v>Agua</v>
      </c>
      <c r="B10630" s="4" t="str">
        <f>+VLOOKUP(E10630&amp;H10630&amp;I10630&amp;J10630,[1]Homol.!O:S,3,0)</f>
        <v>Flavored water</v>
      </c>
      <c r="C10630" s="4" t="s">
        <v>62</v>
      </c>
      <c r="D10630" s="4" t="s">
        <v>3</v>
      </c>
      <c r="E10630" s="4" t="s">
        <v>12</v>
      </c>
      <c r="F10630" s="4" t="str">
        <f t="shared" si="166"/>
        <v>Formatos Grandes 2250 cc</v>
      </c>
      <c r="G10630" s="4" t="s">
        <v>63</v>
      </c>
      <c r="H10630" s="4" t="s">
        <v>9</v>
      </c>
      <c r="I10630" s="4" t="s">
        <v>15</v>
      </c>
      <c r="J10630" s="4" t="s">
        <v>16</v>
      </c>
      <c r="S10630" s="4">
        <v>-1.35</v>
      </c>
      <c r="V10630" s="4">
        <v>-9.0449999999999999</v>
      </c>
      <c r="X10630" s="4">
        <v>-1.35</v>
      </c>
      <c r="AB10630" s="4">
        <v>-1.2150000000000001</v>
      </c>
      <c r="AC10630" s="4">
        <v>24.029999999999998</v>
      </c>
      <c r="AD10630" s="4">
        <v>-34.695</v>
      </c>
      <c r="AE10630" s="4">
        <v>40.230000000000004</v>
      </c>
      <c r="AF10630" s="4">
        <v>-2.0250000000000057</v>
      </c>
      <c r="AG10630" s="4">
        <v>8.7749999999999986</v>
      </c>
      <c r="AH10630" s="4">
        <v>-1.8899999999999988</v>
      </c>
      <c r="AI10630" s="4">
        <v>10.530000000000001</v>
      </c>
      <c r="AJ10630" s="4">
        <v>50.219999999999985</v>
      </c>
      <c r="AK10630" s="4">
        <v>32.400000000000006</v>
      </c>
      <c r="AL10630" s="4">
        <v>-3.105000000000004</v>
      </c>
      <c r="AM10630" s="4">
        <v>-50.355000000000004</v>
      </c>
    </row>
    <row r="10631" spans="1:39" ht="14.25" x14ac:dyDescent="0.2">
      <c r="A10631" s="4" t="str">
        <f>+VLOOKUP(E10631&amp;H10631&amp;I10631&amp;J10631,[1]Homol.!O:S,2,0)</f>
        <v>Agua</v>
      </c>
      <c r="B10631" s="4" t="str">
        <f>+VLOOKUP(E10631&amp;H10631&amp;I10631&amp;J10631,[1]Homol.!O:S,3,0)</f>
        <v>Flavored water</v>
      </c>
      <c r="C10631" s="4" t="s">
        <v>62</v>
      </c>
      <c r="D10631" s="4" t="s">
        <v>3</v>
      </c>
      <c r="E10631" s="4" t="s">
        <v>12</v>
      </c>
      <c r="F10631" s="4" t="str">
        <f t="shared" si="166"/>
        <v>Formatos Medianos 1000 cc</v>
      </c>
      <c r="G10631" s="4" t="s">
        <v>63</v>
      </c>
      <c r="H10631" s="4" t="s">
        <v>9</v>
      </c>
      <c r="I10631" s="4" t="s">
        <v>6</v>
      </c>
      <c r="J10631" s="4" t="s">
        <v>17</v>
      </c>
      <c r="AC10631" s="4">
        <v>-7.56</v>
      </c>
      <c r="AD10631" s="4">
        <v>-5.16</v>
      </c>
      <c r="AE10631" s="4">
        <v>-0.24</v>
      </c>
      <c r="AF10631" s="4">
        <v>-0.96</v>
      </c>
      <c r="AG10631" s="4">
        <v>0.12</v>
      </c>
      <c r="AI10631" s="4">
        <v>1.2</v>
      </c>
      <c r="AJ10631" s="4">
        <v>-0.06</v>
      </c>
      <c r="AK10631" s="4">
        <v>0.06</v>
      </c>
    </row>
    <row r="10632" spans="1:39" ht="14.25" x14ac:dyDescent="0.2">
      <c r="A10632" s="4" t="str">
        <f>+VLOOKUP(E10632&amp;H10632&amp;I10632&amp;J10632,[1]Homol.!O:S,2,0)</f>
        <v>Agua</v>
      </c>
      <c r="B10632" s="4" t="str">
        <f>+VLOOKUP(E10632&amp;H10632&amp;I10632&amp;J10632,[1]Homol.!O:S,3,0)</f>
        <v>Flavored water</v>
      </c>
      <c r="C10632" s="4" t="s">
        <v>62</v>
      </c>
      <c r="D10632" s="4" t="s">
        <v>3</v>
      </c>
      <c r="E10632" s="4" t="s">
        <v>12</v>
      </c>
      <c r="F10632" s="4" t="str">
        <f t="shared" si="166"/>
        <v>Formatos Medianos 1500 cc</v>
      </c>
      <c r="G10632" s="4" t="s">
        <v>63</v>
      </c>
      <c r="H10632" s="4" t="s">
        <v>9</v>
      </c>
      <c r="I10632" s="4" t="s">
        <v>6</v>
      </c>
      <c r="J10632" s="4" t="s">
        <v>7</v>
      </c>
      <c r="R10632" s="4">
        <v>52.919999999999995</v>
      </c>
      <c r="S10632" s="4">
        <v>50.04</v>
      </c>
      <c r="V10632" s="4">
        <v>-34.56</v>
      </c>
      <c r="Z10632" s="4">
        <v>-0.18</v>
      </c>
      <c r="AB10632" s="4">
        <v>-2.4300000000000002</v>
      </c>
      <c r="AC10632" s="4">
        <v>55.89</v>
      </c>
      <c r="AD10632" s="4">
        <v>146.25</v>
      </c>
      <c r="AE10632" s="4">
        <v>142.56</v>
      </c>
      <c r="AF10632" s="4">
        <v>30.06</v>
      </c>
      <c r="AG10632" s="4">
        <v>66.42</v>
      </c>
      <c r="AH10632" s="4">
        <v>134.1</v>
      </c>
      <c r="AI10632" s="4">
        <v>152.55000000000001</v>
      </c>
      <c r="AJ10632" s="4">
        <v>282.14999999999998</v>
      </c>
      <c r="AK10632" s="4">
        <v>289.16999999999996</v>
      </c>
      <c r="AL10632" s="4">
        <v>23.58</v>
      </c>
      <c r="AM10632" s="4">
        <v>129.6</v>
      </c>
    </row>
    <row r="10633" spans="1:39" ht="14.25" x14ac:dyDescent="0.2">
      <c r="A10633" s="4" t="str">
        <f>+VLOOKUP(E10633&amp;H10633&amp;I10633&amp;J10633,[1]Homol.!O:S,2,0)</f>
        <v>Agua</v>
      </c>
      <c r="B10633" s="4" t="str">
        <f>+VLOOKUP(E10633&amp;H10633&amp;I10633&amp;J10633,[1]Homol.!O:S,3,0)</f>
        <v>Flavored water</v>
      </c>
      <c r="C10633" s="4" t="s">
        <v>62</v>
      </c>
      <c r="D10633" s="4" t="s">
        <v>3</v>
      </c>
      <c r="E10633" s="4" t="s">
        <v>12</v>
      </c>
      <c r="F10633" s="4" t="str">
        <f t="shared" si="166"/>
        <v>Formatos Chicos Pet 500 cc</v>
      </c>
      <c r="G10633" s="4" t="s">
        <v>63</v>
      </c>
      <c r="H10633" s="4" t="s">
        <v>18</v>
      </c>
      <c r="I10633" s="4" t="s">
        <v>13</v>
      </c>
      <c r="J10633" s="4" t="s">
        <v>14</v>
      </c>
      <c r="R10633" s="4">
        <v>34.619999999999997</v>
      </c>
      <c r="S10633" s="4">
        <v>70.38</v>
      </c>
      <c r="V10633" s="4">
        <v>-1.44</v>
      </c>
      <c r="W10633" s="4">
        <v>-0.24</v>
      </c>
      <c r="Y10633" s="4">
        <v>-0.12</v>
      </c>
      <c r="AB10633" s="4">
        <v>-0.06</v>
      </c>
      <c r="AC10633" s="4">
        <v>25.68</v>
      </c>
      <c r="AD10633" s="4">
        <v>34.800000000000004</v>
      </c>
      <c r="AE10633" s="4">
        <v>34.979999999999997</v>
      </c>
      <c r="AF10633" s="4">
        <v>5.64</v>
      </c>
      <c r="AG10633" s="4">
        <v>12.9</v>
      </c>
      <c r="AH10633" s="4">
        <v>33.840000000000003</v>
      </c>
      <c r="AI10633" s="4">
        <v>26.52</v>
      </c>
      <c r="AJ10633" s="4">
        <v>27</v>
      </c>
      <c r="AK10633" s="4">
        <v>25.560000000000002</v>
      </c>
      <c r="AL10633" s="4">
        <v>16.98</v>
      </c>
      <c r="AM10633" s="4">
        <v>7.32</v>
      </c>
    </row>
    <row r="10634" spans="1:39" ht="14.25" x14ac:dyDescent="0.2">
      <c r="A10634" s="4" t="str">
        <f>+VLOOKUP(E10634&amp;H10634&amp;I10634&amp;J10634,[1]Homol.!O:S,2,0)</f>
        <v>Agua</v>
      </c>
      <c r="B10634" s="4" t="str">
        <f>+VLOOKUP(E10634&amp;H10634&amp;I10634&amp;J10634,[1]Homol.!O:S,3,0)</f>
        <v>Flavored water</v>
      </c>
      <c r="C10634" s="4" t="s">
        <v>62</v>
      </c>
      <c r="D10634" s="4" t="s">
        <v>3</v>
      </c>
      <c r="E10634" s="4" t="s">
        <v>12</v>
      </c>
      <c r="F10634" s="4" t="str">
        <f t="shared" si="166"/>
        <v>Formatos Grandes 2250 cc</v>
      </c>
      <c r="G10634" s="4" t="s">
        <v>63</v>
      </c>
      <c r="H10634" s="4" t="s">
        <v>18</v>
      </c>
      <c r="I10634" s="4" t="s">
        <v>15</v>
      </c>
      <c r="J10634" s="4" t="s">
        <v>16</v>
      </c>
      <c r="R10634" s="4">
        <v>-19.844999999999999</v>
      </c>
      <c r="S10634" s="4">
        <v>21.870000000000005</v>
      </c>
      <c r="V10634" s="4">
        <v>-5.9399999999999995</v>
      </c>
      <c r="X10634" s="4">
        <v>-0.81</v>
      </c>
      <c r="Z10634" s="4">
        <v>-0.27</v>
      </c>
      <c r="AA10634" s="4">
        <v>-0.81</v>
      </c>
      <c r="AB10634" s="4">
        <v>-1.35</v>
      </c>
      <c r="AC10634" s="4">
        <v>16.875</v>
      </c>
      <c r="AD10634" s="4">
        <v>30.105</v>
      </c>
      <c r="AE10634" s="4">
        <v>13.230000000000004</v>
      </c>
      <c r="AF10634" s="4">
        <v>-33.344999999999999</v>
      </c>
      <c r="AG10634" s="4">
        <v>22.949999999999989</v>
      </c>
      <c r="AH10634" s="4">
        <v>-0.80999999999999872</v>
      </c>
      <c r="AI10634" s="4">
        <v>13.635000000000005</v>
      </c>
      <c r="AJ10634" s="4">
        <v>31.86</v>
      </c>
      <c r="AK10634" s="4">
        <v>44.819999999999993</v>
      </c>
      <c r="AL10634" s="4">
        <v>-39.554999999999993</v>
      </c>
      <c r="AM10634" s="4">
        <v>-17.009999999999998</v>
      </c>
    </row>
    <row r="10635" spans="1:39" ht="14.25" x14ac:dyDescent="0.2">
      <c r="A10635" s="4" t="str">
        <f>+VLOOKUP(E10635&amp;H10635&amp;I10635&amp;J10635,[1]Homol.!O:S,2,0)</f>
        <v>Agua</v>
      </c>
      <c r="B10635" s="4" t="str">
        <f>+VLOOKUP(E10635&amp;H10635&amp;I10635&amp;J10635,[1]Homol.!O:S,3,0)</f>
        <v>Flavored water</v>
      </c>
      <c r="C10635" s="4" t="s">
        <v>62</v>
      </c>
      <c r="D10635" s="4" t="s">
        <v>3</v>
      </c>
      <c r="E10635" s="4" t="s">
        <v>12</v>
      </c>
      <c r="F10635" s="4" t="str">
        <f t="shared" si="166"/>
        <v>Formatos Medianos 1500 cc</v>
      </c>
      <c r="G10635" s="4" t="s">
        <v>63</v>
      </c>
      <c r="H10635" s="4" t="s">
        <v>18</v>
      </c>
      <c r="I10635" s="4" t="s">
        <v>6</v>
      </c>
      <c r="J10635" s="4" t="s">
        <v>7</v>
      </c>
      <c r="R10635" s="4">
        <v>20.25</v>
      </c>
      <c r="S10635" s="4">
        <v>71.91</v>
      </c>
      <c r="V10635" s="4">
        <v>-22.319999999999997</v>
      </c>
      <c r="AB10635" s="4">
        <v>-1.98</v>
      </c>
      <c r="AC10635" s="4">
        <v>64.8</v>
      </c>
      <c r="AD10635" s="4">
        <v>86.399999999999991</v>
      </c>
      <c r="AE10635" s="4">
        <v>52.2</v>
      </c>
      <c r="AF10635" s="4">
        <v>27.99</v>
      </c>
      <c r="AG10635" s="4">
        <v>90.449999999999989</v>
      </c>
      <c r="AH10635" s="4">
        <v>73.169999999999987</v>
      </c>
      <c r="AI10635" s="4">
        <v>119.16</v>
      </c>
      <c r="AJ10635" s="4">
        <v>229.32</v>
      </c>
      <c r="AK10635" s="4">
        <v>88.02</v>
      </c>
      <c r="AL10635" s="4">
        <v>18.089999999999996</v>
      </c>
      <c r="AM10635" s="4">
        <v>0.71999999999999886</v>
      </c>
    </row>
    <row r="10636" spans="1:39" ht="14.25" x14ac:dyDescent="0.2">
      <c r="A10636" s="4" t="str">
        <f>+VLOOKUP(E10636&amp;H10636&amp;I10636&amp;J10636,[1]Homol.!O:S,2,0)</f>
        <v>Agua</v>
      </c>
      <c r="B10636" s="4" t="str">
        <f>+VLOOKUP(E10636&amp;H10636&amp;I10636&amp;J10636,[1]Homol.!O:S,3,0)</f>
        <v>Flavored water</v>
      </c>
      <c r="C10636" s="4" t="s">
        <v>62</v>
      </c>
      <c r="D10636" s="4" t="s">
        <v>3</v>
      </c>
      <c r="E10636" s="4" t="s">
        <v>12</v>
      </c>
      <c r="F10636" s="4" t="str">
        <f t="shared" si="166"/>
        <v>Formato Fun 300 cc</v>
      </c>
      <c r="G10636" s="4" t="s">
        <v>63</v>
      </c>
      <c r="H10636" s="4" t="s">
        <v>10</v>
      </c>
      <c r="I10636" s="4" t="s">
        <v>25</v>
      </c>
      <c r="J10636" s="4" t="s">
        <v>26</v>
      </c>
      <c r="S10636" s="4">
        <v>145.15199999999999</v>
      </c>
      <c r="X10636" s="4">
        <v>-7.1999999999999995E-2</v>
      </c>
      <c r="AG10636" s="4">
        <v>0</v>
      </c>
    </row>
    <row r="10637" spans="1:39" ht="14.25" x14ac:dyDescent="0.2">
      <c r="A10637" s="4" t="str">
        <f>+VLOOKUP(E10637&amp;H10637&amp;I10637&amp;J10637,[1]Homol.!O:S,2,0)</f>
        <v>Agua</v>
      </c>
      <c r="B10637" s="4" t="str">
        <f>+VLOOKUP(E10637&amp;H10637&amp;I10637&amp;J10637,[1]Homol.!O:S,3,0)</f>
        <v>Flavored water</v>
      </c>
      <c r="C10637" s="4" t="s">
        <v>62</v>
      </c>
      <c r="D10637" s="4" t="s">
        <v>3</v>
      </c>
      <c r="E10637" s="4" t="s">
        <v>12</v>
      </c>
      <c r="F10637" s="4" t="str">
        <f t="shared" si="166"/>
        <v>Formatos Chicos Pet 500 cc</v>
      </c>
      <c r="G10637" s="4" t="s">
        <v>63</v>
      </c>
      <c r="H10637" s="4" t="s">
        <v>10</v>
      </c>
      <c r="I10637" s="4" t="s">
        <v>13</v>
      </c>
      <c r="J10637" s="4" t="s">
        <v>14</v>
      </c>
      <c r="R10637" s="4">
        <v>-4.8600000000000003</v>
      </c>
      <c r="S10637" s="4">
        <v>89.82</v>
      </c>
      <c r="V10637" s="4">
        <v>0</v>
      </c>
      <c r="W10637" s="4">
        <v>-0.48</v>
      </c>
      <c r="AB10637" s="4">
        <v>-0.06</v>
      </c>
      <c r="AC10637" s="4">
        <v>14.28</v>
      </c>
      <c r="AD10637" s="4">
        <v>-1.2</v>
      </c>
      <c r="AE10637" s="4">
        <v>28.02</v>
      </c>
      <c r="AF10637" s="4">
        <v>-1.68</v>
      </c>
      <c r="AG10637" s="4">
        <v>14.76</v>
      </c>
      <c r="AH10637" s="4">
        <v>15.479999999999999</v>
      </c>
      <c r="AI10637" s="4">
        <v>17.7</v>
      </c>
      <c r="AJ10637" s="4">
        <v>8.879999999999999</v>
      </c>
      <c r="AK10637" s="4">
        <v>12.66</v>
      </c>
      <c r="AL10637" s="4">
        <v>7.14</v>
      </c>
      <c r="AM10637" s="4">
        <v>-2.58</v>
      </c>
    </row>
    <row r="10638" spans="1:39" ht="14.25" x14ac:dyDescent="0.2">
      <c r="A10638" s="4" t="str">
        <f>+VLOOKUP(E10638&amp;H10638&amp;I10638&amp;J10638,[1]Homol.!O:S,2,0)</f>
        <v>Agua</v>
      </c>
      <c r="B10638" s="4" t="str">
        <f>+VLOOKUP(E10638&amp;H10638&amp;I10638&amp;J10638,[1]Homol.!O:S,3,0)</f>
        <v>Flavored water</v>
      </c>
      <c r="C10638" s="4" t="s">
        <v>62</v>
      </c>
      <c r="D10638" s="4" t="s">
        <v>3</v>
      </c>
      <c r="E10638" s="4" t="s">
        <v>12</v>
      </c>
      <c r="F10638" s="4" t="str">
        <f t="shared" si="166"/>
        <v>Formatos Grandes 2250 cc</v>
      </c>
      <c r="G10638" s="4" t="s">
        <v>63</v>
      </c>
      <c r="H10638" s="4" t="s">
        <v>10</v>
      </c>
      <c r="I10638" s="4" t="s">
        <v>15</v>
      </c>
      <c r="J10638" s="4" t="s">
        <v>16</v>
      </c>
      <c r="R10638" s="4">
        <v>-7.6950000000000003</v>
      </c>
      <c r="S10638" s="4">
        <v>18.225000000000001</v>
      </c>
      <c r="V10638" s="4">
        <v>-8.7750000000000004</v>
      </c>
      <c r="Z10638" s="4">
        <v>-0.27</v>
      </c>
      <c r="AC10638" s="4">
        <v>30.104999999999997</v>
      </c>
      <c r="AD10638" s="4">
        <v>-9.7200000000000006</v>
      </c>
      <c r="AE10638" s="4">
        <v>27.27</v>
      </c>
      <c r="AF10638" s="4">
        <v>-36.450000000000003</v>
      </c>
      <c r="AG10638" s="4">
        <v>12.285000000000004</v>
      </c>
      <c r="AH10638" s="4">
        <v>3.9149999999999858</v>
      </c>
      <c r="AI10638" s="4">
        <v>17.954999999999998</v>
      </c>
      <c r="AJ10638" s="4">
        <v>-17.279999999999987</v>
      </c>
      <c r="AK10638" s="4">
        <v>31.319999999999993</v>
      </c>
      <c r="AL10638" s="4">
        <v>1.8899999999999935</v>
      </c>
      <c r="AM10638" s="4">
        <v>-5.5349999999999984</v>
      </c>
    </row>
    <row r="10639" spans="1:39" ht="14.25" x14ac:dyDescent="0.2">
      <c r="A10639" s="4" t="str">
        <f>+VLOOKUP(E10639&amp;H10639&amp;I10639&amp;J10639,[1]Homol.!O:S,2,0)</f>
        <v>Agua</v>
      </c>
      <c r="B10639" s="4" t="str">
        <f>+VLOOKUP(E10639&amp;H10639&amp;I10639&amp;J10639,[1]Homol.!O:S,3,0)</f>
        <v>Flavored water</v>
      </c>
      <c r="C10639" s="4" t="s">
        <v>62</v>
      </c>
      <c r="D10639" s="4" t="s">
        <v>3</v>
      </c>
      <c r="E10639" s="4" t="s">
        <v>12</v>
      </c>
      <c r="F10639" s="4" t="str">
        <f t="shared" si="166"/>
        <v>Formatos Grandes 2500 cc</v>
      </c>
      <c r="G10639" s="4" t="s">
        <v>63</v>
      </c>
      <c r="H10639" s="4" t="s">
        <v>10</v>
      </c>
      <c r="I10639" s="4" t="s">
        <v>15</v>
      </c>
      <c r="J10639" s="4" t="s">
        <v>48</v>
      </c>
      <c r="S10639" s="4">
        <v>-0.75</v>
      </c>
    </row>
    <row r="10640" spans="1:39" ht="14.25" x14ac:dyDescent="0.2">
      <c r="A10640" s="4" t="str">
        <f>+VLOOKUP(E10640&amp;H10640&amp;I10640&amp;J10640,[1]Homol.!O:S,2,0)</f>
        <v>Agua</v>
      </c>
      <c r="B10640" s="4" t="str">
        <f>+VLOOKUP(E10640&amp;H10640&amp;I10640&amp;J10640,[1]Homol.!O:S,3,0)</f>
        <v>Flavored water</v>
      </c>
      <c r="C10640" s="4" t="s">
        <v>62</v>
      </c>
      <c r="D10640" s="4" t="s">
        <v>3</v>
      </c>
      <c r="E10640" s="4" t="s">
        <v>12</v>
      </c>
      <c r="F10640" s="4" t="str">
        <f t="shared" si="166"/>
        <v>Formatos Medianos 1000 cc</v>
      </c>
      <c r="G10640" s="4" t="s">
        <v>63</v>
      </c>
      <c r="H10640" s="4" t="s">
        <v>10</v>
      </c>
      <c r="I10640" s="4" t="s">
        <v>6</v>
      </c>
      <c r="J10640" s="4" t="s">
        <v>17</v>
      </c>
      <c r="R10640" s="4">
        <v>-0.42</v>
      </c>
      <c r="S10640" s="4">
        <v>0.42</v>
      </c>
      <c r="AC10640" s="4">
        <v>-2.4</v>
      </c>
      <c r="AE10640" s="4">
        <v>10.02</v>
      </c>
      <c r="AF10640" s="4">
        <v>-3</v>
      </c>
      <c r="AG10640" s="4">
        <v>-1.86</v>
      </c>
      <c r="AH10640" s="4">
        <v>0.06</v>
      </c>
      <c r="AI10640" s="4">
        <v>0.06</v>
      </c>
    </row>
    <row r="10641" spans="1:39" ht="14.25" x14ac:dyDescent="0.2">
      <c r="A10641" s="4" t="str">
        <f>+VLOOKUP(E10641&amp;H10641&amp;I10641&amp;J10641,[1]Homol.!O:S,2,0)</f>
        <v>Agua</v>
      </c>
      <c r="B10641" s="4" t="str">
        <f>+VLOOKUP(E10641&amp;H10641&amp;I10641&amp;J10641,[1]Homol.!O:S,3,0)</f>
        <v>Flavored water</v>
      </c>
      <c r="C10641" s="4" t="s">
        <v>62</v>
      </c>
      <c r="D10641" s="4" t="s">
        <v>3</v>
      </c>
      <c r="E10641" s="4" t="s">
        <v>12</v>
      </c>
      <c r="F10641" s="4" t="str">
        <f t="shared" si="166"/>
        <v>Formatos Medianos 1500 cc</v>
      </c>
      <c r="G10641" s="4" t="s">
        <v>63</v>
      </c>
      <c r="H10641" s="4" t="s">
        <v>10</v>
      </c>
      <c r="I10641" s="4" t="s">
        <v>6</v>
      </c>
      <c r="J10641" s="4" t="s">
        <v>7</v>
      </c>
      <c r="R10641" s="4">
        <v>11.97</v>
      </c>
      <c r="S10641" s="4">
        <v>26.549999999999997</v>
      </c>
      <c r="V10641" s="4">
        <v>-22.319999999999997</v>
      </c>
      <c r="Y10641" s="4">
        <v>0</v>
      </c>
      <c r="AA10641" s="4">
        <v>-0.54</v>
      </c>
      <c r="AB10641" s="4">
        <v>-0.44999999999999996</v>
      </c>
      <c r="AC10641" s="4">
        <v>-1.8900000000000008</v>
      </c>
      <c r="AD10641" s="4">
        <v>43.83</v>
      </c>
      <c r="AE10641" s="4">
        <v>47.429999999999993</v>
      </c>
      <c r="AF10641" s="4">
        <v>-20.7</v>
      </c>
      <c r="AG10641" s="4">
        <v>32.400000000000006</v>
      </c>
      <c r="AH10641" s="4">
        <v>55.349999999999994</v>
      </c>
      <c r="AI10641" s="4">
        <v>89.37</v>
      </c>
      <c r="AJ10641" s="4">
        <v>100.61999999999999</v>
      </c>
      <c r="AK10641" s="4">
        <v>20.79</v>
      </c>
      <c r="AL10641" s="4">
        <v>28.44</v>
      </c>
      <c r="AM10641" s="4">
        <v>-9.18</v>
      </c>
    </row>
    <row r="10642" spans="1:39" ht="14.25" x14ac:dyDescent="0.2">
      <c r="A10642" s="4" t="str">
        <f>+VLOOKUP(E10642&amp;H10642&amp;I10642&amp;J10642,[1]Homol.!O:S,2,0)</f>
        <v>Agua</v>
      </c>
      <c r="B10642" s="4" t="str">
        <f>+VLOOKUP(E10642&amp;H10642&amp;I10642&amp;J10642,[1]Homol.!O:S,3,0)</f>
        <v>Flavored water</v>
      </c>
      <c r="C10642" s="4" t="s">
        <v>62</v>
      </c>
      <c r="D10642" s="4" t="s">
        <v>3</v>
      </c>
      <c r="E10642" s="4" t="s">
        <v>12</v>
      </c>
      <c r="F10642" s="4" t="str">
        <f t="shared" si="166"/>
        <v>Formatos Chicos Pet 500 cc</v>
      </c>
      <c r="G10642" s="4" t="s">
        <v>63</v>
      </c>
      <c r="H10642" s="4" t="s">
        <v>19</v>
      </c>
      <c r="I10642" s="4" t="s">
        <v>13</v>
      </c>
      <c r="J10642" s="4" t="s">
        <v>14</v>
      </c>
      <c r="AC10642" s="4">
        <v>37.44</v>
      </c>
      <c r="AD10642" s="4">
        <v>27</v>
      </c>
      <c r="AE10642" s="4">
        <v>-2.2200000000000002</v>
      </c>
      <c r="AF10642" s="4">
        <v>24.6</v>
      </c>
      <c r="AG10642" s="4">
        <v>15.6</v>
      </c>
      <c r="AH10642" s="4">
        <v>42.24</v>
      </c>
      <c r="AI10642" s="4">
        <v>6.8999999999999995</v>
      </c>
      <c r="AJ10642" s="4">
        <v>15.899999999999999</v>
      </c>
      <c r="AK10642" s="4">
        <v>24.48</v>
      </c>
      <c r="AL10642" s="4">
        <v>6.66</v>
      </c>
      <c r="AM10642" s="4">
        <v>5.879999999999999</v>
      </c>
    </row>
    <row r="10643" spans="1:39" ht="14.25" x14ac:dyDescent="0.2">
      <c r="A10643" s="4" t="str">
        <f>+VLOOKUP(E10643&amp;H10643&amp;I10643&amp;J10643,[1]Homol.!O:S,2,0)</f>
        <v>Agua</v>
      </c>
      <c r="B10643" s="4" t="str">
        <f>+VLOOKUP(E10643&amp;H10643&amp;I10643&amp;J10643,[1]Homol.!O:S,3,0)</f>
        <v>Flavored water</v>
      </c>
      <c r="C10643" s="4" t="s">
        <v>62</v>
      </c>
      <c r="D10643" s="4" t="s">
        <v>3</v>
      </c>
      <c r="E10643" s="4" t="s">
        <v>12</v>
      </c>
      <c r="F10643" s="4" t="str">
        <f t="shared" si="166"/>
        <v>Formatos Grandes 2250 cc</v>
      </c>
      <c r="G10643" s="4" t="s">
        <v>63</v>
      </c>
      <c r="H10643" s="4" t="s">
        <v>19</v>
      </c>
      <c r="I10643" s="4" t="s">
        <v>15</v>
      </c>
      <c r="J10643" s="4" t="s">
        <v>16</v>
      </c>
      <c r="AC10643" s="4">
        <v>50.354999999999997</v>
      </c>
      <c r="AD10643" s="4">
        <v>-14.31</v>
      </c>
      <c r="AE10643" s="4">
        <v>20.115000000000002</v>
      </c>
      <c r="AF10643" s="4">
        <v>-10.394999999999996</v>
      </c>
      <c r="AG10643" s="4">
        <v>26.055</v>
      </c>
      <c r="AH10643" s="4">
        <v>3.1049999999999969</v>
      </c>
      <c r="AI10643" s="4">
        <v>27.135000000000005</v>
      </c>
      <c r="AJ10643" s="4">
        <v>0.13499999999999091</v>
      </c>
      <c r="AK10643" s="4">
        <v>15.659999999999997</v>
      </c>
      <c r="AL10643" s="4">
        <v>3.375</v>
      </c>
      <c r="AM10643" s="4">
        <v>-34.019999999999996</v>
      </c>
    </row>
    <row r="10644" spans="1:39" ht="14.25" x14ac:dyDescent="0.2">
      <c r="A10644" s="4" t="str">
        <f>+VLOOKUP(E10644&amp;H10644&amp;I10644&amp;J10644,[1]Homol.!O:S,2,0)</f>
        <v>Agua</v>
      </c>
      <c r="B10644" s="4" t="str">
        <f>+VLOOKUP(E10644&amp;H10644&amp;I10644&amp;J10644,[1]Homol.!O:S,3,0)</f>
        <v>Flavored water</v>
      </c>
      <c r="C10644" s="4" t="s">
        <v>62</v>
      </c>
      <c r="D10644" s="4" t="s">
        <v>3</v>
      </c>
      <c r="E10644" s="4" t="s">
        <v>12</v>
      </c>
      <c r="F10644" s="4" t="str">
        <f t="shared" si="166"/>
        <v>Formatos Medianos 1500 cc</v>
      </c>
      <c r="G10644" s="4" t="s">
        <v>63</v>
      </c>
      <c r="H10644" s="4" t="s">
        <v>19</v>
      </c>
      <c r="I10644" s="4" t="s">
        <v>6</v>
      </c>
      <c r="J10644" s="4" t="s">
        <v>7</v>
      </c>
      <c r="AC10644" s="4">
        <v>77.849999999999994</v>
      </c>
      <c r="AD10644" s="4">
        <v>37.619999999999997</v>
      </c>
      <c r="AE10644" s="4">
        <v>94.59</v>
      </c>
      <c r="AF10644" s="4">
        <v>83.88</v>
      </c>
      <c r="AG10644" s="4">
        <v>54.629999999999995</v>
      </c>
      <c r="AH10644" s="4">
        <v>87.03</v>
      </c>
      <c r="AI10644" s="4">
        <v>209.97</v>
      </c>
      <c r="AJ10644" s="4">
        <v>231.20999999999998</v>
      </c>
      <c r="AK10644" s="4">
        <v>22.5</v>
      </c>
      <c r="AL10644" s="4">
        <v>-5.2200000000000006</v>
      </c>
      <c r="AM10644" s="4">
        <v>32.04</v>
      </c>
    </row>
    <row r="10645" spans="1:39" ht="14.25" x14ac:dyDescent="0.2">
      <c r="A10645" s="4" t="str">
        <f>+VLOOKUP(E10645&amp;H10645&amp;I10645&amp;J10645,[1]Homol.!O:S,2,0)</f>
        <v>Agua</v>
      </c>
      <c r="B10645" s="4" t="str">
        <f>+VLOOKUP(E10645&amp;H10645&amp;I10645&amp;J10645,[1]Homol.!O:S,3,0)</f>
        <v>Flavored water</v>
      </c>
      <c r="C10645" s="4" t="s">
        <v>62</v>
      </c>
      <c r="D10645" s="4" t="s">
        <v>3</v>
      </c>
      <c r="E10645" s="4" t="s">
        <v>20</v>
      </c>
      <c r="F10645" s="4" t="str">
        <f t="shared" si="166"/>
        <v>Formatos Grandes 2250 cc</v>
      </c>
      <c r="G10645" s="4" t="s">
        <v>63</v>
      </c>
      <c r="H10645" s="4" t="s">
        <v>40</v>
      </c>
      <c r="I10645" s="4" t="s">
        <v>15</v>
      </c>
      <c r="J10645" s="4" t="s">
        <v>16</v>
      </c>
      <c r="AF10645" s="4">
        <v>0.67500000000000004</v>
      </c>
    </row>
    <row r="10646" spans="1:39" ht="14.25" x14ac:dyDescent="0.2">
      <c r="A10646" s="4" t="str">
        <f>+VLOOKUP(E10646&amp;H10646&amp;I10646&amp;J10646,[1]Homol.!O:S,2,0)</f>
        <v>Agua</v>
      </c>
      <c r="B10646" s="4" t="str">
        <f>+VLOOKUP(E10646&amp;H10646&amp;I10646&amp;J10646,[1]Homol.!O:S,3,0)</f>
        <v>Flavored water</v>
      </c>
      <c r="C10646" s="4" t="s">
        <v>62</v>
      </c>
      <c r="D10646" s="4" t="s">
        <v>3</v>
      </c>
      <c r="E10646" s="4" t="s">
        <v>20</v>
      </c>
      <c r="F10646" s="4" t="str">
        <f t="shared" si="166"/>
        <v>Formatos Chicos Pet 500 cc</v>
      </c>
      <c r="G10646" s="4" t="s">
        <v>63</v>
      </c>
      <c r="H10646" s="4" t="s">
        <v>5</v>
      </c>
      <c r="I10646" s="4" t="s">
        <v>13</v>
      </c>
      <c r="J10646" s="4" t="s">
        <v>14</v>
      </c>
      <c r="R10646" s="4">
        <v>17.04</v>
      </c>
      <c r="S10646" s="4">
        <v>-1.26</v>
      </c>
      <c r="V10646" s="4">
        <v>-0.3</v>
      </c>
      <c r="AC10646" s="4">
        <v>6.06</v>
      </c>
      <c r="AD10646" s="4">
        <v>-2.88</v>
      </c>
      <c r="AE10646" s="4">
        <v>10.5</v>
      </c>
      <c r="AF10646" s="4">
        <v>7.08</v>
      </c>
      <c r="AG10646" s="4">
        <v>-1.74</v>
      </c>
      <c r="AH10646" s="4">
        <v>-2.34</v>
      </c>
      <c r="AI10646" s="4">
        <v>7.7399999999999993</v>
      </c>
      <c r="AJ10646" s="4">
        <v>-1.92</v>
      </c>
      <c r="AK10646" s="4">
        <v>1.02</v>
      </c>
      <c r="AL10646" s="4">
        <v>4.5</v>
      </c>
      <c r="AM10646" s="4">
        <v>1.38</v>
      </c>
    </row>
    <row r="10647" spans="1:39" ht="14.25" x14ac:dyDescent="0.2">
      <c r="A10647" s="4" t="str">
        <f>+VLOOKUP(E10647&amp;H10647&amp;I10647&amp;J10647,[1]Homol.!O:S,2,0)</f>
        <v>Agua</v>
      </c>
      <c r="B10647" s="4" t="str">
        <f>+VLOOKUP(E10647&amp;H10647&amp;I10647&amp;J10647,[1]Homol.!O:S,3,0)</f>
        <v>Flavored water</v>
      </c>
      <c r="C10647" s="4" t="s">
        <v>62</v>
      </c>
      <c r="D10647" s="4" t="s">
        <v>3</v>
      </c>
      <c r="E10647" s="4" t="s">
        <v>20</v>
      </c>
      <c r="F10647" s="4" t="str">
        <f t="shared" si="166"/>
        <v>Formatos Grandes 2250 cc</v>
      </c>
      <c r="G10647" s="4" t="s">
        <v>63</v>
      </c>
      <c r="H10647" s="4" t="s">
        <v>5</v>
      </c>
      <c r="I10647" s="4" t="s">
        <v>15</v>
      </c>
      <c r="J10647" s="4" t="s">
        <v>16</v>
      </c>
      <c r="R10647" s="4">
        <v>-13.5</v>
      </c>
      <c r="S10647" s="4">
        <v>-13.095000000000001</v>
      </c>
      <c r="V10647" s="4">
        <v>-3.5100000000000002</v>
      </c>
      <c r="AC10647" s="4">
        <v>19.574999999999999</v>
      </c>
      <c r="AD10647" s="4">
        <v>-11.475</v>
      </c>
      <c r="AE10647" s="4">
        <v>20.790000000000003</v>
      </c>
      <c r="AF10647" s="4">
        <v>-19.574999999999999</v>
      </c>
      <c r="AG10647" s="4">
        <v>18.36</v>
      </c>
      <c r="AH10647" s="4">
        <v>-0.13499999999999623</v>
      </c>
      <c r="AI10647" s="4">
        <v>5.6700000000000017</v>
      </c>
      <c r="AJ10647" s="4">
        <v>1.7550000000000026</v>
      </c>
      <c r="AK10647" s="4">
        <v>12.555</v>
      </c>
      <c r="AL10647" s="4">
        <v>-5.67</v>
      </c>
      <c r="AM10647" s="4">
        <v>-15.39</v>
      </c>
    </row>
    <row r="10648" spans="1:39" ht="14.25" x14ac:dyDescent="0.2">
      <c r="A10648" s="4" t="str">
        <f>+VLOOKUP(E10648&amp;H10648&amp;I10648&amp;J10648,[1]Homol.!O:S,2,0)</f>
        <v>Agua</v>
      </c>
      <c r="B10648" s="4" t="str">
        <f>+VLOOKUP(E10648&amp;H10648&amp;I10648&amp;J10648,[1]Homol.!O:S,3,0)</f>
        <v>Flavored water</v>
      </c>
      <c r="C10648" s="4" t="s">
        <v>62</v>
      </c>
      <c r="D10648" s="4" t="s">
        <v>3</v>
      </c>
      <c r="E10648" s="4" t="s">
        <v>20</v>
      </c>
      <c r="F10648" s="4" t="str">
        <f t="shared" si="166"/>
        <v>Formatos Medianos 1500 cc</v>
      </c>
      <c r="G10648" s="4" t="s">
        <v>63</v>
      </c>
      <c r="H10648" s="4" t="s">
        <v>5</v>
      </c>
      <c r="I10648" s="4" t="s">
        <v>6</v>
      </c>
      <c r="J10648" s="4" t="s">
        <v>7</v>
      </c>
      <c r="R10648" s="4">
        <v>-6.75</v>
      </c>
      <c r="S10648" s="4">
        <v>-14.67</v>
      </c>
      <c r="V10648" s="4">
        <v>-1.0800000000000003</v>
      </c>
      <c r="AB10648" s="4">
        <v>-0.18</v>
      </c>
      <c r="AC10648" s="4">
        <v>14.579999999999998</v>
      </c>
      <c r="AD10648" s="4">
        <v>15.66</v>
      </c>
      <c r="AE10648" s="4">
        <v>-5.13</v>
      </c>
      <c r="AF10648" s="4">
        <v>14.129999999999999</v>
      </c>
      <c r="AG10648" s="4">
        <v>4.7700000000000005</v>
      </c>
      <c r="AH10648" s="4">
        <v>13.95</v>
      </c>
      <c r="AI10648" s="4">
        <v>14.219999999999999</v>
      </c>
      <c r="AJ10648" s="4">
        <v>3.96</v>
      </c>
      <c r="AK10648" s="4">
        <v>16.829999999999998</v>
      </c>
      <c r="AL10648" s="4">
        <v>-2.25</v>
      </c>
      <c r="AM10648" s="4">
        <v>4.8600000000000003</v>
      </c>
    </row>
    <row r="10649" spans="1:39" ht="14.25" x14ac:dyDescent="0.2">
      <c r="A10649" s="4" t="str">
        <f>+VLOOKUP(E10649&amp;H10649&amp;I10649&amp;J10649,[1]Homol.!O:S,2,0)</f>
        <v>Agua</v>
      </c>
      <c r="B10649" s="4" t="str">
        <f>+VLOOKUP(E10649&amp;H10649&amp;I10649&amp;J10649,[1]Homol.!O:S,3,0)</f>
        <v>Flavored water</v>
      </c>
      <c r="C10649" s="4" t="s">
        <v>62</v>
      </c>
      <c r="D10649" s="4" t="s">
        <v>3</v>
      </c>
      <c r="E10649" s="4" t="s">
        <v>20</v>
      </c>
      <c r="F10649" s="4" t="str">
        <f t="shared" si="166"/>
        <v>Formatos Chicos Pet 500 cc</v>
      </c>
      <c r="G10649" s="4" t="s">
        <v>63</v>
      </c>
      <c r="H10649" s="4" t="s">
        <v>9</v>
      </c>
      <c r="I10649" s="4" t="s">
        <v>13</v>
      </c>
      <c r="J10649" s="4" t="s">
        <v>14</v>
      </c>
      <c r="R10649" s="4">
        <v>-1.38</v>
      </c>
      <c r="S10649" s="4">
        <v>0.18</v>
      </c>
      <c r="V10649" s="4">
        <v>-2.2199999999999998</v>
      </c>
      <c r="AB10649" s="4">
        <v>-0.06</v>
      </c>
      <c r="AC10649" s="4">
        <v>5.94</v>
      </c>
      <c r="AD10649" s="4">
        <v>-3.18</v>
      </c>
      <c r="AE10649" s="4">
        <v>7.92</v>
      </c>
      <c r="AF10649" s="4">
        <v>7.1999999999999993</v>
      </c>
      <c r="AG10649" s="4">
        <v>-1.2599999999999998</v>
      </c>
      <c r="AH10649" s="4">
        <v>7.379999999999999</v>
      </c>
      <c r="AI10649" s="4">
        <v>7.9799999999999995</v>
      </c>
      <c r="AJ10649" s="4">
        <v>-1.1399999999999999</v>
      </c>
      <c r="AK10649" s="4">
        <v>5.94</v>
      </c>
      <c r="AL10649" s="4">
        <v>5.82</v>
      </c>
      <c r="AM10649" s="4">
        <v>-1.98</v>
      </c>
    </row>
    <row r="10650" spans="1:39" ht="14.25" x14ac:dyDescent="0.2">
      <c r="A10650" s="4" t="str">
        <f>+VLOOKUP(E10650&amp;H10650&amp;I10650&amp;J10650,[1]Homol.!O:S,2,0)</f>
        <v>Agua</v>
      </c>
      <c r="B10650" s="4" t="str">
        <f>+VLOOKUP(E10650&amp;H10650&amp;I10650&amp;J10650,[1]Homol.!O:S,3,0)</f>
        <v>Flavored water</v>
      </c>
      <c r="C10650" s="4" t="s">
        <v>62</v>
      </c>
      <c r="D10650" s="4" t="s">
        <v>3</v>
      </c>
      <c r="E10650" s="4" t="s">
        <v>20</v>
      </c>
      <c r="F10650" s="4" t="str">
        <f t="shared" si="166"/>
        <v>Formatos Grandes 2250 cc</v>
      </c>
      <c r="G10650" s="4" t="s">
        <v>63</v>
      </c>
      <c r="H10650" s="4" t="s">
        <v>9</v>
      </c>
      <c r="I10650" s="4" t="s">
        <v>15</v>
      </c>
      <c r="J10650" s="4" t="s">
        <v>16</v>
      </c>
      <c r="R10650" s="4">
        <v>-17.82</v>
      </c>
      <c r="S10650" s="4">
        <v>-7.02</v>
      </c>
      <c r="V10650" s="4">
        <v>-3.5100000000000002</v>
      </c>
      <c r="AC10650" s="4">
        <v>24.705000000000002</v>
      </c>
      <c r="AD10650" s="4">
        <v>-23.355</v>
      </c>
      <c r="AE10650" s="4">
        <v>49.814999999999998</v>
      </c>
      <c r="AF10650" s="4">
        <v>-39.150000000000006</v>
      </c>
      <c r="AG10650" s="4">
        <v>27.54</v>
      </c>
      <c r="AH10650" s="4">
        <v>-17.009999999999998</v>
      </c>
      <c r="AI10650" s="4">
        <v>16.334999999999994</v>
      </c>
      <c r="AJ10650" s="4">
        <v>2.0249999999999986</v>
      </c>
      <c r="AK10650" s="4">
        <v>33.884999999999991</v>
      </c>
      <c r="AL10650" s="4">
        <v>-21.195</v>
      </c>
      <c r="AM10650" s="4">
        <v>-9.1799999999999979</v>
      </c>
    </row>
    <row r="10651" spans="1:39" ht="14.25" x14ac:dyDescent="0.2">
      <c r="A10651" s="4" t="str">
        <f>+VLOOKUP(E10651&amp;H10651&amp;I10651&amp;J10651,[1]Homol.!O:S,2,0)</f>
        <v>Agua</v>
      </c>
      <c r="B10651" s="4" t="str">
        <f>+VLOOKUP(E10651&amp;H10651&amp;I10651&amp;J10651,[1]Homol.!O:S,3,0)</f>
        <v>Flavored water</v>
      </c>
      <c r="C10651" s="4" t="s">
        <v>62</v>
      </c>
      <c r="D10651" s="4" t="s">
        <v>3</v>
      </c>
      <c r="E10651" s="4" t="s">
        <v>20</v>
      </c>
      <c r="F10651" s="4" t="str">
        <f t="shared" si="166"/>
        <v>Formatos Medianos 1500 cc</v>
      </c>
      <c r="G10651" s="4" t="s">
        <v>63</v>
      </c>
      <c r="H10651" s="4" t="s">
        <v>9</v>
      </c>
      <c r="I10651" s="4" t="s">
        <v>6</v>
      </c>
      <c r="J10651" s="4" t="s">
        <v>7</v>
      </c>
      <c r="R10651" s="4">
        <v>23.58</v>
      </c>
      <c r="S10651" s="4">
        <v>22.86</v>
      </c>
      <c r="V10651" s="4">
        <v>-6.84</v>
      </c>
      <c r="AA10651" s="4">
        <v>-0.45</v>
      </c>
      <c r="AB10651" s="4">
        <v>-0.81</v>
      </c>
      <c r="AC10651" s="4">
        <v>14.4</v>
      </c>
      <c r="AD10651" s="4">
        <v>-6.57</v>
      </c>
      <c r="AE10651" s="4">
        <v>32.85</v>
      </c>
      <c r="AF10651" s="4">
        <v>0.72000000000000064</v>
      </c>
      <c r="AG10651" s="4">
        <v>20.25</v>
      </c>
      <c r="AH10651" s="4">
        <v>22.589999999999996</v>
      </c>
      <c r="AI10651" s="4">
        <v>7.83</v>
      </c>
      <c r="AJ10651" s="4">
        <v>29.79</v>
      </c>
      <c r="AK10651" s="4">
        <v>20.339999999999996</v>
      </c>
      <c r="AL10651" s="4">
        <v>-2.79</v>
      </c>
      <c r="AM10651" s="4">
        <v>3.5100000000000007</v>
      </c>
    </row>
    <row r="10652" spans="1:39" ht="14.25" x14ac:dyDescent="0.2">
      <c r="A10652" s="4" t="str">
        <f>+VLOOKUP(E10652&amp;H10652&amp;I10652&amp;J10652,[1]Homol.!O:S,2,0)</f>
        <v>Agua</v>
      </c>
      <c r="B10652" s="4" t="str">
        <f>+VLOOKUP(E10652&amp;H10652&amp;I10652&amp;J10652,[1]Homol.!O:S,3,0)</f>
        <v>Flavored water</v>
      </c>
      <c r="C10652" s="4" t="s">
        <v>62</v>
      </c>
      <c r="D10652" s="4" t="s">
        <v>3</v>
      </c>
      <c r="E10652" s="4" t="s">
        <v>20</v>
      </c>
      <c r="F10652" s="4" t="str">
        <f t="shared" si="166"/>
        <v>Formatos Chicos Pet 500 cc</v>
      </c>
      <c r="G10652" s="4" t="s">
        <v>63</v>
      </c>
      <c r="H10652" s="4" t="s">
        <v>10</v>
      </c>
      <c r="I10652" s="4" t="s">
        <v>13</v>
      </c>
      <c r="J10652" s="4" t="s">
        <v>14</v>
      </c>
      <c r="R10652" s="4">
        <v>17.46</v>
      </c>
      <c r="S10652" s="4">
        <v>-4.1399999999999997</v>
      </c>
      <c r="V10652" s="4">
        <v>-1.6799999999999997</v>
      </c>
      <c r="AB10652" s="4">
        <v>-0.06</v>
      </c>
      <c r="AC10652" s="4">
        <v>7.02</v>
      </c>
      <c r="AD10652" s="4">
        <v>-3.12</v>
      </c>
      <c r="AE10652" s="4">
        <v>17.82</v>
      </c>
      <c r="AF10652" s="4">
        <v>-1.56</v>
      </c>
      <c r="AG10652" s="4">
        <v>-0.9</v>
      </c>
      <c r="AH10652" s="4">
        <v>8.82</v>
      </c>
      <c r="AI10652" s="4">
        <v>-1.5</v>
      </c>
      <c r="AJ10652" s="4">
        <v>1.92</v>
      </c>
      <c r="AK10652" s="4">
        <v>3.4799999999999995</v>
      </c>
      <c r="AL10652" s="4">
        <v>3</v>
      </c>
      <c r="AM10652" s="4">
        <v>1.56</v>
      </c>
    </row>
    <row r="10653" spans="1:39" ht="14.25" x14ac:dyDescent="0.2">
      <c r="A10653" s="4" t="str">
        <f>+VLOOKUP(E10653&amp;H10653&amp;I10653&amp;J10653,[1]Homol.!O:S,2,0)</f>
        <v>Agua</v>
      </c>
      <c r="B10653" s="4" t="str">
        <f>+VLOOKUP(E10653&amp;H10653&amp;I10653&amp;J10653,[1]Homol.!O:S,3,0)</f>
        <v>Flavored water</v>
      </c>
      <c r="C10653" s="4" t="s">
        <v>62</v>
      </c>
      <c r="D10653" s="4" t="s">
        <v>3</v>
      </c>
      <c r="E10653" s="4" t="s">
        <v>20</v>
      </c>
      <c r="F10653" s="4" t="str">
        <f t="shared" si="166"/>
        <v>Formatos Grandes 2250 cc</v>
      </c>
      <c r="G10653" s="4" t="s">
        <v>63</v>
      </c>
      <c r="H10653" s="4" t="s">
        <v>10</v>
      </c>
      <c r="I10653" s="4" t="s">
        <v>15</v>
      </c>
      <c r="J10653" s="4" t="s">
        <v>16</v>
      </c>
      <c r="R10653" s="4">
        <v>-9.8550000000000004</v>
      </c>
      <c r="S10653" s="4">
        <v>-0.27</v>
      </c>
      <c r="V10653" s="4">
        <v>-1.2150000000000001</v>
      </c>
      <c r="AC10653" s="4">
        <v>0.8100000000000005</v>
      </c>
      <c r="AD10653" s="4">
        <v>-10.935</v>
      </c>
      <c r="AE10653" s="4">
        <v>14.850000000000001</v>
      </c>
      <c r="AF10653" s="4">
        <v>2.0250000000000021</v>
      </c>
      <c r="AG10653" s="4">
        <v>0.13500000000000156</v>
      </c>
      <c r="AH10653" s="4">
        <v>-2.16</v>
      </c>
      <c r="AI10653" s="4">
        <v>20.385000000000002</v>
      </c>
      <c r="AJ10653" s="4">
        <v>-9.5850000000000009</v>
      </c>
      <c r="AK10653" s="4">
        <v>17.550000000000004</v>
      </c>
      <c r="AL10653" s="4">
        <v>2.5650000000000004</v>
      </c>
      <c r="AM10653" s="4">
        <v>-9.0449999999999999</v>
      </c>
    </row>
    <row r="10654" spans="1:39" ht="14.25" x14ac:dyDescent="0.2">
      <c r="A10654" s="4" t="str">
        <f>+VLOOKUP(E10654&amp;H10654&amp;I10654&amp;J10654,[1]Homol.!O:S,2,0)</f>
        <v>Agua</v>
      </c>
      <c r="B10654" s="4" t="str">
        <f>+VLOOKUP(E10654&amp;H10654&amp;I10654&amp;J10654,[1]Homol.!O:S,3,0)</f>
        <v>Flavored water</v>
      </c>
      <c r="C10654" s="4" t="s">
        <v>62</v>
      </c>
      <c r="D10654" s="4" t="s">
        <v>3</v>
      </c>
      <c r="E10654" s="4" t="s">
        <v>20</v>
      </c>
      <c r="F10654" s="4" t="str">
        <f t="shared" si="166"/>
        <v>Formatos Medianos 1500 cc</v>
      </c>
      <c r="G10654" s="4" t="s">
        <v>63</v>
      </c>
      <c r="H10654" s="4" t="s">
        <v>10</v>
      </c>
      <c r="I10654" s="4" t="s">
        <v>6</v>
      </c>
      <c r="J10654" s="4" t="s">
        <v>7</v>
      </c>
      <c r="R10654" s="4">
        <v>14.49</v>
      </c>
      <c r="S10654" s="4">
        <v>1.08</v>
      </c>
      <c r="V10654" s="4">
        <v>-7.29</v>
      </c>
      <c r="AA10654" s="4">
        <v>-0.09</v>
      </c>
      <c r="AB10654" s="4">
        <v>-0.18</v>
      </c>
      <c r="AC10654" s="4">
        <v>16.649999999999999</v>
      </c>
      <c r="AD10654" s="4">
        <v>14.760000000000002</v>
      </c>
      <c r="AE10654" s="4">
        <v>-4.3199999999999994</v>
      </c>
      <c r="AF10654" s="4">
        <v>21.06</v>
      </c>
      <c r="AG10654" s="4">
        <v>1.6199999999999997</v>
      </c>
      <c r="AH10654" s="4">
        <v>1.3499999999999988</v>
      </c>
      <c r="AI10654" s="4">
        <v>13.68</v>
      </c>
      <c r="AJ10654" s="4">
        <v>20.25</v>
      </c>
      <c r="AK10654" s="4">
        <v>1.3499999999999996</v>
      </c>
      <c r="AL10654" s="4">
        <v>-1.8</v>
      </c>
      <c r="AM10654" s="4">
        <v>6.21</v>
      </c>
    </row>
    <row r="10655" spans="1:39" ht="14.25" x14ac:dyDescent="0.2">
      <c r="A10655" s="4" t="str">
        <f>+VLOOKUP(E10655&amp;H10655&amp;I10655&amp;J10655,[1]Homol.!O:S,2,0)</f>
        <v>Agua</v>
      </c>
      <c r="B10655" s="4" t="str">
        <f>+VLOOKUP(E10655&amp;H10655&amp;I10655&amp;J10655,[1]Homol.!O:S,3,0)</f>
        <v>Flavored water</v>
      </c>
      <c r="C10655" s="4" t="s">
        <v>62</v>
      </c>
      <c r="D10655" s="4" t="s">
        <v>3</v>
      </c>
      <c r="E10655" s="4" t="s">
        <v>42</v>
      </c>
      <c r="F10655" s="4" t="str">
        <f t="shared" si="166"/>
        <v>Formatos Chicos Pet 575 cc</v>
      </c>
      <c r="G10655" s="4" t="s">
        <v>63</v>
      </c>
      <c r="H10655" s="4" t="s">
        <v>38</v>
      </c>
      <c r="I10655" s="4" t="s">
        <v>13</v>
      </c>
      <c r="J10655" s="4" t="s">
        <v>43</v>
      </c>
      <c r="R10655" s="4">
        <v>-2.1389999999999998</v>
      </c>
      <c r="S10655" s="4">
        <v>-2.76</v>
      </c>
      <c r="V10655" s="4">
        <v>-0.69</v>
      </c>
      <c r="AC10655" s="4">
        <v>-0.41399999999999998</v>
      </c>
      <c r="AD10655" s="4">
        <v>6.9000000000000006E-2</v>
      </c>
      <c r="AF10655" s="4">
        <v>0.69</v>
      </c>
      <c r="AH10655" s="4">
        <v>0</v>
      </c>
    </row>
    <row r="10656" spans="1:39" ht="14.25" x14ac:dyDescent="0.2">
      <c r="A10656" s="4" t="str">
        <f>+VLOOKUP(E10656&amp;H10656&amp;I10656&amp;J10656,[1]Homol.!O:S,2,0)</f>
        <v>Agua</v>
      </c>
      <c r="B10656" s="4" t="str">
        <f>+VLOOKUP(E10656&amp;H10656&amp;I10656&amp;J10656,[1]Homol.!O:S,3,0)</f>
        <v>Flavored water</v>
      </c>
      <c r="C10656" s="4" t="s">
        <v>62</v>
      </c>
      <c r="D10656" s="4" t="s">
        <v>3</v>
      </c>
      <c r="E10656" s="4" t="s">
        <v>42</v>
      </c>
      <c r="F10656" s="4" t="str">
        <f t="shared" si="166"/>
        <v>Formatos Grandes 2250 cc</v>
      </c>
      <c r="G10656" s="4" t="s">
        <v>63</v>
      </c>
      <c r="H10656" s="4" t="s">
        <v>38</v>
      </c>
      <c r="I10656" s="4" t="s">
        <v>15</v>
      </c>
      <c r="J10656" s="4" t="s">
        <v>16</v>
      </c>
      <c r="R10656" s="4">
        <v>-3.105</v>
      </c>
      <c r="S10656" s="4">
        <v>-1.08</v>
      </c>
      <c r="V10656" s="4">
        <v>-12.015000000000001</v>
      </c>
      <c r="AB10656" s="4">
        <v>-0.81</v>
      </c>
      <c r="AC10656" s="4">
        <v>-0.81</v>
      </c>
      <c r="AD10656" s="4">
        <v>0.13500000000000001</v>
      </c>
      <c r="AF10656" s="4">
        <v>0.13500000000000001</v>
      </c>
      <c r="AH10656" s="4">
        <v>0</v>
      </c>
    </row>
    <row r="10657" spans="1:39" ht="14.25" x14ac:dyDescent="0.2">
      <c r="A10657" s="4" t="str">
        <f>+VLOOKUP(E10657&amp;H10657&amp;I10657&amp;J10657,[1]Homol.!O:S,2,0)</f>
        <v>Agua</v>
      </c>
      <c r="B10657" s="4" t="str">
        <f>+VLOOKUP(E10657&amp;H10657&amp;I10657&amp;J10657,[1]Homol.!O:S,3,0)</f>
        <v>Flavored water</v>
      </c>
      <c r="C10657" s="4" t="s">
        <v>62</v>
      </c>
      <c r="D10657" s="4" t="s">
        <v>3</v>
      </c>
      <c r="E10657" s="4" t="s">
        <v>42</v>
      </c>
      <c r="F10657" s="4" t="str">
        <f t="shared" si="166"/>
        <v>Formatos Chicos Pet 575 cc</v>
      </c>
      <c r="G10657" s="4" t="s">
        <v>63</v>
      </c>
      <c r="H10657" s="4" t="s">
        <v>10</v>
      </c>
      <c r="I10657" s="4" t="s">
        <v>13</v>
      </c>
      <c r="J10657" s="4" t="s">
        <v>43</v>
      </c>
      <c r="R10657" s="4">
        <v>-2.2770000000000001</v>
      </c>
      <c r="S10657" s="4">
        <v>-2.484</v>
      </c>
      <c r="V10657" s="4">
        <v>0</v>
      </c>
      <c r="AC10657" s="4">
        <v>-1.3109999999999999</v>
      </c>
      <c r="AD10657" s="4">
        <v>0.13800000000000001</v>
      </c>
      <c r="AF10657" s="4">
        <v>0.27600000000000002</v>
      </c>
      <c r="AI10657" s="4">
        <v>6.9000000000000006E-2</v>
      </c>
    </row>
    <row r="10658" spans="1:39" ht="14.25" x14ac:dyDescent="0.2">
      <c r="A10658" s="4" t="str">
        <f>+VLOOKUP(E10658&amp;H10658&amp;I10658&amp;J10658,[1]Homol.!O:S,2,0)</f>
        <v>Agua</v>
      </c>
      <c r="B10658" s="4" t="str">
        <f>+VLOOKUP(E10658&amp;H10658&amp;I10658&amp;J10658,[1]Homol.!O:S,3,0)</f>
        <v>Flavored water</v>
      </c>
      <c r="C10658" s="4" t="s">
        <v>62</v>
      </c>
      <c r="D10658" s="4" t="s">
        <v>3</v>
      </c>
      <c r="E10658" s="4" t="s">
        <v>42</v>
      </c>
      <c r="F10658" s="4" t="str">
        <f t="shared" si="166"/>
        <v>Formatos Grandes 2250 cc</v>
      </c>
      <c r="G10658" s="4" t="s">
        <v>63</v>
      </c>
      <c r="H10658" s="4" t="s">
        <v>10</v>
      </c>
      <c r="I10658" s="4" t="s">
        <v>15</v>
      </c>
      <c r="J10658" s="4" t="s">
        <v>16</v>
      </c>
      <c r="R10658" s="4">
        <v>-1.62</v>
      </c>
      <c r="V10658" s="4">
        <v>-12.285</v>
      </c>
      <c r="AA10658" s="4">
        <v>-0.67500000000000004</v>
      </c>
      <c r="AB10658" s="4">
        <v>-1.2150000000000001</v>
      </c>
      <c r="AC10658" s="4">
        <v>-2.16</v>
      </c>
      <c r="AD10658" s="4">
        <v>-1.89</v>
      </c>
      <c r="AE10658" s="4">
        <v>2.7</v>
      </c>
      <c r="AF10658" s="4">
        <v>-0.27</v>
      </c>
      <c r="AG10658" s="4">
        <v>0.27</v>
      </c>
      <c r="AH10658" s="4">
        <v>0.67500000000000071</v>
      </c>
      <c r="AI10658" s="4">
        <v>0.13500000000000001</v>
      </c>
    </row>
    <row r="10659" spans="1:39" ht="14.25" x14ac:dyDescent="0.2">
      <c r="A10659" s="4" t="str">
        <f>+VLOOKUP(E10659&amp;H10659&amp;I10659&amp;J10659,[1]Homol.!O:S,2,0)</f>
        <v>Agua</v>
      </c>
      <c r="B10659" s="4" t="str">
        <f>+VLOOKUP(E10659&amp;H10659&amp;I10659&amp;J10659,[1]Homol.!O:S,3,0)</f>
        <v>Plain water</v>
      </c>
      <c r="C10659" s="4" t="s">
        <v>62</v>
      </c>
      <c r="D10659" s="4" t="s">
        <v>3</v>
      </c>
      <c r="E10659" s="4" t="s">
        <v>21</v>
      </c>
      <c r="F10659" s="4" t="str">
        <f t="shared" si="166"/>
        <v>Bidones 6200 cc</v>
      </c>
      <c r="G10659" s="4" t="s">
        <v>63</v>
      </c>
      <c r="H10659" s="4" t="s">
        <v>22</v>
      </c>
      <c r="I10659" s="4" t="s">
        <v>23</v>
      </c>
      <c r="J10659" s="4" t="s">
        <v>24</v>
      </c>
      <c r="R10659" s="4">
        <v>-63.735999999999997</v>
      </c>
      <c r="S10659" s="4">
        <v>-15.747999999999999</v>
      </c>
      <c r="W10659" s="4">
        <v>-137.6403</v>
      </c>
      <c r="X10659" s="4">
        <v>-0.124</v>
      </c>
      <c r="Y10659" s="4">
        <v>-9.7959999999999994</v>
      </c>
      <c r="AC10659" s="4">
        <v>-17.298000000000002</v>
      </c>
      <c r="AD10659" s="4">
        <v>13.640000000000015</v>
      </c>
      <c r="AE10659" s="4">
        <v>349.55599999999998</v>
      </c>
      <c r="AF10659" s="4">
        <v>90.768000000000029</v>
      </c>
      <c r="AG10659" s="4">
        <v>170.87200000000004</v>
      </c>
      <c r="AH10659" s="4">
        <v>1055.9839999999999</v>
      </c>
      <c r="AI10659" s="4">
        <v>-11.159999999999968</v>
      </c>
      <c r="AJ10659" s="4">
        <v>212.536</v>
      </c>
      <c r="AK10659" s="4">
        <v>222.4559999999999</v>
      </c>
      <c r="AL10659" s="4">
        <v>220.72</v>
      </c>
      <c r="AM10659" s="4">
        <v>31</v>
      </c>
    </row>
    <row r="10660" spans="1:39" ht="14.25" x14ac:dyDescent="0.2">
      <c r="A10660" s="4" t="str">
        <f>+VLOOKUP(E10660&amp;H10660&amp;I10660&amp;J10660,[1]Homol.!O:S,2,0)</f>
        <v>Agua</v>
      </c>
      <c r="B10660" s="4" t="str">
        <f>+VLOOKUP(E10660&amp;H10660&amp;I10660&amp;J10660,[1]Homol.!O:S,3,0)</f>
        <v>Plain water</v>
      </c>
      <c r="C10660" s="4" t="s">
        <v>62</v>
      </c>
      <c r="D10660" s="4" t="s">
        <v>3</v>
      </c>
      <c r="E10660" s="4" t="s">
        <v>21</v>
      </c>
      <c r="F10660" s="4" t="str">
        <f t="shared" si="166"/>
        <v>Formato Fun 300 cc</v>
      </c>
      <c r="G10660" s="4" t="s">
        <v>63</v>
      </c>
      <c r="H10660" s="4" t="s">
        <v>22</v>
      </c>
      <c r="I10660" s="4" t="s">
        <v>25</v>
      </c>
      <c r="J10660" s="4" t="s">
        <v>26</v>
      </c>
      <c r="AC10660" s="4">
        <v>-1.728</v>
      </c>
      <c r="AD10660" s="4">
        <v>-1.44</v>
      </c>
      <c r="AE10660" s="4">
        <v>-0.86399999999999999</v>
      </c>
      <c r="AF10660" s="4">
        <v>-2.016</v>
      </c>
      <c r="AG10660" s="4">
        <v>-1.26</v>
      </c>
      <c r="AH10660" s="4">
        <v>-0.64800000000000002</v>
      </c>
    </row>
    <row r="10661" spans="1:39" ht="14.25" x14ac:dyDescent="0.2">
      <c r="A10661" s="4" t="str">
        <f>+VLOOKUP(E10661&amp;H10661&amp;I10661&amp;J10661,[1]Homol.!O:S,2,0)</f>
        <v>Agua</v>
      </c>
      <c r="B10661" s="4" t="str">
        <f>+VLOOKUP(E10661&amp;H10661&amp;I10661&amp;J10661,[1]Homol.!O:S,3,0)</f>
        <v>Plain water</v>
      </c>
      <c r="C10661" s="4" t="s">
        <v>62</v>
      </c>
      <c r="D10661" s="4" t="s">
        <v>3</v>
      </c>
      <c r="E10661" s="4" t="s">
        <v>21</v>
      </c>
      <c r="F10661" s="4" t="str">
        <f t="shared" si="166"/>
        <v>Formatos Chicos Pet 600 cc</v>
      </c>
      <c r="G10661" s="4" t="s">
        <v>63</v>
      </c>
      <c r="H10661" s="4" t="s">
        <v>22</v>
      </c>
      <c r="I10661" s="4" t="s">
        <v>13</v>
      </c>
      <c r="J10661" s="4" t="s">
        <v>27</v>
      </c>
      <c r="R10661" s="4">
        <v>154.65600000000001</v>
      </c>
      <c r="S10661" s="4">
        <v>435.74400000000003</v>
      </c>
      <c r="W10661" s="4">
        <v>-1.08</v>
      </c>
      <c r="Z10661" s="4">
        <v>-0.14399999999999999</v>
      </c>
      <c r="AA10661" s="4">
        <v>-0.36</v>
      </c>
      <c r="AB10661" s="4">
        <v>-0.64800000000000002</v>
      </c>
      <c r="AC10661" s="4">
        <v>-2.8079999999999998</v>
      </c>
      <c r="AD10661" s="4">
        <v>38.304000000000002</v>
      </c>
      <c r="AE10661" s="4">
        <v>256.17599999999999</v>
      </c>
      <c r="AF10661" s="4">
        <v>-24.84</v>
      </c>
      <c r="AG10661" s="4">
        <v>267.048</v>
      </c>
      <c r="AH10661" s="4">
        <v>-13.176</v>
      </c>
      <c r="AI10661" s="4">
        <v>75.744</v>
      </c>
      <c r="AJ10661" s="4">
        <v>65.592000000000013</v>
      </c>
      <c r="AK10661" s="4">
        <v>129.23999999999998</v>
      </c>
      <c r="AL10661" s="4">
        <v>77.544000000000011</v>
      </c>
      <c r="AM10661" s="4">
        <v>63.287999999999997</v>
      </c>
    </row>
    <row r="10662" spans="1:39" ht="14.25" x14ac:dyDescent="0.2">
      <c r="A10662" s="4" t="str">
        <f>+VLOOKUP(E10662&amp;H10662&amp;I10662&amp;J10662,[1]Homol.!O:S,2,0)</f>
        <v>Agua</v>
      </c>
      <c r="B10662" s="4" t="str">
        <f>+VLOOKUP(E10662&amp;H10662&amp;I10662&amp;J10662,[1]Homol.!O:S,3,0)</f>
        <v>Plain water</v>
      </c>
      <c r="C10662" s="4" t="s">
        <v>62</v>
      </c>
      <c r="D10662" s="4" t="s">
        <v>3</v>
      </c>
      <c r="E10662" s="4" t="s">
        <v>21</v>
      </c>
      <c r="F10662" s="4" t="str">
        <f t="shared" si="166"/>
        <v>Formatos Grandes 2250 cc</v>
      </c>
      <c r="G10662" s="4" t="s">
        <v>63</v>
      </c>
      <c r="H10662" s="4" t="s">
        <v>22</v>
      </c>
      <c r="I10662" s="4" t="s">
        <v>15</v>
      </c>
      <c r="J10662" s="4" t="s">
        <v>16</v>
      </c>
      <c r="R10662" s="4">
        <v>-37.26</v>
      </c>
      <c r="S10662" s="4">
        <v>655.02</v>
      </c>
      <c r="V10662" s="4">
        <v>-13.5</v>
      </c>
      <c r="X10662" s="4">
        <v>-2.7</v>
      </c>
      <c r="Y10662" s="4">
        <v>-6.75</v>
      </c>
      <c r="Z10662" s="4">
        <v>-0.27</v>
      </c>
      <c r="AA10662" s="4">
        <v>-1.62</v>
      </c>
      <c r="AB10662" s="4">
        <v>-1.62</v>
      </c>
      <c r="AC10662" s="4">
        <v>312.12</v>
      </c>
      <c r="AD10662" s="4">
        <v>389.07</v>
      </c>
      <c r="AE10662" s="4">
        <v>663.255</v>
      </c>
      <c r="AF10662" s="4">
        <v>-84.78</v>
      </c>
      <c r="AG10662" s="4">
        <v>619.38</v>
      </c>
      <c r="AH10662" s="4">
        <v>1247.67</v>
      </c>
      <c r="AI10662" s="4">
        <v>813.91499999999996</v>
      </c>
      <c r="AJ10662" s="4">
        <v>637.47</v>
      </c>
      <c r="AK10662" s="4">
        <v>427.95000000000005</v>
      </c>
      <c r="AL10662" s="4">
        <v>287.95499999999998</v>
      </c>
      <c r="AM10662" s="4">
        <v>348.3</v>
      </c>
    </row>
    <row r="10663" spans="1:39" ht="14.25" x14ac:dyDescent="0.2">
      <c r="A10663" s="4" t="str">
        <f>+VLOOKUP(E10663&amp;H10663&amp;I10663&amp;J10663,[1]Homol.!O:S,2,0)</f>
        <v>Agua</v>
      </c>
      <c r="B10663" s="4" t="str">
        <f>+VLOOKUP(E10663&amp;H10663&amp;I10663&amp;J10663,[1]Homol.!O:S,3,0)</f>
        <v>Plain water</v>
      </c>
      <c r="C10663" s="4" t="s">
        <v>62</v>
      </c>
      <c r="D10663" s="4" t="s">
        <v>3</v>
      </c>
      <c r="E10663" s="4" t="s">
        <v>21</v>
      </c>
      <c r="F10663" s="4" t="str">
        <f t="shared" si="166"/>
        <v>Formatos Medianos 1650 cc</v>
      </c>
      <c r="G10663" s="4" t="s">
        <v>63</v>
      </c>
      <c r="H10663" s="4" t="s">
        <v>22</v>
      </c>
      <c r="I10663" s="4" t="s">
        <v>6</v>
      </c>
      <c r="J10663" s="4" t="s">
        <v>28</v>
      </c>
      <c r="R10663" s="4">
        <v>-81.971999999999994</v>
      </c>
      <c r="S10663" s="4">
        <v>286.60500000000002</v>
      </c>
      <c r="V10663" s="4">
        <v>-7.2270000000000003</v>
      </c>
      <c r="X10663" s="4">
        <v>-1.4850000000000001</v>
      </c>
      <c r="Y10663" s="4">
        <v>-4.4550000000000001</v>
      </c>
      <c r="AC10663" s="4">
        <v>-26.433</v>
      </c>
      <c r="AD10663" s="4">
        <v>138.89699999999999</v>
      </c>
      <c r="AE10663" s="4">
        <v>382.63499999999999</v>
      </c>
      <c r="AF10663" s="4">
        <v>-29.204999999999998</v>
      </c>
      <c r="AG10663" s="4">
        <v>312.74099999999999</v>
      </c>
      <c r="AH10663" s="4">
        <v>209.68200000000002</v>
      </c>
      <c r="AI10663" s="4">
        <v>368.28000000000003</v>
      </c>
      <c r="AJ10663" s="4">
        <v>375.012</v>
      </c>
      <c r="AK10663" s="4">
        <v>-29.303999999999998</v>
      </c>
      <c r="AL10663" s="4">
        <v>88.902000000000015</v>
      </c>
      <c r="AM10663" s="4">
        <v>33.759</v>
      </c>
    </row>
    <row r="10664" spans="1:39" ht="14.25" x14ac:dyDescent="0.2">
      <c r="A10664" s="4" t="str">
        <f>+VLOOKUP(E10664&amp;H10664&amp;I10664&amp;J10664,[1]Homol.!O:S,2,0)</f>
        <v>Agua</v>
      </c>
      <c r="B10664" s="4" t="str">
        <f>+VLOOKUP(E10664&amp;H10664&amp;I10664&amp;J10664,[1]Homol.!O:S,3,0)</f>
        <v>Plain water</v>
      </c>
      <c r="C10664" s="4" t="s">
        <v>62</v>
      </c>
      <c r="D10664" s="4" t="s">
        <v>3</v>
      </c>
      <c r="E10664" s="4" t="s">
        <v>29</v>
      </c>
      <c r="F10664" s="4" t="str">
        <f t="shared" si="166"/>
        <v>Formatos Chicos Pet 500 cc</v>
      </c>
      <c r="G10664" s="4" t="s">
        <v>63</v>
      </c>
      <c r="H10664" s="4" t="s">
        <v>22</v>
      </c>
      <c r="I10664" s="4" t="s">
        <v>13</v>
      </c>
      <c r="J10664" s="4" t="s">
        <v>14</v>
      </c>
      <c r="R10664" s="4">
        <v>527.33999999999992</v>
      </c>
      <c r="S10664" s="4">
        <v>-13.98</v>
      </c>
      <c r="V10664" s="4">
        <v>-1.08</v>
      </c>
      <c r="Y10664" s="4">
        <v>-0.18</v>
      </c>
      <c r="Z10664" s="4">
        <v>-0.12</v>
      </c>
      <c r="AA10664" s="4">
        <v>-0.06</v>
      </c>
      <c r="AB10664" s="4">
        <v>-0.18</v>
      </c>
      <c r="AC10664" s="4">
        <v>115.44</v>
      </c>
      <c r="AD10664" s="4">
        <v>112.92</v>
      </c>
      <c r="AE10664" s="4">
        <v>217.92</v>
      </c>
      <c r="AF10664" s="4">
        <v>-24.78</v>
      </c>
      <c r="AG10664" s="4">
        <v>274.73999999999995</v>
      </c>
      <c r="AH10664" s="4">
        <v>-7.14</v>
      </c>
      <c r="AI10664" s="4">
        <v>232.56</v>
      </c>
      <c r="AJ10664" s="4">
        <v>46.2</v>
      </c>
      <c r="AK10664" s="4">
        <v>41.64</v>
      </c>
      <c r="AL10664" s="4">
        <v>203.39999999999998</v>
      </c>
      <c r="AM10664" s="4">
        <v>-10.92</v>
      </c>
    </row>
    <row r="10665" spans="1:39" ht="14.25" x14ac:dyDescent="0.2">
      <c r="A10665" s="4" t="str">
        <f>+VLOOKUP(E10665&amp;H10665&amp;I10665&amp;J10665,[1]Homol.!O:S,2,0)</f>
        <v>Agua</v>
      </c>
      <c r="B10665" s="4" t="str">
        <f>+VLOOKUP(E10665&amp;H10665&amp;I10665&amp;J10665,[1]Homol.!O:S,3,0)</f>
        <v>Plain water</v>
      </c>
      <c r="C10665" s="4" t="s">
        <v>62</v>
      </c>
      <c r="D10665" s="4" t="s">
        <v>3</v>
      </c>
      <c r="E10665" s="4" t="s">
        <v>29</v>
      </c>
      <c r="F10665" s="4" t="str">
        <f t="shared" si="166"/>
        <v>Formatos Chicos Pet 750 cc</v>
      </c>
      <c r="G10665" s="4" t="s">
        <v>63</v>
      </c>
      <c r="H10665" s="4" t="s">
        <v>22</v>
      </c>
      <c r="I10665" s="4" t="s">
        <v>13</v>
      </c>
      <c r="J10665" s="4" t="s">
        <v>30</v>
      </c>
      <c r="R10665" s="4">
        <v>455.67</v>
      </c>
      <c r="S10665" s="4">
        <v>-8.1</v>
      </c>
      <c r="V10665" s="4">
        <v>-15.66</v>
      </c>
      <c r="AA10665" s="4">
        <v>-0.45</v>
      </c>
      <c r="AB10665" s="4">
        <v>-1.35</v>
      </c>
      <c r="AC10665" s="4">
        <v>59.760000000000005</v>
      </c>
      <c r="AD10665" s="4">
        <v>194.49</v>
      </c>
      <c r="AE10665" s="4">
        <v>187.47</v>
      </c>
      <c r="AF10665" s="4">
        <v>85.23</v>
      </c>
      <c r="AG10665" s="4">
        <v>289.8</v>
      </c>
      <c r="AH10665" s="4">
        <v>141.57</v>
      </c>
      <c r="AI10665" s="4">
        <v>-14.49</v>
      </c>
      <c r="AJ10665" s="4">
        <v>249.3</v>
      </c>
      <c r="AK10665" s="4">
        <v>187.73999999999998</v>
      </c>
      <c r="AL10665" s="4">
        <v>82.71</v>
      </c>
      <c r="AM10665" s="4">
        <v>72.81</v>
      </c>
    </row>
    <row r="10666" spans="1:39" ht="14.25" x14ac:dyDescent="0.2">
      <c r="A10666" s="4" t="str">
        <f>+VLOOKUP(E10666&amp;H10666&amp;I10666&amp;J10666,[1]Homol.!O:S,2,0)</f>
        <v>Agua</v>
      </c>
      <c r="B10666" s="4" t="str">
        <f>+VLOOKUP(E10666&amp;H10666&amp;I10666&amp;J10666,[1]Homol.!O:S,3,0)</f>
        <v>Plain water</v>
      </c>
      <c r="C10666" s="4" t="s">
        <v>62</v>
      </c>
      <c r="D10666" s="4" t="s">
        <v>3</v>
      </c>
      <c r="E10666" s="4" t="s">
        <v>29</v>
      </c>
      <c r="F10666" s="4" t="str">
        <f t="shared" si="166"/>
        <v>FORMATOS CHICOS PET PREMIUM 500 cc Pet Premium</v>
      </c>
      <c r="G10666" s="4" t="s">
        <v>63</v>
      </c>
      <c r="H10666" s="4" t="s">
        <v>22</v>
      </c>
      <c r="I10666" s="4" t="s">
        <v>31</v>
      </c>
      <c r="J10666" s="4" t="s">
        <v>32</v>
      </c>
      <c r="R10666" s="4">
        <v>18.48</v>
      </c>
    </row>
    <row r="10667" spans="1:39" ht="14.25" x14ac:dyDescent="0.2">
      <c r="A10667" s="4" t="str">
        <f>+VLOOKUP(E10667&amp;H10667&amp;I10667&amp;J10667,[1]Homol.!O:S,2,0)</f>
        <v>Agua</v>
      </c>
      <c r="B10667" s="4" t="str">
        <f>+VLOOKUP(E10667&amp;H10667&amp;I10667&amp;J10667,[1]Homol.!O:S,3,0)</f>
        <v>Plain water</v>
      </c>
      <c r="C10667" s="4" t="s">
        <v>62</v>
      </c>
      <c r="D10667" s="4" t="s">
        <v>3</v>
      </c>
      <c r="E10667" s="4" t="s">
        <v>29</v>
      </c>
      <c r="F10667" s="4" t="str">
        <f t="shared" si="166"/>
        <v>Formatos Grandes 2000 cc</v>
      </c>
      <c r="G10667" s="4" t="s">
        <v>63</v>
      </c>
      <c r="H10667" s="4" t="s">
        <v>22</v>
      </c>
      <c r="I10667" s="4" t="s">
        <v>15</v>
      </c>
      <c r="J10667" s="4" t="s">
        <v>33</v>
      </c>
      <c r="R10667" s="4">
        <v>244.32</v>
      </c>
      <c r="S10667" s="4">
        <v>122.75999999999999</v>
      </c>
      <c r="V10667" s="4">
        <v>-13.799999999999999</v>
      </c>
      <c r="W10667" s="4">
        <v>-1.7999999999999998</v>
      </c>
      <c r="X10667" s="4">
        <v>-1.7999999999999998</v>
      </c>
      <c r="Z10667" s="4">
        <v>-0.24</v>
      </c>
      <c r="AA10667" s="4">
        <v>-1.44</v>
      </c>
      <c r="AB10667" s="4">
        <v>-3.96</v>
      </c>
      <c r="AC10667" s="4">
        <v>420.3599999999999</v>
      </c>
      <c r="AD10667" s="4">
        <v>344.99999999999994</v>
      </c>
      <c r="AE10667" s="4">
        <v>452.28</v>
      </c>
      <c r="AF10667" s="4">
        <v>-66.72</v>
      </c>
      <c r="AG10667" s="4">
        <v>271.2</v>
      </c>
      <c r="AH10667" s="4">
        <v>113.52000000000002</v>
      </c>
      <c r="AI10667" s="4">
        <v>264.95999999999998</v>
      </c>
      <c r="AJ10667" s="4">
        <v>182.52</v>
      </c>
      <c r="AK10667" s="4">
        <v>235.8</v>
      </c>
      <c r="AL10667" s="4">
        <v>69.84</v>
      </c>
      <c r="AM10667" s="4">
        <v>64.920000000000016</v>
      </c>
    </row>
    <row r="10668" spans="1:39" ht="14.25" x14ac:dyDescent="0.2">
      <c r="A10668" s="4" t="str">
        <f>+VLOOKUP(E10668&amp;H10668&amp;I10668&amp;J10668,[1]Homol.!O:S,2,0)</f>
        <v>Agua</v>
      </c>
      <c r="B10668" s="4" t="str">
        <f>+VLOOKUP(E10668&amp;H10668&amp;I10668&amp;J10668,[1]Homol.!O:S,3,0)</f>
        <v>Plain water</v>
      </c>
      <c r="C10668" s="4" t="s">
        <v>62</v>
      </c>
      <c r="D10668" s="4" t="s">
        <v>3</v>
      </c>
      <c r="E10668" s="4" t="s">
        <v>29</v>
      </c>
      <c r="F10668" s="4" t="str">
        <f t="shared" si="166"/>
        <v>Formatos Medianos 1500 cc</v>
      </c>
      <c r="G10668" s="4" t="s">
        <v>63</v>
      </c>
      <c r="H10668" s="4" t="s">
        <v>22</v>
      </c>
      <c r="I10668" s="4" t="s">
        <v>6</v>
      </c>
      <c r="J10668" s="4" t="s">
        <v>7</v>
      </c>
      <c r="R10668" s="4">
        <v>-22.41</v>
      </c>
      <c r="S10668" s="4">
        <v>221.67</v>
      </c>
      <c r="V10668" s="4">
        <v>-1.35</v>
      </c>
      <c r="W10668" s="4">
        <v>-0.45</v>
      </c>
      <c r="X10668" s="4">
        <v>-0.45</v>
      </c>
      <c r="Y10668" s="4">
        <v>-0.9</v>
      </c>
      <c r="AA10668" s="4">
        <v>-0.9</v>
      </c>
      <c r="AB10668" s="4">
        <v>-1.6199999999999999</v>
      </c>
      <c r="AC10668" s="4">
        <v>43.109999999999992</v>
      </c>
      <c r="AD10668" s="4">
        <v>375.03000000000003</v>
      </c>
      <c r="AE10668" s="4">
        <v>315.36</v>
      </c>
      <c r="AF10668" s="4">
        <v>-39.150000000000006</v>
      </c>
      <c r="AG10668" s="4">
        <v>190.44</v>
      </c>
      <c r="AH10668" s="4">
        <v>188.37</v>
      </c>
      <c r="AI10668" s="4">
        <v>430.47</v>
      </c>
      <c r="AJ10668" s="4">
        <v>169.56</v>
      </c>
      <c r="AK10668" s="4">
        <v>270.89999999999998</v>
      </c>
      <c r="AL10668" s="4">
        <v>55.89</v>
      </c>
      <c r="AM10668" s="4">
        <v>195.48</v>
      </c>
    </row>
    <row r="10669" spans="1:39" ht="14.25" x14ac:dyDescent="0.2">
      <c r="A10669" s="4" t="str">
        <f>+VLOOKUP(E10669&amp;H10669&amp;I10669&amp;J10669,[1]Homol.!O:S,2,0)</f>
        <v>Agua</v>
      </c>
      <c r="B10669" s="4" t="str">
        <f>+VLOOKUP(E10669&amp;H10669&amp;I10669&amp;J10669,[1]Homol.!O:S,3,0)</f>
        <v>Plain water</v>
      </c>
      <c r="C10669" s="4" t="s">
        <v>62</v>
      </c>
      <c r="D10669" s="4" t="s">
        <v>3</v>
      </c>
      <c r="E10669" s="4" t="s">
        <v>29</v>
      </c>
      <c r="F10669" s="4" t="str">
        <f t="shared" si="166"/>
        <v>Formatos Chicos Pet 500 cc</v>
      </c>
      <c r="G10669" s="4" t="s">
        <v>63</v>
      </c>
      <c r="H10669" s="4" t="s">
        <v>34</v>
      </c>
      <c r="I10669" s="4" t="s">
        <v>13</v>
      </c>
      <c r="J10669" s="4" t="s">
        <v>14</v>
      </c>
      <c r="R10669" s="4">
        <v>105.6</v>
      </c>
      <c r="S10669" s="4">
        <v>-17.64</v>
      </c>
      <c r="V10669" s="4">
        <v>-1.2000000000000002</v>
      </c>
      <c r="AA10669" s="4">
        <v>-0.12</v>
      </c>
      <c r="AB10669" s="4">
        <v>-0.36</v>
      </c>
      <c r="AC10669" s="4">
        <v>60.24</v>
      </c>
      <c r="AD10669" s="4">
        <v>60.72</v>
      </c>
      <c r="AE10669" s="4">
        <v>58.86</v>
      </c>
      <c r="AF10669" s="4">
        <v>-7.26</v>
      </c>
      <c r="AG10669" s="4">
        <v>68.64</v>
      </c>
      <c r="AH10669" s="4">
        <v>67.8</v>
      </c>
      <c r="AI10669" s="4">
        <v>110.52</v>
      </c>
      <c r="AJ10669" s="4">
        <v>-5.46</v>
      </c>
      <c r="AK10669" s="4">
        <v>69.599999999999994</v>
      </c>
      <c r="AL10669" s="4">
        <v>6.0000000000000009</v>
      </c>
      <c r="AM10669" s="4">
        <v>48.78</v>
      </c>
    </row>
    <row r="10670" spans="1:39" ht="14.25" x14ac:dyDescent="0.2">
      <c r="A10670" s="4" t="str">
        <f>+VLOOKUP(E10670&amp;H10670&amp;I10670&amp;J10670,[1]Homol.!O:S,2,0)</f>
        <v>Agua</v>
      </c>
      <c r="B10670" s="4" t="str">
        <f>+VLOOKUP(E10670&amp;H10670&amp;I10670&amp;J10670,[1]Homol.!O:S,3,0)</f>
        <v>Plain water</v>
      </c>
      <c r="C10670" s="4" t="s">
        <v>62</v>
      </c>
      <c r="D10670" s="4" t="s">
        <v>3</v>
      </c>
      <c r="E10670" s="4" t="s">
        <v>29</v>
      </c>
      <c r="F10670" s="4" t="str">
        <f t="shared" si="166"/>
        <v>Formatos Medianos 1500 cc</v>
      </c>
      <c r="G10670" s="4" t="s">
        <v>63</v>
      </c>
      <c r="H10670" s="4" t="s">
        <v>34</v>
      </c>
      <c r="I10670" s="4" t="s">
        <v>6</v>
      </c>
      <c r="J10670" s="4" t="s">
        <v>7</v>
      </c>
      <c r="R10670" s="4">
        <v>-11.79</v>
      </c>
      <c r="S10670" s="4">
        <v>-21.69</v>
      </c>
      <c r="V10670" s="4">
        <v>-4.68</v>
      </c>
      <c r="W10670" s="4">
        <v>0</v>
      </c>
      <c r="AA10670" s="4">
        <v>-0.18</v>
      </c>
      <c r="AC10670" s="4">
        <v>-7.92</v>
      </c>
      <c r="AD10670" s="4">
        <v>7.83</v>
      </c>
      <c r="AE10670" s="4">
        <v>42.84</v>
      </c>
      <c r="AF10670" s="4">
        <v>6.57</v>
      </c>
      <c r="AG10670" s="4">
        <v>16.649999999999999</v>
      </c>
      <c r="AH10670" s="4">
        <v>19.979999999999997</v>
      </c>
      <c r="AI10670" s="4">
        <v>60.839999999999996</v>
      </c>
      <c r="AJ10670" s="4">
        <v>-14.31</v>
      </c>
      <c r="AK10670" s="4">
        <v>52.47</v>
      </c>
      <c r="AL10670" s="4">
        <v>-10.35</v>
      </c>
      <c r="AM10670" s="4">
        <v>4.1400000000000006</v>
      </c>
    </row>
    <row r="10671" spans="1:39" ht="14.25" x14ac:dyDescent="0.2">
      <c r="A10671" s="4" t="str">
        <f>+VLOOKUP(E10671&amp;H10671&amp;I10671&amp;J10671,[1]Homol.!O:S,2,0)</f>
        <v>Agua</v>
      </c>
      <c r="B10671" s="4" t="str">
        <f>+VLOOKUP(E10671&amp;H10671&amp;I10671&amp;J10671,[1]Homol.!O:S,3,0)</f>
        <v>Flavored water</v>
      </c>
      <c r="C10671" s="4" t="s">
        <v>62</v>
      </c>
      <c r="D10671" s="4" t="s">
        <v>3</v>
      </c>
      <c r="E10671" s="4" t="s">
        <v>4</v>
      </c>
      <c r="F10671" s="4" t="str">
        <f t="shared" si="166"/>
        <v>Formatos Medianos 1500 cc</v>
      </c>
      <c r="G10671" s="4" t="s">
        <v>63</v>
      </c>
      <c r="H10671" s="4" t="s">
        <v>5</v>
      </c>
      <c r="I10671" s="4" t="s">
        <v>6</v>
      </c>
      <c r="J10671" s="4" t="s">
        <v>7</v>
      </c>
      <c r="Q10671" s="4">
        <v>322.56</v>
      </c>
    </row>
    <row r="10672" spans="1:39" ht="14.25" x14ac:dyDescent="0.2">
      <c r="A10672" s="4" t="str">
        <f>+VLOOKUP(E10672&amp;H10672&amp;I10672&amp;J10672,[1]Homol.!O:S,2,0)</f>
        <v>Agua</v>
      </c>
      <c r="B10672" s="4" t="str">
        <f>+VLOOKUP(E10672&amp;H10672&amp;I10672&amp;J10672,[1]Homol.!O:S,3,0)</f>
        <v>Flavored water</v>
      </c>
      <c r="C10672" s="4" t="s">
        <v>62</v>
      </c>
      <c r="D10672" s="4" t="s">
        <v>3</v>
      </c>
      <c r="E10672" s="4" t="s">
        <v>4</v>
      </c>
      <c r="F10672" s="4" t="str">
        <f t="shared" si="166"/>
        <v>Formatos Medianos 1500 cc</v>
      </c>
      <c r="G10672" s="4" t="s">
        <v>63</v>
      </c>
      <c r="H10672" s="4" t="s">
        <v>9</v>
      </c>
      <c r="I10672" s="4" t="s">
        <v>6</v>
      </c>
      <c r="J10672" s="4" t="s">
        <v>7</v>
      </c>
      <c r="P10672" s="4">
        <v>241.92</v>
      </c>
    </row>
    <row r="10673" spans="1:17" ht="14.25" x14ac:dyDescent="0.2">
      <c r="A10673" s="4" t="str">
        <f>+VLOOKUP(E10673&amp;H10673&amp;I10673&amp;J10673,[1]Homol.!O:S,2,0)</f>
        <v>Agua</v>
      </c>
      <c r="B10673" s="4" t="str">
        <f>+VLOOKUP(E10673&amp;H10673&amp;I10673&amp;J10673,[1]Homol.!O:S,3,0)</f>
        <v>Flavored water</v>
      </c>
      <c r="C10673" s="4" t="s">
        <v>62</v>
      </c>
      <c r="D10673" s="4" t="s">
        <v>3</v>
      </c>
      <c r="E10673" s="4" t="s">
        <v>4</v>
      </c>
      <c r="F10673" s="4" t="str">
        <f t="shared" si="166"/>
        <v>Formatos Medianos 1500 cc</v>
      </c>
      <c r="G10673" s="4" t="s">
        <v>63</v>
      </c>
      <c r="H10673" s="4" t="s">
        <v>10</v>
      </c>
      <c r="I10673" s="4" t="s">
        <v>6</v>
      </c>
      <c r="J10673" s="4" t="s">
        <v>7</v>
      </c>
      <c r="P10673" s="4">
        <v>262.08</v>
      </c>
    </row>
    <row r="10674" spans="1:17" ht="14.25" x14ac:dyDescent="0.2">
      <c r="A10674" s="4" t="str">
        <f>+VLOOKUP(E10674&amp;H10674&amp;I10674&amp;J10674,[1]Homol.!O:S,2,0)</f>
        <v>Agua</v>
      </c>
      <c r="B10674" s="4" t="str">
        <f>+VLOOKUP(E10674&amp;H10674&amp;I10674&amp;J10674,[1]Homol.!O:S,3,0)</f>
        <v>Flavored water</v>
      </c>
      <c r="C10674" s="4" t="s">
        <v>62</v>
      </c>
      <c r="D10674" s="4" t="s">
        <v>3</v>
      </c>
      <c r="E10674" s="4" t="s">
        <v>36</v>
      </c>
      <c r="F10674" s="4" t="str">
        <f t="shared" si="166"/>
        <v>Formatos Chicos Pet 500 cc</v>
      </c>
      <c r="G10674" s="4" t="s">
        <v>63</v>
      </c>
      <c r="H10674" s="4" t="s">
        <v>37</v>
      </c>
      <c r="I10674" s="4" t="s">
        <v>13</v>
      </c>
      <c r="J10674" s="4" t="s">
        <v>14</v>
      </c>
      <c r="Q10674" s="4">
        <v>18</v>
      </c>
    </row>
    <row r="10675" spans="1:17" ht="14.25" x14ac:dyDescent="0.2">
      <c r="A10675" s="4" t="str">
        <f>+VLOOKUP(E10675&amp;H10675&amp;I10675&amp;J10675,[1]Homol.!O:S,2,0)</f>
        <v>Agua</v>
      </c>
      <c r="B10675" s="4" t="str">
        <f>+VLOOKUP(E10675&amp;H10675&amp;I10675&amp;J10675,[1]Homol.!O:S,3,0)</f>
        <v>Flavored water</v>
      </c>
      <c r="C10675" s="4" t="s">
        <v>62</v>
      </c>
      <c r="D10675" s="4" t="s">
        <v>3</v>
      </c>
      <c r="E10675" s="4" t="s">
        <v>36</v>
      </c>
      <c r="F10675" s="4" t="str">
        <f t="shared" si="166"/>
        <v>Formatos Medianos 1500 cc</v>
      </c>
      <c r="G10675" s="4" t="s">
        <v>63</v>
      </c>
      <c r="H10675" s="4" t="s">
        <v>37</v>
      </c>
      <c r="I10675" s="4" t="s">
        <v>6</v>
      </c>
      <c r="J10675" s="4" t="s">
        <v>7</v>
      </c>
      <c r="Q10675" s="4">
        <v>20.16</v>
      </c>
    </row>
    <row r="10676" spans="1:17" ht="14.25" x14ac:dyDescent="0.2">
      <c r="A10676" s="4" t="str">
        <f>+VLOOKUP(E10676&amp;H10676&amp;I10676&amp;J10676,[1]Homol.!O:S,2,0)</f>
        <v>Agua</v>
      </c>
      <c r="B10676" s="4" t="str">
        <f>+VLOOKUP(E10676&amp;H10676&amp;I10676&amp;J10676,[1]Homol.!O:S,3,0)</f>
        <v>Flavored water</v>
      </c>
      <c r="C10676" s="4" t="s">
        <v>62</v>
      </c>
      <c r="D10676" s="4" t="s">
        <v>3</v>
      </c>
      <c r="E10676" s="4" t="s">
        <v>36</v>
      </c>
      <c r="F10676" s="4" t="str">
        <f t="shared" si="166"/>
        <v>Formatos Medianos 1500 cc</v>
      </c>
      <c r="G10676" s="4" t="s">
        <v>63</v>
      </c>
      <c r="H10676" s="4" t="s">
        <v>38</v>
      </c>
      <c r="I10676" s="4" t="s">
        <v>6</v>
      </c>
      <c r="J10676" s="4" t="s">
        <v>7</v>
      </c>
      <c r="Q10676" s="4">
        <v>20.16</v>
      </c>
    </row>
    <row r="10677" spans="1:17" ht="14.25" x14ac:dyDescent="0.2">
      <c r="A10677" s="4" t="str">
        <f>+VLOOKUP(E10677&amp;H10677&amp;I10677&amp;J10677,[1]Homol.!O:S,2,0)</f>
        <v>Agua</v>
      </c>
      <c r="B10677" s="4" t="str">
        <f>+VLOOKUP(E10677&amp;H10677&amp;I10677&amp;J10677,[1]Homol.!O:S,3,0)</f>
        <v>Flavored water</v>
      </c>
      <c r="C10677" s="4" t="s">
        <v>62</v>
      </c>
      <c r="D10677" s="4" t="s">
        <v>3</v>
      </c>
      <c r="E10677" s="4" t="s">
        <v>12</v>
      </c>
      <c r="F10677" s="4" t="str">
        <f t="shared" si="166"/>
        <v>Formatos Chicos Pet 500 cc</v>
      </c>
      <c r="G10677" s="4" t="s">
        <v>63</v>
      </c>
      <c r="H10677" s="4" t="s">
        <v>5</v>
      </c>
      <c r="I10677" s="4" t="s">
        <v>13</v>
      </c>
      <c r="J10677" s="4" t="s">
        <v>14</v>
      </c>
      <c r="P10677" s="4">
        <v>76.8</v>
      </c>
    </row>
    <row r="10678" spans="1:17" ht="14.25" x14ac:dyDescent="0.2">
      <c r="A10678" s="4" t="str">
        <f>+VLOOKUP(E10678&amp;H10678&amp;I10678&amp;J10678,[1]Homol.!O:S,2,0)</f>
        <v>Agua</v>
      </c>
      <c r="B10678" s="4" t="str">
        <f>+VLOOKUP(E10678&amp;H10678&amp;I10678&amp;J10678,[1]Homol.!O:S,3,0)</f>
        <v>Flavored water</v>
      </c>
      <c r="C10678" s="4" t="s">
        <v>62</v>
      </c>
      <c r="D10678" s="4" t="s">
        <v>3</v>
      </c>
      <c r="E10678" s="4" t="s">
        <v>12</v>
      </c>
      <c r="F10678" s="4" t="str">
        <f t="shared" si="166"/>
        <v>Formatos Grandes 2000 cc</v>
      </c>
      <c r="G10678" s="4" t="s">
        <v>63</v>
      </c>
      <c r="H10678" s="4" t="s">
        <v>5</v>
      </c>
      <c r="I10678" s="4" t="s">
        <v>15</v>
      </c>
      <c r="J10678" s="4" t="s">
        <v>33</v>
      </c>
      <c r="P10678" s="4">
        <v>28.8</v>
      </c>
    </row>
    <row r="10679" spans="1:17" ht="14.25" x14ac:dyDescent="0.2">
      <c r="A10679" s="4" t="str">
        <f>+VLOOKUP(E10679&amp;H10679&amp;I10679&amp;J10679,[1]Homol.!O:S,2,0)</f>
        <v>Agua</v>
      </c>
      <c r="B10679" s="4" t="str">
        <f>+VLOOKUP(E10679&amp;H10679&amp;I10679&amp;J10679,[1]Homol.!O:S,3,0)</f>
        <v>Flavored water</v>
      </c>
      <c r="C10679" s="4" t="s">
        <v>62</v>
      </c>
      <c r="D10679" s="4" t="s">
        <v>3</v>
      </c>
      <c r="E10679" s="4" t="s">
        <v>12</v>
      </c>
      <c r="F10679" s="4" t="str">
        <f t="shared" si="166"/>
        <v>Formatos Medianos 1500 cc</v>
      </c>
      <c r="G10679" s="4" t="s">
        <v>63</v>
      </c>
      <c r="H10679" s="4" t="s">
        <v>5</v>
      </c>
      <c r="I10679" s="4" t="s">
        <v>6</v>
      </c>
      <c r="J10679" s="4" t="s">
        <v>7</v>
      </c>
      <c r="P10679" s="4">
        <v>50.4</v>
      </c>
      <c r="Q10679" s="4">
        <v>30.24</v>
      </c>
    </row>
    <row r="10680" spans="1:17" ht="14.25" x14ac:dyDescent="0.2">
      <c r="A10680" s="4" t="str">
        <f>+VLOOKUP(E10680&amp;H10680&amp;I10680&amp;J10680,[1]Homol.!O:S,2,0)</f>
        <v>Agua</v>
      </c>
      <c r="B10680" s="4" t="str">
        <f>+VLOOKUP(E10680&amp;H10680&amp;I10680&amp;J10680,[1]Homol.!O:S,3,0)</f>
        <v>Flavored water</v>
      </c>
      <c r="C10680" s="4" t="s">
        <v>62</v>
      </c>
      <c r="D10680" s="4" t="s">
        <v>3</v>
      </c>
      <c r="E10680" s="4" t="s">
        <v>12</v>
      </c>
      <c r="F10680" s="4" t="str">
        <f t="shared" si="166"/>
        <v>Formatos Chicos Pet 500 cc</v>
      </c>
      <c r="G10680" s="4" t="s">
        <v>63</v>
      </c>
      <c r="H10680" s="4" t="s">
        <v>9</v>
      </c>
      <c r="I10680" s="4" t="s">
        <v>13</v>
      </c>
      <c r="J10680" s="4" t="s">
        <v>14</v>
      </c>
      <c r="P10680" s="4">
        <v>38.4</v>
      </c>
    </row>
    <row r="10681" spans="1:17" ht="14.25" x14ac:dyDescent="0.2">
      <c r="A10681" s="4" t="str">
        <f>+VLOOKUP(E10681&amp;H10681&amp;I10681&amp;J10681,[1]Homol.!O:S,2,0)</f>
        <v>Agua</v>
      </c>
      <c r="B10681" s="4" t="str">
        <f>+VLOOKUP(E10681&amp;H10681&amp;I10681&amp;J10681,[1]Homol.!O:S,3,0)</f>
        <v>Flavored water</v>
      </c>
      <c r="C10681" s="4" t="s">
        <v>62</v>
      </c>
      <c r="D10681" s="4" t="s">
        <v>3</v>
      </c>
      <c r="E10681" s="4" t="s">
        <v>12</v>
      </c>
      <c r="F10681" s="4" t="str">
        <f t="shared" si="166"/>
        <v>Formatos Grandes 2000 cc</v>
      </c>
      <c r="G10681" s="4" t="s">
        <v>63</v>
      </c>
      <c r="H10681" s="4" t="s">
        <v>9</v>
      </c>
      <c r="I10681" s="4" t="s">
        <v>15</v>
      </c>
      <c r="J10681" s="4" t="s">
        <v>33</v>
      </c>
      <c r="P10681" s="4">
        <v>19.2</v>
      </c>
    </row>
    <row r="10682" spans="1:17" ht="14.25" x14ac:dyDescent="0.2">
      <c r="A10682" s="4" t="str">
        <f>+VLOOKUP(E10682&amp;H10682&amp;I10682&amp;J10682,[1]Homol.!O:S,2,0)</f>
        <v>Agua</v>
      </c>
      <c r="B10682" s="4" t="str">
        <f>+VLOOKUP(E10682&amp;H10682&amp;I10682&amp;J10682,[1]Homol.!O:S,3,0)</f>
        <v>Flavored water</v>
      </c>
      <c r="C10682" s="4" t="s">
        <v>62</v>
      </c>
      <c r="D10682" s="4" t="s">
        <v>3</v>
      </c>
      <c r="E10682" s="4" t="s">
        <v>12</v>
      </c>
      <c r="F10682" s="4" t="str">
        <f t="shared" si="166"/>
        <v>Formatos Medianos 1500 cc</v>
      </c>
      <c r="G10682" s="4" t="s">
        <v>63</v>
      </c>
      <c r="H10682" s="4" t="s">
        <v>9</v>
      </c>
      <c r="I10682" s="4" t="s">
        <v>6</v>
      </c>
      <c r="J10682" s="4" t="s">
        <v>7</v>
      </c>
      <c r="P10682" s="4">
        <v>20.16</v>
      </c>
      <c r="Q10682" s="4">
        <v>50.4</v>
      </c>
    </row>
    <row r="10683" spans="1:17" ht="14.25" x14ac:dyDescent="0.2">
      <c r="A10683" s="4" t="str">
        <f>+VLOOKUP(E10683&amp;H10683&amp;I10683&amp;J10683,[1]Homol.!O:S,2,0)</f>
        <v>Agua</v>
      </c>
      <c r="B10683" s="4" t="str">
        <f>+VLOOKUP(E10683&amp;H10683&amp;I10683&amp;J10683,[1]Homol.!O:S,3,0)</f>
        <v>Flavored water</v>
      </c>
      <c r="C10683" s="4" t="s">
        <v>62</v>
      </c>
      <c r="D10683" s="4" t="s">
        <v>3</v>
      </c>
      <c r="E10683" s="4" t="s">
        <v>12</v>
      </c>
      <c r="F10683" s="4" t="str">
        <f t="shared" si="166"/>
        <v>Formatos Chicos Pet 500 cc</v>
      </c>
      <c r="G10683" s="4" t="s">
        <v>63</v>
      </c>
      <c r="H10683" s="4" t="s">
        <v>18</v>
      </c>
      <c r="I10683" s="4" t="s">
        <v>13</v>
      </c>
      <c r="J10683" s="4" t="s">
        <v>14</v>
      </c>
      <c r="Q10683" s="4">
        <v>28.74</v>
      </c>
    </row>
    <row r="10684" spans="1:17" ht="14.25" x14ac:dyDescent="0.2">
      <c r="A10684" s="4" t="str">
        <f>+VLOOKUP(E10684&amp;H10684&amp;I10684&amp;J10684,[1]Homol.!O:S,2,0)</f>
        <v>Agua</v>
      </c>
      <c r="B10684" s="4" t="str">
        <f>+VLOOKUP(E10684&amp;H10684&amp;I10684&amp;J10684,[1]Homol.!O:S,3,0)</f>
        <v>Flavored water</v>
      </c>
      <c r="C10684" s="4" t="s">
        <v>62</v>
      </c>
      <c r="D10684" s="4" t="s">
        <v>3</v>
      </c>
      <c r="E10684" s="4" t="s">
        <v>12</v>
      </c>
      <c r="F10684" s="4" t="str">
        <f t="shared" si="166"/>
        <v>Formatos Grandes 2250 cc</v>
      </c>
      <c r="G10684" s="4" t="s">
        <v>63</v>
      </c>
      <c r="H10684" s="4" t="s">
        <v>18</v>
      </c>
      <c r="I10684" s="4" t="s">
        <v>15</v>
      </c>
      <c r="J10684" s="4" t="s">
        <v>16</v>
      </c>
      <c r="P10684" s="4">
        <v>21.6</v>
      </c>
    </row>
    <row r="10685" spans="1:17" ht="14.25" x14ac:dyDescent="0.2">
      <c r="A10685" s="4" t="str">
        <f>+VLOOKUP(E10685&amp;H10685&amp;I10685&amp;J10685,[1]Homol.!O:S,2,0)</f>
        <v>Agua</v>
      </c>
      <c r="B10685" s="4" t="str">
        <f>+VLOOKUP(E10685&amp;H10685&amp;I10685&amp;J10685,[1]Homol.!O:S,3,0)</f>
        <v>Flavored water</v>
      </c>
      <c r="C10685" s="4" t="s">
        <v>62</v>
      </c>
      <c r="D10685" s="4" t="s">
        <v>3</v>
      </c>
      <c r="E10685" s="4" t="s">
        <v>12</v>
      </c>
      <c r="F10685" s="4" t="str">
        <f t="shared" si="166"/>
        <v>Formatos Medianos 1500 cc</v>
      </c>
      <c r="G10685" s="4" t="s">
        <v>63</v>
      </c>
      <c r="H10685" s="4" t="s">
        <v>18</v>
      </c>
      <c r="I10685" s="4" t="s">
        <v>6</v>
      </c>
      <c r="J10685" s="4" t="s">
        <v>7</v>
      </c>
      <c r="P10685" s="4">
        <v>30.24</v>
      </c>
      <c r="Q10685" s="4">
        <v>30.24</v>
      </c>
    </row>
    <row r="10686" spans="1:17" ht="14.25" x14ac:dyDescent="0.2">
      <c r="A10686" s="4" t="str">
        <f>+VLOOKUP(E10686&amp;H10686&amp;I10686&amp;J10686,[1]Homol.!O:S,2,0)</f>
        <v>Agua</v>
      </c>
      <c r="B10686" s="4" t="str">
        <f>+VLOOKUP(E10686&amp;H10686&amp;I10686&amp;J10686,[1]Homol.!O:S,3,0)</f>
        <v>Flavored water</v>
      </c>
      <c r="C10686" s="4" t="s">
        <v>62</v>
      </c>
      <c r="D10686" s="4" t="s">
        <v>3</v>
      </c>
      <c r="E10686" s="4" t="s">
        <v>12</v>
      </c>
      <c r="F10686" s="4" t="str">
        <f t="shared" si="166"/>
        <v>Formatos Chicos Pet 500 cc</v>
      </c>
      <c r="G10686" s="4" t="s">
        <v>63</v>
      </c>
      <c r="H10686" s="4" t="s">
        <v>10</v>
      </c>
      <c r="I10686" s="4" t="s">
        <v>13</v>
      </c>
      <c r="J10686" s="4" t="s">
        <v>14</v>
      </c>
      <c r="Q10686" s="4">
        <v>28.8</v>
      </c>
    </row>
    <row r="10687" spans="1:17" ht="14.25" x14ac:dyDescent="0.2">
      <c r="A10687" s="4" t="str">
        <f>+VLOOKUP(E10687&amp;H10687&amp;I10687&amp;J10687,[1]Homol.!O:S,2,0)</f>
        <v>Agua</v>
      </c>
      <c r="B10687" s="4" t="str">
        <f>+VLOOKUP(E10687&amp;H10687&amp;I10687&amp;J10687,[1]Homol.!O:S,3,0)</f>
        <v>Flavored water</v>
      </c>
      <c r="C10687" s="4" t="s">
        <v>62</v>
      </c>
      <c r="D10687" s="4" t="s">
        <v>3</v>
      </c>
      <c r="E10687" s="4" t="s">
        <v>12</v>
      </c>
      <c r="F10687" s="4" t="str">
        <f t="shared" si="166"/>
        <v>Formatos Grandes 2000 cc</v>
      </c>
      <c r="G10687" s="4" t="s">
        <v>63</v>
      </c>
      <c r="H10687" s="4" t="s">
        <v>10</v>
      </c>
      <c r="I10687" s="4" t="s">
        <v>15</v>
      </c>
      <c r="J10687" s="4" t="s">
        <v>33</v>
      </c>
      <c r="P10687" s="4">
        <v>19.2</v>
      </c>
    </row>
    <row r="10688" spans="1:17" ht="14.25" x14ac:dyDescent="0.2">
      <c r="A10688" s="4" t="str">
        <f>+VLOOKUP(E10688&amp;H10688&amp;I10688&amp;J10688,[1]Homol.!O:S,2,0)</f>
        <v>Agua</v>
      </c>
      <c r="B10688" s="4" t="str">
        <f>+VLOOKUP(E10688&amp;H10688&amp;I10688&amp;J10688,[1]Homol.!O:S,3,0)</f>
        <v>Flavored water</v>
      </c>
      <c r="C10688" s="4" t="s">
        <v>62</v>
      </c>
      <c r="D10688" s="4" t="s">
        <v>3</v>
      </c>
      <c r="E10688" s="4" t="s">
        <v>12</v>
      </c>
      <c r="F10688" s="4" t="str">
        <f t="shared" si="166"/>
        <v>Formatos Medianos 1500 cc</v>
      </c>
      <c r="G10688" s="4" t="s">
        <v>63</v>
      </c>
      <c r="H10688" s="4" t="s">
        <v>10</v>
      </c>
      <c r="I10688" s="4" t="s">
        <v>6</v>
      </c>
      <c r="J10688" s="4" t="s">
        <v>7</v>
      </c>
      <c r="P10688" s="4">
        <v>50.4</v>
      </c>
      <c r="Q10688" s="4">
        <v>30.24</v>
      </c>
    </row>
    <row r="10689" spans="1:17" ht="14.25" x14ac:dyDescent="0.2">
      <c r="A10689" s="4" t="str">
        <f>+VLOOKUP(E10689&amp;H10689&amp;I10689&amp;J10689,[1]Homol.!O:S,2,0)</f>
        <v>Agua</v>
      </c>
      <c r="B10689" s="4" t="str">
        <f>+VLOOKUP(E10689&amp;H10689&amp;I10689&amp;J10689,[1]Homol.!O:S,3,0)</f>
        <v>Flavored water</v>
      </c>
      <c r="C10689" s="4" t="s">
        <v>62</v>
      </c>
      <c r="D10689" s="4" t="s">
        <v>3</v>
      </c>
      <c r="E10689" s="4" t="s">
        <v>20</v>
      </c>
      <c r="F10689" s="4" t="str">
        <f t="shared" si="166"/>
        <v>Formatos Grandes 2250 cc</v>
      </c>
      <c r="G10689" s="4" t="s">
        <v>63</v>
      </c>
      <c r="H10689" s="4" t="s">
        <v>5</v>
      </c>
      <c r="I10689" s="4" t="s">
        <v>15</v>
      </c>
      <c r="J10689" s="4" t="s">
        <v>16</v>
      </c>
      <c r="Q10689" s="4">
        <v>21.6</v>
      </c>
    </row>
    <row r="10690" spans="1:17" ht="14.25" x14ac:dyDescent="0.2">
      <c r="A10690" s="4" t="str">
        <f>+VLOOKUP(E10690&amp;H10690&amp;I10690&amp;J10690,[1]Homol.!O:S,2,0)</f>
        <v>Agua</v>
      </c>
      <c r="B10690" s="4" t="str">
        <f>+VLOOKUP(E10690&amp;H10690&amp;I10690&amp;J10690,[1]Homol.!O:S,3,0)</f>
        <v>Flavored water</v>
      </c>
      <c r="C10690" s="4" t="s">
        <v>62</v>
      </c>
      <c r="D10690" s="4" t="s">
        <v>3</v>
      </c>
      <c r="E10690" s="4" t="s">
        <v>20</v>
      </c>
      <c r="F10690" s="4" t="str">
        <f t="shared" si="166"/>
        <v>Formatos Medianos 1500 cc</v>
      </c>
      <c r="G10690" s="4" t="s">
        <v>63</v>
      </c>
      <c r="H10690" s="4" t="s">
        <v>5</v>
      </c>
      <c r="I10690" s="4" t="s">
        <v>6</v>
      </c>
      <c r="J10690" s="4" t="s">
        <v>7</v>
      </c>
      <c r="Q10690" s="4">
        <v>100.8</v>
      </c>
    </row>
    <row r="10691" spans="1:17" ht="14.25" x14ac:dyDescent="0.2">
      <c r="A10691" s="4" t="str">
        <f>+VLOOKUP(E10691&amp;H10691&amp;I10691&amp;J10691,[1]Homol.!O:S,2,0)</f>
        <v>Agua</v>
      </c>
      <c r="B10691" s="4" t="str">
        <f>+VLOOKUP(E10691&amp;H10691&amp;I10691&amp;J10691,[1]Homol.!O:S,3,0)</f>
        <v>Flavored water</v>
      </c>
      <c r="C10691" s="4" t="s">
        <v>62</v>
      </c>
      <c r="D10691" s="4" t="s">
        <v>3</v>
      </c>
      <c r="E10691" s="4" t="s">
        <v>20</v>
      </c>
      <c r="F10691" s="4" t="str">
        <f t="shared" ref="F10691:F10754" si="167">_xlfn.CONCAT(I10691," ",J10691)</f>
        <v>Formatos Grandes 2250 cc</v>
      </c>
      <c r="G10691" s="4" t="s">
        <v>63</v>
      </c>
      <c r="H10691" s="4" t="s">
        <v>9</v>
      </c>
      <c r="I10691" s="4" t="s">
        <v>15</v>
      </c>
      <c r="J10691" s="4" t="s">
        <v>16</v>
      </c>
      <c r="P10691" s="4">
        <v>21.6</v>
      </c>
    </row>
    <row r="10692" spans="1:17" ht="14.25" x14ac:dyDescent="0.2">
      <c r="A10692" s="4" t="str">
        <f>+VLOOKUP(E10692&amp;H10692&amp;I10692&amp;J10692,[1]Homol.!O:S,2,0)</f>
        <v>Agua</v>
      </c>
      <c r="B10692" s="4" t="str">
        <f>+VLOOKUP(E10692&amp;H10692&amp;I10692&amp;J10692,[1]Homol.!O:S,3,0)</f>
        <v>Flavored water</v>
      </c>
      <c r="C10692" s="4" t="s">
        <v>62</v>
      </c>
      <c r="D10692" s="4" t="s">
        <v>3</v>
      </c>
      <c r="E10692" s="4" t="s">
        <v>20</v>
      </c>
      <c r="F10692" s="4" t="str">
        <f t="shared" si="167"/>
        <v>Formatos Chicos Pet 500 cc</v>
      </c>
      <c r="G10692" s="4" t="s">
        <v>63</v>
      </c>
      <c r="H10692" s="4" t="s">
        <v>10</v>
      </c>
      <c r="I10692" s="4" t="s">
        <v>13</v>
      </c>
      <c r="J10692" s="4" t="s">
        <v>14</v>
      </c>
      <c r="Q10692" s="4">
        <v>19.2</v>
      </c>
    </row>
    <row r="10693" spans="1:17" ht="14.25" x14ac:dyDescent="0.2">
      <c r="A10693" s="4" t="str">
        <f>+VLOOKUP(E10693&amp;H10693&amp;I10693&amp;J10693,[1]Homol.!O:S,2,0)</f>
        <v>Agua</v>
      </c>
      <c r="B10693" s="4" t="str">
        <f>+VLOOKUP(E10693&amp;H10693&amp;I10693&amp;J10693,[1]Homol.!O:S,3,0)</f>
        <v>Flavored water</v>
      </c>
      <c r="C10693" s="4" t="s">
        <v>62</v>
      </c>
      <c r="D10693" s="4" t="s">
        <v>3</v>
      </c>
      <c r="E10693" s="4" t="s">
        <v>42</v>
      </c>
      <c r="F10693" s="4" t="str">
        <f t="shared" si="167"/>
        <v>Formatos Chicos Pet 575 cc</v>
      </c>
      <c r="G10693" s="4" t="s">
        <v>63</v>
      </c>
      <c r="H10693" s="4" t="s">
        <v>38</v>
      </c>
      <c r="I10693" s="4" t="s">
        <v>13</v>
      </c>
      <c r="J10693" s="4" t="s">
        <v>43</v>
      </c>
      <c r="Q10693" s="4">
        <v>20.7</v>
      </c>
    </row>
    <row r="10694" spans="1:17" ht="14.25" x14ac:dyDescent="0.2">
      <c r="A10694" s="4" t="str">
        <f>+VLOOKUP(E10694&amp;H10694&amp;I10694&amp;J10694,[1]Homol.!O:S,2,0)</f>
        <v>Agua</v>
      </c>
      <c r="B10694" s="4" t="str">
        <f>+VLOOKUP(E10694&amp;H10694&amp;I10694&amp;J10694,[1]Homol.!O:S,3,0)</f>
        <v>Flavored water</v>
      </c>
      <c r="C10694" s="4" t="s">
        <v>62</v>
      </c>
      <c r="D10694" s="4" t="s">
        <v>3</v>
      </c>
      <c r="E10694" s="4" t="s">
        <v>42</v>
      </c>
      <c r="F10694" s="4" t="str">
        <f t="shared" si="167"/>
        <v>Formatos Grandes 2250 cc</v>
      </c>
      <c r="G10694" s="4" t="s">
        <v>63</v>
      </c>
      <c r="H10694" s="4" t="s">
        <v>38</v>
      </c>
      <c r="I10694" s="4" t="s">
        <v>15</v>
      </c>
      <c r="J10694" s="4" t="s">
        <v>16</v>
      </c>
      <c r="Q10694" s="4">
        <v>10.8</v>
      </c>
    </row>
    <row r="10695" spans="1:17" ht="14.25" x14ac:dyDescent="0.2">
      <c r="A10695" s="4" t="str">
        <f>+VLOOKUP(E10695&amp;H10695&amp;I10695&amp;J10695,[1]Homol.!O:S,2,0)</f>
        <v>Agua</v>
      </c>
      <c r="B10695" s="4" t="str">
        <f>+VLOOKUP(E10695&amp;H10695&amp;I10695&amp;J10695,[1]Homol.!O:S,3,0)</f>
        <v>Flavored water</v>
      </c>
      <c r="C10695" s="4" t="s">
        <v>62</v>
      </c>
      <c r="D10695" s="4" t="s">
        <v>3</v>
      </c>
      <c r="E10695" s="4" t="s">
        <v>42</v>
      </c>
      <c r="F10695" s="4" t="str">
        <f t="shared" si="167"/>
        <v>Formatos Chicos Pet 575 cc</v>
      </c>
      <c r="G10695" s="4" t="s">
        <v>63</v>
      </c>
      <c r="H10695" s="4" t="s">
        <v>10</v>
      </c>
      <c r="I10695" s="4" t="s">
        <v>13</v>
      </c>
      <c r="J10695" s="4" t="s">
        <v>43</v>
      </c>
      <c r="Q10695" s="4">
        <v>20.7</v>
      </c>
    </row>
    <row r="10696" spans="1:17" ht="14.25" x14ac:dyDescent="0.2">
      <c r="A10696" s="4" t="str">
        <f>+VLOOKUP(E10696&amp;H10696&amp;I10696&amp;J10696,[1]Homol.!O:S,2,0)</f>
        <v>Agua</v>
      </c>
      <c r="B10696" s="4" t="str">
        <f>+VLOOKUP(E10696&amp;H10696&amp;I10696&amp;J10696,[1]Homol.!O:S,3,0)</f>
        <v>Plain water</v>
      </c>
      <c r="C10696" s="4" t="s">
        <v>62</v>
      </c>
      <c r="D10696" s="4" t="s">
        <v>3</v>
      </c>
      <c r="E10696" s="4" t="s">
        <v>21</v>
      </c>
      <c r="F10696" s="4" t="str">
        <f t="shared" si="167"/>
        <v>Bidones 6250 cc</v>
      </c>
      <c r="G10696" s="4" t="s">
        <v>63</v>
      </c>
      <c r="H10696" s="4" t="s">
        <v>22</v>
      </c>
      <c r="I10696" s="4" t="s">
        <v>23</v>
      </c>
      <c r="J10696" s="4" t="s">
        <v>35</v>
      </c>
      <c r="P10696" s="4">
        <v>357</v>
      </c>
    </row>
    <row r="10697" spans="1:17" ht="14.25" x14ac:dyDescent="0.2">
      <c r="A10697" s="4" t="str">
        <f>+VLOOKUP(E10697&amp;H10697&amp;I10697&amp;J10697,[1]Homol.!O:S,2,0)</f>
        <v>Agua</v>
      </c>
      <c r="B10697" s="4" t="str">
        <f>+VLOOKUP(E10697&amp;H10697&amp;I10697&amp;J10697,[1]Homol.!O:S,3,0)</f>
        <v>Plain water</v>
      </c>
      <c r="C10697" s="4" t="s">
        <v>62</v>
      </c>
      <c r="D10697" s="4" t="s">
        <v>3</v>
      </c>
      <c r="E10697" s="4" t="s">
        <v>21</v>
      </c>
      <c r="F10697" s="4" t="str">
        <f t="shared" si="167"/>
        <v>Formatos Chicos Pet 600 cc</v>
      </c>
      <c r="G10697" s="4" t="s">
        <v>63</v>
      </c>
      <c r="H10697" s="4" t="s">
        <v>22</v>
      </c>
      <c r="I10697" s="4" t="s">
        <v>13</v>
      </c>
      <c r="J10697" s="4" t="s">
        <v>27</v>
      </c>
      <c r="P10697" s="4">
        <v>64.8</v>
      </c>
    </row>
    <row r="10698" spans="1:17" ht="14.25" x14ac:dyDescent="0.2">
      <c r="A10698" s="4" t="str">
        <f>+VLOOKUP(E10698&amp;H10698&amp;I10698&amp;J10698,[1]Homol.!O:S,2,0)</f>
        <v>Agua</v>
      </c>
      <c r="B10698" s="4" t="str">
        <f>+VLOOKUP(E10698&amp;H10698&amp;I10698&amp;J10698,[1]Homol.!O:S,3,0)</f>
        <v>Plain water</v>
      </c>
      <c r="C10698" s="4" t="s">
        <v>62</v>
      </c>
      <c r="D10698" s="4" t="s">
        <v>3</v>
      </c>
      <c r="E10698" s="4" t="s">
        <v>21</v>
      </c>
      <c r="F10698" s="4" t="str">
        <f t="shared" si="167"/>
        <v>Formatos Grandes 2250 cc</v>
      </c>
      <c r="G10698" s="4" t="s">
        <v>63</v>
      </c>
      <c r="H10698" s="4" t="s">
        <v>22</v>
      </c>
      <c r="I10698" s="4" t="s">
        <v>15</v>
      </c>
      <c r="J10698" s="4" t="s">
        <v>16</v>
      </c>
      <c r="P10698" s="4">
        <v>345.6</v>
      </c>
    </row>
    <row r="10699" spans="1:17" ht="14.25" x14ac:dyDescent="0.2">
      <c r="A10699" s="4" t="str">
        <f>+VLOOKUP(E10699&amp;H10699&amp;I10699&amp;J10699,[1]Homol.!O:S,2,0)</f>
        <v>Agua</v>
      </c>
      <c r="B10699" s="4" t="str">
        <f>+VLOOKUP(E10699&amp;H10699&amp;I10699&amp;J10699,[1]Homol.!O:S,3,0)</f>
        <v>Plain water</v>
      </c>
      <c r="C10699" s="4" t="s">
        <v>62</v>
      </c>
      <c r="D10699" s="4" t="s">
        <v>3</v>
      </c>
      <c r="E10699" s="4" t="s">
        <v>21</v>
      </c>
      <c r="F10699" s="4" t="str">
        <f t="shared" si="167"/>
        <v>Formatos Medianos 1650 cc</v>
      </c>
      <c r="G10699" s="4" t="s">
        <v>63</v>
      </c>
      <c r="H10699" s="4" t="s">
        <v>22</v>
      </c>
      <c r="I10699" s="4" t="s">
        <v>6</v>
      </c>
      <c r="J10699" s="4" t="s">
        <v>28</v>
      </c>
      <c r="P10699" s="4">
        <v>221.76</v>
      </c>
    </row>
    <row r="10700" spans="1:17" ht="14.25" x14ac:dyDescent="0.2">
      <c r="A10700" s="4" t="str">
        <f>+VLOOKUP(E10700&amp;H10700&amp;I10700&amp;J10700,[1]Homol.!O:S,2,0)</f>
        <v>Agua</v>
      </c>
      <c r="B10700" s="4" t="str">
        <f>+VLOOKUP(E10700&amp;H10700&amp;I10700&amp;J10700,[1]Homol.!O:S,3,0)</f>
        <v>Plain water</v>
      </c>
      <c r="C10700" s="4" t="s">
        <v>62</v>
      </c>
      <c r="D10700" s="4" t="s">
        <v>3</v>
      </c>
      <c r="E10700" s="4" t="s">
        <v>29</v>
      </c>
      <c r="F10700" s="4" t="str">
        <f t="shared" si="167"/>
        <v>Formatos Chicos Pet 500 cc</v>
      </c>
      <c r="G10700" s="4" t="s">
        <v>63</v>
      </c>
      <c r="H10700" s="4" t="s">
        <v>22</v>
      </c>
      <c r="I10700" s="4" t="s">
        <v>13</v>
      </c>
      <c r="J10700" s="4" t="s">
        <v>14</v>
      </c>
      <c r="P10700" s="4">
        <v>87.36</v>
      </c>
    </row>
    <row r="10701" spans="1:17" ht="14.25" x14ac:dyDescent="0.2">
      <c r="A10701" s="4" t="str">
        <f>+VLOOKUP(E10701&amp;H10701&amp;I10701&amp;J10701,[1]Homol.!O:S,2,0)</f>
        <v>Agua</v>
      </c>
      <c r="B10701" s="4" t="str">
        <f>+VLOOKUP(E10701&amp;H10701&amp;I10701&amp;J10701,[1]Homol.!O:S,3,0)</f>
        <v>Plain water</v>
      </c>
      <c r="C10701" s="4" t="s">
        <v>62</v>
      </c>
      <c r="D10701" s="4" t="s">
        <v>3</v>
      </c>
      <c r="E10701" s="4" t="s">
        <v>29</v>
      </c>
      <c r="F10701" s="4" t="str">
        <f t="shared" si="167"/>
        <v>Formatos Chicos Pet 750 cc</v>
      </c>
      <c r="G10701" s="4" t="s">
        <v>63</v>
      </c>
      <c r="H10701" s="4" t="s">
        <v>22</v>
      </c>
      <c r="I10701" s="4" t="s">
        <v>13</v>
      </c>
      <c r="J10701" s="4" t="s">
        <v>30</v>
      </c>
      <c r="P10701" s="4">
        <v>201.96</v>
      </c>
    </row>
    <row r="10702" spans="1:17" ht="14.25" x14ac:dyDescent="0.2">
      <c r="A10702" s="4" t="str">
        <f>+VLOOKUP(E10702&amp;H10702&amp;I10702&amp;J10702,[1]Homol.!O:S,2,0)</f>
        <v>Agua</v>
      </c>
      <c r="B10702" s="4" t="str">
        <f>+VLOOKUP(E10702&amp;H10702&amp;I10702&amp;J10702,[1]Homol.!O:S,3,0)</f>
        <v>Plain water</v>
      </c>
      <c r="C10702" s="4" t="s">
        <v>62</v>
      </c>
      <c r="D10702" s="4" t="s">
        <v>3</v>
      </c>
      <c r="E10702" s="4" t="s">
        <v>29</v>
      </c>
      <c r="F10702" s="4" t="str">
        <f t="shared" si="167"/>
        <v>FORMATOS CHICOS PET PREMIUM 500 cc Pet Premium</v>
      </c>
      <c r="G10702" s="4" t="s">
        <v>63</v>
      </c>
      <c r="H10702" s="4" t="s">
        <v>22</v>
      </c>
      <c r="I10702" s="4" t="s">
        <v>31</v>
      </c>
      <c r="J10702" s="4" t="s">
        <v>32</v>
      </c>
      <c r="P10702" s="4">
        <v>9.24</v>
      </c>
    </row>
    <row r="10703" spans="1:17" ht="14.25" x14ac:dyDescent="0.2">
      <c r="A10703" s="4" t="str">
        <f>+VLOOKUP(E10703&amp;H10703&amp;I10703&amp;J10703,[1]Homol.!O:S,2,0)</f>
        <v>Agua</v>
      </c>
      <c r="B10703" s="4" t="str">
        <f>+VLOOKUP(E10703&amp;H10703&amp;I10703&amp;J10703,[1]Homol.!O:S,3,0)</f>
        <v>Plain water</v>
      </c>
      <c r="C10703" s="4" t="s">
        <v>62</v>
      </c>
      <c r="D10703" s="4" t="s">
        <v>3</v>
      </c>
      <c r="E10703" s="4" t="s">
        <v>29</v>
      </c>
      <c r="F10703" s="4" t="str">
        <f t="shared" si="167"/>
        <v>Formatos Grandes 2000 cc</v>
      </c>
      <c r="G10703" s="4" t="s">
        <v>63</v>
      </c>
      <c r="H10703" s="4" t="s">
        <v>22</v>
      </c>
      <c r="I10703" s="4" t="s">
        <v>15</v>
      </c>
      <c r="J10703" s="4" t="s">
        <v>33</v>
      </c>
      <c r="P10703" s="4">
        <v>253.44</v>
      </c>
    </row>
    <row r="10704" spans="1:17" ht="14.25" x14ac:dyDescent="0.2">
      <c r="A10704" s="4" t="str">
        <f>+VLOOKUP(E10704&amp;H10704&amp;I10704&amp;J10704,[1]Homol.!O:S,2,0)</f>
        <v>Agua</v>
      </c>
      <c r="B10704" s="4" t="str">
        <f>+VLOOKUP(E10704&amp;H10704&amp;I10704&amp;J10704,[1]Homol.!O:S,3,0)</f>
        <v>Plain water</v>
      </c>
      <c r="C10704" s="4" t="s">
        <v>62</v>
      </c>
      <c r="D10704" s="4" t="s">
        <v>3</v>
      </c>
      <c r="E10704" s="4" t="s">
        <v>29</v>
      </c>
      <c r="F10704" s="4" t="str">
        <f t="shared" si="167"/>
        <v>Formatos Medianos 1500 cc</v>
      </c>
      <c r="G10704" s="4" t="s">
        <v>63</v>
      </c>
      <c r="H10704" s="4" t="s">
        <v>22</v>
      </c>
      <c r="I10704" s="4" t="s">
        <v>6</v>
      </c>
      <c r="J10704" s="4" t="s">
        <v>7</v>
      </c>
      <c r="P10704" s="4">
        <v>372.96</v>
      </c>
    </row>
    <row r="10705" spans="1:16" ht="14.25" x14ac:dyDescent="0.2">
      <c r="A10705" s="4" t="str">
        <f>+VLOOKUP(E10705&amp;H10705&amp;I10705&amp;J10705,[1]Homol.!O:S,2,0)</f>
        <v>Agua</v>
      </c>
      <c r="B10705" s="4" t="str">
        <f>+VLOOKUP(E10705&amp;H10705&amp;I10705&amp;J10705,[1]Homol.!O:S,3,0)</f>
        <v>Plain water</v>
      </c>
      <c r="C10705" s="4" t="s">
        <v>62</v>
      </c>
      <c r="D10705" s="4" t="s">
        <v>3</v>
      </c>
      <c r="E10705" s="4" t="s">
        <v>29</v>
      </c>
      <c r="F10705" s="4" t="str">
        <f t="shared" si="167"/>
        <v>Formatos Chicos Pet 500 cc</v>
      </c>
      <c r="G10705" s="4" t="s">
        <v>63</v>
      </c>
      <c r="H10705" s="4" t="s">
        <v>34</v>
      </c>
      <c r="I10705" s="4" t="s">
        <v>13</v>
      </c>
      <c r="J10705" s="4" t="s">
        <v>14</v>
      </c>
      <c r="P10705" s="4">
        <v>31.68</v>
      </c>
    </row>
    <row r="10706" spans="1:16" ht="14.25" x14ac:dyDescent="0.2">
      <c r="A10706" s="4" t="str">
        <f>+VLOOKUP(E10706&amp;H10706&amp;I10706&amp;J10706,[1]Homol.!O:S,2,0)</f>
        <v>Agua</v>
      </c>
      <c r="B10706" s="4" t="str">
        <f>+VLOOKUP(E10706&amp;H10706&amp;I10706&amp;J10706,[1]Homol.!O:S,3,0)</f>
        <v>Plain water</v>
      </c>
      <c r="C10706" s="4" t="s">
        <v>62</v>
      </c>
      <c r="D10706" s="4" t="s">
        <v>3</v>
      </c>
      <c r="E10706" s="4" t="s">
        <v>29</v>
      </c>
      <c r="F10706" s="4" t="str">
        <f t="shared" si="167"/>
        <v>Formatos Medianos 1500 cc</v>
      </c>
      <c r="G10706" s="4" t="s">
        <v>63</v>
      </c>
      <c r="H10706" s="4" t="s">
        <v>34</v>
      </c>
      <c r="I10706" s="4" t="s">
        <v>6</v>
      </c>
      <c r="J10706" s="4" t="s">
        <v>7</v>
      </c>
      <c r="P10706" s="4">
        <v>79.2</v>
      </c>
    </row>
    <row r="10707" spans="1:16" ht="14.25" x14ac:dyDescent="0.2">
      <c r="A10707" s="4" t="str">
        <f>+VLOOKUP(E10707&amp;H10707&amp;I10707&amp;J10707,[1]Homol.!O:S,2,0)</f>
        <v>Agua</v>
      </c>
      <c r="B10707" s="4" t="str">
        <f>+VLOOKUP(E10707&amp;H10707&amp;I10707&amp;J10707,[1]Homol.!O:S,3,0)</f>
        <v>Flavored water</v>
      </c>
      <c r="C10707" s="4" t="s">
        <v>62</v>
      </c>
      <c r="D10707" s="4" t="s">
        <v>3</v>
      </c>
      <c r="E10707" s="4" t="s">
        <v>4</v>
      </c>
      <c r="F10707" s="4" t="str">
        <f t="shared" si="167"/>
        <v>Formatos Medianos 1500 cc</v>
      </c>
      <c r="G10707" s="4" t="s">
        <v>63</v>
      </c>
      <c r="H10707" s="4" t="s">
        <v>5</v>
      </c>
      <c r="I10707" s="4" t="s">
        <v>6</v>
      </c>
      <c r="J10707" s="4" t="s">
        <v>7</v>
      </c>
      <c r="K10707" s="4">
        <v>3.51</v>
      </c>
      <c r="L10707" s="4">
        <v>8.64</v>
      </c>
      <c r="M10707" s="4">
        <v>4.9499999999999993</v>
      </c>
      <c r="N10707" s="4">
        <v>9.09</v>
      </c>
      <c r="O10707" s="4">
        <v>3.96</v>
      </c>
      <c r="P10707" s="4">
        <v>0.27</v>
      </c>
    </row>
    <row r="10708" spans="1:16" ht="14.25" x14ac:dyDescent="0.2">
      <c r="A10708" s="4" t="str">
        <f>+VLOOKUP(E10708&amp;H10708&amp;I10708&amp;J10708,[1]Homol.!O:S,2,0)</f>
        <v>Agua</v>
      </c>
      <c r="B10708" s="4" t="str">
        <f>+VLOOKUP(E10708&amp;H10708&amp;I10708&amp;J10708,[1]Homol.!O:S,3,0)</f>
        <v>Flavored water</v>
      </c>
      <c r="C10708" s="4" t="s">
        <v>62</v>
      </c>
      <c r="D10708" s="4" t="s">
        <v>3</v>
      </c>
      <c r="E10708" s="4" t="s">
        <v>4</v>
      </c>
      <c r="F10708" s="4" t="str">
        <f t="shared" si="167"/>
        <v>Formatos Medianos 1500 cc</v>
      </c>
      <c r="G10708" s="4" t="s">
        <v>63</v>
      </c>
      <c r="H10708" s="4" t="s">
        <v>9</v>
      </c>
      <c r="I10708" s="4" t="s">
        <v>6</v>
      </c>
      <c r="J10708" s="4" t="s">
        <v>7</v>
      </c>
      <c r="K10708" s="4">
        <v>4.1400000000000006</v>
      </c>
      <c r="L10708" s="4">
        <v>8.4600000000000009</v>
      </c>
      <c r="M10708" s="4">
        <v>5.49</v>
      </c>
      <c r="N10708" s="4">
        <v>7.74</v>
      </c>
      <c r="O10708" s="4">
        <v>3.96</v>
      </c>
    </row>
    <row r="10709" spans="1:16" ht="14.25" x14ac:dyDescent="0.2">
      <c r="A10709" s="4" t="str">
        <f>+VLOOKUP(E10709&amp;H10709&amp;I10709&amp;J10709,[1]Homol.!O:S,2,0)</f>
        <v>Agua</v>
      </c>
      <c r="B10709" s="4" t="str">
        <f>+VLOOKUP(E10709&amp;H10709&amp;I10709&amp;J10709,[1]Homol.!O:S,3,0)</f>
        <v>Flavored water</v>
      </c>
      <c r="C10709" s="4" t="s">
        <v>62</v>
      </c>
      <c r="D10709" s="4" t="s">
        <v>3</v>
      </c>
      <c r="E10709" s="4" t="s">
        <v>4</v>
      </c>
      <c r="F10709" s="4" t="str">
        <f t="shared" si="167"/>
        <v>Formatos Medianos 1500 cc</v>
      </c>
      <c r="G10709" s="4" t="s">
        <v>63</v>
      </c>
      <c r="H10709" s="4" t="s">
        <v>10</v>
      </c>
      <c r="I10709" s="4" t="s">
        <v>6</v>
      </c>
      <c r="J10709" s="4" t="s">
        <v>7</v>
      </c>
      <c r="K10709" s="4">
        <v>0.80999999999999994</v>
      </c>
      <c r="L10709" s="4">
        <v>1.71</v>
      </c>
      <c r="M10709" s="4">
        <v>5.2200000000000006</v>
      </c>
      <c r="N10709" s="4">
        <v>3.33</v>
      </c>
      <c r="O10709" s="4">
        <v>1.35</v>
      </c>
      <c r="P10709" s="4">
        <v>0.72</v>
      </c>
    </row>
    <row r="10710" spans="1:16" ht="14.25" x14ac:dyDescent="0.2">
      <c r="A10710" s="4" t="str">
        <f>+VLOOKUP(E10710&amp;H10710&amp;I10710&amp;J10710,[1]Homol.!O:S,2,0)</f>
        <v>Agua</v>
      </c>
      <c r="B10710" s="4" t="str">
        <f>+VLOOKUP(E10710&amp;H10710&amp;I10710&amp;J10710,[1]Homol.!O:S,3,0)</f>
        <v>Flavored water</v>
      </c>
      <c r="C10710" s="4" t="s">
        <v>62</v>
      </c>
      <c r="D10710" s="4" t="s">
        <v>3</v>
      </c>
      <c r="E10710" s="4" t="s">
        <v>36</v>
      </c>
      <c r="F10710" s="4" t="str">
        <f t="shared" si="167"/>
        <v>Formatos Chicos Pet 500 cc</v>
      </c>
      <c r="G10710" s="4" t="s">
        <v>63</v>
      </c>
      <c r="H10710" s="4" t="s">
        <v>37</v>
      </c>
      <c r="I10710" s="4" t="s">
        <v>13</v>
      </c>
      <c r="J10710" s="4" t="s">
        <v>14</v>
      </c>
      <c r="K10710" s="4">
        <v>1.02</v>
      </c>
      <c r="L10710" s="4">
        <v>0.42</v>
      </c>
      <c r="M10710" s="4">
        <v>1.1400000000000001</v>
      </c>
      <c r="N10710" s="4">
        <v>1.1399999999999999</v>
      </c>
      <c r="O10710" s="4">
        <v>0.48</v>
      </c>
      <c r="P10710" s="4">
        <v>0.18</v>
      </c>
    </row>
    <row r="10711" spans="1:16" ht="14.25" x14ac:dyDescent="0.2">
      <c r="A10711" s="4" t="str">
        <f>+VLOOKUP(E10711&amp;H10711&amp;I10711&amp;J10711,[1]Homol.!O:S,2,0)</f>
        <v>Agua</v>
      </c>
      <c r="B10711" s="4" t="str">
        <f>+VLOOKUP(E10711&amp;H10711&amp;I10711&amp;J10711,[1]Homol.!O:S,3,0)</f>
        <v>Flavored water</v>
      </c>
      <c r="C10711" s="4" t="s">
        <v>62</v>
      </c>
      <c r="D10711" s="4" t="s">
        <v>3</v>
      </c>
      <c r="E10711" s="4" t="s">
        <v>36</v>
      </c>
      <c r="F10711" s="4" t="str">
        <f t="shared" si="167"/>
        <v>Formatos Grandes 2250 cc</v>
      </c>
      <c r="G10711" s="4" t="s">
        <v>63</v>
      </c>
      <c r="H10711" s="4" t="s">
        <v>37</v>
      </c>
      <c r="I10711" s="4" t="s">
        <v>15</v>
      </c>
      <c r="J10711" s="4" t="s">
        <v>16</v>
      </c>
      <c r="O10711" s="4">
        <v>0.13500000000000001</v>
      </c>
    </row>
    <row r="10712" spans="1:16" ht="14.25" x14ac:dyDescent="0.2">
      <c r="A10712" s="4" t="str">
        <f>+VLOOKUP(E10712&amp;H10712&amp;I10712&amp;J10712,[1]Homol.!O:S,2,0)</f>
        <v>Agua</v>
      </c>
      <c r="B10712" s="4" t="str">
        <f>+VLOOKUP(E10712&amp;H10712&amp;I10712&amp;J10712,[1]Homol.!O:S,3,0)</f>
        <v>Flavored water</v>
      </c>
      <c r="C10712" s="4" t="s">
        <v>62</v>
      </c>
      <c r="D10712" s="4" t="s">
        <v>3</v>
      </c>
      <c r="E10712" s="4" t="s">
        <v>36</v>
      </c>
      <c r="F10712" s="4" t="str">
        <f t="shared" si="167"/>
        <v>Formatos Medianos 1500 cc</v>
      </c>
      <c r="G10712" s="4" t="s">
        <v>63</v>
      </c>
      <c r="H10712" s="4" t="s">
        <v>37</v>
      </c>
      <c r="I10712" s="4" t="s">
        <v>6</v>
      </c>
      <c r="J10712" s="4" t="s">
        <v>7</v>
      </c>
      <c r="K10712" s="4">
        <v>1.35</v>
      </c>
      <c r="L10712" s="4">
        <v>1.71</v>
      </c>
      <c r="M10712" s="4">
        <v>1.17</v>
      </c>
      <c r="N10712" s="4">
        <v>1.89</v>
      </c>
      <c r="O10712" s="4">
        <v>1.44</v>
      </c>
      <c r="P10712" s="4">
        <v>0.09</v>
      </c>
    </row>
    <row r="10713" spans="1:16" ht="14.25" x14ac:dyDescent="0.2">
      <c r="A10713" s="4" t="str">
        <f>+VLOOKUP(E10713&amp;H10713&amp;I10713&amp;J10713,[1]Homol.!O:S,2,0)</f>
        <v>Agua</v>
      </c>
      <c r="B10713" s="4" t="str">
        <f>+VLOOKUP(E10713&amp;H10713&amp;I10713&amp;J10713,[1]Homol.!O:S,3,0)</f>
        <v>Flavored water</v>
      </c>
      <c r="C10713" s="4" t="s">
        <v>62</v>
      </c>
      <c r="D10713" s="4" t="s">
        <v>3</v>
      </c>
      <c r="E10713" s="4" t="s">
        <v>36</v>
      </c>
      <c r="F10713" s="4" t="str">
        <f t="shared" si="167"/>
        <v>Formatos Chicos Pet 500 cc</v>
      </c>
      <c r="G10713" s="4" t="s">
        <v>63</v>
      </c>
      <c r="H10713" s="4" t="s">
        <v>38</v>
      </c>
      <c r="I10713" s="4" t="s">
        <v>13</v>
      </c>
      <c r="J10713" s="4" t="s">
        <v>14</v>
      </c>
      <c r="K10713" s="4">
        <v>0.84</v>
      </c>
      <c r="L10713" s="4">
        <v>1.26</v>
      </c>
      <c r="M10713" s="4">
        <v>1.38</v>
      </c>
      <c r="N10713" s="4">
        <v>1.68</v>
      </c>
      <c r="O10713" s="4">
        <v>0.48</v>
      </c>
      <c r="P10713" s="4">
        <v>0.18</v>
      </c>
    </row>
    <row r="10714" spans="1:16" ht="14.25" x14ac:dyDescent="0.2">
      <c r="A10714" s="4" t="str">
        <f>+VLOOKUP(E10714&amp;H10714&amp;I10714&amp;J10714,[1]Homol.!O:S,2,0)</f>
        <v>Agua</v>
      </c>
      <c r="B10714" s="4" t="str">
        <f>+VLOOKUP(E10714&amp;H10714&amp;I10714&amp;J10714,[1]Homol.!O:S,3,0)</f>
        <v>Flavored water</v>
      </c>
      <c r="C10714" s="4" t="s">
        <v>62</v>
      </c>
      <c r="D10714" s="4" t="s">
        <v>3</v>
      </c>
      <c r="E10714" s="4" t="s">
        <v>36</v>
      </c>
      <c r="F10714" s="4" t="str">
        <f t="shared" si="167"/>
        <v>Formatos Grandes 2250 cc</v>
      </c>
      <c r="G10714" s="4" t="s">
        <v>63</v>
      </c>
      <c r="H10714" s="4" t="s">
        <v>38</v>
      </c>
      <c r="I10714" s="4" t="s">
        <v>15</v>
      </c>
      <c r="J10714" s="4" t="s">
        <v>16</v>
      </c>
      <c r="L10714" s="4">
        <v>0.13500000000000001</v>
      </c>
      <c r="O10714" s="4">
        <v>0.13500000000000001</v>
      </c>
    </row>
    <row r="10715" spans="1:16" ht="14.25" x14ac:dyDescent="0.2">
      <c r="A10715" s="4" t="str">
        <f>+VLOOKUP(E10715&amp;H10715&amp;I10715&amp;J10715,[1]Homol.!O:S,2,0)</f>
        <v>Agua</v>
      </c>
      <c r="B10715" s="4" t="str">
        <f>+VLOOKUP(E10715&amp;H10715&amp;I10715&amp;J10715,[1]Homol.!O:S,3,0)</f>
        <v>Flavored water</v>
      </c>
      <c r="C10715" s="4" t="s">
        <v>62</v>
      </c>
      <c r="D10715" s="4" t="s">
        <v>3</v>
      </c>
      <c r="E10715" s="4" t="s">
        <v>36</v>
      </c>
      <c r="F10715" s="4" t="str">
        <f t="shared" si="167"/>
        <v>Formatos Medianos 1500 cc</v>
      </c>
      <c r="G10715" s="4" t="s">
        <v>63</v>
      </c>
      <c r="H10715" s="4" t="s">
        <v>38</v>
      </c>
      <c r="I10715" s="4" t="s">
        <v>6</v>
      </c>
      <c r="J10715" s="4" t="s">
        <v>7</v>
      </c>
      <c r="K10715" s="4">
        <v>1.53</v>
      </c>
      <c r="L10715" s="4">
        <v>1.26</v>
      </c>
      <c r="M10715" s="4">
        <v>2.0700000000000003</v>
      </c>
      <c r="N10715" s="4">
        <v>2.34</v>
      </c>
      <c r="O10715" s="4">
        <v>1.35</v>
      </c>
      <c r="P10715" s="4">
        <v>0.18</v>
      </c>
    </row>
    <row r="10716" spans="1:16" ht="14.25" x14ac:dyDescent="0.2">
      <c r="A10716" s="4" t="str">
        <f>+VLOOKUP(E10716&amp;H10716&amp;I10716&amp;J10716,[1]Homol.!O:S,2,0)</f>
        <v>Agua</v>
      </c>
      <c r="B10716" s="4" t="str">
        <f>+VLOOKUP(E10716&amp;H10716&amp;I10716&amp;J10716,[1]Homol.!O:S,3,0)</f>
        <v>Plain water</v>
      </c>
      <c r="C10716" s="4" t="s">
        <v>62</v>
      </c>
      <c r="D10716" s="4" t="s">
        <v>3</v>
      </c>
      <c r="E10716" s="4" t="s">
        <v>39</v>
      </c>
      <c r="F10716" s="4" t="str">
        <f t="shared" si="167"/>
        <v>Formatos Grandes 2250 cc</v>
      </c>
      <c r="G10716" s="4" t="s">
        <v>63</v>
      </c>
      <c r="H10716" s="4" t="s">
        <v>22</v>
      </c>
      <c r="I10716" s="4" t="s">
        <v>15</v>
      </c>
      <c r="J10716" s="4" t="s">
        <v>16</v>
      </c>
      <c r="K10716" s="4">
        <v>5.67</v>
      </c>
      <c r="L10716" s="4">
        <v>4.05</v>
      </c>
      <c r="M10716" s="4">
        <v>8.64</v>
      </c>
      <c r="N10716" s="4">
        <v>4.7249999999999996</v>
      </c>
      <c r="O10716" s="4">
        <v>5.67</v>
      </c>
      <c r="P10716" s="4">
        <v>0.13500000000000001</v>
      </c>
    </row>
    <row r="10717" spans="1:16" ht="14.25" x14ac:dyDescent="0.2">
      <c r="A10717" s="4" t="str">
        <f>+VLOOKUP(E10717&amp;H10717&amp;I10717&amp;J10717,[1]Homol.!O:S,2,0)</f>
        <v>Agua</v>
      </c>
      <c r="B10717" s="4" t="str">
        <f>+VLOOKUP(E10717&amp;H10717&amp;I10717&amp;J10717,[1]Homol.!O:S,3,0)</f>
        <v>Flavored water</v>
      </c>
      <c r="C10717" s="4" t="s">
        <v>62</v>
      </c>
      <c r="D10717" s="4" t="s">
        <v>3</v>
      </c>
      <c r="E10717" s="4" t="s">
        <v>12</v>
      </c>
      <c r="F10717" s="4" t="str">
        <f t="shared" si="167"/>
        <v>Formatos Chicos Pet 500 cc</v>
      </c>
      <c r="G10717" s="4" t="s">
        <v>63</v>
      </c>
      <c r="H10717" s="4" t="s">
        <v>41</v>
      </c>
      <c r="I10717" s="4" t="s">
        <v>13</v>
      </c>
      <c r="J10717" s="4" t="s">
        <v>14</v>
      </c>
      <c r="K10717" s="4">
        <v>11.16</v>
      </c>
      <c r="L10717" s="4">
        <v>2.16</v>
      </c>
      <c r="M10717" s="4">
        <v>5.4</v>
      </c>
      <c r="N10717" s="4">
        <v>1.92</v>
      </c>
    </row>
    <row r="10718" spans="1:16" ht="14.25" x14ac:dyDescent="0.2">
      <c r="A10718" s="4" t="str">
        <f>+VLOOKUP(E10718&amp;H10718&amp;I10718&amp;J10718,[1]Homol.!O:S,2,0)</f>
        <v>Agua</v>
      </c>
      <c r="B10718" s="4" t="str">
        <f>+VLOOKUP(E10718&amp;H10718&amp;I10718&amp;J10718,[1]Homol.!O:S,3,0)</f>
        <v>Flavored water</v>
      </c>
      <c r="C10718" s="4" t="s">
        <v>62</v>
      </c>
      <c r="D10718" s="4" t="s">
        <v>3</v>
      </c>
      <c r="E10718" s="4" t="s">
        <v>12</v>
      </c>
      <c r="F10718" s="4" t="str">
        <f t="shared" si="167"/>
        <v>Formatos Medianos 1500 cc</v>
      </c>
      <c r="G10718" s="4" t="s">
        <v>63</v>
      </c>
      <c r="H10718" s="4" t="s">
        <v>41</v>
      </c>
      <c r="I10718" s="4" t="s">
        <v>6</v>
      </c>
      <c r="J10718" s="4" t="s">
        <v>7</v>
      </c>
      <c r="K10718" s="4">
        <v>3.7800000000000002</v>
      </c>
      <c r="L10718" s="4">
        <v>4.05</v>
      </c>
      <c r="M10718" s="4">
        <v>6.93</v>
      </c>
      <c r="N10718" s="4">
        <v>2.25</v>
      </c>
    </row>
    <row r="10719" spans="1:16" ht="14.25" x14ac:dyDescent="0.2">
      <c r="A10719" s="4" t="str">
        <f>+VLOOKUP(E10719&amp;H10719&amp;I10719&amp;J10719,[1]Homol.!O:S,2,0)</f>
        <v>Agua</v>
      </c>
      <c r="B10719" s="4" t="str">
        <f>+VLOOKUP(E10719&amp;H10719&amp;I10719&amp;J10719,[1]Homol.!O:S,3,0)</f>
        <v>Flavored water</v>
      </c>
      <c r="C10719" s="4" t="s">
        <v>62</v>
      </c>
      <c r="D10719" s="4" t="s">
        <v>3</v>
      </c>
      <c r="E10719" s="4" t="s">
        <v>12</v>
      </c>
      <c r="F10719" s="4" t="str">
        <f t="shared" si="167"/>
        <v>Formatos Chicos Pet 500 cc</v>
      </c>
      <c r="G10719" s="4" t="s">
        <v>63</v>
      </c>
      <c r="H10719" s="4" t="s">
        <v>5</v>
      </c>
      <c r="I10719" s="4" t="s">
        <v>13</v>
      </c>
      <c r="J10719" s="4" t="s">
        <v>14</v>
      </c>
      <c r="K10719" s="4">
        <v>17.579999999999998</v>
      </c>
      <c r="L10719" s="4">
        <v>9.5399999999999991</v>
      </c>
      <c r="M10719" s="4">
        <v>22.68</v>
      </c>
      <c r="N10719" s="4">
        <v>12</v>
      </c>
      <c r="O10719" s="4">
        <v>13.74</v>
      </c>
      <c r="P10719" s="4">
        <v>3.7199999999999998</v>
      </c>
    </row>
    <row r="10720" spans="1:16" ht="14.25" x14ac:dyDescent="0.2">
      <c r="A10720" s="4" t="str">
        <f>+VLOOKUP(E10720&amp;H10720&amp;I10720&amp;J10720,[1]Homol.!O:S,2,0)</f>
        <v>Agua</v>
      </c>
      <c r="B10720" s="4" t="str">
        <f>+VLOOKUP(E10720&amp;H10720&amp;I10720&amp;J10720,[1]Homol.!O:S,3,0)</f>
        <v>Flavored water</v>
      </c>
      <c r="C10720" s="4" t="s">
        <v>62</v>
      </c>
      <c r="D10720" s="4" t="s">
        <v>3</v>
      </c>
      <c r="E10720" s="4" t="s">
        <v>12</v>
      </c>
      <c r="F10720" s="4" t="str">
        <f t="shared" si="167"/>
        <v>Formatos Grandes 2000 cc</v>
      </c>
      <c r="G10720" s="4" t="s">
        <v>63</v>
      </c>
      <c r="H10720" s="4" t="s">
        <v>5</v>
      </c>
      <c r="I10720" s="4" t="s">
        <v>15</v>
      </c>
      <c r="J10720" s="4" t="s">
        <v>33</v>
      </c>
      <c r="K10720" s="4">
        <v>1.08</v>
      </c>
      <c r="N10720" s="4">
        <v>0.48</v>
      </c>
      <c r="O10720" s="4">
        <v>0.12</v>
      </c>
    </row>
    <row r="10721" spans="1:16" ht="14.25" x14ac:dyDescent="0.2">
      <c r="A10721" s="4" t="str">
        <f>+VLOOKUP(E10721&amp;H10721&amp;I10721&amp;J10721,[1]Homol.!O:S,2,0)</f>
        <v>Agua</v>
      </c>
      <c r="B10721" s="4" t="str">
        <f>+VLOOKUP(E10721&amp;H10721&amp;I10721&amp;J10721,[1]Homol.!O:S,3,0)</f>
        <v>Flavored water</v>
      </c>
      <c r="C10721" s="4" t="s">
        <v>62</v>
      </c>
      <c r="D10721" s="4" t="s">
        <v>3</v>
      </c>
      <c r="E10721" s="4" t="s">
        <v>12</v>
      </c>
      <c r="F10721" s="4" t="str">
        <f t="shared" si="167"/>
        <v>Formatos Medianos 1000 cc</v>
      </c>
      <c r="G10721" s="4" t="s">
        <v>63</v>
      </c>
      <c r="H10721" s="4" t="s">
        <v>5</v>
      </c>
      <c r="I10721" s="4" t="s">
        <v>6</v>
      </c>
      <c r="J10721" s="4" t="s">
        <v>17</v>
      </c>
      <c r="K10721" s="4">
        <v>0.06</v>
      </c>
      <c r="M10721" s="4">
        <v>0.06</v>
      </c>
      <c r="N10721" s="4">
        <v>0.24</v>
      </c>
      <c r="O10721" s="4">
        <v>0.18</v>
      </c>
    </row>
    <row r="10722" spans="1:16" ht="14.25" x14ac:dyDescent="0.2">
      <c r="A10722" s="4" t="str">
        <f>+VLOOKUP(E10722&amp;H10722&amp;I10722&amp;J10722,[1]Homol.!O:S,2,0)</f>
        <v>Agua</v>
      </c>
      <c r="B10722" s="4" t="str">
        <f>+VLOOKUP(E10722&amp;H10722&amp;I10722&amp;J10722,[1]Homol.!O:S,3,0)</f>
        <v>Flavored water</v>
      </c>
      <c r="C10722" s="4" t="s">
        <v>62</v>
      </c>
      <c r="D10722" s="4" t="s">
        <v>3</v>
      </c>
      <c r="E10722" s="4" t="s">
        <v>12</v>
      </c>
      <c r="F10722" s="4" t="str">
        <f t="shared" si="167"/>
        <v>Formatos Medianos 1500 cc</v>
      </c>
      <c r="G10722" s="4" t="s">
        <v>63</v>
      </c>
      <c r="H10722" s="4" t="s">
        <v>5</v>
      </c>
      <c r="I10722" s="4" t="s">
        <v>6</v>
      </c>
      <c r="J10722" s="4" t="s">
        <v>7</v>
      </c>
      <c r="K10722" s="4">
        <v>7.29</v>
      </c>
      <c r="L10722" s="4">
        <v>8.370000000000001</v>
      </c>
      <c r="M10722" s="4">
        <v>9.8099999999999987</v>
      </c>
      <c r="N10722" s="4">
        <v>7.83</v>
      </c>
      <c r="O10722" s="4">
        <v>5.7600000000000007</v>
      </c>
      <c r="P10722" s="4">
        <v>1.71</v>
      </c>
    </row>
    <row r="10723" spans="1:16" ht="14.25" x14ac:dyDescent="0.2">
      <c r="A10723" s="4" t="str">
        <f>+VLOOKUP(E10723&amp;H10723&amp;I10723&amp;J10723,[1]Homol.!O:S,2,0)</f>
        <v>Agua</v>
      </c>
      <c r="B10723" s="4" t="str">
        <f>+VLOOKUP(E10723&amp;H10723&amp;I10723&amp;J10723,[1]Homol.!O:S,3,0)</f>
        <v>Flavored water</v>
      </c>
      <c r="C10723" s="4" t="s">
        <v>62</v>
      </c>
      <c r="D10723" s="4" t="s">
        <v>3</v>
      </c>
      <c r="E10723" s="4" t="s">
        <v>12</v>
      </c>
      <c r="F10723" s="4" t="str">
        <f t="shared" si="167"/>
        <v>Formatos Chicos Pet 500 cc</v>
      </c>
      <c r="G10723" s="4" t="s">
        <v>63</v>
      </c>
      <c r="H10723" s="4" t="s">
        <v>9</v>
      </c>
      <c r="I10723" s="4" t="s">
        <v>13</v>
      </c>
      <c r="J10723" s="4" t="s">
        <v>14</v>
      </c>
      <c r="K10723" s="4">
        <v>19.739999999999998</v>
      </c>
      <c r="L10723" s="4">
        <v>10.74</v>
      </c>
      <c r="M10723" s="4">
        <v>19.5</v>
      </c>
      <c r="N10723" s="4">
        <v>13.14</v>
      </c>
      <c r="O10723" s="4">
        <v>13.32</v>
      </c>
      <c r="P10723" s="4">
        <v>3.48</v>
      </c>
    </row>
    <row r="10724" spans="1:16" ht="14.25" x14ac:dyDescent="0.2">
      <c r="A10724" s="4" t="str">
        <f>+VLOOKUP(E10724&amp;H10724&amp;I10724&amp;J10724,[1]Homol.!O:S,2,0)</f>
        <v>Agua</v>
      </c>
      <c r="B10724" s="4" t="str">
        <f>+VLOOKUP(E10724&amp;H10724&amp;I10724&amp;J10724,[1]Homol.!O:S,3,0)</f>
        <v>Flavored water</v>
      </c>
      <c r="C10724" s="4" t="s">
        <v>62</v>
      </c>
      <c r="D10724" s="4" t="s">
        <v>3</v>
      </c>
      <c r="E10724" s="4" t="s">
        <v>12</v>
      </c>
      <c r="F10724" s="4" t="str">
        <f t="shared" si="167"/>
        <v>Formatos Grandes 2000 cc</v>
      </c>
      <c r="G10724" s="4" t="s">
        <v>63</v>
      </c>
      <c r="H10724" s="4" t="s">
        <v>9</v>
      </c>
      <c r="I10724" s="4" t="s">
        <v>15</v>
      </c>
      <c r="J10724" s="4" t="s">
        <v>33</v>
      </c>
      <c r="K10724" s="4">
        <v>1.2</v>
      </c>
      <c r="N10724" s="4">
        <v>0.36</v>
      </c>
      <c r="O10724" s="4">
        <v>0.36</v>
      </c>
    </row>
    <row r="10725" spans="1:16" ht="14.25" x14ac:dyDescent="0.2">
      <c r="A10725" s="4" t="str">
        <f>+VLOOKUP(E10725&amp;H10725&amp;I10725&amp;J10725,[1]Homol.!O:S,2,0)</f>
        <v>Agua</v>
      </c>
      <c r="B10725" s="4" t="str">
        <f>+VLOOKUP(E10725&amp;H10725&amp;I10725&amp;J10725,[1]Homol.!O:S,3,0)</f>
        <v>Flavored water</v>
      </c>
      <c r="C10725" s="4" t="s">
        <v>62</v>
      </c>
      <c r="D10725" s="4" t="s">
        <v>3</v>
      </c>
      <c r="E10725" s="4" t="s">
        <v>12</v>
      </c>
      <c r="F10725" s="4" t="str">
        <f t="shared" si="167"/>
        <v>Formatos Medianos 1000 cc</v>
      </c>
      <c r="G10725" s="4" t="s">
        <v>63</v>
      </c>
      <c r="H10725" s="4" t="s">
        <v>9</v>
      </c>
      <c r="I10725" s="4" t="s">
        <v>6</v>
      </c>
      <c r="J10725" s="4" t="s">
        <v>17</v>
      </c>
      <c r="L10725" s="4">
        <v>0.12</v>
      </c>
      <c r="M10725" s="4">
        <v>0.06</v>
      </c>
      <c r="N10725" s="4">
        <v>0.36</v>
      </c>
      <c r="O10725" s="4">
        <v>0.06</v>
      </c>
      <c r="P10725" s="4">
        <v>0.24</v>
      </c>
    </row>
    <row r="10726" spans="1:16" ht="14.25" x14ac:dyDescent="0.2">
      <c r="A10726" s="4" t="str">
        <f>+VLOOKUP(E10726&amp;H10726&amp;I10726&amp;J10726,[1]Homol.!O:S,2,0)</f>
        <v>Agua</v>
      </c>
      <c r="B10726" s="4" t="str">
        <f>+VLOOKUP(E10726&amp;H10726&amp;I10726&amp;J10726,[1]Homol.!O:S,3,0)</f>
        <v>Flavored water</v>
      </c>
      <c r="C10726" s="4" t="s">
        <v>62</v>
      </c>
      <c r="D10726" s="4" t="s">
        <v>3</v>
      </c>
      <c r="E10726" s="4" t="s">
        <v>12</v>
      </c>
      <c r="F10726" s="4" t="str">
        <f t="shared" si="167"/>
        <v>Formatos Medianos 1500 cc</v>
      </c>
      <c r="G10726" s="4" t="s">
        <v>63</v>
      </c>
      <c r="H10726" s="4" t="s">
        <v>9</v>
      </c>
      <c r="I10726" s="4" t="s">
        <v>6</v>
      </c>
      <c r="J10726" s="4" t="s">
        <v>7</v>
      </c>
      <c r="K10726" s="4">
        <v>10.08</v>
      </c>
      <c r="L10726" s="4">
        <v>9.99</v>
      </c>
      <c r="M10726" s="4">
        <v>11.969999999999999</v>
      </c>
      <c r="N10726" s="4">
        <v>9.27</v>
      </c>
      <c r="O10726" s="4">
        <v>9.18</v>
      </c>
      <c r="P10726" s="4">
        <v>1.8900000000000001</v>
      </c>
    </row>
    <row r="10727" spans="1:16" ht="14.25" x14ac:dyDescent="0.2">
      <c r="A10727" s="4" t="str">
        <f>+VLOOKUP(E10727&amp;H10727&amp;I10727&amp;J10727,[1]Homol.!O:S,2,0)</f>
        <v>Agua</v>
      </c>
      <c r="B10727" s="4" t="str">
        <f>+VLOOKUP(E10727&amp;H10727&amp;I10727&amp;J10727,[1]Homol.!O:S,3,0)</f>
        <v>Flavored water</v>
      </c>
      <c r="C10727" s="4" t="s">
        <v>62</v>
      </c>
      <c r="D10727" s="4" t="s">
        <v>3</v>
      </c>
      <c r="E10727" s="4" t="s">
        <v>12</v>
      </c>
      <c r="F10727" s="4" t="str">
        <f t="shared" si="167"/>
        <v>Formatos Chicos Pet 500 cc</v>
      </c>
      <c r="G10727" s="4" t="s">
        <v>63</v>
      </c>
      <c r="H10727" s="4" t="s">
        <v>18</v>
      </c>
      <c r="I10727" s="4" t="s">
        <v>13</v>
      </c>
      <c r="J10727" s="4" t="s">
        <v>14</v>
      </c>
      <c r="K10727" s="4">
        <v>11.879999999999999</v>
      </c>
      <c r="L10727" s="4">
        <v>8.6999999999999993</v>
      </c>
      <c r="M10727" s="4">
        <v>15.120000000000001</v>
      </c>
      <c r="N10727" s="4">
        <v>11.22</v>
      </c>
      <c r="O10727" s="4">
        <v>12.059999999999999</v>
      </c>
      <c r="P10727" s="4">
        <v>2.8200000000000003</v>
      </c>
    </row>
    <row r="10728" spans="1:16" ht="14.25" x14ac:dyDescent="0.2">
      <c r="A10728" s="4" t="str">
        <f>+VLOOKUP(E10728&amp;H10728&amp;I10728&amp;J10728,[1]Homol.!O:S,2,0)</f>
        <v>Agua</v>
      </c>
      <c r="B10728" s="4" t="str">
        <f>+VLOOKUP(E10728&amp;H10728&amp;I10728&amp;J10728,[1]Homol.!O:S,3,0)</f>
        <v>Flavored water</v>
      </c>
      <c r="C10728" s="4" t="s">
        <v>62</v>
      </c>
      <c r="D10728" s="4" t="s">
        <v>3</v>
      </c>
      <c r="E10728" s="4" t="s">
        <v>12</v>
      </c>
      <c r="F10728" s="4" t="str">
        <f t="shared" si="167"/>
        <v>Formatos Medianos 1500 cc</v>
      </c>
      <c r="G10728" s="4" t="s">
        <v>63</v>
      </c>
      <c r="H10728" s="4" t="s">
        <v>18</v>
      </c>
      <c r="I10728" s="4" t="s">
        <v>6</v>
      </c>
      <c r="J10728" s="4" t="s">
        <v>7</v>
      </c>
      <c r="K10728" s="4">
        <v>6.48</v>
      </c>
      <c r="L10728" s="4">
        <v>7.2899999999999991</v>
      </c>
      <c r="M10728" s="4">
        <v>4.68</v>
      </c>
      <c r="N10728" s="4">
        <v>8.91</v>
      </c>
      <c r="O10728" s="4">
        <v>5.3999999999999995</v>
      </c>
      <c r="P10728" s="4">
        <v>1.6199999999999999</v>
      </c>
    </row>
    <row r="10729" spans="1:16" ht="14.25" x14ac:dyDescent="0.2">
      <c r="A10729" s="4" t="str">
        <f>+VLOOKUP(E10729&amp;H10729&amp;I10729&amp;J10729,[1]Homol.!O:S,2,0)</f>
        <v>Agua</v>
      </c>
      <c r="B10729" s="4" t="str">
        <f>+VLOOKUP(E10729&amp;H10729&amp;I10729&amp;J10729,[1]Homol.!O:S,3,0)</f>
        <v>Flavored water</v>
      </c>
      <c r="C10729" s="4" t="s">
        <v>62</v>
      </c>
      <c r="D10729" s="4" t="s">
        <v>3</v>
      </c>
      <c r="E10729" s="4" t="s">
        <v>12</v>
      </c>
      <c r="F10729" s="4" t="str">
        <f t="shared" si="167"/>
        <v>Formatos Chicos Pet 500 cc</v>
      </c>
      <c r="G10729" s="4" t="s">
        <v>63</v>
      </c>
      <c r="H10729" s="4" t="s">
        <v>10</v>
      </c>
      <c r="I10729" s="4" t="s">
        <v>13</v>
      </c>
      <c r="J10729" s="4" t="s">
        <v>14</v>
      </c>
      <c r="K10729" s="4">
        <v>5.0999999999999996</v>
      </c>
      <c r="L10729" s="4">
        <v>6.7799999999999994</v>
      </c>
      <c r="M10729" s="4">
        <v>10.8</v>
      </c>
      <c r="N10729" s="4">
        <v>6.3000000000000007</v>
      </c>
      <c r="O10729" s="4">
        <v>5.28</v>
      </c>
      <c r="P10729" s="4">
        <v>1.8599999999999999</v>
      </c>
    </row>
    <row r="10730" spans="1:16" ht="14.25" x14ac:dyDescent="0.2">
      <c r="A10730" s="4" t="str">
        <f>+VLOOKUP(E10730&amp;H10730&amp;I10730&amp;J10730,[1]Homol.!O:S,2,0)</f>
        <v>Agua</v>
      </c>
      <c r="B10730" s="4" t="str">
        <f>+VLOOKUP(E10730&amp;H10730&amp;I10730&amp;J10730,[1]Homol.!O:S,3,0)</f>
        <v>Flavored water</v>
      </c>
      <c r="C10730" s="4" t="s">
        <v>62</v>
      </c>
      <c r="D10730" s="4" t="s">
        <v>3</v>
      </c>
      <c r="E10730" s="4" t="s">
        <v>12</v>
      </c>
      <c r="F10730" s="4" t="str">
        <f t="shared" si="167"/>
        <v>Formatos Grandes 2000 cc</v>
      </c>
      <c r="G10730" s="4" t="s">
        <v>63</v>
      </c>
      <c r="H10730" s="4" t="s">
        <v>10</v>
      </c>
      <c r="I10730" s="4" t="s">
        <v>15</v>
      </c>
      <c r="J10730" s="4" t="s">
        <v>33</v>
      </c>
      <c r="K10730" s="4">
        <v>0.96</v>
      </c>
      <c r="N10730" s="4">
        <v>0.24</v>
      </c>
      <c r="O10730" s="4">
        <v>0.24</v>
      </c>
    </row>
    <row r="10731" spans="1:16" ht="14.25" x14ac:dyDescent="0.2">
      <c r="A10731" s="4" t="str">
        <f>+VLOOKUP(E10731&amp;H10731&amp;I10731&amp;J10731,[1]Homol.!O:S,2,0)</f>
        <v>Agua</v>
      </c>
      <c r="B10731" s="4" t="str">
        <f>+VLOOKUP(E10731&amp;H10731&amp;I10731&amp;J10731,[1]Homol.!O:S,3,0)</f>
        <v>Flavored water</v>
      </c>
      <c r="C10731" s="4" t="s">
        <v>62</v>
      </c>
      <c r="D10731" s="4" t="s">
        <v>3</v>
      </c>
      <c r="E10731" s="4" t="s">
        <v>12</v>
      </c>
      <c r="F10731" s="4" t="str">
        <f t="shared" si="167"/>
        <v>Formatos Medianos 1000 cc</v>
      </c>
      <c r="G10731" s="4" t="s">
        <v>63</v>
      </c>
      <c r="H10731" s="4" t="s">
        <v>10</v>
      </c>
      <c r="I10731" s="4" t="s">
        <v>6</v>
      </c>
      <c r="J10731" s="4" t="s">
        <v>17</v>
      </c>
      <c r="K10731" s="4">
        <v>0.06</v>
      </c>
      <c r="M10731" s="4">
        <v>0.12</v>
      </c>
      <c r="N10731" s="4">
        <v>0.3</v>
      </c>
      <c r="O10731" s="4">
        <v>0.18</v>
      </c>
      <c r="P10731" s="4">
        <v>0.12</v>
      </c>
    </row>
    <row r="10732" spans="1:16" ht="14.25" x14ac:dyDescent="0.2">
      <c r="A10732" s="4" t="str">
        <f>+VLOOKUP(E10732&amp;H10732&amp;I10732&amp;J10732,[1]Homol.!O:S,2,0)</f>
        <v>Agua</v>
      </c>
      <c r="B10732" s="4" t="str">
        <f>+VLOOKUP(E10732&amp;H10732&amp;I10732&amp;J10732,[1]Homol.!O:S,3,0)</f>
        <v>Flavored water</v>
      </c>
      <c r="C10732" s="4" t="s">
        <v>62</v>
      </c>
      <c r="D10732" s="4" t="s">
        <v>3</v>
      </c>
      <c r="E10732" s="4" t="s">
        <v>12</v>
      </c>
      <c r="F10732" s="4" t="str">
        <f t="shared" si="167"/>
        <v>Formatos Medianos 1500 cc</v>
      </c>
      <c r="G10732" s="4" t="s">
        <v>63</v>
      </c>
      <c r="H10732" s="4" t="s">
        <v>10</v>
      </c>
      <c r="I10732" s="4" t="s">
        <v>6</v>
      </c>
      <c r="J10732" s="4" t="s">
        <v>7</v>
      </c>
      <c r="K10732" s="4">
        <v>6.57</v>
      </c>
      <c r="L10732" s="4">
        <v>6.5699999999999994</v>
      </c>
      <c r="M10732" s="4">
        <v>9.5399999999999991</v>
      </c>
      <c r="N10732" s="4">
        <v>5.76</v>
      </c>
      <c r="O10732" s="4">
        <v>3.69</v>
      </c>
      <c r="P10732" s="4">
        <v>1.17</v>
      </c>
    </row>
    <row r="10733" spans="1:16" ht="14.25" x14ac:dyDescent="0.2">
      <c r="A10733" s="4" t="str">
        <f>+VLOOKUP(E10733&amp;H10733&amp;I10733&amp;J10733,[1]Homol.!O:S,2,0)</f>
        <v>Agua</v>
      </c>
      <c r="B10733" s="4" t="str">
        <f>+VLOOKUP(E10733&amp;H10733&amp;I10733&amp;J10733,[1]Homol.!O:S,3,0)</f>
        <v>Flavored water</v>
      </c>
      <c r="C10733" s="4" t="s">
        <v>62</v>
      </c>
      <c r="D10733" s="4" t="s">
        <v>3</v>
      </c>
      <c r="E10733" s="4" t="s">
        <v>20</v>
      </c>
      <c r="F10733" s="4" t="str">
        <f t="shared" si="167"/>
        <v>Formatos Medianos 1500 cc</v>
      </c>
      <c r="G10733" s="4" t="s">
        <v>63</v>
      </c>
      <c r="H10733" s="4" t="s">
        <v>41</v>
      </c>
      <c r="I10733" s="4" t="s">
        <v>6</v>
      </c>
      <c r="J10733" s="4" t="s">
        <v>7</v>
      </c>
      <c r="K10733" s="4">
        <v>1.17</v>
      </c>
      <c r="L10733" s="4">
        <v>1.71</v>
      </c>
    </row>
    <row r="10734" spans="1:16" ht="14.25" x14ac:dyDescent="0.2">
      <c r="A10734" s="4" t="str">
        <f>+VLOOKUP(E10734&amp;H10734&amp;I10734&amp;J10734,[1]Homol.!O:S,2,0)</f>
        <v>Agua</v>
      </c>
      <c r="B10734" s="4" t="str">
        <f>+VLOOKUP(E10734&amp;H10734&amp;I10734&amp;J10734,[1]Homol.!O:S,3,0)</f>
        <v>Flavored water</v>
      </c>
      <c r="C10734" s="4" t="s">
        <v>62</v>
      </c>
      <c r="D10734" s="4" t="s">
        <v>3</v>
      </c>
      <c r="E10734" s="4" t="s">
        <v>20</v>
      </c>
      <c r="F10734" s="4" t="str">
        <f t="shared" si="167"/>
        <v>Formatos Chicos Pet 500 cc</v>
      </c>
      <c r="G10734" s="4" t="s">
        <v>63</v>
      </c>
      <c r="H10734" s="4" t="s">
        <v>5</v>
      </c>
      <c r="I10734" s="4" t="s">
        <v>13</v>
      </c>
      <c r="J10734" s="4" t="s">
        <v>14</v>
      </c>
      <c r="K10734" s="4">
        <v>6.7799999999999994</v>
      </c>
      <c r="L10734" s="4">
        <v>3.06</v>
      </c>
      <c r="M10734" s="4">
        <v>4.4399999999999995</v>
      </c>
      <c r="N10734" s="4">
        <v>2.82</v>
      </c>
      <c r="O10734" s="4">
        <v>1.6199999999999999</v>
      </c>
      <c r="P10734" s="4">
        <v>0.3</v>
      </c>
    </row>
    <row r="10735" spans="1:16" ht="14.25" x14ac:dyDescent="0.2">
      <c r="A10735" s="4" t="str">
        <f>+VLOOKUP(E10735&amp;H10735&amp;I10735&amp;J10735,[1]Homol.!O:S,2,0)</f>
        <v>Agua</v>
      </c>
      <c r="B10735" s="4" t="str">
        <f>+VLOOKUP(E10735&amp;H10735&amp;I10735&amp;J10735,[1]Homol.!O:S,3,0)</f>
        <v>Flavored water</v>
      </c>
      <c r="C10735" s="4" t="s">
        <v>62</v>
      </c>
      <c r="D10735" s="4" t="s">
        <v>3</v>
      </c>
      <c r="E10735" s="4" t="s">
        <v>20</v>
      </c>
      <c r="F10735" s="4" t="str">
        <f t="shared" si="167"/>
        <v>Formatos Grandes 2250 cc</v>
      </c>
      <c r="G10735" s="4" t="s">
        <v>63</v>
      </c>
      <c r="H10735" s="4" t="s">
        <v>5</v>
      </c>
      <c r="I10735" s="4" t="s">
        <v>15</v>
      </c>
      <c r="J10735" s="4" t="s">
        <v>16</v>
      </c>
      <c r="O10735" s="4">
        <v>0.13500000000000001</v>
      </c>
    </row>
    <row r="10736" spans="1:16" ht="14.25" x14ac:dyDescent="0.2">
      <c r="A10736" s="4" t="str">
        <f>+VLOOKUP(E10736&amp;H10736&amp;I10736&amp;J10736,[1]Homol.!O:S,2,0)</f>
        <v>Agua</v>
      </c>
      <c r="B10736" s="4" t="str">
        <f>+VLOOKUP(E10736&amp;H10736&amp;I10736&amp;J10736,[1]Homol.!O:S,3,0)</f>
        <v>Flavored water</v>
      </c>
      <c r="C10736" s="4" t="s">
        <v>62</v>
      </c>
      <c r="D10736" s="4" t="s">
        <v>3</v>
      </c>
      <c r="E10736" s="4" t="s">
        <v>20</v>
      </c>
      <c r="F10736" s="4" t="str">
        <f t="shared" si="167"/>
        <v>Formatos Medianos 1500 cc</v>
      </c>
      <c r="G10736" s="4" t="s">
        <v>63</v>
      </c>
      <c r="H10736" s="4" t="s">
        <v>5</v>
      </c>
      <c r="I10736" s="4" t="s">
        <v>6</v>
      </c>
      <c r="J10736" s="4" t="s">
        <v>7</v>
      </c>
      <c r="K10736" s="4">
        <v>1.6199999999999999</v>
      </c>
      <c r="L10736" s="4">
        <v>2.0700000000000003</v>
      </c>
      <c r="M10736" s="4">
        <v>2.4299999999999997</v>
      </c>
      <c r="N10736" s="4">
        <v>2.16</v>
      </c>
      <c r="O10736" s="4">
        <v>2.16</v>
      </c>
      <c r="P10736" s="4">
        <v>0.09</v>
      </c>
    </row>
    <row r="10737" spans="1:16" ht="14.25" x14ac:dyDescent="0.2">
      <c r="A10737" s="4" t="str">
        <f>+VLOOKUP(E10737&amp;H10737&amp;I10737&amp;J10737,[1]Homol.!O:S,2,0)</f>
        <v>Agua</v>
      </c>
      <c r="B10737" s="4" t="str">
        <f>+VLOOKUP(E10737&amp;H10737&amp;I10737&amp;J10737,[1]Homol.!O:S,3,0)</f>
        <v>Flavored water</v>
      </c>
      <c r="C10737" s="4" t="s">
        <v>62</v>
      </c>
      <c r="D10737" s="4" t="s">
        <v>3</v>
      </c>
      <c r="E10737" s="4" t="s">
        <v>20</v>
      </c>
      <c r="F10737" s="4" t="str">
        <f t="shared" si="167"/>
        <v>Formatos Chicos Pet 500 cc</v>
      </c>
      <c r="G10737" s="4" t="s">
        <v>63</v>
      </c>
      <c r="H10737" s="4" t="s">
        <v>9</v>
      </c>
      <c r="I10737" s="4" t="s">
        <v>13</v>
      </c>
      <c r="J10737" s="4" t="s">
        <v>14</v>
      </c>
      <c r="K10737" s="4">
        <v>6.12</v>
      </c>
      <c r="L10737" s="4">
        <v>4.1399999999999997</v>
      </c>
      <c r="M10737" s="4">
        <v>6.48</v>
      </c>
      <c r="N10737" s="4">
        <v>2.76</v>
      </c>
      <c r="O10737" s="4">
        <v>3.3600000000000003</v>
      </c>
      <c r="P10737" s="4">
        <v>0.42</v>
      </c>
    </row>
    <row r="10738" spans="1:16" ht="14.25" x14ac:dyDescent="0.2">
      <c r="A10738" s="4" t="str">
        <f>+VLOOKUP(E10738&amp;H10738&amp;I10738&amp;J10738,[1]Homol.!O:S,2,0)</f>
        <v>Agua</v>
      </c>
      <c r="B10738" s="4" t="str">
        <f>+VLOOKUP(E10738&amp;H10738&amp;I10738&amp;J10738,[1]Homol.!O:S,3,0)</f>
        <v>Flavored water</v>
      </c>
      <c r="C10738" s="4" t="s">
        <v>62</v>
      </c>
      <c r="D10738" s="4" t="s">
        <v>3</v>
      </c>
      <c r="E10738" s="4" t="s">
        <v>20</v>
      </c>
      <c r="F10738" s="4" t="str">
        <f t="shared" si="167"/>
        <v>Formatos Grandes 2250 cc</v>
      </c>
      <c r="G10738" s="4" t="s">
        <v>63</v>
      </c>
      <c r="H10738" s="4" t="s">
        <v>9</v>
      </c>
      <c r="I10738" s="4" t="s">
        <v>15</v>
      </c>
      <c r="J10738" s="4" t="s">
        <v>16</v>
      </c>
      <c r="O10738" s="4">
        <v>0.54</v>
      </c>
      <c r="P10738" s="4">
        <v>0.27</v>
      </c>
    </row>
    <row r="10739" spans="1:16" ht="14.25" x14ac:dyDescent="0.2">
      <c r="A10739" s="4" t="str">
        <f>+VLOOKUP(E10739&amp;H10739&amp;I10739&amp;J10739,[1]Homol.!O:S,2,0)</f>
        <v>Agua</v>
      </c>
      <c r="B10739" s="4" t="str">
        <f>+VLOOKUP(E10739&amp;H10739&amp;I10739&amp;J10739,[1]Homol.!O:S,3,0)</f>
        <v>Flavored water</v>
      </c>
      <c r="C10739" s="4" t="s">
        <v>62</v>
      </c>
      <c r="D10739" s="4" t="s">
        <v>3</v>
      </c>
      <c r="E10739" s="4" t="s">
        <v>20</v>
      </c>
      <c r="F10739" s="4" t="str">
        <f t="shared" si="167"/>
        <v>Formatos Medianos 1500 cc</v>
      </c>
      <c r="G10739" s="4" t="s">
        <v>63</v>
      </c>
      <c r="H10739" s="4" t="s">
        <v>9</v>
      </c>
      <c r="I10739" s="4" t="s">
        <v>6</v>
      </c>
      <c r="J10739" s="4" t="s">
        <v>7</v>
      </c>
      <c r="K10739" s="4">
        <v>3.6900000000000004</v>
      </c>
      <c r="L10739" s="4">
        <v>3.33</v>
      </c>
      <c r="M10739" s="4">
        <v>3.15</v>
      </c>
      <c r="N10739" s="4">
        <v>2.25</v>
      </c>
      <c r="O10739" s="4">
        <v>3.87</v>
      </c>
      <c r="P10739" s="4">
        <v>0.27</v>
      </c>
    </row>
    <row r="10740" spans="1:16" ht="14.25" x14ac:dyDescent="0.2">
      <c r="A10740" s="4" t="str">
        <f>+VLOOKUP(E10740&amp;H10740&amp;I10740&amp;J10740,[1]Homol.!O:S,2,0)</f>
        <v>Agua</v>
      </c>
      <c r="B10740" s="4" t="str">
        <f>+VLOOKUP(E10740&amp;H10740&amp;I10740&amp;J10740,[1]Homol.!O:S,3,0)</f>
        <v>Flavored water</v>
      </c>
      <c r="C10740" s="4" t="s">
        <v>62</v>
      </c>
      <c r="D10740" s="4" t="s">
        <v>3</v>
      </c>
      <c r="E10740" s="4" t="s">
        <v>20</v>
      </c>
      <c r="F10740" s="4" t="str">
        <f t="shared" si="167"/>
        <v>Formatos Chicos Pet 500 cc</v>
      </c>
      <c r="G10740" s="4" t="s">
        <v>63</v>
      </c>
      <c r="H10740" s="4" t="s">
        <v>10</v>
      </c>
      <c r="I10740" s="4" t="s">
        <v>13</v>
      </c>
      <c r="J10740" s="4" t="s">
        <v>14</v>
      </c>
      <c r="K10740" s="4">
        <v>4.4399999999999995</v>
      </c>
      <c r="L10740" s="4">
        <v>2.04</v>
      </c>
      <c r="M10740" s="4">
        <v>2.6399999999999997</v>
      </c>
      <c r="N10740" s="4">
        <v>2.88</v>
      </c>
      <c r="O10740" s="4">
        <v>2.2199999999999998</v>
      </c>
      <c r="P10740" s="4">
        <v>0.60000000000000009</v>
      </c>
    </row>
    <row r="10741" spans="1:16" ht="14.25" x14ac:dyDescent="0.2">
      <c r="A10741" s="4" t="str">
        <f>+VLOOKUP(E10741&amp;H10741&amp;I10741&amp;J10741,[1]Homol.!O:S,2,0)</f>
        <v>Agua</v>
      </c>
      <c r="B10741" s="4" t="str">
        <f>+VLOOKUP(E10741&amp;H10741&amp;I10741&amp;J10741,[1]Homol.!O:S,3,0)</f>
        <v>Flavored water</v>
      </c>
      <c r="C10741" s="4" t="s">
        <v>62</v>
      </c>
      <c r="D10741" s="4" t="s">
        <v>3</v>
      </c>
      <c r="E10741" s="4" t="s">
        <v>20</v>
      </c>
      <c r="F10741" s="4" t="str">
        <f t="shared" si="167"/>
        <v>Formatos Grandes 2250 cc</v>
      </c>
      <c r="G10741" s="4" t="s">
        <v>63</v>
      </c>
      <c r="H10741" s="4" t="s">
        <v>10</v>
      </c>
      <c r="I10741" s="4" t="s">
        <v>15</v>
      </c>
      <c r="J10741" s="4" t="s">
        <v>16</v>
      </c>
      <c r="O10741" s="4">
        <v>0.13500000000000001</v>
      </c>
    </row>
    <row r="10742" spans="1:16" ht="14.25" x14ac:dyDescent="0.2">
      <c r="A10742" s="4" t="str">
        <f>+VLOOKUP(E10742&amp;H10742&amp;I10742&amp;J10742,[1]Homol.!O:S,2,0)</f>
        <v>Agua</v>
      </c>
      <c r="B10742" s="4" t="str">
        <f>+VLOOKUP(E10742&amp;H10742&amp;I10742&amp;J10742,[1]Homol.!O:S,3,0)</f>
        <v>Flavored water</v>
      </c>
      <c r="C10742" s="4" t="s">
        <v>62</v>
      </c>
      <c r="D10742" s="4" t="s">
        <v>3</v>
      </c>
      <c r="E10742" s="4" t="s">
        <v>20</v>
      </c>
      <c r="F10742" s="4" t="str">
        <f t="shared" si="167"/>
        <v>Formatos Medianos 1500 cc</v>
      </c>
      <c r="G10742" s="4" t="s">
        <v>63</v>
      </c>
      <c r="H10742" s="4" t="s">
        <v>10</v>
      </c>
      <c r="I10742" s="4" t="s">
        <v>6</v>
      </c>
      <c r="J10742" s="4" t="s">
        <v>7</v>
      </c>
      <c r="K10742" s="4">
        <v>0.99</v>
      </c>
      <c r="L10742" s="4">
        <v>1.71</v>
      </c>
      <c r="M10742" s="4">
        <v>2.16</v>
      </c>
      <c r="N10742" s="4">
        <v>1.53</v>
      </c>
      <c r="O10742" s="4">
        <v>1.89</v>
      </c>
    </row>
    <row r="10743" spans="1:16" ht="14.25" x14ac:dyDescent="0.2">
      <c r="A10743" s="4" t="str">
        <f>+VLOOKUP(E10743&amp;H10743&amp;I10743&amp;J10743,[1]Homol.!O:S,2,0)</f>
        <v>Agua</v>
      </c>
      <c r="B10743" s="4" t="str">
        <f>+VLOOKUP(E10743&amp;H10743&amp;I10743&amp;J10743,[1]Homol.!O:S,3,0)</f>
        <v>Flavored water</v>
      </c>
      <c r="C10743" s="4" t="s">
        <v>62</v>
      </c>
      <c r="D10743" s="4" t="s">
        <v>3</v>
      </c>
      <c r="E10743" s="4" t="s">
        <v>42</v>
      </c>
      <c r="F10743" s="4" t="str">
        <f t="shared" si="167"/>
        <v>Formatos Chicos Pet 575 cc</v>
      </c>
      <c r="G10743" s="4" t="s">
        <v>63</v>
      </c>
      <c r="H10743" s="4" t="s">
        <v>38</v>
      </c>
      <c r="I10743" s="4" t="s">
        <v>13</v>
      </c>
      <c r="J10743" s="4" t="s">
        <v>43</v>
      </c>
      <c r="K10743" s="4">
        <v>2.6219999999999999</v>
      </c>
      <c r="L10743" s="4">
        <v>2.76</v>
      </c>
      <c r="M10743" s="4">
        <v>4.0709999999999997</v>
      </c>
      <c r="N10743" s="4">
        <v>1.6560000000000001</v>
      </c>
      <c r="O10743" s="4">
        <v>1.1040000000000001</v>
      </c>
      <c r="P10743" s="4">
        <v>0.34499999999999997</v>
      </c>
    </row>
    <row r="10744" spans="1:16" ht="14.25" x14ac:dyDescent="0.2">
      <c r="A10744" s="4" t="str">
        <f>+VLOOKUP(E10744&amp;H10744&amp;I10744&amp;J10744,[1]Homol.!O:S,2,0)</f>
        <v>Agua</v>
      </c>
      <c r="B10744" s="4" t="str">
        <f>+VLOOKUP(E10744&amp;H10744&amp;I10744&amp;J10744,[1]Homol.!O:S,3,0)</f>
        <v>Flavored water</v>
      </c>
      <c r="C10744" s="4" t="s">
        <v>62</v>
      </c>
      <c r="D10744" s="4" t="s">
        <v>3</v>
      </c>
      <c r="E10744" s="4" t="s">
        <v>42</v>
      </c>
      <c r="F10744" s="4" t="str">
        <f t="shared" si="167"/>
        <v>Formatos Grandes 2250 cc</v>
      </c>
      <c r="G10744" s="4" t="s">
        <v>63</v>
      </c>
      <c r="H10744" s="4" t="s">
        <v>38</v>
      </c>
      <c r="I10744" s="4" t="s">
        <v>15</v>
      </c>
      <c r="J10744" s="4" t="s">
        <v>16</v>
      </c>
      <c r="K10744" s="4">
        <v>0.80999999999999994</v>
      </c>
      <c r="L10744" s="4">
        <v>0.94500000000000006</v>
      </c>
      <c r="M10744" s="4">
        <v>1.08</v>
      </c>
      <c r="N10744" s="4">
        <v>0.67500000000000004</v>
      </c>
      <c r="O10744" s="4">
        <v>1.35</v>
      </c>
      <c r="P10744" s="4">
        <v>0.27</v>
      </c>
    </row>
    <row r="10745" spans="1:16" ht="14.25" x14ac:dyDescent="0.2">
      <c r="A10745" s="4" t="str">
        <f>+VLOOKUP(E10745&amp;H10745&amp;I10745&amp;J10745,[1]Homol.!O:S,2,0)</f>
        <v>Agua</v>
      </c>
      <c r="B10745" s="4" t="str">
        <f>+VLOOKUP(E10745&amp;H10745&amp;I10745&amp;J10745,[1]Homol.!O:S,3,0)</f>
        <v>Flavored water</v>
      </c>
      <c r="C10745" s="4" t="s">
        <v>62</v>
      </c>
      <c r="D10745" s="4" t="s">
        <v>3</v>
      </c>
      <c r="E10745" s="4" t="s">
        <v>42</v>
      </c>
      <c r="F10745" s="4" t="str">
        <f t="shared" si="167"/>
        <v>Formatos Chicos Pet 575 cc</v>
      </c>
      <c r="G10745" s="4" t="s">
        <v>63</v>
      </c>
      <c r="H10745" s="4" t="s">
        <v>10</v>
      </c>
      <c r="I10745" s="4" t="s">
        <v>13</v>
      </c>
      <c r="J10745" s="4" t="s">
        <v>43</v>
      </c>
      <c r="K10745" s="4">
        <v>2.2080000000000002</v>
      </c>
      <c r="L10745" s="4">
        <v>2.0699999999999998</v>
      </c>
      <c r="M10745" s="4">
        <v>3.45</v>
      </c>
      <c r="N10745" s="4">
        <v>1.518</v>
      </c>
      <c r="O10745" s="4">
        <v>0.82799999999999996</v>
      </c>
      <c r="P10745" s="4">
        <v>0.20700000000000002</v>
      </c>
    </row>
    <row r="10746" spans="1:16" ht="14.25" x14ac:dyDescent="0.2">
      <c r="A10746" s="4" t="str">
        <f>+VLOOKUP(E10746&amp;H10746&amp;I10746&amp;J10746,[1]Homol.!O:S,2,0)</f>
        <v>Agua</v>
      </c>
      <c r="B10746" s="4" t="str">
        <f>+VLOOKUP(E10746&amp;H10746&amp;I10746&amp;J10746,[1]Homol.!O:S,3,0)</f>
        <v>Flavored water</v>
      </c>
      <c r="C10746" s="4" t="s">
        <v>62</v>
      </c>
      <c r="D10746" s="4" t="s">
        <v>3</v>
      </c>
      <c r="E10746" s="4" t="s">
        <v>42</v>
      </c>
      <c r="F10746" s="4" t="str">
        <f t="shared" si="167"/>
        <v>Formatos Grandes 2250 cc</v>
      </c>
      <c r="G10746" s="4" t="s">
        <v>63</v>
      </c>
      <c r="H10746" s="4" t="s">
        <v>10</v>
      </c>
      <c r="I10746" s="4" t="s">
        <v>15</v>
      </c>
      <c r="J10746" s="4" t="s">
        <v>16</v>
      </c>
      <c r="L10746" s="4">
        <v>0.94500000000000006</v>
      </c>
      <c r="M10746" s="4">
        <v>0.94499999999999995</v>
      </c>
      <c r="N10746" s="4">
        <v>0.40500000000000003</v>
      </c>
      <c r="O10746" s="4">
        <v>0.40500000000000003</v>
      </c>
    </row>
    <row r="10747" spans="1:16" ht="14.25" x14ac:dyDescent="0.2">
      <c r="A10747" s="4" t="str">
        <f>+VLOOKUP(E10747&amp;H10747&amp;I10747&amp;J10747,[1]Homol.!O:S,2,0)</f>
        <v>Agua</v>
      </c>
      <c r="B10747" s="4" t="str">
        <f>+VLOOKUP(E10747&amp;H10747&amp;I10747&amp;J10747,[1]Homol.!O:S,3,0)</f>
        <v>Plain water</v>
      </c>
      <c r="C10747" s="4" t="s">
        <v>62</v>
      </c>
      <c r="D10747" s="4" t="s">
        <v>3</v>
      </c>
      <c r="E10747" s="4" t="s">
        <v>21</v>
      </c>
      <c r="F10747" s="4" t="str">
        <f t="shared" si="167"/>
        <v>Bidones 6250 cc</v>
      </c>
      <c r="G10747" s="4" t="s">
        <v>63</v>
      </c>
      <c r="H10747" s="4" t="s">
        <v>22</v>
      </c>
      <c r="I10747" s="4" t="s">
        <v>23</v>
      </c>
      <c r="J10747" s="4" t="s">
        <v>35</v>
      </c>
      <c r="K10747" s="4">
        <v>0.875</v>
      </c>
      <c r="M10747" s="4">
        <v>0.75</v>
      </c>
      <c r="N10747" s="4">
        <v>0.875</v>
      </c>
      <c r="O10747" s="4">
        <v>1.125</v>
      </c>
    </row>
    <row r="10748" spans="1:16" ht="14.25" x14ac:dyDescent="0.2">
      <c r="A10748" s="4" t="str">
        <f>+VLOOKUP(E10748&amp;H10748&amp;I10748&amp;J10748,[1]Homol.!O:S,2,0)</f>
        <v>Agua</v>
      </c>
      <c r="B10748" s="4" t="str">
        <f>+VLOOKUP(E10748&amp;H10748&amp;I10748&amp;J10748,[1]Homol.!O:S,3,0)</f>
        <v>Plain water</v>
      </c>
      <c r="C10748" s="4" t="s">
        <v>62</v>
      </c>
      <c r="D10748" s="4" t="s">
        <v>3</v>
      </c>
      <c r="E10748" s="4" t="s">
        <v>21</v>
      </c>
      <c r="F10748" s="4" t="str">
        <f t="shared" si="167"/>
        <v>Formatos Chicos Pet 600 cc</v>
      </c>
      <c r="G10748" s="4" t="s">
        <v>63</v>
      </c>
      <c r="H10748" s="4" t="s">
        <v>22</v>
      </c>
      <c r="I10748" s="4" t="s">
        <v>13</v>
      </c>
      <c r="J10748" s="4" t="s">
        <v>27</v>
      </c>
      <c r="K10748" s="4">
        <v>2.6639999999999997</v>
      </c>
      <c r="L10748" s="4">
        <v>24.911999999999999</v>
      </c>
      <c r="M10748" s="4">
        <v>3.3120000000000003</v>
      </c>
      <c r="N10748" s="4">
        <v>4.5360000000000005</v>
      </c>
      <c r="O10748" s="4">
        <v>3.96</v>
      </c>
      <c r="P10748" s="4">
        <v>0.72000000000000008</v>
      </c>
    </row>
    <row r="10749" spans="1:16" ht="14.25" x14ac:dyDescent="0.2">
      <c r="A10749" s="4" t="str">
        <f>+VLOOKUP(E10749&amp;H10749&amp;I10749&amp;J10749,[1]Homol.!O:S,2,0)</f>
        <v>Agua</v>
      </c>
      <c r="B10749" s="4" t="str">
        <f>+VLOOKUP(E10749&amp;H10749&amp;I10749&amp;J10749,[1]Homol.!O:S,3,0)</f>
        <v>Plain water</v>
      </c>
      <c r="C10749" s="4" t="s">
        <v>62</v>
      </c>
      <c r="D10749" s="4" t="s">
        <v>3</v>
      </c>
      <c r="E10749" s="4" t="s">
        <v>21</v>
      </c>
      <c r="F10749" s="4" t="str">
        <f t="shared" si="167"/>
        <v>Formatos Grandes 2250 cc</v>
      </c>
      <c r="G10749" s="4" t="s">
        <v>63</v>
      </c>
      <c r="H10749" s="4" t="s">
        <v>22</v>
      </c>
      <c r="I10749" s="4" t="s">
        <v>15</v>
      </c>
      <c r="J10749" s="4" t="s">
        <v>16</v>
      </c>
      <c r="K10749" s="4">
        <v>3.915</v>
      </c>
      <c r="L10749" s="4">
        <v>1.7550000000000001</v>
      </c>
      <c r="M10749" s="4">
        <v>1.62</v>
      </c>
      <c r="N10749" s="4">
        <v>2.9699999999999998</v>
      </c>
      <c r="O10749" s="4">
        <v>4.32</v>
      </c>
      <c r="P10749" s="4">
        <v>1.08</v>
      </c>
    </row>
    <row r="10750" spans="1:16" ht="14.25" x14ac:dyDescent="0.2">
      <c r="A10750" s="4" t="str">
        <f>+VLOOKUP(E10750&amp;H10750&amp;I10750&amp;J10750,[1]Homol.!O:S,2,0)</f>
        <v>Agua</v>
      </c>
      <c r="B10750" s="4" t="str">
        <f>+VLOOKUP(E10750&amp;H10750&amp;I10750&amp;J10750,[1]Homol.!O:S,3,0)</f>
        <v>Plain water</v>
      </c>
      <c r="C10750" s="4" t="s">
        <v>62</v>
      </c>
      <c r="D10750" s="4" t="s">
        <v>3</v>
      </c>
      <c r="E10750" s="4" t="s">
        <v>21</v>
      </c>
      <c r="F10750" s="4" t="str">
        <f t="shared" si="167"/>
        <v>Formatos Medianos 1650 cc</v>
      </c>
      <c r="G10750" s="4" t="s">
        <v>63</v>
      </c>
      <c r="H10750" s="4" t="s">
        <v>22</v>
      </c>
      <c r="I10750" s="4" t="s">
        <v>6</v>
      </c>
      <c r="J10750" s="4" t="s">
        <v>28</v>
      </c>
      <c r="K10750" s="4">
        <v>6.8309999999999995</v>
      </c>
      <c r="L10750" s="4">
        <v>5.346000000000001</v>
      </c>
      <c r="M10750" s="4">
        <v>11.484</v>
      </c>
      <c r="N10750" s="4">
        <v>8.6129999999999995</v>
      </c>
      <c r="O10750" s="4">
        <v>6.93</v>
      </c>
      <c r="P10750" s="4">
        <v>0.29699999999999999</v>
      </c>
    </row>
    <row r="10751" spans="1:16" ht="14.25" x14ac:dyDescent="0.2">
      <c r="A10751" s="4" t="str">
        <f>+VLOOKUP(E10751&amp;H10751&amp;I10751&amp;J10751,[1]Homol.!O:S,2,0)</f>
        <v>Agua</v>
      </c>
      <c r="B10751" s="4" t="str">
        <f>+VLOOKUP(E10751&amp;H10751&amp;I10751&amp;J10751,[1]Homol.!O:S,3,0)</f>
        <v>Plain water</v>
      </c>
      <c r="C10751" s="4" t="s">
        <v>62</v>
      </c>
      <c r="D10751" s="4" t="s">
        <v>3</v>
      </c>
      <c r="E10751" s="4" t="s">
        <v>29</v>
      </c>
      <c r="F10751" s="4" t="str">
        <f t="shared" si="167"/>
        <v>Formatos Chicos Pet 500 cc</v>
      </c>
      <c r="G10751" s="4" t="s">
        <v>63</v>
      </c>
      <c r="H10751" s="4" t="s">
        <v>22</v>
      </c>
      <c r="I10751" s="4" t="s">
        <v>13</v>
      </c>
      <c r="J10751" s="4" t="s">
        <v>14</v>
      </c>
      <c r="K10751" s="4">
        <v>40.379999999999995</v>
      </c>
      <c r="L10751" s="4">
        <v>25.32</v>
      </c>
      <c r="M10751" s="4">
        <v>99.3</v>
      </c>
      <c r="N10751" s="4">
        <v>66.48</v>
      </c>
      <c r="O10751" s="4">
        <v>57.78</v>
      </c>
      <c r="P10751" s="4">
        <v>17.100000000000001</v>
      </c>
    </row>
    <row r="10752" spans="1:16" ht="14.25" x14ac:dyDescent="0.2">
      <c r="A10752" s="4" t="str">
        <f>+VLOOKUP(E10752&amp;H10752&amp;I10752&amp;J10752,[1]Homol.!O:S,2,0)</f>
        <v>Agua</v>
      </c>
      <c r="B10752" s="4" t="str">
        <f>+VLOOKUP(E10752&amp;H10752&amp;I10752&amp;J10752,[1]Homol.!O:S,3,0)</f>
        <v>Plain water</v>
      </c>
      <c r="C10752" s="4" t="s">
        <v>62</v>
      </c>
      <c r="D10752" s="4" t="s">
        <v>3</v>
      </c>
      <c r="E10752" s="4" t="s">
        <v>29</v>
      </c>
      <c r="F10752" s="4" t="str">
        <f t="shared" si="167"/>
        <v>Formatos Chicos Pet 750 cc</v>
      </c>
      <c r="G10752" s="4" t="s">
        <v>63</v>
      </c>
      <c r="H10752" s="4" t="s">
        <v>22</v>
      </c>
      <c r="I10752" s="4" t="s">
        <v>13</v>
      </c>
      <c r="J10752" s="4" t="s">
        <v>30</v>
      </c>
      <c r="K10752" s="4">
        <v>15.75</v>
      </c>
      <c r="L10752" s="4">
        <v>8.5500000000000007</v>
      </c>
      <c r="M10752" s="4">
        <v>42.03</v>
      </c>
      <c r="N10752" s="4">
        <v>27.09</v>
      </c>
      <c r="O10752" s="4">
        <v>0.9</v>
      </c>
      <c r="P10752" s="4">
        <v>0.18</v>
      </c>
    </row>
    <row r="10753" spans="1:28" ht="14.25" x14ac:dyDescent="0.2">
      <c r="A10753" s="4" t="str">
        <f>+VLOOKUP(E10753&amp;H10753&amp;I10753&amp;J10753,[1]Homol.!O:S,2,0)</f>
        <v>Agua</v>
      </c>
      <c r="B10753" s="4" t="str">
        <f>+VLOOKUP(E10753&amp;H10753&amp;I10753&amp;J10753,[1]Homol.!O:S,3,0)</f>
        <v>Plain water</v>
      </c>
      <c r="C10753" s="4" t="s">
        <v>62</v>
      </c>
      <c r="D10753" s="4" t="s">
        <v>3</v>
      </c>
      <c r="E10753" s="4" t="s">
        <v>29</v>
      </c>
      <c r="F10753" s="4" t="str">
        <f t="shared" si="167"/>
        <v>FORMATOS CHICOS PET PREMIUM 500 cc Pet Premium</v>
      </c>
      <c r="G10753" s="4" t="s">
        <v>63</v>
      </c>
      <c r="H10753" s="4" t="s">
        <v>22</v>
      </c>
      <c r="I10753" s="4" t="s">
        <v>31</v>
      </c>
      <c r="J10753" s="4" t="s">
        <v>32</v>
      </c>
      <c r="K10753" s="4">
        <v>0.54</v>
      </c>
      <c r="L10753" s="4">
        <v>0.78</v>
      </c>
      <c r="M10753" s="4">
        <v>1.02</v>
      </c>
      <c r="N10753" s="4">
        <v>1.98</v>
      </c>
      <c r="O10753" s="4">
        <v>1.92</v>
      </c>
      <c r="P10753" s="4">
        <v>0.66</v>
      </c>
    </row>
    <row r="10754" spans="1:28" ht="14.25" x14ac:dyDescent="0.2">
      <c r="A10754" s="4" t="str">
        <f>+VLOOKUP(E10754&amp;H10754&amp;I10754&amp;J10754,[1]Homol.!O:S,2,0)</f>
        <v>Agua</v>
      </c>
      <c r="B10754" s="4" t="str">
        <f>+VLOOKUP(E10754&amp;H10754&amp;I10754&amp;J10754,[1]Homol.!O:S,3,0)</f>
        <v>Plain water</v>
      </c>
      <c r="C10754" s="4" t="s">
        <v>62</v>
      </c>
      <c r="D10754" s="4" t="s">
        <v>3</v>
      </c>
      <c r="E10754" s="4" t="s">
        <v>29</v>
      </c>
      <c r="F10754" s="4" t="str">
        <f t="shared" si="167"/>
        <v>Formatos Grandes 2000 cc</v>
      </c>
      <c r="G10754" s="4" t="s">
        <v>63</v>
      </c>
      <c r="H10754" s="4" t="s">
        <v>22</v>
      </c>
      <c r="I10754" s="4" t="s">
        <v>15</v>
      </c>
      <c r="J10754" s="4" t="s">
        <v>33</v>
      </c>
      <c r="K10754" s="4">
        <v>21.24</v>
      </c>
      <c r="L10754" s="4">
        <v>27.36</v>
      </c>
      <c r="M10754" s="4">
        <v>26.52</v>
      </c>
      <c r="N10754" s="4">
        <v>29.159999999999997</v>
      </c>
      <c r="O10754" s="4">
        <v>9.6</v>
      </c>
      <c r="P10754" s="4">
        <v>1.8</v>
      </c>
    </row>
    <row r="10755" spans="1:28" ht="14.25" x14ac:dyDescent="0.2">
      <c r="A10755" s="4" t="str">
        <f>+VLOOKUP(E10755&amp;H10755&amp;I10755&amp;J10755,[1]Homol.!O:S,2,0)</f>
        <v>Agua</v>
      </c>
      <c r="B10755" s="4" t="str">
        <f>+VLOOKUP(E10755&amp;H10755&amp;I10755&amp;J10755,[1]Homol.!O:S,3,0)</f>
        <v>Plain water</v>
      </c>
      <c r="C10755" s="4" t="s">
        <v>62</v>
      </c>
      <c r="D10755" s="4" t="s">
        <v>3</v>
      </c>
      <c r="E10755" s="4" t="s">
        <v>29</v>
      </c>
      <c r="F10755" s="4" t="str">
        <f t="shared" ref="F10755:F10818" si="168">_xlfn.CONCAT(I10755," ",J10755)</f>
        <v>Formatos Medianos 1500 cc</v>
      </c>
      <c r="G10755" s="4" t="s">
        <v>63</v>
      </c>
      <c r="H10755" s="4" t="s">
        <v>22</v>
      </c>
      <c r="I10755" s="4" t="s">
        <v>6</v>
      </c>
      <c r="J10755" s="4" t="s">
        <v>7</v>
      </c>
      <c r="K10755" s="4">
        <v>50.22</v>
      </c>
      <c r="L10755" s="4">
        <v>64.62</v>
      </c>
      <c r="M10755" s="4">
        <v>66.959999999999994</v>
      </c>
      <c r="N10755" s="4">
        <v>54.99</v>
      </c>
      <c r="O10755" s="4">
        <v>47.79</v>
      </c>
      <c r="P10755" s="4">
        <v>19.169999999999998</v>
      </c>
    </row>
    <row r="10756" spans="1:28" ht="14.25" x14ac:dyDescent="0.2">
      <c r="A10756" s="4" t="str">
        <f>+VLOOKUP(E10756&amp;H10756&amp;I10756&amp;J10756,[1]Homol.!O:S,2,0)</f>
        <v>Agua</v>
      </c>
      <c r="B10756" s="4" t="str">
        <f>+VLOOKUP(E10756&amp;H10756&amp;I10756&amp;J10756,[1]Homol.!O:S,3,0)</f>
        <v>Plain water</v>
      </c>
      <c r="C10756" s="4" t="s">
        <v>62</v>
      </c>
      <c r="D10756" s="4" t="s">
        <v>3</v>
      </c>
      <c r="E10756" s="4" t="s">
        <v>29</v>
      </c>
      <c r="F10756" s="4" t="str">
        <f t="shared" si="168"/>
        <v>Formatos Chicos Pet 500 cc</v>
      </c>
      <c r="G10756" s="4" t="s">
        <v>63</v>
      </c>
      <c r="H10756" s="4" t="s">
        <v>34</v>
      </c>
      <c r="I10756" s="4" t="s">
        <v>13</v>
      </c>
      <c r="J10756" s="4" t="s">
        <v>14</v>
      </c>
      <c r="K10756" s="4">
        <v>21.3</v>
      </c>
      <c r="L10756" s="4">
        <v>18.420000000000002</v>
      </c>
      <c r="M10756" s="4">
        <v>29.34</v>
      </c>
      <c r="N10756" s="4">
        <v>19.62</v>
      </c>
      <c r="O10756" s="4">
        <v>16.86</v>
      </c>
      <c r="P10756" s="4">
        <v>6.66</v>
      </c>
    </row>
    <row r="10757" spans="1:28" ht="14.25" x14ac:dyDescent="0.2">
      <c r="A10757" s="4" t="str">
        <f>+VLOOKUP(E10757&amp;H10757&amp;I10757&amp;J10757,[1]Homol.!O:S,2,0)</f>
        <v>Agua</v>
      </c>
      <c r="B10757" s="4" t="str">
        <f>+VLOOKUP(E10757&amp;H10757&amp;I10757&amp;J10757,[1]Homol.!O:S,3,0)</f>
        <v>Plain water</v>
      </c>
      <c r="C10757" s="4" t="s">
        <v>62</v>
      </c>
      <c r="D10757" s="4" t="s">
        <v>3</v>
      </c>
      <c r="E10757" s="4" t="s">
        <v>29</v>
      </c>
      <c r="F10757" s="4" t="str">
        <f t="shared" si="168"/>
        <v>FORMATOS CHICOS PET PREMIUM 500 cc Pet Premium</v>
      </c>
      <c r="G10757" s="4" t="s">
        <v>63</v>
      </c>
      <c r="H10757" s="4" t="s">
        <v>34</v>
      </c>
      <c r="I10757" s="4" t="s">
        <v>31</v>
      </c>
      <c r="J10757" s="4" t="s">
        <v>32</v>
      </c>
      <c r="K10757" s="4">
        <v>1.08</v>
      </c>
      <c r="L10757" s="4">
        <v>0.54</v>
      </c>
      <c r="M10757" s="4">
        <v>1.2</v>
      </c>
      <c r="N10757" s="4">
        <v>1.26</v>
      </c>
      <c r="O10757" s="4">
        <v>2.16</v>
      </c>
      <c r="P10757" s="4">
        <v>0.36</v>
      </c>
    </row>
    <row r="10758" spans="1:28" ht="14.25" x14ac:dyDescent="0.2">
      <c r="A10758" s="4" t="str">
        <f>+VLOOKUP(E10758&amp;H10758&amp;I10758&amp;J10758,[1]Homol.!O:S,2,0)</f>
        <v>Agua</v>
      </c>
      <c r="B10758" s="4" t="str">
        <f>+VLOOKUP(E10758&amp;H10758&amp;I10758&amp;J10758,[1]Homol.!O:S,3,0)</f>
        <v>Plain water</v>
      </c>
      <c r="C10758" s="4" t="s">
        <v>62</v>
      </c>
      <c r="D10758" s="4" t="s">
        <v>3</v>
      </c>
      <c r="E10758" s="4" t="s">
        <v>29</v>
      </c>
      <c r="F10758" s="4" t="str">
        <f t="shared" si="168"/>
        <v>Formatos Medianos 1500 cc</v>
      </c>
      <c r="G10758" s="4" t="s">
        <v>63</v>
      </c>
      <c r="H10758" s="4" t="s">
        <v>34</v>
      </c>
      <c r="I10758" s="4" t="s">
        <v>6</v>
      </c>
      <c r="J10758" s="4" t="s">
        <v>7</v>
      </c>
      <c r="K10758" s="4">
        <v>1.98</v>
      </c>
      <c r="L10758" s="4">
        <v>10.89</v>
      </c>
      <c r="M10758" s="4">
        <v>12.24</v>
      </c>
      <c r="N10758" s="4">
        <v>5.49</v>
      </c>
      <c r="O10758" s="4">
        <v>2.9699999999999998</v>
      </c>
      <c r="P10758" s="4">
        <v>0.63</v>
      </c>
    </row>
    <row r="10759" spans="1:28" ht="14.25" x14ac:dyDescent="0.2">
      <c r="A10759" s="4" t="str">
        <f>+VLOOKUP(E10759&amp;H10759&amp;I10759&amp;J10759,[1]Homol.!O:S,2,0)</f>
        <v>Agua</v>
      </c>
      <c r="B10759" s="4" t="str">
        <f>+VLOOKUP(E10759&amp;H10759&amp;I10759&amp;J10759,[1]Homol.!O:S,3,0)</f>
        <v>Flavored water</v>
      </c>
      <c r="C10759" s="4" t="s">
        <v>62</v>
      </c>
      <c r="D10759" s="4" t="s">
        <v>3</v>
      </c>
      <c r="E10759" s="4" t="s">
        <v>4</v>
      </c>
      <c r="F10759" s="4" t="str">
        <f t="shared" si="168"/>
        <v>Formatos Medianos 1500 cc</v>
      </c>
      <c r="G10759" s="4" t="s">
        <v>63</v>
      </c>
      <c r="H10759" s="4" t="s">
        <v>5</v>
      </c>
      <c r="I10759" s="4" t="s">
        <v>6</v>
      </c>
      <c r="J10759" s="4" t="s">
        <v>7</v>
      </c>
      <c r="L10759" s="4">
        <v>20.16</v>
      </c>
      <c r="N10759" s="4">
        <v>30.24</v>
      </c>
      <c r="T10759" s="4">
        <v>49.319999999999993</v>
      </c>
      <c r="U10759" s="4">
        <v>1816.02</v>
      </c>
      <c r="V10759" s="4">
        <v>87.47999999999999</v>
      </c>
      <c r="W10759" s="4">
        <v>-118.8</v>
      </c>
      <c r="X10759" s="4">
        <v>-80.64</v>
      </c>
      <c r="Y10759" s="4">
        <v>36.9</v>
      </c>
      <c r="Z10759" s="4">
        <v>-5.04</v>
      </c>
      <c r="AA10759" s="4">
        <v>20.25</v>
      </c>
      <c r="AB10759" s="4">
        <v>86.22</v>
      </c>
    </row>
    <row r="10760" spans="1:28" ht="14.25" x14ac:dyDescent="0.2">
      <c r="A10760" s="4" t="str">
        <f>+VLOOKUP(E10760&amp;H10760&amp;I10760&amp;J10760,[1]Homol.!O:S,2,0)</f>
        <v>Agua</v>
      </c>
      <c r="B10760" s="4" t="str">
        <f>+VLOOKUP(E10760&amp;H10760&amp;I10760&amp;J10760,[1]Homol.!O:S,3,0)</f>
        <v>Flavored water</v>
      </c>
      <c r="C10760" s="4" t="s">
        <v>62</v>
      </c>
      <c r="D10760" s="4" t="s">
        <v>3</v>
      </c>
      <c r="E10760" s="4" t="s">
        <v>4</v>
      </c>
      <c r="F10760" s="4" t="str">
        <f t="shared" si="168"/>
        <v>Formatos Medianos 1500 cc</v>
      </c>
      <c r="G10760" s="4" t="s">
        <v>63</v>
      </c>
      <c r="H10760" s="4" t="s">
        <v>8</v>
      </c>
      <c r="I10760" s="4" t="s">
        <v>6</v>
      </c>
      <c r="J10760" s="4" t="s">
        <v>7</v>
      </c>
      <c r="T10760" s="4">
        <v>352.8</v>
      </c>
      <c r="U10760" s="4">
        <v>987.84</v>
      </c>
      <c r="V10760" s="4">
        <v>342.72</v>
      </c>
      <c r="Y10760" s="4">
        <v>26.82</v>
      </c>
    </row>
    <row r="10761" spans="1:28" ht="14.25" x14ac:dyDescent="0.2">
      <c r="A10761" s="4" t="str">
        <f>+VLOOKUP(E10761&amp;H10761&amp;I10761&amp;J10761,[1]Homol.!O:S,2,0)</f>
        <v>Agua</v>
      </c>
      <c r="B10761" s="4" t="str">
        <f>+VLOOKUP(E10761&amp;H10761&amp;I10761&amp;J10761,[1]Homol.!O:S,3,0)</f>
        <v>Flavored water</v>
      </c>
      <c r="C10761" s="4" t="s">
        <v>62</v>
      </c>
      <c r="D10761" s="4" t="s">
        <v>3</v>
      </c>
      <c r="E10761" s="4" t="s">
        <v>4</v>
      </c>
      <c r="F10761" s="4" t="str">
        <f t="shared" si="168"/>
        <v>Formatos Medianos 1500 cc</v>
      </c>
      <c r="G10761" s="4" t="s">
        <v>63</v>
      </c>
      <c r="H10761" s="4" t="s">
        <v>9</v>
      </c>
      <c r="I10761" s="4" t="s">
        <v>6</v>
      </c>
      <c r="J10761" s="4" t="s">
        <v>7</v>
      </c>
      <c r="L10761" s="4">
        <v>10.08</v>
      </c>
      <c r="N10761" s="4">
        <v>30.24</v>
      </c>
      <c r="T10761" s="4">
        <v>-74.160000000000011</v>
      </c>
      <c r="U10761" s="4">
        <v>859.5</v>
      </c>
      <c r="V10761" s="4">
        <v>631.79999999999995</v>
      </c>
      <c r="W10761" s="4">
        <v>-118.89</v>
      </c>
      <c r="X10761" s="4">
        <v>14.94</v>
      </c>
      <c r="Y10761" s="4">
        <v>550.98</v>
      </c>
      <c r="Z10761" s="4">
        <v>-2.52</v>
      </c>
      <c r="AA10761" s="4">
        <v>-65.52</v>
      </c>
      <c r="AB10761" s="4">
        <v>-13.23</v>
      </c>
    </row>
    <row r="10762" spans="1:28" ht="14.25" x14ac:dyDescent="0.2">
      <c r="A10762" s="4" t="str">
        <f>+VLOOKUP(E10762&amp;H10762&amp;I10762&amp;J10762,[1]Homol.!O:S,2,0)</f>
        <v>Agua</v>
      </c>
      <c r="B10762" s="4" t="str">
        <f>+VLOOKUP(E10762&amp;H10762&amp;I10762&amp;J10762,[1]Homol.!O:S,3,0)</f>
        <v>Flavored water</v>
      </c>
      <c r="C10762" s="4" t="s">
        <v>62</v>
      </c>
      <c r="D10762" s="4" t="s">
        <v>3</v>
      </c>
      <c r="E10762" s="4" t="s">
        <v>4</v>
      </c>
      <c r="F10762" s="4" t="str">
        <f t="shared" si="168"/>
        <v>Formatos Medianos 1500 cc</v>
      </c>
      <c r="G10762" s="4" t="s">
        <v>63</v>
      </c>
      <c r="H10762" s="4" t="s">
        <v>10</v>
      </c>
      <c r="I10762" s="4" t="s">
        <v>6</v>
      </c>
      <c r="J10762" s="4" t="s">
        <v>7</v>
      </c>
      <c r="L10762" s="4">
        <v>20.16</v>
      </c>
      <c r="N10762" s="4">
        <v>30.24</v>
      </c>
      <c r="P10762" s="4">
        <v>7.56</v>
      </c>
      <c r="T10762" s="4">
        <v>9.9000000000000057</v>
      </c>
      <c r="U10762" s="4">
        <v>590.57999999999993</v>
      </c>
      <c r="V10762" s="4">
        <v>351</v>
      </c>
      <c r="W10762" s="4">
        <v>-59.4</v>
      </c>
      <c r="Y10762" s="4">
        <v>-13.5</v>
      </c>
      <c r="AB10762" s="4">
        <v>0</v>
      </c>
    </row>
    <row r="10763" spans="1:28" ht="14.25" x14ac:dyDescent="0.2">
      <c r="A10763" s="4" t="str">
        <f>+VLOOKUP(E10763&amp;H10763&amp;I10763&amp;J10763,[1]Homol.!O:S,2,0)</f>
        <v>Agua</v>
      </c>
      <c r="B10763" s="4" t="str">
        <f>+VLOOKUP(E10763&amp;H10763&amp;I10763&amp;J10763,[1]Homol.!O:S,3,0)</f>
        <v>Flavored water</v>
      </c>
      <c r="C10763" s="4" t="s">
        <v>62</v>
      </c>
      <c r="D10763" s="4" t="s">
        <v>3</v>
      </c>
      <c r="E10763" s="4" t="s">
        <v>36</v>
      </c>
      <c r="F10763" s="4" t="str">
        <f t="shared" si="168"/>
        <v>Formatos Chicos Pet 500 cc</v>
      </c>
      <c r="G10763" s="4" t="s">
        <v>63</v>
      </c>
      <c r="H10763" s="4" t="s">
        <v>37</v>
      </c>
      <c r="I10763" s="4" t="s">
        <v>13</v>
      </c>
      <c r="J10763" s="4" t="s">
        <v>14</v>
      </c>
      <c r="P10763" s="4">
        <v>1.5</v>
      </c>
      <c r="T10763" s="4">
        <v>-2.88</v>
      </c>
      <c r="U10763" s="4">
        <v>-1.5</v>
      </c>
      <c r="V10763" s="4">
        <v>19.260000000000002</v>
      </c>
      <c r="W10763" s="4">
        <v>-1.56</v>
      </c>
      <c r="X10763" s="4">
        <v>-0.66</v>
      </c>
      <c r="Y10763" s="4">
        <v>-0.72</v>
      </c>
      <c r="Z10763" s="4">
        <v>-0.54</v>
      </c>
      <c r="AA10763" s="4">
        <v>2.58</v>
      </c>
      <c r="AB10763" s="4">
        <v>-0.84</v>
      </c>
    </row>
    <row r="10764" spans="1:28" ht="14.25" x14ac:dyDescent="0.2">
      <c r="A10764" s="4" t="str">
        <f>+VLOOKUP(E10764&amp;H10764&amp;I10764&amp;J10764,[1]Homol.!O:S,2,0)</f>
        <v>Agua</v>
      </c>
      <c r="B10764" s="4" t="str">
        <f>+VLOOKUP(E10764&amp;H10764&amp;I10764&amp;J10764,[1]Homol.!O:S,3,0)</f>
        <v>Flavored water</v>
      </c>
      <c r="C10764" s="4" t="s">
        <v>62</v>
      </c>
      <c r="D10764" s="4" t="s">
        <v>3</v>
      </c>
      <c r="E10764" s="4" t="s">
        <v>36</v>
      </c>
      <c r="F10764" s="4" t="str">
        <f t="shared" si="168"/>
        <v>Formatos Grandes 2250 cc</v>
      </c>
      <c r="G10764" s="4" t="s">
        <v>63</v>
      </c>
      <c r="H10764" s="4" t="s">
        <v>37</v>
      </c>
      <c r="I10764" s="4" t="s">
        <v>15</v>
      </c>
      <c r="J10764" s="4" t="s">
        <v>16</v>
      </c>
      <c r="P10764" s="4">
        <v>13.5</v>
      </c>
      <c r="T10764" s="4">
        <v>6.6150000000000011</v>
      </c>
      <c r="U10764" s="4">
        <v>-9.3149999999999977</v>
      </c>
      <c r="V10764" s="4">
        <v>-20.925000000000001</v>
      </c>
      <c r="W10764" s="4">
        <v>-14.175000000000001</v>
      </c>
      <c r="X10764" s="4">
        <v>-0.81</v>
      </c>
      <c r="Y10764" s="4">
        <v>0.67500000000000004</v>
      </c>
      <c r="Z10764" s="4">
        <v>7.2900000000000009</v>
      </c>
      <c r="AA10764" s="4">
        <v>6.3450000000000006</v>
      </c>
      <c r="AB10764" s="4">
        <v>-5.2649999999999997</v>
      </c>
    </row>
    <row r="10765" spans="1:28" ht="14.25" x14ac:dyDescent="0.2">
      <c r="A10765" s="4" t="str">
        <f>+VLOOKUP(E10765&amp;H10765&amp;I10765&amp;J10765,[1]Homol.!O:S,2,0)</f>
        <v>Agua</v>
      </c>
      <c r="B10765" s="4" t="str">
        <f>+VLOOKUP(E10765&amp;H10765&amp;I10765&amp;J10765,[1]Homol.!O:S,3,0)</f>
        <v>Flavored water</v>
      </c>
      <c r="C10765" s="4" t="s">
        <v>62</v>
      </c>
      <c r="D10765" s="4" t="s">
        <v>3</v>
      </c>
      <c r="E10765" s="4" t="s">
        <v>36</v>
      </c>
      <c r="F10765" s="4" t="str">
        <f t="shared" si="168"/>
        <v>Formatos Medianos 1500 cc</v>
      </c>
      <c r="G10765" s="4" t="s">
        <v>63</v>
      </c>
      <c r="H10765" s="4" t="s">
        <v>37</v>
      </c>
      <c r="I10765" s="4" t="s">
        <v>6</v>
      </c>
      <c r="J10765" s="4" t="s">
        <v>7</v>
      </c>
      <c r="P10765" s="4">
        <v>7.56</v>
      </c>
      <c r="T10765" s="4">
        <v>5.49</v>
      </c>
      <c r="U10765" s="4">
        <v>13.5</v>
      </c>
      <c r="V10765" s="4">
        <v>32.04</v>
      </c>
      <c r="W10765" s="4">
        <v>-12.42</v>
      </c>
      <c r="X10765" s="4">
        <v>-1.71</v>
      </c>
      <c r="Y10765" s="4">
        <v>-1.44</v>
      </c>
      <c r="Z10765" s="4">
        <v>-1.08</v>
      </c>
      <c r="AA10765" s="4">
        <v>0.45</v>
      </c>
      <c r="AB10765" s="4">
        <v>4.2300000000000004</v>
      </c>
    </row>
    <row r="10766" spans="1:28" ht="14.25" x14ac:dyDescent="0.2">
      <c r="A10766" s="4" t="str">
        <f>+VLOOKUP(E10766&amp;H10766&amp;I10766&amp;J10766,[1]Homol.!O:S,2,0)</f>
        <v>Agua</v>
      </c>
      <c r="B10766" s="4" t="str">
        <f>+VLOOKUP(E10766&amp;H10766&amp;I10766&amp;J10766,[1]Homol.!O:S,3,0)</f>
        <v>Flavored water</v>
      </c>
      <c r="C10766" s="4" t="s">
        <v>62</v>
      </c>
      <c r="D10766" s="4" t="s">
        <v>3</v>
      </c>
      <c r="E10766" s="4" t="s">
        <v>36</v>
      </c>
      <c r="F10766" s="4" t="str">
        <f t="shared" si="168"/>
        <v>Formatos Chicos Pet 500 cc</v>
      </c>
      <c r="G10766" s="4" t="s">
        <v>63</v>
      </c>
      <c r="H10766" s="4" t="s">
        <v>38</v>
      </c>
      <c r="I10766" s="4" t="s">
        <v>13</v>
      </c>
      <c r="J10766" s="4" t="s">
        <v>14</v>
      </c>
      <c r="U10766" s="4">
        <v>-2.76</v>
      </c>
      <c r="V10766" s="4">
        <v>0.42</v>
      </c>
      <c r="W10766" s="4">
        <v>0.24</v>
      </c>
      <c r="X10766" s="4">
        <v>1.1399999999999999</v>
      </c>
      <c r="Y10766" s="4">
        <v>0.06</v>
      </c>
      <c r="Z10766" s="4">
        <v>-0.12</v>
      </c>
      <c r="AA10766" s="4">
        <v>0.48</v>
      </c>
      <c r="AB10766" s="4">
        <v>0.06</v>
      </c>
    </row>
    <row r="10767" spans="1:28" ht="14.25" x14ac:dyDescent="0.2">
      <c r="A10767" s="4" t="str">
        <f>+VLOOKUP(E10767&amp;H10767&amp;I10767&amp;J10767,[1]Homol.!O:S,2,0)</f>
        <v>Agua</v>
      </c>
      <c r="B10767" s="4" t="str">
        <f>+VLOOKUP(E10767&amp;H10767&amp;I10767&amp;J10767,[1]Homol.!O:S,3,0)</f>
        <v>Flavored water</v>
      </c>
      <c r="C10767" s="4" t="s">
        <v>62</v>
      </c>
      <c r="D10767" s="4" t="s">
        <v>3</v>
      </c>
      <c r="E10767" s="4" t="s">
        <v>36</v>
      </c>
      <c r="F10767" s="4" t="str">
        <f t="shared" si="168"/>
        <v>Formatos Grandes 2250 cc</v>
      </c>
      <c r="G10767" s="4" t="s">
        <v>63</v>
      </c>
      <c r="H10767" s="4" t="s">
        <v>38</v>
      </c>
      <c r="I10767" s="4" t="s">
        <v>15</v>
      </c>
      <c r="J10767" s="4" t="s">
        <v>16</v>
      </c>
      <c r="P10767" s="4">
        <v>10.8</v>
      </c>
      <c r="T10767" s="4">
        <v>7.1550000000000011</v>
      </c>
      <c r="X10767" s="4">
        <v>-0.27</v>
      </c>
      <c r="Z10767" s="4">
        <v>8.64</v>
      </c>
      <c r="AA10767" s="4">
        <v>2.2950000000000004</v>
      </c>
      <c r="AB10767" s="4">
        <v>-0.80999999999999961</v>
      </c>
    </row>
    <row r="10768" spans="1:28" ht="14.25" x14ac:dyDescent="0.2">
      <c r="A10768" s="4" t="str">
        <f>+VLOOKUP(E10768&amp;H10768&amp;I10768&amp;J10768,[1]Homol.!O:S,2,0)</f>
        <v>Agua</v>
      </c>
      <c r="B10768" s="4" t="str">
        <f>+VLOOKUP(E10768&amp;H10768&amp;I10768&amp;J10768,[1]Homol.!O:S,3,0)</f>
        <v>Flavored water</v>
      </c>
      <c r="C10768" s="4" t="s">
        <v>62</v>
      </c>
      <c r="D10768" s="4" t="s">
        <v>3</v>
      </c>
      <c r="E10768" s="4" t="s">
        <v>36</v>
      </c>
      <c r="F10768" s="4" t="str">
        <f t="shared" si="168"/>
        <v>Formatos Medianos 1500 cc</v>
      </c>
      <c r="G10768" s="4" t="s">
        <v>63</v>
      </c>
      <c r="H10768" s="4" t="s">
        <v>38</v>
      </c>
      <c r="I10768" s="4" t="s">
        <v>6</v>
      </c>
      <c r="J10768" s="4" t="s">
        <v>7</v>
      </c>
      <c r="P10768" s="4">
        <v>2.52</v>
      </c>
      <c r="T10768" s="4">
        <v>3.5999999999999996</v>
      </c>
      <c r="U10768" s="4">
        <v>-7.11</v>
      </c>
      <c r="V10768" s="4">
        <v>-1.8000000000000007</v>
      </c>
      <c r="W10768" s="4">
        <v>-0.63</v>
      </c>
      <c r="X10768" s="4">
        <v>1.35</v>
      </c>
      <c r="Z10768" s="4">
        <v>8.5500000000000007</v>
      </c>
      <c r="AA10768" s="4">
        <v>-3.78</v>
      </c>
      <c r="AB10768" s="4">
        <v>5.3999999999999995</v>
      </c>
    </row>
    <row r="10769" spans="1:28" ht="14.25" x14ac:dyDescent="0.2">
      <c r="A10769" s="4" t="str">
        <f>+VLOOKUP(E10769&amp;H10769&amp;I10769&amp;J10769,[1]Homol.!O:S,2,0)</f>
        <v>Agua</v>
      </c>
      <c r="B10769" s="4" t="str">
        <f>+VLOOKUP(E10769&amp;H10769&amp;I10769&amp;J10769,[1]Homol.!O:S,3,0)</f>
        <v>Plain water</v>
      </c>
      <c r="C10769" s="4" t="s">
        <v>62</v>
      </c>
      <c r="D10769" s="4" t="s">
        <v>3</v>
      </c>
      <c r="E10769" s="4" t="s">
        <v>39</v>
      </c>
      <c r="F10769" s="4" t="str">
        <f t="shared" si="168"/>
        <v>Formatos Grandes 2250 cc</v>
      </c>
      <c r="G10769" s="4" t="s">
        <v>63</v>
      </c>
      <c r="H10769" s="4" t="s">
        <v>22</v>
      </c>
      <c r="I10769" s="4" t="s">
        <v>15</v>
      </c>
      <c r="J10769" s="4" t="s">
        <v>16</v>
      </c>
      <c r="P10769" s="4">
        <v>62.1</v>
      </c>
      <c r="T10769" s="4">
        <v>-0.27</v>
      </c>
      <c r="U10769" s="4">
        <v>-0.81</v>
      </c>
      <c r="V10769" s="4">
        <v>0.81</v>
      </c>
      <c r="W10769" s="4">
        <v>-0.67500000000000004</v>
      </c>
      <c r="X10769" s="4">
        <v>0.67500000000000004</v>
      </c>
    </row>
    <row r="10770" spans="1:28" ht="14.25" x14ac:dyDescent="0.2">
      <c r="A10770" s="4" t="str">
        <f>+VLOOKUP(E10770&amp;H10770&amp;I10770&amp;J10770,[1]Homol.!O:S,2,0)</f>
        <v>Agua</v>
      </c>
      <c r="B10770" s="4" t="str">
        <f>+VLOOKUP(E10770&amp;H10770&amp;I10770&amp;J10770,[1]Homol.!O:S,3,0)</f>
        <v>Flavored water</v>
      </c>
      <c r="C10770" s="4" t="s">
        <v>62</v>
      </c>
      <c r="D10770" s="4" t="s">
        <v>3</v>
      </c>
      <c r="E10770" s="4" t="s">
        <v>12</v>
      </c>
      <c r="F10770" s="4" t="str">
        <f t="shared" si="168"/>
        <v>Formatos Chicos Pet 500 cc</v>
      </c>
      <c r="G10770" s="4" t="s">
        <v>63</v>
      </c>
      <c r="H10770" s="4" t="s">
        <v>40</v>
      </c>
      <c r="I10770" s="4" t="s">
        <v>13</v>
      </c>
      <c r="J10770" s="4" t="s">
        <v>14</v>
      </c>
      <c r="V10770" s="4">
        <v>48</v>
      </c>
      <c r="W10770" s="4">
        <v>-4.4400000000000004</v>
      </c>
      <c r="X10770" s="4">
        <v>-3.96</v>
      </c>
      <c r="Y10770" s="4">
        <v>6.4799999999999995</v>
      </c>
      <c r="Z10770" s="4">
        <v>0.06</v>
      </c>
    </row>
    <row r="10771" spans="1:28" ht="14.25" x14ac:dyDescent="0.2">
      <c r="A10771" s="4" t="str">
        <f>+VLOOKUP(E10771&amp;H10771&amp;I10771&amp;J10771,[1]Homol.!O:S,2,0)</f>
        <v>Agua</v>
      </c>
      <c r="B10771" s="4" t="str">
        <f>+VLOOKUP(E10771&amp;H10771&amp;I10771&amp;J10771,[1]Homol.!O:S,3,0)</f>
        <v>Flavored water</v>
      </c>
      <c r="C10771" s="4" t="s">
        <v>62</v>
      </c>
      <c r="D10771" s="4" t="s">
        <v>3</v>
      </c>
      <c r="E10771" s="4" t="s">
        <v>12</v>
      </c>
      <c r="F10771" s="4" t="str">
        <f t="shared" si="168"/>
        <v>Formatos Grandes 2250 cc</v>
      </c>
      <c r="G10771" s="4" t="s">
        <v>63</v>
      </c>
      <c r="H10771" s="4" t="s">
        <v>40</v>
      </c>
      <c r="I10771" s="4" t="s">
        <v>15</v>
      </c>
      <c r="J10771" s="4" t="s">
        <v>16</v>
      </c>
      <c r="V10771" s="4">
        <v>118.8</v>
      </c>
      <c r="W10771" s="4">
        <v>-47.52</v>
      </c>
      <c r="X10771" s="4">
        <v>-41.984999999999999</v>
      </c>
      <c r="Y10771" s="4">
        <v>-3.2399999999999984</v>
      </c>
      <c r="Z10771" s="4">
        <v>-2.0249999999999999</v>
      </c>
    </row>
    <row r="10772" spans="1:28" ht="14.25" x14ac:dyDescent="0.2">
      <c r="A10772" s="4" t="str">
        <f>+VLOOKUP(E10772&amp;H10772&amp;I10772&amp;J10772,[1]Homol.!O:S,2,0)</f>
        <v>Agua</v>
      </c>
      <c r="B10772" s="4" t="str">
        <f>+VLOOKUP(E10772&amp;H10772&amp;I10772&amp;J10772,[1]Homol.!O:S,3,0)</f>
        <v>Flavored water</v>
      </c>
      <c r="C10772" s="4" t="s">
        <v>62</v>
      </c>
      <c r="D10772" s="4" t="s">
        <v>3</v>
      </c>
      <c r="E10772" s="4" t="s">
        <v>12</v>
      </c>
      <c r="F10772" s="4" t="str">
        <f t="shared" si="168"/>
        <v>Formatos Medianos 1500 cc</v>
      </c>
      <c r="G10772" s="4" t="s">
        <v>63</v>
      </c>
      <c r="H10772" s="4" t="s">
        <v>40</v>
      </c>
      <c r="I10772" s="4" t="s">
        <v>6</v>
      </c>
      <c r="J10772" s="4" t="s">
        <v>7</v>
      </c>
      <c r="V10772" s="4">
        <v>120.96</v>
      </c>
      <c r="W10772" s="4">
        <v>-29.79</v>
      </c>
      <c r="X10772" s="4">
        <v>43.019999999999996</v>
      </c>
      <c r="Y10772" s="4">
        <v>25.740000000000002</v>
      </c>
      <c r="Z10772" s="4">
        <v>-7.29</v>
      </c>
    </row>
    <row r="10773" spans="1:28" ht="14.25" x14ac:dyDescent="0.2">
      <c r="A10773" s="4" t="str">
        <f>+VLOOKUP(E10773&amp;H10773&amp;I10773&amp;J10773,[1]Homol.!O:S,2,0)</f>
        <v>Agua</v>
      </c>
      <c r="B10773" s="4" t="str">
        <f>+VLOOKUP(E10773&amp;H10773&amp;I10773&amp;J10773,[1]Homol.!O:S,3,0)</f>
        <v>Flavored water</v>
      </c>
      <c r="C10773" s="4" t="s">
        <v>62</v>
      </c>
      <c r="D10773" s="4" t="s">
        <v>3</v>
      </c>
      <c r="E10773" s="4" t="s">
        <v>12</v>
      </c>
      <c r="F10773" s="4" t="str">
        <f t="shared" si="168"/>
        <v>Formato Fun 300 cc</v>
      </c>
      <c r="G10773" s="4" t="s">
        <v>63</v>
      </c>
      <c r="H10773" s="4" t="s">
        <v>5</v>
      </c>
      <c r="I10773" s="4" t="s">
        <v>25</v>
      </c>
      <c r="J10773" s="4" t="s">
        <v>26</v>
      </c>
      <c r="T10773" s="4">
        <v>-2.16</v>
      </c>
      <c r="U10773" s="4">
        <v>-5.3639999999999999</v>
      </c>
      <c r="V10773" s="4">
        <v>-4.7160000000000002</v>
      </c>
      <c r="W10773" s="4">
        <v>-1.8</v>
      </c>
      <c r="X10773" s="4">
        <v>-0.108</v>
      </c>
      <c r="Y10773" s="4">
        <v>0.64800000000000002</v>
      </c>
      <c r="Z10773" s="4">
        <v>7.1999999999999995E-2</v>
      </c>
      <c r="AA10773" s="4">
        <v>0.108</v>
      </c>
    </row>
    <row r="10774" spans="1:28" ht="14.25" x14ac:dyDescent="0.2">
      <c r="A10774" s="4" t="str">
        <f>+VLOOKUP(E10774&amp;H10774&amp;I10774&amp;J10774,[1]Homol.!O:S,2,0)</f>
        <v>Agua</v>
      </c>
      <c r="B10774" s="4" t="str">
        <f>+VLOOKUP(E10774&amp;H10774&amp;I10774&amp;J10774,[1]Homol.!O:S,3,0)</f>
        <v>Flavored water</v>
      </c>
      <c r="C10774" s="4" t="s">
        <v>62</v>
      </c>
      <c r="D10774" s="4" t="s">
        <v>3</v>
      </c>
      <c r="E10774" s="4" t="s">
        <v>12</v>
      </c>
      <c r="F10774" s="4" t="str">
        <f t="shared" si="168"/>
        <v>Formatos Chicos Pet 500 cc</v>
      </c>
      <c r="G10774" s="4" t="s">
        <v>63</v>
      </c>
      <c r="H10774" s="4" t="s">
        <v>5</v>
      </c>
      <c r="I10774" s="4" t="s">
        <v>13</v>
      </c>
      <c r="J10774" s="4" t="s">
        <v>14</v>
      </c>
      <c r="N10774" s="4">
        <v>2.4</v>
      </c>
      <c r="P10774" s="4">
        <v>21.6</v>
      </c>
      <c r="T10774" s="4">
        <v>15.599999999999998</v>
      </c>
      <c r="U10774" s="4">
        <v>227.1</v>
      </c>
      <c r="V10774" s="4">
        <v>2.5199999999999996</v>
      </c>
      <c r="W10774" s="4">
        <v>-13.62</v>
      </c>
      <c r="X10774" s="4">
        <v>-1.86</v>
      </c>
      <c r="Y10774" s="4">
        <v>-4.26</v>
      </c>
      <c r="Z10774" s="4">
        <v>0.48</v>
      </c>
      <c r="AA10774" s="4">
        <v>17.28</v>
      </c>
      <c r="AB10774" s="4">
        <v>22.560000000000002</v>
      </c>
    </row>
    <row r="10775" spans="1:28" ht="14.25" x14ac:dyDescent="0.2">
      <c r="A10775" s="4" t="str">
        <f>+VLOOKUP(E10775&amp;H10775&amp;I10775&amp;J10775,[1]Homol.!O:S,2,0)</f>
        <v>Agua</v>
      </c>
      <c r="B10775" s="4" t="str">
        <f>+VLOOKUP(E10775&amp;H10775&amp;I10775&amp;J10775,[1]Homol.!O:S,3,0)</f>
        <v>Flavored water</v>
      </c>
      <c r="C10775" s="4" t="s">
        <v>62</v>
      </c>
      <c r="D10775" s="4" t="s">
        <v>3</v>
      </c>
      <c r="E10775" s="4" t="s">
        <v>12</v>
      </c>
      <c r="F10775" s="4" t="str">
        <f t="shared" si="168"/>
        <v>Formatos Grandes 2250 cc</v>
      </c>
      <c r="G10775" s="4" t="s">
        <v>63</v>
      </c>
      <c r="H10775" s="4" t="s">
        <v>5</v>
      </c>
      <c r="I10775" s="4" t="s">
        <v>15</v>
      </c>
      <c r="J10775" s="4" t="s">
        <v>16</v>
      </c>
      <c r="P10775" s="4">
        <v>8.1</v>
      </c>
      <c r="T10775" s="4">
        <v>126.35999999999999</v>
      </c>
      <c r="U10775" s="4">
        <v>-57.78</v>
      </c>
      <c r="V10775" s="4">
        <v>112.72499999999999</v>
      </c>
      <c r="W10775" s="4">
        <v>15.120000000000005</v>
      </c>
      <c r="X10775" s="4">
        <v>-20.114999999999998</v>
      </c>
      <c r="Y10775" s="4">
        <v>-33.615000000000002</v>
      </c>
      <c r="Z10775" s="4">
        <v>-10.529999999999998</v>
      </c>
      <c r="AA10775" s="4">
        <v>-8.1</v>
      </c>
      <c r="AB10775" s="4">
        <v>29.43</v>
      </c>
    </row>
    <row r="10776" spans="1:28" ht="14.25" x14ac:dyDescent="0.2">
      <c r="A10776" s="4" t="str">
        <f>+VLOOKUP(E10776&amp;H10776&amp;I10776&amp;J10776,[1]Homol.!O:S,2,0)</f>
        <v>Agua</v>
      </c>
      <c r="B10776" s="4" t="str">
        <f>+VLOOKUP(E10776&amp;H10776&amp;I10776&amp;J10776,[1]Homol.!O:S,3,0)</f>
        <v>Flavored water</v>
      </c>
      <c r="C10776" s="4" t="s">
        <v>62</v>
      </c>
      <c r="D10776" s="4" t="s">
        <v>3</v>
      </c>
      <c r="E10776" s="4" t="s">
        <v>12</v>
      </c>
      <c r="F10776" s="4" t="str">
        <f t="shared" si="168"/>
        <v>Formatos Grandes 2500 cc</v>
      </c>
      <c r="G10776" s="4" t="s">
        <v>63</v>
      </c>
      <c r="H10776" s="4" t="s">
        <v>5</v>
      </c>
      <c r="I10776" s="4" t="s">
        <v>15</v>
      </c>
      <c r="J10776" s="4" t="s">
        <v>48</v>
      </c>
      <c r="P10776" s="4">
        <v>2.7</v>
      </c>
      <c r="Q10776" s="4">
        <v>-2.7</v>
      </c>
    </row>
    <row r="10777" spans="1:28" ht="14.25" x14ac:dyDescent="0.2">
      <c r="A10777" s="4" t="str">
        <f>+VLOOKUP(E10777&amp;H10777&amp;I10777&amp;J10777,[1]Homol.!O:S,2,0)</f>
        <v>Agua</v>
      </c>
      <c r="B10777" s="4" t="str">
        <f>+VLOOKUP(E10777&amp;H10777&amp;I10777&amp;J10777,[1]Homol.!O:S,3,0)</f>
        <v>Flavored water</v>
      </c>
      <c r="C10777" s="4" t="s">
        <v>62</v>
      </c>
      <c r="D10777" s="4" t="s">
        <v>3</v>
      </c>
      <c r="E10777" s="4" t="s">
        <v>12</v>
      </c>
      <c r="F10777" s="4" t="str">
        <f t="shared" si="168"/>
        <v>Formatos Medianos 1000 cc</v>
      </c>
      <c r="G10777" s="4" t="s">
        <v>63</v>
      </c>
      <c r="H10777" s="4" t="s">
        <v>5</v>
      </c>
      <c r="I10777" s="4" t="s">
        <v>6</v>
      </c>
      <c r="J10777" s="4" t="s">
        <v>17</v>
      </c>
      <c r="T10777" s="4">
        <v>-0.36</v>
      </c>
      <c r="U10777" s="4">
        <v>0.42</v>
      </c>
      <c r="AA10777" s="4">
        <v>9.24</v>
      </c>
      <c r="AB10777" s="4">
        <v>23.82</v>
      </c>
    </row>
    <row r="10778" spans="1:28" ht="14.25" x14ac:dyDescent="0.2">
      <c r="A10778" s="4" t="str">
        <f>+VLOOKUP(E10778&amp;H10778&amp;I10778&amp;J10778,[1]Homol.!O:S,2,0)</f>
        <v>Agua</v>
      </c>
      <c r="B10778" s="4" t="str">
        <f>+VLOOKUP(E10778&amp;H10778&amp;I10778&amp;J10778,[1]Homol.!O:S,3,0)</f>
        <v>Flavored water</v>
      </c>
      <c r="C10778" s="4" t="s">
        <v>62</v>
      </c>
      <c r="D10778" s="4" t="s">
        <v>3</v>
      </c>
      <c r="E10778" s="4" t="s">
        <v>12</v>
      </c>
      <c r="F10778" s="4" t="str">
        <f t="shared" si="168"/>
        <v>Formatos Medianos 1500 cc</v>
      </c>
      <c r="G10778" s="4" t="s">
        <v>63</v>
      </c>
      <c r="H10778" s="4" t="s">
        <v>5</v>
      </c>
      <c r="I10778" s="4" t="s">
        <v>6</v>
      </c>
      <c r="J10778" s="4" t="s">
        <v>7</v>
      </c>
      <c r="N10778" s="4">
        <v>10.08</v>
      </c>
      <c r="P10778" s="4">
        <v>15.12</v>
      </c>
      <c r="T10778" s="4">
        <v>400.59</v>
      </c>
      <c r="U10778" s="4">
        <v>-36.54</v>
      </c>
      <c r="V10778" s="4">
        <v>-48.840003000000003</v>
      </c>
      <c r="W10778" s="4">
        <v>-19.170000000000002</v>
      </c>
      <c r="X10778" s="4">
        <v>-4.32</v>
      </c>
      <c r="Y10778" s="4">
        <v>186.75</v>
      </c>
      <c r="Z10778" s="4">
        <v>-15.03</v>
      </c>
      <c r="AA10778" s="4">
        <v>-3.96</v>
      </c>
      <c r="AB10778" s="4">
        <v>57.600000000000009</v>
      </c>
    </row>
    <row r="10779" spans="1:28" ht="14.25" x14ac:dyDescent="0.2">
      <c r="A10779" s="4" t="str">
        <f>+VLOOKUP(E10779&amp;H10779&amp;I10779&amp;J10779,[1]Homol.!O:S,2,0)</f>
        <v>Agua</v>
      </c>
      <c r="B10779" s="4" t="str">
        <f>+VLOOKUP(E10779&amp;H10779&amp;I10779&amp;J10779,[1]Homol.!O:S,3,0)</f>
        <v>Flavored water</v>
      </c>
      <c r="C10779" s="4" t="s">
        <v>62</v>
      </c>
      <c r="D10779" s="4" t="s">
        <v>3</v>
      </c>
      <c r="E10779" s="4" t="s">
        <v>12</v>
      </c>
      <c r="F10779" s="4" t="str">
        <f t="shared" si="168"/>
        <v>Formato Fun 300 cc</v>
      </c>
      <c r="G10779" s="4" t="s">
        <v>63</v>
      </c>
      <c r="H10779" s="4" t="s">
        <v>9</v>
      </c>
      <c r="I10779" s="4" t="s">
        <v>25</v>
      </c>
      <c r="J10779" s="4" t="s">
        <v>26</v>
      </c>
      <c r="T10779" s="4">
        <v>-1.944</v>
      </c>
      <c r="U10779" s="4">
        <v>-5.4720000000000004</v>
      </c>
      <c r="V10779" s="4">
        <v>-4.5</v>
      </c>
      <c r="W10779" s="4">
        <v>-2.34</v>
      </c>
      <c r="X10779" s="4">
        <v>1.3320000000000001</v>
      </c>
      <c r="Y10779" s="4">
        <v>0.36000000000000004</v>
      </c>
      <c r="Z10779" s="4">
        <v>7.1999999999999995E-2</v>
      </c>
      <c r="AA10779" s="4">
        <v>0.108</v>
      </c>
    </row>
    <row r="10780" spans="1:28" ht="14.25" x14ac:dyDescent="0.2">
      <c r="A10780" s="4" t="str">
        <f>+VLOOKUP(E10780&amp;H10780&amp;I10780&amp;J10780,[1]Homol.!O:S,2,0)</f>
        <v>Agua</v>
      </c>
      <c r="B10780" s="4" t="str">
        <f>+VLOOKUP(E10780&amp;H10780&amp;I10780&amp;J10780,[1]Homol.!O:S,3,0)</f>
        <v>Flavored water</v>
      </c>
      <c r="C10780" s="4" t="s">
        <v>62</v>
      </c>
      <c r="D10780" s="4" t="s">
        <v>3</v>
      </c>
      <c r="E10780" s="4" t="s">
        <v>12</v>
      </c>
      <c r="F10780" s="4" t="str">
        <f t="shared" si="168"/>
        <v>Formatos Chicos Pet 500 cc</v>
      </c>
      <c r="G10780" s="4" t="s">
        <v>63</v>
      </c>
      <c r="H10780" s="4" t="s">
        <v>9</v>
      </c>
      <c r="I10780" s="4" t="s">
        <v>13</v>
      </c>
      <c r="J10780" s="4" t="s">
        <v>14</v>
      </c>
      <c r="N10780" s="4">
        <v>2.4</v>
      </c>
      <c r="P10780" s="4">
        <v>21.6</v>
      </c>
      <c r="T10780" s="4">
        <v>-21.18</v>
      </c>
      <c r="U10780" s="4">
        <v>33.540000000000006</v>
      </c>
      <c r="V10780" s="4">
        <v>61.74</v>
      </c>
      <c r="W10780" s="4">
        <v>89.82</v>
      </c>
      <c r="X10780" s="4">
        <v>-1.98</v>
      </c>
      <c r="Y10780" s="4">
        <v>-4.4399999999999995</v>
      </c>
      <c r="Z10780" s="4">
        <v>-0.06</v>
      </c>
      <c r="AA10780" s="4">
        <v>-0.54</v>
      </c>
      <c r="AB10780" s="4">
        <v>35.76</v>
      </c>
    </row>
    <row r="10781" spans="1:28" ht="14.25" x14ac:dyDescent="0.2">
      <c r="A10781" s="4" t="str">
        <f>+VLOOKUP(E10781&amp;H10781&amp;I10781&amp;J10781,[1]Homol.!O:S,2,0)</f>
        <v>Agua</v>
      </c>
      <c r="B10781" s="4" t="str">
        <f>+VLOOKUP(E10781&amp;H10781&amp;I10781&amp;J10781,[1]Homol.!O:S,3,0)</f>
        <v>Flavored water</v>
      </c>
      <c r="C10781" s="4" t="s">
        <v>62</v>
      </c>
      <c r="D10781" s="4" t="s">
        <v>3</v>
      </c>
      <c r="E10781" s="4" t="s">
        <v>12</v>
      </c>
      <c r="F10781" s="4" t="str">
        <f t="shared" si="168"/>
        <v>Formatos Grandes 2000 cc</v>
      </c>
      <c r="G10781" s="4" t="s">
        <v>63</v>
      </c>
      <c r="H10781" s="4" t="s">
        <v>9</v>
      </c>
      <c r="I10781" s="4" t="s">
        <v>15</v>
      </c>
      <c r="J10781" s="4" t="s">
        <v>33</v>
      </c>
      <c r="P10781" s="4">
        <v>2.4</v>
      </c>
    </row>
    <row r="10782" spans="1:28" ht="14.25" x14ac:dyDescent="0.2">
      <c r="A10782" s="4" t="str">
        <f>+VLOOKUP(E10782&amp;H10782&amp;I10782&amp;J10782,[1]Homol.!O:S,2,0)</f>
        <v>Agua</v>
      </c>
      <c r="B10782" s="4" t="str">
        <f>+VLOOKUP(E10782&amp;H10782&amp;I10782&amp;J10782,[1]Homol.!O:S,3,0)</f>
        <v>Flavored water</v>
      </c>
      <c r="C10782" s="4" t="s">
        <v>62</v>
      </c>
      <c r="D10782" s="4" t="s">
        <v>3</v>
      </c>
      <c r="E10782" s="4" t="s">
        <v>12</v>
      </c>
      <c r="F10782" s="4" t="str">
        <f t="shared" si="168"/>
        <v>Formatos Grandes 2250 cc</v>
      </c>
      <c r="G10782" s="4" t="s">
        <v>63</v>
      </c>
      <c r="H10782" s="4" t="s">
        <v>9</v>
      </c>
      <c r="I10782" s="4" t="s">
        <v>15</v>
      </c>
      <c r="J10782" s="4" t="s">
        <v>16</v>
      </c>
      <c r="P10782" s="4">
        <v>5.4</v>
      </c>
      <c r="T10782" s="4">
        <v>62.774999999999999</v>
      </c>
      <c r="U10782" s="4">
        <v>70.739999999999995</v>
      </c>
      <c r="V10782" s="4">
        <v>-52.245000000000005</v>
      </c>
      <c r="W10782" s="4">
        <v>124.065</v>
      </c>
      <c r="X10782" s="4">
        <v>-40.5</v>
      </c>
      <c r="Y10782" s="4">
        <v>-63.72</v>
      </c>
      <c r="Z10782" s="4">
        <v>11.07</v>
      </c>
      <c r="AA10782" s="4">
        <v>-10.53</v>
      </c>
      <c r="AB10782" s="4">
        <v>45.202495499999998</v>
      </c>
    </row>
    <row r="10783" spans="1:28" ht="14.25" x14ac:dyDescent="0.2">
      <c r="A10783" s="4" t="str">
        <f>+VLOOKUP(E10783&amp;H10783&amp;I10783&amp;J10783,[1]Homol.!O:S,2,0)</f>
        <v>Agua</v>
      </c>
      <c r="B10783" s="4" t="str">
        <f>+VLOOKUP(E10783&amp;H10783&amp;I10783&amp;J10783,[1]Homol.!O:S,3,0)</f>
        <v>Flavored water</v>
      </c>
      <c r="C10783" s="4" t="s">
        <v>62</v>
      </c>
      <c r="D10783" s="4" t="s">
        <v>3</v>
      </c>
      <c r="E10783" s="4" t="s">
        <v>12</v>
      </c>
      <c r="F10783" s="4" t="str">
        <f t="shared" si="168"/>
        <v>Formatos Grandes 2500 cc</v>
      </c>
      <c r="G10783" s="4" t="s">
        <v>63</v>
      </c>
      <c r="H10783" s="4" t="s">
        <v>9</v>
      </c>
      <c r="I10783" s="4" t="s">
        <v>15</v>
      </c>
      <c r="J10783" s="4" t="s">
        <v>48</v>
      </c>
      <c r="P10783" s="4">
        <v>2.7</v>
      </c>
      <c r="Q10783" s="4">
        <v>-2.7</v>
      </c>
    </row>
    <row r="10784" spans="1:28" ht="14.25" x14ac:dyDescent="0.2">
      <c r="A10784" s="4" t="str">
        <f>+VLOOKUP(E10784&amp;H10784&amp;I10784&amp;J10784,[1]Homol.!O:S,2,0)</f>
        <v>Agua</v>
      </c>
      <c r="B10784" s="4" t="str">
        <f>+VLOOKUP(E10784&amp;H10784&amp;I10784&amp;J10784,[1]Homol.!O:S,3,0)</f>
        <v>Flavored water</v>
      </c>
      <c r="C10784" s="4" t="s">
        <v>62</v>
      </c>
      <c r="D10784" s="4" t="s">
        <v>3</v>
      </c>
      <c r="E10784" s="4" t="s">
        <v>12</v>
      </c>
      <c r="F10784" s="4" t="str">
        <f t="shared" si="168"/>
        <v>Formatos Medianos 1000 cc</v>
      </c>
      <c r="G10784" s="4" t="s">
        <v>63</v>
      </c>
      <c r="H10784" s="4" t="s">
        <v>9</v>
      </c>
      <c r="I10784" s="4" t="s">
        <v>6</v>
      </c>
      <c r="J10784" s="4" t="s">
        <v>17</v>
      </c>
      <c r="T10784" s="4">
        <v>-0.3</v>
      </c>
      <c r="U10784" s="4">
        <v>0.3</v>
      </c>
      <c r="W10784" s="4">
        <v>-0.3</v>
      </c>
      <c r="X10784" s="4">
        <v>0.3</v>
      </c>
      <c r="Y10784" s="4">
        <v>7.2600000000000007</v>
      </c>
      <c r="Z10784" s="4">
        <v>-1.92</v>
      </c>
      <c r="AA10784" s="4">
        <v>8.1</v>
      </c>
      <c r="AB10784" s="4">
        <v>15.780000000000001</v>
      </c>
    </row>
    <row r="10785" spans="1:28" ht="14.25" x14ac:dyDescent="0.2">
      <c r="A10785" s="4" t="str">
        <f>+VLOOKUP(E10785&amp;H10785&amp;I10785&amp;J10785,[1]Homol.!O:S,2,0)</f>
        <v>Agua</v>
      </c>
      <c r="B10785" s="4" t="str">
        <f>+VLOOKUP(E10785&amp;H10785&amp;I10785&amp;J10785,[1]Homol.!O:S,3,0)</f>
        <v>Flavored water</v>
      </c>
      <c r="C10785" s="4" t="s">
        <v>62</v>
      </c>
      <c r="D10785" s="4" t="s">
        <v>3</v>
      </c>
      <c r="E10785" s="4" t="s">
        <v>12</v>
      </c>
      <c r="F10785" s="4" t="str">
        <f t="shared" si="168"/>
        <v>Formatos Medianos 1500 cc</v>
      </c>
      <c r="G10785" s="4" t="s">
        <v>63</v>
      </c>
      <c r="H10785" s="4" t="s">
        <v>9</v>
      </c>
      <c r="I10785" s="4" t="s">
        <v>6</v>
      </c>
      <c r="J10785" s="4" t="s">
        <v>7</v>
      </c>
      <c r="N10785" s="4">
        <v>10.08</v>
      </c>
      <c r="P10785" s="4">
        <v>30.24</v>
      </c>
      <c r="T10785" s="4">
        <v>149.66999999999999</v>
      </c>
      <c r="U10785" s="4">
        <v>182.96999999999997</v>
      </c>
      <c r="V10785" s="4">
        <v>-45.72</v>
      </c>
      <c r="W10785" s="4">
        <v>119.69999999999999</v>
      </c>
      <c r="X10785" s="4">
        <v>2.79</v>
      </c>
      <c r="Y10785" s="4">
        <v>130.68</v>
      </c>
      <c r="Z10785" s="4">
        <v>-13.41</v>
      </c>
      <c r="AA10785" s="4">
        <v>-6.39</v>
      </c>
      <c r="AB10785" s="4">
        <v>49.5</v>
      </c>
    </row>
    <row r="10786" spans="1:28" ht="14.25" x14ac:dyDescent="0.2">
      <c r="A10786" s="4" t="str">
        <f>+VLOOKUP(E10786&amp;H10786&amp;I10786&amp;J10786,[1]Homol.!O:S,2,0)</f>
        <v>Agua</v>
      </c>
      <c r="B10786" s="4" t="str">
        <f>+VLOOKUP(E10786&amp;H10786&amp;I10786&amp;J10786,[1]Homol.!O:S,3,0)</f>
        <v>Flavored water</v>
      </c>
      <c r="C10786" s="4" t="s">
        <v>62</v>
      </c>
      <c r="D10786" s="4" t="s">
        <v>3</v>
      </c>
      <c r="E10786" s="4" t="s">
        <v>12</v>
      </c>
      <c r="F10786" s="4" t="str">
        <f t="shared" si="168"/>
        <v>Formatos Chicos Pet 500 cc</v>
      </c>
      <c r="G10786" s="4" t="s">
        <v>63</v>
      </c>
      <c r="H10786" s="4" t="s">
        <v>18</v>
      </c>
      <c r="I10786" s="4" t="s">
        <v>13</v>
      </c>
      <c r="J10786" s="4" t="s">
        <v>14</v>
      </c>
      <c r="N10786" s="4">
        <v>2.4</v>
      </c>
      <c r="P10786" s="4">
        <v>18</v>
      </c>
      <c r="T10786" s="4">
        <v>-5.76</v>
      </c>
      <c r="U10786" s="4">
        <v>81.36</v>
      </c>
      <c r="V10786" s="4">
        <v>-7.98</v>
      </c>
      <c r="W10786" s="4">
        <v>56.88</v>
      </c>
      <c r="X10786" s="4">
        <v>21.84</v>
      </c>
      <c r="Y10786" s="4">
        <v>7.0799999999999992</v>
      </c>
      <c r="Z10786" s="4">
        <v>0.3</v>
      </c>
      <c r="AA10786" s="4">
        <v>9.48</v>
      </c>
      <c r="AB10786" s="4">
        <v>26.76</v>
      </c>
    </row>
    <row r="10787" spans="1:28" ht="14.25" x14ac:dyDescent="0.2">
      <c r="A10787" s="4" t="str">
        <f>+VLOOKUP(E10787&amp;H10787&amp;I10787&amp;J10787,[1]Homol.!O:S,2,0)</f>
        <v>Agua</v>
      </c>
      <c r="B10787" s="4" t="str">
        <f>+VLOOKUP(E10787&amp;H10787&amp;I10787&amp;J10787,[1]Homol.!O:S,3,0)</f>
        <v>Flavored water</v>
      </c>
      <c r="C10787" s="4" t="s">
        <v>62</v>
      </c>
      <c r="D10787" s="4" t="s">
        <v>3</v>
      </c>
      <c r="E10787" s="4" t="s">
        <v>12</v>
      </c>
      <c r="F10787" s="4" t="str">
        <f t="shared" si="168"/>
        <v>Formatos Grandes 2250 cc</v>
      </c>
      <c r="G10787" s="4" t="s">
        <v>63</v>
      </c>
      <c r="H10787" s="4" t="s">
        <v>18</v>
      </c>
      <c r="I10787" s="4" t="s">
        <v>15</v>
      </c>
      <c r="J10787" s="4" t="s">
        <v>16</v>
      </c>
      <c r="P10787" s="4">
        <v>8.1</v>
      </c>
      <c r="T10787" s="4">
        <v>-20.115000000000002</v>
      </c>
      <c r="U10787" s="4">
        <v>-0.94500000000000028</v>
      </c>
      <c r="V10787" s="4">
        <v>-24.299999999999997</v>
      </c>
      <c r="W10787" s="4">
        <v>0.67500000000000426</v>
      </c>
      <c r="X10787" s="4">
        <v>50.084999999999994</v>
      </c>
      <c r="Y10787" s="4">
        <v>3.51</v>
      </c>
      <c r="Z10787" s="4">
        <v>-42.795000000000002</v>
      </c>
      <c r="AA10787" s="4">
        <v>2.2950000000000013</v>
      </c>
      <c r="AB10787" s="4">
        <v>-2.0250000000000021</v>
      </c>
    </row>
    <row r="10788" spans="1:28" ht="14.25" x14ac:dyDescent="0.2">
      <c r="A10788" s="4" t="str">
        <f>+VLOOKUP(E10788&amp;H10788&amp;I10788&amp;J10788,[1]Homol.!O:S,2,0)</f>
        <v>Agua</v>
      </c>
      <c r="B10788" s="4" t="str">
        <f>+VLOOKUP(E10788&amp;H10788&amp;I10788&amp;J10788,[1]Homol.!O:S,3,0)</f>
        <v>Flavored water</v>
      </c>
      <c r="C10788" s="4" t="s">
        <v>62</v>
      </c>
      <c r="D10788" s="4" t="s">
        <v>3</v>
      </c>
      <c r="E10788" s="4" t="s">
        <v>12</v>
      </c>
      <c r="F10788" s="4" t="str">
        <f t="shared" si="168"/>
        <v>Formatos Grandes 2500 cc</v>
      </c>
      <c r="G10788" s="4" t="s">
        <v>63</v>
      </c>
      <c r="H10788" s="4" t="s">
        <v>18</v>
      </c>
      <c r="I10788" s="4" t="s">
        <v>15</v>
      </c>
      <c r="J10788" s="4" t="s">
        <v>48</v>
      </c>
      <c r="P10788" s="4">
        <v>2.7</v>
      </c>
      <c r="Q10788" s="4">
        <v>-2.7</v>
      </c>
      <c r="X10788" s="4">
        <v>-1.5</v>
      </c>
      <c r="AA10788" s="4">
        <v>1.5</v>
      </c>
    </row>
    <row r="10789" spans="1:28" ht="14.25" x14ac:dyDescent="0.2">
      <c r="A10789" s="4" t="str">
        <f>+VLOOKUP(E10789&amp;H10789&amp;I10789&amp;J10789,[1]Homol.!O:S,2,0)</f>
        <v>Agua</v>
      </c>
      <c r="B10789" s="4" t="str">
        <f>+VLOOKUP(E10789&amp;H10789&amp;I10789&amp;J10789,[1]Homol.!O:S,3,0)</f>
        <v>Flavored water</v>
      </c>
      <c r="C10789" s="4" t="s">
        <v>62</v>
      </c>
      <c r="D10789" s="4" t="s">
        <v>3</v>
      </c>
      <c r="E10789" s="4" t="s">
        <v>12</v>
      </c>
      <c r="F10789" s="4" t="str">
        <f t="shared" si="168"/>
        <v>Formatos Medianos 1500 cc</v>
      </c>
      <c r="G10789" s="4" t="s">
        <v>63</v>
      </c>
      <c r="H10789" s="4" t="s">
        <v>18</v>
      </c>
      <c r="I10789" s="4" t="s">
        <v>6</v>
      </c>
      <c r="J10789" s="4" t="s">
        <v>7</v>
      </c>
      <c r="N10789" s="4">
        <v>10.08</v>
      </c>
      <c r="P10789" s="4">
        <v>22.68</v>
      </c>
      <c r="T10789" s="4">
        <v>92.52</v>
      </c>
      <c r="U10789" s="4">
        <v>9.4499999999999957</v>
      </c>
      <c r="V10789" s="4">
        <v>105.20999999999998</v>
      </c>
      <c r="W10789" s="4">
        <v>70.02</v>
      </c>
      <c r="X10789" s="4">
        <v>26.909999999999997</v>
      </c>
      <c r="Y10789" s="4">
        <v>7.38</v>
      </c>
      <c r="Z10789" s="4">
        <v>-1.08</v>
      </c>
      <c r="AA10789" s="4">
        <v>8.370000000000001</v>
      </c>
      <c r="AB10789" s="4">
        <v>33.299999999999997</v>
      </c>
    </row>
    <row r="10790" spans="1:28" ht="14.25" x14ac:dyDescent="0.2">
      <c r="A10790" s="4" t="str">
        <f>+VLOOKUP(E10790&amp;H10790&amp;I10790&amp;J10790,[1]Homol.!O:S,2,0)</f>
        <v>Agua</v>
      </c>
      <c r="B10790" s="4" t="str">
        <f>+VLOOKUP(E10790&amp;H10790&amp;I10790&amp;J10790,[1]Homol.!O:S,3,0)</f>
        <v>Flavored water</v>
      </c>
      <c r="C10790" s="4" t="s">
        <v>62</v>
      </c>
      <c r="D10790" s="4" t="s">
        <v>3</v>
      </c>
      <c r="E10790" s="4" t="s">
        <v>12</v>
      </c>
      <c r="F10790" s="4" t="str">
        <f t="shared" si="168"/>
        <v>Formato Fun 300 cc</v>
      </c>
      <c r="G10790" s="4" t="s">
        <v>63</v>
      </c>
      <c r="H10790" s="4" t="s">
        <v>10</v>
      </c>
      <c r="I10790" s="4" t="s">
        <v>25</v>
      </c>
      <c r="J10790" s="4" t="s">
        <v>26</v>
      </c>
      <c r="T10790" s="4">
        <v>-1.6919999999999999</v>
      </c>
      <c r="U10790" s="4">
        <v>-4.5720000000000001</v>
      </c>
      <c r="V10790" s="4">
        <v>-3.5640000000000001</v>
      </c>
      <c r="W10790" s="4">
        <v>-3.5999999999999997E-2</v>
      </c>
      <c r="X10790" s="4">
        <v>0.28799999999999998</v>
      </c>
      <c r="Y10790" s="4">
        <v>0.14400000000000002</v>
      </c>
      <c r="AA10790" s="4">
        <v>7.1999999999999995E-2</v>
      </c>
    </row>
    <row r="10791" spans="1:28" ht="14.25" x14ac:dyDescent="0.2">
      <c r="A10791" s="4" t="str">
        <f>+VLOOKUP(E10791&amp;H10791&amp;I10791&amp;J10791,[1]Homol.!O:S,2,0)</f>
        <v>Agua</v>
      </c>
      <c r="B10791" s="4" t="str">
        <f>+VLOOKUP(E10791&amp;H10791&amp;I10791&amp;J10791,[1]Homol.!O:S,3,0)</f>
        <v>Flavored water</v>
      </c>
      <c r="C10791" s="4" t="s">
        <v>62</v>
      </c>
      <c r="D10791" s="4" t="s">
        <v>3</v>
      </c>
      <c r="E10791" s="4" t="s">
        <v>12</v>
      </c>
      <c r="F10791" s="4" t="str">
        <f t="shared" si="168"/>
        <v>Formatos Chicos Pet 500 cc</v>
      </c>
      <c r="G10791" s="4" t="s">
        <v>63</v>
      </c>
      <c r="H10791" s="4" t="s">
        <v>10</v>
      </c>
      <c r="I10791" s="4" t="s">
        <v>13</v>
      </c>
      <c r="J10791" s="4" t="s">
        <v>14</v>
      </c>
      <c r="N10791" s="4">
        <v>2.4</v>
      </c>
      <c r="P10791" s="4">
        <v>20.399999999999999</v>
      </c>
      <c r="T10791" s="4">
        <v>-10.74</v>
      </c>
      <c r="U10791" s="4">
        <v>64.2</v>
      </c>
      <c r="V10791" s="4">
        <v>-18.48</v>
      </c>
      <c r="W10791" s="4">
        <v>-13.98</v>
      </c>
      <c r="X10791" s="4">
        <v>-0.78</v>
      </c>
      <c r="Y10791" s="4">
        <v>-2.2800000000000002</v>
      </c>
      <c r="Z10791" s="4">
        <v>0.65999999999999992</v>
      </c>
      <c r="AA10791" s="4">
        <v>17.16</v>
      </c>
      <c r="AB10791" s="4">
        <v>6.0600000000000005</v>
      </c>
    </row>
    <row r="10792" spans="1:28" ht="14.25" x14ac:dyDescent="0.2">
      <c r="A10792" s="4" t="str">
        <f>+VLOOKUP(E10792&amp;H10792&amp;I10792&amp;J10792,[1]Homol.!O:S,2,0)</f>
        <v>Agua</v>
      </c>
      <c r="B10792" s="4" t="str">
        <f>+VLOOKUP(E10792&amp;H10792&amp;I10792&amp;J10792,[1]Homol.!O:S,3,0)</f>
        <v>Flavored water</v>
      </c>
      <c r="C10792" s="4" t="s">
        <v>62</v>
      </c>
      <c r="D10792" s="4" t="s">
        <v>3</v>
      </c>
      <c r="E10792" s="4" t="s">
        <v>12</v>
      </c>
      <c r="F10792" s="4" t="str">
        <f t="shared" si="168"/>
        <v>Formatos Grandes 2000 cc</v>
      </c>
      <c r="G10792" s="4" t="s">
        <v>63</v>
      </c>
      <c r="H10792" s="4" t="s">
        <v>10</v>
      </c>
      <c r="I10792" s="4" t="s">
        <v>15</v>
      </c>
      <c r="J10792" s="4" t="s">
        <v>33</v>
      </c>
      <c r="P10792" s="4">
        <v>2.4</v>
      </c>
    </row>
    <row r="10793" spans="1:28" ht="14.25" x14ac:dyDescent="0.2">
      <c r="A10793" s="4" t="str">
        <f>+VLOOKUP(E10793&amp;H10793&amp;I10793&amp;J10793,[1]Homol.!O:S,2,0)</f>
        <v>Agua</v>
      </c>
      <c r="B10793" s="4" t="str">
        <f>+VLOOKUP(E10793&amp;H10793&amp;I10793&amp;J10793,[1]Homol.!O:S,3,0)</f>
        <v>Flavored water</v>
      </c>
      <c r="C10793" s="4" t="s">
        <v>62</v>
      </c>
      <c r="D10793" s="4" t="s">
        <v>3</v>
      </c>
      <c r="E10793" s="4" t="s">
        <v>12</v>
      </c>
      <c r="F10793" s="4" t="str">
        <f t="shared" si="168"/>
        <v>Formatos Grandes 2250 cc</v>
      </c>
      <c r="G10793" s="4" t="s">
        <v>63</v>
      </c>
      <c r="H10793" s="4" t="s">
        <v>10</v>
      </c>
      <c r="I10793" s="4" t="s">
        <v>15</v>
      </c>
      <c r="J10793" s="4" t="s">
        <v>16</v>
      </c>
      <c r="P10793" s="4">
        <v>10.8</v>
      </c>
      <c r="T10793" s="4">
        <v>-16.47</v>
      </c>
      <c r="U10793" s="4">
        <v>14.985000000000003</v>
      </c>
      <c r="V10793" s="4">
        <v>27.67499999999999</v>
      </c>
      <c r="W10793" s="4">
        <v>-24.434999999999995</v>
      </c>
      <c r="X10793" s="4">
        <v>3.7799999999999976</v>
      </c>
      <c r="Y10793" s="4">
        <v>24.3</v>
      </c>
      <c r="Z10793" s="4">
        <v>-25.109999999999996</v>
      </c>
      <c r="AA10793" s="4">
        <v>0.40500000000000114</v>
      </c>
      <c r="AB10793" s="4">
        <v>19.170000000000002</v>
      </c>
    </row>
    <row r="10794" spans="1:28" ht="14.25" x14ac:dyDescent="0.2">
      <c r="A10794" s="4" t="str">
        <f>+VLOOKUP(E10794&amp;H10794&amp;I10794&amp;J10794,[1]Homol.!O:S,2,0)</f>
        <v>Agua</v>
      </c>
      <c r="B10794" s="4" t="str">
        <f>+VLOOKUP(E10794&amp;H10794&amp;I10794&amp;J10794,[1]Homol.!O:S,3,0)</f>
        <v>Flavored water</v>
      </c>
      <c r="C10794" s="4" t="s">
        <v>62</v>
      </c>
      <c r="D10794" s="4" t="s">
        <v>3</v>
      </c>
      <c r="E10794" s="4" t="s">
        <v>12</v>
      </c>
      <c r="F10794" s="4" t="str">
        <f t="shared" si="168"/>
        <v>Formatos Grandes 2500 cc</v>
      </c>
      <c r="G10794" s="4" t="s">
        <v>63</v>
      </c>
      <c r="H10794" s="4" t="s">
        <v>10</v>
      </c>
      <c r="I10794" s="4" t="s">
        <v>15</v>
      </c>
      <c r="J10794" s="4" t="s">
        <v>48</v>
      </c>
      <c r="P10794" s="4">
        <v>8.1</v>
      </c>
      <c r="Q10794" s="4">
        <v>-8.1</v>
      </c>
    </row>
    <row r="10795" spans="1:28" ht="14.25" x14ac:dyDescent="0.2">
      <c r="A10795" s="4" t="str">
        <f>+VLOOKUP(E10795&amp;H10795&amp;I10795&amp;J10795,[1]Homol.!O:S,2,0)</f>
        <v>Agua</v>
      </c>
      <c r="B10795" s="4" t="str">
        <f>+VLOOKUP(E10795&amp;H10795&amp;I10795&amp;J10795,[1]Homol.!O:S,3,0)</f>
        <v>Flavored water</v>
      </c>
      <c r="C10795" s="4" t="s">
        <v>62</v>
      </c>
      <c r="D10795" s="4" t="s">
        <v>3</v>
      </c>
      <c r="E10795" s="4" t="s">
        <v>12</v>
      </c>
      <c r="F10795" s="4" t="str">
        <f t="shared" si="168"/>
        <v>Formatos Medianos 1000 cc</v>
      </c>
      <c r="G10795" s="4" t="s">
        <v>63</v>
      </c>
      <c r="H10795" s="4" t="s">
        <v>10</v>
      </c>
      <c r="I10795" s="4" t="s">
        <v>6</v>
      </c>
      <c r="J10795" s="4" t="s">
        <v>17</v>
      </c>
      <c r="T10795" s="4">
        <v>-0.12</v>
      </c>
      <c r="U10795" s="4">
        <v>0.12</v>
      </c>
      <c r="V10795" s="4">
        <v>0.12</v>
      </c>
      <c r="Y10795" s="4">
        <v>8.6999999999999993</v>
      </c>
      <c r="Z10795" s="4">
        <v>-1.56</v>
      </c>
      <c r="AA10795" s="4">
        <v>-1.5</v>
      </c>
      <c r="AB10795" s="4">
        <v>5.88</v>
      </c>
    </row>
    <row r="10796" spans="1:28" ht="14.25" x14ac:dyDescent="0.2">
      <c r="A10796" s="4" t="str">
        <f>+VLOOKUP(E10796&amp;H10796&amp;I10796&amp;J10796,[1]Homol.!O:S,2,0)</f>
        <v>Agua</v>
      </c>
      <c r="B10796" s="4" t="str">
        <f>+VLOOKUP(E10796&amp;H10796&amp;I10796&amp;J10796,[1]Homol.!O:S,3,0)</f>
        <v>Flavored water</v>
      </c>
      <c r="C10796" s="4" t="s">
        <v>62</v>
      </c>
      <c r="D10796" s="4" t="s">
        <v>3</v>
      </c>
      <c r="E10796" s="4" t="s">
        <v>12</v>
      </c>
      <c r="F10796" s="4" t="str">
        <f t="shared" si="168"/>
        <v>Formatos Medianos 1500 cc</v>
      </c>
      <c r="G10796" s="4" t="s">
        <v>63</v>
      </c>
      <c r="H10796" s="4" t="s">
        <v>10</v>
      </c>
      <c r="I10796" s="4" t="s">
        <v>6</v>
      </c>
      <c r="J10796" s="4" t="s">
        <v>7</v>
      </c>
      <c r="N10796" s="4">
        <v>10.08</v>
      </c>
      <c r="P10796" s="4">
        <v>17.64</v>
      </c>
      <c r="T10796" s="4">
        <v>188.37</v>
      </c>
      <c r="U10796" s="4">
        <v>89.01</v>
      </c>
      <c r="V10796" s="4">
        <v>28.620000000000005</v>
      </c>
      <c r="W10796" s="4">
        <v>-31.14</v>
      </c>
      <c r="X10796" s="4">
        <v>-1.26</v>
      </c>
      <c r="Y10796" s="4">
        <v>50.76</v>
      </c>
      <c r="Z10796" s="4">
        <v>-0.45</v>
      </c>
      <c r="AA10796" s="4">
        <v>-2.25</v>
      </c>
      <c r="AB10796" s="4">
        <v>38.429999999999993</v>
      </c>
    </row>
    <row r="10797" spans="1:28" ht="14.25" x14ac:dyDescent="0.2">
      <c r="A10797" s="4" t="str">
        <f>+VLOOKUP(E10797&amp;H10797&amp;I10797&amp;J10797,[1]Homol.!O:S,2,0)</f>
        <v>Agua</v>
      </c>
      <c r="B10797" s="4" t="str">
        <f>+VLOOKUP(E10797&amp;H10797&amp;I10797&amp;J10797,[1]Homol.!O:S,3,0)</f>
        <v>Flavored water</v>
      </c>
      <c r="C10797" s="4" t="s">
        <v>62</v>
      </c>
      <c r="D10797" s="4" t="s">
        <v>3</v>
      </c>
      <c r="E10797" s="4" t="s">
        <v>20</v>
      </c>
      <c r="F10797" s="4" t="str">
        <f t="shared" si="168"/>
        <v>Formatos Chicos Pet 500 cc</v>
      </c>
      <c r="G10797" s="4" t="s">
        <v>63</v>
      </c>
      <c r="H10797" s="4" t="s">
        <v>40</v>
      </c>
      <c r="I10797" s="4" t="s">
        <v>13</v>
      </c>
      <c r="J10797" s="4" t="s">
        <v>14</v>
      </c>
      <c r="W10797" s="4">
        <v>-0.48</v>
      </c>
      <c r="X10797" s="4">
        <v>0.18</v>
      </c>
      <c r="Y10797" s="4">
        <v>0.3</v>
      </c>
    </row>
    <row r="10798" spans="1:28" ht="14.25" x14ac:dyDescent="0.2">
      <c r="A10798" s="4" t="str">
        <f>+VLOOKUP(E10798&amp;H10798&amp;I10798&amp;J10798,[1]Homol.!O:S,2,0)</f>
        <v>Agua</v>
      </c>
      <c r="B10798" s="4" t="str">
        <f>+VLOOKUP(E10798&amp;H10798&amp;I10798&amp;J10798,[1]Homol.!O:S,3,0)</f>
        <v>Flavored water</v>
      </c>
      <c r="C10798" s="4" t="s">
        <v>62</v>
      </c>
      <c r="D10798" s="4" t="s">
        <v>3</v>
      </c>
      <c r="E10798" s="4" t="s">
        <v>20</v>
      </c>
      <c r="F10798" s="4" t="str">
        <f t="shared" si="168"/>
        <v>Formatos Grandes 2250 cc</v>
      </c>
      <c r="G10798" s="4" t="s">
        <v>63</v>
      </c>
      <c r="H10798" s="4" t="s">
        <v>40</v>
      </c>
      <c r="I10798" s="4" t="s">
        <v>15</v>
      </c>
      <c r="J10798" s="4" t="s">
        <v>16</v>
      </c>
      <c r="W10798" s="4">
        <v>72.224999999999994</v>
      </c>
      <c r="X10798" s="4">
        <v>-29.835000000000001</v>
      </c>
      <c r="Y10798" s="4">
        <v>-22.004999999999999</v>
      </c>
      <c r="Z10798" s="4">
        <v>-6.6150000000000002</v>
      </c>
      <c r="AA10798" s="4">
        <v>5.2649999999999997</v>
      </c>
      <c r="AB10798" s="4">
        <v>0.13500000000000001</v>
      </c>
    </row>
    <row r="10799" spans="1:28" ht="14.25" x14ac:dyDescent="0.2">
      <c r="A10799" s="4" t="str">
        <f>+VLOOKUP(E10799&amp;H10799&amp;I10799&amp;J10799,[1]Homol.!O:S,2,0)</f>
        <v>Agua</v>
      </c>
      <c r="B10799" s="4" t="str">
        <f>+VLOOKUP(E10799&amp;H10799&amp;I10799&amp;J10799,[1]Homol.!O:S,3,0)</f>
        <v>Flavored water</v>
      </c>
      <c r="C10799" s="4" t="s">
        <v>62</v>
      </c>
      <c r="D10799" s="4" t="s">
        <v>3</v>
      </c>
      <c r="E10799" s="4" t="s">
        <v>20</v>
      </c>
      <c r="F10799" s="4" t="str">
        <f t="shared" si="168"/>
        <v>Formatos Medianos 1500 cc</v>
      </c>
      <c r="G10799" s="4" t="s">
        <v>63</v>
      </c>
      <c r="H10799" s="4" t="s">
        <v>40</v>
      </c>
      <c r="I10799" s="4" t="s">
        <v>6</v>
      </c>
      <c r="J10799" s="4" t="s">
        <v>7</v>
      </c>
      <c r="W10799" s="4">
        <v>82.71</v>
      </c>
      <c r="X10799" s="4">
        <v>-19.98</v>
      </c>
      <c r="Y10799" s="4">
        <v>-11.88</v>
      </c>
      <c r="Z10799" s="4">
        <v>-3.78</v>
      </c>
      <c r="AA10799" s="4">
        <v>3.33</v>
      </c>
      <c r="AB10799" s="4">
        <v>0.09</v>
      </c>
    </row>
    <row r="10800" spans="1:28" ht="14.25" x14ac:dyDescent="0.2">
      <c r="A10800" s="4" t="str">
        <f>+VLOOKUP(E10800&amp;H10800&amp;I10800&amp;J10800,[1]Homol.!O:S,2,0)</f>
        <v>Agua</v>
      </c>
      <c r="B10800" s="4" t="str">
        <f>+VLOOKUP(E10800&amp;H10800&amp;I10800&amp;J10800,[1]Homol.!O:S,3,0)</f>
        <v>Flavored water</v>
      </c>
      <c r="C10800" s="4" t="s">
        <v>62</v>
      </c>
      <c r="D10800" s="4" t="s">
        <v>3</v>
      </c>
      <c r="E10800" s="4" t="s">
        <v>20</v>
      </c>
      <c r="F10800" s="4" t="str">
        <f t="shared" si="168"/>
        <v>Formatos Chicos Pet 500 cc</v>
      </c>
      <c r="G10800" s="4" t="s">
        <v>63</v>
      </c>
      <c r="H10800" s="4" t="s">
        <v>5</v>
      </c>
      <c r="I10800" s="4" t="s">
        <v>13</v>
      </c>
      <c r="J10800" s="4" t="s">
        <v>14</v>
      </c>
      <c r="P10800" s="4">
        <v>4.8</v>
      </c>
      <c r="T10800" s="4">
        <v>31.5</v>
      </c>
      <c r="U10800" s="4">
        <v>80.400000000000006</v>
      </c>
      <c r="V10800" s="4">
        <v>-5.58</v>
      </c>
      <c r="W10800" s="4">
        <v>55.620000000000005</v>
      </c>
      <c r="X10800" s="4">
        <v>-0.96</v>
      </c>
      <c r="Y10800" s="4">
        <v>-2.1</v>
      </c>
      <c r="Z10800" s="4">
        <v>0.72</v>
      </c>
      <c r="AA10800" s="4">
        <v>1.08</v>
      </c>
      <c r="AB10800" s="4">
        <v>9.36</v>
      </c>
    </row>
    <row r="10801" spans="1:28" ht="14.25" x14ac:dyDescent="0.2">
      <c r="A10801" s="4" t="str">
        <f>+VLOOKUP(E10801&amp;H10801&amp;I10801&amp;J10801,[1]Homol.!O:S,2,0)</f>
        <v>Agua</v>
      </c>
      <c r="B10801" s="4" t="str">
        <f>+VLOOKUP(E10801&amp;H10801&amp;I10801&amp;J10801,[1]Homol.!O:S,3,0)</f>
        <v>Flavored water</v>
      </c>
      <c r="C10801" s="4" t="s">
        <v>62</v>
      </c>
      <c r="D10801" s="4" t="s">
        <v>3</v>
      </c>
      <c r="E10801" s="4" t="s">
        <v>20</v>
      </c>
      <c r="F10801" s="4" t="str">
        <f t="shared" si="168"/>
        <v>Formatos Grandes 2250 cc</v>
      </c>
      <c r="G10801" s="4" t="s">
        <v>63</v>
      </c>
      <c r="H10801" s="4" t="s">
        <v>5</v>
      </c>
      <c r="I10801" s="4" t="s">
        <v>15</v>
      </c>
      <c r="J10801" s="4" t="s">
        <v>16</v>
      </c>
      <c r="P10801" s="4">
        <v>21.6</v>
      </c>
      <c r="T10801" s="4">
        <v>80.864999999999995</v>
      </c>
      <c r="U10801" s="4">
        <v>11.475000000000001</v>
      </c>
      <c r="V10801" s="4">
        <v>-38.340000000000003</v>
      </c>
      <c r="W10801" s="4">
        <v>-19.440000000000001</v>
      </c>
      <c r="X10801" s="4">
        <v>18.36</v>
      </c>
      <c r="Y10801" s="4">
        <v>31.050000000000004</v>
      </c>
      <c r="Z10801" s="4">
        <v>-17.009999999999998</v>
      </c>
      <c r="AA10801" s="4">
        <v>-12.824999999999999</v>
      </c>
      <c r="AB10801" s="4">
        <v>12.015000000000001</v>
      </c>
    </row>
    <row r="10802" spans="1:28" ht="14.25" x14ac:dyDescent="0.2">
      <c r="A10802" s="4" t="str">
        <f>+VLOOKUP(E10802&amp;H10802&amp;I10802&amp;J10802,[1]Homol.!O:S,2,0)</f>
        <v>Agua</v>
      </c>
      <c r="B10802" s="4" t="str">
        <f>+VLOOKUP(E10802&amp;H10802&amp;I10802&amp;J10802,[1]Homol.!O:S,3,0)</f>
        <v>Flavored water</v>
      </c>
      <c r="C10802" s="4" t="s">
        <v>62</v>
      </c>
      <c r="D10802" s="4" t="s">
        <v>3</v>
      </c>
      <c r="E10802" s="4" t="s">
        <v>20</v>
      </c>
      <c r="F10802" s="4" t="str">
        <f t="shared" si="168"/>
        <v>Formatos Medianos 1500 cc</v>
      </c>
      <c r="G10802" s="4" t="s">
        <v>63</v>
      </c>
      <c r="H10802" s="4" t="s">
        <v>5</v>
      </c>
      <c r="I10802" s="4" t="s">
        <v>6</v>
      </c>
      <c r="J10802" s="4" t="s">
        <v>7</v>
      </c>
      <c r="P10802" s="4">
        <v>5.04</v>
      </c>
      <c r="T10802" s="4">
        <v>9.5399999999999991</v>
      </c>
      <c r="U10802" s="4">
        <v>-27.09</v>
      </c>
      <c r="V10802" s="4">
        <v>-22.86</v>
      </c>
      <c r="W10802" s="4">
        <v>-25.2</v>
      </c>
      <c r="X10802" s="4">
        <v>43.38</v>
      </c>
      <c r="Y10802" s="4">
        <v>-8.2799999999999994</v>
      </c>
      <c r="Z10802" s="4">
        <v>-0.27</v>
      </c>
      <c r="AA10802" s="4">
        <v>10.08</v>
      </c>
      <c r="AB10802" s="4">
        <v>2.5200000000000005</v>
      </c>
    </row>
    <row r="10803" spans="1:28" ht="14.25" x14ac:dyDescent="0.2">
      <c r="A10803" s="4" t="str">
        <f>+VLOOKUP(E10803&amp;H10803&amp;I10803&amp;J10803,[1]Homol.!O:S,2,0)</f>
        <v>Agua</v>
      </c>
      <c r="B10803" s="4" t="str">
        <f>+VLOOKUP(E10803&amp;H10803&amp;I10803&amp;J10803,[1]Homol.!O:S,3,0)</f>
        <v>Flavored water</v>
      </c>
      <c r="C10803" s="4" t="s">
        <v>62</v>
      </c>
      <c r="D10803" s="4" t="s">
        <v>3</v>
      </c>
      <c r="E10803" s="4" t="s">
        <v>20</v>
      </c>
      <c r="F10803" s="4" t="str">
        <f t="shared" si="168"/>
        <v>Formatos Chicos Pet 500 cc</v>
      </c>
      <c r="G10803" s="4" t="s">
        <v>63</v>
      </c>
      <c r="H10803" s="4" t="s">
        <v>9</v>
      </c>
      <c r="I10803" s="4" t="s">
        <v>13</v>
      </c>
      <c r="J10803" s="4" t="s">
        <v>14</v>
      </c>
      <c r="P10803" s="4">
        <v>13.2</v>
      </c>
      <c r="T10803" s="4">
        <v>16.559999999999999</v>
      </c>
      <c r="U10803" s="4">
        <v>22.26</v>
      </c>
      <c r="V10803" s="4">
        <v>-7.86</v>
      </c>
      <c r="W10803" s="4">
        <v>17.16</v>
      </c>
      <c r="X10803" s="4">
        <v>-1.32</v>
      </c>
      <c r="Y10803" s="4">
        <v>-1.7399999999999998</v>
      </c>
      <c r="Z10803" s="4">
        <v>0.24</v>
      </c>
      <c r="AA10803" s="4">
        <v>0.6</v>
      </c>
      <c r="AB10803" s="4">
        <v>8.8800000000000008</v>
      </c>
    </row>
    <row r="10804" spans="1:28" ht="14.25" x14ac:dyDescent="0.2">
      <c r="A10804" s="4" t="str">
        <f>+VLOOKUP(E10804&amp;H10804&amp;I10804&amp;J10804,[1]Homol.!O:S,2,0)</f>
        <v>Agua</v>
      </c>
      <c r="B10804" s="4" t="str">
        <f>+VLOOKUP(E10804&amp;H10804&amp;I10804&amp;J10804,[1]Homol.!O:S,3,0)</f>
        <v>Flavored water</v>
      </c>
      <c r="C10804" s="4" t="s">
        <v>62</v>
      </c>
      <c r="D10804" s="4" t="s">
        <v>3</v>
      </c>
      <c r="E10804" s="4" t="s">
        <v>20</v>
      </c>
      <c r="F10804" s="4" t="str">
        <f t="shared" si="168"/>
        <v>Formatos Grandes 2250 cc</v>
      </c>
      <c r="G10804" s="4" t="s">
        <v>63</v>
      </c>
      <c r="H10804" s="4" t="s">
        <v>9</v>
      </c>
      <c r="I10804" s="4" t="s">
        <v>15</v>
      </c>
      <c r="J10804" s="4" t="s">
        <v>16</v>
      </c>
      <c r="P10804" s="4">
        <v>18.899999999999999</v>
      </c>
      <c r="T10804" s="4">
        <v>68.985000000000014</v>
      </c>
      <c r="U10804" s="4">
        <v>-36.72</v>
      </c>
      <c r="V10804" s="4">
        <v>12.150000000000002</v>
      </c>
      <c r="W10804" s="4">
        <v>-16.740000000000002</v>
      </c>
      <c r="X10804" s="4">
        <v>13.635000000000002</v>
      </c>
      <c r="Y10804" s="4">
        <v>-11.339999999999998</v>
      </c>
      <c r="Z10804" s="4">
        <v>-26.19</v>
      </c>
      <c r="AA10804" s="4">
        <v>7.6949999999999994</v>
      </c>
      <c r="AB10804" s="4">
        <v>10.642495499999995</v>
      </c>
    </row>
    <row r="10805" spans="1:28" ht="14.25" x14ac:dyDescent="0.2">
      <c r="A10805" s="4" t="str">
        <f>+VLOOKUP(E10805&amp;H10805&amp;I10805&amp;J10805,[1]Homol.!O:S,2,0)</f>
        <v>Agua</v>
      </c>
      <c r="B10805" s="4" t="str">
        <f>+VLOOKUP(E10805&amp;H10805&amp;I10805&amp;J10805,[1]Homol.!O:S,3,0)</f>
        <v>Flavored water</v>
      </c>
      <c r="C10805" s="4" t="s">
        <v>62</v>
      </c>
      <c r="D10805" s="4" t="s">
        <v>3</v>
      </c>
      <c r="E10805" s="4" t="s">
        <v>20</v>
      </c>
      <c r="F10805" s="4" t="str">
        <f t="shared" si="168"/>
        <v>Formatos Medianos 1500 cc</v>
      </c>
      <c r="G10805" s="4" t="s">
        <v>63</v>
      </c>
      <c r="H10805" s="4" t="s">
        <v>9</v>
      </c>
      <c r="I10805" s="4" t="s">
        <v>6</v>
      </c>
      <c r="J10805" s="4" t="s">
        <v>7</v>
      </c>
      <c r="P10805" s="4">
        <v>12.6</v>
      </c>
      <c r="T10805" s="4">
        <v>37.89</v>
      </c>
      <c r="U10805" s="4">
        <v>-1.5300000000000011</v>
      </c>
      <c r="V10805" s="4">
        <v>0.35999999999999943</v>
      </c>
      <c r="W10805" s="4">
        <v>39.42</v>
      </c>
      <c r="X10805" s="4">
        <v>-4.68</v>
      </c>
      <c r="Y10805" s="4">
        <v>-4.68</v>
      </c>
      <c r="Z10805" s="4">
        <v>-0.27</v>
      </c>
      <c r="AA10805" s="4">
        <v>11.25</v>
      </c>
      <c r="AB10805" s="4">
        <v>28.89</v>
      </c>
    </row>
    <row r="10806" spans="1:28" ht="14.25" x14ac:dyDescent="0.2">
      <c r="A10806" s="4" t="str">
        <f>+VLOOKUP(E10806&amp;H10806&amp;I10806&amp;J10806,[1]Homol.!O:S,2,0)</f>
        <v>Agua</v>
      </c>
      <c r="B10806" s="4" t="str">
        <f>+VLOOKUP(E10806&amp;H10806&amp;I10806&amp;J10806,[1]Homol.!O:S,3,0)</f>
        <v>Flavored water</v>
      </c>
      <c r="C10806" s="4" t="s">
        <v>62</v>
      </c>
      <c r="D10806" s="4" t="s">
        <v>3</v>
      </c>
      <c r="E10806" s="4" t="s">
        <v>20</v>
      </c>
      <c r="F10806" s="4" t="str">
        <f t="shared" si="168"/>
        <v>Formatos Chicos Pet 500 cc</v>
      </c>
      <c r="G10806" s="4" t="s">
        <v>63</v>
      </c>
      <c r="H10806" s="4" t="s">
        <v>10</v>
      </c>
      <c r="I10806" s="4" t="s">
        <v>13</v>
      </c>
      <c r="J10806" s="4" t="s">
        <v>14</v>
      </c>
      <c r="P10806" s="4">
        <v>4.8</v>
      </c>
      <c r="T10806" s="4">
        <v>30.36</v>
      </c>
      <c r="U10806" s="4">
        <v>-4.92</v>
      </c>
      <c r="V10806" s="4">
        <v>-5.82</v>
      </c>
      <c r="W10806" s="4">
        <v>-1.5</v>
      </c>
      <c r="X10806" s="4">
        <v>9.42</v>
      </c>
      <c r="Y10806" s="4">
        <v>-1.02</v>
      </c>
      <c r="Z10806" s="4">
        <v>0.6</v>
      </c>
      <c r="AA10806" s="4">
        <v>0.12</v>
      </c>
      <c r="AB10806" s="4">
        <v>6.84</v>
      </c>
    </row>
    <row r="10807" spans="1:28" ht="14.25" x14ac:dyDescent="0.2">
      <c r="A10807" s="4" t="str">
        <f>+VLOOKUP(E10807&amp;H10807&amp;I10807&amp;J10807,[1]Homol.!O:S,2,0)</f>
        <v>Agua</v>
      </c>
      <c r="B10807" s="4" t="str">
        <f>+VLOOKUP(E10807&amp;H10807&amp;I10807&amp;J10807,[1]Homol.!O:S,3,0)</f>
        <v>Flavored water</v>
      </c>
      <c r="C10807" s="4" t="s">
        <v>62</v>
      </c>
      <c r="D10807" s="4" t="s">
        <v>3</v>
      </c>
      <c r="E10807" s="4" t="s">
        <v>20</v>
      </c>
      <c r="F10807" s="4" t="str">
        <f t="shared" si="168"/>
        <v>Formatos Grandes 2250 cc</v>
      </c>
      <c r="G10807" s="4" t="s">
        <v>63</v>
      </c>
      <c r="H10807" s="4" t="s">
        <v>10</v>
      </c>
      <c r="I10807" s="4" t="s">
        <v>15</v>
      </c>
      <c r="J10807" s="4" t="s">
        <v>16</v>
      </c>
      <c r="P10807" s="4">
        <v>29.7</v>
      </c>
      <c r="Q10807" s="4">
        <v>-8.1</v>
      </c>
      <c r="T10807" s="4">
        <v>27.135000000000002</v>
      </c>
      <c r="U10807" s="4">
        <v>-5.3999999999999986</v>
      </c>
      <c r="V10807" s="4">
        <v>-11.34</v>
      </c>
      <c r="W10807" s="4">
        <v>0.94500000000000028</v>
      </c>
      <c r="X10807" s="4">
        <v>0.13500000000000001</v>
      </c>
      <c r="Y10807" s="4">
        <v>12.420000000000002</v>
      </c>
      <c r="Z10807" s="4">
        <v>-8.7749999999999986</v>
      </c>
      <c r="AA10807" s="4">
        <v>2.16</v>
      </c>
      <c r="AB10807" s="4">
        <v>21.397500000000001</v>
      </c>
    </row>
    <row r="10808" spans="1:28" ht="14.25" x14ac:dyDescent="0.2">
      <c r="A10808" s="4" t="str">
        <f>+VLOOKUP(E10808&amp;H10808&amp;I10808&amp;J10808,[1]Homol.!O:S,2,0)</f>
        <v>Agua</v>
      </c>
      <c r="B10808" s="4" t="str">
        <f>+VLOOKUP(E10808&amp;H10808&amp;I10808&amp;J10808,[1]Homol.!O:S,3,0)</f>
        <v>Flavored water</v>
      </c>
      <c r="C10808" s="4" t="s">
        <v>62</v>
      </c>
      <c r="D10808" s="4" t="s">
        <v>3</v>
      </c>
      <c r="E10808" s="4" t="s">
        <v>20</v>
      </c>
      <c r="F10808" s="4" t="str">
        <f t="shared" si="168"/>
        <v>Formatos Medianos 1500 cc</v>
      </c>
      <c r="G10808" s="4" t="s">
        <v>63</v>
      </c>
      <c r="H10808" s="4" t="s">
        <v>10</v>
      </c>
      <c r="I10808" s="4" t="s">
        <v>6</v>
      </c>
      <c r="J10808" s="4" t="s">
        <v>7</v>
      </c>
      <c r="P10808" s="4">
        <v>12.6</v>
      </c>
      <c r="T10808" s="4">
        <v>8.1</v>
      </c>
      <c r="U10808" s="4">
        <v>23.490000000000002</v>
      </c>
      <c r="V10808" s="4">
        <v>-20.7</v>
      </c>
      <c r="W10808" s="4">
        <v>9</v>
      </c>
      <c r="X10808" s="4">
        <v>14.940000000000001</v>
      </c>
      <c r="Y10808" s="4">
        <v>-3.87</v>
      </c>
      <c r="Z10808" s="4">
        <v>5.4</v>
      </c>
      <c r="AA10808" s="4">
        <v>7.2</v>
      </c>
      <c r="AB10808" s="4">
        <v>0.80999999999999994</v>
      </c>
    </row>
    <row r="10809" spans="1:28" ht="14.25" x14ac:dyDescent="0.2">
      <c r="A10809" s="4" t="str">
        <f>+VLOOKUP(E10809&amp;H10809&amp;I10809&amp;J10809,[1]Homol.!O:S,2,0)</f>
        <v>Agua</v>
      </c>
      <c r="B10809" s="4" t="str">
        <f>+VLOOKUP(E10809&amp;H10809&amp;I10809&amp;J10809,[1]Homol.!O:S,3,0)</f>
        <v>Flavored water</v>
      </c>
      <c r="C10809" s="4" t="s">
        <v>62</v>
      </c>
      <c r="D10809" s="4" t="s">
        <v>3</v>
      </c>
      <c r="E10809" s="4" t="s">
        <v>42</v>
      </c>
      <c r="F10809" s="4" t="str">
        <f t="shared" si="168"/>
        <v>Formatos Chicos Pet 575 cc</v>
      </c>
      <c r="G10809" s="4" t="s">
        <v>63</v>
      </c>
      <c r="H10809" s="4" t="s">
        <v>38</v>
      </c>
      <c r="I10809" s="4" t="s">
        <v>13</v>
      </c>
      <c r="J10809" s="4" t="s">
        <v>43</v>
      </c>
      <c r="P10809" s="4">
        <v>5.1749999999999998</v>
      </c>
      <c r="Q10809" s="4">
        <v>1.7250000000000001</v>
      </c>
      <c r="T10809" s="4">
        <v>-5.1059999999999999</v>
      </c>
      <c r="U10809" s="4">
        <v>-3.726</v>
      </c>
      <c r="V10809" s="4">
        <v>7.6589999999999998</v>
      </c>
      <c r="W10809" s="4">
        <v>-0.55200000000000005</v>
      </c>
      <c r="X10809" s="4">
        <v>0.20699999999999999</v>
      </c>
      <c r="Y10809" s="4">
        <v>-0.13800000000000001</v>
      </c>
      <c r="Z10809" s="4">
        <v>9.5220000000000002</v>
      </c>
      <c r="AA10809" s="4">
        <v>-1.4490000000000001</v>
      </c>
      <c r="AB10809" s="4">
        <v>2.6220000000000003</v>
      </c>
    </row>
    <row r="10810" spans="1:28" ht="14.25" x14ac:dyDescent="0.2">
      <c r="A10810" s="4" t="str">
        <f>+VLOOKUP(E10810&amp;H10810&amp;I10810&amp;J10810,[1]Homol.!O:S,2,0)</f>
        <v>Agua</v>
      </c>
      <c r="B10810" s="4" t="str">
        <f>+VLOOKUP(E10810&amp;H10810&amp;I10810&amp;J10810,[1]Homol.!O:S,3,0)</f>
        <v>Flavored water</v>
      </c>
      <c r="C10810" s="4" t="s">
        <v>62</v>
      </c>
      <c r="D10810" s="4" t="s">
        <v>3</v>
      </c>
      <c r="E10810" s="4" t="s">
        <v>42</v>
      </c>
      <c r="F10810" s="4" t="str">
        <f t="shared" si="168"/>
        <v>Formatos Grandes 2250 cc</v>
      </c>
      <c r="G10810" s="4" t="s">
        <v>63</v>
      </c>
      <c r="H10810" s="4" t="s">
        <v>38</v>
      </c>
      <c r="I10810" s="4" t="s">
        <v>15</v>
      </c>
      <c r="J10810" s="4" t="s">
        <v>16</v>
      </c>
      <c r="P10810" s="4">
        <v>8.1</v>
      </c>
      <c r="T10810" s="4">
        <v>1.7550000000000008</v>
      </c>
      <c r="U10810" s="4">
        <v>-6.8849999999999998</v>
      </c>
      <c r="V10810" s="4">
        <v>6.2100000000000009</v>
      </c>
      <c r="W10810" s="4">
        <v>2.835</v>
      </c>
      <c r="Z10810" s="4">
        <v>8.1000000000000014</v>
      </c>
      <c r="AA10810" s="4">
        <v>-2.5649999999999999</v>
      </c>
      <c r="AB10810" s="4">
        <v>4.4550000000000001</v>
      </c>
    </row>
    <row r="10811" spans="1:28" ht="14.25" x14ac:dyDescent="0.2">
      <c r="A10811" s="4" t="str">
        <f>+VLOOKUP(E10811&amp;H10811&amp;I10811&amp;J10811,[1]Homol.!O:S,2,0)</f>
        <v>Agua</v>
      </c>
      <c r="B10811" s="4" t="str">
        <f>+VLOOKUP(E10811&amp;H10811&amp;I10811&amp;J10811,[1]Homol.!O:S,3,0)</f>
        <v>Flavored water</v>
      </c>
      <c r="C10811" s="4" t="s">
        <v>62</v>
      </c>
      <c r="D10811" s="4" t="s">
        <v>3</v>
      </c>
      <c r="E10811" s="4" t="s">
        <v>42</v>
      </c>
      <c r="F10811" s="4" t="str">
        <f t="shared" si="168"/>
        <v>Formatos Chicos Pet 575 cc</v>
      </c>
      <c r="G10811" s="4" t="s">
        <v>63</v>
      </c>
      <c r="H10811" s="4" t="s">
        <v>10</v>
      </c>
      <c r="I10811" s="4" t="s">
        <v>13</v>
      </c>
      <c r="J10811" s="4" t="s">
        <v>43</v>
      </c>
      <c r="T10811" s="4">
        <v>-3.726</v>
      </c>
      <c r="U10811" s="4">
        <v>-4.1399999999999997</v>
      </c>
      <c r="V10811" s="4">
        <v>4.6919999999999993</v>
      </c>
      <c r="W10811" s="4">
        <v>0.41399999999999998</v>
      </c>
      <c r="X10811" s="4">
        <v>6.9000000000000006E-2</v>
      </c>
      <c r="Y10811" s="4">
        <v>-0.48299999999999998</v>
      </c>
      <c r="Z10811" s="4">
        <v>0.27600000000000002</v>
      </c>
      <c r="AA10811" s="4">
        <v>0.27600000000000002</v>
      </c>
      <c r="AB10811" s="4">
        <v>1.7250000000000001</v>
      </c>
    </row>
    <row r="10812" spans="1:28" ht="14.25" x14ac:dyDescent="0.2">
      <c r="A10812" s="4" t="str">
        <f>+VLOOKUP(E10812&amp;H10812&amp;I10812&amp;J10812,[1]Homol.!O:S,2,0)</f>
        <v>Agua</v>
      </c>
      <c r="B10812" s="4" t="str">
        <f>+VLOOKUP(E10812&amp;H10812&amp;I10812&amp;J10812,[1]Homol.!O:S,3,0)</f>
        <v>Flavored water</v>
      </c>
      <c r="C10812" s="4" t="s">
        <v>62</v>
      </c>
      <c r="D10812" s="4" t="s">
        <v>3</v>
      </c>
      <c r="E10812" s="4" t="s">
        <v>42</v>
      </c>
      <c r="F10812" s="4" t="str">
        <f t="shared" si="168"/>
        <v>Formatos Grandes 2250 cc</v>
      </c>
      <c r="G10812" s="4" t="s">
        <v>63</v>
      </c>
      <c r="H10812" s="4" t="s">
        <v>10</v>
      </c>
      <c r="I10812" s="4" t="s">
        <v>15</v>
      </c>
      <c r="J10812" s="4" t="s">
        <v>16</v>
      </c>
      <c r="P10812" s="4">
        <v>2.7</v>
      </c>
      <c r="T10812" s="4">
        <v>3.1050000000000004</v>
      </c>
      <c r="U10812" s="4">
        <v>2.2949999999999999</v>
      </c>
      <c r="V10812" s="4">
        <v>7.0200000000000014</v>
      </c>
      <c r="W10812" s="4">
        <v>0.54</v>
      </c>
      <c r="X10812" s="4">
        <v>3.7800000000000011</v>
      </c>
      <c r="Y10812" s="4">
        <v>-0.54</v>
      </c>
      <c r="Z10812" s="4">
        <v>7.83</v>
      </c>
      <c r="AA10812" s="4">
        <v>-2.97</v>
      </c>
      <c r="AB10812" s="4">
        <v>0.94500000000000028</v>
      </c>
    </row>
    <row r="10813" spans="1:28" ht="14.25" x14ac:dyDescent="0.2">
      <c r="A10813" s="4" t="str">
        <f>+VLOOKUP(E10813&amp;H10813&amp;I10813&amp;J10813,[1]Homol.!O:S,2,0)</f>
        <v>Agua</v>
      </c>
      <c r="B10813" s="4" t="str">
        <f>+VLOOKUP(E10813&amp;H10813&amp;I10813&amp;J10813,[1]Homol.!O:S,3,0)</f>
        <v>Plain water</v>
      </c>
      <c r="C10813" s="4" t="s">
        <v>62</v>
      </c>
      <c r="D10813" s="4" t="s">
        <v>3</v>
      </c>
      <c r="E10813" s="4" t="s">
        <v>21</v>
      </c>
      <c r="F10813" s="4" t="str">
        <f t="shared" si="168"/>
        <v>Bidones 6200 cc</v>
      </c>
      <c r="G10813" s="4" t="s">
        <v>63</v>
      </c>
      <c r="H10813" s="4" t="s">
        <v>22</v>
      </c>
      <c r="I10813" s="4" t="s">
        <v>23</v>
      </c>
      <c r="J10813" s="4" t="s">
        <v>24</v>
      </c>
      <c r="T10813" s="4">
        <v>128.83600000000001</v>
      </c>
      <c r="U10813" s="4">
        <v>223.19999999999996</v>
      </c>
      <c r="V10813" s="4">
        <v>1970.2359999999999</v>
      </c>
      <c r="W10813" s="4">
        <v>1043.7080000000001</v>
      </c>
      <c r="X10813" s="4">
        <v>258.416</v>
      </c>
      <c r="Y10813" s="4">
        <v>434.99199999999996</v>
      </c>
      <c r="Z10813" s="4">
        <v>-106.14400000000001</v>
      </c>
      <c r="AA10813" s="4">
        <v>-106.14400000000001</v>
      </c>
      <c r="AB10813" s="4">
        <v>-49.972000000000001</v>
      </c>
    </row>
    <row r="10814" spans="1:28" ht="14.25" x14ac:dyDescent="0.2">
      <c r="A10814" s="4" t="str">
        <f>+VLOOKUP(E10814&amp;H10814&amp;I10814&amp;J10814,[1]Homol.!O:S,2,0)</f>
        <v>Agua</v>
      </c>
      <c r="B10814" s="4" t="str">
        <f>+VLOOKUP(E10814&amp;H10814&amp;I10814&amp;J10814,[1]Homol.!O:S,3,0)</f>
        <v>Plain water</v>
      </c>
      <c r="C10814" s="4" t="s">
        <v>62</v>
      </c>
      <c r="D10814" s="4" t="s">
        <v>3</v>
      </c>
      <c r="E10814" s="4" t="s">
        <v>21</v>
      </c>
      <c r="F10814" s="4" t="str">
        <f t="shared" si="168"/>
        <v>Bidones 6250 cc</v>
      </c>
      <c r="G10814" s="4" t="s">
        <v>63</v>
      </c>
      <c r="H10814" s="4" t="s">
        <v>22</v>
      </c>
      <c r="I10814" s="4" t="s">
        <v>23</v>
      </c>
      <c r="J10814" s="4" t="s">
        <v>35</v>
      </c>
      <c r="L10814" s="4">
        <v>126</v>
      </c>
      <c r="N10814" s="4">
        <v>42</v>
      </c>
      <c r="P10814" s="4">
        <v>89.25</v>
      </c>
    </row>
    <row r="10815" spans="1:28" ht="14.25" x14ac:dyDescent="0.2">
      <c r="A10815" s="4" t="str">
        <f>+VLOOKUP(E10815&amp;H10815&amp;I10815&amp;J10815,[1]Homol.!O:S,2,0)</f>
        <v>Agua</v>
      </c>
      <c r="B10815" s="4" t="str">
        <f>+VLOOKUP(E10815&amp;H10815&amp;I10815&amp;J10815,[1]Homol.!O:S,3,0)</f>
        <v>Plain water</v>
      </c>
      <c r="C10815" s="4" t="s">
        <v>62</v>
      </c>
      <c r="D10815" s="4" t="s">
        <v>3</v>
      </c>
      <c r="E10815" s="4" t="s">
        <v>21</v>
      </c>
      <c r="F10815" s="4" t="str">
        <f t="shared" si="168"/>
        <v>Formato Fun 300 cc</v>
      </c>
      <c r="G10815" s="4" t="s">
        <v>63</v>
      </c>
      <c r="H10815" s="4" t="s">
        <v>22</v>
      </c>
      <c r="I10815" s="4" t="s">
        <v>25</v>
      </c>
      <c r="J10815" s="4" t="s">
        <v>26</v>
      </c>
      <c r="X10815" s="4">
        <v>17.244</v>
      </c>
      <c r="Y10815" s="4">
        <v>25.776</v>
      </c>
      <c r="Z10815" s="4">
        <v>-0.68400000000000005</v>
      </c>
      <c r="AA10815" s="4">
        <v>16.595999999999997</v>
      </c>
      <c r="AB10815" s="4">
        <v>26.1</v>
      </c>
    </row>
    <row r="10816" spans="1:28" ht="14.25" x14ac:dyDescent="0.2">
      <c r="A10816" s="4" t="str">
        <f>+VLOOKUP(E10816&amp;H10816&amp;I10816&amp;J10816,[1]Homol.!O:S,2,0)</f>
        <v>Agua</v>
      </c>
      <c r="B10816" s="4" t="str">
        <f>+VLOOKUP(E10816&amp;H10816&amp;I10816&amp;J10816,[1]Homol.!O:S,3,0)</f>
        <v>Plain water</v>
      </c>
      <c r="C10816" s="4" t="s">
        <v>62</v>
      </c>
      <c r="D10816" s="4" t="s">
        <v>3</v>
      </c>
      <c r="E10816" s="4" t="s">
        <v>21</v>
      </c>
      <c r="F10816" s="4" t="str">
        <f t="shared" si="168"/>
        <v>Formatos Chicos Pet 600 cc</v>
      </c>
      <c r="G10816" s="4" t="s">
        <v>63</v>
      </c>
      <c r="H10816" s="4" t="s">
        <v>22</v>
      </c>
      <c r="I10816" s="4" t="s">
        <v>13</v>
      </c>
      <c r="J10816" s="4" t="s">
        <v>27</v>
      </c>
      <c r="P10816" s="4">
        <v>36</v>
      </c>
      <c r="T10816" s="4">
        <v>-14.327999999999999</v>
      </c>
      <c r="U10816" s="4">
        <v>388.584</v>
      </c>
      <c r="V10816" s="4">
        <v>181.00800000000001</v>
      </c>
      <c r="W10816" s="4">
        <v>93.024000000000001</v>
      </c>
      <c r="X10816" s="4">
        <v>-7.6319999999999997</v>
      </c>
      <c r="Y10816" s="4">
        <v>103.824</v>
      </c>
      <c r="Z10816" s="4">
        <v>23.4</v>
      </c>
      <c r="AA10816" s="4">
        <v>111.384</v>
      </c>
      <c r="AB10816" s="4">
        <v>260.13600000000002</v>
      </c>
    </row>
    <row r="10817" spans="1:28" ht="14.25" x14ac:dyDescent="0.2">
      <c r="A10817" s="4" t="str">
        <f>+VLOOKUP(E10817&amp;H10817&amp;I10817&amp;J10817,[1]Homol.!O:S,2,0)</f>
        <v>Agua</v>
      </c>
      <c r="B10817" s="4" t="str">
        <f>+VLOOKUP(E10817&amp;H10817&amp;I10817&amp;J10817,[1]Homol.!O:S,3,0)</f>
        <v>Plain water</v>
      </c>
      <c r="C10817" s="4" t="s">
        <v>62</v>
      </c>
      <c r="D10817" s="4" t="s">
        <v>3</v>
      </c>
      <c r="E10817" s="4" t="s">
        <v>21</v>
      </c>
      <c r="F10817" s="4" t="str">
        <f t="shared" si="168"/>
        <v>Formatos Grandes 2250 cc</v>
      </c>
      <c r="G10817" s="4" t="s">
        <v>63</v>
      </c>
      <c r="H10817" s="4" t="s">
        <v>22</v>
      </c>
      <c r="I10817" s="4" t="s">
        <v>15</v>
      </c>
      <c r="J10817" s="4" t="s">
        <v>16</v>
      </c>
      <c r="K10817" s="4">
        <v>270</v>
      </c>
      <c r="L10817" s="4">
        <v>86.4</v>
      </c>
      <c r="N10817" s="4">
        <v>64.8</v>
      </c>
      <c r="P10817" s="4">
        <v>137.69999999999999</v>
      </c>
      <c r="T10817" s="4">
        <v>128.25</v>
      </c>
      <c r="U10817" s="4">
        <v>281.88</v>
      </c>
      <c r="V10817" s="4">
        <v>968.625</v>
      </c>
      <c r="W10817" s="4">
        <v>698.89499999999998</v>
      </c>
      <c r="X10817" s="4">
        <v>752.22</v>
      </c>
      <c r="Y10817" s="4">
        <v>898.02</v>
      </c>
      <c r="Z10817" s="4">
        <v>-52.785000000000004</v>
      </c>
      <c r="AA10817" s="4">
        <v>294.97500000000002</v>
      </c>
      <c r="AB10817" s="4">
        <v>250.42499999999998</v>
      </c>
    </row>
    <row r="10818" spans="1:28" ht="14.25" x14ac:dyDescent="0.2">
      <c r="A10818" s="4" t="str">
        <f>+VLOOKUP(E10818&amp;H10818&amp;I10818&amp;J10818,[1]Homol.!O:S,2,0)</f>
        <v>Agua</v>
      </c>
      <c r="B10818" s="4" t="str">
        <f>+VLOOKUP(E10818&amp;H10818&amp;I10818&amp;J10818,[1]Homol.!O:S,3,0)</f>
        <v>Plain water</v>
      </c>
      <c r="C10818" s="4" t="s">
        <v>62</v>
      </c>
      <c r="D10818" s="4" t="s">
        <v>3</v>
      </c>
      <c r="E10818" s="4" t="s">
        <v>21</v>
      </c>
      <c r="F10818" s="4" t="str">
        <f t="shared" si="168"/>
        <v>Formatos Grandes 2500 cc</v>
      </c>
      <c r="G10818" s="4" t="s">
        <v>63</v>
      </c>
      <c r="H10818" s="4" t="s">
        <v>22</v>
      </c>
      <c r="I10818" s="4" t="s">
        <v>15</v>
      </c>
      <c r="J10818" s="4" t="s">
        <v>48</v>
      </c>
      <c r="T10818" s="4">
        <v>-1.05</v>
      </c>
      <c r="V10818" s="4">
        <v>1.05</v>
      </c>
    </row>
    <row r="10819" spans="1:28" ht="14.25" x14ac:dyDescent="0.2">
      <c r="A10819" s="4" t="str">
        <f>+VLOOKUP(E10819&amp;H10819&amp;I10819&amp;J10819,[1]Homol.!O:S,2,0)</f>
        <v>Agua</v>
      </c>
      <c r="B10819" s="4" t="str">
        <f>+VLOOKUP(E10819&amp;H10819&amp;I10819&amp;J10819,[1]Homol.!O:S,3,0)</f>
        <v>Plain water</v>
      </c>
      <c r="C10819" s="4" t="s">
        <v>62</v>
      </c>
      <c r="D10819" s="4" t="s">
        <v>3</v>
      </c>
      <c r="E10819" s="4" t="s">
        <v>21</v>
      </c>
      <c r="F10819" s="4" t="str">
        <f t="shared" ref="F10819:F10882" si="169">_xlfn.CONCAT(I10819," ",J10819)</f>
        <v>Formatos Medianos 1650 cc</v>
      </c>
      <c r="G10819" s="4" t="s">
        <v>63</v>
      </c>
      <c r="H10819" s="4" t="s">
        <v>22</v>
      </c>
      <c r="I10819" s="4" t="s">
        <v>6</v>
      </c>
      <c r="J10819" s="4" t="s">
        <v>28</v>
      </c>
      <c r="N10819" s="4">
        <v>22.175999999999998</v>
      </c>
      <c r="P10819" s="4">
        <v>52.667999999999999</v>
      </c>
      <c r="T10819" s="4">
        <v>257.39999999999998</v>
      </c>
      <c r="U10819" s="4">
        <v>58.212000000000018</v>
      </c>
      <c r="V10819" s="4">
        <v>1175.4270000000001</v>
      </c>
      <c r="W10819" s="4">
        <v>350.16300000000001</v>
      </c>
      <c r="X10819" s="4">
        <v>412.63200000000001</v>
      </c>
      <c r="Y10819" s="4">
        <v>102.16800000000001</v>
      </c>
      <c r="Z10819" s="4">
        <v>-8.7119999999999997</v>
      </c>
      <c r="AA10819" s="4">
        <v>-9.4049999999999994</v>
      </c>
      <c r="AB10819" s="4">
        <v>-0.59400000000000119</v>
      </c>
    </row>
    <row r="10820" spans="1:28" ht="14.25" x14ac:dyDescent="0.2">
      <c r="A10820" s="4" t="str">
        <f>+VLOOKUP(E10820&amp;H10820&amp;I10820&amp;J10820,[1]Homol.!O:S,2,0)</f>
        <v>Agua</v>
      </c>
      <c r="B10820" s="4" t="str">
        <f>+VLOOKUP(E10820&amp;H10820&amp;I10820&amp;J10820,[1]Homol.!O:S,3,0)</f>
        <v>Plain water</v>
      </c>
      <c r="C10820" s="4" t="s">
        <v>62</v>
      </c>
      <c r="D10820" s="4" t="s">
        <v>3</v>
      </c>
      <c r="E10820" s="4" t="s">
        <v>29</v>
      </c>
      <c r="F10820" s="4" t="str">
        <f t="shared" si="169"/>
        <v>Formatos Chicos Pet 500 cc</v>
      </c>
      <c r="G10820" s="4" t="s">
        <v>63</v>
      </c>
      <c r="H10820" s="4" t="s">
        <v>22</v>
      </c>
      <c r="I10820" s="4" t="s">
        <v>13</v>
      </c>
      <c r="J10820" s="4" t="s">
        <v>14</v>
      </c>
      <c r="P10820" s="4">
        <v>46.8</v>
      </c>
      <c r="T10820" s="4">
        <v>15.660000000000004</v>
      </c>
      <c r="U10820" s="4">
        <v>393.84</v>
      </c>
      <c r="V10820" s="4">
        <v>-36.72</v>
      </c>
      <c r="W10820" s="4">
        <v>-4.92</v>
      </c>
      <c r="X10820" s="4">
        <v>93.66</v>
      </c>
      <c r="Y10820" s="4">
        <v>72.599999999999994</v>
      </c>
      <c r="Z10820" s="4">
        <v>92.820000000000007</v>
      </c>
      <c r="AA10820" s="4">
        <v>103.5</v>
      </c>
      <c r="AB10820" s="4">
        <v>244.26</v>
      </c>
    </row>
    <row r="10821" spans="1:28" ht="14.25" x14ac:dyDescent="0.2">
      <c r="A10821" s="4" t="str">
        <f>+VLOOKUP(E10821&amp;H10821&amp;I10821&amp;J10821,[1]Homol.!O:S,2,0)</f>
        <v>Agua</v>
      </c>
      <c r="B10821" s="4" t="str">
        <f>+VLOOKUP(E10821&amp;H10821&amp;I10821&amp;J10821,[1]Homol.!O:S,3,0)</f>
        <v>Plain water</v>
      </c>
      <c r="C10821" s="4" t="s">
        <v>62</v>
      </c>
      <c r="D10821" s="4" t="s">
        <v>3</v>
      </c>
      <c r="E10821" s="4" t="s">
        <v>29</v>
      </c>
      <c r="F10821" s="4" t="str">
        <f t="shared" si="169"/>
        <v>Formatos Chicos Pet 750 cc</v>
      </c>
      <c r="G10821" s="4" t="s">
        <v>63</v>
      </c>
      <c r="H10821" s="4" t="s">
        <v>22</v>
      </c>
      <c r="I10821" s="4" t="s">
        <v>13</v>
      </c>
      <c r="J10821" s="4" t="s">
        <v>30</v>
      </c>
      <c r="T10821" s="4">
        <v>67.860000000000014</v>
      </c>
      <c r="U10821" s="4">
        <v>129.06</v>
      </c>
      <c r="V10821" s="4">
        <v>238.68</v>
      </c>
      <c r="W10821" s="4">
        <v>-7.92</v>
      </c>
      <c r="X10821" s="4">
        <v>-0.18</v>
      </c>
      <c r="Y10821" s="4">
        <v>127.26</v>
      </c>
      <c r="Z10821" s="4">
        <v>30.33</v>
      </c>
      <c r="AA10821" s="4">
        <v>115.02000000000001</v>
      </c>
      <c r="AB10821" s="4">
        <v>-4.8600000000000003</v>
      </c>
    </row>
    <row r="10822" spans="1:28" ht="14.25" x14ac:dyDescent="0.2">
      <c r="A10822" s="4" t="str">
        <f>+VLOOKUP(E10822&amp;H10822&amp;I10822&amp;J10822,[1]Homol.!O:S,2,0)</f>
        <v>Agua</v>
      </c>
      <c r="B10822" s="4" t="str">
        <f>+VLOOKUP(E10822&amp;H10822&amp;I10822&amp;J10822,[1]Homol.!O:S,3,0)</f>
        <v>Plain water</v>
      </c>
      <c r="C10822" s="4" t="s">
        <v>62</v>
      </c>
      <c r="D10822" s="4" t="s">
        <v>3</v>
      </c>
      <c r="E10822" s="4" t="s">
        <v>29</v>
      </c>
      <c r="F10822" s="4" t="str">
        <f t="shared" si="169"/>
        <v>FORMATOS CHICOS PET PREMIUM 500 cc Pet Premium</v>
      </c>
      <c r="G10822" s="4" t="s">
        <v>63</v>
      </c>
      <c r="H10822" s="4" t="s">
        <v>22</v>
      </c>
      <c r="I10822" s="4" t="s">
        <v>31</v>
      </c>
      <c r="J10822" s="4" t="s">
        <v>32</v>
      </c>
      <c r="P10822" s="4">
        <v>2.64</v>
      </c>
      <c r="U10822" s="4">
        <v>36.96</v>
      </c>
    </row>
    <row r="10823" spans="1:28" ht="14.25" x14ac:dyDescent="0.2">
      <c r="A10823" s="4" t="str">
        <f>+VLOOKUP(E10823&amp;H10823&amp;I10823&amp;J10823,[1]Homol.!O:S,2,0)</f>
        <v>Agua</v>
      </c>
      <c r="B10823" s="4" t="str">
        <f>+VLOOKUP(E10823&amp;H10823&amp;I10823&amp;J10823,[1]Homol.!O:S,3,0)</f>
        <v>Plain water</v>
      </c>
      <c r="C10823" s="4" t="s">
        <v>62</v>
      </c>
      <c r="D10823" s="4" t="s">
        <v>3</v>
      </c>
      <c r="E10823" s="4" t="s">
        <v>29</v>
      </c>
      <c r="F10823" s="4" t="str">
        <f t="shared" si="169"/>
        <v>Formatos Grandes 2000 cc</v>
      </c>
      <c r="G10823" s="4" t="s">
        <v>63</v>
      </c>
      <c r="H10823" s="4" t="s">
        <v>22</v>
      </c>
      <c r="I10823" s="4" t="s">
        <v>15</v>
      </c>
      <c r="J10823" s="4" t="s">
        <v>33</v>
      </c>
      <c r="P10823" s="4">
        <v>63.36</v>
      </c>
      <c r="T10823" s="4">
        <v>310.08</v>
      </c>
      <c r="U10823" s="4">
        <v>329.76</v>
      </c>
      <c r="V10823" s="4">
        <v>249.96</v>
      </c>
      <c r="W10823" s="4">
        <v>-103.43999999999997</v>
      </c>
      <c r="X10823" s="4">
        <v>264.59999999999997</v>
      </c>
      <c r="Y10823" s="4">
        <v>111.96000000000001</v>
      </c>
      <c r="Z10823" s="4">
        <v>127.32</v>
      </c>
      <c r="AA10823" s="4">
        <v>269.76</v>
      </c>
      <c r="AB10823" s="4">
        <v>92.639999999999986</v>
      </c>
    </row>
    <row r="10824" spans="1:28" ht="14.25" x14ac:dyDescent="0.2">
      <c r="A10824" s="4" t="str">
        <f>+VLOOKUP(E10824&amp;H10824&amp;I10824&amp;J10824,[1]Homol.!O:S,2,0)</f>
        <v>Agua</v>
      </c>
      <c r="B10824" s="4" t="str">
        <f>+VLOOKUP(E10824&amp;H10824&amp;I10824&amp;J10824,[1]Homol.!O:S,3,0)</f>
        <v>Plain water</v>
      </c>
      <c r="C10824" s="4" t="s">
        <v>62</v>
      </c>
      <c r="D10824" s="4" t="s">
        <v>3</v>
      </c>
      <c r="E10824" s="4" t="s">
        <v>29</v>
      </c>
      <c r="F10824" s="4" t="str">
        <f t="shared" si="169"/>
        <v>Formatos Medianos 1500 cc</v>
      </c>
      <c r="G10824" s="4" t="s">
        <v>63</v>
      </c>
      <c r="H10824" s="4" t="s">
        <v>22</v>
      </c>
      <c r="I10824" s="4" t="s">
        <v>6</v>
      </c>
      <c r="J10824" s="4" t="s">
        <v>7</v>
      </c>
      <c r="P10824" s="4">
        <v>70.56</v>
      </c>
      <c r="T10824" s="4">
        <v>380.70000000000005</v>
      </c>
      <c r="U10824" s="4">
        <v>-12.240000000000009</v>
      </c>
      <c r="V10824" s="4">
        <v>157.76999999999998</v>
      </c>
      <c r="W10824" s="4">
        <v>31.769999999999996</v>
      </c>
      <c r="X10824" s="4">
        <v>-22.769999999999996</v>
      </c>
      <c r="Y10824" s="4">
        <v>137.43</v>
      </c>
      <c r="Z10824" s="4">
        <v>66.150000000000006</v>
      </c>
      <c r="AA10824" s="4">
        <v>24.480000000000004</v>
      </c>
      <c r="AB10824" s="4">
        <v>190.98000000000002</v>
      </c>
    </row>
    <row r="10825" spans="1:28" ht="14.25" x14ac:dyDescent="0.2">
      <c r="A10825" s="4" t="str">
        <f>+VLOOKUP(E10825&amp;H10825&amp;I10825&amp;J10825,[1]Homol.!O:S,2,0)</f>
        <v>Agua</v>
      </c>
      <c r="B10825" s="4" t="str">
        <f>+VLOOKUP(E10825&amp;H10825&amp;I10825&amp;J10825,[1]Homol.!O:S,3,0)</f>
        <v>Plain water</v>
      </c>
      <c r="C10825" s="4" t="s">
        <v>62</v>
      </c>
      <c r="D10825" s="4" t="s">
        <v>3</v>
      </c>
      <c r="E10825" s="4" t="s">
        <v>29</v>
      </c>
      <c r="F10825" s="4" t="str">
        <f t="shared" si="169"/>
        <v>Formatos Chicos Pet 500 cc</v>
      </c>
      <c r="G10825" s="4" t="s">
        <v>63</v>
      </c>
      <c r="H10825" s="4" t="s">
        <v>34</v>
      </c>
      <c r="I10825" s="4" t="s">
        <v>13</v>
      </c>
      <c r="J10825" s="4" t="s">
        <v>14</v>
      </c>
      <c r="P10825" s="4">
        <v>13.2</v>
      </c>
      <c r="T10825" s="4">
        <v>356.46000000000004</v>
      </c>
      <c r="U10825" s="4">
        <v>-26.58</v>
      </c>
      <c r="V10825" s="4">
        <v>225.66</v>
      </c>
      <c r="W10825" s="4">
        <v>-0.77999999999999992</v>
      </c>
      <c r="X10825" s="4">
        <v>16.079999999999998</v>
      </c>
      <c r="Y10825" s="4">
        <v>47.04</v>
      </c>
      <c r="Z10825" s="4">
        <v>21</v>
      </c>
      <c r="AA10825" s="4">
        <v>33.18</v>
      </c>
      <c r="AB10825" s="4">
        <v>57.36</v>
      </c>
    </row>
    <row r="10826" spans="1:28" ht="14.25" x14ac:dyDescent="0.2">
      <c r="A10826" s="4" t="str">
        <f>+VLOOKUP(E10826&amp;H10826&amp;I10826&amp;J10826,[1]Homol.!O:S,2,0)</f>
        <v>Agua</v>
      </c>
      <c r="B10826" s="4" t="str">
        <f>+VLOOKUP(E10826&amp;H10826&amp;I10826&amp;J10826,[1]Homol.!O:S,3,0)</f>
        <v>Plain water</v>
      </c>
      <c r="C10826" s="4" t="s">
        <v>62</v>
      </c>
      <c r="D10826" s="4" t="s">
        <v>3</v>
      </c>
      <c r="E10826" s="4" t="s">
        <v>29</v>
      </c>
      <c r="F10826" s="4" t="str">
        <f t="shared" si="169"/>
        <v>FORMATOS CHICOS PET PREMIUM 500 cc Pet Premium</v>
      </c>
      <c r="G10826" s="4" t="s">
        <v>63</v>
      </c>
      <c r="H10826" s="4" t="s">
        <v>34</v>
      </c>
      <c r="I10826" s="4" t="s">
        <v>31</v>
      </c>
      <c r="J10826" s="4" t="s">
        <v>32</v>
      </c>
      <c r="U10826" s="4">
        <v>36.96</v>
      </c>
      <c r="Y10826" s="4">
        <v>9.24</v>
      </c>
      <c r="AA10826" s="4">
        <v>9.24</v>
      </c>
    </row>
    <row r="10827" spans="1:28" ht="14.25" x14ac:dyDescent="0.2">
      <c r="A10827" s="4" t="str">
        <f>+VLOOKUP(E10827&amp;H10827&amp;I10827&amp;J10827,[1]Homol.!O:S,2,0)</f>
        <v>Agua</v>
      </c>
      <c r="B10827" s="4" t="str">
        <f>+VLOOKUP(E10827&amp;H10827&amp;I10827&amp;J10827,[1]Homol.!O:S,3,0)</f>
        <v>Plain water</v>
      </c>
      <c r="C10827" s="4" t="s">
        <v>62</v>
      </c>
      <c r="D10827" s="4" t="s">
        <v>3</v>
      </c>
      <c r="E10827" s="4" t="s">
        <v>29</v>
      </c>
      <c r="F10827" s="4" t="str">
        <f t="shared" si="169"/>
        <v>Formatos Medianos 1500 cc</v>
      </c>
      <c r="G10827" s="4" t="s">
        <v>63</v>
      </c>
      <c r="H10827" s="4" t="s">
        <v>34</v>
      </c>
      <c r="I10827" s="4" t="s">
        <v>6</v>
      </c>
      <c r="J10827" s="4" t="s">
        <v>7</v>
      </c>
      <c r="P10827" s="4">
        <v>9.9</v>
      </c>
      <c r="T10827" s="4">
        <v>290.78999999999996</v>
      </c>
      <c r="U10827" s="4">
        <v>-45.81</v>
      </c>
      <c r="V10827" s="4">
        <v>252.17999999999995</v>
      </c>
      <c r="W10827" s="4">
        <v>-16.829999999999998</v>
      </c>
      <c r="X10827" s="4">
        <v>10.350000000000001</v>
      </c>
      <c r="Y10827" s="4">
        <v>18.810000000000002</v>
      </c>
      <c r="Z10827" s="4">
        <v>51.21</v>
      </c>
      <c r="AA10827" s="4">
        <v>-8.73</v>
      </c>
      <c r="AB10827" s="4">
        <v>33.480000000000004</v>
      </c>
    </row>
    <row r="10828" spans="1:28" ht="14.25" x14ac:dyDescent="0.2">
      <c r="A10828" s="4" t="str">
        <f>+VLOOKUP(E10828&amp;H10828&amp;I10828&amp;J10828,[1]Homol.!O:S,2,0)</f>
        <v>Agua</v>
      </c>
      <c r="B10828" s="4" t="str">
        <f>+VLOOKUP(E10828&amp;H10828&amp;I10828&amp;J10828,[1]Homol.!O:S,3,0)</f>
        <v>Flavored water</v>
      </c>
      <c r="C10828" s="4" t="s">
        <v>62</v>
      </c>
      <c r="D10828" s="4" t="s">
        <v>3</v>
      </c>
      <c r="E10828" s="4" t="s">
        <v>4</v>
      </c>
      <c r="F10828" s="4" t="str">
        <f t="shared" si="169"/>
        <v>Formatos Medianos 1500 cc</v>
      </c>
      <c r="G10828" s="4" t="s">
        <v>63</v>
      </c>
      <c r="H10828" s="4" t="s">
        <v>5</v>
      </c>
      <c r="I10828" s="4" t="s">
        <v>6</v>
      </c>
      <c r="J10828" s="4" t="s">
        <v>7</v>
      </c>
      <c r="M10828" s="4">
        <v>30.24</v>
      </c>
    </row>
    <row r="10829" spans="1:28" ht="14.25" x14ac:dyDescent="0.2">
      <c r="A10829" s="4" t="str">
        <f>+VLOOKUP(E10829&amp;H10829&amp;I10829&amp;J10829,[1]Homol.!O:S,2,0)</f>
        <v>Agua</v>
      </c>
      <c r="B10829" s="4" t="str">
        <f>+VLOOKUP(E10829&amp;H10829&amp;I10829&amp;J10829,[1]Homol.!O:S,3,0)</f>
        <v>Flavored water</v>
      </c>
      <c r="C10829" s="4" t="s">
        <v>62</v>
      </c>
      <c r="D10829" s="4" t="s">
        <v>3</v>
      </c>
      <c r="E10829" s="4" t="s">
        <v>4</v>
      </c>
      <c r="F10829" s="4" t="str">
        <f t="shared" si="169"/>
        <v>Formatos Medianos 1500 cc</v>
      </c>
      <c r="G10829" s="4" t="s">
        <v>63</v>
      </c>
      <c r="H10829" s="4" t="s">
        <v>9</v>
      </c>
      <c r="I10829" s="4" t="s">
        <v>6</v>
      </c>
      <c r="J10829" s="4" t="s">
        <v>7</v>
      </c>
      <c r="M10829" s="4">
        <v>30.24</v>
      </c>
    </row>
    <row r="10830" spans="1:28" ht="14.25" x14ac:dyDescent="0.2">
      <c r="A10830" s="4" t="str">
        <f>+VLOOKUP(E10830&amp;H10830&amp;I10830&amp;J10830,[1]Homol.!O:S,2,0)</f>
        <v>Agua</v>
      </c>
      <c r="B10830" s="4" t="str">
        <f>+VLOOKUP(E10830&amp;H10830&amp;I10830&amp;J10830,[1]Homol.!O:S,3,0)</f>
        <v>Plain water</v>
      </c>
      <c r="C10830" s="4" t="s">
        <v>62</v>
      </c>
      <c r="D10830" s="4" t="s">
        <v>3</v>
      </c>
      <c r="E10830" s="4" t="s">
        <v>21</v>
      </c>
      <c r="F10830" s="4" t="str">
        <f t="shared" si="169"/>
        <v>Bidones 6250 cc</v>
      </c>
      <c r="G10830" s="4" t="s">
        <v>63</v>
      </c>
      <c r="H10830" s="4" t="s">
        <v>22</v>
      </c>
      <c r="I10830" s="4" t="s">
        <v>23</v>
      </c>
      <c r="J10830" s="4" t="s">
        <v>35</v>
      </c>
      <c r="M10830" s="4">
        <v>10.5</v>
      </c>
    </row>
    <row r="10831" spans="1:28" ht="14.25" x14ac:dyDescent="0.2">
      <c r="A10831" s="4" t="str">
        <f>+VLOOKUP(E10831&amp;H10831&amp;I10831&amp;J10831,[1]Homol.!O:S,2,0)</f>
        <v>Agua</v>
      </c>
      <c r="B10831" s="4" t="str">
        <f>+VLOOKUP(E10831&amp;H10831&amp;I10831&amp;J10831,[1]Homol.!O:S,3,0)</f>
        <v>Plain water</v>
      </c>
      <c r="C10831" s="4" t="s">
        <v>62</v>
      </c>
      <c r="D10831" s="4" t="s">
        <v>3</v>
      </c>
      <c r="E10831" s="4" t="s">
        <v>21</v>
      </c>
      <c r="F10831" s="4" t="str">
        <f t="shared" si="169"/>
        <v>Formatos Chicos Pet 600 cc</v>
      </c>
      <c r="G10831" s="4" t="s">
        <v>63</v>
      </c>
      <c r="H10831" s="4" t="s">
        <v>22</v>
      </c>
      <c r="I10831" s="4" t="s">
        <v>13</v>
      </c>
      <c r="J10831" s="4" t="s">
        <v>27</v>
      </c>
      <c r="M10831" s="4">
        <v>21.6</v>
      </c>
    </row>
    <row r="10832" spans="1:28" ht="14.25" x14ac:dyDescent="0.2">
      <c r="A10832" s="4" t="str">
        <f>+VLOOKUP(E10832&amp;H10832&amp;I10832&amp;J10832,[1]Homol.!O:S,2,0)</f>
        <v>Agua</v>
      </c>
      <c r="B10832" s="4" t="str">
        <f>+VLOOKUP(E10832&amp;H10832&amp;I10832&amp;J10832,[1]Homol.!O:S,3,0)</f>
        <v>Plain water</v>
      </c>
      <c r="C10832" s="4" t="s">
        <v>62</v>
      </c>
      <c r="D10832" s="4" t="s">
        <v>3</v>
      </c>
      <c r="E10832" s="4" t="s">
        <v>21</v>
      </c>
      <c r="F10832" s="4" t="str">
        <f t="shared" si="169"/>
        <v>Formatos Grandes 2250 cc</v>
      </c>
      <c r="G10832" s="4" t="s">
        <v>63</v>
      </c>
      <c r="H10832" s="4" t="s">
        <v>22</v>
      </c>
      <c r="I10832" s="4" t="s">
        <v>15</v>
      </c>
      <c r="J10832" s="4" t="s">
        <v>16</v>
      </c>
      <c r="M10832" s="4">
        <v>64.8</v>
      </c>
    </row>
    <row r="10833" spans="1:16" ht="14.25" x14ac:dyDescent="0.2">
      <c r="A10833" s="4" t="str">
        <f>+VLOOKUP(E10833&amp;H10833&amp;I10833&amp;J10833,[1]Homol.!O:S,2,0)</f>
        <v>Agua</v>
      </c>
      <c r="B10833" s="4" t="str">
        <f>+VLOOKUP(E10833&amp;H10833&amp;I10833&amp;J10833,[1]Homol.!O:S,3,0)</f>
        <v>Plain water</v>
      </c>
      <c r="C10833" s="4" t="s">
        <v>62</v>
      </c>
      <c r="D10833" s="4" t="s">
        <v>3</v>
      </c>
      <c r="E10833" s="4" t="s">
        <v>29</v>
      </c>
      <c r="F10833" s="4" t="str">
        <f t="shared" si="169"/>
        <v>Formatos Chicos Pet 500 cc</v>
      </c>
      <c r="G10833" s="4" t="s">
        <v>63</v>
      </c>
      <c r="H10833" s="4" t="s">
        <v>22</v>
      </c>
      <c r="I10833" s="4" t="s">
        <v>13</v>
      </c>
      <c r="J10833" s="4" t="s">
        <v>14</v>
      </c>
      <c r="M10833" s="4">
        <v>21.84</v>
      </c>
    </row>
    <row r="10834" spans="1:16" ht="14.25" x14ac:dyDescent="0.2">
      <c r="A10834" s="4" t="str">
        <f>+VLOOKUP(E10834&amp;H10834&amp;I10834&amp;J10834,[1]Homol.!O:S,2,0)</f>
        <v>Agua</v>
      </c>
      <c r="B10834" s="4" t="str">
        <f>+VLOOKUP(E10834&amp;H10834&amp;I10834&amp;J10834,[1]Homol.!O:S,3,0)</f>
        <v>Plain water</v>
      </c>
      <c r="C10834" s="4" t="s">
        <v>62</v>
      </c>
      <c r="D10834" s="4" t="s">
        <v>3</v>
      </c>
      <c r="E10834" s="4" t="s">
        <v>29</v>
      </c>
      <c r="F10834" s="4" t="str">
        <f t="shared" si="169"/>
        <v>Formatos Grandes 2000 cc</v>
      </c>
      <c r="G10834" s="4" t="s">
        <v>63</v>
      </c>
      <c r="H10834" s="4" t="s">
        <v>22</v>
      </c>
      <c r="I10834" s="4" t="s">
        <v>15</v>
      </c>
      <c r="J10834" s="4" t="s">
        <v>33</v>
      </c>
      <c r="M10834" s="4">
        <v>31.68</v>
      </c>
    </row>
    <row r="10835" spans="1:16" ht="14.25" x14ac:dyDescent="0.2">
      <c r="A10835" s="4" t="str">
        <f>+VLOOKUP(E10835&amp;H10835&amp;I10835&amp;J10835,[1]Homol.!O:S,2,0)</f>
        <v>Agua</v>
      </c>
      <c r="B10835" s="4" t="str">
        <f>+VLOOKUP(E10835&amp;H10835&amp;I10835&amp;J10835,[1]Homol.!O:S,3,0)</f>
        <v>Plain water</v>
      </c>
      <c r="C10835" s="4" t="s">
        <v>62</v>
      </c>
      <c r="D10835" s="4" t="s">
        <v>3</v>
      </c>
      <c r="E10835" s="4" t="s">
        <v>29</v>
      </c>
      <c r="F10835" s="4" t="str">
        <f t="shared" si="169"/>
        <v>Formatos Medianos 1500 cc</v>
      </c>
      <c r="G10835" s="4" t="s">
        <v>63</v>
      </c>
      <c r="H10835" s="4" t="s">
        <v>22</v>
      </c>
      <c r="I10835" s="4" t="s">
        <v>6</v>
      </c>
      <c r="J10835" s="4" t="s">
        <v>7</v>
      </c>
      <c r="M10835" s="4">
        <v>50.4</v>
      </c>
    </row>
    <row r="10836" spans="1:16" ht="14.25" x14ac:dyDescent="0.2">
      <c r="A10836" s="4" t="str">
        <f>+VLOOKUP(E10836&amp;H10836&amp;I10836&amp;J10836,[1]Homol.!O:S,2,0)</f>
        <v>Agua</v>
      </c>
      <c r="B10836" s="4" t="str">
        <f>+VLOOKUP(E10836&amp;H10836&amp;I10836&amp;J10836,[1]Homol.!O:S,3,0)</f>
        <v>Plain water</v>
      </c>
      <c r="C10836" s="4" t="s">
        <v>62</v>
      </c>
      <c r="D10836" s="4" t="s">
        <v>3</v>
      </c>
      <c r="E10836" s="4" t="s">
        <v>29</v>
      </c>
      <c r="F10836" s="4" t="str">
        <f t="shared" si="169"/>
        <v>Formatos Chicos Pet 500 cc</v>
      </c>
      <c r="G10836" s="4" t="s">
        <v>63</v>
      </c>
      <c r="H10836" s="4" t="s">
        <v>34</v>
      </c>
      <c r="I10836" s="4" t="s">
        <v>13</v>
      </c>
      <c r="J10836" s="4" t="s">
        <v>14</v>
      </c>
      <c r="M10836" s="4">
        <v>10.56</v>
      </c>
    </row>
    <row r="10837" spans="1:16" ht="14.25" x14ac:dyDescent="0.2">
      <c r="A10837" s="4" t="str">
        <f>+VLOOKUP(E10837&amp;H10837&amp;I10837&amp;J10837,[1]Homol.!O:S,2,0)</f>
        <v>Agua</v>
      </c>
      <c r="B10837" s="4" t="str">
        <f>+VLOOKUP(E10837&amp;H10837&amp;I10837&amp;J10837,[1]Homol.!O:S,3,0)</f>
        <v>Flavored water</v>
      </c>
      <c r="C10837" s="4" t="s">
        <v>62</v>
      </c>
      <c r="D10837" s="4" t="s">
        <v>3</v>
      </c>
      <c r="E10837" s="4" t="s">
        <v>4</v>
      </c>
      <c r="F10837" s="4" t="str">
        <f t="shared" si="169"/>
        <v>Formatos Medianos 1500 cc</v>
      </c>
      <c r="G10837" s="4" t="s">
        <v>63</v>
      </c>
      <c r="H10837" s="4" t="s">
        <v>5</v>
      </c>
      <c r="I10837" s="4" t="s">
        <v>6</v>
      </c>
      <c r="J10837" s="4" t="s">
        <v>7</v>
      </c>
      <c r="K10837" s="4">
        <v>214.01999999999998</v>
      </c>
      <c r="L10837" s="4">
        <v>173.96999999999997</v>
      </c>
      <c r="M10837" s="4">
        <v>296.19</v>
      </c>
      <c r="N10837" s="4">
        <v>161.55000000000001</v>
      </c>
      <c r="O10837" s="4">
        <v>54</v>
      </c>
      <c r="P10837" s="4">
        <v>51.300000000000004</v>
      </c>
    </row>
    <row r="10838" spans="1:16" ht="14.25" x14ac:dyDescent="0.2">
      <c r="A10838" s="4" t="str">
        <f>+VLOOKUP(E10838&amp;H10838&amp;I10838&amp;J10838,[1]Homol.!O:S,2,0)</f>
        <v>Agua</v>
      </c>
      <c r="B10838" s="4" t="str">
        <f>+VLOOKUP(E10838&amp;H10838&amp;I10838&amp;J10838,[1]Homol.!O:S,3,0)</f>
        <v>Flavored water</v>
      </c>
      <c r="C10838" s="4" t="s">
        <v>62</v>
      </c>
      <c r="D10838" s="4" t="s">
        <v>3</v>
      </c>
      <c r="E10838" s="4" t="s">
        <v>4</v>
      </c>
      <c r="F10838" s="4" t="str">
        <f t="shared" si="169"/>
        <v>Formatos Medianos 1500 cc</v>
      </c>
      <c r="G10838" s="4" t="s">
        <v>63</v>
      </c>
      <c r="H10838" s="4" t="s">
        <v>9</v>
      </c>
      <c r="I10838" s="4" t="s">
        <v>6</v>
      </c>
      <c r="J10838" s="4" t="s">
        <v>7</v>
      </c>
      <c r="K10838" s="4">
        <v>296.59500000000003</v>
      </c>
      <c r="L10838" s="4">
        <v>204.75</v>
      </c>
      <c r="M10838" s="4">
        <v>268.69499999999999</v>
      </c>
      <c r="N10838" s="4">
        <v>220.59</v>
      </c>
      <c r="O10838" s="4">
        <v>58.5</v>
      </c>
      <c r="P10838" s="4">
        <v>51.48</v>
      </c>
    </row>
    <row r="10839" spans="1:16" ht="14.25" x14ac:dyDescent="0.2">
      <c r="A10839" s="4" t="str">
        <f>+VLOOKUP(E10839&amp;H10839&amp;I10839&amp;J10839,[1]Homol.!O:S,2,0)</f>
        <v>Agua</v>
      </c>
      <c r="B10839" s="4" t="str">
        <f>+VLOOKUP(E10839&amp;H10839&amp;I10839&amp;J10839,[1]Homol.!O:S,3,0)</f>
        <v>Flavored water</v>
      </c>
      <c r="C10839" s="4" t="s">
        <v>62</v>
      </c>
      <c r="D10839" s="4" t="s">
        <v>3</v>
      </c>
      <c r="E10839" s="4" t="s">
        <v>4</v>
      </c>
      <c r="F10839" s="4" t="str">
        <f t="shared" si="169"/>
        <v>Formatos Medianos 1500 cc</v>
      </c>
      <c r="G10839" s="4" t="s">
        <v>63</v>
      </c>
      <c r="H10839" s="4" t="s">
        <v>10</v>
      </c>
      <c r="I10839" s="4" t="s">
        <v>6</v>
      </c>
      <c r="J10839" s="4" t="s">
        <v>7</v>
      </c>
      <c r="K10839" s="4">
        <v>139.59</v>
      </c>
      <c r="L10839" s="4">
        <v>90.45</v>
      </c>
      <c r="M10839" s="4">
        <v>158.31</v>
      </c>
      <c r="N10839" s="4">
        <v>109.25999999999999</v>
      </c>
      <c r="O10839" s="4">
        <v>21.15</v>
      </c>
      <c r="P10839" s="4">
        <v>3.78</v>
      </c>
    </row>
    <row r="10840" spans="1:16" ht="14.25" x14ac:dyDescent="0.2">
      <c r="A10840" s="4" t="str">
        <f>+VLOOKUP(E10840&amp;H10840&amp;I10840&amp;J10840,[1]Homol.!O:S,2,0)</f>
        <v>Agua</v>
      </c>
      <c r="B10840" s="4" t="str">
        <f>+VLOOKUP(E10840&amp;H10840&amp;I10840&amp;J10840,[1]Homol.!O:S,3,0)</f>
        <v>Flavored water</v>
      </c>
      <c r="C10840" s="4" t="s">
        <v>62</v>
      </c>
      <c r="D10840" s="4" t="s">
        <v>3</v>
      </c>
      <c r="E10840" s="4" t="s">
        <v>36</v>
      </c>
      <c r="F10840" s="4" t="str">
        <f t="shared" si="169"/>
        <v>Formatos Chicos Pet 500 cc</v>
      </c>
      <c r="G10840" s="4" t="s">
        <v>63</v>
      </c>
      <c r="H10840" s="4" t="s">
        <v>37</v>
      </c>
      <c r="I10840" s="4" t="s">
        <v>13</v>
      </c>
      <c r="J10840" s="4" t="s">
        <v>14</v>
      </c>
      <c r="K10840" s="4">
        <v>3.17</v>
      </c>
      <c r="L10840" s="4">
        <v>1.3199999999999998</v>
      </c>
      <c r="M10840" s="4">
        <v>2.2799999999999998</v>
      </c>
      <c r="N10840" s="4">
        <v>1.8</v>
      </c>
      <c r="O10840" s="4">
        <v>1.3800000000000001</v>
      </c>
      <c r="P10840" s="4">
        <v>0.12</v>
      </c>
    </row>
    <row r="10841" spans="1:16" ht="14.25" x14ac:dyDescent="0.2">
      <c r="A10841" s="4" t="str">
        <f>+VLOOKUP(E10841&amp;H10841&amp;I10841&amp;J10841,[1]Homol.!O:S,2,0)</f>
        <v>Agua</v>
      </c>
      <c r="B10841" s="4" t="str">
        <f>+VLOOKUP(E10841&amp;H10841&amp;I10841&amp;J10841,[1]Homol.!O:S,3,0)</f>
        <v>Flavored water</v>
      </c>
      <c r="C10841" s="4" t="s">
        <v>62</v>
      </c>
      <c r="D10841" s="4" t="s">
        <v>3</v>
      </c>
      <c r="E10841" s="4" t="s">
        <v>36</v>
      </c>
      <c r="F10841" s="4" t="str">
        <f t="shared" si="169"/>
        <v>Formatos Grandes 2250 cc</v>
      </c>
      <c r="G10841" s="4" t="s">
        <v>63</v>
      </c>
      <c r="H10841" s="4" t="s">
        <v>37</v>
      </c>
      <c r="I10841" s="4" t="s">
        <v>15</v>
      </c>
      <c r="J10841" s="4" t="s">
        <v>16</v>
      </c>
      <c r="L10841" s="4">
        <v>-2.2499999999999999E-2</v>
      </c>
    </row>
    <row r="10842" spans="1:16" ht="14.25" x14ac:dyDescent="0.2">
      <c r="A10842" s="4" t="str">
        <f>+VLOOKUP(E10842&amp;H10842&amp;I10842&amp;J10842,[1]Homol.!O:S,2,0)</f>
        <v>Agua</v>
      </c>
      <c r="B10842" s="4" t="str">
        <f>+VLOOKUP(E10842&amp;H10842&amp;I10842&amp;J10842,[1]Homol.!O:S,3,0)</f>
        <v>Flavored water</v>
      </c>
      <c r="C10842" s="4" t="s">
        <v>62</v>
      </c>
      <c r="D10842" s="4" t="s">
        <v>3</v>
      </c>
      <c r="E10842" s="4" t="s">
        <v>36</v>
      </c>
      <c r="F10842" s="4" t="str">
        <f t="shared" si="169"/>
        <v>Formatos Medianos 1500 cc</v>
      </c>
      <c r="G10842" s="4" t="s">
        <v>63</v>
      </c>
      <c r="H10842" s="4" t="s">
        <v>37</v>
      </c>
      <c r="I10842" s="4" t="s">
        <v>6</v>
      </c>
      <c r="J10842" s="4" t="s">
        <v>7</v>
      </c>
      <c r="K10842" s="4">
        <v>9.36</v>
      </c>
      <c r="L10842" s="4">
        <v>7.2</v>
      </c>
      <c r="M10842" s="4">
        <v>6.915</v>
      </c>
      <c r="N10842" s="4">
        <v>4.7699999999999996</v>
      </c>
      <c r="O10842" s="4">
        <v>4.7700000000000005</v>
      </c>
      <c r="P10842" s="4">
        <v>0.99</v>
      </c>
    </row>
    <row r="10843" spans="1:16" ht="14.25" x14ac:dyDescent="0.2">
      <c r="A10843" s="4" t="str">
        <f>+VLOOKUP(E10843&amp;H10843&amp;I10843&amp;J10843,[1]Homol.!O:S,2,0)</f>
        <v>Agua</v>
      </c>
      <c r="B10843" s="4" t="str">
        <f>+VLOOKUP(E10843&amp;H10843&amp;I10843&amp;J10843,[1]Homol.!O:S,3,0)</f>
        <v>Flavored water</v>
      </c>
      <c r="C10843" s="4" t="s">
        <v>62</v>
      </c>
      <c r="D10843" s="4" t="s">
        <v>3</v>
      </c>
      <c r="E10843" s="4" t="s">
        <v>36</v>
      </c>
      <c r="F10843" s="4" t="str">
        <f t="shared" si="169"/>
        <v>Formatos Chicos Pet 500 cc</v>
      </c>
      <c r="G10843" s="4" t="s">
        <v>63</v>
      </c>
      <c r="H10843" s="4" t="s">
        <v>38</v>
      </c>
      <c r="I10843" s="4" t="s">
        <v>13</v>
      </c>
      <c r="J10843" s="4" t="s">
        <v>14</v>
      </c>
      <c r="K10843" s="4">
        <v>3.36</v>
      </c>
      <c r="L10843" s="4">
        <v>4.08</v>
      </c>
      <c r="M10843" s="4">
        <v>2.5449999999999999</v>
      </c>
      <c r="N10843" s="4">
        <v>1.615</v>
      </c>
      <c r="O10843" s="4">
        <v>0.48</v>
      </c>
      <c r="P10843" s="4">
        <v>0.06</v>
      </c>
    </row>
    <row r="10844" spans="1:16" ht="14.25" x14ac:dyDescent="0.2">
      <c r="A10844" s="4" t="str">
        <f>+VLOOKUP(E10844&amp;H10844&amp;I10844&amp;J10844,[1]Homol.!O:S,2,0)</f>
        <v>Agua</v>
      </c>
      <c r="B10844" s="4" t="str">
        <f>+VLOOKUP(E10844&amp;H10844&amp;I10844&amp;J10844,[1]Homol.!O:S,3,0)</f>
        <v>Flavored water</v>
      </c>
      <c r="C10844" s="4" t="s">
        <v>62</v>
      </c>
      <c r="D10844" s="4" t="s">
        <v>3</v>
      </c>
      <c r="E10844" s="4" t="s">
        <v>36</v>
      </c>
      <c r="F10844" s="4" t="str">
        <f t="shared" si="169"/>
        <v>Formatos Grandes 2250 cc</v>
      </c>
      <c r="G10844" s="4" t="s">
        <v>63</v>
      </c>
      <c r="H10844" s="4" t="s">
        <v>38</v>
      </c>
      <c r="I10844" s="4" t="s">
        <v>15</v>
      </c>
      <c r="J10844" s="4" t="s">
        <v>16</v>
      </c>
      <c r="K10844" s="4">
        <v>0.40500000000000003</v>
      </c>
      <c r="L10844" s="4">
        <v>1.08</v>
      </c>
      <c r="M10844" s="4">
        <v>0.13500000000000001</v>
      </c>
      <c r="N10844" s="4">
        <v>0.40500000000000003</v>
      </c>
    </row>
    <row r="10845" spans="1:16" ht="14.25" x14ac:dyDescent="0.2">
      <c r="A10845" s="4" t="str">
        <f>+VLOOKUP(E10845&amp;H10845&amp;I10845&amp;J10845,[1]Homol.!O:S,2,0)</f>
        <v>Agua</v>
      </c>
      <c r="B10845" s="4" t="str">
        <f>+VLOOKUP(E10845&amp;H10845&amp;I10845&amp;J10845,[1]Homol.!O:S,3,0)</f>
        <v>Flavored water</v>
      </c>
      <c r="C10845" s="4" t="s">
        <v>62</v>
      </c>
      <c r="D10845" s="4" t="s">
        <v>3</v>
      </c>
      <c r="E10845" s="4" t="s">
        <v>36</v>
      </c>
      <c r="F10845" s="4" t="str">
        <f t="shared" si="169"/>
        <v>Formatos Medianos 1500 cc</v>
      </c>
      <c r="G10845" s="4" t="s">
        <v>63</v>
      </c>
      <c r="H10845" s="4" t="s">
        <v>38</v>
      </c>
      <c r="I10845" s="4" t="s">
        <v>6</v>
      </c>
      <c r="J10845" s="4" t="s">
        <v>7</v>
      </c>
      <c r="K10845" s="4">
        <v>8.0850000000000009</v>
      </c>
      <c r="L10845" s="4">
        <v>3.5999999999999996</v>
      </c>
      <c r="M10845" s="4">
        <v>5.67</v>
      </c>
      <c r="N10845" s="4">
        <v>2.88</v>
      </c>
      <c r="O10845" s="4">
        <v>2.61</v>
      </c>
      <c r="P10845" s="4">
        <v>0.18</v>
      </c>
    </row>
    <row r="10846" spans="1:16" ht="14.25" x14ac:dyDescent="0.2">
      <c r="A10846" s="4" t="str">
        <f>+VLOOKUP(E10846&amp;H10846&amp;I10846&amp;J10846,[1]Homol.!O:S,2,0)</f>
        <v>Agua</v>
      </c>
      <c r="B10846" s="4" t="str">
        <f>+VLOOKUP(E10846&amp;H10846&amp;I10846&amp;J10846,[1]Homol.!O:S,3,0)</f>
        <v>Plain water</v>
      </c>
      <c r="C10846" s="4" t="s">
        <v>62</v>
      </c>
      <c r="D10846" s="4" t="s">
        <v>3</v>
      </c>
      <c r="E10846" s="4" t="s">
        <v>39</v>
      </c>
      <c r="F10846" s="4" t="str">
        <f t="shared" si="169"/>
        <v>Formatos Grandes 2250 cc</v>
      </c>
      <c r="G10846" s="4" t="s">
        <v>63</v>
      </c>
      <c r="H10846" s="4" t="s">
        <v>22</v>
      </c>
      <c r="I10846" s="4" t="s">
        <v>15</v>
      </c>
      <c r="J10846" s="4" t="s">
        <v>16</v>
      </c>
      <c r="K10846" s="4">
        <v>4.7249999999999996</v>
      </c>
      <c r="L10846" s="4">
        <v>4.4550000000000001</v>
      </c>
      <c r="M10846" s="4">
        <v>10.530000000000001</v>
      </c>
      <c r="N10846" s="4">
        <v>4.68</v>
      </c>
      <c r="O10846" s="4">
        <v>2.4300000000000002</v>
      </c>
    </row>
    <row r="10847" spans="1:16" ht="14.25" x14ac:dyDescent="0.2">
      <c r="A10847" s="4" t="str">
        <f>+VLOOKUP(E10847&amp;H10847&amp;I10847&amp;J10847,[1]Homol.!O:S,2,0)</f>
        <v>No NIQ - Jugo en Polvo</v>
      </c>
      <c r="B10847" s="4" t="str">
        <f>+VLOOKUP(E10847&amp;H10847&amp;I10847&amp;J10847,[1]Homol.!O:S,3,0)</f>
        <v>No NIQ - Jugo en Polvo</v>
      </c>
      <c r="C10847" s="4" t="s">
        <v>62</v>
      </c>
      <c r="D10847" s="4" t="s">
        <v>3</v>
      </c>
      <c r="E10847" s="4" t="s">
        <v>47</v>
      </c>
      <c r="F10847" s="4" t="str">
        <f t="shared" si="169"/>
        <v>Formatos Medianos 1000 cc</v>
      </c>
      <c r="G10847" s="4" t="s">
        <v>63</v>
      </c>
      <c r="H10847" s="4" t="s">
        <v>38</v>
      </c>
      <c r="I10847" s="4" t="s">
        <v>6</v>
      </c>
      <c r="J10847" s="4" t="s">
        <v>17</v>
      </c>
      <c r="K10847" s="4">
        <v>43.33</v>
      </c>
      <c r="L10847" s="4">
        <v>2.52</v>
      </c>
      <c r="P10847" s="4">
        <v>-0.36</v>
      </c>
    </row>
    <row r="10848" spans="1:16" ht="14.25" x14ac:dyDescent="0.2">
      <c r="A10848" s="4" t="str">
        <f>+VLOOKUP(E10848&amp;H10848&amp;I10848&amp;J10848,[1]Homol.!O:S,2,0)</f>
        <v>No NIQ - Jugo en Polvo</v>
      </c>
      <c r="B10848" s="4" t="str">
        <f>+VLOOKUP(E10848&amp;H10848&amp;I10848&amp;J10848,[1]Homol.!O:S,3,0)</f>
        <v>No NIQ - Jugo en Polvo</v>
      </c>
      <c r="C10848" s="4" t="s">
        <v>62</v>
      </c>
      <c r="D10848" s="4" t="s">
        <v>3</v>
      </c>
      <c r="E10848" s="4" t="s">
        <v>47</v>
      </c>
      <c r="F10848" s="4" t="str">
        <f t="shared" si="169"/>
        <v>Formatos Medianos 1000 cc</v>
      </c>
      <c r="G10848" s="4" t="s">
        <v>63</v>
      </c>
      <c r="H10848" s="4" t="s">
        <v>5</v>
      </c>
      <c r="I10848" s="4" t="s">
        <v>6</v>
      </c>
      <c r="J10848" s="4" t="s">
        <v>17</v>
      </c>
      <c r="K10848" s="4">
        <v>31.14</v>
      </c>
      <c r="P10848" s="4">
        <v>-8.64</v>
      </c>
    </row>
    <row r="10849" spans="1:17" ht="14.25" x14ac:dyDescent="0.2">
      <c r="A10849" s="4" t="str">
        <f>+VLOOKUP(E10849&amp;H10849&amp;I10849&amp;J10849,[1]Homol.!O:S,2,0)</f>
        <v>No NIQ - Jugo en Polvo</v>
      </c>
      <c r="B10849" s="4" t="str">
        <f>+VLOOKUP(E10849&amp;H10849&amp;I10849&amp;J10849,[1]Homol.!O:S,3,0)</f>
        <v>No NIQ - Jugo en Polvo</v>
      </c>
      <c r="C10849" s="4" t="s">
        <v>62</v>
      </c>
      <c r="D10849" s="4" t="s">
        <v>3</v>
      </c>
      <c r="E10849" s="4" t="s">
        <v>47</v>
      </c>
      <c r="F10849" s="4" t="str">
        <f t="shared" si="169"/>
        <v>Formatos Medianos 1000 cc</v>
      </c>
      <c r="G10849" s="4" t="s">
        <v>63</v>
      </c>
      <c r="H10849" s="4" t="s">
        <v>9</v>
      </c>
      <c r="I10849" s="4" t="s">
        <v>6</v>
      </c>
      <c r="J10849" s="4" t="s">
        <v>17</v>
      </c>
      <c r="K10849" s="4">
        <v>51.480000000000004</v>
      </c>
      <c r="L10849" s="4">
        <v>3.06</v>
      </c>
      <c r="P10849" s="4">
        <v>-8.64</v>
      </c>
    </row>
    <row r="10850" spans="1:17" ht="14.25" x14ac:dyDescent="0.2">
      <c r="A10850" s="4" t="str">
        <f>+VLOOKUP(E10850&amp;H10850&amp;I10850&amp;J10850,[1]Homol.!O:S,2,0)</f>
        <v>No NIQ - Jugo en Polvo</v>
      </c>
      <c r="B10850" s="4" t="str">
        <f>+VLOOKUP(E10850&amp;H10850&amp;I10850&amp;J10850,[1]Homol.!O:S,3,0)</f>
        <v>No NIQ - Jugo en Polvo</v>
      </c>
      <c r="C10850" s="4" t="s">
        <v>62</v>
      </c>
      <c r="D10850" s="4" t="s">
        <v>3</v>
      </c>
      <c r="E10850" s="4" t="s">
        <v>47</v>
      </c>
      <c r="F10850" s="4" t="str">
        <f t="shared" si="169"/>
        <v>Formatos Medianos 1000 cc</v>
      </c>
      <c r="G10850" s="4" t="s">
        <v>63</v>
      </c>
      <c r="H10850" s="4" t="s">
        <v>19</v>
      </c>
      <c r="I10850" s="4" t="s">
        <v>6</v>
      </c>
      <c r="J10850" s="4" t="s">
        <v>17</v>
      </c>
      <c r="P10850" s="4">
        <v>-1.8</v>
      </c>
    </row>
    <row r="10851" spans="1:17" ht="14.25" x14ac:dyDescent="0.2">
      <c r="A10851" s="4" t="str">
        <f>+VLOOKUP(E10851&amp;H10851&amp;I10851&amp;J10851,[1]Homol.!O:S,2,0)</f>
        <v>Agua</v>
      </c>
      <c r="B10851" s="4" t="str">
        <f>+VLOOKUP(E10851&amp;H10851&amp;I10851&amp;J10851,[1]Homol.!O:S,3,0)</f>
        <v>Flavored water</v>
      </c>
      <c r="C10851" s="4" t="s">
        <v>62</v>
      </c>
      <c r="D10851" s="4" t="s">
        <v>3</v>
      </c>
      <c r="E10851" s="4" t="s">
        <v>12</v>
      </c>
      <c r="F10851" s="4" t="str">
        <f t="shared" si="169"/>
        <v>Formatos Chicos Pet 500 cc</v>
      </c>
      <c r="G10851" s="4" t="s">
        <v>63</v>
      </c>
      <c r="H10851" s="4" t="s">
        <v>41</v>
      </c>
      <c r="I10851" s="4" t="s">
        <v>13</v>
      </c>
      <c r="J10851" s="4" t="s">
        <v>14</v>
      </c>
      <c r="K10851" s="4">
        <v>26.335000000000001</v>
      </c>
      <c r="L10851" s="4">
        <v>21.66</v>
      </c>
      <c r="M10851" s="4">
        <v>29.16</v>
      </c>
      <c r="N10851" s="4">
        <v>6.5399999999999991</v>
      </c>
    </row>
    <row r="10852" spans="1:17" ht="14.25" x14ac:dyDescent="0.2">
      <c r="A10852" s="4" t="str">
        <f>+VLOOKUP(E10852&amp;H10852&amp;I10852&amp;J10852,[1]Homol.!O:S,2,0)</f>
        <v>Agua</v>
      </c>
      <c r="B10852" s="4" t="str">
        <f>+VLOOKUP(E10852&amp;H10852&amp;I10852&amp;J10852,[1]Homol.!O:S,3,0)</f>
        <v>Flavored water</v>
      </c>
      <c r="C10852" s="4" t="s">
        <v>62</v>
      </c>
      <c r="D10852" s="4" t="s">
        <v>3</v>
      </c>
      <c r="E10852" s="4" t="s">
        <v>12</v>
      </c>
      <c r="F10852" s="4" t="str">
        <f t="shared" si="169"/>
        <v>Formatos Grandes 2250 cc</v>
      </c>
      <c r="G10852" s="4" t="s">
        <v>63</v>
      </c>
      <c r="H10852" s="4" t="s">
        <v>41</v>
      </c>
      <c r="I10852" s="4" t="s">
        <v>15</v>
      </c>
      <c r="J10852" s="4" t="s">
        <v>16</v>
      </c>
      <c r="K10852" s="4">
        <v>4.7249999999999996</v>
      </c>
      <c r="L10852" s="4">
        <v>3.6450000000000005</v>
      </c>
      <c r="M10852" s="4">
        <v>5.5350000000000001</v>
      </c>
    </row>
    <row r="10853" spans="1:17" ht="14.25" x14ac:dyDescent="0.2">
      <c r="A10853" s="4" t="str">
        <f>+VLOOKUP(E10853&amp;H10853&amp;I10853&amp;J10853,[1]Homol.!O:S,2,0)</f>
        <v>Agua</v>
      </c>
      <c r="B10853" s="4" t="str">
        <f>+VLOOKUP(E10853&amp;H10853&amp;I10853&amp;J10853,[1]Homol.!O:S,3,0)</f>
        <v>Flavored water</v>
      </c>
      <c r="C10853" s="4" t="s">
        <v>62</v>
      </c>
      <c r="D10853" s="4" t="s">
        <v>3</v>
      </c>
      <c r="E10853" s="4" t="s">
        <v>12</v>
      </c>
      <c r="F10853" s="4" t="str">
        <f t="shared" si="169"/>
        <v>Formatos Medianos 1500 cc</v>
      </c>
      <c r="G10853" s="4" t="s">
        <v>63</v>
      </c>
      <c r="H10853" s="4" t="s">
        <v>41</v>
      </c>
      <c r="I10853" s="4" t="s">
        <v>6</v>
      </c>
      <c r="J10853" s="4" t="s">
        <v>7</v>
      </c>
      <c r="K10853" s="4">
        <v>51.930000000000007</v>
      </c>
      <c r="L10853" s="4">
        <v>49.05</v>
      </c>
      <c r="M10853" s="4">
        <v>54.150000000000006</v>
      </c>
      <c r="N10853" s="4">
        <v>4.32</v>
      </c>
    </row>
    <row r="10854" spans="1:17" ht="14.25" x14ac:dyDescent="0.2">
      <c r="A10854" s="4" t="str">
        <f>+VLOOKUP(E10854&amp;H10854&amp;I10854&amp;J10854,[1]Homol.!O:S,2,0)</f>
        <v>Agua</v>
      </c>
      <c r="B10854" s="4" t="str">
        <f>+VLOOKUP(E10854&amp;H10854&amp;I10854&amp;J10854,[1]Homol.!O:S,3,0)</f>
        <v>Flavored water</v>
      </c>
      <c r="C10854" s="4" t="s">
        <v>62</v>
      </c>
      <c r="D10854" s="4" t="s">
        <v>3</v>
      </c>
      <c r="E10854" s="4" t="s">
        <v>12</v>
      </c>
      <c r="F10854" s="4" t="str">
        <f t="shared" si="169"/>
        <v>Formatos Chicos Pet 500 cc</v>
      </c>
      <c r="G10854" s="4" t="s">
        <v>63</v>
      </c>
      <c r="H10854" s="4" t="s">
        <v>5</v>
      </c>
      <c r="I10854" s="4" t="s">
        <v>13</v>
      </c>
      <c r="J10854" s="4" t="s">
        <v>14</v>
      </c>
      <c r="K10854" s="4">
        <v>44.760000000000005</v>
      </c>
      <c r="L10854" s="4">
        <v>39.960000000000008</v>
      </c>
      <c r="M10854" s="4">
        <v>52.314999999999998</v>
      </c>
      <c r="N10854" s="4">
        <v>31.255000000000003</v>
      </c>
      <c r="O10854" s="4">
        <v>21.419999999999998</v>
      </c>
      <c r="P10854" s="4">
        <v>6.0600000000000005</v>
      </c>
    </row>
    <row r="10855" spans="1:17" ht="14.25" x14ac:dyDescent="0.2">
      <c r="A10855" s="4" t="str">
        <f>+VLOOKUP(E10855&amp;H10855&amp;I10855&amp;J10855,[1]Homol.!O:S,2,0)</f>
        <v>Agua</v>
      </c>
      <c r="B10855" s="4" t="str">
        <f>+VLOOKUP(E10855&amp;H10855&amp;I10855&amp;J10855,[1]Homol.!O:S,3,0)</f>
        <v>Flavored water</v>
      </c>
      <c r="C10855" s="4" t="s">
        <v>62</v>
      </c>
      <c r="D10855" s="4" t="s">
        <v>3</v>
      </c>
      <c r="E10855" s="4" t="s">
        <v>12</v>
      </c>
      <c r="F10855" s="4" t="str">
        <f t="shared" si="169"/>
        <v>Formatos Grandes 2000 cc</v>
      </c>
      <c r="G10855" s="4" t="s">
        <v>63</v>
      </c>
      <c r="H10855" s="4" t="s">
        <v>5</v>
      </c>
      <c r="I10855" s="4" t="s">
        <v>15</v>
      </c>
      <c r="J10855" s="4" t="s">
        <v>33</v>
      </c>
      <c r="K10855" s="4">
        <v>19.32</v>
      </c>
      <c r="L10855" s="4">
        <v>5.76</v>
      </c>
      <c r="M10855" s="4">
        <v>12.18</v>
      </c>
      <c r="N10855" s="4">
        <v>17.88</v>
      </c>
      <c r="O10855" s="4">
        <v>4.32</v>
      </c>
      <c r="P10855" s="4">
        <v>5.76</v>
      </c>
    </row>
    <row r="10856" spans="1:17" ht="14.25" x14ac:dyDescent="0.2">
      <c r="A10856" s="4" t="str">
        <f>+VLOOKUP(E10856&amp;H10856&amp;I10856&amp;J10856,[1]Homol.!O:S,2,0)</f>
        <v>Agua</v>
      </c>
      <c r="B10856" s="4" t="str">
        <f>+VLOOKUP(E10856&amp;H10856&amp;I10856&amp;J10856,[1]Homol.!O:S,3,0)</f>
        <v>Flavored water</v>
      </c>
      <c r="C10856" s="4" t="s">
        <v>62</v>
      </c>
      <c r="D10856" s="4" t="s">
        <v>3</v>
      </c>
      <c r="E10856" s="4" t="s">
        <v>12</v>
      </c>
      <c r="F10856" s="4" t="str">
        <f t="shared" si="169"/>
        <v>Formatos Medianos 1000 cc</v>
      </c>
      <c r="G10856" s="4" t="s">
        <v>63</v>
      </c>
      <c r="H10856" s="4" t="s">
        <v>5</v>
      </c>
      <c r="I10856" s="4" t="s">
        <v>6</v>
      </c>
      <c r="J10856" s="4" t="s">
        <v>17</v>
      </c>
      <c r="K10856" s="4">
        <v>3.12</v>
      </c>
      <c r="L10856" s="4">
        <v>2.04</v>
      </c>
      <c r="M10856" s="4">
        <v>2.76</v>
      </c>
      <c r="N10856" s="4">
        <v>1.38</v>
      </c>
      <c r="O10856" s="4">
        <v>1.5</v>
      </c>
      <c r="P10856" s="4">
        <v>0.54</v>
      </c>
    </row>
    <row r="10857" spans="1:17" ht="14.25" x14ac:dyDescent="0.2">
      <c r="A10857" s="4" t="str">
        <f>+VLOOKUP(E10857&amp;H10857&amp;I10857&amp;J10857,[1]Homol.!O:S,2,0)</f>
        <v>Agua</v>
      </c>
      <c r="B10857" s="4" t="str">
        <f>+VLOOKUP(E10857&amp;H10857&amp;I10857&amp;J10857,[1]Homol.!O:S,3,0)</f>
        <v>Flavored water</v>
      </c>
      <c r="C10857" s="4" t="s">
        <v>62</v>
      </c>
      <c r="D10857" s="4" t="s">
        <v>3</v>
      </c>
      <c r="E10857" s="4" t="s">
        <v>12</v>
      </c>
      <c r="F10857" s="4" t="str">
        <f t="shared" si="169"/>
        <v>Formatos Medianos 1500 cc</v>
      </c>
      <c r="G10857" s="4" t="s">
        <v>63</v>
      </c>
      <c r="H10857" s="4" t="s">
        <v>5</v>
      </c>
      <c r="I10857" s="4" t="s">
        <v>6</v>
      </c>
      <c r="J10857" s="4" t="s">
        <v>7</v>
      </c>
      <c r="K10857" s="4">
        <v>64.425000000000011</v>
      </c>
      <c r="L10857" s="4">
        <v>58.769999999999996</v>
      </c>
      <c r="M10857" s="4">
        <v>87.825000000000003</v>
      </c>
      <c r="N10857" s="4">
        <v>42.375</v>
      </c>
      <c r="O10857" s="4">
        <v>27.450000000000003</v>
      </c>
      <c r="P10857" s="4">
        <v>19.349999999999998</v>
      </c>
      <c r="Q10857" s="4">
        <v>-0.09</v>
      </c>
    </row>
    <row r="10858" spans="1:17" ht="14.25" x14ac:dyDescent="0.2">
      <c r="A10858" s="4" t="str">
        <f>+VLOOKUP(E10858&amp;H10858&amp;I10858&amp;J10858,[1]Homol.!O:S,2,0)</f>
        <v>Agua</v>
      </c>
      <c r="B10858" s="4" t="str">
        <f>+VLOOKUP(E10858&amp;H10858&amp;I10858&amp;J10858,[1]Homol.!O:S,3,0)</f>
        <v>Flavored water</v>
      </c>
      <c r="C10858" s="4" t="s">
        <v>62</v>
      </c>
      <c r="D10858" s="4" t="s">
        <v>3</v>
      </c>
      <c r="E10858" s="4" t="s">
        <v>12</v>
      </c>
      <c r="F10858" s="4" t="str">
        <f t="shared" si="169"/>
        <v>Formatos Chicos Pet 500 cc</v>
      </c>
      <c r="G10858" s="4" t="s">
        <v>63</v>
      </c>
      <c r="H10858" s="4" t="s">
        <v>9</v>
      </c>
      <c r="I10858" s="4" t="s">
        <v>13</v>
      </c>
      <c r="J10858" s="4" t="s">
        <v>14</v>
      </c>
      <c r="K10858" s="4">
        <v>48.174999999999997</v>
      </c>
      <c r="L10858" s="4">
        <v>45.954999999999998</v>
      </c>
      <c r="M10858" s="4">
        <v>58.980000000000004</v>
      </c>
      <c r="N10858" s="4">
        <v>33.42</v>
      </c>
      <c r="O10858" s="4">
        <v>22.674999999999997</v>
      </c>
      <c r="P10858" s="4">
        <v>6.3</v>
      </c>
    </row>
    <row r="10859" spans="1:17" ht="14.25" x14ac:dyDescent="0.2">
      <c r="A10859" s="4" t="str">
        <f>+VLOOKUP(E10859&amp;H10859&amp;I10859&amp;J10859,[1]Homol.!O:S,2,0)</f>
        <v>Agua</v>
      </c>
      <c r="B10859" s="4" t="str">
        <f>+VLOOKUP(E10859&amp;H10859&amp;I10859&amp;J10859,[1]Homol.!O:S,3,0)</f>
        <v>Flavored water</v>
      </c>
      <c r="C10859" s="4" t="s">
        <v>62</v>
      </c>
      <c r="D10859" s="4" t="s">
        <v>3</v>
      </c>
      <c r="E10859" s="4" t="s">
        <v>12</v>
      </c>
      <c r="F10859" s="4" t="str">
        <f t="shared" si="169"/>
        <v>Formatos Grandes 2000 cc</v>
      </c>
      <c r="G10859" s="4" t="s">
        <v>63</v>
      </c>
      <c r="H10859" s="4" t="s">
        <v>9</v>
      </c>
      <c r="I10859" s="4" t="s">
        <v>15</v>
      </c>
      <c r="J10859" s="4" t="s">
        <v>33</v>
      </c>
      <c r="K10859" s="4">
        <v>25.56</v>
      </c>
      <c r="L10859" s="4">
        <v>20.740000000000002</v>
      </c>
      <c r="M10859" s="4">
        <v>33.96</v>
      </c>
      <c r="N10859" s="4">
        <v>10.52</v>
      </c>
      <c r="O10859" s="4">
        <v>5.16</v>
      </c>
      <c r="P10859" s="4">
        <v>19.920000000000002</v>
      </c>
    </row>
    <row r="10860" spans="1:17" ht="14.25" x14ac:dyDescent="0.2">
      <c r="A10860" s="4" t="str">
        <f>+VLOOKUP(E10860&amp;H10860&amp;I10860&amp;J10860,[1]Homol.!O:S,2,0)</f>
        <v>Agua</v>
      </c>
      <c r="B10860" s="4" t="str">
        <f>+VLOOKUP(E10860&amp;H10860&amp;I10860&amp;J10860,[1]Homol.!O:S,3,0)</f>
        <v>Flavored water</v>
      </c>
      <c r="C10860" s="4" t="s">
        <v>62</v>
      </c>
      <c r="D10860" s="4" t="s">
        <v>3</v>
      </c>
      <c r="E10860" s="4" t="s">
        <v>12</v>
      </c>
      <c r="F10860" s="4" t="str">
        <f t="shared" si="169"/>
        <v>Formatos Medianos 1000 cc</v>
      </c>
      <c r="G10860" s="4" t="s">
        <v>63</v>
      </c>
      <c r="H10860" s="4" t="s">
        <v>9</v>
      </c>
      <c r="I10860" s="4" t="s">
        <v>6</v>
      </c>
      <c r="J10860" s="4" t="s">
        <v>17</v>
      </c>
      <c r="K10860" s="4">
        <v>3.78</v>
      </c>
      <c r="L10860" s="4">
        <v>3</v>
      </c>
      <c r="M10860" s="4">
        <v>3.72</v>
      </c>
      <c r="N10860" s="4">
        <v>1.62</v>
      </c>
      <c r="O10860" s="4">
        <v>1.6800000000000002</v>
      </c>
      <c r="P10860" s="4">
        <v>0.42</v>
      </c>
    </row>
    <row r="10861" spans="1:17" ht="14.25" x14ac:dyDescent="0.2">
      <c r="A10861" s="4" t="str">
        <f>+VLOOKUP(E10861&amp;H10861&amp;I10861&amp;J10861,[1]Homol.!O:S,2,0)</f>
        <v>Agua</v>
      </c>
      <c r="B10861" s="4" t="str">
        <f>+VLOOKUP(E10861&amp;H10861&amp;I10861&amp;J10861,[1]Homol.!O:S,3,0)</f>
        <v>Flavored water</v>
      </c>
      <c r="C10861" s="4" t="s">
        <v>62</v>
      </c>
      <c r="D10861" s="4" t="s">
        <v>3</v>
      </c>
      <c r="E10861" s="4" t="s">
        <v>12</v>
      </c>
      <c r="F10861" s="4" t="str">
        <f t="shared" si="169"/>
        <v>Formatos Medianos 1500 cc</v>
      </c>
      <c r="G10861" s="4" t="s">
        <v>63</v>
      </c>
      <c r="H10861" s="4" t="s">
        <v>9</v>
      </c>
      <c r="I10861" s="4" t="s">
        <v>6</v>
      </c>
      <c r="J10861" s="4" t="s">
        <v>7</v>
      </c>
      <c r="K10861" s="4">
        <v>100.065</v>
      </c>
      <c r="L10861" s="4">
        <v>88.65</v>
      </c>
      <c r="M10861" s="4">
        <v>127.13999999999999</v>
      </c>
      <c r="N10861" s="4">
        <v>60.81</v>
      </c>
      <c r="O10861" s="4">
        <v>38.43</v>
      </c>
      <c r="P10861" s="4">
        <v>21.060000000000002</v>
      </c>
    </row>
    <row r="10862" spans="1:17" ht="14.25" x14ac:dyDescent="0.2">
      <c r="A10862" s="4" t="str">
        <f>+VLOOKUP(E10862&amp;H10862&amp;I10862&amp;J10862,[1]Homol.!O:S,2,0)</f>
        <v>Agua</v>
      </c>
      <c r="B10862" s="4" t="str">
        <f>+VLOOKUP(E10862&amp;H10862&amp;I10862&amp;J10862,[1]Homol.!O:S,3,0)</f>
        <v>Flavored water</v>
      </c>
      <c r="C10862" s="4" t="s">
        <v>62</v>
      </c>
      <c r="D10862" s="4" t="s">
        <v>3</v>
      </c>
      <c r="E10862" s="4" t="s">
        <v>12</v>
      </c>
      <c r="F10862" s="4" t="str">
        <f t="shared" si="169"/>
        <v>Formatos Chicos Pet 500 cc</v>
      </c>
      <c r="G10862" s="4" t="s">
        <v>63</v>
      </c>
      <c r="H10862" s="4" t="s">
        <v>18</v>
      </c>
      <c r="I10862" s="4" t="s">
        <v>13</v>
      </c>
      <c r="J10862" s="4" t="s">
        <v>14</v>
      </c>
      <c r="K10862" s="4">
        <v>38.69</v>
      </c>
      <c r="L10862" s="4">
        <v>36.96</v>
      </c>
      <c r="M10862" s="4">
        <v>40.14</v>
      </c>
      <c r="N10862" s="4">
        <v>26.04</v>
      </c>
      <c r="O10862" s="4">
        <v>18.3</v>
      </c>
      <c r="P10862" s="4">
        <v>3.4800000000000004</v>
      </c>
    </row>
    <row r="10863" spans="1:17" ht="14.25" x14ac:dyDescent="0.2">
      <c r="A10863" s="4" t="str">
        <f>+VLOOKUP(E10863&amp;H10863&amp;I10863&amp;J10863,[1]Homol.!O:S,2,0)</f>
        <v>Agua</v>
      </c>
      <c r="B10863" s="4" t="str">
        <f>+VLOOKUP(E10863&amp;H10863&amp;I10863&amp;J10863,[1]Homol.!O:S,3,0)</f>
        <v>Flavored water</v>
      </c>
      <c r="C10863" s="4" t="s">
        <v>62</v>
      </c>
      <c r="D10863" s="4" t="s">
        <v>3</v>
      </c>
      <c r="E10863" s="4" t="s">
        <v>12</v>
      </c>
      <c r="F10863" s="4" t="str">
        <f t="shared" si="169"/>
        <v>Formatos Medianos 1500 cc</v>
      </c>
      <c r="G10863" s="4" t="s">
        <v>63</v>
      </c>
      <c r="H10863" s="4" t="s">
        <v>18</v>
      </c>
      <c r="I10863" s="4" t="s">
        <v>6</v>
      </c>
      <c r="J10863" s="4" t="s">
        <v>7</v>
      </c>
      <c r="K10863" s="4">
        <v>92.444999999999993</v>
      </c>
      <c r="L10863" s="4">
        <v>62.459999999999994</v>
      </c>
      <c r="M10863" s="4">
        <v>76.215000000000003</v>
      </c>
      <c r="N10863" s="4">
        <v>41.49</v>
      </c>
      <c r="O10863" s="4">
        <v>35.369999999999997</v>
      </c>
      <c r="P10863" s="4">
        <v>18.899999999999999</v>
      </c>
    </row>
    <row r="10864" spans="1:17" ht="14.25" x14ac:dyDescent="0.2">
      <c r="A10864" s="4" t="str">
        <f>+VLOOKUP(E10864&amp;H10864&amp;I10864&amp;J10864,[1]Homol.!O:S,2,0)</f>
        <v>Agua</v>
      </c>
      <c r="B10864" s="4" t="str">
        <f>+VLOOKUP(E10864&amp;H10864&amp;I10864&amp;J10864,[1]Homol.!O:S,3,0)</f>
        <v>Flavored water</v>
      </c>
      <c r="C10864" s="4" t="s">
        <v>62</v>
      </c>
      <c r="D10864" s="4" t="s">
        <v>3</v>
      </c>
      <c r="E10864" s="4" t="s">
        <v>12</v>
      </c>
      <c r="F10864" s="4" t="str">
        <f t="shared" si="169"/>
        <v>Formatos Chicos Pet 500 cc</v>
      </c>
      <c r="G10864" s="4" t="s">
        <v>63</v>
      </c>
      <c r="H10864" s="4" t="s">
        <v>10</v>
      </c>
      <c r="I10864" s="4" t="s">
        <v>13</v>
      </c>
      <c r="J10864" s="4" t="s">
        <v>14</v>
      </c>
      <c r="K10864" s="4">
        <v>22.259999999999998</v>
      </c>
      <c r="L10864" s="4">
        <v>21.119999999999997</v>
      </c>
      <c r="M10864" s="4">
        <v>27.89</v>
      </c>
      <c r="N10864" s="4">
        <v>13.26</v>
      </c>
      <c r="O10864" s="4">
        <v>10.434999999999999</v>
      </c>
      <c r="P10864" s="4">
        <v>2.6399999999999997</v>
      </c>
      <c r="Q10864" s="4">
        <v>-1.2</v>
      </c>
    </row>
    <row r="10865" spans="1:17" ht="14.25" x14ac:dyDescent="0.2">
      <c r="A10865" s="4" t="str">
        <f>+VLOOKUP(E10865&amp;H10865&amp;I10865&amp;J10865,[1]Homol.!O:S,2,0)</f>
        <v>Agua</v>
      </c>
      <c r="B10865" s="4" t="str">
        <f>+VLOOKUP(E10865&amp;H10865&amp;I10865&amp;J10865,[1]Homol.!O:S,3,0)</f>
        <v>Flavored water</v>
      </c>
      <c r="C10865" s="4" t="s">
        <v>62</v>
      </c>
      <c r="D10865" s="4" t="s">
        <v>3</v>
      </c>
      <c r="E10865" s="4" t="s">
        <v>12</v>
      </c>
      <c r="F10865" s="4" t="str">
        <f t="shared" si="169"/>
        <v>Formatos Grandes 2000 cc</v>
      </c>
      <c r="G10865" s="4" t="s">
        <v>63</v>
      </c>
      <c r="H10865" s="4" t="s">
        <v>10</v>
      </c>
      <c r="I10865" s="4" t="s">
        <v>15</v>
      </c>
      <c r="J10865" s="4" t="s">
        <v>33</v>
      </c>
      <c r="K10865" s="4">
        <v>16.78</v>
      </c>
      <c r="L10865" s="4">
        <v>17.02</v>
      </c>
      <c r="M10865" s="4">
        <v>10.08</v>
      </c>
      <c r="N10865" s="4">
        <v>15.360000000000001</v>
      </c>
      <c r="O10865" s="4">
        <v>2.64</v>
      </c>
      <c r="P10865" s="4">
        <v>0.6</v>
      </c>
    </row>
    <row r="10866" spans="1:17" ht="14.25" x14ac:dyDescent="0.2">
      <c r="A10866" s="4" t="str">
        <f>+VLOOKUP(E10866&amp;H10866&amp;I10866&amp;J10866,[1]Homol.!O:S,2,0)</f>
        <v>Agua</v>
      </c>
      <c r="B10866" s="4" t="str">
        <f>+VLOOKUP(E10866&amp;H10866&amp;I10866&amp;J10866,[1]Homol.!O:S,3,0)</f>
        <v>Flavored water</v>
      </c>
      <c r="C10866" s="4" t="s">
        <v>62</v>
      </c>
      <c r="D10866" s="4" t="s">
        <v>3</v>
      </c>
      <c r="E10866" s="4" t="s">
        <v>12</v>
      </c>
      <c r="F10866" s="4" t="str">
        <f t="shared" si="169"/>
        <v>Formatos Medianos 1000 cc</v>
      </c>
      <c r="G10866" s="4" t="s">
        <v>63</v>
      </c>
      <c r="H10866" s="4" t="s">
        <v>10</v>
      </c>
      <c r="I10866" s="4" t="s">
        <v>6</v>
      </c>
      <c r="J10866" s="4" t="s">
        <v>17</v>
      </c>
      <c r="K10866" s="4">
        <v>2.2200000000000002</v>
      </c>
      <c r="L10866" s="4">
        <v>1.62</v>
      </c>
      <c r="M10866" s="4">
        <v>2.4</v>
      </c>
      <c r="N10866" s="4">
        <v>0.78</v>
      </c>
      <c r="O10866" s="4">
        <v>0.78</v>
      </c>
      <c r="P10866" s="4">
        <v>0.24</v>
      </c>
    </row>
    <row r="10867" spans="1:17" ht="14.25" x14ac:dyDescent="0.2">
      <c r="A10867" s="4" t="str">
        <f>+VLOOKUP(E10867&amp;H10867&amp;I10867&amp;J10867,[1]Homol.!O:S,2,0)</f>
        <v>Agua</v>
      </c>
      <c r="B10867" s="4" t="str">
        <f>+VLOOKUP(E10867&amp;H10867&amp;I10867&amp;J10867,[1]Homol.!O:S,3,0)</f>
        <v>Flavored water</v>
      </c>
      <c r="C10867" s="4" t="s">
        <v>62</v>
      </c>
      <c r="D10867" s="4" t="s">
        <v>3</v>
      </c>
      <c r="E10867" s="4" t="s">
        <v>12</v>
      </c>
      <c r="F10867" s="4" t="str">
        <f t="shared" si="169"/>
        <v>Formatos Medianos 1500 cc</v>
      </c>
      <c r="G10867" s="4" t="s">
        <v>63</v>
      </c>
      <c r="H10867" s="4" t="s">
        <v>10</v>
      </c>
      <c r="I10867" s="4" t="s">
        <v>6</v>
      </c>
      <c r="J10867" s="4" t="s">
        <v>7</v>
      </c>
      <c r="K10867" s="4">
        <v>47.685000000000002</v>
      </c>
      <c r="L10867" s="4">
        <v>34.379999999999995</v>
      </c>
      <c r="M10867" s="4">
        <v>58.86</v>
      </c>
      <c r="N10867" s="4">
        <v>22.14</v>
      </c>
      <c r="O10867" s="4">
        <v>17.82</v>
      </c>
      <c r="P10867" s="4">
        <v>15.39</v>
      </c>
    </row>
    <row r="10868" spans="1:17" ht="14.25" x14ac:dyDescent="0.2">
      <c r="A10868" s="4" t="str">
        <f>+VLOOKUP(E10868&amp;H10868&amp;I10868&amp;J10868,[1]Homol.!O:S,2,0)</f>
        <v>Agua</v>
      </c>
      <c r="B10868" s="4" t="str">
        <f>+VLOOKUP(E10868&amp;H10868&amp;I10868&amp;J10868,[1]Homol.!O:S,3,0)</f>
        <v>Flavored water</v>
      </c>
      <c r="C10868" s="4" t="s">
        <v>62</v>
      </c>
      <c r="D10868" s="4" t="s">
        <v>3</v>
      </c>
      <c r="E10868" s="4" t="s">
        <v>20</v>
      </c>
      <c r="F10868" s="4" t="str">
        <f t="shared" si="169"/>
        <v>Formatos Grandes 2250 cc</v>
      </c>
      <c r="G10868" s="4" t="s">
        <v>63</v>
      </c>
      <c r="H10868" s="4" t="s">
        <v>41</v>
      </c>
      <c r="I10868" s="4" t="s">
        <v>15</v>
      </c>
      <c r="J10868" s="4" t="s">
        <v>16</v>
      </c>
      <c r="K10868" s="4">
        <v>2.5650000000000004</v>
      </c>
      <c r="L10868" s="4">
        <v>2.9699999999999998</v>
      </c>
    </row>
    <row r="10869" spans="1:17" ht="14.25" x14ac:dyDescent="0.2">
      <c r="A10869" s="4" t="str">
        <f>+VLOOKUP(E10869&amp;H10869&amp;I10869&amp;J10869,[1]Homol.!O:S,2,0)</f>
        <v>Agua</v>
      </c>
      <c r="B10869" s="4" t="str">
        <f>+VLOOKUP(E10869&amp;H10869&amp;I10869&amp;J10869,[1]Homol.!O:S,3,0)</f>
        <v>Flavored water</v>
      </c>
      <c r="C10869" s="4" t="s">
        <v>62</v>
      </c>
      <c r="D10869" s="4" t="s">
        <v>3</v>
      </c>
      <c r="E10869" s="4" t="s">
        <v>20</v>
      </c>
      <c r="F10869" s="4" t="str">
        <f t="shared" si="169"/>
        <v>Formatos Medianos 1500 cc</v>
      </c>
      <c r="G10869" s="4" t="s">
        <v>63</v>
      </c>
      <c r="H10869" s="4" t="s">
        <v>41</v>
      </c>
      <c r="I10869" s="4" t="s">
        <v>6</v>
      </c>
      <c r="J10869" s="4" t="s">
        <v>7</v>
      </c>
      <c r="K10869" s="4">
        <v>11.07</v>
      </c>
      <c r="L10869" s="4">
        <v>9.18</v>
      </c>
      <c r="M10869" s="4">
        <v>0.16499999999999998</v>
      </c>
    </row>
    <row r="10870" spans="1:17" ht="14.25" x14ac:dyDescent="0.2">
      <c r="A10870" s="4" t="str">
        <f>+VLOOKUP(E10870&amp;H10870&amp;I10870&amp;J10870,[1]Homol.!O:S,2,0)</f>
        <v>Agua</v>
      </c>
      <c r="B10870" s="4" t="str">
        <f>+VLOOKUP(E10870&amp;H10870&amp;I10870&amp;J10870,[1]Homol.!O:S,3,0)</f>
        <v>Flavored water</v>
      </c>
      <c r="C10870" s="4" t="s">
        <v>62</v>
      </c>
      <c r="D10870" s="4" t="s">
        <v>3</v>
      </c>
      <c r="E10870" s="4" t="s">
        <v>20</v>
      </c>
      <c r="F10870" s="4" t="str">
        <f t="shared" si="169"/>
        <v>Formatos Chicos Pet 500 cc</v>
      </c>
      <c r="G10870" s="4" t="s">
        <v>63</v>
      </c>
      <c r="H10870" s="4" t="s">
        <v>5</v>
      </c>
      <c r="I10870" s="4" t="s">
        <v>13</v>
      </c>
      <c r="J10870" s="4" t="s">
        <v>14</v>
      </c>
      <c r="K10870" s="4">
        <v>8.8099999999999987</v>
      </c>
      <c r="L10870" s="4">
        <v>7.62</v>
      </c>
      <c r="M10870" s="4">
        <v>6.3599999999999994</v>
      </c>
      <c r="N10870" s="4">
        <v>5.4</v>
      </c>
      <c r="O10870" s="4">
        <v>5.22</v>
      </c>
      <c r="P10870" s="4">
        <v>1.08</v>
      </c>
    </row>
    <row r="10871" spans="1:17" ht="14.25" x14ac:dyDescent="0.2">
      <c r="A10871" s="4" t="str">
        <f>+VLOOKUP(E10871&amp;H10871&amp;I10871&amp;J10871,[1]Homol.!O:S,2,0)</f>
        <v>Agua</v>
      </c>
      <c r="B10871" s="4" t="str">
        <f>+VLOOKUP(E10871&amp;H10871&amp;I10871&amp;J10871,[1]Homol.!O:S,3,0)</f>
        <v>Flavored water</v>
      </c>
      <c r="C10871" s="4" t="s">
        <v>62</v>
      </c>
      <c r="D10871" s="4" t="s">
        <v>3</v>
      </c>
      <c r="E10871" s="4" t="s">
        <v>20</v>
      </c>
      <c r="F10871" s="4" t="str">
        <f t="shared" si="169"/>
        <v>Formatos Grandes 2250 cc</v>
      </c>
      <c r="G10871" s="4" t="s">
        <v>63</v>
      </c>
      <c r="H10871" s="4" t="s">
        <v>5</v>
      </c>
      <c r="I10871" s="4" t="s">
        <v>15</v>
      </c>
      <c r="J10871" s="4" t="s">
        <v>16</v>
      </c>
      <c r="K10871" s="4">
        <v>6.8849999999999998</v>
      </c>
      <c r="L10871" s="4">
        <v>5.8050000000000006</v>
      </c>
      <c r="M10871" s="4">
        <v>21.33</v>
      </c>
      <c r="N10871" s="4">
        <v>9.5850000000000009</v>
      </c>
      <c r="O10871" s="4">
        <v>4.7249999999999996</v>
      </c>
      <c r="P10871" s="4">
        <v>0.54</v>
      </c>
    </row>
    <row r="10872" spans="1:17" ht="14.25" x14ac:dyDescent="0.2">
      <c r="A10872" s="4" t="str">
        <f>+VLOOKUP(E10872&amp;H10872&amp;I10872&amp;J10872,[1]Homol.!O:S,2,0)</f>
        <v>Agua</v>
      </c>
      <c r="B10872" s="4" t="str">
        <f>+VLOOKUP(E10872&amp;H10872&amp;I10872&amp;J10872,[1]Homol.!O:S,3,0)</f>
        <v>Flavored water</v>
      </c>
      <c r="C10872" s="4" t="s">
        <v>62</v>
      </c>
      <c r="D10872" s="4" t="s">
        <v>3</v>
      </c>
      <c r="E10872" s="4" t="s">
        <v>20</v>
      </c>
      <c r="F10872" s="4" t="str">
        <f t="shared" si="169"/>
        <v>Formatos Medianos 1500 cc</v>
      </c>
      <c r="G10872" s="4" t="s">
        <v>63</v>
      </c>
      <c r="H10872" s="4" t="s">
        <v>5</v>
      </c>
      <c r="I10872" s="4" t="s">
        <v>6</v>
      </c>
      <c r="J10872" s="4" t="s">
        <v>7</v>
      </c>
      <c r="K10872" s="4">
        <v>17.46</v>
      </c>
      <c r="L10872" s="4">
        <v>13.86</v>
      </c>
      <c r="M10872" s="4">
        <v>21.405000000000001</v>
      </c>
      <c r="N10872" s="4">
        <v>11.7</v>
      </c>
      <c r="O10872" s="4">
        <v>7.29</v>
      </c>
      <c r="P10872" s="4">
        <v>3.42</v>
      </c>
    </row>
    <row r="10873" spans="1:17" ht="14.25" x14ac:dyDescent="0.2">
      <c r="A10873" s="4" t="str">
        <f>+VLOOKUP(E10873&amp;H10873&amp;I10873&amp;J10873,[1]Homol.!O:S,2,0)</f>
        <v>Agua</v>
      </c>
      <c r="B10873" s="4" t="str">
        <f>+VLOOKUP(E10873&amp;H10873&amp;I10873&amp;J10873,[1]Homol.!O:S,3,0)</f>
        <v>Flavored water</v>
      </c>
      <c r="C10873" s="4" t="s">
        <v>62</v>
      </c>
      <c r="D10873" s="4" t="s">
        <v>3</v>
      </c>
      <c r="E10873" s="4" t="s">
        <v>20</v>
      </c>
      <c r="F10873" s="4" t="str">
        <f t="shared" si="169"/>
        <v>Formatos Chicos Pet 500 cc</v>
      </c>
      <c r="G10873" s="4" t="s">
        <v>63</v>
      </c>
      <c r="H10873" s="4" t="s">
        <v>9</v>
      </c>
      <c r="I10873" s="4" t="s">
        <v>13</v>
      </c>
      <c r="J10873" s="4" t="s">
        <v>14</v>
      </c>
      <c r="K10873" s="4">
        <v>13.245000000000003</v>
      </c>
      <c r="L10873" s="4">
        <v>10.915000000000001</v>
      </c>
      <c r="M10873" s="4">
        <v>12.54</v>
      </c>
      <c r="N10873" s="4">
        <v>8.2799999999999994</v>
      </c>
      <c r="O10873" s="4">
        <v>8.76</v>
      </c>
      <c r="P10873" s="4">
        <v>1.26</v>
      </c>
    </row>
    <row r="10874" spans="1:17" ht="14.25" x14ac:dyDescent="0.2">
      <c r="A10874" s="4" t="str">
        <f>+VLOOKUP(E10874&amp;H10874&amp;I10874&amp;J10874,[1]Homol.!O:S,2,0)</f>
        <v>Agua</v>
      </c>
      <c r="B10874" s="4" t="str">
        <f>+VLOOKUP(E10874&amp;H10874&amp;I10874&amp;J10874,[1]Homol.!O:S,3,0)</f>
        <v>Flavored water</v>
      </c>
      <c r="C10874" s="4" t="s">
        <v>62</v>
      </c>
      <c r="D10874" s="4" t="s">
        <v>3</v>
      </c>
      <c r="E10874" s="4" t="s">
        <v>20</v>
      </c>
      <c r="F10874" s="4" t="str">
        <f t="shared" si="169"/>
        <v>Formatos Grandes 2250 cc</v>
      </c>
      <c r="G10874" s="4" t="s">
        <v>63</v>
      </c>
      <c r="H10874" s="4" t="s">
        <v>9</v>
      </c>
      <c r="I10874" s="4" t="s">
        <v>15</v>
      </c>
      <c r="J10874" s="4" t="s">
        <v>16</v>
      </c>
      <c r="K10874" s="4">
        <v>12.015000000000001</v>
      </c>
      <c r="L10874" s="4">
        <v>18.630000000000003</v>
      </c>
      <c r="M10874" s="4">
        <v>12.420000000000002</v>
      </c>
      <c r="N10874" s="4">
        <v>17.55</v>
      </c>
      <c r="O10874" s="4">
        <v>4.7249999999999996</v>
      </c>
      <c r="P10874" s="4">
        <v>11.88</v>
      </c>
      <c r="Q10874" s="4">
        <v>-10.8</v>
      </c>
    </row>
    <row r="10875" spans="1:17" ht="14.25" x14ac:dyDescent="0.2">
      <c r="A10875" s="4" t="str">
        <f>+VLOOKUP(E10875&amp;H10875&amp;I10875&amp;J10875,[1]Homol.!O:S,2,0)</f>
        <v>Agua</v>
      </c>
      <c r="B10875" s="4" t="str">
        <f>+VLOOKUP(E10875&amp;H10875&amp;I10875&amp;J10875,[1]Homol.!O:S,3,0)</f>
        <v>Flavored water</v>
      </c>
      <c r="C10875" s="4" t="s">
        <v>62</v>
      </c>
      <c r="D10875" s="4" t="s">
        <v>3</v>
      </c>
      <c r="E10875" s="4" t="s">
        <v>20</v>
      </c>
      <c r="F10875" s="4" t="str">
        <f t="shared" si="169"/>
        <v>Formatos Medianos 1500 cc</v>
      </c>
      <c r="G10875" s="4" t="s">
        <v>63</v>
      </c>
      <c r="H10875" s="4" t="s">
        <v>9</v>
      </c>
      <c r="I10875" s="4" t="s">
        <v>6</v>
      </c>
      <c r="J10875" s="4" t="s">
        <v>7</v>
      </c>
      <c r="K10875" s="4">
        <v>24.555</v>
      </c>
      <c r="L10875" s="4">
        <v>23.04</v>
      </c>
      <c r="M10875" s="4">
        <v>27.27</v>
      </c>
      <c r="N10875" s="4">
        <v>18.18</v>
      </c>
      <c r="O10875" s="4">
        <v>10.35</v>
      </c>
      <c r="P10875" s="4">
        <v>3.15</v>
      </c>
    </row>
    <row r="10876" spans="1:17" ht="14.25" x14ac:dyDescent="0.2">
      <c r="A10876" s="4" t="str">
        <f>+VLOOKUP(E10876&amp;H10876&amp;I10876&amp;J10876,[1]Homol.!O:S,2,0)</f>
        <v>Agua</v>
      </c>
      <c r="B10876" s="4" t="str">
        <f>+VLOOKUP(E10876&amp;H10876&amp;I10876&amp;J10876,[1]Homol.!O:S,3,0)</f>
        <v>Flavored water</v>
      </c>
      <c r="C10876" s="4" t="s">
        <v>62</v>
      </c>
      <c r="D10876" s="4" t="s">
        <v>3</v>
      </c>
      <c r="E10876" s="4" t="s">
        <v>20</v>
      </c>
      <c r="F10876" s="4" t="str">
        <f t="shared" si="169"/>
        <v>Formatos Chicos Pet 500 cc</v>
      </c>
      <c r="G10876" s="4" t="s">
        <v>63</v>
      </c>
      <c r="H10876" s="4" t="s">
        <v>10</v>
      </c>
      <c r="I10876" s="4" t="s">
        <v>13</v>
      </c>
      <c r="J10876" s="4" t="s">
        <v>14</v>
      </c>
      <c r="K10876" s="4">
        <v>5.52</v>
      </c>
      <c r="L10876" s="4">
        <v>4.1950000000000003</v>
      </c>
      <c r="M10876" s="4">
        <v>4.9799999999999995</v>
      </c>
      <c r="N10876" s="4">
        <v>2.94</v>
      </c>
      <c r="O10876" s="4">
        <v>2.9399999999999995</v>
      </c>
      <c r="P10876" s="4">
        <v>0.42</v>
      </c>
    </row>
    <row r="10877" spans="1:17" ht="14.25" x14ac:dyDescent="0.2">
      <c r="A10877" s="4" t="str">
        <f>+VLOOKUP(E10877&amp;H10877&amp;I10877&amp;J10877,[1]Homol.!O:S,2,0)</f>
        <v>Agua</v>
      </c>
      <c r="B10877" s="4" t="str">
        <f>+VLOOKUP(E10877&amp;H10877&amp;I10877&amp;J10877,[1]Homol.!O:S,3,0)</f>
        <v>Flavored water</v>
      </c>
      <c r="C10877" s="4" t="s">
        <v>62</v>
      </c>
      <c r="D10877" s="4" t="s">
        <v>3</v>
      </c>
      <c r="E10877" s="4" t="s">
        <v>20</v>
      </c>
      <c r="F10877" s="4" t="str">
        <f t="shared" si="169"/>
        <v>Formatos Grandes 2250 cc</v>
      </c>
      <c r="G10877" s="4" t="s">
        <v>63</v>
      </c>
      <c r="H10877" s="4" t="s">
        <v>10</v>
      </c>
      <c r="I10877" s="4" t="s">
        <v>15</v>
      </c>
      <c r="J10877" s="4" t="s">
        <v>16</v>
      </c>
      <c r="K10877" s="4">
        <v>6.21</v>
      </c>
      <c r="L10877" s="4">
        <v>5.1074999999999999</v>
      </c>
      <c r="M10877" s="4">
        <v>10.530000000000001</v>
      </c>
      <c r="N10877" s="4">
        <v>5.1300000000000008</v>
      </c>
      <c r="O10877" s="4">
        <v>4.4550000000000001</v>
      </c>
      <c r="P10877" s="4">
        <v>0.94500000000000006</v>
      </c>
    </row>
    <row r="10878" spans="1:17" ht="14.25" x14ac:dyDescent="0.2">
      <c r="A10878" s="4" t="str">
        <f>+VLOOKUP(E10878&amp;H10878&amp;I10878&amp;J10878,[1]Homol.!O:S,2,0)</f>
        <v>Agua</v>
      </c>
      <c r="B10878" s="4" t="str">
        <f>+VLOOKUP(E10878&amp;H10878&amp;I10878&amp;J10878,[1]Homol.!O:S,3,0)</f>
        <v>Flavored water</v>
      </c>
      <c r="C10878" s="4" t="s">
        <v>62</v>
      </c>
      <c r="D10878" s="4" t="s">
        <v>3</v>
      </c>
      <c r="E10878" s="4" t="s">
        <v>20</v>
      </c>
      <c r="F10878" s="4" t="str">
        <f t="shared" si="169"/>
        <v>Formatos Medianos 1500 cc</v>
      </c>
      <c r="G10878" s="4" t="s">
        <v>63</v>
      </c>
      <c r="H10878" s="4" t="s">
        <v>10</v>
      </c>
      <c r="I10878" s="4" t="s">
        <v>6</v>
      </c>
      <c r="J10878" s="4" t="s">
        <v>7</v>
      </c>
      <c r="K10878" s="4">
        <v>12.96</v>
      </c>
      <c r="L10878" s="4">
        <v>7.92</v>
      </c>
      <c r="M10878" s="4">
        <v>15.105</v>
      </c>
      <c r="N10878" s="4">
        <v>8.01</v>
      </c>
      <c r="O10878" s="4">
        <v>3.87</v>
      </c>
      <c r="P10878" s="4">
        <v>2.25</v>
      </c>
    </row>
    <row r="10879" spans="1:17" ht="14.25" x14ac:dyDescent="0.2">
      <c r="A10879" s="4" t="str">
        <f>+VLOOKUP(E10879&amp;H10879&amp;I10879&amp;J10879,[1]Homol.!O:S,2,0)</f>
        <v>Agua</v>
      </c>
      <c r="B10879" s="4" t="str">
        <f>+VLOOKUP(E10879&amp;H10879&amp;I10879&amp;J10879,[1]Homol.!O:S,3,0)</f>
        <v>Flavored water</v>
      </c>
      <c r="C10879" s="4" t="s">
        <v>62</v>
      </c>
      <c r="D10879" s="4" t="s">
        <v>3</v>
      </c>
      <c r="E10879" s="4" t="s">
        <v>42</v>
      </c>
      <c r="F10879" s="4" t="str">
        <f t="shared" si="169"/>
        <v>Formatos Chicos Pet 575 cc</v>
      </c>
      <c r="G10879" s="4" t="s">
        <v>63</v>
      </c>
      <c r="H10879" s="4" t="s">
        <v>38</v>
      </c>
      <c r="I10879" s="4" t="s">
        <v>13</v>
      </c>
      <c r="J10879" s="4" t="s">
        <v>43</v>
      </c>
      <c r="K10879" s="4">
        <v>19.113</v>
      </c>
      <c r="L10879" s="4">
        <v>18.072249999999997</v>
      </c>
      <c r="M10879" s="4">
        <v>19.021000000000001</v>
      </c>
      <c r="N10879" s="4">
        <v>10.447750000000001</v>
      </c>
      <c r="O10879" s="4">
        <v>5.1749999999999998</v>
      </c>
      <c r="P10879" s="4">
        <v>2.8979999999999997</v>
      </c>
    </row>
    <row r="10880" spans="1:17" ht="14.25" x14ac:dyDescent="0.2">
      <c r="A10880" s="4" t="str">
        <f>+VLOOKUP(E10880&amp;H10880&amp;I10880&amp;J10880,[1]Homol.!O:S,2,0)</f>
        <v>Agua</v>
      </c>
      <c r="B10880" s="4" t="str">
        <f>+VLOOKUP(E10880&amp;H10880&amp;I10880&amp;J10880,[1]Homol.!O:S,3,0)</f>
        <v>Flavored water</v>
      </c>
      <c r="C10880" s="4" t="s">
        <v>62</v>
      </c>
      <c r="D10880" s="4" t="s">
        <v>3</v>
      </c>
      <c r="E10880" s="4" t="s">
        <v>42</v>
      </c>
      <c r="F10880" s="4" t="str">
        <f t="shared" si="169"/>
        <v>Formatos Grandes 2250 cc</v>
      </c>
      <c r="G10880" s="4" t="s">
        <v>63</v>
      </c>
      <c r="H10880" s="4" t="s">
        <v>38</v>
      </c>
      <c r="I10880" s="4" t="s">
        <v>15</v>
      </c>
      <c r="J10880" s="4" t="s">
        <v>16</v>
      </c>
      <c r="K10880" s="4">
        <v>19.71</v>
      </c>
      <c r="L10880" s="4">
        <v>19.822500000000002</v>
      </c>
      <c r="M10880" s="4">
        <v>24.164999999999999</v>
      </c>
      <c r="N10880" s="4">
        <v>14.04</v>
      </c>
      <c r="O10880" s="4">
        <v>3.105</v>
      </c>
      <c r="P10880" s="4">
        <v>0.40500000000000003</v>
      </c>
    </row>
    <row r="10881" spans="1:36" ht="14.25" x14ac:dyDescent="0.2">
      <c r="A10881" s="4" t="str">
        <f>+VLOOKUP(E10881&amp;H10881&amp;I10881&amp;J10881,[1]Homol.!O:S,2,0)</f>
        <v>Agua</v>
      </c>
      <c r="B10881" s="4" t="str">
        <f>+VLOOKUP(E10881&amp;H10881&amp;I10881&amp;J10881,[1]Homol.!O:S,3,0)</f>
        <v>Flavored water</v>
      </c>
      <c r="C10881" s="4" t="s">
        <v>62</v>
      </c>
      <c r="D10881" s="4" t="s">
        <v>3</v>
      </c>
      <c r="E10881" s="4" t="s">
        <v>42</v>
      </c>
      <c r="F10881" s="4" t="str">
        <f t="shared" si="169"/>
        <v>Formatos Chicos Pet 575 cc</v>
      </c>
      <c r="G10881" s="4" t="s">
        <v>63</v>
      </c>
      <c r="H10881" s="4" t="s">
        <v>10</v>
      </c>
      <c r="I10881" s="4" t="s">
        <v>13</v>
      </c>
      <c r="J10881" s="4" t="s">
        <v>43</v>
      </c>
      <c r="K10881" s="4">
        <v>12.972</v>
      </c>
      <c r="L10881" s="4">
        <v>17.457000000000001</v>
      </c>
      <c r="M10881" s="4">
        <v>8.7515000000000001</v>
      </c>
      <c r="N10881" s="4">
        <v>4.1399999999999997</v>
      </c>
      <c r="O10881" s="4">
        <v>3.6569999999999996</v>
      </c>
      <c r="P10881" s="4">
        <v>0.55200000000000005</v>
      </c>
    </row>
    <row r="10882" spans="1:36" ht="14.25" x14ac:dyDescent="0.2">
      <c r="A10882" s="4" t="str">
        <f>+VLOOKUP(E10882&amp;H10882&amp;I10882&amp;J10882,[1]Homol.!O:S,2,0)</f>
        <v>Agua</v>
      </c>
      <c r="B10882" s="4" t="str">
        <f>+VLOOKUP(E10882&amp;H10882&amp;I10882&amp;J10882,[1]Homol.!O:S,3,0)</f>
        <v>Flavored water</v>
      </c>
      <c r="C10882" s="4" t="s">
        <v>62</v>
      </c>
      <c r="D10882" s="4" t="s">
        <v>3</v>
      </c>
      <c r="E10882" s="4" t="s">
        <v>42</v>
      </c>
      <c r="F10882" s="4" t="str">
        <f t="shared" si="169"/>
        <v>Formatos Grandes 2250 cc</v>
      </c>
      <c r="G10882" s="4" t="s">
        <v>63</v>
      </c>
      <c r="H10882" s="4" t="s">
        <v>10</v>
      </c>
      <c r="I10882" s="4" t="s">
        <v>15</v>
      </c>
      <c r="J10882" s="4" t="s">
        <v>16</v>
      </c>
      <c r="K10882" s="4">
        <v>20.925000000000001</v>
      </c>
      <c r="L10882" s="4">
        <v>19.575000000000003</v>
      </c>
      <c r="M10882" s="4">
        <v>24.412499999999998</v>
      </c>
      <c r="N10882" s="4">
        <v>14.04</v>
      </c>
      <c r="O10882" s="4">
        <v>2.4300000000000002</v>
      </c>
      <c r="P10882" s="4">
        <v>5.94</v>
      </c>
    </row>
    <row r="10883" spans="1:36" ht="14.25" x14ac:dyDescent="0.2">
      <c r="A10883" s="4" t="str">
        <f>+VLOOKUP(E10883&amp;H10883&amp;I10883&amp;J10883,[1]Homol.!O:S,2,0)</f>
        <v>Agua</v>
      </c>
      <c r="B10883" s="4" t="str">
        <f>+VLOOKUP(E10883&amp;H10883&amp;I10883&amp;J10883,[1]Homol.!O:S,3,0)</f>
        <v>Plain water</v>
      </c>
      <c r="C10883" s="4" t="s">
        <v>62</v>
      </c>
      <c r="D10883" s="4" t="s">
        <v>3</v>
      </c>
      <c r="E10883" s="4" t="s">
        <v>21</v>
      </c>
      <c r="F10883" s="4" t="str">
        <f t="shared" ref="F10883:F10946" si="170">_xlfn.CONCAT(I10883," ",J10883)</f>
        <v>Bidones 6250 cc</v>
      </c>
      <c r="G10883" s="4" t="s">
        <v>63</v>
      </c>
      <c r="H10883" s="4" t="s">
        <v>22</v>
      </c>
      <c r="I10883" s="4" t="s">
        <v>23</v>
      </c>
      <c r="J10883" s="4" t="s">
        <v>35</v>
      </c>
      <c r="K10883" s="4">
        <v>283.4375</v>
      </c>
      <c r="L10883" s="4">
        <v>689.3125</v>
      </c>
      <c r="M10883" s="4">
        <v>411.1875</v>
      </c>
      <c r="N10883" s="4">
        <v>686.875</v>
      </c>
      <c r="O10883" s="4">
        <v>297.125</v>
      </c>
      <c r="P10883" s="4">
        <v>245.125</v>
      </c>
      <c r="Q10883" s="4">
        <v>-0.375</v>
      </c>
    </row>
    <row r="10884" spans="1:36" ht="14.25" x14ac:dyDescent="0.2">
      <c r="A10884" s="4" t="str">
        <f>+VLOOKUP(E10884&amp;H10884&amp;I10884&amp;J10884,[1]Homol.!O:S,2,0)</f>
        <v>Agua</v>
      </c>
      <c r="B10884" s="4" t="str">
        <f>+VLOOKUP(E10884&amp;H10884&amp;I10884&amp;J10884,[1]Homol.!O:S,3,0)</f>
        <v>Plain water</v>
      </c>
      <c r="C10884" s="4" t="s">
        <v>62</v>
      </c>
      <c r="D10884" s="4" t="s">
        <v>3</v>
      </c>
      <c r="E10884" s="4" t="s">
        <v>21</v>
      </c>
      <c r="F10884" s="4" t="str">
        <f t="shared" si="170"/>
        <v>Formatos Chicos Pet 600 cc</v>
      </c>
      <c r="G10884" s="4" t="s">
        <v>63</v>
      </c>
      <c r="H10884" s="4" t="s">
        <v>22</v>
      </c>
      <c r="I10884" s="4" t="s">
        <v>13</v>
      </c>
      <c r="J10884" s="4" t="s">
        <v>27</v>
      </c>
      <c r="K10884" s="4">
        <v>104.232</v>
      </c>
      <c r="L10884" s="4">
        <v>151.79399999999998</v>
      </c>
      <c r="M10884" s="4">
        <v>150.47400000000002</v>
      </c>
      <c r="N10884" s="4">
        <v>89.64</v>
      </c>
      <c r="O10884" s="4">
        <v>57.876000000000005</v>
      </c>
      <c r="P10884" s="4">
        <v>35.423999999999999</v>
      </c>
    </row>
    <row r="10885" spans="1:36" ht="14.25" x14ac:dyDescent="0.2">
      <c r="A10885" s="4" t="str">
        <f>+VLOOKUP(E10885&amp;H10885&amp;I10885&amp;J10885,[1]Homol.!O:S,2,0)</f>
        <v>Agua</v>
      </c>
      <c r="B10885" s="4" t="str">
        <f>+VLOOKUP(E10885&amp;H10885&amp;I10885&amp;J10885,[1]Homol.!O:S,3,0)</f>
        <v>Plain water</v>
      </c>
      <c r="C10885" s="4" t="s">
        <v>62</v>
      </c>
      <c r="D10885" s="4" t="s">
        <v>3</v>
      </c>
      <c r="E10885" s="4" t="s">
        <v>21</v>
      </c>
      <c r="F10885" s="4" t="str">
        <f t="shared" si="170"/>
        <v>Formatos Grandes 2250 cc</v>
      </c>
      <c r="G10885" s="4" t="s">
        <v>63</v>
      </c>
      <c r="H10885" s="4" t="s">
        <v>22</v>
      </c>
      <c r="I10885" s="4" t="s">
        <v>15</v>
      </c>
      <c r="J10885" s="4" t="s">
        <v>16</v>
      </c>
      <c r="K10885" s="4">
        <v>522.87750000000005</v>
      </c>
      <c r="L10885" s="4">
        <v>637.89749999999992</v>
      </c>
      <c r="M10885" s="4">
        <v>536.84999999999991</v>
      </c>
      <c r="N10885" s="4">
        <v>363.15</v>
      </c>
      <c r="O10885" s="4">
        <v>252.69750000000002</v>
      </c>
      <c r="P10885" s="4">
        <v>66.015000000000001</v>
      </c>
    </row>
    <row r="10886" spans="1:36" ht="14.25" x14ac:dyDescent="0.2">
      <c r="A10886" s="4" t="str">
        <f>+VLOOKUP(E10886&amp;H10886&amp;I10886&amp;J10886,[1]Homol.!O:S,2,0)</f>
        <v>Agua</v>
      </c>
      <c r="B10886" s="4" t="str">
        <f>+VLOOKUP(E10886&amp;H10886&amp;I10886&amp;J10886,[1]Homol.!O:S,3,0)</f>
        <v>Plain water</v>
      </c>
      <c r="C10886" s="4" t="s">
        <v>62</v>
      </c>
      <c r="D10886" s="4" t="s">
        <v>3</v>
      </c>
      <c r="E10886" s="4" t="s">
        <v>21</v>
      </c>
      <c r="F10886" s="4" t="str">
        <f t="shared" si="170"/>
        <v>Formatos Medianos 1650 cc</v>
      </c>
      <c r="G10886" s="4" t="s">
        <v>63</v>
      </c>
      <c r="H10886" s="4" t="s">
        <v>22</v>
      </c>
      <c r="I10886" s="4" t="s">
        <v>6</v>
      </c>
      <c r="J10886" s="4" t="s">
        <v>28</v>
      </c>
      <c r="K10886" s="4">
        <v>108.60300000000001</v>
      </c>
      <c r="L10886" s="4">
        <v>104.01599999999999</v>
      </c>
      <c r="M10886" s="4">
        <v>113.9325</v>
      </c>
      <c r="N10886" s="4">
        <v>71.477999999999994</v>
      </c>
      <c r="O10886" s="4">
        <v>49.203000000000003</v>
      </c>
      <c r="P10886" s="4">
        <v>10.295999999999999</v>
      </c>
    </row>
    <row r="10887" spans="1:36" ht="14.25" x14ac:dyDescent="0.2">
      <c r="A10887" s="4" t="str">
        <f>+VLOOKUP(E10887&amp;H10887&amp;I10887&amp;J10887,[1]Homol.!O:S,2,0)</f>
        <v>Agua</v>
      </c>
      <c r="B10887" s="4" t="str">
        <f>+VLOOKUP(E10887&amp;H10887&amp;I10887&amp;J10887,[1]Homol.!O:S,3,0)</f>
        <v>Plain water</v>
      </c>
      <c r="C10887" s="4" t="s">
        <v>62</v>
      </c>
      <c r="D10887" s="4" t="s">
        <v>3</v>
      </c>
      <c r="E10887" s="4" t="s">
        <v>29</v>
      </c>
      <c r="F10887" s="4" t="str">
        <f t="shared" si="170"/>
        <v>Formatos Chicos Pet 500 cc</v>
      </c>
      <c r="G10887" s="4" t="s">
        <v>63</v>
      </c>
      <c r="H10887" s="4" t="s">
        <v>22</v>
      </c>
      <c r="I10887" s="4" t="s">
        <v>13</v>
      </c>
      <c r="J10887" s="4" t="s">
        <v>14</v>
      </c>
      <c r="K10887" s="4">
        <v>125.45</v>
      </c>
      <c r="L10887" s="4">
        <v>105.41499999999999</v>
      </c>
      <c r="M10887" s="4">
        <v>174.755</v>
      </c>
      <c r="N10887" s="4">
        <v>96.24</v>
      </c>
      <c r="O10887" s="4">
        <v>73.61</v>
      </c>
      <c r="P10887" s="4">
        <v>24.840000000000003</v>
      </c>
    </row>
    <row r="10888" spans="1:36" ht="14.25" x14ac:dyDescent="0.2">
      <c r="A10888" s="4" t="str">
        <f>+VLOOKUP(E10888&amp;H10888&amp;I10888&amp;J10888,[1]Homol.!O:S,2,0)</f>
        <v>Agua</v>
      </c>
      <c r="B10888" s="4" t="str">
        <f>+VLOOKUP(E10888&amp;H10888&amp;I10888&amp;J10888,[1]Homol.!O:S,3,0)</f>
        <v>Plain water</v>
      </c>
      <c r="C10888" s="4" t="s">
        <v>62</v>
      </c>
      <c r="D10888" s="4" t="s">
        <v>3</v>
      </c>
      <c r="E10888" s="4" t="s">
        <v>29</v>
      </c>
      <c r="F10888" s="4" t="str">
        <f t="shared" si="170"/>
        <v>Formatos Chicos Pet 750 cc</v>
      </c>
      <c r="G10888" s="4" t="s">
        <v>63</v>
      </c>
      <c r="H10888" s="4" t="s">
        <v>22</v>
      </c>
      <c r="I10888" s="4" t="s">
        <v>13</v>
      </c>
      <c r="J10888" s="4" t="s">
        <v>30</v>
      </c>
      <c r="K10888" s="4">
        <v>161.505</v>
      </c>
      <c r="L10888" s="4">
        <v>119.235</v>
      </c>
      <c r="M10888" s="4">
        <v>220.73999999999998</v>
      </c>
      <c r="N10888" s="4">
        <v>139.04250000000002</v>
      </c>
      <c r="O10888" s="4">
        <v>8.2799999999999994</v>
      </c>
      <c r="P10888" s="4">
        <v>22.229999999999997</v>
      </c>
    </row>
    <row r="10889" spans="1:36" ht="14.25" x14ac:dyDescent="0.2">
      <c r="A10889" s="4" t="str">
        <f>+VLOOKUP(E10889&amp;H10889&amp;I10889&amp;J10889,[1]Homol.!O:S,2,0)</f>
        <v>Agua</v>
      </c>
      <c r="B10889" s="4" t="str">
        <f>+VLOOKUP(E10889&amp;H10889&amp;I10889&amp;J10889,[1]Homol.!O:S,3,0)</f>
        <v>Plain water</v>
      </c>
      <c r="C10889" s="4" t="s">
        <v>62</v>
      </c>
      <c r="D10889" s="4" t="s">
        <v>3</v>
      </c>
      <c r="E10889" s="4" t="s">
        <v>29</v>
      </c>
      <c r="F10889" s="4" t="str">
        <f t="shared" si="170"/>
        <v>FORMATOS CHICOS PET PREMIUM 500 cc Pet Premium</v>
      </c>
      <c r="G10889" s="4" t="s">
        <v>63</v>
      </c>
      <c r="H10889" s="4" t="s">
        <v>22</v>
      </c>
      <c r="I10889" s="4" t="s">
        <v>31</v>
      </c>
      <c r="J10889" s="4" t="s">
        <v>32</v>
      </c>
      <c r="K10889" s="4">
        <v>0.06</v>
      </c>
      <c r="L10889" s="4">
        <v>2.34</v>
      </c>
      <c r="M10889" s="4">
        <v>-1.1400000000000001</v>
      </c>
      <c r="N10889" s="4">
        <v>0.06</v>
      </c>
      <c r="O10889" s="4">
        <v>0.06</v>
      </c>
    </row>
    <row r="10890" spans="1:36" ht="14.25" x14ac:dyDescent="0.2">
      <c r="A10890" s="4" t="str">
        <f>+VLOOKUP(E10890&amp;H10890&amp;I10890&amp;J10890,[1]Homol.!O:S,2,0)</f>
        <v>Agua</v>
      </c>
      <c r="B10890" s="4" t="str">
        <f>+VLOOKUP(E10890&amp;H10890&amp;I10890&amp;J10890,[1]Homol.!O:S,3,0)</f>
        <v>Plain water</v>
      </c>
      <c r="C10890" s="4" t="s">
        <v>62</v>
      </c>
      <c r="D10890" s="4" t="s">
        <v>3</v>
      </c>
      <c r="E10890" s="4" t="s">
        <v>29</v>
      </c>
      <c r="F10890" s="4" t="str">
        <f t="shared" si="170"/>
        <v>Formatos Grandes 2000 cc</v>
      </c>
      <c r="G10890" s="4" t="s">
        <v>63</v>
      </c>
      <c r="H10890" s="4" t="s">
        <v>22</v>
      </c>
      <c r="I10890" s="4" t="s">
        <v>15</v>
      </c>
      <c r="J10890" s="4" t="s">
        <v>33</v>
      </c>
      <c r="K10890" s="4">
        <v>437.28000000000003</v>
      </c>
      <c r="L10890" s="4">
        <v>352.4</v>
      </c>
      <c r="M10890" s="4">
        <v>451.92</v>
      </c>
      <c r="N10890" s="4">
        <v>254.14</v>
      </c>
      <c r="O10890" s="4">
        <v>195.84000000000003</v>
      </c>
      <c r="P10890" s="4">
        <v>87</v>
      </c>
    </row>
    <row r="10891" spans="1:36" ht="14.25" x14ac:dyDescent="0.2">
      <c r="A10891" s="4" t="str">
        <f>+VLOOKUP(E10891&amp;H10891&amp;I10891&amp;J10891,[1]Homol.!O:S,2,0)</f>
        <v>Agua</v>
      </c>
      <c r="B10891" s="4" t="str">
        <f>+VLOOKUP(E10891&amp;H10891&amp;I10891&amp;J10891,[1]Homol.!O:S,3,0)</f>
        <v>Plain water</v>
      </c>
      <c r="C10891" s="4" t="s">
        <v>62</v>
      </c>
      <c r="D10891" s="4" t="s">
        <v>3</v>
      </c>
      <c r="E10891" s="4" t="s">
        <v>29</v>
      </c>
      <c r="F10891" s="4" t="str">
        <f t="shared" si="170"/>
        <v>Formatos Medianos 1500 cc</v>
      </c>
      <c r="G10891" s="4" t="s">
        <v>63</v>
      </c>
      <c r="H10891" s="4" t="s">
        <v>22</v>
      </c>
      <c r="I10891" s="4" t="s">
        <v>6</v>
      </c>
      <c r="J10891" s="4" t="s">
        <v>7</v>
      </c>
      <c r="K10891" s="4">
        <v>151.36500000000001</v>
      </c>
      <c r="L10891" s="4">
        <v>170.91000000000003</v>
      </c>
      <c r="M10891" s="4">
        <v>196.035</v>
      </c>
      <c r="N10891" s="4">
        <v>115.02000000000001</v>
      </c>
      <c r="O10891" s="4">
        <v>100.33500000000001</v>
      </c>
      <c r="P10891" s="4">
        <v>38.07</v>
      </c>
    </row>
    <row r="10892" spans="1:36" ht="14.25" x14ac:dyDescent="0.2">
      <c r="A10892" s="4" t="str">
        <f>+VLOOKUP(E10892&amp;H10892&amp;I10892&amp;J10892,[1]Homol.!O:S,2,0)</f>
        <v>Agua</v>
      </c>
      <c r="B10892" s="4" t="str">
        <f>+VLOOKUP(E10892&amp;H10892&amp;I10892&amp;J10892,[1]Homol.!O:S,3,0)</f>
        <v>Plain water</v>
      </c>
      <c r="C10892" s="4" t="s">
        <v>62</v>
      </c>
      <c r="D10892" s="4" t="s">
        <v>3</v>
      </c>
      <c r="E10892" s="4" t="s">
        <v>29</v>
      </c>
      <c r="F10892" s="4" t="str">
        <f t="shared" si="170"/>
        <v>Formatos Chicos Pet 500 cc</v>
      </c>
      <c r="G10892" s="4" t="s">
        <v>63</v>
      </c>
      <c r="H10892" s="4" t="s">
        <v>34</v>
      </c>
      <c r="I10892" s="4" t="s">
        <v>13</v>
      </c>
      <c r="J10892" s="4" t="s">
        <v>14</v>
      </c>
      <c r="K10892" s="4">
        <v>42.835000000000001</v>
      </c>
      <c r="L10892" s="4">
        <v>45.900000000000006</v>
      </c>
      <c r="M10892" s="4">
        <v>62.814999999999998</v>
      </c>
      <c r="N10892" s="4">
        <v>25.794999999999998</v>
      </c>
      <c r="O10892" s="4">
        <v>22.139999999999997</v>
      </c>
      <c r="P10892" s="4">
        <v>8.64</v>
      </c>
    </row>
    <row r="10893" spans="1:36" ht="14.25" x14ac:dyDescent="0.2">
      <c r="A10893" s="4" t="str">
        <f>+VLOOKUP(E10893&amp;H10893&amp;I10893&amp;J10893,[1]Homol.!O:S,2,0)</f>
        <v>Agua</v>
      </c>
      <c r="B10893" s="4" t="str">
        <f>+VLOOKUP(E10893&amp;H10893&amp;I10893&amp;J10893,[1]Homol.!O:S,3,0)</f>
        <v>Plain water</v>
      </c>
      <c r="C10893" s="4" t="s">
        <v>62</v>
      </c>
      <c r="D10893" s="4" t="s">
        <v>3</v>
      </c>
      <c r="E10893" s="4" t="s">
        <v>29</v>
      </c>
      <c r="F10893" s="4" t="str">
        <f t="shared" si="170"/>
        <v>FORMATOS CHICOS PET PREMIUM 500 cc Pet Premium</v>
      </c>
      <c r="G10893" s="4" t="s">
        <v>63</v>
      </c>
      <c r="H10893" s="4" t="s">
        <v>34</v>
      </c>
      <c r="I10893" s="4" t="s">
        <v>31</v>
      </c>
      <c r="J10893" s="4" t="s">
        <v>32</v>
      </c>
      <c r="L10893" s="4">
        <v>0.06</v>
      </c>
    </row>
    <row r="10894" spans="1:36" ht="14.25" x14ac:dyDescent="0.2">
      <c r="A10894" s="4" t="str">
        <f>+VLOOKUP(E10894&amp;H10894&amp;I10894&amp;J10894,[1]Homol.!O:S,2,0)</f>
        <v>Agua</v>
      </c>
      <c r="B10894" s="4" t="str">
        <f>+VLOOKUP(E10894&amp;H10894&amp;I10894&amp;J10894,[1]Homol.!O:S,3,0)</f>
        <v>Plain water</v>
      </c>
      <c r="C10894" s="4" t="s">
        <v>62</v>
      </c>
      <c r="D10894" s="4" t="s">
        <v>3</v>
      </c>
      <c r="E10894" s="4" t="s">
        <v>29</v>
      </c>
      <c r="F10894" s="4" t="str">
        <f t="shared" si="170"/>
        <v>Formatos Medianos 1500 cc</v>
      </c>
      <c r="G10894" s="4" t="s">
        <v>63</v>
      </c>
      <c r="H10894" s="4" t="s">
        <v>34</v>
      </c>
      <c r="I10894" s="4" t="s">
        <v>6</v>
      </c>
      <c r="J10894" s="4" t="s">
        <v>7</v>
      </c>
      <c r="K10894" s="4">
        <v>10.17</v>
      </c>
      <c r="L10894" s="4">
        <v>20.610000000000003</v>
      </c>
      <c r="M10894" s="4">
        <v>26.369999999999997</v>
      </c>
      <c r="N10894" s="4">
        <v>14.040000000000001</v>
      </c>
      <c r="O10894" s="4">
        <v>8.370000000000001</v>
      </c>
      <c r="P10894" s="4">
        <v>2.52</v>
      </c>
    </row>
    <row r="10895" spans="1:36" ht="14.25" x14ac:dyDescent="0.2">
      <c r="A10895" s="4" t="str">
        <f>+VLOOKUP(E10895&amp;H10895&amp;I10895&amp;J10895,[1]Homol.!O:S,2,0)</f>
        <v>Agua</v>
      </c>
      <c r="B10895" s="4" t="str">
        <f>+VLOOKUP(E10895&amp;H10895&amp;I10895&amp;J10895,[1]Homol.!O:S,3,0)</f>
        <v>Flavored water</v>
      </c>
      <c r="C10895" s="4" t="s">
        <v>62</v>
      </c>
      <c r="D10895" s="4" t="s">
        <v>3</v>
      </c>
      <c r="E10895" s="4" t="s">
        <v>4</v>
      </c>
      <c r="F10895" s="4" t="str">
        <f t="shared" si="170"/>
        <v>Formatos Chicos Pet 500 cc</v>
      </c>
      <c r="G10895" s="4" t="s">
        <v>63</v>
      </c>
      <c r="H10895" s="4" t="s">
        <v>5</v>
      </c>
      <c r="I10895" s="4" t="s">
        <v>13</v>
      </c>
      <c r="J10895" s="4" t="s">
        <v>14</v>
      </c>
      <c r="AD10895" s="4">
        <v>20.16</v>
      </c>
    </row>
    <row r="10896" spans="1:36" ht="14.25" x14ac:dyDescent="0.2">
      <c r="A10896" s="4" t="str">
        <f>+VLOOKUP(E10896&amp;H10896&amp;I10896&amp;J10896,[1]Homol.!O:S,2,0)</f>
        <v>Agua</v>
      </c>
      <c r="B10896" s="4" t="str">
        <f>+VLOOKUP(E10896&amp;H10896&amp;I10896&amp;J10896,[1]Homol.!O:S,3,0)</f>
        <v>Flavored water</v>
      </c>
      <c r="C10896" s="4" t="s">
        <v>62</v>
      </c>
      <c r="D10896" s="4" t="s">
        <v>3</v>
      </c>
      <c r="E10896" s="4" t="s">
        <v>4</v>
      </c>
      <c r="F10896" s="4" t="str">
        <f t="shared" si="170"/>
        <v>Formatos Medianos 1500 cc</v>
      </c>
      <c r="G10896" s="4" t="s">
        <v>63</v>
      </c>
      <c r="H10896" s="4" t="s">
        <v>5</v>
      </c>
      <c r="I10896" s="4" t="s">
        <v>6</v>
      </c>
      <c r="J10896" s="4" t="s">
        <v>7</v>
      </c>
      <c r="S10896" s="4">
        <v>20.16</v>
      </c>
      <c r="AC10896" s="4">
        <v>50.4</v>
      </c>
      <c r="AD10896" s="4">
        <v>10.08</v>
      </c>
      <c r="AF10896" s="4">
        <v>141.11999999999998</v>
      </c>
      <c r="AG10896" s="4">
        <v>20.16</v>
      </c>
      <c r="AI10896" s="4">
        <v>30.24</v>
      </c>
      <c r="AJ10896" s="4">
        <v>20.159999999999997</v>
      </c>
    </row>
    <row r="10897" spans="1:38" ht="14.25" x14ac:dyDescent="0.2">
      <c r="A10897" s="4" t="str">
        <f>+VLOOKUP(E10897&amp;H10897&amp;I10897&amp;J10897,[1]Homol.!O:S,2,0)</f>
        <v>Agua</v>
      </c>
      <c r="B10897" s="4" t="str">
        <f>+VLOOKUP(E10897&amp;H10897&amp;I10897&amp;J10897,[1]Homol.!O:S,3,0)</f>
        <v>Flavored water</v>
      </c>
      <c r="C10897" s="4" t="s">
        <v>62</v>
      </c>
      <c r="D10897" s="4" t="s">
        <v>3</v>
      </c>
      <c r="E10897" s="4" t="s">
        <v>4</v>
      </c>
      <c r="F10897" s="4" t="str">
        <f t="shared" si="170"/>
        <v>Formatos Medianos 1500 cc</v>
      </c>
      <c r="G10897" s="4" t="s">
        <v>63</v>
      </c>
      <c r="H10897" s="4" t="s">
        <v>8</v>
      </c>
      <c r="I10897" s="4" t="s">
        <v>6</v>
      </c>
      <c r="J10897" s="4" t="s">
        <v>7</v>
      </c>
      <c r="S10897" s="4">
        <v>20.16</v>
      </c>
      <c r="AD10897" s="4">
        <v>10.08</v>
      </c>
      <c r="AF10897" s="4">
        <v>90.72</v>
      </c>
      <c r="AG10897" s="4">
        <v>20.16</v>
      </c>
      <c r="AI10897" s="4">
        <v>50.4</v>
      </c>
      <c r="AJ10897" s="4">
        <v>30.24</v>
      </c>
    </row>
    <row r="10898" spans="1:38" ht="14.25" x14ac:dyDescent="0.2">
      <c r="A10898" s="4" t="str">
        <f>+VLOOKUP(E10898&amp;H10898&amp;I10898&amp;J10898,[1]Homol.!O:S,2,0)</f>
        <v>Agua</v>
      </c>
      <c r="B10898" s="4" t="str">
        <f>+VLOOKUP(E10898&amp;H10898&amp;I10898&amp;J10898,[1]Homol.!O:S,3,0)</f>
        <v>Flavored water</v>
      </c>
      <c r="C10898" s="4" t="s">
        <v>62</v>
      </c>
      <c r="D10898" s="4" t="s">
        <v>3</v>
      </c>
      <c r="E10898" s="4" t="s">
        <v>4</v>
      </c>
      <c r="F10898" s="4" t="str">
        <f t="shared" si="170"/>
        <v>Formatos Chicos Pet 500 cc</v>
      </c>
      <c r="G10898" s="4" t="s">
        <v>63</v>
      </c>
      <c r="H10898" s="4" t="s">
        <v>9</v>
      </c>
      <c r="I10898" s="4" t="s">
        <v>13</v>
      </c>
      <c r="J10898" s="4" t="s">
        <v>14</v>
      </c>
      <c r="AD10898" s="4">
        <v>20.16</v>
      </c>
    </row>
    <row r="10899" spans="1:38" ht="14.25" x14ac:dyDescent="0.2">
      <c r="A10899" s="4" t="str">
        <f>+VLOOKUP(E10899&amp;H10899&amp;I10899&amp;J10899,[1]Homol.!O:S,2,0)</f>
        <v>Agua</v>
      </c>
      <c r="B10899" s="4" t="str">
        <f>+VLOOKUP(E10899&amp;H10899&amp;I10899&amp;J10899,[1]Homol.!O:S,3,0)</f>
        <v>Flavored water</v>
      </c>
      <c r="C10899" s="4" t="s">
        <v>62</v>
      </c>
      <c r="D10899" s="4" t="s">
        <v>3</v>
      </c>
      <c r="E10899" s="4" t="s">
        <v>4</v>
      </c>
      <c r="F10899" s="4" t="str">
        <f t="shared" si="170"/>
        <v>Formatos Medianos 1500 cc</v>
      </c>
      <c r="G10899" s="4" t="s">
        <v>63</v>
      </c>
      <c r="H10899" s="4" t="s">
        <v>9</v>
      </c>
      <c r="I10899" s="4" t="s">
        <v>6</v>
      </c>
      <c r="J10899" s="4" t="s">
        <v>7</v>
      </c>
      <c r="S10899" s="4">
        <v>20.16</v>
      </c>
      <c r="AC10899" s="4">
        <v>40.32</v>
      </c>
      <c r="AD10899" s="4">
        <v>30.24</v>
      </c>
      <c r="AF10899" s="4">
        <v>151.19999999999999</v>
      </c>
      <c r="AG10899" s="4">
        <v>30.24</v>
      </c>
      <c r="AH10899" s="4">
        <v>141.12</v>
      </c>
      <c r="AI10899" s="4">
        <v>100.8</v>
      </c>
      <c r="AJ10899" s="4">
        <v>15.12</v>
      </c>
    </row>
    <row r="10900" spans="1:38" ht="14.25" x14ac:dyDescent="0.2">
      <c r="A10900" s="4" t="str">
        <f>+VLOOKUP(E10900&amp;H10900&amp;I10900&amp;J10900,[1]Homol.!O:S,2,0)</f>
        <v>Agua</v>
      </c>
      <c r="B10900" s="4" t="str">
        <f>+VLOOKUP(E10900&amp;H10900&amp;I10900&amp;J10900,[1]Homol.!O:S,3,0)</f>
        <v>Flavored water</v>
      </c>
      <c r="C10900" s="4" t="s">
        <v>62</v>
      </c>
      <c r="D10900" s="4" t="s">
        <v>3</v>
      </c>
      <c r="E10900" s="4" t="s">
        <v>4</v>
      </c>
      <c r="F10900" s="4" t="str">
        <f t="shared" si="170"/>
        <v>Formatos Chicos Pet 500 cc</v>
      </c>
      <c r="G10900" s="4" t="s">
        <v>63</v>
      </c>
      <c r="H10900" s="4" t="s">
        <v>10</v>
      </c>
      <c r="I10900" s="4" t="s">
        <v>13</v>
      </c>
      <c r="J10900" s="4" t="s">
        <v>14</v>
      </c>
      <c r="AD10900" s="4">
        <v>20.16</v>
      </c>
    </row>
    <row r="10901" spans="1:38" ht="14.25" x14ac:dyDescent="0.2">
      <c r="A10901" s="4" t="str">
        <f>+VLOOKUP(E10901&amp;H10901&amp;I10901&amp;J10901,[1]Homol.!O:S,2,0)</f>
        <v>Agua</v>
      </c>
      <c r="B10901" s="4" t="str">
        <f>+VLOOKUP(E10901&amp;H10901&amp;I10901&amp;J10901,[1]Homol.!O:S,3,0)</f>
        <v>Flavored water</v>
      </c>
      <c r="C10901" s="4" t="s">
        <v>62</v>
      </c>
      <c r="D10901" s="4" t="s">
        <v>3</v>
      </c>
      <c r="E10901" s="4" t="s">
        <v>4</v>
      </c>
      <c r="F10901" s="4" t="str">
        <f t="shared" si="170"/>
        <v>Formatos Medianos 1500 cc</v>
      </c>
      <c r="G10901" s="4" t="s">
        <v>63</v>
      </c>
      <c r="H10901" s="4" t="s">
        <v>10</v>
      </c>
      <c r="I10901" s="4" t="s">
        <v>6</v>
      </c>
      <c r="J10901" s="4" t="s">
        <v>7</v>
      </c>
      <c r="S10901" s="4">
        <v>40.32</v>
      </c>
      <c r="AD10901" s="4">
        <v>50.4</v>
      </c>
      <c r="AF10901" s="4">
        <v>292.32</v>
      </c>
      <c r="AG10901" s="4">
        <v>10.08</v>
      </c>
      <c r="AH10901" s="4">
        <v>171.36</v>
      </c>
      <c r="AI10901" s="4">
        <v>141.12</v>
      </c>
      <c r="AJ10901" s="4">
        <v>65.52</v>
      </c>
    </row>
    <row r="10902" spans="1:38" ht="14.25" x14ac:dyDescent="0.2">
      <c r="A10902" s="4" t="str">
        <f>+VLOOKUP(E10902&amp;H10902&amp;I10902&amp;J10902,[1]Homol.!O:S,2,0)</f>
        <v>Agua</v>
      </c>
      <c r="B10902" s="4" t="str">
        <f>+VLOOKUP(E10902&amp;H10902&amp;I10902&amp;J10902,[1]Homol.!O:S,3,0)</f>
        <v>Flavored water</v>
      </c>
      <c r="C10902" s="4" t="s">
        <v>62</v>
      </c>
      <c r="D10902" s="4" t="s">
        <v>3</v>
      </c>
      <c r="E10902" s="4" t="s">
        <v>4</v>
      </c>
      <c r="F10902" s="4" t="str">
        <f t="shared" si="170"/>
        <v>Formatos Medianos 1500 cc</v>
      </c>
      <c r="G10902" s="4" t="s">
        <v>63</v>
      </c>
      <c r="H10902" s="4" t="s">
        <v>11</v>
      </c>
      <c r="I10902" s="4" t="s">
        <v>6</v>
      </c>
      <c r="J10902" s="4" t="s">
        <v>7</v>
      </c>
      <c r="AF10902" s="4">
        <v>70.56</v>
      </c>
      <c r="AI10902" s="4">
        <v>30.24</v>
      </c>
    </row>
    <row r="10903" spans="1:38" ht="14.25" x14ac:dyDescent="0.2">
      <c r="A10903" s="4" t="str">
        <f>+VLOOKUP(E10903&amp;H10903&amp;I10903&amp;J10903,[1]Homol.!O:S,2,0)</f>
        <v>Agua</v>
      </c>
      <c r="B10903" s="4" t="str">
        <f>+VLOOKUP(E10903&amp;H10903&amp;I10903&amp;J10903,[1]Homol.!O:S,3,0)</f>
        <v>Flavored water</v>
      </c>
      <c r="C10903" s="4" t="s">
        <v>62</v>
      </c>
      <c r="D10903" s="4" t="s">
        <v>3</v>
      </c>
      <c r="E10903" s="4" t="s">
        <v>36</v>
      </c>
      <c r="F10903" s="4" t="str">
        <f t="shared" si="170"/>
        <v>Formatos Medianos 1500 cc</v>
      </c>
      <c r="G10903" s="4" t="s">
        <v>63</v>
      </c>
      <c r="H10903" s="4" t="s">
        <v>37</v>
      </c>
      <c r="I10903" s="4" t="s">
        <v>6</v>
      </c>
      <c r="J10903" s="4" t="s">
        <v>7</v>
      </c>
      <c r="AC10903" s="4">
        <v>10.08</v>
      </c>
    </row>
    <row r="10904" spans="1:38" ht="14.25" x14ac:dyDescent="0.2">
      <c r="A10904" s="4" t="str">
        <f>+VLOOKUP(E10904&amp;H10904&amp;I10904&amp;J10904,[1]Homol.!O:S,2,0)</f>
        <v>Agua</v>
      </c>
      <c r="B10904" s="4" t="str">
        <f>+VLOOKUP(E10904&amp;H10904&amp;I10904&amp;J10904,[1]Homol.!O:S,3,0)</f>
        <v>Flavored water</v>
      </c>
      <c r="C10904" s="4" t="s">
        <v>62</v>
      </c>
      <c r="D10904" s="4" t="s">
        <v>3</v>
      </c>
      <c r="E10904" s="4" t="s">
        <v>36</v>
      </c>
      <c r="F10904" s="4" t="str">
        <f t="shared" si="170"/>
        <v>Formatos Medianos 1500 cc</v>
      </c>
      <c r="G10904" s="4" t="s">
        <v>63</v>
      </c>
      <c r="H10904" s="4" t="s">
        <v>38</v>
      </c>
      <c r="I10904" s="4" t="s">
        <v>6</v>
      </c>
      <c r="J10904" s="4" t="s">
        <v>7</v>
      </c>
      <c r="AC10904" s="4">
        <v>10.08</v>
      </c>
    </row>
    <row r="10905" spans="1:38" ht="14.25" x14ac:dyDescent="0.2">
      <c r="A10905" s="4" t="str">
        <f>+VLOOKUP(E10905&amp;H10905&amp;I10905&amp;J10905,[1]Homol.!O:S,2,0)</f>
        <v>Agua</v>
      </c>
      <c r="B10905" s="4" t="str">
        <f>+VLOOKUP(E10905&amp;H10905&amp;I10905&amp;J10905,[1]Homol.!O:S,3,0)</f>
        <v>Flavored water</v>
      </c>
      <c r="C10905" s="4" t="s">
        <v>62</v>
      </c>
      <c r="D10905" s="4" t="s">
        <v>3</v>
      </c>
      <c r="E10905" s="4" t="s">
        <v>12</v>
      </c>
      <c r="F10905" s="4" t="str">
        <f t="shared" si="170"/>
        <v>Formatos Chicos Pet 500 cc</v>
      </c>
      <c r="G10905" s="4" t="s">
        <v>63</v>
      </c>
      <c r="H10905" s="4" t="s">
        <v>5</v>
      </c>
      <c r="I10905" s="4" t="s">
        <v>13</v>
      </c>
      <c r="J10905" s="4" t="s">
        <v>14</v>
      </c>
      <c r="AL10905" s="4">
        <v>-0.06</v>
      </c>
    </row>
    <row r="10906" spans="1:38" ht="14.25" x14ac:dyDescent="0.2">
      <c r="A10906" s="4" t="str">
        <f>+VLOOKUP(E10906&amp;H10906&amp;I10906&amp;J10906,[1]Homol.!O:S,2,0)</f>
        <v>Agua</v>
      </c>
      <c r="B10906" s="4" t="str">
        <f>+VLOOKUP(E10906&amp;H10906&amp;I10906&amp;J10906,[1]Homol.!O:S,3,0)</f>
        <v>Flavored water</v>
      </c>
      <c r="C10906" s="4" t="s">
        <v>62</v>
      </c>
      <c r="D10906" s="4" t="s">
        <v>3</v>
      </c>
      <c r="E10906" s="4" t="s">
        <v>12</v>
      </c>
      <c r="F10906" s="4" t="str">
        <f t="shared" si="170"/>
        <v>Formatos Grandes 2250 cc</v>
      </c>
      <c r="G10906" s="4" t="s">
        <v>63</v>
      </c>
      <c r="H10906" s="4" t="s">
        <v>5</v>
      </c>
      <c r="I10906" s="4" t="s">
        <v>15</v>
      </c>
      <c r="J10906" s="4" t="s">
        <v>16</v>
      </c>
      <c r="AC10906" s="4">
        <v>10.8</v>
      </c>
      <c r="AF10906" s="4">
        <v>10.8</v>
      </c>
      <c r="AH10906" s="4">
        <v>-5.4</v>
      </c>
      <c r="AL10906" s="4">
        <v>-5.4</v>
      </c>
    </row>
    <row r="10907" spans="1:38" ht="14.25" x14ac:dyDescent="0.2">
      <c r="A10907" s="4" t="str">
        <f>+VLOOKUP(E10907&amp;H10907&amp;I10907&amp;J10907,[1]Homol.!O:S,2,0)</f>
        <v>Agua</v>
      </c>
      <c r="B10907" s="4" t="str">
        <f>+VLOOKUP(E10907&amp;H10907&amp;I10907&amp;J10907,[1]Homol.!O:S,3,0)</f>
        <v>Flavored water</v>
      </c>
      <c r="C10907" s="4" t="s">
        <v>62</v>
      </c>
      <c r="D10907" s="4" t="s">
        <v>3</v>
      </c>
      <c r="E10907" s="4" t="s">
        <v>12</v>
      </c>
      <c r="F10907" s="4" t="str">
        <f t="shared" si="170"/>
        <v>Formatos Medianos 1000 cc</v>
      </c>
      <c r="G10907" s="4" t="s">
        <v>63</v>
      </c>
      <c r="H10907" s="4" t="s">
        <v>5</v>
      </c>
      <c r="I10907" s="4" t="s">
        <v>6</v>
      </c>
      <c r="J10907" s="4" t="s">
        <v>17</v>
      </c>
      <c r="AH10907" s="4">
        <v>10.08</v>
      </c>
    </row>
    <row r="10908" spans="1:38" ht="14.25" x14ac:dyDescent="0.2">
      <c r="A10908" s="4" t="str">
        <f>+VLOOKUP(E10908&amp;H10908&amp;I10908&amp;J10908,[1]Homol.!O:S,2,0)</f>
        <v>Agua</v>
      </c>
      <c r="B10908" s="4" t="str">
        <f>+VLOOKUP(E10908&amp;H10908&amp;I10908&amp;J10908,[1]Homol.!O:S,3,0)</f>
        <v>Flavored water</v>
      </c>
      <c r="C10908" s="4" t="s">
        <v>62</v>
      </c>
      <c r="D10908" s="4" t="s">
        <v>3</v>
      </c>
      <c r="E10908" s="4" t="s">
        <v>12</v>
      </c>
      <c r="F10908" s="4" t="str">
        <f t="shared" si="170"/>
        <v>Formatos Medianos 1500 cc</v>
      </c>
      <c r="G10908" s="4" t="s">
        <v>63</v>
      </c>
      <c r="H10908" s="4" t="s">
        <v>5</v>
      </c>
      <c r="I10908" s="4" t="s">
        <v>6</v>
      </c>
      <c r="J10908" s="4" t="s">
        <v>7</v>
      </c>
      <c r="S10908" s="4">
        <v>20.16</v>
      </c>
      <c r="AC10908" s="4">
        <v>30.24</v>
      </c>
      <c r="AF10908" s="4">
        <v>30.24</v>
      </c>
      <c r="AH10908" s="4">
        <v>20.16</v>
      </c>
      <c r="AJ10908" s="4">
        <v>-0.27</v>
      </c>
      <c r="AK10908" s="4">
        <v>-0.45</v>
      </c>
      <c r="AL10908" s="4">
        <v>-0.9</v>
      </c>
    </row>
    <row r="10909" spans="1:38" ht="14.25" x14ac:dyDescent="0.2">
      <c r="A10909" s="4" t="str">
        <f>+VLOOKUP(E10909&amp;H10909&amp;I10909&amp;J10909,[1]Homol.!O:S,2,0)</f>
        <v>Agua</v>
      </c>
      <c r="B10909" s="4" t="str">
        <f>+VLOOKUP(E10909&amp;H10909&amp;I10909&amp;J10909,[1]Homol.!O:S,3,0)</f>
        <v>Flavored water</v>
      </c>
      <c r="C10909" s="4" t="s">
        <v>62</v>
      </c>
      <c r="D10909" s="4" t="s">
        <v>3</v>
      </c>
      <c r="E10909" s="4" t="s">
        <v>12</v>
      </c>
      <c r="F10909" s="4" t="str">
        <f t="shared" si="170"/>
        <v>Formatos Chicos Pet 500 cc</v>
      </c>
      <c r="G10909" s="4" t="s">
        <v>63</v>
      </c>
      <c r="H10909" s="4" t="s">
        <v>9</v>
      </c>
      <c r="I10909" s="4" t="s">
        <v>13</v>
      </c>
      <c r="J10909" s="4" t="s">
        <v>14</v>
      </c>
      <c r="AF10909" s="4">
        <v>9.6</v>
      </c>
      <c r="AG10909" s="4">
        <v>9.6</v>
      </c>
      <c r="AK10909" s="4">
        <v>-0.06</v>
      </c>
      <c r="AL10909" s="4">
        <v>-0.18</v>
      </c>
    </row>
    <row r="10910" spans="1:38" ht="14.25" x14ac:dyDescent="0.2">
      <c r="A10910" s="4" t="str">
        <f>+VLOOKUP(E10910&amp;H10910&amp;I10910&amp;J10910,[1]Homol.!O:S,2,0)</f>
        <v>Agua</v>
      </c>
      <c r="B10910" s="4" t="str">
        <f>+VLOOKUP(E10910&amp;H10910&amp;I10910&amp;J10910,[1]Homol.!O:S,3,0)</f>
        <v>Flavored water</v>
      </c>
      <c r="C10910" s="4" t="s">
        <v>62</v>
      </c>
      <c r="D10910" s="4" t="s">
        <v>3</v>
      </c>
      <c r="E10910" s="4" t="s">
        <v>12</v>
      </c>
      <c r="F10910" s="4" t="str">
        <f t="shared" si="170"/>
        <v>Formatos Grandes 2250 cc</v>
      </c>
      <c r="G10910" s="4" t="s">
        <v>63</v>
      </c>
      <c r="H10910" s="4" t="s">
        <v>9</v>
      </c>
      <c r="I10910" s="4" t="s">
        <v>15</v>
      </c>
      <c r="J10910" s="4" t="s">
        <v>16</v>
      </c>
      <c r="AC10910" s="4">
        <v>21.6</v>
      </c>
      <c r="AF10910" s="4">
        <v>10.8</v>
      </c>
      <c r="AG10910" s="4">
        <v>-6.6150000000000002</v>
      </c>
      <c r="AJ10910" s="4">
        <v>-3.375</v>
      </c>
      <c r="AK10910" s="4">
        <v>-1.2150000000000001</v>
      </c>
      <c r="AL10910" s="4">
        <v>-5.4</v>
      </c>
    </row>
    <row r="10911" spans="1:38" ht="14.25" x14ac:dyDescent="0.2">
      <c r="A10911" s="4" t="str">
        <f>+VLOOKUP(E10911&amp;H10911&amp;I10911&amp;J10911,[1]Homol.!O:S,2,0)</f>
        <v>Agua</v>
      </c>
      <c r="B10911" s="4" t="str">
        <f>+VLOOKUP(E10911&amp;H10911&amp;I10911&amp;J10911,[1]Homol.!O:S,3,0)</f>
        <v>Flavored water</v>
      </c>
      <c r="C10911" s="4" t="s">
        <v>62</v>
      </c>
      <c r="D10911" s="4" t="s">
        <v>3</v>
      </c>
      <c r="E10911" s="4" t="s">
        <v>12</v>
      </c>
      <c r="F10911" s="4" t="str">
        <f t="shared" si="170"/>
        <v>Formatos Medianos 1500 cc</v>
      </c>
      <c r="G10911" s="4" t="s">
        <v>63</v>
      </c>
      <c r="H10911" s="4" t="s">
        <v>9</v>
      </c>
      <c r="I10911" s="4" t="s">
        <v>6</v>
      </c>
      <c r="J10911" s="4" t="s">
        <v>7</v>
      </c>
      <c r="S10911" s="4">
        <v>30.24</v>
      </c>
      <c r="AC10911" s="4">
        <v>30.24</v>
      </c>
      <c r="AD10911" s="4">
        <v>10.08</v>
      </c>
      <c r="AF10911" s="4">
        <v>80.64</v>
      </c>
      <c r="AH10911" s="4">
        <v>40.32</v>
      </c>
      <c r="AI10911" s="4">
        <v>30.24</v>
      </c>
      <c r="AJ10911" s="4">
        <v>40.049999999999997</v>
      </c>
      <c r="AK10911" s="4">
        <v>-0.45</v>
      </c>
      <c r="AL10911" s="4">
        <v>-1.08</v>
      </c>
    </row>
    <row r="10912" spans="1:38" ht="14.25" x14ac:dyDescent="0.2">
      <c r="A10912" s="4" t="str">
        <f>+VLOOKUP(E10912&amp;H10912&amp;I10912&amp;J10912,[1]Homol.!O:S,2,0)</f>
        <v>Agua</v>
      </c>
      <c r="B10912" s="4" t="str">
        <f>+VLOOKUP(E10912&amp;H10912&amp;I10912&amp;J10912,[1]Homol.!O:S,3,0)</f>
        <v>Flavored water</v>
      </c>
      <c r="C10912" s="4" t="s">
        <v>62</v>
      </c>
      <c r="D10912" s="4" t="s">
        <v>3</v>
      </c>
      <c r="E10912" s="4" t="s">
        <v>12</v>
      </c>
      <c r="F10912" s="4" t="str">
        <f t="shared" si="170"/>
        <v>Formatos Chicos Pet 500 cc</v>
      </c>
      <c r="G10912" s="4" t="s">
        <v>63</v>
      </c>
      <c r="H10912" s="4" t="s">
        <v>18</v>
      </c>
      <c r="I10912" s="4" t="s">
        <v>13</v>
      </c>
      <c r="J10912" s="4" t="s">
        <v>14</v>
      </c>
      <c r="AH10912" s="4">
        <v>9.6</v>
      </c>
    </row>
    <row r="10913" spans="1:38" ht="14.25" x14ac:dyDescent="0.2">
      <c r="A10913" s="4" t="str">
        <f>+VLOOKUP(E10913&amp;H10913&amp;I10913&amp;J10913,[1]Homol.!O:S,2,0)</f>
        <v>Agua</v>
      </c>
      <c r="B10913" s="4" t="str">
        <f>+VLOOKUP(E10913&amp;H10913&amp;I10913&amp;J10913,[1]Homol.!O:S,3,0)</f>
        <v>Flavored water</v>
      </c>
      <c r="C10913" s="4" t="s">
        <v>62</v>
      </c>
      <c r="D10913" s="4" t="s">
        <v>3</v>
      </c>
      <c r="E10913" s="4" t="s">
        <v>12</v>
      </c>
      <c r="F10913" s="4" t="str">
        <f t="shared" si="170"/>
        <v>Formatos Grandes 2250 cc</v>
      </c>
      <c r="G10913" s="4" t="s">
        <v>63</v>
      </c>
      <c r="H10913" s="4" t="s">
        <v>18</v>
      </c>
      <c r="I10913" s="4" t="s">
        <v>15</v>
      </c>
      <c r="J10913" s="4" t="s">
        <v>16</v>
      </c>
      <c r="AC10913" s="4">
        <v>10.8</v>
      </c>
    </row>
    <row r="10914" spans="1:38" ht="14.25" x14ac:dyDescent="0.2">
      <c r="A10914" s="4" t="str">
        <f>+VLOOKUP(E10914&amp;H10914&amp;I10914&amp;J10914,[1]Homol.!O:S,2,0)</f>
        <v>Agua</v>
      </c>
      <c r="B10914" s="4" t="str">
        <f>+VLOOKUP(E10914&amp;H10914&amp;I10914&amp;J10914,[1]Homol.!O:S,3,0)</f>
        <v>Flavored water</v>
      </c>
      <c r="C10914" s="4" t="s">
        <v>62</v>
      </c>
      <c r="D10914" s="4" t="s">
        <v>3</v>
      </c>
      <c r="E10914" s="4" t="s">
        <v>12</v>
      </c>
      <c r="F10914" s="4" t="str">
        <f t="shared" si="170"/>
        <v>Formatos Medianos 1500 cc</v>
      </c>
      <c r="G10914" s="4" t="s">
        <v>63</v>
      </c>
      <c r="H10914" s="4" t="s">
        <v>18</v>
      </c>
      <c r="I10914" s="4" t="s">
        <v>6</v>
      </c>
      <c r="J10914" s="4" t="s">
        <v>7</v>
      </c>
      <c r="S10914" s="4">
        <v>10.08</v>
      </c>
      <c r="AC10914" s="4">
        <v>10.08</v>
      </c>
      <c r="AD10914" s="4">
        <v>20.16</v>
      </c>
      <c r="AF10914" s="4">
        <v>30.24</v>
      </c>
      <c r="AH10914" s="4">
        <v>10.08</v>
      </c>
      <c r="AI10914" s="4">
        <v>20.16</v>
      </c>
      <c r="AJ10914" s="4">
        <v>20.16</v>
      </c>
    </row>
    <row r="10915" spans="1:38" ht="14.25" x14ac:dyDescent="0.2">
      <c r="A10915" s="4" t="str">
        <f>+VLOOKUP(E10915&amp;H10915&amp;I10915&amp;J10915,[1]Homol.!O:S,2,0)</f>
        <v>Agua</v>
      </c>
      <c r="B10915" s="4" t="str">
        <f>+VLOOKUP(E10915&amp;H10915&amp;I10915&amp;J10915,[1]Homol.!O:S,3,0)</f>
        <v>Flavored water</v>
      </c>
      <c r="C10915" s="4" t="s">
        <v>62</v>
      </c>
      <c r="D10915" s="4" t="s">
        <v>3</v>
      </c>
      <c r="E10915" s="4" t="s">
        <v>12</v>
      </c>
      <c r="F10915" s="4" t="str">
        <f t="shared" si="170"/>
        <v>Formatos Chicos Pet 500 cc</v>
      </c>
      <c r="G10915" s="4" t="s">
        <v>63</v>
      </c>
      <c r="H10915" s="4" t="s">
        <v>10</v>
      </c>
      <c r="I10915" s="4" t="s">
        <v>13</v>
      </c>
      <c r="J10915" s="4" t="s">
        <v>14</v>
      </c>
      <c r="AF10915" s="4">
        <v>9.6</v>
      </c>
      <c r="AG10915" s="4">
        <v>9.6</v>
      </c>
      <c r="AH10915" s="4">
        <v>9.6</v>
      </c>
      <c r="AK10915" s="4">
        <v>-0.12</v>
      </c>
      <c r="AL10915" s="4">
        <v>-0.12</v>
      </c>
    </row>
    <row r="10916" spans="1:38" ht="14.25" x14ac:dyDescent="0.2">
      <c r="A10916" s="4" t="str">
        <f>+VLOOKUP(E10916&amp;H10916&amp;I10916&amp;J10916,[1]Homol.!O:S,2,0)</f>
        <v>Agua</v>
      </c>
      <c r="B10916" s="4" t="str">
        <f>+VLOOKUP(E10916&amp;H10916&amp;I10916&amp;J10916,[1]Homol.!O:S,3,0)</f>
        <v>Flavored water</v>
      </c>
      <c r="C10916" s="4" t="s">
        <v>62</v>
      </c>
      <c r="D10916" s="4" t="s">
        <v>3</v>
      </c>
      <c r="E10916" s="4" t="s">
        <v>12</v>
      </c>
      <c r="F10916" s="4" t="str">
        <f t="shared" si="170"/>
        <v>Formatos Grandes 2250 cc</v>
      </c>
      <c r="G10916" s="4" t="s">
        <v>63</v>
      </c>
      <c r="H10916" s="4" t="s">
        <v>10</v>
      </c>
      <c r="I10916" s="4" t="s">
        <v>15</v>
      </c>
      <c r="J10916" s="4" t="s">
        <v>16</v>
      </c>
      <c r="AC10916" s="4">
        <v>32.4</v>
      </c>
      <c r="AG10916" s="4">
        <v>10.8</v>
      </c>
      <c r="AH10916" s="4">
        <v>-5.4</v>
      </c>
      <c r="AJ10916" s="4">
        <v>4.455000000000001</v>
      </c>
      <c r="AK10916" s="4">
        <v>-1.89</v>
      </c>
      <c r="AL10916" s="4">
        <v>-6.48</v>
      </c>
    </row>
    <row r="10917" spans="1:38" ht="14.25" x14ac:dyDescent="0.2">
      <c r="A10917" s="4" t="str">
        <f>+VLOOKUP(E10917&amp;H10917&amp;I10917&amp;J10917,[1]Homol.!O:S,2,0)</f>
        <v>Agua</v>
      </c>
      <c r="B10917" s="4" t="str">
        <f>+VLOOKUP(E10917&amp;H10917&amp;I10917&amp;J10917,[1]Homol.!O:S,3,0)</f>
        <v>Flavored water</v>
      </c>
      <c r="C10917" s="4" t="s">
        <v>62</v>
      </c>
      <c r="D10917" s="4" t="s">
        <v>3</v>
      </c>
      <c r="E10917" s="4" t="s">
        <v>12</v>
      </c>
      <c r="F10917" s="4" t="str">
        <f t="shared" si="170"/>
        <v>Formatos Medianos 1500 cc</v>
      </c>
      <c r="G10917" s="4" t="s">
        <v>63</v>
      </c>
      <c r="H10917" s="4" t="s">
        <v>10</v>
      </c>
      <c r="I10917" s="4" t="s">
        <v>6</v>
      </c>
      <c r="J10917" s="4" t="s">
        <v>7</v>
      </c>
      <c r="S10917" s="4">
        <v>60.48</v>
      </c>
      <c r="AC10917" s="4">
        <v>40.32</v>
      </c>
      <c r="AD10917" s="4">
        <v>20.16</v>
      </c>
      <c r="AF10917" s="4">
        <v>131.04</v>
      </c>
      <c r="AH10917" s="4">
        <v>70.56</v>
      </c>
      <c r="AI10917" s="4">
        <v>30.24</v>
      </c>
      <c r="AJ10917" s="4">
        <v>30.06</v>
      </c>
      <c r="AK10917" s="4">
        <v>-0.54</v>
      </c>
      <c r="AL10917" s="4">
        <v>-0.63</v>
      </c>
    </row>
    <row r="10918" spans="1:38" ht="14.25" x14ac:dyDescent="0.2">
      <c r="A10918" s="4" t="str">
        <f>+VLOOKUP(E10918&amp;H10918&amp;I10918&amp;J10918,[1]Homol.!O:S,2,0)</f>
        <v>Agua</v>
      </c>
      <c r="B10918" s="4" t="str">
        <f>+VLOOKUP(E10918&amp;H10918&amp;I10918&amp;J10918,[1]Homol.!O:S,3,0)</f>
        <v>Flavored water</v>
      </c>
      <c r="C10918" s="4" t="s">
        <v>62</v>
      </c>
      <c r="D10918" s="4" t="s">
        <v>3</v>
      </c>
      <c r="E10918" s="4" t="s">
        <v>12</v>
      </c>
      <c r="F10918" s="4" t="str">
        <f t="shared" si="170"/>
        <v>Formatos Chicos Pet 500 cc</v>
      </c>
      <c r="G10918" s="4" t="s">
        <v>63</v>
      </c>
      <c r="H10918" s="4" t="s">
        <v>19</v>
      </c>
      <c r="I10918" s="4" t="s">
        <v>13</v>
      </c>
      <c r="J10918" s="4" t="s">
        <v>14</v>
      </c>
      <c r="AC10918" s="4">
        <v>9.6</v>
      </c>
      <c r="AG10918" s="4">
        <v>9.6</v>
      </c>
    </row>
    <row r="10919" spans="1:38" ht="14.25" x14ac:dyDescent="0.2">
      <c r="A10919" s="4" t="str">
        <f>+VLOOKUP(E10919&amp;H10919&amp;I10919&amp;J10919,[1]Homol.!O:S,2,0)</f>
        <v>Agua</v>
      </c>
      <c r="B10919" s="4" t="str">
        <f>+VLOOKUP(E10919&amp;H10919&amp;I10919&amp;J10919,[1]Homol.!O:S,3,0)</f>
        <v>Flavored water</v>
      </c>
      <c r="C10919" s="4" t="s">
        <v>62</v>
      </c>
      <c r="D10919" s="4" t="s">
        <v>3</v>
      </c>
      <c r="E10919" s="4" t="s">
        <v>12</v>
      </c>
      <c r="F10919" s="4" t="str">
        <f t="shared" si="170"/>
        <v>Formatos Grandes 2250 cc</v>
      </c>
      <c r="G10919" s="4" t="s">
        <v>63</v>
      </c>
      <c r="H10919" s="4" t="s">
        <v>19</v>
      </c>
      <c r="I10919" s="4" t="s">
        <v>15</v>
      </c>
      <c r="J10919" s="4" t="s">
        <v>16</v>
      </c>
      <c r="AC10919" s="4">
        <v>10.8</v>
      </c>
      <c r="AF10919" s="4">
        <v>10.8</v>
      </c>
    </row>
    <row r="10920" spans="1:38" ht="14.25" x14ac:dyDescent="0.2">
      <c r="A10920" s="4" t="str">
        <f>+VLOOKUP(E10920&amp;H10920&amp;I10920&amp;J10920,[1]Homol.!O:S,2,0)</f>
        <v>Agua</v>
      </c>
      <c r="B10920" s="4" t="str">
        <f>+VLOOKUP(E10920&amp;H10920&amp;I10920&amp;J10920,[1]Homol.!O:S,3,0)</f>
        <v>Flavored water</v>
      </c>
      <c r="C10920" s="4" t="s">
        <v>62</v>
      </c>
      <c r="D10920" s="4" t="s">
        <v>3</v>
      </c>
      <c r="E10920" s="4" t="s">
        <v>12</v>
      </c>
      <c r="F10920" s="4" t="str">
        <f t="shared" si="170"/>
        <v>Formatos Medianos 1500 cc</v>
      </c>
      <c r="G10920" s="4" t="s">
        <v>63</v>
      </c>
      <c r="H10920" s="4" t="s">
        <v>19</v>
      </c>
      <c r="I10920" s="4" t="s">
        <v>6</v>
      </c>
      <c r="J10920" s="4" t="s">
        <v>7</v>
      </c>
      <c r="AC10920" s="4">
        <v>10.08</v>
      </c>
      <c r="AD10920" s="4">
        <v>40.32</v>
      </c>
      <c r="AF10920" s="4">
        <v>20.16</v>
      </c>
      <c r="AH10920" s="4">
        <v>20.16</v>
      </c>
      <c r="AI10920" s="4">
        <v>10.08</v>
      </c>
      <c r="AJ10920" s="4">
        <v>10.08</v>
      </c>
    </row>
    <row r="10921" spans="1:38" ht="14.25" x14ac:dyDescent="0.2">
      <c r="A10921" s="4" t="str">
        <f>+VLOOKUP(E10921&amp;H10921&amp;I10921&amp;J10921,[1]Homol.!O:S,2,0)</f>
        <v>Agua</v>
      </c>
      <c r="B10921" s="4" t="str">
        <f>+VLOOKUP(E10921&amp;H10921&amp;I10921&amp;J10921,[1]Homol.!O:S,3,0)</f>
        <v>Flavored water</v>
      </c>
      <c r="C10921" s="4" t="s">
        <v>62</v>
      </c>
      <c r="D10921" s="4" t="s">
        <v>3</v>
      </c>
      <c r="E10921" s="4" t="s">
        <v>20</v>
      </c>
      <c r="F10921" s="4" t="str">
        <f t="shared" si="170"/>
        <v>Formatos Chicos Pet 500 cc</v>
      </c>
      <c r="G10921" s="4" t="s">
        <v>63</v>
      </c>
      <c r="H10921" s="4" t="s">
        <v>5</v>
      </c>
      <c r="I10921" s="4" t="s">
        <v>13</v>
      </c>
      <c r="J10921" s="4" t="s">
        <v>14</v>
      </c>
      <c r="S10921" s="4">
        <v>9.6</v>
      </c>
      <c r="AF10921" s="4">
        <v>9.6</v>
      </c>
    </row>
    <row r="10922" spans="1:38" ht="14.25" x14ac:dyDescent="0.2">
      <c r="A10922" s="4" t="str">
        <f>+VLOOKUP(E10922&amp;H10922&amp;I10922&amp;J10922,[1]Homol.!O:S,2,0)</f>
        <v>Agua</v>
      </c>
      <c r="B10922" s="4" t="str">
        <f>+VLOOKUP(E10922&amp;H10922&amp;I10922&amp;J10922,[1]Homol.!O:S,3,0)</f>
        <v>Flavored water</v>
      </c>
      <c r="C10922" s="4" t="s">
        <v>62</v>
      </c>
      <c r="D10922" s="4" t="s">
        <v>3</v>
      </c>
      <c r="E10922" s="4" t="s">
        <v>20</v>
      </c>
      <c r="F10922" s="4" t="str">
        <f t="shared" si="170"/>
        <v>Formatos Grandes 2250 cc</v>
      </c>
      <c r="G10922" s="4" t="s">
        <v>63</v>
      </c>
      <c r="H10922" s="4" t="s">
        <v>5</v>
      </c>
      <c r="I10922" s="4" t="s">
        <v>15</v>
      </c>
      <c r="J10922" s="4" t="s">
        <v>16</v>
      </c>
      <c r="AF10922" s="4">
        <v>10.8</v>
      </c>
    </row>
    <row r="10923" spans="1:38" ht="14.25" x14ac:dyDescent="0.2">
      <c r="A10923" s="4" t="str">
        <f>+VLOOKUP(E10923&amp;H10923&amp;I10923&amp;J10923,[1]Homol.!O:S,2,0)</f>
        <v>Agua</v>
      </c>
      <c r="B10923" s="4" t="str">
        <f>+VLOOKUP(E10923&amp;H10923&amp;I10923&amp;J10923,[1]Homol.!O:S,3,0)</f>
        <v>Flavored water</v>
      </c>
      <c r="C10923" s="4" t="s">
        <v>62</v>
      </c>
      <c r="D10923" s="4" t="s">
        <v>3</v>
      </c>
      <c r="E10923" s="4" t="s">
        <v>20</v>
      </c>
      <c r="F10923" s="4" t="str">
        <f t="shared" si="170"/>
        <v>Formatos Medianos 1500 cc</v>
      </c>
      <c r="G10923" s="4" t="s">
        <v>63</v>
      </c>
      <c r="H10923" s="4" t="s">
        <v>5</v>
      </c>
      <c r="I10923" s="4" t="s">
        <v>6</v>
      </c>
      <c r="J10923" s="4" t="s">
        <v>7</v>
      </c>
      <c r="AF10923" s="4">
        <v>10.08</v>
      </c>
      <c r="AJ10923" s="4">
        <v>10.08</v>
      </c>
    </row>
    <row r="10924" spans="1:38" ht="14.25" x14ac:dyDescent="0.2">
      <c r="A10924" s="4" t="str">
        <f>+VLOOKUP(E10924&amp;H10924&amp;I10924&amp;J10924,[1]Homol.!O:S,2,0)</f>
        <v>Agua</v>
      </c>
      <c r="B10924" s="4" t="str">
        <f>+VLOOKUP(E10924&amp;H10924&amp;I10924&amp;J10924,[1]Homol.!O:S,3,0)</f>
        <v>Flavored water</v>
      </c>
      <c r="C10924" s="4" t="s">
        <v>62</v>
      </c>
      <c r="D10924" s="4" t="s">
        <v>3</v>
      </c>
      <c r="E10924" s="4" t="s">
        <v>20</v>
      </c>
      <c r="F10924" s="4" t="str">
        <f t="shared" si="170"/>
        <v>Formatos Chicos Pet 500 cc</v>
      </c>
      <c r="G10924" s="4" t="s">
        <v>63</v>
      </c>
      <c r="H10924" s="4" t="s">
        <v>9</v>
      </c>
      <c r="I10924" s="4" t="s">
        <v>13</v>
      </c>
      <c r="J10924" s="4" t="s">
        <v>14</v>
      </c>
      <c r="AF10924" s="4">
        <v>9.6</v>
      </c>
    </row>
    <row r="10925" spans="1:38" ht="14.25" x14ac:dyDescent="0.2">
      <c r="A10925" s="4" t="str">
        <f>+VLOOKUP(E10925&amp;H10925&amp;I10925&amp;J10925,[1]Homol.!O:S,2,0)</f>
        <v>Agua</v>
      </c>
      <c r="B10925" s="4" t="str">
        <f>+VLOOKUP(E10925&amp;H10925&amp;I10925&amp;J10925,[1]Homol.!O:S,3,0)</f>
        <v>Flavored water</v>
      </c>
      <c r="C10925" s="4" t="s">
        <v>62</v>
      </c>
      <c r="D10925" s="4" t="s">
        <v>3</v>
      </c>
      <c r="E10925" s="4" t="s">
        <v>20</v>
      </c>
      <c r="F10925" s="4" t="str">
        <f t="shared" si="170"/>
        <v>Formatos Grandes 2250 cc</v>
      </c>
      <c r="G10925" s="4" t="s">
        <v>63</v>
      </c>
      <c r="H10925" s="4" t="s">
        <v>9</v>
      </c>
      <c r="I10925" s="4" t="s">
        <v>15</v>
      </c>
      <c r="J10925" s="4" t="s">
        <v>16</v>
      </c>
      <c r="AF10925" s="4">
        <v>10.8</v>
      </c>
    </row>
    <row r="10926" spans="1:38" ht="14.25" x14ac:dyDescent="0.2">
      <c r="A10926" s="4" t="str">
        <f>+VLOOKUP(E10926&amp;H10926&amp;I10926&amp;J10926,[1]Homol.!O:S,2,0)</f>
        <v>Agua</v>
      </c>
      <c r="B10926" s="4" t="str">
        <f>+VLOOKUP(E10926&amp;H10926&amp;I10926&amp;J10926,[1]Homol.!O:S,3,0)</f>
        <v>Flavored water</v>
      </c>
      <c r="C10926" s="4" t="s">
        <v>62</v>
      </c>
      <c r="D10926" s="4" t="s">
        <v>3</v>
      </c>
      <c r="E10926" s="4" t="s">
        <v>20</v>
      </c>
      <c r="F10926" s="4" t="str">
        <f t="shared" si="170"/>
        <v>Formatos Medianos 1500 cc</v>
      </c>
      <c r="G10926" s="4" t="s">
        <v>63</v>
      </c>
      <c r="H10926" s="4" t="s">
        <v>9</v>
      </c>
      <c r="I10926" s="4" t="s">
        <v>6</v>
      </c>
      <c r="J10926" s="4" t="s">
        <v>7</v>
      </c>
      <c r="AF10926" s="4">
        <v>10.08</v>
      </c>
      <c r="AH10926" s="4">
        <v>10.08</v>
      </c>
    </row>
    <row r="10927" spans="1:38" ht="14.25" x14ac:dyDescent="0.2">
      <c r="A10927" s="4" t="str">
        <f>+VLOOKUP(E10927&amp;H10927&amp;I10927&amp;J10927,[1]Homol.!O:S,2,0)</f>
        <v>Agua</v>
      </c>
      <c r="B10927" s="4" t="str">
        <f>+VLOOKUP(E10927&amp;H10927&amp;I10927&amp;J10927,[1]Homol.!O:S,3,0)</f>
        <v>Flavored water</v>
      </c>
      <c r="C10927" s="4" t="s">
        <v>62</v>
      </c>
      <c r="D10927" s="4" t="s">
        <v>3</v>
      </c>
      <c r="E10927" s="4" t="s">
        <v>20</v>
      </c>
      <c r="F10927" s="4" t="str">
        <f t="shared" si="170"/>
        <v>Formatos Chicos Pet 500 cc</v>
      </c>
      <c r="G10927" s="4" t="s">
        <v>63</v>
      </c>
      <c r="H10927" s="4" t="s">
        <v>10</v>
      </c>
      <c r="I10927" s="4" t="s">
        <v>13</v>
      </c>
      <c r="J10927" s="4" t="s">
        <v>14</v>
      </c>
      <c r="S10927" s="4">
        <v>9.6</v>
      </c>
      <c r="AF10927" s="4">
        <v>9.6</v>
      </c>
    </row>
    <row r="10928" spans="1:38" ht="14.25" x14ac:dyDescent="0.2">
      <c r="A10928" s="4" t="str">
        <f>+VLOOKUP(E10928&amp;H10928&amp;I10928&amp;J10928,[1]Homol.!O:S,2,0)</f>
        <v>Agua</v>
      </c>
      <c r="B10928" s="4" t="str">
        <f>+VLOOKUP(E10928&amp;H10928&amp;I10928&amp;J10928,[1]Homol.!O:S,3,0)</f>
        <v>Flavored water</v>
      </c>
      <c r="C10928" s="4" t="s">
        <v>62</v>
      </c>
      <c r="D10928" s="4" t="s">
        <v>3</v>
      </c>
      <c r="E10928" s="4" t="s">
        <v>20</v>
      </c>
      <c r="F10928" s="4" t="str">
        <f t="shared" si="170"/>
        <v>Formatos Grandes 2250 cc</v>
      </c>
      <c r="G10928" s="4" t="s">
        <v>63</v>
      </c>
      <c r="H10928" s="4" t="s">
        <v>10</v>
      </c>
      <c r="I10928" s="4" t="s">
        <v>15</v>
      </c>
      <c r="J10928" s="4" t="s">
        <v>16</v>
      </c>
      <c r="AF10928" s="4">
        <v>10.8</v>
      </c>
      <c r="AJ10928" s="4">
        <v>10.8</v>
      </c>
    </row>
    <row r="10929" spans="1:38" ht="14.25" x14ac:dyDescent="0.2">
      <c r="A10929" s="4" t="str">
        <f>+VLOOKUP(E10929&amp;H10929&amp;I10929&amp;J10929,[1]Homol.!O:S,2,0)</f>
        <v>Agua</v>
      </c>
      <c r="B10929" s="4" t="str">
        <f>+VLOOKUP(E10929&amp;H10929&amp;I10929&amp;J10929,[1]Homol.!O:S,3,0)</f>
        <v>Flavored water</v>
      </c>
      <c r="C10929" s="4" t="s">
        <v>62</v>
      </c>
      <c r="D10929" s="4" t="s">
        <v>3</v>
      </c>
      <c r="E10929" s="4" t="s">
        <v>20</v>
      </c>
      <c r="F10929" s="4" t="str">
        <f t="shared" si="170"/>
        <v>Formatos Medianos 1500 cc</v>
      </c>
      <c r="G10929" s="4" t="s">
        <v>63</v>
      </c>
      <c r="H10929" s="4" t="s">
        <v>10</v>
      </c>
      <c r="I10929" s="4" t="s">
        <v>6</v>
      </c>
      <c r="J10929" s="4" t="s">
        <v>7</v>
      </c>
      <c r="AC10929" s="4">
        <v>10.08</v>
      </c>
      <c r="AD10929" s="4">
        <v>10.08</v>
      </c>
      <c r="AF10929" s="4">
        <v>10.08</v>
      </c>
      <c r="AH10929" s="4">
        <v>10.08</v>
      </c>
      <c r="AI10929" s="4">
        <v>20.16</v>
      </c>
    </row>
    <row r="10930" spans="1:38" ht="14.25" x14ac:dyDescent="0.2">
      <c r="A10930" s="4" t="str">
        <f>+VLOOKUP(E10930&amp;H10930&amp;I10930&amp;J10930,[1]Homol.!O:S,2,0)</f>
        <v>Agua</v>
      </c>
      <c r="B10930" s="4" t="str">
        <f>+VLOOKUP(E10930&amp;H10930&amp;I10930&amp;J10930,[1]Homol.!O:S,3,0)</f>
        <v>Plain water</v>
      </c>
      <c r="C10930" s="4" t="s">
        <v>62</v>
      </c>
      <c r="D10930" s="4" t="s">
        <v>3</v>
      </c>
      <c r="E10930" s="4" t="s">
        <v>21</v>
      </c>
      <c r="F10930" s="4" t="str">
        <f t="shared" si="170"/>
        <v>Bidones 6200 cc</v>
      </c>
      <c r="G10930" s="4" t="s">
        <v>63</v>
      </c>
      <c r="H10930" s="4" t="s">
        <v>22</v>
      </c>
      <c r="I10930" s="4" t="s">
        <v>23</v>
      </c>
      <c r="J10930" s="4" t="s">
        <v>24</v>
      </c>
      <c r="AC10930" s="4">
        <v>145.82400000000001</v>
      </c>
      <c r="AF10930" s="4">
        <v>156.24</v>
      </c>
      <c r="AG10930" s="4">
        <v>62.496000000000002</v>
      </c>
      <c r="AH10930" s="4">
        <v>10.416</v>
      </c>
      <c r="AJ10930" s="4">
        <v>166.036</v>
      </c>
      <c r="AK10930" s="4">
        <v>-1.488</v>
      </c>
      <c r="AL10930" s="4">
        <v>-2.48</v>
      </c>
    </row>
    <row r="10931" spans="1:38" ht="14.25" x14ac:dyDescent="0.2">
      <c r="A10931" s="4" t="str">
        <f>+VLOOKUP(E10931&amp;H10931&amp;I10931&amp;J10931,[1]Homol.!O:S,2,0)</f>
        <v>Agua</v>
      </c>
      <c r="B10931" s="4" t="str">
        <f>+VLOOKUP(E10931&amp;H10931&amp;I10931&amp;J10931,[1]Homol.!O:S,3,0)</f>
        <v>Plain water</v>
      </c>
      <c r="C10931" s="4" t="s">
        <v>62</v>
      </c>
      <c r="D10931" s="4" t="s">
        <v>3</v>
      </c>
      <c r="E10931" s="4" t="s">
        <v>21</v>
      </c>
      <c r="F10931" s="4" t="str">
        <f t="shared" si="170"/>
        <v>Formatos Chicos Pet 600 cc</v>
      </c>
      <c r="G10931" s="4" t="s">
        <v>63</v>
      </c>
      <c r="H10931" s="4" t="s">
        <v>22</v>
      </c>
      <c r="I10931" s="4" t="s">
        <v>13</v>
      </c>
      <c r="J10931" s="4" t="s">
        <v>27</v>
      </c>
      <c r="AF10931" s="4">
        <v>54</v>
      </c>
      <c r="AG10931" s="4">
        <v>32.4</v>
      </c>
      <c r="AH10931" s="4">
        <v>-3.6</v>
      </c>
      <c r="AL10931" s="4">
        <v>-1.8</v>
      </c>
    </row>
    <row r="10932" spans="1:38" ht="14.25" x14ac:dyDescent="0.2">
      <c r="A10932" s="4" t="str">
        <f>+VLOOKUP(E10932&amp;H10932&amp;I10932&amp;J10932,[1]Homol.!O:S,2,0)</f>
        <v>Agua</v>
      </c>
      <c r="B10932" s="4" t="str">
        <f>+VLOOKUP(E10932&amp;H10932&amp;I10932&amp;J10932,[1]Homol.!O:S,3,0)</f>
        <v>Plain water</v>
      </c>
      <c r="C10932" s="4" t="s">
        <v>62</v>
      </c>
      <c r="D10932" s="4" t="s">
        <v>3</v>
      </c>
      <c r="E10932" s="4" t="s">
        <v>21</v>
      </c>
      <c r="F10932" s="4" t="str">
        <f t="shared" si="170"/>
        <v>Formatos Grandes 2250 cc</v>
      </c>
      <c r="G10932" s="4" t="s">
        <v>63</v>
      </c>
      <c r="H10932" s="4" t="s">
        <v>22</v>
      </c>
      <c r="I10932" s="4" t="s">
        <v>15</v>
      </c>
      <c r="J10932" s="4" t="s">
        <v>16</v>
      </c>
      <c r="AC10932" s="4">
        <v>32.4</v>
      </c>
      <c r="AF10932" s="4">
        <v>64.8</v>
      </c>
      <c r="AH10932" s="4">
        <v>10.8</v>
      </c>
      <c r="AI10932" s="4">
        <v>10.8</v>
      </c>
      <c r="AJ10932" s="4">
        <v>-21.734999999999999</v>
      </c>
      <c r="AK10932" s="4">
        <v>-0.40500000000000003</v>
      </c>
      <c r="AL10932" s="4">
        <v>-0.13500000000000001</v>
      </c>
    </row>
    <row r="10933" spans="1:38" ht="14.25" x14ac:dyDescent="0.2">
      <c r="A10933" s="4" t="str">
        <f>+VLOOKUP(E10933&amp;H10933&amp;I10933&amp;J10933,[1]Homol.!O:S,2,0)</f>
        <v>Agua</v>
      </c>
      <c r="B10933" s="4" t="str">
        <f>+VLOOKUP(E10933&amp;H10933&amp;I10933&amp;J10933,[1]Homol.!O:S,3,0)</f>
        <v>Plain water</v>
      </c>
      <c r="C10933" s="4" t="s">
        <v>62</v>
      </c>
      <c r="D10933" s="4" t="s">
        <v>3</v>
      </c>
      <c r="E10933" s="4" t="s">
        <v>21</v>
      </c>
      <c r="F10933" s="4" t="str">
        <f t="shared" si="170"/>
        <v>Formatos Medianos 1650 cc</v>
      </c>
      <c r="G10933" s="4" t="s">
        <v>63</v>
      </c>
      <c r="H10933" s="4" t="s">
        <v>22</v>
      </c>
      <c r="I10933" s="4" t="s">
        <v>6</v>
      </c>
      <c r="J10933" s="4" t="s">
        <v>28</v>
      </c>
      <c r="AC10933" s="4">
        <v>22.175999999999998</v>
      </c>
      <c r="AF10933" s="4">
        <v>77.616</v>
      </c>
      <c r="AG10933" s="4">
        <v>55.44</v>
      </c>
      <c r="AI10933" s="4">
        <v>33.264000000000003</v>
      </c>
      <c r="AJ10933" s="4">
        <v>-9.9000000000000005E-2</v>
      </c>
      <c r="AK10933" s="4">
        <v>-0.39600000000000002</v>
      </c>
      <c r="AL10933" s="4">
        <v>-0.19800000000000001</v>
      </c>
    </row>
    <row r="10934" spans="1:38" ht="14.25" x14ac:dyDescent="0.2">
      <c r="A10934" s="4" t="str">
        <f>+VLOOKUP(E10934&amp;H10934&amp;I10934&amp;J10934,[1]Homol.!O:S,2,0)</f>
        <v>Agua</v>
      </c>
      <c r="B10934" s="4" t="str">
        <f>+VLOOKUP(E10934&amp;H10934&amp;I10934&amp;J10934,[1]Homol.!O:S,3,0)</f>
        <v>Plain water</v>
      </c>
      <c r="C10934" s="4" t="s">
        <v>62</v>
      </c>
      <c r="D10934" s="4" t="s">
        <v>3</v>
      </c>
      <c r="E10934" s="4" t="s">
        <v>29</v>
      </c>
      <c r="F10934" s="4" t="str">
        <f t="shared" si="170"/>
        <v>Formatos Chicos Pet 500 cc</v>
      </c>
      <c r="G10934" s="4" t="s">
        <v>63</v>
      </c>
      <c r="H10934" s="4" t="s">
        <v>22</v>
      </c>
      <c r="I10934" s="4" t="s">
        <v>13</v>
      </c>
      <c r="J10934" s="4" t="s">
        <v>14</v>
      </c>
      <c r="S10934" s="4">
        <v>98.28</v>
      </c>
      <c r="AF10934" s="4">
        <v>10.92</v>
      </c>
      <c r="AH10934" s="4">
        <v>-3.12</v>
      </c>
      <c r="AL10934" s="4">
        <v>-0.18</v>
      </c>
    </row>
    <row r="10935" spans="1:38" ht="14.25" x14ac:dyDescent="0.2">
      <c r="A10935" s="4" t="str">
        <f>+VLOOKUP(E10935&amp;H10935&amp;I10935&amp;J10935,[1]Homol.!O:S,2,0)</f>
        <v>Agua</v>
      </c>
      <c r="B10935" s="4" t="str">
        <f>+VLOOKUP(E10935&amp;H10935&amp;I10935&amp;J10935,[1]Homol.!O:S,3,0)</f>
        <v>Plain water</v>
      </c>
      <c r="C10935" s="4" t="s">
        <v>62</v>
      </c>
      <c r="D10935" s="4" t="s">
        <v>3</v>
      </c>
      <c r="E10935" s="4" t="s">
        <v>29</v>
      </c>
      <c r="F10935" s="4" t="str">
        <f t="shared" si="170"/>
        <v>Formatos Chicos Pet 750 cc</v>
      </c>
      <c r="G10935" s="4" t="s">
        <v>63</v>
      </c>
      <c r="H10935" s="4" t="s">
        <v>22</v>
      </c>
      <c r="I10935" s="4" t="s">
        <v>13</v>
      </c>
      <c r="J10935" s="4" t="s">
        <v>30</v>
      </c>
      <c r="S10935" s="4">
        <v>18.36</v>
      </c>
      <c r="AF10935" s="4">
        <v>27.54</v>
      </c>
      <c r="AL10935" s="4">
        <v>-0.18</v>
      </c>
    </row>
    <row r="10936" spans="1:38" ht="14.25" x14ac:dyDescent="0.2">
      <c r="A10936" s="4" t="str">
        <f>+VLOOKUP(E10936&amp;H10936&amp;I10936&amp;J10936,[1]Homol.!O:S,2,0)</f>
        <v>Agua</v>
      </c>
      <c r="B10936" s="4" t="str">
        <f>+VLOOKUP(E10936&amp;H10936&amp;I10936&amp;J10936,[1]Homol.!O:S,3,0)</f>
        <v>Plain water</v>
      </c>
      <c r="C10936" s="4" t="s">
        <v>62</v>
      </c>
      <c r="D10936" s="4" t="s">
        <v>3</v>
      </c>
      <c r="E10936" s="4" t="s">
        <v>29</v>
      </c>
      <c r="F10936" s="4" t="str">
        <f t="shared" si="170"/>
        <v>Formatos Grandes 2000 cc</v>
      </c>
      <c r="G10936" s="4" t="s">
        <v>63</v>
      </c>
      <c r="H10936" s="4" t="s">
        <v>22</v>
      </c>
      <c r="I10936" s="4" t="s">
        <v>15</v>
      </c>
      <c r="J10936" s="4" t="s">
        <v>33</v>
      </c>
      <c r="S10936" s="4">
        <v>42.24</v>
      </c>
      <c r="AF10936" s="4">
        <v>84.48</v>
      </c>
      <c r="AH10936" s="4">
        <v>-5.28</v>
      </c>
      <c r="AJ10936" s="4">
        <v>-0.12</v>
      </c>
      <c r="AK10936" s="4">
        <v>-0.36</v>
      </c>
      <c r="AL10936" s="4">
        <v>-5.4</v>
      </c>
    </row>
    <row r="10937" spans="1:38" ht="14.25" x14ac:dyDescent="0.2">
      <c r="A10937" s="4" t="str">
        <f>+VLOOKUP(E10937&amp;H10937&amp;I10937&amp;J10937,[1]Homol.!O:S,2,0)</f>
        <v>Agua</v>
      </c>
      <c r="B10937" s="4" t="str">
        <f>+VLOOKUP(E10937&amp;H10937&amp;I10937&amp;J10937,[1]Homol.!O:S,3,0)</f>
        <v>Plain water</v>
      </c>
      <c r="C10937" s="4" t="s">
        <v>62</v>
      </c>
      <c r="D10937" s="4" t="s">
        <v>3</v>
      </c>
      <c r="E10937" s="4" t="s">
        <v>29</v>
      </c>
      <c r="F10937" s="4" t="str">
        <f t="shared" si="170"/>
        <v>Formatos Medianos 1500 cc</v>
      </c>
      <c r="G10937" s="4" t="s">
        <v>63</v>
      </c>
      <c r="H10937" s="4" t="s">
        <v>22</v>
      </c>
      <c r="I10937" s="4" t="s">
        <v>6</v>
      </c>
      <c r="J10937" s="4" t="s">
        <v>7</v>
      </c>
      <c r="S10937" s="4">
        <v>80.64</v>
      </c>
      <c r="AF10937" s="4">
        <v>100.8</v>
      </c>
    </row>
    <row r="10938" spans="1:38" ht="14.25" x14ac:dyDescent="0.2">
      <c r="A10938" s="4" t="str">
        <f>+VLOOKUP(E10938&amp;H10938&amp;I10938&amp;J10938,[1]Homol.!O:S,2,0)</f>
        <v>Agua</v>
      </c>
      <c r="B10938" s="4" t="str">
        <f>+VLOOKUP(E10938&amp;H10938&amp;I10938&amp;J10938,[1]Homol.!O:S,3,0)</f>
        <v>Plain water</v>
      </c>
      <c r="C10938" s="4" t="s">
        <v>62</v>
      </c>
      <c r="D10938" s="4" t="s">
        <v>3</v>
      </c>
      <c r="E10938" s="4" t="s">
        <v>29</v>
      </c>
      <c r="F10938" s="4" t="str">
        <f t="shared" si="170"/>
        <v>Formatos Chicos Pet 500 cc</v>
      </c>
      <c r="G10938" s="4" t="s">
        <v>63</v>
      </c>
      <c r="H10938" s="4" t="s">
        <v>34</v>
      </c>
      <c r="I10938" s="4" t="s">
        <v>13</v>
      </c>
      <c r="J10938" s="4" t="s">
        <v>14</v>
      </c>
      <c r="S10938" s="4">
        <v>10.56</v>
      </c>
      <c r="AF10938" s="4">
        <v>10.56</v>
      </c>
    </row>
    <row r="10939" spans="1:38" ht="14.25" x14ac:dyDescent="0.2">
      <c r="A10939" s="4" t="str">
        <f>+VLOOKUP(E10939&amp;H10939&amp;I10939&amp;J10939,[1]Homol.!O:S,2,0)</f>
        <v>Agua</v>
      </c>
      <c r="B10939" s="4" t="str">
        <f>+VLOOKUP(E10939&amp;H10939&amp;I10939&amp;J10939,[1]Homol.!O:S,3,0)</f>
        <v>Plain water</v>
      </c>
      <c r="C10939" s="4" t="s">
        <v>62</v>
      </c>
      <c r="D10939" s="4" t="s">
        <v>3</v>
      </c>
      <c r="E10939" s="4" t="s">
        <v>29</v>
      </c>
      <c r="F10939" s="4" t="str">
        <f t="shared" si="170"/>
        <v>FORMATOS CHICOS PET PREMIUM 500 cc Pet Premium</v>
      </c>
      <c r="G10939" s="4" t="s">
        <v>63</v>
      </c>
      <c r="H10939" s="4" t="s">
        <v>34</v>
      </c>
      <c r="I10939" s="4" t="s">
        <v>31</v>
      </c>
      <c r="J10939" s="4" t="s">
        <v>32</v>
      </c>
      <c r="S10939" s="4">
        <v>9.24</v>
      </c>
    </row>
    <row r="10940" spans="1:38" ht="14.25" x14ac:dyDescent="0.2">
      <c r="A10940" s="4" t="str">
        <f>+VLOOKUP(E10940&amp;H10940&amp;I10940&amp;J10940,[1]Homol.!O:S,2,0)</f>
        <v>Agua</v>
      </c>
      <c r="B10940" s="4" t="str">
        <f>+VLOOKUP(E10940&amp;H10940&amp;I10940&amp;J10940,[1]Homol.!O:S,3,0)</f>
        <v>Plain water</v>
      </c>
      <c r="C10940" s="4" t="s">
        <v>62</v>
      </c>
      <c r="D10940" s="4" t="s">
        <v>3</v>
      </c>
      <c r="E10940" s="4" t="s">
        <v>29</v>
      </c>
      <c r="F10940" s="4" t="str">
        <f t="shared" si="170"/>
        <v>Formatos Medianos 1500 cc</v>
      </c>
      <c r="G10940" s="4" t="s">
        <v>63</v>
      </c>
      <c r="H10940" s="4" t="s">
        <v>34</v>
      </c>
      <c r="I10940" s="4" t="s">
        <v>6</v>
      </c>
      <c r="J10940" s="4" t="s">
        <v>7</v>
      </c>
      <c r="AF10940" s="4">
        <v>9.9</v>
      </c>
    </row>
    <row r="10941" spans="1:38" ht="14.25" x14ac:dyDescent="0.2">
      <c r="A10941" s="4" t="str">
        <f>+VLOOKUP(E10941&amp;H10941&amp;I10941&amp;J10941,[1]Homol.!O:S,2,0)</f>
        <v>Agua</v>
      </c>
      <c r="B10941" s="4" t="str">
        <f>+VLOOKUP(E10941&amp;H10941&amp;I10941&amp;J10941,[1]Homol.!O:S,3,0)</f>
        <v>Flavored water</v>
      </c>
      <c r="C10941" s="4" t="s">
        <v>62</v>
      </c>
      <c r="D10941" s="4" t="s">
        <v>3</v>
      </c>
      <c r="E10941" s="4" t="s">
        <v>4</v>
      </c>
      <c r="F10941" s="4" t="str">
        <f t="shared" si="170"/>
        <v>Formatos Medianos 1500 cc</v>
      </c>
      <c r="G10941" s="4" t="s">
        <v>63</v>
      </c>
      <c r="H10941" s="4" t="s">
        <v>5</v>
      </c>
      <c r="I10941" s="4" t="s">
        <v>6</v>
      </c>
      <c r="J10941" s="4" t="s">
        <v>7</v>
      </c>
      <c r="U10941" s="4">
        <v>30.24</v>
      </c>
      <c r="V10941" s="4">
        <v>50.4</v>
      </c>
      <c r="W10941" s="4">
        <v>151.19999999999999</v>
      </c>
      <c r="Y10941" s="4">
        <v>30.24</v>
      </c>
    </row>
    <row r="10942" spans="1:38" ht="14.25" x14ac:dyDescent="0.2">
      <c r="A10942" s="4" t="str">
        <f>+VLOOKUP(E10942&amp;H10942&amp;I10942&amp;J10942,[1]Homol.!O:S,2,0)</f>
        <v>Agua</v>
      </c>
      <c r="B10942" s="4" t="str">
        <f>+VLOOKUP(E10942&amp;H10942&amp;I10942&amp;J10942,[1]Homol.!O:S,3,0)</f>
        <v>Flavored water</v>
      </c>
      <c r="C10942" s="4" t="s">
        <v>62</v>
      </c>
      <c r="D10942" s="4" t="s">
        <v>3</v>
      </c>
      <c r="E10942" s="4" t="s">
        <v>4</v>
      </c>
      <c r="F10942" s="4" t="str">
        <f t="shared" si="170"/>
        <v>Formatos Medianos 1500 cc</v>
      </c>
      <c r="G10942" s="4" t="s">
        <v>63</v>
      </c>
      <c r="H10942" s="4" t="s">
        <v>8</v>
      </c>
      <c r="I10942" s="4" t="s">
        <v>6</v>
      </c>
      <c r="J10942" s="4" t="s">
        <v>7</v>
      </c>
      <c r="U10942" s="4">
        <v>30.24</v>
      </c>
      <c r="V10942" s="4">
        <v>20.16</v>
      </c>
      <c r="W10942" s="4">
        <v>80.64</v>
      </c>
      <c r="Y10942" s="4">
        <v>30.24</v>
      </c>
    </row>
    <row r="10943" spans="1:38" ht="14.25" x14ac:dyDescent="0.2">
      <c r="A10943" s="4" t="str">
        <f>+VLOOKUP(E10943&amp;H10943&amp;I10943&amp;J10943,[1]Homol.!O:S,2,0)</f>
        <v>Agua</v>
      </c>
      <c r="B10943" s="4" t="str">
        <f>+VLOOKUP(E10943&amp;H10943&amp;I10943&amp;J10943,[1]Homol.!O:S,3,0)</f>
        <v>Flavored water</v>
      </c>
      <c r="C10943" s="4" t="s">
        <v>62</v>
      </c>
      <c r="D10943" s="4" t="s">
        <v>3</v>
      </c>
      <c r="E10943" s="4" t="s">
        <v>4</v>
      </c>
      <c r="F10943" s="4" t="str">
        <f t="shared" si="170"/>
        <v>Formatos Medianos 1500 cc</v>
      </c>
      <c r="G10943" s="4" t="s">
        <v>63</v>
      </c>
      <c r="H10943" s="4" t="s">
        <v>9</v>
      </c>
      <c r="I10943" s="4" t="s">
        <v>6</v>
      </c>
      <c r="J10943" s="4" t="s">
        <v>7</v>
      </c>
      <c r="U10943" s="4">
        <v>40.32</v>
      </c>
      <c r="V10943" s="4">
        <v>60.48</v>
      </c>
      <c r="W10943" s="4">
        <v>131.04</v>
      </c>
      <c r="Y10943" s="4">
        <v>10.08</v>
      </c>
    </row>
    <row r="10944" spans="1:38" ht="14.25" x14ac:dyDescent="0.2">
      <c r="A10944" s="4" t="str">
        <f>+VLOOKUP(E10944&amp;H10944&amp;I10944&amp;J10944,[1]Homol.!O:S,2,0)</f>
        <v>Agua</v>
      </c>
      <c r="B10944" s="4" t="str">
        <f>+VLOOKUP(E10944&amp;H10944&amp;I10944&amp;J10944,[1]Homol.!O:S,3,0)</f>
        <v>Flavored water</v>
      </c>
      <c r="C10944" s="4" t="s">
        <v>62</v>
      </c>
      <c r="D10944" s="4" t="s">
        <v>3</v>
      </c>
      <c r="E10944" s="4" t="s">
        <v>4</v>
      </c>
      <c r="F10944" s="4" t="str">
        <f t="shared" si="170"/>
        <v>Formatos Medianos 1500 cc</v>
      </c>
      <c r="G10944" s="4" t="s">
        <v>63</v>
      </c>
      <c r="H10944" s="4" t="s">
        <v>10</v>
      </c>
      <c r="I10944" s="4" t="s">
        <v>6</v>
      </c>
      <c r="J10944" s="4" t="s">
        <v>7</v>
      </c>
      <c r="U10944" s="4">
        <v>50.4</v>
      </c>
      <c r="V10944" s="4">
        <v>40.32</v>
      </c>
      <c r="W10944" s="4">
        <v>181.44</v>
      </c>
      <c r="Y10944" s="4">
        <v>131.04</v>
      </c>
    </row>
    <row r="10945" spans="1:25" ht="14.25" x14ac:dyDescent="0.2">
      <c r="A10945" s="4" t="str">
        <f>+VLOOKUP(E10945&amp;H10945&amp;I10945&amp;J10945,[1]Homol.!O:S,2,0)</f>
        <v>Agua</v>
      </c>
      <c r="B10945" s="4" t="str">
        <f>+VLOOKUP(E10945&amp;H10945&amp;I10945&amp;J10945,[1]Homol.!O:S,3,0)</f>
        <v>Flavored water</v>
      </c>
      <c r="C10945" s="4" t="s">
        <v>62</v>
      </c>
      <c r="D10945" s="4" t="s">
        <v>3</v>
      </c>
      <c r="E10945" s="4" t="s">
        <v>36</v>
      </c>
      <c r="F10945" s="4" t="str">
        <f t="shared" si="170"/>
        <v>Formatos Chicos Pet 500 cc</v>
      </c>
      <c r="G10945" s="4" t="s">
        <v>63</v>
      </c>
      <c r="H10945" s="4" t="s">
        <v>37</v>
      </c>
      <c r="I10945" s="4" t="s">
        <v>13</v>
      </c>
      <c r="J10945" s="4" t="s">
        <v>14</v>
      </c>
      <c r="V10945" s="4">
        <v>9</v>
      </c>
      <c r="W10945" s="4">
        <v>9</v>
      </c>
    </row>
    <row r="10946" spans="1:25" ht="14.25" x14ac:dyDescent="0.2">
      <c r="A10946" s="4" t="str">
        <f>+VLOOKUP(E10946&amp;H10946&amp;I10946&amp;J10946,[1]Homol.!O:S,2,0)</f>
        <v>Agua</v>
      </c>
      <c r="B10946" s="4" t="str">
        <f>+VLOOKUP(E10946&amp;H10946&amp;I10946&amp;J10946,[1]Homol.!O:S,3,0)</f>
        <v>Flavored water</v>
      </c>
      <c r="C10946" s="4" t="s">
        <v>62</v>
      </c>
      <c r="D10946" s="4" t="s">
        <v>3</v>
      </c>
      <c r="E10946" s="4" t="s">
        <v>36</v>
      </c>
      <c r="F10946" s="4" t="str">
        <f t="shared" si="170"/>
        <v>Formatos Medianos 1500 cc</v>
      </c>
      <c r="G10946" s="4" t="s">
        <v>63</v>
      </c>
      <c r="H10946" s="4" t="s">
        <v>37</v>
      </c>
      <c r="I10946" s="4" t="s">
        <v>6</v>
      </c>
      <c r="J10946" s="4" t="s">
        <v>7</v>
      </c>
      <c r="V10946" s="4">
        <v>10.08</v>
      </c>
      <c r="W10946" s="4">
        <v>10.08</v>
      </c>
      <c r="X10946" s="4">
        <v>20.16</v>
      </c>
    </row>
    <row r="10947" spans="1:25" ht="14.25" x14ac:dyDescent="0.2">
      <c r="A10947" s="4" t="str">
        <f>+VLOOKUP(E10947&amp;H10947&amp;I10947&amp;J10947,[1]Homol.!O:S,2,0)</f>
        <v>Agua</v>
      </c>
      <c r="B10947" s="4" t="str">
        <f>+VLOOKUP(E10947&amp;H10947&amp;I10947&amp;J10947,[1]Homol.!O:S,3,0)</f>
        <v>Flavored water</v>
      </c>
      <c r="C10947" s="4" t="s">
        <v>62</v>
      </c>
      <c r="D10947" s="4" t="s">
        <v>3</v>
      </c>
      <c r="E10947" s="4" t="s">
        <v>36</v>
      </c>
      <c r="F10947" s="4" t="str">
        <f t="shared" ref="F10947:F11010" si="171">_xlfn.CONCAT(I10947," ",J10947)</f>
        <v>Formatos Chicos Pet 500 cc</v>
      </c>
      <c r="G10947" s="4" t="s">
        <v>63</v>
      </c>
      <c r="H10947" s="4" t="s">
        <v>38</v>
      </c>
      <c r="I10947" s="4" t="s">
        <v>13</v>
      </c>
      <c r="J10947" s="4" t="s">
        <v>14</v>
      </c>
      <c r="Y10947" s="4">
        <v>9</v>
      </c>
    </row>
    <row r="10948" spans="1:25" ht="14.25" x14ac:dyDescent="0.2">
      <c r="A10948" s="4" t="str">
        <f>+VLOOKUP(E10948&amp;H10948&amp;I10948&amp;J10948,[1]Homol.!O:S,2,0)</f>
        <v>Agua</v>
      </c>
      <c r="B10948" s="4" t="str">
        <f>+VLOOKUP(E10948&amp;H10948&amp;I10948&amp;J10948,[1]Homol.!O:S,3,0)</f>
        <v>Flavored water</v>
      </c>
      <c r="C10948" s="4" t="s">
        <v>62</v>
      </c>
      <c r="D10948" s="4" t="s">
        <v>3</v>
      </c>
      <c r="E10948" s="4" t="s">
        <v>36</v>
      </c>
      <c r="F10948" s="4" t="str">
        <f t="shared" si="171"/>
        <v>Formatos Medianos 1500 cc</v>
      </c>
      <c r="G10948" s="4" t="s">
        <v>63</v>
      </c>
      <c r="H10948" s="4" t="s">
        <v>38</v>
      </c>
      <c r="I10948" s="4" t="s">
        <v>6</v>
      </c>
      <c r="J10948" s="4" t="s">
        <v>7</v>
      </c>
      <c r="V10948" s="4">
        <v>10.08</v>
      </c>
      <c r="W10948" s="4">
        <v>10.08</v>
      </c>
    </row>
    <row r="10949" spans="1:25" ht="14.25" x14ac:dyDescent="0.2">
      <c r="A10949" s="4" t="str">
        <f>+VLOOKUP(E10949&amp;H10949&amp;I10949&amp;J10949,[1]Homol.!O:S,2,0)</f>
        <v>Agua</v>
      </c>
      <c r="B10949" s="4" t="str">
        <f>+VLOOKUP(E10949&amp;H10949&amp;I10949&amp;J10949,[1]Homol.!O:S,3,0)</f>
        <v>Flavored water</v>
      </c>
      <c r="C10949" s="4" t="s">
        <v>62</v>
      </c>
      <c r="D10949" s="4" t="s">
        <v>3</v>
      </c>
      <c r="E10949" s="4" t="s">
        <v>12</v>
      </c>
      <c r="F10949" s="4" t="str">
        <f t="shared" si="171"/>
        <v>Formatos Chicos Pet 500 cc</v>
      </c>
      <c r="G10949" s="4" t="s">
        <v>63</v>
      </c>
      <c r="H10949" s="4" t="s">
        <v>40</v>
      </c>
      <c r="I10949" s="4" t="s">
        <v>13</v>
      </c>
      <c r="J10949" s="4" t="s">
        <v>14</v>
      </c>
      <c r="V10949" s="4">
        <v>9.6</v>
      </c>
    </row>
    <row r="10950" spans="1:25" ht="14.25" x14ac:dyDescent="0.2">
      <c r="A10950" s="4" t="str">
        <f>+VLOOKUP(E10950&amp;H10950&amp;I10950&amp;J10950,[1]Homol.!O:S,2,0)</f>
        <v>Agua</v>
      </c>
      <c r="B10950" s="4" t="str">
        <f>+VLOOKUP(E10950&amp;H10950&amp;I10950&amp;J10950,[1]Homol.!O:S,3,0)</f>
        <v>Flavored water</v>
      </c>
      <c r="C10950" s="4" t="s">
        <v>62</v>
      </c>
      <c r="D10950" s="4" t="s">
        <v>3</v>
      </c>
      <c r="E10950" s="4" t="s">
        <v>12</v>
      </c>
      <c r="F10950" s="4" t="str">
        <f t="shared" si="171"/>
        <v>Formatos Grandes 2250 cc</v>
      </c>
      <c r="G10950" s="4" t="s">
        <v>63</v>
      </c>
      <c r="H10950" s="4" t="s">
        <v>40</v>
      </c>
      <c r="I10950" s="4" t="s">
        <v>15</v>
      </c>
      <c r="J10950" s="4" t="s">
        <v>16</v>
      </c>
      <c r="W10950" s="4">
        <v>10.8</v>
      </c>
      <c r="Y10950" s="4">
        <v>10.8</v>
      </c>
    </row>
    <row r="10951" spans="1:25" ht="14.25" x14ac:dyDescent="0.2">
      <c r="A10951" s="4" t="str">
        <f>+VLOOKUP(E10951&amp;H10951&amp;I10951&amp;J10951,[1]Homol.!O:S,2,0)</f>
        <v>Agua</v>
      </c>
      <c r="B10951" s="4" t="str">
        <f>+VLOOKUP(E10951&amp;H10951&amp;I10951&amp;J10951,[1]Homol.!O:S,3,0)</f>
        <v>Flavored water</v>
      </c>
      <c r="C10951" s="4" t="s">
        <v>62</v>
      </c>
      <c r="D10951" s="4" t="s">
        <v>3</v>
      </c>
      <c r="E10951" s="4" t="s">
        <v>12</v>
      </c>
      <c r="F10951" s="4" t="str">
        <f t="shared" si="171"/>
        <v>Formatos Medianos 1500 cc</v>
      </c>
      <c r="G10951" s="4" t="s">
        <v>63</v>
      </c>
      <c r="H10951" s="4" t="s">
        <v>40</v>
      </c>
      <c r="I10951" s="4" t="s">
        <v>6</v>
      </c>
      <c r="J10951" s="4" t="s">
        <v>7</v>
      </c>
      <c r="V10951" s="4">
        <v>10.08</v>
      </c>
      <c r="W10951" s="4">
        <v>10.08</v>
      </c>
      <c r="X10951" s="4">
        <v>20.16</v>
      </c>
    </row>
    <row r="10952" spans="1:25" ht="14.25" x14ac:dyDescent="0.2">
      <c r="A10952" s="4" t="str">
        <f>+VLOOKUP(E10952&amp;H10952&amp;I10952&amp;J10952,[1]Homol.!O:S,2,0)</f>
        <v>Agua</v>
      </c>
      <c r="B10952" s="4" t="str">
        <f>+VLOOKUP(E10952&amp;H10952&amp;I10952&amp;J10952,[1]Homol.!O:S,3,0)</f>
        <v>Flavored water</v>
      </c>
      <c r="C10952" s="4" t="s">
        <v>62</v>
      </c>
      <c r="D10952" s="4" t="s">
        <v>3</v>
      </c>
      <c r="E10952" s="4" t="s">
        <v>12</v>
      </c>
      <c r="F10952" s="4" t="str">
        <f t="shared" si="171"/>
        <v>Formatos Chicos Pet 500 cc</v>
      </c>
      <c r="G10952" s="4" t="s">
        <v>63</v>
      </c>
      <c r="H10952" s="4" t="s">
        <v>5</v>
      </c>
      <c r="I10952" s="4" t="s">
        <v>13</v>
      </c>
      <c r="J10952" s="4" t="s">
        <v>14</v>
      </c>
      <c r="U10952" s="4">
        <v>19.2</v>
      </c>
    </row>
    <row r="10953" spans="1:25" ht="14.25" x14ac:dyDescent="0.2">
      <c r="A10953" s="4" t="str">
        <f>+VLOOKUP(E10953&amp;H10953&amp;I10953&amp;J10953,[1]Homol.!O:S,2,0)</f>
        <v>Agua</v>
      </c>
      <c r="B10953" s="4" t="str">
        <f>+VLOOKUP(E10953&amp;H10953&amp;I10953&amp;J10953,[1]Homol.!O:S,3,0)</f>
        <v>Flavored water</v>
      </c>
      <c r="C10953" s="4" t="s">
        <v>62</v>
      </c>
      <c r="D10953" s="4" t="s">
        <v>3</v>
      </c>
      <c r="E10953" s="4" t="s">
        <v>12</v>
      </c>
      <c r="F10953" s="4" t="str">
        <f t="shared" si="171"/>
        <v>Formatos Grandes 2250 cc</v>
      </c>
      <c r="G10953" s="4" t="s">
        <v>63</v>
      </c>
      <c r="H10953" s="4" t="s">
        <v>5</v>
      </c>
      <c r="I10953" s="4" t="s">
        <v>15</v>
      </c>
      <c r="J10953" s="4" t="s">
        <v>16</v>
      </c>
      <c r="U10953" s="4">
        <v>10.8</v>
      </c>
      <c r="W10953" s="4">
        <v>10.8</v>
      </c>
    </row>
    <row r="10954" spans="1:25" ht="14.25" x14ac:dyDescent="0.2">
      <c r="A10954" s="4" t="str">
        <f>+VLOOKUP(E10954&amp;H10954&amp;I10954&amp;J10954,[1]Homol.!O:S,2,0)</f>
        <v>Agua</v>
      </c>
      <c r="B10954" s="4" t="str">
        <f>+VLOOKUP(E10954&amp;H10954&amp;I10954&amp;J10954,[1]Homol.!O:S,3,0)</f>
        <v>Flavored water</v>
      </c>
      <c r="C10954" s="4" t="s">
        <v>62</v>
      </c>
      <c r="D10954" s="4" t="s">
        <v>3</v>
      </c>
      <c r="E10954" s="4" t="s">
        <v>12</v>
      </c>
      <c r="F10954" s="4" t="str">
        <f t="shared" si="171"/>
        <v>Formatos Medianos 1500 cc</v>
      </c>
      <c r="G10954" s="4" t="s">
        <v>63</v>
      </c>
      <c r="H10954" s="4" t="s">
        <v>5</v>
      </c>
      <c r="I10954" s="4" t="s">
        <v>6</v>
      </c>
      <c r="J10954" s="4" t="s">
        <v>7</v>
      </c>
      <c r="U10954" s="4">
        <v>40.32</v>
      </c>
      <c r="V10954" s="4">
        <v>30.24</v>
      </c>
      <c r="W10954" s="4">
        <v>70.56</v>
      </c>
    </row>
    <row r="10955" spans="1:25" ht="14.25" x14ac:dyDescent="0.2">
      <c r="A10955" s="4" t="str">
        <f>+VLOOKUP(E10955&amp;H10955&amp;I10955&amp;J10955,[1]Homol.!O:S,2,0)</f>
        <v>Agua</v>
      </c>
      <c r="B10955" s="4" t="str">
        <f>+VLOOKUP(E10955&amp;H10955&amp;I10955&amp;J10955,[1]Homol.!O:S,3,0)</f>
        <v>Flavored water</v>
      </c>
      <c r="C10955" s="4" t="s">
        <v>62</v>
      </c>
      <c r="D10955" s="4" t="s">
        <v>3</v>
      </c>
      <c r="E10955" s="4" t="s">
        <v>12</v>
      </c>
      <c r="F10955" s="4" t="str">
        <f t="shared" si="171"/>
        <v>Formatos Chicos Pet 500 cc</v>
      </c>
      <c r="G10955" s="4" t="s">
        <v>63</v>
      </c>
      <c r="H10955" s="4" t="s">
        <v>9</v>
      </c>
      <c r="I10955" s="4" t="s">
        <v>13</v>
      </c>
      <c r="J10955" s="4" t="s">
        <v>14</v>
      </c>
      <c r="U10955" s="4">
        <v>19.2</v>
      </c>
      <c r="W10955" s="4">
        <v>9.6</v>
      </c>
      <c r="X10955" s="4">
        <v>9.6</v>
      </c>
    </row>
    <row r="10956" spans="1:25" ht="14.25" x14ac:dyDescent="0.2">
      <c r="A10956" s="4" t="str">
        <f>+VLOOKUP(E10956&amp;H10956&amp;I10956&amp;J10956,[1]Homol.!O:S,2,0)</f>
        <v>Agua</v>
      </c>
      <c r="B10956" s="4" t="str">
        <f>+VLOOKUP(E10956&amp;H10956&amp;I10956&amp;J10956,[1]Homol.!O:S,3,0)</f>
        <v>Flavored water</v>
      </c>
      <c r="C10956" s="4" t="s">
        <v>62</v>
      </c>
      <c r="D10956" s="4" t="s">
        <v>3</v>
      </c>
      <c r="E10956" s="4" t="s">
        <v>12</v>
      </c>
      <c r="F10956" s="4" t="str">
        <f t="shared" si="171"/>
        <v>Formatos Grandes 2250 cc</v>
      </c>
      <c r="G10956" s="4" t="s">
        <v>63</v>
      </c>
      <c r="H10956" s="4" t="s">
        <v>9</v>
      </c>
      <c r="I10956" s="4" t="s">
        <v>15</v>
      </c>
      <c r="J10956" s="4" t="s">
        <v>16</v>
      </c>
      <c r="U10956" s="4">
        <v>10.8</v>
      </c>
      <c r="W10956" s="4">
        <v>21.6</v>
      </c>
    </row>
    <row r="10957" spans="1:25" ht="14.25" x14ac:dyDescent="0.2">
      <c r="A10957" s="4" t="str">
        <f>+VLOOKUP(E10957&amp;H10957&amp;I10957&amp;J10957,[1]Homol.!O:S,2,0)</f>
        <v>Agua</v>
      </c>
      <c r="B10957" s="4" t="str">
        <f>+VLOOKUP(E10957&amp;H10957&amp;I10957&amp;J10957,[1]Homol.!O:S,3,0)</f>
        <v>Flavored water</v>
      </c>
      <c r="C10957" s="4" t="s">
        <v>62</v>
      </c>
      <c r="D10957" s="4" t="s">
        <v>3</v>
      </c>
      <c r="E10957" s="4" t="s">
        <v>12</v>
      </c>
      <c r="F10957" s="4" t="str">
        <f t="shared" si="171"/>
        <v>Formatos Medianos 1500 cc</v>
      </c>
      <c r="G10957" s="4" t="s">
        <v>63</v>
      </c>
      <c r="H10957" s="4" t="s">
        <v>9</v>
      </c>
      <c r="I10957" s="4" t="s">
        <v>6</v>
      </c>
      <c r="J10957" s="4" t="s">
        <v>7</v>
      </c>
      <c r="U10957" s="4">
        <v>40.32</v>
      </c>
      <c r="W10957" s="4">
        <v>110.88</v>
      </c>
      <c r="X10957" s="4">
        <v>20.16</v>
      </c>
    </row>
    <row r="10958" spans="1:25" ht="14.25" x14ac:dyDescent="0.2">
      <c r="A10958" s="4" t="str">
        <f>+VLOOKUP(E10958&amp;H10958&amp;I10958&amp;J10958,[1]Homol.!O:S,2,0)</f>
        <v>Agua</v>
      </c>
      <c r="B10958" s="4" t="str">
        <f>+VLOOKUP(E10958&amp;H10958&amp;I10958&amp;J10958,[1]Homol.!O:S,3,0)</f>
        <v>Flavored water</v>
      </c>
      <c r="C10958" s="4" t="s">
        <v>62</v>
      </c>
      <c r="D10958" s="4" t="s">
        <v>3</v>
      </c>
      <c r="E10958" s="4" t="s">
        <v>12</v>
      </c>
      <c r="F10958" s="4" t="str">
        <f t="shared" si="171"/>
        <v>Formatos Chicos Pet 500 cc</v>
      </c>
      <c r="G10958" s="4" t="s">
        <v>63</v>
      </c>
      <c r="H10958" s="4" t="s">
        <v>18</v>
      </c>
      <c r="I10958" s="4" t="s">
        <v>13</v>
      </c>
      <c r="J10958" s="4" t="s">
        <v>14</v>
      </c>
      <c r="V10958" s="4">
        <v>9.6</v>
      </c>
      <c r="W10958" s="4">
        <v>9.6</v>
      </c>
    </row>
    <row r="10959" spans="1:25" ht="14.25" x14ac:dyDescent="0.2">
      <c r="A10959" s="4" t="str">
        <f>+VLOOKUP(E10959&amp;H10959&amp;I10959&amp;J10959,[1]Homol.!O:S,2,0)</f>
        <v>Agua</v>
      </c>
      <c r="B10959" s="4" t="str">
        <f>+VLOOKUP(E10959&amp;H10959&amp;I10959&amp;J10959,[1]Homol.!O:S,3,0)</f>
        <v>Flavored water</v>
      </c>
      <c r="C10959" s="4" t="s">
        <v>62</v>
      </c>
      <c r="D10959" s="4" t="s">
        <v>3</v>
      </c>
      <c r="E10959" s="4" t="s">
        <v>12</v>
      </c>
      <c r="F10959" s="4" t="str">
        <f t="shared" si="171"/>
        <v>Formatos Grandes 2250 cc</v>
      </c>
      <c r="G10959" s="4" t="s">
        <v>63</v>
      </c>
      <c r="H10959" s="4" t="s">
        <v>18</v>
      </c>
      <c r="I10959" s="4" t="s">
        <v>15</v>
      </c>
      <c r="J10959" s="4" t="s">
        <v>16</v>
      </c>
      <c r="U10959" s="4">
        <v>21.6</v>
      </c>
    </row>
    <row r="10960" spans="1:25" ht="14.25" x14ac:dyDescent="0.2">
      <c r="A10960" s="4" t="str">
        <f>+VLOOKUP(E10960&amp;H10960&amp;I10960&amp;J10960,[1]Homol.!O:S,2,0)</f>
        <v>Agua</v>
      </c>
      <c r="B10960" s="4" t="str">
        <f>+VLOOKUP(E10960&amp;H10960&amp;I10960&amp;J10960,[1]Homol.!O:S,3,0)</f>
        <v>Flavored water</v>
      </c>
      <c r="C10960" s="4" t="s">
        <v>62</v>
      </c>
      <c r="D10960" s="4" t="s">
        <v>3</v>
      </c>
      <c r="E10960" s="4" t="s">
        <v>12</v>
      </c>
      <c r="F10960" s="4" t="str">
        <f t="shared" si="171"/>
        <v>Formatos Medianos 1500 cc</v>
      </c>
      <c r="G10960" s="4" t="s">
        <v>63</v>
      </c>
      <c r="H10960" s="4" t="s">
        <v>18</v>
      </c>
      <c r="I10960" s="4" t="s">
        <v>6</v>
      </c>
      <c r="J10960" s="4" t="s">
        <v>7</v>
      </c>
      <c r="U10960" s="4">
        <v>10.08</v>
      </c>
      <c r="V10960" s="4">
        <v>20.16</v>
      </c>
      <c r="W10960" s="4">
        <v>20.16</v>
      </c>
      <c r="X10960" s="4">
        <v>10.08</v>
      </c>
      <c r="Y10960" s="4">
        <v>10.08</v>
      </c>
    </row>
    <row r="10961" spans="1:25" ht="14.25" x14ac:dyDescent="0.2">
      <c r="A10961" s="4" t="str">
        <f>+VLOOKUP(E10961&amp;H10961&amp;I10961&amp;J10961,[1]Homol.!O:S,2,0)</f>
        <v>Agua</v>
      </c>
      <c r="B10961" s="4" t="str">
        <f>+VLOOKUP(E10961&amp;H10961&amp;I10961&amp;J10961,[1]Homol.!O:S,3,0)</f>
        <v>Flavored water</v>
      </c>
      <c r="C10961" s="4" t="s">
        <v>62</v>
      </c>
      <c r="D10961" s="4" t="s">
        <v>3</v>
      </c>
      <c r="E10961" s="4" t="s">
        <v>12</v>
      </c>
      <c r="F10961" s="4" t="str">
        <f t="shared" si="171"/>
        <v>Formatos Chicos Pet 500 cc</v>
      </c>
      <c r="G10961" s="4" t="s">
        <v>63</v>
      </c>
      <c r="H10961" s="4" t="s">
        <v>10</v>
      </c>
      <c r="I10961" s="4" t="s">
        <v>13</v>
      </c>
      <c r="J10961" s="4" t="s">
        <v>14</v>
      </c>
      <c r="U10961" s="4">
        <v>19.2</v>
      </c>
      <c r="V10961" s="4">
        <v>19.2</v>
      </c>
      <c r="X10961" s="4">
        <v>9.6</v>
      </c>
    </row>
    <row r="10962" spans="1:25" ht="14.25" x14ac:dyDescent="0.2">
      <c r="A10962" s="4" t="str">
        <f>+VLOOKUP(E10962&amp;H10962&amp;I10962&amp;J10962,[1]Homol.!O:S,2,0)</f>
        <v>Agua</v>
      </c>
      <c r="B10962" s="4" t="str">
        <f>+VLOOKUP(E10962&amp;H10962&amp;I10962&amp;J10962,[1]Homol.!O:S,3,0)</f>
        <v>Flavored water</v>
      </c>
      <c r="C10962" s="4" t="s">
        <v>62</v>
      </c>
      <c r="D10962" s="4" t="s">
        <v>3</v>
      </c>
      <c r="E10962" s="4" t="s">
        <v>12</v>
      </c>
      <c r="F10962" s="4" t="str">
        <f t="shared" si="171"/>
        <v>Formatos Grandes 2250 cc</v>
      </c>
      <c r="G10962" s="4" t="s">
        <v>63</v>
      </c>
      <c r="H10962" s="4" t="s">
        <v>10</v>
      </c>
      <c r="I10962" s="4" t="s">
        <v>15</v>
      </c>
      <c r="J10962" s="4" t="s">
        <v>16</v>
      </c>
      <c r="U10962" s="4">
        <v>10.8</v>
      </c>
      <c r="V10962" s="4">
        <v>10.8</v>
      </c>
      <c r="W10962" s="4">
        <v>32.4</v>
      </c>
    </row>
    <row r="10963" spans="1:25" ht="14.25" x14ac:dyDescent="0.2">
      <c r="A10963" s="4" t="str">
        <f>+VLOOKUP(E10963&amp;H10963&amp;I10963&amp;J10963,[1]Homol.!O:S,2,0)</f>
        <v>Agua</v>
      </c>
      <c r="B10963" s="4" t="str">
        <f>+VLOOKUP(E10963&amp;H10963&amp;I10963&amp;J10963,[1]Homol.!O:S,3,0)</f>
        <v>Flavored water</v>
      </c>
      <c r="C10963" s="4" t="s">
        <v>62</v>
      </c>
      <c r="D10963" s="4" t="s">
        <v>3</v>
      </c>
      <c r="E10963" s="4" t="s">
        <v>12</v>
      </c>
      <c r="F10963" s="4" t="str">
        <f t="shared" si="171"/>
        <v>Formatos Medianos 1500 cc</v>
      </c>
      <c r="G10963" s="4" t="s">
        <v>63</v>
      </c>
      <c r="H10963" s="4" t="s">
        <v>10</v>
      </c>
      <c r="I10963" s="4" t="s">
        <v>6</v>
      </c>
      <c r="J10963" s="4" t="s">
        <v>7</v>
      </c>
      <c r="U10963" s="4">
        <v>70.56</v>
      </c>
      <c r="V10963" s="4">
        <v>40.32</v>
      </c>
      <c r="W10963" s="4">
        <v>120.96</v>
      </c>
    </row>
    <row r="10964" spans="1:25" ht="14.25" x14ac:dyDescent="0.2">
      <c r="A10964" s="4" t="str">
        <f>+VLOOKUP(E10964&amp;H10964&amp;I10964&amp;J10964,[1]Homol.!O:S,2,0)</f>
        <v>Agua</v>
      </c>
      <c r="B10964" s="4" t="str">
        <f>+VLOOKUP(E10964&amp;H10964&amp;I10964&amp;J10964,[1]Homol.!O:S,3,0)</f>
        <v>Flavored water</v>
      </c>
      <c r="C10964" s="4" t="s">
        <v>62</v>
      </c>
      <c r="D10964" s="4" t="s">
        <v>3</v>
      </c>
      <c r="E10964" s="4" t="s">
        <v>20</v>
      </c>
      <c r="F10964" s="4" t="str">
        <f t="shared" si="171"/>
        <v>Formatos Grandes 2250 cc</v>
      </c>
      <c r="G10964" s="4" t="s">
        <v>63</v>
      </c>
      <c r="H10964" s="4" t="s">
        <v>40</v>
      </c>
      <c r="I10964" s="4" t="s">
        <v>15</v>
      </c>
      <c r="J10964" s="4" t="s">
        <v>16</v>
      </c>
      <c r="W10964" s="4">
        <v>10.8</v>
      </c>
    </row>
    <row r="10965" spans="1:25" ht="14.25" x14ac:dyDescent="0.2">
      <c r="A10965" s="4" t="str">
        <f>+VLOOKUP(E10965&amp;H10965&amp;I10965&amp;J10965,[1]Homol.!O:S,2,0)</f>
        <v>Agua</v>
      </c>
      <c r="B10965" s="4" t="str">
        <f>+VLOOKUP(E10965&amp;H10965&amp;I10965&amp;J10965,[1]Homol.!O:S,3,0)</f>
        <v>Flavored water</v>
      </c>
      <c r="C10965" s="4" t="s">
        <v>62</v>
      </c>
      <c r="D10965" s="4" t="s">
        <v>3</v>
      </c>
      <c r="E10965" s="4" t="s">
        <v>20</v>
      </c>
      <c r="F10965" s="4" t="str">
        <f t="shared" si="171"/>
        <v>Formatos Grandes 2250 cc</v>
      </c>
      <c r="G10965" s="4" t="s">
        <v>63</v>
      </c>
      <c r="H10965" s="4" t="s">
        <v>5</v>
      </c>
      <c r="I10965" s="4" t="s">
        <v>15</v>
      </c>
      <c r="J10965" s="4" t="s">
        <v>16</v>
      </c>
      <c r="X10965" s="4">
        <v>10.8</v>
      </c>
    </row>
    <row r="10966" spans="1:25" ht="14.25" x14ac:dyDescent="0.2">
      <c r="A10966" s="4" t="str">
        <f>+VLOOKUP(E10966&amp;H10966&amp;I10966&amp;J10966,[1]Homol.!O:S,2,0)</f>
        <v>Agua</v>
      </c>
      <c r="B10966" s="4" t="str">
        <f>+VLOOKUP(E10966&amp;H10966&amp;I10966&amp;J10966,[1]Homol.!O:S,3,0)</f>
        <v>Flavored water</v>
      </c>
      <c r="C10966" s="4" t="s">
        <v>62</v>
      </c>
      <c r="D10966" s="4" t="s">
        <v>3</v>
      </c>
      <c r="E10966" s="4" t="s">
        <v>20</v>
      </c>
      <c r="F10966" s="4" t="str">
        <f t="shared" si="171"/>
        <v>Formatos Medianos 1500 cc</v>
      </c>
      <c r="G10966" s="4" t="s">
        <v>63</v>
      </c>
      <c r="H10966" s="4" t="s">
        <v>5</v>
      </c>
      <c r="I10966" s="4" t="s">
        <v>6</v>
      </c>
      <c r="J10966" s="4" t="s">
        <v>7</v>
      </c>
      <c r="V10966" s="4">
        <v>10.08</v>
      </c>
      <c r="W10966" s="4">
        <v>40.32</v>
      </c>
    </row>
    <row r="10967" spans="1:25" ht="14.25" x14ac:dyDescent="0.2">
      <c r="A10967" s="4" t="str">
        <f>+VLOOKUP(E10967&amp;H10967&amp;I10967&amp;J10967,[1]Homol.!O:S,2,0)</f>
        <v>Agua</v>
      </c>
      <c r="B10967" s="4" t="str">
        <f>+VLOOKUP(E10967&amp;H10967&amp;I10967&amp;J10967,[1]Homol.!O:S,3,0)</f>
        <v>Flavored water</v>
      </c>
      <c r="C10967" s="4" t="s">
        <v>62</v>
      </c>
      <c r="D10967" s="4" t="s">
        <v>3</v>
      </c>
      <c r="E10967" s="4" t="s">
        <v>20</v>
      </c>
      <c r="F10967" s="4" t="str">
        <f t="shared" si="171"/>
        <v>Formatos Medianos 1500 cc</v>
      </c>
      <c r="G10967" s="4" t="s">
        <v>63</v>
      </c>
      <c r="H10967" s="4" t="s">
        <v>9</v>
      </c>
      <c r="I10967" s="4" t="s">
        <v>6</v>
      </c>
      <c r="J10967" s="4" t="s">
        <v>7</v>
      </c>
      <c r="W10967" s="4">
        <v>10.08</v>
      </c>
    </row>
    <row r="10968" spans="1:25" ht="14.25" x14ac:dyDescent="0.2">
      <c r="A10968" s="4" t="str">
        <f>+VLOOKUP(E10968&amp;H10968&amp;I10968&amp;J10968,[1]Homol.!O:S,2,0)</f>
        <v>Agua</v>
      </c>
      <c r="B10968" s="4" t="str">
        <f>+VLOOKUP(E10968&amp;H10968&amp;I10968&amp;J10968,[1]Homol.!O:S,3,0)</f>
        <v>Flavored water</v>
      </c>
      <c r="C10968" s="4" t="s">
        <v>62</v>
      </c>
      <c r="D10968" s="4" t="s">
        <v>3</v>
      </c>
      <c r="E10968" s="4" t="s">
        <v>20</v>
      </c>
      <c r="F10968" s="4" t="str">
        <f t="shared" si="171"/>
        <v>Formatos Chicos Pet 500 cc</v>
      </c>
      <c r="G10968" s="4" t="s">
        <v>63</v>
      </c>
      <c r="H10968" s="4" t="s">
        <v>10</v>
      </c>
      <c r="I10968" s="4" t="s">
        <v>13</v>
      </c>
      <c r="J10968" s="4" t="s">
        <v>14</v>
      </c>
      <c r="W10968" s="4">
        <v>9.6</v>
      </c>
    </row>
    <row r="10969" spans="1:25" ht="14.25" x14ac:dyDescent="0.2">
      <c r="A10969" s="4" t="str">
        <f>+VLOOKUP(E10969&amp;H10969&amp;I10969&amp;J10969,[1]Homol.!O:S,2,0)</f>
        <v>Agua</v>
      </c>
      <c r="B10969" s="4" t="str">
        <f>+VLOOKUP(E10969&amp;H10969&amp;I10969&amp;J10969,[1]Homol.!O:S,3,0)</f>
        <v>Flavored water</v>
      </c>
      <c r="C10969" s="4" t="s">
        <v>62</v>
      </c>
      <c r="D10969" s="4" t="s">
        <v>3</v>
      </c>
      <c r="E10969" s="4" t="s">
        <v>20</v>
      </c>
      <c r="F10969" s="4" t="str">
        <f t="shared" si="171"/>
        <v>Formatos Grandes 2250 cc</v>
      </c>
      <c r="G10969" s="4" t="s">
        <v>63</v>
      </c>
      <c r="H10969" s="4" t="s">
        <v>10</v>
      </c>
      <c r="I10969" s="4" t="s">
        <v>15</v>
      </c>
      <c r="J10969" s="4" t="s">
        <v>16</v>
      </c>
      <c r="V10969" s="4">
        <v>10.8</v>
      </c>
    </row>
    <row r="10970" spans="1:25" ht="14.25" x14ac:dyDescent="0.2">
      <c r="A10970" s="4" t="str">
        <f>+VLOOKUP(E10970&amp;H10970&amp;I10970&amp;J10970,[1]Homol.!O:S,2,0)</f>
        <v>Agua</v>
      </c>
      <c r="B10970" s="4" t="str">
        <f>+VLOOKUP(E10970&amp;H10970&amp;I10970&amp;J10970,[1]Homol.!O:S,3,0)</f>
        <v>Flavored water</v>
      </c>
      <c r="C10970" s="4" t="s">
        <v>62</v>
      </c>
      <c r="D10970" s="4" t="s">
        <v>3</v>
      </c>
      <c r="E10970" s="4" t="s">
        <v>20</v>
      </c>
      <c r="F10970" s="4" t="str">
        <f t="shared" si="171"/>
        <v>Formatos Medianos 1500 cc</v>
      </c>
      <c r="G10970" s="4" t="s">
        <v>63</v>
      </c>
      <c r="H10970" s="4" t="s">
        <v>10</v>
      </c>
      <c r="I10970" s="4" t="s">
        <v>6</v>
      </c>
      <c r="J10970" s="4" t="s">
        <v>7</v>
      </c>
      <c r="U10970" s="4">
        <v>10.08</v>
      </c>
      <c r="V10970" s="4">
        <v>10.08</v>
      </c>
      <c r="W10970" s="4">
        <v>20.16</v>
      </c>
      <c r="Y10970" s="4">
        <v>10.08</v>
      </c>
    </row>
    <row r="10971" spans="1:25" ht="14.25" x14ac:dyDescent="0.2">
      <c r="A10971" s="4" t="str">
        <f>+VLOOKUP(E10971&amp;H10971&amp;I10971&amp;J10971,[1]Homol.!O:S,2,0)</f>
        <v>Agua</v>
      </c>
      <c r="B10971" s="4" t="str">
        <f>+VLOOKUP(E10971&amp;H10971&amp;I10971&amp;J10971,[1]Homol.!O:S,3,0)</f>
        <v>Plain water</v>
      </c>
      <c r="C10971" s="4" t="s">
        <v>62</v>
      </c>
      <c r="D10971" s="4" t="s">
        <v>3</v>
      </c>
      <c r="E10971" s="4" t="s">
        <v>21</v>
      </c>
      <c r="F10971" s="4" t="str">
        <f t="shared" si="171"/>
        <v>Bidones 6200 cc</v>
      </c>
      <c r="G10971" s="4" t="s">
        <v>63</v>
      </c>
      <c r="H10971" s="4" t="s">
        <v>22</v>
      </c>
      <c r="I10971" s="4" t="s">
        <v>23</v>
      </c>
      <c r="J10971" s="4" t="s">
        <v>24</v>
      </c>
      <c r="U10971" s="4">
        <v>20.832000000000001</v>
      </c>
      <c r="V10971" s="4">
        <v>83.328000000000003</v>
      </c>
      <c r="W10971" s="4">
        <v>62.496000000000002</v>
      </c>
      <c r="X10971" s="4">
        <v>364.56</v>
      </c>
    </row>
    <row r="10972" spans="1:25" ht="14.25" x14ac:dyDescent="0.2">
      <c r="A10972" s="4" t="str">
        <f>+VLOOKUP(E10972&amp;H10972&amp;I10972&amp;J10972,[1]Homol.!O:S,2,0)</f>
        <v>Agua</v>
      </c>
      <c r="B10972" s="4" t="str">
        <f>+VLOOKUP(E10972&amp;H10972&amp;I10972&amp;J10972,[1]Homol.!O:S,3,0)</f>
        <v>Plain water</v>
      </c>
      <c r="C10972" s="4" t="s">
        <v>62</v>
      </c>
      <c r="D10972" s="4" t="s">
        <v>3</v>
      </c>
      <c r="E10972" s="4" t="s">
        <v>21</v>
      </c>
      <c r="F10972" s="4" t="str">
        <f t="shared" si="171"/>
        <v>Formato Fun 300 cc</v>
      </c>
      <c r="G10972" s="4" t="s">
        <v>63</v>
      </c>
      <c r="H10972" s="4" t="s">
        <v>22</v>
      </c>
      <c r="I10972" s="4" t="s">
        <v>25</v>
      </c>
      <c r="J10972" s="4" t="s">
        <v>26</v>
      </c>
      <c r="X10972" s="4">
        <v>9.0719999999999992</v>
      </c>
    </row>
    <row r="10973" spans="1:25" ht="14.25" x14ac:dyDescent="0.2">
      <c r="A10973" s="4" t="str">
        <f>+VLOOKUP(E10973&amp;H10973&amp;I10973&amp;J10973,[1]Homol.!O:S,2,0)</f>
        <v>Agua</v>
      </c>
      <c r="B10973" s="4" t="str">
        <f>+VLOOKUP(E10973&amp;H10973&amp;I10973&amp;J10973,[1]Homol.!O:S,3,0)</f>
        <v>Plain water</v>
      </c>
      <c r="C10973" s="4" t="s">
        <v>62</v>
      </c>
      <c r="D10973" s="4" t="s">
        <v>3</v>
      </c>
      <c r="E10973" s="4" t="s">
        <v>21</v>
      </c>
      <c r="F10973" s="4" t="str">
        <f t="shared" si="171"/>
        <v>Formatos Chicos Pet 600 cc</v>
      </c>
      <c r="G10973" s="4" t="s">
        <v>63</v>
      </c>
      <c r="H10973" s="4" t="s">
        <v>22</v>
      </c>
      <c r="I10973" s="4" t="s">
        <v>13</v>
      </c>
      <c r="J10973" s="4" t="s">
        <v>27</v>
      </c>
      <c r="U10973" s="4">
        <v>43.2</v>
      </c>
      <c r="V10973" s="4">
        <v>54</v>
      </c>
      <c r="W10973" s="4">
        <v>86.4</v>
      </c>
    </row>
    <row r="10974" spans="1:25" ht="14.25" x14ac:dyDescent="0.2">
      <c r="A10974" s="4" t="str">
        <f>+VLOOKUP(E10974&amp;H10974&amp;I10974&amp;J10974,[1]Homol.!O:S,2,0)</f>
        <v>Agua</v>
      </c>
      <c r="B10974" s="4" t="str">
        <f>+VLOOKUP(E10974&amp;H10974&amp;I10974&amp;J10974,[1]Homol.!O:S,3,0)</f>
        <v>Plain water</v>
      </c>
      <c r="C10974" s="4" t="s">
        <v>62</v>
      </c>
      <c r="D10974" s="4" t="s">
        <v>3</v>
      </c>
      <c r="E10974" s="4" t="s">
        <v>21</v>
      </c>
      <c r="F10974" s="4" t="str">
        <f t="shared" si="171"/>
        <v>Formatos Grandes 2250 cc</v>
      </c>
      <c r="G10974" s="4" t="s">
        <v>63</v>
      </c>
      <c r="H10974" s="4" t="s">
        <v>22</v>
      </c>
      <c r="I10974" s="4" t="s">
        <v>15</v>
      </c>
      <c r="J10974" s="4" t="s">
        <v>16</v>
      </c>
      <c r="U10974" s="4">
        <v>10.8</v>
      </c>
      <c r="W10974" s="4">
        <v>43.2</v>
      </c>
      <c r="X10974" s="4">
        <v>21.6</v>
      </c>
    </row>
    <row r="10975" spans="1:25" ht="14.25" x14ac:dyDescent="0.2">
      <c r="A10975" s="4" t="str">
        <f>+VLOOKUP(E10975&amp;H10975&amp;I10975&amp;J10975,[1]Homol.!O:S,2,0)</f>
        <v>Agua</v>
      </c>
      <c r="B10975" s="4" t="str">
        <f>+VLOOKUP(E10975&amp;H10975&amp;I10975&amp;J10975,[1]Homol.!O:S,3,0)</f>
        <v>Plain water</v>
      </c>
      <c r="C10975" s="4" t="s">
        <v>62</v>
      </c>
      <c r="D10975" s="4" t="s">
        <v>3</v>
      </c>
      <c r="E10975" s="4" t="s">
        <v>21</v>
      </c>
      <c r="F10975" s="4" t="str">
        <f t="shared" si="171"/>
        <v>Formatos Medianos 1650 cc</v>
      </c>
      <c r="G10975" s="4" t="s">
        <v>63</v>
      </c>
      <c r="H10975" s="4" t="s">
        <v>22</v>
      </c>
      <c r="I10975" s="4" t="s">
        <v>6</v>
      </c>
      <c r="J10975" s="4" t="s">
        <v>28</v>
      </c>
      <c r="V10975" s="4">
        <v>11.087999999999999</v>
      </c>
      <c r="W10975" s="4">
        <v>33.264000000000003</v>
      </c>
      <c r="X10975" s="4">
        <v>44.351999999999997</v>
      </c>
    </row>
    <row r="10976" spans="1:25" ht="14.25" x14ac:dyDescent="0.2">
      <c r="A10976" s="4" t="str">
        <f>+VLOOKUP(E10976&amp;H10976&amp;I10976&amp;J10976,[1]Homol.!O:S,2,0)</f>
        <v>Agua</v>
      </c>
      <c r="B10976" s="4" t="str">
        <f>+VLOOKUP(E10976&amp;H10976&amp;I10976&amp;J10976,[1]Homol.!O:S,3,0)</f>
        <v>Plain water</v>
      </c>
      <c r="C10976" s="4" t="s">
        <v>62</v>
      </c>
      <c r="D10976" s="4" t="s">
        <v>3</v>
      </c>
      <c r="E10976" s="4" t="s">
        <v>29</v>
      </c>
      <c r="F10976" s="4" t="str">
        <f t="shared" si="171"/>
        <v>Formatos Chicos Pet 500 cc</v>
      </c>
      <c r="G10976" s="4" t="s">
        <v>63</v>
      </c>
      <c r="H10976" s="4" t="s">
        <v>22</v>
      </c>
      <c r="I10976" s="4" t="s">
        <v>13</v>
      </c>
      <c r="J10976" s="4" t="s">
        <v>14</v>
      </c>
      <c r="V10976" s="4">
        <v>43.68</v>
      </c>
      <c r="W10976" s="4">
        <v>10.92</v>
      </c>
    </row>
    <row r="10977" spans="1:38" ht="14.25" x14ac:dyDescent="0.2">
      <c r="A10977" s="4" t="str">
        <f>+VLOOKUP(E10977&amp;H10977&amp;I10977&amp;J10977,[1]Homol.!O:S,2,0)</f>
        <v>Agua</v>
      </c>
      <c r="B10977" s="4" t="str">
        <f>+VLOOKUP(E10977&amp;H10977&amp;I10977&amp;J10977,[1]Homol.!O:S,3,0)</f>
        <v>Plain water</v>
      </c>
      <c r="C10977" s="4" t="s">
        <v>62</v>
      </c>
      <c r="D10977" s="4" t="s">
        <v>3</v>
      </c>
      <c r="E10977" s="4" t="s">
        <v>29</v>
      </c>
      <c r="F10977" s="4" t="str">
        <f t="shared" si="171"/>
        <v>Formatos Chicos Pet 750 cc</v>
      </c>
      <c r="G10977" s="4" t="s">
        <v>63</v>
      </c>
      <c r="H10977" s="4" t="s">
        <v>22</v>
      </c>
      <c r="I10977" s="4" t="s">
        <v>13</v>
      </c>
      <c r="J10977" s="4" t="s">
        <v>30</v>
      </c>
      <c r="V10977" s="4">
        <v>36.72</v>
      </c>
      <c r="W10977" s="4">
        <v>64.260000000000005</v>
      </c>
    </row>
    <row r="10978" spans="1:38" ht="14.25" x14ac:dyDescent="0.2">
      <c r="A10978" s="4" t="str">
        <f>+VLOOKUP(E10978&amp;H10978&amp;I10978&amp;J10978,[1]Homol.!O:S,2,0)</f>
        <v>Agua</v>
      </c>
      <c r="B10978" s="4" t="str">
        <f>+VLOOKUP(E10978&amp;H10978&amp;I10978&amp;J10978,[1]Homol.!O:S,3,0)</f>
        <v>Plain water</v>
      </c>
      <c r="C10978" s="4" t="s">
        <v>62</v>
      </c>
      <c r="D10978" s="4" t="s">
        <v>3</v>
      </c>
      <c r="E10978" s="4" t="s">
        <v>29</v>
      </c>
      <c r="F10978" s="4" t="str">
        <f t="shared" si="171"/>
        <v>FORMATOS CHICOS PET PREMIUM 500 cc Pet Premium</v>
      </c>
      <c r="G10978" s="4" t="s">
        <v>63</v>
      </c>
      <c r="H10978" s="4" t="s">
        <v>22</v>
      </c>
      <c r="I10978" s="4" t="s">
        <v>31</v>
      </c>
      <c r="J10978" s="4" t="s">
        <v>32</v>
      </c>
      <c r="V10978" s="4">
        <v>9.24</v>
      </c>
    </row>
    <row r="10979" spans="1:38" ht="14.25" x14ac:dyDescent="0.2">
      <c r="A10979" s="4" t="str">
        <f>+VLOOKUP(E10979&amp;H10979&amp;I10979&amp;J10979,[1]Homol.!O:S,2,0)</f>
        <v>Agua</v>
      </c>
      <c r="B10979" s="4" t="str">
        <f>+VLOOKUP(E10979&amp;H10979&amp;I10979&amp;J10979,[1]Homol.!O:S,3,0)</f>
        <v>Plain water</v>
      </c>
      <c r="C10979" s="4" t="s">
        <v>62</v>
      </c>
      <c r="D10979" s="4" t="s">
        <v>3</v>
      </c>
      <c r="E10979" s="4" t="s">
        <v>29</v>
      </c>
      <c r="F10979" s="4" t="str">
        <f t="shared" si="171"/>
        <v>Formatos Grandes 2000 cc</v>
      </c>
      <c r="G10979" s="4" t="s">
        <v>63</v>
      </c>
      <c r="H10979" s="4" t="s">
        <v>22</v>
      </c>
      <c r="I10979" s="4" t="s">
        <v>15</v>
      </c>
      <c r="J10979" s="4" t="s">
        <v>33</v>
      </c>
      <c r="V10979" s="4">
        <v>116.16</v>
      </c>
      <c r="W10979" s="4">
        <v>73.92</v>
      </c>
    </row>
    <row r="10980" spans="1:38" ht="14.25" x14ac:dyDescent="0.2">
      <c r="A10980" s="4" t="str">
        <f>+VLOOKUP(E10980&amp;H10980&amp;I10980&amp;J10980,[1]Homol.!O:S,2,0)</f>
        <v>Agua</v>
      </c>
      <c r="B10980" s="4" t="str">
        <f>+VLOOKUP(E10980&amp;H10980&amp;I10980&amp;J10980,[1]Homol.!O:S,3,0)</f>
        <v>Plain water</v>
      </c>
      <c r="C10980" s="4" t="s">
        <v>62</v>
      </c>
      <c r="D10980" s="4" t="s">
        <v>3</v>
      </c>
      <c r="E10980" s="4" t="s">
        <v>29</v>
      </c>
      <c r="F10980" s="4" t="str">
        <f t="shared" si="171"/>
        <v>Formatos Medianos 1500 cc</v>
      </c>
      <c r="G10980" s="4" t="s">
        <v>63</v>
      </c>
      <c r="H10980" s="4" t="s">
        <v>22</v>
      </c>
      <c r="I10980" s="4" t="s">
        <v>6</v>
      </c>
      <c r="J10980" s="4" t="s">
        <v>7</v>
      </c>
      <c r="V10980" s="4">
        <v>40.32</v>
      </c>
      <c r="W10980" s="4">
        <v>90.72</v>
      </c>
    </row>
    <row r="10981" spans="1:38" ht="14.25" x14ac:dyDescent="0.2">
      <c r="A10981" s="4" t="str">
        <f>+VLOOKUP(E10981&amp;H10981&amp;I10981&amp;J10981,[1]Homol.!O:S,2,0)</f>
        <v>Agua</v>
      </c>
      <c r="B10981" s="4" t="str">
        <f>+VLOOKUP(E10981&amp;H10981&amp;I10981&amp;J10981,[1]Homol.!O:S,3,0)</f>
        <v>Plain water</v>
      </c>
      <c r="C10981" s="4" t="s">
        <v>62</v>
      </c>
      <c r="D10981" s="4" t="s">
        <v>3</v>
      </c>
      <c r="E10981" s="4" t="s">
        <v>29</v>
      </c>
      <c r="F10981" s="4" t="str">
        <f t="shared" si="171"/>
        <v>Formatos Chicos Pet 500 cc</v>
      </c>
      <c r="G10981" s="4" t="s">
        <v>63</v>
      </c>
      <c r="H10981" s="4" t="s">
        <v>34</v>
      </c>
      <c r="I10981" s="4" t="s">
        <v>13</v>
      </c>
      <c r="J10981" s="4" t="s">
        <v>14</v>
      </c>
      <c r="W10981" s="4">
        <v>10.56</v>
      </c>
    </row>
    <row r="10982" spans="1:38" ht="14.25" x14ac:dyDescent="0.2">
      <c r="A10982" s="4" t="str">
        <f>+VLOOKUP(E10982&amp;H10982&amp;I10982&amp;J10982,[1]Homol.!O:S,2,0)</f>
        <v>Agua</v>
      </c>
      <c r="B10982" s="4" t="str">
        <f>+VLOOKUP(E10982&amp;H10982&amp;I10982&amp;J10982,[1]Homol.!O:S,3,0)</f>
        <v>Plain water</v>
      </c>
      <c r="C10982" s="4" t="s">
        <v>62</v>
      </c>
      <c r="D10982" s="4" t="s">
        <v>3</v>
      </c>
      <c r="E10982" s="4" t="s">
        <v>29</v>
      </c>
      <c r="F10982" s="4" t="str">
        <f t="shared" si="171"/>
        <v>Formatos Medianos 1500 cc</v>
      </c>
      <c r="G10982" s="4" t="s">
        <v>63</v>
      </c>
      <c r="H10982" s="4" t="s">
        <v>34</v>
      </c>
      <c r="I10982" s="4" t="s">
        <v>6</v>
      </c>
      <c r="J10982" s="4" t="s">
        <v>7</v>
      </c>
      <c r="W10982" s="4">
        <v>9.9</v>
      </c>
    </row>
    <row r="10983" spans="1:38" ht="14.25" x14ac:dyDescent="0.2">
      <c r="A10983" s="4" t="str">
        <f>+VLOOKUP(E10983&amp;H10983&amp;I10983&amp;J10983,[1]Homol.!O:S,2,0)</f>
        <v>Agua</v>
      </c>
      <c r="B10983" s="4" t="str">
        <f>+VLOOKUP(E10983&amp;H10983&amp;I10983&amp;J10983,[1]Homol.!O:S,3,0)</f>
        <v>Flavored water</v>
      </c>
      <c r="C10983" s="4" t="s">
        <v>62</v>
      </c>
      <c r="D10983" s="4" t="s">
        <v>3</v>
      </c>
      <c r="E10983" s="4" t="s">
        <v>4</v>
      </c>
      <c r="F10983" s="4" t="str">
        <f t="shared" si="171"/>
        <v>Formatos Chicos Pet 500 cc</v>
      </c>
      <c r="G10983" s="4" t="s">
        <v>63</v>
      </c>
      <c r="H10983" s="4" t="s">
        <v>5</v>
      </c>
      <c r="I10983" s="4" t="s">
        <v>13</v>
      </c>
      <c r="J10983" s="4" t="s">
        <v>14</v>
      </c>
      <c r="AH10983" s="4">
        <v>10.08</v>
      </c>
      <c r="AJ10983" s="4">
        <v>10.08</v>
      </c>
    </row>
    <row r="10984" spans="1:38" ht="14.25" x14ac:dyDescent="0.2">
      <c r="A10984" s="4" t="str">
        <f>+VLOOKUP(E10984&amp;H10984&amp;I10984&amp;J10984,[1]Homol.!O:S,2,0)</f>
        <v>Agua</v>
      </c>
      <c r="B10984" s="4" t="str">
        <f>+VLOOKUP(E10984&amp;H10984&amp;I10984&amp;J10984,[1]Homol.!O:S,3,0)</f>
        <v>Flavored water</v>
      </c>
      <c r="C10984" s="4" t="s">
        <v>62</v>
      </c>
      <c r="D10984" s="4" t="s">
        <v>3</v>
      </c>
      <c r="E10984" s="4" t="s">
        <v>4</v>
      </c>
      <c r="F10984" s="4" t="str">
        <f t="shared" si="171"/>
        <v>Formatos Medianos 1500 cc</v>
      </c>
      <c r="G10984" s="4" t="s">
        <v>63</v>
      </c>
      <c r="H10984" s="4" t="s">
        <v>5</v>
      </c>
      <c r="I10984" s="4" t="s">
        <v>6</v>
      </c>
      <c r="J10984" s="4" t="s">
        <v>7</v>
      </c>
      <c r="R10984" s="4">
        <v>20.159999999999997</v>
      </c>
      <c r="S10984" s="4">
        <v>30.24</v>
      </c>
      <c r="AC10984" s="4">
        <v>-10.08</v>
      </c>
      <c r="AD10984" s="4">
        <v>70.56</v>
      </c>
      <c r="AF10984" s="4">
        <v>100.8</v>
      </c>
      <c r="AG10984" s="4">
        <v>20.16</v>
      </c>
      <c r="AH10984" s="4">
        <v>54.18</v>
      </c>
      <c r="AI10984" s="4">
        <v>18.72</v>
      </c>
      <c r="AJ10984" s="4">
        <v>79.02</v>
      </c>
      <c r="AK10984" s="4">
        <v>20.16</v>
      </c>
      <c r="AL10984" s="4">
        <v>18.54</v>
      </c>
    </row>
    <row r="10985" spans="1:38" ht="14.25" x14ac:dyDescent="0.2">
      <c r="A10985" s="4" t="str">
        <f>+VLOOKUP(E10985&amp;H10985&amp;I10985&amp;J10985,[1]Homol.!O:S,2,0)</f>
        <v>Agua</v>
      </c>
      <c r="B10985" s="4" t="str">
        <f>+VLOOKUP(E10985&amp;H10985&amp;I10985&amp;J10985,[1]Homol.!O:S,3,0)</f>
        <v>Flavored water</v>
      </c>
      <c r="C10985" s="4" t="s">
        <v>62</v>
      </c>
      <c r="D10985" s="4" t="s">
        <v>3</v>
      </c>
      <c r="E10985" s="4" t="s">
        <v>4</v>
      </c>
      <c r="F10985" s="4" t="str">
        <f t="shared" si="171"/>
        <v>Formatos Medianos 1500 cc</v>
      </c>
      <c r="G10985" s="4" t="s">
        <v>63</v>
      </c>
      <c r="H10985" s="4" t="s">
        <v>8</v>
      </c>
      <c r="I10985" s="4" t="s">
        <v>6</v>
      </c>
      <c r="J10985" s="4" t="s">
        <v>7</v>
      </c>
      <c r="AD10985" s="4">
        <v>10.08</v>
      </c>
      <c r="AF10985" s="4">
        <v>30.24</v>
      </c>
      <c r="AG10985" s="4">
        <v>10.08</v>
      </c>
      <c r="AH10985" s="4">
        <v>30.24</v>
      </c>
      <c r="AI10985" s="4">
        <v>19.62</v>
      </c>
      <c r="AJ10985" s="4">
        <v>19.89</v>
      </c>
      <c r="AK10985" s="4">
        <v>-0.09</v>
      </c>
      <c r="AL10985" s="4">
        <v>9.7200000000000006</v>
      </c>
    </row>
    <row r="10986" spans="1:38" ht="14.25" x14ac:dyDescent="0.2">
      <c r="A10986" s="4" t="str">
        <f>+VLOOKUP(E10986&amp;H10986&amp;I10986&amp;J10986,[1]Homol.!O:S,2,0)</f>
        <v>Agua</v>
      </c>
      <c r="B10986" s="4" t="str">
        <f>+VLOOKUP(E10986&amp;H10986&amp;I10986&amp;J10986,[1]Homol.!O:S,3,0)</f>
        <v>Flavored water</v>
      </c>
      <c r="C10986" s="4" t="s">
        <v>62</v>
      </c>
      <c r="D10986" s="4" t="s">
        <v>3</v>
      </c>
      <c r="E10986" s="4" t="s">
        <v>4</v>
      </c>
      <c r="F10986" s="4" t="str">
        <f t="shared" si="171"/>
        <v>Formatos Chicos Pet 500 cc</v>
      </c>
      <c r="G10986" s="4" t="s">
        <v>63</v>
      </c>
      <c r="H10986" s="4" t="s">
        <v>9</v>
      </c>
      <c r="I10986" s="4" t="s">
        <v>13</v>
      </c>
      <c r="J10986" s="4" t="s">
        <v>14</v>
      </c>
      <c r="AH10986" s="4">
        <v>10.08</v>
      </c>
    </row>
    <row r="10987" spans="1:38" ht="14.25" x14ac:dyDescent="0.2">
      <c r="A10987" s="4" t="str">
        <f>+VLOOKUP(E10987&amp;H10987&amp;I10987&amp;J10987,[1]Homol.!O:S,2,0)</f>
        <v>Agua</v>
      </c>
      <c r="B10987" s="4" t="str">
        <f>+VLOOKUP(E10987&amp;H10987&amp;I10987&amp;J10987,[1]Homol.!O:S,3,0)</f>
        <v>Flavored water</v>
      </c>
      <c r="C10987" s="4" t="s">
        <v>62</v>
      </c>
      <c r="D10987" s="4" t="s">
        <v>3</v>
      </c>
      <c r="E10987" s="4" t="s">
        <v>4</v>
      </c>
      <c r="F10987" s="4" t="str">
        <f t="shared" si="171"/>
        <v>Formatos Medianos 1500 cc</v>
      </c>
      <c r="G10987" s="4" t="s">
        <v>63</v>
      </c>
      <c r="H10987" s="4" t="s">
        <v>9</v>
      </c>
      <c r="I10987" s="4" t="s">
        <v>6</v>
      </c>
      <c r="J10987" s="4" t="s">
        <v>7</v>
      </c>
      <c r="R10987" s="4">
        <v>-10.08</v>
      </c>
      <c r="S10987" s="4">
        <v>30.24</v>
      </c>
      <c r="AC10987" s="4">
        <v>-5.04</v>
      </c>
      <c r="AD10987" s="4">
        <v>20.16</v>
      </c>
      <c r="AE10987" s="4">
        <v>20.16</v>
      </c>
      <c r="AF10987" s="4">
        <v>80.64</v>
      </c>
      <c r="AG10987" s="4">
        <v>10.08</v>
      </c>
      <c r="AH10987" s="4">
        <v>54.18</v>
      </c>
      <c r="AI10987" s="4">
        <v>18.72</v>
      </c>
      <c r="AJ10987" s="4">
        <v>49.68</v>
      </c>
      <c r="AL10987" s="4">
        <v>10.08</v>
      </c>
    </row>
    <row r="10988" spans="1:38" ht="14.25" x14ac:dyDescent="0.2">
      <c r="A10988" s="4" t="str">
        <f>+VLOOKUP(E10988&amp;H10988&amp;I10988&amp;J10988,[1]Homol.!O:S,2,0)</f>
        <v>Agua</v>
      </c>
      <c r="B10988" s="4" t="str">
        <f>+VLOOKUP(E10988&amp;H10988&amp;I10988&amp;J10988,[1]Homol.!O:S,3,0)</f>
        <v>Flavored water</v>
      </c>
      <c r="C10988" s="4" t="s">
        <v>62</v>
      </c>
      <c r="D10988" s="4" t="s">
        <v>3</v>
      </c>
      <c r="E10988" s="4" t="s">
        <v>4</v>
      </c>
      <c r="F10988" s="4" t="str">
        <f t="shared" si="171"/>
        <v>Formatos Chicos Pet 500 cc</v>
      </c>
      <c r="G10988" s="4" t="s">
        <v>63</v>
      </c>
      <c r="H10988" s="4" t="s">
        <v>10</v>
      </c>
      <c r="I10988" s="4" t="s">
        <v>13</v>
      </c>
      <c r="J10988" s="4" t="s">
        <v>14</v>
      </c>
      <c r="AH10988" s="4">
        <v>10.08</v>
      </c>
      <c r="AJ10988" s="4">
        <v>10.08</v>
      </c>
    </row>
    <row r="10989" spans="1:38" ht="14.25" x14ac:dyDescent="0.2">
      <c r="A10989" s="4" t="str">
        <f>+VLOOKUP(E10989&amp;H10989&amp;I10989&amp;J10989,[1]Homol.!O:S,2,0)</f>
        <v>Agua</v>
      </c>
      <c r="B10989" s="4" t="str">
        <f>+VLOOKUP(E10989&amp;H10989&amp;I10989&amp;J10989,[1]Homol.!O:S,3,0)</f>
        <v>Flavored water</v>
      </c>
      <c r="C10989" s="4" t="s">
        <v>62</v>
      </c>
      <c r="D10989" s="4" t="s">
        <v>3</v>
      </c>
      <c r="E10989" s="4" t="s">
        <v>4</v>
      </c>
      <c r="F10989" s="4" t="str">
        <f t="shared" si="171"/>
        <v>Formatos Medianos 1500 cc</v>
      </c>
      <c r="G10989" s="4" t="s">
        <v>63</v>
      </c>
      <c r="H10989" s="4" t="s">
        <v>10</v>
      </c>
      <c r="I10989" s="4" t="s">
        <v>6</v>
      </c>
      <c r="J10989" s="4" t="s">
        <v>7</v>
      </c>
      <c r="R10989" s="4">
        <v>10.08</v>
      </c>
      <c r="S10989" s="4">
        <v>30.24</v>
      </c>
      <c r="AC10989" s="4">
        <v>-10.08</v>
      </c>
      <c r="AD10989" s="4">
        <v>50.4</v>
      </c>
      <c r="AE10989" s="4">
        <v>20.16</v>
      </c>
      <c r="AF10989" s="4">
        <v>120.96</v>
      </c>
      <c r="AG10989" s="4">
        <v>40.32</v>
      </c>
      <c r="AH10989" s="4">
        <v>104.58</v>
      </c>
      <c r="AI10989" s="4">
        <v>60.48</v>
      </c>
      <c r="AJ10989" s="4">
        <v>37.26</v>
      </c>
      <c r="AK10989" s="4">
        <v>40.32</v>
      </c>
      <c r="AL10989" s="4">
        <v>19.71</v>
      </c>
    </row>
    <row r="10990" spans="1:38" ht="14.25" x14ac:dyDescent="0.2">
      <c r="A10990" s="4" t="str">
        <f>+VLOOKUP(E10990&amp;H10990&amp;I10990&amp;J10990,[1]Homol.!O:S,2,0)</f>
        <v>Agua</v>
      </c>
      <c r="B10990" s="4" t="str">
        <f>+VLOOKUP(E10990&amp;H10990&amp;I10990&amp;J10990,[1]Homol.!O:S,3,0)</f>
        <v>Flavored water</v>
      </c>
      <c r="C10990" s="4" t="s">
        <v>62</v>
      </c>
      <c r="D10990" s="4" t="s">
        <v>3</v>
      </c>
      <c r="E10990" s="4" t="s">
        <v>4</v>
      </c>
      <c r="F10990" s="4" t="str">
        <f t="shared" si="171"/>
        <v>Formatos Medianos 1500 cc</v>
      </c>
      <c r="G10990" s="4" t="s">
        <v>63</v>
      </c>
      <c r="H10990" s="4" t="s">
        <v>11</v>
      </c>
      <c r="I10990" s="4" t="s">
        <v>6</v>
      </c>
      <c r="J10990" s="4" t="s">
        <v>7</v>
      </c>
      <c r="AE10990" s="4">
        <v>10.08</v>
      </c>
      <c r="AF10990" s="4">
        <v>20.16</v>
      </c>
      <c r="AG10990" s="4">
        <v>20.16</v>
      </c>
      <c r="AH10990" s="4">
        <v>3.7800000000000002</v>
      </c>
      <c r="AI10990" s="4">
        <v>10.08</v>
      </c>
      <c r="AL10990" s="4">
        <v>-0.27</v>
      </c>
    </row>
    <row r="10991" spans="1:38" ht="14.25" x14ac:dyDescent="0.2">
      <c r="A10991" s="4" t="str">
        <f>+VLOOKUP(E10991&amp;H10991&amp;I10991&amp;J10991,[1]Homol.!O:S,2,0)</f>
        <v>Agua</v>
      </c>
      <c r="B10991" s="4" t="str">
        <f>+VLOOKUP(E10991&amp;H10991&amp;I10991&amp;J10991,[1]Homol.!O:S,3,0)</f>
        <v>Flavored water</v>
      </c>
      <c r="C10991" s="4" t="s">
        <v>62</v>
      </c>
      <c r="D10991" s="4" t="s">
        <v>3</v>
      </c>
      <c r="E10991" s="4" t="s">
        <v>36</v>
      </c>
      <c r="F10991" s="4" t="str">
        <f t="shared" si="171"/>
        <v>Formatos Chicos Pet 500 cc</v>
      </c>
      <c r="G10991" s="4" t="s">
        <v>63</v>
      </c>
      <c r="H10991" s="4" t="s">
        <v>37</v>
      </c>
      <c r="I10991" s="4" t="s">
        <v>13</v>
      </c>
      <c r="J10991" s="4" t="s">
        <v>14</v>
      </c>
      <c r="AD10991" s="4">
        <v>-0.06</v>
      </c>
      <c r="AG10991" s="4">
        <v>0.06</v>
      </c>
    </row>
    <row r="10992" spans="1:38" ht="14.25" x14ac:dyDescent="0.2">
      <c r="A10992" s="4" t="str">
        <f>+VLOOKUP(E10992&amp;H10992&amp;I10992&amp;J10992,[1]Homol.!O:S,2,0)</f>
        <v>Agua</v>
      </c>
      <c r="B10992" s="4" t="str">
        <f>+VLOOKUP(E10992&amp;H10992&amp;I10992&amp;J10992,[1]Homol.!O:S,3,0)</f>
        <v>Flavored water</v>
      </c>
      <c r="C10992" s="4" t="s">
        <v>62</v>
      </c>
      <c r="D10992" s="4" t="s">
        <v>3</v>
      </c>
      <c r="E10992" s="4" t="s">
        <v>36</v>
      </c>
      <c r="F10992" s="4" t="str">
        <f t="shared" si="171"/>
        <v>Formatos Grandes 2250 cc</v>
      </c>
      <c r="G10992" s="4" t="s">
        <v>63</v>
      </c>
      <c r="H10992" s="4" t="s">
        <v>37</v>
      </c>
      <c r="I10992" s="4" t="s">
        <v>15</v>
      </c>
      <c r="J10992" s="4" t="s">
        <v>16</v>
      </c>
      <c r="AD10992" s="4">
        <v>-0.13500000000000001</v>
      </c>
      <c r="AF10992" s="4">
        <v>10.935</v>
      </c>
      <c r="AG10992" s="4">
        <v>6.3450000000000006</v>
      </c>
      <c r="AH10992" s="4">
        <v>-0.54</v>
      </c>
      <c r="AI10992" s="4">
        <v>-2.2949999999999999</v>
      </c>
      <c r="AJ10992" s="4">
        <v>-1.08</v>
      </c>
      <c r="AK10992" s="4">
        <v>-0.67500000000000004</v>
      </c>
      <c r="AL10992" s="4">
        <v>-0.40500000000000003</v>
      </c>
    </row>
    <row r="10993" spans="1:38" ht="14.25" x14ac:dyDescent="0.2">
      <c r="A10993" s="4" t="str">
        <f>+VLOOKUP(E10993&amp;H10993&amp;I10993&amp;J10993,[1]Homol.!O:S,2,0)</f>
        <v>Agua</v>
      </c>
      <c r="B10993" s="4" t="str">
        <f>+VLOOKUP(E10993&amp;H10993&amp;I10993&amp;J10993,[1]Homol.!O:S,3,0)</f>
        <v>Flavored water</v>
      </c>
      <c r="C10993" s="4" t="s">
        <v>62</v>
      </c>
      <c r="D10993" s="4" t="s">
        <v>3</v>
      </c>
      <c r="E10993" s="4" t="s">
        <v>36</v>
      </c>
      <c r="F10993" s="4" t="str">
        <f t="shared" si="171"/>
        <v>Formatos Medianos 1500 cc</v>
      </c>
      <c r="G10993" s="4" t="s">
        <v>63</v>
      </c>
      <c r="H10993" s="4" t="s">
        <v>37</v>
      </c>
      <c r="I10993" s="4" t="s">
        <v>6</v>
      </c>
      <c r="J10993" s="4" t="s">
        <v>7</v>
      </c>
      <c r="AF10993" s="4">
        <v>0.09</v>
      </c>
      <c r="AJ10993" s="4">
        <v>-0.27</v>
      </c>
      <c r="AK10993" s="4">
        <v>0.27</v>
      </c>
    </row>
    <row r="10994" spans="1:38" ht="14.25" x14ac:dyDescent="0.2">
      <c r="A10994" s="4" t="str">
        <f>+VLOOKUP(E10994&amp;H10994&amp;I10994&amp;J10994,[1]Homol.!O:S,2,0)</f>
        <v>Agua</v>
      </c>
      <c r="B10994" s="4" t="str">
        <f>+VLOOKUP(E10994&amp;H10994&amp;I10994&amp;J10994,[1]Homol.!O:S,3,0)</f>
        <v>Flavored water</v>
      </c>
      <c r="C10994" s="4" t="s">
        <v>62</v>
      </c>
      <c r="D10994" s="4" t="s">
        <v>3</v>
      </c>
      <c r="E10994" s="4" t="s">
        <v>36</v>
      </c>
      <c r="F10994" s="4" t="str">
        <f t="shared" si="171"/>
        <v>Formatos Chicos Pet 500 cc</v>
      </c>
      <c r="G10994" s="4" t="s">
        <v>63</v>
      </c>
      <c r="H10994" s="4" t="s">
        <v>38</v>
      </c>
      <c r="I10994" s="4" t="s">
        <v>13</v>
      </c>
      <c r="J10994" s="4" t="s">
        <v>14</v>
      </c>
      <c r="AD10994" s="4">
        <v>-0.06</v>
      </c>
      <c r="AG10994" s="4">
        <v>0.06</v>
      </c>
    </row>
    <row r="10995" spans="1:38" ht="14.25" x14ac:dyDescent="0.2">
      <c r="A10995" s="4" t="str">
        <f>+VLOOKUP(E10995&amp;H10995&amp;I10995&amp;J10995,[1]Homol.!O:S,2,0)</f>
        <v>Agua</v>
      </c>
      <c r="B10995" s="4" t="str">
        <f>+VLOOKUP(E10995&amp;H10995&amp;I10995&amp;J10995,[1]Homol.!O:S,3,0)</f>
        <v>Flavored water</v>
      </c>
      <c r="C10995" s="4" t="s">
        <v>62</v>
      </c>
      <c r="D10995" s="4" t="s">
        <v>3</v>
      </c>
      <c r="E10995" s="4" t="s">
        <v>36</v>
      </c>
      <c r="F10995" s="4" t="str">
        <f t="shared" si="171"/>
        <v>Formatos Grandes 2250 cc</v>
      </c>
      <c r="G10995" s="4" t="s">
        <v>63</v>
      </c>
      <c r="H10995" s="4" t="s">
        <v>38</v>
      </c>
      <c r="I10995" s="4" t="s">
        <v>15</v>
      </c>
      <c r="J10995" s="4" t="s">
        <v>16</v>
      </c>
      <c r="AD10995" s="4">
        <v>-0.13500000000000001</v>
      </c>
      <c r="AF10995" s="4">
        <v>0.13500000000000001</v>
      </c>
      <c r="AJ10995" s="4">
        <v>-1.08</v>
      </c>
      <c r="AK10995" s="4">
        <v>-0.27</v>
      </c>
      <c r="AL10995" s="4">
        <v>1.2150000000000001</v>
      </c>
    </row>
    <row r="10996" spans="1:38" ht="14.25" x14ac:dyDescent="0.2">
      <c r="A10996" s="4" t="str">
        <f>+VLOOKUP(E10996&amp;H10996&amp;I10996&amp;J10996,[1]Homol.!O:S,2,0)</f>
        <v>Agua</v>
      </c>
      <c r="B10996" s="4" t="str">
        <f>+VLOOKUP(E10996&amp;H10996&amp;I10996&amp;J10996,[1]Homol.!O:S,3,0)</f>
        <v>Flavored water</v>
      </c>
      <c r="C10996" s="4" t="s">
        <v>62</v>
      </c>
      <c r="D10996" s="4" t="s">
        <v>3</v>
      </c>
      <c r="E10996" s="4" t="s">
        <v>36</v>
      </c>
      <c r="F10996" s="4" t="str">
        <f t="shared" si="171"/>
        <v>Formatos Medianos 1500 cc</v>
      </c>
      <c r="G10996" s="4" t="s">
        <v>63</v>
      </c>
      <c r="H10996" s="4" t="s">
        <v>38</v>
      </c>
      <c r="I10996" s="4" t="s">
        <v>6</v>
      </c>
      <c r="J10996" s="4" t="s">
        <v>7</v>
      </c>
      <c r="AD10996" s="4">
        <v>-0.09</v>
      </c>
      <c r="AF10996" s="4">
        <v>0.09</v>
      </c>
      <c r="AK10996" s="4">
        <v>-0.09</v>
      </c>
      <c r="AL10996" s="4">
        <v>0.09</v>
      </c>
    </row>
    <row r="10997" spans="1:38" ht="14.25" x14ac:dyDescent="0.2">
      <c r="A10997" s="4" t="str">
        <f>+VLOOKUP(E10997&amp;H10997&amp;I10997&amp;J10997,[1]Homol.!O:S,2,0)</f>
        <v>Agua</v>
      </c>
      <c r="B10997" s="4" t="str">
        <f>+VLOOKUP(E10997&amp;H10997&amp;I10997&amp;J10997,[1]Homol.!O:S,3,0)</f>
        <v>Flavored water</v>
      </c>
      <c r="C10997" s="4" t="s">
        <v>62</v>
      </c>
      <c r="D10997" s="4" t="s">
        <v>3</v>
      </c>
      <c r="E10997" s="4" t="s">
        <v>12</v>
      </c>
      <c r="F10997" s="4" t="str">
        <f t="shared" si="171"/>
        <v>Formatos Chicos Pet 500 cc</v>
      </c>
      <c r="G10997" s="4" t="s">
        <v>63</v>
      </c>
      <c r="H10997" s="4" t="s">
        <v>5</v>
      </c>
      <c r="I10997" s="4" t="s">
        <v>13</v>
      </c>
      <c r="J10997" s="4" t="s">
        <v>14</v>
      </c>
      <c r="R10997" s="4">
        <v>17.04</v>
      </c>
      <c r="S10997" s="4">
        <v>28.8</v>
      </c>
      <c r="AC10997" s="4">
        <v>28.68</v>
      </c>
      <c r="AD10997" s="4">
        <v>9.48</v>
      </c>
      <c r="AE10997" s="4">
        <v>38.4</v>
      </c>
      <c r="AF10997" s="4">
        <v>28.62</v>
      </c>
      <c r="AG10997" s="4">
        <v>28.5</v>
      </c>
      <c r="AH10997" s="4">
        <v>-0.48</v>
      </c>
      <c r="AI10997" s="4">
        <v>28.560000000000002</v>
      </c>
      <c r="AJ10997" s="4">
        <v>38.1</v>
      </c>
      <c r="AK10997" s="4">
        <v>-0.18</v>
      </c>
      <c r="AL10997" s="4">
        <v>8.94</v>
      </c>
    </row>
    <row r="10998" spans="1:38" ht="14.25" x14ac:dyDescent="0.2">
      <c r="A10998" s="4" t="str">
        <f>+VLOOKUP(E10998&amp;H10998&amp;I10998&amp;J10998,[1]Homol.!O:S,2,0)</f>
        <v>Agua</v>
      </c>
      <c r="B10998" s="4" t="str">
        <f>+VLOOKUP(E10998&amp;H10998&amp;I10998&amp;J10998,[1]Homol.!O:S,3,0)</f>
        <v>Flavored water</v>
      </c>
      <c r="C10998" s="4" t="s">
        <v>62</v>
      </c>
      <c r="D10998" s="4" t="s">
        <v>3</v>
      </c>
      <c r="E10998" s="4" t="s">
        <v>12</v>
      </c>
      <c r="F10998" s="4" t="str">
        <f t="shared" si="171"/>
        <v>Formatos Grandes 2000 cc</v>
      </c>
      <c r="G10998" s="4" t="s">
        <v>63</v>
      </c>
      <c r="H10998" s="4" t="s">
        <v>5</v>
      </c>
      <c r="I10998" s="4" t="s">
        <v>15</v>
      </c>
      <c r="J10998" s="4" t="s">
        <v>33</v>
      </c>
      <c r="R10998" s="4">
        <v>19.2</v>
      </c>
    </row>
    <row r="10999" spans="1:38" ht="14.25" x14ac:dyDescent="0.2">
      <c r="A10999" s="4" t="str">
        <f>+VLOOKUP(E10999&amp;H10999&amp;I10999&amp;J10999,[1]Homol.!O:S,2,0)</f>
        <v>Agua</v>
      </c>
      <c r="B10999" s="4" t="str">
        <f>+VLOOKUP(E10999&amp;H10999&amp;I10999&amp;J10999,[1]Homol.!O:S,3,0)</f>
        <v>Flavored water</v>
      </c>
      <c r="C10999" s="4" t="s">
        <v>62</v>
      </c>
      <c r="D10999" s="4" t="s">
        <v>3</v>
      </c>
      <c r="E10999" s="4" t="s">
        <v>12</v>
      </c>
      <c r="F10999" s="4" t="str">
        <f t="shared" si="171"/>
        <v>Formatos Grandes 2250 cc</v>
      </c>
      <c r="G10999" s="4" t="s">
        <v>63</v>
      </c>
      <c r="H10999" s="4" t="s">
        <v>5</v>
      </c>
      <c r="I10999" s="4" t="s">
        <v>15</v>
      </c>
      <c r="J10999" s="4" t="s">
        <v>16</v>
      </c>
      <c r="AC10999" s="4">
        <v>16.875</v>
      </c>
      <c r="AD10999" s="4">
        <v>51.839999999999996</v>
      </c>
      <c r="AE10999" s="4">
        <v>15.120000000000001</v>
      </c>
      <c r="AF10999" s="4">
        <v>50.624999999999993</v>
      </c>
      <c r="AG10999" s="4">
        <v>11.61</v>
      </c>
      <c r="AH10999" s="4">
        <v>27.405000000000001</v>
      </c>
      <c r="AI10999" s="4">
        <v>72.900000000000006</v>
      </c>
      <c r="AJ10999" s="4">
        <v>55.215000000000003</v>
      </c>
      <c r="AK10999" s="4">
        <v>-18.899999999999999</v>
      </c>
      <c r="AL10999" s="4">
        <v>-2.9699999999999989</v>
      </c>
    </row>
    <row r="11000" spans="1:38" ht="14.25" x14ac:dyDescent="0.2">
      <c r="A11000" s="4" t="str">
        <f>+VLOOKUP(E11000&amp;H11000&amp;I11000&amp;J11000,[1]Homol.!O:S,2,0)</f>
        <v>Agua</v>
      </c>
      <c r="B11000" s="4" t="str">
        <f>+VLOOKUP(E11000&amp;H11000&amp;I11000&amp;J11000,[1]Homol.!O:S,3,0)</f>
        <v>Flavored water</v>
      </c>
      <c r="C11000" s="4" t="s">
        <v>62</v>
      </c>
      <c r="D11000" s="4" t="s">
        <v>3</v>
      </c>
      <c r="E11000" s="4" t="s">
        <v>12</v>
      </c>
      <c r="F11000" s="4" t="str">
        <f t="shared" si="171"/>
        <v>Formatos Grandes 2500 cc</v>
      </c>
      <c r="G11000" s="4" t="s">
        <v>63</v>
      </c>
      <c r="H11000" s="4" t="s">
        <v>5</v>
      </c>
      <c r="I11000" s="4" t="s">
        <v>15</v>
      </c>
      <c r="J11000" s="4" t="s">
        <v>48</v>
      </c>
      <c r="S11000" s="4">
        <v>-5.4</v>
      </c>
    </row>
    <row r="11001" spans="1:38" ht="14.25" x14ac:dyDescent="0.2">
      <c r="A11001" s="4" t="str">
        <f>+VLOOKUP(E11001&amp;H11001&amp;I11001&amp;J11001,[1]Homol.!O:S,2,0)</f>
        <v>Agua</v>
      </c>
      <c r="B11001" s="4" t="str">
        <f>+VLOOKUP(E11001&amp;H11001&amp;I11001&amp;J11001,[1]Homol.!O:S,3,0)</f>
        <v>Flavored water</v>
      </c>
      <c r="C11001" s="4" t="s">
        <v>62</v>
      </c>
      <c r="D11001" s="4" t="s">
        <v>3</v>
      </c>
      <c r="E11001" s="4" t="s">
        <v>12</v>
      </c>
      <c r="F11001" s="4" t="str">
        <f t="shared" si="171"/>
        <v>Formatos Medianos 1000 cc</v>
      </c>
      <c r="G11001" s="4" t="s">
        <v>63</v>
      </c>
      <c r="H11001" s="4" t="s">
        <v>5</v>
      </c>
      <c r="I11001" s="4" t="s">
        <v>6</v>
      </c>
      <c r="J11001" s="4" t="s">
        <v>17</v>
      </c>
      <c r="S11001" s="4">
        <v>-1.68</v>
      </c>
      <c r="AD11001" s="4">
        <v>-0.06</v>
      </c>
      <c r="AF11001" s="4">
        <v>0.06</v>
      </c>
      <c r="AJ11001" s="4">
        <v>-0.18</v>
      </c>
      <c r="AK11001" s="4">
        <v>0.12</v>
      </c>
      <c r="AL11001" s="4">
        <v>0.06</v>
      </c>
    </row>
    <row r="11002" spans="1:38" ht="14.25" x14ac:dyDescent="0.2">
      <c r="A11002" s="4" t="str">
        <f>+VLOOKUP(E11002&amp;H11002&amp;I11002&amp;J11002,[1]Homol.!O:S,2,0)</f>
        <v>Agua</v>
      </c>
      <c r="B11002" s="4" t="str">
        <f>+VLOOKUP(E11002&amp;H11002&amp;I11002&amp;J11002,[1]Homol.!O:S,3,0)</f>
        <v>Flavored water</v>
      </c>
      <c r="C11002" s="4" t="s">
        <v>62</v>
      </c>
      <c r="D11002" s="4" t="s">
        <v>3</v>
      </c>
      <c r="E11002" s="4" t="s">
        <v>12</v>
      </c>
      <c r="F11002" s="4" t="str">
        <f t="shared" si="171"/>
        <v>Formatos Medianos 1500 cc</v>
      </c>
      <c r="G11002" s="4" t="s">
        <v>63</v>
      </c>
      <c r="H11002" s="4" t="s">
        <v>5</v>
      </c>
      <c r="I11002" s="4" t="s">
        <v>6</v>
      </c>
      <c r="J11002" s="4" t="s">
        <v>7</v>
      </c>
      <c r="R11002" s="4">
        <v>70.56</v>
      </c>
      <c r="S11002" s="4">
        <v>30.24</v>
      </c>
      <c r="AC11002" s="4">
        <v>26.549999999999997</v>
      </c>
      <c r="AD11002" s="4">
        <v>55.17</v>
      </c>
      <c r="AE11002" s="4">
        <v>38.520000000000003</v>
      </c>
      <c r="AF11002" s="4">
        <v>54.989999999999995</v>
      </c>
      <c r="AG11002" s="4">
        <v>37.08</v>
      </c>
      <c r="AH11002" s="4">
        <v>49.68</v>
      </c>
      <c r="AI11002" s="4">
        <v>132.84</v>
      </c>
      <c r="AJ11002" s="4">
        <v>116.82</v>
      </c>
      <c r="AK11002" s="4">
        <v>-5.58</v>
      </c>
      <c r="AL11002" s="4">
        <v>-3.15</v>
      </c>
    </row>
    <row r="11003" spans="1:38" ht="14.25" x14ac:dyDescent="0.2">
      <c r="A11003" s="4" t="str">
        <f>+VLOOKUP(E11003&amp;H11003&amp;I11003&amp;J11003,[1]Homol.!O:S,2,0)</f>
        <v>Agua</v>
      </c>
      <c r="B11003" s="4" t="str">
        <f>+VLOOKUP(E11003&amp;H11003&amp;I11003&amp;J11003,[1]Homol.!O:S,3,0)</f>
        <v>Flavored water</v>
      </c>
      <c r="C11003" s="4" t="s">
        <v>62</v>
      </c>
      <c r="D11003" s="4" t="s">
        <v>3</v>
      </c>
      <c r="E11003" s="4" t="s">
        <v>12</v>
      </c>
      <c r="F11003" s="4" t="str">
        <f t="shared" si="171"/>
        <v>Formatos Chicos Pet 500 cc</v>
      </c>
      <c r="G11003" s="4" t="s">
        <v>63</v>
      </c>
      <c r="H11003" s="4" t="s">
        <v>9</v>
      </c>
      <c r="I11003" s="4" t="s">
        <v>13</v>
      </c>
      <c r="J11003" s="4" t="s">
        <v>14</v>
      </c>
      <c r="R11003" s="4">
        <v>14.879999999999999</v>
      </c>
      <c r="S11003" s="4">
        <v>28.8</v>
      </c>
      <c r="AC11003" s="4">
        <v>28.26</v>
      </c>
      <c r="AD11003" s="4">
        <v>9.2999999999999989</v>
      </c>
      <c r="AE11003" s="4">
        <v>28.62</v>
      </c>
      <c r="AF11003" s="4">
        <v>28.38</v>
      </c>
      <c r="AG11003" s="4">
        <v>18.54</v>
      </c>
      <c r="AH11003" s="4">
        <v>9</v>
      </c>
      <c r="AI11003" s="4">
        <v>18.599999999999998</v>
      </c>
      <c r="AJ11003" s="4">
        <v>37.799999999999997</v>
      </c>
      <c r="AK11003" s="4">
        <v>-0.24</v>
      </c>
      <c r="AL11003" s="4">
        <v>-0.78</v>
      </c>
    </row>
    <row r="11004" spans="1:38" ht="14.25" x14ac:dyDescent="0.2">
      <c r="A11004" s="4" t="str">
        <f>+VLOOKUP(E11004&amp;H11004&amp;I11004&amp;J11004,[1]Homol.!O:S,2,0)</f>
        <v>Agua</v>
      </c>
      <c r="B11004" s="4" t="str">
        <f>+VLOOKUP(E11004&amp;H11004&amp;I11004&amp;J11004,[1]Homol.!O:S,3,0)</f>
        <v>Flavored water</v>
      </c>
      <c r="C11004" s="4" t="s">
        <v>62</v>
      </c>
      <c r="D11004" s="4" t="s">
        <v>3</v>
      </c>
      <c r="E11004" s="4" t="s">
        <v>12</v>
      </c>
      <c r="F11004" s="4" t="str">
        <f t="shared" si="171"/>
        <v>Formatos Grandes 2000 cc</v>
      </c>
      <c r="G11004" s="4" t="s">
        <v>63</v>
      </c>
      <c r="H11004" s="4" t="s">
        <v>9</v>
      </c>
      <c r="I11004" s="4" t="s">
        <v>15</v>
      </c>
      <c r="J11004" s="4" t="s">
        <v>33</v>
      </c>
      <c r="R11004" s="4">
        <v>9.6</v>
      </c>
    </row>
    <row r="11005" spans="1:38" ht="14.25" x14ac:dyDescent="0.2">
      <c r="A11005" s="4" t="str">
        <f>+VLOOKUP(E11005&amp;H11005&amp;I11005&amp;J11005,[1]Homol.!O:S,2,0)</f>
        <v>Agua</v>
      </c>
      <c r="B11005" s="4" t="str">
        <f>+VLOOKUP(E11005&amp;H11005&amp;I11005&amp;J11005,[1]Homol.!O:S,3,0)</f>
        <v>Flavored water</v>
      </c>
      <c r="C11005" s="4" t="s">
        <v>62</v>
      </c>
      <c r="D11005" s="4" t="s">
        <v>3</v>
      </c>
      <c r="E11005" s="4" t="s">
        <v>12</v>
      </c>
      <c r="F11005" s="4" t="str">
        <f t="shared" si="171"/>
        <v>Formatos Grandes 2250 cc</v>
      </c>
      <c r="G11005" s="4" t="s">
        <v>63</v>
      </c>
      <c r="H11005" s="4" t="s">
        <v>9</v>
      </c>
      <c r="I11005" s="4" t="s">
        <v>15</v>
      </c>
      <c r="J11005" s="4" t="s">
        <v>16</v>
      </c>
      <c r="AC11005" s="4">
        <v>9.1800000000000015</v>
      </c>
      <c r="AD11005" s="4">
        <v>18.899999999999999</v>
      </c>
      <c r="AE11005" s="4">
        <v>28.620000000000005</v>
      </c>
      <c r="AF11005" s="4">
        <v>49.004999999999995</v>
      </c>
      <c r="AG11005" s="4">
        <v>-1.6199999999999992</v>
      </c>
      <c r="AH11005" s="4">
        <v>28.89</v>
      </c>
      <c r="AI11005" s="4">
        <v>30.644999999999996</v>
      </c>
      <c r="AJ11005" s="4">
        <v>69.39</v>
      </c>
      <c r="AK11005" s="4">
        <v>-26.595000000000002</v>
      </c>
      <c r="AL11005" s="4">
        <v>13.229999999999999</v>
      </c>
    </row>
    <row r="11006" spans="1:38" ht="14.25" x14ac:dyDescent="0.2">
      <c r="A11006" s="4" t="str">
        <f>+VLOOKUP(E11006&amp;H11006&amp;I11006&amp;J11006,[1]Homol.!O:S,2,0)</f>
        <v>Agua</v>
      </c>
      <c r="B11006" s="4" t="str">
        <f>+VLOOKUP(E11006&amp;H11006&amp;I11006&amp;J11006,[1]Homol.!O:S,3,0)</f>
        <v>Flavored water</v>
      </c>
      <c r="C11006" s="4" t="s">
        <v>62</v>
      </c>
      <c r="D11006" s="4" t="s">
        <v>3</v>
      </c>
      <c r="E11006" s="4" t="s">
        <v>12</v>
      </c>
      <c r="F11006" s="4" t="str">
        <f t="shared" si="171"/>
        <v>Formatos Medianos 1000 cc</v>
      </c>
      <c r="G11006" s="4" t="s">
        <v>63</v>
      </c>
      <c r="H11006" s="4" t="s">
        <v>9</v>
      </c>
      <c r="I11006" s="4" t="s">
        <v>6</v>
      </c>
      <c r="J11006" s="4" t="s">
        <v>17</v>
      </c>
      <c r="S11006" s="4">
        <v>-1.68</v>
      </c>
      <c r="AD11006" s="4">
        <v>-0.06</v>
      </c>
      <c r="AF11006" s="4">
        <v>0.06</v>
      </c>
      <c r="AJ11006" s="4">
        <v>-0.18</v>
      </c>
      <c r="AK11006" s="4">
        <v>0.12</v>
      </c>
      <c r="AL11006" s="4">
        <v>0.06</v>
      </c>
    </row>
    <row r="11007" spans="1:38" ht="14.25" x14ac:dyDescent="0.2">
      <c r="A11007" s="4" t="str">
        <f>+VLOOKUP(E11007&amp;H11007&amp;I11007&amp;J11007,[1]Homol.!O:S,2,0)</f>
        <v>Agua</v>
      </c>
      <c r="B11007" s="4" t="str">
        <f>+VLOOKUP(E11007&amp;H11007&amp;I11007&amp;J11007,[1]Homol.!O:S,3,0)</f>
        <v>Flavored water</v>
      </c>
      <c r="C11007" s="4" t="s">
        <v>62</v>
      </c>
      <c r="D11007" s="4" t="s">
        <v>3</v>
      </c>
      <c r="E11007" s="4" t="s">
        <v>12</v>
      </c>
      <c r="F11007" s="4" t="str">
        <f t="shared" si="171"/>
        <v>Formatos Medianos 1500 cc</v>
      </c>
      <c r="G11007" s="4" t="s">
        <v>63</v>
      </c>
      <c r="H11007" s="4" t="s">
        <v>9</v>
      </c>
      <c r="I11007" s="4" t="s">
        <v>6</v>
      </c>
      <c r="J11007" s="4" t="s">
        <v>7</v>
      </c>
      <c r="R11007" s="4">
        <v>70.56</v>
      </c>
      <c r="S11007" s="4">
        <v>30.24</v>
      </c>
      <c r="AC11007" s="4">
        <v>14.76</v>
      </c>
      <c r="AD11007" s="4">
        <v>46.8</v>
      </c>
      <c r="AE11007" s="4">
        <v>38.61</v>
      </c>
      <c r="AF11007" s="4">
        <v>35.730000000000004</v>
      </c>
      <c r="AG11007" s="4">
        <v>18.63</v>
      </c>
      <c r="AH11007" s="4">
        <v>39.15</v>
      </c>
      <c r="AI11007" s="4">
        <v>111.05999999999999</v>
      </c>
      <c r="AJ11007" s="4">
        <v>98.64</v>
      </c>
      <c r="AK11007" s="4">
        <v>-4.59</v>
      </c>
      <c r="AL11007" s="4">
        <v>-2.79</v>
      </c>
    </row>
    <row r="11008" spans="1:38" ht="14.25" x14ac:dyDescent="0.2">
      <c r="A11008" s="4" t="str">
        <f>+VLOOKUP(E11008&amp;H11008&amp;I11008&amp;J11008,[1]Homol.!O:S,2,0)</f>
        <v>Agua</v>
      </c>
      <c r="B11008" s="4" t="str">
        <f>+VLOOKUP(E11008&amp;H11008&amp;I11008&amp;J11008,[1]Homol.!O:S,3,0)</f>
        <v>Flavored water</v>
      </c>
      <c r="C11008" s="4" t="s">
        <v>62</v>
      </c>
      <c r="D11008" s="4" t="s">
        <v>3</v>
      </c>
      <c r="E11008" s="4" t="s">
        <v>12</v>
      </c>
      <c r="F11008" s="4" t="str">
        <f t="shared" si="171"/>
        <v>Formatos Chicos Pet 500 cc</v>
      </c>
      <c r="G11008" s="4" t="s">
        <v>63</v>
      </c>
      <c r="H11008" s="4" t="s">
        <v>18</v>
      </c>
      <c r="I11008" s="4" t="s">
        <v>13</v>
      </c>
      <c r="J11008" s="4" t="s">
        <v>14</v>
      </c>
      <c r="R11008" s="4">
        <v>9.6</v>
      </c>
      <c r="S11008" s="4">
        <v>9.6</v>
      </c>
      <c r="AC11008" s="4">
        <v>18.96</v>
      </c>
      <c r="AD11008" s="4">
        <v>18.96</v>
      </c>
      <c r="AE11008" s="4">
        <v>19.14</v>
      </c>
      <c r="AF11008" s="4">
        <v>18.779999999999998</v>
      </c>
      <c r="AG11008" s="4">
        <v>18.779999999999998</v>
      </c>
      <c r="AH11008" s="4">
        <v>-0.6</v>
      </c>
      <c r="AI11008" s="4">
        <v>9.1199999999999992</v>
      </c>
      <c r="AJ11008" s="4">
        <v>18.599999999999998</v>
      </c>
      <c r="AK11008" s="4">
        <v>-0.12</v>
      </c>
      <c r="AL11008" s="4">
        <v>9.24</v>
      </c>
    </row>
    <row r="11009" spans="1:38" ht="14.25" x14ac:dyDescent="0.2">
      <c r="A11009" s="4" t="str">
        <f>+VLOOKUP(E11009&amp;H11009&amp;I11009&amp;J11009,[1]Homol.!O:S,2,0)</f>
        <v>Agua</v>
      </c>
      <c r="B11009" s="4" t="str">
        <f>+VLOOKUP(E11009&amp;H11009&amp;I11009&amp;J11009,[1]Homol.!O:S,3,0)</f>
        <v>Flavored water</v>
      </c>
      <c r="C11009" s="4" t="s">
        <v>62</v>
      </c>
      <c r="D11009" s="4" t="s">
        <v>3</v>
      </c>
      <c r="E11009" s="4" t="s">
        <v>12</v>
      </c>
      <c r="F11009" s="4" t="str">
        <f t="shared" si="171"/>
        <v>Formatos Grandes 2250 cc</v>
      </c>
      <c r="G11009" s="4" t="s">
        <v>63</v>
      </c>
      <c r="H11009" s="4" t="s">
        <v>18</v>
      </c>
      <c r="I11009" s="4" t="s">
        <v>15</v>
      </c>
      <c r="J11009" s="4" t="s">
        <v>16</v>
      </c>
      <c r="R11009" s="4">
        <v>21.6</v>
      </c>
      <c r="AC11009" s="4">
        <v>14.715000000000002</v>
      </c>
      <c r="AD11009" s="4">
        <v>18.63</v>
      </c>
      <c r="AE11009" s="4">
        <v>33.075000000000003</v>
      </c>
      <c r="AF11009" s="4">
        <v>25.515000000000004</v>
      </c>
      <c r="AG11009" s="4">
        <v>21.06</v>
      </c>
      <c r="AH11009" s="4">
        <v>12.555000000000001</v>
      </c>
      <c r="AI11009" s="4">
        <v>35.774999999999999</v>
      </c>
      <c r="AJ11009" s="4">
        <v>54.269999999999996</v>
      </c>
      <c r="AK11009" s="4">
        <v>-20.79</v>
      </c>
      <c r="AL11009" s="4">
        <v>-8.5050000000000008</v>
      </c>
    </row>
    <row r="11010" spans="1:38" ht="14.25" x14ac:dyDescent="0.2">
      <c r="A11010" s="4" t="str">
        <f>+VLOOKUP(E11010&amp;H11010&amp;I11010&amp;J11010,[1]Homol.!O:S,2,0)</f>
        <v>Agua</v>
      </c>
      <c r="B11010" s="4" t="str">
        <f>+VLOOKUP(E11010&amp;H11010&amp;I11010&amp;J11010,[1]Homol.!O:S,3,0)</f>
        <v>Flavored water</v>
      </c>
      <c r="C11010" s="4" t="s">
        <v>62</v>
      </c>
      <c r="D11010" s="4" t="s">
        <v>3</v>
      </c>
      <c r="E11010" s="4" t="s">
        <v>12</v>
      </c>
      <c r="F11010" s="4" t="str">
        <f t="shared" si="171"/>
        <v>Formatos Medianos 1500 cc</v>
      </c>
      <c r="G11010" s="4" t="s">
        <v>63</v>
      </c>
      <c r="H11010" s="4" t="s">
        <v>18</v>
      </c>
      <c r="I11010" s="4" t="s">
        <v>6</v>
      </c>
      <c r="J11010" s="4" t="s">
        <v>7</v>
      </c>
      <c r="R11010" s="4">
        <v>60.48</v>
      </c>
      <c r="AC11010" s="4">
        <v>16.29</v>
      </c>
      <c r="AD11010" s="4">
        <v>16.29</v>
      </c>
      <c r="AE11010" s="4">
        <v>39.15</v>
      </c>
      <c r="AF11010" s="4">
        <v>27.09</v>
      </c>
      <c r="AG11010" s="4">
        <v>17.190000000000001</v>
      </c>
      <c r="AH11010" s="4">
        <v>39.96</v>
      </c>
      <c r="AI11010" s="4">
        <v>97.38</v>
      </c>
      <c r="AJ11010" s="4">
        <v>38.880000000000003</v>
      </c>
      <c r="AK11010" s="4">
        <v>-2.4300000000000002</v>
      </c>
      <c r="AL11010" s="4">
        <v>-0.36</v>
      </c>
    </row>
    <row r="11011" spans="1:38" ht="14.25" x14ac:dyDescent="0.2">
      <c r="A11011" s="4" t="str">
        <f>+VLOOKUP(E11011&amp;H11011&amp;I11011&amp;J11011,[1]Homol.!O:S,2,0)</f>
        <v>Agua</v>
      </c>
      <c r="B11011" s="4" t="str">
        <f>+VLOOKUP(E11011&amp;H11011&amp;I11011&amp;J11011,[1]Homol.!O:S,3,0)</f>
        <v>Flavored water</v>
      </c>
      <c r="C11011" s="4" t="s">
        <v>62</v>
      </c>
      <c r="D11011" s="4" t="s">
        <v>3</v>
      </c>
      <c r="E11011" s="4" t="s">
        <v>12</v>
      </c>
      <c r="F11011" s="4" t="str">
        <f t="shared" ref="F11011:F11074" si="172">_xlfn.CONCAT(I11011," ",J11011)</f>
        <v>Formatos Chicos Pet 500 cc</v>
      </c>
      <c r="G11011" s="4" t="s">
        <v>63</v>
      </c>
      <c r="H11011" s="4" t="s">
        <v>10</v>
      </c>
      <c r="I11011" s="4" t="s">
        <v>13</v>
      </c>
      <c r="J11011" s="4" t="s">
        <v>14</v>
      </c>
      <c r="R11011" s="4">
        <v>36.239999999999995</v>
      </c>
      <c r="S11011" s="4">
        <v>28.8</v>
      </c>
      <c r="AC11011" s="4">
        <v>47.64</v>
      </c>
      <c r="AD11011" s="4">
        <v>47.64</v>
      </c>
      <c r="AE11011" s="4">
        <v>19.14</v>
      </c>
      <c r="AF11011" s="4">
        <v>47.52</v>
      </c>
      <c r="AG11011" s="4">
        <v>37.799999999999997</v>
      </c>
      <c r="AH11011" s="4">
        <v>-1.38</v>
      </c>
      <c r="AI11011" s="4">
        <v>37.619999999999997</v>
      </c>
      <c r="AJ11011" s="4">
        <v>57.36</v>
      </c>
      <c r="AK11011" s="4">
        <v>-0.6</v>
      </c>
      <c r="AL11011" s="4">
        <v>-1.02</v>
      </c>
    </row>
    <row r="11012" spans="1:38" ht="14.25" x14ac:dyDescent="0.2">
      <c r="A11012" s="4" t="str">
        <f>+VLOOKUP(E11012&amp;H11012&amp;I11012&amp;J11012,[1]Homol.!O:S,2,0)</f>
        <v>Agua</v>
      </c>
      <c r="B11012" s="4" t="str">
        <f>+VLOOKUP(E11012&amp;H11012&amp;I11012&amp;J11012,[1]Homol.!O:S,3,0)</f>
        <v>Flavored water</v>
      </c>
      <c r="C11012" s="4" t="s">
        <v>62</v>
      </c>
      <c r="D11012" s="4" t="s">
        <v>3</v>
      </c>
      <c r="E11012" s="4" t="s">
        <v>12</v>
      </c>
      <c r="F11012" s="4" t="str">
        <f t="shared" si="172"/>
        <v>Formatos Grandes 2000 cc</v>
      </c>
      <c r="G11012" s="4" t="s">
        <v>63</v>
      </c>
      <c r="H11012" s="4" t="s">
        <v>10</v>
      </c>
      <c r="I11012" s="4" t="s">
        <v>15</v>
      </c>
      <c r="J11012" s="4" t="s">
        <v>33</v>
      </c>
      <c r="R11012" s="4">
        <v>48</v>
      </c>
    </row>
    <row r="11013" spans="1:38" ht="14.25" x14ac:dyDescent="0.2">
      <c r="A11013" s="4" t="str">
        <f>+VLOOKUP(E11013&amp;H11013&amp;I11013&amp;J11013,[1]Homol.!O:S,2,0)</f>
        <v>Agua</v>
      </c>
      <c r="B11013" s="4" t="str">
        <f>+VLOOKUP(E11013&amp;H11013&amp;I11013&amp;J11013,[1]Homol.!O:S,3,0)</f>
        <v>Flavored water</v>
      </c>
      <c r="C11013" s="4" t="s">
        <v>62</v>
      </c>
      <c r="D11013" s="4" t="s">
        <v>3</v>
      </c>
      <c r="E11013" s="4" t="s">
        <v>12</v>
      </c>
      <c r="F11013" s="4" t="str">
        <f t="shared" si="172"/>
        <v>Formatos Grandes 2250 cc</v>
      </c>
      <c r="G11013" s="4" t="s">
        <v>63</v>
      </c>
      <c r="H11013" s="4" t="s">
        <v>10</v>
      </c>
      <c r="I11013" s="4" t="s">
        <v>15</v>
      </c>
      <c r="J11013" s="4" t="s">
        <v>16</v>
      </c>
      <c r="AC11013" s="4">
        <v>32.130000000000003</v>
      </c>
      <c r="AD11013" s="4">
        <v>107.86500000000001</v>
      </c>
      <c r="AE11013" s="4">
        <v>44.55</v>
      </c>
      <c r="AF11013" s="4">
        <v>75.06</v>
      </c>
      <c r="AG11013" s="4">
        <v>84.24</v>
      </c>
      <c r="AH11013" s="4">
        <v>20.519999999999996</v>
      </c>
      <c r="AI11013" s="4">
        <v>153.63</v>
      </c>
      <c r="AJ11013" s="4">
        <v>84.240000000000009</v>
      </c>
      <c r="AK11013" s="4">
        <v>-42.524999999999991</v>
      </c>
      <c r="AL11013" s="4">
        <v>25.244999999999994</v>
      </c>
    </row>
    <row r="11014" spans="1:38" ht="14.25" x14ac:dyDescent="0.2">
      <c r="A11014" s="4" t="str">
        <f>+VLOOKUP(E11014&amp;H11014&amp;I11014&amp;J11014,[1]Homol.!O:S,2,0)</f>
        <v>Agua</v>
      </c>
      <c r="B11014" s="4" t="str">
        <f>+VLOOKUP(E11014&amp;H11014&amp;I11014&amp;J11014,[1]Homol.!O:S,3,0)</f>
        <v>Flavored water</v>
      </c>
      <c r="C11014" s="4" t="s">
        <v>62</v>
      </c>
      <c r="D11014" s="4" t="s">
        <v>3</v>
      </c>
      <c r="E11014" s="4" t="s">
        <v>12</v>
      </c>
      <c r="F11014" s="4" t="str">
        <f t="shared" si="172"/>
        <v>Formatos Grandes 2500 cc</v>
      </c>
      <c r="G11014" s="4" t="s">
        <v>63</v>
      </c>
      <c r="H11014" s="4" t="s">
        <v>10</v>
      </c>
      <c r="I11014" s="4" t="s">
        <v>15</v>
      </c>
      <c r="J11014" s="4" t="s">
        <v>48</v>
      </c>
      <c r="S11014" s="4">
        <v>-2.7</v>
      </c>
    </row>
    <row r="11015" spans="1:38" ht="14.25" x14ac:dyDescent="0.2">
      <c r="A11015" s="4" t="str">
        <f>+VLOOKUP(E11015&amp;H11015&amp;I11015&amp;J11015,[1]Homol.!O:S,2,0)</f>
        <v>Agua</v>
      </c>
      <c r="B11015" s="4" t="str">
        <f>+VLOOKUP(E11015&amp;H11015&amp;I11015&amp;J11015,[1]Homol.!O:S,3,0)</f>
        <v>Flavored water</v>
      </c>
      <c r="C11015" s="4" t="s">
        <v>62</v>
      </c>
      <c r="D11015" s="4" t="s">
        <v>3</v>
      </c>
      <c r="E11015" s="4" t="s">
        <v>12</v>
      </c>
      <c r="F11015" s="4" t="str">
        <f t="shared" si="172"/>
        <v>Formatos Medianos 1000 cc</v>
      </c>
      <c r="G11015" s="4" t="s">
        <v>63</v>
      </c>
      <c r="H11015" s="4" t="s">
        <v>10</v>
      </c>
      <c r="I11015" s="4" t="s">
        <v>6</v>
      </c>
      <c r="J11015" s="4" t="s">
        <v>17</v>
      </c>
      <c r="S11015" s="4">
        <v>-3.36</v>
      </c>
      <c r="AC11015" s="4">
        <v>0.06</v>
      </c>
      <c r="AJ11015" s="4">
        <v>-0.06</v>
      </c>
      <c r="AL11015" s="4">
        <v>0.06</v>
      </c>
    </row>
    <row r="11016" spans="1:38" ht="14.25" x14ac:dyDescent="0.2">
      <c r="A11016" s="4" t="str">
        <f>+VLOOKUP(E11016&amp;H11016&amp;I11016&amp;J11016,[1]Homol.!O:S,2,0)</f>
        <v>Agua</v>
      </c>
      <c r="B11016" s="4" t="str">
        <f>+VLOOKUP(E11016&amp;H11016&amp;I11016&amp;J11016,[1]Homol.!O:S,3,0)</f>
        <v>Flavored water</v>
      </c>
      <c r="C11016" s="4" t="s">
        <v>62</v>
      </c>
      <c r="D11016" s="4" t="s">
        <v>3</v>
      </c>
      <c r="E11016" s="4" t="s">
        <v>12</v>
      </c>
      <c r="F11016" s="4" t="str">
        <f t="shared" si="172"/>
        <v>Formatos Medianos 1500 cc</v>
      </c>
      <c r="G11016" s="4" t="s">
        <v>63</v>
      </c>
      <c r="H11016" s="4" t="s">
        <v>10</v>
      </c>
      <c r="I11016" s="4" t="s">
        <v>6</v>
      </c>
      <c r="J11016" s="4" t="s">
        <v>7</v>
      </c>
      <c r="R11016" s="4">
        <v>161.28</v>
      </c>
      <c r="S11016" s="4">
        <v>20.16</v>
      </c>
      <c r="AC11016" s="4">
        <v>39.869999999999997</v>
      </c>
      <c r="AD11016" s="4">
        <v>106.19999999999999</v>
      </c>
      <c r="AE11016" s="4">
        <v>45.9</v>
      </c>
      <c r="AF11016" s="4">
        <v>122.66999999999999</v>
      </c>
      <c r="AG11016" s="4">
        <v>91.08</v>
      </c>
      <c r="AH11016" s="4">
        <v>76.23</v>
      </c>
      <c r="AI11016" s="4">
        <v>162.44999999999999</v>
      </c>
      <c r="AJ11016" s="4">
        <v>199.98000000000002</v>
      </c>
      <c r="AK11016" s="4">
        <v>-7.11</v>
      </c>
      <c r="AL11016" s="4">
        <v>-1.53</v>
      </c>
    </row>
    <row r="11017" spans="1:38" ht="14.25" x14ac:dyDescent="0.2">
      <c r="A11017" s="4" t="str">
        <f>+VLOOKUP(E11017&amp;H11017&amp;I11017&amp;J11017,[1]Homol.!O:S,2,0)</f>
        <v>Agua</v>
      </c>
      <c r="B11017" s="4" t="str">
        <f>+VLOOKUP(E11017&amp;H11017&amp;I11017&amp;J11017,[1]Homol.!O:S,3,0)</f>
        <v>Flavored water</v>
      </c>
      <c r="C11017" s="4" t="s">
        <v>62</v>
      </c>
      <c r="D11017" s="4" t="s">
        <v>3</v>
      </c>
      <c r="E11017" s="4" t="s">
        <v>12</v>
      </c>
      <c r="F11017" s="4" t="str">
        <f t="shared" si="172"/>
        <v>Formatos Chicos Pet 500 cc</v>
      </c>
      <c r="G11017" s="4" t="s">
        <v>63</v>
      </c>
      <c r="H11017" s="4" t="s">
        <v>19</v>
      </c>
      <c r="I11017" s="4" t="s">
        <v>13</v>
      </c>
      <c r="J11017" s="4" t="s">
        <v>14</v>
      </c>
      <c r="AC11017" s="4">
        <v>9.6</v>
      </c>
      <c r="AD11017" s="4">
        <v>9.48</v>
      </c>
      <c r="AE11017" s="4">
        <v>-0.36</v>
      </c>
      <c r="AF11017" s="4">
        <v>18.779999999999998</v>
      </c>
      <c r="AG11017" s="4">
        <v>-0.48</v>
      </c>
      <c r="AH11017" s="4">
        <v>-0.42</v>
      </c>
      <c r="AI11017" s="4">
        <v>-0.18</v>
      </c>
      <c r="AJ11017" s="4">
        <v>18.66</v>
      </c>
      <c r="AK11017" s="4">
        <v>-0.18</v>
      </c>
      <c r="AL11017" s="4">
        <v>-0.24</v>
      </c>
    </row>
    <row r="11018" spans="1:38" ht="14.25" x14ac:dyDescent="0.2">
      <c r="A11018" s="4" t="str">
        <f>+VLOOKUP(E11018&amp;H11018&amp;I11018&amp;J11018,[1]Homol.!O:S,2,0)</f>
        <v>Agua</v>
      </c>
      <c r="B11018" s="4" t="str">
        <f>+VLOOKUP(E11018&amp;H11018&amp;I11018&amp;J11018,[1]Homol.!O:S,3,0)</f>
        <v>Flavored water</v>
      </c>
      <c r="C11018" s="4" t="s">
        <v>62</v>
      </c>
      <c r="D11018" s="4" t="s">
        <v>3</v>
      </c>
      <c r="E11018" s="4" t="s">
        <v>12</v>
      </c>
      <c r="F11018" s="4" t="str">
        <f t="shared" si="172"/>
        <v>Formatos Grandes 2250 cc</v>
      </c>
      <c r="G11018" s="4" t="s">
        <v>63</v>
      </c>
      <c r="H11018" s="4" t="s">
        <v>19</v>
      </c>
      <c r="I11018" s="4" t="s">
        <v>15</v>
      </c>
      <c r="J11018" s="4" t="s">
        <v>16</v>
      </c>
      <c r="AC11018" s="4">
        <v>10.8</v>
      </c>
      <c r="AD11018" s="4">
        <v>20.520000000000003</v>
      </c>
      <c r="AE11018" s="4">
        <v>-2.16</v>
      </c>
      <c r="AF11018" s="4">
        <v>8.2350000000000012</v>
      </c>
      <c r="AG11018" s="4">
        <v>6.6150000000000011</v>
      </c>
      <c r="AH11018" s="4">
        <v>16.335000000000001</v>
      </c>
      <c r="AI11018" s="4">
        <v>24.434999999999999</v>
      </c>
      <c r="AJ11018" s="4">
        <v>25.11</v>
      </c>
      <c r="AK11018" s="4">
        <v>-3.24</v>
      </c>
      <c r="AL11018" s="4">
        <v>-5.67</v>
      </c>
    </row>
    <row r="11019" spans="1:38" ht="14.25" x14ac:dyDescent="0.2">
      <c r="A11019" s="4" t="str">
        <f>+VLOOKUP(E11019&amp;H11019&amp;I11019&amp;J11019,[1]Homol.!O:S,2,0)</f>
        <v>Agua</v>
      </c>
      <c r="B11019" s="4" t="str">
        <f>+VLOOKUP(E11019&amp;H11019&amp;I11019&amp;J11019,[1]Homol.!O:S,3,0)</f>
        <v>Flavored water</v>
      </c>
      <c r="C11019" s="4" t="s">
        <v>62</v>
      </c>
      <c r="D11019" s="4" t="s">
        <v>3</v>
      </c>
      <c r="E11019" s="4" t="s">
        <v>12</v>
      </c>
      <c r="F11019" s="4" t="str">
        <f t="shared" si="172"/>
        <v>Formatos Medianos 1500 cc</v>
      </c>
      <c r="G11019" s="4" t="s">
        <v>63</v>
      </c>
      <c r="H11019" s="4" t="s">
        <v>19</v>
      </c>
      <c r="I11019" s="4" t="s">
        <v>6</v>
      </c>
      <c r="J11019" s="4" t="s">
        <v>7</v>
      </c>
      <c r="AC11019" s="4">
        <v>30.24</v>
      </c>
      <c r="AD11019" s="4">
        <v>9.6300000000000008</v>
      </c>
      <c r="AE11019" s="4">
        <v>29.07</v>
      </c>
      <c r="AF11019" s="4">
        <v>27.09</v>
      </c>
      <c r="AG11019" s="4">
        <v>7.02</v>
      </c>
      <c r="AH11019" s="4">
        <v>8.1</v>
      </c>
      <c r="AI11019" s="4">
        <v>58.86</v>
      </c>
      <c r="AJ11019" s="4">
        <v>18.09</v>
      </c>
      <c r="AK11019" s="4">
        <v>-0.27</v>
      </c>
      <c r="AL11019" s="4">
        <v>-0.36</v>
      </c>
    </row>
    <row r="11020" spans="1:38" ht="14.25" x14ac:dyDescent="0.2">
      <c r="A11020" s="4" t="str">
        <f>+VLOOKUP(E11020&amp;H11020&amp;I11020&amp;J11020,[1]Homol.!O:S,2,0)</f>
        <v>Agua</v>
      </c>
      <c r="B11020" s="4" t="str">
        <f>+VLOOKUP(E11020&amp;H11020&amp;I11020&amp;J11020,[1]Homol.!O:S,3,0)</f>
        <v>Flavored water</v>
      </c>
      <c r="C11020" s="4" t="s">
        <v>62</v>
      </c>
      <c r="D11020" s="4" t="s">
        <v>3</v>
      </c>
      <c r="E11020" s="4" t="s">
        <v>20</v>
      </c>
      <c r="F11020" s="4" t="str">
        <f t="shared" si="172"/>
        <v>Formatos Chicos Pet 500 cc</v>
      </c>
      <c r="G11020" s="4" t="s">
        <v>63</v>
      </c>
      <c r="H11020" s="4" t="s">
        <v>5</v>
      </c>
      <c r="I11020" s="4" t="s">
        <v>13</v>
      </c>
      <c r="J11020" s="4" t="s">
        <v>14</v>
      </c>
      <c r="AD11020" s="4">
        <v>-0.12</v>
      </c>
      <c r="AF11020" s="4">
        <v>0.06</v>
      </c>
      <c r="AG11020" s="4">
        <v>0.06</v>
      </c>
      <c r="AJ11020" s="4">
        <v>-0.18</v>
      </c>
      <c r="AK11020" s="4">
        <v>-0.18</v>
      </c>
      <c r="AL11020" s="4">
        <v>-0.06</v>
      </c>
    </row>
    <row r="11021" spans="1:38" ht="14.25" x14ac:dyDescent="0.2">
      <c r="A11021" s="4" t="str">
        <f>+VLOOKUP(E11021&amp;H11021&amp;I11021&amp;J11021,[1]Homol.!O:S,2,0)</f>
        <v>Agua</v>
      </c>
      <c r="B11021" s="4" t="str">
        <f>+VLOOKUP(E11021&amp;H11021&amp;I11021&amp;J11021,[1]Homol.!O:S,3,0)</f>
        <v>Flavored water</v>
      </c>
      <c r="C11021" s="4" t="s">
        <v>62</v>
      </c>
      <c r="D11021" s="4" t="s">
        <v>3</v>
      </c>
      <c r="E11021" s="4" t="s">
        <v>20</v>
      </c>
      <c r="F11021" s="4" t="str">
        <f t="shared" si="172"/>
        <v>Formatos Grandes 2250 cc</v>
      </c>
      <c r="G11021" s="4" t="s">
        <v>63</v>
      </c>
      <c r="H11021" s="4" t="s">
        <v>5</v>
      </c>
      <c r="I11021" s="4" t="s">
        <v>15</v>
      </c>
      <c r="J11021" s="4" t="s">
        <v>16</v>
      </c>
      <c r="R11021" s="4">
        <v>10.8</v>
      </c>
      <c r="AC11021" s="4">
        <v>6.48</v>
      </c>
      <c r="AD11021" s="4">
        <v>-5.2649999999999997</v>
      </c>
      <c r="AE11021" s="4">
        <v>8.7750000000000004</v>
      </c>
      <c r="AF11021" s="4">
        <v>14.850000000000001</v>
      </c>
      <c r="AG11021" s="4">
        <v>16.200000000000003</v>
      </c>
      <c r="AH11021" s="4">
        <v>-2.5649999999999999</v>
      </c>
      <c r="AI11021" s="4">
        <v>2.4300000000000015</v>
      </c>
      <c r="AJ11021" s="4">
        <v>24.84</v>
      </c>
      <c r="AK11021" s="4">
        <v>-7.56</v>
      </c>
      <c r="AL11021" s="4">
        <v>-2.7</v>
      </c>
    </row>
    <row r="11022" spans="1:38" ht="14.25" x14ac:dyDescent="0.2">
      <c r="A11022" s="4" t="str">
        <f>+VLOOKUP(E11022&amp;H11022&amp;I11022&amp;J11022,[1]Homol.!O:S,2,0)</f>
        <v>Agua</v>
      </c>
      <c r="B11022" s="4" t="str">
        <f>+VLOOKUP(E11022&amp;H11022&amp;I11022&amp;J11022,[1]Homol.!O:S,3,0)</f>
        <v>Flavored water</v>
      </c>
      <c r="C11022" s="4" t="s">
        <v>62</v>
      </c>
      <c r="D11022" s="4" t="s">
        <v>3</v>
      </c>
      <c r="E11022" s="4" t="s">
        <v>20</v>
      </c>
      <c r="F11022" s="4" t="str">
        <f t="shared" si="172"/>
        <v>Formatos Medianos 1500 cc</v>
      </c>
      <c r="G11022" s="4" t="s">
        <v>63</v>
      </c>
      <c r="H11022" s="4" t="s">
        <v>5</v>
      </c>
      <c r="I11022" s="4" t="s">
        <v>6</v>
      </c>
      <c r="J11022" s="4" t="s">
        <v>7</v>
      </c>
      <c r="S11022" s="4">
        <v>9.18</v>
      </c>
      <c r="AC11022" s="4">
        <v>-2.88</v>
      </c>
      <c r="AD11022" s="4">
        <v>7.02</v>
      </c>
      <c r="AE11022" s="4">
        <v>9.4499999999999993</v>
      </c>
      <c r="AF11022" s="4">
        <v>-2.52</v>
      </c>
      <c r="AG11022" s="4">
        <v>9.27</v>
      </c>
      <c r="AH11022" s="4">
        <v>9.6300000000000008</v>
      </c>
      <c r="AI11022" s="4">
        <v>-2.52</v>
      </c>
      <c r="AJ11022" s="4">
        <v>19.440000000000001</v>
      </c>
      <c r="AK11022" s="4">
        <v>-0.27</v>
      </c>
      <c r="AL11022" s="4">
        <v>-0.9</v>
      </c>
    </row>
    <row r="11023" spans="1:38" ht="14.25" x14ac:dyDescent="0.2">
      <c r="A11023" s="4" t="str">
        <f>+VLOOKUP(E11023&amp;H11023&amp;I11023&amp;J11023,[1]Homol.!O:S,2,0)</f>
        <v>Agua</v>
      </c>
      <c r="B11023" s="4" t="str">
        <f>+VLOOKUP(E11023&amp;H11023&amp;I11023&amp;J11023,[1]Homol.!O:S,3,0)</f>
        <v>Flavored water</v>
      </c>
      <c r="C11023" s="4" t="s">
        <v>62</v>
      </c>
      <c r="D11023" s="4" t="s">
        <v>3</v>
      </c>
      <c r="E11023" s="4" t="s">
        <v>20</v>
      </c>
      <c r="F11023" s="4" t="str">
        <f t="shared" si="172"/>
        <v>Formatos Chicos Pet 500 cc</v>
      </c>
      <c r="G11023" s="4" t="s">
        <v>63</v>
      </c>
      <c r="H11023" s="4" t="s">
        <v>9</v>
      </c>
      <c r="I11023" s="4" t="s">
        <v>13</v>
      </c>
      <c r="J11023" s="4" t="s">
        <v>14</v>
      </c>
      <c r="AD11023" s="4">
        <v>-0.12</v>
      </c>
      <c r="AF11023" s="4">
        <v>0.06</v>
      </c>
      <c r="AG11023" s="4">
        <v>0.06</v>
      </c>
      <c r="AJ11023" s="4">
        <v>-0.18</v>
      </c>
      <c r="AK11023" s="4">
        <v>0.12</v>
      </c>
      <c r="AL11023" s="4">
        <v>-0.18</v>
      </c>
    </row>
    <row r="11024" spans="1:38" ht="14.25" x14ac:dyDescent="0.2">
      <c r="A11024" s="4" t="str">
        <f>+VLOOKUP(E11024&amp;H11024&amp;I11024&amp;J11024,[1]Homol.!O:S,2,0)</f>
        <v>Agua</v>
      </c>
      <c r="B11024" s="4" t="str">
        <f>+VLOOKUP(E11024&amp;H11024&amp;I11024&amp;J11024,[1]Homol.!O:S,3,0)</f>
        <v>Flavored water</v>
      </c>
      <c r="C11024" s="4" t="s">
        <v>62</v>
      </c>
      <c r="D11024" s="4" t="s">
        <v>3</v>
      </c>
      <c r="E11024" s="4" t="s">
        <v>20</v>
      </c>
      <c r="F11024" s="4" t="str">
        <f t="shared" si="172"/>
        <v>Formatos Grandes 2250 cc</v>
      </c>
      <c r="G11024" s="4" t="s">
        <v>63</v>
      </c>
      <c r="H11024" s="4" t="s">
        <v>9</v>
      </c>
      <c r="I11024" s="4" t="s">
        <v>15</v>
      </c>
      <c r="J11024" s="4" t="s">
        <v>16</v>
      </c>
      <c r="R11024" s="4">
        <v>10.8</v>
      </c>
      <c r="AC11024" s="4">
        <v>5.94</v>
      </c>
      <c r="AD11024" s="4">
        <v>5.4</v>
      </c>
      <c r="AE11024" s="4">
        <v>-0.67500000000000004</v>
      </c>
      <c r="AF11024" s="4">
        <v>6.48</v>
      </c>
      <c r="AG11024" s="4">
        <v>23.625</v>
      </c>
      <c r="AH11024" s="4">
        <v>-4.8600000000000003</v>
      </c>
      <c r="AI11024" s="4">
        <v>14.040000000000003</v>
      </c>
      <c r="AJ11024" s="4">
        <v>12.420000000000002</v>
      </c>
      <c r="AK11024" s="4">
        <v>-4.7249999999999996</v>
      </c>
      <c r="AL11024" s="4">
        <v>-1.8900000000000001</v>
      </c>
    </row>
    <row r="11025" spans="1:38" ht="14.25" x14ac:dyDescent="0.2">
      <c r="A11025" s="4" t="str">
        <f>+VLOOKUP(E11025&amp;H11025&amp;I11025&amp;J11025,[1]Homol.!O:S,2,0)</f>
        <v>Agua</v>
      </c>
      <c r="B11025" s="4" t="str">
        <f>+VLOOKUP(E11025&amp;H11025&amp;I11025&amp;J11025,[1]Homol.!O:S,3,0)</f>
        <v>Flavored water</v>
      </c>
      <c r="C11025" s="4" t="s">
        <v>62</v>
      </c>
      <c r="D11025" s="4" t="s">
        <v>3</v>
      </c>
      <c r="E11025" s="4" t="s">
        <v>20</v>
      </c>
      <c r="F11025" s="4" t="str">
        <f t="shared" si="172"/>
        <v>Formatos Medianos 1500 cc</v>
      </c>
      <c r="G11025" s="4" t="s">
        <v>63</v>
      </c>
      <c r="H11025" s="4" t="s">
        <v>9</v>
      </c>
      <c r="I11025" s="4" t="s">
        <v>6</v>
      </c>
      <c r="J11025" s="4" t="s">
        <v>7</v>
      </c>
      <c r="R11025" s="4">
        <v>30.24</v>
      </c>
      <c r="S11025" s="4">
        <v>-0.9</v>
      </c>
      <c r="AC11025" s="4">
        <v>-0.63</v>
      </c>
      <c r="AD11025" s="4">
        <v>6.93</v>
      </c>
      <c r="AE11025" s="4">
        <v>8.91</v>
      </c>
      <c r="AF11025" s="4">
        <v>-2.7</v>
      </c>
      <c r="AG11025" s="4">
        <v>9.09</v>
      </c>
      <c r="AH11025" s="4">
        <v>-0.18</v>
      </c>
      <c r="AI11025" s="4">
        <v>6.57</v>
      </c>
      <c r="AJ11025" s="4">
        <v>8.73</v>
      </c>
      <c r="AK11025" s="4">
        <v>-1.44</v>
      </c>
      <c r="AL11025" s="4">
        <v>-0.72</v>
      </c>
    </row>
    <row r="11026" spans="1:38" ht="14.25" x14ac:dyDescent="0.2">
      <c r="A11026" s="4" t="str">
        <f>+VLOOKUP(E11026&amp;H11026&amp;I11026&amp;J11026,[1]Homol.!O:S,2,0)</f>
        <v>Agua</v>
      </c>
      <c r="B11026" s="4" t="str">
        <f>+VLOOKUP(E11026&amp;H11026&amp;I11026&amp;J11026,[1]Homol.!O:S,3,0)</f>
        <v>Flavored water</v>
      </c>
      <c r="C11026" s="4" t="s">
        <v>62</v>
      </c>
      <c r="D11026" s="4" t="s">
        <v>3</v>
      </c>
      <c r="E11026" s="4" t="s">
        <v>20</v>
      </c>
      <c r="F11026" s="4" t="str">
        <f t="shared" si="172"/>
        <v>Formatos Chicos Pet 500 cc</v>
      </c>
      <c r="G11026" s="4" t="s">
        <v>63</v>
      </c>
      <c r="H11026" s="4" t="s">
        <v>10</v>
      </c>
      <c r="I11026" s="4" t="s">
        <v>13</v>
      </c>
      <c r="J11026" s="4" t="s">
        <v>14</v>
      </c>
      <c r="AD11026" s="4">
        <v>-0.06</v>
      </c>
      <c r="AF11026" s="4">
        <v>0.06</v>
      </c>
      <c r="AJ11026" s="4">
        <v>-0.18</v>
      </c>
      <c r="AK11026" s="4">
        <v>0.12</v>
      </c>
      <c r="AL11026" s="4">
        <v>0</v>
      </c>
    </row>
    <row r="11027" spans="1:38" ht="14.25" x14ac:dyDescent="0.2">
      <c r="A11027" s="4" t="str">
        <f>+VLOOKUP(E11027&amp;H11027&amp;I11027&amp;J11027,[1]Homol.!O:S,2,0)</f>
        <v>Agua</v>
      </c>
      <c r="B11027" s="4" t="str">
        <f>+VLOOKUP(E11027&amp;H11027&amp;I11027&amp;J11027,[1]Homol.!O:S,3,0)</f>
        <v>Flavored water</v>
      </c>
      <c r="C11027" s="4" t="s">
        <v>62</v>
      </c>
      <c r="D11027" s="4" t="s">
        <v>3</v>
      </c>
      <c r="E11027" s="4" t="s">
        <v>20</v>
      </c>
      <c r="F11027" s="4" t="str">
        <f t="shared" si="172"/>
        <v>Formatos Grandes 2250 cc</v>
      </c>
      <c r="G11027" s="4" t="s">
        <v>63</v>
      </c>
      <c r="H11027" s="4" t="s">
        <v>10</v>
      </c>
      <c r="I11027" s="4" t="s">
        <v>15</v>
      </c>
      <c r="J11027" s="4" t="s">
        <v>16</v>
      </c>
      <c r="R11027" s="4">
        <v>21.6</v>
      </c>
      <c r="AC11027" s="4">
        <v>-2.8349999999999991</v>
      </c>
      <c r="AD11027" s="4">
        <v>-10.125</v>
      </c>
      <c r="AE11027" s="4">
        <v>17.145000000000003</v>
      </c>
      <c r="AF11027" s="4">
        <v>25.650000000000002</v>
      </c>
      <c r="AG11027" s="4">
        <v>28.89</v>
      </c>
      <c r="AH11027" s="4">
        <v>-10.395</v>
      </c>
      <c r="AI11027" s="4">
        <v>43.875</v>
      </c>
      <c r="AJ11027" s="4">
        <v>21.464999999999996</v>
      </c>
      <c r="AK11027" s="4">
        <v>-18.63</v>
      </c>
      <c r="AL11027" s="4">
        <v>4.1850000000000005</v>
      </c>
    </row>
    <row r="11028" spans="1:38" ht="14.25" x14ac:dyDescent="0.2">
      <c r="A11028" s="4" t="str">
        <f>+VLOOKUP(E11028&amp;H11028&amp;I11028&amp;J11028,[1]Homol.!O:S,2,0)</f>
        <v>Agua</v>
      </c>
      <c r="B11028" s="4" t="str">
        <f>+VLOOKUP(E11028&amp;H11028&amp;I11028&amp;J11028,[1]Homol.!O:S,3,0)</f>
        <v>Flavored water</v>
      </c>
      <c r="C11028" s="4" t="s">
        <v>62</v>
      </c>
      <c r="D11028" s="4" t="s">
        <v>3</v>
      </c>
      <c r="E11028" s="4" t="s">
        <v>20</v>
      </c>
      <c r="F11028" s="4" t="str">
        <f t="shared" si="172"/>
        <v>Formatos Medianos 1500 cc</v>
      </c>
      <c r="G11028" s="4" t="s">
        <v>63</v>
      </c>
      <c r="H11028" s="4" t="s">
        <v>10</v>
      </c>
      <c r="I11028" s="4" t="s">
        <v>6</v>
      </c>
      <c r="J11028" s="4" t="s">
        <v>7</v>
      </c>
      <c r="R11028" s="4">
        <v>30.24</v>
      </c>
      <c r="AC11028" s="4">
        <v>-3.6</v>
      </c>
      <c r="AD11028" s="4">
        <v>16.29</v>
      </c>
      <c r="AE11028" s="4">
        <v>-2.1599999999999997</v>
      </c>
      <c r="AF11028" s="4">
        <v>25.38</v>
      </c>
      <c r="AG11028" s="4">
        <v>6.3000000000000007</v>
      </c>
      <c r="AH11028" s="4">
        <v>5.94</v>
      </c>
      <c r="AI11028" s="4">
        <v>21.24</v>
      </c>
      <c r="AJ11028" s="4">
        <v>30.509999999999998</v>
      </c>
      <c r="AK11028" s="4">
        <v>-1.26</v>
      </c>
      <c r="AL11028" s="4">
        <v>-0.81</v>
      </c>
    </row>
    <row r="11029" spans="1:38" ht="14.25" x14ac:dyDescent="0.2">
      <c r="A11029" s="4" t="str">
        <f>+VLOOKUP(E11029&amp;H11029&amp;I11029&amp;J11029,[1]Homol.!O:S,2,0)</f>
        <v>Agua</v>
      </c>
      <c r="B11029" s="4" t="str">
        <f>+VLOOKUP(E11029&amp;H11029&amp;I11029&amp;J11029,[1]Homol.!O:S,3,0)</f>
        <v>Flavored water</v>
      </c>
      <c r="C11029" s="4" t="s">
        <v>62</v>
      </c>
      <c r="D11029" s="4" t="s">
        <v>3</v>
      </c>
      <c r="E11029" s="4" t="s">
        <v>42</v>
      </c>
      <c r="F11029" s="4" t="str">
        <f t="shared" si="172"/>
        <v>Formatos Chicos Pet 575 cc</v>
      </c>
      <c r="G11029" s="4" t="s">
        <v>63</v>
      </c>
      <c r="H11029" s="4" t="s">
        <v>38</v>
      </c>
      <c r="I11029" s="4" t="s">
        <v>13</v>
      </c>
      <c r="J11029" s="4" t="s">
        <v>43</v>
      </c>
      <c r="AC11029" s="4">
        <v>6.9000000000000006E-2</v>
      </c>
      <c r="AD11029" s="4">
        <v>-6.9000000000000006E-2</v>
      </c>
      <c r="AG11029" s="4">
        <v>6.9000000000000006E-2</v>
      </c>
    </row>
    <row r="11030" spans="1:38" ht="14.25" x14ac:dyDescent="0.2">
      <c r="A11030" s="4" t="str">
        <f>+VLOOKUP(E11030&amp;H11030&amp;I11030&amp;J11030,[1]Homol.!O:S,2,0)</f>
        <v>Agua</v>
      </c>
      <c r="B11030" s="4" t="str">
        <f>+VLOOKUP(E11030&amp;H11030&amp;I11030&amp;J11030,[1]Homol.!O:S,3,0)</f>
        <v>Flavored water</v>
      </c>
      <c r="C11030" s="4" t="s">
        <v>62</v>
      </c>
      <c r="D11030" s="4" t="s">
        <v>3</v>
      </c>
      <c r="E11030" s="4" t="s">
        <v>42</v>
      </c>
      <c r="F11030" s="4" t="str">
        <f t="shared" si="172"/>
        <v>Formatos Chicos Pet 575 cc</v>
      </c>
      <c r="G11030" s="4" t="s">
        <v>63</v>
      </c>
      <c r="H11030" s="4" t="s">
        <v>10</v>
      </c>
      <c r="I11030" s="4" t="s">
        <v>13</v>
      </c>
      <c r="J11030" s="4" t="s">
        <v>43</v>
      </c>
      <c r="AC11030" s="4">
        <v>-0.13800000000000001</v>
      </c>
      <c r="AD11030" s="4">
        <v>-6.9000000000000006E-2</v>
      </c>
      <c r="AF11030" s="4">
        <v>0.41399999999999998</v>
      </c>
      <c r="AG11030" s="4">
        <v>6.9000000000000006E-2</v>
      </c>
    </row>
    <row r="11031" spans="1:38" ht="14.25" x14ac:dyDescent="0.2">
      <c r="A11031" s="4" t="str">
        <f>+VLOOKUP(E11031&amp;H11031&amp;I11031&amp;J11031,[1]Homol.!O:S,2,0)</f>
        <v>Agua</v>
      </c>
      <c r="B11031" s="4" t="str">
        <f>+VLOOKUP(E11031&amp;H11031&amp;I11031&amp;J11031,[1]Homol.!O:S,3,0)</f>
        <v>Flavored water</v>
      </c>
      <c r="C11031" s="4" t="s">
        <v>62</v>
      </c>
      <c r="D11031" s="4" t="s">
        <v>3</v>
      </c>
      <c r="E11031" s="4" t="s">
        <v>42</v>
      </c>
      <c r="F11031" s="4" t="str">
        <f t="shared" si="172"/>
        <v>Formatos Grandes 2250 cc</v>
      </c>
      <c r="G11031" s="4" t="s">
        <v>63</v>
      </c>
      <c r="H11031" s="4" t="s">
        <v>10</v>
      </c>
      <c r="I11031" s="4" t="s">
        <v>15</v>
      </c>
      <c r="J11031" s="4" t="s">
        <v>16</v>
      </c>
      <c r="AC11031" s="4">
        <v>-1.35</v>
      </c>
      <c r="AF11031" s="4">
        <v>1.35</v>
      </c>
    </row>
    <row r="11032" spans="1:38" ht="14.25" x14ac:dyDescent="0.2">
      <c r="A11032" s="4" t="str">
        <f>+VLOOKUP(E11032&amp;H11032&amp;I11032&amp;J11032,[1]Homol.!O:S,2,0)</f>
        <v>Agua</v>
      </c>
      <c r="B11032" s="4" t="str">
        <f>+VLOOKUP(E11032&amp;H11032&amp;I11032&amp;J11032,[1]Homol.!O:S,3,0)</f>
        <v>Plain water</v>
      </c>
      <c r="C11032" s="4" t="s">
        <v>62</v>
      </c>
      <c r="D11032" s="4" t="s">
        <v>3</v>
      </c>
      <c r="E11032" s="4" t="s">
        <v>21</v>
      </c>
      <c r="F11032" s="4" t="str">
        <f t="shared" si="172"/>
        <v>Bidones 6200 cc</v>
      </c>
      <c r="G11032" s="4" t="s">
        <v>63</v>
      </c>
      <c r="H11032" s="4" t="s">
        <v>22</v>
      </c>
      <c r="I11032" s="4" t="s">
        <v>23</v>
      </c>
      <c r="J11032" s="4" t="s">
        <v>24</v>
      </c>
      <c r="R11032" s="4">
        <v>-62.496000000000002</v>
      </c>
      <c r="S11032" s="4">
        <v>154.50400000000002</v>
      </c>
      <c r="AC11032" s="4">
        <v>25.792000000000002</v>
      </c>
      <c r="AD11032" s="4">
        <v>61.379999999999995</v>
      </c>
      <c r="AE11032" s="4">
        <v>101.30800000000002</v>
      </c>
      <c r="AF11032" s="4">
        <v>-21.576000000000001</v>
      </c>
      <c r="AG11032" s="4">
        <v>190.21600000000001</v>
      </c>
      <c r="AH11032" s="4">
        <v>-1.6120000000000001</v>
      </c>
      <c r="AI11032" s="4">
        <v>13.887999999999998</v>
      </c>
      <c r="AJ11032" s="4">
        <v>103.416</v>
      </c>
      <c r="AK11032" s="4">
        <v>222.08400000000003</v>
      </c>
      <c r="AL11032" s="4">
        <v>-33.603999999999999</v>
      </c>
    </row>
    <row r="11033" spans="1:38" ht="14.25" x14ac:dyDescent="0.2">
      <c r="A11033" s="4" t="str">
        <f>+VLOOKUP(E11033&amp;H11033&amp;I11033&amp;J11033,[1]Homol.!O:S,2,0)</f>
        <v>Agua</v>
      </c>
      <c r="B11033" s="4" t="str">
        <f>+VLOOKUP(E11033&amp;H11033&amp;I11033&amp;J11033,[1]Homol.!O:S,3,0)</f>
        <v>Plain water</v>
      </c>
      <c r="C11033" s="4" t="s">
        <v>62</v>
      </c>
      <c r="D11033" s="4" t="s">
        <v>3</v>
      </c>
      <c r="E11033" s="4" t="s">
        <v>21</v>
      </c>
      <c r="F11033" s="4" t="str">
        <f t="shared" si="172"/>
        <v>Formato Fun 300 cc</v>
      </c>
      <c r="G11033" s="4" t="s">
        <v>63</v>
      </c>
      <c r="H11033" s="4" t="s">
        <v>22</v>
      </c>
      <c r="I11033" s="4" t="s">
        <v>25</v>
      </c>
      <c r="J11033" s="4" t="s">
        <v>26</v>
      </c>
      <c r="AC11033" s="4">
        <v>-0.28799999999999998</v>
      </c>
    </row>
    <row r="11034" spans="1:38" ht="14.25" x14ac:dyDescent="0.2">
      <c r="A11034" s="4" t="str">
        <f>+VLOOKUP(E11034&amp;H11034&amp;I11034&amp;J11034,[1]Homol.!O:S,2,0)</f>
        <v>Agua</v>
      </c>
      <c r="B11034" s="4" t="str">
        <f>+VLOOKUP(E11034&amp;H11034&amp;I11034&amp;J11034,[1]Homol.!O:S,3,0)</f>
        <v>Plain water</v>
      </c>
      <c r="C11034" s="4" t="s">
        <v>62</v>
      </c>
      <c r="D11034" s="4" t="s">
        <v>3</v>
      </c>
      <c r="E11034" s="4" t="s">
        <v>21</v>
      </c>
      <c r="F11034" s="4" t="str">
        <f t="shared" si="172"/>
        <v>Formatos Chicos Pet 600 cc</v>
      </c>
      <c r="G11034" s="4" t="s">
        <v>63</v>
      </c>
      <c r="H11034" s="4" t="s">
        <v>22</v>
      </c>
      <c r="I11034" s="4" t="s">
        <v>13</v>
      </c>
      <c r="J11034" s="4" t="s">
        <v>27</v>
      </c>
      <c r="R11034" s="4">
        <v>21.599999999999998</v>
      </c>
      <c r="S11034" s="4">
        <v>10.8</v>
      </c>
      <c r="AC11034" s="4">
        <v>10.656000000000001</v>
      </c>
      <c r="AD11034" s="4">
        <v>28.439999999999998</v>
      </c>
      <c r="AE11034" s="4">
        <v>10.584000000000001</v>
      </c>
      <c r="AF11034" s="4">
        <v>52.128</v>
      </c>
      <c r="AG11034" s="4">
        <v>32.040000000000006</v>
      </c>
      <c r="AH11034" s="4">
        <v>-1.44</v>
      </c>
      <c r="AI11034" s="4">
        <v>19.8</v>
      </c>
      <c r="AJ11034" s="4">
        <v>18.720000000000002</v>
      </c>
      <c r="AK11034" s="4">
        <v>10.008000000000001</v>
      </c>
      <c r="AL11034" s="4">
        <v>4.5360000000000005</v>
      </c>
    </row>
    <row r="11035" spans="1:38" ht="14.25" x14ac:dyDescent="0.2">
      <c r="A11035" s="4" t="str">
        <f>+VLOOKUP(E11035&amp;H11035&amp;I11035&amp;J11035,[1]Homol.!O:S,2,0)</f>
        <v>Agua</v>
      </c>
      <c r="B11035" s="4" t="str">
        <f>+VLOOKUP(E11035&amp;H11035&amp;I11035&amp;J11035,[1]Homol.!O:S,3,0)</f>
        <v>Plain water</v>
      </c>
      <c r="C11035" s="4" t="s">
        <v>62</v>
      </c>
      <c r="D11035" s="4" t="s">
        <v>3</v>
      </c>
      <c r="E11035" s="4" t="s">
        <v>21</v>
      </c>
      <c r="F11035" s="4" t="str">
        <f t="shared" si="172"/>
        <v>Formatos Grandes 2250 cc</v>
      </c>
      <c r="G11035" s="4" t="s">
        <v>63</v>
      </c>
      <c r="H11035" s="4" t="s">
        <v>22</v>
      </c>
      <c r="I11035" s="4" t="s">
        <v>15</v>
      </c>
      <c r="J11035" s="4" t="s">
        <v>16</v>
      </c>
      <c r="R11035" s="4">
        <v>21.6</v>
      </c>
      <c r="AC11035" s="4">
        <v>-8.1</v>
      </c>
      <c r="AD11035" s="4">
        <v>30.645</v>
      </c>
      <c r="AE11035" s="4">
        <v>32.4</v>
      </c>
      <c r="AF11035" s="4">
        <v>0.54000000000000092</v>
      </c>
      <c r="AG11035" s="4">
        <v>14.040000000000003</v>
      </c>
      <c r="AH11035" s="4">
        <v>10.395000000000001</v>
      </c>
      <c r="AI11035" s="4">
        <v>20.25</v>
      </c>
      <c r="AJ11035" s="4">
        <v>44.819999999999993</v>
      </c>
      <c r="AK11035" s="4">
        <v>38.61</v>
      </c>
      <c r="AL11035" s="4">
        <v>-11.34</v>
      </c>
    </row>
    <row r="11036" spans="1:38" ht="14.25" x14ac:dyDescent="0.2">
      <c r="A11036" s="4" t="str">
        <f>+VLOOKUP(E11036&amp;H11036&amp;I11036&amp;J11036,[1]Homol.!O:S,2,0)</f>
        <v>Agua</v>
      </c>
      <c r="B11036" s="4" t="str">
        <f>+VLOOKUP(E11036&amp;H11036&amp;I11036&amp;J11036,[1]Homol.!O:S,3,0)</f>
        <v>Plain water</v>
      </c>
      <c r="C11036" s="4" t="s">
        <v>62</v>
      </c>
      <c r="D11036" s="4" t="s">
        <v>3</v>
      </c>
      <c r="E11036" s="4" t="s">
        <v>21</v>
      </c>
      <c r="F11036" s="4" t="str">
        <f t="shared" si="172"/>
        <v>Formatos Medianos 1650 cc</v>
      </c>
      <c r="G11036" s="4" t="s">
        <v>63</v>
      </c>
      <c r="H11036" s="4" t="s">
        <v>22</v>
      </c>
      <c r="I11036" s="4" t="s">
        <v>6</v>
      </c>
      <c r="J11036" s="4" t="s">
        <v>28</v>
      </c>
      <c r="R11036" s="4">
        <v>11.087999999999999</v>
      </c>
      <c r="S11036" s="4">
        <v>11.087999999999999</v>
      </c>
      <c r="AC11036" s="4">
        <v>-3.6629999999999998</v>
      </c>
      <c r="AD11036" s="4">
        <v>40.391999999999996</v>
      </c>
      <c r="AE11036" s="4">
        <v>22.175999999999998</v>
      </c>
      <c r="AF11036" s="4">
        <v>42.074999999999996</v>
      </c>
      <c r="AG11036" s="4">
        <v>32.274000000000001</v>
      </c>
      <c r="AH11036" s="4">
        <v>32.868000000000002</v>
      </c>
      <c r="AI11036" s="4">
        <v>19.404</v>
      </c>
      <c r="AJ11036" s="4">
        <v>67.715999999999994</v>
      </c>
      <c r="AK11036" s="4">
        <v>20.690999999999995</v>
      </c>
      <c r="AL11036" s="4">
        <v>-3.1680000000000001</v>
      </c>
    </row>
    <row r="11037" spans="1:38" ht="14.25" x14ac:dyDescent="0.2">
      <c r="A11037" s="4" t="str">
        <f>+VLOOKUP(E11037&amp;H11037&amp;I11037&amp;J11037,[1]Homol.!O:S,2,0)</f>
        <v>Agua</v>
      </c>
      <c r="B11037" s="4" t="str">
        <f>+VLOOKUP(E11037&amp;H11037&amp;I11037&amp;J11037,[1]Homol.!O:S,3,0)</f>
        <v>Plain water</v>
      </c>
      <c r="C11037" s="4" t="s">
        <v>62</v>
      </c>
      <c r="D11037" s="4" t="s">
        <v>3</v>
      </c>
      <c r="E11037" s="4" t="s">
        <v>29</v>
      </c>
      <c r="F11037" s="4" t="str">
        <f t="shared" si="172"/>
        <v>Formatos Chicos Pet 500 cc</v>
      </c>
      <c r="G11037" s="4" t="s">
        <v>63</v>
      </c>
      <c r="H11037" s="4" t="s">
        <v>22</v>
      </c>
      <c r="I11037" s="4" t="s">
        <v>13</v>
      </c>
      <c r="J11037" s="4" t="s">
        <v>14</v>
      </c>
      <c r="R11037" s="4">
        <v>84.24</v>
      </c>
      <c r="AC11037" s="4">
        <v>-0.66</v>
      </c>
      <c r="AD11037" s="4">
        <v>114.72</v>
      </c>
      <c r="AE11037" s="4">
        <v>-0.36</v>
      </c>
      <c r="AF11037" s="4">
        <v>85.92</v>
      </c>
      <c r="AG11037" s="4">
        <v>104.22</v>
      </c>
      <c r="AH11037" s="4">
        <v>-0.36</v>
      </c>
      <c r="AI11037" s="4">
        <v>-0.84</v>
      </c>
      <c r="AJ11037" s="4">
        <v>-1.38</v>
      </c>
      <c r="AK11037" s="4">
        <v>64.5</v>
      </c>
      <c r="AL11037" s="4">
        <v>-0.18</v>
      </c>
    </row>
    <row r="11038" spans="1:38" ht="14.25" x14ac:dyDescent="0.2">
      <c r="A11038" s="4" t="str">
        <f>+VLOOKUP(E11038&amp;H11038&amp;I11038&amp;J11038,[1]Homol.!O:S,2,0)</f>
        <v>Agua</v>
      </c>
      <c r="B11038" s="4" t="str">
        <f>+VLOOKUP(E11038&amp;H11038&amp;I11038&amp;J11038,[1]Homol.!O:S,3,0)</f>
        <v>Plain water</v>
      </c>
      <c r="C11038" s="4" t="s">
        <v>62</v>
      </c>
      <c r="D11038" s="4" t="s">
        <v>3</v>
      </c>
      <c r="E11038" s="4" t="s">
        <v>29</v>
      </c>
      <c r="F11038" s="4" t="str">
        <f t="shared" si="172"/>
        <v>Formatos Chicos Pet 750 cc</v>
      </c>
      <c r="G11038" s="4" t="s">
        <v>63</v>
      </c>
      <c r="H11038" s="4" t="s">
        <v>22</v>
      </c>
      <c r="I11038" s="4" t="s">
        <v>13</v>
      </c>
      <c r="J11038" s="4" t="s">
        <v>30</v>
      </c>
      <c r="R11038" s="4">
        <v>36.72</v>
      </c>
      <c r="AC11038" s="4">
        <v>-1.0349999999999999</v>
      </c>
      <c r="AD11038" s="4">
        <v>72.899999999999991</v>
      </c>
      <c r="AE11038" s="4">
        <v>-0.54</v>
      </c>
      <c r="AF11038" s="4">
        <v>72.72</v>
      </c>
      <c r="AG11038" s="4">
        <v>109.17</v>
      </c>
      <c r="AH11038" s="4">
        <v>-0.63</v>
      </c>
      <c r="AI11038" s="4">
        <v>-1.62</v>
      </c>
      <c r="AJ11038" s="4">
        <v>62.820000000000007</v>
      </c>
      <c r="AK11038" s="4">
        <v>13.32</v>
      </c>
      <c r="AL11038" s="4">
        <v>-1.08</v>
      </c>
    </row>
    <row r="11039" spans="1:38" ht="14.25" x14ac:dyDescent="0.2">
      <c r="A11039" s="4" t="str">
        <f>+VLOOKUP(E11039&amp;H11039&amp;I11039&amp;J11039,[1]Homol.!O:S,2,0)</f>
        <v>Agua</v>
      </c>
      <c r="B11039" s="4" t="str">
        <f>+VLOOKUP(E11039&amp;H11039&amp;I11039&amp;J11039,[1]Homol.!O:S,3,0)</f>
        <v>Plain water</v>
      </c>
      <c r="C11039" s="4" t="s">
        <v>62</v>
      </c>
      <c r="D11039" s="4" t="s">
        <v>3</v>
      </c>
      <c r="E11039" s="4" t="s">
        <v>29</v>
      </c>
      <c r="F11039" s="4" t="str">
        <f t="shared" si="172"/>
        <v>Formatos Grandes 2000 cc</v>
      </c>
      <c r="G11039" s="4" t="s">
        <v>63</v>
      </c>
      <c r="H11039" s="4" t="s">
        <v>22</v>
      </c>
      <c r="I11039" s="4" t="s">
        <v>15</v>
      </c>
      <c r="J11039" s="4" t="s">
        <v>33</v>
      </c>
      <c r="R11039" s="4">
        <v>21.12</v>
      </c>
      <c r="AC11039" s="4">
        <v>-15.36</v>
      </c>
      <c r="AD11039" s="4">
        <v>19.919999999999995</v>
      </c>
      <c r="AE11039" s="4">
        <v>-13.56</v>
      </c>
      <c r="AF11039" s="4">
        <v>54.48</v>
      </c>
      <c r="AG11039" s="4">
        <v>21.12</v>
      </c>
      <c r="AH11039" s="4">
        <v>-17.52</v>
      </c>
      <c r="AI11039" s="4">
        <v>-9.84</v>
      </c>
      <c r="AJ11039" s="4">
        <v>32.64</v>
      </c>
      <c r="AK11039" s="4">
        <v>76.679999999999993</v>
      </c>
      <c r="AL11039" s="4">
        <v>-19.8</v>
      </c>
    </row>
    <row r="11040" spans="1:38" ht="14.25" x14ac:dyDescent="0.2">
      <c r="A11040" s="4" t="str">
        <f>+VLOOKUP(E11040&amp;H11040&amp;I11040&amp;J11040,[1]Homol.!O:S,2,0)</f>
        <v>Agua</v>
      </c>
      <c r="B11040" s="4" t="str">
        <f>+VLOOKUP(E11040&amp;H11040&amp;I11040&amp;J11040,[1]Homol.!O:S,3,0)</f>
        <v>Plain water</v>
      </c>
      <c r="C11040" s="4" t="s">
        <v>62</v>
      </c>
      <c r="D11040" s="4" t="s">
        <v>3</v>
      </c>
      <c r="E11040" s="4" t="s">
        <v>29</v>
      </c>
      <c r="F11040" s="4" t="str">
        <f t="shared" si="172"/>
        <v>Formatos Medianos 1500 cc</v>
      </c>
      <c r="G11040" s="4" t="s">
        <v>63</v>
      </c>
      <c r="H11040" s="4" t="s">
        <v>22</v>
      </c>
      <c r="I11040" s="4" t="s">
        <v>6</v>
      </c>
      <c r="J11040" s="4" t="s">
        <v>7</v>
      </c>
      <c r="R11040" s="4">
        <v>60.480000000000004</v>
      </c>
      <c r="AC11040" s="4">
        <v>-14.13</v>
      </c>
      <c r="AD11040" s="4">
        <v>-3.24</v>
      </c>
      <c r="AE11040" s="4">
        <v>-6.0299999999999994</v>
      </c>
      <c r="AF11040" s="4">
        <v>-1.8</v>
      </c>
      <c r="AI11040" s="4">
        <v>-1.89</v>
      </c>
      <c r="AJ11040" s="4">
        <v>128.88</v>
      </c>
      <c r="AK11040" s="4">
        <v>28.71</v>
      </c>
      <c r="AL11040" s="4">
        <v>-1.08</v>
      </c>
    </row>
    <row r="11041" spans="1:38" ht="14.25" x14ac:dyDescent="0.2">
      <c r="A11041" s="4" t="str">
        <f>+VLOOKUP(E11041&amp;H11041&amp;I11041&amp;J11041,[1]Homol.!O:S,2,0)</f>
        <v>Agua</v>
      </c>
      <c r="B11041" s="4" t="str">
        <f>+VLOOKUP(E11041&amp;H11041&amp;I11041&amp;J11041,[1]Homol.!O:S,3,0)</f>
        <v>Plain water</v>
      </c>
      <c r="C11041" s="4" t="s">
        <v>62</v>
      </c>
      <c r="D11041" s="4" t="s">
        <v>3</v>
      </c>
      <c r="E11041" s="4" t="s">
        <v>29</v>
      </c>
      <c r="F11041" s="4" t="str">
        <f t="shared" si="172"/>
        <v>Formatos Chicos Pet 500 cc</v>
      </c>
      <c r="G11041" s="4" t="s">
        <v>63</v>
      </c>
      <c r="H11041" s="4" t="s">
        <v>34</v>
      </c>
      <c r="I11041" s="4" t="s">
        <v>13</v>
      </c>
      <c r="J11041" s="4" t="s">
        <v>14</v>
      </c>
      <c r="R11041" s="4">
        <v>21.12</v>
      </c>
      <c r="AD11041" s="4">
        <v>20.52</v>
      </c>
      <c r="AE11041" s="4">
        <v>-0.60000000000000009</v>
      </c>
      <c r="AF11041" s="4">
        <v>21.18</v>
      </c>
      <c r="AG11041" s="4">
        <v>18.48</v>
      </c>
      <c r="AH11041" s="4">
        <v>-1.08</v>
      </c>
      <c r="AI11041" s="4">
        <v>-0.48</v>
      </c>
      <c r="AJ11041" s="4">
        <v>-0.48</v>
      </c>
      <c r="AK11041" s="4">
        <v>20.28</v>
      </c>
      <c r="AL11041" s="4">
        <v>-1.62</v>
      </c>
    </row>
    <row r="11042" spans="1:38" ht="14.25" x14ac:dyDescent="0.2">
      <c r="A11042" s="4" t="str">
        <f>+VLOOKUP(E11042&amp;H11042&amp;I11042&amp;J11042,[1]Homol.!O:S,2,0)</f>
        <v>Agua</v>
      </c>
      <c r="B11042" s="4" t="str">
        <f>+VLOOKUP(E11042&amp;H11042&amp;I11042&amp;J11042,[1]Homol.!O:S,3,0)</f>
        <v>Plain water</v>
      </c>
      <c r="C11042" s="4" t="s">
        <v>62</v>
      </c>
      <c r="D11042" s="4" t="s">
        <v>3</v>
      </c>
      <c r="E11042" s="4" t="s">
        <v>29</v>
      </c>
      <c r="F11042" s="4" t="str">
        <f t="shared" si="172"/>
        <v>Formatos Medianos 1500 cc</v>
      </c>
      <c r="G11042" s="4" t="s">
        <v>63</v>
      </c>
      <c r="H11042" s="4" t="s">
        <v>34</v>
      </c>
      <c r="I11042" s="4" t="s">
        <v>6</v>
      </c>
      <c r="J11042" s="4" t="s">
        <v>7</v>
      </c>
      <c r="AD11042" s="4">
        <v>-0.36</v>
      </c>
      <c r="AF11042" s="4">
        <v>21.51</v>
      </c>
      <c r="AG11042" s="4">
        <v>-3.15</v>
      </c>
      <c r="AH11042" s="4">
        <v>-0.18</v>
      </c>
      <c r="AI11042" s="4">
        <v>-1.8</v>
      </c>
      <c r="AJ11042" s="4">
        <v>5.3100000000000005</v>
      </c>
      <c r="AK11042" s="4">
        <v>19.71</v>
      </c>
      <c r="AL11042" s="4">
        <v>-0.45</v>
      </c>
    </row>
    <row r="11043" spans="1:38" ht="14.25" x14ac:dyDescent="0.2">
      <c r="A11043" s="4" t="str">
        <f>+VLOOKUP(E11043&amp;H11043&amp;I11043&amp;J11043,[1]Homol.!O:S,2,0)</f>
        <v>Agua</v>
      </c>
      <c r="B11043" s="4" t="str">
        <f>+VLOOKUP(E11043&amp;H11043&amp;I11043&amp;J11043,[1]Homol.!O:S,3,0)</f>
        <v>Flavored water</v>
      </c>
      <c r="C11043" s="4" t="s">
        <v>62</v>
      </c>
      <c r="D11043" s="4" t="s">
        <v>3</v>
      </c>
      <c r="E11043" s="4" t="s">
        <v>4</v>
      </c>
      <c r="F11043" s="4" t="str">
        <f t="shared" si="172"/>
        <v>Formatos Medianos 1500 cc</v>
      </c>
      <c r="G11043" s="4" t="s">
        <v>63</v>
      </c>
      <c r="H11043" s="4" t="s">
        <v>5</v>
      </c>
      <c r="I11043" s="4" t="s">
        <v>6</v>
      </c>
      <c r="J11043" s="4" t="s">
        <v>7</v>
      </c>
      <c r="T11043" s="4">
        <v>40.32</v>
      </c>
      <c r="U11043" s="4">
        <v>110.88</v>
      </c>
      <c r="V11043" s="4">
        <v>30.24</v>
      </c>
      <c r="W11043" s="4">
        <v>110.88000000000002</v>
      </c>
      <c r="X11043" s="4">
        <v>40.32</v>
      </c>
      <c r="Y11043" s="4">
        <v>20.16</v>
      </c>
      <c r="Z11043" s="4">
        <v>-10.08</v>
      </c>
      <c r="AA11043" s="4">
        <v>40.32</v>
      </c>
      <c r="AB11043" s="4">
        <v>40.32</v>
      </c>
    </row>
    <row r="11044" spans="1:38" ht="14.25" x14ac:dyDescent="0.2">
      <c r="A11044" s="4" t="str">
        <f>+VLOOKUP(E11044&amp;H11044&amp;I11044&amp;J11044,[1]Homol.!O:S,2,0)</f>
        <v>Agua</v>
      </c>
      <c r="B11044" s="4" t="str">
        <f>+VLOOKUP(E11044&amp;H11044&amp;I11044&amp;J11044,[1]Homol.!O:S,3,0)</f>
        <v>Flavored water</v>
      </c>
      <c r="C11044" s="4" t="s">
        <v>62</v>
      </c>
      <c r="D11044" s="4" t="s">
        <v>3</v>
      </c>
      <c r="E11044" s="4" t="s">
        <v>4</v>
      </c>
      <c r="F11044" s="4" t="str">
        <f t="shared" si="172"/>
        <v>Formatos Medianos 1500 cc</v>
      </c>
      <c r="G11044" s="4" t="s">
        <v>63</v>
      </c>
      <c r="H11044" s="4" t="s">
        <v>8</v>
      </c>
      <c r="I11044" s="4" t="s">
        <v>6</v>
      </c>
      <c r="J11044" s="4" t="s">
        <v>7</v>
      </c>
      <c r="T11044" s="4">
        <v>40.32</v>
      </c>
      <c r="U11044" s="4">
        <v>50.4</v>
      </c>
      <c r="V11044" s="4">
        <v>30.24</v>
      </c>
      <c r="W11044" s="4">
        <v>110.88</v>
      </c>
      <c r="X11044" s="4">
        <v>20.16</v>
      </c>
      <c r="AB11044" s="4">
        <v>10.08</v>
      </c>
    </row>
    <row r="11045" spans="1:38" ht="14.25" x14ac:dyDescent="0.2">
      <c r="A11045" s="4" t="str">
        <f>+VLOOKUP(E11045&amp;H11045&amp;I11045&amp;J11045,[1]Homol.!O:S,2,0)</f>
        <v>Agua</v>
      </c>
      <c r="B11045" s="4" t="str">
        <f>+VLOOKUP(E11045&amp;H11045&amp;I11045&amp;J11045,[1]Homol.!O:S,3,0)</f>
        <v>Flavored water</v>
      </c>
      <c r="C11045" s="4" t="s">
        <v>62</v>
      </c>
      <c r="D11045" s="4" t="s">
        <v>3</v>
      </c>
      <c r="E11045" s="4" t="s">
        <v>4</v>
      </c>
      <c r="F11045" s="4" t="str">
        <f t="shared" si="172"/>
        <v>Formatos Medianos 1500 cc</v>
      </c>
      <c r="G11045" s="4" t="s">
        <v>63</v>
      </c>
      <c r="H11045" s="4" t="s">
        <v>9</v>
      </c>
      <c r="I11045" s="4" t="s">
        <v>6</v>
      </c>
      <c r="J11045" s="4" t="s">
        <v>7</v>
      </c>
      <c r="T11045" s="4">
        <v>20.16</v>
      </c>
      <c r="U11045" s="4">
        <v>90.72</v>
      </c>
      <c r="W11045" s="4">
        <v>100.80000000000001</v>
      </c>
      <c r="X11045" s="4">
        <v>70.56</v>
      </c>
      <c r="Z11045" s="4">
        <v>-10.08</v>
      </c>
      <c r="AA11045" s="4">
        <v>25.2</v>
      </c>
      <c r="AB11045" s="4">
        <v>30.240000000000002</v>
      </c>
    </row>
    <row r="11046" spans="1:38" ht="14.25" x14ac:dyDescent="0.2">
      <c r="A11046" s="4" t="str">
        <f>+VLOOKUP(E11046&amp;H11046&amp;I11046&amp;J11046,[1]Homol.!O:S,2,0)</f>
        <v>Agua</v>
      </c>
      <c r="B11046" s="4" t="str">
        <f>+VLOOKUP(E11046&amp;H11046&amp;I11046&amp;J11046,[1]Homol.!O:S,3,0)</f>
        <v>Flavored water</v>
      </c>
      <c r="C11046" s="4" t="s">
        <v>62</v>
      </c>
      <c r="D11046" s="4" t="s">
        <v>3</v>
      </c>
      <c r="E11046" s="4" t="s">
        <v>4</v>
      </c>
      <c r="F11046" s="4" t="str">
        <f t="shared" si="172"/>
        <v>Formatos Medianos 1500 cc</v>
      </c>
      <c r="G11046" s="4" t="s">
        <v>63</v>
      </c>
      <c r="H11046" s="4" t="s">
        <v>10</v>
      </c>
      <c r="I11046" s="4" t="s">
        <v>6</v>
      </c>
      <c r="J11046" s="4" t="s">
        <v>7</v>
      </c>
      <c r="T11046" s="4">
        <v>50.4</v>
      </c>
      <c r="U11046" s="4">
        <v>141.12</v>
      </c>
      <c r="V11046" s="4">
        <v>30.24</v>
      </c>
      <c r="W11046" s="4">
        <v>40.32</v>
      </c>
      <c r="X11046" s="4">
        <v>161.28</v>
      </c>
      <c r="Y11046" s="4">
        <v>40.32</v>
      </c>
      <c r="Z11046" s="4">
        <v>-10.08</v>
      </c>
      <c r="AA11046" s="4">
        <v>35.28</v>
      </c>
      <c r="AB11046" s="4">
        <v>60.480000000000004</v>
      </c>
    </row>
    <row r="11047" spans="1:38" ht="14.25" x14ac:dyDescent="0.2">
      <c r="A11047" s="4" t="str">
        <f>+VLOOKUP(E11047&amp;H11047&amp;I11047&amp;J11047,[1]Homol.!O:S,2,0)</f>
        <v>Agua</v>
      </c>
      <c r="B11047" s="4" t="str">
        <f>+VLOOKUP(E11047&amp;H11047&amp;I11047&amp;J11047,[1]Homol.!O:S,3,0)</f>
        <v>Flavored water</v>
      </c>
      <c r="C11047" s="4" t="s">
        <v>62</v>
      </c>
      <c r="D11047" s="4" t="s">
        <v>3</v>
      </c>
      <c r="E11047" s="4" t="s">
        <v>36</v>
      </c>
      <c r="F11047" s="4" t="str">
        <f t="shared" si="172"/>
        <v>Formatos Grandes 2250 cc</v>
      </c>
      <c r="G11047" s="4" t="s">
        <v>63</v>
      </c>
      <c r="H11047" s="4" t="s">
        <v>37</v>
      </c>
      <c r="I11047" s="4" t="s">
        <v>15</v>
      </c>
      <c r="J11047" s="4" t="s">
        <v>16</v>
      </c>
      <c r="U11047" s="4">
        <v>10.8</v>
      </c>
      <c r="V11047" s="4">
        <v>-0.40499999999999936</v>
      </c>
      <c r="W11047" s="4">
        <v>10.8</v>
      </c>
      <c r="X11047" s="4">
        <v>-0.54</v>
      </c>
      <c r="Y11047" s="4">
        <v>-0.67500000000000004</v>
      </c>
    </row>
    <row r="11048" spans="1:38" ht="14.25" x14ac:dyDescent="0.2">
      <c r="A11048" s="4" t="str">
        <f>+VLOOKUP(E11048&amp;H11048&amp;I11048&amp;J11048,[1]Homol.!O:S,2,0)</f>
        <v>Agua</v>
      </c>
      <c r="B11048" s="4" t="str">
        <f>+VLOOKUP(E11048&amp;H11048&amp;I11048&amp;J11048,[1]Homol.!O:S,3,0)</f>
        <v>Flavored water</v>
      </c>
      <c r="C11048" s="4" t="s">
        <v>62</v>
      </c>
      <c r="D11048" s="4" t="s">
        <v>3</v>
      </c>
      <c r="E11048" s="4" t="s">
        <v>36</v>
      </c>
      <c r="F11048" s="4" t="str">
        <f t="shared" si="172"/>
        <v>Formatos Medianos 1500 cc</v>
      </c>
      <c r="G11048" s="4" t="s">
        <v>63</v>
      </c>
      <c r="H11048" s="4" t="s">
        <v>37</v>
      </c>
      <c r="I11048" s="4" t="s">
        <v>6</v>
      </c>
      <c r="J11048" s="4" t="s">
        <v>7</v>
      </c>
      <c r="U11048" s="4">
        <v>10.08</v>
      </c>
      <c r="V11048" s="4">
        <v>10.08</v>
      </c>
      <c r="W11048" s="4">
        <v>20.16</v>
      </c>
      <c r="X11048" s="4">
        <v>-1.08</v>
      </c>
      <c r="Z11048" s="4">
        <v>-0.09</v>
      </c>
      <c r="AA11048" s="4">
        <v>-0.18</v>
      </c>
      <c r="AB11048" s="4">
        <v>-0.09</v>
      </c>
    </row>
    <row r="11049" spans="1:38" ht="14.25" x14ac:dyDescent="0.2">
      <c r="A11049" s="4" t="str">
        <f>+VLOOKUP(E11049&amp;H11049&amp;I11049&amp;J11049,[1]Homol.!O:S,2,0)</f>
        <v>Agua</v>
      </c>
      <c r="B11049" s="4" t="str">
        <f>+VLOOKUP(E11049&amp;H11049&amp;I11049&amp;J11049,[1]Homol.!O:S,3,0)</f>
        <v>Flavored water</v>
      </c>
      <c r="C11049" s="4" t="s">
        <v>62</v>
      </c>
      <c r="D11049" s="4" t="s">
        <v>3</v>
      </c>
      <c r="E11049" s="4" t="s">
        <v>36</v>
      </c>
      <c r="F11049" s="4" t="str">
        <f t="shared" si="172"/>
        <v>Formatos Medianos 1500 cc</v>
      </c>
      <c r="G11049" s="4" t="s">
        <v>63</v>
      </c>
      <c r="H11049" s="4" t="s">
        <v>38</v>
      </c>
      <c r="I11049" s="4" t="s">
        <v>6</v>
      </c>
      <c r="J11049" s="4" t="s">
        <v>7</v>
      </c>
      <c r="U11049" s="4">
        <v>10.08</v>
      </c>
      <c r="V11049" s="4">
        <v>10.71</v>
      </c>
      <c r="W11049" s="4">
        <v>9.99</v>
      </c>
      <c r="X11049" s="4">
        <v>-0.36</v>
      </c>
      <c r="Y11049" s="4">
        <v>-0.45</v>
      </c>
      <c r="Z11049" s="4">
        <v>-1.08</v>
      </c>
      <c r="AA11049" s="4">
        <v>0.45</v>
      </c>
    </row>
    <row r="11050" spans="1:38" ht="14.25" x14ac:dyDescent="0.2">
      <c r="A11050" s="4" t="str">
        <f>+VLOOKUP(E11050&amp;H11050&amp;I11050&amp;J11050,[1]Homol.!O:S,2,0)</f>
        <v>Agua</v>
      </c>
      <c r="B11050" s="4" t="str">
        <f>+VLOOKUP(E11050&amp;H11050&amp;I11050&amp;J11050,[1]Homol.!O:S,3,0)</f>
        <v>Flavored water</v>
      </c>
      <c r="C11050" s="4" t="s">
        <v>62</v>
      </c>
      <c r="D11050" s="4" t="s">
        <v>3</v>
      </c>
      <c r="E11050" s="4" t="s">
        <v>12</v>
      </c>
      <c r="F11050" s="4" t="str">
        <f t="shared" si="172"/>
        <v>Formatos Chicos Pet 500 cc</v>
      </c>
      <c r="G11050" s="4" t="s">
        <v>63</v>
      </c>
      <c r="H11050" s="4" t="s">
        <v>40</v>
      </c>
      <c r="I11050" s="4" t="s">
        <v>13</v>
      </c>
      <c r="J11050" s="4" t="s">
        <v>14</v>
      </c>
      <c r="V11050" s="4">
        <v>9.6</v>
      </c>
      <c r="W11050" s="4">
        <v>9</v>
      </c>
      <c r="X11050" s="4">
        <v>-2.82</v>
      </c>
      <c r="Y11050" s="4">
        <v>-0.48</v>
      </c>
      <c r="Z11050" s="4">
        <v>0.48</v>
      </c>
    </row>
    <row r="11051" spans="1:38" ht="14.25" x14ac:dyDescent="0.2">
      <c r="A11051" s="4" t="str">
        <f>+VLOOKUP(E11051&amp;H11051&amp;I11051&amp;J11051,[1]Homol.!O:S,2,0)</f>
        <v>Agua</v>
      </c>
      <c r="B11051" s="4" t="str">
        <f>+VLOOKUP(E11051&amp;H11051&amp;I11051&amp;J11051,[1]Homol.!O:S,3,0)</f>
        <v>Flavored water</v>
      </c>
      <c r="C11051" s="4" t="s">
        <v>62</v>
      </c>
      <c r="D11051" s="4" t="s">
        <v>3</v>
      </c>
      <c r="E11051" s="4" t="s">
        <v>12</v>
      </c>
      <c r="F11051" s="4" t="str">
        <f t="shared" si="172"/>
        <v>Formatos Grandes 2250 cc</v>
      </c>
      <c r="G11051" s="4" t="s">
        <v>63</v>
      </c>
      <c r="H11051" s="4" t="s">
        <v>40</v>
      </c>
      <c r="I11051" s="4" t="s">
        <v>15</v>
      </c>
      <c r="J11051" s="4" t="s">
        <v>16</v>
      </c>
      <c r="V11051" s="4">
        <v>32.4</v>
      </c>
      <c r="W11051" s="4">
        <v>9.4500000000000011</v>
      </c>
      <c r="X11051" s="4">
        <v>21.735000000000003</v>
      </c>
      <c r="Y11051" s="4">
        <v>10.260000000000002</v>
      </c>
      <c r="Z11051" s="4">
        <v>-3.51</v>
      </c>
    </row>
    <row r="11052" spans="1:38" ht="14.25" x14ac:dyDescent="0.2">
      <c r="A11052" s="4" t="str">
        <f>+VLOOKUP(E11052&amp;H11052&amp;I11052&amp;J11052,[1]Homol.!O:S,2,0)</f>
        <v>Agua</v>
      </c>
      <c r="B11052" s="4" t="str">
        <f>+VLOOKUP(E11052&amp;H11052&amp;I11052&amp;J11052,[1]Homol.!O:S,3,0)</f>
        <v>Flavored water</v>
      </c>
      <c r="C11052" s="4" t="s">
        <v>62</v>
      </c>
      <c r="D11052" s="4" t="s">
        <v>3</v>
      </c>
      <c r="E11052" s="4" t="s">
        <v>12</v>
      </c>
      <c r="F11052" s="4" t="str">
        <f t="shared" si="172"/>
        <v>Formatos Medianos 1500 cc</v>
      </c>
      <c r="G11052" s="4" t="s">
        <v>63</v>
      </c>
      <c r="H11052" s="4" t="s">
        <v>40</v>
      </c>
      <c r="I11052" s="4" t="s">
        <v>6</v>
      </c>
      <c r="J11052" s="4" t="s">
        <v>7</v>
      </c>
      <c r="V11052" s="4">
        <v>30.24</v>
      </c>
      <c r="W11052" s="4">
        <v>-0.27</v>
      </c>
      <c r="X11052" s="4">
        <v>30.24</v>
      </c>
      <c r="Y11052" s="4">
        <v>-0.45</v>
      </c>
      <c r="Z11052" s="4">
        <v>-1.17</v>
      </c>
    </row>
    <row r="11053" spans="1:38" ht="14.25" x14ac:dyDescent="0.2">
      <c r="A11053" s="4" t="str">
        <f>+VLOOKUP(E11053&amp;H11053&amp;I11053&amp;J11053,[1]Homol.!O:S,2,0)</f>
        <v>Agua</v>
      </c>
      <c r="B11053" s="4" t="str">
        <f>+VLOOKUP(E11053&amp;H11053&amp;I11053&amp;J11053,[1]Homol.!O:S,3,0)</f>
        <v>Flavored water</v>
      </c>
      <c r="C11053" s="4" t="s">
        <v>62</v>
      </c>
      <c r="D11053" s="4" t="s">
        <v>3</v>
      </c>
      <c r="E11053" s="4" t="s">
        <v>12</v>
      </c>
      <c r="F11053" s="4" t="str">
        <f t="shared" si="172"/>
        <v>Formato Fun 300 cc</v>
      </c>
      <c r="G11053" s="4" t="s">
        <v>63</v>
      </c>
      <c r="H11053" s="4" t="s">
        <v>5</v>
      </c>
      <c r="I11053" s="4" t="s">
        <v>25</v>
      </c>
      <c r="J11053" s="4" t="s">
        <v>26</v>
      </c>
      <c r="U11053" s="4">
        <v>-3.5999999999999997E-2</v>
      </c>
      <c r="W11053" s="4">
        <v>3.5999999999999997E-2</v>
      </c>
      <c r="Z11053" s="4">
        <v>-3.5999999999999997E-2</v>
      </c>
    </row>
    <row r="11054" spans="1:38" ht="14.25" x14ac:dyDescent="0.2">
      <c r="A11054" s="4" t="str">
        <f>+VLOOKUP(E11054&amp;H11054&amp;I11054&amp;J11054,[1]Homol.!O:S,2,0)</f>
        <v>Agua</v>
      </c>
      <c r="B11054" s="4" t="str">
        <f>+VLOOKUP(E11054&amp;H11054&amp;I11054&amp;J11054,[1]Homol.!O:S,3,0)</f>
        <v>Flavored water</v>
      </c>
      <c r="C11054" s="4" t="s">
        <v>62</v>
      </c>
      <c r="D11054" s="4" t="s">
        <v>3</v>
      </c>
      <c r="E11054" s="4" t="s">
        <v>12</v>
      </c>
      <c r="F11054" s="4" t="str">
        <f t="shared" si="172"/>
        <v>Formatos Chicos Pet 500 cc</v>
      </c>
      <c r="G11054" s="4" t="s">
        <v>63</v>
      </c>
      <c r="H11054" s="4" t="s">
        <v>5</v>
      </c>
      <c r="I11054" s="4" t="s">
        <v>13</v>
      </c>
      <c r="J11054" s="4" t="s">
        <v>14</v>
      </c>
      <c r="T11054" s="4">
        <v>57.6</v>
      </c>
      <c r="U11054" s="4">
        <v>23.76</v>
      </c>
      <c r="V11054" s="4">
        <v>38.1</v>
      </c>
      <c r="W11054" s="4">
        <v>0.41999999999999815</v>
      </c>
      <c r="X11054" s="4">
        <v>17.099999999999998</v>
      </c>
      <c r="Y11054" s="4">
        <v>17.04</v>
      </c>
      <c r="Z11054" s="4">
        <v>-4.32</v>
      </c>
      <c r="AA11054" s="4">
        <v>28.740000000000002</v>
      </c>
      <c r="AB11054" s="4">
        <v>19.259999999999998</v>
      </c>
    </row>
    <row r="11055" spans="1:38" ht="14.25" x14ac:dyDescent="0.2">
      <c r="A11055" s="4" t="str">
        <f>+VLOOKUP(E11055&amp;H11055&amp;I11055&amp;J11055,[1]Homol.!O:S,2,0)</f>
        <v>Agua</v>
      </c>
      <c r="B11055" s="4" t="str">
        <f>+VLOOKUP(E11055&amp;H11055&amp;I11055&amp;J11055,[1]Homol.!O:S,3,0)</f>
        <v>Flavored water</v>
      </c>
      <c r="C11055" s="4" t="s">
        <v>62</v>
      </c>
      <c r="D11055" s="4" t="s">
        <v>3</v>
      </c>
      <c r="E11055" s="4" t="s">
        <v>12</v>
      </c>
      <c r="F11055" s="4" t="str">
        <f t="shared" si="172"/>
        <v>Formatos Grandes 2250 cc</v>
      </c>
      <c r="G11055" s="4" t="s">
        <v>63</v>
      </c>
      <c r="H11055" s="4" t="s">
        <v>5</v>
      </c>
      <c r="I11055" s="4" t="s">
        <v>15</v>
      </c>
      <c r="J11055" s="4" t="s">
        <v>16</v>
      </c>
      <c r="T11055" s="4">
        <v>74.655000000000001</v>
      </c>
      <c r="U11055" s="4">
        <v>40.5</v>
      </c>
      <c r="V11055" s="4">
        <v>27.675000000000004</v>
      </c>
      <c r="W11055" s="4">
        <v>53.999999999999993</v>
      </c>
      <c r="X11055" s="4">
        <v>36.450000000000003</v>
      </c>
      <c r="Y11055" s="4">
        <v>-0.27</v>
      </c>
      <c r="Z11055" s="4">
        <v>-17.55</v>
      </c>
      <c r="AA11055" s="4">
        <v>42.120000000000005</v>
      </c>
      <c r="AB11055" s="4">
        <v>16.605</v>
      </c>
    </row>
    <row r="11056" spans="1:38" ht="14.25" x14ac:dyDescent="0.2">
      <c r="A11056" s="4" t="str">
        <f>+VLOOKUP(E11056&amp;H11056&amp;I11056&amp;J11056,[1]Homol.!O:S,2,0)</f>
        <v>Agua</v>
      </c>
      <c r="B11056" s="4" t="str">
        <f>+VLOOKUP(E11056&amp;H11056&amp;I11056&amp;J11056,[1]Homol.!O:S,3,0)</f>
        <v>Flavored water</v>
      </c>
      <c r="C11056" s="4" t="s">
        <v>62</v>
      </c>
      <c r="D11056" s="4" t="s">
        <v>3</v>
      </c>
      <c r="E11056" s="4" t="s">
        <v>12</v>
      </c>
      <c r="F11056" s="4" t="str">
        <f t="shared" si="172"/>
        <v>Formatos Grandes 2500 cc</v>
      </c>
      <c r="G11056" s="4" t="s">
        <v>63</v>
      </c>
      <c r="H11056" s="4" t="s">
        <v>5</v>
      </c>
      <c r="I11056" s="4" t="s">
        <v>15</v>
      </c>
      <c r="J11056" s="4" t="s">
        <v>48</v>
      </c>
      <c r="U11056" s="4">
        <v>-5.4</v>
      </c>
    </row>
    <row r="11057" spans="1:28" ht="14.25" x14ac:dyDescent="0.2">
      <c r="A11057" s="4" t="str">
        <f>+VLOOKUP(E11057&amp;H11057&amp;I11057&amp;J11057,[1]Homol.!O:S,2,0)</f>
        <v>Agua</v>
      </c>
      <c r="B11057" s="4" t="str">
        <f>+VLOOKUP(E11057&amp;H11057&amp;I11057&amp;J11057,[1]Homol.!O:S,3,0)</f>
        <v>Flavored water</v>
      </c>
      <c r="C11057" s="4" t="s">
        <v>62</v>
      </c>
      <c r="D11057" s="4" t="s">
        <v>3</v>
      </c>
      <c r="E11057" s="4" t="s">
        <v>12</v>
      </c>
      <c r="F11057" s="4" t="str">
        <f t="shared" si="172"/>
        <v>Formatos Medianos 1000 cc</v>
      </c>
      <c r="G11057" s="4" t="s">
        <v>63</v>
      </c>
      <c r="H11057" s="4" t="s">
        <v>5</v>
      </c>
      <c r="I11057" s="4" t="s">
        <v>6</v>
      </c>
      <c r="J11057" s="4" t="s">
        <v>17</v>
      </c>
      <c r="U11057" s="4">
        <v>6.7200000000000006</v>
      </c>
      <c r="V11057" s="4">
        <v>3.84</v>
      </c>
      <c r="W11057" s="4">
        <v>-3.42</v>
      </c>
      <c r="X11057" s="4">
        <v>-5.16</v>
      </c>
      <c r="Y11057" s="4">
        <v>-1.68</v>
      </c>
      <c r="Z11057" s="4">
        <v>0.41999999999999993</v>
      </c>
      <c r="AA11057" s="4">
        <v>0.6</v>
      </c>
      <c r="AB11057" s="4">
        <v>0.06</v>
      </c>
    </row>
    <row r="11058" spans="1:28" ht="14.25" x14ac:dyDescent="0.2">
      <c r="A11058" s="4" t="str">
        <f>+VLOOKUP(E11058&amp;H11058&amp;I11058&amp;J11058,[1]Homol.!O:S,2,0)</f>
        <v>Agua</v>
      </c>
      <c r="B11058" s="4" t="str">
        <f>+VLOOKUP(E11058&amp;H11058&amp;I11058&amp;J11058,[1]Homol.!O:S,3,0)</f>
        <v>Flavored water</v>
      </c>
      <c r="C11058" s="4" t="s">
        <v>62</v>
      </c>
      <c r="D11058" s="4" t="s">
        <v>3</v>
      </c>
      <c r="E11058" s="4" t="s">
        <v>12</v>
      </c>
      <c r="F11058" s="4" t="str">
        <f t="shared" si="172"/>
        <v>Formatos Medianos 1500 cc</v>
      </c>
      <c r="G11058" s="4" t="s">
        <v>63</v>
      </c>
      <c r="H11058" s="4" t="s">
        <v>5</v>
      </c>
      <c r="I11058" s="4" t="s">
        <v>6</v>
      </c>
      <c r="J11058" s="4" t="s">
        <v>7</v>
      </c>
      <c r="T11058" s="4">
        <v>80.64</v>
      </c>
      <c r="U11058" s="4">
        <v>10.08</v>
      </c>
      <c r="V11058" s="4">
        <v>120.69</v>
      </c>
      <c r="W11058" s="4">
        <v>-13.41</v>
      </c>
      <c r="X11058" s="4">
        <v>59.489999999999995</v>
      </c>
      <c r="Y11058" s="4">
        <v>9.36</v>
      </c>
      <c r="Z11058" s="4">
        <v>-5.76</v>
      </c>
      <c r="AA11058" s="4">
        <v>48.6</v>
      </c>
      <c r="AB11058" s="4">
        <v>30.24</v>
      </c>
    </row>
    <row r="11059" spans="1:28" ht="14.25" x14ac:dyDescent="0.2">
      <c r="A11059" s="4" t="str">
        <f>+VLOOKUP(E11059&amp;H11059&amp;I11059&amp;J11059,[1]Homol.!O:S,2,0)</f>
        <v>Agua</v>
      </c>
      <c r="B11059" s="4" t="str">
        <f>+VLOOKUP(E11059&amp;H11059&amp;I11059&amp;J11059,[1]Homol.!O:S,3,0)</f>
        <v>Flavored water</v>
      </c>
      <c r="C11059" s="4" t="s">
        <v>62</v>
      </c>
      <c r="D11059" s="4" t="s">
        <v>3</v>
      </c>
      <c r="E11059" s="4" t="s">
        <v>12</v>
      </c>
      <c r="F11059" s="4" t="str">
        <f t="shared" si="172"/>
        <v>Formato Fun 300 cc</v>
      </c>
      <c r="G11059" s="4" t="s">
        <v>63</v>
      </c>
      <c r="H11059" s="4" t="s">
        <v>9</v>
      </c>
      <c r="I11059" s="4" t="s">
        <v>25</v>
      </c>
      <c r="J11059" s="4" t="s">
        <v>26</v>
      </c>
      <c r="U11059" s="4">
        <v>-3.5999999999999997E-2</v>
      </c>
      <c r="W11059" s="4">
        <v>3.5999999999999997E-2</v>
      </c>
      <c r="X11059" s="4">
        <v>-3.5999999999999997E-2</v>
      </c>
      <c r="Z11059" s="4">
        <v>-3.5999999999999997E-2</v>
      </c>
      <c r="AA11059" s="4">
        <v>3.5999999999999997E-2</v>
      </c>
    </row>
    <row r="11060" spans="1:28" ht="14.25" x14ac:dyDescent="0.2">
      <c r="A11060" s="4" t="str">
        <f>+VLOOKUP(E11060&amp;H11060&amp;I11060&amp;J11060,[1]Homol.!O:S,2,0)</f>
        <v>Agua</v>
      </c>
      <c r="B11060" s="4" t="str">
        <f>+VLOOKUP(E11060&amp;H11060&amp;I11060&amp;J11060,[1]Homol.!O:S,3,0)</f>
        <v>Flavored water</v>
      </c>
      <c r="C11060" s="4" t="s">
        <v>62</v>
      </c>
      <c r="D11060" s="4" t="s">
        <v>3</v>
      </c>
      <c r="E11060" s="4" t="s">
        <v>12</v>
      </c>
      <c r="F11060" s="4" t="str">
        <f t="shared" si="172"/>
        <v>Formatos Chicos Pet 500 cc</v>
      </c>
      <c r="G11060" s="4" t="s">
        <v>63</v>
      </c>
      <c r="H11060" s="4" t="s">
        <v>9</v>
      </c>
      <c r="I11060" s="4" t="s">
        <v>13</v>
      </c>
      <c r="J11060" s="4" t="s">
        <v>14</v>
      </c>
      <c r="T11060" s="4">
        <v>67.2</v>
      </c>
      <c r="U11060" s="4">
        <v>4.5599999999999996</v>
      </c>
      <c r="V11060" s="4">
        <v>28.560000000000002</v>
      </c>
      <c r="W11060" s="4">
        <v>5.1599999999999984</v>
      </c>
      <c r="X11060" s="4">
        <v>9.7199999999999989</v>
      </c>
      <c r="Y11060" s="4">
        <v>18</v>
      </c>
      <c r="Z11060" s="4">
        <v>1.2</v>
      </c>
      <c r="AA11060" s="4">
        <v>9.48</v>
      </c>
      <c r="AB11060" s="4">
        <v>18.96</v>
      </c>
    </row>
    <row r="11061" spans="1:28" ht="14.25" x14ac:dyDescent="0.2">
      <c r="A11061" s="4" t="str">
        <f>+VLOOKUP(E11061&amp;H11061&amp;I11061&amp;J11061,[1]Homol.!O:S,2,0)</f>
        <v>Agua</v>
      </c>
      <c r="B11061" s="4" t="str">
        <f>+VLOOKUP(E11061&amp;H11061&amp;I11061&amp;J11061,[1]Homol.!O:S,3,0)</f>
        <v>Flavored water</v>
      </c>
      <c r="C11061" s="4" t="s">
        <v>62</v>
      </c>
      <c r="D11061" s="4" t="s">
        <v>3</v>
      </c>
      <c r="E11061" s="4" t="s">
        <v>12</v>
      </c>
      <c r="F11061" s="4" t="str">
        <f t="shared" si="172"/>
        <v>Formatos Grandes 2250 cc</v>
      </c>
      <c r="G11061" s="4" t="s">
        <v>63</v>
      </c>
      <c r="H11061" s="4" t="s">
        <v>9</v>
      </c>
      <c r="I11061" s="4" t="s">
        <v>15</v>
      </c>
      <c r="J11061" s="4" t="s">
        <v>16</v>
      </c>
      <c r="T11061" s="4">
        <v>54</v>
      </c>
      <c r="U11061" s="4">
        <v>8.1000000000000014</v>
      </c>
      <c r="V11061" s="4">
        <v>-2.6999999999999993</v>
      </c>
      <c r="X11061" s="4">
        <v>32.4</v>
      </c>
      <c r="Y11061" s="4">
        <v>41.715000000000003</v>
      </c>
      <c r="Z11061" s="4">
        <v>-11.475</v>
      </c>
      <c r="AA11061" s="4">
        <v>32.94</v>
      </c>
      <c r="AB11061" s="4">
        <v>5.4</v>
      </c>
    </row>
    <row r="11062" spans="1:28" ht="14.25" x14ac:dyDescent="0.2">
      <c r="A11062" s="4" t="str">
        <f>+VLOOKUP(E11062&amp;H11062&amp;I11062&amp;J11062,[1]Homol.!O:S,2,0)</f>
        <v>Agua</v>
      </c>
      <c r="B11062" s="4" t="str">
        <f>+VLOOKUP(E11062&amp;H11062&amp;I11062&amp;J11062,[1]Homol.!O:S,3,0)</f>
        <v>Flavored water</v>
      </c>
      <c r="C11062" s="4" t="s">
        <v>62</v>
      </c>
      <c r="D11062" s="4" t="s">
        <v>3</v>
      </c>
      <c r="E11062" s="4" t="s">
        <v>12</v>
      </c>
      <c r="F11062" s="4" t="str">
        <f t="shared" si="172"/>
        <v>Formatos Medianos 1000 cc</v>
      </c>
      <c r="G11062" s="4" t="s">
        <v>63</v>
      </c>
      <c r="H11062" s="4" t="s">
        <v>9</v>
      </c>
      <c r="I11062" s="4" t="s">
        <v>6</v>
      </c>
      <c r="J11062" s="4" t="s">
        <v>17</v>
      </c>
      <c r="U11062" s="4">
        <v>6.7200000000000006</v>
      </c>
      <c r="V11062" s="4">
        <v>-0.06</v>
      </c>
      <c r="W11062" s="4">
        <v>-12.36</v>
      </c>
    </row>
    <row r="11063" spans="1:28" ht="14.25" x14ac:dyDescent="0.2">
      <c r="A11063" s="4" t="str">
        <f>+VLOOKUP(E11063&amp;H11063&amp;I11063&amp;J11063,[1]Homol.!O:S,2,0)</f>
        <v>Agua</v>
      </c>
      <c r="B11063" s="4" t="str">
        <f>+VLOOKUP(E11063&amp;H11063&amp;I11063&amp;J11063,[1]Homol.!O:S,3,0)</f>
        <v>Flavored water</v>
      </c>
      <c r="C11063" s="4" t="s">
        <v>62</v>
      </c>
      <c r="D11063" s="4" t="s">
        <v>3</v>
      </c>
      <c r="E11063" s="4" t="s">
        <v>12</v>
      </c>
      <c r="F11063" s="4" t="str">
        <f t="shared" si="172"/>
        <v>Formatos Medianos 1500 cc</v>
      </c>
      <c r="G11063" s="4" t="s">
        <v>63</v>
      </c>
      <c r="H11063" s="4" t="s">
        <v>9</v>
      </c>
      <c r="I11063" s="4" t="s">
        <v>6</v>
      </c>
      <c r="J11063" s="4" t="s">
        <v>7</v>
      </c>
      <c r="T11063" s="4">
        <v>60.48</v>
      </c>
      <c r="U11063" s="4">
        <v>19.89</v>
      </c>
      <c r="V11063" s="4">
        <v>19.619999999999997</v>
      </c>
      <c r="W11063" s="4">
        <v>120.96</v>
      </c>
      <c r="X11063" s="4">
        <v>-5.94</v>
      </c>
      <c r="Z11063" s="4">
        <v>-5.58</v>
      </c>
      <c r="AA11063" s="4">
        <v>46.71</v>
      </c>
      <c r="AB11063" s="4">
        <v>-0.54</v>
      </c>
    </row>
    <row r="11064" spans="1:28" ht="14.25" x14ac:dyDescent="0.2">
      <c r="A11064" s="4" t="str">
        <f>+VLOOKUP(E11064&amp;H11064&amp;I11064&amp;J11064,[1]Homol.!O:S,2,0)</f>
        <v>Agua</v>
      </c>
      <c r="B11064" s="4" t="str">
        <f>+VLOOKUP(E11064&amp;H11064&amp;I11064&amp;J11064,[1]Homol.!O:S,3,0)</f>
        <v>Flavored water</v>
      </c>
      <c r="C11064" s="4" t="s">
        <v>62</v>
      </c>
      <c r="D11064" s="4" t="s">
        <v>3</v>
      </c>
      <c r="E11064" s="4" t="s">
        <v>12</v>
      </c>
      <c r="F11064" s="4" t="str">
        <f t="shared" si="172"/>
        <v>Formatos Chicos Pet 500 cc</v>
      </c>
      <c r="G11064" s="4" t="s">
        <v>63</v>
      </c>
      <c r="H11064" s="4" t="s">
        <v>18</v>
      </c>
      <c r="I11064" s="4" t="s">
        <v>13</v>
      </c>
      <c r="J11064" s="4" t="s">
        <v>14</v>
      </c>
      <c r="T11064" s="4">
        <v>19.2</v>
      </c>
      <c r="U11064" s="4">
        <v>28.740000000000002</v>
      </c>
      <c r="V11064" s="4">
        <v>8.879999999999999</v>
      </c>
      <c r="W11064" s="4">
        <v>9</v>
      </c>
      <c r="X11064" s="4">
        <v>8.76</v>
      </c>
      <c r="Y11064" s="4">
        <v>9.42</v>
      </c>
      <c r="Z11064" s="4">
        <v>-2.58</v>
      </c>
      <c r="AA11064" s="4">
        <v>19.14</v>
      </c>
      <c r="AB11064" s="4">
        <v>9.48</v>
      </c>
    </row>
    <row r="11065" spans="1:28" ht="14.25" x14ac:dyDescent="0.2">
      <c r="A11065" s="4" t="str">
        <f>+VLOOKUP(E11065&amp;H11065&amp;I11065&amp;J11065,[1]Homol.!O:S,2,0)</f>
        <v>Agua</v>
      </c>
      <c r="B11065" s="4" t="str">
        <f>+VLOOKUP(E11065&amp;H11065&amp;I11065&amp;J11065,[1]Homol.!O:S,3,0)</f>
        <v>Flavored water</v>
      </c>
      <c r="C11065" s="4" t="s">
        <v>62</v>
      </c>
      <c r="D11065" s="4" t="s">
        <v>3</v>
      </c>
      <c r="E11065" s="4" t="s">
        <v>12</v>
      </c>
      <c r="F11065" s="4" t="str">
        <f t="shared" si="172"/>
        <v>Formatos Grandes 2250 cc</v>
      </c>
      <c r="G11065" s="4" t="s">
        <v>63</v>
      </c>
      <c r="H11065" s="4" t="s">
        <v>18</v>
      </c>
      <c r="I11065" s="4" t="s">
        <v>15</v>
      </c>
      <c r="J11065" s="4" t="s">
        <v>16</v>
      </c>
      <c r="T11065" s="4">
        <v>32.4</v>
      </c>
      <c r="U11065" s="4">
        <v>8.1000000000000014</v>
      </c>
      <c r="V11065" s="4">
        <v>53.865000000000002</v>
      </c>
      <c r="W11065" s="4">
        <v>12.96</v>
      </c>
      <c r="X11065" s="4">
        <v>52.515000000000001</v>
      </c>
      <c r="Y11065" s="4">
        <v>0.27</v>
      </c>
      <c r="Z11065" s="4">
        <v>-10.26</v>
      </c>
      <c r="AA11065" s="4">
        <v>24.299999999999997</v>
      </c>
      <c r="AB11065" s="4">
        <v>15.795000000000002</v>
      </c>
    </row>
    <row r="11066" spans="1:28" ht="14.25" x14ac:dyDescent="0.2">
      <c r="A11066" s="4" t="str">
        <f>+VLOOKUP(E11066&amp;H11066&amp;I11066&amp;J11066,[1]Homol.!O:S,2,0)</f>
        <v>Agua</v>
      </c>
      <c r="B11066" s="4" t="str">
        <f>+VLOOKUP(E11066&amp;H11066&amp;I11066&amp;J11066,[1]Homol.!O:S,3,0)</f>
        <v>Flavored water</v>
      </c>
      <c r="C11066" s="4" t="s">
        <v>62</v>
      </c>
      <c r="D11066" s="4" t="s">
        <v>3</v>
      </c>
      <c r="E11066" s="4" t="s">
        <v>12</v>
      </c>
      <c r="F11066" s="4" t="str">
        <f t="shared" si="172"/>
        <v>Formatos Medianos 1500 cc</v>
      </c>
      <c r="G11066" s="4" t="s">
        <v>63</v>
      </c>
      <c r="H11066" s="4" t="s">
        <v>18</v>
      </c>
      <c r="I11066" s="4" t="s">
        <v>6</v>
      </c>
      <c r="J11066" s="4" t="s">
        <v>7</v>
      </c>
      <c r="T11066" s="4">
        <v>40.32</v>
      </c>
      <c r="U11066" s="4">
        <v>20.07</v>
      </c>
      <c r="V11066" s="4">
        <v>71.460000000000008</v>
      </c>
      <c r="W11066" s="4">
        <v>29.34</v>
      </c>
      <c r="X11066" s="4">
        <v>-1.17</v>
      </c>
      <c r="Y11066" s="4">
        <v>30.24</v>
      </c>
      <c r="Z11066" s="4">
        <v>-1.17</v>
      </c>
      <c r="AA11066" s="4">
        <v>0.63</v>
      </c>
      <c r="AB11066" s="4">
        <v>28.619999999999997</v>
      </c>
    </row>
    <row r="11067" spans="1:28" ht="14.25" x14ac:dyDescent="0.2">
      <c r="A11067" s="4" t="str">
        <f>+VLOOKUP(E11067&amp;H11067&amp;I11067&amp;J11067,[1]Homol.!O:S,2,0)</f>
        <v>Agua</v>
      </c>
      <c r="B11067" s="4" t="str">
        <f>+VLOOKUP(E11067&amp;H11067&amp;I11067&amp;J11067,[1]Homol.!O:S,3,0)</f>
        <v>Flavored water</v>
      </c>
      <c r="C11067" s="4" t="s">
        <v>62</v>
      </c>
      <c r="D11067" s="4" t="s">
        <v>3</v>
      </c>
      <c r="E11067" s="4" t="s">
        <v>12</v>
      </c>
      <c r="F11067" s="4" t="str">
        <f t="shared" si="172"/>
        <v>Formato Fun 300 cc</v>
      </c>
      <c r="G11067" s="4" t="s">
        <v>63</v>
      </c>
      <c r="H11067" s="4" t="s">
        <v>10</v>
      </c>
      <c r="I11067" s="4" t="s">
        <v>25</v>
      </c>
      <c r="J11067" s="4" t="s">
        <v>26</v>
      </c>
      <c r="U11067" s="4">
        <v>-3.5999999999999997E-2</v>
      </c>
      <c r="W11067" s="4">
        <v>3.5999999999999997E-2</v>
      </c>
      <c r="Z11067" s="4">
        <v>-3.5999999999999997E-2</v>
      </c>
    </row>
    <row r="11068" spans="1:28" ht="14.25" x14ac:dyDescent="0.2">
      <c r="A11068" s="4" t="str">
        <f>+VLOOKUP(E11068&amp;H11068&amp;I11068&amp;J11068,[1]Homol.!O:S,2,0)</f>
        <v>Agua</v>
      </c>
      <c r="B11068" s="4" t="str">
        <f>+VLOOKUP(E11068&amp;H11068&amp;I11068&amp;J11068,[1]Homol.!O:S,3,0)</f>
        <v>Flavored water</v>
      </c>
      <c r="C11068" s="4" t="s">
        <v>62</v>
      </c>
      <c r="D11068" s="4" t="s">
        <v>3</v>
      </c>
      <c r="E11068" s="4" t="s">
        <v>12</v>
      </c>
      <c r="F11068" s="4" t="str">
        <f t="shared" si="172"/>
        <v>Formatos Chicos Pet 500 cc</v>
      </c>
      <c r="G11068" s="4" t="s">
        <v>63</v>
      </c>
      <c r="H11068" s="4" t="s">
        <v>10</v>
      </c>
      <c r="I11068" s="4" t="s">
        <v>13</v>
      </c>
      <c r="J11068" s="4" t="s">
        <v>14</v>
      </c>
      <c r="T11068" s="4">
        <v>144</v>
      </c>
      <c r="U11068" s="4">
        <v>14.16</v>
      </c>
      <c r="V11068" s="4">
        <v>9.36</v>
      </c>
      <c r="W11068" s="4">
        <v>15</v>
      </c>
      <c r="X11068" s="4">
        <v>33.18</v>
      </c>
      <c r="Y11068" s="4">
        <v>28.62</v>
      </c>
      <c r="Z11068" s="4">
        <v>-1.9800000000000002</v>
      </c>
      <c r="AA11068" s="4">
        <v>47.88</v>
      </c>
      <c r="AB11068" s="4">
        <v>9.0599999999999987</v>
      </c>
    </row>
    <row r="11069" spans="1:28" ht="14.25" x14ac:dyDescent="0.2">
      <c r="A11069" s="4" t="str">
        <f>+VLOOKUP(E11069&amp;H11069&amp;I11069&amp;J11069,[1]Homol.!O:S,2,0)</f>
        <v>Agua</v>
      </c>
      <c r="B11069" s="4" t="str">
        <f>+VLOOKUP(E11069&amp;H11069&amp;I11069&amp;J11069,[1]Homol.!O:S,3,0)</f>
        <v>Flavored water</v>
      </c>
      <c r="C11069" s="4" t="s">
        <v>62</v>
      </c>
      <c r="D11069" s="4" t="s">
        <v>3</v>
      </c>
      <c r="E11069" s="4" t="s">
        <v>12</v>
      </c>
      <c r="F11069" s="4" t="str">
        <f t="shared" si="172"/>
        <v>Formatos Grandes 2250 cc</v>
      </c>
      <c r="G11069" s="4" t="s">
        <v>63</v>
      </c>
      <c r="H11069" s="4" t="s">
        <v>10</v>
      </c>
      <c r="I11069" s="4" t="s">
        <v>15</v>
      </c>
      <c r="J11069" s="4" t="s">
        <v>16</v>
      </c>
      <c r="T11069" s="4">
        <v>172.8</v>
      </c>
      <c r="U11069" s="4">
        <v>-2.7</v>
      </c>
      <c r="V11069" s="4">
        <v>166.59</v>
      </c>
      <c r="W11069" s="4">
        <v>62.100000000000009</v>
      </c>
      <c r="X11069" s="4">
        <v>55.61999999999999</v>
      </c>
      <c r="Y11069" s="4">
        <v>41.984999999999999</v>
      </c>
      <c r="Z11069" s="4">
        <v>-20.114999999999998</v>
      </c>
      <c r="AA11069" s="4">
        <v>74.789999999999992</v>
      </c>
      <c r="AB11069" s="4">
        <v>42.93</v>
      </c>
    </row>
    <row r="11070" spans="1:28" ht="14.25" x14ac:dyDescent="0.2">
      <c r="A11070" s="4" t="str">
        <f>+VLOOKUP(E11070&amp;H11070&amp;I11070&amp;J11070,[1]Homol.!O:S,2,0)</f>
        <v>Agua</v>
      </c>
      <c r="B11070" s="4" t="str">
        <f>+VLOOKUP(E11070&amp;H11070&amp;I11070&amp;J11070,[1]Homol.!O:S,3,0)</f>
        <v>Flavored water</v>
      </c>
      <c r="C11070" s="4" t="s">
        <v>62</v>
      </c>
      <c r="D11070" s="4" t="s">
        <v>3</v>
      </c>
      <c r="E11070" s="4" t="s">
        <v>12</v>
      </c>
      <c r="F11070" s="4" t="str">
        <f t="shared" si="172"/>
        <v>Formatos Grandes 2500 cc</v>
      </c>
      <c r="G11070" s="4" t="s">
        <v>63</v>
      </c>
      <c r="H11070" s="4" t="s">
        <v>10</v>
      </c>
      <c r="I11070" s="4" t="s">
        <v>15</v>
      </c>
      <c r="J11070" s="4" t="s">
        <v>48</v>
      </c>
      <c r="U11070" s="4">
        <v>-8.1</v>
      </c>
    </row>
    <row r="11071" spans="1:28" ht="14.25" x14ac:dyDescent="0.2">
      <c r="A11071" s="4" t="str">
        <f>+VLOOKUP(E11071&amp;H11071&amp;I11071&amp;J11071,[1]Homol.!O:S,2,0)</f>
        <v>Agua</v>
      </c>
      <c r="B11071" s="4" t="str">
        <f>+VLOOKUP(E11071&amp;H11071&amp;I11071&amp;J11071,[1]Homol.!O:S,3,0)</f>
        <v>Flavored water</v>
      </c>
      <c r="C11071" s="4" t="s">
        <v>62</v>
      </c>
      <c r="D11071" s="4" t="s">
        <v>3</v>
      </c>
      <c r="E11071" s="4" t="s">
        <v>12</v>
      </c>
      <c r="F11071" s="4" t="str">
        <f t="shared" si="172"/>
        <v>Formatos Medianos 1000 cc</v>
      </c>
      <c r="G11071" s="4" t="s">
        <v>63</v>
      </c>
      <c r="H11071" s="4" t="s">
        <v>10</v>
      </c>
      <c r="I11071" s="4" t="s">
        <v>6</v>
      </c>
      <c r="J11071" s="4" t="s">
        <v>17</v>
      </c>
      <c r="U11071" s="4">
        <v>6.7200000000000006</v>
      </c>
      <c r="W11071" s="4">
        <v>-10.14</v>
      </c>
      <c r="X11071" s="4">
        <v>6.7200000000000006</v>
      </c>
      <c r="Y11071" s="4">
        <v>-1.74</v>
      </c>
      <c r="Z11071" s="4">
        <v>-0.06</v>
      </c>
      <c r="AA11071" s="4">
        <v>-0.12</v>
      </c>
      <c r="AB11071" s="4">
        <v>-0.24</v>
      </c>
    </row>
    <row r="11072" spans="1:28" ht="14.25" x14ac:dyDescent="0.2">
      <c r="A11072" s="4" t="str">
        <f>+VLOOKUP(E11072&amp;H11072&amp;I11072&amp;J11072,[1]Homol.!O:S,2,0)</f>
        <v>Agua</v>
      </c>
      <c r="B11072" s="4" t="str">
        <f>+VLOOKUP(E11072&amp;H11072&amp;I11072&amp;J11072,[1]Homol.!O:S,3,0)</f>
        <v>Flavored water</v>
      </c>
      <c r="C11072" s="4" t="s">
        <v>62</v>
      </c>
      <c r="D11072" s="4" t="s">
        <v>3</v>
      </c>
      <c r="E11072" s="4" t="s">
        <v>12</v>
      </c>
      <c r="F11072" s="4" t="str">
        <f t="shared" si="172"/>
        <v>Formatos Medianos 1500 cc</v>
      </c>
      <c r="G11072" s="4" t="s">
        <v>63</v>
      </c>
      <c r="H11072" s="4" t="s">
        <v>10</v>
      </c>
      <c r="I11072" s="4" t="s">
        <v>6</v>
      </c>
      <c r="J11072" s="4" t="s">
        <v>7</v>
      </c>
      <c r="T11072" s="4">
        <v>211.68</v>
      </c>
      <c r="U11072" s="4">
        <v>8.2799999999999994</v>
      </c>
      <c r="V11072" s="4">
        <v>147.78</v>
      </c>
      <c r="W11072" s="4">
        <v>266.67</v>
      </c>
      <c r="X11072" s="4">
        <v>-9.5399999999999991</v>
      </c>
      <c r="Y11072" s="4">
        <v>-9</v>
      </c>
      <c r="Z11072" s="4">
        <v>-4.5</v>
      </c>
      <c r="AA11072" s="4">
        <v>-8.64</v>
      </c>
      <c r="AB11072" s="4">
        <v>40.32</v>
      </c>
    </row>
    <row r="11073" spans="1:28" ht="14.25" x14ac:dyDescent="0.2">
      <c r="A11073" s="4" t="str">
        <f>+VLOOKUP(E11073&amp;H11073&amp;I11073&amp;J11073,[1]Homol.!O:S,2,0)</f>
        <v>Agua</v>
      </c>
      <c r="B11073" s="4" t="str">
        <f>+VLOOKUP(E11073&amp;H11073&amp;I11073&amp;J11073,[1]Homol.!O:S,3,0)</f>
        <v>Flavored water</v>
      </c>
      <c r="C11073" s="4" t="s">
        <v>62</v>
      </c>
      <c r="D11073" s="4" t="s">
        <v>3</v>
      </c>
      <c r="E11073" s="4" t="s">
        <v>20</v>
      </c>
      <c r="F11073" s="4" t="str">
        <f t="shared" si="172"/>
        <v>Formatos Chicos Pet 500 cc</v>
      </c>
      <c r="G11073" s="4" t="s">
        <v>63</v>
      </c>
      <c r="H11073" s="4" t="s">
        <v>40</v>
      </c>
      <c r="I11073" s="4" t="s">
        <v>13</v>
      </c>
      <c r="J11073" s="4" t="s">
        <v>14</v>
      </c>
      <c r="Z11073" s="4">
        <v>-0.06</v>
      </c>
      <c r="AA11073" s="4">
        <v>0.06</v>
      </c>
    </row>
    <row r="11074" spans="1:28" ht="14.25" x14ac:dyDescent="0.2">
      <c r="A11074" s="4" t="str">
        <f>+VLOOKUP(E11074&amp;H11074&amp;I11074&amp;J11074,[1]Homol.!O:S,2,0)</f>
        <v>Agua</v>
      </c>
      <c r="B11074" s="4" t="str">
        <f>+VLOOKUP(E11074&amp;H11074&amp;I11074&amp;J11074,[1]Homol.!O:S,3,0)</f>
        <v>Flavored water</v>
      </c>
      <c r="C11074" s="4" t="s">
        <v>62</v>
      </c>
      <c r="D11074" s="4" t="s">
        <v>3</v>
      </c>
      <c r="E11074" s="4" t="s">
        <v>20</v>
      </c>
      <c r="F11074" s="4" t="str">
        <f t="shared" si="172"/>
        <v>Formatos Grandes 2250 cc</v>
      </c>
      <c r="G11074" s="4" t="s">
        <v>63</v>
      </c>
      <c r="H11074" s="4" t="s">
        <v>40</v>
      </c>
      <c r="I11074" s="4" t="s">
        <v>15</v>
      </c>
      <c r="J11074" s="4" t="s">
        <v>16</v>
      </c>
      <c r="V11074" s="4">
        <v>10.8</v>
      </c>
      <c r="W11074" s="4">
        <v>-0.40500000000000003</v>
      </c>
    </row>
    <row r="11075" spans="1:28" ht="14.25" x14ac:dyDescent="0.2">
      <c r="A11075" s="4" t="str">
        <f>+VLOOKUP(E11075&amp;H11075&amp;I11075&amp;J11075,[1]Homol.!O:S,2,0)</f>
        <v>Agua</v>
      </c>
      <c r="B11075" s="4" t="str">
        <f>+VLOOKUP(E11075&amp;H11075&amp;I11075&amp;J11075,[1]Homol.!O:S,3,0)</f>
        <v>Flavored water</v>
      </c>
      <c r="C11075" s="4" t="s">
        <v>62</v>
      </c>
      <c r="D11075" s="4" t="s">
        <v>3</v>
      </c>
      <c r="E11075" s="4" t="s">
        <v>20</v>
      </c>
      <c r="F11075" s="4" t="str">
        <f t="shared" ref="F11075:F11138" si="173">_xlfn.CONCAT(I11075," ",J11075)</f>
        <v>Formatos Medianos 1500 cc</v>
      </c>
      <c r="G11075" s="4" t="s">
        <v>63</v>
      </c>
      <c r="H11075" s="4" t="s">
        <v>40</v>
      </c>
      <c r="I11075" s="4" t="s">
        <v>6</v>
      </c>
      <c r="J11075" s="4" t="s">
        <v>7</v>
      </c>
      <c r="V11075" s="4">
        <v>10.08</v>
      </c>
      <c r="W11075" s="4">
        <v>9.5399999999999991</v>
      </c>
      <c r="X11075" s="4">
        <v>9.09</v>
      </c>
      <c r="Y11075" s="4">
        <v>-1.26</v>
      </c>
      <c r="Z11075" s="4">
        <v>-3.15</v>
      </c>
    </row>
    <row r="11076" spans="1:28" ht="14.25" x14ac:dyDescent="0.2">
      <c r="A11076" s="4" t="str">
        <f>+VLOOKUP(E11076&amp;H11076&amp;I11076&amp;J11076,[1]Homol.!O:S,2,0)</f>
        <v>Agua</v>
      </c>
      <c r="B11076" s="4" t="str">
        <f>+VLOOKUP(E11076&amp;H11076&amp;I11076&amp;J11076,[1]Homol.!O:S,3,0)</f>
        <v>Flavored water</v>
      </c>
      <c r="C11076" s="4" t="s">
        <v>62</v>
      </c>
      <c r="D11076" s="4" t="s">
        <v>3</v>
      </c>
      <c r="E11076" s="4" t="s">
        <v>20</v>
      </c>
      <c r="F11076" s="4" t="str">
        <f t="shared" si="173"/>
        <v>Formatos Chicos Pet 500 cc</v>
      </c>
      <c r="G11076" s="4" t="s">
        <v>63</v>
      </c>
      <c r="H11076" s="4" t="s">
        <v>5</v>
      </c>
      <c r="I11076" s="4" t="s">
        <v>13</v>
      </c>
      <c r="J11076" s="4" t="s">
        <v>14</v>
      </c>
      <c r="V11076" s="4">
        <v>-0.6</v>
      </c>
    </row>
    <row r="11077" spans="1:28" ht="14.25" x14ac:dyDescent="0.2">
      <c r="A11077" s="4" t="str">
        <f>+VLOOKUP(E11077&amp;H11077&amp;I11077&amp;J11077,[1]Homol.!O:S,2,0)</f>
        <v>Agua</v>
      </c>
      <c r="B11077" s="4" t="str">
        <f>+VLOOKUP(E11077&amp;H11077&amp;I11077&amp;J11077,[1]Homol.!O:S,3,0)</f>
        <v>Flavored water</v>
      </c>
      <c r="C11077" s="4" t="s">
        <v>62</v>
      </c>
      <c r="D11077" s="4" t="s">
        <v>3</v>
      </c>
      <c r="E11077" s="4" t="s">
        <v>20</v>
      </c>
      <c r="F11077" s="4" t="str">
        <f t="shared" si="173"/>
        <v>Formatos Grandes 2250 cc</v>
      </c>
      <c r="G11077" s="4" t="s">
        <v>63</v>
      </c>
      <c r="H11077" s="4" t="s">
        <v>5</v>
      </c>
      <c r="I11077" s="4" t="s">
        <v>15</v>
      </c>
      <c r="J11077" s="4" t="s">
        <v>16</v>
      </c>
      <c r="T11077" s="4">
        <v>32.4</v>
      </c>
      <c r="U11077" s="4">
        <v>18.899999999999999</v>
      </c>
      <c r="V11077" s="4">
        <v>7.9650000000000016</v>
      </c>
      <c r="W11077" s="4">
        <v>-3.78</v>
      </c>
      <c r="X11077" s="4">
        <v>7.0200000000000014</v>
      </c>
      <c r="Y11077" s="4">
        <v>-0.13500000000000001</v>
      </c>
      <c r="Z11077" s="4">
        <v>-1.89</v>
      </c>
      <c r="AA11077" s="4">
        <v>14.850000000000001</v>
      </c>
    </row>
    <row r="11078" spans="1:28" ht="14.25" x14ac:dyDescent="0.2">
      <c r="A11078" s="4" t="str">
        <f>+VLOOKUP(E11078&amp;H11078&amp;I11078&amp;J11078,[1]Homol.!O:S,2,0)</f>
        <v>Agua</v>
      </c>
      <c r="B11078" s="4" t="str">
        <f>+VLOOKUP(E11078&amp;H11078&amp;I11078&amp;J11078,[1]Homol.!O:S,3,0)</f>
        <v>Flavored water</v>
      </c>
      <c r="C11078" s="4" t="s">
        <v>62</v>
      </c>
      <c r="D11078" s="4" t="s">
        <v>3</v>
      </c>
      <c r="E11078" s="4" t="s">
        <v>20</v>
      </c>
      <c r="F11078" s="4" t="str">
        <f t="shared" si="173"/>
        <v>Formatos Medianos 1500 cc</v>
      </c>
      <c r="G11078" s="4" t="s">
        <v>63</v>
      </c>
      <c r="H11078" s="4" t="s">
        <v>5</v>
      </c>
      <c r="I11078" s="4" t="s">
        <v>6</v>
      </c>
      <c r="J11078" s="4" t="s">
        <v>7</v>
      </c>
      <c r="T11078" s="4">
        <v>18</v>
      </c>
      <c r="U11078" s="4">
        <v>21.15</v>
      </c>
      <c r="V11078" s="4">
        <v>-9.9</v>
      </c>
      <c r="W11078" s="4">
        <v>-3.06</v>
      </c>
      <c r="X11078" s="4">
        <v>10.08</v>
      </c>
      <c r="Y11078" s="4">
        <v>-0.09</v>
      </c>
      <c r="Z11078" s="4">
        <v>-3.0599999999999996</v>
      </c>
      <c r="AA11078" s="4">
        <v>21.78</v>
      </c>
      <c r="AB11078" s="4">
        <v>-0.18</v>
      </c>
    </row>
    <row r="11079" spans="1:28" ht="14.25" x14ac:dyDescent="0.2">
      <c r="A11079" s="4" t="str">
        <f>+VLOOKUP(E11079&amp;H11079&amp;I11079&amp;J11079,[1]Homol.!O:S,2,0)</f>
        <v>Agua</v>
      </c>
      <c r="B11079" s="4" t="str">
        <f>+VLOOKUP(E11079&amp;H11079&amp;I11079&amp;J11079,[1]Homol.!O:S,3,0)</f>
        <v>Flavored water</v>
      </c>
      <c r="C11079" s="4" t="s">
        <v>62</v>
      </c>
      <c r="D11079" s="4" t="s">
        <v>3</v>
      </c>
      <c r="E11079" s="4" t="s">
        <v>20</v>
      </c>
      <c r="F11079" s="4" t="str">
        <f t="shared" si="173"/>
        <v>Formatos Chicos Pet 500 cc</v>
      </c>
      <c r="G11079" s="4" t="s">
        <v>63</v>
      </c>
      <c r="H11079" s="4" t="s">
        <v>9</v>
      </c>
      <c r="I11079" s="4" t="s">
        <v>13</v>
      </c>
      <c r="J11079" s="4" t="s">
        <v>14</v>
      </c>
      <c r="V11079" s="4">
        <v>-0.3</v>
      </c>
    </row>
    <row r="11080" spans="1:28" ht="14.25" x14ac:dyDescent="0.2">
      <c r="A11080" s="4" t="str">
        <f>+VLOOKUP(E11080&amp;H11080&amp;I11080&amp;J11080,[1]Homol.!O:S,2,0)</f>
        <v>Agua</v>
      </c>
      <c r="B11080" s="4" t="str">
        <f>+VLOOKUP(E11080&amp;H11080&amp;I11080&amp;J11080,[1]Homol.!O:S,3,0)</f>
        <v>Flavored water</v>
      </c>
      <c r="C11080" s="4" t="s">
        <v>62</v>
      </c>
      <c r="D11080" s="4" t="s">
        <v>3</v>
      </c>
      <c r="E11080" s="4" t="s">
        <v>20</v>
      </c>
      <c r="F11080" s="4" t="str">
        <f t="shared" si="173"/>
        <v>Formatos Grandes 2250 cc</v>
      </c>
      <c r="G11080" s="4" t="s">
        <v>63</v>
      </c>
      <c r="H11080" s="4" t="s">
        <v>9</v>
      </c>
      <c r="I11080" s="4" t="s">
        <v>15</v>
      </c>
      <c r="J11080" s="4" t="s">
        <v>16</v>
      </c>
      <c r="T11080" s="4">
        <v>21.6</v>
      </c>
      <c r="U11080" s="4">
        <v>10.8</v>
      </c>
      <c r="V11080" s="4">
        <v>28.35</v>
      </c>
      <c r="W11080" s="4">
        <v>-2.2949999999999999</v>
      </c>
      <c r="X11080" s="4">
        <v>-3.915</v>
      </c>
      <c r="Y11080" s="4">
        <v>10.8</v>
      </c>
      <c r="Z11080" s="4">
        <v>-2.97</v>
      </c>
      <c r="AA11080" s="4">
        <v>10.125</v>
      </c>
      <c r="AB11080" s="4">
        <v>10.530000000000001</v>
      </c>
    </row>
    <row r="11081" spans="1:28" ht="14.25" x14ac:dyDescent="0.2">
      <c r="A11081" s="4" t="str">
        <f>+VLOOKUP(E11081&amp;H11081&amp;I11081&amp;J11081,[1]Homol.!O:S,2,0)</f>
        <v>Agua</v>
      </c>
      <c r="B11081" s="4" t="str">
        <f>+VLOOKUP(E11081&amp;H11081&amp;I11081&amp;J11081,[1]Homol.!O:S,3,0)</f>
        <v>Flavored water</v>
      </c>
      <c r="C11081" s="4" t="s">
        <v>62</v>
      </c>
      <c r="D11081" s="4" t="s">
        <v>3</v>
      </c>
      <c r="E11081" s="4" t="s">
        <v>20</v>
      </c>
      <c r="F11081" s="4" t="str">
        <f t="shared" si="173"/>
        <v>Formatos Medianos 1500 cc</v>
      </c>
      <c r="G11081" s="4" t="s">
        <v>63</v>
      </c>
      <c r="H11081" s="4" t="s">
        <v>9</v>
      </c>
      <c r="I11081" s="4" t="s">
        <v>6</v>
      </c>
      <c r="J11081" s="4" t="s">
        <v>7</v>
      </c>
      <c r="T11081" s="4">
        <v>-0.54</v>
      </c>
      <c r="U11081" s="4">
        <v>21.24</v>
      </c>
      <c r="V11081" s="4">
        <v>-9</v>
      </c>
      <c r="W11081" s="4">
        <v>-1.8</v>
      </c>
      <c r="X11081" s="4">
        <v>26.369999999999997</v>
      </c>
      <c r="Y11081" s="4">
        <v>-0.09</v>
      </c>
      <c r="Z11081" s="4">
        <v>-0.99</v>
      </c>
      <c r="AA11081" s="4">
        <v>20.97</v>
      </c>
      <c r="AB11081" s="4">
        <v>-0.09</v>
      </c>
    </row>
    <row r="11082" spans="1:28" ht="14.25" x14ac:dyDescent="0.2">
      <c r="A11082" s="4" t="str">
        <f>+VLOOKUP(E11082&amp;H11082&amp;I11082&amp;J11082,[1]Homol.!O:S,2,0)</f>
        <v>Agua</v>
      </c>
      <c r="B11082" s="4" t="str">
        <f>+VLOOKUP(E11082&amp;H11082&amp;I11082&amp;J11082,[1]Homol.!O:S,3,0)</f>
        <v>Flavored water</v>
      </c>
      <c r="C11082" s="4" t="s">
        <v>62</v>
      </c>
      <c r="D11082" s="4" t="s">
        <v>3</v>
      </c>
      <c r="E11082" s="4" t="s">
        <v>20</v>
      </c>
      <c r="F11082" s="4" t="str">
        <f t="shared" si="173"/>
        <v>Formatos Chicos Pet 500 cc</v>
      </c>
      <c r="G11082" s="4" t="s">
        <v>63</v>
      </c>
      <c r="H11082" s="4" t="s">
        <v>10</v>
      </c>
      <c r="I11082" s="4" t="s">
        <v>13</v>
      </c>
      <c r="J11082" s="4" t="s">
        <v>14</v>
      </c>
      <c r="V11082" s="4">
        <v>-0.6</v>
      </c>
      <c r="Y11082" s="4">
        <v>-0.18</v>
      </c>
    </row>
    <row r="11083" spans="1:28" ht="14.25" x14ac:dyDescent="0.2">
      <c r="A11083" s="4" t="str">
        <f>+VLOOKUP(E11083&amp;H11083&amp;I11083&amp;J11083,[1]Homol.!O:S,2,0)</f>
        <v>Agua</v>
      </c>
      <c r="B11083" s="4" t="str">
        <f>+VLOOKUP(E11083&amp;H11083&amp;I11083&amp;J11083,[1]Homol.!O:S,3,0)</f>
        <v>Flavored water</v>
      </c>
      <c r="C11083" s="4" t="s">
        <v>62</v>
      </c>
      <c r="D11083" s="4" t="s">
        <v>3</v>
      </c>
      <c r="E11083" s="4" t="s">
        <v>20</v>
      </c>
      <c r="F11083" s="4" t="str">
        <f t="shared" si="173"/>
        <v>Formatos Grandes 2250 cc</v>
      </c>
      <c r="G11083" s="4" t="s">
        <v>63</v>
      </c>
      <c r="H11083" s="4" t="s">
        <v>10</v>
      </c>
      <c r="I11083" s="4" t="s">
        <v>15</v>
      </c>
      <c r="J11083" s="4" t="s">
        <v>16</v>
      </c>
      <c r="T11083" s="4">
        <v>43.2</v>
      </c>
      <c r="U11083" s="4">
        <v>18.900000000000002</v>
      </c>
      <c r="V11083" s="4">
        <v>60.209999999999994</v>
      </c>
      <c r="W11083" s="4">
        <v>-4.4550000000000001</v>
      </c>
      <c r="X11083" s="4">
        <v>-0.80999999999999872</v>
      </c>
      <c r="Y11083" s="4">
        <v>21.6</v>
      </c>
      <c r="Z11083" s="4">
        <v>-8.3699999999999992</v>
      </c>
      <c r="AA11083" s="4">
        <v>13.365000000000002</v>
      </c>
      <c r="AB11083" s="4">
        <v>25.38</v>
      </c>
    </row>
    <row r="11084" spans="1:28" ht="14.25" x14ac:dyDescent="0.2">
      <c r="A11084" s="4" t="str">
        <f>+VLOOKUP(E11084&amp;H11084&amp;I11084&amp;J11084,[1]Homol.!O:S,2,0)</f>
        <v>Agua</v>
      </c>
      <c r="B11084" s="4" t="str">
        <f>+VLOOKUP(E11084&amp;H11084&amp;I11084&amp;J11084,[1]Homol.!O:S,3,0)</f>
        <v>Flavored water</v>
      </c>
      <c r="C11084" s="4" t="s">
        <v>62</v>
      </c>
      <c r="D11084" s="4" t="s">
        <v>3</v>
      </c>
      <c r="E11084" s="4" t="s">
        <v>20</v>
      </c>
      <c r="F11084" s="4" t="str">
        <f t="shared" si="173"/>
        <v>Formatos Medianos 1500 cc</v>
      </c>
      <c r="G11084" s="4" t="s">
        <v>63</v>
      </c>
      <c r="H11084" s="4" t="s">
        <v>10</v>
      </c>
      <c r="I11084" s="4" t="s">
        <v>6</v>
      </c>
      <c r="J11084" s="4" t="s">
        <v>7</v>
      </c>
      <c r="T11084" s="4">
        <v>23.759999999999998</v>
      </c>
      <c r="U11084" s="4">
        <v>10.08</v>
      </c>
      <c r="V11084" s="4">
        <v>9.36</v>
      </c>
      <c r="W11084" s="4">
        <v>2.16</v>
      </c>
      <c r="X11084" s="4">
        <v>28.259999999999998</v>
      </c>
      <c r="Y11084" s="4">
        <v>-0.09</v>
      </c>
      <c r="Z11084" s="4">
        <v>-2.25</v>
      </c>
      <c r="AA11084" s="4">
        <v>32.489999999999995</v>
      </c>
      <c r="AB11084" s="4">
        <v>-0.99</v>
      </c>
    </row>
    <row r="11085" spans="1:28" ht="14.25" x14ac:dyDescent="0.2">
      <c r="A11085" s="4" t="str">
        <f>+VLOOKUP(E11085&amp;H11085&amp;I11085&amp;J11085,[1]Homol.!O:S,2,0)</f>
        <v>Agua</v>
      </c>
      <c r="B11085" s="4" t="str">
        <f>+VLOOKUP(E11085&amp;H11085&amp;I11085&amp;J11085,[1]Homol.!O:S,3,0)</f>
        <v>Flavored water</v>
      </c>
      <c r="C11085" s="4" t="s">
        <v>62</v>
      </c>
      <c r="D11085" s="4" t="s">
        <v>3</v>
      </c>
      <c r="E11085" s="4" t="s">
        <v>42</v>
      </c>
      <c r="F11085" s="4" t="str">
        <f t="shared" si="173"/>
        <v>Formatos Chicos Pet 575 cc</v>
      </c>
      <c r="G11085" s="4" t="s">
        <v>63</v>
      </c>
      <c r="H11085" s="4" t="s">
        <v>38</v>
      </c>
      <c r="I11085" s="4" t="s">
        <v>13</v>
      </c>
      <c r="J11085" s="4" t="s">
        <v>43</v>
      </c>
      <c r="AA11085" s="4">
        <v>-6.9000000000000006E-2</v>
      </c>
    </row>
    <row r="11086" spans="1:28" ht="14.25" x14ac:dyDescent="0.2">
      <c r="A11086" s="4" t="str">
        <f>+VLOOKUP(E11086&amp;H11086&amp;I11086&amp;J11086,[1]Homol.!O:S,2,0)</f>
        <v>Agua</v>
      </c>
      <c r="B11086" s="4" t="str">
        <f>+VLOOKUP(E11086&amp;H11086&amp;I11086&amp;J11086,[1]Homol.!O:S,3,0)</f>
        <v>Flavored water</v>
      </c>
      <c r="C11086" s="4" t="s">
        <v>62</v>
      </c>
      <c r="D11086" s="4" t="s">
        <v>3</v>
      </c>
      <c r="E11086" s="4" t="s">
        <v>42</v>
      </c>
      <c r="F11086" s="4" t="str">
        <f t="shared" si="173"/>
        <v>Formatos Grandes 2250 cc</v>
      </c>
      <c r="G11086" s="4" t="s">
        <v>63</v>
      </c>
      <c r="H11086" s="4" t="s">
        <v>38</v>
      </c>
      <c r="I11086" s="4" t="s">
        <v>15</v>
      </c>
      <c r="J11086" s="4" t="s">
        <v>16</v>
      </c>
      <c r="U11086" s="4">
        <v>10.8</v>
      </c>
      <c r="V11086" s="4">
        <v>-8.1</v>
      </c>
    </row>
    <row r="11087" spans="1:28" ht="14.25" x14ac:dyDescent="0.2">
      <c r="A11087" s="4" t="str">
        <f>+VLOOKUP(E11087&amp;H11087&amp;I11087&amp;J11087,[1]Homol.!O:S,2,0)</f>
        <v>Agua</v>
      </c>
      <c r="B11087" s="4" t="str">
        <f>+VLOOKUP(E11087&amp;H11087&amp;I11087&amp;J11087,[1]Homol.!O:S,3,0)</f>
        <v>Flavored water</v>
      </c>
      <c r="C11087" s="4" t="s">
        <v>62</v>
      </c>
      <c r="D11087" s="4" t="s">
        <v>3</v>
      </c>
      <c r="E11087" s="4" t="s">
        <v>42</v>
      </c>
      <c r="F11087" s="4" t="str">
        <f t="shared" si="173"/>
        <v>Formatos Chicos Pet 575 cc</v>
      </c>
      <c r="G11087" s="4" t="s">
        <v>63</v>
      </c>
      <c r="H11087" s="4" t="s">
        <v>10</v>
      </c>
      <c r="I11087" s="4" t="s">
        <v>13</v>
      </c>
      <c r="J11087" s="4" t="s">
        <v>43</v>
      </c>
      <c r="Z11087" s="4">
        <v>-6.9000000000000006E-2</v>
      </c>
      <c r="AA11087" s="4">
        <v>-6.9000000000000006E-2</v>
      </c>
      <c r="AB11087" s="4">
        <v>-0.13800000000000001</v>
      </c>
    </row>
    <row r="11088" spans="1:28" ht="14.25" x14ac:dyDescent="0.2">
      <c r="A11088" s="4" t="str">
        <f>+VLOOKUP(E11088&amp;H11088&amp;I11088&amp;J11088,[1]Homol.!O:S,2,0)</f>
        <v>Agua</v>
      </c>
      <c r="B11088" s="4" t="str">
        <f>+VLOOKUP(E11088&amp;H11088&amp;I11088&amp;J11088,[1]Homol.!O:S,3,0)</f>
        <v>Flavored water</v>
      </c>
      <c r="C11088" s="4" t="s">
        <v>62</v>
      </c>
      <c r="D11088" s="4" t="s">
        <v>3</v>
      </c>
      <c r="E11088" s="4" t="s">
        <v>42</v>
      </c>
      <c r="F11088" s="4" t="str">
        <f t="shared" si="173"/>
        <v>Formatos Grandes 2250 cc</v>
      </c>
      <c r="G11088" s="4" t="s">
        <v>63</v>
      </c>
      <c r="H11088" s="4" t="s">
        <v>10</v>
      </c>
      <c r="I11088" s="4" t="s">
        <v>15</v>
      </c>
      <c r="J11088" s="4" t="s">
        <v>16</v>
      </c>
      <c r="T11088" s="4">
        <v>10.8</v>
      </c>
      <c r="U11088" s="4">
        <v>9.4500000000000011</v>
      </c>
      <c r="V11088" s="4">
        <v>8.9100000000000019</v>
      </c>
      <c r="X11088" s="4">
        <v>-2.7</v>
      </c>
      <c r="AA11088" s="4">
        <v>-0.13500000000000001</v>
      </c>
    </row>
    <row r="11089" spans="1:39" ht="14.25" x14ac:dyDescent="0.2">
      <c r="A11089" s="4" t="str">
        <f>+VLOOKUP(E11089&amp;H11089&amp;I11089&amp;J11089,[1]Homol.!O:S,2,0)</f>
        <v>Agua</v>
      </c>
      <c r="B11089" s="4" t="str">
        <f>+VLOOKUP(E11089&amp;H11089&amp;I11089&amp;J11089,[1]Homol.!O:S,3,0)</f>
        <v>Plain water</v>
      </c>
      <c r="C11089" s="4" t="s">
        <v>62</v>
      </c>
      <c r="D11089" s="4" t="s">
        <v>3</v>
      </c>
      <c r="E11089" s="4" t="s">
        <v>21</v>
      </c>
      <c r="F11089" s="4" t="str">
        <f t="shared" si="173"/>
        <v>Bidones 6200 cc</v>
      </c>
      <c r="G11089" s="4" t="s">
        <v>63</v>
      </c>
      <c r="H11089" s="4" t="s">
        <v>22</v>
      </c>
      <c r="I11089" s="4" t="s">
        <v>23</v>
      </c>
      <c r="J11089" s="4" t="s">
        <v>24</v>
      </c>
      <c r="T11089" s="4">
        <v>-4.2160000000000002</v>
      </c>
      <c r="U11089" s="4">
        <v>93.124000000000009</v>
      </c>
      <c r="V11089" s="4">
        <v>276.27200000000005</v>
      </c>
      <c r="W11089" s="4">
        <v>6.8199999999999932</v>
      </c>
      <c r="X11089" s="4">
        <v>49.475999999999999</v>
      </c>
      <c r="Y11089" s="4">
        <v>89.155999999999992</v>
      </c>
      <c r="Z11089" s="4">
        <v>-6.5720000000000001</v>
      </c>
      <c r="AA11089" s="4">
        <v>93.744</v>
      </c>
      <c r="AB11089" s="4">
        <v>-12.4</v>
      </c>
    </row>
    <row r="11090" spans="1:39" ht="14.25" x14ac:dyDescent="0.2">
      <c r="A11090" s="4" t="str">
        <f>+VLOOKUP(E11090&amp;H11090&amp;I11090&amp;J11090,[1]Homol.!O:S,2,0)</f>
        <v>Agua</v>
      </c>
      <c r="B11090" s="4" t="str">
        <f>+VLOOKUP(E11090&amp;H11090&amp;I11090&amp;J11090,[1]Homol.!O:S,3,0)</f>
        <v>Plain water</v>
      </c>
      <c r="C11090" s="4" t="s">
        <v>62</v>
      </c>
      <c r="D11090" s="4" t="s">
        <v>3</v>
      </c>
      <c r="E11090" s="4" t="s">
        <v>21</v>
      </c>
      <c r="F11090" s="4" t="str">
        <f t="shared" si="173"/>
        <v>Formato Fun 300 cc</v>
      </c>
      <c r="G11090" s="4" t="s">
        <v>63</v>
      </c>
      <c r="H11090" s="4" t="s">
        <v>22</v>
      </c>
      <c r="I11090" s="4" t="s">
        <v>25</v>
      </c>
      <c r="J11090" s="4" t="s">
        <v>26</v>
      </c>
      <c r="X11090" s="4">
        <v>9.0719999999999992</v>
      </c>
      <c r="Y11090" s="4">
        <v>-7.1999999999999995E-2</v>
      </c>
      <c r="Z11090" s="4">
        <v>-7.1999999999999995E-2</v>
      </c>
      <c r="AA11090" s="4">
        <v>-0.18</v>
      </c>
      <c r="AB11090" s="4">
        <v>-0.216</v>
      </c>
    </row>
    <row r="11091" spans="1:39" ht="14.25" x14ac:dyDescent="0.2">
      <c r="A11091" s="4" t="str">
        <f>+VLOOKUP(E11091&amp;H11091&amp;I11091&amp;J11091,[1]Homol.!O:S,2,0)</f>
        <v>Agua</v>
      </c>
      <c r="B11091" s="4" t="str">
        <f>+VLOOKUP(E11091&amp;H11091&amp;I11091&amp;J11091,[1]Homol.!O:S,3,0)</f>
        <v>Plain water</v>
      </c>
      <c r="C11091" s="4" t="s">
        <v>62</v>
      </c>
      <c r="D11091" s="4" t="s">
        <v>3</v>
      </c>
      <c r="E11091" s="4" t="s">
        <v>21</v>
      </c>
      <c r="F11091" s="4" t="str">
        <f t="shared" si="173"/>
        <v>Formatos Chicos Pet 600 cc</v>
      </c>
      <c r="G11091" s="4" t="s">
        <v>63</v>
      </c>
      <c r="H11091" s="4" t="s">
        <v>22</v>
      </c>
      <c r="I11091" s="4" t="s">
        <v>13</v>
      </c>
      <c r="J11091" s="4" t="s">
        <v>27</v>
      </c>
      <c r="T11091" s="4">
        <v>64.8</v>
      </c>
      <c r="U11091" s="4">
        <v>32.4</v>
      </c>
      <c r="V11091" s="4">
        <v>-0.72</v>
      </c>
      <c r="W11091" s="4">
        <v>-23.328000000000003</v>
      </c>
      <c r="X11091" s="4">
        <v>31.103999999999999</v>
      </c>
      <c r="Y11091" s="4">
        <v>38.304000000000002</v>
      </c>
      <c r="Z11091" s="4">
        <v>-10.944000000000001</v>
      </c>
      <c r="AA11091" s="4">
        <v>32.4</v>
      </c>
      <c r="AB11091" s="4">
        <v>10.728000000000002</v>
      </c>
    </row>
    <row r="11092" spans="1:39" ht="14.25" x14ac:dyDescent="0.2">
      <c r="A11092" s="4" t="str">
        <f>+VLOOKUP(E11092&amp;H11092&amp;I11092&amp;J11092,[1]Homol.!O:S,2,0)</f>
        <v>Agua</v>
      </c>
      <c r="B11092" s="4" t="str">
        <f>+VLOOKUP(E11092&amp;H11092&amp;I11092&amp;J11092,[1]Homol.!O:S,3,0)</f>
        <v>Plain water</v>
      </c>
      <c r="C11092" s="4" t="s">
        <v>62</v>
      </c>
      <c r="D11092" s="4" t="s">
        <v>3</v>
      </c>
      <c r="E11092" s="4" t="s">
        <v>21</v>
      </c>
      <c r="F11092" s="4" t="str">
        <f t="shared" si="173"/>
        <v>Formatos Grandes 2250 cc</v>
      </c>
      <c r="G11092" s="4" t="s">
        <v>63</v>
      </c>
      <c r="H11092" s="4" t="s">
        <v>22</v>
      </c>
      <c r="I11092" s="4" t="s">
        <v>15</v>
      </c>
      <c r="J11092" s="4" t="s">
        <v>16</v>
      </c>
      <c r="T11092" s="4">
        <v>7.5600000000000005</v>
      </c>
      <c r="U11092" s="4">
        <v>62.099999999999994</v>
      </c>
      <c r="V11092" s="4">
        <v>39.284999999999997</v>
      </c>
      <c r="W11092" s="4">
        <v>31.454999999999998</v>
      </c>
      <c r="X11092" s="4">
        <v>37.125</v>
      </c>
      <c r="Y11092" s="4">
        <v>43.2</v>
      </c>
      <c r="Z11092" s="4">
        <v>-1.7549999999999999</v>
      </c>
      <c r="AA11092" s="4">
        <v>-3.78</v>
      </c>
      <c r="AB11092" s="4">
        <v>-4.9950000000000001</v>
      </c>
    </row>
    <row r="11093" spans="1:39" ht="14.25" x14ac:dyDescent="0.2">
      <c r="A11093" s="4" t="str">
        <f>+VLOOKUP(E11093&amp;H11093&amp;I11093&amp;J11093,[1]Homol.!O:S,2,0)</f>
        <v>Agua</v>
      </c>
      <c r="B11093" s="4" t="str">
        <f>+VLOOKUP(E11093&amp;H11093&amp;I11093&amp;J11093,[1]Homol.!O:S,3,0)</f>
        <v>Plain water</v>
      </c>
      <c r="C11093" s="4" t="s">
        <v>62</v>
      </c>
      <c r="D11093" s="4" t="s">
        <v>3</v>
      </c>
      <c r="E11093" s="4" t="s">
        <v>21</v>
      </c>
      <c r="F11093" s="4" t="str">
        <f t="shared" si="173"/>
        <v>Formatos Medianos 1650 cc</v>
      </c>
      <c r="G11093" s="4" t="s">
        <v>63</v>
      </c>
      <c r="H11093" s="4" t="s">
        <v>22</v>
      </c>
      <c r="I11093" s="4" t="s">
        <v>6</v>
      </c>
      <c r="J11093" s="4" t="s">
        <v>28</v>
      </c>
      <c r="T11093" s="4">
        <v>121.968</v>
      </c>
      <c r="U11093" s="4">
        <v>66.527999999999992</v>
      </c>
      <c r="V11093" s="4">
        <v>-1.485000000000003</v>
      </c>
      <c r="W11093" s="4">
        <v>-1.4210854715202004E-14</v>
      </c>
      <c r="X11093" s="4">
        <v>77.319000000000003</v>
      </c>
      <c r="Y11093" s="4">
        <v>-0.19800000000000001</v>
      </c>
      <c r="Z11093" s="4">
        <v>-1.5840000000000001</v>
      </c>
      <c r="AA11093" s="4">
        <v>11.087999999999999</v>
      </c>
      <c r="AB11093" s="4">
        <v>21.878999999999998</v>
      </c>
    </row>
    <row r="11094" spans="1:39" ht="14.25" x14ac:dyDescent="0.2">
      <c r="A11094" s="4" t="str">
        <f>+VLOOKUP(E11094&amp;H11094&amp;I11094&amp;J11094,[1]Homol.!O:S,2,0)</f>
        <v>Agua</v>
      </c>
      <c r="B11094" s="4" t="str">
        <f>+VLOOKUP(E11094&amp;H11094&amp;I11094&amp;J11094,[1]Homol.!O:S,3,0)</f>
        <v>Plain water</v>
      </c>
      <c r="C11094" s="4" t="s">
        <v>62</v>
      </c>
      <c r="D11094" s="4" t="s">
        <v>3</v>
      </c>
      <c r="E11094" s="4" t="s">
        <v>29</v>
      </c>
      <c r="F11094" s="4" t="str">
        <f t="shared" si="173"/>
        <v>Formatos Chicos Pet 500 cc</v>
      </c>
      <c r="G11094" s="4" t="s">
        <v>63</v>
      </c>
      <c r="H11094" s="4" t="s">
        <v>22</v>
      </c>
      <c r="I11094" s="4" t="s">
        <v>13</v>
      </c>
      <c r="J11094" s="4" t="s">
        <v>14</v>
      </c>
      <c r="T11094" s="4">
        <v>87.36</v>
      </c>
      <c r="U11094" s="4">
        <v>64.61999999999999</v>
      </c>
      <c r="V11094" s="4">
        <v>119.64</v>
      </c>
      <c r="W11094" s="4">
        <v>-0.18</v>
      </c>
      <c r="X11094" s="4">
        <v>-0.54</v>
      </c>
      <c r="Y11094" s="4">
        <v>-1.98</v>
      </c>
      <c r="Z11094" s="4">
        <v>163.74</v>
      </c>
      <c r="AA11094" s="4">
        <v>-0.06</v>
      </c>
      <c r="AB11094" s="4">
        <v>-3.54</v>
      </c>
    </row>
    <row r="11095" spans="1:39" ht="14.25" x14ac:dyDescent="0.2">
      <c r="A11095" s="4" t="str">
        <f>+VLOOKUP(E11095&amp;H11095&amp;I11095&amp;J11095,[1]Homol.!O:S,2,0)</f>
        <v>Agua</v>
      </c>
      <c r="B11095" s="4" t="str">
        <f>+VLOOKUP(E11095&amp;H11095&amp;I11095&amp;J11095,[1]Homol.!O:S,3,0)</f>
        <v>Plain water</v>
      </c>
      <c r="C11095" s="4" t="s">
        <v>62</v>
      </c>
      <c r="D11095" s="4" t="s">
        <v>3</v>
      </c>
      <c r="E11095" s="4" t="s">
        <v>29</v>
      </c>
      <c r="F11095" s="4" t="str">
        <f t="shared" si="173"/>
        <v>Formatos Chicos Pet 750 cc</v>
      </c>
      <c r="G11095" s="4" t="s">
        <v>63</v>
      </c>
      <c r="H11095" s="4" t="s">
        <v>22</v>
      </c>
      <c r="I11095" s="4" t="s">
        <v>13</v>
      </c>
      <c r="J11095" s="4" t="s">
        <v>30</v>
      </c>
      <c r="T11095" s="4">
        <v>183.6</v>
      </c>
      <c r="U11095" s="4">
        <v>110.16</v>
      </c>
      <c r="V11095" s="4">
        <v>146.88</v>
      </c>
      <c r="X11095" s="4">
        <v>-0.72</v>
      </c>
      <c r="Z11095" s="4">
        <v>-4.5</v>
      </c>
      <c r="AA11095" s="4">
        <v>9.09</v>
      </c>
      <c r="AB11095" s="4">
        <v>-0.54</v>
      </c>
    </row>
    <row r="11096" spans="1:39" ht="14.25" x14ac:dyDescent="0.2">
      <c r="A11096" s="4" t="str">
        <f>+VLOOKUP(E11096&amp;H11096&amp;I11096&amp;J11096,[1]Homol.!O:S,2,0)</f>
        <v>Agua</v>
      </c>
      <c r="B11096" s="4" t="str">
        <f>+VLOOKUP(E11096&amp;H11096&amp;I11096&amp;J11096,[1]Homol.!O:S,3,0)</f>
        <v>Plain water</v>
      </c>
      <c r="C11096" s="4" t="s">
        <v>62</v>
      </c>
      <c r="D11096" s="4" t="s">
        <v>3</v>
      </c>
      <c r="E11096" s="4" t="s">
        <v>29</v>
      </c>
      <c r="F11096" s="4" t="str">
        <f t="shared" si="173"/>
        <v>Formatos Grandes 2000 cc</v>
      </c>
      <c r="G11096" s="4" t="s">
        <v>63</v>
      </c>
      <c r="H11096" s="4" t="s">
        <v>22</v>
      </c>
      <c r="I11096" s="4" t="s">
        <v>15</v>
      </c>
      <c r="J11096" s="4" t="s">
        <v>33</v>
      </c>
      <c r="T11096" s="4">
        <v>42.24</v>
      </c>
      <c r="U11096" s="4">
        <v>-6.5999999999999979</v>
      </c>
      <c r="V11096" s="4">
        <v>84.48</v>
      </c>
      <c r="W11096" s="4">
        <v>-3.24</v>
      </c>
      <c r="X11096" s="4">
        <v>-16.440000000000001</v>
      </c>
      <c r="Y11096" s="4">
        <v>4.92</v>
      </c>
      <c r="Z11096" s="4">
        <v>84.360000000000014</v>
      </c>
      <c r="AA11096" s="4">
        <v>-8.64</v>
      </c>
      <c r="AB11096" s="4">
        <v>-9.9600000000000009</v>
      </c>
    </row>
    <row r="11097" spans="1:39" ht="14.25" x14ac:dyDescent="0.2">
      <c r="A11097" s="4" t="str">
        <f>+VLOOKUP(E11097&amp;H11097&amp;I11097&amp;J11097,[1]Homol.!O:S,2,0)</f>
        <v>Agua</v>
      </c>
      <c r="B11097" s="4" t="str">
        <f>+VLOOKUP(E11097&amp;H11097&amp;I11097&amp;J11097,[1]Homol.!O:S,3,0)</f>
        <v>Plain water</v>
      </c>
      <c r="C11097" s="4" t="s">
        <v>62</v>
      </c>
      <c r="D11097" s="4" t="s">
        <v>3</v>
      </c>
      <c r="E11097" s="4" t="s">
        <v>29</v>
      </c>
      <c r="F11097" s="4" t="str">
        <f t="shared" si="173"/>
        <v>Formatos Medianos 1500 cc</v>
      </c>
      <c r="G11097" s="4" t="s">
        <v>63</v>
      </c>
      <c r="H11097" s="4" t="s">
        <v>22</v>
      </c>
      <c r="I11097" s="4" t="s">
        <v>6</v>
      </c>
      <c r="J11097" s="4" t="s">
        <v>7</v>
      </c>
      <c r="T11097" s="4">
        <v>100.8</v>
      </c>
      <c r="U11097" s="4">
        <v>30.06</v>
      </c>
      <c r="V11097" s="4">
        <v>161.28</v>
      </c>
      <c r="W11097" s="4">
        <v>-10.08</v>
      </c>
      <c r="Y11097" s="4">
        <v>-5.04</v>
      </c>
      <c r="Z11097" s="4">
        <v>5.04</v>
      </c>
      <c r="AA11097" s="4">
        <v>225.99</v>
      </c>
      <c r="AB11097" s="4">
        <v>-0.36</v>
      </c>
    </row>
    <row r="11098" spans="1:39" ht="14.25" x14ac:dyDescent="0.2">
      <c r="A11098" s="4" t="str">
        <f>+VLOOKUP(E11098&amp;H11098&amp;I11098&amp;J11098,[1]Homol.!O:S,2,0)</f>
        <v>Agua</v>
      </c>
      <c r="B11098" s="4" t="str">
        <f>+VLOOKUP(E11098&amp;H11098&amp;I11098&amp;J11098,[1]Homol.!O:S,3,0)</f>
        <v>Plain water</v>
      </c>
      <c r="C11098" s="4" t="s">
        <v>62</v>
      </c>
      <c r="D11098" s="4" t="s">
        <v>3</v>
      </c>
      <c r="E11098" s="4" t="s">
        <v>29</v>
      </c>
      <c r="F11098" s="4" t="str">
        <f t="shared" si="173"/>
        <v>Formatos Chicos Pet 500 cc</v>
      </c>
      <c r="G11098" s="4" t="s">
        <v>63</v>
      </c>
      <c r="H11098" s="4" t="s">
        <v>34</v>
      </c>
      <c r="I11098" s="4" t="s">
        <v>13</v>
      </c>
      <c r="J11098" s="4" t="s">
        <v>14</v>
      </c>
      <c r="T11098" s="4">
        <v>95.04</v>
      </c>
      <c r="U11098" s="4">
        <v>-0.42</v>
      </c>
      <c r="W11098" s="4">
        <v>-1.2</v>
      </c>
      <c r="X11098" s="4">
        <v>-0.18</v>
      </c>
      <c r="Y11098" s="4">
        <v>-0.54</v>
      </c>
      <c r="Z11098" s="4">
        <v>10.620000000000001</v>
      </c>
      <c r="AA11098" s="4">
        <v>-0.3</v>
      </c>
      <c r="AB11098" s="4">
        <v>0.06</v>
      </c>
    </row>
    <row r="11099" spans="1:39" ht="14.25" x14ac:dyDescent="0.2">
      <c r="A11099" s="4" t="str">
        <f>+VLOOKUP(E11099&amp;H11099&amp;I11099&amp;J11099,[1]Homol.!O:S,2,0)</f>
        <v>Agua</v>
      </c>
      <c r="B11099" s="4" t="str">
        <f>+VLOOKUP(E11099&amp;H11099&amp;I11099&amp;J11099,[1]Homol.!O:S,3,0)</f>
        <v>Plain water</v>
      </c>
      <c r="C11099" s="4" t="s">
        <v>62</v>
      </c>
      <c r="D11099" s="4" t="s">
        <v>3</v>
      </c>
      <c r="E11099" s="4" t="s">
        <v>29</v>
      </c>
      <c r="F11099" s="4" t="str">
        <f t="shared" si="173"/>
        <v>Formatos Medianos 1500 cc</v>
      </c>
      <c r="G11099" s="4" t="s">
        <v>63</v>
      </c>
      <c r="H11099" s="4" t="s">
        <v>34</v>
      </c>
      <c r="I11099" s="4" t="s">
        <v>6</v>
      </c>
      <c r="J11099" s="4" t="s">
        <v>7</v>
      </c>
      <c r="T11099" s="4">
        <v>9.9</v>
      </c>
      <c r="U11099" s="4">
        <v>-1.62</v>
      </c>
      <c r="V11099" s="4">
        <v>9.9</v>
      </c>
      <c r="W11099" s="4">
        <v>1.44</v>
      </c>
      <c r="X11099" s="4">
        <v>-0.63</v>
      </c>
      <c r="Y11099" s="4">
        <v>-0.18</v>
      </c>
      <c r="Z11099" s="4">
        <v>-1.26</v>
      </c>
      <c r="AA11099" s="4">
        <v>-0.36</v>
      </c>
      <c r="AB11099" s="4">
        <v>-0.54</v>
      </c>
    </row>
    <row r="11100" spans="1:39" ht="14.25" x14ac:dyDescent="0.2">
      <c r="A11100" s="4" t="str">
        <f>+VLOOKUP(E11100&amp;H11100&amp;I11100&amp;J11100,[1]Homol.!O:S,2,0)</f>
        <v>Agua</v>
      </c>
      <c r="B11100" s="4" t="str">
        <f>+VLOOKUP(E11100&amp;H11100&amp;I11100&amp;J11100,[1]Homol.!O:S,3,0)</f>
        <v>Flavored water</v>
      </c>
      <c r="C11100" s="4" t="s">
        <v>62</v>
      </c>
      <c r="D11100" s="4" t="s">
        <v>3</v>
      </c>
      <c r="E11100" s="4" t="s">
        <v>4</v>
      </c>
      <c r="F11100" s="4" t="str">
        <f t="shared" si="173"/>
        <v>Formatos Chicos Pet 500 cc</v>
      </c>
      <c r="G11100" s="4" t="s">
        <v>63</v>
      </c>
      <c r="H11100" s="4" t="s">
        <v>5</v>
      </c>
      <c r="I11100" s="4" t="s">
        <v>13</v>
      </c>
      <c r="J11100" s="4" t="s">
        <v>14</v>
      </c>
      <c r="AD11100" s="4">
        <v>20.16</v>
      </c>
      <c r="AF11100" s="4">
        <v>10.08</v>
      </c>
      <c r="AG11100" s="4">
        <v>30.24</v>
      </c>
      <c r="AI11100" s="4">
        <v>30.240000000000002</v>
      </c>
    </row>
    <row r="11101" spans="1:39" ht="14.25" x14ac:dyDescent="0.2">
      <c r="A11101" s="4" t="str">
        <f>+VLOOKUP(E11101&amp;H11101&amp;I11101&amp;J11101,[1]Homol.!O:S,2,0)</f>
        <v>Agua</v>
      </c>
      <c r="B11101" s="4" t="str">
        <f>+VLOOKUP(E11101&amp;H11101&amp;I11101&amp;J11101,[1]Homol.!O:S,3,0)</f>
        <v>Flavored water</v>
      </c>
      <c r="C11101" s="4" t="s">
        <v>62</v>
      </c>
      <c r="D11101" s="4" t="s">
        <v>3</v>
      </c>
      <c r="E11101" s="4" t="s">
        <v>4</v>
      </c>
      <c r="F11101" s="4" t="str">
        <f t="shared" si="173"/>
        <v>Formatos Medianos 1500 cc</v>
      </c>
      <c r="G11101" s="4" t="s">
        <v>63</v>
      </c>
      <c r="H11101" s="4" t="s">
        <v>5</v>
      </c>
      <c r="I11101" s="4" t="s">
        <v>6</v>
      </c>
      <c r="J11101" s="4" t="s">
        <v>7</v>
      </c>
      <c r="R11101" s="4">
        <v>241.92</v>
      </c>
      <c r="S11101" s="4">
        <v>252.00000000000003</v>
      </c>
      <c r="U11101" s="4">
        <v>-20.16</v>
      </c>
      <c r="AA11101" s="4">
        <v>-10.08</v>
      </c>
      <c r="AC11101" s="4">
        <v>20.16</v>
      </c>
      <c r="AD11101" s="4">
        <v>171.36</v>
      </c>
      <c r="AE11101" s="4">
        <v>131.04</v>
      </c>
      <c r="AF11101" s="4">
        <v>226.8</v>
      </c>
      <c r="AG11101" s="4">
        <v>262.08</v>
      </c>
      <c r="AH11101" s="4">
        <v>693</v>
      </c>
      <c r="AI11101" s="4">
        <v>-1.08</v>
      </c>
      <c r="AJ11101" s="4">
        <v>266.94</v>
      </c>
      <c r="AK11101" s="4">
        <v>130.04999999999998</v>
      </c>
      <c r="AL11101" s="4">
        <v>120.86999999999999</v>
      </c>
      <c r="AM11101" s="4">
        <v>89.64</v>
      </c>
    </row>
    <row r="11102" spans="1:39" ht="14.25" x14ac:dyDescent="0.2">
      <c r="A11102" s="4" t="str">
        <f>+VLOOKUP(E11102&amp;H11102&amp;I11102&amp;J11102,[1]Homol.!O:S,2,0)</f>
        <v>Agua</v>
      </c>
      <c r="B11102" s="4" t="str">
        <f>+VLOOKUP(E11102&amp;H11102&amp;I11102&amp;J11102,[1]Homol.!O:S,3,0)</f>
        <v>Flavored water</v>
      </c>
      <c r="C11102" s="4" t="s">
        <v>62</v>
      </c>
      <c r="D11102" s="4" t="s">
        <v>3</v>
      </c>
      <c r="E11102" s="4" t="s">
        <v>4</v>
      </c>
      <c r="F11102" s="4" t="str">
        <f t="shared" si="173"/>
        <v>Formatos Medianos 1500 cc</v>
      </c>
      <c r="G11102" s="4" t="s">
        <v>63</v>
      </c>
      <c r="H11102" s="4" t="s">
        <v>8</v>
      </c>
      <c r="I11102" s="4" t="s">
        <v>6</v>
      </c>
      <c r="J11102" s="4" t="s">
        <v>7</v>
      </c>
      <c r="S11102" s="4">
        <v>342.72</v>
      </c>
      <c r="AC11102" s="4">
        <v>20.16</v>
      </c>
      <c r="AD11102" s="4">
        <v>90.72</v>
      </c>
      <c r="AE11102" s="4">
        <v>30.24</v>
      </c>
      <c r="AF11102" s="4">
        <v>50.4</v>
      </c>
      <c r="AG11102" s="4">
        <v>171.36</v>
      </c>
      <c r="AH11102" s="4">
        <v>131.04</v>
      </c>
      <c r="AI11102" s="4">
        <v>79.56</v>
      </c>
      <c r="AJ11102" s="4">
        <v>211.68</v>
      </c>
      <c r="AK11102" s="4">
        <v>29.34</v>
      </c>
      <c r="AL11102" s="4">
        <v>39.96</v>
      </c>
      <c r="AM11102" s="4">
        <v>19.350000000000001</v>
      </c>
    </row>
    <row r="11103" spans="1:39" ht="14.25" x14ac:dyDescent="0.2">
      <c r="A11103" s="4" t="str">
        <f>+VLOOKUP(E11103&amp;H11103&amp;I11103&amp;J11103,[1]Homol.!O:S,2,0)</f>
        <v>Agua</v>
      </c>
      <c r="B11103" s="4" t="str">
        <f>+VLOOKUP(E11103&amp;H11103&amp;I11103&amp;J11103,[1]Homol.!O:S,3,0)</f>
        <v>Flavored water</v>
      </c>
      <c r="C11103" s="4" t="s">
        <v>62</v>
      </c>
      <c r="D11103" s="4" t="s">
        <v>3</v>
      </c>
      <c r="E11103" s="4" t="s">
        <v>4</v>
      </c>
      <c r="F11103" s="4" t="str">
        <f t="shared" si="173"/>
        <v>Formatos Chicos Pet 500 cc</v>
      </c>
      <c r="G11103" s="4" t="s">
        <v>63</v>
      </c>
      <c r="H11103" s="4" t="s">
        <v>9</v>
      </c>
      <c r="I11103" s="4" t="s">
        <v>13</v>
      </c>
      <c r="J11103" s="4" t="s">
        <v>14</v>
      </c>
      <c r="AD11103" s="4">
        <v>20.16</v>
      </c>
      <c r="AF11103" s="4">
        <v>10.08</v>
      </c>
      <c r="AG11103" s="4">
        <v>20.16</v>
      </c>
      <c r="AI11103" s="4">
        <v>30.240000000000002</v>
      </c>
      <c r="AL11103" s="4">
        <v>10.08</v>
      </c>
    </row>
    <row r="11104" spans="1:39" ht="14.25" x14ac:dyDescent="0.2">
      <c r="A11104" s="4" t="str">
        <f>+VLOOKUP(E11104&amp;H11104&amp;I11104&amp;J11104,[1]Homol.!O:S,2,0)</f>
        <v>Agua</v>
      </c>
      <c r="B11104" s="4" t="str">
        <f>+VLOOKUP(E11104&amp;H11104&amp;I11104&amp;J11104,[1]Homol.!O:S,3,0)</f>
        <v>Flavored water</v>
      </c>
      <c r="C11104" s="4" t="s">
        <v>62</v>
      </c>
      <c r="D11104" s="4" t="s">
        <v>3</v>
      </c>
      <c r="E11104" s="4" t="s">
        <v>4</v>
      </c>
      <c r="F11104" s="4" t="str">
        <f t="shared" si="173"/>
        <v>Formatos Medianos 1500 cc</v>
      </c>
      <c r="G11104" s="4" t="s">
        <v>63</v>
      </c>
      <c r="H11104" s="4" t="s">
        <v>9</v>
      </c>
      <c r="I11104" s="4" t="s">
        <v>6</v>
      </c>
      <c r="J11104" s="4" t="s">
        <v>7</v>
      </c>
      <c r="R11104" s="4">
        <v>252</v>
      </c>
      <c r="S11104" s="4">
        <v>282.23999999999995</v>
      </c>
      <c r="U11104" s="4">
        <v>-30.24</v>
      </c>
      <c r="AA11104" s="4">
        <v>-10.08</v>
      </c>
      <c r="AC11104" s="4">
        <v>40.32</v>
      </c>
      <c r="AD11104" s="4">
        <v>171.36</v>
      </c>
      <c r="AE11104" s="4">
        <v>201.6</v>
      </c>
      <c r="AF11104" s="4">
        <v>201.6</v>
      </c>
      <c r="AG11104" s="4">
        <v>262.08</v>
      </c>
      <c r="AH11104" s="4">
        <v>380.52000000000004</v>
      </c>
      <c r="AI11104" s="4">
        <v>299.15999999999997</v>
      </c>
      <c r="AJ11104" s="4">
        <v>341.37</v>
      </c>
      <c r="AK11104" s="4">
        <v>118.61999999999999</v>
      </c>
      <c r="AL11104" s="4">
        <v>115.74</v>
      </c>
      <c r="AM11104" s="4">
        <v>49.769999999999996</v>
      </c>
    </row>
    <row r="11105" spans="1:39" ht="14.25" x14ac:dyDescent="0.2">
      <c r="A11105" s="4" t="str">
        <f>+VLOOKUP(E11105&amp;H11105&amp;I11105&amp;J11105,[1]Homol.!O:S,2,0)</f>
        <v>Agua</v>
      </c>
      <c r="B11105" s="4" t="str">
        <f>+VLOOKUP(E11105&amp;H11105&amp;I11105&amp;J11105,[1]Homol.!O:S,3,0)</f>
        <v>Flavored water</v>
      </c>
      <c r="C11105" s="4" t="s">
        <v>62</v>
      </c>
      <c r="D11105" s="4" t="s">
        <v>3</v>
      </c>
      <c r="E11105" s="4" t="s">
        <v>4</v>
      </c>
      <c r="F11105" s="4" t="str">
        <f t="shared" si="173"/>
        <v>Formatos Chicos Pet 500 cc</v>
      </c>
      <c r="G11105" s="4" t="s">
        <v>63</v>
      </c>
      <c r="H11105" s="4" t="s">
        <v>10</v>
      </c>
      <c r="I11105" s="4" t="s">
        <v>13</v>
      </c>
      <c r="J11105" s="4" t="s">
        <v>14</v>
      </c>
      <c r="AD11105" s="4">
        <v>20.16</v>
      </c>
      <c r="AF11105" s="4">
        <v>10.08</v>
      </c>
      <c r="AG11105" s="4">
        <v>20.16</v>
      </c>
      <c r="AI11105" s="4">
        <v>30.240000000000002</v>
      </c>
      <c r="AL11105" s="4">
        <v>10.08</v>
      </c>
    </row>
    <row r="11106" spans="1:39" ht="14.25" x14ac:dyDescent="0.2">
      <c r="A11106" s="4" t="str">
        <f>+VLOOKUP(E11106&amp;H11106&amp;I11106&amp;J11106,[1]Homol.!O:S,2,0)</f>
        <v>Agua</v>
      </c>
      <c r="B11106" s="4" t="str">
        <f>+VLOOKUP(E11106&amp;H11106&amp;I11106&amp;J11106,[1]Homol.!O:S,3,0)</f>
        <v>Flavored water</v>
      </c>
      <c r="C11106" s="4" t="s">
        <v>62</v>
      </c>
      <c r="D11106" s="4" t="s">
        <v>3</v>
      </c>
      <c r="E11106" s="4" t="s">
        <v>4</v>
      </c>
      <c r="F11106" s="4" t="str">
        <f t="shared" si="173"/>
        <v>Formatos Medianos 1500 cc</v>
      </c>
      <c r="G11106" s="4" t="s">
        <v>63</v>
      </c>
      <c r="H11106" s="4" t="s">
        <v>10</v>
      </c>
      <c r="I11106" s="4" t="s">
        <v>6</v>
      </c>
      <c r="J11106" s="4" t="s">
        <v>7</v>
      </c>
      <c r="R11106" s="4">
        <v>312.48</v>
      </c>
      <c r="S11106" s="4">
        <v>181.44</v>
      </c>
      <c r="U11106" s="4">
        <v>-20.16</v>
      </c>
      <c r="AB11106" s="4">
        <v>-5.04</v>
      </c>
      <c r="AC11106" s="4">
        <v>30.24</v>
      </c>
      <c r="AD11106" s="4">
        <v>181.44</v>
      </c>
      <c r="AE11106" s="4">
        <v>209.16000000000003</v>
      </c>
      <c r="AF11106" s="4">
        <v>241.92</v>
      </c>
      <c r="AG11106" s="4">
        <v>312.48</v>
      </c>
      <c r="AH11106" s="4">
        <v>1459.08</v>
      </c>
      <c r="AI11106" s="4">
        <v>46.98</v>
      </c>
      <c r="AJ11106" s="4">
        <v>-1.17</v>
      </c>
      <c r="AK11106" s="4">
        <v>-1.17</v>
      </c>
      <c r="AL11106" s="4">
        <v>-0.45</v>
      </c>
      <c r="AM11106" s="4">
        <v>43.92</v>
      </c>
    </row>
    <row r="11107" spans="1:39" ht="14.25" x14ac:dyDescent="0.2">
      <c r="A11107" s="4" t="str">
        <f>+VLOOKUP(E11107&amp;H11107&amp;I11107&amp;J11107,[1]Homol.!O:S,2,0)</f>
        <v>Agua</v>
      </c>
      <c r="B11107" s="4" t="str">
        <f>+VLOOKUP(E11107&amp;H11107&amp;I11107&amp;J11107,[1]Homol.!O:S,3,0)</f>
        <v>Flavored water</v>
      </c>
      <c r="C11107" s="4" t="s">
        <v>62</v>
      </c>
      <c r="D11107" s="4" t="s">
        <v>3</v>
      </c>
      <c r="E11107" s="4" t="s">
        <v>4</v>
      </c>
      <c r="F11107" s="4" t="str">
        <f t="shared" si="173"/>
        <v>Formatos Medianos 1500 cc</v>
      </c>
      <c r="G11107" s="4" t="s">
        <v>63</v>
      </c>
      <c r="H11107" s="4" t="s">
        <v>11</v>
      </c>
      <c r="I11107" s="4" t="s">
        <v>6</v>
      </c>
      <c r="J11107" s="4" t="s">
        <v>7</v>
      </c>
      <c r="AF11107" s="4">
        <v>40.32</v>
      </c>
      <c r="AG11107" s="4">
        <v>20.16</v>
      </c>
      <c r="AH11107" s="4">
        <v>10.08</v>
      </c>
      <c r="AI11107" s="4">
        <v>19.98</v>
      </c>
      <c r="AJ11107" s="4">
        <v>-0.27</v>
      </c>
    </row>
    <row r="11108" spans="1:39" ht="14.25" x14ac:dyDescent="0.2">
      <c r="A11108" s="4" t="str">
        <f>+VLOOKUP(E11108&amp;H11108&amp;I11108&amp;J11108,[1]Homol.!O:S,2,0)</f>
        <v>Agua</v>
      </c>
      <c r="B11108" s="4" t="str">
        <f>+VLOOKUP(E11108&amp;H11108&amp;I11108&amp;J11108,[1]Homol.!O:S,3,0)</f>
        <v>Flavored water</v>
      </c>
      <c r="C11108" s="4" t="s">
        <v>62</v>
      </c>
      <c r="D11108" s="4" t="s">
        <v>3</v>
      </c>
      <c r="E11108" s="4" t="s">
        <v>36</v>
      </c>
      <c r="F11108" s="4" t="str">
        <f t="shared" si="173"/>
        <v>Formatos Chicos Pet 500 cc</v>
      </c>
      <c r="G11108" s="4" t="s">
        <v>63</v>
      </c>
      <c r="H11108" s="4" t="s">
        <v>37</v>
      </c>
      <c r="I11108" s="4" t="s">
        <v>13</v>
      </c>
      <c r="J11108" s="4" t="s">
        <v>14</v>
      </c>
      <c r="AA11108" s="4">
        <v>-0.06</v>
      </c>
      <c r="AG11108" s="4">
        <v>0</v>
      </c>
    </row>
    <row r="11109" spans="1:39" ht="14.25" x14ac:dyDescent="0.2">
      <c r="A11109" s="4" t="str">
        <f>+VLOOKUP(E11109&amp;H11109&amp;I11109&amp;J11109,[1]Homol.!O:S,2,0)</f>
        <v>Agua</v>
      </c>
      <c r="B11109" s="4" t="str">
        <f>+VLOOKUP(E11109&amp;H11109&amp;I11109&amp;J11109,[1]Homol.!O:S,3,0)</f>
        <v>Flavored water</v>
      </c>
      <c r="C11109" s="4" t="s">
        <v>62</v>
      </c>
      <c r="D11109" s="4" t="s">
        <v>3</v>
      </c>
      <c r="E11109" s="4" t="s">
        <v>36</v>
      </c>
      <c r="F11109" s="4" t="str">
        <f t="shared" si="173"/>
        <v>Formatos Grandes 2250 cc</v>
      </c>
      <c r="G11109" s="4" t="s">
        <v>63</v>
      </c>
      <c r="H11109" s="4" t="s">
        <v>37</v>
      </c>
      <c r="I11109" s="4" t="s">
        <v>15</v>
      </c>
      <c r="J11109" s="4" t="s">
        <v>16</v>
      </c>
      <c r="U11109" s="4">
        <v>-1.35</v>
      </c>
      <c r="AH11109" s="4">
        <v>0</v>
      </c>
    </row>
    <row r="11110" spans="1:39" ht="14.25" x14ac:dyDescent="0.2">
      <c r="A11110" s="4" t="str">
        <f>+VLOOKUP(E11110&amp;H11110&amp;I11110&amp;J11110,[1]Homol.!O:S,2,0)</f>
        <v>Agua</v>
      </c>
      <c r="B11110" s="4" t="str">
        <f>+VLOOKUP(E11110&amp;H11110&amp;I11110&amp;J11110,[1]Homol.!O:S,3,0)</f>
        <v>Flavored water</v>
      </c>
      <c r="C11110" s="4" t="s">
        <v>62</v>
      </c>
      <c r="D11110" s="4" t="s">
        <v>3</v>
      </c>
      <c r="E11110" s="4" t="s">
        <v>36</v>
      </c>
      <c r="F11110" s="4" t="str">
        <f t="shared" si="173"/>
        <v>Formatos Medianos 1500 cc</v>
      </c>
      <c r="G11110" s="4" t="s">
        <v>63</v>
      </c>
      <c r="H11110" s="4" t="s">
        <v>37</v>
      </c>
      <c r="I11110" s="4" t="s">
        <v>6</v>
      </c>
      <c r="J11110" s="4" t="s">
        <v>7</v>
      </c>
      <c r="T11110" s="4">
        <v>-0.45</v>
      </c>
      <c r="U11110" s="4">
        <v>-4.95</v>
      </c>
      <c r="V11110" s="4">
        <v>-3.24</v>
      </c>
      <c r="W11110" s="4">
        <v>-7.1999999999999993</v>
      </c>
      <c r="X11110" s="4">
        <v>-0.72</v>
      </c>
      <c r="Y11110" s="4">
        <v>-6.75</v>
      </c>
      <c r="AA11110" s="4">
        <v>-9.0000000000000024E-2</v>
      </c>
      <c r="AB11110" s="4">
        <v>-0.27</v>
      </c>
      <c r="AC11110" s="4">
        <v>10.08</v>
      </c>
      <c r="AD11110" s="4">
        <v>-0.09</v>
      </c>
      <c r="AF11110" s="4">
        <v>40.32</v>
      </c>
      <c r="AG11110" s="4">
        <v>20.16</v>
      </c>
      <c r="AH11110" s="4">
        <v>19.89</v>
      </c>
      <c r="AI11110" s="4">
        <v>-0.27</v>
      </c>
    </row>
    <row r="11111" spans="1:39" ht="14.25" x14ac:dyDescent="0.2">
      <c r="A11111" s="4" t="str">
        <f>+VLOOKUP(E11111&amp;H11111&amp;I11111&amp;J11111,[1]Homol.!O:S,2,0)</f>
        <v>Agua</v>
      </c>
      <c r="B11111" s="4" t="str">
        <f>+VLOOKUP(E11111&amp;H11111&amp;I11111&amp;J11111,[1]Homol.!O:S,3,0)</f>
        <v>Flavored water</v>
      </c>
      <c r="C11111" s="4" t="s">
        <v>62</v>
      </c>
      <c r="D11111" s="4" t="s">
        <v>3</v>
      </c>
      <c r="E11111" s="4" t="s">
        <v>12</v>
      </c>
      <c r="F11111" s="4" t="str">
        <f t="shared" si="173"/>
        <v>Formatos Chicos Pet 500 cc</v>
      </c>
      <c r="G11111" s="4" t="s">
        <v>63</v>
      </c>
      <c r="H11111" s="4" t="s">
        <v>40</v>
      </c>
      <c r="I11111" s="4" t="s">
        <v>13</v>
      </c>
      <c r="J11111" s="4" t="s">
        <v>14</v>
      </c>
      <c r="Y11111" s="4">
        <v>-0.24</v>
      </c>
      <c r="AA11111" s="4">
        <v>-0.12</v>
      </c>
      <c r="AC11111" s="4">
        <v>-0.12</v>
      </c>
      <c r="AD11111" s="4">
        <v>0.12</v>
      </c>
      <c r="AG11111" s="4">
        <v>0</v>
      </c>
      <c r="AH11111" s="4">
        <v>0</v>
      </c>
    </row>
    <row r="11112" spans="1:39" ht="14.25" x14ac:dyDescent="0.2">
      <c r="A11112" s="4" t="str">
        <f>+VLOOKUP(E11112&amp;H11112&amp;I11112&amp;J11112,[1]Homol.!O:S,2,0)</f>
        <v>Agua</v>
      </c>
      <c r="B11112" s="4" t="str">
        <f>+VLOOKUP(E11112&amp;H11112&amp;I11112&amp;J11112,[1]Homol.!O:S,3,0)</f>
        <v>Flavored water</v>
      </c>
      <c r="C11112" s="4" t="s">
        <v>62</v>
      </c>
      <c r="D11112" s="4" t="s">
        <v>3</v>
      </c>
      <c r="E11112" s="4" t="s">
        <v>12</v>
      </c>
      <c r="F11112" s="4" t="str">
        <f t="shared" si="173"/>
        <v>Formatos Medianos 1500 cc</v>
      </c>
      <c r="G11112" s="4" t="s">
        <v>63</v>
      </c>
      <c r="H11112" s="4" t="s">
        <v>40</v>
      </c>
      <c r="I11112" s="4" t="s">
        <v>6</v>
      </c>
      <c r="J11112" s="4" t="s">
        <v>7</v>
      </c>
      <c r="W11112" s="4">
        <v>-0.81</v>
      </c>
      <c r="Y11112" s="4">
        <v>-0.99</v>
      </c>
      <c r="AB11112" s="4">
        <v>-0.18</v>
      </c>
      <c r="AG11112" s="4">
        <v>0</v>
      </c>
      <c r="AH11112" s="4">
        <v>0</v>
      </c>
    </row>
    <row r="11113" spans="1:39" ht="14.25" x14ac:dyDescent="0.2">
      <c r="A11113" s="4" t="str">
        <f>+VLOOKUP(E11113&amp;H11113&amp;I11113&amp;J11113,[1]Homol.!O:S,2,0)</f>
        <v>Agua</v>
      </c>
      <c r="B11113" s="4" t="str">
        <f>+VLOOKUP(E11113&amp;H11113&amp;I11113&amp;J11113,[1]Homol.!O:S,3,0)</f>
        <v>Flavored water</v>
      </c>
      <c r="C11113" s="4" t="s">
        <v>62</v>
      </c>
      <c r="D11113" s="4" t="s">
        <v>3</v>
      </c>
      <c r="E11113" s="4" t="s">
        <v>12</v>
      </c>
      <c r="F11113" s="4" t="str">
        <f t="shared" si="173"/>
        <v>Formato Fun 300 cc</v>
      </c>
      <c r="G11113" s="4" t="s">
        <v>63</v>
      </c>
      <c r="H11113" s="4" t="s">
        <v>5</v>
      </c>
      <c r="I11113" s="4" t="s">
        <v>25</v>
      </c>
      <c r="J11113" s="4" t="s">
        <v>26</v>
      </c>
      <c r="U11113" s="4">
        <v>-0.18</v>
      </c>
      <c r="W11113" s="4">
        <v>-0.43199999999999994</v>
      </c>
      <c r="X11113" s="4">
        <v>-0.10799999999999998</v>
      </c>
      <c r="AG11113" s="4">
        <v>0</v>
      </c>
      <c r="AH11113" s="4">
        <v>0</v>
      </c>
    </row>
    <row r="11114" spans="1:39" ht="14.25" x14ac:dyDescent="0.2">
      <c r="A11114" s="4" t="str">
        <f>+VLOOKUP(E11114&amp;H11114&amp;I11114&amp;J11114,[1]Homol.!O:S,2,0)</f>
        <v>Agua</v>
      </c>
      <c r="B11114" s="4" t="str">
        <f>+VLOOKUP(E11114&amp;H11114&amp;I11114&amp;J11114,[1]Homol.!O:S,3,0)</f>
        <v>Flavored water</v>
      </c>
      <c r="C11114" s="4" t="s">
        <v>62</v>
      </c>
      <c r="D11114" s="4" t="s">
        <v>3</v>
      </c>
      <c r="E11114" s="4" t="s">
        <v>12</v>
      </c>
      <c r="F11114" s="4" t="str">
        <f t="shared" si="173"/>
        <v>Formatos Chicos Pet 500 cc</v>
      </c>
      <c r="G11114" s="4" t="s">
        <v>63</v>
      </c>
      <c r="H11114" s="4" t="s">
        <v>5</v>
      </c>
      <c r="I11114" s="4" t="s">
        <v>13</v>
      </c>
      <c r="J11114" s="4" t="s">
        <v>14</v>
      </c>
      <c r="S11114" s="4">
        <v>57.6</v>
      </c>
      <c r="T11114" s="4">
        <v>-0.24</v>
      </c>
      <c r="U11114" s="4">
        <v>-1.7999999999999998</v>
      </c>
      <c r="W11114" s="4">
        <v>-0.89999999999999991</v>
      </c>
      <c r="AD11114" s="4">
        <v>19.079999999999998</v>
      </c>
      <c r="AE11114" s="4">
        <v>-0.06</v>
      </c>
      <c r="AF11114" s="4">
        <v>18.599999999999998</v>
      </c>
      <c r="AG11114" s="4">
        <v>-0.6</v>
      </c>
      <c r="AH11114" s="4">
        <v>0</v>
      </c>
      <c r="AJ11114" s="4">
        <v>9.48</v>
      </c>
      <c r="AK11114" s="4">
        <v>9.5399999999999991</v>
      </c>
      <c r="AM11114" s="4">
        <v>9.24</v>
      </c>
    </row>
    <row r="11115" spans="1:39" ht="14.25" x14ac:dyDescent="0.2">
      <c r="A11115" s="4" t="str">
        <f>+VLOOKUP(E11115&amp;H11115&amp;I11115&amp;J11115,[1]Homol.!O:S,2,0)</f>
        <v>Agua</v>
      </c>
      <c r="B11115" s="4" t="str">
        <f>+VLOOKUP(E11115&amp;H11115&amp;I11115&amp;J11115,[1]Homol.!O:S,3,0)</f>
        <v>Flavored water</v>
      </c>
      <c r="C11115" s="4" t="s">
        <v>62</v>
      </c>
      <c r="D11115" s="4" t="s">
        <v>3</v>
      </c>
      <c r="E11115" s="4" t="s">
        <v>12</v>
      </c>
      <c r="F11115" s="4" t="str">
        <f t="shared" si="173"/>
        <v>Formatos Grandes 2000 cc</v>
      </c>
      <c r="G11115" s="4" t="s">
        <v>63</v>
      </c>
      <c r="H11115" s="4" t="s">
        <v>5</v>
      </c>
      <c r="I11115" s="4" t="s">
        <v>15</v>
      </c>
      <c r="J11115" s="4" t="s">
        <v>33</v>
      </c>
      <c r="R11115" s="4">
        <v>9.6</v>
      </c>
      <c r="S11115" s="4">
        <v>19.2</v>
      </c>
    </row>
    <row r="11116" spans="1:39" ht="14.25" x14ac:dyDescent="0.2">
      <c r="A11116" s="4" t="str">
        <f>+VLOOKUP(E11116&amp;H11116&amp;I11116&amp;J11116,[1]Homol.!O:S,2,0)</f>
        <v>Agua</v>
      </c>
      <c r="B11116" s="4" t="str">
        <f>+VLOOKUP(E11116&amp;H11116&amp;I11116&amp;J11116,[1]Homol.!O:S,3,0)</f>
        <v>Flavored water</v>
      </c>
      <c r="C11116" s="4" t="s">
        <v>62</v>
      </c>
      <c r="D11116" s="4" t="s">
        <v>3</v>
      </c>
      <c r="E11116" s="4" t="s">
        <v>12</v>
      </c>
      <c r="F11116" s="4" t="str">
        <f t="shared" si="173"/>
        <v>Formatos Grandes 2250 cc</v>
      </c>
      <c r="G11116" s="4" t="s">
        <v>63</v>
      </c>
      <c r="H11116" s="4" t="s">
        <v>5</v>
      </c>
      <c r="I11116" s="4" t="s">
        <v>15</v>
      </c>
      <c r="J11116" s="4" t="s">
        <v>16</v>
      </c>
      <c r="U11116" s="4">
        <v>-6.75</v>
      </c>
      <c r="V11116" s="4">
        <v>-4.1850000000000005</v>
      </c>
      <c r="W11116" s="4">
        <v>-7.5600000000000005</v>
      </c>
      <c r="X11116" s="4">
        <v>-6.8849999999999998</v>
      </c>
      <c r="AA11116" s="4">
        <v>-0.94500000000000006</v>
      </c>
      <c r="AB11116" s="4">
        <v>-5.1300000000000008</v>
      </c>
      <c r="AC11116" s="4">
        <v>-2.4300000000000002</v>
      </c>
      <c r="AD11116" s="4">
        <v>-2.4300000000000002</v>
      </c>
      <c r="AG11116" s="4">
        <v>0</v>
      </c>
      <c r="AH11116" s="4">
        <v>0</v>
      </c>
      <c r="AM11116" s="4">
        <v>14.850000000000001</v>
      </c>
    </row>
    <row r="11117" spans="1:39" ht="14.25" x14ac:dyDescent="0.2">
      <c r="A11117" s="4" t="str">
        <f>+VLOOKUP(E11117&amp;H11117&amp;I11117&amp;J11117,[1]Homol.!O:S,2,0)</f>
        <v>Agua</v>
      </c>
      <c r="B11117" s="4" t="str">
        <f>+VLOOKUP(E11117&amp;H11117&amp;I11117&amp;J11117,[1]Homol.!O:S,3,0)</f>
        <v>Flavored water</v>
      </c>
      <c r="C11117" s="4" t="s">
        <v>62</v>
      </c>
      <c r="D11117" s="4" t="s">
        <v>3</v>
      </c>
      <c r="E11117" s="4" t="s">
        <v>12</v>
      </c>
      <c r="F11117" s="4" t="str">
        <f t="shared" si="173"/>
        <v>Formatos Medianos 1500 cc</v>
      </c>
      <c r="G11117" s="4" t="s">
        <v>63</v>
      </c>
      <c r="H11117" s="4" t="s">
        <v>5</v>
      </c>
      <c r="I11117" s="4" t="s">
        <v>6</v>
      </c>
      <c r="J11117" s="4" t="s">
        <v>7</v>
      </c>
      <c r="R11117" s="4">
        <v>50.4</v>
      </c>
      <c r="S11117" s="4">
        <v>40.32</v>
      </c>
      <c r="T11117" s="4">
        <v>-0.45</v>
      </c>
      <c r="U11117" s="4">
        <v>-5.13</v>
      </c>
      <c r="V11117" s="4">
        <v>-1.98</v>
      </c>
      <c r="W11117" s="4">
        <v>-3.1500000000000004</v>
      </c>
      <c r="X11117" s="4">
        <v>-3.06</v>
      </c>
      <c r="Y11117" s="4">
        <v>-0.27</v>
      </c>
      <c r="AA11117" s="4">
        <v>-1.62</v>
      </c>
      <c r="AB11117" s="4">
        <v>-0.36</v>
      </c>
      <c r="AC11117" s="4">
        <v>39.06</v>
      </c>
      <c r="AD11117" s="4">
        <v>49.23</v>
      </c>
      <c r="AE11117" s="4">
        <v>89.91</v>
      </c>
      <c r="AF11117" s="4">
        <v>57.959999999999994</v>
      </c>
      <c r="AG11117" s="4">
        <v>97.83</v>
      </c>
      <c r="AH11117" s="4">
        <v>48.6</v>
      </c>
      <c r="AI11117" s="4">
        <v>147.95999999999998</v>
      </c>
      <c r="AJ11117" s="4">
        <v>119.52</v>
      </c>
      <c r="AK11117" s="4">
        <v>78.3</v>
      </c>
      <c r="AL11117" s="4">
        <v>28.979999999999997</v>
      </c>
      <c r="AM11117" s="4">
        <v>48.6</v>
      </c>
    </row>
    <row r="11118" spans="1:39" ht="14.25" x14ac:dyDescent="0.2">
      <c r="A11118" s="4" t="str">
        <f>+VLOOKUP(E11118&amp;H11118&amp;I11118&amp;J11118,[1]Homol.!O:S,2,0)</f>
        <v>Agua</v>
      </c>
      <c r="B11118" s="4" t="str">
        <f>+VLOOKUP(E11118&amp;H11118&amp;I11118&amp;J11118,[1]Homol.!O:S,3,0)</f>
        <v>Flavored water</v>
      </c>
      <c r="C11118" s="4" t="s">
        <v>62</v>
      </c>
      <c r="D11118" s="4" t="s">
        <v>3</v>
      </c>
      <c r="E11118" s="4" t="s">
        <v>12</v>
      </c>
      <c r="F11118" s="4" t="str">
        <f t="shared" si="173"/>
        <v>Formato Fun 300 cc</v>
      </c>
      <c r="G11118" s="4" t="s">
        <v>63</v>
      </c>
      <c r="H11118" s="4" t="s">
        <v>9</v>
      </c>
      <c r="I11118" s="4" t="s">
        <v>25</v>
      </c>
      <c r="J11118" s="4" t="s">
        <v>26</v>
      </c>
      <c r="U11118" s="4">
        <v>-0.89999999999999991</v>
      </c>
      <c r="V11118" s="4">
        <v>-0.108</v>
      </c>
      <c r="W11118" s="4">
        <v>-0.43199999999999994</v>
      </c>
      <c r="X11118" s="4">
        <v>-7.1999999999999995E-2</v>
      </c>
      <c r="AA11118" s="4">
        <v>-3.5999999999999997E-2</v>
      </c>
      <c r="AG11118" s="4">
        <v>0</v>
      </c>
      <c r="AH11118" s="4">
        <v>0</v>
      </c>
    </row>
    <row r="11119" spans="1:39" ht="14.25" x14ac:dyDescent="0.2">
      <c r="A11119" s="4" t="str">
        <f>+VLOOKUP(E11119&amp;H11119&amp;I11119&amp;J11119,[1]Homol.!O:S,2,0)</f>
        <v>Agua</v>
      </c>
      <c r="B11119" s="4" t="str">
        <f>+VLOOKUP(E11119&amp;H11119&amp;I11119&amp;J11119,[1]Homol.!O:S,3,0)</f>
        <v>Flavored water</v>
      </c>
      <c r="C11119" s="4" t="s">
        <v>62</v>
      </c>
      <c r="D11119" s="4" t="s">
        <v>3</v>
      </c>
      <c r="E11119" s="4" t="s">
        <v>12</v>
      </c>
      <c r="F11119" s="4" t="str">
        <f t="shared" si="173"/>
        <v>Formatos Chicos Pet 500 cc</v>
      </c>
      <c r="G11119" s="4" t="s">
        <v>63</v>
      </c>
      <c r="H11119" s="4" t="s">
        <v>9</v>
      </c>
      <c r="I11119" s="4" t="s">
        <v>13</v>
      </c>
      <c r="J11119" s="4" t="s">
        <v>14</v>
      </c>
      <c r="R11119" s="4">
        <v>28.8</v>
      </c>
      <c r="S11119" s="4">
        <v>9.6</v>
      </c>
      <c r="T11119" s="4">
        <v>-0.3</v>
      </c>
      <c r="U11119" s="4">
        <v>-1.2</v>
      </c>
      <c r="V11119" s="4">
        <v>-1.08</v>
      </c>
      <c r="AC11119" s="4">
        <v>19.079999999999998</v>
      </c>
      <c r="AD11119" s="4">
        <v>-0.18</v>
      </c>
      <c r="AE11119" s="4">
        <v>19.2</v>
      </c>
      <c r="AF11119" s="4">
        <v>8.879999999999999</v>
      </c>
      <c r="AG11119" s="4">
        <v>18.54</v>
      </c>
      <c r="AH11119" s="4">
        <v>0</v>
      </c>
      <c r="AI11119" s="4">
        <v>-0.18</v>
      </c>
      <c r="AJ11119" s="4">
        <v>9.42</v>
      </c>
      <c r="AK11119" s="4">
        <v>-0.12</v>
      </c>
      <c r="AL11119" s="4">
        <v>-0.06</v>
      </c>
      <c r="AM11119" s="4">
        <v>18.96</v>
      </c>
    </row>
    <row r="11120" spans="1:39" ht="14.25" x14ac:dyDescent="0.2">
      <c r="A11120" s="4" t="str">
        <f>+VLOOKUP(E11120&amp;H11120&amp;I11120&amp;J11120,[1]Homol.!O:S,2,0)</f>
        <v>Agua</v>
      </c>
      <c r="B11120" s="4" t="str">
        <f>+VLOOKUP(E11120&amp;H11120&amp;I11120&amp;J11120,[1]Homol.!O:S,3,0)</f>
        <v>Flavored water</v>
      </c>
      <c r="C11120" s="4" t="s">
        <v>62</v>
      </c>
      <c r="D11120" s="4" t="s">
        <v>3</v>
      </c>
      <c r="E11120" s="4" t="s">
        <v>12</v>
      </c>
      <c r="F11120" s="4" t="str">
        <f t="shared" si="173"/>
        <v>Formatos Grandes 2000 cc</v>
      </c>
      <c r="G11120" s="4" t="s">
        <v>63</v>
      </c>
      <c r="H11120" s="4" t="s">
        <v>9</v>
      </c>
      <c r="I11120" s="4" t="s">
        <v>15</v>
      </c>
      <c r="J11120" s="4" t="s">
        <v>33</v>
      </c>
      <c r="R11120" s="4">
        <v>9.6</v>
      </c>
      <c r="S11120" s="4">
        <v>28.8</v>
      </c>
    </row>
    <row r="11121" spans="1:39" ht="14.25" x14ac:dyDescent="0.2">
      <c r="A11121" s="4" t="str">
        <f>+VLOOKUP(E11121&amp;H11121&amp;I11121&amp;J11121,[1]Homol.!O:S,2,0)</f>
        <v>Agua</v>
      </c>
      <c r="B11121" s="4" t="str">
        <f>+VLOOKUP(E11121&amp;H11121&amp;I11121&amp;J11121,[1]Homol.!O:S,3,0)</f>
        <v>Flavored water</v>
      </c>
      <c r="C11121" s="4" t="s">
        <v>62</v>
      </c>
      <c r="D11121" s="4" t="s">
        <v>3</v>
      </c>
      <c r="E11121" s="4" t="s">
        <v>12</v>
      </c>
      <c r="F11121" s="4" t="str">
        <f t="shared" si="173"/>
        <v>Formatos Grandes 2250 cc</v>
      </c>
      <c r="G11121" s="4" t="s">
        <v>63</v>
      </c>
      <c r="H11121" s="4" t="s">
        <v>9</v>
      </c>
      <c r="I11121" s="4" t="s">
        <v>15</v>
      </c>
      <c r="J11121" s="4" t="s">
        <v>16</v>
      </c>
      <c r="AA11121" s="4">
        <v>-5.4</v>
      </c>
      <c r="AC11121" s="4">
        <v>-4.4550000000000001</v>
      </c>
      <c r="AD11121" s="4">
        <v>19.035</v>
      </c>
      <c r="AE11121" s="4">
        <v>-4.0500000000000007</v>
      </c>
      <c r="AF11121" s="4">
        <v>14.175000000000001</v>
      </c>
      <c r="AG11121" s="4">
        <v>3.6450000000000005</v>
      </c>
      <c r="AH11121" s="4">
        <v>6.0750000000000011</v>
      </c>
      <c r="AI11121" s="4">
        <v>13.095000000000001</v>
      </c>
      <c r="AJ11121" s="4">
        <v>4.455000000000001</v>
      </c>
      <c r="AK11121" s="4">
        <v>1.08</v>
      </c>
      <c r="AL11121" s="4">
        <v>10.8</v>
      </c>
      <c r="AM11121" s="4">
        <v>24.164999999999999</v>
      </c>
    </row>
    <row r="11122" spans="1:39" ht="14.25" x14ac:dyDescent="0.2">
      <c r="A11122" s="4" t="str">
        <f>+VLOOKUP(E11122&amp;H11122&amp;I11122&amp;J11122,[1]Homol.!O:S,2,0)</f>
        <v>Agua</v>
      </c>
      <c r="B11122" s="4" t="str">
        <f>+VLOOKUP(E11122&amp;H11122&amp;I11122&amp;J11122,[1]Homol.!O:S,3,0)</f>
        <v>Flavored water</v>
      </c>
      <c r="C11122" s="4" t="s">
        <v>62</v>
      </c>
      <c r="D11122" s="4" t="s">
        <v>3</v>
      </c>
      <c r="E11122" s="4" t="s">
        <v>12</v>
      </c>
      <c r="F11122" s="4" t="str">
        <f t="shared" si="173"/>
        <v>Formatos Medianos 1500 cc</v>
      </c>
      <c r="G11122" s="4" t="s">
        <v>63</v>
      </c>
      <c r="H11122" s="4" t="s">
        <v>9</v>
      </c>
      <c r="I11122" s="4" t="s">
        <v>6</v>
      </c>
      <c r="J11122" s="4" t="s">
        <v>7</v>
      </c>
      <c r="R11122" s="4">
        <v>161.28</v>
      </c>
      <c r="T11122" s="4">
        <v>-1.44</v>
      </c>
      <c r="U11122" s="4">
        <v>-3.1500000000000004</v>
      </c>
      <c r="V11122" s="4">
        <v>-2.4300000000000002</v>
      </c>
      <c r="W11122" s="4">
        <v>-2.0700000000000003</v>
      </c>
      <c r="X11122" s="4">
        <v>-2.7</v>
      </c>
      <c r="Y11122" s="4">
        <v>-0.27</v>
      </c>
      <c r="AC11122" s="4">
        <v>99.09</v>
      </c>
      <c r="AD11122" s="4">
        <v>69.570000000000007</v>
      </c>
      <c r="AE11122" s="4">
        <v>48.959999999999994</v>
      </c>
      <c r="AF11122" s="4">
        <v>107.00999999999999</v>
      </c>
      <c r="AG11122" s="4">
        <v>127.52999999999999</v>
      </c>
      <c r="AH11122" s="4">
        <v>78.39</v>
      </c>
      <c r="AI11122" s="4">
        <v>125.27999999999999</v>
      </c>
      <c r="AJ11122" s="4">
        <v>139.32</v>
      </c>
      <c r="AK11122" s="4">
        <v>50.22</v>
      </c>
      <c r="AL11122" s="4">
        <v>30.24</v>
      </c>
      <c r="AM11122" s="4">
        <v>67.86</v>
      </c>
    </row>
    <row r="11123" spans="1:39" ht="14.25" x14ac:dyDescent="0.2">
      <c r="A11123" s="4" t="str">
        <f>+VLOOKUP(E11123&amp;H11123&amp;I11123&amp;J11123,[1]Homol.!O:S,2,0)</f>
        <v>Agua</v>
      </c>
      <c r="B11123" s="4" t="str">
        <f>+VLOOKUP(E11123&amp;H11123&amp;I11123&amp;J11123,[1]Homol.!O:S,3,0)</f>
        <v>Flavored water</v>
      </c>
      <c r="C11123" s="4" t="s">
        <v>62</v>
      </c>
      <c r="D11123" s="4" t="s">
        <v>3</v>
      </c>
      <c r="E11123" s="4" t="s">
        <v>12</v>
      </c>
      <c r="F11123" s="4" t="str">
        <f t="shared" si="173"/>
        <v>Formatos Chicos Pet 500 cc</v>
      </c>
      <c r="G11123" s="4" t="s">
        <v>63</v>
      </c>
      <c r="H11123" s="4" t="s">
        <v>18</v>
      </c>
      <c r="I11123" s="4" t="s">
        <v>13</v>
      </c>
      <c r="J11123" s="4" t="s">
        <v>14</v>
      </c>
      <c r="T11123" s="4">
        <v>-0.06</v>
      </c>
      <c r="U11123" s="4">
        <v>-1.2</v>
      </c>
      <c r="W11123" s="4">
        <v>-0.18</v>
      </c>
      <c r="Y11123" s="4">
        <v>-0.06</v>
      </c>
      <c r="AC11123" s="4">
        <v>-0.3</v>
      </c>
      <c r="AD11123" s="4">
        <v>9.5399999999999991</v>
      </c>
      <c r="AF11123" s="4">
        <v>-0.3</v>
      </c>
      <c r="AG11123" s="4">
        <v>9</v>
      </c>
      <c r="AH11123" s="4">
        <v>-0.24</v>
      </c>
      <c r="AI11123" s="4">
        <v>9.48</v>
      </c>
      <c r="AJ11123" s="4">
        <v>-0.12</v>
      </c>
      <c r="AK11123" s="4">
        <v>-0.18</v>
      </c>
      <c r="AL11123" s="4">
        <v>-0.12</v>
      </c>
      <c r="AM11123" s="4">
        <v>9.2999999999999989</v>
      </c>
    </row>
    <row r="11124" spans="1:39" ht="14.25" x14ac:dyDescent="0.2">
      <c r="A11124" s="4" t="str">
        <f>+VLOOKUP(E11124&amp;H11124&amp;I11124&amp;J11124,[1]Homol.!O:S,2,0)</f>
        <v>Agua</v>
      </c>
      <c r="B11124" s="4" t="str">
        <f>+VLOOKUP(E11124&amp;H11124&amp;I11124&amp;J11124,[1]Homol.!O:S,3,0)</f>
        <v>Flavored water</v>
      </c>
      <c r="C11124" s="4" t="s">
        <v>62</v>
      </c>
      <c r="D11124" s="4" t="s">
        <v>3</v>
      </c>
      <c r="E11124" s="4" t="s">
        <v>12</v>
      </c>
      <c r="F11124" s="4" t="str">
        <f t="shared" si="173"/>
        <v>Formatos Grandes 2250 cc</v>
      </c>
      <c r="G11124" s="4" t="s">
        <v>63</v>
      </c>
      <c r="H11124" s="4" t="s">
        <v>18</v>
      </c>
      <c r="I11124" s="4" t="s">
        <v>15</v>
      </c>
      <c r="J11124" s="4" t="s">
        <v>16</v>
      </c>
      <c r="W11124" s="4">
        <v>-4.0500000000000007</v>
      </c>
      <c r="X11124" s="4">
        <v>-0.27</v>
      </c>
      <c r="AA11124" s="4">
        <v>-1.62</v>
      </c>
      <c r="AB11124" s="4">
        <v>-1.8900000000000001</v>
      </c>
      <c r="AC11124" s="4">
        <v>0.27</v>
      </c>
      <c r="AG11124" s="4">
        <v>0</v>
      </c>
      <c r="AH11124" s="4">
        <v>0</v>
      </c>
    </row>
    <row r="11125" spans="1:39" ht="14.25" x14ac:dyDescent="0.2">
      <c r="A11125" s="4" t="str">
        <f>+VLOOKUP(E11125&amp;H11125&amp;I11125&amp;J11125,[1]Homol.!O:S,2,0)</f>
        <v>Agua</v>
      </c>
      <c r="B11125" s="4" t="str">
        <f>+VLOOKUP(E11125&amp;H11125&amp;I11125&amp;J11125,[1]Homol.!O:S,3,0)</f>
        <v>Flavored water</v>
      </c>
      <c r="C11125" s="4" t="s">
        <v>62</v>
      </c>
      <c r="D11125" s="4" t="s">
        <v>3</v>
      </c>
      <c r="E11125" s="4" t="s">
        <v>12</v>
      </c>
      <c r="F11125" s="4" t="str">
        <f t="shared" si="173"/>
        <v>Formatos Medianos 1500 cc</v>
      </c>
      <c r="G11125" s="4" t="s">
        <v>63</v>
      </c>
      <c r="H11125" s="4" t="s">
        <v>18</v>
      </c>
      <c r="I11125" s="4" t="s">
        <v>6</v>
      </c>
      <c r="J11125" s="4" t="s">
        <v>7</v>
      </c>
      <c r="R11125" s="4">
        <v>60.48</v>
      </c>
      <c r="S11125" s="4">
        <v>30.24</v>
      </c>
      <c r="T11125" s="4">
        <v>-1.08</v>
      </c>
      <c r="U11125" s="4">
        <v>-2.7</v>
      </c>
      <c r="V11125" s="4">
        <v>-1.8900000000000001</v>
      </c>
      <c r="W11125" s="4">
        <v>-2.5200000000000005</v>
      </c>
      <c r="X11125" s="4">
        <v>-2.25</v>
      </c>
      <c r="Y11125" s="4">
        <v>-0.45</v>
      </c>
      <c r="Z11125" s="4">
        <v>-3.6</v>
      </c>
      <c r="AC11125" s="4">
        <v>8.82</v>
      </c>
      <c r="AD11125" s="4">
        <v>40.049999999999997</v>
      </c>
      <c r="AE11125" s="4">
        <v>28.89</v>
      </c>
      <c r="AF11125" s="4">
        <v>38.340000000000003</v>
      </c>
      <c r="AG11125" s="4">
        <v>77.399999999999991</v>
      </c>
      <c r="AH11125" s="4">
        <v>39.42</v>
      </c>
      <c r="AI11125" s="4">
        <v>76.59</v>
      </c>
      <c r="AJ11125" s="4">
        <v>38.159999999999997</v>
      </c>
      <c r="AK11125" s="4">
        <v>79.02</v>
      </c>
      <c r="AL11125" s="4">
        <v>10.26</v>
      </c>
      <c r="AM11125" s="4">
        <v>28.259999999999998</v>
      </c>
    </row>
    <row r="11126" spans="1:39" ht="14.25" x14ac:dyDescent="0.2">
      <c r="A11126" s="4" t="str">
        <f>+VLOOKUP(E11126&amp;H11126&amp;I11126&amp;J11126,[1]Homol.!O:S,2,0)</f>
        <v>Agua</v>
      </c>
      <c r="B11126" s="4" t="str">
        <f>+VLOOKUP(E11126&amp;H11126&amp;I11126&amp;J11126,[1]Homol.!O:S,3,0)</f>
        <v>Flavored water</v>
      </c>
      <c r="C11126" s="4" t="s">
        <v>62</v>
      </c>
      <c r="D11126" s="4" t="s">
        <v>3</v>
      </c>
      <c r="E11126" s="4" t="s">
        <v>12</v>
      </c>
      <c r="F11126" s="4" t="str">
        <f t="shared" si="173"/>
        <v>Formato Fun 300 cc</v>
      </c>
      <c r="G11126" s="4" t="s">
        <v>63</v>
      </c>
      <c r="H11126" s="4" t="s">
        <v>10</v>
      </c>
      <c r="I11126" s="4" t="s">
        <v>25</v>
      </c>
      <c r="J11126" s="4" t="s">
        <v>26</v>
      </c>
      <c r="U11126" s="4">
        <v>-0.18</v>
      </c>
      <c r="W11126" s="4">
        <v>-0.39599999999999996</v>
      </c>
      <c r="X11126" s="4">
        <v>-3.5999999999999997E-2</v>
      </c>
      <c r="AG11126" s="4">
        <v>0</v>
      </c>
      <c r="AH11126" s="4">
        <v>0</v>
      </c>
    </row>
    <row r="11127" spans="1:39" ht="14.25" x14ac:dyDescent="0.2">
      <c r="A11127" s="4" t="str">
        <f>+VLOOKUP(E11127&amp;H11127&amp;I11127&amp;J11127,[1]Homol.!O:S,2,0)</f>
        <v>Agua</v>
      </c>
      <c r="B11127" s="4" t="str">
        <f>+VLOOKUP(E11127&amp;H11127&amp;I11127&amp;J11127,[1]Homol.!O:S,3,0)</f>
        <v>Flavored water</v>
      </c>
      <c r="C11127" s="4" t="s">
        <v>62</v>
      </c>
      <c r="D11127" s="4" t="s">
        <v>3</v>
      </c>
      <c r="E11127" s="4" t="s">
        <v>12</v>
      </c>
      <c r="F11127" s="4" t="str">
        <f t="shared" si="173"/>
        <v>Formatos Chicos Pet 500 cc</v>
      </c>
      <c r="G11127" s="4" t="s">
        <v>63</v>
      </c>
      <c r="H11127" s="4" t="s">
        <v>10</v>
      </c>
      <c r="I11127" s="4" t="s">
        <v>13</v>
      </c>
      <c r="J11127" s="4" t="s">
        <v>14</v>
      </c>
      <c r="R11127" s="4">
        <v>48</v>
      </c>
      <c r="T11127" s="4">
        <v>-0.3</v>
      </c>
      <c r="U11127" s="4">
        <v>-3</v>
      </c>
      <c r="V11127" s="4">
        <v>-0.42</v>
      </c>
      <c r="W11127" s="4">
        <v>-0.42</v>
      </c>
      <c r="Y11127" s="4">
        <v>-0.12</v>
      </c>
      <c r="AB11127" s="4">
        <v>-0.12</v>
      </c>
      <c r="AC11127" s="4">
        <v>8.6999999999999993</v>
      </c>
      <c r="AD11127" s="4">
        <v>-0.12</v>
      </c>
      <c r="AF11127" s="4">
        <v>19.02</v>
      </c>
      <c r="AG11127" s="4">
        <v>37.619999999999997</v>
      </c>
      <c r="AH11127" s="4">
        <v>9.6</v>
      </c>
      <c r="AI11127" s="4">
        <v>-0.06</v>
      </c>
      <c r="AJ11127" s="4">
        <v>9.42</v>
      </c>
      <c r="AK11127" s="4">
        <v>9.2999999999999989</v>
      </c>
      <c r="AL11127" s="4">
        <v>-0.18</v>
      </c>
      <c r="AM11127" s="4">
        <v>18.599999999999998</v>
      </c>
    </row>
    <row r="11128" spans="1:39" ht="14.25" x14ac:dyDescent="0.2">
      <c r="A11128" s="4" t="str">
        <f>+VLOOKUP(E11128&amp;H11128&amp;I11128&amp;J11128,[1]Homol.!O:S,2,0)</f>
        <v>Agua</v>
      </c>
      <c r="B11128" s="4" t="str">
        <f>+VLOOKUP(E11128&amp;H11128&amp;I11128&amp;J11128,[1]Homol.!O:S,3,0)</f>
        <v>Flavored water</v>
      </c>
      <c r="C11128" s="4" t="s">
        <v>62</v>
      </c>
      <c r="D11128" s="4" t="s">
        <v>3</v>
      </c>
      <c r="E11128" s="4" t="s">
        <v>12</v>
      </c>
      <c r="F11128" s="4" t="str">
        <f t="shared" si="173"/>
        <v>Formatos Grandes 2000 cc</v>
      </c>
      <c r="G11128" s="4" t="s">
        <v>63</v>
      </c>
      <c r="H11128" s="4" t="s">
        <v>10</v>
      </c>
      <c r="I11128" s="4" t="s">
        <v>15</v>
      </c>
      <c r="J11128" s="4" t="s">
        <v>33</v>
      </c>
      <c r="S11128" s="4">
        <v>28.8</v>
      </c>
    </row>
    <row r="11129" spans="1:39" ht="14.25" x14ac:dyDescent="0.2">
      <c r="A11129" s="4" t="str">
        <f>+VLOOKUP(E11129&amp;H11129&amp;I11129&amp;J11129,[1]Homol.!O:S,2,0)</f>
        <v>Agua</v>
      </c>
      <c r="B11129" s="4" t="str">
        <f>+VLOOKUP(E11129&amp;H11129&amp;I11129&amp;J11129,[1]Homol.!O:S,3,0)</f>
        <v>Flavored water</v>
      </c>
      <c r="C11129" s="4" t="s">
        <v>62</v>
      </c>
      <c r="D11129" s="4" t="s">
        <v>3</v>
      </c>
      <c r="E11129" s="4" t="s">
        <v>12</v>
      </c>
      <c r="F11129" s="4" t="str">
        <f t="shared" si="173"/>
        <v>Formatos Grandes 2250 cc</v>
      </c>
      <c r="G11129" s="4" t="s">
        <v>63</v>
      </c>
      <c r="H11129" s="4" t="s">
        <v>10</v>
      </c>
      <c r="I11129" s="4" t="s">
        <v>15</v>
      </c>
      <c r="J11129" s="4" t="s">
        <v>16</v>
      </c>
      <c r="V11129" s="4">
        <v>-3.645</v>
      </c>
      <c r="W11129" s="4">
        <v>-3.3750000000000004</v>
      </c>
      <c r="X11129" s="4">
        <v>-3.7800000000000002</v>
      </c>
      <c r="Y11129" s="4">
        <v>-0.27</v>
      </c>
      <c r="AC11129" s="4">
        <v>5.8050000000000006</v>
      </c>
      <c r="AD11129" s="4">
        <v>18.090000000000003</v>
      </c>
      <c r="AE11129" s="4">
        <v>6.48</v>
      </c>
      <c r="AF11129" s="4">
        <v>0.40500000000000114</v>
      </c>
      <c r="AG11129" s="4">
        <v>21.6</v>
      </c>
      <c r="AH11129" s="4">
        <v>4.8600000000000003</v>
      </c>
      <c r="AI11129" s="4">
        <v>-2.5649999999999995</v>
      </c>
      <c r="AJ11129" s="4">
        <v>6.0750000000000011</v>
      </c>
      <c r="AK11129" s="4">
        <v>18.36</v>
      </c>
      <c r="AL11129" s="4">
        <v>16.200000000000003</v>
      </c>
      <c r="AM11129" s="4">
        <v>3.3750000000000009</v>
      </c>
    </row>
    <row r="11130" spans="1:39" ht="14.25" x14ac:dyDescent="0.2">
      <c r="A11130" s="4" t="str">
        <f>+VLOOKUP(E11130&amp;H11130&amp;I11130&amp;J11130,[1]Homol.!O:S,2,0)</f>
        <v>Agua</v>
      </c>
      <c r="B11130" s="4" t="str">
        <f>+VLOOKUP(E11130&amp;H11130&amp;I11130&amp;J11130,[1]Homol.!O:S,3,0)</f>
        <v>Flavored water</v>
      </c>
      <c r="C11130" s="4" t="s">
        <v>62</v>
      </c>
      <c r="D11130" s="4" t="s">
        <v>3</v>
      </c>
      <c r="E11130" s="4" t="s">
        <v>12</v>
      </c>
      <c r="F11130" s="4" t="str">
        <f t="shared" si="173"/>
        <v>Formatos Medianos 1000 cc</v>
      </c>
      <c r="G11130" s="4" t="s">
        <v>63</v>
      </c>
      <c r="H11130" s="4" t="s">
        <v>10</v>
      </c>
      <c r="I11130" s="4" t="s">
        <v>6</v>
      </c>
      <c r="J11130" s="4" t="s">
        <v>17</v>
      </c>
      <c r="AI11130" s="4">
        <v>-0.06</v>
      </c>
    </row>
    <row r="11131" spans="1:39" ht="14.25" x14ac:dyDescent="0.2">
      <c r="A11131" s="4" t="str">
        <f>+VLOOKUP(E11131&amp;H11131&amp;I11131&amp;J11131,[1]Homol.!O:S,2,0)</f>
        <v>Agua</v>
      </c>
      <c r="B11131" s="4" t="str">
        <f>+VLOOKUP(E11131&amp;H11131&amp;I11131&amp;J11131,[1]Homol.!O:S,3,0)</f>
        <v>Flavored water</v>
      </c>
      <c r="C11131" s="4" t="s">
        <v>62</v>
      </c>
      <c r="D11131" s="4" t="s">
        <v>3</v>
      </c>
      <c r="E11131" s="4" t="s">
        <v>12</v>
      </c>
      <c r="F11131" s="4" t="str">
        <f t="shared" si="173"/>
        <v>Formatos Medianos 1500 cc</v>
      </c>
      <c r="G11131" s="4" t="s">
        <v>63</v>
      </c>
      <c r="H11131" s="4" t="s">
        <v>10</v>
      </c>
      <c r="I11131" s="4" t="s">
        <v>6</v>
      </c>
      <c r="J11131" s="4" t="s">
        <v>7</v>
      </c>
      <c r="R11131" s="4">
        <v>201.6</v>
      </c>
      <c r="S11131" s="4">
        <v>20.16</v>
      </c>
      <c r="T11131" s="4">
        <v>-1.8</v>
      </c>
      <c r="U11131" s="4">
        <v>-4.95</v>
      </c>
      <c r="V11131" s="4">
        <v>-5.0400000000000009</v>
      </c>
      <c r="W11131" s="4">
        <v>-2.61</v>
      </c>
      <c r="X11131" s="4">
        <v>-4.05</v>
      </c>
      <c r="Y11131" s="4">
        <v>-0.45</v>
      </c>
      <c r="AA11131" s="4">
        <v>-1.26</v>
      </c>
      <c r="AB11131" s="4">
        <v>-0.99</v>
      </c>
      <c r="AC11131" s="4">
        <v>48.42</v>
      </c>
      <c r="AD11131" s="4">
        <v>39.15</v>
      </c>
      <c r="AE11131" s="4">
        <v>159.30000000000001</v>
      </c>
      <c r="AF11131" s="4">
        <v>58.68</v>
      </c>
      <c r="AG11131" s="4">
        <v>138.15</v>
      </c>
      <c r="AH11131" s="4">
        <v>98.19</v>
      </c>
      <c r="AI11131" s="4">
        <v>287.55</v>
      </c>
      <c r="AJ11131" s="4">
        <v>189.99</v>
      </c>
      <c r="AK11131" s="4">
        <v>78.75</v>
      </c>
      <c r="AL11131" s="4">
        <v>50.04</v>
      </c>
      <c r="AM11131" s="4">
        <v>78.570000000000007</v>
      </c>
    </row>
    <row r="11132" spans="1:39" ht="14.25" x14ac:dyDescent="0.2">
      <c r="A11132" s="4" t="str">
        <f>+VLOOKUP(E11132&amp;H11132&amp;I11132&amp;J11132,[1]Homol.!O:S,2,0)</f>
        <v>Agua</v>
      </c>
      <c r="B11132" s="4" t="str">
        <f>+VLOOKUP(E11132&amp;H11132&amp;I11132&amp;J11132,[1]Homol.!O:S,3,0)</f>
        <v>Flavored water</v>
      </c>
      <c r="C11132" s="4" t="s">
        <v>62</v>
      </c>
      <c r="D11132" s="4" t="s">
        <v>3</v>
      </c>
      <c r="E11132" s="4" t="s">
        <v>12</v>
      </c>
      <c r="F11132" s="4" t="str">
        <f t="shared" si="173"/>
        <v>Formatos Chicos Pet 500 cc</v>
      </c>
      <c r="G11132" s="4" t="s">
        <v>63</v>
      </c>
      <c r="H11132" s="4" t="s">
        <v>19</v>
      </c>
      <c r="I11132" s="4" t="s">
        <v>13</v>
      </c>
      <c r="J11132" s="4" t="s">
        <v>14</v>
      </c>
      <c r="AC11132" s="4">
        <v>9.6</v>
      </c>
      <c r="AD11132" s="4">
        <v>-0.12</v>
      </c>
      <c r="AE11132" s="4">
        <v>9.48</v>
      </c>
      <c r="AF11132" s="4">
        <v>-0.06</v>
      </c>
      <c r="AG11132" s="4">
        <v>19.2</v>
      </c>
      <c r="AH11132" s="4">
        <v>-0.24</v>
      </c>
      <c r="AI11132" s="4">
        <v>9.5399999999999991</v>
      </c>
      <c r="AJ11132" s="4">
        <v>-0.18</v>
      </c>
      <c r="AK11132" s="4">
        <v>-0.18</v>
      </c>
      <c r="AL11132" s="4">
        <v>-0.12</v>
      </c>
      <c r="AM11132" s="4">
        <v>9.48</v>
      </c>
    </row>
    <row r="11133" spans="1:39" ht="14.25" x14ac:dyDescent="0.2">
      <c r="A11133" s="4" t="str">
        <f>+VLOOKUP(E11133&amp;H11133&amp;I11133&amp;J11133,[1]Homol.!O:S,2,0)</f>
        <v>Agua</v>
      </c>
      <c r="B11133" s="4" t="str">
        <f>+VLOOKUP(E11133&amp;H11133&amp;I11133&amp;J11133,[1]Homol.!O:S,3,0)</f>
        <v>Flavored water</v>
      </c>
      <c r="C11133" s="4" t="s">
        <v>62</v>
      </c>
      <c r="D11133" s="4" t="s">
        <v>3</v>
      </c>
      <c r="E11133" s="4" t="s">
        <v>12</v>
      </c>
      <c r="F11133" s="4" t="str">
        <f t="shared" si="173"/>
        <v>Formatos Grandes 2250 cc</v>
      </c>
      <c r="G11133" s="4" t="s">
        <v>63</v>
      </c>
      <c r="H11133" s="4" t="s">
        <v>19</v>
      </c>
      <c r="I11133" s="4" t="s">
        <v>15</v>
      </c>
      <c r="J11133" s="4" t="s">
        <v>16</v>
      </c>
      <c r="AC11133" s="4">
        <v>10.260000000000002</v>
      </c>
      <c r="AE11133" s="4">
        <v>-0.81</v>
      </c>
      <c r="AG11133" s="4">
        <v>20.25</v>
      </c>
      <c r="AH11133" s="4">
        <v>-2.5649999999999999</v>
      </c>
      <c r="AI11133" s="4">
        <v>5.4</v>
      </c>
      <c r="AJ11133" s="4">
        <v>-4.7249999999999996</v>
      </c>
      <c r="AK11133" s="4">
        <v>-3.915</v>
      </c>
      <c r="AM11133" s="4">
        <v>7.0200000000000014</v>
      </c>
    </row>
    <row r="11134" spans="1:39" ht="14.25" x14ac:dyDescent="0.2">
      <c r="A11134" s="4" t="str">
        <f>+VLOOKUP(E11134&amp;H11134&amp;I11134&amp;J11134,[1]Homol.!O:S,2,0)</f>
        <v>Agua</v>
      </c>
      <c r="B11134" s="4" t="str">
        <f>+VLOOKUP(E11134&amp;H11134&amp;I11134&amp;J11134,[1]Homol.!O:S,3,0)</f>
        <v>Flavored water</v>
      </c>
      <c r="C11134" s="4" t="s">
        <v>62</v>
      </c>
      <c r="D11134" s="4" t="s">
        <v>3</v>
      </c>
      <c r="E11134" s="4" t="s">
        <v>12</v>
      </c>
      <c r="F11134" s="4" t="str">
        <f t="shared" si="173"/>
        <v>Formatos Medianos 1500 cc</v>
      </c>
      <c r="G11134" s="4" t="s">
        <v>63</v>
      </c>
      <c r="H11134" s="4" t="s">
        <v>19</v>
      </c>
      <c r="I11134" s="4" t="s">
        <v>6</v>
      </c>
      <c r="J11134" s="4" t="s">
        <v>7</v>
      </c>
      <c r="AC11134" s="4">
        <v>10.08</v>
      </c>
      <c r="AD11134" s="4">
        <v>39.69</v>
      </c>
      <c r="AE11134" s="4">
        <v>29.88</v>
      </c>
      <c r="AF11134" s="4">
        <v>18.45</v>
      </c>
      <c r="AG11134" s="4">
        <v>-0.09</v>
      </c>
      <c r="AH11134" s="4">
        <v>19.260000000000002</v>
      </c>
      <c r="AI11134" s="4">
        <v>58.949999999999996</v>
      </c>
      <c r="AJ11134" s="4">
        <v>39.69</v>
      </c>
      <c r="AK11134" s="4">
        <v>-0.72</v>
      </c>
      <c r="AL11134" s="4">
        <v>19.8</v>
      </c>
      <c r="AM11134" s="4">
        <v>29.43</v>
      </c>
    </row>
    <row r="11135" spans="1:39" ht="14.25" x14ac:dyDescent="0.2">
      <c r="A11135" s="4" t="str">
        <f>+VLOOKUP(E11135&amp;H11135&amp;I11135&amp;J11135,[1]Homol.!O:S,2,0)</f>
        <v>Agua</v>
      </c>
      <c r="B11135" s="4" t="str">
        <f>+VLOOKUP(E11135&amp;H11135&amp;I11135&amp;J11135,[1]Homol.!O:S,3,0)</f>
        <v>Flavored water</v>
      </c>
      <c r="C11135" s="4" t="s">
        <v>62</v>
      </c>
      <c r="D11135" s="4" t="s">
        <v>3</v>
      </c>
      <c r="E11135" s="4" t="s">
        <v>20</v>
      </c>
      <c r="F11135" s="4" t="str">
        <f t="shared" si="173"/>
        <v>Formatos Chicos Pet 500 cc</v>
      </c>
      <c r="G11135" s="4" t="s">
        <v>63</v>
      </c>
      <c r="H11135" s="4" t="s">
        <v>40</v>
      </c>
      <c r="I11135" s="4" t="s">
        <v>13</v>
      </c>
      <c r="J11135" s="4" t="s">
        <v>14</v>
      </c>
      <c r="Y11135" s="4">
        <v>-0.12</v>
      </c>
      <c r="AG11135" s="4">
        <v>0</v>
      </c>
    </row>
    <row r="11136" spans="1:39" ht="14.25" x14ac:dyDescent="0.2">
      <c r="A11136" s="4" t="str">
        <f>+VLOOKUP(E11136&amp;H11136&amp;I11136&amp;J11136,[1]Homol.!O:S,2,0)</f>
        <v>Agua</v>
      </c>
      <c r="B11136" s="4" t="str">
        <f>+VLOOKUP(E11136&amp;H11136&amp;I11136&amp;J11136,[1]Homol.!O:S,3,0)</f>
        <v>Flavored water</v>
      </c>
      <c r="C11136" s="4" t="s">
        <v>62</v>
      </c>
      <c r="D11136" s="4" t="s">
        <v>3</v>
      </c>
      <c r="E11136" s="4" t="s">
        <v>20</v>
      </c>
      <c r="F11136" s="4" t="str">
        <f t="shared" si="173"/>
        <v>Formatos Grandes 2250 cc</v>
      </c>
      <c r="G11136" s="4" t="s">
        <v>63</v>
      </c>
      <c r="H11136" s="4" t="s">
        <v>40</v>
      </c>
      <c r="I11136" s="4" t="s">
        <v>15</v>
      </c>
      <c r="J11136" s="4" t="s">
        <v>16</v>
      </c>
      <c r="X11136" s="4">
        <v>-2.7</v>
      </c>
      <c r="AG11136" s="4">
        <v>0</v>
      </c>
    </row>
    <row r="11137" spans="1:39" ht="14.25" x14ac:dyDescent="0.2">
      <c r="A11137" s="4" t="str">
        <f>+VLOOKUP(E11137&amp;H11137&amp;I11137&amp;J11137,[1]Homol.!O:S,2,0)</f>
        <v>Agua</v>
      </c>
      <c r="B11137" s="4" t="str">
        <f>+VLOOKUP(E11137&amp;H11137&amp;I11137&amp;J11137,[1]Homol.!O:S,3,0)</f>
        <v>Flavored water</v>
      </c>
      <c r="C11137" s="4" t="s">
        <v>62</v>
      </c>
      <c r="D11137" s="4" t="s">
        <v>3</v>
      </c>
      <c r="E11137" s="4" t="s">
        <v>20</v>
      </c>
      <c r="F11137" s="4" t="str">
        <f t="shared" si="173"/>
        <v>Formatos Medianos 1500 cc</v>
      </c>
      <c r="G11137" s="4" t="s">
        <v>63</v>
      </c>
      <c r="H11137" s="4" t="s">
        <v>40</v>
      </c>
      <c r="I11137" s="4" t="s">
        <v>6</v>
      </c>
      <c r="J11137" s="4" t="s">
        <v>7</v>
      </c>
      <c r="X11137" s="4">
        <v>-0.18</v>
      </c>
      <c r="Y11137" s="4">
        <v>-0.18</v>
      </c>
      <c r="Z11137" s="4">
        <v>-0.09</v>
      </c>
      <c r="AA11137" s="4">
        <v>-0.18</v>
      </c>
      <c r="AC11137" s="4">
        <v>0.09</v>
      </c>
      <c r="AG11137" s="4">
        <v>0</v>
      </c>
      <c r="AH11137" s="4">
        <v>0</v>
      </c>
    </row>
    <row r="11138" spans="1:39" ht="14.25" x14ac:dyDescent="0.2">
      <c r="A11138" s="4" t="str">
        <f>+VLOOKUP(E11138&amp;H11138&amp;I11138&amp;J11138,[1]Homol.!O:S,2,0)</f>
        <v>Agua</v>
      </c>
      <c r="B11138" s="4" t="str">
        <f>+VLOOKUP(E11138&amp;H11138&amp;I11138&amp;J11138,[1]Homol.!O:S,3,0)</f>
        <v>Flavored water</v>
      </c>
      <c r="C11138" s="4" t="s">
        <v>62</v>
      </c>
      <c r="D11138" s="4" t="s">
        <v>3</v>
      </c>
      <c r="E11138" s="4" t="s">
        <v>20</v>
      </c>
      <c r="F11138" s="4" t="str">
        <f t="shared" si="173"/>
        <v>Formatos Chicos Pet 500 cc</v>
      </c>
      <c r="G11138" s="4" t="s">
        <v>63</v>
      </c>
      <c r="H11138" s="4" t="s">
        <v>5</v>
      </c>
      <c r="I11138" s="4" t="s">
        <v>13</v>
      </c>
      <c r="J11138" s="4" t="s">
        <v>14</v>
      </c>
      <c r="V11138" s="4">
        <v>-0.6</v>
      </c>
      <c r="W11138" s="4">
        <v>-0.18</v>
      </c>
      <c r="X11138" s="4">
        <v>-0.12</v>
      </c>
      <c r="AA11138" s="4">
        <v>-0.18</v>
      </c>
      <c r="AB11138" s="4">
        <v>-0.12</v>
      </c>
      <c r="AC11138" s="4">
        <v>-0.48</v>
      </c>
      <c r="AD11138" s="4">
        <v>-0.24</v>
      </c>
      <c r="AE11138" s="4">
        <v>9.6</v>
      </c>
      <c r="AF11138" s="4">
        <v>-0.36</v>
      </c>
      <c r="AG11138" s="4">
        <v>8.94</v>
      </c>
      <c r="AH11138" s="4">
        <v>0</v>
      </c>
      <c r="AI11138" s="4">
        <v>-0.06</v>
      </c>
      <c r="AK11138" s="4">
        <v>-0.18</v>
      </c>
    </row>
    <row r="11139" spans="1:39" ht="14.25" x14ac:dyDescent="0.2">
      <c r="A11139" s="4" t="str">
        <f>+VLOOKUP(E11139&amp;H11139&amp;I11139&amp;J11139,[1]Homol.!O:S,2,0)</f>
        <v>Agua</v>
      </c>
      <c r="B11139" s="4" t="str">
        <f>+VLOOKUP(E11139&amp;H11139&amp;I11139&amp;J11139,[1]Homol.!O:S,3,0)</f>
        <v>Flavored water</v>
      </c>
      <c r="C11139" s="4" t="s">
        <v>62</v>
      </c>
      <c r="D11139" s="4" t="s">
        <v>3</v>
      </c>
      <c r="E11139" s="4" t="s">
        <v>20</v>
      </c>
      <c r="F11139" s="4" t="str">
        <f t="shared" ref="F11139:F11202" si="174">_xlfn.CONCAT(I11139," ",J11139)</f>
        <v>Formatos Grandes 2250 cc</v>
      </c>
      <c r="G11139" s="4" t="s">
        <v>63</v>
      </c>
      <c r="H11139" s="4" t="s">
        <v>5</v>
      </c>
      <c r="I11139" s="4" t="s">
        <v>15</v>
      </c>
      <c r="J11139" s="4" t="s">
        <v>16</v>
      </c>
      <c r="V11139" s="4">
        <v>-0.67500000000000004</v>
      </c>
      <c r="W11139" s="4">
        <v>-7.4250000000000007</v>
      </c>
      <c r="X11139" s="4">
        <v>-2.5649999999999999</v>
      </c>
      <c r="AA11139" s="4">
        <v>-0.67500000000000004</v>
      </c>
      <c r="AB11139" s="4">
        <v>-0.67500000000000004</v>
      </c>
      <c r="AC11139" s="4">
        <v>-1.8900000000000001</v>
      </c>
      <c r="AF11139" s="4">
        <v>8.91</v>
      </c>
      <c r="AG11139" s="4">
        <v>-4.0499999999999989</v>
      </c>
      <c r="AH11139" s="4">
        <v>8.370000000000001</v>
      </c>
      <c r="AI11139" s="4">
        <v>4.455000000000001</v>
      </c>
      <c r="AJ11139" s="4">
        <v>-2.97</v>
      </c>
      <c r="AK11139" s="4">
        <v>7.5600000000000005</v>
      </c>
      <c r="AL11139" s="4">
        <v>-0.94499999999999995</v>
      </c>
    </row>
    <row r="11140" spans="1:39" ht="14.25" x14ac:dyDescent="0.2">
      <c r="A11140" s="4" t="str">
        <f>+VLOOKUP(E11140&amp;H11140&amp;I11140&amp;J11140,[1]Homol.!O:S,2,0)</f>
        <v>Agua</v>
      </c>
      <c r="B11140" s="4" t="str">
        <f>+VLOOKUP(E11140&amp;H11140&amp;I11140&amp;J11140,[1]Homol.!O:S,3,0)</f>
        <v>Flavored water</v>
      </c>
      <c r="C11140" s="4" t="s">
        <v>62</v>
      </c>
      <c r="D11140" s="4" t="s">
        <v>3</v>
      </c>
      <c r="E11140" s="4" t="s">
        <v>20</v>
      </c>
      <c r="F11140" s="4" t="str">
        <f t="shared" si="174"/>
        <v>Formatos Medianos 1500 cc</v>
      </c>
      <c r="G11140" s="4" t="s">
        <v>63</v>
      </c>
      <c r="H11140" s="4" t="s">
        <v>5</v>
      </c>
      <c r="I11140" s="4" t="s">
        <v>6</v>
      </c>
      <c r="J11140" s="4" t="s">
        <v>7</v>
      </c>
      <c r="S11140" s="4">
        <v>20.16</v>
      </c>
      <c r="T11140" s="4">
        <v>-0.99</v>
      </c>
      <c r="U11140" s="4">
        <v>-5.13</v>
      </c>
      <c r="V11140" s="4">
        <v>-2.88</v>
      </c>
      <c r="W11140" s="4">
        <v>-1.62</v>
      </c>
      <c r="X11140" s="4">
        <v>-2.7</v>
      </c>
      <c r="Y11140" s="4">
        <v>-0.45</v>
      </c>
      <c r="AA11140" s="4">
        <v>-0.27</v>
      </c>
      <c r="AB11140" s="4">
        <v>-0.09</v>
      </c>
      <c r="AC11140" s="4">
        <v>-0.9</v>
      </c>
      <c r="AD11140" s="4">
        <v>9.6300000000000008</v>
      </c>
      <c r="AE11140" s="4">
        <v>8.4600000000000009</v>
      </c>
      <c r="AF11140" s="4">
        <v>-1.89</v>
      </c>
      <c r="AG11140" s="4">
        <v>8.2800000000000011</v>
      </c>
      <c r="AH11140" s="4">
        <v>29.160000000000004</v>
      </c>
      <c r="AI11140" s="4">
        <v>-1.98</v>
      </c>
      <c r="AJ11140" s="4">
        <v>-1.8</v>
      </c>
      <c r="AK11140" s="4">
        <v>-0.18</v>
      </c>
    </row>
    <row r="11141" spans="1:39" ht="14.25" x14ac:dyDescent="0.2">
      <c r="A11141" s="4" t="str">
        <f>+VLOOKUP(E11141&amp;H11141&amp;I11141&amp;J11141,[1]Homol.!O:S,2,0)</f>
        <v>Agua</v>
      </c>
      <c r="B11141" s="4" t="str">
        <f>+VLOOKUP(E11141&amp;H11141&amp;I11141&amp;J11141,[1]Homol.!O:S,3,0)</f>
        <v>Flavored water</v>
      </c>
      <c r="C11141" s="4" t="s">
        <v>62</v>
      </c>
      <c r="D11141" s="4" t="s">
        <v>3</v>
      </c>
      <c r="E11141" s="4" t="s">
        <v>20</v>
      </c>
      <c r="F11141" s="4" t="str">
        <f t="shared" si="174"/>
        <v>Formatos Chicos Pet 500 cc</v>
      </c>
      <c r="G11141" s="4" t="s">
        <v>63</v>
      </c>
      <c r="H11141" s="4" t="s">
        <v>9</v>
      </c>
      <c r="I11141" s="4" t="s">
        <v>13</v>
      </c>
      <c r="J11141" s="4" t="s">
        <v>14</v>
      </c>
      <c r="S11141" s="4">
        <v>9.6</v>
      </c>
      <c r="T11141" s="4">
        <v>-0.12</v>
      </c>
      <c r="U11141" s="4">
        <v>-1.26</v>
      </c>
      <c r="W11141" s="4">
        <v>-1.5</v>
      </c>
      <c r="AF11141" s="4">
        <v>9.24</v>
      </c>
      <c r="AG11141" s="4">
        <v>-0.60000000000000009</v>
      </c>
      <c r="AH11141" s="4">
        <v>0</v>
      </c>
      <c r="AK11141" s="4">
        <v>-0.06</v>
      </c>
      <c r="AM11141" s="4">
        <v>0.06</v>
      </c>
    </row>
    <row r="11142" spans="1:39" ht="14.25" x14ac:dyDescent="0.2">
      <c r="A11142" s="4" t="str">
        <f>+VLOOKUP(E11142&amp;H11142&amp;I11142&amp;J11142,[1]Homol.!O:S,2,0)</f>
        <v>Agua</v>
      </c>
      <c r="B11142" s="4" t="str">
        <f>+VLOOKUP(E11142&amp;H11142&amp;I11142&amp;J11142,[1]Homol.!O:S,3,0)</f>
        <v>Flavored water</v>
      </c>
      <c r="C11142" s="4" t="s">
        <v>62</v>
      </c>
      <c r="D11142" s="4" t="s">
        <v>3</v>
      </c>
      <c r="E11142" s="4" t="s">
        <v>20</v>
      </c>
      <c r="F11142" s="4" t="str">
        <f t="shared" si="174"/>
        <v>Formatos Grandes 2250 cc</v>
      </c>
      <c r="G11142" s="4" t="s">
        <v>63</v>
      </c>
      <c r="H11142" s="4" t="s">
        <v>9</v>
      </c>
      <c r="I11142" s="4" t="s">
        <v>15</v>
      </c>
      <c r="J11142" s="4" t="s">
        <v>16</v>
      </c>
      <c r="AF11142" s="4">
        <v>7.4250000000000007</v>
      </c>
      <c r="AG11142" s="4">
        <v>7.2900000000000009</v>
      </c>
      <c r="AH11142" s="4">
        <v>7.5600000000000005</v>
      </c>
      <c r="AI11142" s="4">
        <v>-5.4</v>
      </c>
      <c r="AJ11142" s="4">
        <v>-2.7</v>
      </c>
      <c r="AK11142" s="4">
        <v>17.82</v>
      </c>
      <c r="AL11142" s="4">
        <v>-1.4850000000000001</v>
      </c>
    </row>
    <row r="11143" spans="1:39" ht="14.25" x14ac:dyDescent="0.2">
      <c r="A11143" s="4" t="str">
        <f>+VLOOKUP(E11143&amp;H11143&amp;I11143&amp;J11143,[1]Homol.!O:S,2,0)</f>
        <v>Agua</v>
      </c>
      <c r="B11143" s="4" t="str">
        <f>+VLOOKUP(E11143&amp;H11143&amp;I11143&amp;J11143,[1]Homol.!O:S,3,0)</f>
        <v>Flavored water</v>
      </c>
      <c r="C11143" s="4" t="s">
        <v>62</v>
      </c>
      <c r="D11143" s="4" t="s">
        <v>3</v>
      </c>
      <c r="E11143" s="4" t="s">
        <v>20</v>
      </c>
      <c r="F11143" s="4" t="str">
        <f t="shared" si="174"/>
        <v>Formatos Medianos 1500 cc</v>
      </c>
      <c r="G11143" s="4" t="s">
        <v>63</v>
      </c>
      <c r="H11143" s="4" t="s">
        <v>9</v>
      </c>
      <c r="I11143" s="4" t="s">
        <v>6</v>
      </c>
      <c r="J11143" s="4" t="s">
        <v>7</v>
      </c>
      <c r="R11143" s="4">
        <v>10.08</v>
      </c>
      <c r="S11143" s="4">
        <v>30.24</v>
      </c>
      <c r="T11143" s="4">
        <v>-1.8900000000000001</v>
      </c>
      <c r="U11143" s="4">
        <v>-1.35</v>
      </c>
      <c r="V11143" s="4">
        <v>-2.9699999999999998</v>
      </c>
      <c r="W11143" s="4">
        <v>-1.53</v>
      </c>
      <c r="X11143" s="4">
        <v>-2.52</v>
      </c>
      <c r="Y11143" s="4">
        <v>-0.45</v>
      </c>
      <c r="AA11143" s="4">
        <v>-0.72</v>
      </c>
      <c r="AB11143" s="4">
        <v>-0.27</v>
      </c>
      <c r="AC11143" s="4">
        <v>-1.8</v>
      </c>
      <c r="AD11143" s="4">
        <v>9.18</v>
      </c>
      <c r="AE11143" s="4">
        <v>18.72</v>
      </c>
      <c r="AF11143" s="4">
        <v>-1.8</v>
      </c>
      <c r="AG11143" s="4">
        <v>17.82</v>
      </c>
      <c r="AH11143" s="4">
        <v>29.79</v>
      </c>
      <c r="AI11143" s="4">
        <v>16.2</v>
      </c>
      <c r="AJ11143" s="4">
        <v>8.2799999999999994</v>
      </c>
      <c r="AK11143" s="4">
        <v>-1.8</v>
      </c>
      <c r="AL11143" s="4">
        <v>-0.72</v>
      </c>
      <c r="AM11143" s="4">
        <v>9.36</v>
      </c>
    </row>
    <row r="11144" spans="1:39" ht="14.25" x14ac:dyDescent="0.2">
      <c r="A11144" s="4" t="str">
        <f>+VLOOKUP(E11144&amp;H11144&amp;I11144&amp;J11144,[1]Homol.!O:S,2,0)</f>
        <v>Agua</v>
      </c>
      <c r="B11144" s="4" t="str">
        <f>+VLOOKUP(E11144&amp;H11144&amp;I11144&amp;J11144,[1]Homol.!O:S,3,0)</f>
        <v>Flavored water</v>
      </c>
      <c r="C11144" s="4" t="s">
        <v>62</v>
      </c>
      <c r="D11144" s="4" t="s">
        <v>3</v>
      </c>
      <c r="E11144" s="4" t="s">
        <v>20</v>
      </c>
      <c r="F11144" s="4" t="str">
        <f t="shared" si="174"/>
        <v>Formatos Chicos Pet 500 cc</v>
      </c>
      <c r="G11144" s="4" t="s">
        <v>63</v>
      </c>
      <c r="H11144" s="4" t="s">
        <v>10</v>
      </c>
      <c r="I11144" s="4" t="s">
        <v>13</v>
      </c>
      <c r="J11144" s="4" t="s">
        <v>14</v>
      </c>
      <c r="S11144" s="4">
        <v>9.6</v>
      </c>
      <c r="T11144" s="4">
        <v>-0.36</v>
      </c>
      <c r="U11144" s="4">
        <v>-1.6199999999999999</v>
      </c>
      <c r="V11144" s="4">
        <v>-0.6</v>
      </c>
      <c r="W11144" s="4">
        <v>-0.6</v>
      </c>
      <c r="X11144" s="4">
        <v>-0.24</v>
      </c>
      <c r="Y11144" s="4">
        <v>-0.18</v>
      </c>
      <c r="AA11144" s="4">
        <v>0.06</v>
      </c>
      <c r="AD11144" s="4">
        <v>9.42</v>
      </c>
      <c r="AF11144" s="4">
        <v>-0.6</v>
      </c>
      <c r="AG11144" s="4">
        <v>9.6000000000000014</v>
      </c>
      <c r="AH11144" s="4">
        <v>-6.0000000000000053E-2</v>
      </c>
      <c r="AI11144" s="4">
        <v>-0.06</v>
      </c>
      <c r="AJ11144" s="4">
        <v>-0.12</v>
      </c>
    </row>
    <row r="11145" spans="1:39" ht="14.25" x14ac:dyDescent="0.2">
      <c r="A11145" s="4" t="str">
        <f>+VLOOKUP(E11145&amp;H11145&amp;I11145&amp;J11145,[1]Homol.!O:S,2,0)</f>
        <v>Agua</v>
      </c>
      <c r="B11145" s="4" t="str">
        <f>+VLOOKUP(E11145&amp;H11145&amp;I11145&amp;J11145,[1]Homol.!O:S,3,0)</f>
        <v>Flavored water</v>
      </c>
      <c r="C11145" s="4" t="s">
        <v>62</v>
      </c>
      <c r="D11145" s="4" t="s">
        <v>3</v>
      </c>
      <c r="E11145" s="4" t="s">
        <v>20</v>
      </c>
      <c r="F11145" s="4" t="str">
        <f t="shared" si="174"/>
        <v>Formatos Grandes 2250 cc</v>
      </c>
      <c r="G11145" s="4" t="s">
        <v>63</v>
      </c>
      <c r="H11145" s="4" t="s">
        <v>10</v>
      </c>
      <c r="I11145" s="4" t="s">
        <v>15</v>
      </c>
      <c r="J11145" s="4" t="s">
        <v>16</v>
      </c>
      <c r="V11145" s="4">
        <v>-0.67500000000000004</v>
      </c>
      <c r="W11145" s="4">
        <v>-5.2650000000000006</v>
      </c>
      <c r="X11145" s="4">
        <v>-2.0250000000000004</v>
      </c>
      <c r="AA11145" s="4">
        <v>-0.54</v>
      </c>
      <c r="AC11145" s="4">
        <v>-1.2150000000000001</v>
      </c>
      <c r="AD11145" s="4">
        <v>-0.27</v>
      </c>
      <c r="AF11145" s="4">
        <v>7.1550000000000011</v>
      </c>
      <c r="AG11145" s="4">
        <v>-4.05</v>
      </c>
      <c r="AH11145" s="4">
        <v>8.64</v>
      </c>
      <c r="AI11145" s="4">
        <v>4.0500000000000007</v>
      </c>
      <c r="AJ11145" s="4">
        <v>-2.16</v>
      </c>
      <c r="AK11145" s="4">
        <v>6.7500000000000009</v>
      </c>
      <c r="AL11145" s="4">
        <v>-0.40500000000000003</v>
      </c>
    </row>
    <row r="11146" spans="1:39" ht="14.25" x14ac:dyDescent="0.2">
      <c r="A11146" s="4" t="str">
        <f>+VLOOKUP(E11146&amp;H11146&amp;I11146&amp;J11146,[1]Homol.!O:S,2,0)</f>
        <v>Agua</v>
      </c>
      <c r="B11146" s="4" t="str">
        <f>+VLOOKUP(E11146&amp;H11146&amp;I11146&amp;J11146,[1]Homol.!O:S,3,0)</f>
        <v>Flavored water</v>
      </c>
      <c r="C11146" s="4" t="s">
        <v>62</v>
      </c>
      <c r="D11146" s="4" t="s">
        <v>3</v>
      </c>
      <c r="E11146" s="4" t="s">
        <v>20</v>
      </c>
      <c r="F11146" s="4" t="str">
        <f t="shared" si="174"/>
        <v>Formatos Medianos 1500 cc</v>
      </c>
      <c r="G11146" s="4" t="s">
        <v>63</v>
      </c>
      <c r="H11146" s="4" t="s">
        <v>10</v>
      </c>
      <c r="I11146" s="4" t="s">
        <v>6</v>
      </c>
      <c r="J11146" s="4" t="s">
        <v>7</v>
      </c>
      <c r="R11146" s="4">
        <v>30.24</v>
      </c>
      <c r="T11146" s="4">
        <v>-1.8</v>
      </c>
      <c r="U11146" s="4">
        <v>-3.1500000000000004</v>
      </c>
      <c r="V11146" s="4">
        <v>-4.5900000000000007</v>
      </c>
      <c r="W11146" s="4">
        <v>-1.35</v>
      </c>
      <c r="X11146" s="4">
        <v>-2.52</v>
      </c>
      <c r="Z11146" s="4">
        <v>-3.6</v>
      </c>
      <c r="AA11146" s="4">
        <v>-0.45</v>
      </c>
      <c r="AB11146" s="4">
        <v>-0.27</v>
      </c>
      <c r="AC11146" s="4">
        <v>-1.8</v>
      </c>
      <c r="AD11146" s="4">
        <v>-0.9</v>
      </c>
      <c r="AE11146" s="4">
        <v>20.16</v>
      </c>
      <c r="AF11146" s="4">
        <v>6.3900000000000006</v>
      </c>
      <c r="AG11146" s="4">
        <v>18.810000000000002</v>
      </c>
      <c r="AH11146" s="4">
        <v>18.45</v>
      </c>
      <c r="AI11146" s="4">
        <v>26.369999999999997</v>
      </c>
      <c r="AJ11146" s="4">
        <v>18.36</v>
      </c>
      <c r="AK11146" s="4">
        <v>-0.63</v>
      </c>
      <c r="AL11146" s="4">
        <v>9.36</v>
      </c>
      <c r="AM11146" s="4">
        <v>10.08</v>
      </c>
    </row>
    <row r="11147" spans="1:39" ht="14.25" x14ac:dyDescent="0.2">
      <c r="A11147" s="4" t="str">
        <f>+VLOOKUP(E11147&amp;H11147&amp;I11147&amp;J11147,[1]Homol.!O:S,2,0)</f>
        <v>Agua</v>
      </c>
      <c r="B11147" s="4" t="str">
        <f>+VLOOKUP(E11147&amp;H11147&amp;I11147&amp;J11147,[1]Homol.!O:S,3,0)</f>
        <v>Plain water</v>
      </c>
      <c r="C11147" s="4" t="s">
        <v>62</v>
      </c>
      <c r="D11147" s="4" t="s">
        <v>3</v>
      </c>
      <c r="E11147" s="4" t="s">
        <v>21</v>
      </c>
      <c r="F11147" s="4" t="str">
        <f t="shared" si="174"/>
        <v>Bidones 6200 cc</v>
      </c>
      <c r="G11147" s="4" t="s">
        <v>63</v>
      </c>
      <c r="H11147" s="4" t="s">
        <v>22</v>
      </c>
      <c r="I11147" s="4" t="s">
        <v>23</v>
      </c>
      <c r="J11147" s="4" t="s">
        <v>24</v>
      </c>
      <c r="S11147" s="4">
        <v>41.664000000000001</v>
      </c>
      <c r="T11147" s="4">
        <v>-3.968</v>
      </c>
      <c r="U11147" s="4">
        <v>-12.648000000000001</v>
      </c>
      <c r="V11147" s="4">
        <v>-12.4</v>
      </c>
      <c r="W11147" s="4">
        <v>-7.1920000000000002</v>
      </c>
      <c r="X11147" s="4">
        <v>-28.271999999999998</v>
      </c>
      <c r="Y11147" s="4">
        <v>-4.96</v>
      </c>
      <c r="AA11147" s="4">
        <v>-2.48</v>
      </c>
      <c r="AB11147" s="4">
        <v>-25.172100000000004</v>
      </c>
      <c r="AC11147" s="4">
        <v>38.44</v>
      </c>
      <c r="AD11147" s="4">
        <v>202.86399999999998</v>
      </c>
      <c r="AE11147" s="4">
        <v>120.28</v>
      </c>
      <c r="AF11147" s="4">
        <v>108.99600000000001</v>
      </c>
      <c r="AG11147" s="4">
        <v>1116.8679999999999</v>
      </c>
      <c r="AH11147" s="4">
        <v>101.928</v>
      </c>
      <c r="AI11147" s="4">
        <v>57.660000000000004</v>
      </c>
      <c r="AJ11147" s="4">
        <v>341.99200000000002</v>
      </c>
      <c r="AK11147" s="4">
        <v>362.94799999999998</v>
      </c>
      <c r="AL11147" s="4">
        <v>284.45600000000002</v>
      </c>
      <c r="AM11147" s="4">
        <v>418.74800000000005</v>
      </c>
    </row>
    <row r="11148" spans="1:39" ht="14.25" x14ac:dyDescent="0.2">
      <c r="A11148" s="4" t="str">
        <f>+VLOOKUP(E11148&amp;H11148&amp;I11148&amp;J11148,[1]Homol.!O:S,2,0)</f>
        <v>Agua</v>
      </c>
      <c r="B11148" s="4" t="str">
        <f>+VLOOKUP(E11148&amp;H11148&amp;I11148&amp;J11148,[1]Homol.!O:S,3,0)</f>
        <v>Plain water</v>
      </c>
      <c r="C11148" s="4" t="s">
        <v>62</v>
      </c>
      <c r="D11148" s="4" t="s">
        <v>3</v>
      </c>
      <c r="E11148" s="4" t="s">
        <v>21</v>
      </c>
      <c r="F11148" s="4" t="str">
        <f t="shared" si="174"/>
        <v>Formato Fun 300 cc</v>
      </c>
      <c r="G11148" s="4" t="s">
        <v>63</v>
      </c>
      <c r="H11148" s="4" t="s">
        <v>22</v>
      </c>
      <c r="I11148" s="4" t="s">
        <v>25</v>
      </c>
      <c r="J11148" s="4" t="s">
        <v>26</v>
      </c>
      <c r="Y11148" s="4">
        <v>-7.1999999999999995E-2</v>
      </c>
      <c r="AA11148" s="4">
        <v>-0.18</v>
      </c>
      <c r="AB11148" s="4">
        <v>-3.5999999999999997E-2</v>
      </c>
      <c r="AC11148" s="4">
        <v>3.5999999999999997E-2</v>
      </c>
      <c r="AF11148" s="4">
        <v>-7.1999999999999995E-2</v>
      </c>
      <c r="AG11148" s="4">
        <v>0</v>
      </c>
    </row>
    <row r="11149" spans="1:39" ht="14.25" x14ac:dyDescent="0.2">
      <c r="A11149" s="4" t="str">
        <f>+VLOOKUP(E11149&amp;H11149&amp;I11149&amp;J11149,[1]Homol.!O:S,2,0)</f>
        <v>Agua</v>
      </c>
      <c r="B11149" s="4" t="str">
        <f>+VLOOKUP(E11149&amp;H11149&amp;I11149&amp;J11149,[1]Homol.!O:S,3,0)</f>
        <v>Plain water</v>
      </c>
      <c r="C11149" s="4" t="s">
        <v>62</v>
      </c>
      <c r="D11149" s="4" t="s">
        <v>3</v>
      </c>
      <c r="E11149" s="4" t="s">
        <v>21</v>
      </c>
      <c r="F11149" s="4" t="str">
        <f t="shared" si="174"/>
        <v>Formatos Chicos Pet 600 cc</v>
      </c>
      <c r="G11149" s="4" t="s">
        <v>63</v>
      </c>
      <c r="H11149" s="4" t="s">
        <v>22</v>
      </c>
      <c r="I11149" s="4" t="s">
        <v>13</v>
      </c>
      <c r="J11149" s="4" t="s">
        <v>27</v>
      </c>
      <c r="R11149" s="4">
        <v>64.8</v>
      </c>
      <c r="S11149" s="4">
        <v>30.599999999999998</v>
      </c>
      <c r="T11149" s="4">
        <v>-0.72</v>
      </c>
      <c r="U11149" s="4">
        <v>-0.72</v>
      </c>
      <c r="V11149" s="4">
        <v>-2.0880000000000001</v>
      </c>
      <c r="W11149" s="4">
        <v>-0.28799999999999998</v>
      </c>
      <c r="X11149" s="4">
        <v>-6.12</v>
      </c>
      <c r="Y11149" s="4">
        <v>-0.36</v>
      </c>
      <c r="AA11149" s="4">
        <v>-0.36</v>
      </c>
      <c r="AB11149" s="4">
        <v>-2.016</v>
      </c>
      <c r="AC11149" s="4">
        <v>10.8</v>
      </c>
      <c r="AD11149" s="4">
        <v>10.584000000000001</v>
      </c>
      <c r="AE11149" s="4">
        <v>75.599999999999994</v>
      </c>
      <c r="AF11149" s="4">
        <v>21.168000000000003</v>
      </c>
      <c r="AG11149" s="4">
        <v>105.84</v>
      </c>
      <c r="AH11149" s="4">
        <v>270</v>
      </c>
      <c r="AI11149" s="4">
        <v>-0.72</v>
      </c>
      <c r="AJ11149" s="4">
        <v>-0.86399999999999999</v>
      </c>
      <c r="AK11149" s="4">
        <v>-0.504</v>
      </c>
      <c r="AL11149" s="4">
        <v>-2.52</v>
      </c>
      <c r="AM11149" s="4">
        <v>-0.72</v>
      </c>
    </row>
    <row r="11150" spans="1:39" ht="14.25" x14ac:dyDescent="0.2">
      <c r="A11150" s="4" t="str">
        <f>+VLOOKUP(E11150&amp;H11150&amp;I11150&amp;J11150,[1]Homol.!O:S,2,0)</f>
        <v>Agua</v>
      </c>
      <c r="B11150" s="4" t="str">
        <f>+VLOOKUP(E11150&amp;H11150&amp;I11150&amp;J11150,[1]Homol.!O:S,3,0)</f>
        <v>Plain water</v>
      </c>
      <c r="C11150" s="4" t="s">
        <v>62</v>
      </c>
      <c r="D11150" s="4" t="s">
        <v>3</v>
      </c>
      <c r="E11150" s="4" t="s">
        <v>21</v>
      </c>
      <c r="F11150" s="4" t="str">
        <f t="shared" si="174"/>
        <v>Formatos Grandes 2250 cc</v>
      </c>
      <c r="G11150" s="4" t="s">
        <v>63</v>
      </c>
      <c r="H11150" s="4" t="s">
        <v>22</v>
      </c>
      <c r="I11150" s="4" t="s">
        <v>15</v>
      </c>
      <c r="J11150" s="4" t="s">
        <v>16</v>
      </c>
      <c r="R11150" s="4">
        <v>21.6</v>
      </c>
      <c r="S11150" s="4">
        <v>21.6</v>
      </c>
      <c r="T11150" s="4">
        <v>-5.1300000000000008</v>
      </c>
      <c r="U11150" s="4">
        <v>-10.8</v>
      </c>
      <c r="V11150" s="4">
        <v>-12.15</v>
      </c>
      <c r="W11150" s="4">
        <v>-4.9950000000000001</v>
      </c>
      <c r="X11150" s="4">
        <v>-14.445</v>
      </c>
      <c r="Y11150" s="4">
        <v>-2.0249999999999999</v>
      </c>
      <c r="Z11150" s="4">
        <v>-16.2</v>
      </c>
      <c r="AA11150" s="4">
        <v>-1.35</v>
      </c>
      <c r="AB11150" s="4">
        <v>-21.060000000000002</v>
      </c>
      <c r="AC11150" s="4">
        <v>18.900000000000002</v>
      </c>
      <c r="AD11150" s="4">
        <v>30.914999999999999</v>
      </c>
      <c r="AE11150" s="4">
        <v>20.249999999999996</v>
      </c>
      <c r="AF11150" s="4">
        <v>40.5</v>
      </c>
      <c r="AG11150" s="4">
        <v>42.525000000000006</v>
      </c>
      <c r="AH11150" s="4">
        <v>237.32999999999998</v>
      </c>
      <c r="AI11150" s="4">
        <v>-4.05</v>
      </c>
      <c r="AJ11150" s="4">
        <v>-12.824999999999999</v>
      </c>
      <c r="AK11150" s="4">
        <v>-11.475</v>
      </c>
      <c r="AL11150" s="4">
        <v>-11.744999999999999</v>
      </c>
      <c r="AM11150" s="4">
        <v>59.805</v>
      </c>
    </row>
    <row r="11151" spans="1:39" ht="14.25" x14ac:dyDescent="0.2">
      <c r="A11151" s="4" t="str">
        <f>+VLOOKUP(E11151&amp;H11151&amp;I11151&amp;J11151,[1]Homol.!O:S,2,0)</f>
        <v>Agua</v>
      </c>
      <c r="B11151" s="4" t="str">
        <f>+VLOOKUP(E11151&amp;H11151&amp;I11151&amp;J11151,[1]Homol.!O:S,3,0)</f>
        <v>Plain water</v>
      </c>
      <c r="C11151" s="4" t="s">
        <v>62</v>
      </c>
      <c r="D11151" s="4" t="s">
        <v>3</v>
      </c>
      <c r="E11151" s="4" t="s">
        <v>21</v>
      </c>
      <c r="F11151" s="4" t="str">
        <f t="shared" si="174"/>
        <v>Formatos Medianos 1650 cc</v>
      </c>
      <c r="G11151" s="4" t="s">
        <v>63</v>
      </c>
      <c r="H11151" s="4" t="s">
        <v>22</v>
      </c>
      <c r="I11151" s="4" t="s">
        <v>6</v>
      </c>
      <c r="J11151" s="4" t="s">
        <v>28</v>
      </c>
      <c r="R11151" s="4">
        <v>77.616</v>
      </c>
      <c r="S11151" s="4">
        <v>55.44</v>
      </c>
      <c r="T11151" s="4">
        <v>-3.1680000000000001</v>
      </c>
      <c r="U11151" s="4">
        <v>-3.6630000000000003</v>
      </c>
      <c r="V11151" s="4">
        <v>-13.266000000000002</v>
      </c>
      <c r="W11151" s="4">
        <v>-5.0490000000000004</v>
      </c>
      <c r="X11151" s="4">
        <v>-5.0490000000000004</v>
      </c>
      <c r="Y11151" s="4">
        <v>-0.69299999999999995</v>
      </c>
      <c r="Z11151" s="4">
        <v>-1.98</v>
      </c>
      <c r="AA11151" s="4">
        <v>-0.39600000000000002</v>
      </c>
      <c r="AB11151" s="4">
        <v>-1.1879999999999999</v>
      </c>
      <c r="AC11151" s="4">
        <v>66.330000000000013</v>
      </c>
      <c r="AD11151" s="4">
        <v>65.34</v>
      </c>
      <c r="AE11151" s="4">
        <v>42.57</v>
      </c>
      <c r="AF11151" s="4">
        <v>97.218000000000004</v>
      </c>
      <c r="AG11151" s="4">
        <v>129.19499999999999</v>
      </c>
      <c r="AH11151" s="4">
        <v>487.67400000000004</v>
      </c>
      <c r="AI11151" s="4">
        <v>-4.2569999999999997</v>
      </c>
      <c r="AJ11151" s="4">
        <v>-1.4850000000000001</v>
      </c>
      <c r="AK11151" s="4">
        <v>-0.59399999999999997</v>
      </c>
      <c r="AL11151" s="4">
        <v>21.482999999999997</v>
      </c>
      <c r="AM11151" s="4">
        <v>142.65899999999999</v>
      </c>
    </row>
    <row r="11152" spans="1:39" ht="14.25" x14ac:dyDescent="0.2">
      <c r="A11152" s="4" t="str">
        <f>+VLOOKUP(E11152&amp;H11152&amp;I11152&amp;J11152,[1]Homol.!O:S,2,0)</f>
        <v>Agua</v>
      </c>
      <c r="B11152" s="4" t="str">
        <f>+VLOOKUP(E11152&amp;H11152&amp;I11152&amp;J11152,[1]Homol.!O:S,3,0)</f>
        <v>Plain water</v>
      </c>
      <c r="C11152" s="4" t="s">
        <v>62</v>
      </c>
      <c r="D11152" s="4" t="s">
        <v>3</v>
      </c>
      <c r="E11152" s="4" t="s">
        <v>29</v>
      </c>
      <c r="F11152" s="4" t="str">
        <f t="shared" si="174"/>
        <v>Formatos Chicos Pet 500 cc</v>
      </c>
      <c r="G11152" s="4" t="s">
        <v>63</v>
      </c>
      <c r="H11152" s="4" t="s">
        <v>22</v>
      </c>
      <c r="I11152" s="4" t="s">
        <v>13</v>
      </c>
      <c r="J11152" s="4" t="s">
        <v>14</v>
      </c>
      <c r="S11152" s="4">
        <v>65.52</v>
      </c>
      <c r="T11152" s="4">
        <v>-3.48</v>
      </c>
      <c r="U11152" s="4">
        <v>-1.5</v>
      </c>
      <c r="V11152" s="4">
        <v>-3.5999999999999996</v>
      </c>
      <c r="X11152" s="4">
        <v>-4.6199999999999992</v>
      </c>
      <c r="Y11152" s="4">
        <v>-5.2799999999999994</v>
      </c>
      <c r="AA11152" s="4">
        <v>-0.36</v>
      </c>
      <c r="AB11152" s="4">
        <v>-0.3</v>
      </c>
      <c r="AC11152" s="4">
        <v>21.36</v>
      </c>
      <c r="AD11152" s="4">
        <v>21.419999999999998</v>
      </c>
      <c r="AE11152" s="4">
        <v>109.2</v>
      </c>
      <c r="AF11152" s="4">
        <v>-1.56</v>
      </c>
      <c r="AG11152" s="4">
        <v>42.6</v>
      </c>
      <c r="AH11152" s="4">
        <v>43.68</v>
      </c>
      <c r="AI11152" s="4">
        <v>130.01999999999998</v>
      </c>
      <c r="AJ11152" s="4">
        <v>21.06</v>
      </c>
      <c r="AK11152" s="4">
        <v>-0.66</v>
      </c>
      <c r="AL11152" s="4">
        <v>29.04</v>
      </c>
      <c r="AM11152" s="4">
        <v>21.214998000000001</v>
      </c>
    </row>
    <row r="11153" spans="1:39" ht="14.25" x14ac:dyDescent="0.2">
      <c r="A11153" s="4" t="str">
        <f>+VLOOKUP(E11153&amp;H11153&amp;I11153&amp;J11153,[1]Homol.!O:S,2,0)</f>
        <v>Agua</v>
      </c>
      <c r="B11153" s="4" t="str">
        <f>+VLOOKUP(E11153&amp;H11153&amp;I11153&amp;J11153,[1]Homol.!O:S,3,0)</f>
        <v>Plain water</v>
      </c>
      <c r="C11153" s="4" t="s">
        <v>62</v>
      </c>
      <c r="D11153" s="4" t="s">
        <v>3</v>
      </c>
      <c r="E11153" s="4" t="s">
        <v>29</v>
      </c>
      <c r="F11153" s="4" t="str">
        <f t="shared" si="174"/>
        <v>Formatos Chicos Pet 750 cc</v>
      </c>
      <c r="G11153" s="4" t="s">
        <v>63</v>
      </c>
      <c r="H11153" s="4" t="s">
        <v>22</v>
      </c>
      <c r="I11153" s="4" t="s">
        <v>13</v>
      </c>
      <c r="J11153" s="4" t="s">
        <v>30</v>
      </c>
      <c r="R11153" s="4">
        <v>18.36</v>
      </c>
      <c r="S11153" s="4">
        <v>55.08</v>
      </c>
      <c r="T11153" s="4">
        <v>-1.35</v>
      </c>
      <c r="U11153" s="4">
        <v>-1.8</v>
      </c>
      <c r="V11153" s="4">
        <v>-1.1700000000000002</v>
      </c>
      <c r="W11153" s="4">
        <v>-1.8</v>
      </c>
      <c r="X11153" s="4">
        <v>-9.9899999999999984</v>
      </c>
      <c r="AB11153" s="4">
        <v>-0.18</v>
      </c>
      <c r="AC11153" s="4">
        <v>36.72</v>
      </c>
      <c r="AD11153" s="4">
        <v>35.729999999999997</v>
      </c>
      <c r="AE11153" s="4">
        <v>73.44</v>
      </c>
      <c r="AF11153" s="4">
        <v>127.35000000000001</v>
      </c>
      <c r="AG11153" s="4">
        <v>144.72</v>
      </c>
      <c r="AH11153" s="4">
        <v>17.91</v>
      </c>
      <c r="AI11153" s="4">
        <v>-0.9</v>
      </c>
      <c r="AJ11153" s="4">
        <v>128.79000000000002</v>
      </c>
      <c r="AK11153" s="4">
        <v>54.269999999999996</v>
      </c>
      <c r="AL11153" s="4">
        <v>54.449999999999996</v>
      </c>
      <c r="AM11153" s="4">
        <v>35.82</v>
      </c>
    </row>
    <row r="11154" spans="1:39" ht="14.25" x14ac:dyDescent="0.2">
      <c r="A11154" s="4" t="str">
        <f>+VLOOKUP(E11154&amp;H11154&amp;I11154&amp;J11154,[1]Homol.!O:S,2,0)</f>
        <v>Agua</v>
      </c>
      <c r="B11154" s="4" t="str">
        <f>+VLOOKUP(E11154&amp;H11154&amp;I11154&amp;J11154,[1]Homol.!O:S,3,0)</f>
        <v>Plain water</v>
      </c>
      <c r="C11154" s="4" t="s">
        <v>62</v>
      </c>
      <c r="D11154" s="4" t="s">
        <v>3</v>
      </c>
      <c r="E11154" s="4" t="s">
        <v>29</v>
      </c>
      <c r="F11154" s="4" t="str">
        <f t="shared" si="174"/>
        <v>Formatos Grandes 2000 cc</v>
      </c>
      <c r="G11154" s="4" t="s">
        <v>63</v>
      </c>
      <c r="H11154" s="4" t="s">
        <v>22</v>
      </c>
      <c r="I11154" s="4" t="s">
        <v>15</v>
      </c>
      <c r="J11154" s="4" t="s">
        <v>33</v>
      </c>
      <c r="R11154" s="4">
        <v>42.24</v>
      </c>
      <c r="S11154" s="4">
        <v>79.2</v>
      </c>
      <c r="T11154" s="4">
        <v>-6</v>
      </c>
      <c r="U11154" s="4">
        <v>-6.6</v>
      </c>
      <c r="V11154" s="4">
        <v>-9.84</v>
      </c>
      <c r="W11154" s="4">
        <v>-4.2</v>
      </c>
      <c r="X11154" s="4">
        <v>-7.8</v>
      </c>
      <c r="Y11154" s="4">
        <v>-16.920000000000002</v>
      </c>
      <c r="Z11154" s="4">
        <v>-0.12</v>
      </c>
      <c r="AA11154" s="4">
        <v>-2.52</v>
      </c>
      <c r="AB11154" s="4">
        <v>-1.44</v>
      </c>
      <c r="AC11154" s="4">
        <v>71.400000000000006</v>
      </c>
      <c r="AD11154" s="4">
        <v>70.320000000000007</v>
      </c>
      <c r="AE11154" s="4">
        <v>130.44</v>
      </c>
      <c r="AF11154" s="4">
        <v>81.960000000000008</v>
      </c>
      <c r="AG11154" s="4">
        <v>37.320000000000007</v>
      </c>
      <c r="AH11154" s="4">
        <v>-0.23999999999999844</v>
      </c>
      <c r="AI11154" s="4">
        <v>286.92</v>
      </c>
      <c r="AJ11154" s="4">
        <v>47.16</v>
      </c>
      <c r="AK11154" s="4">
        <v>62.16</v>
      </c>
      <c r="AL11154" s="4">
        <v>75.960000000000008</v>
      </c>
      <c r="AM11154" s="4">
        <v>87.080004000000002</v>
      </c>
    </row>
    <row r="11155" spans="1:39" ht="14.25" x14ac:dyDescent="0.2">
      <c r="A11155" s="4" t="str">
        <f>+VLOOKUP(E11155&amp;H11155&amp;I11155&amp;J11155,[1]Homol.!O:S,2,0)</f>
        <v>Agua</v>
      </c>
      <c r="B11155" s="4" t="str">
        <f>+VLOOKUP(E11155&amp;H11155&amp;I11155&amp;J11155,[1]Homol.!O:S,3,0)</f>
        <v>Plain water</v>
      </c>
      <c r="C11155" s="4" t="s">
        <v>62</v>
      </c>
      <c r="D11155" s="4" t="s">
        <v>3</v>
      </c>
      <c r="E11155" s="4" t="s">
        <v>29</v>
      </c>
      <c r="F11155" s="4" t="str">
        <f t="shared" si="174"/>
        <v>Formatos Medianos 1500 cc</v>
      </c>
      <c r="G11155" s="4" t="s">
        <v>63</v>
      </c>
      <c r="H11155" s="4" t="s">
        <v>22</v>
      </c>
      <c r="I11155" s="4" t="s">
        <v>6</v>
      </c>
      <c r="J11155" s="4" t="s">
        <v>7</v>
      </c>
      <c r="R11155" s="4">
        <v>151.19999999999999</v>
      </c>
      <c r="S11155" s="4">
        <v>50.4</v>
      </c>
      <c r="T11155" s="4">
        <v>-4.8600000000000003</v>
      </c>
      <c r="U11155" s="4">
        <v>-3.96</v>
      </c>
      <c r="V11155" s="4">
        <v>-11.97</v>
      </c>
      <c r="W11155" s="4">
        <v>-2.4300000000000002</v>
      </c>
      <c r="X11155" s="4">
        <v>-6.66</v>
      </c>
      <c r="Y11155" s="4">
        <v>-12.24</v>
      </c>
      <c r="Z11155" s="4">
        <v>-0.27</v>
      </c>
      <c r="AA11155" s="4">
        <v>-0.72</v>
      </c>
      <c r="AB11155" s="4">
        <v>-1.08</v>
      </c>
      <c r="AC11155" s="4">
        <v>109.97999999999999</v>
      </c>
      <c r="AD11155" s="4">
        <v>128.42999999999998</v>
      </c>
      <c r="AE11155" s="4">
        <v>169.02</v>
      </c>
      <c r="AF11155" s="4">
        <v>224.27999999999997</v>
      </c>
      <c r="AG11155" s="4">
        <v>269.45999999999998</v>
      </c>
      <c r="AH11155" s="4">
        <v>378.9</v>
      </c>
      <c r="AI11155" s="4">
        <v>180.72</v>
      </c>
      <c r="AJ11155" s="4">
        <v>49.86</v>
      </c>
      <c r="AK11155" s="4">
        <v>120.24</v>
      </c>
      <c r="AL11155" s="4">
        <v>78.12</v>
      </c>
      <c r="AM11155" s="4">
        <v>118.35</v>
      </c>
    </row>
    <row r="11156" spans="1:39" ht="14.25" x14ac:dyDescent="0.2">
      <c r="A11156" s="4" t="str">
        <f>+VLOOKUP(E11156&amp;H11156&amp;I11156&amp;J11156,[1]Homol.!O:S,2,0)</f>
        <v>Agua</v>
      </c>
      <c r="B11156" s="4" t="str">
        <f>+VLOOKUP(E11156&amp;H11156&amp;I11156&amp;J11156,[1]Homol.!O:S,3,0)</f>
        <v>Plain water</v>
      </c>
      <c r="C11156" s="4" t="s">
        <v>62</v>
      </c>
      <c r="D11156" s="4" t="s">
        <v>3</v>
      </c>
      <c r="E11156" s="4" t="s">
        <v>29</v>
      </c>
      <c r="F11156" s="4" t="str">
        <f t="shared" si="174"/>
        <v>Formatos Chicos Pet 500 cc</v>
      </c>
      <c r="G11156" s="4" t="s">
        <v>63</v>
      </c>
      <c r="H11156" s="4" t="s">
        <v>34</v>
      </c>
      <c r="I11156" s="4" t="s">
        <v>13</v>
      </c>
      <c r="J11156" s="4" t="s">
        <v>14</v>
      </c>
      <c r="R11156" s="4">
        <v>31.68</v>
      </c>
      <c r="T11156" s="4">
        <v>-1.08</v>
      </c>
      <c r="U11156" s="4">
        <v>-0.6</v>
      </c>
      <c r="V11156" s="4">
        <v>-0.18</v>
      </c>
      <c r="W11156" s="4">
        <v>-0.3</v>
      </c>
      <c r="X11156" s="4">
        <v>-0.18</v>
      </c>
      <c r="Z11156" s="4">
        <v>-0.06</v>
      </c>
      <c r="AA11156" s="4">
        <v>-0.12</v>
      </c>
      <c r="AB11156" s="4">
        <v>-0.24</v>
      </c>
      <c r="AC11156" s="4">
        <v>21</v>
      </c>
      <c r="AD11156" s="4">
        <v>-0.18</v>
      </c>
      <c r="AE11156" s="4">
        <v>52.44</v>
      </c>
      <c r="AF11156" s="4">
        <v>41.28</v>
      </c>
      <c r="AG11156" s="4">
        <v>-1.1399999999999997</v>
      </c>
      <c r="AH11156" s="4">
        <v>63.3</v>
      </c>
      <c r="AI11156" s="4">
        <v>20.82</v>
      </c>
      <c r="AJ11156" s="4">
        <v>-0.3</v>
      </c>
      <c r="AK11156" s="4">
        <v>10.26</v>
      </c>
      <c r="AL11156" s="4">
        <v>30.84</v>
      </c>
      <c r="AM11156" s="4">
        <v>10.38</v>
      </c>
    </row>
    <row r="11157" spans="1:39" ht="14.25" x14ac:dyDescent="0.2">
      <c r="A11157" s="4" t="str">
        <f>+VLOOKUP(E11157&amp;H11157&amp;I11157&amp;J11157,[1]Homol.!O:S,2,0)</f>
        <v>Agua</v>
      </c>
      <c r="B11157" s="4" t="str">
        <f>+VLOOKUP(E11157&amp;H11157&amp;I11157&amp;J11157,[1]Homol.!O:S,3,0)</f>
        <v>Plain water</v>
      </c>
      <c r="C11157" s="4" t="s">
        <v>62</v>
      </c>
      <c r="D11157" s="4" t="s">
        <v>3</v>
      </c>
      <c r="E11157" s="4" t="s">
        <v>29</v>
      </c>
      <c r="F11157" s="4" t="str">
        <f t="shared" si="174"/>
        <v>Formatos Medianos 1500 cc</v>
      </c>
      <c r="G11157" s="4" t="s">
        <v>63</v>
      </c>
      <c r="H11157" s="4" t="s">
        <v>34</v>
      </c>
      <c r="I11157" s="4" t="s">
        <v>6</v>
      </c>
      <c r="J11157" s="4" t="s">
        <v>7</v>
      </c>
      <c r="R11157" s="4">
        <v>19.8</v>
      </c>
      <c r="T11157" s="4">
        <v>-0.9</v>
      </c>
      <c r="U11157" s="4">
        <v>-2.25</v>
      </c>
      <c r="V11157" s="4">
        <v>-6.12</v>
      </c>
      <c r="W11157" s="4">
        <v>-0.9</v>
      </c>
      <c r="X11157" s="4">
        <v>-0.54</v>
      </c>
      <c r="AF11157" s="4">
        <v>8.82</v>
      </c>
      <c r="AG11157" s="4">
        <v>9.9</v>
      </c>
      <c r="AH11157" s="4">
        <v>17.91</v>
      </c>
      <c r="AI11157" s="4">
        <v>-1.8</v>
      </c>
      <c r="AJ11157" s="4">
        <v>-1.8</v>
      </c>
      <c r="AK11157" s="4">
        <v>-0.9</v>
      </c>
      <c r="AL11157" s="4">
        <v>-0.18</v>
      </c>
    </row>
    <row r="11158" spans="1:39" ht="14.25" x14ac:dyDescent="0.2">
      <c r="A11158" s="4" t="str">
        <f>+VLOOKUP(E11158&amp;H11158&amp;I11158&amp;J11158,[1]Homol.!O:S,2,0)</f>
        <v>Agua</v>
      </c>
      <c r="B11158" s="4" t="str">
        <f>+VLOOKUP(E11158&amp;H11158&amp;I11158&amp;J11158,[1]Homol.!O:S,3,0)</f>
        <v>Flavored water</v>
      </c>
      <c r="C11158" s="4" t="s">
        <v>62</v>
      </c>
      <c r="D11158" s="4" t="s">
        <v>3</v>
      </c>
      <c r="E11158" s="4" t="s">
        <v>4</v>
      </c>
      <c r="F11158" s="4" t="str">
        <f t="shared" si="174"/>
        <v>Formatos Medianos 1500 cc</v>
      </c>
      <c r="G11158" s="4" t="s">
        <v>63</v>
      </c>
      <c r="H11158" s="4" t="s">
        <v>5</v>
      </c>
      <c r="I11158" s="4" t="s">
        <v>6</v>
      </c>
      <c r="J11158" s="4" t="s">
        <v>7</v>
      </c>
      <c r="P11158" s="4">
        <v>110.88</v>
      </c>
      <c r="Q11158" s="4">
        <v>151.19999999999999</v>
      </c>
    </row>
    <row r="11159" spans="1:39" ht="14.25" x14ac:dyDescent="0.2">
      <c r="A11159" s="4" t="str">
        <f>+VLOOKUP(E11159&amp;H11159&amp;I11159&amp;J11159,[1]Homol.!O:S,2,0)</f>
        <v>Agua</v>
      </c>
      <c r="B11159" s="4" t="str">
        <f>+VLOOKUP(E11159&amp;H11159&amp;I11159&amp;J11159,[1]Homol.!O:S,3,0)</f>
        <v>Flavored water</v>
      </c>
      <c r="C11159" s="4" t="s">
        <v>62</v>
      </c>
      <c r="D11159" s="4" t="s">
        <v>3</v>
      </c>
      <c r="E11159" s="4" t="s">
        <v>4</v>
      </c>
      <c r="F11159" s="4" t="str">
        <f t="shared" si="174"/>
        <v>Formatos Medianos 1500 cc</v>
      </c>
      <c r="G11159" s="4" t="s">
        <v>63</v>
      </c>
      <c r="H11159" s="4" t="s">
        <v>9</v>
      </c>
      <c r="I11159" s="4" t="s">
        <v>6</v>
      </c>
      <c r="J11159" s="4" t="s">
        <v>7</v>
      </c>
      <c r="P11159" s="4">
        <v>141.12</v>
      </c>
      <c r="Q11159" s="4">
        <v>191.52</v>
      </c>
    </row>
    <row r="11160" spans="1:39" ht="14.25" x14ac:dyDescent="0.2">
      <c r="A11160" s="4" t="str">
        <f>+VLOOKUP(E11160&amp;H11160&amp;I11160&amp;J11160,[1]Homol.!O:S,2,0)</f>
        <v>Agua</v>
      </c>
      <c r="B11160" s="4" t="str">
        <f>+VLOOKUP(E11160&amp;H11160&amp;I11160&amp;J11160,[1]Homol.!O:S,3,0)</f>
        <v>Flavored water</v>
      </c>
      <c r="C11160" s="4" t="s">
        <v>62</v>
      </c>
      <c r="D11160" s="4" t="s">
        <v>3</v>
      </c>
      <c r="E11160" s="4" t="s">
        <v>4</v>
      </c>
      <c r="F11160" s="4" t="str">
        <f t="shared" si="174"/>
        <v>Formatos Medianos 1500 cc</v>
      </c>
      <c r="G11160" s="4" t="s">
        <v>63</v>
      </c>
      <c r="H11160" s="4" t="s">
        <v>10</v>
      </c>
      <c r="I11160" s="4" t="s">
        <v>6</v>
      </c>
      <c r="J11160" s="4" t="s">
        <v>7</v>
      </c>
      <c r="P11160" s="4">
        <v>120.96</v>
      </c>
      <c r="Q11160" s="4">
        <v>161.28</v>
      </c>
    </row>
    <row r="11161" spans="1:39" ht="14.25" x14ac:dyDescent="0.2">
      <c r="A11161" s="4" t="str">
        <f>+VLOOKUP(E11161&amp;H11161&amp;I11161&amp;J11161,[1]Homol.!O:S,2,0)</f>
        <v>Agua</v>
      </c>
      <c r="B11161" s="4" t="str">
        <f>+VLOOKUP(E11161&amp;H11161&amp;I11161&amp;J11161,[1]Homol.!O:S,3,0)</f>
        <v>Flavored water</v>
      </c>
      <c r="C11161" s="4" t="s">
        <v>62</v>
      </c>
      <c r="D11161" s="4" t="s">
        <v>3</v>
      </c>
      <c r="E11161" s="4" t="s">
        <v>36</v>
      </c>
      <c r="F11161" s="4" t="str">
        <f t="shared" si="174"/>
        <v>Formatos Medianos 1500 cc</v>
      </c>
      <c r="G11161" s="4" t="s">
        <v>63</v>
      </c>
      <c r="H11161" s="4" t="s">
        <v>37</v>
      </c>
      <c r="I11161" s="4" t="s">
        <v>6</v>
      </c>
      <c r="J11161" s="4" t="s">
        <v>7</v>
      </c>
      <c r="P11161" s="4">
        <v>10.08</v>
      </c>
      <c r="Q11161" s="4">
        <v>50.4</v>
      </c>
    </row>
    <row r="11162" spans="1:39" ht="14.25" x14ac:dyDescent="0.2">
      <c r="A11162" s="4" t="str">
        <f>+VLOOKUP(E11162&amp;H11162&amp;I11162&amp;J11162,[1]Homol.!O:S,2,0)</f>
        <v>Agua</v>
      </c>
      <c r="B11162" s="4" t="str">
        <f>+VLOOKUP(E11162&amp;H11162&amp;I11162&amp;J11162,[1]Homol.!O:S,3,0)</f>
        <v>Flavored water</v>
      </c>
      <c r="C11162" s="4" t="s">
        <v>62</v>
      </c>
      <c r="D11162" s="4" t="s">
        <v>3</v>
      </c>
      <c r="E11162" s="4" t="s">
        <v>12</v>
      </c>
      <c r="F11162" s="4" t="str">
        <f t="shared" si="174"/>
        <v>Formatos Chicos Pet 500 cc</v>
      </c>
      <c r="G11162" s="4" t="s">
        <v>63</v>
      </c>
      <c r="H11162" s="4" t="s">
        <v>5</v>
      </c>
      <c r="I11162" s="4" t="s">
        <v>13</v>
      </c>
      <c r="J11162" s="4" t="s">
        <v>14</v>
      </c>
      <c r="Q11162" s="4">
        <v>9.6</v>
      </c>
    </row>
    <row r="11163" spans="1:39" ht="14.25" x14ac:dyDescent="0.2">
      <c r="A11163" s="4" t="str">
        <f>+VLOOKUP(E11163&amp;H11163&amp;I11163&amp;J11163,[1]Homol.!O:S,2,0)</f>
        <v>Agua</v>
      </c>
      <c r="B11163" s="4" t="str">
        <f>+VLOOKUP(E11163&amp;H11163&amp;I11163&amp;J11163,[1]Homol.!O:S,3,0)</f>
        <v>Flavored water</v>
      </c>
      <c r="C11163" s="4" t="s">
        <v>62</v>
      </c>
      <c r="D11163" s="4" t="s">
        <v>3</v>
      </c>
      <c r="E11163" s="4" t="s">
        <v>12</v>
      </c>
      <c r="F11163" s="4" t="str">
        <f t="shared" si="174"/>
        <v>Formatos Medianos 1500 cc</v>
      </c>
      <c r="G11163" s="4" t="s">
        <v>63</v>
      </c>
      <c r="H11163" s="4" t="s">
        <v>5</v>
      </c>
      <c r="I11163" s="4" t="s">
        <v>6</v>
      </c>
      <c r="J11163" s="4" t="s">
        <v>7</v>
      </c>
      <c r="P11163" s="4">
        <v>50.4</v>
      </c>
      <c r="Q11163" s="4">
        <v>131.04</v>
      </c>
    </row>
    <row r="11164" spans="1:39" ht="14.25" x14ac:dyDescent="0.2">
      <c r="A11164" s="4" t="str">
        <f>+VLOOKUP(E11164&amp;H11164&amp;I11164&amp;J11164,[1]Homol.!O:S,2,0)</f>
        <v>Agua</v>
      </c>
      <c r="B11164" s="4" t="str">
        <f>+VLOOKUP(E11164&amp;H11164&amp;I11164&amp;J11164,[1]Homol.!O:S,3,0)</f>
        <v>Flavored water</v>
      </c>
      <c r="C11164" s="4" t="s">
        <v>62</v>
      </c>
      <c r="D11164" s="4" t="s">
        <v>3</v>
      </c>
      <c r="E11164" s="4" t="s">
        <v>12</v>
      </c>
      <c r="F11164" s="4" t="str">
        <f t="shared" si="174"/>
        <v>Formatos Chicos Pet 500 cc</v>
      </c>
      <c r="G11164" s="4" t="s">
        <v>63</v>
      </c>
      <c r="H11164" s="4" t="s">
        <v>9</v>
      </c>
      <c r="I11164" s="4" t="s">
        <v>13</v>
      </c>
      <c r="J11164" s="4" t="s">
        <v>14</v>
      </c>
      <c r="P11164" s="4">
        <v>9.6</v>
      </c>
      <c r="Q11164" s="4">
        <v>19.2</v>
      </c>
    </row>
    <row r="11165" spans="1:39" ht="14.25" x14ac:dyDescent="0.2">
      <c r="A11165" s="4" t="str">
        <f>+VLOOKUP(E11165&amp;H11165&amp;I11165&amp;J11165,[1]Homol.!O:S,2,0)</f>
        <v>Agua</v>
      </c>
      <c r="B11165" s="4" t="str">
        <f>+VLOOKUP(E11165&amp;H11165&amp;I11165&amp;J11165,[1]Homol.!O:S,3,0)</f>
        <v>Flavored water</v>
      </c>
      <c r="C11165" s="4" t="s">
        <v>62</v>
      </c>
      <c r="D11165" s="4" t="s">
        <v>3</v>
      </c>
      <c r="E11165" s="4" t="s">
        <v>12</v>
      </c>
      <c r="F11165" s="4" t="str">
        <f t="shared" si="174"/>
        <v>Formatos Medianos 1500 cc</v>
      </c>
      <c r="G11165" s="4" t="s">
        <v>63</v>
      </c>
      <c r="H11165" s="4" t="s">
        <v>9</v>
      </c>
      <c r="I11165" s="4" t="s">
        <v>6</v>
      </c>
      <c r="J11165" s="4" t="s">
        <v>7</v>
      </c>
      <c r="P11165" s="4">
        <v>60.48</v>
      </c>
      <c r="Q11165" s="4">
        <v>120.96</v>
      </c>
    </row>
    <row r="11166" spans="1:39" ht="14.25" x14ac:dyDescent="0.2">
      <c r="A11166" s="4" t="str">
        <f>+VLOOKUP(E11166&amp;H11166&amp;I11166&amp;J11166,[1]Homol.!O:S,2,0)</f>
        <v>Agua</v>
      </c>
      <c r="B11166" s="4" t="str">
        <f>+VLOOKUP(E11166&amp;H11166&amp;I11166&amp;J11166,[1]Homol.!O:S,3,0)</f>
        <v>Flavored water</v>
      </c>
      <c r="C11166" s="4" t="s">
        <v>62</v>
      </c>
      <c r="D11166" s="4" t="s">
        <v>3</v>
      </c>
      <c r="E11166" s="4" t="s">
        <v>12</v>
      </c>
      <c r="F11166" s="4" t="str">
        <f t="shared" si="174"/>
        <v>Formatos Medianos 1500 cc</v>
      </c>
      <c r="G11166" s="4" t="s">
        <v>63</v>
      </c>
      <c r="H11166" s="4" t="s">
        <v>18</v>
      </c>
      <c r="I11166" s="4" t="s">
        <v>6</v>
      </c>
      <c r="J11166" s="4" t="s">
        <v>7</v>
      </c>
      <c r="P11166" s="4">
        <v>30.24</v>
      </c>
      <c r="Q11166" s="4">
        <v>70.56</v>
      </c>
    </row>
    <row r="11167" spans="1:39" ht="14.25" x14ac:dyDescent="0.2">
      <c r="A11167" s="4" t="str">
        <f>+VLOOKUP(E11167&amp;H11167&amp;I11167&amp;J11167,[1]Homol.!O:S,2,0)</f>
        <v>Agua</v>
      </c>
      <c r="B11167" s="4" t="str">
        <f>+VLOOKUP(E11167&amp;H11167&amp;I11167&amp;J11167,[1]Homol.!O:S,3,0)</f>
        <v>Flavored water</v>
      </c>
      <c r="C11167" s="4" t="s">
        <v>62</v>
      </c>
      <c r="D11167" s="4" t="s">
        <v>3</v>
      </c>
      <c r="E11167" s="4" t="s">
        <v>12</v>
      </c>
      <c r="F11167" s="4" t="str">
        <f t="shared" si="174"/>
        <v>Formatos Chicos Pet 500 cc</v>
      </c>
      <c r="G11167" s="4" t="s">
        <v>63</v>
      </c>
      <c r="H11167" s="4" t="s">
        <v>10</v>
      </c>
      <c r="I11167" s="4" t="s">
        <v>13</v>
      </c>
      <c r="J11167" s="4" t="s">
        <v>14</v>
      </c>
      <c r="P11167" s="4">
        <v>9.6</v>
      </c>
      <c r="Q11167" s="4">
        <v>28.8</v>
      </c>
    </row>
    <row r="11168" spans="1:39" ht="14.25" x14ac:dyDescent="0.2">
      <c r="A11168" s="4" t="str">
        <f>+VLOOKUP(E11168&amp;H11168&amp;I11168&amp;J11168,[1]Homol.!O:S,2,0)</f>
        <v>Agua</v>
      </c>
      <c r="B11168" s="4" t="str">
        <f>+VLOOKUP(E11168&amp;H11168&amp;I11168&amp;J11168,[1]Homol.!O:S,3,0)</f>
        <v>Flavored water</v>
      </c>
      <c r="C11168" s="4" t="s">
        <v>62</v>
      </c>
      <c r="D11168" s="4" t="s">
        <v>3</v>
      </c>
      <c r="E11168" s="4" t="s">
        <v>12</v>
      </c>
      <c r="F11168" s="4" t="str">
        <f t="shared" si="174"/>
        <v>Formatos Grandes 2000 cc</v>
      </c>
      <c r="G11168" s="4" t="s">
        <v>63</v>
      </c>
      <c r="H11168" s="4" t="s">
        <v>10</v>
      </c>
      <c r="I11168" s="4" t="s">
        <v>15</v>
      </c>
      <c r="J11168" s="4" t="s">
        <v>33</v>
      </c>
      <c r="Q11168" s="4">
        <v>9.6</v>
      </c>
    </row>
    <row r="11169" spans="1:27" ht="14.25" x14ac:dyDescent="0.2">
      <c r="A11169" s="4" t="str">
        <f>+VLOOKUP(E11169&amp;H11169&amp;I11169&amp;J11169,[1]Homol.!O:S,2,0)</f>
        <v>Agua</v>
      </c>
      <c r="B11169" s="4" t="str">
        <f>+VLOOKUP(E11169&amp;H11169&amp;I11169&amp;J11169,[1]Homol.!O:S,3,0)</f>
        <v>Flavored water</v>
      </c>
      <c r="C11169" s="4" t="s">
        <v>62</v>
      </c>
      <c r="D11169" s="4" t="s">
        <v>3</v>
      </c>
      <c r="E11169" s="4" t="s">
        <v>12</v>
      </c>
      <c r="F11169" s="4" t="str">
        <f t="shared" si="174"/>
        <v>Formatos Medianos 1500 cc</v>
      </c>
      <c r="G11169" s="4" t="s">
        <v>63</v>
      </c>
      <c r="H11169" s="4" t="s">
        <v>10</v>
      </c>
      <c r="I11169" s="4" t="s">
        <v>6</v>
      </c>
      <c r="J11169" s="4" t="s">
        <v>7</v>
      </c>
      <c r="P11169" s="4">
        <v>60.48</v>
      </c>
      <c r="Q11169" s="4">
        <v>141.12</v>
      </c>
    </row>
    <row r="11170" spans="1:27" ht="14.25" x14ac:dyDescent="0.2">
      <c r="A11170" s="4" t="str">
        <f>+VLOOKUP(E11170&amp;H11170&amp;I11170&amp;J11170,[1]Homol.!O:S,2,0)</f>
        <v>Agua</v>
      </c>
      <c r="B11170" s="4" t="str">
        <f>+VLOOKUP(E11170&amp;H11170&amp;I11170&amp;J11170,[1]Homol.!O:S,3,0)</f>
        <v>Flavored water</v>
      </c>
      <c r="C11170" s="4" t="s">
        <v>62</v>
      </c>
      <c r="D11170" s="4" t="s">
        <v>3</v>
      </c>
      <c r="E11170" s="4" t="s">
        <v>20</v>
      </c>
      <c r="F11170" s="4" t="str">
        <f t="shared" si="174"/>
        <v>Formatos Medianos 1500 cc</v>
      </c>
      <c r="G11170" s="4" t="s">
        <v>63</v>
      </c>
      <c r="H11170" s="4" t="s">
        <v>5</v>
      </c>
      <c r="I11170" s="4" t="s">
        <v>6</v>
      </c>
      <c r="J11170" s="4" t="s">
        <v>7</v>
      </c>
      <c r="Q11170" s="4">
        <v>10.08</v>
      </c>
    </row>
    <row r="11171" spans="1:27" ht="14.25" x14ac:dyDescent="0.2">
      <c r="A11171" s="4" t="str">
        <f>+VLOOKUP(E11171&amp;H11171&amp;I11171&amp;J11171,[1]Homol.!O:S,2,0)</f>
        <v>Agua</v>
      </c>
      <c r="B11171" s="4" t="str">
        <f>+VLOOKUP(E11171&amp;H11171&amp;I11171&amp;J11171,[1]Homol.!O:S,3,0)</f>
        <v>Flavored water</v>
      </c>
      <c r="C11171" s="4" t="s">
        <v>62</v>
      </c>
      <c r="D11171" s="4" t="s">
        <v>3</v>
      </c>
      <c r="E11171" s="4" t="s">
        <v>20</v>
      </c>
      <c r="F11171" s="4" t="str">
        <f t="shared" si="174"/>
        <v>Formatos Medianos 1500 cc</v>
      </c>
      <c r="G11171" s="4" t="s">
        <v>63</v>
      </c>
      <c r="H11171" s="4" t="s">
        <v>9</v>
      </c>
      <c r="I11171" s="4" t="s">
        <v>6</v>
      </c>
      <c r="J11171" s="4" t="s">
        <v>7</v>
      </c>
      <c r="P11171" s="4">
        <v>10.08</v>
      </c>
      <c r="Q11171" s="4">
        <v>20.16</v>
      </c>
    </row>
    <row r="11172" spans="1:27" ht="14.25" x14ac:dyDescent="0.2">
      <c r="A11172" s="4" t="str">
        <f>+VLOOKUP(E11172&amp;H11172&amp;I11172&amp;J11172,[1]Homol.!O:S,2,0)</f>
        <v>Agua</v>
      </c>
      <c r="B11172" s="4" t="str">
        <f>+VLOOKUP(E11172&amp;H11172&amp;I11172&amp;J11172,[1]Homol.!O:S,3,0)</f>
        <v>Flavored water</v>
      </c>
      <c r="C11172" s="4" t="s">
        <v>62</v>
      </c>
      <c r="D11172" s="4" t="s">
        <v>3</v>
      </c>
      <c r="E11172" s="4" t="s">
        <v>20</v>
      </c>
      <c r="F11172" s="4" t="str">
        <f t="shared" si="174"/>
        <v>Formatos Medianos 1500 cc</v>
      </c>
      <c r="G11172" s="4" t="s">
        <v>63</v>
      </c>
      <c r="H11172" s="4" t="s">
        <v>10</v>
      </c>
      <c r="I11172" s="4" t="s">
        <v>6</v>
      </c>
      <c r="J11172" s="4" t="s">
        <v>7</v>
      </c>
      <c r="P11172" s="4">
        <v>10.08</v>
      </c>
      <c r="Q11172" s="4">
        <v>20.16</v>
      </c>
    </row>
    <row r="11173" spans="1:27" ht="14.25" x14ac:dyDescent="0.2">
      <c r="A11173" s="4" t="str">
        <f>+VLOOKUP(E11173&amp;H11173&amp;I11173&amp;J11173,[1]Homol.!O:S,2,0)</f>
        <v>Agua</v>
      </c>
      <c r="B11173" s="4" t="str">
        <f>+VLOOKUP(E11173&amp;H11173&amp;I11173&amp;J11173,[1]Homol.!O:S,3,0)</f>
        <v>Flavored water</v>
      </c>
      <c r="C11173" s="4" t="s">
        <v>62</v>
      </c>
      <c r="D11173" s="4" t="s">
        <v>3</v>
      </c>
      <c r="E11173" s="4" t="s">
        <v>42</v>
      </c>
      <c r="F11173" s="4" t="str">
        <f t="shared" si="174"/>
        <v>Formatos Grandes 2250 cc</v>
      </c>
      <c r="G11173" s="4" t="s">
        <v>63</v>
      </c>
      <c r="H11173" s="4" t="s">
        <v>10</v>
      </c>
      <c r="I11173" s="4" t="s">
        <v>15</v>
      </c>
      <c r="J11173" s="4" t="s">
        <v>16</v>
      </c>
      <c r="Q11173" s="4">
        <v>10.8</v>
      </c>
    </row>
    <row r="11174" spans="1:27" ht="14.25" x14ac:dyDescent="0.2">
      <c r="A11174" s="4" t="str">
        <f>+VLOOKUP(E11174&amp;H11174&amp;I11174&amp;J11174,[1]Homol.!O:S,2,0)</f>
        <v>Agua</v>
      </c>
      <c r="B11174" s="4" t="str">
        <f>+VLOOKUP(E11174&amp;H11174&amp;I11174&amp;J11174,[1]Homol.!O:S,3,0)</f>
        <v>Plain water</v>
      </c>
      <c r="C11174" s="4" t="s">
        <v>62</v>
      </c>
      <c r="D11174" s="4" t="s">
        <v>3</v>
      </c>
      <c r="E11174" s="4" t="s">
        <v>21</v>
      </c>
      <c r="F11174" s="4" t="str">
        <f t="shared" si="174"/>
        <v>Bidones 6250 cc</v>
      </c>
      <c r="G11174" s="4" t="s">
        <v>63</v>
      </c>
      <c r="H11174" s="4" t="s">
        <v>22</v>
      </c>
      <c r="I11174" s="4" t="s">
        <v>23</v>
      </c>
      <c r="J11174" s="4" t="s">
        <v>35</v>
      </c>
      <c r="P11174" s="4">
        <v>31.5</v>
      </c>
      <c r="Q11174" s="4">
        <v>42</v>
      </c>
    </row>
    <row r="11175" spans="1:27" ht="14.25" x14ac:dyDescent="0.2">
      <c r="A11175" s="4" t="str">
        <f>+VLOOKUP(E11175&amp;H11175&amp;I11175&amp;J11175,[1]Homol.!O:S,2,0)</f>
        <v>Agua</v>
      </c>
      <c r="B11175" s="4" t="str">
        <f>+VLOOKUP(E11175&amp;H11175&amp;I11175&amp;J11175,[1]Homol.!O:S,3,0)</f>
        <v>Plain water</v>
      </c>
      <c r="C11175" s="4" t="s">
        <v>62</v>
      </c>
      <c r="D11175" s="4" t="s">
        <v>3</v>
      </c>
      <c r="E11175" s="4" t="s">
        <v>21</v>
      </c>
      <c r="F11175" s="4" t="str">
        <f t="shared" si="174"/>
        <v>Formatos Chicos Pet 600 cc</v>
      </c>
      <c r="G11175" s="4" t="s">
        <v>63</v>
      </c>
      <c r="H11175" s="4" t="s">
        <v>22</v>
      </c>
      <c r="I11175" s="4" t="s">
        <v>13</v>
      </c>
      <c r="J11175" s="4" t="s">
        <v>27</v>
      </c>
      <c r="P11175" s="4">
        <v>21.6</v>
      </c>
      <c r="Q11175" s="4">
        <v>43.2</v>
      </c>
    </row>
    <row r="11176" spans="1:27" ht="14.25" x14ac:dyDescent="0.2">
      <c r="A11176" s="4" t="str">
        <f>+VLOOKUP(E11176&amp;H11176&amp;I11176&amp;J11176,[1]Homol.!O:S,2,0)</f>
        <v>Agua</v>
      </c>
      <c r="B11176" s="4" t="str">
        <f>+VLOOKUP(E11176&amp;H11176&amp;I11176&amp;J11176,[1]Homol.!O:S,3,0)</f>
        <v>Plain water</v>
      </c>
      <c r="C11176" s="4" t="s">
        <v>62</v>
      </c>
      <c r="D11176" s="4" t="s">
        <v>3</v>
      </c>
      <c r="E11176" s="4" t="s">
        <v>21</v>
      </c>
      <c r="F11176" s="4" t="str">
        <f t="shared" si="174"/>
        <v>Formatos Grandes 2250 cc</v>
      </c>
      <c r="G11176" s="4" t="s">
        <v>63</v>
      </c>
      <c r="H11176" s="4" t="s">
        <v>22</v>
      </c>
      <c r="I11176" s="4" t="s">
        <v>15</v>
      </c>
      <c r="J11176" s="4" t="s">
        <v>16</v>
      </c>
      <c r="P11176" s="4">
        <v>54</v>
      </c>
      <c r="Q11176" s="4">
        <v>43.2</v>
      </c>
    </row>
    <row r="11177" spans="1:27" ht="14.25" x14ac:dyDescent="0.2">
      <c r="A11177" s="4" t="str">
        <f>+VLOOKUP(E11177&amp;H11177&amp;I11177&amp;J11177,[1]Homol.!O:S,2,0)</f>
        <v>Agua</v>
      </c>
      <c r="B11177" s="4" t="str">
        <f>+VLOOKUP(E11177&amp;H11177&amp;I11177&amp;J11177,[1]Homol.!O:S,3,0)</f>
        <v>Plain water</v>
      </c>
      <c r="C11177" s="4" t="s">
        <v>62</v>
      </c>
      <c r="D11177" s="4" t="s">
        <v>3</v>
      </c>
      <c r="E11177" s="4" t="s">
        <v>21</v>
      </c>
      <c r="F11177" s="4" t="str">
        <f t="shared" si="174"/>
        <v>Formatos Medianos 1650 cc</v>
      </c>
      <c r="G11177" s="4" t="s">
        <v>63</v>
      </c>
      <c r="H11177" s="4" t="s">
        <v>22</v>
      </c>
      <c r="I11177" s="4" t="s">
        <v>6</v>
      </c>
      <c r="J11177" s="4" t="s">
        <v>28</v>
      </c>
      <c r="P11177" s="4">
        <v>66.528000000000006</v>
      </c>
      <c r="Q11177" s="4">
        <v>44.351999999999997</v>
      </c>
    </row>
    <row r="11178" spans="1:27" ht="14.25" x14ac:dyDescent="0.2">
      <c r="A11178" s="4" t="str">
        <f>+VLOOKUP(E11178&amp;H11178&amp;I11178&amp;J11178,[1]Homol.!O:S,2,0)</f>
        <v>Agua</v>
      </c>
      <c r="B11178" s="4" t="str">
        <f>+VLOOKUP(E11178&amp;H11178&amp;I11178&amp;J11178,[1]Homol.!O:S,3,0)</f>
        <v>Plain water</v>
      </c>
      <c r="C11178" s="4" t="s">
        <v>62</v>
      </c>
      <c r="D11178" s="4" t="s">
        <v>3</v>
      </c>
      <c r="E11178" s="4" t="s">
        <v>29</v>
      </c>
      <c r="F11178" s="4" t="str">
        <f t="shared" si="174"/>
        <v>Formatos Chicos Pet 500 cc</v>
      </c>
      <c r="G11178" s="4" t="s">
        <v>63</v>
      </c>
      <c r="H11178" s="4" t="s">
        <v>22</v>
      </c>
      <c r="I11178" s="4" t="s">
        <v>13</v>
      </c>
      <c r="J11178" s="4" t="s">
        <v>14</v>
      </c>
      <c r="P11178" s="4">
        <v>32.76</v>
      </c>
      <c r="Q11178" s="4">
        <v>32.76</v>
      </c>
    </row>
    <row r="11179" spans="1:27" ht="14.25" x14ac:dyDescent="0.2">
      <c r="A11179" s="4" t="str">
        <f>+VLOOKUP(E11179&amp;H11179&amp;I11179&amp;J11179,[1]Homol.!O:S,2,0)</f>
        <v>Agua</v>
      </c>
      <c r="B11179" s="4" t="str">
        <f>+VLOOKUP(E11179&amp;H11179&amp;I11179&amp;J11179,[1]Homol.!O:S,3,0)</f>
        <v>Plain water</v>
      </c>
      <c r="C11179" s="4" t="s">
        <v>62</v>
      </c>
      <c r="D11179" s="4" t="s">
        <v>3</v>
      </c>
      <c r="E11179" s="4" t="s">
        <v>29</v>
      </c>
      <c r="F11179" s="4" t="str">
        <f t="shared" si="174"/>
        <v>Formatos Chicos Pet 750 cc</v>
      </c>
      <c r="G11179" s="4" t="s">
        <v>63</v>
      </c>
      <c r="H11179" s="4" t="s">
        <v>22</v>
      </c>
      <c r="I11179" s="4" t="s">
        <v>13</v>
      </c>
      <c r="J11179" s="4" t="s">
        <v>30</v>
      </c>
      <c r="P11179" s="4">
        <v>55.08</v>
      </c>
      <c r="Q11179" s="4">
        <v>91.8</v>
      </c>
    </row>
    <row r="11180" spans="1:27" ht="14.25" x14ac:dyDescent="0.2">
      <c r="A11180" s="4" t="str">
        <f>+VLOOKUP(E11180&amp;H11180&amp;I11180&amp;J11180,[1]Homol.!O:S,2,0)</f>
        <v>Agua</v>
      </c>
      <c r="B11180" s="4" t="str">
        <f>+VLOOKUP(E11180&amp;H11180&amp;I11180&amp;J11180,[1]Homol.!O:S,3,0)</f>
        <v>Plain water</v>
      </c>
      <c r="C11180" s="4" t="s">
        <v>62</v>
      </c>
      <c r="D11180" s="4" t="s">
        <v>3</v>
      </c>
      <c r="E11180" s="4" t="s">
        <v>29</v>
      </c>
      <c r="F11180" s="4" t="str">
        <f t="shared" si="174"/>
        <v>Formatos Grandes 2000 cc</v>
      </c>
      <c r="G11180" s="4" t="s">
        <v>63</v>
      </c>
      <c r="H11180" s="4" t="s">
        <v>22</v>
      </c>
      <c r="I11180" s="4" t="s">
        <v>15</v>
      </c>
      <c r="J11180" s="4" t="s">
        <v>33</v>
      </c>
      <c r="P11180" s="4">
        <v>84.48</v>
      </c>
      <c r="Q11180" s="4">
        <v>52.8</v>
      </c>
    </row>
    <row r="11181" spans="1:27" ht="14.25" x14ac:dyDescent="0.2">
      <c r="A11181" s="4" t="str">
        <f>+VLOOKUP(E11181&amp;H11181&amp;I11181&amp;J11181,[1]Homol.!O:S,2,0)</f>
        <v>Agua</v>
      </c>
      <c r="B11181" s="4" t="str">
        <f>+VLOOKUP(E11181&amp;H11181&amp;I11181&amp;J11181,[1]Homol.!O:S,3,0)</f>
        <v>Plain water</v>
      </c>
      <c r="C11181" s="4" t="s">
        <v>62</v>
      </c>
      <c r="D11181" s="4" t="s">
        <v>3</v>
      </c>
      <c r="E11181" s="4" t="s">
        <v>29</v>
      </c>
      <c r="F11181" s="4" t="str">
        <f t="shared" si="174"/>
        <v>Formatos Medianos 1500 cc</v>
      </c>
      <c r="G11181" s="4" t="s">
        <v>63</v>
      </c>
      <c r="H11181" s="4" t="s">
        <v>22</v>
      </c>
      <c r="I11181" s="4" t="s">
        <v>6</v>
      </c>
      <c r="J11181" s="4" t="s">
        <v>7</v>
      </c>
      <c r="P11181" s="4">
        <v>80.64</v>
      </c>
      <c r="Q11181" s="4">
        <v>50.4</v>
      </c>
    </row>
    <row r="11182" spans="1:27" ht="14.25" x14ac:dyDescent="0.2">
      <c r="A11182" s="4" t="str">
        <f>+VLOOKUP(E11182&amp;H11182&amp;I11182&amp;J11182,[1]Homol.!O:S,2,0)</f>
        <v>Agua</v>
      </c>
      <c r="B11182" s="4" t="str">
        <f>+VLOOKUP(E11182&amp;H11182&amp;I11182&amp;J11182,[1]Homol.!O:S,3,0)</f>
        <v>Plain water</v>
      </c>
      <c r="C11182" s="4" t="s">
        <v>62</v>
      </c>
      <c r="D11182" s="4" t="s">
        <v>3</v>
      </c>
      <c r="E11182" s="4" t="s">
        <v>29</v>
      </c>
      <c r="F11182" s="4" t="str">
        <f t="shared" si="174"/>
        <v>Formatos Chicos Pet 500 cc</v>
      </c>
      <c r="G11182" s="4" t="s">
        <v>63</v>
      </c>
      <c r="H11182" s="4" t="s">
        <v>34</v>
      </c>
      <c r="I11182" s="4" t="s">
        <v>13</v>
      </c>
      <c r="J11182" s="4" t="s">
        <v>14</v>
      </c>
      <c r="P11182" s="4">
        <v>10.56</v>
      </c>
      <c r="Q11182" s="4">
        <v>21.12</v>
      </c>
    </row>
    <row r="11183" spans="1:27" ht="14.25" x14ac:dyDescent="0.2">
      <c r="A11183" s="4" t="str">
        <f>+VLOOKUP(E11183&amp;H11183&amp;I11183&amp;J11183,[1]Homol.!O:S,2,0)</f>
        <v>Agua</v>
      </c>
      <c r="B11183" s="4" t="str">
        <f>+VLOOKUP(E11183&amp;H11183&amp;I11183&amp;J11183,[1]Homol.!O:S,3,0)</f>
        <v>Plain water</v>
      </c>
      <c r="C11183" s="4" t="s">
        <v>62</v>
      </c>
      <c r="D11183" s="4" t="s">
        <v>3</v>
      </c>
      <c r="E11183" s="4" t="s">
        <v>29</v>
      </c>
      <c r="F11183" s="4" t="str">
        <f t="shared" si="174"/>
        <v>Formatos Medianos 1500 cc</v>
      </c>
      <c r="G11183" s="4" t="s">
        <v>63</v>
      </c>
      <c r="H11183" s="4" t="s">
        <v>34</v>
      </c>
      <c r="I11183" s="4" t="s">
        <v>6</v>
      </c>
      <c r="J11183" s="4" t="s">
        <v>7</v>
      </c>
      <c r="Q11183" s="4">
        <v>9.9</v>
      </c>
    </row>
    <row r="11184" spans="1:27" ht="14.25" x14ac:dyDescent="0.2">
      <c r="A11184" s="4" t="str">
        <f>+VLOOKUP(E11184&amp;H11184&amp;I11184&amp;J11184,[1]Homol.!O:S,2,0)</f>
        <v>Agua</v>
      </c>
      <c r="B11184" s="4" t="str">
        <f>+VLOOKUP(E11184&amp;H11184&amp;I11184&amp;J11184,[1]Homol.!O:S,3,0)</f>
        <v>Flavored water</v>
      </c>
      <c r="C11184" s="4" t="s">
        <v>62</v>
      </c>
      <c r="D11184" s="4" t="s">
        <v>3</v>
      </c>
      <c r="E11184" s="4" t="s">
        <v>4</v>
      </c>
      <c r="F11184" s="4" t="str">
        <f t="shared" si="174"/>
        <v>Formatos Medianos 1500 cc</v>
      </c>
      <c r="G11184" s="4" t="s">
        <v>63</v>
      </c>
      <c r="H11184" s="4" t="s">
        <v>5</v>
      </c>
      <c r="I11184" s="4" t="s">
        <v>6</v>
      </c>
      <c r="J11184" s="4" t="s">
        <v>7</v>
      </c>
      <c r="T11184" s="4">
        <v>282.24</v>
      </c>
      <c r="U11184" s="4">
        <v>342.72</v>
      </c>
      <c r="V11184" s="4">
        <v>866.88</v>
      </c>
      <c r="W11184" s="4">
        <v>282.24</v>
      </c>
      <c r="Y11184" s="4">
        <v>352.8</v>
      </c>
      <c r="Z11184" s="4">
        <v>90.72</v>
      </c>
      <c r="AA11184" s="4">
        <v>171.36</v>
      </c>
    </row>
    <row r="11185" spans="1:28" ht="14.25" x14ac:dyDescent="0.2">
      <c r="A11185" s="4" t="str">
        <f>+VLOOKUP(E11185&amp;H11185&amp;I11185&amp;J11185,[1]Homol.!O:S,2,0)</f>
        <v>Agua</v>
      </c>
      <c r="B11185" s="4" t="str">
        <f>+VLOOKUP(E11185&amp;H11185&amp;I11185&amp;J11185,[1]Homol.!O:S,3,0)</f>
        <v>Flavored water</v>
      </c>
      <c r="C11185" s="4" t="s">
        <v>62</v>
      </c>
      <c r="D11185" s="4" t="s">
        <v>3</v>
      </c>
      <c r="E11185" s="4" t="s">
        <v>4</v>
      </c>
      <c r="F11185" s="4" t="str">
        <f t="shared" si="174"/>
        <v>Formatos Medianos 1500 cc</v>
      </c>
      <c r="G11185" s="4" t="s">
        <v>63</v>
      </c>
      <c r="H11185" s="4" t="s">
        <v>8</v>
      </c>
      <c r="I11185" s="4" t="s">
        <v>6</v>
      </c>
      <c r="J11185" s="4" t="s">
        <v>7</v>
      </c>
      <c r="T11185" s="4">
        <v>453.6</v>
      </c>
      <c r="W11185" s="4">
        <v>141.12</v>
      </c>
      <c r="Y11185" s="4">
        <v>131.04</v>
      </c>
      <c r="Z11185" s="4">
        <v>141.12</v>
      </c>
      <c r="AA11185" s="4">
        <v>50.4</v>
      </c>
      <c r="AB11185" s="4">
        <v>40.32</v>
      </c>
    </row>
    <row r="11186" spans="1:28" ht="14.25" x14ac:dyDescent="0.2">
      <c r="A11186" s="4" t="str">
        <f>+VLOOKUP(E11186&amp;H11186&amp;I11186&amp;J11186,[1]Homol.!O:S,2,0)</f>
        <v>Agua</v>
      </c>
      <c r="B11186" s="4" t="str">
        <f>+VLOOKUP(E11186&amp;H11186&amp;I11186&amp;J11186,[1]Homol.!O:S,3,0)</f>
        <v>Flavored water</v>
      </c>
      <c r="C11186" s="4" t="s">
        <v>62</v>
      </c>
      <c r="D11186" s="4" t="s">
        <v>3</v>
      </c>
      <c r="E11186" s="4" t="s">
        <v>4</v>
      </c>
      <c r="F11186" s="4" t="str">
        <f t="shared" si="174"/>
        <v>Formatos Medianos 1500 cc</v>
      </c>
      <c r="G11186" s="4" t="s">
        <v>63</v>
      </c>
      <c r="H11186" s="4" t="s">
        <v>9</v>
      </c>
      <c r="I11186" s="4" t="s">
        <v>6</v>
      </c>
      <c r="J11186" s="4" t="s">
        <v>7</v>
      </c>
      <c r="T11186" s="4">
        <v>423.36</v>
      </c>
      <c r="U11186" s="4">
        <v>80.64</v>
      </c>
      <c r="V11186" s="4">
        <v>645.12</v>
      </c>
      <c r="W11186" s="4">
        <v>403.2</v>
      </c>
      <c r="Y11186" s="4">
        <v>272.16000000000003</v>
      </c>
      <c r="Z11186" s="4">
        <v>151.19999999999999</v>
      </c>
      <c r="AA11186" s="4">
        <v>231.84</v>
      </c>
    </row>
    <row r="11187" spans="1:28" ht="14.25" x14ac:dyDescent="0.2">
      <c r="A11187" s="4" t="str">
        <f>+VLOOKUP(E11187&amp;H11187&amp;I11187&amp;J11187,[1]Homol.!O:S,2,0)</f>
        <v>Agua</v>
      </c>
      <c r="B11187" s="4" t="str">
        <f>+VLOOKUP(E11187&amp;H11187&amp;I11187&amp;J11187,[1]Homol.!O:S,3,0)</f>
        <v>Flavored water</v>
      </c>
      <c r="C11187" s="4" t="s">
        <v>62</v>
      </c>
      <c r="D11187" s="4" t="s">
        <v>3</v>
      </c>
      <c r="E11187" s="4" t="s">
        <v>4</v>
      </c>
      <c r="F11187" s="4" t="str">
        <f t="shared" si="174"/>
        <v>Formatos Medianos 1500 cc</v>
      </c>
      <c r="G11187" s="4" t="s">
        <v>63</v>
      </c>
      <c r="H11187" s="4" t="s">
        <v>10</v>
      </c>
      <c r="I11187" s="4" t="s">
        <v>6</v>
      </c>
      <c r="J11187" s="4" t="s">
        <v>7</v>
      </c>
      <c r="T11187" s="4">
        <v>594.72</v>
      </c>
      <c r="U11187" s="4">
        <v>362.88</v>
      </c>
      <c r="V11187" s="4">
        <v>1048.32</v>
      </c>
      <c r="Y11187" s="4">
        <v>443.52</v>
      </c>
      <c r="Z11187" s="4">
        <v>141.12</v>
      </c>
      <c r="AA11187" s="4">
        <v>110.88</v>
      </c>
      <c r="AB11187" s="4">
        <v>50.4</v>
      </c>
    </row>
    <row r="11188" spans="1:28" ht="14.25" x14ac:dyDescent="0.2">
      <c r="A11188" s="4" t="str">
        <f>+VLOOKUP(E11188&amp;H11188&amp;I11188&amp;J11188,[1]Homol.!O:S,2,0)</f>
        <v>Agua</v>
      </c>
      <c r="B11188" s="4" t="str">
        <f>+VLOOKUP(E11188&amp;H11188&amp;I11188&amp;J11188,[1]Homol.!O:S,3,0)</f>
        <v>Flavored water</v>
      </c>
      <c r="C11188" s="4" t="s">
        <v>62</v>
      </c>
      <c r="D11188" s="4" t="s">
        <v>3</v>
      </c>
      <c r="E11188" s="4" t="s">
        <v>36</v>
      </c>
      <c r="F11188" s="4" t="str">
        <f t="shared" si="174"/>
        <v>Formatos Medianos 1500 cc</v>
      </c>
      <c r="G11188" s="4" t="s">
        <v>63</v>
      </c>
      <c r="H11188" s="4" t="s">
        <v>37</v>
      </c>
      <c r="I11188" s="4" t="s">
        <v>6</v>
      </c>
      <c r="J11188" s="4" t="s">
        <v>7</v>
      </c>
      <c r="T11188" s="4">
        <v>10.08</v>
      </c>
      <c r="V11188" s="4">
        <v>20.16</v>
      </c>
      <c r="X11188" s="4">
        <v>20.16</v>
      </c>
      <c r="Z11188" s="4">
        <v>10.08</v>
      </c>
      <c r="AB11188" s="4">
        <v>10.08</v>
      </c>
    </row>
    <row r="11189" spans="1:28" ht="14.25" x14ac:dyDescent="0.2">
      <c r="A11189" s="4" t="str">
        <f>+VLOOKUP(E11189&amp;H11189&amp;I11189&amp;J11189,[1]Homol.!O:S,2,0)</f>
        <v>Agua</v>
      </c>
      <c r="B11189" s="4" t="str">
        <f>+VLOOKUP(E11189&amp;H11189&amp;I11189&amp;J11189,[1]Homol.!O:S,3,0)</f>
        <v>Flavored water</v>
      </c>
      <c r="C11189" s="4" t="s">
        <v>62</v>
      </c>
      <c r="D11189" s="4" t="s">
        <v>3</v>
      </c>
      <c r="E11189" s="4" t="s">
        <v>12</v>
      </c>
      <c r="F11189" s="4" t="str">
        <f t="shared" si="174"/>
        <v>Formatos Chicos Pet 500 cc</v>
      </c>
      <c r="G11189" s="4" t="s">
        <v>63</v>
      </c>
      <c r="H11189" s="4" t="s">
        <v>40</v>
      </c>
      <c r="I11189" s="4" t="s">
        <v>13</v>
      </c>
      <c r="J11189" s="4" t="s">
        <v>14</v>
      </c>
      <c r="X11189" s="4">
        <v>9.6</v>
      </c>
    </row>
    <row r="11190" spans="1:28" ht="14.25" x14ac:dyDescent="0.2">
      <c r="A11190" s="4" t="str">
        <f>+VLOOKUP(E11190&amp;H11190&amp;I11190&amp;J11190,[1]Homol.!O:S,2,0)</f>
        <v>Agua</v>
      </c>
      <c r="B11190" s="4" t="str">
        <f>+VLOOKUP(E11190&amp;H11190&amp;I11190&amp;J11190,[1]Homol.!O:S,3,0)</f>
        <v>Flavored water</v>
      </c>
      <c r="C11190" s="4" t="s">
        <v>62</v>
      </c>
      <c r="D11190" s="4" t="s">
        <v>3</v>
      </c>
      <c r="E11190" s="4" t="s">
        <v>12</v>
      </c>
      <c r="F11190" s="4" t="str">
        <f t="shared" si="174"/>
        <v>Formatos Medianos 1500 cc</v>
      </c>
      <c r="G11190" s="4" t="s">
        <v>63</v>
      </c>
      <c r="H11190" s="4" t="s">
        <v>40</v>
      </c>
      <c r="I11190" s="4" t="s">
        <v>6</v>
      </c>
      <c r="J11190" s="4" t="s">
        <v>7</v>
      </c>
      <c r="V11190" s="4">
        <v>30.24</v>
      </c>
      <c r="W11190" s="4">
        <v>10.08</v>
      </c>
      <c r="X11190" s="4">
        <v>30.24</v>
      </c>
    </row>
    <row r="11191" spans="1:28" ht="14.25" x14ac:dyDescent="0.2">
      <c r="A11191" s="4" t="str">
        <f>+VLOOKUP(E11191&amp;H11191&amp;I11191&amp;J11191,[1]Homol.!O:S,2,0)</f>
        <v>Agua</v>
      </c>
      <c r="B11191" s="4" t="str">
        <f>+VLOOKUP(E11191&amp;H11191&amp;I11191&amp;J11191,[1]Homol.!O:S,3,0)</f>
        <v>Flavored water</v>
      </c>
      <c r="C11191" s="4" t="s">
        <v>62</v>
      </c>
      <c r="D11191" s="4" t="s">
        <v>3</v>
      </c>
      <c r="E11191" s="4" t="s">
        <v>12</v>
      </c>
      <c r="F11191" s="4" t="str">
        <f t="shared" si="174"/>
        <v>Formato Fun 300 cc</v>
      </c>
      <c r="G11191" s="4" t="s">
        <v>63</v>
      </c>
      <c r="H11191" s="4" t="s">
        <v>5</v>
      </c>
      <c r="I11191" s="4" t="s">
        <v>25</v>
      </c>
      <c r="J11191" s="4" t="s">
        <v>26</v>
      </c>
      <c r="U11191" s="4">
        <v>9.0719999999999992</v>
      </c>
    </row>
    <row r="11192" spans="1:28" ht="14.25" x14ac:dyDescent="0.2">
      <c r="A11192" s="4" t="str">
        <f>+VLOOKUP(E11192&amp;H11192&amp;I11192&amp;J11192,[1]Homol.!O:S,2,0)</f>
        <v>Agua</v>
      </c>
      <c r="B11192" s="4" t="str">
        <f>+VLOOKUP(E11192&amp;H11192&amp;I11192&amp;J11192,[1]Homol.!O:S,3,0)</f>
        <v>Flavored water</v>
      </c>
      <c r="C11192" s="4" t="s">
        <v>62</v>
      </c>
      <c r="D11192" s="4" t="s">
        <v>3</v>
      </c>
      <c r="E11192" s="4" t="s">
        <v>12</v>
      </c>
      <c r="F11192" s="4" t="str">
        <f t="shared" si="174"/>
        <v>Formatos Chicos Pet 500 cc</v>
      </c>
      <c r="G11192" s="4" t="s">
        <v>63</v>
      </c>
      <c r="H11192" s="4" t="s">
        <v>5</v>
      </c>
      <c r="I11192" s="4" t="s">
        <v>13</v>
      </c>
      <c r="J11192" s="4" t="s">
        <v>14</v>
      </c>
      <c r="T11192" s="4">
        <v>19.2</v>
      </c>
      <c r="Z11192" s="4">
        <v>19.2</v>
      </c>
      <c r="AB11192" s="4">
        <v>9.6</v>
      </c>
    </row>
    <row r="11193" spans="1:28" ht="14.25" x14ac:dyDescent="0.2">
      <c r="A11193" s="4" t="str">
        <f>+VLOOKUP(E11193&amp;H11193&amp;I11193&amp;J11193,[1]Homol.!O:S,2,0)</f>
        <v>Agua</v>
      </c>
      <c r="B11193" s="4" t="str">
        <f>+VLOOKUP(E11193&amp;H11193&amp;I11193&amp;J11193,[1]Homol.!O:S,3,0)</f>
        <v>Flavored water</v>
      </c>
      <c r="C11193" s="4" t="s">
        <v>62</v>
      </c>
      <c r="D11193" s="4" t="s">
        <v>3</v>
      </c>
      <c r="E11193" s="4" t="s">
        <v>12</v>
      </c>
      <c r="F11193" s="4" t="str">
        <f t="shared" si="174"/>
        <v>Formatos Grandes 2250 cc</v>
      </c>
      <c r="G11193" s="4" t="s">
        <v>63</v>
      </c>
      <c r="H11193" s="4" t="s">
        <v>5</v>
      </c>
      <c r="I11193" s="4" t="s">
        <v>15</v>
      </c>
      <c r="J11193" s="4" t="s">
        <v>16</v>
      </c>
      <c r="T11193" s="4">
        <v>10.8</v>
      </c>
      <c r="V11193" s="4">
        <v>21.6</v>
      </c>
      <c r="W11193" s="4">
        <v>10.8</v>
      </c>
      <c r="Z11193" s="4">
        <v>21.6</v>
      </c>
    </row>
    <row r="11194" spans="1:28" ht="14.25" x14ac:dyDescent="0.2">
      <c r="A11194" s="4" t="str">
        <f>+VLOOKUP(E11194&amp;H11194&amp;I11194&amp;J11194,[1]Homol.!O:S,2,0)</f>
        <v>Agua</v>
      </c>
      <c r="B11194" s="4" t="str">
        <f>+VLOOKUP(E11194&amp;H11194&amp;I11194&amp;J11194,[1]Homol.!O:S,3,0)</f>
        <v>Flavored water</v>
      </c>
      <c r="C11194" s="4" t="s">
        <v>62</v>
      </c>
      <c r="D11194" s="4" t="s">
        <v>3</v>
      </c>
      <c r="E11194" s="4" t="s">
        <v>12</v>
      </c>
      <c r="F11194" s="4" t="str">
        <f t="shared" si="174"/>
        <v>Formatos Medianos 1500 cc</v>
      </c>
      <c r="G11194" s="4" t="s">
        <v>63</v>
      </c>
      <c r="H11194" s="4" t="s">
        <v>5</v>
      </c>
      <c r="I11194" s="4" t="s">
        <v>6</v>
      </c>
      <c r="J11194" s="4" t="s">
        <v>7</v>
      </c>
      <c r="T11194" s="4">
        <v>241.92</v>
      </c>
      <c r="U11194" s="4">
        <v>50.4</v>
      </c>
      <c r="V11194" s="4">
        <v>131.04</v>
      </c>
      <c r="W11194" s="4">
        <v>201.6</v>
      </c>
      <c r="Z11194" s="4">
        <v>20.16</v>
      </c>
      <c r="AA11194" s="4">
        <v>40.32</v>
      </c>
      <c r="AB11194" s="4">
        <v>30.24</v>
      </c>
    </row>
    <row r="11195" spans="1:28" ht="14.25" x14ac:dyDescent="0.2">
      <c r="A11195" s="4" t="str">
        <f>+VLOOKUP(E11195&amp;H11195&amp;I11195&amp;J11195,[1]Homol.!O:S,2,0)</f>
        <v>Agua</v>
      </c>
      <c r="B11195" s="4" t="str">
        <f>+VLOOKUP(E11195&amp;H11195&amp;I11195&amp;J11195,[1]Homol.!O:S,3,0)</f>
        <v>Flavored water</v>
      </c>
      <c r="C11195" s="4" t="s">
        <v>62</v>
      </c>
      <c r="D11195" s="4" t="s">
        <v>3</v>
      </c>
      <c r="E11195" s="4" t="s">
        <v>12</v>
      </c>
      <c r="F11195" s="4" t="str">
        <f t="shared" si="174"/>
        <v>Formato Fun 300 cc</v>
      </c>
      <c r="G11195" s="4" t="s">
        <v>63</v>
      </c>
      <c r="H11195" s="4" t="s">
        <v>9</v>
      </c>
      <c r="I11195" s="4" t="s">
        <v>25</v>
      </c>
      <c r="J11195" s="4" t="s">
        <v>26</v>
      </c>
      <c r="U11195" s="4">
        <v>9.0719999999999992</v>
      </c>
    </row>
    <row r="11196" spans="1:28" ht="14.25" x14ac:dyDescent="0.2">
      <c r="A11196" s="4" t="str">
        <f>+VLOOKUP(E11196&amp;H11196&amp;I11196&amp;J11196,[1]Homol.!O:S,2,0)</f>
        <v>Agua</v>
      </c>
      <c r="B11196" s="4" t="str">
        <f>+VLOOKUP(E11196&amp;H11196&amp;I11196&amp;J11196,[1]Homol.!O:S,3,0)</f>
        <v>Flavored water</v>
      </c>
      <c r="C11196" s="4" t="s">
        <v>62</v>
      </c>
      <c r="D11196" s="4" t="s">
        <v>3</v>
      </c>
      <c r="E11196" s="4" t="s">
        <v>12</v>
      </c>
      <c r="F11196" s="4" t="str">
        <f t="shared" si="174"/>
        <v>Formatos Chicos Pet 500 cc</v>
      </c>
      <c r="G11196" s="4" t="s">
        <v>63</v>
      </c>
      <c r="H11196" s="4" t="s">
        <v>9</v>
      </c>
      <c r="I11196" s="4" t="s">
        <v>13</v>
      </c>
      <c r="J11196" s="4" t="s">
        <v>14</v>
      </c>
      <c r="T11196" s="4">
        <v>38.4</v>
      </c>
      <c r="Y11196" s="4">
        <v>9.6</v>
      </c>
      <c r="Z11196" s="4">
        <v>9.6</v>
      </c>
    </row>
    <row r="11197" spans="1:28" ht="14.25" x14ac:dyDescent="0.2">
      <c r="A11197" s="4" t="str">
        <f>+VLOOKUP(E11197&amp;H11197&amp;I11197&amp;J11197,[1]Homol.!O:S,2,0)</f>
        <v>Agua</v>
      </c>
      <c r="B11197" s="4" t="str">
        <f>+VLOOKUP(E11197&amp;H11197&amp;I11197&amp;J11197,[1]Homol.!O:S,3,0)</f>
        <v>Flavored water</v>
      </c>
      <c r="C11197" s="4" t="s">
        <v>62</v>
      </c>
      <c r="D11197" s="4" t="s">
        <v>3</v>
      </c>
      <c r="E11197" s="4" t="s">
        <v>12</v>
      </c>
      <c r="F11197" s="4" t="str">
        <f t="shared" si="174"/>
        <v>Formatos Grandes 2250 cc</v>
      </c>
      <c r="G11197" s="4" t="s">
        <v>63</v>
      </c>
      <c r="H11197" s="4" t="s">
        <v>9</v>
      </c>
      <c r="I11197" s="4" t="s">
        <v>15</v>
      </c>
      <c r="J11197" s="4" t="s">
        <v>16</v>
      </c>
      <c r="Z11197" s="4">
        <v>10.8</v>
      </c>
      <c r="AA11197" s="4">
        <v>10.8</v>
      </c>
      <c r="AB11197" s="4">
        <v>10.8</v>
      </c>
    </row>
    <row r="11198" spans="1:28" ht="14.25" x14ac:dyDescent="0.2">
      <c r="A11198" s="4" t="str">
        <f>+VLOOKUP(E11198&amp;H11198&amp;I11198&amp;J11198,[1]Homol.!O:S,2,0)</f>
        <v>Agua</v>
      </c>
      <c r="B11198" s="4" t="str">
        <f>+VLOOKUP(E11198&amp;H11198&amp;I11198&amp;J11198,[1]Homol.!O:S,3,0)</f>
        <v>Flavored water</v>
      </c>
      <c r="C11198" s="4" t="s">
        <v>62</v>
      </c>
      <c r="D11198" s="4" t="s">
        <v>3</v>
      </c>
      <c r="E11198" s="4" t="s">
        <v>12</v>
      </c>
      <c r="F11198" s="4" t="str">
        <f t="shared" si="174"/>
        <v>Formatos Medianos 1500 cc</v>
      </c>
      <c r="G11198" s="4" t="s">
        <v>63</v>
      </c>
      <c r="H11198" s="4" t="s">
        <v>9</v>
      </c>
      <c r="I11198" s="4" t="s">
        <v>6</v>
      </c>
      <c r="J11198" s="4" t="s">
        <v>7</v>
      </c>
      <c r="T11198" s="4">
        <v>252</v>
      </c>
      <c r="U11198" s="4">
        <v>50.4</v>
      </c>
      <c r="W11198" s="4">
        <v>332.64</v>
      </c>
    </row>
    <row r="11199" spans="1:28" ht="14.25" x14ac:dyDescent="0.2">
      <c r="A11199" s="4" t="str">
        <f>+VLOOKUP(E11199&amp;H11199&amp;I11199&amp;J11199,[1]Homol.!O:S,2,0)</f>
        <v>Agua</v>
      </c>
      <c r="B11199" s="4" t="str">
        <f>+VLOOKUP(E11199&amp;H11199&amp;I11199&amp;J11199,[1]Homol.!O:S,3,0)</f>
        <v>Flavored water</v>
      </c>
      <c r="C11199" s="4" t="s">
        <v>62</v>
      </c>
      <c r="D11199" s="4" t="s">
        <v>3</v>
      </c>
      <c r="E11199" s="4" t="s">
        <v>12</v>
      </c>
      <c r="F11199" s="4" t="str">
        <f t="shared" si="174"/>
        <v>Formatos Chicos Pet 500 cc</v>
      </c>
      <c r="G11199" s="4" t="s">
        <v>63</v>
      </c>
      <c r="H11199" s="4" t="s">
        <v>18</v>
      </c>
      <c r="I11199" s="4" t="s">
        <v>13</v>
      </c>
      <c r="J11199" s="4" t="s">
        <v>14</v>
      </c>
      <c r="T11199" s="4">
        <v>9.6</v>
      </c>
      <c r="W11199" s="4">
        <v>19.2</v>
      </c>
      <c r="Z11199" s="4">
        <v>19.2</v>
      </c>
      <c r="AB11199" s="4">
        <v>9.6</v>
      </c>
    </row>
    <row r="11200" spans="1:28" ht="14.25" x14ac:dyDescent="0.2">
      <c r="A11200" s="4" t="str">
        <f>+VLOOKUP(E11200&amp;H11200&amp;I11200&amp;J11200,[1]Homol.!O:S,2,0)</f>
        <v>Agua</v>
      </c>
      <c r="B11200" s="4" t="str">
        <f>+VLOOKUP(E11200&amp;H11200&amp;I11200&amp;J11200,[1]Homol.!O:S,3,0)</f>
        <v>Flavored water</v>
      </c>
      <c r="C11200" s="4" t="s">
        <v>62</v>
      </c>
      <c r="D11200" s="4" t="s">
        <v>3</v>
      </c>
      <c r="E11200" s="4" t="s">
        <v>12</v>
      </c>
      <c r="F11200" s="4" t="str">
        <f t="shared" si="174"/>
        <v>Formatos Grandes 2250 cc</v>
      </c>
      <c r="G11200" s="4" t="s">
        <v>63</v>
      </c>
      <c r="H11200" s="4" t="s">
        <v>18</v>
      </c>
      <c r="I11200" s="4" t="s">
        <v>15</v>
      </c>
      <c r="J11200" s="4" t="s">
        <v>16</v>
      </c>
      <c r="V11200" s="4">
        <v>10.8</v>
      </c>
      <c r="Z11200" s="4">
        <v>10.8</v>
      </c>
    </row>
    <row r="11201" spans="1:28" ht="14.25" x14ac:dyDescent="0.2">
      <c r="A11201" s="4" t="str">
        <f>+VLOOKUP(E11201&amp;H11201&amp;I11201&amp;J11201,[1]Homol.!O:S,2,0)</f>
        <v>Agua</v>
      </c>
      <c r="B11201" s="4" t="str">
        <f>+VLOOKUP(E11201&amp;H11201&amp;I11201&amp;J11201,[1]Homol.!O:S,3,0)</f>
        <v>Flavored water</v>
      </c>
      <c r="C11201" s="4" t="s">
        <v>62</v>
      </c>
      <c r="D11201" s="4" t="s">
        <v>3</v>
      </c>
      <c r="E11201" s="4" t="s">
        <v>12</v>
      </c>
      <c r="F11201" s="4" t="str">
        <f t="shared" si="174"/>
        <v>Formatos Medianos 1500 cc</v>
      </c>
      <c r="G11201" s="4" t="s">
        <v>63</v>
      </c>
      <c r="H11201" s="4" t="s">
        <v>18</v>
      </c>
      <c r="I11201" s="4" t="s">
        <v>6</v>
      </c>
      <c r="J11201" s="4" t="s">
        <v>7</v>
      </c>
      <c r="T11201" s="4">
        <v>191.52</v>
      </c>
      <c r="U11201" s="4">
        <v>40.32</v>
      </c>
      <c r="W11201" s="4">
        <v>110.88</v>
      </c>
      <c r="Z11201" s="4">
        <v>50.4</v>
      </c>
      <c r="AA11201" s="4">
        <v>60.48</v>
      </c>
      <c r="AB11201" s="4">
        <v>20.16</v>
      </c>
    </row>
    <row r="11202" spans="1:28" ht="14.25" x14ac:dyDescent="0.2">
      <c r="A11202" s="4" t="str">
        <f>+VLOOKUP(E11202&amp;H11202&amp;I11202&amp;J11202,[1]Homol.!O:S,2,0)</f>
        <v>Agua</v>
      </c>
      <c r="B11202" s="4" t="str">
        <f>+VLOOKUP(E11202&amp;H11202&amp;I11202&amp;J11202,[1]Homol.!O:S,3,0)</f>
        <v>Flavored water</v>
      </c>
      <c r="C11202" s="4" t="s">
        <v>62</v>
      </c>
      <c r="D11202" s="4" t="s">
        <v>3</v>
      </c>
      <c r="E11202" s="4" t="s">
        <v>12</v>
      </c>
      <c r="F11202" s="4" t="str">
        <f t="shared" si="174"/>
        <v>Formato Fun 300 cc</v>
      </c>
      <c r="G11202" s="4" t="s">
        <v>63</v>
      </c>
      <c r="H11202" s="4" t="s">
        <v>10</v>
      </c>
      <c r="I11202" s="4" t="s">
        <v>25</v>
      </c>
      <c r="J11202" s="4" t="s">
        <v>26</v>
      </c>
      <c r="U11202" s="4">
        <v>9.0719999999999992</v>
      </c>
    </row>
    <row r="11203" spans="1:28" ht="14.25" x14ac:dyDescent="0.2">
      <c r="A11203" s="4" t="str">
        <f>+VLOOKUP(E11203&amp;H11203&amp;I11203&amp;J11203,[1]Homol.!O:S,2,0)</f>
        <v>Agua</v>
      </c>
      <c r="B11203" s="4" t="str">
        <f>+VLOOKUP(E11203&amp;H11203&amp;I11203&amp;J11203,[1]Homol.!O:S,3,0)</f>
        <v>Flavored water</v>
      </c>
      <c r="C11203" s="4" t="s">
        <v>62</v>
      </c>
      <c r="D11203" s="4" t="s">
        <v>3</v>
      </c>
      <c r="E11203" s="4" t="s">
        <v>12</v>
      </c>
      <c r="F11203" s="4" t="str">
        <f t="shared" ref="F11203:F11266" si="175">_xlfn.CONCAT(I11203," ",J11203)</f>
        <v>Formatos Chicos Pet 500 cc</v>
      </c>
      <c r="G11203" s="4" t="s">
        <v>63</v>
      </c>
      <c r="H11203" s="4" t="s">
        <v>10</v>
      </c>
      <c r="I11203" s="4" t="s">
        <v>13</v>
      </c>
      <c r="J11203" s="4" t="s">
        <v>14</v>
      </c>
      <c r="T11203" s="4">
        <v>57.6</v>
      </c>
      <c r="Z11203" s="4">
        <v>48</v>
      </c>
    </row>
    <row r="11204" spans="1:28" ht="14.25" x14ac:dyDescent="0.2">
      <c r="A11204" s="4" t="str">
        <f>+VLOOKUP(E11204&amp;H11204&amp;I11204&amp;J11204,[1]Homol.!O:S,2,0)</f>
        <v>Agua</v>
      </c>
      <c r="B11204" s="4" t="str">
        <f>+VLOOKUP(E11204&amp;H11204&amp;I11204&amp;J11204,[1]Homol.!O:S,3,0)</f>
        <v>Flavored water</v>
      </c>
      <c r="C11204" s="4" t="s">
        <v>62</v>
      </c>
      <c r="D11204" s="4" t="s">
        <v>3</v>
      </c>
      <c r="E11204" s="4" t="s">
        <v>12</v>
      </c>
      <c r="F11204" s="4" t="str">
        <f t="shared" si="175"/>
        <v>Formatos Grandes 2250 cc</v>
      </c>
      <c r="G11204" s="4" t="s">
        <v>63</v>
      </c>
      <c r="H11204" s="4" t="s">
        <v>10</v>
      </c>
      <c r="I11204" s="4" t="s">
        <v>15</v>
      </c>
      <c r="J11204" s="4" t="s">
        <v>16</v>
      </c>
      <c r="V11204" s="4">
        <v>75.599999999999994</v>
      </c>
    </row>
    <row r="11205" spans="1:28" ht="14.25" x14ac:dyDescent="0.2">
      <c r="A11205" s="4" t="str">
        <f>+VLOOKUP(E11205&amp;H11205&amp;I11205&amp;J11205,[1]Homol.!O:S,2,0)</f>
        <v>Agua</v>
      </c>
      <c r="B11205" s="4" t="str">
        <f>+VLOOKUP(E11205&amp;H11205&amp;I11205&amp;J11205,[1]Homol.!O:S,3,0)</f>
        <v>Flavored water</v>
      </c>
      <c r="C11205" s="4" t="s">
        <v>62</v>
      </c>
      <c r="D11205" s="4" t="s">
        <v>3</v>
      </c>
      <c r="E11205" s="4" t="s">
        <v>12</v>
      </c>
      <c r="F11205" s="4" t="str">
        <f t="shared" si="175"/>
        <v>Formatos Medianos 1500 cc</v>
      </c>
      <c r="G11205" s="4" t="s">
        <v>63</v>
      </c>
      <c r="H11205" s="4" t="s">
        <v>10</v>
      </c>
      <c r="I11205" s="4" t="s">
        <v>6</v>
      </c>
      <c r="J11205" s="4" t="s">
        <v>7</v>
      </c>
      <c r="T11205" s="4">
        <v>403.2</v>
      </c>
      <c r="U11205" s="4">
        <v>50.4</v>
      </c>
      <c r="V11205" s="4">
        <v>60.48</v>
      </c>
      <c r="W11205" s="4">
        <v>302.39999999999998</v>
      </c>
      <c r="X11205" s="4">
        <v>10.08</v>
      </c>
      <c r="Z11205" s="4">
        <v>131.04</v>
      </c>
      <c r="AA11205" s="4">
        <v>100.8</v>
      </c>
      <c r="AB11205" s="4">
        <v>40.32</v>
      </c>
    </row>
    <row r="11206" spans="1:28" ht="14.25" x14ac:dyDescent="0.2">
      <c r="A11206" s="4" t="str">
        <f>+VLOOKUP(E11206&amp;H11206&amp;I11206&amp;J11206,[1]Homol.!O:S,2,0)</f>
        <v>Agua</v>
      </c>
      <c r="B11206" s="4" t="str">
        <f>+VLOOKUP(E11206&amp;H11206&amp;I11206&amp;J11206,[1]Homol.!O:S,3,0)</f>
        <v>Flavored water</v>
      </c>
      <c r="C11206" s="4" t="s">
        <v>62</v>
      </c>
      <c r="D11206" s="4" t="s">
        <v>3</v>
      </c>
      <c r="E11206" s="4" t="s">
        <v>20</v>
      </c>
      <c r="F11206" s="4" t="str">
        <f t="shared" si="175"/>
        <v>Formatos Chicos Pet 500 cc</v>
      </c>
      <c r="G11206" s="4" t="s">
        <v>63</v>
      </c>
      <c r="H11206" s="4" t="s">
        <v>40</v>
      </c>
      <c r="I11206" s="4" t="s">
        <v>13</v>
      </c>
      <c r="J11206" s="4" t="s">
        <v>14</v>
      </c>
      <c r="X11206" s="4">
        <v>9.6</v>
      </c>
    </row>
    <row r="11207" spans="1:28" ht="14.25" x14ac:dyDescent="0.2">
      <c r="A11207" s="4" t="str">
        <f>+VLOOKUP(E11207&amp;H11207&amp;I11207&amp;J11207,[1]Homol.!O:S,2,0)</f>
        <v>Agua</v>
      </c>
      <c r="B11207" s="4" t="str">
        <f>+VLOOKUP(E11207&amp;H11207&amp;I11207&amp;J11207,[1]Homol.!O:S,3,0)</f>
        <v>Flavored water</v>
      </c>
      <c r="C11207" s="4" t="s">
        <v>62</v>
      </c>
      <c r="D11207" s="4" t="s">
        <v>3</v>
      </c>
      <c r="E11207" s="4" t="s">
        <v>20</v>
      </c>
      <c r="F11207" s="4" t="str">
        <f t="shared" si="175"/>
        <v>Formatos Medianos 1500 cc</v>
      </c>
      <c r="G11207" s="4" t="s">
        <v>63</v>
      </c>
      <c r="H11207" s="4" t="s">
        <v>40</v>
      </c>
      <c r="I11207" s="4" t="s">
        <v>6</v>
      </c>
      <c r="J11207" s="4" t="s">
        <v>7</v>
      </c>
      <c r="V11207" s="4">
        <v>10.08</v>
      </c>
      <c r="W11207" s="4">
        <v>10.08</v>
      </c>
      <c r="X11207" s="4">
        <v>20.16</v>
      </c>
    </row>
    <row r="11208" spans="1:28" ht="14.25" x14ac:dyDescent="0.2">
      <c r="A11208" s="4" t="str">
        <f>+VLOOKUP(E11208&amp;H11208&amp;I11208&amp;J11208,[1]Homol.!O:S,2,0)</f>
        <v>Agua</v>
      </c>
      <c r="B11208" s="4" t="str">
        <f>+VLOOKUP(E11208&amp;H11208&amp;I11208&amp;J11208,[1]Homol.!O:S,3,0)</f>
        <v>Flavored water</v>
      </c>
      <c r="C11208" s="4" t="s">
        <v>62</v>
      </c>
      <c r="D11208" s="4" t="s">
        <v>3</v>
      </c>
      <c r="E11208" s="4" t="s">
        <v>20</v>
      </c>
      <c r="F11208" s="4" t="str">
        <f t="shared" si="175"/>
        <v>Formatos Chicos Pet 500 cc</v>
      </c>
      <c r="G11208" s="4" t="s">
        <v>63</v>
      </c>
      <c r="H11208" s="4" t="s">
        <v>5</v>
      </c>
      <c r="I11208" s="4" t="s">
        <v>13</v>
      </c>
      <c r="J11208" s="4" t="s">
        <v>14</v>
      </c>
      <c r="Z11208" s="4">
        <v>9.6</v>
      </c>
    </row>
    <row r="11209" spans="1:28" ht="14.25" x14ac:dyDescent="0.2">
      <c r="A11209" s="4" t="str">
        <f>+VLOOKUP(E11209&amp;H11209&amp;I11209&amp;J11209,[1]Homol.!O:S,2,0)</f>
        <v>Agua</v>
      </c>
      <c r="B11209" s="4" t="str">
        <f>+VLOOKUP(E11209&amp;H11209&amp;I11209&amp;J11209,[1]Homol.!O:S,3,0)</f>
        <v>Flavored water</v>
      </c>
      <c r="C11209" s="4" t="s">
        <v>62</v>
      </c>
      <c r="D11209" s="4" t="s">
        <v>3</v>
      </c>
      <c r="E11209" s="4" t="s">
        <v>20</v>
      </c>
      <c r="F11209" s="4" t="str">
        <f t="shared" si="175"/>
        <v>Formatos Grandes 2250 cc</v>
      </c>
      <c r="G11209" s="4" t="s">
        <v>63</v>
      </c>
      <c r="H11209" s="4" t="s">
        <v>5</v>
      </c>
      <c r="I11209" s="4" t="s">
        <v>15</v>
      </c>
      <c r="J11209" s="4" t="s">
        <v>16</v>
      </c>
      <c r="V11209" s="4">
        <v>21.6</v>
      </c>
      <c r="Z11209" s="4">
        <v>10.8</v>
      </c>
    </row>
    <row r="11210" spans="1:28" ht="14.25" x14ac:dyDescent="0.2">
      <c r="A11210" s="4" t="str">
        <f>+VLOOKUP(E11210&amp;H11210&amp;I11210&amp;J11210,[1]Homol.!O:S,2,0)</f>
        <v>Agua</v>
      </c>
      <c r="B11210" s="4" t="str">
        <f>+VLOOKUP(E11210&amp;H11210&amp;I11210&amp;J11210,[1]Homol.!O:S,3,0)</f>
        <v>Flavored water</v>
      </c>
      <c r="C11210" s="4" t="s">
        <v>62</v>
      </c>
      <c r="D11210" s="4" t="s">
        <v>3</v>
      </c>
      <c r="E11210" s="4" t="s">
        <v>20</v>
      </c>
      <c r="F11210" s="4" t="str">
        <f t="shared" si="175"/>
        <v>Formatos Medianos 1500 cc</v>
      </c>
      <c r="G11210" s="4" t="s">
        <v>63</v>
      </c>
      <c r="H11210" s="4" t="s">
        <v>5</v>
      </c>
      <c r="I11210" s="4" t="s">
        <v>6</v>
      </c>
      <c r="J11210" s="4" t="s">
        <v>7</v>
      </c>
      <c r="T11210" s="4">
        <v>50.4</v>
      </c>
      <c r="V11210" s="4">
        <v>10.08</v>
      </c>
      <c r="Z11210" s="4">
        <v>20.16</v>
      </c>
    </row>
    <row r="11211" spans="1:28" ht="14.25" x14ac:dyDescent="0.2">
      <c r="A11211" s="4" t="str">
        <f>+VLOOKUP(E11211&amp;H11211&amp;I11211&amp;J11211,[1]Homol.!O:S,2,0)</f>
        <v>Agua</v>
      </c>
      <c r="B11211" s="4" t="str">
        <f>+VLOOKUP(E11211&amp;H11211&amp;I11211&amp;J11211,[1]Homol.!O:S,3,0)</f>
        <v>Flavored water</v>
      </c>
      <c r="C11211" s="4" t="s">
        <v>62</v>
      </c>
      <c r="D11211" s="4" t="s">
        <v>3</v>
      </c>
      <c r="E11211" s="4" t="s">
        <v>20</v>
      </c>
      <c r="F11211" s="4" t="str">
        <f t="shared" si="175"/>
        <v>Formatos Chicos Pet 500 cc</v>
      </c>
      <c r="G11211" s="4" t="s">
        <v>63</v>
      </c>
      <c r="H11211" s="4" t="s">
        <v>9</v>
      </c>
      <c r="I11211" s="4" t="s">
        <v>13</v>
      </c>
      <c r="J11211" s="4" t="s">
        <v>14</v>
      </c>
      <c r="T11211" s="4">
        <v>19.2</v>
      </c>
    </row>
    <row r="11212" spans="1:28" ht="14.25" x14ac:dyDescent="0.2">
      <c r="A11212" s="4" t="str">
        <f>+VLOOKUP(E11212&amp;H11212&amp;I11212&amp;J11212,[1]Homol.!O:S,2,0)</f>
        <v>Agua</v>
      </c>
      <c r="B11212" s="4" t="str">
        <f>+VLOOKUP(E11212&amp;H11212&amp;I11212&amp;J11212,[1]Homol.!O:S,3,0)</f>
        <v>Flavored water</v>
      </c>
      <c r="C11212" s="4" t="s">
        <v>62</v>
      </c>
      <c r="D11212" s="4" t="s">
        <v>3</v>
      </c>
      <c r="E11212" s="4" t="s">
        <v>20</v>
      </c>
      <c r="F11212" s="4" t="str">
        <f t="shared" si="175"/>
        <v>Formatos Medianos 1500 cc</v>
      </c>
      <c r="G11212" s="4" t="s">
        <v>63</v>
      </c>
      <c r="H11212" s="4" t="s">
        <v>9</v>
      </c>
      <c r="I11212" s="4" t="s">
        <v>6</v>
      </c>
      <c r="J11212" s="4" t="s">
        <v>7</v>
      </c>
      <c r="T11212" s="4">
        <v>60.48</v>
      </c>
      <c r="W11212" s="4">
        <v>20.16</v>
      </c>
      <c r="Y11212" s="4">
        <v>10.08</v>
      </c>
      <c r="Z11212" s="4">
        <v>20.16</v>
      </c>
      <c r="AA11212" s="4">
        <v>10.08</v>
      </c>
      <c r="AB11212" s="4">
        <v>10.08</v>
      </c>
    </row>
    <row r="11213" spans="1:28" ht="14.25" x14ac:dyDescent="0.2">
      <c r="A11213" s="4" t="str">
        <f>+VLOOKUP(E11213&amp;H11213&amp;I11213&amp;J11213,[1]Homol.!O:S,2,0)</f>
        <v>Agua</v>
      </c>
      <c r="B11213" s="4" t="str">
        <f>+VLOOKUP(E11213&amp;H11213&amp;I11213&amp;J11213,[1]Homol.!O:S,3,0)</f>
        <v>Flavored water</v>
      </c>
      <c r="C11213" s="4" t="s">
        <v>62</v>
      </c>
      <c r="D11213" s="4" t="s">
        <v>3</v>
      </c>
      <c r="E11213" s="4" t="s">
        <v>20</v>
      </c>
      <c r="F11213" s="4" t="str">
        <f t="shared" si="175"/>
        <v>Formatos Chicos Pet 500 cc</v>
      </c>
      <c r="G11213" s="4" t="s">
        <v>63</v>
      </c>
      <c r="H11213" s="4" t="s">
        <v>10</v>
      </c>
      <c r="I11213" s="4" t="s">
        <v>13</v>
      </c>
      <c r="J11213" s="4" t="s">
        <v>14</v>
      </c>
      <c r="T11213" s="4">
        <v>28.8</v>
      </c>
    </row>
    <row r="11214" spans="1:28" ht="14.25" x14ac:dyDescent="0.2">
      <c r="A11214" s="4" t="str">
        <f>+VLOOKUP(E11214&amp;H11214&amp;I11214&amp;J11214,[1]Homol.!O:S,2,0)</f>
        <v>Agua</v>
      </c>
      <c r="B11214" s="4" t="str">
        <f>+VLOOKUP(E11214&amp;H11214&amp;I11214&amp;J11214,[1]Homol.!O:S,3,0)</f>
        <v>Flavored water</v>
      </c>
      <c r="C11214" s="4" t="s">
        <v>62</v>
      </c>
      <c r="D11214" s="4" t="s">
        <v>3</v>
      </c>
      <c r="E11214" s="4" t="s">
        <v>20</v>
      </c>
      <c r="F11214" s="4" t="str">
        <f t="shared" si="175"/>
        <v>Formatos Grandes 2250 cc</v>
      </c>
      <c r="G11214" s="4" t="s">
        <v>63</v>
      </c>
      <c r="H11214" s="4" t="s">
        <v>10</v>
      </c>
      <c r="I11214" s="4" t="s">
        <v>15</v>
      </c>
      <c r="J11214" s="4" t="s">
        <v>16</v>
      </c>
      <c r="V11214" s="4">
        <v>10.8</v>
      </c>
      <c r="Z11214" s="4">
        <v>10.8</v>
      </c>
    </row>
    <row r="11215" spans="1:28" ht="14.25" x14ac:dyDescent="0.2">
      <c r="A11215" s="4" t="str">
        <f>+VLOOKUP(E11215&amp;H11215&amp;I11215&amp;J11215,[1]Homol.!O:S,2,0)</f>
        <v>Agua</v>
      </c>
      <c r="B11215" s="4" t="str">
        <f>+VLOOKUP(E11215&amp;H11215&amp;I11215&amp;J11215,[1]Homol.!O:S,3,0)</f>
        <v>Flavored water</v>
      </c>
      <c r="C11215" s="4" t="s">
        <v>62</v>
      </c>
      <c r="D11215" s="4" t="s">
        <v>3</v>
      </c>
      <c r="E11215" s="4" t="s">
        <v>20</v>
      </c>
      <c r="F11215" s="4" t="str">
        <f t="shared" si="175"/>
        <v>Formatos Medianos 1500 cc</v>
      </c>
      <c r="G11215" s="4" t="s">
        <v>63</v>
      </c>
      <c r="H11215" s="4" t="s">
        <v>10</v>
      </c>
      <c r="I11215" s="4" t="s">
        <v>6</v>
      </c>
      <c r="J11215" s="4" t="s">
        <v>7</v>
      </c>
      <c r="T11215" s="4">
        <v>60.48</v>
      </c>
      <c r="V11215" s="4">
        <v>10.08</v>
      </c>
      <c r="W11215" s="4">
        <v>20.16</v>
      </c>
      <c r="X11215" s="4">
        <v>20.16</v>
      </c>
      <c r="Y11215" s="4">
        <v>10.08</v>
      </c>
      <c r="Z11215" s="4">
        <v>20.16</v>
      </c>
      <c r="AB11215" s="4">
        <v>10.08</v>
      </c>
    </row>
    <row r="11216" spans="1:28" ht="14.25" x14ac:dyDescent="0.2">
      <c r="A11216" s="4" t="str">
        <f>+VLOOKUP(E11216&amp;H11216&amp;I11216&amp;J11216,[1]Homol.!O:S,2,0)</f>
        <v>Agua</v>
      </c>
      <c r="B11216" s="4" t="str">
        <f>+VLOOKUP(E11216&amp;H11216&amp;I11216&amp;J11216,[1]Homol.!O:S,3,0)</f>
        <v>Plain water</v>
      </c>
      <c r="C11216" s="4" t="s">
        <v>62</v>
      </c>
      <c r="D11216" s="4" t="s">
        <v>3</v>
      </c>
      <c r="E11216" s="4" t="s">
        <v>21</v>
      </c>
      <c r="F11216" s="4" t="str">
        <f t="shared" si="175"/>
        <v>Bidones 6200 cc</v>
      </c>
      <c r="G11216" s="4" t="s">
        <v>63</v>
      </c>
      <c r="H11216" s="4" t="s">
        <v>22</v>
      </c>
      <c r="I11216" s="4" t="s">
        <v>23</v>
      </c>
      <c r="J11216" s="4" t="s">
        <v>24</v>
      </c>
      <c r="T11216" s="4">
        <v>343.72800000000001</v>
      </c>
      <c r="U11216" s="4">
        <v>312.48</v>
      </c>
      <c r="V11216" s="4">
        <v>374.976</v>
      </c>
      <c r="W11216" s="4">
        <v>41.664000000000001</v>
      </c>
      <c r="X11216" s="4">
        <v>333.31200000000001</v>
      </c>
      <c r="AA11216" s="4">
        <v>187.488</v>
      </c>
    </row>
    <row r="11217" spans="1:39" ht="14.25" x14ac:dyDescent="0.2">
      <c r="A11217" s="4" t="str">
        <f>+VLOOKUP(E11217&amp;H11217&amp;I11217&amp;J11217,[1]Homol.!O:S,2,0)</f>
        <v>Agua</v>
      </c>
      <c r="B11217" s="4" t="str">
        <f>+VLOOKUP(E11217&amp;H11217&amp;I11217&amp;J11217,[1]Homol.!O:S,3,0)</f>
        <v>Plain water</v>
      </c>
      <c r="C11217" s="4" t="s">
        <v>62</v>
      </c>
      <c r="D11217" s="4" t="s">
        <v>3</v>
      </c>
      <c r="E11217" s="4" t="s">
        <v>21</v>
      </c>
      <c r="F11217" s="4" t="str">
        <f t="shared" si="175"/>
        <v>Formato Fun 300 cc</v>
      </c>
      <c r="G11217" s="4" t="s">
        <v>63</v>
      </c>
      <c r="H11217" s="4" t="s">
        <v>22</v>
      </c>
      <c r="I11217" s="4" t="s">
        <v>25</v>
      </c>
      <c r="J11217" s="4" t="s">
        <v>26</v>
      </c>
      <c r="Y11217" s="4">
        <v>9.0719999999999992</v>
      </c>
    </row>
    <row r="11218" spans="1:39" ht="14.25" x14ac:dyDescent="0.2">
      <c r="A11218" s="4" t="str">
        <f>+VLOOKUP(E11218&amp;H11218&amp;I11218&amp;J11218,[1]Homol.!O:S,2,0)</f>
        <v>Agua</v>
      </c>
      <c r="B11218" s="4" t="str">
        <f>+VLOOKUP(E11218&amp;H11218&amp;I11218&amp;J11218,[1]Homol.!O:S,3,0)</f>
        <v>Plain water</v>
      </c>
      <c r="C11218" s="4" t="s">
        <v>62</v>
      </c>
      <c r="D11218" s="4" t="s">
        <v>3</v>
      </c>
      <c r="E11218" s="4" t="s">
        <v>21</v>
      </c>
      <c r="F11218" s="4" t="str">
        <f t="shared" si="175"/>
        <v>Formatos Chicos Pet 600 cc</v>
      </c>
      <c r="G11218" s="4" t="s">
        <v>63</v>
      </c>
      <c r="H11218" s="4" t="s">
        <v>22</v>
      </c>
      <c r="I11218" s="4" t="s">
        <v>13</v>
      </c>
      <c r="J11218" s="4" t="s">
        <v>27</v>
      </c>
      <c r="T11218" s="4">
        <v>216</v>
      </c>
      <c r="Y11218" s="4">
        <v>43.2</v>
      </c>
      <c r="Z11218" s="4">
        <v>21.6</v>
      </c>
      <c r="AB11218" s="4">
        <v>21.6</v>
      </c>
    </row>
    <row r="11219" spans="1:39" ht="14.25" x14ac:dyDescent="0.2">
      <c r="A11219" s="4" t="str">
        <f>+VLOOKUP(E11219&amp;H11219&amp;I11219&amp;J11219,[1]Homol.!O:S,2,0)</f>
        <v>Agua</v>
      </c>
      <c r="B11219" s="4" t="str">
        <f>+VLOOKUP(E11219&amp;H11219&amp;I11219&amp;J11219,[1]Homol.!O:S,3,0)</f>
        <v>Plain water</v>
      </c>
      <c r="C11219" s="4" t="s">
        <v>62</v>
      </c>
      <c r="D11219" s="4" t="s">
        <v>3</v>
      </c>
      <c r="E11219" s="4" t="s">
        <v>21</v>
      </c>
      <c r="F11219" s="4" t="str">
        <f t="shared" si="175"/>
        <v>Formatos Grandes 2250 cc</v>
      </c>
      <c r="G11219" s="4" t="s">
        <v>63</v>
      </c>
      <c r="H11219" s="4" t="s">
        <v>22</v>
      </c>
      <c r="I11219" s="4" t="s">
        <v>15</v>
      </c>
      <c r="J11219" s="4" t="s">
        <v>16</v>
      </c>
      <c r="T11219" s="4">
        <v>97.2</v>
      </c>
      <c r="V11219" s="4">
        <v>32.4</v>
      </c>
      <c r="X11219" s="4">
        <v>86.4</v>
      </c>
      <c r="Z11219" s="4">
        <v>54</v>
      </c>
      <c r="AA11219" s="4">
        <v>21.6</v>
      </c>
    </row>
    <row r="11220" spans="1:39" ht="14.25" x14ac:dyDescent="0.2">
      <c r="A11220" s="4" t="str">
        <f>+VLOOKUP(E11220&amp;H11220&amp;I11220&amp;J11220,[1]Homol.!O:S,2,0)</f>
        <v>Agua</v>
      </c>
      <c r="B11220" s="4" t="str">
        <f>+VLOOKUP(E11220&amp;H11220&amp;I11220&amp;J11220,[1]Homol.!O:S,3,0)</f>
        <v>Plain water</v>
      </c>
      <c r="C11220" s="4" t="s">
        <v>62</v>
      </c>
      <c r="D11220" s="4" t="s">
        <v>3</v>
      </c>
      <c r="E11220" s="4" t="s">
        <v>21</v>
      </c>
      <c r="F11220" s="4" t="str">
        <f t="shared" si="175"/>
        <v>Formatos Medianos 1650 cc</v>
      </c>
      <c r="G11220" s="4" t="s">
        <v>63</v>
      </c>
      <c r="H11220" s="4" t="s">
        <v>22</v>
      </c>
      <c r="I11220" s="4" t="s">
        <v>6</v>
      </c>
      <c r="J11220" s="4" t="s">
        <v>28</v>
      </c>
      <c r="T11220" s="4">
        <v>354.81599999999997</v>
      </c>
      <c r="V11220" s="4">
        <v>88.703999999999994</v>
      </c>
      <c r="Y11220" s="4">
        <v>77.616</v>
      </c>
      <c r="Z11220" s="4">
        <v>11.087999999999999</v>
      </c>
      <c r="AA11220" s="4">
        <v>88.703999999999994</v>
      </c>
    </row>
    <row r="11221" spans="1:39" ht="14.25" x14ac:dyDescent="0.2">
      <c r="A11221" s="4" t="str">
        <f>+VLOOKUP(E11221&amp;H11221&amp;I11221&amp;J11221,[1]Homol.!O:S,2,0)</f>
        <v>Agua</v>
      </c>
      <c r="B11221" s="4" t="str">
        <f>+VLOOKUP(E11221&amp;H11221&amp;I11221&amp;J11221,[1]Homol.!O:S,3,0)</f>
        <v>Plain water</v>
      </c>
      <c r="C11221" s="4" t="s">
        <v>62</v>
      </c>
      <c r="D11221" s="4" t="s">
        <v>3</v>
      </c>
      <c r="E11221" s="4" t="s">
        <v>29</v>
      </c>
      <c r="F11221" s="4" t="str">
        <f t="shared" si="175"/>
        <v>Formatos Chicos Pet 500 cc</v>
      </c>
      <c r="G11221" s="4" t="s">
        <v>63</v>
      </c>
      <c r="H11221" s="4" t="s">
        <v>22</v>
      </c>
      <c r="I11221" s="4" t="s">
        <v>13</v>
      </c>
      <c r="J11221" s="4" t="s">
        <v>14</v>
      </c>
      <c r="T11221" s="4">
        <v>131.04</v>
      </c>
      <c r="U11221" s="4">
        <v>76.44</v>
      </c>
      <c r="V11221" s="4">
        <v>87.36</v>
      </c>
      <c r="W11221" s="4">
        <v>109.2</v>
      </c>
      <c r="X11221" s="4">
        <v>21.84</v>
      </c>
      <c r="Y11221" s="4">
        <v>54.6</v>
      </c>
      <c r="AB11221" s="4">
        <v>32.76</v>
      </c>
    </row>
    <row r="11222" spans="1:39" ht="14.25" x14ac:dyDescent="0.2">
      <c r="A11222" s="4" t="str">
        <f>+VLOOKUP(E11222&amp;H11222&amp;I11222&amp;J11222,[1]Homol.!O:S,2,0)</f>
        <v>Agua</v>
      </c>
      <c r="B11222" s="4" t="str">
        <f>+VLOOKUP(E11222&amp;H11222&amp;I11222&amp;J11222,[1]Homol.!O:S,3,0)</f>
        <v>Plain water</v>
      </c>
      <c r="C11222" s="4" t="s">
        <v>62</v>
      </c>
      <c r="D11222" s="4" t="s">
        <v>3</v>
      </c>
      <c r="E11222" s="4" t="s">
        <v>29</v>
      </c>
      <c r="F11222" s="4" t="str">
        <f t="shared" si="175"/>
        <v>Formatos Chicos Pet 750 cc</v>
      </c>
      <c r="G11222" s="4" t="s">
        <v>63</v>
      </c>
      <c r="H11222" s="4" t="s">
        <v>22</v>
      </c>
      <c r="I11222" s="4" t="s">
        <v>13</v>
      </c>
      <c r="J11222" s="4" t="s">
        <v>30</v>
      </c>
      <c r="T11222" s="4">
        <v>119.34</v>
      </c>
      <c r="U11222" s="4">
        <v>64.260000000000005</v>
      </c>
      <c r="V11222" s="4">
        <v>110.16</v>
      </c>
      <c r="W11222" s="4">
        <v>9.18</v>
      </c>
      <c r="X11222" s="4">
        <v>18.36</v>
      </c>
      <c r="Y11222" s="4">
        <v>27.54</v>
      </c>
      <c r="AA11222" s="4">
        <v>27.54</v>
      </c>
      <c r="AB11222" s="4">
        <v>27.54</v>
      </c>
    </row>
    <row r="11223" spans="1:39" ht="14.25" x14ac:dyDescent="0.2">
      <c r="A11223" s="4" t="str">
        <f>+VLOOKUP(E11223&amp;H11223&amp;I11223&amp;J11223,[1]Homol.!O:S,2,0)</f>
        <v>Agua</v>
      </c>
      <c r="B11223" s="4" t="str">
        <f>+VLOOKUP(E11223&amp;H11223&amp;I11223&amp;J11223,[1]Homol.!O:S,3,0)</f>
        <v>Plain water</v>
      </c>
      <c r="C11223" s="4" t="s">
        <v>62</v>
      </c>
      <c r="D11223" s="4" t="s">
        <v>3</v>
      </c>
      <c r="E11223" s="4" t="s">
        <v>29</v>
      </c>
      <c r="F11223" s="4" t="str">
        <f t="shared" si="175"/>
        <v>Formatos Grandes 2000 cc</v>
      </c>
      <c r="G11223" s="4" t="s">
        <v>63</v>
      </c>
      <c r="H11223" s="4" t="s">
        <v>22</v>
      </c>
      <c r="I11223" s="4" t="s">
        <v>15</v>
      </c>
      <c r="J11223" s="4" t="s">
        <v>33</v>
      </c>
      <c r="T11223" s="4">
        <v>105.6</v>
      </c>
      <c r="U11223" s="4">
        <v>168.96</v>
      </c>
      <c r="V11223" s="4">
        <v>126.72</v>
      </c>
      <c r="W11223" s="4">
        <v>211.2</v>
      </c>
      <c r="X11223" s="4">
        <v>105.6</v>
      </c>
      <c r="Y11223" s="4">
        <v>73.92</v>
      </c>
      <c r="AA11223" s="4">
        <v>42.24</v>
      </c>
      <c r="AB11223" s="4">
        <v>84.48</v>
      </c>
    </row>
    <row r="11224" spans="1:39" ht="14.25" x14ac:dyDescent="0.2">
      <c r="A11224" s="4" t="str">
        <f>+VLOOKUP(E11224&amp;H11224&amp;I11224&amp;J11224,[1]Homol.!O:S,2,0)</f>
        <v>Agua</v>
      </c>
      <c r="B11224" s="4" t="str">
        <f>+VLOOKUP(E11224&amp;H11224&amp;I11224&amp;J11224,[1]Homol.!O:S,3,0)</f>
        <v>Plain water</v>
      </c>
      <c r="C11224" s="4" t="s">
        <v>62</v>
      </c>
      <c r="D11224" s="4" t="s">
        <v>3</v>
      </c>
      <c r="E11224" s="4" t="s">
        <v>29</v>
      </c>
      <c r="F11224" s="4" t="str">
        <f t="shared" si="175"/>
        <v>Formatos Medianos 1500 cc</v>
      </c>
      <c r="G11224" s="4" t="s">
        <v>63</v>
      </c>
      <c r="H11224" s="4" t="s">
        <v>22</v>
      </c>
      <c r="I11224" s="4" t="s">
        <v>6</v>
      </c>
      <c r="J11224" s="4" t="s">
        <v>7</v>
      </c>
      <c r="T11224" s="4">
        <v>282.24</v>
      </c>
      <c r="U11224" s="4">
        <v>221.76</v>
      </c>
      <c r="V11224" s="4">
        <v>201.6</v>
      </c>
      <c r="W11224" s="4">
        <v>201.6</v>
      </c>
      <c r="X11224" s="4">
        <v>100.8</v>
      </c>
      <c r="Y11224" s="4">
        <v>100.8</v>
      </c>
      <c r="AA11224" s="4">
        <v>181.44</v>
      </c>
      <c r="AB11224" s="4">
        <v>120.96</v>
      </c>
    </row>
    <row r="11225" spans="1:39" ht="14.25" x14ac:dyDescent="0.2">
      <c r="A11225" s="4" t="str">
        <f>+VLOOKUP(E11225&amp;H11225&amp;I11225&amp;J11225,[1]Homol.!O:S,2,0)</f>
        <v>Agua</v>
      </c>
      <c r="B11225" s="4" t="str">
        <f>+VLOOKUP(E11225&amp;H11225&amp;I11225&amp;J11225,[1]Homol.!O:S,3,0)</f>
        <v>Plain water</v>
      </c>
      <c r="C11225" s="4" t="s">
        <v>62</v>
      </c>
      <c r="D11225" s="4" t="s">
        <v>3</v>
      </c>
      <c r="E11225" s="4" t="s">
        <v>29</v>
      </c>
      <c r="F11225" s="4" t="str">
        <f t="shared" si="175"/>
        <v>Formatos Chicos Pet 500 cc</v>
      </c>
      <c r="G11225" s="4" t="s">
        <v>63</v>
      </c>
      <c r="H11225" s="4" t="s">
        <v>34</v>
      </c>
      <c r="I11225" s="4" t="s">
        <v>13</v>
      </c>
      <c r="J11225" s="4" t="s">
        <v>14</v>
      </c>
      <c r="T11225" s="4">
        <v>84.48</v>
      </c>
      <c r="W11225" s="4">
        <v>21.12</v>
      </c>
      <c r="X11225" s="4">
        <v>21.12</v>
      </c>
      <c r="Y11225" s="4">
        <v>10.56</v>
      </c>
      <c r="AA11225" s="4">
        <v>31.68</v>
      </c>
      <c r="AB11225" s="4">
        <v>21.12</v>
      </c>
    </row>
    <row r="11226" spans="1:39" ht="14.25" x14ac:dyDescent="0.2">
      <c r="A11226" s="4" t="str">
        <f>+VLOOKUP(E11226&amp;H11226&amp;I11226&amp;J11226,[1]Homol.!O:S,2,0)</f>
        <v>Agua</v>
      </c>
      <c r="B11226" s="4" t="str">
        <f>+VLOOKUP(E11226&amp;H11226&amp;I11226&amp;J11226,[1]Homol.!O:S,3,0)</f>
        <v>Plain water</v>
      </c>
      <c r="C11226" s="4" t="s">
        <v>62</v>
      </c>
      <c r="D11226" s="4" t="s">
        <v>3</v>
      </c>
      <c r="E11226" s="4" t="s">
        <v>29</v>
      </c>
      <c r="F11226" s="4" t="str">
        <f t="shared" si="175"/>
        <v>Formatos Medianos 1500 cc</v>
      </c>
      <c r="G11226" s="4" t="s">
        <v>63</v>
      </c>
      <c r="H11226" s="4" t="s">
        <v>34</v>
      </c>
      <c r="I11226" s="4" t="s">
        <v>6</v>
      </c>
      <c r="J11226" s="4" t="s">
        <v>7</v>
      </c>
      <c r="T11226" s="4">
        <v>59.4</v>
      </c>
    </row>
    <row r="11227" spans="1:39" ht="14.25" x14ac:dyDescent="0.2">
      <c r="A11227" s="4" t="str">
        <f>+VLOOKUP(E11227&amp;H11227&amp;I11227&amp;J11227,[1]Homol.!O:S,2,0)</f>
        <v>Agua</v>
      </c>
      <c r="B11227" s="4" t="str">
        <f>+VLOOKUP(E11227&amp;H11227&amp;I11227&amp;J11227,[1]Homol.!O:S,3,0)</f>
        <v>Flavored water</v>
      </c>
      <c r="C11227" s="4" t="s">
        <v>62</v>
      </c>
      <c r="D11227" s="4" t="s">
        <v>49</v>
      </c>
      <c r="E11227" s="4" t="s">
        <v>4</v>
      </c>
      <c r="F11227" s="4" t="str">
        <f t="shared" si="175"/>
        <v>Formatos Medianos 1500 cc</v>
      </c>
      <c r="G11227" s="4" t="s">
        <v>63</v>
      </c>
      <c r="H11227" s="4" t="s">
        <v>5</v>
      </c>
      <c r="I11227" s="4" t="s">
        <v>6</v>
      </c>
      <c r="J11227" s="4" t="s">
        <v>7</v>
      </c>
      <c r="R11227" s="4">
        <v>10.08</v>
      </c>
      <c r="S11227" s="4">
        <v>60.39</v>
      </c>
      <c r="U11227" s="4">
        <v>40.32</v>
      </c>
      <c r="W11227" s="4">
        <v>60.48</v>
      </c>
      <c r="X11227" s="4">
        <v>50.31</v>
      </c>
      <c r="AA11227" s="4">
        <v>20.16</v>
      </c>
      <c r="AB11227" s="4">
        <v>40.32</v>
      </c>
      <c r="AC11227" s="4">
        <v>20.16</v>
      </c>
      <c r="AD11227" s="4">
        <v>7.5600000000000005</v>
      </c>
      <c r="AE11227" s="4">
        <v>35.28</v>
      </c>
      <c r="AF11227" s="4">
        <v>45.36</v>
      </c>
      <c r="AG11227" s="4">
        <v>10.08</v>
      </c>
      <c r="AH11227" s="4">
        <v>40.32</v>
      </c>
      <c r="AJ11227" s="4">
        <v>45.36</v>
      </c>
    </row>
    <row r="11228" spans="1:39" ht="14.25" x14ac:dyDescent="0.2">
      <c r="A11228" s="4" t="str">
        <f>+VLOOKUP(E11228&amp;H11228&amp;I11228&amp;J11228,[1]Homol.!O:S,2,0)</f>
        <v>Agua</v>
      </c>
      <c r="B11228" s="4" t="str">
        <f>+VLOOKUP(E11228&amp;H11228&amp;I11228&amp;J11228,[1]Homol.!O:S,3,0)</f>
        <v>Flavored water</v>
      </c>
      <c r="C11228" s="4" t="s">
        <v>62</v>
      </c>
      <c r="D11228" s="4" t="s">
        <v>49</v>
      </c>
      <c r="E11228" s="4" t="s">
        <v>4</v>
      </c>
      <c r="F11228" s="4" t="str">
        <f t="shared" si="175"/>
        <v>Formatos Medianos 1500 cc</v>
      </c>
      <c r="G11228" s="4" t="s">
        <v>63</v>
      </c>
      <c r="H11228" s="4" t="s">
        <v>9</v>
      </c>
      <c r="I11228" s="4" t="s">
        <v>6</v>
      </c>
      <c r="J11228" s="4" t="s">
        <v>7</v>
      </c>
      <c r="R11228" s="4">
        <v>10.08</v>
      </c>
      <c r="S11228" s="4">
        <v>50.400000000000006</v>
      </c>
      <c r="U11228" s="4">
        <v>50.4</v>
      </c>
      <c r="W11228" s="4">
        <v>60.39</v>
      </c>
      <c r="X11228" s="4">
        <v>50.4</v>
      </c>
      <c r="AA11228" s="4">
        <v>25.200000000000003</v>
      </c>
      <c r="AB11228" s="4">
        <v>25.2</v>
      </c>
      <c r="AC11228" s="4">
        <v>15.120000000000001</v>
      </c>
      <c r="AD11228" s="4">
        <v>15.120000000000001</v>
      </c>
      <c r="AE11228" s="4">
        <v>22.68</v>
      </c>
      <c r="AF11228" s="4">
        <v>55.44</v>
      </c>
      <c r="AG11228" s="4">
        <v>20.16</v>
      </c>
      <c r="AH11228" s="4">
        <v>40.32</v>
      </c>
      <c r="AJ11228" s="4">
        <v>35.28</v>
      </c>
      <c r="AL11228" s="4">
        <v>5.04</v>
      </c>
      <c r="AM11228" s="4">
        <v>5.04</v>
      </c>
    </row>
    <row r="11229" spans="1:39" ht="14.25" x14ac:dyDescent="0.2">
      <c r="A11229" s="4" t="str">
        <f>+VLOOKUP(E11229&amp;H11229&amp;I11229&amp;J11229,[1]Homol.!O:S,2,0)</f>
        <v>Agua</v>
      </c>
      <c r="B11229" s="4" t="str">
        <f>+VLOOKUP(E11229&amp;H11229&amp;I11229&amp;J11229,[1]Homol.!O:S,3,0)</f>
        <v>Flavored water</v>
      </c>
      <c r="C11229" s="4" t="s">
        <v>62</v>
      </c>
      <c r="D11229" s="4" t="s">
        <v>49</v>
      </c>
      <c r="E11229" s="4" t="s">
        <v>4</v>
      </c>
      <c r="F11229" s="4" t="str">
        <f t="shared" si="175"/>
        <v>Formatos Medianos 1500 cc</v>
      </c>
      <c r="G11229" s="4" t="s">
        <v>63</v>
      </c>
      <c r="H11229" s="4" t="s">
        <v>10</v>
      </c>
      <c r="I11229" s="4" t="s">
        <v>6</v>
      </c>
      <c r="J11229" s="4" t="s">
        <v>7</v>
      </c>
      <c r="R11229" s="4">
        <v>10.08</v>
      </c>
      <c r="S11229" s="4">
        <v>80.64</v>
      </c>
      <c r="U11229" s="4">
        <v>40.32</v>
      </c>
      <c r="V11229" s="4">
        <v>20.16</v>
      </c>
      <c r="W11229" s="4">
        <v>100.8</v>
      </c>
      <c r="X11229" s="4">
        <v>30.24</v>
      </c>
      <c r="AA11229" s="4">
        <v>25.200000000000003</v>
      </c>
      <c r="AB11229" s="4">
        <v>42.839999999999996</v>
      </c>
      <c r="AC11229" s="4">
        <v>10.08</v>
      </c>
      <c r="AD11229" s="4">
        <v>17.64</v>
      </c>
      <c r="AE11229" s="4">
        <v>25.2</v>
      </c>
      <c r="AF11229" s="4">
        <v>55.44</v>
      </c>
      <c r="AG11229" s="4">
        <v>10.08</v>
      </c>
      <c r="AH11229" s="4">
        <v>40.32</v>
      </c>
      <c r="AI11229" s="4">
        <v>10.08</v>
      </c>
      <c r="AJ11229" s="4">
        <v>45.36</v>
      </c>
      <c r="AL11229" s="4">
        <v>12.6</v>
      </c>
      <c r="AM11229" s="4">
        <v>5.04</v>
      </c>
    </row>
    <row r="11230" spans="1:39" ht="14.25" x14ac:dyDescent="0.2">
      <c r="A11230" s="4" t="str">
        <f>+VLOOKUP(E11230&amp;H11230&amp;I11230&amp;J11230,[1]Homol.!O:S,2,0)</f>
        <v>Agua</v>
      </c>
      <c r="B11230" s="4" t="str">
        <f>+VLOOKUP(E11230&amp;H11230&amp;I11230&amp;J11230,[1]Homol.!O:S,3,0)</f>
        <v>Flavored water</v>
      </c>
      <c r="C11230" s="4" t="s">
        <v>62</v>
      </c>
      <c r="D11230" s="4" t="s">
        <v>49</v>
      </c>
      <c r="E11230" s="4" t="s">
        <v>12</v>
      </c>
      <c r="F11230" s="4" t="str">
        <f t="shared" si="175"/>
        <v>Formatos Chicos Pet 500 cc</v>
      </c>
      <c r="G11230" s="4" t="s">
        <v>63</v>
      </c>
      <c r="H11230" s="4" t="s">
        <v>5</v>
      </c>
      <c r="I11230" s="4" t="s">
        <v>13</v>
      </c>
      <c r="J11230" s="4" t="s">
        <v>14</v>
      </c>
      <c r="R11230" s="4">
        <v>2.16</v>
      </c>
      <c r="U11230" s="4">
        <v>5.04</v>
      </c>
      <c r="V11230" s="4">
        <v>1.2</v>
      </c>
      <c r="W11230" s="4">
        <v>17.28</v>
      </c>
      <c r="Y11230" s="4">
        <v>2.16</v>
      </c>
      <c r="AB11230" s="4">
        <v>1.2</v>
      </c>
      <c r="AC11230" s="4">
        <v>1.2</v>
      </c>
      <c r="AD11230" s="4">
        <v>-1.2</v>
      </c>
    </row>
    <row r="11231" spans="1:39" ht="14.25" x14ac:dyDescent="0.2">
      <c r="A11231" s="4" t="str">
        <f>+VLOOKUP(E11231&amp;H11231&amp;I11231&amp;J11231,[1]Homol.!O:S,2,0)</f>
        <v>Agua</v>
      </c>
      <c r="B11231" s="4" t="str">
        <f>+VLOOKUP(E11231&amp;H11231&amp;I11231&amp;J11231,[1]Homol.!O:S,3,0)</f>
        <v>Flavored water</v>
      </c>
      <c r="C11231" s="4" t="s">
        <v>62</v>
      </c>
      <c r="D11231" s="4" t="s">
        <v>49</v>
      </c>
      <c r="E11231" s="4" t="s">
        <v>12</v>
      </c>
      <c r="F11231" s="4" t="str">
        <f t="shared" si="175"/>
        <v>Formatos Grandes 2250 cc</v>
      </c>
      <c r="G11231" s="4" t="s">
        <v>63</v>
      </c>
      <c r="H11231" s="4" t="s">
        <v>5</v>
      </c>
      <c r="I11231" s="4" t="s">
        <v>15</v>
      </c>
      <c r="J11231" s="4" t="s">
        <v>16</v>
      </c>
      <c r="AB11231" s="4">
        <v>8.1000000000000014</v>
      </c>
      <c r="AC11231" s="4">
        <v>5.4</v>
      </c>
      <c r="AD11231" s="4">
        <v>18.899999999999999</v>
      </c>
      <c r="AF11231" s="4">
        <v>18.899999999999999</v>
      </c>
      <c r="AH11231" s="4">
        <v>32.400000000000006</v>
      </c>
      <c r="AJ11231" s="4">
        <v>21.6</v>
      </c>
      <c r="AL11231" s="4">
        <v>8.1000000000000014</v>
      </c>
      <c r="AM11231" s="4">
        <v>2.2949999999999999</v>
      </c>
    </row>
    <row r="11232" spans="1:39" ht="14.25" x14ac:dyDescent="0.2">
      <c r="A11232" s="4" t="str">
        <f>+VLOOKUP(E11232&amp;H11232&amp;I11232&amp;J11232,[1]Homol.!O:S,2,0)</f>
        <v>Agua</v>
      </c>
      <c r="B11232" s="4" t="str">
        <f>+VLOOKUP(E11232&amp;H11232&amp;I11232&amp;J11232,[1]Homol.!O:S,3,0)</f>
        <v>Flavored water</v>
      </c>
      <c r="C11232" s="4" t="s">
        <v>62</v>
      </c>
      <c r="D11232" s="4" t="s">
        <v>49</v>
      </c>
      <c r="E11232" s="4" t="s">
        <v>12</v>
      </c>
      <c r="F11232" s="4" t="str">
        <f t="shared" si="175"/>
        <v>Formatos Grandes 2500 cc</v>
      </c>
      <c r="G11232" s="4" t="s">
        <v>63</v>
      </c>
      <c r="H11232" s="4" t="s">
        <v>5</v>
      </c>
      <c r="I11232" s="4" t="s">
        <v>15</v>
      </c>
      <c r="J11232" s="4" t="s">
        <v>48</v>
      </c>
      <c r="S11232" s="4">
        <v>5.4</v>
      </c>
      <c r="U11232" s="4">
        <v>5.4</v>
      </c>
    </row>
    <row r="11233" spans="1:39" ht="14.25" x14ac:dyDescent="0.2">
      <c r="A11233" s="4" t="str">
        <f>+VLOOKUP(E11233&amp;H11233&amp;I11233&amp;J11233,[1]Homol.!O:S,2,0)</f>
        <v>Agua</v>
      </c>
      <c r="B11233" s="4" t="str">
        <f>+VLOOKUP(E11233&amp;H11233&amp;I11233&amp;J11233,[1]Homol.!O:S,3,0)</f>
        <v>Flavored water</v>
      </c>
      <c r="C11233" s="4" t="s">
        <v>62</v>
      </c>
      <c r="D11233" s="4" t="s">
        <v>49</v>
      </c>
      <c r="E11233" s="4" t="s">
        <v>12</v>
      </c>
      <c r="F11233" s="4" t="str">
        <f t="shared" si="175"/>
        <v>Formatos Medianos 1000 cc</v>
      </c>
      <c r="G11233" s="4" t="s">
        <v>63</v>
      </c>
      <c r="H11233" s="4" t="s">
        <v>5</v>
      </c>
      <c r="I11233" s="4" t="s">
        <v>6</v>
      </c>
      <c r="J11233" s="4" t="s">
        <v>17</v>
      </c>
      <c r="S11233" s="4">
        <v>1.68</v>
      </c>
      <c r="U11233" s="4">
        <v>3.36</v>
      </c>
      <c r="V11233" s="4">
        <v>3.36</v>
      </c>
      <c r="W11233" s="4">
        <v>3.36</v>
      </c>
      <c r="X11233" s="4">
        <v>5.04</v>
      </c>
      <c r="Y11233" s="4">
        <v>1.68</v>
      </c>
      <c r="AF11233" s="4">
        <v>5.04</v>
      </c>
      <c r="AJ11233" s="4">
        <v>10.08</v>
      </c>
    </row>
    <row r="11234" spans="1:39" ht="14.25" x14ac:dyDescent="0.2">
      <c r="A11234" s="4" t="str">
        <f>+VLOOKUP(E11234&amp;H11234&amp;I11234&amp;J11234,[1]Homol.!O:S,2,0)</f>
        <v>Agua</v>
      </c>
      <c r="B11234" s="4" t="str">
        <f>+VLOOKUP(E11234&amp;H11234&amp;I11234&amp;J11234,[1]Homol.!O:S,3,0)</f>
        <v>Flavored water</v>
      </c>
      <c r="C11234" s="4" t="s">
        <v>62</v>
      </c>
      <c r="D11234" s="4" t="s">
        <v>49</v>
      </c>
      <c r="E11234" s="4" t="s">
        <v>12</v>
      </c>
      <c r="F11234" s="4" t="str">
        <f t="shared" si="175"/>
        <v>Formatos Chicos Pet 500 cc</v>
      </c>
      <c r="G11234" s="4" t="s">
        <v>63</v>
      </c>
      <c r="H11234" s="4" t="s">
        <v>9</v>
      </c>
      <c r="I11234" s="4" t="s">
        <v>13</v>
      </c>
      <c r="J11234" s="4" t="s">
        <v>14</v>
      </c>
      <c r="R11234" s="4">
        <v>4.32</v>
      </c>
      <c r="U11234" s="4">
        <v>5.04</v>
      </c>
      <c r="W11234" s="4">
        <v>12.96</v>
      </c>
      <c r="X11234" s="4">
        <v>8.64</v>
      </c>
    </row>
    <row r="11235" spans="1:39" ht="14.25" x14ac:dyDescent="0.2">
      <c r="A11235" s="4" t="str">
        <f>+VLOOKUP(E11235&amp;H11235&amp;I11235&amp;J11235,[1]Homol.!O:S,2,0)</f>
        <v>Agua</v>
      </c>
      <c r="B11235" s="4" t="str">
        <f>+VLOOKUP(E11235&amp;H11235&amp;I11235&amp;J11235,[1]Homol.!O:S,3,0)</f>
        <v>Flavored water</v>
      </c>
      <c r="C11235" s="4" t="s">
        <v>62</v>
      </c>
      <c r="D11235" s="4" t="s">
        <v>49</v>
      </c>
      <c r="E11235" s="4" t="s">
        <v>12</v>
      </c>
      <c r="F11235" s="4" t="str">
        <f t="shared" si="175"/>
        <v>Formatos Grandes 2250 cc</v>
      </c>
      <c r="G11235" s="4" t="s">
        <v>63</v>
      </c>
      <c r="H11235" s="4" t="s">
        <v>9</v>
      </c>
      <c r="I11235" s="4" t="s">
        <v>15</v>
      </c>
      <c r="J11235" s="4" t="s">
        <v>16</v>
      </c>
      <c r="AB11235" s="4">
        <v>5.4</v>
      </c>
      <c r="AC11235" s="4">
        <v>8.1000000000000014</v>
      </c>
      <c r="AD11235" s="4">
        <v>16.2</v>
      </c>
      <c r="AE11235" s="4">
        <v>5.4</v>
      </c>
      <c r="AF11235" s="4">
        <v>13.5</v>
      </c>
      <c r="AG11235" s="4">
        <v>17.414999999999999</v>
      </c>
      <c r="AH11235" s="4">
        <v>16.200000000000003</v>
      </c>
      <c r="AJ11235" s="4">
        <v>24.975000000000001</v>
      </c>
      <c r="AL11235" s="4">
        <v>13.5</v>
      </c>
      <c r="AM11235" s="4">
        <v>0.54</v>
      </c>
    </row>
    <row r="11236" spans="1:39" ht="14.25" x14ac:dyDescent="0.2">
      <c r="A11236" s="4" t="str">
        <f>+VLOOKUP(E11236&amp;H11236&amp;I11236&amp;J11236,[1]Homol.!O:S,2,0)</f>
        <v>Agua</v>
      </c>
      <c r="B11236" s="4" t="str">
        <f>+VLOOKUP(E11236&amp;H11236&amp;I11236&amp;J11236,[1]Homol.!O:S,3,0)</f>
        <v>Flavored water</v>
      </c>
      <c r="C11236" s="4" t="s">
        <v>62</v>
      </c>
      <c r="D11236" s="4" t="s">
        <v>49</v>
      </c>
      <c r="E11236" s="4" t="s">
        <v>12</v>
      </c>
      <c r="F11236" s="4" t="str">
        <f t="shared" si="175"/>
        <v>Formatos Medianos 1000 cc</v>
      </c>
      <c r="G11236" s="4" t="s">
        <v>63</v>
      </c>
      <c r="H11236" s="4" t="s">
        <v>9</v>
      </c>
      <c r="I11236" s="4" t="s">
        <v>6</v>
      </c>
      <c r="J11236" s="4" t="s">
        <v>17</v>
      </c>
      <c r="S11236" s="4">
        <v>1.68</v>
      </c>
      <c r="U11236" s="4">
        <v>3.36</v>
      </c>
      <c r="V11236" s="4">
        <v>3.36</v>
      </c>
      <c r="W11236" s="4">
        <v>12.36</v>
      </c>
      <c r="AJ11236" s="4">
        <v>10.08</v>
      </c>
    </row>
    <row r="11237" spans="1:39" ht="14.25" x14ac:dyDescent="0.2">
      <c r="A11237" s="4" t="str">
        <f>+VLOOKUP(E11237&amp;H11237&amp;I11237&amp;J11237,[1]Homol.!O:S,2,0)</f>
        <v>Agua</v>
      </c>
      <c r="B11237" s="4" t="str">
        <f>+VLOOKUP(E11237&amp;H11237&amp;I11237&amp;J11237,[1]Homol.!O:S,3,0)</f>
        <v>Flavored water</v>
      </c>
      <c r="C11237" s="4" t="s">
        <v>62</v>
      </c>
      <c r="D11237" s="4" t="s">
        <v>49</v>
      </c>
      <c r="E11237" s="4" t="s">
        <v>12</v>
      </c>
      <c r="F11237" s="4" t="str">
        <f t="shared" si="175"/>
        <v>Formatos Chicos Pet 500 cc</v>
      </c>
      <c r="G11237" s="4" t="s">
        <v>63</v>
      </c>
      <c r="H11237" s="4" t="s">
        <v>10</v>
      </c>
      <c r="I11237" s="4" t="s">
        <v>13</v>
      </c>
      <c r="J11237" s="4" t="s">
        <v>14</v>
      </c>
      <c r="R11237" s="4">
        <v>2.16</v>
      </c>
      <c r="U11237" s="4">
        <v>6.24</v>
      </c>
      <c r="W11237" s="4">
        <v>12.96</v>
      </c>
      <c r="X11237" s="4">
        <v>12.96</v>
      </c>
      <c r="AC11237" s="4">
        <v>0.6</v>
      </c>
    </row>
    <row r="11238" spans="1:39" ht="14.25" x14ac:dyDescent="0.2">
      <c r="A11238" s="4" t="str">
        <f>+VLOOKUP(E11238&amp;H11238&amp;I11238&amp;J11238,[1]Homol.!O:S,2,0)</f>
        <v>Agua</v>
      </c>
      <c r="B11238" s="4" t="str">
        <f>+VLOOKUP(E11238&amp;H11238&amp;I11238&amp;J11238,[1]Homol.!O:S,3,0)</f>
        <v>Flavored water</v>
      </c>
      <c r="C11238" s="4" t="s">
        <v>62</v>
      </c>
      <c r="D11238" s="4" t="s">
        <v>49</v>
      </c>
      <c r="E11238" s="4" t="s">
        <v>12</v>
      </c>
      <c r="F11238" s="4" t="str">
        <f t="shared" si="175"/>
        <v>Formatos Grandes 2250 cc</v>
      </c>
      <c r="G11238" s="4" t="s">
        <v>63</v>
      </c>
      <c r="H11238" s="4" t="s">
        <v>10</v>
      </c>
      <c r="I11238" s="4" t="s">
        <v>15</v>
      </c>
      <c r="J11238" s="4" t="s">
        <v>16</v>
      </c>
      <c r="AB11238" s="4">
        <v>8.1000000000000014</v>
      </c>
      <c r="AC11238" s="4">
        <v>10.8</v>
      </c>
      <c r="AD11238" s="4">
        <v>18.900000000000002</v>
      </c>
      <c r="AE11238" s="4">
        <v>2.7</v>
      </c>
      <c r="AF11238" s="4">
        <v>24.3</v>
      </c>
      <c r="AG11238" s="4">
        <v>10.8</v>
      </c>
      <c r="AH11238" s="4">
        <v>37.799999999999997</v>
      </c>
      <c r="AI11238" s="4">
        <v>10.8</v>
      </c>
      <c r="AJ11238" s="4">
        <v>31.725000000000005</v>
      </c>
      <c r="AL11238" s="4">
        <v>24.299999999999997</v>
      </c>
      <c r="AM11238" s="4">
        <v>-3.375</v>
      </c>
    </row>
    <row r="11239" spans="1:39" ht="14.25" x14ac:dyDescent="0.2">
      <c r="A11239" s="4" t="str">
        <f>+VLOOKUP(E11239&amp;H11239&amp;I11239&amp;J11239,[1]Homol.!O:S,2,0)</f>
        <v>Agua</v>
      </c>
      <c r="B11239" s="4" t="str">
        <f>+VLOOKUP(E11239&amp;H11239&amp;I11239&amp;J11239,[1]Homol.!O:S,3,0)</f>
        <v>Flavored water</v>
      </c>
      <c r="C11239" s="4" t="s">
        <v>62</v>
      </c>
      <c r="D11239" s="4" t="s">
        <v>49</v>
      </c>
      <c r="E11239" s="4" t="s">
        <v>12</v>
      </c>
      <c r="F11239" s="4" t="str">
        <f t="shared" si="175"/>
        <v>Formatos Grandes 2500 cc</v>
      </c>
      <c r="G11239" s="4" t="s">
        <v>63</v>
      </c>
      <c r="H11239" s="4" t="s">
        <v>10</v>
      </c>
      <c r="I11239" s="4" t="s">
        <v>15</v>
      </c>
      <c r="J11239" s="4" t="s">
        <v>48</v>
      </c>
      <c r="S11239" s="4">
        <v>2.7</v>
      </c>
      <c r="U11239" s="4">
        <v>8.1</v>
      </c>
    </row>
    <row r="11240" spans="1:39" ht="14.25" x14ac:dyDescent="0.2">
      <c r="A11240" s="4" t="str">
        <f>+VLOOKUP(E11240&amp;H11240&amp;I11240&amp;J11240,[1]Homol.!O:S,2,0)</f>
        <v>Agua</v>
      </c>
      <c r="B11240" s="4" t="str">
        <f>+VLOOKUP(E11240&amp;H11240&amp;I11240&amp;J11240,[1]Homol.!O:S,3,0)</f>
        <v>Flavored water</v>
      </c>
      <c r="C11240" s="4" t="s">
        <v>62</v>
      </c>
      <c r="D11240" s="4" t="s">
        <v>49</v>
      </c>
      <c r="E11240" s="4" t="s">
        <v>12</v>
      </c>
      <c r="F11240" s="4" t="str">
        <f t="shared" si="175"/>
        <v>Formatos Medianos 1000 cc</v>
      </c>
      <c r="G11240" s="4" t="s">
        <v>63</v>
      </c>
      <c r="H11240" s="4" t="s">
        <v>10</v>
      </c>
      <c r="I11240" s="4" t="s">
        <v>6</v>
      </c>
      <c r="J11240" s="4" t="s">
        <v>17</v>
      </c>
      <c r="S11240" s="4">
        <v>3.36</v>
      </c>
      <c r="U11240" s="4">
        <v>3.36</v>
      </c>
      <c r="V11240" s="4">
        <v>3.06</v>
      </c>
      <c r="W11240" s="4">
        <v>10.08</v>
      </c>
      <c r="X11240" s="4">
        <v>3.36</v>
      </c>
      <c r="Y11240" s="4">
        <v>1.68</v>
      </c>
      <c r="AF11240" s="4">
        <v>5.04</v>
      </c>
      <c r="AJ11240" s="4">
        <v>10.08</v>
      </c>
    </row>
    <row r="11241" spans="1:39" ht="14.25" x14ac:dyDescent="0.2">
      <c r="A11241" s="4" t="str">
        <f>+VLOOKUP(E11241&amp;H11241&amp;I11241&amp;J11241,[1]Homol.!O:S,2,0)</f>
        <v>Agua</v>
      </c>
      <c r="B11241" s="4" t="str">
        <f>+VLOOKUP(E11241&amp;H11241&amp;I11241&amp;J11241,[1]Homol.!O:S,3,0)</f>
        <v>Plain water</v>
      </c>
      <c r="C11241" s="4" t="s">
        <v>62</v>
      </c>
      <c r="D11241" s="4" t="s">
        <v>49</v>
      </c>
      <c r="E11241" s="4" t="s">
        <v>21</v>
      </c>
      <c r="F11241" s="4" t="str">
        <f t="shared" si="175"/>
        <v>Bidones 6200 cc</v>
      </c>
      <c r="G11241" s="4" t="s">
        <v>63</v>
      </c>
      <c r="H11241" s="4" t="s">
        <v>22</v>
      </c>
      <c r="I11241" s="4" t="s">
        <v>23</v>
      </c>
      <c r="J11241" s="4" t="s">
        <v>24</v>
      </c>
      <c r="R11241" s="4">
        <v>62.496000000000002</v>
      </c>
      <c r="S11241" s="4">
        <v>145.69999999999999</v>
      </c>
      <c r="U11241" s="4">
        <v>62.496000000000002</v>
      </c>
      <c r="W11241" s="4">
        <v>110.732</v>
      </c>
      <c r="X11241" s="4">
        <v>20.832000000000001</v>
      </c>
      <c r="Y11241" s="4">
        <v>20.832000000000001</v>
      </c>
      <c r="AB11241" s="4">
        <v>93.744</v>
      </c>
      <c r="AC11241" s="4">
        <v>83.328000000000003</v>
      </c>
      <c r="AD11241" s="4">
        <v>145.82400000000001</v>
      </c>
      <c r="AE11241" s="4">
        <v>156.24</v>
      </c>
      <c r="AF11241" s="4">
        <v>52.08</v>
      </c>
      <c r="AG11241" s="4">
        <v>72.912000000000006</v>
      </c>
      <c r="AH11241" s="4">
        <v>114.57599999999999</v>
      </c>
      <c r="AI11241" s="4">
        <v>10.416</v>
      </c>
      <c r="AJ11241" s="4">
        <v>374.976</v>
      </c>
      <c r="AK11241" s="4">
        <v>72.912000000000006</v>
      </c>
      <c r="AL11241" s="4">
        <v>118.048</v>
      </c>
      <c r="AM11241" s="4">
        <v>62.496000000000002</v>
      </c>
    </row>
    <row r="11242" spans="1:39" ht="14.25" x14ac:dyDescent="0.2">
      <c r="A11242" s="4" t="str">
        <f>+VLOOKUP(E11242&amp;H11242&amp;I11242&amp;J11242,[1]Homol.!O:S,2,0)</f>
        <v>Agua</v>
      </c>
      <c r="B11242" s="4" t="str">
        <f>+VLOOKUP(E11242&amp;H11242&amp;I11242&amp;J11242,[1]Homol.!O:S,3,0)</f>
        <v>Plain water</v>
      </c>
      <c r="C11242" s="4" t="s">
        <v>62</v>
      </c>
      <c r="D11242" s="4" t="s">
        <v>49</v>
      </c>
      <c r="E11242" s="4" t="s">
        <v>21</v>
      </c>
      <c r="F11242" s="4" t="str">
        <f t="shared" si="175"/>
        <v>Formatos Chicos Pet 600 cc</v>
      </c>
      <c r="G11242" s="4" t="s">
        <v>63</v>
      </c>
      <c r="H11242" s="4" t="s">
        <v>22</v>
      </c>
      <c r="I11242" s="4" t="s">
        <v>13</v>
      </c>
      <c r="J11242" s="4" t="s">
        <v>27</v>
      </c>
      <c r="R11242" s="4">
        <v>10.8</v>
      </c>
      <c r="S11242" s="4">
        <v>3.6</v>
      </c>
      <c r="W11242" s="4">
        <v>23.400000000000002</v>
      </c>
      <c r="AB11242" s="4">
        <v>3.6</v>
      </c>
      <c r="AC11242" s="4">
        <v>5.4</v>
      </c>
      <c r="AD11242" s="4">
        <v>7.2</v>
      </c>
      <c r="AE11242" s="4">
        <v>10.8</v>
      </c>
      <c r="AG11242" s="4">
        <v>10.8</v>
      </c>
      <c r="AH11242" s="4">
        <v>18</v>
      </c>
      <c r="AK11242" s="4">
        <v>6.9119999999999999</v>
      </c>
      <c r="AL11242" s="4">
        <v>9</v>
      </c>
    </row>
    <row r="11243" spans="1:39" ht="14.25" x14ac:dyDescent="0.2">
      <c r="A11243" s="4" t="str">
        <f>+VLOOKUP(E11243&amp;H11243&amp;I11243&amp;J11243,[1]Homol.!O:S,2,0)</f>
        <v>Agua</v>
      </c>
      <c r="B11243" s="4" t="str">
        <f>+VLOOKUP(E11243&amp;H11243&amp;I11243&amp;J11243,[1]Homol.!O:S,3,0)</f>
        <v>Plain water</v>
      </c>
      <c r="C11243" s="4" t="s">
        <v>62</v>
      </c>
      <c r="D11243" s="4" t="s">
        <v>49</v>
      </c>
      <c r="E11243" s="4" t="s">
        <v>21</v>
      </c>
      <c r="F11243" s="4" t="str">
        <f t="shared" si="175"/>
        <v>Formatos Grandes 2250 cc</v>
      </c>
      <c r="G11243" s="4" t="s">
        <v>63</v>
      </c>
      <c r="H11243" s="4" t="s">
        <v>22</v>
      </c>
      <c r="I11243" s="4" t="s">
        <v>15</v>
      </c>
      <c r="J11243" s="4" t="s">
        <v>16</v>
      </c>
      <c r="AB11243" s="4">
        <v>131.22000000000003</v>
      </c>
      <c r="AC11243" s="4">
        <v>19.440000000000001</v>
      </c>
      <c r="AD11243" s="4">
        <v>53.460000000000008</v>
      </c>
      <c r="AE11243" s="4">
        <v>30.240000000000002</v>
      </c>
      <c r="AF11243" s="4">
        <v>10.8</v>
      </c>
      <c r="AH11243" s="4">
        <v>54</v>
      </c>
      <c r="AJ11243" s="4">
        <v>86.4</v>
      </c>
      <c r="AK11243" s="4">
        <v>30.240000000000002</v>
      </c>
      <c r="AL11243" s="4">
        <v>36.72</v>
      </c>
      <c r="AM11243" s="4">
        <v>32.4</v>
      </c>
    </row>
    <row r="11244" spans="1:39" ht="14.25" x14ac:dyDescent="0.2">
      <c r="A11244" s="4" t="str">
        <f>+VLOOKUP(E11244&amp;H11244&amp;I11244&amp;J11244,[1]Homol.!O:S,2,0)</f>
        <v>Agua</v>
      </c>
      <c r="B11244" s="4" t="str">
        <f>+VLOOKUP(E11244&amp;H11244&amp;I11244&amp;J11244,[1]Homol.!O:S,3,0)</f>
        <v>Plain water</v>
      </c>
      <c r="C11244" s="4" t="s">
        <v>62</v>
      </c>
      <c r="D11244" s="4" t="s">
        <v>49</v>
      </c>
      <c r="E11244" s="4" t="s">
        <v>21</v>
      </c>
      <c r="F11244" s="4" t="str">
        <f t="shared" si="175"/>
        <v>Formatos Medianos 1650 cc</v>
      </c>
      <c r="G11244" s="4" t="s">
        <v>63</v>
      </c>
      <c r="H11244" s="4" t="s">
        <v>22</v>
      </c>
      <c r="I11244" s="4" t="s">
        <v>6</v>
      </c>
      <c r="J11244" s="4" t="s">
        <v>28</v>
      </c>
      <c r="U11244" s="4">
        <v>33.264000000000003</v>
      </c>
      <c r="W11244" s="4">
        <v>88.704000000000008</v>
      </c>
      <c r="AD11244" s="4">
        <v>11.087999999999999</v>
      </c>
      <c r="AG11244" s="4">
        <v>33.264000000000003</v>
      </c>
      <c r="AJ11244" s="4">
        <v>22.175999999999998</v>
      </c>
      <c r="AK11244" s="4">
        <v>22.175999999999998</v>
      </c>
    </row>
    <row r="11245" spans="1:39" ht="14.25" x14ac:dyDescent="0.2">
      <c r="A11245" s="4" t="str">
        <f>+VLOOKUP(E11245&amp;H11245&amp;I11245&amp;J11245,[1]Homol.!O:S,2,0)</f>
        <v>Agua</v>
      </c>
      <c r="B11245" s="4" t="str">
        <f>+VLOOKUP(E11245&amp;H11245&amp;I11245&amp;J11245,[1]Homol.!O:S,3,0)</f>
        <v>Plain water</v>
      </c>
      <c r="C11245" s="4" t="s">
        <v>62</v>
      </c>
      <c r="D11245" s="4" t="s">
        <v>49</v>
      </c>
      <c r="E11245" s="4" t="s">
        <v>29</v>
      </c>
      <c r="F11245" s="4" t="str">
        <f t="shared" si="175"/>
        <v>Formatos Chicos Pet 500 cc</v>
      </c>
      <c r="G11245" s="4" t="s">
        <v>63</v>
      </c>
      <c r="H11245" s="4" t="s">
        <v>22</v>
      </c>
      <c r="I11245" s="4" t="s">
        <v>13</v>
      </c>
      <c r="J11245" s="4" t="s">
        <v>14</v>
      </c>
      <c r="R11245" s="4">
        <v>3.12</v>
      </c>
      <c r="S11245" s="4">
        <v>4.68</v>
      </c>
      <c r="X11245" s="4">
        <v>4.68</v>
      </c>
      <c r="Y11245" s="4">
        <v>4.68</v>
      </c>
      <c r="AA11245" s="4">
        <v>1.56</v>
      </c>
      <c r="AB11245" s="4">
        <v>4.92</v>
      </c>
      <c r="AC11245" s="4">
        <v>3.12</v>
      </c>
      <c r="AD11245" s="4">
        <v>7.8</v>
      </c>
      <c r="AF11245" s="4">
        <v>6.24</v>
      </c>
      <c r="AG11245" s="4">
        <v>9.36</v>
      </c>
      <c r="AH11245" s="4">
        <v>3</v>
      </c>
      <c r="AL11245" s="4">
        <v>6.24</v>
      </c>
    </row>
    <row r="11246" spans="1:39" ht="14.25" x14ac:dyDescent="0.2">
      <c r="A11246" s="4" t="str">
        <f>+VLOOKUP(E11246&amp;H11246&amp;I11246&amp;J11246,[1]Homol.!O:S,2,0)</f>
        <v>Agua</v>
      </c>
      <c r="B11246" s="4" t="str">
        <f>+VLOOKUP(E11246&amp;H11246&amp;I11246&amp;J11246,[1]Homol.!O:S,3,0)</f>
        <v>Plain water</v>
      </c>
      <c r="C11246" s="4" t="s">
        <v>62</v>
      </c>
      <c r="D11246" s="4" t="s">
        <v>49</v>
      </c>
      <c r="E11246" s="4" t="s">
        <v>29</v>
      </c>
      <c r="F11246" s="4" t="str">
        <f t="shared" si="175"/>
        <v>Formatos Chicos Pet 750 cc</v>
      </c>
      <c r="G11246" s="4" t="s">
        <v>63</v>
      </c>
      <c r="H11246" s="4" t="s">
        <v>22</v>
      </c>
      <c r="I11246" s="4" t="s">
        <v>13</v>
      </c>
      <c r="J11246" s="4" t="s">
        <v>30</v>
      </c>
      <c r="AE11246" s="4">
        <v>3.6</v>
      </c>
      <c r="AK11246" s="4">
        <v>13.77</v>
      </c>
    </row>
    <row r="11247" spans="1:39" ht="14.25" x14ac:dyDescent="0.2">
      <c r="A11247" s="4" t="str">
        <f>+VLOOKUP(E11247&amp;H11247&amp;I11247&amp;J11247,[1]Homol.!O:S,2,0)</f>
        <v>Agua</v>
      </c>
      <c r="B11247" s="4" t="str">
        <f>+VLOOKUP(E11247&amp;H11247&amp;I11247&amp;J11247,[1]Homol.!O:S,3,0)</f>
        <v>Plain water</v>
      </c>
      <c r="C11247" s="4" t="s">
        <v>62</v>
      </c>
      <c r="D11247" s="4" t="s">
        <v>49</v>
      </c>
      <c r="E11247" s="4" t="s">
        <v>29</v>
      </c>
      <c r="F11247" s="4" t="str">
        <f t="shared" si="175"/>
        <v>Formatos Grandes 2000 cc</v>
      </c>
      <c r="G11247" s="4" t="s">
        <v>63</v>
      </c>
      <c r="H11247" s="4" t="s">
        <v>22</v>
      </c>
      <c r="I11247" s="4" t="s">
        <v>15</v>
      </c>
      <c r="J11247" s="4" t="s">
        <v>33</v>
      </c>
      <c r="S11247" s="4">
        <v>5.28</v>
      </c>
      <c r="X11247" s="4">
        <v>10.56</v>
      </c>
      <c r="Y11247" s="4">
        <v>10.56</v>
      </c>
      <c r="AB11247" s="4">
        <v>2.64</v>
      </c>
      <c r="AC11247" s="4">
        <v>5.28</v>
      </c>
      <c r="AD11247" s="4">
        <v>20.880000000000003</v>
      </c>
      <c r="AF11247" s="4">
        <v>15.84</v>
      </c>
      <c r="AG11247" s="4">
        <v>31.68</v>
      </c>
      <c r="AH11247" s="4">
        <v>15.84</v>
      </c>
      <c r="AJ11247" s="4">
        <v>-10.56</v>
      </c>
      <c r="AK11247" s="4">
        <v>10.56</v>
      </c>
      <c r="AL11247" s="4">
        <v>15.84</v>
      </c>
      <c r="AM11247" s="4">
        <v>-0.6</v>
      </c>
    </row>
    <row r="11248" spans="1:39" ht="14.25" x14ac:dyDescent="0.2">
      <c r="A11248" s="4" t="str">
        <f>+VLOOKUP(E11248&amp;H11248&amp;I11248&amp;J11248,[1]Homol.!O:S,2,0)</f>
        <v>Agua</v>
      </c>
      <c r="B11248" s="4" t="str">
        <f>+VLOOKUP(E11248&amp;H11248&amp;I11248&amp;J11248,[1]Homol.!O:S,3,0)</f>
        <v>Plain water</v>
      </c>
      <c r="C11248" s="4" t="s">
        <v>62</v>
      </c>
      <c r="D11248" s="4" t="s">
        <v>49</v>
      </c>
      <c r="E11248" s="4" t="s">
        <v>29</v>
      </c>
      <c r="F11248" s="4" t="str">
        <f t="shared" si="175"/>
        <v>Formatos Medianos 1500 cc</v>
      </c>
      <c r="G11248" s="4" t="s">
        <v>63</v>
      </c>
      <c r="H11248" s="4" t="s">
        <v>22</v>
      </c>
      <c r="I11248" s="4" t="s">
        <v>6</v>
      </c>
      <c r="J11248" s="4" t="s">
        <v>7</v>
      </c>
      <c r="R11248" s="4">
        <v>20.16</v>
      </c>
      <c r="S11248" s="4">
        <v>15.120000000000001</v>
      </c>
      <c r="U11248" s="4">
        <v>30.24</v>
      </c>
      <c r="W11248" s="4">
        <v>10.08</v>
      </c>
      <c r="X11248" s="4">
        <v>10.08</v>
      </c>
      <c r="Y11248" s="4">
        <v>15.120000000000001</v>
      </c>
      <c r="AA11248" s="4">
        <v>20.16</v>
      </c>
      <c r="AC11248" s="4">
        <v>17.64</v>
      </c>
      <c r="AD11248" s="4">
        <v>12.6</v>
      </c>
      <c r="AF11248" s="4">
        <v>25.200000000000003</v>
      </c>
      <c r="AH11248" s="4">
        <v>12.6</v>
      </c>
      <c r="AJ11248" s="4">
        <v>20.16</v>
      </c>
      <c r="AK11248" s="4">
        <v>20.16</v>
      </c>
      <c r="AL11248" s="4">
        <v>10.08</v>
      </c>
    </row>
    <row r="11249" spans="1:39" ht="14.25" x14ac:dyDescent="0.2">
      <c r="A11249" s="4" t="str">
        <f>+VLOOKUP(E11249&amp;H11249&amp;I11249&amp;J11249,[1]Homol.!O:S,2,0)</f>
        <v>Agua</v>
      </c>
      <c r="B11249" s="4" t="str">
        <f>+VLOOKUP(E11249&amp;H11249&amp;I11249&amp;J11249,[1]Homol.!O:S,3,0)</f>
        <v>Plain water</v>
      </c>
      <c r="C11249" s="4" t="s">
        <v>62</v>
      </c>
      <c r="D11249" s="4" t="s">
        <v>49</v>
      </c>
      <c r="E11249" s="4" t="s">
        <v>29</v>
      </c>
      <c r="F11249" s="4" t="str">
        <f t="shared" si="175"/>
        <v>Formatos Chicos Pet 500 cc</v>
      </c>
      <c r="G11249" s="4" t="s">
        <v>63</v>
      </c>
      <c r="H11249" s="4" t="s">
        <v>34</v>
      </c>
      <c r="I11249" s="4" t="s">
        <v>13</v>
      </c>
      <c r="J11249" s="4" t="s">
        <v>14</v>
      </c>
      <c r="AE11249" s="4">
        <v>1.32</v>
      </c>
      <c r="AG11249" s="4">
        <v>1.32</v>
      </c>
      <c r="AK11249" s="4">
        <v>0.96</v>
      </c>
      <c r="AM11249" s="4">
        <v>0.6</v>
      </c>
    </row>
    <row r="11250" spans="1:39" ht="14.25" x14ac:dyDescent="0.2">
      <c r="A11250" s="4" t="str">
        <f>+VLOOKUP(E11250&amp;H11250&amp;I11250&amp;J11250,[1]Homol.!O:S,2,0)</f>
        <v>Agua</v>
      </c>
      <c r="B11250" s="4" t="str">
        <f>+VLOOKUP(E11250&amp;H11250&amp;I11250&amp;J11250,[1]Homol.!O:S,3,0)</f>
        <v>Flavored water</v>
      </c>
      <c r="C11250" s="4" t="s">
        <v>62</v>
      </c>
      <c r="D11250" s="4" t="s">
        <v>50</v>
      </c>
      <c r="E11250" s="4" t="s">
        <v>4</v>
      </c>
      <c r="F11250" s="4" t="str">
        <f t="shared" si="175"/>
        <v>Formatos Medianos 1500 cc</v>
      </c>
      <c r="G11250" s="4" t="s">
        <v>63</v>
      </c>
      <c r="H11250" s="4" t="s">
        <v>5</v>
      </c>
      <c r="I11250" s="4" t="s">
        <v>6</v>
      </c>
      <c r="J11250" s="4" t="s">
        <v>7</v>
      </c>
      <c r="AH11250" s="4">
        <v>8.82</v>
      </c>
      <c r="AI11250" s="4">
        <v>2.5199999999999996</v>
      </c>
      <c r="AJ11250" s="4">
        <v>2.2500000000000004</v>
      </c>
      <c r="AK11250" s="4">
        <v>0.99</v>
      </c>
      <c r="AL11250" s="4">
        <v>1.7100000000000002</v>
      </c>
      <c r="AM11250" s="4">
        <v>1.7999999999999998</v>
      </c>
    </row>
    <row r="11251" spans="1:39" ht="14.25" x14ac:dyDescent="0.2">
      <c r="A11251" s="4" t="str">
        <f>+VLOOKUP(E11251&amp;H11251&amp;I11251&amp;J11251,[1]Homol.!O:S,2,0)</f>
        <v>Agua</v>
      </c>
      <c r="B11251" s="4" t="str">
        <f>+VLOOKUP(E11251&amp;H11251&amp;I11251&amp;J11251,[1]Homol.!O:S,3,0)</f>
        <v>Flavored water</v>
      </c>
      <c r="C11251" s="4" t="s">
        <v>62</v>
      </c>
      <c r="D11251" s="4" t="s">
        <v>50</v>
      </c>
      <c r="E11251" s="4" t="s">
        <v>4</v>
      </c>
      <c r="F11251" s="4" t="str">
        <f t="shared" si="175"/>
        <v>Formatos Medianos 1500 cc</v>
      </c>
      <c r="G11251" s="4" t="s">
        <v>63</v>
      </c>
      <c r="H11251" s="4" t="s">
        <v>8</v>
      </c>
      <c r="I11251" s="4" t="s">
        <v>6</v>
      </c>
      <c r="J11251" s="4" t="s">
        <v>7</v>
      </c>
      <c r="AI11251" s="4">
        <v>1.62</v>
      </c>
      <c r="AJ11251" s="4">
        <v>0.72</v>
      </c>
      <c r="AK11251" s="4">
        <v>0.99</v>
      </c>
      <c r="AL11251" s="4">
        <v>0.72</v>
      </c>
      <c r="AM11251" s="4">
        <v>1.35</v>
      </c>
    </row>
    <row r="11252" spans="1:39" ht="14.25" x14ac:dyDescent="0.2">
      <c r="A11252" s="4" t="str">
        <f>+VLOOKUP(E11252&amp;H11252&amp;I11252&amp;J11252,[1]Homol.!O:S,2,0)</f>
        <v>Agua</v>
      </c>
      <c r="B11252" s="4" t="str">
        <f>+VLOOKUP(E11252&amp;H11252&amp;I11252&amp;J11252,[1]Homol.!O:S,3,0)</f>
        <v>Flavored water</v>
      </c>
      <c r="C11252" s="4" t="s">
        <v>62</v>
      </c>
      <c r="D11252" s="4" t="s">
        <v>50</v>
      </c>
      <c r="E11252" s="4" t="s">
        <v>4</v>
      </c>
      <c r="F11252" s="4" t="str">
        <f t="shared" si="175"/>
        <v>Formatos Medianos 1500 cc</v>
      </c>
      <c r="G11252" s="4" t="s">
        <v>63</v>
      </c>
      <c r="H11252" s="4" t="s">
        <v>9</v>
      </c>
      <c r="I11252" s="4" t="s">
        <v>6</v>
      </c>
      <c r="J11252" s="4" t="s">
        <v>7</v>
      </c>
      <c r="AH11252" s="4">
        <v>8.82</v>
      </c>
      <c r="AI11252" s="4">
        <v>4.68</v>
      </c>
      <c r="AJ11252" s="4">
        <v>2.52</v>
      </c>
      <c r="AK11252" s="4">
        <v>2.34</v>
      </c>
      <c r="AL11252" s="4">
        <v>0.18</v>
      </c>
      <c r="AM11252" s="4">
        <v>0.99</v>
      </c>
    </row>
    <row r="11253" spans="1:39" ht="14.25" x14ac:dyDescent="0.2">
      <c r="A11253" s="4" t="str">
        <f>+VLOOKUP(E11253&amp;H11253&amp;I11253&amp;J11253,[1]Homol.!O:S,2,0)</f>
        <v>Agua</v>
      </c>
      <c r="B11253" s="4" t="str">
        <f>+VLOOKUP(E11253&amp;H11253&amp;I11253&amp;J11253,[1]Homol.!O:S,3,0)</f>
        <v>Flavored water</v>
      </c>
      <c r="C11253" s="4" t="s">
        <v>62</v>
      </c>
      <c r="D11253" s="4" t="s">
        <v>50</v>
      </c>
      <c r="E11253" s="4" t="s">
        <v>4</v>
      </c>
      <c r="F11253" s="4" t="str">
        <f t="shared" si="175"/>
        <v>Formatos Medianos 1500 cc</v>
      </c>
      <c r="G11253" s="4" t="s">
        <v>63</v>
      </c>
      <c r="H11253" s="4" t="s">
        <v>10</v>
      </c>
      <c r="I11253" s="4" t="s">
        <v>6</v>
      </c>
      <c r="J11253" s="4" t="s">
        <v>7</v>
      </c>
      <c r="AH11253" s="4">
        <v>8.82</v>
      </c>
      <c r="AI11253" s="4">
        <v>3.42</v>
      </c>
      <c r="AJ11253" s="4">
        <v>4.68</v>
      </c>
      <c r="AK11253" s="4">
        <v>1.17</v>
      </c>
      <c r="AL11253" s="4">
        <v>0.9</v>
      </c>
      <c r="AM11253" s="4">
        <v>2.4300000000000002</v>
      </c>
    </row>
    <row r="11254" spans="1:39" ht="14.25" x14ac:dyDescent="0.2">
      <c r="A11254" s="4" t="str">
        <f>+VLOOKUP(E11254&amp;H11254&amp;I11254&amp;J11254,[1]Homol.!O:S,2,0)</f>
        <v>Agua</v>
      </c>
      <c r="B11254" s="4" t="str">
        <f>+VLOOKUP(E11254&amp;H11254&amp;I11254&amp;J11254,[1]Homol.!O:S,3,0)</f>
        <v>Flavored water</v>
      </c>
      <c r="C11254" s="4" t="s">
        <v>62</v>
      </c>
      <c r="D11254" s="4" t="s">
        <v>50</v>
      </c>
      <c r="E11254" s="4" t="s">
        <v>4</v>
      </c>
      <c r="F11254" s="4" t="str">
        <f t="shared" si="175"/>
        <v>Formatos Medianos 1500 cc</v>
      </c>
      <c r="G11254" s="4" t="s">
        <v>63</v>
      </c>
      <c r="H11254" s="4" t="s">
        <v>11</v>
      </c>
      <c r="I11254" s="4" t="s">
        <v>6</v>
      </c>
      <c r="J11254" s="4" t="s">
        <v>7</v>
      </c>
      <c r="AH11254" s="4">
        <v>6.3</v>
      </c>
      <c r="AI11254" s="4">
        <v>0.18</v>
      </c>
      <c r="AJ11254" s="4">
        <v>0.27</v>
      </c>
      <c r="AL11254" s="4">
        <v>0.27</v>
      </c>
      <c r="AM11254" s="4">
        <v>0.18</v>
      </c>
    </row>
    <row r="11255" spans="1:39" ht="14.25" x14ac:dyDescent="0.2">
      <c r="A11255" s="4" t="str">
        <f>+VLOOKUP(E11255&amp;H11255&amp;I11255&amp;J11255,[1]Homol.!O:S,2,0)</f>
        <v>Agua</v>
      </c>
      <c r="B11255" s="4" t="str">
        <f>+VLOOKUP(E11255&amp;H11255&amp;I11255&amp;J11255,[1]Homol.!O:S,3,0)</f>
        <v>Flavored water</v>
      </c>
      <c r="C11255" s="4" t="s">
        <v>62</v>
      </c>
      <c r="D11255" s="4" t="s">
        <v>50</v>
      </c>
      <c r="E11255" s="4" t="s">
        <v>36</v>
      </c>
      <c r="F11255" s="4" t="str">
        <f t="shared" si="175"/>
        <v>Formatos Chicos Pet 500 cc</v>
      </c>
      <c r="G11255" s="4" t="s">
        <v>63</v>
      </c>
      <c r="H11255" s="4" t="s">
        <v>37</v>
      </c>
      <c r="I11255" s="4" t="s">
        <v>13</v>
      </c>
      <c r="J11255" s="4" t="s">
        <v>14</v>
      </c>
      <c r="Z11255" s="4">
        <v>0.12</v>
      </c>
      <c r="AA11255" s="4">
        <v>0.06</v>
      </c>
      <c r="AD11255" s="4">
        <v>0.06</v>
      </c>
      <c r="AG11255" s="4">
        <v>-0.06</v>
      </c>
    </row>
    <row r="11256" spans="1:39" ht="14.25" x14ac:dyDescent="0.2">
      <c r="A11256" s="4" t="str">
        <f>+VLOOKUP(E11256&amp;H11256&amp;I11256&amp;J11256,[1]Homol.!O:S,2,0)</f>
        <v>Agua</v>
      </c>
      <c r="B11256" s="4" t="str">
        <f>+VLOOKUP(E11256&amp;H11256&amp;I11256&amp;J11256,[1]Homol.!O:S,3,0)</f>
        <v>Flavored water</v>
      </c>
      <c r="C11256" s="4" t="s">
        <v>62</v>
      </c>
      <c r="D11256" s="4" t="s">
        <v>50</v>
      </c>
      <c r="E11256" s="4" t="s">
        <v>36</v>
      </c>
      <c r="F11256" s="4" t="str">
        <f t="shared" si="175"/>
        <v>Formatos Grandes 2250 cc</v>
      </c>
      <c r="G11256" s="4" t="s">
        <v>63</v>
      </c>
      <c r="H11256" s="4" t="s">
        <v>37</v>
      </c>
      <c r="I11256" s="4" t="s">
        <v>15</v>
      </c>
      <c r="J11256" s="4" t="s">
        <v>16</v>
      </c>
      <c r="U11256" s="4">
        <v>1.35</v>
      </c>
      <c r="V11256" s="4">
        <v>9.8550000000000004</v>
      </c>
      <c r="X11256" s="4">
        <v>0.54</v>
      </c>
      <c r="Y11256" s="4">
        <v>0.67500000000000004</v>
      </c>
      <c r="Z11256" s="4">
        <v>0.94500000000000006</v>
      </c>
      <c r="AD11256" s="4">
        <v>0.13500000000000001</v>
      </c>
      <c r="AF11256" s="4">
        <v>-0.13500000000000001</v>
      </c>
      <c r="AG11256" s="4">
        <v>4.4550000000000001</v>
      </c>
      <c r="AH11256" s="4">
        <v>0.54</v>
      </c>
      <c r="AI11256" s="4">
        <v>2.2949999999999999</v>
      </c>
      <c r="AJ11256" s="4">
        <v>1.08</v>
      </c>
      <c r="AK11256" s="4">
        <v>0.67500000000000004</v>
      </c>
      <c r="AL11256" s="4">
        <v>0.40500000000000003</v>
      </c>
      <c r="AM11256" s="4">
        <v>-0.27</v>
      </c>
    </row>
    <row r="11257" spans="1:39" ht="14.25" x14ac:dyDescent="0.2">
      <c r="A11257" s="4" t="str">
        <f>+VLOOKUP(E11257&amp;H11257&amp;I11257&amp;J11257,[1]Homol.!O:S,2,0)</f>
        <v>Agua</v>
      </c>
      <c r="B11257" s="4" t="str">
        <f>+VLOOKUP(E11257&amp;H11257&amp;I11257&amp;J11257,[1]Homol.!O:S,3,0)</f>
        <v>Flavored water</v>
      </c>
      <c r="C11257" s="4" t="s">
        <v>62</v>
      </c>
      <c r="D11257" s="4" t="s">
        <v>50</v>
      </c>
      <c r="E11257" s="4" t="s">
        <v>36</v>
      </c>
      <c r="F11257" s="4" t="str">
        <f t="shared" si="175"/>
        <v>Formatos Medianos 1500 cc</v>
      </c>
      <c r="G11257" s="4" t="s">
        <v>63</v>
      </c>
      <c r="H11257" s="4" t="s">
        <v>37</v>
      </c>
      <c r="I11257" s="4" t="s">
        <v>6</v>
      </c>
      <c r="J11257" s="4" t="s">
        <v>7</v>
      </c>
      <c r="S11257" s="4">
        <v>30.24</v>
      </c>
      <c r="T11257" s="4">
        <v>0.45</v>
      </c>
      <c r="U11257" s="4">
        <v>4.95</v>
      </c>
      <c r="V11257" s="4">
        <v>3.24</v>
      </c>
      <c r="W11257" s="4">
        <v>7.2</v>
      </c>
      <c r="X11257" s="4">
        <v>1.8</v>
      </c>
      <c r="Y11257" s="4">
        <v>6.75</v>
      </c>
      <c r="Z11257" s="4">
        <v>0.09</v>
      </c>
      <c r="AA11257" s="4">
        <v>0.27</v>
      </c>
      <c r="AB11257" s="4">
        <v>0.36</v>
      </c>
      <c r="AD11257" s="4">
        <v>0.09</v>
      </c>
      <c r="AF11257" s="4">
        <v>-0.09</v>
      </c>
      <c r="AH11257" s="4">
        <v>0.27</v>
      </c>
      <c r="AI11257" s="4">
        <v>0.27</v>
      </c>
      <c r="AJ11257" s="4">
        <v>0.72</v>
      </c>
      <c r="AK11257" s="4">
        <v>-0.27</v>
      </c>
    </row>
    <row r="11258" spans="1:39" ht="14.25" x14ac:dyDescent="0.2">
      <c r="A11258" s="4" t="str">
        <f>+VLOOKUP(E11258&amp;H11258&amp;I11258&amp;J11258,[1]Homol.!O:S,2,0)</f>
        <v>Agua</v>
      </c>
      <c r="B11258" s="4" t="str">
        <f>+VLOOKUP(E11258&amp;H11258&amp;I11258&amp;J11258,[1]Homol.!O:S,3,0)</f>
        <v>Flavored water</v>
      </c>
      <c r="C11258" s="4" t="s">
        <v>62</v>
      </c>
      <c r="D11258" s="4" t="s">
        <v>50</v>
      </c>
      <c r="E11258" s="4" t="s">
        <v>36</v>
      </c>
      <c r="F11258" s="4" t="str">
        <f t="shared" si="175"/>
        <v>Formatos Chicos Pet 500 cc</v>
      </c>
      <c r="G11258" s="4" t="s">
        <v>63</v>
      </c>
      <c r="H11258" s="4" t="s">
        <v>38</v>
      </c>
      <c r="I11258" s="4" t="s">
        <v>13</v>
      </c>
      <c r="J11258" s="4" t="s">
        <v>14</v>
      </c>
      <c r="Z11258" s="4">
        <v>0.06</v>
      </c>
      <c r="AD11258" s="4">
        <v>0.06</v>
      </c>
      <c r="AG11258" s="4">
        <v>-0.06</v>
      </c>
    </row>
    <row r="11259" spans="1:39" ht="14.25" x14ac:dyDescent="0.2">
      <c r="A11259" s="4" t="str">
        <f>+VLOOKUP(E11259&amp;H11259&amp;I11259&amp;J11259,[1]Homol.!O:S,2,0)</f>
        <v>Agua</v>
      </c>
      <c r="B11259" s="4" t="str">
        <f>+VLOOKUP(E11259&amp;H11259&amp;I11259&amp;J11259,[1]Homol.!O:S,3,0)</f>
        <v>Flavored water</v>
      </c>
      <c r="C11259" s="4" t="s">
        <v>62</v>
      </c>
      <c r="D11259" s="4" t="s">
        <v>50</v>
      </c>
      <c r="E11259" s="4" t="s">
        <v>36</v>
      </c>
      <c r="F11259" s="4" t="str">
        <f t="shared" si="175"/>
        <v>Formatos Grandes 2250 cc</v>
      </c>
      <c r="G11259" s="4" t="s">
        <v>63</v>
      </c>
      <c r="H11259" s="4" t="s">
        <v>38</v>
      </c>
      <c r="I11259" s="4" t="s">
        <v>15</v>
      </c>
      <c r="J11259" s="4" t="s">
        <v>16</v>
      </c>
      <c r="Z11259" s="4">
        <v>0.13500000000000001</v>
      </c>
      <c r="AD11259" s="4">
        <v>0.13500000000000001</v>
      </c>
      <c r="AF11259" s="4">
        <v>-0.13500000000000001</v>
      </c>
      <c r="AJ11259" s="4">
        <v>1.08</v>
      </c>
      <c r="AK11259" s="4">
        <v>0.27</v>
      </c>
      <c r="AL11259" s="4">
        <v>-1.2150000000000001</v>
      </c>
    </row>
    <row r="11260" spans="1:39" ht="14.25" x14ac:dyDescent="0.2">
      <c r="A11260" s="4" t="str">
        <f>+VLOOKUP(E11260&amp;H11260&amp;I11260&amp;J11260,[1]Homol.!O:S,2,0)</f>
        <v>Agua</v>
      </c>
      <c r="B11260" s="4" t="str">
        <f>+VLOOKUP(E11260&amp;H11260&amp;I11260&amp;J11260,[1]Homol.!O:S,3,0)</f>
        <v>Flavored water</v>
      </c>
      <c r="C11260" s="4" t="s">
        <v>62</v>
      </c>
      <c r="D11260" s="4" t="s">
        <v>50</v>
      </c>
      <c r="E11260" s="4" t="s">
        <v>36</v>
      </c>
      <c r="F11260" s="4" t="str">
        <f t="shared" si="175"/>
        <v>Formatos Medianos 1500 cc</v>
      </c>
      <c r="G11260" s="4" t="s">
        <v>63</v>
      </c>
      <c r="H11260" s="4" t="s">
        <v>38</v>
      </c>
      <c r="I11260" s="4" t="s">
        <v>6</v>
      </c>
      <c r="J11260" s="4" t="s">
        <v>7</v>
      </c>
      <c r="V11260" s="4">
        <v>9.4499999999999993</v>
      </c>
      <c r="W11260" s="4">
        <v>0.09</v>
      </c>
      <c r="X11260" s="4">
        <v>0.36</v>
      </c>
      <c r="Y11260" s="4">
        <v>0.45</v>
      </c>
      <c r="Z11260" s="4">
        <v>0.09</v>
      </c>
      <c r="AA11260" s="4">
        <v>-0.44999999999999996</v>
      </c>
      <c r="AD11260" s="4">
        <v>0.09</v>
      </c>
      <c r="AF11260" s="4">
        <v>-0.09</v>
      </c>
      <c r="AK11260" s="4">
        <v>0.09</v>
      </c>
      <c r="AL11260" s="4">
        <v>-0.09</v>
      </c>
    </row>
    <row r="11261" spans="1:39" ht="14.25" x14ac:dyDescent="0.2">
      <c r="A11261" s="4" t="str">
        <f>+VLOOKUP(E11261&amp;H11261&amp;I11261&amp;J11261,[1]Homol.!O:S,2,0)</f>
        <v>Agua</v>
      </c>
      <c r="B11261" s="4" t="str">
        <f>+VLOOKUP(E11261&amp;H11261&amp;I11261&amp;J11261,[1]Homol.!O:S,3,0)</f>
        <v>Plain water</v>
      </c>
      <c r="C11261" s="4" t="s">
        <v>62</v>
      </c>
      <c r="D11261" s="4" t="s">
        <v>50</v>
      </c>
      <c r="E11261" s="4" t="s">
        <v>39</v>
      </c>
      <c r="F11261" s="4" t="str">
        <f t="shared" si="175"/>
        <v>Formatos Grandes 2250 cc</v>
      </c>
      <c r="G11261" s="4" t="s">
        <v>63</v>
      </c>
      <c r="H11261" s="4" t="s">
        <v>22</v>
      </c>
      <c r="I11261" s="4" t="s">
        <v>15</v>
      </c>
      <c r="J11261" s="4" t="s">
        <v>16</v>
      </c>
      <c r="S11261" s="4">
        <v>75.599999999999994</v>
      </c>
    </row>
    <row r="11262" spans="1:39" ht="14.25" x14ac:dyDescent="0.2">
      <c r="A11262" s="4" t="str">
        <f>+VLOOKUP(E11262&amp;H11262&amp;I11262&amp;J11262,[1]Homol.!O:S,2,0)</f>
        <v>Agua</v>
      </c>
      <c r="B11262" s="4" t="str">
        <f>+VLOOKUP(E11262&amp;H11262&amp;I11262&amp;J11262,[1]Homol.!O:S,3,0)</f>
        <v>Flavored water</v>
      </c>
      <c r="C11262" s="4" t="s">
        <v>62</v>
      </c>
      <c r="D11262" s="4" t="s">
        <v>50</v>
      </c>
      <c r="E11262" s="4" t="s">
        <v>12</v>
      </c>
      <c r="F11262" s="4" t="str">
        <f t="shared" si="175"/>
        <v>Formatos Chicos Pet 500 cc</v>
      </c>
      <c r="G11262" s="4" t="s">
        <v>63</v>
      </c>
      <c r="H11262" s="4" t="s">
        <v>40</v>
      </c>
      <c r="I11262" s="4" t="s">
        <v>13</v>
      </c>
      <c r="J11262" s="4" t="s">
        <v>14</v>
      </c>
      <c r="W11262" s="4">
        <v>0.60000000000000009</v>
      </c>
      <c r="X11262" s="4">
        <v>2.8200000000000003</v>
      </c>
      <c r="Y11262" s="4">
        <v>0.72</v>
      </c>
      <c r="AA11262" s="4">
        <v>0.12</v>
      </c>
      <c r="AC11262" s="4">
        <v>0.12</v>
      </c>
      <c r="AD11262" s="4">
        <v>-0.12</v>
      </c>
    </row>
    <row r="11263" spans="1:39" ht="14.25" x14ac:dyDescent="0.2">
      <c r="A11263" s="4" t="str">
        <f>+VLOOKUP(E11263&amp;H11263&amp;I11263&amp;J11263,[1]Homol.!O:S,2,0)</f>
        <v>Agua</v>
      </c>
      <c r="B11263" s="4" t="str">
        <f>+VLOOKUP(E11263&amp;H11263&amp;I11263&amp;J11263,[1]Homol.!O:S,3,0)</f>
        <v>Flavored water</v>
      </c>
      <c r="C11263" s="4" t="s">
        <v>62</v>
      </c>
      <c r="D11263" s="4" t="s">
        <v>50</v>
      </c>
      <c r="E11263" s="4" t="s">
        <v>12</v>
      </c>
      <c r="F11263" s="4" t="str">
        <f t="shared" si="175"/>
        <v>Formatos Grandes 2250 cc</v>
      </c>
      <c r="G11263" s="4" t="s">
        <v>63</v>
      </c>
      <c r="H11263" s="4" t="s">
        <v>40</v>
      </c>
      <c r="I11263" s="4" t="s">
        <v>15</v>
      </c>
      <c r="J11263" s="4" t="s">
        <v>16</v>
      </c>
      <c r="W11263" s="4">
        <v>1.35</v>
      </c>
      <c r="X11263" s="4">
        <v>-0.13500000000000001</v>
      </c>
      <c r="Y11263" s="4">
        <v>0.54</v>
      </c>
    </row>
    <row r="11264" spans="1:39" ht="14.25" x14ac:dyDescent="0.2">
      <c r="A11264" s="4" t="str">
        <f>+VLOOKUP(E11264&amp;H11264&amp;I11264&amp;J11264,[1]Homol.!O:S,2,0)</f>
        <v>Agua</v>
      </c>
      <c r="B11264" s="4" t="str">
        <f>+VLOOKUP(E11264&amp;H11264&amp;I11264&amp;J11264,[1]Homol.!O:S,3,0)</f>
        <v>Flavored water</v>
      </c>
      <c r="C11264" s="4" t="s">
        <v>62</v>
      </c>
      <c r="D11264" s="4" t="s">
        <v>50</v>
      </c>
      <c r="E11264" s="4" t="s">
        <v>12</v>
      </c>
      <c r="F11264" s="4" t="str">
        <f t="shared" si="175"/>
        <v>Formatos Medianos 1500 cc</v>
      </c>
      <c r="G11264" s="4" t="s">
        <v>63</v>
      </c>
      <c r="H11264" s="4" t="s">
        <v>40</v>
      </c>
      <c r="I11264" s="4" t="s">
        <v>6</v>
      </c>
      <c r="J11264" s="4" t="s">
        <v>7</v>
      </c>
      <c r="W11264" s="4">
        <v>1.08</v>
      </c>
      <c r="Y11264" s="4">
        <v>1.44</v>
      </c>
      <c r="AB11264" s="4">
        <v>0.18</v>
      </c>
      <c r="AC11264" s="4">
        <v>-0.18</v>
      </c>
    </row>
    <row r="11265" spans="1:39" ht="14.25" x14ac:dyDescent="0.2">
      <c r="A11265" s="4" t="str">
        <f>+VLOOKUP(E11265&amp;H11265&amp;I11265&amp;J11265,[1]Homol.!O:S,2,0)</f>
        <v>Agua</v>
      </c>
      <c r="B11265" s="4" t="str">
        <f>+VLOOKUP(E11265&amp;H11265&amp;I11265&amp;J11265,[1]Homol.!O:S,3,0)</f>
        <v>Flavored water</v>
      </c>
      <c r="C11265" s="4" t="s">
        <v>62</v>
      </c>
      <c r="D11265" s="4" t="s">
        <v>50</v>
      </c>
      <c r="E11265" s="4" t="s">
        <v>12</v>
      </c>
      <c r="F11265" s="4" t="str">
        <f t="shared" si="175"/>
        <v>Formato Fun 300 cc</v>
      </c>
      <c r="G11265" s="4" t="s">
        <v>63</v>
      </c>
      <c r="H11265" s="4" t="s">
        <v>5</v>
      </c>
      <c r="I11265" s="4" t="s">
        <v>25</v>
      </c>
      <c r="J11265" s="4" t="s">
        <v>26</v>
      </c>
      <c r="U11265" s="4">
        <v>0.216</v>
      </c>
      <c r="W11265" s="4">
        <v>0.39599999999999996</v>
      </c>
      <c r="X11265" s="4">
        <v>0.108</v>
      </c>
      <c r="Z11265" s="4">
        <v>3.5999999999999997E-2</v>
      </c>
    </row>
    <row r="11266" spans="1:39" ht="14.25" x14ac:dyDescent="0.2">
      <c r="A11266" s="4" t="str">
        <f>+VLOOKUP(E11266&amp;H11266&amp;I11266&amp;J11266,[1]Homol.!O:S,2,0)</f>
        <v>Agua</v>
      </c>
      <c r="B11266" s="4" t="str">
        <f>+VLOOKUP(E11266&amp;H11266&amp;I11266&amp;J11266,[1]Homol.!O:S,3,0)</f>
        <v>Flavored water</v>
      </c>
      <c r="C11266" s="4" t="s">
        <v>62</v>
      </c>
      <c r="D11266" s="4" t="s">
        <v>50</v>
      </c>
      <c r="E11266" s="4" t="s">
        <v>12</v>
      </c>
      <c r="F11266" s="4" t="str">
        <f t="shared" si="175"/>
        <v>Formatos Chicos Pet 500 cc</v>
      </c>
      <c r="G11266" s="4" t="s">
        <v>63</v>
      </c>
      <c r="H11266" s="4" t="s">
        <v>5</v>
      </c>
      <c r="I11266" s="4" t="s">
        <v>13</v>
      </c>
      <c r="J11266" s="4" t="s">
        <v>14</v>
      </c>
      <c r="T11266" s="4">
        <v>0.24</v>
      </c>
      <c r="U11266" s="4">
        <v>1.8</v>
      </c>
      <c r="V11266" s="4">
        <v>0.3</v>
      </c>
      <c r="W11266" s="4">
        <v>2.4</v>
      </c>
      <c r="X11266" s="4">
        <v>2.0999999999999996</v>
      </c>
      <c r="Z11266" s="4">
        <v>-0.18</v>
      </c>
      <c r="AA11266" s="4">
        <v>0.06</v>
      </c>
      <c r="AB11266" s="4">
        <v>-0.06</v>
      </c>
      <c r="AC11266" s="4">
        <v>0.12</v>
      </c>
      <c r="AD11266" s="4">
        <v>0.24</v>
      </c>
      <c r="AE11266" s="4">
        <v>0.06</v>
      </c>
      <c r="AF11266" s="4">
        <v>0.78</v>
      </c>
      <c r="AG11266" s="4">
        <v>0.89999999999999991</v>
      </c>
      <c r="AH11266" s="4">
        <v>0.48</v>
      </c>
      <c r="AI11266" s="4">
        <v>0.24</v>
      </c>
      <c r="AJ11266" s="4">
        <v>0.3</v>
      </c>
      <c r="AK11266" s="4">
        <v>0.18</v>
      </c>
      <c r="AL11266" s="4">
        <v>0.24</v>
      </c>
      <c r="AM11266" s="4">
        <v>0.72</v>
      </c>
    </row>
    <row r="11267" spans="1:39" ht="14.25" x14ac:dyDescent="0.2">
      <c r="A11267" s="4" t="str">
        <f>+VLOOKUP(E11267&amp;H11267&amp;I11267&amp;J11267,[1]Homol.!O:S,2,0)</f>
        <v>Agua</v>
      </c>
      <c r="B11267" s="4" t="str">
        <f>+VLOOKUP(E11267&amp;H11267&amp;I11267&amp;J11267,[1]Homol.!O:S,3,0)</f>
        <v>Flavored water</v>
      </c>
      <c r="C11267" s="4" t="s">
        <v>62</v>
      </c>
      <c r="D11267" s="4" t="s">
        <v>50</v>
      </c>
      <c r="E11267" s="4" t="s">
        <v>12</v>
      </c>
      <c r="F11267" s="4" t="str">
        <f t="shared" ref="F11267:F11330" si="176">_xlfn.CONCAT(I11267," ",J11267)</f>
        <v>Formatos Grandes 2250 cc</v>
      </c>
      <c r="G11267" s="4" t="s">
        <v>63</v>
      </c>
      <c r="H11267" s="4" t="s">
        <v>5</v>
      </c>
      <c r="I11267" s="4" t="s">
        <v>15</v>
      </c>
      <c r="J11267" s="4" t="s">
        <v>16</v>
      </c>
      <c r="R11267" s="4">
        <v>108</v>
      </c>
      <c r="T11267" s="4">
        <v>0.94499999999999995</v>
      </c>
      <c r="U11267" s="4">
        <v>20.25</v>
      </c>
      <c r="V11267" s="4">
        <v>19.71</v>
      </c>
      <c r="W11267" s="4">
        <v>29.16</v>
      </c>
      <c r="X11267" s="4">
        <v>13.635000000000002</v>
      </c>
      <c r="Y11267" s="4">
        <v>0.27</v>
      </c>
      <c r="Z11267" s="4">
        <v>0.81</v>
      </c>
      <c r="AA11267" s="4">
        <v>2.0250000000000004</v>
      </c>
      <c r="AB11267" s="4">
        <v>7.4249999999999998</v>
      </c>
      <c r="AC11267" s="4">
        <v>17.955000000000002</v>
      </c>
      <c r="AD11267" s="4">
        <v>15.39</v>
      </c>
      <c r="AE11267" s="4">
        <v>6.48</v>
      </c>
      <c r="AF11267" s="4">
        <v>24.975000000000001</v>
      </c>
      <c r="AG11267" s="4">
        <v>20.79</v>
      </c>
      <c r="AH11267" s="4">
        <v>15.795</v>
      </c>
      <c r="AI11267" s="4">
        <v>28.349999999999998</v>
      </c>
      <c r="AJ11267" s="4">
        <v>27.81</v>
      </c>
      <c r="AK11267" s="4">
        <v>77.759999999999991</v>
      </c>
      <c r="AL11267" s="4">
        <v>70.065000000000012</v>
      </c>
      <c r="AM11267" s="4">
        <v>13.5</v>
      </c>
    </row>
    <row r="11268" spans="1:39" ht="14.25" x14ac:dyDescent="0.2">
      <c r="A11268" s="4" t="str">
        <f>+VLOOKUP(E11268&amp;H11268&amp;I11268&amp;J11268,[1]Homol.!O:S,2,0)</f>
        <v>Agua</v>
      </c>
      <c r="B11268" s="4" t="str">
        <f>+VLOOKUP(E11268&amp;H11268&amp;I11268&amp;J11268,[1]Homol.!O:S,3,0)</f>
        <v>Flavored water</v>
      </c>
      <c r="C11268" s="4" t="s">
        <v>62</v>
      </c>
      <c r="D11268" s="4" t="s">
        <v>50</v>
      </c>
      <c r="E11268" s="4" t="s">
        <v>12</v>
      </c>
      <c r="F11268" s="4" t="str">
        <f t="shared" si="176"/>
        <v>Formatos Medianos 1000 cc</v>
      </c>
      <c r="G11268" s="4" t="s">
        <v>63</v>
      </c>
      <c r="H11268" s="4" t="s">
        <v>5</v>
      </c>
      <c r="I11268" s="4" t="s">
        <v>6</v>
      </c>
      <c r="J11268" s="4" t="s">
        <v>17</v>
      </c>
      <c r="V11268" s="4">
        <v>6.24</v>
      </c>
      <c r="W11268" s="4">
        <v>0.06</v>
      </c>
      <c r="X11268" s="4">
        <v>0.12</v>
      </c>
      <c r="Z11268" s="4">
        <v>0.12</v>
      </c>
      <c r="AA11268" s="4">
        <v>-0.6</v>
      </c>
      <c r="AB11268" s="4">
        <v>-0.06</v>
      </c>
      <c r="AD11268" s="4">
        <v>0.06</v>
      </c>
      <c r="AF11268" s="4">
        <v>-0.06</v>
      </c>
      <c r="AJ11268" s="4">
        <v>0.18</v>
      </c>
      <c r="AK11268" s="4">
        <v>-0.12</v>
      </c>
      <c r="AL11268" s="4">
        <v>-0.06</v>
      </c>
      <c r="AM11268" s="4">
        <v>0.3</v>
      </c>
    </row>
    <row r="11269" spans="1:39" ht="14.25" x14ac:dyDescent="0.2">
      <c r="A11269" s="4" t="str">
        <f>+VLOOKUP(E11269&amp;H11269&amp;I11269&amp;J11269,[1]Homol.!O:S,2,0)</f>
        <v>Agua</v>
      </c>
      <c r="B11269" s="4" t="str">
        <f>+VLOOKUP(E11269&amp;H11269&amp;I11269&amp;J11269,[1]Homol.!O:S,3,0)</f>
        <v>Flavored water</v>
      </c>
      <c r="C11269" s="4" t="s">
        <v>62</v>
      </c>
      <c r="D11269" s="4" t="s">
        <v>50</v>
      </c>
      <c r="E11269" s="4" t="s">
        <v>12</v>
      </c>
      <c r="F11269" s="4" t="str">
        <f t="shared" si="176"/>
        <v>Formatos Medianos 1500 cc</v>
      </c>
      <c r="G11269" s="4" t="s">
        <v>63</v>
      </c>
      <c r="H11269" s="4" t="s">
        <v>5</v>
      </c>
      <c r="I11269" s="4" t="s">
        <v>6</v>
      </c>
      <c r="J11269" s="4" t="s">
        <v>7</v>
      </c>
      <c r="T11269" s="4">
        <v>0.45</v>
      </c>
      <c r="U11269" s="4">
        <v>5.13</v>
      </c>
      <c r="V11269" s="4">
        <v>12.33</v>
      </c>
      <c r="W11269" s="4">
        <v>16.559999999999999</v>
      </c>
      <c r="X11269" s="4">
        <v>4.05</v>
      </c>
      <c r="Y11269" s="4">
        <v>0.72</v>
      </c>
      <c r="Z11269" s="4">
        <v>0.45</v>
      </c>
      <c r="AA11269" s="4">
        <v>3.42</v>
      </c>
      <c r="AB11269" s="4">
        <v>0.36</v>
      </c>
      <c r="AC11269" s="4">
        <v>4.95</v>
      </c>
      <c r="AD11269" s="4">
        <v>6.48</v>
      </c>
      <c r="AE11269" s="4">
        <v>2.6100000000000003</v>
      </c>
      <c r="AF11269" s="4">
        <v>8.01</v>
      </c>
      <c r="AG11269" s="4">
        <v>6.21</v>
      </c>
      <c r="AH11269" s="4">
        <v>2.5199999999999996</v>
      </c>
      <c r="AI11269" s="4">
        <v>6.5699999999999994</v>
      </c>
      <c r="AJ11269" s="4">
        <v>5.04</v>
      </c>
      <c r="AK11269" s="4">
        <v>13.860000000000001</v>
      </c>
      <c r="AL11269" s="4">
        <v>25.919999999999998</v>
      </c>
      <c r="AM11269" s="4">
        <v>2.61</v>
      </c>
    </row>
    <row r="11270" spans="1:39" ht="14.25" x14ac:dyDescent="0.2">
      <c r="A11270" s="4" t="str">
        <f>+VLOOKUP(E11270&amp;H11270&amp;I11270&amp;J11270,[1]Homol.!O:S,2,0)</f>
        <v>Agua</v>
      </c>
      <c r="B11270" s="4" t="str">
        <f>+VLOOKUP(E11270&amp;H11270&amp;I11270&amp;J11270,[1]Homol.!O:S,3,0)</f>
        <v>Flavored water</v>
      </c>
      <c r="C11270" s="4" t="s">
        <v>62</v>
      </c>
      <c r="D11270" s="4" t="s">
        <v>50</v>
      </c>
      <c r="E11270" s="4" t="s">
        <v>12</v>
      </c>
      <c r="F11270" s="4" t="str">
        <f t="shared" si="176"/>
        <v>Formato Fun 300 cc</v>
      </c>
      <c r="G11270" s="4" t="s">
        <v>63</v>
      </c>
      <c r="H11270" s="4" t="s">
        <v>9</v>
      </c>
      <c r="I11270" s="4" t="s">
        <v>25</v>
      </c>
      <c r="J11270" s="4" t="s">
        <v>26</v>
      </c>
      <c r="U11270" s="4">
        <v>0.93599999999999994</v>
      </c>
      <c r="V11270" s="4">
        <v>0.108</v>
      </c>
      <c r="W11270" s="4">
        <v>0.39599999999999996</v>
      </c>
      <c r="X11270" s="4">
        <v>0.10799999999999998</v>
      </c>
      <c r="AA11270" s="4">
        <v>0</v>
      </c>
    </row>
    <row r="11271" spans="1:39" ht="14.25" x14ac:dyDescent="0.2">
      <c r="A11271" s="4" t="str">
        <f>+VLOOKUP(E11271&amp;H11271&amp;I11271&amp;J11271,[1]Homol.!O:S,2,0)</f>
        <v>Agua</v>
      </c>
      <c r="B11271" s="4" t="str">
        <f>+VLOOKUP(E11271&amp;H11271&amp;I11271&amp;J11271,[1]Homol.!O:S,3,0)</f>
        <v>Flavored water</v>
      </c>
      <c r="C11271" s="4" t="s">
        <v>62</v>
      </c>
      <c r="D11271" s="4" t="s">
        <v>50</v>
      </c>
      <c r="E11271" s="4" t="s">
        <v>12</v>
      </c>
      <c r="F11271" s="4" t="str">
        <f t="shared" si="176"/>
        <v>Formatos Chicos Pet 500 cc</v>
      </c>
      <c r="G11271" s="4" t="s">
        <v>63</v>
      </c>
      <c r="H11271" s="4" t="s">
        <v>9</v>
      </c>
      <c r="I11271" s="4" t="s">
        <v>13</v>
      </c>
      <c r="J11271" s="4" t="s">
        <v>14</v>
      </c>
      <c r="T11271" s="4">
        <v>0.3</v>
      </c>
      <c r="U11271" s="4">
        <v>1.2</v>
      </c>
      <c r="V11271" s="4">
        <v>1.32</v>
      </c>
      <c r="W11271" s="4">
        <v>1.08</v>
      </c>
      <c r="X11271" s="4">
        <v>0.84000000000000008</v>
      </c>
      <c r="Y11271" s="4">
        <v>1.2</v>
      </c>
      <c r="Z11271" s="4">
        <v>0.12</v>
      </c>
      <c r="AA11271" s="4">
        <v>0.12</v>
      </c>
      <c r="AB11271" s="4">
        <v>0.24</v>
      </c>
      <c r="AC11271" s="4">
        <v>0.65999999999999992</v>
      </c>
      <c r="AD11271" s="4">
        <v>0.48</v>
      </c>
      <c r="AE11271" s="4">
        <v>0.18</v>
      </c>
      <c r="AF11271" s="4">
        <v>1.1399999999999999</v>
      </c>
      <c r="AG11271" s="4">
        <v>1.3199999999999998</v>
      </c>
      <c r="AH11271" s="4">
        <v>0.6</v>
      </c>
      <c r="AI11271" s="4">
        <v>0.78</v>
      </c>
      <c r="AJ11271" s="4">
        <v>0.84</v>
      </c>
      <c r="AK11271" s="4">
        <v>0.42</v>
      </c>
      <c r="AL11271" s="4">
        <v>0.84</v>
      </c>
      <c r="AM11271" s="4">
        <v>0.59999999999999987</v>
      </c>
    </row>
    <row r="11272" spans="1:39" ht="14.25" x14ac:dyDescent="0.2">
      <c r="A11272" s="4" t="str">
        <f>+VLOOKUP(E11272&amp;H11272&amp;I11272&amp;J11272,[1]Homol.!O:S,2,0)</f>
        <v>Agua</v>
      </c>
      <c r="B11272" s="4" t="str">
        <f>+VLOOKUP(E11272&amp;H11272&amp;I11272&amp;J11272,[1]Homol.!O:S,3,0)</f>
        <v>Flavored water</v>
      </c>
      <c r="C11272" s="4" t="s">
        <v>62</v>
      </c>
      <c r="D11272" s="4" t="s">
        <v>50</v>
      </c>
      <c r="E11272" s="4" t="s">
        <v>12</v>
      </c>
      <c r="F11272" s="4" t="str">
        <f t="shared" si="176"/>
        <v>Formatos Grandes 2250 cc</v>
      </c>
      <c r="G11272" s="4" t="s">
        <v>63</v>
      </c>
      <c r="H11272" s="4" t="s">
        <v>9</v>
      </c>
      <c r="I11272" s="4" t="s">
        <v>15</v>
      </c>
      <c r="J11272" s="4" t="s">
        <v>16</v>
      </c>
      <c r="R11272" s="4">
        <v>75.599999999999994</v>
      </c>
      <c r="U11272" s="4">
        <v>13.5</v>
      </c>
      <c r="V11272" s="4">
        <v>13.5</v>
      </c>
      <c r="Y11272" s="4">
        <v>1.4850000000000001</v>
      </c>
      <c r="Z11272" s="4">
        <v>1.08</v>
      </c>
      <c r="AA11272" s="4">
        <v>26.46</v>
      </c>
      <c r="AB11272" s="4">
        <v>5.4</v>
      </c>
      <c r="AC11272" s="4">
        <v>14.040000000000001</v>
      </c>
      <c r="AD11272" s="4">
        <v>16.064999999999998</v>
      </c>
      <c r="AE11272" s="4">
        <v>15.93</v>
      </c>
      <c r="AF11272" s="4">
        <v>31.32</v>
      </c>
      <c r="AG11272" s="4">
        <v>19.574999999999996</v>
      </c>
      <c r="AH11272" s="4">
        <v>19.035</v>
      </c>
      <c r="AI11272" s="4">
        <v>31.86</v>
      </c>
      <c r="AJ11272" s="4">
        <v>30.104999999999997</v>
      </c>
      <c r="AK11272" s="4">
        <v>74.25</v>
      </c>
      <c r="AL11272" s="4">
        <v>32.805</v>
      </c>
      <c r="AM11272" s="4">
        <v>14.175000000000001</v>
      </c>
    </row>
    <row r="11273" spans="1:39" ht="14.25" x14ac:dyDescent="0.2">
      <c r="A11273" s="4" t="str">
        <f>+VLOOKUP(E11273&amp;H11273&amp;I11273&amp;J11273,[1]Homol.!O:S,2,0)</f>
        <v>Agua</v>
      </c>
      <c r="B11273" s="4" t="str">
        <f>+VLOOKUP(E11273&amp;H11273&amp;I11273&amp;J11273,[1]Homol.!O:S,3,0)</f>
        <v>Flavored water</v>
      </c>
      <c r="C11273" s="4" t="s">
        <v>62</v>
      </c>
      <c r="D11273" s="4" t="s">
        <v>50</v>
      </c>
      <c r="E11273" s="4" t="s">
        <v>12</v>
      </c>
      <c r="F11273" s="4" t="str">
        <f t="shared" si="176"/>
        <v>Formatos Medianos 1000 cc</v>
      </c>
      <c r="G11273" s="4" t="s">
        <v>63</v>
      </c>
      <c r="H11273" s="4" t="s">
        <v>9</v>
      </c>
      <c r="I11273" s="4" t="s">
        <v>6</v>
      </c>
      <c r="J11273" s="4" t="s">
        <v>17</v>
      </c>
      <c r="V11273" s="4">
        <v>0.06</v>
      </c>
      <c r="Z11273" s="4">
        <v>0.18</v>
      </c>
      <c r="AD11273" s="4">
        <v>0.06</v>
      </c>
      <c r="AF11273" s="4">
        <v>-0.06</v>
      </c>
      <c r="AJ11273" s="4">
        <v>0.18</v>
      </c>
      <c r="AK11273" s="4">
        <v>-0.12</v>
      </c>
      <c r="AL11273" s="4">
        <v>-0.06</v>
      </c>
      <c r="AM11273" s="4">
        <v>0.24</v>
      </c>
    </row>
    <row r="11274" spans="1:39" ht="14.25" x14ac:dyDescent="0.2">
      <c r="A11274" s="4" t="str">
        <f>+VLOOKUP(E11274&amp;H11274&amp;I11274&amp;J11274,[1]Homol.!O:S,2,0)</f>
        <v>Agua</v>
      </c>
      <c r="B11274" s="4" t="str">
        <f>+VLOOKUP(E11274&amp;H11274&amp;I11274&amp;J11274,[1]Homol.!O:S,3,0)</f>
        <v>Flavored water</v>
      </c>
      <c r="C11274" s="4" t="s">
        <v>62</v>
      </c>
      <c r="D11274" s="4" t="s">
        <v>50</v>
      </c>
      <c r="E11274" s="4" t="s">
        <v>12</v>
      </c>
      <c r="F11274" s="4" t="str">
        <f t="shared" si="176"/>
        <v>Formatos Medianos 1500 cc</v>
      </c>
      <c r="G11274" s="4" t="s">
        <v>63</v>
      </c>
      <c r="H11274" s="4" t="s">
        <v>9</v>
      </c>
      <c r="I11274" s="4" t="s">
        <v>6</v>
      </c>
      <c r="J11274" s="4" t="s">
        <v>7</v>
      </c>
      <c r="T11274" s="4">
        <v>1.4400000000000002</v>
      </c>
      <c r="U11274" s="4">
        <v>3.4200000000000004</v>
      </c>
      <c r="V11274" s="4">
        <v>13.049999999999999</v>
      </c>
      <c r="W11274" s="4">
        <v>2.0699999999999998</v>
      </c>
      <c r="X11274" s="4">
        <v>8.64</v>
      </c>
      <c r="Y11274" s="4">
        <v>0.27</v>
      </c>
      <c r="Z11274" s="4">
        <v>0.63</v>
      </c>
      <c r="AA11274" s="4">
        <v>3.6900000000000004</v>
      </c>
      <c r="AB11274" s="4">
        <v>0.54</v>
      </c>
      <c r="AC11274" s="4">
        <v>7.11</v>
      </c>
      <c r="AD11274" s="4">
        <v>4.59</v>
      </c>
      <c r="AE11274" s="4">
        <v>3.15</v>
      </c>
      <c r="AF11274" s="4">
        <v>8.4600000000000009</v>
      </c>
      <c r="AG11274" s="4">
        <v>5.04</v>
      </c>
      <c r="AH11274" s="4">
        <v>3.42</v>
      </c>
      <c r="AI11274" s="4">
        <v>9.3600000000000012</v>
      </c>
      <c r="AJ11274" s="4">
        <v>3.9600000000000004</v>
      </c>
      <c r="AK11274" s="4">
        <v>1.6199999999999999</v>
      </c>
      <c r="AL11274" s="4">
        <v>24.75</v>
      </c>
      <c r="AM11274" s="4">
        <v>3.7800000000000002</v>
      </c>
    </row>
    <row r="11275" spans="1:39" ht="14.25" x14ac:dyDescent="0.2">
      <c r="A11275" s="4" t="str">
        <f>+VLOOKUP(E11275&amp;H11275&amp;I11275&amp;J11275,[1]Homol.!O:S,2,0)</f>
        <v>Agua</v>
      </c>
      <c r="B11275" s="4" t="str">
        <f>+VLOOKUP(E11275&amp;H11275&amp;I11275&amp;J11275,[1]Homol.!O:S,3,0)</f>
        <v>Flavored water</v>
      </c>
      <c r="C11275" s="4" t="s">
        <v>62</v>
      </c>
      <c r="D11275" s="4" t="s">
        <v>50</v>
      </c>
      <c r="E11275" s="4" t="s">
        <v>12</v>
      </c>
      <c r="F11275" s="4" t="str">
        <f t="shared" si="176"/>
        <v>Formatos Chicos Pet 500 cc</v>
      </c>
      <c r="G11275" s="4" t="s">
        <v>63</v>
      </c>
      <c r="H11275" s="4" t="s">
        <v>18</v>
      </c>
      <c r="I11275" s="4" t="s">
        <v>13</v>
      </c>
      <c r="J11275" s="4" t="s">
        <v>14</v>
      </c>
      <c r="T11275" s="4">
        <v>0.06</v>
      </c>
      <c r="U11275" s="4">
        <v>1.26</v>
      </c>
      <c r="V11275" s="4">
        <v>0.72</v>
      </c>
      <c r="W11275" s="4">
        <v>0.78</v>
      </c>
      <c r="X11275" s="4">
        <v>0.84</v>
      </c>
      <c r="Y11275" s="4">
        <v>0.24</v>
      </c>
      <c r="Z11275" s="4">
        <v>0.18</v>
      </c>
      <c r="AA11275" s="4">
        <v>0.06</v>
      </c>
      <c r="AB11275" s="4">
        <v>0.12</v>
      </c>
      <c r="AC11275" s="4">
        <v>0.54</v>
      </c>
      <c r="AD11275" s="4">
        <v>0.3</v>
      </c>
      <c r="AE11275" s="4">
        <v>0.06</v>
      </c>
      <c r="AF11275" s="4">
        <v>0.72</v>
      </c>
      <c r="AG11275" s="4">
        <v>1.02</v>
      </c>
      <c r="AH11275" s="4">
        <v>0.84</v>
      </c>
      <c r="AI11275" s="4">
        <v>0.6</v>
      </c>
      <c r="AJ11275" s="4">
        <v>0.72</v>
      </c>
      <c r="AK11275" s="4">
        <v>0.3</v>
      </c>
      <c r="AL11275" s="4">
        <v>0.60000000000000009</v>
      </c>
      <c r="AM11275" s="4">
        <v>0.36</v>
      </c>
    </row>
    <row r="11276" spans="1:39" ht="14.25" x14ac:dyDescent="0.2">
      <c r="A11276" s="4" t="str">
        <f>+VLOOKUP(E11276&amp;H11276&amp;I11276&amp;J11276,[1]Homol.!O:S,2,0)</f>
        <v>Agua</v>
      </c>
      <c r="B11276" s="4" t="str">
        <f>+VLOOKUP(E11276&amp;H11276&amp;I11276&amp;J11276,[1]Homol.!O:S,3,0)</f>
        <v>Flavored water</v>
      </c>
      <c r="C11276" s="4" t="s">
        <v>62</v>
      </c>
      <c r="D11276" s="4" t="s">
        <v>50</v>
      </c>
      <c r="E11276" s="4" t="s">
        <v>12</v>
      </c>
      <c r="F11276" s="4" t="str">
        <f t="shared" si="176"/>
        <v>Formatos Grandes 2250 cc</v>
      </c>
      <c r="G11276" s="4" t="s">
        <v>63</v>
      </c>
      <c r="H11276" s="4" t="s">
        <v>18</v>
      </c>
      <c r="I11276" s="4" t="s">
        <v>15</v>
      </c>
      <c r="J11276" s="4" t="s">
        <v>16</v>
      </c>
      <c r="U11276" s="4">
        <v>13.5</v>
      </c>
      <c r="V11276" s="4">
        <v>0.13500000000000001</v>
      </c>
      <c r="W11276" s="4">
        <v>12.690000000000001</v>
      </c>
      <c r="X11276" s="4">
        <v>12.555</v>
      </c>
      <c r="Y11276" s="4">
        <v>-0.26999999999999957</v>
      </c>
      <c r="Z11276" s="4">
        <v>0.94500000000000006</v>
      </c>
      <c r="AA11276" s="4">
        <v>9.7199999999999989</v>
      </c>
      <c r="AB11276" s="4">
        <v>7.6950000000000003</v>
      </c>
      <c r="AC11276" s="4">
        <v>6.6150000000000002</v>
      </c>
      <c r="AD11276" s="4">
        <v>13.77</v>
      </c>
      <c r="AE11276" s="4">
        <v>10.125</v>
      </c>
      <c r="AF11276" s="4">
        <v>17.684999999999999</v>
      </c>
      <c r="AG11276" s="4">
        <v>11.34</v>
      </c>
      <c r="AH11276" s="4">
        <v>9.0449999999999999</v>
      </c>
      <c r="AI11276" s="4">
        <v>16.47</v>
      </c>
      <c r="AJ11276" s="4">
        <v>17.009999999999998</v>
      </c>
      <c r="AK11276" s="4">
        <v>46.709999999999994</v>
      </c>
      <c r="AL11276" s="4">
        <v>30.105</v>
      </c>
      <c r="AM11276" s="4">
        <v>2.2949999999999999</v>
      </c>
    </row>
    <row r="11277" spans="1:39" ht="14.25" x14ac:dyDescent="0.2">
      <c r="A11277" s="4" t="str">
        <f>+VLOOKUP(E11277&amp;H11277&amp;I11277&amp;J11277,[1]Homol.!O:S,2,0)</f>
        <v>Agua</v>
      </c>
      <c r="B11277" s="4" t="str">
        <f>+VLOOKUP(E11277&amp;H11277&amp;I11277&amp;J11277,[1]Homol.!O:S,3,0)</f>
        <v>Flavored water</v>
      </c>
      <c r="C11277" s="4" t="s">
        <v>62</v>
      </c>
      <c r="D11277" s="4" t="s">
        <v>50</v>
      </c>
      <c r="E11277" s="4" t="s">
        <v>12</v>
      </c>
      <c r="F11277" s="4" t="str">
        <f t="shared" si="176"/>
        <v>Formatos Medianos 1500 cc</v>
      </c>
      <c r="G11277" s="4" t="s">
        <v>63</v>
      </c>
      <c r="H11277" s="4" t="s">
        <v>18</v>
      </c>
      <c r="I11277" s="4" t="s">
        <v>6</v>
      </c>
      <c r="J11277" s="4" t="s">
        <v>7</v>
      </c>
      <c r="R11277" s="4">
        <v>10.08</v>
      </c>
      <c r="T11277" s="4">
        <v>1.08</v>
      </c>
      <c r="U11277" s="4">
        <v>2.79</v>
      </c>
      <c r="V11277" s="4">
        <v>11.07</v>
      </c>
      <c r="W11277" s="4">
        <v>3.42</v>
      </c>
      <c r="X11277" s="4">
        <v>3.42</v>
      </c>
      <c r="Y11277" s="4">
        <v>0.45</v>
      </c>
      <c r="Z11277" s="4">
        <v>3.96</v>
      </c>
      <c r="AA11277" s="4">
        <v>-0.63</v>
      </c>
      <c r="AB11277" s="4">
        <v>1.62</v>
      </c>
      <c r="AC11277" s="4">
        <v>5.13</v>
      </c>
      <c r="AD11277" s="4">
        <v>4.1399999999999997</v>
      </c>
      <c r="AE11277" s="4">
        <v>2.5199999999999996</v>
      </c>
      <c r="AF11277" s="4">
        <v>5.1300000000000008</v>
      </c>
      <c r="AG11277" s="4">
        <v>6.2099999999999991</v>
      </c>
      <c r="AH11277" s="4">
        <v>1.26</v>
      </c>
      <c r="AI11277" s="4">
        <v>15.12</v>
      </c>
      <c r="AJ11277" s="4">
        <v>3.5999999999999996</v>
      </c>
      <c r="AK11277" s="4">
        <v>2.1599999999999997</v>
      </c>
      <c r="AL11277" s="4">
        <v>20.79</v>
      </c>
      <c r="AM11277" s="4">
        <v>2.9699999999999998</v>
      </c>
    </row>
    <row r="11278" spans="1:39" ht="14.25" x14ac:dyDescent="0.2">
      <c r="A11278" s="4" t="str">
        <f>+VLOOKUP(E11278&amp;H11278&amp;I11278&amp;J11278,[1]Homol.!O:S,2,0)</f>
        <v>Agua</v>
      </c>
      <c r="B11278" s="4" t="str">
        <f>+VLOOKUP(E11278&amp;H11278&amp;I11278&amp;J11278,[1]Homol.!O:S,3,0)</f>
        <v>Flavored water</v>
      </c>
      <c r="C11278" s="4" t="s">
        <v>62</v>
      </c>
      <c r="D11278" s="4" t="s">
        <v>50</v>
      </c>
      <c r="E11278" s="4" t="s">
        <v>12</v>
      </c>
      <c r="F11278" s="4" t="str">
        <f t="shared" si="176"/>
        <v>Formato Fun 300 cc</v>
      </c>
      <c r="G11278" s="4" t="s">
        <v>63</v>
      </c>
      <c r="H11278" s="4" t="s">
        <v>10</v>
      </c>
      <c r="I11278" s="4" t="s">
        <v>25</v>
      </c>
      <c r="J11278" s="4" t="s">
        <v>26</v>
      </c>
      <c r="U11278" s="4">
        <v>0.216</v>
      </c>
      <c r="W11278" s="4">
        <v>0.36</v>
      </c>
      <c r="X11278" s="4">
        <v>3.5999999999999997E-2</v>
      </c>
      <c r="Z11278" s="4">
        <v>7.1999999999999995E-2</v>
      </c>
    </row>
    <row r="11279" spans="1:39" ht="14.25" x14ac:dyDescent="0.2">
      <c r="A11279" s="4" t="str">
        <f>+VLOOKUP(E11279&amp;H11279&amp;I11279&amp;J11279,[1]Homol.!O:S,2,0)</f>
        <v>Agua</v>
      </c>
      <c r="B11279" s="4" t="str">
        <f>+VLOOKUP(E11279&amp;H11279&amp;I11279&amp;J11279,[1]Homol.!O:S,3,0)</f>
        <v>Flavored water</v>
      </c>
      <c r="C11279" s="4" t="s">
        <v>62</v>
      </c>
      <c r="D11279" s="4" t="s">
        <v>50</v>
      </c>
      <c r="E11279" s="4" t="s">
        <v>12</v>
      </c>
      <c r="F11279" s="4" t="str">
        <f t="shared" si="176"/>
        <v>Formatos Chicos Pet 500 cc</v>
      </c>
      <c r="G11279" s="4" t="s">
        <v>63</v>
      </c>
      <c r="H11279" s="4" t="s">
        <v>10</v>
      </c>
      <c r="I11279" s="4" t="s">
        <v>13</v>
      </c>
      <c r="J11279" s="4" t="s">
        <v>14</v>
      </c>
      <c r="T11279" s="4">
        <v>0.3</v>
      </c>
      <c r="U11279" s="4">
        <v>1.7999999999999998</v>
      </c>
      <c r="V11279" s="4">
        <v>0.65999999999999992</v>
      </c>
      <c r="W11279" s="4">
        <v>1.26</v>
      </c>
      <c r="X11279" s="4">
        <v>1.86</v>
      </c>
      <c r="Y11279" s="4">
        <v>0.3</v>
      </c>
      <c r="Z11279" s="4">
        <v>0.42</v>
      </c>
      <c r="AA11279" s="4">
        <v>0.12</v>
      </c>
      <c r="AB11279" s="4">
        <v>0.65999999999999992</v>
      </c>
      <c r="AC11279" s="4">
        <v>0.66</v>
      </c>
      <c r="AD11279" s="4">
        <v>0.48</v>
      </c>
      <c r="AE11279" s="4">
        <v>0.06</v>
      </c>
      <c r="AF11279" s="4">
        <v>0.65999999999999992</v>
      </c>
      <c r="AG11279" s="4">
        <v>1.3800000000000001</v>
      </c>
      <c r="AH11279" s="4">
        <v>1.38</v>
      </c>
      <c r="AI11279" s="4">
        <v>0.84000000000000008</v>
      </c>
      <c r="AJ11279" s="4">
        <v>0.54</v>
      </c>
      <c r="AK11279" s="4">
        <v>0.96</v>
      </c>
      <c r="AL11279" s="4">
        <v>1.68</v>
      </c>
      <c r="AM11279" s="4">
        <v>0.84</v>
      </c>
    </row>
    <row r="11280" spans="1:39" ht="14.25" x14ac:dyDescent="0.2">
      <c r="A11280" s="4" t="str">
        <f>+VLOOKUP(E11280&amp;H11280&amp;I11280&amp;J11280,[1]Homol.!O:S,2,0)</f>
        <v>Agua</v>
      </c>
      <c r="B11280" s="4" t="str">
        <f>+VLOOKUP(E11280&amp;H11280&amp;I11280&amp;J11280,[1]Homol.!O:S,3,0)</f>
        <v>Flavored water</v>
      </c>
      <c r="C11280" s="4" t="s">
        <v>62</v>
      </c>
      <c r="D11280" s="4" t="s">
        <v>50</v>
      </c>
      <c r="E11280" s="4" t="s">
        <v>12</v>
      </c>
      <c r="F11280" s="4" t="str">
        <f t="shared" si="176"/>
        <v>Formatos Grandes 2250 cc</v>
      </c>
      <c r="G11280" s="4" t="s">
        <v>63</v>
      </c>
      <c r="H11280" s="4" t="s">
        <v>10</v>
      </c>
      <c r="I11280" s="4" t="s">
        <v>15</v>
      </c>
      <c r="J11280" s="4" t="s">
        <v>16</v>
      </c>
      <c r="R11280" s="4">
        <v>151.19999999999999</v>
      </c>
      <c r="U11280" s="4">
        <v>2.7</v>
      </c>
      <c r="V11280" s="4">
        <v>20.655000000000001</v>
      </c>
      <c r="W11280" s="4">
        <v>24.975000000000001</v>
      </c>
      <c r="X11280" s="4">
        <v>23.76</v>
      </c>
      <c r="Y11280" s="4">
        <v>1.4850000000000001</v>
      </c>
      <c r="Z11280" s="4">
        <v>1.62</v>
      </c>
      <c r="AA11280" s="4">
        <v>0.8100000000000005</v>
      </c>
      <c r="AB11280" s="4">
        <v>11.07</v>
      </c>
      <c r="AC11280" s="4">
        <v>13.365000000000002</v>
      </c>
      <c r="AD11280" s="4">
        <v>36.045000000000002</v>
      </c>
      <c r="AE11280" s="4">
        <v>21.869999999999997</v>
      </c>
      <c r="AF11280" s="4">
        <v>48.734999999999999</v>
      </c>
      <c r="AG11280" s="4">
        <v>45.36</v>
      </c>
      <c r="AH11280" s="4">
        <v>50.22</v>
      </c>
      <c r="AI11280" s="4">
        <v>75.06</v>
      </c>
      <c r="AJ11280" s="4">
        <v>68.309999999999988</v>
      </c>
      <c r="AK11280" s="4">
        <v>128.25</v>
      </c>
      <c r="AL11280" s="4">
        <v>75.599999999999994</v>
      </c>
      <c r="AM11280" s="4">
        <v>15.795000000000002</v>
      </c>
    </row>
    <row r="11281" spans="1:39" ht="14.25" x14ac:dyDescent="0.2">
      <c r="A11281" s="4" t="str">
        <f>+VLOOKUP(E11281&amp;H11281&amp;I11281&amp;J11281,[1]Homol.!O:S,2,0)</f>
        <v>Agua</v>
      </c>
      <c r="B11281" s="4" t="str">
        <f>+VLOOKUP(E11281&amp;H11281&amp;I11281&amp;J11281,[1]Homol.!O:S,3,0)</f>
        <v>Flavored water</v>
      </c>
      <c r="C11281" s="4" t="s">
        <v>62</v>
      </c>
      <c r="D11281" s="4" t="s">
        <v>50</v>
      </c>
      <c r="E11281" s="4" t="s">
        <v>12</v>
      </c>
      <c r="F11281" s="4" t="str">
        <f t="shared" si="176"/>
        <v>Formatos Grandes 2500 cc</v>
      </c>
      <c r="G11281" s="4" t="s">
        <v>63</v>
      </c>
      <c r="H11281" s="4" t="s">
        <v>10</v>
      </c>
      <c r="I11281" s="4" t="s">
        <v>15</v>
      </c>
      <c r="J11281" s="4" t="s">
        <v>48</v>
      </c>
      <c r="S11281" s="4">
        <v>21.6</v>
      </c>
    </row>
    <row r="11282" spans="1:39" ht="14.25" x14ac:dyDescent="0.2">
      <c r="A11282" s="4" t="str">
        <f>+VLOOKUP(E11282&amp;H11282&amp;I11282&amp;J11282,[1]Homol.!O:S,2,0)</f>
        <v>Agua</v>
      </c>
      <c r="B11282" s="4" t="str">
        <f>+VLOOKUP(E11282&amp;H11282&amp;I11282&amp;J11282,[1]Homol.!O:S,3,0)</f>
        <v>Flavored water</v>
      </c>
      <c r="C11282" s="4" t="s">
        <v>62</v>
      </c>
      <c r="D11282" s="4" t="s">
        <v>50</v>
      </c>
      <c r="E11282" s="4" t="s">
        <v>12</v>
      </c>
      <c r="F11282" s="4" t="str">
        <f t="shared" si="176"/>
        <v>Formatos Medianos 1000 cc</v>
      </c>
      <c r="G11282" s="4" t="s">
        <v>63</v>
      </c>
      <c r="H11282" s="4" t="s">
        <v>10</v>
      </c>
      <c r="I11282" s="4" t="s">
        <v>6</v>
      </c>
      <c r="J11282" s="4" t="s">
        <v>17</v>
      </c>
      <c r="W11282" s="4">
        <v>0.06</v>
      </c>
      <c r="Y11282" s="4">
        <v>0.06</v>
      </c>
      <c r="Z11282" s="4">
        <v>0.54</v>
      </c>
      <c r="AA11282" s="4">
        <v>0.12</v>
      </c>
      <c r="AB11282" s="4">
        <v>0.24</v>
      </c>
      <c r="AC11282" s="4">
        <v>-0.06</v>
      </c>
      <c r="AI11282" s="4">
        <v>0.06</v>
      </c>
      <c r="AJ11282" s="4">
        <v>0.06</v>
      </c>
      <c r="AL11282" s="4">
        <v>-0.06</v>
      </c>
      <c r="AM11282" s="4">
        <v>0.3</v>
      </c>
    </row>
    <row r="11283" spans="1:39" ht="14.25" x14ac:dyDescent="0.2">
      <c r="A11283" s="4" t="str">
        <f>+VLOOKUP(E11283&amp;H11283&amp;I11283&amp;J11283,[1]Homol.!O:S,2,0)</f>
        <v>Agua</v>
      </c>
      <c r="B11283" s="4" t="str">
        <f>+VLOOKUP(E11283&amp;H11283&amp;I11283&amp;J11283,[1]Homol.!O:S,3,0)</f>
        <v>Flavored water</v>
      </c>
      <c r="C11283" s="4" t="s">
        <v>62</v>
      </c>
      <c r="D11283" s="4" t="s">
        <v>50</v>
      </c>
      <c r="E11283" s="4" t="s">
        <v>12</v>
      </c>
      <c r="F11283" s="4" t="str">
        <f t="shared" si="176"/>
        <v>Formatos Medianos 1500 cc</v>
      </c>
      <c r="G11283" s="4" t="s">
        <v>63</v>
      </c>
      <c r="H11283" s="4" t="s">
        <v>10</v>
      </c>
      <c r="I11283" s="4" t="s">
        <v>6</v>
      </c>
      <c r="J11283" s="4" t="s">
        <v>7</v>
      </c>
      <c r="R11283" s="4">
        <v>30.24</v>
      </c>
      <c r="T11283" s="4">
        <v>1.8</v>
      </c>
      <c r="U11283" s="4">
        <v>6.75</v>
      </c>
      <c r="V11283" s="4">
        <v>18.540000000000003</v>
      </c>
      <c r="W11283" s="4">
        <v>18.18</v>
      </c>
      <c r="X11283" s="4">
        <v>13.59</v>
      </c>
      <c r="Y11283" s="4">
        <v>9.4499999999999993</v>
      </c>
      <c r="Z11283" s="4">
        <v>0.45</v>
      </c>
      <c r="AA11283" s="4">
        <v>9.9</v>
      </c>
      <c r="AB11283" s="4">
        <v>0.99</v>
      </c>
      <c r="AC11283" s="4">
        <v>2.4299999999999997</v>
      </c>
      <c r="AD11283" s="4">
        <v>5.8500000000000005</v>
      </c>
      <c r="AE11283" s="4">
        <v>6.4799999999999995</v>
      </c>
      <c r="AF11283" s="4">
        <v>10.170000000000002</v>
      </c>
      <c r="AG11283" s="4">
        <v>12.69</v>
      </c>
      <c r="AH11283" s="4">
        <v>17.100000000000001</v>
      </c>
      <c r="AI11283" s="4">
        <v>12.419999999999998</v>
      </c>
      <c r="AJ11283" s="4">
        <v>11.700000000000001</v>
      </c>
      <c r="AK11283" s="4">
        <v>4.5</v>
      </c>
      <c r="AL11283" s="4">
        <v>31.59</v>
      </c>
      <c r="AM11283" s="4">
        <v>5.49</v>
      </c>
    </row>
    <row r="11284" spans="1:39" ht="14.25" x14ac:dyDescent="0.2">
      <c r="A11284" s="4" t="str">
        <f>+VLOOKUP(E11284&amp;H11284&amp;I11284&amp;J11284,[1]Homol.!O:S,2,0)</f>
        <v>Agua</v>
      </c>
      <c r="B11284" s="4" t="str">
        <f>+VLOOKUP(E11284&amp;H11284&amp;I11284&amp;J11284,[1]Homol.!O:S,3,0)</f>
        <v>Flavored water</v>
      </c>
      <c r="C11284" s="4" t="s">
        <v>62</v>
      </c>
      <c r="D11284" s="4" t="s">
        <v>50</v>
      </c>
      <c r="E11284" s="4" t="s">
        <v>12</v>
      </c>
      <c r="F11284" s="4" t="str">
        <f t="shared" si="176"/>
        <v>Formatos Chicos Pet 500 cc</v>
      </c>
      <c r="G11284" s="4" t="s">
        <v>63</v>
      </c>
      <c r="H11284" s="4" t="s">
        <v>19</v>
      </c>
      <c r="I11284" s="4" t="s">
        <v>13</v>
      </c>
      <c r="J11284" s="4" t="s">
        <v>14</v>
      </c>
      <c r="AD11284" s="4">
        <v>0.24</v>
      </c>
      <c r="AE11284" s="4">
        <v>0.48</v>
      </c>
      <c r="AF11284" s="4">
        <v>0.48</v>
      </c>
      <c r="AG11284" s="4">
        <v>0.48</v>
      </c>
      <c r="AH11284" s="4">
        <v>0.65999999999999992</v>
      </c>
      <c r="AI11284" s="4">
        <v>0.24</v>
      </c>
      <c r="AJ11284" s="4">
        <v>0.84</v>
      </c>
      <c r="AK11284" s="4">
        <v>0.42</v>
      </c>
      <c r="AL11284" s="4">
        <v>0.48</v>
      </c>
      <c r="AM11284" s="4">
        <v>0.24</v>
      </c>
    </row>
    <row r="11285" spans="1:39" ht="14.25" x14ac:dyDescent="0.2">
      <c r="A11285" s="4" t="str">
        <f>+VLOOKUP(E11285&amp;H11285&amp;I11285&amp;J11285,[1]Homol.!O:S,2,0)</f>
        <v>Agua</v>
      </c>
      <c r="B11285" s="4" t="str">
        <f>+VLOOKUP(E11285&amp;H11285&amp;I11285&amp;J11285,[1]Homol.!O:S,3,0)</f>
        <v>Flavored water</v>
      </c>
      <c r="C11285" s="4" t="s">
        <v>62</v>
      </c>
      <c r="D11285" s="4" t="s">
        <v>50</v>
      </c>
      <c r="E11285" s="4" t="s">
        <v>12</v>
      </c>
      <c r="F11285" s="4" t="str">
        <f t="shared" si="176"/>
        <v>Formatos Grandes 2250 cc</v>
      </c>
      <c r="G11285" s="4" t="s">
        <v>63</v>
      </c>
      <c r="H11285" s="4" t="s">
        <v>19</v>
      </c>
      <c r="I11285" s="4" t="s">
        <v>15</v>
      </c>
      <c r="J11285" s="4" t="s">
        <v>16</v>
      </c>
      <c r="AC11285" s="4">
        <v>0.54</v>
      </c>
      <c r="AD11285" s="4">
        <v>1.08</v>
      </c>
      <c r="AE11285" s="4">
        <v>2.9700000000000006</v>
      </c>
      <c r="AF11285" s="4">
        <v>2.5650000000000004</v>
      </c>
      <c r="AG11285" s="4">
        <v>5.5350000000000001</v>
      </c>
      <c r="AH11285" s="4">
        <v>7.83</v>
      </c>
      <c r="AI11285" s="4">
        <v>13.365000000000002</v>
      </c>
      <c r="AJ11285" s="4">
        <v>12.69</v>
      </c>
      <c r="AK11285" s="4">
        <v>40.229999999999997</v>
      </c>
      <c r="AL11285" s="4">
        <v>6.3449999999999998</v>
      </c>
      <c r="AM11285" s="4">
        <v>4.4550000000000001</v>
      </c>
    </row>
    <row r="11286" spans="1:39" ht="14.25" x14ac:dyDescent="0.2">
      <c r="A11286" s="4" t="str">
        <f>+VLOOKUP(E11286&amp;H11286&amp;I11286&amp;J11286,[1]Homol.!O:S,2,0)</f>
        <v>Agua</v>
      </c>
      <c r="B11286" s="4" t="str">
        <f>+VLOOKUP(E11286&amp;H11286&amp;I11286&amp;J11286,[1]Homol.!O:S,3,0)</f>
        <v>Flavored water</v>
      </c>
      <c r="C11286" s="4" t="s">
        <v>62</v>
      </c>
      <c r="D11286" s="4" t="s">
        <v>50</v>
      </c>
      <c r="E11286" s="4" t="s">
        <v>12</v>
      </c>
      <c r="F11286" s="4" t="str">
        <f t="shared" si="176"/>
        <v>Formatos Medianos 1500 cc</v>
      </c>
      <c r="G11286" s="4" t="s">
        <v>63</v>
      </c>
      <c r="H11286" s="4" t="s">
        <v>19</v>
      </c>
      <c r="I11286" s="4" t="s">
        <v>6</v>
      </c>
      <c r="J11286" s="4" t="s">
        <v>7</v>
      </c>
      <c r="AD11286" s="4">
        <v>1.08</v>
      </c>
      <c r="AE11286" s="4">
        <v>1.5299999999999998</v>
      </c>
      <c r="AF11286" s="4">
        <v>4.8599999999999994</v>
      </c>
      <c r="AG11286" s="4">
        <v>3.1500000000000004</v>
      </c>
      <c r="AH11286" s="4">
        <v>2.88</v>
      </c>
      <c r="AI11286" s="4">
        <v>3.1500000000000004</v>
      </c>
      <c r="AJ11286" s="4">
        <v>3.1500000000000004</v>
      </c>
      <c r="AK11286" s="4">
        <v>1.44</v>
      </c>
      <c r="AL11286" s="4">
        <v>1.1700000000000002</v>
      </c>
      <c r="AM11286" s="4">
        <v>1.08</v>
      </c>
    </row>
    <row r="11287" spans="1:39" ht="14.25" x14ac:dyDescent="0.2">
      <c r="A11287" s="4" t="str">
        <f>+VLOOKUP(E11287&amp;H11287&amp;I11287&amp;J11287,[1]Homol.!O:S,2,0)</f>
        <v>Agua</v>
      </c>
      <c r="B11287" s="4" t="str">
        <f>+VLOOKUP(E11287&amp;H11287&amp;I11287&amp;J11287,[1]Homol.!O:S,3,0)</f>
        <v>Flavored water</v>
      </c>
      <c r="C11287" s="4" t="s">
        <v>62</v>
      </c>
      <c r="D11287" s="4" t="s">
        <v>50</v>
      </c>
      <c r="E11287" s="4" t="s">
        <v>20</v>
      </c>
      <c r="F11287" s="4" t="str">
        <f t="shared" si="176"/>
        <v>Formatos Chicos Pet 500 cc</v>
      </c>
      <c r="G11287" s="4" t="s">
        <v>63</v>
      </c>
      <c r="H11287" s="4" t="s">
        <v>40</v>
      </c>
      <c r="I11287" s="4" t="s">
        <v>13</v>
      </c>
      <c r="J11287" s="4" t="s">
        <v>14</v>
      </c>
      <c r="Y11287" s="4">
        <v>0.12</v>
      </c>
      <c r="Z11287" s="4">
        <v>-0.06</v>
      </c>
      <c r="AA11287" s="4">
        <v>-0.06</v>
      </c>
    </row>
    <row r="11288" spans="1:39" ht="14.25" x14ac:dyDescent="0.2">
      <c r="A11288" s="4" t="str">
        <f>+VLOOKUP(E11288&amp;H11288&amp;I11288&amp;J11288,[1]Homol.!O:S,2,0)</f>
        <v>Agua</v>
      </c>
      <c r="B11288" s="4" t="str">
        <f>+VLOOKUP(E11288&amp;H11288&amp;I11288&amp;J11288,[1]Homol.!O:S,3,0)</f>
        <v>Flavored water</v>
      </c>
      <c r="C11288" s="4" t="s">
        <v>62</v>
      </c>
      <c r="D11288" s="4" t="s">
        <v>50</v>
      </c>
      <c r="E11288" s="4" t="s">
        <v>20</v>
      </c>
      <c r="F11288" s="4" t="str">
        <f t="shared" si="176"/>
        <v>Formatos Grandes 2250 cc</v>
      </c>
      <c r="G11288" s="4" t="s">
        <v>63</v>
      </c>
      <c r="H11288" s="4" t="s">
        <v>40</v>
      </c>
      <c r="I11288" s="4" t="s">
        <v>15</v>
      </c>
      <c r="J11288" s="4" t="s">
        <v>16</v>
      </c>
      <c r="W11288" s="4">
        <v>0.40500000000000003</v>
      </c>
      <c r="X11288" s="4">
        <v>2.7</v>
      </c>
    </row>
    <row r="11289" spans="1:39" ht="14.25" x14ac:dyDescent="0.2">
      <c r="A11289" s="4" t="str">
        <f>+VLOOKUP(E11289&amp;H11289&amp;I11289&amp;J11289,[1]Homol.!O:S,2,0)</f>
        <v>Agua</v>
      </c>
      <c r="B11289" s="4" t="str">
        <f>+VLOOKUP(E11289&amp;H11289&amp;I11289&amp;J11289,[1]Homol.!O:S,3,0)</f>
        <v>Flavored water</v>
      </c>
      <c r="C11289" s="4" t="s">
        <v>62</v>
      </c>
      <c r="D11289" s="4" t="s">
        <v>50</v>
      </c>
      <c r="E11289" s="4" t="s">
        <v>20</v>
      </c>
      <c r="F11289" s="4" t="str">
        <f t="shared" si="176"/>
        <v>Formatos Medianos 1500 cc</v>
      </c>
      <c r="G11289" s="4" t="s">
        <v>63</v>
      </c>
      <c r="H11289" s="4" t="s">
        <v>40</v>
      </c>
      <c r="I11289" s="4" t="s">
        <v>6</v>
      </c>
      <c r="J11289" s="4" t="s">
        <v>7</v>
      </c>
      <c r="W11289" s="4">
        <v>0.54</v>
      </c>
      <c r="X11289" s="4">
        <v>1.17</v>
      </c>
      <c r="Y11289" s="4">
        <v>1.44</v>
      </c>
      <c r="Z11289" s="4">
        <v>0.36</v>
      </c>
      <c r="AA11289" s="4">
        <v>0.18</v>
      </c>
      <c r="AC11289" s="4">
        <v>-0.09</v>
      </c>
    </row>
    <row r="11290" spans="1:39" ht="14.25" x14ac:dyDescent="0.2">
      <c r="A11290" s="4" t="str">
        <f>+VLOOKUP(E11290&amp;H11290&amp;I11290&amp;J11290,[1]Homol.!O:S,2,0)</f>
        <v>Agua</v>
      </c>
      <c r="B11290" s="4" t="str">
        <f>+VLOOKUP(E11290&amp;H11290&amp;I11290&amp;J11290,[1]Homol.!O:S,3,0)</f>
        <v>Flavored water</v>
      </c>
      <c r="C11290" s="4" t="s">
        <v>62</v>
      </c>
      <c r="D11290" s="4" t="s">
        <v>50</v>
      </c>
      <c r="E11290" s="4" t="s">
        <v>20</v>
      </c>
      <c r="F11290" s="4" t="str">
        <f t="shared" si="176"/>
        <v>Formatos Chicos Pet 500 cc</v>
      </c>
      <c r="G11290" s="4" t="s">
        <v>63</v>
      </c>
      <c r="H11290" s="4" t="s">
        <v>5</v>
      </c>
      <c r="I11290" s="4" t="s">
        <v>13</v>
      </c>
      <c r="J11290" s="4" t="s">
        <v>14</v>
      </c>
      <c r="V11290" s="4">
        <v>1.2</v>
      </c>
      <c r="W11290" s="4">
        <v>0.18</v>
      </c>
      <c r="X11290" s="4">
        <v>0.12</v>
      </c>
      <c r="Z11290" s="4">
        <v>0.18</v>
      </c>
      <c r="AA11290" s="4">
        <v>0.18</v>
      </c>
      <c r="AB11290" s="4">
        <v>0.12</v>
      </c>
      <c r="AC11290" s="4">
        <v>0.48</v>
      </c>
      <c r="AD11290" s="4">
        <v>0.36</v>
      </c>
      <c r="AF11290" s="4">
        <v>0.3</v>
      </c>
      <c r="AG11290" s="4">
        <v>0.60000000000000009</v>
      </c>
      <c r="AI11290" s="4">
        <v>0.06</v>
      </c>
      <c r="AJ11290" s="4">
        <v>0.3</v>
      </c>
      <c r="AK11290" s="4">
        <v>0.48000000000000004</v>
      </c>
      <c r="AL11290" s="4">
        <v>0.06</v>
      </c>
      <c r="AM11290" s="4">
        <v>0.65999999999999992</v>
      </c>
    </row>
    <row r="11291" spans="1:39" ht="14.25" x14ac:dyDescent="0.2">
      <c r="A11291" s="4" t="str">
        <f>+VLOOKUP(E11291&amp;H11291&amp;I11291&amp;J11291,[1]Homol.!O:S,2,0)</f>
        <v>Agua</v>
      </c>
      <c r="B11291" s="4" t="str">
        <f>+VLOOKUP(E11291&amp;H11291&amp;I11291&amp;J11291,[1]Homol.!O:S,3,0)</f>
        <v>Flavored water</v>
      </c>
      <c r="C11291" s="4" t="s">
        <v>62</v>
      </c>
      <c r="D11291" s="4" t="s">
        <v>50</v>
      </c>
      <c r="E11291" s="4" t="s">
        <v>20</v>
      </c>
      <c r="F11291" s="4" t="str">
        <f t="shared" si="176"/>
        <v>Formatos Grandes 2250 cc</v>
      </c>
      <c r="G11291" s="4" t="s">
        <v>63</v>
      </c>
      <c r="H11291" s="4" t="s">
        <v>5</v>
      </c>
      <c r="I11291" s="4" t="s">
        <v>15</v>
      </c>
      <c r="J11291" s="4" t="s">
        <v>16</v>
      </c>
      <c r="S11291" s="4">
        <v>54</v>
      </c>
      <c r="U11291" s="4">
        <v>13.5</v>
      </c>
      <c r="V11291" s="4">
        <v>14.31</v>
      </c>
      <c r="W11291" s="4">
        <v>11.205</v>
      </c>
      <c r="X11291" s="4">
        <v>6.3449999999999998</v>
      </c>
      <c r="Y11291" s="4">
        <v>0.13500000000000001</v>
      </c>
      <c r="Z11291" s="4">
        <v>0</v>
      </c>
      <c r="AA11291" s="4">
        <v>7.4249999999999998</v>
      </c>
      <c r="AB11291" s="4">
        <v>0.67500000000000004</v>
      </c>
      <c r="AC11291" s="4">
        <v>6.21</v>
      </c>
      <c r="AD11291" s="4">
        <v>5.2649999999999997</v>
      </c>
      <c r="AE11291" s="4">
        <v>2.0250000000000004</v>
      </c>
      <c r="AF11291" s="4">
        <v>8.64</v>
      </c>
      <c r="AG11291" s="4">
        <v>9.4500000000000011</v>
      </c>
      <c r="AH11291" s="4">
        <v>4.9950000000000001</v>
      </c>
      <c r="AI11291" s="4">
        <v>13.5</v>
      </c>
      <c r="AJ11291" s="4">
        <v>8.5050000000000008</v>
      </c>
      <c r="AK11291" s="4">
        <v>10.395</v>
      </c>
      <c r="AL11291" s="4">
        <v>36.314999999999998</v>
      </c>
      <c r="AM11291" s="4">
        <v>2.5649999999999999</v>
      </c>
    </row>
    <row r="11292" spans="1:39" ht="14.25" x14ac:dyDescent="0.2">
      <c r="A11292" s="4" t="str">
        <f>+VLOOKUP(E11292&amp;H11292&amp;I11292&amp;J11292,[1]Homol.!O:S,2,0)</f>
        <v>Agua</v>
      </c>
      <c r="B11292" s="4" t="str">
        <f>+VLOOKUP(E11292&amp;H11292&amp;I11292&amp;J11292,[1]Homol.!O:S,3,0)</f>
        <v>Flavored water</v>
      </c>
      <c r="C11292" s="4" t="s">
        <v>62</v>
      </c>
      <c r="D11292" s="4" t="s">
        <v>50</v>
      </c>
      <c r="E11292" s="4" t="s">
        <v>20</v>
      </c>
      <c r="F11292" s="4" t="str">
        <f t="shared" si="176"/>
        <v>Formatos Medianos 1500 cc</v>
      </c>
      <c r="G11292" s="4" t="s">
        <v>63</v>
      </c>
      <c r="H11292" s="4" t="s">
        <v>5</v>
      </c>
      <c r="I11292" s="4" t="s">
        <v>6</v>
      </c>
      <c r="J11292" s="4" t="s">
        <v>7</v>
      </c>
      <c r="S11292" s="4">
        <v>0.9</v>
      </c>
      <c r="T11292" s="4">
        <v>3.1500000000000004</v>
      </c>
      <c r="U11292" s="4">
        <v>14.219999999999999</v>
      </c>
      <c r="V11292" s="4">
        <v>12.78</v>
      </c>
      <c r="W11292" s="4">
        <v>4.68</v>
      </c>
      <c r="X11292" s="4">
        <v>2.7</v>
      </c>
      <c r="Y11292" s="4">
        <v>0.54</v>
      </c>
      <c r="Z11292" s="4">
        <v>-0.72</v>
      </c>
      <c r="AA11292" s="4">
        <v>-1.35</v>
      </c>
      <c r="AB11292" s="4">
        <v>0.27</v>
      </c>
      <c r="AC11292" s="4">
        <v>3.7800000000000002</v>
      </c>
      <c r="AD11292" s="4">
        <v>3.5100000000000002</v>
      </c>
      <c r="AE11292" s="4">
        <v>2.25</v>
      </c>
      <c r="AF11292" s="4">
        <v>4.41</v>
      </c>
      <c r="AG11292" s="4">
        <v>2.6100000000000003</v>
      </c>
      <c r="AH11292" s="4">
        <v>1.53</v>
      </c>
      <c r="AI11292" s="4">
        <v>3.15</v>
      </c>
      <c r="AJ11292" s="4">
        <v>2.9699999999999998</v>
      </c>
      <c r="AK11292" s="4">
        <v>0.72</v>
      </c>
      <c r="AL11292" s="4">
        <v>0.63</v>
      </c>
      <c r="AM11292" s="4">
        <v>0.54</v>
      </c>
    </row>
    <row r="11293" spans="1:39" ht="14.25" x14ac:dyDescent="0.2">
      <c r="A11293" s="4" t="str">
        <f>+VLOOKUP(E11293&amp;H11293&amp;I11293&amp;J11293,[1]Homol.!O:S,2,0)</f>
        <v>Agua</v>
      </c>
      <c r="B11293" s="4" t="str">
        <f>+VLOOKUP(E11293&amp;H11293&amp;I11293&amp;J11293,[1]Homol.!O:S,3,0)</f>
        <v>Flavored water</v>
      </c>
      <c r="C11293" s="4" t="s">
        <v>62</v>
      </c>
      <c r="D11293" s="4" t="s">
        <v>50</v>
      </c>
      <c r="E11293" s="4" t="s">
        <v>20</v>
      </c>
      <c r="F11293" s="4" t="str">
        <f t="shared" si="176"/>
        <v>Formatos Chicos Pet 500 cc</v>
      </c>
      <c r="G11293" s="4" t="s">
        <v>63</v>
      </c>
      <c r="H11293" s="4" t="s">
        <v>9</v>
      </c>
      <c r="I11293" s="4" t="s">
        <v>13</v>
      </c>
      <c r="J11293" s="4" t="s">
        <v>14</v>
      </c>
      <c r="T11293" s="4">
        <v>0.12</v>
      </c>
      <c r="U11293" s="4">
        <v>1.26</v>
      </c>
      <c r="V11293" s="4">
        <v>0.3</v>
      </c>
      <c r="W11293" s="4">
        <v>1.5</v>
      </c>
      <c r="AD11293" s="4">
        <v>0.12</v>
      </c>
      <c r="AF11293" s="4">
        <v>0.3</v>
      </c>
      <c r="AG11293" s="4">
        <v>0.54</v>
      </c>
      <c r="AJ11293" s="4">
        <v>0.18</v>
      </c>
      <c r="AK11293" s="4">
        <v>-0.06</v>
      </c>
      <c r="AL11293" s="4">
        <v>0.18</v>
      </c>
      <c r="AM11293" s="4">
        <v>0.54</v>
      </c>
    </row>
    <row r="11294" spans="1:39" ht="14.25" x14ac:dyDescent="0.2">
      <c r="A11294" s="4" t="str">
        <f>+VLOOKUP(E11294&amp;H11294&amp;I11294&amp;J11294,[1]Homol.!O:S,2,0)</f>
        <v>Agua</v>
      </c>
      <c r="B11294" s="4" t="str">
        <f>+VLOOKUP(E11294&amp;H11294&amp;I11294&amp;J11294,[1]Homol.!O:S,3,0)</f>
        <v>Flavored water</v>
      </c>
      <c r="C11294" s="4" t="s">
        <v>62</v>
      </c>
      <c r="D11294" s="4" t="s">
        <v>50</v>
      </c>
      <c r="E11294" s="4" t="s">
        <v>20</v>
      </c>
      <c r="F11294" s="4" t="str">
        <f t="shared" si="176"/>
        <v>Formatos Grandes 2250 cc</v>
      </c>
      <c r="G11294" s="4" t="s">
        <v>63</v>
      </c>
      <c r="H11294" s="4" t="s">
        <v>9</v>
      </c>
      <c r="I11294" s="4" t="s">
        <v>15</v>
      </c>
      <c r="J11294" s="4" t="s">
        <v>16</v>
      </c>
      <c r="S11294" s="4">
        <v>75.599999999999994</v>
      </c>
      <c r="V11294" s="4">
        <v>14.85</v>
      </c>
      <c r="W11294" s="4">
        <v>2.2949999999999999</v>
      </c>
      <c r="X11294" s="4">
        <v>3.915</v>
      </c>
      <c r="Z11294" s="4">
        <v>0.81</v>
      </c>
      <c r="AA11294" s="4">
        <v>0.67500000000000004</v>
      </c>
      <c r="AB11294" s="4">
        <v>0.27</v>
      </c>
      <c r="AC11294" s="4">
        <v>4.8599999999999994</v>
      </c>
      <c r="AD11294" s="4">
        <v>5.4</v>
      </c>
      <c r="AE11294" s="4">
        <v>0.67500000000000004</v>
      </c>
      <c r="AF11294" s="4">
        <v>7.6950000000000003</v>
      </c>
      <c r="AG11294" s="4">
        <v>12.285</v>
      </c>
      <c r="AH11294" s="4">
        <v>8.1</v>
      </c>
      <c r="AI11294" s="4">
        <v>12.285</v>
      </c>
      <c r="AJ11294" s="4">
        <v>9.8550000000000004</v>
      </c>
      <c r="AK11294" s="4">
        <v>31.725000000000001</v>
      </c>
      <c r="AL11294" s="4">
        <v>38.61</v>
      </c>
      <c r="AM11294" s="4">
        <v>2.0249999999999999</v>
      </c>
    </row>
    <row r="11295" spans="1:39" ht="14.25" x14ac:dyDescent="0.2">
      <c r="A11295" s="4" t="str">
        <f>+VLOOKUP(E11295&amp;H11295&amp;I11295&amp;J11295,[1]Homol.!O:S,2,0)</f>
        <v>Agua</v>
      </c>
      <c r="B11295" s="4" t="str">
        <f>+VLOOKUP(E11295&amp;H11295&amp;I11295&amp;J11295,[1]Homol.!O:S,3,0)</f>
        <v>Flavored water</v>
      </c>
      <c r="C11295" s="4" t="s">
        <v>62</v>
      </c>
      <c r="D11295" s="4" t="s">
        <v>50</v>
      </c>
      <c r="E11295" s="4" t="s">
        <v>20</v>
      </c>
      <c r="F11295" s="4" t="str">
        <f t="shared" si="176"/>
        <v>Formatos Medianos 1500 cc</v>
      </c>
      <c r="G11295" s="4" t="s">
        <v>63</v>
      </c>
      <c r="H11295" s="4" t="s">
        <v>9</v>
      </c>
      <c r="I11295" s="4" t="s">
        <v>6</v>
      </c>
      <c r="J11295" s="4" t="s">
        <v>7</v>
      </c>
      <c r="S11295" s="4">
        <v>0.9</v>
      </c>
      <c r="T11295" s="4">
        <v>2.4300000000000002</v>
      </c>
      <c r="U11295" s="4">
        <v>10.35</v>
      </c>
      <c r="V11295" s="4">
        <v>11.969999999999999</v>
      </c>
      <c r="W11295" s="4">
        <v>3.33</v>
      </c>
      <c r="X11295" s="4">
        <v>6.39</v>
      </c>
      <c r="Y11295" s="4">
        <v>0.54</v>
      </c>
      <c r="AA11295" s="4">
        <v>-9.0000000000000024E-2</v>
      </c>
      <c r="AB11295" s="4">
        <v>0.36</v>
      </c>
      <c r="AC11295" s="4">
        <v>2.4300000000000002</v>
      </c>
      <c r="AD11295" s="4">
        <v>4.05</v>
      </c>
      <c r="AE11295" s="4">
        <v>2.61</v>
      </c>
      <c r="AF11295" s="4">
        <v>4.5</v>
      </c>
      <c r="AG11295" s="4">
        <v>3.33</v>
      </c>
      <c r="AH11295" s="4">
        <v>0.63</v>
      </c>
      <c r="AI11295" s="4">
        <v>5.67</v>
      </c>
      <c r="AJ11295" s="4">
        <v>3.6</v>
      </c>
      <c r="AK11295" s="4">
        <v>2.88</v>
      </c>
      <c r="AL11295" s="4">
        <v>22.77</v>
      </c>
      <c r="AM11295" s="4">
        <v>0.63000000000000012</v>
      </c>
    </row>
    <row r="11296" spans="1:39" ht="14.25" x14ac:dyDescent="0.2">
      <c r="A11296" s="4" t="str">
        <f>+VLOOKUP(E11296&amp;H11296&amp;I11296&amp;J11296,[1]Homol.!O:S,2,0)</f>
        <v>Agua</v>
      </c>
      <c r="B11296" s="4" t="str">
        <f>+VLOOKUP(E11296&amp;H11296&amp;I11296&amp;J11296,[1]Homol.!O:S,3,0)</f>
        <v>Flavored water</v>
      </c>
      <c r="C11296" s="4" t="s">
        <v>62</v>
      </c>
      <c r="D11296" s="4" t="s">
        <v>50</v>
      </c>
      <c r="E11296" s="4" t="s">
        <v>20</v>
      </c>
      <c r="F11296" s="4" t="str">
        <f t="shared" si="176"/>
        <v>Formatos Chicos Pet 500 cc</v>
      </c>
      <c r="G11296" s="4" t="s">
        <v>63</v>
      </c>
      <c r="H11296" s="4" t="s">
        <v>10</v>
      </c>
      <c r="I11296" s="4" t="s">
        <v>13</v>
      </c>
      <c r="J11296" s="4" t="s">
        <v>14</v>
      </c>
      <c r="T11296" s="4">
        <v>0.36</v>
      </c>
      <c r="U11296" s="4">
        <v>1.6199999999999999</v>
      </c>
      <c r="V11296" s="4">
        <v>1.2</v>
      </c>
      <c r="W11296" s="4">
        <v>0.6</v>
      </c>
      <c r="X11296" s="4">
        <v>0.24</v>
      </c>
      <c r="Y11296" s="4">
        <v>0.36</v>
      </c>
      <c r="AA11296" s="4">
        <v>-0.06</v>
      </c>
      <c r="AD11296" s="4">
        <v>0.24</v>
      </c>
      <c r="AF11296" s="4">
        <v>0.54</v>
      </c>
      <c r="AH11296" s="4">
        <v>0.06</v>
      </c>
      <c r="AI11296" s="4">
        <v>0.06</v>
      </c>
      <c r="AJ11296" s="4">
        <v>0.3</v>
      </c>
      <c r="AK11296" s="4">
        <v>-0.12</v>
      </c>
      <c r="AL11296" s="4">
        <v>0</v>
      </c>
      <c r="AM11296" s="4">
        <v>0.24</v>
      </c>
    </row>
    <row r="11297" spans="1:39" ht="14.25" x14ac:dyDescent="0.2">
      <c r="A11297" s="4" t="str">
        <f>+VLOOKUP(E11297&amp;H11297&amp;I11297&amp;J11297,[1]Homol.!O:S,2,0)</f>
        <v>Agua</v>
      </c>
      <c r="B11297" s="4" t="str">
        <f>+VLOOKUP(E11297&amp;H11297&amp;I11297&amp;J11297,[1]Homol.!O:S,3,0)</f>
        <v>Flavored water</v>
      </c>
      <c r="C11297" s="4" t="s">
        <v>62</v>
      </c>
      <c r="D11297" s="4" t="s">
        <v>50</v>
      </c>
      <c r="E11297" s="4" t="s">
        <v>20</v>
      </c>
      <c r="F11297" s="4" t="str">
        <f t="shared" si="176"/>
        <v>Formatos Grandes 2250 cc</v>
      </c>
      <c r="G11297" s="4" t="s">
        <v>63</v>
      </c>
      <c r="H11297" s="4" t="s">
        <v>10</v>
      </c>
      <c r="I11297" s="4" t="s">
        <v>15</v>
      </c>
      <c r="J11297" s="4" t="s">
        <v>16</v>
      </c>
      <c r="R11297" s="4">
        <v>86.4</v>
      </c>
      <c r="U11297" s="4">
        <v>2.7</v>
      </c>
      <c r="V11297" s="4">
        <v>16.065000000000001</v>
      </c>
      <c r="W11297" s="4">
        <v>9.7200000000000006</v>
      </c>
      <c r="X11297" s="4">
        <v>13.634999999999998</v>
      </c>
      <c r="Z11297" s="4">
        <v>0.67500000000000004</v>
      </c>
      <c r="AA11297" s="4">
        <v>8.7750000000000004</v>
      </c>
      <c r="AB11297" s="4">
        <v>7.02</v>
      </c>
      <c r="AC11297" s="4">
        <v>14.850000000000001</v>
      </c>
      <c r="AD11297" s="4">
        <v>10.395</v>
      </c>
      <c r="AE11297" s="4">
        <v>4.4550000000000001</v>
      </c>
      <c r="AF11297" s="4">
        <v>21.195</v>
      </c>
      <c r="AG11297" s="4">
        <v>18.36</v>
      </c>
      <c r="AH11297" s="4">
        <v>12.555</v>
      </c>
      <c r="AI11297" s="4">
        <v>26.055</v>
      </c>
      <c r="AJ11297" s="4">
        <v>6.6150000000000002</v>
      </c>
      <c r="AK11297" s="4">
        <v>28.89</v>
      </c>
      <c r="AL11297" s="4">
        <v>49.410000000000004</v>
      </c>
      <c r="AM11297" s="4">
        <v>4.1850000000000005</v>
      </c>
    </row>
    <row r="11298" spans="1:39" ht="14.25" x14ac:dyDescent="0.2">
      <c r="A11298" s="4" t="str">
        <f>+VLOOKUP(E11298&amp;H11298&amp;I11298&amp;J11298,[1]Homol.!O:S,2,0)</f>
        <v>Agua</v>
      </c>
      <c r="B11298" s="4" t="str">
        <f>+VLOOKUP(E11298&amp;H11298&amp;I11298&amp;J11298,[1]Homol.!O:S,3,0)</f>
        <v>Flavored water</v>
      </c>
      <c r="C11298" s="4" t="s">
        <v>62</v>
      </c>
      <c r="D11298" s="4" t="s">
        <v>50</v>
      </c>
      <c r="E11298" s="4" t="s">
        <v>20</v>
      </c>
      <c r="F11298" s="4" t="str">
        <f t="shared" si="176"/>
        <v>Formatos Medianos 1500 cc</v>
      </c>
      <c r="G11298" s="4" t="s">
        <v>63</v>
      </c>
      <c r="H11298" s="4" t="s">
        <v>10</v>
      </c>
      <c r="I11298" s="4" t="s">
        <v>6</v>
      </c>
      <c r="J11298" s="4" t="s">
        <v>7</v>
      </c>
      <c r="T11298" s="4">
        <v>8.2800000000000011</v>
      </c>
      <c r="U11298" s="4">
        <v>3.1500000000000004</v>
      </c>
      <c r="V11298" s="4">
        <v>5.31</v>
      </c>
      <c r="W11298" s="4">
        <v>9.27</v>
      </c>
      <c r="X11298" s="4">
        <v>4.5</v>
      </c>
      <c r="Y11298" s="4">
        <v>0.09</v>
      </c>
      <c r="Z11298" s="4">
        <v>4.1399999999999997</v>
      </c>
      <c r="AA11298" s="4">
        <v>-1.8</v>
      </c>
      <c r="AB11298" s="4">
        <v>1.26</v>
      </c>
      <c r="AC11298" s="4">
        <v>5.4</v>
      </c>
      <c r="AD11298" s="4">
        <v>4.7699999999999996</v>
      </c>
      <c r="AE11298" s="4">
        <v>2.16</v>
      </c>
      <c r="AF11298" s="4">
        <v>8.5500000000000007</v>
      </c>
      <c r="AG11298" s="4">
        <v>5.1300000000000008</v>
      </c>
      <c r="AH11298" s="4">
        <v>5.8500000000000005</v>
      </c>
      <c r="AI11298" s="4">
        <v>11.16</v>
      </c>
      <c r="AJ11298" s="4">
        <v>1.71</v>
      </c>
      <c r="AK11298" s="4">
        <v>1.35</v>
      </c>
      <c r="AL11298" s="4">
        <v>21.69</v>
      </c>
      <c r="AM11298" s="4">
        <v>0.80999999999999994</v>
      </c>
    </row>
    <row r="11299" spans="1:39" ht="14.25" x14ac:dyDescent="0.2">
      <c r="A11299" s="4" t="str">
        <f>+VLOOKUP(E11299&amp;H11299&amp;I11299&amp;J11299,[1]Homol.!O:S,2,0)</f>
        <v>Agua</v>
      </c>
      <c r="B11299" s="4" t="str">
        <f>+VLOOKUP(E11299&amp;H11299&amp;I11299&amp;J11299,[1]Homol.!O:S,3,0)</f>
        <v>Flavored water</v>
      </c>
      <c r="C11299" s="4" t="s">
        <v>62</v>
      </c>
      <c r="D11299" s="4" t="s">
        <v>50</v>
      </c>
      <c r="E11299" s="4" t="s">
        <v>42</v>
      </c>
      <c r="F11299" s="4" t="str">
        <f t="shared" si="176"/>
        <v>Formatos Chicos Pet 575 cc</v>
      </c>
      <c r="G11299" s="4" t="s">
        <v>63</v>
      </c>
      <c r="H11299" s="4" t="s">
        <v>38</v>
      </c>
      <c r="I11299" s="4" t="s">
        <v>13</v>
      </c>
      <c r="J11299" s="4" t="s">
        <v>43</v>
      </c>
      <c r="AA11299" s="4">
        <v>6.9000000000000006E-2</v>
      </c>
      <c r="AC11299" s="4">
        <v>-6.9000000000000006E-2</v>
      </c>
      <c r="AD11299" s="4">
        <v>6.9000000000000006E-2</v>
      </c>
      <c r="AG11299" s="4">
        <v>-6.9000000000000006E-2</v>
      </c>
    </row>
    <row r="11300" spans="1:39" ht="14.25" x14ac:dyDescent="0.2">
      <c r="A11300" s="4" t="str">
        <f>+VLOOKUP(E11300&amp;H11300&amp;I11300&amp;J11300,[1]Homol.!O:S,2,0)</f>
        <v>Agua</v>
      </c>
      <c r="B11300" s="4" t="str">
        <f>+VLOOKUP(E11300&amp;H11300&amp;I11300&amp;J11300,[1]Homol.!O:S,3,0)</f>
        <v>Flavored water</v>
      </c>
      <c r="C11300" s="4" t="s">
        <v>62</v>
      </c>
      <c r="D11300" s="4" t="s">
        <v>50</v>
      </c>
      <c r="E11300" s="4" t="s">
        <v>42</v>
      </c>
      <c r="F11300" s="4" t="str">
        <f t="shared" si="176"/>
        <v>Formatos Grandes 2250 cc</v>
      </c>
      <c r="G11300" s="4" t="s">
        <v>63</v>
      </c>
      <c r="H11300" s="4" t="s">
        <v>38</v>
      </c>
      <c r="I11300" s="4" t="s">
        <v>15</v>
      </c>
      <c r="J11300" s="4" t="s">
        <v>16</v>
      </c>
      <c r="V11300" s="4">
        <v>8.1</v>
      </c>
    </row>
    <row r="11301" spans="1:39" ht="14.25" x14ac:dyDescent="0.2">
      <c r="A11301" s="4" t="str">
        <f>+VLOOKUP(E11301&amp;H11301&amp;I11301&amp;J11301,[1]Homol.!O:S,2,0)</f>
        <v>Agua</v>
      </c>
      <c r="B11301" s="4" t="str">
        <f>+VLOOKUP(E11301&amp;H11301&amp;I11301&amp;J11301,[1]Homol.!O:S,3,0)</f>
        <v>Flavored water</v>
      </c>
      <c r="C11301" s="4" t="s">
        <v>62</v>
      </c>
      <c r="D11301" s="4" t="s">
        <v>50</v>
      </c>
      <c r="E11301" s="4" t="s">
        <v>42</v>
      </c>
      <c r="F11301" s="4" t="str">
        <f t="shared" si="176"/>
        <v>Formatos Chicos Pet 575 cc</v>
      </c>
      <c r="G11301" s="4" t="s">
        <v>63</v>
      </c>
      <c r="H11301" s="4" t="s">
        <v>10</v>
      </c>
      <c r="I11301" s="4" t="s">
        <v>13</v>
      </c>
      <c r="J11301" s="4" t="s">
        <v>43</v>
      </c>
      <c r="Z11301" s="4">
        <v>6.9000000000000006E-2</v>
      </c>
      <c r="AA11301" s="4">
        <v>6.9000000000000006E-2</v>
      </c>
      <c r="AB11301" s="4">
        <v>0.13800000000000001</v>
      </c>
      <c r="AC11301" s="4">
        <v>0.13800000000000001</v>
      </c>
      <c r="AD11301" s="4">
        <v>6.9000000000000006E-2</v>
      </c>
      <c r="AF11301" s="4">
        <v>-0.41399999999999998</v>
      </c>
      <c r="AG11301" s="4">
        <v>-6.9000000000000006E-2</v>
      </c>
    </row>
    <row r="11302" spans="1:39" ht="14.25" x14ac:dyDescent="0.2">
      <c r="A11302" s="4" t="str">
        <f>+VLOOKUP(E11302&amp;H11302&amp;I11302&amp;J11302,[1]Homol.!O:S,2,0)</f>
        <v>Agua</v>
      </c>
      <c r="B11302" s="4" t="str">
        <f>+VLOOKUP(E11302&amp;H11302&amp;I11302&amp;J11302,[1]Homol.!O:S,3,0)</f>
        <v>Flavored water</v>
      </c>
      <c r="C11302" s="4" t="s">
        <v>62</v>
      </c>
      <c r="D11302" s="4" t="s">
        <v>50</v>
      </c>
      <c r="E11302" s="4" t="s">
        <v>42</v>
      </c>
      <c r="F11302" s="4" t="str">
        <f t="shared" si="176"/>
        <v>Formatos Grandes 2250 cc</v>
      </c>
      <c r="G11302" s="4" t="s">
        <v>63</v>
      </c>
      <c r="H11302" s="4" t="s">
        <v>10</v>
      </c>
      <c r="I11302" s="4" t="s">
        <v>15</v>
      </c>
      <c r="J11302" s="4" t="s">
        <v>16</v>
      </c>
      <c r="U11302" s="4">
        <v>1.35</v>
      </c>
      <c r="V11302" s="4">
        <v>12.69</v>
      </c>
      <c r="X11302" s="4">
        <v>2.7</v>
      </c>
      <c r="AA11302" s="4">
        <v>0.13500000000000001</v>
      </c>
      <c r="AC11302" s="4">
        <v>1.35</v>
      </c>
      <c r="AF11302" s="4">
        <v>-1.35</v>
      </c>
    </row>
    <row r="11303" spans="1:39" ht="14.25" x14ac:dyDescent="0.2">
      <c r="A11303" s="4" t="str">
        <f>+VLOOKUP(E11303&amp;H11303&amp;I11303&amp;J11303,[1]Homol.!O:S,2,0)</f>
        <v>Agua</v>
      </c>
      <c r="B11303" s="4" t="str">
        <f>+VLOOKUP(E11303&amp;H11303&amp;I11303&amp;J11303,[1]Homol.!O:S,3,0)</f>
        <v>Plain water</v>
      </c>
      <c r="C11303" s="4" t="s">
        <v>62</v>
      </c>
      <c r="D11303" s="4" t="s">
        <v>50</v>
      </c>
      <c r="E11303" s="4" t="s">
        <v>21</v>
      </c>
      <c r="F11303" s="4" t="str">
        <f t="shared" si="176"/>
        <v>Bidones 6200 cc</v>
      </c>
      <c r="G11303" s="4" t="s">
        <v>63</v>
      </c>
      <c r="H11303" s="4" t="s">
        <v>22</v>
      </c>
      <c r="I11303" s="4" t="s">
        <v>23</v>
      </c>
      <c r="J11303" s="4" t="s">
        <v>24</v>
      </c>
      <c r="S11303" s="4">
        <v>1.736</v>
      </c>
      <c r="T11303" s="4">
        <v>8.1839999999999993</v>
      </c>
      <c r="U11303" s="4">
        <v>34.1</v>
      </c>
      <c r="V11303" s="4">
        <v>38.192</v>
      </c>
      <c r="W11303" s="4">
        <v>25.048000000000002</v>
      </c>
      <c r="X11303" s="4">
        <v>30.876000000000001</v>
      </c>
      <c r="Y11303" s="4">
        <v>9.548</v>
      </c>
      <c r="Z11303" s="4">
        <v>5.952</v>
      </c>
      <c r="AA11303" s="4">
        <v>2.48</v>
      </c>
      <c r="AB11303" s="4">
        <v>6.3239999999999998</v>
      </c>
      <c r="AC11303" s="4">
        <v>19.096</v>
      </c>
      <c r="AD11303" s="4">
        <v>37.82</v>
      </c>
      <c r="AE11303" s="4">
        <v>7.5640000000000001</v>
      </c>
      <c r="AF11303" s="4">
        <v>27.155999999999999</v>
      </c>
      <c r="AG11303" s="4">
        <v>26.164000000000001</v>
      </c>
      <c r="AH11303" s="4">
        <v>3.8439999999999999</v>
      </c>
      <c r="AI11303" s="4">
        <v>50.591999999999999</v>
      </c>
      <c r="AJ11303" s="4">
        <v>89.528000000000006</v>
      </c>
      <c r="AK11303" s="4">
        <v>63.364000000000004</v>
      </c>
      <c r="AL11303" s="4">
        <v>137.268</v>
      </c>
      <c r="AM11303" s="4">
        <v>-5.7039999999999971</v>
      </c>
    </row>
    <row r="11304" spans="1:39" ht="14.25" x14ac:dyDescent="0.2">
      <c r="A11304" s="4" t="str">
        <f>+VLOOKUP(E11304&amp;H11304&amp;I11304&amp;J11304,[1]Homol.!O:S,2,0)</f>
        <v>Agua</v>
      </c>
      <c r="B11304" s="4" t="str">
        <f>+VLOOKUP(E11304&amp;H11304&amp;I11304&amp;J11304,[1]Homol.!O:S,3,0)</f>
        <v>Plain water</v>
      </c>
      <c r="C11304" s="4" t="s">
        <v>62</v>
      </c>
      <c r="D11304" s="4" t="s">
        <v>50</v>
      </c>
      <c r="E11304" s="4" t="s">
        <v>21</v>
      </c>
      <c r="F11304" s="4" t="str">
        <f t="shared" si="176"/>
        <v>Formato Fun 300 cc</v>
      </c>
      <c r="G11304" s="4" t="s">
        <v>63</v>
      </c>
      <c r="H11304" s="4" t="s">
        <v>22</v>
      </c>
      <c r="I11304" s="4" t="s">
        <v>25</v>
      </c>
      <c r="J11304" s="4" t="s">
        <v>26</v>
      </c>
      <c r="Y11304" s="4">
        <v>0.14399999999999999</v>
      </c>
      <c r="Z11304" s="4">
        <v>3.5999999999999997E-2</v>
      </c>
      <c r="AA11304" s="4">
        <v>0.36</v>
      </c>
      <c r="AB11304" s="4">
        <v>0.252</v>
      </c>
      <c r="AC11304" s="4">
        <v>0.252</v>
      </c>
      <c r="AD11304" s="4">
        <v>0</v>
      </c>
      <c r="AF11304" s="4">
        <v>7.1999999999999995E-2</v>
      </c>
    </row>
    <row r="11305" spans="1:39" ht="14.25" x14ac:dyDescent="0.2">
      <c r="A11305" s="4" t="str">
        <f>+VLOOKUP(E11305&amp;H11305&amp;I11305&amp;J11305,[1]Homol.!O:S,2,0)</f>
        <v>Agua</v>
      </c>
      <c r="B11305" s="4" t="str">
        <f>+VLOOKUP(E11305&amp;H11305&amp;I11305&amp;J11305,[1]Homol.!O:S,3,0)</f>
        <v>Plain water</v>
      </c>
      <c r="C11305" s="4" t="s">
        <v>62</v>
      </c>
      <c r="D11305" s="4" t="s">
        <v>50</v>
      </c>
      <c r="E11305" s="4" t="s">
        <v>21</v>
      </c>
      <c r="F11305" s="4" t="str">
        <f t="shared" si="176"/>
        <v>Formatos Chicos Pet 600 cc</v>
      </c>
      <c r="G11305" s="4" t="s">
        <v>63</v>
      </c>
      <c r="H11305" s="4" t="s">
        <v>22</v>
      </c>
      <c r="I11305" s="4" t="s">
        <v>13</v>
      </c>
      <c r="J11305" s="4" t="s">
        <v>27</v>
      </c>
      <c r="T11305" s="4">
        <v>0.72</v>
      </c>
      <c r="U11305" s="4">
        <v>0.72</v>
      </c>
      <c r="V11305" s="4">
        <v>2.8079999999999998</v>
      </c>
      <c r="W11305" s="4">
        <v>2.016</v>
      </c>
      <c r="X11305" s="4">
        <v>7.4160000000000004</v>
      </c>
      <c r="Y11305" s="4">
        <v>5.2560000000000002</v>
      </c>
      <c r="Z11305" s="4">
        <v>0.14399999999999999</v>
      </c>
      <c r="AA11305" s="4">
        <v>0.36</v>
      </c>
      <c r="AB11305" s="4">
        <v>0.28799999999999998</v>
      </c>
      <c r="AC11305" s="4">
        <v>0.14399999999999999</v>
      </c>
      <c r="AD11305" s="4">
        <v>0.57599999999999996</v>
      </c>
      <c r="AE11305" s="4">
        <v>0.21599999999999997</v>
      </c>
      <c r="AF11305" s="4">
        <v>2.3039999999999998</v>
      </c>
      <c r="AG11305" s="4">
        <v>2.52</v>
      </c>
      <c r="AH11305" s="4">
        <v>1.44</v>
      </c>
      <c r="AI11305" s="4">
        <v>2.52</v>
      </c>
      <c r="AJ11305" s="4">
        <v>3.8880000000000003</v>
      </c>
      <c r="AK11305" s="4">
        <v>12.456000000000001</v>
      </c>
      <c r="AL11305" s="4">
        <v>2.016</v>
      </c>
      <c r="AM11305" s="4">
        <v>1.3679999999999999</v>
      </c>
    </row>
    <row r="11306" spans="1:39" ht="14.25" x14ac:dyDescent="0.2">
      <c r="A11306" s="4" t="str">
        <f>+VLOOKUP(E11306&amp;H11306&amp;I11306&amp;J11306,[1]Homol.!O:S,2,0)</f>
        <v>Agua</v>
      </c>
      <c r="B11306" s="4" t="str">
        <f>+VLOOKUP(E11306&amp;H11306&amp;I11306&amp;J11306,[1]Homol.!O:S,3,0)</f>
        <v>Plain water</v>
      </c>
      <c r="C11306" s="4" t="s">
        <v>62</v>
      </c>
      <c r="D11306" s="4" t="s">
        <v>50</v>
      </c>
      <c r="E11306" s="4" t="s">
        <v>21</v>
      </c>
      <c r="F11306" s="4" t="str">
        <f t="shared" si="176"/>
        <v>Formatos Grandes 2250 cc</v>
      </c>
      <c r="G11306" s="4" t="s">
        <v>63</v>
      </c>
      <c r="H11306" s="4" t="s">
        <v>22</v>
      </c>
      <c r="I11306" s="4" t="s">
        <v>15</v>
      </c>
      <c r="J11306" s="4" t="s">
        <v>16</v>
      </c>
      <c r="R11306" s="4">
        <v>43.2</v>
      </c>
      <c r="T11306" s="4">
        <v>8.370000000000001</v>
      </c>
      <c r="U11306" s="4">
        <v>13.500000000000002</v>
      </c>
      <c r="V11306" s="4">
        <v>26.865000000000002</v>
      </c>
      <c r="W11306" s="4">
        <v>27.540000000000003</v>
      </c>
      <c r="X11306" s="4">
        <v>31.32</v>
      </c>
      <c r="Y11306" s="4">
        <v>2.0249999999999999</v>
      </c>
      <c r="Z11306" s="4">
        <v>22.274999999999999</v>
      </c>
      <c r="AA11306" s="4">
        <v>5.1300000000000008</v>
      </c>
      <c r="AB11306" s="4">
        <v>1.7550000000000001</v>
      </c>
      <c r="AC11306" s="4">
        <v>10.8</v>
      </c>
      <c r="AD11306" s="4">
        <v>15.120000000000001</v>
      </c>
      <c r="AE11306" s="4">
        <v>1.35</v>
      </c>
      <c r="AF11306" s="4">
        <v>12.96</v>
      </c>
      <c r="AG11306" s="4">
        <v>8.2349999999999994</v>
      </c>
      <c r="AH11306" s="4">
        <v>0.67500000000000004</v>
      </c>
      <c r="AI11306" s="4">
        <v>13.5</v>
      </c>
      <c r="AJ11306" s="4">
        <v>33.075000000000003</v>
      </c>
      <c r="AK11306" s="4">
        <v>15.929999999999998</v>
      </c>
      <c r="AL11306" s="4">
        <v>23.76</v>
      </c>
      <c r="AM11306" s="4">
        <v>4.9950000000000001</v>
      </c>
    </row>
    <row r="11307" spans="1:39" ht="14.25" x14ac:dyDescent="0.2">
      <c r="A11307" s="4" t="str">
        <f>+VLOOKUP(E11307&amp;H11307&amp;I11307&amp;J11307,[1]Homol.!O:S,2,0)</f>
        <v>Agua</v>
      </c>
      <c r="B11307" s="4" t="str">
        <f>+VLOOKUP(E11307&amp;H11307&amp;I11307&amp;J11307,[1]Homol.!O:S,3,0)</f>
        <v>Plain water</v>
      </c>
      <c r="C11307" s="4" t="s">
        <v>62</v>
      </c>
      <c r="D11307" s="4" t="s">
        <v>50</v>
      </c>
      <c r="E11307" s="4" t="s">
        <v>21</v>
      </c>
      <c r="F11307" s="4" t="str">
        <f t="shared" si="176"/>
        <v>Formatos Medianos 1650 cc</v>
      </c>
      <c r="G11307" s="4" t="s">
        <v>63</v>
      </c>
      <c r="H11307" s="4" t="s">
        <v>22</v>
      </c>
      <c r="I11307" s="4" t="s">
        <v>6</v>
      </c>
      <c r="J11307" s="4" t="s">
        <v>28</v>
      </c>
      <c r="R11307" s="4">
        <v>44.351999999999997</v>
      </c>
      <c r="T11307" s="4">
        <v>3.1680000000000001</v>
      </c>
      <c r="U11307" s="4">
        <v>3.6629999999999998</v>
      </c>
      <c r="V11307" s="4">
        <v>36.927</v>
      </c>
      <c r="W11307" s="4">
        <v>5.0490000000000004</v>
      </c>
      <c r="X11307" s="4">
        <v>5.3460000000000001</v>
      </c>
      <c r="Y11307" s="4">
        <v>0.89100000000000001</v>
      </c>
      <c r="Z11307" s="4">
        <v>2.673</v>
      </c>
      <c r="AA11307" s="4">
        <v>0.39600000000000002</v>
      </c>
      <c r="AB11307" s="4">
        <v>1.4849999999999999</v>
      </c>
      <c r="AC11307" s="4">
        <v>3.8609999999999998</v>
      </c>
      <c r="AD11307" s="4">
        <v>5.1479999999999997</v>
      </c>
      <c r="AE11307" s="4">
        <v>1.782</v>
      </c>
      <c r="AF11307" s="4">
        <v>4.851</v>
      </c>
      <c r="AG11307" s="4">
        <v>4.851</v>
      </c>
      <c r="AH11307" s="4">
        <v>0.59400000000000008</v>
      </c>
      <c r="AI11307" s="4">
        <v>6.0390000000000006</v>
      </c>
      <c r="AJ11307" s="4">
        <v>10.889999999999999</v>
      </c>
      <c r="AK11307" s="4">
        <v>23.660999999999998</v>
      </c>
      <c r="AL11307" s="4">
        <v>15.047999999999998</v>
      </c>
      <c r="AM11307" s="4">
        <v>3.4649999999999999</v>
      </c>
    </row>
    <row r="11308" spans="1:39" ht="14.25" x14ac:dyDescent="0.2">
      <c r="A11308" s="4" t="str">
        <f>+VLOOKUP(E11308&amp;H11308&amp;I11308&amp;J11308,[1]Homol.!O:S,2,0)</f>
        <v>Agua</v>
      </c>
      <c r="B11308" s="4" t="str">
        <f>+VLOOKUP(E11308&amp;H11308&amp;I11308&amp;J11308,[1]Homol.!O:S,3,0)</f>
        <v>Plain water</v>
      </c>
      <c r="C11308" s="4" t="s">
        <v>62</v>
      </c>
      <c r="D11308" s="4" t="s">
        <v>50</v>
      </c>
      <c r="E11308" s="4" t="s">
        <v>29</v>
      </c>
      <c r="F11308" s="4" t="str">
        <f t="shared" si="176"/>
        <v>Formatos Chicos Pet 500 cc</v>
      </c>
      <c r="G11308" s="4" t="s">
        <v>63</v>
      </c>
      <c r="H11308" s="4" t="s">
        <v>22</v>
      </c>
      <c r="I11308" s="4" t="s">
        <v>13</v>
      </c>
      <c r="J11308" s="4" t="s">
        <v>14</v>
      </c>
      <c r="T11308" s="4">
        <v>3.48</v>
      </c>
      <c r="U11308" s="4">
        <v>2.4</v>
      </c>
      <c r="V11308" s="4">
        <v>4.08</v>
      </c>
      <c r="W11308" s="4">
        <v>0.18000000000000005</v>
      </c>
      <c r="X11308" s="4">
        <v>5.16</v>
      </c>
      <c r="Y11308" s="4">
        <v>2.58</v>
      </c>
      <c r="Z11308" s="4">
        <v>0.18</v>
      </c>
      <c r="AA11308" s="4">
        <v>0.42</v>
      </c>
      <c r="AB11308" s="4">
        <v>0.48</v>
      </c>
      <c r="AC11308" s="4">
        <v>1.1400000000000001</v>
      </c>
      <c r="AD11308" s="4">
        <v>1.1399999999999999</v>
      </c>
      <c r="AE11308" s="4">
        <v>0.36</v>
      </c>
      <c r="AF11308" s="4">
        <v>3</v>
      </c>
      <c r="AG11308" s="4">
        <v>1.3800000000000001</v>
      </c>
      <c r="AH11308" s="4">
        <v>0.36</v>
      </c>
      <c r="AI11308" s="4">
        <v>1.8599999999999999</v>
      </c>
      <c r="AJ11308" s="4">
        <v>2.2800000000000002</v>
      </c>
      <c r="AK11308" s="4">
        <v>12.600000000000001</v>
      </c>
      <c r="AL11308" s="4">
        <v>0.72</v>
      </c>
      <c r="AM11308" s="4">
        <v>0.74500199999999994</v>
      </c>
    </row>
    <row r="11309" spans="1:39" ht="14.25" x14ac:dyDescent="0.2">
      <c r="A11309" s="4" t="str">
        <f>+VLOOKUP(E11309&amp;H11309&amp;I11309&amp;J11309,[1]Homol.!O:S,2,0)</f>
        <v>Agua</v>
      </c>
      <c r="B11309" s="4" t="str">
        <f>+VLOOKUP(E11309&amp;H11309&amp;I11309&amp;J11309,[1]Homol.!O:S,3,0)</f>
        <v>Plain water</v>
      </c>
      <c r="C11309" s="4" t="s">
        <v>62</v>
      </c>
      <c r="D11309" s="4" t="s">
        <v>50</v>
      </c>
      <c r="E11309" s="4" t="s">
        <v>29</v>
      </c>
      <c r="F11309" s="4" t="str">
        <f t="shared" si="176"/>
        <v>Formatos Chicos Pet 750 cc</v>
      </c>
      <c r="G11309" s="4" t="s">
        <v>63</v>
      </c>
      <c r="H11309" s="4" t="s">
        <v>22</v>
      </c>
      <c r="I11309" s="4" t="s">
        <v>13</v>
      </c>
      <c r="J11309" s="4" t="s">
        <v>30</v>
      </c>
      <c r="T11309" s="4">
        <v>1.35</v>
      </c>
      <c r="U11309" s="4">
        <v>1.8</v>
      </c>
      <c r="V11309" s="4">
        <v>1.1700000000000002</v>
      </c>
      <c r="W11309" s="4">
        <v>1.8</v>
      </c>
      <c r="X11309" s="4">
        <v>10.71</v>
      </c>
      <c r="Z11309" s="4">
        <v>0.18</v>
      </c>
      <c r="AA11309" s="4">
        <v>0.09</v>
      </c>
      <c r="AB11309" s="4">
        <v>0.72</v>
      </c>
      <c r="AC11309" s="4">
        <v>1.0349999999999999</v>
      </c>
      <c r="AD11309" s="4">
        <v>1.53</v>
      </c>
      <c r="AE11309" s="4">
        <v>0.54</v>
      </c>
      <c r="AF11309" s="4">
        <v>1.89</v>
      </c>
      <c r="AG11309" s="4">
        <v>3.1500000000000004</v>
      </c>
      <c r="AH11309" s="4">
        <v>1.08</v>
      </c>
      <c r="AI11309" s="4">
        <v>2.0700000000000003</v>
      </c>
      <c r="AJ11309" s="4">
        <v>0.72</v>
      </c>
      <c r="AK11309" s="4">
        <v>2.16</v>
      </c>
      <c r="AL11309" s="4">
        <v>5.49</v>
      </c>
      <c r="AM11309" s="4">
        <v>1.17</v>
      </c>
    </row>
    <row r="11310" spans="1:39" ht="14.25" x14ac:dyDescent="0.2">
      <c r="A11310" s="4" t="str">
        <f>+VLOOKUP(E11310&amp;H11310&amp;I11310&amp;J11310,[1]Homol.!O:S,2,0)</f>
        <v>Agua</v>
      </c>
      <c r="B11310" s="4" t="str">
        <f>+VLOOKUP(E11310&amp;H11310&amp;I11310&amp;J11310,[1]Homol.!O:S,3,0)</f>
        <v>Plain water</v>
      </c>
      <c r="C11310" s="4" t="s">
        <v>62</v>
      </c>
      <c r="D11310" s="4" t="s">
        <v>50</v>
      </c>
      <c r="E11310" s="4" t="s">
        <v>29</v>
      </c>
      <c r="F11310" s="4" t="str">
        <f t="shared" si="176"/>
        <v>Formatos Grandes 2000 cc</v>
      </c>
      <c r="G11310" s="4" t="s">
        <v>63</v>
      </c>
      <c r="H11310" s="4" t="s">
        <v>22</v>
      </c>
      <c r="I11310" s="4" t="s">
        <v>15</v>
      </c>
      <c r="J11310" s="4" t="s">
        <v>33</v>
      </c>
      <c r="T11310" s="4">
        <v>6</v>
      </c>
      <c r="U11310" s="4">
        <v>34.32</v>
      </c>
      <c r="V11310" s="4">
        <v>9.84</v>
      </c>
      <c r="W11310" s="4">
        <v>7.44</v>
      </c>
      <c r="X11310" s="4">
        <v>24.240000000000002</v>
      </c>
      <c r="Y11310" s="4">
        <v>1.4399999999999997</v>
      </c>
      <c r="Z11310" s="4">
        <v>24</v>
      </c>
      <c r="AA11310" s="4">
        <v>11.16</v>
      </c>
      <c r="AB11310" s="4">
        <v>8.76</v>
      </c>
      <c r="AC11310" s="4">
        <v>17.880000000000003</v>
      </c>
      <c r="AD11310" s="4">
        <v>26.16</v>
      </c>
      <c r="AE11310" s="4">
        <v>20.399999999999999</v>
      </c>
      <c r="AF11310" s="4">
        <v>16.68</v>
      </c>
      <c r="AG11310" s="4">
        <v>4.92</v>
      </c>
      <c r="AH11310" s="4">
        <v>17.759999999999998</v>
      </c>
      <c r="AI11310" s="4">
        <v>17.52</v>
      </c>
      <c r="AJ11310" s="4">
        <v>25.08</v>
      </c>
      <c r="AK11310" s="4">
        <v>23.159999999999997</v>
      </c>
      <c r="AL11310" s="4">
        <v>55.56</v>
      </c>
      <c r="AM11310" s="4">
        <v>8.3199959999999997</v>
      </c>
    </row>
    <row r="11311" spans="1:39" ht="14.25" x14ac:dyDescent="0.2">
      <c r="A11311" s="4" t="str">
        <f>+VLOOKUP(E11311&amp;H11311&amp;I11311&amp;J11311,[1]Homol.!O:S,2,0)</f>
        <v>Agua</v>
      </c>
      <c r="B11311" s="4" t="str">
        <f>+VLOOKUP(E11311&amp;H11311&amp;I11311&amp;J11311,[1]Homol.!O:S,3,0)</f>
        <v>Plain water</v>
      </c>
      <c r="C11311" s="4" t="s">
        <v>62</v>
      </c>
      <c r="D11311" s="4" t="s">
        <v>50</v>
      </c>
      <c r="E11311" s="4" t="s">
        <v>29</v>
      </c>
      <c r="F11311" s="4" t="str">
        <f t="shared" si="176"/>
        <v>Formatos Medianos 1500 cc</v>
      </c>
      <c r="G11311" s="4" t="s">
        <v>63</v>
      </c>
      <c r="H11311" s="4" t="s">
        <v>22</v>
      </c>
      <c r="I11311" s="4" t="s">
        <v>6</v>
      </c>
      <c r="J11311" s="4" t="s">
        <v>7</v>
      </c>
      <c r="T11311" s="4">
        <v>4.8600000000000003</v>
      </c>
      <c r="U11311" s="4">
        <v>4.1399999999999997</v>
      </c>
      <c r="V11311" s="4">
        <v>11.97</v>
      </c>
      <c r="W11311" s="4">
        <v>2.4300000000000002</v>
      </c>
      <c r="X11311" s="4">
        <v>6.66</v>
      </c>
      <c r="Y11311" s="4">
        <v>2.16</v>
      </c>
      <c r="Z11311" s="4">
        <v>5.3100000000000005</v>
      </c>
      <c r="AA11311" s="4">
        <v>6.57</v>
      </c>
      <c r="AB11311" s="4">
        <v>1.4400000000000002</v>
      </c>
      <c r="AC11311" s="4">
        <v>4.9499999999999993</v>
      </c>
      <c r="AD11311" s="4">
        <v>5.85</v>
      </c>
      <c r="AE11311" s="4">
        <v>8.3699999999999992</v>
      </c>
      <c r="AF11311" s="4">
        <v>9.36</v>
      </c>
      <c r="AG11311" s="4">
        <v>2.7</v>
      </c>
      <c r="AH11311" s="4">
        <v>4.1399999999999997</v>
      </c>
      <c r="AI11311" s="4">
        <v>11.969999999999999</v>
      </c>
      <c r="AJ11311" s="4">
        <v>2.88</v>
      </c>
      <c r="AK11311" s="4">
        <v>12.6</v>
      </c>
      <c r="AL11311" s="4">
        <v>15.3</v>
      </c>
      <c r="AM11311" s="4">
        <v>3.78</v>
      </c>
    </row>
    <row r="11312" spans="1:39" ht="14.25" x14ac:dyDescent="0.2">
      <c r="A11312" s="4" t="str">
        <f>+VLOOKUP(E11312&amp;H11312&amp;I11312&amp;J11312,[1]Homol.!O:S,2,0)</f>
        <v>Agua</v>
      </c>
      <c r="B11312" s="4" t="str">
        <f>+VLOOKUP(E11312&amp;H11312&amp;I11312&amp;J11312,[1]Homol.!O:S,3,0)</f>
        <v>Plain water</v>
      </c>
      <c r="C11312" s="4" t="s">
        <v>62</v>
      </c>
      <c r="D11312" s="4" t="s">
        <v>50</v>
      </c>
      <c r="E11312" s="4" t="s">
        <v>29</v>
      </c>
      <c r="F11312" s="4" t="str">
        <f t="shared" si="176"/>
        <v>Formatos Chicos Pet 500 cc</v>
      </c>
      <c r="G11312" s="4" t="s">
        <v>63</v>
      </c>
      <c r="H11312" s="4" t="s">
        <v>34</v>
      </c>
      <c r="I11312" s="4" t="s">
        <v>13</v>
      </c>
      <c r="J11312" s="4" t="s">
        <v>14</v>
      </c>
      <c r="T11312" s="4">
        <v>1.08</v>
      </c>
      <c r="U11312" s="4">
        <v>1.02</v>
      </c>
      <c r="V11312" s="4">
        <v>0.18</v>
      </c>
      <c r="W11312" s="4">
        <v>1.5</v>
      </c>
      <c r="X11312" s="4">
        <v>0.36</v>
      </c>
      <c r="Y11312" s="4">
        <v>0.54</v>
      </c>
      <c r="Z11312" s="4">
        <v>0.3</v>
      </c>
      <c r="AA11312" s="4">
        <v>0.42</v>
      </c>
      <c r="AB11312" s="4">
        <v>0.18</v>
      </c>
      <c r="AC11312" s="4">
        <v>0.12</v>
      </c>
      <c r="AD11312" s="4">
        <v>0.78</v>
      </c>
      <c r="AE11312" s="4">
        <v>0.96000000000000008</v>
      </c>
      <c r="AF11312" s="4">
        <v>0.90000000000000013</v>
      </c>
      <c r="AG11312" s="4">
        <v>2.46</v>
      </c>
      <c r="AH11312" s="4">
        <v>1.1400000000000001</v>
      </c>
      <c r="AI11312" s="4">
        <v>0.6</v>
      </c>
      <c r="AJ11312" s="4">
        <v>1.38</v>
      </c>
      <c r="AK11312" s="4">
        <v>1.1400000000000001</v>
      </c>
      <c r="AL11312" s="4">
        <v>2.4</v>
      </c>
      <c r="AM11312" s="4">
        <v>-6.0000000000000053E-2</v>
      </c>
    </row>
    <row r="11313" spans="1:39" ht="14.25" x14ac:dyDescent="0.2">
      <c r="A11313" s="4" t="str">
        <f>+VLOOKUP(E11313&amp;H11313&amp;I11313&amp;J11313,[1]Homol.!O:S,2,0)</f>
        <v>Agua</v>
      </c>
      <c r="B11313" s="4" t="str">
        <f>+VLOOKUP(E11313&amp;H11313&amp;I11313&amp;J11313,[1]Homol.!O:S,3,0)</f>
        <v>Plain water</v>
      </c>
      <c r="C11313" s="4" t="s">
        <v>62</v>
      </c>
      <c r="D11313" s="4" t="s">
        <v>50</v>
      </c>
      <c r="E11313" s="4" t="s">
        <v>29</v>
      </c>
      <c r="F11313" s="4" t="str">
        <f t="shared" si="176"/>
        <v>Formatos Medianos 1500 cc</v>
      </c>
      <c r="G11313" s="4" t="s">
        <v>63</v>
      </c>
      <c r="H11313" s="4" t="s">
        <v>34</v>
      </c>
      <c r="I11313" s="4" t="s">
        <v>6</v>
      </c>
      <c r="J11313" s="4" t="s">
        <v>7</v>
      </c>
      <c r="T11313" s="4">
        <v>0.9</v>
      </c>
      <c r="U11313" s="4">
        <v>3.87</v>
      </c>
      <c r="V11313" s="4">
        <v>6.12</v>
      </c>
      <c r="W11313" s="4">
        <v>-0.53999999999999992</v>
      </c>
      <c r="X11313" s="4">
        <v>1.17</v>
      </c>
      <c r="Y11313" s="4">
        <v>0.18000000000000002</v>
      </c>
      <c r="Z11313" s="4">
        <v>1.8</v>
      </c>
      <c r="AA11313" s="4">
        <v>0.36</v>
      </c>
      <c r="AB11313" s="4">
        <v>0.54</v>
      </c>
      <c r="AD11313" s="4">
        <v>0.36</v>
      </c>
      <c r="AF11313" s="4">
        <v>-0.63000000000000012</v>
      </c>
      <c r="AG11313" s="4">
        <v>3.1500000000000004</v>
      </c>
      <c r="AH11313" s="4">
        <v>2.0700000000000003</v>
      </c>
      <c r="AI11313" s="4">
        <v>2.88</v>
      </c>
      <c r="AJ11313" s="4">
        <v>6.66</v>
      </c>
      <c r="AK11313" s="4">
        <v>0.9</v>
      </c>
      <c r="AL11313" s="4">
        <v>11.610000000000001</v>
      </c>
    </row>
    <row r="11314" spans="1:39" ht="14.25" x14ac:dyDescent="0.2">
      <c r="A11314" s="4" t="str">
        <f>+VLOOKUP(E11314&amp;H11314&amp;I11314&amp;J11314,[1]Homol.!O:S,2,0)</f>
        <v>Agua</v>
      </c>
      <c r="B11314" s="4" t="str">
        <f>+VLOOKUP(E11314&amp;H11314&amp;I11314&amp;J11314,[1]Homol.!O:S,3,0)</f>
        <v>Flavored water</v>
      </c>
      <c r="C11314" s="4" t="s">
        <v>62</v>
      </c>
      <c r="D11314" s="4" t="s">
        <v>51</v>
      </c>
      <c r="E11314" s="4" t="s">
        <v>12</v>
      </c>
      <c r="F11314" s="4" t="str">
        <f t="shared" si="176"/>
        <v>Formatos Chicos Pet 500 cc</v>
      </c>
      <c r="G11314" s="4" t="s">
        <v>63</v>
      </c>
      <c r="H11314" s="4" t="s">
        <v>5</v>
      </c>
      <c r="I11314" s="4" t="s">
        <v>13</v>
      </c>
      <c r="J11314" s="4" t="s">
        <v>14</v>
      </c>
      <c r="AF11314" s="4">
        <v>0.06</v>
      </c>
      <c r="AG11314" s="4">
        <v>0.06</v>
      </c>
      <c r="AH11314" s="4">
        <v>0.06</v>
      </c>
      <c r="AI11314" s="4">
        <v>0.12</v>
      </c>
      <c r="AJ11314" s="4">
        <v>0.24</v>
      </c>
      <c r="AK11314" s="4">
        <v>0.12</v>
      </c>
      <c r="AL11314" s="4">
        <v>0.89999999999999991</v>
      </c>
      <c r="AM11314" s="4">
        <v>0.36</v>
      </c>
    </row>
    <row r="11315" spans="1:39" ht="14.25" x14ac:dyDescent="0.2">
      <c r="A11315" s="4" t="str">
        <f>+VLOOKUP(E11315&amp;H11315&amp;I11315&amp;J11315,[1]Homol.!O:S,2,0)</f>
        <v>Agua</v>
      </c>
      <c r="B11315" s="4" t="str">
        <f>+VLOOKUP(E11315&amp;H11315&amp;I11315&amp;J11315,[1]Homol.!O:S,3,0)</f>
        <v>Flavored water</v>
      </c>
      <c r="C11315" s="4" t="s">
        <v>62</v>
      </c>
      <c r="D11315" s="4" t="s">
        <v>51</v>
      </c>
      <c r="E11315" s="4" t="s">
        <v>12</v>
      </c>
      <c r="F11315" s="4" t="str">
        <f t="shared" si="176"/>
        <v>Formatos Grandes 2250 cc</v>
      </c>
      <c r="G11315" s="4" t="s">
        <v>63</v>
      </c>
      <c r="H11315" s="4" t="s">
        <v>5</v>
      </c>
      <c r="I11315" s="4" t="s">
        <v>15</v>
      </c>
      <c r="J11315" s="4" t="s">
        <v>16</v>
      </c>
      <c r="AI11315" s="4">
        <v>2.0249999999999999</v>
      </c>
      <c r="AJ11315" s="4">
        <v>36.450000000000003</v>
      </c>
      <c r="AK11315" s="4">
        <v>28.484999999999996</v>
      </c>
      <c r="AL11315" s="4">
        <v>4.59</v>
      </c>
      <c r="AM11315" s="4">
        <v>13.23</v>
      </c>
    </row>
    <row r="11316" spans="1:39" ht="14.25" x14ac:dyDescent="0.2">
      <c r="A11316" s="4" t="str">
        <f>+VLOOKUP(E11316&amp;H11316&amp;I11316&amp;J11316,[1]Homol.!O:S,2,0)</f>
        <v>Agua</v>
      </c>
      <c r="B11316" s="4" t="str">
        <f>+VLOOKUP(E11316&amp;H11316&amp;I11316&amp;J11316,[1]Homol.!O:S,3,0)</f>
        <v>Flavored water</v>
      </c>
      <c r="C11316" s="4" t="s">
        <v>62</v>
      </c>
      <c r="D11316" s="4" t="s">
        <v>51</v>
      </c>
      <c r="E11316" s="4" t="s">
        <v>12</v>
      </c>
      <c r="F11316" s="4" t="str">
        <f t="shared" si="176"/>
        <v>Formatos Medianos 1500 cc</v>
      </c>
      <c r="G11316" s="4" t="s">
        <v>63</v>
      </c>
      <c r="H11316" s="4" t="s">
        <v>5</v>
      </c>
      <c r="I11316" s="4" t="s">
        <v>6</v>
      </c>
      <c r="J11316" s="4" t="s">
        <v>7</v>
      </c>
      <c r="AF11316" s="4">
        <v>2.7</v>
      </c>
      <c r="AG11316" s="4">
        <v>2.25</v>
      </c>
      <c r="AH11316" s="4">
        <v>3.6</v>
      </c>
      <c r="AI11316" s="4">
        <v>4.05</v>
      </c>
      <c r="AJ11316" s="4">
        <v>3.42</v>
      </c>
      <c r="AK11316" s="4">
        <v>8.1</v>
      </c>
      <c r="AL11316" s="4">
        <v>2.79</v>
      </c>
      <c r="AM11316" s="4">
        <v>8.4599999999999991</v>
      </c>
    </row>
    <row r="11317" spans="1:39" ht="14.25" x14ac:dyDescent="0.2">
      <c r="A11317" s="4" t="str">
        <f>+VLOOKUP(E11317&amp;H11317&amp;I11317&amp;J11317,[1]Homol.!O:S,2,0)</f>
        <v>Agua</v>
      </c>
      <c r="B11317" s="4" t="str">
        <f>+VLOOKUP(E11317&amp;H11317&amp;I11317&amp;J11317,[1]Homol.!O:S,3,0)</f>
        <v>Flavored water</v>
      </c>
      <c r="C11317" s="4" t="s">
        <v>62</v>
      </c>
      <c r="D11317" s="4" t="s">
        <v>51</v>
      </c>
      <c r="E11317" s="4" t="s">
        <v>12</v>
      </c>
      <c r="F11317" s="4" t="str">
        <f t="shared" si="176"/>
        <v>Formatos Chicos Pet 500 cc</v>
      </c>
      <c r="G11317" s="4" t="s">
        <v>63</v>
      </c>
      <c r="H11317" s="4" t="s">
        <v>9</v>
      </c>
      <c r="I11317" s="4" t="s">
        <v>13</v>
      </c>
      <c r="J11317" s="4" t="s">
        <v>14</v>
      </c>
      <c r="AF11317" s="4">
        <v>0.12</v>
      </c>
      <c r="AG11317" s="4">
        <v>0.12</v>
      </c>
      <c r="AI11317" s="4">
        <v>0.12</v>
      </c>
      <c r="AJ11317" s="4">
        <v>0.24</v>
      </c>
      <c r="AK11317" s="4">
        <v>0.18</v>
      </c>
      <c r="AL11317" s="4">
        <v>0.89999999999999991</v>
      </c>
      <c r="AM11317" s="4">
        <v>0.72</v>
      </c>
    </row>
    <row r="11318" spans="1:39" ht="14.25" x14ac:dyDescent="0.2">
      <c r="A11318" s="4" t="str">
        <f>+VLOOKUP(E11318&amp;H11318&amp;I11318&amp;J11318,[1]Homol.!O:S,2,0)</f>
        <v>Agua</v>
      </c>
      <c r="B11318" s="4" t="str">
        <f>+VLOOKUP(E11318&amp;H11318&amp;I11318&amp;J11318,[1]Homol.!O:S,3,0)</f>
        <v>Flavored water</v>
      </c>
      <c r="C11318" s="4" t="s">
        <v>62</v>
      </c>
      <c r="D11318" s="4" t="s">
        <v>51</v>
      </c>
      <c r="E11318" s="4" t="s">
        <v>12</v>
      </c>
      <c r="F11318" s="4" t="str">
        <f t="shared" si="176"/>
        <v>Formatos Grandes 2250 cc</v>
      </c>
      <c r="G11318" s="4" t="s">
        <v>63</v>
      </c>
      <c r="H11318" s="4" t="s">
        <v>9</v>
      </c>
      <c r="I11318" s="4" t="s">
        <v>15</v>
      </c>
      <c r="J11318" s="4" t="s">
        <v>16</v>
      </c>
      <c r="AF11318" s="4">
        <v>7.4249999999999998</v>
      </c>
      <c r="AG11318" s="4">
        <v>5.4</v>
      </c>
      <c r="AH11318" s="4">
        <v>8.1</v>
      </c>
      <c r="AI11318" s="4">
        <v>7.4249999999999998</v>
      </c>
      <c r="AJ11318" s="4">
        <v>38.340000000000003</v>
      </c>
      <c r="AK11318" s="4">
        <v>39.824999999999996</v>
      </c>
      <c r="AL11318" s="4">
        <v>6.6150000000000002</v>
      </c>
      <c r="AM11318" s="4">
        <v>23.355</v>
      </c>
    </row>
    <row r="11319" spans="1:39" ht="14.25" x14ac:dyDescent="0.2">
      <c r="A11319" s="4" t="str">
        <f>+VLOOKUP(E11319&amp;H11319&amp;I11319&amp;J11319,[1]Homol.!O:S,2,0)</f>
        <v>Agua</v>
      </c>
      <c r="B11319" s="4" t="str">
        <f>+VLOOKUP(E11319&amp;H11319&amp;I11319&amp;J11319,[1]Homol.!O:S,3,0)</f>
        <v>Flavored water</v>
      </c>
      <c r="C11319" s="4" t="s">
        <v>62</v>
      </c>
      <c r="D11319" s="4" t="s">
        <v>51</v>
      </c>
      <c r="E11319" s="4" t="s">
        <v>12</v>
      </c>
      <c r="F11319" s="4" t="str">
        <f t="shared" si="176"/>
        <v>Formatos Medianos 1500 cc</v>
      </c>
      <c r="G11319" s="4" t="s">
        <v>63</v>
      </c>
      <c r="H11319" s="4" t="s">
        <v>9</v>
      </c>
      <c r="I11319" s="4" t="s">
        <v>6</v>
      </c>
      <c r="J11319" s="4" t="s">
        <v>7</v>
      </c>
      <c r="AF11319" s="4">
        <v>3.15</v>
      </c>
      <c r="AG11319" s="4">
        <v>2.25</v>
      </c>
      <c r="AH11319" s="4">
        <v>5.4</v>
      </c>
      <c r="AI11319" s="4">
        <v>4.95</v>
      </c>
      <c r="AJ11319" s="4">
        <v>6.57</v>
      </c>
      <c r="AK11319" s="4">
        <v>8.82</v>
      </c>
      <c r="AL11319" s="4">
        <v>3.7800000000000002</v>
      </c>
      <c r="AM11319" s="4">
        <v>11.34</v>
      </c>
    </row>
    <row r="11320" spans="1:39" ht="14.25" x14ac:dyDescent="0.2">
      <c r="A11320" s="4" t="str">
        <f>+VLOOKUP(E11320&amp;H11320&amp;I11320&amp;J11320,[1]Homol.!O:S,2,0)</f>
        <v>Agua</v>
      </c>
      <c r="B11320" s="4" t="str">
        <f>+VLOOKUP(E11320&amp;H11320&amp;I11320&amp;J11320,[1]Homol.!O:S,3,0)</f>
        <v>Flavored water</v>
      </c>
      <c r="C11320" s="4" t="s">
        <v>62</v>
      </c>
      <c r="D11320" s="4" t="s">
        <v>51</v>
      </c>
      <c r="E11320" s="4" t="s">
        <v>12</v>
      </c>
      <c r="F11320" s="4" t="str">
        <f t="shared" si="176"/>
        <v>Formatos Grandes 2250 cc</v>
      </c>
      <c r="G11320" s="4" t="s">
        <v>63</v>
      </c>
      <c r="H11320" s="4" t="s">
        <v>18</v>
      </c>
      <c r="I11320" s="4" t="s">
        <v>15</v>
      </c>
      <c r="J11320" s="4" t="s">
        <v>16</v>
      </c>
      <c r="AI11320" s="4">
        <v>1.7549999999999999</v>
      </c>
      <c r="AJ11320" s="4">
        <v>7.1550000000000002</v>
      </c>
      <c r="AK11320" s="4">
        <v>20.385000000000002</v>
      </c>
      <c r="AL11320" s="4">
        <v>3.645</v>
      </c>
      <c r="AM11320" s="4">
        <v>15.39</v>
      </c>
    </row>
    <row r="11321" spans="1:39" ht="14.25" x14ac:dyDescent="0.2">
      <c r="A11321" s="4" t="str">
        <f>+VLOOKUP(E11321&amp;H11321&amp;I11321&amp;J11321,[1]Homol.!O:S,2,0)</f>
        <v>Agua</v>
      </c>
      <c r="B11321" s="4" t="str">
        <f>+VLOOKUP(E11321&amp;H11321&amp;I11321&amp;J11321,[1]Homol.!O:S,3,0)</f>
        <v>Flavored water</v>
      </c>
      <c r="C11321" s="4" t="s">
        <v>62</v>
      </c>
      <c r="D11321" s="4" t="s">
        <v>51</v>
      </c>
      <c r="E11321" s="4" t="s">
        <v>12</v>
      </c>
      <c r="F11321" s="4" t="str">
        <f t="shared" si="176"/>
        <v>Formatos Medianos 1500 cc</v>
      </c>
      <c r="G11321" s="4" t="s">
        <v>63</v>
      </c>
      <c r="H11321" s="4" t="s">
        <v>18</v>
      </c>
      <c r="I11321" s="4" t="s">
        <v>6</v>
      </c>
      <c r="J11321" s="4" t="s">
        <v>7</v>
      </c>
      <c r="AF11321" s="4">
        <v>1.8</v>
      </c>
      <c r="AG11321" s="4">
        <v>2.25</v>
      </c>
      <c r="AH11321" s="4">
        <v>1.08</v>
      </c>
      <c r="AI11321" s="4">
        <v>4.1399999999999997</v>
      </c>
      <c r="AJ11321" s="4">
        <v>3.24</v>
      </c>
      <c r="AK11321" s="4">
        <v>4.68</v>
      </c>
      <c r="AL11321" s="4">
        <v>0.99</v>
      </c>
      <c r="AM11321" s="4">
        <v>3.0600000000000005</v>
      </c>
    </row>
    <row r="11322" spans="1:39" ht="14.25" x14ac:dyDescent="0.2">
      <c r="A11322" s="4" t="str">
        <f>+VLOOKUP(E11322&amp;H11322&amp;I11322&amp;J11322,[1]Homol.!O:S,2,0)</f>
        <v>Agua</v>
      </c>
      <c r="B11322" s="4" t="str">
        <f>+VLOOKUP(E11322&amp;H11322&amp;I11322&amp;J11322,[1]Homol.!O:S,3,0)</f>
        <v>Flavored water</v>
      </c>
      <c r="C11322" s="4" t="s">
        <v>62</v>
      </c>
      <c r="D11322" s="4" t="s">
        <v>51</v>
      </c>
      <c r="E11322" s="4" t="s">
        <v>12</v>
      </c>
      <c r="F11322" s="4" t="str">
        <f t="shared" si="176"/>
        <v>Formatos Chicos Pet 500 cc</v>
      </c>
      <c r="G11322" s="4" t="s">
        <v>63</v>
      </c>
      <c r="H11322" s="4" t="s">
        <v>10</v>
      </c>
      <c r="I11322" s="4" t="s">
        <v>13</v>
      </c>
      <c r="J11322" s="4" t="s">
        <v>14</v>
      </c>
      <c r="AF11322" s="4">
        <v>0.36</v>
      </c>
      <c r="AH11322" s="4">
        <v>0.18</v>
      </c>
      <c r="AJ11322" s="4">
        <v>0.24</v>
      </c>
      <c r="AK11322" s="4">
        <v>0.12</v>
      </c>
      <c r="AL11322" s="4">
        <v>0.72000000000000008</v>
      </c>
      <c r="AM11322" s="4">
        <v>0.60000000000000009</v>
      </c>
    </row>
    <row r="11323" spans="1:39" ht="14.25" x14ac:dyDescent="0.2">
      <c r="A11323" s="4" t="str">
        <f>+VLOOKUP(E11323&amp;H11323&amp;I11323&amp;J11323,[1]Homol.!O:S,2,0)</f>
        <v>Agua</v>
      </c>
      <c r="B11323" s="4" t="str">
        <f>+VLOOKUP(E11323&amp;H11323&amp;I11323&amp;J11323,[1]Homol.!O:S,3,0)</f>
        <v>Flavored water</v>
      </c>
      <c r="C11323" s="4" t="s">
        <v>62</v>
      </c>
      <c r="D11323" s="4" t="s">
        <v>51</v>
      </c>
      <c r="E11323" s="4" t="s">
        <v>12</v>
      </c>
      <c r="F11323" s="4" t="str">
        <f t="shared" si="176"/>
        <v>Formatos Grandes 2250 cc</v>
      </c>
      <c r="G11323" s="4" t="s">
        <v>63</v>
      </c>
      <c r="H11323" s="4" t="s">
        <v>10</v>
      </c>
      <c r="I11323" s="4" t="s">
        <v>15</v>
      </c>
      <c r="J11323" s="4" t="s">
        <v>16</v>
      </c>
      <c r="AF11323" s="4">
        <v>4.7249999999999996</v>
      </c>
      <c r="AG11323" s="4">
        <v>16.875</v>
      </c>
      <c r="AH11323" s="4">
        <v>13.5</v>
      </c>
      <c r="AI11323" s="4">
        <v>5.4</v>
      </c>
      <c r="AJ11323" s="4">
        <v>54.405000000000008</v>
      </c>
      <c r="AK11323" s="4">
        <v>62.235000000000007</v>
      </c>
      <c r="AL11323" s="4">
        <v>38.879999999999995</v>
      </c>
      <c r="AM11323" s="4">
        <v>12.824999999999999</v>
      </c>
    </row>
    <row r="11324" spans="1:39" ht="14.25" x14ac:dyDescent="0.2">
      <c r="A11324" s="4" t="str">
        <f>+VLOOKUP(E11324&amp;H11324&amp;I11324&amp;J11324,[1]Homol.!O:S,2,0)</f>
        <v>Agua</v>
      </c>
      <c r="B11324" s="4" t="str">
        <f>+VLOOKUP(E11324&amp;H11324&amp;I11324&amp;J11324,[1]Homol.!O:S,3,0)</f>
        <v>Flavored water</v>
      </c>
      <c r="C11324" s="4" t="s">
        <v>62</v>
      </c>
      <c r="D11324" s="4" t="s">
        <v>51</v>
      </c>
      <c r="E11324" s="4" t="s">
        <v>12</v>
      </c>
      <c r="F11324" s="4" t="str">
        <f t="shared" si="176"/>
        <v>Formatos Medianos 1500 cc</v>
      </c>
      <c r="G11324" s="4" t="s">
        <v>63</v>
      </c>
      <c r="H11324" s="4" t="s">
        <v>10</v>
      </c>
      <c r="I11324" s="4" t="s">
        <v>6</v>
      </c>
      <c r="J11324" s="4" t="s">
        <v>7</v>
      </c>
      <c r="AF11324" s="4">
        <v>3.15</v>
      </c>
      <c r="AG11324" s="4">
        <v>2.25</v>
      </c>
      <c r="AH11324" s="4">
        <v>6.3</v>
      </c>
      <c r="AI11324" s="4">
        <v>9.99</v>
      </c>
      <c r="AJ11324" s="4">
        <v>10.080000000000002</v>
      </c>
      <c r="AK11324" s="4">
        <v>11.25</v>
      </c>
      <c r="AL11324" s="4">
        <v>3.9600000000000004</v>
      </c>
      <c r="AM11324" s="4">
        <v>10.530000000000001</v>
      </c>
    </row>
    <row r="11325" spans="1:39" ht="14.25" x14ac:dyDescent="0.2">
      <c r="A11325" s="4" t="str">
        <f>+VLOOKUP(E11325&amp;H11325&amp;I11325&amp;J11325,[1]Homol.!O:S,2,0)</f>
        <v>Agua</v>
      </c>
      <c r="B11325" s="4" t="str">
        <f>+VLOOKUP(E11325&amp;H11325&amp;I11325&amp;J11325,[1]Homol.!O:S,3,0)</f>
        <v>Flavored water</v>
      </c>
      <c r="C11325" s="4" t="s">
        <v>62</v>
      </c>
      <c r="D11325" s="4" t="s">
        <v>51</v>
      </c>
      <c r="E11325" s="4" t="s">
        <v>20</v>
      </c>
      <c r="F11325" s="4" t="str">
        <f t="shared" si="176"/>
        <v>Formatos Grandes 2250 cc</v>
      </c>
      <c r="G11325" s="4" t="s">
        <v>63</v>
      </c>
      <c r="H11325" s="4" t="s">
        <v>5</v>
      </c>
      <c r="I11325" s="4" t="s">
        <v>15</v>
      </c>
      <c r="J11325" s="4" t="s">
        <v>16</v>
      </c>
      <c r="AI11325" s="4">
        <v>1.2150000000000001</v>
      </c>
      <c r="AJ11325" s="4">
        <v>5.13</v>
      </c>
      <c r="AK11325" s="4">
        <v>9.18</v>
      </c>
      <c r="AL11325" s="4">
        <v>3.645</v>
      </c>
      <c r="AM11325" s="4">
        <v>8.1</v>
      </c>
    </row>
    <row r="11326" spans="1:39" ht="14.25" x14ac:dyDescent="0.2">
      <c r="A11326" s="4" t="str">
        <f>+VLOOKUP(E11326&amp;H11326&amp;I11326&amp;J11326,[1]Homol.!O:S,2,0)</f>
        <v>Agua</v>
      </c>
      <c r="B11326" s="4" t="str">
        <f>+VLOOKUP(E11326&amp;H11326&amp;I11326&amp;J11326,[1]Homol.!O:S,3,0)</f>
        <v>Flavored water</v>
      </c>
      <c r="C11326" s="4" t="s">
        <v>62</v>
      </c>
      <c r="D11326" s="4" t="s">
        <v>51</v>
      </c>
      <c r="E11326" s="4" t="s">
        <v>20</v>
      </c>
      <c r="F11326" s="4" t="str">
        <f t="shared" si="176"/>
        <v>Formatos Medianos 1500 cc</v>
      </c>
      <c r="G11326" s="4" t="s">
        <v>63</v>
      </c>
      <c r="H11326" s="4" t="s">
        <v>5</v>
      </c>
      <c r="I11326" s="4" t="s">
        <v>6</v>
      </c>
      <c r="J11326" s="4" t="s">
        <v>7</v>
      </c>
      <c r="AF11326" s="4">
        <v>1.35</v>
      </c>
      <c r="AG11326" s="4">
        <v>1.8</v>
      </c>
      <c r="AH11326" s="4">
        <v>1.8</v>
      </c>
      <c r="AI11326" s="4">
        <v>1.8</v>
      </c>
      <c r="AJ11326" s="4">
        <v>0.18</v>
      </c>
      <c r="AK11326" s="4">
        <v>1.7999999999999998</v>
      </c>
      <c r="AL11326" s="4">
        <v>0.72</v>
      </c>
      <c r="AM11326" s="4">
        <v>2.25</v>
      </c>
    </row>
    <row r="11327" spans="1:39" ht="14.25" x14ac:dyDescent="0.2">
      <c r="A11327" s="4" t="str">
        <f>+VLOOKUP(E11327&amp;H11327&amp;I11327&amp;J11327,[1]Homol.!O:S,2,0)</f>
        <v>Agua</v>
      </c>
      <c r="B11327" s="4" t="str">
        <f>+VLOOKUP(E11327&amp;H11327&amp;I11327&amp;J11327,[1]Homol.!O:S,3,0)</f>
        <v>Flavored water</v>
      </c>
      <c r="C11327" s="4" t="s">
        <v>62</v>
      </c>
      <c r="D11327" s="4" t="s">
        <v>51</v>
      </c>
      <c r="E11327" s="4" t="s">
        <v>20</v>
      </c>
      <c r="F11327" s="4" t="str">
        <f t="shared" si="176"/>
        <v>Formatos Grandes 2250 cc</v>
      </c>
      <c r="G11327" s="4" t="s">
        <v>63</v>
      </c>
      <c r="H11327" s="4" t="s">
        <v>9</v>
      </c>
      <c r="I11327" s="4" t="s">
        <v>15</v>
      </c>
      <c r="J11327" s="4" t="s">
        <v>16</v>
      </c>
      <c r="AI11327" s="4">
        <v>0.67500000000000004</v>
      </c>
      <c r="AJ11327" s="4">
        <v>5.5350000000000001</v>
      </c>
      <c r="AK11327" s="4">
        <v>11.34</v>
      </c>
      <c r="AL11327" s="4">
        <v>3.7800000000000002</v>
      </c>
      <c r="AM11327" s="4">
        <v>11.069999999999999</v>
      </c>
    </row>
    <row r="11328" spans="1:39" ht="14.25" x14ac:dyDescent="0.2">
      <c r="A11328" s="4" t="str">
        <f>+VLOOKUP(E11328&amp;H11328&amp;I11328&amp;J11328,[1]Homol.!O:S,2,0)</f>
        <v>Agua</v>
      </c>
      <c r="B11328" s="4" t="str">
        <f>+VLOOKUP(E11328&amp;H11328&amp;I11328&amp;J11328,[1]Homol.!O:S,3,0)</f>
        <v>Flavored water</v>
      </c>
      <c r="C11328" s="4" t="s">
        <v>62</v>
      </c>
      <c r="D11328" s="4" t="s">
        <v>51</v>
      </c>
      <c r="E11328" s="4" t="s">
        <v>20</v>
      </c>
      <c r="F11328" s="4" t="str">
        <f t="shared" si="176"/>
        <v>Formatos Medianos 1500 cc</v>
      </c>
      <c r="G11328" s="4" t="s">
        <v>63</v>
      </c>
      <c r="H11328" s="4" t="s">
        <v>9</v>
      </c>
      <c r="I11328" s="4" t="s">
        <v>6</v>
      </c>
      <c r="J11328" s="4" t="s">
        <v>7</v>
      </c>
      <c r="AF11328" s="4">
        <v>1.35</v>
      </c>
      <c r="AG11328" s="4">
        <v>1.35</v>
      </c>
      <c r="AH11328" s="4">
        <v>1.44</v>
      </c>
      <c r="AI11328" s="4">
        <v>2.61</v>
      </c>
      <c r="AJ11328" s="4">
        <v>1.26</v>
      </c>
      <c r="AK11328" s="4">
        <v>2.4300000000000002</v>
      </c>
      <c r="AL11328" s="4">
        <v>0.54</v>
      </c>
      <c r="AM11328" s="4">
        <v>1.98</v>
      </c>
    </row>
    <row r="11329" spans="1:39" ht="14.25" x14ac:dyDescent="0.2">
      <c r="A11329" s="4" t="str">
        <f>+VLOOKUP(E11329&amp;H11329&amp;I11329&amp;J11329,[1]Homol.!O:S,2,0)</f>
        <v>Agua</v>
      </c>
      <c r="B11329" s="4" t="str">
        <f>+VLOOKUP(E11329&amp;H11329&amp;I11329&amp;J11329,[1]Homol.!O:S,3,0)</f>
        <v>Flavored water</v>
      </c>
      <c r="C11329" s="4" t="s">
        <v>62</v>
      </c>
      <c r="D11329" s="4" t="s">
        <v>51</v>
      </c>
      <c r="E11329" s="4" t="s">
        <v>20</v>
      </c>
      <c r="F11329" s="4" t="str">
        <f t="shared" si="176"/>
        <v>Formatos Grandes 2250 cc</v>
      </c>
      <c r="G11329" s="4" t="s">
        <v>63</v>
      </c>
      <c r="H11329" s="4" t="s">
        <v>10</v>
      </c>
      <c r="I11329" s="4" t="s">
        <v>15</v>
      </c>
      <c r="J11329" s="4" t="s">
        <v>16</v>
      </c>
      <c r="AG11329" s="4">
        <v>2.7</v>
      </c>
      <c r="AH11329" s="4">
        <v>1.35</v>
      </c>
      <c r="AI11329" s="4">
        <v>3.7800000000000002</v>
      </c>
      <c r="AJ11329" s="4">
        <v>8.91</v>
      </c>
      <c r="AK11329" s="4">
        <v>14.984999999999999</v>
      </c>
      <c r="AL11329" s="4">
        <v>4.1850000000000005</v>
      </c>
      <c r="AM11329" s="4">
        <v>8.64</v>
      </c>
    </row>
    <row r="11330" spans="1:39" ht="14.25" x14ac:dyDescent="0.2">
      <c r="A11330" s="4" t="str">
        <f>+VLOOKUP(E11330&amp;H11330&amp;I11330&amp;J11330,[1]Homol.!O:S,2,0)</f>
        <v>Agua</v>
      </c>
      <c r="B11330" s="4" t="str">
        <f>+VLOOKUP(E11330&amp;H11330&amp;I11330&amp;J11330,[1]Homol.!O:S,3,0)</f>
        <v>Flavored water</v>
      </c>
      <c r="C11330" s="4" t="s">
        <v>62</v>
      </c>
      <c r="D11330" s="4" t="s">
        <v>51</v>
      </c>
      <c r="E11330" s="4" t="s">
        <v>20</v>
      </c>
      <c r="F11330" s="4" t="str">
        <f t="shared" si="176"/>
        <v>Formatos Medianos 1500 cc</v>
      </c>
      <c r="G11330" s="4" t="s">
        <v>63</v>
      </c>
      <c r="H11330" s="4" t="s">
        <v>10</v>
      </c>
      <c r="I11330" s="4" t="s">
        <v>6</v>
      </c>
      <c r="J11330" s="4" t="s">
        <v>7</v>
      </c>
      <c r="AF11330" s="4">
        <v>0.9</v>
      </c>
      <c r="AG11330" s="4">
        <v>1.8</v>
      </c>
      <c r="AH11330" s="4">
        <v>2.34</v>
      </c>
      <c r="AI11330" s="4">
        <v>3.24</v>
      </c>
      <c r="AJ11330" s="4">
        <v>1.26</v>
      </c>
      <c r="AK11330" s="4">
        <v>2.6999999999999997</v>
      </c>
      <c r="AL11330" s="4">
        <v>0.63</v>
      </c>
      <c r="AM11330" s="4">
        <v>2.52</v>
      </c>
    </row>
    <row r="11331" spans="1:39" ht="14.25" x14ac:dyDescent="0.2">
      <c r="A11331" s="4" t="str">
        <f>+VLOOKUP(E11331&amp;H11331&amp;I11331&amp;J11331,[1]Homol.!O:S,2,0)</f>
        <v>Agua</v>
      </c>
      <c r="B11331" s="4" t="str">
        <f>+VLOOKUP(E11331&amp;H11331&amp;I11331&amp;J11331,[1]Homol.!O:S,3,0)</f>
        <v>Plain water</v>
      </c>
      <c r="C11331" s="4" t="s">
        <v>62</v>
      </c>
      <c r="D11331" s="4" t="s">
        <v>51</v>
      </c>
      <c r="E11331" s="4" t="s">
        <v>21</v>
      </c>
      <c r="F11331" s="4" t="str">
        <f t="shared" ref="F11331:F11394" si="177">_xlfn.CONCAT(I11331," ",J11331)</f>
        <v>Bidones 6200 cc</v>
      </c>
      <c r="G11331" s="4" t="s">
        <v>63</v>
      </c>
      <c r="H11331" s="4" t="s">
        <v>22</v>
      </c>
      <c r="I11331" s="4" t="s">
        <v>23</v>
      </c>
      <c r="J11331" s="4" t="s">
        <v>24</v>
      </c>
      <c r="AF11331" s="4">
        <v>3.1</v>
      </c>
      <c r="AG11331" s="4">
        <v>6.2</v>
      </c>
      <c r="AH11331" s="4">
        <v>6.2</v>
      </c>
      <c r="AI11331" s="4">
        <v>7.44</v>
      </c>
      <c r="AJ11331" s="4">
        <v>12.772</v>
      </c>
      <c r="AK11331" s="4">
        <v>23.435999999999996</v>
      </c>
      <c r="AL11331" s="4">
        <v>10.043999999999999</v>
      </c>
      <c r="AM11331" s="4">
        <v>-0.248</v>
      </c>
    </row>
    <row r="11332" spans="1:39" ht="14.25" x14ac:dyDescent="0.2">
      <c r="A11332" s="4" t="str">
        <f>+VLOOKUP(E11332&amp;H11332&amp;I11332&amp;J11332,[1]Homol.!O:S,2,0)</f>
        <v>Agua</v>
      </c>
      <c r="B11332" s="4" t="str">
        <f>+VLOOKUP(E11332&amp;H11332&amp;I11332&amp;J11332,[1]Homol.!O:S,3,0)</f>
        <v>Plain water</v>
      </c>
      <c r="C11332" s="4" t="s">
        <v>62</v>
      </c>
      <c r="D11332" s="4" t="s">
        <v>51</v>
      </c>
      <c r="E11332" s="4" t="s">
        <v>21</v>
      </c>
      <c r="F11332" s="4" t="str">
        <f t="shared" si="177"/>
        <v>Formatos Grandes 2250 cc</v>
      </c>
      <c r="G11332" s="4" t="s">
        <v>63</v>
      </c>
      <c r="H11332" s="4" t="s">
        <v>22</v>
      </c>
      <c r="I11332" s="4" t="s">
        <v>15</v>
      </c>
      <c r="J11332" s="4" t="s">
        <v>16</v>
      </c>
      <c r="AG11332" s="4">
        <v>1.35</v>
      </c>
      <c r="AH11332" s="4">
        <v>0.67500000000000004</v>
      </c>
      <c r="AI11332" s="4">
        <v>2.97</v>
      </c>
      <c r="AJ11332" s="4">
        <v>6.48</v>
      </c>
      <c r="AK11332" s="4">
        <v>4.995000000000001</v>
      </c>
      <c r="AL11332" s="4">
        <v>1.7550000000000001</v>
      </c>
      <c r="AM11332" s="4">
        <v>2.16</v>
      </c>
    </row>
    <row r="11333" spans="1:39" ht="14.25" x14ac:dyDescent="0.2">
      <c r="A11333" s="4" t="str">
        <f>+VLOOKUP(E11333&amp;H11333&amp;I11333&amp;J11333,[1]Homol.!O:S,2,0)</f>
        <v>Agua</v>
      </c>
      <c r="B11333" s="4" t="str">
        <f>+VLOOKUP(E11333&amp;H11333&amp;I11333&amp;J11333,[1]Homol.!O:S,3,0)</f>
        <v>Plain water</v>
      </c>
      <c r="C11333" s="4" t="s">
        <v>62</v>
      </c>
      <c r="D11333" s="4" t="s">
        <v>51</v>
      </c>
      <c r="E11333" s="4" t="s">
        <v>21</v>
      </c>
      <c r="F11333" s="4" t="str">
        <f t="shared" si="177"/>
        <v>Formatos Medianos 1650 cc</v>
      </c>
      <c r="G11333" s="4" t="s">
        <v>63</v>
      </c>
      <c r="H11333" s="4" t="s">
        <v>22</v>
      </c>
      <c r="I11333" s="4" t="s">
        <v>6</v>
      </c>
      <c r="J11333" s="4" t="s">
        <v>28</v>
      </c>
      <c r="AF11333" s="4">
        <v>0.495</v>
      </c>
      <c r="AG11333" s="4">
        <v>0.495</v>
      </c>
      <c r="AH11333" s="4">
        <v>0.89100000000000001</v>
      </c>
      <c r="AI11333" s="4">
        <v>1.4849999999999999</v>
      </c>
      <c r="AJ11333" s="4">
        <v>2.0790000000000002</v>
      </c>
      <c r="AK11333" s="4">
        <v>2.0790000000000002</v>
      </c>
      <c r="AL11333" s="4">
        <v>2.5740000000000003</v>
      </c>
      <c r="AM11333" s="4">
        <v>1.6830000000000001</v>
      </c>
    </row>
    <row r="11334" spans="1:39" ht="14.25" x14ac:dyDescent="0.2">
      <c r="A11334" s="4" t="str">
        <f>+VLOOKUP(E11334&amp;H11334&amp;I11334&amp;J11334,[1]Homol.!O:S,2,0)</f>
        <v>Agua</v>
      </c>
      <c r="B11334" s="4" t="str">
        <f>+VLOOKUP(E11334&amp;H11334&amp;I11334&amp;J11334,[1]Homol.!O:S,3,0)</f>
        <v>Plain water</v>
      </c>
      <c r="C11334" s="4" t="s">
        <v>62</v>
      </c>
      <c r="D11334" s="4" t="s">
        <v>51</v>
      </c>
      <c r="E11334" s="4" t="s">
        <v>29</v>
      </c>
      <c r="F11334" s="4" t="str">
        <f t="shared" si="177"/>
        <v>Formatos Chicos Pet 500 cc</v>
      </c>
      <c r="G11334" s="4" t="s">
        <v>63</v>
      </c>
      <c r="H11334" s="4" t="s">
        <v>22</v>
      </c>
      <c r="I11334" s="4" t="s">
        <v>13</v>
      </c>
      <c r="J11334" s="4" t="s">
        <v>14</v>
      </c>
      <c r="AI11334" s="4">
        <v>0.06</v>
      </c>
      <c r="AJ11334" s="4">
        <v>0.36</v>
      </c>
      <c r="AK11334" s="4">
        <v>0.06</v>
      </c>
      <c r="AL11334" s="4">
        <v>0.60000000000000009</v>
      </c>
      <c r="AM11334" s="4">
        <v>0.66000000000000014</v>
      </c>
    </row>
    <row r="11335" spans="1:39" ht="14.25" x14ac:dyDescent="0.2">
      <c r="A11335" s="4" t="str">
        <f>+VLOOKUP(E11335&amp;H11335&amp;I11335&amp;J11335,[1]Homol.!O:S,2,0)</f>
        <v>Agua</v>
      </c>
      <c r="B11335" s="4" t="str">
        <f>+VLOOKUP(E11335&amp;H11335&amp;I11335&amp;J11335,[1]Homol.!O:S,3,0)</f>
        <v>Plain water</v>
      </c>
      <c r="C11335" s="4" t="s">
        <v>62</v>
      </c>
      <c r="D11335" s="4" t="s">
        <v>51</v>
      </c>
      <c r="E11335" s="4" t="s">
        <v>29</v>
      </c>
      <c r="F11335" s="4" t="str">
        <f t="shared" si="177"/>
        <v>Formatos Chicos Pet 750 cc</v>
      </c>
      <c r="G11335" s="4" t="s">
        <v>63</v>
      </c>
      <c r="H11335" s="4" t="s">
        <v>22</v>
      </c>
      <c r="I11335" s="4" t="s">
        <v>13</v>
      </c>
      <c r="J11335" s="4" t="s">
        <v>30</v>
      </c>
      <c r="AF11335" s="4">
        <v>0.09</v>
      </c>
      <c r="AG11335" s="4">
        <v>0.09</v>
      </c>
      <c r="AH11335" s="4">
        <v>0.27</v>
      </c>
      <c r="AI11335" s="4">
        <v>0.54</v>
      </c>
      <c r="AJ11335" s="4">
        <v>0.72</v>
      </c>
      <c r="AK11335" s="4">
        <v>0.18</v>
      </c>
      <c r="AL11335" s="4">
        <v>0.72</v>
      </c>
      <c r="AM11335" s="4">
        <v>0.89999999999999991</v>
      </c>
    </row>
    <row r="11336" spans="1:39" ht="14.25" x14ac:dyDescent="0.2">
      <c r="A11336" s="4" t="str">
        <f>+VLOOKUP(E11336&amp;H11336&amp;I11336&amp;J11336,[1]Homol.!O:S,2,0)</f>
        <v>Agua</v>
      </c>
      <c r="B11336" s="4" t="str">
        <f>+VLOOKUP(E11336&amp;H11336&amp;I11336&amp;J11336,[1]Homol.!O:S,3,0)</f>
        <v>Plain water</v>
      </c>
      <c r="C11336" s="4" t="s">
        <v>62</v>
      </c>
      <c r="D11336" s="4" t="s">
        <v>51</v>
      </c>
      <c r="E11336" s="4" t="s">
        <v>29</v>
      </c>
      <c r="F11336" s="4" t="str">
        <f t="shared" si="177"/>
        <v>Formatos Grandes 2000 cc</v>
      </c>
      <c r="G11336" s="4" t="s">
        <v>63</v>
      </c>
      <c r="H11336" s="4" t="s">
        <v>22</v>
      </c>
      <c r="I11336" s="4" t="s">
        <v>15</v>
      </c>
      <c r="J11336" s="4" t="s">
        <v>33</v>
      </c>
      <c r="AF11336" s="4">
        <v>0.72</v>
      </c>
      <c r="AI11336" s="4">
        <v>1.2</v>
      </c>
      <c r="AJ11336" s="4">
        <v>5.88</v>
      </c>
      <c r="AK11336" s="4">
        <v>3.3599999999999994</v>
      </c>
      <c r="AL11336" s="4">
        <v>4.08</v>
      </c>
      <c r="AM11336" s="4">
        <v>1.56</v>
      </c>
    </row>
    <row r="11337" spans="1:39" ht="14.25" x14ac:dyDescent="0.2">
      <c r="A11337" s="4" t="str">
        <f>+VLOOKUP(E11337&amp;H11337&amp;I11337&amp;J11337,[1]Homol.!O:S,2,0)</f>
        <v>Agua</v>
      </c>
      <c r="B11337" s="4" t="str">
        <f>+VLOOKUP(E11337&amp;H11337&amp;I11337&amp;J11337,[1]Homol.!O:S,3,0)</f>
        <v>Plain water</v>
      </c>
      <c r="C11337" s="4" t="s">
        <v>62</v>
      </c>
      <c r="D11337" s="4" t="s">
        <v>51</v>
      </c>
      <c r="E11337" s="4" t="s">
        <v>29</v>
      </c>
      <c r="F11337" s="4" t="str">
        <f t="shared" si="177"/>
        <v>Formatos Medianos 1500 cc</v>
      </c>
      <c r="G11337" s="4" t="s">
        <v>63</v>
      </c>
      <c r="H11337" s="4" t="s">
        <v>22</v>
      </c>
      <c r="I11337" s="4" t="s">
        <v>6</v>
      </c>
      <c r="J11337" s="4" t="s">
        <v>7</v>
      </c>
      <c r="AF11337" s="4">
        <v>0.27</v>
      </c>
      <c r="AH11337" s="4">
        <v>0.45</v>
      </c>
      <c r="AI11337" s="4">
        <v>1.8</v>
      </c>
      <c r="AJ11337" s="4">
        <v>1.26</v>
      </c>
      <c r="AK11337" s="4">
        <v>1.26</v>
      </c>
      <c r="AL11337" s="4">
        <v>1.08</v>
      </c>
      <c r="AM11337" s="4">
        <v>1.26</v>
      </c>
    </row>
    <row r="11338" spans="1:39" ht="14.25" x14ac:dyDescent="0.2">
      <c r="A11338" s="4" t="str">
        <f>+VLOOKUP(E11338&amp;H11338&amp;I11338&amp;J11338,[1]Homol.!O:S,2,0)</f>
        <v>Agua</v>
      </c>
      <c r="B11338" s="4" t="str">
        <f>+VLOOKUP(E11338&amp;H11338&amp;I11338&amp;J11338,[1]Homol.!O:S,3,0)</f>
        <v>Plain water</v>
      </c>
      <c r="C11338" s="4" t="s">
        <v>62</v>
      </c>
      <c r="D11338" s="4" t="s">
        <v>51</v>
      </c>
      <c r="E11338" s="4" t="s">
        <v>29</v>
      </c>
      <c r="F11338" s="4" t="str">
        <f t="shared" si="177"/>
        <v>Formatos Chicos Pet 500 cc</v>
      </c>
      <c r="G11338" s="4" t="s">
        <v>63</v>
      </c>
      <c r="H11338" s="4" t="s">
        <v>34</v>
      </c>
      <c r="I11338" s="4" t="s">
        <v>13</v>
      </c>
      <c r="J11338" s="4" t="s">
        <v>14</v>
      </c>
      <c r="AG11338" s="4">
        <v>0.06</v>
      </c>
      <c r="AI11338" s="4">
        <v>0.3</v>
      </c>
      <c r="AJ11338" s="4">
        <v>0.06</v>
      </c>
      <c r="AK11338" s="4">
        <v>0.06</v>
      </c>
      <c r="AL11338" s="4">
        <v>0.24</v>
      </c>
      <c r="AM11338" s="4">
        <v>0.3</v>
      </c>
    </row>
    <row r="11339" spans="1:39" ht="14.25" x14ac:dyDescent="0.2">
      <c r="A11339" s="4" t="str">
        <f>+VLOOKUP(E11339&amp;H11339&amp;I11339&amp;J11339,[1]Homol.!O:S,2,0)</f>
        <v>Agua</v>
      </c>
      <c r="B11339" s="4" t="str">
        <f>+VLOOKUP(E11339&amp;H11339&amp;I11339&amp;J11339,[1]Homol.!O:S,3,0)</f>
        <v>Plain water</v>
      </c>
      <c r="C11339" s="4" t="s">
        <v>62</v>
      </c>
      <c r="D11339" s="4" t="s">
        <v>51</v>
      </c>
      <c r="E11339" s="4" t="s">
        <v>29</v>
      </c>
      <c r="F11339" s="4" t="str">
        <f t="shared" si="177"/>
        <v>Formatos Medianos 1500 cc</v>
      </c>
      <c r="G11339" s="4" t="s">
        <v>63</v>
      </c>
      <c r="H11339" s="4" t="s">
        <v>34</v>
      </c>
      <c r="I11339" s="4" t="s">
        <v>6</v>
      </c>
      <c r="J11339" s="4" t="s">
        <v>7</v>
      </c>
      <c r="AG11339" s="4">
        <v>0.09</v>
      </c>
      <c r="AH11339" s="4">
        <v>0.27</v>
      </c>
      <c r="AI11339" s="4">
        <v>0.80999999999999994</v>
      </c>
      <c r="AJ11339" s="4">
        <v>0.99</v>
      </c>
      <c r="AK11339" s="4">
        <v>0.44999999999999996</v>
      </c>
      <c r="AL11339" s="4">
        <v>-9.0000000000000024E-2</v>
      </c>
      <c r="AM11339" s="4">
        <v>-0.18</v>
      </c>
    </row>
    <row r="11340" spans="1:39" ht="14.25" x14ac:dyDescent="0.2">
      <c r="A11340" s="4" t="str">
        <f>+VLOOKUP(E11340&amp;H11340&amp;I11340&amp;J11340,[1]Homol.!O:S,2,0)</f>
        <v>Agua</v>
      </c>
      <c r="B11340" s="4" t="str">
        <f>+VLOOKUP(E11340&amp;H11340&amp;I11340&amp;J11340,[1]Homol.!O:S,3,0)</f>
        <v>Flavored water</v>
      </c>
      <c r="C11340" s="4" t="s">
        <v>62</v>
      </c>
      <c r="D11340" s="4" t="s">
        <v>3</v>
      </c>
      <c r="E11340" s="4" t="s">
        <v>4</v>
      </c>
      <c r="F11340" s="4" t="str">
        <f t="shared" si="177"/>
        <v>Formatos Chicos Pet 500 cc</v>
      </c>
      <c r="G11340" s="4" t="s">
        <v>63</v>
      </c>
      <c r="H11340" s="4" t="s">
        <v>5</v>
      </c>
      <c r="I11340" s="4" t="s">
        <v>13</v>
      </c>
      <c r="J11340" s="4" t="s">
        <v>14</v>
      </c>
      <c r="AG11340" s="4">
        <v>10.08</v>
      </c>
    </row>
    <row r="11341" spans="1:39" ht="14.25" x14ac:dyDescent="0.2">
      <c r="A11341" s="4" t="str">
        <f>+VLOOKUP(E11341&amp;H11341&amp;I11341&amp;J11341,[1]Homol.!O:S,2,0)</f>
        <v>Agua</v>
      </c>
      <c r="B11341" s="4" t="str">
        <f>+VLOOKUP(E11341&amp;H11341&amp;I11341&amp;J11341,[1]Homol.!O:S,3,0)</f>
        <v>Flavored water</v>
      </c>
      <c r="C11341" s="4" t="s">
        <v>62</v>
      </c>
      <c r="D11341" s="4" t="s">
        <v>3</v>
      </c>
      <c r="E11341" s="4" t="s">
        <v>4</v>
      </c>
      <c r="F11341" s="4" t="str">
        <f t="shared" si="177"/>
        <v>Formatos Medianos 1500 cc</v>
      </c>
      <c r="G11341" s="4" t="s">
        <v>63</v>
      </c>
      <c r="H11341" s="4" t="s">
        <v>5</v>
      </c>
      <c r="I11341" s="4" t="s">
        <v>6</v>
      </c>
      <c r="J11341" s="4" t="s">
        <v>7</v>
      </c>
      <c r="S11341" s="4">
        <v>-30.24</v>
      </c>
      <c r="V11341" s="4">
        <v>-20.16</v>
      </c>
      <c r="X11341" s="4">
        <v>-10.08</v>
      </c>
      <c r="AB11341" s="4">
        <v>-10.08</v>
      </c>
      <c r="AE11341" s="4">
        <v>7.5600000000000005</v>
      </c>
      <c r="AF11341" s="4">
        <v>30.240000000000002</v>
      </c>
      <c r="AG11341" s="4">
        <v>80.64</v>
      </c>
      <c r="AH11341" s="4">
        <v>-2.5200000000000031</v>
      </c>
      <c r="AI11341" s="4">
        <v>38.880000000000003</v>
      </c>
      <c r="AJ11341" s="4">
        <v>30.24</v>
      </c>
      <c r="AK11341" s="4">
        <v>10.08</v>
      </c>
      <c r="AL11341" s="4">
        <v>-0.63</v>
      </c>
      <c r="AM11341" s="4">
        <v>-7.2</v>
      </c>
    </row>
    <row r="11342" spans="1:39" ht="14.25" x14ac:dyDescent="0.2">
      <c r="A11342" s="4" t="str">
        <f>+VLOOKUP(E11342&amp;H11342&amp;I11342&amp;J11342,[1]Homol.!O:S,2,0)</f>
        <v>Agua</v>
      </c>
      <c r="B11342" s="4" t="str">
        <f>+VLOOKUP(E11342&amp;H11342&amp;I11342&amp;J11342,[1]Homol.!O:S,3,0)</f>
        <v>Flavored water</v>
      </c>
      <c r="C11342" s="4" t="s">
        <v>62</v>
      </c>
      <c r="D11342" s="4" t="s">
        <v>3</v>
      </c>
      <c r="E11342" s="4" t="s">
        <v>4</v>
      </c>
      <c r="F11342" s="4" t="str">
        <f t="shared" si="177"/>
        <v>Formatos Medianos 1500 cc</v>
      </c>
      <c r="G11342" s="4" t="s">
        <v>63</v>
      </c>
      <c r="H11342" s="4" t="s">
        <v>8</v>
      </c>
      <c r="I11342" s="4" t="s">
        <v>6</v>
      </c>
      <c r="J11342" s="4" t="s">
        <v>7</v>
      </c>
      <c r="AE11342" s="4">
        <v>20.16</v>
      </c>
      <c r="AG11342" s="4">
        <v>50.4</v>
      </c>
      <c r="AH11342" s="4">
        <v>-2.52</v>
      </c>
      <c r="AI11342" s="4">
        <v>59.22</v>
      </c>
      <c r="AK11342" s="4">
        <v>10.08</v>
      </c>
      <c r="AL11342" s="4">
        <v>-0.18</v>
      </c>
      <c r="AM11342" s="4">
        <v>-2.25</v>
      </c>
    </row>
    <row r="11343" spans="1:39" ht="14.25" x14ac:dyDescent="0.2">
      <c r="A11343" s="4" t="str">
        <f>+VLOOKUP(E11343&amp;H11343&amp;I11343&amp;J11343,[1]Homol.!O:S,2,0)</f>
        <v>Agua</v>
      </c>
      <c r="B11343" s="4" t="str">
        <f>+VLOOKUP(E11343&amp;H11343&amp;I11343&amp;J11343,[1]Homol.!O:S,3,0)</f>
        <v>Flavored water</v>
      </c>
      <c r="C11343" s="4" t="s">
        <v>62</v>
      </c>
      <c r="D11343" s="4" t="s">
        <v>3</v>
      </c>
      <c r="E11343" s="4" t="s">
        <v>4</v>
      </c>
      <c r="F11343" s="4" t="str">
        <f t="shared" si="177"/>
        <v>Formatos Chicos Pet 500 cc</v>
      </c>
      <c r="G11343" s="4" t="s">
        <v>63</v>
      </c>
      <c r="H11343" s="4" t="s">
        <v>9</v>
      </c>
      <c r="I11343" s="4" t="s">
        <v>13</v>
      </c>
      <c r="J11343" s="4" t="s">
        <v>14</v>
      </c>
      <c r="AI11343" s="4">
        <v>20.16</v>
      </c>
    </row>
    <row r="11344" spans="1:39" ht="14.25" x14ac:dyDescent="0.2">
      <c r="A11344" s="4" t="str">
        <f>+VLOOKUP(E11344&amp;H11344&amp;I11344&amp;J11344,[1]Homol.!O:S,2,0)</f>
        <v>Agua</v>
      </c>
      <c r="B11344" s="4" t="str">
        <f>+VLOOKUP(E11344&amp;H11344&amp;I11344&amp;J11344,[1]Homol.!O:S,3,0)</f>
        <v>Flavored water</v>
      </c>
      <c r="C11344" s="4" t="s">
        <v>62</v>
      </c>
      <c r="D11344" s="4" t="s">
        <v>3</v>
      </c>
      <c r="E11344" s="4" t="s">
        <v>4</v>
      </c>
      <c r="F11344" s="4" t="str">
        <f t="shared" si="177"/>
        <v>Formatos Medianos 1500 cc</v>
      </c>
      <c r="G11344" s="4" t="s">
        <v>63</v>
      </c>
      <c r="H11344" s="4" t="s">
        <v>9</v>
      </c>
      <c r="I11344" s="4" t="s">
        <v>6</v>
      </c>
      <c r="J11344" s="4" t="s">
        <v>7</v>
      </c>
      <c r="S11344" s="4">
        <v>-20.339999999999996</v>
      </c>
      <c r="V11344" s="4">
        <v>-20.16</v>
      </c>
      <c r="X11344" s="4">
        <v>-10.08</v>
      </c>
      <c r="AD11344" s="4">
        <v>-5.04</v>
      </c>
      <c r="AE11344" s="4">
        <v>20.16</v>
      </c>
      <c r="AF11344" s="4">
        <v>20.159999999999997</v>
      </c>
      <c r="AG11344" s="4">
        <v>70.56</v>
      </c>
      <c r="AH11344" s="4">
        <v>-2.5200000000000031</v>
      </c>
      <c r="AI11344" s="4">
        <v>58.68</v>
      </c>
      <c r="AJ11344" s="4">
        <v>40.5</v>
      </c>
      <c r="AK11344" s="4">
        <v>10.08</v>
      </c>
      <c r="AL11344" s="4">
        <v>-10.98</v>
      </c>
      <c r="AM11344" s="4">
        <v>-2.16</v>
      </c>
    </row>
    <row r="11345" spans="1:39" ht="14.25" x14ac:dyDescent="0.2">
      <c r="A11345" s="4" t="str">
        <f>+VLOOKUP(E11345&amp;H11345&amp;I11345&amp;J11345,[1]Homol.!O:S,2,0)</f>
        <v>Agua</v>
      </c>
      <c r="B11345" s="4" t="str">
        <f>+VLOOKUP(E11345&amp;H11345&amp;I11345&amp;J11345,[1]Homol.!O:S,3,0)</f>
        <v>Flavored water</v>
      </c>
      <c r="C11345" s="4" t="s">
        <v>62</v>
      </c>
      <c r="D11345" s="4" t="s">
        <v>3</v>
      </c>
      <c r="E11345" s="4" t="s">
        <v>4</v>
      </c>
      <c r="F11345" s="4" t="str">
        <f t="shared" si="177"/>
        <v>Formatos Chicos Pet 500 cc</v>
      </c>
      <c r="G11345" s="4" t="s">
        <v>63</v>
      </c>
      <c r="H11345" s="4" t="s">
        <v>10</v>
      </c>
      <c r="I11345" s="4" t="s">
        <v>13</v>
      </c>
      <c r="J11345" s="4" t="s">
        <v>14</v>
      </c>
      <c r="AG11345" s="4">
        <v>10.08</v>
      </c>
    </row>
    <row r="11346" spans="1:39" ht="14.25" x14ac:dyDescent="0.2">
      <c r="A11346" s="4" t="str">
        <f>+VLOOKUP(E11346&amp;H11346&amp;I11346&amp;J11346,[1]Homol.!O:S,2,0)</f>
        <v>Agua</v>
      </c>
      <c r="B11346" s="4" t="str">
        <f>+VLOOKUP(E11346&amp;H11346&amp;I11346&amp;J11346,[1]Homol.!O:S,3,0)</f>
        <v>Flavored water</v>
      </c>
      <c r="C11346" s="4" t="s">
        <v>62</v>
      </c>
      <c r="D11346" s="4" t="s">
        <v>3</v>
      </c>
      <c r="E11346" s="4" t="s">
        <v>4</v>
      </c>
      <c r="F11346" s="4" t="str">
        <f t="shared" si="177"/>
        <v>Formatos Medianos 1500 cc</v>
      </c>
      <c r="G11346" s="4" t="s">
        <v>63</v>
      </c>
      <c r="H11346" s="4" t="s">
        <v>10</v>
      </c>
      <c r="I11346" s="4" t="s">
        <v>6</v>
      </c>
      <c r="J11346" s="4" t="s">
        <v>7</v>
      </c>
      <c r="S11346" s="4">
        <v>-20.16</v>
      </c>
      <c r="V11346" s="4">
        <v>-20.16</v>
      </c>
      <c r="AA11346" s="4">
        <v>-10.08</v>
      </c>
      <c r="AD11346" s="4">
        <v>-9</v>
      </c>
      <c r="AE11346" s="4">
        <v>20.16</v>
      </c>
      <c r="AF11346" s="4">
        <v>40.32</v>
      </c>
      <c r="AG11346" s="4">
        <v>80.64</v>
      </c>
      <c r="AH11346" s="4">
        <v>17.64</v>
      </c>
      <c r="AI11346" s="4">
        <v>79.11</v>
      </c>
      <c r="AJ11346" s="4">
        <v>100.8</v>
      </c>
      <c r="AK11346" s="4">
        <v>10.08</v>
      </c>
      <c r="AL11346" s="4">
        <v>-10.8</v>
      </c>
      <c r="AM11346" s="4">
        <v>-2.4300000000000002</v>
      </c>
    </row>
    <row r="11347" spans="1:39" ht="14.25" x14ac:dyDescent="0.2">
      <c r="A11347" s="4" t="str">
        <f>+VLOOKUP(E11347&amp;H11347&amp;I11347&amp;J11347,[1]Homol.!O:S,2,0)</f>
        <v>Agua</v>
      </c>
      <c r="B11347" s="4" t="str">
        <f>+VLOOKUP(E11347&amp;H11347&amp;I11347&amp;J11347,[1]Homol.!O:S,3,0)</f>
        <v>Flavored water</v>
      </c>
      <c r="C11347" s="4" t="s">
        <v>62</v>
      </c>
      <c r="D11347" s="4" t="s">
        <v>3</v>
      </c>
      <c r="E11347" s="4" t="s">
        <v>4</v>
      </c>
      <c r="F11347" s="4" t="str">
        <f t="shared" si="177"/>
        <v>Formatos Medianos 1500 cc</v>
      </c>
      <c r="G11347" s="4" t="s">
        <v>63</v>
      </c>
      <c r="H11347" s="4" t="s">
        <v>11</v>
      </c>
      <c r="I11347" s="4" t="s">
        <v>6</v>
      </c>
      <c r="J11347" s="4" t="s">
        <v>7</v>
      </c>
      <c r="AH11347" s="4">
        <v>-0.45</v>
      </c>
      <c r="AI11347" s="4">
        <v>-0.27</v>
      </c>
      <c r="AJ11347" s="4">
        <v>9.81</v>
      </c>
      <c r="AK11347" s="4">
        <v>-0.09</v>
      </c>
      <c r="AL11347" s="4">
        <v>-0.36</v>
      </c>
      <c r="AM11347" s="4">
        <v>-0.54</v>
      </c>
    </row>
    <row r="11348" spans="1:39" ht="14.25" x14ac:dyDescent="0.2">
      <c r="A11348" s="4" t="str">
        <f>+VLOOKUP(E11348&amp;H11348&amp;I11348&amp;J11348,[1]Homol.!O:S,2,0)</f>
        <v>Agua</v>
      </c>
      <c r="B11348" s="4" t="str">
        <f>+VLOOKUP(E11348&amp;H11348&amp;I11348&amp;J11348,[1]Homol.!O:S,3,0)</f>
        <v>Flavored water</v>
      </c>
      <c r="C11348" s="4" t="s">
        <v>62</v>
      </c>
      <c r="D11348" s="4" t="s">
        <v>3</v>
      </c>
      <c r="E11348" s="4" t="s">
        <v>36</v>
      </c>
      <c r="F11348" s="4" t="str">
        <f t="shared" si="177"/>
        <v>Formatos Chicos Pet 500 cc</v>
      </c>
      <c r="G11348" s="4" t="s">
        <v>63</v>
      </c>
      <c r="H11348" s="4" t="s">
        <v>37</v>
      </c>
      <c r="I11348" s="4" t="s">
        <v>13</v>
      </c>
      <c r="J11348" s="4" t="s">
        <v>14</v>
      </c>
      <c r="AC11348" s="4">
        <v>-0.48</v>
      </c>
      <c r="AF11348" s="4">
        <v>0.12</v>
      </c>
    </row>
    <row r="11349" spans="1:39" ht="14.25" x14ac:dyDescent="0.2">
      <c r="A11349" s="4" t="str">
        <f>+VLOOKUP(E11349&amp;H11349&amp;I11349&amp;J11349,[1]Homol.!O:S,2,0)</f>
        <v>Agua</v>
      </c>
      <c r="B11349" s="4" t="str">
        <f>+VLOOKUP(E11349&amp;H11349&amp;I11349&amp;J11349,[1]Homol.!O:S,3,0)</f>
        <v>Flavored water</v>
      </c>
      <c r="C11349" s="4" t="s">
        <v>62</v>
      </c>
      <c r="D11349" s="4" t="s">
        <v>3</v>
      </c>
      <c r="E11349" s="4" t="s">
        <v>36</v>
      </c>
      <c r="F11349" s="4" t="str">
        <f t="shared" si="177"/>
        <v>Formatos Chicos Pet 500 cc</v>
      </c>
      <c r="G11349" s="4" t="s">
        <v>63</v>
      </c>
      <c r="H11349" s="4" t="s">
        <v>38</v>
      </c>
      <c r="I11349" s="4" t="s">
        <v>13</v>
      </c>
      <c r="J11349" s="4" t="s">
        <v>14</v>
      </c>
      <c r="AC11349" s="4">
        <v>-0.42</v>
      </c>
      <c r="AF11349" s="4">
        <v>0.36</v>
      </c>
    </row>
    <row r="11350" spans="1:39" ht="14.25" x14ac:dyDescent="0.2">
      <c r="A11350" s="4" t="str">
        <f>+VLOOKUP(E11350&amp;H11350&amp;I11350&amp;J11350,[1]Homol.!O:S,2,0)</f>
        <v>Agua</v>
      </c>
      <c r="B11350" s="4" t="str">
        <f>+VLOOKUP(E11350&amp;H11350&amp;I11350&amp;J11350,[1]Homol.!O:S,3,0)</f>
        <v>Flavored water</v>
      </c>
      <c r="C11350" s="4" t="s">
        <v>62</v>
      </c>
      <c r="D11350" s="4" t="s">
        <v>3</v>
      </c>
      <c r="E11350" s="4" t="s">
        <v>36</v>
      </c>
      <c r="F11350" s="4" t="str">
        <f t="shared" si="177"/>
        <v>Formatos Grandes 2250 cc</v>
      </c>
      <c r="G11350" s="4" t="s">
        <v>63</v>
      </c>
      <c r="H11350" s="4" t="s">
        <v>38</v>
      </c>
      <c r="I11350" s="4" t="s">
        <v>15</v>
      </c>
      <c r="J11350" s="4" t="s">
        <v>16</v>
      </c>
      <c r="AC11350" s="4">
        <v>-0.54</v>
      </c>
      <c r="AG11350" s="4">
        <v>0.27</v>
      </c>
    </row>
    <row r="11351" spans="1:39" ht="14.25" x14ac:dyDescent="0.2">
      <c r="A11351" s="4" t="str">
        <f>+VLOOKUP(E11351&amp;H11351&amp;I11351&amp;J11351,[1]Homol.!O:S,2,0)</f>
        <v>Agua</v>
      </c>
      <c r="B11351" s="4" t="str">
        <f>+VLOOKUP(E11351&amp;H11351&amp;I11351&amp;J11351,[1]Homol.!O:S,3,0)</f>
        <v>Flavored water</v>
      </c>
      <c r="C11351" s="4" t="s">
        <v>62</v>
      </c>
      <c r="D11351" s="4" t="s">
        <v>3</v>
      </c>
      <c r="E11351" s="4" t="s">
        <v>12</v>
      </c>
      <c r="F11351" s="4" t="str">
        <f t="shared" si="177"/>
        <v>Formatos Chicos Pet 500 cc</v>
      </c>
      <c r="G11351" s="4" t="s">
        <v>63</v>
      </c>
      <c r="H11351" s="4" t="s">
        <v>5</v>
      </c>
      <c r="I11351" s="4" t="s">
        <v>13</v>
      </c>
      <c r="J11351" s="4" t="s">
        <v>14</v>
      </c>
      <c r="V11351" s="4">
        <v>-1.2</v>
      </c>
      <c r="AB11351" s="4">
        <v>-0.6</v>
      </c>
      <c r="AD11351" s="4">
        <v>-0.72</v>
      </c>
      <c r="AE11351" s="4">
        <v>-0.06</v>
      </c>
      <c r="AF11351" s="4">
        <v>-0.12</v>
      </c>
      <c r="AG11351" s="4">
        <v>9.18</v>
      </c>
      <c r="AH11351" s="4">
        <v>-6.0000000000000053E-2</v>
      </c>
      <c r="AI11351" s="4">
        <v>-0.24</v>
      </c>
      <c r="AJ11351" s="4">
        <v>-0.18</v>
      </c>
      <c r="AK11351" s="4">
        <v>9.18</v>
      </c>
      <c r="AL11351" s="4">
        <v>-0.18</v>
      </c>
      <c r="AM11351" s="4">
        <v>-0.18</v>
      </c>
    </row>
    <row r="11352" spans="1:39" ht="14.25" x14ac:dyDescent="0.2">
      <c r="A11352" s="4" t="str">
        <f>+VLOOKUP(E11352&amp;H11352&amp;I11352&amp;J11352,[1]Homol.!O:S,2,0)</f>
        <v>Agua</v>
      </c>
      <c r="B11352" s="4" t="str">
        <f>+VLOOKUP(E11352&amp;H11352&amp;I11352&amp;J11352,[1]Homol.!O:S,3,0)</f>
        <v>Flavored water</v>
      </c>
      <c r="C11352" s="4" t="s">
        <v>62</v>
      </c>
      <c r="D11352" s="4" t="s">
        <v>3</v>
      </c>
      <c r="E11352" s="4" t="s">
        <v>12</v>
      </c>
      <c r="F11352" s="4" t="str">
        <f t="shared" si="177"/>
        <v>Formatos Grandes 2250 cc</v>
      </c>
      <c r="G11352" s="4" t="s">
        <v>63</v>
      </c>
      <c r="H11352" s="4" t="s">
        <v>5</v>
      </c>
      <c r="I11352" s="4" t="s">
        <v>15</v>
      </c>
      <c r="J11352" s="4" t="s">
        <v>16</v>
      </c>
      <c r="AD11352" s="4">
        <v>-2.2949999999999999</v>
      </c>
      <c r="AE11352" s="4">
        <v>9.99</v>
      </c>
      <c r="AF11352" s="4">
        <v>2.2949999999999999</v>
      </c>
      <c r="AG11352" s="4">
        <v>-2.4300000000000002</v>
      </c>
      <c r="AH11352" s="4">
        <v>-5.4</v>
      </c>
      <c r="AI11352" s="4">
        <v>0.27</v>
      </c>
      <c r="AJ11352" s="4">
        <v>25.38</v>
      </c>
      <c r="AK11352" s="4">
        <v>17.28</v>
      </c>
      <c r="AL11352" s="4">
        <v>-15.795000000000002</v>
      </c>
      <c r="AM11352" s="4">
        <v>-1.2150000000000001</v>
      </c>
    </row>
    <row r="11353" spans="1:39" ht="14.25" x14ac:dyDescent="0.2">
      <c r="A11353" s="4" t="str">
        <f>+VLOOKUP(E11353&amp;H11353&amp;I11353&amp;J11353,[1]Homol.!O:S,2,0)</f>
        <v>Agua</v>
      </c>
      <c r="B11353" s="4" t="str">
        <f>+VLOOKUP(E11353&amp;H11353&amp;I11353&amp;J11353,[1]Homol.!O:S,3,0)</f>
        <v>Flavored water</v>
      </c>
      <c r="C11353" s="4" t="s">
        <v>62</v>
      </c>
      <c r="D11353" s="4" t="s">
        <v>3</v>
      </c>
      <c r="E11353" s="4" t="s">
        <v>12</v>
      </c>
      <c r="F11353" s="4" t="str">
        <f t="shared" si="177"/>
        <v>Formatos Medianos 1000 cc</v>
      </c>
      <c r="G11353" s="4" t="s">
        <v>63</v>
      </c>
      <c r="H11353" s="4" t="s">
        <v>5</v>
      </c>
      <c r="I11353" s="4" t="s">
        <v>6</v>
      </c>
      <c r="J11353" s="4" t="s">
        <v>17</v>
      </c>
      <c r="AC11353" s="4">
        <v>-1.86</v>
      </c>
      <c r="AD11353" s="4">
        <v>-0.6</v>
      </c>
      <c r="AE11353" s="4">
        <v>-0.12</v>
      </c>
      <c r="AF11353" s="4">
        <v>-1.92</v>
      </c>
      <c r="AG11353" s="4">
        <v>0.12</v>
      </c>
      <c r="AI11353" s="4">
        <v>-0.3</v>
      </c>
      <c r="AJ11353" s="4">
        <v>-0.12</v>
      </c>
      <c r="AK11353" s="4">
        <v>-0.06</v>
      </c>
    </row>
    <row r="11354" spans="1:39" ht="14.25" x14ac:dyDescent="0.2">
      <c r="A11354" s="4" t="str">
        <f>+VLOOKUP(E11354&amp;H11354&amp;I11354&amp;J11354,[1]Homol.!O:S,2,0)</f>
        <v>Agua</v>
      </c>
      <c r="B11354" s="4" t="str">
        <f>+VLOOKUP(E11354&amp;H11354&amp;I11354&amp;J11354,[1]Homol.!O:S,3,0)</f>
        <v>Flavored water</v>
      </c>
      <c r="C11354" s="4" t="s">
        <v>62</v>
      </c>
      <c r="D11354" s="4" t="s">
        <v>3</v>
      </c>
      <c r="E11354" s="4" t="s">
        <v>12</v>
      </c>
      <c r="F11354" s="4" t="str">
        <f t="shared" si="177"/>
        <v>Formatos Medianos 1500 cc</v>
      </c>
      <c r="G11354" s="4" t="s">
        <v>63</v>
      </c>
      <c r="H11354" s="4" t="s">
        <v>5</v>
      </c>
      <c r="I11354" s="4" t="s">
        <v>6</v>
      </c>
      <c r="J11354" s="4" t="s">
        <v>7</v>
      </c>
      <c r="S11354" s="4">
        <v>-0.27</v>
      </c>
      <c r="AC11354" s="4">
        <v>-0.27</v>
      </c>
      <c r="AD11354" s="4">
        <v>-0.99</v>
      </c>
      <c r="AE11354" s="4">
        <v>20.16</v>
      </c>
      <c r="AF11354" s="4">
        <v>27.9</v>
      </c>
      <c r="AG11354" s="4">
        <v>29.7</v>
      </c>
      <c r="AH11354" s="4">
        <v>38.159999999999997</v>
      </c>
      <c r="AI11354" s="4">
        <v>68.13</v>
      </c>
      <c r="AJ11354" s="4">
        <v>27.99</v>
      </c>
      <c r="AK11354" s="4">
        <v>39.42</v>
      </c>
      <c r="AL11354" s="4">
        <v>-0.18</v>
      </c>
      <c r="AM11354" s="4">
        <v>-0.27</v>
      </c>
    </row>
    <row r="11355" spans="1:39" ht="14.25" x14ac:dyDescent="0.2">
      <c r="A11355" s="4" t="str">
        <f>+VLOOKUP(E11355&amp;H11355&amp;I11355&amp;J11355,[1]Homol.!O:S,2,0)</f>
        <v>Agua</v>
      </c>
      <c r="B11355" s="4" t="str">
        <f>+VLOOKUP(E11355&amp;H11355&amp;I11355&amp;J11355,[1]Homol.!O:S,3,0)</f>
        <v>Flavored water</v>
      </c>
      <c r="C11355" s="4" t="s">
        <v>62</v>
      </c>
      <c r="D11355" s="4" t="s">
        <v>3</v>
      </c>
      <c r="E11355" s="4" t="s">
        <v>12</v>
      </c>
      <c r="F11355" s="4" t="str">
        <f t="shared" si="177"/>
        <v>Formato Fun 300 cc</v>
      </c>
      <c r="G11355" s="4" t="s">
        <v>63</v>
      </c>
      <c r="H11355" s="4" t="s">
        <v>9</v>
      </c>
      <c r="I11355" s="4" t="s">
        <v>25</v>
      </c>
      <c r="J11355" s="4" t="s">
        <v>26</v>
      </c>
      <c r="AF11355" s="4">
        <v>0.18</v>
      </c>
    </row>
    <row r="11356" spans="1:39" ht="14.25" x14ac:dyDescent="0.2">
      <c r="A11356" s="4" t="str">
        <f>+VLOOKUP(E11356&amp;H11356&amp;I11356&amp;J11356,[1]Homol.!O:S,2,0)</f>
        <v>Agua</v>
      </c>
      <c r="B11356" s="4" t="str">
        <f>+VLOOKUP(E11356&amp;H11356&amp;I11356&amp;J11356,[1]Homol.!O:S,3,0)</f>
        <v>Flavored water</v>
      </c>
      <c r="C11356" s="4" t="s">
        <v>62</v>
      </c>
      <c r="D11356" s="4" t="s">
        <v>3</v>
      </c>
      <c r="E11356" s="4" t="s">
        <v>12</v>
      </c>
      <c r="F11356" s="4" t="str">
        <f t="shared" si="177"/>
        <v>Formatos Chicos Pet 500 cc</v>
      </c>
      <c r="G11356" s="4" t="s">
        <v>63</v>
      </c>
      <c r="H11356" s="4" t="s">
        <v>9</v>
      </c>
      <c r="I11356" s="4" t="s">
        <v>13</v>
      </c>
      <c r="J11356" s="4" t="s">
        <v>14</v>
      </c>
      <c r="AC11356" s="4">
        <v>-0.42</v>
      </c>
      <c r="AD11356" s="4">
        <v>-0.66</v>
      </c>
      <c r="AE11356" s="4">
        <v>9.2999999999999989</v>
      </c>
      <c r="AF11356" s="4">
        <v>-0.3</v>
      </c>
      <c r="AG11356" s="4">
        <v>-0.72</v>
      </c>
      <c r="AH11356" s="4">
        <v>9.6</v>
      </c>
      <c r="AI11356" s="4">
        <v>-0.18</v>
      </c>
      <c r="AJ11356" s="4">
        <v>-0.12</v>
      </c>
      <c r="AK11356" s="4">
        <v>9.0599999999999987</v>
      </c>
      <c r="AM11356" s="4">
        <v>-0.06</v>
      </c>
    </row>
    <row r="11357" spans="1:39" ht="14.25" x14ac:dyDescent="0.2">
      <c r="A11357" s="4" t="str">
        <f>+VLOOKUP(E11357&amp;H11357&amp;I11357&amp;J11357,[1]Homol.!O:S,2,0)</f>
        <v>Agua</v>
      </c>
      <c r="B11357" s="4" t="str">
        <f>+VLOOKUP(E11357&amp;H11357&amp;I11357&amp;J11357,[1]Homol.!O:S,3,0)</f>
        <v>Flavored water</v>
      </c>
      <c r="C11357" s="4" t="s">
        <v>62</v>
      </c>
      <c r="D11357" s="4" t="s">
        <v>3</v>
      </c>
      <c r="E11357" s="4" t="s">
        <v>12</v>
      </c>
      <c r="F11357" s="4" t="str">
        <f t="shared" si="177"/>
        <v>Formatos Grandes 2250 cc</v>
      </c>
      <c r="G11357" s="4" t="s">
        <v>63</v>
      </c>
      <c r="H11357" s="4" t="s">
        <v>9</v>
      </c>
      <c r="I11357" s="4" t="s">
        <v>15</v>
      </c>
      <c r="J11357" s="4" t="s">
        <v>16</v>
      </c>
      <c r="AB11357" s="4">
        <v>-1.08</v>
      </c>
      <c r="AE11357" s="4">
        <v>10.665000000000001</v>
      </c>
      <c r="AF11357" s="4">
        <v>4.1850000000000005</v>
      </c>
      <c r="AG11357" s="4">
        <v>-5.4</v>
      </c>
      <c r="AH11357" s="4">
        <v>-6.75</v>
      </c>
      <c r="AI11357" s="4">
        <v>11.07</v>
      </c>
      <c r="AJ11357" s="4">
        <v>-6.21</v>
      </c>
      <c r="AK11357" s="4">
        <v>15.525000000000002</v>
      </c>
      <c r="AL11357" s="4">
        <v>-18.495000000000001</v>
      </c>
      <c r="AM11357" s="4">
        <v>-1.89</v>
      </c>
    </row>
    <row r="11358" spans="1:39" ht="14.25" x14ac:dyDescent="0.2">
      <c r="A11358" s="4" t="str">
        <f>+VLOOKUP(E11358&amp;H11358&amp;I11358&amp;J11358,[1]Homol.!O:S,2,0)</f>
        <v>Agua</v>
      </c>
      <c r="B11358" s="4" t="str">
        <f>+VLOOKUP(E11358&amp;H11358&amp;I11358&amp;J11358,[1]Homol.!O:S,3,0)</f>
        <v>Flavored water</v>
      </c>
      <c r="C11358" s="4" t="s">
        <v>62</v>
      </c>
      <c r="D11358" s="4" t="s">
        <v>3</v>
      </c>
      <c r="E11358" s="4" t="s">
        <v>12</v>
      </c>
      <c r="F11358" s="4" t="str">
        <f t="shared" si="177"/>
        <v>Formatos Medianos 1000 cc</v>
      </c>
      <c r="G11358" s="4" t="s">
        <v>63</v>
      </c>
      <c r="H11358" s="4" t="s">
        <v>9</v>
      </c>
      <c r="I11358" s="4" t="s">
        <v>6</v>
      </c>
      <c r="J11358" s="4" t="s">
        <v>17</v>
      </c>
      <c r="AC11358" s="4">
        <v>-0.9</v>
      </c>
      <c r="AD11358" s="4">
        <v>-0.9</v>
      </c>
      <c r="AF11358" s="4">
        <v>0.12</v>
      </c>
      <c r="AG11358" s="4">
        <v>9.42</v>
      </c>
      <c r="AH11358" s="4">
        <v>-1.74</v>
      </c>
      <c r="AI11358" s="4">
        <v>-0.18</v>
      </c>
      <c r="AJ11358" s="4">
        <v>-0.12</v>
      </c>
      <c r="AK11358" s="4">
        <v>-0.12</v>
      </c>
      <c r="AL11358" s="4">
        <v>-0.42</v>
      </c>
      <c r="AM11358" s="4">
        <v>-0.18</v>
      </c>
    </row>
    <row r="11359" spans="1:39" ht="14.25" x14ac:dyDescent="0.2">
      <c r="A11359" s="4" t="str">
        <f>+VLOOKUP(E11359&amp;H11359&amp;I11359&amp;J11359,[1]Homol.!O:S,2,0)</f>
        <v>Agua</v>
      </c>
      <c r="B11359" s="4" t="str">
        <f>+VLOOKUP(E11359&amp;H11359&amp;I11359&amp;J11359,[1]Homol.!O:S,3,0)</f>
        <v>Flavored water</v>
      </c>
      <c r="C11359" s="4" t="s">
        <v>62</v>
      </c>
      <c r="D11359" s="4" t="s">
        <v>3</v>
      </c>
      <c r="E11359" s="4" t="s">
        <v>12</v>
      </c>
      <c r="F11359" s="4" t="str">
        <f t="shared" si="177"/>
        <v>Formatos Medianos 1500 cc</v>
      </c>
      <c r="G11359" s="4" t="s">
        <v>63</v>
      </c>
      <c r="H11359" s="4" t="s">
        <v>9</v>
      </c>
      <c r="I11359" s="4" t="s">
        <v>6</v>
      </c>
      <c r="J11359" s="4" t="s">
        <v>7</v>
      </c>
      <c r="S11359" s="4">
        <v>-0.27</v>
      </c>
      <c r="AD11359" s="4">
        <v>-0.45</v>
      </c>
      <c r="AE11359" s="4">
        <v>19.98</v>
      </c>
      <c r="AF11359" s="4">
        <v>48.239999999999995</v>
      </c>
      <c r="AG11359" s="4">
        <v>18.72</v>
      </c>
      <c r="AH11359" s="4">
        <v>57.87</v>
      </c>
      <c r="AI11359" s="4">
        <v>88.289999999999992</v>
      </c>
      <c r="AJ11359" s="4">
        <v>18.09</v>
      </c>
      <c r="AK11359" s="4">
        <v>-0.63</v>
      </c>
      <c r="AL11359" s="4">
        <v>90.36</v>
      </c>
      <c r="AM11359" s="4">
        <v>-1.08</v>
      </c>
    </row>
    <row r="11360" spans="1:39" ht="14.25" x14ac:dyDescent="0.2">
      <c r="A11360" s="4" t="str">
        <f>+VLOOKUP(E11360&amp;H11360&amp;I11360&amp;J11360,[1]Homol.!O:S,2,0)</f>
        <v>Agua</v>
      </c>
      <c r="B11360" s="4" t="str">
        <f>+VLOOKUP(E11360&amp;H11360&amp;I11360&amp;J11360,[1]Homol.!O:S,3,0)</f>
        <v>Flavored water</v>
      </c>
      <c r="C11360" s="4" t="s">
        <v>62</v>
      </c>
      <c r="D11360" s="4" t="s">
        <v>3</v>
      </c>
      <c r="E11360" s="4" t="s">
        <v>12</v>
      </c>
      <c r="F11360" s="4" t="str">
        <f t="shared" si="177"/>
        <v>Formatos Chicos Pet 500 cc</v>
      </c>
      <c r="G11360" s="4" t="s">
        <v>63</v>
      </c>
      <c r="H11360" s="4" t="s">
        <v>18</v>
      </c>
      <c r="I11360" s="4" t="s">
        <v>13</v>
      </c>
      <c r="J11360" s="4" t="s">
        <v>14</v>
      </c>
      <c r="AC11360" s="4">
        <v>0.06</v>
      </c>
      <c r="AD11360" s="4">
        <v>-0.12</v>
      </c>
      <c r="AE11360" s="4">
        <v>9.5399999999999991</v>
      </c>
      <c r="AF11360" s="4">
        <v>-0.3</v>
      </c>
      <c r="AH11360" s="4">
        <v>-0.3</v>
      </c>
      <c r="AI11360" s="4">
        <v>-0.3</v>
      </c>
      <c r="AJ11360" s="4">
        <v>-0.06</v>
      </c>
      <c r="AK11360" s="4">
        <v>-0.24</v>
      </c>
      <c r="AL11360" s="4">
        <v>-0.12</v>
      </c>
      <c r="AM11360" s="4">
        <v>-0.12</v>
      </c>
    </row>
    <row r="11361" spans="1:39" ht="14.25" x14ac:dyDescent="0.2">
      <c r="A11361" s="4" t="str">
        <f>+VLOOKUP(E11361&amp;H11361&amp;I11361&amp;J11361,[1]Homol.!O:S,2,0)</f>
        <v>Agua</v>
      </c>
      <c r="B11361" s="4" t="str">
        <f>+VLOOKUP(E11361&amp;H11361&amp;I11361&amp;J11361,[1]Homol.!O:S,3,0)</f>
        <v>Flavored water</v>
      </c>
      <c r="C11361" s="4" t="s">
        <v>62</v>
      </c>
      <c r="D11361" s="4" t="s">
        <v>3</v>
      </c>
      <c r="E11361" s="4" t="s">
        <v>12</v>
      </c>
      <c r="F11361" s="4" t="str">
        <f t="shared" si="177"/>
        <v>Formatos Grandes 2250 cc</v>
      </c>
      <c r="G11361" s="4" t="s">
        <v>63</v>
      </c>
      <c r="H11361" s="4" t="s">
        <v>18</v>
      </c>
      <c r="I11361" s="4" t="s">
        <v>15</v>
      </c>
      <c r="J11361" s="4" t="s">
        <v>16</v>
      </c>
      <c r="AC11361" s="4">
        <v>-0.27</v>
      </c>
      <c r="AD11361" s="4">
        <v>-1.08</v>
      </c>
      <c r="AE11361" s="4">
        <v>10.260000000000002</v>
      </c>
      <c r="AF11361" s="4">
        <v>-0.67500000000000004</v>
      </c>
      <c r="AG11361" s="4">
        <v>-2.2949999999999999</v>
      </c>
      <c r="AH11361" s="4">
        <v>7.9650000000000007</v>
      </c>
      <c r="AI11361" s="4">
        <v>9.7200000000000006</v>
      </c>
      <c r="AJ11361" s="4">
        <v>5.1300000000000008</v>
      </c>
      <c r="AK11361" s="4">
        <v>4.0500000000000007</v>
      </c>
      <c r="AL11361" s="4">
        <v>-6.21</v>
      </c>
      <c r="AM11361" s="4">
        <v>-0.54</v>
      </c>
    </row>
    <row r="11362" spans="1:39" ht="14.25" x14ac:dyDescent="0.2">
      <c r="A11362" s="4" t="str">
        <f>+VLOOKUP(E11362&amp;H11362&amp;I11362&amp;J11362,[1]Homol.!O:S,2,0)</f>
        <v>Agua</v>
      </c>
      <c r="B11362" s="4" t="str">
        <f>+VLOOKUP(E11362&amp;H11362&amp;I11362&amp;J11362,[1]Homol.!O:S,3,0)</f>
        <v>Flavored water</v>
      </c>
      <c r="C11362" s="4" t="s">
        <v>62</v>
      </c>
      <c r="D11362" s="4" t="s">
        <v>3</v>
      </c>
      <c r="E11362" s="4" t="s">
        <v>12</v>
      </c>
      <c r="F11362" s="4" t="str">
        <f t="shared" si="177"/>
        <v>Formatos Medianos 1500 cc</v>
      </c>
      <c r="G11362" s="4" t="s">
        <v>63</v>
      </c>
      <c r="H11362" s="4" t="s">
        <v>18</v>
      </c>
      <c r="I11362" s="4" t="s">
        <v>6</v>
      </c>
      <c r="J11362" s="4" t="s">
        <v>7</v>
      </c>
      <c r="S11362" s="4">
        <v>-0.27</v>
      </c>
      <c r="AC11362" s="4">
        <v>-2.25</v>
      </c>
      <c r="AD11362" s="4">
        <v>-0.81</v>
      </c>
      <c r="AE11362" s="4">
        <v>20.07</v>
      </c>
      <c r="AF11362" s="4">
        <v>40.68</v>
      </c>
      <c r="AG11362" s="4">
        <v>18.809999999999999</v>
      </c>
      <c r="AH11362" s="4">
        <v>49.5</v>
      </c>
      <c r="AI11362" s="4">
        <v>79.56</v>
      </c>
      <c r="AJ11362" s="4">
        <v>-0.81</v>
      </c>
      <c r="AK11362" s="4">
        <v>-0.81</v>
      </c>
      <c r="AL11362" s="4">
        <v>30.15</v>
      </c>
      <c r="AM11362" s="4">
        <v>-0.9</v>
      </c>
    </row>
    <row r="11363" spans="1:39" ht="14.25" x14ac:dyDescent="0.2">
      <c r="A11363" s="4" t="str">
        <f>+VLOOKUP(E11363&amp;H11363&amp;I11363&amp;J11363,[1]Homol.!O:S,2,0)</f>
        <v>Agua</v>
      </c>
      <c r="B11363" s="4" t="str">
        <f>+VLOOKUP(E11363&amp;H11363&amp;I11363&amp;J11363,[1]Homol.!O:S,3,0)</f>
        <v>Flavored water</v>
      </c>
      <c r="C11363" s="4" t="s">
        <v>62</v>
      </c>
      <c r="D11363" s="4" t="s">
        <v>3</v>
      </c>
      <c r="E11363" s="4" t="s">
        <v>12</v>
      </c>
      <c r="F11363" s="4" t="str">
        <f t="shared" si="177"/>
        <v>Formatos Chicos Pet 500 cc</v>
      </c>
      <c r="G11363" s="4" t="s">
        <v>63</v>
      </c>
      <c r="H11363" s="4" t="s">
        <v>10</v>
      </c>
      <c r="I11363" s="4" t="s">
        <v>13</v>
      </c>
      <c r="J11363" s="4" t="s">
        <v>14</v>
      </c>
      <c r="AC11363" s="4">
        <v>-0.72</v>
      </c>
      <c r="AD11363" s="4">
        <v>-0.06</v>
      </c>
      <c r="AF11363" s="4">
        <v>19.38</v>
      </c>
      <c r="AG11363" s="4">
        <v>-0.3</v>
      </c>
      <c r="AH11363" s="4">
        <v>-0.18</v>
      </c>
      <c r="AI11363" s="4">
        <v>9.0599999999999987</v>
      </c>
      <c r="AJ11363" s="4">
        <v>9.6</v>
      </c>
      <c r="AK11363" s="4">
        <v>-0.12</v>
      </c>
      <c r="AL11363" s="4">
        <v>-0.18</v>
      </c>
      <c r="AM11363" s="4">
        <v>-0.18</v>
      </c>
    </row>
    <row r="11364" spans="1:39" ht="14.25" x14ac:dyDescent="0.2">
      <c r="A11364" s="4" t="str">
        <f>+VLOOKUP(E11364&amp;H11364&amp;I11364&amp;J11364,[1]Homol.!O:S,2,0)</f>
        <v>Agua</v>
      </c>
      <c r="B11364" s="4" t="str">
        <f>+VLOOKUP(E11364&amp;H11364&amp;I11364&amp;J11364,[1]Homol.!O:S,3,0)</f>
        <v>Flavored water</v>
      </c>
      <c r="C11364" s="4" t="s">
        <v>62</v>
      </c>
      <c r="D11364" s="4" t="s">
        <v>3</v>
      </c>
      <c r="E11364" s="4" t="s">
        <v>12</v>
      </c>
      <c r="F11364" s="4" t="str">
        <f t="shared" si="177"/>
        <v>Formatos Grandes 2250 cc</v>
      </c>
      <c r="G11364" s="4" t="s">
        <v>63</v>
      </c>
      <c r="H11364" s="4" t="s">
        <v>10</v>
      </c>
      <c r="I11364" s="4" t="s">
        <v>15</v>
      </c>
      <c r="J11364" s="4" t="s">
        <v>16</v>
      </c>
      <c r="AB11364" s="4">
        <v>-2.7</v>
      </c>
      <c r="AC11364" s="4">
        <v>-0.40500000000000003</v>
      </c>
      <c r="AD11364" s="4">
        <v>-1.35</v>
      </c>
      <c r="AE11364" s="4">
        <v>9.1800000000000015</v>
      </c>
      <c r="AF11364" s="4">
        <v>1.2149999999999999</v>
      </c>
      <c r="AG11364" s="4">
        <v>-2.2949999999999999</v>
      </c>
      <c r="AH11364" s="4">
        <v>14.985000000000003</v>
      </c>
      <c r="AI11364" s="4">
        <v>-9.3149999999999995</v>
      </c>
      <c r="AJ11364" s="4">
        <v>22.274999999999999</v>
      </c>
      <c r="AK11364" s="4">
        <v>7.1550000000000011</v>
      </c>
      <c r="AL11364" s="4">
        <v>-12.555</v>
      </c>
      <c r="AM11364" s="4">
        <v>-4.8600000000000003</v>
      </c>
    </row>
    <row r="11365" spans="1:39" ht="14.25" x14ac:dyDescent="0.2">
      <c r="A11365" s="4" t="str">
        <f>+VLOOKUP(E11365&amp;H11365&amp;I11365&amp;J11365,[1]Homol.!O:S,2,0)</f>
        <v>Agua</v>
      </c>
      <c r="B11365" s="4" t="str">
        <f>+VLOOKUP(E11365&amp;H11365&amp;I11365&amp;J11365,[1]Homol.!O:S,3,0)</f>
        <v>Flavored water</v>
      </c>
      <c r="C11365" s="4" t="s">
        <v>62</v>
      </c>
      <c r="D11365" s="4" t="s">
        <v>3</v>
      </c>
      <c r="E11365" s="4" t="s">
        <v>12</v>
      </c>
      <c r="F11365" s="4" t="str">
        <f t="shared" si="177"/>
        <v>Formatos Medianos 1000 cc</v>
      </c>
      <c r="G11365" s="4" t="s">
        <v>63</v>
      </c>
      <c r="H11365" s="4" t="s">
        <v>10</v>
      </c>
      <c r="I11365" s="4" t="s">
        <v>6</v>
      </c>
      <c r="J11365" s="4" t="s">
        <v>17</v>
      </c>
      <c r="AD11365" s="4">
        <v>-0.84</v>
      </c>
      <c r="AE11365" s="4">
        <v>-0.18</v>
      </c>
      <c r="AF11365" s="4">
        <v>-1.26</v>
      </c>
      <c r="AG11365" s="4">
        <v>9.9600000000000009</v>
      </c>
      <c r="AH11365" s="4">
        <v>-0.18</v>
      </c>
      <c r="AI11365" s="4">
        <v>-0.48</v>
      </c>
      <c r="AJ11365" s="4">
        <v>-0.3</v>
      </c>
      <c r="AK11365" s="4">
        <v>-0.18</v>
      </c>
      <c r="AL11365" s="4">
        <v>-0.12</v>
      </c>
      <c r="AM11365" s="4">
        <v>-0.24</v>
      </c>
    </row>
    <row r="11366" spans="1:39" ht="14.25" x14ac:dyDescent="0.2">
      <c r="A11366" s="4" t="str">
        <f>+VLOOKUP(E11366&amp;H11366&amp;I11366&amp;J11366,[1]Homol.!O:S,2,0)</f>
        <v>Agua</v>
      </c>
      <c r="B11366" s="4" t="str">
        <f>+VLOOKUP(E11366&amp;H11366&amp;I11366&amp;J11366,[1]Homol.!O:S,3,0)</f>
        <v>Flavored water</v>
      </c>
      <c r="C11366" s="4" t="s">
        <v>62</v>
      </c>
      <c r="D11366" s="4" t="s">
        <v>3</v>
      </c>
      <c r="E11366" s="4" t="s">
        <v>12</v>
      </c>
      <c r="F11366" s="4" t="str">
        <f t="shared" si="177"/>
        <v>Formatos Medianos 1500 cc</v>
      </c>
      <c r="G11366" s="4" t="s">
        <v>63</v>
      </c>
      <c r="H11366" s="4" t="s">
        <v>10</v>
      </c>
      <c r="I11366" s="4" t="s">
        <v>6</v>
      </c>
      <c r="J11366" s="4" t="s">
        <v>7</v>
      </c>
      <c r="S11366" s="4">
        <v>-0.45</v>
      </c>
      <c r="AC11366" s="4">
        <v>-2.25</v>
      </c>
      <c r="AD11366" s="4">
        <v>-1.89</v>
      </c>
      <c r="AE11366" s="4">
        <v>20.16</v>
      </c>
      <c r="AF11366" s="4">
        <v>57.51</v>
      </c>
      <c r="AG11366" s="4">
        <v>19.53</v>
      </c>
      <c r="AH11366" s="4">
        <v>87.75</v>
      </c>
      <c r="AI11366" s="4">
        <v>158.13</v>
      </c>
      <c r="AJ11366" s="4">
        <v>18</v>
      </c>
      <c r="AK11366" s="4">
        <v>38.25</v>
      </c>
      <c r="AL11366" s="4">
        <v>39.15</v>
      </c>
      <c r="AM11366" s="4">
        <v>-2.34</v>
      </c>
    </row>
    <row r="11367" spans="1:39" ht="14.25" x14ac:dyDescent="0.2">
      <c r="A11367" s="4" t="str">
        <f>+VLOOKUP(E11367&amp;H11367&amp;I11367&amp;J11367,[1]Homol.!O:S,2,0)</f>
        <v>Agua</v>
      </c>
      <c r="B11367" s="4" t="str">
        <f>+VLOOKUP(E11367&amp;H11367&amp;I11367&amp;J11367,[1]Homol.!O:S,3,0)</f>
        <v>Flavored water</v>
      </c>
      <c r="C11367" s="4" t="s">
        <v>62</v>
      </c>
      <c r="D11367" s="4" t="s">
        <v>3</v>
      </c>
      <c r="E11367" s="4" t="s">
        <v>12</v>
      </c>
      <c r="F11367" s="4" t="str">
        <f t="shared" si="177"/>
        <v>Formatos Chicos Pet 500 cc</v>
      </c>
      <c r="G11367" s="4" t="s">
        <v>63</v>
      </c>
      <c r="H11367" s="4" t="s">
        <v>19</v>
      </c>
      <c r="I11367" s="4" t="s">
        <v>13</v>
      </c>
      <c r="J11367" s="4" t="s">
        <v>14</v>
      </c>
      <c r="AD11367" s="4">
        <v>-0.12</v>
      </c>
      <c r="AF11367" s="4">
        <v>9.6</v>
      </c>
      <c r="AH11367" s="4">
        <v>-0.18</v>
      </c>
      <c r="AI11367" s="4">
        <v>-0.06</v>
      </c>
      <c r="AJ11367" s="4">
        <v>-0.12</v>
      </c>
      <c r="AK11367" s="4">
        <v>-0.12</v>
      </c>
      <c r="AL11367" s="4">
        <v>-0.12</v>
      </c>
      <c r="AM11367" s="4">
        <v>-0.18</v>
      </c>
    </row>
    <row r="11368" spans="1:39" ht="14.25" x14ac:dyDescent="0.2">
      <c r="A11368" s="4" t="str">
        <f>+VLOOKUP(E11368&amp;H11368&amp;I11368&amp;J11368,[1]Homol.!O:S,2,0)</f>
        <v>Agua</v>
      </c>
      <c r="B11368" s="4" t="str">
        <f>+VLOOKUP(E11368&amp;H11368&amp;I11368&amp;J11368,[1]Homol.!O:S,3,0)</f>
        <v>Flavored water</v>
      </c>
      <c r="C11368" s="4" t="s">
        <v>62</v>
      </c>
      <c r="D11368" s="4" t="s">
        <v>3</v>
      </c>
      <c r="E11368" s="4" t="s">
        <v>12</v>
      </c>
      <c r="F11368" s="4" t="str">
        <f t="shared" si="177"/>
        <v>Formatos Grandes 2250 cc</v>
      </c>
      <c r="G11368" s="4" t="s">
        <v>63</v>
      </c>
      <c r="H11368" s="4" t="s">
        <v>19</v>
      </c>
      <c r="I11368" s="4" t="s">
        <v>15</v>
      </c>
      <c r="J11368" s="4" t="s">
        <v>16</v>
      </c>
      <c r="AD11368" s="4">
        <v>-0.40500000000000003</v>
      </c>
      <c r="AE11368" s="4">
        <v>-0.40500000000000003</v>
      </c>
      <c r="AF11368" s="4">
        <v>10.665000000000001</v>
      </c>
      <c r="AG11368" s="4">
        <v>-1.62</v>
      </c>
      <c r="AH11368" s="4">
        <v>-1.7549999999999999</v>
      </c>
      <c r="AI11368" s="4">
        <v>-2.7</v>
      </c>
      <c r="AJ11368" s="4">
        <v>17.955000000000002</v>
      </c>
      <c r="AK11368" s="4">
        <v>-5.2649999999999997</v>
      </c>
      <c r="AL11368" s="4">
        <v>-3.24</v>
      </c>
      <c r="AM11368" s="4">
        <v>-1.89</v>
      </c>
    </row>
    <row r="11369" spans="1:39" ht="14.25" x14ac:dyDescent="0.2">
      <c r="A11369" s="4" t="str">
        <f>+VLOOKUP(E11369&amp;H11369&amp;I11369&amp;J11369,[1]Homol.!O:S,2,0)</f>
        <v>Agua</v>
      </c>
      <c r="B11369" s="4" t="str">
        <f>+VLOOKUP(E11369&amp;H11369&amp;I11369&amp;J11369,[1]Homol.!O:S,3,0)</f>
        <v>Flavored water</v>
      </c>
      <c r="C11369" s="4" t="s">
        <v>62</v>
      </c>
      <c r="D11369" s="4" t="s">
        <v>3</v>
      </c>
      <c r="E11369" s="4" t="s">
        <v>12</v>
      </c>
      <c r="F11369" s="4" t="str">
        <f t="shared" si="177"/>
        <v>Formatos Medianos 1500 cc</v>
      </c>
      <c r="G11369" s="4" t="s">
        <v>63</v>
      </c>
      <c r="H11369" s="4" t="s">
        <v>19</v>
      </c>
      <c r="I11369" s="4" t="s">
        <v>6</v>
      </c>
      <c r="J11369" s="4" t="s">
        <v>7</v>
      </c>
      <c r="AD11369" s="4">
        <v>-0.18</v>
      </c>
      <c r="AF11369" s="4">
        <v>30.06</v>
      </c>
      <c r="AG11369" s="4">
        <v>19.079999999999998</v>
      </c>
      <c r="AH11369" s="4">
        <v>-0.09</v>
      </c>
      <c r="AI11369" s="4">
        <v>9.36</v>
      </c>
      <c r="AJ11369" s="4">
        <v>19.8</v>
      </c>
      <c r="AK11369" s="4">
        <v>-0.81</v>
      </c>
      <c r="AL11369" s="4">
        <v>19.8</v>
      </c>
      <c r="AM11369" s="4">
        <v>-0.27</v>
      </c>
    </row>
    <row r="11370" spans="1:39" ht="14.25" x14ac:dyDescent="0.2">
      <c r="A11370" s="4" t="str">
        <f>+VLOOKUP(E11370&amp;H11370&amp;I11370&amp;J11370,[1]Homol.!O:S,2,0)</f>
        <v>Agua</v>
      </c>
      <c r="B11370" s="4" t="str">
        <f>+VLOOKUP(E11370&amp;H11370&amp;I11370&amp;J11370,[1]Homol.!O:S,3,0)</f>
        <v>Flavored water</v>
      </c>
      <c r="C11370" s="4" t="s">
        <v>62</v>
      </c>
      <c r="D11370" s="4" t="s">
        <v>3</v>
      </c>
      <c r="E11370" s="4" t="s">
        <v>20</v>
      </c>
      <c r="F11370" s="4" t="str">
        <f t="shared" si="177"/>
        <v>Formatos Chicos Pet 500 cc</v>
      </c>
      <c r="G11370" s="4" t="s">
        <v>63</v>
      </c>
      <c r="H11370" s="4" t="s">
        <v>5</v>
      </c>
      <c r="I11370" s="4" t="s">
        <v>13</v>
      </c>
      <c r="J11370" s="4" t="s">
        <v>14</v>
      </c>
      <c r="AC11370" s="4">
        <v>-0.18</v>
      </c>
      <c r="AD11370" s="4">
        <v>-0.12</v>
      </c>
      <c r="AF11370" s="4">
        <v>-0.06</v>
      </c>
      <c r="AG11370" s="4">
        <v>0.06</v>
      </c>
      <c r="AI11370" s="4">
        <v>-0.18</v>
      </c>
      <c r="AJ11370" s="4">
        <v>-0.06</v>
      </c>
      <c r="AL11370" s="4">
        <v>-0.18</v>
      </c>
      <c r="AM11370" s="4">
        <v>0.06</v>
      </c>
    </row>
    <row r="11371" spans="1:39" ht="14.25" x14ac:dyDescent="0.2">
      <c r="A11371" s="4" t="str">
        <f>+VLOOKUP(E11371&amp;H11371&amp;I11371&amp;J11371,[1]Homol.!O:S,2,0)</f>
        <v>Agua</v>
      </c>
      <c r="B11371" s="4" t="str">
        <f>+VLOOKUP(E11371&amp;H11371&amp;I11371&amp;J11371,[1]Homol.!O:S,3,0)</f>
        <v>Flavored water</v>
      </c>
      <c r="C11371" s="4" t="s">
        <v>62</v>
      </c>
      <c r="D11371" s="4" t="s">
        <v>3</v>
      </c>
      <c r="E11371" s="4" t="s">
        <v>20</v>
      </c>
      <c r="F11371" s="4" t="str">
        <f t="shared" si="177"/>
        <v>Formatos Grandes 2250 cc</v>
      </c>
      <c r="G11371" s="4" t="s">
        <v>63</v>
      </c>
      <c r="H11371" s="4" t="s">
        <v>5</v>
      </c>
      <c r="I11371" s="4" t="s">
        <v>15</v>
      </c>
      <c r="J11371" s="4" t="s">
        <v>16</v>
      </c>
      <c r="S11371" s="4">
        <v>-0.27</v>
      </c>
      <c r="AC11371" s="4">
        <v>-1.89</v>
      </c>
      <c r="AD11371" s="4">
        <v>-0.81</v>
      </c>
      <c r="AE11371" s="4">
        <v>-0.27</v>
      </c>
      <c r="AF11371" s="4">
        <v>-1.2150000000000001</v>
      </c>
      <c r="AG11371" s="4">
        <v>-1.62</v>
      </c>
      <c r="AI11371" s="4">
        <v>8.5050000000000008</v>
      </c>
      <c r="AJ11371" s="4">
        <v>-0.54</v>
      </c>
      <c r="AK11371" s="4">
        <v>-0.94499999999999995</v>
      </c>
      <c r="AL11371" s="4">
        <v>-0.40500000000000003</v>
      </c>
      <c r="AM11371" s="4">
        <v>-0.54</v>
      </c>
    </row>
    <row r="11372" spans="1:39" ht="14.25" x14ac:dyDescent="0.2">
      <c r="A11372" s="4" t="str">
        <f>+VLOOKUP(E11372&amp;H11372&amp;I11372&amp;J11372,[1]Homol.!O:S,2,0)</f>
        <v>Agua</v>
      </c>
      <c r="B11372" s="4" t="str">
        <f>+VLOOKUP(E11372&amp;H11372&amp;I11372&amp;J11372,[1]Homol.!O:S,3,0)</f>
        <v>Flavored water</v>
      </c>
      <c r="C11372" s="4" t="s">
        <v>62</v>
      </c>
      <c r="D11372" s="4" t="s">
        <v>3</v>
      </c>
      <c r="E11372" s="4" t="s">
        <v>20</v>
      </c>
      <c r="F11372" s="4" t="str">
        <f t="shared" si="177"/>
        <v>Formatos Medianos 1500 cc</v>
      </c>
      <c r="G11372" s="4" t="s">
        <v>63</v>
      </c>
      <c r="H11372" s="4" t="s">
        <v>5</v>
      </c>
      <c r="I11372" s="4" t="s">
        <v>6</v>
      </c>
      <c r="J11372" s="4" t="s">
        <v>7</v>
      </c>
      <c r="AC11372" s="4">
        <v>-0.36</v>
      </c>
      <c r="AD11372" s="4">
        <v>-0.45</v>
      </c>
      <c r="AE11372" s="4">
        <v>9.9</v>
      </c>
      <c r="AF11372" s="4">
        <v>-0.81</v>
      </c>
      <c r="AG11372" s="4">
        <v>-0.99</v>
      </c>
      <c r="AH11372" s="4">
        <v>9.7200000000000006</v>
      </c>
      <c r="AI11372" s="4">
        <v>-0.54</v>
      </c>
      <c r="AJ11372" s="4">
        <v>-0.09</v>
      </c>
      <c r="AL11372" s="4">
        <v>-0.27</v>
      </c>
    </row>
    <row r="11373" spans="1:39" ht="14.25" x14ac:dyDescent="0.2">
      <c r="A11373" s="4" t="str">
        <f>+VLOOKUP(E11373&amp;H11373&amp;I11373&amp;J11373,[1]Homol.!O:S,2,0)</f>
        <v>Agua</v>
      </c>
      <c r="B11373" s="4" t="str">
        <f>+VLOOKUP(E11373&amp;H11373&amp;I11373&amp;J11373,[1]Homol.!O:S,3,0)</f>
        <v>Flavored water</v>
      </c>
      <c r="C11373" s="4" t="s">
        <v>62</v>
      </c>
      <c r="D11373" s="4" t="s">
        <v>3</v>
      </c>
      <c r="E11373" s="4" t="s">
        <v>20</v>
      </c>
      <c r="F11373" s="4" t="str">
        <f t="shared" si="177"/>
        <v>Formatos Chicos Pet 500 cc</v>
      </c>
      <c r="G11373" s="4" t="s">
        <v>63</v>
      </c>
      <c r="H11373" s="4" t="s">
        <v>9</v>
      </c>
      <c r="I11373" s="4" t="s">
        <v>13</v>
      </c>
      <c r="J11373" s="4" t="s">
        <v>14</v>
      </c>
      <c r="AC11373" s="4">
        <v>-0.06</v>
      </c>
      <c r="AG11373" s="4">
        <v>0.06</v>
      </c>
    </row>
    <row r="11374" spans="1:39" ht="14.25" x14ac:dyDescent="0.2">
      <c r="A11374" s="4" t="str">
        <f>+VLOOKUP(E11374&amp;H11374&amp;I11374&amp;J11374,[1]Homol.!O:S,2,0)</f>
        <v>Agua</v>
      </c>
      <c r="B11374" s="4" t="str">
        <f>+VLOOKUP(E11374&amp;H11374&amp;I11374&amp;J11374,[1]Homol.!O:S,3,0)</f>
        <v>Flavored water</v>
      </c>
      <c r="C11374" s="4" t="s">
        <v>62</v>
      </c>
      <c r="D11374" s="4" t="s">
        <v>3</v>
      </c>
      <c r="E11374" s="4" t="s">
        <v>20</v>
      </c>
      <c r="F11374" s="4" t="str">
        <f t="shared" si="177"/>
        <v>Formatos Grandes 2250 cc</v>
      </c>
      <c r="G11374" s="4" t="s">
        <v>63</v>
      </c>
      <c r="H11374" s="4" t="s">
        <v>9</v>
      </c>
      <c r="I11374" s="4" t="s">
        <v>15</v>
      </c>
      <c r="J11374" s="4" t="s">
        <v>16</v>
      </c>
      <c r="S11374" s="4">
        <v>-0.13500000000000001</v>
      </c>
      <c r="AC11374" s="4">
        <v>-1.62</v>
      </c>
      <c r="AD11374" s="4">
        <v>-2.0249999999999999</v>
      </c>
      <c r="AE11374" s="4">
        <v>10.530000000000001</v>
      </c>
      <c r="AF11374" s="4">
        <v>-0.67500000000000004</v>
      </c>
      <c r="AG11374" s="4">
        <v>-1.89</v>
      </c>
      <c r="AH11374" s="4">
        <v>-1.62</v>
      </c>
      <c r="AI11374" s="4">
        <v>9.5850000000000009</v>
      </c>
      <c r="AJ11374" s="4">
        <v>-1.2150000000000001</v>
      </c>
      <c r="AK11374" s="4">
        <v>-1.4850000000000001</v>
      </c>
      <c r="AL11374" s="4">
        <v>-1.2150000000000001</v>
      </c>
      <c r="AM11374" s="4">
        <v>-0.54</v>
      </c>
    </row>
    <row r="11375" spans="1:39" ht="14.25" x14ac:dyDescent="0.2">
      <c r="A11375" s="4" t="str">
        <f>+VLOOKUP(E11375&amp;H11375&amp;I11375&amp;J11375,[1]Homol.!O:S,2,0)</f>
        <v>Agua</v>
      </c>
      <c r="B11375" s="4" t="str">
        <f>+VLOOKUP(E11375&amp;H11375&amp;I11375&amp;J11375,[1]Homol.!O:S,3,0)</f>
        <v>Flavored water</v>
      </c>
      <c r="C11375" s="4" t="s">
        <v>62</v>
      </c>
      <c r="D11375" s="4" t="s">
        <v>3</v>
      </c>
      <c r="E11375" s="4" t="s">
        <v>20</v>
      </c>
      <c r="F11375" s="4" t="str">
        <f t="shared" si="177"/>
        <v>Formatos Medianos 1500 cc</v>
      </c>
      <c r="G11375" s="4" t="s">
        <v>63</v>
      </c>
      <c r="H11375" s="4" t="s">
        <v>9</v>
      </c>
      <c r="I11375" s="4" t="s">
        <v>6</v>
      </c>
      <c r="J11375" s="4" t="s">
        <v>7</v>
      </c>
      <c r="S11375" s="4">
        <v>-0.18</v>
      </c>
      <c r="AD11375" s="4">
        <v>-0.18</v>
      </c>
      <c r="AE11375" s="4">
        <v>9.9</v>
      </c>
      <c r="AF11375" s="4">
        <v>-0.18</v>
      </c>
      <c r="AG11375" s="4">
        <v>-0.36</v>
      </c>
      <c r="AH11375" s="4">
        <v>9.7200000000000006</v>
      </c>
      <c r="AI11375" s="4">
        <v>-0.99</v>
      </c>
      <c r="AJ11375" s="4">
        <v>-0.18</v>
      </c>
      <c r="AK11375" s="4">
        <v>0.18</v>
      </c>
    </row>
    <row r="11376" spans="1:39" ht="14.25" x14ac:dyDescent="0.2">
      <c r="A11376" s="4" t="str">
        <f>+VLOOKUP(E11376&amp;H11376&amp;I11376&amp;J11376,[1]Homol.!O:S,2,0)</f>
        <v>Agua</v>
      </c>
      <c r="B11376" s="4" t="str">
        <f>+VLOOKUP(E11376&amp;H11376&amp;I11376&amp;J11376,[1]Homol.!O:S,3,0)</f>
        <v>Flavored water</v>
      </c>
      <c r="C11376" s="4" t="s">
        <v>62</v>
      </c>
      <c r="D11376" s="4" t="s">
        <v>3</v>
      </c>
      <c r="E11376" s="4" t="s">
        <v>20</v>
      </c>
      <c r="F11376" s="4" t="str">
        <f t="shared" si="177"/>
        <v>Formatos Chicos Pet 500 cc</v>
      </c>
      <c r="G11376" s="4" t="s">
        <v>63</v>
      </c>
      <c r="H11376" s="4" t="s">
        <v>10</v>
      </c>
      <c r="I11376" s="4" t="s">
        <v>13</v>
      </c>
      <c r="J11376" s="4" t="s">
        <v>14</v>
      </c>
      <c r="AH11376" s="4">
        <v>9.48</v>
      </c>
      <c r="AI11376" s="4">
        <v>-0.12</v>
      </c>
      <c r="AJ11376" s="4">
        <v>-0.12</v>
      </c>
      <c r="AK11376" s="4">
        <v>-0.18</v>
      </c>
      <c r="AL11376" s="4">
        <v>-0.18</v>
      </c>
      <c r="AM11376" s="4">
        <v>0.06</v>
      </c>
    </row>
    <row r="11377" spans="1:39" ht="14.25" x14ac:dyDescent="0.2">
      <c r="A11377" s="4" t="str">
        <f>+VLOOKUP(E11377&amp;H11377&amp;I11377&amp;J11377,[1]Homol.!O:S,2,0)</f>
        <v>Agua</v>
      </c>
      <c r="B11377" s="4" t="str">
        <f>+VLOOKUP(E11377&amp;H11377&amp;I11377&amp;J11377,[1]Homol.!O:S,3,0)</f>
        <v>Flavored water</v>
      </c>
      <c r="C11377" s="4" t="s">
        <v>62</v>
      </c>
      <c r="D11377" s="4" t="s">
        <v>3</v>
      </c>
      <c r="E11377" s="4" t="s">
        <v>20</v>
      </c>
      <c r="F11377" s="4" t="str">
        <f t="shared" si="177"/>
        <v>Formatos Grandes 2250 cc</v>
      </c>
      <c r="G11377" s="4" t="s">
        <v>63</v>
      </c>
      <c r="H11377" s="4" t="s">
        <v>10</v>
      </c>
      <c r="I11377" s="4" t="s">
        <v>15</v>
      </c>
      <c r="J11377" s="4" t="s">
        <v>16</v>
      </c>
      <c r="S11377" s="4">
        <v>-0.13500000000000001</v>
      </c>
      <c r="AD11377" s="4">
        <v>-0.54</v>
      </c>
      <c r="AE11377" s="4">
        <v>9.7200000000000024</v>
      </c>
      <c r="AF11377" s="4">
        <v>-0.81</v>
      </c>
      <c r="AG11377" s="4">
        <v>8.64</v>
      </c>
      <c r="AH11377" s="4">
        <v>-2.0249999999999999</v>
      </c>
      <c r="AI11377" s="4">
        <v>8.370000000000001</v>
      </c>
      <c r="AJ11377" s="4">
        <v>-1.4850000000000001</v>
      </c>
      <c r="AK11377" s="4">
        <v>-1.2150000000000001</v>
      </c>
      <c r="AL11377" s="4">
        <v>-0.94499999999999995</v>
      </c>
    </row>
    <row r="11378" spans="1:39" ht="14.25" x14ac:dyDescent="0.2">
      <c r="A11378" s="4" t="str">
        <f>+VLOOKUP(E11378&amp;H11378&amp;I11378&amp;J11378,[1]Homol.!O:S,2,0)</f>
        <v>Agua</v>
      </c>
      <c r="B11378" s="4" t="str">
        <f>+VLOOKUP(E11378&amp;H11378&amp;I11378&amp;J11378,[1]Homol.!O:S,3,0)</f>
        <v>Flavored water</v>
      </c>
      <c r="C11378" s="4" t="s">
        <v>62</v>
      </c>
      <c r="D11378" s="4" t="s">
        <v>3</v>
      </c>
      <c r="E11378" s="4" t="s">
        <v>20</v>
      </c>
      <c r="F11378" s="4" t="str">
        <f t="shared" si="177"/>
        <v>Formatos Medianos 1500 cc</v>
      </c>
      <c r="G11378" s="4" t="s">
        <v>63</v>
      </c>
      <c r="H11378" s="4" t="s">
        <v>10</v>
      </c>
      <c r="I11378" s="4" t="s">
        <v>6</v>
      </c>
      <c r="J11378" s="4" t="s">
        <v>7</v>
      </c>
      <c r="AD11378" s="4">
        <v>-0.27</v>
      </c>
      <c r="AE11378" s="4">
        <v>9.9</v>
      </c>
      <c r="AF11378" s="4">
        <v>-0.99</v>
      </c>
      <c r="AG11378" s="4">
        <v>9</v>
      </c>
      <c r="AH11378" s="4">
        <v>9.18</v>
      </c>
      <c r="AI11378" s="4">
        <v>-0.99</v>
      </c>
      <c r="AJ11378" s="4">
        <v>9.6300000000000008</v>
      </c>
      <c r="AK11378" s="4">
        <v>-0.09</v>
      </c>
      <c r="AL11378" s="4">
        <v>-0.36</v>
      </c>
    </row>
    <row r="11379" spans="1:39" ht="14.25" x14ac:dyDescent="0.2">
      <c r="A11379" s="4" t="str">
        <f>+VLOOKUP(E11379&amp;H11379&amp;I11379&amp;J11379,[1]Homol.!O:S,2,0)</f>
        <v>Agua</v>
      </c>
      <c r="B11379" s="4" t="str">
        <f>+VLOOKUP(E11379&amp;H11379&amp;I11379&amp;J11379,[1]Homol.!O:S,3,0)</f>
        <v>Flavored water</v>
      </c>
      <c r="C11379" s="4" t="s">
        <v>62</v>
      </c>
      <c r="D11379" s="4" t="s">
        <v>3</v>
      </c>
      <c r="E11379" s="4" t="s">
        <v>42</v>
      </c>
      <c r="F11379" s="4" t="str">
        <f t="shared" si="177"/>
        <v>Formatos Chicos Pet 575 cc</v>
      </c>
      <c r="G11379" s="4" t="s">
        <v>63</v>
      </c>
      <c r="H11379" s="4" t="s">
        <v>38</v>
      </c>
      <c r="I11379" s="4" t="s">
        <v>13</v>
      </c>
      <c r="J11379" s="4" t="s">
        <v>43</v>
      </c>
      <c r="AC11379" s="4">
        <v>-0.34499999999999997</v>
      </c>
    </row>
    <row r="11380" spans="1:39" ht="14.25" x14ac:dyDescent="0.2">
      <c r="A11380" s="4" t="str">
        <f>+VLOOKUP(E11380&amp;H11380&amp;I11380&amp;J11380,[1]Homol.!O:S,2,0)</f>
        <v>Agua</v>
      </c>
      <c r="B11380" s="4" t="str">
        <f>+VLOOKUP(E11380&amp;H11380&amp;I11380&amp;J11380,[1]Homol.!O:S,3,0)</f>
        <v>Plain water</v>
      </c>
      <c r="C11380" s="4" t="s">
        <v>62</v>
      </c>
      <c r="D11380" s="4" t="s">
        <v>3</v>
      </c>
      <c r="E11380" s="4" t="s">
        <v>21</v>
      </c>
      <c r="F11380" s="4" t="str">
        <f t="shared" si="177"/>
        <v>Bidones 6200 cc</v>
      </c>
      <c r="G11380" s="4" t="s">
        <v>63</v>
      </c>
      <c r="H11380" s="4" t="s">
        <v>22</v>
      </c>
      <c r="I11380" s="4" t="s">
        <v>23</v>
      </c>
      <c r="J11380" s="4" t="s">
        <v>24</v>
      </c>
      <c r="X11380" s="4">
        <v>-10.416</v>
      </c>
      <c r="AB11380" s="4">
        <v>-20.832000000000001</v>
      </c>
      <c r="AC11380" s="4">
        <v>-4.4640000000000004</v>
      </c>
      <c r="AD11380" s="4">
        <v>-2.48</v>
      </c>
      <c r="AE11380" s="4">
        <v>-2.6040000000000001</v>
      </c>
      <c r="AF11380" s="4">
        <v>70.308000000000007</v>
      </c>
      <c r="AG11380" s="4">
        <v>-4.34</v>
      </c>
      <c r="AH11380" s="4">
        <v>146.32000000000002</v>
      </c>
      <c r="AI11380" s="4">
        <v>-12.028</v>
      </c>
      <c r="AJ11380" s="4">
        <v>69.811999999999998</v>
      </c>
      <c r="AK11380" s="4">
        <v>-11.408000000000001</v>
      </c>
      <c r="AL11380" s="4">
        <v>23.808</v>
      </c>
      <c r="AM11380" s="4">
        <v>-4.2160000000000002</v>
      </c>
    </row>
    <row r="11381" spans="1:39" ht="14.25" x14ac:dyDescent="0.2">
      <c r="A11381" s="4" t="str">
        <f>+VLOOKUP(E11381&amp;H11381&amp;I11381&amp;J11381,[1]Homol.!O:S,2,0)</f>
        <v>Agua</v>
      </c>
      <c r="B11381" s="4" t="str">
        <f>+VLOOKUP(E11381&amp;H11381&amp;I11381&amp;J11381,[1]Homol.!O:S,3,0)</f>
        <v>Plain water</v>
      </c>
      <c r="C11381" s="4" t="s">
        <v>62</v>
      </c>
      <c r="D11381" s="4" t="s">
        <v>3</v>
      </c>
      <c r="E11381" s="4" t="s">
        <v>21</v>
      </c>
      <c r="F11381" s="4" t="str">
        <f t="shared" si="177"/>
        <v>Formato Fun 300 cc</v>
      </c>
      <c r="G11381" s="4" t="s">
        <v>63</v>
      </c>
      <c r="H11381" s="4" t="s">
        <v>22</v>
      </c>
      <c r="I11381" s="4" t="s">
        <v>25</v>
      </c>
      <c r="J11381" s="4" t="s">
        <v>26</v>
      </c>
      <c r="AF11381" s="4">
        <v>3.5999999999999997E-2</v>
      </c>
    </row>
    <row r="11382" spans="1:39" ht="14.25" x14ac:dyDescent="0.2">
      <c r="A11382" s="4" t="str">
        <f>+VLOOKUP(E11382&amp;H11382&amp;I11382&amp;J11382,[1]Homol.!O:S,2,0)</f>
        <v>Agua</v>
      </c>
      <c r="B11382" s="4" t="str">
        <f>+VLOOKUP(E11382&amp;H11382&amp;I11382&amp;J11382,[1]Homol.!O:S,3,0)</f>
        <v>Plain water</v>
      </c>
      <c r="C11382" s="4" t="s">
        <v>62</v>
      </c>
      <c r="D11382" s="4" t="s">
        <v>3</v>
      </c>
      <c r="E11382" s="4" t="s">
        <v>21</v>
      </c>
      <c r="F11382" s="4" t="str">
        <f t="shared" si="177"/>
        <v>Formatos Chicos Pet 600 cc</v>
      </c>
      <c r="G11382" s="4" t="s">
        <v>63</v>
      </c>
      <c r="H11382" s="4" t="s">
        <v>22</v>
      </c>
      <c r="I11382" s="4" t="s">
        <v>13</v>
      </c>
      <c r="J11382" s="4" t="s">
        <v>27</v>
      </c>
      <c r="V11382" s="4">
        <v>-3.6</v>
      </c>
      <c r="AC11382" s="4">
        <v>-0.86399999999999999</v>
      </c>
      <c r="AD11382" s="4">
        <v>-7.1999999999999995E-2</v>
      </c>
      <c r="AE11382" s="4">
        <v>-1.8</v>
      </c>
      <c r="AF11382" s="4">
        <v>7.1999999999999995E-2</v>
      </c>
      <c r="AG11382" s="4">
        <v>21.528000000000002</v>
      </c>
      <c r="AH11382" s="4">
        <v>29.231999999999999</v>
      </c>
      <c r="AI11382" s="4">
        <v>10.368</v>
      </c>
      <c r="AJ11382" s="4">
        <v>10.368</v>
      </c>
      <c r="AK11382" s="4">
        <v>10.656000000000001</v>
      </c>
      <c r="AL11382" s="4">
        <v>32.183999999999997</v>
      </c>
      <c r="AM11382" s="4">
        <v>-0.14399999999999999</v>
      </c>
    </row>
    <row r="11383" spans="1:39" ht="14.25" x14ac:dyDescent="0.2">
      <c r="A11383" s="4" t="str">
        <f>+VLOOKUP(E11383&amp;H11383&amp;I11383&amp;J11383,[1]Homol.!O:S,2,0)</f>
        <v>Agua</v>
      </c>
      <c r="B11383" s="4" t="str">
        <f>+VLOOKUP(E11383&amp;H11383&amp;I11383&amp;J11383,[1]Homol.!O:S,3,0)</f>
        <v>Plain water</v>
      </c>
      <c r="C11383" s="4" t="s">
        <v>62</v>
      </c>
      <c r="D11383" s="4" t="s">
        <v>3</v>
      </c>
      <c r="E11383" s="4" t="s">
        <v>21</v>
      </c>
      <c r="F11383" s="4" t="str">
        <f t="shared" si="177"/>
        <v>Formatos Grandes 2250 cc</v>
      </c>
      <c r="G11383" s="4" t="s">
        <v>63</v>
      </c>
      <c r="H11383" s="4" t="s">
        <v>22</v>
      </c>
      <c r="I11383" s="4" t="s">
        <v>15</v>
      </c>
      <c r="J11383" s="4" t="s">
        <v>16</v>
      </c>
      <c r="S11383" s="4">
        <v>-0.81</v>
      </c>
      <c r="AB11383" s="4">
        <v>-19.440000000000001</v>
      </c>
      <c r="AD11383" s="4">
        <v>-2.2949999999999999</v>
      </c>
      <c r="AE11383" s="4">
        <v>-0.27</v>
      </c>
      <c r="AF11383" s="4">
        <v>20.790000000000003</v>
      </c>
      <c r="AG11383" s="4">
        <v>19.035</v>
      </c>
      <c r="AH11383" s="4">
        <v>-1.0800000000000018</v>
      </c>
      <c r="AI11383" s="4">
        <v>19.035</v>
      </c>
      <c r="AJ11383" s="4">
        <v>29.43</v>
      </c>
      <c r="AK11383" s="4">
        <v>21.6</v>
      </c>
      <c r="AL11383" s="4">
        <v>-2.97</v>
      </c>
      <c r="AM11383" s="4">
        <v>-3.375</v>
      </c>
    </row>
    <row r="11384" spans="1:39" ht="14.25" x14ac:dyDescent="0.2">
      <c r="A11384" s="4" t="str">
        <f>+VLOOKUP(E11384&amp;H11384&amp;I11384&amp;J11384,[1]Homol.!O:S,2,0)</f>
        <v>Agua</v>
      </c>
      <c r="B11384" s="4" t="str">
        <f>+VLOOKUP(E11384&amp;H11384&amp;I11384&amp;J11384,[1]Homol.!O:S,3,0)</f>
        <v>Plain water</v>
      </c>
      <c r="C11384" s="4" t="s">
        <v>62</v>
      </c>
      <c r="D11384" s="4" t="s">
        <v>3</v>
      </c>
      <c r="E11384" s="4" t="s">
        <v>21</v>
      </c>
      <c r="F11384" s="4" t="str">
        <f t="shared" si="177"/>
        <v>Formatos Medianos 1650 cc</v>
      </c>
      <c r="G11384" s="4" t="s">
        <v>63</v>
      </c>
      <c r="H11384" s="4" t="s">
        <v>22</v>
      </c>
      <c r="I11384" s="4" t="s">
        <v>6</v>
      </c>
      <c r="J11384" s="4" t="s">
        <v>28</v>
      </c>
      <c r="S11384" s="4">
        <v>-9.9000000000000005E-2</v>
      </c>
      <c r="AC11384" s="4">
        <v>-0.19800000000000001</v>
      </c>
      <c r="AD11384" s="4">
        <v>-0.19800000000000001</v>
      </c>
      <c r="AE11384" s="4">
        <v>-0.19800000000000001</v>
      </c>
      <c r="AF11384" s="4">
        <v>21.680999999999997</v>
      </c>
      <c r="AG11384" s="4">
        <v>21.878999999999998</v>
      </c>
      <c r="AH11384" s="4">
        <v>-0.69299999999999995</v>
      </c>
      <c r="AI11384" s="4">
        <v>20.492999999999999</v>
      </c>
      <c r="AJ11384" s="4">
        <v>21.383999999999997</v>
      </c>
      <c r="AK11384" s="4">
        <v>10.691999999999998</v>
      </c>
      <c r="AL11384" s="4">
        <v>-0.99</v>
      </c>
      <c r="AM11384" s="4">
        <v>-1.5840000000000001</v>
      </c>
    </row>
    <row r="11385" spans="1:39" ht="14.25" x14ac:dyDescent="0.2">
      <c r="A11385" s="4" t="str">
        <f>+VLOOKUP(E11385&amp;H11385&amp;I11385&amp;J11385,[1]Homol.!O:S,2,0)</f>
        <v>Agua</v>
      </c>
      <c r="B11385" s="4" t="str">
        <f>+VLOOKUP(E11385&amp;H11385&amp;I11385&amp;J11385,[1]Homol.!O:S,3,0)</f>
        <v>Plain water</v>
      </c>
      <c r="C11385" s="4" t="s">
        <v>62</v>
      </c>
      <c r="D11385" s="4" t="s">
        <v>3</v>
      </c>
      <c r="E11385" s="4" t="s">
        <v>29</v>
      </c>
      <c r="F11385" s="4" t="str">
        <f t="shared" si="177"/>
        <v>Formatos Chicos Pet 500 cc</v>
      </c>
      <c r="G11385" s="4" t="s">
        <v>63</v>
      </c>
      <c r="H11385" s="4" t="s">
        <v>22</v>
      </c>
      <c r="I11385" s="4" t="s">
        <v>13</v>
      </c>
      <c r="J11385" s="4" t="s">
        <v>14</v>
      </c>
      <c r="X11385" s="4">
        <v>-4.68</v>
      </c>
      <c r="AC11385" s="4">
        <v>-0.24</v>
      </c>
      <c r="AF11385" s="4">
        <v>54.42</v>
      </c>
      <c r="AG11385" s="4">
        <v>0</v>
      </c>
      <c r="AH11385" s="4">
        <v>65.28</v>
      </c>
      <c r="AI11385" s="4">
        <v>141.9</v>
      </c>
      <c r="AK11385" s="4">
        <v>-0.36</v>
      </c>
      <c r="AL11385" s="4">
        <v>-3.24</v>
      </c>
    </row>
    <row r="11386" spans="1:39" ht="14.25" x14ac:dyDescent="0.2">
      <c r="A11386" s="4" t="str">
        <f>+VLOOKUP(E11386&amp;H11386&amp;I11386&amp;J11386,[1]Homol.!O:S,2,0)</f>
        <v>Agua</v>
      </c>
      <c r="B11386" s="4" t="str">
        <f>+VLOOKUP(E11386&amp;H11386&amp;I11386&amp;J11386,[1]Homol.!O:S,3,0)</f>
        <v>Plain water</v>
      </c>
      <c r="C11386" s="4" t="s">
        <v>62</v>
      </c>
      <c r="D11386" s="4" t="s">
        <v>3</v>
      </c>
      <c r="E11386" s="4" t="s">
        <v>29</v>
      </c>
      <c r="F11386" s="4" t="str">
        <f t="shared" si="177"/>
        <v>Formatos Chicos Pet 750 cc</v>
      </c>
      <c r="G11386" s="4" t="s">
        <v>63</v>
      </c>
      <c r="H11386" s="4" t="s">
        <v>22</v>
      </c>
      <c r="I11386" s="4" t="s">
        <v>13</v>
      </c>
      <c r="J11386" s="4" t="s">
        <v>30</v>
      </c>
      <c r="AD11386" s="4">
        <v>-0.36</v>
      </c>
      <c r="AF11386" s="4">
        <v>-0.18</v>
      </c>
      <c r="AH11386" s="4">
        <v>137.42999999999998</v>
      </c>
      <c r="AI11386" s="4">
        <v>-0.36</v>
      </c>
      <c r="AJ11386" s="4">
        <v>-0.09</v>
      </c>
      <c r="AL11386" s="4">
        <v>-0.27</v>
      </c>
      <c r="AM11386" s="4">
        <v>-0.18</v>
      </c>
    </row>
    <row r="11387" spans="1:39" ht="14.25" x14ac:dyDescent="0.2">
      <c r="A11387" s="4" t="str">
        <f>+VLOOKUP(E11387&amp;H11387&amp;I11387&amp;J11387,[1]Homol.!O:S,2,0)</f>
        <v>Agua</v>
      </c>
      <c r="B11387" s="4" t="str">
        <f>+VLOOKUP(E11387&amp;H11387&amp;I11387&amp;J11387,[1]Homol.!O:S,3,0)</f>
        <v>Plain water</v>
      </c>
      <c r="C11387" s="4" t="s">
        <v>62</v>
      </c>
      <c r="D11387" s="4" t="s">
        <v>3</v>
      </c>
      <c r="E11387" s="4" t="s">
        <v>29</v>
      </c>
      <c r="F11387" s="4" t="str">
        <f t="shared" si="177"/>
        <v>Formatos Grandes 2000 cc</v>
      </c>
      <c r="G11387" s="4" t="s">
        <v>63</v>
      </c>
      <c r="H11387" s="4" t="s">
        <v>22</v>
      </c>
      <c r="I11387" s="4" t="s">
        <v>15</v>
      </c>
      <c r="J11387" s="4" t="s">
        <v>33</v>
      </c>
      <c r="S11387" s="4">
        <v>-0.36</v>
      </c>
      <c r="X11387" s="4">
        <v>-9.6</v>
      </c>
      <c r="AC11387" s="4">
        <v>-1.2</v>
      </c>
      <c r="AD11387" s="4">
        <v>-0.96</v>
      </c>
      <c r="AE11387" s="4">
        <v>-0.48</v>
      </c>
      <c r="AF11387" s="4">
        <v>90.48</v>
      </c>
      <c r="AG11387" s="4">
        <v>-1.6799999999999997</v>
      </c>
      <c r="AH11387" s="4">
        <v>73.2</v>
      </c>
      <c r="AI11387" s="4">
        <v>94.080000000000013</v>
      </c>
      <c r="AJ11387" s="4">
        <v>-0.24</v>
      </c>
      <c r="AK11387" s="4">
        <v>-0.12</v>
      </c>
      <c r="AL11387" s="4">
        <v>-5.64</v>
      </c>
      <c r="AM11387" s="4">
        <v>-0.36</v>
      </c>
    </row>
    <row r="11388" spans="1:39" ht="14.25" x14ac:dyDescent="0.2">
      <c r="A11388" s="4" t="str">
        <f>+VLOOKUP(E11388&amp;H11388&amp;I11388&amp;J11388,[1]Homol.!O:S,2,0)</f>
        <v>Agua</v>
      </c>
      <c r="B11388" s="4" t="str">
        <f>+VLOOKUP(E11388&amp;H11388&amp;I11388&amp;J11388,[1]Homol.!O:S,3,0)</f>
        <v>Plain water</v>
      </c>
      <c r="C11388" s="4" t="s">
        <v>62</v>
      </c>
      <c r="D11388" s="4" t="s">
        <v>3</v>
      </c>
      <c r="E11388" s="4" t="s">
        <v>29</v>
      </c>
      <c r="F11388" s="4" t="str">
        <f t="shared" si="177"/>
        <v>Formatos Medianos 1500 cc</v>
      </c>
      <c r="G11388" s="4" t="s">
        <v>63</v>
      </c>
      <c r="H11388" s="4" t="s">
        <v>22</v>
      </c>
      <c r="I11388" s="4" t="s">
        <v>6</v>
      </c>
      <c r="J11388" s="4" t="s">
        <v>7</v>
      </c>
      <c r="S11388" s="4">
        <v>-0.27</v>
      </c>
      <c r="X11388" s="4">
        <v>-10.08</v>
      </c>
      <c r="AD11388" s="4">
        <v>-0.27</v>
      </c>
      <c r="AE11388" s="4">
        <v>-0.09</v>
      </c>
      <c r="AF11388" s="4">
        <v>100.17</v>
      </c>
      <c r="AG11388" s="4">
        <v>-8.9999999999999858E-2</v>
      </c>
      <c r="AH11388" s="4">
        <v>221.22</v>
      </c>
      <c r="AI11388" s="4">
        <v>39.869999999999997</v>
      </c>
      <c r="AJ11388" s="4">
        <v>-0.45</v>
      </c>
      <c r="AK11388" s="4">
        <v>-0.18</v>
      </c>
      <c r="AL11388" s="4">
        <v>-0.27</v>
      </c>
      <c r="AM11388" s="4">
        <v>-0.54</v>
      </c>
    </row>
    <row r="11389" spans="1:39" ht="14.25" x14ac:dyDescent="0.2">
      <c r="A11389" s="4" t="str">
        <f>+VLOOKUP(E11389&amp;H11389&amp;I11389&amp;J11389,[1]Homol.!O:S,2,0)</f>
        <v>Agua</v>
      </c>
      <c r="B11389" s="4" t="str">
        <f>+VLOOKUP(E11389&amp;H11389&amp;I11389&amp;J11389,[1]Homol.!O:S,3,0)</f>
        <v>Plain water</v>
      </c>
      <c r="C11389" s="4" t="s">
        <v>62</v>
      </c>
      <c r="D11389" s="4" t="s">
        <v>3</v>
      </c>
      <c r="E11389" s="4" t="s">
        <v>29</v>
      </c>
      <c r="F11389" s="4" t="str">
        <f t="shared" si="177"/>
        <v>Formatos Chicos Pet 500 cc</v>
      </c>
      <c r="G11389" s="4" t="s">
        <v>63</v>
      </c>
      <c r="H11389" s="4" t="s">
        <v>34</v>
      </c>
      <c r="I11389" s="4" t="s">
        <v>13</v>
      </c>
      <c r="J11389" s="4" t="s">
        <v>14</v>
      </c>
      <c r="AD11389" s="4">
        <v>-0.06</v>
      </c>
      <c r="AF11389" s="4">
        <v>10.56</v>
      </c>
      <c r="AH11389" s="4">
        <v>-0.18</v>
      </c>
      <c r="AI11389" s="4">
        <v>-0.06</v>
      </c>
      <c r="AL11389" s="4">
        <v>-0.12</v>
      </c>
      <c r="AM11389" s="4">
        <v>-0.12</v>
      </c>
    </row>
    <row r="11390" spans="1:39" ht="14.25" x14ac:dyDescent="0.2">
      <c r="A11390" s="4" t="str">
        <f>+VLOOKUP(E11390&amp;H11390&amp;I11390&amp;J11390,[1]Homol.!O:S,2,0)</f>
        <v>Agua</v>
      </c>
      <c r="B11390" s="4" t="str">
        <f>+VLOOKUP(E11390&amp;H11390&amp;I11390&amp;J11390,[1]Homol.!O:S,3,0)</f>
        <v>Plain water</v>
      </c>
      <c r="C11390" s="4" t="s">
        <v>62</v>
      </c>
      <c r="D11390" s="4" t="s">
        <v>3</v>
      </c>
      <c r="E11390" s="4" t="s">
        <v>29</v>
      </c>
      <c r="F11390" s="4" t="str">
        <f t="shared" si="177"/>
        <v>Formatos Medianos 1500 cc</v>
      </c>
      <c r="G11390" s="4" t="s">
        <v>63</v>
      </c>
      <c r="H11390" s="4" t="s">
        <v>34</v>
      </c>
      <c r="I11390" s="4" t="s">
        <v>6</v>
      </c>
      <c r="J11390" s="4" t="s">
        <v>7</v>
      </c>
      <c r="AH11390" s="4">
        <v>-0.27</v>
      </c>
      <c r="AI11390" s="4">
        <v>0.27</v>
      </c>
    </row>
    <row r="11391" spans="1:39" ht="14.25" x14ac:dyDescent="0.2">
      <c r="A11391" s="4" t="str">
        <f>+VLOOKUP(E11391&amp;H11391&amp;I11391&amp;J11391,[1]Homol.!O:S,2,0)</f>
        <v>Agua</v>
      </c>
      <c r="B11391" s="4" t="str">
        <f>+VLOOKUP(E11391&amp;H11391&amp;I11391&amp;J11391,[1]Homol.!O:S,3,0)</f>
        <v>Flavored water</v>
      </c>
      <c r="C11391" s="4" t="s">
        <v>62</v>
      </c>
      <c r="D11391" s="4" t="s">
        <v>3</v>
      </c>
      <c r="E11391" s="4" t="s">
        <v>4</v>
      </c>
      <c r="F11391" s="4" t="str">
        <f t="shared" si="177"/>
        <v>Formatos Medianos 1500 cc</v>
      </c>
      <c r="G11391" s="4" t="s">
        <v>63</v>
      </c>
      <c r="H11391" s="4" t="s">
        <v>5</v>
      </c>
      <c r="I11391" s="4" t="s">
        <v>6</v>
      </c>
      <c r="J11391" s="4" t="s">
        <v>7</v>
      </c>
      <c r="V11391" s="4">
        <v>272.16000000000003</v>
      </c>
      <c r="W11391" s="4">
        <v>151.19999999999999</v>
      </c>
      <c r="AA11391" s="4">
        <v>30.24</v>
      </c>
    </row>
    <row r="11392" spans="1:39" ht="14.25" x14ac:dyDescent="0.2">
      <c r="A11392" s="4" t="str">
        <f>+VLOOKUP(E11392&amp;H11392&amp;I11392&amp;J11392,[1]Homol.!O:S,2,0)</f>
        <v>Agua</v>
      </c>
      <c r="B11392" s="4" t="str">
        <f>+VLOOKUP(E11392&amp;H11392&amp;I11392&amp;J11392,[1]Homol.!O:S,3,0)</f>
        <v>Flavored water</v>
      </c>
      <c r="C11392" s="4" t="s">
        <v>62</v>
      </c>
      <c r="D11392" s="4" t="s">
        <v>3</v>
      </c>
      <c r="E11392" s="4" t="s">
        <v>4</v>
      </c>
      <c r="F11392" s="4" t="str">
        <f t="shared" si="177"/>
        <v>Formatos Medianos 1500 cc</v>
      </c>
      <c r="G11392" s="4" t="s">
        <v>63</v>
      </c>
      <c r="H11392" s="4" t="s">
        <v>8</v>
      </c>
      <c r="I11392" s="4" t="s">
        <v>6</v>
      </c>
      <c r="J11392" s="4" t="s">
        <v>7</v>
      </c>
      <c r="T11392" s="4">
        <v>120.96</v>
      </c>
      <c r="V11392" s="4">
        <v>131.04</v>
      </c>
      <c r="W11392" s="4">
        <v>110.88</v>
      </c>
      <c r="AA11392" s="4">
        <v>30.24</v>
      </c>
    </row>
    <row r="11393" spans="1:28" ht="14.25" x14ac:dyDescent="0.2">
      <c r="A11393" s="4" t="str">
        <f>+VLOOKUP(E11393&amp;H11393&amp;I11393&amp;J11393,[1]Homol.!O:S,2,0)</f>
        <v>Agua</v>
      </c>
      <c r="B11393" s="4" t="str">
        <f>+VLOOKUP(E11393&amp;H11393&amp;I11393&amp;J11393,[1]Homol.!O:S,3,0)</f>
        <v>Flavored water</v>
      </c>
      <c r="C11393" s="4" t="s">
        <v>62</v>
      </c>
      <c r="D11393" s="4" t="s">
        <v>3</v>
      </c>
      <c r="E11393" s="4" t="s">
        <v>4</v>
      </c>
      <c r="F11393" s="4" t="str">
        <f t="shared" si="177"/>
        <v>Formatos Medianos 1500 cc</v>
      </c>
      <c r="G11393" s="4" t="s">
        <v>63</v>
      </c>
      <c r="H11393" s="4" t="s">
        <v>9</v>
      </c>
      <c r="I11393" s="4" t="s">
        <v>6</v>
      </c>
      <c r="J11393" s="4" t="s">
        <v>7</v>
      </c>
      <c r="V11393" s="4">
        <v>120.96</v>
      </c>
      <c r="W11393" s="4">
        <v>141.12</v>
      </c>
      <c r="AA11393" s="4">
        <v>30.24</v>
      </c>
    </row>
    <row r="11394" spans="1:28" ht="14.25" x14ac:dyDescent="0.2">
      <c r="A11394" s="4" t="str">
        <f>+VLOOKUP(E11394&amp;H11394&amp;I11394&amp;J11394,[1]Homol.!O:S,2,0)</f>
        <v>Agua</v>
      </c>
      <c r="B11394" s="4" t="str">
        <f>+VLOOKUP(E11394&amp;H11394&amp;I11394&amp;J11394,[1]Homol.!O:S,3,0)</f>
        <v>Flavored water</v>
      </c>
      <c r="C11394" s="4" t="s">
        <v>62</v>
      </c>
      <c r="D11394" s="4" t="s">
        <v>3</v>
      </c>
      <c r="E11394" s="4" t="s">
        <v>4</v>
      </c>
      <c r="F11394" s="4" t="str">
        <f t="shared" si="177"/>
        <v>Formatos Medianos 1500 cc</v>
      </c>
      <c r="G11394" s="4" t="s">
        <v>63</v>
      </c>
      <c r="H11394" s="4" t="s">
        <v>10</v>
      </c>
      <c r="I11394" s="4" t="s">
        <v>6</v>
      </c>
      <c r="J11394" s="4" t="s">
        <v>7</v>
      </c>
      <c r="V11394" s="4">
        <v>262.08</v>
      </c>
      <c r="AA11394" s="4">
        <v>20.16</v>
      </c>
    </row>
    <row r="11395" spans="1:28" ht="14.25" x14ac:dyDescent="0.2">
      <c r="A11395" s="4" t="str">
        <f>+VLOOKUP(E11395&amp;H11395&amp;I11395&amp;J11395,[1]Homol.!O:S,2,0)</f>
        <v>Agua</v>
      </c>
      <c r="B11395" s="4" t="str">
        <f>+VLOOKUP(E11395&amp;H11395&amp;I11395&amp;J11395,[1]Homol.!O:S,3,0)</f>
        <v>Flavored water</v>
      </c>
      <c r="C11395" s="4" t="s">
        <v>62</v>
      </c>
      <c r="D11395" s="4" t="s">
        <v>3</v>
      </c>
      <c r="E11395" s="4" t="s">
        <v>36</v>
      </c>
      <c r="F11395" s="4" t="str">
        <f t="shared" ref="F11395:F11458" si="178">_xlfn.CONCAT(I11395," ",J11395)</f>
        <v>Formatos Chicos Pet 500 cc</v>
      </c>
      <c r="G11395" s="4" t="s">
        <v>63</v>
      </c>
      <c r="H11395" s="4" t="s">
        <v>37</v>
      </c>
      <c r="I11395" s="4" t="s">
        <v>13</v>
      </c>
      <c r="J11395" s="4" t="s">
        <v>14</v>
      </c>
      <c r="Z11395" s="4">
        <v>-0.06</v>
      </c>
      <c r="AB11395" s="4">
        <v>-0.12</v>
      </c>
    </row>
    <row r="11396" spans="1:28" ht="14.25" x14ac:dyDescent="0.2">
      <c r="A11396" s="4" t="str">
        <f>+VLOOKUP(E11396&amp;H11396&amp;I11396&amp;J11396,[1]Homol.!O:S,2,0)</f>
        <v>Agua</v>
      </c>
      <c r="B11396" s="4" t="str">
        <f>+VLOOKUP(E11396&amp;H11396&amp;I11396&amp;J11396,[1]Homol.!O:S,3,0)</f>
        <v>Flavored water</v>
      </c>
      <c r="C11396" s="4" t="s">
        <v>62</v>
      </c>
      <c r="D11396" s="4" t="s">
        <v>3</v>
      </c>
      <c r="E11396" s="4" t="s">
        <v>36</v>
      </c>
      <c r="F11396" s="4" t="str">
        <f t="shared" si="178"/>
        <v>Formatos Grandes 2250 cc</v>
      </c>
      <c r="G11396" s="4" t="s">
        <v>63</v>
      </c>
      <c r="H11396" s="4" t="s">
        <v>37</v>
      </c>
      <c r="I11396" s="4" t="s">
        <v>15</v>
      </c>
      <c r="J11396" s="4" t="s">
        <v>16</v>
      </c>
      <c r="Z11396" s="4">
        <v>-0.81</v>
      </c>
      <c r="AA11396" s="4">
        <v>-0.27</v>
      </c>
      <c r="AB11396" s="4">
        <v>-2.0249999999999999</v>
      </c>
    </row>
    <row r="11397" spans="1:28" ht="14.25" x14ac:dyDescent="0.2">
      <c r="A11397" s="4" t="str">
        <f>+VLOOKUP(E11397&amp;H11397&amp;I11397&amp;J11397,[1]Homol.!O:S,2,0)</f>
        <v>Agua</v>
      </c>
      <c r="B11397" s="4" t="str">
        <f>+VLOOKUP(E11397&amp;H11397&amp;I11397&amp;J11397,[1]Homol.!O:S,3,0)</f>
        <v>Flavored water</v>
      </c>
      <c r="C11397" s="4" t="s">
        <v>62</v>
      </c>
      <c r="D11397" s="4" t="s">
        <v>3</v>
      </c>
      <c r="E11397" s="4" t="s">
        <v>36</v>
      </c>
      <c r="F11397" s="4" t="str">
        <f t="shared" si="178"/>
        <v>Formatos Medianos 1500 cc</v>
      </c>
      <c r="G11397" s="4" t="s">
        <v>63</v>
      </c>
      <c r="H11397" s="4" t="s">
        <v>37</v>
      </c>
      <c r="I11397" s="4" t="s">
        <v>6</v>
      </c>
      <c r="J11397" s="4" t="s">
        <v>7</v>
      </c>
      <c r="AA11397" s="4">
        <v>-0.45</v>
      </c>
    </row>
    <row r="11398" spans="1:28" ht="14.25" x14ac:dyDescent="0.2">
      <c r="A11398" s="4" t="str">
        <f>+VLOOKUP(E11398&amp;H11398&amp;I11398&amp;J11398,[1]Homol.!O:S,2,0)</f>
        <v>Agua</v>
      </c>
      <c r="B11398" s="4" t="str">
        <f>+VLOOKUP(E11398&amp;H11398&amp;I11398&amp;J11398,[1]Homol.!O:S,3,0)</f>
        <v>Flavored water</v>
      </c>
      <c r="C11398" s="4" t="s">
        <v>62</v>
      </c>
      <c r="D11398" s="4" t="s">
        <v>3</v>
      </c>
      <c r="E11398" s="4" t="s">
        <v>36</v>
      </c>
      <c r="F11398" s="4" t="str">
        <f t="shared" si="178"/>
        <v>Formatos Chicos Pet 500 cc</v>
      </c>
      <c r="G11398" s="4" t="s">
        <v>63</v>
      </c>
      <c r="H11398" s="4" t="s">
        <v>38</v>
      </c>
      <c r="I11398" s="4" t="s">
        <v>13</v>
      </c>
      <c r="J11398" s="4" t="s">
        <v>14</v>
      </c>
      <c r="Z11398" s="4">
        <v>-0.06</v>
      </c>
      <c r="AA11398" s="4">
        <v>-0.12</v>
      </c>
      <c r="AB11398" s="4">
        <v>-0.12</v>
      </c>
    </row>
    <row r="11399" spans="1:28" ht="14.25" x14ac:dyDescent="0.2">
      <c r="A11399" s="4" t="str">
        <f>+VLOOKUP(E11399&amp;H11399&amp;I11399&amp;J11399,[1]Homol.!O:S,2,0)</f>
        <v>Agua</v>
      </c>
      <c r="B11399" s="4" t="str">
        <f>+VLOOKUP(E11399&amp;H11399&amp;I11399&amp;J11399,[1]Homol.!O:S,3,0)</f>
        <v>Flavored water</v>
      </c>
      <c r="C11399" s="4" t="s">
        <v>62</v>
      </c>
      <c r="D11399" s="4" t="s">
        <v>3</v>
      </c>
      <c r="E11399" s="4" t="s">
        <v>36</v>
      </c>
      <c r="F11399" s="4" t="str">
        <f t="shared" si="178"/>
        <v>Formatos Medianos 1500 cc</v>
      </c>
      <c r="G11399" s="4" t="s">
        <v>63</v>
      </c>
      <c r="H11399" s="4" t="s">
        <v>38</v>
      </c>
      <c r="I11399" s="4" t="s">
        <v>6</v>
      </c>
      <c r="J11399" s="4" t="s">
        <v>7</v>
      </c>
      <c r="AA11399" s="4">
        <v>-0.45</v>
      </c>
    </row>
    <row r="11400" spans="1:28" ht="14.25" x14ac:dyDescent="0.2">
      <c r="A11400" s="4" t="str">
        <f>+VLOOKUP(E11400&amp;H11400&amp;I11400&amp;J11400,[1]Homol.!O:S,2,0)</f>
        <v>Agua</v>
      </c>
      <c r="B11400" s="4" t="str">
        <f>+VLOOKUP(E11400&amp;H11400&amp;I11400&amp;J11400,[1]Homol.!O:S,3,0)</f>
        <v>Flavored water</v>
      </c>
      <c r="C11400" s="4" t="s">
        <v>62</v>
      </c>
      <c r="D11400" s="4" t="s">
        <v>3</v>
      </c>
      <c r="E11400" s="4" t="s">
        <v>12</v>
      </c>
      <c r="F11400" s="4" t="str">
        <f t="shared" si="178"/>
        <v>Formatos Chicos Pet 500 cc</v>
      </c>
      <c r="G11400" s="4" t="s">
        <v>63</v>
      </c>
      <c r="H11400" s="4" t="s">
        <v>40</v>
      </c>
      <c r="I11400" s="4" t="s">
        <v>13</v>
      </c>
      <c r="J11400" s="4" t="s">
        <v>14</v>
      </c>
      <c r="Z11400" s="4">
        <v>-0.06</v>
      </c>
    </row>
    <row r="11401" spans="1:28" ht="14.25" x14ac:dyDescent="0.2">
      <c r="A11401" s="4" t="str">
        <f>+VLOOKUP(E11401&amp;H11401&amp;I11401&amp;J11401,[1]Homol.!O:S,2,0)</f>
        <v>Agua</v>
      </c>
      <c r="B11401" s="4" t="str">
        <f>+VLOOKUP(E11401&amp;H11401&amp;I11401&amp;J11401,[1]Homol.!O:S,3,0)</f>
        <v>Flavored water</v>
      </c>
      <c r="C11401" s="4" t="s">
        <v>62</v>
      </c>
      <c r="D11401" s="4" t="s">
        <v>3</v>
      </c>
      <c r="E11401" s="4" t="s">
        <v>12</v>
      </c>
      <c r="F11401" s="4" t="str">
        <f t="shared" si="178"/>
        <v>Formatos Grandes 2250 cc</v>
      </c>
      <c r="G11401" s="4" t="s">
        <v>63</v>
      </c>
      <c r="H11401" s="4" t="s">
        <v>40</v>
      </c>
      <c r="I11401" s="4" t="s">
        <v>15</v>
      </c>
      <c r="J11401" s="4" t="s">
        <v>16</v>
      </c>
      <c r="Z11401" s="4">
        <v>-0.13500000000000001</v>
      </c>
      <c r="AA11401" s="4">
        <v>-0.13500000000000001</v>
      </c>
    </row>
    <row r="11402" spans="1:28" ht="14.25" x14ac:dyDescent="0.2">
      <c r="A11402" s="4" t="str">
        <f>+VLOOKUP(E11402&amp;H11402&amp;I11402&amp;J11402,[1]Homol.!O:S,2,0)</f>
        <v>Agua</v>
      </c>
      <c r="B11402" s="4" t="str">
        <f>+VLOOKUP(E11402&amp;H11402&amp;I11402&amp;J11402,[1]Homol.!O:S,3,0)</f>
        <v>Flavored water</v>
      </c>
      <c r="C11402" s="4" t="s">
        <v>62</v>
      </c>
      <c r="D11402" s="4" t="s">
        <v>3</v>
      </c>
      <c r="E11402" s="4" t="s">
        <v>12</v>
      </c>
      <c r="F11402" s="4" t="str">
        <f t="shared" si="178"/>
        <v>Formatos Medianos 1500 cc</v>
      </c>
      <c r="G11402" s="4" t="s">
        <v>63</v>
      </c>
      <c r="H11402" s="4" t="s">
        <v>40</v>
      </c>
      <c r="I11402" s="4" t="s">
        <v>6</v>
      </c>
      <c r="J11402" s="4" t="s">
        <v>7</v>
      </c>
      <c r="Z11402" s="4">
        <v>-0.18</v>
      </c>
    </row>
    <row r="11403" spans="1:28" ht="14.25" x14ac:dyDescent="0.2">
      <c r="A11403" s="4" t="str">
        <f>+VLOOKUP(E11403&amp;H11403&amp;I11403&amp;J11403,[1]Homol.!O:S,2,0)</f>
        <v>Agua</v>
      </c>
      <c r="B11403" s="4" t="str">
        <f>+VLOOKUP(E11403&amp;H11403&amp;I11403&amp;J11403,[1]Homol.!O:S,3,0)</f>
        <v>Flavored water</v>
      </c>
      <c r="C11403" s="4" t="s">
        <v>62</v>
      </c>
      <c r="D11403" s="4" t="s">
        <v>3</v>
      </c>
      <c r="E11403" s="4" t="s">
        <v>12</v>
      </c>
      <c r="F11403" s="4" t="str">
        <f t="shared" si="178"/>
        <v>Formato Fun 300 cc</v>
      </c>
      <c r="G11403" s="4" t="s">
        <v>63</v>
      </c>
      <c r="H11403" s="4" t="s">
        <v>5</v>
      </c>
      <c r="I11403" s="4" t="s">
        <v>25</v>
      </c>
      <c r="J11403" s="4" t="s">
        <v>26</v>
      </c>
      <c r="T11403" s="4">
        <v>18.143999999999998</v>
      </c>
      <c r="X11403" s="4">
        <v>-3.5999999999999997E-2</v>
      </c>
      <c r="Z11403" s="4">
        <v>-3.5999999999999997E-2</v>
      </c>
      <c r="AA11403" s="4">
        <v>-0.108</v>
      </c>
    </row>
    <row r="11404" spans="1:28" ht="14.25" x14ac:dyDescent="0.2">
      <c r="A11404" s="4" t="str">
        <f>+VLOOKUP(E11404&amp;H11404&amp;I11404&amp;J11404,[1]Homol.!O:S,2,0)</f>
        <v>Agua</v>
      </c>
      <c r="B11404" s="4" t="str">
        <f>+VLOOKUP(E11404&amp;H11404&amp;I11404&amp;J11404,[1]Homol.!O:S,3,0)</f>
        <v>Flavored water</v>
      </c>
      <c r="C11404" s="4" t="s">
        <v>62</v>
      </c>
      <c r="D11404" s="4" t="s">
        <v>3</v>
      </c>
      <c r="E11404" s="4" t="s">
        <v>12</v>
      </c>
      <c r="F11404" s="4" t="str">
        <f t="shared" si="178"/>
        <v>Formatos Chicos Pet 500 cc</v>
      </c>
      <c r="G11404" s="4" t="s">
        <v>63</v>
      </c>
      <c r="H11404" s="4" t="s">
        <v>5</v>
      </c>
      <c r="I11404" s="4" t="s">
        <v>13</v>
      </c>
      <c r="J11404" s="4" t="s">
        <v>14</v>
      </c>
      <c r="U11404" s="4">
        <v>-0.12</v>
      </c>
      <c r="V11404" s="4">
        <v>-0.18</v>
      </c>
      <c r="X11404" s="4">
        <v>-0.12</v>
      </c>
      <c r="AA11404" s="4">
        <v>-0.18</v>
      </c>
    </row>
    <row r="11405" spans="1:28" ht="14.25" x14ac:dyDescent="0.2">
      <c r="A11405" s="4" t="str">
        <f>+VLOOKUP(E11405&amp;H11405&amp;I11405&amp;J11405,[1]Homol.!O:S,2,0)</f>
        <v>Agua</v>
      </c>
      <c r="B11405" s="4" t="str">
        <f>+VLOOKUP(E11405&amp;H11405&amp;I11405&amp;J11405,[1]Homol.!O:S,3,0)</f>
        <v>Flavored water</v>
      </c>
      <c r="C11405" s="4" t="s">
        <v>62</v>
      </c>
      <c r="D11405" s="4" t="s">
        <v>3</v>
      </c>
      <c r="E11405" s="4" t="s">
        <v>12</v>
      </c>
      <c r="F11405" s="4" t="str">
        <f t="shared" si="178"/>
        <v>Formatos Grandes 2250 cc</v>
      </c>
      <c r="G11405" s="4" t="s">
        <v>63</v>
      </c>
      <c r="H11405" s="4" t="s">
        <v>5</v>
      </c>
      <c r="I11405" s="4" t="s">
        <v>15</v>
      </c>
      <c r="J11405" s="4" t="s">
        <v>16</v>
      </c>
      <c r="T11405" s="4">
        <v>10.8</v>
      </c>
      <c r="U11405" s="4">
        <v>-1.35</v>
      </c>
      <c r="V11405" s="4">
        <v>-1.4850000000000001</v>
      </c>
      <c r="W11405" s="4">
        <v>10.530000000000001</v>
      </c>
      <c r="X11405" s="4">
        <v>-4.59</v>
      </c>
      <c r="Z11405" s="4">
        <v>-0.27</v>
      </c>
      <c r="AA11405" s="4">
        <v>-1.35</v>
      </c>
      <c r="AB11405" s="4">
        <v>-1.7549999999999999</v>
      </c>
    </row>
    <row r="11406" spans="1:28" ht="14.25" x14ac:dyDescent="0.2">
      <c r="A11406" s="4" t="str">
        <f>+VLOOKUP(E11406&amp;H11406&amp;I11406&amp;J11406,[1]Homol.!O:S,2,0)</f>
        <v>Agua</v>
      </c>
      <c r="B11406" s="4" t="str">
        <f>+VLOOKUP(E11406&amp;H11406&amp;I11406&amp;J11406,[1]Homol.!O:S,3,0)</f>
        <v>Flavored water</v>
      </c>
      <c r="C11406" s="4" t="s">
        <v>62</v>
      </c>
      <c r="D11406" s="4" t="s">
        <v>3</v>
      </c>
      <c r="E11406" s="4" t="s">
        <v>12</v>
      </c>
      <c r="F11406" s="4" t="str">
        <f t="shared" si="178"/>
        <v>Formatos Medianos 1000 cc</v>
      </c>
      <c r="G11406" s="4" t="s">
        <v>63</v>
      </c>
      <c r="H11406" s="4" t="s">
        <v>5</v>
      </c>
      <c r="I11406" s="4" t="s">
        <v>6</v>
      </c>
      <c r="J11406" s="4" t="s">
        <v>17</v>
      </c>
      <c r="AA11406" s="4">
        <v>-0.36</v>
      </c>
      <c r="AB11406" s="4">
        <v>-1.56</v>
      </c>
    </row>
    <row r="11407" spans="1:28" ht="14.25" x14ac:dyDescent="0.2">
      <c r="A11407" s="4" t="str">
        <f>+VLOOKUP(E11407&amp;H11407&amp;I11407&amp;J11407,[1]Homol.!O:S,2,0)</f>
        <v>Agua</v>
      </c>
      <c r="B11407" s="4" t="str">
        <f>+VLOOKUP(E11407&amp;H11407&amp;I11407&amp;J11407,[1]Homol.!O:S,3,0)</f>
        <v>Flavored water</v>
      </c>
      <c r="C11407" s="4" t="s">
        <v>62</v>
      </c>
      <c r="D11407" s="4" t="s">
        <v>3</v>
      </c>
      <c r="E11407" s="4" t="s">
        <v>12</v>
      </c>
      <c r="F11407" s="4" t="str">
        <f t="shared" si="178"/>
        <v>Formatos Medianos 1500 cc</v>
      </c>
      <c r="G11407" s="4" t="s">
        <v>63</v>
      </c>
      <c r="H11407" s="4" t="s">
        <v>5</v>
      </c>
      <c r="I11407" s="4" t="s">
        <v>6</v>
      </c>
      <c r="J11407" s="4" t="s">
        <v>7</v>
      </c>
      <c r="T11407" s="4">
        <v>29.34</v>
      </c>
      <c r="U11407" s="4">
        <v>56.699999999999996</v>
      </c>
      <c r="V11407" s="4">
        <v>-4.5</v>
      </c>
      <c r="W11407" s="4">
        <v>90.72</v>
      </c>
      <c r="X11407" s="4">
        <v>-2.52</v>
      </c>
      <c r="Z11407" s="4">
        <v>-0.36</v>
      </c>
      <c r="AA11407" s="4">
        <v>-0.72</v>
      </c>
      <c r="AB11407" s="4">
        <v>-0.63</v>
      </c>
    </row>
    <row r="11408" spans="1:28" ht="14.25" x14ac:dyDescent="0.2">
      <c r="A11408" s="4" t="str">
        <f>+VLOOKUP(E11408&amp;H11408&amp;I11408&amp;J11408,[1]Homol.!O:S,2,0)</f>
        <v>Agua</v>
      </c>
      <c r="B11408" s="4" t="str">
        <f>+VLOOKUP(E11408&amp;H11408&amp;I11408&amp;J11408,[1]Homol.!O:S,3,0)</f>
        <v>Flavored water</v>
      </c>
      <c r="C11408" s="4" t="s">
        <v>62</v>
      </c>
      <c r="D11408" s="4" t="s">
        <v>3</v>
      </c>
      <c r="E11408" s="4" t="s">
        <v>12</v>
      </c>
      <c r="F11408" s="4" t="str">
        <f t="shared" si="178"/>
        <v>Formato Fun 300 cc</v>
      </c>
      <c r="G11408" s="4" t="s">
        <v>63</v>
      </c>
      <c r="H11408" s="4" t="s">
        <v>9</v>
      </c>
      <c r="I11408" s="4" t="s">
        <v>25</v>
      </c>
      <c r="J11408" s="4" t="s">
        <v>26</v>
      </c>
      <c r="T11408" s="4">
        <v>9.0719999999999992</v>
      </c>
      <c r="W11408" s="4">
        <v>9.0719999999999992</v>
      </c>
      <c r="X11408" s="4">
        <v>-3.5999999999999997E-2</v>
      </c>
      <c r="Z11408" s="4">
        <v>-3.5999999999999997E-2</v>
      </c>
      <c r="AB11408" s="4">
        <v>-0.18</v>
      </c>
    </row>
    <row r="11409" spans="1:28" ht="14.25" x14ac:dyDescent="0.2">
      <c r="A11409" s="4" t="str">
        <f>+VLOOKUP(E11409&amp;H11409&amp;I11409&amp;J11409,[1]Homol.!O:S,2,0)</f>
        <v>Agua</v>
      </c>
      <c r="B11409" s="4" t="str">
        <f>+VLOOKUP(E11409&amp;H11409&amp;I11409&amp;J11409,[1]Homol.!O:S,3,0)</f>
        <v>Flavored water</v>
      </c>
      <c r="C11409" s="4" t="s">
        <v>62</v>
      </c>
      <c r="D11409" s="4" t="s">
        <v>3</v>
      </c>
      <c r="E11409" s="4" t="s">
        <v>12</v>
      </c>
      <c r="F11409" s="4" t="str">
        <f t="shared" si="178"/>
        <v>Formatos Chicos Pet 500 cc</v>
      </c>
      <c r="G11409" s="4" t="s">
        <v>63</v>
      </c>
      <c r="H11409" s="4" t="s">
        <v>9</v>
      </c>
      <c r="I11409" s="4" t="s">
        <v>13</v>
      </c>
      <c r="J11409" s="4" t="s">
        <v>14</v>
      </c>
      <c r="T11409" s="4">
        <v>-0.12</v>
      </c>
      <c r="U11409" s="4">
        <v>-1.26</v>
      </c>
      <c r="W11409" s="4">
        <v>-0.18</v>
      </c>
      <c r="X11409" s="4">
        <v>-0.12</v>
      </c>
      <c r="AA11409" s="4">
        <v>-0.24</v>
      </c>
      <c r="AB11409" s="4">
        <v>-0.6</v>
      </c>
    </row>
    <row r="11410" spans="1:28" ht="14.25" x14ac:dyDescent="0.2">
      <c r="A11410" s="4" t="str">
        <f>+VLOOKUP(E11410&amp;H11410&amp;I11410&amp;J11410,[1]Homol.!O:S,2,0)</f>
        <v>Agua</v>
      </c>
      <c r="B11410" s="4" t="str">
        <f>+VLOOKUP(E11410&amp;H11410&amp;I11410&amp;J11410,[1]Homol.!O:S,3,0)</f>
        <v>Flavored water</v>
      </c>
      <c r="C11410" s="4" t="s">
        <v>62</v>
      </c>
      <c r="D11410" s="4" t="s">
        <v>3</v>
      </c>
      <c r="E11410" s="4" t="s">
        <v>12</v>
      </c>
      <c r="F11410" s="4" t="str">
        <f t="shared" si="178"/>
        <v>Formatos Grandes 2250 cc</v>
      </c>
      <c r="G11410" s="4" t="s">
        <v>63</v>
      </c>
      <c r="H11410" s="4" t="s">
        <v>9</v>
      </c>
      <c r="I11410" s="4" t="s">
        <v>15</v>
      </c>
      <c r="J11410" s="4" t="s">
        <v>16</v>
      </c>
      <c r="T11410" s="4">
        <v>21.6</v>
      </c>
      <c r="U11410" s="4">
        <v>-1.62</v>
      </c>
      <c r="V11410" s="4">
        <v>-7.83</v>
      </c>
      <c r="W11410" s="4">
        <v>-0.94499999999999995</v>
      </c>
      <c r="X11410" s="4">
        <v>-0.54</v>
      </c>
      <c r="AA11410" s="4">
        <v>-0.54</v>
      </c>
    </row>
    <row r="11411" spans="1:28" ht="14.25" x14ac:dyDescent="0.2">
      <c r="A11411" s="4" t="str">
        <f>+VLOOKUP(E11411&amp;H11411&amp;I11411&amp;J11411,[1]Homol.!O:S,2,0)</f>
        <v>Agua</v>
      </c>
      <c r="B11411" s="4" t="str">
        <f>+VLOOKUP(E11411&amp;H11411&amp;I11411&amp;J11411,[1]Homol.!O:S,3,0)</f>
        <v>Flavored water</v>
      </c>
      <c r="C11411" s="4" t="s">
        <v>62</v>
      </c>
      <c r="D11411" s="4" t="s">
        <v>3</v>
      </c>
      <c r="E11411" s="4" t="s">
        <v>12</v>
      </c>
      <c r="F11411" s="4" t="str">
        <f t="shared" si="178"/>
        <v>Formatos Medianos 1000 cc</v>
      </c>
      <c r="G11411" s="4" t="s">
        <v>63</v>
      </c>
      <c r="H11411" s="4" t="s">
        <v>9</v>
      </c>
      <c r="I11411" s="4" t="s">
        <v>6</v>
      </c>
      <c r="J11411" s="4" t="s">
        <v>17</v>
      </c>
      <c r="X11411" s="4">
        <v>-0.06</v>
      </c>
      <c r="AA11411" s="4">
        <v>-0.3</v>
      </c>
    </row>
    <row r="11412" spans="1:28" ht="14.25" x14ac:dyDescent="0.2">
      <c r="A11412" s="4" t="str">
        <f>+VLOOKUP(E11412&amp;H11412&amp;I11412&amp;J11412,[1]Homol.!O:S,2,0)</f>
        <v>Agua</v>
      </c>
      <c r="B11412" s="4" t="str">
        <f>+VLOOKUP(E11412&amp;H11412&amp;I11412&amp;J11412,[1]Homol.!O:S,3,0)</f>
        <v>Flavored water</v>
      </c>
      <c r="C11412" s="4" t="s">
        <v>62</v>
      </c>
      <c r="D11412" s="4" t="s">
        <v>3</v>
      </c>
      <c r="E11412" s="4" t="s">
        <v>12</v>
      </c>
      <c r="F11412" s="4" t="str">
        <f t="shared" si="178"/>
        <v>Formatos Medianos 1500 cc</v>
      </c>
      <c r="G11412" s="4" t="s">
        <v>63</v>
      </c>
      <c r="H11412" s="4" t="s">
        <v>9</v>
      </c>
      <c r="I11412" s="4" t="s">
        <v>6</v>
      </c>
      <c r="J11412" s="4" t="s">
        <v>7</v>
      </c>
      <c r="T11412" s="4">
        <v>19.350000000000001</v>
      </c>
      <c r="U11412" s="4">
        <v>60.48</v>
      </c>
      <c r="V11412" s="4">
        <v>-0.18</v>
      </c>
      <c r="W11412" s="4">
        <v>50.309999999999995</v>
      </c>
      <c r="X11412" s="4">
        <v>-0.36</v>
      </c>
      <c r="Z11412" s="4">
        <v>-0.18</v>
      </c>
      <c r="AA11412" s="4">
        <v>-0.45</v>
      </c>
      <c r="AB11412" s="4">
        <v>-0.45</v>
      </c>
    </row>
    <row r="11413" spans="1:28" ht="14.25" x14ac:dyDescent="0.2">
      <c r="A11413" s="4" t="str">
        <f>+VLOOKUP(E11413&amp;H11413&amp;I11413&amp;J11413,[1]Homol.!O:S,2,0)</f>
        <v>Agua</v>
      </c>
      <c r="B11413" s="4" t="str">
        <f>+VLOOKUP(E11413&amp;H11413&amp;I11413&amp;J11413,[1]Homol.!O:S,3,0)</f>
        <v>Flavored water</v>
      </c>
      <c r="C11413" s="4" t="s">
        <v>62</v>
      </c>
      <c r="D11413" s="4" t="s">
        <v>3</v>
      </c>
      <c r="E11413" s="4" t="s">
        <v>12</v>
      </c>
      <c r="F11413" s="4" t="str">
        <f t="shared" si="178"/>
        <v>Formatos Chicos Pet 500 cc</v>
      </c>
      <c r="G11413" s="4" t="s">
        <v>63</v>
      </c>
      <c r="H11413" s="4" t="s">
        <v>18</v>
      </c>
      <c r="I11413" s="4" t="s">
        <v>13</v>
      </c>
      <c r="J11413" s="4" t="s">
        <v>14</v>
      </c>
      <c r="V11413" s="4">
        <v>-0.9</v>
      </c>
      <c r="W11413" s="4">
        <v>0.78</v>
      </c>
      <c r="AA11413" s="4">
        <v>-0.24</v>
      </c>
    </row>
    <row r="11414" spans="1:28" ht="14.25" x14ac:dyDescent="0.2">
      <c r="A11414" s="4" t="str">
        <f>+VLOOKUP(E11414&amp;H11414&amp;I11414&amp;J11414,[1]Homol.!O:S,2,0)</f>
        <v>Agua</v>
      </c>
      <c r="B11414" s="4" t="str">
        <f>+VLOOKUP(E11414&amp;H11414&amp;I11414&amp;J11414,[1]Homol.!O:S,3,0)</f>
        <v>Flavored water</v>
      </c>
      <c r="C11414" s="4" t="s">
        <v>62</v>
      </c>
      <c r="D11414" s="4" t="s">
        <v>3</v>
      </c>
      <c r="E11414" s="4" t="s">
        <v>12</v>
      </c>
      <c r="F11414" s="4" t="str">
        <f t="shared" si="178"/>
        <v>Formatos Grandes 2250 cc</v>
      </c>
      <c r="G11414" s="4" t="s">
        <v>63</v>
      </c>
      <c r="H11414" s="4" t="s">
        <v>18</v>
      </c>
      <c r="I11414" s="4" t="s">
        <v>15</v>
      </c>
      <c r="J11414" s="4" t="s">
        <v>16</v>
      </c>
      <c r="T11414" s="4">
        <v>21.6</v>
      </c>
      <c r="U11414" s="4">
        <v>-0.27</v>
      </c>
      <c r="V11414" s="4">
        <v>-1.08</v>
      </c>
      <c r="W11414" s="4">
        <v>-0.13500000000000001</v>
      </c>
      <c r="X11414" s="4">
        <v>-0.81</v>
      </c>
      <c r="AA11414" s="4">
        <v>-0.81</v>
      </c>
      <c r="AB11414" s="4">
        <v>-0.54</v>
      </c>
    </row>
    <row r="11415" spans="1:28" ht="14.25" x14ac:dyDescent="0.2">
      <c r="A11415" s="4" t="str">
        <f>+VLOOKUP(E11415&amp;H11415&amp;I11415&amp;J11415,[1]Homol.!O:S,2,0)</f>
        <v>Agua</v>
      </c>
      <c r="B11415" s="4" t="str">
        <f>+VLOOKUP(E11415&amp;H11415&amp;I11415&amp;J11415,[1]Homol.!O:S,3,0)</f>
        <v>Flavored water</v>
      </c>
      <c r="C11415" s="4" t="s">
        <v>62</v>
      </c>
      <c r="D11415" s="4" t="s">
        <v>3</v>
      </c>
      <c r="E11415" s="4" t="s">
        <v>12</v>
      </c>
      <c r="F11415" s="4" t="str">
        <f t="shared" si="178"/>
        <v>Formatos Medianos 1500 cc</v>
      </c>
      <c r="G11415" s="4" t="s">
        <v>63</v>
      </c>
      <c r="H11415" s="4" t="s">
        <v>18</v>
      </c>
      <c r="I11415" s="4" t="s">
        <v>6</v>
      </c>
      <c r="J11415" s="4" t="s">
        <v>7</v>
      </c>
      <c r="T11415" s="4">
        <v>8.2799999999999994</v>
      </c>
      <c r="U11415" s="4">
        <v>66.33</v>
      </c>
      <c r="V11415" s="4">
        <v>-5.22</v>
      </c>
      <c r="W11415" s="4">
        <v>49.5</v>
      </c>
      <c r="X11415" s="4">
        <v>-1.89</v>
      </c>
      <c r="Z11415" s="4">
        <v>-0.27</v>
      </c>
      <c r="AA11415" s="4">
        <v>-0.54</v>
      </c>
      <c r="AB11415" s="4">
        <v>-2.25</v>
      </c>
    </row>
    <row r="11416" spans="1:28" ht="14.25" x14ac:dyDescent="0.2">
      <c r="A11416" s="4" t="str">
        <f>+VLOOKUP(E11416&amp;H11416&amp;I11416&amp;J11416,[1]Homol.!O:S,2,0)</f>
        <v>Agua</v>
      </c>
      <c r="B11416" s="4" t="str">
        <f>+VLOOKUP(E11416&amp;H11416&amp;I11416&amp;J11416,[1]Homol.!O:S,3,0)</f>
        <v>Flavored water</v>
      </c>
      <c r="C11416" s="4" t="s">
        <v>62</v>
      </c>
      <c r="D11416" s="4" t="s">
        <v>3</v>
      </c>
      <c r="E11416" s="4" t="s">
        <v>12</v>
      </c>
      <c r="F11416" s="4" t="str">
        <f t="shared" si="178"/>
        <v>Formato Fun 300 cc</v>
      </c>
      <c r="G11416" s="4" t="s">
        <v>63</v>
      </c>
      <c r="H11416" s="4" t="s">
        <v>10</v>
      </c>
      <c r="I11416" s="4" t="s">
        <v>25</v>
      </c>
      <c r="J11416" s="4" t="s">
        <v>26</v>
      </c>
      <c r="T11416" s="4">
        <v>18.143999999999998</v>
      </c>
      <c r="X11416" s="4">
        <v>-3.5999999999999997E-2</v>
      </c>
      <c r="AA11416" s="4">
        <v>-0.108</v>
      </c>
    </row>
    <row r="11417" spans="1:28" ht="14.25" x14ac:dyDescent="0.2">
      <c r="A11417" s="4" t="str">
        <f>+VLOOKUP(E11417&amp;H11417&amp;I11417&amp;J11417,[1]Homol.!O:S,2,0)</f>
        <v>Agua</v>
      </c>
      <c r="B11417" s="4" t="str">
        <f>+VLOOKUP(E11417&amp;H11417&amp;I11417&amp;J11417,[1]Homol.!O:S,3,0)</f>
        <v>Flavored water</v>
      </c>
      <c r="C11417" s="4" t="s">
        <v>62</v>
      </c>
      <c r="D11417" s="4" t="s">
        <v>3</v>
      </c>
      <c r="E11417" s="4" t="s">
        <v>12</v>
      </c>
      <c r="F11417" s="4" t="str">
        <f t="shared" si="178"/>
        <v>Formatos Chicos Pet 500 cc</v>
      </c>
      <c r="G11417" s="4" t="s">
        <v>63</v>
      </c>
      <c r="H11417" s="4" t="s">
        <v>10</v>
      </c>
      <c r="I11417" s="4" t="s">
        <v>13</v>
      </c>
      <c r="J11417" s="4" t="s">
        <v>14</v>
      </c>
      <c r="U11417" s="4">
        <v>-0.12</v>
      </c>
      <c r="W11417" s="4">
        <v>-0.24</v>
      </c>
      <c r="X11417" s="4">
        <v>-0.06</v>
      </c>
      <c r="Z11417" s="4">
        <v>-0.12</v>
      </c>
      <c r="AA11417" s="4">
        <v>9.36</v>
      </c>
      <c r="AB11417" s="4">
        <v>-0.78</v>
      </c>
    </row>
    <row r="11418" spans="1:28" ht="14.25" x14ac:dyDescent="0.2">
      <c r="A11418" s="4" t="str">
        <f>+VLOOKUP(E11418&amp;H11418&amp;I11418&amp;J11418,[1]Homol.!O:S,2,0)</f>
        <v>Agua</v>
      </c>
      <c r="B11418" s="4" t="str">
        <f>+VLOOKUP(E11418&amp;H11418&amp;I11418&amp;J11418,[1]Homol.!O:S,3,0)</f>
        <v>Flavored water</v>
      </c>
      <c r="C11418" s="4" t="s">
        <v>62</v>
      </c>
      <c r="D11418" s="4" t="s">
        <v>3</v>
      </c>
      <c r="E11418" s="4" t="s">
        <v>12</v>
      </c>
      <c r="F11418" s="4" t="str">
        <f t="shared" si="178"/>
        <v>Formatos Grandes 2250 cc</v>
      </c>
      <c r="G11418" s="4" t="s">
        <v>63</v>
      </c>
      <c r="H11418" s="4" t="s">
        <v>10</v>
      </c>
      <c r="I11418" s="4" t="s">
        <v>15</v>
      </c>
      <c r="J11418" s="4" t="s">
        <v>16</v>
      </c>
      <c r="T11418" s="4">
        <v>16.470000000000002</v>
      </c>
      <c r="U11418" s="4">
        <v>-1.35</v>
      </c>
      <c r="V11418" s="4">
        <v>-8.3699999999999992</v>
      </c>
      <c r="W11418" s="4">
        <v>7.5600000000000005</v>
      </c>
      <c r="X11418" s="4">
        <v>-6.21</v>
      </c>
      <c r="AA11418" s="4">
        <v>8.7750000000000004</v>
      </c>
      <c r="AB11418" s="4">
        <v>-3.24</v>
      </c>
    </row>
    <row r="11419" spans="1:28" ht="14.25" x14ac:dyDescent="0.2">
      <c r="A11419" s="4" t="str">
        <f>+VLOOKUP(E11419&amp;H11419&amp;I11419&amp;J11419,[1]Homol.!O:S,2,0)</f>
        <v>Agua</v>
      </c>
      <c r="B11419" s="4" t="str">
        <f>+VLOOKUP(E11419&amp;H11419&amp;I11419&amp;J11419,[1]Homol.!O:S,3,0)</f>
        <v>Flavored water</v>
      </c>
      <c r="C11419" s="4" t="s">
        <v>62</v>
      </c>
      <c r="D11419" s="4" t="s">
        <v>3</v>
      </c>
      <c r="E11419" s="4" t="s">
        <v>12</v>
      </c>
      <c r="F11419" s="4" t="str">
        <f t="shared" si="178"/>
        <v>Formatos Medianos 1000 cc</v>
      </c>
      <c r="G11419" s="4" t="s">
        <v>63</v>
      </c>
      <c r="H11419" s="4" t="s">
        <v>10</v>
      </c>
      <c r="I11419" s="4" t="s">
        <v>6</v>
      </c>
      <c r="J11419" s="4" t="s">
        <v>17</v>
      </c>
      <c r="AA11419" s="4">
        <v>-0.3</v>
      </c>
    </row>
    <row r="11420" spans="1:28" ht="14.25" x14ac:dyDescent="0.2">
      <c r="A11420" s="4" t="str">
        <f>+VLOOKUP(E11420&amp;H11420&amp;I11420&amp;J11420,[1]Homol.!O:S,2,0)</f>
        <v>Agua</v>
      </c>
      <c r="B11420" s="4" t="str">
        <f>+VLOOKUP(E11420&amp;H11420&amp;I11420&amp;J11420,[1]Homol.!O:S,3,0)</f>
        <v>Flavored water</v>
      </c>
      <c r="C11420" s="4" t="s">
        <v>62</v>
      </c>
      <c r="D11420" s="4" t="s">
        <v>3</v>
      </c>
      <c r="E11420" s="4" t="s">
        <v>12</v>
      </c>
      <c r="F11420" s="4" t="str">
        <f t="shared" si="178"/>
        <v>Formatos Medianos 1500 cc</v>
      </c>
      <c r="G11420" s="4" t="s">
        <v>63</v>
      </c>
      <c r="H11420" s="4" t="s">
        <v>10</v>
      </c>
      <c r="I11420" s="4" t="s">
        <v>6</v>
      </c>
      <c r="J11420" s="4" t="s">
        <v>7</v>
      </c>
      <c r="T11420" s="4">
        <v>18.899999999999999</v>
      </c>
      <c r="U11420" s="4">
        <v>69.48</v>
      </c>
      <c r="V11420" s="4">
        <v>-5.31</v>
      </c>
      <c r="W11420" s="4">
        <v>150.29999999999998</v>
      </c>
      <c r="X11420" s="4">
        <v>-3.15</v>
      </c>
      <c r="Z11420" s="4">
        <v>-0.45</v>
      </c>
      <c r="AA11420" s="4">
        <v>39.69</v>
      </c>
      <c r="AB11420" s="4">
        <v>-2.25</v>
      </c>
    </row>
    <row r="11421" spans="1:28" ht="14.25" x14ac:dyDescent="0.2">
      <c r="A11421" s="4" t="str">
        <f>+VLOOKUP(E11421&amp;H11421&amp;I11421&amp;J11421,[1]Homol.!O:S,2,0)</f>
        <v>Agua</v>
      </c>
      <c r="B11421" s="4" t="str">
        <f>+VLOOKUP(E11421&amp;H11421&amp;I11421&amp;J11421,[1]Homol.!O:S,3,0)</f>
        <v>Flavored water</v>
      </c>
      <c r="C11421" s="4" t="s">
        <v>62</v>
      </c>
      <c r="D11421" s="4" t="s">
        <v>3</v>
      </c>
      <c r="E11421" s="4" t="s">
        <v>20</v>
      </c>
      <c r="F11421" s="4" t="str">
        <f t="shared" si="178"/>
        <v>Formatos Grandes 2250 cc</v>
      </c>
      <c r="G11421" s="4" t="s">
        <v>63</v>
      </c>
      <c r="H11421" s="4" t="s">
        <v>40</v>
      </c>
      <c r="I11421" s="4" t="s">
        <v>15</v>
      </c>
      <c r="J11421" s="4" t="s">
        <v>16</v>
      </c>
      <c r="Z11421" s="4">
        <v>-0.13500000000000001</v>
      </c>
    </row>
    <row r="11422" spans="1:28" ht="14.25" x14ac:dyDescent="0.2">
      <c r="A11422" s="4" t="str">
        <f>+VLOOKUP(E11422&amp;H11422&amp;I11422&amp;J11422,[1]Homol.!O:S,2,0)</f>
        <v>Agua</v>
      </c>
      <c r="B11422" s="4" t="str">
        <f>+VLOOKUP(E11422&amp;H11422&amp;I11422&amp;J11422,[1]Homol.!O:S,3,0)</f>
        <v>Flavored water</v>
      </c>
      <c r="C11422" s="4" t="s">
        <v>62</v>
      </c>
      <c r="D11422" s="4" t="s">
        <v>3</v>
      </c>
      <c r="E11422" s="4" t="s">
        <v>20</v>
      </c>
      <c r="F11422" s="4" t="str">
        <f t="shared" si="178"/>
        <v>Formatos Chicos Pet 500 cc</v>
      </c>
      <c r="G11422" s="4" t="s">
        <v>63</v>
      </c>
      <c r="H11422" s="4" t="s">
        <v>5</v>
      </c>
      <c r="I11422" s="4" t="s">
        <v>13</v>
      </c>
      <c r="J11422" s="4" t="s">
        <v>14</v>
      </c>
      <c r="T11422" s="4">
        <v>9.6</v>
      </c>
      <c r="V11422" s="4">
        <v>-0.78</v>
      </c>
      <c r="W11422" s="4">
        <v>-0.48</v>
      </c>
      <c r="X11422" s="4">
        <v>-0.48</v>
      </c>
      <c r="AA11422" s="4">
        <v>-0.18</v>
      </c>
    </row>
    <row r="11423" spans="1:28" ht="14.25" x14ac:dyDescent="0.2">
      <c r="A11423" s="4" t="str">
        <f>+VLOOKUP(E11423&amp;H11423&amp;I11423&amp;J11423,[1]Homol.!O:S,2,0)</f>
        <v>Agua</v>
      </c>
      <c r="B11423" s="4" t="str">
        <f>+VLOOKUP(E11423&amp;H11423&amp;I11423&amp;J11423,[1]Homol.!O:S,3,0)</f>
        <v>Flavored water</v>
      </c>
      <c r="C11423" s="4" t="s">
        <v>62</v>
      </c>
      <c r="D11423" s="4" t="s">
        <v>3</v>
      </c>
      <c r="E11423" s="4" t="s">
        <v>20</v>
      </c>
      <c r="F11423" s="4" t="str">
        <f t="shared" si="178"/>
        <v>Formatos Grandes 2250 cc</v>
      </c>
      <c r="G11423" s="4" t="s">
        <v>63</v>
      </c>
      <c r="H11423" s="4" t="s">
        <v>5</v>
      </c>
      <c r="I11423" s="4" t="s">
        <v>15</v>
      </c>
      <c r="J11423" s="4" t="s">
        <v>16</v>
      </c>
      <c r="T11423" s="4">
        <v>10.530000000000001</v>
      </c>
      <c r="U11423" s="4">
        <v>-0.54</v>
      </c>
      <c r="V11423" s="4">
        <v>-7.02</v>
      </c>
      <c r="W11423" s="4">
        <v>-0.81</v>
      </c>
      <c r="X11423" s="4">
        <v>-0.67500000000000004</v>
      </c>
      <c r="Z11423" s="4">
        <v>-0.27</v>
      </c>
      <c r="AA11423" s="4">
        <v>-0.54</v>
      </c>
    </row>
    <row r="11424" spans="1:28" ht="14.25" x14ac:dyDescent="0.2">
      <c r="A11424" s="4" t="str">
        <f>+VLOOKUP(E11424&amp;H11424&amp;I11424&amp;J11424,[1]Homol.!O:S,2,0)</f>
        <v>Agua</v>
      </c>
      <c r="B11424" s="4" t="str">
        <f>+VLOOKUP(E11424&amp;H11424&amp;I11424&amp;J11424,[1]Homol.!O:S,3,0)</f>
        <v>Flavored water</v>
      </c>
      <c r="C11424" s="4" t="s">
        <v>62</v>
      </c>
      <c r="D11424" s="4" t="s">
        <v>3</v>
      </c>
      <c r="E11424" s="4" t="s">
        <v>20</v>
      </c>
      <c r="F11424" s="4" t="str">
        <f t="shared" si="178"/>
        <v>Formatos Medianos 1500 cc</v>
      </c>
      <c r="G11424" s="4" t="s">
        <v>63</v>
      </c>
      <c r="H11424" s="4" t="s">
        <v>5</v>
      </c>
      <c r="I11424" s="4" t="s">
        <v>6</v>
      </c>
      <c r="J11424" s="4" t="s">
        <v>7</v>
      </c>
      <c r="T11424" s="4">
        <v>10.08</v>
      </c>
      <c r="U11424" s="4">
        <v>-0.18</v>
      </c>
      <c r="V11424" s="4">
        <v>-4.7699999999999996</v>
      </c>
      <c r="W11424" s="4">
        <v>-0.27</v>
      </c>
      <c r="X11424" s="4">
        <v>-0.09</v>
      </c>
      <c r="Z11424" s="4">
        <v>-0.18</v>
      </c>
      <c r="AA11424" s="4">
        <v>-0.63</v>
      </c>
      <c r="AB11424" s="4">
        <v>-1.08</v>
      </c>
    </row>
    <row r="11425" spans="1:28" ht="14.25" x14ac:dyDescent="0.2">
      <c r="A11425" s="4" t="str">
        <f>+VLOOKUP(E11425&amp;H11425&amp;I11425&amp;J11425,[1]Homol.!O:S,2,0)</f>
        <v>Agua</v>
      </c>
      <c r="B11425" s="4" t="str">
        <f>+VLOOKUP(E11425&amp;H11425&amp;I11425&amp;J11425,[1]Homol.!O:S,3,0)</f>
        <v>Flavored water</v>
      </c>
      <c r="C11425" s="4" t="s">
        <v>62</v>
      </c>
      <c r="D11425" s="4" t="s">
        <v>3</v>
      </c>
      <c r="E11425" s="4" t="s">
        <v>20</v>
      </c>
      <c r="F11425" s="4" t="str">
        <f t="shared" si="178"/>
        <v>Formatos Chicos Pet 500 cc</v>
      </c>
      <c r="G11425" s="4" t="s">
        <v>63</v>
      </c>
      <c r="H11425" s="4" t="s">
        <v>9</v>
      </c>
      <c r="I11425" s="4" t="s">
        <v>13</v>
      </c>
      <c r="J11425" s="4" t="s">
        <v>14</v>
      </c>
      <c r="T11425" s="4">
        <v>9.5399999999999991</v>
      </c>
      <c r="V11425" s="4">
        <v>-0.06</v>
      </c>
      <c r="W11425" s="4">
        <v>-0.06</v>
      </c>
      <c r="X11425" s="4">
        <v>-0.06</v>
      </c>
      <c r="AA11425" s="4">
        <v>-0.18</v>
      </c>
    </row>
    <row r="11426" spans="1:28" ht="14.25" x14ac:dyDescent="0.2">
      <c r="A11426" s="4" t="str">
        <f>+VLOOKUP(E11426&amp;H11426&amp;I11426&amp;J11426,[1]Homol.!O:S,2,0)</f>
        <v>Agua</v>
      </c>
      <c r="B11426" s="4" t="str">
        <f>+VLOOKUP(E11426&amp;H11426&amp;I11426&amp;J11426,[1]Homol.!O:S,3,0)</f>
        <v>Flavored water</v>
      </c>
      <c r="C11426" s="4" t="s">
        <v>62</v>
      </c>
      <c r="D11426" s="4" t="s">
        <v>3</v>
      </c>
      <c r="E11426" s="4" t="s">
        <v>20</v>
      </c>
      <c r="F11426" s="4" t="str">
        <f t="shared" si="178"/>
        <v>Formatos Grandes 2250 cc</v>
      </c>
      <c r="G11426" s="4" t="s">
        <v>63</v>
      </c>
      <c r="H11426" s="4" t="s">
        <v>9</v>
      </c>
      <c r="I11426" s="4" t="s">
        <v>15</v>
      </c>
      <c r="J11426" s="4" t="s">
        <v>16</v>
      </c>
      <c r="T11426" s="4">
        <v>10.530000000000001</v>
      </c>
      <c r="U11426" s="4">
        <v>-0.27</v>
      </c>
      <c r="V11426" s="4">
        <v>-7.83</v>
      </c>
      <c r="W11426" s="4">
        <v>-0.54</v>
      </c>
      <c r="X11426" s="4">
        <v>-0.40500000000000003</v>
      </c>
      <c r="AA11426" s="4">
        <v>-0.67500000000000004</v>
      </c>
    </row>
    <row r="11427" spans="1:28" ht="14.25" x14ac:dyDescent="0.2">
      <c r="A11427" s="4" t="str">
        <f>+VLOOKUP(E11427&amp;H11427&amp;I11427&amp;J11427,[1]Homol.!O:S,2,0)</f>
        <v>Agua</v>
      </c>
      <c r="B11427" s="4" t="str">
        <f>+VLOOKUP(E11427&amp;H11427&amp;I11427&amp;J11427,[1]Homol.!O:S,3,0)</f>
        <v>Flavored water</v>
      </c>
      <c r="C11427" s="4" t="s">
        <v>62</v>
      </c>
      <c r="D11427" s="4" t="s">
        <v>3</v>
      </c>
      <c r="E11427" s="4" t="s">
        <v>20</v>
      </c>
      <c r="F11427" s="4" t="str">
        <f t="shared" si="178"/>
        <v>Formatos Medianos 1500 cc</v>
      </c>
      <c r="G11427" s="4" t="s">
        <v>63</v>
      </c>
      <c r="H11427" s="4" t="s">
        <v>9</v>
      </c>
      <c r="I11427" s="4" t="s">
        <v>6</v>
      </c>
      <c r="J11427" s="4" t="s">
        <v>7</v>
      </c>
      <c r="T11427" s="4">
        <v>9.6300000000000008</v>
      </c>
      <c r="U11427" s="4">
        <v>-0.27</v>
      </c>
      <c r="V11427" s="4">
        <v>-0.18</v>
      </c>
      <c r="X11427" s="4">
        <v>-0.09</v>
      </c>
      <c r="Z11427" s="4">
        <v>-0.36</v>
      </c>
    </row>
    <row r="11428" spans="1:28" ht="14.25" x14ac:dyDescent="0.2">
      <c r="A11428" s="4" t="str">
        <f>+VLOOKUP(E11428&amp;H11428&amp;I11428&amp;J11428,[1]Homol.!O:S,2,0)</f>
        <v>Agua</v>
      </c>
      <c r="B11428" s="4" t="str">
        <f>+VLOOKUP(E11428&amp;H11428&amp;I11428&amp;J11428,[1]Homol.!O:S,3,0)</f>
        <v>Flavored water</v>
      </c>
      <c r="C11428" s="4" t="s">
        <v>62</v>
      </c>
      <c r="D11428" s="4" t="s">
        <v>3</v>
      </c>
      <c r="E11428" s="4" t="s">
        <v>20</v>
      </c>
      <c r="F11428" s="4" t="str">
        <f t="shared" si="178"/>
        <v>Formatos Chicos Pet 500 cc</v>
      </c>
      <c r="G11428" s="4" t="s">
        <v>63</v>
      </c>
      <c r="H11428" s="4" t="s">
        <v>10</v>
      </c>
      <c r="I11428" s="4" t="s">
        <v>13</v>
      </c>
      <c r="J11428" s="4" t="s">
        <v>14</v>
      </c>
      <c r="T11428" s="4">
        <v>9.6</v>
      </c>
      <c r="AA11428" s="4">
        <v>-0.18</v>
      </c>
    </row>
    <row r="11429" spans="1:28" ht="14.25" x14ac:dyDescent="0.2">
      <c r="A11429" s="4" t="str">
        <f>+VLOOKUP(E11429&amp;H11429&amp;I11429&amp;J11429,[1]Homol.!O:S,2,0)</f>
        <v>Agua</v>
      </c>
      <c r="B11429" s="4" t="str">
        <f>+VLOOKUP(E11429&amp;H11429&amp;I11429&amp;J11429,[1]Homol.!O:S,3,0)</f>
        <v>Flavored water</v>
      </c>
      <c r="C11429" s="4" t="s">
        <v>62</v>
      </c>
      <c r="D11429" s="4" t="s">
        <v>3</v>
      </c>
      <c r="E11429" s="4" t="s">
        <v>20</v>
      </c>
      <c r="F11429" s="4" t="str">
        <f t="shared" si="178"/>
        <v>Formatos Grandes 2250 cc</v>
      </c>
      <c r="G11429" s="4" t="s">
        <v>63</v>
      </c>
      <c r="H11429" s="4" t="s">
        <v>10</v>
      </c>
      <c r="I11429" s="4" t="s">
        <v>15</v>
      </c>
      <c r="J11429" s="4" t="s">
        <v>16</v>
      </c>
      <c r="T11429" s="4">
        <v>10.125</v>
      </c>
      <c r="U11429" s="4">
        <v>-0.27</v>
      </c>
      <c r="V11429" s="4">
        <v>-0.81</v>
      </c>
      <c r="X11429" s="4">
        <v>-0.67500000000000004</v>
      </c>
      <c r="Z11429" s="4">
        <v>-0.27</v>
      </c>
      <c r="AA11429" s="4">
        <v>0.13500000000000001</v>
      </c>
    </row>
    <row r="11430" spans="1:28" ht="14.25" x14ac:dyDescent="0.2">
      <c r="A11430" s="4" t="str">
        <f>+VLOOKUP(E11430&amp;H11430&amp;I11430&amp;J11430,[1]Homol.!O:S,2,0)</f>
        <v>Agua</v>
      </c>
      <c r="B11430" s="4" t="str">
        <f>+VLOOKUP(E11430&amp;H11430&amp;I11430&amp;J11430,[1]Homol.!O:S,3,0)</f>
        <v>Flavored water</v>
      </c>
      <c r="C11430" s="4" t="s">
        <v>62</v>
      </c>
      <c r="D11430" s="4" t="s">
        <v>3</v>
      </c>
      <c r="E11430" s="4" t="s">
        <v>20</v>
      </c>
      <c r="F11430" s="4" t="str">
        <f t="shared" si="178"/>
        <v>Formatos Medianos 1500 cc</v>
      </c>
      <c r="G11430" s="4" t="s">
        <v>63</v>
      </c>
      <c r="H11430" s="4" t="s">
        <v>10</v>
      </c>
      <c r="I11430" s="4" t="s">
        <v>6</v>
      </c>
      <c r="J11430" s="4" t="s">
        <v>7</v>
      </c>
      <c r="T11430" s="4">
        <v>10.08</v>
      </c>
      <c r="U11430" s="4">
        <v>-0.18</v>
      </c>
      <c r="V11430" s="4">
        <v>-0.27</v>
      </c>
      <c r="W11430" s="4">
        <v>-0.27</v>
      </c>
      <c r="Z11430" s="4">
        <v>-0.09</v>
      </c>
      <c r="AA11430" s="4">
        <v>-0.72</v>
      </c>
    </row>
    <row r="11431" spans="1:28" ht="14.25" x14ac:dyDescent="0.2">
      <c r="A11431" s="4" t="str">
        <f>+VLOOKUP(E11431&amp;H11431&amp;I11431&amp;J11431,[1]Homol.!O:S,2,0)</f>
        <v>Agua</v>
      </c>
      <c r="B11431" s="4" t="str">
        <f>+VLOOKUP(E11431&amp;H11431&amp;I11431&amp;J11431,[1]Homol.!O:S,3,0)</f>
        <v>Flavored water</v>
      </c>
      <c r="C11431" s="4" t="s">
        <v>62</v>
      </c>
      <c r="D11431" s="4" t="s">
        <v>3</v>
      </c>
      <c r="E11431" s="4" t="s">
        <v>42</v>
      </c>
      <c r="F11431" s="4" t="str">
        <f t="shared" si="178"/>
        <v>Formatos Chicos Pet 575 cc</v>
      </c>
      <c r="G11431" s="4" t="s">
        <v>63</v>
      </c>
      <c r="H11431" s="4" t="s">
        <v>38</v>
      </c>
      <c r="I11431" s="4" t="s">
        <v>13</v>
      </c>
      <c r="J11431" s="4" t="s">
        <v>43</v>
      </c>
      <c r="W11431" s="4">
        <v>-6.9000000000000006E-2</v>
      </c>
      <c r="AA11431" s="4">
        <v>-0.20699999999999999</v>
      </c>
    </row>
    <row r="11432" spans="1:28" ht="14.25" x14ac:dyDescent="0.2">
      <c r="A11432" s="4" t="str">
        <f>+VLOOKUP(E11432&amp;H11432&amp;I11432&amp;J11432,[1]Homol.!O:S,2,0)</f>
        <v>Agua</v>
      </c>
      <c r="B11432" s="4" t="str">
        <f>+VLOOKUP(E11432&amp;H11432&amp;I11432&amp;J11432,[1]Homol.!O:S,3,0)</f>
        <v>Flavored water</v>
      </c>
      <c r="C11432" s="4" t="s">
        <v>62</v>
      </c>
      <c r="D11432" s="4" t="s">
        <v>3</v>
      </c>
      <c r="E11432" s="4" t="s">
        <v>42</v>
      </c>
      <c r="F11432" s="4" t="str">
        <f t="shared" si="178"/>
        <v>Formatos Grandes 2250 cc</v>
      </c>
      <c r="G11432" s="4" t="s">
        <v>63</v>
      </c>
      <c r="H11432" s="4" t="s">
        <v>38</v>
      </c>
      <c r="I11432" s="4" t="s">
        <v>15</v>
      </c>
      <c r="J11432" s="4" t="s">
        <v>16</v>
      </c>
      <c r="V11432" s="4">
        <v>-0.13500000000000001</v>
      </c>
      <c r="W11432" s="4">
        <v>-0.67500000000000004</v>
      </c>
      <c r="X11432" s="4">
        <v>-1.62</v>
      </c>
    </row>
    <row r="11433" spans="1:28" ht="14.25" x14ac:dyDescent="0.2">
      <c r="A11433" s="4" t="str">
        <f>+VLOOKUP(E11433&amp;H11433&amp;I11433&amp;J11433,[1]Homol.!O:S,2,0)</f>
        <v>Agua</v>
      </c>
      <c r="B11433" s="4" t="str">
        <f>+VLOOKUP(E11433&amp;H11433&amp;I11433&amp;J11433,[1]Homol.!O:S,3,0)</f>
        <v>Flavored water</v>
      </c>
      <c r="C11433" s="4" t="s">
        <v>62</v>
      </c>
      <c r="D11433" s="4" t="s">
        <v>3</v>
      </c>
      <c r="E11433" s="4" t="s">
        <v>42</v>
      </c>
      <c r="F11433" s="4" t="str">
        <f t="shared" si="178"/>
        <v>Formatos Chicos Pet 575 cc</v>
      </c>
      <c r="G11433" s="4" t="s">
        <v>63</v>
      </c>
      <c r="H11433" s="4" t="s">
        <v>10</v>
      </c>
      <c r="I11433" s="4" t="s">
        <v>13</v>
      </c>
      <c r="J11433" s="4" t="s">
        <v>43</v>
      </c>
      <c r="Z11433" s="4">
        <v>-6.9000000000000006E-2</v>
      </c>
      <c r="AA11433" s="4">
        <v>-0.13800000000000001</v>
      </c>
    </row>
    <row r="11434" spans="1:28" ht="14.25" x14ac:dyDescent="0.2">
      <c r="A11434" s="4" t="str">
        <f>+VLOOKUP(E11434&amp;H11434&amp;I11434&amp;J11434,[1]Homol.!O:S,2,0)</f>
        <v>Agua</v>
      </c>
      <c r="B11434" s="4" t="str">
        <f>+VLOOKUP(E11434&amp;H11434&amp;I11434&amp;J11434,[1]Homol.!O:S,3,0)</f>
        <v>Flavored water</v>
      </c>
      <c r="C11434" s="4" t="s">
        <v>62</v>
      </c>
      <c r="D11434" s="4" t="s">
        <v>3</v>
      </c>
      <c r="E11434" s="4" t="s">
        <v>42</v>
      </c>
      <c r="F11434" s="4" t="str">
        <f t="shared" si="178"/>
        <v>Formatos Grandes 2250 cc</v>
      </c>
      <c r="G11434" s="4" t="s">
        <v>63</v>
      </c>
      <c r="H11434" s="4" t="s">
        <v>10</v>
      </c>
      <c r="I11434" s="4" t="s">
        <v>15</v>
      </c>
      <c r="J11434" s="4" t="s">
        <v>16</v>
      </c>
      <c r="V11434" s="4">
        <v>-0.13500000000000001</v>
      </c>
      <c r="W11434" s="4">
        <v>-0.94499999999999995</v>
      </c>
      <c r="X11434" s="4">
        <v>-0.81</v>
      </c>
      <c r="Z11434" s="4">
        <v>-0.13500000000000001</v>
      </c>
      <c r="AA11434" s="4">
        <v>-0.27</v>
      </c>
      <c r="AB11434" s="4">
        <v>-0.13500000000000001</v>
      </c>
    </row>
    <row r="11435" spans="1:28" ht="14.25" x14ac:dyDescent="0.2">
      <c r="A11435" s="4" t="str">
        <f>+VLOOKUP(E11435&amp;H11435&amp;I11435&amp;J11435,[1]Homol.!O:S,2,0)</f>
        <v>Agua</v>
      </c>
      <c r="B11435" s="4" t="str">
        <f>+VLOOKUP(E11435&amp;H11435&amp;I11435&amp;J11435,[1]Homol.!O:S,3,0)</f>
        <v>Plain water</v>
      </c>
      <c r="C11435" s="4" t="s">
        <v>62</v>
      </c>
      <c r="D11435" s="4" t="s">
        <v>3</v>
      </c>
      <c r="E11435" s="4" t="s">
        <v>21</v>
      </c>
      <c r="F11435" s="4" t="str">
        <f t="shared" si="178"/>
        <v>Bidones 6200 cc</v>
      </c>
      <c r="G11435" s="4" t="s">
        <v>63</v>
      </c>
      <c r="H11435" s="4" t="s">
        <v>22</v>
      </c>
      <c r="I11435" s="4" t="s">
        <v>23</v>
      </c>
      <c r="J11435" s="4" t="s">
        <v>24</v>
      </c>
      <c r="T11435" s="4">
        <v>39.804000000000002</v>
      </c>
      <c r="U11435" s="4">
        <v>-1.86</v>
      </c>
      <c r="V11435" s="4">
        <v>-1.86</v>
      </c>
      <c r="W11435" s="4">
        <v>92.38</v>
      </c>
      <c r="X11435" s="4">
        <v>-0.86799999999999999</v>
      </c>
      <c r="Y11435" s="4">
        <v>-2.6040000000000001</v>
      </c>
      <c r="Z11435" s="4">
        <v>-3.2240000000000002</v>
      </c>
      <c r="AA11435" s="4">
        <v>80.724000000000004</v>
      </c>
      <c r="AB11435" s="4">
        <v>-5.7039999999999997</v>
      </c>
    </row>
    <row r="11436" spans="1:28" ht="14.25" x14ac:dyDescent="0.2">
      <c r="A11436" s="4" t="str">
        <f>+VLOOKUP(E11436&amp;H11436&amp;I11436&amp;J11436,[1]Homol.!O:S,2,0)</f>
        <v>Agua</v>
      </c>
      <c r="B11436" s="4" t="str">
        <f>+VLOOKUP(E11436&amp;H11436&amp;I11436&amp;J11436,[1]Homol.!O:S,3,0)</f>
        <v>Plain water</v>
      </c>
      <c r="C11436" s="4" t="s">
        <v>62</v>
      </c>
      <c r="D11436" s="4" t="s">
        <v>3</v>
      </c>
      <c r="E11436" s="4" t="s">
        <v>21</v>
      </c>
      <c r="F11436" s="4" t="str">
        <f t="shared" si="178"/>
        <v>Formato Fun 300 cc</v>
      </c>
      <c r="G11436" s="4" t="s">
        <v>63</v>
      </c>
      <c r="H11436" s="4" t="s">
        <v>22</v>
      </c>
      <c r="I11436" s="4" t="s">
        <v>25</v>
      </c>
      <c r="J11436" s="4" t="s">
        <v>26</v>
      </c>
      <c r="AA11436" s="4">
        <v>-0.108</v>
      </c>
      <c r="AB11436" s="4">
        <v>-0.216</v>
      </c>
    </row>
    <row r="11437" spans="1:28" ht="14.25" x14ac:dyDescent="0.2">
      <c r="A11437" s="4" t="str">
        <f>+VLOOKUP(E11437&amp;H11437&amp;I11437&amp;J11437,[1]Homol.!O:S,2,0)</f>
        <v>Agua</v>
      </c>
      <c r="B11437" s="4" t="str">
        <f>+VLOOKUP(E11437&amp;H11437&amp;I11437&amp;J11437,[1]Homol.!O:S,3,0)</f>
        <v>Plain water</v>
      </c>
      <c r="C11437" s="4" t="s">
        <v>62</v>
      </c>
      <c r="D11437" s="4" t="s">
        <v>3</v>
      </c>
      <c r="E11437" s="4" t="s">
        <v>21</v>
      </c>
      <c r="F11437" s="4" t="str">
        <f t="shared" si="178"/>
        <v>Formatos Chicos Pet 600 cc</v>
      </c>
      <c r="G11437" s="4" t="s">
        <v>63</v>
      </c>
      <c r="H11437" s="4" t="s">
        <v>22</v>
      </c>
      <c r="I11437" s="4" t="s">
        <v>13</v>
      </c>
      <c r="J11437" s="4" t="s">
        <v>27</v>
      </c>
      <c r="T11437" s="4">
        <v>21.384</v>
      </c>
      <c r="U11437" s="4">
        <v>-7.1999999999999995E-2</v>
      </c>
      <c r="V11437" s="4">
        <v>-2.016</v>
      </c>
      <c r="W11437" s="4">
        <v>86.4</v>
      </c>
      <c r="X11437" s="4">
        <v>-0.79200000000000004</v>
      </c>
      <c r="Z11437" s="4">
        <v>-7.1999999999999995E-2</v>
      </c>
      <c r="AA11437" s="4">
        <v>-7.1999999999999995E-2</v>
      </c>
      <c r="AB11437" s="4">
        <v>-1.08</v>
      </c>
    </row>
    <row r="11438" spans="1:28" ht="14.25" x14ac:dyDescent="0.2">
      <c r="A11438" s="4" t="str">
        <f>+VLOOKUP(E11438&amp;H11438&amp;I11438&amp;J11438,[1]Homol.!O:S,2,0)</f>
        <v>Agua</v>
      </c>
      <c r="B11438" s="4" t="str">
        <f>+VLOOKUP(E11438&amp;H11438&amp;I11438&amp;J11438,[1]Homol.!O:S,3,0)</f>
        <v>Plain water</v>
      </c>
      <c r="C11438" s="4" t="s">
        <v>62</v>
      </c>
      <c r="D11438" s="4" t="s">
        <v>3</v>
      </c>
      <c r="E11438" s="4" t="s">
        <v>21</v>
      </c>
      <c r="F11438" s="4" t="str">
        <f t="shared" si="178"/>
        <v>Formatos Grandes 2250 cc</v>
      </c>
      <c r="G11438" s="4" t="s">
        <v>63</v>
      </c>
      <c r="H11438" s="4" t="s">
        <v>22</v>
      </c>
      <c r="I11438" s="4" t="s">
        <v>15</v>
      </c>
      <c r="J11438" s="4" t="s">
        <v>16</v>
      </c>
      <c r="T11438" s="4">
        <v>10.395000000000001</v>
      </c>
      <c r="U11438" s="4">
        <v>-1.08</v>
      </c>
      <c r="V11438" s="4">
        <v>-0.54</v>
      </c>
      <c r="W11438" s="4">
        <v>64.8</v>
      </c>
      <c r="X11438" s="4">
        <v>-3.915</v>
      </c>
      <c r="Z11438" s="4">
        <v>-0.27</v>
      </c>
      <c r="AA11438" s="4">
        <v>-0.81</v>
      </c>
      <c r="AB11438" s="4">
        <v>-2.0249999999999999</v>
      </c>
    </row>
    <row r="11439" spans="1:28" ht="14.25" x14ac:dyDescent="0.2">
      <c r="A11439" s="4" t="str">
        <f>+VLOOKUP(E11439&amp;H11439&amp;I11439&amp;J11439,[1]Homol.!O:S,2,0)</f>
        <v>Agua</v>
      </c>
      <c r="B11439" s="4" t="str">
        <f>+VLOOKUP(E11439&amp;H11439&amp;I11439&amp;J11439,[1]Homol.!O:S,3,0)</f>
        <v>Plain water</v>
      </c>
      <c r="C11439" s="4" t="s">
        <v>62</v>
      </c>
      <c r="D11439" s="4" t="s">
        <v>3</v>
      </c>
      <c r="E11439" s="4" t="s">
        <v>21</v>
      </c>
      <c r="F11439" s="4" t="str">
        <f t="shared" si="178"/>
        <v>Formatos Medianos 1650 cc</v>
      </c>
      <c r="G11439" s="4" t="s">
        <v>63</v>
      </c>
      <c r="H11439" s="4" t="s">
        <v>22</v>
      </c>
      <c r="I11439" s="4" t="s">
        <v>6</v>
      </c>
      <c r="J11439" s="4" t="s">
        <v>28</v>
      </c>
      <c r="T11439" s="4">
        <v>44.351999999999997</v>
      </c>
      <c r="U11439" s="4">
        <v>-0.99</v>
      </c>
      <c r="V11439" s="4">
        <v>-6.0389999999999997</v>
      </c>
      <c r="W11439" s="4">
        <v>65.241</v>
      </c>
      <c r="X11439" s="4">
        <v>-9.9000000000000005E-2</v>
      </c>
      <c r="Z11439" s="4">
        <v>-0.19800000000000001</v>
      </c>
      <c r="AA11439" s="4">
        <v>10.889999999999999</v>
      </c>
      <c r="AB11439" s="4">
        <v>-2.2770000000000001</v>
      </c>
    </row>
    <row r="11440" spans="1:28" ht="14.25" x14ac:dyDescent="0.2">
      <c r="A11440" s="4" t="str">
        <f>+VLOOKUP(E11440&amp;H11440&amp;I11440&amp;J11440,[1]Homol.!O:S,2,0)</f>
        <v>Agua</v>
      </c>
      <c r="B11440" s="4" t="str">
        <f>+VLOOKUP(E11440&amp;H11440&amp;I11440&amp;J11440,[1]Homol.!O:S,3,0)</f>
        <v>Plain water</v>
      </c>
      <c r="C11440" s="4" t="s">
        <v>62</v>
      </c>
      <c r="D11440" s="4" t="s">
        <v>3</v>
      </c>
      <c r="E11440" s="4" t="s">
        <v>29</v>
      </c>
      <c r="F11440" s="4" t="str">
        <f t="shared" si="178"/>
        <v>Formatos Chicos Pet 500 cc</v>
      </c>
      <c r="G11440" s="4" t="s">
        <v>63</v>
      </c>
      <c r="H11440" s="4" t="s">
        <v>22</v>
      </c>
      <c r="I11440" s="4" t="s">
        <v>13</v>
      </c>
      <c r="J11440" s="4" t="s">
        <v>14</v>
      </c>
      <c r="X11440" s="4">
        <v>-0.06</v>
      </c>
      <c r="Z11440" s="4">
        <v>-0.12</v>
      </c>
      <c r="AA11440" s="4">
        <v>-0.36</v>
      </c>
      <c r="AB11440" s="4">
        <v>-0.54</v>
      </c>
    </row>
    <row r="11441" spans="1:39" ht="14.25" x14ac:dyDescent="0.2">
      <c r="A11441" s="4" t="str">
        <f>+VLOOKUP(E11441&amp;H11441&amp;I11441&amp;J11441,[1]Homol.!O:S,2,0)</f>
        <v>Agua</v>
      </c>
      <c r="B11441" s="4" t="str">
        <f>+VLOOKUP(E11441&amp;H11441&amp;I11441&amp;J11441,[1]Homol.!O:S,3,0)</f>
        <v>Plain water</v>
      </c>
      <c r="C11441" s="4" t="s">
        <v>62</v>
      </c>
      <c r="D11441" s="4" t="s">
        <v>3</v>
      </c>
      <c r="E11441" s="4" t="s">
        <v>29</v>
      </c>
      <c r="F11441" s="4" t="str">
        <f t="shared" si="178"/>
        <v>Formatos Chicos Pet 750 cc</v>
      </c>
      <c r="G11441" s="4" t="s">
        <v>63</v>
      </c>
      <c r="H11441" s="4" t="s">
        <v>22</v>
      </c>
      <c r="I11441" s="4" t="s">
        <v>13</v>
      </c>
      <c r="J11441" s="4" t="s">
        <v>30</v>
      </c>
      <c r="AB11441" s="4">
        <v>-0.99</v>
      </c>
    </row>
    <row r="11442" spans="1:39" ht="14.25" x14ac:dyDescent="0.2">
      <c r="A11442" s="4" t="str">
        <f>+VLOOKUP(E11442&amp;H11442&amp;I11442&amp;J11442,[1]Homol.!O:S,2,0)</f>
        <v>Agua</v>
      </c>
      <c r="B11442" s="4" t="str">
        <f>+VLOOKUP(E11442&amp;H11442&amp;I11442&amp;J11442,[1]Homol.!O:S,3,0)</f>
        <v>Plain water</v>
      </c>
      <c r="C11442" s="4" t="s">
        <v>62</v>
      </c>
      <c r="D11442" s="4" t="s">
        <v>3</v>
      </c>
      <c r="E11442" s="4" t="s">
        <v>29</v>
      </c>
      <c r="F11442" s="4" t="str">
        <f t="shared" si="178"/>
        <v>Formatos Grandes 2000 cc</v>
      </c>
      <c r="G11442" s="4" t="s">
        <v>63</v>
      </c>
      <c r="H11442" s="4" t="s">
        <v>22</v>
      </c>
      <c r="I11442" s="4" t="s">
        <v>15</v>
      </c>
      <c r="J11442" s="4" t="s">
        <v>33</v>
      </c>
      <c r="T11442" s="4">
        <v>-0.6</v>
      </c>
      <c r="X11442" s="4">
        <v>-0.24</v>
      </c>
      <c r="AA11442" s="4">
        <v>-1.2</v>
      </c>
      <c r="AB11442" s="4">
        <v>-3.24</v>
      </c>
    </row>
    <row r="11443" spans="1:39" ht="14.25" x14ac:dyDescent="0.2">
      <c r="A11443" s="4" t="str">
        <f>+VLOOKUP(E11443&amp;H11443&amp;I11443&amp;J11443,[1]Homol.!O:S,2,0)</f>
        <v>Agua</v>
      </c>
      <c r="B11443" s="4" t="str">
        <f>+VLOOKUP(E11443&amp;H11443&amp;I11443&amp;J11443,[1]Homol.!O:S,3,0)</f>
        <v>Plain water</v>
      </c>
      <c r="C11443" s="4" t="s">
        <v>62</v>
      </c>
      <c r="D11443" s="4" t="s">
        <v>3</v>
      </c>
      <c r="E11443" s="4" t="s">
        <v>29</v>
      </c>
      <c r="F11443" s="4" t="str">
        <f t="shared" si="178"/>
        <v>Formatos Medianos 1500 cc</v>
      </c>
      <c r="G11443" s="4" t="s">
        <v>63</v>
      </c>
      <c r="H11443" s="4" t="s">
        <v>22</v>
      </c>
      <c r="I11443" s="4" t="s">
        <v>6</v>
      </c>
      <c r="J11443" s="4" t="s">
        <v>7</v>
      </c>
      <c r="X11443" s="4">
        <v>-0.18</v>
      </c>
      <c r="Y11443" s="4">
        <v>-0.18</v>
      </c>
      <c r="AA11443" s="4">
        <v>-0.45</v>
      </c>
      <c r="AB11443" s="4">
        <v>-0.18</v>
      </c>
    </row>
    <row r="11444" spans="1:39" ht="14.25" x14ac:dyDescent="0.2">
      <c r="A11444" s="4" t="str">
        <f>+VLOOKUP(E11444&amp;H11444&amp;I11444&amp;J11444,[1]Homol.!O:S,2,0)</f>
        <v>Agua</v>
      </c>
      <c r="B11444" s="4" t="str">
        <f>+VLOOKUP(E11444&amp;H11444&amp;I11444&amp;J11444,[1]Homol.!O:S,3,0)</f>
        <v>Plain water</v>
      </c>
      <c r="C11444" s="4" t="s">
        <v>62</v>
      </c>
      <c r="D11444" s="4" t="s">
        <v>3</v>
      </c>
      <c r="E11444" s="4" t="s">
        <v>29</v>
      </c>
      <c r="F11444" s="4" t="str">
        <f t="shared" si="178"/>
        <v>Formatos Chicos Pet 500 cc</v>
      </c>
      <c r="G11444" s="4" t="s">
        <v>63</v>
      </c>
      <c r="H11444" s="4" t="s">
        <v>34</v>
      </c>
      <c r="I11444" s="4" t="s">
        <v>13</v>
      </c>
      <c r="J11444" s="4" t="s">
        <v>14</v>
      </c>
      <c r="AA11444" s="4">
        <v>-0.06</v>
      </c>
    </row>
    <row r="11445" spans="1:39" ht="14.25" x14ac:dyDescent="0.2">
      <c r="A11445" s="4" t="str">
        <f>+VLOOKUP(E11445&amp;H11445&amp;I11445&amp;J11445,[1]Homol.!O:S,2,0)</f>
        <v>Agua</v>
      </c>
      <c r="B11445" s="4" t="str">
        <f>+VLOOKUP(E11445&amp;H11445&amp;I11445&amp;J11445,[1]Homol.!O:S,3,0)</f>
        <v>Plain water</v>
      </c>
      <c r="C11445" s="4" t="s">
        <v>62</v>
      </c>
      <c r="D11445" s="4" t="s">
        <v>3</v>
      </c>
      <c r="E11445" s="4" t="s">
        <v>29</v>
      </c>
      <c r="F11445" s="4" t="str">
        <f t="shared" si="178"/>
        <v>Formatos Medianos 1500 cc</v>
      </c>
      <c r="G11445" s="4" t="s">
        <v>63</v>
      </c>
      <c r="H11445" s="4" t="s">
        <v>34</v>
      </c>
      <c r="I11445" s="4" t="s">
        <v>6</v>
      </c>
      <c r="J11445" s="4" t="s">
        <v>7</v>
      </c>
      <c r="AA11445" s="4">
        <v>-0.45</v>
      </c>
    </row>
    <row r="11446" spans="1:39" ht="14.25" x14ac:dyDescent="0.2">
      <c r="A11446" s="4" t="str">
        <f>+VLOOKUP(E11446&amp;H11446&amp;I11446&amp;J11446,[1]Homol.!O:S,2,0)</f>
        <v>Agua</v>
      </c>
      <c r="B11446" s="4" t="str">
        <f>+VLOOKUP(E11446&amp;H11446&amp;I11446&amp;J11446,[1]Homol.!O:S,3,0)</f>
        <v>Flavored water</v>
      </c>
      <c r="C11446" s="4" t="s">
        <v>62</v>
      </c>
      <c r="D11446" s="4" t="s">
        <v>3</v>
      </c>
      <c r="E11446" s="4" t="s">
        <v>4</v>
      </c>
      <c r="F11446" s="4" t="str">
        <f t="shared" si="178"/>
        <v>Formatos Chicos Pet 500 cc</v>
      </c>
      <c r="G11446" s="4" t="s">
        <v>63</v>
      </c>
      <c r="H11446" s="4" t="s">
        <v>5</v>
      </c>
      <c r="I11446" s="4" t="s">
        <v>13</v>
      </c>
      <c r="J11446" s="4" t="s">
        <v>14</v>
      </c>
      <c r="AD11446" s="4">
        <v>10.08</v>
      </c>
      <c r="AE11446" s="4">
        <v>10.08</v>
      </c>
      <c r="AF11446" s="4">
        <v>30.240000000000002</v>
      </c>
      <c r="AJ11446" s="4">
        <v>10.08</v>
      </c>
      <c r="AL11446" s="4">
        <v>10.08</v>
      </c>
    </row>
    <row r="11447" spans="1:39" ht="14.25" x14ac:dyDescent="0.2">
      <c r="A11447" s="4" t="str">
        <f>+VLOOKUP(E11447&amp;H11447&amp;I11447&amp;J11447,[1]Homol.!O:S,2,0)</f>
        <v>Agua</v>
      </c>
      <c r="B11447" s="4" t="str">
        <f>+VLOOKUP(E11447&amp;H11447&amp;I11447&amp;J11447,[1]Homol.!O:S,3,0)</f>
        <v>Flavored water</v>
      </c>
      <c r="C11447" s="4" t="s">
        <v>62</v>
      </c>
      <c r="D11447" s="4" t="s">
        <v>3</v>
      </c>
      <c r="E11447" s="4" t="s">
        <v>4</v>
      </c>
      <c r="F11447" s="4" t="str">
        <f t="shared" si="178"/>
        <v>Formatos Medianos 1500 cc</v>
      </c>
      <c r="G11447" s="4" t="s">
        <v>63</v>
      </c>
      <c r="H11447" s="4" t="s">
        <v>5</v>
      </c>
      <c r="I11447" s="4" t="s">
        <v>6</v>
      </c>
      <c r="J11447" s="4" t="s">
        <v>7</v>
      </c>
      <c r="R11447" s="4">
        <v>20.159999999999997</v>
      </c>
      <c r="S11447" s="4">
        <v>131.04000000000002</v>
      </c>
      <c r="T11447" s="4">
        <v>120.96000000000001</v>
      </c>
      <c r="U11447" s="4">
        <v>372.96000000000004</v>
      </c>
      <c r="V11447" s="4">
        <v>282.24</v>
      </c>
      <c r="W11447" s="4">
        <v>423.36</v>
      </c>
      <c r="Y11447" s="4">
        <v>262.08000000000004</v>
      </c>
      <c r="Z11447" s="4">
        <v>166.32</v>
      </c>
      <c r="AA11447" s="4">
        <v>40.32</v>
      </c>
      <c r="AB11447" s="4">
        <v>40.32</v>
      </c>
      <c r="AC11447" s="4">
        <v>70.56</v>
      </c>
      <c r="AD11447" s="4">
        <v>151.19999999999999</v>
      </c>
      <c r="AE11447" s="4">
        <v>80.64</v>
      </c>
      <c r="AF11447" s="4">
        <v>201.6</v>
      </c>
      <c r="AG11447" s="4">
        <v>231.84</v>
      </c>
      <c r="AH11447" s="4">
        <v>181.44</v>
      </c>
      <c r="AI11447" s="4">
        <v>96.300000000000011</v>
      </c>
      <c r="AJ11447" s="4">
        <v>150.93</v>
      </c>
      <c r="AK11447" s="4">
        <v>180.81</v>
      </c>
      <c r="AL11447" s="4">
        <v>69.84</v>
      </c>
      <c r="AM11447" s="4">
        <v>88.289999999999992</v>
      </c>
    </row>
    <row r="11448" spans="1:39" ht="14.25" x14ac:dyDescent="0.2">
      <c r="A11448" s="4" t="str">
        <f>+VLOOKUP(E11448&amp;H11448&amp;I11448&amp;J11448,[1]Homol.!O:S,2,0)</f>
        <v>Agua</v>
      </c>
      <c r="B11448" s="4" t="str">
        <f>+VLOOKUP(E11448&amp;H11448&amp;I11448&amp;J11448,[1]Homol.!O:S,3,0)</f>
        <v>Flavored water</v>
      </c>
      <c r="C11448" s="4" t="s">
        <v>62</v>
      </c>
      <c r="D11448" s="4" t="s">
        <v>3</v>
      </c>
      <c r="E11448" s="4" t="s">
        <v>4</v>
      </c>
      <c r="F11448" s="4" t="str">
        <f t="shared" si="178"/>
        <v>Formatos Medianos 1500 cc</v>
      </c>
      <c r="G11448" s="4" t="s">
        <v>63</v>
      </c>
      <c r="H11448" s="4" t="s">
        <v>8</v>
      </c>
      <c r="I11448" s="4" t="s">
        <v>6</v>
      </c>
      <c r="J11448" s="4" t="s">
        <v>7</v>
      </c>
      <c r="S11448" s="4">
        <v>131.04</v>
      </c>
      <c r="T11448" s="4">
        <v>161.28</v>
      </c>
      <c r="U11448" s="4">
        <v>80.64</v>
      </c>
      <c r="V11448" s="4">
        <v>120.96</v>
      </c>
      <c r="W11448" s="4">
        <v>241.92</v>
      </c>
      <c r="Y11448" s="4">
        <v>141.12</v>
      </c>
      <c r="Z11448" s="4">
        <v>90.72</v>
      </c>
      <c r="AA11448" s="4">
        <v>30.24</v>
      </c>
      <c r="AB11448" s="4">
        <v>10.08</v>
      </c>
      <c r="AC11448" s="4">
        <v>50.4</v>
      </c>
      <c r="AD11448" s="4">
        <v>60.480000000000004</v>
      </c>
      <c r="AE11448" s="4">
        <v>40.32</v>
      </c>
      <c r="AF11448" s="4">
        <v>110.88</v>
      </c>
      <c r="AG11448" s="4">
        <v>141.12</v>
      </c>
      <c r="AH11448" s="4">
        <v>115.91999999999999</v>
      </c>
      <c r="AI11448" s="4">
        <v>148.94999999999999</v>
      </c>
      <c r="AJ11448" s="4">
        <v>50.4</v>
      </c>
      <c r="AK11448" s="4">
        <v>90.72</v>
      </c>
      <c r="AL11448" s="4">
        <v>29.34</v>
      </c>
      <c r="AM11448" s="4">
        <v>38.43</v>
      </c>
    </row>
    <row r="11449" spans="1:39" ht="14.25" x14ac:dyDescent="0.2">
      <c r="A11449" s="4" t="str">
        <f>+VLOOKUP(E11449&amp;H11449&amp;I11449&amp;J11449,[1]Homol.!O:S,2,0)</f>
        <v>Agua</v>
      </c>
      <c r="B11449" s="4" t="str">
        <f>+VLOOKUP(E11449&amp;H11449&amp;I11449&amp;J11449,[1]Homol.!O:S,3,0)</f>
        <v>Flavored water</v>
      </c>
      <c r="C11449" s="4" t="s">
        <v>62</v>
      </c>
      <c r="D11449" s="4" t="s">
        <v>3</v>
      </c>
      <c r="E11449" s="4" t="s">
        <v>4</v>
      </c>
      <c r="F11449" s="4" t="str">
        <f t="shared" si="178"/>
        <v>Formatos Chicos Pet 500 cc</v>
      </c>
      <c r="G11449" s="4" t="s">
        <v>63</v>
      </c>
      <c r="H11449" s="4" t="s">
        <v>9</v>
      </c>
      <c r="I11449" s="4" t="s">
        <v>13</v>
      </c>
      <c r="J11449" s="4" t="s">
        <v>14</v>
      </c>
      <c r="AE11449" s="4">
        <v>20.16</v>
      </c>
      <c r="AF11449" s="4">
        <v>20.16</v>
      </c>
      <c r="AH11449" s="4">
        <v>10.08</v>
      </c>
    </row>
    <row r="11450" spans="1:39" ht="14.25" x14ac:dyDescent="0.2">
      <c r="A11450" s="4" t="str">
        <f>+VLOOKUP(E11450&amp;H11450&amp;I11450&amp;J11450,[1]Homol.!O:S,2,0)</f>
        <v>Agua</v>
      </c>
      <c r="B11450" s="4" t="str">
        <f>+VLOOKUP(E11450&amp;H11450&amp;I11450&amp;J11450,[1]Homol.!O:S,3,0)</f>
        <v>Flavored water</v>
      </c>
      <c r="C11450" s="4" t="s">
        <v>62</v>
      </c>
      <c r="D11450" s="4" t="s">
        <v>3</v>
      </c>
      <c r="E11450" s="4" t="s">
        <v>4</v>
      </c>
      <c r="F11450" s="4" t="str">
        <f t="shared" si="178"/>
        <v>Formatos Medianos 1500 cc</v>
      </c>
      <c r="G11450" s="4" t="s">
        <v>63</v>
      </c>
      <c r="H11450" s="4" t="s">
        <v>9</v>
      </c>
      <c r="I11450" s="4" t="s">
        <v>6</v>
      </c>
      <c r="J11450" s="4" t="s">
        <v>7</v>
      </c>
      <c r="R11450" s="4">
        <v>60.480000000000004</v>
      </c>
      <c r="S11450" s="4">
        <v>221.76</v>
      </c>
      <c r="T11450" s="4">
        <v>141.12</v>
      </c>
      <c r="U11450" s="4">
        <v>322.56</v>
      </c>
      <c r="V11450" s="4">
        <v>655.19999999999993</v>
      </c>
      <c r="W11450" s="4">
        <v>655.20000000000005</v>
      </c>
      <c r="Y11450" s="4">
        <v>100.8</v>
      </c>
      <c r="Z11450" s="4">
        <v>85.679999999999993</v>
      </c>
      <c r="AA11450" s="4">
        <v>40.32</v>
      </c>
      <c r="AB11450" s="4">
        <v>65.52</v>
      </c>
      <c r="AC11450" s="4">
        <v>141.12</v>
      </c>
      <c r="AD11450" s="4">
        <v>90.72</v>
      </c>
      <c r="AE11450" s="4">
        <v>110.88</v>
      </c>
      <c r="AF11450" s="4">
        <v>191.51999999999998</v>
      </c>
      <c r="AG11450" s="4">
        <v>231.84</v>
      </c>
      <c r="AH11450" s="4">
        <v>327.60000000000002</v>
      </c>
      <c r="AI11450" s="4">
        <v>108.17999999999999</v>
      </c>
      <c r="AJ11450" s="4">
        <v>170.91</v>
      </c>
      <c r="AK11450" s="4">
        <v>211.5</v>
      </c>
      <c r="AL11450" s="4">
        <v>69.12</v>
      </c>
      <c r="AM11450" s="4">
        <v>43.2</v>
      </c>
    </row>
    <row r="11451" spans="1:39" ht="14.25" x14ac:dyDescent="0.2">
      <c r="A11451" s="4" t="str">
        <f>+VLOOKUP(E11451&amp;H11451&amp;I11451&amp;J11451,[1]Homol.!O:S,2,0)</f>
        <v>Agua</v>
      </c>
      <c r="B11451" s="4" t="str">
        <f>+VLOOKUP(E11451&amp;H11451&amp;I11451&amp;J11451,[1]Homol.!O:S,3,0)</f>
        <v>Flavored water</v>
      </c>
      <c r="C11451" s="4" t="s">
        <v>62</v>
      </c>
      <c r="D11451" s="4" t="s">
        <v>3</v>
      </c>
      <c r="E11451" s="4" t="s">
        <v>4</v>
      </c>
      <c r="F11451" s="4" t="str">
        <f t="shared" si="178"/>
        <v>Formatos Chicos Pet 500 cc</v>
      </c>
      <c r="G11451" s="4" t="s">
        <v>63</v>
      </c>
      <c r="H11451" s="4" t="s">
        <v>10</v>
      </c>
      <c r="I11451" s="4" t="s">
        <v>13</v>
      </c>
      <c r="J11451" s="4" t="s">
        <v>14</v>
      </c>
      <c r="AD11451" s="4">
        <v>10.08</v>
      </c>
      <c r="AE11451" s="4">
        <v>10.08</v>
      </c>
      <c r="AF11451" s="4">
        <v>20.16</v>
      </c>
      <c r="AG11451" s="4">
        <v>10.08</v>
      </c>
      <c r="AH11451" s="4">
        <v>10.08</v>
      </c>
      <c r="AL11451" s="4">
        <v>10.08</v>
      </c>
    </row>
    <row r="11452" spans="1:39" ht="14.25" x14ac:dyDescent="0.2">
      <c r="A11452" s="4" t="str">
        <f>+VLOOKUP(E11452&amp;H11452&amp;I11452&amp;J11452,[1]Homol.!O:S,2,0)</f>
        <v>Agua</v>
      </c>
      <c r="B11452" s="4" t="str">
        <f>+VLOOKUP(E11452&amp;H11452&amp;I11452&amp;J11452,[1]Homol.!O:S,3,0)</f>
        <v>Flavored water</v>
      </c>
      <c r="C11452" s="4" t="s">
        <v>62</v>
      </c>
      <c r="D11452" s="4" t="s">
        <v>3</v>
      </c>
      <c r="E11452" s="4" t="s">
        <v>4</v>
      </c>
      <c r="F11452" s="4" t="str">
        <f t="shared" si="178"/>
        <v>Formatos Medianos 1500 cc</v>
      </c>
      <c r="G11452" s="4" t="s">
        <v>63</v>
      </c>
      <c r="H11452" s="4" t="s">
        <v>10</v>
      </c>
      <c r="I11452" s="4" t="s">
        <v>6</v>
      </c>
      <c r="J11452" s="4" t="s">
        <v>7</v>
      </c>
      <c r="R11452" s="4">
        <v>70.56</v>
      </c>
      <c r="S11452" s="4">
        <v>161.28</v>
      </c>
      <c r="T11452" s="4">
        <v>171.36</v>
      </c>
      <c r="U11452" s="4">
        <v>352.8</v>
      </c>
      <c r="V11452" s="4">
        <v>403.19999999999993</v>
      </c>
      <c r="W11452" s="4">
        <v>403.2</v>
      </c>
      <c r="Y11452" s="4">
        <v>252</v>
      </c>
      <c r="Z11452" s="4">
        <v>221.76</v>
      </c>
      <c r="AA11452" s="4">
        <v>90.72</v>
      </c>
      <c r="AB11452" s="4">
        <v>70.56</v>
      </c>
      <c r="AC11452" s="4">
        <v>151.19999999999999</v>
      </c>
      <c r="AD11452" s="4">
        <v>161.28</v>
      </c>
      <c r="AE11452" s="4">
        <v>141.12</v>
      </c>
      <c r="AF11452" s="4">
        <v>241.92</v>
      </c>
      <c r="AG11452" s="4">
        <v>282.24</v>
      </c>
      <c r="AH11452" s="4">
        <v>357.84000000000003</v>
      </c>
      <c r="AI11452" s="4">
        <v>445.95</v>
      </c>
      <c r="AJ11452" s="4">
        <v>30.24</v>
      </c>
      <c r="AK11452" s="4">
        <v>151.19999999999999</v>
      </c>
      <c r="AL11452" s="4">
        <v>59.76</v>
      </c>
      <c r="AM11452" s="4">
        <v>76.949999999999989</v>
      </c>
    </row>
    <row r="11453" spans="1:39" ht="14.25" x14ac:dyDescent="0.2">
      <c r="A11453" s="4" t="str">
        <f>+VLOOKUP(E11453&amp;H11453&amp;I11453&amp;J11453,[1]Homol.!O:S,2,0)</f>
        <v>Agua</v>
      </c>
      <c r="B11453" s="4" t="str">
        <f>+VLOOKUP(E11453&amp;H11453&amp;I11453&amp;J11453,[1]Homol.!O:S,3,0)</f>
        <v>Flavored water</v>
      </c>
      <c r="C11453" s="4" t="s">
        <v>62</v>
      </c>
      <c r="D11453" s="4" t="s">
        <v>3</v>
      </c>
      <c r="E11453" s="4" t="s">
        <v>4</v>
      </c>
      <c r="F11453" s="4" t="str">
        <f t="shared" si="178"/>
        <v>Formatos Medianos 1500 cc</v>
      </c>
      <c r="G11453" s="4" t="s">
        <v>63</v>
      </c>
      <c r="H11453" s="4" t="s">
        <v>11</v>
      </c>
      <c r="I11453" s="4" t="s">
        <v>6</v>
      </c>
      <c r="J11453" s="4" t="s">
        <v>7</v>
      </c>
      <c r="AE11453" s="4">
        <v>40.32</v>
      </c>
      <c r="AF11453" s="4">
        <v>30.240000000000002</v>
      </c>
      <c r="AG11453" s="4">
        <v>30.240000000000002</v>
      </c>
      <c r="AH11453" s="4">
        <v>25.2</v>
      </c>
      <c r="AI11453" s="4">
        <v>30.240000000000002</v>
      </c>
      <c r="AJ11453" s="4">
        <v>10.08</v>
      </c>
      <c r="AK11453" s="4">
        <v>20.16</v>
      </c>
      <c r="AM11453" s="4">
        <v>-0.09</v>
      </c>
    </row>
    <row r="11454" spans="1:39" ht="14.25" x14ac:dyDescent="0.2">
      <c r="A11454" s="4" t="str">
        <f>+VLOOKUP(E11454&amp;H11454&amp;I11454&amp;J11454,[1]Homol.!O:S,2,0)</f>
        <v>Agua</v>
      </c>
      <c r="B11454" s="4" t="str">
        <f>+VLOOKUP(E11454&amp;H11454&amp;I11454&amp;J11454,[1]Homol.!O:S,3,0)</f>
        <v>Flavored water</v>
      </c>
      <c r="C11454" s="4" t="s">
        <v>62</v>
      </c>
      <c r="D11454" s="4" t="s">
        <v>3</v>
      </c>
      <c r="E11454" s="4" t="s">
        <v>36</v>
      </c>
      <c r="F11454" s="4" t="str">
        <f t="shared" si="178"/>
        <v>Formatos Chicos Pet 500 cc</v>
      </c>
      <c r="G11454" s="4" t="s">
        <v>63</v>
      </c>
      <c r="H11454" s="4" t="s">
        <v>37</v>
      </c>
      <c r="I11454" s="4" t="s">
        <v>13</v>
      </c>
      <c r="J11454" s="4" t="s">
        <v>14</v>
      </c>
      <c r="Y11454" s="4">
        <v>8.82</v>
      </c>
      <c r="Z11454" s="4">
        <v>-0.18</v>
      </c>
      <c r="AB11454" s="4">
        <v>-0.48</v>
      </c>
      <c r="AC11454" s="4">
        <v>-0.42</v>
      </c>
      <c r="AD11454" s="4">
        <v>0.06</v>
      </c>
      <c r="AF11454" s="4">
        <v>0.24</v>
      </c>
      <c r="AI11454" s="4">
        <v>0.12</v>
      </c>
    </row>
    <row r="11455" spans="1:39" ht="14.25" x14ac:dyDescent="0.2">
      <c r="A11455" s="4" t="str">
        <f>+VLOOKUP(E11455&amp;H11455&amp;I11455&amp;J11455,[1]Homol.!O:S,2,0)</f>
        <v>Agua</v>
      </c>
      <c r="B11455" s="4" t="str">
        <f>+VLOOKUP(E11455&amp;H11455&amp;I11455&amp;J11455,[1]Homol.!O:S,3,0)</f>
        <v>Flavored water</v>
      </c>
      <c r="C11455" s="4" t="s">
        <v>62</v>
      </c>
      <c r="D11455" s="4" t="s">
        <v>3</v>
      </c>
      <c r="E11455" s="4" t="s">
        <v>36</v>
      </c>
      <c r="F11455" s="4" t="str">
        <f t="shared" si="178"/>
        <v>Formatos Grandes 2250 cc</v>
      </c>
      <c r="G11455" s="4" t="s">
        <v>63</v>
      </c>
      <c r="H11455" s="4" t="s">
        <v>37</v>
      </c>
      <c r="I11455" s="4" t="s">
        <v>15</v>
      </c>
      <c r="J11455" s="4" t="s">
        <v>16</v>
      </c>
      <c r="Y11455" s="4">
        <v>10.395000000000001</v>
      </c>
      <c r="Z11455" s="4">
        <v>-6.75</v>
      </c>
      <c r="AA11455" s="4">
        <v>11.205</v>
      </c>
      <c r="AB11455" s="4">
        <v>-2.0249999999999999</v>
      </c>
    </row>
    <row r="11456" spans="1:39" ht="14.25" x14ac:dyDescent="0.2">
      <c r="A11456" s="4" t="str">
        <f>+VLOOKUP(E11456&amp;H11456&amp;I11456&amp;J11456,[1]Homol.!O:S,2,0)</f>
        <v>Agua</v>
      </c>
      <c r="B11456" s="4" t="str">
        <f>+VLOOKUP(E11456&amp;H11456&amp;I11456&amp;J11456,[1]Homol.!O:S,3,0)</f>
        <v>Flavored water</v>
      </c>
      <c r="C11456" s="4" t="s">
        <v>62</v>
      </c>
      <c r="D11456" s="4" t="s">
        <v>3</v>
      </c>
      <c r="E11456" s="4" t="s">
        <v>36</v>
      </c>
      <c r="F11456" s="4" t="str">
        <f t="shared" si="178"/>
        <v>Formatos Medianos 1500 cc</v>
      </c>
      <c r="G11456" s="4" t="s">
        <v>63</v>
      </c>
      <c r="H11456" s="4" t="s">
        <v>37</v>
      </c>
      <c r="I11456" s="4" t="s">
        <v>6</v>
      </c>
      <c r="J11456" s="4" t="s">
        <v>7</v>
      </c>
      <c r="Y11456" s="4">
        <v>17.64</v>
      </c>
      <c r="Z11456" s="4">
        <v>-0.09</v>
      </c>
      <c r="AA11456" s="4">
        <v>-0.54</v>
      </c>
      <c r="AB11456" s="4">
        <v>9.27</v>
      </c>
      <c r="AC11456" s="4">
        <v>9.27</v>
      </c>
      <c r="AD11456" s="4">
        <v>-0.81</v>
      </c>
      <c r="AF11456" s="4">
        <v>20.25</v>
      </c>
      <c r="AG11456" s="4">
        <v>10.89</v>
      </c>
      <c r="AH11456" s="4">
        <v>8.2799999999999994</v>
      </c>
      <c r="AI11456" s="4">
        <v>8.1</v>
      </c>
      <c r="AJ11456" s="4">
        <v>-0.63</v>
      </c>
      <c r="AK11456" s="4">
        <v>-0.36</v>
      </c>
    </row>
    <row r="11457" spans="1:39" ht="14.25" x14ac:dyDescent="0.2">
      <c r="A11457" s="4" t="str">
        <f>+VLOOKUP(E11457&amp;H11457&amp;I11457&amp;J11457,[1]Homol.!O:S,2,0)</f>
        <v>Agua</v>
      </c>
      <c r="B11457" s="4" t="str">
        <f>+VLOOKUP(E11457&amp;H11457&amp;I11457&amp;J11457,[1]Homol.!O:S,3,0)</f>
        <v>Flavored water</v>
      </c>
      <c r="C11457" s="4" t="s">
        <v>62</v>
      </c>
      <c r="D11457" s="4" t="s">
        <v>3</v>
      </c>
      <c r="E11457" s="4" t="s">
        <v>36</v>
      </c>
      <c r="F11457" s="4" t="str">
        <f t="shared" si="178"/>
        <v>Formatos Chicos Pet 500 cc</v>
      </c>
      <c r="G11457" s="4" t="s">
        <v>63</v>
      </c>
      <c r="H11457" s="4" t="s">
        <v>38</v>
      </c>
      <c r="I11457" s="4" t="s">
        <v>13</v>
      </c>
      <c r="J11457" s="4" t="s">
        <v>14</v>
      </c>
      <c r="Y11457" s="4">
        <v>8.8800000000000008</v>
      </c>
      <c r="Z11457" s="4">
        <v>-0.12</v>
      </c>
      <c r="AA11457" s="4">
        <v>-0.06</v>
      </c>
      <c r="AB11457" s="4">
        <v>-0.18</v>
      </c>
      <c r="AC11457" s="4">
        <v>-0.24</v>
      </c>
    </row>
    <row r="11458" spans="1:39" ht="14.25" x14ac:dyDescent="0.2">
      <c r="A11458" s="4" t="str">
        <f>+VLOOKUP(E11458&amp;H11458&amp;I11458&amp;J11458,[1]Homol.!O:S,2,0)</f>
        <v>Agua</v>
      </c>
      <c r="B11458" s="4" t="str">
        <f>+VLOOKUP(E11458&amp;H11458&amp;I11458&amp;J11458,[1]Homol.!O:S,3,0)</f>
        <v>Flavored water</v>
      </c>
      <c r="C11458" s="4" t="s">
        <v>62</v>
      </c>
      <c r="D11458" s="4" t="s">
        <v>3</v>
      </c>
      <c r="E11458" s="4" t="s">
        <v>36</v>
      </c>
      <c r="F11458" s="4" t="str">
        <f t="shared" si="178"/>
        <v>Formatos Grandes 2250 cc</v>
      </c>
      <c r="G11458" s="4" t="s">
        <v>63</v>
      </c>
      <c r="H11458" s="4" t="s">
        <v>38</v>
      </c>
      <c r="I11458" s="4" t="s">
        <v>15</v>
      </c>
      <c r="J11458" s="4" t="s">
        <v>16</v>
      </c>
      <c r="Y11458" s="4">
        <v>10.665000000000001</v>
      </c>
      <c r="Z11458" s="4">
        <v>-0.27</v>
      </c>
      <c r="AA11458" s="4">
        <v>-0.40500000000000003</v>
      </c>
      <c r="AB11458" s="4">
        <v>-0.13500000000000001</v>
      </c>
      <c r="AC11458" s="4">
        <v>-3.915</v>
      </c>
      <c r="AD11458" s="4">
        <v>0.13500000000000001</v>
      </c>
      <c r="AF11458" s="4">
        <v>0.54</v>
      </c>
    </row>
    <row r="11459" spans="1:39" ht="14.25" x14ac:dyDescent="0.2">
      <c r="A11459" s="4" t="str">
        <f>+VLOOKUP(E11459&amp;H11459&amp;I11459&amp;J11459,[1]Homol.!O:S,2,0)</f>
        <v>Agua</v>
      </c>
      <c r="B11459" s="4" t="str">
        <f>+VLOOKUP(E11459&amp;H11459&amp;I11459&amp;J11459,[1]Homol.!O:S,3,0)</f>
        <v>Flavored water</v>
      </c>
      <c r="C11459" s="4" t="s">
        <v>62</v>
      </c>
      <c r="D11459" s="4" t="s">
        <v>3</v>
      </c>
      <c r="E11459" s="4" t="s">
        <v>36</v>
      </c>
      <c r="F11459" s="4" t="str">
        <f t="shared" ref="F11459:F11522" si="179">_xlfn.CONCAT(I11459," ",J11459)</f>
        <v>Formatos Medianos 1500 cc</v>
      </c>
      <c r="G11459" s="4" t="s">
        <v>63</v>
      </c>
      <c r="H11459" s="4" t="s">
        <v>38</v>
      </c>
      <c r="I11459" s="4" t="s">
        <v>6</v>
      </c>
      <c r="J11459" s="4" t="s">
        <v>7</v>
      </c>
      <c r="AB11459" s="4">
        <v>-0.36</v>
      </c>
      <c r="AF11459" s="4">
        <v>0.36</v>
      </c>
    </row>
    <row r="11460" spans="1:39" ht="14.25" x14ac:dyDescent="0.2">
      <c r="A11460" s="4" t="str">
        <f>+VLOOKUP(E11460&amp;H11460&amp;I11460&amp;J11460,[1]Homol.!O:S,2,0)</f>
        <v>Agua</v>
      </c>
      <c r="B11460" s="4" t="str">
        <f>+VLOOKUP(E11460&amp;H11460&amp;I11460&amp;J11460,[1]Homol.!O:S,3,0)</f>
        <v>Flavored water</v>
      </c>
      <c r="C11460" s="4" t="s">
        <v>62</v>
      </c>
      <c r="D11460" s="4" t="s">
        <v>3</v>
      </c>
      <c r="E11460" s="4" t="s">
        <v>12</v>
      </c>
      <c r="F11460" s="4" t="str">
        <f t="shared" si="179"/>
        <v>Formatos Chicos Pet 500 cc</v>
      </c>
      <c r="G11460" s="4" t="s">
        <v>63</v>
      </c>
      <c r="H11460" s="4" t="s">
        <v>40</v>
      </c>
      <c r="I11460" s="4" t="s">
        <v>13</v>
      </c>
      <c r="J11460" s="4" t="s">
        <v>14</v>
      </c>
      <c r="X11460" s="4">
        <v>9.36</v>
      </c>
      <c r="Y11460" s="4">
        <v>-0.12</v>
      </c>
      <c r="Z11460" s="4">
        <v>-0.06</v>
      </c>
    </row>
    <row r="11461" spans="1:39" ht="14.25" x14ac:dyDescent="0.2">
      <c r="A11461" s="4" t="str">
        <f>+VLOOKUP(E11461&amp;H11461&amp;I11461&amp;J11461,[1]Homol.!O:S,2,0)</f>
        <v>Agua</v>
      </c>
      <c r="B11461" s="4" t="str">
        <f>+VLOOKUP(E11461&amp;H11461&amp;I11461&amp;J11461,[1]Homol.!O:S,3,0)</f>
        <v>Flavored water</v>
      </c>
      <c r="C11461" s="4" t="s">
        <v>62</v>
      </c>
      <c r="D11461" s="4" t="s">
        <v>3</v>
      </c>
      <c r="E11461" s="4" t="s">
        <v>12</v>
      </c>
      <c r="F11461" s="4" t="str">
        <f t="shared" si="179"/>
        <v>Formatos Grandes 2250 cc</v>
      </c>
      <c r="G11461" s="4" t="s">
        <v>63</v>
      </c>
      <c r="H11461" s="4" t="s">
        <v>40</v>
      </c>
      <c r="I11461" s="4" t="s">
        <v>15</v>
      </c>
      <c r="J11461" s="4" t="s">
        <v>16</v>
      </c>
      <c r="Y11461" s="4">
        <v>20.520000000000003</v>
      </c>
      <c r="Z11461" s="4">
        <v>-0.67500000000000004</v>
      </c>
      <c r="AA11461" s="4">
        <v>-0.54</v>
      </c>
      <c r="AC11461" s="4">
        <v>0.40500000000000003</v>
      </c>
    </row>
    <row r="11462" spans="1:39" ht="14.25" x14ac:dyDescent="0.2">
      <c r="A11462" s="4" t="str">
        <f>+VLOOKUP(E11462&amp;H11462&amp;I11462&amp;J11462,[1]Homol.!O:S,2,0)</f>
        <v>Agua</v>
      </c>
      <c r="B11462" s="4" t="str">
        <f>+VLOOKUP(E11462&amp;H11462&amp;I11462&amp;J11462,[1]Homol.!O:S,3,0)</f>
        <v>Flavored water</v>
      </c>
      <c r="C11462" s="4" t="s">
        <v>62</v>
      </c>
      <c r="D11462" s="4" t="s">
        <v>3</v>
      </c>
      <c r="E11462" s="4" t="s">
        <v>12</v>
      </c>
      <c r="F11462" s="4" t="str">
        <f t="shared" si="179"/>
        <v>Formatos Medianos 1500 cc</v>
      </c>
      <c r="G11462" s="4" t="s">
        <v>63</v>
      </c>
      <c r="H11462" s="4" t="s">
        <v>40</v>
      </c>
      <c r="I11462" s="4" t="s">
        <v>6</v>
      </c>
      <c r="J11462" s="4" t="s">
        <v>7</v>
      </c>
      <c r="V11462" s="4">
        <v>20.16</v>
      </c>
      <c r="Y11462" s="4">
        <v>59.669999999999995</v>
      </c>
      <c r="Z11462" s="4">
        <v>-0.45</v>
      </c>
    </row>
    <row r="11463" spans="1:39" ht="14.25" x14ac:dyDescent="0.2">
      <c r="A11463" s="4" t="str">
        <f>+VLOOKUP(E11463&amp;H11463&amp;I11463&amp;J11463,[1]Homol.!O:S,2,0)</f>
        <v>Agua</v>
      </c>
      <c r="B11463" s="4" t="str">
        <f>+VLOOKUP(E11463&amp;H11463&amp;I11463&amp;J11463,[1]Homol.!O:S,3,0)</f>
        <v>Flavored water</v>
      </c>
      <c r="C11463" s="4" t="s">
        <v>62</v>
      </c>
      <c r="D11463" s="4" t="s">
        <v>3</v>
      </c>
      <c r="E11463" s="4" t="s">
        <v>12</v>
      </c>
      <c r="F11463" s="4" t="str">
        <f t="shared" si="179"/>
        <v>Formato Fun 300 cc</v>
      </c>
      <c r="G11463" s="4" t="s">
        <v>63</v>
      </c>
      <c r="H11463" s="4" t="s">
        <v>5</v>
      </c>
      <c r="I11463" s="4" t="s">
        <v>25</v>
      </c>
      <c r="J11463" s="4" t="s">
        <v>26</v>
      </c>
      <c r="S11463" s="4">
        <v>9.0719999999999992</v>
      </c>
      <c r="T11463" s="4">
        <v>-3.5999999999999997E-2</v>
      </c>
      <c r="U11463" s="4">
        <v>8.7479999999999993</v>
      </c>
      <c r="V11463" s="4">
        <v>-0.46800000000000003</v>
      </c>
      <c r="W11463" s="4">
        <v>-1.8720000000000001</v>
      </c>
      <c r="X11463" s="4">
        <v>-0.14399999999999999</v>
      </c>
      <c r="Z11463" s="4">
        <v>-3.5999999999999997E-2</v>
      </c>
      <c r="AA11463" s="4">
        <v>3.5999999999999997E-2</v>
      </c>
    </row>
    <row r="11464" spans="1:39" ht="14.25" x14ac:dyDescent="0.2">
      <c r="A11464" s="4" t="str">
        <f>+VLOOKUP(E11464&amp;H11464&amp;I11464&amp;J11464,[1]Homol.!O:S,2,0)</f>
        <v>Agua</v>
      </c>
      <c r="B11464" s="4" t="str">
        <f>+VLOOKUP(E11464&amp;H11464&amp;I11464&amp;J11464,[1]Homol.!O:S,3,0)</f>
        <v>Flavored water</v>
      </c>
      <c r="C11464" s="4" t="s">
        <v>62</v>
      </c>
      <c r="D11464" s="4" t="s">
        <v>3</v>
      </c>
      <c r="E11464" s="4" t="s">
        <v>12</v>
      </c>
      <c r="F11464" s="4" t="str">
        <f t="shared" si="179"/>
        <v>Formatos Chicos Pet 500 cc</v>
      </c>
      <c r="G11464" s="4" t="s">
        <v>63</v>
      </c>
      <c r="H11464" s="4" t="s">
        <v>5</v>
      </c>
      <c r="I11464" s="4" t="s">
        <v>13</v>
      </c>
      <c r="J11464" s="4" t="s">
        <v>14</v>
      </c>
      <c r="S11464" s="4">
        <v>9.5399999999999991</v>
      </c>
      <c r="T11464" s="4">
        <v>172.8</v>
      </c>
      <c r="U11464" s="4">
        <v>-0.12</v>
      </c>
      <c r="V11464" s="4">
        <v>247.26</v>
      </c>
      <c r="W11464" s="4">
        <v>-2.2200000000000002</v>
      </c>
      <c r="X11464" s="4">
        <v>-1.2</v>
      </c>
      <c r="Y11464" s="4">
        <v>-0.12</v>
      </c>
      <c r="Z11464" s="4">
        <v>9.6</v>
      </c>
      <c r="AA11464" s="4">
        <v>9.42</v>
      </c>
      <c r="AB11464" s="4">
        <v>18</v>
      </c>
      <c r="AC11464" s="4">
        <v>9.1199999999999992</v>
      </c>
      <c r="AE11464" s="4">
        <v>18.779999999999998</v>
      </c>
      <c r="AF11464" s="4">
        <v>38.159999999999997</v>
      </c>
      <c r="AG11464" s="4">
        <v>18.540000000000003</v>
      </c>
      <c r="AH11464" s="4">
        <v>8.879999999999999</v>
      </c>
      <c r="AI11464" s="4">
        <v>8.58</v>
      </c>
      <c r="AJ11464" s="4">
        <v>38.28</v>
      </c>
      <c r="AK11464" s="4">
        <v>9.18</v>
      </c>
      <c r="AL11464" s="4">
        <v>8.76</v>
      </c>
      <c r="AM11464" s="4">
        <v>9.36</v>
      </c>
    </row>
    <row r="11465" spans="1:39" ht="14.25" x14ac:dyDescent="0.2">
      <c r="A11465" s="4" t="str">
        <f>+VLOOKUP(E11465&amp;H11465&amp;I11465&amp;J11465,[1]Homol.!O:S,2,0)</f>
        <v>Agua</v>
      </c>
      <c r="B11465" s="4" t="str">
        <f>+VLOOKUP(E11465&amp;H11465&amp;I11465&amp;J11465,[1]Homol.!O:S,3,0)</f>
        <v>Flavored water</v>
      </c>
      <c r="C11465" s="4" t="s">
        <v>62</v>
      </c>
      <c r="D11465" s="4" t="s">
        <v>3</v>
      </c>
      <c r="E11465" s="4" t="s">
        <v>12</v>
      </c>
      <c r="F11465" s="4" t="str">
        <f t="shared" si="179"/>
        <v>Formatos Grandes 2000 cc</v>
      </c>
      <c r="G11465" s="4" t="s">
        <v>63</v>
      </c>
      <c r="H11465" s="4" t="s">
        <v>5</v>
      </c>
      <c r="I11465" s="4" t="s">
        <v>15</v>
      </c>
      <c r="J11465" s="4" t="s">
        <v>33</v>
      </c>
      <c r="R11465" s="4">
        <v>19.2</v>
      </c>
      <c r="S11465" s="4">
        <v>19.2</v>
      </c>
    </row>
    <row r="11466" spans="1:39" ht="14.25" x14ac:dyDescent="0.2">
      <c r="A11466" s="4" t="str">
        <f>+VLOOKUP(E11466&amp;H11466&amp;I11466&amp;J11466,[1]Homol.!O:S,2,0)</f>
        <v>Agua</v>
      </c>
      <c r="B11466" s="4" t="str">
        <f>+VLOOKUP(E11466&amp;H11466&amp;I11466&amp;J11466,[1]Homol.!O:S,3,0)</f>
        <v>Flavored water</v>
      </c>
      <c r="C11466" s="4" t="s">
        <v>62</v>
      </c>
      <c r="D11466" s="4" t="s">
        <v>3</v>
      </c>
      <c r="E11466" s="4" t="s">
        <v>12</v>
      </c>
      <c r="F11466" s="4" t="str">
        <f t="shared" si="179"/>
        <v>Formatos Grandes 2250 cc</v>
      </c>
      <c r="G11466" s="4" t="s">
        <v>63</v>
      </c>
      <c r="H11466" s="4" t="s">
        <v>5</v>
      </c>
      <c r="I11466" s="4" t="s">
        <v>15</v>
      </c>
      <c r="J11466" s="4" t="s">
        <v>16</v>
      </c>
      <c r="U11466" s="4">
        <v>10.395000000000001</v>
      </c>
      <c r="V11466" s="4">
        <v>-9.99</v>
      </c>
      <c r="Z11466" s="4">
        <v>10.8</v>
      </c>
      <c r="AA11466" s="4">
        <v>5.94</v>
      </c>
      <c r="AB11466" s="4">
        <v>-3.51</v>
      </c>
      <c r="AC11466" s="4">
        <v>11.205</v>
      </c>
      <c r="AD11466" s="4">
        <v>2.4300000000000015</v>
      </c>
      <c r="AE11466" s="4">
        <v>3.5100000000000007</v>
      </c>
      <c r="AF11466" s="4">
        <v>33.614999999999995</v>
      </c>
      <c r="AG11466" s="4">
        <v>19.169999999999998</v>
      </c>
      <c r="AH11466" s="4">
        <v>-1.0799999999999983</v>
      </c>
      <c r="AI11466" s="4">
        <v>-5.94</v>
      </c>
      <c r="AJ11466" s="4">
        <v>11.070000000000002</v>
      </c>
      <c r="AK11466" s="4">
        <v>22.545000000000002</v>
      </c>
      <c r="AL11466" s="4">
        <v>-9.5850000000000009</v>
      </c>
      <c r="AM11466" s="4">
        <v>1.3322676295501878E-15</v>
      </c>
    </row>
    <row r="11467" spans="1:39" ht="14.25" x14ac:dyDescent="0.2">
      <c r="A11467" s="4" t="str">
        <f>+VLOOKUP(E11467&amp;H11467&amp;I11467&amp;J11467,[1]Homol.!O:S,2,0)</f>
        <v>Agua</v>
      </c>
      <c r="B11467" s="4" t="str">
        <f>+VLOOKUP(E11467&amp;H11467&amp;I11467&amp;J11467,[1]Homol.!O:S,3,0)</f>
        <v>Flavored water</v>
      </c>
      <c r="C11467" s="4" t="s">
        <v>62</v>
      </c>
      <c r="D11467" s="4" t="s">
        <v>3</v>
      </c>
      <c r="E11467" s="4" t="s">
        <v>12</v>
      </c>
      <c r="F11467" s="4" t="str">
        <f t="shared" si="179"/>
        <v>Formatos Medianos 1000 cc</v>
      </c>
      <c r="G11467" s="4" t="s">
        <v>63</v>
      </c>
      <c r="H11467" s="4" t="s">
        <v>5</v>
      </c>
      <c r="I11467" s="4" t="s">
        <v>6</v>
      </c>
      <c r="J11467" s="4" t="s">
        <v>17</v>
      </c>
      <c r="AA11467" s="4">
        <v>20.100000000000001</v>
      </c>
      <c r="AB11467" s="4">
        <v>-1.32</v>
      </c>
      <c r="AC11467" s="4">
        <v>-4.0199999999999996</v>
      </c>
      <c r="AD11467" s="4">
        <v>-0.12</v>
      </c>
      <c r="AE11467" s="4">
        <v>9.7799999999999994</v>
      </c>
      <c r="AF11467" s="4">
        <v>-3.3</v>
      </c>
      <c r="AG11467" s="4">
        <v>9.9</v>
      </c>
      <c r="AH11467" s="4">
        <v>-0.9</v>
      </c>
      <c r="AI11467" s="4">
        <v>-0.42</v>
      </c>
      <c r="AJ11467" s="4">
        <v>-0.36</v>
      </c>
      <c r="AK11467" s="4">
        <v>-0.18</v>
      </c>
    </row>
    <row r="11468" spans="1:39" ht="14.25" x14ac:dyDescent="0.2">
      <c r="A11468" s="4" t="str">
        <f>+VLOOKUP(E11468&amp;H11468&amp;I11468&amp;J11468,[1]Homol.!O:S,2,0)</f>
        <v>Agua</v>
      </c>
      <c r="B11468" s="4" t="str">
        <f>+VLOOKUP(E11468&amp;H11468&amp;I11468&amp;J11468,[1]Homol.!O:S,3,0)</f>
        <v>Flavored water</v>
      </c>
      <c r="C11468" s="4" t="s">
        <v>62</v>
      </c>
      <c r="D11468" s="4" t="s">
        <v>3</v>
      </c>
      <c r="E11468" s="4" t="s">
        <v>12</v>
      </c>
      <c r="F11468" s="4" t="str">
        <f t="shared" si="179"/>
        <v>Formatos Medianos 1500 cc</v>
      </c>
      <c r="G11468" s="4" t="s">
        <v>63</v>
      </c>
      <c r="H11468" s="4" t="s">
        <v>5</v>
      </c>
      <c r="I11468" s="4" t="s">
        <v>6</v>
      </c>
      <c r="J11468" s="4" t="s">
        <v>7</v>
      </c>
      <c r="S11468" s="4">
        <v>161.1</v>
      </c>
      <c r="T11468" s="4">
        <v>176.49</v>
      </c>
      <c r="U11468" s="4">
        <v>8.370000000000001</v>
      </c>
      <c r="V11468" s="4">
        <v>450.63</v>
      </c>
      <c r="W11468" s="4">
        <v>84.69</v>
      </c>
      <c r="X11468" s="4">
        <v>-4.59</v>
      </c>
      <c r="Y11468" s="4">
        <v>48.959999999999994</v>
      </c>
      <c r="Z11468" s="4">
        <v>58.05</v>
      </c>
      <c r="AA11468" s="4">
        <v>5.58</v>
      </c>
      <c r="AB11468" s="4">
        <v>77.31</v>
      </c>
      <c r="AC11468" s="4">
        <v>87.03</v>
      </c>
      <c r="AD11468" s="4">
        <v>95.759999999999991</v>
      </c>
      <c r="AE11468" s="4">
        <v>89.36999999999999</v>
      </c>
      <c r="AF11468" s="4">
        <v>188.19</v>
      </c>
      <c r="AG11468" s="4">
        <v>184.41</v>
      </c>
      <c r="AH11468" s="4">
        <v>149.85</v>
      </c>
      <c r="AI11468" s="4">
        <v>262.89000000000004</v>
      </c>
      <c r="AJ11468" s="4">
        <v>67.5</v>
      </c>
      <c r="AK11468" s="4">
        <v>141.66</v>
      </c>
      <c r="AL11468" s="4">
        <v>25.11</v>
      </c>
      <c r="AM11468" s="4">
        <v>77.400000000000006</v>
      </c>
    </row>
    <row r="11469" spans="1:39" ht="14.25" x14ac:dyDescent="0.2">
      <c r="A11469" s="4" t="str">
        <f>+VLOOKUP(E11469&amp;H11469&amp;I11469&amp;J11469,[1]Homol.!O:S,2,0)</f>
        <v>Agua</v>
      </c>
      <c r="B11469" s="4" t="str">
        <f>+VLOOKUP(E11469&amp;H11469&amp;I11469&amp;J11469,[1]Homol.!O:S,3,0)</f>
        <v>Flavored water</v>
      </c>
      <c r="C11469" s="4" t="s">
        <v>62</v>
      </c>
      <c r="D11469" s="4" t="s">
        <v>3</v>
      </c>
      <c r="E11469" s="4" t="s">
        <v>12</v>
      </c>
      <c r="F11469" s="4" t="str">
        <f t="shared" si="179"/>
        <v>Formato Fun 300 cc</v>
      </c>
      <c r="G11469" s="4" t="s">
        <v>63</v>
      </c>
      <c r="H11469" s="4" t="s">
        <v>9</v>
      </c>
      <c r="I11469" s="4" t="s">
        <v>25</v>
      </c>
      <c r="J11469" s="4" t="s">
        <v>26</v>
      </c>
      <c r="S11469" s="4">
        <v>9.0719999999999992</v>
      </c>
      <c r="T11469" s="4">
        <v>-3.5999999999999997E-2</v>
      </c>
      <c r="U11469" s="4">
        <v>8.7119999999999997</v>
      </c>
      <c r="V11469" s="4">
        <v>-0.432</v>
      </c>
      <c r="W11469" s="4">
        <v>-7.1999999999999995E-2</v>
      </c>
      <c r="X11469" s="4">
        <v>-0.28799999999999998</v>
      </c>
      <c r="Z11469" s="4">
        <v>-7.1999999999999995E-2</v>
      </c>
      <c r="AA11469" s="4">
        <v>-0.108</v>
      </c>
      <c r="AB11469" s="4">
        <v>0.108</v>
      </c>
      <c r="AF11469" s="4">
        <v>3.5999999999999997E-2</v>
      </c>
    </row>
    <row r="11470" spans="1:39" ht="14.25" x14ac:dyDescent="0.2">
      <c r="A11470" s="4" t="str">
        <f>+VLOOKUP(E11470&amp;H11470&amp;I11470&amp;J11470,[1]Homol.!O:S,2,0)</f>
        <v>Agua</v>
      </c>
      <c r="B11470" s="4" t="str">
        <f>+VLOOKUP(E11470&amp;H11470&amp;I11470&amp;J11470,[1]Homol.!O:S,3,0)</f>
        <v>Flavored water</v>
      </c>
      <c r="C11470" s="4" t="s">
        <v>62</v>
      </c>
      <c r="D11470" s="4" t="s">
        <v>3</v>
      </c>
      <c r="E11470" s="4" t="s">
        <v>12</v>
      </c>
      <c r="F11470" s="4" t="str">
        <f t="shared" si="179"/>
        <v>Formatos Chicos Pet 500 cc</v>
      </c>
      <c r="G11470" s="4" t="s">
        <v>63</v>
      </c>
      <c r="H11470" s="4" t="s">
        <v>9</v>
      </c>
      <c r="I11470" s="4" t="s">
        <v>13</v>
      </c>
      <c r="J11470" s="4" t="s">
        <v>14</v>
      </c>
      <c r="S11470" s="4">
        <v>9.0599999999999987</v>
      </c>
      <c r="T11470" s="4">
        <v>113.22</v>
      </c>
      <c r="U11470" s="4">
        <v>-1.1399999999999999</v>
      </c>
      <c r="V11470" s="4">
        <v>-0.84</v>
      </c>
      <c r="W11470" s="4">
        <v>-1.56</v>
      </c>
      <c r="X11470" s="4">
        <v>-1.5</v>
      </c>
      <c r="Y11470" s="4">
        <v>-1.2</v>
      </c>
      <c r="Z11470" s="4">
        <v>4.8</v>
      </c>
      <c r="AA11470" s="4">
        <v>9.6</v>
      </c>
      <c r="AB11470" s="4">
        <v>9.24</v>
      </c>
      <c r="AC11470" s="4">
        <v>18.659999999999997</v>
      </c>
      <c r="AD11470" s="4">
        <v>28.56</v>
      </c>
      <c r="AE11470" s="4">
        <v>9.1199999999999992</v>
      </c>
      <c r="AF11470" s="4">
        <v>18.12</v>
      </c>
      <c r="AG11470" s="4">
        <v>18.059999999999999</v>
      </c>
      <c r="AH11470" s="4">
        <v>28.379999999999995</v>
      </c>
      <c r="AI11470" s="4">
        <v>9.24</v>
      </c>
      <c r="AJ11470" s="4">
        <v>28.32</v>
      </c>
      <c r="AK11470" s="4">
        <v>9.1199999999999992</v>
      </c>
      <c r="AL11470" s="4">
        <v>8.76</v>
      </c>
      <c r="AM11470" s="4">
        <v>8.879999999999999</v>
      </c>
    </row>
    <row r="11471" spans="1:39" ht="14.25" x14ac:dyDescent="0.2">
      <c r="A11471" s="4" t="str">
        <f>+VLOOKUP(E11471&amp;H11471&amp;I11471&amp;J11471,[1]Homol.!O:S,2,0)</f>
        <v>Agua</v>
      </c>
      <c r="B11471" s="4" t="str">
        <f>+VLOOKUP(E11471&amp;H11471&amp;I11471&amp;J11471,[1]Homol.!O:S,3,0)</f>
        <v>Flavored water</v>
      </c>
      <c r="C11471" s="4" t="s">
        <v>62</v>
      </c>
      <c r="D11471" s="4" t="s">
        <v>3</v>
      </c>
      <c r="E11471" s="4" t="s">
        <v>12</v>
      </c>
      <c r="F11471" s="4" t="str">
        <f t="shared" si="179"/>
        <v>Formatos Grandes 2000 cc</v>
      </c>
      <c r="G11471" s="4" t="s">
        <v>63</v>
      </c>
      <c r="H11471" s="4" t="s">
        <v>9</v>
      </c>
      <c r="I11471" s="4" t="s">
        <v>15</v>
      </c>
      <c r="J11471" s="4" t="s">
        <v>33</v>
      </c>
      <c r="R11471" s="4">
        <v>19.2</v>
      </c>
    </row>
    <row r="11472" spans="1:39" ht="14.25" x14ac:dyDescent="0.2">
      <c r="A11472" s="4" t="str">
        <f>+VLOOKUP(E11472&amp;H11472&amp;I11472&amp;J11472,[1]Homol.!O:S,2,0)</f>
        <v>Agua</v>
      </c>
      <c r="B11472" s="4" t="str">
        <f>+VLOOKUP(E11472&amp;H11472&amp;I11472&amp;J11472,[1]Homol.!O:S,3,0)</f>
        <v>Flavored water</v>
      </c>
      <c r="C11472" s="4" t="s">
        <v>62</v>
      </c>
      <c r="D11472" s="4" t="s">
        <v>3</v>
      </c>
      <c r="E11472" s="4" t="s">
        <v>12</v>
      </c>
      <c r="F11472" s="4" t="str">
        <f t="shared" si="179"/>
        <v>Formatos Grandes 2250 cc</v>
      </c>
      <c r="G11472" s="4" t="s">
        <v>63</v>
      </c>
      <c r="H11472" s="4" t="s">
        <v>9</v>
      </c>
      <c r="I11472" s="4" t="s">
        <v>15</v>
      </c>
      <c r="J11472" s="4" t="s">
        <v>16</v>
      </c>
      <c r="T11472" s="4">
        <v>108</v>
      </c>
      <c r="U11472" s="4">
        <v>-17.684999999999999</v>
      </c>
      <c r="V11472" s="4">
        <v>-15.255000000000001</v>
      </c>
      <c r="W11472" s="4">
        <v>-9.4499999999999993</v>
      </c>
      <c r="X11472" s="4">
        <v>0.27</v>
      </c>
      <c r="Y11472" s="4">
        <v>19.305</v>
      </c>
      <c r="Z11472" s="4">
        <v>-12.42</v>
      </c>
      <c r="AA11472" s="4">
        <v>18.630000000000003</v>
      </c>
      <c r="AB11472" s="4">
        <v>1.8900000000000006</v>
      </c>
      <c r="AD11472" s="4">
        <v>15.930000000000001</v>
      </c>
      <c r="AE11472" s="4">
        <v>6.0750000000000011</v>
      </c>
      <c r="AF11472" s="4">
        <v>33.344999999999999</v>
      </c>
      <c r="AG11472" s="4">
        <v>44.955000000000005</v>
      </c>
      <c r="AH11472" s="4">
        <v>16.605000000000004</v>
      </c>
      <c r="AI11472" s="4">
        <v>-6.4799999999999995</v>
      </c>
      <c r="AJ11472" s="4">
        <v>28.754999999999999</v>
      </c>
      <c r="AK11472" s="4">
        <v>2.9700000000000006</v>
      </c>
      <c r="AL11472" s="4">
        <v>10.395000000000003</v>
      </c>
      <c r="AM11472" s="4">
        <v>-3.2399999999999993</v>
      </c>
    </row>
    <row r="11473" spans="1:39" ht="14.25" x14ac:dyDescent="0.2">
      <c r="A11473" s="4" t="str">
        <f>+VLOOKUP(E11473&amp;H11473&amp;I11473&amp;J11473,[1]Homol.!O:S,2,0)</f>
        <v>Agua</v>
      </c>
      <c r="B11473" s="4" t="str">
        <f>+VLOOKUP(E11473&amp;H11473&amp;I11473&amp;J11473,[1]Homol.!O:S,3,0)</f>
        <v>Flavored water</v>
      </c>
      <c r="C11473" s="4" t="s">
        <v>62</v>
      </c>
      <c r="D11473" s="4" t="s">
        <v>3</v>
      </c>
      <c r="E11473" s="4" t="s">
        <v>12</v>
      </c>
      <c r="F11473" s="4" t="str">
        <f t="shared" si="179"/>
        <v>Formatos Medianos 1000 cc</v>
      </c>
      <c r="G11473" s="4" t="s">
        <v>63</v>
      </c>
      <c r="H11473" s="4" t="s">
        <v>9</v>
      </c>
      <c r="I11473" s="4" t="s">
        <v>6</v>
      </c>
      <c r="J11473" s="4" t="s">
        <v>17</v>
      </c>
      <c r="AB11473" s="4">
        <v>10.08</v>
      </c>
      <c r="AC11473" s="4">
        <v>-0.6</v>
      </c>
      <c r="AD11473" s="4">
        <v>-0.72</v>
      </c>
      <c r="AE11473" s="4">
        <v>-0.18</v>
      </c>
      <c r="AF11473" s="4">
        <v>-0.96</v>
      </c>
      <c r="AG11473" s="4">
        <v>10.02</v>
      </c>
      <c r="AH11473" s="4">
        <v>-2.2200000000000002</v>
      </c>
      <c r="AI11473" s="4">
        <v>-0.84</v>
      </c>
      <c r="AJ11473" s="4">
        <v>-0.18</v>
      </c>
      <c r="AK11473" s="4">
        <v>-0.6</v>
      </c>
      <c r="AL11473" s="4">
        <v>-0.36</v>
      </c>
      <c r="AM11473" s="4">
        <v>-0.06</v>
      </c>
    </row>
    <row r="11474" spans="1:39" ht="14.25" x14ac:dyDescent="0.2">
      <c r="A11474" s="4" t="str">
        <f>+VLOOKUP(E11474&amp;H11474&amp;I11474&amp;J11474,[1]Homol.!O:S,2,0)</f>
        <v>Agua</v>
      </c>
      <c r="B11474" s="4" t="str">
        <f>+VLOOKUP(E11474&amp;H11474&amp;I11474&amp;J11474,[1]Homol.!O:S,3,0)</f>
        <v>Flavored water</v>
      </c>
      <c r="C11474" s="4" t="s">
        <v>62</v>
      </c>
      <c r="D11474" s="4" t="s">
        <v>3</v>
      </c>
      <c r="E11474" s="4" t="s">
        <v>12</v>
      </c>
      <c r="F11474" s="4" t="str">
        <f t="shared" si="179"/>
        <v>Formatos Medianos 1500 cc</v>
      </c>
      <c r="G11474" s="4" t="s">
        <v>63</v>
      </c>
      <c r="H11474" s="4" t="s">
        <v>9</v>
      </c>
      <c r="I11474" s="4" t="s">
        <v>6</v>
      </c>
      <c r="J11474" s="4" t="s">
        <v>7</v>
      </c>
      <c r="R11474" s="4">
        <v>40.32</v>
      </c>
      <c r="S11474" s="4">
        <v>161.1</v>
      </c>
      <c r="T11474" s="4">
        <v>88.11</v>
      </c>
      <c r="U11474" s="4">
        <v>312.48</v>
      </c>
      <c r="V11474" s="4">
        <v>48.51</v>
      </c>
      <c r="W11474" s="4">
        <v>380.78999999999996</v>
      </c>
      <c r="X11474" s="4">
        <v>-5.13</v>
      </c>
      <c r="AA11474" s="4">
        <v>58.5</v>
      </c>
      <c r="AB11474" s="4">
        <v>7.29</v>
      </c>
      <c r="AC11474" s="4">
        <v>117.9</v>
      </c>
      <c r="AD11474" s="4">
        <v>166.5</v>
      </c>
      <c r="AE11474" s="4">
        <v>59.129999999999995</v>
      </c>
      <c r="AF11474" s="4">
        <v>187.65</v>
      </c>
      <c r="AG11474" s="4">
        <v>221.13</v>
      </c>
      <c r="AH11474" s="4">
        <v>199.26</v>
      </c>
      <c r="AI11474" s="4">
        <v>278.01000000000005</v>
      </c>
      <c r="AJ11474" s="4">
        <v>74.52</v>
      </c>
      <c r="AK11474" s="4">
        <v>169.29</v>
      </c>
      <c r="AL11474" s="4">
        <v>77.759999999999991</v>
      </c>
      <c r="AM11474" s="4">
        <v>64.98</v>
      </c>
    </row>
    <row r="11475" spans="1:39" ht="14.25" x14ac:dyDescent="0.2">
      <c r="A11475" s="4" t="str">
        <f>+VLOOKUP(E11475&amp;H11475&amp;I11475&amp;J11475,[1]Homol.!O:S,2,0)</f>
        <v>Agua</v>
      </c>
      <c r="B11475" s="4" t="str">
        <f>+VLOOKUP(E11475&amp;H11475&amp;I11475&amp;J11475,[1]Homol.!O:S,3,0)</f>
        <v>Flavored water</v>
      </c>
      <c r="C11475" s="4" t="s">
        <v>62</v>
      </c>
      <c r="D11475" s="4" t="s">
        <v>3</v>
      </c>
      <c r="E11475" s="4" t="s">
        <v>12</v>
      </c>
      <c r="F11475" s="4" t="str">
        <f t="shared" si="179"/>
        <v>Formatos Chicos Pet 500 cc</v>
      </c>
      <c r="G11475" s="4" t="s">
        <v>63</v>
      </c>
      <c r="H11475" s="4" t="s">
        <v>18</v>
      </c>
      <c r="I11475" s="4" t="s">
        <v>13</v>
      </c>
      <c r="J11475" s="4" t="s">
        <v>14</v>
      </c>
      <c r="U11475" s="4">
        <v>9.6</v>
      </c>
      <c r="V11475" s="4">
        <v>9</v>
      </c>
      <c r="W11475" s="4">
        <v>-0.36</v>
      </c>
      <c r="X11475" s="4">
        <v>9.24</v>
      </c>
      <c r="Y11475" s="4">
        <v>-0.12</v>
      </c>
      <c r="Z11475" s="4">
        <v>19.14</v>
      </c>
      <c r="AA11475" s="4">
        <v>-0.12</v>
      </c>
      <c r="AB11475" s="4">
        <v>18.96</v>
      </c>
      <c r="AC11475" s="4">
        <v>-0.42</v>
      </c>
      <c r="AD11475" s="4">
        <v>18.84</v>
      </c>
      <c r="AE11475" s="4">
        <v>-0.3</v>
      </c>
      <c r="AF11475" s="4">
        <v>28.14</v>
      </c>
      <c r="AG11475" s="4">
        <v>9.2999999999999989</v>
      </c>
      <c r="AH11475" s="4">
        <v>18.600000000000001</v>
      </c>
      <c r="AI11475" s="4">
        <v>28.32</v>
      </c>
      <c r="AJ11475" s="4">
        <v>-0.3</v>
      </c>
      <c r="AK11475" s="4">
        <v>18.72</v>
      </c>
      <c r="AL11475" s="4">
        <v>-0.12</v>
      </c>
      <c r="AM11475" s="4">
        <v>19.079999999999998</v>
      </c>
    </row>
    <row r="11476" spans="1:39" ht="14.25" x14ac:dyDescent="0.2">
      <c r="A11476" s="4" t="str">
        <f>+VLOOKUP(E11476&amp;H11476&amp;I11476&amp;J11476,[1]Homol.!O:S,2,0)</f>
        <v>Agua</v>
      </c>
      <c r="B11476" s="4" t="str">
        <f>+VLOOKUP(E11476&amp;H11476&amp;I11476&amp;J11476,[1]Homol.!O:S,3,0)</f>
        <v>Flavored water</v>
      </c>
      <c r="C11476" s="4" t="s">
        <v>62</v>
      </c>
      <c r="D11476" s="4" t="s">
        <v>3</v>
      </c>
      <c r="E11476" s="4" t="s">
        <v>12</v>
      </c>
      <c r="F11476" s="4" t="str">
        <f t="shared" si="179"/>
        <v>Formatos Grandes 2250 cc</v>
      </c>
      <c r="G11476" s="4" t="s">
        <v>63</v>
      </c>
      <c r="H11476" s="4" t="s">
        <v>18</v>
      </c>
      <c r="I11476" s="4" t="s">
        <v>15</v>
      </c>
      <c r="J11476" s="4" t="s">
        <v>16</v>
      </c>
      <c r="U11476" s="4">
        <v>-4.0499999999999989</v>
      </c>
      <c r="V11476" s="4">
        <v>-3.105</v>
      </c>
      <c r="W11476" s="4">
        <v>13.365</v>
      </c>
      <c r="Z11476" s="4">
        <v>10.8</v>
      </c>
      <c r="AA11476" s="4">
        <v>6.48</v>
      </c>
      <c r="AB11476" s="4">
        <v>-5.94</v>
      </c>
      <c r="AC11476" s="4">
        <v>11.205</v>
      </c>
      <c r="AD11476" s="4">
        <v>-4.5450039999999996</v>
      </c>
      <c r="AE11476" s="4">
        <v>10.8</v>
      </c>
      <c r="AF11476" s="4">
        <v>14.850000000000001</v>
      </c>
      <c r="AG11476" s="4">
        <v>-11.07</v>
      </c>
      <c r="AH11476" s="4">
        <v>7.4250000000000007</v>
      </c>
      <c r="AI11476" s="4">
        <v>18.36</v>
      </c>
      <c r="AJ11476" s="4">
        <v>12.96</v>
      </c>
      <c r="AK11476" s="4">
        <v>-11.744999999999999</v>
      </c>
      <c r="AL11476" s="4">
        <v>15.255000000000001</v>
      </c>
      <c r="AM11476" s="4">
        <v>-6.75</v>
      </c>
    </row>
    <row r="11477" spans="1:39" ht="14.25" x14ac:dyDescent="0.2">
      <c r="A11477" s="4" t="str">
        <f>+VLOOKUP(E11477&amp;H11477&amp;I11477&amp;J11477,[1]Homol.!O:S,2,0)</f>
        <v>Agua</v>
      </c>
      <c r="B11477" s="4" t="str">
        <f>+VLOOKUP(E11477&amp;H11477&amp;I11477&amp;J11477,[1]Homol.!O:S,3,0)</f>
        <v>Flavored water</v>
      </c>
      <c r="C11477" s="4" t="s">
        <v>62</v>
      </c>
      <c r="D11477" s="4" t="s">
        <v>3</v>
      </c>
      <c r="E11477" s="4" t="s">
        <v>12</v>
      </c>
      <c r="F11477" s="4" t="str">
        <f t="shared" si="179"/>
        <v>Formatos Medianos 1500 cc</v>
      </c>
      <c r="G11477" s="4" t="s">
        <v>63</v>
      </c>
      <c r="H11477" s="4" t="s">
        <v>18</v>
      </c>
      <c r="I11477" s="4" t="s">
        <v>6</v>
      </c>
      <c r="J11477" s="4" t="s">
        <v>7</v>
      </c>
      <c r="R11477" s="4">
        <v>60.48</v>
      </c>
      <c r="S11477" s="4">
        <v>120.77999999999999</v>
      </c>
      <c r="T11477" s="4">
        <v>97.02</v>
      </c>
      <c r="U11477" s="4">
        <v>8.64</v>
      </c>
      <c r="V11477" s="4">
        <v>268.10999999999996</v>
      </c>
      <c r="W11477" s="4">
        <v>103.05</v>
      </c>
      <c r="X11477" s="4">
        <v>-5.49</v>
      </c>
      <c r="Y11477" s="4">
        <v>20.16</v>
      </c>
      <c r="Z11477" s="4">
        <v>58.589999999999996</v>
      </c>
      <c r="AA11477" s="4">
        <v>34.74</v>
      </c>
      <c r="AB11477" s="4">
        <v>67.41</v>
      </c>
      <c r="AC11477" s="4">
        <v>66.87</v>
      </c>
      <c r="AD11477" s="4">
        <v>77.490000000000009</v>
      </c>
      <c r="AE11477" s="4">
        <v>58.23</v>
      </c>
      <c r="AF11477" s="4">
        <v>140.13</v>
      </c>
      <c r="AG11477" s="4">
        <v>124.74000000000001</v>
      </c>
      <c r="AH11477" s="4">
        <v>113.58</v>
      </c>
      <c r="AI11477" s="4">
        <v>212.76000000000002</v>
      </c>
      <c r="AJ11477" s="4">
        <v>47.16</v>
      </c>
      <c r="AK11477" s="4">
        <v>134.19</v>
      </c>
      <c r="AL11477" s="4">
        <v>49.23</v>
      </c>
      <c r="AM11477" s="4">
        <v>26.189999999999998</v>
      </c>
    </row>
    <row r="11478" spans="1:39" ht="14.25" x14ac:dyDescent="0.2">
      <c r="A11478" s="4" t="str">
        <f>+VLOOKUP(E11478&amp;H11478&amp;I11478&amp;J11478,[1]Homol.!O:S,2,0)</f>
        <v>Agua</v>
      </c>
      <c r="B11478" s="4" t="str">
        <f>+VLOOKUP(E11478&amp;H11478&amp;I11478&amp;J11478,[1]Homol.!O:S,3,0)</f>
        <v>Flavored water</v>
      </c>
      <c r="C11478" s="4" t="s">
        <v>62</v>
      </c>
      <c r="D11478" s="4" t="s">
        <v>3</v>
      </c>
      <c r="E11478" s="4" t="s">
        <v>12</v>
      </c>
      <c r="F11478" s="4" t="str">
        <f t="shared" si="179"/>
        <v>Formato Fun 300 cc</v>
      </c>
      <c r="G11478" s="4" t="s">
        <v>63</v>
      </c>
      <c r="H11478" s="4" t="s">
        <v>10</v>
      </c>
      <c r="I11478" s="4" t="s">
        <v>25</v>
      </c>
      <c r="J11478" s="4" t="s">
        <v>26</v>
      </c>
      <c r="S11478" s="4">
        <v>9.0719999999999992</v>
      </c>
      <c r="T11478" s="4">
        <v>-3.5999999999999997E-2</v>
      </c>
      <c r="U11478" s="4">
        <v>8.8199999999999985</v>
      </c>
      <c r="V11478" s="4">
        <v>-0.14399999999999999</v>
      </c>
      <c r="W11478" s="4">
        <v>-0.108</v>
      </c>
      <c r="X11478" s="4">
        <v>-0.108</v>
      </c>
    </row>
    <row r="11479" spans="1:39" ht="14.25" x14ac:dyDescent="0.2">
      <c r="A11479" s="4" t="str">
        <f>+VLOOKUP(E11479&amp;H11479&amp;I11479&amp;J11479,[1]Homol.!O:S,2,0)</f>
        <v>Agua</v>
      </c>
      <c r="B11479" s="4" t="str">
        <f>+VLOOKUP(E11479&amp;H11479&amp;I11479&amp;J11479,[1]Homol.!O:S,3,0)</f>
        <v>Flavored water</v>
      </c>
      <c r="C11479" s="4" t="s">
        <v>62</v>
      </c>
      <c r="D11479" s="4" t="s">
        <v>3</v>
      </c>
      <c r="E11479" s="4" t="s">
        <v>12</v>
      </c>
      <c r="F11479" s="4" t="str">
        <f t="shared" si="179"/>
        <v>Formatos Chicos Pet 500 cc</v>
      </c>
      <c r="G11479" s="4" t="s">
        <v>63</v>
      </c>
      <c r="H11479" s="4" t="s">
        <v>10</v>
      </c>
      <c r="I11479" s="4" t="s">
        <v>13</v>
      </c>
      <c r="J11479" s="4" t="s">
        <v>14</v>
      </c>
      <c r="S11479" s="4">
        <v>18.419999999999998</v>
      </c>
      <c r="T11479" s="4">
        <v>94.44</v>
      </c>
      <c r="U11479" s="4">
        <v>-0.24</v>
      </c>
      <c r="V11479" s="4">
        <v>248.7</v>
      </c>
      <c r="W11479" s="4">
        <v>-2.94</v>
      </c>
      <c r="X11479" s="4">
        <v>-0.48</v>
      </c>
      <c r="Z11479" s="4">
        <v>4.8</v>
      </c>
      <c r="AA11479" s="4">
        <v>19.2</v>
      </c>
      <c r="AB11479" s="4">
        <v>38.28</v>
      </c>
      <c r="AC11479" s="4">
        <v>9.1199999999999992</v>
      </c>
      <c r="AD11479" s="4">
        <v>18.72</v>
      </c>
      <c r="AE11479" s="4">
        <v>18.72</v>
      </c>
      <c r="AF11479" s="4">
        <v>65.88</v>
      </c>
      <c r="AG11479" s="4">
        <v>6.9599999999999991</v>
      </c>
      <c r="AH11479" s="4">
        <v>37.68</v>
      </c>
      <c r="AI11479" s="4">
        <v>28.8</v>
      </c>
      <c r="AJ11479" s="4">
        <v>47.58</v>
      </c>
      <c r="AK11479" s="4">
        <v>-0.6</v>
      </c>
      <c r="AL11479" s="4">
        <v>-0.42</v>
      </c>
      <c r="AM11479" s="4">
        <v>28.02</v>
      </c>
    </row>
    <row r="11480" spans="1:39" ht="14.25" x14ac:dyDescent="0.2">
      <c r="A11480" s="4" t="str">
        <f>+VLOOKUP(E11480&amp;H11480&amp;I11480&amp;J11480,[1]Homol.!O:S,2,0)</f>
        <v>Agua</v>
      </c>
      <c r="B11480" s="4" t="str">
        <f>+VLOOKUP(E11480&amp;H11480&amp;I11480&amp;J11480,[1]Homol.!O:S,3,0)</f>
        <v>Flavored water</v>
      </c>
      <c r="C11480" s="4" t="s">
        <v>62</v>
      </c>
      <c r="D11480" s="4" t="s">
        <v>3</v>
      </c>
      <c r="E11480" s="4" t="s">
        <v>12</v>
      </c>
      <c r="F11480" s="4" t="str">
        <f t="shared" si="179"/>
        <v>Formatos Grandes 2000 cc</v>
      </c>
      <c r="G11480" s="4" t="s">
        <v>63</v>
      </c>
      <c r="H11480" s="4" t="s">
        <v>10</v>
      </c>
      <c r="I11480" s="4" t="s">
        <v>15</v>
      </c>
      <c r="J11480" s="4" t="s">
        <v>33</v>
      </c>
      <c r="R11480" s="4">
        <v>19.2</v>
      </c>
      <c r="S11480" s="4">
        <v>28.8</v>
      </c>
    </row>
    <row r="11481" spans="1:39" ht="14.25" x14ac:dyDescent="0.2">
      <c r="A11481" s="4" t="str">
        <f>+VLOOKUP(E11481&amp;H11481&amp;I11481&amp;J11481,[1]Homol.!O:S,2,0)</f>
        <v>Agua</v>
      </c>
      <c r="B11481" s="4" t="str">
        <f>+VLOOKUP(E11481&amp;H11481&amp;I11481&amp;J11481,[1]Homol.!O:S,3,0)</f>
        <v>Flavored water</v>
      </c>
      <c r="C11481" s="4" t="s">
        <v>62</v>
      </c>
      <c r="D11481" s="4" t="s">
        <v>3</v>
      </c>
      <c r="E11481" s="4" t="s">
        <v>12</v>
      </c>
      <c r="F11481" s="4" t="str">
        <f t="shared" si="179"/>
        <v>Formatos Grandes 2250 cc</v>
      </c>
      <c r="G11481" s="4" t="s">
        <v>63</v>
      </c>
      <c r="H11481" s="4" t="s">
        <v>10</v>
      </c>
      <c r="I11481" s="4" t="s">
        <v>15</v>
      </c>
      <c r="J11481" s="4" t="s">
        <v>16</v>
      </c>
      <c r="S11481" s="4">
        <v>10.8</v>
      </c>
      <c r="T11481" s="4">
        <v>-2.4300000000000002</v>
      </c>
      <c r="U11481" s="4">
        <v>9.0450000000000017</v>
      </c>
      <c r="V11481" s="4">
        <v>309.28500000000003</v>
      </c>
      <c r="W11481" s="4">
        <v>-16.739999999999998</v>
      </c>
      <c r="X11481" s="4">
        <v>-6.48</v>
      </c>
      <c r="Z11481" s="4">
        <v>10.8</v>
      </c>
      <c r="AA11481" s="4">
        <v>17.010000000000002</v>
      </c>
      <c r="AB11481" s="4">
        <v>9.7200000000000006</v>
      </c>
      <c r="AC11481" s="4">
        <v>9.99</v>
      </c>
      <c r="AD11481" s="4">
        <v>3.3750000000000009</v>
      </c>
      <c r="AE11481" s="4">
        <v>8.1000000000000014</v>
      </c>
      <c r="AF11481" s="4">
        <v>70.064999999999998</v>
      </c>
      <c r="AG11481" s="4">
        <v>50.759999999999991</v>
      </c>
      <c r="AH11481" s="4">
        <v>0.67499999999999716</v>
      </c>
      <c r="AI11481" s="4">
        <v>34.695</v>
      </c>
      <c r="AJ11481" s="4">
        <v>20.384999999999998</v>
      </c>
      <c r="AK11481" s="4">
        <v>48.195</v>
      </c>
      <c r="AL11481" s="4">
        <v>-21.465</v>
      </c>
      <c r="AM11481" s="4">
        <v>18.63</v>
      </c>
    </row>
    <row r="11482" spans="1:39" ht="14.25" x14ac:dyDescent="0.2">
      <c r="A11482" s="4" t="str">
        <f>+VLOOKUP(E11482&amp;H11482&amp;I11482&amp;J11482,[1]Homol.!O:S,2,0)</f>
        <v>Agua</v>
      </c>
      <c r="B11482" s="4" t="str">
        <f>+VLOOKUP(E11482&amp;H11482&amp;I11482&amp;J11482,[1]Homol.!O:S,3,0)</f>
        <v>Flavored water</v>
      </c>
      <c r="C11482" s="4" t="s">
        <v>62</v>
      </c>
      <c r="D11482" s="4" t="s">
        <v>3</v>
      </c>
      <c r="E11482" s="4" t="s">
        <v>12</v>
      </c>
      <c r="F11482" s="4" t="str">
        <f t="shared" si="179"/>
        <v>Formatos Medianos 1000 cc</v>
      </c>
      <c r="G11482" s="4" t="s">
        <v>63</v>
      </c>
      <c r="H11482" s="4" t="s">
        <v>10</v>
      </c>
      <c r="I11482" s="4" t="s">
        <v>6</v>
      </c>
      <c r="J11482" s="4" t="s">
        <v>17</v>
      </c>
      <c r="AC11482" s="4">
        <v>9.7200000000000006</v>
      </c>
      <c r="AD11482" s="4">
        <v>-3.48</v>
      </c>
      <c r="AE11482" s="4">
        <v>-0.3</v>
      </c>
      <c r="AF11482" s="4">
        <v>-0.66</v>
      </c>
      <c r="AG11482" s="4">
        <v>-0.3</v>
      </c>
      <c r="AH11482" s="4">
        <v>10.620000000000001</v>
      </c>
      <c r="AI11482" s="4">
        <v>-0.72</v>
      </c>
      <c r="AJ11482" s="4">
        <v>-0.54</v>
      </c>
      <c r="AK11482" s="4">
        <v>-0.36</v>
      </c>
      <c r="AL11482" s="4">
        <v>-0.48</v>
      </c>
    </row>
    <row r="11483" spans="1:39" ht="14.25" x14ac:dyDescent="0.2">
      <c r="A11483" s="4" t="str">
        <f>+VLOOKUP(E11483&amp;H11483&amp;I11483&amp;J11483,[1]Homol.!O:S,2,0)</f>
        <v>Agua</v>
      </c>
      <c r="B11483" s="4" t="str">
        <f>+VLOOKUP(E11483&amp;H11483&amp;I11483&amp;J11483,[1]Homol.!O:S,3,0)</f>
        <v>Flavored water</v>
      </c>
      <c r="C11483" s="4" t="s">
        <v>62</v>
      </c>
      <c r="D11483" s="4" t="s">
        <v>3</v>
      </c>
      <c r="E11483" s="4" t="s">
        <v>12</v>
      </c>
      <c r="F11483" s="4" t="str">
        <f t="shared" si="179"/>
        <v>Formatos Medianos 1500 cc</v>
      </c>
      <c r="G11483" s="4" t="s">
        <v>63</v>
      </c>
      <c r="H11483" s="4" t="s">
        <v>10</v>
      </c>
      <c r="I11483" s="4" t="s">
        <v>6</v>
      </c>
      <c r="J11483" s="4" t="s">
        <v>7</v>
      </c>
      <c r="R11483" s="4">
        <v>30.24</v>
      </c>
      <c r="S11483" s="4">
        <v>180.89999999999998</v>
      </c>
      <c r="T11483" s="4">
        <v>295.83</v>
      </c>
      <c r="U11483" s="4">
        <v>245.16</v>
      </c>
      <c r="V11483" s="4">
        <v>800.81999999999994</v>
      </c>
      <c r="W11483" s="4">
        <v>65.97</v>
      </c>
      <c r="X11483" s="4">
        <v>6.93</v>
      </c>
      <c r="Y11483" s="4">
        <v>48.6</v>
      </c>
      <c r="Z11483" s="4">
        <v>49.14</v>
      </c>
      <c r="AA11483" s="4">
        <v>98.1</v>
      </c>
      <c r="AB11483" s="4">
        <v>146.51999999999998</v>
      </c>
      <c r="AC11483" s="4">
        <v>113.03999999999999</v>
      </c>
      <c r="AD11483" s="4">
        <v>191.88</v>
      </c>
      <c r="AE11483" s="4">
        <v>126.44999999999999</v>
      </c>
      <c r="AF11483" s="4">
        <v>342.63</v>
      </c>
      <c r="AG11483" s="4">
        <v>220.76999999999998</v>
      </c>
      <c r="AH11483" s="4">
        <v>284.39999999999998</v>
      </c>
      <c r="AI11483" s="4">
        <v>369.9</v>
      </c>
      <c r="AJ11483" s="4">
        <v>160.74</v>
      </c>
      <c r="AK11483" s="4">
        <v>268.38</v>
      </c>
      <c r="AL11483" s="4">
        <v>116.64</v>
      </c>
      <c r="AM11483" s="4">
        <v>158.94</v>
      </c>
    </row>
    <row r="11484" spans="1:39" ht="14.25" x14ac:dyDescent="0.2">
      <c r="A11484" s="4" t="str">
        <f>+VLOOKUP(E11484&amp;H11484&amp;I11484&amp;J11484,[1]Homol.!O:S,2,0)</f>
        <v>Agua</v>
      </c>
      <c r="B11484" s="4" t="str">
        <f>+VLOOKUP(E11484&amp;H11484&amp;I11484&amp;J11484,[1]Homol.!O:S,3,0)</f>
        <v>Flavored water</v>
      </c>
      <c r="C11484" s="4" t="s">
        <v>62</v>
      </c>
      <c r="D11484" s="4" t="s">
        <v>3</v>
      </c>
      <c r="E11484" s="4" t="s">
        <v>12</v>
      </c>
      <c r="F11484" s="4" t="str">
        <f t="shared" si="179"/>
        <v>Formatos Chicos Pet 500 cc</v>
      </c>
      <c r="G11484" s="4" t="s">
        <v>63</v>
      </c>
      <c r="H11484" s="4" t="s">
        <v>19</v>
      </c>
      <c r="I11484" s="4" t="s">
        <v>13</v>
      </c>
      <c r="J11484" s="4" t="s">
        <v>14</v>
      </c>
      <c r="AC11484" s="4">
        <v>9.6</v>
      </c>
      <c r="AD11484" s="4">
        <v>9.24</v>
      </c>
      <c r="AF11484" s="4">
        <v>28.619999999999997</v>
      </c>
      <c r="AG11484" s="4">
        <v>-0.6</v>
      </c>
      <c r="AH11484" s="4">
        <v>-0.48</v>
      </c>
      <c r="AI11484" s="4">
        <v>-0.36</v>
      </c>
      <c r="AJ11484" s="4">
        <v>9.5399999999999991</v>
      </c>
      <c r="AK11484" s="4">
        <v>9.24</v>
      </c>
      <c r="AL11484" s="4">
        <v>-0.12</v>
      </c>
      <c r="AM11484" s="4">
        <v>-0.24</v>
      </c>
    </row>
    <row r="11485" spans="1:39" ht="14.25" x14ac:dyDescent="0.2">
      <c r="A11485" s="4" t="str">
        <f>+VLOOKUP(E11485&amp;H11485&amp;I11485&amp;J11485,[1]Homol.!O:S,2,0)</f>
        <v>Agua</v>
      </c>
      <c r="B11485" s="4" t="str">
        <f>+VLOOKUP(E11485&amp;H11485&amp;I11485&amp;J11485,[1]Homol.!O:S,3,0)</f>
        <v>Flavored water</v>
      </c>
      <c r="C11485" s="4" t="s">
        <v>62</v>
      </c>
      <c r="D11485" s="4" t="s">
        <v>3</v>
      </c>
      <c r="E11485" s="4" t="s">
        <v>12</v>
      </c>
      <c r="F11485" s="4" t="str">
        <f t="shared" si="179"/>
        <v>Formatos Grandes 2250 cc</v>
      </c>
      <c r="G11485" s="4" t="s">
        <v>63</v>
      </c>
      <c r="H11485" s="4" t="s">
        <v>19</v>
      </c>
      <c r="I11485" s="4" t="s">
        <v>15</v>
      </c>
      <c r="J11485" s="4" t="s">
        <v>16</v>
      </c>
      <c r="AC11485" s="4">
        <v>9.4500000000000011</v>
      </c>
      <c r="AD11485" s="4">
        <v>-0.27</v>
      </c>
      <c r="AE11485" s="4">
        <v>10.8</v>
      </c>
      <c r="AG11485" s="4">
        <v>21.060000000000002</v>
      </c>
      <c r="AH11485" s="4">
        <v>10.125</v>
      </c>
      <c r="AI11485" s="4">
        <v>13.230000000000002</v>
      </c>
      <c r="AJ11485" s="4">
        <v>16.875</v>
      </c>
      <c r="AK11485" s="4">
        <v>2.16</v>
      </c>
      <c r="AL11485" s="4">
        <v>-1.7549999999999999</v>
      </c>
      <c r="AM11485" s="4">
        <v>15.120000000000001</v>
      </c>
    </row>
    <row r="11486" spans="1:39" ht="14.25" x14ac:dyDescent="0.2">
      <c r="A11486" s="4" t="str">
        <f>+VLOOKUP(E11486&amp;H11486&amp;I11486&amp;J11486,[1]Homol.!O:S,2,0)</f>
        <v>Agua</v>
      </c>
      <c r="B11486" s="4" t="str">
        <f>+VLOOKUP(E11486&amp;H11486&amp;I11486&amp;J11486,[1]Homol.!O:S,3,0)</f>
        <v>Flavored water</v>
      </c>
      <c r="C11486" s="4" t="s">
        <v>62</v>
      </c>
      <c r="D11486" s="4" t="s">
        <v>3</v>
      </c>
      <c r="E11486" s="4" t="s">
        <v>12</v>
      </c>
      <c r="F11486" s="4" t="str">
        <f t="shared" si="179"/>
        <v>Formatos Medianos 1500 cc</v>
      </c>
      <c r="G11486" s="4" t="s">
        <v>63</v>
      </c>
      <c r="H11486" s="4" t="s">
        <v>19</v>
      </c>
      <c r="I11486" s="4" t="s">
        <v>6</v>
      </c>
      <c r="J11486" s="4" t="s">
        <v>7</v>
      </c>
      <c r="AC11486" s="4">
        <v>50.4</v>
      </c>
      <c r="AD11486" s="4">
        <v>59.76</v>
      </c>
      <c r="AE11486" s="4">
        <v>78.3</v>
      </c>
      <c r="AF11486" s="4">
        <v>66.69</v>
      </c>
      <c r="AG11486" s="4">
        <v>77.94</v>
      </c>
      <c r="AH11486" s="4">
        <v>54.540000000000006</v>
      </c>
      <c r="AI11486" s="4">
        <v>167.31</v>
      </c>
      <c r="AJ11486" s="4">
        <v>40.5</v>
      </c>
      <c r="AK11486" s="4">
        <v>45.9</v>
      </c>
      <c r="AL11486" s="4">
        <v>10.08</v>
      </c>
      <c r="AM11486" s="4">
        <v>60.12</v>
      </c>
    </row>
    <row r="11487" spans="1:39" ht="14.25" x14ac:dyDescent="0.2">
      <c r="A11487" s="4" t="str">
        <f>+VLOOKUP(E11487&amp;H11487&amp;I11487&amp;J11487,[1]Homol.!O:S,2,0)</f>
        <v>Agua</v>
      </c>
      <c r="B11487" s="4" t="str">
        <f>+VLOOKUP(E11487&amp;H11487&amp;I11487&amp;J11487,[1]Homol.!O:S,3,0)</f>
        <v>Flavored water</v>
      </c>
      <c r="C11487" s="4" t="s">
        <v>62</v>
      </c>
      <c r="D11487" s="4" t="s">
        <v>3</v>
      </c>
      <c r="E11487" s="4" t="s">
        <v>20</v>
      </c>
      <c r="F11487" s="4" t="str">
        <f t="shared" si="179"/>
        <v>Formatos Chicos Pet 500 cc</v>
      </c>
      <c r="G11487" s="4" t="s">
        <v>63</v>
      </c>
      <c r="H11487" s="4" t="s">
        <v>40</v>
      </c>
      <c r="I11487" s="4" t="s">
        <v>13</v>
      </c>
      <c r="J11487" s="4" t="s">
        <v>14</v>
      </c>
      <c r="Z11487" s="4">
        <v>-0.12</v>
      </c>
      <c r="AA11487" s="4">
        <v>0.12</v>
      </c>
    </row>
    <row r="11488" spans="1:39" ht="14.25" x14ac:dyDescent="0.2">
      <c r="A11488" s="4" t="str">
        <f>+VLOOKUP(E11488&amp;H11488&amp;I11488&amp;J11488,[1]Homol.!O:S,2,0)</f>
        <v>Agua</v>
      </c>
      <c r="B11488" s="4" t="str">
        <f>+VLOOKUP(E11488&amp;H11488&amp;I11488&amp;J11488,[1]Homol.!O:S,3,0)</f>
        <v>Flavored water</v>
      </c>
      <c r="C11488" s="4" t="s">
        <v>62</v>
      </c>
      <c r="D11488" s="4" t="s">
        <v>3</v>
      </c>
      <c r="E11488" s="4" t="s">
        <v>20</v>
      </c>
      <c r="F11488" s="4" t="str">
        <f t="shared" si="179"/>
        <v>Formatos Grandes 2250 cc</v>
      </c>
      <c r="G11488" s="4" t="s">
        <v>63</v>
      </c>
      <c r="H11488" s="4" t="s">
        <v>40</v>
      </c>
      <c r="I11488" s="4" t="s">
        <v>15</v>
      </c>
      <c r="J11488" s="4" t="s">
        <v>16</v>
      </c>
      <c r="Y11488" s="4">
        <v>8.91</v>
      </c>
      <c r="Z11488" s="4">
        <v>-0.81</v>
      </c>
    </row>
    <row r="11489" spans="1:39" ht="14.25" x14ac:dyDescent="0.2">
      <c r="A11489" s="4" t="str">
        <f>+VLOOKUP(E11489&amp;H11489&amp;I11489&amp;J11489,[1]Homol.!O:S,2,0)</f>
        <v>Agua</v>
      </c>
      <c r="B11489" s="4" t="str">
        <f>+VLOOKUP(E11489&amp;H11489&amp;I11489&amp;J11489,[1]Homol.!O:S,3,0)</f>
        <v>Flavored water</v>
      </c>
      <c r="C11489" s="4" t="s">
        <v>62</v>
      </c>
      <c r="D11489" s="4" t="s">
        <v>3</v>
      </c>
      <c r="E11489" s="4" t="s">
        <v>20</v>
      </c>
      <c r="F11489" s="4" t="str">
        <f t="shared" si="179"/>
        <v>Formatos Medianos 1500 cc</v>
      </c>
      <c r="G11489" s="4" t="s">
        <v>63</v>
      </c>
      <c r="H11489" s="4" t="s">
        <v>40</v>
      </c>
      <c r="I11489" s="4" t="s">
        <v>6</v>
      </c>
      <c r="J11489" s="4" t="s">
        <v>7</v>
      </c>
      <c r="V11489" s="4">
        <v>10.08</v>
      </c>
      <c r="Y11489" s="4">
        <v>9.18</v>
      </c>
      <c r="Z11489" s="4">
        <v>-0.18</v>
      </c>
      <c r="AA11489" s="4">
        <v>-0.27</v>
      </c>
      <c r="AC11489" s="4">
        <v>0.27</v>
      </c>
    </row>
    <row r="11490" spans="1:39" ht="14.25" x14ac:dyDescent="0.2">
      <c r="A11490" s="4" t="str">
        <f>+VLOOKUP(E11490&amp;H11490&amp;I11490&amp;J11490,[1]Homol.!O:S,2,0)</f>
        <v>Agua</v>
      </c>
      <c r="B11490" s="4" t="str">
        <f>+VLOOKUP(E11490&amp;H11490&amp;I11490&amp;J11490,[1]Homol.!O:S,3,0)</f>
        <v>Flavored water</v>
      </c>
      <c r="C11490" s="4" t="s">
        <v>62</v>
      </c>
      <c r="D11490" s="4" t="s">
        <v>3</v>
      </c>
      <c r="E11490" s="4" t="s">
        <v>20</v>
      </c>
      <c r="F11490" s="4" t="str">
        <f t="shared" si="179"/>
        <v>Formatos Chicos Pet 500 cc</v>
      </c>
      <c r="G11490" s="4" t="s">
        <v>63</v>
      </c>
      <c r="H11490" s="4" t="s">
        <v>5</v>
      </c>
      <c r="I11490" s="4" t="s">
        <v>13</v>
      </c>
      <c r="J11490" s="4" t="s">
        <v>14</v>
      </c>
      <c r="R11490" s="4">
        <v>9.6</v>
      </c>
      <c r="S11490" s="4">
        <v>-0.18</v>
      </c>
      <c r="T11490" s="4">
        <v>8.94</v>
      </c>
      <c r="U11490" s="4">
        <v>9.6</v>
      </c>
      <c r="V11490" s="4">
        <v>-0.96</v>
      </c>
      <c r="W11490" s="4">
        <v>-3.48</v>
      </c>
      <c r="X11490" s="4">
        <v>-0.12</v>
      </c>
      <c r="AA11490" s="4">
        <v>9.5399999999999991</v>
      </c>
      <c r="AB11490" s="4">
        <v>-0.48</v>
      </c>
      <c r="AC11490" s="4">
        <v>-0.42</v>
      </c>
      <c r="AD11490" s="4">
        <v>-0.12</v>
      </c>
      <c r="AE11490" s="4">
        <v>-0.12</v>
      </c>
      <c r="AF11490" s="4">
        <v>-0.54</v>
      </c>
      <c r="AG11490" s="4">
        <v>4.92</v>
      </c>
      <c r="AH11490" s="4">
        <v>9.7199999999999989</v>
      </c>
      <c r="AI11490" s="4">
        <v>-0.24</v>
      </c>
      <c r="AJ11490" s="4">
        <v>-0.06</v>
      </c>
      <c r="AK11490" s="4">
        <v>-0.18</v>
      </c>
      <c r="AL11490" s="4">
        <v>-0.36</v>
      </c>
      <c r="AM11490" s="4">
        <v>0.24</v>
      </c>
    </row>
    <row r="11491" spans="1:39" ht="14.25" x14ac:dyDescent="0.2">
      <c r="A11491" s="4" t="str">
        <f>+VLOOKUP(E11491&amp;H11491&amp;I11491&amp;J11491,[1]Homol.!O:S,2,0)</f>
        <v>Agua</v>
      </c>
      <c r="B11491" s="4" t="str">
        <f>+VLOOKUP(E11491&amp;H11491&amp;I11491&amp;J11491,[1]Homol.!O:S,3,0)</f>
        <v>Flavored water</v>
      </c>
      <c r="C11491" s="4" t="s">
        <v>62</v>
      </c>
      <c r="D11491" s="4" t="s">
        <v>3</v>
      </c>
      <c r="E11491" s="4" t="s">
        <v>20</v>
      </c>
      <c r="F11491" s="4" t="str">
        <f t="shared" si="179"/>
        <v>Formatos Grandes 2250 cc</v>
      </c>
      <c r="G11491" s="4" t="s">
        <v>63</v>
      </c>
      <c r="H11491" s="4" t="s">
        <v>5</v>
      </c>
      <c r="I11491" s="4" t="s">
        <v>15</v>
      </c>
      <c r="J11491" s="4" t="s">
        <v>16</v>
      </c>
      <c r="R11491" s="4">
        <v>10.8</v>
      </c>
      <c r="S11491" s="4">
        <v>-0.13500000000000001</v>
      </c>
      <c r="T11491" s="4">
        <v>-4.59</v>
      </c>
      <c r="U11491" s="4">
        <v>21.465</v>
      </c>
      <c r="V11491" s="4">
        <v>-3.375</v>
      </c>
      <c r="W11491" s="4">
        <v>-5.67</v>
      </c>
      <c r="X11491" s="4">
        <v>-0.94499999999999995</v>
      </c>
      <c r="AA11491" s="4">
        <v>0.40500000000000003</v>
      </c>
      <c r="AB11491" s="4">
        <v>10.260000000000002</v>
      </c>
      <c r="AC11491" s="4">
        <v>-2.4300000000000002</v>
      </c>
      <c r="AD11491" s="4">
        <v>8.7750000000000004</v>
      </c>
      <c r="AE11491" s="4">
        <v>-0.54</v>
      </c>
      <c r="AF11491" s="4">
        <v>27.945</v>
      </c>
      <c r="AG11491" s="4">
        <v>4.1850000000000005</v>
      </c>
      <c r="AH11491" s="4">
        <v>-10.26</v>
      </c>
      <c r="AI11491" s="4">
        <v>-9.5850000000000009</v>
      </c>
      <c r="AJ11491" s="4">
        <v>-1.7549999999999999</v>
      </c>
      <c r="AK11491" s="4">
        <v>15.660000000000002</v>
      </c>
      <c r="AL11491" s="4">
        <v>-3.375</v>
      </c>
      <c r="AM11491" s="4">
        <v>-3.51</v>
      </c>
    </row>
    <row r="11492" spans="1:39" ht="14.25" x14ac:dyDescent="0.2">
      <c r="A11492" s="4" t="str">
        <f>+VLOOKUP(E11492&amp;H11492&amp;I11492&amp;J11492,[1]Homol.!O:S,2,0)</f>
        <v>Agua</v>
      </c>
      <c r="B11492" s="4" t="str">
        <f>+VLOOKUP(E11492&amp;H11492&amp;I11492&amp;J11492,[1]Homol.!O:S,3,0)</f>
        <v>Flavored water</v>
      </c>
      <c r="C11492" s="4" t="s">
        <v>62</v>
      </c>
      <c r="D11492" s="4" t="s">
        <v>3</v>
      </c>
      <c r="E11492" s="4" t="s">
        <v>20</v>
      </c>
      <c r="F11492" s="4" t="str">
        <f t="shared" si="179"/>
        <v>Formatos Medianos 1500 cc</v>
      </c>
      <c r="G11492" s="4" t="s">
        <v>63</v>
      </c>
      <c r="H11492" s="4" t="s">
        <v>5</v>
      </c>
      <c r="I11492" s="4" t="s">
        <v>6</v>
      </c>
      <c r="J11492" s="4" t="s">
        <v>7</v>
      </c>
      <c r="T11492" s="4">
        <v>10.08</v>
      </c>
      <c r="U11492" s="4">
        <v>49.769999999999996</v>
      </c>
      <c r="V11492" s="4">
        <v>-4.41</v>
      </c>
      <c r="W11492" s="4">
        <v>-1.89</v>
      </c>
      <c r="X11492" s="4">
        <v>-1.8</v>
      </c>
      <c r="Y11492" s="4">
        <v>10.08</v>
      </c>
      <c r="AA11492" s="4">
        <v>9.99</v>
      </c>
      <c r="AB11492" s="4">
        <v>-1.08</v>
      </c>
      <c r="AC11492" s="4">
        <v>8.91</v>
      </c>
      <c r="AD11492" s="4">
        <v>9</v>
      </c>
      <c r="AE11492" s="4">
        <v>9.36</v>
      </c>
      <c r="AF11492" s="4">
        <v>-4.68</v>
      </c>
      <c r="AG11492" s="4">
        <v>25.2</v>
      </c>
      <c r="AH11492" s="4">
        <v>-4.32</v>
      </c>
      <c r="AI11492" s="4">
        <v>-2.34</v>
      </c>
      <c r="AJ11492" s="4">
        <v>19.53</v>
      </c>
      <c r="AK11492" s="4">
        <v>4.68</v>
      </c>
      <c r="AL11492" s="4">
        <v>7.5600000000000005</v>
      </c>
      <c r="AM11492" s="4">
        <v>-0.36</v>
      </c>
    </row>
    <row r="11493" spans="1:39" ht="14.25" x14ac:dyDescent="0.2">
      <c r="A11493" s="4" t="str">
        <f>+VLOOKUP(E11493&amp;H11493&amp;I11493&amp;J11493,[1]Homol.!O:S,2,0)</f>
        <v>Agua</v>
      </c>
      <c r="B11493" s="4" t="str">
        <f>+VLOOKUP(E11493&amp;H11493&amp;I11493&amp;J11493,[1]Homol.!O:S,3,0)</f>
        <v>Flavored water</v>
      </c>
      <c r="C11493" s="4" t="s">
        <v>62</v>
      </c>
      <c r="D11493" s="4" t="s">
        <v>3</v>
      </c>
      <c r="E11493" s="4" t="s">
        <v>20</v>
      </c>
      <c r="F11493" s="4" t="str">
        <f t="shared" si="179"/>
        <v>Formatos Chicos Pet 500 cc</v>
      </c>
      <c r="G11493" s="4" t="s">
        <v>63</v>
      </c>
      <c r="H11493" s="4" t="s">
        <v>9</v>
      </c>
      <c r="I11493" s="4" t="s">
        <v>13</v>
      </c>
      <c r="J11493" s="4" t="s">
        <v>14</v>
      </c>
      <c r="R11493" s="4">
        <v>9.6</v>
      </c>
      <c r="S11493" s="4">
        <v>-0.18</v>
      </c>
      <c r="T11493" s="4">
        <v>-0.6</v>
      </c>
      <c r="U11493" s="4">
        <v>9.24</v>
      </c>
      <c r="V11493" s="4">
        <v>-0.78</v>
      </c>
      <c r="W11493" s="4">
        <v>-0.48</v>
      </c>
      <c r="X11493" s="4">
        <v>-0.42</v>
      </c>
      <c r="AF11493" s="4">
        <v>9.36</v>
      </c>
      <c r="AG11493" s="4">
        <v>0.24</v>
      </c>
    </row>
    <row r="11494" spans="1:39" ht="14.25" x14ac:dyDescent="0.2">
      <c r="A11494" s="4" t="str">
        <f>+VLOOKUP(E11494&amp;H11494&amp;I11494&amp;J11494,[1]Homol.!O:S,2,0)</f>
        <v>Agua</v>
      </c>
      <c r="B11494" s="4" t="str">
        <f>+VLOOKUP(E11494&amp;H11494&amp;I11494&amp;J11494,[1]Homol.!O:S,3,0)</f>
        <v>Flavored water</v>
      </c>
      <c r="C11494" s="4" t="s">
        <v>62</v>
      </c>
      <c r="D11494" s="4" t="s">
        <v>3</v>
      </c>
      <c r="E11494" s="4" t="s">
        <v>20</v>
      </c>
      <c r="F11494" s="4" t="str">
        <f t="shared" si="179"/>
        <v>Formatos Grandes 2250 cc</v>
      </c>
      <c r="G11494" s="4" t="s">
        <v>63</v>
      </c>
      <c r="H11494" s="4" t="s">
        <v>9</v>
      </c>
      <c r="I11494" s="4" t="s">
        <v>15</v>
      </c>
      <c r="J11494" s="4" t="s">
        <v>16</v>
      </c>
      <c r="R11494" s="4">
        <v>10.8</v>
      </c>
      <c r="S11494" s="4">
        <v>10.665000000000001</v>
      </c>
      <c r="T11494" s="4">
        <v>-3.105</v>
      </c>
      <c r="U11494" s="4">
        <v>19.71</v>
      </c>
      <c r="V11494" s="4">
        <v>-10.8</v>
      </c>
      <c r="W11494" s="4">
        <v>-3.51</v>
      </c>
      <c r="X11494" s="4">
        <v>0.40500000000000003</v>
      </c>
      <c r="Y11494" s="4">
        <v>0.40500000000000003</v>
      </c>
      <c r="AB11494" s="4">
        <v>9.8550000000000004</v>
      </c>
      <c r="AC11494" s="4">
        <v>2.7000000000000011</v>
      </c>
      <c r="AD11494" s="4">
        <v>8.1000000000000014</v>
      </c>
      <c r="AE11494" s="4">
        <v>-1.62</v>
      </c>
      <c r="AF11494" s="4">
        <v>27</v>
      </c>
      <c r="AG11494" s="4">
        <v>-8.7750000000000004</v>
      </c>
      <c r="AH11494" s="4">
        <v>-1.08</v>
      </c>
      <c r="AI11494" s="4">
        <v>-10.26</v>
      </c>
      <c r="AJ11494" s="4">
        <v>10.8</v>
      </c>
      <c r="AK11494" s="4">
        <v>0.67500000000000071</v>
      </c>
      <c r="AL11494" s="4">
        <v>-2.97</v>
      </c>
      <c r="AM11494" s="4">
        <v>16.200000000000003</v>
      </c>
    </row>
    <row r="11495" spans="1:39" ht="14.25" x14ac:dyDescent="0.2">
      <c r="A11495" s="4" t="str">
        <f>+VLOOKUP(E11495&amp;H11495&amp;I11495&amp;J11495,[1]Homol.!O:S,2,0)</f>
        <v>Agua</v>
      </c>
      <c r="B11495" s="4" t="str">
        <f>+VLOOKUP(E11495&amp;H11495&amp;I11495&amp;J11495,[1]Homol.!O:S,3,0)</f>
        <v>Flavored water</v>
      </c>
      <c r="C11495" s="4" t="s">
        <v>62</v>
      </c>
      <c r="D11495" s="4" t="s">
        <v>3</v>
      </c>
      <c r="E11495" s="4" t="s">
        <v>20</v>
      </c>
      <c r="F11495" s="4" t="str">
        <f t="shared" si="179"/>
        <v>Formatos Medianos 1500 cc</v>
      </c>
      <c r="G11495" s="4" t="s">
        <v>63</v>
      </c>
      <c r="H11495" s="4" t="s">
        <v>9</v>
      </c>
      <c r="I11495" s="4" t="s">
        <v>6</v>
      </c>
      <c r="J11495" s="4" t="s">
        <v>7</v>
      </c>
      <c r="R11495" s="4">
        <v>10.08</v>
      </c>
      <c r="S11495" s="4">
        <v>9.99</v>
      </c>
      <c r="T11495" s="4">
        <v>18.45</v>
      </c>
      <c r="U11495" s="4">
        <v>50.309999999999995</v>
      </c>
      <c r="V11495" s="4">
        <v>-3.06</v>
      </c>
      <c r="W11495" s="4">
        <v>-2.0699999999999998</v>
      </c>
      <c r="X11495" s="4">
        <v>9.6300000000000008</v>
      </c>
      <c r="Y11495" s="4">
        <v>8.82</v>
      </c>
      <c r="Z11495" s="4">
        <v>9.1800000000000015</v>
      </c>
      <c r="AA11495" s="4">
        <v>-1.2600000000000002</v>
      </c>
      <c r="AB11495" s="4">
        <v>29.16</v>
      </c>
      <c r="AC11495" s="4">
        <v>8.370000000000001</v>
      </c>
      <c r="AD11495" s="4">
        <v>18.899999999999999</v>
      </c>
      <c r="AE11495" s="4">
        <v>9.4499999999999993</v>
      </c>
      <c r="AF11495" s="4">
        <v>25.65</v>
      </c>
      <c r="AG11495" s="4">
        <v>24.75</v>
      </c>
      <c r="AH11495" s="4">
        <v>-4.68</v>
      </c>
      <c r="AI11495" s="4">
        <v>5.3999999999999995</v>
      </c>
      <c r="AJ11495" s="4">
        <v>19.89</v>
      </c>
      <c r="AK11495" s="4">
        <v>-3.33</v>
      </c>
      <c r="AL11495" s="4">
        <v>9.5400000000000009</v>
      </c>
      <c r="AM11495" s="4">
        <v>9.6300000000000008</v>
      </c>
    </row>
    <row r="11496" spans="1:39" ht="14.25" x14ac:dyDescent="0.2">
      <c r="A11496" s="4" t="str">
        <f>+VLOOKUP(E11496&amp;H11496&amp;I11496&amp;J11496,[1]Homol.!O:S,2,0)</f>
        <v>Agua</v>
      </c>
      <c r="B11496" s="4" t="str">
        <f>+VLOOKUP(E11496&amp;H11496&amp;I11496&amp;J11496,[1]Homol.!O:S,3,0)</f>
        <v>Flavored water</v>
      </c>
      <c r="C11496" s="4" t="s">
        <v>62</v>
      </c>
      <c r="D11496" s="4" t="s">
        <v>3</v>
      </c>
      <c r="E11496" s="4" t="s">
        <v>20</v>
      </c>
      <c r="F11496" s="4" t="str">
        <f t="shared" si="179"/>
        <v>Formatos Chicos Pet 500 cc</v>
      </c>
      <c r="G11496" s="4" t="s">
        <v>63</v>
      </c>
      <c r="H11496" s="4" t="s">
        <v>10</v>
      </c>
      <c r="I11496" s="4" t="s">
        <v>13</v>
      </c>
      <c r="J11496" s="4" t="s">
        <v>14</v>
      </c>
      <c r="R11496" s="4">
        <v>9.6</v>
      </c>
      <c r="S11496" s="4">
        <v>-0.06</v>
      </c>
      <c r="T11496" s="4">
        <v>28.199999999999996</v>
      </c>
      <c r="U11496" s="4">
        <v>9.6</v>
      </c>
      <c r="V11496" s="4">
        <v>-0.78</v>
      </c>
      <c r="W11496" s="4">
        <v>-0.48</v>
      </c>
      <c r="X11496" s="4">
        <v>-0.78</v>
      </c>
      <c r="Y11496" s="4">
        <v>-2.2799999999999998</v>
      </c>
      <c r="Z11496" s="4">
        <v>-0.12</v>
      </c>
      <c r="AA11496" s="4">
        <v>2.4</v>
      </c>
      <c r="AF11496" s="4">
        <v>-0.12</v>
      </c>
      <c r="AG11496" s="4">
        <v>4.92</v>
      </c>
      <c r="AH11496" s="4">
        <v>9.1199999999999992</v>
      </c>
      <c r="AI11496" s="4">
        <v>-0.3</v>
      </c>
      <c r="AJ11496" s="4">
        <v>-0.06</v>
      </c>
      <c r="AK11496" s="4">
        <v>-0.12</v>
      </c>
    </row>
    <row r="11497" spans="1:39" ht="14.25" x14ac:dyDescent="0.2">
      <c r="A11497" s="4" t="str">
        <f>+VLOOKUP(E11497&amp;H11497&amp;I11497&amp;J11497,[1]Homol.!O:S,2,0)</f>
        <v>Agua</v>
      </c>
      <c r="B11497" s="4" t="str">
        <f>+VLOOKUP(E11497&amp;H11497&amp;I11497&amp;J11497,[1]Homol.!O:S,3,0)</f>
        <v>Flavored water</v>
      </c>
      <c r="C11497" s="4" t="s">
        <v>62</v>
      </c>
      <c r="D11497" s="4" t="s">
        <v>3</v>
      </c>
      <c r="E11497" s="4" t="s">
        <v>20</v>
      </c>
      <c r="F11497" s="4" t="str">
        <f t="shared" si="179"/>
        <v>Formatos Grandes 2250 cc</v>
      </c>
      <c r="G11497" s="4" t="s">
        <v>63</v>
      </c>
      <c r="H11497" s="4" t="s">
        <v>10</v>
      </c>
      <c r="I11497" s="4" t="s">
        <v>15</v>
      </c>
      <c r="J11497" s="4" t="s">
        <v>16</v>
      </c>
      <c r="R11497" s="4">
        <v>10.8</v>
      </c>
      <c r="S11497" s="4">
        <v>10.530000000000001</v>
      </c>
      <c r="T11497" s="4">
        <v>-2.7</v>
      </c>
      <c r="U11497" s="4">
        <v>18.765000000000001</v>
      </c>
      <c r="V11497" s="4">
        <v>-9.5850000000000009</v>
      </c>
      <c r="W11497" s="4">
        <v>8.5050000000000008</v>
      </c>
      <c r="X11497" s="4">
        <v>-2.4300000000000002</v>
      </c>
      <c r="AB11497" s="4">
        <v>9.8550000000000004</v>
      </c>
      <c r="AC11497" s="4">
        <v>1.2149999999999999</v>
      </c>
      <c r="AD11497" s="4">
        <v>2.4300000000000015</v>
      </c>
      <c r="AE11497" s="4">
        <v>-1.2150000000000001</v>
      </c>
      <c r="AF11497" s="4">
        <v>24.84</v>
      </c>
      <c r="AG11497" s="4">
        <v>9.18</v>
      </c>
      <c r="AH11497" s="4">
        <v>-14.174999999999999</v>
      </c>
      <c r="AI11497" s="4">
        <v>-8.370000000000001</v>
      </c>
      <c r="AJ11497" s="4">
        <v>9.4500000000000011</v>
      </c>
      <c r="AK11497" s="4">
        <v>3.240000000000002</v>
      </c>
      <c r="AL11497" s="4">
        <v>-4.32</v>
      </c>
      <c r="AM11497" s="4">
        <v>0.81000000000000028</v>
      </c>
    </row>
    <row r="11498" spans="1:39" ht="14.25" x14ac:dyDescent="0.2">
      <c r="A11498" s="4" t="str">
        <f>+VLOOKUP(E11498&amp;H11498&amp;I11498&amp;J11498,[1]Homol.!O:S,2,0)</f>
        <v>Agua</v>
      </c>
      <c r="B11498" s="4" t="str">
        <f>+VLOOKUP(E11498&amp;H11498&amp;I11498&amp;J11498,[1]Homol.!O:S,3,0)</f>
        <v>Flavored water</v>
      </c>
      <c r="C11498" s="4" t="s">
        <v>62</v>
      </c>
      <c r="D11498" s="4" t="s">
        <v>3</v>
      </c>
      <c r="E11498" s="4" t="s">
        <v>20</v>
      </c>
      <c r="F11498" s="4" t="str">
        <f t="shared" si="179"/>
        <v>Formatos Medianos 1500 cc</v>
      </c>
      <c r="G11498" s="4" t="s">
        <v>63</v>
      </c>
      <c r="H11498" s="4" t="s">
        <v>10</v>
      </c>
      <c r="I11498" s="4" t="s">
        <v>6</v>
      </c>
      <c r="J11498" s="4" t="s">
        <v>7</v>
      </c>
      <c r="T11498" s="4">
        <v>20.16</v>
      </c>
      <c r="U11498" s="4">
        <v>49.589999999999996</v>
      </c>
      <c r="V11498" s="4">
        <v>-3.24</v>
      </c>
      <c r="W11498" s="4">
        <v>-5.58</v>
      </c>
      <c r="X11498" s="4">
        <v>-0.09</v>
      </c>
      <c r="Y11498" s="4">
        <v>10.08</v>
      </c>
      <c r="Z11498" s="4">
        <v>9.4499999999999993</v>
      </c>
      <c r="AA11498" s="4">
        <v>18.09</v>
      </c>
      <c r="AB11498" s="4">
        <v>18.630000000000003</v>
      </c>
      <c r="AC11498" s="4">
        <v>9.27</v>
      </c>
      <c r="AD11498" s="4">
        <v>7.29</v>
      </c>
      <c r="AE11498" s="4">
        <v>19.619999999999997</v>
      </c>
      <c r="AF11498" s="4">
        <v>15.03</v>
      </c>
      <c r="AG11498" s="4">
        <v>46.71</v>
      </c>
      <c r="AH11498" s="4">
        <v>12.33</v>
      </c>
      <c r="AI11498" s="4">
        <v>-5.76</v>
      </c>
      <c r="AJ11498" s="4">
        <v>27.36</v>
      </c>
      <c r="AK11498" s="4">
        <v>7.5600000000000005</v>
      </c>
      <c r="AL11498" s="4">
        <v>8.82</v>
      </c>
      <c r="AM11498" s="4">
        <v>19.350000000000001</v>
      </c>
    </row>
    <row r="11499" spans="1:39" ht="14.25" x14ac:dyDescent="0.2">
      <c r="A11499" s="4" t="str">
        <f>+VLOOKUP(E11499&amp;H11499&amp;I11499&amp;J11499,[1]Homol.!O:S,2,0)</f>
        <v>Agua</v>
      </c>
      <c r="B11499" s="4" t="str">
        <f>+VLOOKUP(E11499&amp;H11499&amp;I11499&amp;J11499,[1]Homol.!O:S,3,0)</f>
        <v>Flavored water</v>
      </c>
      <c r="C11499" s="4" t="s">
        <v>62</v>
      </c>
      <c r="D11499" s="4" t="s">
        <v>3</v>
      </c>
      <c r="E11499" s="4" t="s">
        <v>42</v>
      </c>
      <c r="F11499" s="4" t="str">
        <f t="shared" si="179"/>
        <v>Formatos Chicos Pet 575 cc</v>
      </c>
      <c r="G11499" s="4" t="s">
        <v>63</v>
      </c>
      <c r="H11499" s="4" t="s">
        <v>38</v>
      </c>
      <c r="I11499" s="4" t="s">
        <v>13</v>
      </c>
      <c r="J11499" s="4" t="s">
        <v>43</v>
      </c>
      <c r="Y11499" s="4">
        <v>10.004999999999999</v>
      </c>
      <c r="AA11499" s="4">
        <v>-6.9000000000000006E-2</v>
      </c>
      <c r="AB11499" s="4">
        <v>-0.20699999999999999</v>
      </c>
      <c r="AC11499" s="4">
        <v>-0.89700000000000002</v>
      </c>
      <c r="AD11499" s="4">
        <v>-0.13800000000000001</v>
      </c>
      <c r="AF11499" s="4">
        <v>0.48299999999999998</v>
      </c>
      <c r="AG11499" s="4">
        <v>0.13800000000000001</v>
      </c>
    </row>
    <row r="11500" spans="1:39" ht="14.25" x14ac:dyDescent="0.2">
      <c r="A11500" s="4" t="str">
        <f>+VLOOKUP(E11500&amp;H11500&amp;I11500&amp;J11500,[1]Homol.!O:S,2,0)</f>
        <v>Agua</v>
      </c>
      <c r="B11500" s="4" t="str">
        <f>+VLOOKUP(E11500&amp;H11500&amp;I11500&amp;J11500,[1]Homol.!O:S,3,0)</f>
        <v>Flavored water</v>
      </c>
      <c r="C11500" s="4" t="s">
        <v>62</v>
      </c>
      <c r="D11500" s="4" t="s">
        <v>3</v>
      </c>
      <c r="E11500" s="4" t="s">
        <v>42</v>
      </c>
      <c r="F11500" s="4" t="str">
        <f t="shared" si="179"/>
        <v>Formatos Grandes 2250 cc</v>
      </c>
      <c r="G11500" s="4" t="s">
        <v>63</v>
      </c>
      <c r="H11500" s="4" t="s">
        <v>38</v>
      </c>
      <c r="I11500" s="4" t="s">
        <v>15</v>
      </c>
      <c r="J11500" s="4" t="s">
        <v>16</v>
      </c>
      <c r="U11500" s="4">
        <v>10.8</v>
      </c>
      <c r="V11500" s="4">
        <v>-2.5649999999999999</v>
      </c>
      <c r="W11500" s="4">
        <v>-0.94499999999999995</v>
      </c>
      <c r="X11500" s="4">
        <v>-0.13500000000000001</v>
      </c>
      <c r="AA11500" s="4">
        <v>0.13500000000000001</v>
      </c>
    </row>
    <row r="11501" spans="1:39" ht="14.25" x14ac:dyDescent="0.2">
      <c r="A11501" s="4" t="str">
        <f>+VLOOKUP(E11501&amp;H11501&amp;I11501&amp;J11501,[1]Homol.!O:S,2,0)</f>
        <v>Agua</v>
      </c>
      <c r="B11501" s="4" t="str">
        <f>+VLOOKUP(E11501&amp;H11501&amp;I11501&amp;J11501,[1]Homol.!O:S,3,0)</f>
        <v>Flavored water</v>
      </c>
      <c r="C11501" s="4" t="s">
        <v>62</v>
      </c>
      <c r="D11501" s="4" t="s">
        <v>3</v>
      </c>
      <c r="E11501" s="4" t="s">
        <v>42</v>
      </c>
      <c r="F11501" s="4" t="str">
        <f t="shared" si="179"/>
        <v>Formatos Chicos Pet 575 cc</v>
      </c>
      <c r="G11501" s="4" t="s">
        <v>63</v>
      </c>
      <c r="H11501" s="4" t="s">
        <v>10</v>
      </c>
      <c r="I11501" s="4" t="s">
        <v>13</v>
      </c>
      <c r="J11501" s="4" t="s">
        <v>43</v>
      </c>
      <c r="Y11501" s="4">
        <v>9.9359999999999999</v>
      </c>
      <c r="AB11501" s="4">
        <v>-0.27600000000000002</v>
      </c>
      <c r="AC11501" s="4">
        <v>-0.34499999999999997</v>
      </c>
      <c r="AD11501" s="4">
        <v>-0.34499999999999997</v>
      </c>
      <c r="AF11501" s="4">
        <v>0.34499999999999997</v>
      </c>
      <c r="AG11501" s="4">
        <v>0.20699999999999999</v>
      </c>
    </row>
    <row r="11502" spans="1:39" ht="14.25" x14ac:dyDescent="0.2">
      <c r="A11502" s="4" t="str">
        <f>+VLOOKUP(E11502&amp;H11502&amp;I11502&amp;J11502,[1]Homol.!O:S,2,0)</f>
        <v>Agua</v>
      </c>
      <c r="B11502" s="4" t="str">
        <f>+VLOOKUP(E11502&amp;H11502&amp;I11502&amp;J11502,[1]Homol.!O:S,3,0)</f>
        <v>Flavored water</v>
      </c>
      <c r="C11502" s="4" t="s">
        <v>62</v>
      </c>
      <c r="D11502" s="4" t="s">
        <v>3</v>
      </c>
      <c r="E11502" s="4" t="s">
        <v>42</v>
      </c>
      <c r="F11502" s="4" t="str">
        <f t="shared" si="179"/>
        <v>Formatos Grandes 2250 cc</v>
      </c>
      <c r="G11502" s="4" t="s">
        <v>63</v>
      </c>
      <c r="H11502" s="4" t="s">
        <v>10</v>
      </c>
      <c r="I11502" s="4" t="s">
        <v>15</v>
      </c>
      <c r="J11502" s="4" t="s">
        <v>16</v>
      </c>
      <c r="U11502" s="4">
        <v>10.8</v>
      </c>
      <c r="W11502" s="4">
        <v>-1.7549999999999999</v>
      </c>
      <c r="X11502" s="4">
        <v>-0.40500000000000003</v>
      </c>
      <c r="Y11502" s="4">
        <v>10.8</v>
      </c>
      <c r="AB11502" s="4">
        <v>-0.67500000000000004</v>
      </c>
    </row>
    <row r="11503" spans="1:39" ht="14.25" x14ac:dyDescent="0.2">
      <c r="A11503" s="4" t="str">
        <f>+VLOOKUP(E11503&amp;H11503&amp;I11503&amp;J11503,[1]Homol.!O:S,2,0)</f>
        <v>Agua</v>
      </c>
      <c r="B11503" s="4" t="str">
        <f>+VLOOKUP(E11503&amp;H11503&amp;I11503&amp;J11503,[1]Homol.!O:S,3,0)</f>
        <v>Plain water</v>
      </c>
      <c r="C11503" s="4" t="s">
        <v>62</v>
      </c>
      <c r="D11503" s="4" t="s">
        <v>3</v>
      </c>
      <c r="E11503" s="4" t="s">
        <v>21</v>
      </c>
      <c r="F11503" s="4" t="str">
        <f t="shared" si="179"/>
        <v>Bidones 6200 cc</v>
      </c>
      <c r="G11503" s="4" t="s">
        <v>63</v>
      </c>
      <c r="H11503" s="4" t="s">
        <v>22</v>
      </c>
      <c r="I11503" s="4" t="s">
        <v>23</v>
      </c>
      <c r="J11503" s="4" t="s">
        <v>24</v>
      </c>
      <c r="S11503" s="4">
        <v>20.832000000000001</v>
      </c>
      <c r="T11503" s="4">
        <v>170.87200000000001</v>
      </c>
      <c r="U11503" s="4">
        <v>14.756</v>
      </c>
      <c r="V11503" s="4">
        <v>916.23599999999999</v>
      </c>
      <c r="W11503" s="4">
        <v>2.9759999999999991</v>
      </c>
      <c r="X11503" s="4">
        <v>204.10399999999998</v>
      </c>
      <c r="Y11503" s="4">
        <v>24.428000000000001</v>
      </c>
      <c r="Z11503" s="4">
        <v>150.536</v>
      </c>
      <c r="AA11503" s="4">
        <v>177.94</v>
      </c>
      <c r="AB11503" s="4">
        <v>-18.972000000000001</v>
      </c>
      <c r="AC11503" s="4">
        <v>180.048</v>
      </c>
      <c r="AD11503" s="4">
        <v>130.19999999999999</v>
      </c>
      <c r="AE11503" s="4">
        <v>85.188000000000002</v>
      </c>
      <c r="AF11503" s="4">
        <v>269.20399999999995</v>
      </c>
      <c r="AG11503" s="4">
        <v>335.29599999999999</v>
      </c>
      <c r="AH11503" s="4">
        <v>342.36399999999998</v>
      </c>
      <c r="AI11503" s="4">
        <v>-9.3000000000000007</v>
      </c>
      <c r="AJ11503" s="4">
        <v>136.524</v>
      </c>
      <c r="AK11503" s="4">
        <v>475.41599999999994</v>
      </c>
      <c r="AL11503" s="4">
        <v>29.264000000000006</v>
      </c>
      <c r="AM11503" s="4">
        <v>296.608</v>
      </c>
    </row>
    <row r="11504" spans="1:39" ht="14.25" x14ac:dyDescent="0.2">
      <c r="A11504" s="4" t="str">
        <f>+VLOOKUP(E11504&amp;H11504&amp;I11504&amp;J11504,[1]Homol.!O:S,2,0)</f>
        <v>Agua</v>
      </c>
      <c r="B11504" s="4" t="str">
        <f>+VLOOKUP(E11504&amp;H11504&amp;I11504&amp;J11504,[1]Homol.!O:S,3,0)</f>
        <v>Plain water</v>
      </c>
      <c r="C11504" s="4" t="s">
        <v>62</v>
      </c>
      <c r="D11504" s="4" t="s">
        <v>3</v>
      </c>
      <c r="E11504" s="4" t="s">
        <v>21</v>
      </c>
      <c r="F11504" s="4" t="str">
        <f t="shared" si="179"/>
        <v>Formato Fun 300 cc</v>
      </c>
      <c r="G11504" s="4" t="s">
        <v>63</v>
      </c>
      <c r="H11504" s="4" t="s">
        <v>22</v>
      </c>
      <c r="I11504" s="4" t="s">
        <v>25</v>
      </c>
      <c r="J11504" s="4" t="s">
        <v>26</v>
      </c>
      <c r="X11504" s="4">
        <v>8.8559999999999999</v>
      </c>
      <c r="Y11504" s="4">
        <v>18.143999999999998</v>
      </c>
      <c r="Z11504" s="4">
        <v>18</v>
      </c>
      <c r="AA11504" s="4">
        <v>-0.252</v>
      </c>
      <c r="AB11504" s="4">
        <v>-0.39600000000000002</v>
      </c>
      <c r="AC11504" s="4">
        <v>-7.1999999999999995E-2</v>
      </c>
      <c r="AD11504" s="4">
        <v>-0.36</v>
      </c>
      <c r="AE11504" s="4">
        <v>-7.1999999999999995E-2</v>
      </c>
      <c r="AF11504" s="4">
        <v>-0.28799999999999998</v>
      </c>
      <c r="AG11504" s="4">
        <v>-0.216</v>
      </c>
      <c r="AH11504" s="4">
        <v>-7.1999999999999995E-2</v>
      </c>
      <c r="AI11504" s="4">
        <v>3.5999999999999997E-2</v>
      </c>
    </row>
    <row r="11505" spans="1:39" ht="14.25" x14ac:dyDescent="0.2">
      <c r="A11505" s="4" t="str">
        <f>+VLOOKUP(E11505&amp;H11505&amp;I11505&amp;J11505,[1]Homol.!O:S,2,0)</f>
        <v>Agua</v>
      </c>
      <c r="B11505" s="4" t="str">
        <f>+VLOOKUP(E11505&amp;H11505&amp;I11505&amp;J11505,[1]Homol.!O:S,3,0)</f>
        <v>Plain water</v>
      </c>
      <c r="C11505" s="4" t="s">
        <v>62</v>
      </c>
      <c r="D11505" s="4" t="s">
        <v>3</v>
      </c>
      <c r="E11505" s="4" t="s">
        <v>21</v>
      </c>
      <c r="F11505" s="4" t="str">
        <f t="shared" si="179"/>
        <v>Formatos Chicos Pet 600 cc</v>
      </c>
      <c r="G11505" s="4" t="s">
        <v>63</v>
      </c>
      <c r="H11505" s="4" t="s">
        <v>22</v>
      </c>
      <c r="I11505" s="4" t="s">
        <v>13</v>
      </c>
      <c r="J11505" s="4" t="s">
        <v>27</v>
      </c>
      <c r="S11505" s="4">
        <v>53.856000000000002</v>
      </c>
      <c r="T11505" s="4">
        <v>150.26400000000001</v>
      </c>
      <c r="U11505" s="4">
        <v>21.6</v>
      </c>
      <c r="V11505" s="4">
        <v>80.207999999999998</v>
      </c>
      <c r="W11505" s="4">
        <v>20.736000000000001</v>
      </c>
      <c r="X11505" s="4">
        <v>-2.448</v>
      </c>
      <c r="Y11505" s="4">
        <v>41.400000000000006</v>
      </c>
      <c r="Z11505" s="4">
        <v>6.5520000000000005</v>
      </c>
      <c r="AA11505" s="4">
        <v>-0.216</v>
      </c>
      <c r="AB11505" s="4">
        <v>29.808</v>
      </c>
      <c r="AC11505" s="4">
        <v>129.024</v>
      </c>
      <c r="AD11505" s="4">
        <v>21.096</v>
      </c>
      <c r="AE11505" s="4">
        <v>32.256</v>
      </c>
      <c r="AF11505" s="4">
        <v>105.91200000000001</v>
      </c>
      <c r="AG11505" s="4">
        <v>95.975999999999999</v>
      </c>
      <c r="AH11505" s="4">
        <v>99.72</v>
      </c>
      <c r="AI11505" s="4">
        <v>19.368000000000002</v>
      </c>
      <c r="AJ11505" s="4">
        <v>20.232000000000003</v>
      </c>
      <c r="AK11505" s="4">
        <v>63.863999999999997</v>
      </c>
      <c r="AL11505" s="4">
        <v>-1.8</v>
      </c>
      <c r="AM11505" s="4">
        <v>4.7520000000000007</v>
      </c>
    </row>
    <row r="11506" spans="1:39" ht="14.25" x14ac:dyDescent="0.2">
      <c r="A11506" s="4" t="str">
        <f>+VLOOKUP(E11506&amp;H11506&amp;I11506&amp;J11506,[1]Homol.!O:S,2,0)</f>
        <v>Agua</v>
      </c>
      <c r="B11506" s="4" t="str">
        <f>+VLOOKUP(E11506&amp;H11506&amp;I11506&amp;J11506,[1]Homol.!O:S,3,0)</f>
        <v>Plain water</v>
      </c>
      <c r="C11506" s="4" t="s">
        <v>62</v>
      </c>
      <c r="D11506" s="4" t="s">
        <v>3</v>
      </c>
      <c r="E11506" s="4" t="s">
        <v>21</v>
      </c>
      <c r="F11506" s="4" t="str">
        <f t="shared" si="179"/>
        <v>Formatos Grandes 2250 cc</v>
      </c>
      <c r="G11506" s="4" t="s">
        <v>63</v>
      </c>
      <c r="H11506" s="4" t="s">
        <v>22</v>
      </c>
      <c r="I11506" s="4" t="s">
        <v>15</v>
      </c>
      <c r="J11506" s="4" t="s">
        <v>16</v>
      </c>
      <c r="S11506" s="4">
        <v>-0.67500000000000004</v>
      </c>
      <c r="T11506" s="4">
        <v>85.859999999999985</v>
      </c>
      <c r="U11506" s="4">
        <v>-9.8550000000000004</v>
      </c>
      <c r="V11506" s="4">
        <v>284.58000000000004</v>
      </c>
      <c r="W11506" s="4">
        <v>-20.114999999999998</v>
      </c>
      <c r="X11506" s="4">
        <v>-2.5649999999999999</v>
      </c>
      <c r="Y11506" s="4">
        <v>-8.1</v>
      </c>
      <c r="Z11506" s="4">
        <v>21.6</v>
      </c>
      <c r="AA11506" s="4">
        <v>-7.29</v>
      </c>
      <c r="AB11506" s="4">
        <v>-8.64</v>
      </c>
      <c r="AC11506" s="4">
        <v>15.525</v>
      </c>
      <c r="AD11506" s="4">
        <v>3.3750000000000009</v>
      </c>
      <c r="AE11506" s="4">
        <v>37.935000000000002</v>
      </c>
      <c r="AF11506" s="4">
        <v>91.8</v>
      </c>
      <c r="AG11506" s="4">
        <v>44.684999999999995</v>
      </c>
      <c r="AH11506" s="4">
        <v>34.965000000000003</v>
      </c>
      <c r="AI11506" s="4">
        <v>13.230000000000002</v>
      </c>
      <c r="AJ11506" s="4">
        <v>26.325000000000003</v>
      </c>
      <c r="AK11506" s="4">
        <v>38.07</v>
      </c>
      <c r="AL11506" s="4">
        <v>-16.739999999999998</v>
      </c>
      <c r="AM11506" s="4">
        <v>38.475000000000001</v>
      </c>
    </row>
    <row r="11507" spans="1:39" ht="14.25" x14ac:dyDescent="0.2">
      <c r="A11507" s="4" t="str">
        <f>+VLOOKUP(E11507&amp;H11507&amp;I11507&amp;J11507,[1]Homol.!O:S,2,0)</f>
        <v>Agua</v>
      </c>
      <c r="B11507" s="4" t="str">
        <f>+VLOOKUP(E11507&amp;H11507&amp;I11507&amp;J11507,[1]Homol.!O:S,3,0)</f>
        <v>Plain water</v>
      </c>
      <c r="C11507" s="4" t="s">
        <v>62</v>
      </c>
      <c r="D11507" s="4" t="s">
        <v>3</v>
      </c>
      <c r="E11507" s="4" t="s">
        <v>21</v>
      </c>
      <c r="F11507" s="4" t="str">
        <f t="shared" si="179"/>
        <v>Formatos Medianos 1650 cc</v>
      </c>
      <c r="G11507" s="4" t="s">
        <v>63</v>
      </c>
      <c r="H11507" s="4" t="s">
        <v>22</v>
      </c>
      <c r="I11507" s="4" t="s">
        <v>6</v>
      </c>
      <c r="J11507" s="4" t="s">
        <v>28</v>
      </c>
      <c r="S11507" s="4">
        <v>-1.089</v>
      </c>
      <c r="T11507" s="4">
        <v>88.704000000000008</v>
      </c>
      <c r="U11507" s="4">
        <v>21.878999999999998</v>
      </c>
      <c r="V11507" s="4">
        <v>-10.196999999999999</v>
      </c>
      <c r="W11507" s="4">
        <v>120.08699999999999</v>
      </c>
      <c r="X11507" s="4">
        <v>-2.1779999999999999</v>
      </c>
      <c r="Y11507" s="4">
        <v>109.29599999999999</v>
      </c>
      <c r="Z11507" s="4">
        <v>21.779999999999998</v>
      </c>
      <c r="AA11507" s="4">
        <v>65.34</v>
      </c>
      <c r="AB11507" s="4">
        <v>19.106999999999999</v>
      </c>
      <c r="AC11507" s="4">
        <v>44.351999999999997</v>
      </c>
      <c r="AD11507" s="4">
        <v>118.99799999999999</v>
      </c>
      <c r="AE11507" s="4">
        <v>70.290000000000006</v>
      </c>
      <c r="AF11507" s="4">
        <v>196.31700000000001</v>
      </c>
      <c r="AG11507" s="4">
        <v>149.68799999999999</v>
      </c>
      <c r="AH11507" s="4">
        <v>97.119</v>
      </c>
      <c r="AI11507" s="4">
        <v>59.301000000000002</v>
      </c>
      <c r="AJ11507" s="4">
        <v>72.072000000000003</v>
      </c>
      <c r="AK11507" s="4">
        <v>148.69800000000001</v>
      </c>
      <c r="AL11507" s="4">
        <v>73.260000000000005</v>
      </c>
      <c r="AM11507" s="4">
        <v>62.865000000000002</v>
      </c>
    </row>
    <row r="11508" spans="1:39" ht="14.25" x14ac:dyDescent="0.2">
      <c r="A11508" s="4" t="str">
        <f>+VLOOKUP(E11508&amp;H11508&amp;I11508&amp;J11508,[1]Homol.!O:S,2,0)</f>
        <v>Agua</v>
      </c>
      <c r="B11508" s="4" t="str">
        <f>+VLOOKUP(E11508&amp;H11508&amp;I11508&amp;J11508,[1]Homol.!O:S,3,0)</f>
        <v>Plain water</v>
      </c>
      <c r="C11508" s="4" t="s">
        <v>62</v>
      </c>
      <c r="D11508" s="4" t="s">
        <v>3</v>
      </c>
      <c r="E11508" s="4" t="s">
        <v>29</v>
      </c>
      <c r="F11508" s="4" t="str">
        <f t="shared" si="179"/>
        <v>Formatos Chicos Pet 500 cc</v>
      </c>
      <c r="G11508" s="4" t="s">
        <v>63</v>
      </c>
      <c r="H11508" s="4" t="s">
        <v>22</v>
      </c>
      <c r="I11508" s="4" t="s">
        <v>13</v>
      </c>
      <c r="J11508" s="4" t="s">
        <v>14</v>
      </c>
      <c r="R11508" s="4">
        <v>273</v>
      </c>
      <c r="S11508" s="4">
        <v>-2.52</v>
      </c>
      <c r="T11508" s="4">
        <v>41.46</v>
      </c>
      <c r="U11508" s="4">
        <v>-0.66</v>
      </c>
      <c r="V11508" s="4">
        <v>326.22000000000003</v>
      </c>
      <c r="W11508" s="4">
        <v>-1.62</v>
      </c>
      <c r="X11508" s="4">
        <v>-0.78</v>
      </c>
      <c r="Y11508" s="4">
        <v>-0.72</v>
      </c>
      <c r="Z11508" s="4">
        <v>-1.5</v>
      </c>
      <c r="AA11508" s="4">
        <v>-1.56</v>
      </c>
      <c r="AB11508" s="4">
        <v>-0.9</v>
      </c>
      <c r="AC11508" s="4">
        <v>-0.18</v>
      </c>
      <c r="AD11508" s="4">
        <v>0.48</v>
      </c>
      <c r="AE11508" s="4">
        <v>21</v>
      </c>
      <c r="AF11508" s="4">
        <v>71.88</v>
      </c>
      <c r="AG11508" s="4">
        <v>21.66</v>
      </c>
      <c r="AH11508" s="4">
        <v>97.98</v>
      </c>
      <c r="AI11508" s="4">
        <v>0</v>
      </c>
      <c r="AJ11508" s="4">
        <v>31.319999999999997</v>
      </c>
      <c r="AK11508" s="4">
        <v>-0.24</v>
      </c>
      <c r="AL11508" s="4">
        <v>-0.48</v>
      </c>
      <c r="AM11508" s="4">
        <v>-3.72</v>
      </c>
    </row>
    <row r="11509" spans="1:39" ht="14.25" x14ac:dyDescent="0.2">
      <c r="A11509" s="4" t="str">
        <f>+VLOOKUP(E11509&amp;H11509&amp;I11509&amp;J11509,[1]Homol.!O:S,2,0)</f>
        <v>Agua</v>
      </c>
      <c r="B11509" s="4" t="str">
        <f>+VLOOKUP(E11509&amp;H11509&amp;I11509&amp;J11509,[1]Homol.!O:S,3,0)</f>
        <v>Plain water</v>
      </c>
      <c r="C11509" s="4" t="s">
        <v>62</v>
      </c>
      <c r="D11509" s="4" t="s">
        <v>3</v>
      </c>
      <c r="E11509" s="4" t="s">
        <v>29</v>
      </c>
      <c r="F11509" s="4" t="str">
        <f t="shared" si="179"/>
        <v>Formatos Chicos Pet 750 cc</v>
      </c>
      <c r="G11509" s="4" t="s">
        <v>63</v>
      </c>
      <c r="H11509" s="4" t="s">
        <v>22</v>
      </c>
      <c r="I11509" s="4" t="s">
        <v>13</v>
      </c>
      <c r="J11509" s="4" t="s">
        <v>30</v>
      </c>
      <c r="S11509" s="4">
        <v>-0.54</v>
      </c>
      <c r="T11509" s="4">
        <v>89.64</v>
      </c>
      <c r="U11509" s="4">
        <v>-0.99</v>
      </c>
      <c r="V11509" s="4">
        <v>200.79000000000002</v>
      </c>
      <c r="W11509" s="4">
        <v>-0.63</v>
      </c>
      <c r="X11509" s="4">
        <v>-1.35</v>
      </c>
      <c r="Y11509" s="4">
        <v>-1.71</v>
      </c>
      <c r="Z11509" s="4">
        <v>32.129999999999995</v>
      </c>
      <c r="AA11509" s="4">
        <v>-0.09</v>
      </c>
      <c r="AB11509" s="4">
        <v>-0.9</v>
      </c>
      <c r="AC11509" s="4">
        <v>109.8</v>
      </c>
      <c r="AD11509" s="4">
        <v>27.09</v>
      </c>
      <c r="AE11509" s="4">
        <v>91.259999999999991</v>
      </c>
      <c r="AF11509" s="4">
        <v>-1.1700000000000002</v>
      </c>
      <c r="AG11509" s="4">
        <v>107.82</v>
      </c>
      <c r="AH11509" s="4">
        <v>80.910000000000011</v>
      </c>
      <c r="AI11509" s="4">
        <v>-1.89</v>
      </c>
      <c r="AJ11509" s="4">
        <v>-0.72</v>
      </c>
      <c r="AK11509" s="4">
        <v>72.36</v>
      </c>
      <c r="AL11509" s="4">
        <v>-1.08</v>
      </c>
      <c r="AM11509" s="4">
        <v>44.46</v>
      </c>
    </row>
    <row r="11510" spans="1:39" ht="14.25" x14ac:dyDescent="0.2">
      <c r="A11510" s="4" t="str">
        <f>+VLOOKUP(E11510&amp;H11510&amp;I11510&amp;J11510,[1]Homol.!O:S,2,0)</f>
        <v>Agua</v>
      </c>
      <c r="B11510" s="4" t="str">
        <f>+VLOOKUP(E11510&amp;H11510&amp;I11510&amp;J11510,[1]Homol.!O:S,3,0)</f>
        <v>Plain water</v>
      </c>
      <c r="C11510" s="4" t="s">
        <v>62</v>
      </c>
      <c r="D11510" s="4" t="s">
        <v>3</v>
      </c>
      <c r="E11510" s="4" t="s">
        <v>29</v>
      </c>
      <c r="F11510" s="4" t="str">
        <f t="shared" si="179"/>
        <v>Formatos Grandes 2000 cc</v>
      </c>
      <c r="G11510" s="4" t="s">
        <v>63</v>
      </c>
      <c r="H11510" s="4" t="s">
        <v>22</v>
      </c>
      <c r="I11510" s="4" t="s">
        <v>15</v>
      </c>
      <c r="J11510" s="4" t="s">
        <v>33</v>
      </c>
      <c r="R11510" s="4">
        <v>63.36</v>
      </c>
      <c r="S11510" s="4">
        <v>-15.96</v>
      </c>
      <c r="T11510" s="4">
        <v>-8.4</v>
      </c>
      <c r="U11510" s="4">
        <v>-12</v>
      </c>
      <c r="V11510" s="4">
        <v>379.68</v>
      </c>
      <c r="W11510" s="4">
        <v>-13.08</v>
      </c>
      <c r="X11510" s="4">
        <v>-23.52</v>
      </c>
      <c r="Y11510" s="4">
        <v>-0.6</v>
      </c>
      <c r="Z11510" s="4">
        <v>126.72</v>
      </c>
      <c r="AA11510" s="4">
        <v>-43.92</v>
      </c>
      <c r="AB11510" s="4">
        <v>-5.52</v>
      </c>
      <c r="AC11510" s="4">
        <v>58.32</v>
      </c>
      <c r="AD11510" s="4">
        <v>115.92</v>
      </c>
      <c r="AE11510" s="4">
        <v>33.96</v>
      </c>
      <c r="AF11510" s="4">
        <v>96</v>
      </c>
      <c r="AG11510" s="4">
        <v>37.440000000000005</v>
      </c>
      <c r="AH11510" s="4">
        <v>-26.28</v>
      </c>
      <c r="AI11510" s="4">
        <v>-5.1599999999999993</v>
      </c>
      <c r="AJ11510" s="4">
        <v>79.559999999999988</v>
      </c>
      <c r="AK11510" s="4">
        <v>71.280000000000015</v>
      </c>
      <c r="AL11510" s="4">
        <v>-4.92</v>
      </c>
      <c r="AM11510" s="4">
        <v>103.8</v>
      </c>
    </row>
    <row r="11511" spans="1:39" ht="14.25" x14ac:dyDescent="0.2">
      <c r="A11511" s="4" t="str">
        <f>+VLOOKUP(E11511&amp;H11511&amp;I11511&amp;J11511,[1]Homol.!O:S,2,0)</f>
        <v>Agua</v>
      </c>
      <c r="B11511" s="4" t="str">
        <f>+VLOOKUP(E11511&amp;H11511&amp;I11511&amp;J11511,[1]Homol.!O:S,3,0)</f>
        <v>Plain water</v>
      </c>
      <c r="C11511" s="4" t="s">
        <v>62</v>
      </c>
      <c r="D11511" s="4" t="s">
        <v>3</v>
      </c>
      <c r="E11511" s="4" t="s">
        <v>29</v>
      </c>
      <c r="F11511" s="4" t="str">
        <f t="shared" si="179"/>
        <v>Formatos Medianos 1500 cc</v>
      </c>
      <c r="G11511" s="4" t="s">
        <v>63</v>
      </c>
      <c r="H11511" s="4" t="s">
        <v>22</v>
      </c>
      <c r="I11511" s="4" t="s">
        <v>6</v>
      </c>
      <c r="J11511" s="4" t="s">
        <v>7</v>
      </c>
      <c r="R11511" s="4">
        <v>136.08000000000001</v>
      </c>
      <c r="S11511" s="4">
        <v>-0.63</v>
      </c>
      <c r="T11511" s="4">
        <v>108.17999999999999</v>
      </c>
      <c r="U11511" s="4">
        <v>-4.2300000000000004</v>
      </c>
      <c r="V11511" s="4">
        <v>329.03999999999996</v>
      </c>
      <c r="W11511" s="4">
        <v>-2.61</v>
      </c>
      <c r="X11511" s="4">
        <v>-10.35</v>
      </c>
      <c r="Y11511" s="4">
        <v>1.98</v>
      </c>
      <c r="Z11511" s="4">
        <v>120.96</v>
      </c>
      <c r="AA11511" s="4">
        <v>-1.35</v>
      </c>
      <c r="AB11511" s="4">
        <v>-14.85</v>
      </c>
      <c r="AC11511" s="4">
        <v>80.19</v>
      </c>
      <c r="AD11511" s="4">
        <v>129.51</v>
      </c>
      <c r="AE11511" s="4">
        <v>85.14</v>
      </c>
      <c r="AF11511" s="4">
        <v>78.930000000000007</v>
      </c>
      <c r="AG11511" s="4">
        <v>49.319999999999993</v>
      </c>
      <c r="AH11511" s="4">
        <v>80.009999999999991</v>
      </c>
      <c r="AI11511" s="4">
        <v>-2.4300000000000002</v>
      </c>
      <c r="AJ11511" s="4">
        <v>120.50999999999999</v>
      </c>
      <c r="AK11511" s="4">
        <v>87.21</v>
      </c>
      <c r="AL11511" s="4">
        <v>-0.36</v>
      </c>
      <c r="AM11511" s="4">
        <v>79.290000000000006</v>
      </c>
    </row>
    <row r="11512" spans="1:39" ht="14.25" x14ac:dyDescent="0.2">
      <c r="A11512" s="4" t="str">
        <f>+VLOOKUP(E11512&amp;H11512&amp;I11512&amp;J11512,[1]Homol.!O:S,2,0)</f>
        <v>Agua</v>
      </c>
      <c r="B11512" s="4" t="str">
        <f>+VLOOKUP(E11512&amp;H11512&amp;I11512&amp;J11512,[1]Homol.!O:S,3,0)</f>
        <v>Plain water</v>
      </c>
      <c r="C11512" s="4" t="s">
        <v>62</v>
      </c>
      <c r="D11512" s="4" t="s">
        <v>3</v>
      </c>
      <c r="E11512" s="4" t="s">
        <v>29</v>
      </c>
      <c r="F11512" s="4" t="str">
        <f t="shared" si="179"/>
        <v>Formatos Chicos Pet 500 cc</v>
      </c>
      <c r="G11512" s="4" t="s">
        <v>63</v>
      </c>
      <c r="H11512" s="4" t="s">
        <v>34</v>
      </c>
      <c r="I11512" s="4" t="s">
        <v>13</v>
      </c>
      <c r="J11512" s="4" t="s">
        <v>14</v>
      </c>
      <c r="R11512" s="4">
        <v>63.36</v>
      </c>
      <c r="S11512" s="4">
        <v>-0.12</v>
      </c>
      <c r="T11512" s="4">
        <v>-0.36</v>
      </c>
      <c r="AD11512" s="4">
        <v>10.14</v>
      </c>
      <c r="AE11512" s="4">
        <v>9.7800000000000011</v>
      </c>
      <c r="AF11512" s="4">
        <v>-0.9</v>
      </c>
      <c r="AG11512" s="4">
        <v>20.820000000000004</v>
      </c>
      <c r="AH11512" s="4">
        <v>-0.36</v>
      </c>
      <c r="AI11512" s="4">
        <v>-0.12</v>
      </c>
      <c r="AJ11512" s="4">
        <v>10.32</v>
      </c>
      <c r="AK11512" s="4">
        <v>10.440000000000001</v>
      </c>
      <c r="AL11512" s="4">
        <v>-0.42</v>
      </c>
      <c r="AM11512" s="4">
        <v>31.56</v>
      </c>
    </row>
    <row r="11513" spans="1:39" ht="14.25" x14ac:dyDescent="0.2">
      <c r="A11513" s="4" t="str">
        <f>+VLOOKUP(E11513&amp;H11513&amp;I11513&amp;J11513,[1]Homol.!O:S,2,0)</f>
        <v>Agua</v>
      </c>
      <c r="B11513" s="4" t="str">
        <f>+VLOOKUP(E11513&amp;H11513&amp;I11513&amp;J11513,[1]Homol.!O:S,3,0)</f>
        <v>Plain water</v>
      </c>
      <c r="C11513" s="4" t="s">
        <v>62</v>
      </c>
      <c r="D11513" s="4" t="s">
        <v>3</v>
      </c>
      <c r="E11513" s="4" t="s">
        <v>29</v>
      </c>
      <c r="F11513" s="4" t="str">
        <f t="shared" si="179"/>
        <v>FORMATOS CHICOS PET PREMIUM 500 cc Pet Premium</v>
      </c>
      <c r="G11513" s="4" t="s">
        <v>63</v>
      </c>
      <c r="H11513" s="4" t="s">
        <v>34</v>
      </c>
      <c r="I11513" s="4" t="s">
        <v>31</v>
      </c>
      <c r="J11513" s="4" t="s">
        <v>32</v>
      </c>
      <c r="V11513" s="4">
        <v>36.96</v>
      </c>
    </row>
    <row r="11514" spans="1:39" ht="14.25" x14ac:dyDescent="0.2">
      <c r="A11514" s="4" t="str">
        <f>+VLOOKUP(E11514&amp;H11514&amp;I11514&amp;J11514,[1]Homol.!O:S,2,0)</f>
        <v>Agua</v>
      </c>
      <c r="B11514" s="4" t="str">
        <f>+VLOOKUP(E11514&amp;H11514&amp;I11514&amp;J11514,[1]Homol.!O:S,3,0)</f>
        <v>Plain water</v>
      </c>
      <c r="C11514" s="4" t="s">
        <v>62</v>
      </c>
      <c r="D11514" s="4" t="s">
        <v>3</v>
      </c>
      <c r="E11514" s="4" t="s">
        <v>29</v>
      </c>
      <c r="F11514" s="4" t="str">
        <f t="shared" si="179"/>
        <v>Formatos Medianos 1500 cc</v>
      </c>
      <c r="G11514" s="4" t="s">
        <v>63</v>
      </c>
      <c r="H11514" s="4" t="s">
        <v>34</v>
      </c>
      <c r="I11514" s="4" t="s">
        <v>6</v>
      </c>
      <c r="J11514" s="4" t="s">
        <v>7</v>
      </c>
      <c r="AF11514" s="4">
        <v>-0.09</v>
      </c>
      <c r="AG11514" s="4">
        <v>-0.27</v>
      </c>
      <c r="AH11514" s="4">
        <v>-0.45</v>
      </c>
      <c r="AI11514" s="4">
        <v>0.36</v>
      </c>
    </row>
    <row r="11515" spans="1:39" ht="14.25" x14ac:dyDescent="0.2">
      <c r="A11515" s="4" t="str">
        <f>+VLOOKUP(E11515&amp;H11515&amp;I11515&amp;J11515,[1]Homol.!O:S,2,0)</f>
        <v>Agua</v>
      </c>
      <c r="B11515" s="4" t="str">
        <f>+VLOOKUP(E11515&amp;H11515&amp;I11515&amp;J11515,[1]Homol.!O:S,3,0)</f>
        <v>Flavored water</v>
      </c>
      <c r="C11515" s="4" t="s">
        <v>62</v>
      </c>
      <c r="D11515" s="4" t="s">
        <v>3</v>
      </c>
      <c r="E11515" s="4" t="s">
        <v>4</v>
      </c>
      <c r="F11515" s="4" t="str">
        <f t="shared" si="179"/>
        <v>Formatos Medianos 1500 cc</v>
      </c>
      <c r="G11515" s="4" t="s">
        <v>63</v>
      </c>
      <c r="H11515" s="4" t="s">
        <v>5</v>
      </c>
      <c r="I11515" s="4" t="s">
        <v>6</v>
      </c>
      <c r="J11515" s="4" t="s">
        <v>7</v>
      </c>
      <c r="P11515" s="4">
        <v>110.88</v>
      </c>
      <c r="Q11515" s="4">
        <v>120.96</v>
      </c>
    </row>
    <row r="11516" spans="1:39" ht="14.25" x14ac:dyDescent="0.2">
      <c r="A11516" s="4" t="str">
        <f>+VLOOKUP(E11516&amp;H11516&amp;I11516&amp;J11516,[1]Homol.!O:S,2,0)</f>
        <v>Agua</v>
      </c>
      <c r="B11516" s="4" t="str">
        <f>+VLOOKUP(E11516&amp;H11516&amp;I11516&amp;J11516,[1]Homol.!O:S,3,0)</f>
        <v>Flavored water</v>
      </c>
      <c r="C11516" s="4" t="s">
        <v>62</v>
      </c>
      <c r="D11516" s="4" t="s">
        <v>3</v>
      </c>
      <c r="E11516" s="4" t="s">
        <v>4</v>
      </c>
      <c r="F11516" s="4" t="str">
        <f t="shared" si="179"/>
        <v>Formatos Medianos 1500 cc</v>
      </c>
      <c r="G11516" s="4" t="s">
        <v>63</v>
      </c>
      <c r="H11516" s="4" t="s">
        <v>9</v>
      </c>
      <c r="I11516" s="4" t="s">
        <v>6</v>
      </c>
      <c r="J11516" s="4" t="s">
        <v>7</v>
      </c>
      <c r="P11516" s="4">
        <v>151.19999999999999</v>
      </c>
      <c r="Q11516" s="4">
        <v>30.24</v>
      </c>
    </row>
    <row r="11517" spans="1:39" ht="14.25" x14ac:dyDescent="0.2">
      <c r="A11517" s="4" t="str">
        <f>+VLOOKUP(E11517&amp;H11517&amp;I11517&amp;J11517,[1]Homol.!O:S,2,0)</f>
        <v>Agua</v>
      </c>
      <c r="B11517" s="4" t="str">
        <f>+VLOOKUP(E11517&amp;H11517&amp;I11517&amp;J11517,[1]Homol.!O:S,3,0)</f>
        <v>Flavored water</v>
      </c>
      <c r="C11517" s="4" t="s">
        <v>62</v>
      </c>
      <c r="D11517" s="4" t="s">
        <v>3</v>
      </c>
      <c r="E11517" s="4" t="s">
        <v>4</v>
      </c>
      <c r="F11517" s="4" t="str">
        <f t="shared" si="179"/>
        <v>Formatos Medianos 1500 cc</v>
      </c>
      <c r="G11517" s="4" t="s">
        <v>63</v>
      </c>
      <c r="H11517" s="4" t="s">
        <v>10</v>
      </c>
      <c r="I11517" s="4" t="s">
        <v>6</v>
      </c>
      <c r="J11517" s="4" t="s">
        <v>7</v>
      </c>
      <c r="P11517" s="4">
        <v>110.88</v>
      </c>
      <c r="Q11517" s="4">
        <v>80.64</v>
      </c>
    </row>
    <row r="11518" spans="1:39" ht="14.25" x14ac:dyDescent="0.2">
      <c r="A11518" s="4" t="str">
        <f>+VLOOKUP(E11518&amp;H11518&amp;I11518&amp;J11518,[1]Homol.!O:S,2,0)</f>
        <v>Agua</v>
      </c>
      <c r="B11518" s="4" t="str">
        <f>+VLOOKUP(E11518&amp;H11518&amp;I11518&amp;J11518,[1]Homol.!O:S,3,0)</f>
        <v>Flavored water</v>
      </c>
      <c r="C11518" s="4" t="s">
        <v>62</v>
      </c>
      <c r="D11518" s="4" t="s">
        <v>3</v>
      </c>
      <c r="E11518" s="4" t="s">
        <v>12</v>
      </c>
      <c r="F11518" s="4" t="str">
        <f t="shared" si="179"/>
        <v>Formatos Chicos Pet 500 cc</v>
      </c>
      <c r="G11518" s="4" t="s">
        <v>63</v>
      </c>
      <c r="H11518" s="4" t="s">
        <v>5</v>
      </c>
      <c r="I11518" s="4" t="s">
        <v>13</v>
      </c>
      <c r="J11518" s="4" t="s">
        <v>14</v>
      </c>
      <c r="Q11518" s="4">
        <v>9.6</v>
      </c>
    </row>
    <row r="11519" spans="1:39" ht="14.25" x14ac:dyDescent="0.2">
      <c r="A11519" s="4" t="str">
        <f>+VLOOKUP(E11519&amp;H11519&amp;I11519&amp;J11519,[1]Homol.!O:S,2,0)</f>
        <v>Agua</v>
      </c>
      <c r="B11519" s="4" t="str">
        <f>+VLOOKUP(E11519&amp;H11519&amp;I11519&amp;J11519,[1]Homol.!O:S,3,0)</f>
        <v>Flavored water</v>
      </c>
      <c r="C11519" s="4" t="s">
        <v>62</v>
      </c>
      <c r="D11519" s="4" t="s">
        <v>3</v>
      </c>
      <c r="E11519" s="4" t="s">
        <v>12</v>
      </c>
      <c r="F11519" s="4" t="str">
        <f t="shared" si="179"/>
        <v>Formatos Medianos 1500 cc</v>
      </c>
      <c r="G11519" s="4" t="s">
        <v>63</v>
      </c>
      <c r="H11519" s="4" t="s">
        <v>5</v>
      </c>
      <c r="I11519" s="4" t="s">
        <v>6</v>
      </c>
      <c r="J11519" s="4" t="s">
        <v>7</v>
      </c>
      <c r="P11519" s="4">
        <v>50.4</v>
      </c>
      <c r="Q11519" s="4">
        <v>141.12</v>
      </c>
    </row>
    <row r="11520" spans="1:39" ht="14.25" x14ac:dyDescent="0.2">
      <c r="A11520" s="4" t="str">
        <f>+VLOOKUP(E11520&amp;H11520&amp;I11520&amp;J11520,[1]Homol.!O:S,2,0)</f>
        <v>Agua</v>
      </c>
      <c r="B11520" s="4" t="str">
        <f>+VLOOKUP(E11520&amp;H11520&amp;I11520&amp;J11520,[1]Homol.!O:S,3,0)</f>
        <v>Flavored water</v>
      </c>
      <c r="C11520" s="4" t="s">
        <v>62</v>
      </c>
      <c r="D11520" s="4" t="s">
        <v>3</v>
      </c>
      <c r="E11520" s="4" t="s">
        <v>12</v>
      </c>
      <c r="F11520" s="4" t="str">
        <f t="shared" si="179"/>
        <v>Formatos Chicos Pet 500 cc</v>
      </c>
      <c r="G11520" s="4" t="s">
        <v>63</v>
      </c>
      <c r="H11520" s="4" t="s">
        <v>9</v>
      </c>
      <c r="I11520" s="4" t="s">
        <v>13</v>
      </c>
      <c r="J11520" s="4" t="s">
        <v>14</v>
      </c>
      <c r="P11520" s="4">
        <v>9.6</v>
      </c>
      <c r="Q11520" s="4">
        <v>28.8</v>
      </c>
    </row>
    <row r="11521" spans="1:17" ht="14.25" x14ac:dyDescent="0.2">
      <c r="A11521" s="4" t="str">
        <f>+VLOOKUP(E11521&amp;H11521&amp;I11521&amp;J11521,[1]Homol.!O:S,2,0)</f>
        <v>Agua</v>
      </c>
      <c r="B11521" s="4" t="str">
        <f>+VLOOKUP(E11521&amp;H11521&amp;I11521&amp;J11521,[1]Homol.!O:S,3,0)</f>
        <v>Flavored water</v>
      </c>
      <c r="C11521" s="4" t="s">
        <v>62</v>
      </c>
      <c r="D11521" s="4" t="s">
        <v>3</v>
      </c>
      <c r="E11521" s="4" t="s">
        <v>12</v>
      </c>
      <c r="F11521" s="4" t="str">
        <f t="shared" si="179"/>
        <v>Formatos Medianos 1500 cc</v>
      </c>
      <c r="G11521" s="4" t="s">
        <v>63</v>
      </c>
      <c r="H11521" s="4" t="s">
        <v>9</v>
      </c>
      <c r="I11521" s="4" t="s">
        <v>6</v>
      </c>
      <c r="J11521" s="4" t="s">
        <v>7</v>
      </c>
      <c r="P11521" s="4">
        <v>70.56</v>
      </c>
      <c r="Q11521" s="4">
        <v>90.72</v>
      </c>
    </row>
    <row r="11522" spans="1:17" ht="14.25" x14ac:dyDescent="0.2">
      <c r="A11522" s="4" t="str">
        <f>+VLOOKUP(E11522&amp;H11522&amp;I11522&amp;J11522,[1]Homol.!O:S,2,0)</f>
        <v>Agua</v>
      </c>
      <c r="B11522" s="4" t="str">
        <f>+VLOOKUP(E11522&amp;H11522&amp;I11522&amp;J11522,[1]Homol.!O:S,3,0)</f>
        <v>Flavored water</v>
      </c>
      <c r="C11522" s="4" t="s">
        <v>62</v>
      </c>
      <c r="D11522" s="4" t="s">
        <v>3</v>
      </c>
      <c r="E11522" s="4" t="s">
        <v>12</v>
      </c>
      <c r="F11522" s="4" t="str">
        <f t="shared" si="179"/>
        <v>Formatos Medianos 1500 cc</v>
      </c>
      <c r="G11522" s="4" t="s">
        <v>63</v>
      </c>
      <c r="H11522" s="4" t="s">
        <v>18</v>
      </c>
      <c r="I11522" s="4" t="s">
        <v>6</v>
      </c>
      <c r="J11522" s="4" t="s">
        <v>7</v>
      </c>
      <c r="P11522" s="4">
        <v>30.24</v>
      </c>
      <c r="Q11522" s="4">
        <v>30.24</v>
      </c>
    </row>
    <row r="11523" spans="1:17" ht="14.25" x14ac:dyDescent="0.2">
      <c r="A11523" s="4" t="str">
        <f>+VLOOKUP(E11523&amp;H11523&amp;I11523&amp;J11523,[1]Homol.!O:S,2,0)</f>
        <v>Agua</v>
      </c>
      <c r="B11523" s="4" t="str">
        <f>+VLOOKUP(E11523&amp;H11523&amp;I11523&amp;J11523,[1]Homol.!O:S,3,0)</f>
        <v>Flavored water</v>
      </c>
      <c r="C11523" s="4" t="s">
        <v>62</v>
      </c>
      <c r="D11523" s="4" t="s">
        <v>3</v>
      </c>
      <c r="E11523" s="4" t="s">
        <v>12</v>
      </c>
      <c r="F11523" s="4" t="str">
        <f t="shared" ref="F11523:F11586" si="180">_xlfn.CONCAT(I11523," ",J11523)</f>
        <v>Formatos Chicos Pet 500 cc</v>
      </c>
      <c r="G11523" s="4" t="s">
        <v>63</v>
      </c>
      <c r="H11523" s="4" t="s">
        <v>10</v>
      </c>
      <c r="I11523" s="4" t="s">
        <v>13</v>
      </c>
      <c r="J11523" s="4" t="s">
        <v>14</v>
      </c>
      <c r="P11523" s="4">
        <v>9.6</v>
      </c>
      <c r="Q11523" s="4">
        <v>19.2</v>
      </c>
    </row>
    <row r="11524" spans="1:17" ht="14.25" x14ac:dyDescent="0.2">
      <c r="A11524" s="4" t="str">
        <f>+VLOOKUP(E11524&amp;H11524&amp;I11524&amp;J11524,[1]Homol.!O:S,2,0)</f>
        <v>Agua</v>
      </c>
      <c r="B11524" s="4" t="str">
        <f>+VLOOKUP(E11524&amp;H11524&amp;I11524&amp;J11524,[1]Homol.!O:S,3,0)</f>
        <v>Flavored water</v>
      </c>
      <c r="C11524" s="4" t="s">
        <v>62</v>
      </c>
      <c r="D11524" s="4" t="s">
        <v>3</v>
      </c>
      <c r="E11524" s="4" t="s">
        <v>12</v>
      </c>
      <c r="F11524" s="4" t="str">
        <f t="shared" si="180"/>
        <v>Formatos Medianos 1500 cc</v>
      </c>
      <c r="G11524" s="4" t="s">
        <v>63</v>
      </c>
      <c r="H11524" s="4" t="s">
        <v>10</v>
      </c>
      <c r="I11524" s="4" t="s">
        <v>6</v>
      </c>
      <c r="J11524" s="4" t="s">
        <v>7</v>
      </c>
      <c r="P11524" s="4">
        <v>70.56</v>
      </c>
      <c r="Q11524" s="4">
        <v>201.6</v>
      </c>
    </row>
    <row r="11525" spans="1:17" ht="14.25" x14ac:dyDescent="0.2">
      <c r="A11525" s="4" t="str">
        <f>+VLOOKUP(E11525&amp;H11525&amp;I11525&amp;J11525,[1]Homol.!O:S,2,0)</f>
        <v>Agua</v>
      </c>
      <c r="B11525" s="4" t="str">
        <f>+VLOOKUP(E11525&amp;H11525&amp;I11525&amp;J11525,[1]Homol.!O:S,3,0)</f>
        <v>Flavored water</v>
      </c>
      <c r="C11525" s="4" t="s">
        <v>62</v>
      </c>
      <c r="D11525" s="4" t="s">
        <v>3</v>
      </c>
      <c r="E11525" s="4" t="s">
        <v>20</v>
      </c>
      <c r="F11525" s="4" t="str">
        <f t="shared" si="180"/>
        <v>Formatos Medianos 1500 cc</v>
      </c>
      <c r="G11525" s="4" t="s">
        <v>63</v>
      </c>
      <c r="H11525" s="4" t="s">
        <v>9</v>
      </c>
      <c r="I11525" s="4" t="s">
        <v>6</v>
      </c>
      <c r="J11525" s="4" t="s">
        <v>7</v>
      </c>
      <c r="P11525" s="4">
        <v>10.08</v>
      </c>
    </row>
    <row r="11526" spans="1:17" ht="14.25" x14ac:dyDescent="0.2">
      <c r="A11526" s="4" t="str">
        <f>+VLOOKUP(E11526&amp;H11526&amp;I11526&amp;J11526,[1]Homol.!O:S,2,0)</f>
        <v>Agua</v>
      </c>
      <c r="B11526" s="4" t="str">
        <f>+VLOOKUP(E11526&amp;H11526&amp;I11526&amp;J11526,[1]Homol.!O:S,3,0)</f>
        <v>Flavored water</v>
      </c>
      <c r="C11526" s="4" t="s">
        <v>62</v>
      </c>
      <c r="D11526" s="4" t="s">
        <v>3</v>
      </c>
      <c r="E11526" s="4" t="s">
        <v>20</v>
      </c>
      <c r="F11526" s="4" t="str">
        <f t="shared" si="180"/>
        <v>Formatos Medianos 1500 cc</v>
      </c>
      <c r="G11526" s="4" t="s">
        <v>63</v>
      </c>
      <c r="H11526" s="4" t="s">
        <v>10</v>
      </c>
      <c r="I11526" s="4" t="s">
        <v>6</v>
      </c>
      <c r="J11526" s="4" t="s">
        <v>7</v>
      </c>
      <c r="P11526" s="4">
        <v>10.08</v>
      </c>
      <c r="Q11526" s="4">
        <v>20.16</v>
      </c>
    </row>
    <row r="11527" spans="1:17" ht="14.25" x14ac:dyDescent="0.2">
      <c r="A11527" s="4" t="str">
        <f>+VLOOKUP(E11527&amp;H11527&amp;I11527&amp;J11527,[1]Homol.!O:S,2,0)</f>
        <v>Agua</v>
      </c>
      <c r="B11527" s="4" t="str">
        <f>+VLOOKUP(E11527&amp;H11527&amp;I11527&amp;J11527,[1]Homol.!O:S,3,0)</f>
        <v>Plain water</v>
      </c>
      <c r="C11527" s="4" t="s">
        <v>62</v>
      </c>
      <c r="D11527" s="4" t="s">
        <v>3</v>
      </c>
      <c r="E11527" s="4" t="s">
        <v>21</v>
      </c>
      <c r="F11527" s="4" t="str">
        <f t="shared" si="180"/>
        <v>Bidones 6250 cc</v>
      </c>
      <c r="G11527" s="4" t="s">
        <v>63</v>
      </c>
      <c r="H11527" s="4" t="s">
        <v>22</v>
      </c>
      <c r="I11527" s="4" t="s">
        <v>23</v>
      </c>
      <c r="J11527" s="4" t="s">
        <v>35</v>
      </c>
      <c r="P11527" s="4">
        <v>31.5</v>
      </c>
    </row>
    <row r="11528" spans="1:17" ht="14.25" x14ac:dyDescent="0.2">
      <c r="A11528" s="4" t="str">
        <f>+VLOOKUP(E11528&amp;H11528&amp;I11528&amp;J11528,[1]Homol.!O:S,2,0)</f>
        <v>Agua</v>
      </c>
      <c r="B11528" s="4" t="str">
        <f>+VLOOKUP(E11528&amp;H11528&amp;I11528&amp;J11528,[1]Homol.!O:S,3,0)</f>
        <v>Plain water</v>
      </c>
      <c r="C11528" s="4" t="s">
        <v>62</v>
      </c>
      <c r="D11528" s="4" t="s">
        <v>3</v>
      </c>
      <c r="E11528" s="4" t="s">
        <v>21</v>
      </c>
      <c r="F11528" s="4" t="str">
        <f t="shared" si="180"/>
        <v>Formatos Chicos Pet 600 cc</v>
      </c>
      <c r="G11528" s="4" t="s">
        <v>63</v>
      </c>
      <c r="H11528" s="4" t="s">
        <v>22</v>
      </c>
      <c r="I11528" s="4" t="s">
        <v>13</v>
      </c>
      <c r="J11528" s="4" t="s">
        <v>27</v>
      </c>
      <c r="P11528" s="4">
        <v>21.6</v>
      </c>
    </row>
    <row r="11529" spans="1:17" ht="14.25" x14ac:dyDescent="0.2">
      <c r="A11529" s="4" t="str">
        <f>+VLOOKUP(E11529&amp;H11529&amp;I11529&amp;J11529,[1]Homol.!O:S,2,0)</f>
        <v>Agua</v>
      </c>
      <c r="B11529" s="4" t="str">
        <f>+VLOOKUP(E11529&amp;H11529&amp;I11529&amp;J11529,[1]Homol.!O:S,3,0)</f>
        <v>Plain water</v>
      </c>
      <c r="C11529" s="4" t="s">
        <v>62</v>
      </c>
      <c r="D11529" s="4" t="s">
        <v>3</v>
      </c>
      <c r="E11529" s="4" t="s">
        <v>21</v>
      </c>
      <c r="F11529" s="4" t="str">
        <f t="shared" si="180"/>
        <v>Formatos Grandes 2250 cc</v>
      </c>
      <c r="G11529" s="4" t="s">
        <v>63</v>
      </c>
      <c r="H11529" s="4" t="s">
        <v>22</v>
      </c>
      <c r="I11529" s="4" t="s">
        <v>15</v>
      </c>
      <c r="J11529" s="4" t="s">
        <v>16</v>
      </c>
      <c r="P11529" s="4">
        <v>54</v>
      </c>
    </row>
    <row r="11530" spans="1:17" ht="14.25" x14ac:dyDescent="0.2">
      <c r="A11530" s="4" t="str">
        <f>+VLOOKUP(E11530&amp;H11530&amp;I11530&amp;J11530,[1]Homol.!O:S,2,0)</f>
        <v>Agua</v>
      </c>
      <c r="B11530" s="4" t="str">
        <f>+VLOOKUP(E11530&amp;H11530&amp;I11530&amp;J11530,[1]Homol.!O:S,3,0)</f>
        <v>Plain water</v>
      </c>
      <c r="C11530" s="4" t="s">
        <v>62</v>
      </c>
      <c r="D11530" s="4" t="s">
        <v>3</v>
      </c>
      <c r="E11530" s="4" t="s">
        <v>21</v>
      </c>
      <c r="F11530" s="4" t="str">
        <f t="shared" si="180"/>
        <v>Formatos Medianos 1650 cc</v>
      </c>
      <c r="G11530" s="4" t="s">
        <v>63</v>
      </c>
      <c r="H11530" s="4" t="s">
        <v>22</v>
      </c>
      <c r="I11530" s="4" t="s">
        <v>6</v>
      </c>
      <c r="J11530" s="4" t="s">
        <v>28</v>
      </c>
      <c r="P11530" s="4">
        <v>55.44</v>
      </c>
    </row>
    <row r="11531" spans="1:17" ht="14.25" x14ac:dyDescent="0.2">
      <c r="A11531" s="4" t="str">
        <f>+VLOOKUP(E11531&amp;H11531&amp;I11531&amp;J11531,[1]Homol.!O:S,2,0)</f>
        <v>Agua</v>
      </c>
      <c r="B11531" s="4" t="str">
        <f>+VLOOKUP(E11531&amp;H11531&amp;I11531&amp;J11531,[1]Homol.!O:S,3,0)</f>
        <v>Plain water</v>
      </c>
      <c r="C11531" s="4" t="s">
        <v>62</v>
      </c>
      <c r="D11531" s="4" t="s">
        <v>3</v>
      </c>
      <c r="E11531" s="4" t="s">
        <v>29</v>
      </c>
      <c r="F11531" s="4" t="str">
        <f t="shared" si="180"/>
        <v>Formatos Chicos Pet 500 cc</v>
      </c>
      <c r="G11531" s="4" t="s">
        <v>63</v>
      </c>
      <c r="H11531" s="4" t="s">
        <v>22</v>
      </c>
      <c r="I11531" s="4" t="s">
        <v>13</v>
      </c>
      <c r="J11531" s="4" t="s">
        <v>14</v>
      </c>
      <c r="P11531" s="4">
        <v>32.76</v>
      </c>
    </row>
    <row r="11532" spans="1:17" ht="14.25" x14ac:dyDescent="0.2">
      <c r="A11532" s="4" t="str">
        <f>+VLOOKUP(E11532&amp;H11532&amp;I11532&amp;J11532,[1]Homol.!O:S,2,0)</f>
        <v>Agua</v>
      </c>
      <c r="B11532" s="4" t="str">
        <f>+VLOOKUP(E11532&amp;H11532&amp;I11532&amp;J11532,[1]Homol.!O:S,3,0)</f>
        <v>Plain water</v>
      </c>
      <c r="C11532" s="4" t="s">
        <v>62</v>
      </c>
      <c r="D11532" s="4" t="s">
        <v>3</v>
      </c>
      <c r="E11532" s="4" t="s">
        <v>29</v>
      </c>
      <c r="F11532" s="4" t="str">
        <f t="shared" si="180"/>
        <v>Formatos Chicos Pet 750 cc</v>
      </c>
      <c r="G11532" s="4" t="s">
        <v>63</v>
      </c>
      <c r="H11532" s="4" t="s">
        <v>22</v>
      </c>
      <c r="I11532" s="4" t="s">
        <v>13</v>
      </c>
      <c r="J11532" s="4" t="s">
        <v>30</v>
      </c>
      <c r="P11532" s="4">
        <v>55.08</v>
      </c>
      <c r="Q11532" s="4">
        <v>137.69999999999999</v>
      </c>
    </row>
    <row r="11533" spans="1:17" ht="14.25" x14ac:dyDescent="0.2">
      <c r="A11533" s="4" t="str">
        <f>+VLOOKUP(E11533&amp;H11533&amp;I11533&amp;J11533,[1]Homol.!O:S,2,0)</f>
        <v>Agua</v>
      </c>
      <c r="B11533" s="4" t="str">
        <f>+VLOOKUP(E11533&amp;H11533&amp;I11533&amp;J11533,[1]Homol.!O:S,3,0)</f>
        <v>Plain water</v>
      </c>
      <c r="C11533" s="4" t="s">
        <v>62</v>
      </c>
      <c r="D11533" s="4" t="s">
        <v>3</v>
      </c>
      <c r="E11533" s="4" t="s">
        <v>29</v>
      </c>
      <c r="F11533" s="4" t="str">
        <f t="shared" si="180"/>
        <v>Formatos Grandes 2000 cc</v>
      </c>
      <c r="G11533" s="4" t="s">
        <v>63</v>
      </c>
      <c r="H11533" s="4" t="s">
        <v>22</v>
      </c>
      <c r="I11533" s="4" t="s">
        <v>15</v>
      </c>
      <c r="J11533" s="4" t="s">
        <v>33</v>
      </c>
      <c r="P11533" s="4">
        <v>84.48</v>
      </c>
      <c r="Q11533" s="4">
        <v>116.16</v>
      </c>
    </row>
    <row r="11534" spans="1:17" ht="14.25" x14ac:dyDescent="0.2">
      <c r="A11534" s="4" t="str">
        <f>+VLOOKUP(E11534&amp;H11534&amp;I11534&amp;J11534,[1]Homol.!O:S,2,0)</f>
        <v>Agua</v>
      </c>
      <c r="B11534" s="4" t="str">
        <f>+VLOOKUP(E11534&amp;H11534&amp;I11534&amp;J11534,[1]Homol.!O:S,3,0)</f>
        <v>Plain water</v>
      </c>
      <c r="C11534" s="4" t="s">
        <v>62</v>
      </c>
      <c r="D11534" s="4" t="s">
        <v>3</v>
      </c>
      <c r="E11534" s="4" t="s">
        <v>29</v>
      </c>
      <c r="F11534" s="4" t="str">
        <f t="shared" si="180"/>
        <v>Formatos Medianos 1500 cc</v>
      </c>
      <c r="G11534" s="4" t="s">
        <v>63</v>
      </c>
      <c r="H11534" s="4" t="s">
        <v>22</v>
      </c>
      <c r="I11534" s="4" t="s">
        <v>6</v>
      </c>
      <c r="J11534" s="4" t="s">
        <v>7</v>
      </c>
      <c r="P11534" s="4">
        <v>80.64</v>
      </c>
      <c r="Q11534" s="4">
        <v>262.08</v>
      </c>
    </row>
    <row r="11535" spans="1:17" ht="14.25" x14ac:dyDescent="0.2">
      <c r="A11535" s="4" t="str">
        <f>+VLOOKUP(E11535&amp;H11535&amp;I11535&amp;J11535,[1]Homol.!O:S,2,0)</f>
        <v>Agua</v>
      </c>
      <c r="B11535" s="4" t="str">
        <f>+VLOOKUP(E11535&amp;H11535&amp;I11535&amp;J11535,[1]Homol.!O:S,3,0)</f>
        <v>Plain water</v>
      </c>
      <c r="C11535" s="4" t="s">
        <v>62</v>
      </c>
      <c r="D11535" s="4" t="s">
        <v>3</v>
      </c>
      <c r="E11535" s="4" t="s">
        <v>29</v>
      </c>
      <c r="F11535" s="4" t="str">
        <f t="shared" si="180"/>
        <v>Formatos Chicos Pet 500 cc</v>
      </c>
      <c r="G11535" s="4" t="s">
        <v>63</v>
      </c>
      <c r="H11535" s="4" t="s">
        <v>34</v>
      </c>
      <c r="I11535" s="4" t="s">
        <v>13</v>
      </c>
      <c r="J11535" s="4" t="s">
        <v>14</v>
      </c>
      <c r="P11535" s="4">
        <v>10.56</v>
      </c>
    </row>
    <row r="11536" spans="1:17" ht="14.25" x14ac:dyDescent="0.2">
      <c r="A11536" s="4" t="str">
        <f>+VLOOKUP(E11536&amp;H11536&amp;I11536&amp;J11536,[1]Homol.!O:S,2,0)</f>
        <v>Agua</v>
      </c>
      <c r="B11536" s="4" t="str">
        <f>+VLOOKUP(E11536&amp;H11536&amp;I11536&amp;J11536,[1]Homol.!O:S,3,0)</f>
        <v>Flavored water</v>
      </c>
      <c r="C11536" s="4" t="s">
        <v>62</v>
      </c>
      <c r="D11536" s="4" t="s">
        <v>3</v>
      </c>
      <c r="E11536" s="4" t="s">
        <v>4</v>
      </c>
      <c r="F11536" s="4" t="str">
        <f t="shared" si="180"/>
        <v>Formatos Medianos 1500 cc</v>
      </c>
      <c r="G11536" s="4" t="s">
        <v>63</v>
      </c>
      <c r="H11536" s="4" t="s">
        <v>5</v>
      </c>
      <c r="I11536" s="4" t="s">
        <v>6</v>
      </c>
      <c r="J11536" s="4" t="s">
        <v>7</v>
      </c>
      <c r="K11536" s="4">
        <v>1.08</v>
      </c>
      <c r="L11536" s="4">
        <v>1.17</v>
      </c>
      <c r="M11536" s="4">
        <v>0.9</v>
      </c>
      <c r="N11536" s="4">
        <v>1.26</v>
      </c>
      <c r="O11536" s="4">
        <v>2.52</v>
      </c>
      <c r="P11536" s="4">
        <v>0.45</v>
      </c>
      <c r="Q11536" s="4">
        <v>0.18</v>
      </c>
    </row>
    <row r="11537" spans="1:17" ht="14.25" x14ac:dyDescent="0.2">
      <c r="A11537" s="4" t="str">
        <f>+VLOOKUP(E11537&amp;H11537&amp;I11537&amp;J11537,[1]Homol.!O:S,2,0)</f>
        <v>Agua</v>
      </c>
      <c r="B11537" s="4" t="str">
        <f>+VLOOKUP(E11537&amp;H11537&amp;I11537&amp;J11537,[1]Homol.!O:S,3,0)</f>
        <v>Flavored water</v>
      </c>
      <c r="C11537" s="4" t="s">
        <v>62</v>
      </c>
      <c r="D11537" s="4" t="s">
        <v>3</v>
      </c>
      <c r="E11537" s="4" t="s">
        <v>4</v>
      </c>
      <c r="F11537" s="4" t="str">
        <f t="shared" si="180"/>
        <v>Formatos Medianos 1500 cc</v>
      </c>
      <c r="G11537" s="4" t="s">
        <v>63</v>
      </c>
      <c r="H11537" s="4" t="s">
        <v>9</v>
      </c>
      <c r="I11537" s="4" t="s">
        <v>6</v>
      </c>
      <c r="J11537" s="4" t="s">
        <v>7</v>
      </c>
      <c r="K11537" s="4">
        <v>0.72</v>
      </c>
      <c r="L11537" s="4">
        <v>0.89999999999999991</v>
      </c>
      <c r="M11537" s="4">
        <v>1.08</v>
      </c>
      <c r="N11537" s="4">
        <v>1.26</v>
      </c>
      <c r="O11537" s="4">
        <v>1.8900000000000001</v>
      </c>
      <c r="P11537" s="4">
        <v>0.36</v>
      </c>
      <c r="Q11537" s="4">
        <v>0.09</v>
      </c>
    </row>
    <row r="11538" spans="1:17" ht="14.25" x14ac:dyDescent="0.2">
      <c r="A11538" s="4" t="str">
        <f>+VLOOKUP(E11538&amp;H11538&amp;I11538&amp;J11538,[1]Homol.!O:S,2,0)</f>
        <v>Agua</v>
      </c>
      <c r="B11538" s="4" t="str">
        <f>+VLOOKUP(E11538&amp;H11538&amp;I11538&amp;J11538,[1]Homol.!O:S,3,0)</f>
        <v>Flavored water</v>
      </c>
      <c r="C11538" s="4" t="s">
        <v>62</v>
      </c>
      <c r="D11538" s="4" t="s">
        <v>3</v>
      </c>
      <c r="E11538" s="4" t="s">
        <v>4</v>
      </c>
      <c r="F11538" s="4" t="str">
        <f t="shared" si="180"/>
        <v>Formatos Medianos 1500 cc</v>
      </c>
      <c r="G11538" s="4" t="s">
        <v>63</v>
      </c>
      <c r="H11538" s="4" t="s">
        <v>10</v>
      </c>
      <c r="I11538" s="4" t="s">
        <v>6</v>
      </c>
      <c r="J11538" s="4" t="s">
        <v>7</v>
      </c>
      <c r="K11538" s="4">
        <v>0.99</v>
      </c>
      <c r="L11538" s="4">
        <v>1.08</v>
      </c>
      <c r="M11538" s="4">
        <v>1.26</v>
      </c>
      <c r="N11538" s="4">
        <v>1.17</v>
      </c>
      <c r="O11538" s="4">
        <v>2.9699999999999998</v>
      </c>
      <c r="P11538" s="4">
        <v>0.36</v>
      </c>
      <c r="Q11538" s="4">
        <v>0.18</v>
      </c>
    </row>
    <row r="11539" spans="1:17" ht="14.25" x14ac:dyDescent="0.2">
      <c r="A11539" s="4" t="str">
        <f>+VLOOKUP(E11539&amp;H11539&amp;I11539&amp;J11539,[1]Homol.!O:S,2,0)</f>
        <v>Agua</v>
      </c>
      <c r="B11539" s="4" t="str">
        <f>+VLOOKUP(E11539&amp;H11539&amp;I11539&amp;J11539,[1]Homol.!O:S,3,0)</f>
        <v>Flavored water</v>
      </c>
      <c r="C11539" s="4" t="s">
        <v>62</v>
      </c>
      <c r="D11539" s="4" t="s">
        <v>3</v>
      </c>
      <c r="E11539" s="4" t="s">
        <v>36</v>
      </c>
      <c r="F11539" s="4" t="str">
        <f t="shared" si="180"/>
        <v>Formatos Chicos Pet 500 cc</v>
      </c>
      <c r="G11539" s="4" t="s">
        <v>63</v>
      </c>
      <c r="H11539" s="4" t="s">
        <v>37</v>
      </c>
      <c r="I11539" s="4" t="s">
        <v>13</v>
      </c>
      <c r="J11539" s="4" t="s">
        <v>14</v>
      </c>
      <c r="K11539" s="4">
        <v>1.26</v>
      </c>
      <c r="L11539" s="4">
        <v>1.2</v>
      </c>
      <c r="M11539" s="4">
        <v>1.68</v>
      </c>
      <c r="N11539" s="4">
        <v>0.96</v>
      </c>
      <c r="O11539" s="4">
        <v>1.2</v>
      </c>
      <c r="P11539" s="4">
        <v>0.96</v>
      </c>
      <c r="Q11539" s="4">
        <v>0.48</v>
      </c>
    </row>
    <row r="11540" spans="1:17" ht="14.25" x14ac:dyDescent="0.2">
      <c r="A11540" s="4" t="str">
        <f>+VLOOKUP(E11540&amp;H11540&amp;I11540&amp;J11540,[1]Homol.!O:S,2,0)</f>
        <v>Agua</v>
      </c>
      <c r="B11540" s="4" t="str">
        <f>+VLOOKUP(E11540&amp;H11540&amp;I11540&amp;J11540,[1]Homol.!O:S,3,0)</f>
        <v>Flavored water</v>
      </c>
      <c r="C11540" s="4" t="s">
        <v>62</v>
      </c>
      <c r="D11540" s="4" t="s">
        <v>3</v>
      </c>
      <c r="E11540" s="4" t="s">
        <v>36</v>
      </c>
      <c r="F11540" s="4" t="str">
        <f t="shared" si="180"/>
        <v>Formatos Medianos 1500 cc</v>
      </c>
      <c r="G11540" s="4" t="s">
        <v>63</v>
      </c>
      <c r="H11540" s="4" t="s">
        <v>37</v>
      </c>
      <c r="I11540" s="4" t="s">
        <v>6</v>
      </c>
      <c r="J11540" s="4" t="s">
        <v>7</v>
      </c>
      <c r="K11540" s="4">
        <v>0.27</v>
      </c>
      <c r="M11540" s="4">
        <v>0.18</v>
      </c>
      <c r="O11540" s="4">
        <v>0.09</v>
      </c>
    </row>
    <row r="11541" spans="1:17" ht="14.25" x14ac:dyDescent="0.2">
      <c r="A11541" s="4" t="str">
        <f>+VLOOKUP(E11541&amp;H11541&amp;I11541&amp;J11541,[1]Homol.!O:S,2,0)</f>
        <v>Agua</v>
      </c>
      <c r="B11541" s="4" t="str">
        <f>+VLOOKUP(E11541&amp;H11541&amp;I11541&amp;J11541,[1]Homol.!O:S,3,0)</f>
        <v>Flavored water</v>
      </c>
      <c r="C11541" s="4" t="s">
        <v>62</v>
      </c>
      <c r="D11541" s="4" t="s">
        <v>3</v>
      </c>
      <c r="E11541" s="4" t="s">
        <v>36</v>
      </c>
      <c r="F11541" s="4" t="str">
        <f t="shared" si="180"/>
        <v>Formatos Chicos Pet 500 cc</v>
      </c>
      <c r="G11541" s="4" t="s">
        <v>63</v>
      </c>
      <c r="H11541" s="4" t="s">
        <v>38</v>
      </c>
      <c r="I11541" s="4" t="s">
        <v>13</v>
      </c>
      <c r="J11541" s="4" t="s">
        <v>14</v>
      </c>
      <c r="K11541" s="4">
        <v>0.42</v>
      </c>
      <c r="L11541" s="4">
        <v>0.06</v>
      </c>
      <c r="M11541" s="4">
        <v>0.54</v>
      </c>
      <c r="N11541" s="4">
        <v>0.12</v>
      </c>
      <c r="O11541" s="4">
        <v>0.18</v>
      </c>
      <c r="P11541" s="4">
        <v>0.18</v>
      </c>
      <c r="Q11541" s="4">
        <v>0.06</v>
      </c>
    </row>
    <row r="11542" spans="1:17" ht="14.25" x14ac:dyDescent="0.2">
      <c r="A11542" s="4" t="str">
        <f>+VLOOKUP(E11542&amp;H11542&amp;I11542&amp;J11542,[1]Homol.!O:S,2,0)</f>
        <v>Agua</v>
      </c>
      <c r="B11542" s="4" t="str">
        <f>+VLOOKUP(E11542&amp;H11542&amp;I11542&amp;J11542,[1]Homol.!O:S,3,0)</f>
        <v>Flavored water</v>
      </c>
      <c r="C11542" s="4" t="s">
        <v>62</v>
      </c>
      <c r="D11542" s="4" t="s">
        <v>3</v>
      </c>
      <c r="E11542" s="4" t="s">
        <v>36</v>
      </c>
      <c r="F11542" s="4" t="str">
        <f t="shared" si="180"/>
        <v>Formatos Medianos 1500 cc</v>
      </c>
      <c r="G11542" s="4" t="s">
        <v>63</v>
      </c>
      <c r="H11542" s="4" t="s">
        <v>38</v>
      </c>
      <c r="I11542" s="4" t="s">
        <v>6</v>
      </c>
      <c r="J11542" s="4" t="s">
        <v>7</v>
      </c>
      <c r="N11542" s="4">
        <v>0.09</v>
      </c>
      <c r="P11542" s="4">
        <v>0.09</v>
      </c>
    </row>
    <row r="11543" spans="1:17" ht="14.25" x14ac:dyDescent="0.2">
      <c r="A11543" s="4" t="str">
        <f>+VLOOKUP(E11543&amp;H11543&amp;I11543&amp;J11543,[1]Homol.!O:S,2,0)</f>
        <v>Agua</v>
      </c>
      <c r="B11543" s="4" t="str">
        <f>+VLOOKUP(E11543&amp;H11543&amp;I11543&amp;J11543,[1]Homol.!O:S,3,0)</f>
        <v>Plain water</v>
      </c>
      <c r="C11543" s="4" t="s">
        <v>62</v>
      </c>
      <c r="D11543" s="4" t="s">
        <v>3</v>
      </c>
      <c r="E11543" s="4" t="s">
        <v>39</v>
      </c>
      <c r="F11543" s="4" t="str">
        <f t="shared" si="180"/>
        <v>Formatos Grandes 2250 cc</v>
      </c>
      <c r="G11543" s="4" t="s">
        <v>63</v>
      </c>
      <c r="H11543" s="4" t="s">
        <v>22</v>
      </c>
      <c r="I11543" s="4" t="s">
        <v>15</v>
      </c>
      <c r="J11543" s="4" t="s">
        <v>16</v>
      </c>
      <c r="L11543" s="4">
        <v>4.05</v>
      </c>
      <c r="M11543" s="4">
        <v>8.7750000000000004</v>
      </c>
      <c r="N11543" s="4">
        <v>1.35</v>
      </c>
      <c r="O11543" s="4">
        <v>2.7</v>
      </c>
      <c r="P11543" s="4">
        <v>4.05</v>
      </c>
      <c r="Q11543" s="4">
        <v>1.4850000000000001</v>
      </c>
    </row>
    <row r="11544" spans="1:17" ht="14.25" x14ac:dyDescent="0.2">
      <c r="A11544" s="4" t="str">
        <f>+VLOOKUP(E11544&amp;H11544&amp;I11544&amp;J11544,[1]Homol.!O:S,2,0)</f>
        <v>Agua</v>
      </c>
      <c r="B11544" s="4" t="str">
        <f>+VLOOKUP(E11544&amp;H11544&amp;I11544&amp;J11544,[1]Homol.!O:S,3,0)</f>
        <v>Flavored water</v>
      </c>
      <c r="C11544" s="4" t="s">
        <v>62</v>
      </c>
      <c r="D11544" s="4" t="s">
        <v>3</v>
      </c>
      <c r="E11544" s="4" t="s">
        <v>12</v>
      </c>
      <c r="F11544" s="4" t="str">
        <f t="shared" si="180"/>
        <v>Formatos Chicos Pet 500 cc</v>
      </c>
      <c r="G11544" s="4" t="s">
        <v>63</v>
      </c>
      <c r="H11544" s="4" t="s">
        <v>41</v>
      </c>
      <c r="I11544" s="4" t="s">
        <v>13</v>
      </c>
      <c r="J11544" s="4" t="s">
        <v>14</v>
      </c>
      <c r="K11544" s="4">
        <v>2.64</v>
      </c>
      <c r="L11544" s="4">
        <v>1.3199999999999998</v>
      </c>
      <c r="M11544" s="4">
        <v>2.16</v>
      </c>
      <c r="N11544" s="4">
        <v>2.2799999999999998</v>
      </c>
      <c r="O11544" s="4">
        <v>0.48</v>
      </c>
    </row>
    <row r="11545" spans="1:17" ht="14.25" x14ac:dyDescent="0.2">
      <c r="A11545" s="4" t="str">
        <f>+VLOOKUP(E11545&amp;H11545&amp;I11545&amp;J11545,[1]Homol.!O:S,2,0)</f>
        <v>Agua</v>
      </c>
      <c r="B11545" s="4" t="str">
        <f>+VLOOKUP(E11545&amp;H11545&amp;I11545&amp;J11545,[1]Homol.!O:S,3,0)</f>
        <v>Flavored water</v>
      </c>
      <c r="C11545" s="4" t="s">
        <v>62</v>
      </c>
      <c r="D11545" s="4" t="s">
        <v>3</v>
      </c>
      <c r="E11545" s="4" t="s">
        <v>12</v>
      </c>
      <c r="F11545" s="4" t="str">
        <f t="shared" si="180"/>
        <v>Formatos Medianos 1500 cc</v>
      </c>
      <c r="G11545" s="4" t="s">
        <v>63</v>
      </c>
      <c r="H11545" s="4" t="s">
        <v>41</v>
      </c>
      <c r="I11545" s="4" t="s">
        <v>6</v>
      </c>
      <c r="J11545" s="4" t="s">
        <v>7</v>
      </c>
      <c r="K11545" s="4">
        <v>1.26</v>
      </c>
      <c r="L11545" s="4">
        <v>0.99</v>
      </c>
      <c r="M11545" s="4">
        <v>0.9</v>
      </c>
      <c r="N11545" s="4">
        <v>0.18</v>
      </c>
    </row>
    <row r="11546" spans="1:17" ht="14.25" x14ac:dyDescent="0.2">
      <c r="A11546" s="4" t="str">
        <f>+VLOOKUP(E11546&amp;H11546&amp;I11546&amp;J11546,[1]Homol.!O:S,2,0)</f>
        <v>Agua</v>
      </c>
      <c r="B11546" s="4" t="str">
        <f>+VLOOKUP(E11546&amp;H11546&amp;I11546&amp;J11546,[1]Homol.!O:S,3,0)</f>
        <v>Flavored water</v>
      </c>
      <c r="C11546" s="4" t="s">
        <v>62</v>
      </c>
      <c r="D11546" s="4" t="s">
        <v>3</v>
      </c>
      <c r="E11546" s="4" t="s">
        <v>12</v>
      </c>
      <c r="F11546" s="4" t="str">
        <f t="shared" si="180"/>
        <v>Formatos Chicos Pet 500 cc</v>
      </c>
      <c r="G11546" s="4" t="s">
        <v>63</v>
      </c>
      <c r="H11546" s="4" t="s">
        <v>5</v>
      </c>
      <c r="I11546" s="4" t="s">
        <v>13</v>
      </c>
      <c r="J11546" s="4" t="s">
        <v>14</v>
      </c>
      <c r="K11546" s="4">
        <v>21.42</v>
      </c>
      <c r="L11546" s="4">
        <v>20.46</v>
      </c>
      <c r="M11546" s="4">
        <v>24.54</v>
      </c>
      <c r="N11546" s="4">
        <v>23.16</v>
      </c>
      <c r="O11546" s="4">
        <v>21.96</v>
      </c>
      <c r="P11546" s="4">
        <v>18.78</v>
      </c>
      <c r="Q11546" s="4">
        <v>13.739999999999998</v>
      </c>
    </row>
    <row r="11547" spans="1:17" ht="14.25" x14ac:dyDescent="0.2">
      <c r="A11547" s="4" t="str">
        <f>+VLOOKUP(E11547&amp;H11547&amp;I11547&amp;J11547,[1]Homol.!O:S,2,0)</f>
        <v>Agua</v>
      </c>
      <c r="B11547" s="4" t="str">
        <f>+VLOOKUP(E11547&amp;H11547&amp;I11547&amp;J11547,[1]Homol.!O:S,3,0)</f>
        <v>Flavored water</v>
      </c>
      <c r="C11547" s="4" t="s">
        <v>62</v>
      </c>
      <c r="D11547" s="4" t="s">
        <v>3</v>
      </c>
      <c r="E11547" s="4" t="s">
        <v>12</v>
      </c>
      <c r="F11547" s="4" t="str">
        <f t="shared" si="180"/>
        <v>Formatos Grandes 2000 cc</v>
      </c>
      <c r="G11547" s="4" t="s">
        <v>63</v>
      </c>
      <c r="H11547" s="4" t="s">
        <v>5</v>
      </c>
      <c r="I11547" s="4" t="s">
        <v>15</v>
      </c>
      <c r="J11547" s="4" t="s">
        <v>33</v>
      </c>
      <c r="L11547" s="4">
        <v>1.2</v>
      </c>
      <c r="M11547" s="4">
        <v>0.84</v>
      </c>
      <c r="N11547" s="4">
        <v>0.24</v>
      </c>
      <c r="O11547" s="4">
        <v>0.48</v>
      </c>
      <c r="P11547" s="4">
        <v>0.72</v>
      </c>
    </row>
    <row r="11548" spans="1:17" ht="14.25" x14ac:dyDescent="0.2">
      <c r="A11548" s="4" t="str">
        <f>+VLOOKUP(E11548&amp;H11548&amp;I11548&amp;J11548,[1]Homol.!O:S,2,0)</f>
        <v>Agua</v>
      </c>
      <c r="B11548" s="4" t="str">
        <f>+VLOOKUP(E11548&amp;H11548&amp;I11548&amp;J11548,[1]Homol.!O:S,3,0)</f>
        <v>Flavored water</v>
      </c>
      <c r="C11548" s="4" t="s">
        <v>62</v>
      </c>
      <c r="D11548" s="4" t="s">
        <v>3</v>
      </c>
      <c r="E11548" s="4" t="s">
        <v>12</v>
      </c>
      <c r="F11548" s="4" t="str">
        <f t="shared" si="180"/>
        <v>Formatos Medianos 1500 cc</v>
      </c>
      <c r="G11548" s="4" t="s">
        <v>63</v>
      </c>
      <c r="H11548" s="4" t="s">
        <v>5</v>
      </c>
      <c r="I11548" s="4" t="s">
        <v>6</v>
      </c>
      <c r="J11548" s="4" t="s">
        <v>7</v>
      </c>
      <c r="K11548" s="4">
        <v>11.07</v>
      </c>
      <c r="L11548" s="4">
        <v>10.620000000000001</v>
      </c>
      <c r="M11548" s="4">
        <v>10.530000000000001</v>
      </c>
      <c r="N11548" s="4">
        <v>6.12</v>
      </c>
      <c r="O11548" s="4">
        <v>5.67</v>
      </c>
      <c r="P11548" s="4">
        <v>5.04</v>
      </c>
      <c r="Q11548" s="4">
        <v>3.6900000000000004</v>
      </c>
    </row>
    <row r="11549" spans="1:17" ht="14.25" x14ac:dyDescent="0.2">
      <c r="A11549" s="4" t="str">
        <f>+VLOOKUP(E11549&amp;H11549&amp;I11549&amp;J11549,[1]Homol.!O:S,2,0)</f>
        <v>Agua</v>
      </c>
      <c r="B11549" s="4" t="str">
        <f>+VLOOKUP(E11549&amp;H11549&amp;I11549&amp;J11549,[1]Homol.!O:S,3,0)</f>
        <v>Flavored water</v>
      </c>
      <c r="C11549" s="4" t="s">
        <v>62</v>
      </c>
      <c r="D11549" s="4" t="s">
        <v>3</v>
      </c>
      <c r="E11549" s="4" t="s">
        <v>12</v>
      </c>
      <c r="F11549" s="4" t="str">
        <f t="shared" si="180"/>
        <v>Formatos Chicos Pet 500 cc</v>
      </c>
      <c r="G11549" s="4" t="s">
        <v>63</v>
      </c>
      <c r="H11549" s="4" t="s">
        <v>9</v>
      </c>
      <c r="I11549" s="4" t="s">
        <v>13</v>
      </c>
      <c r="J11549" s="4" t="s">
        <v>14</v>
      </c>
      <c r="K11549" s="4">
        <v>13.14</v>
      </c>
      <c r="L11549" s="4">
        <v>12.3</v>
      </c>
      <c r="M11549" s="4">
        <v>14.64</v>
      </c>
      <c r="N11549" s="4">
        <v>15.420000000000002</v>
      </c>
      <c r="O11549" s="4">
        <v>14.879999999999999</v>
      </c>
      <c r="P11549" s="4">
        <v>13.08</v>
      </c>
      <c r="Q11549" s="4">
        <v>8.76</v>
      </c>
    </row>
    <row r="11550" spans="1:17" ht="14.25" x14ac:dyDescent="0.2">
      <c r="A11550" s="4" t="str">
        <f>+VLOOKUP(E11550&amp;H11550&amp;I11550&amp;J11550,[1]Homol.!O:S,2,0)</f>
        <v>Agua</v>
      </c>
      <c r="B11550" s="4" t="str">
        <f>+VLOOKUP(E11550&amp;H11550&amp;I11550&amp;J11550,[1]Homol.!O:S,3,0)</f>
        <v>Flavored water</v>
      </c>
      <c r="C11550" s="4" t="s">
        <v>62</v>
      </c>
      <c r="D11550" s="4" t="s">
        <v>3</v>
      </c>
      <c r="E11550" s="4" t="s">
        <v>12</v>
      </c>
      <c r="F11550" s="4" t="str">
        <f t="shared" si="180"/>
        <v>Formatos Grandes 2000 cc</v>
      </c>
      <c r="G11550" s="4" t="s">
        <v>63</v>
      </c>
      <c r="H11550" s="4" t="s">
        <v>9</v>
      </c>
      <c r="I11550" s="4" t="s">
        <v>15</v>
      </c>
      <c r="J11550" s="4" t="s">
        <v>33</v>
      </c>
      <c r="K11550" s="4">
        <v>0.84</v>
      </c>
      <c r="L11550" s="4">
        <v>1.08</v>
      </c>
      <c r="M11550" s="4">
        <v>0.48</v>
      </c>
      <c r="O11550" s="4">
        <v>0.12</v>
      </c>
      <c r="P11550" s="4">
        <v>0.72</v>
      </c>
      <c r="Q11550" s="4">
        <v>0.24</v>
      </c>
    </row>
    <row r="11551" spans="1:17" ht="14.25" x14ac:dyDescent="0.2">
      <c r="A11551" s="4" t="str">
        <f>+VLOOKUP(E11551&amp;H11551&amp;I11551&amp;J11551,[1]Homol.!O:S,2,0)</f>
        <v>Agua</v>
      </c>
      <c r="B11551" s="4" t="str">
        <f>+VLOOKUP(E11551&amp;H11551&amp;I11551&amp;J11551,[1]Homol.!O:S,3,0)</f>
        <v>Flavored water</v>
      </c>
      <c r="C11551" s="4" t="s">
        <v>62</v>
      </c>
      <c r="D11551" s="4" t="s">
        <v>3</v>
      </c>
      <c r="E11551" s="4" t="s">
        <v>12</v>
      </c>
      <c r="F11551" s="4" t="str">
        <f t="shared" si="180"/>
        <v>Formatos Medianos 1500 cc</v>
      </c>
      <c r="G11551" s="4" t="s">
        <v>63</v>
      </c>
      <c r="H11551" s="4" t="s">
        <v>9</v>
      </c>
      <c r="I11551" s="4" t="s">
        <v>6</v>
      </c>
      <c r="J11551" s="4" t="s">
        <v>7</v>
      </c>
      <c r="K11551" s="4">
        <v>6.66</v>
      </c>
      <c r="L11551" s="4">
        <v>8.01</v>
      </c>
      <c r="M11551" s="4">
        <v>7.38</v>
      </c>
      <c r="N11551" s="4">
        <v>3.7800000000000002</v>
      </c>
      <c r="O11551" s="4">
        <v>3.51</v>
      </c>
      <c r="P11551" s="4">
        <v>3.7800000000000002</v>
      </c>
      <c r="Q11551" s="4">
        <v>2.4300000000000002</v>
      </c>
    </row>
    <row r="11552" spans="1:17" ht="14.25" x14ac:dyDescent="0.2">
      <c r="A11552" s="4" t="str">
        <f>+VLOOKUP(E11552&amp;H11552&amp;I11552&amp;J11552,[1]Homol.!O:S,2,0)</f>
        <v>Agua</v>
      </c>
      <c r="B11552" s="4" t="str">
        <f>+VLOOKUP(E11552&amp;H11552&amp;I11552&amp;J11552,[1]Homol.!O:S,3,0)</f>
        <v>Flavored water</v>
      </c>
      <c r="C11552" s="4" t="s">
        <v>62</v>
      </c>
      <c r="D11552" s="4" t="s">
        <v>3</v>
      </c>
      <c r="E11552" s="4" t="s">
        <v>12</v>
      </c>
      <c r="F11552" s="4" t="str">
        <f t="shared" si="180"/>
        <v>Formatos Chicos Pet 500 cc</v>
      </c>
      <c r="G11552" s="4" t="s">
        <v>63</v>
      </c>
      <c r="H11552" s="4" t="s">
        <v>18</v>
      </c>
      <c r="I11552" s="4" t="s">
        <v>13</v>
      </c>
      <c r="J11552" s="4" t="s">
        <v>14</v>
      </c>
      <c r="K11552" s="4">
        <v>6.6</v>
      </c>
      <c r="L11552" s="4">
        <v>8.2800000000000011</v>
      </c>
      <c r="M11552" s="4">
        <v>10.08</v>
      </c>
      <c r="N11552" s="4">
        <v>6.7149999999999999</v>
      </c>
      <c r="O11552" s="4">
        <v>9.24</v>
      </c>
      <c r="P11552" s="4">
        <v>6.0600000000000005</v>
      </c>
      <c r="Q11552" s="4">
        <v>3.96</v>
      </c>
    </row>
    <row r="11553" spans="1:17" ht="14.25" x14ac:dyDescent="0.2">
      <c r="A11553" s="4" t="str">
        <f>+VLOOKUP(E11553&amp;H11553&amp;I11553&amp;J11553,[1]Homol.!O:S,2,0)</f>
        <v>Agua</v>
      </c>
      <c r="B11553" s="4" t="str">
        <f>+VLOOKUP(E11553&amp;H11553&amp;I11553&amp;J11553,[1]Homol.!O:S,3,0)</f>
        <v>Flavored water</v>
      </c>
      <c r="C11553" s="4" t="s">
        <v>62</v>
      </c>
      <c r="D11553" s="4" t="s">
        <v>3</v>
      </c>
      <c r="E11553" s="4" t="s">
        <v>12</v>
      </c>
      <c r="F11553" s="4" t="str">
        <f t="shared" si="180"/>
        <v>Formatos Medianos 1500 cc</v>
      </c>
      <c r="G11553" s="4" t="s">
        <v>63</v>
      </c>
      <c r="H11553" s="4" t="s">
        <v>18</v>
      </c>
      <c r="I11553" s="4" t="s">
        <v>6</v>
      </c>
      <c r="J11553" s="4" t="s">
        <v>7</v>
      </c>
      <c r="K11553" s="4">
        <v>3.24</v>
      </c>
      <c r="L11553" s="4">
        <v>4.8599999999999994</v>
      </c>
      <c r="M11553" s="4">
        <v>4.68</v>
      </c>
      <c r="N11553" s="4">
        <v>2.34</v>
      </c>
      <c r="O11553" s="4">
        <v>3.0599999999999996</v>
      </c>
      <c r="P11553" s="4">
        <v>2.7</v>
      </c>
      <c r="Q11553" s="4">
        <v>1.26</v>
      </c>
    </row>
    <row r="11554" spans="1:17" ht="14.25" x14ac:dyDescent="0.2">
      <c r="A11554" s="4" t="str">
        <f>+VLOOKUP(E11554&amp;H11554&amp;I11554&amp;J11554,[1]Homol.!O:S,2,0)</f>
        <v>Agua</v>
      </c>
      <c r="B11554" s="4" t="str">
        <f>+VLOOKUP(E11554&amp;H11554&amp;I11554&amp;J11554,[1]Homol.!O:S,3,0)</f>
        <v>Flavored water</v>
      </c>
      <c r="C11554" s="4" t="s">
        <v>62</v>
      </c>
      <c r="D11554" s="4" t="s">
        <v>3</v>
      </c>
      <c r="E11554" s="4" t="s">
        <v>12</v>
      </c>
      <c r="F11554" s="4" t="str">
        <f t="shared" si="180"/>
        <v>Formatos Chicos Pet 500 cc</v>
      </c>
      <c r="G11554" s="4" t="s">
        <v>63</v>
      </c>
      <c r="H11554" s="4" t="s">
        <v>10</v>
      </c>
      <c r="I11554" s="4" t="s">
        <v>13</v>
      </c>
      <c r="J11554" s="4" t="s">
        <v>14</v>
      </c>
      <c r="K11554" s="4">
        <v>31.68</v>
      </c>
      <c r="L11554" s="4">
        <v>33.96</v>
      </c>
      <c r="M11554" s="4">
        <v>40.08</v>
      </c>
      <c r="N11554" s="4">
        <v>33.96</v>
      </c>
      <c r="O11554" s="4">
        <v>29.7</v>
      </c>
      <c r="P11554" s="4">
        <v>30.12</v>
      </c>
      <c r="Q11554" s="4">
        <v>21.78</v>
      </c>
    </row>
    <row r="11555" spans="1:17" ht="14.25" x14ac:dyDescent="0.2">
      <c r="A11555" s="4" t="str">
        <f>+VLOOKUP(E11555&amp;H11555&amp;I11555&amp;J11555,[1]Homol.!O:S,2,0)</f>
        <v>Agua</v>
      </c>
      <c r="B11555" s="4" t="str">
        <f>+VLOOKUP(E11555&amp;H11555&amp;I11555&amp;J11555,[1]Homol.!O:S,3,0)</f>
        <v>Flavored water</v>
      </c>
      <c r="C11555" s="4" t="s">
        <v>62</v>
      </c>
      <c r="D11555" s="4" t="s">
        <v>3</v>
      </c>
      <c r="E11555" s="4" t="s">
        <v>12</v>
      </c>
      <c r="F11555" s="4" t="str">
        <f t="shared" si="180"/>
        <v>Formatos Grandes 2000 cc</v>
      </c>
      <c r="G11555" s="4" t="s">
        <v>63</v>
      </c>
      <c r="H11555" s="4" t="s">
        <v>10</v>
      </c>
      <c r="I11555" s="4" t="s">
        <v>15</v>
      </c>
      <c r="J11555" s="4" t="s">
        <v>33</v>
      </c>
      <c r="K11555" s="4">
        <v>1.2</v>
      </c>
      <c r="L11555" s="4">
        <v>1.08</v>
      </c>
      <c r="M11555" s="4">
        <v>1.6800000000000002</v>
      </c>
      <c r="N11555" s="4">
        <v>0.24</v>
      </c>
      <c r="O11555" s="4">
        <v>0.36</v>
      </c>
      <c r="P11555" s="4">
        <v>0.72</v>
      </c>
      <c r="Q11555" s="4">
        <v>0.24</v>
      </c>
    </row>
    <row r="11556" spans="1:17" ht="14.25" x14ac:dyDescent="0.2">
      <c r="A11556" s="4" t="str">
        <f>+VLOOKUP(E11556&amp;H11556&amp;I11556&amp;J11556,[1]Homol.!O:S,2,0)</f>
        <v>Agua</v>
      </c>
      <c r="B11556" s="4" t="str">
        <f>+VLOOKUP(E11556&amp;H11556&amp;I11556&amp;J11556,[1]Homol.!O:S,3,0)</f>
        <v>Flavored water</v>
      </c>
      <c r="C11556" s="4" t="s">
        <v>62</v>
      </c>
      <c r="D11556" s="4" t="s">
        <v>3</v>
      </c>
      <c r="E11556" s="4" t="s">
        <v>12</v>
      </c>
      <c r="F11556" s="4" t="str">
        <f t="shared" si="180"/>
        <v>Formatos Medianos 1000 cc</v>
      </c>
      <c r="G11556" s="4" t="s">
        <v>63</v>
      </c>
      <c r="H11556" s="4" t="s">
        <v>10</v>
      </c>
      <c r="I11556" s="4" t="s">
        <v>6</v>
      </c>
      <c r="J11556" s="4" t="s">
        <v>17</v>
      </c>
      <c r="O11556" s="4">
        <v>0.72</v>
      </c>
    </row>
    <row r="11557" spans="1:17" ht="14.25" x14ac:dyDescent="0.2">
      <c r="A11557" s="4" t="str">
        <f>+VLOOKUP(E11557&amp;H11557&amp;I11557&amp;J11557,[1]Homol.!O:S,2,0)</f>
        <v>Agua</v>
      </c>
      <c r="B11557" s="4" t="str">
        <f>+VLOOKUP(E11557&amp;H11557&amp;I11557&amp;J11557,[1]Homol.!O:S,3,0)</f>
        <v>Flavored water</v>
      </c>
      <c r="C11557" s="4" t="s">
        <v>62</v>
      </c>
      <c r="D11557" s="4" t="s">
        <v>3</v>
      </c>
      <c r="E11557" s="4" t="s">
        <v>12</v>
      </c>
      <c r="F11557" s="4" t="str">
        <f t="shared" si="180"/>
        <v>Formatos Medianos 1500 cc</v>
      </c>
      <c r="G11557" s="4" t="s">
        <v>63</v>
      </c>
      <c r="H11557" s="4" t="s">
        <v>10</v>
      </c>
      <c r="I11557" s="4" t="s">
        <v>6</v>
      </c>
      <c r="J11557" s="4" t="s">
        <v>7</v>
      </c>
      <c r="K11557" s="4">
        <v>14.940000000000001</v>
      </c>
      <c r="L11557" s="4">
        <v>13.5</v>
      </c>
      <c r="M11557" s="4">
        <v>16.02</v>
      </c>
      <c r="N11557" s="4">
        <v>8.82</v>
      </c>
      <c r="O11557" s="4">
        <v>9.6300000000000008</v>
      </c>
      <c r="P11557" s="4">
        <v>7.92</v>
      </c>
      <c r="Q11557" s="4">
        <v>6.93</v>
      </c>
    </row>
    <row r="11558" spans="1:17" ht="14.25" x14ac:dyDescent="0.2">
      <c r="A11558" s="4" t="str">
        <f>+VLOOKUP(E11558&amp;H11558&amp;I11558&amp;J11558,[1]Homol.!O:S,2,0)</f>
        <v>Agua</v>
      </c>
      <c r="B11558" s="4" t="str">
        <f>+VLOOKUP(E11558&amp;H11558&amp;I11558&amp;J11558,[1]Homol.!O:S,3,0)</f>
        <v>Flavored water</v>
      </c>
      <c r="C11558" s="4" t="s">
        <v>62</v>
      </c>
      <c r="D11558" s="4" t="s">
        <v>3</v>
      </c>
      <c r="E11558" s="4" t="s">
        <v>20</v>
      </c>
      <c r="F11558" s="4" t="str">
        <f t="shared" si="180"/>
        <v>Formatos Grandes 2250 cc</v>
      </c>
      <c r="G11558" s="4" t="s">
        <v>63</v>
      </c>
      <c r="H11558" s="4" t="s">
        <v>41</v>
      </c>
      <c r="I11558" s="4" t="s">
        <v>15</v>
      </c>
      <c r="J11558" s="4" t="s">
        <v>16</v>
      </c>
      <c r="L11558" s="4">
        <v>0.13500000000000001</v>
      </c>
    </row>
    <row r="11559" spans="1:17" ht="14.25" x14ac:dyDescent="0.2">
      <c r="A11559" s="4" t="str">
        <f>+VLOOKUP(E11559&amp;H11559&amp;I11559&amp;J11559,[1]Homol.!O:S,2,0)</f>
        <v>Agua</v>
      </c>
      <c r="B11559" s="4" t="str">
        <f>+VLOOKUP(E11559&amp;H11559&amp;I11559&amp;J11559,[1]Homol.!O:S,3,0)</f>
        <v>Flavored water</v>
      </c>
      <c r="C11559" s="4" t="s">
        <v>62</v>
      </c>
      <c r="D11559" s="4" t="s">
        <v>3</v>
      </c>
      <c r="E11559" s="4" t="s">
        <v>20</v>
      </c>
      <c r="F11559" s="4" t="str">
        <f t="shared" si="180"/>
        <v>Formatos Medianos 1500 cc</v>
      </c>
      <c r="G11559" s="4" t="s">
        <v>63</v>
      </c>
      <c r="H11559" s="4" t="s">
        <v>41</v>
      </c>
      <c r="I11559" s="4" t="s">
        <v>6</v>
      </c>
      <c r="J11559" s="4" t="s">
        <v>7</v>
      </c>
      <c r="K11559" s="4">
        <v>0.09</v>
      </c>
      <c r="L11559" s="4">
        <v>0.27</v>
      </c>
    </row>
    <row r="11560" spans="1:17" ht="14.25" x14ac:dyDescent="0.2">
      <c r="A11560" s="4" t="str">
        <f>+VLOOKUP(E11560&amp;H11560&amp;I11560&amp;J11560,[1]Homol.!O:S,2,0)</f>
        <v>Agua</v>
      </c>
      <c r="B11560" s="4" t="str">
        <f>+VLOOKUP(E11560&amp;H11560&amp;I11560&amp;J11560,[1]Homol.!O:S,3,0)</f>
        <v>Flavored water</v>
      </c>
      <c r="C11560" s="4" t="s">
        <v>62</v>
      </c>
      <c r="D11560" s="4" t="s">
        <v>3</v>
      </c>
      <c r="E11560" s="4" t="s">
        <v>20</v>
      </c>
      <c r="F11560" s="4" t="str">
        <f t="shared" si="180"/>
        <v>Formatos Chicos Pet 500 cc</v>
      </c>
      <c r="G11560" s="4" t="s">
        <v>63</v>
      </c>
      <c r="H11560" s="4" t="s">
        <v>5</v>
      </c>
      <c r="I11560" s="4" t="s">
        <v>13</v>
      </c>
      <c r="J11560" s="4" t="s">
        <v>14</v>
      </c>
      <c r="K11560" s="4">
        <v>2.52</v>
      </c>
      <c r="L11560" s="4">
        <v>3.24</v>
      </c>
      <c r="M11560" s="4">
        <v>3.06</v>
      </c>
      <c r="N11560" s="4">
        <v>2.94</v>
      </c>
      <c r="O11560" s="4">
        <v>3.3600000000000003</v>
      </c>
      <c r="P11560" s="4">
        <v>3.24</v>
      </c>
      <c r="Q11560" s="4">
        <v>1.1400000000000001</v>
      </c>
    </row>
    <row r="11561" spans="1:17" ht="14.25" x14ac:dyDescent="0.2">
      <c r="A11561" s="4" t="str">
        <f>+VLOOKUP(E11561&amp;H11561&amp;I11561&amp;J11561,[1]Homol.!O:S,2,0)</f>
        <v>Agua</v>
      </c>
      <c r="B11561" s="4" t="str">
        <f>+VLOOKUP(E11561&amp;H11561&amp;I11561&amp;J11561,[1]Homol.!O:S,3,0)</f>
        <v>Flavored water</v>
      </c>
      <c r="C11561" s="4" t="s">
        <v>62</v>
      </c>
      <c r="D11561" s="4" t="s">
        <v>3</v>
      </c>
      <c r="E11561" s="4" t="s">
        <v>20</v>
      </c>
      <c r="F11561" s="4" t="str">
        <f t="shared" si="180"/>
        <v>Formatos Grandes 2250 cc</v>
      </c>
      <c r="G11561" s="4" t="s">
        <v>63</v>
      </c>
      <c r="H11561" s="4" t="s">
        <v>5</v>
      </c>
      <c r="I11561" s="4" t="s">
        <v>15</v>
      </c>
      <c r="J11561" s="4" t="s">
        <v>16</v>
      </c>
      <c r="K11561" s="4">
        <v>0.13500000000000001</v>
      </c>
      <c r="L11561" s="4">
        <v>0.13500000000000001</v>
      </c>
      <c r="M11561" s="4">
        <v>0.27</v>
      </c>
    </row>
    <row r="11562" spans="1:17" ht="14.25" x14ac:dyDescent="0.2">
      <c r="A11562" s="4" t="str">
        <f>+VLOOKUP(E11562&amp;H11562&amp;I11562&amp;J11562,[1]Homol.!O:S,2,0)</f>
        <v>Agua</v>
      </c>
      <c r="B11562" s="4" t="str">
        <f>+VLOOKUP(E11562&amp;H11562&amp;I11562&amp;J11562,[1]Homol.!O:S,3,0)</f>
        <v>Flavored water</v>
      </c>
      <c r="C11562" s="4" t="s">
        <v>62</v>
      </c>
      <c r="D11562" s="4" t="s">
        <v>3</v>
      </c>
      <c r="E11562" s="4" t="s">
        <v>20</v>
      </c>
      <c r="F11562" s="4" t="str">
        <f t="shared" si="180"/>
        <v>Formatos Medianos 1500 cc</v>
      </c>
      <c r="G11562" s="4" t="s">
        <v>63</v>
      </c>
      <c r="H11562" s="4" t="s">
        <v>5</v>
      </c>
      <c r="I11562" s="4" t="s">
        <v>6</v>
      </c>
      <c r="J11562" s="4" t="s">
        <v>7</v>
      </c>
      <c r="K11562" s="4">
        <v>0.99</v>
      </c>
      <c r="L11562" s="4">
        <v>1.53</v>
      </c>
      <c r="M11562" s="4">
        <v>0.63</v>
      </c>
      <c r="N11562" s="4">
        <v>0.18</v>
      </c>
      <c r="O11562" s="4">
        <v>0.18</v>
      </c>
      <c r="P11562" s="4">
        <v>0.18</v>
      </c>
      <c r="Q11562" s="4">
        <v>0.09</v>
      </c>
    </row>
    <row r="11563" spans="1:17" ht="14.25" x14ac:dyDescent="0.2">
      <c r="A11563" s="4" t="str">
        <f>+VLOOKUP(E11563&amp;H11563&amp;I11563&amp;J11563,[1]Homol.!O:S,2,0)</f>
        <v>Agua</v>
      </c>
      <c r="B11563" s="4" t="str">
        <f>+VLOOKUP(E11563&amp;H11563&amp;I11563&amp;J11563,[1]Homol.!O:S,3,0)</f>
        <v>Flavored water</v>
      </c>
      <c r="C11563" s="4" t="s">
        <v>62</v>
      </c>
      <c r="D11563" s="4" t="s">
        <v>3</v>
      </c>
      <c r="E11563" s="4" t="s">
        <v>20</v>
      </c>
      <c r="F11563" s="4" t="str">
        <f t="shared" si="180"/>
        <v>Formatos Chicos Pet 500 cc</v>
      </c>
      <c r="G11563" s="4" t="s">
        <v>63</v>
      </c>
      <c r="H11563" s="4" t="s">
        <v>9</v>
      </c>
      <c r="I11563" s="4" t="s">
        <v>13</v>
      </c>
      <c r="J11563" s="4" t="s">
        <v>14</v>
      </c>
      <c r="K11563" s="4">
        <v>1.7999999999999998</v>
      </c>
      <c r="L11563" s="4">
        <v>2.64</v>
      </c>
      <c r="M11563" s="4">
        <v>1.74</v>
      </c>
      <c r="N11563" s="4">
        <v>2.4</v>
      </c>
      <c r="O11563" s="4">
        <v>2.8200000000000003</v>
      </c>
      <c r="P11563" s="4">
        <v>1.7399999999999998</v>
      </c>
      <c r="Q11563" s="4">
        <v>0.72</v>
      </c>
    </row>
    <row r="11564" spans="1:17" ht="14.25" x14ac:dyDescent="0.2">
      <c r="A11564" s="4" t="str">
        <f>+VLOOKUP(E11564&amp;H11564&amp;I11564&amp;J11564,[1]Homol.!O:S,2,0)</f>
        <v>Agua</v>
      </c>
      <c r="B11564" s="4" t="str">
        <f>+VLOOKUP(E11564&amp;H11564&amp;I11564&amp;J11564,[1]Homol.!O:S,3,0)</f>
        <v>Flavored water</v>
      </c>
      <c r="C11564" s="4" t="s">
        <v>62</v>
      </c>
      <c r="D11564" s="4" t="s">
        <v>3</v>
      </c>
      <c r="E11564" s="4" t="s">
        <v>20</v>
      </c>
      <c r="F11564" s="4" t="str">
        <f t="shared" si="180"/>
        <v>Formatos Grandes 2250 cc</v>
      </c>
      <c r="G11564" s="4" t="s">
        <v>63</v>
      </c>
      <c r="H11564" s="4" t="s">
        <v>9</v>
      </c>
      <c r="I11564" s="4" t="s">
        <v>15</v>
      </c>
      <c r="J11564" s="4" t="s">
        <v>16</v>
      </c>
      <c r="L11564" s="4">
        <v>0.27</v>
      </c>
      <c r="M11564" s="4">
        <v>0.13500000000000001</v>
      </c>
    </row>
    <row r="11565" spans="1:17" ht="14.25" x14ac:dyDescent="0.2">
      <c r="A11565" s="4" t="str">
        <f>+VLOOKUP(E11565&amp;H11565&amp;I11565&amp;J11565,[1]Homol.!O:S,2,0)</f>
        <v>Agua</v>
      </c>
      <c r="B11565" s="4" t="str">
        <f>+VLOOKUP(E11565&amp;H11565&amp;I11565&amp;J11565,[1]Homol.!O:S,3,0)</f>
        <v>Flavored water</v>
      </c>
      <c r="C11565" s="4" t="s">
        <v>62</v>
      </c>
      <c r="D11565" s="4" t="s">
        <v>3</v>
      </c>
      <c r="E11565" s="4" t="s">
        <v>20</v>
      </c>
      <c r="F11565" s="4" t="str">
        <f t="shared" si="180"/>
        <v>Formatos Medianos 1500 cc</v>
      </c>
      <c r="G11565" s="4" t="s">
        <v>63</v>
      </c>
      <c r="H11565" s="4" t="s">
        <v>9</v>
      </c>
      <c r="I11565" s="4" t="s">
        <v>6</v>
      </c>
      <c r="J11565" s="4" t="s">
        <v>7</v>
      </c>
      <c r="K11565" s="4">
        <v>0.72</v>
      </c>
      <c r="L11565" s="4">
        <v>1.26</v>
      </c>
      <c r="M11565" s="4">
        <v>0.72</v>
      </c>
      <c r="N11565" s="4">
        <v>0.27</v>
      </c>
      <c r="P11565" s="4">
        <v>0.27</v>
      </c>
      <c r="Q11565" s="4">
        <v>0.09</v>
      </c>
    </row>
    <row r="11566" spans="1:17" ht="14.25" x14ac:dyDescent="0.2">
      <c r="A11566" s="4" t="str">
        <f>+VLOOKUP(E11566&amp;H11566&amp;I11566&amp;J11566,[1]Homol.!O:S,2,0)</f>
        <v>Agua</v>
      </c>
      <c r="B11566" s="4" t="str">
        <f>+VLOOKUP(E11566&amp;H11566&amp;I11566&amp;J11566,[1]Homol.!O:S,3,0)</f>
        <v>Flavored water</v>
      </c>
      <c r="C11566" s="4" t="s">
        <v>62</v>
      </c>
      <c r="D11566" s="4" t="s">
        <v>3</v>
      </c>
      <c r="E11566" s="4" t="s">
        <v>20</v>
      </c>
      <c r="F11566" s="4" t="str">
        <f t="shared" si="180"/>
        <v>Formatos Chicos Pet 500 cc</v>
      </c>
      <c r="G11566" s="4" t="s">
        <v>63</v>
      </c>
      <c r="H11566" s="4" t="s">
        <v>10</v>
      </c>
      <c r="I11566" s="4" t="s">
        <v>13</v>
      </c>
      <c r="J11566" s="4" t="s">
        <v>14</v>
      </c>
      <c r="K11566" s="4">
        <v>5.8800000000000008</v>
      </c>
      <c r="L11566" s="4">
        <v>5.28</v>
      </c>
      <c r="M11566" s="4">
        <v>5.52</v>
      </c>
      <c r="N11566" s="4">
        <v>4.8600000000000003</v>
      </c>
      <c r="O11566" s="4">
        <v>5.82</v>
      </c>
      <c r="P11566" s="4">
        <v>4.62</v>
      </c>
      <c r="Q11566" s="4">
        <v>2.04</v>
      </c>
    </row>
    <row r="11567" spans="1:17" ht="14.25" x14ac:dyDescent="0.2">
      <c r="A11567" s="4" t="str">
        <f>+VLOOKUP(E11567&amp;H11567&amp;I11567&amp;J11567,[1]Homol.!O:S,2,0)</f>
        <v>Agua</v>
      </c>
      <c r="B11567" s="4" t="str">
        <f>+VLOOKUP(E11567&amp;H11567&amp;I11567&amp;J11567,[1]Homol.!O:S,3,0)</f>
        <v>Flavored water</v>
      </c>
      <c r="C11567" s="4" t="s">
        <v>62</v>
      </c>
      <c r="D11567" s="4" t="s">
        <v>3</v>
      </c>
      <c r="E11567" s="4" t="s">
        <v>20</v>
      </c>
      <c r="F11567" s="4" t="str">
        <f t="shared" si="180"/>
        <v>Formatos Grandes 2250 cc</v>
      </c>
      <c r="G11567" s="4" t="s">
        <v>63</v>
      </c>
      <c r="H11567" s="4" t="s">
        <v>10</v>
      </c>
      <c r="I11567" s="4" t="s">
        <v>15</v>
      </c>
      <c r="J11567" s="4" t="s">
        <v>16</v>
      </c>
      <c r="K11567" s="4">
        <v>0.13500000000000001</v>
      </c>
      <c r="L11567" s="4">
        <v>0.13500000000000001</v>
      </c>
      <c r="M11567" s="4">
        <v>0.13500000000000001</v>
      </c>
    </row>
    <row r="11568" spans="1:17" ht="14.25" x14ac:dyDescent="0.2">
      <c r="A11568" s="4" t="str">
        <f>+VLOOKUP(E11568&amp;H11568&amp;I11568&amp;J11568,[1]Homol.!O:S,2,0)</f>
        <v>Agua</v>
      </c>
      <c r="B11568" s="4" t="str">
        <f>+VLOOKUP(E11568&amp;H11568&amp;I11568&amp;J11568,[1]Homol.!O:S,3,0)</f>
        <v>Flavored water</v>
      </c>
      <c r="C11568" s="4" t="s">
        <v>62</v>
      </c>
      <c r="D11568" s="4" t="s">
        <v>3</v>
      </c>
      <c r="E11568" s="4" t="s">
        <v>20</v>
      </c>
      <c r="F11568" s="4" t="str">
        <f t="shared" si="180"/>
        <v>Formatos Medianos 1500 cc</v>
      </c>
      <c r="G11568" s="4" t="s">
        <v>63</v>
      </c>
      <c r="H11568" s="4" t="s">
        <v>10</v>
      </c>
      <c r="I11568" s="4" t="s">
        <v>6</v>
      </c>
      <c r="J11568" s="4" t="s">
        <v>7</v>
      </c>
      <c r="K11568" s="4">
        <v>1.71</v>
      </c>
      <c r="L11568" s="4">
        <v>2.0699999999999998</v>
      </c>
      <c r="M11568" s="4">
        <v>1.44</v>
      </c>
      <c r="N11568" s="4">
        <v>1.08</v>
      </c>
      <c r="O11568" s="4">
        <v>0.63</v>
      </c>
      <c r="P11568" s="4">
        <v>0.54</v>
      </c>
      <c r="Q11568" s="4">
        <v>0.89999999999999991</v>
      </c>
    </row>
    <row r="11569" spans="1:17" ht="14.25" x14ac:dyDescent="0.2">
      <c r="A11569" s="4" t="str">
        <f>+VLOOKUP(E11569&amp;H11569&amp;I11569&amp;J11569,[1]Homol.!O:S,2,0)</f>
        <v>Agua</v>
      </c>
      <c r="B11569" s="4" t="str">
        <f>+VLOOKUP(E11569&amp;H11569&amp;I11569&amp;J11569,[1]Homol.!O:S,3,0)</f>
        <v>Flavored water</v>
      </c>
      <c r="C11569" s="4" t="s">
        <v>62</v>
      </c>
      <c r="D11569" s="4" t="s">
        <v>3</v>
      </c>
      <c r="E11569" s="4" t="s">
        <v>42</v>
      </c>
      <c r="F11569" s="4" t="str">
        <f t="shared" si="180"/>
        <v>Formatos Chicos Pet 575 cc</v>
      </c>
      <c r="G11569" s="4" t="s">
        <v>63</v>
      </c>
      <c r="H11569" s="4" t="s">
        <v>38</v>
      </c>
      <c r="I11569" s="4" t="s">
        <v>13</v>
      </c>
      <c r="J11569" s="4" t="s">
        <v>43</v>
      </c>
      <c r="K11569" s="4">
        <v>1.1039999999999999</v>
      </c>
      <c r="L11569" s="4">
        <v>0.48299999999999998</v>
      </c>
      <c r="M11569" s="4">
        <v>2.1390000000000002</v>
      </c>
      <c r="N11569" s="4">
        <v>0.69</v>
      </c>
      <c r="O11569" s="4">
        <v>0.82799999999999996</v>
      </c>
      <c r="P11569" s="4">
        <v>0.69</v>
      </c>
      <c r="Q11569" s="4">
        <v>0.20700000000000002</v>
      </c>
    </row>
    <row r="11570" spans="1:17" ht="14.25" x14ac:dyDescent="0.2">
      <c r="A11570" s="4" t="str">
        <f>+VLOOKUP(E11570&amp;H11570&amp;I11570&amp;J11570,[1]Homol.!O:S,2,0)</f>
        <v>Agua</v>
      </c>
      <c r="B11570" s="4" t="str">
        <f>+VLOOKUP(E11570&amp;H11570&amp;I11570&amp;J11570,[1]Homol.!O:S,3,0)</f>
        <v>Flavored water</v>
      </c>
      <c r="C11570" s="4" t="s">
        <v>62</v>
      </c>
      <c r="D11570" s="4" t="s">
        <v>3</v>
      </c>
      <c r="E11570" s="4" t="s">
        <v>42</v>
      </c>
      <c r="F11570" s="4" t="str">
        <f t="shared" si="180"/>
        <v>Formatos Grandes 2250 cc</v>
      </c>
      <c r="G11570" s="4" t="s">
        <v>63</v>
      </c>
      <c r="H11570" s="4" t="s">
        <v>38</v>
      </c>
      <c r="I11570" s="4" t="s">
        <v>15</v>
      </c>
      <c r="J11570" s="4" t="s">
        <v>16</v>
      </c>
      <c r="L11570" s="4">
        <v>0.13500000000000001</v>
      </c>
      <c r="O11570" s="4">
        <v>0.27</v>
      </c>
    </row>
    <row r="11571" spans="1:17" ht="14.25" x14ac:dyDescent="0.2">
      <c r="A11571" s="4" t="str">
        <f>+VLOOKUP(E11571&amp;H11571&amp;I11571&amp;J11571,[1]Homol.!O:S,2,0)</f>
        <v>Agua</v>
      </c>
      <c r="B11571" s="4" t="str">
        <f>+VLOOKUP(E11571&amp;H11571&amp;I11571&amp;J11571,[1]Homol.!O:S,3,0)</f>
        <v>Flavored water</v>
      </c>
      <c r="C11571" s="4" t="s">
        <v>62</v>
      </c>
      <c r="D11571" s="4" t="s">
        <v>3</v>
      </c>
      <c r="E11571" s="4" t="s">
        <v>42</v>
      </c>
      <c r="F11571" s="4" t="str">
        <f t="shared" si="180"/>
        <v>Formatos Chicos Pet 575 cc</v>
      </c>
      <c r="G11571" s="4" t="s">
        <v>63</v>
      </c>
      <c r="H11571" s="4" t="s">
        <v>10</v>
      </c>
      <c r="I11571" s="4" t="s">
        <v>13</v>
      </c>
      <c r="J11571" s="4" t="s">
        <v>43</v>
      </c>
      <c r="K11571" s="4">
        <v>1.518</v>
      </c>
      <c r="L11571" s="4">
        <v>1.794</v>
      </c>
      <c r="M11571" s="4">
        <v>1.863</v>
      </c>
      <c r="N11571" s="4">
        <v>1.0235000000000001</v>
      </c>
      <c r="O11571" s="4">
        <v>1.242</v>
      </c>
      <c r="P11571" s="4">
        <v>1.173</v>
      </c>
      <c r="Q11571" s="4">
        <v>0.621</v>
      </c>
    </row>
    <row r="11572" spans="1:17" ht="14.25" x14ac:dyDescent="0.2">
      <c r="A11572" s="4" t="str">
        <f>+VLOOKUP(E11572&amp;H11572&amp;I11572&amp;J11572,[1]Homol.!O:S,2,0)</f>
        <v>Agua</v>
      </c>
      <c r="B11572" s="4" t="str">
        <f>+VLOOKUP(E11572&amp;H11572&amp;I11572&amp;J11572,[1]Homol.!O:S,3,0)</f>
        <v>Plain water</v>
      </c>
      <c r="C11572" s="4" t="s">
        <v>62</v>
      </c>
      <c r="D11572" s="4" t="s">
        <v>3</v>
      </c>
      <c r="E11572" s="4" t="s">
        <v>21</v>
      </c>
      <c r="F11572" s="4" t="str">
        <f t="shared" si="180"/>
        <v>Bidones 6250 cc</v>
      </c>
      <c r="G11572" s="4" t="s">
        <v>63</v>
      </c>
      <c r="H11572" s="4" t="s">
        <v>22</v>
      </c>
      <c r="I11572" s="4" t="s">
        <v>23</v>
      </c>
      <c r="J11572" s="4" t="s">
        <v>35</v>
      </c>
      <c r="K11572" s="4">
        <v>0.625</v>
      </c>
      <c r="L11572" s="4">
        <v>1.625</v>
      </c>
      <c r="M11572" s="4">
        <v>2</v>
      </c>
      <c r="N11572" s="4">
        <v>2.75</v>
      </c>
      <c r="O11572" s="4">
        <v>1</v>
      </c>
      <c r="P11572" s="4">
        <v>2.375</v>
      </c>
      <c r="Q11572" s="4">
        <v>2</v>
      </c>
    </row>
    <row r="11573" spans="1:17" ht="14.25" x14ac:dyDescent="0.2">
      <c r="A11573" s="4" t="str">
        <f>+VLOOKUP(E11573&amp;H11573&amp;I11573&amp;J11573,[1]Homol.!O:S,2,0)</f>
        <v>Agua</v>
      </c>
      <c r="B11573" s="4" t="str">
        <f>+VLOOKUP(E11573&amp;H11573&amp;I11573&amp;J11573,[1]Homol.!O:S,3,0)</f>
        <v>Plain water</v>
      </c>
      <c r="C11573" s="4" t="s">
        <v>62</v>
      </c>
      <c r="D11573" s="4" t="s">
        <v>3</v>
      </c>
      <c r="E11573" s="4" t="s">
        <v>21</v>
      </c>
      <c r="F11573" s="4" t="str">
        <f t="shared" si="180"/>
        <v>Formatos Chicos Pet 600 cc</v>
      </c>
      <c r="G11573" s="4" t="s">
        <v>63</v>
      </c>
      <c r="H11573" s="4" t="s">
        <v>22</v>
      </c>
      <c r="I11573" s="4" t="s">
        <v>13</v>
      </c>
      <c r="J11573" s="4" t="s">
        <v>27</v>
      </c>
      <c r="K11573" s="4">
        <v>21.6</v>
      </c>
      <c r="L11573" s="4">
        <v>23.687999999999999</v>
      </c>
      <c r="M11573" s="4">
        <v>27.216000000000001</v>
      </c>
      <c r="N11573" s="4">
        <v>26.568000000000001</v>
      </c>
      <c r="O11573" s="4">
        <v>19.007999999999999</v>
      </c>
      <c r="P11573" s="4">
        <v>9.7200000000000006</v>
      </c>
      <c r="Q11573" s="4">
        <v>9.2159999999999993</v>
      </c>
    </row>
    <row r="11574" spans="1:17" ht="14.25" x14ac:dyDescent="0.2">
      <c r="A11574" s="4" t="str">
        <f>+VLOOKUP(E11574&amp;H11574&amp;I11574&amp;J11574,[1]Homol.!O:S,2,0)</f>
        <v>Agua</v>
      </c>
      <c r="B11574" s="4" t="str">
        <f>+VLOOKUP(E11574&amp;H11574&amp;I11574&amp;J11574,[1]Homol.!O:S,3,0)</f>
        <v>Plain water</v>
      </c>
      <c r="C11574" s="4" t="s">
        <v>62</v>
      </c>
      <c r="D11574" s="4" t="s">
        <v>3</v>
      </c>
      <c r="E11574" s="4" t="s">
        <v>21</v>
      </c>
      <c r="F11574" s="4" t="str">
        <f t="shared" si="180"/>
        <v>Formatos Grandes 2250 cc</v>
      </c>
      <c r="G11574" s="4" t="s">
        <v>63</v>
      </c>
      <c r="H11574" s="4" t="s">
        <v>22</v>
      </c>
      <c r="I11574" s="4" t="s">
        <v>15</v>
      </c>
      <c r="J11574" s="4" t="s">
        <v>16</v>
      </c>
      <c r="L11574" s="4">
        <v>1.08</v>
      </c>
      <c r="M11574" s="4">
        <v>1.62</v>
      </c>
      <c r="N11574" s="4">
        <v>0.27</v>
      </c>
      <c r="O11574" s="4">
        <v>0.67500000000000004</v>
      </c>
      <c r="P11574" s="4">
        <v>0.40500000000000003</v>
      </c>
      <c r="Q11574" s="4">
        <v>0.40500000000000003</v>
      </c>
    </row>
    <row r="11575" spans="1:17" ht="14.25" x14ac:dyDescent="0.2">
      <c r="A11575" s="4" t="str">
        <f>+VLOOKUP(E11575&amp;H11575&amp;I11575&amp;J11575,[1]Homol.!O:S,2,0)</f>
        <v>Agua</v>
      </c>
      <c r="B11575" s="4" t="str">
        <f>+VLOOKUP(E11575&amp;H11575&amp;I11575&amp;J11575,[1]Homol.!O:S,3,0)</f>
        <v>Plain water</v>
      </c>
      <c r="C11575" s="4" t="s">
        <v>62</v>
      </c>
      <c r="D11575" s="4" t="s">
        <v>3</v>
      </c>
      <c r="E11575" s="4" t="s">
        <v>21</v>
      </c>
      <c r="F11575" s="4" t="str">
        <f t="shared" si="180"/>
        <v>Formatos Medianos 1650 cc</v>
      </c>
      <c r="G11575" s="4" t="s">
        <v>63</v>
      </c>
      <c r="H11575" s="4" t="s">
        <v>22</v>
      </c>
      <c r="I11575" s="4" t="s">
        <v>6</v>
      </c>
      <c r="J11575" s="4" t="s">
        <v>28</v>
      </c>
      <c r="K11575" s="4">
        <v>7.4249999999999998</v>
      </c>
      <c r="L11575" s="4">
        <v>7.0290000000000008</v>
      </c>
      <c r="M11575" s="4">
        <v>9.0090000000000003</v>
      </c>
      <c r="N11575" s="4">
        <v>6.4349999999999996</v>
      </c>
      <c r="O11575" s="4">
        <v>6.5340000000000007</v>
      </c>
      <c r="P11575" s="4">
        <v>5.7420000000000009</v>
      </c>
      <c r="Q11575" s="4">
        <v>3.2670000000000003</v>
      </c>
    </row>
    <row r="11576" spans="1:17" ht="14.25" x14ac:dyDescent="0.2">
      <c r="A11576" s="4" t="str">
        <f>+VLOOKUP(E11576&amp;H11576&amp;I11576&amp;J11576,[1]Homol.!O:S,2,0)</f>
        <v>Agua</v>
      </c>
      <c r="B11576" s="4" t="str">
        <f>+VLOOKUP(E11576&amp;H11576&amp;I11576&amp;J11576,[1]Homol.!O:S,3,0)</f>
        <v>Plain water</v>
      </c>
      <c r="C11576" s="4" t="s">
        <v>62</v>
      </c>
      <c r="D11576" s="4" t="s">
        <v>3</v>
      </c>
      <c r="E11576" s="4" t="s">
        <v>29</v>
      </c>
      <c r="F11576" s="4" t="str">
        <f t="shared" si="180"/>
        <v>Formatos Chicos Pet 500 cc</v>
      </c>
      <c r="G11576" s="4" t="s">
        <v>63</v>
      </c>
      <c r="H11576" s="4" t="s">
        <v>22</v>
      </c>
      <c r="I11576" s="4" t="s">
        <v>13</v>
      </c>
      <c r="J11576" s="4" t="s">
        <v>14</v>
      </c>
      <c r="K11576" s="4">
        <v>104.22</v>
      </c>
      <c r="L11576" s="4">
        <v>119.82</v>
      </c>
      <c r="M11576" s="4">
        <v>143.22</v>
      </c>
      <c r="N11576" s="4">
        <v>87.9</v>
      </c>
      <c r="O11576" s="4">
        <v>97.14</v>
      </c>
      <c r="P11576" s="4">
        <v>97.68</v>
      </c>
      <c r="Q11576" s="4">
        <v>50.879999999999995</v>
      </c>
    </row>
    <row r="11577" spans="1:17" ht="14.25" x14ac:dyDescent="0.2">
      <c r="A11577" s="4" t="str">
        <f>+VLOOKUP(E11577&amp;H11577&amp;I11577&amp;J11577,[1]Homol.!O:S,2,0)</f>
        <v>Agua</v>
      </c>
      <c r="B11577" s="4" t="str">
        <f>+VLOOKUP(E11577&amp;H11577&amp;I11577&amp;J11577,[1]Homol.!O:S,3,0)</f>
        <v>Plain water</v>
      </c>
      <c r="C11577" s="4" t="s">
        <v>62</v>
      </c>
      <c r="D11577" s="4" t="s">
        <v>3</v>
      </c>
      <c r="E11577" s="4" t="s">
        <v>29</v>
      </c>
      <c r="F11577" s="4" t="str">
        <f t="shared" si="180"/>
        <v>Formatos Chicos Pet 750 cc</v>
      </c>
      <c r="G11577" s="4" t="s">
        <v>63</v>
      </c>
      <c r="H11577" s="4" t="s">
        <v>22</v>
      </c>
      <c r="I11577" s="4" t="s">
        <v>13</v>
      </c>
      <c r="J11577" s="4" t="s">
        <v>30</v>
      </c>
      <c r="K11577" s="4">
        <v>2.61</v>
      </c>
      <c r="L11577" s="4">
        <v>1.35</v>
      </c>
      <c r="M11577" s="4">
        <v>3.5100000000000002</v>
      </c>
      <c r="N11577" s="4">
        <v>2.4300000000000002</v>
      </c>
      <c r="O11577" s="4">
        <v>1.62</v>
      </c>
      <c r="P11577" s="4">
        <v>2.88</v>
      </c>
      <c r="Q11577" s="4">
        <v>1.89</v>
      </c>
    </row>
    <row r="11578" spans="1:17" ht="14.25" x14ac:dyDescent="0.2">
      <c r="A11578" s="4" t="str">
        <f>+VLOOKUP(E11578&amp;H11578&amp;I11578&amp;J11578,[1]Homol.!O:S,2,0)</f>
        <v>Agua</v>
      </c>
      <c r="B11578" s="4" t="str">
        <f>+VLOOKUP(E11578&amp;H11578&amp;I11578&amp;J11578,[1]Homol.!O:S,3,0)</f>
        <v>Plain water</v>
      </c>
      <c r="C11578" s="4" t="s">
        <v>62</v>
      </c>
      <c r="D11578" s="4" t="s">
        <v>3</v>
      </c>
      <c r="E11578" s="4" t="s">
        <v>29</v>
      </c>
      <c r="F11578" s="4" t="str">
        <f t="shared" si="180"/>
        <v>FORMATOS CHICOS PET PREMIUM 500 cc Pet Premium</v>
      </c>
      <c r="G11578" s="4" t="s">
        <v>63</v>
      </c>
      <c r="H11578" s="4" t="s">
        <v>22</v>
      </c>
      <c r="I11578" s="4" t="s">
        <v>31</v>
      </c>
      <c r="J11578" s="4" t="s">
        <v>32</v>
      </c>
      <c r="K11578" s="4">
        <v>31.32</v>
      </c>
      <c r="L11578" s="4">
        <v>26.580000000000002</v>
      </c>
      <c r="M11578" s="4">
        <v>41.879999999999995</v>
      </c>
      <c r="N11578" s="4">
        <v>31.62</v>
      </c>
      <c r="O11578" s="4">
        <v>29.16</v>
      </c>
      <c r="P11578" s="4">
        <v>33.119999999999997</v>
      </c>
      <c r="Q11578" s="4">
        <v>17.400000000000002</v>
      </c>
    </row>
    <row r="11579" spans="1:17" ht="14.25" x14ac:dyDescent="0.2">
      <c r="A11579" s="4" t="str">
        <f>+VLOOKUP(E11579&amp;H11579&amp;I11579&amp;J11579,[1]Homol.!O:S,2,0)</f>
        <v>Agua</v>
      </c>
      <c r="B11579" s="4" t="str">
        <f>+VLOOKUP(E11579&amp;H11579&amp;I11579&amp;J11579,[1]Homol.!O:S,3,0)</f>
        <v>Plain water</v>
      </c>
      <c r="C11579" s="4" t="s">
        <v>62</v>
      </c>
      <c r="D11579" s="4" t="s">
        <v>3</v>
      </c>
      <c r="E11579" s="4" t="s">
        <v>29</v>
      </c>
      <c r="F11579" s="4" t="str">
        <f t="shared" si="180"/>
        <v>Formatos Grandes 2000 cc</v>
      </c>
      <c r="G11579" s="4" t="s">
        <v>63</v>
      </c>
      <c r="H11579" s="4" t="s">
        <v>22</v>
      </c>
      <c r="I11579" s="4" t="s">
        <v>15</v>
      </c>
      <c r="J11579" s="4" t="s">
        <v>33</v>
      </c>
      <c r="K11579" s="4">
        <v>1.08</v>
      </c>
      <c r="L11579" s="4">
        <v>1.6800000000000002</v>
      </c>
      <c r="M11579" s="4">
        <v>3.24</v>
      </c>
      <c r="N11579" s="4">
        <v>0.24</v>
      </c>
      <c r="O11579" s="4">
        <v>0.84</v>
      </c>
      <c r="P11579" s="4">
        <v>1.8</v>
      </c>
      <c r="Q11579" s="4">
        <v>1.44</v>
      </c>
    </row>
    <row r="11580" spans="1:17" ht="14.25" x14ac:dyDescent="0.2">
      <c r="A11580" s="4" t="str">
        <f>+VLOOKUP(E11580&amp;H11580&amp;I11580&amp;J11580,[1]Homol.!O:S,2,0)</f>
        <v>Agua</v>
      </c>
      <c r="B11580" s="4" t="str">
        <f>+VLOOKUP(E11580&amp;H11580&amp;I11580&amp;J11580,[1]Homol.!O:S,3,0)</f>
        <v>Plain water</v>
      </c>
      <c r="C11580" s="4" t="s">
        <v>62</v>
      </c>
      <c r="D11580" s="4" t="s">
        <v>3</v>
      </c>
      <c r="E11580" s="4" t="s">
        <v>29</v>
      </c>
      <c r="F11580" s="4" t="str">
        <f t="shared" si="180"/>
        <v>Formatos Medianos 1500 cc</v>
      </c>
      <c r="G11580" s="4" t="s">
        <v>63</v>
      </c>
      <c r="H11580" s="4" t="s">
        <v>22</v>
      </c>
      <c r="I11580" s="4" t="s">
        <v>6</v>
      </c>
      <c r="J11580" s="4" t="s">
        <v>7</v>
      </c>
      <c r="K11580" s="4">
        <v>18.09</v>
      </c>
      <c r="L11580" s="4">
        <v>13.41</v>
      </c>
      <c r="M11580" s="4">
        <v>19.080000000000002</v>
      </c>
      <c r="N11580" s="4">
        <v>9.629999999999999</v>
      </c>
      <c r="O11580" s="4">
        <v>10.889999999999999</v>
      </c>
      <c r="P11580" s="4">
        <v>7.56</v>
      </c>
      <c r="Q11580" s="4">
        <v>6.75</v>
      </c>
    </row>
    <row r="11581" spans="1:17" ht="14.25" x14ac:dyDescent="0.2">
      <c r="A11581" s="4" t="str">
        <f>+VLOOKUP(E11581&amp;H11581&amp;I11581&amp;J11581,[1]Homol.!O:S,2,0)</f>
        <v>Agua</v>
      </c>
      <c r="B11581" s="4" t="str">
        <f>+VLOOKUP(E11581&amp;H11581&amp;I11581&amp;J11581,[1]Homol.!O:S,3,0)</f>
        <v>Plain water</v>
      </c>
      <c r="C11581" s="4" t="s">
        <v>62</v>
      </c>
      <c r="D11581" s="4" t="s">
        <v>3</v>
      </c>
      <c r="E11581" s="4" t="s">
        <v>29</v>
      </c>
      <c r="F11581" s="4" t="str">
        <f t="shared" si="180"/>
        <v>Formatos Chicos Pet 500 cc</v>
      </c>
      <c r="G11581" s="4" t="s">
        <v>63</v>
      </c>
      <c r="H11581" s="4" t="s">
        <v>34</v>
      </c>
      <c r="I11581" s="4" t="s">
        <v>13</v>
      </c>
      <c r="J11581" s="4" t="s">
        <v>14</v>
      </c>
      <c r="K11581" s="4">
        <v>19.14</v>
      </c>
      <c r="L11581" s="4">
        <v>25.14</v>
      </c>
      <c r="M11581" s="4">
        <v>28.74</v>
      </c>
      <c r="N11581" s="4">
        <v>18.78</v>
      </c>
      <c r="O11581" s="4">
        <v>27.779999999999998</v>
      </c>
      <c r="P11581" s="4">
        <v>19.619999999999997</v>
      </c>
      <c r="Q11581" s="4">
        <v>14.399999999999999</v>
      </c>
    </row>
    <row r="11582" spans="1:17" ht="14.25" x14ac:dyDescent="0.2">
      <c r="A11582" s="4" t="str">
        <f>+VLOOKUP(E11582&amp;H11582&amp;I11582&amp;J11582,[1]Homol.!O:S,2,0)</f>
        <v>Agua</v>
      </c>
      <c r="B11582" s="4" t="str">
        <f>+VLOOKUP(E11582&amp;H11582&amp;I11582&amp;J11582,[1]Homol.!O:S,3,0)</f>
        <v>Plain water</v>
      </c>
      <c r="C11582" s="4" t="s">
        <v>62</v>
      </c>
      <c r="D11582" s="4" t="s">
        <v>3</v>
      </c>
      <c r="E11582" s="4" t="s">
        <v>29</v>
      </c>
      <c r="F11582" s="4" t="str">
        <f t="shared" si="180"/>
        <v>FORMATOS CHICOS PET PREMIUM 500 cc Pet Premium</v>
      </c>
      <c r="G11582" s="4" t="s">
        <v>63</v>
      </c>
      <c r="H11582" s="4" t="s">
        <v>34</v>
      </c>
      <c r="I11582" s="4" t="s">
        <v>31</v>
      </c>
      <c r="J11582" s="4" t="s">
        <v>32</v>
      </c>
      <c r="K11582" s="4">
        <v>12.42</v>
      </c>
      <c r="L11582" s="4">
        <v>8.94</v>
      </c>
      <c r="M11582" s="4">
        <v>18.599999999999998</v>
      </c>
      <c r="N11582" s="4">
        <v>13.92</v>
      </c>
      <c r="O11582" s="4">
        <v>13.02</v>
      </c>
      <c r="P11582" s="4">
        <v>12.84</v>
      </c>
      <c r="Q11582" s="4">
        <v>6.84</v>
      </c>
    </row>
    <row r="11583" spans="1:17" ht="14.25" x14ac:dyDescent="0.2">
      <c r="A11583" s="4" t="str">
        <f>+VLOOKUP(E11583&amp;H11583&amp;I11583&amp;J11583,[1]Homol.!O:S,2,0)</f>
        <v>Agua</v>
      </c>
      <c r="B11583" s="4" t="str">
        <f>+VLOOKUP(E11583&amp;H11583&amp;I11583&amp;J11583,[1]Homol.!O:S,3,0)</f>
        <v>Plain water</v>
      </c>
      <c r="C11583" s="4" t="s">
        <v>62</v>
      </c>
      <c r="D11583" s="4" t="s">
        <v>3</v>
      </c>
      <c r="E11583" s="4" t="s">
        <v>29</v>
      </c>
      <c r="F11583" s="4" t="str">
        <f t="shared" si="180"/>
        <v>Formatos Medianos 1500 cc</v>
      </c>
      <c r="G11583" s="4" t="s">
        <v>63</v>
      </c>
      <c r="H11583" s="4" t="s">
        <v>34</v>
      </c>
      <c r="I11583" s="4" t="s">
        <v>6</v>
      </c>
      <c r="J11583" s="4" t="s">
        <v>7</v>
      </c>
      <c r="K11583" s="4">
        <v>5.4899999999999993</v>
      </c>
      <c r="L11583" s="4">
        <v>2.79</v>
      </c>
      <c r="M11583" s="4">
        <v>3.5100000000000002</v>
      </c>
      <c r="N11583" s="4">
        <v>2.97</v>
      </c>
      <c r="O11583" s="4">
        <v>1.17</v>
      </c>
      <c r="P11583" s="4">
        <v>1.35</v>
      </c>
      <c r="Q11583" s="4">
        <v>1.8900000000000001</v>
      </c>
    </row>
    <row r="11584" spans="1:17" ht="14.25" x14ac:dyDescent="0.2">
      <c r="A11584" s="4" t="str">
        <f>+VLOOKUP(E11584&amp;H11584&amp;I11584&amp;J11584,[1]Homol.!O:S,2,0)</f>
        <v>Agua</v>
      </c>
      <c r="B11584" s="4" t="str">
        <f>+VLOOKUP(E11584&amp;H11584&amp;I11584&amp;J11584,[1]Homol.!O:S,3,0)</f>
        <v>Flavored water</v>
      </c>
      <c r="C11584" s="4" t="s">
        <v>62</v>
      </c>
      <c r="D11584" s="4" t="s">
        <v>3</v>
      </c>
      <c r="E11584" s="4" t="s">
        <v>4</v>
      </c>
      <c r="F11584" s="4" t="str">
        <f t="shared" si="180"/>
        <v>Formatos Medianos 1500 cc</v>
      </c>
      <c r="G11584" s="4" t="s">
        <v>63</v>
      </c>
      <c r="H11584" s="4" t="s">
        <v>5</v>
      </c>
      <c r="I11584" s="4" t="s">
        <v>6</v>
      </c>
      <c r="J11584" s="4" t="s">
        <v>7</v>
      </c>
      <c r="K11584" s="4">
        <v>1431.3600000000001</v>
      </c>
      <c r="L11584" s="4">
        <v>1512</v>
      </c>
      <c r="M11584" s="4">
        <v>1290.2400000000002</v>
      </c>
      <c r="N11584" s="4">
        <v>947.52</v>
      </c>
      <c r="O11584" s="4">
        <v>211.67999999999998</v>
      </c>
    </row>
    <row r="11585" spans="1:15" ht="14.25" x14ac:dyDescent="0.2">
      <c r="A11585" s="4" t="str">
        <f>+VLOOKUP(E11585&amp;H11585&amp;I11585&amp;J11585,[1]Homol.!O:S,2,0)</f>
        <v>Agua</v>
      </c>
      <c r="B11585" s="4" t="str">
        <f>+VLOOKUP(E11585&amp;H11585&amp;I11585&amp;J11585,[1]Homol.!O:S,3,0)</f>
        <v>Flavored water</v>
      </c>
      <c r="C11585" s="4" t="s">
        <v>62</v>
      </c>
      <c r="D11585" s="4" t="s">
        <v>3</v>
      </c>
      <c r="E11585" s="4" t="s">
        <v>4</v>
      </c>
      <c r="F11585" s="4" t="str">
        <f t="shared" si="180"/>
        <v>Formatos Medianos 1500 cc</v>
      </c>
      <c r="G11585" s="4" t="s">
        <v>63</v>
      </c>
      <c r="H11585" s="4" t="s">
        <v>9</v>
      </c>
      <c r="I11585" s="4" t="s">
        <v>6</v>
      </c>
      <c r="J11585" s="4" t="s">
        <v>7</v>
      </c>
      <c r="K11585" s="4">
        <v>1612.8000000000002</v>
      </c>
      <c r="L11585" s="4">
        <v>1260</v>
      </c>
      <c r="M11585" s="4">
        <v>1360.8000000000002</v>
      </c>
      <c r="N11585" s="4">
        <v>745.92</v>
      </c>
      <c r="O11585" s="4">
        <v>241.92</v>
      </c>
    </row>
    <row r="11586" spans="1:15" ht="14.25" x14ac:dyDescent="0.2">
      <c r="A11586" s="4" t="str">
        <f>+VLOOKUP(E11586&amp;H11586&amp;I11586&amp;J11586,[1]Homol.!O:S,2,0)</f>
        <v>Agua</v>
      </c>
      <c r="B11586" s="4" t="str">
        <f>+VLOOKUP(E11586&amp;H11586&amp;I11586&amp;J11586,[1]Homol.!O:S,3,0)</f>
        <v>Flavored water</v>
      </c>
      <c r="C11586" s="4" t="s">
        <v>62</v>
      </c>
      <c r="D11586" s="4" t="s">
        <v>3</v>
      </c>
      <c r="E11586" s="4" t="s">
        <v>4</v>
      </c>
      <c r="F11586" s="4" t="str">
        <f t="shared" si="180"/>
        <v>Formatos Medianos 1500 cc</v>
      </c>
      <c r="G11586" s="4" t="s">
        <v>63</v>
      </c>
      <c r="H11586" s="4" t="s">
        <v>10</v>
      </c>
      <c r="I11586" s="4" t="s">
        <v>6</v>
      </c>
      <c r="J11586" s="4" t="s">
        <v>7</v>
      </c>
      <c r="K11586" s="4">
        <v>1905.12</v>
      </c>
      <c r="L11586" s="4">
        <v>1441.44</v>
      </c>
      <c r="M11586" s="4">
        <v>1481.7599999999998</v>
      </c>
      <c r="N11586" s="4">
        <v>1088.6400000000001</v>
      </c>
      <c r="O11586" s="4">
        <v>252</v>
      </c>
    </row>
    <row r="11587" spans="1:15" ht="14.25" x14ac:dyDescent="0.2">
      <c r="A11587" s="4" t="str">
        <f>+VLOOKUP(E11587&amp;H11587&amp;I11587&amp;J11587,[1]Homol.!O:S,2,0)</f>
        <v>Agua</v>
      </c>
      <c r="B11587" s="4" t="str">
        <f>+VLOOKUP(E11587&amp;H11587&amp;I11587&amp;J11587,[1]Homol.!O:S,3,0)</f>
        <v>Flavored water</v>
      </c>
      <c r="C11587" s="4" t="s">
        <v>62</v>
      </c>
      <c r="D11587" s="4" t="s">
        <v>3</v>
      </c>
      <c r="E11587" s="4" t="s">
        <v>36</v>
      </c>
      <c r="F11587" s="4" t="str">
        <f t="shared" ref="F11587:F11650" si="181">_xlfn.CONCAT(I11587," ",J11587)</f>
        <v>Formatos Chicos Pet 500 cc</v>
      </c>
      <c r="G11587" s="4" t="s">
        <v>63</v>
      </c>
      <c r="H11587" s="4" t="s">
        <v>37</v>
      </c>
      <c r="I11587" s="4" t="s">
        <v>13</v>
      </c>
      <c r="J11587" s="4" t="s">
        <v>14</v>
      </c>
      <c r="K11587" s="4">
        <v>18</v>
      </c>
      <c r="M11587" s="4">
        <v>6</v>
      </c>
    </row>
    <row r="11588" spans="1:15" ht="14.25" x14ac:dyDescent="0.2">
      <c r="A11588" s="4" t="str">
        <f>+VLOOKUP(E11588&amp;H11588&amp;I11588&amp;J11588,[1]Homol.!O:S,2,0)</f>
        <v>Agua</v>
      </c>
      <c r="B11588" s="4" t="str">
        <f>+VLOOKUP(E11588&amp;H11588&amp;I11588&amp;J11588,[1]Homol.!O:S,3,0)</f>
        <v>Flavored water</v>
      </c>
      <c r="C11588" s="4" t="s">
        <v>62</v>
      </c>
      <c r="D11588" s="4" t="s">
        <v>3</v>
      </c>
      <c r="E11588" s="4" t="s">
        <v>36</v>
      </c>
      <c r="F11588" s="4" t="str">
        <f t="shared" si="181"/>
        <v>Formatos Grandes 2250 cc</v>
      </c>
      <c r="G11588" s="4" t="s">
        <v>63</v>
      </c>
      <c r="H11588" s="4" t="s">
        <v>37</v>
      </c>
      <c r="I11588" s="4" t="s">
        <v>15</v>
      </c>
      <c r="J11588" s="4" t="s">
        <v>16</v>
      </c>
      <c r="L11588" s="4">
        <v>10.8</v>
      </c>
      <c r="M11588" s="4">
        <v>5.4</v>
      </c>
    </row>
    <row r="11589" spans="1:15" ht="14.25" x14ac:dyDescent="0.2">
      <c r="A11589" s="4" t="str">
        <f>+VLOOKUP(E11589&amp;H11589&amp;I11589&amp;J11589,[1]Homol.!O:S,2,0)</f>
        <v>Agua</v>
      </c>
      <c r="B11589" s="4" t="str">
        <f>+VLOOKUP(E11589&amp;H11589&amp;I11589&amp;J11589,[1]Homol.!O:S,3,0)</f>
        <v>Flavored water</v>
      </c>
      <c r="C11589" s="4" t="s">
        <v>62</v>
      </c>
      <c r="D11589" s="4" t="s">
        <v>3</v>
      </c>
      <c r="E11589" s="4" t="s">
        <v>36</v>
      </c>
      <c r="F11589" s="4" t="str">
        <f t="shared" si="181"/>
        <v>Formatos Medianos 1500 cc</v>
      </c>
      <c r="G11589" s="4" t="s">
        <v>63</v>
      </c>
      <c r="H11589" s="4" t="s">
        <v>37</v>
      </c>
      <c r="I11589" s="4" t="s">
        <v>6</v>
      </c>
      <c r="J11589" s="4" t="s">
        <v>7</v>
      </c>
      <c r="K11589" s="4">
        <v>80.64</v>
      </c>
      <c r="L11589" s="4">
        <v>30.240000000000002</v>
      </c>
      <c r="M11589" s="4">
        <v>52.92</v>
      </c>
      <c r="N11589" s="4">
        <v>35.28</v>
      </c>
    </row>
    <row r="11590" spans="1:15" ht="14.25" x14ac:dyDescent="0.2">
      <c r="A11590" s="4" t="str">
        <f>+VLOOKUP(E11590&amp;H11590&amp;I11590&amp;J11590,[1]Homol.!O:S,2,0)</f>
        <v>Agua</v>
      </c>
      <c r="B11590" s="4" t="str">
        <f>+VLOOKUP(E11590&amp;H11590&amp;I11590&amp;J11590,[1]Homol.!O:S,3,0)</f>
        <v>Flavored water</v>
      </c>
      <c r="C11590" s="4" t="s">
        <v>62</v>
      </c>
      <c r="D11590" s="4" t="s">
        <v>3</v>
      </c>
      <c r="E11590" s="4" t="s">
        <v>36</v>
      </c>
      <c r="F11590" s="4" t="str">
        <f t="shared" si="181"/>
        <v>Formatos Chicos Pet 500 cc</v>
      </c>
      <c r="G11590" s="4" t="s">
        <v>63</v>
      </c>
      <c r="H11590" s="4" t="s">
        <v>38</v>
      </c>
      <c r="I11590" s="4" t="s">
        <v>13</v>
      </c>
      <c r="J11590" s="4" t="s">
        <v>14</v>
      </c>
      <c r="K11590" s="4">
        <v>9</v>
      </c>
      <c r="L11590" s="4">
        <v>1.5</v>
      </c>
    </row>
    <row r="11591" spans="1:15" ht="14.25" x14ac:dyDescent="0.2">
      <c r="A11591" s="4" t="str">
        <f>+VLOOKUP(E11591&amp;H11591&amp;I11591&amp;J11591,[1]Homol.!O:S,2,0)</f>
        <v>Agua</v>
      </c>
      <c r="B11591" s="4" t="str">
        <f>+VLOOKUP(E11591&amp;H11591&amp;I11591&amp;J11591,[1]Homol.!O:S,3,0)</f>
        <v>Flavored water</v>
      </c>
      <c r="C11591" s="4" t="s">
        <v>62</v>
      </c>
      <c r="D11591" s="4" t="s">
        <v>3</v>
      </c>
      <c r="E11591" s="4" t="s">
        <v>36</v>
      </c>
      <c r="F11591" s="4" t="str">
        <f t="shared" si="181"/>
        <v>Formatos Grandes 2250 cc</v>
      </c>
      <c r="G11591" s="4" t="s">
        <v>63</v>
      </c>
      <c r="H11591" s="4" t="s">
        <v>38</v>
      </c>
      <c r="I11591" s="4" t="s">
        <v>15</v>
      </c>
      <c r="J11591" s="4" t="s">
        <v>16</v>
      </c>
      <c r="K11591" s="4">
        <v>2.7</v>
      </c>
      <c r="L11591" s="4">
        <v>10.8</v>
      </c>
      <c r="M11591" s="4">
        <v>2.7</v>
      </c>
    </row>
    <row r="11592" spans="1:15" ht="14.25" x14ac:dyDescent="0.2">
      <c r="A11592" s="4" t="str">
        <f>+VLOOKUP(E11592&amp;H11592&amp;I11592&amp;J11592,[1]Homol.!O:S,2,0)</f>
        <v>Agua</v>
      </c>
      <c r="B11592" s="4" t="str">
        <f>+VLOOKUP(E11592&amp;H11592&amp;I11592&amp;J11592,[1]Homol.!O:S,3,0)</f>
        <v>Flavored water</v>
      </c>
      <c r="C11592" s="4" t="s">
        <v>62</v>
      </c>
      <c r="D11592" s="4" t="s">
        <v>3</v>
      </c>
      <c r="E11592" s="4" t="s">
        <v>36</v>
      </c>
      <c r="F11592" s="4" t="str">
        <f t="shared" si="181"/>
        <v>Formatos Medianos 1500 cc</v>
      </c>
      <c r="G11592" s="4" t="s">
        <v>63</v>
      </c>
      <c r="H11592" s="4" t="s">
        <v>38</v>
      </c>
      <c r="I11592" s="4" t="s">
        <v>6</v>
      </c>
      <c r="J11592" s="4" t="s">
        <v>7</v>
      </c>
      <c r="K11592" s="4">
        <v>7.5600000000000005</v>
      </c>
      <c r="L11592" s="4">
        <v>5.04</v>
      </c>
      <c r="M11592" s="4">
        <v>10.08</v>
      </c>
    </row>
    <row r="11593" spans="1:15" ht="14.25" x14ac:dyDescent="0.2">
      <c r="A11593" s="4" t="str">
        <f>+VLOOKUP(E11593&amp;H11593&amp;I11593&amp;J11593,[1]Homol.!O:S,2,0)</f>
        <v>Agua</v>
      </c>
      <c r="B11593" s="4" t="str">
        <f>+VLOOKUP(E11593&amp;H11593&amp;I11593&amp;J11593,[1]Homol.!O:S,3,0)</f>
        <v>Plain water</v>
      </c>
      <c r="C11593" s="4" t="s">
        <v>62</v>
      </c>
      <c r="D11593" s="4" t="s">
        <v>3</v>
      </c>
      <c r="E11593" s="4" t="s">
        <v>39</v>
      </c>
      <c r="F11593" s="4" t="str">
        <f t="shared" si="181"/>
        <v>Formatos Grandes 2250 cc</v>
      </c>
      <c r="G11593" s="4" t="s">
        <v>63</v>
      </c>
      <c r="H11593" s="4" t="s">
        <v>22</v>
      </c>
      <c r="I11593" s="4" t="s">
        <v>15</v>
      </c>
      <c r="J11593" s="4" t="s">
        <v>16</v>
      </c>
      <c r="K11593" s="4">
        <v>10.8</v>
      </c>
      <c r="L11593" s="4">
        <v>21.6</v>
      </c>
      <c r="M11593" s="4">
        <v>10.8</v>
      </c>
    </row>
    <row r="11594" spans="1:15" ht="14.25" x14ac:dyDescent="0.2">
      <c r="A11594" s="4" t="str">
        <f>+VLOOKUP(E11594&amp;H11594&amp;I11594&amp;J11594,[1]Homol.!O:S,2,0)</f>
        <v>Agua</v>
      </c>
      <c r="B11594" s="4" t="str">
        <f>+VLOOKUP(E11594&amp;H11594&amp;I11594&amp;J11594,[1]Homol.!O:S,3,0)</f>
        <v>Flavored water</v>
      </c>
      <c r="C11594" s="4" t="s">
        <v>62</v>
      </c>
      <c r="D11594" s="4" t="s">
        <v>3</v>
      </c>
      <c r="E11594" s="4" t="s">
        <v>12</v>
      </c>
      <c r="F11594" s="4" t="str">
        <f t="shared" si="181"/>
        <v>Formatos Chicos Pet 500 cc</v>
      </c>
      <c r="G11594" s="4" t="s">
        <v>63</v>
      </c>
      <c r="H11594" s="4" t="s">
        <v>41</v>
      </c>
      <c r="I11594" s="4" t="s">
        <v>13</v>
      </c>
      <c r="J11594" s="4" t="s">
        <v>14</v>
      </c>
      <c r="K11594" s="4">
        <v>22.8</v>
      </c>
      <c r="L11594" s="4">
        <v>2.3999999999999995</v>
      </c>
      <c r="M11594" s="4">
        <v>13.2</v>
      </c>
      <c r="N11594" s="4">
        <v>1.2</v>
      </c>
    </row>
    <row r="11595" spans="1:15" ht="14.25" x14ac:dyDescent="0.2">
      <c r="A11595" s="4" t="str">
        <f>+VLOOKUP(E11595&amp;H11595&amp;I11595&amp;J11595,[1]Homol.!O:S,2,0)</f>
        <v>Agua</v>
      </c>
      <c r="B11595" s="4" t="str">
        <f>+VLOOKUP(E11595&amp;H11595&amp;I11595&amp;J11595,[1]Homol.!O:S,3,0)</f>
        <v>Flavored water</v>
      </c>
      <c r="C11595" s="4" t="s">
        <v>62</v>
      </c>
      <c r="D11595" s="4" t="s">
        <v>3</v>
      </c>
      <c r="E11595" s="4" t="s">
        <v>12</v>
      </c>
      <c r="F11595" s="4" t="str">
        <f t="shared" si="181"/>
        <v>Formatos Grandes 2250 cc</v>
      </c>
      <c r="G11595" s="4" t="s">
        <v>63</v>
      </c>
      <c r="H11595" s="4" t="s">
        <v>41</v>
      </c>
      <c r="I11595" s="4" t="s">
        <v>15</v>
      </c>
      <c r="J11595" s="4" t="s">
        <v>16</v>
      </c>
      <c r="L11595" s="4">
        <v>21.6</v>
      </c>
      <c r="M11595" s="4">
        <v>32.400000000000006</v>
      </c>
    </row>
    <row r="11596" spans="1:15" ht="14.25" x14ac:dyDescent="0.2">
      <c r="A11596" s="4" t="str">
        <f>+VLOOKUP(E11596&amp;H11596&amp;I11596&amp;J11596,[1]Homol.!O:S,2,0)</f>
        <v>Agua</v>
      </c>
      <c r="B11596" s="4" t="str">
        <f>+VLOOKUP(E11596&amp;H11596&amp;I11596&amp;J11596,[1]Homol.!O:S,3,0)</f>
        <v>Flavored water</v>
      </c>
      <c r="C11596" s="4" t="s">
        <v>62</v>
      </c>
      <c r="D11596" s="4" t="s">
        <v>3</v>
      </c>
      <c r="E11596" s="4" t="s">
        <v>12</v>
      </c>
      <c r="F11596" s="4" t="str">
        <f t="shared" si="181"/>
        <v>Formatos Medianos 1500 cc</v>
      </c>
      <c r="G11596" s="4" t="s">
        <v>63</v>
      </c>
      <c r="H11596" s="4" t="s">
        <v>41</v>
      </c>
      <c r="I11596" s="4" t="s">
        <v>6</v>
      </c>
      <c r="J11596" s="4" t="s">
        <v>7</v>
      </c>
      <c r="K11596" s="4">
        <v>100.8</v>
      </c>
      <c r="L11596" s="4">
        <v>100.8</v>
      </c>
      <c r="M11596" s="4">
        <v>143.63999999999999</v>
      </c>
    </row>
    <row r="11597" spans="1:15" ht="14.25" x14ac:dyDescent="0.2">
      <c r="A11597" s="4" t="str">
        <f>+VLOOKUP(E11597&amp;H11597&amp;I11597&amp;J11597,[1]Homol.!O:S,2,0)</f>
        <v>Agua</v>
      </c>
      <c r="B11597" s="4" t="str">
        <f>+VLOOKUP(E11597&amp;H11597&amp;I11597&amp;J11597,[1]Homol.!O:S,3,0)</f>
        <v>Flavored water</v>
      </c>
      <c r="C11597" s="4" t="s">
        <v>62</v>
      </c>
      <c r="D11597" s="4" t="s">
        <v>3</v>
      </c>
      <c r="E11597" s="4" t="s">
        <v>12</v>
      </c>
      <c r="F11597" s="4" t="str">
        <f t="shared" si="181"/>
        <v>Formatos Chicos Pet 500 cc</v>
      </c>
      <c r="G11597" s="4" t="s">
        <v>63</v>
      </c>
      <c r="H11597" s="4" t="s">
        <v>5</v>
      </c>
      <c r="I11597" s="4" t="s">
        <v>13</v>
      </c>
      <c r="J11597" s="4" t="s">
        <v>14</v>
      </c>
      <c r="K11597" s="4">
        <v>87.600000000000009</v>
      </c>
      <c r="L11597" s="4">
        <v>69.600000000000009</v>
      </c>
      <c r="M11597" s="4">
        <v>92.4</v>
      </c>
      <c r="N11597" s="4">
        <v>43.199999999999996</v>
      </c>
      <c r="O11597" s="4">
        <v>42</v>
      </c>
    </row>
    <row r="11598" spans="1:15" ht="14.25" x14ac:dyDescent="0.2">
      <c r="A11598" s="4" t="str">
        <f>+VLOOKUP(E11598&amp;H11598&amp;I11598&amp;J11598,[1]Homol.!O:S,2,0)</f>
        <v>Agua</v>
      </c>
      <c r="B11598" s="4" t="str">
        <f>+VLOOKUP(E11598&amp;H11598&amp;I11598&amp;J11598,[1]Homol.!O:S,3,0)</f>
        <v>Flavored water</v>
      </c>
      <c r="C11598" s="4" t="s">
        <v>62</v>
      </c>
      <c r="D11598" s="4" t="s">
        <v>3</v>
      </c>
      <c r="E11598" s="4" t="s">
        <v>12</v>
      </c>
      <c r="F11598" s="4" t="str">
        <f t="shared" si="181"/>
        <v>Formatos Grandes 2000 cc</v>
      </c>
      <c r="G11598" s="4" t="s">
        <v>63</v>
      </c>
      <c r="H11598" s="4" t="s">
        <v>5</v>
      </c>
      <c r="I11598" s="4" t="s">
        <v>15</v>
      </c>
      <c r="J11598" s="4" t="s">
        <v>33</v>
      </c>
      <c r="K11598" s="4">
        <v>79.199999999999989</v>
      </c>
      <c r="L11598" s="4">
        <v>28.799999999999997</v>
      </c>
      <c r="M11598" s="4">
        <v>124.79999999999998</v>
      </c>
      <c r="N11598" s="4">
        <v>19.2</v>
      </c>
      <c r="O11598" s="4">
        <v>4.8</v>
      </c>
    </row>
    <row r="11599" spans="1:15" ht="14.25" x14ac:dyDescent="0.2">
      <c r="A11599" s="4" t="str">
        <f>+VLOOKUP(E11599&amp;H11599&amp;I11599&amp;J11599,[1]Homol.!O:S,2,0)</f>
        <v>Agua</v>
      </c>
      <c r="B11599" s="4" t="str">
        <f>+VLOOKUP(E11599&amp;H11599&amp;I11599&amp;J11599,[1]Homol.!O:S,3,0)</f>
        <v>Flavored water</v>
      </c>
      <c r="C11599" s="4" t="s">
        <v>62</v>
      </c>
      <c r="D11599" s="4" t="s">
        <v>3</v>
      </c>
      <c r="E11599" s="4" t="s">
        <v>12</v>
      </c>
      <c r="F11599" s="4" t="str">
        <f t="shared" si="181"/>
        <v>Formatos Medianos 1500 cc</v>
      </c>
      <c r="G11599" s="4" t="s">
        <v>63</v>
      </c>
      <c r="H11599" s="4" t="s">
        <v>5</v>
      </c>
      <c r="I11599" s="4" t="s">
        <v>6</v>
      </c>
      <c r="J11599" s="4" t="s">
        <v>7</v>
      </c>
      <c r="K11599" s="4">
        <v>584.6400000000001</v>
      </c>
      <c r="L11599" s="4">
        <v>413.28000000000003</v>
      </c>
      <c r="M11599" s="4">
        <v>423.35999999999996</v>
      </c>
      <c r="N11599" s="4">
        <v>181.44</v>
      </c>
      <c r="O11599" s="4">
        <v>60.480000000000004</v>
      </c>
    </row>
    <row r="11600" spans="1:15" ht="14.25" x14ac:dyDescent="0.2">
      <c r="A11600" s="4" t="str">
        <f>+VLOOKUP(E11600&amp;H11600&amp;I11600&amp;J11600,[1]Homol.!O:S,2,0)</f>
        <v>Agua</v>
      </c>
      <c r="B11600" s="4" t="str">
        <f>+VLOOKUP(E11600&amp;H11600&amp;I11600&amp;J11600,[1]Homol.!O:S,3,0)</f>
        <v>Flavored water</v>
      </c>
      <c r="C11600" s="4" t="s">
        <v>62</v>
      </c>
      <c r="D11600" s="4" t="s">
        <v>3</v>
      </c>
      <c r="E11600" s="4" t="s">
        <v>12</v>
      </c>
      <c r="F11600" s="4" t="str">
        <f t="shared" si="181"/>
        <v>Formatos Chicos Pet 500 cc</v>
      </c>
      <c r="G11600" s="4" t="s">
        <v>63</v>
      </c>
      <c r="H11600" s="4" t="s">
        <v>9</v>
      </c>
      <c r="I11600" s="4" t="s">
        <v>13</v>
      </c>
      <c r="J11600" s="4" t="s">
        <v>14</v>
      </c>
      <c r="K11600" s="4">
        <v>75.599999999999994</v>
      </c>
      <c r="L11600" s="4">
        <v>78</v>
      </c>
      <c r="M11600" s="4">
        <v>91.200000000000017</v>
      </c>
      <c r="N11600" s="4">
        <v>29.999999999999996</v>
      </c>
      <c r="O11600" s="4">
        <v>19.2</v>
      </c>
    </row>
    <row r="11601" spans="1:15" ht="14.25" x14ac:dyDescent="0.2">
      <c r="A11601" s="4" t="str">
        <f>+VLOOKUP(E11601&amp;H11601&amp;I11601&amp;J11601,[1]Homol.!O:S,2,0)</f>
        <v>Agua</v>
      </c>
      <c r="B11601" s="4" t="str">
        <f>+VLOOKUP(E11601&amp;H11601&amp;I11601&amp;J11601,[1]Homol.!O:S,3,0)</f>
        <v>Flavored water</v>
      </c>
      <c r="C11601" s="4" t="s">
        <v>62</v>
      </c>
      <c r="D11601" s="4" t="s">
        <v>3</v>
      </c>
      <c r="E11601" s="4" t="s">
        <v>12</v>
      </c>
      <c r="F11601" s="4" t="str">
        <f t="shared" si="181"/>
        <v>Formatos Grandes 2000 cc</v>
      </c>
      <c r="G11601" s="4" t="s">
        <v>63</v>
      </c>
      <c r="H11601" s="4" t="s">
        <v>9</v>
      </c>
      <c r="I11601" s="4" t="s">
        <v>15</v>
      </c>
      <c r="J11601" s="4" t="s">
        <v>33</v>
      </c>
      <c r="K11601" s="4">
        <v>72</v>
      </c>
      <c r="L11601" s="4">
        <v>57.599999999999994</v>
      </c>
      <c r="M11601" s="4">
        <v>79.2</v>
      </c>
      <c r="N11601" s="4">
        <v>38.4</v>
      </c>
      <c r="O11601" s="4">
        <v>12</v>
      </c>
    </row>
    <row r="11602" spans="1:15" ht="14.25" x14ac:dyDescent="0.2">
      <c r="A11602" s="4" t="str">
        <f>+VLOOKUP(E11602&amp;H11602&amp;I11602&amp;J11602,[1]Homol.!O:S,2,0)</f>
        <v>Agua</v>
      </c>
      <c r="B11602" s="4" t="str">
        <f>+VLOOKUP(E11602&amp;H11602&amp;I11602&amp;J11602,[1]Homol.!O:S,3,0)</f>
        <v>Flavored water</v>
      </c>
      <c r="C11602" s="4" t="s">
        <v>62</v>
      </c>
      <c r="D11602" s="4" t="s">
        <v>3</v>
      </c>
      <c r="E11602" s="4" t="s">
        <v>12</v>
      </c>
      <c r="F11602" s="4" t="str">
        <f t="shared" si="181"/>
        <v>Formatos Medianos 1500 cc</v>
      </c>
      <c r="G11602" s="4" t="s">
        <v>63</v>
      </c>
      <c r="H11602" s="4" t="s">
        <v>9</v>
      </c>
      <c r="I11602" s="4" t="s">
        <v>6</v>
      </c>
      <c r="J11602" s="4" t="s">
        <v>7</v>
      </c>
      <c r="K11602" s="4">
        <v>776.33999999999992</v>
      </c>
      <c r="L11602" s="4">
        <v>372.96000000000004</v>
      </c>
      <c r="M11602" s="4">
        <v>443.52000000000004</v>
      </c>
      <c r="N11602" s="4">
        <v>292.32</v>
      </c>
      <c r="O11602" s="4">
        <v>80.64</v>
      </c>
    </row>
    <row r="11603" spans="1:15" ht="14.25" x14ac:dyDescent="0.2">
      <c r="A11603" s="4" t="str">
        <f>+VLOOKUP(E11603&amp;H11603&amp;I11603&amp;J11603,[1]Homol.!O:S,2,0)</f>
        <v>Agua</v>
      </c>
      <c r="B11603" s="4" t="str">
        <f>+VLOOKUP(E11603&amp;H11603&amp;I11603&amp;J11603,[1]Homol.!O:S,3,0)</f>
        <v>Flavored water</v>
      </c>
      <c r="C11603" s="4" t="s">
        <v>62</v>
      </c>
      <c r="D11603" s="4" t="s">
        <v>3</v>
      </c>
      <c r="E11603" s="4" t="s">
        <v>12</v>
      </c>
      <c r="F11603" s="4" t="str">
        <f t="shared" si="181"/>
        <v>Formatos Chicos Pet 500 cc</v>
      </c>
      <c r="G11603" s="4" t="s">
        <v>63</v>
      </c>
      <c r="H11603" s="4" t="s">
        <v>18</v>
      </c>
      <c r="I11603" s="4" t="s">
        <v>13</v>
      </c>
      <c r="J11603" s="4" t="s">
        <v>14</v>
      </c>
      <c r="K11603" s="4">
        <v>19.199999999999996</v>
      </c>
      <c r="L11603" s="4">
        <v>43.2</v>
      </c>
      <c r="M11603" s="4">
        <v>55.2</v>
      </c>
      <c r="N11603" s="4">
        <v>20.399999999999999</v>
      </c>
      <c r="O11603" s="4">
        <v>14.4</v>
      </c>
    </row>
    <row r="11604" spans="1:15" ht="14.25" x14ac:dyDescent="0.2">
      <c r="A11604" s="4" t="str">
        <f>+VLOOKUP(E11604&amp;H11604&amp;I11604&amp;J11604,[1]Homol.!O:S,2,0)</f>
        <v>Agua</v>
      </c>
      <c r="B11604" s="4" t="str">
        <f>+VLOOKUP(E11604&amp;H11604&amp;I11604&amp;J11604,[1]Homol.!O:S,3,0)</f>
        <v>Flavored water</v>
      </c>
      <c r="C11604" s="4" t="s">
        <v>62</v>
      </c>
      <c r="D11604" s="4" t="s">
        <v>3</v>
      </c>
      <c r="E11604" s="4" t="s">
        <v>12</v>
      </c>
      <c r="F11604" s="4" t="str">
        <f t="shared" si="181"/>
        <v>Formatos Grandes 2250 cc</v>
      </c>
      <c r="G11604" s="4" t="s">
        <v>63</v>
      </c>
      <c r="H11604" s="4" t="s">
        <v>18</v>
      </c>
      <c r="I11604" s="4" t="s">
        <v>15</v>
      </c>
      <c r="J11604" s="4" t="s">
        <v>16</v>
      </c>
      <c r="K11604" s="4">
        <v>21.6</v>
      </c>
      <c r="L11604" s="4">
        <v>43.2</v>
      </c>
      <c r="M11604" s="4">
        <v>86.4</v>
      </c>
    </row>
    <row r="11605" spans="1:15" ht="14.25" x14ac:dyDescent="0.2">
      <c r="A11605" s="4" t="str">
        <f>+VLOOKUP(E11605&amp;H11605&amp;I11605&amp;J11605,[1]Homol.!O:S,2,0)</f>
        <v>Agua</v>
      </c>
      <c r="B11605" s="4" t="str">
        <f>+VLOOKUP(E11605&amp;H11605&amp;I11605&amp;J11605,[1]Homol.!O:S,3,0)</f>
        <v>Flavored water</v>
      </c>
      <c r="C11605" s="4" t="s">
        <v>62</v>
      </c>
      <c r="D11605" s="4" t="s">
        <v>3</v>
      </c>
      <c r="E11605" s="4" t="s">
        <v>12</v>
      </c>
      <c r="F11605" s="4" t="str">
        <f t="shared" si="181"/>
        <v>Formatos Medianos 1500 cc</v>
      </c>
      <c r="G11605" s="4" t="s">
        <v>63</v>
      </c>
      <c r="H11605" s="4" t="s">
        <v>18</v>
      </c>
      <c r="I11605" s="4" t="s">
        <v>6</v>
      </c>
      <c r="J11605" s="4" t="s">
        <v>7</v>
      </c>
      <c r="K11605" s="4">
        <v>403.20000000000005</v>
      </c>
      <c r="L11605" s="4">
        <v>282.24</v>
      </c>
      <c r="M11605" s="4">
        <v>252.00000000000003</v>
      </c>
      <c r="N11605" s="4">
        <v>120.96</v>
      </c>
    </row>
    <row r="11606" spans="1:15" ht="14.25" x14ac:dyDescent="0.2">
      <c r="A11606" s="4" t="str">
        <f>+VLOOKUP(E11606&amp;H11606&amp;I11606&amp;J11606,[1]Homol.!O:S,2,0)</f>
        <v>Agua</v>
      </c>
      <c r="B11606" s="4" t="str">
        <f>+VLOOKUP(E11606&amp;H11606&amp;I11606&amp;J11606,[1]Homol.!O:S,3,0)</f>
        <v>Flavored water</v>
      </c>
      <c r="C11606" s="4" t="s">
        <v>62</v>
      </c>
      <c r="D11606" s="4" t="s">
        <v>3</v>
      </c>
      <c r="E11606" s="4" t="s">
        <v>12</v>
      </c>
      <c r="F11606" s="4" t="str">
        <f t="shared" si="181"/>
        <v>Formatos Chicos Pet 500 cc</v>
      </c>
      <c r="G11606" s="4" t="s">
        <v>63</v>
      </c>
      <c r="H11606" s="4" t="s">
        <v>10</v>
      </c>
      <c r="I11606" s="4" t="s">
        <v>13</v>
      </c>
      <c r="J11606" s="4" t="s">
        <v>14</v>
      </c>
      <c r="K11606" s="4">
        <v>172.79999999999998</v>
      </c>
      <c r="L11606" s="4">
        <v>87.6</v>
      </c>
      <c r="M11606" s="4">
        <v>128.4</v>
      </c>
      <c r="N11606" s="4">
        <v>57.6</v>
      </c>
      <c r="O11606" s="4">
        <v>50.4</v>
      </c>
    </row>
    <row r="11607" spans="1:15" ht="14.25" x14ac:dyDescent="0.2">
      <c r="A11607" s="4" t="str">
        <f>+VLOOKUP(E11607&amp;H11607&amp;I11607&amp;J11607,[1]Homol.!O:S,2,0)</f>
        <v>Agua</v>
      </c>
      <c r="B11607" s="4" t="str">
        <f>+VLOOKUP(E11607&amp;H11607&amp;I11607&amp;J11607,[1]Homol.!O:S,3,0)</f>
        <v>Flavored water</v>
      </c>
      <c r="C11607" s="4" t="s">
        <v>62</v>
      </c>
      <c r="D11607" s="4" t="s">
        <v>3</v>
      </c>
      <c r="E11607" s="4" t="s">
        <v>12</v>
      </c>
      <c r="F11607" s="4" t="str">
        <f t="shared" si="181"/>
        <v>Formatos Grandes 2000 cc</v>
      </c>
      <c r="G11607" s="4" t="s">
        <v>63</v>
      </c>
      <c r="H11607" s="4" t="s">
        <v>10</v>
      </c>
      <c r="I11607" s="4" t="s">
        <v>15</v>
      </c>
      <c r="J11607" s="4" t="s">
        <v>33</v>
      </c>
      <c r="K11607" s="4">
        <v>168</v>
      </c>
      <c r="L11607" s="4">
        <v>95.999999999999986</v>
      </c>
      <c r="M11607" s="4">
        <v>184.8</v>
      </c>
      <c r="N11607" s="4">
        <v>108</v>
      </c>
    </row>
    <row r="11608" spans="1:15" ht="14.25" x14ac:dyDescent="0.2">
      <c r="A11608" s="4" t="str">
        <f>+VLOOKUP(E11608&amp;H11608&amp;I11608&amp;J11608,[1]Homol.!O:S,2,0)</f>
        <v>Agua</v>
      </c>
      <c r="B11608" s="4" t="str">
        <f>+VLOOKUP(E11608&amp;H11608&amp;I11608&amp;J11608,[1]Homol.!O:S,3,0)</f>
        <v>Flavored water</v>
      </c>
      <c r="C11608" s="4" t="s">
        <v>62</v>
      </c>
      <c r="D11608" s="4" t="s">
        <v>3</v>
      </c>
      <c r="E11608" s="4" t="s">
        <v>12</v>
      </c>
      <c r="F11608" s="4" t="str">
        <f t="shared" si="181"/>
        <v>Formatos Medianos 1500 cc</v>
      </c>
      <c r="G11608" s="4" t="s">
        <v>63</v>
      </c>
      <c r="H11608" s="4" t="s">
        <v>10</v>
      </c>
      <c r="I11608" s="4" t="s">
        <v>6</v>
      </c>
      <c r="J11608" s="4" t="s">
        <v>7</v>
      </c>
      <c r="K11608" s="4">
        <v>1079.4599999999998</v>
      </c>
      <c r="L11608" s="4">
        <v>635.04</v>
      </c>
      <c r="M11608" s="4">
        <v>655.20000000000005</v>
      </c>
      <c r="N11608" s="4">
        <v>352.79999999999995</v>
      </c>
      <c r="O11608" s="4">
        <v>131.04</v>
      </c>
    </row>
    <row r="11609" spans="1:15" ht="14.25" x14ac:dyDescent="0.2">
      <c r="A11609" s="4" t="str">
        <f>+VLOOKUP(E11609&amp;H11609&amp;I11609&amp;J11609,[1]Homol.!O:S,2,0)</f>
        <v>Agua</v>
      </c>
      <c r="B11609" s="4" t="str">
        <f>+VLOOKUP(E11609&amp;H11609&amp;I11609&amp;J11609,[1]Homol.!O:S,3,0)</f>
        <v>Flavored water</v>
      </c>
      <c r="C11609" s="4" t="s">
        <v>62</v>
      </c>
      <c r="D11609" s="4" t="s">
        <v>3</v>
      </c>
      <c r="E11609" s="4" t="s">
        <v>20</v>
      </c>
      <c r="F11609" s="4" t="str">
        <f t="shared" si="181"/>
        <v>Formatos Grandes 2250 cc</v>
      </c>
      <c r="G11609" s="4" t="s">
        <v>63</v>
      </c>
      <c r="H11609" s="4" t="s">
        <v>41</v>
      </c>
      <c r="I11609" s="4" t="s">
        <v>15</v>
      </c>
      <c r="J11609" s="4" t="s">
        <v>16</v>
      </c>
      <c r="K11609" s="4">
        <v>2.7</v>
      </c>
    </row>
    <row r="11610" spans="1:15" ht="14.25" x14ac:dyDescent="0.2">
      <c r="A11610" s="4" t="str">
        <f>+VLOOKUP(E11610&amp;H11610&amp;I11610&amp;J11610,[1]Homol.!O:S,2,0)</f>
        <v>Agua</v>
      </c>
      <c r="B11610" s="4" t="str">
        <f>+VLOOKUP(E11610&amp;H11610&amp;I11610&amp;J11610,[1]Homol.!O:S,3,0)</f>
        <v>Flavored water</v>
      </c>
      <c r="C11610" s="4" t="s">
        <v>62</v>
      </c>
      <c r="D11610" s="4" t="s">
        <v>3</v>
      </c>
      <c r="E11610" s="4" t="s">
        <v>20</v>
      </c>
      <c r="F11610" s="4" t="str">
        <f t="shared" si="181"/>
        <v>Formatos Medianos 1500 cc</v>
      </c>
      <c r="G11610" s="4" t="s">
        <v>63</v>
      </c>
      <c r="H11610" s="4" t="s">
        <v>41</v>
      </c>
      <c r="I11610" s="4" t="s">
        <v>6</v>
      </c>
      <c r="J11610" s="4" t="s">
        <v>7</v>
      </c>
      <c r="K11610" s="4">
        <v>12.6</v>
      </c>
    </row>
    <row r="11611" spans="1:15" ht="14.25" x14ac:dyDescent="0.2">
      <c r="A11611" s="4" t="str">
        <f>+VLOOKUP(E11611&amp;H11611&amp;I11611&amp;J11611,[1]Homol.!O:S,2,0)</f>
        <v>Agua</v>
      </c>
      <c r="B11611" s="4" t="str">
        <f>+VLOOKUP(E11611&amp;H11611&amp;I11611&amp;J11611,[1]Homol.!O:S,3,0)</f>
        <v>Flavored water</v>
      </c>
      <c r="C11611" s="4" t="s">
        <v>62</v>
      </c>
      <c r="D11611" s="4" t="s">
        <v>3</v>
      </c>
      <c r="E11611" s="4" t="s">
        <v>20</v>
      </c>
      <c r="F11611" s="4" t="str">
        <f t="shared" si="181"/>
        <v>Formatos Chicos Pet 500 cc</v>
      </c>
      <c r="G11611" s="4" t="s">
        <v>63</v>
      </c>
      <c r="H11611" s="4" t="s">
        <v>5</v>
      </c>
      <c r="I11611" s="4" t="s">
        <v>13</v>
      </c>
      <c r="J11611" s="4" t="s">
        <v>14</v>
      </c>
      <c r="K11611" s="4">
        <v>21.599999999999998</v>
      </c>
      <c r="L11611" s="4">
        <v>-16.8</v>
      </c>
      <c r="M11611" s="4">
        <v>6</v>
      </c>
      <c r="N11611" s="4">
        <v>1.2</v>
      </c>
    </row>
    <row r="11612" spans="1:15" ht="14.25" x14ac:dyDescent="0.2">
      <c r="A11612" s="4" t="str">
        <f>+VLOOKUP(E11612&amp;H11612&amp;I11612&amp;J11612,[1]Homol.!O:S,2,0)</f>
        <v>Agua</v>
      </c>
      <c r="B11612" s="4" t="str">
        <f>+VLOOKUP(E11612&amp;H11612&amp;I11612&amp;J11612,[1]Homol.!O:S,3,0)</f>
        <v>Flavored water</v>
      </c>
      <c r="C11612" s="4" t="s">
        <v>62</v>
      </c>
      <c r="D11612" s="4" t="s">
        <v>3</v>
      </c>
      <c r="E11612" s="4" t="s">
        <v>20</v>
      </c>
      <c r="F11612" s="4" t="str">
        <f t="shared" si="181"/>
        <v>Formatos Grandes 2250 cc</v>
      </c>
      <c r="G11612" s="4" t="s">
        <v>63</v>
      </c>
      <c r="H11612" s="4" t="s">
        <v>5</v>
      </c>
      <c r="I11612" s="4" t="s">
        <v>15</v>
      </c>
      <c r="J11612" s="4" t="s">
        <v>16</v>
      </c>
      <c r="K11612" s="4">
        <v>10.8</v>
      </c>
      <c r="M11612" s="4">
        <v>21.6</v>
      </c>
      <c r="O11612" s="4">
        <v>2.7</v>
      </c>
    </row>
    <row r="11613" spans="1:15" ht="14.25" x14ac:dyDescent="0.2">
      <c r="A11613" s="4" t="str">
        <f>+VLOOKUP(E11613&amp;H11613&amp;I11613&amp;J11613,[1]Homol.!O:S,2,0)</f>
        <v>Agua</v>
      </c>
      <c r="B11613" s="4" t="str">
        <f>+VLOOKUP(E11613&amp;H11613&amp;I11613&amp;J11613,[1]Homol.!O:S,3,0)</f>
        <v>Flavored water</v>
      </c>
      <c r="C11613" s="4" t="s">
        <v>62</v>
      </c>
      <c r="D11613" s="4" t="s">
        <v>3</v>
      </c>
      <c r="E11613" s="4" t="s">
        <v>20</v>
      </c>
      <c r="F11613" s="4" t="str">
        <f t="shared" si="181"/>
        <v>Formatos Medianos 1500 cc</v>
      </c>
      <c r="G11613" s="4" t="s">
        <v>63</v>
      </c>
      <c r="H11613" s="4" t="s">
        <v>5</v>
      </c>
      <c r="I11613" s="4" t="s">
        <v>6</v>
      </c>
      <c r="J11613" s="4" t="s">
        <v>7</v>
      </c>
      <c r="K11613" s="4">
        <v>5.04</v>
      </c>
      <c r="L11613" s="4">
        <v>42.84</v>
      </c>
      <c r="M11613" s="4">
        <v>27.72</v>
      </c>
      <c r="N11613" s="4">
        <v>15.120000000000001</v>
      </c>
      <c r="O11613" s="4">
        <v>2.52</v>
      </c>
    </row>
    <row r="11614" spans="1:15" ht="14.25" x14ac:dyDescent="0.2">
      <c r="A11614" s="4" t="str">
        <f>+VLOOKUP(E11614&amp;H11614&amp;I11614&amp;J11614,[1]Homol.!O:S,2,0)</f>
        <v>Agua</v>
      </c>
      <c r="B11614" s="4" t="str">
        <f>+VLOOKUP(E11614&amp;H11614&amp;I11614&amp;J11614,[1]Homol.!O:S,3,0)</f>
        <v>Flavored water</v>
      </c>
      <c r="C11614" s="4" t="s">
        <v>62</v>
      </c>
      <c r="D11614" s="4" t="s">
        <v>3</v>
      </c>
      <c r="E11614" s="4" t="s">
        <v>20</v>
      </c>
      <c r="F11614" s="4" t="str">
        <f t="shared" si="181"/>
        <v>Formatos Chicos Pet 500 cc</v>
      </c>
      <c r="G11614" s="4" t="s">
        <v>63</v>
      </c>
      <c r="H11614" s="4" t="s">
        <v>9</v>
      </c>
      <c r="I11614" s="4" t="s">
        <v>13</v>
      </c>
      <c r="J11614" s="4" t="s">
        <v>14</v>
      </c>
      <c r="K11614" s="4">
        <v>26.4</v>
      </c>
      <c r="L11614" s="4">
        <v>-8.4</v>
      </c>
      <c r="M11614" s="4">
        <v>3.5999999999999996</v>
      </c>
      <c r="N11614" s="4">
        <v>1.2</v>
      </c>
    </row>
    <row r="11615" spans="1:15" ht="14.25" x14ac:dyDescent="0.2">
      <c r="A11615" s="4" t="str">
        <f>+VLOOKUP(E11615&amp;H11615&amp;I11615&amp;J11615,[1]Homol.!O:S,2,0)</f>
        <v>Agua</v>
      </c>
      <c r="B11615" s="4" t="str">
        <f>+VLOOKUP(E11615&amp;H11615&amp;I11615&amp;J11615,[1]Homol.!O:S,3,0)</f>
        <v>Flavored water</v>
      </c>
      <c r="C11615" s="4" t="s">
        <v>62</v>
      </c>
      <c r="D11615" s="4" t="s">
        <v>3</v>
      </c>
      <c r="E11615" s="4" t="s">
        <v>20</v>
      </c>
      <c r="F11615" s="4" t="str">
        <f t="shared" si="181"/>
        <v>Formatos Grandes 2250 cc</v>
      </c>
      <c r="G11615" s="4" t="s">
        <v>63</v>
      </c>
      <c r="H11615" s="4" t="s">
        <v>9</v>
      </c>
      <c r="I11615" s="4" t="s">
        <v>15</v>
      </c>
      <c r="J11615" s="4" t="s">
        <v>16</v>
      </c>
      <c r="K11615" s="4">
        <v>21.6</v>
      </c>
      <c r="L11615" s="4">
        <v>10.8</v>
      </c>
      <c r="M11615" s="4">
        <v>10.8</v>
      </c>
      <c r="N11615" s="4">
        <v>10.8</v>
      </c>
    </row>
    <row r="11616" spans="1:15" ht="14.25" x14ac:dyDescent="0.2">
      <c r="A11616" s="4" t="str">
        <f>+VLOOKUP(E11616&amp;H11616&amp;I11616&amp;J11616,[1]Homol.!O:S,2,0)</f>
        <v>Agua</v>
      </c>
      <c r="B11616" s="4" t="str">
        <f>+VLOOKUP(E11616&amp;H11616&amp;I11616&amp;J11616,[1]Homol.!O:S,3,0)</f>
        <v>Flavored water</v>
      </c>
      <c r="C11616" s="4" t="s">
        <v>62</v>
      </c>
      <c r="D11616" s="4" t="s">
        <v>3</v>
      </c>
      <c r="E11616" s="4" t="s">
        <v>20</v>
      </c>
      <c r="F11616" s="4" t="str">
        <f t="shared" si="181"/>
        <v>Formatos Medianos 1500 cc</v>
      </c>
      <c r="G11616" s="4" t="s">
        <v>63</v>
      </c>
      <c r="H11616" s="4" t="s">
        <v>9</v>
      </c>
      <c r="I11616" s="4" t="s">
        <v>6</v>
      </c>
      <c r="J11616" s="4" t="s">
        <v>7</v>
      </c>
      <c r="K11616" s="4">
        <v>80.64</v>
      </c>
      <c r="L11616" s="4">
        <v>15.120000000000001</v>
      </c>
      <c r="M11616" s="4">
        <v>55.44</v>
      </c>
      <c r="N11616" s="4">
        <v>10.08</v>
      </c>
      <c r="O11616" s="4">
        <v>2.52</v>
      </c>
    </row>
    <row r="11617" spans="1:15" ht="14.25" x14ac:dyDescent="0.2">
      <c r="A11617" s="4" t="str">
        <f>+VLOOKUP(E11617&amp;H11617&amp;I11617&amp;J11617,[1]Homol.!O:S,2,0)</f>
        <v>Agua</v>
      </c>
      <c r="B11617" s="4" t="str">
        <f>+VLOOKUP(E11617&amp;H11617&amp;I11617&amp;J11617,[1]Homol.!O:S,3,0)</f>
        <v>Flavored water</v>
      </c>
      <c r="C11617" s="4" t="s">
        <v>62</v>
      </c>
      <c r="D11617" s="4" t="s">
        <v>3</v>
      </c>
      <c r="E11617" s="4" t="s">
        <v>20</v>
      </c>
      <c r="F11617" s="4" t="str">
        <f t="shared" si="181"/>
        <v>Formatos Chicos Pet 500 cc</v>
      </c>
      <c r="G11617" s="4" t="s">
        <v>63</v>
      </c>
      <c r="H11617" s="4" t="s">
        <v>10</v>
      </c>
      <c r="I11617" s="4" t="s">
        <v>13</v>
      </c>
      <c r="J11617" s="4" t="s">
        <v>14</v>
      </c>
      <c r="K11617" s="4">
        <v>25.2</v>
      </c>
      <c r="L11617" s="4">
        <v>-13.200000000000001</v>
      </c>
      <c r="M11617" s="4">
        <v>8.3999999999999986</v>
      </c>
      <c r="N11617" s="4">
        <v>1.2</v>
      </c>
      <c r="O11617" s="4">
        <v>2.4</v>
      </c>
    </row>
    <row r="11618" spans="1:15" ht="14.25" x14ac:dyDescent="0.2">
      <c r="A11618" s="4" t="str">
        <f>+VLOOKUP(E11618&amp;H11618&amp;I11618&amp;J11618,[1]Homol.!O:S,2,0)</f>
        <v>Agua</v>
      </c>
      <c r="B11618" s="4" t="str">
        <f>+VLOOKUP(E11618&amp;H11618&amp;I11618&amp;J11618,[1]Homol.!O:S,3,0)</f>
        <v>Flavored water</v>
      </c>
      <c r="C11618" s="4" t="s">
        <v>62</v>
      </c>
      <c r="D11618" s="4" t="s">
        <v>3</v>
      </c>
      <c r="E11618" s="4" t="s">
        <v>20</v>
      </c>
      <c r="F11618" s="4" t="str">
        <f t="shared" si="181"/>
        <v>Formatos Grandes 2250 cc</v>
      </c>
      <c r="G11618" s="4" t="s">
        <v>63</v>
      </c>
      <c r="H11618" s="4" t="s">
        <v>10</v>
      </c>
      <c r="I11618" s="4" t="s">
        <v>15</v>
      </c>
      <c r="J11618" s="4" t="s">
        <v>16</v>
      </c>
      <c r="K11618" s="4">
        <v>21.6</v>
      </c>
      <c r="M11618" s="4">
        <v>32.4</v>
      </c>
      <c r="N11618" s="4">
        <v>21.6</v>
      </c>
    </row>
    <row r="11619" spans="1:15" ht="14.25" x14ac:dyDescent="0.2">
      <c r="A11619" s="4" t="str">
        <f>+VLOOKUP(E11619&amp;H11619&amp;I11619&amp;J11619,[1]Homol.!O:S,2,0)</f>
        <v>Agua</v>
      </c>
      <c r="B11619" s="4" t="str">
        <f>+VLOOKUP(E11619&amp;H11619&amp;I11619&amp;J11619,[1]Homol.!O:S,3,0)</f>
        <v>Flavored water</v>
      </c>
      <c r="C11619" s="4" t="s">
        <v>62</v>
      </c>
      <c r="D11619" s="4" t="s">
        <v>3</v>
      </c>
      <c r="E11619" s="4" t="s">
        <v>20</v>
      </c>
      <c r="F11619" s="4" t="str">
        <f t="shared" si="181"/>
        <v>Formatos Medianos 1500 cc</v>
      </c>
      <c r="G11619" s="4" t="s">
        <v>63</v>
      </c>
      <c r="H11619" s="4" t="s">
        <v>10</v>
      </c>
      <c r="I11619" s="4" t="s">
        <v>6</v>
      </c>
      <c r="J11619" s="4" t="s">
        <v>7</v>
      </c>
      <c r="K11619" s="4">
        <v>50.4</v>
      </c>
      <c r="L11619" s="4">
        <v>60.480000000000004</v>
      </c>
      <c r="M11619" s="4">
        <v>70.56</v>
      </c>
      <c r="N11619" s="4">
        <v>47.88</v>
      </c>
    </row>
    <row r="11620" spans="1:15" ht="14.25" x14ac:dyDescent="0.2">
      <c r="A11620" s="4" t="str">
        <f>+VLOOKUP(E11620&amp;H11620&amp;I11620&amp;J11620,[1]Homol.!O:S,2,0)</f>
        <v>Agua</v>
      </c>
      <c r="B11620" s="4" t="str">
        <f>+VLOOKUP(E11620&amp;H11620&amp;I11620&amp;J11620,[1]Homol.!O:S,3,0)</f>
        <v>Flavored water</v>
      </c>
      <c r="C11620" s="4" t="s">
        <v>62</v>
      </c>
      <c r="D11620" s="4" t="s">
        <v>3</v>
      </c>
      <c r="E11620" s="4" t="s">
        <v>42</v>
      </c>
      <c r="F11620" s="4" t="str">
        <f t="shared" si="181"/>
        <v>Formatos Chicos Pet 575 cc</v>
      </c>
      <c r="G11620" s="4" t="s">
        <v>63</v>
      </c>
      <c r="H11620" s="4" t="s">
        <v>38</v>
      </c>
      <c r="I11620" s="4" t="s">
        <v>13</v>
      </c>
      <c r="J11620" s="4" t="s">
        <v>43</v>
      </c>
      <c r="K11620" s="4">
        <v>12.074999999999999</v>
      </c>
      <c r="L11620" s="4">
        <v>1.7250000000000001</v>
      </c>
      <c r="M11620" s="4">
        <v>17.25</v>
      </c>
    </row>
    <row r="11621" spans="1:15" ht="14.25" x14ac:dyDescent="0.2">
      <c r="A11621" s="4" t="str">
        <f>+VLOOKUP(E11621&amp;H11621&amp;I11621&amp;J11621,[1]Homol.!O:S,2,0)</f>
        <v>Agua</v>
      </c>
      <c r="B11621" s="4" t="str">
        <f>+VLOOKUP(E11621&amp;H11621&amp;I11621&amp;J11621,[1]Homol.!O:S,3,0)</f>
        <v>Flavored water</v>
      </c>
      <c r="C11621" s="4" t="s">
        <v>62</v>
      </c>
      <c r="D11621" s="4" t="s">
        <v>3</v>
      </c>
      <c r="E11621" s="4" t="s">
        <v>42</v>
      </c>
      <c r="F11621" s="4" t="str">
        <f t="shared" si="181"/>
        <v>Formatos Grandes 2250 cc</v>
      </c>
      <c r="G11621" s="4" t="s">
        <v>63</v>
      </c>
      <c r="H11621" s="4" t="s">
        <v>38</v>
      </c>
      <c r="I11621" s="4" t="s">
        <v>15</v>
      </c>
      <c r="J11621" s="4" t="s">
        <v>16</v>
      </c>
      <c r="K11621" s="4">
        <v>83.7</v>
      </c>
      <c r="L11621" s="4">
        <v>10.8</v>
      </c>
      <c r="M11621" s="4">
        <v>32.400000000000006</v>
      </c>
      <c r="N11621" s="4">
        <v>35.1</v>
      </c>
    </row>
    <row r="11622" spans="1:15" ht="14.25" x14ac:dyDescent="0.2">
      <c r="A11622" s="4" t="str">
        <f>+VLOOKUP(E11622&amp;H11622&amp;I11622&amp;J11622,[1]Homol.!O:S,2,0)</f>
        <v>Agua</v>
      </c>
      <c r="B11622" s="4" t="str">
        <f>+VLOOKUP(E11622&amp;H11622&amp;I11622&amp;J11622,[1]Homol.!O:S,3,0)</f>
        <v>Flavored water</v>
      </c>
      <c r="C11622" s="4" t="s">
        <v>62</v>
      </c>
      <c r="D11622" s="4" t="s">
        <v>3</v>
      </c>
      <c r="E11622" s="4" t="s">
        <v>42</v>
      </c>
      <c r="F11622" s="4" t="str">
        <f t="shared" si="181"/>
        <v>Formatos Chicos Pet 575 cc</v>
      </c>
      <c r="G11622" s="4" t="s">
        <v>63</v>
      </c>
      <c r="H11622" s="4" t="s">
        <v>10</v>
      </c>
      <c r="I11622" s="4" t="s">
        <v>13</v>
      </c>
      <c r="J11622" s="4" t="s">
        <v>43</v>
      </c>
      <c r="K11622" s="4">
        <v>24.15</v>
      </c>
      <c r="L11622" s="4">
        <v>18.975000000000001</v>
      </c>
      <c r="M11622" s="4">
        <v>5.1750000000000007</v>
      </c>
      <c r="N11622" s="4">
        <v>22.425000000000001</v>
      </c>
    </row>
    <row r="11623" spans="1:15" ht="14.25" x14ac:dyDescent="0.2">
      <c r="A11623" s="4" t="str">
        <f>+VLOOKUP(E11623&amp;H11623&amp;I11623&amp;J11623,[1]Homol.!O:S,2,0)</f>
        <v>Agua</v>
      </c>
      <c r="B11623" s="4" t="str">
        <f>+VLOOKUP(E11623&amp;H11623&amp;I11623&amp;J11623,[1]Homol.!O:S,3,0)</f>
        <v>Flavored water</v>
      </c>
      <c r="C11623" s="4" t="s">
        <v>62</v>
      </c>
      <c r="D11623" s="4" t="s">
        <v>3</v>
      </c>
      <c r="E11623" s="4" t="s">
        <v>42</v>
      </c>
      <c r="F11623" s="4" t="str">
        <f t="shared" si="181"/>
        <v>Formatos Grandes 2250 cc</v>
      </c>
      <c r="G11623" s="4" t="s">
        <v>63</v>
      </c>
      <c r="H11623" s="4" t="s">
        <v>10</v>
      </c>
      <c r="I11623" s="4" t="s">
        <v>15</v>
      </c>
      <c r="J11623" s="4" t="s">
        <v>16</v>
      </c>
      <c r="K11623" s="4">
        <v>27</v>
      </c>
      <c r="L11623" s="4">
        <v>21.6</v>
      </c>
      <c r="M11623" s="4">
        <v>21.6</v>
      </c>
      <c r="N11623" s="4">
        <v>10.8</v>
      </c>
    </row>
    <row r="11624" spans="1:15" ht="14.25" x14ac:dyDescent="0.2">
      <c r="A11624" s="4" t="str">
        <f>+VLOOKUP(E11624&amp;H11624&amp;I11624&amp;J11624,[1]Homol.!O:S,2,0)</f>
        <v>Agua</v>
      </c>
      <c r="B11624" s="4" t="str">
        <f>+VLOOKUP(E11624&amp;H11624&amp;I11624&amp;J11624,[1]Homol.!O:S,3,0)</f>
        <v>Plain water</v>
      </c>
      <c r="C11624" s="4" t="s">
        <v>62</v>
      </c>
      <c r="D11624" s="4" t="s">
        <v>3</v>
      </c>
      <c r="E11624" s="4" t="s">
        <v>21</v>
      </c>
      <c r="F11624" s="4" t="str">
        <f t="shared" si="181"/>
        <v>Bidones 6250 cc</v>
      </c>
      <c r="G11624" s="4" t="s">
        <v>63</v>
      </c>
      <c r="H11624" s="4" t="s">
        <v>22</v>
      </c>
      <c r="I11624" s="4" t="s">
        <v>23</v>
      </c>
      <c r="J11624" s="4" t="s">
        <v>35</v>
      </c>
      <c r="K11624" s="4">
        <v>504</v>
      </c>
      <c r="L11624" s="4">
        <v>598.5</v>
      </c>
      <c r="M11624" s="4">
        <v>462</v>
      </c>
      <c r="N11624" s="4">
        <v>252</v>
      </c>
      <c r="O11624" s="4">
        <v>10.5</v>
      </c>
    </row>
    <row r="11625" spans="1:15" ht="14.25" x14ac:dyDescent="0.2">
      <c r="A11625" s="4" t="str">
        <f>+VLOOKUP(E11625&amp;H11625&amp;I11625&amp;J11625,[1]Homol.!O:S,2,0)</f>
        <v>Agua</v>
      </c>
      <c r="B11625" s="4" t="str">
        <f>+VLOOKUP(E11625&amp;H11625&amp;I11625&amp;J11625,[1]Homol.!O:S,3,0)</f>
        <v>Plain water</v>
      </c>
      <c r="C11625" s="4" t="s">
        <v>62</v>
      </c>
      <c r="D11625" s="4" t="s">
        <v>3</v>
      </c>
      <c r="E11625" s="4" t="s">
        <v>21</v>
      </c>
      <c r="F11625" s="4" t="str">
        <f t="shared" si="181"/>
        <v>Formatos Chicos Pet 600 cc</v>
      </c>
      <c r="G11625" s="4" t="s">
        <v>63</v>
      </c>
      <c r="H11625" s="4" t="s">
        <v>22</v>
      </c>
      <c r="I11625" s="4" t="s">
        <v>13</v>
      </c>
      <c r="J11625" s="4" t="s">
        <v>27</v>
      </c>
      <c r="K11625" s="4">
        <v>237.60000000000002</v>
      </c>
      <c r="L11625" s="4">
        <v>172.79999999999998</v>
      </c>
      <c r="M11625" s="4">
        <v>216</v>
      </c>
      <c r="N11625" s="4">
        <v>43.2</v>
      </c>
      <c r="O11625" s="4">
        <v>86.4</v>
      </c>
    </row>
    <row r="11626" spans="1:15" ht="14.25" x14ac:dyDescent="0.2">
      <c r="A11626" s="4" t="str">
        <f>+VLOOKUP(E11626&amp;H11626&amp;I11626&amp;J11626,[1]Homol.!O:S,2,0)</f>
        <v>Agua</v>
      </c>
      <c r="B11626" s="4" t="str">
        <f>+VLOOKUP(E11626&amp;H11626&amp;I11626&amp;J11626,[1]Homol.!O:S,3,0)</f>
        <v>Plain water</v>
      </c>
      <c r="C11626" s="4" t="s">
        <v>62</v>
      </c>
      <c r="D11626" s="4" t="s">
        <v>3</v>
      </c>
      <c r="E11626" s="4" t="s">
        <v>21</v>
      </c>
      <c r="F11626" s="4" t="str">
        <f t="shared" si="181"/>
        <v>Formatos Grandes 2250 cc</v>
      </c>
      <c r="G11626" s="4" t="s">
        <v>63</v>
      </c>
      <c r="H11626" s="4" t="s">
        <v>22</v>
      </c>
      <c r="I11626" s="4" t="s">
        <v>15</v>
      </c>
      <c r="J11626" s="4" t="s">
        <v>16</v>
      </c>
      <c r="K11626" s="4">
        <v>151.19999999999999</v>
      </c>
      <c r="L11626" s="4">
        <v>205.2</v>
      </c>
      <c r="M11626" s="4">
        <v>194.39999999999998</v>
      </c>
      <c r="N11626" s="4">
        <v>151.19999999999999</v>
      </c>
      <c r="O11626" s="4">
        <v>43.2</v>
      </c>
    </row>
    <row r="11627" spans="1:15" ht="14.25" x14ac:dyDescent="0.2">
      <c r="A11627" s="4" t="str">
        <f>+VLOOKUP(E11627&amp;H11627&amp;I11627&amp;J11627,[1]Homol.!O:S,2,0)</f>
        <v>Agua</v>
      </c>
      <c r="B11627" s="4" t="str">
        <f>+VLOOKUP(E11627&amp;H11627&amp;I11627&amp;J11627,[1]Homol.!O:S,3,0)</f>
        <v>Plain water</v>
      </c>
      <c r="C11627" s="4" t="s">
        <v>62</v>
      </c>
      <c r="D11627" s="4" t="s">
        <v>3</v>
      </c>
      <c r="E11627" s="4" t="s">
        <v>21</v>
      </c>
      <c r="F11627" s="4" t="str">
        <f t="shared" si="181"/>
        <v>Formatos Medianos 1650 cc</v>
      </c>
      <c r="G11627" s="4" t="s">
        <v>63</v>
      </c>
      <c r="H11627" s="4" t="s">
        <v>22</v>
      </c>
      <c r="I11627" s="4" t="s">
        <v>6</v>
      </c>
      <c r="J11627" s="4" t="s">
        <v>28</v>
      </c>
      <c r="K11627" s="4">
        <v>365.904</v>
      </c>
      <c r="L11627" s="4">
        <v>44.351999999999997</v>
      </c>
      <c r="M11627" s="4">
        <v>421.34399999999988</v>
      </c>
      <c r="N11627" s="4">
        <v>321.55200000000002</v>
      </c>
      <c r="O11627" s="4">
        <v>55.44</v>
      </c>
    </row>
    <row r="11628" spans="1:15" ht="14.25" x14ac:dyDescent="0.2">
      <c r="A11628" s="4" t="str">
        <f>+VLOOKUP(E11628&amp;H11628&amp;I11628&amp;J11628,[1]Homol.!O:S,2,0)</f>
        <v>Agua</v>
      </c>
      <c r="B11628" s="4" t="str">
        <f>+VLOOKUP(E11628&amp;H11628&amp;I11628&amp;J11628,[1]Homol.!O:S,3,0)</f>
        <v>Plain water</v>
      </c>
      <c r="C11628" s="4" t="s">
        <v>62</v>
      </c>
      <c r="D11628" s="4" t="s">
        <v>3</v>
      </c>
      <c r="E11628" s="4" t="s">
        <v>29</v>
      </c>
      <c r="F11628" s="4" t="str">
        <f t="shared" si="181"/>
        <v>Formatos Chicos Pet 500 cc</v>
      </c>
      <c r="G11628" s="4" t="s">
        <v>63</v>
      </c>
      <c r="H11628" s="4" t="s">
        <v>22</v>
      </c>
      <c r="I11628" s="4" t="s">
        <v>13</v>
      </c>
      <c r="J11628" s="4" t="s">
        <v>14</v>
      </c>
      <c r="K11628" s="4">
        <v>240.24</v>
      </c>
      <c r="L11628" s="4">
        <v>98.279999999999987</v>
      </c>
      <c r="M11628" s="4">
        <v>294.83999999999997</v>
      </c>
      <c r="N11628" s="4">
        <v>87.36</v>
      </c>
      <c r="O11628" s="4">
        <v>218.39999999999998</v>
      </c>
    </row>
    <row r="11629" spans="1:15" ht="14.25" x14ac:dyDescent="0.2">
      <c r="A11629" s="4" t="str">
        <f>+VLOOKUP(E11629&amp;H11629&amp;I11629&amp;J11629,[1]Homol.!O:S,2,0)</f>
        <v>Agua</v>
      </c>
      <c r="B11629" s="4" t="str">
        <f>+VLOOKUP(E11629&amp;H11629&amp;I11629&amp;J11629,[1]Homol.!O:S,3,0)</f>
        <v>Plain water</v>
      </c>
      <c r="C11629" s="4" t="s">
        <v>62</v>
      </c>
      <c r="D11629" s="4" t="s">
        <v>3</v>
      </c>
      <c r="E11629" s="4" t="s">
        <v>29</v>
      </c>
      <c r="F11629" s="4" t="str">
        <f t="shared" si="181"/>
        <v>Formatos Chicos Pet 750 cc</v>
      </c>
      <c r="G11629" s="4" t="s">
        <v>63</v>
      </c>
      <c r="H11629" s="4" t="s">
        <v>22</v>
      </c>
      <c r="I11629" s="4" t="s">
        <v>13</v>
      </c>
      <c r="J11629" s="4" t="s">
        <v>30</v>
      </c>
      <c r="L11629" s="4">
        <v>165.24</v>
      </c>
      <c r="M11629" s="4">
        <v>156.06</v>
      </c>
      <c r="N11629" s="4">
        <v>45.9</v>
      </c>
      <c r="O11629" s="4">
        <v>110.16</v>
      </c>
    </row>
    <row r="11630" spans="1:15" ht="14.25" x14ac:dyDescent="0.2">
      <c r="A11630" s="4" t="str">
        <f>+VLOOKUP(E11630&amp;H11630&amp;I11630&amp;J11630,[1]Homol.!O:S,2,0)</f>
        <v>Agua</v>
      </c>
      <c r="B11630" s="4" t="str">
        <f>+VLOOKUP(E11630&amp;H11630&amp;I11630&amp;J11630,[1]Homol.!O:S,3,0)</f>
        <v>Plain water</v>
      </c>
      <c r="C11630" s="4" t="s">
        <v>62</v>
      </c>
      <c r="D11630" s="4" t="s">
        <v>3</v>
      </c>
      <c r="E11630" s="4" t="s">
        <v>29</v>
      </c>
      <c r="F11630" s="4" t="str">
        <f t="shared" si="181"/>
        <v>FORMATOS CHICOS PET PREMIUM 500 cc Pet Premium</v>
      </c>
      <c r="G11630" s="4" t="s">
        <v>63</v>
      </c>
      <c r="H11630" s="4" t="s">
        <v>22</v>
      </c>
      <c r="I11630" s="4" t="s">
        <v>31</v>
      </c>
      <c r="J11630" s="4" t="s">
        <v>32</v>
      </c>
      <c r="M11630" s="4">
        <v>9.24</v>
      </c>
      <c r="O11630" s="4">
        <v>9.24</v>
      </c>
    </row>
    <row r="11631" spans="1:15" ht="14.25" x14ac:dyDescent="0.2">
      <c r="A11631" s="4" t="str">
        <f>+VLOOKUP(E11631&amp;H11631&amp;I11631&amp;J11631,[1]Homol.!O:S,2,0)</f>
        <v>Agua</v>
      </c>
      <c r="B11631" s="4" t="str">
        <f>+VLOOKUP(E11631&amp;H11631&amp;I11631&amp;J11631,[1]Homol.!O:S,3,0)</f>
        <v>Plain water</v>
      </c>
      <c r="C11631" s="4" t="s">
        <v>62</v>
      </c>
      <c r="D11631" s="4" t="s">
        <v>3</v>
      </c>
      <c r="E11631" s="4" t="s">
        <v>29</v>
      </c>
      <c r="F11631" s="4" t="str">
        <f t="shared" si="181"/>
        <v>Formatos Grandes 2000 cc</v>
      </c>
      <c r="G11631" s="4" t="s">
        <v>63</v>
      </c>
      <c r="H11631" s="4" t="s">
        <v>22</v>
      </c>
      <c r="I11631" s="4" t="s">
        <v>15</v>
      </c>
      <c r="J11631" s="4" t="s">
        <v>33</v>
      </c>
      <c r="K11631" s="4">
        <v>221.76000000000002</v>
      </c>
      <c r="L11631" s="4">
        <v>242.88</v>
      </c>
      <c r="M11631" s="4">
        <v>570.24</v>
      </c>
      <c r="N11631" s="4">
        <v>73.92</v>
      </c>
      <c r="O11631" s="4">
        <v>126.72</v>
      </c>
    </row>
    <row r="11632" spans="1:15" ht="14.25" x14ac:dyDescent="0.2">
      <c r="A11632" s="4" t="str">
        <f>+VLOOKUP(E11632&amp;H11632&amp;I11632&amp;J11632,[1]Homol.!O:S,2,0)</f>
        <v>Agua</v>
      </c>
      <c r="B11632" s="4" t="str">
        <f>+VLOOKUP(E11632&amp;H11632&amp;I11632&amp;J11632,[1]Homol.!O:S,3,0)</f>
        <v>Plain water</v>
      </c>
      <c r="C11632" s="4" t="s">
        <v>62</v>
      </c>
      <c r="D11632" s="4" t="s">
        <v>3</v>
      </c>
      <c r="E11632" s="4" t="s">
        <v>29</v>
      </c>
      <c r="F11632" s="4" t="str">
        <f t="shared" si="181"/>
        <v>Formatos Medianos 1500 cc</v>
      </c>
      <c r="G11632" s="4" t="s">
        <v>63</v>
      </c>
      <c r="H11632" s="4" t="s">
        <v>22</v>
      </c>
      <c r="I11632" s="4" t="s">
        <v>6</v>
      </c>
      <c r="J11632" s="4" t="s">
        <v>7</v>
      </c>
      <c r="K11632" s="4">
        <v>645.11999999999989</v>
      </c>
      <c r="L11632" s="4">
        <v>292.32</v>
      </c>
      <c r="M11632" s="4">
        <v>685.43999999999994</v>
      </c>
      <c r="N11632" s="4">
        <v>131.04</v>
      </c>
      <c r="O11632" s="4">
        <v>262.08000000000004</v>
      </c>
    </row>
    <row r="11633" spans="1:16" ht="14.25" x14ac:dyDescent="0.2">
      <c r="A11633" s="4" t="str">
        <f>+VLOOKUP(E11633&amp;H11633&amp;I11633&amp;J11633,[1]Homol.!O:S,2,0)</f>
        <v>Agua</v>
      </c>
      <c r="B11633" s="4" t="str">
        <f>+VLOOKUP(E11633&amp;H11633&amp;I11633&amp;J11633,[1]Homol.!O:S,3,0)</f>
        <v>Plain water</v>
      </c>
      <c r="C11633" s="4" t="s">
        <v>62</v>
      </c>
      <c r="D11633" s="4" t="s">
        <v>3</v>
      </c>
      <c r="E11633" s="4" t="s">
        <v>29</v>
      </c>
      <c r="F11633" s="4" t="str">
        <f t="shared" si="181"/>
        <v>Formatos Chicos Pet 500 cc</v>
      </c>
      <c r="G11633" s="4" t="s">
        <v>63</v>
      </c>
      <c r="H11633" s="4" t="s">
        <v>34</v>
      </c>
      <c r="I11633" s="4" t="s">
        <v>13</v>
      </c>
      <c r="J11633" s="4" t="s">
        <v>14</v>
      </c>
      <c r="K11633" s="4">
        <v>21.12</v>
      </c>
      <c r="L11633" s="4">
        <v>52.800000000000004</v>
      </c>
      <c r="M11633" s="4">
        <v>42.24</v>
      </c>
      <c r="N11633" s="4">
        <v>31.68</v>
      </c>
      <c r="O11633" s="4">
        <v>31.68</v>
      </c>
    </row>
    <row r="11634" spans="1:16" ht="14.25" x14ac:dyDescent="0.2">
      <c r="A11634" s="4" t="str">
        <f>+VLOOKUP(E11634&amp;H11634&amp;I11634&amp;J11634,[1]Homol.!O:S,2,0)</f>
        <v>Agua</v>
      </c>
      <c r="B11634" s="4" t="str">
        <f>+VLOOKUP(E11634&amp;H11634&amp;I11634&amp;J11634,[1]Homol.!O:S,3,0)</f>
        <v>Plain water</v>
      </c>
      <c r="C11634" s="4" t="s">
        <v>62</v>
      </c>
      <c r="D11634" s="4" t="s">
        <v>3</v>
      </c>
      <c r="E11634" s="4" t="s">
        <v>29</v>
      </c>
      <c r="F11634" s="4" t="str">
        <f t="shared" si="181"/>
        <v>FORMATOS CHICOS PET PREMIUM 500 cc Pet Premium</v>
      </c>
      <c r="G11634" s="4" t="s">
        <v>63</v>
      </c>
      <c r="H11634" s="4" t="s">
        <v>34</v>
      </c>
      <c r="I11634" s="4" t="s">
        <v>31</v>
      </c>
      <c r="J11634" s="4" t="s">
        <v>32</v>
      </c>
      <c r="M11634" s="4">
        <v>9.24</v>
      </c>
    </row>
    <row r="11635" spans="1:16" ht="14.25" x14ac:dyDescent="0.2">
      <c r="A11635" s="4" t="str">
        <f>+VLOOKUP(E11635&amp;H11635&amp;I11635&amp;J11635,[1]Homol.!O:S,2,0)</f>
        <v>Agua</v>
      </c>
      <c r="B11635" s="4" t="str">
        <f>+VLOOKUP(E11635&amp;H11635&amp;I11635&amp;J11635,[1]Homol.!O:S,3,0)</f>
        <v>Plain water</v>
      </c>
      <c r="C11635" s="4" t="s">
        <v>62</v>
      </c>
      <c r="D11635" s="4" t="s">
        <v>3</v>
      </c>
      <c r="E11635" s="4" t="s">
        <v>29</v>
      </c>
      <c r="F11635" s="4" t="str">
        <f t="shared" si="181"/>
        <v>Formatos Medianos 1500 cc</v>
      </c>
      <c r="G11635" s="4" t="s">
        <v>63</v>
      </c>
      <c r="H11635" s="4" t="s">
        <v>34</v>
      </c>
      <c r="I11635" s="4" t="s">
        <v>6</v>
      </c>
      <c r="J11635" s="4" t="s">
        <v>7</v>
      </c>
      <c r="K11635" s="4">
        <v>9.9</v>
      </c>
      <c r="L11635" s="4">
        <v>19.8</v>
      </c>
      <c r="M11635" s="4">
        <v>33.479999999999997</v>
      </c>
      <c r="N11635" s="4">
        <v>9.9</v>
      </c>
      <c r="O11635" s="4">
        <v>9.9</v>
      </c>
    </row>
    <row r="11636" spans="1:16" ht="14.25" x14ac:dyDescent="0.2">
      <c r="A11636" s="4" t="str">
        <f>+VLOOKUP(E11636&amp;H11636&amp;I11636&amp;J11636,[1]Homol.!O:S,2,0)</f>
        <v>Agua</v>
      </c>
      <c r="B11636" s="4" t="str">
        <f>+VLOOKUP(E11636&amp;H11636&amp;I11636&amp;J11636,[1]Homol.!O:S,3,0)</f>
        <v>Flavored water</v>
      </c>
      <c r="C11636" s="4" t="s">
        <v>62</v>
      </c>
      <c r="D11636" s="4" t="s">
        <v>3</v>
      </c>
      <c r="E11636" s="4" t="s">
        <v>4</v>
      </c>
      <c r="F11636" s="4" t="str">
        <f t="shared" si="181"/>
        <v>Formatos Medianos 1500 cc</v>
      </c>
      <c r="G11636" s="4" t="s">
        <v>63</v>
      </c>
      <c r="H11636" s="4" t="s">
        <v>5</v>
      </c>
      <c r="I11636" s="4" t="s">
        <v>6</v>
      </c>
      <c r="J11636" s="4" t="s">
        <v>7</v>
      </c>
      <c r="K11636" s="4">
        <v>30.24</v>
      </c>
      <c r="L11636" s="4">
        <v>6.66</v>
      </c>
      <c r="M11636" s="4">
        <v>60.48</v>
      </c>
      <c r="O11636" s="4">
        <v>20.16</v>
      </c>
      <c r="P11636" s="4">
        <v>20.16</v>
      </c>
    </row>
    <row r="11637" spans="1:16" ht="14.25" x14ac:dyDescent="0.2">
      <c r="A11637" s="4" t="str">
        <f>+VLOOKUP(E11637&amp;H11637&amp;I11637&amp;J11637,[1]Homol.!O:S,2,0)</f>
        <v>Agua</v>
      </c>
      <c r="B11637" s="4" t="str">
        <f>+VLOOKUP(E11637&amp;H11637&amp;I11637&amp;J11637,[1]Homol.!O:S,3,0)</f>
        <v>Flavored water</v>
      </c>
      <c r="C11637" s="4" t="s">
        <v>62</v>
      </c>
      <c r="D11637" s="4" t="s">
        <v>3</v>
      </c>
      <c r="E11637" s="4" t="s">
        <v>4</v>
      </c>
      <c r="F11637" s="4" t="str">
        <f t="shared" si="181"/>
        <v>Formatos Medianos 1500 cc</v>
      </c>
      <c r="G11637" s="4" t="s">
        <v>63</v>
      </c>
      <c r="H11637" s="4" t="s">
        <v>9</v>
      </c>
      <c r="I11637" s="4" t="s">
        <v>6</v>
      </c>
      <c r="J11637" s="4" t="s">
        <v>7</v>
      </c>
      <c r="K11637" s="4">
        <v>30.24</v>
      </c>
      <c r="L11637" s="4">
        <v>9.7200000000000006</v>
      </c>
      <c r="M11637" s="4">
        <v>70.56</v>
      </c>
      <c r="O11637" s="4">
        <v>40.32</v>
      </c>
      <c r="P11637" s="4">
        <v>10.08</v>
      </c>
    </row>
    <row r="11638" spans="1:16" ht="14.25" x14ac:dyDescent="0.2">
      <c r="A11638" s="4" t="str">
        <f>+VLOOKUP(E11638&amp;H11638&amp;I11638&amp;J11638,[1]Homol.!O:S,2,0)</f>
        <v>Agua</v>
      </c>
      <c r="B11638" s="4" t="str">
        <f>+VLOOKUP(E11638&amp;H11638&amp;I11638&amp;J11638,[1]Homol.!O:S,3,0)</f>
        <v>Flavored water</v>
      </c>
      <c r="C11638" s="4" t="s">
        <v>62</v>
      </c>
      <c r="D11638" s="4" t="s">
        <v>3</v>
      </c>
      <c r="E11638" s="4" t="s">
        <v>4</v>
      </c>
      <c r="F11638" s="4" t="str">
        <f t="shared" si="181"/>
        <v>Formatos Medianos 1500 cc</v>
      </c>
      <c r="G11638" s="4" t="s">
        <v>63</v>
      </c>
      <c r="H11638" s="4" t="s">
        <v>10</v>
      </c>
      <c r="I11638" s="4" t="s">
        <v>6</v>
      </c>
      <c r="J11638" s="4" t="s">
        <v>7</v>
      </c>
      <c r="K11638" s="4">
        <v>30.24</v>
      </c>
      <c r="L11638" s="4">
        <v>10.08</v>
      </c>
      <c r="M11638" s="4">
        <v>90.72</v>
      </c>
      <c r="O11638" s="4">
        <v>50.4</v>
      </c>
      <c r="P11638" s="4">
        <v>20.16</v>
      </c>
    </row>
    <row r="11639" spans="1:16" ht="14.25" x14ac:dyDescent="0.2">
      <c r="A11639" s="4" t="str">
        <f>+VLOOKUP(E11639&amp;H11639&amp;I11639&amp;J11639,[1]Homol.!O:S,2,0)</f>
        <v>Agua</v>
      </c>
      <c r="B11639" s="4" t="str">
        <f>+VLOOKUP(E11639&amp;H11639&amp;I11639&amp;J11639,[1]Homol.!O:S,3,0)</f>
        <v>Plain water</v>
      </c>
      <c r="C11639" s="4" t="s">
        <v>62</v>
      </c>
      <c r="D11639" s="4" t="s">
        <v>3</v>
      </c>
      <c r="E11639" s="4" t="s">
        <v>39</v>
      </c>
      <c r="F11639" s="4" t="str">
        <f t="shared" si="181"/>
        <v>Formatos Grandes 2250 cc</v>
      </c>
      <c r="G11639" s="4" t="s">
        <v>63</v>
      </c>
      <c r="H11639" s="4" t="s">
        <v>22</v>
      </c>
      <c r="I11639" s="4" t="s">
        <v>15</v>
      </c>
      <c r="J11639" s="4" t="s">
        <v>16</v>
      </c>
      <c r="L11639" s="4">
        <v>10.8</v>
      </c>
      <c r="M11639" s="4">
        <v>10.8</v>
      </c>
    </row>
    <row r="11640" spans="1:16" ht="14.25" x14ac:dyDescent="0.2">
      <c r="A11640" s="4" t="str">
        <f>+VLOOKUP(E11640&amp;H11640&amp;I11640&amp;J11640,[1]Homol.!O:S,2,0)</f>
        <v>Agua</v>
      </c>
      <c r="B11640" s="4" t="str">
        <f>+VLOOKUP(E11640&amp;H11640&amp;I11640&amp;J11640,[1]Homol.!O:S,3,0)</f>
        <v>Flavored water</v>
      </c>
      <c r="C11640" s="4" t="s">
        <v>62</v>
      </c>
      <c r="D11640" s="4" t="s">
        <v>3</v>
      </c>
      <c r="E11640" s="4" t="s">
        <v>12</v>
      </c>
      <c r="F11640" s="4" t="str">
        <f t="shared" si="181"/>
        <v>Formatos Medianos 1500 cc</v>
      </c>
      <c r="G11640" s="4" t="s">
        <v>63</v>
      </c>
      <c r="H11640" s="4" t="s">
        <v>41</v>
      </c>
      <c r="I11640" s="4" t="s">
        <v>6</v>
      </c>
      <c r="J11640" s="4" t="s">
        <v>7</v>
      </c>
      <c r="K11640" s="4">
        <v>10.08</v>
      </c>
      <c r="M11640" s="4">
        <v>10.08</v>
      </c>
    </row>
    <row r="11641" spans="1:16" ht="14.25" x14ac:dyDescent="0.2">
      <c r="A11641" s="4" t="str">
        <f>+VLOOKUP(E11641&amp;H11641&amp;I11641&amp;J11641,[1]Homol.!O:S,2,0)</f>
        <v>Agua</v>
      </c>
      <c r="B11641" s="4" t="str">
        <f>+VLOOKUP(E11641&amp;H11641&amp;I11641&amp;J11641,[1]Homol.!O:S,3,0)</f>
        <v>Flavored water</v>
      </c>
      <c r="C11641" s="4" t="s">
        <v>62</v>
      </c>
      <c r="D11641" s="4" t="s">
        <v>3</v>
      </c>
      <c r="E11641" s="4" t="s">
        <v>12</v>
      </c>
      <c r="F11641" s="4" t="str">
        <f t="shared" si="181"/>
        <v>Formatos Medianos 1500 cc</v>
      </c>
      <c r="G11641" s="4" t="s">
        <v>63</v>
      </c>
      <c r="H11641" s="4" t="s">
        <v>5</v>
      </c>
      <c r="I11641" s="4" t="s">
        <v>6</v>
      </c>
      <c r="J11641" s="4" t="s">
        <v>7</v>
      </c>
      <c r="K11641" s="4">
        <v>20.16</v>
      </c>
      <c r="L11641" s="4">
        <v>10.08</v>
      </c>
      <c r="M11641" s="4">
        <v>20.16</v>
      </c>
      <c r="O11641" s="4">
        <v>20.16</v>
      </c>
    </row>
    <row r="11642" spans="1:16" ht="14.25" x14ac:dyDescent="0.2">
      <c r="A11642" s="4" t="str">
        <f>+VLOOKUP(E11642&amp;H11642&amp;I11642&amp;J11642,[1]Homol.!O:S,2,0)</f>
        <v>Agua</v>
      </c>
      <c r="B11642" s="4" t="str">
        <f>+VLOOKUP(E11642&amp;H11642&amp;I11642&amp;J11642,[1]Homol.!O:S,3,0)</f>
        <v>Flavored water</v>
      </c>
      <c r="C11642" s="4" t="s">
        <v>62</v>
      </c>
      <c r="D11642" s="4" t="s">
        <v>3</v>
      </c>
      <c r="E11642" s="4" t="s">
        <v>12</v>
      </c>
      <c r="F11642" s="4" t="str">
        <f t="shared" si="181"/>
        <v>Formatos Chicos Pet 500 cc</v>
      </c>
      <c r="G11642" s="4" t="s">
        <v>63</v>
      </c>
      <c r="H11642" s="4" t="s">
        <v>9</v>
      </c>
      <c r="I11642" s="4" t="s">
        <v>13</v>
      </c>
      <c r="J11642" s="4" t="s">
        <v>14</v>
      </c>
      <c r="L11642" s="4">
        <v>2.4</v>
      </c>
    </row>
    <row r="11643" spans="1:16" ht="14.25" x14ac:dyDescent="0.2">
      <c r="A11643" s="4" t="str">
        <f>+VLOOKUP(E11643&amp;H11643&amp;I11643&amp;J11643,[1]Homol.!O:S,2,0)</f>
        <v>Agua</v>
      </c>
      <c r="B11643" s="4" t="str">
        <f>+VLOOKUP(E11643&amp;H11643&amp;I11643&amp;J11643,[1]Homol.!O:S,3,0)</f>
        <v>Flavored water</v>
      </c>
      <c r="C11643" s="4" t="s">
        <v>62</v>
      </c>
      <c r="D11643" s="4" t="s">
        <v>3</v>
      </c>
      <c r="E11643" s="4" t="s">
        <v>12</v>
      </c>
      <c r="F11643" s="4" t="str">
        <f t="shared" si="181"/>
        <v>Formatos Medianos 1500 cc</v>
      </c>
      <c r="G11643" s="4" t="s">
        <v>63</v>
      </c>
      <c r="H11643" s="4" t="s">
        <v>9</v>
      </c>
      <c r="I11643" s="4" t="s">
        <v>6</v>
      </c>
      <c r="J11643" s="4" t="s">
        <v>7</v>
      </c>
      <c r="K11643" s="4">
        <v>32.76</v>
      </c>
      <c r="L11643" s="4">
        <v>5.04</v>
      </c>
      <c r="M11643" s="4">
        <v>50.4</v>
      </c>
      <c r="N11643" s="4">
        <v>2.52</v>
      </c>
      <c r="O11643" s="4">
        <v>50.4</v>
      </c>
    </row>
    <row r="11644" spans="1:16" ht="14.25" x14ac:dyDescent="0.2">
      <c r="A11644" s="4" t="str">
        <f>+VLOOKUP(E11644&amp;H11644&amp;I11644&amp;J11644,[1]Homol.!O:S,2,0)</f>
        <v>Agua</v>
      </c>
      <c r="B11644" s="4" t="str">
        <f>+VLOOKUP(E11644&amp;H11644&amp;I11644&amp;J11644,[1]Homol.!O:S,3,0)</f>
        <v>Flavored water</v>
      </c>
      <c r="C11644" s="4" t="s">
        <v>62</v>
      </c>
      <c r="D11644" s="4" t="s">
        <v>3</v>
      </c>
      <c r="E11644" s="4" t="s">
        <v>12</v>
      </c>
      <c r="F11644" s="4" t="str">
        <f t="shared" si="181"/>
        <v>Formatos Chicos Pet 500 cc</v>
      </c>
      <c r="G11644" s="4" t="s">
        <v>63</v>
      </c>
      <c r="H11644" s="4" t="s">
        <v>18</v>
      </c>
      <c r="I11644" s="4" t="s">
        <v>13</v>
      </c>
      <c r="J11644" s="4" t="s">
        <v>14</v>
      </c>
      <c r="N11644" s="4">
        <v>4.8</v>
      </c>
    </row>
    <row r="11645" spans="1:16" ht="14.25" x14ac:dyDescent="0.2">
      <c r="A11645" s="4" t="str">
        <f>+VLOOKUP(E11645&amp;H11645&amp;I11645&amp;J11645,[1]Homol.!O:S,2,0)</f>
        <v>Agua</v>
      </c>
      <c r="B11645" s="4" t="str">
        <f>+VLOOKUP(E11645&amp;H11645&amp;I11645&amp;J11645,[1]Homol.!O:S,3,0)</f>
        <v>Flavored water</v>
      </c>
      <c r="C11645" s="4" t="s">
        <v>62</v>
      </c>
      <c r="D11645" s="4" t="s">
        <v>3</v>
      </c>
      <c r="E11645" s="4" t="s">
        <v>12</v>
      </c>
      <c r="F11645" s="4" t="str">
        <f t="shared" si="181"/>
        <v>Formatos Medianos 1500 cc</v>
      </c>
      <c r="G11645" s="4" t="s">
        <v>63</v>
      </c>
      <c r="H11645" s="4" t="s">
        <v>18</v>
      </c>
      <c r="I11645" s="4" t="s">
        <v>6</v>
      </c>
      <c r="J11645" s="4" t="s">
        <v>7</v>
      </c>
      <c r="K11645" s="4">
        <v>10.08</v>
      </c>
      <c r="L11645" s="4">
        <v>2.52</v>
      </c>
      <c r="M11645" s="4">
        <v>10.08</v>
      </c>
      <c r="N11645" s="4">
        <v>2.52</v>
      </c>
    </row>
    <row r="11646" spans="1:16" ht="14.25" x14ac:dyDescent="0.2">
      <c r="A11646" s="4" t="str">
        <f>+VLOOKUP(E11646&amp;H11646&amp;I11646&amp;J11646,[1]Homol.!O:S,2,0)</f>
        <v>Agua</v>
      </c>
      <c r="B11646" s="4" t="str">
        <f>+VLOOKUP(E11646&amp;H11646&amp;I11646&amp;J11646,[1]Homol.!O:S,3,0)</f>
        <v>Flavored water</v>
      </c>
      <c r="C11646" s="4" t="s">
        <v>62</v>
      </c>
      <c r="D11646" s="4" t="s">
        <v>3</v>
      </c>
      <c r="E11646" s="4" t="s">
        <v>12</v>
      </c>
      <c r="F11646" s="4" t="str">
        <f t="shared" si="181"/>
        <v>Formatos Medianos 1500 cc</v>
      </c>
      <c r="G11646" s="4" t="s">
        <v>63</v>
      </c>
      <c r="H11646" s="4" t="s">
        <v>10</v>
      </c>
      <c r="I11646" s="4" t="s">
        <v>6</v>
      </c>
      <c r="J11646" s="4" t="s">
        <v>7</v>
      </c>
      <c r="K11646" s="4">
        <v>50.4</v>
      </c>
      <c r="L11646" s="4">
        <v>10.08</v>
      </c>
      <c r="M11646" s="4">
        <v>70.56</v>
      </c>
      <c r="O11646" s="4">
        <v>40.32</v>
      </c>
    </row>
    <row r="11647" spans="1:16" ht="14.25" x14ac:dyDescent="0.2">
      <c r="A11647" s="4" t="str">
        <f>+VLOOKUP(E11647&amp;H11647&amp;I11647&amp;J11647,[1]Homol.!O:S,2,0)</f>
        <v>Agua</v>
      </c>
      <c r="B11647" s="4" t="str">
        <f>+VLOOKUP(E11647&amp;H11647&amp;I11647&amp;J11647,[1]Homol.!O:S,3,0)</f>
        <v>Flavored water</v>
      </c>
      <c r="C11647" s="4" t="s">
        <v>62</v>
      </c>
      <c r="D11647" s="4" t="s">
        <v>3</v>
      </c>
      <c r="E11647" s="4" t="s">
        <v>20</v>
      </c>
      <c r="F11647" s="4" t="str">
        <f t="shared" si="181"/>
        <v>Formatos Medianos 1500 cc</v>
      </c>
      <c r="G11647" s="4" t="s">
        <v>63</v>
      </c>
      <c r="H11647" s="4" t="s">
        <v>5</v>
      </c>
      <c r="I11647" s="4" t="s">
        <v>6</v>
      </c>
      <c r="J11647" s="4" t="s">
        <v>7</v>
      </c>
      <c r="K11647" s="4">
        <v>2.52</v>
      </c>
      <c r="N11647" s="4">
        <v>2.52</v>
      </c>
    </row>
    <row r="11648" spans="1:16" ht="14.25" x14ac:dyDescent="0.2">
      <c r="A11648" s="4" t="str">
        <f>+VLOOKUP(E11648&amp;H11648&amp;I11648&amp;J11648,[1]Homol.!O:S,2,0)</f>
        <v>Agua</v>
      </c>
      <c r="B11648" s="4" t="str">
        <f>+VLOOKUP(E11648&amp;H11648&amp;I11648&amp;J11648,[1]Homol.!O:S,3,0)</f>
        <v>Flavored water</v>
      </c>
      <c r="C11648" s="4" t="s">
        <v>62</v>
      </c>
      <c r="D11648" s="4" t="s">
        <v>3</v>
      </c>
      <c r="E11648" s="4" t="s">
        <v>20</v>
      </c>
      <c r="F11648" s="4" t="str">
        <f t="shared" si="181"/>
        <v>Formatos Medianos 1500 cc</v>
      </c>
      <c r="G11648" s="4" t="s">
        <v>63</v>
      </c>
      <c r="H11648" s="4" t="s">
        <v>9</v>
      </c>
      <c r="I11648" s="4" t="s">
        <v>6</v>
      </c>
      <c r="J11648" s="4" t="s">
        <v>7</v>
      </c>
      <c r="L11648" s="4">
        <v>0.45</v>
      </c>
      <c r="N11648" s="4">
        <v>2.52</v>
      </c>
    </row>
    <row r="11649" spans="1:17" ht="14.25" x14ac:dyDescent="0.2">
      <c r="A11649" s="4" t="str">
        <f>+VLOOKUP(E11649&amp;H11649&amp;I11649&amp;J11649,[1]Homol.!O:S,2,0)</f>
        <v>Agua</v>
      </c>
      <c r="B11649" s="4" t="str">
        <f>+VLOOKUP(E11649&amp;H11649&amp;I11649&amp;J11649,[1]Homol.!O:S,3,0)</f>
        <v>Flavored water</v>
      </c>
      <c r="C11649" s="4" t="s">
        <v>62</v>
      </c>
      <c r="D11649" s="4" t="s">
        <v>3</v>
      </c>
      <c r="E11649" s="4" t="s">
        <v>20</v>
      </c>
      <c r="F11649" s="4" t="str">
        <f t="shared" si="181"/>
        <v>Formatos Medianos 1500 cc</v>
      </c>
      <c r="G11649" s="4" t="s">
        <v>63</v>
      </c>
      <c r="H11649" s="4" t="s">
        <v>10</v>
      </c>
      <c r="I11649" s="4" t="s">
        <v>6</v>
      </c>
      <c r="J11649" s="4" t="s">
        <v>7</v>
      </c>
      <c r="K11649" s="4">
        <v>2.52</v>
      </c>
      <c r="N11649" s="4">
        <v>2.52</v>
      </c>
    </row>
    <row r="11650" spans="1:17" ht="14.25" x14ac:dyDescent="0.2">
      <c r="A11650" s="4" t="str">
        <f>+VLOOKUP(E11650&amp;H11650&amp;I11650&amp;J11650,[1]Homol.!O:S,2,0)</f>
        <v>Agua</v>
      </c>
      <c r="B11650" s="4" t="str">
        <f>+VLOOKUP(E11650&amp;H11650&amp;I11650&amp;J11650,[1]Homol.!O:S,3,0)</f>
        <v>Plain water</v>
      </c>
      <c r="C11650" s="4" t="s">
        <v>62</v>
      </c>
      <c r="D11650" s="4" t="s">
        <v>3</v>
      </c>
      <c r="E11650" s="4" t="s">
        <v>21</v>
      </c>
      <c r="F11650" s="4" t="str">
        <f t="shared" si="181"/>
        <v>Bidones 6250 cc</v>
      </c>
      <c r="G11650" s="4" t="s">
        <v>63</v>
      </c>
      <c r="H11650" s="4" t="s">
        <v>22</v>
      </c>
      <c r="I11650" s="4" t="s">
        <v>23</v>
      </c>
      <c r="J11650" s="4" t="s">
        <v>35</v>
      </c>
      <c r="M11650" s="4">
        <v>31.5</v>
      </c>
    </row>
    <row r="11651" spans="1:17" ht="14.25" x14ac:dyDescent="0.2">
      <c r="A11651" s="4" t="str">
        <f>+VLOOKUP(E11651&amp;H11651&amp;I11651&amp;J11651,[1]Homol.!O:S,2,0)</f>
        <v>Agua</v>
      </c>
      <c r="B11651" s="4" t="str">
        <f>+VLOOKUP(E11651&amp;H11651&amp;I11651&amp;J11651,[1]Homol.!O:S,3,0)</f>
        <v>Plain water</v>
      </c>
      <c r="C11651" s="4" t="s">
        <v>62</v>
      </c>
      <c r="D11651" s="4" t="s">
        <v>3</v>
      </c>
      <c r="E11651" s="4" t="s">
        <v>21</v>
      </c>
      <c r="F11651" s="4" t="str">
        <f t="shared" ref="F11651:F11714" si="182">_xlfn.CONCAT(I11651," ",J11651)</f>
        <v>Formatos Chicos Pet 600 cc</v>
      </c>
      <c r="G11651" s="4" t="s">
        <v>63</v>
      </c>
      <c r="H11651" s="4" t="s">
        <v>22</v>
      </c>
      <c r="I11651" s="4" t="s">
        <v>13</v>
      </c>
      <c r="J11651" s="4" t="s">
        <v>27</v>
      </c>
      <c r="M11651" s="4">
        <v>54</v>
      </c>
    </row>
    <row r="11652" spans="1:17" ht="14.25" x14ac:dyDescent="0.2">
      <c r="A11652" s="4" t="str">
        <f>+VLOOKUP(E11652&amp;H11652&amp;I11652&amp;J11652,[1]Homol.!O:S,2,0)</f>
        <v>Agua</v>
      </c>
      <c r="B11652" s="4" t="str">
        <f>+VLOOKUP(E11652&amp;H11652&amp;I11652&amp;J11652,[1]Homol.!O:S,3,0)</f>
        <v>Plain water</v>
      </c>
      <c r="C11652" s="4" t="s">
        <v>62</v>
      </c>
      <c r="D11652" s="4" t="s">
        <v>3</v>
      </c>
      <c r="E11652" s="4" t="s">
        <v>21</v>
      </c>
      <c r="F11652" s="4" t="str">
        <f t="shared" si="182"/>
        <v>Formatos Grandes 2250 cc</v>
      </c>
      <c r="G11652" s="4" t="s">
        <v>63</v>
      </c>
      <c r="H11652" s="4" t="s">
        <v>22</v>
      </c>
      <c r="I11652" s="4" t="s">
        <v>15</v>
      </c>
      <c r="J11652" s="4" t="s">
        <v>16</v>
      </c>
      <c r="K11652" s="4">
        <v>10.8</v>
      </c>
      <c r="M11652" s="4">
        <v>21.6</v>
      </c>
      <c r="P11652" s="4">
        <v>21.6</v>
      </c>
    </row>
    <row r="11653" spans="1:17" ht="14.25" x14ac:dyDescent="0.2">
      <c r="A11653" s="4" t="str">
        <f>+VLOOKUP(E11653&amp;H11653&amp;I11653&amp;J11653,[1]Homol.!O:S,2,0)</f>
        <v>Agua</v>
      </c>
      <c r="B11653" s="4" t="str">
        <f>+VLOOKUP(E11653&amp;H11653&amp;I11653&amp;J11653,[1]Homol.!O:S,3,0)</f>
        <v>Plain water</v>
      </c>
      <c r="C11653" s="4" t="s">
        <v>62</v>
      </c>
      <c r="D11653" s="4" t="s">
        <v>3</v>
      </c>
      <c r="E11653" s="4" t="s">
        <v>29</v>
      </c>
      <c r="F11653" s="4" t="str">
        <f t="shared" si="182"/>
        <v>Formatos Chicos Pet 500 cc</v>
      </c>
      <c r="G11653" s="4" t="s">
        <v>63</v>
      </c>
      <c r="H11653" s="4" t="s">
        <v>22</v>
      </c>
      <c r="I11653" s="4" t="s">
        <v>13</v>
      </c>
      <c r="J11653" s="4" t="s">
        <v>14</v>
      </c>
      <c r="K11653" s="4">
        <v>21</v>
      </c>
      <c r="M11653" s="4">
        <v>3</v>
      </c>
    </row>
    <row r="11654" spans="1:17" ht="14.25" x14ac:dyDescent="0.2">
      <c r="A11654" s="4" t="str">
        <f>+VLOOKUP(E11654&amp;H11654&amp;I11654&amp;J11654,[1]Homol.!O:S,2,0)</f>
        <v>Agua</v>
      </c>
      <c r="B11654" s="4" t="str">
        <f>+VLOOKUP(E11654&amp;H11654&amp;I11654&amp;J11654,[1]Homol.!O:S,3,0)</f>
        <v>Plain water</v>
      </c>
      <c r="C11654" s="4" t="s">
        <v>62</v>
      </c>
      <c r="D11654" s="4" t="s">
        <v>3</v>
      </c>
      <c r="E11654" s="4" t="s">
        <v>29</v>
      </c>
      <c r="F11654" s="4" t="str">
        <f t="shared" si="182"/>
        <v>Formatos Grandes 2000 cc</v>
      </c>
      <c r="G11654" s="4" t="s">
        <v>63</v>
      </c>
      <c r="H11654" s="4" t="s">
        <v>22</v>
      </c>
      <c r="I11654" s="4" t="s">
        <v>15</v>
      </c>
      <c r="J11654" s="4" t="s">
        <v>33</v>
      </c>
      <c r="L11654" s="4">
        <v>10.56</v>
      </c>
      <c r="M11654" s="4">
        <v>52.8</v>
      </c>
    </row>
    <row r="11655" spans="1:17" ht="14.25" x14ac:dyDescent="0.2">
      <c r="A11655" s="4" t="str">
        <f>+VLOOKUP(E11655&amp;H11655&amp;I11655&amp;J11655,[1]Homol.!O:S,2,0)</f>
        <v>Agua</v>
      </c>
      <c r="B11655" s="4" t="str">
        <f>+VLOOKUP(E11655&amp;H11655&amp;I11655&amp;J11655,[1]Homol.!O:S,3,0)</f>
        <v>Plain water</v>
      </c>
      <c r="C11655" s="4" t="s">
        <v>62</v>
      </c>
      <c r="D11655" s="4" t="s">
        <v>3</v>
      </c>
      <c r="E11655" s="4" t="s">
        <v>29</v>
      </c>
      <c r="F11655" s="4" t="str">
        <f t="shared" si="182"/>
        <v>Formatos Medianos 1500 cc</v>
      </c>
      <c r="G11655" s="4" t="s">
        <v>63</v>
      </c>
      <c r="H11655" s="4" t="s">
        <v>22</v>
      </c>
      <c r="I11655" s="4" t="s">
        <v>6</v>
      </c>
      <c r="J11655" s="4" t="s">
        <v>7</v>
      </c>
      <c r="K11655" s="4">
        <v>60.48</v>
      </c>
      <c r="N11655" s="4">
        <v>10.08</v>
      </c>
      <c r="O11655" s="4">
        <v>40.32</v>
      </c>
    </row>
    <row r="11656" spans="1:17" ht="14.25" x14ac:dyDescent="0.2">
      <c r="A11656" s="4" t="str">
        <f>+VLOOKUP(E11656&amp;H11656&amp;I11656&amp;J11656,[1]Homol.!O:S,2,0)</f>
        <v>Agua</v>
      </c>
      <c r="B11656" s="4" t="str">
        <f>+VLOOKUP(E11656&amp;H11656&amp;I11656&amp;J11656,[1]Homol.!O:S,3,0)</f>
        <v>Plain water</v>
      </c>
      <c r="C11656" s="4" t="s">
        <v>62</v>
      </c>
      <c r="D11656" s="4" t="s">
        <v>3</v>
      </c>
      <c r="E11656" s="4" t="s">
        <v>29</v>
      </c>
      <c r="F11656" s="4" t="str">
        <f t="shared" si="182"/>
        <v>Formatos Chicos Pet 500 cc</v>
      </c>
      <c r="G11656" s="4" t="s">
        <v>63</v>
      </c>
      <c r="H11656" s="4" t="s">
        <v>34</v>
      </c>
      <c r="I11656" s="4" t="s">
        <v>13</v>
      </c>
      <c r="J11656" s="4" t="s">
        <v>14</v>
      </c>
      <c r="K11656" s="4">
        <v>6.84</v>
      </c>
      <c r="N11656" s="4">
        <v>3</v>
      </c>
      <c r="P11656" s="4">
        <v>3</v>
      </c>
    </row>
    <row r="11657" spans="1:17" ht="14.25" x14ac:dyDescent="0.2">
      <c r="A11657" s="4" t="str">
        <f>+VLOOKUP(E11657&amp;H11657&amp;I11657&amp;J11657,[1]Homol.!O:S,2,0)</f>
        <v>Agua</v>
      </c>
      <c r="B11657" s="4" t="str">
        <f>+VLOOKUP(E11657&amp;H11657&amp;I11657&amp;J11657,[1]Homol.!O:S,3,0)</f>
        <v>Plain water</v>
      </c>
      <c r="C11657" s="4" t="s">
        <v>62</v>
      </c>
      <c r="D11657" s="4" t="s">
        <v>3</v>
      </c>
      <c r="E11657" s="4" t="s">
        <v>29</v>
      </c>
      <c r="F11657" s="4" t="str">
        <f t="shared" si="182"/>
        <v>Formatos Medianos 1500 cc</v>
      </c>
      <c r="G11657" s="4" t="s">
        <v>63</v>
      </c>
      <c r="H11657" s="4" t="s">
        <v>34</v>
      </c>
      <c r="I11657" s="4" t="s">
        <v>6</v>
      </c>
      <c r="J11657" s="4" t="s">
        <v>7</v>
      </c>
      <c r="N11657" s="4">
        <v>2.7</v>
      </c>
    </row>
    <row r="11658" spans="1:17" ht="14.25" x14ac:dyDescent="0.2">
      <c r="A11658" s="4" t="str">
        <f>+VLOOKUP(E11658&amp;H11658&amp;I11658&amp;J11658,[1]Homol.!O:S,2,0)</f>
        <v>Agua</v>
      </c>
      <c r="B11658" s="4" t="str">
        <f>+VLOOKUP(E11658&amp;H11658&amp;I11658&amp;J11658,[1]Homol.!O:S,3,0)</f>
        <v>Flavored water</v>
      </c>
      <c r="C11658" s="4" t="s">
        <v>62</v>
      </c>
      <c r="D11658" s="4" t="s">
        <v>3</v>
      </c>
      <c r="E11658" s="4" t="s">
        <v>4</v>
      </c>
      <c r="F11658" s="4" t="str">
        <f t="shared" si="182"/>
        <v>Formatos Medianos 1500 cc</v>
      </c>
      <c r="G11658" s="4" t="s">
        <v>63</v>
      </c>
      <c r="H11658" s="4" t="s">
        <v>5</v>
      </c>
      <c r="I11658" s="4" t="s">
        <v>6</v>
      </c>
      <c r="J11658" s="4" t="s">
        <v>7</v>
      </c>
      <c r="K11658" s="4">
        <v>676.03499999999997</v>
      </c>
      <c r="L11658" s="4">
        <v>765.3900000000001</v>
      </c>
      <c r="M11658" s="4">
        <v>779.85</v>
      </c>
      <c r="N11658" s="4">
        <v>574.63499999999999</v>
      </c>
      <c r="O11658" s="4">
        <v>506.38499999999999</v>
      </c>
      <c r="P11658" s="4">
        <v>455.67</v>
      </c>
      <c r="Q11658" s="4">
        <v>272.79000000000002</v>
      </c>
    </row>
    <row r="11659" spans="1:17" ht="14.25" x14ac:dyDescent="0.2">
      <c r="A11659" s="4" t="str">
        <f>+VLOOKUP(E11659&amp;H11659&amp;I11659&amp;J11659,[1]Homol.!O:S,2,0)</f>
        <v>Agua</v>
      </c>
      <c r="B11659" s="4" t="str">
        <f>+VLOOKUP(E11659&amp;H11659&amp;I11659&amp;J11659,[1]Homol.!O:S,3,0)</f>
        <v>Flavored water</v>
      </c>
      <c r="C11659" s="4" t="s">
        <v>62</v>
      </c>
      <c r="D11659" s="4" t="s">
        <v>3</v>
      </c>
      <c r="E11659" s="4" t="s">
        <v>4</v>
      </c>
      <c r="F11659" s="4" t="str">
        <f t="shared" si="182"/>
        <v>Formatos Medianos 1500 cc</v>
      </c>
      <c r="G11659" s="4" t="s">
        <v>63</v>
      </c>
      <c r="H11659" s="4" t="s">
        <v>9</v>
      </c>
      <c r="I11659" s="4" t="s">
        <v>6</v>
      </c>
      <c r="J11659" s="4" t="s">
        <v>7</v>
      </c>
      <c r="K11659" s="4">
        <v>549.84</v>
      </c>
      <c r="L11659" s="4">
        <v>611.28</v>
      </c>
      <c r="M11659" s="4">
        <v>634.71</v>
      </c>
      <c r="N11659" s="4">
        <v>446.91</v>
      </c>
      <c r="O11659" s="4">
        <v>330.99</v>
      </c>
      <c r="P11659" s="4">
        <v>299.52</v>
      </c>
      <c r="Q11659" s="4">
        <v>188.28000000000003</v>
      </c>
    </row>
    <row r="11660" spans="1:17" ht="14.25" x14ac:dyDescent="0.2">
      <c r="A11660" s="4" t="str">
        <f>+VLOOKUP(E11660&amp;H11660&amp;I11660&amp;J11660,[1]Homol.!O:S,2,0)</f>
        <v>Agua</v>
      </c>
      <c r="B11660" s="4" t="str">
        <f>+VLOOKUP(E11660&amp;H11660&amp;I11660&amp;J11660,[1]Homol.!O:S,3,0)</f>
        <v>Flavored water</v>
      </c>
      <c r="C11660" s="4" t="s">
        <v>62</v>
      </c>
      <c r="D11660" s="4" t="s">
        <v>3</v>
      </c>
      <c r="E11660" s="4" t="s">
        <v>4</v>
      </c>
      <c r="F11660" s="4" t="str">
        <f t="shared" si="182"/>
        <v>Formatos Medianos 1500 cc</v>
      </c>
      <c r="G11660" s="4" t="s">
        <v>63</v>
      </c>
      <c r="H11660" s="4" t="s">
        <v>10</v>
      </c>
      <c r="I11660" s="4" t="s">
        <v>6</v>
      </c>
      <c r="J11660" s="4" t="s">
        <v>7</v>
      </c>
      <c r="K11660" s="4">
        <v>641.80500000000006</v>
      </c>
      <c r="L11660" s="4">
        <v>681</v>
      </c>
      <c r="M11660" s="4">
        <v>742.83</v>
      </c>
      <c r="N11660" s="4">
        <v>533.625</v>
      </c>
      <c r="O11660" s="4">
        <v>429.52499999999998</v>
      </c>
      <c r="P11660" s="4">
        <v>370.44000000000005</v>
      </c>
      <c r="Q11660" s="4">
        <v>222.83999999999997</v>
      </c>
    </row>
    <row r="11661" spans="1:17" ht="14.25" x14ac:dyDescent="0.2">
      <c r="A11661" s="4" t="str">
        <f>+VLOOKUP(E11661&amp;H11661&amp;I11661&amp;J11661,[1]Homol.!O:S,2,0)</f>
        <v>Agua</v>
      </c>
      <c r="B11661" s="4" t="str">
        <f>+VLOOKUP(E11661&amp;H11661&amp;I11661&amp;J11661,[1]Homol.!O:S,3,0)</f>
        <v>Flavored water</v>
      </c>
      <c r="C11661" s="4" t="s">
        <v>62</v>
      </c>
      <c r="D11661" s="4" t="s">
        <v>3</v>
      </c>
      <c r="E11661" s="4" t="s">
        <v>36</v>
      </c>
      <c r="F11661" s="4" t="str">
        <f t="shared" si="182"/>
        <v>Formatos Chicos Pet 500 cc</v>
      </c>
      <c r="G11661" s="4" t="s">
        <v>63</v>
      </c>
      <c r="H11661" s="4" t="s">
        <v>37</v>
      </c>
      <c r="I11661" s="4" t="s">
        <v>13</v>
      </c>
      <c r="J11661" s="4" t="s">
        <v>14</v>
      </c>
      <c r="K11661" s="4">
        <v>1.8599999999999999</v>
      </c>
      <c r="L11661" s="4">
        <v>2.46</v>
      </c>
      <c r="M11661" s="4">
        <v>2.58</v>
      </c>
      <c r="N11661" s="4">
        <v>0.78</v>
      </c>
      <c r="O11661" s="4">
        <v>0.96</v>
      </c>
      <c r="P11661" s="4">
        <v>0.66000000000000014</v>
      </c>
      <c r="Q11661" s="4">
        <v>0.3</v>
      </c>
    </row>
    <row r="11662" spans="1:17" ht="14.25" x14ac:dyDescent="0.2">
      <c r="A11662" s="4" t="str">
        <f>+VLOOKUP(E11662&amp;H11662&amp;I11662&amp;J11662,[1]Homol.!O:S,2,0)</f>
        <v>Agua</v>
      </c>
      <c r="B11662" s="4" t="str">
        <f>+VLOOKUP(E11662&amp;H11662&amp;I11662&amp;J11662,[1]Homol.!O:S,3,0)</f>
        <v>Flavored water</v>
      </c>
      <c r="C11662" s="4" t="s">
        <v>62</v>
      </c>
      <c r="D11662" s="4" t="s">
        <v>3</v>
      </c>
      <c r="E11662" s="4" t="s">
        <v>36</v>
      </c>
      <c r="F11662" s="4" t="str">
        <f t="shared" si="182"/>
        <v>Formatos Grandes 2250 cc</v>
      </c>
      <c r="G11662" s="4" t="s">
        <v>63</v>
      </c>
      <c r="H11662" s="4" t="s">
        <v>37</v>
      </c>
      <c r="I11662" s="4" t="s">
        <v>15</v>
      </c>
      <c r="J11662" s="4" t="s">
        <v>16</v>
      </c>
      <c r="K11662" s="4">
        <v>5.4</v>
      </c>
      <c r="L11662" s="4">
        <v>15.12</v>
      </c>
      <c r="M11662" s="4">
        <v>15.254999999999999</v>
      </c>
      <c r="N11662" s="4">
        <v>10.530000000000001</v>
      </c>
      <c r="O11662" s="4">
        <v>6.0749999999999993</v>
      </c>
      <c r="P11662" s="4">
        <v>5.67</v>
      </c>
      <c r="Q11662" s="4">
        <v>3.915</v>
      </c>
    </row>
    <row r="11663" spans="1:17" ht="14.25" x14ac:dyDescent="0.2">
      <c r="A11663" s="4" t="str">
        <f>+VLOOKUP(E11663&amp;H11663&amp;I11663&amp;J11663,[1]Homol.!O:S,2,0)</f>
        <v>Agua</v>
      </c>
      <c r="B11663" s="4" t="str">
        <f>+VLOOKUP(E11663&amp;H11663&amp;I11663&amp;J11663,[1]Homol.!O:S,3,0)</f>
        <v>Flavored water</v>
      </c>
      <c r="C11663" s="4" t="s">
        <v>62</v>
      </c>
      <c r="D11663" s="4" t="s">
        <v>3</v>
      </c>
      <c r="E11663" s="4" t="s">
        <v>36</v>
      </c>
      <c r="F11663" s="4" t="str">
        <f t="shared" si="182"/>
        <v>Formatos Medianos 1500 cc</v>
      </c>
      <c r="G11663" s="4" t="s">
        <v>63</v>
      </c>
      <c r="H11663" s="4" t="s">
        <v>37</v>
      </c>
      <c r="I11663" s="4" t="s">
        <v>6</v>
      </c>
      <c r="J11663" s="4" t="s">
        <v>7</v>
      </c>
      <c r="K11663" s="4">
        <v>33.734999999999999</v>
      </c>
      <c r="L11663" s="4">
        <v>16.649999999999999</v>
      </c>
      <c r="M11663" s="4">
        <v>43.844999999999999</v>
      </c>
      <c r="N11663" s="4">
        <v>18.239999999999998</v>
      </c>
      <c r="O11663" s="4">
        <v>18.63</v>
      </c>
      <c r="P11663" s="4">
        <v>19.079999999999998</v>
      </c>
      <c r="Q11663" s="4">
        <v>8.73</v>
      </c>
    </row>
    <row r="11664" spans="1:17" ht="14.25" x14ac:dyDescent="0.2">
      <c r="A11664" s="4" t="str">
        <f>+VLOOKUP(E11664&amp;H11664&amp;I11664&amp;J11664,[1]Homol.!O:S,2,0)</f>
        <v>Agua</v>
      </c>
      <c r="B11664" s="4" t="str">
        <f>+VLOOKUP(E11664&amp;H11664&amp;I11664&amp;J11664,[1]Homol.!O:S,3,0)</f>
        <v>Flavored water</v>
      </c>
      <c r="C11664" s="4" t="s">
        <v>62</v>
      </c>
      <c r="D11664" s="4" t="s">
        <v>3</v>
      </c>
      <c r="E11664" s="4" t="s">
        <v>36</v>
      </c>
      <c r="F11664" s="4" t="str">
        <f t="shared" si="182"/>
        <v>Formatos Chicos Pet 500 cc</v>
      </c>
      <c r="G11664" s="4" t="s">
        <v>63</v>
      </c>
      <c r="H11664" s="4" t="s">
        <v>38</v>
      </c>
      <c r="I11664" s="4" t="s">
        <v>13</v>
      </c>
      <c r="J11664" s="4" t="s">
        <v>14</v>
      </c>
      <c r="K11664" s="4">
        <v>1.6799999999999997</v>
      </c>
      <c r="L11664" s="4">
        <v>1.6199999999999999</v>
      </c>
      <c r="M11664" s="4">
        <v>1.74</v>
      </c>
      <c r="N11664" s="4">
        <v>0.66</v>
      </c>
      <c r="O11664" s="4">
        <v>0.54</v>
      </c>
      <c r="P11664" s="4">
        <v>0.42</v>
      </c>
      <c r="Q11664" s="4">
        <v>0.18</v>
      </c>
    </row>
    <row r="11665" spans="1:17" ht="14.25" x14ac:dyDescent="0.2">
      <c r="A11665" s="4" t="str">
        <f>+VLOOKUP(E11665&amp;H11665&amp;I11665&amp;J11665,[1]Homol.!O:S,2,0)</f>
        <v>Agua</v>
      </c>
      <c r="B11665" s="4" t="str">
        <f>+VLOOKUP(E11665&amp;H11665&amp;I11665&amp;J11665,[1]Homol.!O:S,3,0)</f>
        <v>Flavored water</v>
      </c>
      <c r="C11665" s="4" t="s">
        <v>62</v>
      </c>
      <c r="D11665" s="4" t="s">
        <v>3</v>
      </c>
      <c r="E11665" s="4" t="s">
        <v>36</v>
      </c>
      <c r="F11665" s="4" t="str">
        <f t="shared" si="182"/>
        <v>Formatos Grandes 2250 cc</v>
      </c>
      <c r="G11665" s="4" t="s">
        <v>63</v>
      </c>
      <c r="H11665" s="4" t="s">
        <v>38</v>
      </c>
      <c r="I11665" s="4" t="s">
        <v>15</v>
      </c>
      <c r="J11665" s="4" t="s">
        <v>16</v>
      </c>
      <c r="K11665" s="4">
        <v>2.835</v>
      </c>
      <c r="L11665" s="4">
        <v>3.1050000000000004</v>
      </c>
      <c r="M11665" s="4">
        <v>4.4325000000000001</v>
      </c>
      <c r="N11665" s="4">
        <v>1.35</v>
      </c>
      <c r="O11665" s="4">
        <v>0.81</v>
      </c>
      <c r="P11665" s="4">
        <v>1.62</v>
      </c>
      <c r="Q11665" s="4">
        <v>1.4850000000000001</v>
      </c>
    </row>
    <row r="11666" spans="1:17" ht="14.25" x14ac:dyDescent="0.2">
      <c r="A11666" s="4" t="str">
        <f>+VLOOKUP(E11666&amp;H11666&amp;I11666&amp;J11666,[1]Homol.!O:S,2,0)</f>
        <v>Agua</v>
      </c>
      <c r="B11666" s="4" t="str">
        <f>+VLOOKUP(E11666&amp;H11666&amp;I11666&amp;J11666,[1]Homol.!O:S,3,0)</f>
        <v>Flavored water</v>
      </c>
      <c r="C11666" s="4" t="s">
        <v>62</v>
      </c>
      <c r="D11666" s="4" t="s">
        <v>3</v>
      </c>
      <c r="E11666" s="4" t="s">
        <v>36</v>
      </c>
      <c r="F11666" s="4" t="str">
        <f t="shared" si="182"/>
        <v>Formatos Medianos 1500 cc</v>
      </c>
      <c r="G11666" s="4" t="s">
        <v>63</v>
      </c>
      <c r="H11666" s="4" t="s">
        <v>38</v>
      </c>
      <c r="I11666" s="4" t="s">
        <v>6</v>
      </c>
      <c r="J11666" s="4" t="s">
        <v>7</v>
      </c>
      <c r="K11666" s="4">
        <v>11.25</v>
      </c>
      <c r="L11666" s="4">
        <v>6.93</v>
      </c>
      <c r="M11666" s="4">
        <v>21.24</v>
      </c>
      <c r="N11666" s="4">
        <v>8.4599999999999991</v>
      </c>
      <c r="O11666" s="4">
        <v>7.1849999999999996</v>
      </c>
      <c r="P11666" s="4">
        <v>6.66</v>
      </c>
      <c r="Q11666" s="4">
        <v>4.2300000000000004</v>
      </c>
    </row>
    <row r="11667" spans="1:17" ht="14.25" x14ac:dyDescent="0.2">
      <c r="A11667" s="4" t="str">
        <f>+VLOOKUP(E11667&amp;H11667&amp;I11667&amp;J11667,[1]Homol.!O:S,2,0)</f>
        <v>Agua</v>
      </c>
      <c r="B11667" s="4" t="str">
        <f>+VLOOKUP(E11667&amp;H11667&amp;I11667&amp;J11667,[1]Homol.!O:S,3,0)</f>
        <v>Plain water</v>
      </c>
      <c r="C11667" s="4" t="s">
        <v>62</v>
      </c>
      <c r="D11667" s="4" t="s">
        <v>3</v>
      </c>
      <c r="E11667" s="4" t="s">
        <v>39</v>
      </c>
      <c r="F11667" s="4" t="str">
        <f t="shared" si="182"/>
        <v>Formatos Grandes 2250 cc</v>
      </c>
      <c r="G11667" s="4" t="s">
        <v>63</v>
      </c>
      <c r="H11667" s="4" t="s">
        <v>22</v>
      </c>
      <c r="I11667" s="4" t="s">
        <v>15</v>
      </c>
      <c r="J11667" s="4" t="s">
        <v>16</v>
      </c>
      <c r="K11667" s="4">
        <v>7.02</v>
      </c>
      <c r="L11667" s="4">
        <v>6.75</v>
      </c>
      <c r="M11667" s="4">
        <v>7.6950000000000003</v>
      </c>
      <c r="N11667" s="4">
        <v>2.5650000000000004</v>
      </c>
      <c r="O11667" s="4">
        <v>3.105</v>
      </c>
      <c r="P11667" s="4">
        <v>3.24</v>
      </c>
      <c r="Q11667" s="4">
        <v>1.4850000000000001</v>
      </c>
    </row>
    <row r="11668" spans="1:17" ht="14.25" x14ac:dyDescent="0.2">
      <c r="A11668" s="4" t="str">
        <f>+VLOOKUP(E11668&amp;H11668&amp;I11668&amp;J11668,[1]Homol.!O:S,2,0)</f>
        <v>No NIQ - Jugo en Polvo</v>
      </c>
      <c r="B11668" s="4" t="str">
        <f>+VLOOKUP(E11668&amp;H11668&amp;I11668&amp;J11668,[1]Homol.!O:S,3,0)</f>
        <v>No NIQ - Jugo en Polvo</v>
      </c>
      <c r="C11668" s="4" t="s">
        <v>62</v>
      </c>
      <c r="D11668" s="4" t="s">
        <v>3</v>
      </c>
      <c r="E11668" s="4" t="s">
        <v>47</v>
      </c>
      <c r="F11668" s="4" t="str">
        <f t="shared" si="182"/>
        <v>Formatos Medianos 1000 cc</v>
      </c>
      <c r="G11668" s="4" t="s">
        <v>63</v>
      </c>
      <c r="H11668" s="4" t="s">
        <v>38</v>
      </c>
      <c r="I11668" s="4" t="s">
        <v>6</v>
      </c>
      <c r="J11668" s="4" t="s">
        <v>17</v>
      </c>
      <c r="K11668" s="4">
        <v>131.37</v>
      </c>
      <c r="L11668" s="4">
        <v>-2.3400000000000003</v>
      </c>
    </row>
    <row r="11669" spans="1:17" ht="14.25" x14ac:dyDescent="0.2">
      <c r="A11669" s="4" t="str">
        <f>+VLOOKUP(E11669&amp;H11669&amp;I11669&amp;J11669,[1]Homol.!O:S,2,0)</f>
        <v>No NIQ - Jugo en Polvo</v>
      </c>
      <c r="B11669" s="4" t="str">
        <f>+VLOOKUP(E11669&amp;H11669&amp;I11669&amp;J11669,[1]Homol.!O:S,3,0)</f>
        <v>No NIQ - Jugo en Polvo</v>
      </c>
      <c r="C11669" s="4" t="s">
        <v>62</v>
      </c>
      <c r="D11669" s="4" t="s">
        <v>3</v>
      </c>
      <c r="E11669" s="4" t="s">
        <v>47</v>
      </c>
      <c r="F11669" s="4" t="str">
        <f t="shared" si="182"/>
        <v>Formatos Medianos 1000 cc</v>
      </c>
      <c r="G11669" s="4" t="s">
        <v>63</v>
      </c>
      <c r="H11669" s="4" t="s">
        <v>5</v>
      </c>
      <c r="I11669" s="4" t="s">
        <v>6</v>
      </c>
      <c r="J11669" s="4" t="s">
        <v>17</v>
      </c>
      <c r="K11669" s="4">
        <v>113.22</v>
      </c>
      <c r="L11669" s="4">
        <v>-2.52</v>
      </c>
    </row>
    <row r="11670" spans="1:17" ht="14.25" x14ac:dyDescent="0.2">
      <c r="A11670" s="4" t="str">
        <f>+VLOOKUP(E11670&amp;H11670&amp;I11670&amp;J11670,[1]Homol.!O:S,2,0)</f>
        <v>No NIQ - Jugo en Polvo</v>
      </c>
      <c r="B11670" s="4" t="str">
        <f>+VLOOKUP(E11670&amp;H11670&amp;I11670&amp;J11670,[1]Homol.!O:S,3,0)</f>
        <v>No NIQ - Jugo en Polvo</v>
      </c>
      <c r="C11670" s="4" t="s">
        <v>62</v>
      </c>
      <c r="D11670" s="4" t="s">
        <v>3</v>
      </c>
      <c r="E11670" s="4" t="s">
        <v>47</v>
      </c>
      <c r="F11670" s="4" t="str">
        <f t="shared" si="182"/>
        <v>Formatos Medianos 1000 cc</v>
      </c>
      <c r="G11670" s="4" t="s">
        <v>63</v>
      </c>
      <c r="H11670" s="4" t="s">
        <v>9</v>
      </c>
      <c r="I11670" s="4" t="s">
        <v>6</v>
      </c>
      <c r="J11670" s="4" t="s">
        <v>17</v>
      </c>
      <c r="K11670" s="4">
        <v>152.42000000000002</v>
      </c>
      <c r="L11670" s="4">
        <v>-2.3400000000000003</v>
      </c>
    </row>
    <row r="11671" spans="1:17" ht="14.25" x14ac:dyDescent="0.2">
      <c r="A11671" s="4" t="str">
        <f>+VLOOKUP(E11671&amp;H11671&amp;I11671&amp;J11671,[1]Homol.!O:S,2,0)</f>
        <v>No NIQ - Jugo en Polvo</v>
      </c>
      <c r="B11671" s="4" t="str">
        <f>+VLOOKUP(E11671&amp;H11671&amp;I11671&amp;J11671,[1]Homol.!O:S,3,0)</f>
        <v>No NIQ - Jugo en Polvo</v>
      </c>
      <c r="C11671" s="4" t="s">
        <v>62</v>
      </c>
      <c r="D11671" s="4" t="s">
        <v>3</v>
      </c>
      <c r="E11671" s="4" t="s">
        <v>47</v>
      </c>
      <c r="F11671" s="4" t="str">
        <f t="shared" si="182"/>
        <v>Formatos Medianos 1000 cc</v>
      </c>
      <c r="G11671" s="4" t="s">
        <v>63</v>
      </c>
      <c r="H11671" s="4" t="s">
        <v>19</v>
      </c>
      <c r="I11671" s="4" t="s">
        <v>6</v>
      </c>
      <c r="J11671" s="4" t="s">
        <v>17</v>
      </c>
      <c r="K11671" s="4">
        <v>0.79</v>
      </c>
    </row>
    <row r="11672" spans="1:17" ht="14.25" x14ac:dyDescent="0.2">
      <c r="A11672" s="4" t="str">
        <f>+VLOOKUP(E11672&amp;H11672&amp;I11672&amp;J11672,[1]Homol.!O:S,2,0)</f>
        <v>Agua</v>
      </c>
      <c r="B11672" s="4" t="str">
        <f>+VLOOKUP(E11672&amp;H11672&amp;I11672&amp;J11672,[1]Homol.!O:S,3,0)</f>
        <v>Flavored water</v>
      </c>
      <c r="C11672" s="4" t="s">
        <v>62</v>
      </c>
      <c r="D11672" s="4" t="s">
        <v>3</v>
      </c>
      <c r="E11672" s="4" t="s">
        <v>12</v>
      </c>
      <c r="F11672" s="4" t="str">
        <f t="shared" si="182"/>
        <v>Formatos Chicos Pet 500 cc</v>
      </c>
      <c r="G11672" s="4" t="s">
        <v>63</v>
      </c>
      <c r="H11672" s="4" t="s">
        <v>41</v>
      </c>
      <c r="I11672" s="4" t="s">
        <v>13</v>
      </c>
      <c r="J11672" s="4" t="s">
        <v>14</v>
      </c>
      <c r="K11672" s="4">
        <v>40.32</v>
      </c>
      <c r="L11672" s="4">
        <v>43.915000000000006</v>
      </c>
      <c r="M11672" s="4">
        <v>68.099999999999994</v>
      </c>
      <c r="N11672" s="4">
        <v>32.519999999999996</v>
      </c>
      <c r="O11672" s="4">
        <v>1.5</v>
      </c>
      <c r="P11672" s="4">
        <v>-0.12</v>
      </c>
    </row>
    <row r="11673" spans="1:17" ht="14.25" x14ac:dyDescent="0.2">
      <c r="A11673" s="4" t="str">
        <f>+VLOOKUP(E11673&amp;H11673&amp;I11673&amp;J11673,[1]Homol.!O:S,2,0)</f>
        <v>Agua</v>
      </c>
      <c r="B11673" s="4" t="str">
        <f>+VLOOKUP(E11673&amp;H11673&amp;I11673&amp;J11673,[1]Homol.!O:S,3,0)</f>
        <v>Flavored water</v>
      </c>
      <c r="C11673" s="4" t="s">
        <v>62</v>
      </c>
      <c r="D11673" s="4" t="s">
        <v>3</v>
      </c>
      <c r="E11673" s="4" t="s">
        <v>12</v>
      </c>
      <c r="F11673" s="4" t="str">
        <f t="shared" si="182"/>
        <v>Formatos Grandes 2250 cc</v>
      </c>
      <c r="G11673" s="4" t="s">
        <v>63</v>
      </c>
      <c r="H11673" s="4" t="s">
        <v>41</v>
      </c>
      <c r="I11673" s="4" t="s">
        <v>15</v>
      </c>
      <c r="J11673" s="4" t="s">
        <v>16</v>
      </c>
      <c r="K11673" s="4">
        <v>66.825000000000003</v>
      </c>
      <c r="L11673" s="4">
        <v>77.602499999999992</v>
      </c>
      <c r="M11673" s="4">
        <v>64.6875</v>
      </c>
      <c r="N11673" s="4">
        <v>-6.7500000000000004E-2</v>
      </c>
      <c r="P11673" s="4">
        <v>-0.13500000000000001</v>
      </c>
    </row>
    <row r="11674" spans="1:17" ht="14.25" x14ac:dyDescent="0.2">
      <c r="A11674" s="4" t="str">
        <f>+VLOOKUP(E11674&amp;H11674&amp;I11674&amp;J11674,[1]Homol.!O:S,2,0)</f>
        <v>Agua</v>
      </c>
      <c r="B11674" s="4" t="str">
        <f>+VLOOKUP(E11674&amp;H11674&amp;I11674&amp;J11674,[1]Homol.!O:S,3,0)</f>
        <v>Flavored water</v>
      </c>
      <c r="C11674" s="4" t="s">
        <v>62</v>
      </c>
      <c r="D11674" s="4" t="s">
        <v>3</v>
      </c>
      <c r="E11674" s="4" t="s">
        <v>12</v>
      </c>
      <c r="F11674" s="4" t="str">
        <f t="shared" si="182"/>
        <v>Formatos Medianos 1500 cc</v>
      </c>
      <c r="G11674" s="4" t="s">
        <v>63</v>
      </c>
      <c r="H11674" s="4" t="s">
        <v>41</v>
      </c>
      <c r="I11674" s="4" t="s">
        <v>6</v>
      </c>
      <c r="J11674" s="4" t="s">
        <v>7</v>
      </c>
      <c r="K11674" s="4">
        <v>126.52500000000001</v>
      </c>
      <c r="L11674" s="4">
        <v>127.60500000000002</v>
      </c>
      <c r="M11674" s="4">
        <v>154.935</v>
      </c>
      <c r="N11674" s="4">
        <v>20.25</v>
      </c>
      <c r="P11674" s="4">
        <v>-0.36</v>
      </c>
    </row>
    <row r="11675" spans="1:17" ht="14.25" x14ac:dyDescent="0.2">
      <c r="A11675" s="4" t="str">
        <f>+VLOOKUP(E11675&amp;H11675&amp;I11675&amp;J11675,[1]Homol.!O:S,2,0)</f>
        <v>Agua</v>
      </c>
      <c r="B11675" s="4" t="str">
        <f>+VLOOKUP(E11675&amp;H11675&amp;I11675&amp;J11675,[1]Homol.!O:S,3,0)</f>
        <v>Flavored water</v>
      </c>
      <c r="C11675" s="4" t="s">
        <v>62</v>
      </c>
      <c r="D11675" s="4" t="s">
        <v>3</v>
      </c>
      <c r="E11675" s="4" t="s">
        <v>12</v>
      </c>
      <c r="F11675" s="4" t="str">
        <f t="shared" si="182"/>
        <v>Formatos Chicos Pet 500 cc</v>
      </c>
      <c r="G11675" s="4" t="s">
        <v>63</v>
      </c>
      <c r="H11675" s="4" t="s">
        <v>5</v>
      </c>
      <c r="I11675" s="4" t="s">
        <v>13</v>
      </c>
      <c r="J11675" s="4" t="s">
        <v>14</v>
      </c>
      <c r="K11675" s="4">
        <v>113.38999999999999</v>
      </c>
      <c r="L11675" s="4">
        <v>153.42000000000002</v>
      </c>
      <c r="M11675" s="4">
        <v>240.06</v>
      </c>
      <c r="N11675" s="4">
        <v>176.04</v>
      </c>
      <c r="O11675" s="4">
        <v>154.5</v>
      </c>
      <c r="P11675" s="4">
        <v>172.14000000000001</v>
      </c>
      <c r="Q11675" s="4">
        <v>52.14</v>
      </c>
    </row>
    <row r="11676" spans="1:17" ht="14.25" x14ac:dyDescent="0.2">
      <c r="A11676" s="4" t="str">
        <f>+VLOOKUP(E11676&amp;H11676&amp;I11676&amp;J11676,[1]Homol.!O:S,2,0)</f>
        <v>Agua</v>
      </c>
      <c r="B11676" s="4" t="str">
        <f>+VLOOKUP(E11676&amp;H11676&amp;I11676&amp;J11676,[1]Homol.!O:S,3,0)</f>
        <v>Flavored water</v>
      </c>
      <c r="C11676" s="4" t="s">
        <v>62</v>
      </c>
      <c r="D11676" s="4" t="s">
        <v>3</v>
      </c>
      <c r="E11676" s="4" t="s">
        <v>12</v>
      </c>
      <c r="F11676" s="4" t="str">
        <f t="shared" si="182"/>
        <v>Formatos Grandes 2000 cc</v>
      </c>
      <c r="G11676" s="4" t="s">
        <v>63</v>
      </c>
      <c r="H11676" s="4" t="s">
        <v>5</v>
      </c>
      <c r="I11676" s="4" t="s">
        <v>15</v>
      </c>
      <c r="J11676" s="4" t="s">
        <v>33</v>
      </c>
      <c r="K11676" s="4">
        <v>310</v>
      </c>
      <c r="L11676" s="4">
        <v>312.68</v>
      </c>
      <c r="M11676" s="4">
        <v>356.71999999999997</v>
      </c>
      <c r="N11676" s="4">
        <v>191.92000000000002</v>
      </c>
      <c r="O11676" s="4">
        <v>178.72000000000003</v>
      </c>
      <c r="P11676" s="4">
        <v>151.32</v>
      </c>
      <c r="Q11676" s="4">
        <v>91.44</v>
      </c>
    </row>
    <row r="11677" spans="1:17" ht="14.25" x14ac:dyDescent="0.2">
      <c r="A11677" s="4" t="str">
        <f>+VLOOKUP(E11677&amp;H11677&amp;I11677&amp;J11677,[1]Homol.!O:S,2,0)</f>
        <v>Agua</v>
      </c>
      <c r="B11677" s="4" t="str">
        <f>+VLOOKUP(E11677&amp;H11677&amp;I11677&amp;J11677,[1]Homol.!O:S,3,0)</f>
        <v>Flavored water</v>
      </c>
      <c r="C11677" s="4" t="s">
        <v>62</v>
      </c>
      <c r="D11677" s="4" t="s">
        <v>3</v>
      </c>
      <c r="E11677" s="4" t="s">
        <v>12</v>
      </c>
      <c r="F11677" s="4" t="str">
        <f t="shared" si="182"/>
        <v>Formatos Medianos 1000 cc</v>
      </c>
      <c r="G11677" s="4" t="s">
        <v>63</v>
      </c>
      <c r="H11677" s="4" t="s">
        <v>5</v>
      </c>
      <c r="I11677" s="4" t="s">
        <v>6</v>
      </c>
      <c r="J11677" s="4" t="s">
        <v>17</v>
      </c>
      <c r="K11677" s="4">
        <v>1.92</v>
      </c>
      <c r="L11677" s="4">
        <v>1.38</v>
      </c>
      <c r="M11677" s="4">
        <v>2.4000000000000004</v>
      </c>
      <c r="N11677" s="4">
        <v>1.02</v>
      </c>
      <c r="O11677" s="4">
        <v>0.78</v>
      </c>
      <c r="P11677" s="4">
        <v>0.65999999999999992</v>
      </c>
      <c r="Q11677" s="4">
        <v>0.48</v>
      </c>
    </row>
    <row r="11678" spans="1:17" ht="14.25" x14ac:dyDescent="0.2">
      <c r="A11678" s="4" t="str">
        <f>+VLOOKUP(E11678&amp;H11678&amp;I11678&amp;J11678,[1]Homol.!O:S,2,0)</f>
        <v>Agua</v>
      </c>
      <c r="B11678" s="4" t="str">
        <f>+VLOOKUP(E11678&amp;H11678&amp;I11678&amp;J11678,[1]Homol.!O:S,3,0)</f>
        <v>Flavored water</v>
      </c>
      <c r="C11678" s="4" t="s">
        <v>62</v>
      </c>
      <c r="D11678" s="4" t="s">
        <v>3</v>
      </c>
      <c r="E11678" s="4" t="s">
        <v>12</v>
      </c>
      <c r="F11678" s="4" t="str">
        <f t="shared" si="182"/>
        <v>Formatos Medianos 1500 cc</v>
      </c>
      <c r="G11678" s="4" t="s">
        <v>63</v>
      </c>
      <c r="H11678" s="4" t="s">
        <v>5</v>
      </c>
      <c r="I11678" s="4" t="s">
        <v>6</v>
      </c>
      <c r="J11678" s="4" t="s">
        <v>7</v>
      </c>
      <c r="K11678" s="4">
        <v>363.48</v>
      </c>
      <c r="L11678" s="4">
        <v>391.21500000000003</v>
      </c>
      <c r="M11678" s="4">
        <v>404.505</v>
      </c>
      <c r="N11678" s="4">
        <v>210.94499999999999</v>
      </c>
      <c r="O11678" s="4">
        <v>195.01503</v>
      </c>
      <c r="P11678" s="4">
        <v>162.63</v>
      </c>
      <c r="Q11678" s="4">
        <v>107.46</v>
      </c>
    </row>
    <row r="11679" spans="1:17" ht="14.25" x14ac:dyDescent="0.2">
      <c r="A11679" s="4" t="str">
        <f>+VLOOKUP(E11679&amp;H11679&amp;I11679&amp;J11679,[1]Homol.!O:S,2,0)</f>
        <v>Agua</v>
      </c>
      <c r="B11679" s="4" t="str">
        <f>+VLOOKUP(E11679&amp;H11679&amp;I11679&amp;J11679,[1]Homol.!O:S,3,0)</f>
        <v>Flavored water</v>
      </c>
      <c r="C11679" s="4" t="s">
        <v>62</v>
      </c>
      <c r="D11679" s="4" t="s">
        <v>3</v>
      </c>
      <c r="E11679" s="4" t="s">
        <v>12</v>
      </c>
      <c r="F11679" s="4" t="str">
        <f t="shared" si="182"/>
        <v>Formatos Chicos Pet 500 cc</v>
      </c>
      <c r="G11679" s="4" t="s">
        <v>63</v>
      </c>
      <c r="H11679" s="4" t="s">
        <v>9</v>
      </c>
      <c r="I11679" s="4" t="s">
        <v>13</v>
      </c>
      <c r="J11679" s="4" t="s">
        <v>14</v>
      </c>
      <c r="K11679" s="4">
        <v>86.22</v>
      </c>
      <c r="L11679" s="4">
        <v>96.3</v>
      </c>
      <c r="M11679" s="4">
        <v>203.22</v>
      </c>
      <c r="N11679" s="4">
        <v>115.72999999999999</v>
      </c>
      <c r="O11679" s="4">
        <v>108.6</v>
      </c>
      <c r="P11679" s="4">
        <v>130.74</v>
      </c>
      <c r="Q11679" s="4">
        <v>34.86</v>
      </c>
    </row>
    <row r="11680" spans="1:17" ht="14.25" x14ac:dyDescent="0.2">
      <c r="A11680" s="4" t="str">
        <f>+VLOOKUP(E11680&amp;H11680&amp;I11680&amp;J11680,[1]Homol.!O:S,2,0)</f>
        <v>Agua</v>
      </c>
      <c r="B11680" s="4" t="str">
        <f>+VLOOKUP(E11680&amp;H11680&amp;I11680&amp;J11680,[1]Homol.!O:S,3,0)</f>
        <v>Flavored water</v>
      </c>
      <c r="C11680" s="4" t="s">
        <v>62</v>
      </c>
      <c r="D11680" s="4" t="s">
        <v>3</v>
      </c>
      <c r="E11680" s="4" t="s">
        <v>12</v>
      </c>
      <c r="F11680" s="4" t="str">
        <f t="shared" si="182"/>
        <v>Formatos Grandes 2000 cc</v>
      </c>
      <c r="G11680" s="4" t="s">
        <v>63</v>
      </c>
      <c r="H11680" s="4" t="s">
        <v>9</v>
      </c>
      <c r="I11680" s="4" t="s">
        <v>15</v>
      </c>
      <c r="J11680" s="4" t="s">
        <v>33</v>
      </c>
      <c r="K11680" s="4">
        <v>249.32</v>
      </c>
      <c r="L11680" s="4">
        <v>266.14</v>
      </c>
      <c r="M11680" s="4">
        <v>273.53999999999996</v>
      </c>
      <c r="N11680" s="4">
        <v>149.42000000000002</v>
      </c>
      <c r="O11680" s="4">
        <v>132.84</v>
      </c>
      <c r="P11680" s="4">
        <v>111.72</v>
      </c>
      <c r="Q11680" s="4">
        <v>67.199999999999989</v>
      </c>
    </row>
    <row r="11681" spans="1:17" ht="14.25" x14ac:dyDescent="0.2">
      <c r="A11681" s="4" t="str">
        <f>+VLOOKUP(E11681&amp;H11681&amp;I11681&amp;J11681,[1]Homol.!O:S,2,0)</f>
        <v>Agua</v>
      </c>
      <c r="B11681" s="4" t="str">
        <f>+VLOOKUP(E11681&amp;H11681&amp;I11681&amp;J11681,[1]Homol.!O:S,3,0)</f>
        <v>Flavored water</v>
      </c>
      <c r="C11681" s="4" t="s">
        <v>62</v>
      </c>
      <c r="D11681" s="4" t="s">
        <v>3</v>
      </c>
      <c r="E11681" s="4" t="s">
        <v>12</v>
      </c>
      <c r="F11681" s="4" t="str">
        <f t="shared" si="182"/>
        <v>Formatos Medianos 1000 cc</v>
      </c>
      <c r="G11681" s="4" t="s">
        <v>63</v>
      </c>
      <c r="H11681" s="4" t="s">
        <v>9</v>
      </c>
      <c r="I11681" s="4" t="s">
        <v>6</v>
      </c>
      <c r="J11681" s="4" t="s">
        <v>17</v>
      </c>
      <c r="K11681" s="4">
        <v>1.86</v>
      </c>
      <c r="L11681" s="4">
        <v>1.62</v>
      </c>
      <c r="M11681" s="4">
        <v>2.16</v>
      </c>
      <c r="N11681" s="4">
        <v>0.72</v>
      </c>
      <c r="O11681" s="4">
        <v>0.54</v>
      </c>
      <c r="P11681" s="4">
        <v>0.54</v>
      </c>
      <c r="Q11681" s="4">
        <v>0.18</v>
      </c>
    </row>
    <row r="11682" spans="1:17" ht="14.25" x14ac:dyDescent="0.2">
      <c r="A11682" s="4" t="str">
        <f>+VLOOKUP(E11682&amp;H11682&amp;I11682&amp;J11682,[1]Homol.!O:S,2,0)</f>
        <v>Agua</v>
      </c>
      <c r="B11682" s="4" t="str">
        <f>+VLOOKUP(E11682&amp;H11682&amp;I11682&amp;J11682,[1]Homol.!O:S,3,0)</f>
        <v>Flavored water</v>
      </c>
      <c r="C11682" s="4" t="s">
        <v>62</v>
      </c>
      <c r="D11682" s="4" t="s">
        <v>3</v>
      </c>
      <c r="E11682" s="4" t="s">
        <v>12</v>
      </c>
      <c r="F11682" s="4" t="str">
        <f t="shared" si="182"/>
        <v>Formatos Medianos 1500 cc</v>
      </c>
      <c r="G11682" s="4" t="s">
        <v>63</v>
      </c>
      <c r="H11682" s="4" t="s">
        <v>9</v>
      </c>
      <c r="I11682" s="4" t="s">
        <v>6</v>
      </c>
      <c r="J11682" s="4" t="s">
        <v>7</v>
      </c>
      <c r="K11682" s="4">
        <v>272.92500000000001</v>
      </c>
      <c r="L11682" s="4">
        <v>299.53500000000003</v>
      </c>
      <c r="M11682" s="4">
        <v>335.11500000000001</v>
      </c>
      <c r="N11682" s="4">
        <v>178.005</v>
      </c>
      <c r="O11682" s="4">
        <v>130.60499999999999</v>
      </c>
      <c r="P11682" s="4">
        <v>118.16999999999999</v>
      </c>
      <c r="Q11682" s="4">
        <v>78.84</v>
      </c>
    </row>
    <row r="11683" spans="1:17" ht="14.25" x14ac:dyDescent="0.2">
      <c r="A11683" s="4" t="str">
        <f>+VLOOKUP(E11683&amp;H11683&amp;I11683&amp;J11683,[1]Homol.!O:S,2,0)</f>
        <v>Agua</v>
      </c>
      <c r="B11683" s="4" t="str">
        <f>+VLOOKUP(E11683&amp;H11683&amp;I11683&amp;J11683,[1]Homol.!O:S,3,0)</f>
        <v>Flavored water</v>
      </c>
      <c r="C11683" s="4" t="s">
        <v>62</v>
      </c>
      <c r="D11683" s="4" t="s">
        <v>3</v>
      </c>
      <c r="E11683" s="4" t="s">
        <v>12</v>
      </c>
      <c r="F11683" s="4" t="str">
        <f t="shared" si="182"/>
        <v>Formatos Chicos Pet 500 cc</v>
      </c>
      <c r="G11683" s="4" t="s">
        <v>63</v>
      </c>
      <c r="H11683" s="4" t="s">
        <v>18</v>
      </c>
      <c r="I11683" s="4" t="s">
        <v>13</v>
      </c>
      <c r="J11683" s="4" t="s">
        <v>14</v>
      </c>
      <c r="K11683" s="4">
        <v>59.94</v>
      </c>
      <c r="L11683" s="4">
        <v>56.64</v>
      </c>
      <c r="M11683" s="4">
        <v>110.63999999999999</v>
      </c>
      <c r="N11683" s="4">
        <v>53.28</v>
      </c>
      <c r="O11683" s="4">
        <v>69.539999999999992</v>
      </c>
      <c r="P11683" s="4">
        <v>77.52</v>
      </c>
      <c r="Q11683" s="4">
        <v>21.060000000000002</v>
      </c>
    </row>
    <row r="11684" spans="1:17" ht="14.25" x14ac:dyDescent="0.2">
      <c r="A11684" s="4" t="str">
        <f>+VLOOKUP(E11684&amp;H11684&amp;I11684&amp;J11684,[1]Homol.!O:S,2,0)</f>
        <v>Agua</v>
      </c>
      <c r="B11684" s="4" t="str">
        <f>+VLOOKUP(E11684&amp;H11684&amp;I11684&amp;J11684,[1]Homol.!O:S,3,0)</f>
        <v>Flavored water</v>
      </c>
      <c r="C11684" s="4" t="s">
        <v>62</v>
      </c>
      <c r="D11684" s="4" t="s">
        <v>3</v>
      </c>
      <c r="E11684" s="4" t="s">
        <v>12</v>
      </c>
      <c r="F11684" s="4" t="str">
        <f t="shared" si="182"/>
        <v>Formatos Medianos 1500 cc</v>
      </c>
      <c r="G11684" s="4" t="s">
        <v>63</v>
      </c>
      <c r="H11684" s="4" t="s">
        <v>18</v>
      </c>
      <c r="I11684" s="4" t="s">
        <v>6</v>
      </c>
      <c r="J11684" s="4" t="s">
        <v>7</v>
      </c>
      <c r="K11684" s="4">
        <v>204.63</v>
      </c>
      <c r="L11684" s="4">
        <v>222.45</v>
      </c>
      <c r="M11684" s="4">
        <v>228.15</v>
      </c>
      <c r="N11684" s="4">
        <v>127.965</v>
      </c>
      <c r="O11684" s="4">
        <v>113.745</v>
      </c>
      <c r="P11684" s="4">
        <v>95.94</v>
      </c>
      <c r="Q11684" s="4">
        <v>61.92</v>
      </c>
    </row>
    <row r="11685" spans="1:17" ht="14.25" x14ac:dyDescent="0.2">
      <c r="A11685" s="4" t="str">
        <f>+VLOOKUP(E11685&amp;H11685&amp;I11685&amp;J11685,[1]Homol.!O:S,2,0)</f>
        <v>Agua</v>
      </c>
      <c r="B11685" s="4" t="str">
        <f>+VLOOKUP(E11685&amp;H11685&amp;I11685&amp;J11685,[1]Homol.!O:S,3,0)</f>
        <v>Flavored water</v>
      </c>
      <c r="C11685" s="4" t="s">
        <v>62</v>
      </c>
      <c r="D11685" s="4" t="s">
        <v>3</v>
      </c>
      <c r="E11685" s="4" t="s">
        <v>12</v>
      </c>
      <c r="F11685" s="4" t="str">
        <f t="shared" si="182"/>
        <v>Formatos Chicos Pet 500 cc</v>
      </c>
      <c r="G11685" s="4" t="s">
        <v>63</v>
      </c>
      <c r="H11685" s="4" t="s">
        <v>10</v>
      </c>
      <c r="I11685" s="4" t="s">
        <v>13</v>
      </c>
      <c r="J11685" s="4" t="s">
        <v>14</v>
      </c>
      <c r="K11685" s="4">
        <v>133.67500000000001</v>
      </c>
      <c r="L11685" s="4">
        <v>175.07</v>
      </c>
      <c r="M11685" s="4">
        <v>267.89</v>
      </c>
      <c r="N11685" s="4">
        <v>189.48</v>
      </c>
      <c r="O11685" s="4">
        <v>172.14</v>
      </c>
      <c r="P11685" s="4">
        <v>175.62</v>
      </c>
      <c r="Q11685" s="4">
        <v>48.06</v>
      </c>
    </row>
    <row r="11686" spans="1:17" ht="14.25" x14ac:dyDescent="0.2">
      <c r="A11686" s="4" t="str">
        <f>+VLOOKUP(E11686&amp;H11686&amp;I11686&amp;J11686,[1]Homol.!O:S,2,0)</f>
        <v>Agua</v>
      </c>
      <c r="B11686" s="4" t="str">
        <f>+VLOOKUP(E11686&amp;H11686&amp;I11686&amp;J11686,[1]Homol.!O:S,3,0)</f>
        <v>Flavored water</v>
      </c>
      <c r="C11686" s="4" t="s">
        <v>62</v>
      </c>
      <c r="D11686" s="4" t="s">
        <v>3</v>
      </c>
      <c r="E11686" s="4" t="s">
        <v>12</v>
      </c>
      <c r="F11686" s="4" t="str">
        <f t="shared" si="182"/>
        <v>Formatos Grandes 2000 cc</v>
      </c>
      <c r="G11686" s="4" t="s">
        <v>63</v>
      </c>
      <c r="H11686" s="4" t="s">
        <v>10</v>
      </c>
      <c r="I11686" s="4" t="s">
        <v>15</v>
      </c>
      <c r="J11686" s="4" t="s">
        <v>33</v>
      </c>
      <c r="K11686" s="4">
        <v>551.22</v>
      </c>
      <c r="L11686" s="4">
        <v>449.36</v>
      </c>
      <c r="M11686" s="4">
        <v>582.24</v>
      </c>
      <c r="N11686" s="4">
        <v>299.91999999999996</v>
      </c>
      <c r="O11686" s="4">
        <v>289.94</v>
      </c>
      <c r="P11686" s="4">
        <v>210.60000000000002</v>
      </c>
      <c r="Q11686" s="4">
        <v>138.24</v>
      </c>
    </row>
    <row r="11687" spans="1:17" ht="14.25" x14ac:dyDescent="0.2">
      <c r="A11687" s="4" t="str">
        <f>+VLOOKUP(E11687&amp;H11687&amp;I11687&amp;J11687,[1]Homol.!O:S,2,0)</f>
        <v>Agua</v>
      </c>
      <c r="B11687" s="4" t="str">
        <f>+VLOOKUP(E11687&amp;H11687&amp;I11687&amp;J11687,[1]Homol.!O:S,3,0)</f>
        <v>Flavored water</v>
      </c>
      <c r="C11687" s="4" t="s">
        <v>62</v>
      </c>
      <c r="D11687" s="4" t="s">
        <v>3</v>
      </c>
      <c r="E11687" s="4" t="s">
        <v>12</v>
      </c>
      <c r="F11687" s="4" t="str">
        <f t="shared" si="182"/>
        <v>Formatos Medianos 1000 cc</v>
      </c>
      <c r="G11687" s="4" t="s">
        <v>63</v>
      </c>
      <c r="H11687" s="4" t="s">
        <v>10</v>
      </c>
      <c r="I11687" s="4" t="s">
        <v>6</v>
      </c>
      <c r="J11687" s="4" t="s">
        <v>17</v>
      </c>
      <c r="K11687" s="4">
        <v>2.1</v>
      </c>
      <c r="L11687" s="4">
        <v>2.2200000000000002</v>
      </c>
      <c r="M11687" s="4">
        <v>2.6999999999999997</v>
      </c>
      <c r="N11687" s="4">
        <v>0.8899999999999999</v>
      </c>
      <c r="O11687" s="4">
        <v>1.1400000000000001</v>
      </c>
      <c r="P11687" s="4">
        <v>0.48</v>
      </c>
      <c r="Q11687" s="4">
        <v>0.36</v>
      </c>
    </row>
    <row r="11688" spans="1:17" ht="14.25" x14ac:dyDescent="0.2">
      <c r="A11688" s="4" t="str">
        <f>+VLOOKUP(E11688&amp;H11688&amp;I11688&amp;J11688,[1]Homol.!O:S,2,0)</f>
        <v>Agua</v>
      </c>
      <c r="B11688" s="4" t="str">
        <f>+VLOOKUP(E11688&amp;H11688&amp;I11688&amp;J11688,[1]Homol.!O:S,3,0)</f>
        <v>Flavored water</v>
      </c>
      <c r="C11688" s="4" t="s">
        <v>62</v>
      </c>
      <c r="D11688" s="4" t="s">
        <v>3</v>
      </c>
      <c r="E11688" s="4" t="s">
        <v>12</v>
      </c>
      <c r="F11688" s="4" t="str">
        <f t="shared" si="182"/>
        <v>Formatos Medianos 1500 cc</v>
      </c>
      <c r="G11688" s="4" t="s">
        <v>63</v>
      </c>
      <c r="H11688" s="4" t="s">
        <v>10</v>
      </c>
      <c r="I11688" s="4" t="s">
        <v>6</v>
      </c>
      <c r="J11688" s="4" t="s">
        <v>7</v>
      </c>
      <c r="K11688" s="4">
        <v>505.89000000000004</v>
      </c>
      <c r="L11688" s="4">
        <v>542.34</v>
      </c>
      <c r="M11688" s="4">
        <v>569.17499999999995</v>
      </c>
      <c r="N11688" s="4">
        <v>320.32499999999999</v>
      </c>
      <c r="O11688" s="4">
        <v>258.315</v>
      </c>
      <c r="P11688" s="4">
        <v>215.91</v>
      </c>
      <c r="Q11688" s="4">
        <v>134.01</v>
      </c>
    </row>
    <row r="11689" spans="1:17" ht="14.25" x14ac:dyDescent="0.2">
      <c r="A11689" s="4" t="str">
        <f>+VLOOKUP(E11689&amp;H11689&amp;I11689&amp;J11689,[1]Homol.!O:S,2,0)</f>
        <v>Agua</v>
      </c>
      <c r="B11689" s="4" t="str">
        <f>+VLOOKUP(E11689&amp;H11689&amp;I11689&amp;J11689,[1]Homol.!O:S,3,0)</f>
        <v>Flavored water</v>
      </c>
      <c r="C11689" s="4" t="s">
        <v>62</v>
      </c>
      <c r="D11689" s="4" t="s">
        <v>3</v>
      </c>
      <c r="E11689" s="4" t="s">
        <v>20</v>
      </c>
      <c r="F11689" s="4" t="str">
        <f t="shared" si="182"/>
        <v>Formatos Grandes 2250 cc</v>
      </c>
      <c r="G11689" s="4" t="s">
        <v>63</v>
      </c>
      <c r="H11689" s="4" t="s">
        <v>41</v>
      </c>
      <c r="I11689" s="4" t="s">
        <v>15</v>
      </c>
      <c r="J11689" s="4" t="s">
        <v>16</v>
      </c>
      <c r="K11689" s="4">
        <v>8.7750000000000004</v>
      </c>
      <c r="L11689" s="4">
        <v>11.7225</v>
      </c>
      <c r="M11689" s="4">
        <v>8.91</v>
      </c>
      <c r="N11689" s="4">
        <v>0.54</v>
      </c>
      <c r="P11689" s="4">
        <v>-0.13500000000000001</v>
      </c>
    </row>
    <row r="11690" spans="1:17" ht="14.25" x14ac:dyDescent="0.2">
      <c r="A11690" s="4" t="str">
        <f>+VLOOKUP(E11690&amp;H11690&amp;I11690&amp;J11690,[1]Homol.!O:S,2,0)</f>
        <v>Agua</v>
      </c>
      <c r="B11690" s="4" t="str">
        <f>+VLOOKUP(E11690&amp;H11690&amp;I11690&amp;J11690,[1]Homol.!O:S,3,0)</f>
        <v>Flavored water</v>
      </c>
      <c r="C11690" s="4" t="s">
        <v>62</v>
      </c>
      <c r="D11690" s="4" t="s">
        <v>3</v>
      </c>
      <c r="E11690" s="4" t="s">
        <v>20</v>
      </c>
      <c r="F11690" s="4" t="str">
        <f t="shared" si="182"/>
        <v>Formatos Medianos 1500 cc</v>
      </c>
      <c r="G11690" s="4" t="s">
        <v>63</v>
      </c>
      <c r="H11690" s="4" t="s">
        <v>41</v>
      </c>
      <c r="I11690" s="4" t="s">
        <v>6</v>
      </c>
      <c r="J11690" s="4" t="s">
        <v>7</v>
      </c>
      <c r="K11690" s="4">
        <v>8.1900000000000013</v>
      </c>
      <c r="L11690" s="4">
        <v>6.3</v>
      </c>
      <c r="M11690" s="4">
        <v>3.3900000000000006</v>
      </c>
      <c r="P11690" s="4">
        <v>-0.09</v>
      </c>
    </row>
    <row r="11691" spans="1:17" ht="14.25" x14ac:dyDescent="0.2">
      <c r="A11691" s="4" t="str">
        <f>+VLOOKUP(E11691&amp;H11691&amp;I11691&amp;J11691,[1]Homol.!O:S,2,0)</f>
        <v>Agua</v>
      </c>
      <c r="B11691" s="4" t="str">
        <f>+VLOOKUP(E11691&amp;H11691&amp;I11691&amp;J11691,[1]Homol.!O:S,3,0)</f>
        <v>Flavored water</v>
      </c>
      <c r="C11691" s="4" t="s">
        <v>62</v>
      </c>
      <c r="D11691" s="4" t="s">
        <v>3</v>
      </c>
      <c r="E11691" s="4" t="s">
        <v>20</v>
      </c>
      <c r="F11691" s="4" t="str">
        <f t="shared" si="182"/>
        <v>Formatos Chicos Pet 500 cc</v>
      </c>
      <c r="G11691" s="4" t="s">
        <v>63</v>
      </c>
      <c r="H11691" s="4" t="s">
        <v>5</v>
      </c>
      <c r="I11691" s="4" t="s">
        <v>13</v>
      </c>
      <c r="J11691" s="4" t="s">
        <v>14</v>
      </c>
      <c r="K11691" s="4">
        <v>4.8599999999999994</v>
      </c>
      <c r="L11691" s="4">
        <v>6.1799999999999988</v>
      </c>
      <c r="M11691" s="4">
        <v>11.16</v>
      </c>
      <c r="N11691" s="4">
        <v>3.3600000000000003</v>
      </c>
      <c r="O11691" s="4">
        <v>3.84</v>
      </c>
      <c r="P11691" s="4">
        <v>3.12</v>
      </c>
      <c r="Q11691" s="4">
        <v>1.9800000000000002</v>
      </c>
    </row>
    <row r="11692" spans="1:17" ht="14.25" x14ac:dyDescent="0.2">
      <c r="A11692" s="4" t="str">
        <f>+VLOOKUP(E11692&amp;H11692&amp;I11692&amp;J11692,[1]Homol.!O:S,2,0)</f>
        <v>Agua</v>
      </c>
      <c r="B11692" s="4" t="str">
        <f>+VLOOKUP(E11692&amp;H11692&amp;I11692&amp;J11692,[1]Homol.!O:S,3,0)</f>
        <v>Flavored water</v>
      </c>
      <c r="C11692" s="4" t="s">
        <v>62</v>
      </c>
      <c r="D11692" s="4" t="s">
        <v>3</v>
      </c>
      <c r="E11692" s="4" t="s">
        <v>20</v>
      </c>
      <c r="F11692" s="4" t="str">
        <f t="shared" si="182"/>
        <v>Formatos Grandes 2250 cc</v>
      </c>
      <c r="G11692" s="4" t="s">
        <v>63</v>
      </c>
      <c r="H11692" s="4" t="s">
        <v>5</v>
      </c>
      <c r="I11692" s="4" t="s">
        <v>15</v>
      </c>
      <c r="J11692" s="4" t="s">
        <v>16</v>
      </c>
      <c r="K11692" s="4">
        <v>41.58</v>
      </c>
      <c r="L11692" s="4">
        <v>40.387500000000003</v>
      </c>
      <c r="M11692" s="4">
        <v>54.089999999999996</v>
      </c>
      <c r="N11692" s="4">
        <v>31.815000000000001</v>
      </c>
      <c r="O11692" s="4">
        <v>28.8675</v>
      </c>
      <c r="P11692" s="4">
        <v>24.3</v>
      </c>
      <c r="Q11692" s="4">
        <v>12.824999999999999</v>
      </c>
    </row>
    <row r="11693" spans="1:17" ht="14.25" x14ac:dyDescent="0.2">
      <c r="A11693" s="4" t="str">
        <f>+VLOOKUP(E11693&amp;H11693&amp;I11693&amp;J11693,[1]Homol.!O:S,2,0)</f>
        <v>Agua</v>
      </c>
      <c r="B11693" s="4" t="str">
        <f>+VLOOKUP(E11693&amp;H11693&amp;I11693&amp;J11693,[1]Homol.!O:S,3,0)</f>
        <v>Flavored water</v>
      </c>
      <c r="C11693" s="4" t="s">
        <v>62</v>
      </c>
      <c r="D11693" s="4" t="s">
        <v>3</v>
      </c>
      <c r="E11693" s="4" t="s">
        <v>20</v>
      </c>
      <c r="F11693" s="4" t="str">
        <f t="shared" si="182"/>
        <v>Formatos Medianos 1500 cc</v>
      </c>
      <c r="G11693" s="4" t="s">
        <v>63</v>
      </c>
      <c r="H11693" s="4" t="s">
        <v>5</v>
      </c>
      <c r="I11693" s="4" t="s">
        <v>6</v>
      </c>
      <c r="J11693" s="4" t="s">
        <v>7</v>
      </c>
      <c r="K11693" s="4">
        <v>32.445</v>
      </c>
      <c r="L11693" s="4">
        <v>43.875</v>
      </c>
      <c r="M11693" s="4">
        <v>51.75</v>
      </c>
      <c r="N11693" s="4">
        <v>28.485000000000003</v>
      </c>
      <c r="O11693" s="4">
        <v>21.93</v>
      </c>
      <c r="P11693" s="4">
        <v>25.02</v>
      </c>
      <c r="Q11693" s="4">
        <v>12.24</v>
      </c>
    </row>
    <row r="11694" spans="1:17" ht="14.25" x14ac:dyDescent="0.2">
      <c r="A11694" s="4" t="str">
        <f>+VLOOKUP(E11694&amp;H11694&amp;I11694&amp;J11694,[1]Homol.!O:S,2,0)</f>
        <v>Agua</v>
      </c>
      <c r="B11694" s="4" t="str">
        <f>+VLOOKUP(E11694&amp;H11694&amp;I11694&amp;J11694,[1]Homol.!O:S,3,0)</f>
        <v>Flavored water</v>
      </c>
      <c r="C11694" s="4" t="s">
        <v>62</v>
      </c>
      <c r="D11694" s="4" t="s">
        <v>3</v>
      </c>
      <c r="E11694" s="4" t="s">
        <v>20</v>
      </c>
      <c r="F11694" s="4" t="str">
        <f t="shared" si="182"/>
        <v>Formatos Chicos Pet 500 cc</v>
      </c>
      <c r="G11694" s="4" t="s">
        <v>63</v>
      </c>
      <c r="H11694" s="4" t="s">
        <v>9</v>
      </c>
      <c r="I11694" s="4" t="s">
        <v>13</v>
      </c>
      <c r="J11694" s="4" t="s">
        <v>14</v>
      </c>
      <c r="K11694" s="4">
        <v>4.32</v>
      </c>
      <c r="L11694" s="4">
        <v>4.68</v>
      </c>
      <c r="M11694" s="4">
        <v>6.6</v>
      </c>
      <c r="N11694" s="4">
        <v>2.7</v>
      </c>
      <c r="O11694" s="4">
        <v>2.2799999999999998</v>
      </c>
      <c r="P11694" s="4">
        <v>2.2800000000000002</v>
      </c>
      <c r="Q11694" s="4">
        <v>1.32</v>
      </c>
    </row>
    <row r="11695" spans="1:17" ht="14.25" x14ac:dyDescent="0.2">
      <c r="A11695" s="4" t="str">
        <f>+VLOOKUP(E11695&amp;H11695&amp;I11695&amp;J11695,[1]Homol.!O:S,2,0)</f>
        <v>Agua</v>
      </c>
      <c r="B11695" s="4" t="str">
        <f>+VLOOKUP(E11695&amp;H11695&amp;I11695&amp;J11695,[1]Homol.!O:S,3,0)</f>
        <v>Flavored water</v>
      </c>
      <c r="C11695" s="4" t="s">
        <v>62</v>
      </c>
      <c r="D11695" s="4" t="s">
        <v>3</v>
      </c>
      <c r="E11695" s="4" t="s">
        <v>20</v>
      </c>
      <c r="F11695" s="4" t="str">
        <f t="shared" si="182"/>
        <v>Formatos Grandes 2250 cc</v>
      </c>
      <c r="G11695" s="4" t="s">
        <v>63</v>
      </c>
      <c r="H11695" s="4" t="s">
        <v>9</v>
      </c>
      <c r="I11695" s="4" t="s">
        <v>15</v>
      </c>
      <c r="J11695" s="4" t="s">
        <v>16</v>
      </c>
      <c r="K11695" s="4">
        <v>35.1</v>
      </c>
      <c r="L11695" s="4">
        <v>47.070000000000007</v>
      </c>
      <c r="M11695" s="4">
        <v>61.312500000000007</v>
      </c>
      <c r="N11695" s="4">
        <v>29.947500000000002</v>
      </c>
      <c r="O11695" s="4">
        <v>32.917500000000004</v>
      </c>
      <c r="P11695" s="4">
        <v>28.485000000000003</v>
      </c>
      <c r="Q11695" s="4">
        <v>14.444999999999999</v>
      </c>
    </row>
    <row r="11696" spans="1:17" ht="14.25" x14ac:dyDescent="0.2">
      <c r="A11696" s="4" t="str">
        <f>+VLOOKUP(E11696&amp;H11696&amp;I11696&amp;J11696,[1]Homol.!O:S,2,0)</f>
        <v>Agua</v>
      </c>
      <c r="B11696" s="4" t="str">
        <f>+VLOOKUP(E11696&amp;H11696&amp;I11696&amp;J11696,[1]Homol.!O:S,3,0)</f>
        <v>Flavored water</v>
      </c>
      <c r="C11696" s="4" t="s">
        <v>62</v>
      </c>
      <c r="D11696" s="4" t="s">
        <v>3</v>
      </c>
      <c r="E11696" s="4" t="s">
        <v>20</v>
      </c>
      <c r="F11696" s="4" t="str">
        <f t="shared" si="182"/>
        <v>Formatos Medianos 1500 cc</v>
      </c>
      <c r="G11696" s="4" t="s">
        <v>63</v>
      </c>
      <c r="H11696" s="4" t="s">
        <v>9</v>
      </c>
      <c r="I11696" s="4" t="s">
        <v>6</v>
      </c>
      <c r="J11696" s="4" t="s">
        <v>7</v>
      </c>
      <c r="K11696" s="4">
        <v>41.384999999999998</v>
      </c>
      <c r="L11696" s="4">
        <v>38.58</v>
      </c>
      <c r="M11696" s="4">
        <v>50.67</v>
      </c>
      <c r="N11696" s="4">
        <v>27.36</v>
      </c>
      <c r="O11696" s="4">
        <v>21.045000000000002</v>
      </c>
      <c r="P11696" s="4">
        <v>22.409999999999997</v>
      </c>
      <c r="Q11696" s="4">
        <v>12.779999999999998</v>
      </c>
    </row>
    <row r="11697" spans="1:17" ht="14.25" x14ac:dyDescent="0.2">
      <c r="A11697" s="4" t="str">
        <f>+VLOOKUP(E11697&amp;H11697&amp;I11697&amp;J11697,[1]Homol.!O:S,2,0)</f>
        <v>Agua</v>
      </c>
      <c r="B11697" s="4" t="str">
        <f>+VLOOKUP(E11697&amp;H11697&amp;I11697&amp;J11697,[1]Homol.!O:S,3,0)</f>
        <v>Flavored water</v>
      </c>
      <c r="C11697" s="4" t="s">
        <v>62</v>
      </c>
      <c r="D11697" s="4" t="s">
        <v>3</v>
      </c>
      <c r="E11697" s="4" t="s">
        <v>20</v>
      </c>
      <c r="F11697" s="4" t="str">
        <f t="shared" si="182"/>
        <v>Formatos Chicos Pet 500 cc</v>
      </c>
      <c r="G11697" s="4" t="s">
        <v>63</v>
      </c>
      <c r="H11697" s="4" t="s">
        <v>10</v>
      </c>
      <c r="I11697" s="4" t="s">
        <v>13</v>
      </c>
      <c r="J11697" s="4" t="s">
        <v>14</v>
      </c>
      <c r="K11697" s="4">
        <v>9.24</v>
      </c>
      <c r="L11697" s="4">
        <v>9.120000000000001</v>
      </c>
      <c r="M11697" s="4">
        <v>14.399999999999999</v>
      </c>
      <c r="N11697" s="4">
        <v>5.58</v>
      </c>
      <c r="O11697" s="4">
        <v>5.46</v>
      </c>
      <c r="P11697" s="4">
        <v>4.1399999999999997</v>
      </c>
      <c r="Q11697" s="4">
        <v>2.8200000000000003</v>
      </c>
    </row>
    <row r="11698" spans="1:17" ht="14.25" x14ac:dyDescent="0.2">
      <c r="A11698" s="4" t="str">
        <f>+VLOOKUP(E11698&amp;H11698&amp;I11698&amp;J11698,[1]Homol.!O:S,2,0)</f>
        <v>Agua</v>
      </c>
      <c r="B11698" s="4" t="str">
        <f>+VLOOKUP(E11698&amp;H11698&amp;I11698&amp;J11698,[1]Homol.!O:S,3,0)</f>
        <v>Flavored water</v>
      </c>
      <c r="C11698" s="4" t="s">
        <v>62</v>
      </c>
      <c r="D11698" s="4" t="s">
        <v>3</v>
      </c>
      <c r="E11698" s="4" t="s">
        <v>20</v>
      </c>
      <c r="F11698" s="4" t="str">
        <f t="shared" si="182"/>
        <v>Formatos Grandes 2250 cc</v>
      </c>
      <c r="G11698" s="4" t="s">
        <v>63</v>
      </c>
      <c r="H11698" s="4" t="s">
        <v>10</v>
      </c>
      <c r="I11698" s="4" t="s">
        <v>15</v>
      </c>
      <c r="J11698" s="4" t="s">
        <v>16</v>
      </c>
      <c r="K11698" s="4">
        <v>79.627499999999998</v>
      </c>
      <c r="L11698" s="4">
        <v>65.430000000000007</v>
      </c>
      <c r="M11698" s="4">
        <v>96.637500000000003</v>
      </c>
      <c r="N11698" s="4">
        <v>53.145000000000003</v>
      </c>
      <c r="O11698" s="4">
        <v>53.1</v>
      </c>
      <c r="P11698" s="4">
        <v>44.685000000000002</v>
      </c>
      <c r="Q11698" s="4">
        <v>24.03</v>
      </c>
    </row>
    <row r="11699" spans="1:17" ht="14.25" x14ac:dyDescent="0.2">
      <c r="A11699" s="4" t="str">
        <f>+VLOOKUP(E11699&amp;H11699&amp;I11699&amp;J11699,[1]Homol.!O:S,2,0)</f>
        <v>Agua</v>
      </c>
      <c r="B11699" s="4" t="str">
        <f>+VLOOKUP(E11699&amp;H11699&amp;I11699&amp;J11699,[1]Homol.!O:S,3,0)</f>
        <v>Flavored water</v>
      </c>
      <c r="C11699" s="4" t="s">
        <v>62</v>
      </c>
      <c r="D11699" s="4" t="s">
        <v>3</v>
      </c>
      <c r="E11699" s="4" t="s">
        <v>20</v>
      </c>
      <c r="F11699" s="4" t="str">
        <f t="shared" si="182"/>
        <v>Formatos Medianos 1500 cc</v>
      </c>
      <c r="G11699" s="4" t="s">
        <v>63</v>
      </c>
      <c r="H11699" s="4" t="s">
        <v>10</v>
      </c>
      <c r="I11699" s="4" t="s">
        <v>6</v>
      </c>
      <c r="J11699" s="4" t="s">
        <v>7</v>
      </c>
      <c r="K11699" s="4">
        <v>77.640000000000015</v>
      </c>
      <c r="L11699" s="4">
        <v>65.67</v>
      </c>
      <c r="M11699" s="4">
        <v>85.995000000000005</v>
      </c>
      <c r="N11699" s="4">
        <v>51.089999999999996</v>
      </c>
      <c r="O11699" s="4">
        <v>43.68</v>
      </c>
      <c r="P11699" s="4">
        <v>40.409999999999997</v>
      </c>
      <c r="Q11699" s="4">
        <v>20.52</v>
      </c>
    </row>
    <row r="11700" spans="1:17" ht="14.25" x14ac:dyDescent="0.2">
      <c r="A11700" s="4" t="str">
        <f>+VLOOKUP(E11700&amp;H11700&amp;I11700&amp;J11700,[1]Homol.!O:S,2,0)</f>
        <v>Agua</v>
      </c>
      <c r="B11700" s="4" t="str">
        <f>+VLOOKUP(E11700&amp;H11700&amp;I11700&amp;J11700,[1]Homol.!O:S,3,0)</f>
        <v>Flavored water</v>
      </c>
      <c r="C11700" s="4" t="s">
        <v>62</v>
      </c>
      <c r="D11700" s="4" t="s">
        <v>3</v>
      </c>
      <c r="E11700" s="4" t="s">
        <v>42</v>
      </c>
      <c r="F11700" s="4" t="str">
        <f t="shared" si="182"/>
        <v>Formatos Chicos Pet 575 cc</v>
      </c>
      <c r="G11700" s="4" t="s">
        <v>63</v>
      </c>
      <c r="H11700" s="4" t="s">
        <v>38</v>
      </c>
      <c r="I11700" s="4" t="s">
        <v>13</v>
      </c>
      <c r="J11700" s="4" t="s">
        <v>43</v>
      </c>
      <c r="K11700" s="4">
        <v>22.28125</v>
      </c>
      <c r="L11700" s="4">
        <v>10.902000000000001</v>
      </c>
      <c r="M11700" s="4">
        <v>21.665999999999997</v>
      </c>
      <c r="N11700" s="4">
        <v>6.9690000000000003</v>
      </c>
      <c r="O11700" s="4">
        <v>6.6872499999999997</v>
      </c>
      <c r="P11700" s="4">
        <v>4.2779999999999996</v>
      </c>
      <c r="Q11700" s="4">
        <v>3.5190000000000001</v>
      </c>
    </row>
    <row r="11701" spans="1:17" ht="14.25" x14ac:dyDescent="0.2">
      <c r="A11701" s="4" t="str">
        <f>+VLOOKUP(E11701&amp;H11701&amp;I11701&amp;J11701,[1]Homol.!O:S,2,0)</f>
        <v>Agua</v>
      </c>
      <c r="B11701" s="4" t="str">
        <f>+VLOOKUP(E11701&amp;H11701&amp;I11701&amp;J11701,[1]Homol.!O:S,3,0)</f>
        <v>Flavored water</v>
      </c>
      <c r="C11701" s="4" t="s">
        <v>62</v>
      </c>
      <c r="D11701" s="4" t="s">
        <v>3</v>
      </c>
      <c r="E11701" s="4" t="s">
        <v>42</v>
      </c>
      <c r="F11701" s="4" t="str">
        <f t="shared" si="182"/>
        <v>Formatos Grandes 2250 cc</v>
      </c>
      <c r="G11701" s="4" t="s">
        <v>63</v>
      </c>
      <c r="H11701" s="4" t="s">
        <v>38</v>
      </c>
      <c r="I11701" s="4" t="s">
        <v>15</v>
      </c>
      <c r="J11701" s="4" t="s">
        <v>16</v>
      </c>
      <c r="K11701" s="4">
        <v>38.002500000000005</v>
      </c>
      <c r="L11701" s="4">
        <v>31.702500000000001</v>
      </c>
      <c r="M11701" s="4">
        <v>38.947499999999998</v>
      </c>
      <c r="N11701" s="4">
        <v>20.34</v>
      </c>
      <c r="O11701" s="4">
        <v>14.1525</v>
      </c>
      <c r="P11701" s="4">
        <v>12.96</v>
      </c>
      <c r="Q11701" s="4">
        <v>5.4</v>
      </c>
    </row>
    <row r="11702" spans="1:17" ht="14.25" x14ac:dyDescent="0.2">
      <c r="A11702" s="4" t="str">
        <f>+VLOOKUP(E11702&amp;H11702&amp;I11702&amp;J11702,[1]Homol.!O:S,2,0)</f>
        <v>Agua</v>
      </c>
      <c r="B11702" s="4" t="str">
        <f>+VLOOKUP(E11702&amp;H11702&amp;I11702&amp;J11702,[1]Homol.!O:S,3,0)</f>
        <v>Flavored water</v>
      </c>
      <c r="C11702" s="4" t="s">
        <v>62</v>
      </c>
      <c r="D11702" s="4" t="s">
        <v>3</v>
      </c>
      <c r="E11702" s="4" t="s">
        <v>42</v>
      </c>
      <c r="F11702" s="4" t="str">
        <f t="shared" si="182"/>
        <v>Formatos Chicos Pet 575 cc</v>
      </c>
      <c r="G11702" s="4" t="s">
        <v>63</v>
      </c>
      <c r="H11702" s="4" t="s">
        <v>10</v>
      </c>
      <c r="I11702" s="4" t="s">
        <v>13</v>
      </c>
      <c r="J11702" s="4" t="s">
        <v>43</v>
      </c>
      <c r="K11702" s="4">
        <v>28.215250000000001</v>
      </c>
      <c r="L11702" s="4">
        <v>24.219000000000001</v>
      </c>
      <c r="M11702" s="4">
        <v>24.834250000000001</v>
      </c>
      <c r="N11702" s="4">
        <v>11.867999999999999</v>
      </c>
      <c r="O11702" s="4">
        <v>8.9699999999999989</v>
      </c>
      <c r="P11702" s="4">
        <v>5.4509999999999996</v>
      </c>
      <c r="Q11702" s="4">
        <v>3.3119999999999994</v>
      </c>
    </row>
    <row r="11703" spans="1:17" ht="14.25" x14ac:dyDescent="0.2">
      <c r="A11703" s="4" t="str">
        <f>+VLOOKUP(E11703&amp;H11703&amp;I11703&amp;J11703,[1]Homol.!O:S,2,0)</f>
        <v>Agua</v>
      </c>
      <c r="B11703" s="4" t="str">
        <f>+VLOOKUP(E11703&amp;H11703&amp;I11703&amp;J11703,[1]Homol.!O:S,3,0)</f>
        <v>Flavored water</v>
      </c>
      <c r="C11703" s="4" t="s">
        <v>62</v>
      </c>
      <c r="D11703" s="4" t="s">
        <v>3</v>
      </c>
      <c r="E11703" s="4" t="s">
        <v>42</v>
      </c>
      <c r="F11703" s="4" t="str">
        <f t="shared" si="182"/>
        <v>Formatos Grandes 2250 cc</v>
      </c>
      <c r="G11703" s="4" t="s">
        <v>63</v>
      </c>
      <c r="H11703" s="4" t="s">
        <v>10</v>
      </c>
      <c r="I11703" s="4" t="s">
        <v>15</v>
      </c>
      <c r="J11703" s="4" t="s">
        <v>16</v>
      </c>
      <c r="K11703" s="4">
        <v>33.0075</v>
      </c>
      <c r="L11703" s="4">
        <v>13.612499999999999</v>
      </c>
      <c r="M11703" s="4">
        <v>31.567499999999999</v>
      </c>
      <c r="N11703" s="4">
        <v>11.9475</v>
      </c>
      <c r="O11703" s="4">
        <v>11.272500000000001</v>
      </c>
      <c r="P11703" s="4">
        <v>10.664999999999999</v>
      </c>
      <c r="Q11703" s="4">
        <v>3.375</v>
      </c>
    </row>
    <row r="11704" spans="1:17" ht="14.25" x14ac:dyDescent="0.2">
      <c r="A11704" s="4" t="str">
        <f>+VLOOKUP(E11704&amp;H11704&amp;I11704&amp;J11704,[1]Homol.!O:S,2,0)</f>
        <v>Agua</v>
      </c>
      <c r="B11704" s="4" t="str">
        <f>+VLOOKUP(E11704&amp;H11704&amp;I11704&amp;J11704,[1]Homol.!O:S,3,0)</f>
        <v>Plain water</v>
      </c>
      <c r="C11704" s="4" t="s">
        <v>62</v>
      </c>
      <c r="D11704" s="4" t="s">
        <v>3</v>
      </c>
      <c r="E11704" s="4" t="s">
        <v>21</v>
      </c>
      <c r="F11704" s="4" t="str">
        <f t="shared" si="182"/>
        <v>Bidones 6250 cc</v>
      </c>
      <c r="G11704" s="4" t="s">
        <v>63</v>
      </c>
      <c r="H11704" s="4" t="s">
        <v>22</v>
      </c>
      <c r="I11704" s="4" t="s">
        <v>23</v>
      </c>
      <c r="J11704" s="4" t="s">
        <v>35</v>
      </c>
      <c r="K11704" s="4">
        <v>825.125</v>
      </c>
      <c r="L11704" s="4">
        <v>924.8125</v>
      </c>
      <c r="M11704" s="4">
        <v>1126.9375</v>
      </c>
      <c r="N11704" s="4">
        <v>480.375</v>
      </c>
      <c r="O11704" s="4">
        <v>413.375</v>
      </c>
      <c r="P11704" s="4">
        <v>357.875</v>
      </c>
      <c r="Q11704" s="4">
        <v>187</v>
      </c>
    </row>
    <row r="11705" spans="1:17" ht="14.25" x14ac:dyDescent="0.2">
      <c r="A11705" s="4" t="str">
        <f>+VLOOKUP(E11705&amp;H11705&amp;I11705&amp;J11705,[1]Homol.!O:S,2,0)</f>
        <v>Agua</v>
      </c>
      <c r="B11705" s="4" t="str">
        <f>+VLOOKUP(E11705&amp;H11705&amp;I11705&amp;J11705,[1]Homol.!O:S,3,0)</f>
        <v>Plain water</v>
      </c>
      <c r="C11705" s="4" t="s">
        <v>62</v>
      </c>
      <c r="D11705" s="4" t="s">
        <v>3</v>
      </c>
      <c r="E11705" s="4" t="s">
        <v>21</v>
      </c>
      <c r="F11705" s="4" t="str">
        <f t="shared" si="182"/>
        <v>Formatos Chicos Pet 600 cc</v>
      </c>
      <c r="G11705" s="4" t="s">
        <v>63</v>
      </c>
      <c r="H11705" s="4" t="s">
        <v>22</v>
      </c>
      <c r="I11705" s="4" t="s">
        <v>13</v>
      </c>
      <c r="J11705" s="4" t="s">
        <v>27</v>
      </c>
      <c r="K11705" s="4">
        <v>173.946</v>
      </c>
      <c r="L11705" s="4">
        <v>194.60999999999999</v>
      </c>
      <c r="M11705" s="4">
        <v>292.32600000000002</v>
      </c>
      <c r="N11705" s="4">
        <v>127.932</v>
      </c>
      <c r="O11705" s="4">
        <v>131.53800000000001</v>
      </c>
      <c r="P11705" s="4">
        <v>96.48</v>
      </c>
      <c r="Q11705" s="4">
        <v>72.503999999999991</v>
      </c>
    </row>
    <row r="11706" spans="1:17" ht="14.25" x14ac:dyDescent="0.2">
      <c r="A11706" s="4" t="str">
        <f>+VLOOKUP(E11706&amp;H11706&amp;I11706&amp;J11706,[1]Homol.!O:S,2,0)</f>
        <v>Agua</v>
      </c>
      <c r="B11706" s="4" t="str">
        <f>+VLOOKUP(E11706&amp;H11706&amp;I11706&amp;J11706,[1]Homol.!O:S,3,0)</f>
        <v>Plain water</v>
      </c>
      <c r="C11706" s="4" t="s">
        <v>62</v>
      </c>
      <c r="D11706" s="4" t="s">
        <v>3</v>
      </c>
      <c r="E11706" s="4" t="s">
        <v>21</v>
      </c>
      <c r="F11706" s="4" t="str">
        <f t="shared" si="182"/>
        <v>Formatos Grandes 2250 cc</v>
      </c>
      <c r="G11706" s="4" t="s">
        <v>63</v>
      </c>
      <c r="H11706" s="4" t="s">
        <v>22</v>
      </c>
      <c r="I11706" s="4" t="s">
        <v>15</v>
      </c>
      <c r="J11706" s="4" t="s">
        <v>16</v>
      </c>
      <c r="K11706" s="4">
        <v>340.15499999999997</v>
      </c>
      <c r="L11706" s="4">
        <v>305.14499999999998</v>
      </c>
      <c r="M11706" s="4">
        <v>375.12</v>
      </c>
      <c r="N11706" s="4">
        <v>169.9425</v>
      </c>
      <c r="O11706" s="4">
        <v>168.61500000000001</v>
      </c>
      <c r="P11706" s="4">
        <v>149.57999999999998</v>
      </c>
      <c r="Q11706" s="4">
        <v>92.07</v>
      </c>
    </row>
    <row r="11707" spans="1:17" ht="14.25" x14ac:dyDescent="0.2">
      <c r="A11707" s="4" t="str">
        <f>+VLOOKUP(E11707&amp;H11707&amp;I11707&amp;J11707,[1]Homol.!O:S,2,0)</f>
        <v>Agua</v>
      </c>
      <c r="B11707" s="4" t="str">
        <f>+VLOOKUP(E11707&amp;H11707&amp;I11707&amp;J11707,[1]Homol.!O:S,3,0)</f>
        <v>Plain water</v>
      </c>
      <c r="C11707" s="4" t="s">
        <v>62</v>
      </c>
      <c r="D11707" s="4" t="s">
        <v>3</v>
      </c>
      <c r="E11707" s="4" t="s">
        <v>21</v>
      </c>
      <c r="F11707" s="4" t="str">
        <f t="shared" si="182"/>
        <v>Formatos Medianos 1650 cc</v>
      </c>
      <c r="G11707" s="4" t="s">
        <v>63</v>
      </c>
      <c r="H11707" s="4" t="s">
        <v>22</v>
      </c>
      <c r="I11707" s="4" t="s">
        <v>6</v>
      </c>
      <c r="J11707" s="4" t="s">
        <v>28</v>
      </c>
      <c r="K11707" s="4">
        <v>445.863</v>
      </c>
      <c r="L11707" s="4">
        <v>455.61450000000002</v>
      </c>
      <c r="M11707" s="4">
        <v>552.53549999999996</v>
      </c>
      <c r="N11707" s="4">
        <v>270.51749999999998</v>
      </c>
      <c r="O11707" s="4">
        <v>275.88</v>
      </c>
      <c r="P11707" s="4">
        <v>233.44200000000004</v>
      </c>
      <c r="Q11707" s="4">
        <v>149.78699999999998</v>
      </c>
    </row>
    <row r="11708" spans="1:17" ht="14.25" x14ac:dyDescent="0.2">
      <c r="A11708" s="4" t="str">
        <f>+VLOOKUP(E11708&amp;H11708&amp;I11708&amp;J11708,[1]Homol.!O:S,2,0)</f>
        <v>Agua</v>
      </c>
      <c r="B11708" s="4" t="str">
        <f>+VLOOKUP(E11708&amp;H11708&amp;I11708&amp;J11708,[1]Homol.!O:S,3,0)</f>
        <v>Plain water</v>
      </c>
      <c r="C11708" s="4" t="s">
        <v>62</v>
      </c>
      <c r="D11708" s="4" t="s">
        <v>3</v>
      </c>
      <c r="E11708" s="4" t="s">
        <v>29</v>
      </c>
      <c r="F11708" s="4" t="str">
        <f t="shared" si="182"/>
        <v>Formatos Chicos Pet 500 cc</v>
      </c>
      <c r="G11708" s="4" t="s">
        <v>63</v>
      </c>
      <c r="H11708" s="4" t="s">
        <v>22</v>
      </c>
      <c r="I11708" s="4" t="s">
        <v>13</v>
      </c>
      <c r="J11708" s="4" t="s">
        <v>14</v>
      </c>
      <c r="K11708" s="4">
        <v>160.47499999999999</v>
      </c>
      <c r="L11708" s="4">
        <v>147.48000000000002</v>
      </c>
      <c r="M11708" s="4">
        <v>250.67000000000002</v>
      </c>
      <c r="N11708" s="4">
        <v>252.04999999999998</v>
      </c>
      <c r="O11708" s="4">
        <v>84.78</v>
      </c>
      <c r="P11708" s="4">
        <v>159.18</v>
      </c>
      <c r="Q11708" s="4">
        <v>42.18</v>
      </c>
    </row>
    <row r="11709" spans="1:17" ht="14.25" x14ac:dyDescent="0.2">
      <c r="A11709" s="4" t="str">
        <f>+VLOOKUP(E11709&amp;H11709&amp;I11709&amp;J11709,[1]Homol.!O:S,2,0)</f>
        <v>Agua</v>
      </c>
      <c r="B11709" s="4" t="str">
        <f>+VLOOKUP(E11709&amp;H11709&amp;I11709&amp;J11709,[1]Homol.!O:S,3,0)</f>
        <v>Plain water</v>
      </c>
      <c r="C11709" s="4" t="s">
        <v>62</v>
      </c>
      <c r="D11709" s="4" t="s">
        <v>3</v>
      </c>
      <c r="E11709" s="4" t="s">
        <v>29</v>
      </c>
      <c r="F11709" s="4" t="str">
        <f t="shared" si="182"/>
        <v>Formatos Chicos Pet 750 cc</v>
      </c>
      <c r="G11709" s="4" t="s">
        <v>63</v>
      </c>
      <c r="H11709" s="4" t="s">
        <v>22</v>
      </c>
      <c r="I11709" s="4" t="s">
        <v>13</v>
      </c>
      <c r="J11709" s="4" t="s">
        <v>30</v>
      </c>
      <c r="K11709" s="4">
        <v>137.96250000000001</v>
      </c>
      <c r="L11709" s="4">
        <v>81.172499999999999</v>
      </c>
      <c r="M11709" s="4">
        <v>226.79249999999999</v>
      </c>
      <c r="N11709" s="4">
        <v>85.297499999999999</v>
      </c>
      <c r="O11709" s="4">
        <v>60.7425</v>
      </c>
      <c r="P11709" s="4">
        <v>73.08</v>
      </c>
      <c r="Q11709" s="4">
        <v>40.5</v>
      </c>
    </row>
    <row r="11710" spans="1:17" ht="14.25" x14ac:dyDescent="0.2">
      <c r="A11710" s="4" t="str">
        <f>+VLOOKUP(E11710&amp;H11710&amp;I11710&amp;J11710,[1]Homol.!O:S,2,0)</f>
        <v>Agua</v>
      </c>
      <c r="B11710" s="4" t="str">
        <f>+VLOOKUP(E11710&amp;H11710&amp;I11710&amp;J11710,[1]Homol.!O:S,3,0)</f>
        <v>Plain water</v>
      </c>
      <c r="C11710" s="4" t="s">
        <v>62</v>
      </c>
      <c r="D11710" s="4" t="s">
        <v>3</v>
      </c>
      <c r="E11710" s="4" t="s">
        <v>29</v>
      </c>
      <c r="F11710" s="4" t="str">
        <f t="shared" si="182"/>
        <v>FORMATOS CHICOS PET PREMIUM 500 cc Pet Premium</v>
      </c>
      <c r="G11710" s="4" t="s">
        <v>63</v>
      </c>
      <c r="H11710" s="4" t="s">
        <v>22</v>
      </c>
      <c r="I11710" s="4" t="s">
        <v>31</v>
      </c>
      <c r="J11710" s="4" t="s">
        <v>32</v>
      </c>
      <c r="M11710" s="4">
        <v>0.3</v>
      </c>
      <c r="N11710" s="4">
        <v>0.12</v>
      </c>
    </row>
    <row r="11711" spans="1:17" ht="14.25" x14ac:dyDescent="0.2">
      <c r="A11711" s="4" t="str">
        <f>+VLOOKUP(E11711&amp;H11711&amp;I11711&amp;J11711,[1]Homol.!O:S,2,0)</f>
        <v>Agua</v>
      </c>
      <c r="B11711" s="4" t="str">
        <f>+VLOOKUP(E11711&amp;H11711&amp;I11711&amp;J11711,[1]Homol.!O:S,3,0)</f>
        <v>Plain water</v>
      </c>
      <c r="C11711" s="4" t="s">
        <v>62</v>
      </c>
      <c r="D11711" s="4" t="s">
        <v>3</v>
      </c>
      <c r="E11711" s="4" t="s">
        <v>29</v>
      </c>
      <c r="F11711" s="4" t="str">
        <f t="shared" si="182"/>
        <v>Formatos Grandes 2000 cc</v>
      </c>
      <c r="G11711" s="4" t="s">
        <v>63</v>
      </c>
      <c r="H11711" s="4" t="s">
        <v>22</v>
      </c>
      <c r="I11711" s="4" t="s">
        <v>15</v>
      </c>
      <c r="J11711" s="4" t="s">
        <v>33</v>
      </c>
      <c r="K11711" s="4">
        <v>665.22</v>
      </c>
      <c r="L11711" s="4">
        <v>563.31999999999994</v>
      </c>
      <c r="M11711" s="4">
        <v>732.81999999999994</v>
      </c>
      <c r="N11711" s="4">
        <v>332.38</v>
      </c>
      <c r="O11711" s="4">
        <v>352.12</v>
      </c>
      <c r="P11711" s="4">
        <v>280.56</v>
      </c>
      <c r="Q11711" s="4">
        <v>171.48000000000002</v>
      </c>
    </row>
    <row r="11712" spans="1:17" ht="14.25" x14ac:dyDescent="0.2">
      <c r="A11712" s="4" t="str">
        <f>+VLOOKUP(E11712&amp;H11712&amp;I11712&amp;J11712,[1]Homol.!O:S,2,0)</f>
        <v>Agua</v>
      </c>
      <c r="B11712" s="4" t="str">
        <f>+VLOOKUP(E11712&amp;H11712&amp;I11712&amp;J11712,[1]Homol.!O:S,3,0)</f>
        <v>Plain water</v>
      </c>
      <c r="C11712" s="4" t="s">
        <v>62</v>
      </c>
      <c r="D11712" s="4" t="s">
        <v>3</v>
      </c>
      <c r="E11712" s="4" t="s">
        <v>29</v>
      </c>
      <c r="F11712" s="4" t="str">
        <f t="shared" si="182"/>
        <v>Formatos Medianos 1500 cc</v>
      </c>
      <c r="G11712" s="4" t="s">
        <v>63</v>
      </c>
      <c r="H11712" s="4" t="s">
        <v>22</v>
      </c>
      <c r="I11712" s="4" t="s">
        <v>6</v>
      </c>
      <c r="J11712" s="4" t="s">
        <v>7</v>
      </c>
      <c r="K11712" s="4">
        <v>196.83</v>
      </c>
      <c r="L11712" s="4">
        <v>179.98500000000001</v>
      </c>
      <c r="M11712" s="4">
        <v>200.14499999999998</v>
      </c>
      <c r="N11712" s="4">
        <v>86.625</v>
      </c>
      <c r="O11712" s="4">
        <v>79.905000000000001</v>
      </c>
      <c r="P11712" s="4">
        <v>71.099999999999994</v>
      </c>
      <c r="Q11712" s="4">
        <v>38.160000000000004</v>
      </c>
    </row>
    <row r="11713" spans="1:39" ht="14.25" x14ac:dyDescent="0.2">
      <c r="A11713" s="4" t="str">
        <f>+VLOOKUP(E11713&amp;H11713&amp;I11713&amp;J11713,[1]Homol.!O:S,2,0)</f>
        <v>Agua</v>
      </c>
      <c r="B11713" s="4" t="str">
        <f>+VLOOKUP(E11713&amp;H11713&amp;I11713&amp;J11713,[1]Homol.!O:S,3,0)</f>
        <v>Plain water</v>
      </c>
      <c r="C11713" s="4" t="s">
        <v>62</v>
      </c>
      <c r="D11713" s="4" t="s">
        <v>3</v>
      </c>
      <c r="E11713" s="4" t="s">
        <v>29</v>
      </c>
      <c r="F11713" s="4" t="str">
        <f t="shared" si="182"/>
        <v>Formatos Chicos Pet 500 cc</v>
      </c>
      <c r="G11713" s="4" t="s">
        <v>63</v>
      </c>
      <c r="H11713" s="4" t="s">
        <v>34</v>
      </c>
      <c r="I11713" s="4" t="s">
        <v>13</v>
      </c>
      <c r="J11713" s="4" t="s">
        <v>14</v>
      </c>
      <c r="K11713" s="4">
        <v>41.400000000000006</v>
      </c>
      <c r="L11713" s="4">
        <v>40.134999999999998</v>
      </c>
      <c r="M11713" s="4">
        <v>75.78</v>
      </c>
      <c r="N11713" s="4">
        <v>77.814999999999998</v>
      </c>
      <c r="O11713" s="4">
        <v>26.22</v>
      </c>
      <c r="P11713" s="4">
        <v>19.919999999999998</v>
      </c>
      <c r="Q11713" s="4">
        <v>16.8</v>
      </c>
    </row>
    <row r="11714" spans="1:39" ht="14.25" x14ac:dyDescent="0.2">
      <c r="A11714" s="4" t="str">
        <f>+VLOOKUP(E11714&amp;H11714&amp;I11714&amp;J11714,[1]Homol.!O:S,2,0)</f>
        <v>Agua</v>
      </c>
      <c r="B11714" s="4" t="str">
        <f>+VLOOKUP(E11714&amp;H11714&amp;I11714&amp;J11714,[1]Homol.!O:S,3,0)</f>
        <v>Plain water</v>
      </c>
      <c r="C11714" s="4" t="s">
        <v>62</v>
      </c>
      <c r="D11714" s="4" t="s">
        <v>3</v>
      </c>
      <c r="E11714" s="4" t="s">
        <v>29</v>
      </c>
      <c r="F11714" s="4" t="str">
        <f t="shared" si="182"/>
        <v>FORMATOS CHICOS PET PREMIUM 500 cc Pet Premium</v>
      </c>
      <c r="G11714" s="4" t="s">
        <v>63</v>
      </c>
      <c r="H11714" s="4" t="s">
        <v>34</v>
      </c>
      <c r="I11714" s="4" t="s">
        <v>31</v>
      </c>
      <c r="J11714" s="4" t="s">
        <v>32</v>
      </c>
      <c r="K11714" s="4">
        <v>-0.06</v>
      </c>
      <c r="O11714" s="4">
        <v>0.06</v>
      </c>
      <c r="P11714" s="4">
        <v>0.12</v>
      </c>
      <c r="Q11714" s="4">
        <v>0.06</v>
      </c>
    </row>
    <row r="11715" spans="1:39" ht="14.25" x14ac:dyDescent="0.2">
      <c r="A11715" s="4" t="str">
        <f>+VLOOKUP(E11715&amp;H11715&amp;I11715&amp;J11715,[1]Homol.!O:S,2,0)</f>
        <v>Agua</v>
      </c>
      <c r="B11715" s="4" t="str">
        <f>+VLOOKUP(E11715&amp;H11715&amp;I11715&amp;J11715,[1]Homol.!O:S,3,0)</f>
        <v>Plain water</v>
      </c>
      <c r="C11715" s="4" t="s">
        <v>62</v>
      </c>
      <c r="D11715" s="4" t="s">
        <v>3</v>
      </c>
      <c r="E11715" s="4" t="s">
        <v>29</v>
      </c>
      <c r="F11715" s="4" t="str">
        <f t="shared" ref="F11715:F11778" si="183">_xlfn.CONCAT(I11715," ",J11715)</f>
        <v>Formatos Medianos 1500 cc</v>
      </c>
      <c r="G11715" s="4" t="s">
        <v>63</v>
      </c>
      <c r="H11715" s="4" t="s">
        <v>34</v>
      </c>
      <c r="I11715" s="4" t="s">
        <v>6</v>
      </c>
      <c r="J11715" s="4" t="s">
        <v>7</v>
      </c>
      <c r="K11715" s="4">
        <v>79.364999999999995</v>
      </c>
      <c r="L11715" s="4">
        <v>60.645000000000003</v>
      </c>
      <c r="M11715" s="4">
        <v>74.384999999999991</v>
      </c>
      <c r="N11715" s="4">
        <v>42.72</v>
      </c>
      <c r="O11715" s="4">
        <v>40.125</v>
      </c>
      <c r="P11715" s="4">
        <v>36.899999999999991</v>
      </c>
      <c r="Q11715" s="4">
        <v>17.55</v>
      </c>
    </row>
    <row r="11716" spans="1:39" ht="14.25" x14ac:dyDescent="0.2">
      <c r="A11716" s="4" t="str">
        <f>+VLOOKUP(E11716&amp;H11716&amp;I11716&amp;J11716,[1]Homol.!O:S,2,0)</f>
        <v>Agua</v>
      </c>
      <c r="B11716" s="4" t="str">
        <f>+VLOOKUP(E11716&amp;H11716&amp;I11716&amp;J11716,[1]Homol.!O:S,3,0)</f>
        <v>Flavored water</v>
      </c>
      <c r="C11716" s="4" t="s">
        <v>62</v>
      </c>
      <c r="D11716" s="4" t="s">
        <v>49</v>
      </c>
      <c r="E11716" s="4" t="s">
        <v>4</v>
      </c>
      <c r="F11716" s="4" t="str">
        <f t="shared" si="183"/>
        <v>Formatos Medianos 1500 cc</v>
      </c>
      <c r="G11716" s="4" t="s">
        <v>63</v>
      </c>
      <c r="H11716" s="4" t="s">
        <v>5</v>
      </c>
      <c r="I11716" s="4" t="s">
        <v>6</v>
      </c>
      <c r="J11716" s="4" t="s">
        <v>7</v>
      </c>
      <c r="K11716" s="4">
        <v>55.44</v>
      </c>
      <c r="L11716" s="4">
        <v>113.4</v>
      </c>
      <c r="M11716" s="4">
        <v>40.32</v>
      </c>
      <c r="N11716" s="4">
        <v>123.48</v>
      </c>
      <c r="O11716" s="4">
        <v>90.72</v>
      </c>
      <c r="P11716" s="4">
        <v>68.400000000000006</v>
      </c>
      <c r="Q11716" s="4">
        <v>50.4</v>
      </c>
      <c r="R11716" s="4">
        <v>60.480000000000004</v>
      </c>
      <c r="S11716" s="4">
        <v>50.4</v>
      </c>
      <c r="V11716" s="4">
        <v>40.32</v>
      </c>
      <c r="W11716" s="4">
        <v>10.08</v>
      </c>
      <c r="X11716" s="4">
        <v>10.08</v>
      </c>
      <c r="Z11716" s="4">
        <v>5.04</v>
      </c>
      <c r="AB11716" s="4">
        <v>20.16</v>
      </c>
      <c r="AE11716" s="4">
        <v>12.6</v>
      </c>
      <c r="AF11716" s="4">
        <v>20.16</v>
      </c>
      <c r="AH11716" s="4">
        <v>10.08</v>
      </c>
      <c r="AI11716" s="4">
        <v>10.08</v>
      </c>
      <c r="AM11716" s="4">
        <v>15.120000000000001</v>
      </c>
    </row>
    <row r="11717" spans="1:39" ht="14.25" x14ac:dyDescent="0.2">
      <c r="A11717" s="4" t="str">
        <f>+VLOOKUP(E11717&amp;H11717&amp;I11717&amp;J11717,[1]Homol.!O:S,2,0)</f>
        <v>Agua</v>
      </c>
      <c r="B11717" s="4" t="str">
        <f>+VLOOKUP(E11717&amp;H11717&amp;I11717&amp;J11717,[1]Homol.!O:S,3,0)</f>
        <v>Flavored water</v>
      </c>
      <c r="C11717" s="4" t="s">
        <v>62</v>
      </c>
      <c r="D11717" s="4" t="s">
        <v>49</v>
      </c>
      <c r="E11717" s="4" t="s">
        <v>4</v>
      </c>
      <c r="F11717" s="4" t="str">
        <f t="shared" si="183"/>
        <v>Formatos Medianos 1500 cc</v>
      </c>
      <c r="G11717" s="4" t="s">
        <v>63</v>
      </c>
      <c r="H11717" s="4" t="s">
        <v>9</v>
      </c>
      <c r="I11717" s="4" t="s">
        <v>6</v>
      </c>
      <c r="J11717" s="4" t="s">
        <v>7</v>
      </c>
      <c r="K11717" s="4">
        <v>65.52</v>
      </c>
      <c r="L11717" s="4">
        <v>68.040000000000006</v>
      </c>
      <c r="M11717" s="4">
        <v>60.48</v>
      </c>
      <c r="N11717" s="4">
        <v>85.68</v>
      </c>
      <c r="O11717" s="4">
        <v>107.64</v>
      </c>
      <c r="P11717" s="4">
        <v>30.24</v>
      </c>
      <c r="Q11717" s="4">
        <v>60.48</v>
      </c>
      <c r="R11717" s="4">
        <v>50.4</v>
      </c>
      <c r="S11717" s="4">
        <v>40.5</v>
      </c>
      <c r="V11717" s="4">
        <v>40.32</v>
      </c>
      <c r="W11717" s="4">
        <v>10.08</v>
      </c>
      <c r="X11717" s="4">
        <v>10.08</v>
      </c>
      <c r="Z11717" s="4">
        <v>5.04</v>
      </c>
      <c r="AB11717" s="4">
        <v>5.04</v>
      </c>
      <c r="AD11717" s="4">
        <v>5.04</v>
      </c>
      <c r="AE11717" s="4">
        <v>10.08</v>
      </c>
      <c r="AF11717" s="4">
        <v>20.16</v>
      </c>
      <c r="AH11717" s="4">
        <v>10.08</v>
      </c>
      <c r="AJ11717" s="4">
        <v>10.08</v>
      </c>
      <c r="AL11717" s="4">
        <v>10.08</v>
      </c>
      <c r="AM11717" s="4">
        <v>5.04</v>
      </c>
    </row>
    <row r="11718" spans="1:39" ht="14.25" x14ac:dyDescent="0.2">
      <c r="A11718" s="4" t="str">
        <f>+VLOOKUP(E11718&amp;H11718&amp;I11718&amp;J11718,[1]Homol.!O:S,2,0)</f>
        <v>Agua</v>
      </c>
      <c r="B11718" s="4" t="str">
        <f>+VLOOKUP(E11718&amp;H11718&amp;I11718&amp;J11718,[1]Homol.!O:S,3,0)</f>
        <v>Flavored water</v>
      </c>
      <c r="C11718" s="4" t="s">
        <v>62</v>
      </c>
      <c r="D11718" s="4" t="s">
        <v>49</v>
      </c>
      <c r="E11718" s="4" t="s">
        <v>4</v>
      </c>
      <c r="F11718" s="4" t="str">
        <f t="shared" si="183"/>
        <v>Formatos Medianos 1500 cc</v>
      </c>
      <c r="G11718" s="4" t="s">
        <v>63</v>
      </c>
      <c r="H11718" s="4" t="s">
        <v>10</v>
      </c>
      <c r="I11718" s="4" t="s">
        <v>6</v>
      </c>
      <c r="J11718" s="4" t="s">
        <v>7</v>
      </c>
      <c r="K11718" s="4">
        <v>60.48</v>
      </c>
      <c r="L11718" s="4">
        <v>123.48</v>
      </c>
      <c r="M11718" s="4">
        <v>60.48</v>
      </c>
      <c r="N11718" s="4">
        <v>123.48</v>
      </c>
      <c r="O11718" s="4">
        <v>100.8</v>
      </c>
      <c r="P11718" s="4">
        <v>30.24</v>
      </c>
      <c r="Q11718" s="4">
        <v>70.56</v>
      </c>
      <c r="R11718" s="4">
        <v>49.32</v>
      </c>
      <c r="S11718" s="4">
        <v>40.32</v>
      </c>
      <c r="V11718" s="4">
        <v>40.32</v>
      </c>
      <c r="W11718" s="4">
        <v>20.16</v>
      </c>
      <c r="AA11718" s="4">
        <v>10.08</v>
      </c>
      <c r="AB11718" s="4">
        <v>10.08</v>
      </c>
      <c r="AD11718" s="4">
        <v>9</v>
      </c>
      <c r="AE11718" s="4">
        <v>10.08</v>
      </c>
      <c r="AF11718" s="4">
        <v>20.16</v>
      </c>
      <c r="AG11718" s="4">
        <v>20.16</v>
      </c>
      <c r="AJ11718" s="4">
        <v>20.16</v>
      </c>
      <c r="AL11718" s="4">
        <v>10.08</v>
      </c>
      <c r="AM11718" s="4">
        <v>10.08</v>
      </c>
    </row>
    <row r="11719" spans="1:39" ht="14.25" x14ac:dyDescent="0.2">
      <c r="A11719" s="4" t="str">
        <f>+VLOOKUP(E11719&amp;H11719&amp;I11719&amp;J11719,[1]Homol.!O:S,2,0)</f>
        <v>Agua</v>
      </c>
      <c r="B11719" s="4" t="str">
        <f>+VLOOKUP(E11719&amp;H11719&amp;I11719&amp;J11719,[1]Homol.!O:S,3,0)</f>
        <v>Flavored water</v>
      </c>
      <c r="C11719" s="4" t="s">
        <v>62</v>
      </c>
      <c r="D11719" s="4" t="s">
        <v>49</v>
      </c>
      <c r="E11719" s="4" t="s">
        <v>36</v>
      </c>
      <c r="F11719" s="4" t="str">
        <f t="shared" si="183"/>
        <v>Formatos Grandes 2250 cc</v>
      </c>
      <c r="G11719" s="4" t="s">
        <v>63</v>
      </c>
      <c r="H11719" s="4" t="s">
        <v>37</v>
      </c>
      <c r="I11719" s="4" t="s">
        <v>15</v>
      </c>
      <c r="J11719" s="4" t="s">
        <v>16</v>
      </c>
      <c r="L11719" s="4">
        <v>5.4</v>
      </c>
      <c r="M11719" s="4">
        <v>10.8</v>
      </c>
      <c r="O11719" s="4">
        <v>16.2</v>
      </c>
    </row>
    <row r="11720" spans="1:39" ht="14.25" x14ac:dyDescent="0.2">
      <c r="A11720" s="4" t="str">
        <f>+VLOOKUP(E11720&amp;H11720&amp;I11720&amp;J11720,[1]Homol.!O:S,2,0)</f>
        <v>Agua</v>
      </c>
      <c r="B11720" s="4" t="str">
        <f>+VLOOKUP(E11720&amp;H11720&amp;I11720&amp;J11720,[1]Homol.!O:S,3,0)</f>
        <v>Flavored water</v>
      </c>
      <c r="C11720" s="4" t="s">
        <v>62</v>
      </c>
      <c r="D11720" s="4" t="s">
        <v>49</v>
      </c>
      <c r="E11720" s="4" t="s">
        <v>36</v>
      </c>
      <c r="F11720" s="4" t="str">
        <f t="shared" si="183"/>
        <v>Formatos Medianos 1500 cc</v>
      </c>
      <c r="G11720" s="4" t="s">
        <v>63</v>
      </c>
      <c r="H11720" s="4" t="s">
        <v>37</v>
      </c>
      <c r="I11720" s="4" t="s">
        <v>6</v>
      </c>
      <c r="J11720" s="4" t="s">
        <v>7</v>
      </c>
      <c r="M11720" s="4">
        <v>12.6</v>
      </c>
      <c r="O11720" s="4">
        <v>20.16</v>
      </c>
      <c r="P11720" s="4">
        <v>5.4</v>
      </c>
    </row>
    <row r="11721" spans="1:39" ht="14.25" x14ac:dyDescent="0.2">
      <c r="A11721" s="4" t="str">
        <f>+VLOOKUP(E11721&amp;H11721&amp;I11721&amp;J11721,[1]Homol.!O:S,2,0)</f>
        <v>Agua</v>
      </c>
      <c r="B11721" s="4" t="str">
        <f>+VLOOKUP(E11721&amp;H11721&amp;I11721&amp;J11721,[1]Homol.!O:S,3,0)</f>
        <v>Flavored water</v>
      </c>
      <c r="C11721" s="4" t="s">
        <v>62</v>
      </c>
      <c r="D11721" s="4" t="s">
        <v>49</v>
      </c>
      <c r="E11721" s="4" t="s">
        <v>36</v>
      </c>
      <c r="F11721" s="4" t="str">
        <f t="shared" si="183"/>
        <v>Formatos Grandes 2250 cc</v>
      </c>
      <c r="G11721" s="4" t="s">
        <v>63</v>
      </c>
      <c r="H11721" s="4" t="s">
        <v>38</v>
      </c>
      <c r="I11721" s="4" t="s">
        <v>15</v>
      </c>
      <c r="J11721" s="4" t="s">
        <v>16</v>
      </c>
      <c r="L11721" s="4">
        <v>5.4</v>
      </c>
      <c r="M11721" s="4">
        <v>5.4</v>
      </c>
      <c r="O11721" s="4">
        <v>16.2</v>
      </c>
    </row>
    <row r="11722" spans="1:39" ht="14.25" x14ac:dyDescent="0.2">
      <c r="A11722" s="4" t="str">
        <f>+VLOOKUP(E11722&amp;H11722&amp;I11722&amp;J11722,[1]Homol.!O:S,2,0)</f>
        <v>Agua</v>
      </c>
      <c r="B11722" s="4" t="str">
        <f>+VLOOKUP(E11722&amp;H11722&amp;I11722&amp;J11722,[1]Homol.!O:S,3,0)</f>
        <v>Flavored water</v>
      </c>
      <c r="C11722" s="4" t="s">
        <v>62</v>
      </c>
      <c r="D11722" s="4" t="s">
        <v>49</v>
      </c>
      <c r="E11722" s="4" t="s">
        <v>36</v>
      </c>
      <c r="F11722" s="4" t="str">
        <f t="shared" si="183"/>
        <v>Formatos Medianos 1500 cc</v>
      </c>
      <c r="G11722" s="4" t="s">
        <v>63</v>
      </c>
      <c r="H11722" s="4" t="s">
        <v>38</v>
      </c>
      <c r="I11722" s="4" t="s">
        <v>6</v>
      </c>
      <c r="J11722" s="4" t="s">
        <v>7</v>
      </c>
      <c r="K11722" s="4">
        <v>-0.54</v>
      </c>
      <c r="M11722" s="4">
        <v>6.3</v>
      </c>
    </row>
    <row r="11723" spans="1:39" ht="14.25" x14ac:dyDescent="0.2">
      <c r="A11723" s="4" t="str">
        <f>+VLOOKUP(E11723&amp;H11723&amp;I11723&amp;J11723,[1]Homol.!O:S,2,0)</f>
        <v>Agua</v>
      </c>
      <c r="B11723" s="4" t="str">
        <f>+VLOOKUP(E11723&amp;H11723&amp;I11723&amp;J11723,[1]Homol.!O:S,3,0)</f>
        <v>Plain water</v>
      </c>
      <c r="C11723" s="4" t="s">
        <v>62</v>
      </c>
      <c r="D11723" s="4" t="s">
        <v>49</v>
      </c>
      <c r="E11723" s="4" t="s">
        <v>39</v>
      </c>
      <c r="F11723" s="4" t="str">
        <f t="shared" si="183"/>
        <v>Formatos Grandes 2250 cc</v>
      </c>
      <c r="G11723" s="4" t="s">
        <v>63</v>
      </c>
      <c r="H11723" s="4" t="s">
        <v>22</v>
      </c>
      <c r="I11723" s="4" t="s">
        <v>15</v>
      </c>
      <c r="J11723" s="4" t="s">
        <v>16</v>
      </c>
      <c r="M11723" s="4">
        <v>151.19999999999999</v>
      </c>
      <c r="P11723" s="4">
        <v>21.6</v>
      </c>
      <c r="Q11723" s="4">
        <v>64.8</v>
      </c>
    </row>
    <row r="11724" spans="1:39" ht="14.25" x14ac:dyDescent="0.2">
      <c r="A11724" s="4" t="str">
        <f>+VLOOKUP(E11724&amp;H11724&amp;I11724&amp;J11724,[1]Homol.!O:S,2,0)</f>
        <v>Agua</v>
      </c>
      <c r="B11724" s="4" t="str">
        <f>+VLOOKUP(E11724&amp;H11724&amp;I11724&amp;J11724,[1]Homol.!O:S,3,0)</f>
        <v>Flavored water</v>
      </c>
      <c r="C11724" s="4" t="s">
        <v>62</v>
      </c>
      <c r="D11724" s="4" t="s">
        <v>49</v>
      </c>
      <c r="E11724" s="4" t="s">
        <v>12</v>
      </c>
      <c r="F11724" s="4" t="str">
        <f t="shared" si="183"/>
        <v>Formatos Chicos Pet 500 cc</v>
      </c>
      <c r="G11724" s="4" t="s">
        <v>63</v>
      </c>
      <c r="H11724" s="4" t="s">
        <v>5</v>
      </c>
      <c r="I11724" s="4" t="s">
        <v>13</v>
      </c>
      <c r="J11724" s="4" t="s">
        <v>14</v>
      </c>
      <c r="K11724" s="4">
        <v>2.16</v>
      </c>
      <c r="M11724" s="4">
        <v>7.56</v>
      </c>
      <c r="P11724" s="4">
        <v>9.7200000000000006</v>
      </c>
      <c r="Q11724" s="4">
        <v>9.6</v>
      </c>
      <c r="V11724" s="4">
        <v>2.4</v>
      </c>
      <c r="AB11724" s="4">
        <v>1.7999999999999998</v>
      </c>
      <c r="AD11724" s="4">
        <v>0.6</v>
      </c>
    </row>
    <row r="11725" spans="1:39" ht="14.25" x14ac:dyDescent="0.2">
      <c r="A11725" s="4" t="str">
        <f>+VLOOKUP(E11725&amp;H11725&amp;I11725&amp;J11725,[1]Homol.!O:S,2,0)</f>
        <v>Agua</v>
      </c>
      <c r="B11725" s="4" t="str">
        <f>+VLOOKUP(E11725&amp;H11725&amp;I11725&amp;J11725,[1]Homol.!O:S,3,0)</f>
        <v>Flavored water</v>
      </c>
      <c r="C11725" s="4" t="s">
        <v>62</v>
      </c>
      <c r="D11725" s="4" t="s">
        <v>49</v>
      </c>
      <c r="E11725" s="4" t="s">
        <v>12</v>
      </c>
      <c r="F11725" s="4" t="str">
        <f t="shared" si="183"/>
        <v>Formatos Grandes 2250 cc</v>
      </c>
      <c r="G11725" s="4" t="s">
        <v>63</v>
      </c>
      <c r="H11725" s="4" t="s">
        <v>5</v>
      </c>
      <c r="I11725" s="4" t="s">
        <v>15</v>
      </c>
      <c r="J11725" s="4" t="s">
        <v>16</v>
      </c>
      <c r="AD11725" s="4">
        <v>1.35</v>
      </c>
      <c r="AE11725" s="4">
        <v>5.4</v>
      </c>
      <c r="AF11725" s="4">
        <v>8.1000000000000014</v>
      </c>
      <c r="AH11725" s="4">
        <v>5.4</v>
      </c>
      <c r="AJ11725" s="4">
        <v>5.4</v>
      </c>
      <c r="AL11725" s="4">
        <v>10.8</v>
      </c>
      <c r="AM11725" s="4">
        <v>10.8</v>
      </c>
    </row>
    <row r="11726" spans="1:39" ht="14.25" x14ac:dyDescent="0.2">
      <c r="A11726" s="4" t="str">
        <f>+VLOOKUP(E11726&amp;H11726&amp;I11726&amp;J11726,[1]Homol.!O:S,2,0)</f>
        <v>Agua</v>
      </c>
      <c r="B11726" s="4" t="str">
        <f>+VLOOKUP(E11726&amp;H11726&amp;I11726&amp;J11726,[1]Homol.!O:S,3,0)</f>
        <v>Flavored water</v>
      </c>
      <c r="C11726" s="4" t="s">
        <v>62</v>
      </c>
      <c r="D11726" s="4" t="s">
        <v>49</v>
      </c>
      <c r="E11726" s="4" t="s">
        <v>12</v>
      </c>
      <c r="F11726" s="4" t="str">
        <f t="shared" si="183"/>
        <v>Formatos Grandes 2500 cc</v>
      </c>
      <c r="G11726" s="4" t="s">
        <v>63</v>
      </c>
      <c r="H11726" s="4" t="s">
        <v>5</v>
      </c>
      <c r="I11726" s="4" t="s">
        <v>15</v>
      </c>
      <c r="J11726" s="4" t="s">
        <v>48</v>
      </c>
      <c r="K11726" s="4">
        <v>5.4</v>
      </c>
      <c r="L11726" s="4">
        <v>21.6</v>
      </c>
      <c r="M11726" s="4">
        <v>44.400000000000006</v>
      </c>
      <c r="O11726" s="4">
        <v>60</v>
      </c>
      <c r="P11726" s="4">
        <v>16.2</v>
      </c>
      <c r="Q11726" s="4">
        <v>10.8</v>
      </c>
    </row>
    <row r="11727" spans="1:39" ht="14.25" x14ac:dyDescent="0.2">
      <c r="A11727" s="4" t="str">
        <f>+VLOOKUP(E11727&amp;H11727&amp;I11727&amp;J11727,[1]Homol.!O:S,2,0)</f>
        <v>Agua</v>
      </c>
      <c r="B11727" s="4" t="str">
        <f>+VLOOKUP(E11727&amp;H11727&amp;I11727&amp;J11727,[1]Homol.!O:S,3,0)</f>
        <v>Flavored water</v>
      </c>
      <c r="C11727" s="4" t="s">
        <v>62</v>
      </c>
      <c r="D11727" s="4" t="s">
        <v>49</v>
      </c>
      <c r="E11727" s="4" t="s">
        <v>12</v>
      </c>
      <c r="F11727" s="4" t="str">
        <f t="shared" si="183"/>
        <v>Formatos Medianos 1000 cc</v>
      </c>
      <c r="G11727" s="4" t="s">
        <v>63</v>
      </c>
      <c r="H11727" s="4" t="s">
        <v>5</v>
      </c>
      <c r="I11727" s="4" t="s">
        <v>6</v>
      </c>
      <c r="J11727" s="4" t="s">
        <v>17</v>
      </c>
      <c r="L11727" s="4">
        <v>20.16</v>
      </c>
      <c r="M11727" s="4">
        <v>23.04</v>
      </c>
      <c r="O11727" s="4">
        <v>24.96</v>
      </c>
      <c r="P11727" s="4">
        <v>20.16</v>
      </c>
      <c r="Q11727" s="4">
        <v>1.68</v>
      </c>
      <c r="AF11727" s="4">
        <v>5.76</v>
      </c>
    </row>
    <row r="11728" spans="1:39" ht="14.25" x14ac:dyDescent="0.2">
      <c r="A11728" s="4" t="str">
        <f>+VLOOKUP(E11728&amp;H11728&amp;I11728&amp;J11728,[1]Homol.!O:S,2,0)</f>
        <v>Agua</v>
      </c>
      <c r="B11728" s="4" t="str">
        <f>+VLOOKUP(E11728&amp;H11728&amp;I11728&amp;J11728,[1]Homol.!O:S,3,0)</f>
        <v>Flavored water</v>
      </c>
      <c r="C11728" s="4" t="s">
        <v>62</v>
      </c>
      <c r="D11728" s="4" t="s">
        <v>49</v>
      </c>
      <c r="E11728" s="4" t="s">
        <v>12</v>
      </c>
      <c r="F11728" s="4" t="str">
        <f t="shared" si="183"/>
        <v>Formatos Medianos 1500 cc</v>
      </c>
      <c r="G11728" s="4" t="s">
        <v>63</v>
      </c>
      <c r="H11728" s="4" t="s">
        <v>5</v>
      </c>
      <c r="I11728" s="4" t="s">
        <v>6</v>
      </c>
      <c r="J11728" s="4" t="s">
        <v>7</v>
      </c>
      <c r="M11728" s="4">
        <v>6.3</v>
      </c>
      <c r="O11728" s="4">
        <v>7.2</v>
      </c>
      <c r="P11728" s="4">
        <v>10.08</v>
      </c>
    </row>
    <row r="11729" spans="1:39" ht="14.25" x14ac:dyDescent="0.2">
      <c r="A11729" s="4" t="str">
        <f>+VLOOKUP(E11729&amp;H11729&amp;I11729&amp;J11729,[1]Homol.!O:S,2,0)</f>
        <v>Agua</v>
      </c>
      <c r="B11729" s="4" t="str">
        <f>+VLOOKUP(E11729&amp;H11729&amp;I11729&amp;J11729,[1]Homol.!O:S,3,0)</f>
        <v>Flavored water</v>
      </c>
      <c r="C11729" s="4" t="s">
        <v>62</v>
      </c>
      <c r="D11729" s="4" t="s">
        <v>49</v>
      </c>
      <c r="E11729" s="4" t="s">
        <v>12</v>
      </c>
      <c r="F11729" s="4" t="str">
        <f t="shared" si="183"/>
        <v>Formatos Chicos Pet 500 cc</v>
      </c>
      <c r="G11729" s="4" t="s">
        <v>63</v>
      </c>
      <c r="H11729" s="4" t="s">
        <v>9</v>
      </c>
      <c r="I11729" s="4" t="s">
        <v>13</v>
      </c>
      <c r="J11729" s="4" t="s">
        <v>14</v>
      </c>
      <c r="K11729" s="4">
        <v>2.16</v>
      </c>
      <c r="M11729" s="4">
        <v>8.64</v>
      </c>
      <c r="P11729" s="4">
        <v>9.7200000000000006</v>
      </c>
      <c r="Q11729" s="4">
        <v>9.6</v>
      </c>
    </row>
    <row r="11730" spans="1:39" ht="14.25" x14ac:dyDescent="0.2">
      <c r="A11730" s="4" t="str">
        <f>+VLOOKUP(E11730&amp;H11730&amp;I11730&amp;J11730,[1]Homol.!O:S,2,0)</f>
        <v>Agua</v>
      </c>
      <c r="B11730" s="4" t="str">
        <f>+VLOOKUP(E11730&amp;H11730&amp;I11730&amp;J11730,[1]Homol.!O:S,3,0)</f>
        <v>Flavored water</v>
      </c>
      <c r="C11730" s="4" t="s">
        <v>62</v>
      </c>
      <c r="D11730" s="4" t="s">
        <v>49</v>
      </c>
      <c r="E11730" s="4" t="s">
        <v>12</v>
      </c>
      <c r="F11730" s="4" t="str">
        <f t="shared" si="183"/>
        <v>Formatos Grandes 2250 cc</v>
      </c>
      <c r="G11730" s="4" t="s">
        <v>63</v>
      </c>
      <c r="H11730" s="4" t="s">
        <v>9</v>
      </c>
      <c r="I11730" s="4" t="s">
        <v>15</v>
      </c>
      <c r="J11730" s="4" t="s">
        <v>16</v>
      </c>
      <c r="AB11730" s="4">
        <v>3.7800000000000002</v>
      </c>
      <c r="AE11730" s="4">
        <v>5.4</v>
      </c>
      <c r="AF11730" s="4">
        <v>8.1000000000000014</v>
      </c>
      <c r="AH11730" s="4">
        <v>10.8</v>
      </c>
      <c r="AL11730" s="4">
        <v>10.8</v>
      </c>
      <c r="AM11730" s="4">
        <v>5.4</v>
      </c>
    </row>
    <row r="11731" spans="1:39" ht="14.25" x14ac:dyDescent="0.2">
      <c r="A11731" s="4" t="str">
        <f>+VLOOKUP(E11731&amp;H11731&amp;I11731&amp;J11731,[1]Homol.!O:S,2,0)</f>
        <v>Agua</v>
      </c>
      <c r="B11731" s="4" t="str">
        <f>+VLOOKUP(E11731&amp;H11731&amp;I11731&amp;J11731,[1]Homol.!O:S,3,0)</f>
        <v>Flavored water</v>
      </c>
      <c r="C11731" s="4" t="s">
        <v>62</v>
      </c>
      <c r="D11731" s="4" t="s">
        <v>49</v>
      </c>
      <c r="E11731" s="4" t="s">
        <v>12</v>
      </c>
      <c r="F11731" s="4" t="str">
        <f t="shared" si="183"/>
        <v>Formatos Grandes 2500 cc</v>
      </c>
      <c r="G11731" s="4" t="s">
        <v>63</v>
      </c>
      <c r="H11731" s="4" t="s">
        <v>9</v>
      </c>
      <c r="I11731" s="4" t="s">
        <v>15</v>
      </c>
      <c r="J11731" s="4" t="s">
        <v>48</v>
      </c>
      <c r="K11731" s="4">
        <v>16.2</v>
      </c>
      <c r="L11731" s="4">
        <v>10.8</v>
      </c>
      <c r="M11731" s="4">
        <v>33.6</v>
      </c>
      <c r="N11731" s="4">
        <v>2.7</v>
      </c>
      <c r="O11731" s="4">
        <v>43.8</v>
      </c>
      <c r="P11731" s="4">
        <v>37.799999999999997</v>
      </c>
      <c r="Q11731" s="4">
        <v>5.4</v>
      </c>
    </row>
    <row r="11732" spans="1:39" ht="14.25" x14ac:dyDescent="0.2">
      <c r="A11732" s="4" t="str">
        <f>+VLOOKUP(E11732&amp;H11732&amp;I11732&amp;J11732,[1]Homol.!O:S,2,0)</f>
        <v>Agua</v>
      </c>
      <c r="B11732" s="4" t="str">
        <f>+VLOOKUP(E11732&amp;H11732&amp;I11732&amp;J11732,[1]Homol.!O:S,3,0)</f>
        <v>Flavored water</v>
      </c>
      <c r="C11732" s="4" t="s">
        <v>62</v>
      </c>
      <c r="D11732" s="4" t="s">
        <v>49</v>
      </c>
      <c r="E11732" s="4" t="s">
        <v>12</v>
      </c>
      <c r="F11732" s="4" t="str">
        <f t="shared" si="183"/>
        <v>Formatos Medianos 1000 cc</v>
      </c>
      <c r="G11732" s="4" t="s">
        <v>63</v>
      </c>
      <c r="H11732" s="4" t="s">
        <v>9</v>
      </c>
      <c r="I11732" s="4" t="s">
        <v>6</v>
      </c>
      <c r="J11732" s="4" t="s">
        <v>17</v>
      </c>
      <c r="K11732" s="4">
        <v>6.72</v>
      </c>
      <c r="L11732" s="4">
        <v>20.16</v>
      </c>
      <c r="M11732" s="4">
        <v>26.880000000000003</v>
      </c>
      <c r="O11732" s="4">
        <v>10.08</v>
      </c>
      <c r="P11732" s="4">
        <v>13.68</v>
      </c>
      <c r="Q11732" s="4">
        <v>3.36</v>
      </c>
      <c r="AD11732" s="4">
        <v>0.6</v>
      </c>
      <c r="AH11732" s="4">
        <v>3.36</v>
      </c>
    </row>
    <row r="11733" spans="1:39" ht="14.25" x14ac:dyDescent="0.2">
      <c r="A11733" s="4" t="str">
        <f>+VLOOKUP(E11733&amp;H11733&amp;I11733&amp;J11733,[1]Homol.!O:S,2,0)</f>
        <v>Agua</v>
      </c>
      <c r="B11733" s="4" t="str">
        <f>+VLOOKUP(E11733&amp;H11733&amp;I11733&amp;J11733,[1]Homol.!O:S,3,0)</f>
        <v>Flavored water</v>
      </c>
      <c r="C11733" s="4" t="s">
        <v>62</v>
      </c>
      <c r="D11733" s="4" t="s">
        <v>49</v>
      </c>
      <c r="E11733" s="4" t="s">
        <v>12</v>
      </c>
      <c r="F11733" s="4" t="str">
        <f t="shared" si="183"/>
        <v>Formatos Medianos 1500 cc</v>
      </c>
      <c r="G11733" s="4" t="s">
        <v>63</v>
      </c>
      <c r="H11733" s="4" t="s">
        <v>9</v>
      </c>
      <c r="I11733" s="4" t="s">
        <v>6</v>
      </c>
      <c r="J11733" s="4" t="s">
        <v>7</v>
      </c>
      <c r="M11733" s="4">
        <v>12.6</v>
      </c>
      <c r="O11733" s="4">
        <v>4.5</v>
      </c>
      <c r="P11733" s="4">
        <v>4.5</v>
      </c>
    </row>
    <row r="11734" spans="1:39" ht="14.25" x14ac:dyDescent="0.2">
      <c r="A11734" s="4" t="str">
        <f>+VLOOKUP(E11734&amp;H11734&amp;I11734&amp;J11734,[1]Homol.!O:S,2,0)</f>
        <v>Agua</v>
      </c>
      <c r="B11734" s="4" t="str">
        <f>+VLOOKUP(E11734&amp;H11734&amp;I11734&amp;J11734,[1]Homol.!O:S,3,0)</f>
        <v>Flavored water</v>
      </c>
      <c r="C11734" s="4" t="s">
        <v>62</v>
      </c>
      <c r="D11734" s="4" t="s">
        <v>49</v>
      </c>
      <c r="E11734" s="4" t="s">
        <v>12</v>
      </c>
      <c r="F11734" s="4" t="str">
        <f t="shared" si="183"/>
        <v>Formatos Grandes 2500 cc</v>
      </c>
      <c r="G11734" s="4" t="s">
        <v>63</v>
      </c>
      <c r="H11734" s="4" t="s">
        <v>18</v>
      </c>
      <c r="I11734" s="4" t="s">
        <v>15</v>
      </c>
      <c r="J11734" s="4" t="s">
        <v>48</v>
      </c>
      <c r="L11734" s="4">
        <v>10.8</v>
      </c>
      <c r="M11734" s="4">
        <v>11.4</v>
      </c>
      <c r="O11734" s="4">
        <v>28.8</v>
      </c>
      <c r="P11734" s="4">
        <v>19.8</v>
      </c>
      <c r="Q11734" s="4">
        <v>5.4</v>
      </c>
    </row>
    <row r="11735" spans="1:39" ht="14.25" x14ac:dyDescent="0.2">
      <c r="A11735" s="4" t="str">
        <f>+VLOOKUP(E11735&amp;H11735&amp;I11735&amp;J11735,[1]Homol.!O:S,2,0)</f>
        <v>Agua</v>
      </c>
      <c r="B11735" s="4" t="str">
        <f>+VLOOKUP(E11735&amp;H11735&amp;I11735&amp;J11735,[1]Homol.!O:S,3,0)</f>
        <v>Flavored water</v>
      </c>
      <c r="C11735" s="4" t="s">
        <v>62</v>
      </c>
      <c r="D11735" s="4" t="s">
        <v>49</v>
      </c>
      <c r="E11735" s="4" t="s">
        <v>12</v>
      </c>
      <c r="F11735" s="4" t="str">
        <f t="shared" si="183"/>
        <v>Formatos Chicos Pet 500 cc</v>
      </c>
      <c r="G11735" s="4" t="s">
        <v>63</v>
      </c>
      <c r="H11735" s="4" t="s">
        <v>10</v>
      </c>
      <c r="I11735" s="4" t="s">
        <v>13</v>
      </c>
      <c r="J11735" s="4" t="s">
        <v>14</v>
      </c>
      <c r="M11735" s="4">
        <v>5.4</v>
      </c>
      <c r="P11735" s="4">
        <v>4.32</v>
      </c>
      <c r="Q11735" s="4">
        <v>4.8</v>
      </c>
    </row>
    <row r="11736" spans="1:39" ht="14.25" x14ac:dyDescent="0.2">
      <c r="A11736" s="4" t="str">
        <f>+VLOOKUP(E11736&amp;H11736&amp;I11736&amp;J11736,[1]Homol.!O:S,2,0)</f>
        <v>Agua</v>
      </c>
      <c r="B11736" s="4" t="str">
        <f>+VLOOKUP(E11736&amp;H11736&amp;I11736&amp;J11736,[1]Homol.!O:S,3,0)</f>
        <v>Flavored water</v>
      </c>
      <c r="C11736" s="4" t="s">
        <v>62</v>
      </c>
      <c r="D11736" s="4" t="s">
        <v>49</v>
      </c>
      <c r="E11736" s="4" t="s">
        <v>12</v>
      </c>
      <c r="F11736" s="4" t="str">
        <f t="shared" si="183"/>
        <v>Formatos Grandes 2250 cc</v>
      </c>
      <c r="G11736" s="4" t="s">
        <v>63</v>
      </c>
      <c r="H11736" s="4" t="s">
        <v>10</v>
      </c>
      <c r="I11736" s="4" t="s">
        <v>15</v>
      </c>
      <c r="J11736" s="4" t="s">
        <v>16</v>
      </c>
      <c r="AB11736" s="4">
        <v>5.4</v>
      </c>
      <c r="AD11736" s="4">
        <v>1.35</v>
      </c>
      <c r="AF11736" s="4">
        <v>10.8</v>
      </c>
      <c r="AH11736" s="4">
        <v>5.4</v>
      </c>
      <c r="AI11736" s="4">
        <v>1.35</v>
      </c>
      <c r="AJ11736" s="4">
        <v>5.4</v>
      </c>
      <c r="AL11736" s="4">
        <v>5.4</v>
      </c>
      <c r="AM11736" s="4">
        <v>5.4</v>
      </c>
    </row>
    <row r="11737" spans="1:39" ht="14.25" x14ac:dyDescent="0.2">
      <c r="A11737" s="4" t="str">
        <f>+VLOOKUP(E11737&amp;H11737&amp;I11737&amp;J11737,[1]Homol.!O:S,2,0)</f>
        <v>Agua</v>
      </c>
      <c r="B11737" s="4" t="str">
        <f>+VLOOKUP(E11737&amp;H11737&amp;I11737&amp;J11737,[1]Homol.!O:S,3,0)</f>
        <v>Flavored water</v>
      </c>
      <c r="C11737" s="4" t="s">
        <v>62</v>
      </c>
      <c r="D11737" s="4" t="s">
        <v>49</v>
      </c>
      <c r="E11737" s="4" t="s">
        <v>12</v>
      </c>
      <c r="F11737" s="4" t="str">
        <f t="shared" si="183"/>
        <v>Formatos Grandes 2500 cc</v>
      </c>
      <c r="G11737" s="4" t="s">
        <v>63</v>
      </c>
      <c r="H11737" s="4" t="s">
        <v>10</v>
      </c>
      <c r="I11737" s="4" t="s">
        <v>15</v>
      </c>
      <c r="J11737" s="4" t="s">
        <v>48</v>
      </c>
      <c r="K11737" s="4">
        <v>10.8</v>
      </c>
      <c r="L11737" s="4">
        <v>32.4</v>
      </c>
      <c r="M11737" s="4">
        <v>55.2</v>
      </c>
      <c r="O11737" s="4">
        <v>64.8</v>
      </c>
      <c r="P11737" s="4">
        <v>32.4</v>
      </c>
      <c r="Q11737" s="4">
        <v>16.2</v>
      </c>
    </row>
    <row r="11738" spans="1:39" ht="14.25" x14ac:dyDescent="0.2">
      <c r="A11738" s="4" t="str">
        <f>+VLOOKUP(E11738&amp;H11738&amp;I11738&amp;J11738,[1]Homol.!O:S,2,0)</f>
        <v>Agua</v>
      </c>
      <c r="B11738" s="4" t="str">
        <f>+VLOOKUP(E11738&amp;H11738&amp;I11738&amp;J11738,[1]Homol.!O:S,3,0)</f>
        <v>Flavored water</v>
      </c>
      <c r="C11738" s="4" t="s">
        <v>62</v>
      </c>
      <c r="D11738" s="4" t="s">
        <v>49</v>
      </c>
      <c r="E11738" s="4" t="s">
        <v>12</v>
      </c>
      <c r="F11738" s="4" t="str">
        <f t="shared" si="183"/>
        <v>Formatos Medianos 1000 cc</v>
      </c>
      <c r="G11738" s="4" t="s">
        <v>63</v>
      </c>
      <c r="H11738" s="4" t="s">
        <v>10</v>
      </c>
      <c r="I11738" s="4" t="s">
        <v>6</v>
      </c>
      <c r="J11738" s="4" t="s">
        <v>17</v>
      </c>
      <c r="L11738" s="4">
        <v>30.24</v>
      </c>
      <c r="M11738" s="4">
        <v>24.36</v>
      </c>
      <c r="O11738" s="4">
        <v>42</v>
      </c>
      <c r="P11738" s="4">
        <v>23.16</v>
      </c>
      <c r="AD11738" s="4">
        <v>3.6</v>
      </c>
      <c r="AF11738" s="4">
        <v>1.2</v>
      </c>
    </row>
    <row r="11739" spans="1:39" ht="14.25" x14ac:dyDescent="0.2">
      <c r="A11739" s="4" t="str">
        <f>+VLOOKUP(E11739&amp;H11739&amp;I11739&amp;J11739,[1]Homol.!O:S,2,0)</f>
        <v>Agua</v>
      </c>
      <c r="B11739" s="4" t="str">
        <f>+VLOOKUP(E11739&amp;H11739&amp;I11739&amp;J11739,[1]Homol.!O:S,3,0)</f>
        <v>Flavored water</v>
      </c>
      <c r="C11739" s="4" t="s">
        <v>62</v>
      </c>
      <c r="D11739" s="4" t="s">
        <v>49</v>
      </c>
      <c r="E11739" s="4" t="s">
        <v>12</v>
      </c>
      <c r="F11739" s="4" t="str">
        <f t="shared" si="183"/>
        <v>Formatos Medianos 1500 cc</v>
      </c>
      <c r="G11739" s="4" t="s">
        <v>63</v>
      </c>
      <c r="H11739" s="4" t="s">
        <v>10</v>
      </c>
      <c r="I11739" s="4" t="s">
        <v>6</v>
      </c>
      <c r="J11739" s="4" t="s">
        <v>7</v>
      </c>
      <c r="M11739" s="4">
        <v>6.3</v>
      </c>
      <c r="O11739" s="4">
        <v>6.3</v>
      </c>
      <c r="P11739" s="4">
        <v>10.08</v>
      </c>
    </row>
    <row r="11740" spans="1:39" ht="14.25" x14ac:dyDescent="0.2">
      <c r="A11740" s="4" t="str">
        <f>+VLOOKUP(E11740&amp;H11740&amp;I11740&amp;J11740,[1]Homol.!O:S,2,0)</f>
        <v>Agua</v>
      </c>
      <c r="B11740" s="4" t="str">
        <f>+VLOOKUP(E11740&amp;H11740&amp;I11740&amp;J11740,[1]Homol.!O:S,3,0)</f>
        <v>Flavored water</v>
      </c>
      <c r="C11740" s="4" t="s">
        <v>62</v>
      </c>
      <c r="D11740" s="4" t="s">
        <v>49</v>
      </c>
      <c r="E11740" s="4" t="s">
        <v>20</v>
      </c>
      <c r="F11740" s="4" t="str">
        <f t="shared" si="183"/>
        <v>Formatos Grandes 2250 cc</v>
      </c>
      <c r="G11740" s="4" t="s">
        <v>63</v>
      </c>
      <c r="H11740" s="4" t="s">
        <v>5</v>
      </c>
      <c r="I11740" s="4" t="s">
        <v>15</v>
      </c>
      <c r="J11740" s="4" t="s">
        <v>16</v>
      </c>
      <c r="M11740" s="4">
        <v>10.8</v>
      </c>
      <c r="O11740" s="4">
        <v>10.8</v>
      </c>
      <c r="P11740" s="4">
        <v>8.1</v>
      </c>
    </row>
    <row r="11741" spans="1:39" ht="14.25" x14ac:dyDescent="0.2">
      <c r="A11741" s="4" t="str">
        <f>+VLOOKUP(E11741&amp;H11741&amp;I11741&amp;J11741,[1]Homol.!O:S,2,0)</f>
        <v>Agua</v>
      </c>
      <c r="B11741" s="4" t="str">
        <f>+VLOOKUP(E11741&amp;H11741&amp;I11741&amp;J11741,[1]Homol.!O:S,3,0)</f>
        <v>Flavored water</v>
      </c>
      <c r="C11741" s="4" t="s">
        <v>62</v>
      </c>
      <c r="D11741" s="4" t="s">
        <v>49</v>
      </c>
      <c r="E11741" s="4" t="s">
        <v>20</v>
      </c>
      <c r="F11741" s="4" t="str">
        <f t="shared" si="183"/>
        <v>Formatos Medianos 1500 cc</v>
      </c>
      <c r="G11741" s="4" t="s">
        <v>63</v>
      </c>
      <c r="H11741" s="4" t="s">
        <v>5</v>
      </c>
      <c r="I11741" s="4" t="s">
        <v>6</v>
      </c>
      <c r="J11741" s="4" t="s">
        <v>7</v>
      </c>
      <c r="O11741" s="4">
        <v>12.6</v>
      </c>
      <c r="P11741" s="4">
        <v>4.5</v>
      </c>
    </row>
    <row r="11742" spans="1:39" ht="14.25" x14ac:dyDescent="0.2">
      <c r="A11742" s="4" t="str">
        <f>+VLOOKUP(E11742&amp;H11742&amp;I11742&amp;J11742,[1]Homol.!O:S,2,0)</f>
        <v>Agua</v>
      </c>
      <c r="B11742" s="4" t="str">
        <f>+VLOOKUP(E11742&amp;H11742&amp;I11742&amp;J11742,[1]Homol.!O:S,3,0)</f>
        <v>Flavored water</v>
      </c>
      <c r="C11742" s="4" t="s">
        <v>62</v>
      </c>
      <c r="D11742" s="4" t="s">
        <v>49</v>
      </c>
      <c r="E11742" s="4" t="s">
        <v>20</v>
      </c>
      <c r="F11742" s="4" t="str">
        <f t="shared" si="183"/>
        <v>Formatos Grandes 2250 cc</v>
      </c>
      <c r="G11742" s="4" t="s">
        <v>63</v>
      </c>
      <c r="H11742" s="4" t="s">
        <v>9</v>
      </c>
      <c r="I11742" s="4" t="s">
        <v>15</v>
      </c>
      <c r="J11742" s="4" t="s">
        <v>16</v>
      </c>
      <c r="M11742" s="4">
        <v>10.8</v>
      </c>
      <c r="O11742" s="4">
        <v>8.1</v>
      </c>
      <c r="P11742" s="4">
        <v>8.1</v>
      </c>
    </row>
    <row r="11743" spans="1:39" ht="14.25" x14ac:dyDescent="0.2">
      <c r="A11743" s="4" t="str">
        <f>+VLOOKUP(E11743&amp;H11743&amp;I11743&amp;J11743,[1]Homol.!O:S,2,0)</f>
        <v>Agua</v>
      </c>
      <c r="B11743" s="4" t="str">
        <f>+VLOOKUP(E11743&amp;H11743&amp;I11743&amp;J11743,[1]Homol.!O:S,3,0)</f>
        <v>Flavored water</v>
      </c>
      <c r="C11743" s="4" t="s">
        <v>62</v>
      </c>
      <c r="D11743" s="4" t="s">
        <v>49</v>
      </c>
      <c r="E11743" s="4" t="s">
        <v>20</v>
      </c>
      <c r="F11743" s="4" t="str">
        <f t="shared" si="183"/>
        <v>Formatos Medianos 1500 cc</v>
      </c>
      <c r="G11743" s="4" t="s">
        <v>63</v>
      </c>
      <c r="H11743" s="4" t="s">
        <v>9</v>
      </c>
      <c r="I11743" s="4" t="s">
        <v>6</v>
      </c>
      <c r="J11743" s="4" t="s">
        <v>7</v>
      </c>
      <c r="M11743" s="4">
        <v>6.3</v>
      </c>
      <c r="O11743" s="4">
        <v>14.58</v>
      </c>
    </row>
    <row r="11744" spans="1:39" ht="14.25" x14ac:dyDescent="0.2">
      <c r="A11744" s="4" t="str">
        <f>+VLOOKUP(E11744&amp;H11744&amp;I11744&amp;J11744,[1]Homol.!O:S,2,0)</f>
        <v>Agua</v>
      </c>
      <c r="B11744" s="4" t="str">
        <f>+VLOOKUP(E11744&amp;H11744&amp;I11744&amp;J11744,[1]Homol.!O:S,3,0)</f>
        <v>Flavored water</v>
      </c>
      <c r="C11744" s="4" t="s">
        <v>62</v>
      </c>
      <c r="D11744" s="4" t="s">
        <v>49</v>
      </c>
      <c r="E11744" s="4" t="s">
        <v>20</v>
      </c>
      <c r="F11744" s="4" t="str">
        <f t="shared" si="183"/>
        <v>Formatos Grandes 2250 cc</v>
      </c>
      <c r="G11744" s="4" t="s">
        <v>63</v>
      </c>
      <c r="H11744" s="4" t="s">
        <v>10</v>
      </c>
      <c r="I11744" s="4" t="s">
        <v>15</v>
      </c>
      <c r="J11744" s="4" t="s">
        <v>16</v>
      </c>
      <c r="M11744" s="4">
        <v>5.4</v>
      </c>
      <c r="O11744" s="4">
        <v>10.8</v>
      </c>
      <c r="P11744" s="4">
        <v>8.1</v>
      </c>
    </row>
    <row r="11745" spans="1:39" ht="14.25" x14ac:dyDescent="0.2">
      <c r="A11745" s="4" t="str">
        <f>+VLOOKUP(E11745&amp;H11745&amp;I11745&amp;J11745,[1]Homol.!O:S,2,0)</f>
        <v>Agua</v>
      </c>
      <c r="B11745" s="4" t="str">
        <f>+VLOOKUP(E11745&amp;H11745&amp;I11745&amp;J11745,[1]Homol.!O:S,3,0)</f>
        <v>Flavored water</v>
      </c>
      <c r="C11745" s="4" t="s">
        <v>62</v>
      </c>
      <c r="D11745" s="4" t="s">
        <v>49</v>
      </c>
      <c r="E11745" s="4" t="s">
        <v>20</v>
      </c>
      <c r="F11745" s="4" t="str">
        <f t="shared" si="183"/>
        <v>Formatos Medianos 1500 cc</v>
      </c>
      <c r="G11745" s="4" t="s">
        <v>63</v>
      </c>
      <c r="H11745" s="4" t="s">
        <v>10</v>
      </c>
      <c r="I11745" s="4" t="s">
        <v>6</v>
      </c>
      <c r="J11745" s="4" t="s">
        <v>7</v>
      </c>
      <c r="O11745" s="4">
        <v>9</v>
      </c>
      <c r="P11745" s="4">
        <v>4.5</v>
      </c>
    </row>
    <row r="11746" spans="1:39" ht="14.25" x14ac:dyDescent="0.2">
      <c r="A11746" s="4" t="str">
        <f>+VLOOKUP(E11746&amp;H11746&amp;I11746&amp;J11746,[1]Homol.!O:S,2,0)</f>
        <v>Agua</v>
      </c>
      <c r="B11746" s="4" t="str">
        <f>+VLOOKUP(E11746&amp;H11746&amp;I11746&amp;J11746,[1]Homol.!O:S,3,0)</f>
        <v>Flavored water</v>
      </c>
      <c r="C11746" s="4" t="s">
        <v>62</v>
      </c>
      <c r="D11746" s="4" t="s">
        <v>49</v>
      </c>
      <c r="E11746" s="4" t="s">
        <v>42</v>
      </c>
      <c r="F11746" s="4" t="str">
        <f t="shared" si="183"/>
        <v>Formatos Grandes 2250 cc</v>
      </c>
      <c r="G11746" s="4" t="s">
        <v>63</v>
      </c>
      <c r="H11746" s="4" t="s">
        <v>38</v>
      </c>
      <c r="I11746" s="4" t="s">
        <v>15</v>
      </c>
      <c r="J11746" s="4" t="s">
        <v>16</v>
      </c>
      <c r="K11746" s="4">
        <v>5.4</v>
      </c>
      <c r="M11746" s="4">
        <v>13.5</v>
      </c>
      <c r="N11746" s="4">
        <v>2.7</v>
      </c>
      <c r="O11746" s="4">
        <v>32.4</v>
      </c>
    </row>
    <row r="11747" spans="1:39" ht="14.25" x14ac:dyDescent="0.2">
      <c r="A11747" s="4" t="str">
        <f>+VLOOKUP(E11747&amp;H11747&amp;I11747&amp;J11747,[1]Homol.!O:S,2,0)</f>
        <v>Agua</v>
      </c>
      <c r="B11747" s="4" t="str">
        <f>+VLOOKUP(E11747&amp;H11747&amp;I11747&amp;J11747,[1]Homol.!O:S,3,0)</f>
        <v>Flavored water</v>
      </c>
      <c r="C11747" s="4" t="s">
        <v>62</v>
      </c>
      <c r="D11747" s="4" t="s">
        <v>49</v>
      </c>
      <c r="E11747" s="4" t="s">
        <v>42</v>
      </c>
      <c r="F11747" s="4" t="str">
        <f t="shared" si="183"/>
        <v>Formatos Grandes 2250 cc</v>
      </c>
      <c r="G11747" s="4" t="s">
        <v>63</v>
      </c>
      <c r="H11747" s="4" t="s">
        <v>10</v>
      </c>
      <c r="I11747" s="4" t="s">
        <v>15</v>
      </c>
      <c r="J11747" s="4" t="s">
        <v>16</v>
      </c>
      <c r="K11747" s="4">
        <v>2.4300000000000002</v>
      </c>
      <c r="M11747" s="4">
        <v>10.8</v>
      </c>
      <c r="O11747" s="4">
        <v>13.5</v>
      </c>
    </row>
    <row r="11748" spans="1:39" ht="14.25" x14ac:dyDescent="0.2">
      <c r="A11748" s="4" t="str">
        <f>+VLOOKUP(E11748&amp;H11748&amp;I11748&amp;J11748,[1]Homol.!O:S,2,0)</f>
        <v>Agua</v>
      </c>
      <c r="B11748" s="4" t="str">
        <f>+VLOOKUP(E11748&amp;H11748&amp;I11748&amp;J11748,[1]Homol.!O:S,3,0)</f>
        <v>Plain water</v>
      </c>
      <c r="C11748" s="4" t="s">
        <v>62</v>
      </c>
      <c r="D11748" s="4" t="s">
        <v>49</v>
      </c>
      <c r="E11748" s="4" t="s">
        <v>21</v>
      </c>
      <c r="F11748" s="4" t="str">
        <f t="shared" si="183"/>
        <v>Bidones 6200 cc</v>
      </c>
      <c r="G11748" s="4" t="s">
        <v>63</v>
      </c>
      <c r="H11748" s="4" t="s">
        <v>22</v>
      </c>
      <c r="I11748" s="4" t="s">
        <v>23</v>
      </c>
      <c r="J11748" s="4" t="s">
        <v>24</v>
      </c>
      <c r="W11748" s="4">
        <v>20.832000000000001</v>
      </c>
      <c r="X11748" s="4">
        <v>10.416</v>
      </c>
      <c r="AB11748" s="4">
        <v>41.664000000000001</v>
      </c>
      <c r="AD11748" s="4">
        <v>10.416</v>
      </c>
      <c r="AE11748" s="4">
        <v>2.6040000000000001</v>
      </c>
      <c r="AF11748" s="4">
        <v>20.832000000000001</v>
      </c>
      <c r="AH11748" s="4">
        <v>31.248000000000001</v>
      </c>
      <c r="AI11748" s="4">
        <v>20.832000000000001</v>
      </c>
      <c r="AJ11748" s="4">
        <v>6.2</v>
      </c>
      <c r="AK11748" s="4">
        <v>83.328000000000003</v>
      </c>
      <c r="AL11748" s="4">
        <v>20.832000000000001</v>
      </c>
    </row>
    <row r="11749" spans="1:39" ht="14.25" x14ac:dyDescent="0.2">
      <c r="A11749" s="4" t="str">
        <f>+VLOOKUP(E11749&amp;H11749&amp;I11749&amp;J11749,[1]Homol.!O:S,2,0)</f>
        <v>Agua</v>
      </c>
      <c r="B11749" s="4" t="str">
        <f>+VLOOKUP(E11749&amp;H11749&amp;I11749&amp;J11749,[1]Homol.!O:S,3,0)</f>
        <v>Plain water</v>
      </c>
      <c r="C11749" s="4" t="s">
        <v>62</v>
      </c>
      <c r="D11749" s="4" t="s">
        <v>49</v>
      </c>
      <c r="E11749" s="4" t="s">
        <v>21</v>
      </c>
      <c r="F11749" s="4" t="str">
        <f t="shared" si="183"/>
        <v>Bidones 6250 cc</v>
      </c>
      <c r="G11749" s="4" t="s">
        <v>63</v>
      </c>
      <c r="H11749" s="4" t="s">
        <v>22</v>
      </c>
      <c r="I11749" s="4" t="s">
        <v>23</v>
      </c>
      <c r="J11749" s="4" t="s">
        <v>35</v>
      </c>
      <c r="L11749" s="4">
        <v>201</v>
      </c>
      <c r="M11749" s="4">
        <v>346.5</v>
      </c>
      <c r="N11749" s="4">
        <v>94.5</v>
      </c>
      <c r="O11749" s="4">
        <v>360</v>
      </c>
      <c r="P11749" s="4">
        <v>262.5</v>
      </c>
      <c r="Q11749" s="4">
        <v>135.744</v>
      </c>
    </row>
    <row r="11750" spans="1:39" ht="14.25" x14ac:dyDescent="0.2">
      <c r="A11750" s="4" t="str">
        <f>+VLOOKUP(E11750&amp;H11750&amp;I11750&amp;J11750,[1]Homol.!O:S,2,0)</f>
        <v>Agua</v>
      </c>
      <c r="B11750" s="4" t="str">
        <f>+VLOOKUP(E11750&amp;H11750&amp;I11750&amp;J11750,[1]Homol.!O:S,3,0)</f>
        <v>Plain water</v>
      </c>
      <c r="C11750" s="4" t="s">
        <v>62</v>
      </c>
      <c r="D11750" s="4" t="s">
        <v>49</v>
      </c>
      <c r="E11750" s="4" t="s">
        <v>21</v>
      </c>
      <c r="F11750" s="4" t="str">
        <f t="shared" si="183"/>
        <v>Formatos Chicos Pet 600 cc</v>
      </c>
      <c r="G11750" s="4" t="s">
        <v>63</v>
      </c>
      <c r="H11750" s="4" t="s">
        <v>22</v>
      </c>
      <c r="I11750" s="4" t="s">
        <v>13</v>
      </c>
      <c r="J11750" s="4" t="s">
        <v>27</v>
      </c>
      <c r="K11750" s="4">
        <v>7.2</v>
      </c>
      <c r="M11750" s="4">
        <v>16.2</v>
      </c>
      <c r="Q11750" s="4">
        <v>25.2</v>
      </c>
      <c r="V11750" s="4">
        <v>7.2</v>
      </c>
      <c r="AB11750" s="4">
        <v>1.8</v>
      </c>
      <c r="AE11750" s="4">
        <v>1.8</v>
      </c>
      <c r="AH11750" s="4">
        <v>6.48</v>
      </c>
      <c r="AM11750" s="4">
        <v>3.6</v>
      </c>
    </row>
    <row r="11751" spans="1:39" ht="14.25" x14ac:dyDescent="0.2">
      <c r="A11751" s="4" t="str">
        <f>+VLOOKUP(E11751&amp;H11751&amp;I11751&amp;J11751,[1]Homol.!O:S,2,0)</f>
        <v>Agua</v>
      </c>
      <c r="B11751" s="4" t="str">
        <f>+VLOOKUP(E11751&amp;H11751&amp;I11751&amp;J11751,[1]Homol.!O:S,3,0)</f>
        <v>Plain water</v>
      </c>
      <c r="C11751" s="4" t="s">
        <v>62</v>
      </c>
      <c r="D11751" s="4" t="s">
        <v>49</v>
      </c>
      <c r="E11751" s="4" t="s">
        <v>21</v>
      </c>
      <c r="F11751" s="4" t="str">
        <f t="shared" si="183"/>
        <v>Formatos Grandes 2250 cc</v>
      </c>
      <c r="G11751" s="4" t="s">
        <v>63</v>
      </c>
      <c r="H11751" s="4" t="s">
        <v>22</v>
      </c>
      <c r="I11751" s="4" t="s">
        <v>15</v>
      </c>
      <c r="J11751" s="4" t="s">
        <v>16</v>
      </c>
      <c r="K11751" s="4">
        <v>8.1</v>
      </c>
      <c r="M11751" s="4">
        <v>32.4</v>
      </c>
      <c r="O11751" s="4">
        <v>50.4</v>
      </c>
      <c r="P11751" s="4">
        <v>25.8</v>
      </c>
      <c r="Q11751" s="4">
        <v>16.2</v>
      </c>
      <c r="AB11751" s="4">
        <v>38.880000000000003</v>
      </c>
      <c r="AC11751" s="4">
        <v>-19.440000000000001</v>
      </c>
      <c r="AF11751" s="4">
        <v>10.8</v>
      </c>
      <c r="AH11751" s="4">
        <v>10.8</v>
      </c>
      <c r="AM11751" s="4">
        <v>10.8</v>
      </c>
    </row>
    <row r="11752" spans="1:39" ht="14.25" x14ac:dyDescent="0.2">
      <c r="A11752" s="4" t="str">
        <f>+VLOOKUP(E11752&amp;H11752&amp;I11752&amp;J11752,[1]Homol.!O:S,2,0)</f>
        <v>Agua</v>
      </c>
      <c r="B11752" s="4" t="str">
        <f>+VLOOKUP(E11752&amp;H11752&amp;I11752&amp;J11752,[1]Homol.!O:S,3,0)</f>
        <v>Plain water</v>
      </c>
      <c r="C11752" s="4" t="s">
        <v>62</v>
      </c>
      <c r="D11752" s="4" t="s">
        <v>49</v>
      </c>
      <c r="E11752" s="4" t="s">
        <v>21</v>
      </c>
      <c r="F11752" s="4" t="str">
        <f t="shared" si="183"/>
        <v>Formatos Medianos 1650 cc</v>
      </c>
      <c r="G11752" s="4" t="s">
        <v>63</v>
      </c>
      <c r="H11752" s="4" t="s">
        <v>22</v>
      </c>
      <c r="I11752" s="4" t="s">
        <v>6</v>
      </c>
      <c r="J11752" s="4" t="s">
        <v>28</v>
      </c>
      <c r="M11752" s="4">
        <v>88.703999999999994</v>
      </c>
      <c r="P11752" s="4">
        <v>22.175999999999998</v>
      </c>
    </row>
    <row r="11753" spans="1:39" ht="14.25" x14ac:dyDescent="0.2">
      <c r="A11753" s="4" t="str">
        <f>+VLOOKUP(E11753&amp;H11753&amp;I11753&amp;J11753,[1]Homol.!O:S,2,0)</f>
        <v>Agua</v>
      </c>
      <c r="B11753" s="4" t="str">
        <f>+VLOOKUP(E11753&amp;H11753&amp;I11753&amp;J11753,[1]Homol.!O:S,3,0)</f>
        <v>Plain water</v>
      </c>
      <c r="C11753" s="4" t="s">
        <v>62</v>
      </c>
      <c r="D11753" s="4" t="s">
        <v>49</v>
      </c>
      <c r="E11753" s="4" t="s">
        <v>29</v>
      </c>
      <c r="F11753" s="4" t="str">
        <f t="shared" si="183"/>
        <v>Formatos Chicos Pet 500 cc</v>
      </c>
      <c r="G11753" s="4" t="s">
        <v>63</v>
      </c>
      <c r="H11753" s="4" t="s">
        <v>22</v>
      </c>
      <c r="I11753" s="4" t="s">
        <v>13</v>
      </c>
      <c r="J11753" s="4" t="s">
        <v>14</v>
      </c>
      <c r="M11753" s="4">
        <v>26.52</v>
      </c>
      <c r="O11753" s="4">
        <v>6.24</v>
      </c>
      <c r="P11753" s="4">
        <v>13.92</v>
      </c>
      <c r="X11753" s="4">
        <v>4.68</v>
      </c>
      <c r="AF11753" s="4">
        <v>3.12</v>
      </c>
      <c r="AL11753" s="4">
        <v>3.12</v>
      </c>
      <c r="AM11753" s="4">
        <v>3.12</v>
      </c>
    </row>
    <row r="11754" spans="1:39" ht="14.25" x14ac:dyDescent="0.2">
      <c r="A11754" s="4" t="str">
        <f>+VLOOKUP(E11754&amp;H11754&amp;I11754&amp;J11754,[1]Homol.!O:S,2,0)</f>
        <v>Agua</v>
      </c>
      <c r="B11754" s="4" t="str">
        <f>+VLOOKUP(E11754&amp;H11754&amp;I11754&amp;J11754,[1]Homol.!O:S,3,0)</f>
        <v>Plain water</v>
      </c>
      <c r="C11754" s="4" t="s">
        <v>62</v>
      </c>
      <c r="D11754" s="4" t="s">
        <v>49</v>
      </c>
      <c r="E11754" s="4" t="s">
        <v>29</v>
      </c>
      <c r="F11754" s="4" t="str">
        <f t="shared" si="183"/>
        <v>Formatos Chicos Pet 750 cc</v>
      </c>
      <c r="G11754" s="4" t="s">
        <v>63</v>
      </c>
      <c r="H11754" s="4" t="s">
        <v>22</v>
      </c>
      <c r="I11754" s="4" t="s">
        <v>13</v>
      </c>
      <c r="J11754" s="4" t="s">
        <v>30</v>
      </c>
      <c r="Q11754" s="4">
        <v>3.06</v>
      </c>
    </row>
    <row r="11755" spans="1:39" ht="14.25" x14ac:dyDescent="0.2">
      <c r="A11755" s="4" t="str">
        <f>+VLOOKUP(E11755&amp;H11755&amp;I11755&amp;J11755,[1]Homol.!O:S,2,0)</f>
        <v>Agua</v>
      </c>
      <c r="B11755" s="4" t="str">
        <f>+VLOOKUP(E11755&amp;H11755&amp;I11755&amp;J11755,[1]Homol.!O:S,3,0)</f>
        <v>Plain water</v>
      </c>
      <c r="C11755" s="4" t="s">
        <v>62</v>
      </c>
      <c r="D11755" s="4" t="s">
        <v>49</v>
      </c>
      <c r="E11755" s="4" t="s">
        <v>29</v>
      </c>
      <c r="F11755" s="4" t="str">
        <f t="shared" si="183"/>
        <v>Formatos Grandes 2000 cc</v>
      </c>
      <c r="G11755" s="4" t="s">
        <v>63</v>
      </c>
      <c r="H11755" s="4" t="s">
        <v>22</v>
      </c>
      <c r="I11755" s="4" t="s">
        <v>15</v>
      </c>
      <c r="J11755" s="4" t="s">
        <v>33</v>
      </c>
      <c r="K11755" s="4">
        <v>5.28</v>
      </c>
      <c r="L11755" s="4">
        <v>105.6</v>
      </c>
      <c r="M11755" s="4">
        <v>83.04</v>
      </c>
      <c r="O11755" s="4">
        <v>179.04</v>
      </c>
      <c r="P11755" s="4">
        <v>76.8</v>
      </c>
      <c r="R11755" s="4">
        <v>5.28</v>
      </c>
      <c r="S11755" s="4">
        <v>10.56</v>
      </c>
      <c r="X11755" s="4">
        <v>9.6</v>
      </c>
      <c r="AB11755" s="4">
        <v>5.28</v>
      </c>
      <c r="AD11755" s="4">
        <v>2.64</v>
      </c>
      <c r="AF11755" s="4">
        <v>5.28</v>
      </c>
      <c r="AH11755" s="4">
        <v>5.28</v>
      </c>
      <c r="AL11755" s="4">
        <v>5.28</v>
      </c>
    </row>
    <row r="11756" spans="1:39" ht="14.25" x14ac:dyDescent="0.2">
      <c r="A11756" s="4" t="str">
        <f>+VLOOKUP(E11756&amp;H11756&amp;I11756&amp;J11756,[1]Homol.!O:S,2,0)</f>
        <v>Agua</v>
      </c>
      <c r="B11756" s="4" t="str">
        <f>+VLOOKUP(E11756&amp;H11756&amp;I11756&amp;J11756,[1]Homol.!O:S,3,0)</f>
        <v>Plain water</v>
      </c>
      <c r="C11756" s="4" t="s">
        <v>62</v>
      </c>
      <c r="D11756" s="4" t="s">
        <v>49</v>
      </c>
      <c r="E11756" s="4" t="s">
        <v>29</v>
      </c>
      <c r="F11756" s="4" t="str">
        <f t="shared" si="183"/>
        <v>Formatos Medianos 1500 cc</v>
      </c>
      <c r="G11756" s="4" t="s">
        <v>63</v>
      </c>
      <c r="H11756" s="4" t="s">
        <v>22</v>
      </c>
      <c r="I11756" s="4" t="s">
        <v>6</v>
      </c>
      <c r="J11756" s="4" t="s">
        <v>7</v>
      </c>
      <c r="K11756" s="4">
        <v>10.08</v>
      </c>
      <c r="M11756" s="4">
        <v>36.54</v>
      </c>
      <c r="O11756" s="4">
        <v>12.059999999999999</v>
      </c>
      <c r="P11756" s="4">
        <v>20.16</v>
      </c>
      <c r="Q11756" s="4">
        <v>5.04</v>
      </c>
      <c r="R11756" s="4">
        <v>10.08</v>
      </c>
      <c r="X11756" s="4">
        <v>20.16</v>
      </c>
      <c r="AG11756" s="4">
        <v>10.08</v>
      </c>
    </row>
    <row r="11757" spans="1:39" ht="14.25" x14ac:dyDescent="0.2">
      <c r="A11757" s="4" t="str">
        <f>+VLOOKUP(E11757&amp;H11757&amp;I11757&amp;J11757,[1]Homol.!O:S,2,0)</f>
        <v>Agua</v>
      </c>
      <c r="B11757" s="4" t="str">
        <f>+VLOOKUP(E11757&amp;H11757&amp;I11757&amp;J11757,[1]Homol.!O:S,3,0)</f>
        <v>Plain water</v>
      </c>
      <c r="C11757" s="4" t="s">
        <v>62</v>
      </c>
      <c r="D11757" s="4" t="s">
        <v>49</v>
      </c>
      <c r="E11757" s="4" t="s">
        <v>29</v>
      </c>
      <c r="F11757" s="4" t="str">
        <f t="shared" si="183"/>
        <v>Formatos Chicos Pet 500 cc</v>
      </c>
      <c r="G11757" s="4" t="s">
        <v>63</v>
      </c>
      <c r="H11757" s="4" t="s">
        <v>34</v>
      </c>
      <c r="I11757" s="4" t="s">
        <v>13</v>
      </c>
      <c r="J11757" s="4" t="s">
        <v>14</v>
      </c>
      <c r="K11757" s="4">
        <v>1.32</v>
      </c>
      <c r="M11757" s="4">
        <v>7.92</v>
      </c>
      <c r="O11757" s="4">
        <v>3</v>
      </c>
    </row>
    <row r="11758" spans="1:39" ht="14.25" x14ac:dyDescent="0.2">
      <c r="A11758" s="4" t="str">
        <f>+VLOOKUP(E11758&amp;H11758&amp;I11758&amp;J11758,[1]Homol.!O:S,2,0)</f>
        <v>Agua</v>
      </c>
      <c r="B11758" s="4" t="str">
        <f>+VLOOKUP(E11758&amp;H11758&amp;I11758&amp;J11758,[1]Homol.!O:S,3,0)</f>
        <v>Plain water</v>
      </c>
      <c r="C11758" s="4" t="s">
        <v>62</v>
      </c>
      <c r="D11758" s="4" t="s">
        <v>49</v>
      </c>
      <c r="E11758" s="4" t="s">
        <v>29</v>
      </c>
      <c r="F11758" s="4" t="str">
        <f t="shared" si="183"/>
        <v>Formatos Medianos 1500 cc</v>
      </c>
      <c r="G11758" s="4" t="s">
        <v>63</v>
      </c>
      <c r="H11758" s="4" t="s">
        <v>34</v>
      </c>
      <c r="I11758" s="4" t="s">
        <v>6</v>
      </c>
      <c r="J11758" s="4" t="s">
        <v>7</v>
      </c>
      <c r="M11758" s="4">
        <v>3.96</v>
      </c>
      <c r="O11758" s="4">
        <v>15.84</v>
      </c>
    </row>
    <row r="11759" spans="1:39" ht="14.25" x14ac:dyDescent="0.2">
      <c r="A11759" s="4" t="str">
        <f>+VLOOKUP(E11759&amp;H11759&amp;I11759&amp;J11759,[1]Homol.!O:S,2,0)</f>
        <v>Agua</v>
      </c>
      <c r="B11759" s="4" t="str">
        <f>+VLOOKUP(E11759&amp;H11759&amp;I11759&amp;J11759,[1]Homol.!O:S,3,0)</f>
        <v>Flavored water</v>
      </c>
      <c r="C11759" s="4" t="s">
        <v>62</v>
      </c>
      <c r="D11759" s="4" t="s">
        <v>50</v>
      </c>
      <c r="E11759" s="4" t="s">
        <v>4</v>
      </c>
      <c r="F11759" s="4" t="str">
        <f t="shared" si="183"/>
        <v>Formatos Medianos 1500 cc</v>
      </c>
      <c r="G11759" s="4" t="s">
        <v>63</v>
      </c>
      <c r="H11759" s="4" t="s">
        <v>5</v>
      </c>
      <c r="I11759" s="4" t="s">
        <v>6</v>
      </c>
      <c r="J11759" s="4" t="s">
        <v>7</v>
      </c>
      <c r="AH11759" s="4">
        <v>2.52</v>
      </c>
      <c r="AI11759" s="4">
        <v>5.9399999999999995</v>
      </c>
      <c r="AJ11759" s="4">
        <v>0.27</v>
      </c>
      <c r="AK11759" s="4">
        <v>0.63</v>
      </c>
      <c r="AL11759" s="4">
        <v>1.35</v>
      </c>
      <c r="AM11759" s="4">
        <v>4.59</v>
      </c>
    </row>
    <row r="11760" spans="1:39" ht="14.25" x14ac:dyDescent="0.2">
      <c r="A11760" s="4" t="str">
        <f>+VLOOKUP(E11760&amp;H11760&amp;I11760&amp;J11760,[1]Homol.!O:S,2,0)</f>
        <v>Agua</v>
      </c>
      <c r="B11760" s="4" t="str">
        <f>+VLOOKUP(E11760&amp;H11760&amp;I11760&amp;J11760,[1]Homol.!O:S,3,0)</f>
        <v>Flavored water</v>
      </c>
      <c r="C11760" s="4" t="s">
        <v>62</v>
      </c>
      <c r="D11760" s="4" t="s">
        <v>50</v>
      </c>
      <c r="E11760" s="4" t="s">
        <v>4</v>
      </c>
      <c r="F11760" s="4" t="str">
        <f t="shared" si="183"/>
        <v>Formatos Medianos 1500 cc</v>
      </c>
      <c r="G11760" s="4" t="s">
        <v>63</v>
      </c>
      <c r="H11760" s="4" t="s">
        <v>8</v>
      </c>
      <c r="I11760" s="4" t="s">
        <v>6</v>
      </c>
      <c r="J11760" s="4" t="s">
        <v>7</v>
      </c>
      <c r="AH11760" s="4">
        <v>7.5600000000000005</v>
      </c>
      <c r="AI11760" s="4">
        <v>3.51</v>
      </c>
      <c r="AL11760" s="4">
        <v>1.08</v>
      </c>
      <c r="AM11760" s="4">
        <v>4.1399999999999997</v>
      </c>
    </row>
    <row r="11761" spans="1:39" ht="14.25" x14ac:dyDescent="0.2">
      <c r="A11761" s="4" t="str">
        <f>+VLOOKUP(E11761&amp;H11761&amp;I11761&amp;J11761,[1]Homol.!O:S,2,0)</f>
        <v>Agua</v>
      </c>
      <c r="B11761" s="4" t="str">
        <f>+VLOOKUP(E11761&amp;H11761&amp;I11761&amp;J11761,[1]Homol.!O:S,3,0)</f>
        <v>Flavored water</v>
      </c>
      <c r="C11761" s="4" t="s">
        <v>62</v>
      </c>
      <c r="D11761" s="4" t="s">
        <v>50</v>
      </c>
      <c r="E11761" s="4" t="s">
        <v>4</v>
      </c>
      <c r="F11761" s="4" t="str">
        <f t="shared" si="183"/>
        <v>Formatos Medianos 1500 cc</v>
      </c>
      <c r="G11761" s="4" t="s">
        <v>63</v>
      </c>
      <c r="H11761" s="4" t="s">
        <v>9</v>
      </c>
      <c r="I11761" s="4" t="s">
        <v>6</v>
      </c>
      <c r="J11761" s="4" t="s">
        <v>7</v>
      </c>
      <c r="AH11761" s="4">
        <v>7.5600000000000005</v>
      </c>
      <c r="AI11761" s="4">
        <v>4.5</v>
      </c>
      <c r="AJ11761" s="4">
        <v>0.27</v>
      </c>
      <c r="AK11761" s="4">
        <v>0.18</v>
      </c>
      <c r="AL11761" s="4">
        <v>2.34</v>
      </c>
      <c r="AM11761" s="4">
        <v>4.32</v>
      </c>
    </row>
    <row r="11762" spans="1:39" ht="14.25" x14ac:dyDescent="0.2">
      <c r="A11762" s="4" t="str">
        <f>+VLOOKUP(E11762&amp;H11762&amp;I11762&amp;J11762,[1]Homol.!O:S,2,0)</f>
        <v>Agua</v>
      </c>
      <c r="B11762" s="4" t="str">
        <f>+VLOOKUP(E11762&amp;H11762&amp;I11762&amp;J11762,[1]Homol.!O:S,3,0)</f>
        <v>Flavored water</v>
      </c>
      <c r="C11762" s="4" t="s">
        <v>62</v>
      </c>
      <c r="D11762" s="4" t="s">
        <v>50</v>
      </c>
      <c r="E11762" s="4" t="s">
        <v>4</v>
      </c>
      <c r="F11762" s="4" t="str">
        <f t="shared" si="183"/>
        <v>Formatos Medianos 1500 cc</v>
      </c>
      <c r="G11762" s="4" t="s">
        <v>63</v>
      </c>
      <c r="H11762" s="4" t="s">
        <v>10</v>
      </c>
      <c r="I11762" s="4" t="s">
        <v>6</v>
      </c>
      <c r="J11762" s="4" t="s">
        <v>7</v>
      </c>
      <c r="AH11762" s="4">
        <v>7.5600000000000005</v>
      </c>
      <c r="AI11762" s="4">
        <v>9.18</v>
      </c>
      <c r="AL11762" s="4">
        <v>1.44</v>
      </c>
      <c r="AM11762" s="4">
        <v>6.12</v>
      </c>
    </row>
    <row r="11763" spans="1:39" ht="14.25" x14ac:dyDescent="0.2">
      <c r="A11763" s="4" t="str">
        <f>+VLOOKUP(E11763&amp;H11763&amp;I11763&amp;J11763,[1]Homol.!O:S,2,0)</f>
        <v>Agua</v>
      </c>
      <c r="B11763" s="4" t="str">
        <f>+VLOOKUP(E11763&amp;H11763&amp;I11763&amp;J11763,[1]Homol.!O:S,3,0)</f>
        <v>Flavored water</v>
      </c>
      <c r="C11763" s="4" t="s">
        <v>62</v>
      </c>
      <c r="D11763" s="4" t="s">
        <v>50</v>
      </c>
      <c r="E11763" s="4" t="s">
        <v>4</v>
      </c>
      <c r="F11763" s="4" t="str">
        <f t="shared" si="183"/>
        <v>Formatos Medianos 1500 cc</v>
      </c>
      <c r="G11763" s="4" t="s">
        <v>63</v>
      </c>
      <c r="H11763" s="4" t="s">
        <v>11</v>
      </c>
      <c r="I11763" s="4" t="s">
        <v>6</v>
      </c>
      <c r="J11763" s="4" t="s">
        <v>7</v>
      </c>
      <c r="AH11763" s="4">
        <v>5.49</v>
      </c>
      <c r="AI11763" s="4">
        <v>0.27</v>
      </c>
      <c r="AJ11763" s="4">
        <v>0.27</v>
      </c>
      <c r="AK11763" s="4">
        <v>0.09</v>
      </c>
      <c r="AL11763" s="4">
        <v>0.36</v>
      </c>
      <c r="AM11763" s="4">
        <v>0.63</v>
      </c>
    </row>
    <row r="11764" spans="1:39" ht="14.25" x14ac:dyDescent="0.2">
      <c r="A11764" s="4" t="str">
        <f>+VLOOKUP(E11764&amp;H11764&amp;I11764&amp;J11764,[1]Homol.!O:S,2,0)</f>
        <v>Agua</v>
      </c>
      <c r="B11764" s="4" t="str">
        <f>+VLOOKUP(E11764&amp;H11764&amp;I11764&amp;J11764,[1]Homol.!O:S,3,0)</f>
        <v>Flavored water</v>
      </c>
      <c r="C11764" s="4" t="s">
        <v>62</v>
      </c>
      <c r="D11764" s="4" t="s">
        <v>50</v>
      </c>
      <c r="E11764" s="4" t="s">
        <v>36</v>
      </c>
      <c r="F11764" s="4" t="str">
        <f t="shared" si="183"/>
        <v>Formatos Chicos Pet 500 cc</v>
      </c>
      <c r="G11764" s="4" t="s">
        <v>63</v>
      </c>
      <c r="H11764" s="4" t="s">
        <v>37</v>
      </c>
      <c r="I11764" s="4" t="s">
        <v>13</v>
      </c>
      <c r="J11764" s="4" t="s">
        <v>14</v>
      </c>
      <c r="Y11764" s="4">
        <v>0.18</v>
      </c>
      <c r="Z11764" s="4">
        <v>0.24</v>
      </c>
      <c r="AB11764" s="4">
        <v>0.6</v>
      </c>
      <c r="AC11764" s="4">
        <v>0.89999999999999991</v>
      </c>
      <c r="AD11764" s="4">
        <v>-0.06</v>
      </c>
      <c r="AF11764" s="4">
        <v>-0.36</v>
      </c>
      <c r="AI11764" s="4">
        <v>-0.12</v>
      </c>
    </row>
    <row r="11765" spans="1:39" ht="14.25" x14ac:dyDescent="0.2">
      <c r="A11765" s="4" t="str">
        <f>+VLOOKUP(E11765&amp;H11765&amp;I11765&amp;J11765,[1]Homol.!O:S,2,0)</f>
        <v>Agua</v>
      </c>
      <c r="B11765" s="4" t="str">
        <f>+VLOOKUP(E11765&amp;H11765&amp;I11765&amp;J11765,[1]Homol.!O:S,3,0)</f>
        <v>Flavored water</v>
      </c>
      <c r="C11765" s="4" t="s">
        <v>62</v>
      </c>
      <c r="D11765" s="4" t="s">
        <v>50</v>
      </c>
      <c r="E11765" s="4" t="s">
        <v>36</v>
      </c>
      <c r="F11765" s="4" t="str">
        <f t="shared" si="183"/>
        <v>Formatos Grandes 2250 cc</v>
      </c>
      <c r="G11765" s="4" t="s">
        <v>63</v>
      </c>
      <c r="H11765" s="4" t="s">
        <v>37</v>
      </c>
      <c r="I11765" s="4" t="s">
        <v>15</v>
      </c>
      <c r="J11765" s="4" t="s">
        <v>16</v>
      </c>
      <c r="Y11765" s="4">
        <v>0.40500000000000003</v>
      </c>
      <c r="Z11765" s="4">
        <v>7.5600000000000005</v>
      </c>
      <c r="AA11765" s="4">
        <v>-0.13500000000000001</v>
      </c>
      <c r="AB11765" s="4">
        <v>4.05</v>
      </c>
    </row>
    <row r="11766" spans="1:39" ht="14.25" x14ac:dyDescent="0.2">
      <c r="A11766" s="4" t="str">
        <f>+VLOOKUP(E11766&amp;H11766&amp;I11766&amp;J11766,[1]Homol.!O:S,2,0)</f>
        <v>Agua</v>
      </c>
      <c r="B11766" s="4" t="str">
        <f>+VLOOKUP(E11766&amp;H11766&amp;I11766&amp;J11766,[1]Homol.!O:S,3,0)</f>
        <v>Flavored water</v>
      </c>
      <c r="C11766" s="4" t="s">
        <v>62</v>
      </c>
      <c r="D11766" s="4" t="s">
        <v>50</v>
      </c>
      <c r="E11766" s="4" t="s">
        <v>36</v>
      </c>
      <c r="F11766" s="4" t="str">
        <f t="shared" si="183"/>
        <v>Formatos Medianos 1500 cc</v>
      </c>
      <c r="G11766" s="4" t="s">
        <v>63</v>
      </c>
      <c r="H11766" s="4" t="s">
        <v>37</v>
      </c>
      <c r="I11766" s="4" t="s">
        <v>6</v>
      </c>
      <c r="J11766" s="4" t="s">
        <v>7</v>
      </c>
      <c r="Y11766" s="4">
        <v>2.52</v>
      </c>
      <c r="Z11766" s="4">
        <v>0.09</v>
      </c>
      <c r="AA11766" s="4">
        <v>0.99</v>
      </c>
      <c r="AB11766" s="4">
        <v>0.81</v>
      </c>
      <c r="AC11766" s="4">
        <v>0.81</v>
      </c>
      <c r="AD11766" s="4">
        <v>0.81</v>
      </c>
      <c r="AF11766" s="4">
        <v>-0.09</v>
      </c>
      <c r="AG11766" s="4">
        <v>-0.81</v>
      </c>
      <c r="AH11766" s="4">
        <v>1.8</v>
      </c>
      <c r="AI11766" s="4">
        <v>1.98</v>
      </c>
      <c r="AJ11766" s="4">
        <v>0.63</v>
      </c>
      <c r="AK11766" s="4">
        <v>0.36</v>
      </c>
    </row>
    <row r="11767" spans="1:39" ht="14.25" x14ac:dyDescent="0.2">
      <c r="A11767" s="4" t="str">
        <f>+VLOOKUP(E11767&amp;H11767&amp;I11767&amp;J11767,[1]Homol.!O:S,2,0)</f>
        <v>Agua</v>
      </c>
      <c r="B11767" s="4" t="str">
        <f>+VLOOKUP(E11767&amp;H11767&amp;I11767&amp;J11767,[1]Homol.!O:S,3,0)</f>
        <v>Flavored water</v>
      </c>
      <c r="C11767" s="4" t="s">
        <v>62</v>
      </c>
      <c r="D11767" s="4" t="s">
        <v>50</v>
      </c>
      <c r="E11767" s="4" t="s">
        <v>36</v>
      </c>
      <c r="F11767" s="4" t="str">
        <f t="shared" si="183"/>
        <v>Formatos Chicos Pet 500 cc</v>
      </c>
      <c r="G11767" s="4" t="s">
        <v>63</v>
      </c>
      <c r="H11767" s="4" t="s">
        <v>38</v>
      </c>
      <c r="I11767" s="4" t="s">
        <v>13</v>
      </c>
      <c r="J11767" s="4" t="s">
        <v>14</v>
      </c>
      <c r="Y11767" s="4">
        <v>0.12</v>
      </c>
      <c r="Z11767" s="4">
        <v>0.18</v>
      </c>
      <c r="AA11767" s="4">
        <v>0.18</v>
      </c>
      <c r="AB11767" s="4">
        <v>0.3</v>
      </c>
      <c r="AC11767" s="4">
        <v>0.65999999999999992</v>
      </c>
      <c r="AF11767" s="4">
        <v>-0.36</v>
      </c>
    </row>
    <row r="11768" spans="1:39" ht="14.25" x14ac:dyDescent="0.2">
      <c r="A11768" s="4" t="str">
        <f>+VLOOKUP(E11768&amp;H11768&amp;I11768&amp;J11768,[1]Homol.!O:S,2,0)</f>
        <v>Agua</v>
      </c>
      <c r="B11768" s="4" t="str">
        <f>+VLOOKUP(E11768&amp;H11768&amp;I11768&amp;J11768,[1]Homol.!O:S,3,0)</f>
        <v>Flavored water</v>
      </c>
      <c r="C11768" s="4" t="s">
        <v>62</v>
      </c>
      <c r="D11768" s="4" t="s">
        <v>50</v>
      </c>
      <c r="E11768" s="4" t="s">
        <v>36</v>
      </c>
      <c r="F11768" s="4" t="str">
        <f t="shared" si="183"/>
        <v>Formatos Grandes 2250 cc</v>
      </c>
      <c r="G11768" s="4" t="s">
        <v>63</v>
      </c>
      <c r="H11768" s="4" t="s">
        <v>38</v>
      </c>
      <c r="I11768" s="4" t="s">
        <v>15</v>
      </c>
      <c r="J11768" s="4" t="s">
        <v>16</v>
      </c>
      <c r="Y11768" s="4">
        <v>0.13500000000000001</v>
      </c>
      <c r="Z11768" s="4">
        <v>0.27</v>
      </c>
      <c r="AA11768" s="4">
        <v>0.40500000000000003</v>
      </c>
      <c r="AB11768" s="4">
        <v>0.13500000000000001</v>
      </c>
      <c r="AC11768" s="4">
        <v>4.4550000000000001</v>
      </c>
      <c r="AD11768" s="4">
        <v>-0.13500000000000001</v>
      </c>
      <c r="AF11768" s="4">
        <v>-0.54</v>
      </c>
      <c r="AG11768" s="4">
        <v>-0.27</v>
      </c>
    </row>
    <row r="11769" spans="1:39" ht="14.25" x14ac:dyDescent="0.2">
      <c r="A11769" s="4" t="str">
        <f>+VLOOKUP(E11769&amp;H11769&amp;I11769&amp;J11769,[1]Homol.!O:S,2,0)</f>
        <v>Agua</v>
      </c>
      <c r="B11769" s="4" t="str">
        <f>+VLOOKUP(E11769&amp;H11769&amp;I11769&amp;J11769,[1]Homol.!O:S,3,0)</f>
        <v>Flavored water</v>
      </c>
      <c r="C11769" s="4" t="s">
        <v>62</v>
      </c>
      <c r="D11769" s="4" t="s">
        <v>50</v>
      </c>
      <c r="E11769" s="4" t="s">
        <v>36</v>
      </c>
      <c r="F11769" s="4" t="str">
        <f t="shared" si="183"/>
        <v>Formatos Medianos 1500 cc</v>
      </c>
      <c r="G11769" s="4" t="s">
        <v>63</v>
      </c>
      <c r="H11769" s="4" t="s">
        <v>38</v>
      </c>
      <c r="I11769" s="4" t="s">
        <v>6</v>
      </c>
      <c r="J11769" s="4" t="s">
        <v>7</v>
      </c>
      <c r="AA11769" s="4">
        <v>0.45</v>
      </c>
      <c r="AB11769" s="4">
        <v>0.36</v>
      </c>
      <c r="AF11769" s="4">
        <v>-0.36</v>
      </c>
    </row>
    <row r="11770" spans="1:39" ht="14.25" x14ac:dyDescent="0.2">
      <c r="A11770" s="4" t="str">
        <f>+VLOOKUP(E11770&amp;H11770&amp;I11770&amp;J11770,[1]Homol.!O:S,2,0)</f>
        <v>Agua</v>
      </c>
      <c r="B11770" s="4" t="str">
        <f>+VLOOKUP(E11770&amp;H11770&amp;I11770&amp;J11770,[1]Homol.!O:S,3,0)</f>
        <v>Flavored water</v>
      </c>
      <c r="C11770" s="4" t="s">
        <v>62</v>
      </c>
      <c r="D11770" s="4" t="s">
        <v>50</v>
      </c>
      <c r="E11770" s="4" t="s">
        <v>12</v>
      </c>
      <c r="F11770" s="4" t="str">
        <f t="shared" si="183"/>
        <v>Formatos Chicos Pet 500 cc</v>
      </c>
      <c r="G11770" s="4" t="s">
        <v>63</v>
      </c>
      <c r="H11770" s="4" t="s">
        <v>40</v>
      </c>
      <c r="I11770" s="4" t="s">
        <v>13</v>
      </c>
      <c r="J11770" s="4" t="s">
        <v>14</v>
      </c>
      <c r="X11770" s="4">
        <v>0.24</v>
      </c>
      <c r="Y11770" s="4">
        <v>0.12</v>
      </c>
      <c r="Z11770" s="4">
        <v>0.12</v>
      </c>
    </row>
    <row r="11771" spans="1:39" ht="14.25" x14ac:dyDescent="0.2">
      <c r="A11771" s="4" t="str">
        <f>+VLOOKUP(E11771&amp;H11771&amp;I11771&amp;J11771,[1]Homol.!O:S,2,0)</f>
        <v>Agua</v>
      </c>
      <c r="B11771" s="4" t="str">
        <f>+VLOOKUP(E11771&amp;H11771&amp;I11771&amp;J11771,[1]Homol.!O:S,3,0)</f>
        <v>Flavored water</v>
      </c>
      <c r="C11771" s="4" t="s">
        <v>62</v>
      </c>
      <c r="D11771" s="4" t="s">
        <v>50</v>
      </c>
      <c r="E11771" s="4" t="s">
        <v>12</v>
      </c>
      <c r="F11771" s="4" t="str">
        <f t="shared" si="183"/>
        <v>Formatos Grandes 2250 cc</v>
      </c>
      <c r="G11771" s="4" t="s">
        <v>63</v>
      </c>
      <c r="H11771" s="4" t="s">
        <v>40</v>
      </c>
      <c r="I11771" s="4" t="s">
        <v>15</v>
      </c>
      <c r="J11771" s="4" t="s">
        <v>16</v>
      </c>
      <c r="Y11771" s="4">
        <v>1.08</v>
      </c>
      <c r="Z11771" s="4">
        <v>0.81</v>
      </c>
      <c r="AA11771" s="4">
        <v>0.67500000000000004</v>
      </c>
      <c r="AC11771" s="4">
        <v>-0.40500000000000003</v>
      </c>
    </row>
    <row r="11772" spans="1:39" ht="14.25" x14ac:dyDescent="0.2">
      <c r="A11772" s="4" t="str">
        <f>+VLOOKUP(E11772&amp;H11772&amp;I11772&amp;J11772,[1]Homol.!O:S,2,0)</f>
        <v>Agua</v>
      </c>
      <c r="B11772" s="4" t="str">
        <f>+VLOOKUP(E11772&amp;H11772&amp;I11772&amp;J11772,[1]Homol.!O:S,3,0)</f>
        <v>Flavored water</v>
      </c>
      <c r="C11772" s="4" t="s">
        <v>62</v>
      </c>
      <c r="D11772" s="4" t="s">
        <v>50</v>
      </c>
      <c r="E11772" s="4" t="s">
        <v>12</v>
      </c>
      <c r="F11772" s="4" t="str">
        <f t="shared" si="183"/>
        <v>Formatos Medianos 1500 cc</v>
      </c>
      <c r="G11772" s="4" t="s">
        <v>63</v>
      </c>
      <c r="H11772" s="4" t="s">
        <v>40</v>
      </c>
      <c r="I11772" s="4" t="s">
        <v>6</v>
      </c>
      <c r="J11772" s="4" t="s">
        <v>7</v>
      </c>
      <c r="Y11772" s="4">
        <v>0.80999999999999994</v>
      </c>
      <c r="Z11772" s="4">
        <v>0.63</v>
      </c>
    </row>
    <row r="11773" spans="1:39" ht="14.25" x14ac:dyDescent="0.2">
      <c r="A11773" s="4" t="str">
        <f>+VLOOKUP(E11773&amp;H11773&amp;I11773&amp;J11773,[1]Homol.!O:S,2,0)</f>
        <v>Agua</v>
      </c>
      <c r="B11773" s="4" t="str">
        <f>+VLOOKUP(E11773&amp;H11773&amp;I11773&amp;J11773,[1]Homol.!O:S,3,0)</f>
        <v>Flavored water</v>
      </c>
      <c r="C11773" s="4" t="s">
        <v>62</v>
      </c>
      <c r="D11773" s="4" t="s">
        <v>50</v>
      </c>
      <c r="E11773" s="4" t="s">
        <v>12</v>
      </c>
      <c r="F11773" s="4" t="str">
        <f t="shared" si="183"/>
        <v>Formato Fun 300 cc</v>
      </c>
      <c r="G11773" s="4" t="s">
        <v>63</v>
      </c>
      <c r="H11773" s="4" t="s">
        <v>5</v>
      </c>
      <c r="I11773" s="4" t="s">
        <v>25</v>
      </c>
      <c r="J11773" s="4" t="s">
        <v>26</v>
      </c>
      <c r="T11773" s="4">
        <v>3.5999999999999997E-2</v>
      </c>
      <c r="U11773" s="4">
        <v>0.32399999999999995</v>
      </c>
      <c r="V11773" s="4">
        <v>0.46799999999999997</v>
      </c>
      <c r="W11773" s="4">
        <v>1.8720000000000001</v>
      </c>
      <c r="X11773" s="4">
        <v>0.18</v>
      </c>
      <c r="Z11773" s="4">
        <v>7.1999999999999995E-2</v>
      </c>
      <c r="AA11773" s="4">
        <v>7.2000000000000008E-2</v>
      </c>
    </row>
    <row r="11774" spans="1:39" ht="14.25" x14ac:dyDescent="0.2">
      <c r="A11774" s="4" t="str">
        <f>+VLOOKUP(E11774&amp;H11774&amp;I11774&amp;J11774,[1]Homol.!O:S,2,0)</f>
        <v>Agua</v>
      </c>
      <c r="B11774" s="4" t="str">
        <f>+VLOOKUP(E11774&amp;H11774&amp;I11774&amp;J11774,[1]Homol.!O:S,3,0)</f>
        <v>Flavored water</v>
      </c>
      <c r="C11774" s="4" t="s">
        <v>62</v>
      </c>
      <c r="D11774" s="4" t="s">
        <v>50</v>
      </c>
      <c r="E11774" s="4" t="s">
        <v>12</v>
      </c>
      <c r="F11774" s="4" t="str">
        <f t="shared" si="183"/>
        <v>Formatos Chicos Pet 500 cc</v>
      </c>
      <c r="G11774" s="4" t="s">
        <v>63</v>
      </c>
      <c r="H11774" s="4" t="s">
        <v>5</v>
      </c>
      <c r="I11774" s="4" t="s">
        <v>13</v>
      </c>
      <c r="J11774" s="4" t="s">
        <v>14</v>
      </c>
      <c r="S11774" s="4">
        <v>0.06</v>
      </c>
      <c r="U11774" s="4">
        <v>0.24</v>
      </c>
      <c r="V11774" s="4">
        <v>1.32</v>
      </c>
      <c r="W11774" s="4">
        <v>2.2200000000000002</v>
      </c>
      <c r="X11774" s="4">
        <v>1.3199999999999998</v>
      </c>
      <c r="Y11774" s="4">
        <v>0.12</v>
      </c>
      <c r="AA11774" s="4">
        <v>0.36</v>
      </c>
      <c r="AC11774" s="4">
        <v>0.48</v>
      </c>
      <c r="AD11774" s="4">
        <v>0.12</v>
      </c>
      <c r="AE11774" s="4">
        <v>0.48</v>
      </c>
      <c r="AF11774" s="4">
        <v>0.3</v>
      </c>
      <c r="AG11774" s="4">
        <v>1.02</v>
      </c>
      <c r="AH11774" s="4">
        <v>0.72</v>
      </c>
      <c r="AI11774" s="4">
        <v>1.1400000000000001</v>
      </c>
      <c r="AJ11774" s="4">
        <v>0.24</v>
      </c>
      <c r="AK11774" s="4">
        <v>0.78</v>
      </c>
      <c r="AL11774" s="4">
        <v>0.36</v>
      </c>
      <c r="AM11774" s="4">
        <v>0.3</v>
      </c>
    </row>
    <row r="11775" spans="1:39" ht="14.25" x14ac:dyDescent="0.2">
      <c r="A11775" s="4" t="str">
        <f>+VLOOKUP(E11775&amp;H11775&amp;I11775&amp;J11775,[1]Homol.!O:S,2,0)</f>
        <v>Agua</v>
      </c>
      <c r="B11775" s="4" t="str">
        <f>+VLOOKUP(E11775&amp;H11775&amp;I11775&amp;J11775,[1]Homol.!O:S,3,0)</f>
        <v>Flavored water</v>
      </c>
      <c r="C11775" s="4" t="s">
        <v>62</v>
      </c>
      <c r="D11775" s="4" t="s">
        <v>50</v>
      </c>
      <c r="E11775" s="4" t="s">
        <v>12</v>
      </c>
      <c r="F11775" s="4" t="str">
        <f t="shared" si="183"/>
        <v>Formatos Grandes 2250 cc</v>
      </c>
      <c r="G11775" s="4" t="s">
        <v>63</v>
      </c>
      <c r="H11775" s="4" t="s">
        <v>5</v>
      </c>
      <c r="I11775" s="4" t="s">
        <v>15</v>
      </c>
      <c r="J11775" s="4" t="s">
        <v>16</v>
      </c>
      <c r="U11775" s="4">
        <v>1.7550000000000001</v>
      </c>
      <c r="V11775" s="4">
        <v>11.475</v>
      </c>
      <c r="W11775" s="4">
        <v>0.27</v>
      </c>
      <c r="X11775" s="4">
        <v>4.59</v>
      </c>
      <c r="Z11775" s="4">
        <v>0.27</v>
      </c>
      <c r="AA11775" s="4">
        <v>6.2099999999999991</v>
      </c>
      <c r="AB11775" s="4">
        <v>5.2650000000000006</v>
      </c>
      <c r="AC11775" s="4">
        <v>-0.40500000000000003</v>
      </c>
      <c r="AD11775" s="4">
        <v>9.3150000000000013</v>
      </c>
      <c r="AE11775" s="4">
        <v>2.7</v>
      </c>
      <c r="AF11775" s="4">
        <v>14.445</v>
      </c>
      <c r="AG11775" s="4">
        <v>9.9899999999999984</v>
      </c>
      <c r="AH11775" s="4">
        <v>17.954999999999998</v>
      </c>
      <c r="AI11775" s="4">
        <v>3.645</v>
      </c>
      <c r="AJ11775" s="4">
        <v>9.4499999999999993</v>
      </c>
      <c r="AK11775" s="4">
        <v>26.73</v>
      </c>
      <c r="AL11775" s="4">
        <v>12.285</v>
      </c>
      <c r="AM11775" s="4">
        <v>3.1050000000000004</v>
      </c>
    </row>
    <row r="11776" spans="1:39" ht="14.25" x14ac:dyDescent="0.2">
      <c r="A11776" s="4" t="str">
        <f>+VLOOKUP(E11776&amp;H11776&amp;I11776&amp;J11776,[1]Homol.!O:S,2,0)</f>
        <v>Agua</v>
      </c>
      <c r="B11776" s="4" t="str">
        <f>+VLOOKUP(E11776&amp;H11776&amp;I11776&amp;J11776,[1]Homol.!O:S,3,0)</f>
        <v>Flavored water</v>
      </c>
      <c r="C11776" s="4" t="s">
        <v>62</v>
      </c>
      <c r="D11776" s="4" t="s">
        <v>50</v>
      </c>
      <c r="E11776" s="4" t="s">
        <v>12</v>
      </c>
      <c r="F11776" s="4" t="str">
        <f t="shared" si="183"/>
        <v>Formatos Medianos 1000 cc</v>
      </c>
      <c r="G11776" s="4" t="s">
        <v>63</v>
      </c>
      <c r="H11776" s="4" t="s">
        <v>5</v>
      </c>
      <c r="I11776" s="4" t="s">
        <v>6</v>
      </c>
      <c r="J11776" s="4" t="s">
        <v>17</v>
      </c>
      <c r="AA11776" s="4">
        <v>0.42</v>
      </c>
      <c r="AB11776" s="4">
        <v>2.88</v>
      </c>
      <c r="AC11776" s="4">
        <v>5.88</v>
      </c>
      <c r="AD11776" s="4">
        <v>0.72</v>
      </c>
      <c r="AE11776" s="4">
        <v>0.42</v>
      </c>
      <c r="AF11776" s="4">
        <v>-0.53999999999999981</v>
      </c>
      <c r="AG11776" s="4">
        <v>0.06</v>
      </c>
      <c r="AH11776" s="4">
        <v>0.89999999999999991</v>
      </c>
      <c r="AI11776" s="4">
        <v>0.72</v>
      </c>
      <c r="AJ11776" s="4">
        <v>0.48</v>
      </c>
      <c r="AK11776" s="4">
        <v>0.24</v>
      </c>
    </row>
    <row r="11777" spans="1:39" ht="14.25" x14ac:dyDescent="0.2">
      <c r="A11777" s="4" t="str">
        <f>+VLOOKUP(E11777&amp;H11777&amp;I11777&amp;J11777,[1]Homol.!O:S,2,0)</f>
        <v>Agua</v>
      </c>
      <c r="B11777" s="4" t="str">
        <f>+VLOOKUP(E11777&amp;H11777&amp;I11777&amp;J11777,[1]Homol.!O:S,3,0)</f>
        <v>Flavored water</v>
      </c>
      <c r="C11777" s="4" t="s">
        <v>62</v>
      </c>
      <c r="D11777" s="4" t="s">
        <v>50</v>
      </c>
      <c r="E11777" s="4" t="s">
        <v>12</v>
      </c>
      <c r="F11777" s="4" t="str">
        <f t="shared" si="183"/>
        <v>Formatos Medianos 1500 cc</v>
      </c>
      <c r="G11777" s="4" t="s">
        <v>63</v>
      </c>
      <c r="H11777" s="4" t="s">
        <v>5</v>
      </c>
      <c r="I11777" s="4" t="s">
        <v>6</v>
      </c>
      <c r="J11777" s="4" t="s">
        <v>7</v>
      </c>
      <c r="S11777" s="4">
        <v>0.45</v>
      </c>
      <c r="T11777" s="4">
        <v>5.8500000000000005</v>
      </c>
      <c r="U11777" s="4">
        <v>5.49</v>
      </c>
      <c r="V11777" s="4">
        <v>7.47</v>
      </c>
      <c r="W11777" s="4">
        <v>6.0299999999999994</v>
      </c>
      <c r="X11777" s="4">
        <v>7.11</v>
      </c>
      <c r="Y11777" s="4">
        <v>1.44</v>
      </c>
      <c r="Z11777" s="4">
        <v>2.79</v>
      </c>
      <c r="AA11777" s="4">
        <v>5.22</v>
      </c>
      <c r="AB11777" s="4">
        <v>3.96</v>
      </c>
      <c r="AC11777" s="4">
        <v>3.96</v>
      </c>
      <c r="AD11777" s="4">
        <v>6.03</v>
      </c>
      <c r="AE11777" s="4">
        <v>1.35</v>
      </c>
      <c r="AF11777" s="4">
        <v>9.7199999999999989</v>
      </c>
      <c r="AG11777" s="4">
        <v>4.1399999999999997</v>
      </c>
      <c r="AH11777" s="4">
        <v>7.2900000000000009</v>
      </c>
      <c r="AI11777" s="4">
        <v>7.1999999999999993</v>
      </c>
      <c r="AJ11777" s="4">
        <v>1.98</v>
      </c>
      <c r="AK11777" s="4">
        <v>6.9300000000000006</v>
      </c>
      <c r="AL11777" s="4">
        <v>3.5100000000000002</v>
      </c>
      <c r="AM11777" s="4">
        <v>0.63</v>
      </c>
    </row>
    <row r="11778" spans="1:39" ht="14.25" x14ac:dyDescent="0.2">
      <c r="A11778" s="4" t="str">
        <f>+VLOOKUP(E11778&amp;H11778&amp;I11778&amp;J11778,[1]Homol.!O:S,2,0)</f>
        <v>Agua</v>
      </c>
      <c r="B11778" s="4" t="str">
        <f>+VLOOKUP(E11778&amp;H11778&amp;I11778&amp;J11778,[1]Homol.!O:S,3,0)</f>
        <v>Flavored water</v>
      </c>
      <c r="C11778" s="4" t="s">
        <v>62</v>
      </c>
      <c r="D11778" s="4" t="s">
        <v>50</v>
      </c>
      <c r="E11778" s="4" t="s">
        <v>12</v>
      </c>
      <c r="F11778" s="4" t="str">
        <f t="shared" si="183"/>
        <v>Formato Fun 300 cc</v>
      </c>
      <c r="G11778" s="4" t="s">
        <v>63</v>
      </c>
      <c r="H11778" s="4" t="s">
        <v>9</v>
      </c>
      <c r="I11778" s="4" t="s">
        <v>25</v>
      </c>
      <c r="J11778" s="4" t="s">
        <v>26</v>
      </c>
      <c r="T11778" s="4">
        <v>3.5999999999999997E-2</v>
      </c>
      <c r="U11778" s="4">
        <v>0.36</v>
      </c>
      <c r="V11778" s="4">
        <v>0.432</v>
      </c>
      <c r="W11778" s="4">
        <v>7.1999999999999995E-2</v>
      </c>
      <c r="X11778" s="4">
        <v>0.32399999999999995</v>
      </c>
      <c r="Z11778" s="4">
        <v>0.10799999999999998</v>
      </c>
      <c r="AA11778" s="4">
        <v>0.108</v>
      </c>
      <c r="AB11778" s="4">
        <v>7.1999999999999995E-2</v>
      </c>
      <c r="AF11778" s="4">
        <v>-0.216</v>
      </c>
    </row>
    <row r="11779" spans="1:39" ht="14.25" x14ac:dyDescent="0.2">
      <c r="A11779" s="4" t="str">
        <f>+VLOOKUP(E11779&amp;H11779&amp;I11779&amp;J11779,[1]Homol.!O:S,2,0)</f>
        <v>Agua</v>
      </c>
      <c r="B11779" s="4" t="str">
        <f>+VLOOKUP(E11779&amp;H11779&amp;I11779&amp;J11779,[1]Homol.!O:S,3,0)</f>
        <v>Flavored water</v>
      </c>
      <c r="C11779" s="4" t="s">
        <v>62</v>
      </c>
      <c r="D11779" s="4" t="s">
        <v>50</v>
      </c>
      <c r="E11779" s="4" t="s">
        <v>12</v>
      </c>
      <c r="F11779" s="4" t="str">
        <f t="shared" ref="F11779:F11842" si="184">_xlfn.CONCAT(I11779," ",J11779)</f>
        <v>Formatos Chicos Pet 500 cc</v>
      </c>
      <c r="G11779" s="4" t="s">
        <v>63</v>
      </c>
      <c r="H11779" s="4" t="s">
        <v>9</v>
      </c>
      <c r="I11779" s="4" t="s">
        <v>13</v>
      </c>
      <c r="J11779" s="4" t="s">
        <v>14</v>
      </c>
      <c r="S11779" s="4">
        <v>0.54</v>
      </c>
      <c r="T11779" s="4">
        <v>2.0999999999999996</v>
      </c>
      <c r="U11779" s="4">
        <v>2.4000000000000004</v>
      </c>
      <c r="V11779" s="4">
        <v>0.84000000000000008</v>
      </c>
      <c r="W11779" s="4">
        <v>1.74</v>
      </c>
      <c r="X11779" s="4">
        <v>1.62</v>
      </c>
      <c r="Y11779" s="4">
        <v>1.2</v>
      </c>
      <c r="AA11779" s="4">
        <v>0.24</v>
      </c>
      <c r="AB11779" s="4">
        <v>0.96</v>
      </c>
      <c r="AC11779" s="4">
        <v>0.96</v>
      </c>
      <c r="AD11779" s="4">
        <v>0.90000000000000013</v>
      </c>
      <c r="AE11779" s="4">
        <v>0.77999999999999992</v>
      </c>
      <c r="AF11779" s="4">
        <v>1.26</v>
      </c>
      <c r="AG11779" s="4">
        <v>1.74</v>
      </c>
      <c r="AH11779" s="4">
        <v>0.42</v>
      </c>
      <c r="AI11779" s="4">
        <v>0.42</v>
      </c>
      <c r="AJ11779" s="4">
        <v>0.42</v>
      </c>
      <c r="AK11779" s="4">
        <v>0.96</v>
      </c>
      <c r="AL11779" s="4">
        <v>0.18</v>
      </c>
      <c r="AM11779" s="4">
        <v>0.48</v>
      </c>
    </row>
    <row r="11780" spans="1:39" ht="14.25" x14ac:dyDescent="0.2">
      <c r="A11780" s="4" t="str">
        <f>+VLOOKUP(E11780&amp;H11780&amp;I11780&amp;J11780,[1]Homol.!O:S,2,0)</f>
        <v>Agua</v>
      </c>
      <c r="B11780" s="4" t="str">
        <f>+VLOOKUP(E11780&amp;H11780&amp;I11780&amp;J11780,[1]Homol.!O:S,3,0)</f>
        <v>Flavored water</v>
      </c>
      <c r="C11780" s="4" t="s">
        <v>62</v>
      </c>
      <c r="D11780" s="4" t="s">
        <v>50</v>
      </c>
      <c r="E11780" s="4" t="s">
        <v>12</v>
      </c>
      <c r="F11780" s="4" t="str">
        <f t="shared" si="184"/>
        <v>Formatos Grandes 2250 cc</v>
      </c>
      <c r="G11780" s="4" t="s">
        <v>63</v>
      </c>
      <c r="H11780" s="4" t="s">
        <v>9</v>
      </c>
      <c r="I11780" s="4" t="s">
        <v>15</v>
      </c>
      <c r="J11780" s="4" t="s">
        <v>16</v>
      </c>
      <c r="U11780" s="4">
        <v>19.304999999999996</v>
      </c>
      <c r="V11780" s="4">
        <v>23.084999999999997</v>
      </c>
      <c r="W11780" s="4">
        <v>21.195</v>
      </c>
      <c r="X11780" s="4">
        <v>0.27</v>
      </c>
      <c r="Y11780" s="4">
        <v>2.2949999999999999</v>
      </c>
      <c r="Z11780" s="4">
        <v>12.420000000000002</v>
      </c>
      <c r="AA11780" s="4">
        <v>3.51</v>
      </c>
      <c r="AB11780" s="4">
        <v>17.010000000000002</v>
      </c>
      <c r="AD11780" s="4">
        <v>5.67</v>
      </c>
      <c r="AE11780" s="4">
        <v>10.26</v>
      </c>
      <c r="AF11780" s="4">
        <v>16.875</v>
      </c>
      <c r="AG11780" s="4">
        <v>14.984999999999999</v>
      </c>
      <c r="AH11780" s="4">
        <v>20.52</v>
      </c>
      <c r="AI11780" s="4">
        <v>16.47</v>
      </c>
      <c r="AJ11780" s="4">
        <v>13.365</v>
      </c>
      <c r="AK11780" s="4">
        <v>27.810000000000002</v>
      </c>
      <c r="AL11780" s="4">
        <v>15.524999999999999</v>
      </c>
      <c r="AM11780" s="4">
        <v>2.5649999999999995</v>
      </c>
    </row>
    <row r="11781" spans="1:39" ht="14.25" x14ac:dyDescent="0.2">
      <c r="A11781" s="4" t="str">
        <f>+VLOOKUP(E11781&amp;H11781&amp;I11781&amp;J11781,[1]Homol.!O:S,2,0)</f>
        <v>Agua</v>
      </c>
      <c r="B11781" s="4" t="str">
        <f>+VLOOKUP(E11781&amp;H11781&amp;I11781&amp;J11781,[1]Homol.!O:S,3,0)</f>
        <v>Flavored water</v>
      </c>
      <c r="C11781" s="4" t="s">
        <v>62</v>
      </c>
      <c r="D11781" s="4" t="s">
        <v>50</v>
      </c>
      <c r="E11781" s="4" t="s">
        <v>12</v>
      </c>
      <c r="F11781" s="4" t="str">
        <f t="shared" si="184"/>
        <v>Formatos Medianos 1000 cc</v>
      </c>
      <c r="G11781" s="4" t="s">
        <v>63</v>
      </c>
      <c r="H11781" s="4" t="s">
        <v>9</v>
      </c>
      <c r="I11781" s="4" t="s">
        <v>6</v>
      </c>
      <c r="J11781" s="4" t="s">
        <v>17</v>
      </c>
      <c r="X11781" s="4">
        <v>0.06</v>
      </c>
      <c r="AA11781" s="4">
        <v>0.3</v>
      </c>
      <c r="AC11781" s="4">
        <v>1.5</v>
      </c>
      <c r="AD11781" s="4">
        <v>1.02</v>
      </c>
      <c r="AE11781" s="4">
        <v>0.18</v>
      </c>
      <c r="AF11781" s="4">
        <v>0.84</v>
      </c>
      <c r="AG11781" s="4">
        <v>0.72</v>
      </c>
      <c r="AH11781" s="4">
        <v>0.6</v>
      </c>
      <c r="AI11781" s="4">
        <v>1.02</v>
      </c>
      <c r="AJ11781" s="4">
        <v>0.3</v>
      </c>
      <c r="AK11781" s="4">
        <v>0.72</v>
      </c>
      <c r="AL11781" s="4">
        <v>0.78</v>
      </c>
      <c r="AM11781" s="4">
        <v>0.24</v>
      </c>
    </row>
    <row r="11782" spans="1:39" ht="14.25" x14ac:dyDescent="0.2">
      <c r="A11782" s="4" t="str">
        <f>+VLOOKUP(E11782&amp;H11782&amp;I11782&amp;J11782,[1]Homol.!O:S,2,0)</f>
        <v>Agua</v>
      </c>
      <c r="B11782" s="4" t="str">
        <f>+VLOOKUP(E11782&amp;H11782&amp;I11782&amp;J11782,[1]Homol.!O:S,3,0)</f>
        <v>Flavored water</v>
      </c>
      <c r="C11782" s="4" t="s">
        <v>62</v>
      </c>
      <c r="D11782" s="4" t="s">
        <v>50</v>
      </c>
      <c r="E11782" s="4" t="s">
        <v>12</v>
      </c>
      <c r="F11782" s="4" t="str">
        <f t="shared" si="184"/>
        <v>Formatos Medianos 1500 cc</v>
      </c>
      <c r="G11782" s="4" t="s">
        <v>63</v>
      </c>
      <c r="H11782" s="4" t="s">
        <v>9</v>
      </c>
      <c r="I11782" s="4" t="s">
        <v>6</v>
      </c>
      <c r="J11782" s="4" t="s">
        <v>7</v>
      </c>
      <c r="S11782" s="4">
        <v>0.45</v>
      </c>
      <c r="T11782" s="4">
        <v>3.42</v>
      </c>
      <c r="V11782" s="4">
        <v>12.15</v>
      </c>
      <c r="W11782" s="4">
        <v>2.34</v>
      </c>
      <c r="X11782" s="4">
        <v>5.49</v>
      </c>
      <c r="Z11782" s="4">
        <v>0.18</v>
      </c>
      <c r="AA11782" s="4">
        <v>2.4300000000000002</v>
      </c>
      <c r="AB11782" s="4">
        <v>3.24</v>
      </c>
      <c r="AC11782" s="4">
        <v>3.06</v>
      </c>
      <c r="AD11782" s="4">
        <v>5.3100000000000005</v>
      </c>
      <c r="AE11782" s="4">
        <v>1.5300000000000002</v>
      </c>
      <c r="AF11782" s="4">
        <v>9.8099999999999987</v>
      </c>
      <c r="AG11782" s="4">
        <v>8.1</v>
      </c>
      <c r="AH11782" s="4">
        <v>6.03</v>
      </c>
      <c r="AI11782" s="4">
        <v>12.15</v>
      </c>
      <c r="AJ11782" s="4">
        <v>0.9</v>
      </c>
      <c r="AK11782" s="4">
        <v>7.1999999999999993</v>
      </c>
      <c r="AL11782" s="4">
        <v>1.35</v>
      </c>
      <c r="AM11782" s="4">
        <v>1.08</v>
      </c>
    </row>
    <row r="11783" spans="1:39" ht="14.25" x14ac:dyDescent="0.2">
      <c r="A11783" s="4" t="str">
        <f>+VLOOKUP(E11783&amp;H11783&amp;I11783&amp;J11783,[1]Homol.!O:S,2,0)</f>
        <v>Agua</v>
      </c>
      <c r="B11783" s="4" t="str">
        <f>+VLOOKUP(E11783&amp;H11783&amp;I11783&amp;J11783,[1]Homol.!O:S,3,0)</f>
        <v>Flavored water</v>
      </c>
      <c r="C11783" s="4" t="s">
        <v>62</v>
      </c>
      <c r="D11783" s="4" t="s">
        <v>50</v>
      </c>
      <c r="E11783" s="4" t="s">
        <v>12</v>
      </c>
      <c r="F11783" s="4" t="str">
        <f t="shared" si="184"/>
        <v>Formatos Chicos Pet 500 cc</v>
      </c>
      <c r="G11783" s="4" t="s">
        <v>63</v>
      </c>
      <c r="H11783" s="4" t="s">
        <v>18</v>
      </c>
      <c r="I11783" s="4" t="s">
        <v>13</v>
      </c>
      <c r="J11783" s="4" t="s">
        <v>14</v>
      </c>
      <c r="V11783" s="4">
        <v>1.5</v>
      </c>
      <c r="W11783" s="4">
        <v>-0.42000000000000004</v>
      </c>
      <c r="X11783" s="4">
        <v>0.36</v>
      </c>
      <c r="Y11783" s="4">
        <v>0.12</v>
      </c>
      <c r="Z11783" s="4">
        <v>0.06</v>
      </c>
      <c r="AA11783" s="4">
        <v>0.36000000000000004</v>
      </c>
      <c r="AB11783" s="4">
        <v>0.24</v>
      </c>
      <c r="AC11783" s="4">
        <v>0.36</v>
      </c>
      <c r="AD11783" s="4">
        <v>0.48</v>
      </c>
      <c r="AE11783" s="4">
        <v>0.36</v>
      </c>
      <c r="AF11783" s="4">
        <v>0.96000000000000008</v>
      </c>
      <c r="AG11783" s="4">
        <v>0.3</v>
      </c>
      <c r="AH11783" s="4">
        <v>0.90000000000000013</v>
      </c>
      <c r="AI11783" s="4">
        <v>0.78</v>
      </c>
      <c r="AJ11783" s="4">
        <v>0.36</v>
      </c>
      <c r="AK11783" s="4">
        <v>0.72</v>
      </c>
      <c r="AL11783" s="4">
        <v>0.24</v>
      </c>
      <c r="AM11783" s="4">
        <v>0.24</v>
      </c>
    </row>
    <row r="11784" spans="1:39" ht="14.25" x14ac:dyDescent="0.2">
      <c r="A11784" s="4" t="str">
        <f>+VLOOKUP(E11784&amp;H11784&amp;I11784&amp;J11784,[1]Homol.!O:S,2,0)</f>
        <v>Agua</v>
      </c>
      <c r="B11784" s="4" t="str">
        <f>+VLOOKUP(E11784&amp;H11784&amp;I11784&amp;J11784,[1]Homol.!O:S,3,0)</f>
        <v>Flavored water</v>
      </c>
      <c r="C11784" s="4" t="s">
        <v>62</v>
      </c>
      <c r="D11784" s="4" t="s">
        <v>50</v>
      </c>
      <c r="E11784" s="4" t="s">
        <v>12</v>
      </c>
      <c r="F11784" s="4" t="str">
        <f t="shared" si="184"/>
        <v>Formatos Grandes 2250 cc</v>
      </c>
      <c r="G11784" s="4" t="s">
        <v>63</v>
      </c>
      <c r="H11784" s="4" t="s">
        <v>18</v>
      </c>
      <c r="I11784" s="4" t="s">
        <v>15</v>
      </c>
      <c r="J11784" s="4" t="s">
        <v>16</v>
      </c>
      <c r="U11784" s="4">
        <v>15.12</v>
      </c>
      <c r="V11784" s="4">
        <v>4.1849999999999996</v>
      </c>
      <c r="W11784" s="4">
        <v>-13.23</v>
      </c>
      <c r="X11784" s="4">
        <v>0.81</v>
      </c>
      <c r="AA11784" s="4">
        <v>5.1300000000000008</v>
      </c>
      <c r="AB11784" s="4">
        <v>6.48</v>
      </c>
      <c r="AC11784" s="4">
        <v>-0.13500000000000001</v>
      </c>
      <c r="AD11784" s="4">
        <v>5.6250045000000002</v>
      </c>
      <c r="AE11784" s="4">
        <v>0.54</v>
      </c>
      <c r="AF11784" s="4">
        <v>7.4250000000000007</v>
      </c>
      <c r="AG11784" s="4">
        <v>13.365</v>
      </c>
      <c r="AH11784" s="4">
        <v>17.009999999999998</v>
      </c>
      <c r="AI11784" s="4">
        <v>15.120000000000001</v>
      </c>
      <c r="AJ11784" s="4">
        <v>14.31</v>
      </c>
      <c r="AK11784" s="4">
        <v>21.195</v>
      </c>
      <c r="AL11784" s="4">
        <v>10.53</v>
      </c>
      <c r="AM11784" s="4">
        <v>2.5649999999999995</v>
      </c>
    </row>
    <row r="11785" spans="1:39" ht="14.25" x14ac:dyDescent="0.2">
      <c r="A11785" s="4" t="str">
        <f>+VLOOKUP(E11785&amp;H11785&amp;I11785&amp;J11785,[1]Homol.!O:S,2,0)</f>
        <v>Agua</v>
      </c>
      <c r="B11785" s="4" t="str">
        <f>+VLOOKUP(E11785&amp;H11785&amp;I11785&amp;J11785,[1]Homol.!O:S,3,0)</f>
        <v>Flavored water</v>
      </c>
      <c r="C11785" s="4" t="s">
        <v>62</v>
      </c>
      <c r="D11785" s="4" t="s">
        <v>50</v>
      </c>
      <c r="E11785" s="4" t="s">
        <v>12</v>
      </c>
      <c r="F11785" s="4" t="str">
        <f t="shared" si="184"/>
        <v>Formatos Medianos 1500 cc</v>
      </c>
      <c r="G11785" s="4" t="s">
        <v>63</v>
      </c>
      <c r="H11785" s="4" t="s">
        <v>18</v>
      </c>
      <c r="I11785" s="4" t="s">
        <v>6</v>
      </c>
      <c r="J11785" s="4" t="s">
        <v>7</v>
      </c>
      <c r="S11785" s="4">
        <v>0.45</v>
      </c>
      <c r="T11785" s="4">
        <v>5.58</v>
      </c>
      <c r="U11785" s="4">
        <v>5.67</v>
      </c>
      <c r="V11785" s="4">
        <v>9.27</v>
      </c>
      <c r="W11785" s="4">
        <v>8.73</v>
      </c>
      <c r="X11785" s="4">
        <v>7.379999999999999</v>
      </c>
      <c r="Z11785" s="4">
        <v>2.16</v>
      </c>
      <c r="AA11785" s="4">
        <v>6.12</v>
      </c>
      <c r="AB11785" s="4">
        <v>5.4</v>
      </c>
      <c r="AC11785" s="4">
        <v>5.9399999999999995</v>
      </c>
      <c r="AD11785" s="4">
        <v>3.96</v>
      </c>
      <c r="AE11785" s="4">
        <v>2.3400000000000003</v>
      </c>
      <c r="AF11785" s="4">
        <v>8.91</v>
      </c>
      <c r="AG11785" s="4">
        <v>5.4</v>
      </c>
      <c r="AH11785" s="4">
        <v>7.2</v>
      </c>
      <c r="AI11785" s="4">
        <v>7.4699999999999989</v>
      </c>
      <c r="AJ11785" s="4">
        <v>1.5300000000000002</v>
      </c>
      <c r="AK11785" s="4">
        <v>6.03</v>
      </c>
      <c r="AL11785" s="4">
        <v>0.36</v>
      </c>
      <c r="AM11785" s="4">
        <v>3.15</v>
      </c>
    </row>
    <row r="11786" spans="1:39" ht="14.25" x14ac:dyDescent="0.2">
      <c r="A11786" s="4" t="str">
        <f>+VLOOKUP(E11786&amp;H11786&amp;I11786&amp;J11786,[1]Homol.!O:S,2,0)</f>
        <v>Agua</v>
      </c>
      <c r="B11786" s="4" t="str">
        <f>+VLOOKUP(E11786&amp;H11786&amp;I11786&amp;J11786,[1]Homol.!O:S,3,0)</f>
        <v>Flavored water</v>
      </c>
      <c r="C11786" s="4" t="s">
        <v>62</v>
      </c>
      <c r="D11786" s="4" t="s">
        <v>50</v>
      </c>
      <c r="E11786" s="4" t="s">
        <v>12</v>
      </c>
      <c r="F11786" s="4" t="str">
        <f t="shared" si="184"/>
        <v>Formato Fun 300 cc</v>
      </c>
      <c r="G11786" s="4" t="s">
        <v>63</v>
      </c>
      <c r="H11786" s="4" t="s">
        <v>10</v>
      </c>
      <c r="I11786" s="4" t="s">
        <v>25</v>
      </c>
      <c r="J11786" s="4" t="s">
        <v>26</v>
      </c>
      <c r="T11786" s="4">
        <v>3.5999999999999997E-2</v>
      </c>
      <c r="U11786" s="4">
        <v>0.252</v>
      </c>
      <c r="V11786" s="4">
        <v>0.14399999999999999</v>
      </c>
      <c r="W11786" s="4">
        <v>0.10799999999999998</v>
      </c>
      <c r="X11786" s="4">
        <v>0.14399999999999999</v>
      </c>
      <c r="AA11786" s="4">
        <v>0.108</v>
      </c>
    </row>
    <row r="11787" spans="1:39" ht="14.25" x14ac:dyDescent="0.2">
      <c r="A11787" s="4" t="str">
        <f>+VLOOKUP(E11787&amp;H11787&amp;I11787&amp;J11787,[1]Homol.!O:S,2,0)</f>
        <v>Agua</v>
      </c>
      <c r="B11787" s="4" t="str">
        <f>+VLOOKUP(E11787&amp;H11787&amp;I11787&amp;J11787,[1]Homol.!O:S,3,0)</f>
        <v>Flavored water</v>
      </c>
      <c r="C11787" s="4" t="s">
        <v>62</v>
      </c>
      <c r="D11787" s="4" t="s">
        <v>50</v>
      </c>
      <c r="E11787" s="4" t="s">
        <v>12</v>
      </c>
      <c r="F11787" s="4" t="str">
        <f t="shared" si="184"/>
        <v>Formatos Chicos Pet 500 cc</v>
      </c>
      <c r="G11787" s="4" t="s">
        <v>63</v>
      </c>
      <c r="H11787" s="4" t="s">
        <v>10</v>
      </c>
      <c r="I11787" s="4" t="s">
        <v>13</v>
      </c>
      <c r="J11787" s="4" t="s">
        <v>14</v>
      </c>
      <c r="S11787" s="4">
        <v>0.78</v>
      </c>
      <c r="T11787" s="4">
        <v>1.5599999999999998</v>
      </c>
      <c r="U11787" s="4">
        <v>0.36</v>
      </c>
      <c r="V11787" s="4">
        <v>0.9</v>
      </c>
      <c r="W11787" s="4">
        <v>3.18</v>
      </c>
      <c r="X11787" s="4">
        <v>0.54</v>
      </c>
      <c r="Z11787" s="4">
        <v>0.12</v>
      </c>
      <c r="AA11787" s="4">
        <v>0.24</v>
      </c>
      <c r="AB11787" s="4">
        <v>0.9</v>
      </c>
      <c r="AC11787" s="4">
        <v>1.2</v>
      </c>
      <c r="AD11787" s="4">
        <v>0.54</v>
      </c>
      <c r="AE11787" s="4">
        <v>0.48</v>
      </c>
      <c r="AF11787" s="4">
        <v>0.78</v>
      </c>
      <c r="AG11787" s="4">
        <v>2.94</v>
      </c>
      <c r="AH11787" s="4">
        <v>0.72</v>
      </c>
      <c r="AI11787" s="4">
        <v>0.54</v>
      </c>
      <c r="AJ11787" s="4">
        <v>0.18</v>
      </c>
      <c r="AK11787" s="4">
        <v>0.72</v>
      </c>
      <c r="AL11787" s="4">
        <v>0.18</v>
      </c>
      <c r="AM11787" s="4">
        <v>0.54</v>
      </c>
    </row>
    <row r="11788" spans="1:39" ht="14.25" x14ac:dyDescent="0.2">
      <c r="A11788" s="4" t="str">
        <f>+VLOOKUP(E11788&amp;H11788&amp;I11788&amp;J11788,[1]Homol.!O:S,2,0)</f>
        <v>Agua</v>
      </c>
      <c r="B11788" s="4" t="str">
        <f>+VLOOKUP(E11788&amp;H11788&amp;I11788&amp;J11788,[1]Homol.!O:S,3,0)</f>
        <v>Flavored water</v>
      </c>
      <c r="C11788" s="4" t="s">
        <v>62</v>
      </c>
      <c r="D11788" s="4" t="s">
        <v>50</v>
      </c>
      <c r="E11788" s="4" t="s">
        <v>12</v>
      </c>
      <c r="F11788" s="4" t="str">
        <f t="shared" si="184"/>
        <v>Formatos Grandes 2250 cc</v>
      </c>
      <c r="G11788" s="4" t="s">
        <v>63</v>
      </c>
      <c r="H11788" s="4" t="s">
        <v>10</v>
      </c>
      <c r="I11788" s="4" t="s">
        <v>15</v>
      </c>
      <c r="J11788" s="4" t="s">
        <v>16</v>
      </c>
      <c r="T11788" s="4">
        <v>7.5600000000000005</v>
      </c>
      <c r="U11788" s="4">
        <v>3.1050000000000004</v>
      </c>
      <c r="V11788" s="4">
        <v>33.885000000000005</v>
      </c>
      <c r="W11788" s="4">
        <v>19.98</v>
      </c>
      <c r="X11788" s="4">
        <v>12.690000000000001</v>
      </c>
      <c r="AA11788" s="4">
        <v>6.6150000000000002</v>
      </c>
      <c r="AB11788" s="4">
        <v>12.42</v>
      </c>
      <c r="AC11788" s="4">
        <v>1.2150000000000001</v>
      </c>
      <c r="AD11788" s="4">
        <v>7.4250000000000007</v>
      </c>
      <c r="AE11788" s="4">
        <v>4.32</v>
      </c>
      <c r="AF11788" s="4">
        <v>14.85</v>
      </c>
      <c r="AG11788" s="4">
        <v>26.729999999999997</v>
      </c>
      <c r="AH11788" s="4">
        <v>36.72</v>
      </c>
      <c r="AI11788" s="4">
        <v>28.89</v>
      </c>
      <c r="AJ11788" s="4">
        <v>22.005000000000003</v>
      </c>
      <c r="AK11788" s="4">
        <v>46.98</v>
      </c>
      <c r="AL11788" s="4">
        <v>20.115000000000002</v>
      </c>
      <c r="AM11788" s="4">
        <v>8.64</v>
      </c>
    </row>
    <row r="11789" spans="1:39" ht="14.25" x14ac:dyDescent="0.2">
      <c r="A11789" s="4" t="str">
        <f>+VLOOKUP(E11789&amp;H11789&amp;I11789&amp;J11789,[1]Homol.!O:S,2,0)</f>
        <v>Agua</v>
      </c>
      <c r="B11789" s="4" t="str">
        <f>+VLOOKUP(E11789&amp;H11789&amp;I11789&amp;J11789,[1]Homol.!O:S,3,0)</f>
        <v>Flavored water</v>
      </c>
      <c r="C11789" s="4" t="s">
        <v>62</v>
      </c>
      <c r="D11789" s="4" t="s">
        <v>50</v>
      </c>
      <c r="E11789" s="4" t="s">
        <v>12</v>
      </c>
      <c r="F11789" s="4" t="str">
        <f t="shared" si="184"/>
        <v>Formatos Medianos 1000 cc</v>
      </c>
      <c r="G11789" s="4" t="s">
        <v>63</v>
      </c>
      <c r="H11789" s="4" t="s">
        <v>10</v>
      </c>
      <c r="I11789" s="4" t="s">
        <v>6</v>
      </c>
      <c r="J11789" s="4" t="s">
        <v>17</v>
      </c>
      <c r="AA11789" s="4">
        <v>0.3</v>
      </c>
      <c r="AC11789" s="4">
        <v>0.36</v>
      </c>
      <c r="AD11789" s="4">
        <v>0.72</v>
      </c>
      <c r="AE11789" s="4">
        <v>0.48</v>
      </c>
      <c r="AF11789" s="4">
        <v>0.72000000000000008</v>
      </c>
      <c r="AG11789" s="4">
        <v>0.42</v>
      </c>
      <c r="AH11789" s="4">
        <v>-0.36</v>
      </c>
      <c r="AI11789" s="4">
        <v>1.2000000000000002</v>
      </c>
      <c r="AJ11789" s="4">
        <v>0.84000000000000008</v>
      </c>
      <c r="AK11789" s="4">
        <v>0.54</v>
      </c>
      <c r="AL11789" s="4">
        <v>0.60000000000000009</v>
      </c>
      <c r="AM11789" s="4">
        <v>0.24</v>
      </c>
    </row>
    <row r="11790" spans="1:39" ht="14.25" x14ac:dyDescent="0.2">
      <c r="A11790" s="4" t="str">
        <f>+VLOOKUP(E11790&amp;H11790&amp;I11790&amp;J11790,[1]Homol.!O:S,2,0)</f>
        <v>Agua</v>
      </c>
      <c r="B11790" s="4" t="str">
        <f>+VLOOKUP(E11790&amp;H11790&amp;I11790&amp;J11790,[1]Homol.!O:S,3,0)</f>
        <v>Flavored water</v>
      </c>
      <c r="C11790" s="4" t="s">
        <v>62</v>
      </c>
      <c r="D11790" s="4" t="s">
        <v>50</v>
      </c>
      <c r="E11790" s="4" t="s">
        <v>12</v>
      </c>
      <c r="F11790" s="4" t="str">
        <f t="shared" si="184"/>
        <v>Formatos Medianos 1500 cc</v>
      </c>
      <c r="G11790" s="4" t="s">
        <v>63</v>
      </c>
      <c r="H11790" s="4" t="s">
        <v>10</v>
      </c>
      <c r="I11790" s="4" t="s">
        <v>6</v>
      </c>
      <c r="J11790" s="4" t="s">
        <v>7</v>
      </c>
      <c r="S11790" s="4">
        <v>0.99</v>
      </c>
      <c r="T11790" s="4">
        <v>7.8299999999999992</v>
      </c>
      <c r="U11790" s="4">
        <v>7.9200000000000008</v>
      </c>
      <c r="V11790" s="4">
        <v>31.049999999999997</v>
      </c>
      <c r="W11790" s="4">
        <v>15.57</v>
      </c>
      <c r="X11790" s="4">
        <v>16.38</v>
      </c>
      <c r="Y11790" s="4">
        <v>1.8</v>
      </c>
      <c r="Z11790" s="4">
        <v>1.71</v>
      </c>
      <c r="AA11790" s="4">
        <v>3.33</v>
      </c>
      <c r="AB11790" s="4">
        <v>6.9300000000000006</v>
      </c>
      <c r="AC11790" s="4">
        <v>10.17</v>
      </c>
      <c r="AD11790" s="4">
        <v>11.61</v>
      </c>
      <c r="AE11790" s="4">
        <v>4.59</v>
      </c>
      <c r="AF11790" s="4">
        <v>15.389999999999999</v>
      </c>
      <c r="AG11790" s="4">
        <v>3.2400000000000007</v>
      </c>
      <c r="AH11790" s="4">
        <v>19.53</v>
      </c>
      <c r="AI11790" s="4">
        <v>14.219999999999999</v>
      </c>
      <c r="AJ11790" s="4">
        <v>1.7100000000000002</v>
      </c>
      <c r="AK11790" s="4">
        <v>7.11</v>
      </c>
      <c r="AM11790" s="4">
        <v>9.09</v>
      </c>
    </row>
    <row r="11791" spans="1:39" ht="14.25" x14ac:dyDescent="0.2">
      <c r="A11791" s="4" t="str">
        <f>+VLOOKUP(E11791&amp;H11791&amp;I11791&amp;J11791,[1]Homol.!O:S,2,0)</f>
        <v>Agua</v>
      </c>
      <c r="B11791" s="4" t="str">
        <f>+VLOOKUP(E11791&amp;H11791&amp;I11791&amp;J11791,[1]Homol.!O:S,3,0)</f>
        <v>Flavored water</v>
      </c>
      <c r="C11791" s="4" t="s">
        <v>62</v>
      </c>
      <c r="D11791" s="4" t="s">
        <v>50</v>
      </c>
      <c r="E11791" s="4" t="s">
        <v>12</v>
      </c>
      <c r="F11791" s="4" t="str">
        <f t="shared" si="184"/>
        <v>Formatos Chicos Pet 500 cc</v>
      </c>
      <c r="G11791" s="4" t="s">
        <v>63</v>
      </c>
      <c r="H11791" s="4" t="s">
        <v>19</v>
      </c>
      <c r="I11791" s="4" t="s">
        <v>13</v>
      </c>
      <c r="J11791" s="4" t="s">
        <v>14</v>
      </c>
      <c r="AD11791" s="4">
        <v>0.48</v>
      </c>
      <c r="AF11791" s="4">
        <v>0.18</v>
      </c>
      <c r="AG11791" s="4">
        <v>0.6</v>
      </c>
      <c r="AH11791" s="4">
        <v>0.65999999999999992</v>
      </c>
      <c r="AI11791" s="4">
        <v>0.42</v>
      </c>
      <c r="AJ11791" s="4">
        <v>0.18</v>
      </c>
      <c r="AK11791" s="4">
        <v>0.48</v>
      </c>
      <c r="AL11791" s="4">
        <v>0.24</v>
      </c>
      <c r="AM11791" s="4">
        <v>0.42</v>
      </c>
    </row>
    <row r="11792" spans="1:39" ht="14.25" x14ac:dyDescent="0.2">
      <c r="A11792" s="4" t="str">
        <f>+VLOOKUP(E11792&amp;H11792&amp;I11792&amp;J11792,[1]Homol.!O:S,2,0)</f>
        <v>Agua</v>
      </c>
      <c r="B11792" s="4" t="str">
        <f>+VLOOKUP(E11792&amp;H11792&amp;I11792&amp;J11792,[1]Homol.!O:S,3,0)</f>
        <v>Flavored water</v>
      </c>
      <c r="C11792" s="4" t="s">
        <v>62</v>
      </c>
      <c r="D11792" s="4" t="s">
        <v>50</v>
      </c>
      <c r="E11792" s="4" t="s">
        <v>12</v>
      </c>
      <c r="F11792" s="4" t="str">
        <f t="shared" si="184"/>
        <v>Formatos Grandes 2250 cc</v>
      </c>
      <c r="G11792" s="4" t="s">
        <v>63</v>
      </c>
      <c r="H11792" s="4" t="s">
        <v>19</v>
      </c>
      <c r="I11792" s="4" t="s">
        <v>15</v>
      </c>
      <c r="J11792" s="4" t="s">
        <v>16</v>
      </c>
      <c r="AC11792" s="4">
        <v>1.35</v>
      </c>
      <c r="AD11792" s="4">
        <v>0.67500000000000004</v>
      </c>
      <c r="AE11792" s="4">
        <v>0.40500000000000003</v>
      </c>
      <c r="AF11792" s="4">
        <v>0.13500000000000001</v>
      </c>
      <c r="AG11792" s="4">
        <v>2.16</v>
      </c>
      <c r="AH11792" s="4">
        <v>2.4299999999999997</v>
      </c>
      <c r="AI11792" s="4">
        <v>11.069999999999999</v>
      </c>
      <c r="AJ11792" s="4">
        <v>8.3699999999999992</v>
      </c>
      <c r="AK11792" s="4">
        <v>13.904999999999999</v>
      </c>
      <c r="AL11792" s="4">
        <v>4.9950000000000001</v>
      </c>
      <c r="AM11792" s="4">
        <v>8.3699999999999992</v>
      </c>
    </row>
    <row r="11793" spans="1:39" ht="14.25" x14ac:dyDescent="0.2">
      <c r="A11793" s="4" t="str">
        <f>+VLOOKUP(E11793&amp;H11793&amp;I11793&amp;J11793,[1]Homol.!O:S,2,0)</f>
        <v>Agua</v>
      </c>
      <c r="B11793" s="4" t="str">
        <f>+VLOOKUP(E11793&amp;H11793&amp;I11793&amp;J11793,[1]Homol.!O:S,3,0)</f>
        <v>Flavored water</v>
      </c>
      <c r="C11793" s="4" t="s">
        <v>62</v>
      </c>
      <c r="D11793" s="4" t="s">
        <v>50</v>
      </c>
      <c r="E11793" s="4" t="s">
        <v>12</v>
      </c>
      <c r="F11793" s="4" t="str">
        <f t="shared" si="184"/>
        <v>Formatos Medianos 1500 cc</v>
      </c>
      <c r="G11793" s="4" t="s">
        <v>63</v>
      </c>
      <c r="H11793" s="4" t="s">
        <v>19</v>
      </c>
      <c r="I11793" s="4" t="s">
        <v>6</v>
      </c>
      <c r="J11793" s="4" t="s">
        <v>7</v>
      </c>
      <c r="AD11793" s="4">
        <v>0.9</v>
      </c>
      <c r="AE11793" s="4">
        <v>2.34</v>
      </c>
      <c r="AF11793" s="4">
        <v>4.05</v>
      </c>
      <c r="AG11793" s="4">
        <v>3.7800000000000002</v>
      </c>
      <c r="AH11793" s="4">
        <v>6.03</v>
      </c>
      <c r="AI11793" s="4">
        <v>4.7700000000000005</v>
      </c>
      <c r="AJ11793" s="4">
        <v>0.18000000000000005</v>
      </c>
      <c r="AK11793" s="4">
        <v>5.3100000000000005</v>
      </c>
      <c r="AL11793" s="4">
        <v>0.36</v>
      </c>
      <c r="AM11793" s="4">
        <v>0.63</v>
      </c>
    </row>
    <row r="11794" spans="1:39" ht="14.25" x14ac:dyDescent="0.2">
      <c r="A11794" s="4" t="str">
        <f>+VLOOKUP(E11794&amp;H11794&amp;I11794&amp;J11794,[1]Homol.!O:S,2,0)</f>
        <v>Agua</v>
      </c>
      <c r="B11794" s="4" t="str">
        <f>+VLOOKUP(E11794&amp;H11794&amp;I11794&amp;J11794,[1]Homol.!O:S,3,0)</f>
        <v>Flavored water</v>
      </c>
      <c r="C11794" s="4" t="s">
        <v>62</v>
      </c>
      <c r="D11794" s="4" t="s">
        <v>50</v>
      </c>
      <c r="E11794" s="4" t="s">
        <v>20</v>
      </c>
      <c r="F11794" s="4" t="str">
        <f t="shared" si="184"/>
        <v>Formatos Chicos Pet 500 cc</v>
      </c>
      <c r="G11794" s="4" t="s">
        <v>63</v>
      </c>
      <c r="H11794" s="4" t="s">
        <v>40</v>
      </c>
      <c r="I11794" s="4" t="s">
        <v>13</v>
      </c>
      <c r="J11794" s="4" t="s">
        <v>14</v>
      </c>
      <c r="Z11794" s="4">
        <v>0.12</v>
      </c>
      <c r="AA11794" s="4">
        <v>-0.12</v>
      </c>
    </row>
    <row r="11795" spans="1:39" ht="14.25" x14ac:dyDescent="0.2">
      <c r="A11795" s="4" t="str">
        <f>+VLOOKUP(E11795&amp;H11795&amp;I11795&amp;J11795,[1]Homol.!O:S,2,0)</f>
        <v>Agua</v>
      </c>
      <c r="B11795" s="4" t="str">
        <f>+VLOOKUP(E11795&amp;H11795&amp;I11795&amp;J11795,[1]Homol.!O:S,3,0)</f>
        <v>Flavored water</v>
      </c>
      <c r="C11795" s="4" t="s">
        <v>62</v>
      </c>
      <c r="D11795" s="4" t="s">
        <v>50</v>
      </c>
      <c r="E11795" s="4" t="s">
        <v>20</v>
      </c>
      <c r="F11795" s="4" t="str">
        <f t="shared" si="184"/>
        <v>Formatos Grandes 2250 cc</v>
      </c>
      <c r="G11795" s="4" t="s">
        <v>63</v>
      </c>
      <c r="H11795" s="4" t="s">
        <v>40</v>
      </c>
      <c r="I11795" s="4" t="s">
        <v>15</v>
      </c>
      <c r="J11795" s="4" t="s">
        <v>16</v>
      </c>
      <c r="Y11795" s="4">
        <v>1.89</v>
      </c>
      <c r="Z11795" s="4">
        <v>0.94500000000000006</v>
      </c>
    </row>
    <row r="11796" spans="1:39" ht="14.25" x14ac:dyDescent="0.2">
      <c r="A11796" s="4" t="str">
        <f>+VLOOKUP(E11796&amp;H11796&amp;I11796&amp;J11796,[1]Homol.!O:S,2,0)</f>
        <v>Agua</v>
      </c>
      <c r="B11796" s="4" t="str">
        <f>+VLOOKUP(E11796&amp;H11796&amp;I11796&amp;J11796,[1]Homol.!O:S,3,0)</f>
        <v>Flavored water</v>
      </c>
      <c r="C11796" s="4" t="s">
        <v>62</v>
      </c>
      <c r="D11796" s="4" t="s">
        <v>50</v>
      </c>
      <c r="E11796" s="4" t="s">
        <v>20</v>
      </c>
      <c r="F11796" s="4" t="str">
        <f t="shared" si="184"/>
        <v>Formatos Medianos 1500 cc</v>
      </c>
      <c r="G11796" s="4" t="s">
        <v>63</v>
      </c>
      <c r="H11796" s="4" t="s">
        <v>40</v>
      </c>
      <c r="I11796" s="4" t="s">
        <v>6</v>
      </c>
      <c r="J11796" s="4" t="s">
        <v>7</v>
      </c>
      <c r="Y11796" s="4">
        <v>0.89999999999999991</v>
      </c>
      <c r="Z11796" s="4">
        <v>0.18</v>
      </c>
      <c r="AA11796" s="4">
        <v>0.27</v>
      </c>
      <c r="AC11796" s="4">
        <v>-0.27</v>
      </c>
    </row>
    <row r="11797" spans="1:39" ht="14.25" x14ac:dyDescent="0.2">
      <c r="A11797" s="4" t="str">
        <f>+VLOOKUP(E11797&amp;H11797&amp;I11797&amp;J11797,[1]Homol.!O:S,2,0)</f>
        <v>Agua</v>
      </c>
      <c r="B11797" s="4" t="str">
        <f>+VLOOKUP(E11797&amp;H11797&amp;I11797&amp;J11797,[1]Homol.!O:S,3,0)</f>
        <v>Flavored water</v>
      </c>
      <c r="C11797" s="4" t="s">
        <v>62</v>
      </c>
      <c r="D11797" s="4" t="s">
        <v>50</v>
      </c>
      <c r="E11797" s="4" t="s">
        <v>20</v>
      </c>
      <c r="F11797" s="4" t="str">
        <f t="shared" si="184"/>
        <v>Formatos Chicos Pet 500 cc</v>
      </c>
      <c r="G11797" s="4" t="s">
        <v>63</v>
      </c>
      <c r="H11797" s="4" t="s">
        <v>5</v>
      </c>
      <c r="I11797" s="4" t="s">
        <v>13</v>
      </c>
      <c r="J11797" s="4" t="s">
        <v>14</v>
      </c>
      <c r="S11797" s="4">
        <v>0.18</v>
      </c>
      <c r="T11797" s="4">
        <v>0.66</v>
      </c>
      <c r="V11797" s="4">
        <v>1.74</v>
      </c>
      <c r="W11797" s="4">
        <v>3.96</v>
      </c>
      <c r="X11797" s="4">
        <v>0.6</v>
      </c>
      <c r="AA11797" s="4">
        <v>0.24</v>
      </c>
      <c r="AB11797" s="4">
        <v>0.48</v>
      </c>
      <c r="AC11797" s="4">
        <v>0.6</v>
      </c>
      <c r="AD11797" s="4">
        <v>0.24</v>
      </c>
      <c r="AE11797" s="4">
        <v>0.12</v>
      </c>
      <c r="AF11797" s="4">
        <v>0.6</v>
      </c>
      <c r="AG11797" s="4">
        <v>-0.18</v>
      </c>
      <c r="AH11797" s="4">
        <v>-0.12</v>
      </c>
      <c r="AI11797" s="4">
        <v>0.42</v>
      </c>
      <c r="AJ11797" s="4">
        <v>0.12</v>
      </c>
      <c r="AK11797" s="4">
        <v>0.18</v>
      </c>
      <c r="AL11797" s="4">
        <v>0.54</v>
      </c>
      <c r="AM11797" s="4">
        <v>-0.3</v>
      </c>
    </row>
    <row r="11798" spans="1:39" ht="14.25" x14ac:dyDescent="0.2">
      <c r="A11798" s="4" t="str">
        <f>+VLOOKUP(E11798&amp;H11798&amp;I11798&amp;J11798,[1]Homol.!O:S,2,0)</f>
        <v>Agua</v>
      </c>
      <c r="B11798" s="4" t="str">
        <f>+VLOOKUP(E11798&amp;H11798&amp;I11798&amp;J11798,[1]Homol.!O:S,3,0)</f>
        <v>Flavored water</v>
      </c>
      <c r="C11798" s="4" t="s">
        <v>62</v>
      </c>
      <c r="D11798" s="4" t="s">
        <v>50</v>
      </c>
      <c r="E11798" s="4" t="s">
        <v>20</v>
      </c>
      <c r="F11798" s="4" t="str">
        <f t="shared" si="184"/>
        <v>Formatos Grandes 2250 cc</v>
      </c>
      <c r="G11798" s="4" t="s">
        <v>63</v>
      </c>
      <c r="H11798" s="4" t="s">
        <v>5</v>
      </c>
      <c r="I11798" s="4" t="s">
        <v>15</v>
      </c>
      <c r="J11798" s="4" t="s">
        <v>16</v>
      </c>
      <c r="S11798" s="4">
        <v>0.40500000000000003</v>
      </c>
      <c r="T11798" s="4">
        <v>4.8600000000000003</v>
      </c>
      <c r="U11798" s="4">
        <v>0.67500000000000004</v>
      </c>
      <c r="V11798" s="4">
        <v>10.395</v>
      </c>
      <c r="W11798" s="4">
        <v>6.4799999999999995</v>
      </c>
      <c r="X11798" s="4">
        <v>1.62</v>
      </c>
      <c r="Z11798" s="4">
        <v>0.27</v>
      </c>
      <c r="AA11798" s="4">
        <v>0.13500000000000001</v>
      </c>
      <c r="AB11798" s="4">
        <v>0.54</v>
      </c>
      <c r="AC11798" s="4">
        <v>4.32</v>
      </c>
      <c r="AD11798" s="4">
        <v>2.8350000000000004</v>
      </c>
      <c r="AE11798" s="4">
        <v>0.81</v>
      </c>
      <c r="AF11798" s="4">
        <v>5.67</v>
      </c>
      <c r="AG11798" s="4">
        <v>8.2349999999999994</v>
      </c>
      <c r="AH11798" s="4">
        <v>10.259999999999998</v>
      </c>
      <c r="AI11798" s="4">
        <v>11.88</v>
      </c>
      <c r="AJ11798" s="4">
        <v>2.2949999999999999</v>
      </c>
      <c r="AK11798" s="4">
        <v>1.4850000000000001</v>
      </c>
      <c r="AL11798" s="4">
        <v>1.08</v>
      </c>
      <c r="AM11798" s="4">
        <v>0.40500000000000003</v>
      </c>
    </row>
    <row r="11799" spans="1:39" ht="14.25" x14ac:dyDescent="0.2">
      <c r="A11799" s="4" t="str">
        <f>+VLOOKUP(E11799&amp;H11799&amp;I11799&amp;J11799,[1]Homol.!O:S,2,0)</f>
        <v>Agua</v>
      </c>
      <c r="B11799" s="4" t="str">
        <f>+VLOOKUP(E11799&amp;H11799&amp;I11799&amp;J11799,[1]Homol.!O:S,3,0)</f>
        <v>Flavored water</v>
      </c>
      <c r="C11799" s="4" t="s">
        <v>62</v>
      </c>
      <c r="D11799" s="4" t="s">
        <v>50</v>
      </c>
      <c r="E11799" s="4" t="s">
        <v>20</v>
      </c>
      <c r="F11799" s="4" t="str">
        <f t="shared" si="184"/>
        <v>Formatos Medianos 1500 cc</v>
      </c>
      <c r="G11799" s="4" t="s">
        <v>63</v>
      </c>
      <c r="H11799" s="4" t="s">
        <v>5</v>
      </c>
      <c r="I11799" s="4" t="s">
        <v>6</v>
      </c>
      <c r="J11799" s="4" t="s">
        <v>7</v>
      </c>
      <c r="U11799" s="4">
        <v>0.81</v>
      </c>
      <c r="V11799" s="4">
        <v>9.18</v>
      </c>
      <c r="W11799" s="4">
        <v>2.16</v>
      </c>
      <c r="X11799" s="4">
        <v>1.89</v>
      </c>
      <c r="Z11799" s="4">
        <v>0.18</v>
      </c>
      <c r="AA11799" s="4">
        <v>0.72</v>
      </c>
      <c r="AB11799" s="4">
        <v>2.16</v>
      </c>
      <c r="AC11799" s="4">
        <v>1.53</v>
      </c>
      <c r="AD11799" s="4">
        <v>1.5299999999999998</v>
      </c>
      <c r="AE11799" s="4">
        <v>0.89999999999999991</v>
      </c>
      <c r="AF11799" s="4">
        <v>4.1400000000000006</v>
      </c>
      <c r="AG11799" s="4">
        <v>4.2300000000000004</v>
      </c>
      <c r="AH11799" s="4">
        <v>2.88</v>
      </c>
      <c r="AI11799" s="4">
        <v>1.53</v>
      </c>
      <c r="AJ11799" s="4">
        <v>0.27</v>
      </c>
      <c r="AK11799" s="4">
        <v>4.32</v>
      </c>
      <c r="AL11799" s="4">
        <v>2.34</v>
      </c>
      <c r="AM11799" s="4">
        <v>-0.09</v>
      </c>
    </row>
    <row r="11800" spans="1:39" ht="14.25" x14ac:dyDescent="0.2">
      <c r="A11800" s="4" t="str">
        <f>+VLOOKUP(E11800&amp;H11800&amp;I11800&amp;J11800,[1]Homol.!O:S,2,0)</f>
        <v>Agua</v>
      </c>
      <c r="B11800" s="4" t="str">
        <f>+VLOOKUP(E11800&amp;H11800&amp;I11800&amp;J11800,[1]Homol.!O:S,3,0)</f>
        <v>Flavored water</v>
      </c>
      <c r="C11800" s="4" t="s">
        <v>62</v>
      </c>
      <c r="D11800" s="4" t="s">
        <v>50</v>
      </c>
      <c r="E11800" s="4" t="s">
        <v>20</v>
      </c>
      <c r="F11800" s="4" t="str">
        <f t="shared" si="184"/>
        <v>Formatos Chicos Pet 500 cc</v>
      </c>
      <c r="G11800" s="4" t="s">
        <v>63</v>
      </c>
      <c r="H11800" s="4" t="s">
        <v>9</v>
      </c>
      <c r="I11800" s="4" t="s">
        <v>13</v>
      </c>
      <c r="J11800" s="4" t="s">
        <v>14</v>
      </c>
      <c r="S11800" s="4">
        <v>0.18</v>
      </c>
      <c r="T11800" s="4">
        <v>0.65999999999999992</v>
      </c>
      <c r="U11800" s="4">
        <v>0.36</v>
      </c>
      <c r="V11800" s="4">
        <v>0.84</v>
      </c>
      <c r="W11800" s="4">
        <v>0.54</v>
      </c>
      <c r="X11800" s="4">
        <v>0.48</v>
      </c>
      <c r="AA11800" s="4">
        <v>0.18</v>
      </c>
      <c r="AC11800" s="4">
        <v>0.06</v>
      </c>
      <c r="AF11800" s="4">
        <v>0.24</v>
      </c>
      <c r="AG11800" s="4">
        <v>-0.3</v>
      </c>
    </row>
    <row r="11801" spans="1:39" ht="14.25" x14ac:dyDescent="0.2">
      <c r="A11801" s="4" t="str">
        <f>+VLOOKUP(E11801&amp;H11801&amp;I11801&amp;J11801,[1]Homol.!O:S,2,0)</f>
        <v>Agua</v>
      </c>
      <c r="B11801" s="4" t="str">
        <f>+VLOOKUP(E11801&amp;H11801&amp;I11801&amp;J11801,[1]Homol.!O:S,3,0)</f>
        <v>Flavored water</v>
      </c>
      <c r="C11801" s="4" t="s">
        <v>62</v>
      </c>
      <c r="D11801" s="4" t="s">
        <v>50</v>
      </c>
      <c r="E11801" s="4" t="s">
        <v>20</v>
      </c>
      <c r="F11801" s="4" t="str">
        <f t="shared" si="184"/>
        <v>Formatos Grandes 2250 cc</v>
      </c>
      <c r="G11801" s="4" t="s">
        <v>63</v>
      </c>
      <c r="H11801" s="4" t="s">
        <v>9</v>
      </c>
      <c r="I11801" s="4" t="s">
        <v>15</v>
      </c>
      <c r="J11801" s="4" t="s">
        <v>16</v>
      </c>
      <c r="S11801" s="4">
        <v>0.27</v>
      </c>
      <c r="T11801" s="4">
        <v>3.375</v>
      </c>
      <c r="U11801" s="4">
        <v>2.16</v>
      </c>
      <c r="V11801" s="4">
        <v>18.630000000000003</v>
      </c>
      <c r="W11801" s="4">
        <v>4.0500000000000007</v>
      </c>
      <c r="X11801" s="4">
        <v>0</v>
      </c>
      <c r="Y11801" s="4">
        <v>-0.40500000000000003</v>
      </c>
      <c r="AA11801" s="4">
        <v>0.67500000000000004</v>
      </c>
      <c r="AB11801" s="4">
        <v>0.94500000000000006</v>
      </c>
      <c r="AC11801" s="4">
        <v>9.7199999999999989</v>
      </c>
      <c r="AD11801" s="4">
        <v>4.7250000000000005</v>
      </c>
      <c r="AE11801" s="4">
        <v>1.8900000000000001</v>
      </c>
      <c r="AF11801" s="4">
        <v>6.0750000000000011</v>
      </c>
      <c r="AG11801" s="4">
        <v>10.665000000000001</v>
      </c>
      <c r="AH11801" s="4">
        <v>13.499999999999998</v>
      </c>
      <c r="AI11801" s="4">
        <v>11.475</v>
      </c>
      <c r="AJ11801" s="4">
        <v>1.2150000000000001</v>
      </c>
      <c r="AK11801" s="4">
        <v>4.1850000000000005</v>
      </c>
      <c r="AL11801" s="4">
        <v>1.4850000000000001</v>
      </c>
      <c r="AM11801" s="4">
        <v>1.2150000000000001</v>
      </c>
    </row>
    <row r="11802" spans="1:39" ht="14.25" x14ac:dyDescent="0.2">
      <c r="A11802" s="4" t="str">
        <f>+VLOOKUP(E11802&amp;H11802&amp;I11802&amp;J11802,[1]Homol.!O:S,2,0)</f>
        <v>Agua</v>
      </c>
      <c r="B11802" s="4" t="str">
        <f>+VLOOKUP(E11802&amp;H11802&amp;I11802&amp;J11802,[1]Homol.!O:S,3,0)</f>
        <v>Flavored water</v>
      </c>
      <c r="C11802" s="4" t="s">
        <v>62</v>
      </c>
      <c r="D11802" s="4" t="s">
        <v>50</v>
      </c>
      <c r="E11802" s="4" t="s">
        <v>20</v>
      </c>
      <c r="F11802" s="4" t="str">
        <f t="shared" si="184"/>
        <v>Formatos Medianos 1500 cc</v>
      </c>
      <c r="G11802" s="4" t="s">
        <v>63</v>
      </c>
      <c r="H11802" s="4" t="s">
        <v>9</v>
      </c>
      <c r="I11802" s="4" t="s">
        <v>6</v>
      </c>
      <c r="J11802" s="4" t="s">
        <v>7</v>
      </c>
      <c r="S11802" s="4">
        <v>0.27</v>
      </c>
      <c r="T11802" s="4">
        <v>2.16</v>
      </c>
      <c r="U11802" s="4">
        <v>0.36</v>
      </c>
      <c r="V11802" s="4">
        <v>3.2399999999999998</v>
      </c>
      <c r="W11802" s="4">
        <v>2.0699999999999998</v>
      </c>
      <c r="X11802" s="4">
        <v>0.54</v>
      </c>
      <c r="Y11802" s="4">
        <v>1.26</v>
      </c>
      <c r="Z11802" s="4">
        <v>1.26</v>
      </c>
      <c r="AA11802" s="4">
        <v>1.2600000000000002</v>
      </c>
      <c r="AB11802" s="4">
        <v>1.08</v>
      </c>
      <c r="AC11802" s="4">
        <v>1.71</v>
      </c>
      <c r="AD11802" s="4">
        <v>1.44</v>
      </c>
      <c r="AE11802" s="4">
        <v>0.80999999999999994</v>
      </c>
      <c r="AF11802" s="4">
        <v>3.42</v>
      </c>
      <c r="AG11802" s="4">
        <v>4.5</v>
      </c>
      <c r="AH11802" s="4">
        <v>3.6</v>
      </c>
      <c r="AI11802" s="4">
        <v>3.96</v>
      </c>
      <c r="AJ11802" s="4">
        <v>-0.45</v>
      </c>
      <c r="AK11802" s="4">
        <v>2.0699999999999998</v>
      </c>
      <c r="AL11802" s="4">
        <v>0.09</v>
      </c>
    </row>
    <row r="11803" spans="1:39" ht="14.25" x14ac:dyDescent="0.2">
      <c r="A11803" s="4" t="str">
        <f>+VLOOKUP(E11803&amp;H11803&amp;I11803&amp;J11803,[1]Homol.!O:S,2,0)</f>
        <v>Agua</v>
      </c>
      <c r="B11803" s="4" t="str">
        <f>+VLOOKUP(E11803&amp;H11803&amp;I11803&amp;J11803,[1]Homol.!O:S,3,0)</f>
        <v>Flavored water</v>
      </c>
      <c r="C11803" s="4" t="s">
        <v>62</v>
      </c>
      <c r="D11803" s="4" t="s">
        <v>50</v>
      </c>
      <c r="E11803" s="4" t="s">
        <v>20</v>
      </c>
      <c r="F11803" s="4" t="str">
        <f t="shared" si="184"/>
        <v>Formatos Chicos Pet 500 cc</v>
      </c>
      <c r="G11803" s="4" t="s">
        <v>63</v>
      </c>
      <c r="H11803" s="4" t="s">
        <v>10</v>
      </c>
      <c r="I11803" s="4" t="s">
        <v>13</v>
      </c>
      <c r="J11803" s="4" t="s">
        <v>14</v>
      </c>
      <c r="S11803" s="4">
        <v>0.06</v>
      </c>
      <c r="T11803" s="4">
        <v>0.6</v>
      </c>
      <c r="V11803" s="4">
        <v>0.78</v>
      </c>
      <c r="W11803" s="4">
        <v>0.48</v>
      </c>
      <c r="X11803" s="4">
        <v>0.78</v>
      </c>
      <c r="Y11803" s="4">
        <v>2.2799999999999998</v>
      </c>
      <c r="Z11803" s="4">
        <v>0.12</v>
      </c>
      <c r="AA11803" s="4">
        <v>-2.2199999999999998</v>
      </c>
      <c r="AF11803" s="4">
        <v>0.12</v>
      </c>
      <c r="AG11803" s="4">
        <v>-0.12</v>
      </c>
      <c r="AH11803" s="4">
        <v>0.60000000000000009</v>
      </c>
      <c r="AI11803" s="4">
        <v>0.42</v>
      </c>
      <c r="AJ11803" s="4">
        <v>0.18</v>
      </c>
      <c r="AK11803" s="4">
        <v>0.3</v>
      </c>
      <c r="AL11803" s="4">
        <v>0.18</v>
      </c>
      <c r="AM11803" s="4">
        <v>-0.06</v>
      </c>
    </row>
    <row r="11804" spans="1:39" ht="14.25" x14ac:dyDescent="0.2">
      <c r="A11804" s="4" t="str">
        <f>+VLOOKUP(E11804&amp;H11804&amp;I11804&amp;J11804,[1]Homol.!O:S,2,0)</f>
        <v>Agua</v>
      </c>
      <c r="B11804" s="4" t="str">
        <f>+VLOOKUP(E11804&amp;H11804&amp;I11804&amp;J11804,[1]Homol.!O:S,3,0)</f>
        <v>Flavored water</v>
      </c>
      <c r="C11804" s="4" t="s">
        <v>62</v>
      </c>
      <c r="D11804" s="4" t="s">
        <v>50</v>
      </c>
      <c r="E11804" s="4" t="s">
        <v>20</v>
      </c>
      <c r="F11804" s="4" t="str">
        <f t="shared" si="184"/>
        <v>Formatos Grandes 2250 cc</v>
      </c>
      <c r="G11804" s="4" t="s">
        <v>63</v>
      </c>
      <c r="H11804" s="4" t="s">
        <v>10</v>
      </c>
      <c r="I11804" s="4" t="s">
        <v>15</v>
      </c>
      <c r="J11804" s="4" t="s">
        <v>16</v>
      </c>
      <c r="S11804" s="4">
        <v>0.40500000000000003</v>
      </c>
      <c r="T11804" s="4">
        <v>3.3750000000000004</v>
      </c>
      <c r="U11804" s="4">
        <v>3.105</v>
      </c>
      <c r="V11804" s="4">
        <v>10.395</v>
      </c>
      <c r="W11804" s="4">
        <v>2.2949999999999999</v>
      </c>
      <c r="X11804" s="4">
        <v>3.1050000000000004</v>
      </c>
      <c r="Z11804" s="4">
        <v>0.27</v>
      </c>
      <c r="AA11804" s="4">
        <v>-0.13500000000000001</v>
      </c>
      <c r="AB11804" s="4">
        <v>0.94500000000000006</v>
      </c>
      <c r="AC11804" s="4">
        <v>9.5849999999999991</v>
      </c>
      <c r="AD11804" s="4">
        <v>8.91</v>
      </c>
      <c r="AE11804" s="4">
        <v>2.2949999999999999</v>
      </c>
      <c r="AF11804" s="4">
        <v>8.370000000000001</v>
      </c>
      <c r="AG11804" s="4">
        <v>11.879999999999999</v>
      </c>
      <c r="AH11804" s="4">
        <v>14.85</v>
      </c>
      <c r="AI11804" s="4">
        <v>19.439999999999998</v>
      </c>
      <c r="AJ11804" s="4">
        <v>0.27000000000000024</v>
      </c>
      <c r="AK11804" s="4">
        <v>11.88</v>
      </c>
      <c r="AL11804" s="4">
        <v>2.5649999999999999</v>
      </c>
      <c r="AM11804" s="4">
        <v>-0.13500000000000001</v>
      </c>
    </row>
    <row r="11805" spans="1:39" ht="14.25" x14ac:dyDescent="0.2">
      <c r="A11805" s="4" t="str">
        <f>+VLOOKUP(E11805&amp;H11805&amp;I11805&amp;J11805,[1]Homol.!O:S,2,0)</f>
        <v>Agua</v>
      </c>
      <c r="B11805" s="4" t="str">
        <f>+VLOOKUP(E11805&amp;H11805&amp;I11805&amp;J11805,[1]Homol.!O:S,3,0)</f>
        <v>Flavored water</v>
      </c>
      <c r="C11805" s="4" t="s">
        <v>62</v>
      </c>
      <c r="D11805" s="4" t="s">
        <v>50</v>
      </c>
      <c r="E11805" s="4" t="s">
        <v>20</v>
      </c>
      <c r="F11805" s="4" t="str">
        <f t="shared" si="184"/>
        <v>Formatos Medianos 1500 cc</v>
      </c>
      <c r="G11805" s="4" t="s">
        <v>63</v>
      </c>
      <c r="H11805" s="4" t="s">
        <v>10</v>
      </c>
      <c r="I11805" s="4" t="s">
        <v>6</v>
      </c>
      <c r="J11805" s="4" t="s">
        <v>7</v>
      </c>
      <c r="U11805" s="4">
        <v>0.99</v>
      </c>
      <c r="V11805" s="4">
        <v>3.51</v>
      </c>
      <c r="W11805" s="4">
        <v>5.8500000000000005</v>
      </c>
      <c r="X11805" s="4">
        <v>8.9999999999999969E-2</v>
      </c>
      <c r="Z11805" s="4">
        <v>0.72</v>
      </c>
      <c r="AA11805" s="4">
        <v>2.79</v>
      </c>
      <c r="AB11805" s="4">
        <v>1.53</v>
      </c>
      <c r="AC11805" s="4">
        <v>0.80999999999999994</v>
      </c>
      <c r="AD11805" s="4">
        <v>3.0600000000000005</v>
      </c>
      <c r="AE11805" s="4">
        <v>0.72</v>
      </c>
      <c r="AF11805" s="4">
        <v>5.22</v>
      </c>
      <c r="AG11805" s="4">
        <v>2.97</v>
      </c>
      <c r="AH11805" s="4">
        <v>6.3900000000000006</v>
      </c>
      <c r="AI11805" s="4">
        <v>4.32</v>
      </c>
      <c r="AJ11805" s="4">
        <v>2.79</v>
      </c>
      <c r="AK11805" s="4">
        <v>1.53</v>
      </c>
      <c r="AL11805" s="4">
        <v>1.1700000000000002</v>
      </c>
      <c r="AM11805" s="4">
        <v>-0.09</v>
      </c>
    </row>
    <row r="11806" spans="1:39" ht="14.25" x14ac:dyDescent="0.2">
      <c r="A11806" s="4" t="str">
        <f>+VLOOKUP(E11806&amp;H11806&amp;I11806&amp;J11806,[1]Homol.!O:S,2,0)</f>
        <v>Agua</v>
      </c>
      <c r="B11806" s="4" t="str">
        <f>+VLOOKUP(E11806&amp;H11806&amp;I11806&amp;J11806,[1]Homol.!O:S,3,0)</f>
        <v>Flavored water</v>
      </c>
      <c r="C11806" s="4" t="s">
        <v>62</v>
      </c>
      <c r="D11806" s="4" t="s">
        <v>50</v>
      </c>
      <c r="E11806" s="4" t="s">
        <v>42</v>
      </c>
      <c r="F11806" s="4" t="str">
        <f t="shared" si="184"/>
        <v>Formatos Chicos Pet 575 cc</v>
      </c>
      <c r="G11806" s="4" t="s">
        <v>63</v>
      </c>
      <c r="H11806" s="4" t="s">
        <v>38</v>
      </c>
      <c r="I11806" s="4" t="s">
        <v>13</v>
      </c>
      <c r="J11806" s="4" t="s">
        <v>43</v>
      </c>
      <c r="W11806" s="4">
        <v>6.9000000000000006E-2</v>
      </c>
      <c r="Y11806" s="4">
        <v>0.34499999999999997</v>
      </c>
      <c r="AA11806" s="4">
        <v>0.27600000000000002</v>
      </c>
      <c r="AB11806" s="4">
        <v>0.20699999999999999</v>
      </c>
      <c r="AC11806" s="4">
        <v>1.242</v>
      </c>
      <c r="AD11806" s="4">
        <v>0.13800000000000001</v>
      </c>
      <c r="AF11806" s="4">
        <v>-0.48299999999999998</v>
      </c>
      <c r="AG11806" s="4">
        <v>-0.13800000000000001</v>
      </c>
    </row>
    <row r="11807" spans="1:39" ht="14.25" x14ac:dyDescent="0.2">
      <c r="A11807" s="4" t="str">
        <f>+VLOOKUP(E11807&amp;H11807&amp;I11807&amp;J11807,[1]Homol.!O:S,2,0)</f>
        <v>Agua</v>
      </c>
      <c r="B11807" s="4" t="str">
        <f>+VLOOKUP(E11807&amp;H11807&amp;I11807&amp;J11807,[1]Homol.!O:S,3,0)</f>
        <v>Flavored water</v>
      </c>
      <c r="C11807" s="4" t="s">
        <v>62</v>
      </c>
      <c r="D11807" s="4" t="s">
        <v>50</v>
      </c>
      <c r="E11807" s="4" t="s">
        <v>42</v>
      </c>
      <c r="F11807" s="4" t="str">
        <f t="shared" si="184"/>
        <v>Formatos Grandes 2250 cc</v>
      </c>
      <c r="G11807" s="4" t="s">
        <v>63</v>
      </c>
      <c r="H11807" s="4" t="s">
        <v>38</v>
      </c>
      <c r="I11807" s="4" t="s">
        <v>15</v>
      </c>
      <c r="J11807" s="4" t="s">
        <v>16</v>
      </c>
      <c r="V11807" s="4">
        <v>2.7</v>
      </c>
      <c r="W11807" s="4">
        <v>1.62</v>
      </c>
      <c r="X11807" s="4">
        <v>1.7550000000000001</v>
      </c>
      <c r="AA11807" s="4">
        <v>-0.13500000000000001</v>
      </c>
    </row>
    <row r="11808" spans="1:39" ht="14.25" x14ac:dyDescent="0.2">
      <c r="A11808" s="4" t="str">
        <f>+VLOOKUP(E11808&amp;H11808&amp;I11808&amp;J11808,[1]Homol.!O:S,2,0)</f>
        <v>Agua</v>
      </c>
      <c r="B11808" s="4" t="str">
        <f>+VLOOKUP(E11808&amp;H11808&amp;I11808&amp;J11808,[1]Homol.!O:S,3,0)</f>
        <v>Flavored water</v>
      </c>
      <c r="C11808" s="4" t="s">
        <v>62</v>
      </c>
      <c r="D11808" s="4" t="s">
        <v>50</v>
      </c>
      <c r="E11808" s="4" t="s">
        <v>42</v>
      </c>
      <c r="F11808" s="4" t="str">
        <f t="shared" si="184"/>
        <v>Formatos Chicos Pet 575 cc</v>
      </c>
      <c r="G11808" s="4" t="s">
        <v>63</v>
      </c>
      <c r="H11808" s="4" t="s">
        <v>10</v>
      </c>
      <c r="I11808" s="4" t="s">
        <v>13</v>
      </c>
      <c r="J11808" s="4" t="s">
        <v>43</v>
      </c>
      <c r="Y11808" s="4">
        <v>0.41399999999999998</v>
      </c>
      <c r="Z11808" s="4">
        <v>6.9000000000000006E-2</v>
      </c>
      <c r="AA11808" s="4">
        <v>0.13800000000000001</v>
      </c>
      <c r="AB11808" s="4">
        <v>0.27600000000000002</v>
      </c>
      <c r="AC11808" s="4">
        <v>0.34499999999999997</v>
      </c>
      <c r="AD11808" s="4">
        <v>0.34499999999999997</v>
      </c>
      <c r="AF11808" s="4">
        <v>-0.34499999999999997</v>
      </c>
      <c r="AG11808" s="4">
        <v>-0.20700000000000002</v>
      </c>
    </row>
    <row r="11809" spans="1:39" ht="14.25" x14ac:dyDescent="0.2">
      <c r="A11809" s="4" t="str">
        <f>+VLOOKUP(E11809&amp;H11809&amp;I11809&amp;J11809,[1]Homol.!O:S,2,0)</f>
        <v>Agua</v>
      </c>
      <c r="B11809" s="4" t="str">
        <f>+VLOOKUP(E11809&amp;H11809&amp;I11809&amp;J11809,[1]Homol.!O:S,3,0)</f>
        <v>Flavored water</v>
      </c>
      <c r="C11809" s="4" t="s">
        <v>62</v>
      </c>
      <c r="D11809" s="4" t="s">
        <v>50</v>
      </c>
      <c r="E11809" s="4" t="s">
        <v>42</v>
      </c>
      <c r="F11809" s="4" t="str">
        <f t="shared" si="184"/>
        <v>Formatos Grandes 2250 cc</v>
      </c>
      <c r="G11809" s="4" t="s">
        <v>63</v>
      </c>
      <c r="H11809" s="4" t="s">
        <v>10</v>
      </c>
      <c r="I11809" s="4" t="s">
        <v>15</v>
      </c>
      <c r="J11809" s="4" t="s">
        <v>16</v>
      </c>
      <c r="V11809" s="4">
        <v>0.13500000000000001</v>
      </c>
      <c r="W11809" s="4">
        <v>2.6999999999999997</v>
      </c>
      <c r="X11809" s="4">
        <v>1.2150000000000001</v>
      </c>
      <c r="Z11809" s="4">
        <v>0.13500000000000001</v>
      </c>
      <c r="AA11809" s="4">
        <v>0.27</v>
      </c>
      <c r="AB11809" s="4">
        <v>0.81</v>
      </c>
    </row>
    <row r="11810" spans="1:39" ht="14.25" x14ac:dyDescent="0.2">
      <c r="A11810" s="4" t="str">
        <f>+VLOOKUP(E11810&amp;H11810&amp;I11810&amp;J11810,[1]Homol.!O:S,2,0)</f>
        <v>Agua</v>
      </c>
      <c r="B11810" s="4" t="str">
        <f>+VLOOKUP(E11810&amp;H11810&amp;I11810&amp;J11810,[1]Homol.!O:S,3,0)</f>
        <v>Plain water</v>
      </c>
      <c r="C11810" s="4" t="s">
        <v>62</v>
      </c>
      <c r="D11810" s="4" t="s">
        <v>50</v>
      </c>
      <c r="E11810" s="4" t="s">
        <v>21</v>
      </c>
      <c r="F11810" s="4" t="str">
        <f t="shared" si="184"/>
        <v>Bidones 6200 cc</v>
      </c>
      <c r="G11810" s="4" t="s">
        <v>63</v>
      </c>
      <c r="H11810" s="4" t="s">
        <v>22</v>
      </c>
      <c r="I11810" s="4" t="s">
        <v>23</v>
      </c>
      <c r="J11810" s="4" t="s">
        <v>24</v>
      </c>
      <c r="T11810" s="4">
        <v>8.0599999999999987</v>
      </c>
      <c r="U11810" s="4">
        <v>7.9359999999999999</v>
      </c>
      <c r="V11810" s="4">
        <v>23.064</v>
      </c>
      <c r="W11810" s="4">
        <v>19.22</v>
      </c>
      <c r="X11810" s="4">
        <v>5.0839999999999996</v>
      </c>
      <c r="Y11810" s="4">
        <v>9.4239999999999995</v>
      </c>
      <c r="Z11810" s="4">
        <v>8.9280000000000008</v>
      </c>
      <c r="AA11810" s="4">
        <v>12.152000000000001</v>
      </c>
      <c r="AB11810" s="4">
        <v>14.26</v>
      </c>
      <c r="AC11810" s="4">
        <v>11.904</v>
      </c>
      <c r="AD11810" s="4">
        <v>28.520000000000003</v>
      </c>
      <c r="AE11810" s="4">
        <v>18.972000000000001</v>
      </c>
      <c r="AF11810" s="4">
        <v>17.235999999999997</v>
      </c>
      <c r="AG11810" s="4">
        <v>12.152000000000001</v>
      </c>
      <c r="AH11810" s="4">
        <v>17.36</v>
      </c>
      <c r="AI11810" s="4">
        <v>35.091999999999999</v>
      </c>
      <c r="AJ11810" s="4">
        <v>70.432000000000002</v>
      </c>
      <c r="AK11810" s="4">
        <v>7.5640000000000018</v>
      </c>
      <c r="AL11810" s="4">
        <v>43.027999999999999</v>
      </c>
      <c r="AM11810" s="4">
        <v>20.088000000000001</v>
      </c>
    </row>
    <row r="11811" spans="1:39" ht="14.25" x14ac:dyDescent="0.2">
      <c r="A11811" s="4" t="str">
        <f>+VLOOKUP(E11811&amp;H11811&amp;I11811&amp;J11811,[1]Homol.!O:S,2,0)</f>
        <v>Agua</v>
      </c>
      <c r="B11811" s="4" t="str">
        <f>+VLOOKUP(E11811&amp;H11811&amp;I11811&amp;J11811,[1]Homol.!O:S,3,0)</f>
        <v>Plain water</v>
      </c>
      <c r="C11811" s="4" t="s">
        <v>62</v>
      </c>
      <c r="D11811" s="4" t="s">
        <v>50</v>
      </c>
      <c r="E11811" s="4" t="s">
        <v>21</v>
      </c>
      <c r="F11811" s="4" t="str">
        <f t="shared" si="184"/>
        <v>Formato Fun 300 cc</v>
      </c>
      <c r="G11811" s="4" t="s">
        <v>63</v>
      </c>
      <c r="H11811" s="4" t="s">
        <v>22</v>
      </c>
      <c r="I11811" s="4" t="s">
        <v>25</v>
      </c>
      <c r="J11811" s="4" t="s">
        <v>26</v>
      </c>
      <c r="X11811" s="4">
        <v>0.216</v>
      </c>
      <c r="Z11811" s="4">
        <v>0.14399999999999999</v>
      </c>
      <c r="AA11811" s="4">
        <v>0.36</v>
      </c>
      <c r="AB11811" s="4">
        <v>0.61199999999999999</v>
      </c>
      <c r="AC11811" s="4">
        <v>7.1999999999999995E-2</v>
      </c>
      <c r="AD11811" s="4">
        <v>0.36</v>
      </c>
      <c r="AE11811" s="4">
        <v>7.1999999999999995E-2</v>
      </c>
      <c r="AF11811" s="4">
        <v>0.252</v>
      </c>
      <c r="AG11811" s="4">
        <v>0.216</v>
      </c>
      <c r="AH11811" s="4">
        <v>7.1999999999999995E-2</v>
      </c>
      <c r="AI11811" s="4">
        <v>-3.5999999999999997E-2</v>
      </c>
    </row>
    <row r="11812" spans="1:39" ht="14.25" x14ac:dyDescent="0.2">
      <c r="A11812" s="4" t="str">
        <f>+VLOOKUP(E11812&amp;H11812&amp;I11812&amp;J11812,[1]Homol.!O:S,2,0)</f>
        <v>Agua</v>
      </c>
      <c r="B11812" s="4" t="str">
        <f>+VLOOKUP(E11812&amp;H11812&amp;I11812&amp;J11812,[1]Homol.!O:S,3,0)</f>
        <v>Plain water</v>
      </c>
      <c r="C11812" s="4" t="s">
        <v>62</v>
      </c>
      <c r="D11812" s="4" t="s">
        <v>50</v>
      </c>
      <c r="E11812" s="4" t="s">
        <v>21</v>
      </c>
      <c r="F11812" s="4" t="str">
        <f t="shared" si="184"/>
        <v>Formatos Chicos Pet 600 cc</v>
      </c>
      <c r="G11812" s="4" t="s">
        <v>63</v>
      </c>
      <c r="H11812" s="4" t="s">
        <v>22</v>
      </c>
      <c r="I11812" s="4" t="s">
        <v>13</v>
      </c>
      <c r="J11812" s="4" t="s">
        <v>27</v>
      </c>
      <c r="S11812" s="4">
        <v>0.14399999999999999</v>
      </c>
      <c r="T11812" s="4">
        <v>1.1519999999999999</v>
      </c>
      <c r="U11812" s="4">
        <v>7.1999999999999995E-2</v>
      </c>
      <c r="V11812" s="4">
        <v>4.6080000000000005</v>
      </c>
      <c r="W11812" s="4">
        <v>0.86399999999999999</v>
      </c>
      <c r="X11812" s="4">
        <v>3.24</v>
      </c>
      <c r="Y11812" s="4">
        <v>1.7999999999999998</v>
      </c>
      <c r="Z11812" s="4">
        <v>4.32</v>
      </c>
      <c r="AA11812" s="4">
        <v>0.28799999999999998</v>
      </c>
      <c r="AB11812" s="4">
        <v>1.8720000000000001</v>
      </c>
      <c r="AC11812" s="4">
        <v>1.44</v>
      </c>
      <c r="AD11812" s="4">
        <v>0.57599999999999996</v>
      </c>
      <c r="AE11812" s="4">
        <v>0.14399999999999999</v>
      </c>
      <c r="AF11812" s="4">
        <v>2.016</v>
      </c>
      <c r="AG11812" s="4">
        <v>1.296</v>
      </c>
      <c r="AH11812" s="4">
        <v>4.968</v>
      </c>
      <c r="AI11812" s="4">
        <v>2.6639999999999997</v>
      </c>
      <c r="AJ11812" s="4">
        <v>1.7999999999999998</v>
      </c>
      <c r="AK11812" s="4">
        <v>1.0799999999999998</v>
      </c>
      <c r="AL11812" s="4">
        <v>2.016</v>
      </c>
      <c r="AM11812" s="4">
        <v>2.5919999999999996</v>
      </c>
    </row>
    <row r="11813" spans="1:39" ht="14.25" x14ac:dyDescent="0.2">
      <c r="A11813" s="4" t="str">
        <f>+VLOOKUP(E11813&amp;H11813&amp;I11813&amp;J11813,[1]Homol.!O:S,2,0)</f>
        <v>Agua</v>
      </c>
      <c r="B11813" s="4" t="str">
        <f>+VLOOKUP(E11813&amp;H11813&amp;I11813&amp;J11813,[1]Homol.!O:S,3,0)</f>
        <v>Plain water</v>
      </c>
      <c r="C11813" s="4" t="s">
        <v>62</v>
      </c>
      <c r="D11813" s="4" t="s">
        <v>50</v>
      </c>
      <c r="E11813" s="4" t="s">
        <v>21</v>
      </c>
      <c r="F11813" s="4" t="str">
        <f t="shared" si="184"/>
        <v>Formatos Grandes 2250 cc</v>
      </c>
      <c r="G11813" s="4" t="s">
        <v>63</v>
      </c>
      <c r="H11813" s="4" t="s">
        <v>22</v>
      </c>
      <c r="I11813" s="4" t="s">
        <v>15</v>
      </c>
      <c r="J11813" s="4" t="s">
        <v>16</v>
      </c>
      <c r="S11813" s="4">
        <v>1.4850000000000001</v>
      </c>
      <c r="T11813" s="4">
        <v>0.94500000000000006</v>
      </c>
      <c r="U11813" s="4">
        <v>10.934999999999999</v>
      </c>
      <c r="V11813" s="4">
        <v>18.36</v>
      </c>
      <c r="W11813" s="4">
        <v>20.115000000000002</v>
      </c>
      <c r="X11813" s="4">
        <v>6.4799999999999995</v>
      </c>
      <c r="Y11813" s="4">
        <v>8.1</v>
      </c>
      <c r="Z11813" s="4">
        <v>0.27</v>
      </c>
      <c r="AA11813" s="4">
        <v>8.1</v>
      </c>
      <c r="AB11813" s="4">
        <v>2.0249999999999999</v>
      </c>
      <c r="AC11813" s="4">
        <v>3.915</v>
      </c>
      <c r="AD11813" s="4">
        <v>9.7200000000000006</v>
      </c>
      <c r="AE11813" s="4">
        <v>5.5350000000000001</v>
      </c>
      <c r="AF11813" s="4">
        <v>5.3999999999999995</v>
      </c>
      <c r="AG11813" s="4">
        <v>7.5600000000000005</v>
      </c>
      <c r="AH11813" s="4">
        <v>7.6950000000000003</v>
      </c>
      <c r="AI11813" s="4">
        <v>7.2899999999999991</v>
      </c>
      <c r="AJ11813" s="4">
        <v>24.84</v>
      </c>
      <c r="AK11813" s="4">
        <v>0.94500000000000006</v>
      </c>
      <c r="AL11813" s="4">
        <v>17.55</v>
      </c>
      <c r="AM11813" s="4">
        <v>6.21</v>
      </c>
    </row>
    <row r="11814" spans="1:39" ht="14.25" x14ac:dyDescent="0.2">
      <c r="A11814" s="4" t="str">
        <f>+VLOOKUP(E11814&amp;H11814&amp;I11814&amp;J11814,[1]Homol.!O:S,2,0)</f>
        <v>Agua</v>
      </c>
      <c r="B11814" s="4" t="str">
        <f>+VLOOKUP(E11814&amp;H11814&amp;I11814&amp;J11814,[1]Homol.!O:S,3,0)</f>
        <v>Plain water</v>
      </c>
      <c r="C11814" s="4" t="s">
        <v>62</v>
      </c>
      <c r="D11814" s="4" t="s">
        <v>50</v>
      </c>
      <c r="E11814" s="4" t="s">
        <v>21</v>
      </c>
      <c r="F11814" s="4" t="str">
        <f t="shared" si="184"/>
        <v>Formatos Medianos 1650 cc</v>
      </c>
      <c r="G11814" s="4" t="s">
        <v>63</v>
      </c>
      <c r="H11814" s="4" t="s">
        <v>22</v>
      </c>
      <c r="I11814" s="4" t="s">
        <v>6</v>
      </c>
      <c r="J11814" s="4" t="s">
        <v>28</v>
      </c>
      <c r="S11814" s="4">
        <v>1.1879999999999999</v>
      </c>
      <c r="U11814" s="4">
        <v>1.2869999999999999</v>
      </c>
      <c r="V11814" s="4">
        <v>16.236000000000001</v>
      </c>
      <c r="W11814" s="4">
        <v>3.1680000000000001</v>
      </c>
      <c r="X11814" s="4">
        <v>2.2770000000000001</v>
      </c>
      <c r="Y11814" s="4">
        <v>1.5840000000000001</v>
      </c>
      <c r="Z11814" s="4">
        <v>0.59400000000000008</v>
      </c>
      <c r="AA11814" s="4">
        <v>1.3860000000000001</v>
      </c>
      <c r="AB11814" s="4">
        <v>5.3460000000000001</v>
      </c>
      <c r="AC11814" s="4">
        <v>0.19800000000000001</v>
      </c>
      <c r="AD11814" s="4">
        <v>3.1680000000000001</v>
      </c>
      <c r="AE11814" s="4">
        <v>7.5240000000000009</v>
      </c>
      <c r="AF11814" s="4">
        <v>2.673</v>
      </c>
      <c r="AG11814" s="4">
        <v>3.069</v>
      </c>
      <c r="AH11814" s="4">
        <v>0.59399999999999997</v>
      </c>
      <c r="AI11814" s="4">
        <v>5.3460000000000001</v>
      </c>
      <c r="AJ11814" s="4">
        <v>3.96</v>
      </c>
      <c r="AK11814" s="4">
        <v>5.0489999999999995</v>
      </c>
      <c r="AL11814" s="4">
        <v>3.4649999999999999</v>
      </c>
      <c r="AM11814" s="4">
        <v>3.069</v>
      </c>
    </row>
    <row r="11815" spans="1:39" ht="14.25" x14ac:dyDescent="0.2">
      <c r="A11815" s="4" t="str">
        <f>+VLOOKUP(E11815&amp;H11815&amp;I11815&amp;J11815,[1]Homol.!O:S,2,0)</f>
        <v>Agua</v>
      </c>
      <c r="B11815" s="4" t="str">
        <f>+VLOOKUP(E11815&amp;H11815&amp;I11815&amp;J11815,[1]Homol.!O:S,3,0)</f>
        <v>Plain water</v>
      </c>
      <c r="C11815" s="4" t="s">
        <v>62</v>
      </c>
      <c r="D11815" s="4" t="s">
        <v>50</v>
      </c>
      <c r="E11815" s="4" t="s">
        <v>29</v>
      </c>
      <c r="F11815" s="4" t="str">
        <f t="shared" si="184"/>
        <v>Formatos Chicos Pet 500 cc</v>
      </c>
      <c r="G11815" s="4" t="s">
        <v>63</v>
      </c>
      <c r="H11815" s="4" t="s">
        <v>22</v>
      </c>
      <c r="I11815" s="4" t="s">
        <v>13</v>
      </c>
      <c r="J11815" s="4" t="s">
        <v>14</v>
      </c>
      <c r="S11815" s="4">
        <v>2.52</v>
      </c>
      <c r="T11815" s="4">
        <v>2.2199999999999998</v>
      </c>
      <c r="U11815" s="4">
        <v>0.65999999999999992</v>
      </c>
      <c r="V11815" s="4">
        <v>1.38</v>
      </c>
      <c r="W11815" s="4">
        <v>1.6199999999999999</v>
      </c>
      <c r="X11815" s="4">
        <v>0.84000000000000008</v>
      </c>
      <c r="Y11815" s="4">
        <v>0.72</v>
      </c>
      <c r="Z11815" s="4">
        <v>1.62</v>
      </c>
      <c r="AA11815" s="4">
        <v>1.92</v>
      </c>
      <c r="AB11815" s="4">
        <v>1.44</v>
      </c>
      <c r="AC11815" s="4">
        <v>0.42</v>
      </c>
      <c r="AD11815" s="4">
        <v>-0.4800000000000002</v>
      </c>
      <c r="AE11815" s="4">
        <v>0.84</v>
      </c>
      <c r="AF11815" s="4">
        <v>1.6199999999999999</v>
      </c>
      <c r="AG11815" s="4">
        <v>0.18</v>
      </c>
      <c r="AH11815" s="4">
        <v>0.54</v>
      </c>
      <c r="AI11815" s="4">
        <v>0</v>
      </c>
      <c r="AJ11815" s="4">
        <v>1.08</v>
      </c>
      <c r="AK11815" s="4">
        <v>0.6</v>
      </c>
      <c r="AL11815" s="4">
        <v>0.24</v>
      </c>
      <c r="AM11815" s="4">
        <v>0.12</v>
      </c>
    </row>
    <row r="11816" spans="1:39" ht="14.25" x14ac:dyDescent="0.2">
      <c r="A11816" s="4" t="str">
        <f>+VLOOKUP(E11816&amp;H11816&amp;I11816&amp;J11816,[1]Homol.!O:S,2,0)</f>
        <v>Agua</v>
      </c>
      <c r="B11816" s="4" t="str">
        <f>+VLOOKUP(E11816&amp;H11816&amp;I11816&amp;J11816,[1]Homol.!O:S,3,0)</f>
        <v>Plain water</v>
      </c>
      <c r="C11816" s="4" t="s">
        <v>62</v>
      </c>
      <c r="D11816" s="4" t="s">
        <v>50</v>
      </c>
      <c r="E11816" s="4" t="s">
        <v>29</v>
      </c>
      <c r="F11816" s="4" t="str">
        <f t="shared" si="184"/>
        <v>Formatos Chicos Pet 750 cc</v>
      </c>
      <c r="G11816" s="4" t="s">
        <v>63</v>
      </c>
      <c r="H11816" s="4" t="s">
        <v>22</v>
      </c>
      <c r="I11816" s="4" t="s">
        <v>13</v>
      </c>
      <c r="J11816" s="4" t="s">
        <v>30</v>
      </c>
      <c r="S11816" s="4">
        <v>0.54</v>
      </c>
      <c r="T11816" s="4">
        <v>2.16</v>
      </c>
      <c r="U11816" s="4">
        <v>0.99</v>
      </c>
      <c r="V11816" s="4">
        <v>1.17</v>
      </c>
      <c r="W11816" s="4">
        <v>0.63</v>
      </c>
      <c r="X11816" s="4">
        <v>1.35</v>
      </c>
      <c r="Y11816" s="4">
        <v>1.7100000000000002</v>
      </c>
      <c r="Z11816" s="4">
        <v>4.59</v>
      </c>
      <c r="AA11816" s="4">
        <v>0.09</v>
      </c>
      <c r="AB11816" s="4">
        <v>1.89</v>
      </c>
      <c r="AC11816" s="4">
        <v>0.36</v>
      </c>
      <c r="AD11816" s="4">
        <v>0.81</v>
      </c>
      <c r="AE11816" s="4">
        <v>0.54</v>
      </c>
      <c r="AF11816" s="4">
        <v>1.26</v>
      </c>
      <c r="AG11816" s="4">
        <v>2.25</v>
      </c>
      <c r="AH11816" s="4">
        <v>1.7100000000000002</v>
      </c>
      <c r="AI11816" s="4">
        <v>2.0699999999999998</v>
      </c>
      <c r="AJ11816" s="4">
        <v>0.53999999999999992</v>
      </c>
      <c r="AK11816" s="4">
        <v>1.08</v>
      </c>
      <c r="AL11816" s="4">
        <v>0.99</v>
      </c>
      <c r="AM11816" s="4">
        <v>0.81</v>
      </c>
    </row>
    <row r="11817" spans="1:39" ht="14.25" x14ac:dyDescent="0.2">
      <c r="A11817" s="4" t="str">
        <f>+VLOOKUP(E11817&amp;H11817&amp;I11817&amp;J11817,[1]Homol.!O:S,2,0)</f>
        <v>Agua</v>
      </c>
      <c r="B11817" s="4" t="str">
        <f>+VLOOKUP(E11817&amp;H11817&amp;I11817&amp;J11817,[1]Homol.!O:S,3,0)</f>
        <v>Plain water</v>
      </c>
      <c r="C11817" s="4" t="s">
        <v>62</v>
      </c>
      <c r="D11817" s="4" t="s">
        <v>50</v>
      </c>
      <c r="E11817" s="4" t="s">
        <v>29</v>
      </c>
      <c r="F11817" s="4" t="str">
        <f t="shared" si="184"/>
        <v>Formatos Grandes 2000 cc</v>
      </c>
      <c r="G11817" s="4" t="s">
        <v>63</v>
      </c>
      <c r="H11817" s="4" t="s">
        <v>22</v>
      </c>
      <c r="I11817" s="4" t="s">
        <v>15</v>
      </c>
      <c r="J11817" s="4" t="s">
        <v>33</v>
      </c>
      <c r="S11817" s="4">
        <v>5.7600000000000007</v>
      </c>
      <c r="T11817" s="4">
        <v>9</v>
      </c>
      <c r="U11817" s="4">
        <v>12</v>
      </c>
      <c r="V11817" s="4">
        <v>11.040000000000001</v>
      </c>
      <c r="W11817" s="4">
        <v>13.080000000000002</v>
      </c>
      <c r="X11817" s="4">
        <v>23.759999999999998</v>
      </c>
      <c r="Y11817" s="4">
        <v>0.6</v>
      </c>
      <c r="AA11817" s="4">
        <v>2.88</v>
      </c>
      <c r="AB11817" s="4">
        <v>24.6</v>
      </c>
      <c r="AC11817" s="4">
        <v>16.8</v>
      </c>
      <c r="AD11817" s="4">
        <v>19.68</v>
      </c>
      <c r="AE11817" s="4">
        <v>8.76</v>
      </c>
      <c r="AF11817" s="4">
        <v>6.96</v>
      </c>
      <c r="AG11817" s="4">
        <v>2.7600000000000002</v>
      </c>
      <c r="AH11817" s="4">
        <v>31.32</v>
      </c>
      <c r="AI11817" s="4">
        <v>1.44</v>
      </c>
      <c r="AJ11817" s="4">
        <v>21.959999999999997</v>
      </c>
      <c r="AK11817" s="4">
        <v>10.08</v>
      </c>
      <c r="AL11817" s="4">
        <v>2.04</v>
      </c>
      <c r="AM11817" s="4">
        <v>0.24</v>
      </c>
    </row>
    <row r="11818" spans="1:39" ht="14.25" x14ac:dyDescent="0.2">
      <c r="A11818" s="4" t="str">
        <f>+VLOOKUP(E11818&amp;H11818&amp;I11818&amp;J11818,[1]Homol.!O:S,2,0)</f>
        <v>Agua</v>
      </c>
      <c r="B11818" s="4" t="str">
        <f>+VLOOKUP(E11818&amp;H11818&amp;I11818&amp;J11818,[1]Homol.!O:S,3,0)</f>
        <v>Plain water</v>
      </c>
      <c r="C11818" s="4" t="s">
        <v>62</v>
      </c>
      <c r="D11818" s="4" t="s">
        <v>50</v>
      </c>
      <c r="E11818" s="4" t="s">
        <v>29</v>
      </c>
      <c r="F11818" s="4" t="str">
        <f t="shared" si="184"/>
        <v>Formatos Medianos 1500 cc</v>
      </c>
      <c r="G11818" s="4" t="s">
        <v>63</v>
      </c>
      <c r="H11818" s="4" t="s">
        <v>22</v>
      </c>
      <c r="I11818" s="4" t="s">
        <v>6</v>
      </c>
      <c r="J11818" s="4" t="s">
        <v>7</v>
      </c>
      <c r="S11818" s="4">
        <v>0.9</v>
      </c>
      <c r="T11818" s="4">
        <v>2.7</v>
      </c>
      <c r="U11818" s="4">
        <v>4.2300000000000004</v>
      </c>
      <c r="V11818" s="4">
        <v>3.5999999999999996</v>
      </c>
      <c r="W11818" s="4">
        <v>2.61</v>
      </c>
      <c r="X11818" s="4">
        <v>0.45000000000000007</v>
      </c>
      <c r="Y11818" s="4">
        <v>-1.8</v>
      </c>
      <c r="AA11818" s="4">
        <v>1.7999999999999998</v>
      </c>
      <c r="AB11818" s="4">
        <v>15.030000000000001</v>
      </c>
      <c r="AC11818" s="4">
        <v>0.45</v>
      </c>
      <c r="AD11818" s="4">
        <v>1.8</v>
      </c>
      <c r="AE11818" s="4">
        <v>5.67</v>
      </c>
      <c r="AF11818" s="4">
        <v>2.0699999999999998</v>
      </c>
      <c r="AG11818" s="4">
        <v>1.1700000000000002</v>
      </c>
      <c r="AH11818" s="4">
        <v>0.72</v>
      </c>
      <c r="AI11818" s="4">
        <v>1.53</v>
      </c>
      <c r="AJ11818" s="4">
        <v>0.45</v>
      </c>
      <c r="AK11818" s="4">
        <v>2.79</v>
      </c>
      <c r="AL11818" s="4">
        <v>0.36</v>
      </c>
      <c r="AM11818" s="4">
        <v>1.44</v>
      </c>
    </row>
    <row r="11819" spans="1:39" ht="14.25" x14ac:dyDescent="0.2">
      <c r="A11819" s="4" t="str">
        <f>+VLOOKUP(E11819&amp;H11819&amp;I11819&amp;J11819,[1]Homol.!O:S,2,0)</f>
        <v>Agua</v>
      </c>
      <c r="B11819" s="4" t="str">
        <f>+VLOOKUP(E11819&amp;H11819&amp;I11819&amp;J11819,[1]Homol.!O:S,3,0)</f>
        <v>Plain water</v>
      </c>
      <c r="C11819" s="4" t="s">
        <v>62</v>
      </c>
      <c r="D11819" s="4" t="s">
        <v>50</v>
      </c>
      <c r="E11819" s="4" t="s">
        <v>29</v>
      </c>
      <c r="F11819" s="4" t="str">
        <f t="shared" si="184"/>
        <v>Formatos Chicos Pet 500 cc</v>
      </c>
      <c r="G11819" s="4" t="s">
        <v>63</v>
      </c>
      <c r="H11819" s="4" t="s">
        <v>34</v>
      </c>
      <c r="I11819" s="4" t="s">
        <v>13</v>
      </c>
      <c r="J11819" s="4" t="s">
        <v>14</v>
      </c>
      <c r="S11819" s="4">
        <v>0.12</v>
      </c>
      <c r="T11819" s="4">
        <v>0.36</v>
      </c>
      <c r="AA11819" s="4">
        <v>0.06</v>
      </c>
      <c r="AD11819" s="4">
        <v>0.48</v>
      </c>
      <c r="AE11819" s="4">
        <v>0.77999999999999992</v>
      </c>
      <c r="AF11819" s="4">
        <v>0.9</v>
      </c>
      <c r="AG11819" s="4">
        <v>0.24</v>
      </c>
      <c r="AH11819" s="4">
        <v>0.54</v>
      </c>
      <c r="AI11819" s="4">
        <v>0.06</v>
      </c>
      <c r="AJ11819" s="4">
        <v>0.24</v>
      </c>
      <c r="AK11819" s="4">
        <v>0.12</v>
      </c>
      <c r="AL11819" s="4">
        <v>0.54</v>
      </c>
      <c r="AM11819" s="4">
        <v>0.18</v>
      </c>
    </row>
    <row r="11820" spans="1:39" ht="14.25" x14ac:dyDescent="0.2">
      <c r="A11820" s="4" t="str">
        <f>+VLOOKUP(E11820&amp;H11820&amp;I11820&amp;J11820,[1]Homol.!O:S,2,0)</f>
        <v>Agua</v>
      </c>
      <c r="B11820" s="4" t="str">
        <f>+VLOOKUP(E11820&amp;H11820&amp;I11820&amp;J11820,[1]Homol.!O:S,3,0)</f>
        <v>Plain water</v>
      </c>
      <c r="C11820" s="4" t="s">
        <v>62</v>
      </c>
      <c r="D11820" s="4" t="s">
        <v>50</v>
      </c>
      <c r="E11820" s="4" t="s">
        <v>29</v>
      </c>
      <c r="F11820" s="4" t="str">
        <f t="shared" si="184"/>
        <v>Formatos Medianos 1500 cc</v>
      </c>
      <c r="G11820" s="4" t="s">
        <v>63</v>
      </c>
      <c r="H11820" s="4" t="s">
        <v>34</v>
      </c>
      <c r="I11820" s="4" t="s">
        <v>6</v>
      </c>
      <c r="J11820" s="4" t="s">
        <v>7</v>
      </c>
      <c r="AA11820" s="4">
        <v>0.45</v>
      </c>
      <c r="AF11820" s="4">
        <v>0.09</v>
      </c>
      <c r="AG11820" s="4">
        <v>0.18</v>
      </c>
      <c r="AH11820" s="4">
        <v>0.45</v>
      </c>
      <c r="AI11820" s="4">
        <v>-0.72</v>
      </c>
    </row>
    <row r="11821" spans="1:39" ht="14.25" x14ac:dyDescent="0.2">
      <c r="A11821" s="4" t="str">
        <f>+VLOOKUP(E11821&amp;H11821&amp;I11821&amp;J11821,[1]Homol.!O:S,2,0)</f>
        <v>Agua</v>
      </c>
      <c r="B11821" s="4" t="str">
        <f>+VLOOKUP(E11821&amp;H11821&amp;I11821&amp;J11821,[1]Homol.!O:S,3,0)</f>
        <v>Flavored water</v>
      </c>
      <c r="C11821" s="4" t="s">
        <v>62</v>
      </c>
      <c r="D11821" s="4" t="s">
        <v>51</v>
      </c>
      <c r="E11821" s="4" t="s">
        <v>12</v>
      </c>
      <c r="F11821" s="4" t="str">
        <f t="shared" si="184"/>
        <v>Formatos Chicos Pet 500 cc</v>
      </c>
      <c r="G11821" s="4" t="s">
        <v>63</v>
      </c>
      <c r="H11821" s="4" t="s">
        <v>5</v>
      </c>
      <c r="I11821" s="4" t="s">
        <v>13</v>
      </c>
      <c r="J11821" s="4" t="s">
        <v>14</v>
      </c>
      <c r="AL11821" s="4">
        <v>0.42</v>
      </c>
      <c r="AM11821" s="4">
        <v>0.12</v>
      </c>
    </row>
    <row r="11822" spans="1:39" ht="14.25" x14ac:dyDescent="0.2">
      <c r="A11822" s="4" t="str">
        <f>+VLOOKUP(E11822&amp;H11822&amp;I11822&amp;J11822,[1]Homol.!O:S,2,0)</f>
        <v>Agua</v>
      </c>
      <c r="B11822" s="4" t="str">
        <f>+VLOOKUP(E11822&amp;H11822&amp;I11822&amp;J11822,[1]Homol.!O:S,3,0)</f>
        <v>Flavored water</v>
      </c>
      <c r="C11822" s="4" t="s">
        <v>62</v>
      </c>
      <c r="D11822" s="4" t="s">
        <v>51</v>
      </c>
      <c r="E11822" s="4" t="s">
        <v>12</v>
      </c>
      <c r="F11822" s="4" t="str">
        <f t="shared" si="184"/>
        <v>Formatos Grandes 2250 cc</v>
      </c>
      <c r="G11822" s="4" t="s">
        <v>63</v>
      </c>
      <c r="H11822" s="4" t="s">
        <v>5</v>
      </c>
      <c r="I11822" s="4" t="s">
        <v>15</v>
      </c>
      <c r="J11822" s="4" t="s">
        <v>16</v>
      </c>
      <c r="AF11822" s="4">
        <v>6.3450000000000006</v>
      </c>
      <c r="AG11822" s="4">
        <v>5.67</v>
      </c>
      <c r="AH11822" s="4">
        <v>4.7249999999999996</v>
      </c>
      <c r="AI11822" s="4">
        <v>2.0249999999999999</v>
      </c>
      <c r="AJ11822" s="4">
        <v>2.7</v>
      </c>
      <c r="AK11822" s="4">
        <v>6.3450000000000006</v>
      </c>
      <c r="AL11822" s="4">
        <v>2.2949999999999999</v>
      </c>
      <c r="AM11822" s="4">
        <v>-0.80999999999999983</v>
      </c>
    </row>
    <row r="11823" spans="1:39" ht="14.25" x14ac:dyDescent="0.2">
      <c r="A11823" s="4" t="str">
        <f>+VLOOKUP(E11823&amp;H11823&amp;I11823&amp;J11823,[1]Homol.!O:S,2,0)</f>
        <v>Agua</v>
      </c>
      <c r="B11823" s="4" t="str">
        <f>+VLOOKUP(E11823&amp;H11823&amp;I11823&amp;J11823,[1]Homol.!O:S,3,0)</f>
        <v>Flavored water</v>
      </c>
      <c r="C11823" s="4" t="s">
        <v>62</v>
      </c>
      <c r="D11823" s="4" t="s">
        <v>51</v>
      </c>
      <c r="E11823" s="4" t="s">
        <v>12</v>
      </c>
      <c r="F11823" s="4" t="str">
        <f t="shared" si="184"/>
        <v>Formatos Medianos 1500 cc</v>
      </c>
      <c r="G11823" s="4" t="s">
        <v>63</v>
      </c>
      <c r="H11823" s="4" t="s">
        <v>5</v>
      </c>
      <c r="I11823" s="4" t="s">
        <v>6</v>
      </c>
      <c r="J11823" s="4" t="s">
        <v>7</v>
      </c>
      <c r="AF11823" s="4">
        <v>3.33</v>
      </c>
      <c r="AG11823" s="4">
        <v>1.26</v>
      </c>
      <c r="AH11823" s="4">
        <v>2.7</v>
      </c>
      <c r="AI11823" s="4">
        <v>3.5999999999999996</v>
      </c>
      <c r="AJ11823" s="4">
        <v>1.62</v>
      </c>
      <c r="AK11823" s="4">
        <v>1.08</v>
      </c>
      <c r="AL11823" s="4">
        <v>0.27</v>
      </c>
      <c r="AM11823" s="4">
        <v>0.45</v>
      </c>
    </row>
    <row r="11824" spans="1:39" ht="14.25" x14ac:dyDescent="0.2">
      <c r="A11824" s="4" t="str">
        <f>+VLOOKUP(E11824&amp;H11824&amp;I11824&amp;J11824,[1]Homol.!O:S,2,0)</f>
        <v>Agua</v>
      </c>
      <c r="B11824" s="4" t="str">
        <f>+VLOOKUP(E11824&amp;H11824&amp;I11824&amp;J11824,[1]Homol.!O:S,3,0)</f>
        <v>Flavored water</v>
      </c>
      <c r="C11824" s="4" t="s">
        <v>62</v>
      </c>
      <c r="D11824" s="4" t="s">
        <v>51</v>
      </c>
      <c r="E11824" s="4" t="s">
        <v>12</v>
      </c>
      <c r="F11824" s="4" t="str">
        <f t="shared" si="184"/>
        <v>Formatos Chicos Pet 500 cc</v>
      </c>
      <c r="G11824" s="4" t="s">
        <v>63</v>
      </c>
      <c r="H11824" s="4" t="s">
        <v>9</v>
      </c>
      <c r="I11824" s="4" t="s">
        <v>13</v>
      </c>
      <c r="J11824" s="4" t="s">
        <v>14</v>
      </c>
      <c r="AL11824" s="4">
        <v>0.42</v>
      </c>
    </row>
    <row r="11825" spans="1:39" ht="14.25" x14ac:dyDescent="0.2">
      <c r="A11825" s="4" t="str">
        <f>+VLOOKUP(E11825&amp;H11825&amp;I11825&amp;J11825,[1]Homol.!O:S,2,0)</f>
        <v>Agua</v>
      </c>
      <c r="B11825" s="4" t="str">
        <f>+VLOOKUP(E11825&amp;H11825&amp;I11825&amp;J11825,[1]Homol.!O:S,3,0)</f>
        <v>Flavored water</v>
      </c>
      <c r="C11825" s="4" t="s">
        <v>62</v>
      </c>
      <c r="D11825" s="4" t="s">
        <v>51</v>
      </c>
      <c r="E11825" s="4" t="s">
        <v>12</v>
      </c>
      <c r="F11825" s="4" t="str">
        <f t="shared" si="184"/>
        <v>Formatos Grandes 2250 cc</v>
      </c>
      <c r="G11825" s="4" t="s">
        <v>63</v>
      </c>
      <c r="H11825" s="4" t="s">
        <v>9</v>
      </c>
      <c r="I11825" s="4" t="s">
        <v>15</v>
      </c>
      <c r="J11825" s="4" t="s">
        <v>16</v>
      </c>
      <c r="AF11825" s="4">
        <v>5.67</v>
      </c>
      <c r="AG11825" s="4">
        <v>4.8599999999999994</v>
      </c>
      <c r="AH11825" s="4">
        <v>4.7249999999999996</v>
      </c>
      <c r="AI11825" s="4">
        <v>7.2899999999999991</v>
      </c>
      <c r="AJ11825" s="4">
        <v>1.8900000000000001</v>
      </c>
      <c r="AK11825" s="4">
        <v>6.3450000000000006</v>
      </c>
      <c r="AL11825" s="4">
        <v>2.0249999999999999</v>
      </c>
      <c r="AM11825" s="4">
        <v>1.2150000000000001</v>
      </c>
    </row>
    <row r="11826" spans="1:39" ht="14.25" x14ac:dyDescent="0.2">
      <c r="A11826" s="4" t="str">
        <f>+VLOOKUP(E11826&amp;H11826&amp;I11826&amp;J11826,[1]Homol.!O:S,2,0)</f>
        <v>Agua</v>
      </c>
      <c r="B11826" s="4" t="str">
        <f>+VLOOKUP(E11826&amp;H11826&amp;I11826&amp;J11826,[1]Homol.!O:S,3,0)</f>
        <v>Flavored water</v>
      </c>
      <c r="C11826" s="4" t="s">
        <v>62</v>
      </c>
      <c r="D11826" s="4" t="s">
        <v>51</v>
      </c>
      <c r="E11826" s="4" t="s">
        <v>12</v>
      </c>
      <c r="F11826" s="4" t="str">
        <f t="shared" si="184"/>
        <v>Formatos Medianos 1500 cc</v>
      </c>
      <c r="G11826" s="4" t="s">
        <v>63</v>
      </c>
      <c r="H11826" s="4" t="s">
        <v>9</v>
      </c>
      <c r="I11826" s="4" t="s">
        <v>6</v>
      </c>
      <c r="J11826" s="4" t="s">
        <v>7</v>
      </c>
      <c r="AF11826" s="4">
        <v>3.1500000000000004</v>
      </c>
      <c r="AG11826" s="4">
        <v>1.8</v>
      </c>
      <c r="AH11826" s="4">
        <v>3.5999999999999996</v>
      </c>
      <c r="AI11826" s="4">
        <v>3.69</v>
      </c>
      <c r="AJ11826" s="4">
        <v>1.44</v>
      </c>
      <c r="AK11826" s="4">
        <v>1.44</v>
      </c>
      <c r="AL11826" s="4">
        <v>0.36</v>
      </c>
      <c r="AM11826" s="4">
        <v>0.9</v>
      </c>
    </row>
    <row r="11827" spans="1:39" ht="14.25" x14ac:dyDescent="0.2">
      <c r="A11827" s="4" t="str">
        <f>+VLOOKUP(E11827&amp;H11827&amp;I11827&amp;J11827,[1]Homol.!O:S,2,0)</f>
        <v>Agua</v>
      </c>
      <c r="B11827" s="4" t="str">
        <f>+VLOOKUP(E11827&amp;H11827&amp;I11827&amp;J11827,[1]Homol.!O:S,3,0)</f>
        <v>Flavored water</v>
      </c>
      <c r="C11827" s="4" t="s">
        <v>62</v>
      </c>
      <c r="D11827" s="4" t="s">
        <v>51</v>
      </c>
      <c r="E11827" s="4" t="s">
        <v>12</v>
      </c>
      <c r="F11827" s="4" t="str">
        <f t="shared" si="184"/>
        <v>Formatos Chicos Pet 500 cc</v>
      </c>
      <c r="G11827" s="4" t="s">
        <v>63</v>
      </c>
      <c r="H11827" s="4" t="s">
        <v>10</v>
      </c>
      <c r="I11827" s="4" t="s">
        <v>13</v>
      </c>
      <c r="J11827" s="4" t="s">
        <v>14</v>
      </c>
      <c r="AL11827" s="4">
        <v>0.42</v>
      </c>
      <c r="AM11827" s="4">
        <v>0.06</v>
      </c>
    </row>
    <row r="11828" spans="1:39" ht="14.25" x14ac:dyDescent="0.2">
      <c r="A11828" s="4" t="str">
        <f>+VLOOKUP(E11828&amp;H11828&amp;I11828&amp;J11828,[1]Homol.!O:S,2,0)</f>
        <v>Agua</v>
      </c>
      <c r="B11828" s="4" t="str">
        <f>+VLOOKUP(E11828&amp;H11828&amp;I11828&amp;J11828,[1]Homol.!O:S,3,0)</f>
        <v>Flavored water</v>
      </c>
      <c r="C11828" s="4" t="s">
        <v>62</v>
      </c>
      <c r="D11828" s="4" t="s">
        <v>51</v>
      </c>
      <c r="E11828" s="4" t="s">
        <v>12</v>
      </c>
      <c r="F11828" s="4" t="str">
        <f t="shared" si="184"/>
        <v>Formatos Grandes 2250 cc</v>
      </c>
      <c r="G11828" s="4" t="s">
        <v>63</v>
      </c>
      <c r="H11828" s="4" t="s">
        <v>10</v>
      </c>
      <c r="I11828" s="4" t="s">
        <v>15</v>
      </c>
      <c r="J11828" s="4" t="s">
        <v>16</v>
      </c>
      <c r="AF11828" s="4">
        <v>6.3450000000000006</v>
      </c>
      <c r="AG11828" s="4">
        <v>5.1300000000000008</v>
      </c>
      <c r="AH11828" s="4">
        <v>4.32</v>
      </c>
      <c r="AI11828" s="4">
        <v>5.1300000000000008</v>
      </c>
      <c r="AJ11828" s="4">
        <v>2.0250000000000004</v>
      </c>
      <c r="AK11828" s="4">
        <v>7.0200000000000005</v>
      </c>
      <c r="AL11828" s="4">
        <v>3.645</v>
      </c>
      <c r="AM11828" s="4">
        <v>0.54</v>
      </c>
    </row>
    <row r="11829" spans="1:39" ht="14.25" x14ac:dyDescent="0.2">
      <c r="A11829" s="4" t="str">
        <f>+VLOOKUP(E11829&amp;H11829&amp;I11829&amp;J11829,[1]Homol.!O:S,2,0)</f>
        <v>Agua</v>
      </c>
      <c r="B11829" s="4" t="str">
        <f>+VLOOKUP(E11829&amp;H11829&amp;I11829&amp;J11829,[1]Homol.!O:S,3,0)</f>
        <v>Flavored water</v>
      </c>
      <c r="C11829" s="4" t="s">
        <v>62</v>
      </c>
      <c r="D11829" s="4" t="s">
        <v>51</v>
      </c>
      <c r="E11829" s="4" t="s">
        <v>12</v>
      </c>
      <c r="F11829" s="4" t="str">
        <f t="shared" si="184"/>
        <v>Formatos Medianos 1500 cc</v>
      </c>
      <c r="G11829" s="4" t="s">
        <v>63</v>
      </c>
      <c r="H11829" s="4" t="s">
        <v>10</v>
      </c>
      <c r="I11829" s="4" t="s">
        <v>6</v>
      </c>
      <c r="J11829" s="4" t="s">
        <v>7</v>
      </c>
      <c r="AF11829" s="4">
        <v>4.68</v>
      </c>
      <c r="AG11829" s="4">
        <v>6.21</v>
      </c>
      <c r="AH11829" s="4">
        <v>5.2200000000000006</v>
      </c>
      <c r="AI11829" s="4">
        <v>7.6499999999999995</v>
      </c>
      <c r="AJ11829" s="4">
        <v>4.32</v>
      </c>
      <c r="AK11829" s="4">
        <v>3.87</v>
      </c>
      <c r="AL11829" s="4">
        <v>3.87</v>
      </c>
      <c r="AM11829" s="4">
        <v>2.52</v>
      </c>
    </row>
    <row r="11830" spans="1:39" ht="14.25" x14ac:dyDescent="0.2">
      <c r="A11830" s="4" t="str">
        <f>+VLOOKUP(E11830&amp;H11830&amp;I11830&amp;J11830,[1]Homol.!O:S,2,0)</f>
        <v>Agua</v>
      </c>
      <c r="B11830" s="4" t="str">
        <f>+VLOOKUP(E11830&amp;H11830&amp;I11830&amp;J11830,[1]Homol.!O:S,3,0)</f>
        <v>Plain water</v>
      </c>
      <c r="C11830" s="4" t="s">
        <v>62</v>
      </c>
      <c r="D11830" s="4" t="s">
        <v>51</v>
      </c>
      <c r="E11830" s="4" t="s">
        <v>21</v>
      </c>
      <c r="F11830" s="4" t="str">
        <f t="shared" si="184"/>
        <v>Bidones 6200 cc</v>
      </c>
      <c r="G11830" s="4" t="s">
        <v>63</v>
      </c>
      <c r="H11830" s="4" t="s">
        <v>22</v>
      </c>
      <c r="I11830" s="4" t="s">
        <v>23</v>
      </c>
      <c r="J11830" s="4" t="s">
        <v>24</v>
      </c>
      <c r="AF11830" s="4">
        <v>4.7119999999999997</v>
      </c>
      <c r="AG11830" s="4">
        <v>4.8360000000000003</v>
      </c>
      <c r="AH11830" s="4">
        <v>8.5560000000000009</v>
      </c>
      <c r="AI11830" s="4">
        <v>10.044</v>
      </c>
      <c r="AJ11830" s="4">
        <v>4.0919999999999996</v>
      </c>
      <c r="AK11830" s="4">
        <v>8.3079999999999998</v>
      </c>
      <c r="AL11830" s="4">
        <v>5.4559999999999995</v>
      </c>
    </row>
    <row r="11831" spans="1:39" ht="14.25" x14ac:dyDescent="0.2">
      <c r="A11831" s="4" t="str">
        <f>+VLOOKUP(E11831&amp;H11831&amp;I11831&amp;J11831,[1]Homol.!O:S,2,0)</f>
        <v>Agua</v>
      </c>
      <c r="B11831" s="4" t="str">
        <f>+VLOOKUP(E11831&amp;H11831&amp;I11831&amp;J11831,[1]Homol.!O:S,3,0)</f>
        <v>Plain water</v>
      </c>
      <c r="C11831" s="4" t="s">
        <v>62</v>
      </c>
      <c r="D11831" s="4" t="s">
        <v>51</v>
      </c>
      <c r="E11831" s="4" t="s">
        <v>21</v>
      </c>
      <c r="F11831" s="4" t="str">
        <f t="shared" si="184"/>
        <v>Formatos Grandes 2250 cc</v>
      </c>
      <c r="G11831" s="4" t="s">
        <v>63</v>
      </c>
      <c r="H11831" s="4" t="s">
        <v>22</v>
      </c>
      <c r="I11831" s="4" t="s">
        <v>15</v>
      </c>
      <c r="J11831" s="4" t="s">
        <v>16</v>
      </c>
      <c r="AF11831" s="4">
        <v>0.81</v>
      </c>
      <c r="AG11831" s="4">
        <v>2.97</v>
      </c>
      <c r="AH11831" s="4">
        <v>0.94500000000000006</v>
      </c>
      <c r="AI11831" s="4">
        <v>2.16</v>
      </c>
      <c r="AJ11831" s="4">
        <v>1.35</v>
      </c>
      <c r="AK11831" s="4">
        <v>2.2949999999999999</v>
      </c>
      <c r="AL11831" s="4">
        <v>1.8900000000000001</v>
      </c>
      <c r="AM11831" s="4">
        <v>0.54</v>
      </c>
    </row>
    <row r="11832" spans="1:39" ht="14.25" x14ac:dyDescent="0.2">
      <c r="A11832" s="4" t="str">
        <f>+VLOOKUP(E11832&amp;H11832&amp;I11832&amp;J11832,[1]Homol.!O:S,2,0)</f>
        <v>Agua</v>
      </c>
      <c r="B11832" s="4" t="str">
        <f>+VLOOKUP(E11832&amp;H11832&amp;I11832&amp;J11832,[1]Homol.!O:S,3,0)</f>
        <v>Plain water</v>
      </c>
      <c r="C11832" s="4" t="s">
        <v>62</v>
      </c>
      <c r="D11832" s="4" t="s">
        <v>51</v>
      </c>
      <c r="E11832" s="4" t="s">
        <v>21</v>
      </c>
      <c r="F11832" s="4" t="str">
        <f t="shared" si="184"/>
        <v>Formatos Medianos 1650 cc</v>
      </c>
      <c r="G11832" s="4" t="s">
        <v>63</v>
      </c>
      <c r="H11832" s="4" t="s">
        <v>22</v>
      </c>
      <c r="I11832" s="4" t="s">
        <v>6</v>
      </c>
      <c r="J11832" s="4" t="s">
        <v>28</v>
      </c>
      <c r="AF11832" s="4">
        <v>0.59399999999999997</v>
      </c>
      <c r="AG11832" s="4">
        <v>2.2770000000000001</v>
      </c>
      <c r="AH11832" s="4">
        <v>1.8810000000000002</v>
      </c>
      <c r="AI11832" s="4">
        <v>2.5739999999999998</v>
      </c>
      <c r="AJ11832" s="4">
        <v>1.2869999999999999</v>
      </c>
      <c r="AK11832" s="4">
        <v>1.5840000000000001</v>
      </c>
      <c r="AL11832" s="4">
        <v>1.1879999999999999</v>
      </c>
      <c r="AM11832" s="4">
        <v>1.1880000000000002</v>
      </c>
    </row>
    <row r="11833" spans="1:39" ht="14.25" x14ac:dyDescent="0.2">
      <c r="A11833" s="4" t="str">
        <f>+VLOOKUP(E11833&amp;H11833&amp;I11833&amp;J11833,[1]Homol.!O:S,2,0)</f>
        <v>Agua</v>
      </c>
      <c r="B11833" s="4" t="str">
        <f>+VLOOKUP(E11833&amp;H11833&amp;I11833&amp;J11833,[1]Homol.!O:S,3,0)</f>
        <v>Plain water</v>
      </c>
      <c r="C11833" s="4" t="s">
        <v>62</v>
      </c>
      <c r="D11833" s="4" t="s">
        <v>51</v>
      </c>
      <c r="E11833" s="4" t="s">
        <v>29</v>
      </c>
      <c r="F11833" s="4" t="str">
        <f t="shared" si="184"/>
        <v>Formatos Chicos Pet 500 cc</v>
      </c>
      <c r="G11833" s="4" t="s">
        <v>63</v>
      </c>
      <c r="H11833" s="4" t="s">
        <v>22</v>
      </c>
      <c r="I11833" s="4" t="s">
        <v>13</v>
      </c>
      <c r="J11833" s="4" t="s">
        <v>14</v>
      </c>
      <c r="AL11833" s="4">
        <v>0.12</v>
      </c>
    </row>
    <row r="11834" spans="1:39" ht="14.25" x14ac:dyDescent="0.2">
      <c r="A11834" s="4" t="str">
        <f>+VLOOKUP(E11834&amp;H11834&amp;I11834&amp;J11834,[1]Homol.!O:S,2,0)</f>
        <v>Agua</v>
      </c>
      <c r="B11834" s="4" t="str">
        <f>+VLOOKUP(E11834&amp;H11834&amp;I11834&amp;J11834,[1]Homol.!O:S,3,0)</f>
        <v>Plain water</v>
      </c>
      <c r="C11834" s="4" t="s">
        <v>62</v>
      </c>
      <c r="D11834" s="4" t="s">
        <v>51</v>
      </c>
      <c r="E11834" s="4" t="s">
        <v>29</v>
      </c>
      <c r="F11834" s="4" t="str">
        <f t="shared" si="184"/>
        <v>Formatos Chicos Pet 750 cc</v>
      </c>
      <c r="G11834" s="4" t="s">
        <v>63</v>
      </c>
      <c r="H11834" s="4" t="s">
        <v>22</v>
      </c>
      <c r="I11834" s="4" t="s">
        <v>13</v>
      </c>
      <c r="J11834" s="4" t="s">
        <v>30</v>
      </c>
      <c r="AL11834" s="4">
        <v>0.27</v>
      </c>
    </row>
    <row r="11835" spans="1:39" ht="14.25" x14ac:dyDescent="0.2">
      <c r="A11835" s="4" t="str">
        <f>+VLOOKUP(E11835&amp;H11835&amp;I11835&amp;J11835,[1]Homol.!O:S,2,0)</f>
        <v>Agua</v>
      </c>
      <c r="B11835" s="4" t="str">
        <f>+VLOOKUP(E11835&amp;H11835&amp;I11835&amp;J11835,[1]Homol.!O:S,3,0)</f>
        <v>Plain water</v>
      </c>
      <c r="C11835" s="4" t="s">
        <v>62</v>
      </c>
      <c r="D11835" s="4" t="s">
        <v>51</v>
      </c>
      <c r="E11835" s="4" t="s">
        <v>29</v>
      </c>
      <c r="F11835" s="4" t="str">
        <f t="shared" si="184"/>
        <v>Formatos Grandes 2000 cc</v>
      </c>
      <c r="G11835" s="4" t="s">
        <v>63</v>
      </c>
      <c r="H11835" s="4" t="s">
        <v>22</v>
      </c>
      <c r="I11835" s="4" t="s">
        <v>15</v>
      </c>
      <c r="J11835" s="4" t="s">
        <v>33</v>
      </c>
      <c r="AF11835" s="4">
        <v>1.2</v>
      </c>
      <c r="AG11835" s="4">
        <v>3.7199999999999998</v>
      </c>
      <c r="AH11835" s="4">
        <v>0.96</v>
      </c>
      <c r="AI11835" s="4">
        <v>4.08</v>
      </c>
      <c r="AJ11835" s="4">
        <v>1.2</v>
      </c>
      <c r="AK11835" s="4">
        <v>1.92</v>
      </c>
      <c r="AL11835" s="4">
        <v>2.2800000000000002</v>
      </c>
      <c r="AM11835" s="4">
        <v>1.3199999999999998</v>
      </c>
    </row>
    <row r="11836" spans="1:39" ht="14.25" x14ac:dyDescent="0.2">
      <c r="A11836" s="4" t="str">
        <f>+VLOOKUP(E11836&amp;H11836&amp;I11836&amp;J11836,[1]Homol.!O:S,2,0)</f>
        <v>Agua</v>
      </c>
      <c r="B11836" s="4" t="str">
        <f>+VLOOKUP(E11836&amp;H11836&amp;I11836&amp;J11836,[1]Homol.!O:S,3,0)</f>
        <v>Flavored water</v>
      </c>
      <c r="C11836" s="4" t="s">
        <v>62</v>
      </c>
      <c r="D11836" s="4" t="s">
        <v>44</v>
      </c>
      <c r="E11836" s="4" t="s">
        <v>12</v>
      </c>
      <c r="F11836" s="4" t="str">
        <f t="shared" si="184"/>
        <v>Formatos Chicos Pet 500 cc</v>
      </c>
      <c r="G11836" s="4" t="s">
        <v>63</v>
      </c>
      <c r="H11836" s="4" t="s">
        <v>9</v>
      </c>
      <c r="I11836" s="4" t="s">
        <v>13</v>
      </c>
      <c r="J11836" s="4" t="s">
        <v>14</v>
      </c>
      <c r="AL11836" s="4">
        <v>0.36</v>
      </c>
      <c r="AM11836" s="4">
        <v>0.72</v>
      </c>
    </row>
    <row r="11837" spans="1:39" ht="14.25" x14ac:dyDescent="0.2">
      <c r="A11837" s="4" t="str">
        <f>+VLOOKUP(E11837&amp;H11837&amp;I11837&amp;J11837,[1]Homol.!O:S,2,0)</f>
        <v>Agua</v>
      </c>
      <c r="B11837" s="4" t="str">
        <f>+VLOOKUP(E11837&amp;H11837&amp;I11837&amp;J11837,[1]Homol.!O:S,3,0)</f>
        <v>Plain water</v>
      </c>
      <c r="C11837" s="4" t="s">
        <v>62</v>
      </c>
      <c r="D11837" s="4" t="s">
        <v>44</v>
      </c>
      <c r="E11837" s="4" t="s">
        <v>29</v>
      </c>
      <c r="F11837" s="4" t="str">
        <f t="shared" si="184"/>
        <v>Formatos Chicos Pet 500 cc</v>
      </c>
      <c r="G11837" s="4" t="s">
        <v>63</v>
      </c>
      <c r="H11837" s="4" t="s">
        <v>22</v>
      </c>
      <c r="I11837" s="4" t="s">
        <v>13</v>
      </c>
      <c r="J11837" s="4" t="s">
        <v>14</v>
      </c>
      <c r="AL11837" s="4">
        <v>0.36</v>
      </c>
      <c r="AM11837" s="4">
        <v>0.72</v>
      </c>
    </row>
    <row r="11838" spans="1:39" ht="14.25" x14ac:dyDescent="0.2">
      <c r="A11838" s="4" t="str">
        <f>+VLOOKUP(E11838&amp;H11838&amp;I11838&amp;J11838,[1]Homol.!O:S,2,0)</f>
        <v>Agua</v>
      </c>
      <c r="B11838" s="4" t="str">
        <f>+VLOOKUP(E11838&amp;H11838&amp;I11838&amp;J11838,[1]Homol.!O:S,3,0)</f>
        <v>Flavored water</v>
      </c>
      <c r="C11838" s="4" t="s">
        <v>62</v>
      </c>
      <c r="D11838" s="4" t="s">
        <v>45</v>
      </c>
      <c r="E11838" s="4" t="s">
        <v>4</v>
      </c>
      <c r="F11838" s="4" t="str">
        <f t="shared" si="184"/>
        <v>Formatos Chicos Pet 500 cc</v>
      </c>
      <c r="G11838" s="4" t="s">
        <v>63</v>
      </c>
      <c r="H11838" s="4" t="s">
        <v>5</v>
      </c>
      <c r="I11838" s="4" t="s">
        <v>13</v>
      </c>
      <c r="J11838" s="4" t="s">
        <v>14</v>
      </c>
      <c r="AD11838" s="4">
        <v>0.96</v>
      </c>
      <c r="AE11838" s="4">
        <v>0.6</v>
      </c>
      <c r="AF11838" s="4">
        <v>2.58</v>
      </c>
      <c r="AG11838" s="4">
        <v>2.1</v>
      </c>
      <c r="AH11838" s="4">
        <v>6.66</v>
      </c>
      <c r="AI11838" s="4">
        <v>4.74</v>
      </c>
      <c r="AJ11838" s="4">
        <v>5.22</v>
      </c>
      <c r="AK11838" s="4">
        <v>2.46</v>
      </c>
      <c r="AL11838" s="4">
        <v>9.24</v>
      </c>
      <c r="AM11838" s="4">
        <v>6.66</v>
      </c>
    </row>
    <row r="11839" spans="1:39" ht="14.25" x14ac:dyDescent="0.2">
      <c r="A11839" s="4" t="str">
        <f>+VLOOKUP(E11839&amp;H11839&amp;I11839&amp;J11839,[1]Homol.!O:S,2,0)</f>
        <v>Agua</v>
      </c>
      <c r="B11839" s="4" t="str">
        <f>+VLOOKUP(E11839&amp;H11839&amp;I11839&amp;J11839,[1]Homol.!O:S,3,0)</f>
        <v>Flavored water</v>
      </c>
      <c r="C11839" s="4" t="s">
        <v>62</v>
      </c>
      <c r="D11839" s="4" t="s">
        <v>45</v>
      </c>
      <c r="E11839" s="4" t="s">
        <v>4</v>
      </c>
      <c r="F11839" s="4" t="str">
        <f t="shared" si="184"/>
        <v>Formatos Medianos 1500 cc</v>
      </c>
      <c r="G11839" s="4" t="s">
        <v>63</v>
      </c>
      <c r="H11839" s="4" t="s">
        <v>5</v>
      </c>
      <c r="I11839" s="4" t="s">
        <v>6</v>
      </c>
      <c r="J11839" s="4" t="s">
        <v>7</v>
      </c>
      <c r="R11839" s="4">
        <v>211.59000000000006</v>
      </c>
      <c r="S11839" s="4">
        <v>120.78</v>
      </c>
      <c r="T11839" s="4">
        <v>307.26000000000005</v>
      </c>
      <c r="U11839" s="4">
        <v>250.38</v>
      </c>
      <c r="V11839" s="4">
        <v>254.88000000000002</v>
      </c>
      <c r="W11839" s="4">
        <v>193.68000000000004</v>
      </c>
      <c r="X11839" s="4">
        <v>119.60999999999999</v>
      </c>
      <c r="Y11839" s="4">
        <v>9.5400000000000009</v>
      </c>
      <c r="Z11839" s="4">
        <v>19.260000000000002</v>
      </c>
      <c r="AA11839" s="4">
        <v>37.44</v>
      </c>
      <c r="AB11839" s="4">
        <v>4.7699999999999996</v>
      </c>
      <c r="AC11839" s="4">
        <v>4.05</v>
      </c>
      <c r="AD11839" s="4">
        <v>39.96</v>
      </c>
      <c r="AE11839" s="4">
        <v>18.809999999999999</v>
      </c>
      <c r="AF11839" s="4">
        <v>94.68</v>
      </c>
      <c r="AG11839" s="4">
        <v>128.70000000000002</v>
      </c>
      <c r="AH11839" s="4">
        <v>84.960000000000008</v>
      </c>
      <c r="AI11839" s="4">
        <v>172.98</v>
      </c>
      <c r="AJ11839" s="4">
        <v>172.08</v>
      </c>
      <c r="AK11839" s="4">
        <v>188.82000000000002</v>
      </c>
      <c r="AL11839" s="4">
        <v>81.540000000000006</v>
      </c>
      <c r="AM11839" s="4">
        <v>59.850000000000016</v>
      </c>
    </row>
    <row r="11840" spans="1:39" ht="14.25" x14ac:dyDescent="0.2">
      <c r="A11840" s="4" t="str">
        <f>+VLOOKUP(E11840&amp;H11840&amp;I11840&amp;J11840,[1]Homol.!O:S,2,0)</f>
        <v>Agua</v>
      </c>
      <c r="B11840" s="4" t="str">
        <f>+VLOOKUP(E11840&amp;H11840&amp;I11840&amp;J11840,[1]Homol.!O:S,3,0)</f>
        <v>Flavored water</v>
      </c>
      <c r="C11840" s="4" t="s">
        <v>62</v>
      </c>
      <c r="D11840" s="4" t="s">
        <v>45</v>
      </c>
      <c r="E11840" s="4" t="s">
        <v>4</v>
      </c>
      <c r="F11840" s="4" t="str">
        <f t="shared" si="184"/>
        <v>Formatos Medianos 1500 cc</v>
      </c>
      <c r="G11840" s="4" t="s">
        <v>63</v>
      </c>
      <c r="H11840" s="4" t="s">
        <v>8</v>
      </c>
      <c r="I11840" s="4" t="s">
        <v>6</v>
      </c>
      <c r="J11840" s="4" t="s">
        <v>7</v>
      </c>
      <c r="S11840" s="4">
        <v>53.82</v>
      </c>
      <c r="T11840" s="4">
        <v>46.53</v>
      </c>
      <c r="U11840" s="4">
        <v>81.540000000000006</v>
      </c>
      <c r="V11840" s="4">
        <v>149.66999999999996</v>
      </c>
      <c r="W11840" s="4">
        <v>52.29</v>
      </c>
      <c r="X11840" s="4">
        <v>40.139999999999993</v>
      </c>
      <c r="Y11840" s="4">
        <v>1.62</v>
      </c>
      <c r="Z11840" s="4">
        <v>2.4300000000000002</v>
      </c>
      <c r="AA11840" s="4">
        <v>1.35</v>
      </c>
      <c r="AB11840" s="4">
        <v>0.27</v>
      </c>
      <c r="AC11840" s="4">
        <v>0.27</v>
      </c>
      <c r="AD11840" s="4">
        <v>0.09</v>
      </c>
      <c r="AF11840" s="4">
        <v>1.26</v>
      </c>
      <c r="AG11840" s="4">
        <v>47.43</v>
      </c>
      <c r="AH11840" s="4">
        <v>37.26</v>
      </c>
      <c r="AI11840" s="4">
        <v>115.74000000000001</v>
      </c>
      <c r="AJ11840" s="4">
        <v>61.739999999999995</v>
      </c>
      <c r="AK11840" s="4">
        <v>39.33</v>
      </c>
      <c r="AL11840" s="4">
        <v>37.980000000000004</v>
      </c>
      <c r="AM11840" s="4">
        <v>24.929999999999996</v>
      </c>
    </row>
    <row r="11841" spans="1:39" ht="14.25" x14ac:dyDescent="0.2">
      <c r="A11841" s="4" t="str">
        <f>+VLOOKUP(E11841&amp;H11841&amp;I11841&amp;J11841,[1]Homol.!O:S,2,0)</f>
        <v>Agua</v>
      </c>
      <c r="B11841" s="4" t="str">
        <f>+VLOOKUP(E11841&amp;H11841&amp;I11841&amp;J11841,[1]Homol.!O:S,3,0)</f>
        <v>Flavored water</v>
      </c>
      <c r="C11841" s="4" t="s">
        <v>62</v>
      </c>
      <c r="D11841" s="4" t="s">
        <v>45</v>
      </c>
      <c r="E11841" s="4" t="s">
        <v>4</v>
      </c>
      <c r="F11841" s="4" t="str">
        <f t="shared" si="184"/>
        <v>Formatos Chicos Pet 500 cc</v>
      </c>
      <c r="G11841" s="4" t="s">
        <v>63</v>
      </c>
      <c r="H11841" s="4" t="s">
        <v>9</v>
      </c>
      <c r="I11841" s="4" t="s">
        <v>13</v>
      </c>
      <c r="J11841" s="4" t="s">
        <v>14</v>
      </c>
      <c r="AD11841" s="4">
        <v>0.96</v>
      </c>
      <c r="AE11841" s="4">
        <v>0.6</v>
      </c>
      <c r="AF11841" s="4">
        <v>2.2800000000000002</v>
      </c>
      <c r="AG11841" s="4">
        <v>2.1</v>
      </c>
      <c r="AH11841" s="4">
        <v>6.72</v>
      </c>
      <c r="AI11841" s="4">
        <v>4.8</v>
      </c>
      <c r="AJ11841" s="4">
        <v>4.0199999999999996</v>
      </c>
      <c r="AK11841" s="4">
        <v>2.46</v>
      </c>
      <c r="AL11841" s="4">
        <v>8.2200000000000006</v>
      </c>
      <c r="AM11841" s="4">
        <v>6.48</v>
      </c>
    </row>
    <row r="11842" spans="1:39" ht="14.25" x14ac:dyDescent="0.2">
      <c r="A11842" s="4" t="str">
        <f>+VLOOKUP(E11842&amp;H11842&amp;I11842&amp;J11842,[1]Homol.!O:S,2,0)</f>
        <v>Agua</v>
      </c>
      <c r="B11842" s="4" t="str">
        <f>+VLOOKUP(E11842&amp;H11842&amp;I11842&amp;J11842,[1]Homol.!O:S,3,0)</f>
        <v>Flavored water</v>
      </c>
      <c r="C11842" s="4" t="s">
        <v>62</v>
      </c>
      <c r="D11842" s="4" t="s">
        <v>45</v>
      </c>
      <c r="E11842" s="4" t="s">
        <v>4</v>
      </c>
      <c r="F11842" s="4" t="str">
        <f t="shared" si="184"/>
        <v>Formatos Medianos 1500 cc</v>
      </c>
      <c r="G11842" s="4" t="s">
        <v>63</v>
      </c>
      <c r="H11842" s="4" t="s">
        <v>9</v>
      </c>
      <c r="I11842" s="4" t="s">
        <v>6</v>
      </c>
      <c r="J11842" s="4" t="s">
        <v>7</v>
      </c>
      <c r="R11842" s="4">
        <v>174.60000000000002</v>
      </c>
      <c r="S11842" s="4">
        <v>132.21</v>
      </c>
      <c r="T11842" s="4">
        <v>265.68</v>
      </c>
      <c r="U11842" s="4">
        <v>284.49</v>
      </c>
      <c r="V11842" s="4">
        <v>193.31999999999994</v>
      </c>
      <c r="W11842" s="4">
        <v>162.72</v>
      </c>
      <c r="X11842" s="4">
        <v>91.89</v>
      </c>
      <c r="Y11842" s="4">
        <v>9.27</v>
      </c>
      <c r="Z11842" s="4">
        <v>17.549999999999997</v>
      </c>
      <c r="AA11842" s="4">
        <v>34.919999999999995</v>
      </c>
      <c r="AB11842" s="4">
        <v>3.24</v>
      </c>
      <c r="AC11842" s="4">
        <v>15.93</v>
      </c>
      <c r="AD11842" s="4">
        <v>3.24</v>
      </c>
      <c r="AE11842" s="4">
        <v>32.04</v>
      </c>
      <c r="AF11842" s="4">
        <v>89.279999999999987</v>
      </c>
      <c r="AG11842" s="4">
        <v>132.93</v>
      </c>
      <c r="AH11842" s="4">
        <v>117.99000000000001</v>
      </c>
      <c r="AI11842" s="4">
        <v>167.76</v>
      </c>
      <c r="AJ11842" s="4">
        <v>160.92000000000004</v>
      </c>
      <c r="AK11842" s="4">
        <v>172.44</v>
      </c>
      <c r="AL11842" s="4">
        <v>78.75</v>
      </c>
      <c r="AM11842" s="4">
        <v>44.91</v>
      </c>
    </row>
    <row r="11843" spans="1:39" ht="14.25" x14ac:dyDescent="0.2">
      <c r="A11843" s="4" t="str">
        <f>+VLOOKUP(E11843&amp;H11843&amp;I11843&amp;J11843,[1]Homol.!O:S,2,0)</f>
        <v>Agua</v>
      </c>
      <c r="B11843" s="4" t="str">
        <f>+VLOOKUP(E11843&amp;H11843&amp;I11843&amp;J11843,[1]Homol.!O:S,3,0)</f>
        <v>Flavored water</v>
      </c>
      <c r="C11843" s="4" t="s">
        <v>62</v>
      </c>
      <c r="D11843" s="4" t="s">
        <v>45</v>
      </c>
      <c r="E11843" s="4" t="s">
        <v>4</v>
      </c>
      <c r="F11843" s="4" t="str">
        <f t="shared" ref="F11843:F11906" si="185">_xlfn.CONCAT(I11843," ",J11843)</f>
        <v>Formatos Chicos Pet 500 cc</v>
      </c>
      <c r="G11843" s="4" t="s">
        <v>63</v>
      </c>
      <c r="H11843" s="4" t="s">
        <v>10</v>
      </c>
      <c r="I11843" s="4" t="s">
        <v>13</v>
      </c>
      <c r="J11843" s="4" t="s">
        <v>14</v>
      </c>
      <c r="AD11843" s="4">
        <v>0.65999999999999992</v>
      </c>
      <c r="AE11843" s="4">
        <v>0.6</v>
      </c>
      <c r="AF11843" s="4">
        <v>2.58</v>
      </c>
      <c r="AG11843" s="4">
        <v>2.1</v>
      </c>
      <c r="AH11843" s="4">
        <v>6.72</v>
      </c>
      <c r="AI11843" s="4">
        <v>5.94</v>
      </c>
      <c r="AJ11843" s="4">
        <v>5.64</v>
      </c>
      <c r="AK11843" s="4">
        <v>2.46</v>
      </c>
      <c r="AL11843" s="4">
        <v>9</v>
      </c>
      <c r="AM11843" s="4">
        <v>6.3000000000000007</v>
      </c>
    </row>
    <row r="11844" spans="1:39" ht="14.25" x14ac:dyDescent="0.2">
      <c r="A11844" s="4" t="str">
        <f>+VLOOKUP(E11844&amp;H11844&amp;I11844&amp;J11844,[1]Homol.!O:S,2,0)</f>
        <v>Agua</v>
      </c>
      <c r="B11844" s="4" t="str">
        <f>+VLOOKUP(E11844&amp;H11844&amp;I11844&amp;J11844,[1]Homol.!O:S,3,0)</f>
        <v>Flavored water</v>
      </c>
      <c r="C11844" s="4" t="s">
        <v>62</v>
      </c>
      <c r="D11844" s="4" t="s">
        <v>45</v>
      </c>
      <c r="E11844" s="4" t="s">
        <v>4</v>
      </c>
      <c r="F11844" s="4" t="str">
        <f t="shared" si="185"/>
        <v>Formatos Medianos 1500 cc</v>
      </c>
      <c r="G11844" s="4" t="s">
        <v>63</v>
      </c>
      <c r="H11844" s="4" t="s">
        <v>10</v>
      </c>
      <c r="I11844" s="4" t="s">
        <v>6</v>
      </c>
      <c r="J11844" s="4" t="s">
        <v>7</v>
      </c>
      <c r="R11844" s="4">
        <v>198.45000000000002</v>
      </c>
      <c r="S11844" s="4">
        <v>116.73000000000002</v>
      </c>
      <c r="T11844" s="4">
        <v>228.87000000000006</v>
      </c>
      <c r="U11844" s="4">
        <v>290.43</v>
      </c>
      <c r="V11844" s="4">
        <v>297.98999999999995</v>
      </c>
      <c r="W11844" s="4">
        <v>205.56</v>
      </c>
      <c r="X11844" s="4">
        <v>89.36999999999999</v>
      </c>
      <c r="Y11844" s="4">
        <v>8.73</v>
      </c>
      <c r="Z11844" s="4">
        <v>17.099999999999998</v>
      </c>
      <c r="AA11844" s="4">
        <v>33.480000000000004</v>
      </c>
      <c r="AB11844" s="4">
        <v>2.97</v>
      </c>
      <c r="AC11844" s="4">
        <v>19.98</v>
      </c>
      <c r="AD11844" s="4">
        <v>33.479999999999997</v>
      </c>
      <c r="AE11844" s="4">
        <v>30.42</v>
      </c>
      <c r="AF11844" s="4">
        <v>97.83</v>
      </c>
      <c r="AG11844" s="4">
        <v>120.60000000000001</v>
      </c>
      <c r="AH11844" s="4">
        <v>123.38999999999999</v>
      </c>
      <c r="AI11844" s="4">
        <v>169.10999999999999</v>
      </c>
      <c r="AJ11844" s="4">
        <v>205.02000000000004</v>
      </c>
      <c r="AK11844" s="4">
        <v>159.21</v>
      </c>
      <c r="AL11844" s="4">
        <v>67.590000000000018</v>
      </c>
      <c r="AM11844" s="4">
        <v>48.690000000000005</v>
      </c>
    </row>
    <row r="11845" spans="1:39" ht="14.25" x14ac:dyDescent="0.2">
      <c r="A11845" s="4" t="str">
        <f>+VLOOKUP(E11845&amp;H11845&amp;I11845&amp;J11845,[1]Homol.!O:S,2,0)</f>
        <v>Agua</v>
      </c>
      <c r="B11845" s="4" t="str">
        <f>+VLOOKUP(E11845&amp;H11845&amp;I11845&amp;J11845,[1]Homol.!O:S,3,0)</f>
        <v>Flavored water</v>
      </c>
      <c r="C11845" s="4" t="s">
        <v>62</v>
      </c>
      <c r="D11845" s="4" t="s">
        <v>45</v>
      </c>
      <c r="E11845" s="4" t="s">
        <v>4</v>
      </c>
      <c r="F11845" s="4" t="str">
        <f t="shared" si="185"/>
        <v>Formatos Medianos 1500 cc</v>
      </c>
      <c r="G11845" s="4" t="s">
        <v>63</v>
      </c>
      <c r="H11845" s="4" t="s">
        <v>11</v>
      </c>
      <c r="I11845" s="4" t="s">
        <v>6</v>
      </c>
      <c r="J11845" s="4" t="s">
        <v>7</v>
      </c>
      <c r="AE11845" s="4">
        <v>0.63</v>
      </c>
      <c r="AF11845" s="4">
        <v>0.54</v>
      </c>
      <c r="AG11845" s="4">
        <v>0.18</v>
      </c>
      <c r="AH11845" s="4">
        <v>0.89999999999999991</v>
      </c>
      <c r="AI11845" s="4">
        <v>0.81</v>
      </c>
      <c r="AJ11845" s="4">
        <v>0.18</v>
      </c>
      <c r="AK11845" s="4">
        <v>0.54</v>
      </c>
      <c r="AL11845" s="4">
        <v>0.09</v>
      </c>
      <c r="AM11845" s="4">
        <v>0.45</v>
      </c>
    </row>
    <row r="11846" spans="1:39" ht="14.25" x14ac:dyDescent="0.2">
      <c r="A11846" s="4" t="str">
        <f>+VLOOKUP(E11846&amp;H11846&amp;I11846&amp;J11846,[1]Homol.!O:S,2,0)</f>
        <v>Agua</v>
      </c>
      <c r="B11846" s="4" t="str">
        <f>+VLOOKUP(E11846&amp;H11846&amp;I11846&amp;J11846,[1]Homol.!O:S,3,0)</f>
        <v>Flavored water</v>
      </c>
      <c r="C11846" s="4" t="s">
        <v>62</v>
      </c>
      <c r="D11846" s="4" t="s">
        <v>45</v>
      </c>
      <c r="E11846" s="4" t="s">
        <v>36</v>
      </c>
      <c r="F11846" s="4" t="str">
        <f t="shared" si="185"/>
        <v>Formatos Medianos 1500 cc</v>
      </c>
      <c r="G11846" s="4" t="s">
        <v>63</v>
      </c>
      <c r="H11846" s="4" t="s">
        <v>37</v>
      </c>
      <c r="I11846" s="4" t="s">
        <v>6</v>
      </c>
      <c r="J11846" s="4" t="s">
        <v>7</v>
      </c>
      <c r="R11846" s="4">
        <v>0.27</v>
      </c>
    </row>
    <row r="11847" spans="1:39" ht="14.25" x14ac:dyDescent="0.2">
      <c r="A11847" s="4" t="str">
        <f>+VLOOKUP(E11847&amp;H11847&amp;I11847&amp;J11847,[1]Homol.!O:S,2,0)</f>
        <v>Agua</v>
      </c>
      <c r="B11847" s="4" t="str">
        <f>+VLOOKUP(E11847&amp;H11847&amp;I11847&amp;J11847,[1]Homol.!O:S,3,0)</f>
        <v>Flavored water</v>
      </c>
      <c r="C11847" s="4" t="s">
        <v>62</v>
      </c>
      <c r="D11847" s="4" t="s">
        <v>45</v>
      </c>
      <c r="E11847" s="4" t="s">
        <v>12</v>
      </c>
      <c r="F11847" s="4" t="str">
        <f t="shared" si="185"/>
        <v>Formatos Chicos Pet 500 cc</v>
      </c>
      <c r="G11847" s="4" t="s">
        <v>63</v>
      </c>
      <c r="H11847" s="4" t="s">
        <v>40</v>
      </c>
      <c r="I11847" s="4" t="s">
        <v>13</v>
      </c>
      <c r="J11847" s="4" t="s">
        <v>14</v>
      </c>
      <c r="V11847" s="4">
        <v>2.4</v>
      </c>
      <c r="X11847" s="4">
        <v>0.6</v>
      </c>
      <c r="Y11847" s="4">
        <v>0.66</v>
      </c>
      <c r="Z11847" s="4">
        <v>0.60000000000000009</v>
      </c>
      <c r="AA11847" s="4">
        <v>0.36</v>
      </c>
    </row>
    <row r="11848" spans="1:39" ht="14.25" x14ac:dyDescent="0.2">
      <c r="A11848" s="4" t="str">
        <f>+VLOOKUP(E11848&amp;H11848&amp;I11848&amp;J11848,[1]Homol.!O:S,2,0)</f>
        <v>Agua</v>
      </c>
      <c r="B11848" s="4" t="str">
        <f>+VLOOKUP(E11848&amp;H11848&amp;I11848&amp;J11848,[1]Homol.!O:S,3,0)</f>
        <v>Flavored water</v>
      </c>
      <c r="C11848" s="4" t="s">
        <v>62</v>
      </c>
      <c r="D11848" s="4" t="s">
        <v>45</v>
      </c>
      <c r="E11848" s="4" t="s">
        <v>12</v>
      </c>
      <c r="F11848" s="4" t="str">
        <f t="shared" si="185"/>
        <v>Formatos Medianos 1500 cc</v>
      </c>
      <c r="G11848" s="4" t="s">
        <v>63</v>
      </c>
      <c r="H11848" s="4" t="s">
        <v>40</v>
      </c>
      <c r="I11848" s="4" t="s">
        <v>6</v>
      </c>
      <c r="J11848" s="4" t="s">
        <v>7</v>
      </c>
      <c r="V11848" s="4">
        <v>5.7599999999999989</v>
      </c>
      <c r="W11848" s="4">
        <v>3.42</v>
      </c>
      <c r="Y11848" s="4">
        <v>0.80999999999999994</v>
      </c>
    </row>
    <row r="11849" spans="1:39" ht="14.25" x14ac:dyDescent="0.2">
      <c r="A11849" s="4" t="str">
        <f>+VLOOKUP(E11849&amp;H11849&amp;I11849&amp;J11849,[1]Homol.!O:S,2,0)</f>
        <v>Agua</v>
      </c>
      <c r="B11849" s="4" t="str">
        <f>+VLOOKUP(E11849&amp;H11849&amp;I11849&amp;J11849,[1]Homol.!O:S,3,0)</f>
        <v>Flavored water</v>
      </c>
      <c r="C11849" s="4" t="s">
        <v>62</v>
      </c>
      <c r="D11849" s="4" t="s">
        <v>45</v>
      </c>
      <c r="E11849" s="4" t="s">
        <v>12</v>
      </c>
      <c r="F11849" s="4" t="str">
        <f t="shared" si="185"/>
        <v>Formato Fun 300 cc</v>
      </c>
      <c r="G11849" s="4" t="s">
        <v>63</v>
      </c>
      <c r="H11849" s="4" t="s">
        <v>5</v>
      </c>
      <c r="I11849" s="4" t="s">
        <v>25</v>
      </c>
      <c r="J11849" s="4" t="s">
        <v>26</v>
      </c>
      <c r="T11849" s="4">
        <v>3.5999999999999997E-2</v>
      </c>
      <c r="U11849" s="4">
        <v>3.5999999999999997E-2</v>
      </c>
      <c r="V11849" s="4">
        <v>0.39599999999999996</v>
      </c>
      <c r="W11849" s="4">
        <v>-3.5999999999999997E-2</v>
      </c>
      <c r="Y11849" s="4">
        <v>3.5999999999999997E-2</v>
      </c>
    </row>
    <row r="11850" spans="1:39" ht="14.25" x14ac:dyDescent="0.2">
      <c r="A11850" s="4" t="str">
        <f>+VLOOKUP(E11850&amp;H11850&amp;I11850&amp;J11850,[1]Homol.!O:S,2,0)</f>
        <v>Agua</v>
      </c>
      <c r="B11850" s="4" t="str">
        <f>+VLOOKUP(E11850&amp;H11850&amp;I11850&amp;J11850,[1]Homol.!O:S,3,0)</f>
        <v>Flavored water</v>
      </c>
      <c r="C11850" s="4" t="s">
        <v>62</v>
      </c>
      <c r="D11850" s="4" t="s">
        <v>45</v>
      </c>
      <c r="E11850" s="4" t="s">
        <v>12</v>
      </c>
      <c r="F11850" s="4" t="str">
        <f t="shared" si="185"/>
        <v>Formatos Chicos Pet 500 cc</v>
      </c>
      <c r="G11850" s="4" t="s">
        <v>63</v>
      </c>
      <c r="H11850" s="4" t="s">
        <v>5</v>
      </c>
      <c r="I11850" s="4" t="s">
        <v>13</v>
      </c>
      <c r="J11850" s="4" t="s">
        <v>14</v>
      </c>
      <c r="R11850" s="4">
        <v>18.120000000000005</v>
      </c>
      <c r="S11850" s="4">
        <v>20.88</v>
      </c>
      <c r="T11850" s="4">
        <v>27.119999999999997</v>
      </c>
      <c r="U11850" s="4">
        <v>24.78</v>
      </c>
      <c r="V11850" s="4">
        <v>45.78</v>
      </c>
      <c r="W11850" s="4">
        <v>11.580000000000002</v>
      </c>
      <c r="X11850" s="4">
        <v>16.2</v>
      </c>
      <c r="Y11850" s="4">
        <v>10.259999999999998</v>
      </c>
      <c r="Z11850" s="4">
        <v>7.199999999999994</v>
      </c>
      <c r="AA11850" s="4">
        <v>12.540000000000001</v>
      </c>
      <c r="AB11850" s="4">
        <v>10.02</v>
      </c>
      <c r="AC11850" s="4">
        <v>10.26</v>
      </c>
      <c r="AD11850" s="4">
        <v>8.2200000000000006</v>
      </c>
      <c r="AE11850" s="4">
        <v>13.860000000000001</v>
      </c>
      <c r="AF11850" s="4">
        <v>6.3599999999999994</v>
      </c>
      <c r="AG11850" s="4">
        <v>9.6</v>
      </c>
      <c r="AH11850" s="4">
        <v>6.2399999999999993</v>
      </c>
      <c r="AI11850" s="4">
        <v>15.9</v>
      </c>
      <c r="AJ11850" s="4">
        <v>13.68</v>
      </c>
      <c r="AK11850" s="4">
        <v>13.500000000000004</v>
      </c>
      <c r="AL11850" s="4">
        <v>12.540000000000001</v>
      </c>
      <c r="AM11850" s="4">
        <v>6.419999999999999</v>
      </c>
    </row>
    <row r="11851" spans="1:39" ht="14.25" x14ac:dyDescent="0.2">
      <c r="A11851" s="4" t="str">
        <f>+VLOOKUP(E11851&amp;H11851&amp;I11851&amp;J11851,[1]Homol.!O:S,2,0)</f>
        <v>Agua</v>
      </c>
      <c r="B11851" s="4" t="str">
        <f>+VLOOKUP(E11851&amp;H11851&amp;I11851&amp;J11851,[1]Homol.!O:S,3,0)</f>
        <v>Flavored water</v>
      </c>
      <c r="C11851" s="4" t="s">
        <v>62</v>
      </c>
      <c r="D11851" s="4" t="s">
        <v>45</v>
      </c>
      <c r="E11851" s="4" t="s">
        <v>12</v>
      </c>
      <c r="F11851" s="4" t="str">
        <f t="shared" si="185"/>
        <v>Formatos Grandes 2000 cc</v>
      </c>
      <c r="G11851" s="4" t="s">
        <v>63</v>
      </c>
      <c r="H11851" s="4" t="s">
        <v>5</v>
      </c>
      <c r="I11851" s="4" t="s">
        <v>15</v>
      </c>
      <c r="J11851" s="4" t="s">
        <v>33</v>
      </c>
      <c r="R11851" s="4">
        <v>0.24</v>
      </c>
      <c r="T11851" s="4">
        <v>0.72</v>
      </c>
    </row>
    <row r="11852" spans="1:39" ht="14.25" x14ac:dyDescent="0.2">
      <c r="A11852" s="4" t="str">
        <f>+VLOOKUP(E11852&amp;H11852&amp;I11852&amp;J11852,[1]Homol.!O:S,2,0)</f>
        <v>Agua</v>
      </c>
      <c r="B11852" s="4" t="str">
        <f>+VLOOKUP(E11852&amp;H11852&amp;I11852&amp;J11852,[1]Homol.!O:S,3,0)</f>
        <v>Flavored water</v>
      </c>
      <c r="C11852" s="4" t="s">
        <v>62</v>
      </c>
      <c r="D11852" s="4" t="s">
        <v>45</v>
      </c>
      <c r="E11852" s="4" t="s">
        <v>12</v>
      </c>
      <c r="F11852" s="4" t="str">
        <f t="shared" si="185"/>
        <v>Formatos Grandes 2250 cc</v>
      </c>
      <c r="G11852" s="4" t="s">
        <v>63</v>
      </c>
      <c r="H11852" s="4" t="s">
        <v>5</v>
      </c>
      <c r="I11852" s="4" t="s">
        <v>15</v>
      </c>
      <c r="J11852" s="4" t="s">
        <v>16</v>
      </c>
      <c r="V11852" s="4">
        <v>2.0249999999999999</v>
      </c>
      <c r="AB11852" s="4">
        <v>0.40500000000000003</v>
      </c>
      <c r="AD11852" s="4">
        <v>0.27</v>
      </c>
      <c r="AE11852" s="4">
        <v>0.27</v>
      </c>
      <c r="AI11852" s="4">
        <v>1.4850000000000001</v>
      </c>
    </row>
    <row r="11853" spans="1:39" ht="14.25" x14ac:dyDescent="0.2">
      <c r="A11853" s="4" t="str">
        <f>+VLOOKUP(E11853&amp;H11853&amp;I11853&amp;J11853,[1]Homol.!O:S,2,0)</f>
        <v>Agua</v>
      </c>
      <c r="B11853" s="4" t="str">
        <f>+VLOOKUP(E11853&amp;H11853&amp;I11853&amp;J11853,[1]Homol.!O:S,3,0)</f>
        <v>Flavored water</v>
      </c>
      <c r="C11853" s="4" t="s">
        <v>62</v>
      </c>
      <c r="D11853" s="4" t="s">
        <v>45</v>
      </c>
      <c r="E11853" s="4" t="s">
        <v>12</v>
      </c>
      <c r="F11853" s="4" t="str">
        <f t="shared" si="185"/>
        <v>Formatos Medianos 1000 cc</v>
      </c>
      <c r="G11853" s="4" t="s">
        <v>63</v>
      </c>
      <c r="H11853" s="4" t="s">
        <v>5</v>
      </c>
      <c r="I11853" s="4" t="s">
        <v>6</v>
      </c>
      <c r="J11853" s="4" t="s">
        <v>17</v>
      </c>
      <c r="AL11853" s="4">
        <v>0.12</v>
      </c>
    </row>
    <row r="11854" spans="1:39" ht="14.25" x14ac:dyDescent="0.2">
      <c r="A11854" s="4" t="str">
        <f>+VLOOKUP(E11854&amp;H11854&amp;I11854&amp;J11854,[1]Homol.!O:S,2,0)</f>
        <v>Agua</v>
      </c>
      <c r="B11854" s="4" t="str">
        <f>+VLOOKUP(E11854&amp;H11854&amp;I11854&amp;J11854,[1]Homol.!O:S,3,0)</f>
        <v>Flavored water</v>
      </c>
      <c r="C11854" s="4" t="s">
        <v>62</v>
      </c>
      <c r="D11854" s="4" t="s">
        <v>45</v>
      </c>
      <c r="E11854" s="4" t="s">
        <v>12</v>
      </c>
      <c r="F11854" s="4" t="str">
        <f t="shared" si="185"/>
        <v>Formatos Medianos 1500 cc</v>
      </c>
      <c r="G11854" s="4" t="s">
        <v>63</v>
      </c>
      <c r="H11854" s="4" t="s">
        <v>5</v>
      </c>
      <c r="I11854" s="4" t="s">
        <v>6</v>
      </c>
      <c r="J11854" s="4" t="s">
        <v>7</v>
      </c>
      <c r="R11854" s="4">
        <v>74.249999999999986</v>
      </c>
      <c r="S11854" s="4">
        <v>22.769999999999992</v>
      </c>
      <c r="T11854" s="4">
        <v>82.170000000000016</v>
      </c>
      <c r="U11854" s="4">
        <v>38.880000000000003</v>
      </c>
      <c r="V11854" s="4">
        <v>115.56000000000003</v>
      </c>
      <c r="W11854" s="4">
        <v>17.190000000000001</v>
      </c>
      <c r="X11854" s="4">
        <v>17.55</v>
      </c>
      <c r="Y11854" s="4">
        <v>10.35</v>
      </c>
      <c r="Z11854" s="4">
        <v>3.87</v>
      </c>
      <c r="AA11854" s="4">
        <v>3.42</v>
      </c>
      <c r="AB11854" s="4">
        <v>6.2100000000000009</v>
      </c>
      <c r="AC11854" s="4">
        <v>6.39</v>
      </c>
      <c r="AD11854" s="4">
        <v>4.59</v>
      </c>
      <c r="AE11854" s="4">
        <v>6.93</v>
      </c>
      <c r="AF11854" s="4">
        <v>19.350000000000001</v>
      </c>
      <c r="AG11854" s="4">
        <v>4.41</v>
      </c>
      <c r="AH11854" s="4">
        <v>97.29000000000002</v>
      </c>
      <c r="AI11854" s="4">
        <v>75.42000000000003</v>
      </c>
      <c r="AJ11854" s="4">
        <v>48.420000000000016</v>
      </c>
      <c r="AK11854" s="4">
        <v>56.610000000000014</v>
      </c>
      <c r="AL11854" s="4">
        <v>7.919999999999999</v>
      </c>
      <c r="AM11854" s="4">
        <v>6.75</v>
      </c>
    </row>
    <row r="11855" spans="1:39" ht="14.25" x14ac:dyDescent="0.2">
      <c r="A11855" s="4" t="str">
        <f>+VLOOKUP(E11855&amp;H11855&amp;I11855&amp;J11855,[1]Homol.!O:S,2,0)</f>
        <v>Agua</v>
      </c>
      <c r="B11855" s="4" t="str">
        <f>+VLOOKUP(E11855&amp;H11855&amp;I11855&amp;J11855,[1]Homol.!O:S,3,0)</f>
        <v>Flavored water</v>
      </c>
      <c r="C11855" s="4" t="s">
        <v>62</v>
      </c>
      <c r="D11855" s="4" t="s">
        <v>45</v>
      </c>
      <c r="E11855" s="4" t="s">
        <v>12</v>
      </c>
      <c r="F11855" s="4" t="str">
        <f t="shared" si="185"/>
        <v>Formato Fun 300 cc</v>
      </c>
      <c r="G11855" s="4" t="s">
        <v>63</v>
      </c>
      <c r="H11855" s="4" t="s">
        <v>9</v>
      </c>
      <c r="I11855" s="4" t="s">
        <v>25</v>
      </c>
      <c r="J11855" s="4" t="s">
        <v>26</v>
      </c>
      <c r="T11855" s="4">
        <v>0.14399999999999999</v>
      </c>
      <c r="U11855" s="4">
        <v>7.1999999999999995E-2</v>
      </c>
      <c r="V11855" s="4">
        <v>3.5999999999999997E-2</v>
      </c>
    </row>
    <row r="11856" spans="1:39" ht="14.25" x14ac:dyDescent="0.2">
      <c r="A11856" s="4" t="str">
        <f>+VLOOKUP(E11856&amp;H11856&amp;I11856&amp;J11856,[1]Homol.!O:S,2,0)</f>
        <v>Agua</v>
      </c>
      <c r="B11856" s="4" t="str">
        <f>+VLOOKUP(E11856&amp;H11856&amp;I11856&amp;J11856,[1]Homol.!O:S,3,0)</f>
        <v>Flavored water</v>
      </c>
      <c r="C11856" s="4" t="s">
        <v>62</v>
      </c>
      <c r="D11856" s="4" t="s">
        <v>45</v>
      </c>
      <c r="E11856" s="4" t="s">
        <v>12</v>
      </c>
      <c r="F11856" s="4" t="str">
        <f t="shared" si="185"/>
        <v>Formatos Chicos Pet 500 cc</v>
      </c>
      <c r="G11856" s="4" t="s">
        <v>63</v>
      </c>
      <c r="H11856" s="4" t="s">
        <v>9</v>
      </c>
      <c r="I11856" s="4" t="s">
        <v>13</v>
      </c>
      <c r="J11856" s="4" t="s">
        <v>14</v>
      </c>
      <c r="R11856" s="4">
        <v>16.619999999999997</v>
      </c>
      <c r="S11856" s="4">
        <v>11.219999999999999</v>
      </c>
      <c r="T11856" s="4">
        <v>12.72</v>
      </c>
      <c r="U11856" s="4">
        <v>25.86</v>
      </c>
      <c r="V11856" s="4">
        <v>41.880000000000017</v>
      </c>
      <c r="W11856" s="4">
        <v>10.199999999999998</v>
      </c>
      <c r="X11856" s="4">
        <v>9.7199999999999971</v>
      </c>
      <c r="Y11856" s="4">
        <v>11.280000000000005</v>
      </c>
      <c r="Z11856" s="4">
        <v>15.36</v>
      </c>
      <c r="AA11856" s="4">
        <v>4.68</v>
      </c>
      <c r="AB11856" s="4">
        <v>7.5599999999999987</v>
      </c>
      <c r="AC11856" s="4">
        <v>7.98</v>
      </c>
      <c r="AD11856" s="4">
        <v>5.22</v>
      </c>
      <c r="AE11856" s="4">
        <v>9.7799999999999994</v>
      </c>
      <c r="AF11856" s="4">
        <v>6.4199999999999982</v>
      </c>
      <c r="AG11856" s="4">
        <v>11.159999999999997</v>
      </c>
      <c r="AH11856" s="4">
        <v>3.4200000000000004</v>
      </c>
      <c r="AI11856" s="4">
        <v>14.280000000000003</v>
      </c>
      <c r="AJ11856" s="4">
        <v>10.199999999999999</v>
      </c>
      <c r="AK11856" s="4">
        <v>10.500000000000004</v>
      </c>
      <c r="AL11856" s="4">
        <v>7.1400000000000006</v>
      </c>
      <c r="AM11856" s="4">
        <v>5.2799999999999967</v>
      </c>
    </row>
    <row r="11857" spans="1:39" ht="14.25" x14ac:dyDescent="0.2">
      <c r="A11857" s="4" t="str">
        <f>+VLOOKUP(E11857&amp;H11857&amp;I11857&amp;J11857,[1]Homol.!O:S,2,0)</f>
        <v>Agua</v>
      </c>
      <c r="B11857" s="4" t="str">
        <f>+VLOOKUP(E11857&amp;H11857&amp;I11857&amp;J11857,[1]Homol.!O:S,3,0)</f>
        <v>Flavored water</v>
      </c>
      <c r="C11857" s="4" t="s">
        <v>62</v>
      </c>
      <c r="D11857" s="4" t="s">
        <v>45</v>
      </c>
      <c r="E11857" s="4" t="s">
        <v>12</v>
      </c>
      <c r="F11857" s="4" t="str">
        <f t="shared" si="185"/>
        <v>Formatos Grandes 2000 cc</v>
      </c>
      <c r="G11857" s="4" t="s">
        <v>63</v>
      </c>
      <c r="H11857" s="4" t="s">
        <v>9</v>
      </c>
      <c r="I11857" s="4" t="s">
        <v>15</v>
      </c>
      <c r="J11857" s="4" t="s">
        <v>33</v>
      </c>
      <c r="R11857" s="4">
        <v>0.12</v>
      </c>
    </row>
    <row r="11858" spans="1:39" ht="14.25" x14ac:dyDescent="0.2">
      <c r="A11858" s="4" t="str">
        <f>+VLOOKUP(E11858&amp;H11858&amp;I11858&amp;J11858,[1]Homol.!O:S,2,0)</f>
        <v>Agua</v>
      </c>
      <c r="B11858" s="4" t="str">
        <f>+VLOOKUP(E11858&amp;H11858&amp;I11858&amp;J11858,[1]Homol.!O:S,3,0)</f>
        <v>Flavored water</v>
      </c>
      <c r="C11858" s="4" t="s">
        <v>62</v>
      </c>
      <c r="D11858" s="4" t="s">
        <v>45</v>
      </c>
      <c r="E11858" s="4" t="s">
        <v>12</v>
      </c>
      <c r="F11858" s="4" t="str">
        <f t="shared" si="185"/>
        <v>Formatos Grandes 2250 cc</v>
      </c>
      <c r="G11858" s="4" t="s">
        <v>63</v>
      </c>
      <c r="H11858" s="4" t="s">
        <v>9</v>
      </c>
      <c r="I11858" s="4" t="s">
        <v>15</v>
      </c>
      <c r="J11858" s="4" t="s">
        <v>16</v>
      </c>
      <c r="V11858" s="4">
        <v>0.67500000000000004</v>
      </c>
      <c r="AI11858" s="4">
        <v>0.67500000000000004</v>
      </c>
      <c r="AL11858" s="4">
        <v>0.27</v>
      </c>
    </row>
    <row r="11859" spans="1:39" ht="14.25" x14ac:dyDescent="0.2">
      <c r="A11859" s="4" t="str">
        <f>+VLOOKUP(E11859&amp;H11859&amp;I11859&amp;J11859,[1]Homol.!O:S,2,0)</f>
        <v>Agua</v>
      </c>
      <c r="B11859" s="4" t="str">
        <f>+VLOOKUP(E11859&amp;H11859&amp;I11859&amp;J11859,[1]Homol.!O:S,3,0)</f>
        <v>Flavored water</v>
      </c>
      <c r="C11859" s="4" t="s">
        <v>62</v>
      </c>
      <c r="D11859" s="4" t="s">
        <v>45</v>
      </c>
      <c r="E11859" s="4" t="s">
        <v>12</v>
      </c>
      <c r="F11859" s="4" t="str">
        <f t="shared" si="185"/>
        <v>Formatos Medianos 1000 cc</v>
      </c>
      <c r="G11859" s="4" t="s">
        <v>63</v>
      </c>
      <c r="H11859" s="4" t="s">
        <v>9</v>
      </c>
      <c r="I11859" s="4" t="s">
        <v>6</v>
      </c>
      <c r="J11859" s="4" t="s">
        <v>17</v>
      </c>
      <c r="AH11859" s="4">
        <v>0.12</v>
      </c>
      <c r="AI11859" s="4">
        <v>0.06</v>
      </c>
      <c r="AL11859" s="4">
        <v>0.12</v>
      </c>
    </row>
    <row r="11860" spans="1:39" ht="14.25" x14ac:dyDescent="0.2">
      <c r="A11860" s="4" t="str">
        <f>+VLOOKUP(E11860&amp;H11860&amp;I11860&amp;J11860,[1]Homol.!O:S,2,0)</f>
        <v>Agua</v>
      </c>
      <c r="B11860" s="4" t="str">
        <f>+VLOOKUP(E11860&amp;H11860&amp;I11860&amp;J11860,[1]Homol.!O:S,3,0)</f>
        <v>Flavored water</v>
      </c>
      <c r="C11860" s="4" t="s">
        <v>62</v>
      </c>
      <c r="D11860" s="4" t="s">
        <v>45</v>
      </c>
      <c r="E11860" s="4" t="s">
        <v>12</v>
      </c>
      <c r="F11860" s="4" t="str">
        <f t="shared" si="185"/>
        <v>Formatos Medianos 1500 cc</v>
      </c>
      <c r="G11860" s="4" t="s">
        <v>63</v>
      </c>
      <c r="H11860" s="4" t="s">
        <v>9</v>
      </c>
      <c r="I11860" s="4" t="s">
        <v>6</v>
      </c>
      <c r="J11860" s="4" t="s">
        <v>7</v>
      </c>
      <c r="R11860" s="4">
        <v>57.42</v>
      </c>
      <c r="S11860" s="4">
        <v>14.309999999999999</v>
      </c>
      <c r="T11860" s="4">
        <v>27.089999999999996</v>
      </c>
      <c r="U11860" s="4">
        <v>15.659999999999998</v>
      </c>
      <c r="V11860" s="4">
        <v>65.61</v>
      </c>
      <c r="W11860" s="4">
        <v>16.829999999999998</v>
      </c>
      <c r="X11860" s="4">
        <v>16.919999999999998</v>
      </c>
      <c r="Y11860" s="4">
        <v>7.92</v>
      </c>
      <c r="Z11860" s="4">
        <v>2.8800000000000003</v>
      </c>
      <c r="AA11860" s="4">
        <v>1.71</v>
      </c>
      <c r="AB11860" s="4">
        <v>3.24</v>
      </c>
      <c r="AC11860" s="4">
        <v>5.3100000000000005</v>
      </c>
      <c r="AD11860" s="4">
        <v>4.7699999999999996</v>
      </c>
      <c r="AE11860" s="4">
        <v>12.51</v>
      </c>
      <c r="AF11860" s="4">
        <v>11.07</v>
      </c>
      <c r="AG11860" s="4">
        <v>3.87</v>
      </c>
      <c r="AH11860" s="4">
        <v>165.14999999999998</v>
      </c>
      <c r="AI11860" s="4">
        <v>73.980000000000018</v>
      </c>
      <c r="AJ11860" s="4">
        <v>58.410000000000004</v>
      </c>
      <c r="AK11860" s="4">
        <v>35.820000000000007</v>
      </c>
      <c r="AL11860" s="4">
        <v>6.66</v>
      </c>
      <c r="AM11860" s="4">
        <v>16.919999999999998</v>
      </c>
    </row>
    <row r="11861" spans="1:39" ht="14.25" x14ac:dyDescent="0.2">
      <c r="A11861" s="4" t="str">
        <f>+VLOOKUP(E11861&amp;H11861&amp;I11861&amp;J11861,[1]Homol.!O:S,2,0)</f>
        <v>Agua</v>
      </c>
      <c r="B11861" s="4" t="str">
        <f>+VLOOKUP(E11861&amp;H11861&amp;I11861&amp;J11861,[1]Homol.!O:S,3,0)</f>
        <v>Flavored water</v>
      </c>
      <c r="C11861" s="4" t="s">
        <v>62</v>
      </c>
      <c r="D11861" s="4" t="s">
        <v>45</v>
      </c>
      <c r="E11861" s="4" t="s">
        <v>12</v>
      </c>
      <c r="F11861" s="4" t="str">
        <f t="shared" si="185"/>
        <v>Formatos Chicos Pet 500 cc</v>
      </c>
      <c r="G11861" s="4" t="s">
        <v>63</v>
      </c>
      <c r="H11861" s="4" t="s">
        <v>18</v>
      </c>
      <c r="I11861" s="4" t="s">
        <v>13</v>
      </c>
      <c r="J11861" s="4" t="s">
        <v>14</v>
      </c>
      <c r="R11861" s="4">
        <v>7.56</v>
      </c>
      <c r="S11861" s="4">
        <v>8.94</v>
      </c>
      <c r="T11861" s="4">
        <v>12.72</v>
      </c>
      <c r="U11861" s="4">
        <v>22.019999999999996</v>
      </c>
      <c r="V11861" s="4">
        <v>20.52</v>
      </c>
      <c r="W11861" s="4">
        <v>3.9</v>
      </c>
      <c r="X11861" s="4">
        <v>6.7199999999999989</v>
      </c>
      <c r="Y11861" s="4">
        <v>4.62</v>
      </c>
      <c r="Z11861" s="4">
        <v>10.44</v>
      </c>
      <c r="AA11861" s="4">
        <v>4.8</v>
      </c>
      <c r="AB11861" s="4">
        <v>10.500000000000002</v>
      </c>
      <c r="AC11861" s="4">
        <v>3.42</v>
      </c>
      <c r="AD11861" s="4">
        <v>3.42</v>
      </c>
      <c r="AE11861" s="4">
        <v>7.32</v>
      </c>
      <c r="AF11861" s="4">
        <v>3.48</v>
      </c>
      <c r="AG11861" s="4">
        <v>4.74</v>
      </c>
      <c r="AH11861" s="4">
        <v>1.56</v>
      </c>
      <c r="AI11861" s="4">
        <v>8.6399999999999988</v>
      </c>
      <c r="AJ11861" s="4">
        <v>7.14</v>
      </c>
      <c r="AK11861" s="4">
        <v>2.46</v>
      </c>
      <c r="AL11861" s="4">
        <v>5.88</v>
      </c>
      <c r="AM11861" s="4">
        <v>3.24</v>
      </c>
    </row>
    <row r="11862" spans="1:39" ht="14.25" x14ac:dyDescent="0.2">
      <c r="A11862" s="4" t="str">
        <f>+VLOOKUP(E11862&amp;H11862&amp;I11862&amp;J11862,[1]Homol.!O:S,2,0)</f>
        <v>Agua</v>
      </c>
      <c r="B11862" s="4" t="str">
        <f>+VLOOKUP(E11862&amp;H11862&amp;I11862&amp;J11862,[1]Homol.!O:S,3,0)</f>
        <v>Flavored water</v>
      </c>
      <c r="C11862" s="4" t="s">
        <v>62</v>
      </c>
      <c r="D11862" s="4" t="s">
        <v>45</v>
      </c>
      <c r="E11862" s="4" t="s">
        <v>12</v>
      </c>
      <c r="F11862" s="4" t="str">
        <f t="shared" si="185"/>
        <v>Formatos Grandes 2250 cc</v>
      </c>
      <c r="G11862" s="4" t="s">
        <v>63</v>
      </c>
      <c r="H11862" s="4" t="s">
        <v>18</v>
      </c>
      <c r="I11862" s="4" t="s">
        <v>15</v>
      </c>
      <c r="J11862" s="4" t="s">
        <v>16</v>
      </c>
      <c r="R11862" s="4">
        <v>0.27</v>
      </c>
      <c r="AB11862" s="4">
        <v>0.40500000000000003</v>
      </c>
      <c r="AI11862" s="4">
        <v>0.67500000000000004</v>
      </c>
    </row>
    <row r="11863" spans="1:39" ht="14.25" x14ac:dyDescent="0.2">
      <c r="A11863" s="4" t="str">
        <f>+VLOOKUP(E11863&amp;H11863&amp;I11863&amp;J11863,[1]Homol.!O:S,2,0)</f>
        <v>Agua</v>
      </c>
      <c r="B11863" s="4" t="str">
        <f>+VLOOKUP(E11863&amp;H11863&amp;I11863&amp;J11863,[1]Homol.!O:S,3,0)</f>
        <v>Flavored water</v>
      </c>
      <c r="C11863" s="4" t="s">
        <v>62</v>
      </c>
      <c r="D11863" s="4" t="s">
        <v>45</v>
      </c>
      <c r="E11863" s="4" t="s">
        <v>12</v>
      </c>
      <c r="F11863" s="4" t="str">
        <f t="shared" si="185"/>
        <v>Formatos Medianos 1500 cc</v>
      </c>
      <c r="G11863" s="4" t="s">
        <v>63</v>
      </c>
      <c r="H11863" s="4" t="s">
        <v>18</v>
      </c>
      <c r="I11863" s="4" t="s">
        <v>6</v>
      </c>
      <c r="J11863" s="4" t="s">
        <v>7</v>
      </c>
      <c r="R11863" s="4">
        <v>39.6</v>
      </c>
      <c r="S11863" s="4">
        <v>4.8600000000000003</v>
      </c>
      <c r="T11863" s="4">
        <v>29.789999999999996</v>
      </c>
      <c r="U11863" s="4">
        <v>19.350000000000001</v>
      </c>
      <c r="V11863" s="4">
        <v>52.559999999999995</v>
      </c>
      <c r="W11863" s="4">
        <v>9.6300000000000008</v>
      </c>
      <c r="X11863" s="4">
        <v>4.5</v>
      </c>
      <c r="Y11863" s="4">
        <v>3.4200000000000004</v>
      </c>
      <c r="Z11863" s="4">
        <v>0.53999999999999992</v>
      </c>
      <c r="AA11863" s="4">
        <v>1.17</v>
      </c>
      <c r="AB11863" s="4">
        <v>2.25</v>
      </c>
      <c r="AC11863" s="4">
        <v>4.8599999999999994</v>
      </c>
      <c r="AD11863" s="4">
        <v>1.53</v>
      </c>
      <c r="AE11863" s="4">
        <v>9.9</v>
      </c>
      <c r="AF11863" s="4">
        <v>4.95</v>
      </c>
      <c r="AG11863" s="4">
        <v>3.87</v>
      </c>
      <c r="AH11863" s="4">
        <v>84.690000000000012</v>
      </c>
      <c r="AI11863" s="4">
        <v>49.680000000000007</v>
      </c>
      <c r="AJ11863" s="4">
        <v>34.650000000000013</v>
      </c>
      <c r="AK11863" s="4">
        <v>22.95</v>
      </c>
      <c r="AL11863" s="4">
        <v>0.99</v>
      </c>
      <c r="AM11863" s="4">
        <v>15.03</v>
      </c>
    </row>
    <row r="11864" spans="1:39" ht="14.25" x14ac:dyDescent="0.2">
      <c r="A11864" s="4" t="str">
        <f>+VLOOKUP(E11864&amp;H11864&amp;I11864&amp;J11864,[1]Homol.!O:S,2,0)</f>
        <v>Agua</v>
      </c>
      <c r="B11864" s="4" t="str">
        <f>+VLOOKUP(E11864&amp;H11864&amp;I11864&amp;J11864,[1]Homol.!O:S,3,0)</f>
        <v>Flavored water</v>
      </c>
      <c r="C11864" s="4" t="s">
        <v>62</v>
      </c>
      <c r="D11864" s="4" t="s">
        <v>45</v>
      </c>
      <c r="E11864" s="4" t="s">
        <v>12</v>
      </c>
      <c r="F11864" s="4" t="str">
        <f t="shared" si="185"/>
        <v>Formato Fun 300 cc</v>
      </c>
      <c r="G11864" s="4" t="s">
        <v>63</v>
      </c>
      <c r="H11864" s="4" t="s">
        <v>10</v>
      </c>
      <c r="I11864" s="4" t="s">
        <v>25</v>
      </c>
      <c r="J11864" s="4" t="s">
        <v>26</v>
      </c>
      <c r="T11864" s="4">
        <v>0.28799999999999998</v>
      </c>
    </row>
    <row r="11865" spans="1:39" ht="14.25" x14ac:dyDescent="0.2">
      <c r="A11865" s="4" t="str">
        <f>+VLOOKUP(E11865&amp;H11865&amp;I11865&amp;J11865,[1]Homol.!O:S,2,0)</f>
        <v>Agua</v>
      </c>
      <c r="B11865" s="4" t="str">
        <f>+VLOOKUP(E11865&amp;H11865&amp;I11865&amp;J11865,[1]Homol.!O:S,3,0)</f>
        <v>Flavored water</v>
      </c>
      <c r="C11865" s="4" t="s">
        <v>62</v>
      </c>
      <c r="D11865" s="4" t="s">
        <v>45</v>
      </c>
      <c r="E11865" s="4" t="s">
        <v>12</v>
      </c>
      <c r="F11865" s="4" t="str">
        <f t="shared" si="185"/>
        <v>Formatos Chicos Pet 500 cc</v>
      </c>
      <c r="G11865" s="4" t="s">
        <v>63</v>
      </c>
      <c r="H11865" s="4" t="s">
        <v>10</v>
      </c>
      <c r="I11865" s="4" t="s">
        <v>13</v>
      </c>
      <c r="J11865" s="4" t="s">
        <v>14</v>
      </c>
      <c r="R11865" s="4">
        <v>15.660000000000002</v>
      </c>
      <c r="S11865" s="4">
        <v>30.72</v>
      </c>
      <c r="T11865" s="4">
        <v>38.04</v>
      </c>
      <c r="U11865" s="4">
        <v>31.62</v>
      </c>
      <c r="V11865" s="4">
        <v>54.600000000000016</v>
      </c>
      <c r="W11865" s="4">
        <v>13.379999999999999</v>
      </c>
      <c r="X11865" s="4">
        <v>17.580000000000002</v>
      </c>
      <c r="Y11865" s="4">
        <v>16.5</v>
      </c>
      <c r="Z11865" s="4">
        <v>15.12</v>
      </c>
      <c r="AA11865" s="4">
        <v>10.68</v>
      </c>
      <c r="AB11865" s="4">
        <v>11.58</v>
      </c>
      <c r="AC11865" s="4">
        <v>13.56</v>
      </c>
      <c r="AD11865" s="4">
        <v>10.799999999999999</v>
      </c>
      <c r="AE11865" s="4">
        <v>20.160000000000004</v>
      </c>
      <c r="AF11865" s="4">
        <v>11.04</v>
      </c>
      <c r="AG11865" s="4">
        <v>15.719999999999999</v>
      </c>
      <c r="AH11865" s="4">
        <v>9.7200000000000006</v>
      </c>
      <c r="AI11865" s="4">
        <v>26.22</v>
      </c>
      <c r="AJ11865" s="4">
        <v>16.920000000000002</v>
      </c>
      <c r="AK11865" s="4">
        <v>18.059999999999999</v>
      </c>
      <c r="AL11865" s="4">
        <v>19.739999999999998</v>
      </c>
      <c r="AM11865" s="4">
        <v>13.440000000000001</v>
      </c>
    </row>
    <row r="11866" spans="1:39" ht="14.25" x14ac:dyDescent="0.2">
      <c r="A11866" s="4" t="str">
        <f>+VLOOKUP(E11866&amp;H11866&amp;I11866&amp;J11866,[1]Homol.!O:S,2,0)</f>
        <v>Agua</v>
      </c>
      <c r="B11866" s="4" t="str">
        <f>+VLOOKUP(E11866&amp;H11866&amp;I11866&amp;J11866,[1]Homol.!O:S,3,0)</f>
        <v>Flavored water</v>
      </c>
      <c r="C11866" s="4" t="s">
        <v>62</v>
      </c>
      <c r="D11866" s="4" t="s">
        <v>45</v>
      </c>
      <c r="E11866" s="4" t="s">
        <v>12</v>
      </c>
      <c r="F11866" s="4" t="str">
        <f t="shared" si="185"/>
        <v>Formatos Grandes 2000 cc</v>
      </c>
      <c r="G11866" s="4" t="s">
        <v>63</v>
      </c>
      <c r="H11866" s="4" t="s">
        <v>10</v>
      </c>
      <c r="I11866" s="4" t="s">
        <v>15</v>
      </c>
      <c r="J11866" s="4" t="s">
        <v>33</v>
      </c>
      <c r="R11866" s="4">
        <v>3.72</v>
      </c>
    </row>
    <row r="11867" spans="1:39" ht="14.25" x14ac:dyDescent="0.2">
      <c r="A11867" s="4" t="str">
        <f>+VLOOKUP(E11867&amp;H11867&amp;I11867&amp;J11867,[1]Homol.!O:S,2,0)</f>
        <v>Agua</v>
      </c>
      <c r="B11867" s="4" t="str">
        <f>+VLOOKUP(E11867&amp;H11867&amp;I11867&amp;J11867,[1]Homol.!O:S,3,0)</f>
        <v>Flavored water</v>
      </c>
      <c r="C11867" s="4" t="s">
        <v>62</v>
      </c>
      <c r="D11867" s="4" t="s">
        <v>45</v>
      </c>
      <c r="E11867" s="4" t="s">
        <v>12</v>
      </c>
      <c r="F11867" s="4" t="str">
        <f t="shared" si="185"/>
        <v>Formatos Grandes 2250 cc</v>
      </c>
      <c r="G11867" s="4" t="s">
        <v>63</v>
      </c>
      <c r="H11867" s="4" t="s">
        <v>10</v>
      </c>
      <c r="I11867" s="4" t="s">
        <v>15</v>
      </c>
      <c r="J11867" s="4" t="s">
        <v>16</v>
      </c>
      <c r="V11867" s="4">
        <v>3.375</v>
      </c>
      <c r="W11867" s="4">
        <v>0.13500000000000001</v>
      </c>
      <c r="AA11867" s="4">
        <v>0.13500000000000001</v>
      </c>
      <c r="AB11867" s="4">
        <v>0.40500000000000003</v>
      </c>
      <c r="AI11867" s="4">
        <v>0.81</v>
      </c>
      <c r="AL11867" s="4">
        <v>0.81</v>
      </c>
    </row>
    <row r="11868" spans="1:39" ht="14.25" x14ac:dyDescent="0.2">
      <c r="A11868" s="4" t="str">
        <f>+VLOOKUP(E11868&amp;H11868&amp;I11868&amp;J11868,[1]Homol.!O:S,2,0)</f>
        <v>Agua</v>
      </c>
      <c r="B11868" s="4" t="str">
        <f>+VLOOKUP(E11868&amp;H11868&amp;I11868&amp;J11868,[1]Homol.!O:S,3,0)</f>
        <v>Flavored water</v>
      </c>
      <c r="C11868" s="4" t="s">
        <v>62</v>
      </c>
      <c r="D11868" s="4" t="s">
        <v>45</v>
      </c>
      <c r="E11868" s="4" t="s">
        <v>12</v>
      </c>
      <c r="F11868" s="4" t="str">
        <f t="shared" si="185"/>
        <v>Formatos Medianos 1000 cc</v>
      </c>
      <c r="G11868" s="4" t="s">
        <v>63</v>
      </c>
      <c r="H11868" s="4" t="s">
        <v>10</v>
      </c>
      <c r="I11868" s="4" t="s">
        <v>6</v>
      </c>
      <c r="J11868" s="4" t="s">
        <v>17</v>
      </c>
      <c r="AL11868" s="4">
        <v>0.66000000000000014</v>
      </c>
    </row>
    <row r="11869" spans="1:39" ht="14.25" x14ac:dyDescent="0.2">
      <c r="A11869" s="4" t="str">
        <f>+VLOOKUP(E11869&amp;H11869&amp;I11869&amp;J11869,[1]Homol.!O:S,2,0)</f>
        <v>Agua</v>
      </c>
      <c r="B11869" s="4" t="str">
        <f>+VLOOKUP(E11869&amp;H11869&amp;I11869&amp;J11869,[1]Homol.!O:S,3,0)</f>
        <v>Flavored water</v>
      </c>
      <c r="C11869" s="4" t="s">
        <v>62</v>
      </c>
      <c r="D11869" s="4" t="s">
        <v>45</v>
      </c>
      <c r="E11869" s="4" t="s">
        <v>12</v>
      </c>
      <c r="F11869" s="4" t="str">
        <f t="shared" si="185"/>
        <v>Formatos Medianos 1500 cc</v>
      </c>
      <c r="G11869" s="4" t="s">
        <v>63</v>
      </c>
      <c r="H11869" s="4" t="s">
        <v>10</v>
      </c>
      <c r="I11869" s="4" t="s">
        <v>6</v>
      </c>
      <c r="J11869" s="4" t="s">
        <v>7</v>
      </c>
      <c r="R11869" s="4">
        <v>102.33</v>
      </c>
      <c r="S11869" s="4">
        <v>18.899999999999999</v>
      </c>
      <c r="T11869" s="4">
        <v>38.609999999999992</v>
      </c>
      <c r="U11869" s="4">
        <v>29.250000000000004</v>
      </c>
      <c r="V11869" s="4">
        <v>129.78000000000003</v>
      </c>
      <c r="W11869" s="4">
        <v>29.069999999999997</v>
      </c>
      <c r="X11869" s="4">
        <v>25.83</v>
      </c>
      <c r="Y11869" s="4">
        <v>9.7200000000000006</v>
      </c>
      <c r="Z11869" s="4">
        <v>5.2200000000000006</v>
      </c>
      <c r="AA11869" s="4">
        <v>3.2399999999999998</v>
      </c>
      <c r="AB11869" s="4">
        <v>6.0300000000000011</v>
      </c>
      <c r="AC11869" s="4">
        <v>8.19</v>
      </c>
      <c r="AD11869" s="4">
        <v>6.84</v>
      </c>
      <c r="AE11869" s="4">
        <v>10.530000000000001</v>
      </c>
      <c r="AF11869" s="4">
        <v>17.100000000000001</v>
      </c>
      <c r="AG11869" s="4">
        <v>7.92</v>
      </c>
      <c r="AH11869" s="4">
        <v>226.26000000000002</v>
      </c>
      <c r="AI11869" s="4">
        <v>99.000000000000028</v>
      </c>
      <c r="AJ11869" s="4">
        <v>55.440000000000005</v>
      </c>
      <c r="AK11869" s="4">
        <v>47.52000000000001</v>
      </c>
      <c r="AL11869" s="4">
        <v>7.7399999999999993</v>
      </c>
      <c r="AM11869" s="4">
        <v>17.28</v>
      </c>
    </row>
    <row r="11870" spans="1:39" ht="14.25" x14ac:dyDescent="0.2">
      <c r="A11870" s="4" t="str">
        <f>+VLOOKUP(E11870&amp;H11870&amp;I11870&amp;J11870,[1]Homol.!O:S,2,0)</f>
        <v>Agua</v>
      </c>
      <c r="B11870" s="4" t="str">
        <f>+VLOOKUP(E11870&amp;H11870&amp;I11870&amp;J11870,[1]Homol.!O:S,3,0)</f>
        <v>Flavored water</v>
      </c>
      <c r="C11870" s="4" t="s">
        <v>62</v>
      </c>
      <c r="D11870" s="4" t="s">
        <v>45</v>
      </c>
      <c r="E11870" s="4" t="s">
        <v>12</v>
      </c>
      <c r="F11870" s="4" t="str">
        <f t="shared" si="185"/>
        <v>Formatos Chicos Pet 500 cc</v>
      </c>
      <c r="G11870" s="4" t="s">
        <v>63</v>
      </c>
      <c r="H11870" s="4" t="s">
        <v>19</v>
      </c>
      <c r="I11870" s="4" t="s">
        <v>13</v>
      </c>
      <c r="J11870" s="4" t="s">
        <v>14</v>
      </c>
      <c r="AC11870" s="4">
        <v>0.6</v>
      </c>
      <c r="AD11870" s="4">
        <v>0.12</v>
      </c>
      <c r="AE11870" s="4">
        <v>1.2</v>
      </c>
      <c r="AF11870" s="4">
        <v>0.72</v>
      </c>
      <c r="AG11870" s="4">
        <v>0.18</v>
      </c>
      <c r="AI11870" s="4">
        <v>1.2</v>
      </c>
      <c r="AK11870" s="4">
        <v>0.12</v>
      </c>
    </row>
    <row r="11871" spans="1:39" ht="14.25" x14ac:dyDescent="0.2">
      <c r="A11871" s="4" t="str">
        <f>+VLOOKUP(E11871&amp;H11871&amp;I11871&amp;J11871,[1]Homol.!O:S,2,0)</f>
        <v>Agua</v>
      </c>
      <c r="B11871" s="4" t="str">
        <f>+VLOOKUP(E11871&amp;H11871&amp;I11871&amp;J11871,[1]Homol.!O:S,3,0)</f>
        <v>Flavored water</v>
      </c>
      <c r="C11871" s="4" t="s">
        <v>62</v>
      </c>
      <c r="D11871" s="4" t="s">
        <v>45</v>
      </c>
      <c r="E11871" s="4" t="s">
        <v>12</v>
      </c>
      <c r="F11871" s="4" t="str">
        <f t="shared" si="185"/>
        <v>Formatos Grandes 2250 cc</v>
      </c>
      <c r="G11871" s="4" t="s">
        <v>63</v>
      </c>
      <c r="H11871" s="4" t="s">
        <v>19</v>
      </c>
      <c r="I11871" s="4" t="s">
        <v>15</v>
      </c>
      <c r="J11871" s="4" t="s">
        <v>16</v>
      </c>
      <c r="AE11871" s="4">
        <v>0.13500000000000001</v>
      </c>
    </row>
    <row r="11872" spans="1:39" ht="14.25" x14ac:dyDescent="0.2">
      <c r="A11872" s="4" t="str">
        <f>+VLOOKUP(E11872&amp;H11872&amp;I11872&amp;J11872,[1]Homol.!O:S,2,0)</f>
        <v>Agua</v>
      </c>
      <c r="B11872" s="4" t="str">
        <f>+VLOOKUP(E11872&amp;H11872&amp;I11872&amp;J11872,[1]Homol.!O:S,3,0)</f>
        <v>Flavored water</v>
      </c>
      <c r="C11872" s="4" t="s">
        <v>62</v>
      </c>
      <c r="D11872" s="4" t="s">
        <v>45</v>
      </c>
      <c r="E11872" s="4" t="s">
        <v>12</v>
      </c>
      <c r="F11872" s="4" t="str">
        <f t="shared" si="185"/>
        <v>Formatos Medianos 1500 cc</v>
      </c>
      <c r="G11872" s="4" t="s">
        <v>63</v>
      </c>
      <c r="H11872" s="4" t="s">
        <v>19</v>
      </c>
      <c r="I11872" s="4" t="s">
        <v>6</v>
      </c>
      <c r="J11872" s="4" t="s">
        <v>7</v>
      </c>
      <c r="AD11872" s="4">
        <v>0.18</v>
      </c>
      <c r="AE11872" s="4">
        <v>1.8900000000000001</v>
      </c>
      <c r="AF11872" s="4">
        <v>3.06</v>
      </c>
      <c r="AG11872" s="4">
        <v>7.83</v>
      </c>
      <c r="AH11872" s="4">
        <v>0.63</v>
      </c>
      <c r="AI11872" s="4">
        <v>4.05</v>
      </c>
      <c r="AJ11872" s="4">
        <v>0.54</v>
      </c>
      <c r="AK11872" s="4">
        <v>0.72</v>
      </c>
      <c r="AL11872" s="4">
        <v>0.72</v>
      </c>
      <c r="AM11872" s="4">
        <v>0.09</v>
      </c>
    </row>
    <row r="11873" spans="1:39" ht="14.25" x14ac:dyDescent="0.2">
      <c r="A11873" s="4" t="str">
        <f>+VLOOKUP(E11873&amp;H11873&amp;I11873&amp;J11873,[1]Homol.!O:S,2,0)</f>
        <v>Agua</v>
      </c>
      <c r="B11873" s="4" t="str">
        <f>+VLOOKUP(E11873&amp;H11873&amp;I11873&amp;J11873,[1]Homol.!O:S,3,0)</f>
        <v>Flavored water</v>
      </c>
      <c r="C11873" s="4" t="s">
        <v>62</v>
      </c>
      <c r="D11873" s="4" t="s">
        <v>45</v>
      </c>
      <c r="E11873" s="4" t="s">
        <v>20</v>
      </c>
      <c r="F11873" s="4" t="str">
        <f t="shared" si="185"/>
        <v>Formatos Medianos 1500 cc</v>
      </c>
      <c r="G11873" s="4" t="s">
        <v>63</v>
      </c>
      <c r="H11873" s="4" t="s">
        <v>40</v>
      </c>
      <c r="I11873" s="4" t="s">
        <v>6</v>
      </c>
      <c r="J11873" s="4" t="s">
        <v>7</v>
      </c>
      <c r="V11873" s="4">
        <v>1.4400000000000002</v>
      </c>
      <c r="Z11873" s="4">
        <v>0.09</v>
      </c>
    </row>
    <row r="11874" spans="1:39" ht="14.25" x14ac:dyDescent="0.2">
      <c r="A11874" s="4" t="str">
        <f>+VLOOKUP(E11874&amp;H11874&amp;I11874&amp;J11874,[1]Homol.!O:S,2,0)</f>
        <v>Agua</v>
      </c>
      <c r="B11874" s="4" t="str">
        <f>+VLOOKUP(E11874&amp;H11874&amp;I11874&amp;J11874,[1]Homol.!O:S,3,0)</f>
        <v>Flavored water</v>
      </c>
      <c r="C11874" s="4" t="s">
        <v>62</v>
      </c>
      <c r="D11874" s="4" t="s">
        <v>45</v>
      </c>
      <c r="E11874" s="4" t="s">
        <v>20</v>
      </c>
      <c r="F11874" s="4" t="str">
        <f t="shared" si="185"/>
        <v>Formatos Chicos Pet 500 cc</v>
      </c>
      <c r="G11874" s="4" t="s">
        <v>63</v>
      </c>
      <c r="H11874" s="4" t="s">
        <v>5</v>
      </c>
      <c r="I11874" s="4" t="s">
        <v>13</v>
      </c>
      <c r="J11874" s="4" t="s">
        <v>14</v>
      </c>
      <c r="W11874" s="4">
        <v>0.18</v>
      </c>
      <c r="AJ11874" s="4">
        <v>22.5</v>
      </c>
      <c r="AL11874" s="4">
        <v>4.2</v>
      </c>
      <c r="AM11874" s="4">
        <v>8.4</v>
      </c>
    </row>
    <row r="11875" spans="1:39" ht="14.25" x14ac:dyDescent="0.2">
      <c r="A11875" s="4" t="str">
        <f>+VLOOKUP(E11875&amp;H11875&amp;I11875&amp;J11875,[1]Homol.!O:S,2,0)</f>
        <v>Agua</v>
      </c>
      <c r="B11875" s="4" t="str">
        <f>+VLOOKUP(E11875&amp;H11875&amp;I11875&amp;J11875,[1]Homol.!O:S,3,0)</f>
        <v>Flavored water</v>
      </c>
      <c r="C11875" s="4" t="s">
        <v>62</v>
      </c>
      <c r="D11875" s="4" t="s">
        <v>45</v>
      </c>
      <c r="E11875" s="4" t="s">
        <v>20</v>
      </c>
      <c r="F11875" s="4" t="str">
        <f t="shared" si="185"/>
        <v>Formatos Grandes 2250 cc</v>
      </c>
      <c r="G11875" s="4" t="s">
        <v>63</v>
      </c>
      <c r="H11875" s="4" t="s">
        <v>5</v>
      </c>
      <c r="I11875" s="4" t="s">
        <v>15</v>
      </c>
      <c r="J11875" s="4" t="s">
        <v>16</v>
      </c>
      <c r="AL11875" s="4">
        <v>0.27</v>
      </c>
    </row>
    <row r="11876" spans="1:39" ht="14.25" x14ac:dyDescent="0.2">
      <c r="A11876" s="4" t="str">
        <f>+VLOOKUP(E11876&amp;H11876&amp;I11876&amp;J11876,[1]Homol.!O:S,2,0)</f>
        <v>Agua</v>
      </c>
      <c r="B11876" s="4" t="str">
        <f>+VLOOKUP(E11876&amp;H11876&amp;I11876&amp;J11876,[1]Homol.!O:S,3,0)</f>
        <v>Flavored water</v>
      </c>
      <c r="C11876" s="4" t="s">
        <v>62</v>
      </c>
      <c r="D11876" s="4" t="s">
        <v>45</v>
      </c>
      <c r="E11876" s="4" t="s">
        <v>20</v>
      </c>
      <c r="F11876" s="4" t="str">
        <f t="shared" si="185"/>
        <v>Formatos Medianos 1500 cc</v>
      </c>
      <c r="G11876" s="4" t="s">
        <v>63</v>
      </c>
      <c r="H11876" s="4" t="s">
        <v>5</v>
      </c>
      <c r="I11876" s="4" t="s">
        <v>6</v>
      </c>
      <c r="J11876" s="4" t="s">
        <v>7</v>
      </c>
      <c r="S11876" s="4">
        <v>0.36</v>
      </c>
      <c r="T11876" s="4">
        <v>0.27</v>
      </c>
      <c r="V11876" s="4">
        <v>0.27</v>
      </c>
      <c r="W11876" s="4">
        <v>0.45</v>
      </c>
      <c r="AG11876" s="4">
        <v>0.27</v>
      </c>
      <c r="AL11876" s="4">
        <v>0.27</v>
      </c>
    </row>
    <row r="11877" spans="1:39" ht="14.25" x14ac:dyDescent="0.2">
      <c r="A11877" s="4" t="str">
        <f>+VLOOKUP(E11877&amp;H11877&amp;I11877&amp;J11877,[1]Homol.!O:S,2,0)</f>
        <v>Agua</v>
      </c>
      <c r="B11877" s="4" t="str">
        <f>+VLOOKUP(E11877&amp;H11877&amp;I11877&amp;J11877,[1]Homol.!O:S,3,0)</f>
        <v>Flavored water</v>
      </c>
      <c r="C11877" s="4" t="s">
        <v>62</v>
      </c>
      <c r="D11877" s="4" t="s">
        <v>45</v>
      </c>
      <c r="E11877" s="4" t="s">
        <v>20</v>
      </c>
      <c r="F11877" s="4" t="str">
        <f t="shared" si="185"/>
        <v>Formatos Chicos Pet 500 cc</v>
      </c>
      <c r="G11877" s="4" t="s">
        <v>63</v>
      </c>
      <c r="H11877" s="4" t="s">
        <v>9</v>
      </c>
      <c r="I11877" s="4" t="s">
        <v>13</v>
      </c>
      <c r="J11877" s="4" t="s">
        <v>14</v>
      </c>
      <c r="V11877" s="4">
        <v>0.3</v>
      </c>
      <c r="W11877" s="4">
        <v>0.18</v>
      </c>
      <c r="AL11877" s="4">
        <v>4.2</v>
      </c>
      <c r="AM11877" s="4">
        <v>8.4</v>
      </c>
    </row>
    <row r="11878" spans="1:39" ht="14.25" x14ac:dyDescent="0.2">
      <c r="A11878" s="4" t="str">
        <f>+VLOOKUP(E11878&amp;H11878&amp;I11878&amp;J11878,[1]Homol.!O:S,2,0)</f>
        <v>Agua</v>
      </c>
      <c r="B11878" s="4" t="str">
        <f>+VLOOKUP(E11878&amp;H11878&amp;I11878&amp;J11878,[1]Homol.!O:S,3,0)</f>
        <v>Flavored water</v>
      </c>
      <c r="C11878" s="4" t="s">
        <v>62</v>
      </c>
      <c r="D11878" s="4" t="s">
        <v>45</v>
      </c>
      <c r="E11878" s="4" t="s">
        <v>20</v>
      </c>
      <c r="F11878" s="4" t="str">
        <f t="shared" si="185"/>
        <v>Formatos Grandes 2250 cc</v>
      </c>
      <c r="G11878" s="4" t="s">
        <v>63</v>
      </c>
      <c r="H11878" s="4" t="s">
        <v>9</v>
      </c>
      <c r="I11878" s="4" t="s">
        <v>15</v>
      </c>
      <c r="J11878" s="4" t="s">
        <v>16</v>
      </c>
      <c r="AH11878" s="4">
        <v>0.13500000000000001</v>
      </c>
    </row>
    <row r="11879" spans="1:39" ht="14.25" x14ac:dyDescent="0.2">
      <c r="A11879" s="4" t="str">
        <f>+VLOOKUP(E11879&amp;H11879&amp;I11879&amp;J11879,[1]Homol.!O:S,2,0)</f>
        <v>Agua</v>
      </c>
      <c r="B11879" s="4" t="str">
        <f>+VLOOKUP(E11879&amp;H11879&amp;I11879&amp;J11879,[1]Homol.!O:S,3,0)</f>
        <v>Flavored water</v>
      </c>
      <c r="C11879" s="4" t="s">
        <v>62</v>
      </c>
      <c r="D11879" s="4" t="s">
        <v>45</v>
      </c>
      <c r="E11879" s="4" t="s">
        <v>20</v>
      </c>
      <c r="F11879" s="4" t="str">
        <f t="shared" si="185"/>
        <v>Formatos Medianos 1500 cc</v>
      </c>
      <c r="G11879" s="4" t="s">
        <v>63</v>
      </c>
      <c r="H11879" s="4" t="s">
        <v>9</v>
      </c>
      <c r="I11879" s="4" t="s">
        <v>6</v>
      </c>
      <c r="J11879" s="4" t="s">
        <v>7</v>
      </c>
      <c r="S11879" s="4">
        <v>0.36</v>
      </c>
      <c r="T11879" s="4">
        <v>0.27</v>
      </c>
      <c r="W11879" s="4">
        <v>0.45</v>
      </c>
      <c r="AE11879" s="4">
        <v>0.09</v>
      </c>
      <c r="AG11879" s="4">
        <v>0.27</v>
      </c>
      <c r="AL11879" s="4">
        <v>0.27</v>
      </c>
    </row>
    <row r="11880" spans="1:39" ht="14.25" x14ac:dyDescent="0.2">
      <c r="A11880" s="4" t="str">
        <f>+VLOOKUP(E11880&amp;H11880&amp;I11880&amp;J11880,[1]Homol.!O:S,2,0)</f>
        <v>Agua</v>
      </c>
      <c r="B11880" s="4" t="str">
        <f>+VLOOKUP(E11880&amp;H11880&amp;I11880&amp;J11880,[1]Homol.!O:S,3,0)</f>
        <v>Flavored water</v>
      </c>
      <c r="C11880" s="4" t="s">
        <v>62</v>
      </c>
      <c r="D11880" s="4" t="s">
        <v>45</v>
      </c>
      <c r="E11880" s="4" t="s">
        <v>20</v>
      </c>
      <c r="F11880" s="4" t="str">
        <f t="shared" si="185"/>
        <v>Formatos Chicos Pet 500 cc</v>
      </c>
      <c r="G11880" s="4" t="s">
        <v>63</v>
      </c>
      <c r="H11880" s="4" t="s">
        <v>10</v>
      </c>
      <c r="I11880" s="4" t="s">
        <v>13</v>
      </c>
      <c r="J11880" s="4" t="s">
        <v>14</v>
      </c>
      <c r="R11880" s="4">
        <v>1.2</v>
      </c>
      <c r="S11880" s="4">
        <v>0.3</v>
      </c>
      <c r="T11880" s="4">
        <v>1.2</v>
      </c>
      <c r="V11880" s="4">
        <v>0.3</v>
      </c>
      <c r="W11880" s="4">
        <v>0.18</v>
      </c>
      <c r="X11880" s="4">
        <v>0.6</v>
      </c>
      <c r="AB11880" s="4">
        <v>0.3</v>
      </c>
      <c r="AC11880" s="4">
        <v>0.89999999999999991</v>
      </c>
      <c r="AD11880" s="4">
        <v>0.6</v>
      </c>
      <c r="AE11880" s="4">
        <v>1.8</v>
      </c>
      <c r="AJ11880" s="4">
        <v>29.1</v>
      </c>
      <c r="AK11880" s="4">
        <v>0.3</v>
      </c>
      <c r="AL11880" s="4">
        <v>4.2</v>
      </c>
      <c r="AM11880" s="4">
        <v>9</v>
      </c>
    </row>
    <row r="11881" spans="1:39" ht="14.25" x14ac:dyDescent="0.2">
      <c r="A11881" s="4" t="str">
        <f>+VLOOKUP(E11881&amp;H11881&amp;I11881&amp;J11881,[1]Homol.!O:S,2,0)</f>
        <v>Agua</v>
      </c>
      <c r="B11881" s="4" t="str">
        <f>+VLOOKUP(E11881&amp;H11881&amp;I11881&amp;J11881,[1]Homol.!O:S,3,0)</f>
        <v>Flavored water</v>
      </c>
      <c r="C11881" s="4" t="s">
        <v>62</v>
      </c>
      <c r="D11881" s="4" t="s">
        <v>45</v>
      </c>
      <c r="E11881" s="4" t="s">
        <v>20</v>
      </c>
      <c r="F11881" s="4" t="str">
        <f t="shared" si="185"/>
        <v>Formatos Grandes 2250 cc</v>
      </c>
      <c r="G11881" s="4" t="s">
        <v>63</v>
      </c>
      <c r="H11881" s="4" t="s">
        <v>10</v>
      </c>
      <c r="I11881" s="4" t="s">
        <v>15</v>
      </c>
      <c r="J11881" s="4" t="s">
        <v>16</v>
      </c>
      <c r="T11881" s="4">
        <v>0.40500000000000003</v>
      </c>
    </row>
    <row r="11882" spans="1:39" ht="14.25" x14ac:dyDescent="0.2">
      <c r="A11882" s="4" t="str">
        <f>+VLOOKUP(E11882&amp;H11882&amp;I11882&amp;J11882,[1]Homol.!O:S,2,0)</f>
        <v>Agua</v>
      </c>
      <c r="B11882" s="4" t="str">
        <f>+VLOOKUP(E11882&amp;H11882&amp;I11882&amp;J11882,[1]Homol.!O:S,3,0)</f>
        <v>Flavored water</v>
      </c>
      <c r="C11882" s="4" t="s">
        <v>62</v>
      </c>
      <c r="D11882" s="4" t="s">
        <v>45</v>
      </c>
      <c r="E11882" s="4" t="s">
        <v>20</v>
      </c>
      <c r="F11882" s="4" t="str">
        <f t="shared" si="185"/>
        <v>Formatos Medianos 1500 cc</v>
      </c>
      <c r="G11882" s="4" t="s">
        <v>63</v>
      </c>
      <c r="H11882" s="4" t="s">
        <v>10</v>
      </c>
      <c r="I11882" s="4" t="s">
        <v>6</v>
      </c>
      <c r="J11882" s="4" t="s">
        <v>7</v>
      </c>
      <c r="S11882" s="4">
        <v>3.33</v>
      </c>
      <c r="T11882" s="4">
        <v>0.45</v>
      </c>
      <c r="U11882" s="4">
        <v>0.54</v>
      </c>
      <c r="V11882" s="4">
        <v>0.54</v>
      </c>
      <c r="W11882" s="4">
        <v>1.35</v>
      </c>
      <c r="X11882" s="4">
        <v>0.9</v>
      </c>
      <c r="Y11882" s="4">
        <v>0.9</v>
      </c>
      <c r="AB11882" s="4">
        <v>0.27</v>
      </c>
      <c r="AC11882" s="4">
        <v>0.54</v>
      </c>
      <c r="AD11882" s="4">
        <v>0.45</v>
      </c>
      <c r="AF11882" s="4">
        <v>1.8</v>
      </c>
      <c r="AG11882" s="4">
        <v>1.44</v>
      </c>
      <c r="AH11882" s="4">
        <v>0.45</v>
      </c>
      <c r="AI11882" s="4">
        <v>0.9</v>
      </c>
      <c r="AJ11882" s="4">
        <v>0.45</v>
      </c>
      <c r="AK11882" s="4">
        <v>0.45</v>
      </c>
      <c r="AL11882" s="4">
        <v>1.17</v>
      </c>
      <c r="AM11882" s="4">
        <v>1.35</v>
      </c>
    </row>
    <row r="11883" spans="1:39" ht="14.25" x14ac:dyDescent="0.2">
      <c r="A11883" s="4" t="str">
        <f>+VLOOKUP(E11883&amp;H11883&amp;I11883&amp;J11883,[1]Homol.!O:S,2,0)</f>
        <v>Agua</v>
      </c>
      <c r="B11883" s="4" t="str">
        <f>+VLOOKUP(E11883&amp;H11883&amp;I11883&amp;J11883,[1]Homol.!O:S,3,0)</f>
        <v>Plain water</v>
      </c>
      <c r="C11883" s="4" t="s">
        <v>62</v>
      </c>
      <c r="D11883" s="4" t="s">
        <v>45</v>
      </c>
      <c r="E11883" s="4" t="s">
        <v>21</v>
      </c>
      <c r="F11883" s="4" t="str">
        <f t="shared" si="185"/>
        <v>Bidones 6200 cc</v>
      </c>
      <c r="G11883" s="4" t="s">
        <v>63</v>
      </c>
      <c r="H11883" s="4" t="s">
        <v>22</v>
      </c>
      <c r="I11883" s="4" t="s">
        <v>23</v>
      </c>
      <c r="J11883" s="4" t="s">
        <v>24</v>
      </c>
      <c r="S11883" s="4">
        <v>37.447999999999993</v>
      </c>
      <c r="T11883" s="4">
        <v>43.028000000000006</v>
      </c>
      <c r="U11883" s="4">
        <v>155.37199999999999</v>
      </c>
      <c r="V11883" s="4">
        <v>97.215999999999994</v>
      </c>
      <c r="W11883" s="4">
        <v>30.751999999999999</v>
      </c>
      <c r="X11883" s="4">
        <v>32.488</v>
      </c>
      <c r="Y11883" s="4">
        <v>20.832000000000001</v>
      </c>
      <c r="Z11883" s="4">
        <v>45.135999999999996</v>
      </c>
      <c r="AA11883" s="4">
        <v>38.811999999999998</v>
      </c>
      <c r="AB11883" s="4">
        <v>7.9359999999999999</v>
      </c>
      <c r="AC11883" s="4">
        <v>13.764000000000001</v>
      </c>
      <c r="AD11883" s="4">
        <v>26.163999999999998</v>
      </c>
      <c r="AE11883" s="4">
        <v>51.831999999999994</v>
      </c>
      <c r="AF11883" s="4">
        <v>37.695999999999998</v>
      </c>
      <c r="AG11883" s="4">
        <v>49.723999999999997</v>
      </c>
      <c r="AH11883" s="4">
        <v>41.911999999999999</v>
      </c>
      <c r="AI11883" s="4">
        <v>34.843999999999994</v>
      </c>
      <c r="AJ11883" s="4">
        <v>52.699999999999996</v>
      </c>
      <c r="AK11883" s="4">
        <v>40.176000000000002</v>
      </c>
      <c r="AL11883" s="4">
        <v>36.703999999999994</v>
      </c>
      <c r="AM11883" s="4">
        <v>46.004000000000005</v>
      </c>
    </row>
    <row r="11884" spans="1:39" ht="14.25" x14ac:dyDescent="0.2">
      <c r="A11884" s="4" t="str">
        <f>+VLOOKUP(E11884&amp;H11884&amp;I11884&amp;J11884,[1]Homol.!O:S,2,0)</f>
        <v>Agua</v>
      </c>
      <c r="B11884" s="4" t="str">
        <f>+VLOOKUP(E11884&amp;H11884&amp;I11884&amp;J11884,[1]Homol.!O:S,3,0)</f>
        <v>Plain water</v>
      </c>
      <c r="C11884" s="4" t="s">
        <v>62</v>
      </c>
      <c r="D11884" s="4" t="s">
        <v>45</v>
      </c>
      <c r="E11884" s="4" t="s">
        <v>21</v>
      </c>
      <c r="F11884" s="4" t="str">
        <f t="shared" si="185"/>
        <v>Bidones 6250 cc</v>
      </c>
      <c r="G11884" s="4" t="s">
        <v>63</v>
      </c>
      <c r="H11884" s="4" t="s">
        <v>22</v>
      </c>
      <c r="I11884" s="4" t="s">
        <v>23</v>
      </c>
      <c r="J11884" s="4" t="s">
        <v>35</v>
      </c>
      <c r="R11884" s="4">
        <v>2.5</v>
      </c>
      <c r="S11884" s="4">
        <v>19</v>
      </c>
    </row>
    <row r="11885" spans="1:39" ht="14.25" x14ac:dyDescent="0.2">
      <c r="A11885" s="4" t="str">
        <f>+VLOOKUP(E11885&amp;H11885&amp;I11885&amp;J11885,[1]Homol.!O:S,2,0)</f>
        <v>Agua</v>
      </c>
      <c r="B11885" s="4" t="str">
        <f>+VLOOKUP(E11885&amp;H11885&amp;I11885&amp;J11885,[1]Homol.!O:S,3,0)</f>
        <v>Plain water</v>
      </c>
      <c r="C11885" s="4" t="s">
        <v>62</v>
      </c>
      <c r="D11885" s="4" t="s">
        <v>45</v>
      </c>
      <c r="E11885" s="4" t="s">
        <v>21</v>
      </c>
      <c r="F11885" s="4" t="str">
        <f t="shared" si="185"/>
        <v>Formato Fun 300 cc</v>
      </c>
      <c r="G11885" s="4" t="s">
        <v>63</v>
      </c>
      <c r="H11885" s="4" t="s">
        <v>22</v>
      </c>
      <c r="I11885" s="4" t="s">
        <v>25</v>
      </c>
      <c r="J11885" s="4" t="s">
        <v>26</v>
      </c>
      <c r="X11885" s="4">
        <v>0.108</v>
      </c>
      <c r="Y11885" s="4">
        <v>0.14399999999999999</v>
      </c>
      <c r="Z11885" s="4">
        <v>3.5999999999999997E-2</v>
      </c>
      <c r="AB11885" s="4">
        <v>0.216</v>
      </c>
      <c r="AC11885" s="4">
        <v>0.75600000000000001</v>
      </c>
      <c r="AE11885" s="4">
        <v>0.10799999999999998</v>
      </c>
      <c r="AF11885" s="4">
        <v>2.52</v>
      </c>
      <c r="AG11885" s="4">
        <v>1.044</v>
      </c>
    </row>
    <row r="11886" spans="1:39" ht="14.25" x14ac:dyDescent="0.2">
      <c r="A11886" s="4" t="str">
        <f>+VLOOKUP(E11886&amp;H11886&amp;I11886&amp;J11886,[1]Homol.!O:S,2,0)</f>
        <v>Agua</v>
      </c>
      <c r="B11886" s="4" t="str">
        <f>+VLOOKUP(E11886&amp;H11886&amp;I11886&amp;J11886,[1]Homol.!O:S,3,0)</f>
        <v>Plain water</v>
      </c>
      <c r="C11886" s="4" t="s">
        <v>62</v>
      </c>
      <c r="D11886" s="4" t="s">
        <v>45</v>
      </c>
      <c r="E11886" s="4" t="s">
        <v>21</v>
      </c>
      <c r="F11886" s="4" t="str">
        <f t="shared" si="185"/>
        <v>Formatos Chicos Pet 600 cc</v>
      </c>
      <c r="G11886" s="4" t="s">
        <v>63</v>
      </c>
      <c r="H11886" s="4" t="s">
        <v>22</v>
      </c>
      <c r="I11886" s="4" t="s">
        <v>13</v>
      </c>
      <c r="J11886" s="4" t="s">
        <v>27</v>
      </c>
      <c r="R11886" s="4">
        <v>2.16</v>
      </c>
      <c r="S11886" s="4">
        <v>0.72</v>
      </c>
      <c r="T11886" s="4">
        <v>2.88</v>
      </c>
      <c r="U11886" s="4">
        <v>7.6320000000000006</v>
      </c>
      <c r="V11886" s="4">
        <v>0.79200000000000004</v>
      </c>
      <c r="W11886" s="4">
        <v>8.2080000000000002</v>
      </c>
      <c r="X11886" s="4">
        <v>2.8800000000000003</v>
      </c>
      <c r="Y11886" s="4">
        <v>3.8159999999999998</v>
      </c>
      <c r="Z11886" s="4">
        <v>2.52</v>
      </c>
      <c r="AA11886" s="4">
        <v>1.44</v>
      </c>
      <c r="AB11886" s="4">
        <v>1.8</v>
      </c>
      <c r="AC11886" s="4">
        <v>0.72</v>
      </c>
      <c r="AD11886" s="4">
        <v>5.1840000000000002</v>
      </c>
      <c r="AE11886" s="4">
        <v>2.2320000000000002</v>
      </c>
      <c r="AF11886" s="4">
        <v>9.5759999999999987</v>
      </c>
      <c r="AG11886" s="4">
        <v>24.48</v>
      </c>
      <c r="AH11886" s="4">
        <v>6.9120000000000008</v>
      </c>
      <c r="AI11886" s="4">
        <v>11.015999999999998</v>
      </c>
      <c r="AJ11886" s="4">
        <v>7.1280000000000001</v>
      </c>
      <c r="AK11886" s="4">
        <v>8.7119999999999997</v>
      </c>
      <c r="AL11886" s="4">
        <v>8.2799999999999994</v>
      </c>
      <c r="AM11886" s="4">
        <v>4.68</v>
      </c>
    </row>
    <row r="11887" spans="1:39" ht="14.25" x14ac:dyDescent="0.2">
      <c r="A11887" s="4" t="str">
        <f>+VLOOKUP(E11887&amp;H11887&amp;I11887&amp;J11887,[1]Homol.!O:S,2,0)</f>
        <v>Agua</v>
      </c>
      <c r="B11887" s="4" t="str">
        <f>+VLOOKUP(E11887&amp;H11887&amp;I11887&amp;J11887,[1]Homol.!O:S,3,0)</f>
        <v>Plain water</v>
      </c>
      <c r="C11887" s="4" t="s">
        <v>62</v>
      </c>
      <c r="D11887" s="4" t="s">
        <v>45</v>
      </c>
      <c r="E11887" s="4" t="s">
        <v>21</v>
      </c>
      <c r="F11887" s="4" t="str">
        <f t="shared" si="185"/>
        <v>Formatos Grandes 2250 cc</v>
      </c>
      <c r="G11887" s="4" t="s">
        <v>63</v>
      </c>
      <c r="H11887" s="4" t="s">
        <v>22</v>
      </c>
      <c r="I11887" s="4" t="s">
        <v>15</v>
      </c>
      <c r="J11887" s="4" t="s">
        <v>16</v>
      </c>
      <c r="T11887" s="4">
        <v>0.81</v>
      </c>
      <c r="V11887" s="4">
        <v>0.67500000000000004</v>
      </c>
      <c r="W11887" s="4">
        <v>1.62</v>
      </c>
      <c r="X11887" s="4">
        <v>1.62</v>
      </c>
      <c r="Y11887" s="4">
        <v>0.54</v>
      </c>
      <c r="Z11887" s="4">
        <v>1.08</v>
      </c>
      <c r="AA11887" s="4">
        <v>0.81</v>
      </c>
      <c r="AB11887" s="4">
        <v>1.08</v>
      </c>
      <c r="AC11887" s="4">
        <v>0.67500000000000004</v>
      </c>
      <c r="AD11887" s="4">
        <v>1.35</v>
      </c>
      <c r="AE11887" s="4">
        <v>3.645</v>
      </c>
      <c r="AF11887" s="4">
        <v>2.4300000000000002</v>
      </c>
      <c r="AG11887" s="4">
        <v>1.8900000000000001</v>
      </c>
      <c r="AH11887" s="4">
        <v>2.2949999999999999</v>
      </c>
      <c r="AI11887" s="4">
        <v>5.5350000000000001</v>
      </c>
      <c r="AJ11887" s="4">
        <v>1.7550000000000001</v>
      </c>
      <c r="AK11887" s="4">
        <v>0.13500000000000001</v>
      </c>
      <c r="AL11887" s="4">
        <v>4.9950000000000001</v>
      </c>
      <c r="AM11887" s="4">
        <v>0.81</v>
      </c>
    </row>
    <row r="11888" spans="1:39" ht="14.25" x14ac:dyDescent="0.2">
      <c r="A11888" s="4" t="str">
        <f>+VLOOKUP(E11888&amp;H11888&amp;I11888&amp;J11888,[1]Homol.!O:S,2,0)</f>
        <v>Agua</v>
      </c>
      <c r="B11888" s="4" t="str">
        <f>+VLOOKUP(E11888&amp;H11888&amp;I11888&amp;J11888,[1]Homol.!O:S,3,0)</f>
        <v>Plain water</v>
      </c>
      <c r="C11888" s="4" t="s">
        <v>62</v>
      </c>
      <c r="D11888" s="4" t="s">
        <v>45</v>
      </c>
      <c r="E11888" s="4" t="s">
        <v>21</v>
      </c>
      <c r="F11888" s="4" t="str">
        <f t="shared" si="185"/>
        <v>Formatos Medianos 1650 cc</v>
      </c>
      <c r="G11888" s="4" t="s">
        <v>63</v>
      </c>
      <c r="H11888" s="4" t="s">
        <v>22</v>
      </c>
      <c r="I11888" s="4" t="s">
        <v>6</v>
      </c>
      <c r="J11888" s="4" t="s">
        <v>28</v>
      </c>
      <c r="R11888" s="4">
        <v>0.99</v>
      </c>
      <c r="S11888" s="4">
        <v>5.4450000000000003</v>
      </c>
      <c r="T11888" s="4">
        <v>4.4550000000000001</v>
      </c>
      <c r="U11888" s="4">
        <v>8.1180000000000003</v>
      </c>
      <c r="V11888" s="4">
        <v>14.651999999999999</v>
      </c>
      <c r="W11888" s="4">
        <v>15.246</v>
      </c>
      <c r="X11888" s="4">
        <v>19.305</v>
      </c>
      <c r="Y11888" s="4">
        <v>10.692000000000002</v>
      </c>
      <c r="Z11888" s="4">
        <v>6.1379999999999999</v>
      </c>
      <c r="AA11888" s="4">
        <v>2.4750000000000001</v>
      </c>
      <c r="AB11888" s="4">
        <v>4.0590000000000019</v>
      </c>
      <c r="AC11888" s="4">
        <v>4.2569999999999997</v>
      </c>
      <c r="AD11888" s="4">
        <v>3.6630000000000003</v>
      </c>
      <c r="AE11888" s="4">
        <v>5.0490000000000004</v>
      </c>
      <c r="AF11888" s="4">
        <v>10.395000000000001</v>
      </c>
      <c r="AG11888" s="4">
        <v>6.6330000000000009</v>
      </c>
      <c r="AH11888" s="4">
        <v>6.7320000000000011</v>
      </c>
      <c r="AI11888" s="4">
        <v>24.452999999999999</v>
      </c>
      <c r="AJ11888" s="4">
        <v>12.375</v>
      </c>
      <c r="AK11888" s="4">
        <v>6.4349999999999996</v>
      </c>
      <c r="AL11888" s="4">
        <v>10.098000000000001</v>
      </c>
      <c r="AM11888" s="4">
        <v>9.3060000000000009</v>
      </c>
    </row>
    <row r="11889" spans="1:39" ht="14.25" x14ac:dyDescent="0.2">
      <c r="A11889" s="4" t="str">
        <f>+VLOOKUP(E11889&amp;H11889&amp;I11889&amp;J11889,[1]Homol.!O:S,2,0)</f>
        <v>Agua</v>
      </c>
      <c r="B11889" s="4" t="str">
        <f>+VLOOKUP(E11889&amp;H11889&amp;I11889&amp;J11889,[1]Homol.!O:S,3,0)</f>
        <v>Plain water</v>
      </c>
      <c r="C11889" s="4" t="s">
        <v>62</v>
      </c>
      <c r="D11889" s="4" t="s">
        <v>45</v>
      </c>
      <c r="E11889" s="4" t="s">
        <v>29</v>
      </c>
      <c r="F11889" s="4" t="str">
        <f t="shared" si="185"/>
        <v>Formatos Chicos Pet 500 cc</v>
      </c>
      <c r="G11889" s="4" t="s">
        <v>63</v>
      </c>
      <c r="H11889" s="4" t="s">
        <v>22</v>
      </c>
      <c r="I11889" s="4" t="s">
        <v>13</v>
      </c>
      <c r="J11889" s="4" t="s">
        <v>14</v>
      </c>
      <c r="R11889" s="4">
        <v>52.140000000000008</v>
      </c>
      <c r="S11889" s="4">
        <v>28.02</v>
      </c>
      <c r="T11889" s="4">
        <v>42.539999999999992</v>
      </c>
      <c r="U11889" s="4">
        <v>23.45999999999998</v>
      </c>
      <c r="V11889" s="4">
        <v>63.120000000000033</v>
      </c>
      <c r="W11889" s="4">
        <v>30.06</v>
      </c>
      <c r="X11889" s="4">
        <v>18.059999999999995</v>
      </c>
      <c r="Y11889" s="4">
        <v>35.039999999999992</v>
      </c>
      <c r="Z11889" s="4">
        <v>26.21999999999996</v>
      </c>
      <c r="AA11889" s="4">
        <v>11.160000000000002</v>
      </c>
      <c r="AB11889" s="4">
        <v>15.360000000000001</v>
      </c>
      <c r="AC11889" s="4">
        <v>26.940000000000005</v>
      </c>
      <c r="AD11889" s="4">
        <v>36.119999999999997</v>
      </c>
      <c r="AE11889" s="4">
        <v>46.44</v>
      </c>
      <c r="AF11889" s="4">
        <v>39.9</v>
      </c>
      <c r="AG11889" s="4">
        <v>98.460000000000022</v>
      </c>
      <c r="AH11889" s="4">
        <v>44.760000000000012</v>
      </c>
      <c r="AI11889" s="4">
        <v>54.000000000000014</v>
      </c>
      <c r="AJ11889" s="4">
        <v>29.82</v>
      </c>
      <c r="AK11889" s="4">
        <v>28.439999999999998</v>
      </c>
      <c r="AL11889" s="4">
        <v>45.47999999999999</v>
      </c>
      <c r="AM11889" s="4">
        <v>22.199999999999982</v>
      </c>
    </row>
    <row r="11890" spans="1:39" ht="14.25" x14ac:dyDescent="0.2">
      <c r="A11890" s="4" t="str">
        <f>+VLOOKUP(E11890&amp;H11890&amp;I11890&amp;J11890,[1]Homol.!O:S,2,0)</f>
        <v>Agua</v>
      </c>
      <c r="B11890" s="4" t="str">
        <f>+VLOOKUP(E11890&amp;H11890&amp;I11890&amp;J11890,[1]Homol.!O:S,3,0)</f>
        <v>Plain water</v>
      </c>
      <c r="C11890" s="4" t="s">
        <v>62</v>
      </c>
      <c r="D11890" s="4" t="s">
        <v>45</v>
      </c>
      <c r="E11890" s="4" t="s">
        <v>29</v>
      </c>
      <c r="F11890" s="4" t="str">
        <f t="shared" si="185"/>
        <v>Formatos Chicos Pet 750 cc</v>
      </c>
      <c r="G11890" s="4" t="s">
        <v>63</v>
      </c>
      <c r="H11890" s="4" t="s">
        <v>22</v>
      </c>
      <c r="I11890" s="4" t="s">
        <v>13</v>
      </c>
      <c r="J11890" s="4" t="s">
        <v>30</v>
      </c>
      <c r="R11890" s="4">
        <v>5.85</v>
      </c>
      <c r="S11890" s="4">
        <v>12.059999999999999</v>
      </c>
      <c r="T11890" s="4">
        <v>6.3900000000000006</v>
      </c>
      <c r="U11890" s="4">
        <v>8.370000000000001</v>
      </c>
      <c r="V11890" s="4">
        <v>14.850000000000001</v>
      </c>
      <c r="W11890" s="4">
        <v>8.3699999999999992</v>
      </c>
      <c r="X11890" s="4">
        <v>6.75</v>
      </c>
      <c r="Y11890" s="4">
        <v>6.0299999999999994</v>
      </c>
      <c r="AA11890" s="4">
        <v>2.7</v>
      </c>
      <c r="AB11890" s="4">
        <v>2.7</v>
      </c>
      <c r="AC11890" s="4">
        <v>2.97</v>
      </c>
      <c r="AD11890" s="4">
        <v>5.3999999999999995</v>
      </c>
      <c r="AE11890" s="4">
        <v>14.129999999999999</v>
      </c>
      <c r="AF11890" s="4">
        <v>38.79</v>
      </c>
      <c r="AG11890" s="4">
        <v>27</v>
      </c>
      <c r="AH11890" s="4">
        <v>12.24</v>
      </c>
      <c r="AI11890" s="4">
        <v>11.97</v>
      </c>
      <c r="AJ11890" s="4">
        <v>16.739999999999998</v>
      </c>
      <c r="AK11890" s="4">
        <v>6.66</v>
      </c>
      <c r="AL11890" s="4">
        <v>15.930000000000001</v>
      </c>
      <c r="AM11890" s="4">
        <v>11.25</v>
      </c>
    </row>
    <row r="11891" spans="1:39" ht="14.25" x14ac:dyDescent="0.2">
      <c r="A11891" s="4" t="str">
        <f>+VLOOKUP(E11891&amp;H11891&amp;I11891&amp;J11891,[1]Homol.!O:S,2,0)</f>
        <v>Agua</v>
      </c>
      <c r="B11891" s="4" t="str">
        <f>+VLOOKUP(E11891&amp;H11891&amp;I11891&amp;J11891,[1]Homol.!O:S,3,0)</f>
        <v>Plain water</v>
      </c>
      <c r="C11891" s="4" t="s">
        <v>62</v>
      </c>
      <c r="D11891" s="4" t="s">
        <v>45</v>
      </c>
      <c r="E11891" s="4" t="s">
        <v>29</v>
      </c>
      <c r="F11891" s="4" t="str">
        <f t="shared" si="185"/>
        <v>Formatos Grandes 2000 cc</v>
      </c>
      <c r="G11891" s="4" t="s">
        <v>63</v>
      </c>
      <c r="H11891" s="4" t="s">
        <v>22</v>
      </c>
      <c r="I11891" s="4" t="s">
        <v>15</v>
      </c>
      <c r="J11891" s="4" t="s">
        <v>33</v>
      </c>
      <c r="R11891" s="4">
        <v>8.76</v>
      </c>
      <c r="S11891" s="4">
        <v>2.2800000000000002</v>
      </c>
      <c r="T11891" s="4">
        <v>7.92</v>
      </c>
      <c r="U11891" s="4">
        <v>2.16</v>
      </c>
      <c r="V11891" s="4">
        <v>9.7200000000000006</v>
      </c>
      <c r="W11891" s="4">
        <v>15.12</v>
      </c>
      <c r="X11891" s="4">
        <v>3.48</v>
      </c>
      <c r="Y11891" s="4">
        <v>6.84</v>
      </c>
      <c r="Z11891" s="4">
        <v>0.48</v>
      </c>
      <c r="AA11891" s="4">
        <v>6.48</v>
      </c>
      <c r="AB11891" s="4">
        <v>3.84</v>
      </c>
      <c r="AC11891" s="4">
        <v>4.68</v>
      </c>
      <c r="AD11891" s="4">
        <v>3</v>
      </c>
      <c r="AE11891" s="4">
        <v>4.5600000000000005</v>
      </c>
      <c r="AF11891" s="4">
        <v>7.44</v>
      </c>
      <c r="AG11891" s="4">
        <v>7.32</v>
      </c>
      <c r="AH11891" s="4">
        <v>6</v>
      </c>
      <c r="AI11891" s="4">
        <v>11.879999999999997</v>
      </c>
      <c r="AJ11891" s="4">
        <v>3.12</v>
      </c>
      <c r="AK11891" s="4">
        <v>0.84</v>
      </c>
      <c r="AL11891" s="4">
        <v>0.36</v>
      </c>
      <c r="AM11891" s="4">
        <v>3.12</v>
      </c>
    </row>
    <row r="11892" spans="1:39" ht="14.25" x14ac:dyDescent="0.2">
      <c r="A11892" s="4" t="str">
        <f>+VLOOKUP(E11892&amp;H11892&amp;I11892&amp;J11892,[1]Homol.!O:S,2,0)</f>
        <v>Agua</v>
      </c>
      <c r="B11892" s="4" t="str">
        <f>+VLOOKUP(E11892&amp;H11892&amp;I11892&amp;J11892,[1]Homol.!O:S,3,0)</f>
        <v>Plain water</v>
      </c>
      <c r="C11892" s="4" t="s">
        <v>62</v>
      </c>
      <c r="D11892" s="4" t="s">
        <v>45</v>
      </c>
      <c r="E11892" s="4" t="s">
        <v>29</v>
      </c>
      <c r="F11892" s="4" t="str">
        <f t="shared" si="185"/>
        <v>Formatos Medianos 1500 cc</v>
      </c>
      <c r="G11892" s="4" t="s">
        <v>63</v>
      </c>
      <c r="H11892" s="4" t="s">
        <v>22</v>
      </c>
      <c r="I11892" s="4" t="s">
        <v>6</v>
      </c>
      <c r="J11892" s="4" t="s">
        <v>7</v>
      </c>
      <c r="R11892" s="4">
        <v>49.14</v>
      </c>
      <c r="S11892" s="4">
        <v>35.64</v>
      </c>
      <c r="T11892" s="4">
        <v>126.27000000000007</v>
      </c>
      <c r="U11892" s="4">
        <v>56.610000000000007</v>
      </c>
      <c r="V11892" s="4">
        <v>81.630000000000024</v>
      </c>
      <c r="W11892" s="4">
        <v>47.610000000000007</v>
      </c>
      <c r="X11892" s="4">
        <v>22.139999999999997</v>
      </c>
      <c r="Y11892" s="4">
        <v>40.680000000000007</v>
      </c>
      <c r="Z11892" s="4">
        <v>23.31</v>
      </c>
      <c r="AA11892" s="4">
        <v>35.730000000000004</v>
      </c>
      <c r="AB11892" s="4">
        <v>20.52</v>
      </c>
      <c r="AC11892" s="4">
        <v>27.989999999999995</v>
      </c>
      <c r="AD11892" s="4">
        <v>38.700000000000003</v>
      </c>
      <c r="AE11892" s="4">
        <v>51.120000000000005</v>
      </c>
      <c r="AF11892" s="4">
        <v>44.1</v>
      </c>
      <c r="AG11892" s="4">
        <v>235.17000000000004</v>
      </c>
      <c r="AH11892" s="4">
        <v>83.520000000000024</v>
      </c>
      <c r="AI11892" s="4">
        <v>132.48000000000002</v>
      </c>
      <c r="AJ11892" s="4">
        <v>62.820000000000007</v>
      </c>
      <c r="AK11892" s="4">
        <v>114.39000000000001</v>
      </c>
      <c r="AL11892" s="4">
        <v>74.070000000000022</v>
      </c>
      <c r="AM11892" s="4">
        <v>53.730000000000011</v>
      </c>
    </row>
    <row r="11893" spans="1:39" ht="14.25" x14ac:dyDescent="0.2">
      <c r="A11893" s="4" t="str">
        <f>+VLOOKUP(E11893&amp;H11893&amp;I11893&amp;J11893,[1]Homol.!O:S,2,0)</f>
        <v>Agua</v>
      </c>
      <c r="B11893" s="4" t="str">
        <f>+VLOOKUP(E11893&amp;H11893&amp;I11893&amp;J11893,[1]Homol.!O:S,3,0)</f>
        <v>Plain water</v>
      </c>
      <c r="C11893" s="4" t="s">
        <v>62</v>
      </c>
      <c r="D11893" s="4" t="s">
        <v>45</v>
      </c>
      <c r="E11893" s="4" t="s">
        <v>29</v>
      </c>
      <c r="F11893" s="4" t="str">
        <f t="shared" si="185"/>
        <v>Formatos Chicos Pet 500 cc</v>
      </c>
      <c r="G11893" s="4" t="s">
        <v>63</v>
      </c>
      <c r="H11893" s="4" t="s">
        <v>34</v>
      </c>
      <c r="I11893" s="4" t="s">
        <v>13</v>
      </c>
      <c r="J11893" s="4" t="s">
        <v>14</v>
      </c>
      <c r="R11893" s="4">
        <v>14.099999999999998</v>
      </c>
      <c r="S11893" s="4">
        <v>6.6</v>
      </c>
      <c r="T11893" s="4">
        <v>15.48</v>
      </c>
      <c r="U11893" s="4">
        <v>12.36</v>
      </c>
      <c r="V11893" s="4">
        <v>13.200000000000001</v>
      </c>
      <c r="W11893" s="4">
        <v>11.399999999999999</v>
      </c>
      <c r="X11893" s="4">
        <v>2.2200000000000002</v>
      </c>
      <c r="Y11893" s="4">
        <v>17.7</v>
      </c>
      <c r="Z11893" s="4">
        <v>6.36</v>
      </c>
      <c r="AA11893" s="4">
        <v>11.82</v>
      </c>
      <c r="AB11893" s="4">
        <v>10.68</v>
      </c>
      <c r="AC11893" s="4">
        <v>14.82</v>
      </c>
      <c r="AD11893" s="4">
        <v>5.94</v>
      </c>
      <c r="AE11893" s="4">
        <v>26.520000000000003</v>
      </c>
      <c r="AF11893" s="4">
        <v>14.340000000000002</v>
      </c>
      <c r="AG11893" s="4">
        <v>28.32</v>
      </c>
      <c r="AH11893" s="4">
        <v>19.740000000000002</v>
      </c>
      <c r="AI11893" s="4">
        <v>18.78</v>
      </c>
      <c r="AJ11893" s="4">
        <v>15.18</v>
      </c>
      <c r="AK11893" s="4">
        <v>13.8</v>
      </c>
      <c r="AL11893" s="4">
        <v>27.780000000000005</v>
      </c>
      <c r="AM11893" s="4">
        <v>17.46</v>
      </c>
    </row>
    <row r="11894" spans="1:39" ht="14.25" x14ac:dyDescent="0.2">
      <c r="A11894" s="4" t="str">
        <f>+VLOOKUP(E11894&amp;H11894&amp;I11894&amp;J11894,[1]Homol.!O:S,2,0)</f>
        <v>Agua</v>
      </c>
      <c r="B11894" s="4" t="str">
        <f>+VLOOKUP(E11894&amp;H11894&amp;I11894&amp;J11894,[1]Homol.!O:S,3,0)</f>
        <v>Plain water</v>
      </c>
      <c r="C11894" s="4" t="s">
        <v>62</v>
      </c>
      <c r="D11894" s="4" t="s">
        <v>45</v>
      </c>
      <c r="E11894" s="4" t="s">
        <v>29</v>
      </c>
      <c r="F11894" s="4" t="str">
        <f t="shared" si="185"/>
        <v>Formatos Medianos 1500 cc</v>
      </c>
      <c r="G11894" s="4" t="s">
        <v>63</v>
      </c>
      <c r="H11894" s="4" t="s">
        <v>34</v>
      </c>
      <c r="I11894" s="4" t="s">
        <v>6</v>
      </c>
      <c r="J11894" s="4" t="s">
        <v>7</v>
      </c>
      <c r="R11894" s="4">
        <v>3.6</v>
      </c>
      <c r="S11894" s="4">
        <v>4.7699999999999996</v>
      </c>
      <c r="T11894" s="4">
        <v>8.1</v>
      </c>
      <c r="U11894" s="4">
        <v>5.4</v>
      </c>
      <c r="V11894" s="4">
        <v>17.100000000000001</v>
      </c>
      <c r="W11894" s="4">
        <v>7.83</v>
      </c>
      <c r="X11894" s="4">
        <v>1.35</v>
      </c>
      <c r="Y11894" s="4">
        <v>6.48</v>
      </c>
      <c r="Z11894" s="4">
        <v>14.4</v>
      </c>
      <c r="AA11894" s="4">
        <v>1.44</v>
      </c>
      <c r="AB11894" s="4">
        <v>3.06</v>
      </c>
      <c r="AC11894" s="4">
        <v>9.36</v>
      </c>
      <c r="AD11894" s="4">
        <v>5.9399999999999995</v>
      </c>
      <c r="AE11894" s="4">
        <v>10.89</v>
      </c>
      <c r="AF11894" s="4">
        <v>6.93</v>
      </c>
      <c r="AG11894" s="4">
        <v>9.9899999999999984</v>
      </c>
      <c r="AH11894" s="4">
        <v>10.98</v>
      </c>
      <c r="AI11894" s="4">
        <v>10.350000000000001</v>
      </c>
      <c r="AJ11894" s="4">
        <v>4.5</v>
      </c>
      <c r="AK11894" s="4">
        <v>1.8900000000000001</v>
      </c>
      <c r="AL11894" s="4">
        <v>9</v>
      </c>
      <c r="AM11894" s="4">
        <v>4.05</v>
      </c>
    </row>
    <row r="11895" spans="1:39" ht="14.25" x14ac:dyDescent="0.2">
      <c r="A11895" s="4" t="str">
        <f>+VLOOKUP(E11895&amp;H11895&amp;I11895&amp;J11895,[1]Homol.!O:S,2,0)</f>
        <v>Agua</v>
      </c>
      <c r="B11895" s="4" t="str">
        <f>+VLOOKUP(E11895&amp;H11895&amp;I11895&amp;J11895,[1]Homol.!O:S,3,0)</f>
        <v>Flavored water</v>
      </c>
      <c r="C11895" s="4" t="s">
        <v>62</v>
      </c>
      <c r="D11895" s="4" t="s">
        <v>45</v>
      </c>
      <c r="E11895" s="4" t="s">
        <v>4</v>
      </c>
      <c r="F11895" s="4" t="str">
        <f t="shared" si="185"/>
        <v>Formatos Medianos 1500 cc</v>
      </c>
      <c r="G11895" s="4" t="s">
        <v>63</v>
      </c>
      <c r="H11895" s="4" t="s">
        <v>5</v>
      </c>
      <c r="I11895" s="4" t="s">
        <v>6</v>
      </c>
      <c r="J11895" s="4" t="s">
        <v>7</v>
      </c>
      <c r="K11895" s="4">
        <v>1.98</v>
      </c>
      <c r="L11895" s="4">
        <v>3.15</v>
      </c>
      <c r="M11895" s="4">
        <v>4.41</v>
      </c>
      <c r="N11895" s="4">
        <v>2.52</v>
      </c>
      <c r="O11895" s="4">
        <v>3.15</v>
      </c>
      <c r="P11895" s="4">
        <v>1.98</v>
      </c>
      <c r="Q11895" s="4">
        <v>1.89</v>
      </c>
    </row>
    <row r="11896" spans="1:39" ht="14.25" x14ac:dyDescent="0.2">
      <c r="A11896" s="4" t="str">
        <f>+VLOOKUP(E11896&amp;H11896&amp;I11896&amp;J11896,[1]Homol.!O:S,2,0)</f>
        <v>Agua</v>
      </c>
      <c r="B11896" s="4" t="str">
        <f>+VLOOKUP(E11896&amp;H11896&amp;I11896&amp;J11896,[1]Homol.!O:S,3,0)</f>
        <v>Flavored water</v>
      </c>
      <c r="C11896" s="4" t="s">
        <v>62</v>
      </c>
      <c r="D11896" s="4" t="s">
        <v>45</v>
      </c>
      <c r="E11896" s="4" t="s">
        <v>4</v>
      </c>
      <c r="F11896" s="4" t="str">
        <f t="shared" si="185"/>
        <v>Formatos Medianos 1500 cc</v>
      </c>
      <c r="G11896" s="4" t="s">
        <v>63</v>
      </c>
      <c r="H11896" s="4" t="s">
        <v>9</v>
      </c>
      <c r="I11896" s="4" t="s">
        <v>6</v>
      </c>
      <c r="J11896" s="4" t="s">
        <v>7</v>
      </c>
      <c r="K11896" s="4">
        <v>1.08</v>
      </c>
      <c r="L11896" s="4">
        <v>2.34</v>
      </c>
      <c r="M11896" s="4">
        <v>3.78</v>
      </c>
      <c r="N11896" s="4">
        <v>2.52</v>
      </c>
      <c r="O11896" s="4">
        <v>3.42</v>
      </c>
      <c r="P11896" s="4">
        <v>2.16</v>
      </c>
      <c r="Q11896" s="4">
        <v>1.8</v>
      </c>
    </row>
    <row r="11897" spans="1:39" ht="14.25" x14ac:dyDescent="0.2">
      <c r="A11897" s="4" t="str">
        <f>+VLOOKUP(E11897&amp;H11897&amp;I11897&amp;J11897,[1]Homol.!O:S,2,0)</f>
        <v>Agua</v>
      </c>
      <c r="B11897" s="4" t="str">
        <f>+VLOOKUP(E11897&amp;H11897&amp;I11897&amp;J11897,[1]Homol.!O:S,3,0)</f>
        <v>Flavored water</v>
      </c>
      <c r="C11897" s="4" t="s">
        <v>62</v>
      </c>
      <c r="D11897" s="4" t="s">
        <v>45</v>
      </c>
      <c r="E11897" s="4" t="s">
        <v>4</v>
      </c>
      <c r="F11897" s="4" t="str">
        <f t="shared" si="185"/>
        <v>Formatos Medianos 1500 cc</v>
      </c>
      <c r="G11897" s="4" t="s">
        <v>63</v>
      </c>
      <c r="H11897" s="4" t="s">
        <v>10</v>
      </c>
      <c r="I11897" s="4" t="s">
        <v>6</v>
      </c>
      <c r="J11897" s="4" t="s">
        <v>7</v>
      </c>
      <c r="K11897" s="4">
        <v>3.8699999999999997</v>
      </c>
      <c r="L11897" s="4">
        <v>1.62</v>
      </c>
      <c r="M11897" s="4">
        <v>4.32</v>
      </c>
      <c r="N11897" s="4">
        <v>3.51</v>
      </c>
      <c r="O11897" s="4">
        <v>4.68</v>
      </c>
      <c r="P11897" s="4">
        <v>3.24</v>
      </c>
      <c r="Q11897" s="4">
        <v>3.24</v>
      </c>
    </row>
    <row r="11898" spans="1:39" ht="14.25" x14ac:dyDescent="0.2">
      <c r="A11898" s="4" t="str">
        <f>+VLOOKUP(E11898&amp;H11898&amp;I11898&amp;J11898,[1]Homol.!O:S,2,0)</f>
        <v>Agua</v>
      </c>
      <c r="B11898" s="4" t="str">
        <f>+VLOOKUP(E11898&amp;H11898&amp;I11898&amp;J11898,[1]Homol.!O:S,3,0)</f>
        <v>Flavored water</v>
      </c>
      <c r="C11898" s="4" t="s">
        <v>62</v>
      </c>
      <c r="D11898" s="4" t="s">
        <v>45</v>
      </c>
      <c r="E11898" s="4" t="s">
        <v>36</v>
      </c>
      <c r="F11898" s="4" t="str">
        <f t="shared" si="185"/>
        <v>Formatos Chicos Pet 500 cc</v>
      </c>
      <c r="G11898" s="4" t="s">
        <v>63</v>
      </c>
      <c r="H11898" s="4" t="s">
        <v>37</v>
      </c>
      <c r="I11898" s="4" t="s">
        <v>13</v>
      </c>
      <c r="J11898" s="4" t="s">
        <v>14</v>
      </c>
      <c r="K11898" s="4">
        <v>11.219999999999999</v>
      </c>
      <c r="L11898" s="4">
        <v>3.3</v>
      </c>
      <c r="M11898" s="4">
        <v>13.74</v>
      </c>
      <c r="N11898" s="4">
        <v>8.64</v>
      </c>
      <c r="O11898" s="4">
        <v>9.3000000000000007</v>
      </c>
      <c r="P11898" s="4">
        <v>6.36</v>
      </c>
      <c r="Q11898" s="4">
        <v>2.76</v>
      </c>
    </row>
    <row r="11899" spans="1:39" ht="14.25" x14ac:dyDescent="0.2">
      <c r="A11899" s="4" t="str">
        <f>+VLOOKUP(E11899&amp;H11899&amp;I11899&amp;J11899,[1]Homol.!O:S,2,0)</f>
        <v>Agua</v>
      </c>
      <c r="B11899" s="4" t="str">
        <f>+VLOOKUP(E11899&amp;H11899&amp;I11899&amp;J11899,[1]Homol.!O:S,3,0)</f>
        <v>Flavored water</v>
      </c>
      <c r="C11899" s="4" t="s">
        <v>62</v>
      </c>
      <c r="D11899" s="4" t="s">
        <v>45</v>
      </c>
      <c r="E11899" s="4" t="s">
        <v>36</v>
      </c>
      <c r="F11899" s="4" t="str">
        <f t="shared" si="185"/>
        <v>Formatos Medianos 1500 cc</v>
      </c>
      <c r="G11899" s="4" t="s">
        <v>63</v>
      </c>
      <c r="H11899" s="4" t="s">
        <v>37</v>
      </c>
      <c r="I11899" s="4" t="s">
        <v>6</v>
      </c>
      <c r="J11899" s="4" t="s">
        <v>7</v>
      </c>
      <c r="K11899" s="4">
        <v>1.17</v>
      </c>
      <c r="L11899" s="4">
        <v>0.27</v>
      </c>
      <c r="M11899" s="4">
        <v>0.99</v>
      </c>
      <c r="N11899" s="4">
        <v>1.44</v>
      </c>
      <c r="O11899" s="4">
        <v>1.08</v>
      </c>
      <c r="P11899" s="4">
        <v>0.54</v>
      </c>
      <c r="Q11899" s="4">
        <v>0.18</v>
      </c>
    </row>
    <row r="11900" spans="1:39" ht="14.25" x14ac:dyDescent="0.2">
      <c r="A11900" s="4" t="str">
        <f>+VLOOKUP(E11900&amp;H11900&amp;I11900&amp;J11900,[1]Homol.!O:S,2,0)</f>
        <v>Agua</v>
      </c>
      <c r="B11900" s="4" t="str">
        <f>+VLOOKUP(E11900&amp;H11900&amp;I11900&amp;J11900,[1]Homol.!O:S,3,0)</f>
        <v>Flavored water</v>
      </c>
      <c r="C11900" s="4" t="s">
        <v>62</v>
      </c>
      <c r="D11900" s="4" t="s">
        <v>45</v>
      </c>
      <c r="E11900" s="4" t="s">
        <v>36</v>
      </c>
      <c r="F11900" s="4" t="str">
        <f t="shared" si="185"/>
        <v>Formatos Chicos Pet 500 cc</v>
      </c>
      <c r="G11900" s="4" t="s">
        <v>63</v>
      </c>
      <c r="H11900" s="4" t="s">
        <v>38</v>
      </c>
      <c r="I11900" s="4" t="s">
        <v>13</v>
      </c>
      <c r="J11900" s="4" t="s">
        <v>14</v>
      </c>
      <c r="K11900" s="4">
        <v>3.18</v>
      </c>
      <c r="L11900" s="4">
        <v>1.9100000000000001</v>
      </c>
      <c r="M11900" s="4">
        <v>4.2</v>
      </c>
      <c r="N11900" s="4">
        <v>2.2800000000000002</v>
      </c>
      <c r="O11900" s="4">
        <v>1.56</v>
      </c>
      <c r="P11900" s="4">
        <v>1.56</v>
      </c>
      <c r="Q11900" s="4">
        <v>0.89999999999999991</v>
      </c>
    </row>
    <row r="11901" spans="1:39" ht="14.25" x14ac:dyDescent="0.2">
      <c r="A11901" s="4" t="str">
        <f>+VLOOKUP(E11901&amp;H11901&amp;I11901&amp;J11901,[1]Homol.!O:S,2,0)</f>
        <v>Agua</v>
      </c>
      <c r="B11901" s="4" t="str">
        <f>+VLOOKUP(E11901&amp;H11901&amp;I11901&amp;J11901,[1]Homol.!O:S,3,0)</f>
        <v>Flavored water</v>
      </c>
      <c r="C11901" s="4" t="s">
        <v>62</v>
      </c>
      <c r="D11901" s="4" t="s">
        <v>45</v>
      </c>
      <c r="E11901" s="4" t="s">
        <v>36</v>
      </c>
      <c r="F11901" s="4" t="str">
        <f t="shared" si="185"/>
        <v>Formatos Medianos 1500 cc</v>
      </c>
      <c r="G11901" s="4" t="s">
        <v>63</v>
      </c>
      <c r="H11901" s="4" t="s">
        <v>38</v>
      </c>
      <c r="I11901" s="4" t="s">
        <v>6</v>
      </c>
      <c r="J11901" s="4" t="s">
        <v>7</v>
      </c>
      <c r="K11901" s="4">
        <v>0.9</v>
      </c>
      <c r="M11901" s="4">
        <v>1.08</v>
      </c>
      <c r="N11901" s="4">
        <v>0.36</v>
      </c>
      <c r="P11901" s="4">
        <v>0.45</v>
      </c>
    </row>
    <row r="11902" spans="1:39" ht="14.25" x14ac:dyDescent="0.2">
      <c r="A11902" s="4" t="str">
        <f>+VLOOKUP(E11902&amp;H11902&amp;I11902&amp;J11902,[1]Homol.!O:S,2,0)</f>
        <v>Agua</v>
      </c>
      <c r="B11902" s="4" t="str">
        <f>+VLOOKUP(E11902&amp;H11902&amp;I11902&amp;J11902,[1]Homol.!O:S,3,0)</f>
        <v>Plain water</v>
      </c>
      <c r="C11902" s="4" t="s">
        <v>62</v>
      </c>
      <c r="D11902" s="4" t="s">
        <v>45</v>
      </c>
      <c r="E11902" s="4" t="s">
        <v>39</v>
      </c>
      <c r="F11902" s="4" t="str">
        <f t="shared" si="185"/>
        <v>Formatos Grandes 2250 cc</v>
      </c>
      <c r="G11902" s="4" t="s">
        <v>63</v>
      </c>
      <c r="H11902" s="4" t="s">
        <v>22</v>
      </c>
      <c r="I11902" s="4" t="s">
        <v>15</v>
      </c>
      <c r="J11902" s="4" t="s">
        <v>16</v>
      </c>
      <c r="O11902" s="4">
        <v>0.54</v>
      </c>
    </row>
    <row r="11903" spans="1:39" ht="14.25" x14ac:dyDescent="0.2">
      <c r="A11903" s="4" t="str">
        <f>+VLOOKUP(E11903&amp;H11903&amp;I11903&amp;J11903,[1]Homol.!O:S,2,0)</f>
        <v>Agua</v>
      </c>
      <c r="B11903" s="4" t="str">
        <f>+VLOOKUP(E11903&amp;H11903&amp;I11903&amp;J11903,[1]Homol.!O:S,3,0)</f>
        <v>Flavored water</v>
      </c>
      <c r="C11903" s="4" t="s">
        <v>62</v>
      </c>
      <c r="D11903" s="4" t="s">
        <v>45</v>
      </c>
      <c r="E11903" s="4" t="s">
        <v>12</v>
      </c>
      <c r="F11903" s="4" t="str">
        <f t="shared" si="185"/>
        <v>Formatos Chicos Pet 500 cc</v>
      </c>
      <c r="G11903" s="4" t="s">
        <v>63</v>
      </c>
      <c r="H11903" s="4" t="s">
        <v>41</v>
      </c>
      <c r="I11903" s="4" t="s">
        <v>13</v>
      </c>
      <c r="J11903" s="4" t="s">
        <v>14</v>
      </c>
      <c r="K11903" s="4">
        <v>4.8</v>
      </c>
      <c r="L11903" s="4">
        <v>4.38</v>
      </c>
      <c r="M11903" s="4">
        <v>5.5200000000000005</v>
      </c>
      <c r="N11903" s="4">
        <v>0.84</v>
      </c>
      <c r="O11903" s="4">
        <v>0.42</v>
      </c>
    </row>
    <row r="11904" spans="1:39" ht="14.25" x14ac:dyDescent="0.2">
      <c r="A11904" s="4" t="str">
        <f>+VLOOKUP(E11904&amp;H11904&amp;I11904&amp;J11904,[1]Homol.!O:S,2,0)</f>
        <v>Agua</v>
      </c>
      <c r="B11904" s="4" t="str">
        <f>+VLOOKUP(E11904&amp;H11904&amp;I11904&amp;J11904,[1]Homol.!O:S,3,0)</f>
        <v>Flavored water</v>
      </c>
      <c r="C11904" s="4" t="s">
        <v>62</v>
      </c>
      <c r="D11904" s="4" t="s">
        <v>45</v>
      </c>
      <c r="E11904" s="4" t="s">
        <v>12</v>
      </c>
      <c r="F11904" s="4" t="str">
        <f t="shared" si="185"/>
        <v>Formatos Grandes 2250 cc</v>
      </c>
      <c r="G11904" s="4" t="s">
        <v>63</v>
      </c>
      <c r="H11904" s="4" t="s">
        <v>41</v>
      </c>
      <c r="I11904" s="4" t="s">
        <v>15</v>
      </c>
      <c r="J11904" s="4" t="s">
        <v>16</v>
      </c>
      <c r="M11904" s="4">
        <v>0.27</v>
      </c>
    </row>
    <row r="11905" spans="1:17" ht="14.25" x14ac:dyDescent="0.2">
      <c r="A11905" s="4" t="str">
        <f>+VLOOKUP(E11905&amp;H11905&amp;I11905&amp;J11905,[1]Homol.!O:S,2,0)</f>
        <v>Agua</v>
      </c>
      <c r="B11905" s="4" t="str">
        <f>+VLOOKUP(E11905&amp;H11905&amp;I11905&amp;J11905,[1]Homol.!O:S,3,0)</f>
        <v>Flavored water</v>
      </c>
      <c r="C11905" s="4" t="s">
        <v>62</v>
      </c>
      <c r="D11905" s="4" t="s">
        <v>45</v>
      </c>
      <c r="E11905" s="4" t="s">
        <v>12</v>
      </c>
      <c r="F11905" s="4" t="str">
        <f t="shared" si="185"/>
        <v>Formatos Medianos 1500 cc</v>
      </c>
      <c r="G11905" s="4" t="s">
        <v>63</v>
      </c>
      <c r="H11905" s="4" t="s">
        <v>41</v>
      </c>
      <c r="I11905" s="4" t="s">
        <v>6</v>
      </c>
      <c r="J11905" s="4" t="s">
        <v>7</v>
      </c>
      <c r="K11905" s="4">
        <v>0.99</v>
      </c>
      <c r="L11905" s="4">
        <v>3.33</v>
      </c>
      <c r="M11905" s="4">
        <v>2.0699999999999998</v>
      </c>
      <c r="N11905" s="4">
        <v>0.09</v>
      </c>
    </row>
    <row r="11906" spans="1:17" ht="14.25" x14ac:dyDescent="0.2">
      <c r="A11906" s="4" t="str">
        <f>+VLOOKUP(E11906&amp;H11906&amp;I11906&amp;J11906,[1]Homol.!O:S,2,0)</f>
        <v>Agua</v>
      </c>
      <c r="B11906" s="4" t="str">
        <f>+VLOOKUP(E11906&amp;H11906&amp;I11906&amp;J11906,[1]Homol.!O:S,3,0)</f>
        <v>Flavored water</v>
      </c>
      <c r="C11906" s="4" t="s">
        <v>62</v>
      </c>
      <c r="D11906" s="4" t="s">
        <v>45</v>
      </c>
      <c r="E11906" s="4" t="s">
        <v>12</v>
      </c>
      <c r="F11906" s="4" t="str">
        <f t="shared" si="185"/>
        <v>Formatos Chicos Pet 500 cc</v>
      </c>
      <c r="G11906" s="4" t="s">
        <v>63</v>
      </c>
      <c r="H11906" s="4" t="s">
        <v>5</v>
      </c>
      <c r="I11906" s="4" t="s">
        <v>13</v>
      </c>
      <c r="J11906" s="4" t="s">
        <v>14</v>
      </c>
      <c r="K11906" s="4">
        <v>41.4</v>
      </c>
      <c r="L11906" s="4">
        <v>43.32</v>
      </c>
      <c r="M11906" s="4">
        <v>75.84</v>
      </c>
      <c r="N11906" s="4">
        <v>42.18</v>
      </c>
      <c r="O11906" s="4">
        <v>53.1</v>
      </c>
      <c r="P11906" s="4">
        <v>41.16</v>
      </c>
      <c r="Q11906" s="4">
        <v>21.18</v>
      </c>
    </row>
    <row r="11907" spans="1:17" ht="14.25" x14ac:dyDescent="0.2">
      <c r="A11907" s="4" t="str">
        <f>+VLOOKUP(E11907&amp;H11907&amp;I11907&amp;J11907,[1]Homol.!O:S,2,0)</f>
        <v>Agua</v>
      </c>
      <c r="B11907" s="4" t="str">
        <f>+VLOOKUP(E11907&amp;H11907&amp;I11907&amp;J11907,[1]Homol.!O:S,3,0)</f>
        <v>Flavored water</v>
      </c>
      <c r="C11907" s="4" t="s">
        <v>62</v>
      </c>
      <c r="D11907" s="4" t="s">
        <v>45</v>
      </c>
      <c r="E11907" s="4" t="s">
        <v>12</v>
      </c>
      <c r="F11907" s="4" t="str">
        <f t="shared" ref="F11907:F11970" si="186">_xlfn.CONCAT(I11907," ",J11907)</f>
        <v>Formatos Grandes 2000 cc</v>
      </c>
      <c r="G11907" s="4" t="s">
        <v>63</v>
      </c>
      <c r="H11907" s="4" t="s">
        <v>5</v>
      </c>
      <c r="I11907" s="4" t="s">
        <v>15</v>
      </c>
      <c r="J11907" s="4" t="s">
        <v>33</v>
      </c>
      <c r="K11907" s="4">
        <v>0.12</v>
      </c>
      <c r="L11907" s="4">
        <v>0.6</v>
      </c>
      <c r="M11907" s="4">
        <v>1.56</v>
      </c>
      <c r="N11907" s="4">
        <v>3.48</v>
      </c>
      <c r="O11907" s="4">
        <v>2.4</v>
      </c>
      <c r="P11907" s="4">
        <v>1.92</v>
      </c>
    </row>
    <row r="11908" spans="1:17" ht="14.25" x14ac:dyDescent="0.2">
      <c r="A11908" s="4" t="str">
        <f>+VLOOKUP(E11908&amp;H11908&amp;I11908&amp;J11908,[1]Homol.!O:S,2,0)</f>
        <v>Agua</v>
      </c>
      <c r="B11908" s="4" t="str">
        <f>+VLOOKUP(E11908&amp;H11908&amp;I11908&amp;J11908,[1]Homol.!O:S,3,0)</f>
        <v>Flavored water</v>
      </c>
      <c r="C11908" s="4" t="s">
        <v>62</v>
      </c>
      <c r="D11908" s="4" t="s">
        <v>45</v>
      </c>
      <c r="E11908" s="4" t="s">
        <v>12</v>
      </c>
      <c r="F11908" s="4" t="str">
        <f t="shared" si="186"/>
        <v>Formatos Medianos 1000 cc</v>
      </c>
      <c r="G11908" s="4" t="s">
        <v>63</v>
      </c>
      <c r="H11908" s="4" t="s">
        <v>5</v>
      </c>
      <c r="I11908" s="4" t="s">
        <v>6</v>
      </c>
      <c r="J11908" s="4" t="s">
        <v>17</v>
      </c>
      <c r="K11908" s="4">
        <v>0.6</v>
      </c>
      <c r="L11908" s="4">
        <v>0.24</v>
      </c>
      <c r="M11908" s="4">
        <v>0.72</v>
      </c>
      <c r="N11908" s="4">
        <v>0.36</v>
      </c>
      <c r="O11908" s="4">
        <v>0.48</v>
      </c>
      <c r="P11908" s="4">
        <v>0.18</v>
      </c>
    </row>
    <row r="11909" spans="1:17" ht="14.25" x14ac:dyDescent="0.2">
      <c r="A11909" s="4" t="str">
        <f>+VLOOKUP(E11909&amp;H11909&amp;I11909&amp;J11909,[1]Homol.!O:S,2,0)</f>
        <v>Agua</v>
      </c>
      <c r="B11909" s="4" t="str">
        <f>+VLOOKUP(E11909&amp;H11909&amp;I11909&amp;J11909,[1]Homol.!O:S,3,0)</f>
        <v>Flavored water</v>
      </c>
      <c r="C11909" s="4" t="s">
        <v>62</v>
      </c>
      <c r="D11909" s="4" t="s">
        <v>45</v>
      </c>
      <c r="E11909" s="4" t="s">
        <v>12</v>
      </c>
      <c r="F11909" s="4" t="str">
        <f t="shared" si="186"/>
        <v>Formatos Medianos 1500 cc</v>
      </c>
      <c r="G11909" s="4" t="s">
        <v>63</v>
      </c>
      <c r="H11909" s="4" t="s">
        <v>5</v>
      </c>
      <c r="I11909" s="4" t="s">
        <v>6</v>
      </c>
      <c r="J11909" s="4" t="s">
        <v>7</v>
      </c>
      <c r="K11909" s="4">
        <v>11.61</v>
      </c>
      <c r="L11909" s="4">
        <v>7.4700000000000006</v>
      </c>
      <c r="M11909" s="4">
        <v>13.14</v>
      </c>
      <c r="N11909" s="4">
        <v>7.4700000000000006</v>
      </c>
      <c r="O11909" s="4">
        <v>6.66</v>
      </c>
      <c r="P11909" s="4">
        <v>5.13</v>
      </c>
      <c r="Q11909" s="4">
        <v>2.79</v>
      </c>
    </row>
    <row r="11910" spans="1:17" ht="14.25" x14ac:dyDescent="0.2">
      <c r="A11910" s="4" t="str">
        <f>+VLOOKUP(E11910&amp;H11910&amp;I11910&amp;J11910,[1]Homol.!O:S,2,0)</f>
        <v>Agua</v>
      </c>
      <c r="B11910" s="4" t="str">
        <f>+VLOOKUP(E11910&amp;H11910&amp;I11910&amp;J11910,[1]Homol.!O:S,3,0)</f>
        <v>Flavored water</v>
      </c>
      <c r="C11910" s="4" t="s">
        <v>62</v>
      </c>
      <c r="D11910" s="4" t="s">
        <v>45</v>
      </c>
      <c r="E11910" s="4" t="s">
        <v>12</v>
      </c>
      <c r="F11910" s="4" t="str">
        <f t="shared" si="186"/>
        <v>Formatos Chicos Pet 500 cc</v>
      </c>
      <c r="G11910" s="4" t="s">
        <v>63</v>
      </c>
      <c r="H11910" s="4" t="s">
        <v>9</v>
      </c>
      <c r="I11910" s="4" t="s">
        <v>13</v>
      </c>
      <c r="J11910" s="4" t="s">
        <v>14</v>
      </c>
      <c r="K11910" s="4">
        <v>31.56</v>
      </c>
      <c r="L11910" s="4">
        <v>32.159999999999997</v>
      </c>
      <c r="M11910" s="4">
        <v>69.11999999999999</v>
      </c>
      <c r="N11910" s="4">
        <v>28.5</v>
      </c>
      <c r="O11910" s="4">
        <v>40.86</v>
      </c>
      <c r="P11910" s="4">
        <v>25.92</v>
      </c>
      <c r="Q11910" s="4">
        <v>14.34</v>
      </c>
    </row>
    <row r="11911" spans="1:17" ht="14.25" x14ac:dyDescent="0.2">
      <c r="A11911" s="4" t="str">
        <f>+VLOOKUP(E11911&amp;H11911&amp;I11911&amp;J11911,[1]Homol.!O:S,2,0)</f>
        <v>Agua</v>
      </c>
      <c r="B11911" s="4" t="str">
        <f>+VLOOKUP(E11911&amp;H11911&amp;I11911&amp;J11911,[1]Homol.!O:S,3,0)</f>
        <v>Flavored water</v>
      </c>
      <c r="C11911" s="4" t="s">
        <v>62</v>
      </c>
      <c r="D11911" s="4" t="s">
        <v>45</v>
      </c>
      <c r="E11911" s="4" t="s">
        <v>12</v>
      </c>
      <c r="F11911" s="4" t="str">
        <f t="shared" si="186"/>
        <v>Formatos Grandes 2000 cc</v>
      </c>
      <c r="G11911" s="4" t="s">
        <v>63</v>
      </c>
      <c r="H11911" s="4" t="s">
        <v>9</v>
      </c>
      <c r="I11911" s="4" t="s">
        <v>15</v>
      </c>
      <c r="J11911" s="4" t="s">
        <v>33</v>
      </c>
      <c r="M11911" s="4">
        <v>1.68</v>
      </c>
      <c r="N11911" s="4">
        <v>2.4</v>
      </c>
      <c r="O11911" s="4">
        <v>2.52</v>
      </c>
      <c r="P11911" s="4">
        <v>1.56</v>
      </c>
    </row>
    <row r="11912" spans="1:17" ht="14.25" x14ac:dyDescent="0.2">
      <c r="A11912" s="4" t="str">
        <f>+VLOOKUP(E11912&amp;H11912&amp;I11912&amp;J11912,[1]Homol.!O:S,2,0)</f>
        <v>Agua</v>
      </c>
      <c r="B11912" s="4" t="str">
        <f>+VLOOKUP(E11912&amp;H11912&amp;I11912&amp;J11912,[1]Homol.!O:S,3,0)</f>
        <v>Flavored water</v>
      </c>
      <c r="C11912" s="4" t="s">
        <v>62</v>
      </c>
      <c r="D11912" s="4" t="s">
        <v>45</v>
      </c>
      <c r="E11912" s="4" t="s">
        <v>12</v>
      </c>
      <c r="F11912" s="4" t="str">
        <f t="shared" si="186"/>
        <v>Formatos Medianos 1000 cc</v>
      </c>
      <c r="G11912" s="4" t="s">
        <v>63</v>
      </c>
      <c r="H11912" s="4" t="s">
        <v>9</v>
      </c>
      <c r="I11912" s="4" t="s">
        <v>6</v>
      </c>
      <c r="J11912" s="4" t="s">
        <v>17</v>
      </c>
      <c r="K11912" s="4">
        <v>0.42</v>
      </c>
      <c r="L11912" s="4">
        <v>0.66</v>
      </c>
      <c r="M11912" s="4">
        <v>0.6</v>
      </c>
      <c r="N11912" s="4">
        <v>0.3</v>
      </c>
      <c r="O11912" s="4">
        <v>0.18</v>
      </c>
      <c r="P11912" s="4">
        <v>0.24</v>
      </c>
    </row>
    <row r="11913" spans="1:17" ht="14.25" x14ac:dyDescent="0.2">
      <c r="A11913" s="4" t="str">
        <f>+VLOOKUP(E11913&amp;H11913&amp;I11913&amp;J11913,[1]Homol.!O:S,2,0)</f>
        <v>Agua</v>
      </c>
      <c r="B11913" s="4" t="str">
        <f>+VLOOKUP(E11913&amp;H11913&amp;I11913&amp;J11913,[1]Homol.!O:S,3,0)</f>
        <v>Flavored water</v>
      </c>
      <c r="C11913" s="4" t="s">
        <v>62</v>
      </c>
      <c r="D11913" s="4" t="s">
        <v>45</v>
      </c>
      <c r="E11913" s="4" t="s">
        <v>12</v>
      </c>
      <c r="F11913" s="4" t="str">
        <f t="shared" si="186"/>
        <v>Formatos Medianos 1500 cc</v>
      </c>
      <c r="G11913" s="4" t="s">
        <v>63</v>
      </c>
      <c r="H11913" s="4" t="s">
        <v>9</v>
      </c>
      <c r="I11913" s="4" t="s">
        <v>6</v>
      </c>
      <c r="J11913" s="4" t="s">
        <v>7</v>
      </c>
      <c r="K11913" s="4">
        <v>7.74</v>
      </c>
      <c r="L11913" s="4">
        <v>9.629999999999999</v>
      </c>
      <c r="M11913" s="4">
        <v>9.5400000000000009</v>
      </c>
      <c r="N11913" s="4">
        <v>4.2300000000000004</v>
      </c>
      <c r="O11913" s="4">
        <v>4.05</v>
      </c>
      <c r="P11913" s="4">
        <v>5.04</v>
      </c>
      <c r="Q11913" s="4">
        <v>1.44</v>
      </c>
    </row>
    <row r="11914" spans="1:17" ht="14.25" x14ac:dyDescent="0.2">
      <c r="A11914" s="4" t="str">
        <f>+VLOOKUP(E11914&amp;H11914&amp;I11914&amp;J11914,[1]Homol.!O:S,2,0)</f>
        <v>Agua</v>
      </c>
      <c r="B11914" s="4" t="str">
        <f>+VLOOKUP(E11914&amp;H11914&amp;I11914&amp;J11914,[1]Homol.!O:S,3,0)</f>
        <v>Flavored water</v>
      </c>
      <c r="C11914" s="4" t="s">
        <v>62</v>
      </c>
      <c r="D11914" s="4" t="s">
        <v>45</v>
      </c>
      <c r="E11914" s="4" t="s">
        <v>12</v>
      </c>
      <c r="F11914" s="4" t="str">
        <f t="shared" si="186"/>
        <v>Formatos Chicos Pet 500 cc</v>
      </c>
      <c r="G11914" s="4" t="s">
        <v>63</v>
      </c>
      <c r="H11914" s="4" t="s">
        <v>18</v>
      </c>
      <c r="I11914" s="4" t="s">
        <v>13</v>
      </c>
      <c r="J11914" s="4" t="s">
        <v>14</v>
      </c>
      <c r="K11914" s="4">
        <v>22.919999999999998</v>
      </c>
      <c r="L11914" s="4">
        <v>21.9</v>
      </c>
      <c r="M11914" s="4">
        <v>48.72</v>
      </c>
      <c r="N11914" s="4">
        <v>25.62</v>
      </c>
      <c r="O11914" s="4">
        <v>36</v>
      </c>
      <c r="P11914" s="4">
        <v>26.1</v>
      </c>
      <c r="Q11914" s="4">
        <v>10.620000000000001</v>
      </c>
    </row>
    <row r="11915" spans="1:17" ht="14.25" x14ac:dyDescent="0.2">
      <c r="A11915" s="4" t="str">
        <f>+VLOOKUP(E11915&amp;H11915&amp;I11915&amp;J11915,[1]Homol.!O:S,2,0)</f>
        <v>Agua</v>
      </c>
      <c r="B11915" s="4" t="str">
        <f>+VLOOKUP(E11915&amp;H11915&amp;I11915&amp;J11915,[1]Homol.!O:S,3,0)</f>
        <v>Flavored water</v>
      </c>
      <c r="C11915" s="4" t="s">
        <v>62</v>
      </c>
      <c r="D11915" s="4" t="s">
        <v>45</v>
      </c>
      <c r="E11915" s="4" t="s">
        <v>12</v>
      </c>
      <c r="F11915" s="4" t="str">
        <f t="shared" si="186"/>
        <v>Formatos Medianos 1500 cc</v>
      </c>
      <c r="G11915" s="4" t="s">
        <v>63</v>
      </c>
      <c r="H11915" s="4" t="s">
        <v>18</v>
      </c>
      <c r="I11915" s="4" t="s">
        <v>6</v>
      </c>
      <c r="J11915" s="4" t="s">
        <v>7</v>
      </c>
      <c r="K11915" s="4">
        <v>2.3400000000000003</v>
      </c>
      <c r="L11915" s="4">
        <v>5.1300000000000008</v>
      </c>
      <c r="M11915" s="4">
        <v>5.13</v>
      </c>
      <c r="N11915" s="4">
        <v>3.33</v>
      </c>
      <c r="O11915" s="4">
        <v>3.24</v>
      </c>
      <c r="P11915" s="4">
        <v>2.7</v>
      </c>
      <c r="Q11915" s="4">
        <v>1.17</v>
      </c>
    </row>
    <row r="11916" spans="1:17" ht="14.25" x14ac:dyDescent="0.2">
      <c r="A11916" s="4" t="str">
        <f>+VLOOKUP(E11916&amp;H11916&amp;I11916&amp;J11916,[1]Homol.!O:S,2,0)</f>
        <v>Agua</v>
      </c>
      <c r="B11916" s="4" t="str">
        <f>+VLOOKUP(E11916&amp;H11916&amp;I11916&amp;J11916,[1]Homol.!O:S,3,0)</f>
        <v>Flavored water</v>
      </c>
      <c r="C11916" s="4" t="s">
        <v>62</v>
      </c>
      <c r="D11916" s="4" t="s">
        <v>45</v>
      </c>
      <c r="E11916" s="4" t="s">
        <v>12</v>
      </c>
      <c r="F11916" s="4" t="str">
        <f t="shared" si="186"/>
        <v>Formatos Chicos Pet 500 cc</v>
      </c>
      <c r="G11916" s="4" t="s">
        <v>63</v>
      </c>
      <c r="H11916" s="4" t="s">
        <v>10</v>
      </c>
      <c r="I11916" s="4" t="s">
        <v>13</v>
      </c>
      <c r="J11916" s="4" t="s">
        <v>14</v>
      </c>
      <c r="K11916" s="4">
        <v>75.78</v>
      </c>
      <c r="L11916" s="4">
        <v>78.72</v>
      </c>
      <c r="M11916" s="4">
        <v>136.38000000000002</v>
      </c>
      <c r="N11916" s="4">
        <v>78.36</v>
      </c>
      <c r="O11916" s="4">
        <v>88.679999999999993</v>
      </c>
      <c r="P11916" s="4">
        <v>69.900000000000006</v>
      </c>
      <c r="Q11916" s="4">
        <v>46.86</v>
      </c>
    </row>
    <row r="11917" spans="1:17" ht="14.25" x14ac:dyDescent="0.2">
      <c r="A11917" s="4" t="str">
        <f>+VLOOKUP(E11917&amp;H11917&amp;I11917&amp;J11917,[1]Homol.!O:S,2,0)</f>
        <v>Agua</v>
      </c>
      <c r="B11917" s="4" t="str">
        <f>+VLOOKUP(E11917&amp;H11917&amp;I11917&amp;J11917,[1]Homol.!O:S,3,0)</f>
        <v>Flavored water</v>
      </c>
      <c r="C11917" s="4" t="s">
        <v>62</v>
      </c>
      <c r="D11917" s="4" t="s">
        <v>45</v>
      </c>
      <c r="E11917" s="4" t="s">
        <v>12</v>
      </c>
      <c r="F11917" s="4" t="str">
        <f t="shared" si="186"/>
        <v>Formatos Grandes 2000 cc</v>
      </c>
      <c r="G11917" s="4" t="s">
        <v>63</v>
      </c>
      <c r="H11917" s="4" t="s">
        <v>10</v>
      </c>
      <c r="I11917" s="4" t="s">
        <v>15</v>
      </c>
      <c r="J11917" s="4" t="s">
        <v>33</v>
      </c>
      <c r="K11917" s="4">
        <v>0.48</v>
      </c>
      <c r="L11917" s="4">
        <v>1.44</v>
      </c>
      <c r="M11917" s="4">
        <v>2.52</v>
      </c>
      <c r="N11917" s="4">
        <v>2.2799999999999998</v>
      </c>
      <c r="O11917" s="4">
        <v>3</v>
      </c>
      <c r="P11917" s="4">
        <v>2.76</v>
      </c>
      <c r="Q11917" s="4">
        <v>0.12</v>
      </c>
    </row>
    <row r="11918" spans="1:17" ht="14.25" x14ac:dyDescent="0.2">
      <c r="A11918" s="4" t="str">
        <f>+VLOOKUP(E11918&amp;H11918&amp;I11918&amp;J11918,[1]Homol.!O:S,2,0)</f>
        <v>Agua</v>
      </c>
      <c r="B11918" s="4" t="str">
        <f>+VLOOKUP(E11918&amp;H11918&amp;I11918&amp;J11918,[1]Homol.!O:S,3,0)</f>
        <v>Flavored water</v>
      </c>
      <c r="C11918" s="4" t="s">
        <v>62</v>
      </c>
      <c r="D11918" s="4" t="s">
        <v>45</v>
      </c>
      <c r="E11918" s="4" t="s">
        <v>12</v>
      </c>
      <c r="F11918" s="4" t="str">
        <f t="shared" si="186"/>
        <v>Formatos Medianos 1000 cc</v>
      </c>
      <c r="G11918" s="4" t="s">
        <v>63</v>
      </c>
      <c r="H11918" s="4" t="s">
        <v>10</v>
      </c>
      <c r="I11918" s="4" t="s">
        <v>6</v>
      </c>
      <c r="J11918" s="4" t="s">
        <v>17</v>
      </c>
      <c r="L11918" s="4">
        <v>0.06</v>
      </c>
      <c r="M11918" s="4">
        <v>0.72</v>
      </c>
      <c r="N11918" s="4">
        <v>0.54</v>
      </c>
      <c r="O11918" s="4">
        <v>0.42</v>
      </c>
    </row>
    <row r="11919" spans="1:17" ht="14.25" x14ac:dyDescent="0.2">
      <c r="A11919" s="4" t="str">
        <f>+VLOOKUP(E11919&amp;H11919&amp;I11919&amp;J11919,[1]Homol.!O:S,2,0)</f>
        <v>Agua</v>
      </c>
      <c r="B11919" s="4" t="str">
        <f>+VLOOKUP(E11919&amp;H11919&amp;I11919&amp;J11919,[1]Homol.!O:S,3,0)</f>
        <v>Flavored water</v>
      </c>
      <c r="C11919" s="4" t="s">
        <v>62</v>
      </c>
      <c r="D11919" s="4" t="s">
        <v>45</v>
      </c>
      <c r="E11919" s="4" t="s">
        <v>12</v>
      </c>
      <c r="F11919" s="4" t="str">
        <f t="shared" si="186"/>
        <v>Formatos Medianos 1500 cc</v>
      </c>
      <c r="G11919" s="4" t="s">
        <v>63</v>
      </c>
      <c r="H11919" s="4" t="s">
        <v>10</v>
      </c>
      <c r="I11919" s="4" t="s">
        <v>6</v>
      </c>
      <c r="J11919" s="4" t="s">
        <v>7</v>
      </c>
      <c r="K11919" s="4">
        <v>19.62</v>
      </c>
      <c r="L11919" s="4">
        <v>18.794999999999998</v>
      </c>
      <c r="M11919" s="4">
        <v>24.39</v>
      </c>
      <c r="N11919" s="4">
        <v>15.84</v>
      </c>
      <c r="O11919" s="4">
        <v>14.309999999999999</v>
      </c>
      <c r="P11919" s="4">
        <v>13.5</v>
      </c>
      <c r="Q11919" s="4">
        <v>7.29</v>
      </c>
    </row>
    <row r="11920" spans="1:17" ht="14.25" x14ac:dyDescent="0.2">
      <c r="A11920" s="4" t="str">
        <f>+VLOOKUP(E11920&amp;H11920&amp;I11920&amp;J11920,[1]Homol.!O:S,2,0)</f>
        <v>Agua</v>
      </c>
      <c r="B11920" s="4" t="str">
        <f>+VLOOKUP(E11920&amp;H11920&amp;I11920&amp;J11920,[1]Homol.!O:S,3,0)</f>
        <v>Flavored water</v>
      </c>
      <c r="C11920" s="4" t="s">
        <v>62</v>
      </c>
      <c r="D11920" s="4" t="s">
        <v>45</v>
      </c>
      <c r="E11920" s="4" t="s">
        <v>20</v>
      </c>
      <c r="F11920" s="4" t="str">
        <f t="shared" si="186"/>
        <v>Formatos Medianos 1500 cc</v>
      </c>
      <c r="G11920" s="4" t="s">
        <v>63</v>
      </c>
      <c r="H11920" s="4" t="s">
        <v>41</v>
      </c>
      <c r="I11920" s="4" t="s">
        <v>6</v>
      </c>
      <c r="J11920" s="4" t="s">
        <v>7</v>
      </c>
      <c r="K11920" s="4">
        <v>0.09</v>
      </c>
      <c r="L11920" s="4">
        <v>0.27</v>
      </c>
    </row>
    <row r="11921" spans="1:17" ht="14.25" x14ac:dyDescent="0.2">
      <c r="A11921" s="4" t="str">
        <f>+VLOOKUP(E11921&amp;H11921&amp;I11921&amp;J11921,[1]Homol.!O:S,2,0)</f>
        <v>Agua</v>
      </c>
      <c r="B11921" s="4" t="str">
        <f>+VLOOKUP(E11921&amp;H11921&amp;I11921&amp;J11921,[1]Homol.!O:S,3,0)</f>
        <v>Flavored water</v>
      </c>
      <c r="C11921" s="4" t="s">
        <v>62</v>
      </c>
      <c r="D11921" s="4" t="s">
        <v>45</v>
      </c>
      <c r="E11921" s="4" t="s">
        <v>20</v>
      </c>
      <c r="F11921" s="4" t="str">
        <f t="shared" si="186"/>
        <v>Formatos Chicos Pet 500 cc</v>
      </c>
      <c r="G11921" s="4" t="s">
        <v>63</v>
      </c>
      <c r="H11921" s="4" t="s">
        <v>5</v>
      </c>
      <c r="I11921" s="4" t="s">
        <v>13</v>
      </c>
      <c r="J11921" s="4" t="s">
        <v>14</v>
      </c>
      <c r="K11921" s="4">
        <v>1.86</v>
      </c>
      <c r="L11921" s="4">
        <v>2.3400000000000003</v>
      </c>
      <c r="M11921" s="4">
        <v>1.98</v>
      </c>
      <c r="N11921" s="4">
        <v>3.06</v>
      </c>
      <c r="O11921" s="4">
        <v>3.54</v>
      </c>
      <c r="P11921" s="4">
        <v>1.56</v>
      </c>
      <c r="Q11921" s="4">
        <v>0.48</v>
      </c>
    </row>
    <row r="11922" spans="1:17" ht="14.25" x14ac:dyDescent="0.2">
      <c r="A11922" s="4" t="str">
        <f>+VLOOKUP(E11922&amp;H11922&amp;I11922&amp;J11922,[1]Homol.!O:S,2,0)</f>
        <v>Agua</v>
      </c>
      <c r="B11922" s="4" t="str">
        <f>+VLOOKUP(E11922&amp;H11922&amp;I11922&amp;J11922,[1]Homol.!O:S,3,0)</f>
        <v>Flavored water</v>
      </c>
      <c r="C11922" s="4" t="s">
        <v>62</v>
      </c>
      <c r="D11922" s="4" t="s">
        <v>45</v>
      </c>
      <c r="E11922" s="4" t="s">
        <v>20</v>
      </c>
      <c r="F11922" s="4" t="str">
        <f t="shared" si="186"/>
        <v>Formatos Medianos 1500 cc</v>
      </c>
      <c r="G11922" s="4" t="s">
        <v>63</v>
      </c>
      <c r="H11922" s="4" t="s">
        <v>5</v>
      </c>
      <c r="I11922" s="4" t="s">
        <v>6</v>
      </c>
      <c r="J11922" s="4" t="s">
        <v>7</v>
      </c>
      <c r="K11922" s="4">
        <v>0.80999999999999994</v>
      </c>
      <c r="L11922" s="4">
        <v>0.18</v>
      </c>
      <c r="M11922" s="4">
        <v>0.36</v>
      </c>
      <c r="N11922" s="4">
        <v>0.09</v>
      </c>
      <c r="O11922" s="4">
        <v>0.27</v>
      </c>
      <c r="P11922" s="4">
        <v>0.27</v>
      </c>
      <c r="Q11922" s="4">
        <v>0.09</v>
      </c>
    </row>
    <row r="11923" spans="1:17" ht="14.25" x14ac:dyDescent="0.2">
      <c r="A11923" s="4" t="str">
        <f>+VLOOKUP(E11923&amp;H11923&amp;I11923&amp;J11923,[1]Homol.!O:S,2,0)</f>
        <v>Agua</v>
      </c>
      <c r="B11923" s="4" t="str">
        <f>+VLOOKUP(E11923&amp;H11923&amp;I11923&amp;J11923,[1]Homol.!O:S,3,0)</f>
        <v>Flavored water</v>
      </c>
      <c r="C11923" s="4" t="s">
        <v>62</v>
      </c>
      <c r="D11923" s="4" t="s">
        <v>45</v>
      </c>
      <c r="E11923" s="4" t="s">
        <v>20</v>
      </c>
      <c r="F11923" s="4" t="str">
        <f t="shared" si="186"/>
        <v>Formatos Chicos Pet 500 cc</v>
      </c>
      <c r="G11923" s="4" t="s">
        <v>63</v>
      </c>
      <c r="H11923" s="4" t="s">
        <v>9</v>
      </c>
      <c r="I11923" s="4" t="s">
        <v>13</v>
      </c>
      <c r="J11923" s="4" t="s">
        <v>14</v>
      </c>
      <c r="K11923" s="4">
        <v>0.9</v>
      </c>
      <c r="L11923" s="4">
        <v>1.98</v>
      </c>
      <c r="M11923" s="4">
        <v>1.08</v>
      </c>
      <c r="N11923" s="4">
        <v>1.74</v>
      </c>
      <c r="O11923" s="4">
        <v>2.52</v>
      </c>
      <c r="P11923" s="4">
        <v>0.78</v>
      </c>
      <c r="Q11923" s="4">
        <v>0.3</v>
      </c>
    </row>
    <row r="11924" spans="1:17" ht="14.25" x14ac:dyDescent="0.2">
      <c r="A11924" s="4" t="str">
        <f>+VLOOKUP(E11924&amp;H11924&amp;I11924&amp;J11924,[1]Homol.!O:S,2,0)</f>
        <v>Agua</v>
      </c>
      <c r="B11924" s="4" t="str">
        <f>+VLOOKUP(E11924&amp;H11924&amp;I11924&amp;J11924,[1]Homol.!O:S,3,0)</f>
        <v>Flavored water</v>
      </c>
      <c r="C11924" s="4" t="s">
        <v>62</v>
      </c>
      <c r="D11924" s="4" t="s">
        <v>45</v>
      </c>
      <c r="E11924" s="4" t="s">
        <v>20</v>
      </c>
      <c r="F11924" s="4" t="str">
        <f t="shared" si="186"/>
        <v>Formatos Grandes 2250 cc</v>
      </c>
      <c r="G11924" s="4" t="s">
        <v>63</v>
      </c>
      <c r="H11924" s="4" t="s">
        <v>9</v>
      </c>
      <c r="I11924" s="4" t="s">
        <v>15</v>
      </c>
      <c r="J11924" s="4" t="s">
        <v>16</v>
      </c>
      <c r="M11924" s="4">
        <v>0.54</v>
      </c>
    </row>
    <row r="11925" spans="1:17" ht="14.25" x14ac:dyDescent="0.2">
      <c r="A11925" s="4" t="str">
        <f>+VLOOKUP(E11925&amp;H11925&amp;I11925&amp;J11925,[1]Homol.!O:S,2,0)</f>
        <v>Agua</v>
      </c>
      <c r="B11925" s="4" t="str">
        <f>+VLOOKUP(E11925&amp;H11925&amp;I11925&amp;J11925,[1]Homol.!O:S,3,0)</f>
        <v>Flavored water</v>
      </c>
      <c r="C11925" s="4" t="s">
        <v>62</v>
      </c>
      <c r="D11925" s="4" t="s">
        <v>45</v>
      </c>
      <c r="E11925" s="4" t="s">
        <v>20</v>
      </c>
      <c r="F11925" s="4" t="str">
        <f t="shared" si="186"/>
        <v>Formatos Medianos 1500 cc</v>
      </c>
      <c r="G11925" s="4" t="s">
        <v>63</v>
      </c>
      <c r="H11925" s="4" t="s">
        <v>9</v>
      </c>
      <c r="I11925" s="4" t="s">
        <v>6</v>
      </c>
      <c r="J11925" s="4" t="s">
        <v>7</v>
      </c>
      <c r="K11925" s="4">
        <v>0.63</v>
      </c>
      <c r="L11925" s="4">
        <v>0.54</v>
      </c>
      <c r="M11925" s="4">
        <v>0.27</v>
      </c>
      <c r="O11925" s="4">
        <v>0.09</v>
      </c>
      <c r="Q11925" s="4">
        <v>0.09</v>
      </c>
    </row>
    <row r="11926" spans="1:17" ht="14.25" x14ac:dyDescent="0.2">
      <c r="A11926" s="4" t="str">
        <f>+VLOOKUP(E11926&amp;H11926&amp;I11926&amp;J11926,[1]Homol.!O:S,2,0)</f>
        <v>Agua</v>
      </c>
      <c r="B11926" s="4" t="str">
        <f>+VLOOKUP(E11926&amp;H11926&amp;I11926&amp;J11926,[1]Homol.!O:S,3,0)</f>
        <v>Flavored water</v>
      </c>
      <c r="C11926" s="4" t="s">
        <v>62</v>
      </c>
      <c r="D11926" s="4" t="s">
        <v>45</v>
      </c>
      <c r="E11926" s="4" t="s">
        <v>20</v>
      </c>
      <c r="F11926" s="4" t="str">
        <f t="shared" si="186"/>
        <v>Formatos Chicos Pet 500 cc</v>
      </c>
      <c r="G11926" s="4" t="s">
        <v>63</v>
      </c>
      <c r="H11926" s="4" t="s">
        <v>10</v>
      </c>
      <c r="I11926" s="4" t="s">
        <v>13</v>
      </c>
      <c r="J11926" s="4" t="s">
        <v>14</v>
      </c>
      <c r="K11926" s="4">
        <v>8.6399999999999988</v>
      </c>
      <c r="L11926" s="4">
        <v>8.4</v>
      </c>
      <c r="M11926" s="4">
        <v>11.76</v>
      </c>
      <c r="N11926" s="4">
        <v>7.4399999999999995</v>
      </c>
      <c r="O11926" s="4">
        <v>7.26</v>
      </c>
      <c r="P11926" s="4">
        <v>5.64</v>
      </c>
      <c r="Q11926" s="4">
        <v>2.88</v>
      </c>
    </row>
    <row r="11927" spans="1:17" ht="14.25" x14ac:dyDescent="0.2">
      <c r="A11927" s="4" t="str">
        <f>+VLOOKUP(E11927&amp;H11927&amp;I11927&amp;J11927,[1]Homol.!O:S,2,0)</f>
        <v>Agua</v>
      </c>
      <c r="B11927" s="4" t="str">
        <f>+VLOOKUP(E11927&amp;H11927&amp;I11927&amp;J11927,[1]Homol.!O:S,3,0)</f>
        <v>Flavored water</v>
      </c>
      <c r="C11927" s="4" t="s">
        <v>62</v>
      </c>
      <c r="D11927" s="4" t="s">
        <v>45</v>
      </c>
      <c r="E11927" s="4" t="s">
        <v>20</v>
      </c>
      <c r="F11927" s="4" t="str">
        <f t="shared" si="186"/>
        <v>Formatos Grandes 2250 cc</v>
      </c>
      <c r="G11927" s="4" t="s">
        <v>63</v>
      </c>
      <c r="H11927" s="4" t="s">
        <v>10</v>
      </c>
      <c r="I11927" s="4" t="s">
        <v>15</v>
      </c>
      <c r="J11927" s="4" t="s">
        <v>16</v>
      </c>
      <c r="O11927" s="4">
        <v>0.13500000000000001</v>
      </c>
    </row>
    <row r="11928" spans="1:17" ht="14.25" x14ac:dyDescent="0.2">
      <c r="A11928" s="4" t="str">
        <f>+VLOOKUP(E11928&amp;H11928&amp;I11928&amp;J11928,[1]Homol.!O:S,2,0)</f>
        <v>Agua</v>
      </c>
      <c r="B11928" s="4" t="str">
        <f>+VLOOKUP(E11928&amp;H11928&amp;I11928&amp;J11928,[1]Homol.!O:S,3,0)</f>
        <v>Flavored water</v>
      </c>
      <c r="C11928" s="4" t="s">
        <v>62</v>
      </c>
      <c r="D11928" s="4" t="s">
        <v>45</v>
      </c>
      <c r="E11928" s="4" t="s">
        <v>20</v>
      </c>
      <c r="F11928" s="4" t="str">
        <f t="shared" si="186"/>
        <v>Formatos Medianos 1500 cc</v>
      </c>
      <c r="G11928" s="4" t="s">
        <v>63</v>
      </c>
      <c r="H11928" s="4" t="s">
        <v>10</v>
      </c>
      <c r="I11928" s="4" t="s">
        <v>6</v>
      </c>
      <c r="J11928" s="4" t="s">
        <v>7</v>
      </c>
      <c r="K11928" s="4">
        <v>0.72</v>
      </c>
      <c r="L11928" s="4">
        <v>0.54</v>
      </c>
      <c r="M11928" s="4">
        <v>0.72</v>
      </c>
      <c r="N11928" s="4">
        <v>0.63</v>
      </c>
      <c r="O11928" s="4">
        <v>0.9</v>
      </c>
      <c r="P11928" s="4">
        <v>0.44999999999999996</v>
      </c>
      <c r="Q11928" s="4">
        <v>0.09</v>
      </c>
    </row>
    <row r="11929" spans="1:17" ht="14.25" x14ac:dyDescent="0.2">
      <c r="A11929" s="4" t="str">
        <f>+VLOOKUP(E11929&amp;H11929&amp;I11929&amp;J11929,[1]Homol.!O:S,2,0)</f>
        <v>Agua</v>
      </c>
      <c r="B11929" s="4" t="str">
        <f>+VLOOKUP(E11929&amp;H11929&amp;I11929&amp;J11929,[1]Homol.!O:S,3,0)</f>
        <v>Flavored water</v>
      </c>
      <c r="C11929" s="4" t="s">
        <v>62</v>
      </c>
      <c r="D11929" s="4" t="s">
        <v>45</v>
      </c>
      <c r="E11929" s="4" t="s">
        <v>42</v>
      </c>
      <c r="F11929" s="4" t="str">
        <f t="shared" si="186"/>
        <v>Formatos Chicos Pet 575 cc</v>
      </c>
      <c r="G11929" s="4" t="s">
        <v>63</v>
      </c>
      <c r="H11929" s="4" t="s">
        <v>38</v>
      </c>
      <c r="I11929" s="4" t="s">
        <v>13</v>
      </c>
      <c r="J11929" s="4" t="s">
        <v>43</v>
      </c>
      <c r="K11929" s="4">
        <v>1.794</v>
      </c>
      <c r="L11929" s="4">
        <v>1.3109999999999999</v>
      </c>
      <c r="M11929" s="4">
        <v>2.5529999999999999</v>
      </c>
      <c r="N11929" s="4">
        <v>0.621</v>
      </c>
      <c r="O11929" s="4">
        <v>0.34500000000000003</v>
      </c>
      <c r="P11929" s="4">
        <v>1.4490000000000001</v>
      </c>
      <c r="Q11929" s="4">
        <v>0.34499999999999997</v>
      </c>
    </row>
    <row r="11930" spans="1:17" ht="14.25" x14ac:dyDescent="0.2">
      <c r="A11930" s="4" t="str">
        <f>+VLOOKUP(E11930&amp;H11930&amp;I11930&amp;J11930,[1]Homol.!O:S,2,0)</f>
        <v>Agua</v>
      </c>
      <c r="B11930" s="4" t="str">
        <f>+VLOOKUP(E11930&amp;H11930&amp;I11930&amp;J11930,[1]Homol.!O:S,3,0)</f>
        <v>Flavored water</v>
      </c>
      <c r="C11930" s="4" t="s">
        <v>62</v>
      </c>
      <c r="D11930" s="4" t="s">
        <v>45</v>
      </c>
      <c r="E11930" s="4" t="s">
        <v>42</v>
      </c>
      <c r="F11930" s="4" t="str">
        <f t="shared" si="186"/>
        <v>Formatos Grandes 2250 cc</v>
      </c>
      <c r="G11930" s="4" t="s">
        <v>63</v>
      </c>
      <c r="H11930" s="4" t="s">
        <v>38</v>
      </c>
      <c r="I11930" s="4" t="s">
        <v>15</v>
      </c>
      <c r="J11930" s="4" t="s">
        <v>16</v>
      </c>
      <c r="K11930" s="4">
        <v>0.13500000000000001</v>
      </c>
      <c r="L11930" s="4">
        <v>0.54</v>
      </c>
      <c r="M11930" s="4">
        <v>0.40500000000000003</v>
      </c>
      <c r="N11930" s="4">
        <v>0.27</v>
      </c>
      <c r="O11930" s="4">
        <v>0.13500000000000001</v>
      </c>
      <c r="P11930" s="4">
        <v>0.13500000000000001</v>
      </c>
    </row>
    <row r="11931" spans="1:17" ht="14.25" x14ac:dyDescent="0.2">
      <c r="A11931" s="4" t="str">
        <f>+VLOOKUP(E11931&amp;H11931&amp;I11931&amp;J11931,[1]Homol.!O:S,2,0)</f>
        <v>Agua</v>
      </c>
      <c r="B11931" s="4" t="str">
        <f>+VLOOKUP(E11931&amp;H11931&amp;I11931&amp;J11931,[1]Homol.!O:S,3,0)</f>
        <v>Flavored water</v>
      </c>
      <c r="C11931" s="4" t="s">
        <v>62</v>
      </c>
      <c r="D11931" s="4" t="s">
        <v>45</v>
      </c>
      <c r="E11931" s="4" t="s">
        <v>42</v>
      </c>
      <c r="F11931" s="4" t="str">
        <f t="shared" si="186"/>
        <v>Formatos Chicos Pet 575 cc</v>
      </c>
      <c r="G11931" s="4" t="s">
        <v>63</v>
      </c>
      <c r="H11931" s="4" t="s">
        <v>10</v>
      </c>
      <c r="I11931" s="4" t="s">
        <v>13</v>
      </c>
      <c r="J11931" s="4" t="s">
        <v>43</v>
      </c>
      <c r="K11931" s="4">
        <v>4.83</v>
      </c>
      <c r="L11931" s="4">
        <v>3.7777500000000002</v>
      </c>
      <c r="M11931" s="4">
        <v>4.7610000000000001</v>
      </c>
      <c r="N11931" s="4">
        <v>2.8980000000000001</v>
      </c>
      <c r="O11931" s="4">
        <v>2.7600000000000002</v>
      </c>
      <c r="P11931" s="4">
        <v>2.3460000000000001</v>
      </c>
      <c r="Q11931" s="4">
        <v>0.34499999999999997</v>
      </c>
    </row>
    <row r="11932" spans="1:17" ht="14.25" x14ac:dyDescent="0.2">
      <c r="A11932" s="4" t="str">
        <f>+VLOOKUP(E11932&amp;H11932&amp;I11932&amp;J11932,[1]Homol.!O:S,2,0)</f>
        <v>Agua</v>
      </c>
      <c r="B11932" s="4" t="str">
        <f>+VLOOKUP(E11932&amp;H11932&amp;I11932&amp;J11932,[1]Homol.!O:S,3,0)</f>
        <v>Flavored water</v>
      </c>
      <c r="C11932" s="4" t="s">
        <v>62</v>
      </c>
      <c r="D11932" s="4" t="s">
        <v>45</v>
      </c>
      <c r="E11932" s="4" t="s">
        <v>42</v>
      </c>
      <c r="F11932" s="4" t="str">
        <f t="shared" si="186"/>
        <v>Formatos Grandes 2250 cc</v>
      </c>
      <c r="G11932" s="4" t="s">
        <v>63</v>
      </c>
      <c r="H11932" s="4" t="s">
        <v>10</v>
      </c>
      <c r="I11932" s="4" t="s">
        <v>15</v>
      </c>
      <c r="J11932" s="4" t="s">
        <v>16</v>
      </c>
      <c r="L11932" s="4">
        <v>0.27</v>
      </c>
    </row>
    <row r="11933" spans="1:17" ht="14.25" x14ac:dyDescent="0.2">
      <c r="A11933" s="4" t="str">
        <f>+VLOOKUP(E11933&amp;H11933&amp;I11933&amp;J11933,[1]Homol.!O:S,2,0)</f>
        <v>Agua</v>
      </c>
      <c r="B11933" s="4" t="str">
        <f>+VLOOKUP(E11933&amp;H11933&amp;I11933&amp;J11933,[1]Homol.!O:S,3,0)</f>
        <v>Plain water</v>
      </c>
      <c r="C11933" s="4" t="s">
        <v>62</v>
      </c>
      <c r="D11933" s="4" t="s">
        <v>45</v>
      </c>
      <c r="E11933" s="4" t="s">
        <v>21</v>
      </c>
      <c r="F11933" s="4" t="str">
        <f t="shared" si="186"/>
        <v>Bidones 6250 cc</v>
      </c>
      <c r="G11933" s="4" t="s">
        <v>63</v>
      </c>
      <c r="H11933" s="4" t="s">
        <v>22</v>
      </c>
      <c r="I11933" s="4" t="s">
        <v>23</v>
      </c>
      <c r="J11933" s="4" t="s">
        <v>35</v>
      </c>
      <c r="K11933" s="4">
        <v>0.625</v>
      </c>
      <c r="L11933" s="4">
        <v>1.375</v>
      </c>
      <c r="M11933" s="4">
        <v>1.5</v>
      </c>
      <c r="N11933" s="4">
        <v>2</v>
      </c>
      <c r="O11933" s="4">
        <v>3.375</v>
      </c>
      <c r="P11933" s="4">
        <v>0.875</v>
      </c>
      <c r="Q11933" s="4">
        <v>0.875</v>
      </c>
    </row>
    <row r="11934" spans="1:17" ht="14.25" x14ac:dyDescent="0.2">
      <c r="A11934" s="4" t="str">
        <f>+VLOOKUP(E11934&amp;H11934&amp;I11934&amp;J11934,[1]Homol.!O:S,2,0)</f>
        <v>Agua</v>
      </c>
      <c r="B11934" s="4" t="str">
        <f>+VLOOKUP(E11934&amp;H11934&amp;I11934&amp;J11934,[1]Homol.!O:S,3,0)</f>
        <v>Plain water</v>
      </c>
      <c r="C11934" s="4" t="s">
        <v>62</v>
      </c>
      <c r="D11934" s="4" t="s">
        <v>45</v>
      </c>
      <c r="E11934" s="4" t="s">
        <v>21</v>
      </c>
      <c r="F11934" s="4" t="str">
        <f t="shared" si="186"/>
        <v>Formatos Chicos Pet 600 cc</v>
      </c>
      <c r="G11934" s="4" t="s">
        <v>63</v>
      </c>
      <c r="H11934" s="4" t="s">
        <v>22</v>
      </c>
      <c r="I11934" s="4" t="s">
        <v>13</v>
      </c>
      <c r="J11934" s="4" t="s">
        <v>27</v>
      </c>
      <c r="K11934" s="4">
        <v>19.8</v>
      </c>
      <c r="L11934" s="4">
        <v>61.704000000000001</v>
      </c>
      <c r="M11934" s="4">
        <v>71.28</v>
      </c>
      <c r="N11934" s="4">
        <v>13.032</v>
      </c>
      <c r="O11934" s="4">
        <v>46.8</v>
      </c>
      <c r="P11934" s="4">
        <v>17.423999999999999</v>
      </c>
      <c r="Q11934" s="4">
        <v>41.04</v>
      </c>
    </row>
    <row r="11935" spans="1:17" ht="14.25" x14ac:dyDescent="0.2">
      <c r="A11935" s="4" t="str">
        <f>+VLOOKUP(E11935&amp;H11935&amp;I11935&amp;J11935,[1]Homol.!O:S,2,0)</f>
        <v>Agua</v>
      </c>
      <c r="B11935" s="4" t="str">
        <f>+VLOOKUP(E11935&amp;H11935&amp;I11935&amp;J11935,[1]Homol.!O:S,3,0)</f>
        <v>Plain water</v>
      </c>
      <c r="C11935" s="4" t="s">
        <v>62</v>
      </c>
      <c r="D11935" s="4" t="s">
        <v>45</v>
      </c>
      <c r="E11935" s="4" t="s">
        <v>21</v>
      </c>
      <c r="F11935" s="4" t="str">
        <f t="shared" si="186"/>
        <v>Formatos Grandes 2250 cc</v>
      </c>
      <c r="G11935" s="4" t="s">
        <v>63</v>
      </c>
      <c r="H11935" s="4" t="s">
        <v>22</v>
      </c>
      <c r="I11935" s="4" t="s">
        <v>15</v>
      </c>
      <c r="J11935" s="4" t="s">
        <v>16</v>
      </c>
      <c r="M11935" s="4">
        <v>0.81</v>
      </c>
    </row>
    <row r="11936" spans="1:17" ht="14.25" x14ac:dyDescent="0.2">
      <c r="A11936" s="4" t="str">
        <f>+VLOOKUP(E11936&amp;H11936&amp;I11936&amp;J11936,[1]Homol.!O:S,2,0)</f>
        <v>Agua</v>
      </c>
      <c r="B11936" s="4" t="str">
        <f>+VLOOKUP(E11936&amp;H11936&amp;I11936&amp;J11936,[1]Homol.!O:S,3,0)</f>
        <v>Plain water</v>
      </c>
      <c r="C11936" s="4" t="s">
        <v>62</v>
      </c>
      <c r="D11936" s="4" t="s">
        <v>45</v>
      </c>
      <c r="E11936" s="4" t="s">
        <v>21</v>
      </c>
      <c r="F11936" s="4" t="str">
        <f t="shared" si="186"/>
        <v>Formatos Medianos 1650 cc</v>
      </c>
      <c r="G11936" s="4" t="s">
        <v>63</v>
      </c>
      <c r="H11936" s="4" t="s">
        <v>22</v>
      </c>
      <c r="I11936" s="4" t="s">
        <v>6</v>
      </c>
      <c r="J11936" s="4" t="s">
        <v>28</v>
      </c>
      <c r="K11936" s="4">
        <v>0.79199999999999993</v>
      </c>
      <c r="L11936" s="4">
        <v>0.19800000000000001</v>
      </c>
      <c r="M11936" s="4">
        <v>0.8909999999999999</v>
      </c>
      <c r="N11936" s="4">
        <v>1.089</v>
      </c>
      <c r="O11936" s="4">
        <v>0.29699999999999999</v>
      </c>
      <c r="P11936" s="4">
        <v>0.29699999999999999</v>
      </c>
      <c r="Q11936" s="4">
        <v>0.29699999999999999</v>
      </c>
    </row>
    <row r="11937" spans="1:39" ht="14.25" x14ac:dyDescent="0.2">
      <c r="A11937" s="4" t="str">
        <f>+VLOOKUP(E11937&amp;H11937&amp;I11937&amp;J11937,[1]Homol.!O:S,2,0)</f>
        <v>Agua</v>
      </c>
      <c r="B11937" s="4" t="str">
        <f>+VLOOKUP(E11937&amp;H11937&amp;I11937&amp;J11937,[1]Homol.!O:S,3,0)</f>
        <v>Plain water</v>
      </c>
      <c r="C11937" s="4" t="s">
        <v>62</v>
      </c>
      <c r="D11937" s="4" t="s">
        <v>45</v>
      </c>
      <c r="E11937" s="4" t="s">
        <v>29</v>
      </c>
      <c r="F11937" s="4" t="str">
        <f t="shared" si="186"/>
        <v>Formatos Chicos Pet 500 cc</v>
      </c>
      <c r="G11937" s="4" t="s">
        <v>63</v>
      </c>
      <c r="H11937" s="4" t="s">
        <v>22</v>
      </c>
      <c r="I11937" s="4" t="s">
        <v>13</v>
      </c>
      <c r="J11937" s="4" t="s">
        <v>14</v>
      </c>
      <c r="K11937" s="4">
        <v>125.52</v>
      </c>
      <c r="L11937" s="4">
        <v>117.89999999999999</v>
      </c>
      <c r="M11937" s="4">
        <v>202.74</v>
      </c>
      <c r="N11937" s="4">
        <v>117.42</v>
      </c>
      <c r="O11937" s="4">
        <v>124.02</v>
      </c>
      <c r="P11937" s="4">
        <v>115.8</v>
      </c>
      <c r="Q11937" s="4">
        <v>74.34</v>
      </c>
    </row>
    <row r="11938" spans="1:39" ht="14.25" x14ac:dyDescent="0.2">
      <c r="A11938" s="4" t="str">
        <f>+VLOOKUP(E11938&amp;H11938&amp;I11938&amp;J11938,[1]Homol.!O:S,2,0)</f>
        <v>Agua</v>
      </c>
      <c r="B11938" s="4" t="str">
        <f>+VLOOKUP(E11938&amp;H11938&amp;I11938&amp;J11938,[1]Homol.!O:S,3,0)</f>
        <v>Plain water</v>
      </c>
      <c r="C11938" s="4" t="s">
        <v>62</v>
      </c>
      <c r="D11938" s="4" t="s">
        <v>45</v>
      </c>
      <c r="E11938" s="4" t="s">
        <v>29</v>
      </c>
      <c r="F11938" s="4" t="str">
        <f t="shared" si="186"/>
        <v>Formatos Chicos Pet 750 cc</v>
      </c>
      <c r="G11938" s="4" t="s">
        <v>63</v>
      </c>
      <c r="H11938" s="4" t="s">
        <v>22</v>
      </c>
      <c r="I11938" s="4" t="s">
        <v>13</v>
      </c>
      <c r="J11938" s="4" t="s">
        <v>30</v>
      </c>
      <c r="K11938" s="4">
        <v>0.81</v>
      </c>
      <c r="L11938" s="4">
        <v>1.98</v>
      </c>
      <c r="M11938" s="4">
        <v>3.51</v>
      </c>
      <c r="N11938" s="4">
        <v>1.44</v>
      </c>
      <c r="O11938" s="4">
        <v>1.26</v>
      </c>
      <c r="P11938" s="4">
        <v>2.52</v>
      </c>
      <c r="Q11938" s="4">
        <v>0.36</v>
      </c>
    </row>
    <row r="11939" spans="1:39" ht="14.25" x14ac:dyDescent="0.2">
      <c r="A11939" s="4" t="str">
        <f>+VLOOKUP(E11939&amp;H11939&amp;I11939&amp;J11939,[1]Homol.!O:S,2,0)</f>
        <v>Agua</v>
      </c>
      <c r="B11939" s="4" t="str">
        <f>+VLOOKUP(E11939&amp;H11939&amp;I11939&amp;J11939,[1]Homol.!O:S,3,0)</f>
        <v>Plain water</v>
      </c>
      <c r="C11939" s="4" t="s">
        <v>62</v>
      </c>
      <c r="D11939" s="4" t="s">
        <v>45</v>
      </c>
      <c r="E11939" s="4" t="s">
        <v>29</v>
      </c>
      <c r="F11939" s="4" t="str">
        <f t="shared" si="186"/>
        <v>FORMATOS CHICOS PET PREMIUM 500 cc Pet Premium</v>
      </c>
      <c r="G11939" s="4" t="s">
        <v>63</v>
      </c>
      <c r="H11939" s="4" t="s">
        <v>22</v>
      </c>
      <c r="I11939" s="4" t="s">
        <v>31</v>
      </c>
      <c r="J11939" s="4" t="s">
        <v>32</v>
      </c>
      <c r="K11939" s="4">
        <v>4.26</v>
      </c>
      <c r="L11939" s="4">
        <v>5.82</v>
      </c>
      <c r="M11939" s="4">
        <v>7.44</v>
      </c>
      <c r="N11939" s="4">
        <v>5.88</v>
      </c>
      <c r="O11939" s="4">
        <v>1.74</v>
      </c>
      <c r="P11939" s="4">
        <v>1.92</v>
      </c>
      <c r="Q11939" s="4">
        <v>3</v>
      </c>
    </row>
    <row r="11940" spans="1:39" ht="14.25" x14ac:dyDescent="0.2">
      <c r="A11940" s="4" t="str">
        <f>+VLOOKUP(E11940&amp;H11940&amp;I11940&amp;J11940,[1]Homol.!O:S,2,0)</f>
        <v>Agua</v>
      </c>
      <c r="B11940" s="4" t="str">
        <f>+VLOOKUP(E11940&amp;H11940&amp;I11940&amp;J11940,[1]Homol.!O:S,3,0)</f>
        <v>Plain water</v>
      </c>
      <c r="C11940" s="4" t="s">
        <v>62</v>
      </c>
      <c r="D11940" s="4" t="s">
        <v>45</v>
      </c>
      <c r="E11940" s="4" t="s">
        <v>29</v>
      </c>
      <c r="F11940" s="4" t="str">
        <f t="shared" si="186"/>
        <v>Formatos Grandes 2000 cc</v>
      </c>
      <c r="G11940" s="4" t="s">
        <v>63</v>
      </c>
      <c r="H11940" s="4" t="s">
        <v>22</v>
      </c>
      <c r="I11940" s="4" t="s">
        <v>15</v>
      </c>
      <c r="J11940" s="4" t="s">
        <v>33</v>
      </c>
      <c r="K11940" s="4">
        <v>3.84</v>
      </c>
      <c r="L11940" s="4">
        <v>3</v>
      </c>
      <c r="M11940" s="4">
        <v>6.96</v>
      </c>
      <c r="N11940" s="4">
        <v>3.72</v>
      </c>
      <c r="O11940" s="4">
        <v>3.36</v>
      </c>
      <c r="P11940" s="4">
        <v>3.84</v>
      </c>
      <c r="Q11940" s="4">
        <v>2.64</v>
      </c>
    </row>
    <row r="11941" spans="1:39" ht="14.25" x14ac:dyDescent="0.2">
      <c r="A11941" s="4" t="str">
        <f>+VLOOKUP(E11941&amp;H11941&amp;I11941&amp;J11941,[1]Homol.!O:S,2,0)</f>
        <v>Agua</v>
      </c>
      <c r="B11941" s="4" t="str">
        <f>+VLOOKUP(E11941&amp;H11941&amp;I11941&amp;J11941,[1]Homol.!O:S,3,0)</f>
        <v>Plain water</v>
      </c>
      <c r="C11941" s="4" t="s">
        <v>62</v>
      </c>
      <c r="D11941" s="4" t="s">
        <v>45</v>
      </c>
      <c r="E11941" s="4" t="s">
        <v>29</v>
      </c>
      <c r="F11941" s="4" t="str">
        <f t="shared" si="186"/>
        <v>Formatos Medianos 1500 cc</v>
      </c>
      <c r="G11941" s="4" t="s">
        <v>63</v>
      </c>
      <c r="H11941" s="4" t="s">
        <v>22</v>
      </c>
      <c r="I11941" s="4" t="s">
        <v>6</v>
      </c>
      <c r="J11941" s="4" t="s">
        <v>7</v>
      </c>
      <c r="K11941" s="4">
        <v>48.96</v>
      </c>
      <c r="L11941" s="4">
        <v>31.5</v>
      </c>
      <c r="M11941" s="4">
        <v>48.239999999999995</v>
      </c>
      <c r="N11941" s="4">
        <v>31.95</v>
      </c>
      <c r="O11941" s="4">
        <v>24.209999999999997</v>
      </c>
      <c r="P11941" s="4">
        <v>25.470000000000002</v>
      </c>
      <c r="Q11941" s="4">
        <v>10.44</v>
      </c>
    </row>
    <row r="11942" spans="1:39" ht="14.25" x14ac:dyDescent="0.2">
      <c r="A11942" s="4" t="str">
        <f>+VLOOKUP(E11942&amp;H11942&amp;I11942&amp;J11942,[1]Homol.!O:S,2,0)</f>
        <v>Agua</v>
      </c>
      <c r="B11942" s="4" t="str">
        <f>+VLOOKUP(E11942&amp;H11942&amp;I11942&amp;J11942,[1]Homol.!O:S,3,0)</f>
        <v>Plain water</v>
      </c>
      <c r="C11942" s="4" t="s">
        <v>62</v>
      </c>
      <c r="D11942" s="4" t="s">
        <v>45</v>
      </c>
      <c r="E11942" s="4" t="s">
        <v>29</v>
      </c>
      <c r="F11942" s="4" t="str">
        <f t="shared" si="186"/>
        <v>Formatos Chicos Pet 500 cc</v>
      </c>
      <c r="G11942" s="4" t="s">
        <v>63</v>
      </c>
      <c r="H11942" s="4" t="s">
        <v>34</v>
      </c>
      <c r="I11942" s="4" t="s">
        <v>13</v>
      </c>
      <c r="J11942" s="4" t="s">
        <v>14</v>
      </c>
      <c r="K11942" s="4">
        <v>49.92</v>
      </c>
      <c r="L11942" s="4">
        <v>47.400000000000006</v>
      </c>
      <c r="M11942" s="4">
        <v>68.94</v>
      </c>
      <c r="N11942" s="4">
        <v>47.76</v>
      </c>
      <c r="O11942" s="4">
        <v>47.82</v>
      </c>
      <c r="P11942" s="4">
        <v>36.42</v>
      </c>
      <c r="Q11942" s="4">
        <v>31.56</v>
      </c>
    </row>
    <row r="11943" spans="1:39" ht="14.25" x14ac:dyDescent="0.2">
      <c r="A11943" s="4" t="str">
        <f>+VLOOKUP(E11943&amp;H11943&amp;I11943&amp;J11943,[1]Homol.!O:S,2,0)</f>
        <v>Agua</v>
      </c>
      <c r="B11943" s="4" t="str">
        <f>+VLOOKUP(E11943&amp;H11943&amp;I11943&amp;J11943,[1]Homol.!O:S,3,0)</f>
        <v>Plain water</v>
      </c>
      <c r="C11943" s="4" t="s">
        <v>62</v>
      </c>
      <c r="D11943" s="4" t="s">
        <v>45</v>
      </c>
      <c r="E11943" s="4" t="s">
        <v>29</v>
      </c>
      <c r="F11943" s="4" t="str">
        <f t="shared" si="186"/>
        <v>FORMATOS CHICOS PET PREMIUM 500 cc Pet Premium</v>
      </c>
      <c r="G11943" s="4" t="s">
        <v>63</v>
      </c>
      <c r="H11943" s="4" t="s">
        <v>34</v>
      </c>
      <c r="I11943" s="4" t="s">
        <v>31</v>
      </c>
      <c r="J11943" s="4" t="s">
        <v>32</v>
      </c>
      <c r="K11943" s="4">
        <v>3</v>
      </c>
      <c r="L11943" s="4">
        <v>3.54</v>
      </c>
      <c r="M11943" s="4">
        <v>2.64</v>
      </c>
      <c r="N11943" s="4">
        <v>4.5</v>
      </c>
      <c r="O11943" s="4">
        <v>1.2</v>
      </c>
      <c r="P11943" s="4">
        <v>1.5</v>
      </c>
      <c r="Q11943" s="4">
        <v>1.62</v>
      </c>
    </row>
    <row r="11944" spans="1:39" ht="14.25" x14ac:dyDescent="0.2">
      <c r="A11944" s="4" t="str">
        <f>+VLOOKUP(E11944&amp;H11944&amp;I11944&amp;J11944,[1]Homol.!O:S,2,0)</f>
        <v>Agua</v>
      </c>
      <c r="B11944" s="4" t="str">
        <f>+VLOOKUP(E11944&amp;H11944&amp;I11944&amp;J11944,[1]Homol.!O:S,3,0)</f>
        <v>Plain water</v>
      </c>
      <c r="C11944" s="4" t="s">
        <v>62</v>
      </c>
      <c r="D11944" s="4" t="s">
        <v>45</v>
      </c>
      <c r="E11944" s="4" t="s">
        <v>29</v>
      </c>
      <c r="F11944" s="4" t="str">
        <f t="shared" si="186"/>
        <v>Formatos Medianos 1500 cc</v>
      </c>
      <c r="G11944" s="4" t="s">
        <v>63</v>
      </c>
      <c r="H11944" s="4" t="s">
        <v>34</v>
      </c>
      <c r="I11944" s="4" t="s">
        <v>6</v>
      </c>
      <c r="J11944" s="4" t="s">
        <v>7</v>
      </c>
      <c r="K11944" s="4">
        <v>11.79</v>
      </c>
      <c r="L11944" s="4">
        <v>8.1</v>
      </c>
      <c r="M11944" s="4">
        <v>13.41</v>
      </c>
      <c r="N11944" s="4">
        <v>10.98</v>
      </c>
      <c r="O11944" s="4">
        <v>9.7200000000000006</v>
      </c>
      <c r="P11944" s="4">
        <v>10.08</v>
      </c>
      <c r="Q11944" s="4">
        <v>4.5</v>
      </c>
    </row>
    <row r="11945" spans="1:39" ht="14.25" x14ac:dyDescent="0.2">
      <c r="A11945" s="4" t="str">
        <f>+VLOOKUP(E11945&amp;H11945&amp;I11945&amp;J11945,[1]Homol.!O:S,2,0)</f>
        <v>Agua</v>
      </c>
      <c r="B11945" s="4" t="str">
        <f>+VLOOKUP(E11945&amp;H11945&amp;I11945&amp;J11945,[1]Homol.!O:S,3,0)</f>
        <v>Flavored water</v>
      </c>
      <c r="C11945" s="4" t="s">
        <v>62</v>
      </c>
      <c r="D11945" s="4" t="s">
        <v>45</v>
      </c>
      <c r="E11945" s="4" t="s">
        <v>4</v>
      </c>
      <c r="F11945" s="4" t="str">
        <f t="shared" si="186"/>
        <v>Formatos Chicos Pet 500 cc</v>
      </c>
      <c r="G11945" s="4" t="s">
        <v>63</v>
      </c>
      <c r="H11945" s="4" t="s">
        <v>5</v>
      </c>
      <c r="I11945" s="4" t="s">
        <v>13</v>
      </c>
      <c r="J11945" s="4" t="s">
        <v>14</v>
      </c>
      <c r="AD11945" s="4">
        <v>0.78</v>
      </c>
      <c r="AE11945" s="4">
        <v>0.12</v>
      </c>
      <c r="AF11945" s="4">
        <v>0.24</v>
      </c>
      <c r="AG11945" s="4">
        <v>1.2000000000000002</v>
      </c>
      <c r="AH11945" s="4">
        <v>1.5</v>
      </c>
      <c r="AI11945" s="4">
        <v>0.78</v>
      </c>
      <c r="AK11945" s="4">
        <v>0.06</v>
      </c>
      <c r="AL11945" s="4">
        <v>0.18</v>
      </c>
      <c r="AM11945" s="4">
        <v>0.36</v>
      </c>
    </row>
    <row r="11946" spans="1:39" ht="14.25" x14ac:dyDescent="0.2">
      <c r="A11946" s="4" t="str">
        <f>+VLOOKUP(E11946&amp;H11946&amp;I11946&amp;J11946,[1]Homol.!O:S,2,0)</f>
        <v>Agua</v>
      </c>
      <c r="B11946" s="4" t="str">
        <f>+VLOOKUP(E11946&amp;H11946&amp;I11946&amp;J11946,[1]Homol.!O:S,3,0)</f>
        <v>Flavored water</v>
      </c>
      <c r="C11946" s="4" t="s">
        <v>62</v>
      </c>
      <c r="D11946" s="4" t="s">
        <v>45</v>
      </c>
      <c r="E11946" s="4" t="s">
        <v>4</v>
      </c>
      <c r="F11946" s="4" t="str">
        <f t="shared" si="186"/>
        <v>Formatos Medianos 1500 cc</v>
      </c>
      <c r="G11946" s="4" t="s">
        <v>63</v>
      </c>
      <c r="H11946" s="4" t="s">
        <v>5</v>
      </c>
      <c r="I11946" s="4" t="s">
        <v>6</v>
      </c>
      <c r="J11946" s="4" t="s">
        <v>7</v>
      </c>
      <c r="R11946" s="4">
        <v>59.130000000000116</v>
      </c>
      <c r="S11946" s="4">
        <v>66.690000000000083</v>
      </c>
      <c r="T11946" s="4">
        <v>69.120000000000076</v>
      </c>
      <c r="U11946" s="4">
        <v>82.530000000000143</v>
      </c>
      <c r="V11946" s="4">
        <v>157.23000000000019</v>
      </c>
      <c r="W11946" s="4">
        <v>116.73000000000022</v>
      </c>
      <c r="X11946" s="4">
        <v>46.890000000000008</v>
      </c>
      <c r="Y11946" s="4">
        <v>21.68999999999998</v>
      </c>
      <c r="Z11946" s="4">
        <v>19.889999999999979</v>
      </c>
      <c r="AA11946" s="4">
        <v>25.469999999999978</v>
      </c>
      <c r="AB11946" s="4">
        <v>20.069999999999983</v>
      </c>
      <c r="AC11946" s="4">
        <v>54.360000000000056</v>
      </c>
      <c r="AD11946" s="4">
        <v>70.830000000000112</v>
      </c>
      <c r="AE11946" s="4">
        <v>24.839999999999975</v>
      </c>
      <c r="AF11946" s="4">
        <v>42.660000000000011</v>
      </c>
      <c r="AG11946" s="4">
        <v>57.24000000000008</v>
      </c>
      <c r="AH11946" s="4">
        <v>50.850000000000072</v>
      </c>
      <c r="AI11946" s="4">
        <v>52.29000000000007</v>
      </c>
      <c r="AJ11946" s="4">
        <v>67.320000000000078</v>
      </c>
      <c r="AK11946" s="4">
        <v>59.04000000000007</v>
      </c>
      <c r="AL11946" s="4">
        <v>37.26</v>
      </c>
      <c r="AM11946" s="4">
        <v>47.160000000000025</v>
      </c>
    </row>
    <row r="11947" spans="1:39" ht="14.25" x14ac:dyDescent="0.2">
      <c r="A11947" s="4" t="str">
        <f>+VLOOKUP(E11947&amp;H11947&amp;I11947&amp;J11947,[1]Homol.!O:S,2,0)</f>
        <v>Agua</v>
      </c>
      <c r="B11947" s="4" t="str">
        <f>+VLOOKUP(E11947&amp;H11947&amp;I11947&amp;J11947,[1]Homol.!O:S,3,0)</f>
        <v>Flavored water</v>
      </c>
      <c r="C11947" s="4" t="s">
        <v>62</v>
      </c>
      <c r="D11947" s="4" t="s">
        <v>45</v>
      </c>
      <c r="E11947" s="4" t="s">
        <v>4</v>
      </c>
      <c r="F11947" s="4" t="str">
        <f t="shared" si="186"/>
        <v>Formatos Medianos 1500 cc</v>
      </c>
      <c r="G11947" s="4" t="s">
        <v>63</v>
      </c>
      <c r="H11947" s="4" t="s">
        <v>8</v>
      </c>
      <c r="I11947" s="4" t="s">
        <v>6</v>
      </c>
      <c r="J11947" s="4" t="s">
        <v>7</v>
      </c>
      <c r="S11947" s="4">
        <v>21.869999999999976</v>
      </c>
      <c r="T11947" s="4">
        <v>27.539999999999985</v>
      </c>
      <c r="U11947" s="4">
        <v>33.389999999999986</v>
      </c>
      <c r="V11947" s="4">
        <v>104.04000000000016</v>
      </c>
      <c r="W11947" s="4">
        <v>47.97000000000002</v>
      </c>
      <c r="X11947" s="4">
        <v>23.309999999999981</v>
      </c>
      <c r="Y11947" s="4">
        <v>11.249999999999995</v>
      </c>
      <c r="Z11947" s="4">
        <v>8.7299999999999951</v>
      </c>
      <c r="AA11947" s="4">
        <v>12.689999999999991</v>
      </c>
      <c r="AB11947" s="4">
        <v>7.3799999999999981</v>
      </c>
      <c r="AC11947" s="4">
        <v>2.0699999999999998</v>
      </c>
      <c r="AD11947" s="4">
        <v>5.4899999999999967</v>
      </c>
      <c r="AE11947" s="4">
        <v>10.619999999999994</v>
      </c>
      <c r="AF11947" s="4">
        <v>16.379999999999988</v>
      </c>
      <c r="AG11947" s="4">
        <v>24.839999999999975</v>
      </c>
      <c r="AH11947" s="4">
        <v>22.679999999999982</v>
      </c>
      <c r="AI11947" s="4">
        <v>25.469999999999974</v>
      </c>
      <c r="AJ11947" s="4">
        <v>35.46</v>
      </c>
      <c r="AK11947" s="4">
        <v>26.549999999999979</v>
      </c>
      <c r="AL11947" s="4">
        <v>13.859999999999992</v>
      </c>
      <c r="AM11947" s="4">
        <v>15.479999999999986</v>
      </c>
    </row>
    <row r="11948" spans="1:39" ht="14.25" x14ac:dyDescent="0.2">
      <c r="A11948" s="4" t="str">
        <f>+VLOOKUP(E11948&amp;H11948&amp;I11948&amp;J11948,[1]Homol.!O:S,2,0)</f>
        <v>Agua</v>
      </c>
      <c r="B11948" s="4" t="str">
        <f>+VLOOKUP(E11948&amp;H11948&amp;I11948&amp;J11948,[1]Homol.!O:S,3,0)</f>
        <v>Flavored water</v>
      </c>
      <c r="C11948" s="4" t="s">
        <v>62</v>
      </c>
      <c r="D11948" s="4" t="s">
        <v>45</v>
      </c>
      <c r="E11948" s="4" t="s">
        <v>4</v>
      </c>
      <c r="F11948" s="4" t="str">
        <f t="shared" si="186"/>
        <v>Formatos Chicos Pet 500 cc</v>
      </c>
      <c r="G11948" s="4" t="s">
        <v>63</v>
      </c>
      <c r="H11948" s="4" t="s">
        <v>9</v>
      </c>
      <c r="I11948" s="4" t="s">
        <v>13</v>
      </c>
      <c r="J11948" s="4" t="s">
        <v>14</v>
      </c>
      <c r="AD11948" s="4">
        <v>0.42</v>
      </c>
      <c r="AE11948" s="4">
        <v>0.12</v>
      </c>
      <c r="AF11948" s="4">
        <v>0.06</v>
      </c>
      <c r="AG11948" s="4">
        <v>1.02</v>
      </c>
      <c r="AH11948" s="4">
        <v>0.90000000000000013</v>
      </c>
      <c r="AI11948" s="4">
        <v>0.72</v>
      </c>
      <c r="AK11948" s="4">
        <v>0.06</v>
      </c>
      <c r="AL11948" s="4">
        <v>0.18</v>
      </c>
      <c r="AM11948" s="4">
        <v>0.3</v>
      </c>
    </row>
    <row r="11949" spans="1:39" ht="14.25" x14ac:dyDescent="0.2">
      <c r="A11949" s="4" t="str">
        <f>+VLOOKUP(E11949&amp;H11949&amp;I11949&amp;J11949,[1]Homol.!O:S,2,0)</f>
        <v>Agua</v>
      </c>
      <c r="B11949" s="4" t="str">
        <f>+VLOOKUP(E11949&amp;H11949&amp;I11949&amp;J11949,[1]Homol.!O:S,3,0)</f>
        <v>Flavored water</v>
      </c>
      <c r="C11949" s="4" t="s">
        <v>62</v>
      </c>
      <c r="D11949" s="4" t="s">
        <v>45</v>
      </c>
      <c r="E11949" s="4" t="s">
        <v>4</v>
      </c>
      <c r="F11949" s="4" t="str">
        <f t="shared" si="186"/>
        <v>Formatos Medianos 1500 cc</v>
      </c>
      <c r="G11949" s="4" t="s">
        <v>63</v>
      </c>
      <c r="H11949" s="4" t="s">
        <v>9</v>
      </c>
      <c r="I11949" s="4" t="s">
        <v>6</v>
      </c>
      <c r="J11949" s="4" t="s">
        <v>7</v>
      </c>
      <c r="R11949" s="4">
        <v>52.020000000000081</v>
      </c>
      <c r="S11949" s="4">
        <v>59.130000000000095</v>
      </c>
      <c r="T11949" s="4">
        <v>59.670000000000044</v>
      </c>
      <c r="U11949" s="4">
        <v>80.910000000000053</v>
      </c>
      <c r="V11949" s="4">
        <v>116.91000000000017</v>
      </c>
      <c r="W11949" s="4">
        <v>76.410000000000096</v>
      </c>
      <c r="X11949" s="4">
        <v>40.590000000000003</v>
      </c>
      <c r="Y11949" s="4">
        <v>17.639999999999986</v>
      </c>
      <c r="Z11949" s="4">
        <v>16.109999999999989</v>
      </c>
      <c r="AA11949" s="4">
        <v>18.269999999999985</v>
      </c>
      <c r="AB11949" s="4">
        <v>17.009999999999987</v>
      </c>
      <c r="AC11949" s="4">
        <v>65.250000000000071</v>
      </c>
      <c r="AD11949" s="4">
        <v>19.079999999999988</v>
      </c>
      <c r="AE11949" s="4">
        <v>61.290000000000049</v>
      </c>
      <c r="AF11949" s="4">
        <v>53.820000000000078</v>
      </c>
      <c r="AG11949" s="4">
        <v>47.340000000000032</v>
      </c>
      <c r="AH11949" s="4">
        <v>39.15</v>
      </c>
      <c r="AI11949" s="4">
        <v>43.380000000000038</v>
      </c>
      <c r="AJ11949" s="4">
        <v>66.150000000000077</v>
      </c>
      <c r="AK11949" s="4">
        <v>52.560000000000059</v>
      </c>
      <c r="AL11949" s="4">
        <v>29.159999999999975</v>
      </c>
      <c r="AM11949" s="4">
        <v>37.889999999999993</v>
      </c>
    </row>
    <row r="11950" spans="1:39" ht="14.25" x14ac:dyDescent="0.2">
      <c r="A11950" s="4" t="str">
        <f>+VLOOKUP(E11950&amp;H11950&amp;I11950&amp;J11950,[1]Homol.!O:S,2,0)</f>
        <v>Agua</v>
      </c>
      <c r="B11950" s="4" t="str">
        <f>+VLOOKUP(E11950&amp;H11950&amp;I11950&amp;J11950,[1]Homol.!O:S,3,0)</f>
        <v>Flavored water</v>
      </c>
      <c r="C11950" s="4" t="s">
        <v>62</v>
      </c>
      <c r="D11950" s="4" t="s">
        <v>45</v>
      </c>
      <c r="E11950" s="4" t="s">
        <v>4</v>
      </c>
      <c r="F11950" s="4" t="str">
        <f t="shared" si="186"/>
        <v>Formatos Chicos Pet 500 cc</v>
      </c>
      <c r="G11950" s="4" t="s">
        <v>63</v>
      </c>
      <c r="H11950" s="4" t="s">
        <v>10</v>
      </c>
      <c r="I11950" s="4" t="s">
        <v>13</v>
      </c>
      <c r="J11950" s="4" t="s">
        <v>14</v>
      </c>
      <c r="AD11950" s="4">
        <v>0.84000000000000008</v>
      </c>
      <c r="AE11950" s="4">
        <v>0.24</v>
      </c>
      <c r="AF11950" s="4">
        <v>0.06</v>
      </c>
      <c r="AG11950" s="4">
        <v>1.08</v>
      </c>
      <c r="AH11950" s="4">
        <v>1.3199999999999998</v>
      </c>
      <c r="AI11950" s="4">
        <v>0.78</v>
      </c>
      <c r="AK11950" s="4">
        <v>0.06</v>
      </c>
      <c r="AL11950" s="4">
        <v>0.18</v>
      </c>
      <c r="AM11950" s="4">
        <v>0.3</v>
      </c>
    </row>
    <row r="11951" spans="1:39" ht="14.25" x14ac:dyDescent="0.2">
      <c r="A11951" s="4" t="str">
        <f>+VLOOKUP(E11951&amp;H11951&amp;I11951&amp;J11951,[1]Homol.!O:S,2,0)</f>
        <v>Agua</v>
      </c>
      <c r="B11951" s="4" t="str">
        <f>+VLOOKUP(E11951&amp;H11951&amp;I11951&amp;J11951,[1]Homol.!O:S,3,0)</f>
        <v>Flavored water</v>
      </c>
      <c r="C11951" s="4" t="s">
        <v>62</v>
      </c>
      <c r="D11951" s="4" t="s">
        <v>45</v>
      </c>
      <c r="E11951" s="4" t="s">
        <v>4</v>
      </c>
      <c r="F11951" s="4" t="str">
        <f t="shared" si="186"/>
        <v>Formatos Medianos 1500 cc</v>
      </c>
      <c r="G11951" s="4" t="s">
        <v>63</v>
      </c>
      <c r="H11951" s="4" t="s">
        <v>10</v>
      </c>
      <c r="I11951" s="4" t="s">
        <v>6</v>
      </c>
      <c r="J11951" s="4" t="s">
        <v>7</v>
      </c>
      <c r="R11951" s="4">
        <v>67.140000000000072</v>
      </c>
      <c r="S11951" s="4">
        <v>71.010000000000076</v>
      </c>
      <c r="T11951" s="4">
        <v>59.220000000000041</v>
      </c>
      <c r="U11951" s="4">
        <v>95.760000000000133</v>
      </c>
      <c r="V11951" s="4">
        <v>183.51000000000022</v>
      </c>
      <c r="W11951" s="4">
        <v>143.73000000000019</v>
      </c>
      <c r="X11951" s="4">
        <v>61.560000000000009</v>
      </c>
      <c r="Y11951" s="4">
        <v>23.129999999999981</v>
      </c>
      <c r="Z11951" s="4">
        <v>20.339999999999982</v>
      </c>
      <c r="AA11951" s="4">
        <v>29.609999999999978</v>
      </c>
      <c r="AB11951" s="4">
        <v>21.239999999999981</v>
      </c>
      <c r="AC11951" s="4">
        <v>93.060000000000173</v>
      </c>
      <c r="AD11951" s="4">
        <v>75.780000000000157</v>
      </c>
      <c r="AE11951" s="4">
        <v>86.130000000000152</v>
      </c>
      <c r="AF11951" s="4">
        <v>70.11000000000017</v>
      </c>
      <c r="AG11951" s="4">
        <v>63.270000000000074</v>
      </c>
      <c r="AH11951" s="4">
        <v>59.94000000000009</v>
      </c>
      <c r="AI11951" s="4">
        <v>63.090000000000103</v>
      </c>
      <c r="AJ11951" s="4">
        <v>86.580000000000027</v>
      </c>
      <c r="AK11951" s="4">
        <v>67.680000000000064</v>
      </c>
      <c r="AL11951" s="4">
        <v>41.760000000000005</v>
      </c>
      <c r="AM11951" s="4">
        <v>45.360000000000007</v>
      </c>
    </row>
    <row r="11952" spans="1:39" ht="14.25" x14ac:dyDescent="0.2">
      <c r="A11952" s="4" t="str">
        <f>+VLOOKUP(E11952&amp;H11952&amp;I11952&amp;J11952,[1]Homol.!O:S,2,0)</f>
        <v>Agua</v>
      </c>
      <c r="B11952" s="4" t="str">
        <f>+VLOOKUP(E11952&amp;H11952&amp;I11952&amp;J11952,[1]Homol.!O:S,3,0)</f>
        <v>Flavored water</v>
      </c>
      <c r="C11952" s="4" t="s">
        <v>62</v>
      </c>
      <c r="D11952" s="4" t="s">
        <v>45</v>
      </c>
      <c r="E11952" s="4" t="s">
        <v>4</v>
      </c>
      <c r="F11952" s="4" t="str">
        <f t="shared" si="186"/>
        <v>Formatos Medianos 1500 cc</v>
      </c>
      <c r="G11952" s="4" t="s">
        <v>63</v>
      </c>
      <c r="H11952" s="4" t="s">
        <v>11</v>
      </c>
      <c r="I11952" s="4" t="s">
        <v>6</v>
      </c>
      <c r="J11952" s="4" t="s">
        <v>7</v>
      </c>
      <c r="AE11952" s="4">
        <v>12.599999999999987</v>
      </c>
      <c r="AF11952" s="4">
        <v>13.769999999999992</v>
      </c>
      <c r="AG11952" s="4">
        <v>18.089999999999982</v>
      </c>
      <c r="AH11952" s="4">
        <v>12.329999999999991</v>
      </c>
      <c r="AI11952" s="4">
        <v>9.8099999999999952</v>
      </c>
      <c r="AJ11952" s="4">
        <v>16.379999999999992</v>
      </c>
      <c r="AK11952" s="4">
        <v>11.609999999999992</v>
      </c>
      <c r="AL11952" s="4">
        <v>4.2299999999999978</v>
      </c>
      <c r="AM11952" s="4">
        <v>0.81</v>
      </c>
    </row>
    <row r="11953" spans="1:39" ht="14.25" x14ac:dyDescent="0.2">
      <c r="A11953" s="4" t="str">
        <f>+VLOOKUP(E11953&amp;H11953&amp;I11953&amp;J11953,[1]Homol.!O:S,2,0)</f>
        <v>Agua</v>
      </c>
      <c r="B11953" s="4" t="str">
        <f>+VLOOKUP(E11953&amp;H11953&amp;I11953&amp;J11953,[1]Homol.!O:S,3,0)</f>
        <v>Flavored water</v>
      </c>
      <c r="C11953" s="4" t="s">
        <v>62</v>
      </c>
      <c r="D11953" s="4" t="s">
        <v>45</v>
      </c>
      <c r="E11953" s="4" t="s">
        <v>36</v>
      </c>
      <c r="F11953" s="4" t="str">
        <f t="shared" si="186"/>
        <v>Formatos Chicos Pet 500 cc</v>
      </c>
      <c r="G11953" s="4" t="s">
        <v>63</v>
      </c>
      <c r="H11953" s="4" t="s">
        <v>37</v>
      </c>
      <c r="I11953" s="4" t="s">
        <v>13</v>
      </c>
      <c r="J11953" s="4" t="s">
        <v>14</v>
      </c>
      <c r="R11953" s="4">
        <v>0.12</v>
      </c>
      <c r="S11953" s="4">
        <v>0.12</v>
      </c>
      <c r="W11953" s="4">
        <v>0.24</v>
      </c>
      <c r="X11953" s="4">
        <v>0.06</v>
      </c>
    </row>
    <row r="11954" spans="1:39" ht="14.25" x14ac:dyDescent="0.2">
      <c r="A11954" s="4" t="str">
        <f>+VLOOKUP(E11954&amp;H11954&amp;I11954&amp;J11954,[1]Homol.!O:S,2,0)</f>
        <v>Agua</v>
      </c>
      <c r="B11954" s="4" t="str">
        <f>+VLOOKUP(E11954&amp;H11954&amp;I11954&amp;J11954,[1]Homol.!O:S,3,0)</f>
        <v>Flavored water</v>
      </c>
      <c r="C11954" s="4" t="s">
        <v>62</v>
      </c>
      <c r="D11954" s="4" t="s">
        <v>45</v>
      </c>
      <c r="E11954" s="4" t="s">
        <v>36</v>
      </c>
      <c r="F11954" s="4" t="str">
        <f t="shared" si="186"/>
        <v>Formatos Grandes 2250 cc</v>
      </c>
      <c r="G11954" s="4" t="s">
        <v>63</v>
      </c>
      <c r="H11954" s="4" t="s">
        <v>37</v>
      </c>
      <c r="I11954" s="4" t="s">
        <v>15</v>
      </c>
      <c r="J11954" s="4" t="s">
        <v>16</v>
      </c>
      <c r="R11954" s="4">
        <v>2.4300000000000002</v>
      </c>
      <c r="S11954" s="4">
        <v>0.54</v>
      </c>
      <c r="T11954" s="4">
        <v>2.16</v>
      </c>
      <c r="U11954" s="4">
        <v>1.4850000000000001</v>
      </c>
      <c r="V11954" s="4">
        <v>0.81</v>
      </c>
      <c r="W11954" s="4">
        <v>1.7550000000000001</v>
      </c>
      <c r="X11954" s="4">
        <v>0.27</v>
      </c>
      <c r="AA11954" s="4">
        <v>0.13500000000000001</v>
      </c>
      <c r="AD11954" s="4">
        <v>0.13500000000000001</v>
      </c>
      <c r="AE11954" s="4">
        <v>0.13500000000000001</v>
      </c>
      <c r="AF11954" s="4">
        <v>0.27</v>
      </c>
      <c r="AH11954" s="4">
        <v>0.27</v>
      </c>
      <c r="AI11954" s="4">
        <v>0.27</v>
      </c>
    </row>
    <row r="11955" spans="1:39" ht="14.25" x14ac:dyDescent="0.2">
      <c r="A11955" s="4" t="str">
        <f>+VLOOKUP(E11955&amp;H11955&amp;I11955&amp;J11955,[1]Homol.!O:S,2,0)</f>
        <v>Agua</v>
      </c>
      <c r="B11955" s="4" t="str">
        <f>+VLOOKUP(E11955&amp;H11955&amp;I11955&amp;J11955,[1]Homol.!O:S,3,0)</f>
        <v>Flavored water</v>
      </c>
      <c r="C11955" s="4" t="s">
        <v>62</v>
      </c>
      <c r="D11955" s="4" t="s">
        <v>45</v>
      </c>
      <c r="E11955" s="4" t="s">
        <v>36</v>
      </c>
      <c r="F11955" s="4" t="str">
        <f t="shared" si="186"/>
        <v>Formatos Medianos 1500 cc</v>
      </c>
      <c r="G11955" s="4" t="s">
        <v>63</v>
      </c>
      <c r="H11955" s="4" t="s">
        <v>37</v>
      </c>
      <c r="I11955" s="4" t="s">
        <v>6</v>
      </c>
      <c r="J11955" s="4" t="s">
        <v>7</v>
      </c>
      <c r="R11955" s="4">
        <v>4.95</v>
      </c>
      <c r="S11955" s="4">
        <v>2.9699999999999998</v>
      </c>
      <c r="T11955" s="4">
        <v>3.2400000000000007</v>
      </c>
      <c r="U11955" s="4">
        <v>4.32</v>
      </c>
      <c r="V11955" s="4">
        <v>4.1400000000000006</v>
      </c>
      <c r="W11955" s="4">
        <v>4.05</v>
      </c>
      <c r="X11955" s="4">
        <v>4.1399999999999997</v>
      </c>
      <c r="Y11955" s="4">
        <v>3.5099999999999993</v>
      </c>
      <c r="Z11955" s="4">
        <v>2.2500000000000004</v>
      </c>
      <c r="AA11955" s="4">
        <v>1.53</v>
      </c>
      <c r="AB11955" s="4">
        <v>1.53</v>
      </c>
      <c r="AC11955" s="4">
        <v>0.18</v>
      </c>
      <c r="AD11955" s="4">
        <v>0.63</v>
      </c>
      <c r="AE11955" s="4">
        <v>0.54</v>
      </c>
      <c r="AF11955" s="4">
        <v>1.62</v>
      </c>
      <c r="AG11955" s="4">
        <v>1.0799999999999998</v>
      </c>
      <c r="AH11955" s="4">
        <v>1.53</v>
      </c>
      <c r="AI11955" s="4">
        <v>2.25</v>
      </c>
      <c r="AJ11955" s="4">
        <v>1.1700000000000002</v>
      </c>
      <c r="AK11955" s="4">
        <v>1.62</v>
      </c>
    </row>
    <row r="11956" spans="1:39" ht="14.25" x14ac:dyDescent="0.2">
      <c r="A11956" s="4" t="str">
        <f>+VLOOKUP(E11956&amp;H11956&amp;I11956&amp;J11956,[1]Homol.!O:S,2,0)</f>
        <v>Agua</v>
      </c>
      <c r="B11956" s="4" t="str">
        <f>+VLOOKUP(E11956&amp;H11956&amp;I11956&amp;J11956,[1]Homol.!O:S,3,0)</f>
        <v>Flavored water</v>
      </c>
      <c r="C11956" s="4" t="s">
        <v>62</v>
      </c>
      <c r="D11956" s="4" t="s">
        <v>45</v>
      </c>
      <c r="E11956" s="4" t="s">
        <v>36</v>
      </c>
      <c r="F11956" s="4" t="str">
        <f t="shared" si="186"/>
        <v>Formatos Chicos Pet 500 cc</v>
      </c>
      <c r="G11956" s="4" t="s">
        <v>63</v>
      </c>
      <c r="H11956" s="4" t="s">
        <v>38</v>
      </c>
      <c r="I11956" s="4" t="s">
        <v>13</v>
      </c>
      <c r="J11956" s="4" t="s">
        <v>14</v>
      </c>
      <c r="R11956" s="4">
        <v>0.12</v>
      </c>
    </row>
    <row r="11957" spans="1:39" ht="14.25" x14ac:dyDescent="0.2">
      <c r="A11957" s="4" t="str">
        <f>+VLOOKUP(E11957&amp;H11957&amp;I11957&amp;J11957,[1]Homol.!O:S,2,0)</f>
        <v>Agua</v>
      </c>
      <c r="B11957" s="4" t="str">
        <f>+VLOOKUP(E11957&amp;H11957&amp;I11957&amp;J11957,[1]Homol.!O:S,3,0)</f>
        <v>Flavored water</v>
      </c>
      <c r="C11957" s="4" t="s">
        <v>62</v>
      </c>
      <c r="D11957" s="4" t="s">
        <v>45</v>
      </c>
      <c r="E11957" s="4" t="s">
        <v>36</v>
      </c>
      <c r="F11957" s="4" t="str">
        <f t="shared" si="186"/>
        <v>Formatos Grandes 2250 cc</v>
      </c>
      <c r="G11957" s="4" t="s">
        <v>63</v>
      </c>
      <c r="H11957" s="4" t="s">
        <v>38</v>
      </c>
      <c r="I11957" s="4" t="s">
        <v>15</v>
      </c>
      <c r="J11957" s="4" t="s">
        <v>16</v>
      </c>
      <c r="R11957" s="4">
        <v>1.62</v>
      </c>
      <c r="S11957" s="4">
        <v>0.40500000000000003</v>
      </c>
      <c r="T11957" s="4">
        <v>0.54</v>
      </c>
      <c r="V11957" s="4">
        <v>0.54</v>
      </c>
      <c r="W11957" s="4">
        <v>0.13500000000000001</v>
      </c>
      <c r="X11957" s="4">
        <v>0.27</v>
      </c>
      <c r="AA11957" s="4">
        <v>0.13500000000000001</v>
      </c>
      <c r="AD11957" s="4">
        <v>0.13500000000000001</v>
      </c>
      <c r="AE11957" s="4">
        <v>0.13500000000000001</v>
      </c>
      <c r="AF11957" s="4">
        <v>0.27</v>
      </c>
      <c r="AH11957" s="4">
        <v>0.27</v>
      </c>
      <c r="AI11957" s="4">
        <v>0.27</v>
      </c>
    </row>
    <row r="11958" spans="1:39" ht="14.25" x14ac:dyDescent="0.2">
      <c r="A11958" s="4" t="str">
        <f>+VLOOKUP(E11958&amp;H11958&amp;I11958&amp;J11958,[1]Homol.!O:S,2,0)</f>
        <v>Agua</v>
      </c>
      <c r="B11958" s="4" t="str">
        <f>+VLOOKUP(E11958&amp;H11958&amp;I11958&amp;J11958,[1]Homol.!O:S,3,0)</f>
        <v>Flavored water</v>
      </c>
      <c r="C11958" s="4" t="s">
        <v>62</v>
      </c>
      <c r="D11958" s="4" t="s">
        <v>45</v>
      </c>
      <c r="E11958" s="4" t="s">
        <v>36</v>
      </c>
      <c r="F11958" s="4" t="str">
        <f t="shared" si="186"/>
        <v>Formatos Medianos 1500 cc</v>
      </c>
      <c r="G11958" s="4" t="s">
        <v>63</v>
      </c>
      <c r="H11958" s="4" t="s">
        <v>38</v>
      </c>
      <c r="I11958" s="4" t="s">
        <v>6</v>
      </c>
      <c r="J11958" s="4" t="s">
        <v>7</v>
      </c>
      <c r="S11958" s="4">
        <v>0.54</v>
      </c>
      <c r="T11958" s="4">
        <v>1.98</v>
      </c>
      <c r="U11958" s="4">
        <v>3.1499999999999995</v>
      </c>
      <c r="V11958" s="4">
        <v>1.8</v>
      </c>
      <c r="W11958" s="4">
        <v>1.3499999999999999</v>
      </c>
      <c r="X11958" s="4">
        <v>2.1599999999999997</v>
      </c>
      <c r="Y11958" s="4">
        <v>2.3400000000000003</v>
      </c>
      <c r="Z11958" s="4">
        <v>1.44</v>
      </c>
      <c r="AA11958" s="4">
        <v>0.62999999999999989</v>
      </c>
      <c r="AB11958" s="4">
        <v>0.36</v>
      </c>
      <c r="AC11958" s="4">
        <v>0.53999999999999992</v>
      </c>
      <c r="AD11958" s="4">
        <v>0.89999999999999991</v>
      </c>
      <c r="AE11958" s="4">
        <v>0.18</v>
      </c>
      <c r="AF11958" s="4">
        <v>0.53999999999999992</v>
      </c>
      <c r="AG11958" s="4">
        <v>0.62999999999999989</v>
      </c>
      <c r="AH11958" s="4">
        <v>0.54</v>
      </c>
      <c r="AI11958" s="4">
        <v>1.53</v>
      </c>
      <c r="AJ11958" s="4">
        <v>0.89999999999999991</v>
      </c>
      <c r="AK11958" s="4">
        <v>0.62999999999999989</v>
      </c>
      <c r="AL11958" s="4">
        <v>0.36</v>
      </c>
      <c r="AM11958" s="4">
        <v>0.18</v>
      </c>
    </row>
    <row r="11959" spans="1:39" ht="14.25" x14ac:dyDescent="0.2">
      <c r="A11959" s="4" t="str">
        <f>+VLOOKUP(E11959&amp;H11959&amp;I11959&amp;J11959,[1]Homol.!O:S,2,0)</f>
        <v>Agua</v>
      </c>
      <c r="B11959" s="4" t="str">
        <f>+VLOOKUP(E11959&amp;H11959&amp;I11959&amp;J11959,[1]Homol.!O:S,3,0)</f>
        <v>Plain water</v>
      </c>
      <c r="C11959" s="4" t="s">
        <v>62</v>
      </c>
      <c r="D11959" s="4" t="s">
        <v>45</v>
      </c>
      <c r="E11959" s="4" t="s">
        <v>39</v>
      </c>
      <c r="F11959" s="4" t="str">
        <f t="shared" si="186"/>
        <v>Formatos Grandes 2250 cc</v>
      </c>
      <c r="G11959" s="4" t="s">
        <v>63</v>
      </c>
      <c r="H11959" s="4" t="s">
        <v>22</v>
      </c>
      <c r="I11959" s="4" t="s">
        <v>15</v>
      </c>
      <c r="J11959" s="4" t="s">
        <v>16</v>
      </c>
      <c r="R11959" s="4">
        <v>0.54</v>
      </c>
      <c r="S11959" s="4">
        <v>1.08</v>
      </c>
    </row>
    <row r="11960" spans="1:39" ht="14.25" x14ac:dyDescent="0.2">
      <c r="A11960" s="4" t="str">
        <f>+VLOOKUP(E11960&amp;H11960&amp;I11960&amp;J11960,[1]Homol.!O:S,2,0)</f>
        <v>Agua</v>
      </c>
      <c r="B11960" s="4" t="str">
        <f>+VLOOKUP(E11960&amp;H11960&amp;I11960&amp;J11960,[1]Homol.!O:S,3,0)</f>
        <v>Flavored water</v>
      </c>
      <c r="C11960" s="4" t="s">
        <v>62</v>
      </c>
      <c r="D11960" s="4" t="s">
        <v>45</v>
      </c>
      <c r="E11960" s="4" t="s">
        <v>12</v>
      </c>
      <c r="F11960" s="4" t="str">
        <f t="shared" si="186"/>
        <v>Formatos Chicos Pet 500 cc</v>
      </c>
      <c r="G11960" s="4" t="s">
        <v>63</v>
      </c>
      <c r="H11960" s="4" t="s">
        <v>40</v>
      </c>
      <c r="I11960" s="4" t="s">
        <v>13</v>
      </c>
      <c r="J11960" s="4" t="s">
        <v>14</v>
      </c>
      <c r="V11960" s="4">
        <v>1.08</v>
      </c>
      <c r="W11960" s="4">
        <v>0.72</v>
      </c>
      <c r="X11960" s="4">
        <v>1.1400000000000003</v>
      </c>
      <c r="Y11960" s="4">
        <v>1.2600000000000005</v>
      </c>
      <c r="Z11960" s="4">
        <v>0.36</v>
      </c>
      <c r="AA11960" s="4">
        <v>0.66000000000000014</v>
      </c>
    </row>
    <row r="11961" spans="1:39" ht="14.25" x14ac:dyDescent="0.2">
      <c r="A11961" s="4" t="str">
        <f>+VLOOKUP(E11961&amp;H11961&amp;I11961&amp;J11961,[1]Homol.!O:S,2,0)</f>
        <v>Agua</v>
      </c>
      <c r="B11961" s="4" t="str">
        <f>+VLOOKUP(E11961&amp;H11961&amp;I11961&amp;J11961,[1]Homol.!O:S,3,0)</f>
        <v>Flavored water</v>
      </c>
      <c r="C11961" s="4" t="s">
        <v>62</v>
      </c>
      <c r="D11961" s="4" t="s">
        <v>45</v>
      </c>
      <c r="E11961" s="4" t="s">
        <v>12</v>
      </c>
      <c r="F11961" s="4" t="str">
        <f t="shared" si="186"/>
        <v>Formatos Grandes 2250 cc</v>
      </c>
      <c r="G11961" s="4" t="s">
        <v>63</v>
      </c>
      <c r="H11961" s="4" t="s">
        <v>40</v>
      </c>
      <c r="I11961" s="4" t="s">
        <v>15</v>
      </c>
      <c r="J11961" s="4" t="s">
        <v>16</v>
      </c>
      <c r="V11961" s="4">
        <v>0.94500000000000006</v>
      </c>
      <c r="W11961" s="4">
        <v>0.40500000000000003</v>
      </c>
      <c r="X11961" s="4">
        <v>0.27</v>
      </c>
      <c r="Y11961" s="4">
        <v>2.16</v>
      </c>
      <c r="Z11961" s="4">
        <v>0.54</v>
      </c>
    </row>
    <row r="11962" spans="1:39" ht="14.25" x14ac:dyDescent="0.2">
      <c r="A11962" s="4" t="str">
        <f>+VLOOKUP(E11962&amp;H11962&amp;I11962&amp;J11962,[1]Homol.!O:S,2,0)</f>
        <v>Agua</v>
      </c>
      <c r="B11962" s="4" t="str">
        <f>+VLOOKUP(E11962&amp;H11962&amp;I11962&amp;J11962,[1]Homol.!O:S,3,0)</f>
        <v>Flavored water</v>
      </c>
      <c r="C11962" s="4" t="s">
        <v>62</v>
      </c>
      <c r="D11962" s="4" t="s">
        <v>45</v>
      </c>
      <c r="E11962" s="4" t="s">
        <v>12</v>
      </c>
      <c r="F11962" s="4" t="str">
        <f t="shared" si="186"/>
        <v>Formatos Medianos 1500 cc</v>
      </c>
      <c r="G11962" s="4" t="s">
        <v>63</v>
      </c>
      <c r="H11962" s="4" t="s">
        <v>40</v>
      </c>
      <c r="I11962" s="4" t="s">
        <v>6</v>
      </c>
      <c r="J11962" s="4" t="s">
        <v>7</v>
      </c>
      <c r="V11962" s="4">
        <v>22.319999999999975</v>
      </c>
      <c r="W11962" s="4">
        <v>9.9899999999999931</v>
      </c>
      <c r="X11962" s="4">
        <v>2.2500000000000004</v>
      </c>
      <c r="Y11962" s="4">
        <v>9.1799999999999944</v>
      </c>
    </row>
    <row r="11963" spans="1:39" ht="14.25" x14ac:dyDescent="0.2">
      <c r="A11963" s="4" t="str">
        <f>+VLOOKUP(E11963&amp;H11963&amp;I11963&amp;J11963,[1]Homol.!O:S,2,0)</f>
        <v>Agua</v>
      </c>
      <c r="B11963" s="4" t="str">
        <f>+VLOOKUP(E11963&amp;H11963&amp;I11963&amp;J11963,[1]Homol.!O:S,3,0)</f>
        <v>Flavored water</v>
      </c>
      <c r="C11963" s="4" t="s">
        <v>62</v>
      </c>
      <c r="D11963" s="4" t="s">
        <v>45</v>
      </c>
      <c r="E11963" s="4" t="s">
        <v>12</v>
      </c>
      <c r="F11963" s="4" t="str">
        <f t="shared" si="186"/>
        <v>Formato Fun 300 cc</v>
      </c>
      <c r="G11963" s="4" t="s">
        <v>63</v>
      </c>
      <c r="H11963" s="4" t="s">
        <v>5</v>
      </c>
      <c r="I11963" s="4" t="s">
        <v>25</v>
      </c>
      <c r="J11963" s="4" t="s">
        <v>26</v>
      </c>
      <c r="S11963" s="4">
        <v>0.18</v>
      </c>
      <c r="T11963" s="4">
        <v>0.50399999999999989</v>
      </c>
      <c r="U11963" s="4">
        <v>1.0080000000000002</v>
      </c>
      <c r="V11963" s="4">
        <v>1.5480000000000007</v>
      </c>
      <c r="W11963" s="4">
        <v>0.32399999999999995</v>
      </c>
      <c r="X11963" s="4">
        <v>7.1999999999999995E-2</v>
      </c>
      <c r="Y11963" s="4">
        <v>0.216</v>
      </c>
      <c r="Z11963" s="4">
        <v>7.1999999999999995E-2</v>
      </c>
    </row>
    <row r="11964" spans="1:39" ht="14.25" x14ac:dyDescent="0.2">
      <c r="A11964" s="4" t="str">
        <f>+VLOOKUP(E11964&amp;H11964&amp;I11964&amp;J11964,[1]Homol.!O:S,2,0)</f>
        <v>Agua</v>
      </c>
      <c r="B11964" s="4" t="str">
        <f>+VLOOKUP(E11964&amp;H11964&amp;I11964&amp;J11964,[1]Homol.!O:S,3,0)</f>
        <v>Flavored water</v>
      </c>
      <c r="C11964" s="4" t="s">
        <v>62</v>
      </c>
      <c r="D11964" s="4" t="s">
        <v>45</v>
      </c>
      <c r="E11964" s="4" t="s">
        <v>12</v>
      </c>
      <c r="F11964" s="4" t="str">
        <f t="shared" si="186"/>
        <v>Formatos Chicos Pet 500 cc</v>
      </c>
      <c r="G11964" s="4" t="s">
        <v>63</v>
      </c>
      <c r="H11964" s="4" t="s">
        <v>5</v>
      </c>
      <c r="I11964" s="4" t="s">
        <v>13</v>
      </c>
      <c r="J11964" s="4" t="s">
        <v>14</v>
      </c>
      <c r="R11964" s="4">
        <v>2.5800000000000014</v>
      </c>
      <c r="S11964" s="4">
        <v>4.32</v>
      </c>
      <c r="T11964" s="4">
        <v>3.6000000000000019</v>
      </c>
      <c r="U11964" s="4">
        <v>5.2799999999999958</v>
      </c>
      <c r="V11964" s="4">
        <v>5.9399999999999942</v>
      </c>
      <c r="W11964" s="4">
        <v>4.0200000000000022</v>
      </c>
      <c r="X11964" s="4">
        <v>3.720000000000002</v>
      </c>
      <c r="Y11964" s="4">
        <v>2.160000000000001</v>
      </c>
      <c r="Z11964" s="4">
        <v>1.2600000000000002</v>
      </c>
      <c r="AA11964" s="4">
        <v>1.6200000000000006</v>
      </c>
      <c r="AB11964" s="4">
        <v>1.4400000000000008</v>
      </c>
      <c r="AC11964" s="4">
        <v>1.8000000000000007</v>
      </c>
      <c r="AD11964" s="4">
        <v>1.5000000000000004</v>
      </c>
      <c r="AE11964" s="4">
        <v>1.7400000000000007</v>
      </c>
      <c r="AF11964" s="4">
        <v>2.8200000000000012</v>
      </c>
      <c r="AG11964" s="4">
        <v>2.3400000000000012</v>
      </c>
      <c r="AH11964" s="4">
        <v>3.0600000000000014</v>
      </c>
      <c r="AI11964" s="4">
        <v>2.2800000000000011</v>
      </c>
      <c r="AJ11964" s="4">
        <v>2.8200000000000012</v>
      </c>
      <c r="AK11964" s="4">
        <v>2.4600000000000013</v>
      </c>
      <c r="AL11964" s="4">
        <v>2.0400000000000005</v>
      </c>
      <c r="AM11964" s="4">
        <v>2.3400000000000012</v>
      </c>
    </row>
    <row r="11965" spans="1:39" ht="14.25" x14ac:dyDescent="0.2">
      <c r="A11965" s="4" t="str">
        <f>+VLOOKUP(E11965&amp;H11965&amp;I11965&amp;J11965,[1]Homol.!O:S,2,0)</f>
        <v>Agua</v>
      </c>
      <c r="B11965" s="4" t="str">
        <f>+VLOOKUP(E11965&amp;H11965&amp;I11965&amp;J11965,[1]Homol.!O:S,3,0)</f>
        <v>Flavored water</v>
      </c>
      <c r="C11965" s="4" t="s">
        <v>62</v>
      </c>
      <c r="D11965" s="4" t="s">
        <v>45</v>
      </c>
      <c r="E11965" s="4" t="s">
        <v>12</v>
      </c>
      <c r="F11965" s="4" t="str">
        <f t="shared" si="186"/>
        <v>Formatos Grandes 2000 cc</v>
      </c>
      <c r="G11965" s="4" t="s">
        <v>63</v>
      </c>
      <c r="H11965" s="4" t="s">
        <v>5</v>
      </c>
      <c r="I11965" s="4" t="s">
        <v>15</v>
      </c>
      <c r="J11965" s="4" t="s">
        <v>33</v>
      </c>
      <c r="R11965" s="4">
        <v>8.8800000000000026</v>
      </c>
      <c r="S11965" s="4">
        <v>4.4400000000000013</v>
      </c>
      <c r="T11965" s="4">
        <v>2.16</v>
      </c>
    </row>
    <row r="11966" spans="1:39" ht="14.25" x14ac:dyDescent="0.2">
      <c r="A11966" s="4" t="str">
        <f>+VLOOKUP(E11966&amp;H11966&amp;I11966&amp;J11966,[1]Homol.!O:S,2,0)</f>
        <v>Agua</v>
      </c>
      <c r="B11966" s="4" t="str">
        <f>+VLOOKUP(E11966&amp;H11966&amp;I11966&amp;J11966,[1]Homol.!O:S,3,0)</f>
        <v>Flavored water</v>
      </c>
      <c r="C11966" s="4" t="s">
        <v>62</v>
      </c>
      <c r="D11966" s="4" t="s">
        <v>45</v>
      </c>
      <c r="E11966" s="4" t="s">
        <v>12</v>
      </c>
      <c r="F11966" s="4" t="str">
        <f t="shared" si="186"/>
        <v>Formatos Grandes 2250 cc</v>
      </c>
      <c r="G11966" s="4" t="s">
        <v>63</v>
      </c>
      <c r="H11966" s="4" t="s">
        <v>5</v>
      </c>
      <c r="I11966" s="4" t="s">
        <v>15</v>
      </c>
      <c r="J11966" s="4" t="s">
        <v>16</v>
      </c>
      <c r="U11966" s="4">
        <v>6.4799999999999969</v>
      </c>
      <c r="V11966" s="4">
        <v>10.394999999999996</v>
      </c>
      <c r="W11966" s="4">
        <v>12.149999999999993</v>
      </c>
      <c r="X11966" s="4">
        <v>2.835</v>
      </c>
      <c r="Y11966" s="4">
        <v>4.7249999999999996</v>
      </c>
      <c r="Z11966" s="4">
        <v>5.13</v>
      </c>
      <c r="AA11966" s="4">
        <v>2.7</v>
      </c>
      <c r="AB11966" s="4">
        <v>3.7799999999999994</v>
      </c>
      <c r="AC11966" s="4">
        <v>2.4299999999999997</v>
      </c>
      <c r="AD11966" s="4">
        <v>3.375</v>
      </c>
      <c r="AE11966" s="4">
        <v>5.2649999999999979</v>
      </c>
      <c r="AF11966" s="4">
        <v>6.3449999999999971</v>
      </c>
      <c r="AG11966" s="4">
        <v>8.3699999999999974</v>
      </c>
      <c r="AH11966" s="4">
        <v>8.0999999999999979</v>
      </c>
      <c r="AI11966" s="4">
        <v>9.0449999999999946</v>
      </c>
      <c r="AJ11966" s="4">
        <v>8.2349999999999959</v>
      </c>
      <c r="AK11966" s="4">
        <v>7.9649999999999954</v>
      </c>
      <c r="AL11966" s="4">
        <v>10.259999999999993</v>
      </c>
      <c r="AM11966" s="4">
        <v>10.93499999999999</v>
      </c>
    </row>
    <row r="11967" spans="1:39" ht="14.25" x14ac:dyDescent="0.2">
      <c r="A11967" s="4" t="str">
        <f>+VLOOKUP(E11967&amp;H11967&amp;I11967&amp;J11967,[1]Homol.!O:S,2,0)</f>
        <v>Agua</v>
      </c>
      <c r="B11967" s="4" t="str">
        <f>+VLOOKUP(E11967&amp;H11967&amp;I11967&amp;J11967,[1]Homol.!O:S,3,0)</f>
        <v>Flavored water</v>
      </c>
      <c r="C11967" s="4" t="s">
        <v>62</v>
      </c>
      <c r="D11967" s="4" t="s">
        <v>45</v>
      </c>
      <c r="E11967" s="4" t="s">
        <v>12</v>
      </c>
      <c r="F11967" s="4" t="str">
        <f t="shared" si="186"/>
        <v>Formatos Medianos 1000 cc</v>
      </c>
      <c r="G11967" s="4" t="s">
        <v>63</v>
      </c>
      <c r="H11967" s="4" t="s">
        <v>5</v>
      </c>
      <c r="I11967" s="4" t="s">
        <v>6</v>
      </c>
      <c r="J11967" s="4" t="s">
        <v>17</v>
      </c>
      <c r="Y11967" s="4">
        <v>0.18</v>
      </c>
      <c r="Z11967" s="4">
        <v>-0.18</v>
      </c>
      <c r="AF11967" s="4">
        <v>0.06</v>
      </c>
      <c r="AL11967" s="4">
        <v>0.66000000000000014</v>
      </c>
    </row>
    <row r="11968" spans="1:39" ht="14.25" x14ac:dyDescent="0.2">
      <c r="A11968" s="4" t="str">
        <f>+VLOOKUP(E11968&amp;H11968&amp;I11968&amp;J11968,[1]Homol.!O:S,2,0)</f>
        <v>Agua</v>
      </c>
      <c r="B11968" s="4" t="str">
        <f>+VLOOKUP(E11968&amp;H11968&amp;I11968&amp;J11968,[1]Homol.!O:S,3,0)</f>
        <v>Flavored water</v>
      </c>
      <c r="C11968" s="4" t="s">
        <v>62</v>
      </c>
      <c r="D11968" s="4" t="s">
        <v>45</v>
      </c>
      <c r="E11968" s="4" t="s">
        <v>12</v>
      </c>
      <c r="F11968" s="4" t="str">
        <f t="shared" si="186"/>
        <v>Formatos Medianos 1500 cc</v>
      </c>
      <c r="G11968" s="4" t="s">
        <v>63</v>
      </c>
      <c r="H11968" s="4" t="s">
        <v>5</v>
      </c>
      <c r="I11968" s="4" t="s">
        <v>6</v>
      </c>
      <c r="J11968" s="4" t="s">
        <v>7</v>
      </c>
      <c r="R11968" s="4">
        <v>41.040000000000049</v>
      </c>
      <c r="S11968" s="4">
        <v>51.300000000000082</v>
      </c>
      <c r="T11968" s="4">
        <v>36.720000000000013</v>
      </c>
      <c r="U11968" s="4">
        <v>37.980000000000032</v>
      </c>
      <c r="V11968" s="4">
        <v>61.470000000000155</v>
      </c>
      <c r="W11968" s="4">
        <v>42.84000000000006</v>
      </c>
      <c r="X11968" s="4">
        <v>24.569999999999975</v>
      </c>
      <c r="Y11968" s="4">
        <v>15.479999999999986</v>
      </c>
      <c r="Z11968" s="4">
        <v>18.269999999999985</v>
      </c>
      <c r="AA11968" s="4">
        <v>15.299999999999986</v>
      </c>
      <c r="AB11968" s="4">
        <v>17.099999999999987</v>
      </c>
      <c r="AC11968" s="4">
        <v>48.060000000000066</v>
      </c>
      <c r="AD11968" s="4">
        <v>18.269999999999985</v>
      </c>
      <c r="AE11968" s="4">
        <v>23.489999999999977</v>
      </c>
      <c r="AF11968" s="4">
        <v>32.129999999999967</v>
      </c>
      <c r="AG11968" s="4">
        <v>34.109999999999992</v>
      </c>
      <c r="AH11968" s="4">
        <v>42.570000000000093</v>
      </c>
      <c r="AI11968" s="4">
        <v>44.190000000000033</v>
      </c>
      <c r="AJ11968" s="4">
        <v>36.720000000000006</v>
      </c>
      <c r="AK11968" s="4">
        <v>33.839999999999996</v>
      </c>
      <c r="AL11968" s="4">
        <v>29.429999999999971</v>
      </c>
      <c r="AM11968" s="4">
        <v>31.859999999999967</v>
      </c>
    </row>
    <row r="11969" spans="1:39" ht="14.25" x14ac:dyDescent="0.2">
      <c r="A11969" s="4" t="str">
        <f>+VLOOKUP(E11969&amp;H11969&amp;I11969&amp;J11969,[1]Homol.!O:S,2,0)</f>
        <v>Agua</v>
      </c>
      <c r="B11969" s="4" t="str">
        <f>+VLOOKUP(E11969&amp;H11969&amp;I11969&amp;J11969,[1]Homol.!O:S,3,0)</f>
        <v>Flavored water</v>
      </c>
      <c r="C11969" s="4" t="s">
        <v>62</v>
      </c>
      <c r="D11969" s="4" t="s">
        <v>45</v>
      </c>
      <c r="E11969" s="4" t="s">
        <v>12</v>
      </c>
      <c r="F11969" s="4" t="str">
        <f t="shared" si="186"/>
        <v>Formato Fun 300 cc</v>
      </c>
      <c r="G11969" s="4" t="s">
        <v>63</v>
      </c>
      <c r="H11969" s="4" t="s">
        <v>9</v>
      </c>
      <c r="I11969" s="4" t="s">
        <v>25</v>
      </c>
      <c r="J11969" s="4" t="s">
        <v>26</v>
      </c>
      <c r="S11969" s="4">
        <v>0.28799999999999998</v>
      </c>
      <c r="T11969" s="4">
        <v>0.28799999999999998</v>
      </c>
      <c r="U11969" s="4">
        <v>0.43199999999999994</v>
      </c>
      <c r="V11969" s="4">
        <v>0.10799999999999998</v>
      </c>
      <c r="W11969" s="4">
        <v>0.216</v>
      </c>
      <c r="X11969" s="4">
        <v>7.1999999999999995E-2</v>
      </c>
      <c r="Y11969" s="4">
        <v>0.28799999999999998</v>
      </c>
    </row>
    <row r="11970" spans="1:39" ht="14.25" x14ac:dyDescent="0.2">
      <c r="A11970" s="4" t="str">
        <f>+VLOOKUP(E11970&amp;H11970&amp;I11970&amp;J11970,[1]Homol.!O:S,2,0)</f>
        <v>Agua</v>
      </c>
      <c r="B11970" s="4" t="str">
        <f>+VLOOKUP(E11970&amp;H11970&amp;I11970&amp;J11970,[1]Homol.!O:S,3,0)</f>
        <v>Flavored water</v>
      </c>
      <c r="C11970" s="4" t="s">
        <v>62</v>
      </c>
      <c r="D11970" s="4" t="s">
        <v>45</v>
      </c>
      <c r="E11970" s="4" t="s">
        <v>12</v>
      </c>
      <c r="F11970" s="4" t="str">
        <f t="shared" si="186"/>
        <v>Formatos Chicos Pet 500 cc</v>
      </c>
      <c r="G11970" s="4" t="s">
        <v>63</v>
      </c>
      <c r="H11970" s="4" t="s">
        <v>9</v>
      </c>
      <c r="I11970" s="4" t="s">
        <v>13</v>
      </c>
      <c r="J11970" s="4" t="s">
        <v>14</v>
      </c>
      <c r="R11970" s="4">
        <v>2.4600000000000017</v>
      </c>
      <c r="S11970" s="4">
        <v>2.6400000000000015</v>
      </c>
      <c r="T11970" s="4">
        <v>2.2200000000000011</v>
      </c>
      <c r="U11970" s="4">
        <v>4.799999999999998</v>
      </c>
      <c r="V11970" s="4">
        <v>3.9600000000000013</v>
      </c>
      <c r="W11970" s="4">
        <v>3.3600000000000021</v>
      </c>
      <c r="X11970" s="4">
        <v>3.4200000000000013</v>
      </c>
      <c r="Y11970" s="4">
        <v>2.7600000000000016</v>
      </c>
      <c r="Z11970" s="4">
        <v>0.7200000000000002</v>
      </c>
      <c r="AA11970" s="4">
        <v>1.02</v>
      </c>
      <c r="AB11970" s="4">
        <v>0.96000000000000041</v>
      </c>
      <c r="AC11970" s="4">
        <v>1.5600000000000007</v>
      </c>
      <c r="AD11970" s="4">
        <v>1.5000000000000004</v>
      </c>
      <c r="AE11970" s="4">
        <v>1.5600000000000005</v>
      </c>
      <c r="AF11970" s="4">
        <v>2.1000000000000005</v>
      </c>
      <c r="AG11970" s="4">
        <v>2.2200000000000011</v>
      </c>
      <c r="AH11970" s="4">
        <v>2.640000000000001</v>
      </c>
      <c r="AI11970" s="4">
        <v>1.5600000000000009</v>
      </c>
      <c r="AJ11970" s="4">
        <v>2.3400000000000007</v>
      </c>
      <c r="AK11970" s="4">
        <v>1.6800000000000004</v>
      </c>
      <c r="AL11970" s="4">
        <v>1.1400000000000006</v>
      </c>
      <c r="AM11970" s="4">
        <v>1.5600000000000007</v>
      </c>
    </row>
    <row r="11971" spans="1:39" ht="14.25" x14ac:dyDescent="0.2">
      <c r="A11971" s="4" t="str">
        <f>+VLOOKUP(E11971&amp;H11971&amp;I11971&amp;J11971,[1]Homol.!O:S,2,0)</f>
        <v>Agua</v>
      </c>
      <c r="B11971" s="4" t="str">
        <f>+VLOOKUP(E11971&amp;H11971&amp;I11971&amp;J11971,[1]Homol.!O:S,3,0)</f>
        <v>Flavored water</v>
      </c>
      <c r="C11971" s="4" t="s">
        <v>62</v>
      </c>
      <c r="D11971" s="4" t="s">
        <v>45</v>
      </c>
      <c r="E11971" s="4" t="s">
        <v>12</v>
      </c>
      <c r="F11971" s="4" t="str">
        <f t="shared" ref="F11971:F12034" si="187">_xlfn.CONCAT(I11971," ",J11971)</f>
        <v>Formatos Grandes 2000 cc</v>
      </c>
      <c r="G11971" s="4" t="s">
        <v>63</v>
      </c>
      <c r="H11971" s="4" t="s">
        <v>9</v>
      </c>
      <c r="I11971" s="4" t="s">
        <v>15</v>
      </c>
      <c r="J11971" s="4" t="s">
        <v>33</v>
      </c>
      <c r="R11971" s="4">
        <v>7.5600000000000023</v>
      </c>
      <c r="S11971" s="4">
        <v>3.3600000000000012</v>
      </c>
      <c r="T11971" s="4">
        <v>5.7600000000000016</v>
      </c>
    </row>
    <row r="11972" spans="1:39" ht="14.25" x14ac:dyDescent="0.2">
      <c r="A11972" s="4" t="str">
        <f>+VLOOKUP(E11972&amp;H11972&amp;I11972&amp;J11972,[1]Homol.!O:S,2,0)</f>
        <v>Agua</v>
      </c>
      <c r="B11972" s="4" t="str">
        <f>+VLOOKUP(E11972&amp;H11972&amp;I11972&amp;J11972,[1]Homol.!O:S,3,0)</f>
        <v>Flavored water</v>
      </c>
      <c r="C11972" s="4" t="s">
        <v>62</v>
      </c>
      <c r="D11972" s="4" t="s">
        <v>45</v>
      </c>
      <c r="E11972" s="4" t="s">
        <v>12</v>
      </c>
      <c r="F11972" s="4" t="str">
        <f t="shared" si="187"/>
        <v>Formatos Grandes 2250 cc</v>
      </c>
      <c r="G11972" s="4" t="s">
        <v>63</v>
      </c>
      <c r="H11972" s="4" t="s">
        <v>9</v>
      </c>
      <c r="I11972" s="4" t="s">
        <v>15</v>
      </c>
      <c r="J11972" s="4" t="s">
        <v>16</v>
      </c>
      <c r="U11972" s="4">
        <v>5.5349999999999984</v>
      </c>
      <c r="V11972" s="4">
        <v>3.9149999999999983</v>
      </c>
      <c r="W11972" s="4">
        <v>12.554999999999994</v>
      </c>
      <c r="X11972" s="4">
        <v>5.8049999999999979</v>
      </c>
      <c r="Y11972" s="4">
        <v>4.3199999999999985</v>
      </c>
      <c r="Z11972" s="4">
        <v>3.7800000000000002</v>
      </c>
      <c r="AA11972" s="4">
        <v>1.7550000000000001</v>
      </c>
      <c r="AB11972" s="4">
        <v>1.7550000000000001</v>
      </c>
      <c r="AC11972" s="4">
        <v>1.62</v>
      </c>
      <c r="AD11972" s="4">
        <v>2.2949999999999999</v>
      </c>
      <c r="AE11972" s="4">
        <v>4.1849999999999987</v>
      </c>
      <c r="AF11972" s="4">
        <v>4.4549999999999983</v>
      </c>
      <c r="AG11972" s="4">
        <v>4.4549999999999992</v>
      </c>
      <c r="AH11972" s="4">
        <v>6.2100000000000009</v>
      </c>
      <c r="AI11972" s="4">
        <v>7.6949999999999976</v>
      </c>
      <c r="AJ11972" s="4">
        <v>5.6699999999999964</v>
      </c>
      <c r="AK11972" s="4">
        <v>5.9399999999999959</v>
      </c>
      <c r="AL11972" s="4">
        <v>8.9099999999999948</v>
      </c>
      <c r="AM11972" s="4">
        <v>7.4249999999999954</v>
      </c>
    </row>
    <row r="11973" spans="1:39" ht="14.25" x14ac:dyDescent="0.2">
      <c r="A11973" s="4" t="str">
        <f>+VLOOKUP(E11973&amp;H11973&amp;I11973&amp;J11973,[1]Homol.!O:S,2,0)</f>
        <v>Agua</v>
      </c>
      <c r="B11973" s="4" t="str">
        <f>+VLOOKUP(E11973&amp;H11973&amp;I11973&amp;J11973,[1]Homol.!O:S,3,0)</f>
        <v>Flavored water</v>
      </c>
      <c r="C11973" s="4" t="s">
        <v>62</v>
      </c>
      <c r="D11973" s="4" t="s">
        <v>45</v>
      </c>
      <c r="E11973" s="4" t="s">
        <v>12</v>
      </c>
      <c r="F11973" s="4" t="str">
        <f t="shared" si="187"/>
        <v>Formatos Medianos 1000 cc</v>
      </c>
      <c r="G11973" s="4" t="s">
        <v>63</v>
      </c>
      <c r="H11973" s="4" t="s">
        <v>9</v>
      </c>
      <c r="I11973" s="4" t="s">
        <v>6</v>
      </c>
      <c r="J11973" s="4" t="s">
        <v>17</v>
      </c>
      <c r="R11973" s="4">
        <v>0.06</v>
      </c>
      <c r="T11973" s="4">
        <v>0.06</v>
      </c>
      <c r="AD11973" s="4">
        <v>0.12</v>
      </c>
      <c r="AF11973" s="4">
        <v>0.06</v>
      </c>
      <c r="AK11973" s="4">
        <v>0.06</v>
      </c>
      <c r="AL11973" s="4">
        <v>0.96000000000000041</v>
      </c>
    </row>
    <row r="11974" spans="1:39" ht="14.25" x14ac:dyDescent="0.2">
      <c r="A11974" s="4" t="str">
        <f>+VLOOKUP(E11974&amp;H11974&amp;I11974&amp;J11974,[1]Homol.!O:S,2,0)</f>
        <v>Agua</v>
      </c>
      <c r="B11974" s="4" t="str">
        <f>+VLOOKUP(E11974&amp;H11974&amp;I11974&amp;J11974,[1]Homol.!O:S,3,0)</f>
        <v>Flavored water</v>
      </c>
      <c r="C11974" s="4" t="s">
        <v>62</v>
      </c>
      <c r="D11974" s="4" t="s">
        <v>45</v>
      </c>
      <c r="E11974" s="4" t="s">
        <v>12</v>
      </c>
      <c r="F11974" s="4" t="str">
        <f t="shared" si="187"/>
        <v>Formatos Medianos 1500 cc</v>
      </c>
      <c r="G11974" s="4" t="s">
        <v>63</v>
      </c>
      <c r="H11974" s="4" t="s">
        <v>9</v>
      </c>
      <c r="I11974" s="4" t="s">
        <v>6</v>
      </c>
      <c r="J11974" s="4" t="s">
        <v>7</v>
      </c>
      <c r="R11974" s="4">
        <v>37.350000000000016</v>
      </c>
      <c r="S11974" s="4">
        <v>42.930000000000049</v>
      </c>
      <c r="T11974" s="4">
        <v>38.250000000000028</v>
      </c>
      <c r="U11974" s="4">
        <v>36.809999999999995</v>
      </c>
      <c r="V11974" s="4">
        <v>39.780000000000044</v>
      </c>
      <c r="W11974" s="4">
        <v>41.760000000000026</v>
      </c>
      <c r="X11974" s="4">
        <v>25.559999999999974</v>
      </c>
      <c r="Y11974" s="4">
        <v>11.159999999999991</v>
      </c>
      <c r="Z11974" s="4">
        <v>15.659999999999988</v>
      </c>
      <c r="AA11974" s="4">
        <v>11.609999999999991</v>
      </c>
      <c r="AB11974" s="4">
        <v>12.86999999999999</v>
      </c>
      <c r="AC11974" s="4">
        <v>39.870000000000012</v>
      </c>
      <c r="AD11974" s="4">
        <v>14.039999999999988</v>
      </c>
      <c r="AE11974" s="4">
        <v>15.029999999999987</v>
      </c>
      <c r="AF11974" s="4">
        <v>27.71999999999997</v>
      </c>
      <c r="AG11974" s="4">
        <v>29.069999999999968</v>
      </c>
      <c r="AH11974" s="4">
        <v>35.190000000000033</v>
      </c>
      <c r="AI11974" s="4">
        <v>37.170000000000009</v>
      </c>
      <c r="AJ11974" s="4">
        <v>30.059999999999963</v>
      </c>
      <c r="AK11974" s="4">
        <v>30.05999999999997</v>
      </c>
      <c r="AL11974" s="4">
        <v>22.499999999999982</v>
      </c>
      <c r="AM11974" s="4">
        <v>25.109999999999975</v>
      </c>
    </row>
    <row r="11975" spans="1:39" ht="14.25" x14ac:dyDescent="0.2">
      <c r="A11975" s="4" t="str">
        <f>+VLOOKUP(E11975&amp;H11975&amp;I11975&amp;J11975,[1]Homol.!O:S,2,0)</f>
        <v>Agua</v>
      </c>
      <c r="B11975" s="4" t="str">
        <f>+VLOOKUP(E11975&amp;H11975&amp;I11975&amp;J11975,[1]Homol.!O:S,3,0)</f>
        <v>Flavored water</v>
      </c>
      <c r="C11975" s="4" t="s">
        <v>62</v>
      </c>
      <c r="D11975" s="4" t="s">
        <v>45</v>
      </c>
      <c r="E11975" s="4" t="s">
        <v>12</v>
      </c>
      <c r="F11975" s="4" t="str">
        <f t="shared" si="187"/>
        <v>Formatos Chicos Pet 500 cc</v>
      </c>
      <c r="G11975" s="4" t="s">
        <v>63</v>
      </c>
      <c r="H11975" s="4" t="s">
        <v>18</v>
      </c>
      <c r="I11975" s="4" t="s">
        <v>13</v>
      </c>
      <c r="J11975" s="4" t="s">
        <v>14</v>
      </c>
      <c r="R11975" s="4">
        <v>2.100000000000001</v>
      </c>
      <c r="S11975" s="4">
        <v>2.8800000000000012</v>
      </c>
      <c r="T11975" s="4">
        <v>2.4000000000000008</v>
      </c>
      <c r="U11975" s="4">
        <v>3.1200000000000006</v>
      </c>
      <c r="V11975" s="4">
        <v>3.2400000000000015</v>
      </c>
      <c r="W11975" s="4">
        <v>2.4000000000000012</v>
      </c>
      <c r="X11975" s="4">
        <v>3.0600000000000018</v>
      </c>
      <c r="Y11975" s="4">
        <v>1.1400000000000006</v>
      </c>
      <c r="Z11975" s="4">
        <v>0.72</v>
      </c>
      <c r="AA11975" s="4">
        <v>0.65999999999999992</v>
      </c>
      <c r="AB11975" s="4">
        <v>0.3</v>
      </c>
      <c r="AC11975" s="4">
        <v>0.96000000000000019</v>
      </c>
      <c r="AD11975" s="4">
        <v>0.60000000000000009</v>
      </c>
      <c r="AE11975" s="4">
        <v>1.0200000000000002</v>
      </c>
      <c r="AF11975" s="4">
        <v>1.56</v>
      </c>
      <c r="AG11975" s="4">
        <v>1.3800000000000006</v>
      </c>
      <c r="AH11975" s="4">
        <v>2.2200000000000006</v>
      </c>
      <c r="AI11975" s="4">
        <v>1.1400000000000006</v>
      </c>
      <c r="AJ11975" s="4">
        <v>1.3200000000000003</v>
      </c>
      <c r="AK11975" s="4">
        <v>1.3200000000000003</v>
      </c>
      <c r="AL11975" s="4">
        <v>0.6</v>
      </c>
      <c r="AM11975" s="4">
        <v>1.0800000000000003</v>
      </c>
    </row>
    <row r="11976" spans="1:39" ht="14.25" x14ac:dyDescent="0.2">
      <c r="A11976" s="4" t="str">
        <f>+VLOOKUP(E11976&amp;H11976&amp;I11976&amp;J11976,[1]Homol.!O:S,2,0)</f>
        <v>Agua</v>
      </c>
      <c r="B11976" s="4" t="str">
        <f>+VLOOKUP(E11976&amp;H11976&amp;I11976&amp;J11976,[1]Homol.!O:S,3,0)</f>
        <v>Flavored water</v>
      </c>
      <c r="C11976" s="4" t="s">
        <v>62</v>
      </c>
      <c r="D11976" s="4" t="s">
        <v>45</v>
      </c>
      <c r="E11976" s="4" t="s">
        <v>12</v>
      </c>
      <c r="F11976" s="4" t="str">
        <f t="shared" si="187"/>
        <v>Formatos Grandes 2250 cc</v>
      </c>
      <c r="G11976" s="4" t="s">
        <v>63</v>
      </c>
      <c r="H11976" s="4" t="s">
        <v>18</v>
      </c>
      <c r="I11976" s="4" t="s">
        <v>15</v>
      </c>
      <c r="J11976" s="4" t="s">
        <v>16</v>
      </c>
      <c r="R11976" s="4">
        <v>0.13500000000000001</v>
      </c>
      <c r="S11976" s="4">
        <v>0.81</v>
      </c>
      <c r="T11976" s="4">
        <v>1.62</v>
      </c>
      <c r="U11976" s="4">
        <v>5.8049999999999962</v>
      </c>
      <c r="V11976" s="4">
        <v>7.9649999999999981</v>
      </c>
      <c r="W11976" s="4">
        <v>4.7249999999999988</v>
      </c>
      <c r="X11976" s="4">
        <v>0.54</v>
      </c>
      <c r="Y11976" s="4">
        <v>2.7</v>
      </c>
      <c r="Z11976" s="4">
        <v>3.51</v>
      </c>
      <c r="AA11976" s="4">
        <v>1.35</v>
      </c>
      <c r="AB11976" s="4">
        <v>1.62</v>
      </c>
      <c r="AC11976" s="4">
        <v>0.81</v>
      </c>
      <c r="AD11976" s="4">
        <v>1.7550000000000001</v>
      </c>
      <c r="AE11976" s="4">
        <v>3.6449999999999987</v>
      </c>
      <c r="AF11976" s="4">
        <v>3.6449999999999996</v>
      </c>
      <c r="AG11976" s="4">
        <v>4.0500000000000007</v>
      </c>
      <c r="AH11976" s="4">
        <v>5.1299999999999972</v>
      </c>
      <c r="AI11976" s="4">
        <v>5.8049999999999988</v>
      </c>
      <c r="AJ11976" s="4">
        <v>4.5899999999999981</v>
      </c>
      <c r="AK11976" s="4">
        <v>6.479999999999996</v>
      </c>
      <c r="AL11976" s="4">
        <v>6.6149999999999984</v>
      </c>
      <c r="AM11976" s="4">
        <v>5.8049999999999971</v>
      </c>
    </row>
    <row r="11977" spans="1:39" ht="14.25" x14ac:dyDescent="0.2">
      <c r="A11977" s="4" t="str">
        <f>+VLOOKUP(E11977&amp;H11977&amp;I11977&amp;J11977,[1]Homol.!O:S,2,0)</f>
        <v>Agua</v>
      </c>
      <c r="B11977" s="4" t="str">
        <f>+VLOOKUP(E11977&amp;H11977&amp;I11977&amp;J11977,[1]Homol.!O:S,3,0)</f>
        <v>Flavored water</v>
      </c>
      <c r="C11977" s="4" t="s">
        <v>62</v>
      </c>
      <c r="D11977" s="4" t="s">
        <v>45</v>
      </c>
      <c r="E11977" s="4" t="s">
        <v>12</v>
      </c>
      <c r="F11977" s="4" t="str">
        <f t="shared" si="187"/>
        <v>Formatos Medianos 1500 cc</v>
      </c>
      <c r="G11977" s="4" t="s">
        <v>63</v>
      </c>
      <c r="H11977" s="4" t="s">
        <v>18</v>
      </c>
      <c r="I11977" s="4" t="s">
        <v>6</v>
      </c>
      <c r="J11977" s="4" t="s">
        <v>7</v>
      </c>
      <c r="R11977" s="4">
        <v>27.629999999999971</v>
      </c>
      <c r="S11977" s="4">
        <v>27.89999999999997</v>
      </c>
      <c r="T11977" s="4">
        <v>29.609999999999975</v>
      </c>
      <c r="U11977" s="4">
        <v>29.519999999999971</v>
      </c>
      <c r="V11977" s="4">
        <v>38.790000000000049</v>
      </c>
      <c r="W11977" s="4">
        <v>33.479999999999961</v>
      </c>
      <c r="X11977" s="4">
        <v>26.549999999999972</v>
      </c>
      <c r="Y11977" s="4">
        <v>9.6299999999999955</v>
      </c>
      <c r="Z11977" s="4">
        <v>12.599999999999993</v>
      </c>
      <c r="AA11977" s="4">
        <v>10.889999999999992</v>
      </c>
      <c r="AB11977" s="4">
        <v>9.0899999999999945</v>
      </c>
      <c r="AC11977" s="4">
        <v>36.360000000000014</v>
      </c>
      <c r="AD11977" s="4">
        <v>12.779999999999989</v>
      </c>
      <c r="AE11977" s="4">
        <v>17.189999999999984</v>
      </c>
      <c r="AF11977" s="4">
        <v>21.419999999999977</v>
      </c>
      <c r="AG11977" s="4">
        <v>23.939999999999976</v>
      </c>
      <c r="AH11977" s="4">
        <v>32.849999999999994</v>
      </c>
      <c r="AI11977" s="4">
        <v>33.839999999999989</v>
      </c>
      <c r="AJ11977" s="4">
        <v>31.499999999999961</v>
      </c>
      <c r="AK11977" s="4">
        <v>28.799999999999969</v>
      </c>
      <c r="AL11977" s="4">
        <v>17.54999999999999</v>
      </c>
      <c r="AM11977" s="4">
        <v>25.91999999999997</v>
      </c>
    </row>
    <row r="11978" spans="1:39" ht="14.25" x14ac:dyDescent="0.2">
      <c r="A11978" s="4" t="str">
        <f>+VLOOKUP(E11978&amp;H11978&amp;I11978&amp;J11978,[1]Homol.!O:S,2,0)</f>
        <v>Agua</v>
      </c>
      <c r="B11978" s="4" t="str">
        <f>+VLOOKUP(E11978&amp;H11978&amp;I11978&amp;J11978,[1]Homol.!O:S,3,0)</f>
        <v>Flavored water</v>
      </c>
      <c r="C11978" s="4" t="s">
        <v>62</v>
      </c>
      <c r="D11978" s="4" t="s">
        <v>45</v>
      </c>
      <c r="E11978" s="4" t="s">
        <v>12</v>
      </c>
      <c r="F11978" s="4" t="str">
        <f t="shared" si="187"/>
        <v>Formato Fun 300 cc</v>
      </c>
      <c r="G11978" s="4" t="s">
        <v>63</v>
      </c>
      <c r="H11978" s="4" t="s">
        <v>10</v>
      </c>
      <c r="I11978" s="4" t="s">
        <v>25</v>
      </c>
      <c r="J11978" s="4" t="s">
        <v>26</v>
      </c>
      <c r="S11978" s="4">
        <v>0.28799999999999998</v>
      </c>
      <c r="T11978" s="4">
        <v>0.46799999999999986</v>
      </c>
      <c r="U11978" s="4">
        <v>0.21599999999999997</v>
      </c>
      <c r="W11978" s="4">
        <v>0.216</v>
      </c>
      <c r="X11978" s="4">
        <v>3.5999999999999997E-2</v>
      </c>
      <c r="Y11978" s="4">
        <v>0.216</v>
      </c>
      <c r="Z11978" s="4">
        <v>0.10799999999999998</v>
      </c>
    </row>
    <row r="11979" spans="1:39" ht="14.25" x14ac:dyDescent="0.2">
      <c r="A11979" s="4" t="str">
        <f>+VLOOKUP(E11979&amp;H11979&amp;I11979&amp;J11979,[1]Homol.!O:S,2,0)</f>
        <v>Agua</v>
      </c>
      <c r="B11979" s="4" t="str">
        <f>+VLOOKUP(E11979&amp;H11979&amp;I11979&amp;J11979,[1]Homol.!O:S,3,0)</f>
        <v>Flavored water</v>
      </c>
      <c r="C11979" s="4" t="s">
        <v>62</v>
      </c>
      <c r="D11979" s="4" t="s">
        <v>45</v>
      </c>
      <c r="E11979" s="4" t="s">
        <v>12</v>
      </c>
      <c r="F11979" s="4" t="str">
        <f t="shared" si="187"/>
        <v>Formatos Chicos Pet 500 cc</v>
      </c>
      <c r="G11979" s="4" t="s">
        <v>63</v>
      </c>
      <c r="H11979" s="4" t="s">
        <v>10</v>
      </c>
      <c r="I11979" s="4" t="s">
        <v>13</v>
      </c>
      <c r="J11979" s="4" t="s">
        <v>14</v>
      </c>
      <c r="R11979" s="4">
        <v>2.5200000000000014</v>
      </c>
      <c r="S11979" s="4">
        <v>4.9199999999999982</v>
      </c>
      <c r="T11979" s="4">
        <v>4.3800000000000017</v>
      </c>
      <c r="U11979" s="4">
        <v>6.4799999999999969</v>
      </c>
      <c r="V11979" s="4">
        <v>6.0599999999999934</v>
      </c>
      <c r="W11979" s="4">
        <v>4.6800000000000006</v>
      </c>
      <c r="X11979" s="4">
        <v>4.38</v>
      </c>
      <c r="Y11979" s="4">
        <v>3.300000000000002</v>
      </c>
      <c r="Z11979" s="4">
        <v>1.3200000000000005</v>
      </c>
      <c r="AA11979" s="4">
        <v>2.0400000000000014</v>
      </c>
      <c r="AB11979" s="4">
        <v>2.2800000000000011</v>
      </c>
      <c r="AC11979" s="4">
        <v>2.3400000000000007</v>
      </c>
      <c r="AD11979" s="4">
        <v>2.640000000000001</v>
      </c>
      <c r="AE11979" s="4">
        <v>1.8600000000000008</v>
      </c>
      <c r="AF11979" s="4">
        <v>3.0000000000000013</v>
      </c>
      <c r="AG11979" s="4">
        <v>3.3600000000000017</v>
      </c>
      <c r="AH11979" s="4">
        <v>3.4800000000000009</v>
      </c>
      <c r="AI11979" s="4">
        <v>2.8800000000000017</v>
      </c>
      <c r="AJ11979" s="4">
        <v>3.9600000000000017</v>
      </c>
      <c r="AK11979" s="4">
        <v>2.5200000000000014</v>
      </c>
      <c r="AL11979" s="4">
        <v>2.2800000000000011</v>
      </c>
      <c r="AM11979" s="4">
        <v>2.5800000000000014</v>
      </c>
    </row>
    <row r="11980" spans="1:39" ht="14.25" x14ac:dyDescent="0.2">
      <c r="A11980" s="4" t="str">
        <f>+VLOOKUP(E11980&amp;H11980&amp;I11980&amp;J11980,[1]Homol.!O:S,2,0)</f>
        <v>Agua</v>
      </c>
      <c r="B11980" s="4" t="str">
        <f>+VLOOKUP(E11980&amp;H11980&amp;I11980&amp;J11980,[1]Homol.!O:S,3,0)</f>
        <v>Flavored water</v>
      </c>
      <c r="C11980" s="4" t="s">
        <v>62</v>
      </c>
      <c r="D11980" s="4" t="s">
        <v>45</v>
      </c>
      <c r="E11980" s="4" t="s">
        <v>12</v>
      </c>
      <c r="F11980" s="4" t="str">
        <f t="shared" si="187"/>
        <v>Formatos Grandes 2000 cc</v>
      </c>
      <c r="G11980" s="4" t="s">
        <v>63</v>
      </c>
      <c r="H11980" s="4" t="s">
        <v>10</v>
      </c>
      <c r="I11980" s="4" t="s">
        <v>15</v>
      </c>
      <c r="J11980" s="4" t="s">
        <v>33</v>
      </c>
      <c r="R11980" s="4">
        <v>11.879999999999994</v>
      </c>
      <c r="S11980" s="4">
        <v>10.319999999999999</v>
      </c>
      <c r="T11980" s="4">
        <v>2.16</v>
      </c>
    </row>
    <row r="11981" spans="1:39" ht="14.25" x14ac:dyDescent="0.2">
      <c r="A11981" s="4" t="str">
        <f>+VLOOKUP(E11981&amp;H11981&amp;I11981&amp;J11981,[1]Homol.!O:S,2,0)</f>
        <v>Agua</v>
      </c>
      <c r="B11981" s="4" t="str">
        <f>+VLOOKUP(E11981&amp;H11981&amp;I11981&amp;J11981,[1]Homol.!O:S,3,0)</f>
        <v>Flavored water</v>
      </c>
      <c r="C11981" s="4" t="s">
        <v>62</v>
      </c>
      <c r="D11981" s="4" t="s">
        <v>45</v>
      </c>
      <c r="E11981" s="4" t="s">
        <v>12</v>
      </c>
      <c r="F11981" s="4" t="str">
        <f t="shared" si="187"/>
        <v>Formatos Grandes 2250 cc</v>
      </c>
      <c r="G11981" s="4" t="s">
        <v>63</v>
      </c>
      <c r="H11981" s="4" t="s">
        <v>10</v>
      </c>
      <c r="I11981" s="4" t="s">
        <v>15</v>
      </c>
      <c r="J11981" s="4" t="s">
        <v>16</v>
      </c>
      <c r="U11981" s="4">
        <v>9.7199999999999989</v>
      </c>
      <c r="V11981" s="4">
        <v>16.874999999999993</v>
      </c>
      <c r="W11981" s="4">
        <v>17.279999999999994</v>
      </c>
      <c r="X11981" s="4">
        <v>12.824999999999996</v>
      </c>
      <c r="Y11981" s="4">
        <v>8.0999999999999961</v>
      </c>
      <c r="Z11981" s="4">
        <v>4.1850000000000005</v>
      </c>
      <c r="AA11981" s="4">
        <v>4.0499999999999989</v>
      </c>
      <c r="AB11981" s="4">
        <v>4.7249999999999979</v>
      </c>
      <c r="AC11981" s="4">
        <v>5.9399999999999977</v>
      </c>
      <c r="AD11981" s="4">
        <v>4.3199999999999985</v>
      </c>
      <c r="AE11981" s="4">
        <v>6.8849999999999945</v>
      </c>
      <c r="AF11981" s="4">
        <v>10.394999999999998</v>
      </c>
      <c r="AG11981" s="4">
        <v>10.799999999999997</v>
      </c>
      <c r="AH11981" s="4">
        <v>11.069999999999997</v>
      </c>
      <c r="AI11981" s="4">
        <v>14.714999999999995</v>
      </c>
      <c r="AJ11981" s="4">
        <v>12.419999999999993</v>
      </c>
      <c r="AK11981" s="4">
        <v>14.579999999999986</v>
      </c>
      <c r="AL11981" s="4">
        <v>20.115000000000006</v>
      </c>
      <c r="AM11981" s="4">
        <v>16.334999999999994</v>
      </c>
    </row>
    <row r="11982" spans="1:39" ht="14.25" x14ac:dyDescent="0.2">
      <c r="A11982" s="4" t="str">
        <f>+VLOOKUP(E11982&amp;H11982&amp;I11982&amp;J11982,[1]Homol.!O:S,2,0)</f>
        <v>Agua</v>
      </c>
      <c r="B11982" s="4" t="str">
        <f>+VLOOKUP(E11982&amp;H11982&amp;I11982&amp;J11982,[1]Homol.!O:S,3,0)</f>
        <v>Flavored water</v>
      </c>
      <c r="C11982" s="4" t="s">
        <v>62</v>
      </c>
      <c r="D11982" s="4" t="s">
        <v>45</v>
      </c>
      <c r="E11982" s="4" t="s">
        <v>12</v>
      </c>
      <c r="F11982" s="4" t="str">
        <f t="shared" si="187"/>
        <v>Formatos Medianos 1000 cc</v>
      </c>
      <c r="G11982" s="4" t="s">
        <v>63</v>
      </c>
      <c r="H11982" s="4" t="s">
        <v>10</v>
      </c>
      <c r="I11982" s="4" t="s">
        <v>6</v>
      </c>
      <c r="J11982" s="4" t="s">
        <v>17</v>
      </c>
      <c r="R11982" s="4">
        <v>0.06</v>
      </c>
      <c r="AC11982" s="4">
        <v>0.65999999999999992</v>
      </c>
      <c r="AD11982" s="4">
        <v>0.3</v>
      </c>
      <c r="AF11982" s="4">
        <v>0.06</v>
      </c>
      <c r="AG11982" s="4">
        <v>0.12</v>
      </c>
      <c r="AJ11982" s="4">
        <v>0.06</v>
      </c>
      <c r="AK11982" s="4">
        <v>0.06</v>
      </c>
      <c r="AL11982" s="4">
        <v>1.1400000000000006</v>
      </c>
    </row>
    <row r="11983" spans="1:39" ht="14.25" x14ac:dyDescent="0.2">
      <c r="A11983" s="4" t="str">
        <f>+VLOOKUP(E11983&amp;H11983&amp;I11983&amp;J11983,[1]Homol.!O:S,2,0)</f>
        <v>Agua</v>
      </c>
      <c r="B11983" s="4" t="str">
        <f>+VLOOKUP(E11983&amp;H11983&amp;I11983&amp;J11983,[1]Homol.!O:S,3,0)</f>
        <v>Flavored water</v>
      </c>
      <c r="C11983" s="4" t="s">
        <v>62</v>
      </c>
      <c r="D11983" s="4" t="s">
        <v>45</v>
      </c>
      <c r="E11983" s="4" t="s">
        <v>12</v>
      </c>
      <c r="F11983" s="4" t="str">
        <f t="shared" si="187"/>
        <v>Formatos Medianos 1500 cc</v>
      </c>
      <c r="G11983" s="4" t="s">
        <v>63</v>
      </c>
      <c r="H11983" s="4" t="s">
        <v>10</v>
      </c>
      <c r="I11983" s="4" t="s">
        <v>6</v>
      </c>
      <c r="J11983" s="4" t="s">
        <v>7</v>
      </c>
      <c r="R11983" s="4">
        <v>57.420000000000122</v>
      </c>
      <c r="S11983" s="4">
        <v>71.73000000000016</v>
      </c>
      <c r="T11983" s="4">
        <v>63.99000000000018</v>
      </c>
      <c r="U11983" s="4">
        <v>55.890000000000164</v>
      </c>
      <c r="V11983" s="4">
        <v>90.900000000000233</v>
      </c>
      <c r="W11983" s="4">
        <v>69.480000000000231</v>
      </c>
      <c r="X11983" s="4">
        <v>49.320000000000086</v>
      </c>
      <c r="Y11983" s="4">
        <v>30.779999999999966</v>
      </c>
      <c r="Z11983" s="4">
        <v>32.129999999999967</v>
      </c>
      <c r="AA11983" s="4">
        <v>20.789999999999981</v>
      </c>
      <c r="AB11983" s="4">
        <v>25.739999999999974</v>
      </c>
      <c r="AC11983" s="4">
        <v>52.110000000000092</v>
      </c>
      <c r="AD11983" s="4">
        <v>26.549999999999972</v>
      </c>
      <c r="AE11983" s="4">
        <v>29.519999999999971</v>
      </c>
      <c r="AF11983" s="4">
        <v>44.820000000000071</v>
      </c>
      <c r="AG11983" s="4">
        <v>50.58000000000014</v>
      </c>
      <c r="AH11983" s="4">
        <v>57.240000000000208</v>
      </c>
      <c r="AI11983" s="4">
        <v>64.080000000000197</v>
      </c>
      <c r="AJ11983" s="4">
        <v>54.180000000000149</v>
      </c>
      <c r="AK11983" s="4">
        <v>47.880000000000123</v>
      </c>
      <c r="AL11983" s="4">
        <v>38.699999999999982</v>
      </c>
      <c r="AM11983" s="4">
        <v>44.190000000000062</v>
      </c>
    </row>
    <row r="11984" spans="1:39" ht="14.25" x14ac:dyDescent="0.2">
      <c r="A11984" s="4" t="str">
        <f>+VLOOKUP(E11984&amp;H11984&amp;I11984&amp;J11984,[1]Homol.!O:S,2,0)</f>
        <v>Agua</v>
      </c>
      <c r="B11984" s="4" t="str">
        <f>+VLOOKUP(E11984&amp;H11984&amp;I11984&amp;J11984,[1]Homol.!O:S,3,0)</f>
        <v>Flavored water</v>
      </c>
      <c r="C11984" s="4" t="s">
        <v>62</v>
      </c>
      <c r="D11984" s="4" t="s">
        <v>45</v>
      </c>
      <c r="E11984" s="4" t="s">
        <v>12</v>
      </c>
      <c r="F11984" s="4" t="str">
        <f t="shared" si="187"/>
        <v>Formatos Chicos Pet 500 cc</v>
      </c>
      <c r="G11984" s="4" t="s">
        <v>63</v>
      </c>
      <c r="H11984" s="4" t="s">
        <v>19</v>
      </c>
      <c r="I11984" s="4" t="s">
        <v>13</v>
      </c>
      <c r="J11984" s="4" t="s">
        <v>14</v>
      </c>
      <c r="AC11984" s="4">
        <v>0.48</v>
      </c>
      <c r="AD11984" s="4">
        <v>1.4400000000000006</v>
      </c>
      <c r="AE11984" s="4">
        <v>1.8000000000000007</v>
      </c>
      <c r="AF11984" s="4">
        <v>1.2000000000000002</v>
      </c>
      <c r="AG11984" s="4">
        <v>0.78000000000000025</v>
      </c>
      <c r="AH11984" s="4">
        <v>1.1400000000000001</v>
      </c>
      <c r="AI11984" s="4">
        <v>0.78000000000000014</v>
      </c>
      <c r="AJ11984" s="4">
        <v>1.2000000000000004</v>
      </c>
      <c r="AK11984" s="4">
        <v>1.3200000000000003</v>
      </c>
      <c r="AL11984" s="4">
        <v>0.18</v>
      </c>
      <c r="AM11984" s="4">
        <v>0.42</v>
      </c>
    </row>
    <row r="11985" spans="1:39" ht="14.25" x14ac:dyDescent="0.2">
      <c r="A11985" s="4" t="str">
        <f>+VLOOKUP(E11985&amp;H11985&amp;I11985&amp;J11985,[1]Homol.!O:S,2,0)</f>
        <v>Agua</v>
      </c>
      <c r="B11985" s="4" t="str">
        <f>+VLOOKUP(E11985&amp;H11985&amp;I11985&amp;J11985,[1]Homol.!O:S,3,0)</f>
        <v>Flavored water</v>
      </c>
      <c r="C11985" s="4" t="s">
        <v>62</v>
      </c>
      <c r="D11985" s="4" t="s">
        <v>45</v>
      </c>
      <c r="E11985" s="4" t="s">
        <v>12</v>
      </c>
      <c r="F11985" s="4" t="str">
        <f t="shared" si="187"/>
        <v>Formatos Grandes 2250 cc</v>
      </c>
      <c r="G11985" s="4" t="s">
        <v>63</v>
      </c>
      <c r="H11985" s="4" t="s">
        <v>19</v>
      </c>
      <c r="I11985" s="4" t="s">
        <v>15</v>
      </c>
      <c r="J11985" s="4" t="s">
        <v>16</v>
      </c>
      <c r="AC11985" s="4">
        <v>1.2150000000000001</v>
      </c>
      <c r="AD11985" s="4">
        <v>1.2150000000000001</v>
      </c>
      <c r="AE11985" s="4">
        <v>4.3199999999999985</v>
      </c>
      <c r="AF11985" s="4">
        <v>2.0250000000000004</v>
      </c>
      <c r="AG11985" s="4">
        <v>3.7799999999999994</v>
      </c>
      <c r="AH11985" s="4">
        <v>4.05</v>
      </c>
      <c r="AI11985" s="4">
        <v>4.8599999999999994</v>
      </c>
      <c r="AJ11985" s="4">
        <v>3.3749999999999991</v>
      </c>
      <c r="AK11985" s="4">
        <v>5.1299999999999981</v>
      </c>
      <c r="AL11985" s="4">
        <v>4.4549999999999983</v>
      </c>
      <c r="AM11985" s="4">
        <v>4.9949999999999992</v>
      </c>
    </row>
    <row r="11986" spans="1:39" ht="14.25" x14ac:dyDescent="0.2">
      <c r="A11986" s="4" t="str">
        <f>+VLOOKUP(E11986&amp;H11986&amp;I11986&amp;J11986,[1]Homol.!O:S,2,0)</f>
        <v>Agua</v>
      </c>
      <c r="B11986" s="4" t="str">
        <f>+VLOOKUP(E11986&amp;H11986&amp;I11986&amp;J11986,[1]Homol.!O:S,3,0)</f>
        <v>Flavored water</v>
      </c>
      <c r="C11986" s="4" t="s">
        <v>62</v>
      </c>
      <c r="D11986" s="4" t="s">
        <v>45</v>
      </c>
      <c r="E11986" s="4" t="s">
        <v>12</v>
      </c>
      <c r="F11986" s="4" t="str">
        <f t="shared" si="187"/>
        <v>Formatos Medianos 1500 cc</v>
      </c>
      <c r="G11986" s="4" t="s">
        <v>63</v>
      </c>
      <c r="H11986" s="4" t="s">
        <v>19</v>
      </c>
      <c r="I11986" s="4" t="s">
        <v>6</v>
      </c>
      <c r="J11986" s="4" t="s">
        <v>7</v>
      </c>
      <c r="AC11986" s="4">
        <v>5.5799999999999956</v>
      </c>
      <c r="AD11986" s="4">
        <v>10.889999999999988</v>
      </c>
      <c r="AE11986" s="4">
        <v>17.459999999999983</v>
      </c>
      <c r="AF11986" s="4">
        <v>14.129999999999987</v>
      </c>
      <c r="AG11986" s="4">
        <v>15.299999999999986</v>
      </c>
      <c r="AH11986" s="4">
        <v>23.75999999999998</v>
      </c>
      <c r="AI11986" s="4">
        <v>24.119999999999976</v>
      </c>
      <c r="AJ11986" s="4">
        <v>19.889999999999979</v>
      </c>
      <c r="AK11986" s="4">
        <v>16.739999999999984</v>
      </c>
      <c r="AL11986" s="4">
        <v>13.139999999999988</v>
      </c>
      <c r="AM11986" s="4">
        <v>15.749999999999984</v>
      </c>
    </row>
    <row r="11987" spans="1:39" ht="14.25" x14ac:dyDescent="0.2">
      <c r="A11987" s="4" t="str">
        <f>+VLOOKUP(E11987&amp;H11987&amp;I11987&amp;J11987,[1]Homol.!O:S,2,0)</f>
        <v>Agua</v>
      </c>
      <c r="B11987" s="4" t="str">
        <f>+VLOOKUP(E11987&amp;H11987&amp;I11987&amp;J11987,[1]Homol.!O:S,3,0)</f>
        <v>Flavored water</v>
      </c>
      <c r="C11987" s="4" t="s">
        <v>62</v>
      </c>
      <c r="D11987" s="4" t="s">
        <v>45</v>
      </c>
      <c r="E11987" s="4" t="s">
        <v>20</v>
      </c>
      <c r="F11987" s="4" t="str">
        <f t="shared" si="187"/>
        <v>Formatos Chicos Pet 500 cc</v>
      </c>
      <c r="G11987" s="4" t="s">
        <v>63</v>
      </c>
      <c r="H11987" s="4" t="s">
        <v>40</v>
      </c>
      <c r="I11987" s="4" t="s">
        <v>13</v>
      </c>
      <c r="J11987" s="4" t="s">
        <v>14</v>
      </c>
      <c r="X11987" s="4">
        <v>0.06</v>
      </c>
    </row>
    <row r="11988" spans="1:39" ht="14.25" x14ac:dyDescent="0.2">
      <c r="A11988" s="4" t="str">
        <f>+VLOOKUP(E11988&amp;H11988&amp;I11988&amp;J11988,[1]Homol.!O:S,2,0)</f>
        <v>Agua</v>
      </c>
      <c r="B11988" s="4" t="str">
        <f>+VLOOKUP(E11988&amp;H11988&amp;I11988&amp;J11988,[1]Homol.!O:S,3,0)</f>
        <v>Flavored water</v>
      </c>
      <c r="C11988" s="4" t="s">
        <v>62</v>
      </c>
      <c r="D11988" s="4" t="s">
        <v>45</v>
      </c>
      <c r="E11988" s="4" t="s">
        <v>20</v>
      </c>
      <c r="F11988" s="4" t="str">
        <f t="shared" si="187"/>
        <v>Formatos Grandes 2250 cc</v>
      </c>
      <c r="G11988" s="4" t="s">
        <v>63</v>
      </c>
      <c r="H11988" s="4" t="s">
        <v>40</v>
      </c>
      <c r="I11988" s="4" t="s">
        <v>15</v>
      </c>
      <c r="J11988" s="4" t="s">
        <v>16</v>
      </c>
      <c r="V11988" s="4">
        <v>0.13500000000000001</v>
      </c>
      <c r="Y11988" s="4">
        <v>0.27</v>
      </c>
      <c r="AB11988" s="4">
        <v>0.13500000000000001</v>
      </c>
    </row>
    <row r="11989" spans="1:39" ht="14.25" x14ac:dyDescent="0.2">
      <c r="A11989" s="4" t="str">
        <f>+VLOOKUP(E11989&amp;H11989&amp;I11989&amp;J11989,[1]Homol.!O:S,2,0)</f>
        <v>Agua</v>
      </c>
      <c r="B11989" s="4" t="str">
        <f>+VLOOKUP(E11989&amp;H11989&amp;I11989&amp;J11989,[1]Homol.!O:S,3,0)</f>
        <v>Flavored water</v>
      </c>
      <c r="C11989" s="4" t="s">
        <v>62</v>
      </c>
      <c r="D11989" s="4" t="s">
        <v>45</v>
      </c>
      <c r="E11989" s="4" t="s">
        <v>20</v>
      </c>
      <c r="F11989" s="4" t="str">
        <f t="shared" si="187"/>
        <v>Formatos Medianos 1500 cc</v>
      </c>
      <c r="G11989" s="4" t="s">
        <v>63</v>
      </c>
      <c r="H11989" s="4" t="s">
        <v>40</v>
      </c>
      <c r="I11989" s="4" t="s">
        <v>6</v>
      </c>
      <c r="J11989" s="4" t="s">
        <v>7</v>
      </c>
      <c r="V11989" s="4">
        <v>1.3499999999999999</v>
      </c>
      <c r="W11989" s="4">
        <v>2.2499999999999996</v>
      </c>
      <c r="X11989" s="4">
        <v>0.27</v>
      </c>
      <c r="Y11989" s="4">
        <v>2.2500000000000004</v>
      </c>
      <c r="Z11989" s="4">
        <v>1.35</v>
      </c>
      <c r="AA11989" s="4">
        <v>0.53999999999999992</v>
      </c>
      <c r="AB11989" s="4">
        <v>0.80999999999999994</v>
      </c>
    </row>
    <row r="11990" spans="1:39" ht="14.25" x14ac:dyDescent="0.2">
      <c r="A11990" s="4" t="str">
        <f>+VLOOKUP(E11990&amp;H11990&amp;I11990&amp;J11990,[1]Homol.!O:S,2,0)</f>
        <v>Agua</v>
      </c>
      <c r="B11990" s="4" t="str">
        <f>+VLOOKUP(E11990&amp;H11990&amp;I11990&amp;J11990,[1]Homol.!O:S,3,0)</f>
        <v>Flavored water</v>
      </c>
      <c r="C11990" s="4" t="s">
        <v>62</v>
      </c>
      <c r="D11990" s="4" t="s">
        <v>45</v>
      </c>
      <c r="E11990" s="4" t="s">
        <v>20</v>
      </c>
      <c r="F11990" s="4" t="str">
        <f t="shared" si="187"/>
        <v>Formatos Chicos Pet 500 cc</v>
      </c>
      <c r="G11990" s="4" t="s">
        <v>63</v>
      </c>
      <c r="H11990" s="4" t="s">
        <v>5</v>
      </c>
      <c r="I11990" s="4" t="s">
        <v>13</v>
      </c>
      <c r="J11990" s="4" t="s">
        <v>14</v>
      </c>
      <c r="R11990" s="4">
        <v>0.12</v>
      </c>
      <c r="S11990" s="4">
        <v>0.06</v>
      </c>
      <c r="T11990" s="4">
        <v>0.3</v>
      </c>
      <c r="U11990" s="4">
        <v>0</v>
      </c>
      <c r="V11990" s="4">
        <v>0.12</v>
      </c>
      <c r="W11990" s="4">
        <v>0.18</v>
      </c>
      <c r="Y11990" s="4">
        <v>1.2</v>
      </c>
      <c r="Z11990" s="4">
        <v>0.06</v>
      </c>
      <c r="AB11990" s="4">
        <v>0.06</v>
      </c>
      <c r="AD11990" s="4">
        <v>0.06</v>
      </c>
      <c r="AE11990" s="4">
        <v>0.12</v>
      </c>
      <c r="AF11990" s="4">
        <v>0.06</v>
      </c>
      <c r="AG11990" s="4">
        <v>0.06</v>
      </c>
      <c r="AH11990" s="4">
        <v>0.06</v>
      </c>
      <c r="AI11990" s="4">
        <v>0.12</v>
      </c>
      <c r="AJ11990" s="4">
        <v>0.06</v>
      </c>
      <c r="AK11990" s="4">
        <v>0.12</v>
      </c>
      <c r="AM11990" s="4">
        <v>0.06</v>
      </c>
    </row>
    <row r="11991" spans="1:39" ht="14.25" x14ac:dyDescent="0.2">
      <c r="A11991" s="4" t="str">
        <f>+VLOOKUP(E11991&amp;H11991&amp;I11991&amp;J11991,[1]Homol.!O:S,2,0)</f>
        <v>Agua</v>
      </c>
      <c r="B11991" s="4" t="str">
        <f>+VLOOKUP(E11991&amp;H11991&amp;I11991&amp;J11991,[1]Homol.!O:S,3,0)</f>
        <v>Flavored water</v>
      </c>
      <c r="C11991" s="4" t="s">
        <v>62</v>
      </c>
      <c r="D11991" s="4" t="s">
        <v>45</v>
      </c>
      <c r="E11991" s="4" t="s">
        <v>20</v>
      </c>
      <c r="F11991" s="4" t="str">
        <f t="shared" si="187"/>
        <v>Formatos Grandes 2250 cc</v>
      </c>
      <c r="G11991" s="4" t="s">
        <v>63</v>
      </c>
      <c r="H11991" s="4" t="s">
        <v>5</v>
      </c>
      <c r="I11991" s="4" t="s">
        <v>15</v>
      </c>
      <c r="J11991" s="4" t="s">
        <v>16</v>
      </c>
      <c r="R11991" s="4">
        <v>2.0250000000000004</v>
      </c>
      <c r="S11991" s="4">
        <v>0.54</v>
      </c>
      <c r="T11991" s="4">
        <v>1.35</v>
      </c>
      <c r="U11991" s="4">
        <v>1.2150000000000001</v>
      </c>
      <c r="V11991" s="4">
        <v>1.4850000000000001</v>
      </c>
      <c r="W11991" s="4">
        <v>0.67500000000000004</v>
      </c>
      <c r="X11991" s="4">
        <v>0.54</v>
      </c>
      <c r="Y11991" s="4">
        <v>0.40500000000000003</v>
      </c>
      <c r="Z11991" s="4">
        <v>0.81</v>
      </c>
      <c r="AA11991" s="4">
        <v>0</v>
      </c>
      <c r="AD11991" s="4">
        <v>0.27</v>
      </c>
      <c r="AG11991" s="4">
        <v>0.40500000000000003</v>
      </c>
      <c r="AH11991" s="4">
        <v>0.27</v>
      </c>
      <c r="AI11991" s="4">
        <v>0.67500000000000004</v>
      </c>
      <c r="AJ11991" s="4">
        <v>0.40500000000000003</v>
      </c>
      <c r="AK11991" s="4">
        <v>0.27</v>
      </c>
      <c r="AL11991" s="4">
        <v>0.13500000000000001</v>
      </c>
      <c r="AM11991" s="4">
        <v>0.13500000000000001</v>
      </c>
    </row>
    <row r="11992" spans="1:39" ht="14.25" x14ac:dyDescent="0.2">
      <c r="A11992" s="4" t="str">
        <f>+VLOOKUP(E11992&amp;H11992&amp;I11992&amp;J11992,[1]Homol.!O:S,2,0)</f>
        <v>Agua</v>
      </c>
      <c r="B11992" s="4" t="str">
        <f>+VLOOKUP(E11992&amp;H11992&amp;I11992&amp;J11992,[1]Homol.!O:S,3,0)</f>
        <v>Flavored water</v>
      </c>
      <c r="C11992" s="4" t="s">
        <v>62</v>
      </c>
      <c r="D11992" s="4" t="s">
        <v>45</v>
      </c>
      <c r="E11992" s="4" t="s">
        <v>20</v>
      </c>
      <c r="F11992" s="4" t="str">
        <f t="shared" si="187"/>
        <v>Formatos Medianos 1500 cc</v>
      </c>
      <c r="G11992" s="4" t="s">
        <v>63</v>
      </c>
      <c r="H11992" s="4" t="s">
        <v>5</v>
      </c>
      <c r="I11992" s="4" t="s">
        <v>6</v>
      </c>
      <c r="J11992" s="4" t="s">
        <v>7</v>
      </c>
      <c r="R11992" s="4">
        <v>7.1099999999999968</v>
      </c>
      <c r="S11992" s="4">
        <v>9.6299999999999937</v>
      </c>
      <c r="T11992" s="4">
        <v>7.8299999999999983</v>
      </c>
      <c r="U11992" s="4">
        <v>8.3699999999999974</v>
      </c>
      <c r="V11992" s="4">
        <v>9.7199999999999953</v>
      </c>
      <c r="W11992" s="4">
        <v>10.439999999999992</v>
      </c>
      <c r="X11992" s="4">
        <v>7.1099999999999977</v>
      </c>
      <c r="Y11992" s="4">
        <v>5.6699999999999982</v>
      </c>
      <c r="Z11992" s="4">
        <v>3.6899999999999995</v>
      </c>
      <c r="AA11992" s="4">
        <v>4.1399999999999997</v>
      </c>
      <c r="AB11992" s="4">
        <v>3.3299999999999996</v>
      </c>
      <c r="AC11992" s="4">
        <v>3.78</v>
      </c>
      <c r="AD11992" s="4">
        <v>3.96</v>
      </c>
      <c r="AE11992" s="4">
        <v>4.3199999999999994</v>
      </c>
      <c r="AF11992" s="4">
        <v>5.67</v>
      </c>
      <c r="AG11992" s="4">
        <v>7.1999999999999984</v>
      </c>
      <c r="AH11992" s="4">
        <v>8.19</v>
      </c>
      <c r="AI11992" s="4">
        <v>6.7499999999999973</v>
      </c>
      <c r="AJ11992" s="4">
        <v>3.8699999999999983</v>
      </c>
      <c r="AK11992" s="4">
        <v>5.759999999999998</v>
      </c>
      <c r="AL11992" s="4">
        <v>5.0399999999999991</v>
      </c>
      <c r="AM11992" s="4">
        <v>4.4999999999999982</v>
      </c>
    </row>
    <row r="11993" spans="1:39" ht="14.25" x14ac:dyDescent="0.2">
      <c r="A11993" s="4" t="str">
        <f>+VLOOKUP(E11993&amp;H11993&amp;I11993&amp;J11993,[1]Homol.!O:S,2,0)</f>
        <v>Agua</v>
      </c>
      <c r="B11993" s="4" t="str">
        <f>+VLOOKUP(E11993&amp;H11993&amp;I11993&amp;J11993,[1]Homol.!O:S,3,0)</f>
        <v>Flavored water</v>
      </c>
      <c r="C11993" s="4" t="s">
        <v>62</v>
      </c>
      <c r="D11993" s="4" t="s">
        <v>45</v>
      </c>
      <c r="E11993" s="4" t="s">
        <v>20</v>
      </c>
      <c r="F11993" s="4" t="str">
        <f t="shared" si="187"/>
        <v>Formatos Chicos Pet 500 cc</v>
      </c>
      <c r="G11993" s="4" t="s">
        <v>63</v>
      </c>
      <c r="H11993" s="4" t="s">
        <v>9</v>
      </c>
      <c r="I11993" s="4" t="s">
        <v>13</v>
      </c>
      <c r="J11993" s="4" t="s">
        <v>14</v>
      </c>
      <c r="R11993" s="4">
        <v>0.18</v>
      </c>
      <c r="S11993" s="4">
        <v>0.06</v>
      </c>
      <c r="T11993" s="4">
        <v>0.42</v>
      </c>
      <c r="U11993" s="4">
        <v>0.06</v>
      </c>
      <c r="W11993" s="4">
        <v>0.12</v>
      </c>
      <c r="X11993" s="4">
        <v>0.06</v>
      </c>
    </row>
    <row r="11994" spans="1:39" ht="14.25" x14ac:dyDescent="0.2">
      <c r="A11994" s="4" t="str">
        <f>+VLOOKUP(E11994&amp;H11994&amp;I11994&amp;J11994,[1]Homol.!O:S,2,0)</f>
        <v>Agua</v>
      </c>
      <c r="B11994" s="4" t="str">
        <f>+VLOOKUP(E11994&amp;H11994&amp;I11994&amp;J11994,[1]Homol.!O:S,3,0)</f>
        <v>Flavored water</v>
      </c>
      <c r="C11994" s="4" t="s">
        <v>62</v>
      </c>
      <c r="D11994" s="4" t="s">
        <v>45</v>
      </c>
      <c r="E11994" s="4" t="s">
        <v>20</v>
      </c>
      <c r="F11994" s="4" t="str">
        <f t="shared" si="187"/>
        <v>Formatos Grandes 2250 cc</v>
      </c>
      <c r="G11994" s="4" t="s">
        <v>63</v>
      </c>
      <c r="H11994" s="4" t="s">
        <v>9</v>
      </c>
      <c r="I11994" s="4" t="s">
        <v>15</v>
      </c>
      <c r="J11994" s="4" t="s">
        <v>16</v>
      </c>
      <c r="R11994" s="4">
        <v>1.7550000000000001</v>
      </c>
      <c r="S11994" s="4">
        <v>0.27</v>
      </c>
      <c r="T11994" s="4">
        <v>0.27</v>
      </c>
      <c r="U11994" s="4">
        <v>0.81</v>
      </c>
      <c r="V11994" s="4">
        <v>0.81</v>
      </c>
      <c r="W11994" s="4">
        <v>0.40500000000000003</v>
      </c>
      <c r="X11994" s="4">
        <v>0.67500000000000004</v>
      </c>
      <c r="Y11994" s="4">
        <v>0.27</v>
      </c>
      <c r="Z11994" s="4">
        <v>0.40500000000000003</v>
      </c>
      <c r="AD11994" s="4">
        <v>0.40500000000000003</v>
      </c>
      <c r="AG11994" s="4">
        <v>0.54</v>
      </c>
      <c r="AH11994" s="4">
        <v>0.13500000000000001</v>
      </c>
      <c r="AI11994" s="4">
        <v>0.67500000000000004</v>
      </c>
      <c r="AJ11994" s="4">
        <v>0.40500000000000003</v>
      </c>
      <c r="AK11994" s="4">
        <v>0.27</v>
      </c>
      <c r="AL11994" s="4">
        <v>0.27</v>
      </c>
      <c r="AM11994" s="4">
        <v>0.13500000000000001</v>
      </c>
    </row>
    <row r="11995" spans="1:39" ht="14.25" x14ac:dyDescent="0.2">
      <c r="A11995" s="4" t="str">
        <f>+VLOOKUP(E11995&amp;H11995&amp;I11995&amp;J11995,[1]Homol.!O:S,2,0)</f>
        <v>Agua</v>
      </c>
      <c r="B11995" s="4" t="str">
        <f>+VLOOKUP(E11995&amp;H11995&amp;I11995&amp;J11995,[1]Homol.!O:S,3,0)</f>
        <v>Flavored water</v>
      </c>
      <c r="C11995" s="4" t="s">
        <v>62</v>
      </c>
      <c r="D11995" s="4" t="s">
        <v>45</v>
      </c>
      <c r="E11995" s="4" t="s">
        <v>20</v>
      </c>
      <c r="F11995" s="4" t="str">
        <f t="shared" si="187"/>
        <v>Formatos Medianos 1500 cc</v>
      </c>
      <c r="G11995" s="4" t="s">
        <v>63</v>
      </c>
      <c r="H11995" s="4" t="s">
        <v>9</v>
      </c>
      <c r="I11995" s="4" t="s">
        <v>6</v>
      </c>
      <c r="J11995" s="4" t="s">
        <v>7</v>
      </c>
      <c r="R11995" s="4">
        <v>6.4799999999999978</v>
      </c>
      <c r="S11995" s="4">
        <v>8.9999999999999964</v>
      </c>
      <c r="T11995" s="4">
        <v>5.2199999999999989</v>
      </c>
      <c r="U11995" s="4">
        <v>7.0199999999999987</v>
      </c>
      <c r="V11995" s="4">
        <v>11.429999999999996</v>
      </c>
      <c r="W11995" s="4">
        <v>11.879999999999992</v>
      </c>
      <c r="X11995" s="4">
        <v>6.389999999999997</v>
      </c>
      <c r="Y11995" s="4">
        <v>5.6699999999999982</v>
      </c>
      <c r="Z11995" s="4">
        <v>3.24</v>
      </c>
      <c r="AA11995" s="4">
        <v>4.2300000000000004</v>
      </c>
      <c r="AB11995" s="4">
        <v>3.06</v>
      </c>
      <c r="AC11995" s="4">
        <v>3.0599999999999992</v>
      </c>
      <c r="AD11995" s="4">
        <v>3.5999999999999996</v>
      </c>
      <c r="AE11995" s="4">
        <v>3.9599999999999995</v>
      </c>
      <c r="AF11995" s="4">
        <v>5.3999999999999995</v>
      </c>
      <c r="AG11995" s="4">
        <v>6.1199999999999992</v>
      </c>
      <c r="AH11995" s="4">
        <v>8.0999999999999979</v>
      </c>
      <c r="AI11995" s="4">
        <v>5.5799999999999983</v>
      </c>
      <c r="AJ11995" s="4">
        <v>5.1300000000000008</v>
      </c>
      <c r="AK11995" s="4">
        <v>4.4099999999999993</v>
      </c>
      <c r="AL11995" s="4">
        <v>4.4099999999999993</v>
      </c>
      <c r="AM11995" s="4">
        <v>4.8599999999999994</v>
      </c>
    </row>
    <row r="11996" spans="1:39" ht="14.25" x14ac:dyDescent="0.2">
      <c r="A11996" s="4" t="str">
        <f>+VLOOKUP(E11996&amp;H11996&amp;I11996&amp;J11996,[1]Homol.!O:S,2,0)</f>
        <v>Agua</v>
      </c>
      <c r="B11996" s="4" t="str">
        <f>+VLOOKUP(E11996&amp;H11996&amp;I11996&amp;J11996,[1]Homol.!O:S,3,0)</f>
        <v>Flavored water</v>
      </c>
      <c r="C11996" s="4" t="s">
        <v>62</v>
      </c>
      <c r="D11996" s="4" t="s">
        <v>45</v>
      </c>
      <c r="E11996" s="4" t="s">
        <v>20</v>
      </c>
      <c r="F11996" s="4" t="str">
        <f t="shared" si="187"/>
        <v>Formatos Chicos Pet 500 cc</v>
      </c>
      <c r="G11996" s="4" t="s">
        <v>63</v>
      </c>
      <c r="H11996" s="4" t="s">
        <v>10</v>
      </c>
      <c r="I11996" s="4" t="s">
        <v>13</v>
      </c>
      <c r="J11996" s="4" t="s">
        <v>14</v>
      </c>
      <c r="R11996" s="4">
        <v>0.3</v>
      </c>
      <c r="S11996" s="4">
        <v>0.12</v>
      </c>
      <c r="T11996" s="4">
        <v>0.36</v>
      </c>
      <c r="U11996" s="4">
        <v>0.06</v>
      </c>
      <c r="V11996" s="4">
        <v>0.06</v>
      </c>
      <c r="W11996" s="4">
        <v>0.36</v>
      </c>
      <c r="X11996" s="4">
        <v>0.90000000000000036</v>
      </c>
      <c r="Y11996" s="4">
        <v>0.3</v>
      </c>
      <c r="AD11996" s="4">
        <v>0.06</v>
      </c>
      <c r="AE11996" s="4">
        <v>0.12</v>
      </c>
      <c r="AF11996" s="4">
        <v>0.24</v>
      </c>
      <c r="AG11996" s="4">
        <v>0.18</v>
      </c>
      <c r="AH11996" s="4">
        <v>0.18</v>
      </c>
      <c r="AI11996" s="4">
        <v>0.18</v>
      </c>
      <c r="AJ11996" s="4">
        <v>0.18</v>
      </c>
      <c r="AK11996" s="4">
        <v>0.12</v>
      </c>
      <c r="AL11996" s="4">
        <v>0.06</v>
      </c>
      <c r="AM11996" s="4">
        <v>0.06</v>
      </c>
    </row>
    <row r="11997" spans="1:39" ht="14.25" x14ac:dyDescent="0.2">
      <c r="A11997" s="4" t="str">
        <f>+VLOOKUP(E11997&amp;H11997&amp;I11997&amp;J11997,[1]Homol.!O:S,2,0)</f>
        <v>Agua</v>
      </c>
      <c r="B11997" s="4" t="str">
        <f>+VLOOKUP(E11997&amp;H11997&amp;I11997&amp;J11997,[1]Homol.!O:S,3,0)</f>
        <v>Flavored water</v>
      </c>
      <c r="C11997" s="4" t="s">
        <v>62</v>
      </c>
      <c r="D11997" s="4" t="s">
        <v>45</v>
      </c>
      <c r="E11997" s="4" t="s">
        <v>20</v>
      </c>
      <c r="F11997" s="4" t="str">
        <f t="shared" si="187"/>
        <v>Formatos Grandes 2250 cc</v>
      </c>
      <c r="G11997" s="4" t="s">
        <v>63</v>
      </c>
      <c r="H11997" s="4" t="s">
        <v>10</v>
      </c>
      <c r="I11997" s="4" t="s">
        <v>15</v>
      </c>
      <c r="J11997" s="4" t="s">
        <v>16</v>
      </c>
      <c r="R11997" s="4">
        <v>1.62</v>
      </c>
      <c r="S11997" s="4">
        <v>0.54</v>
      </c>
      <c r="T11997" s="4">
        <v>1.62</v>
      </c>
      <c r="U11997" s="4">
        <v>1.2150000000000001</v>
      </c>
      <c r="V11997" s="4">
        <v>2.7</v>
      </c>
      <c r="W11997" s="4">
        <v>1.08</v>
      </c>
      <c r="X11997" s="4">
        <v>0.94500000000000006</v>
      </c>
      <c r="Y11997" s="4">
        <v>0.67500000000000004</v>
      </c>
      <c r="Z11997" s="4">
        <v>1.2150000000000001</v>
      </c>
      <c r="AB11997" s="4">
        <v>0.13500000000000001</v>
      </c>
      <c r="AC11997" s="4">
        <v>0.13500000000000001</v>
      </c>
      <c r="AD11997" s="4">
        <v>0.27</v>
      </c>
      <c r="AE11997" s="4">
        <v>0.27</v>
      </c>
      <c r="AF11997" s="4">
        <v>0.67500000000000004</v>
      </c>
      <c r="AG11997" s="4">
        <v>0.81</v>
      </c>
      <c r="AH11997" s="4">
        <v>0.81</v>
      </c>
      <c r="AI11997" s="4">
        <v>0.67500000000000004</v>
      </c>
      <c r="AJ11997" s="4">
        <v>0.27</v>
      </c>
      <c r="AK11997" s="4">
        <v>0.40500000000000003</v>
      </c>
      <c r="AL11997" s="4">
        <v>0.54</v>
      </c>
      <c r="AM11997" s="4">
        <v>0.40500000000000003</v>
      </c>
    </row>
    <row r="11998" spans="1:39" ht="14.25" x14ac:dyDescent="0.2">
      <c r="A11998" s="4" t="str">
        <f>+VLOOKUP(E11998&amp;H11998&amp;I11998&amp;J11998,[1]Homol.!O:S,2,0)</f>
        <v>Agua</v>
      </c>
      <c r="B11998" s="4" t="str">
        <f>+VLOOKUP(E11998&amp;H11998&amp;I11998&amp;J11998,[1]Homol.!O:S,3,0)</f>
        <v>Flavored water</v>
      </c>
      <c r="C11998" s="4" t="s">
        <v>62</v>
      </c>
      <c r="D11998" s="4" t="s">
        <v>45</v>
      </c>
      <c r="E11998" s="4" t="s">
        <v>20</v>
      </c>
      <c r="F11998" s="4" t="str">
        <f t="shared" si="187"/>
        <v>Formatos Medianos 1500 cc</v>
      </c>
      <c r="G11998" s="4" t="s">
        <v>63</v>
      </c>
      <c r="H11998" s="4" t="s">
        <v>10</v>
      </c>
      <c r="I11998" s="4" t="s">
        <v>6</v>
      </c>
      <c r="J11998" s="4" t="s">
        <v>7</v>
      </c>
      <c r="R11998" s="4">
        <v>10.439999999999998</v>
      </c>
      <c r="S11998" s="4">
        <v>13.859999999999992</v>
      </c>
      <c r="T11998" s="4">
        <v>11.78999999999999</v>
      </c>
      <c r="U11998" s="4">
        <v>14.039999999999992</v>
      </c>
      <c r="V11998" s="4">
        <v>16.739999999999988</v>
      </c>
      <c r="W11998" s="4">
        <v>14.669999999999987</v>
      </c>
      <c r="X11998" s="4">
        <v>12.059999999999993</v>
      </c>
      <c r="Y11998" s="4">
        <v>7.7399999999999984</v>
      </c>
      <c r="Z11998" s="4">
        <v>5.8499999999999988</v>
      </c>
      <c r="AA11998" s="4">
        <v>5.4</v>
      </c>
      <c r="AB11998" s="4">
        <v>5.3999999999999977</v>
      </c>
      <c r="AC11998" s="4">
        <v>8.2799999999999976</v>
      </c>
      <c r="AD11998" s="4">
        <v>8.1899999999999977</v>
      </c>
      <c r="AE11998" s="4">
        <v>6.2099999999999973</v>
      </c>
      <c r="AF11998" s="4">
        <v>9.269999999999996</v>
      </c>
      <c r="AG11998" s="4">
        <v>10.529999999999998</v>
      </c>
      <c r="AH11998" s="4">
        <v>10.619999999999997</v>
      </c>
      <c r="AI11998" s="4">
        <v>11.429999999999996</v>
      </c>
      <c r="AJ11998" s="4">
        <v>8.9999999999999964</v>
      </c>
      <c r="AK11998" s="4">
        <v>7.2899999999999974</v>
      </c>
      <c r="AL11998" s="4">
        <v>7.1099999999999977</v>
      </c>
      <c r="AM11998" s="4">
        <v>5.9399999999999995</v>
      </c>
    </row>
    <row r="11999" spans="1:39" ht="14.25" x14ac:dyDescent="0.2">
      <c r="A11999" s="4" t="str">
        <f>+VLOOKUP(E11999&amp;H11999&amp;I11999&amp;J11999,[1]Homol.!O:S,2,0)</f>
        <v>Agua</v>
      </c>
      <c r="B11999" s="4" t="str">
        <f>+VLOOKUP(E11999&amp;H11999&amp;I11999&amp;J11999,[1]Homol.!O:S,3,0)</f>
        <v>Flavored water</v>
      </c>
      <c r="C11999" s="4" t="s">
        <v>62</v>
      </c>
      <c r="D11999" s="4" t="s">
        <v>45</v>
      </c>
      <c r="E11999" s="4" t="s">
        <v>42</v>
      </c>
      <c r="F11999" s="4" t="str">
        <f t="shared" si="187"/>
        <v>Formatos Chicos Pet 575 cc</v>
      </c>
      <c r="G11999" s="4" t="s">
        <v>63</v>
      </c>
      <c r="H11999" s="4" t="s">
        <v>38</v>
      </c>
      <c r="I11999" s="4" t="s">
        <v>13</v>
      </c>
      <c r="J11999" s="4" t="s">
        <v>43</v>
      </c>
      <c r="S11999" s="4">
        <v>0.13800000000000001</v>
      </c>
      <c r="T11999" s="4">
        <v>6.9000000000000006E-2</v>
      </c>
      <c r="V11999" s="4">
        <v>0.13800000000000001</v>
      </c>
      <c r="X11999" s="4">
        <v>0.13800000000000001</v>
      </c>
      <c r="AA11999" s="4">
        <v>0.13800000000000001</v>
      </c>
      <c r="AB11999" s="4">
        <v>0.13800000000000001</v>
      </c>
    </row>
    <row r="12000" spans="1:39" ht="14.25" x14ac:dyDescent="0.2">
      <c r="A12000" s="4" t="str">
        <f>+VLOOKUP(E12000&amp;H12000&amp;I12000&amp;J12000,[1]Homol.!O:S,2,0)</f>
        <v>Agua</v>
      </c>
      <c r="B12000" s="4" t="str">
        <f>+VLOOKUP(E12000&amp;H12000&amp;I12000&amp;J12000,[1]Homol.!O:S,3,0)</f>
        <v>Flavored water</v>
      </c>
      <c r="C12000" s="4" t="s">
        <v>62</v>
      </c>
      <c r="D12000" s="4" t="s">
        <v>45</v>
      </c>
      <c r="E12000" s="4" t="s">
        <v>42</v>
      </c>
      <c r="F12000" s="4" t="str">
        <f t="shared" si="187"/>
        <v>Formatos Grandes 2250 cc</v>
      </c>
      <c r="G12000" s="4" t="s">
        <v>63</v>
      </c>
      <c r="H12000" s="4" t="s">
        <v>38</v>
      </c>
      <c r="I12000" s="4" t="s">
        <v>15</v>
      </c>
      <c r="J12000" s="4" t="s">
        <v>16</v>
      </c>
      <c r="R12000" s="4">
        <v>0.67500000000000004</v>
      </c>
      <c r="S12000" s="4">
        <v>0.27</v>
      </c>
      <c r="T12000" s="4">
        <v>0.94500000000000006</v>
      </c>
      <c r="U12000" s="4">
        <v>0.40500000000000003</v>
      </c>
      <c r="V12000" s="4">
        <v>0.27</v>
      </c>
      <c r="W12000" s="4">
        <v>0.27</v>
      </c>
      <c r="Y12000" s="4">
        <v>0.13500000000000001</v>
      </c>
      <c r="AA12000" s="4">
        <v>0.13500000000000001</v>
      </c>
      <c r="AC12000" s="4">
        <v>0.27</v>
      </c>
      <c r="AD12000" s="4">
        <v>0.13500000000000001</v>
      </c>
    </row>
    <row r="12001" spans="1:39" ht="14.25" x14ac:dyDescent="0.2">
      <c r="A12001" s="4" t="str">
        <f>+VLOOKUP(E12001&amp;H12001&amp;I12001&amp;J12001,[1]Homol.!O:S,2,0)</f>
        <v>Agua</v>
      </c>
      <c r="B12001" s="4" t="str">
        <f>+VLOOKUP(E12001&amp;H12001&amp;I12001&amp;J12001,[1]Homol.!O:S,3,0)</f>
        <v>Flavored water</v>
      </c>
      <c r="C12001" s="4" t="s">
        <v>62</v>
      </c>
      <c r="D12001" s="4" t="s">
        <v>45</v>
      </c>
      <c r="E12001" s="4" t="s">
        <v>42</v>
      </c>
      <c r="F12001" s="4" t="str">
        <f t="shared" si="187"/>
        <v>Formatos Chicos Pet 575 cc</v>
      </c>
      <c r="G12001" s="4" t="s">
        <v>63</v>
      </c>
      <c r="H12001" s="4" t="s">
        <v>10</v>
      </c>
      <c r="I12001" s="4" t="s">
        <v>13</v>
      </c>
      <c r="J12001" s="4" t="s">
        <v>43</v>
      </c>
      <c r="S12001" s="4">
        <v>6.9000000000000006E-2</v>
      </c>
      <c r="T12001" s="4">
        <v>6.9000000000000006E-2</v>
      </c>
    </row>
    <row r="12002" spans="1:39" ht="14.25" x14ac:dyDescent="0.2">
      <c r="A12002" s="4" t="str">
        <f>+VLOOKUP(E12002&amp;H12002&amp;I12002&amp;J12002,[1]Homol.!O:S,2,0)</f>
        <v>Agua</v>
      </c>
      <c r="B12002" s="4" t="str">
        <f>+VLOOKUP(E12002&amp;H12002&amp;I12002&amp;J12002,[1]Homol.!O:S,3,0)</f>
        <v>Flavored water</v>
      </c>
      <c r="C12002" s="4" t="s">
        <v>62</v>
      </c>
      <c r="D12002" s="4" t="s">
        <v>45</v>
      </c>
      <c r="E12002" s="4" t="s">
        <v>42</v>
      </c>
      <c r="F12002" s="4" t="str">
        <f t="shared" si="187"/>
        <v>Formatos Grandes 2250 cc</v>
      </c>
      <c r="G12002" s="4" t="s">
        <v>63</v>
      </c>
      <c r="H12002" s="4" t="s">
        <v>10</v>
      </c>
      <c r="I12002" s="4" t="s">
        <v>15</v>
      </c>
      <c r="J12002" s="4" t="s">
        <v>16</v>
      </c>
      <c r="R12002" s="4">
        <v>1.2150000000000001</v>
      </c>
      <c r="S12002" s="4">
        <v>0.67500000000000004</v>
      </c>
      <c r="T12002" s="4">
        <v>0.94500000000000006</v>
      </c>
      <c r="U12002" s="4">
        <v>0.40500000000000003</v>
      </c>
      <c r="V12002" s="4">
        <v>0.54</v>
      </c>
      <c r="W12002" s="4">
        <v>0.27</v>
      </c>
      <c r="Y12002" s="4">
        <v>0.13500000000000001</v>
      </c>
      <c r="AA12002" s="4">
        <v>0.13500000000000001</v>
      </c>
      <c r="AC12002" s="4">
        <v>0.13500000000000001</v>
      </c>
    </row>
    <row r="12003" spans="1:39" ht="14.25" x14ac:dyDescent="0.2">
      <c r="A12003" s="4" t="str">
        <f>+VLOOKUP(E12003&amp;H12003&amp;I12003&amp;J12003,[1]Homol.!O:S,2,0)</f>
        <v>Agua</v>
      </c>
      <c r="B12003" s="4" t="str">
        <f>+VLOOKUP(E12003&amp;H12003&amp;I12003&amp;J12003,[1]Homol.!O:S,3,0)</f>
        <v>Plain water</v>
      </c>
      <c r="C12003" s="4" t="s">
        <v>62</v>
      </c>
      <c r="D12003" s="4" t="s">
        <v>45</v>
      </c>
      <c r="E12003" s="4" t="s">
        <v>21</v>
      </c>
      <c r="F12003" s="4" t="str">
        <f t="shared" si="187"/>
        <v>Bidones 6200 cc</v>
      </c>
      <c r="G12003" s="4" t="s">
        <v>63</v>
      </c>
      <c r="H12003" s="4" t="s">
        <v>22</v>
      </c>
      <c r="I12003" s="4" t="s">
        <v>23</v>
      </c>
      <c r="J12003" s="4" t="s">
        <v>24</v>
      </c>
      <c r="S12003" s="4">
        <v>270.07200000000029</v>
      </c>
      <c r="T12003" s="4">
        <v>488.18800000000118</v>
      </c>
      <c r="U12003" s="4">
        <v>452.10400000000044</v>
      </c>
      <c r="V12003" s="4">
        <v>495.13200000000097</v>
      </c>
      <c r="W12003" s="4">
        <v>446.40000000000066</v>
      </c>
      <c r="X12003" s="4">
        <v>378.69600000000042</v>
      </c>
      <c r="Y12003" s="4">
        <v>218.36400000000015</v>
      </c>
      <c r="Z12003" s="4">
        <v>194.06000000000012</v>
      </c>
      <c r="AA12003" s="4">
        <v>233.74000000000012</v>
      </c>
      <c r="AB12003" s="4">
        <v>106.14399999999998</v>
      </c>
      <c r="AC12003" s="4">
        <v>125.61199999999997</v>
      </c>
      <c r="AD12003" s="4">
        <v>295.24400000000037</v>
      </c>
      <c r="AE12003" s="4">
        <v>195.30000000000021</v>
      </c>
      <c r="AF12003" s="4">
        <v>314.09200000000055</v>
      </c>
      <c r="AG12003" s="4">
        <v>343.60400000000055</v>
      </c>
      <c r="AH12003" s="4">
        <v>223.82000000000025</v>
      </c>
      <c r="AI12003" s="4">
        <v>317.06800000000044</v>
      </c>
      <c r="AJ12003" s="4">
        <v>278.38000000000039</v>
      </c>
      <c r="AK12003" s="4">
        <v>295.12000000000052</v>
      </c>
      <c r="AL12003" s="4">
        <v>257.05200000000025</v>
      </c>
      <c r="AM12003" s="4">
        <v>290.78000000000043</v>
      </c>
    </row>
    <row r="12004" spans="1:39" ht="14.25" x14ac:dyDescent="0.2">
      <c r="A12004" s="4" t="str">
        <f>+VLOOKUP(E12004&amp;H12004&amp;I12004&amp;J12004,[1]Homol.!O:S,2,0)</f>
        <v>Agua</v>
      </c>
      <c r="B12004" s="4" t="str">
        <f>+VLOOKUP(E12004&amp;H12004&amp;I12004&amp;J12004,[1]Homol.!O:S,3,0)</f>
        <v>Plain water</v>
      </c>
      <c r="C12004" s="4" t="s">
        <v>62</v>
      </c>
      <c r="D12004" s="4" t="s">
        <v>45</v>
      </c>
      <c r="E12004" s="4" t="s">
        <v>21</v>
      </c>
      <c r="F12004" s="4" t="str">
        <f t="shared" si="187"/>
        <v>Bidones 6250 cc</v>
      </c>
      <c r="G12004" s="4" t="s">
        <v>63</v>
      </c>
      <c r="H12004" s="4" t="s">
        <v>22</v>
      </c>
      <c r="I12004" s="4" t="s">
        <v>23</v>
      </c>
      <c r="J12004" s="4" t="s">
        <v>35</v>
      </c>
      <c r="R12004" s="4">
        <v>372.25</v>
      </c>
      <c r="S12004" s="4">
        <v>142.125</v>
      </c>
    </row>
    <row r="12005" spans="1:39" ht="14.25" x14ac:dyDescent="0.2">
      <c r="A12005" s="4" t="str">
        <f>+VLOOKUP(E12005&amp;H12005&amp;I12005&amp;J12005,[1]Homol.!O:S,2,0)</f>
        <v>Agua</v>
      </c>
      <c r="B12005" s="4" t="str">
        <f>+VLOOKUP(E12005&amp;H12005&amp;I12005&amp;J12005,[1]Homol.!O:S,3,0)</f>
        <v>Plain water</v>
      </c>
      <c r="C12005" s="4" t="s">
        <v>62</v>
      </c>
      <c r="D12005" s="4" t="s">
        <v>45</v>
      </c>
      <c r="E12005" s="4" t="s">
        <v>21</v>
      </c>
      <c r="F12005" s="4" t="str">
        <f t="shared" si="187"/>
        <v>Formato Fun 300 cc</v>
      </c>
      <c r="G12005" s="4" t="s">
        <v>63</v>
      </c>
      <c r="H12005" s="4" t="s">
        <v>22</v>
      </c>
      <c r="I12005" s="4" t="s">
        <v>25</v>
      </c>
      <c r="J12005" s="4" t="s">
        <v>26</v>
      </c>
      <c r="X12005" s="4">
        <v>1.0080000000000002</v>
      </c>
      <c r="Y12005" s="4">
        <v>2.124000000000001</v>
      </c>
      <c r="Z12005" s="4">
        <v>0.6120000000000001</v>
      </c>
      <c r="AA12005" s="4">
        <v>0.18</v>
      </c>
      <c r="AB12005" s="4">
        <v>0.28799999999999998</v>
      </c>
      <c r="AC12005" s="4">
        <v>0.32399999999999995</v>
      </c>
      <c r="AD12005" s="4">
        <v>0.39600000000000002</v>
      </c>
      <c r="AE12005" s="4">
        <v>0.14399999999999999</v>
      </c>
      <c r="AF12005" s="4">
        <v>0.43199999999999994</v>
      </c>
      <c r="AG12005" s="4">
        <v>0.28799999999999992</v>
      </c>
      <c r="AH12005" s="4">
        <v>3.5999999999999997E-2</v>
      </c>
    </row>
    <row r="12006" spans="1:39" ht="14.25" x14ac:dyDescent="0.2">
      <c r="A12006" s="4" t="str">
        <f>+VLOOKUP(E12006&amp;H12006&amp;I12006&amp;J12006,[1]Homol.!O:S,2,0)</f>
        <v>Agua</v>
      </c>
      <c r="B12006" s="4" t="str">
        <f>+VLOOKUP(E12006&amp;H12006&amp;I12006&amp;J12006,[1]Homol.!O:S,3,0)</f>
        <v>Plain water</v>
      </c>
      <c r="C12006" s="4" t="s">
        <v>62</v>
      </c>
      <c r="D12006" s="4" t="s">
        <v>45</v>
      </c>
      <c r="E12006" s="4" t="s">
        <v>21</v>
      </c>
      <c r="F12006" s="4" t="str">
        <f t="shared" si="187"/>
        <v>Formatos Chicos Pet 600 cc</v>
      </c>
      <c r="G12006" s="4" t="s">
        <v>63</v>
      </c>
      <c r="H12006" s="4" t="s">
        <v>22</v>
      </c>
      <c r="I12006" s="4" t="s">
        <v>13</v>
      </c>
      <c r="J12006" s="4" t="s">
        <v>27</v>
      </c>
      <c r="R12006" s="4">
        <v>2.4480000000000004</v>
      </c>
      <c r="S12006" s="4">
        <v>2.9520000000000004</v>
      </c>
      <c r="T12006" s="4">
        <v>2.3759999999999999</v>
      </c>
      <c r="U12006" s="4">
        <v>4.5360000000000023</v>
      </c>
      <c r="V12006" s="4">
        <v>8.4240000000000013</v>
      </c>
      <c r="W12006" s="4">
        <v>5.1120000000000019</v>
      </c>
      <c r="X12006" s="4">
        <v>2.9520000000000004</v>
      </c>
      <c r="Y12006" s="4">
        <v>3.2400000000000007</v>
      </c>
      <c r="Z12006" s="4">
        <v>1.8720000000000001</v>
      </c>
      <c r="AA12006" s="4">
        <v>1.8719999999999999</v>
      </c>
      <c r="AB12006" s="4">
        <v>1.0079999999999998</v>
      </c>
      <c r="AC12006" s="4">
        <v>2.0880000000000005</v>
      </c>
      <c r="AD12006" s="4">
        <v>2.6640000000000001</v>
      </c>
      <c r="AE12006" s="4">
        <v>2.8800000000000008</v>
      </c>
      <c r="AF12006" s="4">
        <v>5.3280000000000012</v>
      </c>
      <c r="AG12006" s="4">
        <v>5.3280000000000021</v>
      </c>
      <c r="AH12006" s="4">
        <v>4.0320000000000009</v>
      </c>
      <c r="AI12006" s="4">
        <v>6.6240000000000023</v>
      </c>
      <c r="AJ12006" s="4">
        <v>3.9600000000000013</v>
      </c>
      <c r="AK12006" s="4">
        <v>3.6720000000000002</v>
      </c>
      <c r="AL12006" s="4">
        <v>4.3920000000000003</v>
      </c>
      <c r="AM12006" s="4">
        <v>2.9520000000000008</v>
      </c>
    </row>
    <row r="12007" spans="1:39" ht="14.25" x14ac:dyDescent="0.2">
      <c r="A12007" s="4" t="str">
        <f>+VLOOKUP(E12007&amp;H12007&amp;I12007&amp;J12007,[1]Homol.!O:S,2,0)</f>
        <v>Agua</v>
      </c>
      <c r="B12007" s="4" t="str">
        <f>+VLOOKUP(E12007&amp;H12007&amp;I12007&amp;J12007,[1]Homol.!O:S,3,0)</f>
        <v>Plain water</v>
      </c>
      <c r="C12007" s="4" t="s">
        <v>62</v>
      </c>
      <c r="D12007" s="4" t="s">
        <v>45</v>
      </c>
      <c r="E12007" s="4" t="s">
        <v>21</v>
      </c>
      <c r="F12007" s="4" t="str">
        <f t="shared" si="187"/>
        <v>Formatos Grandes 2250 cc</v>
      </c>
      <c r="G12007" s="4" t="s">
        <v>63</v>
      </c>
      <c r="H12007" s="4" t="s">
        <v>22</v>
      </c>
      <c r="I12007" s="4" t="s">
        <v>15</v>
      </c>
      <c r="J12007" s="4" t="s">
        <v>16</v>
      </c>
      <c r="R12007" s="4">
        <v>18.494999999999997</v>
      </c>
      <c r="S12007" s="4">
        <v>13.499999999999995</v>
      </c>
      <c r="T12007" s="4">
        <v>14.984999999999994</v>
      </c>
      <c r="U12007" s="4">
        <v>16.33499999999999</v>
      </c>
      <c r="V12007" s="4">
        <v>34.560000000000016</v>
      </c>
      <c r="W12007" s="4">
        <v>31.050000000000008</v>
      </c>
      <c r="X12007" s="4">
        <v>29.025000000000006</v>
      </c>
      <c r="Y12007" s="4">
        <v>21.465000000000003</v>
      </c>
      <c r="Z12007" s="4">
        <v>21.870000000000008</v>
      </c>
      <c r="AA12007" s="4">
        <v>14.174999999999997</v>
      </c>
      <c r="AB12007" s="4">
        <v>12.554999999999996</v>
      </c>
      <c r="AC12007" s="4">
        <v>18.494999999999997</v>
      </c>
      <c r="AD12007" s="4">
        <v>22.950000000000003</v>
      </c>
      <c r="AE12007" s="4">
        <v>16.874999999999993</v>
      </c>
      <c r="AF12007" s="4">
        <v>43.065000000000012</v>
      </c>
      <c r="AG12007" s="4">
        <v>37.530000000000015</v>
      </c>
      <c r="AH12007" s="4">
        <v>38.745000000000005</v>
      </c>
      <c r="AI12007" s="4">
        <v>42.120000000000019</v>
      </c>
      <c r="AJ12007" s="4">
        <v>39.555000000000007</v>
      </c>
      <c r="AK12007" s="4">
        <v>32.130000000000017</v>
      </c>
      <c r="AL12007" s="4">
        <v>32.265000000000008</v>
      </c>
      <c r="AM12007" s="4">
        <v>35.100000000000023</v>
      </c>
    </row>
    <row r="12008" spans="1:39" ht="14.25" x14ac:dyDescent="0.2">
      <c r="A12008" s="4" t="str">
        <f>+VLOOKUP(E12008&amp;H12008&amp;I12008&amp;J12008,[1]Homol.!O:S,2,0)</f>
        <v>Agua</v>
      </c>
      <c r="B12008" s="4" t="str">
        <f>+VLOOKUP(E12008&amp;H12008&amp;I12008&amp;J12008,[1]Homol.!O:S,3,0)</f>
        <v>Plain water</v>
      </c>
      <c r="C12008" s="4" t="s">
        <v>62</v>
      </c>
      <c r="D12008" s="4" t="s">
        <v>45</v>
      </c>
      <c r="E12008" s="4" t="s">
        <v>21</v>
      </c>
      <c r="F12008" s="4" t="str">
        <f t="shared" si="187"/>
        <v>Formatos Medianos 1650 cc</v>
      </c>
      <c r="G12008" s="4" t="s">
        <v>63</v>
      </c>
      <c r="H12008" s="4" t="s">
        <v>22</v>
      </c>
      <c r="I12008" s="4" t="s">
        <v>6</v>
      </c>
      <c r="J12008" s="4" t="s">
        <v>28</v>
      </c>
      <c r="R12008" s="4">
        <v>15.64200000000001</v>
      </c>
      <c r="S12008" s="4">
        <v>10.197000000000005</v>
      </c>
      <c r="T12008" s="4">
        <v>10.890000000000006</v>
      </c>
      <c r="U12008" s="4">
        <v>14.058000000000005</v>
      </c>
      <c r="V12008" s="4">
        <v>30.492000000000004</v>
      </c>
      <c r="W12008" s="4">
        <v>32.076000000000015</v>
      </c>
      <c r="X12008" s="4">
        <v>26.631000000000018</v>
      </c>
      <c r="Y12008" s="4">
        <v>19.00800000000001</v>
      </c>
      <c r="Z12008" s="4">
        <v>16.335000000000008</v>
      </c>
      <c r="AA12008" s="4">
        <v>9.3060000000000045</v>
      </c>
      <c r="AB12008" s="4">
        <v>9.8010000000000073</v>
      </c>
      <c r="AC12008" s="4">
        <v>11.583000000000007</v>
      </c>
      <c r="AD12008" s="4">
        <v>14.454000000000011</v>
      </c>
      <c r="AE12008" s="4">
        <v>8.6130000000000067</v>
      </c>
      <c r="AF12008" s="4">
        <v>26.928000000000019</v>
      </c>
      <c r="AG12008" s="4">
        <v>28.116000000000014</v>
      </c>
      <c r="AH12008" s="4">
        <v>28.413000000000022</v>
      </c>
      <c r="AI12008" s="4">
        <v>34.947000000000003</v>
      </c>
      <c r="AJ12008" s="4">
        <v>28.314000000000025</v>
      </c>
      <c r="AK12008" s="4">
        <v>23.067000000000021</v>
      </c>
      <c r="AL12008" s="4">
        <v>22.37400000000002</v>
      </c>
      <c r="AM12008" s="4">
        <v>20.592000000000013</v>
      </c>
    </row>
    <row r="12009" spans="1:39" ht="14.25" x14ac:dyDescent="0.2">
      <c r="A12009" s="4" t="str">
        <f>+VLOOKUP(E12009&amp;H12009&amp;I12009&amp;J12009,[1]Homol.!O:S,2,0)</f>
        <v>Agua</v>
      </c>
      <c r="B12009" s="4" t="str">
        <f>+VLOOKUP(E12009&amp;H12009&amp;I12009&amp;J12009,[1]Homol.!O:S,3,0)</f>
        <v>Plain water</v>
      </c>
      <c r="C12009" s="4" t="s">
        <v>62</v>
      </c>
      <c r="D12009" s="4" t="s">
        <v>45</v>
      </c>
      <c r="E12009" s="4" t="s">
        <v>29</v>
      </c>
      <c r="F12009" s="4" t="str">
        <f t="shared" si="187"/>
        <v>Formatos Chicos Pet 500 cc</v>
      </c>
      <c r="G12009" s="4" t="s">
        <v>63</v>
      </c>
      <c r="H12009" s="4" t="s">
        <v>22</v>
      </c>
      <c r="I12009" s="4" t="s">
        <v>13</v>
      </c>
      <c r="J12009" s="4" t="s">
        <v>14</v>
      </c>
      <c r="R12009" s="4">
        <v>9.3599999999999977</v>
      </c>
      <c r="S12009" s="4">
        <v>15.299999999999999</v>
      </c>
      <c r="T12009" s="4">
        <v>12.299999999999994</v>
      </c>
      <c r="U12009" s="4">
        <v>10.079999999999998</v>
      </c>
      <c r="V12009" s="4">
        <v>17.939999999999998</v>
      </c>
      <c r="W12009" s="4">
        <v>14.819999999999995</v>
      </c>
      <c r="X12009" s="4">
        <v>8.759999999999998</v>
      </c>
      <c r="Y12009" s="4">
        <v>8.6399999999999917</v>
      </c>
      <c r="Z12009" s="4">
        <v>5.759999999999998</v>
      </c>
      <c r="AA12009" s="4">
        <v>7.2599999999999891</v>
      </c>
      <c r="AB12009" s="4">
        <v>5.2799999999999958</v>
      </c>
      <c r="AC12009" s="4">
        <v>6.1199999999999939</v>
      </c>
      <c r="AD12009" s="4">
        <v>7.5599999999999969</v>
      </c>
      <c r="AE12009" s="4">
        <v>10.139999999999992</v>
      </c>
      <c r="AF12009" s="4">
        <v>14.879999999999999</v>
      </c>
      <c r="AG12009" s="4">
        <v>15.059999999999993</v>
      </c>
      <c r="AH12009" s="4">
        <v>12.179999999999993</v>
      </c>
      <c r="AI12009" s="4">
        <v>12.779999999999985</v>
      </c>
      <c r="AJ12009" s="4">
        <v>13.020000000000008</v>
      </c>
      <c r="AK12009" s="4">
        <v>11.760000000000002</v>
      </c>
      <c r="AL12009" s="4">
        <v>9.5999999999999961</v>
      </c>
      <c r="AM12009" s="4">
        <v>11.039999999999994</v>
      </c>
    </row>
    <row r="12010" spans="1:39" ht="14.25" x14ac:dyDescent="0.2">
      <c r="A12010" s="4" t="str">
        <f>+VLOOKUP(E12010&amp;H12010&amp;I12010&amp;J12010,[1]Homol.!O:S,2,0)</f>
        <v>Agua</v>
      </c>
      <c r="B12010" s="4" t="str">
        <f>+VLOOKUP(E12010&amp;H12010&amp;I12010&amp;J12010,[1]Homol.!O:S,3,0)</f>
        <v>Plain water</v>
      </c>
      <c r="C12010" s="4" t="s">
        <v>62</v>
      </c>
      <c r="D12010" s="4" t="s">
        <v>45</v>
      </c>
      <c r="E12010" s="4" t="s">
        <v>29</v>
      </c>
      <c r="F12010" s="4" t="str">
        <f t="shared" si="187"/>
        <v>Formatos Chicos Pet 750 cc</v>
      </c>
      <c r="G12010" s="4" t="s">
        <v>63</v>
      </c>
      <c r="H12010" s="4" t="s">
        <v>22</v>
      </c>
      <c r="I12010" s="4" t="s">
        <v>13</v>
      </c>
      <c r="J12010" s="4" t="s">
        <v>30</v>
      </c>
      <c r="R12010" s="4">
        <v>7.1999999999999948</v>
      </c>
      <c r="S12010" s="4">
        <v>9.449999999999994</v>
      </c>
      <c r="T12010" s="4">
        <v>8.9999999999999911</v>
      </c>
      <c r="U12010" s="4">
        <v>5.4899999999999993</v>
      </c>
      <c r="V12010" s="4">
        <v>11.159999999999991</v>
      </c>
      <c r="W12010" s="4">
        <v>8.5499999999999954</v>
      </c>
      <c r="X12010" s="4">
        <v>5.9399999999999995</v>
      </c>
      <c r="Y12010" s="4">
        <v>6.0299999999999958</v>
      </c>
      <c r="Z12010" s="4">
        <v>4.3199999999999985</v>
      </c>
      <c r="AA12010" s="4">
        <v>2.9699999999999993</v>
      </c>
      <c r="AB12010" s="4">
        <v>6.4799999999999942</v>
      </c>
      <c r="AC12010" s="4">
        <v>6.0299999999999949</v>
      </c>
      <c r="AD12010" s="4">
        <v>7.3799999999999937</v>
      </c>
      <c r="AE12010" s="4">
        <v>10.169999999999991</v>
      </c>
      <c r="AF12010" s="4">
        <v>14.939999999999987</v>
      </c>
      <c r="AG12010" s="4">
        <v>20.069999999999986</v>
      </c>
      <c r="AH12010" s="4">
        <v>24.11999999999999</v>
      </c>
      <c r="AI12010" s="4">
        <v>15.569999999999983</v>
      </c>
      <c r="AJ12010" s="4">
        <v>15.209999999999985</v>
      </c>
      <c r="AK12010" s="4">
        <v>13.229999999999986</v>
      </c>
      <c r="AL12010" s="4">
        <v>10.889999999999992</v>
      </c>
      <c r="AM12010" s="4">
        <v>11.06999999999999</v>
      </c>
    </row>
    <row r="12011" spans="1:39" ht="14.25" x14ac:dyDescent="0.2">
      <c r="A12011" s="4" t="str">
        <f>+VLOOKUP(E12011&amp;H12011&amp;I12011&amp;J12011,[1]Homol.!O:S,2,0)</f>
        <v>Agua</v>
      </c>
      <c r="B12011" s="4" t="str">
        <f>+VLOOKUP(E12011&amp;H12011&amp;I12011&amp;J12011,[1]Homol.!O:S,3,0)</f>
        <v>Plain water</v>
      </c>
      <c r="C12011" s="4" t="s">
        <v>62</v>
      </c>
      <c r="D12011" s="4" t="s">
        <v>45</v>
      </c>
      <c r="E12011" s="4" t="s">
        <v>29</v>
      </c>
      <c r="F12011" s="4" t="str">
        <f t="shared" si="187"/>
        <v>FORMATOS CHICOS PET PREMIUM 500 cc Pet Premium</v>
      </c>
      <c r="G12011" s="4" t="s">
        <v>63</v>
      </c>
      <c r="H12011" s="4" t="s">
        <v>22</v>
      </c>
      <c r="I12011" s="4" t="s">
        <v>31</v>
      </c>
      <c r="J12011" s="4" t="s">
        <v>32</v>
      </c>
      <c r="R12011" s="4">
        <v>0.06</v>
      </c>
      <c r="S12011" s="4">
        <v>0.06</v>
      </c>
      <c r="U12011" s="4">
        <v>0.48</v>
      </c>
      <c r="V12011" s="4">
        <v>0.06</v>
      </c>
      <c r="W12011" s="4">
        <v>0.06</v>
      </c>
      <c r="Y12011" s="4">
        <v>0.06</v>
      </c>
      <c r="AA12011" s="4">
        <v>0.06</v>
      </c>
      <c r="AE12011" s="4">
        <v>0.06</v>
      </c>
      <c r="AG12011" s="4">
        <v>0.06</v>
      </c>
      <c r="AH12011" s="4">
        <v>0.3</v>
      </c>
      <c r="AI12011" s="4">
        <v>0.06</v>
      </c>
    </row>
    <row r="12012" spans="1:39" ht="14.25" x14ac:dyDescent="0.2">
      <c r="A12012" s="4" t="str">
        <f>+VLOOKUP(E12012&amp;H12012&amp;I12012&amp;J12012,[1]Homol.!O:S,2,0)</f>
        <v>Agua</v>
      </c>
      <c r="B12012" s="4" t="str">
        <f>+VLOOKUP(E12012&amp;H12012&amp;I12012&amp;J12012,[1]Homol.!O:S,3,0)</f>
        <v>Plain water</v>
      </c>
      <c r="C12012" s="4" t="s">
        <v>62</v>
      </c>
      <c r="D12012" s="4" t="s">
        <v>45</v>
      </c>
      <c r="E12012" s="4" t="s">
        <v>29</v>
      </c>
      <c r="F12012" s="4" t="str">
        <f t="shared" si="187"/>
        <v>Formatos Grandes 2000 cc</v>
      </c>
      <c r="G12012" s="4" t="s">
        <v>63</v>
      </c>
      <c r="H12012" s="4" t="s">
        <v>22</v>
      </c>
      <c r="I12012" s="4" t="s">
        <v>15</v>
      </c>
      <c r="J12012" s="4" t="s">
        <v>33</v>
      </c>
      <c r="R12012" s="4">
        <v>69.479999999999947</v>
      </c>
      <c r="S12012" s="4">
        <v>82.199999999999974</v>
      </c>
      <c r="T12012" s="4">
        <v>118.67999999999999</v>
      </c>
      <c r="U12012" s="4">
        <v>110.39999999999995</v>
      </c>
      <c r="V12012" s="4">
        <v>117.47999999999996</v>
      </c>
      <c r="W12012" s="4">
        <v>103.07999999999991</v>
      </c>
      <c r="X12012" s="4">
        <v>85.200000000000045</v>
      </c>
      <c r="Y12012" s="4">
        <v>67.319999999999979</v>
      </c>
      <c r="Z12012" s="4">
        <v>64.439999999999984</v>
      </c>
      <c r="AA12012" s="4">
        <v>50.759999999999984</v>
      </c>
      <c r="AB12012" s="4">
        <v>42.359999999999985</v>
      </c>
      <c r="AC12012" s="4">
        <v>58.559999999999953</v>
      </c>
      <c r="AD12012" s="4">
        <v>82.919999999999945</v>
      </c>
      <c r="AE12012" s="4">
        <v>65.639999999999986</v>
      </c>
      <c r="AF12012" s="4">
        <v>120.35999999999993</v>
      </c>
      <c r="AG12012" s="4">
        <v>121.55999999999995</v>
      </c>
      <c r="AH12012" s="4">
        <v>108.59999999999998</v>
      </c>
      <c r="AI12012" s="4">
        <v>130.07999999999998</v>
      </c>
      <c r="AJ12012" s="4">
        <v>124.55999999999986</v>
      </c>
      <c r="AK12012" s="4">
        <v>117.96000000000005</v>
      </c>
      <c r="AL12012" s="4">
        <v>89.399999999999935</v>
      </c>
      <c r="AM12012" s="4">
        <v>100.80000000000004</v>
      </c>
    </row>
    <row r="12013" spans="1:39" ht="14.25" x14ac:dyDescent="0.2">
      <c r="A12013" s="4" t="str">
        <f>+VLOOKUP(E12013&amp;H12013&amp;I12013&amp;J12013,[1]Homol.!O:S,2,0)</f>
        <v>Agua</v>
      </c>
      <c r="B12013" s="4" t="str">
        <f>+VLOOKUP(E12013&amp;H12013&amp;I12013&amp;J12013,[1]Homol.!O:S,3,0)</f>
        <v>Plain water</v>
      </c>
      <c r="C12013" s="4" t="s">
        <v>62</v>
      </c>
      <c r="D12013" s="4" t="s">
        <v>45</v>
      </c>
      <c r="E12013" s="4" t="s">
        <v>29</v>
      </c>
      <c r="F12013" s="4" t="str">
        <f t="shared" si="187"/>
        <v>Formatos Medianos 1500 cc</v>
      </c>
      <c r="G12013" s="4" t="s">
        <v>63</v>
      </c>
      <c r="H12013" s="4" t="s">
        <v>22</v>
      </c>
      <c r="I12013" s="4" t="s">
        <v>6</v>
      </c>
      <c r="J12013" s="4" t="s">
        <v>7</v>
      </c>
      <c r="R12013" s="4">
        <v>68.130000000000109</v>
      </c>
      <c r="S12013" s="4">
        <v>119.52000000000017</v>
      </c>
      <c r="T12013" s="4">
        <v>73.530000000000143</v>
      </c>
      <c r="U12013" s="4">
        <v>92.070000000000263</v>
      </c>
      <c r="V12013" s="4">
        <v>103.68000000000023</v>
      </c>
      <c r="W12013" s="4">
        <v>97.920000000000258</v>
      </c>
      <c r="X12013" s="4">
        <v>80.010000000000232</v>
      </c>
      <c r="Y12013" s="4">
        <v>64.710000000000178</v>
      </c>
      <c r="Z12013" s="4">
        <v>55.710000000000143</v>
      </c>
      <c r="AA12013" s="4">
        <v>38.340000000000046</v>
      </c>
      <c r="AB12013" s="4">
        <v>40.140000000000043</v>
      </c>
      <c r="AC12013" s="4">
        <v>41.220000000000041</v>
      </c>
      <c r="AD12013" s="4">
        <v>59.040000000000141</v>
      </c>
      <c r="AE12013" s="4">
        <v>49.500000000000092</v>
      </c>
      <c r="AF12013" s="4">
        <v>85.590000000000245</v>
      </c>
      <c r="AG12013" s="4">
        <v>99.630000000000194</v>
      </c>
      <c r="AH12013" s="4">
        <v>92.430000000000206</v>
      </c>
      <c r="AI12013" s="4">
        <v>106.38000000000022</v>
      </c>
      <c r="AJ12013" s="4">
        <v>107.28000000000029</v>
      </c>
      <c r="AK12013" s="4">
        <v>78.570000000000192</v>
      </c>
      <c r="AL12013" s="4">
        <v>67.680000000000192</v>
      </c>
      <c r="AM12013" s="4">
        <v>63.180000000000184</v>
      </c>
    </row>
    <row r="12014" spans="1:39" ht="14.25" x14ac:dyDescent="0.2">
      <c r="A12014" s="4" t="str">
        <f>+VLOOKUP(E12014&amp;H12014&amp;I12014&amp;J12014,[1]Homol.!O:S,2,0)</f>
        <v>Agua</v>
      </c>
      <c r="B12014" s="4" t="str">
        <f>+VLOOKUP(E12014&amp;H12014&amp;I12014&amp;J12014,[1]Homol.!O:S,3,0)</f>
        <v>Plain water</v>
      </c>
      <c r="C12014" s="4" t="s">
        <v>62</v>
      </c>
      <c r="D12014" s="4" t="s">
        <v>45</v>
      </c>
      <c r="E12014" s="4" t="s">
        <v>29</v>
      </c>
      <c r="F12014" s="4" t="str">
        <f t="shared" si="187"/>
        <v>Formatos Chicos Pet 500 cc</v>
      </c>
      <c r="G12014" s="4" t="s">
        <v>63</v>
      </c>
      <c r="H12014" s="4" t="s">
        <v>34</v>
      </c>
      <c r="I12014" s="4" t="s">
        <v>13</v>
      </c>
      <c r="J12014" s="4" t="s">
        <v>14</v>
      </c>
      <c r="R12014" s="4">
        <v>1.62</v>
      </c>
      <c r="S12014" s="4">
        <v>0.78</v>
      </c>
      <c r="T12014" s="4">
        <v>1.44</v>
      </c>
      <c r="U12014" s="4">
        <v>2.1</v>
      </c>
      <c r="V12014" s="4">
        <v>1.62</v>
      </c>
      <c r="W12014" s="4">
        <v>3.0000000000000009</v>
      </c>
      <c r="X12014" s="4">
        <v>0.89999999999999991</v>
      </c>
      <c r="Y12014" s="4">
        <v>1.3800000000000001</v>
      </c>
      <c r="Z12014" s="4">
        <v>1.4400000000000004</v>
      </c>
      <c r="AA12014" s="4">
        <v>0.9</v>
      </c>
      <c r="AB12014" s="4">
        <v>0.72</v>
      </c>
      <c r="AC12014" s="4">
        <v>1.08</v>
      </c>
      <c r="AD12014" s="4">
        <v>1.38</v>
      </c>
      <c r="AE12014" s="4">
        <v>1.8000000000000003</v>
      </c>
      <c r="AF12014" s="4">
        <v>2.1600000000000006</v>
      </c>
      <c r="AG12014" s="4">
        <v>2.2200000000000006</v>
      </c>
      <c r="AH12014" s="4">
        <v>1.8599999999999999</v>
      </c>
      <c r="AI12014" s="4">
        <v>2.160000000000001</v>
      </c>
      <c r="AJ12014" s="4">
        <v>2.7600000000000002</v>
      </c>
      <c r="AK12014" s="4">
        <v>2.0400000000000005</v>
      </c>
      <c r="AL12014" s="4">
        <v>1.6200000000000003</v>
      </c>
      <c r="AM12014" s="4">
        <v>1.56</v>
      </c>
    </row>
    <row r="12015" spans="1:39" ht="14.25" x14ac:dyDescent="0.2">
      <c r="A12015" s="4" t="str">
        <f>+VLOOKUP(E12015&amp;H12015&amp;I12015&amp;J12015,[1]Homol.!O:S,2,0)</f>
        <v>Agua</v>
      </c>
      <c r="B12015" s="4" t="str">
        <f>+VLOOKUP(E12015&amp;H12015&amp;I12015&amp;J12015,[1]Homol.!O:S,3,0)</f>
        <v>Plain water</v>
      </c>
      <c r="C12015" s="4" t="s">
        <v>62</v>
      </c>
      <c r="D12015" s="4" t="s">
        <v>45</v>
      </c>
      <c r="E12015" s="4" t="s">
        <v>29</v>
      </c>
      <c r="F12015" s="4" t="str">
        <f t="shared" si="187"/>
        <v>FORMATOS CHICOS PET PREMIUM 500 cc Pet Premium</v>
      </c>
      <c r="G12015" s="4" t="s">
        <v>63</v>
      </c>
      <c r="H12015" s="4" t="s">
        <v>34</v>
      </c>
      <c r="I12015" s="4" t="s">
        <v>31</v>
      </c>
      <c r="J12015" s="4" t="s">
        <v>32</v>
      </c>
      <c r="S12015" s="4">
        <v>0.12</v>
      </c>
      <c r="U12015" s="4">
        <v>0.06</v>
      </c>
      <c r="W12015" s="4">
        <v>0.06</v>
      </c>
      <c r="X12015" s="4">
        <v>0.06</v>
      </c>
      <c r="Y12015" s="4">
        <v>0.06</v>
      </c>
      <c r="Z12015" s="4">
        <v>0.06</v>
      </c>
      <c r="AC12015" s="4">
        <v>0.06</v>
      </c>
      <c r="AD12015" s="4">
        <v>0.18</v>
      </c>
      <c r="AE12015" s="4">
        <v>0.06</v>
      </c>
      <c r="AF12015" s="4">
        <v>0.06</v>
      </c>
      <c r="AG12015" s="4">
        <v>0.06</v>
      </c>
      <c r="AI12015" s="4">
        <v>0.12</v>
      </c>
    </row>
    <row r="12016" spans="1:39" ht="14.25" x14ac:dyDescent="0.2">
      <c r="A12016" s="4" t="str">
        <f>+VLOOKUP(E12016&amp;H12016&amp;I12016&amp;J12016,[1]Homol.!O:S,2,0)</f>
        <v>Agua</v>
      </c>
      <c r="B12016" s="4" t="str">
        <f>+VLOOKUP(E12016&amp;H12016&amp;I12016&amp;J12016,[1]Homol.!O:S,3,0)</f>
        <v>Plain water</v>
      </c>
      <c r="C12016" s="4" t="s">
        <v>62</v>
      </c>
      <c r="D12016" s="4" t="s">
        <v>45</v>
      </c>
      <c r="E12016" s="4" t="s">
        <v>29</v>
      </c>
      <c r="F12016" s="4" t="str">
        <f t="shared" si="187"/>
        <v>Formatos Medianos 1500 cc</v>
      </c>
      <c r="G12016" s="4" t="s">
        <v>63</v>
      </c>
      <c r="H12016" s="4" t="s">
        <v>34</v>
      </c>
      <c r="I12016" s="4" t="s">
        <v>6</v>
      </c>
      <c r="J12016" s="4" t="s">
        <v>7</v>
      </c>
      <c r="R12016" s="4">
        <v>5.67</v>
      </c>
      <c r="S12016" s="4">
        <v>5.67</v>
      </c>
      <c r="T12016" s="4">
        <v>3.15</v>
      </c>
      <c r="U12016" s="4">
        <v>6.3</v>
      </c>
      <c r="V12016" s="4">
        <v>7.7399999999999984</v>
      </c>
      <c r="W12016" s="4">
        <v>7.1999999999999993</v>
      </c>
      <c r="X12016" s="4">
        <v>5.9399999999999995</v>
      </c>
      <c r="Y12016" s="4">
        <v>7.379999999999999</v>
      </c>
      <c r="Z12016" s="4">
        <v>4.2300000000000004</v>
      </c>
      <c r="AA12016" s="4">
        <v>2.6100000000000003</v>
      </c>
      <c r="AB12016" s="4">
        <v>4.32</v>
      </c>
      <c r="AC12016" s="4">
        <v>3.87</v>
      </c>
      <c r="AD12016" s="4">
        <v>3.4200000000000004</v>
      </c>
      <c r="AE12016" s="4">
        <v>4.05</v>
      </c>
      <c r="AF12016" s="4">
        <v>3.78</v>
      </c>
      <c r="AG12016" s="4">
        <v>5.6699999999999982</v>
      </c>
      <c r="AH12016" s="4">
        <v>6.03</v>
      </c>
      <c r="AI12016" s="4">
        <v>6.75</v>
      </c>
      <c r="AJ12016" s="4">
        <v>6.84</v>
      </c>
      <c r="AK12016" s="4">
        <v>5.31</v>
      </c>
      <c r="AL12016" s="4">
        <v>5.4</v>
      </c>
      <c r="AM12016" s="4">
        <v>5.04</v>
      </c>
    </row>
    <row r="12017" spans="1:39" ht="14.25" x14ac:dyDescent="0.2">
      <c r="A12017" s="4" t="str">
        <f>+VLOOKUP(E12017&amp;H12017&amp;I12017&amp;J12017,[1]Homol.!O:S,2,0)</f>
        <v>Agua</v>
      </c>
      <c r="B12017" s="4" t="str">
        <f>+VLOOKUP(E12017&amp;H12017&amp;I12017&amp;J12017,[1]Homol.!O:S,3,0)</f>
        <v>Flavored water</v>
      </c>
      <c r="C12017" s="4" t="s">
        <v>62</v>
      </c>
      <c r="D12017" s="4" t="s">
        <v>45</v>
      </c>
      <c r="E12017" s="4" t="s">
        <v>4</v>
      </c>
      <c r="F12017" s="4" t="str">
        <f t="shared" si="187"/>
        <v>Formatos Medianos 1500 cc</v>
      </c>
      <c r="G12017" s="4" t="s">
        <v>63</v>
      </c>
      <c r="H12017" s="4" t="s">
        <v>5</v>
      </c>
      <c r="I12017" s="4" t="s">
        <v>6</v>
      </c>
      <c r="J12017" s="4" t="s">
        <v>7</v>
      </c>
      <c r="AH12017" s="4">
        <v>0.09</v>
      </c>
      <c r="AI12017" s="4">
        <v>0.09</v>
      </c>
      <c r="AJ12017" s="4">
        <v>0.09</v>
      </c>
      <c r="AK12017" s="4">
        <v>0.09</v>
      </c>
      <c r="AM12017" s="4">
        <v>0.18</v>
      </c>
    </row>
    <row r="12018" spans="1:39" ht="14.25" x14ac:dyDescent="0.2">
      <c r="A12018" s="4" t="str">
        <f>+VLOOKUP(E12018&amp;H12018&amp;I12018&amp;J12018,[1]Homol.!O:S,2,0)</f>
        <v>Agua</v>
      </c>
      <c r="B12018" s="4" t="str">
        <f>+VLOOKUP(E12018&amp;H12018&amp;I12018&amp;J12018,[1]Homol.!O:S,3,0)</f>
        <v>Flavored water</v>
      </c>
      <c r="C12018" s="4" t="s">
        <v>62</v>
      </c>
      <c r="D12018" s="4" t="s">
        <v>45</v>
      </c>
      <c r="E12018" s="4" t="s">
        <v>4</v>
      </c>
      <c r="F12018" s="4" t="str">
        <f t="shared" si="187"/>
        <v>Formatos Medianos 1500 cc</v>
      </c>
      <c r="G12018" s="4" t="s">
        <v>63</v>
      </c>
      <c r="H12018" s="4" t="s">
        <v>8</v>
      </c>
      <c r="I12018" s="4" t="s">
        <v>6</v>
      </c>
      <c r="J12018" s="4" t="s">
        <v>7</v>
      </c>
      <c r="AD12018" s="4">
        <v>0.18</v>
      </c>
      <c r="AI12018" s="4">
        <v>0.09</v>
      </c>
      <c r="AJ12018" s="4">
        <v>0.09</v>
      </c>
    </row>
    <row r="12019" spans="1:39" ht="14.25" x14ac:dyDescent="0.2">
      <c r="A12019" s="4" t="str">
        <f>+VLOOKUP(E12019&amp;H12019&amp;I12019&amp;J12019,[1]Homol.!O:S,2,0)</f>
        <v>Agua</v>
      </c>
      <c r="B12019" s="4" t="str">
        <f>+VLOOKUP(E12019&amp;H12019&amp;I12019&amp;J12019,[1]Homol.!O:S,3,0)</f>
        <v>Flavored water</v>
      </c>
      <c r="C12019" s="4" t="s">
        <v>62</v>
      </c>
      <c r="D12019" s="4" t="s">
        <v>45</v>
      </c>
      <c r="E12019" s="4" t="s">
        <v>4</v>
      </c>
      <c r="F12019" s="4" t="str">
        <f t="shared" si="187"/>
        <v>Formatos Medianos 1500 cc</v>
      </c>
      <c r="G12019" s="4" t="s">
        <v>63</v>
      </c>
      <c r="H12019" s="4" t="s">
        <v>9</v>
      </c>
      <c r="I12019" s="4" t="s">
        <v>6</v>
      </c>
      <c r="J12019" s="4" t="s">
        <v>7</v>
      </c>
      <c r="AA12019" s="4">
        <v>0.09</v>
      </c>
      <c r="AB12019" s="4">
        <v>0.09</v>
      </c>
      <c r="AC12019" s="4">
        <v>0.09</v>
      </c>
      <c r="AD12019" s="4">
        <v>0.27</v>
      </c>
      <c r="AH12019" s="4">
        <v>0.09</v>
      </c>
      <c r="AI12019" s="4">
        <v>0.09</v>
      </c>
      <c r="AK12019" s="4">
        <v>0.18</v>
      </c>
      <c r="AM12019" s="4">
        <v>0.18</v>
      </c>
    </row>
    <row r="12020" spans="1:39" ht="14.25" x14ac:dyDescent="0.2">
      <c r="A12020" s="4" t="str">
        <f>+VLOOKUP(E12020&amp;H12020&amp;I12020&amp;J12020,[1]Homol.!O:S,2,0)</f>
        <v>Agua</v>
      </c>
      <c r="B12020" s="4" t="str">
        <f>+VLOOKUP(E12020&amp;H12020&amp;I12020&amp;J12020,[1]Homol.!O:S,3,0)</f>
        <v>Flavored water</v>
      </c>
      <c r="C12020" s="4" t="s">
        <v>62</v>
      </c>
      <c r="D12020" s="4" t="s">
        <v>45</v>
      </c>
      <c r="E12020" s="4" t="s">
        <v>4</v>
      </c>
      <c r="F12020" s="4" t="str">
        <f t="shared" si="187"/>
        <v>Formatos Medianos 1500 cc</v>
      </c>
      <c r="G12020" s="4" t="s">
        <v>63</v>
      </c>
      <c r="H12020" s="4" t="s">
        <v>10</v>
      </c>
      <c r="I12020" s="4" t="s">
        <v>6</v>
      </c>
      <c r="J12020" s="4" t="s">
        <v>7</v>
      </c>
      <c r="R12020" s="4">
        <v>0.18</v>
      </c>
      <c r="AH12020" s="4">
        <v>0.09</v>
      </c>
      <c r="AI12020" s="4">
        <v>0.44999999999999996</v>
      </c>
      <c r="AJ12020" s="4">
        <v>0.27</v>
      </c>
      <c r="AK12020" s="4">
        <v>0.09</v>
      </c>
      <c r="AM12020" s="4">
        <v>0.27</v>
      </c>
    </row>
    <row r="12021" spans="1:39" ht="14.25" x14ac:dyDescent="0.2">
      <c r="A12021" s="4" t="str">
        <f>+VLOOKUP(E12021&amp;H12021&amp;I12021&amp;J12021,[1]Homol.!O:S,2,0)</f>
        <v>Agua</v>
      </c>
      <c r="B12021" s="4" t="str">
        <f>+VLOOKUP(E12021&amp;H12021&amp;I12021&amp;J12021,[1]Homol.!O:S,3,0)</f>
        <v>Flavored water</v>
      </c>
      <c r="C12021" s="4" t="s">
        <v>62</v>
      </c>
      <c r="D12021" s="4" t="s">
        <v>45</v>
      </c>
      <c r="E12021" s="4" t="s">
        <v>4</v>
      </c>
      <c r="F12021" s="4" t="str">
        <f t="shared" si="187"/>
        <v>Formatos Medianos 1500 cc</v>
      </c>
      <c r="G12021" s="4" t="s">
        <v>63</v>
      </c>
      <c r="H12021" s="4" t="s">
        <v>11</v>
      </c>
      <c r="I12021" s="4" t="s">
        <v>6</v>
      </c>
      <c r="J12021" s="4" t="s">
        <v>7</v>
      </c>
      <c r="AI12021" s="4">
        <v>0.09</v>
      </c>
    </row>
    <row r="12022" spans="1:39" ht="14.25" x14ac:dyDescent="0.2">
      <c r="A12022" s="4" t="str">
        <f>+VLOOKUP(E12022&amp;H12022&amp;I12022&amp;J12022,[1]Homol.!O:S,2,0)</f>
        <v>Agua</v>
      </c>
      <c r="B12022" s="4" t="str">
        <f>+VLOOKUP(E12022&amp;H12022&amp;I12022&amp;J12022,[1]Homol.!O:S,3,0)</f>
        <v>Flavored water</v>
      </c>
      <c r="C12022" s="4" t="s">
        <v>62</v>
      </c>
      <c r="D12022" s="4" t="s">
        <v>45</v>
      </c>
      <c r="E12022" s="4" t="s">
        <v>12</v>
      </c>
      <c r="F12022" s="4" t="str">
        <f t="shared" si="187"/>
        <v>Formatos Chicos Pet 500 cc</v>
      </c>
      <c r="G12022" s="4" t="s">
        <v>63</v>
      </c>
      <c r="H12022" s="4" t="s">
        <v>40</v>
      </c>
      <c r="I12022" s="4" t="s">
        <v>13</v>
      </c>
      <c r="J12022" s="4" t="s">
        <v>14</v>
      </c>
      <c r="AA12022" s="4">
        <v>0.12</v>
      </c>
    </row>
    <row r="12023" spans="1:39" ht="14.25" x14ac:dyDescent="0.2">
      <c r="A12023" s="4" t="str">
        <f>+VLOOKUP(E12023&amp;H12023&amp;I12023&amp;J12023,[1]Homol.!O:S,2,0)</f>
        <v>Agua</v>
      </c>
      <c r="B12023" s="4" t="str">
        <f>+VLOOKUP(E12023&amp;H12023&amp;I12023&amp;J12023,[1]Homol.!O:S,3,0)</f>
        <v>Flavored water</v>
      </c>
      <c r="C12023" s="4" t="s">
        <v>62</v>
      </c>
      <c r="D12023" s="4" t="s">
        <v>45</v>
      </c>
      <c r="E12023" s="4" t="s">
        <v>12</v>
      </c>
      <c r="F12023" s="4" t="str">
        <f t="shared" si="187"/>
        <v>Formatos Medianos 1500 cc</v>
      </c>
      <c r="G12023" s="4" t="s">
        <v>63</v>
      </c>
      <c r="H12023" s="4" t="s">
        <v>40</v>
      </c>
      <c r="I12023" s="4" t="s">
        <v>6</v>
      </c>
      <c r="J12023" s="4" t="s">
        <v>7</v>
      </c>
      <c r="AA12023" s="4">
        <v>0.27</v>
      </c>
    </row>
    <row r="12024" spans="1:39" ht="14.25" x14ac:dyDescent="0.2">
      <c r="A12024" s="4" t="str">
        <f>+VLOOKUP(E12024&amp;H12024&amp;I12024&amp;J12024,[1]Homol.!O:S,2,0)</f>
        <v>Agua</v>
      </c>
      <c r="B12024" s="4" t="str">
        <f>+VLOOKUP(E12024&amp;H12024&amp;I12024&amp;J12024,[1]Homol.!O:S,3,0)</f>
        <v>Flavored water</v>
      </c>
      <c r="C12024" s="4" t="s">
        <v>62</v>
      </c>
      <c r="D12024" s="4" t="s">
        <v>45</v>
      </c>
      <c r="E12024" s="4" t="s">
        <v>12</v>
      </c>
      <c r="F12024" s="4" t="str">
        <f t="shared" si="187"/>
        <v>Formatos Chicos Pet 500 cc</v>
      </c>
      <c r="G12024" s="4" t="s">
        <v>63</v>
      </c>
      <c r="H12024" s="4" t="s">
        <v>5</v>
      </c>
      <c r="I12024" s="4" t="s">
        <v>13</v>
      </c>
      <c r="J12024" s="4" t="s">
        <v>14</v>
      </c>
      <c r="W12024" s="4">
        <v>0.06</v>
      </c>
      <c r="Y12024" s="4">
        <v>0.06</v>
      </c>
      <c r="AF12024" s="4">
        <v>0.06</v>
      </c>
      <c r="AI12024" s="4">
        <v>0.06</v>
      </c>
      <c r="AM12024" s="4">
        <v>0.06</v>
      </c>
    </row>
    <row r="12025" spans="1:39" ht="14.25" x14ac:dyDescent="0.2">
      <c r="A12025" s="4" t="str">
        <f>+VLOOKUP(E12025&amp;H12025&amp;I12025&amp;J12025,[1]Homol.!O:S,2,0)</f>
        <v>Agua</v>
      </c>
      <c r="B12025" s="4" t="str">
        <f>+VLOOKUP(E12025&amp;H12025&amp;I12025&amp;J12025,[1]Homol.!O:S,3,0)</f>
        <v>Flavored water</v>
      </c>
      <c r="C12025" s="4" t="s">
        <v>62</v>
      </c>
      <c r="D12025" s="4" t="s">
        <v>45</v>
      </c>
      <c r="E12025" s="4" t="s">
        <v>12</v>
      </c>
      <c r="F12025" s="4" t="str">
        <f t="shared" si="187"/>
        <v>Formatos Grandes 2250 cc</v>
      </c>
      <c r="G12025" s="4" t="s">
        <v>63</v>
      </c>
      <c r="H12025" s="4" t="s">
        <v>5</v>
      </c>
      <c r="I12025" s="4" t="s">
        <v>15</v>
      </c>
      <c r="J12025" s="4" t="s">
        <v>16</v>
      </c>
      <c r="AG12025" s="4">
        <v>0.13500000000000001</v>
      </c>
      <c r="AI12025" s="4">
        <v>0.13500000000000001</v>
      </c>
    </row>
    <row r="12026" spans="1:39" ht="14.25" x14ac:dyDescent="0.2">
      <c r="A12026" s="4" t="str">
        <f>+VLOOKUP(E12026&amp;H12026&amp;I12026&amp;J12026,[1]Homol.!O:S,2,0)</f>
        <v>Agua</v>
      </c>
      <c r="B12026" s="4" t="str">
        <f>+VLOOKUP(E12026&amp;H12026&amp;I12026&amp;J12026,[1]Homol.!O:S,3,0)</f>
        <v>Flavored water</v>
      </c>
      <c r="C12026" s="4" t="s">
        <v>62</v>
      </c>
      <c r="D12026" s="4" t="s">
        <v>45</v>
      </c>
      <c r="E12026" s="4" t="s">
        <v>12</v>
      </c>
      <c r="F12026" s="4" t="str">
        <f t="shared" si="187"/>
        <v>Formatos Medianos 1500 cc</v>
      </c>
      <c r="G12026" s="4" t="s">
        <v>63</v>
      </c>
      <c r="H12026" s="4" t="s">
        <v>5</v>
      </c>
      <c r="I12026" s="4" t="s">
        <v>6</v>
      </c>
      <c r="J12026" s="4" t="s">
        <v>7</v>
      </c>
      <c r="R12026" s="4">
        <v>0.09</v>
      </c>
      <c r="S12026" s="4">
        <v>0.18</v>
      </c>
      <c r="Y12026" s="4">
        <v>0.09</v>
      </c>
      <c r="AE12026" s="4">
        <v>0.09</v>
      </c>
      <c r="AF12026" s="4">
        <v>0.36</v>
      </c>
      <c r="AG12026" s="4">
        <v>0.54</v>
      </c>
      <c r="AH12026" s="4">
        <v>0.27</v>
      </c>
      <c r="AI12026" s="4">
        <v>1.08</v>
      </c>
      <c r="AJ12026" s="4">
        <v>0.27</v>
      </c>
      <c r="AK12026" s="4">
        <v>0.45</v>
      </c>
      <c r="AL12026" s="4">
        <v>0.63</v>
      </c>
      <c r="AM12026" s="4">
        <v>0.27</v>
      </c>
    </row>
    <row r="12027" spans="1:39" ht="14.25" x14ac:dyDescent="0.2">
      <c r="A12027" s="4" t="str">
        <f>+VLOOKUP(E12027&amp;H12027&amp;I12027&amp;J12027,[1]Homol.!O:S,2,0)</f>
        <v>Agua</v>
      </c>
      <c r="B12027" s="4" t="str">
        <f>+VLOOKUP(E12027&amp;H12027&amp;I12027&amp;J12027,[1]Homol.!O:S,3,0)</f>
        <v>Flavored water</v>
      </c>
      <c r="C12027" s="4" t="s">
        <v>62</v>
      </c>
      <c r="D12027" s="4" t="s">
        <v>45</v>
      </c>
      <c r="E12027" s="4" t="s">
        <v>12</v>
      </c>
      <c r="F12027" s="4" t="str">
        <f t="shared" si="187"/>
        <v>Formatos Chicos Pet 500 cc</v>
      </c>
      <c r="G12027" s="4" t="s">
        <v>63</v>
      </c>
      <c r="H12027" s="4" t="s">
        <v>9</v>
      </c>
      <c r="I12027" s="4" t="s">
        <v>13</v>
      </c>
      <c r="J12027" s="4" t="s">
        <v>14</v>
      </c>
      <c r="W12027" s="4">
        <v>0.06</v>
      </c>
      <c r="AF12027" s="4">
        <v>0.06</v>
      </c>
      <c r="AM12027" s="4">
        <v>0.06</v>
      </c>
    </row>
    <row r="12028" spans="1:39" ht="14.25" x14ac:dyDescent="0.2">
      <c r="A12028" s="4" t="str">
        <f>+VLOOKUP(E12028&amp;H12028&amp;I12028&amp;J12028,[1]Homol.!O:S,2,0)</f>
        <v>Agua</v>
      </c>
      <c r="B12028" s="4" t="str">
        <f>+VLOOKUP(E12028&amp;H12028&amp;I12028&amp;J12028,[1]Homol.!O:S,3,0)</f>
        <v>Flavored water</v>
      </c>
      <c r="C12028" s="4" t="s">
        <v>62</v>
      </c>
      <c r="D12028" s="4" t="s">
        <v>45</v>
      </c>
      <c r="E12028" s="4" t="s">
        <v>12</v>
      </c>
      <c r="F12028" s="4" t="str">
        <f t="shared" si="187"/>
        <v>Formatos Medianos 1000 cc</v>
      </c>
      <c r="G12028" s="4" t="s">
        <v>63</v>
      </c>
      <c r="H12028" s="4" t="s">
        <v>9</v>
      </c>
      <c r="I12028" s="4" t="s">
        <v>6</v>
      </c>
      <c r="J12028" s="4" t="s">
        <v>17</v>
      </c>
      <c r="AA12028" s="4">
        <v>0.06</v>
      </c>
    </row>
    <row r="12029" spans="1:39" ht="14.25" x14ac:dyDescent="0.2">
      <c r="A12029" s="4" t="str">
        <f>+VLOOKUP(E12029&amp;H12029&amp;I12029&amp;J12029,[1]Homol.!O:S,2,0)</f>
        <v>Agua</v>
      </c>
      <c r="B12029" s="4" t="str">
        <f>+VLOOKUP(E12029&amp;H12029&amp;I12029&amp;J12029,[1]Homol.!O:S,3,0)</f>
        <v>Flavored water</v>
      </c>
      <c r="C12029" s="4" t="s">
        <v>62</v>
      </c>
      <c r="D12029" s="4" t="s">
        <v>45</v>
      </c>
      <c r="E12029" s="4" t="s">
        <v>12</v>
      </c>
      <c r="F12029" s="4" t="str">
        <f t="shared" si="187"/>
        <v>Formatos Medianos 1500 cc</v>
      </c>
      <c r="G12029" s="4" t="s">
        <v>63</v>
      </c>
      <c r="H12029" s="4" t="s">
        <v>9</v>
      </c>
      <c r="I12029" s="4" t="s">
        <v>6</v>
      </c>
      <c r="J12029" s="4" t="s">
        <v>7</v>
      </c>
      <c r="R12029" s="4">
        <v>0.09</v>
      </c>
      <c r="S12029" s="4">
        <v>0.18</v>
      </c>
      <c r="W12029" s="4">
        <v>0.09</v>
      </c>
      <c r="Y12029" s="4">
        <v>0.18</v>
      </c>
      <c r="AA12029" s="4">
        <v>0.27</v>
      </c>
      <c r="AF12029" s="4">
        <v>0.18</v>
      </c>
      <c r="AG12029" s="4">
        <v>0.09</v>
      </c>
      <c r="AH12029" s="4">
        <v>0.09</v>
      </c>
      <c r="AI12029" s="4">
        <v>0.09</v>
      </c>
      <c r="AK12029" s="4">
        <v>0.18</v>
      </c>
      <c r="AL12029" s="4">
        <v>0.09</v>
      </c>
    </row>
    <row r="12030" spans="1:39" ht="14.25" x14ac:dyDescent="0.2">
      <c r="A12030" s="4" t="str">
        <f>+VLOOKUP(E12030&amp;H12030&amp;I12030&amp;J12030,[1]Homol.!O:S,2,0)</f>
        <v>Agua</v>
      </c>
      <c r="B12030" s="4" t="str">
        <f>+VLOOKUP(E12030&amp;H12030&amp;I12030&amp;J12030,[1]Homol.!O:S,3,0)</f>
        <v>Flavored water</v>
      </c>
      <c r="C12030" s="4" t="s">
        <v>62</v>
      </c>
      <c r="D12030" s="4" t="s">
        <v>45</v>
      </c>
      <c r="E12030" s="4" t="s">
        <v>12</v>
      </c>
      <c r="F12030" s="4" t="str">
        <f t="shared" si="187"/>
        <v>Formatos Chicos Pet 500 cc</v>
      </c>
      <c r="G12030" s="4" t="s">
        <v>63</v>
      </c>
      <c r="H12030" s="4" t="s">
        <v>18</v>
      </c>
      <c r="I12030" s="4" t="s">
        <v>13</v>
      </c>
      <c r="J12030" s="4" t="s">
        <v>14</v>
      </c>
      <c r="W12030" s="4">
        <v>0.06</v>
      </c>
      <c r="X12030" s="4">
        <v>0.12</v>
      </c>
      <c r="Y12030" s="4">
        <v>0.06</v>
      </c>
    </row>
    <row r="12031" spans="1:39" ht="14.25" x14ac:dyDescent="0.2">
      <c r="A12031" s="4" t="str">
        <f>+VLOOKUP(E12031&amp;H12031&amp;I12031&amp;J12031,[1]Homol.!O:S,2,0)</f>
        <v>Agua</v>
      </c>
      <c r="B12031" s="4" t="str">
        <f>+VLOOKUP(E12031&amp;H12031&amp;I12031&amp;J12031,[1]Homol.!O:S,3,0)</f>
        <v>Flavored water</v>
      </c>
      <c r="C12031" s="4" t="s">
        <v>62</v>
      </c>
      <c r="D12031" s="4" t="s">
        <v>45</v>
      </c>
      <c r="E12031" s="4" t="s">
        <v>12</v>
      </c>
      <c r="F12031" s="4" t="str">
        <f t="shared" si="187"/>
        <v>Formatos Medianos 1500 cc</v>
      </c>
      <c r="G12031" s="4" t="s">
        <v>63</v>
      </c>
      <c r="H12031" s="4" t="s">
        <v>18</v>
      </c>
      <c r="I12031" s="4" t="s">
        <v>6</v>
      </c>
      <c r="J12031" s="4" t="s">
        <v>7</v>
      </c>
      <c r="Y12031" s="4">
        <v>0.09</v>
      </c>
      <c r="AC12031" s="4">
        <v>0.09</v>
      </c>
      <c r="AF12031" s="4">
        <v>0.09</v>
      </c>
      <c r="AH12031" s="4">
        <v>0.36</v>
      </c>
      <c r="AI12031" s="4">
        <v>0.54</v>
      </c>
      <c r="AJ12031" s="4">
        <v>0.18</v>
      </c>
      <c r="AK12031" s="4">
        <v>0.18</v>
      </c>
      <c r="AL12031" s="4">
        <v>0.18</v>
      </c>
    </row>
    <row r="12032" spans="1:39" ht="14.25" x14ac:dyDescent="0.2">
      <c r="A12032" s="4" t="str">
        <f>+VLOOKUP(E12032&amp;H12032&amp;I12032&amp;J12032,[1]Homol.!O:S,2,0)</f>
        <v>Agua</v>
      </c>
      <c r="B12032" s="4" t="str">
        <f>+VLOOKUP(E12032&amp;H12032&amp;I12032&amp;J12032,[1]Homol.!O:S,3,0)</f>
        <v>Flavored water</v>
      </c>
      <c r="C12032" s="4" t="s">
        <v>62</v>
      </c>
      <c r="D12032" s="4" t="s">
        <v>45</v>
      </c>
      <c r="E12032" s="4" t="s">
        <v>12</v>
      </c>
      <c r="F12032" s="4" t="str">
        <f t="shared" si="187"/>
        <v>Formatos Chicos Pet 500 cc</v>
      </c>
      <c r="G12032" s="4" t="s">
        <v>63</v>
      </c>
      <c r="H12032" s="4" t="s">
        <v>10</v>
      </c>
      <c r="I12032" s="4" t="s">
        <v>13</v>
      </c>
      <c r="J12032" s="4" t="s">
        <v>14</v>
      </c>
      <c r="W12032" s="4">
        <v>0.06</v>
      </c>
      <c r="X12032" s="4">
        <v>0.06</v>
      </c>
      <c r="Y12032" s="4">
        <v>0.06</v>
      </c>
      <c r="AF12032" s="4">
        <v>0.06</v>
      </c>
      <c r="AH12032" s="4">
        <v>0.06</v>
      </c>
      <c r="AI12032" s="4">
        <v>0.06</v>
      </c>
      <c r="AM12032" s="4">
        <v>0.06</v>
      </c>
    </row>
    <row r="12033" spans="1:39" ht="14.25" x14ac:dyDescent="0.2">
      <c r="A12033" s="4" t="str">
        <f>+VLOOKUP(E12033&amp;H12033&amp;I12033&amp;J12033,[1]Homol.!O:S,2,0)</f>
        <v>Agua</v>
      </c>
      <c r="B12033" s="4" t="str">
        <f>+VLOOKUP(E12033&amp;H12033&amp;I12033&amp;J12033,[1]Homol.!O:S,3,0)</f>
        <v>Flavored water</v>
      </c>
      <c r="C12033" s="4" t="s">
        <v>62</v>
      </c>
      <c r="D12033" s="4" t="s">
        <v>45</v>
      </c>
      <c r="E12033" s="4" t="s">
        <v>12</v>
      </c>
      <c r="F12033" s="4" t="str">
        <f t="shared" si="187"/>
        <v>Formatos Medianos 1500 cc</v>
      </c>
      <c r="G12033" s="4" t="s">
        <v>63</v>
      </c>
      <c r="H12033" s="4" t="s">
        <v>10</v>
      </c>
      <c r="I12033" s="4" t="s">
        <v>6</v>
      </c>
      <c r="J12033" s="4" t="s">
        <v>7</v>
      </c>
      <c r="R12033" s="4">
        <v>0.27</v>
      </c>
      <c r="S12033" s="4">
        <v>0.36</v>
      </c>
      <c r="U12033" s="4">
        <v>0.09</v>
      </c>
      <c r="Y12033" s="4">
        <v>0.27</v>
      </c>
      <c r="AA12033" s="4">
        <v>0.27</v>
      </c>
      <c r="AE12033" s="4">
        <v>0.09</v>
      </c>
      <c r="AF12033" s="4">
        <v>0.36</v>
      </c>
      <c r="AH12033" s="4">
        <v>0.36</v>
      </c>
      <c r="AI12033" s="4">
        <v>0.54</v>
      </c>
      <c r="AJ12033" s="4">
        <v>0.36</v>
      </c>
      <c r="AK12033" s="4">
        <v>0.27</v>
      </c>
      <c r="AL12033" s="4">
        <v>0.27</v>
      </c>
      <c r="AM12033" s="4">
        <v>0.18</v>
      </c>
    </row>
    <row r="12034" spans="1:39" ht="14.25" x14ac:dyDescent="0.2">
      <c r="A12034" s="4" t="str">
        <f>+VLOOKUP(E12034&amp;H12034&amp;I12034&amp;J12034,[1]Homol.!O:S,2,0)</f>
        <v>Agua</v>
      </c>
      <c r="B12034" s="4" t="str">
        <f>+VLOOKUP(E12034&amp;H12034&amp;I12034&amp;J12034,[1]Homol.!O:S,3,0)</f>
        <v>Flavored water</v>
      </c>
      <c r="C12034" s="4" t="s">
        <v>62</v>
      </c>
      <c r="D12034" s="4" t="s">
        <v>45</v>
      </c>
      <c r="E12034" s="4" t="s">
        <v>12</v>
      </c>
      <c r="F12034" s="4" t="str">
        <f t="shared" si="187"/>
        <v>Formatos Chicos Pet 500 cc</v>
      </c>
      <c r="G12034" s="4" t="s">
        <v>63</v>
      </c>
      <c r="H12034" s="4" t="s">
        <v>19</v>
      </c>
      <c r="I12034" s="4" t="s">
        <v>13</v>
      </c>
      <c r="J12034" s="4" t="s">
        <v>14</v>
      </c>
      <c r="AH12034" s="4">
        <v>0.06</v>
      </c>
      <c r="AI12034" s="4">
        <v>0.06</v>
      </c>
    </row>
    <row r="12035" spans="1:39" ht="14.25" x14ac:dyDescent="0.2">
      <c r="A12035" s="4" t="str">
        <f>+VLOOKUP(E12035&amp;H12035&amp;I12035&amp;J12035,[1]Homol.!O:S,2,0)</f>
        <v>Agua</v>
      </c>
      <c r="B12035" s="4" t="str">
        <f>+VLOOKUP(E12035&amp;H12035&amp;I12035&amp;J12035,[1]Homol.!O:S,3,0)</f>
        <v>Flavored water</v>
      </c>
      <c r="C12035" s="4" t="s">
        <v>62</v>
      </c>
      <c r="D12035" s="4" t="s">
        <v>45</v>
      </c>
      <c r="E12035" s="4" t="s">
        <v>12</v>
      </c>
      <c r="F12035" s="4" t="str">
        <f t="shared" ref="F12035:F12098" si="188">_xlfn.CONCAT(I12035," ",J12035)</f>
        <v>Formatos Grandes 2250 cc</v>
      </c>
      <c r="G12035" s="4" t="s">
        <v>63</v>
      </c>
      <c r="H12035" s="4" t="s">
        <v>19</v>
      </c>
      <c r="I12035" s="4" t="s">
        <v>15</v>
      </c>
      <c r="J12035" s="4" t="s">
        <v>16</v>
      </c>
      <c r="AI12035" s="4">
        <v>0.27</v>
      </c>
    </row>
    <row r="12036" spans="1:39" ht="14.25" x14ac:dyDescent="0.2">
      <c r="A12036" s="4" t="str">
        <f>+VLOOKUP(E12036&amp;H12036&amp;I12036&amp;J12036,[1]Homol.!O:S,2,0)</f>
        <v>Agua</v>
      </c>
      <c r="B12036" s="4" t="str">
        <f>+VLOOKUP(E12036&amp;H12036&amp;I12036&amp;J12036,[1]Homol.!O:S,3,0)</f>
        <v>Flavored water</v>
      </c>
      <c r="C12036" s="4" t="s">
        <v>62</v>
      </c>
      <c r="D12036" s="4" t="s">
        <v>45</v>
      </c>
      <c r="E12036" s="4" t="s">
        <v>12</v>
      </c>
      <c r="F12036" s="4" t="str">
        <f t="shared" si="188"/>
        <v>Formatos Medianos 1500 cc</v>
      </c>
      <c r="G12036" s="4" t="s">
        <v>63</v>
      </c>
      <c r="H12036" s="4" t="s">
        <v>19</v>
      </c>
      <c r="I12036" s="4" t="s">
        <v>6</v>
      </c>
      <c r="J12036" s="4" t="s">
        <v>7</v>
      </c>
      <c r="AF12036" s="4">
        <v>0.09</v>
      </c>
      <c r="AI12036" s="4">
        <v>0.18</v>
      </c>
      <c r="AK12036" s="4">
        <v>0.18</v>
      </c>
    </row>
    <row r="12037" spans="1:39" ht="14.25" x14ac:dyDescent="0.2">
      <c r="A12037" s="4" t="str">
        <f>+VLOOKUP(E12037&amp;H12037&amp;I12037&amp;J12037,[1]Homol.!O:S,2,0)</f>
        <v>Agua</v>
      </c>
      <c r="B12037" s="4" t="str">
        <f>+VLOOKUP(E12037&amp;H12037&amp;I12037&amp;J12037,[1]Homol.!O:S,3,0)</f>
        <v>Plain water</v>
      </c>
      <c r="C12037" s="4" t="s">
        <v>62</v>
      </c>
      <c r="D12037" s="4" t="s">
        <v>45</v>
      </c>
      <c r="E12037" s="4" t="s">
        <v>21</v>
      </c>
      <c r="F12037" s="4" t="str">
        <f t="shared" si="188"/>
        <v>Bidones 6200 cc</v>
      </c>
      <c r="G12037" s="4" t="s">
        <v>63</v>
      </c>
      <c r="H12037" s="4" t="s">
        <v>22</v>
      </c>
      <c r="I12037" s="4" t="s">
        <v>23</v>
      </c>
      <c r="J12037" s="4" t="s">
        <v>24</v>
      </c>
      <c r="T12037" s="4">
        <v>0.124</v>
      </c>
      <c r="U12037" s="4">
        <v>0.124</v>
      </c>
      <c r="V12037" s="4">
        <v>0.248</v>
      </c>
      <c r="W12037" s="4">
        <v>0.124</v>
      </c>
      <c r="AA12037" s="4">
        <v>0.124</v>
      </c>
      <c r="AB12037" s="4">
        <v>0.248</v>
      </c>
      <c r="AC12037" s="4">
        <v>0.124</v>
      </c>
      <c r="AF12037" s="4">
        <v>0.248</v>
      </c>
    </row>
    <row r="12038" spans="1:39" ht="14.25" x14ac:dyDescent="0.2">
      <c r="A12038" s="4" t="str">
        <f>+VLOOKUP(E12038&amp;H12038&amp;I12038&amp;J12038,[1]Homol.!O:S,2,0)</f>
        <v>Agua</v>
      </c>
      <c r="B12038" s="4" t="str">
        <f>+VLOOKUP(E12038&amp;H12038&amp;I12038&amp;J12038,[1]Homol.!O:S,3,0)</f>
        <v>Plain water</v>
      </c>
      <c r="C12038" s="4" t="s">
        <v>62</v>
      </c>
      <c r="D12038" s="4" t="s">
        <v>45</v>
      </c>
      <c r="E12038" s="4" t="s">
        <v>21</v>
      </c>
      <c r="F12038" s="4" t="str">
        <f t="shared" si="188"/>
        <v>Formatos Chicos Pet 600 cc</v>
      </c>
      <c r="G12038" s="4" t="s">
        <v>63</v>
      </c>
      <c r="H12038" s="4" t="s">
        <v>22</v>
      </c>
      <c r="I12038" s="4" t="s">
        <v>13</v>
      </c>
      <c r="J12038" s="4" t="s">
        <v>27</v>
      </c>
      <c r="X12038" s="4">
        <v>0.28799999999999998</v>
      </c>
    </row>
    <row r="12039" spans="1:39" ht="14.25" x14ac:dyDescent="0.2">
      <c r="A12039" s="4" t="str">
        <f>+VLOOKUP(E12039&amp;H12039&amp;I12039&amp;J12039,[1]Homol.!O:S,2,0)</f>
        <v>Agua</v>
      </c>
      <c r="B12039" s="4" t="str">
        <f>+VLOOKUP(E12039&amp;H12039&amp;I12039&amp;J12039,[1]Homol.!O:S,3,0)</f>
        <v>Plain water</v>
      </c>
      <c r="C12039" s="4" t="s">
        <v>62</v>
      </c>
      <c r="D12039" s="4" t="s">
        <v>45</v>
      </c>
      <c r="E12039" s="4" t="s">
        <v>21</v>
      </c>
      <c r="F12039" s="4" t="str">
        <f t="shared" si="188"/>
        <v>Formatos Grandes 2250 cc</v>
      </c>
      <c r="G12039" s="4" t="s">
        <v>63</v>
      </c>
      <c r="H12039" s="4" t="s">
        <v>22</v>
      </c>
      <c r="I12039" s="4" t="s">
        <v>15</v>
      </c>
      <c r="J12039" s="4" t="s">
        <v>16</v>
      </c>
      <c r="Z12039" s="4">
        <v>0.13500000000000001</v>
      </c>
    </row>
    <row r="12040" spans="1:39" ht="14.25" x14ac:dyDescent="0.2">
      <c r="A12040" s="4" t="str">
        <f>+VLOOKUP(E12040&amp;H12040&amp;I12040&amp;J12040,[1]Homol.!O:S,2,0)</f>
        <v>Agua</v>
      </c>
      <c r="B12040" s="4" t="str">
        <f>+VLOOKUP(E12040&amp;H12040&amp;I12040&amp;J12040,[1]Homol.!O:S,3,0)</f>
        <v>Plain water</v>
      </c>
      <c r="C12040" s="4" t="s">
        <v>62</v>
      </c>
      <c r="D12040" s="4" t="s">
        <v>45</v>
      </c>
      <c r="E12040" s="4" t="s">
        <v>21</v>
      </c>
      <c r="F12040" s="4" t="str">
        <f t="shared" si="188"/>
        <v>Formatos Medianos 1650 cc</v>
      </c>
      <c r="G12040" s="4" t="s">
        <v>63</v>
      </c>
      <c r="H12040" s="4" t="s">
        <v>22</v>
      </c>
      <c r="I12040" s="4" t="s">
        <v>6</v>
      </c>
      <c r="J12040" s="4" t="s">
        <v>28</v>
      </c>
      <c r="R12040" s="4">
        <v>9.9000000000000005E-2</v>
      </c>
      <c r="X12040" s="4">
        <v>0.39600000000000002</v>
      </c>
      <c r="AI12040" s="4">
        <v>9.9000000000000005E-2</v>
      </c>
      <c r="AJ12040" s="4">
        <v>9.9000000000000005E-2</v>
      </c>
    </row>
    <row r="12041" spans="1:39" ht="14.25" x14ac:dyDescent="0.2">
      <c r="A12041" s="4" t="str">
        <f>+VLOOKUP(E12041&amp;H12041&amp;I12041&amp;J12041,[1]Homol.!O:S,2,0)</f>
        <v>Agua</v>
      </c>
      <c r="B12041" s="4" t="str">
        <f>+VLOOKUP(E12041&amp;H12041&amp;I12041&amp;J12041,[1]Homol.!O:S,3,0)</f>
        <v>Plain water</v>
      </c>
      <c r="C12041" s="4" t="s">
        <v>62</v>
      </c>
      <c r="D12041" s="4" t="s">
        <v>45</v>
      </c>
      <c r="E12041" s="4" t="s">
        <v>29</v>
      </c>
      <c r="F12041" s="4" t="str">
        <f t="shared" si="188"/>
        <v>Formatos Chicos Pet 500 cc</v>
      </c>
      <c r="G12041" s="4" t="s">
        <v>63</v>
      </c>
      <c r="H12041" s="4" t="s">
        <v>22</v>
      </c>
      <c r="I12041" s="4" t="s">
        <v>13</v>
      </c>
      <c r="J12041" s="4" t="s">
        <v>14</v>
      </c>
      <c r="X12041" s="4">
        <v>0.06</v>
      </c>
      <c r="Z12041" s="4">
        <v>0.12</v>
      </c>
      <c r="AA12041" s="4">
        <v>0.18</v>
      </c>
    </row>
    <row r="12042" spans="1:39" ht="14.25" x14ac:dyDescent="0.2">
      <c r="A12042" s="4" t="str">
        <f>+VLOOKUP(E12042&amp;H12042&amp;I12042&amp;J12042,[1]Homol.!O:S,2,0)</f>
        <v>Agua</v>
      </c>
      <c r="B12042" s="4" t="str">
        <f>+VLOOKUP(E12042&amp;H12042&amp;I12042&amp;J12042,[1]Homol.!O:S,3,0)</f>
        <v>Plain water</v>
      </c>
      <c r="C12042" s="4" t="s">
        <v>62</v>
      </c>
      <c r="D12042" s="4" t="s">
        <v>45</v>
      </c>
      <c r="E12042" s="4" t="s">
        <v>29</v>
      </c>
      <c r="F12042" s="4" t="str">
        <f t="shared" si="188"/>
        <v>Formatos Chicos Pet 750 cc</v>
      </c>
      <c r="G12042" s="4" t="s">
        <v>63</v>
      </c>
      <c r="H12042" s="4" t="s">
        <v>22</v>
      </c>
      <c r="I12042" s="4" t="s">
        <v>13</v>
      </c>
      <c r="J12042" s="4" t="s">
        <v>30</v>
      </c>
      <c r="Z12042" s="4">
        <v>0.09</v>
      </c>
      <c r="AA12042" s="4">
        <v>0.27</v>
      </c>
      <c r="AI12042" s="4">
        <v>0.18</v>
      </c>
    </row>
    <row r="12043" spans="1:39" ht="14.25" x14ac:dyDescent="0.2">
      <c r="A12043" s="4" t="str">
        <f>+VLOOKUP(E12043&amp;H12043&amp;I12043&amp;J12043,[1]Homol.!O:S,2,0)</f>
        <v>Agua</v>
      </c>
      <c r="B12043" s="4" t="str">
        <f>+VLOOKUP(E12043&amp;H12043&amp;I12043&amp;J12043,[1]Homol.!O:S,3,0)</f>
        <v>Plain water</v>
      </c>
      <c r="C12043" s="4" t="s">
        <v>62</v>
      </c>
      <c r="D12043" s="4" t="s">
        <v>45</v>
      </c>
      <c r="E12043" s="4" t="s">
        <v>29</v>
      </c>
      <c r="F12043" s="4" t="str">
        <f t="shared" si="188"/>
        <v>FORMATOS CHICOS PET PREMIUM 500 cc Pet Premium</v>
      </c>
      <c r="G12043" s="4" t="s">
        <v>63</v>
      </c>
      <c r="H12043" s="4" t="s">
        <v>22</v>
      </c>
      <c r="I12043" s="4" t="s">
        <v>31</v>
      </c>
      <c r="J12043" s="4" t="s">
        <v>32</v>
      </c>
      <c r="AH12043" s="4">
        <v>0.06</v>
      </c>
    </row>
    <row r="12044" spans="1:39" ht="14.25" x14ac:dyDescent="0.2">
      <c r="A12044" s="4" t="str">
        <f>+VLOOKUP(E12044&amp;H12044&amp;I12044&amp;J12044,[1]Homol.!O:S,2,0)</f>
        <v>Agua</v>
      </c>
      <c r="B12044" s="4" t="str">
        <f>+VLOOKUP(E12044&amp;H12044&amp;I12044&amp;J12044,[1]Homol.!O:S,3,0)</f>
        <v>Plain water</v>
      </c>
      <c r="C12044" s="4" t="s">
        <v>62</v>
      </c>
      <c r="D12044" s="4" t="s">
        <v>45</v>
      </c>
      <c r="E12044" s="4" t="s">
        <v>29</v>
      </c>
      <c r="F12044" s="4" t="str">
        <f t="shared" si="188"/>
        <v>Formatos Grandes 2000 cc</v>
      </c>
      <c r="G12044" s="4" t="s">
        <v>63</v>
      </c>
      <c r="H12044" s="4" t="s">
        <v>22</v>
      </c>
      <c r="I12044" s="4" t="s">
        <v>15</v>
      </c>
      <c r="J12044" s="4" t="s">
        <v>33</v>
      </c>
      <c r="AH12044" s="4">
        <v>0.12</v>
      </c>
      <c r="AI12044" s="4">
        <v>2.16</v>
      </c>
      <c r="AJ12044" s="4">
        <v>0.96</v>
      </c>
      <c r="AK12044" s="4">
        <v>1.2</v>
      </c>
      <c r="AL12044" s="4">
        <v>1.44</v>
      </c>
      <c r="AM12044" s="4">
        <v>1.2</v>
      </c>
    </row>
    <row r="12045" spans="1:39" ht="14.25" x14ac:dyDescent="0.2">
      <c r="A12045" s="4" t="str">
        <f>+VLOOKUP(E12045&amp;H12045&amp;I12045&amp;J12045,[1]Homol.!O:S,2,0)</f>
        <v>Agua</v>
      </c>
      <c r="B12045" s="4" t="str">
        <f>+VLOOKUP(E12045&amp;H12045&amp;I12045&amp;J12045,[1]Homol.!O:S,3,0)</f>
        <v>Plain water</v>
      </c>
      <c r="C12045" s="4" t="s">
        <v>62</v>
      </c>
      <c r="D12045" s="4" t="s">
        <v>45</v>
      </c>
      <c r="E12045" s="4" t="s">
        <v>29</v>
      </c>
      <c r="F12045" s="4" t="str">
        <f t="shared" si="188"/>
        <v>Formatos Medianos 1500 cc</v>
      </c>
      <c r="G12045" s="4" t="s">
        <v>63</v>
      </c>
      <c r="H12045" s="4" t="s">
        <v>22</v>
      </c>
      <c r="I12045" s="4" t="s">
        <v>6</v>
      </c>
      <c r="J12045" s="4" t="s">
        <v>7</v>
      </c>
      <c r="U12045" s="4">
        <v>0.09</v>
      </c>
      <c r="V12045" s="4">
        <v>0</v>
      </c>
      <c r="Y12045" s="4">
        <v>0.09</v>
      </c>
      <c r="Z12045" s="4">
        <v>0.09</v>
      </c>
      <c r="AA12045" s="4">
        <v>0.54</v>
      </c>
      <c r="AC12045" s="4">
        <v>0.36</v>
      </c>
      <c r="AD12045" s="4">
        <v>0.36</v>
      </c>
      <c r="AF12045" s="4">
        <v>0.72</v>
      </c>
      <c r="AG12045" s="4">
        <v>0.54</v>
      </c>
      <c r="AH12045" s="4">
        <v>0.63</v>
      </c>
      <c r="AI12045" s="4">
        <v>0.9</v>
      </c>
      <c r="AJ12045" s="4">
        <v>0.9</v>
      </c>
      <c r="AK12045" s="4">
        <v>1.35</v>
      </c>
      <c r="AL12045" s="4">
        <v>0.09</v>
      </c>
      <c r="AM12045" s="4">
        <v>0.09</v>
      </c>
    </row>
    <row r="12046" spans="1:39" ht="14.25" x14ac:dyDescent="0.2">
      <c r="A12046" s="4" t="str">
        <f>+VLOOKUP(E12046&amp;H12046&amp;I12046&amp;J12046,[1]Homol.!O:S,2,0)</f>
        <v>Agua</v>
      </c>
      <c r="B12046" s="4" t="str">
        <f>+VLOOKUP(E12046&amp;H12046&amp;I12046&amp;J12046,[1]Homol.!O:S,3,0)</f>
        <v>Plain water</v>
      </c>
      <c r="C12046" s="4" t="s">
        <v>62</v>
      </c>
      <c r="D12046" s="4" t="s">
        <v>45</v>
      </c>
      <c r="E12046" s="4" t="s">
        <v>29</v>
      </c>
      <c r="F12046" s="4" t="str">
        <f t="shared" si="188"/>
        <v>Formatos Chicos Pet 500 cc</v>
      </c>
      <c r="G12046" s="4" t="s">
        <v>63</v>
      </c>
      <c r="H12046" s="4" t="s">
        <v>34</v>
      </c>
      <c r="I12046" s="4" t="s">
        <v>13</v>
      </c>
      <c r="J12046" s="4" t="s">
        <v>14</v>
      </c>
      <c r="X12046" s="4">
        <v>0.06</v>
      </c>
      <c r="AJ12046" s="4">
        <v>0.12</v>
      </c>
      <c r="AK12046" s="4">
        <v>0.24</v>
      </c>
      <c r="AL12046" s="4">
        <v>0.6</v>
      </c>
    </row>
    <row r="12047" spans="1:39" ht="14.25" x14ac:dyDescent="0.2">
      <c r="A12047" s="4" t="str">
        <f>+VLOOKUP(E12047&amp;H12047&amp;I12047&amp;J12047,[1]Homol.!O:S,2,0)</f>
        <v>Agua</v>
      </c>
      <c r="B12047" s="4" t="str">
        <f>+VLOOKUP(E12047&amp;H12047&amp;I12047&amp;J12047,[1]Homol.!O:S,3,0)</f>
        <v>Plain water</v>
      </c>
      <c r="C12047" s="4" t="s">
        <v>62</v>
      </c>
      <c r="D12047" s="4" t="s">
        <v>45</v>
      </c>
      <c r="E12047" s="4" t="s">
        <v>29</v>
      </c>
      <c r="F12047" s="4" t="str">
        <f t="shared" si="188"/>
        <v>Formatos Medianos 1500 cc</v>
      </c>
      <c r="G12047" s="4" t="s">
        <v>63</v>
      </c>
      <c r="H12047" s="4" t="s">
        <v>34</v>
      </c>
      <c r="I12047" s="4" t="s">
        <v>6</v>
      </c>
      <c r="J12047" s="4" t="s">
        <v>7</v>
      </c>
      <c r="Z12047" s="4">
        <v>0.09</v>
      </c>
      <c r="AA12047" s="4">
        <v>0.27</v>
      </c>
      <c r="AB12047" s="4">
        <v>0.18</v>
      </c>
      <c r="AC12047" s="4">
        <v>0.09</v>
      </c>
      <c r="AF12047" s="4">
        <v>0.18</v>
      </c>
    </row>
    <row r="12048" spans="1:39" ht="14.25" x14ac:dyDescent="0.2">
      <c r="A12048" s="4" t="str">
        <f>+VLOOKUP(E12048&amp;H12048&amp;I12048&amp;J12048,[1]Homol.!O:S,2,0)</f>
        <v>Agua</v>
      </c>
      <c r="B12048" s="4" t="str">
        <f>+VLOOKUP(E12048&amp;H12048&amp;I12048&amp;J12048,[1]Homol.!O:S,3,0)</f>
        <v>Flavored water</v>
      </c>
      <c r="C12048" s="4" t="s">
        <v>62</v>
      </c>
      <c r="D12048" s="4" t="s">
        <v>45</v>
      </c>
      <c r="E12048" s="4" t="s">
        <v>4</v>
      </c>
      <c r="F12048" s="4" t="str">
        <f t="shared" si="188"/>
        <v>Formatos Chicos Pet 500 cc</v>
      </c>
      <c r="G12048" s="4" t="s">
        <v>63</v>
      </c>
      <c r="H12048" s="4" t="s">
        <v>5</v>
      </c>
      <c r="I12048" s="4" t="s">
        <v>13</v>
      </c>
      <c r="J12048" s="4" t="s">
        <v>14</v>
      </c>
      <c r="AD12048" s="4">
        <v>0.72</v>
      </c>
      <c r="AE12048" s="4">
        <v>1.08</v>
      </c>
      <c r="AF12048" s="4">
        <v>4.5599999999999978</v>
      </c>
      <c r="AG12048" s="4">
        <v>3.3000000000000003</v>
      </c>
      <c r="AH12048" s="4">
        <v>4.799999999999998</v>
      </c>
      <c r="AI12048" s="4">
        <v>6.7799999999999985</v>
      </c>
      <c r="AJ12048" s="4">
        <v>3.18</v>
      </c>
      <c r="AK12048" s="4">
        <v>6.4799999999999986</v>
      </c>
      <c r="AL12048" s="4">
        <v>2.58</v>
      </c>
      <c r="AM12048" s="4">
        <v>4.6799999999999979</v>
      </c>
    </row>
    <row r="12049" spans="1:39" ht="14.25" x14ac:dyDescent="0.2">
      <c r="A12049" s="4" t="str">
        <f>+VLOOKUP(E12049&amp;H12049&amp;I12049&amp;J12049,[1]Homol.!O:S,2,0)</f>
        <v>Agua</v>
      </c>
      <c r="B12049" s="4" t="str">
        <f>+VLOOKUP(E12049&amp;H12049&amp;I12049&amp;J12049,[1]Homol.!O:S,3,0)</f>
        <v>Flavored water</v>
      </c>
      <c r="C12049" s="4" t="s">
        <v>62</v>
      </c>
      <c r="D12049" s="4" t="s">
        <v>45</v>
      </c>
      <c r="E12049" s="4" t="s">
        <v>4</v>
      </c>
      <c r="F12049" s="4" t="str">
        <f t="shared" si="188"/>
        <v>Formatos Medianos 1500 cc</v>
      </c>
      <c r="G12049" s="4" t="s">
        <v>63</v>
      </c>
      <c r="H12049" s="4" t="s">
        <v>5</v>
      </c>
      <c r="I12049" s="4" t="s">
        <v>6</v>
      </c>
      <c r="J12049" s="4" t="s">
        <v>7</v>
      </c>
      <c r="R12049" s="4">
        <v>6.8399999999999981</v>
      </c>
      <c r="S12049" s="4">
        <v>10.169999999999998</v>
      </c>
      <c r="T12049" s="4">
        <v>7.1099999999999994</v>
      </c>
      <c r="U12049" s="4">
        <v>19.709999999999997</v>
      </c>
      <c r="V12049" s="4">
        <v>19.53</v>
      </c>
      <c r="W12049" s="4">
        <v>21.86999999999999</v>
      </c>
      <c r="X12049" s="4">
        <v>18.809999999999992</v>
      </c>
      <c r="Y12049" s="4">
        <v>17.099999999999998</v>
      </c>
      <c r="Z12049" s="4">
        <v>8.01</v>
      </c>
      <c r="AA12049" s="4">
        <v>6.3</v>
      </c>
      <c r="AB12049" s="4">
        <v>6.03</v>
      </c>
      <c r="AC12049" s="4">
        <v>8.8199999999999985</v>
      </c>
      <c r="AD12049" s="4">
        <v>11.879999999999999</v>
      </c>
      <c r="AE12049" s="4">
        <v>12.419999999999998</v>
      </c>
      <c r="AF12049" s="4">
        <v>18.989999999999995</v>
      </c>
      <c r="AG12049" s="4">
        <v>17.009999999999994</v>
      </c>
      <c r="AH12049" s="4">
        <v>20.699999999999992</v>
      </c>
      <c r="AI12049" s="4">
        <v>25.919999999999995</v>
      </c>
      <c r="AJ12049" s="4">
        <v>18.089999999999996</v>
      </c>
      <c r="AK12049" s="4">
        <v>20.789999999999996</v>
      </c>
      <c r="AL12049" s="4">
        <v>20.519999999999992</v>
      </c>
      <c r="AM12049" s="4">
        <v>14.489999999999997</v>
      </c>
    </row>
    <row r="12050" spans="1:39" ht="14.25" x14ac:dyDescent="0.2">
      <c r="A12050" s="4" t="str">
        <f>+VLOOKUP(E12050&amp;H12050&amp;I12050&amp;J12050,[1]Homol.!O:S,2,0)</f>
        <v>Agua</v>
      </c>
      <c r="B12050" s="4" t="str">
        <f>+VLOOKUP(E12050&amp;H12050&amp;I12050&amp;J12050,[1]Homol.!O:S,3,0)</f>
        <v>Flavored water</v>
      </c>
      <c r="C12050" s="4" t="s">
        <v>62</v>
      </c>
      <c r="D12050" s="4" t="s">
        <v>45</v>
      </c>
      <c r="E12050" s="4" t="s">
        <v>4</v>
      </c>
      <c r="F12050" s="4" t="str">
        <f t="shared" si="188"/>
        <v>Formatos Medianos 1500 cc</v>
      </c>
      <c r="G12050" s="4" t="s">
        <v>63</v>
      </c>
      <c r="H12050" s="4" t="s">
        <v>8</v>
      </c>
      <c r="I12050" s="4" t="s">
        <v>6</v>
      </c>
      <c r="J12050" s="4" t="s">
        <v>7</v>
      </c>
      <c r="S12050" s="4">
        <v>3.1500000000000004</v>
      </c>
      <c r="T12050" s="4">
        <v>0.99</v>
      </c>
      <c r="U12050" s="4">
        <v>2.88</v>
      </c>
      <c r="V12050" s="4">
        <v>16.2</v>
      </c>
      <c r="W12050" s="4">
        <v>5.2200000000000006</v>
      </c>
      <c r="X12050" s="4">
        <v>3.96</v>
      </c>
      <c r="Y12050" s="4">
        <v>4.41</v>
      </c>
      <c r="Z12050" s="4">
        <v>0.27</v>
      </c>
      <c r="AA12050" s="4">
        <v>0.18</v>
      </c>
      <c r="AB12050" s="4">
        <v>0.27</v>
      </c>
      <c r="AC12050" s="4">
        <v>0.18</v>
      </c>
      <c r="AD12050" s="4">
        <v>0.18</v>
      </c>
      <c r="AE12050" s="4">
        <v>0.18</v>
      </c>
      <c r="AF12050" s="4">
        <v>1.8</v>
      </c>
      <c r="AG12050" s="4">
        <v>0.63</v>
      </c>
      <c r="AH12050" s="4">
        <v>4.1399999999999997</v>
      </c>
      <c r="AI12050" s="4">
        <v>7.11</v>
      </c>
      <c r="AJ12050" s="4">
        <v>4.2299999999999995</v>
      </c>
      <c r="AK12050" s="4">
        <v>4.68</v>
      </c>
      <c r="AL12050" s="4">
        <v>4.95</v>
      </c>
      <c r="AM12050" s="4">
        <v>1.9800000000000002</v>
      </c>
    </row>
    <row r="12051" spans="1:39" ht="14.25" x14ac:dyDescent="0.2">
      <c r="A12051" s="4" t="str">
        <f>+VLOOKUP(E12051&amp;H12051&amp;I12051&amp;J12051,[1]Homol.!O:S,2,0)</f>
        <v>Agua</v>
      </c>
      <c r="B12051" s="4" t="str">
        <f>+VLOOKUP(E12051&amp;H12051&amp;I12051&amp;J12051,[1]Homol.!O:S,3,0)</f>
        <v>Flavored water</v>
      </c>
      <c r="C12051" s="4" t="s">
        <v>62</v>
      </c>
      <c r="D12051" s="4" t="s">
        <v>45</v>
      </c>
      <c r="E12051" s="4" t="s">
        <v>4</v>
      </c>
      <c r="F12051" s="4" t="str">
        <f t="shared" si="188"/>
        <v>Formatos Chicos Pet 500 cc</v>
      </c>
      <c r="G12051" s="4" t="s">
        <v>63</v>
      </c>
      <c r="H12051" s="4" t="s">
        <v>9</v>
      </c>
      <c r="I12051" s="4" t="s">
        <v>13</v>
      </c>
      <c r="J12051" s="4" t="s">
        <v>14</v>
      </c>
      <c r="AD12051" s="4">
        <v>0.78000000000000025</v>
      </c>
      <c r="AE12051" s="4">
        <v>1.02</v>
      </c>
      <c r="AF12051" s="4">
        <v>5.2199999999999989</v>
      </c>
      <c r="AG12051" s="4">
        <v>3.7200000000000006</v>
      </c>
      <c r="AH12051" s="4">
        <v>4.8600000000000003</v>
      </c>
      <c r="AI12051" s="4">
        <v>5.6999999999999993</v>
      </c>
      <c r="AJ12051" s="4">
        <v>2.3400000000000003</v>
      </c>
      <c r="AK12051" s="4">
        <v>5.4599999999999991</v>
      </c>
      <c r="AL12051" s="4">
        <v>1.9800000000000002</v>
      </c>
      <c r="AM12051" s="4">
        <v>4.08</v>
      </c>
    </row>
    <row r="12052" spans="1:39" ht="14.25" x14ac:dyDescent="0.2">
      <c r="A12052" s="4" t="str">
        <f>+VLOOKUP(E12052&amp;H12052&amp;I12052&amp;J12052,[1]Homol.!O:S,2,0)</f>
        <v>Agua</v>
      </c>
      <c r="B12052" s="4" t="str">
        <f>+VLOOKUP(E12052&amp;H12052&amp;I12052&amp;J12052,[1]Homol.!O:S,3,0)</f>
        <v>Flavored water</v>
      </c>
      <c r="C12052" s="4" t="s">
        <v>62</v>
      </c>
      <c r="D12052" s="4" t="s">
        <v>45</v>
      </c>
      <c r="E12052" s="4" t="s">
        <v>4</v>
      </c>
      <c r="F12052" s="4" t="str">
        <f t="shared" si="188"/>
        <v>Formatos Medianos 1500 cc</v>
      </c>
      <c r="G12052" s="4" t="s">
        <v>63</v>
      </c>
      <c r="H12052" s="4" t="s">
        <v>9</v>
      </c>
      <c r="I12052" s="4" t="s">
        <v>6</v>
      </c>
      <c r="J12052" s="4" t="s">
        <v>7</v>
      </c>
      <c r="R12052" s="4">
        <v>6.7499999999999982</v>
      </c>
      <c r="S12052" s="4">
        <v>9.09</v>
      </c>
      <c r="T12052" s="4">
        <v>6.21</v>
      </c>
      <c r="U12052" s="4">
        <v>14.849999999999998</v>
      </c>
      <c r="V12052" s="4">
        <v>20.609999999999996</v>
      </c>
      <c r="W12052" s="4">
        <v>17.639999999999997</v>
      </c>
      <c r="X12052" s="4">
        <v>23.129999999999988</v>
      </c>
      <c r="Y12052" s="4">
        <v>15.119999999999997</v>
      </c>
      <c r="Z12052" s="4">
        <v>7.469999999999998</v>
      </c>
      <c r="AA12052" s="4">
        <v>6.5699999999999994</v>
      </c>
      <c r="AB12052" s="4">
        <v>5.22</v>
      </c>
      <c r="AC12052" s="4">
        <v>10.349999999999996</v>
      </c>
      <c r="AD12052" s="4">
        <v>9.7199999999999971</v>
      </c>
      <c r="AE12052" s="4">
        <v>17.549999999999997</v>
      </c>
      <c r="AF12052" s="4">
        <v>16.649999999999995</v>
      </c>
      <c r="AG12052" s="4">
        <v>13.859999999999992</v>
      </c>
      <c r="AH12052" s="4">
        <v>17.009999999999994</v>
      </c>
      <c r="AI12052" s="4">
        <v>20.7</v>
      </c>
      <c r="AJ12052" s="4">
        <v>12.779999999999994</v>
      </c>
      <c r="AK12052" s="4">
        <v>21.599999999999994</v>
      </c>
      <c r="AL12052" s="4">
        <v>16.019999999999996</v>
      </c>
      <c r="AM12052" s="4">
        <v>13.139999999999999</v>
      </c>
    </row>
    <row r="12053" spans="1:39" ht="14.25" x14ac:dyDescent="0.2">
      <c r="A12053" s="4" t="str">
        <f>+VLOOKUP(E12053&amp;H12053&amp;I12053&amp;J12053,[1]Homol.!O:S,2,0)</f>
        <v>Agua</v>
      </c>
      <c r="B12053" s="4" t="str">
        <f>+VLOOKUP(E12053&amp;H12053&amp;I12053&amp;J12053,[1]Homol.!O:S,3,0)</f>
        <v>Flavored water</v>
      </c>
      <c r="C12053" s="4" t="s">
        <v>62</v>
      </c>
      <c r="D12053" s="4" t="s">
        <v>45</v>
      </c>
      <c r="E12053" s="4" t="s">
        <v>4</v>
      </c>
      <c r="F12053" s="4" t="str">
        <f t="shared" si="188"/>
        <v>Formatos Chicos Pet 500 cc</v>
      </c>
      <c r="G12053" s="4" t="s">
        <v>63</v>
      </c>
      <c r="H12053" s="4" t="s">
        <v>10</v>
      </c>
      <c r="I12053" s="4" t="s">
        <v>13</v>
      </c>
      <c r="J12053" s="4" t="s">
        <v>14</v>
      </c>
      <c r="AD12053" s="4">
        <v>1.0200000000000002</v>
      </c>
      <c r="AE12053" s="4">
        <v>1.2600000000000002</v>
      </c>
      <c r="AF12053" s="4">
        <v>5.0399999999999983</v>
      </c>
      <c r="AG12053" s="4">
        <v>3.4200000000000004</v>
      </c>
      <c r="AH12053" s="4">
        <v>5.3399999999999981</v>
      </c>
      <c r="AI12053" s="4">
        <v>6.4799999999999969</v>
      </c>
      <c r="AJ12053" s="4">
        <v>3.36</v>
      </c>
      <c r="AK12053" s="4">
        <v>6.3599999999999994</v>
      </c>
      <c r="AL12053" s="4">
        <v>3.18</v>
      </c>
      <c r="AM12053" s="4">
        <v>5.9999999999999973</v>
      </c>
    </row>
    <row r="12054" spans="1:39" ht="14.25" x14ac:dyDescent="0.2">
      <c r="A12054" s="4" t="str">
        <f>+VLOOKUP(E12054&amp;H12054&amp;I12054&amp;J12054,[1]Homol.!O:S,2,0)</f>
        <v>Agua</v>
      </c>
      <c r="B12054" s="4" t="str">
        <f>+VLOOKUP(E12054&amp;H12054&amp;I12054&amp;J12054,[1]Homol.!O:S,3,0)</f>
        <v>Flavored water</v>
      </c>
      <c r="C12054" s="4" t="s">
        <v>62</v>
      </c>
      <c r="D12054" s="4" t="s">
        <v>45</v>
      </c>
      <c r="E12054" s="4" t="s">
        <v>4</v>
      </c>
      <c r="F12054" s="4" t="str">
        <f t="shared" si="188"/>
        <v>Formatos Medianos 1500 cc</v>
      </c>
      <c r="G12054" s="4" t="s">
        <v>63</v>
      </c>
      <c r="H12054" s="4" t="s">
        <v>10</v>
      </c>
      <c r="I12054" s="4" t="s">
        <v>6</v>
      </c>
      <c r="J12054" s="4" t="s">
        <v>7</v>
      </c>
      <c r="R12054" s="4">
        <v>6.8399999999999981</v>
      </c>
      <c r="S12054" s="4">
        <v>9.8999999999999986</v>
      </c>
      <c r="T12054" s="4">
        <v>8.1</v>
      </c>
      <c r="U12054" s="4">
        <v>16.829999999999998</v>
      </c>
      <c r="V12054" s="4">
        <v>37.440000000000019</v>
      </c>
      <c r="W12054" s="4">
        <v>20.249999999999996</v>
      </c>
      <c r="X12054" s="4">
        <v>19.799999999999994</v>
      </c>
      <c r="Y12054" s="4">
        <v>16.02</v>
      </c>
      <c r="Z12054" s="4">
        <v>7.919999999999999</v>
      </c>
      <c r="AA12054" s="4">
        <v>8.9099999999999984</v>
      </c>
      <c r="AB12054" s="4">
        <v>6.4799999999999995</v>
      </c>
      <c r="AC12054" s="4">
        <v>12.779999999999998</v>
      </c>
      <c r="AD12054" s="4">
        <v>12.599999999999998</v>
      </c>
      <c r="AE12054" s="4">
        <v>21.599999999999998</v>
      </c>
      <c r="AF12054" s="4">
        <v>17.009999999999994</v>
      </c>
      <c r="AG12054" s="4">
        <v>17.189999999999994</v>
      </c>
      <c r="AH12054" s="4">
        <v>20.249999999999989</v>
      </c>
      <c r="AI12054" s="4">
        <v>27.809999999999992</v>
      </c>
      <c r="AJ12054" s="4">
        <v>18.539999999999992</v>
      </c>
      <c r="AK12054" s="4">
        <v>24.029999999999994</v>
      </c>
      <c r="AL12054" s="4">
        <v>15.749999999999998</v>
      </c>
      <c r="AM12054" s="4">
        <v>10.979999999999999</v>
      </c>
    </row>
    <row r="12055" spans="1:39" ht="14.25" x14ac:dyDescent="0.2">
      <c r="A12055" s="4" t="str">
        <f>+VLOOKUP(E12055&amp;H12055&amp;I12055&amp;J12055,[1]Homol.!O:S,2,0)</f>
        <v>Agua</v>
      </c>
      <c r="B12055" s="4" t="str">
        <f>+VLOOKUP(E12055&amp;H12055&amp;I12055&amp;J12055,[1]Homol.!O:S,3,0)</f>
        <v>Flavored water</v>
      </c>
      <c r="C12055" s="4" t="s">
        <v>62</v>
      </c>
      <c r="D12055" s="4" t="s">
        <v>45</v>
      </c>
      <c r="E12055" s="4" t="s">
        <v>4</v>
      </c>
      <c r="F12055" s="4" t="str">
        <f t="shared" si="188"/>
        <v>Formatos Medianos 1500 cc</v>
      </c>
      <c r="G12055" s="4" t="s">
        <v>63</v>
      </c>
      <c r="H12055" s="4" t="s">
        <v>11</v>
      </c>
      <c r="I12055" s="4" t="s">
        <v>6</v>
      </c>
      <c r="J12055" s="4" t="s">
        <v>7</v>
      </c>
      <c r="AE12055" s="4">
        <v>0.27</v>
      </c>
      <c r="AF12055" s="4">
        <v>0.53999999999999992</v>
      </c>
      <c r="AG12055" s="4">
        <v>0.63</v>
      </c>
      <c r="AH12055" s="4">
        <v>0.18</v>
      </c>
      <c r="AI12055" s="4">
        <v>1.8900000000000003</v>
      </c>
      <c r="AJ12055" s="4">
        <v>1.0799999999999998</v>
      </c>
      <c r="AK12055" s="4">
        <v>1.6199999999999999</v>
      </c>
      <c r="AL12055" s="4">
        <v>0.63</v>
      </c>
      <c r="AM12055" s="4">
        <v>0.09</v>
      </c>
    </row>
    <row r="12056" spans="1:39" ht="14.25" x14ac:dyDescent="0.2">
      <c r="A12056" s="4" t="str">
        <f>+VLOOKUP(E12056&amp;H12056&amp;I12056&amp;J12056,[1]Homol.!O:S,2,0)</f>
        <v>Agua</v>
      </c>
      <c r="B12056" s="4" t="str">
        <f>+VLOOKUP(E12056&amp;H12056&amp;I12056&amp;J12056,[1]Homol.!O:S,3,0)</f>
        <v>Flavored water</v>
      </c>
      <c r="C12056" s="4" t="s">
        <v>62</v>
      </c>
      <c r="D12056" s="4" t="s">
        <v>45</v>
      </c>
      <c r="E12056" s="4" t="s">
        <v>36</v>
      </c>
      <c r="F12056" s="4" t="str">
        <f t="shared" si="188"/>
        <v>Formatos Chicos Pet 500 cc</v>
      </c>
      <c r="G12056" s="4" t="s">
        <v>63</v>
      </c>
      <c r="H12056" s="4" t="s">
        <v>37</v>
      </c>
      <c r="I12056" s="4" t="s">
        <v>13</v>
      </c>
      <c r="J12056" s="4" t="s">
        <v>14</v>
      </c>
      <c r="R12056" s="4">
        <v>3.660000000000001</v>
      </c>
      <c r="S12056" s="4">
        <v>4.6799999999999988</v>
      </c>
      <c r="T12056" s="4">
        <v>2.2800000000000007</v>
      </c>
      <c r="U12056" s="4">
        <v>5.4</v>
      </c>
      <c r="V12056" s="4">
        <v>5.8199999999999994</v>
      </c>
      <c r="W12056" s="4">
        <v>3.4800000000000009</v>
      </c>
      <c r="X12056" s="4">
        <v>4.0200000000000005</v>
      </c>
      <c r="Y12056" s="4">
        <v>3.120000000000001</v>
      </c>
      <c r="Z12056" s="4">
        <v>2.2800000000000002</v>
      </c>
      <c r="AA12056" s="4">
        <v>3.3600000000000008</v>
      </c>
      <c r="AB12056" s="4">
        <v>6.5999999999999979</v>
      </c>
    </row>
    <row r="12057" spans="1:39" ht="14.25" x14ac:dyDescent="0.2">
      <c r="A12057" s="4" t="str">
        <f>+VLOOKUP(E12057&amp;H12057&amp;I12057&amp;J12057,[1]Homol.!O:S,2,0)</f>
        <v>Agua</v>
      </c>
      <c r="B12057" s="4" t="str">
        <f>+VLOOKUP(E12057&amp;H12057&amp;I12057&amp;J12057,[1]Homol.!O:S,3,0)</f>
        <v>Flavored water</v>
      </c>
      <c r="C12057" s="4" t="s">
        <v>62</v>
      </c>
      <c r="D12057" s="4" t="s">
        <v>45</v>
      </c>
      <c r="E12057" s="4" t="s">
        <v>36</v>
      </c>
      <c r="F12057" s="4" t="str">
        <f t="shared" si="188"/>
        <v>Formatos Grandes 2250 cc</v>
      </c>
      <c r="G12057" s="4" t="s">
        <v>63</v>
      </c>
      <c r="H12057" s="4" t="s">
        <v>37</v>
      </c>
      <c r="I12057" s="4" t="s">
        <v>15</v>
      </c>
      <c r="J12057" s="4" t="s">
        <v>16</v>
      </c>
      <c r="Z12057" s="4">
        <v>0.13500000000000001</v>
      </c>
    </row>
    <row r="12058" spans="1:39" ht="14.25" x14ac:dyDescent="0.2">
      <c r="A12058" s="4" t="str">
        <f>+VLOOKUP(E12058&amp;H12058&amp;I12058&amp;J12058,[1]Homol.!O:S,2,0)</f>
        <v>Agua</v>
      </c>
      <c r="B12058" s="4" t="str">
        <f>+VLOOKUP(E12058&amp;H12058&amp;I12058&amp;J12058,[1]Homol.!O:S,3,0)</f>
        <v>Flavored water</v>
      </c>
      <c r="C12058" s="4" t="s">
        <v>62</v>
      </c>
      <c r="D12058" s="4" t="s">
        <v>45</v>
      </c>
      <c r="E12058" s="4" t="s">
        <v>36</v>
      </c>
      <c r="F12058" s="4" t="str">
        <f t="shared" si="188"/>
        <v>Formatos Medianos 1500 cc</v>
      </c>
      <c r="G12058" s="4" t="s">
        <v>63</v>
      </c>
      <c r="H12058" s="4" t="s">
        <v>37</v>
      </c>
      <c r="I12058" s="4" t="s">
        <v>6</v>
      </c>
      <c r="J12058" s="4" t="s">
        <v>7</v>
      </c>
      <c r="R12058" s="4">
        <v>0.18</v>
      </c>
      <c r="S12058" s="4">
        <v>0.44999999999999996</v>
      </c>
      <c r="T12058" s="4">
        <v>0.99</v>
      </c>
      <c r="U12058" s="4">
        <v>0.27</v>
      </c>
      <c r="V12058" s="4">
        <v>0.44999999999999996</v>
      </c>
      <c r="W12058" s="4">
        <v>0.9</v>
      </c>
      <c r="X12058" s="4">
        <v>0.81</v>
      </c>
      <c r="Y12058" s="4">
        <v>0.45</v>
      </c>
      <c r="Z12058" s="4">
        <v>0.44999999999999996</v>
      </c>
      <c r="AA12058" s="4">
        <v>0.27</v>
      </c>
      <c r="AD12058" s="4">
        <v>0.09</v>
      </c>
      <c r="AG12058" s="4">
        <v>0.27</v>
      </c>
      <c r="AH12058" s="4">
        <v>0.36</v>
      </c>
      <c r="AI12058" s="4">
        <v>0.27</v>
      </c>
      <c r="AJ12058" s="4">
        <v>0.27</v>
      </c>
      <c r="AK12058" s="4">
        <v>0.36</v>
      </c>
    </row>
    <row r="12059" spans="1:39" ht="14.25" x14ac:dyDescent="0.2">
      <c r="A12059" s="4" t="str">
        <f>+VLOOKUP(E12059&amp;H12059&amp;I12059&amp;J12059,[1]Homol.!O:S,2,0)</f>
        <v>Agua</v>
      </c>
      <c r="B12059" s="4" t="str">
        <f>+VLOOKUP(E12059&amp;H12059&amp;I12059&amp;J12059,[1]Homol.!O:S,3,0)</f>
        <v>Flavored water</v>
      </c>
      <c r="C12059" s="4" t="s">
        <v>62</v>
      </c>
      <c r="D12059" s="4" t="s">
        <v>45</v>
      </c>
      <c r="E12059" s="4" t="s">
        <v>36</v>
      </c>
      <c r="F12059" s="4" t="str">
        <f t="shared" si="188"/>
        <v>Formatos Chicos Pet 500 cc</v>
      </c>
      <c r="G12059" s="4" t="s">
        <v>63</v>
      </c>
      <c r="H12059" s="4" t="s">
        <v>38</v>
      </c>
      <c r="I12059" s="4" t="s">
        <v>13</v>
      </c>
      <c r="J12059" s="4" t="s">
        <v>14</v>
      </c>
      <c r="R12059" s="4">
        <v>0.9</v>
      </c>
      <c r="S12059" s="4">
        <v>1.56</v>
      </c>
      <c r="U12059" s="4">
        <v>1.5</v>
      </c>
      <c r="V12059" s="4">
        <v>0.24</v>
      </c>
      <c r="Y12059" s="4">
        <v>0.12</v>
      </c>
      <c r="Z12059" s="4">
        <v>0.84000000000000019</v>
      </c>
      <c r="AA12059" s="4">
        <v>0.6</v>
      </c>
      <c r="AB12059" s="4">
        <v>1.5000000000000002</v>
      </c>
      <c r="AC12059" s="4">
        <v>0.24</v>
      </c>
      <c r="AD12059" s="4">
        <v>0.18</v>
      </c>
    </row>
    <row r="12060" spans="1:39" ht="14.25" x14ac:dyDescent="0.2">
      <c r="A12060" s="4" t="str">
        <f>+VLOOKUP(E12060&amp;H12060&amp;I12060&amp;J12060,[1]Homol.!O:S,2,0)</f>
        <v>Agua</v>
      </c>
      <c r="B12060" s="4" t="str">
        <f>+VLOOKUP(E12060&amp;H12060&amp;I12060&amp;J12060,[1]Homol.!O:S,3,0)</f>
        <v>Flavored water</v>
      </c>
      <c r="C12060" s="4" t="s">
        <v>62</v>
      </c>
      <c r="D12060" s="4" t="s">
        <v>45</v>
      </c>
      <c r="E12060" s="4" t="s">
        <v>36</v>
      </c>
      <c r="F12060" s="4" t="str">
        <f t="shared" si="188"/>
        <v>Formatos Grandes 2250 cc</v>
      </c>
      <c r="G12060" s="4" t="s">
        <v>63</v>
      </c>
      <c r="H12060" s="4" t="s">
        <v>38</v>
      </c>
      <c r="I12060" s="4" t="s">
        <v>15</v>
      </c>
      <c r="J12060" s="4" t="s">
        <v>16</v>
      </c>
      <c r="S12060" s="4">
        <v>0.13500000000000001</v>
      </c>
      <c r="V12060" s="4">
        <v>0.13500000000000001</v>
      </c>
      <c r="X12060" s="4">
        <v>0.13500000000000001</v>
      </c>
    </row>
    <row r="12061" spans="1:39" ht="14.25" x14ac:dyDescent="0.2">
      <c r="A12061" s="4" t="str">
        <f>+VLOOKUP(E12061&amp;H12061&amp;I12061&amp;J12061,[1]Homol.!O:S,2,0)</f>
        <v>Agua</v>
      </c>
      <c r="B12061" s="4" t="str">
        <f>+VLOOKUP(E12061&amp;H12061&amp;I12061&amp;J12061,[1]Homol.!O:S,3,0)</f>
        <v>Flavored water</v>
      </c>
      <c r="C12061" s="4" t="s">
        <v>62</v>
      </c>
      <c r="D12061" s="4" t="s">
        <v>45</v>
      </c>
      <c r="E12061" s="4" t="s">
        <v>36</v>
      </c>
      <c r="F12061" s="4" t="str">
        <f t="shared" si="188"/>
        <v>Formatos Medianos 1500 cc</v>
      </c>
      <c r="G12061" s="4" t="s">
        <v>63</v>
      </c>
      <c r="H12061" s="4" t="s">
        <v>38</v>
      </c>
      <c r="I12061" s="4" t="s">
        <v>6</v>
      </c>
      <c r="J12061" s="4" t="s">
        <v>7</v>
      </c>
      <c r="T12061" s="4">
        <v>0.18</v>
      </c>
      <c r="U12061" s="4">
        <v>0.09</v>
      </c>
      <c r="V12061" s="4">
        <v>0.27</v>
      </c>
      <c r="W12061" s="4">
        <v>0.09</v>
      </c>
      <c r="X12061" s="4">
        <v>0.44999999999999996</v>
      </c>
      <c r="Y12061" s="4">
        <v>0.09</v>
      </c>
      <c r="Z12061" s="4">
        <v>0.09</v>
      </c>
      <c r="AC12061" s="4">
        <v>0.18</v>
      </c>
      <c r="AD12061" s="4">
        <v>0.44999999999999996</v>
      </c>
      <c r="AG12061" s="4">
        <v>0.09</v>
      </c>
      <c r="AH12061" s="4">
        <v>0.36</v>
      </c>
      <c r="AI12061" s="4">
        <v>0.45</v>
      </c>
      <c r="AJ12061" s="4">
        <v>0.18</v>
      </c>
      <c r="AK12061" s="4">
        <v>0.36</v>
      </c>
    </row>
    <row r="12062" spans="1:39" ht="14.25" x14ac:dyDescent="0.2">
      <c r="A12062" s="4" t="str">
        <f>+VLOOKUP(E12062&amp;H12062&amp;I12062&amp;J12062,[1]Homol.!O:S,2,0)</f>
        <v>Agua</v>
      </c>
      <c r="B12062" s="4" t="str">
        <f>+VLOOKUP(E12062&amp;H12062&amp;I12062&amp;J12062,[1]Homol.!O:S,3,0)</f>
        <v>Flavored water</v>
      </c>
      <c r="C12062" s="4" t="s">
        <v>62</v>
      </c>
      <c r="D12062" s="4" t="s">
        <v>45</v>
      </c>
      <c r="E12062" s="4" t="s">
        <v>12</v>
      </c>
      <c r="F12062" s="4" t="str">
        <f t="shared" si="188"/>
        <v>Formatos Chicos Pet 500 cc</v>
      </c>
      <c r="G12062" s="4" t="s">
        <v>63</v>
      </c>
      <c r="H12062" s="4" t="s">
        <v>40</v>
      </c>
      <c r="I12062" s="4" t="s">
        <v>13</v>
      </c>
      <c r="J12062" s="4" t="s">
        <v>14</v>
      </c>
      <c r="V12062" s="4">
        <v>0.84</v>
      </c>
      <c r="W12062" s="4">
        <v>0.72</v>
      </c>
      <c r="X12062" s="4">
        <v>1.56</v>
      </c>
      <c r="Y12062" s="4">
        <v>3.4800000000000013</v>
      </c>
      <c r="Z12062" s="4">
        <v>1.6800000000000006</v>
      </c>
      <c r="AA12062" s="4">
        <v>1.3800000000000003</v>
      </c>
    </row>
    <row r="12063" spans="1:39" ht="14.25" x14ac:dyDescent="0.2">
      <c r="A12063" s="4" t="str">
        <f>+VLOOKUP(E12063&amp;H12063&amp;I12063&amp;J12063,[1]Homol.!O:S,2,0)</f>
        <v>Agua</v>
      </c>
      <c r="B12063" s="4" t="str">
        <f>+VLOOKUP(E12063&amp;H12063&amp;I12063&amp;J12063,[1]Homol.!O:S,3,0)</f>
        <v>Flavored water</v>
      </c>
      <c r="C12063" s="4" t="s">
        <v>62</v>
      </c>
      <c r="D12063" s="4" t="s">
        <v>45</v>
      </c>
      <c r="E12063" s="4" t="s">
        <v>12</v>
      </c>
      <c r="F12063" s="4" t="str">
        <f t="shared" si="188"/>
        <v>Formatos Medianos 1500 cc</v>
      </c>
      <c r="G12063" s="4" t="s">
        <v>63</v>
      </c>
      <c r="H12063" s="4" t="s">
        <v>40</v>
      </c>
      <c r="I12063" s="4" t="s">
        <v>6</v>
      </c>
      <c r="J12063" s="4" t="s">
        <v>7</v>
      </c>
      <c r="V12063" s="4">
        <v>0.63</v>
      </c>
      <c r="W12063" s="4">
        <v>0.09</v>
      </c>
      <c r="X12063" s="4">
        <v>0.9</v>
      </c>
      <c r="Y12063" s="4">
        <v>2.16</v>
      </c>
    </row>
    <row r="12064" spans="1:39" ht="14.25" x14ac:dyDescent="0.2">
      <c r="A12064" s="4" t="str">
        <f>+VLOOKUP(E12064&amp;H12064&amp;I12064&amp;J12064,[1]Homol.!O:S,2,0)</f>
        <v>Agua</v>
      </c>
      <c r="B12064" s="4" t="str">
        <f>+VLOOKUP(E12064&amp;H12064&amp;I12064&amp;J12064,[1]Homol.!O:S,3,0)</f>
        <v>Flavored water</v>
      </c>
      <c r="C12064" s="4" t="s">
        <v>62</v>
      </c>
      <c r="D12064" s="4" t="s">
        <v>45</v>
      </c>
      <c r="E12064" s="4" t="s">
        <v>12</v>
      </c>
      <c r="F12064" s="4" t="str">
        <f t="shared" si="188"/>
        <v>Formato Fun 300 cc</v>
      </c>
      <c r="G12064" s="4" t="s">
        <v>63</v>
      </c>
      <c r="H12064" s="4" t="s">
        <v>5</v>
      </c>
      <c r="I12064" s="4" t="s">
        <v>25</v>
      </c>
      <c r="J12064" s="4" t="s">
        <v>26</v>
      </c>
      <c r="S12064" s="4">
        <v>3.5999999999999997E-2</v>
      </c>
      <c r="T12064" s="4">
        <v>0.46799999999999992</v>
      </c>
      <c r="U12064" s="4">
        <v>0.35999999999999993</v>
      </c>
      <c r="V12064" s="4">
        <v>0.18</v>
      </c>
      <c r="W12064" s="4">
        <v>0.10799999999999998</v>
      </c>
      <c r="X12064" s="4">
        <v>0.18</v>
      </c>
      <c r="Y12064" s="4">
        <v>0.64799999999999991</v>
      </c>
      <c r="Z12064" s="4">
        <v>0.25199999999999995</v>
      </c>
    </row>
    <row r="12065" spans="1:39" ht="14.25" x14ac:dyDescent="0.2">
      <c r="A12065" s="4" t="str">
        <f>+VLOOKUP(E12065&amp;H12065&amp;I12065&amp;J12065,[1]Homol.!O:S,2,0)</f>
        <v>Agua</v>
      </c>
      <c r="B12065" s="4" t="str">
        <f>+VLOOKUP(E12065&amp;H12065&amp;I12065&amp;J12065,[1]Homol.!O:S,3,0)</f>
        <v>Flavored water</v>
      </c>
      <c r="C12065" s="4" t="s">
        <v>62</v>
      </c>
      <c r="D12065" s="4" t="s">
        <v>45</v>
      </c>
      <c r="E12065" s="4" t="s">
        <v>12</v>
      </c>
      <c r="F12065" s="4" t="str">
        <f t="shared" si="188"/>
        <v>Formatos Chicos Pet 500 cc</v>
      </c>
      <c r="G12065" s="4" t="s">
        <v>63</v>
      </c>
      <c r="H12065" s="4" t="s">
        <v>5</v>
      </c>
      <c r="I12065" s="4" t="s">
        <v>13</v>
      </c>
      <c r="J12065" s="4" t="s">
        <v>14</v>
      </c>
      <c r="R12065" s="4">
        <v>16.380000000000003</v>
      </c>
      <c r="S12065" s="4">
        <v>26.279999999999976</v>
      </c>
      <c r="T12065" s="4">
        <v>29.939999999999969</v>
      </c>
      <c r="U12065" s="4">
        <v>34.499999999999972</v>
      </c>
      <c r="V12065" s="4">
        <v>35.459999999999965</v>
      </c>
      <c r="W12065" s="4">
        <v>27.359999999999996</v>
      </c>
      <c r="X12065" s="4">
        <v>28.319999999999972</v>
      </c>
      <c r="Y12065" s="4">
        <v>28.139999999999983</v>
      </c>
      <c r="Z12065" s="4">
        <v>19.080000000000005</v>
      </c>
      <c r="AA12065" s="4">
        <v>21.719999999999988</v>
      </c>
      <c r="AB12065" s="4">
        <v>25.499999999999979</v>
      </c>
      <c r="AC12065" s="4">
        <v>27.659999999999972</v>
      </c>
      <c r="AD12065" s="4">
        <v>25.25999999999997</v>
      </c>
      <c r="AE12065" s="4">
        <v>21.899999999999981</v>
      </c>
      <c r="AF12065" s="4">
        <v>30.299999999999969</v>
      </c>
      <c r="AG12065" s="4">
        <v>34.619999999999976</v>
      </c>
      <c r="AH12065" s="4">
        <v>32.639999999999951</v>
      </c>
      <c r="AI12065" s="4">
        <v>29.519999999999968</v>
      </c>
      <c r="AJ12065" s="4">
        <v>29.099999999999994</v>
      </c>
      <c r="AK12065" s="4">
        <v>33.839999999999961</v>
      </c>
      <c r="AL12065" s="4">
        <v>30.959999999999994</v>
      </c>
      <c r="AM12065" s="4">
        <v>30.959999999999972</v>
      </c>
    </row>
    <row r="12066" spans="1:39" ht="14.25" x14ac:dyDescent="0.2">
      <c r="A12066" s="4" t="str">
        <f>+VLOOKUP(E12066&amp;H12066&amp;I12066&amp;J12066,[1]Homol.!O:S,2,0)</f>
        <v>Agua</v>
      </c>
      <c r="B12066" s="4" t="str">
        <f>+VLOOKUP(E12066&amp;H12066&amp;I12066&amp;J12066,[1]Homol.!O:S,3,0)</f>
        <v>Flavored water</v>
      </c>
      <c r="C12066" s="4" t="s">
        <v>62</v>
      </c>
      <c r="D12066" s="4" t="s">
        <v>45</v>
      </c>
      <c r="E12066" s="4" t="s">
        <v>12</v>
      </c>
      <c r="F12066" s="4" t="str">
        <f t="shared" si="188"/>
        <v>Formatos Grandes 2000 cc</v>
      </c>
      <c r="G12066" s="4" t="s">
        <v>63</v>
      </c>
      <c r="H12066" s="4" t="s">
        <v>5</v>
      </c>
      <c r="I12066" s="4" t="s">
        <v>15</v>
      </c>
      <c r="J12066" s="4" t="s">
        <v>33</v>
      </c>
      <c r="T12066" s="4">
        <v>0.72</v>
      </c>
    </row>
    <row r="12067" spans="1:39" ht="14.25" x14ac:dyDescent="0.2">
      <c r="A12067" s="4" t="str">
        <f>+VLOOKUP(E12067&amp;H12067&amp;I12067&amp;J12067,[1]Homol.!O:S,2,0)</f>
        <v>Agua</v>
      </c>
      <c r="B12067" s="4" t="str">
        <f>+VLOOKUP(E12067&amp;H12067&amp;I12067&amp;J12067,[1]Homol.!O:S,3,0)</f>
        <v>Flavored water</v>
      </c>
      <c r="C12067" s="4" t="s">
        <v>62</v>
      </c>
      <c r="D12067" s="4" t="s">
        <v>45</v>
      </c>
      <c r="E12067" s="4" t="s">
        <v>12</v>
      </c>
      <c r="F12067" s="4" t="str">
        <f t="shared" si="188"/>
        <v>Formatos Grandes 2250 cc</v>
      </c>
      <c r="G12067" s="4" t="s">
        <v>63</v>
      </c>
      <c r="H12067" s="4" t="s">
        <v>5</v>
      </c>
      <c r="I12067" s="4" t="s">
        <v>15</v>
      </c>
      <c r="J12067" s="4" t="s">
        <v>16</v>
      </c>
      <c r="V12067" s="4">
        <v>0.27</v>
      </c>
      <c r="W12067" s="4">
        <v>4.4550000000000001</v>
      </c>
      <c r="AB12067" s="4">
        <v>0.54</v>
      </c>
      <c r="AD12067" s="4">
        <v>0.54</v>
      </c>
      <c r="AF12067" s="4">
        <v>0.40500000000000003</v>
      </c>
      <c r="AG12067" s="4">
        <v>0.13500000000000001</v>
      </c>
      <c r="AH12067" s="4">
        <v>0.13500000000000001</v>
      </c>
      <c r="AI12067" s="4">
        <v>0.81</v>
      </c>
      <c r="AJ12067" s="4">
        <v>0.13500000000000001</v>
      </c>
    </row>
    <row r="12068" spans="1:39" ht="14.25" x14ac:dyDescent="0.2">
      <c r="A12068" s="4" t="str">
        <f>+VLOOKUP(E12068&amp;H12068&amp;I12068&amp;J12068,[1]Homol.!O:S,2,0)</f>
        <v>Agua</v>
      </c>
      <c r="B12068" s="4" t="str">
        <f>+VLOOKUP(E12068&amp;H12068&amp;I12068&amp;J12068,[1]Homol.!O:S,3,0)</f>
        <v>Flavored water</v>
      </c>
      <c r="C12068" s="4" t="s">
        <v>62</v>
      </c>
      <c r="D12068" s="4" t="s">
        <v>45</v>
      </c>
      <c r="E12068" s="4" t="s">
        <v>12</v>
      </c>
      <c r="F12068" s="4" t="str">
        <f t="shared" si="188"/>
        <v>Formatos Medianos 1000 cc</v>
      </c>
      <c r="G12068" s="4" t="s">
        <v>63</v>
      </c>
      <c r="H12068" s="4" t="s">
        <v>5</v>
      </c>
      <c r="I12068" s="4" t="s">
        <v>6</v>
      </c>
      <c r="J12068" s="4" t="s">
        <v>17</v>
      </c>
      <c r="S12068" s="4">
        <v>0.12</v>
      </c>
      <c r="Y12068" s="4">
        <v>0.06</v>
      </c>
      <c r="AE12068" s="4">
        <v>0.06</v>
      </c>
      <c r="AF12068" s="4">
        <v>0.06</v>
      </c>
      <c r="AL12068" s="4">
        <v>1.3800000000000008</v>
      </c>
    </row>
    <row r="12069" spans="1:39" ht="14.25" x14ac:dyDescent="0.2">
      <c r="A12069" s="4" t="str">
        <f>+VLOOKUP(E12069&amp;H12069&amp;I12069&amp;J12069,[1]Homol.!O:S,2,0)</f>
        <v>Agua</v>
      </c>
      <c r="B12069" s="4" t="str">
        <f>+VLOOKUP(E12069&amp;H12069&amp;I12069&amp;J12069,[1]Homol.!O:S,3,0)</f>
        <v>Flavored water</v>
      </c>
      <c r="C12069" s="4" t="s">
        <v>62</v>
      </c>
      <c r="D12069" s="4" t="s">
        <v>45</v>
      </c>
      <c r="E12069" s="4" t="s">
        <v>12</v>
      </c>
      <c r="F12069" s="4" t="str">
        <f t="shared" si="188"/>
        <v>Formatos Medianos 1500 cc</v>
      </c>
      <c r="G12069" s="4" t="s">
        <v>63</v>
      </c>
      <c r="H12069" s="4" t="s">
        <v>5</v>
      </c>
      <c r="I12069" s="4" t="s">
        <v>6</v>
      </c>
      <c r="J12069" s="4" t="s">
        <v>7</v>
      </c>
      <c r="R12069" s="4">
        <v>4.8600000000000003</v>
      </c>
      <c r="S12069" s="4">
        <v>8.7299999999999969</v>
      </c>
      <c r="T12069" s="4">
        <v>5.849999999999997</v>
      </c>
      <c r="U12069" s="4">
        <v>7.9199999999999973</v>
      </c>
      <c r="V12069" s="4">
        <v>13.589999999999993</v>
      </c>
      <c r="W12069" s="4">
        <v>14.94</v>
      </c>
      <c r="X12069" s="4">
        <v>15.119999999999994</v>
      </c>
      <c r="Y12069" s="4">
        <v>4.41</v>
      </c>
      <c r="Z12069" s="4">
        <v>4.6799999999999988</v>
      </c>
      <c r="AA12069" s="4">
        <v>5.22</v>
      </c>
      <c r="AB12069" s="4">
        <v>6.5699999999999994</v>
      </c>
      <c r="AC12069" s="4">
        <v>8.3699999999999974</v>
      </c>
      <c r="AD12069" s="4">
        <v>6.3899999999999979</v>
      </c>
      <c r="AE12069" s="4">
        <v>8.5499999999999972</v>
      </c>
      <c r="AF12069" s="4">
        <v>10.799999999999997</v>
      </c>
      <c r="AG12069" s="4">
        <v>10.619999999999994</v>
      </c>
      <c r="AH12069" s="4">
        <v>14.129999999999994</v>
      </c>
      <c r="AI12069" s="4">
        <v>19.88999999999999</v>
      </c>
      <c r="AJ12069" s="4">
        <v>14.219999999999992</v>
      </c>
      <c r="AK12069" s="4">
        <v>16.469999999999992</v>
      </c>
      <c r="AL12069" s="4">
        <v>12.329999999999995</v>
      </c>
      <c r="AM12069" s="4">
        <v>17.189999999999991</v>
      </c>
    </row>
    <row r="12070" spans="1:39" ht="14.25" x14ac:dyDescent="0.2">
      <c r="A12070" s="4" t="str">
        <f>+VLOOKUP(E12070&amp;H12070&amp;I12070&amp;J12070,[1]Homol.!O:S,2,0)</f>
        <v>Agua</v>
      </c>
      <c r="B12070" s="4" t="str">
        <f>+VLOOKUP(E12070&amp;H12070&amp;I12070&amp;J12070,[1]Homol.!O:S,3,0)</f>
        <v>Flavored water</v>
      </c>
      <c r="C12070" s="4" t="s">
        <v>62</v>
      </c>
      <c r="D12070" s="4" t="s">
        <v>45</v>
      </c>
      <c r="E12070" s="4" t="s">
        <v>12</v>
      </c>
      <c r="F12070" s="4" t="str">
        <f t="shared" si="188"/>
        <v>Formato Fun 300 cc</v>
      </c>
      <c r="G12070" s="4" t="s">
        <v>63</v>
      </c>
      <c r="H12070" s="4" t="s">
        <v>9</v>
      </c>
      <c r="I12070" s="4" t="s">
        <v>25</v>
      </c>
      <c r="J12070" s="4" t="s">
        <v>26</v>
      </c>
      <c r="S12070" s="4">
        <v>7.1999999999999995E-2</v>
      </c>
      <c r="T12070" s="4">
        <v>0.53999999999999992</v>
      </c>
      <c r="U12070" s="4">
        <v>0.43199999999999994</v>
      </c>
      <c r="V12070" s="4">
        <v>3.5999999999999997E-2</v>
      </c>
      <c r="W12070" s="4">
        <v>0.14399999999999999</v>
      </c>
      <c r="X12070" s="4">
        <v>0.14399999999999999</v>
      </c>
      <c r="Y12070" s="4">
        <v>2.2320000000000002</v>
      </c>
      <c r="Z12070" s="4">
        <v>7.1999999999999995E-2</v>
      </c>
    </row>
    <row r="12071" spans="1:39" ht="14.25" x14ac:dyDescent="0.2">
      <c r="A12071" s="4" t="str">
        <f>+VLOOKUP(E12071&amp;H12071&amp;I12071&amp;J12071,[1]Homol.!O:S,2,0)</f>
        <v>Agua</v>
      </c>
      <c r="B12071" s="4" t="str">
        <f>+VLOOKUP(E12071&amp;H12071&amp;I12071&amp;J12071,[1]Homol.!O:S,3,0)</f>
        <v>Flavored water</v>
      </c>
      <c r="C12071" s="4" t="s">
        <v>62</v>
      </c>
      <c r="D12071" s="4" t="s">
        <v>45</v>
      </c>
      <c r="E12071" s="4" t="s">
        <v>12</v>
      </c>
      <c r="F12071" s="4" t="str">
        <f t="shared" si="188"/>
        <v>Formatos Chicos Pet 500 cc</v>
      </c>
      <c r="G12071" s="4" t="s">
        <v>63</v>
      </c>
      <c r="H12071" s="4" t="s">
        <v>9</v>
      </c>
      <c r="I12071" s="4" t="s">
        <v>13</v>
      </c>
      <c r="J12071" s="4" t="s">
        <v>14</v>
      </c>
      <c r="R12071" s="4">
        <v>12.420000000000003</v>
      </c>
      <c r="S12071" s="4">
        <v>10.499999999999996</v>
      </c>
      <c r="T12071" s="4">
        <v>14.940000000000001</v>
      </c>
      <c r="U12071" s="4">
        <v>21.54</v>
      </c>
      <c r="V12071" s="4">
        <v>20.999999999999982</v>
      </c>
      <c r="W12071" s="4">
        <v>14.700000000000003</v>
      </c>
      <c r="X12071" s="4">
        <v>18.240000000000002</v>
      </c>
      <c r="Y12071" s="4">
        <v>15.059999999999997</v>
      </c>
      <c r="Z12071" s="4">
        <v>8.3399999999999945</v>
      </c>
      <c r="AA12071" s="4">
        <v>9.7799999999999976</v>
      </c>
      <c r="AB12071" s="4">
        <v>10.919999999999993</v>
      </c>
      <c r="AC12071" s="4">
        <v>12.960000000000006</v>
      </c>
      <c r="AD12071" s="4">
        <v>11.699999999999996</v>
      </c>
      <c r="AE12071" s="4">
        <v>10.859999999999996</v>
      </c>
      <c r="AF12071" s="4">
        <v>16.199999999999992</v>
      </c>
      <c r="AG12071" s="4">
        <v>18.839999999999989</v>
      </c>
      <c r="AH12071" s="4">
        <v>17.28</v>
      </c>
      <c r="AI12071" s="4">
        <v>15.419999999999998</v>
      </c>
      <c r="AJ12071" s="4">
        <v>15.419999999999995</v>
      </c>
      <c r="AK12071" s="4">
        <v>18.36</v>
      </c>
      <c r="AL12071" s="4">
        <v>17.819999999999997</v>
      </c>
      <c r="AM12071" s="4">
        <v>16.080000000000005</v>
      </c>
    </row>
    <row r="12072" spans="1:39" ht="14.25" x14ac:dyDescent="0.2">
      <c r="A12072" s="4" t="str">
        <f>+VLOOKUP(E12072&amp;H12072&amp;I12072&amp;J12072,[1]Homol.!O:S,2,0)</f>
        <v>Agua</v>
      </c>
      <c r="B12072" s="4" t="str">
        <f>+VLOOKUP(E12072&amp;H12072&amp;I12072&amp;J12072,[1]Homol.!O:S,3,0)</f>
        <v>Flavored water</v>
      </c>
      <c r="C12072" s="4" t="s">
        <v>62</v>
      </c>
      <c r="D12072" s="4" t="s">
        <v>45</v>
      </c>
      <c r="E12072" s="4" t="s">
        <v>12</v>
      </c>
      <c r="F12072" s="4" t="str">
        <f t="shared" si="188"/>
        <v>Formatos Grandes 2000 cc</v>
      </c>
      <c r="G12072" s="4" t="s">
        <v>63</v>
      </c>
      <c r="H12072" s="4" t="s">
        <v>9</v>
      </c>
      <c r="I12072" s="4" t="s">
        <v>15</v>
      </c>
      <c r="J12072" s="4" t="s">
        <v>33</v>
      </c>
      <c r="S12072" s="4">
        <v>0.24</v>
      </c>
      <c r="T12072" s="4">
        <v>0.48</v>
      </c>
    </row>
    <row r="12073" spans="1:39" ht="14.25" x14ac:dyDescent="0.2">
      <c r="A12073" s="4" t="str">
        <f>+VLOOKUP(E12073&amp;H12073&amp;I12073&amp;J12073,[1]Homol.!O:S,2,0)</f>
        <v>Agua</v>
      </c>
      <c r="B12073" s="4" t="str">
        <f>+VLOOKUP(E12073&amp;H12073&amp;I12073&amp;J12073,[1]Homol.!O:S,3,0)</f>
        <v>Flavored water</v>
      </c>
      <c r="C12073" s="4" t="s">
        <v>62</v>
      </c>
      <c r="D12073" s="4" t="s">
        <v>45</v>
      </c>
      <c r="E12073" s="4" t="s">
        <v>12</v>
      </c>
      <c r="F12073" s="4" t="str">
        <f t="shared" si="188"/>
        <v>Formatos Grandes 2250 cc</v>
      </c>
      <c r="G12073" s="4" t="s">
        <v>63</v>
      </c>
      <c r="H12073" s="4" t="s">
        <v>9</v>
      </c>
      <c r="I12073" s="4" t="s">
        <v>15</v>
      </c>
      <c r="J12073" s="4" t="s">
        <v>16</v>
      </c>
      <c r="V12073" s="4">
        <v>0.54</v>
      </c>
      <c r="X12073" s="4">
        <v>0.54</v>
      </c>
      <c r="AA12073" s="4">
        <v>0.13500000000000001</v>
      </c>
      <c r="AB12073" s="4">
        <v>0.40500000000000003</v>
      </c>
      <c r="AD12073" s="4">
        <v>0.27</v>
      </c>
      <c r="AG12073" s="4">
        <v>0.13500000000000001</v>
      </c>
      <c r="AH12073" s="4">
        <v>0.27</v>
      </c>
      <c r="AI12073" s="4">
        <v>0.94500000000000006</v>
      </c>
      <c r="AJ12073" s="4">
        <v>0.13500000000000001</v>
      </c>
    </row>
    <row r="12074" spans="1:39" ht="14.25" x14ac:dyDescent="0.2">
      <c r="A12074" s="4" t="str">
        <f>+VLOOKUP(E12074&amp;H12074&amp;I12074&amp;J12074,[1]Homol.!O:S,2,0)</f>
        <v>Agua</v>
      </c>
      <c r="B12074" s="4" t="str">
        <f>+VLOOKUP(E12074&amp;H12074&amp;I12074&amp;J12074,[1]Homol.!O:S,3,0)</f>
        <v>Flavored water</v>
      </c>
      <c r="C12074" s="4" t="s">
        <v>62</v>
      </c>
      <c r="D12074" s="4" t="s">
        <v>45</v>
      </c>
      <c r="E12074" s="4" t="s">
        <v>12</v>
      </c>
      <c r="F12074" s="4" t="str">
        <f t="shared" si="188"/>
        <v>Formatos Medianos 1000 cc</v>
      </c>
      <c r="G12074" s="4" t="s">
        <v>63</v>
      </c>
      <c r="H12074" s="4" t="s">
        <v>9</v>
      </c>
      <c r="I12074" s="4" t="s">
        <v>6</v>
      </c>
      <c r="J12074" s="4" t="s">
        <v>17</v>
      </c>
      <c r="S12074" s="4">
        <v>0.06</v>
      </c>
      <c r="AA12074" s="4">
        <v>0.06</v>
      </c>
      <c r="AE12074" s="4">
        <v>0.06</v>
      </c>
      <c r="AJ12074" s="4">
        <v>0.06</v>
      </c>
      <c r="AK12074" s="4">
        <v>0.12</v>
      </c>
      <c r="AL12074" s="4">
        <v>0.8400000000000003</v>
      </c>
    </row>
    <row r="12075" spans="1:39" ht="14.25" x14ac:dyDescent="0.2">
      <c r="A12075" s="4" t="str">
        <f>+VLOOKUP(E12075&amp;H12075&amp;I12075&amp;J12075,[1]Homol.!O:S,2,0)</f>
        <v>Agua</v>
      </c>
      <c r="B12075" s="4" t="str">
        <f>+VLOOKUP(E12075&amp;H12075&amp;I12075&amp;J12075,[1]Homol.!O:S,3,0)</f>
        <v>Flavored water</v>
      </c>
      <c r="C12075" s="4" t="s">
        <v>62</v>
      </c>
      <c r="D12075" s="4" t="s">
        <v>45</v>
      </c>
      <c r="E12075" s="4" t="s">
        <v>12</v>
      </c>
      <c r="F12075" s="4" t="str">
        <f t="shared" si="188"/>
        <v>Formatos Medianos 1500 cc</v>
      </c>
      <c r="G12075" s="4" t="s">
        <v>63</v>
      </c>
      <c r="H12075" s="4" t="s">
        <v>9</v>
      </c>
      <c r="I12075" s="4" t="s">
        <v>6</v>
      </c>
      <c r="J12075" s="4" t="s">
        <v>7</v>
      </c>
      <c r="R12075" s="4">
        <v>4.32</v>
      </c>
      <c r="S12075" s="4">
        <v>6.7499999999999964</v>
      </c>
      <c r="T12075" s="4">
        <v>7.1099999999999977</v>
      </c>
      <c r="U12075" s="4">
        <v>6.5699999999999967</v>
      </c>
      <c r="V12075" s="4">
        <v>10.619999999999994</v>
      </c>
      <c r="W12075" s="4">
        <v>13.319999999999999</v>
      </c>
      <c r="X12075" s="4">
        <v>15.749999999999995</v>
      </c>
      <c r="Y12075" s="4">
        <v>2.97</v>
      </c>
      <c r="Z12075" s="4">
        <v>4.4999999999999991</v>
      </c>
      <c r="AA12075" s="4">
        <v>3.1500000000000004</v>
      </c>
      <c r="AB12075" s="4">
        <v>3.15</v>
      </c>
      <c r="AC12075" s="4">
        <v>5.219999999999998</v>
      </c>
      <c r="AD12075" s="4">
        <v>4.3199999999999985</v>
      </c>
      <c r="AE12075" s="4">
        <v>7.1099999999999994</v>
      </c>
      <c r="AF12075" s="4">
        <v>9.9899999999999967</v>
      </c>
      <c r="AG12075" s="4">
        <v>8.9099999999999984</v>
      </c>
      <c r="AH12075" s="4">
        <v>10.979999999999993</v>
      </c>
      <c r="AI12075" s="4">
        <v>14.309999999999993</v>
      </c>
      <c r="AJ12075" s="4">
        <v>11.969999999999992</v>
      </c>
      <c r="AK12075" s="4">
        <v>13.949999999999994</v>
      </c>
      <c r="AL12075" s="4">
        <v>9.0899999999999981</v>
      </c>
      <c r="AM12075" s="4">
        <v>10.079999999999995</v>
      </c>
    </row>
    <row r="12076" spans="1:39" ht="14.25" x14ac:dyDescent="0.2">
      <c r="A12076" s="4" t="str">
        <f>+VLOOKUP(E12076&amp;H12076&amp;I12076&amp;J12076,[1]Homol.!O:S,2,0)</f>
        <v>Agua</v>
      </c>
      <c r="B12076" s="4" t="str">
        <f>+VLOOKUP(E12076&amp;H12076&amp;I12076&amp;J12076,[1]Homol.!O:S,3,0)</f>
        <v>Flavored water</v>
      </c>
      <c r="C12076" s="4" t="s">
        <v>62</v>
      </c>
      <c r="D12076" s="4" t="s">
        <v>45</v>
      </c>
      <c r="E12076" s="4" t="s">
        <v>12</v>
      </c>
      <c r="F12076" s="4" t="str">
        <f t="shared" si="188"/>
        <v>Formatos Chicos Pet 500 cc</v>
      </c>
      <c r="G12076" s="4" t="s">
        <v>63</v>
      </c>
      <c r="H12076" s="4" t="s">
        <v>18</v>
      </c>
      <c r="I12076" s="4" t="s">
        <v>13</v>
      </c>
      <c r="J12076" s="4" t="s">
        <v>14</v>
      </c>
      <c r="R12076" s="4">
        <v>8.2799999999999994</v>
      </c>
      <c r="S12076" s="4">
        <v>15.72</v>
      </c>
      <c r="T12076" s="4">
        <v>17.819999999999997</v>
      </c>
      <c r="U12076" s="4">
        <v>16.979999999999997</v>
      </c>
      <c r="V12076" s="4">
        <v>16.140000000000008</v>
      </c>
      <c r="W12076" s="4">
        <v>12.84</v>
      </c>
      <c r="X12076" s="4">
        <v>16.98</v>
      </c>
      <c r="Y12076" s="4">
        <v>13.499999999999995</v>
      </c>
      <c r="Z12076" s="4">
        <v>10.199999999999998</v>
      </c>
      <c r="AA12076" s="4">
        <v>9.4799999999999951</v>
      </c>
      <c r="AB12076" s="4">
        <v>10.079999999999991</v>
      </c>
      <c r="AC12076" s="4">
        <v>10.440000000000001</v>
      </c>
      <c r="AD12076" s="4">
        <v>10.559999999999993</v>
      </c>
      <c r="AE12076" s="4">
        <v>11.88</v>
      </c>
      <c r="AF12076" s="4">
        <v>14.459999999999997</v>
      </c>
      <c r="AG12076" s="4">
        <v>19.98</v>
      </c>
      <c r="AH12076" s="4">
        <v>16.979999999999997</v>
      </c>
      <c r="AI12076" s="4">
        <v>14.160000000000005</v>
      </c>
      <c r="AJ12076" s="4">
        <v>14.279999999999994</v>
      </c>
      <c r="AK12076" s="4">
        <v>18.72</v>
      </c>
      <c r="AL12076" s="4">
        <v>13.079999999999991</v>
      </c>
      <c r="AM12076" s="4">
        <v>18.239999999999991</v>
      </c>
    </row>
    <row r="12077" spans="1:39" ht="14.25" x14ac:dyDescent="0.2">
      <c r="A12077" s="4" t="str">
        <f>+VLOOKUP(E12077&amp;H12077&amp;I12077&amp;J12077,[1]Homol.!O:S,2,0)</f>
        <v>Agua</v>
      </c>
      <c r="B12077" s="4" t="str">
        <f>+VLOOKUP(E12077&amp;H12077&amp;I12077&amp;J12077,[1]Homol.!O:S,3,0)</f>
        <v>Flavored water</v>
      </c>
      <c r="C12077" s="4" t="s">
        <v>62</v>
      </c>
      <c r="D12077" s="4" t="s">
        <v>45</v>
      </c>
      <c r="E12077" s="4" t="s">
        <v>12</v>
      </c>
      <c r="F12077" s="4" t="str">
        <f t="shared" si="188"/>
        <v>Formatos Grandes 2250 cc</v>
      </c>
      <c r="G12077" s="4" t="s">
        <v>63</v>
      </c>
      <c r="H12077" s="4" t="s">
        <v>18</v>
      </c>
      <c r="I12077" s="4" t="s">
        <v>15</v>
      </c>
      <c r="J12077" s="4" t="s">
        <v>16</v>
      </c>
      <c r="AB12077" s="4">
        <v>0.13500000000000001</v>
      </c>
      <c r="AH12077" s="4">
        <v>0.13500000000000001</v>
      </c>
      <c r="AK12077" s="4">
        <v>0.13500000000000001</v>
      </c>
    </row>
    <row r="12078" spans="1:39" ht="14.25" x14ac:dyDescent="0.2">
      <c r="A12078" s="4" t="str">
        <f>+VLOOKUP(E12078&amp;H12078&amp;I12078&amp;J12078,[1]Homol.!O:S,2,0)</f>
        <v>Agua</v>
      </c>
      <c r="B12078" s="4" t="str">
        <f>+VLOOKUP(E12078&amp;H12078&amp;I12078&amp;J12078,[1]Homol.!O:S,3,0)</f>
        <v>Flavored water</v>
      </c>
      <c r="C12078" s="4" t="s">
        <v>62</v>
      </c>
      <c r="D12078" s="4" t="s">
        <v>45</v>
      </c>
      <c r="E12078" s="4" t="s">
        <v>12</v>
      </c>
      <c r="F12078" s="4" t="str">
        <f t="shared" si="188"/>
        <v>Formatos Medianos 1500 cc</v>
      </c>
      <c r="G12078" s="4" t="s">
        <v>63</v>
      </c>
      <c r="H12078" s="4" t="s">
        <v>18</v>
      </c>
      <c r="I12078" s="4" t="s">
        <v>6</v>
      </c>
      <c r="J12078" s="4" t="s">
        <v>7</v>
      </c>
      <c r="R12078" s="4">
        <v>2.6999999999999993</v>
      </c>
      <c r="S12078" s="4">
        <v>3.7800000000000002</v>
      </c>
      <c r="T12078" s="4">
        <v>5.3099999999999987</v>
      </c>
      <c r="U12078" s="4">
        <v>4.8599999999999994</v>
      </c>
      <c r="V12078" s="4">
        <v>6.7499999999999973</v>
      </c>
      <c r="W12078" s="4">
        <v>8.82</v>
      </c>
      <c r="X12078" s="4">
        <v>14.939999999999998</v>
      </c>
      <c r="Y12078" s="4">
        <v>4.1399999999999997</v>
      </c>
      <c r="Z12078" s="4">
        <v>2.34</v>
      </c>
      <c r="AA12078" s="4">
        <v>1.26</v>
      </c>
      <c r="AB12078" s="4">
        <v>3.1499999999999995</v>
      </c>
      <c r="AC12078" s="4">
        <v>7.4699999999999962</v>
      </c>
      <c r="AD12078" s="4">
        <v>3.06</v>
      </c>
      <c r="AE12078" s="4">
        <v>3.1499999999999995</v>
      </c>
      <c r="AF12078" s="4">
        <v>6.1199999999999974</v>
      </c>
      <c r="AG12078" s="4">
        <v>8.009999999999998</v>
      </c>
      <c r="AH12078" s="4">
        <v>9.0899999999999981</v>
      </c>
      <c r="AI12078" s="4">
        <v>11.069999999999997</v>
      </c>
      <c r="AJ12078" s="4">
        <v>7.7399999999999984</v>
      </c>
      <c r="AK12078" s="4">
        <v>11.159999999999997</v>
      </c>
      <c r="AL12078" s="4">
        <v>6.3000000000000007</v>
      </c>
      <c r="AM12078" s="4">
        <v>9.8099999999999987</v>
      </c>
    </row>
    <row r="12079" spans="1:39" ht="14.25" x14ac:dyDescent="0.2">
      <c r="A12079" s="4" t="str">
        <f>+VLOOKUP(E12079&amp;H12079&amp;I12079&amp;J12079,[1]Homol.!O:S,2,0)</f>
        <v>Agua</v>
      </c>
      <c r="B12079" s="4" t="str">
        <f>+VLOOKUP(E12079&amp;H12079&amp;I12079&amp;J12079,[1]Homol.!O:S,3,0)</f>
        <v>Flavored water</v>
      </c>
      <c r="C12079" s="4" t="s">
        <v>62</v>
      </c>
      <c r="D12079" s="4" t="s">
        <v>45</v>
      </c>
      <c r="E12079" s="4" t="s">
        <v>12</v>
      </c>
      <c r="F12079" s="4" t="str">
        <f t="shared" si="188"/>
        <v>Formato Fun 300 cc</v>
      </c>
      <c r="G12079" s="4" t="s">
        <v>63</v>
      </c>
      <c r="H12079" s="4" t="s">
        <v>10</v>
      </c>
      <c r="I12079" s="4" t="s">
        <v>25</v>
      </c>
      <c r="J12079" s="4" t="s">
        <v>26</v>
      </c>
      <c r="T12079" s="4">
        <v>0.10799999999999998</v>
      </c>
      <c r="U12079" s="4">
        <v>0.36</v>
      </c>
      <c r="W12079" s="4">
        <v>0.14399999999999999</v>
      </c>
      <c r="X12079" s="4">
        <v>0.32400000000000001</v>
      </c>
      <c r="Y12079" s="4">
        <v>0.46799999999999997</v>
      </c>
      <c r="Z12079" s="4">
        <v>0.21599999999999997</v>
      </c>
    </row>
    <row r="12080" spans="1:39" ht="14.25" x14ac:dyDescent="0.2">
      <c r="A12080" s="4" t="str">
        <f>+VLOOKUP(E12080&amp;H12080&amp;I12080&amp;J12080,[1]Homol.!O:S,2,0)</f>
        <v>Agua</v>
      </c>
      <c r="B12080" s="4" t="str">
        <f>+VLOOKUP(E12080&amp;H12080&amp;I12080&amp;J12080,[1]Homol.!O:S,3,0)</f>
        <v>Flavored water</v>
      </c>
      <c r="C12080" s="4" t="s">
        <v>62</v>
      </c>
      <c r="D12080" s="4" t="s">
        <v>45</v>
      </c>
      <c r="E12080" s="4" t="s">
        <v>12</v>
      </c>
      <c r="F12080" s="4" t="str">
        <f t="shared" si="188"/>
        <v>Formatos Chicos Pet 500 cc</v>
      </c>
      <c r="G12080" s="4" t="s">
        <v>63</v>
      </c>
      <c r="H12080" s="4" t="s">
        <v>10</v>
      </c>
      <c r="I12080" s="4" t="s">
        <v>13</v>
      </c>
      <c r="J12080" s="4" t="s">
        <v>14</v>
      </c>
      <c r="R12080" s="4">
        <v>28.559999999999981</v>
      </c>
      <c r="S12080" s="4">
        <v>49.499999999999986</v>
      </c>
      <c r="T12080" s="4">
        <v>59.28000000000003</v>
      </c>
      <c r="U12080" s="4">
        <v>58.799999999999983</v>
      </c>
      <c r="V12080" s="4">
        <v>59.940000000000019</v>
      </c>
      <c r="W12080" s="4">
        <v>43.619999999999976</v>
      </c>
      <c r="X12080" s="4">
        <v>49.139999999999972</v>
      </c>
      <c r="Y12080" s="4">
        <v>49.98</v>
      </c>
      <c r="Z12080" s="4">
        <v>24.839999999999979</v>
      </c>
      <c r="AA12080" s="4">
        <v>42.539999999999992</v>
      </c>
      <c r="AB12080" s="4">
        <v>38.21999999999997</v>
      </c>
      <c r="AC12080" s="4">
        <v>41.579999999999984</v>
      </c>
      <c r="AD12080" s="4">
        <v>38.939999999999976</v>
      </c>
      <c r="AE12080" s="4">
        <v>37.019999999999968</v>
      </c>
      <c r="AF12080" s="4">
        <v>45.600000000000009</v>
      </c>
      <c r="AG12080" s="4">
        <v>55.920000000000044</v>
      </c>
      <c r="AH12080" s="4">
        <v>56.940000000000026</v>
      </c>
      <c r="AI12080" s="4">
        <v>49.079999999999984</v>
      </c>
      <c r="AJ12080" s="4">
        <v>51.059999999999981</v>
      </c>
      <c r="AK12080" s="4">
        <v>54.72</v>
      </c>
      <c r="AL12080" s="4">
        <v>50.51999999999996</v>
      </c>
      <c r="AM12080" s="4">
        <v>51.959999999999965</v>
      </c>
    </row>
    <row r="12081" spans="1:39" ht="14.25" x14ac:dyDescent="0.2">
      <c r="A12081" s="4" t="str">
        <f>+VLOOKUP(E12081&amp;H12081&amp;I12081&amp;J12081,[1]Homol.!O:S,2,0)</f>
        <v>Agua</v>
      </c>
      <c r="B12081" s="4" t="str">
        <f>+VLOOKUP(E12081&amp;H12081&amp;I12081&amp;J12081,[1]Homol.!O:S,3,0)</f>
        <v>Flavored water</v>
      </c>
      <c r="C12081" s="4" t="s">
        <v>62</v>
      </c>
      <c r="D12081" s="4" t="s">
        <v>45</v>
      </c>
      <c r="E12081" s="4" t="s">
        <v>12</v>
      </c>
      <c r="F12081" s="4" t="str">
        <f t="shared" si="188"/>
        <v>Formatos Grandes 2000 cc</v>
      </c>
      <c r="G12081" s="4" t="s">
        <v>63</v>
      </c>
      <c r="H12081" s="4" t="s">
        <v>10</v>
      </c>
      <c r="I12081" s="4" t="s">
        <v>15</v>
      </c>
      <c r="J12081" s="4" t="s">
        <v>33</v>
      </c>
      <c r="R12081" s="4">
        <v>0.24</v>
      </c>
      <c r="S12081" s="4">
        <v>0.48</v>
      </c>
    </row>
    <row r="12082" spans="1:39" ht="14.25" x14ac:dyDescent="0.2">
      <c r="A12082" s="4" t="str">
        <f>+VLOOKUP(E12082&amp;H12082&amp;I12082&amp;J12082,[1]Homol.!O:S,2,0)</f>
        <v>Agua</v>
      </c>
      <c r="B12082" s="4" t="str">
        <f>+VLOOKUP(E12082&amp;H12082&amp;I12082&amp;J12082,[1]Homol.!O:S,3,0)</f>
        <v>Flavored water</v>
      </c>
      <c r="C12082" s="4" t="s">
        <v>62</v>
      </c>
      <c r="D12082" s="4" t="s">
        <v>45</v>
      </c>
      <c r="E12082" s="4" t="s">
        <v>12</v>
      </c>
      <c r="F12082" s="4" t="str">
        <f t="shared" si="188"/>
        <v>Formatos Grandes 2250 cc</v>
      </c>
      <c r="G12082" s="4" t="s">
        <v>63</v>
      </c>
      <c r="H12082" s="4" t="s">
        <v>10</v>
      </c>
      <c r="I12082" s="4" t="s">
        <v>15</v>
      </c>
      <c r="J12082" s="4" t="s">
        <v>16</v>
      </c>
      <c r="U12082" s="4">
        <v>0.40500000000000003</v>
      </c>
      <c r="V12082" s="4">
        <v>0.81</v>
      </c>
      <c r="W12082" s="4">
        <v>0.40500000000000003</v>
      </c>
      <c r="Y12082" s="4">
        <v>0.13500000000000001</v>
      </c>
      <c r="Z12082" s="4">
        <v>0.27</v>
      </c>
      <c r="AA12082" s="4">
        <v>0.67500000000000004</v>
      </c>
      <c r="AE12082" s="4">
        <v>0.54</v>
      </c>
      <c r="AF12082" s="4">
        <v>0.94500000000000006</v>
      </c>
      <c r="AG12082" s="4">
        <v>0.27</v>
      </c>
      <c r="AH12082" s="4">
        <v>0.81</v>
      </c>
      <c r="AI12082" s="4">
        <v>1.35</v>
      </c>
      <c r="AJ12082" s="4">
        <v>0.54</v>
      </c>
      <c r="AK12082" s="4">
        <v>0.67500000000000004</v>
      </c>
      <c r="AL12082" s="4">
        <v>0.40500000000000003</v>
      </c>
      <c r="AM12082" s="4">
        <v>0.40500000000000003</v>
      </c>
    </row>
    <row r="12083" spans="1:39" ht="14.25" x14ac:dyDescent="0.2">
      <c r="A12083" s="4" t="str">
        <f>+VLOOKUP(E12083&amp;H12083&amp;I12083&amp;J12083,[1]Homol.!O:S,2,0)</f>
        <v>Agua</v>
      </c>
      <c r="B12083" s="4" t="str">
        <f>+VLOOKUP(E12083&amp;H12083&amp;I12083&amp;J12083,[1]Homol.!O:S,3,0)</f>
        <v>Flavored water</v>
      </c>
      <c r="C12083" s="4" t="s">
        <v>62</v>
      </c>
      <c r="D12083" s="4" t="s">
        <v>45</v>
      </c>
      <c r="E12083" s="4" t="s">
        <v>12</v>
      </c>
      <c r="F12083" s="4" t="str">
        <f t="shared" si="188"/>
        <v>Formatos Medianos 1000 cc</v>
      </c>
      <c r="G12083" s="4" t="s">
        <v>63</v>
      </c>
      <c r="H12083" s="4" t="s">
        <v>10</v>
      </c>
      <c r="I12083" s="4" t="s">
        <v>6</v>
      </c>
      <c r="J12083" s="4" t="s">
        <v>17</v>
      </c>
      <c r="S12083" s="4">
        <v>0.06</v>
      </c>
      <c r="Z12083" s="4">
        <v>0.06</v>
      </c>
      <c r="AC12083" s="4">
        <v>0.12</v>
      </c>
      <c r="AD12083" s="4">
        <v>0.06</v>
      </c>
      <c r="AJ12083" s="4">
        <v>0.06</v>
      </c>
      <c r="AL12083" s="4">
        <v>1.7400000000000011</v>
      </c>
    </row>
    <row r="12084" spans="1:39" ht="14.25" x14ac:dyDescent="0.2">
      <c r="A12084" s="4" t="str">
        <f>+VLOOKUP(E12084&amp;H12084&amp;I12084&amp;J12084,[1]Homol.!O:S,2,0)</f>
        <v>Agua</v>
      </c>
      <c r="B12084" s="4" t="str">
        <f>+VLOOKUP(E12084&amp;H12084&amp;I12084&amp;J12084,[1]Homol.!O:S,3,0)</f>
        <v>Flavored water</v>
      </c>
      <c r="C12084" s="4" t="s">
        <v>62</v>
      </c>
      <c r="D12084" s="4" t="s">
        <v>45</v>
      </c>
      <c r="E12084" s="4" t="s">
        <v>12</v>
      </c>
      <c r="F12084" s="4" t="str">
        <f t="shared" si="188"/>
        <v>Formatos Medianos 1500 cc</v>
      </c>
      <c r="G12084" s="4" t="s">
        <v>63</v>
      </c>
      <c r="H12084" s="4" t="s">
        <v>10</v>
      </c>
      <c r="I12084" s="4" t="s">
        <v>6</v>
      </c>
      <c r="J12084" s="4" t="s">
        <v>7</v>
      </c>
      <c r="R12084" s="4">
        <v>7.2899999999999991</v>
      </c>
      <c r="S12084" s="4">
        <v>9.3599999999999959</v>
      </c>
      <c r="T12084" s="4">
        <v>12.959999999999994</v>
      </c>
      <c r="U12084" s="4">
        <v>12.149999999999993</v>
      </c>
      <c r="V12084" s="4">
        <v>20.339999999999989</v>
      </c>
      <c r="W12084" s="4">
        <v>17.549999999999994</v>
      </c>
      <c r="X12084" s="4">
        <v>22.409999999999986</v>
      </c>
      <c r="Y12084" s="4">
        <v>13.679999999999996</v>
      </c>
      <c r="Z12084" s="4">
        <v>11.339999999999995</v>
      </c>
      <c r="AA12084" s="4">
        <v>8.9099999999999948</v>
      </c>
      <c r="AB12084" s="4">
        <v>8.5499999999999989</v>
      </c>
      <c r="AC12084" s="4">
        <v>11.879999999999994</v>
      </c>
      <c r="AD12084" s="4">
        <v>8.3699999999999957</v>
      </c>
      <c r="AE12084" s="4">
        <v>10.799999999999994</v>
      </c>
      <c r="AF12084" s="4">
        <v>14.849999999999996</v>
      </c>
      <c r="AG12084" s="4">
        <v>16.739999999999988</v>
      </c>
      <c r="AH12084" s="4">
        <v>18.629999999999985</v>
      </c>
      <c r="AI12084" s="4">
        <v>26.639999999999979</v>
      </c>
      <c r="AJ12084" s="4">
        <v>22.319999999999979</v>
      </c>
      <c r="AK12084" s="4">
        <v>23.579999999999988</v>
      </c>
      <c r="AL12084" s="4">
        <v>16.469999999999988</v>
      </c>
      <c r="AM12084" s="4">
        <v>21.599999999999987</v>
      </c>
    </row>
    <row r="12085" spans="1:39" ht="14.25" x14ac:dyDescent="0.2">
      <c r="A12085" s="4" t="str">
        <f>+VLOOKUP(E12085&amp;H12085&amp;I12085&amp;J12085,[1]Homol.!O:S,2,0)</f>
        <v>Agua</v>
      </c>
      <c r="B12085" s="4" t="str">
        <f>+VLOOKUP(E12085&amp;H12085&amp;I12085&amp;J12085,[1]Homol.!O:S,3,0)</f>
        <v>Flavored water</v>
      </c>
      <c r="C12085" s="4" t="s">
        <v>62</v>
      </c>
      <c r="D12085" s="4" t="s">
        <v>45</v>
      </c>
      <c r="E12085" s="4" t="s">
        <v>12</v>
      </c>
      <c r="F12085" s="4" t="str">
        <f t="shared" si="188"/>
        <v>Formatos Chicos Pet 500 cc</v>
      </c>
      <c r="G12085" s="4" t="s">
        <v>63</v>
      </c>
      <c r="H12085" s="4" t="s">
        <v>19</v>
      </c>
      <c r="I12085" s="4" t="s">
        <v>13</v>
      </c>
      <c r="J12085" s="4" t="s">
        <v>14</v>
      </c>
      <c r="AC12085" s="4">
        <v>0.89999999999999991</v>
      </c>
      <c r="AD12085" s="4">
        <v>3.7800000000000016</v>
      </c>
      <c r="AE12085" s="4">
        <v>3.7200000000000011</v>
      </c>
      <c r="AF12085" s="4">
        <v>5.5199999999999969</v>
      </c>
      <c r="AG12085" s="4">
        <v>5.9399999999999942</v>
      </c>
      <c r="AH12085" s="4">
        <v>7.019999999999996</v>
      </c>
      <c r="AI12085" s="4">
        <v>7.2599999999999971</v>
      </c>
      <c r="AJ12085" s="4">
        <v>5.88</v>
      </c>
      <c r="AK12085" s="4">
        <v>6.7799999999999985</v>
      </c>
      <c r="AL12085" s="4">
        <v>5.94</v>
      </c>
      <c r="AM12085" s="4">
        <v>3.6000000000000005</v>
      </c>
    </row>
    <row r="12086" spans="1:39" ht="14.25" x14ac:dyDescent="0.2">
      <c r="A12086" s="4" t="str">
        <f>+VLOOKUP(E12086&amp;H12086&amp;I12086&amp;J12086,[1]Homol.!O:S,2,0)</f>
        <v>Agua</v>
      </c>
      <c r="B12086" s="4" t="str">
        <f>+VLOOKUP(E12086&amp;H12086&amp;I12086&amp;J12086,[1]Homol.!O:S,3,0)</f>
        <v>Flavored water</v>
      </c>
      <c r="C12086" s="4" t="s">
        <v>62</v>
      </c>
      <c r="D12086" s="4" t="s">
        <v>45</v>
      </c>
      <c r="E12086" s="4" t="s">
        <v>12</v>
      </c>
      <c r="F12086" s="4" t="str">
        <f t="shared" si="188"/>
        <v>Formatos Grandes 2250 cc</v>
      </c>
      <c r="G12086" s="4" t="s">
        <v>63</v>
      </c>
      <c r="H12086" s="4" t="s">
        <v>19</v>
      </c>
      <c r="I12086" s="4" t="s">
        <v>15</v>
      </c>
      <c r="J12086" s="4" t="s">
        <v>16</v>
      </c>
      <c r="AG12086" s="4">
        <v>0.13500000000000001</v>
      </c>
      <c r="AI12086" s="4">
        <v>0.67500000000000004</v>
      </c>
      <c r="AJ12086" s="4">
        <v>0.13500000000000001</v>
      </c>
      <c r="AK12086" s="4">
        <v>0.13500000000000001</v>
      </c>
      <c r="AM12086" s="4">
        <v>0.13500000000000001</v>
      </c>
    </row>
    <row r="12087" spans="1:39" ht="14.25" x14ac:dyDescent="0.2">
      <c r="A12087" s="4" t="str">
        <f>+VLOOKUP(E12087&amp;H12087&amp;I12087&amp;J12087,[1]Homol.!O:S,2,0)</f>
        <v>Agua</v>
      </c>
      <c r="B12087" s="4" t="str">
        <f>+VLOOKUP(E12087&amp;H12087&amp;I12087&amp;J12087,[1]Homol.!O:S,3,0)</f>
        <v>Flavored water</v>
      </c>
      <c r="C12087" s="4" t="s">
        <v>62</v>
      </c>
      <c r="D12087" s="4" t="s">
        <v>45</v>
      </c>
      <c r="E12087" s="4" t="s">
        <v>12</v>
      </c>
      <c r="F12087" s="4" t="str">
        <f t="shared" si="188"/>
        <v>Formatos Medianos 1500 cc</v>
      </c>
      <c r="G12087" s="4" t="s">
        <v>63</v>
      </c>
      <c r="H12087" s="4" t="s">
        <v>19</v>
      </c>
      <c r="I12087" s="4" t="s">
        <v>6</v>
      </c>
      <c r="J12087" s="4" t="s">
        <v>7</v>
      </c>
      <c r="AC12087" s="4">
        <v>0.36</v>
      </c>
      <c r="AD12087" s="4">
        <v>0.89999999999999991</v>
      </c>
      <c r="AE12087" s="4">
        <v>2.7</v>
      </c>
      <c r="AF12087" s="4">
        <v>3.78</v>
      </c>
      <c r="AG12087" s="4">
        <v>2.1600000000000006</v>
      </c>
      <c r="AH12087" s="4">
        <v>2.97</v>
      </c>
      <c r="AI12087" s="4">
        <v>5.22</v>
      </c>
      <c r="AJ12087" s="4">
        <v>5.3999999999999986</v>
      </c>
      <c r="AK12087" s="4">
        <v>4.5</v>
      </c>
      <c r="AL12087" s="4">
        <v>2.16</v>
      </c>
      <c r="AM12087" s="4">
        <v>2.0699999999999998</v>
      </c>
    </row>
    <row r="12088" spans="1:39" ht="14.25" x14ac:dyDescent="0.2">
      <c r="A12088" s="4" t="str">
        <f>+VLOOKUP(E12088&amp;H12088&amp;I12088&amp;J12088,[1]Homol.!O:S,2,0)</f>
        <v>Agua</v>
      </c>
      <c r="B12088" s="4" t="str">
        <f>+VLOOKUP(E12088&amp;H12088&amp;I12088&amp;J12088,[1]Homol.!O:S,3,0)</f>
        <v>Flavored water</v>
      </c>
      <c r="C12088" s="4" t="s">
        <v>62</v>
      </c>
      <c r="D12088" s="4" t="s">
        <v>45</v>
      </c>
      <c r="E12088" s="4" t="s">
        <v>20</v>
      </c>
      <c r="F12088" s="4" t="str">
        <f t="shared" si="188"/>
        <v>Formatos Chicos Pet 500 cc</v>
      </c>
      <c r="G12088" s="4" t="s">
        <v>63</v>
      </c>
      <c r="H12088" s="4" t="s">
        <v>40</v>
      </c>
      <c r="I12088" s="4" t="s">
        <v>13</v>
      </c>
      <c r="J12088" s="4" t="s">
        <v>14</v>
      </c>
      <c r="V12088" s="4">
        <v>0.3</v>
      </c>
    </row>
    <row r="12089" spans="1:39" ht="14.25" x14ac:dyDescent="0.2">
      <c r="A12089" s="4" t="str">
        <f>+VLOOKUP(E12089&amp;H12089&amp;I12089&amp;J12089,[1]Homol.!O:S,2,0)</f>
        <v>Agua</v>
      </c>
      <c r="B12089" s="4" t="str">
        <f>+VLOOKUP(E12089&amp;H12089&amp;I12089&amp;J12089,[1]Homol.!O:S,3,0)</f>
        <v>Flavored water</v>
      </c>
      <c r="C12089" s="4" t="s">
        <v>62</v>
      </c>
      <c r="D12089" s="4" t="s">
        <v>45</v>
      </c>
      <c r="E12089" s="4" t="s">
        <v>20</v>
      </c>
      <c r="F12089" s="4" t="str">
        <f t="shared" si="188"/>
        <v>Formatos Chicos Pet 500 cc</v>
      </c>
      <c r="G12089" s="4" t="s">
        <v>63</v>
      </c>
      <c r="H12089" s="4" t="s">
        <v>5</v>
      </c>
      <c r="I12089" s="4" t="s">
        <v>13</v>
      </c>
      <c r="J12089" s="4" t="s">
        <v>14</v>
      </c>
      <c r="R12089" s="4">
        <v>1.8000000000000003</v>
      </c>
      <c r="S12089" s="4">
        <v>1.5000000000000004</v>
      </c>
      <c r="T12089" s="4">
        <v>2.8200000000000003</v>
      </c>
      <c r="U12089" s="4">
        <v>1.6800000000000004</v>
      </c>
      <c r="V12089" s="4">
        <v>0.84</v>
      </c>
      <c r="W12089" s="4">
        <v>0.78</v>
      </c>
      <c r="Y12089" s="4">
        <v>1.3199999999999998</v>
      </c>
      <c r="Z12089" s="4">
        <v>0.6</v>
      </c>
      <c r="AA12089" s="4">
        <v>0.42</v>
      </c>
      <c r="AB12089" s="4">
        <v>1.26</v>
      </c>
      <c r="AC12089" s="4">
        <v>0.54</v>
      </c>
      <c r="AD12089" s="4">
        <v>1.5000000000000004</v>
      </c>
      <c r="AE12089" s="4">
        <v>1.02</v>
      </c>
      <c r="AF12089" s="4">
        <v>2.04</v>
      </c>
      <c r="AG12089" s="4">
        <v>1.5000000000000002</v>
      </c>
      <c r="AH12089" s="4">
        <v>0.96</v>
      </c>
      <c r="AI12089" s="4">
        <v>1.5000000000000004</v>
      </c>
      <c r="AJ12089" s="4">
        <v>0.78</v>
      </c>
      <c r="AK12089" s="4">
        <v>1.62</v>
      </c>
      <c r="AL12089" s="4">
        <v>1.08</v>
      </c>
      <c r="AM12089" s="4">
        <v>0.3</v>
      </c>
    </row>
    <row r="12090" spans="1:39" ht="14.25" x14ac:dyDescent="0.2">
      <c r="A12090" s="4" t="str">
        <f>+VLOOKUP(E12090&amp;H12090&amp;I12090&amp;J12090,[1]Homol.!O:S,2,0)</f>
        <v>Agua</v>
      </c>
      <c r="B12090" s="4" t="str">
        <f>+VLOOKUP(E12090&amp;H12090&amp;I12090&amp;J12090,[1]Homol.!O:S,3,0)</f>
        <v>Flavored water</v>
      </c>
      <c r="C12090" s="4" t="s">
        <v>62</v>
      </c>
      <c r="D12090" s="4" t="s">
        <v>45</v>
      </c>
      <c r="E12090" s="4" t="s">
        <v>20</v>
      </c>
      <c r="F12090" s="4" t="str">
        <f t="shared" si="188"/>
        <v>Formatos Grandes 2250 cc</v>
      </c>
      <c r="G12090" s="4" t="s">
        <v>63</v>
      </c>
      <c r="H12090" s="4" t="s">
        <v>5</v>
      </c>
      <c r="I12090" s="4" t="s">
        <v>15</v>
      </c>
      <c r="J12090" s="4" t="s">
        <v>16</v>
      </c>
      <c r="Z12090" s="4">
        <v>0.40500000000000003</v>
      </c>
      <c r="AB12090" s="4">
        <v>0.13500000000000001</v>
      </c>
      <c r="AI12090" s="4">
        <v>0.67500000000000004</v>
      </c>
    </row>
    <row r="12091" spans="1:39" ht="14.25" x14ac:dyDescent="0.2">
      <c r="A12091" s="4" t="str">
        <f>+VLOOKUP(E12091&amp;H12091&amp;I12091&amp;J12091,[1]Homol.!O:S,2,0)</f>
        <v>Agua</v>
      </c>
      <c r="B12091" s="4" t="str">
        <f>+VLOOKUP(E12091&amp;H12091&amp;I12091&amp;J12091,[1]Homol.!O:S,3,0)</f>
        <v>Flavored water</v>
      </c>
      <c r="C12091" s="4" t="s">
        <v>62</v>
      </c>
      <c r="D12091" s="4" t="s">
        <v>45</v>
      </c>
      <c r="E12091" s="4" t="s">
        <v>20</v>
      </c>
      <c r="F12091" s="4" t="str">
        <f t="shared" si="188"/>
        <v>Formatos Medianos 1500 cc</v>
      </c>
      <c r="G12091" s="4" t="s">
        <v>63</v>
      </c>
      <c r="H12091" s="4" t="s">
        <v>5</v>
      </c>
      <c r="I12091" s="4" t="s">
        <v>6</v>
      </c>
      <c r="J12091" s="4" t="s">
        <v>7</v>
      </c>
      <c r="R12091" s="4">
        <v>0.18</v>
      </c>
      <c r="S12091" s="4">
        <v>0.27</v>
      </c>
      <c r="T12091" s="4">
        <v>0.09</v>
      </c>
      <c r="U12091" s="4">
        <v>0.27</v>
      </c>
      <c r="V12091" s="4">
        <v>0.27</v>
      </c>
      <c r="W12091" s="4">
        <v>0.81</v>
      </c>
      <c r="X12091" s="4">
        <v>0.99</v>
      </c>
      <c r="AA12091" s="4">
        <v>0.09</v>
      </c>
      <c r="AB12091" s="4">
        <v>0.18</v>
      </c>
      <c r="AC12091" s="4">
        <v>1.53</v>
      </c>
      <c r="AD12091" s="4">
        <v>0.27</v>
      </c>
      <c r="AE12091" s="4">
        <v>1.08</v>
      </c>
      <c r="AF12091" s="4">
        <v>1.8</v>
      </c>
      <c r="AG12091" s="4">
        <v>1.17</v>
      </c>
      <c r="AH12091" s="4">
        <v>0.18</v>
      </c>
      <c r="AI12091" s="4">
        <v>0.09</v>
      </c>
      <c r="AJ12091" s="4">
        <v>0.18</v>
      </c>
      <c r="AK12091" s="4">
        <v>2.0699999999999998</v>
      </c>
      <c r="AL12091" s="4">
        <v>0.27</v>
      </c>
      <c r="AM12091" s="4">
        <v>0.36</v>
      </c>
    </row>
    <row r="12092" spans="1:39" ht="14.25" x14ac:dyDescent="0.2">
      <c r="A12092" s="4" t="str">
        <f>+VLOOKUP(E12092&amp;H12092&amp;I12092&amp;J12092,[1]Homol.!O:S,2,0)</f>
        <v>Agua</v>
      </c>
      <c r="B12092" s="4" t="str">
        <f>+VLOOKUP(E12092&amp;H12092&amp;I12092&amp;J12092,[1]Homol.!O:S,3,0)</f>
        <v>Flavored water</v>
      </c>
      <c r="C12092" s="4" t="s">
        <v>62</v>
      </c>
      <c r="D12092" s="4" t="s">
        <v>45</v>
      </c>
      <c r="E12092" s="4" t="s">
        <v>20</v>
      </c>
      <c r="F12092" s="4" t="str">
        <f t="shared" si="188"/>
        <v>Formatos Chicos Pet 500 cc</v>
      </c>
      <c r="G12092" s="4" t="s">
        <v>63</v>
      </c>
      <c r="H12092" s="4" t="s">
        <v>9</v>
      </c>
      <c r="I12092" s="4" t="s">
        <v>13</v>
      </c>
      <c r="J12092" s="4" t="s">
        <v>14</v>
      </c>
      <c r="S12092" s="4">
        <v>1.1400000000000001</v>
      </c>
      <c r="T12092" s="4">
        <v>2.2200000000000002</v>
      </c>
      <c r="U12092" s="4">
        <v>2.2199999999999998</v>
      </c>
      <c r="V12092" s="4">
        <v>0.66000000000000014</v>
      </c>
      <c r="W12092" s="4">
        <v>0.72000000000000008</v>
      </c>
      <c r="X12092" s="4">
        <v>0.72</v>
      </c>
      <c r="Y12092" s="4">
        <v>1.2</v>
      </c>
      <c r="Z12092" s="4">
        <v>0.24</v>
      </c>
      <c r="AL12092" s="4">
        <v>0.18</v>
      </c>
      <c r="AM12092" s="4">
        <v>0.18</v>
      </c>
    </row>
    <row r="12093" spans="1:39" ht="14.25" x14ac:dyDescent="0.2">
      <c r="A12093" s="4" t="str">
        <f>+VLOOKUP(E12093&amp;H12093&amp;I12093&amp;J12093,[1]Homol.!O:S,2,0)</f>
        <v>Agua</v>
      </c>
      <c r="B12093" s="4" t="str">
        <f>+VLOOKUP(E12093&amp;H12093&amp;I12093&amp;J12093,[1]Homol.!O:S,3,0)</f>
        <v>Flavored water</v>
      </c>
      <c r="C12093" s="4" t="s">
        <v>62</v>
      </c>
      <c r="D12093" s="4" t="s">
        <v>45</v>
      </c>
      <c r="E12093" s="4" t="s">
        <v>20</v>
      </c>
      <c r="F12093" s="4" t="str">
        <f t="shared" si="188"/>
        <v>Formatos Grandes 2250 cc</v>
      </c>
      <c r="G12093" s="4" t="s">
        <v>63</v>
      </c>
      <c r="H12093" s="4" t="s">
        <v>9</v>
      </c>
      <c r="I12093" s="4" t="s">
        <v>15</v>
      </c>
      <c r="J12093" s="4" t="s">
        <v>16</v>
      </c>
      <c r="R12093" s="4">
        <v>0.13500000000000001</v>
      </c>
      <c r="T12093" s="4">
        <v>0.67500000000000004</v>
      </c>
      <c r="U12093" s="4">
        <v>0.13500000000000001</v>
      </c>
      <c r="W12093" s="4">
        <v>0.27</v>
      </c>
      <c r="AB12093" s="4">
        <v>0.13500000000000001</v>
      </c>
      <c r="AD12093" s="4">
        <v>0.13500000000000001</v>
      </c>
      <c r="AI12093" s="4">
        <v>0.13500000000000001</v>
      </c>
    </row>
    <row r="12094" spans="1:39" ht="14.25" x14ac:dyDescent="0.2">
      <c r="A12094" s="4" t="str">
        <f>+VLOOKUP(E12094&amp;H12094&amp;I12094&amp;J12094,[1]Homol.!O:S,2,0)</f>
        <v>Agua</v>
      </c>
      <c r="B12094" s="4" t="str">
        <f>+VLOOKUP(E12094&amp;H12094&amp;I12094&amp;J12094,[1]Homol.!O:S,3,0)</f>
        <v>Flavored water</v>
      </c>
      <c r="C12094" s="4" t="s">
        <v>62</v>
      </c>
      <c r="D12094" s="4" t="s">
        <v>45</v>
      </c>
      <c r="E12094" s="4" t="s">
        <v>20</v>
      </c>
      <c r="F12094" s="4" t="str">
        <f t="shared" si="188"/>
        <v>Formatos Medianos 1500 cc</v>
      </c>
      <c r="G12094" s="4" t="s">
        <v>63</v>
      </c>
      <c r="H12094" s="4" t="s">
        <v>9</v>
      </c>
      <c r="I12094" s="4" t="s">
        <v>6</v>
      </c>
      <c r="J12094" s="4" t="s">
        <v>7</v>
      </c>
      <c r="R12094" s="4">
        <v>0.18</v>
      </c>
      <c r="S12094" s="4">
        <v>0.18</v>
      </c>
      <c r="U12094" s="4">
        <v>0.53999999999999992</v>
      </c>
      <c r="V12094" s="4">
        <v>0.27</v>
      </c>
      <c r="W12094" s="4">
        <v>0.09</v>
      </c>
      <c r="X12094" s="4">
        <v>0.18</v>
      </c>
      <c r="Y12094" s="4">
        <v>0.09</v>
      </c>
      <c r="AC12094" s="4">
        <v>0.9</v>
      </c>
      <c r="AD12094" s="4">
        <v>0.09</v>
      </c>
      <c r="AE12094" s="4">
        <v>0.45</v>
      </c>
      <c r="AF12094" s="4">
        <v>0.09</v>
      </c>
      <c r="AG12094" s="4">
        <v>0.36</v>
      </c>
      <c r="AH12094" s="4">
        <v>0.27</v>
      </c>
      <c r="AI12094" s="4">
        <v>0.63</v>
      </c>
      <c r="AJ12094" s="4">
        <v>0.18</v>
      </c>
      <c r="AK12094" s="4">
        <v>1.35</v>
      </c>
      <c r="AM12094" s="4">
        <v>0.09</v>
      </c>
    </row>
    <row r="12095" spans="1:39" ht="14.25" x14ac:dyDescent="0.2">
      <c r="A12095" s="4" t="str">
        <f>+VLOOKUP(E12095&amp;H12095&amp;I12095&amp;J12095,[1]Homol.!O:S,2,0)</f>
        <v>Agua</v>
      </c>
      <c r="B12095" s="4" t="str">
        <f>+VLOOKUP(E12095&amp;H12095&amp;I12095&amp;J12095,[1]Homol.!O:S,3,0)</f>
        <v>Flavored water</v>
      </c>
      <c r="C12095" s="4" t="s">
        <v>62</v>
      </c>
      <c r="D12095" s="4" t="s">
        <v>45</v>
      </c>
      <c r="E12095" s="4" t="s">
        <v>20</v>
      </c>
      <c r="F12095" s="4" t="str">
        <f t="shared" si="188"/>
        <v>Formatos Chicos Pet 500 cc</v>
      </c>
      <c r="G12095" s="4" t="s">
        <v>63</v>
      </c>
      <c r="H12095" s="4" t="s">
        <v>10</v>
      </c>
      <c r="I12095" s="4" t="s">
        <v>13</v>
      </c>
      <c r="J12095" s="4" t="s">
        <v>14</v>
      </c>
      <c r="R12095" s="4">
        <v>3.7200000000000006</v>
      </c>
      <c r="S12095" s="4">
        <v>4.62</v>
      </c>
      <c r="T12095" s="4">
        <v>6.8999999999999995</v>
      </c>
      <c r="U12095" s="4">
        <v>6.3599999999999985</v>
      </c>
      <c r="V12095" s="4">
        <v>4.3800000000000008</v>
      </c>
      <c r="W12095" s="4">
        <v>3.5400000000000009</v>
      </c>
      <c r="X12095" s="4">
        <v>2.9400000000000004</v>
      </c>
      <c r="Y12095" s="4">
        <v>4.6800000000000006</v>
      </c>
      <c r="Z12095" s="4">
        <v>0.24</v>
      </c>
      <c r="AB12095" s="4">
        <v>2.7</v>
      </c>
      <c r="AC12095" s="4">
        <v>2.8800000000000003</v>
      </c>
      <c r="AD12095" s="4">
        <v>2.2800000000000002</v>
      </c>
      <c r="AE12095" s="4">
        <v>3.42</v>
      </c>
      <c r="AF12095" s="4">
        <v>4.08</v>
      </c>
      <c r="AG12095" s="4">
        <v>7.4399999999999959</v>
      </c>
      <c r="AH12095" s="4">
        <v>4.5599999999999987</v>
      </c>
      <c r="AI12095" s="4">
        <v>3.660000000000001</v>
      </c>
      <c r="AJ12095" s="4">
        <v>3.3000000000000007</v>
      </c>
      <c r="AK12095" s="4">
        <v>4.3800000000000008</v>
      </c>
      <c r="AL12095" s="4">
        <v>4.2</v>
      </c>
      <c r="AM12095" s="4">
        <v>2.1</v>
      </c>
    </row>
    <row r="12096" spans="1:39" ht="14.25" x14ac:dyDescent="0.2">
      <c r="A12096" s="4" t="str">
        <f>+VLOOKUP(E12096&amp;H12096&amp;I12096&amp;J12096,[1]Homol.!O:S,2,0)</f>
        <v>Agua</v>
      </c>
      <c r="B12096" s="4" t="str">
        <f>+VLOOKUP(E12096&amp;H12096&amp;I12096&amp;J12096,[1]Homol.!O:S,3,0)</f>
        <v>Flavored water</v>
      </c>
      <c r="C12096" s="4" t="s">
        <v>62</v>
      </c>
      <c r="D12096" s="4" t="s">
        <v>45</v>
      </c>
      <c r="E12096" s="4" t="s">
        <v>20</v>
      </c>
      <c r="F12096" s="4" t="str">
        <f t="shared" si="188"/>
        <v>Formatos Grandes 2250 cc</v>
      </c>
      <c r="G12096" s="4" t="s">
        <v>63</v>
      </c>
      <c r="H12096" s="4" t="s">
        <v>10</v>
      </c>
      <c r="I12096" s="4" t="s">
        <v>15</v>
      </c>
      <c r="J12096" s="4" t="s">
        <v>16</v>
      </c>
      <c r="S12096" s="4">
        <v>0.13500000000000001</v>
      </c>
      <c r="U12096" s="4">
        <v>0.13500000000000001</v>
      </c>
      <c r="V12096" s="4">
        <v>0.27</v>
      </c>
      <c r="X12096" s="4">
        <v>0.40500000000000003</v>
      </c>
      <c r="AB12096" s="4">
        <v>0.27</v>
      </c>
      <c r="AD12096" s="4">
        <v>0.27</v>
      </c>
      <c r="AF12096" s="4">
        <v>0.13500000000000001</v>
      </c>
      <c r="AG12096" s="4">
        <v>0.27</v>
      </c>
      <c r="AH12096" s="4">
        <v>0.13500000000000001</v>
      </c>
      <c r="AI12096" s="4">
        <v>1.2149999999999999</v>
      </c>
      <c r="AJ12096" s="4">
        <v>0.27</v>
      </c>
      <c r="AM12096" s="4">
        <v>0.13500000000000001</v>
      </c>
    </row>
    <row r="12097" spans="1:39" ht="14.25" x14ac:dyDescent="0.2">
      <c r="A12097" s="4" t="str">
        <f>+VLOOKUP(E12097&amp;H12097&amp;I12097&amp;J12097,[1]Homol.!O:S,2,0)</f>
        <v>Agua</v>
      </c>
      <c r="B12097" s="4" t="str">
        <f>+VLOOKUP(E12097&amp;H12097&amp;I12097&amp;J12097,[1]Homol.!O:S,3,0)</f>
        <v>Flavored water</v>
      </c>
      <c r="C12097" s="4" t="s">
        <v>62</v>
      </c>
      <c r="D12097" s="4" t="s">
        <v>45</v>
      </c>
      <c r="E12097" s="4" t="s">
        <v>20</v>
      </c>
      <c r="F12097" s="4" t="str">
        <f t="shared" si="188"/>
        <v>Formatos Medianos 1500 cc</v>
      </c>
      <c r="G12097" s="4" t="s">
        <v>63</v>
      </c>
      <c r="H12097" s="4" t="s">
        <v>10</v>
      </c>
      <c r="I12097" s="4" t="s">
        <v>6</v>
      </c>
      <c r="J12097" s="4" t="s">
        <v>7</v>
      </c>
      <c r="R12097" s="4">
        <v>0.45</v>
      </c>
      <c r="S12097" s="4">
        <v>0.63</v>
      </c>
      <c r="T12097" s="4">
        <v>0.44999999999999996</v>
      </c>
      <c r="U12097" s="4">
        <v>0.27</v>
      </c>
      <c r="V12097" s="4">
        <v>0.98999999999999988</v>
      </c>
      <c r="W12097" s="4">
        <v>0.99</v>
      </c>
      <c r="X12097" s="4">
        <v>1.08</v>
      </c>
      <c r="Y12097" s="4">
        <v>0.36</v>
      </c>
      <c r="Z12097" s="4">
        <v>0.44999999999999996</v>
      </c>
      <c r="AA12097" s="4">
        <v>0.54</v>
      </c>
      <c r="AC12097" s="4">
        <v>1.62</v>
      </c>
      <c r="AD12097" s="4">
        <v>0.45</v>
      </c>
      <c r="AE12097" s="4">
        <v>1.17</v>
      </c>
      <c r="AF12097" s="4">
        <v>1.7100000000000002</v>
      </c>
      <c r="AG12097" s="4">
        <v>0.72</v>
      </c>
      <c r="AH12097" s="4">
        <v>0.53999999999999992</v>
      </c>
      <c r="AI12097" s="4">
        <v>0.72</v>
      </c>
      <c r="AJ12097" s="4">
        <v>0.62999999999999989</v>
      </c>
      <c r="AK12097" s="4">
        <v>2.0699999999999998</v>
      </c>
      <c r="AL12097" s="4">
        <v>0.36</v>
      </c>
      <c r="AM12097" s="4">
        <v>0.36</v>
      </c>
    </row>
    <row r="12098" spans="1:39" ht="14.25" x14ac:dyDescent="0.2">
      <c r="A12098" s="4" t="str">
        <f>+VLOOKUP(E12098&amp;H12098&amp;I12098&amp;J12098,[1]Homol.!O:S,2,0)</f>
        <v>Agua</v>
      </c>
      <c r="B12098" s="4" t="str">
        <f>+VLOOKUP(E12098&amp;H12098&amp;I12098&amp;J12098,[1]Homol.!O:S,3,0)</f>
        <v>Flavored water</v>
      </c>
      <c r="C12098" s="4" t="s">
        <v>62</v>
      </c>
      <c r="D12098" s="4" t="s">
        <v>45</v>
      </c>
      <c r="E12098" s="4" t="s">
        <v>42</v>
      </c>
      <c r="F12098" s="4" t="str">
        <f t="shared" si="188"/>
        <v>Formatos Chicos Pet 575 cc</v>
      </c>
      <c r="G12098" s="4" t="s">
        <v>63</v>
      </c>
      <c r="H12098" s="4" t="s">
        <v>38</v>
      </c>
      <c r="I12098" s="4" t="s">
        <v>13</v>
      </c>
      <c r="J12098" s="4" t="s">
        <v>43</v>
      </c>
      <c r="R12098" s="4">
        <v>1.1040000000000001</v>
      </c>
      <c r="S12098" s="4">
        <v>0.621</v>
      </c>
      <c r="T12098" s="4">
        <v>0.48299999999999998</v>
      </c>
      <c r="U12098" s="4">
        <v>0.13800000000000001</v>
      </c>
      <c r="V12098" s="4">
        <v>0.27600000000000002</v>
      </c>
      <c r="W12098" s="4">
        <v>0.34500000000000003</v>
      </c>
      <c r="X12098" s="4">
        <v>0.20700000000000002</v>
      </c>
      <c r="Y12098" s="4">
        <v>0.27600000000000002</v>
      </c>
      <c r="AA12098" s="4">
        <v>6.9000000000000006E-2</v>
      </c>
    </row>
    <row r="12099" spans="1:39" ht="14.25" x14ac:dyDescent="0.2">
      <c r="A12099" s="4" t="str">
        <f>+VLOOKUP(E12099&amp;H12099&amp;I12099&amp;J12099,[1]Homol.!O:S,2,0)</f>
        <v>Agua</v>
      </c>
      <c r="B12099" s="4" t="str">
        <f>+VLOOKUP(E12099&amp;H12099&amp;I12099&amp;J12099,[1]Homol.!O:S,3,0)</f>
        <v>Flavored water</v>
      </c>
      <c r="C12099" s="4" t="s">
        <v>62</v>
      </c>
      <c r="D12099" s="4" t="s">
        <v>45</v>
      </c>
      <c r="E12099" s="4" t="s">
        <v>42</v>
      </c>
      <c r="F12099" s="4" t="str">
        <f t="shared" ref="F12099:F12162" si="189">_xlfn.CONCAT(I12099," ",J12099)</f>
        <v>Formatos Grandes 2250 cc</v>
      </c>
      <c r="G12099" s="4" t="s">
        <v>63</v>
      </c>
      <c r="H12099" s="4" t="s">
        <v>38</v>
      </c>
      <c r="I12099" s="4" t="s">
        <v>15</v>
      </c>
      <c r="J12099" s="4" t="s">
        <v>16</v>
      </c>
      <c r="V12099" s="4">
        <v>0.27</v>
      </c>
      <c r="W12099" s="4">
        <v>0.27</v>
      </c>
    </row>
    <row r="12100" spans="1:39" ht="14.25" x14ac:dyDescent="0.2">
      <c r="A12100" s="4" t="str">
        <f>+VLOOKUP(E12100&amp;H12100&amp;I12100&amp;J12100,[1]Homol.!O:S,2,0)</f>
        <v>Agua</v>
      </c>
      <c r="B12100" s="4" t="str">
        <f>+VLOOKUP(E12100&amp;H12100&amp;I12100&amp;J12100,[1]Homol.!O:S,3,0)</f>
        <v>Flavored water</v>
      </c>
      <c r="C12100" s="4" t="s">
        <v>62</v>
      </c>
      <c r="D12100" s="4" t="s">
        <v>45</v>
      </c>
      <c r="E12100" s="4" t="s">
        <v>42</v>
      </c>
      <c r="F12100" s="4" t="str">
        <f t="shared" si="189"/>
        <v>Formatos Chicos Pet 575 cc</v>
      </c>
      <c r="G12100" s="4" t="s">
        <v>63</v>
      </c>
      <c r="H12100" s="4" t="s">
        <v>10</v>
      </c>
      <c r="I12100" s="4" t="s">
        <v>13</v>
      </c>
      <c r="J12100" s="4" t="s">
        <v>43</v>
      </c>
      <c r="R12100" s="4">
        <v>1.3110000000000002</v>
      </c>
      <c r="S12100" s="4">
        <v>0.8969999999999998</v>
      </c>
      <c r="T12100" s="4">
        <v>0.27600000000000002</v>
      </c>
      <c r="U12100" s="4">
        <v>0.27600000000000002</v>
      </c>
      <c r="V12100" s="4">
        <v>0.20700000000000002</v>
      </c>
      <c r="W12100" s="4">
        <v>0.82799999999999996</v>
      </c>
      <c r="X12100" s="4">
        <v>0.41400000000000003</v>
      </c>
      <c r="Y12100" s="4">
        <v>0.13800000000000001</v>
      </c>
    </row>
    <row r="12101" spans="1:39" ht="14.25" x14ac:dyDescent="0.2">
      <c r="A12101" s="4" t="str">
        <f>+VLOOKUP(E12101&amp;H12101&amp;I12101&amp;J12101,[1]Homol.!O:S,2,0)</f>
        <v>Agua</v>
      </c>
      <c r="B12101" s="4" t="str">
        <f>+VLOOKUP(E12101&amp;H12101&amp;I12101&amp;J12101,[1]Homol.!O:S,3,0)</f>
        <v>Flavored water</v>
      </c>
      <c r="C12101" s="4" t="s">
        <v>62</v>
      </c>
      <c r="D12101" s="4" t="s">
        <v>45</v>
      </c>
      <c r="E12101" s="4" t="s">
        <v>42</v>
      </c>
      <c r="F12101" s="4" t="str">
        <f t="shared" si="189"/>
        <v>Formatos Grandes 2250 cc</v>
      </c>
      <c r="G12101" s="4" t="s">
        <v>63</v>
      </c>
      <c r="H12101" s="4" t="s">
        <v>10</v>
      </c>
      <c r="I12101" s="4" t="s">
        <v>15</v>
      </c>
      <c r="J12101" s="4" t="s">
        <v>16</v>
      </c>
      <c r="R12101" s="4">
        <v>0.13500000000000001</v>
      </c>
      <c r="S12101" s="4">
        <v>0.13500000000000001</v>
      </c>
      <c r="U12101" s="4">
        <v>0.13500000000000001</v>
      </c>
      <c r="V12101" s="4">
        <v>0.13500000000000001</v>
      </c>
      <c r="W12101" s="4">
        <v>0.27</v>
      </c>
      <c r="X12101" s="4">
        <v>0.13500000000000001</v>
      </c>
      <c r="AA12101" s="4">
        <v>0.13500000000000001</v>
      </c>
    </row>
    <row r="12102" spans="1:39" ht="14.25" x14ac:dyDescent="0.2">
      <c r="A12102" s="4" t="str">
        <f>+VLOOKUP(E12102&amp;H12102&amp;I12102&amp;J12102,[1]Homol.!O:S,2,0)</f>
        <v>Agua</v>
      </c>
      <c r="B12102" s="4" t="str">
        <f>+VLOOKUP(E12102&amp;H12102&amp;I12102&amp;J12102,[1]Homol.!O:S,3,0)</f>
        <v>Plain water</v>
      </c>
      <c r="C12102" s="4" t="s">
        <v>62</v>
      </c>
      <c r="D12102" s="4" t="s">
        <v>45</v>
      </c>
      <c r="E12102" s="4" t="s">
        <v>21</v>
      </c>
      <c r="F12102" s="4" t="str">
        <f t="shared" si="189"/>
        <v>Bidones 6200 cc</v>
      </c>
      <c r="G12102" s="4" t="s">
        <v>63</v>
      </c>
      <c r="H12102" s="4" t="s">
        <v>22</v>
      </c>
      <c r="I12102" s="4" t="s">
        <v>23</v>
      </c>
      <c r="J12102" s="4" t="s">
        <v>24</v>
      </c>
      <c r="S12102" s="4">
        <v>1.8599999999999999</v>
      </c>
      <c r="T12102" s="4">
        <v>6.82</v>
      </c>
      <c r="U12102" s="4">
        <v>7.9359999999999999</v>
      </c>
      <c r="V12102" s="4">
        <v>7.0679999999999987</v>
      </c>
      <c r="W12102" s="4">
        <v>2.8520000000000003</v>
      </c>
      <c r="X12102" s="4">
        <v>5.7039999999999997</v>
      </c>
      <c r="Y12102" s="4">
        <v>7.5640000000000001</v>
      </c>
      <c r="Z12102" s="4">
        <v>5.4560000000000004</v>
      </c>
      <c r="AA12102" s="4">
        <v>6.4480000000000004</v>
      </c>
      <c r="AB12102" s="4">
        <v>4.5880000000000001</v>
      </c>
      <c r="AC12102" s="4">
        <v>5.3320000000000016</v>
      </c>
      <c r="AD12102" s="4">
        <v>5.0840000000000005</v>
      </c>
      <c r="AE12102" s="4">
        <v>10.788000000000002</v>
      </c>
      <c r="AF12102" s="4">
        <v>10.416</v>
      </c>
      <c r="AG12102" s="4">
        <v>10.291999999999998</v>
      </c>
      <c r="AH12102" s="4">
        <v>11.407999999999999</v>
      </c>
      <c r="AI12102" s="4">
        <v>14.880000000000003</v>
      </c>
      <c r="AJ12102" s="4">
        <v>8.68</v>
      </c>
      <c r="AK12102" s="4">
        <v>11.655999999999999</v>
      </c>
      <c r="AL12102" s="4">
        <v>19.839999999999996</v>
      </c>
      <c r="AM12102" s="4">
        <v>13.515999999999996</v>
      </c>
    </row>
    <row r="12103" spans="1:39" ht="14.25" x14ac:dyDescent="0.2">
      <c r="A12103" s="4" t="str">
        <f>+VLOOKUP(E12103&amp;H12103&amp;I12103&amp;J12103,[1]Homol.!O:S,2,0)</f>
        <v>Agua</v>
      </c>
      <c r="B12103" s="4" t="str">
        <f>+VLOOKUP(E12103&amp;H12103&amp;I12103&amp;J12103,[1]Homol.!O:S,3,0)</f>
        <v>Plain water</v>
      </c>
      <c r="C12103" s="4" t="s">
        <v>62</v>
      </c>
      <c r="D12103" s="4" t="s">
        <v>45</v>
      </c>
      <c r="E12103" s="4" t="s">
        <v>21</v>
      </c>
      <c r="F12103" s="4" t="str">
        <f t="shared" si="189"/>
        <v>Bidones 6250 cc</v>
      </c>
      <c r="G12103" s="4" t="s">
        <v>63</v>
      </c>
      <c r="H12103" s="4" t="s">
        <v>22</v>
      </c>
      <c r="I12103" s="4" t="s">
        <v>23</v>
      </c>
      <c r="J12103" s="4" t="s">
        <v>35</v>
      </c>
      <c r="R12103" s="4">
        <v>2.75</v>
      </c>
      <c r="S12103" s="4">
        <v>2.375</v>
      </c>
    </row>
    <row r="12104" spans="1:39" ht="14.25" x14ac:dyDescent="0.2">
      <c r="A12104" s="4" t="str">
        <f>+VLOOKUP(E12104&amp;H12104&amp;I12104&amp;J12104,[1]Homol.!O:S,2,0)</f>
        <v>Agua</v>
      </c>
      <c r="B12104" s="4" t="str">
        <f>+VLOOKUP(E12104&amp;H12104&amp;I12104&amp;J12104,[1]Homol.!O:S,3,0)</f>
        <v>Plain water</v>
      </c>
      <c r="C12104" s="4" t="s">
        <v>62</v>
      </c>
      <c r="D12104" s="4" t="s">
        <v>45</v>
      </c>
      <c r="E12104" s="4" t="s">
        <v>21</v>
      </c>
      <c r="F12104" s="4" t="str">
        <f t="shared" si="189"/>
        <v>Formato Fun 300 cc</v>
      </c>
      <c r="G12104" s="4" t="s">
        <v>63</v>
      </c>
      <c r="H12104" s="4" t="s">
        <v>22</v>
      </c>
      <c r="I12104" s="4" t="s">
        <v>25</v>
      </c>
      <c r="J12104" s="4" t="s">
        <v>26</v>
      </c>
      <c r="X12104" s="4">
        <v>0.18</v>
      </c>
      <c r="Y12104" s="4">
        <v>0.64799999999999991</v>
      </c>
      <c r="Z12104" s="4">
        <v>0.32399999999999995</v>
      </c>
      <c r="AA12104" s="4">
        <v>0.18</v>
      </c>
      <c r="AB12104" s="4">
        <v>0.14399999999999999</v>
      </c>
      <c r="AC12104" s="4">
        <v>0.216</v>
      </c>
      <c r="AD12104" s="4">
        <v>0.18</v>
      </c>
      <c r="AE12104" s="4">
        <v>0.32400000000000001</v>
      </c>
      <c r="AF12104" s="4">
        <v>0.39599999999999996</v>
      </c>
      <c r="AG12104" s="4">
        <v>0.36</v>
      </c>
    </row>
    <row r="12105" spans="1:39" ht="14.25" x14ac:dyDescent="0.2">
      <c r="A12105" s="4" t="str">
        <f>+VLOOKUP(E12105&amp;H12105&amp;I12105&amp;J12105,[1]Homol.!O:S,2,0)</f>
        <v>Agua</v>
      </c>
      <c r="B12105" s="4" t="str">
        <f>+VLOOKUP(E12105&amp;H12105&amp;I12105&amp;J12105,[1]Homol.!O:S,3,0)</f>
        <v>Plain water</v>
      </c>
      <c r="C12105" s="4" t="s">
        <v>62</v>
      </c>
      <c r="D12105" s="4" t="s">
        <v>45</v>
      </c>
      <c r="E12105" s="4" t="s">
        <v>21</v>
      </c>
      <c r="F12105" s="4" t="str">
        <f t="shared" si="189"/>
        <v>Formatos Chicos Pet 600 cc</v>
      </c>
      <c r="G12105" s="4" t="s">
        <v>63</v>
      </c>
      <c r="H12105" s="4" t="s">
        <v>22</v>
      </c>
      <c r="I12105" s="4" t="s">
        <v>13</v>
      </c>
      <c r="J12105" s="4" t="s">
        <v>27</v>
      </c>
      <c r="R12105" s="4">
        <v>4.7520000000000016</v>
      </c>
      <c r="S12105" s="4">
        <v>1.8</v>
      </c>
      <c r="T12105" s="4">
        <v>9.7199999999999989</v>
      </c>
      <c r="U12105" s="4">
        <v>61.632000000000033</v>
      </c>
      <c r="V12105" s="4">
        <v>59.472000000000008</v>
      </c>
      <c r="W12105" s="4">
        <v>10.079999999999998</v>
      </c>
      <c r="X12105" s="4">
        <v>42.120000000000005</v>
      </c>
      <c r="Y12105" s="4">
        <v>11.304</v>
      </c>
      <c r="Z12105" s="4">
        <v>4.9680000000000009</v>
      </c>
      <c r="AA12105" s="4">
        <v>2.3759999999999999</v>
      </c>
      <c r="AB12105" s="4">
        <v>6.4080000000000021</v>
      </c>
      <c r="AC12105" s="4">
        <v>3.3840000000000003</v>
      </c>
      <c r="AD12105" s="4">
        <v>7.4160000000000021</v>
      </c>
      <c r="AE12105" s="4">
        <v>6.3359999999999994</v>
      </c>
      <c r="AF12105" s="4">
        <v>35.856000000000002</v>
      </c>
      <c r="AG12105" s="4">
        <v>14.183999999999997</v>
      </c>
      <c r="AH12105" s="4">
        <v>52.776000000000032</v>
      </c>
      <c r="AI12105" s="4">
        <v>22.535999999999994</v>
      </c>
      <c r="AJ12105" s="4">
        <v>10.223999999999998</v>
      </c>
      <c r="AK12105" s="4">
        <v>10.943999999999997</v>
      </c>
      <c r="AL12105" s="4">
        <v>6.8400000000000007</v>
      </c>
      <c r="AM12105" s="4">
        <v>13.679999999999994</v>
      </c>
    </row>
    <row r="12106" spans="1:39" ht="14.25" x14ac:dyDescent="0.2">
      <c r="A12106" s="4" t="str">
        <f>+VLOOKUP(E12106&amp;H12106&amp;I12106&amp;J12106,[1]Homol.!O:S,2,0)</f>
        <v>Agua</v>
      </c>
      <c r="B12106" s="4" t="str">
        <f>+VLOOKUP(E12106&amp;H12106&amp;I12106&amp;J12106,[1]Homol.!O:S,3,0)</f>
        <v>Plain water</v>
      </c>
      <c r="C12106" s="4" t="s">
        <v>62</v>
      </c>
      <c r="D12106" s="4" t="s">
        <v>45</v>
      </c>
      <c r="E12106" s="4" t="s">
        <v>21</v>
      </c>
      <c r="F12106" s="4" t="str">
        <f t="shared" si="189"/>
        <v>Formatos Grandes 2250 cc</v>
      </c>
      <c r="G12106" s="4" t="s">
        <v>63</v>
      </c>
      <c r="H12106" s="4" t="s">
        <v>22</v>
      </c>
      <c r="I12106" s="4" t="s">
        <v>15</v>
      </c>
      <c r="J12106" s="4" t="s">
        <v>16</v>
      </c>
      <c r="R12106" s="4">
        <v>0.67500000000000004</v>
      </c>
      <c r="S12106" s="4">
        <v>1.35</v>
      </c>
      <c r="T12106" s="4">
        <v>6.21</v>
      </c>
      <c r="U12106" s="4">
        <v>4.1849999999999996</v>
      </c>
      <c r="V12106" s="4">
        <v>1.08</v>
      </c>
      <c r="W12106" s="4">
        <v>1.7550000000000001</v>
      </c>
      <c r="X12106" s="4">
        <v>1.2150000000000001</v>
      </c>
      <c r="Y12106" s="4">
        <v>0.13500000000000001</v>
      </c>
      <c r="Z12106" s="4">
        <v>0.13500000000000001</v>
      </c>
      <c r="AA12106" s="4">
        <v>0.67500000000000004</v>
      </c>
      <c r="AD12106" s="4">
        <v>0.13500000000000001</v>
      </c>
      <c r="AF12106" s="4">
        <v>1.7550000000000001</v>
      </c>
      <c r="AG12106" s="4">
        <v>0.67500000000000004</v>
      </c>
      <c r="AH12106" s="4">
        <v>0.94500000000000006</v>
      </c>
      <c r="AI12106" s="4">
        <v>1.7550000000000001</v>
      </c>
      <c r="AJ12106" s="4">
        <v>1.08</v>
      </c>
      <c r="AK12106" s="4">
        <v>1.35</v>
      </c>
      <c r="AL12106" s="4">
        <v>1.2150000000000001</v>
      </c>
      <c r="AM12106" s="4">
        <v>0.81</v>
      </c>
    </row>
    <row r="12107" spans="1:39" ht="14.25" x14ac:dyDescent="0.2">
      <c r="A12107" s="4" t="str">
        <f>+VLOOKUP(E12107&amp;H12107&amp;I12107&amp;J12107,[1]Homol.!O:S,2,0)</f>
        <v>Agua</v>
      </c>
      <c r="B12107" s="4" t="str">
        <f>+VLOOKUP(E12107&amp;H12107&amp;I12107&amp;J12107,[1]Homol.!O:S,3,0)</f>
        <v>Plain water</v>
      </c>
      <c r="C12107" s="4" t="s">
        <v>62</v>
      </c>
      <c r="D12107" s="4" t="s">
        <v>45</v>
      </c>
      <c r="E12107" s="4" t="s">
        <v>21</v>
      </c>
      <c r="F12107" s="4" t="str">
        <f t="shared" si="189"/>
        <v>Formatos Medianos 1650 cc</v>
      </c>
      <c r="G12107" s="4" t="s">
        <v>63</v>
      </c>
      <c r="H12107" s="4" t="s">
        <v>22</v>
      </c>
      <c r="I12107" s="4" t="s">
        <v>6</v>
      </c>
      <c r="J12107" s="4" t="s">
        <v>28</v>
      </c>
      <c r="R12107" s="4">
        <v>2.2769999999999997</v>
      </c>
      <c r="S12107" s="4">
        <v>1.3859999999999999</v>
      </c>
      <c r="T12107" s="4">
        <v>6.0389999999999997</v>
      </c>
      <c r="U12107" s="4">
        <v>14.058000000000002</v>
      </c>
      <c r="V12107" s="4">
        <v>29.798999999999999</v>
      </c>
      <c r="W12107" s="4">
        <v>45.341999999999985</v>
      </c>
      <c r="X12107" s="4">
        <v>38.906999999999989</v>
      </c>
      <c r="Y12107" s="4">
        <v>15.147000000000002</v>
      </c>
      <c r="Z12107" s="4">
        <v>6.93</v>
      </c>
      <c r="AA12107" s="4">
        <v>4.3560000000000008</v>
      </c>
      <c r="AB12107" s="4">
        <v>5.9399999999999995</v>
      </c>
      <c r="AC12107" s="4">
        <v>5.0490000000000004</v>
      </c>
      <c r="AD12107" s="4">
        <v>5.4450000000000003</v>
      </c>
      <c r="AE12107" s="4">
        <v>7.7220000000000013</v>
      </c>
      <c r="AF12107" s="4">
        <v>26.631000000000007</v>
      </c>
      <c r="AG12107" s="4">
        <v>22.472999999999999</v>
      </c>
      <c r="AH12107" s="4">
        <v>23.067000000000004</v>
      </c>
      <c r="AI12107" s="4">
        <v>23.958000000000006</v>
      </c>
      <c r="AJ12107" s="4">
        <v>38.114999999999981</v>
      </c>
      <c r="AK12107" s="4">
        <v>46.826999999999991</v>
      </c>
      <c r="AL12107" s="4">
        <v>8.0190000000000001</v>
      </c>
      <c r="AM12107" s="4">
        <v>5.5440000000000014</v>
      </c>
    </row>
    <row r="12108" spans="1:39" ht="14.25" x14ac:dyDescent="0.2">
      <c r="A12108" s="4" t="str">
        <f>+VLOOKUP(E12108&amp;H12108&amp;I12108&amp;J12108,[1]Homol.!O:S,2,0)</f>
        <v>Agua</v>
      </c>
      <c r="B12108" s="4" t="str">
        <f>+VLOOKUP(E12108&amp;H12108&amp;I12108&amp;J12108,[1]Homol.!O:S,3,0)</f>
        <v>Plain water</v>
      </c>
      <c r="C12108" s="4" t="s">
        <v>62</v>
      </c>
      <c r="D12108" s="4" t="s">
        <v>45</v>
      </c>
      <c r="E12108" s="4" t="s">
        <v>29</v>
      </c>
      <c r="F12108" s="4" t="str">
        <f t="shared" si="189"/>
        <v>Formatos Chicos Pet 500 cc</v>
      </c>
      <c r="G12108" s="4" t="s">
        <v>63</v>
      </c>
      <c r="H12108" s="4" t="s">
        <v>22</v>
      </c>
      <c r="I12108" s="4" t="s">
        <v>13</v>
      </c>
      <c r="J12108" s="4" t="s">
        <v>14</v>
      </c>
      <c r="R12108" s="4">
        <v>29.639999999999997</v>
      </c>
      <c r="S12108" s="4">
        <v>93.720000000000056</v>
      </c>
      <c r="T12108" s="4">
        <v>68.820000000000036</v>
      </c>
      <c r="U12108" s="4">
        <v>70.499999999999943</v>
      </c>
      <c r="V12108" s="4">
        <v>82.139999999999986</v>
      </c>
      <c r="W12108" s="4">
        <v>81.120000000000147</v>
      </c>
      <c r="X12108" s="4">
        <v>58.379999999999981</v>
      </c>
      <c r="Y12108" s="4">
        <v>74.760000000000005</v>
      </c>
      <c r="Z12108" s="4">
        <v>98.760000000000147</v>
      </c>
      <c r="AA12108" s="4">
        <v>71.940000000000055</v>
      </c>
      <c r="AB12108" s="4">
        <v>79.080000000000041</v>
      </c>
      <c r="AC12108" s="4">
        <v>99.720000000000127</v>
      </c>
      <c r="AD12108" s="4">
        <v>108.30000000000011</v>
      </c>
      <c r="AE12108" s="4">
        <v>106.26000000000022</v>
      </c>
      <c r="AF12108" s="4">
        <v>199.4400000000002</v>
      </c>
      <c r="AG12108" s="4">
        <v>136.26000000000019</v>
      </c>
      <c r="AH12108" s="4">
        <v>132.18000000000026</v>
      </c>
      <c r="AI12108" s="4">
        <v>142.56000000000012</v>
      </c>
      <c r="AJ12108" s="4">
        <v>143.5200000000001</v>
      </c>
      <c r="AK12108" s="4">
        <v>160.02000000000027</v>
      </c>
      <c r="AL12108" s="4">
        <v>148.38000000000025</v>
      </c>
      <c r="AM12108" s="4">
        <v>143.46000000000024</v>
      </c>
    </row>
    <row r="12109" spans="1:39" ht="14.25" x14ac:dyDescent="0.2">
      <c r="A12109" s="4" t="str">
        <f>+VLOOKUP(E12109&amp;H12109&amp;I12109&amp;J12109,[1]Homol.!O:S,2,0)</f>
        <v>Agua</v>
      </c>
      <c r="B12109" s="4" t="str">
        <f>+VLOOKUP(E12109&amp;H12109&amp;I12109&amp;J12109,[1]Homol.!O:S,3,0)</f>
        <v>Plain water</v>
      </c>
      <c r="C12109" s="4" t="s">
        <v>62</v>
      </c>
      <c r="D12109" s="4" t="s">
        <v>45</v>
      </c>
      <c r="E12109" s="4" t="s">
        <v>29</v>
      </c>
      <c r="F12109" s="4" t="str">
        <f t="shared" si="189"/>
        <v>Formatos Chicos Pet 750 cc</v>
      </c>
      <c r="G12109" s="4" t="s">
        <v>63</v>
      </c>
      <c r="H12109" s="4" t="s">
        <v>22</v>
      </c>
      <c r="I12109" s="4" t="s">
        <v>13</v>
      </c>
      <c r="J12109" s="4" t="s">
        <v>30</v>
      </c>
      <c r="R12109" s="4">
        <v>1.3500000000000003</v>
      </c>
      <c r="S12109" s="4">
        <v>2.4299999999999997</v>
      </c>
      <c r="T12109" s="4">
        <v>0.89999999999999991</v>
      </c>
      <c r="U12109" s="4">
        <v>2.6099999999999994</v>
      </c>
      <c r="V12109" s="4">
        <v>2.97</v>
      </c>
      <c r="W12109" s="4">
        <v>2.16</v>
      </c>
      <c r="X12109" s="4">
        <v>0.27</v>
      </c>
      <c r="Y12109" s="4">
        <v>2.16</v>
      </c>
      <c r="Z12109" s="4">
        <v>2.25</v>
      </c>
      <c r="AA12109" s="4">
        <v>1.0799999999999998</v>
      </c>
      <c r="AB12109" s="4">
        <v>1.0799999999999998</v>
      </c>
      <c r="AC12109" s="4">
        <v>1.5299999999999998</v>
      </c>
      <c r="AD12109" s="4">
        <v>1.8900000000000003</v>
      </c>
      <c r="AE12109" s="4">
        <v>2.6099999999999994</v>
      </c>
      <c r="AF12109" s="4">
        <v>3.2399999999999989</v>
      </c>
      <c r="AG12109" s="4">
        <v>5.9399999999999986</v>
      </c>
      <c r="AH12109" s="4">
        <v>4.7700000000000005</v>
      </c>
      <c r="AI12109" s="4">
        <v>4.4099999999999993</v>
      </c>
      <c r="AJ12109" s="4">
        <v>3.2399999999999998</v>
      </c>
      <c r="AK12109" s="4">
        <v>6.2999999999999989</v>
      </c>
      <c r="AL12109" s="4">
        <v>4.2300000000000004</v>
      </c>
      <c r="AM12109" s="4">
        <v>3.6</v>
      </c>
    </row>
    <row r="12110" spans="1:39" ht="14.25" x14ac:dyDescent="0.2">
      <c r="A12110" s="4" t="str">
        <f>+VLOOKUP(E12110&amp;H12110&amp;I12110&amp;J12110,[1]Homol.!O:S,2,0)</f>
        <v>Agua</v>
      </c>
      <c r="B12110" s="4" t="str">
        <f>+VLOOKUP(E12110&amp;H12110&amp;I12110&amp;J12110,[1]Homol.!O:S,3,0)</f>
        <v>Plain water</v>
      </c>
      <c r="C12110" s="4" t="s">
        <v>62</v>
      </c>
      <c r="D12110" s="4" t="s">
        <v>45</v>
      </c>
      <c r="E12110" s="4" t="s">
        <v>29</v>
      </c>
      <c r="F12110" s="4" t="str">
        <f t="shared" si="189"/>
        <v>FORMATOS CHICOS PET PREMIUM 500 cc Pet Premium</v>
      </c>
      <c r="G12110" s="4" t="s">
        <v>63</v>
      </c>
      <c r="H12110" s="4" t="s">
        <v>22</v>
      </c>
      <c r="I12110" s="4" t="s">
        <v>31</v>
      </c>
      <c r="J12110" s="4" t="s">
        <v>32</v>
      </c>
      <c r="R12110" s="4">
        <v>4.8600000000000003</v>
      </c>
      <c r="S12110" s="4">
        <v>2.2199999999999998</v>
      </c>
      <c r="T12110" s="4">
        <v>50.459999999999994</v>
      </c>
      <c r="U12110" s="4">
        <v>65.34</v>
      </c>
      <c r="V12110" s="4">
        <v>77.22</v>
      </c>
      <c r="W12110" s="4">
        <v>47.64</v>
      </c>
      <c r="X12110" s="4">
        <v>59.22</v>
      </c>
      <c r="Y12110" s="4">
        <v>68.52</v>
      </c>
      <c r="Z12110" s="4">
        <v>47.46</v>
      </c>
      <c r="AA12110" s="4">
        <v>59.339999999999996</v>
      </c>
      <c r="AB12110" s="4">
        <v>56.7</v>
      </c>
      <c r="AC12110" s="4">
        <v>68.58</v>
      </c>
      <c r="AD12110" s="4">
        <v>57.84</v>
      </c>
      <c r="AE12110" s="4">
        <v>64.200000000000017</v>
      </c>
      <c r="AF12110" s="4">
        <v>69</v>
      </c>
      <c r="AG12110" s="4">
        <v>73.319999999999993</v>
      </c>
      <c r="AH12110" s="4">
        <v>73.14</v>
      </c>
      <c r="AI12110" s="4">
        <v>69.36</v>
      </c>
      <c r="AJ12110" s="4">
        <v>70.98</v>
      </c>
      <c r="AK12110" s="4">
        <v>53.879999999999995</v>
      </c>
      <c r="AL12110" s="4">
        <v>61.2</v>
      </c>
      <c r="AM12110" s="4">
        <v>58.919999999999995</v>
      </c>
    </row>
    <row r="12111" spans="1:39" ht="14.25" x14ac:dyDescent="0.2">
      <c r="A12111" s="4" t="str">
        <f>+VLOOKUP(E12111&amp;H12111&amp;I12111&amp;J12111,[1]Homol.!O:S,2,0)</f>
        <v>Agua</v>
      </c>
      <c r="B12111" s="4" t="str">
        <f>+VLOOKUP(E12111&amp;H12111&amp;I12111&amp;J12111,[1]Homol.!O:S,3,0)</f>
        <v>Plain water</v>
      </c>
      <c r="C12111" s="4" t="s">
        <v>62</v>
      </c>
      <c r="D12111" s="4" t="s">
        <v>45</v>
      </c>
      <c r="E12111" s="4" t="s">
        <v>29</v>
      </c>
      <c r="F12111" s="4" t="str">
        <f t="shared" si="189"/>
        <v>Formatos Grandes 2000 cc</v>
      </c>
      <c r="G12111" s="4" t="s">
        <v>63</v>
      </c>
      <c r="H12111" s="4" t="s">
        <v>22</v>
      </c>
      <c r="I12111" s="4" t="s">
        <v>15</v>
      </c>
      <c r="J12111" s="4" t="s">
        <v>33</v>
      </c>
      <c r="R12111" s="4">
        <v>3.24</v>
      </c>
      <c r="S12111" s="4">
        <v>6.48</v>
      </c>
      <c r="T12111" s="4">
        <v>1.8000000000000003</v>
      </c>
      <c r="U12111" s="4">
        <v>3.6000000000000005</v>
      </c>
      <c r="V12111" s="4">
        <v>2.16</v>
      </c>
      <c r="W12111" s="4">
        <v>1.44</v>
      </c>
      <c r="X12111" s="4">
        <v>3.3600000000000003</v>
      </c>
      <c r="Y12111" s="4">
        <v>1.92</v>
      </c>
      <c r="Z12111" s="4">
        <v>0.84</v>
      </c>
      <c r="AA12111" s="4">
        <v>0.24</v>
      </c>
      <c r="AB12111" s="4">
        <v>0.48</v>
      </c>
      <c r="AC12111" s="4">
        <v>0.84</v>
      </c>
      <c r="AD12111" s="4">
        <v>0.6</v>
      </c>
      <c r="AE12111" s="4">
        <v>0.48</v>
      </c>
      <c r="AF12111" s="4">
        <v>1.56</v>
      </c>
      <c r="AG12111" s="4">
        <v>1.44</v>
      </c>
      <c r="AH12111" s="4">
        <v>2.04</v>
      </c>
      <c r="AI12111" s="4">
        <v>4.2000000000000011</v>
      </c>
      <c r="AJ12111" s="4">
        <v>7.4400000000000013</v>
      </c>
      <c r="AK12111" s="4">
        <v>3.3600000000000008</v>
      </c>
      <c r="AL12111" s="4">
        <v>3.3600000000000003</v>
      </c>
      <c r="AM12111" s="4">
        <v>1.44</v>
      </c>
    </row>
    <row r="12112" spans="1:39" ht="14.25" x14ac:dyDescent="0.2">
      <c r="A12112" s="4" t="str">
        <f>+VLOOKUP(E12112&amp;H12112&amp;I12112&amp;J12112,[1]Homol.!O:S,2,0)</f>
        <v>Agua</v>
      </c>
      <c r="B12112" s="4" t="str">
        <f>+VLOOKUP(E12112&amp;H12112&amp;I12112&amp;J12112,[1]Homol.!O:S,3,0)</f>
        <v>Plain water</v>
      </c>
      <c r="C12112" s="4" t="s">
        <v>62</v>
      </c>
      <c r="D12112" s="4" t="s">
        <v>45</v>
      </c>
      <c r="E12112" s="4" t="s">
        <v>29</v>
      </c>
      <c r="F12112" s="4" t="str">
        <f t="shared" si="189"/>
        <v>Formatos Medianos 1500 cc</v>
      </c>
      <c r="G12112" s="4" t="s">
        <v>63</v>
      </c>
      <c r="H12112" s="4" t="s">
        <v>22</v>
      </c>
      <c r="I12112" s="4" t="s">
        <v>6</v>
      </c>
      <c r="J12112" s="4" t="s">
        <v>7</v>
      </c>
      <c r="R12112" s="4">
        <v>12.329999999999995</v>
      </c>
      <c r="S12112" s="4">
        <v>19.169999999999991</v>
      </c>
      <c r="T12112" s="4">
        <v>13.679999999999994</v>
      </c>
      <c r="U12112" s="4">
        <v>25.559999999999988</v>
      </c>
      <c r="V12112" s="4">
        <v>26.459999999999987</v>
      </c>
      <c r="W12112" s="4">
        <v>37.53</v>
      </c>
      <c r="X12112" s="4">
        <v>46.08</v>
      </c>
      <c r="Y12112" s="4">
        <v>50.040000000000006</v>
      </c>
      <c r="Z12112" s="4">
        <v>41.490000000000016</v>
      </c>
      <c r="AA12112" s="4">
        <v>41.13000000000001</v>
      </c>
      <c r="AB12112" s="4">
        <v>33.389999999999993</v>
      </c>
      <c r="AC12112" s="4">
        <v>41.310000000000009</v>
      </c>
      <c r="AD12112" s="4">
        <v>39.06</v>
      </c>
      <c r="AE12112" s="4">
        <v>44.460000000000008</v>
      </c>
      <c r="AF12112" s="4">
        <v>57.600000000000087</v>
      </c>
      <c r="AG12112" s="4">
        <v>62.280000000000072</v>
      </c>
      <c r="AH12112" s="4">
        <v>64.170000000000073</v>
      </c>
      <c r="AI12112" s="4">
        <v>89.640000000000143</v>
      </c>
      <c r="AJ12112" s="4">
        <v>68.760000000000119</v>
      </c>
      <c r="AK12112" s="4">
        <v>71.820000000000164</v>
      </c>
      <c r="AL12112" s="4">
        <v>76.500000000000213</v>
      </c>
      <c r="AM12112" s="4">
        <v>106.38000000000021</v>
      </c>
    </row>
    <row r="12113" spans="1:39" ht="14.25" x14ac:dyDescent="0.2">
      <c r="A12113" s="4" t="str">
        <f>+VLOOKUP(E12113&amp;H12113&amp;I12113&amp;J12113,[1]Homol.!O:S,2,0)</f>
        <v>Agua</v>
      </c>
      <c r="B12113" s="4" t="str">
        <f>+VLOOKUP(E12113&amp;H12113&amp;I12113&amp;J12113,[1]Homol.!O:S,3,0)</f>
        <v>Plain water</v>
      </c>
      <c r="C12113" s="4" t="s">
        <v>62</v>
      </c>
      <c r="D12113" s="4" t="s">
        <v>45</v>
      </c>
      <c r="E12113" s="4" t="s">
        <v>29</v>
      </c>
      <c r="F12113" s="4" t="str">
        <f t="shared" si="189"/>
        <v>Formatos Chicos Pet 500 cc</v>
      </c>
      <c r="G12113" s="4" t="s">
        <v>63</v>
      </c>
      <c r="H12113" s="4" t="s">
        <v>34</v>
      </c>
      <c r="I12113" s="4" t="s">
        <v>13</v>
      </c>
      <c r="J12113" s="4" t="s">
        <v>14</v>
      </c>
      <c r="R12113" s="4">
        <v>13.379999999999997</v>
      </c>
      <c r="S12113" s="4">
        <v>28.439999999999987</v>
      </c>
      <c r="T12113" s="4">
        <v>23.759999999999977</v>
      </c>
      <c r="U12113" s="4">
        <v>28.379999999999995</v>
      </c>
      <c r="V12113" s="4">
        <v>28.079999999999991</v>
      </c>
      <c r="W12113" s="4">
        <v>19.740000000000006</v>
      </c>
      <c r="X12113" s="4">
        <v>20.63999999999999</v>
      </c>
      <c r="Y12113" s="4">
        <v>38.639999999999979</v>
      </c>
      <c r="Z12113" s="4">
        <v>29.939999999999998</v>
      </c>
      <c r="AA12113" s="4">
        <v>27.839999999999996</v>
      </c>
      <c r="AB12113" s="4">
        <v>31.859999999999992</v>
      </c>
      <c r="AC12113" s="4">
        <v>34.260000000000012</v>
      </c>
      <c r="AD12113" s="4">
        <v>28.739999999999991</v>
      </c>
      <c r="AE12113" s="4">
        <v>34.979999999999997</v>
      </c>
      <c r="AF12113" s="4">
        <v>37.920000000000009</v>
      </c>
      <c r="AG12113" s="4">
        <v>44.160000000000004</v>
      </c>
      <c r="AH12113" s="4">
        <v>60.41999999999998</v>
      </c>
      <c r="AI12113" s="4">
        <v>46.319999999999993</v>
      </c>
      <c r="AJ12113" s="4">
        <v>42.780000000000008</v>
      </c>
      <c r="AK12113" s="4">
        <v>78.78000000000003</v>
      </c>
      <c r="AL12113" s="4">
        <v>88.380000000000081</v>
      </c>
      <c r="AM12113" s="4">
        <v>95.160000000000039</v>
      </c>
    </row>
    <row r="12114" spans="1:39" ht="14.25" x14ac:dyDescent="0.2">
      <c r="A12114" s="4" t="str">
        <f>+VLOOKUP(E12114&amp;H12114&amp;I12114&amp;J12114,[1]Homol.!O:S,2,0)</f>
        <v>Agua</v>
      </c>
      <c r="B12114" s="4" t="str">
        <f>+VLOOKUP(E12114&amp;H12114&amp;I12114&amp;J12114,[1]Homol.!O:S,3,0)</f>
        <v>Plain water</v>
      </c>
      <c r="C12114" s="4" t="s">
        <v>62</v>
      </c>
      <c r="D12114" s="4" t="s">
        <v>45</v>
      </c>
      <c r="E12114" s="4" t="s">
        <v>29</v>
      </c>
      <c r="F12114" s="4" t="str">
        <f t="shared" si="189"/>
        <v>FORMATOS CHICOS PET PREMIUM 500 cc Pet Premium</v>
      </c>
      <c r="G12114" s="4" t="s">
        <v>63</v>
      </c>
      <c r="H12114" s="4" t="s">
        <v>34</v>
      </c>
      <c r="I12114" s="4" t="s">
        <v>31</v>
      </c>
      <c r="J12114" s="4" t="s">
        <v>32</v>
      </c>
      <c r="R12114" s="4">
        <v>2.2200000000000002</v>
      </c>
      <c r="S12114" s="4">
        <v>0.90000000000000013</v>
      </c>
      <c r="T12114" s="4">
        <v>28.98</v>
      </c>
      <c r="U12114" s="4">
        <v>31.5</v>
      </c>
      <c r="V12114" s="4">
        <v>39.36</v>
      </c>
      <c r="W12114" s="4">
        <v>27.659999999999997</v>
      </c>
      <c r="X12114" s="4">
        <v>32.4</v>
      </c>
      <c r="Y12114" s="4">
        <v>31.619999999999997</v>
      </c>
      <c r="Z12114" s="4">
        <v>25.98</v>
      </c>
      <c r="AA12114" s="4">
        <v>29.22</v>
      </c>
      <c r="AB12114" s="4">
        <v>27.6</v>
      </c>
      <c r="AC12114" s="4">
        <v>37.56</v>
      </c>
      <c r="AD12114" s="4">
        <v>38.459999999999994</v>
      </c>
      <c r="AE12114" s="4">
        <v>38.459999999999994</v>
      </c>
      <c r="AF12114" s="4">
        <v>39.78</v>
      </c>
      <c r="AG12114" s="4">
        <v>39.36</v>
      </c>
      <c r="AH12114" s="4">
        <v>36.540000000000006</v>
      </c>
      <c r="AI12114" s="4">
        <v>42.239999999999995</v>
      </c>
      <c r="AJ12114" s="4">
        <v>41.16</v>
      </c>
      <c r="AK12114" s="4">
        <v>18.299999999999997</v>
      </c>
    </row>
    <row r="12115" spans="1:39" ht="14.25" x14ac:dyDescent="0.2">
      <c r="A12115" s="4" t="str">
        <f>+VLOOKUP(E12115&amp;H12115&amp;I12115&amp;J12115,[1]Homol.!O:S,2,0)</f>
        <v>Agua</v>
      </c>
      <c r="B12115" s="4" t="str">
        <f>+VLOOKUP(E12115&amp;H12115&amp;I12115&amp;J12115,[1]Homol.!O:S,3,0)</f>
        <v>Plain water</v>
      </c>
      <c r="C12115" s="4" t="s">
        <v>62</v>
      </c>
      <c r="D12115" s="4" t="s">
        <v>45</v>
      </c>
      <c r="E12115" s="4" t="s">
        <v>29</v>
      </c>
      <c r="F12115" s="4" t="str">
        <f t="shared" si="189"/>
        <v>Formatos Medianos 1500 cc</v>
      </c>
      <c r="G12115" s="4" t="s">
        <v>63</v>
      </c>
      <c r="H12115" s="4" t="s">
        <v>34</v>
      </c>
      <c r="I12115" s="4" t="s">
        <v>6</v>
      </c>
      <c r="J12115" s="4" t="s">
        <v>7</v>
      </c>
      <c r="R12115" s="4">
        <v>2.7899999999999996</v>
      </c>
      <c r="S12115" s="4">
        <v>4.8599999999999994</v>
      </c>
      <c r="T12115" s="4">
        <v>3.51</v>
      </c>
      <c r="U12115" s="4">
        <v>4.5</v>
      </c>
      <c r="V12115" s="4">
        <v>2.5200000000000005</v>
      </c>
      <c r="W12115" s="4">
        <v>4.7699999999999996</v>
      </c>
      <c r="X12115" s="4">
        <v>3.15</v>
      </c>
      <c r="Y12115" s="4">
        <v>10.889999999999997</v>
      </c>
      <c r="Z12115" s="4">
        <v>7.379999999999999</v>
      </c>
      <c r="AA12115" s="4">
        <v>9.8999999999999986</v>
      </c>
      <c r="AB12115" s="4">
        <v>9.0899999999999981</v>
      </c>
      <c r="AC12115" s="4">
        <v>6.4799999999999986</v>
      </c>
      <c r="AD12115" s="4">
        <v>4.1399999999999997</v>
      </c>
      <c r="AE12115" s="4">
        <v>8.6399999999999988</v>
      </c>
      <c r="AF12115" s="4">
        <v>8.7299999999999986</v>
      </c>
      <c r="AG12115" s="4">
        <v>12.599999999999998</v>
      </c>
      <c r="AH12115" s="4">
        <v>9</v>
      </c>
      <c r="AI12115" s="4">
        <v>10.979999999999997</v>
      </c>
      <c r="AJ12115" s="4">
        <v>9.3600000000000012</v>
      </c>
      <c r="AK12115" s="4">
        <v>10.529999999999994</v>
      </c>
      <c r="AL12115" s="4">
        <v>14.939999999999994</v>
      </c>
      <c r="AM12115" s="4">
        <v>16.919999999999995</v>
      </c>
    </row>
    <row r="12116" spans="1:39" ht="14.25" x14ac:dyDescent="0.2">
      <c r="A12116" s="4" t="str">
        <f>+VLOOKUP(E12116&amp;H12116&amp;I12116&amp;J12116,[1]Homol.!O:S,2,0)</f>
        <v>Agua</v>
      </c>
      <c r="B12116" s="4" t="str">
        <f>+VLOOKUP(E12116&amp;H12116&amp;I12116&amp;J12116,[1]Homol.!O:S,3,0)</f>
        <v>Flavored water</v>
      </c>
      <c r="C12116" s="4" t="s">
        <v>62</v>
      </c>
      <c r="D12116" s="4" t="s">
        <v>45</v>
      </c>
      <c r="E12116" s="4" t="s">
        <v>4</v>
      </c>
      <c r="F12116" s="4" t="str">
        <f t="shared" si="189"/>
        <v>Formatos Medianos 1500 cc</v>
      </c>
      <c r="G12116" s="4" t="s">
        <v>63</v>
      </c>
      <c r="H12116" s="4" t="s">
        <v>5</v>
      </c>
      <c r="I12116" s="4" t="s">
        <v>6</v>
      </c>
      <c r="J12116" s="4" t="s">
        <v>7</v>
      </c>
      <c r="K12116" s="4">
        <v>525.0150000000001</v>
      </c>
      <c r="L12116" s="4">
        <v>482.13</v>
      </c>
      <c r="M12116" s="4">
        <v>624.55500000000006</v>
      </c>
      <c r="N12116" s="4">
        <v>414.54</v>
      </c>
      <c r="O12116" s="4">
        <v>212.76000000000002</v>
      </c>
      <c r="P12116" s="4">
        <v>227.16</v>
      </c>
      <c r="Q12116" s="4">
        <v>91.62</v>
      </c>
    </row>
    <row r="12117" spans="1:39" ht="14.25" x14ac:dyDescent="0.2">
      <c r="A12117" s="4" t="str">
        <f>+VLOOKUP(E12117&amp;H12117&amp;I12117&amp;J12117,[1]Homol.!O:S,2,0)</f>
        <v>Agua</v>
      </c>
      <c r="B12117" s="4" t="str">
        <f>+VLOOKUP(E12117&amp;H12117&amp;I12117&amp;J12117,[1]Homol.!O:S,3,0)</f>
        <v>Flavored water</v>
      </c>
      <c r="C12117" s="4" t="s">
        <v>62</v>
      </c>
      <c r="D12117" s="4" t="s">
        <v>45</v>
      </c>
      <c r="E12117" s="4" t="s">
        <v>4</v>
      </c>
      <c r="F12117" s="4" t="str">
        <f t="shared" si="189"/>
        <v>Formatos Medianos 1500 cc</v>
      </c>
      <c r="G12117" s="4" t="s">
        <v>63</v>
      </c>
      <c r="H12117" s="4" t="s">
        <v>9</v>
      </c>
      <c r="I12117" s="4" t="s">
        <v>6</v>
      </c>
      <c r="J12117" s="4" t="s">
        <v>7</v>
      </c>
      <c r="K12117" s="4">
        <v>516.03</v>
      </c>
      <c r="L12117" s="4">
        <v>513.63</v>
      </c>
      <c r="M12117" s="4">
        <v>633.92999999999995</v>
      </c>
      <c r="N12117" s="4">
        <v>373.50000000000006</v>
      </c>
      <c r="O12117" s="4">
        <v>173.96999999999997</v>
      </c>
      <c r="P12117" s="4">
        <v>182.97000000000003</v>
      </c>
      <c r="Q12117" s="4">
        <v>86.490000000000009</v>
      </c>
    </row>
    <row r="12118" spans="1:39" ht="14.25" x14ac:dyDescent="0.2">
      <c r="A12118" s="4" t="str">
        <f>+VLOOKUP(E12118&amp;H12118&amp;I12118&amp;J12118,[1]Homol.!O:S,2,0)</f>
        <v>Agua</v>
      </c>
      <c r="B12118" s="4" t="str">
        <f>+VLOOKUP(E12118&amp;H12118&amp;I12118&amp;J12118,[1]Homol.!O:S,3,0)</f>
        <v>Flavored water</v>
      </c>
      <c r="C12118" s="4" t="s">
        <v>62</v>
      </c>
      <c r="D12118" s="4" t="s">
        <v>45</v>
      </c>
      <c r="E12118" s="4" t="s">
        <v>4</v>
      </c>
      <c r="F12118" s="4" t="str">
        <f t="shared" si="189"/>
        <v>Formatos Medianos 1500 cc</v>
      </c>
      <c r="G12118" s="4" t="s">
        <v>63</v>
      </c>
      <c r="H12118" s="4" t="s">
        <v>10</v>
      </c>
      <c r="I12118" s="4" t="s">
        <v>6</v>
      </c>
      <c r="J12118" s="4" t="s">
        <v>7</v>
      </c>
      <c r="K12118" s="4">
        <v>572.17499999999995</v>
      </c>
      <c r="L12118" s="4">
        <v>466.995</v>
      </c>
      <c r="M12118" s="4">
        <v>574.09500000000003</v>
      </c>
      <c r="N12118" s="4">
        <v>397.62</v>
      </c>
      <c r="O12118" s="4">
        <v>189.45000000000002</v>
      </c>
      <c r="P12118" s="4">
        <v>183.51000000000002</v>
      </c>
      <c r="Q12118" s="4">
        <v>59.759999999999991</v>
      </c>
    </row>
    <row r="12119" spans="1:39" ht="14.25" x14ac:dyDescent="0.2">
      <c r="A12119" s="4" t="str">
        <f>+VLOOKUP(E12119&amp;H12119&amp;I12119&amp;J12119,[1]Homol.!O:S,2,0)</f>
        <v>Agua</v>
      </c>
      <c r="B12119" s="4" t="str">
        <f>+VLOOKUP(E12119&amp;H12119&amp;I12119&amp;J12119,[1]Homol.!O:S,3,0)</f>
        <v>Flavored water</v>
      </c>
      <c r="C12119" s="4" t="s">
        <v>62</v>
      </c>
      <c r="D12119" s="4" t="s">
        <v>45</v>
      </c>
      <c r="E12119" s="4" t="s">
        <v>36</v>
      </c>
      <c r="F12119" s="4" t="str">
        <f t="shared" si="189"/>
        <v>Formatos Chicos Pet 500 cc</v>
      </c>
      <c r="G12119" s="4" t="s">
        <v>63</v>
      </c>
      <c r="H12119" s="4" t="s">
        <v>37</v>
      </c>
      <c r="I12119" s="4" t="s">
        <v>13</v>
      </c>
      <c r="J12119" s="4" t="s">
        <v>14</v>
      </c>
      <c r="K12119" s="4">
        <v>7.4350000000000005</v>
      </c>
      <c r="L12119" s="4">
        <v>1.5550000000000002</v>
      </c>
      <c r="M12119" s="4">
        <v>7.92</v>
      </c>
      <c r="N12119" s="4">
        <v>3.55</v>
      </c>
      <c r="O12119" s="4">
        <v>2.7450000000000001</v>
      </c>
      <c r="P12119" s="4">
        <v>1.7999999999999998</v>
      </c>
      <c r="Q12119" s="4">
        <v>0.36</v>
      </c>
    </row>
    <row r="12120" spans="1:39" ht="14.25" x14ac:dyDescent="0.2">
      <c r="A12120" s="4" t="str">
        <f>+VLOOKUP(E12120&amp;H12120&amp;I12120&amp;J12120,[1]Homol.!O:S,2,0)</f>
        <v>Agua</v>
      </c>
      <c r="B12120" s="4" t="str">
        <f>+VLOOKUP(E12120&amp;H12120&amp;I12120&amp;J12120,[1]Homol.!O:S,3,0)</f>
        <v>Flavored water</v>
      </c>
      <c r="C12120" s="4" t="s">
        <v>62</v>
      </c>
      <c r="D12120" s="4" t="s">
        <v>45</v>
      </c>
      <c r="E12120" s="4" t="s">
        <v>36</v>
      </c>
      <c r="F12120" s="4" t="str">
        <f t="shared" si="189"/>
        <v>Formatos Grandes 2250 cc</v>
      </c>
      <c r="G12120" s="4" t="s">
        <v>63</v>
      </c>
      <c r="H12120" s="4" t="s">
        <v>37</v>
      </c>
      <c r="I12120" s="4" t="s">
        <v>15</v>
      </c>
      <c r="J12120" s="4" t="s">
        <v>16</v>
      </c>
      <c r="K12120" s="4">
        <v>1.2149999999999999</v>
      </c>
      <c r="L12120" s="4">
        <v>1.7549999999999999</v>
      </c>
      <c r="M12120" s="4">
        <v>5.4</v>
      </c>
      <c r="N12120" s="4">
        <v>1.2150000000000001</v>
      </c>
      <c r="O12120" s="4">
        <v>0.94500000000000006</v>
      </c>
      <c r="P12120" s="4">
        <v>0.81</v>
      </c>
      <c r="Q12120" s="4">
        <v>0.27</v>
      </c>
    </row>
    <row r="12121" spans="1:39" ht="14.25" x14ac:dyDescent="0.2">
      <c r="A12121" s="4" t="str">
        <f>+VLOOKUP(E12121&amp;H12121&amp;I12121&amp;J12121,[1]Homol.!O:S,2,0)</f>
        <v>Agua</v>
      </c>
      <c r="B12121" s="4" t="str">
        <f>+VLOOKUP(E12121&amp;H12121&amp;I12121&amp;J12121,[1]Homol.!O:S,3,0)</f>
        <v>Flavored water</v>
      </c>
      <c r="C12121" s="4" t="s">
        <v>62</v>
      </c>
      <c r="D12121" s="4" t="s">
        <v>45</v>
      </c>
      <c r="E12121" s="4" t="s">
        <v>36</v>
      </c>
      <c r="F12121" s="4" t="str">
        <f t="shared" si="189"/>
        <v>Formatos Medianos 1500 cc</v>
      </c>
      <c r="G12121" s="4" t="s">
        <v>63</v>
      </c>
      <c r="H12121" s="4" t="s">
        <v>37</v>
      </c>
      <c r="I12121" s="4" t="s">
        <v>6</v>
      </c>
      <c r="J12121" s="4" t="s">
        <v>7</v>
      </c>
      <c r="K12121" s="4">
        <v>44.1</v>
      </c>
      <c r="L12121" s="4">
        <v>10.35</v>
      </c>
      <c r="M12121" s="4">
        <v>29.07</v>
      </c>
      <c r="N12121" s="4">
        <v>25.56</v>
      </c>
      <c r="O12121" s="4">
        <v>14.940000000000001</v>
      </c>
      <c r="P12121" s="4">
        <v>12.780000000000001</v>
      </c>
      <c r="Q12121" s="4">
        <v>4.41</v>
      </c>
    </row>
    <row r="12122" spans="1:39" ht="14.25" x14ac:dyDescent="0.2">
      <c r="A12122" s="4" t="str">
        <f>+VLOOKUP(E12122&amp;H12122&amp;I12122&amp;J12122,[1]Homol.!O:S,2,0)</f>
        <v>Agua</v>
      </c>
      <c r="B12122" s="4" t="str">
        <f>+VLOOKUP(E12122&amp;H12122&amp;I12122&amp;J12122,[1]Homol.!O:S,3,0)</f>
        <v>Flavored water</v>
      </c>
      <c r="C12122" s="4" t="s">
        <v>62</v>
      </c>
      <c r="D12122" s="4" t="s">
        <v>45</v>
      </c>
      <c r="E12122" s="4" t="s">
        <v>36</v>
      </c>
      <c r="F12122" s="4" t="str">
        <f t="shared" si="189"/>
        <v>Formatos Chicos Pet 500 cc</v>
      </c>
      <c r="G12122" s="4" t="s">
        <v>63</v>
      </c>
      <c r="H12122" s="4" t="s">
        <v>38</v>
      </c>
      <c r="I12122" s="4" t="s">
        <v>13</v>
      </c>
      <c r="J12122" s="4" t="s">
        <v>14</v>
      </c>
      <c r="K12122" s="4">
        <v>4.5550000000000006</v>
      </c>
      <c r="L12122" s="4">
        <v>2.16</v>
      </c>
      <c r="M12122" s="4">
        <v>3</v>
      </c>
      <c r="N12122" s="4">
        <v>2.2199999999999998</v>
      </c>
      <c r="O12122" s="4">
        <v>1.7399999999999998</v>
      </c>
      <c r="P12122" s="4">
        <v>1.1400000000000001</v>
      </c>
      <c r="Q12122" s="4">
        <v>0.36</v>
      </c>
    </row>
    <row r="12123" spans="1:39" ht="14.25" x14ac:dyDescent="0.2">
      <c r="A12123" s="4" t="str">
        <f>+VLOOKUP(E12123&amp;H12123&amp;I12123&amp;J12123,[1]Homol.!O:S,2,0)</f>
        <v>Agua</v>
      </c>
      <c r="B12123" s="4" t="str">
        <f>+VLOOKUP(E12123&amp;H12123&amp;I12123&amp;J12123,[1]Homol.!O:S,3,0)</f>
        <v>Flavored water</v>
      </c>
      <c r="C12123" s="4" t="s">
        <v>62</v>
      </c>
      <c r="D12123" s="4" t="s">
        <v>45</v>
      </c>
      <c r="E12123" s="4" t="s">
        <v>36</v>
      </c>
      <c r="F12123" s="4" t="str">
        <f t="shared" si="189"/>
        <v>Formatos Grandes 2250 cc</v>
      </c>
      <c r="G12123" s="4" t="s">
        <v>63</v>
      </c>
      <c r="H12123" s="4" t="s">
        <v>38</v>
      </c>
      <c r="I12123" s="4" t="s">
        <v>15</v>
      </c>
      <c r="J12123" s="4" t="s">
        <v>16</v>
      </c>
      <c r="K12123" s="4">
        <v>1.35</v>
      </c>
      <c r="M12123" s="4">
        <v>1.35</v>
      </c>
      <c r="N12123" s="4">
        <v>0.40500000000000003</v>
      </c>
      <c r="O12123" s="4">
        <v>0.54</v>
      </c>
      <c r="P12123" s="4">
        <v>0.27</v>
      </c>
      <c r="Q12123" s="4">
        <v>0.13500000000000001</v>
      </c>
    </row>
    <row r="12124" spans="1:39" ht="14.25" x14ac:dyDescent="0.2">
      <c r="A12124" s="4" t="str">
        <f>+VLOOKUP(E12124&amp;H12124&amp;I12124&amp;J12124,[1]Homol.!O:S,2,0)</f>
        <v>Agua</v>
      </c>
      <c r="B12124" s="4" t="str">
        <f>+VLOOKUP(E12124&amp;H12124&amp;I12124&amp;J12124,[1]Homol.!O:S,3,0)</f>
        <v>Flavored water</v>
      </c>
      <c r="C12124" s="4" t="s">
        <v>62</v>
      </c>
      <c r="D12124" s="4" t="s">
        <v>45</v>
      </c>
      <c r="E12124" s="4" t="s">
        <v>36</v>
      </c>
      <c r="F12124" s="4" t="str">
        <f t="shared" si="189"/>
        <v>Formatos Medianos 1500 cc</v>
      </c>
      <c r="G12124" s="4" t="s">
        <v>63</v>
      </c>
      <c r="H12124" s="4" t="s">
        <v>38</v>
      </c>
      <c r="I12124" s="4" t="s">
        <v>6</v>
      </c>
      <c r="J12124" s="4" t="s">
        <v>7</v>
      </c>
      <c r="K12124" s="4">
        <v>33.569999999999993</v>
      </c>
      <c r="L12124" s="4">
        <v>8.19</v>
      </c>
      <c r="M12124" s="4">
        <v>22.409999999999997</v>
      </c>
      <c r="N12124" s="4">
        <v>12.15</v>
      </c>
      <c r="O12124" s="4">
        <v>5.04</v>
      </c>
      <c r="P12124" s="4">
        <v>6.84</v>
      </c>
      <c r="Q12124" s="4">
        <v>1.71</v>
      </c>
    </row>
    <row r="12125" spans="1:39" ht="14.25" x14ac:dyDescent="0.2">
      <c r="A12125" s="4" t="str">
        <f>+VLOOKUP(E12125&amp;H12125&amp;I12125&amp;J12125,[1]Homol.!O:S,2,0)</f>
        <v>Agua</v>
      </c>
      <c r="B12125" s="4" t="str">
        <f>+VLOOKUP(E12125&amp;H12125&amp;I12125&amp;J12125,[1]Homol.!O:S,3,0)</f>
        <v>Plain water</v>
      </c>
      <c r="C12125" s="4" t="s">
        <v>62</v>
      </c>
      <c r="D12125" s="4" t="s">
        <v>45</v>
      </c>
      <c r="E12125" s="4" t="s">
        <v>39</v>
      </c>
      <c r="F12125" s="4" t="str">
        <f t="shared" si="189"/>
        <v>Formatos Grandes 2250 cc</v>
      </c>
      <c r="G12125" s="4" t="s">
        <v>63</v>
      </c>
      <c r="H12125" s="4" t="s">
        <v>22</v>
      </c>
      <c r="I12125" s="4" t="s">
        <v>15</v>
      </c>
      <c r="J12125" s="4" t="s">
        <v>16</v>
      </c>
      <c r="K12125" s="4">
        <v>16.335000000000001</v>
      </c>
      <c r="L12125" s="4">
        <v>6.75</v>
      </c>
      <c r="M12125" s="4">
        <v>9.8550000000000004</v>
      </c>
      <c r="N12125" s="4">
        <v>10.53</v>
      </c>
      <c r="O12125" s="4">
        <v>5.67</v>
      </c>
      <c r="P12125" s="4">
        <v>7.5600000000000014</v>
      </c>
      <c r="Q12125" s="4">
        <v>3.51</v>
      </c>
    </row>
    <row r="12126" spans="1:39" ht="14.25" x14ac:dyDescent="0.2">
      <c r="A12126" s="4" t="str">
        <f>+VLOOKUP(E12126&amp;H12126&amp;I12126&amp;J12126,[1]Homol.!O:S,2,0)</f>
        <v>No NIQ - Jugo en Polvo</v>
      </c>
      <c r="B12126" s="4" t="str">
        <f>+VLOOKUP(E12126&amp;H12126&amp;I12126&amp;J12126,[1]Homol.!O:S,3,0)</f>
        <v>No NIQ - Jugo en Polvo</v>
      </c>
      <c r="C12126" s="4" t="s">
        <v>62</v>
      </c>
      <c r="D12126" s="4" t="s">
        <v>45</v>
      </c>
      <c r="E12126" s="4" t="s">
        <v>47</v>
      </c>
      <c r="F12126" s="4" t="str">
        <f t="shared" si="189"/>
        <v>Formatos Medianos 1000 cc</v>
      </c>
      <c r="G12126" s="4" t="s">
        <v>63</v>
      </c>
      <c r="H12126" s="4" t="s">
        <v>38</v>
      </c>
      <c r="I12126" s="4" t="s">
        <v>6</v>
      </c>
      <c r="J12126" s="4" t="s">
        <v>17</v>
      </c>
      <c r="K12126" s="4">
        <v>21.78</v>
      </c>
    </row>
    <row r="12127" spans="1:39" ht="14.25" x14ac:dyDescent="0.2">
      <c r="A12127" s="4" t="str">
        <f>+VLOOKUP(E12127&amp;H12127&amp;I12127&amp;J12127,[1]Homol.!O:S,2,0)</f>
        <v>No NIQ - Jugo en Polvo</v>
      </c>
      <c r="B12127" s="4" t="str">
        <f>+VLOOKUP(E12127&amp;H12127&amp;I12127&amp;J12127,[1]Homol.!O:S,3,0)</f>
        <v>No NIQ - Jugo en Polvo</v>
      </c>
      <c r="C12127" s="4" t="s">
        <v>62</v>
      </c>
      <c r="D12127" s="4" t="s">
        <v>45</v>
      </c>
      <c r="E12127" s="4" t="s">
        <v>47</v>
      </c>
      <c r="F12127" s="4" t="str">
        <f t="shared" si="189"/>
        <v>Formatos Medianos 1000 cc</v>
      </c>
      <c r="G12127" s="4" t="s">
        <v>63</v>
      </c>
      <c r="H12127" s="4" t="s">
        <v>5</v>
      </c>
      <c r="I12127" s="4" t="s">
        <v>6</v>
      </c>
      <c r="J12127" s="4" t="s">
        <v>17</v>
      </c>
      <c r="K12127" s="4">
        <v>15.66</v>
      </c>
    </row>
    <row r="12128" spans="1:39" ht="14.25" x14ac:dyDescent="0.2">
      <c r="A12128" s="4" t="str">
        <f>+VLOOKUP(E12128&amp;H12128&amp;I12128&amp;J12128,[1]Homol.!O:S,2,0)</f>
        <v>No NIQ - Jugo en Polvo</v>
      </c>
      <c r="B12128" s="4" t="str">
        <f>+VLOOKUP(E12128&amp;H12128&amp;I12128&amp;J12128,[1]Homol.!O:S,3,0)</f>
        <v>No NIQ - Jugo en Polvo</v>
      </c>
      <c r="C12128" s="4" t="s">
        <v>62</v>
      </c>
      <c r="D12128" s="4" t="s">
        <v>45</v>
      </c>
      <c r="E12128" s="4" t="s">
        <v>47</v>
      </c>
      <c r="F12128" s="4" t="str">
        <f t="shared" si="189"/>
        <v>Formatos Medianos 1000 cc</v>
      </c>
      <c r="G12128" s="4" t="s">
        <v>63</v>
      </c>
      <c r="H12128" s="4" t="s">
        <v>9</v>
      </c>
      <c r="I12128" s="4" t="s">
        <v>6</v>
      </c>
      <c r="J12128" s="4" t="s">
        <v>17</v>
      </c>
      <c r="K12128" s="4">
        <v>11.879999999999999</v>
      </c>
    </row>
    <row r="12129" spans="1:17" ht="14.25" x14ac:dyDescent="0.2">
      <c r="A12129" s="4" t="str">
        <f>+VLOOKUP(E12129&amp;H12129&amp;I12129&amp;J12129,[1]Homol.!O:S,2,0)</f>
        <v>Agua</v>
      </c>
      <c r="B12129" s="4" t="str">
        <f>+VLOOKUP(E12129&amp;H12129&amp;I12129&amp;J12129,[1]Homol.!O:S,3,0)</f>
        <v>Flavored water</v>
      </c>
      <c r="C12129" s="4" t="s">
        <v>62</v>
      </c>
      <c r="D12129" s="4" t="s">
        <v>45</v>
      </c>
      <c r="E12129" s="4" t="s">
        <v>12</v>
      </c>
      <c r="F12129" s="4" t="str">
        <f t="shared" si="189"/>
        <v>Formatos Chicos Pet 500 cc</v>
      </c>
      <c r="G12129" s="4" t="s">
        <v>63</v>
      </c>
      <c r="H12129" s="4" t="s">
        <v>41</v>
      </c>
      <c r="I12129" s="4" t="s">
        <v>13</v>
      </c>
      <c r="J12129" s="4" t="s">
        <v>14</v>
      </c>
      <c r="K12129" s="4">
        <v>22.08</v>
      </c>
      <c r="L12129" s="4">
        <v>15.420000000000002</v>
      </c>
      <c r="M12129" s="4">
        <v>15.6</v>
      </c>
      <c r="N12129" s="4">
        <v>5.9999999999999991</v>
      </c>
      <c r="O12129" s="4">
        <v>0.78</v>
      </c>
    </row>
    <row r="12130" spans="1:17" ht="14.25" x14ac:dyDescent="0.2">
      <c r="A12130" s="4" t="str">
        <f>+VLOOKUP(E12130&amp;H12130&amp;I12130&amp;J12130,[1]Homol.!O:S,2,0)</f>
        <v>Agua</v>
      </c>
      <c r="B12130" s="4" t="str">
        <f>+VLOOKUP(E12130&amp;H12130&amp;I12130&amp;J12130,[1]Homol.!O:S,3,0)</f>
        <v>Flavored water</v>
      </c>
      <c r="C12130" s="4" t="s">
        <v>62</v>
      </c>
      <c r="D12130" s="4" t="s">
        <v>45</v>
      </c>
      <c r="E12130" s="4" t="s">
        <v>12</v>
      </c>
      <c r="F12130" s="4" t="str">
        <f t="shared" si="189"/>
        <v>Formatos Grandes 2250 cc</v>
      </c>
      <c r="G12130" s="4" t="s">
        <v>63</v>
      </c>
      <c r="H12130" s="4" t="s">
        <v>41</v>
      </c>
      <c r="I12130" s="4" t="s">
        <v>15</v>
      </c>
      <c r="J12130" s="4" t="s">
        <v>16</v>
      </c>
      <c r="K12130" s="4">
        <v>2.7</v>
      </c>
      <c r="L12130" s="4">
        <v>1.35</v>
      </c>
      <c r="M12130" s="4">
        <v>2.16</v>
      </c>
      <c r="N12130" s="4">
        <v>1.62</v>
      </c>
    </row>
    <row r="12131" spans="1:17" ht="14.25" x14ac:dyDescent="0.2">
      <c r="A12131" s="4" t="str">
        <f>+VLOOKUP(E12131&amp;H12131&amp;I12131&amp;J12131,[1]Homol.!O:S,2,0)</f>
        <v>Agua</v>
      </c>
      <c r="B12131" s="4" t="str">
        <f>+VLOOKUP(E12131&amp;H12131&amp;I12131&amp;J12131,[1]Homol.!O:S,3,0)</f>
        <v>Flavored water</v>
      </c>
      <c r="C12131" s="4" t="s">
        <v>62</v>
      </c>
      <c r="D12131" s="4" t="s">
        <v>45</v>
      </c>
      <c r="E12131" s="4" t="s">
        <v>12</v>
      </c>
      <c r="F12131" s="4" t="str">
        <f t="shared" si="189"/>
        <v>Formatos Medianos 1500 cc</v>
      </c>
      <c r="G12131" s="4" t="s">
        <v>63</v>
      </c>
      <c r="H12131" s="4" t="s">
        <v>41</v>
      </c>
      <c r="I12131" s="4" t="s">
        <v>6</v>
      </c>
      <c r="J12131" s="4" t="s">
        <v>7</v>
      </c>
      <c r="K12131" s="4">
        <v>175.32</v>
      </c>
      <c r="L12131" s="4">
        <v>102.33</v>
      </c>
      <c r="M12131" s="4">
        <v>103.28999999999999</v>
      </c>
      <c r="N12131" s="4">
        <v>3.7799999999999994</v>
      </c>
    </row>
    <row r="12132" spans="1:17" ht="14.25" x14ac:dyDescent="0.2">
      <c r="A12132" s="4" t="str">
        <f>+VLOOKUP(E12132&amp;H12132&amp;I12132&amp;J12132,[1]Homol.!O:S,2,0)</f>
        <v>Agua</v>
      </c>
      <c r="B12132" s="4" t="str">
        <f>+VLOOKUP(E12132&amp;H12132&amp;I12132&amp;J12132,[1]Homol.!O:S,3,0)</f>
        <v>Flavored water</v>
      </c>
      <c r="C12132" s="4" t="s">
        <v>62</v>
      </c>
      <c r="D12132" s="4" t="s">
        <v>45</v>
      </c>
      <c r="E12132" s="4" t="s">
        <v>12</v>
      </c>
      <c r="F12132" s="4" t="str">
        <f t="shared" si="189"/>
        <v>Formatos Chicos Pet 500 cc</v>
      </c>
      <c r="G12132" s="4" t="s">
        <v>63</v>
      </c>
      <c r="H12132" s="4" t="s">
        <v>5</v>
      </c>
      <c r="I12132" s="4" t="s">
        <v>13</v>
      </c>
      <c r="J12132" s="4" t="s">
        <v>14</v>
      </c>
      <c r="K12132" s="4">
        <v>121.61999999999999</v>
      </c>
      <c r="L12132" s="4">
        <v>70.259999999999991</v>
      </c>
      <c r="M12132" s="4">
        <v>124.08000000000001</v>
      </c>
      <c r="N12132" s="4">
        <v>73.8</v>
      </c>
      <c r="O12132" s="4">
        <v>55.98</v>
      </c>
      <c r="P12132" s="4">
        <v>67.319999999999993</v>
      </c>
      <c r="Q12132" s="4">
        <v>34.380000000000003</v>
      </c>
    </row>
    <row r="12133" spans="1:17" ht="14.25" x14ac:dyDescent="0.2">
      <c r="A12133" s="4" t="str">
        <f>+VLOOKUP(E12133&amp;H12133&amp;I12133&amp;J12133,[1]Homol.!O:S,2,0)</f>
        <v>Agua</v>
      </c>
      <c r="B12133" s="4" t="str">
        <f>+VLOOKUP(E12133&amp;H12133&amp;I12133&amp;J12133,[1]Homol.!O:S,3,0)</f>
        <v>Flavored water</v>
      </c>
      <c r="C12133" s="4" t="s">
        <v>62</v>
      </c>
      <c r="D12133" s="4" t="s">
        <v>45</v>
      </c>
      <c r="E12133" s="4" t="s">
        <v>12</v>
      </c>
      <c r="F12133" s="4" t="str">
        <f t="shared" si="189"/>
        <v>Formatos Grandes 2000 cc</v>
      </c>
      <c r="G12133" s="4" t="s">
        <v>63</v>
      </c>
      <c r="H12133" s="4" t="s">
        <v>5</v>
      </c>
      <c r="I12133" s="4" t="s">
        <v>15</v>
      </c>
      <c r="J12133" s="4" t="s">
        <v>33</v>
      </c>
      <c r="K12133" s="4">
        <v>40.200000000000003</v>
      </c>
      <c r="L12133" s="4">
        <v>26.76</v>
      </c>
      <c r="M12133" s="4">
        <v>28.060000000000002</v>
      </c>
      <c r="N12133" s="4">
        <v>24.72</v>
      </c>
      <c r="O12133" s="4">
        <v>12.96</v>
      </c>
      <c r="P12133" s="4">
        <v>13.2</v>
      </c>
      <c r="Q12133" s="4">
        <v>3.5999999999999996</v>
      </c>
    </row>
    <row r="12134" spans="1:17" ht="14.25" x14ac:dyDescent="0.2">
      <c r="A12134" s="4" t="str">
        <f>+VLOOKUP(E12134&amp;H12134&amp;I12134&amp;J12134,[1]Homol.!O:S,2,0)</f>
        <v>Agua</v>
      </c>
      <c r="B12134" s="4" t="str">
        <f>+VLOOKUP(E12134&amp;H12134&amp;I12134&amp;J12134,[1]Homol.!O:S,3,0)</f>
        <v>Flavored water</v>
      </c>
      <c r="C12134" s="4" t="s">
        <v>62</v>
      </c>
      <c r="D12134" s="4" t="s">
        <v>45</v>
      </c>
      <c r="E12134" s="4" t="s">
        <v>12</v>
      </c>
      <c r="F12134" s="4" t="str">
        <f t="shared" si="189"/>
        <v>Formatos Medianos 1000 cc</v>
      </c>
      <c r="G12134" s="4" t="s">
        <v>63</v>
      </c>
      <c r="H12134" s="4" t="s">
        <v>5</v>
      </c>
      <c r="I12134" s="4" t="s">
        <v>6</v>
      </c>
      <c r="J12134" s="4" t="s">
        <v>17</v>
      </c>
      <c r="K12134" s="4">
        <v>2.94</v>
      </c>
      <c r="L12134" s="4">
        <v>1.8599999999999999</v>
      </c>
      <c r="M12134" s="4">
        <v>2.6399999999999997</v>
      </c>
      <c r="N12134" s="4">
        <v>1.02</v>
      </c>
      <c r="O12134" s="4">
        <v>1.08</v>
      </c>
      <c r="P12134" s="4">
        <v>0.3</v>
      </c>
      <c r="Q12134" s="4">
        <v>0.24</v>
      </c>
    </row>
    <row r="12135" spans="1:17" ht="14.25" x14ac:dyDescent="0.2">
      <c r="A12135" s="4" t="str">
        <f>+VLOOKUP(E12135&amp;H12135&amp;I12135&amp;J12135,[1]Homol.!O:S,2,0)</f>
        <v>Agua</v>
      </c>
      <c r="B12135" s="4" t="str">
        <f>+VLOOKUP(E12135&amp;H12135&amp;I12135&amp;J12135,[1]Homol.!O:S,3,0)</f>
        <v>Flavored water</v>
      </c>
      <c r="C12135" s="4" t="s">
        <v>62</v>
      </c>
      <c r="D12135" s="4" t="s">
        <v>45</v>
      </c>
      <c r="E12135" s="4" t="s">
        <v>12</v>
      </c>
      <c r="F12135" s="4" t="str">
        <f t="shared" si="189"/>
        <v>Formatos Medianos 1500 cc</v>
      </c>
      <c r="G12135" s="4" t="s">
        <v>63</v>
      </c>
      <c r="H12135" s="4" t="s">
        <v>5</v>
      </c>
      <c r="I12135" s="4" t="s">
        <v>6</v>
      </c>
      <c r="J12135" s="4" t="s">
        <v>7</v>
      </c>
      <c r="K12135" s="4">
        <v>689.83500000000004</v>
      </c>
      <c r="L12135" s="4">
        <v>301.57499999999999</v>
      </c>
      <c r="M12135" s="4">
        <v>465.93</v>
      </c>
      <c r="N12135" s="4">
        <v>217.60499999999996</v>
      </c>
      <c r="O12135" s="4">
        <v>202.905</v>
      </c>
      <c r="P12135" s="4">
        <v>145.98000000000002</v>
      </c>
      <c r="Q12135" s="4">
        <v>91.44</v>
      </c>
    </row>
    <row r="12136" spans="1:17" ht="14.25" x14ac:dyDescent="0.2">
      <c r="A12136" s="4" t="str">
        <f>+VLOOKUP(E12136&amp;H12136&amp;I12136&amp;J12136,[1]Homol.!O:S,2,0)</f>
        <v>Agua</v>
      </c>
      <c r="B12136" s="4" t="str">
        <f>+VLOOKUP(E12136&amp;H12136&amp;I12136&amp;J12136,[1]Homol.!O:S,3,0)</f>
        <v>Flavored water</v>
      </c>
      <c r="C12136" s="4" t="s">
        <v>62</v>
      </c>
      <c r="D12136" s="4" t="s">
        <v>45</v>
      </c>
      <c r="E12136" s="4" t="s">
        <v>12</v>
      </c>
      <c r="F12136" s="4" t="str">
        <f t="shared" si="189"/>
        <v>Formatos Chicos Pet 500 cc</v>
      </c>
      <c r="G12136" s="4" t="s">
        <v>63</v>
      </c>
      <c r="H12136" s="4" t="s">
        <v>9</v>
      </c>
      <c r="I12136" s="4" t="s">
        <v>13</v>
      </c>
      <c r="J12136" s="4" t="s">
        <v>14</v>
      </c>
      <c r="K12136" s="4">
        <v>95.58</v>
      </c>
      <c r="L12136" s="4">
        <v>62.22</v>
      </c>
      <c r="M12136" s="4">
        <v>97.855000000000004</v>
      </c>
      <c r="N12136" s="4">
        <v>61.319999999999993</v>
      </c>
      <c r="O12136" s="4">
        <v>39.660000000000004</v>
      </c>
      <c r="P12136" s="4">
        <v>49.139999999999993</v>
      </c>
      <c r="Q12136" s="4">
        <v>29.1</v>
      </c>
    </row>
    <row r="12137" spans="1:17" ht="14.25" x14ac:dyDescent="0.2">
      <c r="A12137" s="4" t="str">
        <f>+VLOOKUP(E12137&amp;H12137&amp;I12137&amp;J12137,[1]Homol.!O:S,2,0)</f>
        <v>Agua</v>
      </c>
      <c r="B12137" s="4" t="str">
        <f>+VLOOKUP(E12137&amp;H12137&amp;I12137&amp;J12137,[1]Homol.!O:S,3,0)</f>
        <v>Flavored water</v>
      </c>
      <c r="C12137" s="4" t="s">
        <v>62</v>
      </c>
      <c r="D12137" s="4" t="s">
        <v>45</v>
      </c>
      <c r="E12137" s="4" t="s">
        <v>12</v>
      </c>
      <c r="F12137" s="4" t="str">
        <f t="shared" si="189"/>
        <v>Formatos Grandes 2000 cc</v>
      </c>
      <c r="G12137" s="4" t="s">
        <v>63</v>
      </c>
      <c r="H12137" s="4" t="s">
        <v>9</v>
      </c>
      <c r="I12137" s="4" t="s">
        <v>15</v>
      </c>
      <c r="J12137" s="4" t="s">
        <v>33</v>
      </c>
      <c r="K12137" s="4">
        <v>38.880000000000003</v>
      </c>
      <c r="L12137" s="4">
        <v>25.32</v>
      </c>
      <c r="M12137" s="4">
        <v>24.36</v>
      </c>
      <c r="N12137" s="4">
        <v>18.36</v>
      </c>
      <c r="O12137" s="4">
        <v>7.8</v>
      </c>
      <c r="P12137" s="4">
        <v>9.6</v>
      </c>
      <c r="Q12137" s="4">
        <v>4.08</v>
      </c>
    </row>
    <row r="12138" spans="1:17" ht="14.25" x14ac:dyDescent="0.2">
      <c r="A12138" s="4" t="str">
        <f>+VLOOKUP(E12138&amp;H12138&amp;I12138&amp;J12138,[1]Homol.!O:S,2,0)</f>
        <v>Agua</v>
      </c>
      <c r="B12138" s="4" t="str">
        <f>+VLOOKUP(E12138&amp;H12138&amp;I12138&amp;J12138,[1]Homol.!O:S,3,0)</f>
        <v>Flavored water</v>
      </c>
      <c r="C12138" s="4" t="s">
        <v>62</v>
      </c>
      <c r="D12138" s="4" t="s">
        <v>45</v>
      </c>
      <c r="E12138" s="4" t="s">
        <v>12</v>
      </c>
      <c r="F12138" s="4" t="str">
        <f t="shared" si="189"/>
        <v>Formatos Medianos 1000 cc</v>
      </c>
      <c r="G12138" s="4" t="s">
        <v>63</v>
      </c>
      <c r="H12138" s="4" t="s">
        <v>9</v>
      </c>
      <c r="I12138" s="4" t="s">
        <v>6</v>
      </c>
      <c r="J12138" s="4" t="s">
        <v>17</v>
      </c>
      <c r="K12138" s="4">
        <v>2.46</v>
      </c>
      <c r="L12138" s="4">
        <v>1.56</v>
      </c>
      <c r="M12138" s="4">
        <v>2.04</v>
      </c>
      <c r="N12138" s="4">
        <v>0.6</v>
      </c>
      <c r="O12138" s="4">
        <v>0.48</v>
      </c>
      <c r="P12138" s="4">
        <v>0.42</v>
      </c>
      <c r="Q12138" s="4">
        <v>0.3</v>
      </c>
    </row>
    <row r="12139" spans="1:17" ht="14.25" x14ac:dyDescent="0.2">
      <c r="A12139" s="4" t="str">
        <f>+VLOOKUP(E12139&amp;H12139&amp;I12139&amp;J12139,[1]Homol.!O:S,2,0)</f>
        <v>Agua</v>
      </c>
      <c r="B12139" s="4" t="str">
        <f>+VLOOKUP(E12139&amp;H12139&amp;I12139&amp;J12139,[1]Homol.!O:S,3,0)</f>
        <v>Flavored water</v>
      </c>
      <c r="C12139" s="4" t="s">
        <v>62</v>
      </c>
      <c r="D12139" s="4" t="s">
        <v>45</v>
      </c>
      <c r="E12139" s="4" t="s">
        <v>12</v>
      </c>
      <c r="F12139" s="4" t="str">
        <f t="shared" si="189"/>
        <v>Formatos Medianos 1500 cc</v>
      </c>
      <c r="G12139" s="4" t="s">
        <v>63</v>
      </c>
      <c r="H12139" s="4" t="s">
        <v>9</v>
      </c>
      <c r="I12139" s="4" t="s">
        <v>6</v>
      </c>
      <c r="J12139" s="4" t="s">
        <v>7</v>
      </c>
      <c r="K12139" s="4">
        <v>565.90499999999997</v>
      </c>
      <c r="L12139" s="4">
        <v>323.28000000000003</v>
      </c>
      <c r="M12139" s="4">
        <v>386.96999999999997</v>
      </c>
      <c r="N12139" s="4">
        <v>190.26</v>
      </c>
      <c r="O12139" s="4">
        <v>169.15500000000003</v>
      </c>
      <c r="P12139" s="4">
        <v>159.30000000000001</v>
      </c>
      <c r="Q12139" s="4">
        <v>84.6</v>
      </c>
    </row>
    <row r="12140" spans="1:17" ht="14.25" x14ac:dyDescent="0.2">
      <c r="A12140" s="4" t="str">
        <f>+VLOOKUP(E12140&amp;H12140&amp;I12140&amp;J12140,[1]Homol.!O:S,2,0)</f>
        <v>Agua</v>
      </c>
      <c r="B12140" s="4" t="str">
        <f>+VLOOKUP(E12140&amp;H12140&amp;I12140&amp;J12140,[1]Homol.!O:S,3,0)</f>
        <v>Flavored water</v>
      </c>
      <c r="C12140" s="4" t="s">
        <v>62</v>
      </c>
      <c r="D12140" s="4" t="s">
        <v>45</v>
      </c>
      <c r="E12140" s="4" t="s">
        <v>12</v>
      </c>
      <c r="F12140" s="4" t="str">
        <f t="shared" si="189"/>
        <v>Formatos Chicos Pet 500 cc</v>
      </c>
      <c r="G12140" s="4" t="s">
        <v>63</v>
      </c>
      <c r="H12140" s="4" t="s">
        <v>18</v>
      </c>
      <c r="I12140" s="4" t="s">
        <v>13</v>
      </c>
      <c r="J12140" s="4" t="s">
        <v>14</v>
      </c>
      <c r="K12140" s="4">
        <v>71.28</v>
      </c>
      <c r="L12140" s="4">
        <v>44.34</v>
      </c>
      <c r="M12140" s="4">
        <v>69.540000000000006</v>
      </c>
      <c r="N12140" s="4">
        <v>50.039999999999992</v>
      </c>
      <c r="O12140" s="4">
        <v>33</v>
      </c>
      <c r="P12140" s="4">
        <v>38.58</v>
      </c>
      <c r="Q12140" s="4">
        <v>23.94</v>
      </c>
    </row>
    <row r="12141" spans="1:17" ht="14.25" x14ac:dyDescent="0.2">
      <c r="A12141" s="4" t="str">
        <f>+VLOOKUP(E12141&amp;H12141&amp;I12141&amp;J12141,[1]Homol.!O:S,2,0)</f>
        <v>Agua</v>
      </c>
      <c r="B12141" s="4" t="str">
        <f>+VLOOKUP(E12141&amp;H12141&amp;I12141&amp;J12141,[1]Homol.!O:S,3,0)</f>
        <v>Flavored water</v>
      </c>
      <c r="C12141" s="4" t="s">
        <v>62</v>
      </c>
      <c r="D12141" s="4" t="s">
        <v>45</v>
      </c>
      <c r="E12141" s="4" t="s">
        <v>12</v>
      </c>
      <c r="F12141" s="4" t="str">
        <f t="shared" si="189"/>
        <v>Formatos Medianos 1500 cc</v>
      </c>
      <c r="G12141" s="4" t="s">
        <v>63</v>
      </c>
      <c r="H12141" s="4" t="s">
        <v>18</v>
      </c>
      <c r="I12141" s="4" t="s">
        <v>6</v>
      </c>
      <c r="J12141" s="4" t="s">
        <v>7</v>
      </c>
      <c r="K12141" s="4">
        <v>342.18</v>
      </c>
      <c r="L12141" s="4">
        <v>251.19</v>
      </c>
      <c r="M12141" s="4">
        <v>275.7</v>
      </c>
      <c r="N12141" s="4">
        <v>222.29999999999998</v>
      </c>
      <c r="O12141" s="4">
        <v>149.4</v>
      </c>
      <c r="P12141" s="4">
        <v>97.74</v>
      </c>
      <c r="Q12141" s="4">
        <v>34.200000000000003</v>
      </c>
    </row>
    <row r="12142" spans="1:17" ht="14.25" x14ac:dyDescent="0.2">
      <c r="A12142" s="4" t="str">
        <f>+VLOOKUP(E12142&amp;H12142&amp;I12142&amp;J12142,[1]Homol.!O:S,2,0)</f>
        <v>Agua</v>
      </c>
      <c r="B12142" s="4" t="str">
        <f>+VLOOKUP(E12142&amp;H12142&amp;I12142&amp;J12142,[1]Homol.!O:S,3,0)</f>
        <v>Flavored water</v>
      </c>
      <c r="C12142" s="4" t="s">
        <v>62</v>
      </c>
      <c r="D12142" s="4" t="s">
        <v>45</v>
      </c>
      <c r="E12142" s="4" t="s">
        <v>12</v>
      </c>
      <c r="F12142" s="4" t="str">
        <f t="shared" si="189"/>
        <v>Formatos Chicos Pet 500 cc</v>
      </c>
      <c r="G12142" s="4" t="s">
        <v>63</v>
      </c>
      <c r="H12142" s="4" t="s">
        <v>10</v>
      </c>
      <c r="I12142" s="4" t="s">
        <v>13</v>
      </c>
      <c r="J12142" s="4" t="s">
        <v>14</v>
      </c>
      <c r="K12142" s="4">
        <v>139.68</v>
      </c>
      <c r="L12142" s="4">
        <v>98.99</v>
      </c>
      <c r="M12142" s="4">
        <v>132.11500000000001</v>
      </c>
      <c r="N12142" s="4">
        <v>92.27</v>
      </c>
      <c r="O12142" s="4">
        <v>70.08</v>
      </c>
      <c r="P12142" s="4">
        <v>73.98</v>
      </c>
      <c r="Q12142" s="4">
        <v>48.480000000000004</v>
      </c>
    </row>
    <row r="12143" spans="1:17" ht="14.25" x14ac:dyDescent="0.2">
      <c r="A12143" s="4" t="str">
        <f>+VLOOKUP(E12143&amp;H12143&amp;I12143&amp;J12143,[1]Homol.!O:S,2,0)</f>
        <v>Agua</v>
      </c>
      <c r="B12143" s="4" t="str">
        <f>+VLOOKUP(E12143&amp;H12143&amp;I12143&amp;J12143,[1]Homol.!O:S,3,0)</f>
        <v>Flavored water</v>
      </c>
      <c r="C12143" s="4" t="s">
        <v>62</v>
      </c>
      <c r="D12143" s="4" t="s">
        <v>45</v>
      </c>
      <c r="E12143" s="4" t="s">
        <v>12</v>
      </c>
      <c r="F12143" s="4" t="str">
        <f t="shared" si="189"/>
        <v>Formatos Grandes 2000 cc</v>
      </c>
      <c r="G12143" s="4" t="s">
        <v>63</v>
      </c>
      <c r="H12143" s="4" t="s">
        <v>10</v>
      </c>
      <c r="I12143" s="4" t="s">
        <v>15</v>
      </c>
      <c r="J12143" s="4" t="s">
        <v>33</v>
      </c>
      <c r="K12143" s="4">
        <v>69.959999999999994</v>
      </c>
      <c r="L12143" s="4">
        <v>39.599999999999994</v>
      </c>
      <c r="M12143" s="4">
        <v>45.72</v>
      </c>
      <c r="N12143" s="4">
        <v>34.68</v>
      </c>
      <c r="O12143" s="4">
        <v>22.8</v>
      </c>
      <c r="P12143" s="4">
        <v>18.479999999999997</v>
      </c>
      <c r="Q12143" s="4">
        <v>9.24</v>
      </c>
    </row>
    <row r="12144" spans="1:17" ht="14.25" x14ac:dyDescent="0.2">
      <c r="A12144" s="4" t="str">
        <f>+VLOOKUP(E12144&amp;H12144&amp;I12144&amp;J12144,[1]Homol.!O:S,2,0)</f>
        <v>Agua</v>
      </c>
      <c r="B12144" s="4" t="str">
        <f>+VLOOKUP(E12144&amp;H12144&amp;I12144&amp;J12144,[1]Homol.!O:S,3,0)</f>
        <v>Flavored water</v>
      </c>
      <c r="C12144" s="4" t="s">
        <v>62</v>
      </c>
      <c r="D12144" s="4" t="s">
        <v>45</v>
      </c>
      <c r="E12144" s="4" t="s">
        <v>12</v>
      </c>
      <c r="F12144" s="4" t="str">
        <f t="shared" si="189"/>
        <v>Formatos Medianos 1000 cc</v>
      </c>
      <c r="G12144" s="4" t="s">
        <v>63</v>
      </c>
      <c r="H12144" s="4" t="s">
        <v>10</v>
      </c>
      <c r="I12144" s="4" t="s">
        <v>6</v>
      </c>
      <c r="J12144" s="4" t="s">
        <v>17</v>
      </c>
      <c r="K12144" s="4">
        <v>3.72</v>
      </c>
      <c r="L12144" s="4">
        <v>1.92</v>
      </c>
      <c r="M12144" s="4">
        <v>3.6</v>
      </c>
      <c r="N12144" s="4">
        <v>1.24</v>
      </c>
      <c r="O12144" s="4">
        <v>1.56</v>
      </c>
      <c r="P12144" s="4">
        <v>0.65999999999999992</v>
      </c>
      <c r="Q12144" s="4">
        <v>0.42</v>
      </c>
    </row>
    <row r="12145" spans="1:17" ht="14.25" x14ac:dyDescent="0.2">
      <c r="A12145" s="4" t="str">
        <f>+VLOOKUP(E12145&amp;H12145&amp;I12145&amp;J12145,[1]Homol.!O:S,2,0)</f>
        <v>Agua</v>
      </c>
      <c r="B12145" s="4" t="str">
        <f>+VLOOKUP(E12145&amp;H12145&amp;I12145&amp;J12145,[1]Homol.!O:S,3,0)</f>
        <v>Flavored water</v>
      </c>
      <c r="C12145" s="4" t="s">
        <v>62</v>
      </c>
      <c r="D12145" s="4" t="s">
        <v>45</v>
      </c>
      <c r="E12145" s="4" t="s">
        <v>12</v>
      </c>
      <c r="F12145" s="4" t="str">
        <f t="shared" si="189"/>
        <v>Formatos Medianos 1500 cc</v>
      </c>
      <c r="G12145" s="4" t="s">
        <v>63</v>
      </c>
      <c r="H12145" s="4" t="s">
        <v>10</v>
      </c>
      <c r="I12145" s="4" t="s">
        <v>6</v>
      </c>
      <c r="J12145" s="4" t="s">
        <v>7</v>
      </c>
      <c r="K12145" s="4">
        <v>920.25</v>
      </c>
      <c r="L12145" s="4">
        <v>398.52000000000004</v>
      </c>
      <c r="M12145" s="4">
        <v>624.07500000000005</v>
      </c>
      <c r="N12145" s="4">
        <v>306.48</v>
      </c>
      <c r="O12145" s="4">
        <v>274.68</v>
      </c>
      <c r="P12145" s="4">
        <v>213.39</v>
      </c>
      <c r="Q12145" s="4">
        <v>114.47999999999999</v>
      </c>
    </row>
    <row r="12146" spans="1:17" ht="14.25" x14ac:dyDescent="0.2">
      <c r="A12146" s="4" t="str">
        <f>+VLOOKUP(E12146&amp;H12146&amp;I12146&amp;J12146,[1]Homol.!O:S,2,0)</f>
        <v>Agua</v>
      </c>
      <c r="B12146" s="4" t="str">
        <f>+VLOOKUP(E12146&amp;H12146&amp;I12146&amp;J12146,[1]Homol.!O:S,3,0)</f>
        <v>Flavored water</v>
      </c>
      <c r="C12146" s="4" t="s">
        <v>62</v>
      </c>
      <c r="D12146" s="4" t="s">
        <v>45</v>
      </c>
      <c r="E12146" s="4" t="s">
        <v>20</v>
      </c>
      <c r="F12146" s="4" t="str">
        <f t="shared" si="189"/>
        <v>Formatos Grandes 2250 cc</v>
      </c>
      <c r="G12146" s="4" t="s">
        <v>63</v>
      </c>
      <c r="H12146" s="4" t="s">
        <v>41</v>
      </c>
      <c r="I12146" s="4" t="s">
        <v>15</v>
      </c>
      <c r="J12146" s="4" t="s">
        <v>16</v>
      </c>
      <c r="K12146" s="4">
        <v>3.7800000000000002</v>
      </c>
      <c r="L12146" s="4">
        <v>3.6450000000000005</v>
      </c>
      <c r="M12146" s="4">
        <v>-0.40500000000000003</v>
      </c>
    </row>
    <row r="12147" spans="1:17" ht="14.25" x14ac:dyDescent="0.2">
      <c r="A12147" s="4" t="str">
        <f>+VLOOKUP(E12147&amp;H12147&amp;I12147&amp;J12147,[1]Homol.!O:S,2,0)</f>
        <v>Agua</v>
      </c>
      <c r="B12147" s="4" t="str">
        <f>+VLOOKUP(E12147&amp;H12147&amp;I12147&amp;J12147,[1]Homol.!O:S,3,0)</f>
        <v>Flavored water</v>
      </c>
      <c r="C12147" s="4" t="s">
        <v>62</v>
      </c>
      <c r="D12147" s="4" t="s">
        <v>45</v>
      </c>
      <c r="E12147" s="4" t="s">
        <v>20</v>
      </c>
      <c r="F12147" s="4" t="str">
        <f t="shared" si="189"/>
        <v>Formatos Medianos 1500 cc</v>
      </c>
      <c r="G12147" s="4" t="s">
        <v>63</v>
      </c>
      <c r="H12147" s="4" t="s">
        <v>41</v>
      </c>
      <c r="I12147" s="4" t="s">
        <v>6</v>
      </c>
      <c r="J12147" s="4" t="s">
        <v>7</v>
      </c>
      <c r="K12147" s="4">
        <v>18.36</v>
      </c>
      <c r="L12147" s="4">
        <v>7.8299999999999992</v>
      </c>
      <c r="M12147" s="4">
        <v>-0.54</v>
      </c>
    </row>
    <row r="12148" spans="1:17" ht="14.25" x14ac:dyDescent="0.2">
      <c r="A12148" s="4" t="str">
        <f>+VLOOKUP(E12148&amp;H12148&amp;I12148&amp;J12148,[1]Homol.!O:S,2,0)</f>
        <v>Agua</v>
      </c>
      <c r="B12148" s="4" t="str">
        <f>+VLOOKUP(E12148&amp;H12148&amp;I12148&amp;J12148,[1]Homol.!O:S,3,0)</f>
        <v>Flavored water</v>
      </c>
      <c r="C12148" s="4" t="s">
        <v>62</v>
      </c>
      <c r="D12148" s="4" t="s">
        <v>45</v>
      </c>
      <c r="E12148" s="4" t="s">
        <v>20</v>
      </c>
      <c r="F12148" s="4" t="str">
        <f t="shared" si="189"/>
        <v>Formatos Chicos Pet 500 cc</v>
      </c>
      <c r="G12148" s="4" t="s">
        <v>63</v>
      </c>
      <c r="H12148" s="4" t="s">
        <v>5</v>
      </c>
      <c r="I12148" s="4" t="s">
        <v>13</v>
      </c>
      <c r="J12148" s="4" t="s">
        <v>14</v>
      </c>
      <c r="K12148" s="4">
        <v>7.9799999999999995</v>
      </c>
      <c r="L12148" s="4">
        <v>3.9000000000000004</v>
      </c>
      <c r="M12148" s="4">
        <v>2.7600000000000002</v>
      </c>
      <c r="N12148" s="4">
        <v>3.66</v>
      </c>
      <c r="O12148" s="4">
        <v>3</v>
      </c>
      <c r="P12148" s="4">
        <v>1.5</v>
      </c>
      <c r="Q12148" s="4">
        <v>0.65999999999999992</v>
      </c>
    </row>
    <row r="12149" spans="1:17" ht="14.25" x14ac:dyDescent="0.2">
      <c r="A12149" s="4" t="str">
        <f>+VLOOKUP(E12149&amp;H12149&amp;I12149&amp;J12149,[1]Homol.!O:S,2,0)</f>
        <v>Agua</v>
      </c>
      <c r="B12149" s="4" t="str">
        <f>+VLOOKUP(E12149&amp;H12149&amp;I12149&amp;J12149,[1]Homol.!O:S,3,0)</f>
        <v>Flavored water</v>
      </c>
      <c r="C12149" s="4" t="s">
        <v>62</v>
      </c>
      <c r="D12149" s="4" t="s">
        <v>45</v>
      </c>
      <c r="E12149" s="4" t="s">
        <v>20</v>
      </c>
      <c r="F12149" s="4" t="str">
        <f t="shared" si="189"/>
        <v>Formatos Grandes 2250 cc</v>
      </c>
      <c r="G12149" s="4" t="s">
        <v>63</v>
      </c>
      <c r="H12149" s="4" t="s">
        <v>5</v>
      </c>
      <c r="I12149" s="4" t="s">
        <v>15</v>
      </c>
      <c r="J12149" s="4" t="s">
        <v>16</v>
      </c>
      <c r="K12149" s="4">
        <v>2.2949999999999999</v>
      </c>
      <c r="L12149" s="4">
        <v>2.97</v>
      </c>
      <c r="M12149" s="4">
        <v>2.7</v>
      </c>
      <c r="N12149" s="4">
        <v>0.81</v>
      </c>
      <c r="O12149" s="4">
        <v>0.67500000000000004</v>
      </c>
      <c r="P12149" s="4">
        <v>0.40500000000000003</v>
      </c>
      <c r="Q12149" s="4">
        <v>-10.665000000000001</v>
      </c>
    </row>
    <row r="12150" spans="1:17" ht="14.25" x14ac:dyDescent="0.2">
      <c r="A12150" s="4" t="str">
        <f>+VLOOKUP(E12150&amp;H12150&amp;I12150&amp;J12150,[1]Homol.!O:S,2,0)</f>
        <v>Agua</v>
      </c>
      <c r="B12150" s="4" t="str">
        <f>+VLOOKUP(E12150&amp;H12150&amp;I12150&amp;J12150,[1]Homol.!O:S,3,0)</f>
        <v>Flavored water</v>
      </c>
      <c r="C12150" s="4" t="s">
        <v>62</v>
      </c>
      <c r="D12150" s="4" t="s">
        <v>45</v>
      </c>
      <c r="E12150" s="4" t="s">
        <v>20</v>
      </c>
      <c r="F12150" s="4" t="str">
        <f t="shared" si="189"/>
        <v>Formatos Medianos 1500 cc</v>
      </c>
      <c r="G12150" s="4" t="s">
        <v>63</v>
      </c>
      <c r="H12150" s="4" t="s">
        <v>5</v>
      </c>
      <c r="I12150" s="4" t="s">
        <v>6</v>
      </c>
      <c r="J12150" s="4" t="s">
        <v>7</v>
      </c>
      <c r="K12150" s="4">
        <v>26.91</v>
      </c>
      <c r="L12150" s="4">
        <v>20.52</v>
      </c>
      <c r="M12150" s="4">
        <v>19.439999999999998</v>
      </c>
      <c r="N12150" s="4">
        <v>12.509999999999998</v>
      </c>
      <c r="O12150" s="4">
        <v>8.2800000000000011</v>
      </c>
      <c r="P12150" s="4">
        <v>10.080000000000002</v>
      </c>
      <c r="Q12150" s="4">
        <v>-7.56</v>
      </c>
    </row>
    <row r="12151" spans="1:17" ht="14.25" x14ac:dyDescent="0.2">
      <c r="A12151" s="4" t="str">
        <f>+VLOOKUP(E12151&amp;H12151&amp;I12151&amp;J12151,[1]Homol.!O:S,2,0)</f>
        <v>Agua</v>
      </c>
      <c r="B12151" s="4" t="str">
        <f>+VLOOKUP(E12151&amp;H12151&amp;I12151&amp;J12151,[1]Homol.!O:S,3,0)</f>
        <v>Flavored water</v>
      </c>
      <c r="C12151" s="4" t="s">
        <v>62</v>
      </c>
      <c r="D12151" s="4" t="s">
        <v>45</v>
      </c>
      <c r="E12151" s="4" t="s">
        <v>20</v>
      </c>
      <c r="F12151" s="4" t="str">
        <f t="shared" si="189"/>
        <v>Formatos Chicos Pet 500 cc</v>
      </c>
      <c r="G12151" s="4" t="s">
        <v>63</v>
      </c>
      <c r="H12151" s="4" t="s">
        <v>9</v>
      </c>
      <c r="I12151" s="4" t="s">
        <v>13</v>
      </c>
      <c r="J12151" s="4" t="s">
        <v>14</v>
      </c>
      <c r="K12151" s="4">
        <v>7.68</v>
      </c>
      <c r="L12151" s="4">
        <v>3.6000000000000005</v>
      </c>
      <c r="M12151" s="4">
        <v>2.4550000000000001</v>
      </c>
      <c r="N12151" s="4">
        <v>2.6399999999999997</v>
      </c>
      <c r="O12151" s="4">
        <v>1.98</v>
      </c>
      <c r="P12151" s="4">
        <v>0.6</v>
      </c>
      <c r="Q12151" s="4">
        <v>0.6</v>
      </c>
    </row>
    <row r="12152" spans="1:17" ht="14.25" x14ac:dyDescent="0.2">
      <c r="A12152" s="4" t="str">
        <f>+VLOOKUP(E12152&amp;H12152&amp;I12152&amp;J12152,[1]Homol.!O:S,2,0)</f>
        <v>Agua</v>
      </c>
      <c r="B12152" s="4" t="str">
        <f>+VLOOKUP(E12152&amp;H12152&amp;I12152&amp;J12152,[1]Homol.!O:S,3,0)</f>
        <v>Flavored water</v>
      </c>
      <c r="C12152" s="4" t="s">
        <v>62</v>
      </c>
      <c r="D12152" s="4" t="s">
        <v>45</v>
      </c>
      <c r="E12152" s="4" t="s">
        <v>20</v>
      </c>
      <c r="F12152" s="4" t="str">
        <f t="shared" si="189"/>
        <v>Formatos Grandes 2250 cc</v>
      </c>
      <c r="G12152" s="4" t="s">
        <v>63</v>
      </c>
      <c r="H12152" s="4" t="s">
        <v>9</v>
      </c>
      <c r="I12152" s="4" t="s">
        <v>15</v>
      </c>
      <c r="J12152" s="4" t="s">
        <v>16</v>
      </c>
      <c r="K12152" s="4">
        <v>2.16</v>
      </c>
      <c r="L12152" s="4">
        <v>0.27</v>
      </c>
      <c r="M12152" s="4">
        <v>2.2949999999999999</v>
      </c>
      <c r="N12152" s="4">
        <v>1.62</v>
      </c>
      <c r="O12152" s="4">
        <v>0.94499999999999995</v>
      </c>
      <c r="P12152" s="4">
        <v>0.94499999999999995</v>
      </c>
      <c r="Q12152" s="4">
        <v>-10.665000000000001</v>
      </c>
    </row>
    <row r="12153" spans="1:17" ht="14.25" x14ac:dyDescent="0.2">
      <c r="A12153" s="4" t="str">
        <f>+VLOOKUP(E12153&amp;H12153&amp;I12153&amp;J12153,[1]Homol.!O:S,2,0)</f>
        <v>Agua</v>
      </c>
      <c r="B12153" s="4" t="str">
        <f>+VLOOKUP(E12153&amp;H12153&amp;I12153&amp;J12153,[1]Homol.!O:S,3,0)</f>
        <v>Flavored water</v>
      </c>
      <c r="C12153" s="4" t="s">
        <v>62</v>
      </c>
      <c r="D12153" s="4" t="s">
        <v>45</v>
      </c>
      <c r="E12153" s="4" t="s">
        <v>20</v>
      </c>
      <c r="F12153" s="4" t="str">
        <f t="shared" si="189"/>
        <v>Formatos Medianos 1500 cc</v>
      </c>
      <c r="G12153" s="4" t="s">
        <v>63</v>
      </c>
      <c r="H12153" s="4" t="s">
        <v>9</v>
      </c>
      <c r="I12153" s="4" t="s">
        <v>6</v>
      </c>
      <c r="J12153" s="4" t="s">
        <v>7</v>
      </c>
      <c r="K12153" s="4">
        <v>28.349999999999998</v>
      </c>
      <c r="L12153" s="4">
        <v>20.61</v>
      </c>
      <c r="M12153" s="4">
        <v>18.72</v>
      </c>
      <c r="N12153" s="4">
        <v>8.5500000000000007</v>
      </c>
      <c r="O12153" s="4">
        <v>7.92</v>
      </c>
      <c r="P12153" s="4">
        <v>6.93</v>
      </c>
      <c r="Q12153" s="4">
        <v>-6.84</v>
      </c>
    </row>
    <row r="12154" spans="1:17" ht="14.25" x14ac:dyDescent="0.2">
      <c r="A12154" s="4" t="str">
        <f>+VLOOKUP(E12154&amp;H12154&amp;I12154&amp;J12154,[1]Homol.!O:S,2,0)</f>
        <v>Agua</v>
      </c>
      <c r="B12154" s="4" t="str">
        <f>+VLOOKUP(E12154&amp;H12154&amp;I12154&amp;J12154,[1]Homol.!O:S,3,0)</f>
        <v>Flavored water</v>
      </c>
      <c r="C12154" s="4" t="s">
        <v>62</v>
      </c>
      <c r="D12154" s="4" t="s">
        <v>45</v>
      </c>
      <c r="E12154" s="4" t="s">
        <v>20</v>
      </c>
      <c r="F12154" s="4" t="str">
        <f t="shared" si="189"/>
        <v>Formatos Chicos Pet 500 cc</v>
      </c>
      <c r="G12154" s="4" t="s">
        <v>63</v>
      </c>
      <c r="H12154" s="4" t="s">
        <v>10</v>
      </c>
      <c r="I12154" s="4" t="s">
        <v>13</v>
      </c>
      <c r="J12154" s="4" t="s">
        <v>14</v>
      </c>
      <c r="K12154" s="4">
        <v>17.22</v>
      </c>
      <c r="L12154" s="4">
        <v>5.64</v>
      </c>
      <c r="M12154" s="4">
        <v>13.26</v>
      </c>
      <c r="N12154" s="4">
        <v>6.24</v>
      </c>
      <c r="O12154" s="4">
        <v>4.62</v>
      </c>
      <c r="P12154" s="4">
        <v>2.2200000000000002</v>
      </c>
      <c r="Q12154" s="4">
        <v>2.1</v>
      </c>
    </row>
    <row r="12155" spans="1:17" ht="14.25" x14ac:dyDescent="0.2">
      <c r="A12155" s="4" t="str">
        <f>+VLOOKUP(E12155&amp;H12155&amp;I12155&amp;J12155,[1]Homol.!O:S,2,0)</f>
        <v>Agua</v>
      </c>
      <c r="B12155" s="4" t="str">
        <f>+VLOOKUP(E12155&amp;H12155&amp;I12155&amp;J12155,[1]Homol.!O:S,3,0)</f>
        <v>Flavored water</v>
      </c>
      <c r="C12155" s="4" t="s">
        <v>62</v>
      </c>
      <c r="D12155" s="4" t="s">
        <v>45</v>
      </c>
      <c r="E12155" s="4" t="s">
        <v>20</v>
      </c>
      <c r="F12155" s="4" t="str">
        <f t="shared" si="189"/>
        <v>Formatos Grandes 2250 cc</v>
      </c>
      <c r="G12155" s="4" t="s">
        <v>63</v>
      </c>
      <c r="H12155" s="4" t="s">
        <v>10</v>
      </c>
      <c r="I12155" s="4" t="s">
        <v>15</v>
      </c>
      <c r="J12155" s="4" t="s">
        <v>16</v>
      </c>
      <c r="K12155" s="4">
        <v>3.645</v>
      </c>
      <c r="L12155" s="4">
        <v>1.62</v>
      </c>
      <c r="M12155" s="4">
        <v>2.97</v>
      </c>
      <c r="N12155" s="4">
        <v>1.35</v>
      </c>
      <c r="O12155" s="4">
        <v>0.94500000000000006</v>
      </c>
      <c r="P12155" s="4">
        <v>0.94499999999999995</v>
      </c>
      <c r="Q12155" s="4">
        <v>-10.665000000000001</v>
      </c>
    </row>
    <row r="12156" spans="1:17" ht="14.25" x14ac:dyDescent="0.2">
      <c r="A12156" s="4" t="str">
        <f>+VLOOKUP(E12156&amp;H12156&amp;I12156&amp;J12156,[1]Homol.!O:S,2,0)</f>
        <v>Agua</v>
      </c>
      <c r="B12156" s="4" t="str">
        <f>+VLOOKUP(E12156&amp;H12156&amp;I12156&amp;J12156,[1]Homol.!O:S,3,0)</f>
        <v>Flavored water</v>
      </c>
      <c r="C12156" s="4" t="s">
        <v>62</v>
      </c>
      <c r="D12156" s="4" t="s">
        <v>45</v>
      </c>
      <c r="E12156" s="4" t="s">
        <v>20</v>
      </c>
      <c r="F12156" s="4" t="str">
        <f t="shared" si="189"/>
        <v>Formatos Medianos 1500 cc</v>
      </c>
      <c r="G12156" s="4" t="s">
        <v>63</v>
      </c>
      <c r="H12156" s="4" t="s">
        <v>10</v>
      </c>
      <c r="I12156" s="4" t="s">
        <v>6</v>
      </c>
      <c r="J12156" s="4" t="s">
        <v>7</v>
      </c>
      <c r="K12156" s="4">
        <v>52.74</v>
      </c>
      <c r="L12156" s="4">
        <v>40.5</v>
      </c>
      <c r="M12156" s="4">
        <v>35.19</v>
      </c>
      <c r="N12156" s="4">
        <v>21.240000000000002</v>
      </c>
      <c r="O12156" s="4">
        <v>14.58</v>
      </c>
      <c r="P12156" s="4">
        <v>17.190000000000001</v>
      </c>
      <c r="Q12156" s="4">
        <v>-6.2999999999999989</v>
      </c>
    </row>
    <row r="12157" spans="1:17" ht="14.25" x14ac:dyDescent="0.2">
      <c r="A12157" s="4" t="str">
        <f>+VLOOKUP(E12157&amp;H12157&amp;I12157&amp;J12157,[1]Homol.!O:S,2,0)</f>
        <v>Agua</v>
      </c>
      <c r="B12157" s="4" t="str">
        <f>+VLOOKUP(E12157&amp;H12157&amp;I12157&amp;J12157,[1]Homol.!O:S,3,0)</f>
        <v>Flavored water</v>
      </c>
      <c r="C12157" s="4" t="s">
        <v>62</v>
      </c>
      <c r="D12157" s="4" t="s">
        <v>45</v>
      </c>
      <c r="E12157" s="4" t="s">
        <v>42</v>
      </c>
      <c r="F12157" s="4" t="str">
        <f t="shared" si="189"/>
        <v>Formatos Chicos Pet 575 cc</v>
      </c>
      <c r="G12157" s="4" t="s">
        <v>63</v>
      </c>
      <c r="H12157" s="4" t="s">
        <v>38</v>
      </c>
      <c r="I12157" s="4" t="s">
        <v>13</v>
      </c>
      <c r="J12157" s="4" t="s">
        <v>43</v>
      </c>
      <c r="K12157" s="4">
        <v>17.25</v>
      </c>
      <c r="L12157" s="4">
        <v>8.1419999999999995</v>
      </c>
      <c r="M12157" s="4">
        <v>11.799000000000001</v>
      </c>
      <c r="N12157" s="4">
        <v>5.5889999999999995</v>
      </c>
      <c r="O12157" s="4">
        <v>5.8649999999999993</v>
      </c>
      <c r="P12157" s="4">
        <v>2.484</v>
      </c>
      <c r="Q12157" s="4">
        <v>0.96599999999999997</v>
      </c>
    </row>
    <row r="12158" spans="1:17" ht="14.25" x14ac:dyDescent="0.2">
      <c r="A12158" s="4" t="str">
        <f>+VLOOKUP(E12158&amp;H12158&amp;I12158&amp;J12158,[1]Homol.!O:S,2,0)</f>
        <v>Agua</v>
      </c>
      <c r="B12158" s="4" t="str">
        <f>+VLOOKUP(E12158&amp;H12158&amp;I12158&amp;J12158,[1]Homol.!O:S,3,0)</f>
        <v>Flavored water</v>
      </c>
      <c r="C12158" s="4" t="s">
        <v>62</v>
      </c>
      <c r="D12158" s="4" t="s">
        <v>45</v>
      </c>
      <c r="E12158" s="4" t="s">
        <v>42</v>
      </c>
      <c r="F12158" s="4" t="str">
        <f t="shared" si="189"/>
        <v>Formatos Grandes 2250 cc</v>
      </c>
      <c r="G12158" s="4" t="s">
        <v>63</v>
      </c>
      <c r="H12158" s="4" t="s">
        <v>38</v>
      </c>
      <c r="I12158" s="4" t="s">
        <v>15</v>
      </c>
      <c r="J12158" s="4" t="s">
        <v>16</v>
      </c>
      <c r="K12158" s="4">
        <v>32.805</v>
      </c>
      <c r="L12158" s="4">
        <v>17.685000000000002</v>
      </c>
      <c r="M12158" s="4">
        <v>21.465</v>
      </c>
      <c r="N12158" s="4">
        <v>13.094999999999999</v>
      </c>
      <c r="O12158" s="4">
        <v>3.0825</v>
      </c>
      <c r="P12158" s="4">
        <v>5.67</v>
      </c>
      <c r="Q12158" s="4">
        <v>0.67500000000000004</v>
      </c>
    </row>
    <row r="12159" spans="1:17" ht="14.25" x14ac:dyDescent="0.2">
      <c r="A12159" s="4" t="str">
        <f>+VLOOKUP(E12159&amp;H12159&amp;I12159&amp;J12159,[1]Homol.!O:S,2,0)</f>
        <v>Agua</v>
      </c>
      <c r="B12159" s="4" t="str">
        <f>+VLOOKUP(E12159&amp;H12159&amp;I12159&amp;J12159,[1]Homol.!O:S,3,0)</f>
        <v>Flavored water</v>
      </c>
      <c r="C12159" s="4" t="s">
        <v>62</v>
      </c>
      <c r="D12159" s="4" t="s">
        <v>45</v>
      </c>
      <c r="E12159" s="4" t="s">
        <v>42</v>
      </c>
      <c r="F12159" s="4" t="str">
        <f t="shared" si="189"/>
        <v>Formatos Chicos Pet 575 cc</v>
      </c>
      <c r="G12159" s="4" t="s">
        <v>63</v>
      </c>
      <c r="H12159" s="4" t="s">
        <v>10</v>
      </c>
      <c r="I12159" s="4" t="s">
        <v>13</v>
      </c>
      <c r="J12159" s="4" t="s">
        <v>43</v>
      </c>
      <c r="K12159" s="4">
        <v>34.914000000000001</v>
      </c>
      <c r="L12159" s="4">
        <v>26.978999999999999</v>
      </c>
      <c r="M12159" s="4">
        <v>33.8675</v>
      </c>
      <c r="N12159" s="4">
        <v>14.834999999999999</v>
      </c>
      <c r="O12159" s="4">
        <v>12.696000000000002</v>
      </c>
      <c r="P12159" s="4">
        <v>7.3140000000000001</v>
      </c>
      <c r="Q12159" s="4">
        <v>2.0010000000000003</v>
      </c>
    </row>
    <row r="12160" spans="1:17" ht="14.25" x14ac:dyDescent="0.2">
      <c r="A12160" s="4" t="str">
        <f>+VLOOKUP(E12160&amp;H12160&amp;I12160&amp;J12160,[1]Homol.!O:S,2,0)</f>
        <v>Agua</v>
      </c>
      <c r="B12160" s="4" t="str">
        <f>+VLOOKUP(E12160&amp;H12160&amp;I12160&amp;J12160,[1]Homol.!O:S,3,0)</f>
        <v>Flavored water</v>
      </c>
      <c r="C12160" s="4" t="s">
        <v>62</v>
      </c>
      <c r="D12160" s="4" t="s">
        <v>45</v>
      </c>
      <c r="E12160" s="4" t="s">
        <v>42</v>
      </c>
      <c r="F12160" s="4" t="str">
        <f t="shared" si="189"/>
        <v>Formatos Grandes 2250 cc</v>
      </c>
      <c r="G12160" s="4" t="s">
        <v>63</v>
      </c>
      <c r="H12160" s="4" t="s">
        <v>10</v>
      </c>
      <c r="I12160" s="4" t="s">
        <v>15</v>
      </c>
      <c r="J12160" s="4" t="s">
        <v>16</v>
      </c>
      <c r="K12160" s="4">
        <v>11.069999999999999</v>
      </c>
      <c r="L12160" s="4">
        <v>8.1</v>
      </c>
      <c r="M12160" s="4">
        <v>9.0449999999999999</v>
      </c>
      <c r="N12160" s="4">
        <v>4.05</v>
      </c>
      <c r="O12160" s="4">
        <v>2.0025000000000004</v>
      </c>
      <c r="P12160" s="4">
        <v>1.2150000000000001</v>
      </c>
      <c r="Q12160" s="4">
        <v>0.40500000000000003</v>
      </c>
    </row>
    <row r="12161" spans="1:39" ht="14.25" x14ac:dyDescent="0.2">
      <c r="A12161" s="4" t="str">
        <f>+VLOOKUP(E12161&amp;H12161&amp;I12161&amp;J12161,[1]Homol.!O:S,2,0)</f>
        <v>Agua</v>
      </c>
      <c r="B12161" s="4" t="str">
        <f>+VLOOKUP(E12161&amp;H12161&amp;I12161&amp;J12161,[1]Homol.!O:S,3,0)</f>
        <v>Plain water</v>
      </c>
      <c r="C12161" s="4" t="s">
        <v>62</v>
      </c>
      <c r="D12161" s="4" t="s">
        <v>45</v>
      </c>
      <c r="E12161" s="4" t="s">
        <v>21</v>
      </c>
      <c r="F12161" s="4" t="str">
        <f t="shared" si="189"/>
        <v>Bidones 6250 cc</v>
      </c>
      <c r="G12161" s="4" t="s">
        <v>63</v>
      </c>
      <c r="H12161" s="4" t="s">
        <v>22</v>
      </c>
      <c r="I12161" s="4" t="s">
        <v>23</v>
      </c>
      <c r="J12161" s="4" t="s">
        <v>35</v>
      </c>
      <c r="K12161" s="4">
        <v>344.875</v>
      </c>
      <c r="L12161" s="4">
        <v>310</v>
      </c>
      <c r="M12161" s="4">
        <v>335.875</v>
      </c>
      <c r="N12161" s="4">
        <v>237.1875</v>
      </c>
      <c r="O12161" s="4">
        <v>181.6875</v>
      </c>
      <c r="P12161" s="4">
        <v>155.375</v>
      </c>
      <c r="Q12161" s="4">
        <v>106.125</v>
      </c>
    </row>
    <row r="12162" spans="1:39" ht="14.25" x14ac:dyDescent="0.2">
      <c r="A12162" s="4" t="str">
        <f>+VLOOKUP(E12162&amp;H12162&amp;I12162&amp;J12162,[1]Homol.!O:S,2,0)</f>
        <v>Agua</v>
      </c>
      <c r="B12162" s="4" t="str">
        <f>+VLOOKUP(E12162&amp;H12162&amp;I12162&amp;J12162,[1]Homol.!O:S,3,0)</f>
        <v>Plain water</v>
      </c>
      <c r="C12162" s="4" t="s">
        <v>62</v>
      </c>
      <c r="D12162" s="4" t="s">
        <v>45</v>
      </c>
      <c r="E12162" s="4" t="s">
        <v>21</v>
      </c>
      <c r="F12162" s="4" t="str">
        <f t="shared" si="189"/>
        <v>Formatos Chicos Pet 600 cc</v>
      </c>
      <c r="G12162" s="4" t="s">
        <v>63</v>
      </c>
      <c r="H12162" s="4" t="s">
        <v>22</v>
      </c>
      <c r="I12162" s="4" t="s">
        <v>13</v>
      </c>
      <c r="J12162" s="4" t="s">
        <v>27</v>
      </c>
      <c r="K12162" s="4">
        <v>78.407999999999987</v>
      </c>
      <c r="L12162" s="4">
        <v>81.36</v>
      </c>
      <c r="M12162" s="4">
        <v>44.208000000000006</v>
      </c>
      <c r="N12162" s="4">
        <v>44.639999999999993</v>
      </c>
      <c r="O12162" s="4">
        <v>38.951999999999998</v>
      </c>
      <c r="P12162" s="4">
        <v>29.808</v>
      </c>
      <c r="Q12162" s="4">
        <v>24.912000000000003</v>
      </c>
    </row>
    <row r="12163" spans="1:39" ht="14.25" x14ac:dyDescent="0.2">
      <c r="A12163" s="4" t="str">
        <f>+VLOOKUP(E12163&amp;H12163&amp;I12163&amp;J12163,[1]Homol.!O:S,2,0)</f>
        <v>Agua</v>
      </c>
      <c r="B12163" s="4" t="str">
        <f>+VLOOKUP(E12163&amp;H12163&amp;I12163&amp;J12163,[1]Homol.!O:S,3,0)</f>
        <v>Plain water</v>
      </c>
      <c r="C12163" s="4" t="s">
        <v>62</v>
      </c>
      <c r="D12163" s="4" t="s">
        <v>45</v>
      </c>
      <c r="E12163" s="4" t="s">
        <v>21</v>
      </c>
      <c r="F12163" s="4" t="str">
        <f t="shared" ref="F12163:F12226" si="190">_xlfn.CONCAT(I12163," ",J12163)</f>
        <v>Formatos Grandes 2250 cc</v>
      </c>
      <c r="G12163" s="4" t="s">
        <v>63</v>
      </c>
      <c r="H12163" s="4" t="s">
        <v>22</v>
      </c>
      <c r="I12163" s="4" t="s">
        <v>15</v>
      </c>
      <c r="J12163" s="4" t="s">
        <v>16</v>
      </c>
      <c r="K12163" s="4">
        <v>76.814999999999998</v>
      </c>
      <c r="L12163" s="4">
        <v>60.457499999999996</v>
      </c>
      <c r="M12163" s="4">
        <v>77.89500000000001</v>
      </c>
      <c r="N12163" s="4">
        <v>40.770000000000003</v>
      </c>
      <c r="O12163" s="4">
        <v>29.564999999999998</v>
      </c>
      <c r="P12163" s="4">
        <v>26.865000000000002</v>
      </c>
      <c r="Q12163" s="4">
        <v>15.66</v>
      </c>
    </row>
    <row r="12164" spans="1:39" ht="14.25" x14ac:dyDescent="0.2">
      <c r="A12164" s="4" t="str">
        <f>+VLOOKUP(E12164&amp;H12164&amp;I12164&amp;J12164,[1]Homol.!O:S,2,0)</f>
        <v>Agua</v>
      </c>
      <c r="B12164" s="4" t="str">
        <f>+VLOOKUP(E12164&amp;H12164&amp;I12164&amp;J12164,[1]Homol.!O:S,3,0)</f>
        <v>Plain water</v>
      </c>
      <c r="C12164" s="4" t="s">
        <v>62</v>
      </c>
      <c r="D12164" s="4" t="s">
        <v>45</v>
      </c>
      <c r="E12164" s="4" t="s">
        <v>21</v>
      </c>
      <c r="F12164" s="4" t="str">
        <f t="shared" si="190"/>
        <v>Formatos Medianos 1650 cc</v>
      </c>
      <c r="G12164" s="4" t="s">
        <v>63</v>
      </c>
      <c r="H12164" s="4" t="s">
        <v>22</v>
      </c>
      <c r="I12164" s="4" t="s">
        <v>6</v>
      </c>
      <c r="J12164" s="4" t="s">
        <v>28</v>
      </c>
      <c r="K12164" s="4">
        <v>233.32649999999998</v>
      </c>
      <c r="L12164" s="4">
        <v>144.90299999999999</v>
      </c>
      <c r="M12164" s="4">
        <v>172.06199999999998</v>
      </c>
      <c r="N12164" s="4">
        <v>127.19850000000002</v>
      </c>
      <c r="O12164" s="4">
        <v>90.089999999999989</v>
      </c>
      <c r="P12164" s="4">
        <v>99.99</v>
      </c>
      <c r="Q12164" s="4">
        <v>48.411000000000001</v>
      </c>
    </row>
    <row r="12165" spans="1:39" ht="14.25" x14ac:dyDescent="0.2">
      <c r="A12165" s="4" t="str">
        <f>+VLOOKUP(E12165&amp;H12165&amp;I12165&amp;J12165,[1]Homol.!O:S,2,0)</f>
        <v>Agua</v>
      </c>
      <c r="B12165" s="4" t="str">
        <f>+VLOOKUP(E12165&amp;H12165&amp;I12165&amp;J12165,[1]Homol.!O:S,3,0)</f>
        <v>Plain water</v>
      </c>
      <c r="C12165" s="4" t="s">
        <v>62</v>
      </c>
      <c r="D12165" s="4" t="s">
        <v>45</v>
      </c>
      <c r="E12165" s="4" t="s">
        <v>29</v>
      </c>
      <c r="F12165" s="4" t="str">
        <f t="shared" si="190"/>
        <v>Formatos Chicos Pet 500 cc</v>
      </c>
      <c r="G12165" s="4" t="s">
        <v>63</v>
      </c>
      <c r="H12165" s="4" t="s">
        <v>22</v>
      </c>
      <c r="I12165" s="4" t="s">
        <v>13</v>
      </c>
      <c r="J12165" s="4" t="s">
        <v>14</v>
      </c>
      <c r="K12165" s="4">
        <v>288.89999999999998</v>
      </c>
      <c r="L12165" s="4">
        <v>140.82</v>
      </c>
      <c r="M12165" s="4">
        <v>234.23500000000001</v>
      </c>
      <c r="N12165" s="4">
        <v>190.66499999999999</v>
      </c>
      <c r="O12165" s="4">
        <v>116.82</v>
      </c>
      <c r="P12165" s="4">
        <v>159.84</v>
      </c>
      <c r="Q12165" s="4">
        <v>49.86</v>
      </c>
    </row>
    <row r="12166" spans="1:39" ht="14.25" x14ac:dyDescent="0.2">
      <c r="A12166" s="4" t="str">
        <f>+VLOOKUP(E12166&amp;H12166&amp;I12166&amp;J12166,[1]Homol.!O:S,2,0)</f>
        <v>Agua</v>
      </c>
      <c r="B12166" s="4" t="str">
        <f>+VLOOKUP(E12166&amp;H12166&amp;I12166&amp;J12166,[1]Homol.!O:S,3,0)</f>
        <v>Plain water</v>
      </c>
      <c r="C12166" s="4" t="s">
        <v>62</v>
      </c>
      <c r="D12166" s="4" t="s">
        <v>45</v>
      </c>
      <c r="E12166" s="4" t="s">
        <v>29</v>
      </c>
      <c r="F12166" s="4" t="str">
        <f t="shared" si="190"/>
        <v>Formatos Chicos Pet 750 cc</v>
      </c>
      <c r="G12166" s="4" t="s">
        <v>63</v>
      </c>
      <c r="H12166" s="4" t="s">
        <v>22</v>
      </c>
      <c r="I12166" s="4" t="s">
        <v>13</v>
      </c>
      <c r="J12166" s="4" t="s">
        <v>30</v>
      </c>
      <c r="K12166" s="4">
        <v>165.42000000000002</v>
      </c>
      <c r="L12166" s="4">
        <v>76.59</v>
      </c>
      <c r="M12166" s="4">
        <v>161.1</v>
      </c>
      <c r="N12166" s="4">
        <v>76.672499999999999</v>
      </c>
      <c r="O12166" s="4">
        <v>26.01</v>
      </c>
      <c r="P12166" s="4">
        <v>61.38</v>
      </c>
      <c r="Q12166" s="4">
        <v>24.839999999999996</v>
      </c>
    </row>
    <row r="12167" spans="1:39" ht="14.25" x14ac:dyDescent="0.2">
      <c r="A12167" s="4" t="str">
        <f>+VLOOKUP(E12167&amp;H12167&amp;I12167&amp;J12167,[1]Homol.!O:S,2,0)</f>
        <v>Agua</v>
      </c>
      <c r="B12167" s="4" t="str">
        <f>+VLOOKUP(E12167&amp;H12167&amp;I12167&amp;J12167,[1]Homol.!O:S,3,0)</f>
        <v>Plain water</v>
      </c>
      <c r="C12167" s="4" t="s">
        <v>62</v>
      </c>
      <c r="D12167" s="4" t="s">
        <v>45</v>
      </c>
      <c r="E12167" s="4" t="s">
        <v>29</v>
      </c>
      <c r="F12167" s="4" t="str">
        <f t="shared" si="190"/>
        <v>FORMATOS CHICOS PET PREMIUM 500 cc Pet Premium</v>
      </c>
      <c r="G12167" s="4" t="s">
        <v>63</v>
      </c>
      <c r="H12167" s="4" t="s">
        <v>22</v>
      </c>
      <c r="I12167" s="4" t="s">
        <v>31</v>
      </c>
      <c r="J12167" s="4" t="s">
        <v>32</v>
      </c>
      <c r="L12167" s="4">
        <v>0.06</v>
      </c>
      <c r="N12167" s="4">
        <v>0.06</v>
      </c>
      <c r="O12167" s="4">
        <v>0.06</v>
      </c>
    </row>
    <row r="12168" spans="1:39" ht="14.25" x14ac:dyDescent="0.2">
      <c r="A12168" s="4" t="str">
        <f>+VLOOKUP(E12168&amp;H12168&amp;I12168&amp;J12168,[1]Homol.!O:S,2,0)</f>
        <v>Agua</v>
      </c>
      <c r="B12168" s="4" t="str">
        <f>+VLOOKUP(E12168&amp;H12168&amp;I12168&amp;J12168,[1]Homol.!O:S,3,0)</f>
        <v>Plain water</v>
      </c>
      <c r="C12168" s="4" t="s">
        <v>62</v>
      </c>
      <c r="D12168" s="4" t="s">
        <v>45</v>
      </c>
      <c r="E12168" s="4" t="s">
        <v>29</v>
      </c>
      <c r="F12168" s="4" t="str">
        <f t="shared" si="190"/>
        <v>Formatos Grandes 2000 cc</v>
      </c>
      <c r="G12168" s="4" t="s">
        <v>63</v>
      </c>
      <c r="H12168" s="4" t="s">
        <v>22</v>
      </c>
      <c r="I12168" s="4" t="s">
        <v>15</v>
      </c>
      <c r="J12168" s="4" t="s">
        <v>33</v>
      </c>
      <c r="K12168" s="4">
        <v>284.15999999999997</v>
      </c>
      <c r="L12168" s="4">
        <v>327.36</v>
      </c>
      <c r="M12168" s="4">
        <v>346.08000000000004</v>
      </c>
      <c r="N12168" s="4">
        <v>243.48</v>
      </c>
      <c r="O12168" s="4">
        <v>162.1</v>
      </c>
      <c r="P12168" s="4">
        <v>128.16</v>
      </c>
      <c r="Q12168" s="4">
        <v>65.28</v>
      </c>
    </row>
    <row r="12169" spans="1:39" ht="14.25" x14ac:dyDescent="0.2">
      <c r="A12169" s="4" t="str">
        <f>+VLOOKUP(E12169&amp;H12169&amp;I12169&amp;J12169,[1]Homol.!O:S,2,0)</f>
        <v>Agua</v>
      </c>
      <c r="B12169" s="4" t="str">
        <f>+VLOOKUP(E12169&amp;H12169&amp;I12169&amp;J12169,[1]Homol.!O:S,3,0)</f>
        <v>Plain water</v>
      </c>
      <c r="C12169" s="4" t="s">
        <v>62</v>
      </c>
      <c r="D12169" s="4" t="s">
        <v>45</v>
      </c>
      <c r="E12169" s="4" t="s">
        <v>29</v>
      </c>
      <c r="F12169" s="4" t="str">
        <f t="shared" si="190"/>
        <v>Formatos Medianos 1500 cc</v>
      </c>
      <c r="G12169" s="4" t="s">
        <v>63</v>
      </c>
      <c r="H12169" s="4" t="s">
        <v>22</v>
      </c>
      <c r="I12169" s="4" t="s">
        <v>6</v>
      </c>
      <c r="J12169" s="4" t="s">
        <v>7</v>
      </c>
      <c r="K12169" s="4">
        <v>505.86</v>
      </c>
      <c r="L12169" s="4">
        <v>322.64999999999998</v>
      </c>
      <c r="M12169" s="4">
        <v>428.565</v>
      </c>
      <c r="N12169" s="4">
        <v>239.565</v>
      </c>
      <c r="O12169" s="4">
        <v>198.09</v>
      </c>
      <c r="P12169" s="4">
        <v>133.19999999999999</v>
      </c>
      <c r="Q12169" s="4">
        <v>72.27000000000001</v>
      </c>
    </row>
    <row r="12170" spans="1:39" ht="14.25" x14ac:dyDescent="0.2">
      <c r="A12170" s="4" t="str">
        <f>+VLOOKUP(E12170&amp;H12170&amp;I12170&amp;J12170,[1]Homol.!O:S,2,0)</f>
        <v>Agua</v>
      </c>
      <c r="B12170" s="4" t="str">
        <f>+VLOOKUP(E12170&amp;H12170&amp;I12170&amp;J12170,[1]Homol.!O:S,3,0)</f>
        <v>Plain water</v>
      </c>
      <c r="C12170" s="4" t="s">
        <v>62</v>
      </c>
      <c r="D12170" s="4" t="s">
        <v>45</v>
      </c>
      <c r="E12170" s="4" t="s">
        <v>29</v>
      </c>
      <c r="F12170" s="4" t="str">
        <f t="shared" si="190"/>
        <v>Formatos Chicos Pet 500 cc</v>
      </c>
      <c r="G12170" s="4" t="s">
        <v>63</v>
      </c>
      <c r="H12170" s="4" t="s">
        <v>34</v>
      </c>
      <c r="I12170" s="4" t="s">
        <v>13</v>
      </c>
      <c r="J12170" s="4" t="s">
        <v>14</v>
      </c>
      <c r="K12170" s="4">
        <v>37.5</v>
      </c>
      <c r="L12170" s="4">
        <v>38.57</v>
      </c>
      <c r="M12170" s="4">
        <v>53.639999999999993</v>
      </c>
      <c r="N12170" s="4">
        <v>51.234999999999999</v>
      </c>
      <c r="O12170" s="4">
        <v>22.56</v>
      </c>
      <c r="P12170" s="4">
        <v>43.019999999999996</v>
      </c>
      <c r="Q12170" s="4">
        <v>14.040000000000001</v>
      </c>
    </row>
    <row r="12171" spans="1:39" ht="14.25" x14ac:dyDescent="0.2">
      <c r="A12171" s="4" t="str">
        <f>+VLOOKUP(E12171&amp;H12171&amp;I12171&amp;J12171,[1]Homol.!O:S,2,0)</f>
        <v>Agua</v>
      </c>
      <c r="B12171" s="4" t="str">
        <f>+VLOOKUP(E12171&amp;H12171&amp;I12171&amp;J12171,[1]Homol.!O:S,3,0)</f>
        <v>Plain water</v>
      </c>
      <c r="C12171" s="4" t="s">
        <v>62</v>
      </c>
      <c r="D12171" s="4" t="s">
        <v>45</v>
      </c>
      <c r="E12171" s="4" t="s">
        <v>29</v>
      </c>
      <c r="F12171" s="4" t="str">
        <f t="shared" si="190"/>
        <v>FORMATOS CHICOS PET PREMIUM 500 cc Pet Premium</v>
      </c>
      <c r="G12171" s="4" t="s">
        <v>63</v>
      </c>
      <c r="H12171" s="4" t="s">
        <v>34</v>
      </c>
      <c r="I12171" s="4" t="s">
        <v>31</v>
      </c>
      <c r="J12171" s="4" t="s">
        <v>32</v>
      </c>
      <c r="L12171" s="4">
        <v>0.18</v>
      </c>
    </row>
    <row r="12172" spans="1:39" ht="14.25" x14ac:dyDescent="0.2">
      <c r="A12172" s="4" t="str">
        <f>+VLOOKUP(E12172&amp;H12172&amp;I12172&amp;J12172,[1]Homol.!O:S,2,0)</f>
        <v>Agua</v>
      </c>
      <c r="B12172" s="4" t="str">
        <f>+VLOOKUP(E12172&amp;H12172&amp;I12172&amp;J12172,[1]Homol.!O:S,3,0)</f>
        <v>Plain water</v>
      </c>
      <c r="C12172" s="4" t="s">
        <v>62</v>
      </c>
      <c r="D12172" s="4" t="s">
        <v>45</v>
      </c>
      <c r="E12172" s="4" t="s">
        <v>29</v>
      </c>
      <c r="F12172" s="4" t="str">
        <f t="shared" si="190"/>
        <v>Formatos Medianos 1500 cc</v>
      </c>
      <c r="G12172" s="4" t="s">
        <v>63</v>
      </c>
      <c r="H12172" s="4" t="s">
        <v>34</v>
      </c>
      <c r="I12172" s="4" t="s">
        <v>6</v>
      </c>
      <c r="J12172" s="4" t="s">
        <v>7</v>
      </c>
      <c r="K12172" s="4">
        <v>33.795000000000002</v>
      </c>
      <c r="L12172" s="4">
        <v>35.625</v>
      </c>
      <c r="M12172" s="4">
        <v>38.159999999999997</v>
      </c>
      <c r="N12172" s="4">
        <v>22.305</v>
      </c>
      <c r="O12172" s="4">
        <v>23.490000000000002</v>
      </c>
      <c r="P12172" s="4">
        <v>24.03</v>
      </c>
      <c r="Q12172" s="4">
        <v>8.0100000000000016</v>
      </c>
    </row>
    <row r="12173" spans="1:39" ht="14.25" x14ac:dyDescent="0.2">
      <c r="A12173" s="4" t="str">
        <f>+VLOOKUP(E12173&amp;H12173&amp;I12173&amp;J12173,[1]Homol.!O:S,2,0)</f>
        <v>Agua</v>
      </c>
      <c r="B12173" s="4" t="str">
        <f>+VLOOKUP(E12173&amp;H12173&amp;I12173&amp;J12173,[1]Homol.!O:S,3,0)</f>
        <v>Flavored water</v>
      </c>
      <c r="C12173" s="4" t="s">
        <v>62</v>
      </c>
      <c r="D12173" s="4" t="s">
        <v>45</v>
      </c>
      <c r="E12173" s="4" t="s">
        <v>4</v>
      </c>
      <c r="F12173" s="4" t="str">
        <f t="shared" si="190"/>
        <v>Formatos Chicos Pet 500 cc</v>
      </c>
      <c r="G12173" s="4" t="s">
        <v>63</v>
      </c>
      <c r="H12173" s="4" t="s">
        <v>5</v>
      </c>
      <c r="I12173" s="4" t="s">
        <v>13</v>
      </c>
      <c r="J12173" s="4" t="s">
        <v>14</v>
      </c>
      <c r="AD12173" s="4">
        <v>8.3999999999999932</v>
      </c>
      <c r="AE12173" s="4">
        <v>4.0200000000000022</v>
      </c>
      <c r="AF12173" s="4">
        <v>7.0199999999999907</v>
      </c>
      <c r="AG12173" s="4">
        <v>7.8599999999999959</v>
      </c>
      <c r="AH12173" s="4">
        <v>5.52</v>
      </c>
      <c r="AI12173" s="4">
        <v>10.200000000000006</v>
      </c>
      <c r="AJ12173" s="4">
        <v>6.2999999999999918</v>
      </c>
      <c r="AK12173" s="4">
        <v>4.8600000000000012</v>
      </c>
      <c r="AL12173" s="4">
        <v>5.2199999999999989</v>
      </c>
      <c r="AM12173" s="4">
        <v>6.2999999999999954</v>
      </c>
    </row>
    <row r="12174" spans="1:39" ht="14.25" x14ac:dyDescent="0.2">
      <c r="A12174" s="4" t="str">
        <f>+VLOOKUP(E12174&amp;H12174&amp;I12174&amp;J12174,[1]Homol.!O:S,2,0)</f>
        <v>Agua</v>
      </c>
      <c r="B12174" s="4" t="str">
        <f>+VLOOKUP(E12174&amp;H12174&amp;I12174&amp;J12174,[1]Homol.!O:S,3,0)</f>
        <v>Flavored water</v>
      </c>
      <c r="C12174" s="4" t="s">
        <v>62</v>
      </c>
      <c r="D12174" s="4" t="s">
        <v>45</v>
      </c>
      <c r="E12174" s="4" t="s">
        <v>4</v>
      </c>
      <c r="F12174" s="4" t="str">
        <f t="shared" si="190"/>
        <v>Formatos Medianos 1500 cc</v>
      </c>
      <c r="G12174" s="4" t="s">
        <v>63</v>
      </c>
      <c r="H12174" s="4" t="s">
        <v>5</v>
      </c>
      <c r="I12174" s="4" t="s">
        <v>6</v>
      </c>
      <c r="J12174" s="4" t="s">
        <v>7</v>
      </c>
      <c r="R12174" s="4">
        <v>114.21000000000093</v>
      </c>
      <c r="S12174" s="4">
        <v>93.060000000000556</v>
      </c>
      <c r="T12174" s="4">
        <v>147.42000000000124</v>
      </c>
      <c r="U12174" s="4">
        <v>169.92000000000181</v>
      </c>
      <c r="V12174" s="4">
        <v>179.91000000000116</v>
      </c>
      <c r="W12174" s="4">
        <v>215.73000000000098</v>
      </c>
      <c r="X12174" s="4">
        <v>108.09000000000026</v>
      </c>
      <c r="Y12174" s="4">
        <v>69.570000000000078</v>
      </c>
      <c r="Z12174" s="4">
        <v>50.490000000000308</v>
      </c>
      <c r="AA12174" s="4">
        <v>47.519999999999953</v>
      </c>
      <c r="AB12174" s="4">
        <v>43.649999999999949</v>
      </c>
      <c r="AC12174" s="4">
        <v>116.55000000000067</v>
      </c>
      <c r="AD12174" s="4">
        <v>98.01000000000073</v>
      </c>
      <c r="AE12174" s="4">
        <v>43.200000000000088</v>
      </c>
      <c r="AF12174" s="4">
        <v>77.580000000000624</v>
      </c>
      <c r="AG12174" s="4">
        <v>80.190000000000694</v>
      </c>
      <c r="AH12174" s="4">
        <v>85.950000000000614</v>
      </c>
      <c r="AI12174" s="4">
        <v>107.73000000000083</v>
      </c>
      <c r="AJ12174" s="4">
        <v>111.33000000000101</v>
      </c>
      <c r="AK12174" s="4">
        <v>93.780000000000783</v>
      </c>
      <c r="AL12174" s="4">
        <v>68.400000000000318</v>
      </c>
      <c r="AM12174" s="4">
        <v>64.710000000000377</v>
      </c>
    </row>
    <row r="12175" spans="1:39" ht="14.25" x14ac:dyDescent="0.2">
      <c r="A12175" s="4" t="str">
        <f>+VLOOKUP(E12175&amp;H12175&amp;I12175&amp;J12175,[1]Homol.!O:S,2,0)</f>
        <v>Agua</v>
      </c>
      <c r="B12175" s="4" t="str">
        <f>+VLOOKUP(E12175&amp;H12175&amp;I12175&amp;J12175,[1]Homol.!O:S,3,0)</f>
        <v>Flavored water</v>
      </c>
      <c r="C12175" s="4" t="s">
        <v>62</v>
      </c>
      <c r="D12175" s="4" t="s">
        <v>45</v>
      </c>
      <c r="E12175" s="4" t="s">
        <v>4</v>
      </c>
      <c r="F12175" s="4" t="str">
        <f t="shared" si="190"/>
        <v>Formatos Medianos 1500 cc</v>
      </c>
      <c r="G12175" s="4" t="s">
        <v>63</v>
      </c>
      <c r="H12175" s="4" t="s">
        <v>8</v>
      </c>
      <c r="I12175" s="4" t="s">
        <v>6</v>
      </c>
      <c r="J12175" s="4" t="s">
        <v>7</v>
      </c>
      <c r="S12175" s="4">
        <v>11.249999999999993</v>
      </c>
      <c r="T12175" s="4">
        <v>45.270000000000088</v>
      </c>
      <c r="U12175" s="4">
        <v>64.620000000000218</v>
      </c>
      <c r="V12175" s="4">
        <v>145.17000000000081</v>
      </c>
      <c r="W12175" s="4">
        <v>78.480000000000118</v>
      </c>
      <c r="X12175" s="4">
        <v>47.969999999999956</v>
      </c>
      <c r="Y12175" s="4">
        <v>28.709999999999976</v>
      </c>
      <c r="Z12175" s="4">
        <v>15.47999999999999</v>
      </c>
      <c r="AA12175" s="4">
        <v>15.02999999999999</v>
      </c>
      <c r="AB12175" s="4">
        <v>13.769999999999994</v>
      </c>
      <c r="AC12175" s="4">
        <v>8.4599999999999937</v>
      </c>
      <c r="AD12175" s="4">
        <v>13.139999999999993</v>
      </c>
      <c r="AE12175" s="4">
        <v>13.139999999999986</v>
      </c>
      <c r="AF12175" s="4">
        <v>23.219999999999974</v>
      </c>
      <c r="AG12175" s="4">
        <v>34.110000000000007</v>
      </c>
      <c r="AH12175" s="4">
        <v>45.630000000000102</v>
      </c>
      <c r="AI12175" s="4">
        <v>72.360000000000369</v>
      </c>
      <c r="AJ12175" s="4">
        <v>71.46000000000052</v>
      </c>
      <c r="AK12175" s="4">
        <v>62.730000000000324</v>
      </c>
      <c r="AL12175" s="4">
        <v>38.250000000000043</v>
      </c>
      <c r="AM12175" s="4">
        <v>33.47999999999999</v>
      </c>
    </row>
    <row r="12176" spans="1:39" ht="14.25" x14ac:dyDescent="0.2">
      <c r="A12176" s="4" t="str">
        <f>+VLOOKUP(E12176&amp;H12176&amp;I12176&amp;J12176,[1]Homol.!O:S,2,0)</f>
        <v>Agua</v>
      </c>
      <c r="B12176" s="4" t="str">
        <f>+VLOOKUP(E12176&amp;H12176&amp;I12176&amp;J12176,[1]Homol.!O:S,3,0)</f>
        <v>Flavored water</v>
      </c>
      <c r="C12176" s="4" t="s">
        <v>62</v>
      </c>
      <c r="D12176" s="4" t="s">
        <v>45</v>
      </c>
      <c r="E12176" s="4" t="s">
        <v>4</v>
      </c>
      <c r="F12176" s="4" t="str">
        <f t="shared" si="190"/>
        <v>Formatos Chicos Pet 500 cc</v>
      </c>
      <c r="G12176" s="4" t="s">
        <v>63</v>
      </c>
      <c r="H12176" s="4" t="s">
        <v>9</v>
      </c>
      <c r="I12176" s="4" t="s">
        <v>13</v>
      </c>
      <c r="J12176" s="4" t="s">
        <v>14</v>
      </c>
      <c r="AD12176" s="4">
        <v>6.0599999999999969</v>
      </c>
      <c r="AE12176" s="4">
        <v>3.1800000000000019</v>
      </c>
      <c r="AF12176" s="4">
        <v>5.6399999999999952</v>
      </c>
      <c r="AG12176" s="4">
        <v>5.9999999999999938</v>
      </c>
      <c r="AH12176" s="4">
        <v>4.7400000000000011</v>
      </c>
      <c r="AI12176" s="4">
        <v>5.6999999999999984</v>
      </c>
      <c r="AJ12176" s="4">
        <v>4.0800000000000018</v>
      </c>
      <c r="AK12176" s="4">
        <v>3.9600000000000022</v>
      </c>
      <c r="AL12176" s="4">
        <v>3.2400000000000007</v>
      </c>
      <c r="AM12176" s="4">
        <v>4.0800000000000018</v>
      </c>
    </row>
    <row r="12177" spans="1:39" ht="14.25" x14ac:dyDescent="0.2">
      <c r="A12177" s="4" t="str">
        <f>+VLOOKUP(E12177&amp;H12177&amp;I12177&amp;J12177,[1]Homol.!O:S,2,0)</f>
        <v>Agua</v>
      </c>
      <c r="B12177" s="4" t="str">
        <f>+VLOOKUP(E12177&amp;H12177&amp;I12177&amp;J12177,[1]Homol.!O:S,3,0)</f>
        <v>Flavored water</v>
      </c>
      <c r="C12177" s="4" t="s">
        <v>62</v>
      </c>
      <c r="D12177" s="4" t="s">
        <v>45</v>
      </c>
      <c r="E12177" s="4" t="s">
        <v>4</v>
      </c>
      <c r="F12177" s="4" t="str">
        <f t="shared" si="190"/>
        <v>Formatos Medianos 1500 cc</v>
      </c>
      <c r="G12177" s="4" t="s">
        <v>63</v>
      </c>
      <c r="H12177" s="4" t="s">
        <v>9</v>
      </c>
      <c r="I12177" s="4" t="s">
        <v>6</v>
      </c>
      <c r="J12177" s="4" t="s">
        <v>7</v>
      </c>
      <c r="R12177" s="4">
        <v>111.1500000000007</v>
      </c>
      <c r="S12177" s="4">
        <v>81.990000000000478</v>
      </c>
      <c r="T12177" s="4">
        <v>123.93000000000089</v>
      </c>
      <c r="U12177" s="4">
        <v>141.39000000000121</v>
      </c>
      <c r="V12177" s="4">
        <v>169.83000000000092</v>
      </c>
      <c r="W12177" s="4">
        <v>146.16000000000068</v>
      </c>
      <c r="X12177" s="4">
        <v>103.14000000000019</v>
      </c>
      <c r="Y12177" s="4">
        <v>57.240000000000009</v>
      </c>
      <c r="Z12177" s="4">
        <v>40.320000000000086</v>
      </c>
      <c r="AA12177" s="4">
        <v>39.599999999999959</v>
      </c>
      <c r="AB12177" s="4">
        <v>33.299999999999969</v>
      </c>
      <c r="AC12177" s="4">
        <v>131.22000000000082</v>
      </c>
      <c r="AD12177" s="4">
        <v>66.690000000000779</v>
      </c>
      <c r="AE12177" s="4">
        <v>126.27000000000076</v>
      </c>
      <c r="AF12177" s="4">
        <v>100.62000000000089</v>
      </c>
      <c r="AG12177" s="4">
        <v>67.590000000000444</v>
      </c>
      <c r="AH12177" s="4">
        <v>77.490000000000478</v>
      </c>
      <c r="AI12177" s="4">
        <v>95.310000000000542</v>
      </c>
      <c r="AJ12177" s="4">
        <v>102.24000000000086</v>
      </c>
      <c r="AK12177" s="4">
        <v>85.050000000000693</v>
      </c>
      <c r="AL12177" s="4">
        <v>50.8500000000002</v>
      </c>
      <c r="AM12177" s="4">
        <v>46.350000000000229</v>
      </c>
    </row>
    <row r="12178" spans="1:39" ht="14.25" x14ac:dyDescent="0.2">
      <c r="A12178" s="4" t="str">
        <f>+VLOOKUP(E12178&amp;H12178&amp;I12178&amp;J12178,[1]Homol.!O:S,2,0)</f>
        <v>Agua</v>
      </c>
      <c r="B12178" s="4" t="str">
        <f>+VLOOKUP(E12178&amp;H12178&amp;I12178&amp;J12178,[1]Homol.!O:S,3,0)</f>
        <v>Flavored water</v>
      </c>
      <c r="C12178" s="4" t="s">
        <v>62</v>
      </c>
      <c r="D12178" s="4" t="s">
        <v>45</v>
      </c>
      <c r="E12178" s="4" t="s">
        <v>4</v>
      </c>
      <c r="F12178" s="4" t="str">
        <f t="shared" si="190"/>
        <v>Formatos Chicos Pet 500 cc</v>
      </c>
      <c r="G12178" s="4" t="s">
        <v>63</v>
      </c>
      <c r="H12178" s="4" t="s">
        <v>10</v>
      </c>
      <c r="I12178" s="4" t="s">
        <v>13</v>
      </c>
      <c r="J12178" s="4" t="s">
        <v>14</v>
      </c>
      <c r="AD12178" s="4">
        <v>6.299999999999998</v>
      </c>
      <c r="AE12178" s="4">
        <v>2.8800000000000012</v>
      </c>
      <c r="AF12178" s="4">
        <v>6.239999999999994</v>
      </c>
      <c r="AG12178" s="4">
        <v>7.3199999999999941</v>
      </c>
      <c r="AH12178" s="4">
        <v>6</v>
      </c>
      <c r="AI12178" s="4">
        <v>11.820000000000004</v>
      </c>
      <c r="AJ12178" s="4">
        <v>6.1199999999999939</v>
      </c>
      <c r="AK12178" s="4">
        <v>4.5600000000000005</v>
      </c>
      <c r="AL12178" s="4">
        <v>3.7800000000000002</v>
      </c>
      <c r="AM12178" s="4">
        <v>4.4400000000000004</v>
      </c>
    </row>
    <row r="12179" spans="1:39" ht="14.25" x14ac:dyDescent="0.2">
      <c r="A12179" s="4" t="str">
        <f>+VLOOKUP(E12179&amp;H12179&amp;I12179&amp;J12179,[1]Homol.!O:S,2,0)</f>
        <v>Agua</v>
      </c>
      <c r="B12179" s="4" t="str">
        <f>+VLOOKUP(E12179&amp;H12179&amp;I12179&amp;J12179,[1]Homol.!O:S,3,0)</f>
        <v>Flavored water</v>
      </c>
      <c r="C12179" s="4" t="s">
        <v>62</v>
      </c>
      <c r="D12179" s="4" t="s">
        <v>45</v>
      </c>
      <c r="E12179" s="4" t="s">
        <v>4</v>
      </c>
      <c r="F12179" s="4" t="str">
        <f t="shared" si="190"/>
        <v>Formatos Medianos 1500 cc</v>
      </c>
      <c r="G12179" s="4" t="s">
        <v>63</v>
      </c>
      <c r="H12179" s="4" t="s">
        <v>10</v>
      </c>
      <c r="I12179" s="4" t="s">
        <v>6</v>
      </c>
      <c r="J12179" s="4" t="s">
        <v>7</v>
      </c>
      <c r="R12179" s="4">
        <v>115.56000000000083</v>
      </c>
      <c r="S12179" s="4">
        <v>87.840000000000629</v>
      </c>
      <c r="T12179" s="4">
        <v>111.96000000000075</v>
      </c>
      <c r="U12179" s="4">
        <v>150.6600000000013</v>
      </c>
      <c r="V12179" s="4">
        <v>260.91000000000133</v>
      </c>
      <c r="W12179" s="4">
        <v>212.31000000000105</v>
      </c>
      <c r="X12179" s="4">
        <v>132.66000000000039</v>
      </c>
      <c r="Y12179" s="4">
        <v>69.57000000000005</v>
      </c>
      <c r="Z12179" s="4">
        <v>52.830000000000211</v>
      </c>
      <c r="AA12179" s="4">
        <v>48.149999999999949</v>
      </c>
      <c r="AB12179" s="4">
        <v>43.469999999999949</v>
      </c>
      <c r="AC12179" s="4">
        <v>145.98000000000113</v>
      </c>
      <c r="AD12179" s="4">
        <v>112.05000000000102</v>
      </c>
      <c r="AE12179" s="4">
        <v>200.0700000000021</v>
      </c>
      <c r="AF12179" s="4">
        <v>118.17000000000124</v>
      </c>
      <c r="AG12179" s="4">
        <v>101.61000000000116</v>
      </c>
      <c r="AH12179" s="4">
        <v>96.30000000000075</v>
      </c>
      <c r="AI12179" s="4">
        <v>135.9000000000012</v>
      </c>
      <c r="AJ12179" s="4">
        <v>132.75000000000114</v>
      </c>
      <c r="AK12179" s="4">
        <v>106.02000000000081</v>
      </c>
      <c r="AL12179" s="4">
        <v>66.420000000000329</v>
      </c>
      <c r="AM12179" s="4">
        <v>58.95000000000033</v>
      </c>
    </row>
    <row r="12180" spans="1:39" ht="14.25" x14ac:dyDescent="0.2">
      <c r="A12180" s="4" t="str">
        <f>+VLOOKUP(E12180&amp;H12180&amp;I12180&amp;J12180,[1]Homol.!O:S,2,0)</f>
        <v>Agua</v>
      </c>
      <c r="B12180" s="4" t="str">
        <f>+VLOOKUP(E12180&amp;H12180&amp;I12180&amp;J12180,[1]Homol.!O:S,3,0)</f>
        <v>Flavored water</v>
      </c>
      <c r="C12180" s="4" t="s">
        <v>62</v>
      </c>
      <c r="D12180" s="4" t="s">
        <v>45</v>
      </c>
      <c r="E12180" s="4" t="s">
        <v>4</v>
      </c>
      <c r="F12180" s="4" t="str">
        <f t="shared" si="190"/>
        <v>Formatos Medianos 1500 cc</v>
      </c>
      <c r="G12180" s="4" t="s">
        <v>63</v>
      </c>
      <c r="H12180" s="4" t="s">
        <v>11</v>
      </c>
      <c r="I12180" s="4" t="s">
        <v>6</v>
      </c>
      <c r="J12180" s="4" t="s">
        <v>7</v>
      </c>
      <c r="AE12180" s="4">
        <v>5.7599999999999962</v>
      </c>
      <c r="AF12180" s="4">
        <v>7.5599999999999934</v>
      </c>
      <c r="AG12180" s="4">
        <v>7.9199999999999955</v>
      </c>
      <c r="AH12180" s="4">
        <v>8.0099999999999927</v>
      </c>
      <c r="AI12180" s="4">
        <v>14.399999999999988</v>
      </c>
      <c r="AJ12180" s="4">
        <v>11.969999999999992</v>
      </c>
      <c r="AK12180" s="4">
        <v>9.1799999999999944</v>
      </c>
      <c r="AL12180" s="4">
        <v>4.9499999999999993</v>
      </c>
      <c r="AM12180" s="4">
        <v>0.72</v>
      </c>
    </row>
    <row r="12181" spans="1:39" ht="14.25" x14ac:dyDescent="0.2">
      <c r="A12181" s="4" t="str">
        <f>+VLOOKUP(E12181&amp;H12181&amp;I12181&amp;J12181,[1]Homol.!O:S,2,0)</f>
        <v>Agua</v>
      </c>
      <c r="B12181" s="4" t="str">
        <f>+VLOOKUP(E12181&amp;H12181&amp;I12181&amp;J12181,[1]Homol.!O:S,3,0)</f>
        <v>Flavored water</v>
      </c>
      <c r="C12181" s="4" t="s">
        <v>62</v>
      </c>
      <c r="D12181" s="4" t="s">
        <v>45</v>
      </c>
      <c r="E12181" s="4" t="s">
        <v>36</v>
      </c>
      <c r="F12181" s="4" t="str">
        <f t="shared" si="190"/>
        <v>Formatos Chicos Pet 500 cc</v>
      </c>
      <c r="G12181" s="4" t="s">
        <v>63</v>
      </c>
      <c r="H12181" s="4" t="s">
        <v>37</v>
      </c>
      <c r="I12181" s="4" t="s">
        <v>13</v>
      </c>
      <c r="J12181" s="4" t="s">
        <v>14</v>
      </c>
      <c r="R12181" s="4">
        <v>0.96000000000000041</v>
      </c>
      <c r="S12181" s="4">
        <v>1.6800000000000004</v>
      </c>
      <c r="T12181" s="4">
        <v>0.42</v>
      </c>
      <c r="U12181" s="4">
        <v>2.6400000000000006</v>
      </c>
      <c r="V12181" s="4">
        <v>2.2800000000000007</v>
      </c>
      <c r="W12181" s="4">
        <v>1.9200000000000002</v>
      </c>
      <c r="X12181" s="4">
        <v>2.6400000000000006</v>
      </c>
      <c r="Y12181" s="4">
        <v>1.8</v>
      </c>
      <c r="Z12181" s="4">
        <v>1.3200000000000003</v>
      </c>
      <c r="AA12181" s="4">
        <v>1.5599999999999998</v>
      </c>
      <c r="AB12181" s="4">
        <v>0.84000000000000008</v>
      </c>
    </row>
    <row r="12182" spans="1:39" ht="14.25" x14ac:dyDescent="0.2">
      <c r="A12182" s="4" t="str">
        <f>+VLOOKUP(E12182&amp;H12182&amp;I12182&amp;J12182,[1]Homol.!O:S,2,0)</f>
        <v>Agua</v>
      </c>
      <c r="B12182" s="4" t="str">
        <f>+VLOOKUP(E12182&amp;H12182&amp;I12182&amp;J12182,[1]Homol.!O:S,3,0)</f>
        <v>Flavored water</v>
      </c>
      <c r="C12182" s="4" t="s">
        <v>62</v>
      </c>
      <c r="D12182" s="4" t="s">
        <v>45</v>
      </c>
      <c r="E12182" s="4" t="s">
        <v>36</v>
      </c>
      <c r="F12182" s="4" t="str">
        <f t="shared" si="190"/>
        <v>Formatos Grandes 2250 cc</v>
      </c>
      <c r="G12182" s="4" t="s">
        <v>63</v>
      </c>
      <c r="H12182" s="4" t="s">
        <v>37</v>
      </c>
      <c r="I12182" s="4" t="s">
        <v>15</v>
      </c>
      <c r="J12182" s="4" t="s">
        <v>16</v>
      </c>
      <c r="R12182" s="4">
        <v>0.81</v>
      </c>
      <c r="S12182" s="4">
        <v>0.81</v>
      </c>
      <c r="T12182" s="4">
        <v>1.08</v>
      </c>
      <c r="U12182" s="4">
        <v>0.13500000000000001</v>
      </c>
      <c r="X12182" s="4">
        <v>0.27</v>
      </c>
      <c r="Y12182" s="4">
        <v>0.40500000000000003</v>
      </c>
      <c r="Z12182" s="4">
        <v>0.13500000000000001</v>
      </c>
      <c r="AA12182" s="4">
        <v>0.54</v>
      </c>
      <c r="AB12182" s="4">
        <v>0.13500000000000001</v>
      </c>
      <c r="AC12182" s="4">
        <v>0.67500000000000004</v>
      </c>
      <c r="AD12182" s="4">
        <v>0.81</v>
      </c>
      <c r="AF12182" s="4">
        <v>0.13500000000000001</v>
      </c>
      <c r="AG12182" s="4">
        <v>0.13500000000000001</v>
      </c>
      <c r="AI12182" s="4">
        <v>0.27</v>
      </c>
    </row>
    <row r="12183" spans="1:39" ht="14.25" x14ac:dyDescent="0.2">
      <c r="A12183" s="4" t="str">
        <f>+VLOOKUP(E12183&amp;H12183&amp;I12183&amp;J12183,[1]Homol.!O:S,2,0)</f>
        <v>Agua</v>
      </c>
      <c r="B12183" s="4" t="str">
        <f>+VLOOKUP(E12183&amp;H12183&amp;I12183&amp;J12183,[1]Homol.!O:S,3,0)</f>
        <v>Flavored water</v>
      </c>
      <c r="C12183" s="4" t="s">
        <v>62</v>
      </c>
      <c r="D12183" s="4" t="s">
        <v>45</v>
      </c>
      <c r="E12183" s="4" t="s">
        <v>36</v>
      </c>
      <c r="F12183" s="4" t="str">
        <f t="shared" si="190"/>
        <v>Formatos Medianos 1500 cc</v>
      </c>
      <c r="G12183" s="4" t="s">
        <v>63</v>
      </c>
      <c r="H12183" s="4" t="s">
        <v>37</v>
      </c>
      <c r="I12183" s="4" t="s">
        <v>6</v>
      </c>
      <c r="J12183" s="4" t="s">
        <v>7</v>
      </c>
      <c r="R12183" s="4">
        <v>6.3899999999999961</v>
      </c>
      <c r="S12183" s="4">
        <v>5.2199999999999971</v>
      </c>
      <c r="T12183" s="4">
        <v>3.5099999999999989</v>
      </c>
      <c r="U12183" s="4">
        <v>4.8599999999999994</v>
      </c>
      <c r="V12183" s="4">
        <v>3.87</v>
      </c>
      <c r="W12183" s="4">
        <v>4.7700000000000005</v>
      </c>
      <c r="X12183" s="4">
        <v>4.5</v>
      </c>
      <c r="Y12183" s="4">
        <v>3.6</v>
      </c>
      <c r="Z12183" s="4">
        <v>2.8800000000000008</v>
      </c>
      <c r="AA12183" s="4">
        <v>2.34</v>
      </c>
      <c r="AB12183" s="4">
        <v>1.3499999999999999</v>
      </c>
      <c r="AC12183" s="4">
        <v>1.62</v>
      </c>
      <c r="AD12183" s="4">
        <v>1.3500000000000003</v>
      </c>
      <c r="AE12183" s="4">
        <v>2.4300000000000002</v>
      </c>
      <c r="AF12183" s="4">
        <v>3.2399999999999998</v>
      </c>
      <c r="AG12183" s="4">
        <v>1.8900000000000001</v>
      </c>
      <c r="AH12183" s="4">
        <v>2.52</v>
      </c>
      <c r="AI12183" s="4">
        <v>2.8799999999999994</v>
      </c>
      <c r="AJ12183" s="4">
        <v>2.7000000000000006</v>
      </c>
      <c r="AK12183" s="4">
        <v>1.62</v>
      </c>
    </row>
    <row r="12184" spans="1:39" ht="14.25" x14ac:dyDescent="0.2">
      <c r="A12184" s="4" t="str">
        <f>+VLOOKUP(E12184&amp;H12184&amp;I12184&amp;J12184,[1]Homol.!O:S,2,0)</f>
        <v>Agua</v>
      </c>
      <c r="B12184" s="4" t="str">
        <f>+VLOOKUP(E12184&amp;H12184&amp;I12184&amp;J12184,[1]Homol.!O:S,3,0)</f>
        <v>Flavored water</v>
      </c>
      <c r="C12184" s="4" t="s">
        <v>62</v>
      </c>
      <c r="D12184" s="4" t="s">
        <v>45</v>
      </c>
      <c r="E12184" s="4" t="s">
        <v>36</v>
      </c>
      <c r="F12184" s="4" t="str">
        <f t="shared" si="190"/>
        <v>Formatos Chicos Pet 500 cc</v>
      </c>
      <c r="G12184" s="4" t="s">
        <v>63</v>
      </c>
      <c r="H12184" s="4" t="s">
        <v>38</v>
      </c>
      <c r="I12184" s="4" t="s">
        <v>13</v>
      </c>
      <c r="J12184" s="4" t="s">
        <v>14</v>
      </c>
      <c r="R12184" s="4">
        <v>0.78000000000000025</v>
      </c>
      <c r="S12184" s="4">
        <v>1.4400000000000002</v>
      </c>
      <c r="T12184" s="4">
        <v>0.06</v>
      </c>
      <c r="U12184" s="4">
        <v>1.3800000000000003</v>
      </c>
      <c r="V12184" s="4">
        <v>0.54</v>
      </c>
      <c r="Y12184" s="4">
        <v>0.18</v>
      </c>
      <c r="Z12184" s="4">
        <v>0.66000000000000014</v>
      </c>
      <c r="AA12184" s="4">
        <v>0.78</v>
      </c>
      <c r="AB12184" s="4">
        <v>0.42</v>
      </c>
      <c r="AC12184" s="4">
        <v>0.3</v>
      </c>
      <c r="AD12184" s="4">
        <v>0.06</v>
      </c>
    </row>
    <row r="12185" spans="1:39" ht="14.25" x14ac:dyDescent="0.2">
      <c r="A12185" s="4" t="str">
        <f>+VLOOKUP(E12185&amp;H12185&amp;I12185&amp;J12185,[1]Homol.!O:S,2,0)</f>
        <v>Agua</v>
      </c>
      <c r="B12185" s="4" t="str">
        <f>+VLOOKUP(E12185&amp;H12185&amp;I12185&amp;J12185,[1]Homol.!O:S,3,0)</f>
        <v>Flavored water</v>
      </c>
      <c r="C12185" s="4" t="s">
        <v>62</v>
      </c>
      <c r="D12185" s="4" t="s">
        <v>45</v>
      </c>
      <c r="E12185" s="4" t="s">
        <v>36</v>
      </c>
      <c r="F12185" s="4" t="str">
        <f t="shared" si="190"/>
        <v>Formatos Grandes 2250 cc</v>
      </c>
      <c r="G12185" s="4" t="s">
        <v>63</v>
      </c>
      <c r="H12185" s="4" t="s">
        <v>38</v>
      </c>
      <c r="I12185" s="4" t="s">
        <v>15</v>
      </c>
      <c r="J12185" s="4" t="s">
        <v>16</v>
      </c>
      <c r="R12185" s="4">
        <v>1.2150000000000001</v>
      </c>
      <c r="S12185" s="4">
        <v>1.08</v>
      </c>
      <c r="T12185" s="4">
        <v>0.27</v>
      </c>
      <c r="U12185" s="4">
        <v>0.13500000000000001</v>
      </c>
      <c r="X12185" s="4">
        <v>0.13500000000000001</v>
      </c>
      <c r="AA12185" s="4">
        <v>0.13500000000000001</v>
      </c>
      <c r="AC12185" s="4">
        <v>0.40500000000000003</v>
      </c>
      <c r="AD12185" s="4">
        <v>0.13500000000000001</v>
      </c>
      <c r="AI12185" s="4">
        <v>0.13500000000000001</v>
      </c>
    </row>
    <row r="12186" spans="1:39" ht="14.25" x14ac:dyDescent="0.2">
      <c r="A12186" s="4" t="str">
        <f>+VLOOKUP(E12186&amp;H12186&amp;I12186&amp;J12186,[1]Homol.!O:S,2,0)</f>
        <v>Agua</v>
      </c>
      <c r="B12186" s="4" t="str">
        <f>+VLOOKUP(E12186&amp;H12186&amp;I12186&amp;J12186,[1]Homol.!O:S,3,0)</f>
        <v>Flavored water</v>
      </c>
      <c r="C12186" s="4" t="s">
        <v>62</v>
      </c>
      <c r="D12186" s="4" t="s">
        <v>45</v>
      </c>
      <c r="E12186" s="4" t="s">
        <v>36</v>
      </c>
      <c r="F12186" s="4" t="str">
        <f t="shared" si="190"/>
        <v>Formatos Medianos 1500 cc</v>
      </c>
      <c r="G12186" s="4" t="s">
        <v>63</v>
      </c>
      <c r="H12186" s="4" t="s">
        <v>38</v>
      </c>
      <c r="I12186" s="4" t="s">
        <v>6</v>
      </c>
      <c r="J12186" s="4" t="s">
        <v>7</v>
      </c>
      <c r="S12186" s="4">
        <v>0.44999999999999996</v>
      </c>
      <c r="T12186" s="4">
        <v>0.8999999999999998</v>
      </c>
      <c r="U12186" s="4">
        <v>2.0700000000000003</v>
      </c>
      <c r="V12186" s="4">
        <v>0.80999999999999983</v>
      </c>
      <c r="W12186" s="4">
        <v>2.4299999999999997</v>
      </c>
      <c r="X12186" s="4">
        <v>1.98</v>
      </c>
      <c r="Y12186" s="4">
        <v>0.80999999999999994</v>
      </c>
      <c r="Z12186" s="4">
        <v>1.35</v>
      </c>
      <c r="AA12186" s="4">
        <v>0.81</v>
      </c>
      <c r="AB12186" s="4">
        <v>0.72</v>
      </c>
      <c r="AC12186" s="4">
        <v>1.4400000000000002</v>
      </c>
      <c r="AD12186" s="4">
        <v>4.9499999999999975</v>
      </c>
      <c r="AE12186" s="4">
        <v>1.0799999999999998</v>
      </c>
      <c r="AF12186" s="4">
        <v>1.17</v>
      </c>
      <c r="AG12186" s="4">
        <v>0.63</v>
      </c>
      <c r="AH12186" s="4">
        <v>0.72</v>
      </c>
      <c r="AI12186" s="4">
        <v>1.5300000000000002</v>
      </c>
      <c r="AJ12186" s="4">
        <v>1.8000000000000003</v>
      </c>
      <c r="AK12186" s="4">
        <v>0.99</v>
      </c>
      <c r="AL12186" s="4">
        <v>0.72</v>
      </c>
      <c r="AM12186" s="4">
        <v>0.98999999999999977</v>
      </c>
    </row>
    <row r="12187" spans="1:39" ht="14.25" x14ac:dyDescent="0.2">
      <c r="A12187" s="4" t="str">
        <f>+VLOOKUP(E12187&amp;H12187&amp;I12187&amp;J12187,[1]Homol.!O:S,2,0)</f>
        <v>Agua</v>
      </c>
      <c r="B12187" s="4" t="str">
        <f>+VLOOKUP(E12187&amp;H12187&amp;I12187&amp;J12187,[1]Homol.!O:S,3,0)</f>
        <v>Plain water</v>
      </c>
      <c r="C12187" s="4" t="s">
        <v>62</v>
      </c>
      <c r="D12187" s="4" t="s">
        <v>45</v>
      </c>
      <c r="E12187" s="4" t="s">
        <v>39</v>
      </c>
      <c r="F12187" s="4" t="str">
        <f t="shared" si="190"/>
        <v>Formatos Grandes 2250 cc</v>
      </c>
      <c r="G12187" s="4" t="s">
        <v>63</v>
      </c>
      <c r="H12187" s="4" t="s">
        <v>22</v>
      </c>
      <c r="I12187" s="4" t="s">
        <v>15</v>
      </c>
      <c r="J12187" s="4" t="s">
        <v>16</v>
      </c>
      <c r="R12187" s="4">
        <v>1.7550000000000001</v>
      </c>
      <c r="S12187" s="4">
        <v>0.67500000000000004</v>
      </c>
      <c r="W12187" s="4">
        <v>0.13500000000000001</v>
      </c>
    </row>
    <row r="12188" spans="1:39" ht="14.25" x14ac:dyDescent="0.2">
      <c r="A12188" s="4" t="str">
        <f>+VLOOKUP(E12188&amp;H12188&amp;I12188&amp;J12188,[1]Homol.!O:S,2,0)</f>
        <v>Agua</v>
      </c>
      <c r="B12188" s="4" t="str">
        <f>+VLOOKUP(E12188&amp;H12188&amp;I12188&amp;J12188,[1]Homol.!O:S,3,0)</f>
        <v>Flavored water</v>
      </c>
      <c r="C12188" s="4" t="s">
        <v>62</v>
      </c>
      <c r="D12188" s="4" t="s">
        <v>45</v>
      </c>
      <c r="E12188" s="4" t="s">
        <v>12</v>
      </c>
      <c r="F12188" s="4" t="str">
        <f t="shared" si="190"/>
        <v>Formatos Chicos Pet 500 cc</v>
      </c>
      <c r="G12188" s="4" t="s">
        <v>63</v>
      </c>
      <c r="H12188" s="4" t="s">
        <v>40</v>
      </c>
      <c r="I12188" s="4" t="s">
        <v>13</v>
      </c>
      <c r="J12188" s="4" t="s">
        <v>14</v>
      </c>
      <c r="V12188" s="4">
        <v>4.8600000000000003</v>
      </c>
      <c r="W12188" s="4">
        <v>5.5200000000000022</v>
      </c>
      <c r="X12188" s="4">
        <v>4.4400000000000004</v>
      </c>
      <c r="Y12188" s="4">
        <v>4.9800000000000022</v>
      </c>
      <c r="Z12188" s="4">
        <v>4.0200000000000022</v>
      </c>
      <c r="AA12188" s="4">
        <v>3.8400000000000012</v>
      </c>
    </row>
    <row r="12189" spans="1:39" ht="14.25" x14ac:dyDescent="0.2">
      <c r="A12189" s="4" t="str">
        <f>+VLOOKUP(E12189&amp;H12189&amp;I12189&amp;J12189,[1]Homol.!O:S,2,0)</f>
        <v>Agua</v>
      </c>
      <c r="B12189" s="4" t="str">
        <f>+VLOOKUP(E12189&amp;H12189&amp;I12189&amp;J12189,[1]Homol.!O:S,3,0)</f>
        <v>Flavored water</v>
      </c>
      <c r="C12189" s="4" t="s">
        <v>62</v>
      </c>
      <c r="D12189" s="4" t="s">
        <v>45</v>
      </c>
      <c r="E12189" s="4" t="s">
        <v>12</v>
      </c>
      <c r="F12189" s="4" t="str">
        <f t="shared" si="190"/>
        <v>Formatos Grandes 2250 cc</v>
      </c>
      <c r="G12189" s="4" t="s">
        <v>63</v>
      </c>
      <c r="H12189" s="4" t="s">
        <v>40</v>
      </c>
      <c r="I12189" s="4" t="s">
        <v>15</v>
      </c>
      <c r="J12189" s="4" t="s">
        <v>16</v>
      </c>
      <c r="W12189" s="4">
        <v>0.67500000000000004</v>
      </c>
      <c r="Y12189" s="4">
        <v>2.2949999999999999</v>
      </c>
      <c r="Z12189" s="4">
        <v>0.54</v>
      </c>
    </row>
    <row r="12190" spans="1:39" ht="14.25" x14ac:dyDescent="0.2">
      <c r="A12190" s="4" t="str">
        <f>+VLOOKUP(E12190&amp;H12190&amp;I12190&amp;J12190,[1]Homol.!O:S,2,0)</f>
        <v>Agua</v>
      </c>
      <c r="B12190" s="4" t="str">
        <f>+VLOOKUP(E12190&amp;H12190&amp;I12190&amp;J12190,[1]Homol.!O:S,3,0)</f>
        <v>Flavored water</v>
      </c>
      <c r="C12190" s="4" t="s">
        <v>62</v>
      </c>
      <c r="D12190" s="4" t="s">
        <v>45</v>
      </c>
      <c r="E12190" s="4" t="s">
        <v>12</v>
      </c>
      <c r="F12190" s="4" t="str">
        <f t="shared" si="190"/>
        <v>Formatos Medianos 1500 cc</v>
      </c>
      <c r="G12190" s="4" t="s">
        <v>63</v>
      </c>
      <c r="H12190" s="4" t="s">
        <v>40</v>
      </c>
      <c r="I12190" s="4" t="s">
        <v>6</v>
      </c>
      <c r="J12190" s="4" t="s">
        <v>7</v>
      </c>
      <c r="V12190" s="4">
        <v>22.229999999999976</v>
      </c>
      <c r="W12190" s="4">
        <v>9.6299999999999955</v>
      </c>
      <c r="X12190" s="4">
        <v>2.6999999999999997</v>
      </c>
      <c r="Y12190" s="4">
        <v>16.829999999999991</v>
      </c>
      <c r="Z12190" s="4">
        <v>0.18</v>
      </c>
    </row>
    <row r="12191" spans="1:39" ht="14.25" x14ac:dyDescent="0.2">
      <c r="A12191" s="4" t="str">
        <f>+VLOOKUP(E12191&amp;H12191&amp;I12191&amp;J12191,[1]Homol.!O:S,2,0)</f>
        <v>Agua</v>
      </c>
      <c r="B12191" s="4" t="str">
        <f>+VLOOKUP(E12191&amp;H12191&amp;I12191&amp;J12191,[1]Homol.!O:S,3,0)</f>
        <v>Flavored water</v>
      </c>
      <c r="C12191" s="4" t="s">
        <v>62</v>
      </c>
      <c r="D12191" s="4" t="s">
        <v>45</v>
      </c>
      <c r="E12191" s="4" t="s">
        <v>12</v>
      </c>
      <c r="F12191" s="4" t="str">
        <f t="shared" si="190"/>
        <v>Formato Fun 300 cc</v>
      </c>
      <c r="G12191" s="4" t="s">
        <v>63</v>
      </c>
      <c r="H12191" s="4" t="s">
        <v>5</v>
      </c>
      <c r="I12191" s="4" t="s">
        <v>25</v>
      </c>
      <c r="J12191" s="4" t="s">
        <v>26</v>
      </c>
      <c r="S12191" s="4">
        <v>0.53999999999999992</v>
      </c>
      <c r="T12191" s="4">
        <v>4.8239999999999963</v>
      </c>
      <c r="U12191" s="4">
        <v>5.7239999999999842</v>
      </c>
      <c r="V12191" s="4">
        <v>3.8520000000000021</v>
      </c>
      <c r="W12191" s="4">
        <v>1.0799999999999998</v>
      </c>
      <c r="X12191" s="4">
        <v>0.86399999999999988</v>
      </c>
      <c r="Y12191" s="4">
        <v>3.3120000000000012</v>
      </c>
      <c r="Z12191" s="4">
        <v>0.61199999999999999</v>
      </c>
    </row>
    <row r="12192" spans="1:39" ht="14.25" x14ac:dyDescent="0.2">
      <c r="A12192" s="4" t="str">
        <f>+VLOOKUP(E12192&amp;H12192&amp;I12192&amp;J12192,[1]Homol.!O:S,2,0)</f>
        <v>Agua</v>
      </c>
      <c r="B12192" s="4" t="str">
        <f>+VLOOKUP(E12192&amp;H12192&amp;I12192&amp;J12192,[1]Homol.!O:S,3,0)</f>
        <v>Flavored water</v>
      </c>
      <c r="C12192" s="4" t="s">
        <v>62</v>
      </c>
      <c r="D12192" s="4" t="s">
        <v>45</v>
      </c>
      <c r="E12192" s="4" t="s">
        <v>12</v>
      </c>
      <c r="F12192" s="4" t="str">
        <f t="shared" si="190"/>
        <v>Formatos Chicos Pet 500 cc</v>
      </c>
      <c r="G12192" s="4" t="s">
        <v>63</v>
      </c>
      <c r="H12192" s="4" t="s">
        <v>5</v>
      </c>
      <c r="I12192" s="4" t="s">
        <v>13</v>
      </c>
      <c r="J12192" s="4" t="s">
        <v>14</v>
      </c>
      <c r="R12192" s="4">
        <v>35.519999999999953</v>
      </c>
      <c r="S12192" s="4">
        <v>51.540000000000049</v>
      </c>
      <c r="T12192" s="4">
        <v>52.62000000000004</v>
      </c>
      <c r="U12192" s="4">
        <v>56.820000000000135</v>
      </c>
      <c r="V12192" s="4">
        <v>64.440000000000126</v>
      </c>
      <c r="W12192" s="4">
        <v>39.179999999999993</v>
      </c>
      <c r="X12192" s="4">
        <v>31.080000000000009</v>
      </c>
      <c r="Y12192" s="4">
        <v>25.740000000000002</v>
      </c>
      <c r="Z12192" s="4">
        <v>21.300000000000018</v>
      </c>
      <c r="AA12192" s="4">
        <v>23.880000000000003</v>
      </c>
      <c r="AB12192" s="4">
        <v>21.54</v>
      </c>
      <c r="AC12192" s="4">
        <v>17.819999999999975</v>
      </c>
      <c r="AD12192" s="4">
        <v>19.619999999999951</v>
      </c>
      <c r="AE12192" s="4">
        <v>21.659999999999933</v>
      </c>
      <c r="AF12192" s="4">
        <v>28.439999999999895</v>
      </c>
      <c r="AG12192" s="4">
        <v>27.299999999999919</v>
      </c>
      <c r="AH12192" s="4">
        <v>25.019999999999943</v>
      </c>
      <c r="AI12192" s="4">
        <v>24.599999999999934</v>
      </c>
      <c r="AJ12192" s="4">
        <v>22.859999999999928</v>
      </c>
      <c r="AK12192" s="4">
        <v>23.279999999999923</v>
      </c>
      <c r="AL12192" s="4">
        <v>20.580000000000005</v>
      </c>
      <c r="AM12192" s="4">
        <v>22.919999999999927</v>
      </c>
    </row>
    <row r="12193" spans="1:39" ht="14.25" x14ac:dyDescent="0.2">
      <c r="A12193" s="4" t="str">
        <f>+VLOOKUP(E12193&amp;H12193&amp;I12193&amp;J12193,[1]Homol.!O:S,2,0)</f>
        <v>Agua</v>
      </c>
      <c r="B12193" s="4" t="str">
        <f>+VLOOKUP(E12193&amp;H12193&amp;I12193&amp;J12193,[1]Homol.!O:S,3,0)</f>
        <v>Flavored water</v>
      </c>
      <c r="C12193" s="4" t="s">
        <v>62</v>
      </c>
      <c r="D12193" s="4" t="s">
        <v>45</v>
      </c>
      <c r="E12193" s="4" t="s">
        <v>12</v>
      </c>
      <c r="F12193" s="4" t="str">
        <f t="shared" si="190"/>
        <v>Formatos Grandes 2000 cc</v>
      </c>
      <c r="G12193" s="4" t="s">
        <v>63</v>
      </c>
      <c r="H12193" s="4" t="s">
        <v>5</v>
      </c>
      <c r="I12193" s="4" t="s">
        <v>15</v>
      </c>
      <c r="J12193" s="4" t="s">
        <v>33</v>
      </c>
      <c r="R12193" s="4">
        <v>6.8400000000000016</v>
      </c>
      <c r="S12193" s="4">
        <v>5.5200000000000022</v>
      </c>
      <c r="T12193" s="4">
        <v>2.1600000000000006</v>
      </c>
    </row>
    <row r="12194" spans="1:39" ht="14.25" x14ac:dyDescent="0.2">
      <c r="A12194" s="4" t="str">
        <f>+VLOOKUP(E12194&amp;H12194&amp;I12194&amp;J12194,[1]Homol.!O:S,2,0)</f>
        <v>Agua</v>
      </c>
      <c r="B12194" s="4" t="str">
        <f>+VLOOKUP(E12194&amp;H12194&amp;I12194&amp;J12194,[1]Homol.!O:S,3,0)</f>
        <v>Flavored water</v>
      </c>
      <c r="C12194" s="4" t="s">
        <v>62</v>
      </c>
      <c r="D12194" s="4" t="s">
        <v>45</v>
      </c>
      <c r="E12194" s="4" t="s">
        <v>12</v>
      </c>
      <c r="F12194" s="4" t="str">
        <f t="shared" si="190"/>
        <v>Formatos Grandes 2250 cc</v>
      </c>
      <c r="G12194" s="4" t="s">
        <v>63</v>
      </c>
      <c r="H12194" s="4" t="s">
        <v>5</v>
      </c>
      <c r="I12194" s="4" t="s">
        <v>15</v>
      </c>
      <c r="J12194" s="4" t="s">
        <v>16</v>
      </c>
      <c r="U12194" s="4">
        <v>7.424999999999998</v>
      </c>
      <c r="V12194" s="4">
        <v>6.8849999999999998</v>
      </c>
      <c r="W12194" s="4">
        <v>4.4549999999999992</v>
      </c>
      <c r="X12194" s="4">
        <v>2.7</v>
      </c>
      <c r="Y12194" s="4">
        <v>4.59</v>
      </c>
      <c r="Z12194" s="4">
        <v>3.9149999999999991</v>
      </c>
      <c r="AA12194" s="4">
        <v>3.24</v>
      </c>
      <c r="AB12194" s="4">
        <v>1.4850000000000001</v>
      </c>
      <c r="AC12194" s="4">
        <v>2.2949999999999999</v>
      </c>
      <c r="AD12194" s="4">
        <v>2.0250000000000004</v>
      </c>
      <c r="AE12194" s="4">
        <v>3.1049999999999995</v>
      </c>
      <c r="AF12194" s="4">
        <v>4.4549999999999983</v>
      </c>
      <c r="AG12194" s="4">
        <v>5.5349999999999984</v>
      </c>
      <c r="AH12194" s="4">
        <v>5.399999999999995</v>
      </c>
      <c r="AI12194" s="4">
        <v>5.13</v>
      </c>
      <c r="AJ12194" s="4">
        <v>3.1050000000000004</v>
      </c>
      <c r="AK12194" s="4">
        <v>4.4549999999999992</v>
      </c>
      <c r="AL12194" s="4">
        <v>4.8599999999999985</v>
      </c>
      <c r="AM12194" s="4">
        <v>7.0199999999999978</v>
      </c>
    </row>
    <row r="12195" spans="1:39" ht="14.25" x14ac:dyDescent="0.2">
      <c r="A12195" s="4" t="str">
        <f>+VLOOKUP(E12195&amp;H12195&amp;I12195&amp;J12195,[1]Homol.!O:S,2,0)</f>
        <v>Agua</v>
      </c>
      <c r="B12195" s="4" t="str">
        <f>+VLOOKUP(E12195&amp;H12195&amp;I12195&amp;J12195,[1]Homol.!O:S,3,0)</f>
        <v>Flavored water</v>
      </c>
      <c r="C12195" s="4" t="s">
        <v>62</v>
      </c>
      <c r="D12195" s="4" t="s">
        <v>45</v>
      </c>
      <c r="E12195" s="4" t="s">
        <v>12</v>
      </c>
      <c r="F12195" s="4" t="str">
        <f t="shared" si="190"/>
        <v>Formatos Medianos 1000 cc</v>
      </c>
      <c r="G12195" s="4" t="s">
        <v>63</v>
      </c>
      <c r="H12195" s="4" t="s">
        <v>5</v>
      </c>
      <c r="I12195" s="4" t="s">
        <v>6</v>
      </c>
      <c r="J12195" s="4" t="s">
        <v>17</v>
      </c>
      <c r="S12195" s="4">
        <v>0.24</v>
      </c>
      <c r="T12195" s="4">
        <v>0.3</v>
      </c>
      <c r="U12195" s="4">
        <v>0.12</v>
      </c>
      <c r="V12195" s="4">
        <v>0.42</v>
      </c>
      <c r="W12195" s="4">
        <v>0.3</v>
      </c>
      <c r="X12195" s="4">
        <v>0.06</v>
      </c>
      <c r="Y12195" s="4">
        <v>0.89999999999999991</v>
      </c>
      <c r="Z12195" s="4">
        <v>0.78000000000000025</v>
      </c>
      <c r="AA12195" s="4">
        <v>0.24</v>
      </c>
      <c r="AB12195" s="4">
        <v>0.18</v>
      </c>
      <c r="AC12195" s="4">
        <v>0.12</v>
      </c>
      <c r="AD12195" s="4">
        <v>0.54</v>
      </c>
      <c r="AE12195" s="4">
        <v>0.36</v>
      </c>
      <c r="AF12195" s="4">
        <v>0.36</v>
      </c>
      <c r="AG12195" s="4">
        <v>0.42</v>
      </c>
      <c r="AH12195" s="4">
        <v>0.66000000000000014</v>
      </c>
      <c r="AI12195" s="4">
        <v>0.65999999999999992</v>
      </c>
      <c r="AJ12195" s="4">
        <v>0.36</v>
      </c>
      <c r="AK12195" s="4">
        <v>0.18</v>
      </c>
      <c r="AL12195" s="4">
        <v>7.4399999999999809</v>
      </c>
    </row>
    <row r="12196" spans="1:39" ht="14.25" x14ac:dyDescent="0.2">
      <c r="A12196" s="4" t="str">
        <f>+VLOOKUP(E12196&amp;H12196&amp;I12196&amp;J12196,[1]Homol.!O:S,2,0)</f>
        <v>Agua</v>
      </c>
      <c r="B12196" s="4" t="str">
        <f>+VLOOKUP(E12196&amp;H12196&amp;I12196&amp;J12196,[1]Homol.!O:S,3,0)</f>
        <v>Flavored water</v>
      </c>
      <c r="C12196" s="4" t="s">
        <v>62</v>
      </c>
      <c r="D12196" s="4" t="s">
        <v>45</v>
      </c>
      <c r="E12196" s="4" t="s">
        <v>12</v>
      </c>
      <c r="F12196" s="4" t="str">
        <f t="shared" si="190"/>
        <v>Formatos Medianos 1500 cc</v>
      </c>
      <c r="G12196" s="4" t="s">
        <v>63</v>
      </c>
      <c r="H12196" s="4" t="s">
        <v>5</v>
      </c>
      <c r="I12196" s="4" t="s">
        <v>6</v>
      </c>
      <c r="J12196" s="4" t="s">
        <v>7</v>
      </c>
      <c r="R12196" s="4">
        <v>90.180000000000831</v>
      </c>
      <c r="S12196" s="4">
        <v>128.79000000000161</v>
      </c>
      <c r="T12196" s="4">
        <v>112.32000000000143</v>
      </c>
      <c r="U12196" s="4">
        <v>128.61000000000163</v>
      </c>
      <c r="V12196" s="4">
        <v>193.86000000000274</v>
      </c>
      <c r="W12196" s="4">
        <v>123.84000000000073</v>
      </c>
      <c r="X12196" s="4">
        <v>65.159999999999968</v>
      </c>
      <c r="Y12196" s="4">
        <v>40.499999999999957</v>
      </c>
      <c r="Z12196" s="4">
        <v>42.930000000000177</v>
      </c>
      <c r="AA12196" s="4">
        <v>48.599999999999952</v>
      </c>
      <c r="AB12196" s="4">
        <v>35.459999999999965</v>
      </c>
      <c r="AC12196" s="4">
        <v>105.12000000000135</v>
      </c>
      <c r="AD12196" s="4">
        <v>37.170000000000087</v>
      </c>
      <c r="AE12196" s="4">
        <v>44.370000000000275</v>
      </c>
      <c r="AF12196" s="4">
        <v>65.520000000000607</v>
      </c>
      <c r="AG12196" s="4">
        <v>86.310000000001196</v>
      </c>
      <c r="AH12196" s="4">
        <v>96.390000000001493</v>
      </c>
      <c r="AI12196" s="4">
        <v>122.49000000000203</v>
      </c>
      <c r="AJ12196" s="4">
        <v>97.920000000001522</v>
      </c>
      <c r="AK12196" s="4">
        <v>99.810000000001608</v>
      </c>
      <c r="AL12196" s="4">
        <v>72.000000000000611</v>
      </c>
      <c r="AM12196" s="4">
        <v>82.980000000001326</v>
      </c>
    </row>
    <row r="12197" spans="1:39" ht="14.25" x14ac:dyDescent="0.2">
      <c r="A12197" s="4" t="str">
        <f>+VLOOKUP(E12197&amp;H12197&amp;I12197&amp;J12197,[1]Homol.!O:S,2,0)</f>
        <v>Agua</v>
      </c>
      <c r="B12197" s="4" t="str">
        <f>+VLOOKUP(E12197&amp;H12197&amp;I12197&amp;J12197,[1]Homol.!O:S,3,0)</f>
        <v>Flavored water</v>
      </c>
      <c r="C12197" s="4" t="s">
        <v>62</v>
      </c>
      <c r="D12197" s="4" t="s">
        <v>45</v>
      </c>
      <c r="E12197" s="4" t="s">
        <v>12</v>
      </c>
      <c r="F12197" s="4" t="str">
        <f t="shared" si="190"/>
        <v>Formato Fun 300 cc</v>
      </c>
      <c r="G12197" s="4" t="s">
        <v>63</v>
      </c>
      <c r="H12197" s="4" t="s">
        <v>9</v>
      </c>
      <c r="I12197" s="4" t="s">
        <v>25</v>
      </c>
      <c r="J12197" s="4" t="s">
        <v>26</v>
      </c>
      <c r="S12197" s="4">
        <v>0.61199999999999988</v>
      </c>
      <c r="T12197" s="4">
        <v>4.3199999999999994</v>
      </c>
      <c r="U12197" s="4">
        <v>3.204000000000002</v>
      </c>
      <c r="V12197" s="4">
        <v>2.5200000000000009</v>
      </c>
      <c r="W12197" s="4">
        <v>1.1160000000000001</v>
      </c>
      <c r="X12197" s="4">
        <v>1.296</v>
      </c>
      <c r="Y12197" s="4">
        <v>3.3120000000000012</v>
      </c>
      <c r="Z12197" s="4">
        <v>0.50399999999999989</v>
      </c>
    </row>
    <row r="12198" spans="1:39" ht="14.25" x14ac:dyDescent="0.2">
      <c r="A12198" s="4" t="str">
        <f>+VLOOKUP(E12198&amp;H12198&amp;I12198&amp;J12198,[1]Homol.!O:S,2,0)</f>
        <v>Agua</v>
      </c>
      <c r="B12198" s="4" t="str">
        <f>+VLOOKUP(E12198&amp;H12198&amp;I12198&amp;J12198,[1]Homol.!O:S,3,0)</f>
        <v>Flavored water</v>
      </c>
      <c r="C12198" s="4" t="s">
        <v>62</v>
      </c>
      <c r="D12198" s="4" t="s">
        <v>45</v>
      </c>
      <c r="E12198" s="4" t="s">
        <v>12</v>
      </c>
      <c r="F12198" s="4" t="str">
        <f t="shared" si="190"/>
        <v>Formatos Chicos Pet 500 cc</v>
      </c>
      <c r="G12198" s="4" t="s">
        <v>63</v>
      </c>
      <c r="H12198" s="4" t="s">
        <v>9</v>
      </c>
      <c r="I12198" s="4" t="s">
        <v>13</v>
      </c>
      <c r="J12198" s="4" t="s">
        <v>14</v>
      </c>
      <c r="R12198" s="4">
        <v>30.239999999999938</v>
      </c>
      <c r="S12198" s="4">
        <v>26.879999999999928</v>
      </c>
      <c r="T12198" s="4">
        <v>29.939999999999948</v>
      </c>
      <c r="U12198" s="4">
        <v>52.920000000000044</v>
      </c>
      <c r="V12198" s="4">
        <v>51.120000000000168</v>
      </c>
      <c r="W12198" s="4">
        <v>34.620000000000026</v>
      </c>
      <c r="X12198" s="4">
        <v>26.280000000000005</v>
      </c>
      <c r="Y12198" s="4">
        <v>20.519999999999992</v>
      </c>
      <c r="Z12198" s="4">
        <v>17.700000000000031</v>
      </c>
      <c r="AA12198" s="4">
        <v>14.939999999999987</v>
      </c>
      <c r="AB12198" s="4">
        <v>18.299999999999976</v>
      </c>
      <c r="AC12198" s="4">
        <v>25.799999999999947</v>
      </c>
      <c r="AD12198" s="4">
        <v>15.120000000000017</v>
      </c>
      <c r="AE12198" s="4">
        <v>16.140000000000011</v>
      </c>
      <c r="AF12198" s="4">
        <v>21.119999999999933</v>
      </c>
      <c r="AG12198" s="4">
        <v>21.479999999999933</v>
      </c>
      <c r="AH12198" s="4">
        <v>18.239999999999977</v>
      </c>
      <c r="AI12198" s="4">
        <v>19.499999999999961</v>
      </c>
      <c r="AJ12198" s="4">
        <v>20.819999999999951</v>
      </c>
      <c r="AK12198" s="4">
        <v>17.639999999999983</v>
      </c>
      <c r="AL12198" s="4">
        <v>14.580000000000005</v>
      </c>
      <c r="AM12198" s="4">
        <v>14.580000000000014</v>
      </c>
    </row>
    <row r="12199" spans="1:39" ht="14.25" x14ac:dyDescent="0.2">
      <c r="A12199" s="4" t="str">
        <f>+VLOOKUP(E12199&amp;H12199&amp;I12199&amp;J12199,[1]Homol.!O:S,2,0)</f>
        <v>Agua</v>
      </c>
      <c r="B12199" s="4" t="str">
        <f>+VLOOKUP(E12199&amp;H12199&amp;I12199&amp;J12199,[1]Homol.!O:S,3,0)</f>
        <v>Flavored water</v>
      </c>
      <c r="C12199" s="4" t="s">
        <v>62</v>
      </c>
      <c r="D12199" s="4" t="s">
        <v>45</v>
      </c>
      <c r="E12199" s="4" t="s">
        <v>12</v>
      </c>
      <c r="F12199" s="4" t="str">
        <f t="shared" si="190"/>
        <v>Formatos Grandes 2000 cc</v>
      </c>
      <c r="G12199" s="4" t="s">
        <v>63</v>
      </c>
      <c r="H12199" s="4" t="s">
        <v>9</v>
      </c>
      <c r="I12199" s="4" t="s">
        <v>15</v>
      </c>
      <c r="J12199" s="4" t="s">
        <v>33</v>
      </c>
      <c r="R12199" s="4">
        <v>4.3200000000000021</v>
      </c>
      <c r="S12199" s="4">
        <v>4.6800000000000015</v>
      </c>
      <c r="T12199" s="4">
        <v>5.5200000000000022</v>
      </c>
      <c r="U12199" s="4">
        <v>0.12</v>
      </c>
    </row>
    <row r="12200" spans="1:39" ht="14.25" x14ac:dyDescent="0.2">
      <c r="A12200" s="4" t="str">
        <f>+VLOOKUP(E12200&amp;H12200&amp;I12200&amp;J12200,[1]Homol.!O:S,2,0)</f>
        <v>Agua</v>
      </c>
      <c r="B12200" s="4" t="str">
        <f>+VLOOKUP(E12200&amp;H12200&amp;I12200&amp;J12200,[1]Homol.!O:S,3,0)</f>
        <v>Flavored water</v>
      </c>
      <c r="C12200" s="4" t="s">
        <v>62</v>
      </c>
      <c r="D12200" s="4" t="s">
        <v>45</v>
      </c>
      <c r="E12200" s="4" t="s">
        <v>12</v>
      </c>
      <c r="F12200" s="4" t="str">
        <f t="shared" si="190"/>
        <v>Formatos Grandes 2250 cc</v>
      </c>
      <c r="G12200" s="4" t="s">
        <v>63</v>
      </c>
      <c r="H12200" s="4" t="s">
        <v>9</v>
      </c>
      <c r="I12200" s="4" t="s">
        <v>15</v>
      </c>
      <c r="J12200" s="4" t="s">
        <v>16</v>
      </c>
      <c r="U12200" s="4">
        <v>5.5349999999999993</v>
      </c>
      <c r="V12200" s="4">
        <v>3.2399999999999993</v>
      </c>
      <c r="W12200" s="4">
        <v>5.129999999999999</v>
      </c>
      <c r="X12200" s="4">
        <v>4.8599999999999994</v>
      </c>
      <c r="Y12200" s="4">
        <v>3.915</v>
      </c>
      <c r="Z12200" s="4">
        <v>2.835</v>
      </c>
      <c r="AA12200" s="4">
        <v>1.8900000000000001</v>
      </c>
      <c r="AB12200" s="4">
        <v>1.08</v>
      </c>
      <c r="AC12200" s="4">
        <v>1.7550000000000001</v>
      </c>
      <c r="AD12200" s="4">
        <v>2.16</v>
      </c>
      <c r="AE12200" s="4">
        <v>2.0250000000000004</v>
      </c>
      <c r="AF12200" s="4">
        <v>3.5099999999999993</v>
      </c>
      <c r="AG12200" s="4">
        <v>3.24</v>
      </c>
      <c r="AH12200" s="4">
        <v>4.3199999999999976</v>
      </c>
      <c r="AI12200" s="4">
        <v>4.59</v>
      </c>
      <c r="AJ12200" s="4">
        <v>2.8349999999999995</v>
      </c>
      <c r="AK12200" s="4">
        <v>2.5650000000000004</v>
      </c>
      <c r="AL12200" s="4">
        <v>3.2399999999999993</v>
      </c>
      <c r="AM12200" s="4">
        <v>3.6449999999999987</v>
      </c>
    </row>
    <row r="12201" spans="1:39" ht="14.25" x14ac:dyDescent="0.2">
      <c r="A12201" s="4" t="str">
        <f>+VLOOKUP(E12201&amp;H12201&amp;I12201&amp;J12201,[1]Homol.!O:S,2,0)</f>
        <v>Agua</v>
      </c>
      <c r="B12201" s="4" t="str">
        <f>+VLOOKUP(E12201&amp;H12201&amp;I12201&amp;J12201,[1]Homol.!O:S,3,0)</f>
        <v>Flavored water</v>
      </c>
      <c r="C12201" s="4" t="s">
        <v>62</v>
      </c>
      <c r="D12201" s="4" t="s">
        <v>45</v>
      </c>
      <c r="E12201" s="4" t="s">
        <v>12</v>
      </c>
      <c r="F12201" s="4" t="str">
        <f t="shared" si="190"/>
        <v>Formatos Medianos 1000 cc</v>
      </c>
      <c r="G12201" s="4" t="s">
        <v>63</v>
      </c>
      <c r="H12201" s="4" t="s">
        <v>9</v>
      </c>
      <c r="I12201" s="4" t="s">
        <v>6</v>
      </c>
      <c r="J12201" s="4" t="s">
        <v>17</v>
      </c>
      <c r="S12201" s="4">
        <v>0.12</v>
      </c>
      <c r="T12201" s="4">
        <v>1.4400000000000006</v>
      </c>
      <c r="U12201" s="4">
        <v>0.18</v>
      </c>
      <c r="V12201" s="4">
        <v>0.18</v>
      </c>
      <c r="W12201" s="4">
        <v>0.18</v>
      </c>
      <c r="X12201" s="4">
        <v>0.12</v>
      </c>
      <c r="Y12201" s="4">
        <v>0.48</v>
      </c>
      <c r="Z12201" s="4">
        <v>0.78</v>
      </c>
      <c r="AA12201" s="4">
        <v>0.3</v>
      </c>
      <c r="AB12201" s="4">
        <v>0.12</v>
      </c>
      <c r="AC12201" s="4">
        <v>1.0800000000000003</v>
      </c>
      <c r="AD12201" s="4">
        <v>3.120000000000001</v>
      </c>
      <c r="AE12201" s="4">
        <v>0.24</v>
      </c>
      <c r="AF12201" s="4">
        <v>0.18</v>
      </c>
      <c r="AG12201" s="4">
        <v>0.54</v>
      </c>
      <c r="AH12201" s="4">
        <v>0.66000000000000014</v>
      </c>
      <c r="AI12201" s="4">
        <v>0.7200000000000002</v>
      </c>
      <c r="AJ12201" s="4">
        <v>0.3</v>
      </c>
      <c r="AK12201" s="4">
        <v>0.3</v>
      </c>
      <c r="AL12201" s="4">
        <v>10.8</v>
      </c>
      <c r="AM12201" s="4">
        <v>0.06</v>
      </c>
    </row>
    <row r="12202" spans="1:39" ht="14.25" x14ac:dyDescent="0.2">
      <c r="A12202" s="4" t="str">
        <f>+VLOOKUP(E12202&amp;H12202&amp;I12202&amp;J12202,[1]Homol.!O:S,2,0)</f>
        <v>Agua</v>
      </c>
      <c r="B12202" s="4" t="str">
        <f>+VLOOKUP(E12202&amp;H12202&amp;I12202&amp;J12202,[1]Homol.!O:S,3,0)</f>
        <v>Flavored water</v>
      </c>
      <c r="C12202" s="4" t="s">
        <v>62</v>
      </c>
      <c r="D12202" s="4" t="s">
        <v>45</v>
      </c>
      <c r="E12202" s="4" t="s">
        <v>12</v>
      </c>
      <c r="F12202" s="4" t="str">
        <f t="shared" si="190"/>
        <v>Formatos Medianos 1500 cc</v>
      </c>
      <c r="G12202" s="4" t="s">
        <v>63</v>
      </c>
      <c r="H12202" s="4" t="s">
        <v>9</v>
      </c>
      <c r="I12202" s="4" t="s">
        <v>6</v>
      </c>
      <c r="J12202" s="4" t="s">
        <v>7</v>
      </c>
      <c r="R12202" s="4">
        <v>84.240000000000862</v>
      </c>
      <c r="S12202" s="4">
        <v>106.74000000000129</v>
      </c>
      <c r="T12202" s="4">
        <v>120.42000000000164</v>
      </c>
      <c r="U12202" s="4">
        <v>131.58000000000189</v>
      </c>
      <c r="V12202" s="4">
        <v>117.18000000000146</v>
      </c>
      <c r="W12202" s="4">
        <v>120.96000000000068</v>
      </c>
      <c r="X12202" s="4">
        <v>77.40000000000019</v>
      </c>
      <c r="Y12202" s="4">
        <v>32.669999999999973</v>
      </c>
      <c r="Z12202" s="4">
        <v>35.730000000000032</v>
      </c>
      <c r="AA12202" s="4">
        <v>37.349999999999966</v>
      </c>
      <c r="AB12202" s="4">
        <v>25.829999999999973</v>
      </c>
      <c r="AC12202" s="4">
        <v>72.720000000000653</v>
      </c>
      <c r="AD12202" s="4">
        <v>31.94999999999996</v>
      </c>
      <c r="AE12202" s="4">
        <v>32.669999999999973</v>
      </c>
      <c r="AF12202" s="4">
        <v>49.500000000000355</v>
      </c>
      <c r="AG12202" s="4">
        <v>70.830000000000823</v>
      </c>
      <c r="AH12202" s="4">
        <v>81.450000000001111</v>
      </c>
      <c r="AI12202" s="4">
        <v>108.72000000000196</v>
      </c>
      <c r="AJ12202" s="4">
        <v>87.120000000001284</v>
      </c>
      <c r="AK12202" s="4">
        <v>84.960000000001145</v>
      </c>
      <c r="AL12202" s="4">
        <v>61.290000000000433</v>
      </c>
      <c r="AM12202" s="4">
        <v>61.380000000000749</v>
      </c>
    </row>
    <row r="12203" spans="1:39" ht="14.25" x14ac:dyDescent="0.2">
      <c r="A12203" s="4" t="str">
        <f>+VLOOKUP(E12203&amp;H12203&amp;I12203&amp;J12203,[1]Homol.!O:S,2,0)</f>
        <v>Agua</v>
      </c>
      <c r="B12203" s="4" t="str">
        <f>+VLOOKUP(E12203&amp;H12203&amp;I12203&amp;J12203,[1]Homol.!O:S,3,0)</f>
        <v>Flavored water</v>
      </c>
      <c r="C12203" s="4" t="s">
        <v>62</v>
      </c>
      <c r="D12203" s="4" t="s">
        <v>45</v>
      </c>
      <c r="E12203" s="4" t="s">
        <v>12</v>
      </c>
      <c r="F12203" s="4" t="str">
        <f t="shared" si="190"/>
        <v>Formatos Chicos Pet 500 cc</v>
      </c>
      <c r="G12203" s="4" t="s">
        <v>63</v>
      </c>
      <c r="H12203" s="4" t="s">
        <v>18</v>
      </c>
      <c r="I12203" s="4" t="s">
        <v>13</v>
      </c>
      <c r="J12203" s="4" t="s">
        <v>14</v>
      </c>
      <c r="R12203" s="4">
        <v>26.699999999999942</v>
      </c>
      <c r="S12203" s="4">
        <v>34.319999999999929</v>
      </c>
      <c r="T12203" s="4">
        <v>41.999999999999964</v>
      </c>
      <c r="U12203" s="4">
        <v>37.919999999999995</v>
      </c>
      <c r="V12203" s="4">
        <v>44.820000000000022</v>
      </c>
      <c r="W12203" s="4">
        <v>27.72</v>
      </c>
      <c r="X12203" s="4">
        <v>22.919999999999998</v>
      </c>
      <c r="Y12203" s="4">
        <v>16.61999999999999</v>
      </c>
      <c r="Z12203" s="4">
        <v>15.119999999999992</v>
      </c>
      <c r="AA12203" s="4">
        <v>12.599999999999993</v>
      </c>
      <c r="AB12203" s="4">
        <v>11.759999999999993</v>
      </c>
      <c r="AC12203" s="4">
        <v>10.559999999999997</v>
      </c>
      <c r="AD12203" s="4">
        <v>14.940000000000014</v>
      </c>
      <c r="AE12203" s="4">
        <v>15.720000000000006</v>
      </c>
      <c r="AF12203" s="4">
        <v>18.059999999999967</v>
      </c>
      <c r="AG12203" s="4">
        <v>19.37999999999996</v>
      </c>
      <c r="AH12203" s="4">
        <v>18.599999999999977</v>
      </c>
      <c r="AI12203" s="4">
        <v>19.319999999999958</v>
      </c>
      <c r="AJ12203" s="4">
        <v>17.940000000000005</v>
      </c>
      <c r="AK12203" s="4">
        <v>18.119999999999987</v>
      </c>
      <c r="AL12203" s="4">
        <v>12.959999999999985</v>
      </c>
      <c r="AM12203" s="4">
        <v>15.360000000000021</v>
      </c>
    </row>
    <row r="12204" spans="1:39" ht="14.25" x14ac:dyDescent="0.2">
      <c r="A12204" s="4" t="str">
        <f>+VLOOKUP(E12204&amp;H12204&amp;I12204&amp;J12204,[1]Homol.!O:S,2,0)</f>
        <v>Agua</v>
      </c>
      <c r="B12204" s="4" t="str">
        <f>+VLOOKUP(E12204&amp;H12204&amp;I12204&amp;J12204,[1]Homol.!O:S,3,0)</f>
        <v>Flavored water</v>
      </c>
      <c r="C12204" s="4" t="s">
        <v>62</v>
      </c>
      <c r="D12204" s="4" t="s">
        <v>45</v>
      </c>
      <c r="E12204" s="4" t="s">
        <v>12</v>
      </c>
      <c r="F12204" s="4" t="str">
        <f t="shared" si="190"/>
        <v>Formatos Grandes 2250 cc</v>
      </c>
      <c r="G12204" s="4" t="s">
        <v>63</v>
      </c>
      <c r="H12204" s="4" t="s">
        <v>18</v>
      </c>
      <c r="I12204" s="4" t="s">
        <v>15</v>
      </c>
      <c r="J12204" s="4" t="s">
        <v>16</v>
      </c>
      <c r="R12204" s="4">
        <v>0.81</v>
      </c>
      <c r="S12204" s="4">
        <v>0.94500000000000006</v>
      </c>
      <c r="T12204" s="4">
        <v>3.1049999999999995</v>
      </c>
      <c r="U12204" s="4">
        <v>3.375</v>
      </c>
      <c r="V12204" s="4">
        <v>4.4550000000000001</v>
      </c>
      <c r="W12204" s="4">
        <v>2.0250000000000004</v>
      </c>
      <c r="X12204" s="4">
        <v>0.27</v>
      </c>
      <c r="Y12204" s="4">
        <v>2.16</v>
      </c>
      <c r="Z12204" s="4">
        <v>3.51</v>
      </c>
      <c r="AA12204" s="4">
        <v>1.62</v>
      </c>
      <c r="AB12204" s="4">
        <v>1.08</v>
      </c>
      <c r="AC12204" s="4">
        <v>1.08</v>
      </c>
      <c r="AD12204" s="4">
        <v>1.2150000000000001</v>
      </c>
      <c r="AE12204" s="4">
        <v>1.4850000000000001</v>
      </c>
      <c r="AF12204" s="4">
        <v>2.2949999999999999</v>
      </c>
      <c r="AG12204" s="4">
        <v>2.16</v>
      </c>
      <c r="AH12204" s="4">
        <v>3.9149999999999991</v>
      </c>
      <c r="AI12204" s="4">
        <v>4.59</v>
      </c>
      <c r="AJ12204" s="4">
        <v>2.2949999999999999</v>
      </c>
      <c r="AK12204" s="4">
        <v>3.3749999999999982</v>
      </c>
      <c r="AL12204" s="4">
        <v>2.835</v>
      </c>
      <c r="AM12204" s="4">
        <v>4.5899999999999963</v>
      </c>
    </row>
    <row r="12205" spans="1:39" ht="14.25" x14ac:dyDescent="0.2">
      <c r="A12205" s="4" t="str">
        <f>+VLOOKUP(E12205&amp;H12205&amp;I12205&amp;J12205,[1]Homol.!O:S,2,0)</f>
        <v>Agua</v>
      </c>
      <c r="B12205" s="4" t="str">
        <f>+VLOOKUP(E12205&amp;H12205&amp;I12205&amp;J12205,[1]Homol.!O:S,3,0)</f>
        <v>Flavored water</v>
      </c>
      <c r="C12205" s="4" t="s">
        <v>62</v>
      </c>
      <c r="D12205" s="4" t="s">
        <v>45</v>
      </c>
      <c r="E12205" s="4" t="s">
        <v>12</v>
      </c>
      <c r="F12205" s="4" t="str">
        <f t="shared" si="190"/>
        <v>Formatos Medianos 1500 cc</v>
      </c>
      <c r="G12205" s="4" t="s">
        <v>63</v>
      </c>
      <c r="H12205" s="4" t="s">
        <v>18</v>
      </c>
      <c r="I12205" s="4" t="s">
        <v>6</v>
      </c>
      <c r="J12205" s="4" t="s">
        <v>7</v>
      </c>
      <c r="R12205" s="4">
        <v>67.860000000000497</v>
      </c>
      <c r="S12205" s="4">
        <v>92.700000000000998</v>
      </c>
      <c r="T12205" s="4">
        <v>85.770000000000991</v>
      </c>
      <c r="U12205" s="4">
        <v>98.730000000001056</v>
      </c>
      <c r="V12205" s="4">
        <v>133.11000000000155</v>
      </c>
      <c r="W12205" s="4">
        <v>92.520000000000252</v>
      </c>
      <c r="X12205" s="4">
        <v>65.7</v>
      </c>
      <c r="Y12205" s="4">
        <v>35.279999999999966</v>
      </c>
      <c r="Z12205" s="4">
        <v>28.709999999999965</v>
      </c>
      <c r="AA12205" s="4">
        <v>31.139999999999961</v>
      </c>
      <c r="AB12205" s="4">
        <v>23.579999999999977</v>
      </c>
      <c r="AC12205" s="4">
        <v>116.10000000000186</v>
      </c>
      <c r="AD12205" s="4">
        <v>24.749999999999975</v>
      </c>
      <c r="AE12205" s="4">
        <v>28.709999999999962</v>
      </c>
      <c r="AF12205" s="4">
        <v>51.120000000000395</v>
      </c>
      <c r="AG12205" s="4">
        <v>72.180000000000817</v>
      </c>
      <c r="AH12205" s="4">
        <v>82.890000000001095</v>
      </c>
      <c r="AI12205" s="4">
        <v>107.1000000000017</v>
      </c>
      <c r="AJ12205" s="4">
        <v>93.240000000001245</v>
      </c>
      <c r="AK12205" s="4">
        <v>95.940000000001447</v>
      </c>
      <c r="AL12205" s="4">
        <v>54.269999999999925</v>
      </c>
      <c r="AM12205" s="4">
        <v>70.380000000000862</v>
      </c>
    </row>
    <row r="12206" spans="1:39" ht="14.25" x14ac:dyDescent="0.2">
      <c r="A12206" s="4" t="str">
        <f>+VLOOKUP(E12206&amp;H12206&amp;I12206&amp;J12206,[1]Homol.!O:S,2,0)</f>
        <v>Agua</v>
      </c>
      <c r="B12206" s="4" t="str">
        <f>+VLOOKUP(E12206&amp;H12206&amp;I12206&amp;J12206,[1]Homol.!O:S,3,0)</f>
        <v>Flavored water</v>
      </c>
      <c r="C12206" s="4" t="s">
        <v>62</v>
      </c>
      <c r="D12206" s="4" t="s">
        <v>45</v>
      </c>
      <c r="E12206" s="4" t="s">
        <v>12</v>
      </c>
      <c r="F12206" s="4" t="str">
        <f t="shared" si="190"/>
        <v>Formato Fun 300 cc</v>
      </c>
      <c r="G12206" s="4" t="s">
        <v>63</v>
      </c>
      <c r="H12206" s="4" t="s">
        <v>10</v>
      </c>
      <c r="I12206" s="4" t="s">
        <v>25</v>
      </c>
      <c r="J12206" s="4" t="s">
        <v>26</v>
      </c>
      <c r="S12206" s="4">
        <v>0.28799999999999998</v>
      </c>
      <c r="T12206" s="4">
        <v>3.708000000000002</v>
      </c>
      <c r="U12206" s="4">
        <v>0.64799999999999991</v>
      </c>
      <c r="W12206" s="4">
        <v>0.79199999999999982</v>
      </c>
      <c r="X12206" s="4">
        <v>0.75599999999999989</v>
      </c>
      <c r="Y12206" s="4">
        <v>2.9520000000000013</v>
      </c>
      <c r="Z12206" s="4">
        <v>1.7280000000000006</v>
      </c>
    </row>
    <row r="12207" spans="1:39" ht="14.25" x14ac:dyDescent="0.2">
      <c r="A12207" s="4" t="str">
        <f>+VLOOKUP(E12207&amp;H12207&amp;I12207&amp;J12207,[1]Homol.!O:S,2,0)</f>
        <v>Agua</v>
      </c>
      <c r="B12207" s="4" t="str">
        <f>+VLOOKUP(E12207&amp;H12207&amp;I12207&amp;J12207,[1]Homol.!O:S,3,0)</f>
        <v>Flavored water</v>
      </c>
      <c r="C12207" s="4" t="s">
        <v>62</v>
      </c>
      <c r="D12207" s="4" t="s">
        <v>45</v>
      </c>
      <c r="E12207" s="4" t="s">
        <v>12</v>
      </c>
      <c r="F12207" s="4" t="str">
        <f t="shared" si="190"/>
        <v>Formatos Chicos Pet 500 cc</v>
      </c>
      <c r="G12207" s="4" t="s">
        <v>63</v>
      </c>
      <c r="H12207" s="4" t="s">
        <v>10</v>
      </c>
      <c r="I12207" s="4" t="s">
        <v>13</v>
      </c>
      <c r="J12207" s="4" t="s">
        <v>14</v>
      </c>
      <c r="R12207" s="4">
        <v>33.659999999999947</v>
      </c>
      <c r="S12207" s="4">
        <v>54.660000000000103</v>
      </c>
      <c r="T12207" s="4">
        <v>61.680000000000128</v>
      </c>
      <c r="U12207" s="4">
        <v>66.780000000000229</v>
      </c>
      <c r="V12207" s="4">
        <v>74.160000000000352</v>
      </c>
      <c r="W12207" s="4">
        <v>49.379999999999917</v>
      </c>
      <c r="X12207" s="4">
        <v>42.179999999999957</v>
      </c>
      <c r="Y12207" s="4">
        <v>35.520000000000017</v>
      </c>
      <c r="Z12207" s="4">
        <v>24.419999999999945</v>
      </c>
      <c r="AA12207" s="4">
        <v>23.759999999999984</v>
      </c>
      <c r="AB12207" s="4">
        <v>23.399999999999995</v>
      </c>
      <c r="AC12207" s="4">
        <v>19.01999999999996</v>
      </c>
      <c r="AD12207" s="4">
        <v>23.159999999999943</v>
      </c>
      <c r="AE12207" s="4">
        <v>22.379999999999942</v>
      </c>
      <c r="AF12207" s="4">
        <v>30.239999999999903</v>
      </c>
      <c r="AG12207" s="4">
        <v>35.099999999999902</v>
      </c>
      <c r="AH12207" s="4">
        <v>30.599999999999927</v>
      </c>
      <c r="AI12207" s="4">
        <v>33.719999999999914</v>
      </c>
      <c r="AJ12207" s="4">
        <v>29.939999999999863</v>
      </c>
      <c r="AK12207" s="4">
        <v>27.239999999999913</v>
      </c>
      <c r="AL12207" s="4">
        <v>22.200000000000006</v>
      </c>
      <c r="AM12207" s="4">
        <v>22.919999999999938</v>
      </c>
    </row>
    <row r="12208" spans="1:39" ht="14.25" x14ac:dyDescent="0.2">
      <c r="A12208" s="4" t="str">
        <f>+VLOOKUP(E12208&amp;H12208&amp;I12208&amp;J12208,[1]Homol.!O:S,2,0)</f>
        <v>Agua</v>
      </c>
      <c r="B12208" s="4" t="str">
        <f>+VLOOKUP(E12208&amp;H12208&amp;I12208&amp;J12208,[1]Homol.!O:S,3,0)</f>
        <v>Flavored water</v>
      </c>
      <c r="C12208" s="4" t="s">
        <v>62</v>
      </c>
      <c r="D12208" s="4" t="s">
        <v>45</v>
      </c>
      <c r="E12208" s="4" t="s">
        <v>12</v>
      </c>
      <c r="F12208" s="4" t="str">
        <f t="shared" si="190"/>
        <v>Formatos Grandes 2000 cc</v>
      </c>
      <c r="G12208" s="4" t="s">
        <v>63</v>
      </c>
      <c r="H12208" s="4" t="s">
        <v>10</v>
      </c>
      <c r="I12208" s="4" t="s">
        <v>15</v>
      </c>
      <c r="J12208" s="4" t="s">
        <v>33</v>
      </c>
      <c r="R12208" s="4">
        <v>11.399999999999997</v>
      </c>
      <c r="S12208" s="4">
        <v>6.8400000000000034</v>
      </c>
      <c r="T12208" s="4">
        <v>2.6400000000000006</v>
      </c>
    </row>
    <row r="12209" spans="1:39" ht="14.25" x14ac:dyDescent="0.2">
      <c r="A12209" s="4" t="str">
        <f>+VLOOKUP(E12209&amp;H12209&amp;I12209&amp;J12209,[1]Homol.!O:S,2,0)</f>
        <v>Agua</v>
      </c>
      <c r="B12209" s="4" t="str">
        <f>+VLOOKUP(E12209&amp;H12209&amp;I12209&amp;J12209,[1]Homol.!O:S,3,0)</f>
        <v>Flavored water</v>
      </c>
      <c r="C12209" s="4" t="s">
        <v>62</v>
      </c>
      <c r="D12209" s="4" t="s">
        <v>45</v>
      </c>
      <c r="E12209" s="4" t="s">
        <v>12</v>
      </c>
      <c r="F12209" s="4" t="str">
        <f t="shared" si="190"/>
        <v>Formatos Grandes 2250 cc</v>
      </c>
      <c r="G12209" s="4" t="s">
        <v>63</v>
      </c>
      <c r="H12209" s="4" t="s">
        <v>10</v>
      </c>
      <c r="I12209" s="4" t="s">
        <v>15</v>
      </c>
      <c r="J12209" s="4" t="s">
        <v>16</v>
      </c>
      <c r="U12209" s="4">
        <v>10.664999999999997</v>
      </c>
      <c r="V12209" s="4">
        <v>12.689999999999994</v>
      </c>
      <c r="W12209" s="4">
        <v>8.5049999999999972</v>
      </c>
      <c r="X12209" s="4">
        <v>8.3699999999999974</v>
      </c>
      <c r="Y12209" s="4">
        <v>6.7499999999999982</v>
      </c>
      <c r="Z12209" s="4">
        <v>2.835</v>
      </c>
      <c r="AA12209" s="4">
        <v>4.59</v>
      </c>
      <c r="AB12209" s="4">
        <v>2.7</v>
      </c>
      <c r="AC12209" s="4">
        <v>5.129999999999999</v>
      </c>
      <c r="AD12209" s="4">
        <v>4.0499999999999989</v>
      </c>
      <c r="AE12209" s="4">
        <v>2.4299999999999997</v>
      </c>
      <c r="AF12209" s="4">
        <v>8.774999999999995</v>
      </c>
      <c r="AG12209" s="4">
        <v>7.2899999999999974</v>
      </c>
      <c r="AH12209" s="4">
        <v>9.9899999999999984</v>
      </c>
      <c r="AI12209" s="4">
        <v>9.0449999999999946</v>
      </c>
      <c r="AJ12209" s="4">
        <v>7.2899999999999974</v>
      </c>
      <c r="AK12209" s="4">
        <v>6.0749999999999966</v>
      </c>
      <c r="AL12209" s="4">
        <v>7.6949999999999985</v>
      </c>
      <c r="AM12209" s="4">
        <v>10.259999999999996</v>
      </c>
    </row>
    <row r="12210" spans="1:39" ht="14.25" x14ac:dyDescent="0.2">
      <c r="A12210" s="4" t="str">
        <f>+VLOOKUP(E12210&amp;H12210&amp;I12210&amp;J12210,[1]Homol.!O:S,2,0)</f>
        <v>Agua</v>
      </c>
      <c r="B12210" s="4" t="str">
        <f>+VLOOKUP(E12210&amp;H12210&amp;I12210&amp;J12210,[1]Homol.!O:S,3,0)</f>
        <v>Flavored water</v>
      </c>
      <c r="C12210" s="4" t="s">
        <v>62</v>
      </c>
      <c r="D12210" s="4" t="s">
        <v>45</v>
      </c>
      <c r="E12210" s="4" t="s">
        <v>12</v>
      </c>
      <c r="F12210" s="4" t="str">
        <f t="shared" si="190"/>
        <v>Formatos Medianos 1000 cc</v>
      </c>
      <c r="G12210" s="4" t="s">
        <v>63</v>
      </c>
      <c r="H12210" s="4" t="s">
        <v>10</v>
      </c>
      <c r="I12210" s="4" t="s">
        <v>6</v>
      </c>
      <c r="J12210" s="4" t="s">
        <v>17</v>
      </c>
      <c r="S12210" s="4">
        <v>0.12</v>
      </c>
      <c r="T12210" s="4">
        <v>0.48</v>
      </c>
      <c r="U12210" s="4">
        <v>0.3</v>
      </c>
      <c r="V12210" s="4">
        <v>0.12</v>
      </c>
      <c r="W12210" s="4">
        <v>0.3</v>
      </c>
      <c r="X12210" s="4">
        <v>0.18</v>
      </c>
      <c r="Y12210" s="4">
        <v>0.54</v>
      </c>
      <c r="Z12210" s="4">
        <v>0.18</v>
      </c>
      <c r="AA12210" s="4">
        <v>0.3</v>
      </c>
      <c r="AB12210" s="4">
        <v>0.18</v>
      </c>
      <c r="AC12210" s="4">
        <v>1.6200000000000006</v>
      </c>
      <c r="AD12210" s="4">
        <v>3.9000000000000021</v>
      </c>
      <c r="AE12210" s="4">
        <v>0.36</v>
      </c>
      <c r="AF12210" s="4">
        <v>0.18</v>
      </c>
      <c r="AG12210" s="4">
        <v>0.9600000000000003</v>
      </c>
      <c r="AH12210" s="4">
        <v>0.9600000000000003</v>
      </c>
      <c r="AI12210" s="4">
        <v>0.54</v>
      </c>
      <c r="AJ12210" s="4">
        <v>0.9</v>
      </c>
      <c r="AK12210" s="4">
        <v>0.36</v>
      </c>
      <c r="AL12210" s="4">
        <v>17.04000000000002</v>
      </c>
      <c r="AM12210" s="4">
        <v>0.06</v>
      </c>
    </row>
    <row r="12211" spans="1:39" ht="14.25" x14ac:dyDescent="0.2">
      <c r="A12211" s="4" t="str">
        <f>+VLOOKUP(E12211&amp;H12211&amp;I12211&amp;J12211,[1]Homol.!O:S,2,0)</f>
        <v>Agua</v>
      </c>
      <c r="B12211" s="4" t="str">
        <f>+VLOOKUP(E12211&amp;H12211&amp;I12211&amp;J12211,[1]Homol.!O:S,3,0)</f>
        <v>Flavored water</v>
      </c>
      <c r="C12211" s="4" t="s">
        <v>62</v>
      </c>
      <c r="D12211" s="4" t="s">
        <v>45</v>
      </c>
      <c r="E12211" s="4" t="s">
        <v>12</v>
      </c>
      <c r="F12211" s="4" t="str">
        <f t="shared" si="190"/>
        <v>Formatos Medianos 1500 cc</v>
      </c>
      <c r="G12211" s="4" t="s">
        <v>63</v>
      </c>
      <c r="H12211" s="4" t="s">
        <v>10</v>
      </c>
      <c r="I12211" s="4" t="s">
        <v>6</v>
      </c>
      <c r="J12211" s="4" t="s">
        <v>7</v>
      </c>
      <c r="R12211" s="4">
        <v>107.19000000000109</v>
      </c>
      <c r="S12211" s="4">
        <v>156.69000000000221</v>
      </c>
      <c r="T12211" s="4">
        <v>166.86000000000257</v>
      </c>
      <c r="U12211" s="4">
        <v>188.01000000000312</v>
      </c>
      <c r="V12211" s="4">
        <v>283.05000000000234</v>
      </c>
      <c r="W12211" s="4">
        <v>185.22000000000176</v>
      </c>
      <c r="X12211" s="4">
        <v>135.90000000000094</v>
      </c>
      <c r="Y12211" s="4">
        <v>103.41000000000052</v>
      </c>
      <c r="Z12211" s="4">
        <v>80.100000000000946</v>
      </c>
      <c r="AA12211" s="4">
        <v>70.829999999999927</v>
      </c>
      <c r="AB12211" s="4">
        <v>46.259999999999948</v>
      </c>
      <c r="AC12211" s="4">
        <v>93.960000000001088</v>
      </c>
      <c r="AD12211" s="4">
        <v>55.620000000000367</v>
      </c>
      <c r="AE12211" s="4">
        <v>54.000000000000426</v>
      </c>
      <c r="AF12211" s="4">
        <v>92.250000000001137</v>
      </c>
      <c r="AG12211" s="4">
        <v>134.82000000000255</v>
      </c>
      <c r="AH12211" s="4">
        <v>147.06000000000287</v>
      </c>
      <c r="AI12211" s="4">
        <v>189.00000000000381</v>
      </c>
      <c r="AJ12211" s="4">
        <v>165.42000000000348</v>
      </c>
      <c r="AK12211" s="4">
        <v>150.84000000000299</v>
      </c>
      <c r="AL12211" s="4">
        <v>101.88000000000133</v>
      </c>
      <c r="AM12211" s="4">
        <v>108.09000000000198</v>
      </c>
    </row>
    <row r="12212" spans="1:39" ht="14.25" x14ac:dyDescent="0.2">
      <c r="A12212" s="4" t="str">
        <f>+VLOOKUP(E12212&amp;H12212&amp;I12212&amp;J12212,[1]Homol.!O:S,2,0)</f>
        <v>Agua</v>
      </c>
      <c r="B12212" s="4" t="str">
        <f>+VLOOKUP(E12212&amp;H12212&amp;I12212&amp;J12212,[1]Homol.!O:S,3,0)</f>
        <v>Flavored water</v>
      </c>
      <c r="C12212" s="4" t="s">
        <v>62</v>
      </c>
      <c r="D12212" s="4" t="s">
        <v>45</v>
      </c>
      <c r="E12212" s="4" t="s">
        <v>12</v>
      </c>
      <c r="F12212" s="4" t="str">
        <f t="shared" si="190"/>
        <v>Formatos Chicos Pet 500 cc</v>
      </c>
      <c r="G12212" s="4" t="s">
        <v>63</v>
      </c>
      <c r="H12212" s="4" t="s">
        <v>19</v>
      </c>
      <c r="I12212" s="4" t="s">
        <v>13</v>
      </c>
      <c r="J12212" s="4" t="s">
        <v>14</v>
      </c>
      <c r="AC12212" s="4">
        <v>1.8000000000000012</v>
      </c>
      <c r="AD12212" s="4">
        <v>5.5199999999999934</v>
      </c>
      <c r="AE12212" s="4">
        <v>8.2199999999999864</v>
      </c>
      <c r="AF12212" s="4">
        <v>6.1199999999999912</v>
      </c>
      <c r="AG12212" s="4">
        <v>6.659999999999993</v>
      </c>
      <c r="AH12212" s="4">
        <v>6.6599999999999913</v>
      </c>
      <c r="AI12212" s="4">
        <v>8.279999999999994</v>
      </c>
      <c r="AJ12212" s="4">
        <v>7.6799999999999837</v>
      </c>
      <c r="AK12212" s="4">
        <v>5.6399999999999961</v>
      </c>
      <c r="AL12212" s="4">
        <v>5.6399999999999961</v>
      </c>
      <c r="AM12212" s="4">
        <v>3.8400000000000021</v>
      </c>
    </row>
    <row r="12213" spans="1:39" ht="14.25" x14ac:dyDescent="0.2">
      <c r="A12213" s="4" t="str">
        <f>+VLOOKUP(E12213&amp;H12213&amp;I12213&amp;J12213,[1]Homol.!O:S,2,0)</f>
        <v>Agua</v>
      </c>
      <c r="B12213" s="4" t="str">
        <f>+VLOOKUP(E12213&amp;H12213&amp;I12213&amp;J12213,[1]Homol.!O:S,3,0)</f>
        <v>Flavored water</v>
      </c>
      <c r="C12213" s="4" t="s">
        <v>62</v>
      </c>
      <c r="D12213" s="4" t="s">
        <v>45</v>
      </c>
      <c r="E12213" s="4" t="s">
        <v>12</v>
      </c>
      <c r="F12213" s="4" t="str">
        <f t="shared" si="190"/>
        <v>Formatos Grandes 2250 cc</v>
      </c>
      <c r="G12213" s="4" t="s">
        <v>63</v>
      </c>
      <c r="H12213" s="4" t="s">
        <v>19</v>
      </c>
      <c r="I12213" s="4" t="s">
        <v>15</v>
      </c>
      <c r="J12213" s="4" t="s">
        <v>16</v>
      </c>
      <c r="AC12213" s="4">
        <v>0.94500000000000006</v>
      </c>
      <c r="AD12213" s="4">
        <v>0.27</v>
      </c>
      <c r="AE12213" s="4">
        <v>0.81</v>
      </c>
      <c r="AF12213" s="4">
        <v>0.67500000000000004</v>
      </c>
      <c r="AG12213" s="4">
        <v>0.94500000000000006</v>
      </c>
      <c r="AH12213" s="4">
        <v>1.35</v>
      </c>
      <c r="AI12213" s="4">
        <v>0.54</v>
      </c>
      <c r="AJ12213" s="4">
        <v>0.81</v>
      </c>
      <c r="AK12213" s="4">
        <v>0.54</v>
      </c>
      <c r="AL12213" s="4">
        <v>1.08</v>
      </c>
      <c r="AM12213" s="4">
        <v>2.9699999999999993</v>
      </c>
    </row>
    <row r="12214" spans="1:39" ht="14.25" x14ac:dyDescent="0.2">
      <c r="A12214" s="4" t="str">
        <f>+VLOOKUP(E12214&amp;H12214&amp;I12214&amp;J12214,[1]Homol.!O:S,2,0)</f>
        <v>Agua</v>
      </c>
      <c r="B12214" s="4" t="str">
        <f>+VLOOKUP(E12214&amp;H12214&amp;I12214&amp;J12214,[1]Homol.!O:S,3,0)</f>
        <v>Flavored water</v>
      </c>
      <c r="C12214" s="4" t="s">
        <v>62</v>
      </c>
      <c r="D12214" s="4" t="s">
        <v>45</v>
      </c>
      <c r="E12214" s="4" t="s">
        <v>12</v>
      </c>
      <c r="F12214" s="4" t="str">
        <f t="shared" si="190"/>
        <v>Formatos Medianos 1500 cc</v>
      </c>
      <c r="G12214" s="4" t="s">
        <v>63</v>
      </c>
      <c r="H12214" s="4" t="s">
        <v>19</v>
      </c>
      <c r="I12214" s="4" t="s">
        <v>6</v>
      </c>
      <c r="J12214" s="4" t="s">
        <v>7</v>
      </c>
      <c r="AC12214" s="4">
        <v>6.389999999999997</v>
      </c>
      <c r="AD12214" s="4">
        <v>12.419999999999986</v>
      </c>
      <c r="AE12214" s="4">
        <v>41.130000000000237</v>
      </c>
      <c r="AF12214" s="4">
        <v>22.499999999999972</v>
      </c>
      <c r="AG12214" s="4">
        <v>29.159999999999961</v>
      </c>
      <c r="AH12214" s="4">
        <v>32.939999999999984</v>
      </c>
      <c r="AI12214" s="4">
        <v>50.220000000000418</v>
      </c>
      <c r="AJ12214" s="4">
        <v>45.900000000000254</v>
      </c>
      <c r="AK12214" s="4">
        <v>42.750000000000234</v>
      </c>
      <c r="AL12214" s="4">
        <v>29.69999999999996</v>
      </c>
      <c r="AM12214" s="4">
        <v>26.729999999999965</v>
      </c>
    </row>
    <row r="12215" spans="1:39" ht="14.25" x14ac:dyDescent="0.2">
      <c r="A12215" s="4" t="str">
        <f>+VLOOKUP(E12215&amp;H12215&amp;I12215&amp;J12215,[1]Homol.!O:S,2,0)</f>
        <v>Agua</v>
      </c>
      <c r="B12215" s="4" t="str">
        <f>+VLOOKUP(E12215&amp;H12215&amp;I12215&amp;J12215,[1]Homol.!O:S,3,0)</f>
        <v>Flavored water</v>
      </c>
      <c r="C12215" s="4" t="s">
        <v>62</v>
      </c>
      <c r="D12215" s="4" t="s">
        <v>45</v>
      </c>
      <c r="E12215" s="4" t="s">
        <v>20</v>
      </c>
      <c r="F12215" s="4" t="str">
        <f t="shared" si="190"/>
        <v>Formatos Chicos Pet 500 cc</v>
      </c>
      <c r="G12215" s="4" t="s">
        <v>63</v>
      </c>
      <c r="H12215" s="4" t="s">
        <v>40</v>
      </c>
      <c r="I12215" s="4" t="s">
        <v>13</v>
      </c>
      <c r="J12215" s="4" t="s">
        <v>14</v>
      </c>
      <c r="V12215" s="4">
        <v>0.18</v>
      </c>
      <c r="W12215" s="4">
        <v>0.36</v>
      </c>
      <c r="X12215" s="4">
        <v>0.12</v>
      </c>
    </row>
    <row r="12216" spans="1:39" ht="14.25" x14ac:dyDescent="0.2">
      <c r="A12216" s="4" t="str">
        <f>+VLOOKUP(E12216&amp;H12216&amp;I12216&amp;J12216,[1]Homol.!O:S,2,0)</f>
        <v>Agua</v>
      </c>
      <c r="B12216" s="4" t="str">
        <f>+VLOOKUP(E12216&amp;H12216&amp;I12216&amp;J12216,[1]Homol.!O:S,3,0)</f>
        <v>Flavored water</v>
      </c>
      <c r="C12216" s="4" t="s">
        <v>62</v>
      </c>
      <c r="D12216" s="4" t="s">
        <v>45</v>
      </c>
      <c r="E12216" s="4" t="s">
        <v>20</v>
      </c>
      <c r="F12216" s="4" t="str">
        <f t="shared" si="190"/>
        <v>Formatos Grandes 2250 cc</v>
      </c>
      <c r="G12216" s="4" t="s">
        <v>63</v>
      </c>
      <c r="H12216" s="4" t="s">
        <v>40</v>
      </c>
      <c r="I12216" s="4" t="s">
        <v>15</v>
      </c>
      <c r="J12216" s="4" t="s">
        <v>16</v>
      </c>
      <c r="X12216" s="4">
        <v>0.13500000000000001</v>
      </c>
      <c r="Y12216" s="4">
        <v>0.27</v>
      </c>
    </row>
    <row r="12217" spans="1:39" ht="14.25" x14ac:dyDescent="0.2">
      <c r="A12217" s="4" t="str">
        <f>+VLOOKUP(E12217&amp;H12217&amp;I12217&amp;J12217,[1]Homol.!O:S,2,0)</f>
        <v>Agua</v>
      </c>
      <c r="B12217" s="4" t="str">
        <f>+VLOOKUP(E12217&amp;H12217&amp;I12217&amp;J12217,[1]Homol.!O:S,3,0)</f>
        <v>Flavored water</v>
      </c>
      <c r="C12217" s="4" t="s">
        <v>62</v>
      </c>
      <c r="D12217" s="4" t="s">
        <v>45</v>
      </c>
      <c r="E12217" s="4" t="s">
        <v>20</v>
      </c>
      <c r="F12217" s="4" t="str">
        <f t="shared" si="190"/>
        <v>Formatos Medianos 1500 cc</v>
      </c>
      <c r="G12217" s="4" t="s">
        <v>63</v>
      </c>
      <c r="H12217" s="4" t="s">
        <v>40</v>
      </c>
      <c r="I12217" s="4" t="s">
        <v>6</v>
      </c>
      <c r="J12217" s="4" t="s">
        <v>7</v>
      </c>
      <c r="V12217" s="4">
        <v>1.0799999999999998</v>
      </c>
      <c r="W12217" s="4">
        <v>0.18</v>
      </c>
      <c r="X12217" s="4">
        <v>0.18</v>
      </c>
      <c r="Y12217" s="4">
        <v>0.80999999999999994</v>
      </c>
      <c r="Z12217" s="4">
        <v>2.6999999999999993</v>
      </c>
      <c r="AA12217" s="4">
        <v>2.34</v>
      </c>
      <c r="AB12217" s="4">
        <v>0.44999999999999996</v>
      </c>
    </row>
    <row r="12218" spans="1:39" ht="14.25" x14ac:dyDescent="0.2">
      <c r="A12218" s="4" t="str">
        <f>+VLOOKUP(E12218&amp;H12218&amp;I12218&amp;J12218,[1]Homol.!O:S,2,0)</f>
        <v>Agua</v>
      </c>
      <c r="B12218" s="4" t="str">
        <f>+VLOOKUP(E12218&amp;H12218&amp;I12218&amp;J12218,[1]Homol.!O:S,3,0)</f>
        <v>Flavored water</v>
      </c>
      <c r="C12218" s="4" t="s">
        <v>62</v>
      </c>
      <c r="D12218" s="4" t="s">
        <v>45</v>
      </c>
      <c r="E12218" s="4" t="s">
        <v>20</v>
      </c>
      <c r="F12218" s="4" t="str">
        <f t="shared" si="190"/>
        <v>Formatos Chicos Pet 500 cc</v>
      </c>
      <c r="G12218" s="4" t="s">
        <v>63</v>
      </c>
      <c r="H12218" s="4" t="s">
        <v>5</v>
      </c>
      <c r="I12218" s="4" t="s">
        <v>13</v>
      </c>
      <c r="J12218" s="4" t="s">
        <v>14</v>
      </c>
      <c r="R12218" s="4">
        <v>2.4600000000000004</v>
      </c>
      <c r="S12218" s="4">
        <v>2.100000000000001</v>
      </c>
      <c r="T12218" s="4">
        <v>2.5200000000000009</v>
      </c>
      <c r="U12218" s="4">
        <v>3.42</v>
      </c>
      <c r="V12218" s="4">
        <v>3.120000000000001</v>
      </c>
      <c r="W12218" s="4">
        <v>2.1</v>
      </c>
      <c r="Y12218" s="4">
        <v>0.72</v>
      </c>
      <c r="Z12218" s="4">
        <v>1.2000000000000002</v>
      </c>
      <c r="AA12218" s="4">
        <v>0.96</v>
      </c>
      <c r="AB12218" s="4">
        <v>1.02</v>
      </c>
      <c r="AC12218" s="4">
        <v>1.4400000000000004</v>
      </c>
      <c r="AD12218" s="4">
        <v>4.0800000000000018</v>
      </c>
      <c r="AE12218" s="4">
        <v>0.84000000000000008</v>
      </c>
      <c r="AF12218" s="4">
        <v>1.4400000000000004</v>
      </c>
      <c r="AG12218" s="4">
        <v>1.9800000000000009</v>
      </c>
      <c r="AH12218" s="4">
        <v>1.3200000000000003</v>
      </c>
      <c r="AI12218" s="4">
        <v>1.6200000000000003</v>
      </c>
      <c r="AJ12218" s="4">
        <v>1.3800000000000003</v>
      </c>
      <c r="AK12218" s="4">
        <v>0.78000000000000025</v>
      </c>
      <c r="AL12218" s="4">
        <v>0.7200000000000002</v>
      </c>
      <c r="AM12218" s="4">
        <v>0.78000000000000025</v>
      </c>
    </row>
    <row r="12219" spans="1:39" ht="14.25" x14ac:dyDescent="0.2">
      <c r="A12219" s="4" t="str">
        <f>+VLOOKUP(E12219&amp;H12219&amp;I12219&amp;J12219,[1]Homol.!O:S,2,0)</f>
        <v>Agua</v>
      </c>
      <c r="B12219" s="4" t="str">
        <f>+VLOOKUP(E12219&amp;H12219&amp;I12219&amp;J12219,[1]Homol.!O:S,3,0)</f>
        <v>Flavored water</v>
      </c>
      <c r="C12219" s="4" t="s">
        <v>62</v>
      </c>
      <c r="D12219" s="4" t="s">
        <v>45</v>
      </c>
      <c r="E12219" s="4" t="s">
        <v>20</v>
      </c>
      <c r="F12219" s="4" t="str">
        <f t="shared" si="190"/>
        <v>Formatos Grandes 2250 cc</v>
      </c>
      <c r="G12219" s="4" t="s">
        <v>63</v>
      </c>
      <c r="H12219" s="4" t="s">
        <v>5</v>
      </c>
      <c r="I12219" s="4" t="s">
        <v>15</v>
      </c>
      <c r="J12219" s="4" t="s">
        <v>16</v>
      </c>
      <c r="R12219" s="4">
        <v>0.54</v>
      </c>
      <c r="S12219" s="4">
        <v>0.27</v>
      </c>
      <c r="T12219" s="4">
        <v>0.13500000000000001</v>
      </c>
      <c r="U12219" s="4">
        <v>0.40500000000000003</v>
      </c>
      <c r="W12219" s="4">
        <v>0.81</v>
      </c>
      <c r="X12219" s="4">
        <v>0.13500000000000001</v>
      </c>
      <c r="Z12219" s="4">
        <v>0.40500000000000003</v>
      </c>
      <c r="AA12219" s="4">
        <v>0.27</v>
      </c>
      <c r="AC12219" s="4">
        <v>0.13500000000000001</v>
      </c>
      <c r="AE12219" s="4">
        <v>0.27</v>
      </c>
      <c r="AG12219" s="4">
        <v>0.27</v>
      </c>
      <c r="AK12219" s="4">
        <v>0.13500000000000001</v>
      </c>
      <c r="AL12219" s="4">
        <v>0.27</v>
      </c>
    </row>
    <row r="12220" spans="1:39" ht="14.25" x14ac:dyDescent="0.2">
      <c r="A12220" s="4" t="str">
        <f>+VLOOKUP(E12220&amp;H12220&amp;I12220&amp;J12220,[1]Homol.!O:S,2,0)</f>
        <v>Agua</v>
      </c>
      <c r="B12220" s="4" t="str">
        <f>+VLOOKUP(E12220&amp;H12220&amp;I12220&amp;J12220,[1]Homol.!O:S,3,0)</f>
        <v>Flavored water</v>
      </c>
      <c r="C12220" s="4" t="s">
        <v>62</v>
      </c>
      <c r="D12220" s="4" t="s">
        <v>45</v>
      </c>
      <c r="E12220" s="4" t="s">
        <v>20</v>
      </c>
      <c r="F12220" s="4" t="str">
        <f t="shared" si="190"/>
        <v>Formatos Medianos 1500 cc</v>
      </c>
      <c r="G12220" s="4" t="s">
        <v>63</v>
      </c>
      <c r="H12220" s="4" t="s">
        <v>5</v>
      </c>
      <c r="I12220" s="4" t="s">
        <v>6</v>
      </c>
      <c r="J12220" s="4" t="s">
        <v>7</v>
      </c>
      <c r="R12220" s="4">
        <v>3.5099999999999989</v>
      </c>
      <c r="S12220" s="4">
        <v>2.9699999999999998</v>
      </c>
      <c r="T12220" s="4">
        <v>3.0599999999999996</v>
      </c>
      <c r="U12220" s="4">
        <v>5.8499999999999979</v>
      </c>
      <c r="V12220" s="4">
        <v>4.4099999999999993</v>
      </c>
      <c r="W12220" s="4">
        <v>4.0500000000000007</v>
      </c>
      <c r="X12220" s="4">
        <v>2.61</v>
      </c>
      <c r="Y12220" s="4">
        <v>1.89</v>
      </c>
      <c r="Z12220" s="4">
        <v>1.98</v>
      </c>
      <c r="AA12220" s="4">
        <v>1.6199999999999997</v>
      </c>
      <c r="AB12220" s="4">
        <v>0.72</v>
      </c>
      <c r="AC12220" s="4">
        <v>0.80999999999999983</v>
      </c>
      <c r="AD12220" s="4">
        <v>1.17</v>
      </c>
      <c r="AE12220" s="4">
        <v>1.7100000000000004</v>
      </c>
      <c r="AF12220" s="4">
        <v>1.89</v>
      </c>
      <c r="AG12220" s="4">
        <v>2.2500000000000004</v>
      </c>
      <c r="AH12220" s="4">
        <v>2.0700000000000003</v>
      </c>
      <c r="AI12220" s="4">
        <v>2.6099999999999994</v>
      </c>
      <c r="AJ12220" s="4">
        <v>1.8</v>
      </c>
      <c r="AK12220" s="4">
        <v>2.3400000000000003</v>
      </c>
      <c r="AL12220" s="4">
        <v>1.44</v>
      </c>
      <c r="AM12220" s="4">
        <v>2.1599999999999997</v>
      </c>
    </row>
    <row r="12221" spans="1:39" ht="14.25" x14ac:dyDescent="0.2">
      <c r="A12221" s="4" t="str">
        <f>+VLOOKUP(E12221&amp;H12221&amp;I12221&amp;J12221,[1]Homol.!O:S,2,0)</f>
        <v>Agua</v>
      </c>
      <c r="B12221" s="4" t="str">
        <f>+VLOOKUP(E12221&amp;H12221&amp;I12221&amp;J12221,[1]Homol.!O:S,3,0)</f>
        <v>Flavored water</v>
      </c>
      <c r="C12221" s="4" t="s">
        <v>62</v>
      </c>
      <c r="D12221" s="4" t="s">
        <v>45</v>
      </c>
      <c r="E12221" s="4" t="s">
        <v>20</v>
      </c>
      <c r="F12221" s="4" t="str">
        <f t="shared" si="190"/>
        <v>Formatos Chicos Pet 500 cc</v>
      </c>
      <c r="G12221" s="4" t="s">
        <v>63</v>
      </c>
      <c r="H12221" s="4" t="s">
        <v>9</v>
      </c>
      <c r="I12221" s="4" t="s">
        <v>13</v>
      </c>
      <c r="J12221" s="4" t="s">
        <v>14</v>
      </c>
      <c r="R12221" s="4">
        <v>0.3</v>
      </c>
      <c r="S12221" s="4">
        <v>1.3800000000000003</v>
      </c>
      <c r="T12221" s="4">
        <v>1.8000000000000005</v>
      </c>
      <c r="U12221" s="4">
        <v>2.3400000000000007</v>
      </c>
      <c r="V12221" s="4">
        <v>2.6400000000000006</v>
      </c>
      <c r="W12221" s="4">
        <v>1.9800000000000002</v>
      </c>
      <c r="X12221" s="4">
        <v>1.32</v>
      </c>
      <c r="Y12221" s="4">
        <v>1.32</v>
      </c>
      <c r="Z12221" s="4">
        <v>-0.06</v>
      </c>
      <c r="AL12221" s="4">
        <v>0.24</v>
      </c>
      <c r="AM12221" s="4">
        <v>0.66000000000000014</v>
      </c>
    </row>
    <row r="12222" spans="1:39" ht="14.25" x14ac:dyDescent="0.2">
      <c r="A12222" s="4" t="str">
        <f>+VLOOKUP(E12222&amp;H12222&amp;I12222&amp;J12222,[1]Homol.!O:S,2,0)</f>
        <v>Agua</v>
      </c>
      <c r="B12222" s="4" t="str">
        <f>+VLOOKUP(E12222&amp;H12222&amp;I12222&amp;J12222,[1]Homol.!O:S,3,0)</f>
        <v>Flavored water</v>
      </c>
      <c r="C12222" s="4" t="s">
        <v>62</v>
      </c>
      <c r="D12222" s="4" t="s">
        <v>45</v>
      </c>
      <c r="E12222" s="4" t="s">
        <v>20</v>
      </c>
      <c r="F12222" s="4" t="str">
        <f t="shared" si="190"/>
        <v>Formatos Grandes 2250 cc</v>
      </c>
      <c r="G12222" s="4" t="s">
        <v>63</v>
      </c>
      <c r="H12222" s="4" t="s">
        <v>9</v>
      </c>
      <c r="I12222" s="4" t="s">
        <v>15</v>
      </c>
      <c r="J12222" s="4" t="s">
        <v>16</v>
      </c>
      <c r="R12222" s="4">
        <v>0.40500000000000003</v>
      </c>
      <c r="S12222" s="4">
        <v>1.08</v>
      </c>
      <c r="T12222" s="4">
        <v>0.40500000000000003</v>
      </c>
      <c r="U12222" s="4">
        <v>0.40500000000000003</v>
      </c>
      <c r="V12222" s="4">
        <v>0.27</v>
      </c>
      <c r="W12222" s="4">
        <v>0.27</v>
      </c>
      <c r="X12222" s="4">
        <v>0.81</v>
      </c>
      <c r="Y12222" s="4">
        <v>0.27</v>
      </c>
      <c r="AA12222" s="4">
        <v>0.54</v>
      </c>
      <c r="AB12222" s="4">
        <v>0.81</v>
      </c>
      <c r="AC12222" s="4">
        <v>2.7</v>
      </c>
      <c r="AD12222" s="4">
        <v>4.7249999999999979</v>
      </c>
      <c r="AE12222" s="4">
        <v>0.54</v>
      </c>
      <c r="AF12222" s="4">
        <v>0.13500000000000001</v>
      </c>
      <c r="AG12222" s="4">
        <v>1.08</v>
      </c>
      <c r="AH12222" s="4">
        <v>0.13500000000000001</v>
      </c>
      <c r="AI12222" s="4">
        <v>0.40500000000000003</v>
      </c>
      <c r="AJ12222" s="4">
        <v>0.13500000000000001</v>
      </c>
      <c r="AK12222" s="4">
        <v>0.13500000000000001</v>
      </c>
      <c r="AM12222" s="4">
        <v>0.27</v>
      </c>
    </row>
    <row r="12223" spans="1:39" ht="14.25" x14ac:dyDescent="0.2">
      <c r="A12223" s="4" t="str">
        <f>+VLOOKUP(E12223&amp;H12223&amp;I12223&amp;J12223,[1]Homol.!O:S,2,0)</f>
        <v>Agua</v>
      </c>
      <c r="B12223" s="4" t="str">
        <f>+VLOOKUP(E12223&amp;H12223&amp;I12223&amp;J12223,[1]Homol.!O:S,3,0)</f>
        <v>Flavored water</v>
      </c>
      <c r="C12223" s="4" t="s">
        <v>62</v>
      </c>
      <c r="D12223" s="4" t="s">
        <v>45</v>
      </c>
      <c r="E12223" s="4" t="s">
        <v>20</v>
      </c>
      <c r="F12223" s="4" t="str">
        <f t="shared" si="190"/>
        <v>Formatos Medianos 1500 cc</v>
      </c>
      <c r="G12223" s="4" t="s">
        <v>63</v>
      </c>
      <c r="H12223" s="4" t="s">
        <v>9</v>
      </c>
      <c r="I12223" s="4" t="s">
        <v>6</v>
      </c>
      <c r="J12223" s="4" t="s">
        <v>7</v>
      </c>
      <c r="R12223" s="4">
        <v>2.6999999999999997</v>
      </c>
      <c r="S12223" s="4">
        <v>4.8599999999999994</v>
      </c>
      <c r="T12223" s="4">
        <v>2.7899999999999996</v>
      </c>
      <c r="U12223" s="4">
        <v>5.9399999999999977</v>
      </c>
      <c r="V12223" s="4">
        <v>5.219999999999998</v>
      </c>
      <c r="W12223" s="4">
        <v>4.1399999999999988</v>
      </c>
      <c r="X12223" s="4">
        <v>3.4199999999999995</v>
      </c>
      <c r="Y12223" s="4">
        <v>3.3299999999999996</v>
      </c>
      <c r="Z12223" s="4">
        <v>3.51</v>
      </c>
      <c r="AA12223" s="4">
        <v>2.5199999999999996</v>
      </c>
      <c r="AB12223" s="4">
        <v>1.4400000000000002</v>
      </c>
      <c r="AC12223" s="4">
        <v>1.4400000000000002</v>
      </c>
      <c r="AD12223" s="4">
        <v>1.3500000000000003</v>
      </c>
      <c r="AE12223" s="4">
        <v>1.17</v>
      </c>
      <c r="AF12223" s="4">
        <v>2.6100000000000003</v>
      </c>
      <c r="AG12223" s="4">
        <v>3.149999999999999</v>
      </c>
      <c r="AH12223" s="4">
        <v>2.4300000000000006</v>
      </c>
      <c r="AI12223" s="4">
        <v>3.6899999999999991</v>
      </c>
      <c r="AJ12223" s="4">
        <v>2.3400000000000007</v>
      </c>
      <c r="AK12223" s="4">
        <v>2.6100000000000003</v>
      </c>
      <c r="AL12223" s="4">
        <v>1.2599999999999998</v>
      </c>
      <c r="AM12223" s="4">
        <v>1.4400000000000002</v>
      </c>
    </row>
    <row r="12224" spans="1:39" ht="14.25" x14ac:dyDescent="0.2">
      <c r="A12224" s="4" t="str">
        <f>+VLOOKUP(E12224&amp;H12224&amp;I12224&amp;J12224,[1]Homol.!O:S,2,0)</f>
        <v>Agua</v>
      </c>
      <c r="B12224" s="4" t="str">
        <f>+VLOOKUP(E12224&amp;H12224&amp;I12224&amp;J12224,[1]Homol.!O:S,3,0)</f>
        <v>Flavored water</v>
      </c>
      <c r="C12224" s="4" t="s">
        <v>62</v>
      </c>
      <c r="D12224" s="4" t="s">
        <v>45</v>
      </c>
      <c r="E12224" s="4" t="s">
        <v>20</v>
      </c>
      <c r="F12224" s="4" t="str">
        <f t="shared" si="190"/>
        <v>Formatos Chicos Pet 500 cc</v>
      </c>
      <c r="G12224" s="4" t="s">
        <v>63</v>
      </c>
      <c r="H12224" s="4" t="s">
        <v>10</v>
      </c>
      <c r="I12224" s="4" t="s">
        <v>13</v>
      </c>
      <c r="J12224" s="4" t="s">
        <v>14</v>
      </c>
      <c r="R12224" s="4">
        <v>3.3600000000000012</v>
      </c>
      <c r="S12224" s="4">
        <v>3.8400000000000016</v>
      </c>
      <c r="T12224" s="4">
        <v>3.1800000000000015</v>
      </c>
      <c r="U12224" s="4">
        <v>4.7999999999999989</v>
      </c>
      <c r="V12224" s="4">
        <v>4.799999999999998</v>
      </c>
      <c r="W12224" s="4">
        <v>2.5800000000000005</v>
      </c>
      <c r="X12224" s="4">
        <v>2.8200000000000003</v>
      </c>
      <c r="Y12224" s="4">
        <v>2.0400000000000005</v>
      </c>
      <c r="Z12224" s="4">
        <v>0.18</v>
      </c>
      <c r="AB12224" s="4">
        <v>1.08</v>
      </c>
      <c r="AC12224" s="4">
        <v>1.0800000000000003</v>
      </c>
      <c r="AD12224" s="4">
        <v>1.6200000000000006</v>
      </c>
      <c r="AE12224" s="4">
        <v>1.1400000000000001</v>
      </c>
      <c r="AF12224" s="4">
        <v>3.120000000000001</v>
      </c>
      <c r="AG12224" s="4">
        <v>2.4000000000000008</v>
      </c>
      <c r="AH12224" s="4">
        <v>1.9200000000000004</v>
      </c>
      <c r="AI12224" s="4">
        <v>2.7600000000000007</v>
      </c>
      <c r="AJ12224" s="4">
        <v>2.16</v>
      </c>
      <c r="AK12224" s="4">
        <v>1.7400000000000007</v>
      </c>
      <c r="AL12224" s="4">
        <v>1.0200000000000002</v>
      </c>
      <c r="AM12224" s="4">
        <v>1.1400000000000003</v>
      </c>
    </row>
    <row r="12225" spans="1:39" ht="14.25" x14ac:dyDescent="0.2">
      <c r="A12225" s="4" t="str">
        <f>+VLOOKUP(E12225&amp;H12225&amp;I12225&amp;J12225,[1]Homol.!O:S,2,0)</f>
        <v>Agua</v>
      </c>
      <c r="B12225" s="4" t="str">
        <f>+VLOOKUP(E12225&amp;H12225&amp;I12225&amp;J12225,[1]Homol.!O:S,3,0)</f>
        <v>Flavored water</v>
      </c>
      <c r="C12225" s="4" t="s">
        <v>62</v>
      </c>
      <c r="D12225" s="4" t="s">
        <v>45</v>
      </c>
      <c r="E12225" s="4" t="s">
        <v>20</v>
      </c>
      <c r="F12225" s="4" t="str">
        <f t="shared" si="190"/>
        <v>Formatos Grandes 2250 cc</v>
      </c>
      <c r="G12225" s="4" t="s">
        <v>63</v>
      </c>
      <c r="H12225" s="4" t="s">
        <v>10</v>
      </c>
      <c r="I12225" s="4" t="s">
        <v>15</v>
      </c>
      <c r="J12225" s="4" t="s">
        <v>16</v>
      </c>
      <c r="R12225" s="4">
        <v>0.81</v>
      </c>
      <c r="S12225" s="4">
        <v>1.2150000000000001</v>
      </c>
      <c r="T12225" s="4">
        <v>0.54</v>
      </c>
      <c r="U12225" s="4">
        <v>1.35</v>
      </c>
      <c r="V12225" s="4">
        <v>0.54</v>
      </c>
      <c r="W12225" s="4">
        <v>0.67500000000000004</v>
      </c>
      <c r="X12225" s="4">
        <v>0.94500000000000006</v>
      </c>
      <c r="Y12225" s="4">
        <v>0.13500000000000001</v>
      </c>
      <c r="AA12225" s="4">
        <v>0.27</v>
      </c>
      <c r="AB12225" s="4">
        <v>0.13500000000000001</v>
      </c>
      <c r="AC12225" s="4">
        <v>0.27</v>
      </c>
      <c r="AD12225" s="4">
        <v>0.27</v>
      </c>
      <c r="AE12225" s="4">
        <v>0.54</v>
      </c>
      <c r="AF12225" s="4">
        <v>0.40500000000000003</v>
      </c>
      <c r="AG12225" s="4">
        <v>0.40500000000000003</v>
      </c>
      <c r="AH12225" s="4">
        <v>0.40500000000000003</v>
      </c>
      <c r="AI12225" s="4">
        <v>0.67500000000000004</v>
      </c>
      <c r="AJ12225" s="4">
        <v>0.13500000000000001</v>
      </c>
      <c r="AK12225" s="4">
        <v>0.40500000000000003</v>
      </c>
      <c r="AL12225" s="4">
        <v>0.81</v>
      </c>
      <c r="AM12225" s="4">
        <v>1.08</v>
      </c>
    </row>
    <row r="12226" spans="1:39" ht="14.25" x14ac:dyDescent="0.2">
      <c r="A12226" s="4" t="str">
        <f>+VLOOKUP(E12226&amp;H12226&amp;I12226&amp;J12226,[1]Homol.!O:S,2,0)</f>
        <v>Agua</v>
      </c>
      <c r="B12226" s="4" t="str">
        <f>+VLOOKUP(E12226&amp;H12226&amp;I12226&amp;J12226,[1]Homol.!O:S,3,0)</f>
        <v>Flavored water</v>
      </c>
      <c r="C12226" s="4" t="s">
        <v>62</v>
      </c>
      <c r="D12226" s="4" t="s">
        <v>45</v>
      </c>
      <c r="E12226" s="4" t="s">
        <v>20</v>
      </c>
      <c r="F12226" s="4" t="str">
        <f t="shared" si="190"/>
        <v>Formatos Medianos 1500 cc</v>
      </c>
      <c r="G12226" s="4" t="s">
        <v>63</v>
      </c>
      <c r="H12226" s="4" t="s">
        <v>10</v>
      </c>
      <c r="I12226" s="4" t="s">
        <v>6</v>
      </c>
      <c r="J12226" s="4" t="s">
        <v>7</v>
      </c>
      <c r="R12226" s="4">
        <v>7.2899999999999929</v>
      </c>
      <c r="S12226" s="4">
        <v>4.9499999999999975</v>
      </c>
      <c r="T12226" s="4">
        <v>6.6599999999999984</v>
      </c>
      <c r="U12226" s="4">
        <v>9.6299999999999955</v>
      </c>
      <c r="V12226" s="4">
        <v>9.3599999999999941</v>
      </c>
      <c r="W12226" s="4">
        <v>7.1999999999999975</v>
      </c>
      <c r="X12226" s="4">
        <v>6.1199999999999974</v>
      </c>
      <c r="Y12226" s="4">
        <v>5.49</v>
      </c>
      <c r="Z12226" s="4">
        <v>4.2299999999999986</v>
      </c>
      <c r="AA12226" s="4">
        <v>5.22</v>
      </c>
      <c r="AB12226" s="4">
        <v>2.6100000000000003</v>
      </c>
      <c r="AC12226" s="4">
        <v>8.3699999999999939</v>
      </c>
      <c r="AD12226" s="4">
        <v>5.8499999999999961</v>
      </c>
      <c r="AE12226" s="4">
        <v>2.5199999999999996</v>
      </c>
      <c r="AF12226" s="4">
        <v>4.4099999999999984</v>
      </c>
      <c r="AG12226" s="4">
        <v>5.1299999999999972</v>
      </c>
      <c r="AH12226" s="4">
        <v>7.6499999999999932</v>
      </c>
      <c r="AI12226" s="4">
        <v>7.8299999999999947</v>
      </c>
      <c r="AJ12226" s="4">
        <v>5.6699999999999973</v>
      </c>
      <c r="AK12226" s="4">
        <v>5.8499999999999979</v>
      </c>
      <c r="AL12226" s="4">
        <v>3.5099999999999993</v>
      </c>
      <c r="AM12226" s="4">
        <v>3.3299999999999992</v>
      </c>
    </row>
    <row r="12227" spans="1:39" ht="14.25" x14ac:dyDescent="0.2">
      <c r="A12227" s="4" t="str">
        <f>+VLOOKUP(E12227&amp;H12227&amp;I12227&amp;J12227,[1]Homol.!O:S,2,0)</f>
        <v>Agua</v>
      </c>
      <c r="B12227" s="4" t="str">
        <f>+VLOOKUP(E12227&amp;H12227&amp;I12227&amp;J12227,[1]Homol.!O:S,3,0)</f>
        <v>Flavored water</v>
      </c>
      <c r="C12227" s="4" t="s">
        <v>62</v>
      </c>
      <c r="D12227" s="4" t="s">
        <v>45</v>
      </c>
      <c r="E12227" s="4" t="s">
        <v>42</v>
      </c>
      <c r="F12227" s="4" t="str">
        <f t="shared" ref="F12227:F12290" si="191">_xlfn.CONCAT(I12227," ",J12227)</f>
        <v>Formatos Chicos Pet 575 cc</v>
      </c>
      <c r="G12227" s="4" t="s">
        <v>63</v>
      </c>
      <c r="H12227" s="4" t="s">
        <v>38</v>
      </c>
      <c r="I12227" s="4" t="s">
        <v>13</v>
      </c>
      <c r="J12227" s="4" t="s">
        <v>43</v>
      </c>
      <c r="R12227" s="4">
        <v>0.96599999999999997</v>
      </c>
      <c r="S12227" s="4">
        <v>1.173</v>
      </c>
      <c r="T12227" s="4">
        <v>1.0349999999999999</v>
      </c>
      <c r="U12227" s="4">
        <v>1.7250000000000001</v>
      </c>
      <c r="V12227" s="4">
        <v>2.1389999999999998</v>
      </c>
      <c r="W12227" s="4">
        <v>0.89700000000000002</v>
      </c>
      <c r="X12227" s="4">
        <v>1.4490000000000001</v>
      </c>
      <c r="Y12227" s="4">
        <v>0.69000000000000006</v>
      </c>
      <c r="Z12227" s="4">
        <v>0.55200000000000005</v>
      </c>
      <c r="AA12227" s="4">
        <v>0.69000000000000006</v>
      </c>
      <c r="AB12227" s="4">
        <v>0.48300000000000004</v>
      </c>
    </row>
    <row r="12228" spans="1:39" ht="14.25" x14ac:dyDescent="0.2">
      <c r="A12228" s="4" t="str">
        <f>+VLOOKUP(E12228&amp;H12228&amp;I12228&amp;J12228,[1]Homol.!O:S,2,0)</f>
        <v>Agua</v>
      </c>
      <c r="B12228" s="4" t="str">
        <f>+VLOOKUP(E12228&amp;H12228&amp;I12228&amp;J12228,[1]Homol.!O:S,3,0)</f>
        <v>Flavored water</v>
      </c>
      <c r="C12228" s="4" t="s">
        <v>62</v>
      </c>
      <c r="D12228" s="4" t="s">
        <v>45</v>
      </c>
      <c r="E12228" s="4" t="s">
        <v>42</v>
      </c>
      <c r="F12228" s="4" t="str">
        <f t="shared" si="191"/>
        <v>Formatos Grandes 2250 cc</v>
      </c>
      <c r="G12228" s="4" t="s">
        <v>63</v>
      </c>
      <c r="H12228" s="4" t="s">
        <v>38</v>
      </c>
      <c r="I12228" s="4" t="s">
        <v>15</v>
      </c>
      <c r="J12228" s="4" t="s">
        <v>16</v>
      </c>
      <c r="R12228" s="4">
        <v>0.40500000000000003</v>
      </c>
      <c r="S12228" s="4">
        <v>0.94500000000000006</v>
      </c>
      <c r="T12228" s="4">
        <v>0.27</v>
      </c>
      <c r="U12228" s="4">
        <v>0.27</v>
      </c>
      <c r="V12228" s="4">
        <v>0.54</v>
      </c>
      <c r="X12228" s="4">
        <v>0.40500000000000003</v>
      </c>
      <c r="Y12228" s="4">
        <v>0.13500000000000001</v>
      </c>
      <c r="Z12228" s="4">
        <v>0.13500000000000001</v>
      </c>
      <c r="AA12228" s="4">
        <v>0.13500000000000001</v>
      </c>
      <c r="AB12228" s="4">
        <v>0.13500000000000001</v>
      </c>
      <c r="AD12228" s="4">
        <v>1.62</v>
      </c>
    </row>
    <row r="12229" spans="1:39" ht="14.25" x14ac:dyDescent="0.2">
      <c r="A12229" s="4" t="str">
        <f>+VLOOKUP(E12229&amp;H12229&amp;I12229&amp;J12229,[1]Homol.!O:S,2,0)</f>
        <v>Agua</v>
      </c>
      <c r="B12229" s="4" t="str">
        <f>+VLOOKUP(E12229&amp;H12229&amp;I12229&amp;J12229,[1]Homol.!O:S,3,0)</f>
        <v>Flavored water</v>
      </c>
      <c r="C12229" s="4" t="s">
        <v>62</v>
      </c>
      <c r="D12229" s="4" t="s">
        <v>45</v>
      </c>
      <c r="E12229" s="4" t="s">
        <v>42</v>
      </c>
      <c r="F12229" s="4" t="str">
        <f t="shared" si="191"/>
        <v>Formatos Chicos Pet 575 cc</v>
      </c>
      <c r="G12229" s="4" t="s">
        <v>63</v>
      </c>
      <c r="H12229" s="4" t="s">
        <v>10</v>
      </c>
      <c r="I12229" s="4" t="s">
        <v>13</v>
      </c>
      <c r="J12229" s="4" t="s">
        <v>43</v>
      </c>
      <c r="R12229" s="4">
        <v>1.3109999999999999</v>
      </c>
      <c r="S12229" s="4">
        <v>1.38</v>
      </c>
      <c r="T12229" s="4">
        <v>1.1039999999999999</v>
      </c>
      <c r="U12229" s="4">
        <v>2.1390000000000002</v>
      </c>
      <c r="V12229" s="4">
        <v>1.7249999999999999</v>
      </c>
      <c r="W12229" s="4">
        <v>0.89700000000000002</v>
      </c>
      <c r="X12229" s="4">
        <v>1.242</v>
      </c>
      <c r="Y12229" s="4">
        <v>0.69000000000000006</v>
      </c>
    </row>
    <row r="12230" spans="1:39" ht="14.25" x14ac:dyDescent="0.2">
      <c r="A12230" s="4" t="str">
        <f>+VLOOKUP(E12230&amp;H12230&amp;I12230&amp;J12230,[1]Homol.!O:S,2,0)</f>
        <v>Agua</v>
      </c>
      <c r="B12230" s="4" t="str">
        <f>+VLOOKUP(E12230&amp;H12230&amp;I12230&amp;J12230,[1]Homol.!O:S,3,0)</f>
        <v>Flavored water</v>
      </c>
      <c r="C12230" s="4" t="s">
        <v>62</v>
      </c>
      <c r="D12230" s="4" t="s">
        <v>45</v>
      </c>
      <c r="E12230" s="4" t="s">
        <v>42</v>
      </c>
      <c r="F12230" s="4" t="str">
        <f t="shared" si="191"/>
        <v>Formatos Grandes 2250 cc</v>
      </c>
      <c r="G12230" s="4" t="s">
        <v>63</v>
      </c>
      <c r="H12230" s="4" t="s">
        <v>10</v>
      </c>
      <c r="I12230" s="4" t="s">
        <v>15</v>
      </c>
      <c r="J12230" s="4" t="s">
        <v>16</v>
      </c>
      <c r="R12230" s="4">
        <v>0.27</v>
      </c>
      <c r="S12230" s="4">
        <v>0.81</v>
      </c>
      <c r="T12230" s="4">
        <v>0.13500000000000001</v>
      </c>
      <c r="U12230" s="4">
        <v>0.54</v>
      </c>
      <c r="V12230" s="4">
        <v>0.27</v>
      </c>
      <c r="X12230" s="4">
        <v>0.54</v>
      </c>
      <c r="Y12230" s="4">
        <v>0.27</v>
      </c>
      <c r="Z12230" s="4">
        <v>0.13500000000000001</v>
      </c>
      <c r="AA12230" s="4">
        <v>0.27</v>
      </c>
      <c r="AB12230" s="4">
        <v>0.13500000000000001</v>
      </c>
      <c r="AC12230" s="4">
        <v>0.54</v>
      </c>
      <c r="AD12230" s="4">
        <v>0.67500000000000004</v>
      </c>
    </row>
    <row r="12231" spans="1:39" ht="14.25" x14ac:dyDescent="0.2">
      <c r="A12231" s="4" t="str">
        <f>+VLOOKUP(E12231&amp;H12231&amp;I12231&amp;J12231,[1]Homol.!O:S,2,0)</f>
        <v>Agua</v>
      </c>
      <c r="B12231" s="4" t="str">
        <f>+VLOOKUP(E12231&amp;H12231&amp;I12231&amp;J12231,[1]Homol.!O:S,3,0)</f>
        <v>Plain water</v>
      </c>
      <c r="C12231" s="4" t="s">
        <v>62</v>
      </c>
      <c r="D12231" s="4" t="s">
        <v>45</v>
      </c>
      <c r="E12231" s="4" t="s">
        <v>21</v>
      </c>
      <c r="F12231" s="4" t="str">
        <f t="shared" si="191"/>
        <v>Bidones 6200 cc</v>
      </c>
      <c r="G12231" s="4" t="s">
        <v>63</v>
      </c>
      <c r="H12231" s="4" t="s">
        <v>22</v>
      </c>
      <c r="I12231" s="4" t="s">
        <v>23</v>
      </c>
      <c r="J12231" s="4" t="s">
        <v>24</v>
      </c>
      <c r="S12231" s="4">
        <v>169.26000000000016</v>
      </c>
      <c r="T12231" s="4">
        <v>290.28400000000101</v>
      </c>
      <c r="U12231" s="4">
        <v>273.79200000000014</v>
      </c>
      <c r="V12231" s="4">
        <v>303.18000000000109</v>
      </c>
      <c r="W12231" s="4">
        <v>278.75200000000012</v>
      </c>
      <c r="X12231" s="4">
        <v>256.68000000000006</v>
      </c>
      <c r="Y12231" s="4">
        <v>205.09599999999992</v>
      </c>
      <c r="Z12231" s="4">
        <v>179.428</v>
      </c>
      <c r="AA12231" s="4">
        <v>146.93999999999983</v>
      </c>
      <c r="AB12231" s="4">
        <v>132.55600000000001</v>
      </c>
      <c r="AC12231" s="4">
        <v>130.32399999999981</v>
      </c>
      <c r="AD12231" s="4">
        <v>199.63999999999979</v>
      </c>
      <c r="AE12231" s="4">
        <v>184.75999999999971</v>
      </c>
      <c r="AF12231" s="4">
        <v>270.56800000000021</v>
      </c>
      <c r="AG12231" s="4">
        <v>279.37199999999973</v>
      </c>
      <c r="AH12231" s="4">
        <v>236.71599999999978</v>
      </c>
      <c r="AI12231" s="4">
        <v>304.54400000000084</v>
      </c>
      <c r="AJ12231" s="4">
        <v>263.87199999999996</v>
      </c>
      <c r="AK12231" s="4">
        <v>266.97200000000015</v>
      </c>
      <c r="AL12231" s="4">
        <v>255.93600000000032</v>
      </c>
      <c r="AM12231" s="4">
        <v>307.89200000000068</v>
      </c>
    </row>
    <row r="12232" spans="1:39" ht="14.25" x14ac:dyDescent="0.2">
      <c r="A12232" s="4" t="str">
        <f>+VLOOKUP(E12232&amp;H12232&amp;I12232&amp;J12232,[1]Homol.!O:S,2,0)</f>
        <v>Agua</v>
      </c>
      <c r="B12232" s="4" t="str">
        <f>+VLOOKUP(E12232&amp;H12232&amp;I12232&amp;J12232,[1]Homol.!O:S,3,0)</f>
        <v>Plain water</v>
      </c>
      <c r="C12232" s="4" t="s">
        <v>62</v>
      </c>
      <c r="D12232" s="4" t="s">
        <v>45</v>
      </c>
      <c r="E12232" s="4" t="s">
        <v>21</v>
      </c>
      <c r="F12232" s="4" t="str">
        <f t="shared" si="191"/>
        <v>Bidones 6250 cc</v>
      </c>
      <c r="G12232" s="4" t="s">
        <v>63</v>
      </c>
      <c r="H12232" s="4" t="s">
        <v>22</v>
      </c>
      <c r="I12232" s="4" t="s">
        <v>23</v>
      </c>
      <c r="J12232" s="4" t="s">
        <v>35</v>
      </c>
      <c r="R12232" s="4">
        <v>121.875</v>
      </c>
      <c r="S12232" s="4">
        <v>29.5</v>
      </c>
    </row>
    <row r="12233" spans="1:39" ht="14.25" x14ac:dyDescent="0.2">
      <c r="A12233" s="4" t="str">
        <f>+VLOOKUP(E12233&amp;H12233&amp;I12233&amp;J12233,[1]Homol.!O:S,2,0)</f>
        <v>Agua</v>
      </c>
      <c r="B12233" s="4" t="str">
        <f>+VLOOKUP(E12233&amp;H12233&amp;I12233&amp;J12233,[1]Homol.!O:S,3,0)</f>
        <v>Plain water</v>
      </c>
      <c r="C12233" s="4" t="s">
        <v>62</v>
      </c>
      <c r="D12233" s="4" t="s">
        <v>45</v>
      </c>
      <c r="E12233" s="4" t="s">
        <v>21</v>
      </c>
      <c r="F12233" s="4" t="str">
        <f t="shared" si="191"/>
        <v>Formato Fun 300 cc</v>
      </c>
      <c r="G12233" s="4" t="s">
        <v>63</v>
      </c>
      <c r="H12233" s="4" t="s">
        <v>22</v>
      </c>
      <c r="I12233" s="4" t="s">
        <v>25</v>
      </c>
      <c r="J12233" s="4" t="s">
        <v>26</v>
      </c>
      <c r="X12233" s="4">
        <v>7.7400000000000029</v>
      </c>
      <c r="Y12233" s="4">
        <v>8.0640000000000036</v>
      </c>
      <c r="Z12233" s="4">
        <v>3.8520000000000025</v>
      </c>
      <c r="AA12233" s="4">
        <v>1.8000000000000003</v>
      </c>
      <c r="AB12233" s="4">
        <v>1.6920000000000002</v>
      </c>
      <c r="AC12233" s="4">
        <v>0.68400000000000016</v>
      </c>
      <c r="AD12233" s="4">
        <v>0.97200000000000009</v>
      </c>
      <c r="AE12233" s="4">
        <v>1.4400000000000002</v>
      </c>
      <c r="AF12233" s="4">
        <v>1.2600000000000002</v>
      </c>
      <c r="AG12233" s="4">
        <v>1.1520000000000001</v>
      </c>
      <c r="AH12233" s="4">
        <v>0.14399999999999999</v>
      </c>
    </row>
    <row r="12234" spans="1:39" ht="14.25" x14ac:dyDescent="0.2">
      <c r="A12234" s="4" t="str">
        <f>+VLOOKUP(E12234&amp;H12234&amp;I12234&amp;J12234,[1]Homol.!O:S,2,0)</f>
        <v>Agua</v>
      </c>
      <c r="B12234" s="4" t="str">
        <f>+VLOOKUP(E12234&amp;H12234&amp;I12234&amp;J12234,[1]Homol.!O:S,3,0)</f>
        <v>Plain water</v>
      </c>
      <c r="C12234" s="4" t="s">
        <v>62</v>
      </c>
      <c r="D12234" s="4" t="s">
        <v>45</v>
      </c>
      <c r="E12234" s="4" t="s">
        <v>21</v>
      </c>
      <c r="F12234" s="4" t="str">
        <f t="shared" si="191"/>
        <v>Formatos Chicos Pet 600 cc</v>
      </c>
      <c r="G12234" s="4" t="s">
        <v>63</v>
      </c>
      <c r="H12234" s="4" t="s">
        <v>22</v>
      </c>
      <c r="I12234" s="4" t="s">
        <v>13</v>
      </c>
      <c r="J12234" s="4" t="s">
        <v>27</v>
      </c>
      <c r="R12234" s="4">
        <v>35.207999999999998</v>
      </c>
      <c r="S12234" s="4">
        <v>16.415999999999983</v>
      </c>
      <c r="T12234" s="4">
        <v>31.679999999999868</v>
      </c>
      <c r="U12234" s="4">
        <v>54.432000000000045</v>
      </c>
      <c r="V12234" s="4">
        <v>46.944000000000031</v>
      </c>
      <c r="W12234" s="4">
        <v>37.367999999999952</v>
      </c>
      <c r="X12234" s="4">
        <v>39.815999999999946</v>
      </c>
      <c r="Y12234" s="4">
        <v>22.175999999999998</v>
      </c>
      <c r="Z12234" s="4">
        <v>15.839999999999975</v>
      </c>
      <c r="AA12234" s="4">
        <v>13.392000000000005</v>
      </c>
      <c r="AB12234" s="4">
        <v>12.240000000000004</v>
      </c>
      <c r="AC12234" s="4">
        <v>19.511999999999961</v>
      </c>
      <c r="AD12234" s="4">
        <v>19.871999999999932</v>
      </c>
      <c r="AE12234" s="4">
        <v>24.335999999999917</v>
      </c>
      <c r="AF12234" s="4">
        <v>41.255999999999993</v>
      </c>
      <c r="AG12234" s="4">
        <v>43.271999999999998</v>
      </c>
      <c r="AH12234" s="4">
        <v>39.743999999999971</v>
      </c>
      <c r="AI12234" s="4">
        <v>51.336000000000013</v>
      </c>
      <c r="AJ12234" s="4">
        <v>36.863999999999947</v>
      </c>
      <c r="AK12234" s="4">
        <v>29.447999999999954</v>
      </c>
      <c r="AL12234" s="4">
        <v>24.695999999999955</v>
      </c>
      <c r="AM12234" s="4">
        <v>24.695999999999973</v>
      </c>
    </row>
    <row r="12235" spans="1:39" ht="14.25" x14ac:dyDescent="0.2">
      <c r="A12235" s="4" t="str">
        <f>+VLOOKUP(E12235&amp;H12235&amp;I12235&amp;J12235,[1]Homol.!O:S,2,0)</f>
        <v>Agua</v>
      </c>
      <c r="B12235" s="4" t="str">
        <f>+VLOOKUP(E12235&amp;H12235&amp;I12235&amp;J12235,[1]Homol.!O:S,3,0)</f>
        <v>Plain water</v>
      </c>
      <c r="C12235" s="4" t="s">
        <v>62</v>
      </c>
      <c r="D12235" s="4" t="s">
        <v>45</v>
      </c>
      <c r="E12235" s="4" t="s">
        <v>21</v>
      </c>
      <c r="F12235" s="4" t="str">
        <f t="shared" si="191"/>
        <v>Formatos Grandes 2250 cc</v>
      </c>
      <c r="G12235" s="4" t="s">
        <v>63</v>
      </c>
      <c r="H12235" s="4" t="s">
        <v>22</v>
      </c>
      <c r="I12235" s="4" t="s">
        <v>15</v>
      </c>
      <c r="J12235" s="4" t="s">
        <v>16</v>
      </c>
      <c r="R12235" s="4">
        <v>16.33499999999999</v>
      </c>
      <c r="S12235" s="4">
        <v>9.5849999999999973</v>
      </c>
      <c r="T12235" s="4">
        <v>12.419999999999996</v>
      </c>
      <c r="U12235" s="4">
        <v>26.730000000000025</v>
      </c>
      <c r="V12235" s="4">
        <v>26.324999999999999</v>
      </c>
      <c r="W12235" s="4">
        <v>33.885000000000005</v>
      </c>
      <c r="X12235" s="4">
        <v>35.099999999999994</v>
      </c>
      <c r="Y12235" s="4">
        <v>27.270000000000007</v>
      </c>
      <c r="Z12235" s="4">
        <v>19.575000000000003</v>
      </c>
      <c r="AA12235" s="4">
        <v>17.684999999999999</v>
      </c>
      <c r="AB12235" s="4">
        <v>16.470000000000002</v>
      </c>
      <c r="AC12235" s="4">
        <v>18.630000000000003</v>
      </c>
      <c r="AD12235" s="4">
        <v>25.785</v>
      </c>
      <c r="AE12235" s="4">
        <v>25.650000000000002</v>
      </c>
      <c r="AF12235" s="4">
        <v>35.640000000000029</v>
      </c>
      <c r="AG12235" s="4">
        <v>43.875000000000021</v>
      </c>
      <c r="AH12235" s="4">
        <v>50.219999999999963</v>
      </c>
      <c r="AI12235" s="4">
        <v>56.294999999999995</v>
      </c>
      <c r="AJ12235" s="4">
        <v>41.984999999999999</v>
      </c>
      <c r="AK12235" s="4">
        <v>29.835000000000001</v>
      </c>
      <c r="AL12235" s="4">
        <v>25.245000000000012</v>
      </c>
      <c r="AM12235" s="4">
        <v>26.730000000000004</v>
      </c>
    </row>
    <row r="12236" spans="1:39" ht="14.25" x14ac:dyDescent="0.2">
      <c r="A12236" s="4" t="str">
        <f>+VLOOKUP(E12236&amp;H12236&amp;I12236&amp;J12236,[1]Homol.!O:S,2,0)</f>
        <v>Agua</v>
      </c>
      <c r="B12236" s="4" t="str">
        <f>+VLOOKUP(E12236&amp;H12236&amp;I12236&amp;J12236,[1]Homol.!O:S,3,0)</f>
        <v>Plain water</v>
      </c>
      <c r="C12236" s="4" t="s">
        <v>62</v>
      </c>
      <c r="D12236" s="4" t="s">
        <v>45</v>
      </c>
      <c r="E12236" s="4" t="s">
        <v>21</v>
      </c>
      <c r="F12236" s="4" t="str">
        <f t="shared" si="191"/>
        <v>Formatos Medianos 1650 cc</v>
      </c>
      <c r="G12236" s="4" t="s">
        <v>63</v>
      </c>
      <c r="H12236" s="4" t="s">
        <v>22</v>
      </c>
      <c r="I12236" s="4" t="s">
        <v>6</v>
      </c>
      <c r="J12236" s="4" t="s">
        <v>28</v>
      </c>
      <c r="R12236" s="4">
        <v>39.698999999999955</v>
      </c>
      <c r="S12236" s="4">
        <v>23.166000000000025</v>
      </c>
      <c r="T12236" s="4">
        <v>50.687999999999867</v>
      </c>
      <c r="U12236" s="4">
        <v>64.844999999999871</v>
      </c>
      <c r="V12236" s="4">
        <v>78.902999999999935</v>
      </c>
      <c r="W12236" s="4">
        <v>85.04099999999994</v>
      </c>
      <c r="X12236" s="4">
        <v>90.386999999999887</v>
      </c>
      <c r="Y12236" s="4">
        <v>47.61900000000005</v>
      </c>
      <c r="Z12236" s="4">
        <v>41.579999999999956</v>
      </c>
      <c r="AA12236" s="4">
        <v>31.581000000000035</v>
      </c>
      <c r="AB12236" s="4">
        <v>32.571000000000033</v>
      </c>
      <c r="AC12236" s="4">
        <v>43.460999999999956</v>
      </c>
      <c r="AD12236" s="4">
        <v>44.153999999999932</v>
      </c>
      <c r="AE12236" s="4">
        <v>49.994999999999912</v>
      </c>
      <c r="AF12236" s="4">
        <v>70.883999999999872</v>
      </c>
      <c r="AG12236" s="4">
        <v>86.624999999999886</v>
      </c>
      <c r="AH12236" s="4">
        <v>77.516999999999882</v>
      </c>
      <c r="AI12236" s="4">
        <v>102.46499999999979</v>
      </c>
      <c r="AJ12236" s="4">
        <v>101.77199999999998</v>
      </c>
      <c r="AK12236" s="4">
        <v>52.964999999999947</v>
      </c>
      <c r="AL12236" s="4">
        <v>42.471000000000004</v>
      </c>
      <c r="AM12236" s="4">
        <v>37.223999999999997</v>
      </c>
    </row>
    <row r="12237" spans="1:39" ht="14.25" x14ac:dyDescent="0.2">
      <c r="A12237" s="4" t="str">
        <f>+VLOOKUP(E12237&amp;H12237&amp;I12237&amp;J12237,[1]Homol.!O:S,2,0)</f>
        <v>Agua</v>
      </c>
      <c r="B12237" s="4" t="str">
        <f>+VLOOKUP(E12237&amp;H12237&amp;I12237&amp;J12237,[1]Homol.!O:S,3,0)</f>
        <v>Plain water</v>
      </c>
      <c r="C12237" s="4" t="s">
        <v>62</v>
      </c>
      <c r="D12237" s="4" t="s">
        <v>45</v>
      </c>
      <c r="E12237" s="4" t="s">
        <v>29</v>
      </c>
      <c r="F12237" s="4" t="str">
        <f t="shared" si="191"/>
        <v>Formatos Chicos Pet 500 cc</v>
      </c>
      <c r="G12237" s="4" t="s">
        <v>63</v>
      </c>
      <c r="H12237" s="4" t="s">
        <v>22</v>
      </c>
      <c r="I12237" s="4" t="s">
        <v>13</v>
      </c>
      <c r="J12237" s="4" t="s">
        <v>14</v>
      </c>
      <c r="R12237" s="4">
        <v>35.579999999999963</v>
      </c>
      <c r="S12237" s="4">
        <v>90.480000000000359</v>
      </c>
      <c r="T12237" s="4">
        <v>79.740000000000279</v>
      </c>
      <c r="U12237" s="4">
        <v>77.580000000000368</v>
      </c>
      <c r="V12237" s="4">
        <v>106.62000000000054</v>
      </c>
      <c r="W12237" s="4">
        <v>69.119999999999891</v>
      </c>
      <c r="X12237" s="4">
        <v>64.919999999999874</v>
      </c>
      <c r="Y12237" s="4">
        <v>60.719999999999871</v>
      </c>
      <c r="Z12237" s="4">
        <v>47.160000000000068</v>
      </c>
      <c r="AA12237" s="4">
        <v>47.879999999999903</v>
      </c>
      <c r="AB12237" s="4">
        <v>36.660000000000025</v>
      </c>
      <c r="AC12237" s="4">
        <v>37.739999999999981</v>
      </c>
      <c r="AD12237" s="4">
        <v>37.320000000000014</v>
      </c>
      <c r="AE12237" s="4">
        <v>51.540000000000042</v>
      </c>
      <c r="AF12237" s="4">
        <v>71.520000000000294</v>
      </c>
      <c r="AG12237" s="4">
        <v>57.240000000000059</v>
      </c>
      <c r="AH12237" s="4">
        <v>59.040000000000092</v>
      </c>
      <c r="AI12237" s="4">
        <v>61.440000000000026</v>
      </c>
      <c r="AJ12237" s="4">
        <v>55.14000000000015</v>
      </c>
      <c r="AK12237" s="4">
        <v>52.260000000000126</v>
      </c>
      <c r="AL12237" s="4">
        <v>49.500000000000014</v>
      </c>
      <c r="AM12237" s="4">
        <v>51.360000000000063</v>
      </c>
    </row>
    <row r="12238" spans="1:39" ht="14.25" x14ac:dyDescent="0.2">
      <c r="A12238" s="4" t="str">
        <f>+VLOOKUP(E12238&amp;H12238&amp;I12238&amp;J12238,[1]Homol.!O:S,2,0)</f>
        <v>Agua</v>
      </c>
      <c r="B12238" s="4" t="str">
        <f>+VLOOKUP(E12238&amp;H12238&amp;I12238&amp;J12238,[1]Homol.!O:S,3,0)</f>
        <v>Plain water</v>
      </c>
      <c r="C12238" s="4" t="s">
        <v>62</v>
      </c>
      <c r="D12238" s="4" t="s">
        <v>45</v>
      </c>
      <c r="E12238" s="4" t="s">
        <v>29</v>
      </c>
      <c r="F12238" s="4" t="str">
        <f t="shared" si="191"/>
        <v>Formatos Chicos Pet 750 cc</v>
      </c>
      <c r="G12238" s="4" t="s">
        <v>63</v>
      </c>
      <c r="H12238" s="4" t="s">
        <v>22</v>
      </c>
      <c r="I12238" s="4" t="s">
        <v>13</v>
      </c>
      <c r="J12238" s="4" t="s">
        <v>30</v>
      </c>
      <c r="R12238" s="4">
        <v>33.569999999999993</v>
      </c>
      <c r="S12238" s="4">
        <v>39.42000000000003</v>
      </c>
      <c r="T12238" s="4">
        <v>39.780000000000079</v>
      </c>
      <c r="U12238" s="4">
        <v>38.520000000000017</v>
      </c>
      <c r="V12238" s="4">
        <v>64.800000000000182</v>
      </c>
      <c r="W12238" s="4">
        <v>39.239999999999974</v>
      </c>
      <c r="X12238" s="4">
        <v>38.429999999999978</v>
      </c>
      <c r="Y12238" s="4">
        <v>34.739999999999974</v>
      </c>
      <c r="Z12238" s="4">
        <v>29.969999999999963</v>
      </c>
      <c r="AA12238" s="4">
        <v>25.649999999999984</v>
      </c>
      <c r="AB12238" s="4">
        <v>22.049999999999983</v>
      </c>
      <c r="AC12238" s="4">
        <v>29.429999999999964</v>
      </c>
      <c r="AD12238" s="4">
        <v>41.580000000000105</v>
      </c>
      <c r="AE12238" s="4">
        <v>46.260000000000176</v>
      </c>
      <c r="AF12238" s="4">
        <v>79.47000000000061</v>
      </c>
      <c r="AG12238" s="4">
        <v>95.400000000000688</v>
      </c>
      <c r="AH12238" s="4">
        <v>89.820000000000633</v>
      </c>
      <c r="AI12238" s="4">
        <v>97.65000000000083</v>
      </c>
      <c r="AJ12238" s="4">
        <v>73.710000000000548</v>
      </c>
      <c r="AK12238" s="4">
        <v>76.500000000000568</v>
      </c>
      <c r="AL12238" s="4">
        <v>59.760000000000247</v>
      </c>
      <c r="AM12238" s="4">
        <v>59.040000000000305</v>
      </c>
    </row>
    <row r="12239" spans="1:39" ht="14.25" x14ac:dyDescent="0.2">
      <c r="A12239" s="4" t="str">
        <f>+VLOOKUP(E12239&amp;H12239&amp;I12239&amp;J12239,[1]Homol.!O:S,2,0)</f>
        <v>Agua</v>
      </c>
      <c r="B12239" s="4" t="str">
        <f>+VLOOKUP(E12239&amp;H12239&amp;I12239&amp;J12239,[1]Homol.!O:S,3,0)</f>
        <v>Plain water</v>
      </c>
      <c r="C12239" s="4" t="s">
        <v>62</v>
      </c>
      <c r="D12239" s="4" t="s">
        <v>45</v>
      </c>
      <c r="E12239" s="4" t="s">
        <v>29</v>
      </c>
      <c r="F12239" s="4" t="str">
        <f t="shared" si="191"/>
        <v>FORMATOS CHICOS PET PREMIUM 500 cc Pet Premium</v>
      </c>
      <c r="G12239" s="4" t="s">
        <v>63</v>
      </c>
      <c r="H12239" s="4" t="s">
        <v>22</v>
      </c>
      <c r="I12239" s="4" t="s">
        <v>31</v>
      </c>
      <c r="J12239" s="4" t="s">
        <v>32</v>
      </c>
      <c r="R12239" s="4">
        <v>1.08</v>
      </c>
      <c r="T12239" s="4">
        <v>0.72</v>
      </c>
      <c r="U12239" s="4">
        <v>0.96</v>
      </c>
      <c r="V12239" s="4">
        <v>0.3</v>
      </c>
      <c r="X12239" s="4">
        <v>0.18</v>
      </c>
      <c r="AA12239" s="4">
        <v>0.12</v>
      </c>
      <c r="AD12239" s="4">
        <v>0.06</v>
      </c>
      <c r="AE12239" s="4">
        <v>0</v>
      </c>
      <c r="AF12239" s="4">
        <v>0.06</v>
      </c>
    </row>
    <row r="12240" spans="1:39" ht="14.25" x14ac:dyDescent="0.2">
      <c r="A12240" s="4" t="str">
        <f>+VLOOKUP(E12240&amp;H12240&amp;I12240&amp;J12240,[1]Homol.!O:S,2,0)</f>
        <v>Agua</v>
      </c>
      <c r="B12240" s="4" t="str">
        <f>+VLOOKUP(E12240&amp;H12240&amp;I12240&amp;J12240,[1]Homol.!O:S,3,0)</f>
        <v>Plain water</v>
      </c>
      <c r="C12240" s="4" t="s">
        <v>62</v>
      </c>
      <c r="D12240" s="4" t="s">
        <v>45</v>
      </c>
      <c r="E12240" s="4" t="s">
        <v>29</v>
      </c>
      <c r="F12240" s="4" t="str">
        <f t="shared" si="191"/>
        <v>Formatos Grandes 2000 cc</v>
      </c>
      <c r="G12240" s="4" t="s">
        <v>63</v>
      </c>
      <c r="H12240" s="4" t="s">
        <v>22</v>
      </c>
      <c r="I12240" s="4" t="s">
        <v>15</v>
      </c>
      <c r="J12240" s="4" t="s">
        <v>33</v>
      </c>
      <c r="R12240" s="4">
        <v>69.359999999999971</v>
      </c>
      <c r="S12240" s="4">
        <v>83.879999999999924</v>
      </c>
      <c r="T12240" s="4">
        <v>125.40000000000026</v>
      </c>
      <c r="U12240" s="4">
        <v>116.04000000000002</v>
      </c>
      <c r="V12240" s="4">
        <v>138.48000000000005</v>
      </c>
      <c r="W12240" s="4">
        <v>132.47999999999996</v>
      </c>
      <c r="X12240" s="4">
        <v>117.95999999999987</v>
      </c>
      <c r="Y12240" s="4">
        <v>110.63999999999996</v>
      </c>
      <c r="Z12240" s="4">
        <v>87.59999999999998</v>
      </c>
      <c r="AA12240" s="4">
        <v>75.119999999999919</v>
      </c>
      <c r="AB12240" s="4">
        <v>66.47999999999999</v>
      </c>
      <c r="AC12240" s="4">
        <v>77.039999999999935</v>
      </c>
      <c r="AD12240" s="4">
        <v>86.039999999999978</v>
      </c>
      <c r="AE12240" s="4">
        <v>86.760000000000105</v>
      </c>
      <c r="AF12240" s="4">
        <v>111.24000000000009</v>
      </c>
      <c r="AG12240" s="4">
        <v>129.48000000000005</v>
      </c>
      <c r="AH12240" s="4">
        <v>126.60000000000008</v>
      </c>
      <c r="AI12240" s="4">
        <v>161.6400000000003</v>
      </c>
      <c r="AJ12240" s="4">
        <v>132.72000000000017</v>
      </c>
      <c r="AK12240" s="4">
        <v>122.40000000000008</v>
      </c>
      <c r="AL12240" s="4">
        <v>112.44000000000008</v>
      </c>
      <c r="AM12240" s="4">
        <v>114.24000000000005</v>
      </c>
    </row>
    <row r="12241" spans="1:39" ht="14.25" x14ac:dyDescent="0.2">
      <c r="A12241" s="4" t="str">
        <f>+VLOOKUP(E12241&amp;H12241&amp;I12241&amp;J12241,[1]Homol.!O:S,2,0)</f>
        <v>Agua</v>
      </c>
      <c r="B12241" s="4" t="str">
        <f>+VLOOKUP(E12241&amp;H12241&amp;I12241&amp;J12241,[1]Homol.!O:S,3,0)</f>
        <v>Plain water</v>
      </c>
      <c r="C12241" s="4" t="s">
        <v>62</v>
      </c>
      <c r="D12241" s="4" t="s">
        <v>45</v>
      </c>
      <c r="E12241" s="4" t="s">
        <v>29</v>
      </c>
      <c r="F12241" s="4" t="str">
        <f t="shared" si="191"/>
        <v>Formatos Medianos 1500 cc</v>
      </c>
      <c r="G12241" s="4" t="s">
        <v>63</v>
      </c>
      <c r="H12241" s="4" t="s">
        <v>22</v>
      </c>
      <c r="I12241" s="4" t="s">
        <v>6</v>
      </c>
      <c r="J12241" s="4" t="s">
        <v>7</v>
      </c>
      <c r="R12241" s="4">
        <v>98.370000000000289</v>
      </c>
      <c r="S12241" s="4">
        <v>210.15000000000256</v>
      </c>
      <c r="T12241" s="4">
        <v>146.25000000000114</v>
      </c>
      <c r="U12241" s="4">
        <v>232.20000000000329</v>
      </c>
      <c r="V12241" s="4">
        <v>238.32000000000312</v>
      </c>
      <c r="W12241" s="4">
        <v>230.76000000000201</v>
      </c>
      <c r="X12241" s="4">
        <v>228.330000000002</v>
      </c>
      <c r="Y12241" s="4">
        <v>192.33000000000183</v>
      </c>
      <c r="Z12241" s="4">
        <v>180.81000000000336</v>
      </c>
      <c r="AA12241" s="4">
        <v>152.64000000000149</v>
      </c>
      <c r="AB12241" s="4">
        <v>76.050000000000111</v>
      </c>
      <c r="AC12241" s="4">
        <v>99.810000000001125</v>
      </c>
      <c r="AD12241" s="4">
        <v>106.11000000000131</v>
      </c>
      <c r="AE12241" s="4">
        <v>112.77000000000146</v>
      </c>
      <c r="AF12241" s="4">
        <v>178.92000000000266</v>
      </c>
      <c r="AG12241" s="4">
        <v>163.62000000000168</v>
      </c>
      <c r="AH12241" s="4">
        <v>186.03000000000256</v>
      </c>
      <c r="AI12241" s="4">
        <v>233.82000000000338</v>
      </c>
      <c r="AJ12241" s="4">
        <v>202.50000000000324</v>
      </c>
      <c r="AK12241" s="4">
        <v>218.79000000000357</v>
      </c>
      <c r="AL12241" s="4">
        <v>231.93000000000472</v>
      </c>
      <c r="AM12241" s="4">
        <v>199.89000000000391</v>
      </c>
    </row>
    <row r="12242" spans="1:39" ht="14.25" x14ac:dyDescent="0.2">
      <c r="A12242" s="4" t="str">
        <f>+VLOOKUP(E12242&amp;H12242&amp;I12242&amp;J12242,[1]Homol.!O:S,2,0)</f>
        <v>Agua</v>
      </c>
      <c r="B12242" s="4" t="str">
        <f>+VLOOKUP(E12242&amp;H12242&amp;I12242&amp;J12242,[1]Homol.!O:S,3,0)</f>
        <v>Plain water</v>
      </c>
      <c r="C12242" s="4" t="s">
        <v>62</v>
      </c>
      <c r="D12242" s="4" t="s">
        <v>45</v>
      </c>
      <c r="E12242" s="4" t="s">
        <v>29</v>
      </c>
      <c r="F12242" s="4" t="str">
        <f t="shared" si="191"/>
        <v>Formatos Chicos Pet 500 cc</v>
      </c>
      <c r="G12242" s="4" t="s">
        <v>63</v>
      </c>
      <c r="H12242" s="4" t="s">
        <v>34</v>
      </c>
      <c r="I12242" s="4" t="s">
        <v>13</v>
      </c>
      <c r="J12242" s="4" t="s">
        <v>14</v>
      </c>
      <c r="R12242" s="4">
        <v>8.0999999999999943</v>
      </c>
      <c r="S12242" s="4">
        <v>14.64</v>
      </c>
      <c r="T12242" s="4">
        <v>12.119999999999997</v>
      </c>
      <c r="U12242" s="4">
        <v>20.63999999999999</v>
      </c>
      <c r="V12242" s="4">
        <v>22.019999999999985</v>
      </c>
      <c r="W12242" s="4">
        <v>15.779999999999992</v>
      </c>
      <c r="X12242" s="4">
        <v>12.359999999999998</v>
      </c>
      <c r="Y12242" s="4">
        <v>13.2</v>
      </c>
      <c r="Z12242" s="4">
        <v>9.419999999999991</v>
      </c>
      <c r="AA12242" s="4">
        <v>8.2200000000000024</v>
      </c>
      <c r="AB12242" s="4">
        <v>5.7600000000000007</v>
      </c>
      <c r="AC12242" s="4">
        <v>6.5999999999999979</v>
      </c>
      <c r="AD12242" s="4">
        <v>5.5799999999999992</v>
      </c>
      <c r="AE12242" s="4">
        <v>8.2799999999999958</v>
      </c>
      <c r="AF12242" s="4">
        <v>12.179999999999998</v>
      </c>
      <c r="AG12242" s="4">
        <v>14.099999999999991</v>
      </c>
      <c r="AH12242" s="4">
        <v>12.42</v>
      </c>
      <c r="AI12242" s="4">
        <v>15.66</v>
      </c>
      <c r="AJ12242" s="4">
        <v>12.119999999999996</v>
      </c>
      <c r="AK12242" s="4">
        <v>12.420000000000002</v>
      </c>
      <c r="AL12242" s="4">
        <v>9.8399999999999945</v>
      </c>
      <c r="AM12242" s="4">
        <v>11.040000000000001</v>
      </c>
    </row>
    <row r="12243" spans="1:39" ht="14.25" x14ac:dyDescent="0.2">
      <c r="A12243" s="4" t="str">
        <f>+VLOOKUP(E12243&amp;H12243&amp;I12243&amp;J12243,[1]Homol.!O:S,2,0)</f>
        <v>Agua</v>
      </c>
      <c r="B12243" s="4" t="str">
        <f>+VLOOKUP(E12243&amp;H12243&amp;I12243&amp;J12243,[1]Homol.!O:S,3,0)</f>
        <v>Plain water</v>
      </c>
      <c r="C12243" s="4" t="s">
        <v>62</v>
      </c>
      <c r="D12243" s="4" t="s">
        <v>45</v>
      </c>
      <c r="E12243" s="4" t="s">
        <v>29</v>
      </c>
      <c r="F12243" s="4" t="str">
        <f t="shared" si="191"/>
        <v>FORMATOS CHICOS PET PREMIUM 500 cc Pet Premium</v>
      </c>
      <c r="G12243" s="4" t="s">
        <v>63</v>
      </c>
      <c r="H12243" s="4" t="s">
        <v>34</v>
      </c>
      <c r="I12243" s="4" t="s">
        <v>31</v>
      </c>
      <c r="J12243" s="4" t="s">
        <v>32</v>
      </c>
      <c r="R12243" s="4">
        <v>0.7200000000000002</v>
      </c>
      <c r="S12243" s="4">
        <v>0.12</v>
      </c>
      <c r="U12243" s="4">
        <v>0.36</v>
      </c>
      <c r="V12243" s="4">
        <v>0.12</v>
      </c>
      <c r="W12243" s="4">
        <v>0.42</v>
      </c>
      <c r="X12243" s="4">
        <v>0.12</v>
      </c>
      <c r="Y12243" s="4">
        <v>0.06</v>
      </c>
      <c r="AA12243" s="4">
        <v>0.12</v>
      </c>
      <c r="AB12243" s="4">
        <v>0.12</v>
      </c>
      <c r="AC12243" s="4">
        <v>0.06</v>
      </c>
      <c r="AD12243" s="4">
        <v>0.36</v>
      </c>
      <c r="AE12243" s="4">
        <v>0</v>
      </c>
    </row>
    <row r="12244" spans="1:39" ht="14.25" x14ac:dyDescent="0.2">
      <c r="A12244" s="4" t="str">
        <f>+VLOOKUP(E12244&amp;H12244&amp;I12244&amp;J12244,[1]Homol.!O:S,2,0)</f>
        <v>Agua</v>
      </c>
      <c r="B12244" s="4" t="str">
        <f>+VLOOKUP(E12244&amp;H12244&amp;I12244&amp;J12244,[1]Homol.!O:S,3,0)</f>
        <v>Plain water</v>
      </c>
      <c r="C12244" s="4" t="s">
        <v>62</v>
      </c>
      <c r="D12244" s="4" t="s">
        <v>45</v>
      </c>
      <c r="E12244" s="4" t="s">
        <v>29</v>
      </c>
      <c r="F12244" s="4" t="str">
        <f t="shared" si="191"/>
        <v>Formatos Medianos 1500 cc</v>
      </c>
      <c r="G12244" s="4" t="s">
        <v>63</v>
      </c>
      <c r="H12244" s="4" t="s">
        <v>34</v>
      </c>
      <c r="I12244" s="4" t="s">
        <v>6</v>
      </c>
      <c r="J12244" s="4" t="s">
        <v>7</v>
      </c>
      <c r="R12244" s="4">
        <v>12.239999999999998</v>
      </c>
      <c r="S12244" s="4">
        <v>13.589999999999993</v>
      </c>
      <c r="T12244" s="4">
        <v>13.049999999999994</v>
      </c>
      <c r="U12244" s="4">
        <v>15.479999999999993</v>
      </c>
      <c r="V12244" s="4">
        <v>21.239999999999991</v>
      </c>
      <c r="W12244" s="4">
        <v>17.279999999999998</v>
      </c>
      <c r="X12244" s="4">
        <v>10.979999999999999</v>
      </c>
      <c r="Y12244" s="4">
        <v>11.879999999999997</v>
      </c>
      <c r="Z12244" s="4">
        <v>9.1799999999999962</v>
      </c>
      <c r="AA12244" s="4">
        <v>8.9099999999999984</v>
      </c>
      <c r="AB12244" s="4">
        <v>6.4799999999999995</v>
      </c>
      <c r="AC12244" s="4">
        <v>8.009999999999998</v>
      </c>
      <c r="AD12244" s="4">
        <v>4.7699999999999996</v>
      </c>
      <c r="AE12244" s="4">
        <v>7.2899999999999974</v>
      </c>
      <c r="AF12244" s="4">
        <v>10.439999999999998</v>
      </c>
      <c r="AG12244" s="4">
        <v>14.489999999999993</v>
      </c>
      <c r="AH12244" s="4">
        <v>9.8099999999999952</v>
      </c>
      <c r="AI12244" s="4">
        <v>13.589999999999995</v>
      </c>
      <c r="AJ12244" s="4">
        <v>13.139999999999988</v>
      </c>
      <c r="AK12244" s="4">
        <v>12.329999999999993</v>
      </c>
      <c r="AL12244" s="4">
        <v>9.8999999999999968</v>
      </c>
      <c r="AM12244" s="4">
        <v>9.7199999999999971</v>
      </c>
    </row>
    <row r="12245" spans="1:39" ht="14.25" x14ac:dyDescent="0.2">
      <c r="A12245" s="4" t="str">
        <f>+VLOOKUP(E12245&amp;H12245&amp;I12245&amp;J12245,[1]Homol.!O:S,2,0)</f>
        <v>Agua</v>
      </c>
      <c r="B12245" s="4" t="str">
        <f>+VLOOKUP(E12245&amp;H12245&amp;I12245&amp;J12245,[1]Homol.!O:S,3,0)</f>
        <v>Flavored water</v>
      </c>
      <c r="C12245" s="4" t="s">
        <v>62</v>
      </c>
      <c r="D12245" s="4" t="s">
        <v>45</v>
      </c>
      <c r="E12245" s="4" t="s">
        <v>4</v>
      </c>
      <c r="F12245" s="4" t="str">
        <f t="shared" si="191"/>
        <v>Formatos Chicos Pet 500 cc</v>
      </c>
      <c r="G12245" s="4" t="s">
        <v>63</v>
      </c>
      <c r="H12245" s="4" t="s">
        <v>5</v>
      </c>
      <c r="I12245" s="4" t="s">
        <v>13</v>
      </c>
      <c r="J12245" s="4" t="s">
        <v>14</v>
      </c>
      <c r="AH12245" s="4">
        <v>0.6</v>
      </c>
    </row>
    <row r="12246" spans="1:39" ht="14.25" x14ac:dyDescent="0.2">
      <c r="A12246" s="4" t="str">
        <f>+VLOOKUP(E12246&amp;H12246&amp;I12246&amp;J12246,[1]Homol.!O:S,2,0)</f>
        <v>Agua</v>
      </c>
      <c r="B12246" s="4" t="str">
        <f>+VLOOKUP(E12246&amp;H12246&amp;I12246&amp;J12246,[1]Homol.!O:S,3,0)</f>
        <v>Flavored water</v>
      </c>
      <c r="C12246" s="4" t="s">
        <v>62</v>
      </c>
      <c r="D12246" s="4" t="s">
        <v>45</v>
      </c>
      <c r="E12246" s="4" t="s">
        <v>4</v>
      </c>
      <c r="F12246" s="4" t="str">
        <f t="shared" si="191"/>
        <v>Formatos Medianos 1500 cc</v>
      </c>
      <c r="G12246" s="4" t="s">
        <v>63</v>
      </c>
      <c r="H12246" s="4" t="s">
        <v>5</v>
      </c>
      <c r="I12246" s="4" t="s">
        <v>6</v>
      </c>
      <c r="J12246" s="4" t="s">
        <v>7</v>
      </c>
      <c r="S12246" s="4">
        <v>0.54</v>
      </c>
      <c r="T12246" s="4">
        <v>1.08</v>
      </c>
      <c r="U12246" s="4">
        <v>1.62</v>
      </c>
      <c r="V12246" s="4">
        <v>2.4299999999999997</v>
      </c>
      <c r="AC12246" s="4">
        <v>0.18</v>
      </c>
      <c r="AD12246" s="4">
        <v>0.18</v>
      </c>
      <c r="AF12246" s="4">
        <v>0.45</v>
      </c>
      <c r="AG12246" s="4">
        <v>1.8</v>
      </c>
      <c r="AH12246" s="4">
        <v>3.42</v>
      </c>
      <c r="AI12246" s="4">
        <v>0.54</v>
      </c>
      <c r="AJ12246" s="4">
        <v>0.18</v>
      </c>
      <c r="AK12246" s="4">
        <v>0.44999999999999996</v>
      </c>
      <c r="AL12246" s="4">
        <v>0.18</v>
      </c>
      <c r="AM12246" s="4">
        <v>0.36</v>
      </c>
    </row>
    <row r="12247" spans="1:39" ht="14.25" x14ac:dyDescent="0.2">
      <c r="A12247" s="4" t="str">
        <f>+VLOOKUP(E12247&amp;H12247&amp;I12247&amp;J12247,[1]Homol.!O:S,2,0)</f>
        <v>Agua</v>
      </c>
      <c r="B12247" s="4" t="str">
        <f>+VLOOKUP(E12247&amp;H12247&amp;I12247&amp;J12247,[1]Homol.!O:S,3,0)</f>
        <v>Flavored water</v>
      </c>
      <c r="C12247" s="4" t="s">
        <v>62</v>
      </c>
      <c r="D12247" s="4" t="s">
        <v>45</v>
      </c>
      <c r="E12247" s="4" t="s">
        <v>4</v>
      </c>
      <c r="F12247" s="4" t="str">
        <f t="shared" si="191"/>
        <v>Formatos Medianos 1500 cc</v>
      </c>
      <c r="G12247" s="4" t="s">
        <v>63</v>
      </c>
      <c r="H12247" s="4" t="s">
        <v>8</v>
      </c>
      <c r="I12247" s="4" t="s">
        <v>6</v>
      </c>
      <c r="J12247" s="4" t="s">
        <v>7</v>
      </c>
      <c r="U12247" s="4">
        <v>0.09</v>
      </c>
      <c r="V12247" s="4">
        <v>1.53</v>
      </c>
      <c r="AD12247" s="4">
        <v>0.09</v>
      </c>
      <c r="AF12247" s="4">
        <v>0.09</v>
      </c>
      <c r="AH12247" s="4">
        <v>0.09</v>
      </c>
      <c r="AI12247" s="4">
        <v>0.09</v>
      </c>
      <c r="AJ12247" s="4">
        <v>0.18</v>
      </c>
      <c r="AK12247" s="4">
        <v>0.18</v>
      </c>
      <c r="AL12247" s="4">
        <v>0.09</v>
      </c>
      <c r="AM12247" s="4">
        <v>0.18</v>
      </c>
    </row>
    <row r="12248" spans="1:39" ht="14.25" x14ac:dyDescent="0.2">
      <c r="A12248" s="4" t="str">
        <f>+VLOOKUP(E12248&amp;H12248&amp;I12248&amp;J12248,[1]Homol.!O:S,2,0)</f>
        <v>Agua</v>
      </c>
      <c r="B12248" s="4" t="str">
        <f>+VLOOKUP(E12248&amp;H12248&amp;I12248&amp;J12248,[1]Homol.!O:S,3,0)</f>
        <v>Flavored water</v>
      </c>
      <c r="C12248" s="4" t="s">
        <v>62</v>
      </c>
      <c r="D12248" s="4" t="s">
        <v>45</v>
      </c>
      <c r="E12248" s="4" t="s">
        <v>4</v>
      </c>
      <c r="F12248" s="4" t="str">
        <f t="shared" si="191"/>
        <v>Formatos Chicos Pet 500 cc</v>
      </c>
      <c r="G12248" s="4" t="s">
        <v>63</v>
      </c>
      <c r="H12248" s="4" t="s">
        <v>9</v>
      </c>
      <c r="I12248" s="4" t="s">
        <v>13</v>
      </c>
      <c r="J12248" s="4" t="s">
        <v>14</v>
      </c>
      <c r="AG12248" s="4">
        <v>0.6</v>
      </c>
      <c r="AH12248" s="4">
        <v>0.24</v>
      </c>
    </row>
    <row r="12249" spans="1:39" ht="14.25" x14ac:dyDescent="0.2">
      <c r="A12249" s="4" t="str">
        <f>+VLOOKUP(E12249&amp;H12249&amp;I12249&amp;J12249,[1]Homol.!O:S,2,0)</f>
        <v>Agua</v>
      </c>
      <c r="B12249" s="4" t="str">
        <f>+VLOOKUP(E12249&amp;H12249&amp;I12249&amp;J12249,[1]Homol.!O:S,3,0)</f>
        <v>Flavored water</v>
      </c>
      <c r="C12249" s="4" t="s">
        <v>62</v>
      </c>
      <c r="D12249" s="4" t="s">
        <v>45</v>
      </c>
      <c r="E12249" s="4" t="s">
        <v>4</v>
      </c>
      <c r="F12249" s="4" t="str">
        <f t="shared" si="191"/>
        <v>Formatos Medianos 1500 cc</v>
      </c>
      <c r="G12249" s="4" t="s">
        <v>63</v>
      </c>
      <c r="H12249" s="4" t="s">
        <v>9</v>
      </c>
      <c r="I12249" s="4" t="s">
        <v>6</v>
      </c>
      <c r="J12249" s="4" t="s">
        <v>7</v>
      </c>
      <c r="S12249" s="4">
        <v>0.54</v>
      </c>
      <c r="T12249" s="4">
        <v>1.1700000000000002</v>
      </c>
      <c r="U12249" s="4">
        <v>1.7100000000000002</v>
      </c>
      <c r="V12249" s="4">
        <v>2.52</v>
      </c>
      <c r="AC12249" s="4">
        <v>0.27</v>
      </c>
      <c r="AD12249" s="4">
        <v>0.8999999999999998</v>
      </c>
      <c r="AF12249" s="4">
        <v>0.27</v>
      </c>
      <c r="AG12249" s="4">
        <v>2.0700000000000003</v>
      </c>
      <c r="AH12249" s="4">
        <v>2.61</v>
      </c>
      <c r="AI12249" s="4">
        <v>0.45</v>
      </c>
      <c r="AJ12249" s="4">
        <v>0.44999999999999996</v>
      </c>
      <c r="AK12249" s="4">
        <v>0.36</v>
      </c>
      <c r="AL12249" s="4">
        <v>0.18</v>
      </c>
      <c r="AM12249" s="4">
        <v>0.44999999999999996</v>
      </c>
    </row>
    <row r="12250" spans="1:39" ht="14.25" x14ac:dyDescent="0.2">
      <c r="A12250" s="4" t="str">
        <f>+VLOOKUP(E12250&amp;H12250&amp;I12250&amp;J12250,[1]Homol.!O:S,2,0)</f>
        <v>Agua</v>
      </c>
      <c r="B12250" s="4" t="str">
        <f>+VLOOKUP(E12250&amp;H12250&amp;I12250&amp;J12250,[1]Homol.!O:S,3,0)</f>
        <v>Flavored water</v>
      </c>
      <c r="C12250" s="4" t="s">
        <v>62</v>
      </c>
      <c r="D12250" s="4" t="s">
        <v>45</v>
      </c>
      <c r="E12250" s="4" t="s">
        <v>4</v>
      </c>
      <c r="F12250" s="4" t="str">
        <f t="shared" si="191"/>
        <v>Formatos Chicos Pet 500 cc</v>
      </c>
      <c r="G12250" s="4" t="s">
        <v>63</v>
      </c>
      <c r="H12250" s="4" t="s">
        <v>10</v>
      </c>
      <c r="I12250" s="4" t="s">
        <v>13</v>
      </c>
      <c r="J12250" s="4" t="s">
        <v>14</v>
      </c>
      <c r="AG12250" s="4">
        <v>0.6</v>
      </c>
      <c r="AH12250" s="4">
        <v>0.24</v>
      </c>
    </row>
    <row r="12251" spans="1:39" ht="14.25" x14ac:dyDescent="0.2">
      <c r="A12251" s="4" t="str">
        <f>+VLOOKUP(E12251&amp;H12251&amp;I12251&amp;J12251,[1]Homol.!O:S,2,0)</f>
        <v>Agua</v>
      </c>
      <c r="B12251" s="4" t="str">
        <f>+VLOOKUP(E12251&amp;H12251&amp;I12251&amp;J12251,[1]Homol.!O:S,3,0)</f>
        <v>Flavored water</v>
      </c>
      <c r="C12251" s="4" t="s">
        <v>62</v>
      </c>
      <c r="D12251" s="4" t="s">
        <v>45</v>
      </c>
      <c r="E12251" s="4" t="s">
        <v>4</v>
      </c>
      <c r="F12251" s="4" t="str">
        <f t="shared" si="191"/>
        <v>Formatos Medianos 1500 cc</v>
      </c>
      <c r="G12251" s="4" t="s">
        <v>63</v>
      </c>
      <c r="H12251" s="4" t="s">
        <v>10</v>
      </c>
      <c r="I12251" s="4" t="s">
        <v>6</v>
      </c>
      <c r="J12251" s="4" t="s">
        <v>7</v>
      </c>
      <c r="S12251" s="4">
        <v>0.54</v>
      </c>
      <c r="T12251" s="4">
        <v>1.08</v>
      </c>
      <c r="U12251" s="4">
        <v>0.36</v>
      </c>
      <c r="V12251" s="4">
        <v>5.3999999999999995</v>
      </c>
      <c r="AD12251" s="4">
        <v>0.63</v>
      </c>
      <c r="AF12251" s="4">
        <v>0.18</v>
      </c>
      <c r="AG12251" s="4">
        <v>2.52</v>
      </c>
      <c r="AH12251" s="4">
        <v>2.61</v>
      </c>
      <c r="AI12251" s="4">
        <v>0.54</v>
      </c>
      <c r="AJ12251" s="4">
        <v>0.44999999999999996</v>
      </c>
      <c r="AK12251" s="4">
        <v>0.44999999999999996</v>
      </c>
      <c r="AL12251" s="4">
        <v>0.27</v>
      </c>
      <c r="AM12251" s="4">
        <v>0.44999999999999996</v>
      </c>
    </row>
    <row r="12252" spans="1:39" ht="14.25" x14ac:dyDescent="0.2">
      <c r="A12252" s="4" t="str">
        <f>+VLOOKUP(E12252&amp;H12252&amp;I12252&amp;J12252,[1]Homol.!O:S,2,0)</f>
        <v>Agua</v>
      </c>
      <c r="B12252" s="4" t="str">
        <f>+VLOOKUP(E12252&amp;H12252&amp;I12252&amp;J12252,[1]Homol.!O:S,3,0)</f>
        <v>Flavored water</v>
      </c>
      <c r="C12252" s="4" t="s">
        <v>62</v>
      </c>
      <c r="D12252" s="4" t="s">
        <v>45</v>
      </c>
      <c r="E12252" s="4" t="s">
        <v>36</v>
      </c>
      <c r="F12252" s="4" t="str">
        <f t="shared" si="191"/>
        <v>Formatos Grandes 2250 cc</v>
      </c>
      <c r="G12252" s="4" t="s">
        <v>63</v>
      </c>
      <c r="H12252" s="4" t="s">
        <v>37</v>
      </c>
      <c r="I12252" s="4" t="s">
        <v>15</v>
      </c>
      <c r="J12252" s="4" t="s">
        <v>16</v>
      </c>
      <c r="AH12252" s="4">
        <v>0.13500000000000001</v>
      </c>
    </row>
    <row r="12253" spans="1:39" ht="14.25" x14ac:dyDescent="0.2">
      <c r="A12253" s="4" t="str">
        <f>+VLOOKUP(E12253&amp;H12253&amp;I12253&amp;J12253,[1]Homol.!O:S,2,0)</f>
        <v>Agua</v>
      </c>
      <c r="B12253" s="4" t="str">
        <f>+VLOOKUP(E12253&amp;H12253&amp;I12253&amp;J12253,[1]Homol.!O:S,3,0)</f>
        <v>Flavored water</v>
      </c>
      <c r="C12253" s="4" t="s">
        <v>62</v>
      </c>
      <c r="D12253" s="4" t="s">
        <v>45</v>
      </c>
      <c r="E12253" s="4" t="s">
        <v>36</v>
      </c>
      <c r="F12253" s="4" t="str">
        <f t="shared" si="191"/>
        <v>Formatos Medianos 1500 cc</v>
      </c>
      <c r="G12253" s="4" t="s">
        <v>63</v>
      </c>
      <c r="H12253" s="4" t="s">
        <v>37</v>
      </c>
      <c r="I12253" s="4" t="s">
        <v>6</v>
      </c>
      <c r="J12253" s="4" t="s">
        <v>7</v>
      </c>
      <c r="AG12253" s="4">
        <v>0.09</v>
      </c>
      <c r="AH12253" s="4">
        <v>0.27</v>
      </c>
    </row>
    <row r="12254" spans="1:39" ht="14.25" x14ac:dyDescent="0.2">
      <c r="A12254" s="4" t="str">
        <f>+VLOOKUP(E12254&amp;H12254&amp;I12254&amp;J12254,[1]Homol.!O:S,2,0)</f>
        <v>Agua</v>
      </c>
      <c r="B12254" s="4" t="str">
        <f>+VLOOKUP(E12254&amp;H12254&amp;I12254&amp;J12254,[1]Homol.!O:S,3,0)</f>
        <v>Flavored water</v>
      </c>
      <c r="C12254" s="4" t="s">
        <v>62</v>
      </c>
      <c r="D12254" s="4" t="s">
        <v>45</v>
      </c>
      <c r="E12254" s="4" t="s">
        <v>36</v>
      </c>
      <c r="F12254" s="4" t="str">
        <f t="shared" si="191"/>
        <v>Formatos Chicos Pet 500 cc</v>
      </c>
      <c r="G12254" s="4" t="s">
        <v>63</v>
      </c>
      <c r="H12254" s="4" t="s">
        <v>38</v>
      </c>
      <c r="I12254" s="4" t="s">
        <v>13</v>
      </c>
      <c r="J12254" s="4" t="s">
        <v>14</v>
      </c>
      <c r="U12254" s="4">
        <v>0.06</v>
      </c>
    </row>
    <row r="12255" spans="1:39" ht="14.25" x14ac:dyDescent="0.2">
      <c r="A12255" s="4" t="str">
        <f>+VLOOKUP(E12255&amp;H12255&amp;I12255&amp;J12255,[1]Homol.!O:S,2,0)</f>
        <v>Agua</v>
      </c>
      <c r="B12255" s="4" t="str">
        <f>+VLOOKUP(E12255&amp;H12255&amp;I12255&amp;J12255,[1]Homol.!O:S,3,0)</f>
        <v>Flavored water</v>
      </c>
      <c r="C12255" s="4" t="s">
        <v>62</v>
      </c>
      <c r="D12255" s="4" t="s">
        <v>45</v>
      </c>
      <c r="E12255" s="4" t="s">
        <v>36</v>
      </c>
      <c r="F12255" s="4" t="str">
        <f t="shared" si="191"/>
        <v>Formatos Medianos 1500 cc</v>
      </c>
      <c r="G12255" s="4" t="s">
        <v>63</v>
      </c>
      <c r="H12255" s="4" t="s">
        <v>38</v>
      </c>
      <c r="I12255" s="4" t="s">
        <v>6</v>
      </c>
      <c r="J12255" s="4" t="s">
        <v>7</v>
      </c>
      <c r="AD12255" s="4">
        <v>0.18</v>
      </c>
      <c r="AG12255" s="4">
        <v>0.09</v>
      </c>
      <c r="AH12255" s="4">
        <v>0.18</v>
      </c>
    </row>
    <row r="12256" spans="1:39" ht="14.25" x14ac:dyDescent="0.2">
      <c r="A12256" s="4" t="str">
        <f>+VLOOKUP(E12256&amp;H12256&amp;I12256&amp;J12256,[1]Homol.!O:S,2,0)</f>
        <v>Agua</v>
      </c>
      <c r="B12256" s="4" t="str">
        <f>+VLOOKUP(E12256&amp;H12256&amp;I12256&amp;J12256,[1]Homol.!O:S,3,0)</f>
        <v>Flavored water</v>
      </c>
      <c r="C12256" s="4" t="s">
        <v>62</v>
      </c>
      <c r="D12256" s="4" t="s">
        <v>45</v>
      </c>
      <c r="E12256" s="4" t="s">
        <v>12</v>
      </c>
      <c r="F12256" s="4" t="str">
        <f t="shared" si="191"/>
        <v>Formatos Medianos 1500 cc</v>
      </c>
      <c r="G12256" s="4" t="s">
        <v>63</v>
      </c>
      <c r="H12256" s="4" t="s">
        <v>40</v>
      </c>
      <c r="I12256" s="4" t="s">
        <v>6</v>
      </c>
      <c r="J12256" s="4" t="s">
        <v>7</v>
      </c>
      <c r="V12256" s="4">
        <v>0.18</v>
      </c>
    </row>
    <row r="12257" spans="1:39" ht="14.25" x14ac:dyDescent="0.2">
      <c r="A12257" s="4" t="str">
        <f>+VLOOKUP(E12257&amp;H12257&amp;I12257&amp;J12257,[1]Homol.!O:S,2,0)</f>
        <v>Agua</v>
      </c>
      <c r="B12257" s="4" t="str">
        <f>+VLOOKUP(E12257&amp;H12257&amp;I12257&amp;J12257,[1]Homol.!O:S,3,0)</f>
        <v>Flavored water</v>
      </c>
      <c r="C12257" s="4" t="s">
        <v>62</v>
      </c>
      <c r="D12257" s="4" t="s">
        <v>45</v>
      </c>
      <c r="E12257" s="4" t="s">
        <v>12</v>
      </c>
      <c r="F12257" s="4" t="str">
        <f t="shared" si="191"/>
        <v>Formato Fun 300 cc</v>
      </c>
      <c r="G12257" s="4" t="s">
        <v>63</v>
      </c>
      <c r="H12257" s="4" t="s">
        <v>5</v>
      </c>
      <c r="I12257" s="4" t="s">
        <v>25</v>
      </c>
      <c r="J12257" s="4" t="s">
        <v>26</v>
      </c>
      <c r="S12257" s="4">
        <v>7.1999999999999995E-2</v>
      </c>
      <c r="T12257" s="4">
        <v>3.5999999999999997E-2</v>
      </c>
      <c r="U12257" s="4">
        <v>3.5999999999999997E-2</v>
      </c>
      <c r="V12257" s="4">
        <v>0.14399999999999999</v>
      </c>
    </row>
    <row r="12258" spans="1:39" ht="14.25" x14ac:dyDescent="0.2">
      <c r="A12258" s="4" t="str">
        <f>+VLOOKUP(E12258&amp;H12258&amp;I12258&amp;J12258,[1]Homol.!O:S,2,0)</f>
        <v>Agua</v>
      </c>
      <c r="B12258" s="4" t="str">
        <f>+VLOOKUP(E12258&amp;H12258&amp;I12258&amp;J12258,[1]Homol.!O:S,3,0)</f>
        <v>Flavored water</v>
      </c>
      <c r="C12258" s="4" t="s">
        <v>62</v>
      </c>
      <c r="D12258" s="4" t="s">
        <v>45</v>
      </c>
      <c r="E12258" s="4" t="s">
        <v>12</v>
      </c>
      <c r="F12258" s="4" t="str">
        <f t="shared" si="191"/>
        <v>Formatos Chicos Pet 500 cc</v>
      </c>
      <c r="G12258" s="4" t="s">
        <v>63</v>
      </c>
      <c r="H12258" s="4" t="s">
        <v>5</v>
      </c>
      <c r="I12258" s="4" t="s">
        <v>13</v>
      </c>
      <c r="J12258" s="4" t="s">
        <v>14</v>
      </c>
      <c r="R12258" s="4">
        <v>3.12</v>
      </c>
      <c r="S12258" s="4">
        <v>2.6999999999999997</v>
      </c>
      <c r="T12258" s="4">
        <v>3.06</v>
      </c>
      <c r="U12258" s="4">
        <v>1.3199999999999998</v>
      </c>
      <c r="V12258" s="4">
        <v>0.54</v>
      </c>
      <c r="AC12258" s="4">
        <v>0.06</v>
      </c>
      <c r="AD12258" s="4">
        <v>0.18</v>
      </c>
      <c r="AF12258" s="4">
        <v>0.12</v>
      </c>
      <c r="AH12258" s="4">
        <v>0.24</v>
      </c>
      <c r="AI12258" s="4">
        <v>0.12</v>
      </c>
      <c r="AJ12258" s="4">
        <v>0.12</v>
      </c>
      <c r="AK12258" s="4">
        <v>0.06</v>
      </c>
      <c r="AL12258" s="4">
        <v>0.06</v>
      </c>
      <c r="AM12258" s="4">
        <v>0.06</v>
      </c>
    </row>
    <row r="12259" spans="1:39" ht="14.25" x14ac:dyDescent="0.2">
      <c r="A12259" s="4" t="str">
        <f>+VLOOKUP(E12259&amp;H12259&amp;I12259&amp;J12259,[1]Homol.!O:S,2,0)</f>
        <v>Agua</v>
      </c>
      <c r="B12259" s="4" t="str">
        <f>+VLOOKUP(E12259&amp;H12259&amp;I12259&amp;J12259,[1]Homol.!O:S,3,0)</f>
        <v>Flavored water</v>
      </c>
      <c r="C12259" s="4" t="s">
        <v>62</v>
      </c>
      <c r="D12259" s="4" t="s">
        <v>45</v>
      </c>
      <c r="E12259" s="4" t="s">
        <v>12</v>
      </c>
      <c r="F12259" s="4" t="str">
        <f t="shared" si="191"/>
        <v>Formatos Grandes 2250 cc</v>
      </c>
      <c r="G12259" s="4" t="s">
        <v>63</v>
      </c>
      <c r="H12259" s="4" t="s">
        <v>5</v>
      </c>
      <c r="I12259" s="4" t="s">
        <v>15</v>
      </c>
      <c r="J12259" s="4" t="s">
        <v>16</v>
      </c>
      <c r="U12259" s="4">
        <v>0.27</v>
      </c>
      <c r="V12259" s="4">
        <v>0.54</v>
      </c>
      <c r="AC12259" s="4">
        <v>0.54</v>
      </c>
      <c r="AD12259" s="4">
        <v>0.13500000000000001</v>
      </c>
      <c r="AF12259" s="4">
        <v>0.40500000000000003</v>
      </c>
      <c r="AG12259" s="4">
        <v>0.40500000000000003</v>
      </c>
      <c r="AH12259" s="4">
        <v>0.40500000000000003</v>
      </c>
      <c r="AI12259" s="4">
        <v>0.54</v>
      </c>
      <c r="AM12259" s="4">
        <v>0.27</v>
      </c>
    </row>
    <row r="12260" spans="1:39" ht="14.25" x14ac:dyDescent="0.2">
      <c r="A12260" s="4" t="str">
        <f>+VLOOKUP(E12260&amp;H12260&amp;I12260&amp;J12260,[1]Homol.!O:S,2,0)</f>
        <v>Agua</v>
      </c>
      <c r="B12260" s="4" t="str">
        <f>+VLOOKUP(E12260&amp;H12260&amp;I12260&amp;J12260,[1]Homol.!O:S,3,0)</f>
        <v>Flavored water</v>
      </c>
      <c r="C12260" s="4" t="s">
        <v>62</v>
      </c>
      <c r="D12260" s="4" t="s">
        <v>45</v>
      </c>
      <c r="E12260" s="4" t="s">
        <v>12</v>
      </c>
      <c r="F12260" s="4" t="str">
        <f t="shared" si="191"/>
        <v>Formatos Medianos 1000 cc</v>
      </c>
      <c r="G12260" s="4" t="s">
        <v>63</v>
      </c>
      <c r="H12260" s="4" t="s">
        <v>5</v>
      </c>
      <c r="I12260" s="4" t="s">
        <v>6</v>
      </c>
      <c r="J12260" s="4" t="s">
        <v>17</v>
      </c>
      <c r="AL12260" s="4">
        <v>0.12</v>
      </c>
    </row>
    <row r="12261" spans="1:39" ht="14.25" x14ac:dyDescent="0.2">
      <c r="A12261" s="4" t="str">
        <f>+VLOOKUP(E12261&amp;H12261&amp;I12261&amp;J12261,[1]Homol.!O:S,2,0)</f>
        <v>Agua</v>
      </c>
      <c r="B12261" s="4" t="str">
        <f>+VLOOKUP(E12261&amp;H12261&amp;I12261&amp;J12261,[1]Homol.!O:S,3,0)</f>
        <v>Flavored water</v>
      </c>
      <c r="C12261" s="4" t="s">
        <v>62</v>
      </c>
      <c r="D12261" s="4" t="s">
        <v>45</v>
      </c>
      <c r="E12261" s="4" t="s">
        <v>12</v>
      </c>
      <c r="F12261" s="4" t="str">
        <f t="shared" si="191"/>
        <v>Formatos Medianos 1500 cc</v>
      </c>
      <c r="G12261" s="4" t="s">
        <v>63</v>
      </c>
      <c r="H12261" s="4" t="s">
        <v>5</v>
      </c>
      <c r="I12261" s="4" t="s">
        <v>6</v>
      </c>
      <c r="J12261" s="4" t="s">
        <v>7</v>
      </c>
      <c r="R12261" s="4">
        <v>3.69</v>
      </c>
      <c r="S12261" s="4">
        <v>3.96</v>
      </c>
      <c r="T12261" s="4">
        <v>1.2600000000000002</v>
      </c>
      <c r="U12261" s="4">
        <v>1.35</v>
      </c>
      <c r="V12261" s="4">
        <v>1.98</v>
      </c>
      <c r="AC12261" s="4">
        <v>0.99</v>
      </c>
      <c r="AD12261" s="4">
        <v>0.72</v>
      </c>
      <c r="AF12261" s="4">
        <v>0.9</v>
      </c>
      <c r="AG12261" s="4">
        <v>0.89999999999999991</v>
      </c>
      <c r="AH12261" s="4">
        <v>1.0799999999999998</v>
      </c>
      <c r="AI12261" s="4">
        <v>1.2600000000000002</v>
      </c>
      <c r="AJ12261" s="4">
        <v>1.17</v>
      </c>
      <c r="AK12261" s="4">
        <v>0.36</v>
      </c>
      <c r="AL12261" s="4">
        <v>0.54</v>
      </c>
      <c r="AM12261" s="4">
        <v>0.80999999999999983</v>
      </c>
    </row>
    <row r="12262" spans="1:39" ht="14.25" x14ac:dyDescent="0.2">
      <c r="A12262" s="4" t="str">
        <f>+VLOOKUP(E12262&amp;H12262&amp;I12262&amp;J12262,[1]Homol.!O:S,2,0)</f>
        <v>Agua</v>
      </c>
      <c r="B12262" s="4" t="str">
        <f>+VLOOKUP(E12262&amp;H12262&amp;I12262&amp;J12262,[1]Homol.!O:S,3,0)</f>
        <v>Flavored water</v>
      </c>
      <c r="C12262" s="4" t="s">
        <v>62</v>
      </c>
      <c r="D12262" s="4" t="s">
        <v>45</v>
      </c>
      <c r="E12262" s="4" t="s">
        <v>12</v>
      </c>
      <c r="F12262" s="4" t="str">
        <f t="shared" si="191"/>
        <v>Formato Fun 300 cc</v>
      </c>
      <c r="G12262" s="4" t="s">
        <v>63</v>
      </c>
      <c r="H12262" s="4" t="s">
        <v>9</v>
      </c>
      <c r="I12262" s="4" t="s">
        <v>25</v>
      </c>
      <c r="J12262" s="4" t="s">
        <v>26</v>
      </c>
      <c r="S12262" s="4">
        <v>7.1999999999999995E-2</v>
      </c>
      <c r="U12262" s="4">
        <v>3.5999999999999997E-2</v>
      </c>
      <c r="V12262" s="4">
        <v>3.5999999999999997E-2</v>
      </c>
    </row>
    <row r="12263" spans="1:39" ht="14.25" x14ac:dyDescent="0.2">
      <c r="A12263" s="4" t="str">
        <f>+VLOOKUP(E12263&amp;H12263&amp;I12263&amp;J12263,[1]Homol.!O:S,2,0)</f>
        <v>Agua</v>
      </c>
      <c r="B12263" s="4" t="str">
        <f>+VLOOKUP(E12263&amp;H12263&amp;I12263&amp;J12263,[1]Homol.!O:S,3,0)</f>
        <v>Flavored water</v>
      </c>
      <c r="C12263" s="4" t="s">
        <v>62</v>
      </c>
      <c r="D12263" s="4" t="s">
        <v>45</v>
      </c>
      <c r="E12263" s="4" t="s">
        <v>12</v>
      </c>
      <c r="F12263" s="4" t="str">
        <f t="shared" si="191"/>
        <v>Formatos Chicos Pet 500 cc</v>
      </c>
      <c r="G12263" s="4" t="s">
        <v>63</v>
      </c>
      <c r="H12263" s="4" t="s">
        <v>9</v>
      </c>
      <c r="I12263" s="4" t="s">
        <v>13</v>
      </c>
      <c r="J12263" s="4" t="s">
        <v>14</v>
      </c>
      <c r="R12263" s="4">
        <v>1.98</v>
      </c>
      <c r="S12263" s="4">
        <v>2.34</v>
      </c>
      <c r="T12263" s="4">
        <v>1.3800000000000001</v>
      </c>
      <c r="U12263" s="4">
        <v>1.02</v>
      </c>
      <c r="V12263" s="4">
        <v>0.54</v>
      </c>
      <c r="AC12263" s="4">
        <v>0.12</v>
      </c>
      <c r="AD12263" s="4">
        <v>0.06</v>
      </c>
      <c r="AF12263" s="4">
        <v>0.12</v>
      </c>
      <c r="AG12263" s="4">
        <v>0.06</v>
      </c>
      <c r="AH12263" s="4">
        <v>0.18</v>
      </c>
      <c r="AI12263" s="4">
        <v>0.06</v>
      </c>
      <c r="AJ12263" s="4">
        <v>0.3</v>
      </c>
      <c r="AM12263" s="4">
        <v>0.06</v>
      </c>
    </row>
    <row r="12264" spans="1:39" ht="14.25" x14ac:dyDescent="0.2">
      <c r="A12264" s="4" t="str">
        <f>+VLOOKUP(E12264&amp;H12264&amp;I12264&amp;J12264,[1]Homol.!O:S,2,0)</f>
        <v>Agua</v>
      </c>
      <c r="B12264" s="4" t="str">
        <f>+VLOOKUP(E12264&amp;H12264&amp;I12264&amp;J12264,[1]Homol.!O:S,3,0)</f>
        <v>Flavored water</v>
      </c>
      <c r="C12264" s="4" t="s">
        <v>62</v>
      </c>
      <c r="D12264" s="4" t="s">
        <v>45</v>
      </c>
      <c r="E12264" s="4" t="s">
        <v>12</v>
      </c>
      <c r="F12264" s="4" t="str">
        <f t="shared" si="191"/>
        <v>Formatos Grandes 2250 cc</v>
      </c>
      <c r="G12264" s="4" t="s">
        <v>63</v>
      </c>
      <c r="H12264" s="4" t="s">
        <v>9</v>
      </c>
      <c r="I12264" s="4" t="s">
        <v>15</v>
      </c>
      <c r="J12264" s="4" t="s">
        <v>16</v>
      </c>
      <c r="U12264" s="4">
        <v>0.40500000000000003</v>
      </c>
      <c r="V12264" s="4">
        <v>0.13500000000000001</v>
      </c>
      <c r="AC12264" s="4">
        <v>0.27</v>
      </c>
      <c r="AD12264" s="4">
        <v>0.40500000000000003</v>
      </c>
      <c r="AF12264" s="4">
        <v>0.54</v>
      </c>
      <c r="AG12264" s="4">
        <v>0.40500000000000003</v>
      </c>
      <c r="AH12264" s="4">
        <v>0.40500000000000003</v>
      </c>
      <c r="AI12264" s="4">
        <v>0.27</v>
      </c>
      <c r="AJ12264" s="4">
        <v>0.13500000000000001</v>
      </c>
      <c r="AL12264" s="4">
        <v>0.13500000000000001</v>
      </c>
      <c r="AM12264" s="4">
        <v>0.40500000000000003</v>
      </c>
    </row>
    <row r="12265" spans="1:39" ht="14.25" x14ac:dyDescent="0.2">
      <c r="A12265" s="4" t="str">
        <f>+VLOOKUP(E12265&amp;H12265&amp;I12265&amp;J12265,[1]Homol.!O:S,2,0)</f>
        <v>Agua</v>
      </c>
      <c r="B12265" s="4" t="str">
        <f>+VLOOKUP(E12265&amp;H12265&amp;I12265&amp;J12265,[1]Homol.!O:S,3,0)</f>
        <v>Flavored water</v>
      </c>
      <c r="C12265" s="4" t="s">
        <v>62</v>
      </c>
      <c r="D12265" s="4" t="s">
        <v>45</v>
      </c>
      <c r="E12265" s="4" t="s">
        <v>12</v>
      </c>
      <c r="F12265" s="4" t="str">
        <f t="shared" si="191"/>
        <v>Formatos Medianos 1000 cc</v>
      </c>
      <c r="G12265" s="4" t="s">
        <v>63</v>
      </c>
      <c r="H12265" s="4" t="s">
        <v>9</v>
      </c>
      <c r="I12265" s="4" t="s">
        <v>6</v>
      </c>
      <c r="J12265" s="4" t="s">
        <v>17</v>
      </c>
      <c r="AL12265" s="4">
        <v>0.18</v>
      </c>
    </row>
    <row r="12266" spans="1:39" ht="14.25" x14ac:dyDescent="0.2">
      <c r="A12266" s="4" t="str">
        <f>+VLOOKUP(E12266&amp;H12266&amp;I12266&amp;J12266,[1]Homol.!O:S,2,0)</f>
        <v>Agua</v>
      </c>
      <c r="B12266" s="4" t="str">
        <f>+VLOOKUP(E12266&amp;H12266&amp;I12266&amp;J12266,[1]Homol.!O:S,3,0)</f>
        <v>Flavored water</v>
      </c>
      <c r="C12266" s="4" t="s">
        <v>62</v>
      </c>
      <c r="D12266" s="4" t="s">
        <v>45</v>
      </c>
      <c r="E12266" s="4" t="s">
        <v>12</v>
      </c>
      <c r="F12266" s="4" t="str">
        <f t="shared" si="191"/>
        <v>Formatos Medianos 1500 cc</v>
      </c>
      <c r="G12266" s="4" t="s">
        <v>63</v>
      </c>
      <c r="H12266" s="4" t="s">
        <v>9</v>
      </c>
      <c r="I12266" s="4" t="s">
        <v>6</v>
      </c>
      <c r="J12266" s="4" t="s">
        <v>7</v>
      </c>
      <c r="R12266" s="4">
        <v>2.61</v>
      </c>
      <c r="S12266" s="4">
        <v>3.24</v>
      </c>
      <c r="T12266" s="4">
        <v>1.1700000000000002</v>
      </c>
      <c r="U12266" s="4">
        <v>1.2599999999999998</v>
      </c>
      <c r="V12266" s="4">
        <v>1.53</v>
      </c>
      <c r="AC12266" s="4">
        <v>1.5300000000000002</v>
      </c>
      <c r="AD12266" s="4">
        <v>0.63</v>
      </c>
      <c r="AF12266" s="4">
        <v>0.99</v>
      </c>
      <c r="AG12266" s="4">
        <v>1.5300000000000002</v>
      </c>
      <c r="AH12266" s="4">
        <v>1.3500000000000003</v>
      </c>
      <c r="AI12266" s="4">
        <v>1.2600000000000002</v>
      </c>
      <c r="AJ12266" s="4">
        <v>1.08</v>
      </c>
      <c r="AK12266" s="4">
        <v>0.44999999999999996</v>
      </c>
      <c r="AL12266" s="4">
        <v>0.53999999999999992</v>
      </c>
      <c r="AM12266" s="4">
        <v>0.71999999999999986</v>
      </c>
    </row>
    <row r="12267" spans="1:39" ht="14.25" x14ac:dyDescent="0.2">
      <c r="A12267" s="4" t="str">
        <f>+VLOOKUP(E12267&amp;H12267&amp;I12267&amp;J12267,[1]Homol.!O:S,2,0)</f>
        <v>Agua</v>
      </c>
      <c r="B12267" s="4" t="str">
        <f>+VLOOKUP(E12267&amp;H12267&amp;I12267&amp;J12267,[1]Homol.!O:S,3,0)</f>
        <v>Flavored water</v>
      </c>
      <c r="C12267" s="4" t="s">
        <v>62</v>
      </c>
      <c r="D12267" s="4" t="s">
        <v>45</v>
      </c>
      <c r="E12267" s="4" t="s">
        <v>12</v>
      </c>
      <c r="F12267" s="4" t="str">
        <f t="shared" si="191"/>
        <v>Formatos Chicos Pet 500 cc</v>
      </c>
      <c r="G12267" s="4" t="s">
        <v>63</v>
      </c>
      <c r="H12267" s="4" t="s">
        <v>18</v>
      </c>
      <c r="I12267" s="4" t="s">
        <v>13</v>
      </c>
      <c r="J12267" s="4" t="s">
        <v>14</v>
      </c>
      <c r="R12267" s="4">
        <v>1.38</v>
      </c>
      <c r="S12267" s="4">
        <v>1.8</v>
      </c>
      <c r="T12267" s="4">
        <v>1.98</v>
      </c>
      <c r="U12267" s="4">
        <v>0.78</v>
      </c>
      <c r="V12267" s="4">
        <v>0.83999999999999986</v>
      </c>
      <c r="AC12267" s="4">
        <v>0.18</v>
      </c>
      <c r="AH12267" s="4">
        <v>0.24</v>
      </c>
      <c r="AK12267" s="4">
        <v>0.12</v>
      </c>
      <c r="AM12267" s="4">
        <v>0.06</v>
      </c>
    </row>
    <row r="12268" spans="1:39" ht="14.25" x14ac:dyDescent="0.2">
      <c r="A12268" s="4" t="str">
        <f>+VLOOKUP(E12268&amp;H12268&amp;I12268&amp;J12268,[1]Homol.!O:S,2,0)</f>
        <v>Agua</v>
      </c>
      <c r="B12268" s="4" t="str">
        <f>+VLOOKUP(E12268&amp;H12268&amp;I12268&amp;J12268,[1]Homol.!O:S,3,0)</f>
        <v>Flavored water</v>
      </c>
      <c r="C12268" s="4" t="s">
        <v>62</v>
      </c>
      <c r="D12268" s="4" t="s">
        <v>45</v>
      </c>
      <c r="E12268" s="4" t="s">
        <v>12</v>
      </c>
      <c r="F12268" s="4" t="str">
        <f t="shared" si="191"/>
        <v>Formatos Grandes 2250 cc</v>
      </c>
      <c r="G12268" s="4" t="s">
        <v>63</v>
      </c>
      <c r="H12268" s="4" t="s">
        <v>18</v>
      </c>
      <c r="I12268" s="4" t="s">
        <v>15</v>
      </c>
      <c r="J12268" s="4" t="s">
        <v>16</v>
      </c>
      <c r="AC12268" s="4">
        <v>0.27</v>
      </c>
      <c r="AF12268" s="4">
        <v>0.13500000000000001</v>
      </c>
      <c r="AG12268" s="4">
        <v>0.13500000000000001</v>
      </c>
      <c r="AH12268" s="4">
        <v>0.27</v>
      </c>
      <c r="AI12268" s="4">
        <v>0.13500000000000001</v>
      </c>
      <c r="AL12268" s="4">
        <v>0.13500000000000001</v>
      </c>
      <c r="AM12268" s="4">
        <v>0.13500000000000001</v>
      </c>
    </row>
    <row r="12269" spans="1:39" ht="14.25" x14ac:dyDescent="0.2">
      <c r="A12269" s="4" t="str">
        <f>+VLOOKUP(E12269&amp;H12269&amp;I12269&amp;J12269,[1]Homol.!O:S,2,0)</f>
        <v>Agua</v>
      </c>
      <c r="B12269" s="4" t="str">
        <f>+VLOOKUP(E12269&amp;H12269&amp;I12269&amp;J12269,[1]Homol.!O:S,3,0)</f>
        <v>Flavored water</v>
      </c>
      <c r="C12269" s="4" t="s">
        <v>62</v>
      </c>
      <c r="D12269" s="4" t="s">
        <v>45</v>
      </c>
      <c r="E12269" s="4" t="s">
        <v>12</v>
      </c>
      <c r="F12269" s="4" t="str">
        <f t="shared" si="191"/>
        <v>Formatos Medianos 1500 cc</v>
      </c>
      <c r="G12269" s="4" t="s">
        <v>63</v>
      </c>
      <c r="H12269" s="4" t="s">
        <v>18</v>
      </c>
      <c r="I12269" s="4" t="s">
        <v>6</v>
      </c>
      <c r="J12269" s="4" t="s">
        <v>7</v>
      </c>
      <c r="R12269" s="4">
        <v>0.18</v>
      </c>
      <c r="S12269" s="4">
        <v>2.16</v>
      </c>
      <c r="T12269" s="4">
        <v>0.27</v>
      </c>
      <c r="U12269" s="4">
        <v>0.72</v>
      </c>
      <c r="V12269" s="4">
        <v>1.26</v>
      </c>
      <c r="AC12269" s="4">
        <v>0.62999999999999989</v>
      </c>
      <c r="AD12269" s="4">
        <v>0.18</v>
      </c>
      <c r="AF12269" s="4">
        <v>0.36</v>
      </c>
      <c r="AG12269" s="4">
        <v>0.53999999999999992</v>
      </c>
      <c r="AH12269" s="4">
        <v>0.72</v>
      </c>
      <c r="AI12269" s="4">
        <v>0.71999999999999986</v>
      </c>
      <c r="AJ12269" s="4">
        <v>0.36</v>
      </c>
      <c r="AL12269" s="4">
        <v>0.09</v>
      </c>
      <c r="AM12269" s="4">
        <v>0.54</v>
      </c>
    </row>
    <row r="12270" spans="1:39" ht="14.25" x14ac:dyDescent="0.2">
      <c r="A12270" s="4" t="str">
        <f>+VLOOKUP(E12270&amp;H12270&amp;I12270&amp;J12270,[1]Homol.!O:S,2,0)</f>
        <v>Agua</v>
      </c>
      <c r="B12270" s="4" t="str">
        <f>+VLOOKUP(E12270&amp;H12270&amp;I12270&amp;J12270,[1]Homol.!O:S,3,0)</f>
        <v>Flavored water</v>
      </c>
      <c r="C12270" s="4" t="s">
        <v>62</v>
      </c>
      <c r="D12270" s="4" t="s">
        <v>45</v>
      </c>
      <c r="E12270" s="4" t="s">
        <v>12</v>
      </c>
      <c r="F12270" s="4" t="str">
        <f t="shared" si="191"/>
        <v>Formato Fun 300 cc</v>
      </c>
      <c r="G12270" s="4" t="s">
        <v>63</v>
      </c>
      <c r="H12270" s="4" t="s">
        <v>10</v>
      </c>
      <c r="I12270" s="4" t="s">
        <v>25</v>
      </c>
      <c r="J12270" s="4" t="s">
        <v>26</v>
      </c>
      <c r="S12270" s="4">
        <v>7.1999999999999995E-2</v>
      </c>
    </row>
    <row r="12271" spans="1:39" ht="14.25" x14ac:dyDescent="0.2">
      <c r="A12271" s="4" t="str">
        <f>+VLOOKUP(E12271&amp;H12271&amp;I12271&amp;J12271,[1]Homol.!O:S,2,0)</f>
        <v>Agua</v>
      </c>
      <c r="B12271" s="4" t="str">
        <f>+VLOOKUP(E12271&amp;H12271&amp;I12271&amp;J12271,[1]Homol.!O:S,3,0)</f>
        <v>Flavored water</v>
      </c>
      <c r="C12271" s="4" t="s">
        <v>62</v>
      </c>
      <c r="D12271" s="4" t="s">
        <v>45</v>
      </c>
      <c r="E12271" s="4" t="s">
        <v>12</v>
      </c>
      <c r="F12271" s="4" t="str">
        <f t="shared" si="191"/>
        <v>Formatos Chicos Pet 500 cc</v>
      </c>
      <c r="G12271" s="4" t="s">
        <v>63</v>
      </c>
      <c r="H12271" s="4" t="s">
        <v>10</v>
      </c>
      <c r="I12271" s="4" t="s">
        <v>13</v>
      </c>
      <c r="J12271" s="4" t="s">
        <v>14</v>
      </c>
      <c r="R12271" s="4">
        <v>2.7</v>
      </c>
      <c r="S12271" s="4">
        <v>2.76</v>
      </c>
      <c r="T12271" s="4">
        <v>3.48</v>
      </c>
      <c r="U12271" s="4">
        <v>1.5</v>
      </c>
      <c r="V12271" s="4">
        <v>0.78</v>
      </c>
      <c r="AC12271" s="4">
        <v>0.06</v>
      </c>
      <c r="AD12271" s="4">
        <v>0.06</v>
      </c>
      <c r="AF12271" s="4">
        <v>0.12</v>
      </c>
      <c r="AH12271" s="4">
        <v>0.3</v>
      </c>
      <c r="AI12271" s="4">
        <v>0.06</v>
      </c>
      <c r="AJ12271" s="4">
        <v>0.36</v>
      </c>
      <c r="AK12271" s="4">
        <v>0.12</v>
      </c>
    </row>
    <row r="12272" spans="1:39" ht="14.25" x14ac:dyDescent="0.2">
      <c r="A12272" s="4" t="str">
        <f>+VLOOKUP(E12272&amp;H12272&amp;I12272&amp;J12272,[1]Homol.!O:S,2,0)</f>
        <v>Agua</v>
      </c>
      <c r="B12272" s="4" t="str">
        <f>+VLOOKUP(E12272&amp;H12272&amp;I12272&amp;J12272,[1]Homol.!O:S,3,0)</f>
        <v>Flavored water</v>
      </c>
      <c r="C12272" s="4" t="s">
        <v>62</v>
      </c>
      <c r="D12272" s="4" t="s">
        <v>45</v>
      </c>
      <c r="E12272" s="4" t="s">
        <v>12</v>
      </c>
      <c r="F12272" s="4" t="str">
        <f t="shared" si="191"/>
        <v>Formatos Grandes 2250 cc</v>
      </c>
      <c r="G12272" s="4" t="s">
        <v>63</v>
      </c>
      <c r="H12272" s="4" t="s">
        <v>10</v>
      </c>
      <c r="I12272" s="4" t="s">
        <v>15</v>
      </c>
      <c r="J12272" s="4" t="s">
        <v>16</v>
      </c>
      <c r="U12272" s="4">
        <v>0.27</v>
      </c>
      <c r="V12272" s="4">
        <v>0.67500000000000004</v>
      </c>
      <c r="AC12272" s="4">
        <v>0.13500000000000001</v>
      </c>
      <c r="AD12272" s="4">
        <v>0.40500000000000003</v>
      </c>
      <c r="AF12272" s="4">
        <v>0.13500000000000001</v>
      </c>
      <c r="AG12272" s="4">
        <v>0.54</v>
      </c>
      <c r="AH12272" s="4">
        <v>0.40500000000000003</v>
      </c>
      <c r="AI12272" s="4">
        <v>0.40500000000000003</v>
      </c>
      <c r="AL12272" s="4">
        <v>0.27</v>
      </c>
      <c r="AM12272" s="4">
        <v>0.27</v>
      </c>
    </row>
    <row r="12273" spans="1:39" ht="14.25" x14ac:dyDescent="0.2">
      <c r="A12273" s="4" t="str">
        <f>+VLOOKUP(E12273&amp;H12273&amp;I12273&amp;J12273,[1]Homol.!O:S,2,0)</f>
        <v>Agua</v>
      </c>
      <c r="B12273" s="4" t="str">
        <f>+VLOOKUP(E12273&amp;H12273&amp;I12273&amp;J12273,[1]Homol.!O:S,3,0)</f>
        <v>Flavored water</v>
      </c>
      <c r="C12273" s="4" t="s">
        <v>62</v>
      </c>
      <c r="D12273" s="4" t="s">
        <v>45</v>
      </c>
      <c r="E12273" s="4" t="s">
        <v>12</v>
      </c>
      <c r="F12273" s="4" t="str">
        <f t="shared" si="191"/>
        <v>Formatos Medianos 1000 cc</v>
      </c>
      <c r="G12273" s="4" t="s">
        <v>63</v>
      </c>
      <c r="H12273" s="4" t="s">
        <v>10</v>
      </c>
      <c r="I12273" s="4" t="s">
        <v>6</v>
      </c>
      <c r="J12273" s="4" t="s">
        <v>17</v>
      </c>
      <c r="AL12273" s="4">
        <v>0.3</v>
      </c>
    </row>
    <row r="12274" spans="1:39" ht="14.25" x14ac:dyDescent="0.2">
      <c r="A12274" s="4" t="str">
        <f>+VLOOKUP(E12274&amp;H12274&amp;I12274&amp;J12274,[1]Homol.!O:S,2,0)</f>
        <v>Agua</v>
      </c>
      <c r="B12274" s="4" t="str">
        <f>+VLOOKUP(E12274&amp;H12274&amp;I12274&amp;J12274,[1]Homol.!O:S,3,0)</f>
        <v>Flavored water</v>
      </c>
      <c r="C12274" s="4" t="s">
        <v>62</v>
      </c>
      <c r="D12274" s="4" t="s">
        <v>45</v>
      </c>
      <c r="E12274" s="4" t="s">
        <v>12</v>
      </c>
      <c r="F12274" s="4" t="str">
        <f t="shared" si="191"/>
        <v>Formatos Medianos 1500 cc</v>
      </c>
      <c r="G12274" s="4" t="s">
        <v>63</v>
      </c>
      <c r="H12274" s="4" t="s">
        <v>10</v>
      </c>
      <c r="I12274" s="4" t="s">
        <v>6</v>
      </c>
      <c r="J12274" s="4" t="s">
        <v>7</v>
      </c>
      <c r="R12274" s="4">
        <v>4.0500000000000007</v>
      </c>
      <c r="S12274" s="4">
        <v>5.58</v>
      </c>
      <c r="T12274" s="4">
        <v>1.6200000000000003</v>
      </c>
      <c r="U12274" s="4">
        <v>1.0799999999999998</v>
      </c>
      <c r="V12274" s="4">
        <v>3.33</v>
      </c>
      <c r="AC12274" s="4">
        <v>1.5300000000000002</v>
      </c>
      <c r="AD12274" s="4">
        <v>1.17</v>
      </c>
      <c r="AF12274" s="4">
        <v>1.26</v>
      </c>
      <c r="AG12274" s="4">
        <v>1.26</v>
      </c>
      <c r="AH12274" s="4">
        <v>1.6200000000000003</v>
      </c>
      <c r="AI12274" s="4">
        <v>1.08</v>
      </c>
      <c r="AJ12274" s="4">
        <v>1.0799999999999998</v>
      </c>
      <c r="AK12274" s="4">
        <v>0.89999999999999991</v>
      </c>
      <c r="AL12274" s="4">
        <v>1.0799999999999998</v>
      </c>
      <c r="AM12274" s="4">
        <v>1.26</v>
      </c>
    </row>
    <row r="12275" spans="1:39" ht="14.25" x14ac:dyDescent="0.2">
      <c r="A12275" s="4" t="str">
        <f>+VLOOKUP(E12275&amp;H12275&amp;I12275&amp;J12275,[1]Homol.!O:S,2,0)</f>
        <v>Agua</v>
      </c>
      <c r="B12275" s="4" t="str">
        <f>+VLOOKUP(E12275&amp;H12275&amp;I12275&amp;J12275,[1]Homol.!O:S,3,0)</f>
        <v>Flavored water</v>
      </c>
      <c r="C12275" s="4" t="s">
        <v>62</v>
      </c>
      <c r="D12275" s="4" t="s">
        <v>45</v>
      </c>
      <c r="E12275" s="4" t="s">
        <v>12</v>
      </c>
      <c r="F12275" s="4" t="str">
        <f t="shared" si="191"/>
        <v>Formatos Medianos 1500 cc</v>
      </c>
      <c r="G12275" s="4" t="s">
        <v>63</v>
      </c>
      <c r="H12275" s="4" t="s">
        <v>19</v>
      </c>
      <c r="I12275" s="4" t="s">
        <v>6</v>
      </c>
      <c r="J12275" s="4" t="s">
        <v>7</v>
      </c>
      <c r="AC12275" s="4">
        <v>0.36</v>
      </c>
      <c r="AD12275" s="4">
        <v>0.36</v>
      </c>
      <c r="AF12275" s="4">
        <v>0.09</v>
      </c>
      <c r="AG12275" s="4">
        <v>0.36</v>
      </c>
      <c r="AH12275" s="4">
        <v>0.27</v>
      </c>
      <c r="AI12275" s="4">
        <v>0.27</v>
      </c>
      <c r="AJ12275" s="4">
        <v>0.36</v>
      </c>
      <c r="AK12275" s="4">
        <v>0.09</v>
      </c>
      <c r="AL12275" s="4">
        <v>0.36</v>
      </c>
    </row>
    <row r="12276" spans="1:39" ht="14.25" x14ac:dyDescent="0.2">
      <c r="A12276" s="4" t="str">
        <f>+VLOOKUP(E12276&amp;H12276&amp;I12276&amp;J12276,[1]Homol.!O:S,2,0)</f>
        <v>Agua</v>
      </c>
      <c r="B12276" s="4" t="str">
        <f>+VLOOKUP(E12276&amp;H12276&amp;I12276&amp;J12276,[1]Homol.!O:S,3,0)</f>
        <v>Flavored water</v>
      </c>
      <c r="C12276" s="4" t="s">
        <v>62</v>
      </c>
      <c r="D12276" s="4" t="s">
        <v>45</v>
      </c>
      <c r="E12276" s="4" t="s">
        <v>20</v>
      </c>
      <c r="F12276" s="4" t="str">
        <f t="shared" si="191"/>
        <v>Formatos Chicos Pet 500 cc</v>
      </c>
      <c r="G12276" s="4" t="s">
        <v>63</v>
      </c>
      <c r="H12276" s="4" t="s">
        <v>5</v>
      </c>
      <c r="I12276" s="4" t="s">
        <v>13</v>
      </c>
      <c r="J12276" s="4" t="s">
        <v>14</v>
      </c>
      <c r="U12276" s="4">
        <v>0.06</v>
      </c>
    </row>
    <row r="12277" spans="1:39" ht="14.25" x14ac:dyDescent="0.2">
      <c r="A12277" s="4" t="str">
        <f>+VLOOKUP(E12277&amp;H12277&amp;I12277&amp;J12277,[1]Homol.!O:S,2,0)</f>
        <v>Agua</v>
      </c>
      <c r="B12277" s="4" t="str">
        <f>+VLOOKUP(E12277&amp;H12277&amp;I12277&amp;J12277,[1]Homol.!O:S,3,0)</f>
        <v>Flavored water</v>
      </c>
      <c r="C12277" s="4" t="s">
        <v>62</v>
      </c>
      <c r="D12277" s="4" t="s">
        <v>45</v>
      </c>
      <c r="E12277" s="4" t="s">
        <v>20</v>
      </c>
      <c r="F12277" s="4" t="str">
        <f t="shared" si="191"/>
        <v>Formatos Medianos 1500 cc</v>
      </c>
      <c r="G12277" s="4" t="s">
        <v>63</v>
      </c>
      <c r="H12277" s="4" t="s">
        <v>5</v>
      </c>
      <c r="I12277" s="4" t="s">
        <v>6</v>
      </c>
      <c r="J12277" s="4" t="s">
        <v>7</v>
      </c>
      <c r="AH12277" s="4">
        <v>0.09</v>
      </c>
    </row>
    <row r="12278" spans="1:39" ht="14.25" x14ac:dyDescent="0.2">
      <c r="A12278" s="4" t="str">
        <f>+VLOOKUP(E12278&amp;H12278&amp;I12278&amp;J12278,[1]Homol.!O:S,2,0)</f>
        <v>Agua</v>
      </c>
      <c r="B12278" s="4" t="str">
        <f>+VLOOKUP(E12278&amp;H12278&amp;I12278&amp;J12278,[1]Homol.!O:S,3,0)</f>
        <v>Flavored water</v>
      </c>
      <c r="C12278" s="4" t="s">
        <v>62</v>
      </c>
      <c r="D12278" s="4" t="s">
        <v>45</v>
      </c>
      <c r="E12278" s="4" t="s">
        <v>20</v>
      </c>
      <c r="F12278" s="4" t="str">
        <f t="shared" si="191"/>
        <v>Formatos Chicos Pet 500 cc</v>
      </c>
      <c r="G12278" s="4" t="s">
        <v>63</v>
      </c>
      <c r="H12278" s="4" t="s">
        <v>9</v>
      </c>
      <c r="I12278" s="4" t="s">
        <v>13</v>
      </c>
      <c r="J12278" s="4" t="s">
        <v>14</v>
      </c>
      <c r="U12278" s="4">
        <v>0.06</v>
      </c>
    </row>
    <row r="12279" spans="1:39" ht="14.25" x14ac:dyDescent="0.2">
      <c r="A12279" s="4" t="str">
        <f>+VLOOKUP(E12279&amp;H12279&amp;I12279&amp;J12279,[1]Homol.!O:S,2,0)</f>
        <v>Agua</v>
      </c>
      <c r="B12279" s="4" t="str">
        <f>+VLOOKUP(E12279&amp;H12279&amp;I12279&amp;J12279,[1]Homol.!O:S,3,0)</f>
        <v>Flavored water</v>
      </c>
      <c r="C12279" s="4" t="s">
        <v>62</v>
      </c>
      <c r="D12279" s="4" t="s">
        <v>45</v>
      </c>
      <c r="E12279" s="4" t="s">
        <v>20</v>
      </c>
      <c r="F12279" s="4" t="str">
        <f t="shared" si="191"/>
        <v>Formatos Grandes 2250 cc</v>
      </c>
      <c r="G12279" s="4" t="s">
        <v>63</v>
      </c>
      <c r="H12279" s="4" t="s">
        <v>9</v>
      </c>
      <c r="I12279" s="4" t="s">
        <v>15</v>
      </c>
      <c r="J12279" s="4" t="s">
        <v>16</v>
      </c>
      <c r="AC12279" s="4">
        <v>0.13500000000000001</v>
      </c>
      <c r="AD12279" s="4">
        <v>0.13500000000000001</v>
      </c>
      <c r="AG12279" s="4">
        <v>0.13500000000000001</v>
      </c>
    </row>
    <row r="12280" spans="1:39" ht="14.25" x14ac:dyDescent="0.2">
      <c r="A12280" s="4" t="str">
        <f>+VLOOKUP(E12280&amp;H12280&amp;I12280&amp;J12280,[1]Homol.!O:S,2,0)</f>
        <v>Agua</v>
      </c>
      <c r="B12280" s="4" t="str">
        <f>+VLOOKUP(E12280&amp;H12280&amp;I12280&amp;J12280,[1]Homol.!O:S,3,0)</f>
        <v>Flavored water</v>
      </c>
      <c r="C12280" s="4" t="s">
        <v>62</v>
      </c>
      <c r="D12280" s="4" t="s">
        <v>45</v>
      </c>
      <c r="E12280" s="4" t="s">
        <v>20</v>
      </c>
      <c r="F12280" s="4" t="str">
        <f t="shared" si="191"/>
        <v>Formatos Medianos 1500 cc</v>
      </c>
      <c r="G12280" s="4" t="s">
        <v>63</v>
      </c>
      <c r="H12280" s="4" t="s">
        <v>9</v>
      </c>
      <c r="I12280" s="4" t="s">
        <v>6</v>
      </c>
      <c r="J12280" s="4" t="s">
        <v>7</v>
      </c>
      <c r="V12280" s="4">
        <v>0.09</v>
      </c>
      <c r="AF12280" s="4">
        <v>0.09</v>
      </c>
      <c r="AG12280" s="4">
        <v>0.09</v>
      </c>
      <c r="AJ12280" s="4">
        <v>0.09</v>
      </c>
    </row>
    <row r="12281" spans="1:39" ht="14.25" x14ac:dyDescent="0.2">
      <c r="A12281" s="4" t="str">
        <f>+VLOOKUP(E12281&amp;H12281&amp;I12281&amp;J12281,[1]Homol.!O:S,2,0)</f>
        <v>Agua</v>
      </c>
      <c r="B12281" s="4" t="str">
        <f>+VLOOKUP(E12281&amp;H12281&amp;I12281&amp;J12281,[1]Homol.!O:S,3,0)</f>
        <v>Flavored water</v>
      </c>
      <c r="C12281" s="4" t="s">
        <v>62</v>
      </c>
      <c r="D12281" s="4" t="s">
        <v>45</v>
      </c>
      <c r="E12281" s="4" t="s">
        <v>20</v>
      </c>
      <c r="F12281" s="4" t="str">
        <f t="shared" si="191"/>
        <v>Formatos Chicos Pet 500 cc</v>
      </c>
      <c r="G12281" s="4" t="s">
        <v>63</v>
      </c>
      <c r="H12281" s="4" t="s">
        <v>10</v>
      </c>
      <c r="I12281" s="4" t="s">
        <v>13</v>
      </c>
      <c r="J12281" s="4" t="s">
        <v>14</v>
      </c>
      <c r="T12281" s="4">
        <v>0.12</v>
      </c>
      <c r="U12281" s="4">
        <v>0.06</v>
      </c>
    </row>
    <row r="12282" spans="1:39" ht="14.25" x14ac:dyDescent="0.2">
      <c r="A12282" s="4" t="str">
        <f>+VLOOKUP(E12282&amp;H12282&amp;I12282&amp;J12282,[1]Homol.!O:S,2,0)</f>
        <v>Agua</v>
      </c>
      <c r="B12282" s="4" t="str">
        <f>+VLOOKUP(E12282&amp;H12282&amp;I12282&amp;J12282,[1]Homol.!O:S,3,0)</f>
        <v>Flavored water</v>
      </c>
      <c r="C12282" s="4" t="s">
        <v>62</v>
      </c>
      <c r="D12282" s="4" t="s">
        <v>45</v>
      </c>
      <c r="E12282" s="4" t="s">
        <v>20</v>
      </c>
      <c r="F12282" s="4" t="str">
        <f t="shared" si="191"/>
        <v>Formatos Grandes 2250 cc</v>
      </c>
      <c r="G12282" s="4" t="s">
        <v>63</v>
      </c>
      <c r="H12282" s="4" t="s">
        <v>10</v>
      </c>
      <c r="I12282" s="4" t="s">
        <v>15</v>
      </c>
      <c r="J12282" s="4" t="s">
        <v>16</v>
      </c>
      <c r="AH12282" s="4">
        <v>0.13500000000000001</v>
      </c>
      <c r="AJ12282" s="4">
        <v>0.13500000000000001</v>
      </c>
    </row>
    <row r="12283" spans="1:39" ht="14.25" x14ac:dyDescent="0.2">
      <c r="A12283" s="4" t="str">
        <f>+VLOOKUP(E12283&amp;H12283&amp;I12283&amp;J12283,[1]Homol.!O:S,2,0)</f>
        <v>Agua</v>
      </c>
      <c r="B12283" s="4" t="str">
        <f>+VLOOKUP(E12283&amp;H12283&amp;I12283&amp;J12283,[1]Homol.!O:S,3,0)</f>
        <v>Flavored water</v>
      </c>
      <c r="C12283" s="4" t="s">
        <v>62</v>
      </c>
      <c r="D12283" s="4" t="s">
        <v>45</v>
      </c>
      <c r="E12283" s="4" t="s">
        <v>20</v>
      </c>
      <c r="F12283" s="4" t="str">
        <f t="shared" si="191"/>
        <v>Formatos Medianos 1500 cc</v>
      </c>
      <c r="G12283" s="4" t="s">
        <v>63</v>
      </c>
      <c r="H12283" s="4" t="s">
        <v>10</v>
      </c>
      <c r="I12283" s="4" t="s">
        <v>6</v>
      </c>
      <c r="J12283" s="4" t="s">
        <v>7</v>
      </c>
      <c r="U12283" s="4">
        <v>0.09</v>
      </c>
      <c r="AF12283" s="4">
        <v>0.09</v>
      </c>
      <c r="AJ12283" s="4">
        <v>0.09</v>
      </c>
    </row>
    <row r="12284" spans="1:39" ht="14.25" x14ac:dyDescent="0.2">
      <c r="A12284" s="4" t="str">
        <f>+VLOOKUP(E12284&amp;H12284&amp;I12284&amp;J12284,[1]Homol.!O:S,2,0)</f>
        <v>Agua</v>
      </c>
      <c r="B12284" s="4" t="str">
        <f>+VLOOKUP(E12284&amp;H12284&amp;I12284&amp;J12284,[1]Homol.!O:S,3,0)</f>
        <v>Plain water</v>
      </c>
      <c r="C12284" s="4" t="s">
        <v>62</v>
      </c>
      <c r="D12284" s="4" t="s">
        <v>45</v>
      </c>
      <c r="E12284" s="4" t="s">
        <v>21</v>
      </c>
      <c r="F12284" s="4" t="str">
        <f t="shared" si="191"/>
        <v>Bidones 6200 cc</v>
      </c>
      <c r="G12284" s="4" t="s">
        <v>63</v>
      </c>
      <c r="H12284" s="4" t="s">
        <v>22</v>
      </c>
      <c r="I12284" s="4" t="s">
        <v>23</v>
      </c>
      <c r="J12284" s="4" t="s">
        <v>24</v>
      </c>
      <c r="S12284" s="4">
        <v>3.2240000000000002</v>
      </c>
      <c r="T12284" s="4">
        <v>1.984</v>
      </c>
      <c r="U12284" s="4">
        <v>2.2319999999999998</v>
      </c>
      <c r="V12284" s="4">
        <v>5.8279999999999994</v>
      </c>
      <c r="AC12284" s="4">
        <v>1.488</v>
      </c>
      <c r="AD12284" s="4">
        <v>3.4720000000000004</v>
      </c>
      <c r="AF12284" s="4">
        <v>2.6040000000000001</v>
      </c>
      <c r="AG12284" s="4">
        <v>1.984</v>
      </c>
      <c r="AH12284" s="4">
        <v>3.7200000000000006</v>
      </c>
      <c r="AI12284" s="4">
        <v>2.7280000000000002</v>
      </c>
      <c r="AJ12284" s="4">
        <v>3.0999999999999996</v>
      </c>
      <c r="AK12284" s="4">
        <v>2.1080000000000001</v>
      </c>
      <c r="AL12284" s="4">
        <v>2.6040000000000001</v>
      </c>
      <c r="AM12284" s="4">
        <v>2.2320000000000002</v>
      </c>
    </row>
    <row r="12285" spans="1:39" ht="14.25" x14ac:dyDescent="0.2">
      <c r="A12285" s="4" t="str">
        <f>+VLOOKUP(E12285&amp;H12285&amp;I12285&amp;J12285,[1]Homol.!O:S,2,0)</f>
        <v>Agua</v>
      </c>
      <c r="B12285" s="4" t="str">
        <f>+VLOOKUP(E12285&amp;H12285&amp;I12285&amp;J12285,[1]Homol.!O:S,3,0)</f>
        <v>Plain water</v>
      </c>
      <c r="C12285" s="4" t="s">
        <v>62</v>
      </c>
      <c r="D12285" s="4" t="s">
        <v>45</v>
      </c>
      <c r="E12285" s="4" t="s">
        <v>21</v>
      </c>
      <c r="F12285" s="4" t="str">
        <f t="shared" si="191"/>
        <v>Bidones 6250 cc</v>
      </c>
      <c r="G12285" s="4" t="s">
        <v>63</v>
      </c>
      <c r="H12285" s="4" t="s">
        <v>22</v>
      </c>
      <c r="I12285" s="4" t="s">
        <v>23</v>
      </c>
      <c r="J12285" s="4" t="s">
        <v>35</v>
      </c>
      <c r="R12285" s="4">
        <v>2.125</v>
      </c>
      <c r="S12285" s="4">
        <v>1.25</v>
      </c>
    </row>
    <row r="12286" spans="1:39" ht="14.25" x14ac:dyDescent="0.2">
      <c r="A12286" s="4" t="str">
        <f>+VLOOKUP(E12286&amp;H12286&amp;I12286&amp;J12286,[1]Homol.!O:S,2,0)</f>
        <v>Agua</v>
      </c>
      <c r="B12286" s="4" t="str">
        <f>+VLOOKUP(E12286&amp;H12286&amp;I12286&amp;J12286,[1]Homol.!O:S,3,0)</f>
        <v>Plain water</v>
      </c>
      <c r="C12286" s="4" t="s">
        <v>62</v>
      </c>
      <c r="D12286" s="4" t="s">
        <v>45</v>
      </c>
      <c r="E12286" s="4" t="s">
        <v>21</v>
      </c>
      <c r="F12286" s="4" t="str">
        <f t="shared" si="191"/>
        <v>Formatos Chicos Pet 600 cc</v>
      </c>
      <c r="G12286" s="4" t="s">
        <v>63</v>
      </c>
      <c r="H12286" s="4" t="s">
        <v>22</v>
      </c>
      <c r="I12286" s="4" t="s">
        <v>13</v>
      </c>
      <c r="J12286" s="4" t="s">
        <v>27</v>
      </c>
      <c r="R12286" s="4">
        <v>7.1999999999999995E-2</v>
      </c>
      <c r="T12286" s="4">
        <v>0.432</v>
      </c>
      <c r="U12286" s="4">
        <v>0.36</v>
      </c>
      <c r="AC12286" s="4">
        <v>1.44</v>
      </c>
      <c r="AD12286" s="4">
        <v>0.21599999999999997</v>
      </c>
      <c r="AF12286" s="4">
        <v>7.1999999999999995E-2</v>
      </c>
      <c r="AG12286" s="4">
        <v>0.14399999999999999</v>
      </c>
      <c r="AH12286" s="4">
        <v>0.28799999999999998</v>
      </c>
      <c r="AI12286" s="4">
        <v>0.432</v>
      </c>
      <c r="AL12286" s="4">
        <v>1.08</v>
      </c>
    </row>
    <row r="12287" spans="1:39" ht="14.25" x14ac:dyDescent="0.2">
      <c r="A12287" s="4" t="str">
        <f>+VLOOKUP(E12287&amp;H12287&amp;I12287&amp;J12287,[1]Homol.!O:S,2,0)</f>
        <v>Agua</v>
      </c>
      <c r="B12287" s="4" t="str">
        <f>+VLOOKUP(E12287&amp;H12287&amp;I12287&amp;J12287,[1]Homol.!O:S,3,0)</f>
        <v>Plain water</v>
      </c>
      <c r="C12287" s="4" t="s">
        <v>62</v>
      </c>
      <c r="D12287" s="4" t="s">
        <v>45</v>
      </c>
      <c r="E12287" s="4" t="s">
        <v>21</v>
      </c>
      <c r="F12287" s="4" t="str">
        <f t="shared" si="191"/>
        <v>Formatos Grandes 2250 cc</v>
      </c>
      <c r="G12287" s="4" t="s">
        <v>63</v>
      </c>
      <c r="H12287" s="4" t="s">
        <v>22</v>
      </c>
      <c r="I12287" s="4" t="s">
        <v>15</v>
      </c>
      <c r="J12287" s="4" t="s">
        <v>16</v>
      </c>
      <c r="AC12287" s="4">
        <v>0.27</v>
      </c>
      <c r="AD12287" s="4">
        <v>0.27</v>
      </c>
      <c r="AH12287" s="4">
        <v>0.27</v>
      </c>
      <c r="AI12287" s="4">
        <v>0.13500000000000001</v>
      </c>
      <c r="AJ12287" s="4">
        <v>0.27</v>
      </c>
    </row>
    <row r="12288" spans="1:39" ht="14.25" x14ac:dyDescent="0.2">
      <c r="A12288" s="4" t="str">
        <f>+VLOOKUP(E12288&amp;H12288&amp;I12288&amp;J12288,[1]Homol.!O:S,2,0)</f>
        <v>Agua</v>
      </c>
      <c r="B12288" s="4" t="str">
        <f>+VLOOKUP(E12288&amp;H12288&amp;I12288&amp;J12288,[1]Homol.!O:S,3,0)</f>
        <v>Plain water</v>
      </c>
      <c r="C12288" s="4" t="s">
        <v>62</v>
      </c>
      <c r="D12288" s="4" t="s">
        <v>45</v>
      </c>
      <c r="E12288" s="4" t="s">
        <v>21</v>
      </c>
      <c r="F12288" s="4" t="str">
        <f t="shared" si="191"/>
        <v>Formatos Medianos 1650 cc</v>
      </c>
      <c r="G12288" s="4" t="s">
        <v>63</v>
      </c>
      <c r="H12288" s="4" t="s">
        <v>22</v>
      </c>
      <c r="I12288" s="4" t="s">
        <v>6</v>
      </c>
      <c r="J12288" s="4" t="s">
        <v>28</v>
      </c>
      <c r="T12288" s="4">
        <v>0.29700000000000004</v>
      </c>
      <c r="U12288" s="4">
        <v>0.39600000000000002</v>
      </c>
      <c r="AD12288" s="4">
        <v>9.9000000000000005E-2</v>
      </c>
      <c r="AG12288" s="4">
        <v>0.59399999999999997</v>
      </c>
      <c r="AH12288" s="4">
        <v>0.29700000000000004</v>
      </c>
      <c r="AI12288" s="4">
        <v>0.29699999999999999</v>
      </c>
      <c r="AJ12288" s="4">
        <v>0.69299999999999995</v>
      </c>
    </row>
    <row r="12289" spans="1:39" ht="14.25" x14ac:dyDescent="0.2">
      <c r="A12289" s="4" t="str">
        <f>+VLOOKUP(E12289&amp;H12289&amp;I12289&amp;J12289,[1]Homol.!O:S,2,0)</f>
        <v>Agua</v>
      </c>
      <c r="B12289" s="4" t="str">
        <f>+VLOOKUP(E12289&amp;H12289&amp;I12289&amp;J12289,[1]Homol.!O:S,3,0)</f>
        <v>Plain water</v>
      </c>
      <c r="C12289" s="4" t="s">
        <v>62</v>
      </c>
      <c r="D12289" s="4" t="s">
        <v>45</v>
      </c>
      <c r="E12289" s="4" t="s">
        <v>29</v>
      </c>
      <c r="F12289" s="4" t="str">
        <f t="shared" si="191"/>
        <v>Formatos Chicos Pet 500 cc</v>
      </c>
      <c r="G12289" s="4" t="s">
        <v>63</v>
      </c>
      <c r="H12289" s="4" t="s">
        <v>22</v>
      </c>
      <c r="I12289" s="4" t="s">
        <v>13</v>
      </c>
      <c r="J12289" s="4" t="s">
        <v>14</v>
      </c>
      <c r="R12289" s="4">
        <v>0.12</v>
      </c>
      <c r="S12289" s="4">
        <v>0.60000000000000009</v>
      </c>
      <c r="T12289" s="4">
        <v>1.56</v>
      </c>
      <c r="U12289" s="4">
        <v>0.24</v>
      </c>
      <c r="V12289" s="4">
        <v>1.5600000000000003</v>
      </c>
      <c r="AC12289" s="4">
        <v>0.3</v>
      </c>
      <c r="AD12289" s="4">
        <v>0.6</v>
      </c>
      <c r="AF12289" s="4">
        <v>1.08</v>
      </c>
      <c r="AG12289" s="4">
        <v>0.42</v>
      </c>
      <c r="AH12289" s="4">
        <v>0.3</v>
      </c>
      <c r="AI12289" s="4">
        <v>0.84000000000000008</v>
      </c>
      <c r="AJ12289" s="4">
        <v>0.3</v>
      </c>
      <c r="AK12289" s="4">
        <v>0.24</v>
      </c>
      <c r="AL12289" s="4">
        <v>0.96</v>
      </c>
      <c r="AM12289" s="4">
        <v>0.3</v>
      </c>
    </row>
    <row r="12290" spans="1:39" ht="14.25" x14ac:dyDescent="0.2">
      <c r="A12290" s="4" t="str">
        <f>+VLOOKUP(E12290&amp;H12290&amp;I12290&amp;J12290,[1]Homol.!O:S,2,0)</f>
        <v>Agua</v>
      </c>
      <c r="B12290" s="4" t="str">
        <f>+VLOOKUP(E12290&amp;H12290&amp;I12290&amp;J12290,[1]Homol.!O:S,3,0)</f>
        <v>Plain water</v>
      </c>
      <c r="C12290" s="4" t="s">
        <v>62</v>
      </c>
      <c r="D12290" s="4" t="s">
        <v>45</v>
      </c>
      <c r="E12290" s="4" t="s">
        <v>29</v>
      </c>
      <c r="F12290" s="4" t="str">
        <f t="shared" si="191"/>
        <v>Formatos Chicos Pet 750 cc</v>
      </c>
      <c r="G12290" s="4" t="s">
        <v>63</v>
      </c>
      <c r="H12290" s="4" t="s">
        <v>22</v>
      </c>
      <c r="I12290" s="4" t="s">
        <v>13</v>
      </c>
      <c r="J12290" s="4" t="s">
        <v>30</v>
      </c>
      <c r="R12290" s="4">
        <v>0.09</v>
      </c>
      <c r="AD12290" s="4">
        <v>0.09</v>
      </c>
      <c r="AF12290" s="4">
        <v>0.09</v>
      </c>
      <c r="AH12290" s="4">
        <v>0.18</v>
      </c>
      <c r="AI12290" s="4">
        <v>0.09</v>
      </c>
    </row>
    <row r="12291" spans="1:39" ht="14.25" x14ac:dyDescent="0.2">
      <c r="A12291" s="4" t="str">
        <f>+VLOOKUP(E12291&amp;H12291&amp;I12291&amp;J12291,[1]Homol.!O:S,2,0)</f>
        <v>Agua</v>
      </c>
      <c r="B12291" s="4" t="str">
        <f>+VLOOKUP(E12291&amp;H12291&amp;I12291&amp;J12291,[1]Homol.!O:S,3,0)</f>
        <v>Plain water</v>
      </c>
      <c r="C12291" s="4" t="s">
        <v>62</v>
      </c>
      <c r="D12291" s="4" t="s">
        <v>45</v>
      </c>
      <c r="E12291" s="4" t="s">
        <v>29</v>
      </c>
      <c r="F12291" s="4" t="str">
        <f t="shared" ref="F12291:F12354" si="192">_xlfn.CONCAT(I12291," ",J12291)</f>
        <v>Formatos Grandes 2000 cc</v>
      </c>
      <c r="G12291" s="4" t="s">
        <v>63</v>
      </c>
      <c r="H12291" s="4" t="s">
        <v>22</v>
      </c>
      <c r="I12291" s="4" t="s">
        <v>15</v>
      </c>
      <c r="J12291" s="4" t="s">
        <v>33</v>
      </c>
      <c r="R12291" s="4">
        <v>0.84</v>
      </c>
      <c r="S12291" s="4">
        <v>2.52</v>
      </c>
      <c r="T12291" s="4">
        <v>1.56</v>
      </c>
      <c r="U12291" s="4">
        <v>1.32</v>
      </c>
      <c r="V12291" s="4">
        <v>4.4399999999999995</v>
      </c>
      <c r="AC12291" s="4">
        <v>2.7600000000000007</v>
      </c>
      <c r="AD12291" s="4">
        <v>2.4000000000000004</v>
      </c>
      <c r="AF12291" s="4">
        <v>2.16</v>
      </c>
      <c r="AG12291" s="4">
        <v>3.48</v>
      </c>
      <c r="AH12291" s="4">
        <v>5.28</v>
      </c>
      <c r="AI12291" s="4">
        <v>1.68</v>
      </c>
      <c r="AJ12291" s="4">
        <v>2.4</v>
      </c>
      <c r="AK12291" s="4">
        <v>4.32</v>
      </c>
      <c r="AL12291" s="4">
        <v>4.7999999999999989</v>
      </c>
      <c r="AM12291" s="4">
        <v>5.3999999999999995</v>
      </c>
    </row>
    <row r="12292" spans="1:39" ht="14.25" x14ac:dyDescent="0.2">
      <c r="A12292" s="4" t="str">
        <f>+VLOOKUP(E12292&amp;H12292&amp;I12292&amp;J12292,[1]Homol.!O:S,2,0)</f>
        <v>Agua</v>
      </c>
      <c r="B12292" s="4" t="str">
        <f>+VLOOKUP(E12292&amp;H12292&amp;I12292&amp;J12292,[1]Homol.!O:S,3,0)</f>
        <v>Plain water</v>
      </c>
      <c r="C12292" s="4" t="s">
        <v>62</v>
      </c>
      <c r="D12292" s="4" t="s">
        <v>45</v>
      </c>
      <c r="E12292" s="4" t="s">
        <v>29</v>
      </c>
      <c r="F12292" s="4" t="str">
        <f t="shared" si="192"/>
        <v>Formatos Medianos 1500 cc</v>
      </c>
      <c r="G12292" s="4" t="s">
        <v>63</v>
      </c>
      <c r="H12292" s="4" t="s">
        <v>22</v>
      </c>
      <c r="I12292" s="4" t="s">
        <v>6</v>
      </c>
      <c r="J12292" s="4" t="s">
        <v>7</v>
      </c>
      <c r="R12292" s="4">
        <v>0.36</v>
      </c>
      <c r="S12292" s="4">
        <v>1.26</v>
      </c>
      <c r="T12292" s="4">
        <v>0.98999999999999977</v>
      </c>
      <c r="U12292" s="4">
        <v>1.98</v>
      </c>
      <c r="V12292" s="4">
        <v>2.6999999999999997</v>
      </c>
      <c r="AC12292" s="4">
        <v>1.17</v>
      </c>
      <c r="AD12292" s="4">
        <v>0.71999999999999986</v>
      </c>
      <c r="AF12292" s="4">
        <v>2.6100000000000003</v>
      </c>
      <c r="AG12292" s="4">
        <v>2.2500000000000004</v>
      </c>
      <c r="AH12292" s="4">
        <v>3.6899999999999991</v>
      </c>
      <c r="AI12292" s="4">
        <v>2.7</v>
      </c>
      <c r="AJ12292" s="4">
        <v>1.89</v>
      </c>
      <c r="AK12292" s="4">
        <v>1.9800000000000009</v>
      </c>
      <c r="AL12292" s="4">
        <v>3.7799999999999989</v>
      </c>
      <c r="AM12292" s="4">
        <v>2.25</v>
      </c>
    </row>
    <row r="12293" spans="1:39" ht="14.25" x14ac:dyDescent="0.2">
      <c r="A12293" s="4" t="str">
        <f>+VLOOKUP(E12293&amp;H12293&amp;I12293&amp;J12293,[1]Homol.!O:S,2,0)</f>
        <v>Agua</v>
      </c>
      <c r="B12293" s="4" t="str">
        <f>+VLOOKUP(E12293&amp;H12293&amp;I12293&amp;J12293,[1]Homol.!O:S,3,0)</f>
        <v>Plain water</v>
      </c>
      <c r="C12293" s="4" t="s">
        <v>62</v>
      </c>
      <c r="D12293" s="4" t="s">
        <v>45</v>
      </c>
      <c r="E12293" s="4" t="s">
        <v>29</v>
      </c>
      <c r="F12293" s="4" t="str">
        <f t="shared" si="192"/>
        <v>Formatos Chicos Pet 500 cc</v>
      </c>
      <c r="G12293" s="4" t="s">
        <v>63</v>
      </c>
      <c r="H12293" s="4" t="s">
        <v>34</v>
      </c>
      <c r="I12293" s="4" t="s">
        <v>13</v>
      </c>
      <c r="J12293" s="4" t="s">
        <v>14</v>
      </c>
      <c r="T12293" s="4">
        <v>0.6</v>
      </c>
      <c r="V12293" s="4">
        <v>0.89999999999999991</v>
      </c>
      <c r="AC12293" s="4">
        <v>0.18</v>
      </c>
      <c r="AD12293" s="4">
        <v>0.3</v>
      </c>
      <c r="AF12293" s="4">
        <v>0.12</v>
      </c>
      <c r="AG12293" s="4">
        <v>0.24</v>
      </c>
      <c r="AH12293" s="4">
        <v>0.60000000000000009</v>
      </c>
      <c r="AI12293" s="4">
        <v>0.42</v>
      </c>
      <c r="AJ12293" s="4">
        <v>0.24</v>
      </c>
      <c r="AK12293" s="4">
        <v>0.12</v>
      </c>
      <c r="AL12293" s="4">
        <v>0.18</v>
      </c>
      <c r="AM12293" s="4">
        <v>0.3</v>
      </c>
    </row>
    <row r="12294" spans="1:39" ht="14.25" x14ac:dyDescent="0.2">
      <c r="A12294" s="4" t="str">
        <f>+VLOOKUP(E12294&amp;H12294&amp;I12294&amp;J12294,[1]Homol.!O:S,2,0)</f>
        <v>Agua</v>
      </c>
      <c r="B12294" s="4" t="str">
        <f>+VLOOKUP(E12294&amp;H12294&amp;I12294&amp;J12294,[1]Homol.!O:S,3,0)</f>
        <v>Plain water</v>
      </c>
      <c r="C12294" s="4" t="s">
        <v>62</v>
      </c>
      <c r="D12294" s="4" t="s">
        <v>45</v>
      </c>
      <c r="E12294" s="4" t="s">
        <v>29</v>
      </c>
      <c r="F12294" s="4" t="str">
        <f t="shared" si="192"/>
        <v>Formatos Medianos 1500 cc</v>
      </c>
      <c r="G12294" s="4" t="s">
        <v>63</v>
      </c>
      <c r="H12294" s="4" t="s">
        <v>34</v>
      </c>
      <c r="I12294" s="4" t="s">
        <v>6</v>
      </c>
      <c r="J12294" s="4" t="s">
        <v>7</v>
      </c>
      <c r="AC12294" s="4">
        <v>0.54</v>
      </c>
      <c r="AD12294" s="4">
        <v>0.27</v>
      </c>
      <c r="AF12294" s="4">
        <v>0.36</v>
      </c>
      <c r="AG12294" s="4">
        <v>0.36</v>
      </c>
      <c r="AH12294" s="4">
        <v>0.54</v>
      </c>
      <c r="AI12294" s="4">
        <v>0.27</v>
      </c>
      <c r="AJ12294" s="4">
        <v>0.27</v>
      </c>
      <c r="AK12294" s="4">
        <v>0.72</v>
      </c>
      <c r="AL12294" s="4">
        <v>0.89999999999999991</v>
      </c>
      <c r="AM12294" s="4">
        <v>1.0799999999999998</v>
      </c>
    </row>
    <row r="12295" spans="1:39" ht="14.25" x14ac:dyDescent="0.2">
      <c r="A12295" s="4" t="str">
        <f>+VLOOKUP(E12295&amp;H12295&amp;I12295&amp;J12295,[1]Homol.!O:S,2,0)</f>
        <v>Agua</v>
      </c>
      <c r="B12295" s="4" t="str">
        <f>+VLOOKUP(E12295&amp;H12295&amp;I12295&amp;J12295,[1]Homol.!O:S,3,0)</f>
        <v>Flavored water</v>
      </c>
      <c r="C12295" s="4" t="s">
        <v>62</v>
      </c>
      <c r="D12295" s="4" t="s">
        <v>3</v>
      </c>
      <c r="E12295" s="4" t="s">
        <v>4</v>
      </c>
      <c r="F12295" s="4" t="str">
        <f t="shared" si="192"/>
        <v>Formatos Chicos Pet 500 cc</v>
      </c>
      <c r="G12295" s="4" t="s">
        <v>63</v>
      </c>
      <c r="H12295" s="4" t="s">
        <v>5</v>
      </c>
      <c r="I12295" s="4" t="s">
        <v>13</v>
      </c>
      <c r="J12295" s="4" t="s">
        <v>14</v>
      </c>
      <c r="AD12295" s="4">
        <v>21.84</v>
      </c>
      <c r="AE12295" s="4">
        <v>18.48</v>
      </c>
      <c r="AF12295" s="4">
        <v>39.840000000000003</v>
      </c>
      <c r="AG12295" s="4">
        <v>30.240000000000002</v>
      </c>
      <c r="AH12295" s="4">
        <v>30.240000000000002</v>
      </c>
      <c r="AI12295" s="4">
        <v>10.08</v>
      </c>
      <c r="AK12295" s="4">
        <v>10.08</v>
      </c>
      <c r="AL12295" s="4">
        <v>10.08</v>
      </c>
    </row>
    <row r="12296" spans="1:39" ht="14.25" x14ac:dyDescent="0.2">
      <c r="A12296" s="4" t="str">
        <f>+VLOOKUP(E12296&amp;H12296&amp;I12296&amp;J12296,[1]Homol.!O:S,2,0)</f>
        <v>Agua</v>
      </c>
      <c r="B12296" s="4" t="str">
        <f>+VLOOKUP(E12296&amp;H12296&amp;I12296&amp;J12296,[1]Homol.!O:S,3,0)</f>
        <v>Flavored water</v>
      </c>
      <c r="C12296" s="4" t="s">
        <v>62</v>
      </c>
      <c r="D12296" s="4" t="s">
        <v>3</v>
      </c>
      <c r="E12296" s="4" t="s">
        <v>4</v>
      </c>
      <c r="F12296" s="4" t="str">
        <f t="shared" si="192"/>
        <v>Formatos Medianos 1500 cc</v>
      </c>
      <c r="G12296" s="4" t="s">
        <v>63</v>
      </c>
      <c r="H12296" s="4" t="s">
        <v>5</v>
      </c>
      <c r="I12296" s="4" t="s">
        <v>6</v>
      </c>
      <c r="J12296" s="4" t="s">
        <v>7</v>
      </c>
      <c r="R12296" s="4">
        <v>262.08</v>
      </c>
      <c r="S12296" s="4">
        <v>614.88</v>
      </c>
      <c r="AC12296" s="4">
        <v>100.8</v>
      </c>
      <c r="AD12296" s="4">
        <v>241.92000000000002</v>
      </c>
      <c r="AE12296" s="4">
        <v>362.88</v>
      </c>
      <c r="AF12296" s="4">
        <v>231.84</v>
      </c>
      <c r="AG12296" s="4">
        <v>161.28</v>
      </c>
      <c r="AH12296" s="4">
        <v>272.15999999999997</v>
      </c>
      <c r="AI12296" s="4">
        <v>252</v>
      </c>
      <c r="AJ12296" s="4">
        <v>151.19999999999999</v>
      </c>
      <c r="AK12296" s="4">
        <v>352.8</v>
      </c>
      <c r="AL12296" s="4">
        <v>131.04</v>
      </c>
      <c r="AM12296" s="4">
        <v>141.12</v>
      </c>
    </row>
    <row r="12297" spans="1:39" ht="14.25" x14ac:dyDescent="0.2">
      <c r="A12297" s="4" t="str">
        <f>+VLOOKUP(E12297&amp;H12297&amp;I12297&amp;J12297,[1]Homol.!O:S,2,0)</f>
        <v>Agua</v>
      </c>
      <c r="B12297" s="4" t="str">
        <f>+VLOOKUP(E12297&amp;H12297&amp;I12297&amp;J12297,[1]Homol.!O:S,3,0)</f>
        <v>Flavored water</v>
      </c>
      <c r="C12297" s="4" t="s">
        <v>62</v>
      </c>
      <c r="D12297" s="4" t="s">
        <v>3</v>
      </c>
      <c r="E12297" s="4" t="s">
        <v>4</v>
      </c>
      <c r="F12297" s="4" t="str">
        <f t="shared" si="192"/>
        <v>Formatos Medianos 1500 cc</v>
      </c>
      <c r="G12297" s="4" t="s">
        <v>63</v>
      </c>
      <c r="H12297" s="4" t="s">
        <v>8</v>
      </c>
      <c r="I12297" s="4" t="s">
        <v>6</v>
      </c>
      <c r="J12297" s="4" t="s">
        <v>7</v>
      </c>
      <c r="S12297" s="4">
        <v>161.28</v>
      </c>
      <c r="AC12297" s="4">
        <v>20.16</v>
      </c>
      <c r="AD12297" s="4">
        <v>100.8</v>
      </c>
      <c r="AE12297" s="4">
        <v>191.52</v>
      </c>
      <c r="AF12297" s="4">
        <v>110.88</v>
      </c>
      <c r="AG12297" s="4">
        <v>70.56</v>
      </c>
      <c r="AH12297" s="4">
        <v>70.56</v>
      </c>
      <c r="AI12297" s="4">
        <v>171.36</v>
      </c>
      <c r="AJ12297" s="4">
        <v>151.19999999999999</v>
      </c>
      <c r="AK12297" s="4">
        <v>211.67999999999998</v>
      </c>
      <c r="AL12297" s="4">
        <v>100.8</v>
      </c>
      <c r="AM12297" s="4">
        <v>20.16</v>
      </c>
    </row>
    <row r="12298" spans="1:39" ht="14.25" x14ac:dyDescent="0.2">
      <c r="A12298" s="4" t="str">
        <f>+VLOOKUP(E12298&amp;H12298&amp;I12298&amp;J12298,[1]Homol.!O:S,2,0)</f>
        <v>Agua</v>
      </c>
      <c r="B12298" s="4" t="str">
        <f>+VLOOKUP(E12298&amp;H12298&amp;I12298&amp;J12298,[1]Homol.!O:S,3,0)</f>
        <v>Flavored water</v>
      </c>
      <c r="C12298" s="4" t="s">
        <v>62</v>
      </c>
      <c r="D12298" s="4" t="s">
        <v>3</v>
      </c>
      <c r="E12298" s="4" t="s">
        <v>4</v>
      </c>
      <c r="F12298" s="4" t="str">
        <f t="shared" si="192"/>
        <v>Formatos Chicos Pet 500 cc</v>
      </c>
      <c r="G12298" s="4" t="s">
        <v>63</v>
      </c>
      <c r="H12298" s="4" t="s">
        <v>9</v>
      </c>
      <c r="I12298" s="4" t="s">
        <v>13</v>
      </c>
      <c r="J12298" s="4" t="s">
        <v>14</v>
      </c>
      <c r="AD12298" s="4">
        <v>21.84</v>
      </c>
      <c r="AE12298" s="4">
        <v>28.56</v>
      </c>
      <c r="AF12298" s="4">
        <v>20.16</v>
      </c>
      <c r="AG12298" s="4">
        <v>20.16</v>
      </c>
      <c r="AH12298" s="4">
        <v>30.24</v>
      </c>
      <c r="AI12298" s="4">
        <v>10.08</v>
      </c>
      <c r="AL12298" s="4">
        <v>10.08</v>
      </c>
    </row>
    <row r="12299" spans="1:39" ht="14.25" x14ac:dyDescent="0.2">
      <c r="A12299" s="4" t="str">
        <f>+VLOOKUP(E12299&amp;H12299&amp;I12299&amp;J12299,[1]Homol.!O:S,2,0)</f>
        <v>Agua</v>
      </c>
      <c r="B12299" s="4" t="str">
        <f>+VLOOKUP(E12299&amp;H12299&amp;I12299&amp;J12299,[1]Homol.!O:S,3,0)</f>
        <v>Flavored water</v>
      </c>
      <c r="C12299" s="4" t="s">
        <v>62</v>
      </c>
      <c r="D12299" s="4" t="s">
        <v>3</v>
      </c>
      <c r="E12299" s="4" t="s">
        <v>4</v>
      </c>
      <c r="F12299" s="4" t="str">
        <f t="shared" si="192"/>
        <v>Formatos Medianos 1500 cc</v>
      </c>
      <c r="G12299" s="4" t="s">
        <v>63</v>
      </c>
      <c r="H12299" s="4" t="s">
        <v>9</v>
      </c>
      <c r="I12299" s="4" t="s">
        <v>6</v>
      </c>
      <c r="J12299" s="4" t="s">
        <v>7</v>
      </c>
      <c r="R12299" s="4">
        <v>473.76</v>
      </c>
      <c r="S12299" s="4">
        <v>332.64</v>
      </c>
      <c r="AC12299" s="4">
        <v>100.8</v>
      </c>
      <c r="AD12299" s="4">
        <v>201.6</v>
      </c>
      <c r="AE12299" s="4">
        <v>352.8</v>
      </c>
      <c r="AF12299" s="4">
        <v>211.68</v>
      </c>
      <c r="AG12299" s="4">
        <v>221.76</v>
      </c>
      <c r="AH12299" s="4">
        <v>302.39999999999998</v>
      </c>
      <c r="AI12299" s="4">
        <v>463.68</v>
      </c>
      <c r="AJ12299" s="4">
        <v>100.8</v>
      </c>
      <c r="AK12299" s="4">
        <v>332.64</v>
      </c>
      <c r="AL12299" s="4">
        <v>100.8</v>
      </c>
      <c r="AM12299" s="4">
        <v>272.15999999999997</v>
      </c>
    </row>
    <row r="12300" spans="1:39" ht="14.25" x14ac:dyDescent="0.2">
      <c r="A12300" s="4" t="str">
        <f>+VLOOKUP(E12300&amp;H12300&amp;I12300&amp;J12300,[1]Homol.!O:S,2,0)</f>
        <v>Agua</v>
      </c>
      <c r="B12300" s="4" t="str">
        <f>+VLOOKUP(E12300&amp;H12300&amp;I12300&amp;J12300,[1]Homol.!O:S,3,0)</f>
        <v>Flavored water</v>
      </c>
      <c r="C12300" s="4" t="s">
        <v>62</v>
      </c>
      <c r="D12300" s="4" t="s">
        <v>3</v>
      </c>
      <c r="E12300" s="4" t="s">
        <v>4</v>
      </c>
      <c r="F12300" s="4" t="str">
        <f t="shared" si="192"/>
        <v>Formatos Chicos Pet 500 cc</v>
      </c>
      <c r="G12300" s="4" t="s">
        <v>63</v>
      </c>
      <c r="H12300" s="4" t="s">
        <v>10</v>
      </c>
      <c r="I12300" s="4" t="s">
        <v>13</v>
      </c>
      <c r="J12300" s="4" t="s">
        <v>14</v>
      </c>
      <c r="AD12300" s="4">
        <v>21.84</v>
      </c>
      <c r="AE12300" s="4">
        <v>18.48</v>
      </c>
      <c r="AF12300" s="4">
        <v>20.16</v>
      </c>
      <c r="AG12300" s="4">
        <v>30.240000000000002</v>
      </c>
      <c r="AH12300" s="4">
        <v>40.32</v>
      </c>
      <c r="AI12300" s="4">
        <v>10.08</v>
      </c>
      <c r="AJ12300" s="4">
        <v>20.16</v>
      </c>
    </row>
    <row r="12301" spans="1:39" ht="14.25" x14ac:dyDescent="0.2">
      <c r="A12301" s="4" t="str">
        <f>+VLOOKUP(E12301&amp;H12301&amp;I12301&amp;J12301,[1]Homol.!O:S,2,0)</f>
        <v>Agua</v>
      </c>
      <c r="B12301" s="4" t="str">
        <f>+VLOOKUP(E12301&amp;H12301&amp;I12301&amp;J12301,[1]Homol.!O:S,3,0)</f>
        <v>Flavored water</v>
      </c>
      <c r="C12301" s="4" t="s">
        <v>62</v>
      </c>
      <c r="D12301" s="4" t="s">
        <v>3</v>
      </c>
      <c r="E12301" s="4" t="s">
        <v>4</v>
      </c>
      <c r="F12301" s="4" t="str">
        <f t="shared" si="192"/>
        <v>Formatos Medianos 1500 cc</v>
      </c>
      <c r="G12301" s="4" t="s">
        <v>63</v>
      </c>
      <c r="H12301" s="4" t="s">
        <v>10</v>
      </c>
      <c r="I12301" s="4" t="s">
        <v>6</v>
      </c>
      <c r="J12301" s="4" t="s">
        <v>7</v>
      </c>
      <c r="R12301" s="4">
        <v>211.68</v>
      </c>
      <c r="S12301" s="4">
        <v>473.76</v>
      </c>
      <c r="AC12301" s="4">
        <v>90.72</v>
      </c>
      <c r="AD12301" s="4">
        <v>161.28</v>
      </c>
      <c r="AE12301" s="4">
        <v>423.36</v>
      </c>
      <c r="AF12301" s="4">
        <v>262.08</v>
      </c>
      <c r="AG12301" s="4">
        <v>241.92</v>
      </c>
      <c r="AH12301" s="4">
        <v>362.88</v>
      </c>
      <c r="AI12301" s="4">
        <v>624.96</v>
      </c>
      <c r="AJ12301" s="4">
        <v>120.96</v>
      </c>
      <c r="AK12301" s="4">
        <v>312.47999999999996</v>
      </c>
      <c r="AL12301" s="4">
        <v>50.4</v>
      </c>
      <c r="AM12301" s="4">
        <v>181.44</v>
      </c>
    </row>
    <row r="12302" spans="1:39" ht="14.25" x14ac:dyDescent="0.2">
      <c r="A12302" s="4" t="str">
        <f>+VLOOKUP(E12302&amp;H12302&amp;I12302&amp;J12302,[1]Homol.!O:S,2,0)</f>
        <v>Agua</v>
      </c>
      <c r="B12302" s="4" t="str">
        <f>+VLOOKUP(E12302&amp;H12302&amp;I12302&amp;J12302,[1]Homol.!O:S,3,0)</f>
        <v>Flavored water</v>
      </c>
      <c r="C12302" s="4" t="s">
        <v>62</v>
      </c>
      <c r="D12302" s="4" t="s">
        <v>3</v>
      </c>
      <c r="E12302" s="4" t="s">
        <v>4</v>
      </c>
      <c r="F12302" s="4" t="str">
        <f t="shared" si="192"/>
        <v>Formatos Medianos 1500 cc</v>
      </c>
      <c r="G12302" s="4" t="s">
        <v>63</v>
      </c>
      <c r="H12302" s="4" t="s">
        <v>11</v>
      </c>
      <c r="I12302" s="4" t="s">
        <v>6</v>
      </c>
      <c r="J12302" s="4" t="s">
        <v>7</v>
      </c>
      <c r="AE12302" s="4">
        <v>88.2</v>
      </c>
      <c r="AF12302" s="4">
        <v>30.240000000000002</v>
      </c>
      <c r="AG12302" s="4">
        <v>10.08</v>
      </c>
      <c r="AH12302" s="4">
        <v>10.08</v>
      </c>
      <c r="AJ12302" s="4">
        <v>20.16</v>
      </c>
      <c r="AK12302" s="4">
        <v>10.08</v>
      </c>
    </row>
    <row r="12303" spans="1:39" ht="14.25" x14ac:dyDescent="0.2">
      <c r="A12303" s="4" t="str">
        <f>+VLOOKUP(E12303&amp;H12303&amp;I12303&amp;J12303,[1]Homol.!O:S,2,0)</f>
        <v>Agua</v>
      </c>
      <c r="B12303" s="4" t="str">
        <f>+VLOOKUP(E12303&amp;H12303&amp;I12303&amp;J12303,[1]Homol.!O:S,3,0)</f>
        <v>Flavored water</v>
      </c>
      <c r="C12303" s="4" t="s">
        <v>62</v>
      </c>
      <c r="D12303" s="4" t="s">
        <v>3</v>
      </c>
      <c r="E12303" s="4" t="s">
        <v>36</v>
      </c>
      <c r="F12303" s="4" t="str">
        <f t="shared" si="192"/>
        <v>Formatos Grandes 2250 cc</v>
      </c>
      <c r="G12303" s="4" t="s">
        <v>63</v>
      </c>
      <c r="H12303" s="4" t="s">
        <v>37</v>
      </c>
      <c r="I12303" s="4" t="s">
        <v>15</v>
      </c>
      <c r="J12303" s="4" t="s">
        <v>16</v>
      </c>
      <c r="AI12303" s="4">
        <v>8.1000000000000014</v>
      </c>
    </row>
    <row r="12304" spans="1:39" ht="14.25" x14ac:dyDescent="0.2">
      <c r="A12304" s="4" t="str">
        <f>+VLOOKUP(E12304&amp;H12304&amp;I12304&amp;J12304,[1]Homol.!O:S,2,0)</f>
        <v>Agua</v>
      </c>
      <c r="B12304" s="4" t="str">
        <f>+VLOOKUP(E12304&amp;H12304&amp;I12304&amp;J12304,[1]Homol.!O:S,3,0)</f>
        <v>Flavored water</v>
      </c>
      <c r="C12304" s="4" t="s">
        <v>62</v>
      </c>
      <c r="D12304" s="4" t="s">
        <v>3</v>
      </c>
      <c r="E12304" s="4" t="s">
        <v>36</v>
      </c>
      <c r="F12304" s="4" t="str">
        <f t="shared" si="192"/>
        <v>Formatos Grandes 2250 cc</v>
      </c>
      <c r="G12304" s="4" t="s">
        <v>63</v>
      </c>
      <c r="H12304" s="4" t="s">
        <v>38</v>
      </c>
      <c r="I12304" s="4" t="s">
        <v>15</v>
      </c>
      <c r="J12304" s="4" t="s">
        <v>16</v>
      </c>
      <c r="AI12304" s="4">
        <v>5.4</v>
      </c>
    </row>
    <row r="12305" spans="1:39" ht="14.25" x14ac:dyDescent="0.2">
      <c r="A12305" s="4" t="str">
        <f>+VLOOKUP(E12305&amp;H12305&amp;I12305&amp;J12305,[1]Homol.!O:S,2,0)</f>
        <v>Agua</v>
      </c>
      <c r="B12305" s="4" t="str">
        <f>+VLOOKUP(E12305&amp;H12305&amp;I12305&amp;J12305,[1]Homol.!O:S,3,0)</f>
        <v>Flavored water</v>
      </c>
      <c r="C12305" s="4" t="s">
        <v>62</v>
      </c>
      <c r="D12305" s="4" t="s">
        <v>3</v>
      </c>
      <c r="E12305" s="4" t="s">
        <v>36</v>
      </c>
      <c r="F12305" s="4" t="str">
        <f t="shared" si="192"/>
        <v>Formatos Medianos 1500 cc</v>
      </c>
      <c r="G12305" s="4" t="s">
        <v>63</v>
      </c>
      <c r="H12305" s="4" t="s">
        <v>38</v>
      </c>
      <c r="I12305" s="4" t="s">
        <v>6</v>
      </c>
      <c r="J12305" s="4" t="s">
        <v>7</v>
      </c>
      <c r="AI12305" s="4">
        <v>5.04</v>
      </c>
      <c r="AK12305" s="4">
        <v>2.52</v>
      </c>
    </row>
    <row r="12306" spans="1:39" ht="14.25" x14ac:dyDescent="0.2">
      <c r="A12306" s="4" t="str">
        <f>+VLOOKUP(E12306&amp;H12306&amp;I12306&amp;J12306,[1]Homol.!O:S,2,0)</f>
        <v>Agua</v>
      </c>
      <c r="B12306" s="4" t="str">
        <f>+VLOOKUP(E12306&amp;H12306&amp;I12306&amp;J12306,[1]Homol.!O:S,3,0)</f>
        <v>Flavored water</v>
      </c>
      <c r="C12306" s="4" t="s">
        <v>62</v>
      </c>
      <c r="D12306" s="4" t="s">
        <v>3</v>
      </c>
      <c r="E12306" s="4" t="s">
        <v>12</v>
      </c>
      <c r="F12306" s="4" t="str">
        <f t="shared" si="192"/>
        <v>Formatos Chicos Pet 500 cc</v>
      </c>
      <c r="G12306" s="4" t="s">
        <v>63</v>
      </c>
      <c r="H12306" s="4" t="s">
        <v>5</v>
      </c>
      <c r="I12306" s="4" t="s">
        <v>13</v>
      </c>
      <c r="J12306" s="4" t="s">
        <v>14</v>
      </c>
      <c r="R12306" s="4">
        <v>86.4</v>
      </c>
      <c r="S12306" s="4">
        <v>57.6</v>
      </c>
      <c r="AC12306" s="4">
        <v>67.2</v>
      </c>
      <c r="AD12306" s="4">
        <v>28.8</v>
      </c>
      <c r="AE12306" s="4">
        <v>38.4</v>
      </c>
      <c r="AF12306" s="4">
        <v>124.8</v>
      </c>
      <c r="AG12306" s="4">
        <v>19.2</v>
      </c>
      <c r="AH12306" s="4">
        <v>38.4</v>
      </c>
      <c r="AI12306" s="4">
        <v>76.86</v>
      </c>
      <c r="AJ12306" s="4">
        <v>28.799999999999997</v>
      </c>
      <c r="AK12306" s="4">
        <v>38.4</v>
      </c>
      <c r="AL12306" s="4">
        <v>1.2</v>
      </c>
      <c r="AM12306" s="4">
        <v>28.98</v>
      </c>
    </row>
    <row r="12307" spans="1:39" ht="14.25" x14ac:dyDescent="0.2">
      <c r="A12307" s="4" t="str">
        <f>+VLOOKUP(E12307&amp;H12307&amp;I12307&amp;J12307,[1]Homol.!O:S,2,0)</f>
        <v>Agua</v>
      </c>
      <c r="B12307" s="4" t="str">
        <f>+VLOOKUP(E12307&amp;H12307&amp;I12307&amp;J12307,[1]Homol.!O:S,3,0)</f>
        <v>Flavored water</v>
      </c>
      <c r="C12307" s="4" t="s">
        <v>62</v>
      </c>
      <c r="D12307" s="4" t="s">
        <v>3</v>
      </c>
      <c r="E12307" s="4" t="s">
        <v>12</v>
      </c>
      <c r="F12307" s="4" t="str">
        <f t="shared" si="192"/>
        <v>Formatos Grandes 2000 cc</v>
      </c>
      <c r="G12307" s="4" t="s">
        <v>63</v>
      </c>
      <c r="H12307" s="4" t="s">
        <v>5</v>
      </c>
      <c r="I12307" s="4" t="s">
        <v>15</v>
      </c>
      <c r="J12307" s="4" t="s">
        <v>33</v>
      </c>
      <c r="R12307" s="4">
        <v>28.8</v>
      </c>
    </row>
    <row r="12308" spans="1:39" ht="14.25" x14ac:dyDescent="0.2">
      <c r="A12308" s="4" t="str">
        <f>+VLOOKUP(E12308&amp;H12308&amp;I12308&amp;J12308,[1]Homol.!O:S,2,0)</f>
        <v>Agua</v>
      </c>
      <c r="B12308" s="4" t="str">
        <f>+VLOOKUP(E12308&amp;H12308&amp;I12308&amp;J12308,[1]Homol.!O:S,3,0)</f>
        <v>Flavored water</v>
      </c>
      <c r="C12308" s="4" t="s">
        <v>62</v>
      </c>
      <c r="D12308" s="4" t="s">
        <v>3</v>
      </c>
      <c r="E12308" s="4" t="s">
        <v>12</v>
      </c>
      <c r="F12308" s="4" t="str">
        <f t="shared" si="192"/>
        <v>Formatos Grandes 2250 cc</v>
      </c>
      <c r="G12308" s="4" t="s">
        <v>63</v>
      </c>
      <c r="H12308" s="4" t="s">
        <v>5</v>
      </c>
      <c r="I12308" s="4" t="s">
        <v>15</v>
      </c>
      <c r="J12308" s="4" t="s">
        <v>16</v>
      </c>
      <c r="AI12308" s="4">
        <v>21.6</v>
      </c>
      <c r="AJ12308" s="4">
        <v>43.2</v>
      </c>
      <c r="AK12308" s="4">
        <v>75.599999999999994</v>
      </c>
      <c r="AL12308" s="4">
        <v>43.2</v>
      </c>
      <c r="AM12308" s="4">
        <v>21.330000000000002</v>
      </c>
    </row>
    <row r="12309" spans="1:39" ht="14.25" x14ac:dyDescent="0.2">
      <c r="A12309" s="4" t="str">
        <f>+VLOOKUP(E12309&amp;H12309&amp;I12309&amp;J12309,[1]Homol.!O:S,2,0)</f>
        <v>Agua</v>
      </c>
      <c r="B12309" s="4" t="str">
        <f>+VLOOKUP(E12309&amp;H12309&amp;I12309&amp;J12309,[1]Homol.!O:S,3,0)</f>
        <v>Flavored water</v>
      </c>
      <c r="C12309" s="4" t="s">
        <v>62</v>
      </c>
      <c r="D12309" s="4" t="s">
        <v>3</v>
      </c>
      <c r="E12309" s="4" t="s">
        <v>12</v>
      </c>
      <c r="F12309" s="4" t="str">
        <f t="shared" si="192"/>
        <v>Formatos Medianos 1000 cc</v>
      </c>
      <c r="G12309" s="4" t="s">
        <v>63</v>
      </c>
      <c r="H12309" s="4" t="s">
        <v>5</v>
      </c>
      <c r="I12309" s="4" t="s">
        <v>6</v>
      </c>
      <c r="J12309" s="4" t="s">
        <v>17</v>
      </c>
      <c r="AI12309" s="4">
        <v>5.04</v>
      </c>
      <c r="AJ12309" s="4">
        <v>-3.36</v>
      </c>
      <c r="AK12309" s="4">
        <v>0.84</v>
      </c>
    </row>
    <row r="12310" spans="1:39" ht="14.25" x14ac:dyDescent="0.2">
      <c r="A12310" s="4" t="str">
        <f>+VLOOKUP(E12310&amp;H12310&amp;I12310&amp;J12310,[1]Homol.!O:S,2,0)</f>
        <v>Agua</v>
      </c>
      <c r="B12310" s="4" t="str">
        <f>+VLOOKUP(E12310&amp;H12310&amp;I12310&amp;J12310,[1]Homol.!O:S,3,0)</f>
        <v>Flavored water</v>
      </c>
      <c r="C12310" s="4" t="s">
        <v>62</v>
      </c>
      <c r="D12310" s="4" t="s">
        <v>3</v>
      </c>
      <c r="E12310" s="4" t="s">
        <v>12</v>
      </c>
      <c r="F12310" s="4" t="str">
        <f t="shared" si="192"/>
        <v>Formatos Medianos 1500 cc</v>
      </c>
      <c r="G12310" s="4" t="s">
        <v>63</v>
      </c>
      <c r="H12310" s="4" t="s">
        <v>5</v>
      </c>
      <c r="I12310" s="4" t="s">
        <v>6</v>
      </c>
      <c r="J12310" s="4" t="s">
        <v>7</v>
      </c>
      <c r="R12310" s="4">
        <v>383.03999999999996</v>
      </c>
      <c r="S12310" s="4">
        <v>302.39999999999998</v>
      </c>
      <c r="AC12310" s="4">
        <v>120.96</v>
      </c>
      <c r="AD12310" s="4">
        <v>171.35999999999999</v>
      </c>
      <c r="AE12310" s="4">
        <v>110.88</v>
      </c>
      <c r="AF12310" s="4">
        <v>151.19999999999999</v>
      </c>
      <c r="AG12310" s="4">
        <v>151.20000000000002</v>
      </c>
      <c r="AH12310" s="4">
        <v>171.36</v>
      </c>
      <c r="AI12310" s="4">
        <v>372.96</v>
      </c>
      <c r="AJ12310" s="4">
        <v>80.64</v>
      </c>
      <c r="AK12310" s="4">
        <v>141.12</v>
      </c>
      <c r="AL12310" s="4">
        <v>95.759999999999991</v>
      </c>
      <c r="AM12310" s="4">
        <v>54.72</v>
      </c>
    </row>
    <row r="12311" spans="1:39" ht="14.25" x14ac:dyDescent="0.2">
      <c r="A12311" s="4" t="str">
        <f>+VLOOKUP(E12311&amp;H12311&amp;I12311&amp;J12311,[1]Homol.!O:S,2,0)</f>
        <v>Agua</v>
      </c>
      <c r="B12311" s="4" t="str">
        <f>+VLOOKUP(E12311&amp;H12311&amp;I12311&amp;J12311,[1]Homol.!O:S,3,0)</f>
        <v>Flavored water</v>
      </c>
      <c r="C12311" s="4" t="s">
        <v>62</v>
      </c>
      <c r="D12311" s="4" t="s">
        <v>3</v>
      </c>
      <c r="E12311" s="4" t="s">
        <v>12</v>
      </c>
      <c r="F12311" s="4" t="str">
        <f t="shared" si="192"/>
        <v>Formatos Chicos Pet 500 cc</v>
      </c>
      <c r="G12311" s="4" t="s">
        <v>63</v>
      </c>
      <c r="H12311" s="4" t="s">
        <v>9</v>
      </c>
      <c r="I12311" s="4" t="s">
        <v>13</v>
      </c>
      <c r="J12311" s="4" t="s">
        <v>14</v>
      </c>
      <c r="R12311" s="4">
        <v>76.8</v>
      </c>
      <c r="S12311" s="4">
        <v>57.6</v>
      </c>
      <c r="AC12311" s="4">
        <v>57.599999999999994</v>
      </c>
      <c r="AE12311" s="4">
        <v>67.2</v>
      </c>
      <c r="AF12311" s="4">
        <v>48</v>
      </c>
      <c r="AG12311" s="4">
        <v>28.799999999999997</v>
      </c>
      <c r="AH12311" s="4">
        <v>96</v>
      </c>
      <c r="AI12311" s="4">
        <v>69.600000000000009</v>
      </c>
      <c r="AJ12311" s="4">
        <v>19.2</v>
      </c>
      <c r="AK12311" s="4">
        <v>38.4</v>
      </c>
      <c r="AL12311" s="4">
        <v>20.399999999999999</v>
      </c>
      <c r="AM12311" s="4">
        <v>29.1</v>
      </c>
    </row>
    <row r="12312" spans="1:39" ht="14.25" x14ac:dyDescent="0.2">
      <c r="A12312" s="4" t="str">
        <f>+VLOOKUP(E12312&amp;H12312&amp;I12312&amp;J12312,[1]Homol.!O:S,2,0)</f>
        <v>Agua</v>
      </c>
      <c r="B12312" s="4" t="str">
        <f>+VLOOKUP(E12312&amp;H12312&amp;I12312&amp;J12312,[1]Homol.!O:S,3,0)</f>
        <v>Flavored water</v>
      </c>
      <c r="C12312" s="4" t="s">
        <v>62</v>
      </c>
      <c r="D12312" s="4" t="s">
        <v>3</v>
      </c>
      <c r="E12312" s="4" t="s">
        <v>12</v>
      </c>
      <c r="F12312" s="4" t="str">
        <f t="shared" si="192"/>
        <v>Formatos Grandes 2000 cc</v>
      </c>
      <c r="G12312" s="4" t="s">
        <v>63</v>
      </c>
      <c r="H12312" s="4" t="s">
        <v>9</v>
      </c>
      <c r="I12312" s="4" t="s">
        <v>15</v>
      </c>
      <c r="J12312" s="4" t="s">
        <v>33</v>
      </c>
      <c r="R12312" s="4">
        <v>38.4</v>
      </c>
      <c r="S12312" s="4">
        <v>19.2</v>
      </c>
    </row>
    <row r="12313" spans="1:39" ht="14.25" x14ac:dyDescent="0.2">
      <c r="A12313" s="4" t="str">
        <f>+VLOOKUP(E12313&amp;H12313&amp;I12313&amp;J12313,[1]Homol.!O:S,2,0)</f>
        <v>Agua</v>
      </c>
      <c r="B12313" s="4" t="str">
        <f>+VLOOKUP(E12313&amp;H12313&amp;I12313&amp;J12313,[1]Homol.!O:S,3,0)</f>
        <v>Flavored water</v>
      </c>
      <c r="C12313" s="4" t="s">
        <v>62</v>
      </c>
      <c r="D12313" s="4" t="s">
        <v>3</v>
      </c>
      <c r="E12313" s="4" t="s">
        <v>12</v>
      </c>
      <c r="F12313" s="4" t="str">
        <f t="shared" si="192"/>
        <v>Formatos Grandes 2250 cc</v>
      </c>
      <c r="G12313" s="4" t="s">
        <v>63</v>
      </c>
      <c r="H12313" s="4" t="s">
        <v>9</v>
      </c>
      <c r="I12313" s="4" t="s">
        <v>15</v>
      </c>
      <c r="J12313" s="4" t="s">
        <v>16</v>
      </c>
      <c r="AC12313" s="4">
        <v>10.8</v>
      </c>
      <c r="AD12313" s="4">
        <v>21.6</v>
      </c>
      <c r="AF12313" s="4">
        <v>10.8</v>
      </c>
      <c r="AI12313" s="4">
        <v>21.6</v>
      </c>
      <c r="AJ12313" s="4">
        <v>54</v>
      </c>
      <c r="AK12313" s="4">
        <v>64.8</v>
      </c>
      <c r="AL12313" s="4">
        <v>51.300000000000004</v>
      </c>
      <c r="AM12313" s="4">
        <v>5.5350000000000001</v>
      </c>
    </row>
    <row r="12314" spans="1:39" ht="14.25" x14ac:dyDescent="0.2">
      <c r="A12314" s="4" t="str">
        <f>+VLOOKUP(E12314&amp;H12314&amp;I12314&amp;J12314,[1]Homol.!O:S,2,0)</f>
        <v>Agua</v>
      </c>
      <c r="B12314" s="4" t="str">
        <f>+VLOOKUP(E12314&amp;H12314&amp;I12314&amp;J12314,[1]Homol.!O:S,3,0)</f>
        <v>Flavored water</v>
      </c>
      <c r="C12314" s="4" t="s">
        <v>62</v>
      </c>
      <c r="D12314" s="4" t="s">
        <v>3</v>
      </c>
      <c r="E12314" s="4" t="s">
        <v>12</v>
      </c>
      <c r="F12314" s="4" t="str">
        <f t="shared" si="192"/>
        <v>Formatos Medianos 1000 cc</v>
      </c>
      <c r="G12314" s="4" t="s">
        <v>63</v>
      </c>
      <c r="H12314" s="4" t="s">
        <v>9</v>
      </c>
      <c r="I12314" s="4" t="s">
        <v>6</v>
      </c>
      <c r="J12314" s="4" t="s">
        <v>17</v>
      </c>
      <c r="AI12314" s="4">
        <v>5.04</v>
      </c>
      <c r="AJ12314" s="4">
        <v>-3.36</v>
      </c>
      <c r="AK12314" s="4">
        <v>0.84</v>
      </c>
    </row>
    <row r="12315" spans="1:39" ht="14.25" x14ac:dyDescent="0.2">
      <c r="A12315" s="4" t="str">
        <f>+VLOOKUP(E12315&amp;H12315&amp;I12315&amp;J12315,[1]Homol.!O:S,2,0)</f>
        <v>Agua</v>
      </c>
      <c r="B12315" s="4" t="str">
        <f>+VLOOKUP(E12315&amp;H12315&amp;I12315&amp;J12315,[1]Homol.!O:S,3,0)</f>
        <v>Flavored water</v>
      </c>
      <c r="C12315" s="4" t="s">
        <v>62</v>
      </c>
      <c r="D12315" s="4" t="s">
        <v>3</v>
      </c>
      <c r="E12315" s="4" t="s">
        <v>12</v>
      </c>
      <c r="F12315" s="4" t="str">
        <f t="shared" si="192"/>
        <v>Formatos Medianos 1500 cc</v>
      </c>
      <c r="G12315" s="4" t="s">
        <v>63</v>
      </c>
      <c r="H12315" s="4" t="s">
        <v>9</v>
      </c>
      <c r="I12315" s="4" t="s">
        <v>6</v>
      </c>
      <c r="J12315" s="4" t="s">
        <v>7</v>
      </c>
      <c r="R12315" s="4">
        <v>292.32</v>
      </c>
      <c r="S12315" s="4">
        <v>211.68</v>
      </c>
      <c r="AC12315" s="4">
        <v>151.19999999999999</v>
      </c>
      <c r="AD12315" s="4">
        <v>141.12</v>
      </c>
      <c r="AE12315" s="4">
        <v>141.12</v>
      </c>
      <c r="AF12315" s="4">
        <v>181.44</v>
      </c>
      <c r="AG12315" s="4">
        <v>171.36</v>
      </c>
      <c r="AH12315" s="4">
        <v>161.28</v>
      </c>
      <c r="AI12315" s="4">
        <v>362.88</v>
      </c>
      <c r="AJ12315" s="4">
        <v>120.96000000000001</v>
      </c>
      <c r="AK12315" s="4">
        <v>221.76</v>
      </c>
      <c r="AL12315" s="4">
        <v>100.8</v>
      </c>
      <c r="AM12315" s="4">
        <v>63.72</v>
      </c>
    </row>
    <row r="12316" spans="1:39" ht="14.25" x14ac:dyDescent="0.2">
      <c r="A12316" s="4" t="str">
        <f>+VLOOKUP(E12316&amp;H12316&amp;I12316&amp;J12316,[1]Homol.!O:S,2,0)</f>
        <v>Agua</v>
      </c>
      <c r="B12316" s="4" t="str">
        <f>+VLOOKUP(E12316&amp;H12316&amp;I12316&amp;J12316,[1]Homol.!O:S,3,0)</f>
        <v>Flavored water</v>
      </c>
      <c r="C12316" s="4" t="s">
        <v>62</v>
      </c>
      <c r="D12316" s="4" t="s">
        <v>3</v>
      </c>
      <c r="E12316" s="4" t="s">
        <v>12</v>
      </c>
      <c r="F12316" s="4" t="str">
        <f t="shared" si="192"/>
        <v>Formatos Chicos Pet 500 cc</v>
      </c>
      <c r="G12316" s="4" t="s">
        <v>63</v>
      </c>
      <c r="H12316" s="4" t="s">
        <v>18</v>
      </c>
      <c r="I12316" s="4" t="s">
        <v>13</v>
      </c>
      <c r="J12316" s="4" t="s">
        <v>14</v>
      </c>
      <c r="R12316" s="4">
        <v>28.799999999999997</v>
      </c>
      <c r="S12316" s="4">
        <v>28.799999999999997</v>
      </c>
      <c r="AD12316" s="4">
        <v>19.2</v>
      </c>
      <c r="AE12316" s="4">
        <v>43.2</v>
      </c>
      <c r="AF12316" s="4">
        <v>19.2</v>
      </c>
      <c r="AG12316" s="4">
        <v>9.6</v>
      </c>
      <c r="AH12316" s="4">
        <v>57.6</v>
      </c>
      <c r="AI12316" s="4">
        <v>21.599999999999998</v>
      </c>
      <c r="AJ12316" s="4">
        <v>9.6</v>
      </c>
      <c r="AK12316" s="4">
        <v>38.4</v>
      </c>
      <c r="AL12316" s="4">
        <v>1.2</v>
      </c>
      <c r="AM12316" s="4">
        <v>9.7799999999999994</v>
      </c>
    </row>
    <row r="12317" spans="1:39" ht="14.25" x14ac:dyDescent="0.2">
      <c r="A12317" s="4" t="str">
        <f>+VLOOKUP(E12317&amp;H12317&amp;I12317&amp;J12317,[1]Homol.!O:S,2,0)</f>
        <v>Agua</v>
      </c>
      <c r="B12317" s="4" t="str">
        <f>+VLOOKUP(E12317&amp;H12317&amp;I12317&amp;J12317,[1]Homol.!O:S,3,0)</f>
        <v>Flavored water</v>
      </c>
      <c r="C12317" s="4" t="s">
        <v>62</v>
      </c>
      <c r="D12317" s="4" t="s">
        <v>3</v>
      </c>
      <c r="E12317" s="4" t="s">
        <v>12</v>
      </c>
      <c r="F12317" s="4" t="str">
        <f t="shared" si="192"/>
        <v>Formatos Grandes 2250 cc</v>
      </c>
      <c r="G12317" s="4" t="s">
        <v>63</v>
      </c>
      <c r="H12317" s="4" t="s">
        <v>18</v>
      </c>
      <c r="I12317" s="4" t="s">
        <v>15</v>
      </c>
      <c r="J12317" s="4" t="s">
        <v>16</v>
      </c>
      <c r="AI12317" s="4">
        <v>16.200000000000003</v>
      </c>
      <c r="AJ12317" s="4">
        <v>5.4</v>
      </c>
      <c r="AK12317" s="4">
        <v>16.200000000000003</v>
      </c>
      <c r="AL12317" s="4">
        <v>16.200000000000003</v>
      </c>
      <c r="AM12317" s="4">
        <v>13.5</v>
      </c>
    </row>
    <row r="12318" spans="1:39" ht="14.25" x14ac:dyDescent="0.2">
      <c r="A12318" s="4" t="str">
        <f>+VLOOKUP(E12318&amp;H12318&amp;I12318&amp;J12318,[1]Homol.!O:S,2,0)</f>
        <v>Agua</v>
      </c>
      <c r="B12318" s="4" t="str">
        <f>+VLOOKUP(E12318&amp;H12318&amp;I12318&amp;J12318,[1]Homol.!O:S,3,0)</f>
        <v>Flavored water</v>
      </c>
      <c r="C12318" s="4" t="s">
        <v>62</v>
      </c>
      <c r="D12318" s="4" t="s">
        <v>3</v>
      </c>
      <c r="E12318" s="4" t="s">
        <v>12</v>
      </c>
      <c r="F12318" s="4" t="str">
        <f t="shared" si="192"/>
        <v>Formatos Medianos 1500 cc</v>
      </c>
      <c r="G12318" s="4" t="s">
        <v>63</v>
      </c>
      <c r="H12318" s="4" t="s">
        <v>18</v>
      </c>
      <c r="I12318" s="4" t="s">
        <v>6</v>
      </c>
      <c r="J12318" s="4" t="s">
        <v>7</v>
      </c>
      <c r="R12318" s="4">
        <v>120.96</v>
      </c>
      <c r="S12318" s="4">
        <v>80.64</v>
      </c>
      <c r="AC12318" s="4">
        <v>40.32</v>
      </c>
      <c r="AD12318" s="4">
        <v>90.72</v>
      </c>
      <c r="AE12318" s="4">
        <v>80.64</v>
      </c>
      <c r="AF12318" s="4">
        <v>131.04</v>
      </c>
      <c r="AG12318" s="4">
        <v>110.88</v>
      </c>
      <c r="AH12318" s="4">
        <v>120.96</v>
      </c>
      <c r="AI12318" s="4">
        <v>241.92000000000002</v>
      </c>
      <c r="AJ12318" s="4">
        <v>50.400000000000006</v>
      </c>
      <c r="AK12318" s="4">
        <v>110.88</v>
      </c>
      <c r="AL12318" s="4">
        <v>52.920000000000009</v>
      </c>
      <c r="AM12318" s="4">
        <v>70.739999999999995</v>
      </c>
    </row>
    <row r="12319" spans="1:39" ht="14.25" x14ac:dyDescent="0.2">
      <c r="A12319" s="4" t="str">
        <f>+VLOOKUP(E12319&amp;H12319&amp;I12319&amp;J12319,[1]Homol.!O:S,2,0)</f>
        <v>Agua</v>
      </c>
      <c r="B12319" s="4" t="str">
        <f>+VLOOKUP(E12319&amp;H12319&amp;I12319&amp;J12319,[1]Homol.!O:S,3,0)</f>
        <v>Flavored water</v>
      </c>
      <c r="C12319" s="4" t="s">
        <v>62</v>
      </c>
      <c r="D12319" s="4" t="s">
        <v>3</v>
      </c>
      <c r="E12319" s="4" t="s">
        <v>12</v>
      </c>
      <c r="F12319" s="4" t="str">
        <f t="shared" si="192"/>
        <v>Formato Fun 300 cc</v>
      </c>
      <c r="G12319" s="4" t="s">
        <v>63</v>
      </c>
      <c r="H12319" s="4" t="s">
        <v>10</v>
      </c>
      <c r="I12319" s="4" t="s">
        <v>25</v>
      </c>
      <c r="J12319" s="4" t="s">
        <v>26</v>
      </c>
      <c r="S12319" s="4">
        <v>19.655999999999999</v>
      </c>
    </row>
    <row r="12320" spans="1:39" ht="14.25" x14ac:dyDescent="0.2">
      <c r="A12320" s="4" t="str">
        <f>+VLOOKUP(E12320&amp;H12320&amp;I12320&amp;J12320,[1]Homol.!O:S,2,0)</f>
        <v>Agua</v>
      </c>
      <c r="B12320" s="4" t="str">
        <f>+VLOOKUP(E12320&amp;H12320&amp;I12320&amp;J12320,[1]Homol.!O:S,3,0)</f>
        <v>Flavored water</v>
      </c>
      <c r="C12320" s="4" t="s">
        <v>62</v>
      </c>
      <c r="D12320" s="4" t="s">
        <v>3</v>
      </c>
      <c r="E12320" s="4" t="s">
        <v>12</v>
      </c>
      <c r="F12320" s="4" t="str">
        <f t="shared" si="192"/>
        <v>Formatos Chicos Pet 500 cc</v>
      </c>
      <c r="G12320" s="4" t="s">
        <v>63</v>
      </c>
      <c r="H12320" s="4" t="s">
        <v>10</v>
      </c>
      <c r="I12320" s="4" t="s">
        <v>13</v>
      </c>
      <c r="J12320" s="4" t="s">
        <v>14</v>
      </c>
      <c r="R12320" s="4">
        <v>95.999999999999986</v>
      </c>
      <c r="S12320" s="4">
        <v>86.4</v>
      </c>
      <c r="AC12320" s="4">
        <v>96</v>
      </c>
      <c r="AD12320" s="4">
        <v>38.4</v>
      </c>
      <c r="AE12320" s="4">
        <v>67.199999999999989</v>
      </c>
      <c r="AF12320" s="4">
        <v>182.39999999999998</v>
      </c>
      <c r="AG12320" s="4">
        <v>28.799999999999997</v>
      </c>
      <c r="AH12320" s="4">
        <v>115.19999999999999</v>
      </c>
      <c r="AI12320" s="4">
        <v>58.8</v>
      </c>
      <c r="AJ12320" s="4">
        <v>28.8</v>
      </c>
      <c r="AK12320" s="4">
        <v>33.6</v>
      </c>
      <c r="AL12320" s="4">
        <v>39.6</v>
      </c>
      <c r="AM12320" s="4">
        <v>32.580000000000005</v>
      </c>
    </row>
    <row r="12321" spans="1:39" ht="14.25" x14ac:dyDescent="0.2">
      <c r="A12321" s="4" t="str">
        <f>+VLOOKUP(E12321&amp;H12321&amp;I12321&amp;J12321,[1]Homol.!O:S,2,0)</f>
        <v>Agua</v>
      </c>
      <c r="B12321" s="4" t="str">
        <f>+VLOOKUP(E12321&amp;H12321&amp;I12321&amp;J12321,[1]Homol.!O:S,3,0)</f>
        <v>Flavored water</v>
      </c>
      <c r="C12321" s="4" t="s">
        <v>62</v>
      </c>
      <c r="D12321" s="4" t="s">
        <v>3</v>
      </c>
      <c r="E12321" s="4" t="s">
        <v>12</v>
      </c>
      <c r="F12321" s="4" t="str">
        <f t="shared" si="192"/>
        <v>Formatos Grandes 2000 cc</v>
      </c>
      <c r="G12321" s="4" t="s">
        <v>63</v>
      </c>
      <c r="H12321" s="4" t="s">
        <v>10</v>
      </c>
      <c r="I12321" s="4" t="s">
        <v>15</v>
      </c>
      <c r="J12321" s="4" t="s">
        <v>33</v>
      </c>
      <c r="R12321" s="4">
        <v>57.6</v>
      </c>
      <c r="S12321" s="4">
        <v>38.4</v>
      </c>
    </row>
    <row r="12322" spans="1:39" ht="14.25" x14ac:dyDescent="0.2">
      <c r="A12322" s="4" t="str">
        <f>+VLOOKUP(E12322&amp;H12322&amp;I12322&amp;J12322,[1]Homol.!O:S,2,0)</f>
        <v>Agua</v>
      </c>
      <c r="B12322" s="4" t="str">
        <f>+VLOOKUP(E12322&amp;H12322&amp;I12322&amp;J12322,[1]Homol.!O:S,3,0)</f>
        <v>Flavored water</v>
      </c>
      <c r="C12322" s="4" t="s">
        <v>62</v>
      </c>
      <c r="D12322" s="4" t="s">
        <v>3</v>
      </c>
      <c r="E12322" s="4" t="s">
        <v>12</v>
      </c>
      <c r="F12322" s="4" t="str">
        <f t="shared" si="192"/>
        <v>Formatos Grandes 2250 cc</v>
      </c>
      <c r="G12322" s="4" t="s">
        <v>63</v>
      </c>
      <c r="H12322" s="4" t="s">
        <v>10</v>
      </c>
      <c r="I12322" s="4" t="s">
        <v>15</v>
      </c>
      <c r="J12322" s="4" t="s">
        <v>16</v>
      </c>
      <c r="AC12322" s="4">
        <v>21.6</v>
      </c>
      <c r="AD12322" s="4">
        <v>32.4</v>
      </c>
      <c r="AF12322" s="4">
        <v>32.4</v>
      </c>
      <c r="AH12322" s="4">
        <v>54</v>
      </c>
      <c r="AI12322" s="4">
        <v>64.8</v>
      </c>
      <c r="AJ12322" s="4">
        <v>108</v>
      </c>
      <c r="AK12322" s="4">
        <v>113.4</v>
      </c>
      <c r="AL12322" s="4">
        <v>86.399999999999991</v>
      </c>
      <c r="AM12322" s="4">
        <v>21.060000000000002</v>
      </c>
    </row>
    <row r="12323" spans="1:39" ht="14.25" x14ac:dyDescent="0.2">
      <c r="A12323" s="4" t="str">
        <f>+VLOOKUP(E12323&amp;H12323&amp;I12323&amp;J12323,[1]Homol.!O:S,2,0)</f>
        <v>Agua</v>
      </c>
      <c r="B12323" s="4" t="str">
        <f>+VLOOKUP(E12323&amp;H12323&amp;I12323&amp;J12323,[1]Homol.!O:S,3,0)</f>
        <v>Flavored water</v>
      </c>
      <c r="C12323" s="4" t="s">
        <v>62</v>
      </c>
      <c r="D12323" s="4" t="s">
        <v>3</v>
      </c>
      <c r="E12323" s="4" t="s">
        <v>12</v>
      </c>
      <c r="F12323" s="4" t="str">
        <f t="shared" si="192"/>
        <v>Formatos Medianos 1000 cc</v>
      </c>
      <c r="G12323" s="4" t="s">
        <v>63</v>
      </c>
      <c r="H12323" s="4" t="s">
        <v>10</v>
      </c>
      <c r="I12323" s="4" t="s">
        <v>6</v>
      </c>
      <c r="J12323" s="4" t="s">
        <v>17</v>
      </c>
      <c r="AI12323" s="4">
        <v>5.04</v>
      </c>
      <c r="AJ12323" s="4">
        <v>-3.36</v>
      </c>
    </row>
    <row r="12324" spans="1:39" ht="14.25" x14ac:dyDescent="0.2">
      <c r="A12324" s="4" t="str">
        <f>+VLOOKUP(E12324&amp;H12324&amp;I12324&amp;J12324,[1]Homol.!O:S,2,0)</f>
        <v>Agua</v>
      </c>
      <c r="B12324" s="4" t="str">
        <f>+VLOOKUP(E12324&amp;H12324&amp;I12324&amp;J12324,[1]Homol.!O:S,3,0)</f>
        <v>Flavored water</v>
      </c>
      <c r="C12324" s="4" t="s">
        <v>62</v>
      </c>
      <c r="D12324" s="4" t="s">
        <v>3</v>
      </c>
      <c r="E12324" s="4" t="s">
        <v>12</v>
      </c>
      <c r="F12324" s="4" t="str">
        <f t="shared" si="192"/>
        <v>Formatos Medianos 1500 cc</v>
      </c>
      <c r="G12324" s="4" t="s">
        <v>63</v>
      </c>
      <c r="H12324" s="4" t="s">
        <v>10</v>
      </c>
      <c r="I12324" s="4" t="s">
        <v>6</v>
      </c>
      <c r="J12324" s="4" t="s">
        <v>7</v>
      </c>
      <c r="R12324" s="4">
        <v>433.44</v>
      </c>
      <c r="S12324" s="4">
        <v>383.03999999999996</v>
      </c>
      <c r="AC12324" s="4">
        <v>211.68</v>
      </c>
      <c r="AD12324" s="4">
        <v>171.35999999999999</v>
      </c>
      <c r="AE12324" s="4">
        <v>181.44</v>
      </c>
      <c r="AF12324" s="4">
        <v>211.67999999999998</v>
      </c>
      <c r="AG12324" s="4">
        <v>161.28</v>
      </c>
      <c r="AH12324" s="4">
        <v>352.79999999999995</v>
      </c>
      <c r="AI12324" s="4">
        <v>403.20000000000005</v>
      </c>
      <c r="AJ12324" s="4">
        <v>110.88</v>
      </c>
      <c r="AK12324" s="4">
        <v>302.39999999999998</v>
      </c>
      <c r="AL12324" s="4">
        <v>85.68</v>
      </c>
      <c r="AM12324" s="4">
        <v>130.59</v>
      </c>
    </row>
    <row r="12325" spans="1:39" ht="14.25" x14ac:dyDescent="0.2">
      <c r="A12325" s="4" t="str">
        <f>+VLOOKUP(E12325&amp;H12325&amp;I12325&amp;J12325,[1]Homol.!O:S,2,0)</f>
        <v>Agua</v>
      </c>
      <c r="B12325" s="4" t="str">
        <f>+VLOOKUP(E12325&amp;H12325&amp;I12325&amp;J12325,[1]Homol.!O:S,3,0)</f>
        <v>Flavored water</v>
      </c>
      <c r="C12325" s="4" t="s">
        <v>62</v>
      </c>
      <c r="D12325" s="4" t="s">
        <v>3</v>
      </c>
      <c r="E12325" s="4" t="s">
        <v>12</v>
      </c>
      <c r="F12325" s="4" t="str">
        <f t="shared" si="192"/>
        <v>Formatos Chicos Pet 500 cc</v>
      </c>
      <c r="G12325" s="4" t="s">
        <v>63</v>
      </c>
      <c r="H12325" s="4" t="s">
        <v>19</v>
      </c>
      <c r="I12325" s="4" t="s">
        <v>13</v>
      </c>
      <c r="J12325" s="4" t="s">
        <v>14</v>
      </c>
      <c r="AC12325" s="4">
        <v>17.279999999999998</v>
      </c>
      <c r="AD12325" s="4">
        <v>9.6</v>
      </c>
      <c r="AE12325" s="4">
        <v>24</v>
      </c>
      <c r="AF12325" s="4">
        <v>62.4</v>
      </c>
      <c r="AG12325" s="4">
        <v>9.6</v>
      </c>
      <c r="AH12325" s="4">
        <v>19.2</v>
      </c>
      <c r="AI12325" s="4">
        <v>2.52</v>
      </c>
      <c r="AK12325" s="4">
        <v>9.6</v>
      </c>
      <c r="AM12325" s="4">
        <v>9.6</v>
      </c>
    </row>
    <row r="12326" spans="1:39" ht="14.25" x14ac:dyDescent="0.2">
      <c r="A12326" s="4" t="str">
        <f>+VLOOKUP(E12326&amp;H12326&amp;I12326&amp;J12326,[1]Homol.!O:S,2,0)</f>
        <v>Agua</v>
      </c>
      <c r="B12326" s="4" t="str">
        <f>+VLOOKUP(E12326&amp;H12326&amp;I12326&amp;J12326,[1]Homol.!O:S,3,0)</f>
        <v>Flavored water</v>
      </c>
      <c r="C12326" s="4" t="s">
        <v>62</v>
      </c>
      <c r="D12326" s="4" t="s">
        <v>3</v>
      </c>
      <c r="E12326" s="4" t="s">
        <v>12</v>
      </c>
      <c r="F12326" s="4" t="str">
        <f t="shared" si="192"/>
        <v>Formatos Grandes 2250 cc</v>
      </c>
      <c r="G12326" s="4" t="s">
        <v>63</v>
      </c>
      <c r="H12326" s="4" t="s">
        <v>19</v>
      </c>
      <c r="I12326" s="4" t="s">
        <v>15</v>
      </c>
      <c r="J12326" s="4" t="s">
        <v>16</v>
      </c>
      <c r="AC12326" s="4">
        <v>5.4</v>
      </c>
      <c r="AD12326" s="4">
        <v>16.200000000000003</v>
      </c>
      <c r="AE12326" s="4">
        <v>10.8</v>
      </c>
      <c r="AI12326" s="4">
        <v>21.6</v>
      </c>
      <c r="AJ12326" s="4">
        <v>21.6</v>
      </c>
      <c r="AL12326" s="4">
        <v>10.8</v>
      </c>
      <c r="AM12326" s="4">
        <v>13.5</v>
      </c>
    </row>
    <row r="12327" spans="1:39" ht="14.25" x14ac:dyDescent="0.2">
      <c r="A12327" s="4" t="str">
        <f>+VLOOKUP(E12327&amp;H12327&amp;I12327&amp;J12327,[1]Homol.!O:S,2,0)</f>
        <v>Agua</v>
      </c>
      <c r="B12327" s="4" t="str">
        <f>+VLOOKUP(E12327&amp;H12327&amp;I12327&amp;J12327,[1]Homol.!O:S,3,0)</f>
        <v>Flavored water</v>
      </c>
      <c r="C12327" s="4" t="s">
        <v>62</v>
      </c>
      <c r="D12327" s="4" t="s">
        <v>3</v>
      </c>
      <c r="E12327" s="4" t="s">
        <v>12</v>
      </c>
      <c r="F12327" s="4" t="str">
        <f t="shared" si="192"/>
        <v>Formatos Medianos 1500 cc</v>
      </c>
      <c r="G12327" s="4" t="s">
        <v>63</v>
      </c>
      <c r="H12327" s="4" t="s">
        <v>19</v>
      </c>
      <c r="I12327" s="4" t="s">
        <v>6</v>
      </c>
      <c r="J12327" s="4" t="s">
        <v>7</v>
      </c>
      <c r="AC12327" s="4">
        <v>42.84</v>
      </c>
      <c r="AD12327" s="4">
        <v>20.16</v>
      </c>
      <c r="AE12327" s="4">
        <v>85.68</v>
      </c>
      <c r="AF12327" s="4">
        <v>80.64</v>
      </c>
      <c r="AG12327" s="4">
        <v>30.240000000000002</v>
      </c>
      <c r="AH12327" s="4">
        <v>40.32</v>
      </c>
      <c r="AI12327" s="4">
        <v>80.64</v>
      </c>
      <c r="AJ12327" s="4">
        <v>90.990000000000009</v>
      </c>
      <c r="AK12327" s="4">
        <v>60.480000000000004</v>
      </c>
      <c r="AL12327" s="4">
        <v>20.16</v>
      </c>
      <c r="AM12327" s="4">
        <v>30.240000000000002</v>
      </c>
    </row>
    <row r="12328" spans="1:39" ht="14.25" x14ac:dyDescent="0.2">
      <c r="A12328" s="4" t="str">
        <f>+VLOOKUP(E12328&amp;H12328&amp;I12328&amp;J12328,[1]Homol.!O:S,2,0)</f>
        <v>Agua</v>
      </c>
      <c r="B12328" s="4" t="str">
        <f>+VLOOKUP(E12328&amp;H12328&amp;I12328&amp;J12328,[1]Homol.!O:S,3,0)</f>
        <v>Flavored water</v>
      </c>
      <c r="C12328" s="4" t="s">
        <v>62</v>
      </c>
      <c r="D12328" s="4" t="s">
        <v>3</v>
      </c>
      <c r="E12328" s="4" t="s">
        <v>20</v>
      </c>
      <c r="F12328" s="4" t="str">
        <f t="shared" si="192"/>
        <v>Formatos Chicos Pet 500 cc</v>
      </c>
      <c r="G12328" s="4" t="s">
        <v>63</v>
      </c>
      <c r="H12328" s="4" t="s">
        <v>5</v>
      </c>
      <c r="I12328" s="4" t="s">
        <v>13</v>
      </c>
      <c r="J12328" s="4" t="s">
        <v>14</v>
      </c>
      <c r="AI12328" s="4">
        <v>2.4</v>
      </c>
      <c r="AJ12328" s="4">
        <v>1.2</v>
      </c>
      <c r="AL12328" s="4">
        <v>2.4</v>
      </c>
      <c r="AM12328" s="4">
        <v>0.06</v>
      </c>
    </row>
    <row r="12329" spans="1:39" ht="14.25" x14ac:dyDescent="0.2">
      <c r="A12329" s="4" t="str">
        <f>+VLOOKUP(E12329&amp;H12329&amp;I12329&amp;J12329,[1]Homol.!O:S,2,0)</f>
        <v>Agua</v>
      </c>
      <c r="B12329" s="4" t="str">
        <f>+VLOOKUP(E12329&amp;H12329&amp;I12329&amp;J12329,[1]Homol.!O:S,3,0)</f>
        <v>Flavored water</v>
      </c>
      <c r="C12329" s="4" t="s">
        <v>62</v>
      </c>
      <c r="D12329" s="4" t="s">
        <v>3</v>
      </c>
      <c r="E12329" s="4" t="s">
        <v>20</v>
      </c>
      <c r="F12329" s="4" t="str">
        <f t="shared" si="192"/>
        <v>Formatos Grandes 2250 cc</v>
      </c>
      <c r="G12329" s="4" t="s">
        <v>63</v>
      </c>
      <c r="H12329" s="4" t="s">
        <v>5</v>
      </c>
      <c r="I12329" s="4" t="s">
        <v>15</v>
      </c>
      <c r="J12329" s="4" t="s">
        <v>16</v>
      </c>
      <c r="AI12329" s="4">
        <v>16.200000000000003</v>
      </c>
      <c r="AJ12329" s="4">
        <v>5.4</v>
      </c>
      <c r="AL12329" s="4">
        <v>13.5</v>
      </c>
      <c r="AM12329" s="4">
        <v>1.08</v>
      </c>
    </row>
    <row r="12330" spans="1:39" ht="14.25" x14ac:dyDescent="0.2">
      <c r="A12330" s="4" t="str">
        <f>+VLOOKUP(E12330&amp;H12330&amp;I12330&amp;J12330,[1]Homol.!O:S,2,0)</f>
        <v>Agua</v>
      </c>
      <c r="B12330" s="4" t="str">
        <f>+VLOOKUP(E12330&amp;H12330&amp;I12330&amp;J12330,[1]Homol.!O:S,3,0)</f>
        <v>Flavored water</v>
      </c>
      <c r="C12330" s="4" t="s">
        <v>62</v>
      </c>
      <c r="D12330" s="4" t="s">
        <v>3</v>
      </c>
      <c r="E12330" s="4" t="s">
        <v>20</v>
      </c>
      <c r="F12330" s="4" t="str">
        <f t="shared" si="192"/>
        <v>Formatos Medianos 1500 cc</v>
      </c>
      <c r="G12330" s="4" t="s">
        <v>63</v>
      </c>
      <c r="H12330" s="4" t="s">
        <v>5</v>
      </c>
      <c r="I12330" s="4" t="s">
        <v>6</v>
      </c>
      <c r="J12330" s="4" t="s">
        <v>7</v>
      </c>
      <c r="S12330" s="4">
        <v>10.08</v>
      </c>
      <c r="AJ12330" s="4">
        <v>7.56</v>
      </c>
      <c r="AK12330" s="4">
        <v>2.52</v>
      </c>
      <c r="AL12330" s="4">
        <v>12.6</v>
      </c>
      <c r="AM12330" s="4">
        <v>0.63</v>
      </c>
    </row>
    <row r="12331" spans="1:39" ht="14.25" x14ac:dyDescent="0.2">
      <c r="A12331" s="4" t="str">
        <f>+VLOOKUP(E12331&amp;H12331&amp;I12331&amp;J12331,[1]Homol.!O:S,2,0)</f>
        <v>Agua</v>
      </c>
      <c r="B12331" s="4" t="str">
        <f>+VLOOKUP(E12331&amp;H12331&amp;I12331&amp;J12331,[1]Homol.!O:S,3,0)</f>
        <v>Flavored water</v>
      </c>
      <c r="C12331" s="4" t="s">
        <v>62</v>
      </c>
      <c r="D12331" s="4" t="s">
        <v>3</v>
      </c>
      <c r="E12331" s="4" t="s">
        <v>20</v>
      </c>
      <c r="F12331" s="4" t="str">
        <f t="shared" si="192"/>
        <v>Formatos Chicos Pet 500 cc</v>
      </c>
      <c r="G12331" s="4" t="s">
        <v>63</v>
      </c>
      <c r="H12331" s="4" t="s">
        <v>9</v>
      </c>
      <c r="I12331" s="4" t="s">
        <v>13</v>
      </c>
      <c r="J12331" s="4" t="s">
        <v>14</v>
      </c>
      <c r="AL12331" s="4">
        <v>2.4</v>
      </c>
    </row>
    <row r="12332" spans="1:39" ht="14.25" x14ac:dyDescent="0.2">
      <c r="A12332" s="4" t="str">
        <f>+VLOOKUP(E12332&amp;H12332&amp;I12332&amp;J12332,[1]Homol.!O:S,2,0)</f>
        <v>Agua</v>
      </c>
      <c r="B12332" s="4" t="str">
        <f>+VLOOKUP(E12332&amp;H12332&amp;I12332&amp;J12332,[1]Homol.!O:S,3,0)</f>
        <v>Flavored water</v>
      </c>
      <c r="C12332" s="4" t="s">
        <v>62</v>
      </c>
      <c r="D12332" s="4" t="s">
        <v>3</v>
      </c>
      <c r="E12332" s="4" t="s">
        <v>20</v>
      </c>
      <c r="F12332" s="4" t="str">
        <f t="shared" si="192"/>
        <v>Formatos Grandes 2250 cc</v>
      </c>
      <c r="G12332" s="4" t="s">
        <v>63</v>
      </c>
      <c r="H12332" s="4" t="s">
        <v>9</v>
      </c>
      <c r="I12332" s="4" t="s">
        <v>15</v>
      </c>
      <c r="J12332" s="4" t="s">
        <v>16</v>
      </c>
      <c r="AI12332" s="4">
        <v>16.200000000000003</v>
      </c>
      <c r="AJ12332" s="4">
        <v>13.5</v>
      </c>
      <c r="AK12332" s="4">
        <v>10.8</v>
      </c>
      <c r="AL12332" s="4">
        <v>13.5</v>
      </c>
      <c r="AM12332" s="4">
        <v>10.395</v>
      </c>
    </row>
    <row r="12333" spans="1:39" ht="14.25" x14ac:dyDescent="0.2">
      <c r="A12333" s="4" t="str">
        <f>+VLOOKUP(E12333&amp;H12333&amp;I12333&amp;J12333,[1]Homol.!O:S,2,0)</f>
        <v>Agua</v>
      </c>
      <c r="B12333" s="4" t="str">
        <f>+VLOOKUP(E12333&amp;H12333&amp;I12333&amp;J12333,[1]Homol.!O:S,3,0)</f>
        <v>Flavored water</v>
      </c>
      <c r="C12333" s="4" t="s">
        <v>62</v>
      </c>
      <c r="D12333" s="4" t="s">
        <v>3</v>
      </c>
      <c r="E12333" s="4" t="s">
        <v>20</v>
      </c>
      <c r="F12333" s="4" t="str">
        <f t="shared" si="192"/>
        <v>Formatos Medianos 1500 cc</v>
      </c>
      <c r="G12333" s="4" t="s">
        <v>63</v>
      </c>
      <c r="H12333" s="4" t="s">
        <v>9</v>
      </c>
      <c r="I12333" s="4" t="s">
        <v>6</v>
      </c>
      <c r="J12333" s="4" t="s">
        <v>7</v>
      </c>
      <c r="R12333" s="4">
        <v>10.08</v>
      </c>
      <c r="S12333" s="4">
        <v>20.16</v>
      </c>
      <c r="AC12333" s="4">
        <v>10.08</v>
      </c>
      <c r="AD12333" s="4">
        <v>40.32</v>
      </c>
      <c r="AE12333" s="4">
        <v>10.08</v>
      </c>
      <c r="AI12333" s="4">
        <v>10.08</v>
      </c>
      <c r="AJ12333" s="4">
        <v>7.56</v>
      </c>
      <c r="AK12333" s="4">
        <v>22.68</v>
      </c>
      <c r="AL12333" s="4">
        <v>2.52</v>
      </c>
      <c r="AM12333" s="4">
        <v>2.0699999999999998</v>
      </c>
    </row>
    <row r="12334" spans="1:39" ht="14.25" x14ac:dyDescent="0.2">
      <c r="A12334" s="4" t="str">
        <f>+VLOOKUP(E12334&amp;H12334&amp;I12334&amp;J12334,[1]Homol.!O:S,2,0)</f>
        <v>Agua</v>
      </c>
      <c r="B12334" s="4" t="str">
        <f>+VLOOKUP(E12334&amp;H12334&amp;I12334&amp;J12334,[1]Homol.!O:S,3,0)</f>
        <v>Flavored water</v>
      </c>
      <c r="C12334" s="4" t="s">
        <v>62</v>
      </c>
      <c r="D12334" s="4" t="s">
        <v>3</v>
      </c>
      <c r="E12334" s="4" t="s">
        <v>20</v>
      </c>
      <c r="F12334" s="4" t="str">
        <f t="shared" si="192"/>
        <v>Formatos Chicos Pet 500 cc</v>
      </c>
      <c r="G12334" s="4" t="s">
        <v>63</v>
      </c>
      <c r="H12334" s="4" t="s">
        <v>10</v>
      </c>
      <c r="I12334" s="4" t="s">
        <v>13</v>
      </c>
      <c r="J12334" s="4" t="s">
        <v>14</v>
      </c>
      <c r="R12334" s="4">
        <v>9.6</v>
      </c>
      <c r="AI12334" s="4">
        <v>20.399999999999999</v>
      </c>
      <c r="AK12334" s="4">
        <v>1.2</v>
      </c>
      <c r="AL12334" s="4">
        <v>1.2</v>
      </c>
      <c r="AM12334" s="4">
        <v>1.56</v>
      </c>
    </row>
    <row r="12335" spans="1:39" ht="14.25" x14ac:dyDescent="0.2">
      <c r="A12335" s="4" t="str">
        <f>+VLOOKUP(E12335&amp;H12335&amp;I12335&amp;J12335,[1]Homol.!O:S,2,0)</f>
        <v>Agua</v>
      </c>
      <c r="B12335" s="4" t="str">
        <f>+VLOOKUP(E12335&amp;H12335&amp;I12335&amp;J12335,[1]Homol.!O:S,3,0)</f>
        <v>Flavored water</v>
      </c>
      <c r="C12335" s="4" t="s">
        <v>62</v>
      </c>
      <c r="D12335" s="4" t="s">
        <v>3</v>
      </c>
      <c r="E12335" s="4" t="s">
        <v>20</v>
      </c>
      <c r="F12335" s="4" t="str">
        <f t="shared" si="192"/>
        <v>Formatos Grandes 2250 cc</v>
      </c>
      <c r="G12335" s="4" t="s">
        <v>63</v>
      </c>
      <c r="H12335" s="4" t="s">
        <v>10</v>
      </c>
      <c r="I12335" s="4" t="s">
        <v>15</v>
      </c>
      <c r="J12335" s="4" t="s">
        <v>16</v>
      </c>
      <c r="AI12335" s="4">
        <v>16.200000000000003</v>
      </c>
      <c r="AJ12335" s="4">
        <v>16.2</v>
      </c>
      <c r="AK12335" s="4">
        <v>10.8</v>
      </c>
      <c r="AL12335" s="4">
        <v>16.200000000000003</v>
      </c>
      <c r="AM12335" s="4">
        <v>11.88</v>
      </c>
    </row>
    <row r="12336" spans="1:39" ht="14.25" x14ac:dyDescent="0.2">
      <c r="A12336" s="4" t="str">
        <f>+VLOOKUP(E12336&amp;H12336&amp;I12336&amp;J12336,[1]Homol.!O:S,2,0)</f>
        <v>Agua</v>
      </c>
      <c r="B12336" s="4" t="str">
        <f>+VLOOKUP(E12336&amp;H12336&amp;I12336&amp;J12336,[1]Homol.!O:S,3,0)</f>
        <v>Flavored water</v>
      </c>
      <c r="C12336" s="4" t="s">
        <v>62</v>
      </c>
      <c r="D12336" s="4" t="s">
        <v>3</v>
      </c>
      <c r="E12336" s="4" t="s">
        <v>20</v>
      </c>
      <c r="F12336" s="4" t="str">
        <f t="shared" si="192"/>
        <v>Formatos Medianos 1500 cc</v>
      </c>
      <c r="G12336" s="4" t="s">
        <v>63</v>
      </c>
      <c r="H12336" s="4" t="s">
        <v>10</v>
      </c>
      <c r="I12336" s="4" t="s">
        <v>6</v>
      </c>
      <c r="J12336" s="4" t="s">
        <v>7</v>
      </c>
      <c r="R12336" s="4">
        <v>10.08</v>
      </c>
      <c r="S12336" s="4">
        <v>20.16</v>
      </c>
      <c r="AD12336" s="4">
        <v>30.24</v>
      </c>
      <c r="AG12336" s="4">
        <v>10.08</v>
      </c>
      <c r="AH12336" s="4">
        <v>40.32</v>
      </c>
      <c r="AI12336" s="4">
        <v>10.08</v>
      </c>
      <c r="AJ12336" s="4">
        <v>30.24</v>
      </c>
      <c r="AK12336" s="4">
        <v>12.6</v>
      </c>
      <c r="AL12336" s="4">
        <v>12.6</v>
      </c>
      <c r="AM12336" s="4">
        <v>27.27</v>
      </c>
    </row>
    <row r="12337" spans="1:39" ht="14.25" x14ac:dyDescent="0.2">
      <c r="A12337" s="4" t="str">
        <f>+VLOOKUP(E12337&amp;H12337&amp;I12337&amp;J12337,[1]Homol.!O:S,2,0)</f>
        <v>Agua</v>
      </c>
      <c r="B12337" s="4" t="str">
        <f>+VLOOKUP(E12337&amp;H12337&amp;I12337&amp;J12337,[1]Homol.!O:S,3,0)</f>
        <v>Plain water</v>
      </c>
      <c r="C12337" s="4" t="s">
        <v>62</v>
      </c>
      <c r="D12337" s="4" t="s">
        <v>3</v>
      </c>
      <c r="E12337" s="4" t="s">
        <v>21</v>
      </c>
      <c r="F12337" s="4" t="str">
        <f t="shared" si="192"/>
        <v>Bidones 6200 cc</v>
      </c>
      <c r="G12337" s="4" t="s">
        <v>63</v>
      </c>
      <c r="H12337" s="4" t="s">
        <v>22</v>
      </c>
      <c r="I12337" s="4" t="s">
        <v>23</v>
      </c>
      <c r="J12337" s="4" t="s">
        <v>24</v>
      </c>
      <c r="R12337" s="4">
        <v>854.11199999999997</v>
      </c>
      <c r="S12337" s="4">
        <v>969.43200000000002</v>
      </c>
      <c r="AC12337" s="4">
        <v>542.62400000000002</v>
      </c>
      <c r="AD12337" s="4">
        <v>458.30399999999997</v>
      </c>
      <c r="AE12337" s="4">
        <v>635.37599999999998</v>
      </c>
      <c r="AF12337" s="4">
        <v>624.96</v>
      </c>
      <c r="AG12337" s="4">
        <v>614.54399999999998</v>
      </c>
      <c r="AH12337" s="4">
        <v>209.56</v>
      </c>
      <c r="AI12337" s="4">
        <v>697.87200000000007</v>
      </c>
      <c r="AJ12337" s="4">
        <v>709.52800000000002</v>
      </c>
      <c r="AK12337" s="4">
        <v>718.70399999999995</v>
      </c>
      <c r="AL12337" s="4">
        <v>657.44799999999998</v>
      </c>
      <c r="AM12337" s="4">
        <v>335.79200000000003</v>
      </c>
    </row>
    <row r="12338" spans="1:39" ht="14.25" x14ac:dyDescent="0.2">
      <c r="A12338" s="4" t="str">
        <f>+VLOOKUP(E12338&amp;H12338&amp;I12338&amp;J12338,[1]Homol.!O:S,2,0)</f>
        <v>Agua</v>
      </c>
      <c r="B12338" s="4" t="str">
        <f>+VLOOKUP(E12338&amp;H12338&amp;I12338&amp;J12338,[1]Homol.!O:S,3,0)</f>
        <v>Plain water</v>
      </c>
      <c r="C12338" s="4" t="s">
        <v>62</v>
      </c>
      <c r="D12338" s="4" t="s">
        <v>3</v>
      </c>
      <c r="E12338" s="4" t="s">
        <v>21</v>
      </c>
      <c r="F12338" s="4" t="str">
        <f t="shared" si="192"/>
        <v>Bidones 6250 cc</v>
      </c>
      <c r="G12338" s="4" t="s">
        <v>63</v>
      </c>
      <c r="H12338" s="4" t="s">
        <v>22</v>
      </c>
      <c r="I12338" s="4" t="s">
        <v>23</v>
      </c>
      <c r="J12338" s="4" t="s">
        <v>35</v>
      </c>
      <c r="R12338" s="4">
        <v>42</v>
      </c>
    </row>
    <row r="12339" spans="1:39" ht="14.25" x14ac:dyDescent="0.2">
      <c r="A12339" s="4" t="str">
        <f>+VLOOKUP(E12339&amp;H12339&amp;I12339&amp;J12339,[1]Homol.!O:S,2,0)</f>
        <v>Agua</v>
      </c>
      <c r="B12339" s="4" t="str">
        <f>+VLOOKUP(E12339&amp;H12339&amp;I12339&amp;J12339,[1]Homol.!O:S,3,0)</f>
        <v>Plain water</v>
      </c>
      <c r="C12339" s="4" t="s">
        <v>62</v>
      </c>
      <c r="D12339" s="4" t="s">
        <v>3</v>
      </c>
      <c r="E12339" s="4" t="s">
        <v>21</v>
      </c>
      <c r="F12339" s="4" t="str">
        <f t="shared" si="192"/>
        <v>Formatos Chicos Pet 600 cc</v>
      </c>
      <c r="G12339" s="4" t="s">
        <v>63</v>
      </c>
      <c r="H12339" s="4" t="s">
        <v>22</v>
      </c>
      <c r="I12339" s="4" t="s">
        <v>13</v>
      </c>
      <c r="J12339" s="4" t="s">
        <v>27</v>
      </c>
      <c r="R12339" s="4">
        <v>129.6</v>
      </c>
      <c r="S12339" s="4">
        <v>118.80000000000001</v>
      </c>
      <c r="AC12339" s="4">
        <v>79.919999999999987</v>
      </c>
      <c r="AD12339" s="4">
        <v>21.6</v>
      </c>
      <c r="AE12339" s="4">
        <v>86.4</v>
      </c>
      <c r="AF12339" s="4">
        <v>345.6</v>
      </c>
      <c r="AG12339" s="4">
        <v>54</v>
      </c>
      <c r="AH12339" s="4">
        <v>162</v>
      </c>
      <c r="AI12339" s="4">
        <v>10.8</v>
      </c>
      <c r="AJ12339" s="4">
        <v>54</v>
      </c>
      <c r="AK12339" s="4">
        <v>118.8</v>
      </c>
      <c r="AL12339" s="4">
        <v>21.6</v>
      </c>
      <c r="AM12339" s="4">
        <v>19.656000000000002</v>
      </c>
    </row>
    <row r="12340" spans="1:39" ht="14.25" x14ac:dyDescent="0.2">
      <c r="A12340" s="4" t="str">
        <f>+VLOOKUP(E12340&amp;H12340&amp;I12340&amp;J12340,[1]Homol.!O:S,2,0)</f>
        <v>Agua</v>
      </c>
      <c r="B12340" s="4" t="str">
        <f>+VLOOKUP(E12340&amp;H12340&amp;I12340&amp;J12340,[1]Homol.!O:S,3,0)</f>
        <v>Plain water</v>
      </c>
      <c r="C12340" s="4" t="s">
        <v>62</v>
      </c>
      <c r="D12340" s="4" t="s">
        <v>3</v>
      </c>
      <c r="E12340" s="4" t="s">
        <v>21</v>
      </c>
      <c r="F12340" s="4" t="str">
        <f t="shared" si="192"/>
        <v>Formatos Grandes 2250 cc</v>
      </c>
      <c r="G12340" s="4" t="s">
        <v>63</v>
      </c>
      <c r="H12340" s="4" t="s">
        <v>22</v>
      </c>
      <c r="I12340" s="4" t="s">
        <v>15</v>
      </c>
      <c r="J12340" s="4" t="s">
        <v>16</v>
      </c>
      <c r="R12340" s="4">
        <v>32.4</v>
      </c>
      <c r="S12340" s="4">
        <v>226.8</v>
      </c>
      <c r="AD12340" s="4">
        <v>172.79999999999998</v>
      </c>
      <c r="AE12340" s="4">
        <v>10.8</v>
      </c>
      <c r="AF12340" s="4">
        <v>140.4</v>
      </c>
      <c r="AG12340" s="4">
        <v>183.60000000000002</v>
      </c>
      <c r="AH12340" s="4">
        <v>140.4</v>
      </c>
      <c r="AI12340" s="4">
        <v>140.4</v>
      </c>
      <c r="AJ12340" s="4">
        <v>178.2</v>
      </c>
      <c r="AK12340" s="4">
        <v>162</v>
      </c>
      <c r="AL12340" s="4">
        <v>129.60000000000002</v>
      </c>
      <c r="AM12340" s="4">
        <v>78.705000000000013</v>
      </c>
    </row>
    <row r="12341" spans="1:39" ht="14.25" x14ac:dyDescent="0.2">
      <c r="A12341" s="4" t="str">
        <f>+VLOOKUP(E12341&amp;H12341&amp;I12341&amp;J12341,[1]Homol.!O:S,2,0)</f>
        <v>Agua</v>
      </c>
      <c r="B12341" s="4" t="str">
        <f>+VLOOKUP(E12341&amp;H12341&amp;I12341&amp;J12341,[1]Homol.!O:S,3,0)</f>
        <v>Plain water</v>
      </c>
      <c r="C12341" s="4" t="s">
        <v>62</v>
      </c>
      <c r="D12341" s="4" t="s">
        <v>3</v>
      </c>
      <c r="E12341" s="4" t="s">
        <v>21</v>
      </c>
      <c r="F12341" s="4" t="str">
        <f t="shared" si="192"/>
        <v>Formatos Medianos 1650 cc</v>
      </c>
      <c r="G12341" s="4" t="s">
        <v>63</v>
      </c>
      <c r="H12341" s="4" t="s">
        <v>22</v>
      </c>
      <c r="I12341" s="4" t="s">
        <v>6</v>
      </c>
      <c r="J12341" s="4" t="s">
        <v>28</v>
      </c>
      <c r="R12341" s="4">
        <v>221.76</v>
      </c>
      <c r="S12341" s="4">
        <v>199.584</v>
      </c>
      <c r="AC12341" s="4">
        <v>99.792000000000002</v>
      </c>
      <c r="AD12341" s="4">
        <v>210.672</v>
      </c>
      <c r="AE12341" s="4">
        <v>155.232</v>
      </c>
      <c r="AF12341" s="4">
        <v>221.76</v>
      </c>
      <c r="AG12341" s="4">
        <v>376.99200000000002</v>
      </c>
      <c r="AH12341" s="4">
        <v>110.88000000000001</v>
      </c>
      <c r="AI12341" s="4">
        <v>332.64</v>
      </c>
      <c r="AJ12341" s="4">
        <v>144.14400000000001</v>
      </c>
      <c r="AK12341" s="4">
        <v>144.14400000000001</v>
      </c>
      <c r="AL12341" s="4">
        <v>99.792000000000002</v>
      </c>
      <c r="AM12341" s="4">
        <v>32.274000000000001</v>
      </c>
    </row>
    <row r="12342" spans="1:39" ht="14.25" x14ac:dyDescent="0.2">
      <c r="A12342" s="4" t="str">
        <f>+VLOOKUP(E12342&amp;H12342&amp;I12342&amp;J12342,[1]Homol.!O:S,2,0)</f>
        <v>Agua</v>
      </c>
      <c r="B12342" s="4" t="str">
        <f>+VLOOKUP(E12342&amp;H12342&amp;I12342&amp;J12342,[1]Homol.!O:S,3,0)</f>
        <v>Plain water</v>
      </c>
      <c r="C12342" s="4" t="s">
        <v>62</v>
      </c>
      <c r="D12342" s="4" t="s">
        <v>3</v>
      </c>
      <c r="E12342" s="4" t="s">
        <v>29</v>
      </c>
      <c r="F12342" s="4" t="str">
        <f t="shared" si="192"/>
        <v>Formatos Chicos Pet 500 cc</v>
      </c>
      <c r="G12342" s="4" t="s">
        <v>63</v>
      </c>
      <c r="H12342" s="4" t="s">
        <v>22</v>
      </c>
      <c r="I12342" s="4" t="s">
        <v>13</v>
      </c>
      <c r="J12342" s="4" t="s">
        <v>14</v>
      </c>
      <c r="R12342" s="4">
        <v>240.23999999999998</v>
      </c>
      <c r="S12342" s="4">
        <v>152.88</v>
      </c>
      <c r="AD12342" s="4">
        <v>141.95999999999998</v>
      </c>
      <c r="AE12342" s="4">
        <v>87.36</v>
      </c>
      <c r="AF12342" s="4">
        <v>338.52</v>
      </c>
      <c r="AG12342" s="4">
        <v>141.96</v>
      </c>
      <c r="AH12342" s="4">
        <v>141.96</v>
      </c>
      <c r="AI12342" s="4">
        <v>152.88</v>
      </c>
      <c r="AJ12342" s="4">
        <v>174.72</v>
      </c>
      <c r="AK12342" s="4">
        <v>77.88</v>
      </c>
      <c r="AL12342" s="4">
        <v>98.28</v>
      </c>
      <c r="AM12342" s="4">
        <v>62.52</v>
      </c>
    </row>
    <row r="12343" spans="1:39" ht="14.25" x14ac:dyDescent="0.2">
      <c r="A12343" s="4" t="str">
        <f>+VLOOKUP(E12343&amp;H12343&amp;I12343&amp;J12343,[1]Homol.!O:S,2,0)</f>
        <v>Agua</v>
      </c>
      <c r="B12343" s="4" t="str">
        <f>+VLOOKUP(E12343&amp;H12343&amp;I12343&amp;J12343,[1]Homol.!O:S,3,0)</f>
        <v>Plain water</v>
      </c>
      <c r="C12343" s="4" t="s">
        <v>62</v>
      </c>
      <c r="D12343" s="4" t="s">
        <v>3</v>
      </c>
      <c r="E12343" s="4" t="s">
        <v>29</v>
      </c>
      <c r="F12343" s="4" t="str">
        <f t="shared" si="192"/>
        <v>Formatos Chicos Pet 750 cc</v>
      </c>
      <c r="G12343" s="4" t="s">
        <v>63</v>
      </c>
      <c r="H12343" s="4" t="s">
        <v>22</v>
      </c>
      <c r="I12343" s="4" t="s">
        <v>13</v>
      </c>
      <c r="J12343" s="4" t="s">
        <v>30</v>
      </c>
      <c r="R12343" s="4">
        <v>174.42</v>
      </c>
      <c r="S12343" s="4">
        <v>165.24</v>
      </c>
      <c r="AC12343" s="4">
        <v>45.9</v>
      </c>
      <c r="AD12343" s="4">
        <v>27.54</v>
      </c>
      <c r="AE12343" s="4">
        <v>36.72</v>
      </c>
      <c r="AF12343" s="4">
        <v>119.34</v>
      </c>
      <c r="AG12343" s="4">
        <v>192.78000000000003</v>
      </c>
      <c r="AH12343" s="4">
        <v>119.34</v>
      </c>
      <c r="AI12343" s="4">
        <v>13.77</v>
      </c>
      <c r="AJ12343" s="4">
        <v>174.42000000000002</v>
      </c>
      <c r="AK12343" s="4">
        <v>64.259999999999991</v>
      </c>
      <c r="AL12343" s="4">
        <v>97.919999999999987</v>
      </c>
      <c r="AM12343" s="4">
        <v>36.629999999999995</v>
      </c>
    </row>
    <row r="12344" spans="1:39" ht="14.25" x14ac:dyDescent="0.2">
      <c r="A12344" s="4" t="str">
        <f>+VLOOKUP(E12344&amp;H12344&amp;I12344&amp;J12344,[1]Homol.!O:S,2,0)</f>
        <v>Agua</v>
      </c>
      <c r="B12344" s="4" t="str">
        <f>+VLOOKUP(E12344&amp;H12344&amp;I12344&amp;J12344,[1]Homol.!O:S,3,0)</f>
        <v>Plain water</v>
      </c>
      <c r="C12344" s="4" t="s">
        <v>62</v>
      </c>
      <c r="D12344" s="4" t="s">
        <v>3</v>
      </c>
      <c r="E12344" s="4" t="s">
        <v>29</v>
      </c>
      <c r="F12344" s="4" t="str">
        <f t="shared" si="192"/>
        <v>Formatos Grandes 2000 cc</v>
      </c>
      <c r="G12344" s="4" t="s">
        <v>63</v>
      </c>
      <c r="H12344" s="4" t="s">
        <v>22</v>
      </c>
      <c r="I12344" s="4" t="s">
        <v>15</v>
      </c>
      <c r="J12344" s="4" t="s">
        <v>33</v>
      </c>
      <c r="R12344" s="4">
        <v>295.68</v>
      </c>
      <c r="S12344" s="4">
        <v>348.48</v>
      </c>
      <c r="AC12344" s="4">
        <v>274.56</v>
      </c>
      <c r="AD12344" s="4">
        <v>116.16</v>
      </c>
      <c r="AE12344" s="4">
        <v>274.56</v>
      </c>
      <c r="AF12344" s="4">
        <v>665.28</v>
      </c>
      <c r="AG12344" s="4">
        <v>264</v>
      </c>
      <c r="AH12344" s="4">
        <v>295.68</v>
      </c>
      <c r="AI12344" s="4">
        <v>211.2</v>
      </c>
      <c r="AJ12344" s="4">
        <v>369.6</v>
      </c>
      <c r="AK12344" s="4">
        <v>274.56</v>
      </c>
      <c r="AL12344" s="4">
        <v>264</v>
      </c>
      <c r="AM12344" s="4">
        <v>133.07999999999998</v>
      </c>
    </row>
    <row r="12345" spans="1:39" ht="14.25" x14ac:dyDescent="0.2">
      <c r="A12345" s="4" t="str">
        <f>+VLOOKUP(E12345&amp;H12345&amp;I12345&amp;J12345,[1]Homol.!O:S,2,0)</f>
        <v>Agua</v>
      </c>
      <c r="B12345" s="4" t="str">
        <f>+VLOOKUP(E12345&amp;H12345&amp;I12345&amp;J12345,[1]Homol.!O:S,3,0)</f>
        <v>Plain water</v>
      </c>
      <c r="C12345" s="4" t="s">
        <v>62</v>
      </c>
      <c r="D12345" s="4" t="s">
        <v>3</v>
      </c>
      <c r="E12345" s="4" t="s">
        <v>29</v>
      </c>
      <c r="F12345" s="4" t="str">
        <f t="shared" si="192"/>
        <v>Formatos Medianos 1500 cc</v>
      </c>
      <c r="G12345" s="4" t="s">
        <v>63</v>
      </c>
      <c r="H12345" s="4" t="s">
        <v>22</v>
      </c>
      <c r="I12345" s="4" t="s">
        <v>6</v>
      </c>
      <c r="J12345" s="4" t="s">
        <v>7</v>
      </c>
      <c r="R12345" s="4">
        <v>473.76</v>
      </c>
      <c r="S12345" s="4">
        <v>362.88</v>
      </c>
      <c r="AC12345" s="4">
        <v>131.04</v>
      </c>
      <c r="AD12345" s="4">
        <v>453.59999999999997</v>
      </c>
      <c r="AE12345" s="4">
        <v>372.96</v>
      </c>
      <c r="AF12345" s="4">
        <v>493.92</v>
      </c>
      <c r="AG12345" s="4">
        <v>493.91999999999996</v>
      </c>
      <c r="AH12345" s="4">
        <v>473.76</v>
      </c>
      <c r="AI12345" s="4">
        <v>403.28999999999996</v>
      </c>
      <c r="AJ12345" s="4">
        <v>413.28</v>
      </c>
      <c r="AK12345" s="4">
        <v>352.79999999999995</v>
      </c>
      <c r="AL12345" s="4">
        <v>332.64</v>
      </c>
      <c r="AM12345" s="4">
        <v>160.64999999999998</v>
      </c>
    </row>
    <row r="12346" spans="1:39" ht="14.25" x14ac:dyDescent="0.2">
      <c r="A12346" s="4" t="str">
        <f>+VLOOKUP(E12346&amp;H12346&amp;I12346&amp;J12346,[1]Homol.!O:S,2,0)</f>
        <v>Agua</v>
      </c>
      <c r="B12346" s="4" t="str">
        <f>+VLOOKUP(E12346&amp;H12346&amp;I12346&amp;J12346,[1]Homol.!O:S,3,0)</f>
        <v>Plain water</v>
      </c>
      <c r="C12346" s="4" t="s">
        <v>62</v>
      </c>
      <c r="D12346" s="4" t="s">
        <v>3</v>
      </c>
      <c r="E12346" s="4" t="s">
        <v>29</v>
      </c>
      <c r="F12346" s="4" t="str">
        <f t="shared" si="192"/>
        <v>Formatos Chicos Pet 500 cc</v>
      </c>
      <c r="G12346" s="4" t="s">
        <v>63</v>
      </c>
      <c r="H12346" s="4" t="s">
        <v>34</v>
      </c>
      <c r="I12346" s="4" t="s">
        <v>13</v>
      </c>
      <c r="J12346" s="4" t="s">
        <v>14</v>
      </c>
      <c r="R12346" s="4">
        <v>73.92</v>
      </c>
      <c r="S12346" s="4">
        <v>10.56</v>
      </c>
      <c r="AC12346" s="4">
        <v>31.68</v>
      </c>
      <c r="AD12346" s="4">
        <v>31.68</v>
      </c>
      <c r="AE12346" s="4">
        <v>31.68</v>
      </c>
      <c r="AF12346" s="4">
        <v>31.68</v>
      </c>
      <c r="AG12346" s="4">
        <v>42.24</v>
      </c>
      <c r="AH12346" s="4">
        <v>52.800000000000004</v>
      </c>
      <c r="AI12346" s="4">
        <v>34.380000000000003</v>
      </c>
      <c r="AJ12346" s="4">
        <v>10.56</v>
      </c>
      <c r="AK12346" s="4">
        <v>33</v>
      </c>
      <c r="AL12346" s="4">
        <v>23.76</v>
      </c>
      <c r="AM12346" s="4">
        <v>0</v>
      </c>
    </row>
    <row r="12347" spans="1:39" ht="14.25" x14ac:dyDescent="0.2">
      <c r="A12347" s="4" t="str">
        <f>+VLOOKUP(E12347&amp;H12347&amp;I12347&amp;J12347,[1]Homol.!O:S,2,0)</f>
        <v>Agua</v>
      </c>
      <c r="B12347" s="4" t="str">
        <f>+VLOOKUP(E12347&amp;H12347&amp;I12347&amp;J12347,[1]Homol.!O:S,3,0)</f>
        <v>Plain water</v>
      </c>
      <c r="C12347" s="4" t="s">
        <v>62</v>
      </c>
      <c r="D12347" s="4" t="s">
        <v>3</v>
      </c>
      <c r="E12347" s="4" t="s">
        <v>29</v>
      </c>
      <c r="F12347" s="4" t="str">
        <f t="shared" si="192"/>
        <v>Formatos Medianos 1500 cc</v>
      </c>
      <c r="G12347" s="4" t="s">
        <v>63</v>
      </c>
      <c r="H12347" s="4" t="s">
        <v>34</v>
      </c>
      <c r="I12347" s="4" t="s">
        <v>6</v>
      </c>
      <c r="J12347" s="4" t="s">
        <v>7</v>
      </c>
      <c r="R12347" s="4">
        <v>39.6</v>
      </c>
      <c r="AC12347" s="4">
        <v>29.7</v>
      </c>
      <c r="AD12347" s="4">
        <v>19.8</v>
      </c>
      <c r="AE12347" s="4">
        <v>29.7</v>
      </c>
      <c r="AF12347" s="4">
        <v>9.09</v>
      </c>
      <c r="AG12347" s="4">
        <v>39.6</v>
      </c>
      <c r="AH12347" s="4">
        <v>29.7</v>
      </c>
      <c r="AI12347" s="4">
        <v>39.6</v>
      </c>
      <c r="AJ12347" s="4">
        <v>9.9</v>
      </c>
      <c r="AK12347" s="4">
        <v>29.7</v>
      </c>
      <c r="AL12347" s="4">
        <v>9.9</v>
      </c>
      <c r="AM12347" s="4">
        <v>1.0799999999999998</v>
      </c>
    </row>
    <row r="12348" spans="1:39" ht="14.25" x14ac:dyDescent="0.2">
      <c r="A12348" s="4" t="str">
        <f>+VLOOKUP(E12348&amp;H12348&amp;I12348&amp;J12348,[1]Homol.!O:S,2,0)</f>
        <v>Agua</v>
      </c>
      <c r="B12348" s="4" t="str">
        <f>+VLOOKUP(E12348&amp;H12348&amp;I12348&amp;J12348,[1]Homol.!O:S,3,0)</f>
        <v>Flavored water</v>
      </c>
      <c r="C12348" s="4" t="s">
        <v>62</v>
      </c>
      <c r="D12348" s="4" t="s">
        <v>3</v>
      </c>
      <c r="E12348" s="4" t="s">
        <v>4</v>
      </c>
      <c r="F12348" s="4" t="str">
        <f t="shared" si="192"/>
        <v>Formatos Medianos 1500 cc</v>
      </c>
      <c r="G12348" s="4" t="s">
        <v>63</v>
      </c>
      <c r="H12348" s="4" t="s">
        <v>5</v>
      </c>
      <c r="I12348" s="4" t="s">
        <v>6</v>
      </c>
      <c r="J12348" s="4" t="s">
        <v>7</v>
      </c>
      <c r="Q12348" s="4">
        <v>20.16</v>
      </c>
    </row>
    <row r="12349" spans="1:39" ht="14.25" x14ac:dyDescent="0.2">
      <c r="A12349" s="4" t="str">
        <f>+VLOOKUP(E12349&amp;H12349&amp;I12349&amp;J12349,[1]Homol.!O:S,2,0)</f>
        <v>Agua</v>
      </c>
      <c r="B12349" s="4" t="str">
        <f>+VLOOKUP(E12349&amp;H12349&amp;I12349&amp;J12349,[1]Homol.!O:S,3,0)</f>
        <v>Flavored water</v>
      </c>
      <c r="C12349" s="4" t="s">
        <v>62</v>
      </c>
      <c r="D12349" s="4" t="s">
        <v>3</v>
      </c>
      <c r="E12349" s="4" t="s">
        <v>4</v>
      </c>
      <c r="F12349" s="4" t="str">
        <f t="shared" si="192"/>
        <v>Formatos Medianos 1500 cc</v>
      </c>
      <c r="G12349" s="4" t="s">
        <v>63</v>
      </c>
      <c r="H12349" s="4" t="s">
        <v>9</v>
      </c>
      <c r="I12349" s="4" t="s">
        <v>6</v>
      </c>
      <c r="J12349" s="4" t="s">
        <v>7</v>
      </c>
      <c r="Q12349" s="4">
        <v>20.16</v>
      </c>
    </row>
    <row r="12350" spans="1:39" ht="14.25" x14ac:dyDescent="0.2">
      <c r="A12350" s="4" t="str">
        <f>+VLOOKUP(E12350&amp;H12350&amp;I12350&amp;J12350,[1]Homol.!O:S,2,0)</f>
        <v>Agua</v>
      </c>
      <c r="B12350" s="4" t="str">
        <f>+VLOOKUP(E12350&amp;H12350&amp;I12350&amp;J12350,[1]Homol.!O:S,3,0)</f>
        <v>Flavored water</v>
      </c>
      <c r="C12350" s="4" t="s">
        <v>62</v>
      </c>
      <c r="D12350" s="4" t="s">
        <v>3</v>
      </c>
      <c r="E12350" s="4" t="s">
        <v>4</v>
      </c>
      <c r="F12350" s="4" t="str">
        <f t="shared" si="192"/>
        <v>Formatos Medianos 1500 cc</v>
      </c>
      <c r="G12350" s="4" t="s">
        <v>63</v>
      </c>
      <c r="H12350" s="4" t="s">
        <v>10</v>
      </c>
      <c r="I12350" s="4" t="s">
        <v>6</v>
      </c>
      <c r="J12350" s="4" t="s">
        <v>7</v>
      </c>
      <c r="Q12350" s="4">
        <v>20.16</v>
      </c>
    </row>
    <row r="12351" spans="1:39" ht="14.25" x14ac:dyDescent="0.2">
      <c r="A12351" s="4" t="str">
        <f>+VLOOKUP(E12351&amp;H12351&amp;I12351&amp;J12351,[1]Homol.!O:S,2,0)</f>
        <v>Agua</v>
      </c>
      <c r="B12351" s="4" t="str">
        <f>+VLOOKUP(E12351&amp;H12351&amp;I12351&amp;J12351,[1]Homol.!O:S,3,0)</f>
        <v>Flavored water</v>
      </c>
      <c r="C12351" s="4" t="s">
        <v>62</v>
      </c>
      <c r="D12351" s="4" t="s">
        <v>3</v>
      </c>
      <c r="E12351" s="4" t="s">
        <v>36</v>
      </c>
      <c r="F12351" s="4" t="str">
        <f t="shared" si="192"/>
        <v>Formatos Medianos 1500 cc</v>
      </c>
      <c r="G12351" s="4" t="s">
        <v>63</v>
      </c>
      <c r="H12351" s="4" t="s">
        <v>37</v>
      </c>
      <c r="I12351" s="4" t="s">
        <v>6</v>
      </c>
      <c r="J12351" s="4" t="s">
        <v>7</v>
      </c>
      <c r="Q12351" s="4">
        <v>36.54</v>
      </c>
    </row>
    <row r="12352" spans="1:39" ht="14.25" x14ac:dyDescent="0.2">
      <c r="A12352" s="4" t="str">
        <f>+VLOOKUP(E12352&amp;H12352&amp;I12352&amp;J12352,[1]Homol.!O:S,2,0)</f>
        <v>Agua</v>
      </c>
      <c r="B12352" s="4" t="str">
        <f>+VLOOKUP(E12352&amp;H12352&amp;I12352&amp;J12352,[1]Homol.!O:S,3,0)</f>
        <v>Flavored water</v>
      </c>
      <c r="C12352" s="4" t="s">
        <v>62</v>
      </c>
      <c r="D12352" s="4" t="s">
        <v>3</v>
      </c>
      <c r="E12352" s="4" t="s">
        <v>12</v>
      </c>
      <c r="F12352" s="4" t="str">
        <f t="shared" si="192"/>
        <v>Formatos Chicos Pet 500 cc</v>
      </c>
      <c r="G12352" s="4" t="s">
        <v>63</v>
      </c>
      <c r="H12352" s="4" t="s">
        <v>5</v>
      </c>
      <c r="I12352" s="4" t="s">
        <v>13</v>
      </c>
      <c r="J12352" s="4" t="s">
        <v>14</v>
      </c>
      <c r="Q12352" s="4">
        <v>9.6</v>
      </c>
    </row>
    <row r="12353" spans="1:28" ht="14.25" x14ac:dyDescent="0.2">
      <c r="A12353" s="4" t="str">
        <f>+VLOOKUP(E12353&amp;H12353&amp;I12353&amp;J12353,[1]Homol.!O:S,2,0)</f>
        <v>Agua</v>
      </c>
      <c r="B12353" s="4" t="str">
        <f>+VLOOKUP(E12353&amp;H12353&amp;I12353&amp;J12353,[1]Homol.!O:S,3,0)</f>
        <v>Flavored water</v>
      </c>
      <c r="C12353" s="4" t="s">
        <v>62</v>
      </c>
      <c r="D12353" s="4" t="s">
        <v>3</v>
      </c>
      <c r="E12353" s="4" t="s">
        <v>12</v>
      </c>
      <c r="F12353" s="4" t="str">
        <f t="shared" si="192"/>
        <v>Formatos Medianos 1500 cc</v>
      </c>
      <c r="G12353" s="4" t="s">
        <v>63</v>
      </c>
      <c r="H12353" s="4" t="s">
        <v>5</v>
      </c>
      <c r="I12353" s="4" t="s">
        <v>6</v>
      </c>
      <c r="J12353" s="4" t="s">
        <v>7</v>
      </c>
      <c r="Q12353" s="4">
        <v>60.48</v>
      </c>
    </row>
    <row r="12354" spans="1:28" ht="14.25" x14ac:dyDescent="0.2">
      <c r="A12354" s="4" t="str">
        <f>+VLOOKUP(E12354&amp;H12354&amp;I12354&amp;J12354,[1]Homol.!O:S,2,0)</f>
        <v>Agua</v>
      </c>
      <c r="B12354" s="4" t="str">
        <f>+VLOOKUP(E12354&amp;H12354&amp;I12354&amp;J12354,[1]Homol.!O:S,3,0)</f>
        <v>Flavored water</v>
      </c>
      <c r="C12354" s="4" t="s">
        <v>62</v>
      </c>
      <c r="D12354" s="4" t="s">
        <v>3</v>
      </c>
      <c r="E12354" s="4" t="s">
        <v>12</v>
      </c>
      <c r="F12354" s="4" t="str">
        <f t="shared" si="192"/>
        <v>Formatos Chicos Pet 500 cc</v>
      </c>
      <c r="G12354" s="4" t="s">
        <v>63</v>
      </c>
      <c r="H12354" s="4" t="s">
        <v>9</v>
      </c>
      <c r="I12354" s="4" t="s">
        <v>13</v>
      </c>
      <c r="J12354" s="4" t="s">
        <v>14</v>
      </c>
      <c r="Q12354" s="4">
        <v>9.6</v>
      </c>
    </row>
    <row r="12355" spans="1:28" ht="14.25" x14ac:dyDescent="0.2">
      <c r="A12355" s="4" t="str">
        <f>+VLOOKUP(E12355&amp;H12355&amp;I12355&amp;J12355,[1]Homol.!O:S,2,0)</f>
        <v>Agua</v>
      </c>
      <c r="B12355" s="4" t="str">
        <f>+VLOOKUP(E12355&amp;H12355&amp;I12355&amp;J12355,[1]Homol.!O:S,3,0)</f>
        <v>Flavored water</v>
      </c>
      <c r="C12355" s="4" t="s">
        <v>62</v>
      </c>
      <c r="D12355" s="4" t="s">
        <v>3</v>
      </c>
      <c r="E12355" s="4" t="s">
        <v>12</v>
      </c>
      <c r="F12355" s="4" t="str">
        <f t="shared" ref="F12355:F12418" si="193">_xlfn.CONCAT(I12355," ",J12355)</f>
        <v>Formatos Medianos 1500 cc</v>
      </c>
      <c r="G12355" s="4" t="s">
        <v>63</v>
      </c>
      <c r="H12355" s="4" t="s">
        <v>9</v>
      </c>
      <c r="I12355" s="4" t="s">
        <v>6</v>
      </c>
      <c r="J12355" s="4" t="s">
        <v>7</v>
      </c>
      <c r="Q12355" s="4">
        <v>50.4</v>
      </c>
    </row>
    <row r="12356" spans="1:28" ht="14.25" x14ac:dyDescent="0.2">
      <c r="A12356" s="4" t="str">
        <f>+VLOOKUP(E12356&amp;H12356&amp;I12356&amp;J12356,[1]Homol.!O:S,2,0)</f>
        <v>Agua</v>
      </c>
      <c r="B12356" s="4" t="str">
        <f>+VLOOKUP(E12356&amp;H12356&amp;I12356&amp;J12356,[1]Homol.!O:S,3,0)</f>
        <v>Flavored water</v>
      </c>
      <c r="C12356" s="4" t="s">
        <v>62</v>
      </c>
      <c r="D12356" s="4" t="s">
        <v>3</v>
      </c>
      <c r="E12356" s="4" t="s">
        <v>12</v>
      </c>
      <c r="F12356" s="4" t="str">
        <f t="shared" si="193"/>
        <v>Formatos Medianos 1500 cc</v>
      </c>
      <c r="G12356" s="4" t="s">
        <v>63</v>
      </c>
      <c r="H12356" s="4" t="s">
        <v>18</v>
      </c>
      <c r="I12356" s="4" t="s">
        <v>6</v>
      </c>
      <c r="J12356" s="4" t="s">
        <v>7</v>
      </c>
      <c r="Q12356" s="4">
        <v>40.32</v>
      </c>
    </row>
    <row r="12357" spans="1:28" ht="14.25" x14ac:dyDescent="0.2">
      <c r="A12357" s="4" t="str">
        <f>+VLOOKUP(E12357&amp;H12357&amp;I12357&amp;J12357,[1]Homol.!O:S,2,0)</f>
        <v>Agua</v>
      </c>
      <c r="B12357" s="4" t="str">
        <f>+VLOOKUP(E12357&amp;H12357&amp;I12357&amp;J12357,[1]Homol.!O:S,3,0)</f>
        <v>Flavored water</v>
      </c>
      <c r="C12357" s="4" t="s">
        <v>62</v>
      </c>
      <c r="D12357" s="4" t="s">
        <v>3</v>
      </c>
      <c r="E12357" s="4" t="s">
        <v>12</v>
      </c>
      <c r="F12357" s="4" t="str">
        <f t="shared" si="193"/>
        <v>Formatos Chicos Pet 500 cc</v>
      </c>
      <c r="G12357" s="4" t="s">
        <v>63</v>
      </c>
      <c r="H12357" s="4" t="s">
        <v>10</v>
      </c>
      <c r="I12357" s="4" t="s">
        <v>13</v>
      </c>
      <c r="J12357" s="4" t="s">
        <v>14</v>
      </c>
      <c r="Q12357" s="4">
        <v>9.6</v>
      </c>
    </row>
    <row r="12358" spans="1:28" ht="14.25" x14ac:dyDescent="0.2">
      <c r="A12358" s="4" t="str">
        <f>+VLOOKUP(E12358&amp;H12358&amp;I12358&amp;J12358,[1]Homol.!O:S,2,0)</f>
        <v>Agua</v>
      </c>
      <c r="B12358" s="4" t="str">
        <f>+VLOOKUP(E12358&amp;H12358&amp;I12358&amp;J12358,[1]Homol.!O:S,3,0)</f>
        <v>Flavored water</v>
      </c>
      <c r="C12358" s="4" t="s">
        <v>62</v>
      </c>
      <c r="D12358" s="4" t="s">
        <v>3</v>
      </c>
      <c r="E12358" s="4" t="s">
        <v>12</v>
      </c>
      <c r="F12358" s="4" t="str">
        <f t="shared" si="193"/>
        <v>Formatos Medianos 1500 cc</v>
      </c>
      <c r="G12358" s="4" t="s">
        <v>63</v>
      </c>
      <c r="H12358" s="4" t="s">
        <v>10</v>
      </c>
      <c r="I12358" s="4" t="s">
        <v>6</v>
      </c>
      <c r="J12358" s="4" t="s">
        <v>7</v>
      </c>
      <c r="Q12358" s="4">
        <v>50.4</v>
      </c>
    </row>
    <row r="12359" spans="1:28" ht="14.25" x14ac:dyDescent="0.2">
      <c r="A12359" s="4" t="str">
        <f>+VLOOKUP(E12359&amp;H12359&amp;I12359&amp;J12359,[1]Homol.!O:S,2,0)</f>
        <v>Agua</v>
      </c>
      <c r="B12359" s="4" t="str">
        <f>+VLOOKUP(E12359&amp;H12359&amp;I12359&amp;J12359,[1]Homol.!O:S,3,0)</f>
        <v>Plain water</v>
      </c>
      <c r="C12359" s="4" t="s">
        <v>62</v>
      </c>
      <c r="D12359" s="4" t="s">
        <v>3</v>
      </c>
      <c r="E12359" s="4" t="s">
        <v>21</v>
      </c>
      <c r="F12359" s="4" t="str">
        <f t="shared" si="193"/>
        <v>Bidones 6250 cc</v>
      </c>
      <c r="G12359" s="4" t="s">
        <v>63</v>
      </c>
      <c r="H12359" s="4" t="s">
        <v>22</v>
      </c>
      <c r="I12359" s="4" t="s">
        <v>23</v>
      </c>
      <c r="J12359" s="4" t="s">
        <v>35</v>
      </c>
      <c r="Q12359" s="4">
        <v>63</v>
      </c>
    </row>
    <row r="12360" spans="1:28" ht="14.25" x14ac:dyDescent="0.2">
      <c r="A12360" s="4" t="str">
        <f>+VLOOKUP(E12360&amp;H12360&amp;I12360&amp;J12360,[1]Homol.!O:S,2,0)</f>
        <v>Agua</v>
      </c>
      <c r="B12360" s="4" t="str">
        <f>+VLOOKUP(E12360&amp;H12360&amp;I12360&amp;J12360,[1]Homol.!O:S,3,0)</f>
        <v>Plain water</v>
      </c>
      <c r="C12360" s="4" t="s">
        <v>62</v>
      </c>
      <c r="D12360" s="4" t="s">
        <v>3</v>
      </c>
      <c r="E12360" s="4" t="s">
        <v>21</v>
      </c>
      <c r="F12360" s="4" t="str">
        <f t="shared" si="193"/>
        <v>Formatos Chicos Pet 600 cc</v>
      </c>
      <c r="G12360" s="4" t="s">
        <v>63</v>
      </c>
      <c r="H12360" s="4" t="s">
        <v>22</v>
      </c>
      <c r="I12360" s="4" t="s">
        <v>13</v>
      </c>
      <c r="J12360" s="4" t="s">
        <v>27</v>
      </c>
      <c r="Q12360" s="4">
        <v>43.2</v>
      </c>
    </row>
    <row r="12361" spans="1:28" ht="14.25" x14ac:dyDescent="0.2">
      <c r="A12361" s="4" t="str">
        <f>+VLOOKUP(E12361&amp;H12361&amp;I12361&amp;J12361,[1]Homol.!O:S,2,0)</f>
        <v>Agua</v>
      </c>
      <c r="B12361" s="4" t="str">
        <f>+VLOOKUP(E12361&amp;H12361&amp;I12361&amp;J12361,[1]Homol.!O:S,3,0)</f>
        <v>Plain water</v>
      </c>
      <c r="C12361" s="4" t="s">
        <v>62</v>
      </c>
      <c r="D12361" s="4" t="s">
        <v>3</v>
      </c>
      <c r="E12361" s="4" t="s">
        <v>21</v>
      </c>
      <c r="F12361" s="4" t="str">
        <f t="shared" si="193"/>
        <v>Formatos Medianos 1650 cc</v>
      </c>
      <c r="G12361" s="4" t="s">
        <v>63</v>
      </c>
      <c r="H12361" s="4" t="s">
        <v>22</v>
      </c>
      <c r="I12361" s="4" t="s">
        <v>6</v>
      </c>
      <c r="J12361" s="4" t="s">
        <v>28</v>
      </c>
      <c r="Q12361" s="4">
        <v>11.087999999999999</v>
      </c>
    </row>
    <row r="12362" spans="1:28" ht="14.25" x14ac:dyDescent="0.2">
      <c r="A12362" s="4" t="str">
        <f>+VLOOKUP(E12362&amp;H12362&amp;I12362&amp;J12362,[1]Homol.!O:S,2,0)</f>
        <v>Agua</v>
      </c>
      <c r="B12362" s="4" t="str">
        <f>+VLOOKUP(E12362&amp;H12362&amp;I12362&amp;J12362,[1]Homol.!O:S,3,0)</f>
        <v>Plain water</v>
      </c>
      <c r="C12362" s="4" t="s">
        <v>62</v>
      </c>
      <c r="D12362" s="4" t="s">
        <v>3</v>
      </c>
      <c r="E12362" s="4" t="s">
        <v>29</v>
      </c>
      <c r="F12362" s="4" t="str">
        <f t="shared" si="193"/>
        <v>Formatos Chicos Pet 500 cc</v>
      </c>
      <c r="G12362" s="4" t="s">
        <v>63</v>
      </c>
      <c r="H12362" s="4" t="s">
        <v>22</v>
      </c>
      <c r="I12362" s="4" t="s">
        <v>13</v>
      </c>
      <c r="J12362" s="4" t="s">
        <v>14</v>
      </c>
      <c r="Q12362" s="4">
        <v>10.92</v>
      </c>
    </row>
    <row r="12363" spans="1:28" ht="14.25" x14ac:dyDescent="0.2">
      <c r="A12363" s="4" t="str">
        <f>+VLOOKUP(E12363&amp;H12363&amp;I12363&amp;J12363,[1]Homol.!O:S,2,0)</f>
        <v>Agua</v>
      </c>
      <c r="B12363" s="4" t="str">
        <f>+VLOOKUP(E12363&amp;H12363&amp;I12363&amp;J12363,[1]Homol.!O:S,3,0)</f>
        <v>Plain water</v>
      </c>
      <c r="C12363" s="4" t="s">
        <v>62</v>
      </c>
      <c r="D12363" s="4" t="s">
        <v>3</v>
      </c>
      <c r="E12363" s="4" t="s">
        <v>29</v>
      </c>
      <c r="F12363" s="4" t="str">
        <f t="shared" si="193"/>
        <v>Formatos Grandes 2000 cc</v>
      </c>
      <c r="G12363" s="4" t="s">
        <v>63</v>
      </c>
      <c r="H12363" s="4" t="s">
        <v>22</v>
      </c>
      <c r="I12363" s="4" t="s">
        <v>15</v>
      </c>
      <c r="J12363" s="4" t="s">
        <v>33</v>
      </c>
      <c r="Q12363" s="4">
        <v>84.48</v>
      </c>
    </row>
    <row r="12364" spans="1:28" ht="14.25" x14ac:dyDescent="0.2">
      <c r="A12364" s="4" t="str">
        <f>+VLOOKUP(E12364&amp;H12364&amp;I12364&amp;J12364,[1]Homol.!O:S,2,0)</f>
        <v>Agua</v>
      </c>
      <c r="B12364" s="4" t="str">
        <f>+VLOOKUP(E12364&amp;H12364&amp;I12364&amp;J12364,[1]Homol.!O:S,3,0)</f>
        <v>Plain water</v>
      </c>
      <c r="C12364" s="4" t="s">
        <v>62</v>
      </c>
      <c r="D12364" s="4" t="s">
        <v>3</v>
      </c>
      <c r="E12364" s="4" t="s">
        <v>29</v>
      </c>
      <c r="F12364" s="4" t="str">
        <f t="shared" si="193"/>
        <v>Formatos Medianos 1500 cc</v>
      </c>
      <c r="G12364" s="4" t="s">
        <v>63</v>
      </c>
      <c r="H12364" s="4" t="s">
        <v>22</v>
      </c>
      <c r="I12364" s="4" t="s">
        <v>6</v>
      </c>
      <c r="J12364" s="4" t="s">
        <v>7</v>
      </c>
      <c r="Q12364" s="4">
        <v>252</v>
      </c>
    </row>
    <row r="12365" spans="1:28" ht="14.25" x14ac:dyDescent="0.2">
      <c r="A12365" s="4" t="str">
        <f>+VLOOKUP(E12365&amp;H12365&amp;I12365&amp;J12365,[1]Homol.!O:S,2,0)</f>
        <v>Agua</v>
      </c>
      <c r="B12365" s="4" t="str">
        <f>+VLOOKUP(E12365&amp;H12365&amp;I12365&amp;J12365,[1]Homol.!O:S,3,0)</f>
        <v>Flavored water</v>
      </c>
      <c r="C12365" s="4" t="s">
        <v>62</v>
      </c>
      <c r="D12365" s="4" t="s">
        <v>3</v>
      </c>
      <c r="E12365" s="4" t="s">
        <v>4</v>
      </c>
      <c r="F12365" s="4" t="str">
        <f t="shared" si="193"/>
        <v>Formatos Medianos 1500 cc</v>
      </c>
      <c r="G12365" s="4" t="s">
        <v>63</v>
      </c>
      <c r="H12365" s="4" t="s">
        <v>5</v>
      </c>
      <c r="I12365" s="4" t="s">
        <v>6</v>
      </c>
      <c r="J12365" s="4" t="s">
        <v>7</v>
      </c>
      <c r="K12365" s="4">
        <v>836.64</v>
      </c>
      <c r="L12365" s="4">
        <v>635.04</v>
      </c>
      <c r="M12365" s="4">
        <v>524.16</v>
      </c>
      <c r="N12365" s="4">
        <v>30.24</v>
      </c>
      <c r="O12365" s="4">
        <v>60.48</v>
      </c>
      <c r="P12365" s="4">
        <v>262.08</v>
      </c>
      <c r="Q12365" s="4">
        <v>352.8</v>
      </c>
      <c r="T12365" s="4">
        <v>284.03999999999996</v>
      </c>
      <c r="U12365" s="4">
        <v>413.28</v>
      </c>
      <c r="V12365" s="4">
        <v>635.04</v>
      </c>
      <c r="W12365" s="4">
        <v>624.96</v>
      </c>
      <c r="X12365" s="4">
        <v>493.91999999999996</v>
      </c>
      <c r="Y12365" s="4">
        <v>100.8</v>
      </c>
      <c r="Z12365" s="4">
        <v>191.51999999999998</v>
      </c>
      <c r="AA12365" s="4">
        <v>282.24</v>
      </c>
      <c r="AB12365" s="4">
        <v>10.08</v>
      </c>
    </row>
    <row r="12366" spans="1:28" ht="14.25" x14ac:dyDescent="0.2">
      <c r="A12366" s="4" t="str">
        <f>+VLOOKUP(E12366&amp;H12366&amp;I12366&amp;J12366,[1]Homol.!O:S,2,0)</f>
        <v>Agua</v>
      </c>
      <c r="B12366" s="4" t="str">
        <f>+VLOOKUP(E12366&amp;H12366&amp;I12366&amp;J12366,[1]Homol.!O:S,3,0)</f>
        <v>Flavored water</v>
      </c>
      <c r="C12366" s="4" t="s">
        <v>62</v>
      </c>
      <c r="D12366" s="4" t="s">
        <v>3</v>
      </c>
      <c r="E12366" s="4" t="s">
        <v>4</v>
      </c>
      <c r="F12366" s="4" t="str">
        <f t="shared" si="193"/>
        <v>Formatos Medianos 1500 cc</v>
      </c>
      <c r="G12366" s="4" t="s">
        <v>63</v>
      </c>
      <c r="H12366" s="4" t="s">
        <v>8</v>
      </c>
      <c r="I12366" s="4" t="s">
        <v>6</v>
      </c>
      <c r="J12366" s="4" t="s">
        <v>7</v>
      </c>
      <c r="T12366" s="4">
        <v>262.08000000000004</v>
      </c>
      <c r="U12366" s="4">
        <v>201.6</v>
      </c>
      <c r="V12366" s="4">
        <v>473.76000000000005</v>
      </c>
      <c r="W12366" s="4">
        <v>292.32</v>
      </c>
      <c r="X12366" s="4">
        <v>110.88</v>
      </c>
      <c r="Y12366" s="4">
        <v>90.72</v>
      </c>
      <c r="Z12366" s="4">
        <v>20.16</v>
      </c>
      <c r="AA12366" s="4">
        <v>70.56</v>
      </c>
      <c r="AB12366" s="4">
        <v>20.16</v>
      </c>
    </row>
    <row r="12367" spans="1:28" ht="14.25" x14ac:dyDescent="0.2">
      <c r="A12367" s="4" t="str">
        <f>+VLOOKUP(E12367&amp;H12367&amp;I12367&amp;J12367,[1]Homol.!O:S,2,0)</f>
        <v>Agua</v>
      </c>
      <c r="B12367" s="4" t="str">
        <f>+VLOOKUP(E12367&amp;H12367&amp;I12367&amp;J12367,[1]Homol.!O:S,3,0)</f>
        <v>Flavored water</v>
      </c>
      <c r="C12367" s="4" t="s">
        <v>62</v>
      </c>
      <c r="D12367" s="4" t="s">
        <v>3</v>
      </c>
      <c r="E12367" s="4" t="s">
        <v>4</v>
      </c>
      <c r="F12367" s="4" t="str">
        <f t="shared" si="193"/>
        <v>Formatos Medianos 1500 cc</v>
      </c>
      <c r="G12367" s="4" t="s">
        <v>63</v>
      </c>
      <c r="H12367" s="4" t="s">
        <v>9</v>
      </c>
      <c r="I12367" s="4" t="s">
        <v>6</v>
      </c>
      <c r="J12367" s="4" t="s">
        <v>7</v>
      </c>
      <c r="K12367" s="4">
        <v>1108.8</v>
      </c>
      <c r="L12367" s="4">
        <v>423.36</v>
      </c>
      <c r="M12367" s="4">
        <v>594.72</v>
      </c>
      <c r="N12367" s="4">
        <v>100.8</v>
      </c>
      <c r="O12367" s="4">
        <v>70.56</v>
      </c>
      <c r="P12367" s="4">
        <v>231.84</v>
      </c>
      <c r="Q12367" s="4">
        <v>241.92</v>
      </c>
      <c r="T12367" s="4">
        <v>453.59999999999997</v>
      </c>
      <c r="U12367" s="4">
        <v>362.88</v>
      </c>
      <c r="V12367" s="4">
        <v>665.28</v>
      </c>
      <c r="W12367" s="4">
        <v>876.96</v>
      </c>
      <c r="X12367" s="4">
        <v>554.40000000000009</v>
      </c>
      <c r="Y12367" s="4">
        <v>131.04</v>
      </c>
      <c r="Z12367" s="4">
        <v>131.04</v>
      </c>
      <c r="AA12367" s="4">
        <v>80.64</v>
      </c>
      <c r="AB12367" s="4">
        <v>30.24</v>
      </c>
    </row>
    <row r="12368" spans="1:28" ht="14.25" x14ac:dyDescent="0.2">
      <c r="A12368" s="4" t="str">
        <f>+VLOOKUP(E12368&amp;H12368&amp;I12368&amp;J12368,[1]Homol.!O:S,2,0)</f>
        <v>Agua</v>
      </c>
      <c r="B12368" s="4" t="str">
        <f>+VLOOKUP(E12368&amp;H12368&amp;I12368&amp;J12368,[1]Homol.!O:S,3,0)</f>
        <v>Flavored water</v>
      </c>
      <c r="C12368" s="4" t="s">
        <v>62</v>
      </c>
      <c r="D12368" s="4" t="s">
        <v>3</v>
      </c>
      <c r="E12368" s="4" t="s">
        <v>4</v>
      </c>
      <c r="F12368" s="4" t="str">
        <f t="shared" si="193"/>
        <v>Formatos Medianos 1500 cc</v>
      </c>
      <c r="G12368" s="4" t="s">
        <v>63</v>
      </c>
      <c r="H12368" s="4" t="s">
        <v>10</v>
      </c>
      <c r="I12368" s="4" t="s">
        <v>6</v>
      </c>
      <c r="J12368" s="4" t="s">
        <v>7</v>
      </c>
      <c r="K12368" s="4">
        <v>1189.44</v>
      </c>
      <c r="L12368" s="4">
        <v>372.96000000000004</v>
      </c>
      <c r="M12368" s="4">
        <v>574.55999999999995</v>
      </c>
      <c r="N12368" s="4">
        <v>201.6</v>
      </c>
      <c r="O12368" s="4">
        <v>70.56</v>
      </c>
      <c r="P12368" s="4">
        <v>262.08</v>
      </c>
      <c r="Q12368" s="4">
        <v>231.84</v>
      </c>
      <c r="T12368" s="4">
        <v>443.52</v>
      </c>
      <c r="U12368" s="4">
        <v>332.64</v>
      </c>
      <c r="V12368" s="4">
        <v>977.76</v>
      </c>
      <c r="W12368" s="4">
        <v>897.11999999999989</v>
      </c>
      <c r="X12368" s="4">
        <v>493.92</v>
      </c>
      <c r="Y12368" s="4">
        <v>131.04</v>
      </c>
      <c r="Z12368" s="4">
        <v>151.19999999999999</v>
      </c>
      <c r="AA12368" s="4">
        <v>100.8</v>
      </c>
      <c r="AB12368" s="4">
        <v>10.08</v>
      </c>
    </row>
    <row r="12369" spans="1:28" ht="14.25" x14ac:dyDescent="0.2">
      <c r="A12369" s="4" t="str">
        <f>+VLOOKUP(E12369&amp;H12369&amp;I12369&amp;J12369,[1]Homol.!O:S,2,0)</f>
        <v>Agua</v>
      </c>
      <c r="B12369" s="4" t="str">
        <f>+VLOOKUP(E12369&amp;H12369&amp;I12369&amp;J12369,[1]Homol.!O:S,3,0)</f>
        <v>Flavored water</v>
      </c>
      <c r="C12369" s="4" t="s">
        <v>62</v>
      </c>
      <c r="D12369" s="4" t="s">
        <v>3</v>
      </c>
      <c r="E12369" s="4" t="s">
        <v>36</v>
      </c>
      <c r="F12369" s="4" t="str">
        <f t="shared" si="193"/>
        <v>Formatos Chicos Pet 500 cc</v>
      </c>
      <c r="G12369" s="4" t="s">
        <v>63</v>
      </c>
      <c r="H12369" s="4" t="s">
        <v>37</v>
      </c>
      <c r="I12369" s="4" t="s">
        <v>13</v>
      </c>
      <c r="J12369" s="4" t="s">
        <v>14</v>
      </c>
      <c r="L12369" s="4">
        <v>1.5</v>
      </c>
      <c r="N12369" s="4">
        <v>4.5</v>
      </c>
    </row>
    <row r="12370" spans="1:28" ht="14.25" x14ac:dyDescent="0.2">
      <c r="A12370" s="4" t="str">
        <f>+VLOOKUP(E12370&amp;H12370&amp;I12370&amp;J12370,[1]Homol.!O:S,2,0)</f>
        <v>Agua</v>
      </c>
      <c r="B12370" s="4" t="str">
        <f>+VLOOKUP(E12370&amp;H12370&amp;I12370&amp;J12370,[1]Homol.!O:S,3,0)</f>
        <v>Flavored water</v>
      </c>
      <c r="C12370" s="4" t="s">
        <v>62</v>
      </c>
      <c r="D12370" s="4" t="s">
        <v>3</v>
      </c>
      <c r="E12370" s="4" t="s">
        <v>36</v>
      </c>
      <c r="F12370" s="4" t="str">
        <f t="shared" si="193"/>
        <v>Formatos Medianos 1500 cc</v>
      </c>
      <c r="G12370" s="4" t="s">
        <v>63</v>
      </c>
      <c r="H12370" s="4" t="s">
        <v>37</v>
      </c>
      <c r="I12370" s="4" t="s">
        <v>6</v>
      </c>
      <c r="J12370" s="4" t="s">
        <v>7</v>
      </c>
      <c r="K12370" s="4">
        <v>2.52</v>
      </c>
      <c r="L12370" s="4">
        <v>10.08</v>
      </c>
      <c r="N12370" s="4">
        <v>10.08</v>
      </c>
    </row>
    <row r="12371" spans="1:28" ht="14.25" x14ac:dyDescent="0.2">
      <c r="A12371" s="4" t="str">
        <f>+VLOOKUP(E12371&amp;H12371&amp;I12371&amp;J12371,[1]Homol.!O:S,2,0)</f>
        <v>Agua</v>
      </c>
      <c r="B12371" s="4" t="str">
        <f>+VLOOKUP(E12371&amp;H12371&amp;I12371&amp;J12371,[1]Homol.!O:S,3,0)</f>
        <v>Flavored water</v>
      </c>
      <c r="C12371" s="4" t="s">
        <v>62</v>
      </c>
      <c r="D12371" s="4" t="s">
        <v>3</v>
      </c>
      <c r="E12371" s="4" t="s">
        <v>12</v>
      </c>
      <c r="F12371" s="4" t="str">
        <f t="shared" si="193"/>
        <v>Formatos Chicos Pet 500 cc</v>
      </c>
      <c r="G12371" s="4" t="s">
        <v>63</v>
      </c>
      <c r="H12371" s="4" t="s">
        <v>40</v>
      </c>
      <c r="I12371" s="4" t="s">
        <v>13</v>
      </c>
      <c r="J12371" s="4" t="s">
        <v>14</v>
      </c>
      <c r="V12371" s="4">
        <v>38.4</v>
      </c>
      <c r="Y12371" s="4">
        <v>9.6</v>
      </c>
    </row>
    <row r="12372" spans="1:28" ht="14.25" x14ac:dyDescent="0.2">
      <c r="A12372" s="4" t="str">
        <f>+VLOOKUP(E12372&amp;H12372&amp;I12372&amp;J12372,[1]Homol.!O:S,2,0)</f>
        <v>Agua</v>
      </c>
      <c r="B12372" s="4" t="str">
        <f>+VLOOKUP(E12372&amp;H12372&amp;I12372&amp;J12372,[1]Homol.!O:S,3,0)</f>
        <v>Flavored water</v>
      </c>
      <c r="C12372" s="4" t="s">
        <v>62</v>
      </c>
      <c r="D12372" s="4" t="s">
        <v>3</v>
      </c>
      <c r="E12372" s="4" t="s">
        <v>12</v>
      </c>
      <c r="F12372" s="4" t="str">
        <f t="shared" si="193"/>
        <v>Formatos Medianos 1500 cc</v>
      </c>
      <c r="G12372" s="4" t="s">
        <v>63</v>
      </c>
      <c r="H12372" s="4" t="s">
        <v>40</v>
      </c>
      <c r="I12372" s="4" t="s">
        <v>6</v>
      </c>
      <c r="J12372" s="4" t="s">
        <v>7</v>
      </c>
      <c r="V12372" s="4">
        <v>251.99999999999997</v>
      </c>
      <c r="W12372" s="4">
        <v>10.08</v>
      </c>
      <c r="X12372" s="4">
        <v>20.16</v>
      </c>
      <c r="Y12372" s="4">
        <v>20.16</v>
      </c>
    </row>
    <row r="12373" spans="1:28" ht="14.25" x14ac:dyDescent="0.2">
      <c r="A12373" s="4" t="str">
        <f>+VLOOKUP(E12373&amp;H12373&amp;I12373&amp;J12373,[1]Homol.!O:S,2,0)</f>
        <v>Agua</v>
      </c>
      <c r="B12373" s="4" t="str">
        <f>+VLOOKUP(E12373&amp;H12373&amp;I12373&amp;J12373,[1]Homol.!O:S,3,0)</f>
        <v>Flavored water</v>
      </c>
      <c r="C12373" s="4" t="s">
        <v>62</v>
      </c>
      <c r="D12373" s="4" t="s">
        <v>3</v>
      </c>
      <c r="E12373" s="4" t="s">
        <v>12</v>
      </c>
      <c r="F12373" s="4" t="str">
        <f t="shared" si="193"/>
        <v>Formatos Chicos Pet 500 cc</v>
      </c>
      <c r="G12373" s="4" t="s">
        <v>63</v>
      </c>
      <c r="H12373" s="4" t="s">
        <v>41</v>
      </c>
      <c r="I12373" s="4" t="s">
        <v>13</v>
      </c>
      <c r="J12373" s="4" t="s">
        <v>14</v>
      </c>
      <c r="K12373" s="4">
        <v>2.4</v>
      </c>
      <c r="L12373" s="4">
        <v>14.399999999999999</v>
      </c>
      <c r="M12373" s="4">
        <v>10.799999999999999</v>
      </c>
    </row>
    <row r="12374" spans="1:28" ht="14.25" x14ac:dyDescent="0.2">
      <c r="A12374" s="4" t="str">
        <f>+VLOOKUP(E12374&amp;H12374&amp;I12374&amp;J12374,[1]Homol.!O:S,2,0)</f>
        <v>Agua</v>
      </c>
      <c r="B12374" s="4" t="str">
        <f>+VLOOKUP(E12374&amp;H12374&amp;I12374&amp;J12374,[1]Homol.!O:S,3,0)</f>
        <v>Flavored water</v>
      </c>
      <c r="C12374" s="4" t="s">
        <v>62</v>
      </c>
      <c r="D12374" s="4" t="s">
        <v>3</v>
      </c>
      <c r="E12374" s="4" t="s">
        <v>12</v>
      </c>
      <c r="F12374" s="4" t="str">
        <f t="shared" si="193"/>
        <v>Formatos Grandes 2250 cc</v>
      </c>
      <c r="G12374" s="4" t="s">
        <v>63</v>
      </c>
      <c r="H12374" s="4" t="s">
        <v>41</v>
      </c>
      <c r="I12374" s="4" t="s">
        <v>15</v>
      </c>
      <c r="J12374" s="4" t="s">
        <v>16</v>
      </c>
      <c r="L12374" s="4">
        <v>10.8</v>
      </c>
    </row>
    <row r="12375" spans="1:28" ht="14.25" x14ac:dyDescent="0.2">
      <c r="A12375" s="4" t="str">
        <f>+VLOOKUP(E12375&amp;H12375&amp;I12375&amp;J12375,[1]Homol.!O:S,2,0)</f>
        <v>Agua</v>
      </c>
      <c r="B12375" s="4" t="str">
        <f>+VLOOKUP(E12375&amp;H12375&amp;I12375&amp;J12375,[1]Homol.!O:S,3,0)</f>
        <v>Flavored water</v>
      </c>
      <c r="C12375" s="4" t="s">
        <v>62</v>
      </c>
      <c r="D12375" s="4" t="s">
        <v>3</v>
      </c>
      <c r="E12375" s="4" t="s">
        <v>12</v>
      </c>
      <c r="F12375" s="4" t="str">
        <f t="shared" si="193"/>
        <v>Formatos Medianos 1500 cc</v>
      </c>
      <c r="G12375" s="4" t="s">
        <v>63</v>
      </c>
      <c r="H12375" s="4" t="s">
        <v>41</v>
      </c>
      <c r="I12375" s="4" t="s">
        <v>6</v>
      </c>
      <c r="J12375" s="4" t="s">
        <v>7</v>
      </c>
      <c r="K12375" s="4">
        <v>60.48</v>
      </c>
      <c r="L12375" s="4">
        <v>60.48</v>
      </c>
      <c r="M12375" s="4">
        <v>40.32</v>
      </c>
    </row>
    <row r="12376" spans="1:28" ht="14.25" x14ac:dyDescent="0.2">
      <c r="A12376" s="4" t="str">
        <f>+VLOOKUP(E12376&amp;H12376&amp;I12376&amp;J12376,[1]Homol.!O:S,2,0)</f>
        <v>Agua</v>
      </c>
      <c r="B12376" s="4" t="str">
        <f>+VLOOKUP(E12376&amp;H12376&amp;I12376&amp;J12376,[1]Homol.!O:S,3,0)</f>
        <v>Flavored water</v>
      </c>
      <c r="C12376" s="4" t="s">
        <v>62</v>
      </c>
      <c r="D12376" s="4" t="s">
        <v>3</v>
      </c>
      <c r="E12376" s="4" t="s">
        <v>12</v>
      </c>
      <c r="F12376" s="4" t="str">
        <f t="shared" si="193"/>
        <v>Formato Fun 300 cc</v>
      </c>
      <c r="G12376" s="4" t="s">
        <v>63</v>
      </c>
      <c r="H12376" s="4" t="s">
        <v>5</v>
      </c>
      <c r="I12376" s="4" t="s">
        <v>25</v>
      </c>
      <c r="J12376" s="4" t="s">
        <v>26</v>
      </c>
      <c r="T12376" s="4">
        <v>18.143999999999998</v>
      </c>
      <c r="V12376" s="4">
        <v>9.0719999999999992</v>
      </c>
    </row>
    <row r="12377" spans="1:28" ht="14.25" x14ac:dyDescent="0.2">
      <c r="A12377" s="4" t="str">
        <f>+VLOOKUP(E12377&amp;H12377&amp;I12377&amp;J12377,[1]Homol.!O:S,2,0)</f>
        <v>Agua</v>
      </c>
      <c r="B12377" s="4" t="str">
        <f>+VLOOKUP(E12377&amp;H12377&amp;I12377&amp;J12377,[1]Homol.!O:S,3,0)</f>
        <v>Flavored water</v>
      </c>
      <c r="C12377" s="4" t="s">
        <v>62</v>
      </c>
      <c r="D12377" s="4" t="s">
        <v>3</v>
      </c>
      <c r="E12377" s="4" t="s">
        <v>12</v>
      </c>
      <c r="F12377" s="4" t="str">
        <f t="shared" si="193"/>
        <v>Formatos Chicos Pet 500 cc</v>
      </c>
      <c r="G12377" s="4" t="s">
        <v>63</v>
      </c>
      <c r="H12377" s="4" t="s">
        <v>5</v>
      </c>
      <c r="I12377" s="4" t="s">
        <v>13</v>
      </c>
      <c r="J12377" s="4" t="s">
        <v>14</v>
      </c>
      <c r="K12377" s="4">
        <v>28.799999999999997</v>
      </c>
      <c r="L12377" s="4">
        <v>57.6</v>
      </c>
      <c r="M12377" s="4">
        <v>86.4</v>
      </c>
      <c r="N12377" s="4">
        <v>38.4</v>
      </c>
      <c r="P12377" s="4">
        <v>58.8</v>
      </c>
      <c r="Q12377" s="4">
        <v>38.4</v>
      </c>
      <c r="T12377" s="4">
        <v>57.6</v>
      </c>
      <c r="U12377" s="4">
        <v>124.8</v>
      </c>
      <c r="V12377" s="4">
        <v>144</v>
      </c>
      <c r="W12377" s="4">
        <v>9.6</v>
      </c>
      <c r="X12377" s="4">
        <v>38.4</v>
      </c>
      <c r="Y12377" s="4">
        <v>19.2</v>
      </c>
      <c r="AA12377" s="4">
        <v>48</v>
      </c>
      <c r="AB12377" s="4">
        <v>38.4</v>
      </c>
    </row>
    <row r="12378" spans="1:28" ht="14.25" x14ac:dyDescent="0.2">
      <c r="A12378" s="4" t="str">
        <f>+VLOOKUP(E12378&amp;H12378&amp;I12378&amp;J12378,[1]Homol.!O:S,2,0)</f>
        <v>Agua</v>
      </c>
      <c r="B12378" s="4" t="str">
        <f>+VLOOKUP(E12378&amp;H12378&amp;I12378&amp;J12378,[1]Homol.!O:S,3,0)</f>
        <v>Flavored water</v>
      </c>
      <c r="C12378" s="4" t="s">
        <v>62</v>
      </c>
      <c r="D12378" s="4" t="s">
        <v>3</v>
      </c>
      <c r="E12378" s="4" t="s">
        <v>12</v>
      </c>
      <c r="F12378" s="4" t="str">
        <f t="shared" si="193"/>
        <v>Formatos Grandes 2000 cc</v>
      </c>
      <c r="G12378" s="4" t="s">
        <v>63</v>
      </c>
      <c r="H12378" s="4" t="s">
        <v>5</v>
      </c>
      <c r="I12378" s="4" t="s">
        <v>15</v>
      </c>
      <c r="J12378" s="4" t="s">
        <v>33</v>
      </c>
      <c r="K12378" s="4">
        <v>21.599999999999998</v>
      </c>
      <c r="L12378" s="4">
        <v>50.4</v>
      </c>
      <c r="M12378" s="4">
        <v>19.2</v>
      </c>
      <c r="P12378" s="4">
        <v>19.2</v>
      </c>
      <c r="Q12378" s="4">
        <v>9.6</v>
      </c>
    </row>
    <row r="12379" spans="1:28" ht="14.25" x14ac:dyDescent="0.2">
      <c r="A12379" s="4" t="str">
        <f>+VLOOKUP(E12379&amp;H12379&amp;I12379&amp;J12379,[1]Homol.!O:S,2,0)</f>
        <v>Agua</v>
      </c>
      <c r="B12379" s="4" t="str">
        <f>+VLOOKUP(E12379&amp;H12379&amp;I12379&amp;J12379,[1]Homol.!O:S,3,0)</f>
        <v>Flavored water</v>
      </c>
      <c r="C12379" s="4" t="s">
        <v>62</v>
      </c>
      <c r="D12379" s="4" t="s">
        <v>3</v>
      </c>
      <c r="E12379" s="4" t="s">
        <v>12</v>
      </c>
      <c r="F12379" s="4" t="str">
        <f t="shared" si="193"/>
        <v>Formatos Grandes 2250 cc</v>
      </c>
      <c r="G12379" s="4" t="s">
        <v>63</v>
      </c>
      <c r="H12379" s="4" t="s">
        <v>5</v>
      </c>
      <c r="I12379" s="4" t="s">
        <v>15</v>
      </c>
      <c r="J12379" s="4" t="s">
        <v>16</v>
      </c>
      <c r="T12379" s="4">
        <v>54</v>
      </c>
      <c r="U12379" s="4">
        <v>86.4</v>
      </c>
      <c r="V12379" s="4">
        <v>32.4</v>
      </c>
      <c r="W12379" s="4">
        <v>43.2</v>
      </c>
      <c r="X12379" s="4">
        <v>10.8</v>
      </c>
      <c r="Y12379" s="4">
        <v>10.8</v>
      </c>
      <c r="AB12379" s="4">
        <v>10.8</v>
      </c>
    </row>
    <row r="12380" spans="1:28" ht="14.25" x14ac:dyDescent="0.2">
      <c r="A12380" s="4" t="str">
        <f>+VLOOKUP(E12380&amp;H12380&amp;I12380&amp;J12380,[1]Homol.!O:S,2,0)</f>
        <v>Agua</v>
      </c>
      <c r="B12380" s="4" t="str">
        <f>+VLOOKUP(E12380&amp;H12380&amp;I12380&amp;J12380,[1]Homol.!O:S,3,0)</f>
        <v>Flavored water</v>
      </c>
      <c r="C12380" s="4" t="s">
        <v>62</v>
      </c>
      <c r="D12380" s="4" t="s">
        <v>3</v>
      </c>
      <c r="E12380" s="4" t="s">
        <v>12</v>
      </c>
      <c r="F12380" s="4" t="str">
        <f t="shared" si="193"/>
        <v>Formatos Medianos 1500 cc</v>
      </c>
      <c r="G12380" s="4" t="s">
        <v>63</v>
      </c>
      <c r="H12380" s="4" t="s">
        <v>5</v>
      </c>
      <c r="I12380" s="4" t="s">
        <v>6</v>
      </c>
      <c r="J12380" s="4" t="s">
        <v>7</v>
      </c>
      <c r="K12380" s="4">
        <v>352.8</v>
      </c>
      <c r="L12380" s="4">
        <v>100.8</v>
      </c>
      <c r="M12380" s="4">
        <v>211.68</v>
      </c>
      <c r="N12380" s="4">
        <v>20.16</v>
      </c>
      <c r="O12380" s="4">
        <v>70.56</v>
      </c>
      <c r="P12380" s="4">
        <v>110.88</v>
      </c>
      <c r="Q12380" s="4">
        <v>80.64</v>
      </c>
      <c r="T12380" s="4">
        <v>393.12</v>
      </c>
      <c r="U12380" s="4">
        <v>584.64</v>
      </c>
      <c r="V12380" s="4">
        <v>292.32</v>
      </c>
      <c r="W12380" s="4">
        <v>362.88</v>
      </c>
      <c r="X12380" s="4">
        <v>131.04</v>
      </c>
      <c r="Y12380" s="4">
        <v>100.8</v>
      </c>
      <c r="Z12380" s="4">
        <v>30.240000000000002</v>
      </c>
      <c r="AA12380" s="4">
        <v>50.4</v>
      </c>
      <c r="AB12380" s="4">
        <v>60.48</v>
      </c>
    </row>
    <row r="12381" spans="1:28" ht="14.25" x14ac:dyDescent="0.2">
      <c r="A12381" s="4" t="str">
        <f>+VLOOKUP(E12381&amp;H12381&amp;I12381&amp;J12381,[1]Homol.!O:S,2,0)</f>
        <v>Agua</v>
      </c>
      <c r="B12381" s="4" t="str">
        <f>+VLOOKUP(E12381&amp;H12381&amp;I12381&amp;J12381,[1]Homol.!O:S,3,0)</f>
        <v>Flavored water</v>
      </c>
      <c r="C12381" s="4" t="s">
        <v>62</v>
      </c>
      <c r="D12381" s="4" t="s">
        <v>3</v>
      </c>
      <c r="E12381" s="4" t="s">
        <v>12</v>
      </c>
      <c r="F12381" s="4" t="str">
        <f t="shared" si="193"/>
        <v>Formato Fun 300 cc</v>
      </c>
      <c r="G12381" s="4" t="s">
        <v>63</v>
      </c>
      <c r="H12381" s="4" t="s">
        <v>9</v>
      </c>
      <c r="I12381" s="4" t="s">
        <v>25</v>
      </c>
      <c r="J12381" s="4" t="s">
        <v>26</v>
      </c>
      <c r="T12381" s="4">
        <v>18.143999999999998</v>
      </c>
      <c r="V12381" s="4">
        <v>9.0719999999999992</v>
      </c>
    </row>
    <row r="12382" spans="1:28" ht="14.25" x14ac:dyDescent="0.2">
      <c r="A12382" s="4" t="str">
        <f>+VLOOKUP(E12382&amp;H12382&amp;I12382&amp;J12382,[1]Homol.!O:S,2,0)</f>
        <v>Agua</v>
      </c>
      <c r="B12382" s="4" t="str">
        <f>+VLOOKUP(E12382&amp;H12382&amp;I12382&amp;J12382,[1]Homol.!O:S,3,0)</f>
        <v>Flavored water</v>
      </c>
      <c r="C12382" s="4" t="s">
        <v>62</v>
      </c>
      <c r="D12382" s="4" t="s">
        <v>3</v>
      </c>
      <c r="E12382" s="4" t="s">
        <v>12</v>
      </c>
      <c r="F12382" s="4" t="str">
        <f t="shared" si="193"/>
        <v>Formatos Chicos Pet 500 cc</v>
      </c>
      <c r="G12382" s="4" t="s">
        <v>63</v>
      </c>
      <c r="H12382" s="4" t="s">
        <v>9</v>
      </c>
      <c r="I12382" s="4" t="s">
        <v>13</v>
      </c>
      <c r="J12382" s="4" t="s">
        <v>14</v>
      </c>
      <c r="K12382" s="4">
        <v>31.32</v>
      </c>
      <c r="L12382" s="4">
        <v>57.6</v>
      </c>
      <c r="M12382" s="4">
        <v>76.8</v>
      </c>
      <c r="N12382" s="4">
        <v>38.4</v>
      </c>
      <c r="P12382" s="4">
        <v>49.2</v>
      </c>
      <c r="Q12382" s="4">
        <v>28.8</v>
      </c>
      <c r="T12382" s="4">
        <v>86.4</v>
      </c>
      <c r="U12382" s="4">
        <v>67.2</v>
      </c>
      <c r="V12382" s="4">
        <v>124.79999999999998</v>
      </c>
      <c r="W12382" s="4">
        <v>19.2</v>
      </c>
      <c r="X12382" s="4">
        <v>57.6</v>
      </c>
      <c r="Y12382" s="4">
        <v>19.2</v>
      </c>
      <c r="Z12382" s="4">
        <v>19.2</v>
      </c>
      <c r="AA12382" s="4">
        <v>19.2</v>
      </c>
      <c r="AB12382" s="4">
        <v>57.6</v>
      </c>
    </row>
    <row r="12383" spans="1:28" ht="14.25" x14ac:dyDescent="0.2">
      <c r="A12383" s="4" t="str">
        <f>+VLOOKUP(E12383&amp;H12383&amp;I12383&amp;J12383,[1]Homol.!O:S,2,0)</f>
        <v>Agua</v>
      </c>
      <c r="B12383" s="4" t="str">
        <f>+VLOOKUP(E12383&amp;H12383&amp;I12383&amp;J12383,[1]Homol.!O:S,3,0)</f>
        <v>Flavored water</v>
      </c>
      <c r="C12383" s="4" t="s">
        <v>62</v>
      </c>
      <c r="D12383" s="4" t="s">
        <v>3</v>
      </c>
      <c r="E12383" s="4" t="s">
        <v>12</v>
      </c>
      <c r="F12383" s="4" t="str">
        <f t="shared" si="193"/>
        <v>Formatos Grandes 2000 cc</v>
      </c>
      <c r="G12383" s="4" t="s">
        <v>63</v>
      </c>
      <c r="H12383" s="4" t="s">
        <v>9</v>
      </c>
      <c r="I12383" s="4" t="s">
        <v>15</v>
      </c>
      <c r="J12383" s="4" t="s">
        <v>33</v>
      </c>
      <c r="K12383" s="4">
        <v>38.4</v>
      </c>
      <c r="L12383" s="4">
        <v>50.4</v>
      </c>
      <c r="M12383" s="4">
        <v>40.799999999999997</v>
      </c>
      <c r="P12383" s="4">
        <v>19.2</v>
      </c>
      <c r="Q12383" s="4">
        <v>19.2</v>
      </c>
    </row>
    <row r="12384" spans="1:28" ht="14.25" x14ac:dyDescent="0.2">
      <c r="A12384" s="4" t="str">
        <f>+VLOOKUP(E12384&amp;H12384&amp;I12384&amp;J12384,[1]Homol.!O:S,2,0)</f>
        <v>Agua</v>
      </c>
      <c r="B12384" s="4" t="str">
        <f>+VLOOKUP(E12384&amp;H12384&amp;I12384&amp;J12384,[1]Homol.!O:S,3,0)</f>
        <v>Flavored water</v>
      </c>
      <c r="C12384" s="4" t="s">
        <v>62</v>
      </c>
      <c r="D12384" s="4" t="s">
        <v>3</v>
      </c>
      <c r="E12384" s="4" t="s">
        <v>12</v>
      </c>
      <c r="F12384" s="4" t="str">
        <f t="shared" si="193"/>
        <v>Formatos Grandes 2250 cc</v>
      </c>
      <c r="G12384" s="4" t="s">
        <v>63</v>
      </c>
      <c r="H12384" s="4" t="s">
        <v>9</v>
      </c>
      <c r="I12384" s="4" t="s">
        <v>15</v>
      </c>
      <c r="J12384" s="4" t="s">
        <v>16</v>
      </c>
      <c r="T12384" s="4">
        <v>43.2</v>
      </c>
      <c r="U12384" s="4">
        <v>32.4</v>
      </c>
      <c r="W12384" s="4">
        <v>43.2</v>
      </c>
      <c r="X12384" s="4">
        <v>32.4</v>
      </c>
      <c r="Y12384" s="4">
        <v>21.6</v>
      </c>
      <c r="Z12384" s="4">
        <v>32.4</v>
      </c>
    </row>
    <row r="12385" spans="1:28" ht="14.25" x14ac:dyDescent="0.2">
      <c r="A12385" s="4" t="str">
        <f>+VLOOKUP(E12385&amp;H12385&amp;I12385&amp;J12385,[1]Homol.!O:S,2,0)</f>
        <v>Agua</v>
      </c>
      <c r="B12385" s="4" t="str">
        <f>+VLOOKUP(E12385&amp;H12385&amp;I12385&amp;J12385,[1]Homol.!O:S,3,0)</f>
        <v>Flavored water</v>
      </c>
      <c r="C12385" s="4" t="s">
        <v>62</v>
      </c>
      <c r="D12385" s="4" t="s">
        <v>3</v>
      </c>
      <c r="E12385" s="4" t="s">
        <v>12</v>
      </c>
      <c r="F12385" s="4" t="str">
        <f t="shared" si="193"/>
        <v>Formatos Medianos 1500 cc</v>
      </c>
      <c r="G12385" s="4" t="s">
        <v>63</v>
      </c>
      <c r="H12385" s="4" t="s">
        <v>9</v>
      </c>
      <c r="I12385" s="4" t="s">
        <v>6</v>
      </c>
      <c r="J12385" s="4" t="s">
        <v>7</v>
      </c>
      <c r="K12385" s="4">
        <v>372.96000000000004</v>
      </c>
      <c r="L12385" s="4">
        <v>221.76</v>
      </c>
      <c r="M12385" s="4">
        <v>120.96</v>
      </c>
      <c r="N12385" s="4">
        <v>100.8</v>
      </c>
      <c r="O12385" s="4">
        <v>90.72</v>
      </c>
      <c r="P12385" s="4">
        <v>141.12</v>
      </c>
      <c r="Q12385" s="4">
        <v>161.28</v>
      </c>
      <c r="T12385" s="4">
        <v>302.40000000000003</v>
      </c>
      <c r="U12385" s="4">
        <v>504</v>
      </c>
      <c r="V12385" s="4">
        <v>272.15999999999997</v>
      </c>
      <c r="W12385" s="4">
        <v>493.92</v>
      </c>
      <c r="X12385" s="4">
        <v>211.68</v>
      </c>
      <c r="Y12385" s="4">
        <v>80.64</v>
      </c>
      <c r="AA12385" s="4">
        <v>60.48</v>
      </c>
      <c r="AB12385" s="4">
        <v>90.72</v>
      </c>
    </row>
    <row r="12386" spans="1:28" ht="14.25" x14ac:dyDescent="0.2">
      <c r="A12386" s="4" t="str">
        <f>+VLOOKUP(E12386&amp;H12386&amp;I12386&amp;J12386,[1]Homol.!O:S,2,0)</f>
        <v>Agua</v>
      </c>
      <c r="B12386" s="4" t="str">
        <f>+VLOOKUP(E12386&amp;H12386&amp;I12386&amp;J12386,[1]Homol.!O:S,3,0)</f>
        <v>Flavored water</v>
      </c>
      <c r="C12386" s="4" t="s">
        <v>62</v>
      </c>
      <c r="D12386" s="4" t="s">
        <v>3</v>
      </c>
      <c r="E12386" s="4" t="s">
        <v>12</v>
      </c>
      <c r="F12386" s="4" t="str">
        <f t="shared" si="193"/>
        <v>Formatos Chicos Pet 500 cc</v>
      </c>
      <c r="G12386" s="4" t="s">
        <v>63</v>
      </c>
      <c r="H12386" s="4" t="s">
        <v>18</v>
      </c>
      <c r="I12386" s="4" t="s">
        <v>13</v>
      </c>
      <c r="J12386" s="4" t="s">
        <v>14</v>
      </c>
      <c r="K12386" s="4">
        <v>12</v>
      </c>
      <c r="L12386" s="4">
        <v>43.199999999999996</v>
      </c>
      <c r="M12386" s="4">
        <v>24</v>
      </c>
      <c r="N12386" s="4">
        <v>28.799999999999997</v>
      </c>
      <c r="P12386" s="4">
        <v>28.8</v>
      </c>
      <c r="Q12386" s="4">
        <v>28.799999999999997</v>
      </c>
      <c r="T12386" s="4">
        <v>19.2</v>
      </c>
      <c r="U12386" s="4">
        <v>48</v>
      </c>
      <c r="V12386" s="4">
        <v>57.599999999999994</v>
      </c>
      <c r="X12386" s="4">
        <v>9.6</v>
      </c>
      <c r="Y12386" s="4">
        <v>19.2</v>
      </c>
      <c r="Z12386" s="4">
        <v>28.799999999999997</v>
      </c>
      <c r="AA12386" s="4">
        <v>28.799999999999997</v>
      </c>
      <c r="AB12386" s="4">
        <v>9.6</v>
      </c>
    </row>
    <row r="12387" spans="1:28" ht="14.25" x14ac:dyDescent="0.2">
      <c r="A12387" s="4" t="str">
        <f>+VLOOKUP(E12387&amp;H12387&amp;I12387&amp;J12387,[1]Homol.!O:S,2,0)</f>
        <v>Agua</v>
      </c>
      <c r="B12387" s="4" t="str">
        <f>+VLOOKUP(E12387&amp;H12387&amp;I12387&amp;J12387,[1]Homol.!O:S,3,0)</f>
        <v>Flavored water</v>
      </c>
      <c r="C12387" s="4" t="s">
        <v>62</v>
      </c>
      <c r="D12387" s="4" t="s">
        <v>3</v>
      </c>
      <c r="E12387" s="4" t="s">
        <v>12</v>
      </c>
      <c r="F12387" s="4" t="str">
        <f t="shared" si="193"/>
        <v>Formatos Grandes 2250 cc</v>
      </c>
      <c r="G12387" s="4" t="s">
        <v>63</v>
      </c>
      <c r="H12387" s="4" t="s">
        <v>18</v>
      </c>
      <c r="I12387" s="4" t="s">
        <v>15</v>
      </c>
      <c r="J12387" s="4" t="s">
        <v>16</v>
      </c>
      <c r="U12387" s="4">
        <v>32.4</v>
      </c>
    </row>
    <row r="12388" spans="1:28" ht="14.25" x14ac:dyDescent="0.2">
      <c r="A12388" s="4" t="str">
        <f>+VLOOKUP(E12388&amp;H12388&amp;I12388&amp;J12388,[1]Homol.!O:S,2,0)</f>
        <v>Agua</v>
      </c>
      <c r="B12388" s="4" t="str">
        <f>+VLOOKUP(E12388&amp;H12388&amp;I12388&amp;J12388,[1]Homol.!O:S,3,0)</f>
        <v>Flavored water</v>
      </c>
      <c r="C12388" s="4" t="s">
        <v>62</v>
      </c>
      <c r="D12388" s="4" t="s">
        <v>3</v>
      </c>
      <c r="E12388" s="4" t="s">
        <v>12</v>
      </c>
      <c r="F12388" s="4" t="str">
        <f t="shared" si="193"/>
        <v>Formatos Medianos 1500 cc</v>
      </c>
      <c r="G12388" s="4" t="s">
        <v>63</v>
      </c>
      <c r="H12388" s="4" t="s">
        <v>18</v>
      </c>
      <c r="I12388" s="4" t="s">
        <v>6</v>
      </c>
      <c r="J12388" s="4" t="s">
        <v>7</v>
      </c>
      <c r="K12388" s="4">
        <v>141.12</v>
      </c>
      <c r="L12388" s="4">
        <v>181.44</v>
      </c>
      <c r="M12388" s="4">
        <v>90.72</v>
      </c>
      <c r="N12388" s="4">
        <v>80.64</v>
      </c>
      <c r="O12388" s="4">
        <v>20.16</v>
      </c>
      <c r="P12388" s="4">
        <v>60.48</v>
      </c>
      <c r="Q12388" s="4">
        <v>70.56</v>
      </c>
      <c r="T12388" s="4">
        <v>211.67999999999998</v>
      </c>
      <c r="U12388" s="4">
        <v>221.76000000000002</v>
      </c>
      <c r="V12388" s="4">
        <v>231.84</v>
      </c>
      <c r="W12388" s="4">
        <v>70.56</v>
      </c>
      <c r="X12388" s="4">
        <v>70.56</v>
      </c>
      <c r="Y12388" s="4">
        <v>60.480000000000004</v>
      </c>
      <c r="Z12388" s="4">
        <v>50.4</v>
      </c>
      <c r="AA12388" s="4">
        <v>50.400000000000006</v>
      </c>
      <c r="AB12388" s="4">
        <v>30.240000000000002</v>
      </c>
    </row>
    <row r="12389" spans="1:28" ht="14.25" x14ac:dyDescent="0.2">
      <c r="A12389" s="4" t="str">
        <f>+VLOOKUP(E12389&amp;H12389&amp;I12389&amp;J12389,[1]Homol.!O:S,2,0)</f>
        <v>Agua</v>
      </c>
      <c r="B12389" s="4" t="str">
        <f>+VLOOKUP(E12389&amp;H12389&amp;I12389&amp;J12389,[1]Homol.!O:S,3,0)</f>
        <v>Flavored water</v>
      </c>
      <c r="C12389" s="4" t="s">
        <v>62</v>
      </c>
      <c r="D12389" s="4" t="s">
        <v>3</v>
      </c>
      <c r="E12389" s="4" t="s">
        <v>12</v>
      </c>
      <c r="F12389" s="4" t="str">
        <f t="shared" si="193"/>
        <v>Formato Fun 300 cc</v>
      </c>
      <c r="G12389" s="4" t="s">
        <v>63</v>
      </c>
      <c r="H12389" s="4" t="s">
        <v>10</v>
      </c>
      <c r="I12389" s="4" t="s">
        <v>25</v>
      </c>
      <c r="J12389" s="4" t="s">
        <v>26</v>
      </c>
      <c r="V12389" s="4">
        <v>9.0719999999999992</v>
      </c>
    </row>
    <row r="12390" spans="1:28" ht="14.25" x14ac:dyDescent="0.2">
      <c r="A12390" s="4" t="str">
        <f>+VLOOKUP(E12390&amp;H12390&amp;I12390&amp;J12390,[1]Homol.!O:S,2,0)</f>
        <v>Agua</v>
      </c>
      <c r="B12390" s="4" t="str">
        <f>+VLOOKUP(E12390&amp;H12390&amp;I12390&amp;J12390,[1]Homol.!O:S,3,0)</f>
        <v>Flavored water</v>
      </c>
      <c r="C12390" s="4" t="s">
        <v>62</v>
      </c>
      <c r="D12390" s="4" t="s">
        <v>3</v>
      </c>
      <c r="E12390" s="4" t="s">
        <v>12</v>
      </c>
      <c r="F12390" s="4" t="str">
        <f t="shared" si="193"/>
        <v>Formatos Chicos Pet 500 cc</v>
      </c>
      <c r="G12390" s="4" t="s">
        <v>63</v>
      </c>
      <c r="H12390" s="4" t="s">
        <v>10</v>
      </c>
      <c r="I12390" s="4" t="s">
        <v>13</v>
      </c>
      <c r="J12390" s="4" t="s">
        <v>14</v>
      </c>
      <c r="K12390" s="4">
        <v>76.8</v>
      </c>
      <c r="L12390" s="4">
        <v>96</v>
      </c>
      <c r="M12390" s="4">
        <v>100.8</v>
      </c>
      <c r="N12390" s="4">
        <v>48</v>
      </c>
      <c r="O12390" s="4">
        <v>9.6</v>
      </c>
      <c r="P12390" s="4">
        <v>87.6</v>
      </c>
      <c r="Q12390" s="4">
        <v>57.599999999999994</v>
      </c>
      <c r="T12390" s="4">
        <v>115.2</v>
      </c>
      <c r="U12390" s="4">
        <v>124.79999999999998</v>
      </c>
      <c r="V12390" s="4">
        <v>124.79999999999998</v>
      </c>
      <c r="W12390" s="4">
        <v>19.2</v>
      </c>
      <c r="X12390" s="4">
        <v>76.8</v>
      </c>
      <c r="Y12390" s="4">
        <v>57.599999999999994</v>
      </c>
      <c r="Z12390" s="4">
        <v>38.4</v>
      </c>
      <c r="AA12390" s="4">
        <v>57.599999999999994</v>
      </c>
      <c r="AB12390" s="4">
        <v>38.4</v>
      </c>
    </row>
    <row r="12391" spans="1:28" ht="14.25" x14ac:dyDescent="0.2">
      <c r="A12391" s="4" t="str">
        <f>+VLOOKUP(E12391&amp;H12391&amp;I12391&amp;J12391,[1]Homol.!O:S,2,0)</f>
        <v>Agua</v>
      </c>
      <c r="B12391" s="4" t="str">
        <f>+VLOOKUP(E12391&amp;H12391&amp;I12391&amp;J12391,[1]Homol.!O:S,3,0)</f>
        <v>Flavored water</v>
      </c>
      <c r="C12391" s="4" t="s">
        <v>62</v>
      </c>
      <c r="D12391" s="4" t="s">
        <v>3</v>
      </c>
      <c r="E12391" s="4" t="s">
        <v>12</v>
      </c>
      <c r="F12391" s="4" t="str">
        <f t="shared" si="193"/>
        <v>Formatos Grandes 2000 cc</v>
      </c>
      <c r="G12391" s="4" t="s">
        <v>63</v>
      </c>
      <c r="H12391" s="4" t="s">
        <v>10</v>
      </c>
      <c r="I12391" s="4" t="s">
        <v>15</v>
      </c>
      <c r="J12391" s="4" t="s">
        <v>33</v>
      </c>
      <c r="K12391" s="4">
        <v>67.2</v>
      </c>
      <c r="L12391" s="4">
        <v>40.799999999999997</v>
      </c>
      <c r="M12391" s="4">
        <v>69.600000000000009</v>
      </c>
      <c r="P12391" s="4">
        <v>38.4</v>
      </c>
      <c r="Q12391" s="4">
        <v>9.6</v>
      </c>
    </row>
    <row r="12392" spans="1:28" ht="14.25" x14ac:dyDescent="0.2">
      <c r="A12392" s="4" t="str">
        <f>+VLOOKUP(E12392&amp;H12392&amp;I12392&amp;J12392,[1]Homol.!O:S,2,0)</f>
        <v>Agua</v>
      </c>
      <c r="B12392" s="4" t="str">
        <f>+VLOOKUP(E12392&amp;H12392&amp;I12392&amp;J12392,[1]Homol.!O:S,3,0)</f>
        <v>Flavored water</v>
      </c>
      <c r="C12392" s="4" t="s">
        <v>62</v>
      </c>
      <c r="D12392" s="4" t="s">
        <v>3</v>
      </c>
      <c r="E12392" s="4" t="s">
        <v>12</v>
      </c>
      <c r="F12392" s="4" t="str">
        <f t="shared" si="193"/>
        <v>Formatos Grandes 2250 cc</v>
      </c>
      <c r="G12392" s="4" t="s">
        <v>63</v>
      </c>
      <c r="H12392" s="4" t="s">
        <v>10</v>
      </c>
      <c r="I12392" s="4" t="s">
        <v>15</v>
      </c>
      <c r="J12392" s="4" t="s">
        <v>16</v>
      </c>
      <c r="T12392" s="4">
        <v>43.2</v>
      </c>
      <c r="U12392" s="4">
        <v>356.4</v>
      </c>
      <c r="X12392" s="4">
        <v>43.2</v>
      </c>
      <c r="Y12392" s="4">
        <v>10.8</v>
      </c>
      <c r="AA12392" s="4">
        <v>32.4</v>
      </c>
      <c r="AB12392" s="4">
        <v>10.8</v>
      </c>
    </row>
    <row r="12393" spans="1:28" ht="14.25" x14ac:dyDescent="0.2">
      <c r="A12393" s="4" t="str">
        <f>+VLOOKUP(E12393&amp;H12393&amp;I12393&amp;J12393,[1]Homol.!O:S,2,0)</f>
        <v>Agua</v>
      </c>
      <c r="B12393" s="4" t="str">
        <f>+VLOOKUP(E12393&amp;H12393&amp;I12393&amp;J12393,[1]Homol.!O:S,3,0)</f>
        <v>Flavored water</v>
      </c>
      <c r="C12393" s="4" t="s">
        <v>62</v>
      </c>
      <c r="D12393" s="4" t="s">
        <v>3</v>
      </c>
      <c r="E12393" s="4" t="s">
        <v>12</v>
      </c>
      <c r="F12393" s="4" t="str">
        <f t="shared" si="193"/>
        <v>Formatos Medianos 1500 cc</v>
      </c>
      <c r="G12393" s="4" t="s">
        <v>63</v>
      </c>
      <c r="H12393" s="4" t="s">
        <v>10</v>
      </c>
      <c r="I12393" s="4" t="s">
        <v>6</v>
      </c>
      <c r="J12393" s="4" t="s">
        <v>7</v>
      </c>
      <c r="K12393" s="4">
        <v>796.31999999999994</v>
      </c>
      <c r="L12393" s="4">
        <v>60.48</v>
      </c>
      <c r="M12393" s="4">
        <v>110.88</v>
      </c>
      <c r="N12393" s="4">
        <v>100.8</v>
      </c>
      <c r="O12393" s="4">
        <v>90.72</v>
      </c>
      <c r="P12393" s="4">
        <v>171.36</v>
      </c>
      <c r="Q12393" s="4">
        <v>131.04</v>
      </c>
      <c r="T12393" s="4">
        <v>725.76</v>
      </c>
      <c r="U12393" s="4">
        <v>745.92</v>
      </c>
      <c r="V12393" s="4">
        <v>705.51</v>
      </c>
      <c r="W12393" s="4">
        <v>161.28000000000003</v>
      </c>
      <c r="X12393" s="4">
        <v>201.6</v>
      </c>
      <c r="Y12393" s="4">
        <v>90.72</v>
      </c>
      <c r="Z12393" s="4">
        <v>20.16</v>
      </c>
      <c r="AA12393" s="4">
        <v>191.51999999999998</v>
      </c>
      <c r="AB12393" s="4">
        <v>50.4</v>
      </c>
    </row>
    <row r="12394" spans="1:28" ht="14.25" x14ac:dyDescent="0.2">
      <c r="A12394" s="4" t="str">
        <f>+VLOOKUP(E12394&amp;H12394&amp;I12394&amp;J12394,[1]Homol.!O:S,2,0)</f>
        <v>Agua</v>
      </c>
      <c r="B12394" s="4" t="str">
        <f>+VLOOKUP(E12394&amp;H12394&amp;I12394&amp;J12394,[1]Homol.!O:S,3,0)</f>
        <v>Flavored water</v>
      </c>
      <c r="C12394" s="4" t="s">
        <v>62</v>
      </c>
      <c r="D12394" s="4" t="s">
        <v>3</v>
      </c>
      <c r="E12394" s="4" t="s">
        <v>20</v>
      </c>
      <c r="F12394" s="4" t="str">
        <f t="shared" si="193"/>
        <v>Formatos Medianos 1500 cc</v>
      </c>
      <c r="G12394" s="4" t="s">
        <v>63</v>
      </c>
      <c r="H12394" s="4" t="s">
        <v>40</v>
      </c>
      <c r="I12394" s="4" t="s">
        <v>6</v>
      </c>
      <c r="J12394" s="4" t="s">
        <v>7</v>
      </c>
      <c r="V12394" s="4">
        <v>20.16</v>
      </c>
      <c r="W12394" s="4">
        <v>10.08</v>
      </c>
      <c r="X12394" s="4">
        <v>20.16</v>
      </c>
    </row>
    <row r="12395" spans="1:28" ht="14.25" x14ac:dyDescent="0.2">
      <c r="A12395" s="4" t="str">
        <f>+VLOOKUP(E12395&amp;H12395&amp;I12395&amp;J12395,[1]Homol.!O:S,2,0)</f>
        <v>Agua</v>
      </c>
      <c r="B12395" s="4" t="str">
        <f>+VLOOKUP(E12395&amp;H12395&amp;I12395&amp;J12395,[1]Homol.!O:S,3,0)</f>
        <v>Flavored water</v>
      </c>
      <c r="C12395" s="4" t="s">
        <v>62</v>
      </c>
      <c r="D12395" s="4" t="s">
        <v>3</v>
      </c>
      <c r="E12395" s="4" t="s">
        <v>20</v>
      </c>
      <c r="F12395" s="4" t="str">
        <f t="shared" si="193"/>
        <v>Formatos Grandes 2250 cc</v>
      </c>
      <c r="G12395" s="4" t="s">
        <v>63</v>
      </c>
      <c r="H12395" s="4" t="s">
        <v>41</v>
      </c>
      <c r="I12395" s="4" t="s">
        <v>15</v>
      </c>
      <c r="J12395" s="4" t="s">
        <v>16</v>
      </c>
      <c r="K12395" s="4">
        <v>10.8</v>
      </c>
    </row>
    <row r="12396" spans="1:28" ht="14.25" x14ac:dyDescent="0.2">
      <c r="A12396" s="4" t="str">
        <f>+VLOOKUP(E12396&amp;H12396&amp;I12396&amp;J12396,[1]Homol.!O:S,2,0)</f>
        <v>Agua</v>
      </c>
      <c r="B12396" s="4" t="str">
        <f>+VLOOKUP(E12396&amp;H12396&amp;I12396&amp;J12396,[1]Homol.!O:S,3,0)</f>
        <v>Flavored water</v>
      </c>
      <c r="C12396" s="4" t="s">
        <v>62</v>
      </c>
      <c r="D12396" s="4" t="s">
        <v>3</v>
      </c>
      <c r="E12396" s="4" t="s">
        <v>20</v>
      </c>
      <c r="F12396" s="4" t="str">
        <f t="shared" si="193"/>
        <v>Formatos Medianos 1500 cc</v>
      </c>
      <c r="G12396" s="4" t="s">
        <v>63</v>
      </c>
      <c r="H12396" s="4" t="s">
        <v>41</v>
      </c>
      <c r="I12396" s="4" t="s">
        <v>6</v>
      </c>
      <c r="J12396" s="4" t="s">
        <v>7</v>
      </c>
      <c r="K12396" s="4">
        <v>10.08</v>
      </c>
      <c r="L12396" s="4">
        <v>10.08</v>
      </c>
    </row>
    <row r="12397" spans="1:28" ht="14.25" x14ac:dyDescent="0.2">
      <c r="A12397" s="4" t="str">
        <f>+VLOOKUP(E12397&amp;H12397&amp;I12397&amp;J12397,[1]Homol.!O:S,2,0)</f>
        <v>Agua</v>
      </c>
      <c r="B12397" s="4" t="str">
        <f>+VLOOKUP(E12397&amp;H12397&amp;I12397&amp;J12397,[1]Homol.!O:S,3,0)</f>
        <v>Flavored water</v>
      </c>
      <c r="C12397" s="4" t="s">
        <v>62</v>
      </c>
      <c r="D12397" s="4" t="s">
        <v>3</v>
      </c>
      <c r="E12397" s="4" t="s">
        <v>20</v>
      </c>
      <c r="F12397" s="4" t="str">
        <f t="shared" si="193"/>
        <v>Formatos Chicos Pet 500 cc</v>
      </c>
      <c r="G12397" s="4" t="s">
        <v>63</v>
      </c>
      <c r="H12397" s="4" t="s">
        <v>5</v>
      </c>
      <c r="I12397" s="4" t="s">
        <v>13</v>
      </c>
      <c r="J12397" s="4" t="s">
        <v>14</v>
      </c>
      <c r="M12397" s="4">
        <v>1.2</v>
      </c>
    </row>
    <row r="12398" spans="1:28" ht="14.25" x14ac:dyDescent="0.2">
      <c r="A12398" s="4" t="str">
        <f>+VLOOKUP(E12398&amp;H12398&amp;I12398&amp;J12398,[1]Homol.!O:S,2,0)</f>
        <v>Agua</v>
      </c>
      <c r="B12398" s="4" t="str">
        <f>+VLOOKUP(E12398&amp;H12398&amp;I12398&amp;J12398,[1]Homol.!O:S,3,0)</f>
        <v>Flavored water</v>
      </c>
      <c r="C12398" s="4" t="s">
        <v>62</v>
      </c>
      <c r="D12398" s="4" t="s">
        <v>3</v>
      </c>
      <c r="E12398" s="4" t="s">
        <v>20</v>
      </c>
      <c r="F12398" s="4" t="str">
        <f t="shared" si="193"/>
        <v>Formatos Medianos 1500 cc</v>
      </c>
      <c r="G12398" s="4" t="s">
        <v>63</v>
      </c>
      <c r="H12398" s="4" t="s">
        <v>5</v>
      </c>
      <c r="I12398" s="4" t="s">
        <v>6</v>
      </c>
      <c r="J12398" s="4" t="s">
        <v>7</v>
      </c>
      <c r="K12398" s="4">
        <v>10.08</v>
      </c>
      <c r="L12398" s="4">
        <v>22.68</v>
      </c>
      <c r="M12398" s="4">
        <v>15.120000000000001</v>
      </c>
      <c r="P12398" s="4">
        <v>12.33</v>
      </c>
      <c r="Q12398" s="4">
        <v>10.08</v>
      </c>
      <c r="U12398" s="4">
        <v>20.16</v>
      </c>
      <c r="V12398" s="4">
        <v>40.32</v>
      </c>
      <c r="W12398" s="4">
        <v>20.16</v>
      </c>
      <c r="X12398" s="4">
        <v>10.08</v>
      </c>
    </row>
    <row r="12399" spans="1:28" ht="14.25" x14ac:dyDescent="0.2">
      <c r="A12399" s="4" t="str">
        <f>+VLOOKUP(E12399&amp;H12399&amp;I12399&amp;J12399,[1]Homol.!O:S,2,0)</f>
        <v>Agua</v>
      </c>
      <c r="B12399" s="4" t="str">
        <f>+VLOOKUP(E12399&amp;H12399&amp;I12399&amp;J12399,[1]Homol.!O:S,3,0)</f>
        <v>Flavored water</v>
      </c>
      <c r="C12399" s="4" t="s">
        <v>62</v>
      </c>
      <c r="D12399" s="4" t="s">
        <v>3</v>
      </c>
      <c r="E12399" s="4" t="s">
        <v>20</v>
      </c>
      <c r="F12399" s="4" t="str">
        <f t="shared" si="193"/>
        <v>Formatos Chicos Pet 500 cc</v>
      </c>
      <c r="G12399" s="4" t="s">
        <v>63</v>
      </c>
      <c r="H12399" s="4" t="s">
        <v>9</v>
      </c>
      <c r="I12399" s="4" t="s">
        <v>13</v>
      </c>
      <c r="J12399" s="4" t="s">
        <v>14</v>
      </c>
      <c r="L12399" s="4">
        <v>1.2</v>
      </c>
      <c r="M12399" s="4">
        <v>12</v>
      </c>
      <c r="P12399" s="4">
        <v>1.5</v>
      </c>
      <c r="Q12399" s="4">
        <v>9.6</v>
      </c>
    </row>
    <row r="12400" spans="1:28" ht="14.25" x14ac:dyDescent="0.2">
      <c r="A12400" s="4" t="str">
        <f>+VLOOKUP(E12400&amp;H12400&amp;I12400&amp;J12400,[1]Homol.!O:S,2,0)</f>
        <v>Agua</v>
      </c>
      <c r="B12400" s="4" t="str">
        <f>+VLOOKUP(E12400&amp;H12400&amp;I12400&amp;J12400,[1]Homol.!O:S,3,0)</f>
        <v>Flavored water</v>
      </c>
      <c r="C12400" s="4" t="s">
        <v>62</v>
      </c>
      <c r="D12400" s="4" t="s">
        <v>3</v>
      </c>
      <c r="E12400" s="4" t="s">
        <v>20</v>
      </c>
      <c r="F12400" s="4" t="str">
        <f t="shared" si="193"/>
        <v>Formatos Medianos 1500 cc</v>
      </c>
      <c r="G12400" s="4" t="s">
        <v>63</v>
      </c>
      <c r="H12400" s="4" t="s">
        <v>9</v>
      </c>
      <c r="I12400" s="4" t="s">
        <v>6</v>
      </c>
      <c r="J12400" s="4" t="s">
        <v>7</v>
      </c>
      <c r="K12400" s="4">
        <v>20.16</v>
      </c>
      <c r="L12400" s="4">
        <v>32.76</v>
      </c>
      <c r="M12400" s="4">
        <v>25.2</v>
      </c>
      <c r="P12400" s="4">
        <v>22.41</v>
      </c>
      <c r="Q12400" s="4">
        <v>25.2</v>
      </c>
      <c r="T12400" s="4">
        <v>10.08</v>
      </c>
      <c r="U12400" s="4">
        <v>30.24</v>
      </c>
      <c r="V12400" s="4">
        <v>10.08</v>
      </c>
      <c r="W12400" s="4">
        <v>70.56</v>
      </c>
      <c r="Y12400" s="4">
        <v>10.08</v>
      </c>
      <c r="AB12400" s="4">
        <v>10.08</v>
      </c>
    </row>
    <row r="12401" spans="1:28" ht="14.25" x14ac:dyDescent="0.2">
      <c r="A12401" s="4" t="str">
        <f>+VLOOKUP(E12401&amp;H12401&amp;I12401&amp;J12401,[1]Homol.!O:S,2,0)</f>
        <v>Agua</v>
      </c>
      <c r="B12401" s="4" t="str">
        <f>+VLOOKUP(E12401&amp;H12401&amp;I12401&amp;J12401,[1]Homol.!O:S,3,0)</f>
        <v>Flavored water</v>
      </c>
      <c r="C12401" s="4" t="s">
        <v>62</v>
      </c>
      <c r="D12401" s="4" t="s">
        <v>3</v>
      </c>
      <c r="E12401" s="4" t="s">
        <v>20</v>
      </c>
      <c r="F12401" s="4" t="str">
        <f t="shared" si="193"/>
        <v>Formatos Chicos Pet 500 cc</v>
      </c>
      <c r="G12401" s="4" t="s">
        <v>63</v>
      </c>
      <c r="H12401" s="4" t="s">
        <v>10</v>
      </c>
      <c r="I12401" s="4" t="s">
        <v>13</v>
      </c>
      <c r="J12401" s="4" t="s">
        <v>14</v>
      </c>
      <c r="L12401" s="4">
        <v>20.399999999999999</v>
      </c>
      <c r="M12401" s="4">
        <v>2.4</v>
      </c>
      <c r="P12401" s="4">
        <v>1.5</v>
      </c>
      <c r="Q12401" s="4">
        <v>9.6</v>
      </c>
    </row>
    <row r="12402" spans="1:28" ht="14.25" x14ac:dyDescent="0.2">
      <c r="A12402" s="4" t="str">
        <f>+VLOOKUP(E12402&amp;H12402&amp;I12402&amp;J12402,[1]Homol.!O:S,2,0)</f>
        <v>Agua</v>
      </c>
      <c r="B12402" s="4" t="str">
        <f>+VLOOKUP(E12402&amp;H12402&amp;I12402&amp;J12402,[1]Homol.!O:S,3,0)</f>
        <v>Flavored water</v>
      </c>
      <c r="C12402" s="4" t="s">
        <v>62</v>
      </c>
      <c r="D12402" s="4" t="s">
        <v>3</v>
      </c>
      <c r="E12402" s="4" t="s">
        <v>20</v>
      </c>
      <c r="F12402" s="4" t="str">
        <f t="shared" si="193"/>
        <v>Formatos Grandes 2250 cc</v>
      </c>
      <c r="G12402" s="4" t="s">
        <v>63</v>
      </c>
      <c r="H12402" s="4" t="s">
        <v>10</v>
      </c>
      <c r="I12402" s="4" t="s">
        <v>15</v>
      </c>
      <c r="J12402" s="4" t="s">
        <v>16</v>
      </c>
      <c r="M12402" s="4">
        <v>2.7</v>
      </c>
    </row>
    <row r="12403" spans="1:28" ht="14.25" x14ac:dyDescent="0.2">
      <c r="A12403" s="4" t="str">
        <f>+VLOOKUP(E12403&amp;H12403&amp;I12403&amp;J12403,[1]Homol.!O:S,2,0)</f>
        <v>Agua</v>
      </c>
      <c r="B12403" s="4" t="str">
        <f>+VLOOKUP(E12403&amp;H12403&amp;I12403&amp;J12403,[1]Homol.!O:S,3,0)</f>
        <v>Flavored water</v>
      </c>
      <c r="C12403" s="4" t="s">
        <v>62</v>
      </c>
      <c r="D12403" s="4" t="s">
        <v>3</v>
      </c>
      <c r="E12403" s="4" t="s">
        <v>20</v>
      </c>
      <c r="F12403" s="4" t="str">
        <f t="shared" si="193"/>
        <v>Formatos Medianos 1500 cc</v>
      </c>
      <c r="G12403" s="4" t="s">
        <v>63</v>
      </c>
      <c r="H12403" s="4" t="s">
        <v>10</v>
      </c>
      <c r="I12403" s="4" t="s">
        <v>6</v>
      </c>
      <c r="J12403" s="4" t="s">
        <v>7</v>
      </c>
      <c r="K12403" s="4">
        <v>60.48</v>
      </c>
      <c r="L12403" s="4">
        <v>22.68</v>
      </c>
      <c r="M12403" s="4">
        <v>45.36</v>
      </c>
      <c r="P12403" s="4">
        <v>34.65</v>
      </c>
      <c r="Q12403" s="4">
        <v>25.2</v>
      </c>
      <c r="T12403" s="4">
        <v>20.16</v>
      </c>
      <c r="U12403" s="4">
        <v>40.32</v>
      </c>
      <c r="V12403" s="4">
        <v>30.240000000000002</v>
      </c>
      <c r="W12403" s="4">
        <v>70.56</v>
      </c>
      <c r="Y12403" s="4">
        <v>10.08</v>
      </c>
      <c r="AA12403" s="4">
        <v>10.08</v>
      </c>
      <c r="AB12403" s="4">
        <v>40.32</v>
      </c>
    </row>
    <row r="12404" spans="1:28" ht="14.25" x14ac:dyDescent="0.2">
      <c r="A12404" s="4" t="str">
        <f>+VLOOKUP(E12404&amp;H12404&amp;I12404&amp;J12404,[1]Homol.!O:S,2,0)</f>
        <v>Agua</v>
      </c>
      <c r="B12404" s="4" t="str">
        <f>+VLOOKUP(E12404&amp;H12404&amp;I12404&amp;J12404,[1]Homol.!O:S,3,0)</f>
        <v>Flavored water</v>
      </c>
      <c r="C12404" s="4" t="s">
        <v>62</v>
      </c>
      <c r="D12404" s="4" t="s">
        <v>3</v>
      </c>
      <c r="E12404" s="4" t="s">
        <v>42</v>
      </c>
      <c r="F12404" s="4" t="str">
        <f t="shared" si="193"/>
        <v>Formatos Chicos Pet 575 cc</v>
      </c>
      <c r="G12404" s="4" t="s">
        <v>63</v>
      </c>
      <c r="H12404" s="4" t="s">
        <v>38</v>
      </c>
      <c r="I12404" s="4" t="s">
        <v>13</v>
      </c>
      <c r="J12404" s="4" t="s">
        <v>43</v>
      </c>
      <c r="L12404" s="4">
        <v>10.35</v>
      </c>
      <c r="M12404" s="4">
        <v>1.7250000000000001</v>
      </c>
      <c r="P12404" s="4">
        <v>1.7250000000000001</v>
      </c>
      <c r="Q12404" s="4">
        <v>5.52</v>
      </c>
    </row>
    <row r="12405" spans="1:28" ht="14.25" x14ac:dyDescent="0.2">
      <c r="A12405" s="4" t="str">
        <f>+VLOOKUP(E12405&amp;H12405&amp;I12405&amp;J12405,[1]Homol.!O:S,2,0)</f>
        <v>Agua</v>
      </c>
      <c r="B12405" s="4" t="str">
        <f>+VLOOKUP(E12405&amp;H12405&amp;I12405&amp;J12405,[1]Homol.!O:S,3,0)</f>
        <v>Flavored water</v>
      </c>
      <c r="C12405" s="4" t="s">
        <v>62</v>
      </c>
      <c r="D12405" s="4" t="s">
        <v>3</v>
      </c>
      <c r="E12405" s="4" t="s">
        <v>42</v>
      </c>
      <c r="F12405" s="4" t="str">
        <f t="shared" si="193"/>
        <v>Formatos Grandes 2250 cc</v>
      </c>
      <c r="G12405" s="4" t="s">
        <v>63</v>
      </c>
      <c r="H12405" s="4" t="s">
        <v>38</v>
      </c>
      <c r="I12405" s="4" t="s">
        <v>15</v>
      </c>
      <c r="J12405" s="4" t="s">
        <v>16</v>
      </c>
      <c r="K12405" s="4">
        <v>32.265000000000001</v>
      </c>
      <c r="L12405" s="4">
        <v>10.8</v>
      </c>
      <c r="M12405" s="4">
        <v>21.6</v>
      </c>
      <c r="N12405" s="4">
        <v>10.8</v>
      </c>
      <c r="P12405" s="4">
        <v>6.75</v>
      </c>
    </row>
    <row r="12406" spans="1:28" ht="14.25" x14ac:dyDescent="0.2">
      <c r="A12406" s="4" t="str">
        <f>+VLOOKUP(E12406&amp;H12406&amp;I12406&amp;J12406,[1]Homol.!O:S,2,0)</f>
        <v>Agua</v>
      </c>
      <c r="B12406" s="4" t="str">
        <f>+VLOOKUP(E12406&amp;H12406&amp;I12406&amp;J12406,[1]Homol.!O:S,3,0)</f>
        <v>Flavored water</v>
      </c>
      <c r="C12406" s="4" t="s">
        <v>62</v>
      </c>
      <c r="D12406" s="4" t="s">
        <v>3</v>
      </c>
      <c r="E12406" s="4" t="s">
        <v>42</v>
      </c>
      <c r="F12406" s="4" t="str">
        <f t="shared" si="193"/>
        <v>Formatos Chicos Pet 575 cc</v>
      </c>
      <c r="G12406" s="4" t="s">
        <v>63</v>
      </c>
      <c r="H12406" s="4" t="s">
        <v>10</v>
      </c>
      <c r="I12406" s="4" t="s">
        <v>13</v>
      </c>
      <c r="J12406" s="4" t="s">
        <v>43</v>
      </c>
      <c r="K12406" s="4">
        <v>3.45</v>
      </c>
      <c r="L12406" s="4">
        <v>13.8</v>
      </c>
      <c r="M12406" s="4">
        <v>3.45</v>
      </c>
      <c r="P12406" s="4">
        <v>1.7250000000000001</v>
      </c>
      <c r="Q12406" s="4">
        <v>5.52</v>
      </c>
    </row>
    <row r="12407" spans="1:28" ht="14.25" x14ac:dyDescent="0.2">
      <c r="A12407" s="4" t="str">
        <f>+VLOOKUP(E12407&amp;H12407&amp;I12407&amp;J12407,[1]Homol.!O:S,2,0)</f>
        <v>Agua</v>
      </c>
      <c r="B12407" s="4" t="str">
        <f>+VLOOKUP(E12407&amp;H12407&amp;I12407&amp;J12407,[1]Homol.!O:S,3,0)</f>
        <v>Flavored water</v>
      </c>
      <c r="C12407" s="4" t="s">
        <v>62</v>
      </c>
      <c r="D12407" s="4" t="s">
        <v>3</v>
      </c>
      <c r="E12407" s="4" t="s">
        <v>42</v>
      </c>
      <c r="F12407" s="4" t="str">
        <f t="shared" si="193"/>
        <v>Formatos Grandes 2250 cc</v>
      </c>
      <c r="G12407" s="4" t="s">
        <v>63</v>
      </c>
      <c r="H12407" s="4" t="s">
        <v>10</v>
      </c>
      <c r="I12407" s="4" t="s">
        <v>15</v>
      </c>
      <c r="J12407" s="4" t="s">
        <v>16</v>
      </c>
      <c r="K12407" s="4">
        <v>32.400000000000006</v>
      </c>
      <c r="L12407" s="4">
        <v>10.8</v>
      </c>
      <c r="M12407" s="4">
        <v>16.2</v>
      </c>
      <c r="N12407" s="4">
        <v>10.8</v>
      </c>
      <c r="P12407" s="4">
        <v>6.75</v>
      </c>
      <c r="Z12407" s="4">
        <v>32.4</v>
      </c>
    </row>
    <row r="12408" spans="1:28" ht="14.25" x14ac:dyDescent="0.2">
      <c r="A12408" s="4" t="str">
        <f>+VLOOKUP(E12408&amp;H12408&amp;I12408&amp;J12408,[1]Homol.!O:S,2,0)</f>
        <v>Agua</v>
      </c>
      <c r="B12408" s="4" t="str">
        <f>+VLOOKUP(E12408&amp;H12408&amp;I12408&amp;J12408,[1]Homol.!O:S,3,0)</f>
        <v>Plain water</v>
      </c>
      <c r="C12408" s="4" t="s">
        <v>62</v>
      </c>
      <c r="D12408" s="4" t="s">
        <v>3</v>
      </c>
      <c r="E12408" s="4" t="s">
        <v>21</v>
      </c>
      <c r="F12408" s="4" t="str">
        <f t="shared" si="193"/>
        <v>Bidones 6200 cc</v>
      </c>
      <c r="G12408" s="4" t="s">
        <v>63</v>
      </c>
      <c r="H12408" s="4" t="s">
        <v>22</v>
      </c>
      <c r="I12408" s="4" t="s">
        <v>23</v>
      </c>
      <c r="J12408" s="4" t="s">
        <v>24</v>
      </c>
      <c r="T12408" s="4">
        <v>1999.8720000000001</v>
      </c>
      <c r="U12408" s="4">
        <v>541.63199999999995</v>
      </c>
      <c r="V12408" s="4">
        <v>833.28</v>
      </c>
      <c r="W12408" s="4">
        <v>270.81599999999997</v>
      </c>
      <c r="X12408" s="4">
        <v>322.89600000000002</v>
      </c>
      <c r="Y12408" s="4">
        <v>10.416</v>
      </c>
      <c r="Z12408" s="4">
        <v>41.664000000000001</v>
      </c>
      <c r="AA12408" s="4">
        <v>23.808</v>
      </c>
      <c r="AB12408" s="4">
        <v>145.82399999999998</v>
      </c>
    </row>
    <row r="12409" spans="1:28" ht="14.25" x14ac:dyDescent="0.2">
      <c r="A12409" s="4" t="str">
        <f>+VLOOKUP(E12409&amp;H12409&amp;I12409&amp;J12409,[1]Homol.!O:S,2,0)</f>
        <v>Agua</v>
      </c>
      <c r="B12409" s="4" t="str">
        <f>+VLOOKUP(E12409&amp;H12409&amp;I12409&amp;J12409,[1]Homol.!O:S,3,0)</f>
        <v>Plain water</v>
      </c>
      <c r="C12409" s="4" t="s">
        <v>62</v>
      </c>
      <c r="D12409" s="4" t="s">
        <v>3</v>
      </c>
      <c r="E12409" s="4" t="s">
        <v>21</v>
      </c>
      <c r="F12409" s="4" t="str">
        <f t="shared" si="193"/>
        <v>Bidones 6250 cc</v>
      </c>
      <c r="G12409" s="4" t="s">
        <v>63</v>
      </c>
      <c r="H12409" s="4" t="s">
        <v>22</v>
      </c>
      <c r="I12409" s="4" t="s">
        <v>23</v>
      </c>
      <c r="J12409" s="4" t="s">
        <v>35</v>
      </c>
      <c r="K12409" s="4">
        <v>178.5</v>
      </c>
      <c r="L12409" s="4">
        <v>682.5</v>
      </c>
      <c r="M12409" s="4">
        <v>672</v>
      </c>
      <c r="N12409" s="4">
        <v>168</v>
      </c>
      <c r="O12409" s="4">
        <v>10.5</v>
      </c>
      <c r="P12409" s="4">
        <v>157.5</v>
      </c>
      <c r="Q12409" s="4">
        <v>367.5</v>
      </c>
    </row>
    <row r="12410" spans="1:28" ht="14.25" x14ac:dyDescent="0.2">
      <c r="A12410" s="4" t="str">
        <f>+VLOOKUP(E12410&amp;H12410&amp;I12410&amp;J12410,[1]Homol.!O:S,2,0)</f>
        <v>Agua</v>
      </c>
      <c r="B12410" s="4" t="str">
        <f>+VLOOKUP(E12410&amp;H12410&amp;I12410&amp;J12410,[1]Homol.!O:S,3,0)</f>
        <v>Plain water</v>
      </c>
      <c r="C12410" s="4" t="s">
        <v>62</v>
      </c>
      <c r="D12410" s="4" t="s">
        <v>3</v>
      </c>
      <c r="E12410" s="4" t="s">
        <v>21</v>
      </c>
      <c r="F12410" s="4" t="str">
        <f t="shared" si="193"/>
        <v>Formato Fun 300 cc</v>
      </c>
      <c r="G12410" s="4" t="s">
        <v>63</v>
      </c>
      <c r="H12410" s="4" t="s">
        <v>22</v>
      </c>
      <c r="I12410" s="4" t="s">
        <v>25</v>
      </c>
      <c r="J12410" s="4" t="s">
        <v>26</v>
      </c>
      <c r="X12410" s="4">
        <v>21.167999999999999</v>
      </c>
      <c r="Y12410" s="4">
        <v>11.087999999999999</v>
      </c>
    </row>
    <row r="12411" spans="1:28" ht="14.25" x14ac:dyDescent="0.2">
      <c r="A12411" s="4" t="str">
        <f>+VLOOKUP(E12411&amp;H12411&amp;I12411&amp;J12411,[1]Homol.!O:S,2,0)</f>
        <v>Agua</v>
      </c>
      <c r="B12411" s="4" t="str">
        <f>+VLOOKUP(E12411&amp;H12411&amp;I12411&amp;J12411,[1]Homol.!O:S,3,0)</f>
        <v>Plain water</v>
      </c>
      <c r="C12411" s="4" t="s">
        <v>62</v>
      </c>
      <c r="D12411" s="4" t="s">
        <v>3</v>
      </c>
      <c r="E12411" s="4" t="s">
        <v>21</v>
      </c>
      <c r="F12411" s="4" t="str">
        <f t="shared" si="193"/>
        <v>Formatos Chicos Pet 600 cc</v>
      </c>
      <c r="G12411" s="4" t="s">
        <v>63</v>
      </c>
      <c r="H12411" s="4" t="s">
        <v>22</v>
      </c>
      <c r="I12411" s="4" t="s">
        <v>13</v>
      </c>
      <c r="J12411" s="4" t="s">
        <v>27</v>
      </c>
      <c r="K12411" s="4">
        <v>71.712000000000003</v>
      </c>
      <c r="L12411" s="4">
        <v>118.80000000000001</v>
      </c>
      <c r="M12411" s="4">
        <v>183.6</v>
      </c>
      <c r="N12411" s="4">
        <v>118.8</v>
      </c>
      <c r="P12411" s="4">
        <v>86.4</v>
      </c>
      <c r="Q12411" s="4">
        <v>108</v>
      </c>
      <c r="T12411" s="4">
        <v>162</v>
      </c>
      <c r="U12411" s="4">
        <v>129.6</v>
      </c>
      <c r="V12411" s="4">
        <v>248.4</v>
      </c>
      <c r="W12411" s="4">
        <v>21.6</v>
      </c>
      <c r="X12411" s="4">
        <v>43.2</v>
      </c>
      <c r="Y12411" s="4">
        <v>97.199999999999989</v>
      </c>
      <c r="Z12411" s="4">
        <v>21.6</v>
      </c>
      <c r="AA12411" s="4">
        <v>21.6</v>
      </c>
      <c r="AB12411" s="4">
        <v>64.8</v>
      </c>
    </row>
    <row r="12412" spans="1:28" ht="14.25" x14ac:dyDescent="0.2">
      <c r="A12412" s="4" t="str">
        <f>+VLOOKUP(E12412&amp;H12412&amp;I12412&amp;J12412,[1]Homol.!O:S,2,0)</f>
        <v>Agua</v>
      </c>
      <c r="B12412" s="4" t="str">
        <f>+VLOOKUP(E12412&amp;H12412&amp;I12412&amp;J12412,[1]Homol.!O:S,3,0)</f>
        <v>Plain water</v>
      </c>
      <c r="C12412" s="4" t="s">
        <v>62</v>
      </c>
      <c r="D12412" s="4" t="s">
        <v>3</v>
      </c>
      <c r="E12412" s="4" t="s">
        <v>21</v>
      </c>
      <c r="F12412" s="4" t="str">
        <f t="shared" si="193"/>
        <v>Formatos Grandes 2250 cc</v>
      </c>
      <c r="G12412" s="4" t="s">
        <v>63</v>
      </c>
      <c r="H12412" s="4" t="s">
        <v>22</v>
      </c>
      <c r="I12412" s="4" t="s">
        <v>15</v>
      </c>
      <c r="J12412" s="4" t="s">
        <v>16</v>
      </c>
      <c r="K12412" s="4">
        <v>10.8</v>
      </c>
      <c r="L12412" s="4">
        <v>216</v>
      </c>
      <c r="M12412" s="4">
        <v>151.19999999999999</v>
      </c>
      <c r="N12412" s="4">
        <v>97.199999999999989</v>
      </c>
      <c r="O12412" s="4">
        <v>10.8</v>
      </c>
      <c r="P12412" s="4">
        <v>86.4</v>
      </c>
      <c r="Q12412" s="4">
        <v>108</v>
      </c>
      <c r="T12412" s="4">
        <v>162</v>
      </c>
      <c r="U12412" s="4">
        <v>237.59999999999997</v>
      </c>
      <c r="V12412" s="4">
        <v>194.4</v>
      </c>
      <c r="X12412" s="4">
        <v>151.19999999999999</v>
      </c>
      <c r="Y12412" s="4">
        <v>32.4</v>
      </c>
      <c r="Z12412" s="4">
        <v>45.36</v>
      </c>
      <c r="AA12412" s="4">
        <v>140.4</v>
      </c>
      <c r="AB12412" s="4">
        <v>21.6</v>
      </c>
    </row>
    <row r="12413" spans="1:28" ht="14.25" x14ac:dyDescent="0.2">
      <c r="A12413" s="4" t="str">
        <f>+VLOOKUP(E12413&amp;H12413&amp;I12413&amp;J12413,[1]Homol.!O:S,2,0)</f>
        <v>Agua</v>
      </c>
      <c r="B12413" s="4" t="str">
        <f>+VLOOKUP(E12413&amp;H12413&amp;I12413&amp;J12413,[1]Homol.!O:S,3,0)</f>
        <v>Plain water</v>
      </c>
      <c r="C12413" s="4" t="s">
        <v>62</v>
      </c>
      <c r="D12413" s="4" t="s">
        <v>3</v>
      </c>
      <c r="E12413" s="4" t="s">
        <v>21</v>
      </c>
      <c r="F12413" s="4" t="str">
        <f t="shared" si="193"/>
        <v>Formatos Medianos 1650 cc</v>
      </c>
      <c r="G12413" s="4" t="s">
        <v>63</v>
      </c>
      <c r="H12413" s="4" t="s">
        <v>22</v>
      </c>
      <c r="I12413" s="4" t="s">
        <v>6</v>
      </c>
      <c r="J12413" s="4" t="s">
        <v>28</v>
      </c>
      <c r="K12413" s="4">
        <v>155.232</v>
      </c>
      <c r="M12413" s="4">
        <v>820.51200000000006</v>
      </c>
      <c r="N12413" s="4">
        <v>55.44</v>
      </c>
      <c r="O12413" s="4">
        <v>22.175999999999998</v>
      </c>
      <c r="P12413" s="4">
        <v>66.527999999999992</v>
      </c>
      <c r="Q12413" s="4">
        <v>166.32</v>
      </c>
      <c r="T12413" s="4">
        <v>676.36799999999994</v>
      </c>
      <c r="U12413" s="4">
        <v>310.464</v>
      </c>
      <c r="V12413" s="4">
        <v>11.087999999999999</v>
      </c>
      <c r="W12413" s="4">
        <v>88.703999999999994</v>
      </c>
      <c r="X12413" s="4">
        <v>44.351999999999997</v>
      </c>
      <c r="Y12413" s="4">
        <v>199.584</v>
      </c>
      <c r="AA12413" s="4">
        <v>88.703999999999994</v>
      </c>
      <c r="AB12413" s="4">
        <v>22.175999999999998</v>
      </c>
    </row>
    <row r="12414" spans="1:28" ht="14.25" x14ac:dyDescent="0.2">
      <c r="A12414" s="4" t="str">
        <f>+VLOOKUP(E12414&amp;H12414&amp;I12414&amp;J12414,[1]Homol.!O:S,2,0)</f>
        <v>Agua</v>
      </c>
      <c r="B12414" s="4" t="str">
        <f>+VLOOKUP(E12414&amp;H12414&amp;I12414&amp;J12414,[1]Homol.!O:S,3,0)</f>
        <v>Plain water</v>
      </c>
      <c r="C12414" s="4" t="s">
        <v>62</v>
      </c>
      <c r="D12414" s="4" t="s">
        <v>3</v>
      </c>
      <c r="E12414" s="4" t="s">
        <v>29</v>
      </c>
      <c r="F12414" s="4" t="str">
        <f t="shared" si="193"/>
        <v>Formatos Chicos Pet 500 cc</v>
      </c>
      <c r="G12414" s="4" t="s">
        <v>63</v>
      </c>
      <c r="H12414" s="4" t="s">
        <v>22</v>
      </c>
      <c r="I12414" s="4" t="s">
        <v>13</v>
      </c>
      <c r="J12414" s="4" t="s">
        <v>14</v>
      </c>
      <c r="K12414" s="4">
        <v>87.36</v>
      </c>
      <c r="L12414" s="4">
        <v>141.96</v>
      </c>
      <c r="M12414" s="4">
        <v>251.15999999999997</v>
      </c>
      <c r="N12414" s="4">
        <v>43.68</v>
      </c>
      <c r="P12414" s="4">
        <v>174.60000000000002</v>
      </c>
      <c r="T12414" s="4">
        <v>65.52</v>
      </c>
      <c r="U12414" s="4">
        <v>425.88</v>
      </c>
      <c r="V12414" s="4">
        <v>87.36</v>
      </c>
      <c r="W12414" s="4">
        <v>120.12</v>
      </c>
      <c r="Y12414" s="4">
        <v>174.72</v>
      </c>
      <c r="Z12414" s="4">
        <v>54.6</v>
      </c>
      <c r="AA12414" s="4">
        <v>87.36</v>
      </c>
      <c r="AB12414" s="4">
        <v>54.6</v>
      </c>
    </row>
    <row r="12415" spans="1:28" ht="14.25" x14ac:dyDescent="0.2">
      <c r="A12415" s="4" t="str">
        <f>+VLOOKUP(E12415&amp;H12415&amp;I12415&amp;J12415,[1]Homol.!O:S,2,0)</f>
        <v>Agua</v>
      </c>
      <c r="B12415" s="4" t="str">
        <f>+VLOOKUP(E12415&amp;H12415&amp;I12415&amp;J12415,[1]Homol.!O:S,3,0)</f>
        <v>Plain water</v>
      </c>
      <c r="C12415" s="4" t="s">
        <v>62</v>
      </c>
      <c r="D12415" s="4" t="s">
        <v>3</v>
      </c>
      <c r="E12415" s="4" t="s">
        <v>29</v>
      </c>
      <c r="F12415" s="4" t="str">
        <f t="shared" si="193"/>
        <v>Formatos Chicos Pet 750 cc</v>
      </c>
      <c r="G12415" s="4" t="s">
        <v>63</v>
      </c>
      <c r="H12415" s="4" t="s">
        <v>22</v>
      </c>
      <c r="I12415" s="4" t="s">
        <v>13</v>
      </c>
      <c r="J12415" s="4" t="s">
        <v>30</v>
      </c>
      <c r="L12415" s="4">
        <v>73.44</v>
      </c>
      <c r="M12415" s="4">
        <v>100.98</v>
      </c>
      <c r="N12415" s="4">
        <v>45.9</v>
      </c>
      <c r="P12415" s="4">
        <v>27.54</v>
      </c>
      <c r="Q12415" s="4">
        <v>82.62</v>
      </c>
      <c r="T12415" s="4">
        <v>82.62</v>
      </c>
      <c r="U12415" s="4">
        <v>431.46</v>
      </c>
      <c r="V12415" s="4">
        <v>82.62</v>
      </c>
      <c r="W12415" s="4">
        <v>82.62</v>
      </c>
      <c r="Y12415" s="4">
        <v>45.9</v>
      </c>
      <c r="AA12415" s="4">
        <v>27.54</v>
      </c>
      <c r="AB12415" s="4">
        <v>36.72</v>
      </c>
    </row>
    <row r="12416" spans="1:28" ht="14.25" x14ac:dyDescent="0.2">
      <c r="A12416" s="4" t="str">
        <f>+VLOOKUP(E12416&amp;H12416&amp;I12416&amp;J12416,[1]Homol.!O:S,2,0)</f>
        <v>Agua</v>
      </c>
      <c r="B12416" s="4" t="str">
        <f>+VLOOKUP(E12416&amp;H12416&amp;I12416&amp;J12416,[1]Homol.!O:S,3,0)</f>
        <v>Plain water</v>
      </c>
      <c r="C12416" s="4" t="s">
        <v>62</v>
      </c>
      <c r="D12416" s="4" t="s">
        <v>3</v>
      </c>
      <c r="E12416" s="4" t="s">
        <v>29</v>
      </c>
      <c r="F12416" s="4" t="str">
        <f t="shared" si="193"/>
        <v>FORMATOS CHICOS PET PREMIUM 500 cc Pet Premium</v>
      </c>
      <c r="G12416" s="4" t="s">
        <v>63</v>
      </c>
      <c r="H12416" s="4" t="s">
        <v>22</v>
      </c>
      <c r="I12416" s="4" t="s">
        <v>31</v>
      </c>
      <c r="J12416" s="4" t="s">
        <v>32</v>
      </c>
      <c r="T12416" s="4">
        <v>18.48</v>
      </c>
    </row>
    <row r="12417" spans="1:28" ht="14.25" x14ac:dyDescent="0.2">
      <c r="A12417" s="4" t="str">
        <f>+VLOOKUP(E12417&amp;H12417&amp;I12417&amp;J12417,[1]Homol.!O:S,2,0)</f>
        <v>Agua</v>
      </c>
      <c r="B12417" s="4" t="str">
        <f>+VLOOKUP(E12417&amp;H12417&amp;I12417&amp;J12417,[1]Homol.!O:S,3,0)</f>
        <v>Plain water</v>
      </c>
      <c r="C12417" s="4" t="s">
        <v>62</v>
      </c>
      <c r="D12417" s="4" t="s">
        <v>3</v>
      </c>
      <c r="E12417" s="4" t="s">
        <v>29</v>
      </c>
      <c r="F12417" s="4" t="str">
        <f t="shared" si="193"/>
        <v>Formatos Grandes 2000 cc</v>
      </c>
      <c r="G12417" s="4" t="s">
        <v>63</v>
      </c>
      <c r="H12417" s="4" t="s">
        <v>22</v>
      </c>
      <c r="I12417" s="4" t="s">
        <v>15</v>
      </c>
      <c r="J12417" s="4" t="s">
        <v>33</v>
      </c>
      <c r="K12417" s="4">
        <v>337.92</v>
      </c>
      <c r="L12417" s="4">
        <v>221.76</v>
      </c>
      <c r="M12417" s="4">
        <v>253.44</v>
      </c>
      <c r="N12417" s="4">
        <v>168.95999999999998</v>
      </c>
      <c r="O12417" s="4">
        <v>42.24</v>
      </c>
      <c r="P12417" s="4">
        <v>180</v>
      </c>
      <c r="Q12417" s="4">
        <v>116.16</v>
      </c>
      <c r="T12417" s="4">
        <v>264</v>
      </c>
      <c r="U12417" s="4">
        <v>644.16000000000008</v>
      </c>
      <c r="V12417" s="4">
        <v>982.07999999999993</v>
      </c>
      <c r="W12417" s="4">
        <v>200.64</v>
      </c>
      <c r="X12417" s="4">
        <v>63.36</v>
      </c>
      <c r="Y12417" s="4">
        <v>337.91999999999996</v>
      </c>
      <c r="Z12417" s="4">
        <v>95.04</v>
      </c>
      <c r="AA12417" s="4">
        <v>95.04</v>
      </c>
      <c r="AB12417" s="4">
        <v>31.68</v>
      </c>
    </row>
    <row r="12418" spans="1:28" ht="14.25" x14ac:dyDescent="0.2">
      <c r="A12418" s="4" t="str">
        <f>+VLOOKUP(E12418&amp;H12418&amp;I12418&amp;J12418,[1]Homol.!O:S,2,0)</f>
        <v>Agua</v>
      </c>
      <c r="B12418" s="4" t="str">
        <f>+VLOOKUP(E12418&amp;H12418&amp;I12418&amp;J12418,[1]Homol.!O:S,3,0)</f>
        <v>Plain water</v>
      </c>
      <c r="C12418" s="4" t="s">
        <v>62</v>
      </c>
      <c r="D12418" s="4" t="s">
        <v>3</v>
      </c>
      <c r="E12418" s="4" t="s">
        <v>29</v>
      </c>
      <c r="F12418" s="4" t="str">
        <f t="shared" si="193"/>
        <v>Formatos Medianos 1500 cc</v>
      </c>
      <c r="G12418" s="4" t="s">
        <v>63</v>
      </c>
      <c r="H12418" s="4" t="s">
        <v>22</v>
      </c>
      <c r="I12418" s="4" t="s">
        <v>6</v>
      </c>
      <c r="J12418" s="4" t="s">
        <v>7</v>
      </c>
      <c r="K12418" s="4">
        <v>393.12</v>
      </c>
      <c r="L12418" s="4">
        <v>262.08</v>
      </c>
      <c r="M12418" s="4">
        <v>453.59999999999997</v>
      </c>
      <c r="N12418" s="4">
        <v>292.32</v>
      </c>
      <c r="O12418" s="4">
        <v>90.72</v>
      </c>
      <c r="P12418" s="4">
        <v>110.88</v>
      </c>
      <c r="Q12418" s="4">
        <v>115.92</v>
      </c>
      <c r="T12418" s="4">
        <v>826.56000000000006</v>
      </c>
      <c r="U12418" s="4">
        <v>1814.4</v>
      </c>
      <c r="V12418" s="4">
        <v>675.36</v>
      </c>
      <c r="W12418" s="4">
        <v>342.72</v>
      </c>
      <c r="X12418" s="4">
        <v>675.36</v>
      </c>
      <c r="Y12418" s="4">
        <v>211.68</v>
      </c>
      <c r="Z12418" s="4">
        <v>80.64</v>
      </c>
      <c r="AA12418" s="4">
        <v>90.72</v>
      </c>
      <c r="AB12418" s="4">
        <v>60.48</v>
      </c>
    </row>
    <row r="12419" spans="1:28" ht="14.25" x14ac:dyDescent="0.2">
      <c r="A12419" s="4" t="str">
        <f>+VLOOKUP(E12419&amp;H12419&amp;I12419&amp;J12419,[1]Homol.!O:S,2,0)</f>
        <v>Agua</v>
      </c>
      <c r="B12419" s="4" t="str">
        <f>+VLOOKUP(E12419&amp;H12419&amp;I12419&amp;J12419,[1]Homol.!O:S,3,0)</f>
        <v>Plain water</v>
      </c>
      <c r="C12419" s="4" t="s">
        <v>62</v>
      </c>
      <c r="D12419" s="4" t="s">
        <v>3</v>
      </c>
      <c r="E12419" s="4" t="s">
        <v>29</v>
      </c>
      <c r="F12419" s="4" t="str">
        <f t="shared" ref="F12419:F12482" si="194">_xlfn.CONCAT(I12419," ",J12419)</f>
        <v>Formatos Chicos Pet 500 cc</v>
      </c>
      <c r="G12419" s="4" t="s">
        <v>63</v>
      </c>
      <c r="H12419" s="4" t="s">
        <v>34</v>
      </c>
      <c r="I12419" s="4" t="s">
        <v>13</v>
      </c>
      <c r="J12419" s="4" t="s">
        <v>14</v>
      </c>
      <c r="L12419" s="4">
        <v>21.12</v>
      </c>
      <c r="M12419" s="4">
        <v>42.24</v>
      </c>
      <c r="N12419" s="4">
        <v>31.68</v>
      </c>
      <c r="P12419" s="4">
        <v>73.92</v>
      </c>
      <c r="T12419" s="4">
        <v>21.12</v>
      </c>
      <c r="V12419" s="4">
        <v>10.56</v>
      </c>
      <c r="W12419" s="4">
        <v>10.56</v>
      </c>
      <c r="X12419" s="4">
        <v>31.68</v>
      </c>
      <c r="Y12419" s="4">
        <v>21.12</v>
      </c>
      <c r="Z12419" s="4">
        <v>52.8</v>
      </c>
      <c r="AA12419" s="4">
        <v>5.28</v>
      </c>
      <c r="AB12419" s="4">
        <v>10.56</v>
      </c>
    </row>
    <row r="12420" spans="1:28" ht="14.25" x14ac:dyDescent="0.2">
      <c r="A12420" s="4" t="str">
        <f>+VLOOKUP(E12420&amp;H12420&amp;I12420&amp;J12420,[1]Homol.!O:S,2,0)</f>
        <v>Agua</v>
      </c>
      <c r="B12420" s="4" t="str">
        <f>+VLOOKUP(E12420&amp;H12420&amp;I12420&amp;J12420,[1]Homol.!O:S,3,0)</f>
        <v>Plain water</v>
      </c>
      <c r="C12420" s="4" t="s">
        <v>62</v>
      </c>
      <c r="D12420" s="4" t="s">
        <v>3</v>
      </c>
      <c r="E12420" s="4" t="s">
        <v>29</v>
      </c>
      <c r="F12420" s="4" t="str">
        <f t="shared" si="194"/>
        <v>FORMATOS CHICOS PET PREMIUM 500 cc Pet Premium</v>
      </c>
      <c r="G12420" s="4" t="s">
        <v>63</v>
      </c>
      <c r="H12420" s="4" t="s">
        <v>34</v>
      </c>
      <c r="I12420" s="4" t="s">
        <v>31</v>
      </c>
      <c r="J12420" s="4" t="s">
        <v>32</v>
      </c>
      <c r="U12420" s="4">
        <v>36.96</v>
      </c>
    </row>
    <row r="12421" spans="1:28" ht="14.25" x14ac:dyDescent="0.2">
      <c r="A12421" s="4" t="str">
        <f>+VLOOKUP(E12421&amp;H12421&amp;I12421&amp;J12421,[1]Homol.!O:S,2,0)</f>
        <v>Agua</v>
      </c>
      <c r="B12421" s="4" t="str">
        <f>+VLOOKUP(E12421&amp;H12421&amp;I12421&amp;J12421,[1]Homol.!O:S,3,0)</f>
        <v>Plain water</v>
      </c>
      <c r="C12421" s="4" t="s">
        <v>62</v>
      </c>
      <c r="D12421" s="4" t="s">
        <v>3</v>
      </c>
      <c r="E12421" s="4" t="s">
        <v>29</v>
      </c>
      <c r="F12421" s="4" t="str">
        <f t="shared" si="194"/>
        <v>Formatos Medianos 1500 cc</v>
      </c>
      <c r="G12421" s="4" t="s">
        <v>63</v>
      </c>
      <c r="H12421" s="4" t="s">
        <v>34</v>
      </c>
      <c r="I12421" s="4" t="s">
        <v>6</v>
      </c>
      <c r="J12421" s="4" t="s">
        <v>7</v>
      </c>
      <c r="L12421" s="4">
        <v>19.8</v>
      </c>
      <c r="M12421" s="4">
        <v>29.700000000000003</v>
      </c>
      <c r="N12421" s="4">
        <v>19.8</v>
      </c>
      <c r="P12421" s="4">
        <v>19.8</v>
      </c>
      <c r="Q12421" s="4">
        <v>19.8</v>
      </c>
      <c r="T12421" s="4">
        <v>19.8</v>
      </c>
      <c r="U12421" s="4">
        <v>19.8</v>
      </c>
      <c r="V12421" s="4">
        <v>19.8</v>
      </c>
      <c r="W12421" s="4">
        <v>29.700000000000003</v>
      </c>
      <c r="X12421" s="4">
        <v>19.8</v>
      </c>
      <c r="Y12421" s="4">
        <v>7.92</v>
      </c>
      <c r="Z12421" s="4">
        <v>29.7</v>
      </c>
      <c r="AB12421" s="4">
        <v>89.100000000000009</v>
      </c>
    </row>
    <row r="12422" spans="1:28" ht="14.25" x14ac:dyDescent="0.2">
      <c r="A12422" s="4" t="str">
        <f>+VLOOKUP(E12422&amp;H12422&amp;I12422&amp;J12422,[1]Homol.!O:S,2,0)</f>
        <v>Agua</v>
      </c>
      <c r="B12422" s="4" t="str">
        <f>+VLOOKUP(E12422&amp;H12422&amp;I12422&amp;J12422,[1]Homol.!O:S,3,0)</f>
        <v>Flavored water</v>
      </c>
      <c r="C12422" s="4" t="s">
        <v>62</v>
      </c>
      <c r="D12422" s="4" t="s">
        <v>3</v>
      </c>
      <c r="E12422" s="4" t="s">
        <v>4</v>
      </c>
      <c r="F12422" s="4" t="str">
        <f t="shared" si="194"/>
        <v>Formatos Medianos 1500 cc</v>
      </c>
      <c r="G12422" s="4" t="s">
        <v>63</v>
      </c>
      <c r="H12422" s="4" t="s">
        <v>5</v>
      </c>
      <c r="I12422" s="4" t="s">
        <v>6</v>
      </c>
      <c r="J12422" s="4" t="s">
        <v>7</v>
      </c>
      <c r="K12422" s="4">
        <v>60.480000000000004</v>
      </c>
      <c r="L12422" s="4">
        <v>60.480000000000004</v>
      </c>
      <c r="M12422" s="4">
        <v>20.16</v>
      </c>
      <c r="N12422" s="4">
        <v>30.24</v>
      </c>
      <c r="O12422" s="4">
        <v>25.2</v>
      </c>
      <c r="P12422" s="4">
        <v>10.08</v>
      </c>
    </row>
    <row r="12423" spans="1:28" ht="14.25" x14ac:dyDescent="0.2">
      <c r="A12423" s="4" t="str">
        <f>+VLOOKUP(E12423&amp;H12423&amp;I12423&amp;J12423,[1]Homol.!O:S,2,0)</f>
        <v>Agua</v>
      </c>
      <c r="B12423" s="4" t="str">
        <f>+VLOOKUP(E12423&amp;H12423&amp;I12423&amp;J12423,[1]Homol.!O:S,3,0)</f>
        <v>Flavored water</v>
      </c>
      <c r="C12423" s="4" t="s">
        <v>62</v>
      </c>
      <c r="D12423" s="4" t="s">
        <v>3</v>
      </c>
      <c r="E12423" s="4" t="s">
        <v>4</v>
      </c>
      <c r="F12423" s="4" t="str">
        <f t="shared" si="194"/>
        <v>Formatos Medianos 1500 cc</v>
      </c>
      <c r="G12423" s="4" t="s">
        <v>63</v>
      </c>
      <c r="H12423" s="4" t="s">
        <v>9</v>
      </c>
      <c r="I12423" s="4" t="s">
        <v>6</v>
      </c>
      <c r="J12423" s="4" t="s">
        <v>7</v>
      </c>
      <c r="K12423" s="4">
        <v>42.839999999999996</v>
      </c>
      <c r="L12423" s="4">
        <v>47.879999999999995</v>
      </c>
      <c r="M12423" s="4">
        <v>30.24</v>
      </c>
      <c r="N12423" s="4">
        <v>10.08</v>
      </c>
      <c r="O12423" s="4">
        <v>25.2</v>
      </c>
      <c r="P12423" s="4">
        <v>10.08</v>
      </c>
    </row>
    <row r="12424" spans="1:28" ht="14.25" x14ac:dyDescent="0.2">
      <c r="A12424" s="4" t="str">
        <f>+VLOOKUP(E12424&amp;H12424&amp;I12424&amp;J12424,[1]Homol.!O:S,2,0)</f>
        <v>Agua</v>
      </c>
      <c r="B12424" s="4" t="str">
        <f>+VLOOKUP(E12424&amp;H12424&amp;I12424&amp;J12424,[1]Homol.!O:S,3,0)</f>
        <v>Flavored water</v>
      </c>
      <c r="C12424" s="4" t="s">
        <v>62</v>
      </c>
      <c r="D12424" s="4" t="s">
        <v>3</v>
      </c>
      <c r="E12424" s="4" t="s">
        <v>4</v>
      </c>
      <c r="F12424" s="4" t="str">
        <f t="shared" si="194"/>
        <v>Formatos Medianos 1500 cc</v>
      </c>
      <c r="G12424" s="4" t="s">
        <v>63</v>
      </c>
      <c r="H12424" s="4" t="s">
        <v>10</v>
      </c>
      <c r="I12424" s="4" t="s">
        <v>6</v>
      </c>
      <c r="J12424" s="4" t="s">
        <v>7</v>
      </c>
      <c r="K12424" s="4">
        <v>70.56</v>
      </c>
      <c r="L12424" s="4">
        <v>50.4</v>
      </c>
      <c r="M12424" s="4">
        <v>30.24</v>
      </c>
      <c r="N12424" s="4">
        <v>10.08</v>
      </c>
      <c r="O12424" s="4">
        <v>30.240000000000002</v>
      </c>
      <c r="P12424" s="4">
        <v>10.08</v>
      </c>
    </row>
    <row r="12425" spans="1:28" ht="14.25" x14ac:dyDescent="0.2">
      <c r="A12425" s="4" t="str">
        <f>+VLOOKUP(E12425&amp;H12425&amp;I12425&amp;J12425,[1]Homol.!O:S,2,0)</f>
        <v>Agua</v>
      </c>
      <c r="B12425" s="4" t="str">
        <f>+VLOOKUP(E12425&amp;H12425&amp;I12425&amp;J12425,[1]Homol.!O:S,3,0)</f>
        <v>Flavored water</v>
      </c>
      <c r="C12425" s="4" t="s">
        <v>62</v>
      </c>
      <c r="D12425" s="4" t="s">
        <v>3</v>
      </c>
      <c r="E12425" s="4" t="s">
        <v>36</v>
      </c>
      <c r="F12425" s="4" t="str">
        <f t="shared" si="194"/>
        <v>Formatos Grandes 2250 cc</v>
      </c>
      <c r="G12425" s="4" t="s">
        <v>63</v>
      </c>
      <c r="H12425" s="4" t="s">
        <v>37</v>
      </c>
      <c r="I12425" s="4" t="s">
        <v>15</v>
      </c>
      <c r="J12425" s="4" t="s">
        <v>16</v>
      </c>
      <c r="M12425" s="4">
        <v>4.05</v>
      </c>
      <c r="P12425" s="4">
        <v>5.4</v>
      </c>
    </row>
    <row r="12426" spans="1:28" ht="14.25" x14ac:dyDescent="0.2">
      <c r="A12426" s="4" t="str">
        <f>+VLOOKUP(E12426&amp;H12426&amp;I12426&amp;J12426,[1]Homol.!O:S,2,0)</f>
        <v>Agua</v>
      </c>
      <c r="B12426" s="4" t="str">
        <f>+VLOOKUP(E12426&amp;H12426&amp;I12426&amp;J12426,[1]Homol.!O:S,3,0)</f>
        <v>Flavored water</v>
      </c>
      <c r="C12426" s="4" t="s">
        <v>62</v>
      </c>
      <c r="D12426" s="4" t="s">
        <v>3</v>
      </c>
      <c r="E12426" s="4" t="s">
        <v>36</v>
      </c>
      <c r="F12426" s="4" t="str">
        <f t="shared" si="194"/>
        <v>Formatos Medianos 1500 cc</v>
      </c>
      <c r="G12426" s="4" t="s">
        <v>63</v>
      </c>
      <c r="H12426" s="4" t="s">
        <v>37</v>
      </c>
      <c r="I12426" s="4" t="s">
        <v>6</v>
      </c>
      <c r="J12426" s="4" t="s">
        <v>7</v>
      </c>
      <c r="M12426" s="4">
        <v>5.04</v>
      </c>
    </row>
    <row r="12427" spans="1:28" ht="14.25" x14ac:dyDescent="0.2">
      <c r="A12427" s="4" t="str">
        <f>+VLOOKUP(E12427&amp;H12427&amp;I12427&amp;J12427,[1]Homol.!O:S,2,0)</f>
        <v>Agua</v>
      </c>
      <c r="B12427" s="4" t="str">
        <f>+VLOOKUP(E12427&amp;H12427&amp;I12427&amp;J12427,[1]Homol.!O:S,3,0)</f>
        <v>Flavored water</v>
      </c>
      <c r="C12427" s="4" t="s">
        <v>62</v>
      </c>
      <c r="D12427" s="4" t="s">
        <v>3</v>
      </c>
      <c r="E12427" s="4" t="s">
        <v>36</v>
      </c>
      <c r="F12427" s="4" t="str">
        <f t="shared" si="194"/>
        <v>Formatos Grandes 2250 cc</v>
      </c>
      <c r="G12427" s="4" t="s">
        <v>63</v>
      </c>
      <c r="H12427" s="4" t="s">
        <v>38</v>
      </c>
      <c r="I12427" s="4" t="s">
        <v>15</v>
      </c>
      <c r="J12427" s="4" t="s">
        <v>16</v>
      </c>
      <c r="M12427" s="4">
        <v>2.7</v>
      </c>
      <c r="P12427" s="4">
        <v>5.4</v>
      </c>
    </row>
    <row r="12428" spans="1:28" ht="14.25" x14ac:dyDescent="0.2">
      <c r="A12428" s="4" t="str">
        <f>+VLOOKUP(E12428&amp;H12428&amp;I12428&amp;J12428,[1]Homol.!O:S,2,0)</f>
        <v>Agua</v>
      </c>
      <c r="B12428" s="4" t="str">
        <f>+VLOOKUP(E12428&amp;H12428&amp;I12428&amp;J12428,[1]Homol.!O:S,3,0)</f>
        <v>Flavored water</v>
      </c>
      <c r="C12428" s="4" t="s">
        <v>62</v>
      </c>
      <c r="D12428" s="4" t="s">
        <v>3</v>
      </c>
      <c r="E12428" s="4" t="s">
        <v>36</v>
      </c>
      <c r="F12428" s="4" t="str">
        <f t="shared" si="194"/>
        <v>Formatos Medianos 1500 cc</v>
      </c>
      <c r="G12428" s="4" t="s">
        <v>63</v>
      </c>
      <c r="H12428" s="4" t="s">
        <v>38</v>
      </c>
      <c r="I12428" s="4" t="s">
        <v>6</v>
      </c>
      <c r="J12428" s="4" t="s">
        <v>7</v>
      </c>
      <c r="M12428" s="4">
        <v>5.04</v>
      </c>
    </row>
    <row r="12429" spans="1:28" ht="14.25" x14ac:dyDescent="0.2">
      <c r="A12429" s="4" t="str">
        <f>+VLOOKUP(E12429&amp;H12429&amp;I12429&amp;J12429,[1]Homol.!O:S,2,0)</f>
        <v>Agua</v>
      </c>
      <c r="B12429" s="4" t="str">
        <f>+VLOOKUP(E12429&amp;H12429&amp;I12429&amp;J12429,[1]Homol.!O:S,3,0)</f>
        <v>Plain water</v>
      </c>
      <c r="C12429" s="4" t="s">
        <v>62</v>
      </c>
      <c r="D12429" s="4" t="s">
        <v>3</v>
      </c>
      <c r="E12429" s="4" t="s">
        <v>39</v>
      </c>
      <c r="F12429" s="4" t="str">
        <f t="shared" si="194"/>
        <v>Formatos Grandes 2250 cc</v>
      </c>
      <c r="G12429" s="4" t="s">
        <v>63</v>
      </c>
      <c r="H12429" s="4" t="s">
        <v>22</v>
      </c>
      <c r="I12429" s="4" t="s">
        <v>15</v>
      </c>
      <c r="J12429" s="4" t="s">
        <v>16</v>
      </c>
      <c r="M12429" s="4">
        <v>10.8</v>
      </c>
      <c r="N12429" s="4">
        <v>10.8</v>
      </c>
    </row>
    <row r="12430" spans="1:28" ht="14.25" x14ac:dyDescent="0.2">
      <c r="A12430" s="4" t="str">
        <f>+VLOOKUP(E12430&amp;H12430&amp;I12430&amp;J12430,[1]Homol.!O:S,2,0)</f>
        <v>Agua</v>
      </c>
      <c r="B12430" s="4" t="str">
        <f>+VLOOKUP(E12430&amp;H12430&amp;I12430&amp;J12430,[1]Homol.!O:S,3,0)</f>
        <v>Flavored water</v>
      </c>
      <c r="C12430" s="4" t="s">
        <v>62</v>
      </c>
      <c r="D12430" s="4" t="s">
        <v>3</v>
      </c>
      <c r="E12430" s="4" t="s">
        <v>12</v>
      </c>
      <c r="F12430" s="4" t="str">
        <f t="shared" si="194"/>
        <v>Formatos Grandes 2250 cc</v>
      </c>
      <c r="G12430" s="4" t="s">
        <v>63</v>
      </c>
      <c r="H12430" s="4" t="s">
        <v>41</v>
      </c>
      <c r="I12430" s="4" t="s">
        <v>15</v>
      </c>
      <c r="J12430" s="4" t="s">
        <v>16</v>
      </c>
      <c r="K12430" s="4">
        <v>2.7</v>
      </c>
      <c r="L12430" s="4">
        <v>1.08</v>
      </c>
    </row>
    <row r="12431" spans="1:28" ht="14.25" x14ac:dyDescent="0.2">
      <c r="A12431" s="4" t="str">
        <f>+VLOOKUP(E12431&amp;H12431&amp;I12431&amp;J12431,[1]Homol.!O:S,2,0)</f>
        <v>Agua</v>
      </c>
      <c r="B12431" s="4" t="str">
        <f>+VLOOKUP(E12431&amp;H12431&amp;I12431&amp;J12431,[1]Homol.!O:S,3,0)</f>
        <v>Flavored water</v>
      </c>
      <c r="C12431" s="4" t="s">
        <v>62</v>
      </c>
      <c r="D12431" s="4" t="s">
        <v>3</v>
      </c>
      <c r="E12431" s="4" t="s">
        <v>12</v>
      </c>
      <c r="F12431" s="4" t="str">
        <f t="shared" si="194"/>
        <v>Formatos Medianos 1500 cc</v>
      </c>
      <c r="G12431" s="4" t="s">
        <v>63</v>
      </c>
      <c r="H12431" s="4" t="s">
        <v>41</v>
      </c>
      <c r="I12431" s="4" t="s">
        <v>6</v>
      </c>
      <c r="J12431" s="4" t="s">
        <v>7</v>
      </c>
      <c r="K12431" s="4">
        <v>2.52</v>
      </c>
    </row>
    <row r="12432" spans="1:28" ht="14.25" x14ac:dyDescent="0.2">
      <c r="A12432" s="4" t="str">
        <f>+VLOOKUP(E12432&amp;H12432&amp;I12432&amp;J12432,[1]Homol.!O:S,2,0)</f>
        <v>Agua</v>
      </c>
      <c r="B12432" s="4" t="str">
        <f>+VLOOKUP(E12432&amp;H12432&amp;I12432&amp;J12432,[1]Homol.!O:S,3,0)</f>
        <v>Flavored water</v>
      </c>
      <c r="C12432" s="4" t="s">
        <v>62</v>
      </c>
      <c r="D12432" s="4" t="s">
        <v>3</v>
      </c>
      <c r="E12432" s="4" t="s">
        <v>12</v>
      </c>
      <c r="F12432" s="4" t="str">
        <f t="shared" si="194"/>
        <v>Formatos Chicos Pet 500 cc</v>
      </c>
      <c r="G12432" s="4" t="s">
        <v>63</v>
      </c>
      <c r="H12432" s="4" t="s">
        <v>5</v>
      </c>
      <c r="I12432" s="4" t="s">
        <v>13</v>
      </c>
      <c r="J12432" s="4" t="s">
        <v>14</v>
      </c>
      <c r="L12432" s="4">
        <v>3.6</v>
      </c>
    </row>
    <row r="12433" spans="1:16" ht="14.25" x14ac:dyDescent="0.2">
      <c r="A12433" s="4" t="str">
        <f>+VLOOKUP(E12433&amp;H12433&amp;I12433&amp;J12433,[1]Homol.!O:S,2,0)</f>
        <v>Agua</v>
      </c>
      <c r="B12433" s="4" t="str">
        <f>+VLOOKUP(E12433&amp;H12433&amp;I12433&amp;J12433,[1]Homol.!O:S,3,0)</f>
        <v>Flavored water</v>
      </c>
      <c r="C12433" s="4" t="s">
        <v>62</v>
      </c>
      <c r="D12433" s="4" t="s">
        <v>3</v>
      </c>
      <c r="E12433" s="4" t="s">
        <v>12</v>
      </c>
      <c r="F12433" s="4" t="str">
        <f t="shared" si="194"/>
        <v>Formatos Grandes 2250 cc</v>
      </c>
      <c r="G12433" s="4" t="s">
        <v>63</v>
      </c>
      <c r="H12433" s="4" t="s">
        <v>5</v>
      </c>
      <c r="I12433" s="4" t="s">
        <v>15</v>
      </c>
      <c r="J12433" s="4" t="s">
        <v>16</v>
      </c>
      <c r="K12433" s="4">
        <v>32.400000000000006</v>
      </c>
      <c r="L12433" s="4">
        <v>21.465</v>
      </c>
      <c r="M12433" s="4">
        <v>22.274999999999999</v>
      </c>
      <c r="N12433" s="4">
        <v>10.8</v>
      </c>
      <c r="O12433" s="4">
        <v>8.1</v>
      </c>
      <c r="P12433" s="4">
        <v>10.8</v>
      </c>
    </row>
    <row r="12434" spans="1:16" ht="14.25" x14ac:dyDescent="0.2">
      <c r="A12434" s="4" t="str">
        <f>+VLOOKUP(E12434&amp;H12434&amp;I12434&amp;J12434,[1]Homol.!O:S,2,0)</f>
        <v>Agua</v>
      </c>
      <c r="B12434" s="4" t="str">
        <f>+VLOOKUP(E12434&amp;H12434&amp;I12434&amp;J12434,[1]Homol.!O:S,3,0)</f>
        <v>Flavored water</v>
      </c>
      <c r="C12434" s="4" t="s">
        <v>62</v>
      </c>
      <c r="D12434" s="4" t="s">
        <v>3</v>
      </c>
      <c r="E12434" s="4" t="s">
        <v>12</v>
      </c>
      <c r="F12434" s="4" t="str">
        <f t="shared" si="194"/>
        <v>Formatos Medianos 1500 cc</v>
      </c>
      <c r="G12434" s="4" t="s">
        <v>63</v>
      </c>
      <c r="H12434" s="4" t="s">
        <v>5</v>
      </c>
      <c r="I12434" s="4" t="s">
        <v>6</v>
      </c>
      <c r="J12434" s="4" t="s">
        <v>7</v>
      </c>
      <c r="K12434" s="4">
        <v>40.32</v>
      </c>
      <c r="L12434" s="4">
        <v>131.04</v>
      </c>
      <c r="M12434" s="4">
        <v>25.2</v>
      </c>
      <c r="N12434" s="4">
        <v>40.32</v>
      </c>
      <c r="O12434" s="4">
        <v>10.08</v>
      </c>
      <c r="P12434" s="4">
        <v>80.64</v>
      </c>
    </row>
    <row r="12435" spans="1:16" ht="14.25" x14ac:dyDescent="0.2">
      <c r="A12435" s="4" t="str">
        <f>+VLOOKUP(E12435&amp;H12435&amp;I12435&amp;J12435,[1]Homol.!O:S,2,0)</f>
        <v>Agua</v>
      </c>
      <c r="B12435" s="4" t="str">
        <f>+VLOOKUP(E12435&amp;H12435&amp;I12435&amp;J12435,[1]Homol.!O:S,3,0)</f>
        <v>Flavored water</v>
      </c>
      <c r="C12435" s="4" t="s">
        <v>62</v>
      </c>
      <c r="D12435" s="4" t="s">
        <v>3</v>
      </c>
      <c r="E12435" s="4" t="s">
        <v>12</v>
      </c>
      <c r="F12435" s="4" t="str">
        <f t="shared" si="194"/>
        <v>Formatos Chicos Pet 500 cc</v>
      </c>
      <c r="G12435" s="4" t="s">
        <v>63</v>
      </c>
      <c r="H12435" s="4" t="s">
        <v>9</v>
      </c>
      <c r="I12435" s="4" t="s">
        <v>13</v>
      </c>
      <c r="J12435" s="4" t="s">
        <v>14</v>
      </c>
      <c r="L12435" s="4">
        <v>3.6</v>
      </c>
      <c r="M12435" s="4">
        <v>0.3</v>
      </c>
    </row>
    <row r="12436" spans="1:16" ht="14.25" x14ac:dyDescent="0.2">
      <c r="A12436" s="4" t="str">
        <f>+VLOOKUP(E12436&amp;H12436&amp;I12436&amp;J12436,[1]Homol.!O:S,2,0)</f>
        <v>Agua</v>
      </c>
      <c r="B12436" s="4" t="str">
        <f>+VLOOKUP(E12436&amp;H12436&amp;I12436&amp;J12436,[1]Homol.!O:S,3,0)</f>
        <v>Flavored water</v>
      </c>
      <c r="C12436" s="4" t="s">
        <v>62</v>
      </c>
      <c r="D12436" s="4" t="s">
        <v>3</v>
      </c>
      <c r="E12436" s="4" t="s">
        <v>12</v>
      </c>
      <c r="F12436" s="4" t="str">
        <f t="shared" si="194"/>
        <v>Formatos Grandes 2250 cc</v>
      </c>
      <c r="G12436" s="4" t="s">
        <v>63</v>
      </c>
      <c r="H12436" s="4" t="s">
        <v>9</v>
      </c>
      <c r="I12436" s="4" t="s">
        <v>15</v>
      </c>
      <c r="J12436" s="4" t="s">
        <v>16</v>
      </c>
      <c r="K12436" s="4">
        <v>27</v>
      </c>
      <c r="L12436" s="4">
        <v>21.465</v>
      </c>
      <c r="M12436" s="4">
        <v>22.274999999999999</v>
      </c>
      <c r="N12436" s="4">
        <v>5.4</v>
      </c>
      <c r="O12436" s="4">
        <v>5.4</v>
      </c>
      <c r="P12436" s="4">
        <v>10.8</v>
      </c>
    </row>
    <row r="12437" spans="1:16" ht="14.25" x14ac:dyDescent="0.2">
      <c r="A12437" s="4" t="str">
        <f>+VLOOKUP(E12437&amp;H12437&amp;I12437&amp;J12437,[1]Homol.!O:S,2,0)</f>
        <v>Agua</v>
      </c>
      <c r="B12437" s="4" t="str">
        <f>+VLOOKUP(E12437&amp;H12437&amp;I12437&amp;J12437,[1]Homol.!O:S,3,0)</f>
        <v>Flavored water</v>
      </c>
      <c r="C12437" s="4" t="s">
        <v>62</v>
      </c>
      <c r="D12437" s="4" t="s">
        <v>3</v>
      </c>
      <c r="E12437" s="4" t="s">
        <v>12</v>
      </c>
      <c r="F12437" s="4" t="str">
        <f t="shared" si="194"/>
        <v>Formatos Medianos 1500 cc</v>
      </c>
      <c r="G12437" s="4" t="s">
        <v>63</v>
      </c>
      <c r="H12437" s="4" t="s">
        <v>9</v>
      </c>
      <c r="I12437" s="4" t="s">
        <v>6</v>
      </c>
      <c r="J12437" s="4" t="s">
        <v>7</v>
      </c>
      <c r="K12437" s="4">
        <v>30.240000000000002</v>
      </c>
      <c r="L12437" s="4">
        <v>196.56</v>
      </c>
      <c r="M12437" s="4">
        <v>25.2</v>
      </c>
      <c r="N12437" s="4">
        <v>20.16</v>
      </c>
      <c r="O12437" s="4">
        <v>12.6</v>
      </c>
      <c r="P12437" s="4">
        <v>126</v>
      </c>
    </row>
    <row r="12438" spans="1:16" ht="14.25" x14ac:dyDescent="0.2">
      <c r="A12438" s="4" t="str">
        <f>+VLOOKUP(E12438&amp;H12438&amp;I12438&amp;J12438,[1]Homol.!O:S,2,0)</f>
        <v>Agua</v>
      </c>
      <c r="B12438" s="4" t="str">
        <f>+VLOOKUP(E12438&amp;H12438&amp;I12438&amp;J12438,[1]Homol.!O:S,3,0)</f>
        <v>Flavored water</v>
      </c>
      <c r="C12438" s="4" t="s">
        <v>62</v>
      </c>
      <c r="D12438" s="4" t="s">
        <v>3</v>
      </c>
      <c r="E12438" s="4" t="s">
        <v>12</v>
      </c>
      <c r="F12438" s="4" t="str">
        <f t="shared" si="194"/>
        <v>Formatos Chicos Pet 500 cc</v>
      </c>
      <c r="G12438" s="4" t="s">
        <v>63</v>
      </c>
      <c r="H12438" s="4" t="s">
        <v>18</v>
      </c>
      <c r="I12438" s="4" t="s">
        <v>13</v>
      </c>
      <c r="J12438" s="4" t="s">
        <v>14</v>
      </c>
      <c r="L12438" s="4">
        <v>3.6</v>
      </c>
    </row>
    <row r="12439" spans="1:16" ht="14.25" x14ac:dyDescent="0.2">
      <c r="A12439" s="4" t="str">
        <f>+VLOOKUP(E12439&amp;H12439&amp;I12439&amp;J12439,[1]Homol.!O:S,2,0)</f>
        <v>Agua</v>
      </c>
      <c r="B12439" s="4" t="str">
        <f>+VLOOKUP(E12439&amp;H12439&amp;I12439&amp;J12439,[1]Homol.!O:S,3,0)</f>
        <v>Flavored water</v>
      </c>
      <c r="C12439" s="4" t="s">
        <v>62</v>
      </c>
      <c r="D12439" s="4" t="s">
        <v>3</v>
      </c>
      <c r="E12439" s="4" t="s">
        <v>12</v>
      </c>
      <c r="F12439" s="4" t="str">
        <f t="shared" si="194"/>
        <v>Formatos Grandes 2250 cc</v>
      </c>
      <c r="G12439" s="4" t="s">
        <v>63</v>
      </c>
      <c r="H12439" s="4" t="s">
        <v>18</v>
      </c>
      <c r="I12439" s="4" t="s">
        <v>15</v>
      </c>
      <c r="J12439" s="4" t="s">
        <v>16</v>
      </c>
      <c r="K12439" s="4">
        <v>5.4</v>
      </c>
      <c r="L12439" s="4">
        <v>5.4</v>
      </c>
      <c r="M12439" s="4">
        <v>2.7</v>
      </c>
      <c r="N12439" s="4">
        <v>5.4</v>
      </c>
    </row>
    <row r="12440" spans="1:16" ht="14.25" x14ac:dyDescent="0.2">
      <c r="A12440" s="4" t="str">
        <f>+VLOOKUP(E12440&amp;H12440&amp;I12440&amp;J12440,[1]Homol.!O:S,2,0)</f>
        <v>Agua</v>
      </c>
      <c r="B12440" s="4" t="str">
        <f>+VLOOKUP(E12440&amp;H12440&amp;I12440&amp;J12440,[1]Homol.!O:S,3,0)</f>
        <v>Flavored water</v>
      </c>
      <c r="C12440" s="4" t="s">
        <v>62</v>
      </c>
      <c r="D12440" s="4" t="s">
        <v>3</v>
      </c>
      <c r="E12440" s="4" t="s">
        <v>12</v>
      </c>
      <c r="F12440" s="4" t="str">
        <f t="shared" si="194"/>
        <v>Formatos Medianos 1500 cc</v>
      </c>
      <c r="G12440" s="4" t="s">
        <v>63</v>
      </c>
      <c r="H12440" s="4" t="s">
        <v>18</v>
      </c>
      <c r="I12440" s="4" t="s">
        <v>6</v>
      </c>
      <c r="J12440" s="4" t="s">
        <v>7</v>
      </c>
      <c r="K12440" s="4">
        <v>15.120000000000001</v>
      </c>
      <c r="L12440" s="4">
        <v>55.44</v>
      </c>
      <c r="M12440" s="4">
        <v>5.04</v>
      </c>
      <c r="N12440" s="4">
        <v>30.240000000000002</v>
      </c>
      <c r="O12440" s="4">
        <v>12.6</v>
      </c>
      <c r="P12440" s="4">
        <v>10.08</v>
      </c>
    </row>
    <row r="12441" spans="1:16" ht="14.25" x14ac:dyDescent="0.2">
      <c r="A12441" s="4" t="str">
        <f>+VLOOKUP(E12441&amp;H12441&amp;I12441&amp;J12441,[1]Homol.!O:S,2,0)</f>
        <v>Agua</v>
      </c>
      <c r="B12441" s="4" t="str">
        <f>+VLOOKUP(E12441&amp;H12441&amp;I12441&amp;J12441,[1]Homol.!O:S,3,0)</f>
        <v>Flavored water</v>
      </c>
      <c r="C12441" s="4" t="s">
        <v>62</v>
      </c>
      <c r="D12441" s="4" t="s">
        <v>3</v>
      </c>
      <c r="E12441" s="4" t="s">
        <v>12</v>
      </c>
      <c r="F12441" s="4" t="str">
        <f t="shared" si="194"/>
        <v>Formatos Chicos Pet 500 cc</v>
      </c>
      <c r="G12441" s="4" t="s">
        <v>63</v>
      </c>
      <c r="H12441" s="4" t="s">
        <v>10</v>
      </c>
      <c r="I12441" s="4" t="s">
        <v>13</v>
      </c>
      <c r="J12441" s="4" t="s">
        <v>14</v>
      </c>
      <c r="L12441" s="4">
        <v>3.6</v>
      </c>
      <c r="M12441" s="4">
        <v>0.3</v>
      </c>
    </row>
    <row r="12442" spans="1:16" ht="14.25" x14ac:dyDescent="0.2">
      <c r="A12442" s="4" t="str">
        <f>+VLOOKUP(E12442&amp;H12442&amp;I12442&amp;J12442,[1]Homol.!O:S,2,0)</f>
        <v>Agua</v>
      </c>
      <c r="B12442" s="4" t="str">
        <f>+VLOOKUP(E12442&amp;H12442&amp;I12442&amp;J12442,[1]Homol.!O:S,3,0)</f>
        <v>Flavored water</v>
      </c>
      <c r="C12442" s="4" t="s">
        <v>62</v>
      </c>
      <c r="D12442" s="4" t="s">
        <v>3</v>
      </c>
      <c r="E12442" s="4" t="s">
        <v>12</v>
      </c>
      <c r="F12442" s="4" t="str">
        <f t="shared" si="194"/>
        <v>Formatos Grandes 2250 cc</v>
      </c>
      <c r="G12442" s="4" t="s">
        <v>63</v>
      </c>
      <c r="H12442" s="4" t="s">
        <v>10</v>
      </c>
      <c r="I12442" s="4" t="s">
        <v>15</v>
      </c>
      <c r="J12442" s="4" t="s">
        <v>16</v>
      </c>
      <c r="K12442" s="4">
        <v>27</v>
      </c>
      <c r="L12442" s="4">
        <v>45.765000000000001</v>
      </c>
      <c r="M12442" s="4">
        <v>32.400000000000006</v>
      </c>
      <c r="N12442" s="4">
        <v>5.4</v>
      </c>
      <c r="O12442" s="4">
        <v>10.8</v>
      </c>
      <c r="P12442" s="4">
        <v>18.899999999999999</v>
      </c>
    </row>
    <row r="12443" spans="1:16" ht="14.25" x14ac:dyDescent="0.2">
      <c r="A12443" s="4" t="str">
        <f>+VLOOKUP(E12443&amp;H12443&amp;I12443&amp;J12443,[1]Homol.!O:S,2,0)</f>
        <v>Agua</v>
      </c>
      <c r="B12443" s="4" t="str">
        <f>+VLOOKUP(E12443&amp;H12443&amp;I12443&amp;J12443,[1]Homol.!O:S,3,0)</f>
        <v>Flavored water</v>
      </c>
      <c r="C12443" s="4" t="s">
        <v>62</v>
      </c>
      <c r="D12443" s="4" t="s">
        <v>3</v>
      </c>
      <c r="E12443" s="4" t="s">
        <v>12</v>
      </c>
      <c r="F12443" s="4" t="str">
        <f t="shared" si="194"/>
        <v>Formatos Medianos 1500 cc</v>
      </c>
      <c r="G12443" s="4" t="s">
        <v>63</v>
      </c>
      <c r="H12443" s="4" t="s">
        <v>10</v>
      </c>
      <c r="I12443" s="4" t="s">
        <v>6</v>
      </c>
      <c r="J12443" s="4" t="s">
        <v>7</v>
      </c>
      <c r="K12443" s="4">
        <v>30.240000000000002</v>
      </c>
      <c r="L12443" s="4">
        <v>186.39000000000001</v>
      </c>
      <c r="M12443" s="4">
        <v>35.28</v>
      </c>
      <c r="N12443" s="4">
        <v>37.620000000000005</v>
      </c>
      <c r="P12443" s="4">
        <v>131.04</v>
      </c>
    </row>
    <row r="12444" spans="1:16" ht="14.25" x14ac:dyDescent="0.2">
      <c r="A12444" s="4" t="str">
        <f>+VLOOKUP(E12444&amp;H12444&amp;I12444&amp;J12444,[1]Homol.!O:S,2,0)</f>
        <v>Agua</v>
      </c>
      <c r="B12444" s="4" t="str">
        <f>+VLOOKUP(E12444&amp;H12444&amp;I12444&amp;J12444,[1]Homol.!O:S,3,0)</f>
        <v>Flavored water</v>
      </c>
      <c r="C12444" s="4" t="s">
        <v>62</v>
      </c>
      <c r="D12444" s="4" t="s">
        <v>3</v>
      </c>
      <c r="E12444" s="4" t="s">
        <v>20</v>
      </c>
      <c r="F12444" s="4" t="str">
        <f t="shared" si="194"/>
        <v>Formatos Medianos 1500 cc</v>
      </c>
      <c r="G12444" s="4" t="s">
        <v>63</v>
      </c>
      <c r="H12444" s="4" t="s">
        <v>41</v>
      </c>
      <c r="I12444" s="4" t="s">
        <v>6</v>
      </c>
      <c r="J12444" s="4" t="s">
        <v>7</v>
      </c>
      <c r="K12444" s="4">
        <v>2.52</v>
      </c>
    </row>
    <row r="12445" spans="1:16" ht="14.25" x14ac:dyDescent="0.2">
      <c r="A12445" s="4" t="str">
        <f>+VLOOKUP(E12445&amp;H12445&amp;I12445&amp;J12445,[1]Homol.!O:S,2,0)</f>
        <v>Agua</v>
      </c>
      <c r="B12445" s="4" t="str">
        <f>+VLOOKUP(E12445&amp;H12445&amp;I12445&amp;J12445,[1]Homol.!O:S,3,0)</f>
        <v>Flavored water</v>
      </c>
      <c r="C12445" s="4" t="s">
        <v>62</v>
      </c>
      <c r="D12445" s="4" t="s">
        <v>3</v>
      </c>
      <c r="E12445" s="4" t="s">
        <v>20</v>
      </c>
      <c r="F12445" s="4" t="str">
        <f t="shared" si="194"/>
        <v>Formatos Grandes 2250 cc</v>
      </c>
      <c r="G12445" s="4" t="s">
        <v>63</v>
      </c>
      <c r="H12445" s="4" t="s">
        <v>5</v>
      </c>
      <c r="I12445" s="4" t="s">
        <v>15</v>
      </c>
      <c r="J12445" s="4" t="s">
        <v>16</v>
      </c>
      <c r="K12445" s="4">
        <v>5.4</v>
      </c>
      <c r="L12445" s="4">
        <v>16.200000000000003</v>
      </c>
      <c r="M12445" s="4">
        <v>4.05</v>
      </c>
      <c r="N12445" s="4">
        <v>5.4</v>
      </c>
      <c r="O12445" s="4">
        <v>5.4</v>
      </c>
      <c r="P12445" s="4">
        <v>5.4</v>
      </c>
    </row>
    <row r="12446" spans="1:16" ht="14.25" x14ac:dyDescent="0.2">
      <c r="A12446" s="4" t="str">
        <f>+VLOOKUP(E12446&amp;H12446&amp;I12446&amp;J12446,[1]Homol.!O:S,2,0)</f>
        <v>Agua</v>
      </c>
      <c r="B12446" s="4" t="str">
        <f>+VLOOKUP(E12446&amp;H12446&amp;I12446&amp;J12446,[1]Homol.!O:S,3,0)</f>
        <v>Flavored water</v>
      </c>
      <c r="C12446" s="4" t="s">
        <v>62</v>
      </c>
      <c r="D12446" s="4" t="s">
        <v>3</v>
      </c>
      <c r="E12446" s="4" t="s">
        <v>20</v>
      </c>
      <c r="F12446" s="4" t="str">
        <f t="shared" si="194"/>
        <v>Formatos Medianos 1500 cc</v>
      </c>
      <c r="G12446" s="4" t="s">
        <v>63</v>
      </c>
      <c r="H12446" s="4" t="s">
        <v>5</v>
      </c>
      <c r="I12446" s="4" t="s">
        <v>6</v>
      </c>
      <c r="J12446" s="4" t="s">
        <v>7</v>
      </c>
      <c r="K12446" s="4">
        <v>2.52</v>
      </c>
      <c r="L12446" s="4">
        <v>15.120000000000001</v>
      </c>
      <c r="M12446" s="4">
        <v>10.98</v>
      </c>
      <c r="N12446" s="4">
        <v>2.52</v>
      </c>
      <c r="O12446" s="4">
        <v>2.52</v>
      </c>
      <c r="P12446" s="4">
        <v>5.04</v>
      </c>
    </row>
    <row r="12447" spans="1:16" ht="14.25" x14ac:dyDescent="0.2">
      <c r="A12447" s="4" t="str">
        <f>+VLOOKUP(E12447&amp;H12447&amp;I12447&amp;J12447,[1]Homol.!O:S,2,0)</f>
        <v>Agua</v>
      </c>
      <c r="B12447" s="4" t="str">
        <f>+VLOOKUP(E12447&amp;H12447&amp;I12447&amp;J12447,[1]Homol.!O:S,3,0)</f>
        <v>Flavored water</v>
      </c>
      <c r="C12447" s="4" t="s">
        <v>62</v>
      </c>
      <c r="D12447" s="4" t="s">
        <v>3</v>
      </c>
      <c r="E12447" s="4" t="s">
        <v>20</v>
      </c>
      <c r="F12447" s="4" t="str">
        <f t="shared" si="194"/>
        <v>Formatos Grandes 2250 cc</v>
      </c>
      <c r="G12447" s="4" t="s">
        <v>63</v>
      </c>
      <c r="H12447" s="4" t="s">
        <v>9</v>
      </c>
      <c r="I12447" s="4" t="s">
        <v>15</v>
      </c>
      <c r="J12447" s="4" t="s">
        <v>16</v>
      </c>
      <c r="K12447" s="4">
        <v>13.5</v>
      </c>
      <c r="L12447" s="4">
        <v>13.5</v>
      </c>
      <c r="M12447" s="4">
        <v>6.75</v>
      </c>
      <c r="N12447" s="4">
        <v>8.1000000000000014</v>
      </c>
      <c r="O12447" s="4">
        <v>5.4</v>
      </c>
      <c r="P12447" s="4">
        <v>5.4</v>
      </c>
    </row>
    <row r="12448" spans="1:16" ht="14.25" x14ac:dyDescent="0.2">
      <c r="A12448" s="4" t="str">
        <f>+VLOOKUP(E12448&amp;H12448&amp;I12448&amp;J12448,[1]Homol.!O:S,2,0)</f>
        <v>Agua</v>
      </c>
      <c r="B12448" s="4" t="str">
        <f>+VLOOKUP(E12448&amp;H12448&amp;I12448&amp;J12448,[1]Homol.!O:S,3,0)</f>
        <v>Flavored water</v>
      </c>
      <c r="C12448" s="4" t="s">
        <v>62</v>
      </c>
      <c r="D12448" s="4" t="s">
        <v>3</v>
      </c>
      <c r="E12448" s="4" t="s">
        <v>20</v>
      </c>
      <c r="F12448" s="4" t="str">
        <f t="shared" si="194"/>
        <v>Formatos Medianos 1500 cc</v>
      </c>
      <c r="G12448" s="4" t="s">
        <v>63</v>
      </c>
      <c r="H12448" s="4" t="s">
        <v>9</v>
      </c>
      <c r="I12448" s="4" t="s">
        <v>6</v>
      </c>
      <c r="J12448" s="4" t="s">
        <v>7</v>
      </c>
      <c r="K12448" s="4">
        <v>12.6</v>
      </c>
      <c r="L12448" s="4">
        <v>22.68</v>
      </c>
      <c r="M12448" s="4">
        <v>6.39</v>
      </c>
      <c r="N12448" s="4">
        <v>5.04</v>
      </c>
      <c r="O12448" s="4">
        <v>7.5600000000000005</v>
      </c>
      <c r="P12448" s="4">
        <v>7.56</v>
      </c>
    </row>
    <row r="12449" spans="1:39" ht="14.25" x14ac:dyDescent="0.2">
      <c r="A12449" s="4" t="str">
        <f>+VLOOKUP(E12449&amp;H12449&amp;I12449&amp;J12449,[1]Homol.!O:S,2,0)</f>
        <v>Agua</v>
      </c>
      <c r="B12449" s="4" t="str">
        <f>+VLOOKUP(E12449&amp;H12449&amp;I12449&amp;J12449,[1]Homol.!O:S,3,0)</f>
        <v>Flavored water</v>
      </c>
      <c r="C12449" s="4" t="s">
        <v>62</v>
      </c>
      <c r="D12449" s="4" t="s">
        <v>3</v>
      </c>
      <c r="E12449" s="4" t="s">
        <v>20</v>
      </c>
      <c r="F12449" s="4" t="str">
        <f t="shared" si="194"/>
        <v>Formatos Grandes 2250 cc</v>
      </c>
      <c r="G12449" s="4" t="s">
        <v>63</v>
      </c>
      <c r="H12449" s="4" t="s">
        <v>10</v>
      </c>
      <c r="I12449" s="4" t="s">
        <v>15</v>
      </c>
      <c r="J12449" s="4" t="s">
        <v>16</v>
      </c>
      <c r="K12449" s="4">
        <v>13.5</v>
      </c>
      <c r="L12449" s="4">
        <v>16.200000000000003</v>
      </c>
      <c r="M12449" s="4">
        <v>12.15</v>
      </c>
      <c r="N12449" s="4">
        <v>10.8</v>
      </c>
      <c r="P12449" s="4">
        <v>5.4</v>
      </c>
    </row>
    <row r="12450" spans="1:39" ht="14.25" x14ac:dyDescent="0.2">
      <c r="A12450" s="4" t="str">
        <f>+VLOOKUP(E12450&amp;H12450&amp;I12450&amp;J12450,[1]Homol.!O:S,2,0)</f>
        <v>Agua</v>
      </c>
      <c r="B12450" s="4" t="str">
        <f>+VLOOKUP(E12450&amp;H12450&amp;I12450&amp;J12450,[1]Homol.!O:S,3,0)</f>
        <v>Flavored water</v>
      </c>
      <c r="C12450" s="4" t="s">
        <v>62</v>
      </c>
      <c r="D12450" s="4" t="s">
        <v>3</v>
      </c>
      <c r="E12450" s="4" t="s">
        <v>20</v>
      </c>
      <c r="F12450" s="4" t="str">
        <f t="shared" si="194"/>
        <v>Formatos Medianos 1500 cc</v>
      </c>
      <c r="G12450" s="4" t="s">
        <v>63</v>
      </c>
      <c r="H12450" s="4" t="s">
        <v>10</v>
      </c>
      <c r="I12450" s="4" t="s">
        <v>6</v>
      </c>
      <c r="J12450" s="4" t="s">
        <v>7</v>
      </c>
      <c r="K12450" s="4">
        <v>17.64</v>
      </c>
      <c r="L12450" s="4">
        <v>22.68</v>
      </c>
      <c r="M12450" s="4">
        <v>22.41</v>
      </c>
      <c r="O12450" s="4">
        <v>17.64</v>
      </c>
      <c r="P12450" s="4">
        <v>10.08</v>
      </c>
    </row>
    <row r="12451" spans="1:39" ht="14.25" x14ac:dyDescent="0.2">
      <c r="A12451" s="4" t="str">
        <f>+VLOOKUP(E12451&amp;H12451&amp;I12451&amp;J12451,[1]Homol.!O:S,2,0)</f>
        <v>Agua</v>
      </c>
      <c r="B12451" s="4" t="str">
        <f>+VLOOKUP(E12451&amp;H12451&amp;I12451&amp;J12451,[1]Homol.!O:S,3,0)</f>
        <v>Flavored water</v>
      </c>
      <c r="C12451" s="4" t="s">
        <v>62</v>
      </c>
      <c r="D12451" s="4" t="s">
        <v>3</v>
      </c>
      <c r="E12451" s="4" t="s">
        <v>42</v>
      </c>
      <c r="F12451" s="4" t="str">
        <f t="shared" si="194"/>
        <v>Formatos Grandes 2250 cc</v>
      </c>
      <c r="G12451" s="4" t="s">
        <v>63</v>
      </c>
      <c r="H12451" s="4" t="s">
        <v>38</v>
      </c>
      <c r="I12451" s="4" t="s">
        <v>15</v>
      </c>
      <c r="J12451" s="4" t="s">
        <v>16</v>
      </c>
      <c r="N12451" s="4">
        <v>10.8</v>
      </c>
      <c r="O12451" s="4">
        <v>10.8</v>
      </c>
    </row>
    <row r="12452" spans="1:39" ht="14.25" x14ac:dyDescent="0.2">
      <c r="A12452" s="4" t="str">
        <f>+VLOOKUP(E12452&amp;H12452&amp;I12452&amp;J12452,[1]Homol.!O:S,2,0)</f>
        <v>Agua</v>
      </c>
      <c r="B12452" s="4" t="str">
        <f>+VLOOKUP(E12452&amp;H12452&amp;I12452&amp;J12452,[1]Homol.!O:S,3,0)</f>
        <v>Flavored water</v>
      </c>
      <c r="C12452" s="4" t="s">
        <v>62</v>
      </c>
      <c r="D12452" s="4" t="s">
        <v>3</v>
      </c>
      <c r="E12452" s="4" t="s">
        <v>42</v>
      </c>
      <c r="F12452" s="4" t="str">
        <f t="shared" si="194"/>
        <v>Formatos Grandes 2250 cc</v>
      </c>
      <c r="G12452" s="4" t="s">
        <v>63</v>
      </c>
      <c r="H12452" s="4" t="s">
        <v>10</v>
      </c>
      <c r="I12452" s="4" t="s">
        <v>15</v>
      </c>
      <c r="J12452" s="4" t="s">
        <v>16</v>
      </c>
      <c r="K12452" s="4">
        <v>13.5</v>
      </c>
      <c r="N12452" s="4">
        <v>4.05</v>
      </c>
      <c r="O12452" s="4">
        <v>5.4</v>
      </c>
    </row>
    <row r="12453" spans="1:39" ht="14.25" x14ac:dyDescent="0.2">
      <c r="A12453" s="4" t="str">
        <f>+VLOOKUP(E12453&amp;H12453&amp;I12453&amp;J12453,[1]Homol.!O:S,2,0)</f>
        <v>Agua</v>
      </c>
      <c r="B12453" s="4" t="str">
        <f>+VLOOKUP(E12453&amp;H12453&amp;I12453&amp;J12453,[1]Homol.!O:S,3,0)</f>
        <v>Plain water</v>
      </c>
      <c r="C12453" s="4" t="s">
        <v>62</v>
      </c>
      <c r="D12453" s="4" t="s">
        <v>3</v>
      </c>
      <c r="E12453" s="4" t="s">
        <v>21</v>
      </c>
      <c r="F12453" s="4" t="str">
        <f t="shared" si="194"/>
        <v>Bidones 6250 cc</v>
      </c>
      <c r="G12453" s="4" t="s">
        <v>63</v>
      </c>
      <c r="H12453" s="4" t="s">
        <v>22</v>
      </c>
      <c r="I12453" s="4" t="s">
        <v>23</v>
      </c>
      <c r="J12453" s="4" t="s">
        <v>35</v>
      </c>
      <c r="K12453" s="4">
        <v>94.5</v>
      </c>
      <c r="L12453" s="4">
        <v>62.875</v>
      </c>
      <c r="M12453" s="4">
        <v>21</v>
      </c>
      <c r="N12453" s="4">
        <v>63</v>
      </c>
      <c r="O12453" s="4">
        <v>73.5</v>
      </c>
      <c r="P12453" s="4">
        <v>71.5</v>
      </c>
    </row>
    <row r="12454" spans="1:39" ht="14.25" x14ac:dyDescent="0.2">
      <c r="A12454" s="4" t="str">
        <f>+VLOOKUP(E12454&amp;H12454&amp;I12454&amp;J12454,[1]Homol.!O:S,2,0)</f>
        <v>Agua</v>
      </c>
      <c r="B12454" s="4" t="str">
        <f>+VLOOKUP(E12454&amp;H12454&amp;I12454&amp;J12454,[1]Homol.!O:S,3,0)</f>
        <v>Plain water</v>
      </c>
      <c r="C12454" s="4" t="s">
        <v>62</v>
      </c>
      <c r="D12454" s="4" t="s">
        <v>3</v>
      </c>
      <c r="E12454" s="4" t="s">
        <v>21</v>
      </c>
      <c r="F12454" s="4" t="str">
        <f t="shared" si="194"/>
        <v>Formatos Chicos Pet 600 cc</v>
      </c>
      <c r="G12454" s="4" t="s">
        <v>63</v>
      </c>
      <c r="H12454" s="4" t="s">
        <v>22</v>
      </c>
      <c r="I12454" s="4" t="s">
        <v>13</v>
      </c>
      <c r="J12454" s="4" t="s">
        <v>27</v>
      </c>
      <c r="M12454" s="4">
        <v>0.36</v>
      </c>
    </row>
    <row r="12455" spans="1:39" ht="14.25" x14ac:dyDescent="0.2">
      <c r="A12455" s="4" t="str">
        <f>+VLOOKUP(E12455&amp;H12455&amp;I12455&amp;J12455,[1]Homol.!O:S,2,0)</f>
        <v>Agua</v>
      </c>
      <c r="B12455" s="4" t="str">
        <f>+VLOOKUP(E12455&amp;H12455&amp;I12455&amp;J12455,[1]Homol.!O:S,3,0)</f>
        <v>Plain water</v>
      </c>
      <c r="C12455" s="4" t="s">
        <v>62</v>
      </c>
      <c r="D12455" s="4" t="s">
        <v>3</v>
      </c>
      <c r="E12455" s="4" t="s">
        <v>21</v>
      </c>
      <c r="F12455" s="4" t="str">
        <f t="shared" si="194"/>
        <v>Formatos Grandes 2250 cc</v>
      </c>
      <c r="G12455" s="4" t="s">
        <v>63</v>
      </c>
      <c r="H12455" s="4" t="s">
        <v>22</v>
      </c>
      <c r="I12455" s="4" t="s">
        <v>15</v>
      </c>
      <c r="J12455" s="4" t="s">
        <v>16</v>
      </c>
      <c r="K12455" s="4">
        <v>10.8</v>
      </c>
      <c r="L12455" s="4">
        <v>29.700000000000003</v>
      </c>
      <c r="M12455" s="4">
        <v>10.8</v>
      </c>
      <c r="N12455" s="4">
        <v>27</v>
      </c>
      <c r="O12455" s="4">
        <v>43.2</v>
      </c>
      <c r="P12455" s="4">
        <v>32.4</v>
      </c>
    </row>
    <row r="12456" spans="1:39" ht="14.25" x14ac:dyDescent="0.2">
      <c r="A12456" s="4" t="str">
        <f>+VLOOKUP(E12456&amp;H12456&amp;I12456&amp;J12456,[1]Homol.!O:S,2,0)</f>
        <v>Agua</v>
      </c>
      <c r="B12456" s="4" t="str">
        <f>+VLOOKUP(E12456&amp;H12456&amp;I12456&amp;J12456,[1]Homol.!O:S,3,0)</f>
        <v>Plain water</v>
      </c>
      <c r="C12456" s="4" t="s">
        <v>62</v>
      </c>
      <c r="D12456" s="4" t="s">
        <v>3</v>
      </c>
      <c r="E12456" s="4" t="s">
        <v>21</v>
      </c>
      <c r="F12456" s="4" t="str">
        <f t="shared" si="194"/>
        <v>Formatos Medianos 1650 cc</v>
      </c>
      <c r="G12456" s="4" t="s">
        <v>63</v>
      </c>
      <c r="H12456" s="4" t="s">
        <v>22</v>
      </c>
      <c r="I12456" s="4" t="s">
        <v>6</v>
      </c>
      <c r="J12456" s="4" t="s">
        <v>28</v>
      </c>
      <c r="L12456" s="4">
        <v>22.175999999999998</v>
      </c>
      <c r="M12456" s="4">
        <v>22.175999999999998</v>
      </c>
      <c r="N12456" s="4">
        <v>11.087999999999999</v>
      </c>
      <c r="O12456" s="4">
        <v>33.263999999999996</v>
      </c>
      <c r="P12456" s="4">
        <v>22.175999999999998</v>
      </c>
    </row>
    <row r="12457" spans="1:39" ht="14.25" x14ac:dyDescent="0.2">
      <c r="A12457" s="4" t="str">
        <f>+VLOOKUP(E12457&amp;H12457&amp;I12457&amp;J12457,[1]Homol.!O:S,2,0)</f>
        <v>Agua</v>
      </c>
      <c r="B12457" s="4" t="str">
        <f>+VLOOKUP(E12457&amp;H12457&amp;I12457&amp;J12457,[1]Homol.!O:S,3,0)</f>
        <v>Plain water</v>
      </c>
      <c r="C12457" s="4" t="s">
        <v>62</v>
      </c>
      <c r="D12457" s="4" t="s">
        <v>3</v>
      </c>
      <c r="E12457" s="4" t="s">
        <v>29</v>
      </c>
      <c r="F12457" s="4" t="str">
        <f t="shared" si="194"/>
        <v>Formatos Chicos Pet 500 cc</v>
      </c>
      <c r="G12457" s="4" t="s">
        <v>63</v>
      </c>
      <c r="H12457" s="4" t="s">
        <v>22</v>
      </c>
      <c r="I12457" s="4" t="s">
        <v>13</v>
      </c>
      <c r="J12457" s="4" t="s">
        <v>14</v>
      </c>
      <c r="K12457" s="4">
        <v>6.24</v>
      </c>
      <c r="L12457" s="4">
        <v>10.92</v>
      </c>
      <c r="M12457" s="4">
        <v>20.880000000000003</v>
      </c>
      <c r="N12457" s="4">
        <v>4.68</v>
      </c>
      <c r="O12457" s="4">
        <v>10.92</v>
      </c>
      <c r="P12457" s="4">
        <v>4.68</v>
      </c>
    </row>
    <row r="12458" spans="1:39" ht="14.25" x14ac:dyDescent="0.2">
      <c r="A12458" s="4" t="str">
        <f>+VLOOKUP(E12458&amp;H12458&amp;I12458&amp;J12458,[1]Homol.!O:S,2,0)</f>
        <v>Agua</v>
      </c>
      <c r="B12458" s="4" t="str">
        <f>+VLOOKUP(E12458&amp;H12458&amp;I12458&amp;J12458,[1]Homol.!O:S,3,0)</f>
        <v>Plain water</v>
      </c>
      <c r="C12458" s="4" t="s">
        <v>62</v>
      </c>
      <c r="D12458" s="4" t="s">
        <v>3</v>
      </c>
      <c r="E12458" s="4" t="s">
        <v>29</v>
      </c>
      <c r="F12458" s="4" t="str">
        <f t="shared" si="194"/>
        <v>Formatos Grandes 2000 cc</v>
      </c>
      <c r="G12458" s="4" t="s">
        <v>63</v>
      </c>
      <c r="H12458" s="4" t="s">
        <v>22</v>
      </c>
      <c r="I12458" s="4" t="s">
        <v>15</v>
      </c>
      <c r="J12458" s="4" t="s">
        <v>33</v>
      </c>
      <c r="K12458" s="4">
        <v>63.36</v>
      </c>
      <c r="L12458" s="4">
        <v>110.88</v>
      </c>
      <c r="M12458" s="4">
        <v>63.36</v>
      </c>
      <c r="N12458" s="4">
        <v>84.48</v>
      </c>
      <c r="O12458" s="4">
        <v>42.24</v>
      </c>
      <c r="P12458" s="4">
        <v>84.36</v>
      </c>
    </row>
    <row r="12459" spans="1:39" ht="14.25" x14ac:dyDescent="0.2">
      <c r="A12459" s="4" t="str">
        <f>+VLOOKUP(E12459&amp;H12459&amp;I12459&amp;J12459,[1]Homol.!O:S,2,0)</f>
        <v>Agua</v>
      </c>
      <c r="B12459" s="4" t="str">
        <f>+VLOOKUP(E12459&amp;H12459&amp;I12459&amp;J12459,[1]Homol.!O:S,3,0)</f>
        <v>Plain water</v>
      </c>
      <c r="C12459" s="4" t="s">
        <v>62</v>
      </c>
      <c r="D12459" s="4" t="s">
        <v>3</v>
      </c>
      <c r="E12459" s="4" t="s">
        <v>29</v>
      </c>
      <c r="F12459" s="4" t="str">
        <f t="shared" si="194"/>
        <v>Formatos Medianos 1500 cc</v>
      </c>
      <c r="G12459" s="4" t="s">
        <v>63</v>
      </c>
      <c r="H12459" s="4" t="s">
        <v>22</v>
      </c>
      <c r="I12459" s="4" t="s">
        <v>6</v>
      </c>
      <c r="J12459" s="4" t="s">
        <v>7</v>
      </c>
      <c r="K12459" s="4">
        <v>70.56</v>
      </c>
      <c r="L12459" s="4">
        <v>115.91999999999999</v>
      </c>
      <c r="M12459" s="4">
        <v>45.36</v>
      </c>
      <c r="N12459" s="4">
        <v>80.64</v>
      </c>
      <c r="P12459" s="4">
        <v>110.88</v>
      </c>
    </row>
    <row r="12460" spans="1:39" ht="14.25" x14ac:dyDescent="0.2">
      <c r="A12460" s="4" t="str">
        <f>+VLOOKUP(E12460&amp;H12460&amp;I12460&amp;J12460,[1]Homol.!O:S,2,0)</f>
        <v>Agua</v>
      </c>
      <c r="B12460" s="4" t="str">
        <f>+VLOOKUP(E12460&amp;H12460&amp;I12460&amp;J12460,[1]Homol.!O:S,3,0)</f>
        <v>Plain water</v>
      </c>
      <c r="C12460" s="4" t="s">
        <v>62</v>
      </c>
      <c r="D12460" s="4" t="s">
        <v>3</v>
      </c>
      <c r="E12460" s="4" t="s">
        <v>29</v>
      </c>
      <c r="F12460" s="4" t="str">
        <f t="shared" si="194"/>
        <v>Formatos Chicos Pet 500 cc</v>
      </c>
      <c r="G12460" s="4" t="s">
        <v>63</v>
      </c>
      <c r="H12460" s="4" t="s">
        <v>34</v>
      </c>
      <c r="I12460" s="4" t="s">
        <v>13</v>
      </c>
      <c r="J12460" s="4" t="s">
        <v>14</v>
      </c>
      <c r="L12460" s="4">
        <v>0.66</v>
      </c>
      <c r="N12460" s="4">
        <v>1.32</v>
      </c>
      <c r="O12460" s="4">
        <v>2.64</v>
      </c>
    </row>
    <row r="12461" spans="1:39" ht="14.25" x14ac:dyDescent="0.2">
      <c r="A12461" s="4" t="str">
        <f>+VLOOKUP(E12461&amp;H12461&amp;I12461&amp;J12461,[1]Homol.!O:S,2,0)</f>
        <v>Agua</v>
      </c>
      <c r="B12461" s="4" t="str">
        <f>+VLOOKUP(E12461&amp;H12461&amp;I12461&amp;J12461,[1]Homol.!O:S,3,0)</f>
        <v>Plain water</v>
      </c>
      <c r="C12461" s="4" t="s">
        <v>62</v>
      </c>
      <c r="D12461" s="4" t="s">
        <v>3</v>
      </c>
      <c r="E12461" s="4" t="s">
        <v>29</v>
      </c>
      <c r="F12461" s="4" t="str">
        <f t="shared" si="194"/>
        <v>Formatos Medianos 1500 cc</v>
      </c>
      <c r="G12461" s="4" t="s">
        <v>63</v>
      </c>
      <c r="H12461" s="4" t="s">
        <v>34</v>
      </c>
      <c r="I12461" s="4" t="s">
        <v>6</v>
      </c>
      <c r="J12461" s="4" t="s">
        <v>7</v>
      </c>
      <c r="L12461" s="4">
        <v>15.120000000000001</v>
      </c>
      <c r="M12461" s="4">
        <v>0.9</v>
      </c>
      <c r="P12461" s="4">
        <v>2.52</v>
      </c>
    </row>
    <row r="12462" spans="1:39" ht="14.25" x14ac:dyDescent="0.2">
      <c r="A12462" s="4" t="str">
        <f>+VLOOKUP(E12462&amp;H12462&amp;I12462&amp;J12462,[1]Homol.!O:S,2,0)</f>
        <v>Agua</v>
      </c>
      <c r="B12462" s="4" t="str">
        <f>+VLOOKUP(E12462&amp;H12462&amp;I12462&amp;J12462,[1]Homol.!O:S,3,0)</f>
        <v>Flavored water</v>
      </c>
      <c r="C12462" s="4" t="s">
        <v>62</v>
      </c>
      <c r="D12462" s="4" t="s">
        <v>49</v>
      </c>
      <c r="E12462" s="4" t="s">
        <v>4</v>
      </c>
      <c r="F12462" s="4" t="str">
        <f t="shared" si="194"/>
        <v>Formatos Medianos 1500 cc</v>
      </c>
      <c r="G12462" s="4" t="s">
        <v>63</v>
      </c>
      <c r="H12462" s="4" t="s">
        <v>5</v>
      </c>
      <c r="I12462" s="4" t="s">
        <v>6</v>
      </c>
      <c r="J12462" s="4" t="s">
        <v>7</v>
      </c>
      <c r="K12462" s="4">
        <v>50.4</v>
      </c>
      <c r="L12462" s="4">
        <v>30.24</v>
      </c>
      <c r="M12462" s="4">
        <v>10.08</v>
      </c>
      <c r="O12462" s="4">
        <v>10.08</v>
      </c>
      <c r="P12462" s="4">
        <v>10.08</v>
      </c>
      <c r="R12462" s="4">
        <v>10.08</v>
      </c>
      <c r="S12462" s="4">
        <v>21.69</v>
      </c>
      <c r="T12462" s="4">
        <v>38.79</v>
      </c>
      <c r="V12462" s="4">
        <v>30.24</v>
      </c>
      <c r="W12462" s="4">
        <v>60.48</v>
      </c>
      <c r="X12462" s="4">
        <v>36.81</v>
      </c>
      <c r="AA12462" s="4">
        <v>5.04</v>
      </c>
      <c r="AB12462" s="4">
        <v>10.08</v>
      </c>
      <c r="AF12462" s="4">
        <v>15.120000000000001</v>
      </c>
      <c r="AH12462" s="4">
        <v>10.08</v>
      </c>
      <c r="AI12462" s="4">
        <v>2.52</v>
      </c>
      <c r="AJ12462" s="4">
        <v>2.16</v>
      </c>
      <c r="AL12462" s="4">
        <v>7.2</v>
      </c>
      <c r="AM12462" s="4">
        <v>5.04</v>
      </c>
    </row>
    <row r="12463" spans="1:39" ht="14.25" x14ac:dyDescent="0.2">
      <c r="A12463" s="4" t="str">
        <f>+VLOOKUP(E12463&amp;H12463&amp;I12463&amp;J12463,[1]Homol.!O:S,2,0)</f>
        <v>Agua</v>
      </c>
      <c r="B12463" s="4" t="str">
        <f>+VLOOKUP(E12463&amp;H12463&amp;I12463&amp;J12463,[1]Homol.!O:S,3,0)</f>
        <v>Flavored water</v>
      </c>
      <c r="C12463" s="4" t="s">
        <v>62</v>
      </c>
      <c r="D12463" s="4" t="s">
        <v>49</v>
      </c>
      <c r="E12463" s="4" t="s">
        <v>4</v>
      </c>
      <c r="F12463" s="4" t="str">
        <f t="shared" si="194"/>
        <v>Formatos Medianos 1500 cc</v>
      </c>
      <c r="G12463" s="4" t="s">
        <v>63</v>
      </c>
      <c r="H12463" s="4" t="s">
        <v>9</v>
      </c>
      <c r="I12463" s="4" t="s">
        <v>6</v>
      </c>
      <c r="J12463" s="4" t="s">
        <v>7</v>
      </c>
      <c r="K12463" s="4">
        <v>47.79</v>
      </c>
      <c r="L12463" s="4">
        <v>30.24</v>
      </c>
      <c r="O12463" s="4">
        <v>20.16</v>
      </c>
      <c r="P12463" s="4">
        <v>10.08</v>
      </c>
      <c r="R12463" s="4">
        <v>10.08</v>
      </c>
      <c r="S12463" s="4">
        <v>21.69</v>
      </c>
      <c r="T12463" s="4">
        <v>38.79</v>
      </c>
      <c r="X12463" s="4">
        <v>20.16</v>
      </c>
      <c r="AA12463" s="4">
        <v>10.08</v>
      </c>
      <c r="AB12463" s="4">
        <v>10.08</v>
      </c>
      <c r="AE12463" s="4">
        <v>-10.08</v>
      </c>
      <c r="AF12463" s="4">
        <v>15.120000000000001</v>
      </c>
      <c r="AI12463" s="4">
        <v>7.56</v>
      </c>
      <c r="AK12463" s="4">
        <v>10.08</v>
      </c>
      <c r="AL12463" s="4">
        <v>4.5</v>
      </c>
      <c r="AM12463" s="4">
        <v>2.52</v>
      </c>
    </row>
    <row r="12464" spans="1:39" ht="14.25" x14ac:dyDescent="0.2">
      <c r="A12464" s="4" t="str">
        <f>+VLOOKUP(E12464&amp;H12464&amp;I12464&amp;J12464,[1]Homol.!O:S,2,0)</f>
        <v>Agua</v>
      </c>
      <c r="B12464" s="4" t="str">
        <f>+VLOOKUP(E12464&amp;H12464&amp;I12464&amp;J12464,[1]Homol.!O:S,3,0)</f>
        <v>Flavored water</v>
      </c>
      <c r="C12464" s="4" t="s">
        <v>62</v>
      </c>
      <c r="D12464" s="4" t="s">
        <v>49</v>
      </c>
      <c r="E12464" s="4" t="s">
        <v>4</v>
      </c>
      <c r="F12464" s="4" t="str">
        <f t="shared" si="194"/>
        <v>Formatos Medianos 1500 cc</v>
      </c>
      <c r="G12464" s="4" t="s">
        <v>63</v>
      </c>
      <c r="H12464" s="4" t="s">
        <v>10</v>
      </c>
      <c r="I12464" s="4" t="s">
        <v>6</v>
      </c>
      <c r="J12464" s="4" t="s">
        <v>7</v>
      </c>
      <c r="K12464" s="4">
        <v>46.08</v>
      </c>
      <c r="L12464" s="4">
        <v>40.32</v>
      </c>
      <c r="O12464" s="4">
        <v>20.16</v>
      </c>
      <c r="P12464" s="4">
        <v>17.64</v>
      </c>
      <c r="R12464" s="4">
        <v>20.16</v>
      </c>
      <c r="S12464" s="4">
        <v>22.5</v>
      </c>
      <c r="T12464" s="4">
        <v>-2.61</v>
      </c>
      <c r="V12464" s="4">
        <v>30.24</v>
      </c>
      <c r="X12464" s="4">
        <v>84.78</v>
      </c>
      <c r="AB12464" s="4">
        <v>22.68</v>
      </c>
      <c r="AC12464" s="4">
        <v>10.08</v>
      </c>
      <c r="AF12464" s="4">
        <v>10.08</v>
      </c>
      <c r="AH12464" s="4">
        <v>10.08</v>
      </c>
      <c r="AJ12464" s="4">
        <v>10.08</v>
      </c>
      <c r="AL12464" s="4">
        <v>12.24</v>
      </c>
      <c r="AM12464" s="4">
        <v>2.52</v>
      </c>
    </row>
    <row r="12465" spans="1:39" ht="14.25" x14ac:dyDescent="0.2">
      <c r="A12465" s="4" t="str">
        <f>+VLOOKUP(E12465&amp;H12465&amp;I12465&amp;J12465,[1]Homol.!O:S,2,0)</f>
        <v>Agua</v>
      </c>
      <c r="B12465" s="4" t="str">
        <f>+VLOOKUP(E12465&amp;H12465&amp;I12465&amp;J12465,[1]Homol.!O:S,3,0)</f>
        <v>Flavored water</v>
      </c>
      <c r="C12465" s="4" t="s">
        <v>62</v>
      </c>
      <c r="D12465" s="4" t="s">
        <v>49</v>
      </c>
      <c r="E12465" s="4" t="s">
        <v>36</v>
      </c>
      <c r="F12465" s="4" t="str">
        <f t="shared" si="194"/>
        <v>Formatos Grandes 2250 cc</v>
      </c>
      <c r="G12465" s="4" t="s">
        <v>63</v>
      </c>
      <c r="H12465" s="4" t="s">
        <v>37</v>
      </c>
      <c r="I12465" s="4" t="s">
        <v>15</v>
      </c>
      <c r="J12465" s="4" t="s">
        <v>16</v>
      </c>
      <c r="L12465" s="4">
        <v>5.4</v>
      </c>
      <c r="P12465" s="4">
        <v>5.4</v>
      </c>
      <c r="R12465" s="4">
        <v>2.7</v>
      </c>
      <c r="X12465" s="4">
        <v>5.4</v>
      </c>
      <c r="Y12465" s="4">
        <v>1.35</v>
      </c>
      <c r="AB12465" s="4">
        <v>1.35</v>
      </c>
      <c r="AD12465" s="4">
        <v>1.35</v>
      </c>
      <c r="AF12465" s="4">
        <v>-1.35</v>
      </c>
    </row>
    <row r="12466" spans="1:39" ht="14.25" x14ac:dyDescent="0.2">
      <c r="A12466" s="4" t="str">
        <f>+VLOOKUP(E12466&amp;H12466&amp;I12466&amp;J12466,[1]Homol.!O:S,2,0)</f>
        <v>Agua</v>
      </c>
      <c r="B12466" s="4" t="str">
        <f>+VLOOKUP(E12466&amp;H12466&amp;I12466&amp;J12466,[1]Homol.!O:S,3,0)</f>
        <v>Flavored water</v>
      </c>
      <c r="C12466" s="4" t="s">
        <v>62</v>
      </c>
      <c r="D12466" s="4" t="s">
        <v>49</v>
      </c>
      <c r="E12466" s="4" t="s">
        <v>36</v>
      </c>
      <c r="F12466" s="4" t="str">
        <f t="shared" si="194"/>
        <v>Formatos Medianos 1500 cc</v>
      </c>
      <c r="G12466" s="4" t="s">
        <v>63</v>
      </c>
      <c r="H12466" s="4" t="s">
        <v>37</v>
      </c>
      <c r="I12466" s="4" t="s">
        <v>6</v>
      </c>
      <c r="J12466" s="4" t="s">
        <v>7</v>
      </c>
      <c r="K12466" s="4">
        <v>5.04</v>
      </c>
      <c r="L12466" s="4">
        <v>15.12</v>
      </c>
      <c r="P12466" s="4">
        <v>2.52</v>
      </c>
      <c r="R12466" s="4">
        <v>1.8</v>
      </c>
      <c r="S12466" s="4">
        <v>4.5</v>
      </c>
      <c r="U12466" s="4">
        <v>10.08</v>
      </c>
      <c r="V12466" s="4">
        <v>15.12</v>
      </c>
      <c r="AA12466" s="4">
        <v>0.9</v>
      </c>
      <c r="AB12466" s="4">
        <v>2.7</v>
      </c>
    </row>
    <row r="12467" spans="1:39" ht="14.25" x14ac:dyDescent="0.2">
      <c r="A12467" s="4" t="str">
        <f>+VLOOKUP(E12467&amp;H12467&amp;I12467&amp;J12467,[1]Homol.!O:S,2,0)</f>
        <v>Agua</v>
      </c>
      <c r="B12467" s="4" t="str">
        <f>+VLOOKUP(E12467&amp;H12467&amp;I12467&amp;J12467,[1]Homol.!O:S,3,0)</f>
        <v>Flavored water</v>
      </c>
      <c r="C12467" s="4" t="s">
        <v>62</v>
      </c>
      <c r="D12467" s="4" t="s">
        <v>49</v>
      </c>
      <c r="E12467" s="4" t="s">
        <v>36</v>
      </c>
      <c r="F12467" s="4" t="str">
        <f t="shared" si="194"/>
        <v>Formatos Grandes 2250 cc</v>
      </c>
      <c r="G12467" s="4" t="s">
        <v>63</v>
      </c>
      <c r="H12467" s="4" t="s">
        <v>38</v>
      </c>
      <c r="I12467" s="4" t="s">
        <v>15</v>
      </c>
      <c r="J12467" s="4" t="s">
        <v>16</v>
      </c>
      <c r="L12467" s="4">
        <v>2.7</v>
      </c>
      <c r="P12467" s="4">
        <v>2.7</v>
      </c>
      <c r="X12467" s="4">
        <v>4.4550000000000001</v>
      </c>
      <c r="AB12467" s="4">
        <v>5.4</v>
      </c>
      <c r="AD12467" s="4">
        <v>1.35</v>
      </c>
      <c r="AF12467" s="4">
        <v>-5.4</v>
      </c>
    </row>
    <row r="12468" spans="1:39" ht="14.25" x14ac:dyDescent="0.2">
      <c r="A12468" s="4" t="str">
        <f>+VLOOKUP(E12468&amp;H12468&amp;I12468&amp;J12468,[1]Homol.!O:S,2,0)</f>
        <v>Agua</v>
      </c>
      <c r="B12468" s="4" t="str">
        <f>+VLOOKUP(E12468&amp;H12468&amp;I12468&amp;J12468,[1]Homol.!O:S,3,0)</f>
        <v>Flavored water</v>
      </c>
      <c r="C12468" s="4" t="s">
        <v>62</v>
      </c>
      <c r="D12468" s="4" t="s">
        <v>49</v>
      </c>
      <c r="E12468" s="4" t="s">
        <v>36</v>
      </c>
      <c r="F12468" s="4" t="str">
        <f t="shared" si="194"/>
        <v>Formatos Medianos 1500 cc</v>
      </c>
      <c r="G12468" s="4" t="s">
        <v>63</v>
      </c>
      <c r="H12468" s="4" t="s">
        <v>38</v>
      </c>
      <c r="I12468" s="4" t="s">
        <v>6</v>
      </c>
      <c r="J12468" s="4" t="s">
        <v>7</v>
      </c>
      <c r="L12468" s="4">
        <v>5.04</v>
      </c>
      <c r="V12468" s="4">
        <v>5.04</v>
      </c>
      <c r="Y12468" s="4">
        <v>0.9</v>
      </c>
      <c r="AB12468" s="4">
        <v>1.8</v>
      </c>
    </row>
    <row r="12469" spans="1:39" ht="14.25" x14ac:dyDescent="0.2">
      <c r="A12469" s="4" t="str">
        <f>+VLOOKUP(E12469&amp;H12469&amp;I12469&amp;J12469,[1]Homol.!O:S,2,0)</f>
        <v>Agua</v>
      </c>
      <c r="B12469" s="4" t="str">
        <f>+VLOOKUP(E12469&amp;H12469&amp;I12469&amp;J12469,[1]Homol.!O:S,3,0)</f>
        <v>Plain water</v>
      </c>
      <c r="C12469" s="4" t="s">
        <v>62</v>
      </c>
      <c r="D12469" s="4" t="s">
        <v>49</v>
      </c>
      <c r="E12469" s="4" t="s">
        <v>39</v>
      </c>
      <c r="F12469" s="4" t="str">
        <f t="shared" si="194"/>
        <v>Formatos Grandes 2250 cc</v>
      </c>
      <c r="G12469" s="4" t="s">
        <v>63</v>
      </c>
      <c r="H12469" s="4" t="s">
        <v>22</v>
      </c>
      <c r="I12469" s="4" t="s">
        <v>15</v>
      </c>
      <c r="J12469" s="4" t="s">
        <v>16</v>
      </c>
      <c r="K12469" s="4">
        <v>43.2</v>
      </c>
      <c r="M12469" s="4">
        <v>13.5</v>
      </c>
    </row>
    <row r="12470" spans="1:39" ht="14.25" x14ac:dyDescent="0.2">
      <c r="A12470" s="4" t="str">
        <f>+VLOOKUP(E12470&amp;H12470&amp;I12470&amp;J12470,[1]Homol.!O:S,2,0)</f>
        <v>Agua</v>
      </c>
      <c r="B12470" s="4" t="str">
        <f>+VLOOKUP(E12470&amp;H12470&amp;I12470&amp;J12470,[1]Homol.!O:S,3,0)</f>
        <v>Flavored water</v>
      </c>
      <c r="C12470" s="4" t="s">
        <v>62</v>
      </c>
      <c r="D12470" s="4" t="s">
        <v>49</v>
      </c>
      <c r="E12470" s="4" t="s">
        <v>12</v>
      </c>
      <c r="F12470" s="4" t="str">
        <f t="shared" si="194"/>
        <v>Formatos Grandes 2250 cc</v>
      </c>
      <c r="G12470" s="4" t="s">
        <v>63</v>
      </c>
      <c r="H12470" s="4" t="s">
        <v>41</v>
      </c>
      <c r="I12470" s="4" t="s">
        <v>15</v>
      </c>
      <c r="J12470" s="4" t="s">
        <v>16</v>
      </c>
      <c r="L12470" s="4">
        <v>5.4</v>
      </c>
    </row>
    <row r="12471" spans="1:39" ht="14.25" x14ac:dyDescent="0.2">
      <c r="A12471" s="4" t="str">
        <f>+VLOOKUP(E12471&amp;H12471&amp;I12471&amp;J12471,[1]Homol.!O:S,2,0)</f>
        <v>Agua</v>
      </c>
      <c r="B12471" s="4" t="str">
        <f>+VLOOKUP(E12471&amp;H12471&amp;I12471&amp;J12471,[1]Homol.!O:S,3,0)</f>
        <v>Flavored water</v>
      </c>
      <c r="C12471" s="4" t="s">
        <v>62</v>
      </c>
      <c r="D12471" s="4" t="s">
        <v>49</v>
      </c>
      <c r="E12471" s="4" t="s">
        <v>12</v>
      </c>
      <c r="F12471" s="4" t="str">
        <f t="shared" si="194"/>
        <v>Formatos Medianos 1500 cc</v>
      </c>
      <c r="G12471" s="4" t="s">
        <v>63</v>
      </c>
      <c r="H12471" s="4" t="s">
        <v>41</v>
      </c>
      <c r="I12471" s="4" t="s">
        <v>6</v>
      </c>
      <c r="J12471" s="4" t="s">
        <v>7</v>
      </c>
      <c r="L12471" s="4">
        <v>5.04</v>
      </c>
    </row>
    <row r="12472" spans="1:39" ht="14.25" x14ac:dyDescent="0.2">
      <c r="A12472" s="4" t="str">
        <f>+VLOOKUP(E12472&amp;H12472&amp;I12472&amp;J12472,[1]Homol.!O:S,2,0)</f>
        <v>Agua</v>
      </c>
      <c r="B12472" s="4" t="str">
        <f>+VLOOKUP(E12472&amp;H12472&amp;I12472&amp;J12472,[1]Homol.!O:S,3,0)</f>
        <v>Flavored water</v>
      </c>
      <c r="C12472" s="4" t="s">
        <v>62</v>
      </c>
      <c r="D12472" s="4" t="s">
        <v>49</v>
      </c>
      <c r="E12472" s="4" t="s">
        <v>12</v>
      </c>
      <c r="F12472" s="4" t="str">
        <f t="shared" si="194"/>
        <v>Formatos Chicos Pet 500 cc</v>
      </c>
      <c r="G12472" s="4" t="s">
        <v>63</v>
      </c>
      <c r="H12472" s="4" t="s">
        <v>5</v>
      </c>
      <c r="I12472" s="4" t="s">
        <v>13</v>
      </c>
      <c r="J12472" s="4" t="s">
        <v>14</v>
      </c>
      <c r="K12472" s="4">
        <v>9.3000000000000007</v>
      </c>
      <c r="L12472" s="4">
        <v>7.2</v>
      </c>
      <c r="M12472" s="4">
        <v>2.16</v>
      </c>
      <c r="P12472" s="4">
        <v>7.2</v>
      </c>
      <c r="S12472" s="4">
        <v>10.02</v>
      </c>
      <c r="U12472" s="4">
        <v>19.2</v>
      </c>
      <c r="V12472" s="4">
        <v>4.8</v>
      </c>
      <c r="W12472" s="4">
        <v>5.04</v>
      </c>
      <c r="AB12472" s="4">
        <v>3.5999999999999996</v>
      </c>
      <c r="AC12472" s="4">
        <v>3</v>
      </c>
      <c r="AF12472" s="4">
        <v>2.7</v>
      </c>
      <c r="AG12472" s="4">
        <v>0.66</v>
      </c>
      <c r="AJ12472" s="4">
        <v>1.02</v>
      </c>
      <c r="AL12472" s="4">
        <v>1.2</v>
      </c>
      <c r="AM12472" s="4">
        <v>1.2</v>
      </c>
    </row>
    <row r="12473" spans="1:39" ht="14.25" x14ac:dyDescent="0.2">
      <c r="A12473" s="4" t="str">
        <f>+VLOOKUP(E12473&amp;H12473&amp;I12473&amp;J12473,[1]Homol.!O:S,2,0)</f>
        <v>Agua</v>
      </c>
      <c r="B12473" s="4" t="str">
        <f>+VLOOKUP(E12473&amp;H12473&amp;I12473&amp;J12473,[1]Homol.!O:S,3,0)</f>
        <v>Flavored water</v>
      </c>
      <c r="C12473" s="4" t="s">
        <v>62</v>
      </c>
      <c r="D12473" s="4" t="s">
        <v>49</v>
      </c>
      <c r="E12473" s="4" t="s">
        <v>12</v>
      </c>
      <c r="F12473" s="4" t="str">
        <f t="shared" si="194"/>
        <v>Formatos Grandes 2250 cc</v>
      </c>
      <c r="G12473" s="4" t="s">
        <v>63</v>
      </c>
      <c r="H12473" s="4" t="s">
        <v>5</v>
      </c>
      <c r="I12473" s="4" t="s">
        <v>15</v>
      </c>
      <c r="J12473" s="4" t="s">
        <v>16</v>
      </c>
      <c r="L12473" s="4">
        <v>2.7</v>
      </c>
      <c r="R12473" s="4">
        <v>5.4</v>
      </c>
      <c r="V12473" s="4">
        <v>5.4</v>
      </c>
      <c r="X12473" s="4">
        <v>21.6</v>
      </c>
      <c r="AB12473" s="4">
        <v>2.7</v>
      </c>
      <c r="AC12473" s="4">
        <v>2.4300000000000002</v>
      </c>
      <c r="AD12473" s="4">
        <v>6.75</v>
      </c>
      <c r="AF12473" s="4">
        <v>10.8</v>
      </c>
      <c r="AH12473" s="4">
        <v>2.7</v>
      </c>
      <c r="AI12473" s="4">
        <v>8.1</v>
      </c>
      <c r="AJ12473" s="4">
        <v>2.7</v>
      </c>
      <c r="AL12473" s="4">
        <v>13.5</v>
      </c>
      <c r="AM12473" s="4">
        <v>5.4</v>
      </c>
    </row>
    <row r="12474" spans="1:39" ht="14.25" x14ac:dyDescent="0.2">
      <c r="A12474" s="4" t="str">
        <f>+VLOOKUP(E12474&amp;H12474&amp;I12474&amp;J12474,[1]Homol.!O:S,2,0)</f>
        <v>Agua</v>
      </c>
      <c r="B12474" s="4" t="str">
        <f>+VLOOKUP(E12474&amp;H12474&amp;I12474&amp;J12474,[1]Homol.!O:S,3,0)</f>
        <v>Flavored water</v>
      </c>
      <c r="C12474" s="4" t="s">
        <v>62</v>
      </c>
      <c r="D12474" s="4" t="s">
        <v>49</v>
      </c>
      <c r="E12474" s="4" t="s">
        <v>12</v>
      </c>
      <c r="F12474" s="4" t="str">
        <f t="shared" si="194"/>
        <v>Formatos Grandes 2500 cc</v>
      </c>
      <c r="G12474" s="4" t="s">
        <v>63</v>
      </c>
      <c r="H12474" s="4" t="s">
        <v>5</v>
      </c>
      <c r="I12474" s="4" t="s">
        <v>15</v>
      </c>
      <c r="J12474" s="4" t="s">
        <v>48</v>
      </c>
      <c r="M12474" s="4">
        <v>10.8</v>
      </c>
      <c r="O12474" s="4">
        <v>5.4</v>
      </c>
    </row>
    <row r="12475" spans="1:39" ht="14.25" x14ac:dyDescent="0.2">
      <c r="A12475" s="4" t="str">
        <f>+VLOOKUP(E12475&amp;H12475&amp;I12475&amp;J12475,[1]Homol.!O:S,2,0)</f>
        <v>Agua</v>
      </c>
      <c r="B12475" s="4" t="str">
        <f>+VLOOKUP(E12475&amp;H12475&amp;I12475&amp;J12475,[1]Homol.!O:S,3,0)</f>
        <v>Flavored water</v>
      </c>
      <c r="C12475" s="4" t="s">
        <v>62</v>
      </c>
      <c r="D12475" s="4" t="s">
        <v>49</v>
      </c>
      <c r="E12475" s="4" t="s">
        <v>12</v>
      </c>
      <c r="F12475" s="4" t="str">
        <f t="shared" si="194"/>
        <v>Formatos Medianos 1000 cc</v>
      </c>
      <c r="G12475" s="4" t="s">
        <v>63</v>
      </c>
      <c r="H12475" s="4" t="s">
        <v>5</v>
      </c>
      <c r="I12475" s="4" t="s">
        <v>6</v>
      </c>
      <c r="J12475" s="4" t="s">
        <v>17</v>
      </c>
      <c r="K12475" s="4">
        <v>6.72</v>
      </c>
      <c r="L12475" s="4">
        <v>5.04</v>
      </c>
      <c r="P12475" s="4">
        <v>1.8</v>
      </c>
      <c r="R12475" s="4">
        <v>1.2</v>
      </c>
      <c r="S12475" s="4">
        <v>7.02</v>
      </c>
      <c r="V12475" s="4">
        <v>3.6</v>
      </c>
      <c r="X12475" s="4">
        <v>1.2</v>
      </c>
      <c r="Y12475" s="4">
        <v>1.2</v>
      </c>
      <c r="AB12475" s="4">
        <v>5.04</v>
      </c>
      <c r="AC12475" s="4">
        <v>0.48</v>
      </c>
      <c r="AF12475" s="4">
        <v>-3.84</v>
      </c>
      <c r="AG12475" s="4">
        <v>1.8</v>
      </c>
      <c r="AH12475" s="4">
        <v>5.64</v>
      </c>
      <c r="AI12475" s="4">
        <v>-3.84</v>
      </c>
      <c r="AJ12475" s="4">
        <v>-0.6</v>
      </c>
      <c r="AK12475" s="4">
        <v>-0.6</v>
      </c>
    </row>
    <row r="12476" spans="1:39" ht="14.25" x14ac:dyDescent="0.2">
      <c r="A12476" s="4" t="str">
        <f>+VLOOKUP(E12476&amp;H12476&amp;I12476&amp;J12476,[1]Homol.!O:S,2,0)</f>
        <v>Agua</v>
      </c>
      <c r="B12476" s="4" t="str">
        <f>+VLOOKUP(E12476&amp;H12476&amp;I12476&amp;J12476,[1]Homol.!O:S,3,0)</f>
        <v>Flavored water</v>
      </c>
      <c r="C12476" s="4" t="s">
        <v>62</v>
      </c>
      <c r="D12476" s="4" t="s">
        <v>49</v>
      </c>
      <c r="E12476" s="4" t="s">
        <v>12</v>
      </c>
      <c r="F12476" s="4" t="str">
        <f t="shared" si="194"/>
        <v>Formatos Medianos 1500 cc</v>
      </c>
      <c r="G12476" s="4" t="s">
        <v>63</v>
      </c>
      <c r="H12476" s="4" t="s">
        <v>5</v>
      </c>
      <c r="I12476" s="4" t="s">
        <v>6</v>
      </c>
      <c r="J12476" s="4" t="s">
        <v>7</v>
      </c>
      <c r="L12476" s="4">
        <v>12.6</v>
      </c>
      <c r="R12476" s="4">
        <v>3.6</v>
      </c>
      <c r="S12476" s="4">
        <v>4.5</v>
      </c>
      <c r="V12476" s="4">
        <v>9.5399999999999991</v>
      </c>
      <c r="AB12476" s="4">
        <v>10.08</v>
      </c>
      <c r="AC12476" s="4">
        <v>4.5</v>
      </c>
      <c r="AD12476" s="4">
        <v>2.52</v>
      </c>
      <c r="AF12476" s="4">
        <v>7.2</v>
      </c>
      <c r="AI12476" s="4">
        <v>3.24</v>
      </c>
      <c r="AJ12476" s="4">
        <v>1.8</v>
      </c>
      <c r="AK12476" s="4">
        <v>-0.18</v>
      </c>
      <c r="AL12476" s="4">
        <v>3.6</v>
      </c>
      <c r="AM12476" s="4">
        <v>2.52</v>
      </c>
    </row>
    <row r="12477" spans="1:39" ht="14.25" x14ac:dyDescent="0.2">
      <c r="A12477" s="4" t="str">
        <f>+VLOOKUP(E12477&amp;H12477&amp;I12477&amp;J12477,[1]Homol.!O:S,2,0)</f>
        <v>Agua</v>
      </c>
      <c r="B12477" s="4" t="str">
        <f>+VLOOKUP(E12477&amp;H12477&amp;I12477&amp;J12477,[1]Homol.!O:S,3,0)</f>
        <v>Flavored water</v>
      </c>
      <c r="C12477" s="4" t="s">
        <v>62</v>
      </c>
      <c r="D12477" s="4" t="s">
        <v>49</v>
      </c>
      <c r="E12477" s="4" t="s">
        <v>12</v>
      </c>
      <c r="F12477" s="4" t="str">
        <f t="shared" si="194"/>
        <v>Formatos Chicos Pet 500 cc</v>
      </c>
      <c r="G12477" s="4" t="s">
        <v>63</v>
      </c>
      <c r="H12477" s="4" t="s">
        <v>9</v>
      </c>
      <c r="I12477" s="4" t="s">
        <v>13</v>
      </c>
      <c r="J12477" s="4" t="s">
        <v>14</v>
      </c>
      <c r="K12477" s="4">
        <v>3.24</v>
      </c>
      <c r="L12477" s="4">
        <v>2.4</v>
      </c>
      <c r="M12477" s="4">
        <v>1.08</v>
      </c>
      <c r="R12477" s="4">
        <v>1.8</v>
      </c>
      <c r="S12477" s="4">
        <v>1.44</v>
      </c>
      <c r="V12477" s="4">
        <v>8.2799999999999994</v>
      </c>
      <c r="AA12477" s="4">
        <v>9.6</v>
      </c>
      <c r="AD12477" s="4">
        <v>7.2</v>
      </c>
      <c r="AJ12477" s="4">
        <v>1.5</v>
      </c>
      <c r="AL12477" s="4">
        <v>1.2</v>
      </c>
      <c r="AM12477" s="4">
        <v>1.2</v>
      </c>
    </row>
    <row r="12478" spans="1:39" ht="14.25" x14ac:dyDescent="0.2">
      <c r="A12478" s="4" t="str">
        <f>+VLOOKUP(E12478&amp;H12478&amp;I12478&amp;J12478,[1]Homol.!O:S,2,0)</f>
        <v>Agua</v>
      </c>
      <c r="B12478" s="4" t="str">
        <f>+VLOOKUP(E12478&amp;H12478&amp;I12478&amp;J12478,[1]Homol.!O:S,3,0)</f>
        <v>Flavored water</v>
      </c>
      <c r="C12478" s="4" t="s">
        <v>62</v>
      </c>
      <c r="D12478" s="4" t="s">
        <v>49</v>
      </c>
      <c r="E12478" s="4" t="s">
        <v>12</v>
      </c>
      <c r="F12478" s="4" t="str">
        <f t="shared" si="194"/>
        <v>Formatos Grandes 2250 cc</v>
      </c>
      <c r="G12478" s="4" t="s">
        <v>63</v>
      </c>
      <c r="H12478" s="4" t="s">
        <v>9</v>
      </c>
      <c r="I12478" s="4" t="s">
        <v>15</v>
      </c>
      <c r="J12478" s="4" t="s">
        <v>16</v>
      </c>
      <c r="K12478" s="4">
        <v>5.5350000000000001</v>
      </c>
      <c r="L12478" s="4">
        <v>10.8</v>
      </c>
      <c r="P12478" s="4">
        <v>10.8</v>
      </c>
      <c r="R12478" s="4">
        <v>5.4</v>
      </c>
      <c r="S12478" s="4">
        <v>5.4</v>
      </c>
      <c r="X12478" s="4">
        <v>5.4</v>
      </c>
      <c r="AB12478" s="4">
        <v>10.8</v>
      </c>
      <c r="AC12478" s="4">
        <v>6.0750000000000002</v>
      </c>
      <c r="AD12478" s="4">
        <v>10.8</v>
      </c>
      <c r="AF12478" s="4">
        <v>18.899999999999999</v>
      </c>
      <c r="AG12478" s="4">
        <v>2.7</v>
      </c>
      <c r="AH12478" s="4">
        <v>12.15</v>
      </c>
      <c r="AI12478" s="4">
        <v>13.5</v>
      </c>
      <c r="AL12478" s="4">
        <v>8.1000000000000014</v>
      </c>
      <c r="AM12478" s="4">
        <v>5.4</v>
      </c>
    </row>
    <row r="12479" spans="1:39" ht="14.25" x14ac:dyDescent="0.2">
      <c r="A12479" s="4" t="str">
        <f>+VLOOKUP(E12479&amp;H12479&amp;I12479&amp;J12479,[1]Homol.!O:S,2,0)</f>
        <v>Agua</v>
      </c>
      <c r="B12479" s="4" t="str">
        <f>+VLOOKUP(E12479&amp;H12479&amp;I12479&amp;J12479,[1]Homol.!O:S,3,0)</f>
        <v>Flavored water</v>
      </c>
      <c r="C12479" s="4" t="s">
        <v>62</v>
      </c>
      <c r="D12479" s="4" t="s">
        <v>49</v>
      </c>
      <c r="E12479" s="4" t="s">
        <v>12</v>
      </c>
      <c r="F12479" s="4" t="str">
        <f t="shared" si="194"/>
        <v>Formatos Grandes 2500 cc</v>
      </c>
      <c r="G12479" s="4" t="s">
        <v>63</v>
      </c>
      <c r="H12479" s="4" t="s">
        <v>9</v>
      </c>
      <c r="I12479" s="4" t="s">
        <v>15</v>
      </c>
      <c r="J12479" s="4" t="s">
        <v>48</v>
      </c>
      <c r="M12479" s="4">
        <v>5.4</v>
      </c>
    </row>
    <row r="12480" spans="1:39" ht="14.25" x14ac:dyDescent="0.2">
      <c r="A12480" s="4" t="str">
        <f>+VLOOKUP(E12480&amp;H12480&amp;I12480&amp;J12480,[1]Homol.!O:S,2,0)</f>
        <v>Agua</v>
      </c>
      <c r="B12480" s="4" t="str">
        <f>+VLOOKUP(E12480&amp;H12480&amp;I12480&amp;J12480,[1]Homol.!O:S,3,0)</f>
        <v>Flavored water</v>
      </c>
      <c r="C12480" s="4" t="s">
        <v>62</v>
      </c>
      <c r="D12480" s="4" t="s">
        <v>49</v>
      </c>
      <c r="E12480" s="4" t="s">
        <v>12</v>
      </c>
      <c r="F12480" s="4" t="str">
        <f t="shared" si="194"/>
        <v>Formatos Medianos 1000 cc</v>
      </c>
      <c r="G12480" s="4" t="s">
        <v>63</v>
      </c>
      <c r="H12480" s="4" t="s">
        <v>9</v>
      </c>
      <c r="I12480" s="4" t="s">
        <v>6</v>
      </c>
      <c r="J12480" s="4" t="s">
        <v>17</v>
      </c>
      <c r="K12480" s="4">
        <v>5.04</v>
      </c>
      <c r="L12480" s="4">
        <v>3.36</v>
      </c>
      <c r="M12480" s="4">
        <v>3.36</v>
      </c>
      <c r="O12480" s="4">
        <v>3.36</v>
      </c>
      <c r="P12480" s="4">
        <v>1.68</v>
      </c>
      <c r="R12480" s="4">
        <v>2.52</v>
      </c>
      <c r="S12480" s="4">
        <v>1.32</v>
      </c>
      <c r="V12480" s="4">
        <v>2.4</v>
      </c>
      <c r="X12480" s="4">
        <v>3.18</v>
      </c>
      <c r="AC12480" s="4">
        <v>1.68</v>
      </c>
      <c r="AF12480" s="4">
        <v>6.24</v>
      </c>
      <c r="AG12480" s="4">
        <v>3.6</v>
      </c>
      <c r="AJ12480" s="4">
        <v>-0.3</v>
      </c>
      <c r="AL12480" s="4">
        <v>0.6</v>
      </c>
    </row>
    <row r="12481" spans="1:39" ht="14.25" x14ac:dyDescent="0.2">
      <c r="A12481" s="4" t="str">
        <f>+VLOOKUP(E12481&amp;H12481&amp;I12481&amp;J12481,[1]Homol.!O:S,2,0)</f>
        <v>Agua</v>
      </c>
      <c r="B12481" s="4" t="str">
        <f>+VLOOKUP(E12481&amp;H12481&amp;I12481&amp;J12481,[1]Homol.!O:S,3,0)</f>
        <v>Flavored water</v>
      </c>
      <c r="C12481" s="4" t="s">
        <v>62</v>
      </c>
      <c r="D12481" s="4" t="s">
        <v>49</v>
      </c>
      <c r="E12481" s="4" t="s">
        <v>12</v>
      </c>
      <c r="F12481" s="4" t="str">
        <f t="shared" si="194"/>
        <v>Formatos Medianos 1500 cc</v>
      </c>
      <c r="G12481" s="4" t="s">
        <v>63</v>
      </c>
      <c r="H12481" s="4" t="s">
        <v>9</v>
      </c>
      <c r="I12481" s="4" t="s">
        <v>6</v>
      </c>
      <c r="J12481" s="4" t="s">
        <v>7</v>
      </c>
      <c r="K12481" s="4">
        <v>0.72</v>
      </c>
      <c r="L12481" s="4">
        <v>2.52</v>
      </c>
      <c r="P12481" s="4">
        <v>2.52</v>
      </c>
      <c r="R12481" s="4">
        <v>2.88</v>
      </c>
      <c r="S12481" s="4">
        <v>2.97</v>
      </c>
      <c r="T12481" s="4">
        <v>-2.97</v>
      </c>
      <c r="Y12481" s="4">
        <v>2.52</v>
      </c>
      <c r="AB12481" s="4">
        <v>5.04</v>
      </c>
      <c r="AC12481" s="4">
        <v>4.68</v>
      </c>
      <c r="AD12481" s="4">
        <v>5.04</v>
      </c>
      <c r="AF12481" s="4">
        <v>5.04</v>
      </c>
      <c r="AG12481" s="4">
        <v>0.99</v>
      </c>
      <c r="AI12481" s="4">
        <v>3.96</v>
      </c>
      <c r="AJ12481" s="4">
        <v>2.16</v>
      </c>
      <c r="AL12481" s="4">
        <v>1.8</v>
      </c>
      <c r="AM12481" s="4">
        <v>3.6</v>
      </c>
    </row>
    <row r="12482" spans="1:39" ht="14.25" x14ac:dyDescent="0.2">
      <c r="A12482" s="4" t="str">
        <f>+VLOOKUP(E12482&amp;H12482&amp;I12482&amp;J12482,[1]Homol.!O:S,2,0)</f>
        <v>Agua</v>
      </c>
      <c r="B12482" s="4" t="str">
        <f>+VLOOKUP(E12482&amp;H12482&amp;I12482&amp;J12482,[1]Homol.!O:S,3,0)</f>
        <v>Flavored water</v>
      </c>
      <c r="C12482" s="4" t="s">
        <v>62</v>
      </c>
      <c r="D12482" s="4" t="s">
        <v>49</v>
      </c>
      <c r="E12482" s="4" t="s">
        <v>12</v>
      </c>
      <c r="F12482" s="4" t="str">
        <f t="shared" si="194"/>
        <v>Formatos Grandes 2250 cc</v>
      </c>
      <c r="G12482" s="4" t="s">
        <v>63</v>
      </c>
      <c r="H12482" s="4" t="s">
        <v>18</v>
      </c>
      <c r="I12482" s="4" t="s">
        <v>15</v>
      </c>
      <c r="J12482" s="4" t="s">
        <v>16</v>
      </c>
      <c r="L12482" s="4">
        <v>8.1</v>
      </c>
      <c r="R12482" s="4">
        <v>3.105</v>
      </c>
      <c r="W12482" s="4">
        <v>5.4</v>
      </c>
      <c r="AB12482" s="4">
        <v>2.7</v>
      </c>
      <c r="AC12482" s="4">
        <v>2.835</v>
      </c>
      <c r="AD12482" s="4">
        <v>8.1</v>
      </c>
      <c r="AF12482" s="4">
        <v>10.8</v>
      </c>
      <c r="AI12482" s="4">
        <v>5.8049999999999997</v>
      </c>
      <c r="AJ12482" s="4">
        <v>5.4</v>
      </c>
      <c r="AL12482" s="4">
        <v>1.35</v>
      </c>
      <c r="AM12482" s="4">
        <v>8.1</v>
      </c>
    </row>
    <row r="12483" spans="1:39" ht="14.25" x14ac:dyDescent="0.2">
      <c r="A12483" s="4" t="str">
        <f>+VLOOKUP(E12483&amp;H12483&amp;I12483&amp;J12483,[1]Homol.!O:S,2,0)</f>
        <v>Agua</v>
      </c>
      <c r="B12483" s="4" t="str">
        <f>+VLOOKUP(E12483&amp;H12483&amp;I12483&amp;J12483,[1]Homol.!O:S,3,0)</f>
        <v>Flavored water</v>
      </c>
      <c r="C12483" s="4" t="s">
        <v>62</v>
      </c>
      <c r="D12483" s="4" t="s">
        <v>49</v>
      </c>
      <c r="E12483" s="4" t="s">
        <v>12</v>
      </c>
      <c r="F12483" s="4" t="str">
        <f t="shared" ref="F12483:F12546" si="195">_xlfn.CONCAT(I12483," ",J12483)</f>
        <v>Formatos Grandes 2500 cc</v>
      </c>
      <c r="G12483" s="4" t="s">
        <v>63</v>
      </c>
      <c r="H12483" s="4" t="s">
        <v>18</v>
      </c>
      <c r="I12483" s="4" t="s">
        <v>15</v>
      </c>
      <c r="J12483" s="4" t="s">
        <v>48</v>
      </c>
      <c r="O12483" s="4">
        <v>5.4</v>
      </c>
    </row>
    <row r="12484" spans="1:39" ht="14.25" x14ac:dyDescent="0.2">
      <c r="A12484" s="4" t="str">
        <f>+VLOOKUP(E12484&amp;H12484&amp;I12484&amp;J12484,[1]Homol.!O:S,2,0)</f>
        <v>Agua</v>
      </c>
      <c r="B12484" s="4" t="str">
        <f>+VLOOKUP(E12484&amp;H12484&amp;I12484&amp;J12484,[1]Homol.!O:S,3,0)</f>
        <v>Flavored water</v>
      </c>
      <c r="C12484" s="4" t="s">
        <v>62</v>
      </c>
      <c r="D12484" s="4" t="s">
        <v>49</v>
      </c>
      <c r="E12484" s="4" t="s">
        <v>12</v>
      </c>
      <c r="F12484" s="4" t="str">
        <f t="shared" si="195"/>
        <v>Formatos Medianos 1500 cc</v>
      </c>
      <c r="G12484" s="4" t="s">
        <v>63</v>
      </c>
      <c r="H12484" s="4" t="s">
        <v>18</v>
      </c>
      <c r="I12484" s="4" t="s">
        <v>6</v>
      </c>
      <c r="J12484" s="4" t="s">
        <v>7</v>
      </c>
      <c r="L12484" s="4">
        <v>5.04</v>
      </c>
      <c r="R12484" s="4">
        <v>3.78</v>
      </c>
      <c r="V12484" s="4">
        <v>5.04</v>
      </c>
      <c r="X12484" s="4">
        <v>3.78</v>
      </c>
      <c r="AB12484" s="4">
        <v>2.52</v>
      </c>
      <c r="AC12484" s="4">
        <v>-3.78</v>
      </c>
      <c r="AD12484" s="4">
        <v>3.6</v>
      </c>
      <c r="AF12484" s="4">
        <v>3.6</v>
      </c>
      <c r="AI12484" s="4">
        <v>4.95</v>
      </c>
      <c r="AJ12484" s="4">
        <v>2.97</v>
      </c>
      <c r="AL12484" s="4">
        <v>1.8</v>
      </c>
      <c r="AM12484" s="4">
        <v>3.6</v>
      </c>
    </row>
    <row r="12485" spans="1:39" ht="14.25" x14ac:dyDescent="0.2">
      <c r="A12485" s="4" t="str">
        <f>+VLOOKUP(E12485&amp;H12485&amp;I12485&amp;J12485,[1]Homol.!O:S,2,0)</f>
        <v>Agua</v>
      </c>
      <c r="B12485" s="4" t="str">
        <f>+VLOOKUP(E12485&amp;H12485&amp;I12485&amp;J12485,[1]Homol.!O:S,3,0)</f>
        <v>Flavored water</v>
      </c>
      <c r="C12485" s="4" t="s">
        <v>62</v>
      </c>
      <c r="D12485" s="4" t="s">
        <v>49</v>
      </c>
      <c r="E12485" s="4" t="s">
        <v>12</v>
      </c>
      <c r="F12485" s="4" t="str">
        <f t="shared" si="195"/>
        <v>Formatos Chicos Pet 500 cc</v>
      </c>
      <c r="G12485" s="4" t="s">
        <v>63</v>
      </c>
      <c r="H12485" s="4" t="s">
        <v>10</v>
      </c>
      <c r="I12485" s="4" t="s">
        <v>13</v>
      </c>
      <c r="J12485" s="4" t="s">
        <v>14</v>
      </c>
      <c r="K12485" s="4">
        <v>5.04</v>
      </c>
      <c r="L12485" s="4">
        <v>3.6</v>
      </c>
      <c r="M12485" s="4">
        <v>3.24</v>
      </c>
      <c r="S12485" s="4">
        <v>2.52</v>
      </c>
      <c r="V12485" s="4">
        <v>7.2</v>
      </c>
      <c r="W12485" s="4">
        <v>1.38</v>
      </c>
      <c r="X12485" s="4">
        <v>5.04</v>
      </c>
      <c r="AD12485" s="4">
        <v>1.2</v>
      </c>
      <c r="AF12485" s="4">
        <v>1.5</v>
      </c>
      <c r="AG12485" s="4">
        <v>1.2</v>
      </c>
      <c r="AI12485" s="4">
        <v>2.4</v>
      </c>
      <c r="AJ12485" s="4">
        <v>2.52</v>
      </c>
      <c r="AM12485" s="4">
        <v>2.4</v>
      </c>
    </row>
    <row r="12486" spans="1:39" ht="14.25" x14ac:dyDescent="0.2">
      <c r="A12486" s="4" t="str">
        <f>+VLOOKUP(E12486&amp;H12486&amp;I12486&amp;J12486,[1]Homol.!O:S,2,0)</f>
        <v>Agua</v>
      </c>
      <c r="B12486" s="4" t="str">
        <f>+VLOOKUP(E12486&amp;H12486&amp;I12486&amp;J12486,[1]Homol.!O:S,3,0)</f>
        <v>Flavored water</v>
      </c>
      <c r="C12486" s="4" t="s">
        <v>62</v>
      </c>
      <c r="D12486" s="4" t="s">
        <v>49</v>
      </c>
      <c r="E12486" s="4" t="s">
        <v>12</v>
      </c>
      <c r="F12486" s="4" t="str">
        <f t="shared" si="195"/>
        <v>Formatos Grandes 2250 cc</v>
      </c>
      <c r="G12486" s="4" t="s">
        <v>63</v>
      </c>
      <c r="H12486" s="4" t="s">
        <v>10</v>
      </c>
      <c r="I12486" s="4" t="s">
        <v>15</v>
      </c>
      <c r="J12486" s="4" t="s">
        <v>16</v>
      </c>
      <c r="K12486" s="4">
        <v>3.645</v>
      </c>
      <c r="L12486" s="4">
        <v>8.1</v>
      </c>
      <c r="P12486" s="4">
        <v>5.4</v>
      </c>
      <c r="S12486" s="4">
        <v>6.75</v>
      </c>
      <c r="T12486" s="4">
        <v>-6.75</v>
      </c>
      <c r="V12486" s="4">
        <v>5.4</v>
      </c>
      <c r="X12486" s="4">
        <v>10.8</v>
      </c>
      <c r="AB12486" s="4">
        <v>5.4</v>
      </c>
      <c r="AC12486" s="4">
        <v>5.4</v>
      </c>
      <c r="AD12486" s="4">
        <v>10.8</v>
      </c>
      <c r="AF12486" s="4">
        <v>16.2</v>
      </c>
      <c r="AG12486" s="4">
        <v>2.7</v>
      </c>
      <c r="AH12486" s="4">
        <v>13.5</v>
      </c>
      <c r="AI12486" s="4">
        <v>17.414999999999999</v>
      </c>
      <c r="AJ12486" s="4">
        <v>10.8</v>
      </c>
      <c r="AK12486" s="4">
        <v>10.8</v>
      </c>
      <c r="AL12486" s="4">
        <v>5.4</v>
      </c>
      <c r="AM12486" s="4">
        <v>8.1</v>
      </c>
    </row>
    <row r="12487" spans="1:39" ht="14.25" x14ac:dyDescent="0.2">
      <c r="A12487" s="4" t="str">
        <f>+VLOOKUP(E12487&amp;H12487&amp;I12487&amp;J12487,[1]Homol.!O:S,2,0)</f>
        <v>Agua</v>
      </c>
      <c r="B12487" s="4" t="str">
        <f>+VLOOKUP(E12487&amp;H12487&amp;I12487&amp;J12487,[1]Homol.!O:S,3,0)</f>
        <v>Flavored water</v>
      </c>
      <c r="C12487" s="4" t="s">
        <v>62</v>
      </c>
      <c r="D12487" s="4" t="s">
        <v>49</v>
      </c>
      <c r="E12487" s="4" t="s">
        <v>12</v>
      </c>
      <c r="F12487" s="4" t="str">
        <f t="shared" si="195"/>
        <v>Formatos Grandes 2500 cc</v>
      </c>
      <c r="G12487" s="4" t="s">
        <v>63</v>
      </c>
      <c r="H12487" s="4" t="s">
        <v>10</v>
      </c>
      <c r="I12487" s="4" t="s">
        <v>15</v>
      </c>
      <c r="J12487" s="4" t="s">
        <v>48</v>
      </c>
      <c r="M12487" s="4">
        <v>5.4</v>
      </c>
      <c r="O12487" s="4">
        <v>10.8</v>
      </c>
    </row>
    <row r="12488" spans="1:39" ht="14.25" x14ac:dyDescent="0.2">
      <c r="A12488" s="4" t="str">
        <f>+VLOOKUP(E12488&amp;H12488&amp;I12488&amp;J12488,[1]Homol.!O:S,2,0)</f>
        <v>Agua</v>
      </c>
      <c r="B12488" s="4" t="str">
        <f>+VLOOKUP(E12488&amp;H12488&amp;I12488&amp;J12488,[1]Homol.!O:S,3,0)</f>
        <v>Flavored water</v>
      </c>
      <c r="C12488" s="4" t="s">
        <v>62</v>
      </c>
      <c r="D12488" s="4" t="s">
        <v>49</v>
      </c>
      <c r="E12488" s="4" t="s">
        <v>12</v>
      </c>
      <c r="F12488" s="4" t="str">
        <f t="shared" si="195"/>
        <v>Formatos Medianos 1000 cc</v>
      </c>
      <c r="G12488" s="4" t="s">
        <v>63</v>
      </c>
      <c r="H12488" s="4" t="s">
        <v>10</v>
      </c>
      <c r="I12488" s="4" t="s">
        <v>6</v>
      </c>
      <c r="J12488" s="4" t="s">
        <v>17</v>
      </c>
      <c r="K12488" s="4">
        <v>6.72</v>
      </c>
      <c r="L12488" s="4">
        <v>3.36</v>
      </c>
      <c r="M12488" s="4">
        <v>5.04</v>
      </c>
      <c r="O12488" s="4">
        <v>3.36</v>
      </c>
      <c r="R12488" s="4">
        <v>2.52</v>
      </c>
      <c r="S12488" s="4">
        <v>6.36</v>
      </c>
      <c r="V12488" s="4">
        <v>6.6</v>
      </c>
      <c r="X12488" s="4">
        <v>1.2</v>
      </c>
      <c r="AD12488" s="4">
        <v>1.2</v>
      </c>
      <c r="AF12488" s="4">
        <v>7.02</v>
      </c>
      <c r="AI12488" s="4">
        <v>1.8</v>
      </c>
      <c r="AJ12488" s="4">
        <v>1.2</v>
      </c>
      <c r="AK12488" s="4">
        <v>-0.6</v>
      </c>
      <c r="AL12488" s="4">
        <v>1.2</v>
      </c>
    </row>
    <row r="12489" spans="1:39" ht="14.25" x14ac:dyDescent="0.2">
      <c r="A12489" s="4" t="str">
        <f>+VLOOKUP(E12489&amp;H12489&amp;I12489&amp;J12489,[1]Homol.!O:S,2,0)</f>
        <v>Agua</v>
      </c>
      <c r="B12489" s="4" t="str">
        <f>+VLOOKUP(E12489&amp;H12489&amp;I12489&amp;J12489,[1]Homol.!O:S,3,0)</f>
        <v>Flavored water</v>
      </c>
      <c r="C12489" s="4" t="s">
        <v>62</v>
      </c>
      <c r="D12489" s="4" t="s">
        <v>49</v>
      </c>
      <c r="E12489" s="4" t="s">
        <v>12</v>
      </c>
      <c r="F12489" s="4" t="str">
        <f t="shared" si="195"/>
        <v>Formatos Medianos 1500 cc</v>
      </c>
      <c r="G12489" s="4" t="s">
        <v>63</v>
      </c>
      <c r="H12489" s="4" t="s">
        <v>10</v>
      </c>
      <c r="I12489" s="4" t="s">
        <v>6</v>
      </c>
      <c r="J12489" s="4" t="s">
        <v>7</v>
      </c>
      <c r="K12489" s="4">
        <v>5.58</v>
      </c>
      <c r="L12489" s="4">
        <v>5.04</v>
      </c>
      <c r="P12489" s="4">
        <v>5.04</v>
      </c>
      <c r="R12489" s="4">
        <v>1.8</v>
      </c>
      <c r="S12489" s="4">
        <v>9</v>
      </c>
      <c r="T12489" s="4">
        <v>-9</v>
      </c>
      <c r="U12489" s="4">
        <v>10.08</v>
      </c>
      <c r="V12489" s="4">
        <v>10.08</v>
      </c>
      <c r="X12489" s="4">
        <v>10.08</v>
      </c>
      <c r="AD12489" s="4">
        <v>2.52</v>
      </c>
      <c r="AF12489" s="4">
        <v>3.6</v>
      </c>
      <c r="AI12489" s="4">
        <v>3.87</v>
      </c>
      <c r="AJ12489" s="4">
        <v>1.8</v>
      </c>
      <c r="AL12489" s="4">
        <v>3.6</v>
      </c>
    </row>
    <row r="12490" spans="1:39" ht="14.25" x14ac:dyDescent="0.2">
      <c r="A12490" s="4" t="str">
        <f>+VLOOKUP(E12490&amp;H12490&amp;I12490&amp;J12490,[1]Homol.!O:S,2,0)</f>
        <v>Agua</v>
      </c>
      <c r="B12490" s="4" t="str">
        <f>+VLOOKUP(E12490&amp;H12490&amp;I12490&amp;J12490,[1]Homol.!O:S,3,0)</f>
        <v>Flavored water</v>
      </c>
      <c r="C12490" s="4" t="s">
        <v>62</v>
      </c>
      <c r="D12490" s="4" t="s">
        <v>49</v>
      </c>
      <c r="E12490" s="4" t="s">
        <v>42</v>
      </c>
      <c r="F12490" s="4" t="str">
        <f t="shared" si="195"/>
        <v>Formatos Grandes 2250 cc</v>
      </c>
      <c r="G12490" s="4" t="s">
        <v>63</v>
      </c>
      <c r="H12490" s="4" t="s">
        <v>38</v>
      </c>
      <c r="I12490" s="4" t="s">
        <v>15</v>
      </c>
      <c r="J12490" s="4" t="s">
        <v>16</v>
      </c>
      <c r="M12490" s="4">
        <v>2.7</v>
      </c>
    </row>
    <row r="12491" spans="1:39" ht="14.25" x14ac:dyDescent="0.2">
      <c r="A12491" s="4" t="str">
        <f>+VLOOKUP(E12491&amp;H12491&amp;I12491&amp;J12491,[1]Homol.!O:S,2,0)</f>
        <v>Agua</v>
      </c>
      <c r="B12491" s="4" t="str">
        <f>+VLOOKUP(E12491&amp;H12491&amp;I12491&amp;J12491,[1]Homol.!O:S,3,0)</f>
        <v>Flavored water</v>
      </c>
      <c r="C12491" s="4" t="s">
        <v>62</v>
      </c>
      <c r="D12491" s="4" t="s">
        <v>49</v>
      </c>
      <c r="E12491" s="4" t="s">
        <v>42</v>
      </c>
      <c r="F12491" s="4" t="str">
        <f t="shared" si="195"/>
        <v>Formatos Grandes 2250 cc</v>
      </c>
      <c r="G12491" s="4" t="s">
        <v>63</v>
      </c>
      <c r="H12491" s="4" t="s">
        <v>10</v>
      </c>
      <c r="I12491" s="4" t="s">
        <v>15</v>
      </c>
      <c r="J12491" s="4" t="s">
        <v>16</v>
      </c>
      <c r="M12491" s="4">
        <v>2.7</v>
      </c>
    </row>
    <row r="12492" spans="1:39" ht="14.25" x14ac:dyDescent="0.2">
      <c r="A12492" s="4" t="str">
        <f>+VLOOKUP(E12492&amp;H12492&amp;I12492&amp;J12492,[1]Homol.!O:S,2,0)</f>
        <v>Agua</v>
      </c>
      <c r="B12492" s="4" t="str">
        <f>+VLOOKUP(E12492&amp;H12492&amp;I12492&amp;J12492,[1]Homol.!O:S,3,0)</f>
        <v>Plain water</v>
      </c>
      <c r="C12492" s="4" t="s">
        <v>62</v>
      </c>
      <c r="D12492" s="4" t="s">
        <v>49</v>
      </c>
      <c r="E12492" s="4" t="s">
        <v>21</v>
      </c>
      <c r="F12492" s="4" t="str">
        <f t="shared" si="195"/>
        <v>Bidones 6200 cc</v>
      </c>
      <c r="G12492" s="4" t="s">
        <v>63</v>
      </c>
      <c r="H12492" s="4" t="s">
        <v>22</v>
      </c>
      <c r="I12492" s="4" t="s">
        <v>23</v>
      </c>
      <c r="J12492" s="4" t="s">
        <v>24</v>
      </c>
      <c r="R12492" s="4">
        <v>10.416</v>
      </c>
      <c r="U12492" s="4">
        <v>10.664</v>
      </c>
      <c r="V12492" s="4">
        <v>41.664000000000001</v>
      </c>
      <c r="AB12492" s="4">
        <v>41.664000000000001</v>
      </c>
      <c r="AC12492" s="4">
        <v>10.416</v>
      </c>
      <c r="AF12492" s="4">
        <v>43.152000000000001</v>
      </c>
      <c r="AH12492" s="4">
        <v>31.248000000000001</v>
      </c>
      <c r="AI12492" s="4">
        <v>41.664000000000001</v>
      </c>
      <c r="AJ12492" s="4">
        <v>69.936000000000007</v>
      </c>
      <c r="AL12492" s="4">
        <v>27.776</v>
      </c>
      <c r="AM12492" s="4">
        <v>72.912000000000006</v>
      </c>
    </row>
    <row r="12493" spans="1:39" ht="14.25" x14ac:dyDescent="0.2">
      <c r="A12493" s="4" t="str">
        <f>+VLOOKUP(E12493&amp;H12493&amp;I12493&amp;J12493,[1]Homol.!O:S,2,0)</f>
        <v>Agua</v>
      </c>
      <c r="B12493" s="4" t="str">
        <f>+VLOOKUP(E12493&amp;H12493&amp;I12493&amp;J12493,[1]Homol.!O:S,3,0)</f>
        <v>Plain water</v>
      </c>
      <c r="C12493" s="4" t="s">
        <v>62</v>
      </c>
      <c r="D12493" s="4" t="s">
        <v>49</v>
      </c>
      <c r="E12493" s="4" t="s">
        <v>21</v>
      </c>
      <c r="F12493" s="4" t="str">
        <f t="shared" si="195"/>
        <v>Bidones 6250 cc</v>
      </c>
      <c r="G12493" s="4" t="s">
        <v>63</v>
      </c>
      <c r="H12493" s="4" t="s">
        <v>22</v>
      </c>
      <c r="I12493" s="4" t="s">
        <v>23</v>
      </c>
      <c r="J12493" s="4" t="s">
        <v>35</v>
      </c>
      <c r="K12493" s="4">
        <v>31.5</v>
      </c>
      <c r="L12493" s="4">
        <v>26.25</v>
      </c>
      <c r="M12493" s="4">
        <v>147</v>
      </c>
      <c r="O12493" s="4">
        <v>52.5</v>
      </c>
    </row>
    <row r="12494" spans="1:39" ht="14.25" x14ac:dyDescent="0.2">
      <c r="A12494" s="4" t="str">
        <f>+VLOOKUP(E12494&amp;H12494&amp;I12494&amp;J12494,[1]Homol.!O:S,2,0)</f>
        <v>Agua</v>
      </c>
      <c r="B12494" s="4" t="str">
        <f>+VLOOKUP(E12494&amp;H12494&amp;I12494&amp;J12494,[1]Homol.!O:S,3,0)</f>
        <v>Plain water</v>
      </c>
      <c r="C12494" s="4" t="s">
        <v>62</v>
      </c>
      <c r="D12494" s="4" t="s">
        <v>49</v>
      </c>
      <c r="E12494" s="4" t="s">
        <v>21</v>
      </c>
      <c r="F12494" s="4" t="str">
        <f t="shared" si="195"/>
        <v>Formato Fun 300 cc</v>
      </c>
      <c r="G12494" s="4" t="s">
        <v>63</v>
      </c>
      <c r="H12494" s="4" t="s">
        <v>22</v>
      </c>
      <c r="I12494" s="4" t="s">
        <v>25</v>
      </c>
      <c r="J12494" s="4" t="s">
        <v>26</v>
      </c>
      <c r="AA12494" s="4">
        <v>1.008</v>
      </c>
      <c r="AB12494" s="4">
        <v>1.008</v>
      </c>
      <c r="AD12494" s="4">
        <v>0.9</v>
      </c>
      <c r="AF12494" s="4">
        <v>0.36</v>
      </c>
      <c r="AG12494" s="4">
        <v>0.72</v>
      </c>
    </row>
    <row r="12495" spans="1:39" ht="14.25" x14ac:dyDescent="0.2">
      <c r="A12495" s="4" t="str">
        <f>+VLOOKUP(E12495&amp;H12495&amp;I12495&amp;J12495,[1]Homol.!O:S,2,0)</f>
        <v>Agua</v>
      </c>
      <c r="B12495" s="4" t="str">
        <f>+VLOOKUP(E12495&amp;H12495&amp;I12495&amp;J12495,[1]Homol.!O:S,3,0)</f>
        <v>Plain water</v>
      </c>
      <c r="C12495" s="4" t="s">
        <v>62</v>
      </c>
      <c r="D12495" s="4" t="s">
        <v>49</v>
      </c>
      <c r="E12495" s="4" t="s">
        <v>21</v>
      </c>
      <c r="F12495" s="4" t="str">
        <f t="shared" si="195"/>
        <v>Formatos Chicos Pet 600 cc</v>
      </c>
      <c r="G12495" s="4" t="s">
        <v>63</v>
      </c>
      <c r="H12495" s="4" t="s">
        <v>22</v>
      </c>
      <c r="I12495" s="4" t="s">
        <v>13</v>
      </c>
      <c r="J12495" s="4" t="s">
        <v>27</v>
      </c>
      <c r="K12495" s="4">
        <v>1.8</v>
      </c>
      <c r="M12495" s="4">
        <v>3.6</v>
      </c>
      <c r="O12495" s="4">
        <v>3.6</v>
      </c>
      <c r="AB12495" s="4">
        <v>1.8</v>
      </c>
      <c r="AL12495" s="4">
        <v>1.8</v>
      </c>
    </row>
    <row r="12496" spans="1:39" ht="14.25" x14ac:dyDescent="0.2">
      <c r="A12496" s="4" t="str">
        <f>+VLOOKUP(E12496&amp;H12496&amp;I12496&amp;J12496,[1]Homol.!O:S,2,0)</f>
        <v>Agua</v>
      </c>
      <c r="B12496" s="4" t="str">
        <f>+VLOOKUP(E12496&amp;H12496&amp;I12496&amp;J12496,[1]Homol.!O:S,3,0)</f>
        <v>Plain water</v>
      </c>
      <c r="C12496" s="4" t="s">
        <v>62</v>
      </c>
      <c r="D12496" s="4" t="s">
        <v>49</v>
      </c>
      <c r="E12496" s="4" t="s">
        <v>21</v>
      </c>
      <c r="F12496" s="4" t="str">
        <f t="shared" si="195"/>
        <v>Formatos Grandes 2250 cc</v>
      </c>
      <c r="G12496" s="4" t="s">
        <v>63</v>
      </c>
      <c r="H12496" s="4" t="s">
        <v>22</v>
      </c>
      <c r="I12496" s="4" t="s">
        <v>15</v>
      </c>
      <c r="J12496" s="4" t="s">
        <v>16</v>
      </c>
      <c r="O12496" s="4">
        <v>5.4</v>
      </c>
      <c r="S12496" s="4">
        <v>4.05</v>
      </c>
      <c r="T12496" s="4">
        <v>-4.05</v>
      </c>
      <c r="AB12496" s="4">
        <v>38.880000000000003</v>
      </c>
      <c r="AF12496" s="4">
        <v>18.899999999999999</v>
      </c>
      <c r="AH12496" s="4">
        <v>24.3</v>
      </c>
      <c r="AI12496" s="4">
        <v>5.4</v>
      </c>
      <c r="AJ12496" s="4">
        <v>2.7</v>
      </c>
      <c r="AK12496" s="4">
        <v>10.8</v>
      </c>
      <c r="AL12496" s="4">
        <v>45.225000000000001</v>
      </c>
      <c r="AM12496" s="4">
        <v>18.899999999999999</v>
      </c>
    </row>
    <row r="12497" spans="1:39" ht="14.25" x14ac:dyDescent="0.2">
      <c r="A12497" s="4" t="str">
        <f>+VLOOKUP(E12497&amp;H12497&amp;I12497&amp;J12497,[1]Homol.!O:S,2,0)</f>
        <v>Agua</v>
      </c>
      <c r="B12497" s="4" t="str">
        <f>+VLOOKUP(E12497&amp;H12497&amp;I12497&amp;J12497,[1]Homol.!O:S,3,0)</f>
        <v>Plain water</v>
      </c>
      <c r="C12497" s="4" t="s">
        <v>62</v>
      </c>
      <c r="D12497" s="4" t="s">
        <v>49</v>
      </c>
      <c r="E12497" s="4" t="s">
        <v>21</v>
      </c>
      <c r="F12497" s="4" t="str">
        <f t="shared" si="195"/>
        <v>Formatos Grandes 2500 cc</v>
      </c>
      <c r="G12497" s="4" t="s">
        <v>63</v>
      </c>
      <c r="H12497" s="4" t="s">
        <v>22</v>
      </c>
      <c r="I12497" s="4" t="s">
        <v>15</v>
      </c>
      <c r="J12497" s="4" t="s">
        <v>48</v>
      </c>
      <c r="V12497" s="4">
        <v>18</v>
      </c>
    </row>
    <row r="12498" spans="1:39" ht="14.25" x14ac:dyDescent="0.2">
      <c r="A12498" s="4" t="str">
        <f>+VLOOKUP(E12498&amp;H12498&amp;I12498&amp;J12498,[1]Homol.!O:S,2,0)</f>
        <v>Agua</v>
      </c>
      <c r="B12498" s="4" t="str">
        <f>+VLOOKUP(E12498&amp;H12498&amp;I12498&amp;J12498,[1]Homol.!O:S,3,0)</f>
        <v>Plain water</v>
      </c>
      <c r="C12498" s="4" t="s">
        <v>62</v>
      </c>
      <c r="D12498" s="4" t="s">
        <v>49</v>
      </c>
      <c r="E12498" s="4" t="s">
        <v>21</v>
      </c>
      <c r="F12498" s="4" t="str">
        <f t="shared" si="195"/>
        <v>Formatos Medianos 1650 cc</v>
      </c>
      <c r="G12498" s="4" t="s">
        <v>63</v>
      </c>
      <c r="H12498" s="4" t="s">
        <v>22</v>
      </c>
      <c r="I12498" s="4" t="s">
        <v>6</v>
      </c>
      <c r="J12498" s="4" t="s">
        <v>28</v>
      </c>
      <c r="K12498" s="4">
        <v>10.89</v>
      </c>
      <c r="M12498" s="4">
        <v>33.264000000000003</v>
      </c>
      <c r="P12498" s="4">
        <v>5.5439999999999996</v>
      </c>
      <c r="S12498" s="4">
        <v>11.583</v>
      </c>
      <c r="T12498" s="4">
        <v>-11.583</v>
      </c>
      <c r="U12498" s="4">
        <v>11.087999999999999</v>
      </c>
      <c r="V12498" s="4">
        <v>34.055999999999997</v>
      </c>
      <c r="X12498" s="4">
        <v>22.175999999999998</v>
      </c>
      <c r="AF12498" s="4">
        <v>7.92</v>
      </c>
      <c r="AG12498" s="4">
        <v>11.087999999999999</v>
      </c>
      <c r="AJ12498" s="4">
        <v>2.3759999999999999</v>
      </c>
      <c r="AM12498" s="4">
        <v>5.5439999999999996</v>
      </c>
    </row>
    <row r="12499" spans="1:39" ht="14.25" x14ac:dyDescent="0.2">
      <c r="A12499" s="4" t="str">
        <f>+VLOOKUP(E12499&amp;H12499&amp;I12499&amp;J12499,[1]Homol.!O:S,2,0)</f>
        <v>Agua</v>
      </c>
      <c r="B12499" s="4" t="str">
        <f>+VLOOKUP(E12499&amp;H12499&amp;I12499&amp;J12499,[1]Homol.!O:S,3,0)</f>
        <v>Plain water</v>
      </c>
      <c r="C12499" s="4" t="s">
        <v>62</v>
      </c>
      <c r="D12499" s="4" t="s">
        <v>49</v>
      </c>
      <c r="E12499" s="4" t="s">
        <v>29</v>
      </c>
      <c r="F12499" s="4" t="str">
        <f t="shared" si="195"/>
        <v>Formatos Chicos Pet 500 cc</v>
      </c>
      <c r="G12499" s="4" t="s">
        <v>63</v>
      </c>
      <c r="H12499" s="4" t="s">
        <v>22</v>
      </c>
      <c r="I12499" s="4" t="s">
        <v>13</v>
      </c>
      <c r="J12499" s="4" t="s">
        <v>14</v>
      </c>
      <c r="K12499" s="4">
        <v>4.68</v>
      </c>
      <c r="L12499" s="4">
        <v>4.68</v>
      </c>
      <c r="O12499" s="4">
        <v>1.56</v>
      </c>
      <c r="P12499" s="4">
        <v>3.12</v>
      </c>
      <c r="S12499" s="4">
        <v>3.48</v>
      </c>
      <c r="T12499" s="4">
        <v>-3.48</v>
      </c>
      <c r="V12499" s="4">
        <v>19.2</v>
      </c>
      <c r="AD12499" s="4">
        <v>1.56</v>
      </c>
      <c r="AG12499" s="4">
        <v>21.84</v>
      </c>
      <c r="AL12499" s="4">
        <v>4.68</v>
      </c>
    </row>
    <row r="12500" spans="1:39" ht="14.25" x14ac:dyDescent="0.2">
      <c r="A12500" s="4" t="str">
        <f>+VLOOKUP(E12500&amp;H12500&amp;I12500&amp;J12500,[1]Homol.!O:S,2,0)</f>
        <v>Agua</v>
      </c>
      <c r="B12500" s="4" t="str">
        <f>+VLOOKUP(E12500&amp;H12500&amp;I12500&amp;J12500,[1]Homol.!O:S,3,0)</f>
        <v>Plain water</v>
      </c>
      <c r="C12500" s="4" t="s">
        <v>62</v>
      </c>
      <c r="D12500" s="4" t="s">
        <v>49</v>
      </c>
      <c r="E12500" s="4" t="s">
        <v>29</v>
      </c>
      <c r="F12500" s="4" t="str">
        <f t="shared" si="195"/>
        <v>Formatos Grandes 2000 cc</v>
      </c>
      <c r="G12500" s="4" t="s">
        <v>63</v>
      </c>
      <c r="H12500" s="4" t="s">
        <v>22</v>
      </c>
      <c r="I12500" s="4" t="s">
        <v>15</v>
      </c>
      <c r="J12500" s="4" t="s">
        <v>33</v>
      </c>
      <c r="K12500" s="4">
        <v>26.400000000000002</v>
      </c>
      <c r="M12500" s="4">
        <v>10.56</v>
      </c>
      <c r="O12500" s="4">
        <v>10.56</v>
      </c>
      <c r="R12500" s="4">
        <v>4.8</v>
      </c>
      <c r="Y12500" s="4">
        <v>3.96</v>
      </c>
      <c r="AC12500" s="4">
        <v>9.6</v>
      </c>
      <c r="AF12500" s="4">
        <v>11.280000000000001</v>
      </c>
      <c r="AG12500" s="4">
        <v>5.04</v>
      </c>
      <c r="AI12500" s="4">
        <v>3.36</v>
      </c>
      <c r="AJ12500" s="4">
        <v>4.8</v>
      </c>
      <c r="AL12500" s="4">
        <v>5.28</v>
      </c>
      <c r="AM12500" s="4">
        <v>7.2</v>
      </c>
    </row>
    <row r="12501" spans="1:39" ht="14.25" x14ac:dyDescent="0.2">
      <c r="A12501" s="4" t="str">
        <f>+VLOOKUP(E12501&amp;H12501&amp;I12501&amp;J12501,[1]Homol.!O:S,2,0)</f>
        <v>Agua</v>
      </c>
      <c r="B12501" s="4" t="str">
        <f>+VLOOKUP(E12501&amp;H12501&amp;I12501&amp;J12501,[1]Homol.!O:S,3,0)</f>
        <v>Plain water</v>
      </c>
      <c r="C12501" s="4" t="s">
        <v>62</v>
      </c>
      <c r="D12501" s="4" t="s">
        <v>49</v>
      </c>
      <c r="E12501" s="4" t="s">
        <v>29</v>
      </c>
      <c r="F12501" s="4" t="str">
        <f t="shared" si="195"/>
        <v>Formatos Medianos 1500 cc</v>
      </c>
      <c r="G12501" s="4" t="s">
        <v>63</v>
      </c>
      <c r="H12501" s="4" t="s">
        <v>22</v>
      </c>
      <c r="I12501" s="4" t="s">
        <v>6</v>
      </c>
      <c r="J12501" s="4" t="s">
        <v>7</v>
      </c>
      <c r="K12501" s="4">
        <v>7.56</v>
      </c>
      <c r="L12501" s="4">
        <v>12.6</v>
      </c>
      <c r="O12501" s="4">
        <v>10.08</v>
      </c>
      <c r="R12501" s="4">
        <v>3.6</v>
      </c>
      <c r="S12501" s="4">
        <v>4.32</v>
      </c>
      <c r="T12501" s="4">
        <v>-4.32</v>
      </c>
      <c r="Y12501" s="4">
        <v>3.78</v>
      </c>
      <c r="AA12501" s="4">
        <v>3.78</v>
      </c>
      <c r="AB12501" s="4">
        <v>3.6</v>
      </c>
      <c r="AD12501" s="4">
        <v>5.04</v>
      </c>
      <c r="AF12501" s="4">
        <v>11.88</v>
      </c>
      <c r="AG12501" s="4">
        <v>1.8</v>
      </c>
      <c r="AI12501" s="4">
        <v>1.8</v>
      </c>
      <c r="AM12501" s="4">
        <v>2.7</v>
      </c>
    </row>
    <row r="12502" spans="1:39" ht="14.25" x14ac:dyDescent="0.2">
      <c r="A12502" s="4" t="str">
        <f>+VLOOKUP(E12502&amp;H12502&amp;I12502&amp;J12502,[1]Homol.!O:S,2,0)</f>
        <v>Agua</v>
      </c>
      <c r="B12502" s="4" t="str">
        <f>+VLOOKUP(E12502&amp;H12502&amp;I12502&amp;J12502,[1]Homol.!O:S,3,0)</f>
        <v>Plain water</v>
      </c>
      <c r="C12502" s="4" t="s">
        <v>62</v>
      </c>
      <c r="D12502" s="4" t="s">
        <v>49</v>
      </c>
      <c r="E12502" s="4" t="s">
        <v>29</v>
      </c>
      <c r="F12502" s="4" t="str">
        <f t="shared" si="195"/>
        <v>Formatos Chicos Pet 500 cc</v>
      </c>
      <c r="G12502" s="4" t="s">
        <v>63</v>
      </c>
      <c r="H12502" s="4" t="s">
        <v>34</v>
      </c>
      <c r="I12502" s="4" t="s">
        <v>13</v>
      </c>
      <c r="J12502" s="4" t="s">
        <v>14</v>
      </c>
      <c r="K12502" s="4">
        <v>1.26</v>
      </c>
      <c r="M12502" s="4">
        <v>1.32</v>
      </c>
      <c r="P12502" s="4">
        <v>2.64</v>
      </c>
      <c r="S12502" s="4">
        <v>2.52</v>
      </c>
      <c r="T12502" s="4">
        <v>-2.52</v>
      </c>
      <c r="Y12502" s="4">
        <v>0.6</v>
      </c>
      <c r="AA12502" s="4">
        <v>0.66</v>
      </c>
      <c r="AB12502" s="4">
        <v>1.32</v>
      </c>
      <c r="AC12502" s="4">
        <v>1.08</v>
      </c>
      <c r="AF12502" s="4">
        <v>1.2</v>
      </c>
      <c r="AG12502" s="4">
        <v>1.56</v>
      </c>
      <c r="AI12502" s="4">
        <v>0.6</v>
      </c>
      <c r="AJ12502" s="4">
        <v>0.72</v>
      </c>
      <c r="AL12502" s="4">
        <v>0.6</v>
      </c>
      <c r="AM12502" s="4">
        <v>1.26</v>
      </c>
    </row>
    <row r="12503" spans="1:39" ht="14.25" x14ac:dyDescent="0.2">
      <c r="A12503" s="4" t="str">
        <f>+VLOOKUP(E12503&amp;H12503&amp;I12503&amp;J12503,[1]Homol.!O:S,2,0)</f>
        <v>Agua</v>
      </c>
      <c r="B12503" s="4" t="str">
        <f>+VLOOKUP(E12503&amp;H12503&amp;I12503&amp;J12503,[1]Homol.!O:S,3,0)</f>
        <v>Flavored water</v>
      </c>
      <c r="C12503" s="4" t="s">
        <v>62</v>
      </c>
      <c r="D12503" s="4" t="s">
        <v>50</v>
      </c>
      <c r="E12503" s="4" t="s">
        <v>4</v>
      </c>
      <c r="F12503" s="4" t="str">
        <f t="shared" si="195"/>
        <v>Formatos Medianos 1500 cc</v>
      </c>
      <c r="G12503" s="4" t="s">
        <v>63</v>
      </c>
      <c r="H12503" s="4" t="s">
        <v>5</v>
      </c>
      <c r="I12503" s="4" t="s">
        <v>6</v>
      </c>
      <c r="J12503" s="4" t="s">
        <v>7</v>
      </c>
      <c r="K12503" s="4">
        <v>80.64</v>
      </c>
      <c r="P12503" s="4">
        <v>30.24</v>
      </c>
      <c r="Q12503" s="4">
        <v>45</v>
      </c>
      <c r="AH12503" s="4">
        <v>0.9</v>
      </c>
      <c r="AK12503" s="4">
        <v>1.17</v>
      </c>
      <c r="AM12503" s="4">
        <v>0.9</v>
      </c>
    </row>
    <row r="12504" spans="1:39" ht="14.25" x14ac:dyDescent="0.2">
      <c r="A12504" s="4" t="str">
        <f>+VLOOKUP(E12504&amp;H12504&amp;I12504&amp;J12504,[1]Homol.!O:S,2,0)</f>
        <v>Agua</v>
      </c>
      <c r="B12504" s="4" t="str">
        <f>+VLOOKUP(E12504&amp;H12504&amp;I12504&amp;J12504,[1]Homol.!O:S,3,0)</f>
        <v>Flavored water</v>
      </c>
      <c r="C12504" s="4" t="s">
        <v>62</v>
      </c>
      <c r="D12504" s="4" t="s">
        <v>50</v>
      </c>
      <c r="E12504" s="4" t="s">
        <v>4</v>
      </c>
      <c r="F12504" s="4" t="str">
        <f t="shared" si="195"/>
        <v>Formatos Medianos 1500 cc</v>
      </c>
      <c r="G12504" s="4" t="s">
        <v>63</v>
      </c>
      <c r="H12504" s="4" t="s">
        <v>8</v>
      </c>
      <c r="I12504" s="4" t="s">
        <v>6</v>
      </c>
      <c r="J12504" s="4" t="s">
        <v>7</v>
      </c>
      <c r="AH12504" s="4">
        <v>0.9</v>
      </c>
      <c r="AJ12504" s="4">
        <v>1.17</v>
      </c>
      <c r="AK12504" s="4">
        <v>0.9</v>
      </c>
      <c r="AM12504" s="4">
        <v>0.36</v>
      </c>
    </row>
    <row r="12505" spans="1:39" ht="14.25" x14ac:dyDescent="0.2">
      <c r="A12505" s="4" t="str">
        <f>+VLOOKUP(E12505&amp;H12505&amp;I12505&amp;J12505,[1]Homol.!O:S,2,0)</f>
        <v>Agua</v>
      </c>
      <c r="B12505" s="4" t="str">
        <f>+VLOOKUP(E12505&amp;H12505&amp;I12505&amp;J12505,[1]Homol.!O:S,3,0)</f>
        <v>Flavored water</v>
      </c>
      <c r="C12505" s="4" t="s">
        <v>62</v>
      </c>
      <c r="D12505" s="4" t="s">
        <v>50</v>
      </c>
      <c r="E12505" s="4" t="s">
        <v>4</v>
      </c>
      <c r="F12505" s="4" t="str">
        <f t="shared" si="195"/>
        <v>Formatos Medianos 1500 cc</v>
      </c>
      <c r="G12505" s="4" t="s">
        <v>63</v>
      </c>
      <c r="H12505" s="4" t="s">
        <v>9</v>
      </c>
      <c r="I12505" s="4" t="s">
        <v>6</v>
      </c>
      <c r="J12505" s="4" t="s">
        <v>7</v>
      </c>
      <c r="P12505" s="4">
        <v>40.32</v>
      </c>
      <c r="Q12505" s="4">
        <v>31.5</v>
      </c>
      <c r="AH12505" s="4">
        <v>0.9</v>
      </c>
      <c r="AI12505" s="4">
        <v>9</v>
      </c>
      <c r="AJ12505" s="4">
        <v>0.27</v>
      </c>
      <c r="AK12505" s="4">
        <v>0.9</v>
      </c>
      <c r="AL12505" s="4">
        <v>0.45</v>
      </c>
      <c r="AM12505" s="4">
        <v>1.35</v>
      </c>
    </row>
    <row r="12506" spans="1:39" ht="14.25" x14ac:dyDescent="0.2">
      <c r="A12506" s="4" t="str">
        <f>+VLOOKUP(E12506&amp;H12506&amp;I12506&amp;J12506,[1]Homol.!O:S,2,0)</f>
        <v>Agua</v>
      </c>
      <c r="B12506" s="4" t="str">
        <f>+VLOOKUP(E12506&amp;H12506&amp;I12506&amp;J12506,[1]Homol.!O:S,3,0)</f>
        <v>Flavored water</v>
      </c>
      <c r="C12506" s="4" t="s">
        <v>62</v>
      </c>
      <c r="D12506" s="4" t="s">
        <v>50</v>
      </c>
      <c r="E12506" s="4" t="s">
        <v>4</v>
      </c>
      <c r="F12506" s="4" t="str">
        <f t="shared" si="195"/>
        <v>Formatos Medianos 1500 cc</v>
      </c>
      <c r="G12506" s="4" t="s">
        <v>63</v>
      </c>
      <c r="H12506" s="4" t="s">
        <v>10</v>
      </c>
      <c r="I12506" s="4" t="s">
        <v>6</v>
      </c>
      <c r="J12506" s="4" t="s">
        <v>7</v>
      </c>
      <c r="P12506" s="4">
        <v>40.32</v>
      </c>
      <c r="Q12506" s="4">
        <v>22.5</v>
      </c>
      <c r="AH12506" s="4">
        <v>0.9</v>
      </c>
      <c r="AI12506" s="4">
        <v>9</v>
      </c>
      <c r="AJ12506" s="4">
        <v>0.27</v>
      </c>
      <c r="AK12506" s="4">
        <v>0.9</v>
      </c>
      <c r="AL12506" s="4">
        <v>1.26</v>
      </c>
      <c r="AM12506" s="4">
        <v>1.35</v>
      </c>
    </row>
    <row r="12507" spans="1:39" ht="14.25" x14ac:dyDescent="0.2">
      <c r="A12507" s="4" t="str">
        <f>+VLOOKUP(E12507&amp;H12507&amp;I12507&amp;J12507,[1]Homol.!O:S,2,0)</f>
        <v>Agua</v>
      </c>
      <c r="B12507" s="4" t="str">
        <f>+VLOOKUP(E12507&amp;H12507&amp;I12507&amp;J12507,[1]Homol.!O:S,3,0)</f>
        <v>Flavored water</v>
      </c>
      <c r="C12507" s="4" t="s">
        <v>62</v>
      </c>
      <c r="D12507" s="4" t="s">
        <v>50</v>
      </c>
      <c r="E12507" s="4" t="s">
        <v>4</v>
      </c>
      <c r="F12507" s="4" t="str">
        <f t="shared" si="195"/>
        <v>Formatos Medianos 1500 cc</v>
      </c>
      <c r="G12507" s="4" t="s">
        <v>63</v>
      </c>
      <c r="H12507" s="4" t="s">
        <v>11</v>
      </c>
      <c r="I12507" s="4" t="s">
        <v>6</v>
      </c>
      <c r="J12507" s="4" t="s">
        <v>7</v>
      </c>
      <c r="AH12507" s="4">
        <v>0.45</v>
      </c>
      <c r="AJ12507" s="4">
        <v>0.72</v>
      </c>
    </row>
    <row r="12508" spans="1:39" ht="14.25" x14ac:dyDescent="0.2">
      <c r="A12508" s="4" t="str">
        <f>+VLOOKUP(E12508&amp;H12508&amp;I12508&amp;J12508,[1]Homol.!O:S,2,0)</f>
        <v>Agua</v>
      </c>
      <c r="B12508" s="4" t="str">
        <f>+VLOOKUP(E12508&amp;H12508&amp;I12508&amp;J12508,[1]Homol.!O:S,3,0)</f>
        <v>Flavored water</v>
      </c>
      <c r="C12508" s="4" t="s">
        <v>62</v>
      </c>
      <c r="D12508" s="4" t="s">
        <v>50</v>
      </c>
      <c r="E12508" s="4" t="s">
        <v>36</v>
      </c>
      <c r="F12508" s="4" t="str">
        <f t="shared" si="195"/>
        <v>Formatos Chicos Pet 500 cc</v>
      </c>
      <c r="G12508" s="4" t="s">
        <v>63</v>
      </c>
      <c r="H12508" s="4" t="s">
        <v>37</v>
      </c>
      <c r="I12508" s="4" t="s">
        <v>13</v>
      </c>
      <c r="J12508" s="4" t="s">
        <v>14</v>
      </c>
      <c r="K12508" s="4">
        <v>2.0950000000000002</v>
      </c>
      <c r="L12508" s="4">
        <v>1.86</v>
      </c>
      <c r="M12508" s="4">
        <v>6</v>
      </c>
      <c r="N12508" s="4">
        <v>1.5</v>
      </c>
      <c r="O12508" s="4">
        <v>1.32</v>
      </c>
      <c r="P12508" s="4">
        <v>0.84</v>
      </c>
      <c r="Q12508" s="4">
        <v>1.2</v>
      </c>
      <c r="R12508" s="4">
        <v>4.5</v>
      </c>
      <c r="S12508" s="4">
        <v>9.6</v>
      </c>
      <c r="T12508" s="4">
        <v>6.12</v>
      </c>
      <c r="U12508" s="4">
        <v>11.7</v>
      </c>
      <c r="V12508" s="4">
        <v>10.079999999999998</v>
      </c>
      <c r="W12508" s="4">
        <v>4.1399999999999997</v>
      </c>
      <c r="Y12508" s="4">
        <v>7.3199999999999976</v>
      </c>
      <c r="Z12508" s="4">
        <v>0.84000000000000008</v>
      </c>
      <c r="AA12508" s="4">
        <v>0.89999999999999991</v>
      </c>
      <c r="AB12508" s="4">
        <v>0.12</v>
      </c>
    </row>
    <row r="12509" spans="1:39" ht="14.25" x14ac:dyDescent="0.2">
      <c r="A12509" s="4" t="str">
        <f>+VLOOKUP(E12509&amp;H12509&amp;I12509&amp;J12509,[1]Homol.!O:S,2,0)</f>
        <v>Agua</v>
      </c>
      <c r="B12509" s="4" t="str">
        <f>+VLOOKUP(E12509&amp;H12509&amp;I12509&amp;J12509,[1]Homol.!O:S,3,0)</f>
        <v>Flavored water</v>
      </c>
      <c r="C12509" s="4" t="s">
        <v>62</v>
      </c>
      <c r="D12509" s="4" t="s">
        <v>50</v>
      </c>
      <c r="E12509" s="4" t="s">
        <v>36</v>
      </c>
      <c r="F12509" s="4" t="str">
        <f t="shared" si="195"/>
        <v>Formatos Grandes 2250 cc</v>
      </c>
      <c r="G12509" s="4" t="s">
        <v>63</v>
      </c>
      <c r="H12509" s="4" t="s">
        <v>37</v>
      </c>
      <c r="I12509" s="4" t="s">
        <v>15</v>
      </c>
      <c r="J12509" s="4" t="s">
        <v>16</v>
      </c>
      <c r="K12509" s="4">
        <v>13.904999999999999</v>
      </c>
      <c r="L12509" s="4">
        <v>35.505000000000003</v>
      </c>
      <c r="M12509" s="4">
        <v>79.38</v>
      </c>
      <c r="N12509" s="4">
        <v>44.55</v>
      </c>
      <c r="O12509" s="4">
        <v>26.73</v>
      </c>
      <c r="P12509" s="4">
        <v>22.41</v>
      </c>
      <c r="Q12509" s="4">
        <v>38.61</v>
      </c>
      <c r="R12509" s="4">
        <v>21.06</v>
      </c>
      <c r="S12509" s="4">
        <v>53.325000000000003</v>
      </c>
      <c r="T12509" s="4">
        <v>47.79</v>
      </c>
      <c r="U12509" s="4">
        <v>126.22499999999999</v>
      </c>
      <c r="V12509" s="4">
        <v>50.354999999999997</v>
      </c>
      <c r="W12509" s="4">
        <v>23.085000000000001</v>
      </c>
      <c r="X12509" s="4">
        <v>33.75</v>
      </c>
      <c r="Y12509" s="4">
        <v>34.695000000000007</v>
      </c>
      <c r="Z12509" s="4">
        <v>52.244999999999997</v>
      </c>
      <c r="AA12509" s="4">
        <v>12.150000000000002</v>
      </c>
      <c r="AB12509" s="4">
        <v>8.1</v>
      </c>
      <c r="AC12509" s="4">
        <v>6.48</v>
      </c>
      <c r="AD12509" s="4">
        <v>15.929999999999996</v>
      </c>
      <c r="AE12509" s="4">
        <v>12.42</v>
      </c>
      <c r="AF12509" s="4">
        <v>22.409999999999997</v>
      </c>
      <c r="AG12509" s="4">
        <v>20.79</v>
      </c>
      <c r="AH12509" s="4">
        <v>20.25</v>
      </c>
      <c r="AI12509" s="4">
        <v>24.299999999999997</v>
      </c>
      <c r="AJ12509" s="4">
        <v>19.305</v>
      </c>
      <c r="AK12509" s="4">
        <v>0.54</v>
      </c>
    </row>
    <row r="12510" spans="1:39" ht="14.25" x14ac:dyDescent="0.2">
      <c r="A12510" s="4" t="str">
        <f>+VLOOKUP(E12510&amp;H12510&amp;I12510&amp;J12510,[1]Homol.!O:S,2,0)</f>
        <v>Agua</v>
      </c>
      <c r="B12510" s="4" t="str">
        <f>+VLOOKUP(E12510&amp;H12510&amp;I12510&amp;J12510,[1]Homol.!O:S,3,0)</f>
        <v>Flavored water</v>
      </c>
      <c r="C12510" s="4" t="s">
        <v>62</v>
      </c>
      <c r="D12510" s="4" t="s">
        <v>50</v>
      </c>
      <c r="E12510" s="4" t="s">
        <v>36</v>
      </c>
      <c r="F12510" s="4" t="str">
        <f t="shared" si="195"/>
        <v>Formatos Medianos 1500 cc</v>
      </c>
      <c r="G12510" s="4" t="s">
        <v>63</v>
      </c>
      <c r="H12510" s="4" t="s">
        <v>37</v>
      </c>
      <c r="I12510" s="4" t="s">
        <v>6</v>
      </c>
      <c r="J12510" s="4" t="s">
        <v>7</v>
      </c>
      <c r="K12510" s="4">
        <v>56.1</v>
      </c>
      <c r="L12510" s="4">
        <v>23.13</v>
      </c>
      <c r="M12510" s="4">
        <v>52.47</v>
      </c>
      <c r="N12510" s="4">
        <v>41.94</v>
      </c>
      <c r="O12510" s="4">
        <v>24.39</v>
      </c>
      <c r="P12510" s="4">
        <v>28.62</v>
      </c>
      <c r="Q12510" s="4">
        <v>35.909999999999997</v>
      </c>
      <c r="R12510" s="4">
        <v>20.7</v>
      </c>
      <c r="S12510" s="4">
        <v>49.769999999999996</v>
      </c>
      <c r="T12510" s="4">
        <v>49.32</v>
      </c>
      <c r="U12510" s="4">
        <v>97.289999999999992</v>
      </c>
      <c r="V12510" s="4">
        <v>24.48</v>
      </c>
      <c r="W12510" s="4">
        <v>6.12</v>
      </c>
      <c r="X12510" s="4">
        <v>1.44</v>
      </c>
      <c r="Y12510" s="4">
        <v>4.7700000000000005</v>
      </c>
      <c r="Z12510" s="4">
        <v>8.82</v>
      </c>
      <c r="AA12510" s="4">
        <v>8.1</v>
      </c>
      <c r="AB12510" s="4">
        <v>5.58</v>
      </c>
      <c r="AC12510" s="4">
        <v>1.7999999999999998</v>
      </c>
      <c r="AD12510" s="4">
        <v>0.81</v>
      </c>
      <c r="AE12510" s="4">
        <v>0.27</v>
      </c>
      <c r="AF12510" s="4">
        <v>1.71</v>
      </c>
      <c r="AG12510" s="4">
        <v>1.17</v>
      </c>
      <c r="AH12510" s="4">
        <v>1.35</v>
      </c>
      <c r="AI12510" s="4">
        <v>1.17</v>
      </c>
      <c r="AK12510" s="4">
        <v>0.36</v>
      </c>
    </row>
    <row r="12511" spans="1:39" ht="14.25" x14ac:dyDescent="0.2">
      <c r="A12511" s="4" t="str">
        <f>+VLOOKUP(E12511&amp;H12511&amp;I12511&amp;J12511,[1]Homol.!O:S,2,0)</f>
        <v>Agua</v>
      </c>
      <c r="B12511" s="4" t="str">
        <f>+VLOOKUP(E12511&amp;H12511&amp;I12511&amp;J12511,[1]Homol.!O:S,3,0)</f>
        <v>Flavored water</v>
      </c>
      <c r="C12511" s="4" t="s">
        <v>62</v>
      </c>
      <c r="D12511" s="4" t="s">
        <v>50</v>
      </c>
      <c r="E12511" s="4" t="s">
        <v>36</v>
      </c>
      <c r="F12511" s="4" t="str">
        <f t="shared" si="195"/>
        <v>Formatos Chicos Pet 500 cc</v>
      </c>
      <c r="G12511" s="4" t="s">
        <v>63</v>
      </c>
      <c r="H12511" s="4" t="s">
        <v>38</v>
      </c>
      <c r="I12511" s="4" t="s">
        <v>13</v>
      </c>
      <c r="J12511" s="4" t="s">
        <v>14</v>
      </c>
      <c r="K12511" s="4">
        <v>1.02</v>
      </c>
      <c r="L12511" s="4">
        <v>2.16</v>
      </c>
      <c r="M12511" s="4">
        <v>3.3</v>
      </c>
      <c r="N12511" s="4">
        <v>1.1399999999999999</v>
      </c>
      <c r="O12511" s="4">
        <v>1.86</v>
      </c>
      <c r="P12511" s="4">
        <v>1.08</v>
      </c>
      <c r="Q12511" s="4">
        <v>1.02</v>
      </c>
      <c r="R12511" s="4">
        <v>2.34</v>
      </c>
      <c r="S12511" s="4">
        <v>8.94</v>
      </c>
      <c r="T12511" s="4">
        <v>0.96</v>
      </c>
      <c r="U12511" s="4">
        <v>5.5200000000000005</v>
      </c>
      <c r="V12511" s="4">
        <v>0.42</v>
      </c>
      <c r="Y12511" s="4">
        <v>0.72</v>
      </c>
      <c r="Z12511" s="4">
        <v>0.36</v>
      </c>
      <c r="AA12511" s="4">
        <v>0.36</v>
      </c>
      <c r="AB12511" s="4">
        <v>0.06</v>
      </c>
    </row>
    <row r="12512" spans="1:39" ht="14.25" x14ac:dyDescent="0.2">
      <c r="A12512" s="4" t="str">
        <f>+VLOOKUP(E12512&amp;H12512&amp;I12512&amp;J12512,[1]Homol.!O:S,2,0)</f>
        <v>Agua</v>
      </c>
      <c r="B12512" s="4" t="str">
        <f>+VLOOKUP(E12512&amp;H12512&amp;I12512&amp;J12512,[1]Homol.!O:S,3,0)</f>
        <v>Flavored water</v>
      </c>
      <c r="C12512" s="4" t="s">
        <v>62</v>
      </c>
      <c r="D12512" s="4" t="s">
        <v>50</v>
      </c>
      <c r="E12512" s="4" t="s">
        <v>36</v>
      </c>
      <c r="F12512" s="4" t="str">
        <f t="shared" si="195"/>
        <v>Formatos Grandes 2250 cc</v>
      </c>
      <c r="G12512" s="4" t="s">
        <v>63</v>
      </c>
      <c r="H12512" s="4" t="s">
        <v>38</v>
      </c>
      <c r="I12512" s="4" t="s">
        <v>15</v>
      </c>
      <c r="J12512" s="4" t="s">
        <v>16</v>
      </c>
      <c r="K12512" s="4">
        <v>21.734999999999999</v>
      </c>
      <c r="L12512" s="4">
        <v>12.555</v>
      </c>
      <c r="M12512" s="4">
        <v>27.405000000000001</v>
      </c>
      <c r="N12512" s="4">
        <v>5.2649999999999997</v>
      </c>
      <c r="O12512" s="4">
        <v>8.2349999999999994</v>
      </c>
      <c r="P12512" s="4">
        <v>12.015000000000001</v>
      </c>
      <c r="Q12512" s="4">
        <v>15.525</v>
      </c>
      <c r="R12512" s="4">
        <v>8.7750000000000004</v>
      </c>
      <c r="S12512" s="4">
        <v>19.71</v>
      </c>
      <c r="T12512" s="4">
        <v>22.005000000000003</v>
      </c>
      <c r="U12512" s="4">
        <v>12.824999999999999</v>
      </c>
      <c r="V12512" s="4">
        <v>13.365</v>
      </c>
      <c r="W12512" s="4">
        <v>8.2349999999999994</v>
      </c>
      <c r="X12512" s="4">
        <v>17.414999999999999</v>
      </c>
      <c r="Y12512" s="4">
        <v>22.545000000000002</v>
      </c>
      <c r="Z12512" s="4">
        <v>6.48</v>
      </c>
      <c r="AA12512" s="4">
        <v>1.7550000000000001</v>
      </c>
      <c r="AB12512" s="4">
        <v>1.08</v>
      </c>
      <c r="AC12512" s="4">
        <v>4.7249999999999996</v>
      </c>
      <c r="AD12512" s="4">
        <v>11.745000000000001</v>
      </c>
      <c r="AE12512" s="4">
        <v>3.9150000000000005</v>
      </c>
      <c r="AF12512" s="4">
        <v>7.9650000000000016</v>
      </c>
      <c r="AG12512" s="4">
        <v>7.29</v>
      </c>
      <c r="AH12512" s="4">
        <v>8.2349999999999994</v>
      </c>
      <c r="AI12512" s="4">
        <v>10.665000000000001</v>
      </c>
      <c r="AJ12512" s="4">
        <v>3.3750000000000004</v>
      </c>
      <c r="AK12512" s="4">
        <v>1.08</v>
      </c>
      <c r="AL12512" s="4">
        <v>0.54</v>
      </c>
    </row>
    <row r="12513" spans="1:39" ht="14.25" x14ac:dyDescent="0.2">
      <c r="A12513" s="4" t="str">
        <f>+VLOOKUP(E12513&amp;H12513&amp;I12513&amp;J12513,[1]Homol.!O:S,2,0)</f>
        <v>Agua</v>
      </c>
      <c r="B12513" s="4" t="str">
        <f>+VLOOKUP(E12513&amp;H12513&amp;I12513&amp;J12513,[1]Homol.!O:S,3,0)</f>
        <v>Flavored water</v>
      </c>
      <c r="C12513" s="4" t="s">
        <v>62</v>
      </c>
      <c r="D12513" s="4" t="s">
        <v>50</v>
      </c>
      <c r="E12513" s="4" t="s">
        <v>36</v>
      </c>
      <c r="F12513" s="4" t="str">
        <f t="shared" si="195"/>
        <v>Formatos Medianos 1500 cc</v>
      </c>
      <c r="G12513" s="4" t="s">
        <v>63</v>
      </c>
      <c r="H12513" s="4" t="s">
        <v>38</v>
      </c>
      <c r="I12513" s="4" t="s">
        <v>6</v>
      </c>
      <c r="J12513" s="4" t="s">
        <v>7</v>
      </c>
      <c r="K12513" s="4">
        <v>5.4</v>
      </c>
      <c r="L12513" s="4">
        <v>5.4</v>
      </c>
      <c r="M12513" s="4">
        <v>10.53</v>
      </c>
      <c r="N12513" s="4">
        <v>10.89</v>
      </c>
      <c r="O12513" s="4">
        <v>3.51</v>
      </c>
      <c r="P12513" s="4">
        <v>2.79</v>
      </c>
      <c r="Q12513" s="4">
        <v>7.11</v>
      </c>
      <c r="S12513" s="4">
        <v>17.100000000000001</v>
      </c>
      <c r="T12513" s="4">
        <v>11.969999999999999</v>
      </c>
      <c r="U12513" s="4">
        <v>26.55</v>
      </c>
      <c r="V12513" s="4">
        <v>19.350000000000001</v>
      </c>
      <c r="W12513" s="4">
        <v>10.17</v>
      </c>
      <c r="X12513" s="4">
        <v>1.71</v>
      </c>
      <c r="Y12513" s="4">
        <v>7.5600000000000005</v>
      </c>
      <c r="Z12513" s="4">
        <v>5.9399999999999995</v>
      </c>
      <c r="AA12513" s="4">
        <v>4.95</v>
      </c>
      <c r="AB12513" s="4">
        <v>1.35</v>
      </c>
      <c r="AC12513" s="4">
        <v>2.1599999999999997</v>
      </c>
      <c r="AD12513" s="4">
        <v>1.62</v>
      </c>
      <c r="AE12513" s="4">
        <v>0.62999999999999989</v>
      </c>
      <c r="AF12513" s="4">
        <v>2.6100000000000003</v>
      </c>
      <c r="AG12513" s="4">
        <v>0.80999999999999983</v>
      </c>
      <c r="AH12513" s="4">
        <v>1.8</v>
      </c>
      <c r="AI12513" s="4">
        <v>1.53</v>
      </c>
      <c r="AJ12513" s="4">
        <v>2.61</v>
      </c>
      <c r="AK12513" s="4">
        <v>1.62</v>
      </c>
      <c r="AL12513" s="4">
        <v>0.99</v>
      </c>
    </row>
    <row r="12514" spans="1:39" ht="14.25" x14ac:dyDescent="0.2">
      <c r="A12514" s="4" t="str">
        <f>+VLOOKUP(E12514&amp;H12514&amp;I12514&amp;J12514,[1]Homol.!O:S,2,0)</f>
        <v>Agua</v>
      </c>
      <c r="B12514" s="4" t="str">
        <f>+VLOOKUP(E12514&amp;H12514&amp;I12514&amp;J12514,[1]Homol.!O:S,3,0)</f>
        <v>Plain water</v>
      </c>
      <c r="C12514" s="4" t="s">
        <v>62</v>
      </c>
      <c r="D12514" s="4" t="s">
        <v>50</v>
      </c>
      <c r="E12514" s="4" t="s">
        <v>39</v>
      </c>
      <c r="F12514" s="4" t="str">
        <f t="shared" si="195"/>
        <v>Formatos Grandes 2250 cc</v>
      </c>
      <c r="G12514" s="4" t="s">
        <v>63</v>
      </c>
      <c r="H12514" s="4" t="s">
        <v>22</v>
      </c>
      <c r="I12514" s="4" t="s">
        <v>15</v>
      </c>
      <c r="J12514" s="4" t="s">
        <v>16</v>
      </c>
      <c r="K12514" s="4">
        <v>147.69</v>
      </c>
      <c r="L12514" s="4">
        <v>158.89500000000001</v>
      </c>
      <c r="M12514" s="4">
        <v>348.97500000000002</v>
      </c>
      <c r="N12514" s="4">
        <v>347.22</v>
      </c>
      <c r="O12514" s="4">
        <v>263.79000000000002</v>
      </c>
      <c r="P12514" s="4">
        <v>186.3</v>
      </c>
      <c r="Q12514" s="4">
        <v>268.78500000000003</v>
      </c>
      <c r="R12514" s="4">
        <v>80.73</v>
      </c>
      <c r="S12514" s="4">
        <v>173.34000000000003</v>
      </c>
    </row>
    <row r="12515" spans="1:39" ht="14.25" x14ac:dyDescent="0.2">
      <c r="A12515" s="4" t="str">
        <f>+VLOOKUP(E12515&amp;H12515&amp;I12515&amp;J12515,[1]Homol.!O:S,2,0)</f>
        <v>Agua</v>
      </c>
      <c r="B12515" s="4" t="str">
        <f>+VLOOKUP(E12515&amp;H12515&amp;I12515&amp;J12515,[1]Homol.!O:S,3,0)</f>
        <v>Flavored water</v>
      </c>
      <c r="C12515" s="4" t="s">
        <v>62</v>
      </c>
      <c r="D12515" s="4" t="s">
        <v>50</v>
      </c>
      <c r="E12515" s="4" t="s">
        <v>12</v>
      </c>
      <c r="F12515" s="4" t="str">
        <f t="shared" si="195"/>
        <v>Formatos Chicos Pet 500 cc</v>
      </c>
      <c r="G12515" s="4" t="s">
        <v>63</v>
      </c>
      <c r="H12515" s="4" t="s">
        <v>40</v>
      </c>
      <c r="I12515" s="4" t="s">
        <v>13</v>
      </c>
      <c r="J12515" s="4" t="s">
        <v>14</v>
      </c>
      <c r="W12515" s="4">
        <v>6.6599999999999993</v>
      </c>
      <c r="X12515" s="4">
        <v>9.18</v>
      </c>
      <c r="Y12515" s="4">
        <v>1.92</v>
      </c>
      <c r="Z12515" s="4">
        <v>0.89999999999999991</v>
      </c>
      <c r="AA12515" s="4">
        <v>0.06</v>
      </c>
    </row>
    <row r="12516" spans="1:39" ht="14.25" x14ac:dyDescent="0.2">
      <c r="A12516" s="4" t="str">
        <f>+VLOOKUP(E12516&amp;H12516&amp;I12516&amp;J12516,[1]Homol.!O:S,2,0)</f>
        <v>Agua</v>
      </c>
      <c r="B12516" s="4" t="str">
        <f>+VLOOKUP(E12516&amp;H12516&amp;I12516&amp;J12516,[1]Homol.!O:S,3,0)</f>
        <v>Flavored water</v>
      </c>
      <c r="C12516" s="4" t="s">
        <v>62</v>
      </c>
      <c r="D12516" s="4" t="s">
        <v>50</v>
      </c>
      <c r="E12516" s="4" t="s">
        <v>12</v>
      </c>
      <c r="F12516" s="4" t="str">
        <f t="shared" si="195"/>
        <v>Formatos Grandes 2250 cc</v>
      </c>
      <c r="G12516" s="4" t="s">
        <v>63</v>
      </c>
      <c r="H12516" s="4" t="s">
        <v>40</v>
      </c>
      <c r="I12516" s="4" t="s">
        <v>15</v>
      </c>
      <c r="J12516" s="4" t="s">
        <v>16</v>
      </c>
      <c r="W12516" s="4">
        <v>2.8350000000000004</v>
      </c>
      <c r="X12516" s="4">
        <v>3.915</v>
      </c>
      <c r="Y12516" s="4">
        <v>46.575000000000003</v>
      </c>
      <c r="Z12516" s="4">
        <v>2.2949999999999999</v>
      </c>
    </row>
    <row r="12517" spans="1:39" ht="14.25" x14ac:dyDescent="0.2">
      <c r="A12517" s="4" t="str">
        <f>+VLOOKUP(E12517&amp;H12517&amp;I12517&amp;J12517,[1]Homol.!O:S,2,0)</f>
        <v>Agua</v>
      </c>
      <c r="B12517" s="4" t="str">
        <f>+VLOOKUP(E12517&amp;H12517&amp;I12517&amp;J12517,[1]Homol.!O:S,3,0)</f>
        <v>Flavored water</v>
      </c>
      <c r="C12517" s="4" t="s">
        <v>62</v>
      </c>
      <c r="D12517" s="4" t="s">
        <v>50</v>
      </c>
      <c r="E12517" s="4" t="s">
        <v>12</v>
      </c>
      <c r="F12517" s="4" t="str">
        <f t="shared" si="195"/>
        <v>Formatos Medianos 1500 cc</v>
      </c>
      <c r="G12517" s="4" t="s">
        <v>63</v>
      </c>
      <c r="H12517" s="4" t="s">
        <v>40</v>
      </c>
      <c r="I12517" s="4" t="s">
        <v>6</v>
      </c>
      <c r="J12517" s="4" t="s">
        <v>7</v>
      </c>
      <c r="W12517" s="4">
        <v>0.53999999999999992</v>
      </c>
      <c r="X12517" s="4">
        <v>2.52</v>
      </c>
      <c r="Y12517" s="4">
        <v>15.48</v>
      </c>
      <c r="AA12517" s="4">
        <v>0.27</v>
      </c>
    </row>
    <row r="12518" spans="1:39" ht="14.25" x14ac:dyDescent="0.2">
      <c r="A12518" s="4" t="str">
        <f>+VLOOKUP(E12518&amp;H12518&amp;I12518&amp;J12518,[1]Homol.!O:S,2,0)</f>
        <v>Agua</v>
      </c>
      <c r="B12518" s="4" t="str">
        <f>+VLOOKUP(E12518&amp;H12518&amp;I12518&amp;J12518,[1]Homol.!O:S,3,0)</f>
        <v>Flavored water</v>
      </c>
      <c r="C12518" s="4" t="s">
        <v>62</v>
      </c>
      <c r="D12518" s="4" t="s">
        <v>50</v>
      </c>
      <c r="E12518" s="4" t="s">
        <v>12</v>
      </c>
      <c r="F12518" s="4" t="str">
        <f t="shared" si="195"/>
        <v>Formatos Chicos Pet 500 cc</v>
      </c>
      <c r="G12518" s="4" t="s">
        <v>63</v>
      </c>
      <c r="H12518" s="4" t="s">
        <v>41</v>
      </c>
      <c r="I12518" s="4" t="s">
        <v>13</v>
      </c>
      <c r="J12518" s="4" t="s">
        <v>14</v>
      </c>
      <c r="K12518" s="4">
        <v>1.5</v>
      </c>
      <c r="L12518" s="4">
        <v>2.2200000000000002</v>
      </c>
      <c r="M12518" s="4">
        <v>0.66</v>
      </c>
    </row>
    <row r="12519" spans="1:39" ht="14.25" x14ac:dyDescent="0.2">
      <c r="A12519" s="4" t="str">
        <f>+VLOOKUP(E12519&amp;H12519&amp;I12519&amp;J12519,[1]Homol.!O:S,2,0)</f>
        <v>Agua</v>
      </c>
      <c r="B12519" s="4" t="str">
        <f>+VLOOKUP(E12519&amp;H12519&amp;I12519&amp;J12519,[1]Homol.!O:S,3,0)</f>
        <v>Flavored water</v>
      </c>
      <c r="C12519" s="4" t="s">
        <v>62</v>
      </c>
      <c r="D12519" s="4" t="s">
        <v>50</v>
      </c>
      <c r="E12519" s="4" t="s">
        <v>12</v>
      </c>
      <c r="F12519" s="4" t="str">
        <f t="shared" si="195"/>
        <v>Formatos Grandes 2250 cc</v>
      </c>
      <c r="G12519" s="4" t="s">
        <v>63</v>
      </c>
      <c r="H12519" s="4" t="s">
        <v>41</v>
      </c>
      <c r="I12519" s="4" t="s">
        <v>15</v>
      </c>
      <c r="J12519" s="4" t="s">
        <v>16</v>
      </c>
      <c r="K12519" s="4">
        <v>16.335000000000001</v>
      </c>
      <c r="L12519" s="4">
        <v>5.2649999999999997</v>
      </c>
      <c r="M12519" s="4">
        <v>5.67</v>
      </c>
      <c r="N12519" s="4">
        <v>0.67500000000000004</v>
      </c>
    </row>
    <row r="12520" spans="1:39" ht="14.25" x14ac:dyDescent="0.2">
      <c r="A12520" s="4" t="str">
        <f>+VLOOKUP(E12520&amp;H12520&amp;I12520&amp;J12520,[1]Homol.!O:S,2,0)</f>
        <v>Agua</v>
      </c>
      <c r="B12520" s="4" t="str">
        <f>+VLOOKUP(E12520&amp;H12520&amp;I12520&amp;J12520,[1]Homol.!O:S,3,0)</f>
        <v>Flavored water</v>
      </c>
      <c r="C12520" s="4" t="s">
        <v>62</v>
      </c>
      <c r="D12520" s="4" t="s">
        <v>50</v>
      </c>
      <c r="E12520" s="4" t="s">
        <v>12</v>
      </c>
      <c r="F12520" s="4" t="str">
        <f t="shared" si="195"/>
        <v>Formatos Medianos 1500 cc</v>
      </c>
      <c r="G12520" s="4" t="s">
        <v>63</v>
      </c>
      <c r="H12520" s="4" t="s">
        <v>41</v>
      </c>
      <c r="I12520" s="4" t="s">
        <v>6</v>
      </c>
      <c r="J12520" s="4" t="s">
        <v>7</v>
      </c>
      <c r="K12520" s="4">
        <v>3.15</v>
      </c>
      <c r="L12520" s="4">
        <v>4.1399999999999997</v>
      </c>
      <c r="M12520" s="4">
        <v>2.79</v>
      </c>
    </row>
    <row r="12521" spans="1:39" ht="14.25" x14ac:dyDescent="0.2">
      <c r="A12521" s="4" t="str">
        <f>+VLOOKUP(E12521&amp;H12521&amp;I12521&amp;J12521,[1]Homol.!O:S,2,0)</f>
        <v>Agua</v>
      </c>
      <c r="B12521" s="4" t="str">
        <f>+VLOOKUP(E12521&amp;H12521&amp;I12521&amp;J12521,[1]Homol.!O:S,3,0)</f>
        <v>Flavored water</v>
      </c>
      <c r="C12521" s="4" t="s">
        <v>62</v>
      </c>
      <c r="D12521" s="4" t="s">
        <v>50</v>
      </c>
      <c r="E12521" s="4" t="s">
        <v>12</v>
      </c>
      <c r="F12521" s="4" t="str">
        <f t="shared" si="195"/>
        <v>Formato Fun 300 cc</v>
      </c>
      <c r="G12521" s="4" t="s">
        <v>63</v>
      </c>
      <c r="H12521" s="4" t="s">
        <v>5</v>
      </c>
      <c r="I12521" s="4" t="s">
        <v>25</v>
      </c>
      <c r="J12521" s="4" t="s">
        <v>26</v>
      </c>
      <c r="T12521" s="4">
        <v>2.8440000000000003</v>
      </c>
      <c r="U12521" s="4">
        <v>4.5360000000000005</v>
      </c>
      <c r="V12521" s="4">
        <v>7.2719999999999994</v>
      </c>
      <c r="W12521" s="4">
        <v>4.9320000000000004</v>
      </c>
      <c r="X12521" s="4">
        <v>2.484</v>
      </c>
      <c r="Y12521" s="4">
        <v>0.28800000000000003</v>
      </c>
      <c r="Z12521" s="4">
        <v>0.64800000000000002</v>
      </c>
    </row>
    <row r="12522" spans="1:39" ht="14.25" x14ac:dyDescent="0.2">
      <c r="A12522" s="4" t="str">
        <f>+VLOOKUP(E12522&amp;H12522&amp;I12522&amp;J12522,[1]Homol.!O:S,2,0)</f>
        <v>Agua</v>
      </c>
      <c r="B12522" s="4" t="str">
        <f>+VLOOKUP(E12522&amp;H12522&amp;I12522&amp;J12522,[1]Homol.!O:S,3,0)</f>
        <v>Flavored water</v>
      </c>
      <c r="C12522" s="4" t="s">
        <v>62</v>
      </c>
      <c r="D12522" s="4" t="s">
        <v>50</v>
      </c>
      <c r="E12522" s="4" t="s">
        <v>12</v>
      </c>
      <c r="F12522" s="4" t="str">
        <f t="shared" si="195"/>
        <v>Formatos Chicos Pet 500 cc</v>
      </c>
      <c r="G12522" s="4" t="s">
        <v>63</v>
      </c>
      <c r="H12522" s="4" t="s">
        <v>5</v>
      </c>
      <c r="I12522" s="4" t="s">
        <v>13</v>
      </c>
      <c r="J12522" s="4" t="s">
        <v>14</v>
      </c>
      <c r="K12522" s="4">
        <v>3.21</v>
      </c>
      <c r="L12522" s="4">
        <v>2.76</v>
      </c>
      <c r="M12522" s="4">
        <v>5.0999999999999996</v>
      </c>
      <c r="N12522" s="4">
        <v>3.54</v>
      </c>
      <c r="O12522" s="4">
        <v>4.4400000000000004</v>
      </c>
      <c r="P12522" s="4">
        <v>2.04</v>
      </c>
      <c r="Q12522" s="4">
        <v>1.08</v>
      </c>
      <c r="R12522" s="4">
        <v>2.2800000000000002</v>
      </c>
      <c r="S12522" s="4">
        <v>5.9399999999999995</v>
      </c>
      <c r="T12522" s="4">
        <v>7.32</v>
      </c>
      <c r="U12522" s="4">
        <v>13.62</v>
      </c>
      <c r="V12522" s="4">
        <v>21.3</v>
      </c>
      <c r="W12522" s="4">
        <v>21.240000000000002</v>
      </c>
      <c r="X12522" s="4">
        <v>8.34</v>
      </c>
      <c r="Y12522" s="4">
        <v>7.26</v>
      </c>
      <c r="Z12522" s="4">
        <v>10.200000000000001</v>
      </c>
      <c r="AA12522" s="4">
        <v>-2.16</v>
      </c>
      <c r="AB12522" s="4">
        <v>3.66</v>
      </c>
      <c r="AC12522" s="4">
        <v>3.3000000000000003</v>
      </c>
      <c r="AD12522" s="4">
        <v>3.36</v>
      </c>
      <c r="AE12522" s="4">
        <v>4.0199999999999996</v>
      </c>
      <c r="AF12522" s="4">
        <v>3.72</v>
      </c>
      <c r="AG12522" s="4">
        <v>1.6199999999999999</v>
      </c>
      <c r="AH12522" s="4">
        <v>3</v>
      </c>
      <c r="AI12522" s="4">
        <v>3</v>
      </c>
      <c r="AJ12522" s="4">
        <v>4.0199999999999996</v>
      </c>
      <c r="AK12522" s="4">
        <v>2.1</v>
      </c>
      <c r="AL12522" s="4">
        <v>2.2200000000000002</v>
      </c>
      <c r="AM12522" s="4">
        <v>1.68</v>
      </c>
    </row>
    <row r="12523" spans="1:39" ht="14.25" x14ac:dyDescent="0.2">
      <c r="A12523" s="4" t="str">
        <f>+VLOOKUP(E12523&amp;H12523&amp;I12523&amp;J12523,[1]Homol.!O:S,2,0)</f>
        <v>Agua</v>
      </c>
      <c r="B12523" s="4" t="str">
        <f>+VLOOKUP(E12523&amp;H12523&amp;I12523&amp;J12523,[1]Homol.!O:S,3,0)</f>
        <v>Flavored water</v>
      </c>
      <c r="C12523" s="4" t="s">
        <v>62</v>
      </c>
      <c r="D12523" s="4" t="s">
        <v>50</v>
      </c>
      <c r="E12523" s="4" t="s">
        <v>12</v>
      </c>
      <c r="F12523" s="4" t="str">
        <f t="shared" si="195"/>
        <v>Formatos Grandes 2250 cc</v>
      </c>
      <c r="G12523" s="4" t="s">
        <v>63</v>
      </c>
      <c r="H12523" s="4" t="s">
        <v>5</v>
      </c>
      <c r="I12523" s="4" t="s">
        <v>15</v>
      </c>
      <c r="J12523" s="4" t="s">
        <v>16</v>
      </c>
      <c r="K12523" s="4">
        <v>195.345</v>
      </c>
      <c r="L12523" s="4">
        <v>87.75</v>
      </c>
      <c r="M12523" s="4">
        <v>124.74</v>
      </c>
      <c r="N12523" s="4">
        <v>58.185000000000002</v>
      </c>
      <c r="O12523" s="4">
        <v>31.32</v>
      </c>
      <c r="P12523" s="4">
        <v>38.340000000000003</v>
      </c>
      <c r="Q12523" s="4">
        <v>47.79</v>
      </c>
      <c r="R12523" s="4">
        <v>23.759999999999998</v>
      </c>
      <c r="S12523" s="4">
        <v>30.240000000000002</v>
      </c>
      <c r="T12523" s="4">
        <v>37.799999999999997</v>
      </c>
      <c r="U12523" s="4">
        <v>71.14500000000001</v>
      </c>
      <c r="V12523" s="4">
        <v>145.26</v>
      </c>
      <c r="W12523" s="4">
        <v>307.79999999999995</v>
      </c>
      <c r="X12523" s="4">
        <v>77.084999999999994</v>
      </c>
      <c r="Y12523" s="4">
        <v>6.0750000000000011</v>
      </c>
      <c r="Z12523" s="4">
        <v>62.37</v>
      </c>
      <c r="AA12523" s="4">
        <v>56.024999999999999</v>
      </c>
      <c r="AB12523" s="4">
        <v>35.774999999999999</v>
      </c>
      <c r="AC12523" s="4">
        <v>55.349999999999994</v>
      </c>
      <c r="AD12523" s="4">
        <v>78.434999999999988</v>
      </c>
      <c r="AE12523" s="4">
        <v>77.759999999999977</v>
      </c>
      <c r="AF12523" s="4">
        <v>118.66500000000001</v>
      </c>
      <c r="AG12523" s="4">
        <v>23.760000000000005</v>
      </c>
      <c r="AH12523" s="4">
        <v>72.360000000000014</v>
      </c>
      <c r="AI12523" s="4">
        <v>92.61</v>
      </c>
      <c r="AJ12523" s="4">
        <v>137.56500000000003</v>
      </c>
      <c r="AK12523" s="4">
        <v>138.24</v>
      </c>
      <c r="AL12523" s="4">
        <v>95.85</v>
      </c>
      <c r="AM12523" s="4">
        <v>79.38</v>
      </c>
    </row>
    <row r="12524" spans="1:39" ht="14.25" x14ac:dyDescent="0.2">
      <c r="A12524" s="4" t="str">
        <f>+VLOOKUP(E12524&amp;H12524&amp;I12524&amp;J12524,[1]Homol.!O:S,2,0)</f>
        <v>Agua</v>
      </c>
      <c r="B12524" s="4" t="str">
        <f>+VLOOKUP(E12524&amp;H12524&amp;I12524&amp;J12524,[1]Homol.!O:S,3,0)</f>
        <v>Flavored water</v>
      </c>
      <c r="C12524" s="4" t="s">
        <v>62</v>
      </c>
      <c r="D12524" s="4" t="s">
        <v>50</v>
      </c>
      <c r="E12524" s="4" t="s">
        <v>12</v>
      </c>
      <c r="F12524" s="4" t="str">
        <f t="shared" si="195"/>
        <v>Formatos Grandes 2500 cc</v>
      </c>
      <c r="G12524" s="4" t="s">
        <v>63</v>
      </c>
      <c r="H12524" s="4" t="s">
        <v>5</v>
      </c>
      <c r="I12524" s="4" t="s">
        <v>15</v>
      </c>
      <c r="J12524" s="4" t="s">
        <v>48</v>
      </c>
      <c r="K12524" s="4">
        <v>17.100000000000001</v>
      </c>
      <c r="L12524" s="4">
        <v>7.05</v>
      </c>
      <c r="M12524" s="4">
        <v>10.8</v>
      </c>
      <c r="N12524" s="4">
        <v>8.85</v>
      </c>
      <c r="O12524" s="4">
        <v>11.4</v>
      </c>
      <c r="P12524" s="4">
        <v>9</v>
      </c>
      <c r="Q12524" s="4">
        <v>36.15</v>
      </c>
      <c r="R12524" s="4">
        <v>7.95</v>
      </c>
      <c r="S12524" s="4">
        <v>36.9</v>
      </c>
      <c r="T12524" s="4">
        <v>33</v>
      </c>
      <c r="U12524" s="4">
        <v>1.5</v>
      </c>
    </row>
    <row r="12525" spans="1:39" ht="14.25" x14ac:dyDescent="0.2">
      <c r="A12525" s="4" t="str">
        <f>+VLOOKUP(E12525&amp;H12525&amp;I12525&amp;J12525,[1]Homol.!O:S,2,0)</f>
        <v>Agua</v>
      </c>
      <c r="B12525" s="4" t="str">
        <f>+VLOOKUP(E12525&amp;H12525&amp;I12525&amp;J12525,[1]Homol.!O:S,3,0)</f>
        <v>Flavored water</v>
      </c>
      <c r="C12525" s="4" t="s">
        <v>62</v>
      </c>
      <c r="D12525" s="4" t="s">
        <v>50</v>
      </c>
      <c r="E12525" s="4" t="s">
        <v>12</v>
      </c>
      <c r="F12525" s="4" t="str">
        <f t="shared" si="195"/>
        <v>Formatos Medianos 1000 cc</v>
      </c>
      <c r="G12525" s="4" t="s">
        <v>63</v>
      </c>
      <c r="H12525" s="4" t="s">
        <v>5</v>
      </c>
      <c r="I12525" s="4" t="s">
        <v>6</v>
      </c>
      <c r="J12525" s="4" t="s">
        <v>17</v>
      </c>
      <c r="K12525" s="4">
        <v>2.4</v>
      </c>
      <c r="L12525" s="4">
        <v>4.32</v>
      </c>
      <c r="M12525" s="4">
        <v>8.94</v>
      </c>
      <c r="N12525" s="4">
        <v>4.1399999999999997</v>
      </c>
      <c r="O12525" s="4">
        <v>3.9</v>
      </c>
      <c r="P12525" s="4">
        <v>2.16</v>
      </c>
      <c r="Q12525" s="4">
        <v>2.04</v>
      </c>
      <c r="R12525" s="4">
        <v>4.62</v>
      </c>
      <c r="S12525" s="4">
        <v>9.7199999999999989</v>
      </c>
      <c r="T12525" s="4">
        <v>26.880000000000003</v>
      </c>
      <c r="U12525" s="4">
        <v>24.78</v>
      </c>
      <c r="V12525" s="4">
        <v>11.7</v>
      </c>
      <c r="W12525" s="4">
        <v>13.860000000000001</v>
      </c>
      <c r="X12525" s="4">
        <v>6.0600000000000005</v>
      </c>
      <c r="Y12525" s="4">
        <v>2.9399999999999995</v>
      </c>
      <c r="Z12525" s="4">
        <v>1.3800000000000001</v>
      </c>
      <c r="AA12525" s="4">
        <v>0.12</v>
      </c>
      <c r="AB12525" s="4">
        <v>2.4</v>
      </c>
      <c r="AC12525" s="4">
        <v>0.96</v>
      </c>
      <c r="AD12525" s="4">
        <v>4.62</v>
      </c>
      <c r="AE12525" s="4">
        <v>3.1799999999999997</v>
      </c>
      <c r="AF12525" s="4">
        <v>4.5599999999999996</v>
      </c>
      <c r="AG12525" s="4">
        <v>2.82</v>
      </c>
      <c r="AH12525" s="4">
        <v>4.62</v>
      </c>
      <c r="AI12525" s="4">
        <v>3.7800000000000002</v>
      </c>
      <c r="AJ12525" s="4">
        <v>1.5000000000000002</v>
      </c>
      <c r="AK12525" s="4">
        <v>1.6799999999999997</v>
      </c>
      <c r="AL12525" s="4">
        <v>0.48000000000000004</v>
      </c>
      <c r="AM12525" s="4">
        <v>-0.3</v>
      </c>
    </row>
    <row r="12526" spans="1:39" ht="14.25" x14ac:dyDescent="0.2">
      <c r="A12526" s="4" t="str">
        <f>+VLOOKUP(E12526&amp;H12526&amp;I12526&amp;J12526,[1]Homol.!O:S,2,0)</f>
        <v>Agua</v>
      </c>
      <c r="B12526" s="4" t="str">
        <f>+VLOOKUP(E12526&amp;H12526&amp;I12526&amp;J12526,[1]Homol.!O:S,3,0)</f>
        <v>Flavored water</v>
      </c>
      <c r="C12526" s="4" t="s">
        <v>62</v>
      </c>
      <c r="D12526" s="4" t="s">
        <v>50</v>
      </c>
      <c r="E12526" s="4" t="s">
        <v>12</v>
      </c>
      <c r="F12526" s="4" t="str">
        <f t="shared" si="195"/>
        <v>Formatos Medianos 1500 cc</v>
      </c>
      <c r="G12526" s="4" t="s">
        <v>63</v>
      </c>
      <c r="H12526" s="4" t="s">
        <v>5</v>
      </c>
      <c r="I12526" s="4" t="s">
        <v>6</v>
      </c>
      <c r="J12526" s="4" t="s">
        <v>7</v>
      </c>
      <c r="K12526" s="4">
        <v>32.31</v>
      </c>
      <c r="L12526" s="4">
        <v>27.09</v>
      </c>
      <c r="M12526" s="4">
        <v>65.7</v>
      </c>
      <c r="N12526" s="4">
        <v>6.48</v>
      </c>
      <c r="O12526" s="4">
        <v>19.440000000000001</v>
      </c>
      <c r="P12526" s="4">
        <v>15.93</v>
      </c>
      <c r="Q12526" s="4">
        <v>22.68</v>
      </c>
      <c r="R12526" s="4">
        <v>20.97</v>
      </c>
      <c r="S12526" s="4">
        <v>42.120000000000005</v>
      </c>
      <c r="T12526" s="4">
        <v>65.88</v>
      </c>
      <c r="U12526" s="4">
        <v>157.94999999999999</v>
      </c>
      <c r="V12526" s="4">
        <v>142.47</v>
      </c>
      <c r="W12526" s="4">
        <v>84.33</v>
      </c>
      <c r="X12526" s="4">
        <v>53.820000000000007</v>
      </c>
      <c r="Y12526" s="4">
        <v>-1.8900000000000015</v>
      </c>
      <c r="Z12526" s="4">
        <v>18.180000000000003</v>
      </c>
      <c r="AA12526" s="4">
        <v>5.4</v>
      </c>
      <c r="AB12526" s="4">
        <v>7.5600000000000005</v>
      </c>
      <c r="AC12526" s="4">
        <v>14.04</v>
      </c>
      <c r="AD12526" s="4">
        <v>31.68</v>
      </c>
      <c r="AE12526" s="4">
        <v>25.65</v>
      </c>
      <c r="AF12526" s="4">
        <v>45.9</v>
      </c>
      <c r="AG12526" s="4">
        <v>30.6</v>
      </c>
      <c r="AH12526" s="4">
        <v>16.560000000000002</v>
      </c>
      <c r="AI12526" s="4">
        <v>51.66</v>
      </c>
      <c r="AJ12526" s="4">
        <v>33.03</v>
      </c>
      <c r="AK12526" s="4">
        <v>22.23</v>
      </c>
      <c r="AL12526" s="4">
        <v>22.77</v>
      </c>
      <c r="AM12526" s="4">
        <v>13.680000000000001</v>
      </c>
    </row>
    <row r="12527" spans="1:39" ht="14.25" x14ac:dyDescent="0.2">
      <c r="A12527" s="4" t="str">
        <f>+VLOOKUP(E12527&amp;H12527&amp;I12527&amp;J12527,[1]Homol.!O:S,2,0)</f>
        <v>Agua</v>
      </c>
      <c r="B12527" s="4" t="str">
        <f>+VLOOKUP(E12527&amp;H12527&amp;I12527&amp;J12527,[1]Homol.!O:S,3,0)</f>
        <v>Flavored water</v>
      </c>
      <c r="C12527" s="4" t="s">
        <v>62</v>
      </c>
      <c r="D12527" s="4" t="s">
        <v>50</v>
      </c>
      <c r="E12527" s="4" t="s">
        <v>12</v>
      </c>
      <c r="F12527" s="4" t="str">
        <f t="shared" si="195"/>
        <v>Formato Fun 300 cc</v>
      </c>
      <c r="G12527" s="4" t="s">
        <v>63</v>
      </c>
      <c r="H12527" s="4" t="s">
        <v>9</v>
      </c>
      <c r="I12527" s="4" t="s">
        <v>25</v>
      </c>
      <c r="J12527" s="4" t="s">
        <v>26</v>
      </c>
      <c r="T12527" s="4">
        <v>2.0880000000000001</v>
      </c>
      <c r="U12527" s="4">
        <v>3.6720000000000002</v>
      </c>
      <c r="V12527" s="4">
        <v>4.2839999999999998</v>
      </c>
      <c r="W12527" s="4">
        <v>4.8959999999999999</v>
      </c>
      <c r="X12527" s="4">
        <v>2.016</v>
      </c>
      <c r="Y12527" s="4">
        <v>0.432</v>
      </c>
      <c r="Z12527" s="4">
        <v>0.75599999999999989</v>
      </c>
    </row>
    <row r="12528" spans="1:39" ht="14.25" x14ac:dyDescent="0.2">
      <c r="A12528" s="4" t="str">
        <f>+VLOOKUP(E12528&amp;H12528&amp;I12528&amp;J12528,[1]Homol.!O:S,2,0)</f>
        <v>Agua</v>
      </c>
      <c r="B12528" s="4" t="str">
        <f>+VLOOKUP(E12528&amp;H12528&amp;I12528&amp;J12528,[1]Homol.!O:S,3,0)</f>
        <v>Flavored water</v>
      </c>
      <c r="C12528" s="4" t="s">
        <v>62</v>
      </c>
      <c r="D12528" s="4" t="s">
        <v>50</v>
      </c>
      <c r="E12528" s="4" t="s">
        <v>12</v>
      </c>
      <c r="F12528" s="4" t="str">
        <f t="shared" si="195"/>
        <v>Formatos Chicos Pet 500 cc</v>
      </c>
      <c r="G12528" s="4" t="s">
        <v>63</v>
      </c>
      <c r="H12528" s="4" t="s">
        <v>9</v>
      </c>
      <c r="I12528" s="4" t="s">
        <v>13</v>
      </c>
      <c r="J12528" s="4" t="s">
        <v>14</v>
      </c>
      <c r="K12528" s="4">
        <v>1.74</v>
      </c>
      <c r="L12528" s="4">
        <v>3.18</v>
      </c>
      <c r="M12528" s="4">
        <v>5.28</v>
      </c>
      <c r="N12528" s="4">
        <v>2.88</v>
      </c>
      <c r="O12528" s="4">
        <v>4.1399999999999997</v>
      </c>
      <c r="P12528" s="4">
        <v>1.74</v>
      </c>
      <c r="Q12528" s="4">
        <v>1.56</v>
      </c>
      <c r="R12528" s="4">
        <v>2.6399999999999997</v>
      </c>
      <c r="S12528" s="4">
        <v>4.5</v>
      </c>
      <c r="T12528" s="4">
        <v>5.4</v>
      </c>
      <c r="U12528" s="4">
        <v>9.9600000000000009</v>
      </c>
      <c r="V12528" s="4">
        <v>11.4</v>
      </c>
      <c r="W12528" s="4">
        <v>24.96</v>
      </c>
      <c r="X12528" s="4">
        <v>4.8</v>
      </c>
      <c r="Y12528" s="4">
        <v>12.000000000000002</v>
      </c>
      <c r="Z12528" s="4">
        <v>18.36</v>
      </c>
      <c r="AA12528" s="4">
        <v>-3.66</v>
      </c>
      <c r="AB12528" s="4">
        <v>1.44</v>
      </c>
      <c r="AC12528" s="4">
        <v>3.72</v>
      </c>
      <c r="AD12528" s="4">
        <v>3.96</v>
      </c>
      <c r="AE12528" s="4">
        <v>2.94</v>
      </c>
      <c r="AF12528" s="4">
        <v>5.22</v>
      </c>
      <c r="AG12528" s="4">
        <v>2.6999999999999997</v>
      </c>
      <c r="AH12528" s="4">
        <v>3.78</v>
      </c>
      <c r="AI12528" s="4">
        <v>2.82</v>
      </c>
      <c r="AJ12528" s="4">
        <v>4.8</v>
      </c>
      <c r="AK12528" s="4">
        <v>2.6999999999999997</v>
      </c>
      <c r="AL12528" s="4">
        <v>4.0199999999999996</v>
      </c>
      <c r="AM12528" s="4">
        <v>1.3199999999999998</v>
      </c>
    </row>
    <row r="12529" spans="1:39" ht="14.25" x14ac:dyDescent="0.2">
      <c r="A12529" s="4" t="str">
        <f>+VLOOKUP(E12529&amp;H12529&amp;I12529&amp;J12529,[1]Homol.!O:S,2,0)</f>
        <v>Agua</v>
      </c>
      <c r="B12529" s="4" t="str">
        <f>+VLOOKUP(E12529&amp;H12529&amp;I12529&amp;J12529,[1]Homol.!O:S,3,0)</f>
        <v>Flavored water</v>
      </c>
      <c r="C12529" s="4" t="s">
        <v>62</v>
      </c>
      <c r="D12529" s="4" t="s">
        <v>50</v>
      </c>
      <c r="E12529" s="4" t="s">
        <v>12</v>
      </c>
      <c r="F12529" s="4" t="str">
        <f t="shared" si="195"/>
        <v>Formatos Grandes 2250 cc</v>
      </c>
      <c r="G12529" s="4" t="s">
        <v>63</v>
      </c>
      <c r="H12529" s="4" t="s">
        <v>9</v>
      </c>
      <c r="I12529" s="4" t="s">
        <v>15</v>
      </c>
      <c r="J12529" s="4" t="s">
        <v>16</v>
      </c>
      <c r="K12529" s="4">
        <v>194.94</v>
      </c>
      <c r="L12529" s="4">
        <v>50.76</v>
      </c>
      <c r="M12529" s="4">
        <v>129.465</v>
      </c>
      <c r="N12529" s="4">
        <v>61.56</v>
      </c>
      <c r="O12529" s="4">
        <v>17.55</v>
      </c>
      <c r="P12529" s="4">
        <v>31.454999999999998</v>
      </c>
      <c r="Q12529" s="4">
        <v>75.599999999999994</v>
      </c>
      <c r="R12529" s="4">
        <v>23.22</v>
      </c>
      <c r="S12529" s="4">
        <v>31.59</v>
      </c>
      <c r="T12529" s="4">
        <v>57.375</v>
      </c>
      <c r="U12529" s="4">
        <v>72.900000000000006</v>
      </c>
      <c r="V12529" s="4">
        <v>24.57</v>
      </c>
      <c r="W12529" s="4">
        <v>179.01</v>
      </c>
      <c r="X12529" s="4">
        <v>150.52500000000001</v>
      </c>
      <c r="Y12529" s="4">
        <v>84.375</v>
      </c>
      <c r="Z12529" s="4">
        <v>107.73</v>
      </c>
      <c r="AA12529" s="4">
        <v>98.14500000000001</v>
      </c>
      <c r="AB12529" s="4">
        <v>70.334999999999994</v>
      </c>
      <c r="AC12529" s="4">
        <v>73.710000000000008</v>
      </c>
      <c r="AD12529" s="4">
        <v>117.72</v>
      </c>
      <c r="AE12529" s="4">
        <v>122.17500000000001</v>
      </c>
      <c r="AF12529" s="4">
        <v>148.63499999999999</v>
      </c>
      <c r="AG12529" s="4">
        <v>70.60499999999999</v>
      </c>
      <c r="AH12529" s="4">
        <v>110.43</v>
      </c>
      <c r="AI12529" s="4">
        <v>126.765</v>
      </c>
      <c r="AJ12529" s="4">
        <v>162.13500000000002</v>
      </c>
      <c r="AK12529" s="4">
        <v>142.82999999999998</v>
      </c>
      <c r="AL12529" s="4">
        <v>85.724999999999994</v>
      </c>
      <c r="AM12529" s="4">
        <v>70.739999999999995</v>
      </c>
    </row>
    <row r="12530" spans="1:39" ht="14.25" x14ac:dyDescent="0.2">
      <c r="A12530" s="4" t="str">
        <f>+VLOOKUP(E12530&amp;H12530&amp;I12530&amp;J12530,[1]Homol.!O:S,2,0)</f>
        <v>Agua</v>
      </c>
      <c r="B12530" s="4" t="str">
        <f>+VLOOKUP(E12530&amp;H12530&amp;I12530&amp;J12530,[1]Homol.!O:S,3,0)</f>
        <v>Flavored water</v>
      </c>
      <c r="C12530" s="4" t="s">
        <v>62</v>
      </c>
      <c r="D12530" s="4" t="s">
        <v>50</v>
      </c>
      <c r="E12530" s="4" t="s">
        <v>12</v>
      </c>
      <c r="F12530" s="4" t="str">
        <f t="shared" si="195"/>
        <v>Formatos Grandes 2500 cc</v>
      </c>
      <c r="G12530" s="4" t="s">
        <v>63</v>
      </c>
      <c r="H12530" s="4" t="s">
        <v>9</v>
      </c>
      <c r="I12530" s="4" t="s">
        <v>15</v>
      </c>
      <c r="J12530" s="4" t="s">
        <v>48</v>
      </c>
      <c r="K12530" s="4">
        <v>11.55</v>
      </c>
      <c r="L12530" s="4">
        <v>6.75</v>
      </c>
      <c r="M12530" s="4">
        <v>9.6</v>
      </c>
      <c r="N12530" s="4">
        <v>5.55</v>
      </c>
      <c r="O12530" s="4">
        <v>8.5500000000000007</v>
      </c>
      <c r="P12530" s="4">
        <v>7.8</v>
      </c>
      <c r="Q12530" s="4">
        <v>41.85</v>
      </c>
      <c r="R12530" s="4">
        <v>3.3</v>
      </c>
      <c r="S12530" s="4">
        <v>20.7</v>
      </c>
      <c r="T12530" s="4">
        <v>26.549999999999997</v>
      </c>
      <c r="U12530" s="4">
        <v>2.4</v>
      </c>
      <c r="V12530" s="4">
        <v>-0.9</v>
      </c>
    </row>
    <row r="12531" spans="1:39" ht="14.25" x14ac:dyDescent="0.2">
      <c r="A12531" s="4" t="str">
        <f>+VLOOKUP(E12531&amp;H12531&amp;I12531&amp;J12531,[1]Homol.!O:S,2,0)</f>
        <v>Agua</v>
      </c>
      <c r="B12531" s="4" t="str">
        <f>+VLOOKUP(E12531&amp;H12531&amp;I12531&amp;J12531,[1]Homol.!O:S,3,0)</f>
        <v>Flavored water</v>
      </c>
      <c r="C12531" s="4" t="s">
        <v>62</v>
      </c>
      <c r="D12531" s="4" t="s">
        <v>50</v>
      </c>
      <c r="E12531" s="4" t="s">
        <v>12</v>
      </c>
      <c r="F12531" s="4" t="str">
        <f t="shared" si="195"/>
        <v>Formatos Medianos 1000 cc</v>
      </c>
      <c r="G12531" s="4" t="s">
        <v>63</v>
      </c>
      <c r="H12531" s="4" t="s">
        <v>9</v>
      </c>
      <c r="I12531" s="4" t="s">
        <v>6</v>
      </c>
      <c r="J12531" s="4" t="s">
        <v>17</v>
      </c>
      <c r="K12531" s="4">
        <v>0.96</v>
      </c>
      <c r="L12531" s="4">
        <v>2.88</v>
      </c>
      <c r="M12531" s="4">
        <v>1.68</v>
      </c>
      <c r="N12531" s="4">
        <v>1.32</v>
      </c>
      <c r="O12531" s="4">
        <v>0.84</v>
      </c>
      <c r="P12531" s="4">
        <v>1.02</v>
      </c>
      <c r="Q12531" s="4">
        <v>1.32</v>
      </c>
      <c r="R12531" s="4">
        <v>1.1399999999999999</v>
      </c>
      <c r="S12531" s="4">
        <v>5.0400000000000009</v>
      </c>
      <c r="T12531" s="4">
        <v>16.5</v>
      </c>
      <c r="U12531" s="4">
        <v>6.2999999999999989</v>
      </c>
      <c r="V12531" s="4">
        <v>2.4000000000000004</v>
      </c>
      <c r="W12531" s="4">
        <v>9.2399999999999984</v>
      </c>
      <c r="X12531" s="4">
        <v>2.04</v>
      </c>
      <c r="Y12531" s="4">
        <v>0.36</v>
      </c>
      <c r="Z12531" s="4">
        <v>1.44</v>
      </c>
      <c r="AA12531" s="4">
        <v>1.3199999999999998</v>
      </c>
      <c r="AB12531" s="4">
        <v>1.62</v>
      </c>
      <c r="AC12531" s="4">
        <v>0.96000000000000008</v>
      </c>
      <c r="AD12531" s="4">
        <v>1.9200000000000004</v>
      </c>
      <c r="AE12531" s="4">
        <v>1.5600000000000003</v>
      </c>
      <c r="AF12531" s="4">
        <v>2.4599999999999995</v>
      </c>
      <c r="AG12531" s="4">
        <v>1.86</v>
      </c>
      <c r="AH12531" s="4">
        <v>2.2800000000000002</v>
      </c>
      <c r="AI12531" s="4">
        <v>4.08</v>
      </c>
      <c r="AJ12531" s="4">
        <v>2.04</v>
      </c>
      <c r="AK12531" s="4">
        <v>1.02</v>
      </c>
      <c r="AL12531" s="4">
        <v>1.6199999999999999</v>
      </c>
      <c r="AM12531" s="4">
        <v>0.12</v>
      </c>
    </row>
    <row r="12532" spans="1:39" ht="14.25" x14ac:dyDescent="0.2">
      <c r="A12532" s="4" t="str">
        <f>+VLOOKUP(E12532&amp;H12532&amp;I12532&amp;J12532,[1]Homol.!O:S,2,0)</f>
        <v>Agua</v>
      </c>
      <c r="B12532" s="4" t="str">
        <f>+VLOOKUP(E12532&amp;H12532&amp;I12532&amp;J12532,[1]Homol.!O:S,3,0)</f>
        <v>Flavored water</v>
      </c>
      <c r="C12532" s="4" t="s">
        <v>62</v>
      </c>
      <c r="D12532" s="4" t="s">
        <v>50</v>
      </c>
      <c r="E12532" s="4" t="s">
        <v>12</v>
      </c>
      <c r="F12532" s="4" t="str">
        <f t="shared" si="195"/>
        <v>Formatos Medianos 1500 cc</v>
      </c>
      <c r="G12532" s="4" t="s">
        <v>63</v>
      </c>
      <c r="H12532" s="4" t="s">
        <v>9</v>
      </c>
      <c r="I12532" s="4" t="s">
        <v>6</v>
      </c>
      <c r="J12532" s="4" t="s">
        <v>7</v>
      </c>
      <c r="K12532" s="4">
        <v>20.88</v>
      </c>
      <c r="L12532" s="4">
        <v>23.76</v>
      </c>
      <c r="M12532" s="4">
        <v>55.53</v>
      </c>
      <c r="N12532" s="4">
        <v>3.33</v>
      </c>
      <c r="O12532" s="4">
        <v>20.07</v>
      </c>
      <c r="P12532" s="4">
        <v>16.02</v>
      </c>
      <c r="Q12532" s="4">
        <v>19.8</v>
      </c>
      <c r="R12532" s="4">
        <v>25.29</v>
      </c>
      <c r="S12532" s="4">
        <v>37.709999999999994</v>
      </c>
      <c r="T12532" s="4">
        <v>89.82</v>
      </c>
      <c r="U12532" s="4">
        <v>149.57999999999998</v>
      </c>
      <c r="V12532" s="4">
        <v>29.880000000000003</v>
      </c>
      <c r="W12532" s="4">
        <v>33.659999999999997</v>
      </c>
      <c r="X12532" s="4">
        <v>34.83</v>
      </c>
      <c r="Y12532" s="4">
        <v>4.8600000000000003</v>
      </c>
      <c r="Z12532" s="4">
        <v>11.52</v>
      </c>
      <c r="AA12532" s="4">
        <v>28.799999999999997</v>
      </c>
      <c r="AB12532" s="4">
        <v>16.38</v>
      </c>
      <c r="AC12532" s="4">
        <v>10.8</v>
      </c>
      <c r="AD12532" s="4">
        <v>29.43</v>
      </c>
      <c r="AE12532" s="4">
        <v>27.09</v>
      </c>
      <c r="AF12532" s="4">
        <v>38.07</v>
      </c>
      <c r="AG12532" s="4">
        <v>19.259999999999998</v>
      </c>
      <c r="AH12532" s="4">
        <v>17.91</v>
      </c>
      <c r="AI12532" s="4">
        <v>37.89</v>
      </c>
      <c r="AJ12532" s="4">
        <v>26.729999999999997</v>
      </c>
      <c r="AK12532" s="4">
        <v>13.500000000000002</v>
      </c>
      <c r="AL12532" s="4">
        <v>20.879999999999995</v>
      </c>
      <c r="AM12532" s="4">
        <v>10.799999999999999</v>
      </c>
    </row>
    <row r="12533" spans="1:39" ht="14.25" x14ac:dyDescent="0.2">
      <c r="A12533" s="4" t="str">
        <f>+VLOOKUP(E12533&amp;H12533&amp;I12533&amp;J12533,[1]Homol.!O:S,2,0)</f>
        <v>Agua</v>
      </c>
      <c r="B12533" s="4" t="str">
        <f>+VLOOKUP(E12533&amp;H12533&amp;I12533&amp;J12533,[1]Homol.!O:S,3,0)</f>
        <v>Flavored water</v>
      </c>
      <c r="C12533" s="4" t="s">
        <v>62</v>
      </c>
      <c r="D12533" s="4" t="s">
        <v>50</v>
      </c>
      <c r="E12533" s="4" t="s">
        <v>12</v>
      </c>
      <c r="F12533" s="4" t="str">
        <f t="shared" si="195"/>
        <v>Formatos Chicos Pet 500 cc</v>
      </c>
      <c r="G12533" s="4" t="s">
        <v>63</v>
      </c>
      <c r="H12533" s="4" t="s">
        <v>18</v>
      </c>
      <c r="I12533" s="4" t="s">
        <v>13</v>
      </c>
      <c r="J12533" s="4" t="s">
        <v>14</v>
      </c>
      <c r="K12533" s="4">
        <v>0.72</v>
      </c>
      <c r="L12533" s="4">
        <v>1.08</v>
      </c>
      <c r="M12533" s="4">
        <v>1.1399999999999999</v>
      </c>
      <c r="N12533" s="4">
        <v>0.54</v>
      </c>
      <c r="O12533" s="4">
        <v>0.96</v>
      </c>
      <c r="P12533" s="4">
        <v>0.6</v>
      </c>
      <c r="Q12533" s="4">
        <v>1.38</v>
      </c>
      <c r="R12533" s="4">
        <v>1.98</v>
      </c>
      <c r="S12533" s="4">
        <v>1.5</v>
      </c>
      <c r="T12533" s="4">
        <v>3.3000000000000003</v>
      </c>
      <c r="U12533" s="4">
        <v>1.9799999999999998</v>
      </c>
      <c r="V12533" s="4">
        <v>15.659999999999998</v>
      </c>
      <c r="W12533" s="4">
        <v>4.92</v>
      </c>
      <c r="X12533" s="4">
        <v>1.3199999999999998</v>
      </c>
      <c r="Y12533" s="4">
        <v>1.2000000000000002</v>
      </c>
      <c r="Z12533" s="4">
        <v>19.559999999999995</v>
      </c>
      <c r="AA12533" s="4">
        <v>-3.0599999999999996</v>
      </c>
      <c r="AB12533" s="4">
        <v>1.1400000000000001</v>
      </c>
      <c r="AC12533" s="4">
        <v>0.3</v>
      </c>
      <c r="AD12533" s="4">
        <v>0.78000000000000014</v>
      </c>
      <c r="AE12533" s="4">
        <v>1.1400000000000001</v>
      </c>
      <c r="AF12533" s="4">
        <v>0.66</v>
      </c>
      <c r="AG12533" s="4">
        <v>1.5</v>
      </c>
      <c r="AH12533" s="4">
        <v>1.1400000000000001</v>
      </c>
      <c r="AI12533" s="4">
        <v>0.54</v>
      </c>
      <c r="AJ12533" s="4">
        <v>1.2</v>
      </c>
      <c r="AK12533" s="4">
        <v>0.65999999999999992</v>
      </c>
      <c r="AL12533" s="4">
        <v>1.08</v>
      </c>
      <c r="AM12533" s="4">
        <v>0.36</v>
      </c>
    </row>
    <row r="12534" spans="1:39" ht="14.25" x14ac:dyDescent="0.2">
      <c r="A12534" s="4" t="str">
        <f>+VLOOKUP(E12534&amp;H12534&amp;I12534&amp;J12534,[1]Homol.!O:S,2,0)</f>
        <v>Agua</v>
      </c>
      <c r="B12534" s="4" t="str">
        <f>+VLOOKUP(E12534&amp;H12534&amp;I12534&amp;J12534,[1]Homol.!O:S,3,0)</f>
        <v>Flavored water</v>
      </c>
      <c r="C12534" s="4" t="s">
        <v>62</v>
      </c>
      <c r="D12534" s="4" t="s">
        <v>50</v>
      </c>
      <c r="E12534" s="4" t="s">
        <v>12</v>
      </c>
      <c r="F12534" s="4" t="str">
        <f t="shared" si="195"/>
        <v>Formatos Grandes 2250 cc</v>
      </c>
      <c r="G12534" s="4" t="s">
        <v>63</v>
      </c>
      <c r="H12534" s="4" t="s">
        <v>18</v>
      </c>
      <c r="I12534" s="4" t="s">
        <v>15</v>
      </c>
      <c r="J12534" s="4" t="s">
        <v>16</v>
      </c>
      <c r="K12534" s="4">
        <v>43.335000000000001</v>
      </c>
      <c r="L12534" s="4">
        <v>34.56</v>
      </c>
      <c r="M12534" s="4">
        <v>31.32</v>
      </c>
      <c r="N12534" s="4">
        <v>33.615000000000002</v>
      </c>
      <c r="O12534" s="4">
        <v>15.93</v>
      </c>
      <c r="P12534" s="4">
        <v>26.324999999999999</v>
      </c>
      <c r="Q12534" s="4">
        <v>50.085000000000001</v>
      </c>
      <c r="R12534" s="4">
        <v>11.205000000000002</v>
      </c>
      <c r="S12534" s="4">
        <v>28.620000000000005</v>
      </c>
      <c r="T12534" s="4">
        <v>40.634999999999998</v>
      </c>
      <c r="U12534" s="4">
        <v>46.17</v>
      </c>
      <c r="V12534" s="4">
        <v>76.814999999999998</v>
      </c>
      <c r="W12534" s="4">
        <v>111.91500000000001</v>
      </c>
      <c r="X12534" s="4">
        <v>-1.35</v>
      </c>
      <c r="Y12534" s="4">
        <v>17.145</v>
      </c>
      <c r="Z12534" s="4">
        <v>72.224999999999994</v>
      </c>
      <c r="AA12534" s="4">
        <v>89.1</v>
      </c>
      <c r="AB12534" s="4">
        <v>50.085000000000008</v>
      </c>
      <c r="AC12534" s="4">
        <v>54.405000000000001</v>
      </c>
      <c r="AD12534" s="4">
        <v>93.014999999999986</v>
      </c>
      <c r="AE12534" s="4">
        <v>63.585000000000008</v>
      </c>
      <c r="AF12534" s="4">
        <v>117.44999999999999</v>
      </c>
      <c r="AG12534" s="4">
        <v>51.570000000000007</v>
      </c>
      <c r="AH12534" s="4">
        <v>74.25</v>
      </c>
      <c r="AI12534" s="4">
        <v>91.125</v>
      </c>
      <c r="AJ12534" s="4">
        <v>117.04499999999999</v>
      </c>
      <c r="AK12534" s="4">
        <v>101.655</v>
      </c>
      <c r="AL12534" s="4">
        <v>33.615000000000002</v>
      </c>
      <c r="AM12534" s="4">
        <v>23.625</v>
      </c>
    </row>
    <row r="12535" spans="1:39" ht="14.25" x14ac:dyDescent="0.2">
      <c r="A12535" s="4" t="str">
        <f>+VLOOKUP(E12535&amp;H12535&amp;I12535&amp;J12535,[1]Homol.!O:S,2,0)</f>
        <v>Agua</v>
      </c>
      <c r="B12535" s="4" t="str">
        <f>+VLOOKUP(E12535&amp;H12535&amp;I12535&amp;J12535,[1]Homol.!O:S,3,0)</f>
        <v>Flavored water</v>
      </c>
      <c r="C12535" s="4" t="s">
        <v>62</v>
      </c>
      <c r="D12535" s="4" t="s">
        <v>50</v>
      </c>
      <c r="E12535" s="4" t="s">
        <v>12</v>
      </c>
      <c r="F12535" s="4" t="str">
        <f t="shared" si="195"/>
        <v>Formatos Grandes 2500 cc</v>
      </c>
      <c r="G12535" s="4" t="s">
        <v>63</v>
      </c>
      <c r="H12535" s="4" t="s">
        <v>18</v>
      </c>
      <c r="I12535" s="4" t="s">
        <v>15</v>
      </c>
      <c r="J12535" s="4" t="s">
        <v>48</v>
      </c>
      <c r="K12535" s="4">
        <v>13.05</v>
      </c>
      <c r="L12535" s="4">
        <v>7.8</v>
      </c>
      <c r="M12535" s="4">
        <v>11.55</v>
      </c>
      <c r="N12535" s="4">
        <v>7.95</v>
      </c>
      <c r="O12535" s="4">
        <v>7.2</v>
      </c>
      <c r="P12535" s="4">
        <v>7.2</v>
      </c>
      <c r="Q12535" s="4">
        <v>6.9</v>
      </c>
      <c r="R12535" s="4">
        <v>6.9</v>
      </c>
      <c r="S12535" s="4">
        <v>21.450000000000003</v>
      </c>
      <c r="T12535" s="4">
        <v>17.55</v>
      </c>
      <c r="U12535" s="4">
        <v>7.95</v>
      </c>
      <c r="V12535" s="4">
        <v>-5.4</v>
      </c>
    </row>
    <row r="12536" spans="1:39" ht="14.25" x14ac:dyDescent="0.2">
      <c r="A12536" s="4" t="str">
        <f>+VLOOKUP(E12536&amp;H12536&amp;I12536&amp;J12536,[1]Homol.!O:S,2,0)</f>
        <v>Agua</v>
      </c>
      <c r="B12536" s="4" t="str">
        <f>+VLOOKUP(E12536&amp;H12536&amp;I12536&amp;J12536,[1]Homol.!O:S,3,0)</f>
        <v>Flavored water</v>
      </c>
      <c r="C12536" s="4" t="s">
        <v>62</v>
      </c>
      <c r="D12536" s="4" t="s">
        <v>50</v>
      </c>
      <c r="E12536" s="4" t="s">
        <v>12</v>
      </c>
      <c r="F12536" s="4" t="str">
        <f t="shared" si="195"/>
        <v>Formatos Medianos 1500 cc</v>
      </c>
      <c r="G12536" s="4" t="s">
        <v>63</v>
      </c>
      <c r="H12536" s="4" t="s">
        <v>18</v>
      </c>
      <c r="I12536" s="4" t="s">
        <v>6</v>
      </c>
      <c r="J12536" s="4" t="s">
        <v>7</v>
      </c>
      <c r="K12536" s="4">
        <v>13.86</v>
      </c>
      <c r="L12536" s="4">
        <v>19.62</v>
      </c>
      <c r="M12536" s="4">
        <v>30.33</v>
      </c>
      <c r="N12536" s="4">
        <v>20.79</v>
      </c>
      <c r="O12536" s="4">
        <v>17.37</v>
      </c>
      <c r="P12536" s="4">
        <v>9.09</v>
      </c>
      <c r="Q12536" s="4">
        <v>22.59</v>
      </c>
      <c r="R12536" s="4">
        <v>28.35</v>
      </c>
      <c r="S12536" s="4">
        <v>38.61</v>
      </c>
      <c r="T12536" s="4">
        <v>71.009999999999991</v>
      </c>
      <c r="U12536" s="4">
        <v>85.77</v>
      </c>
      <c r="V12536" s="4">
        <v>73.44</v>
      </c>
      <c r="W12536" s="4">
        <v>75.06</v>
      </c>
      <c r="X12536" s="4">
        <v>42.569999999999993</v>
      </c>
      <c r="Y12536" s="4">
        <v>5.1300000000000008</v>
      </c>
      <c r="Z12536" s="4">
        <v>11.069999999999999</v>
      </c>
      <c r="AA12536" s="4">
        <v>6.66</v>
      </c>
      <c r="AB12536" s="4">
        <v>7.11</v>
      </c>
      <c r="AC12536" s="4">
        <v>5.67</v>
      </c>
      <c r="AD12536" s="4">
        <v>19.439999999999998</v>
      </c>
      <c r="AE12536" s="4">
        <v>19.62</v>
      </c>
      <c r="AF12536" s="4">
        <v>32.22</v>
      </c>
      <c r="AG12536" s="4">
        <v>17.190000000000001</v>
      </c>
      <c r="AH12536" s="4">
        <v>12.42</v>
      </c>
      <c r="AI12536" s="4">
        <v>31.32</v>
      </c>
      <c r="AJ12536" s="4">
        <v>22.410000000000004</v>
      </c>
      <c r="AK12536" s="4">
        <v>16.47</v>
      </c>
      <c r="AL12536" s="4">
        <v>17.369999999999997</v>
      </c>
      <c r="AM12536" s="4">
        <v>1.8</v>
      </c>
    </row>
    <row r="12537" spans="1:39" ht="14.25" x14ac:dyDescent="0.2">
      <c r="A12537" s="4" t="str">
        <f>+VLOOKUP(E12537&amp;H12537&amp;I12537&amp;J12537,[1]Homol.!O:S,2,0)</f>
        <v>Agua</v>
      </c>
      <c r="B12537" s="4" t="str">
        <f>+VLOOKUP(E12537&amp;H12537&amp;I12537&amp;J12537,[1]Homol.!O:S,3,0)</f>
        <v>Flavored water</v>
      </c>
      <c r="C12537" s="4" t="s">
        <v>62</v>
      </c>
      <c r="D12537" s="4" t="s">
        <v>50</v>
      </c>
      <c r="E12537" s="4" t="s">
        <v>12</v>
      </c>
      <c r="F12537" s="4" t="str">
        <f t="shared" si="195"/>
        <v>Formato Fun 300 cc</v>
      </c>
      <c r="G12537" s="4" t="s">
        <v>63</v>
      </c>
      <c r="H12537" s="4" t="s">
        <v>10</v>
      </c>
      <c r="I12537" s="4" t="s">
        <v>25</v>
      </c>
      <c r="J12537" s="4" t="s">
        <v>26</v>
      </c>
      <c r="T12537" s="4">
        <v>2.556</v>
      </c>
      <c r="U12537" s="4">
        <v>1.4039999999999999</v>
      </c>
      <c r="W12537" s="4">
        <v>3.1680000000000001</v>
      </c>
      <c r="X12537" s="4">
        <v>2.7</v>
      </c>
      <c r="Y12537" s="4">
        <v>7.2000000000000008E-2</v>
      </c>
      <c r="Z12537" s="4">
        <v>0.93599999999999994</v>
      </c>
    </row>
    <row r="12538" spans="1:39" ht="14.25" x14ac:dyDescent="0.2">
      <c r="A12538" s="4" t="str">
        <f>+VLOOKUP(E12538&amp;H12538&amp;I12538&amp;J12538,[1]Homol.!O:S,2,0)</f>
        <v>Agua</v>
      </c>
      <c r="B12538" s="4" t="str">
        <f>+VLOOKUP(E12538&amp;H12538&amp;I12538&amp;J12538,[1]Homol.!O:S,3,0)</f>
        <v>Flavored water</v>
      </c>
      <c r="C12538" s="4" t="s">
        <v>62</v>
      </c>
      <c r="D12538" s="4" t="s">
        <v>50</v>
      </c>
      <c r="E12538" s="4" t="s">
        <v>12</v>
      </c>
      <c r="F12538" s="4" t="str">
        <f t="shared" si="195"/>
        <v>Formatos Chicos Pet 500 cc</v>
      </c>
      <c r="G12538" s="4" t="s">
        <v>63</v>
      </c>
      <c r="H12538" s="4" t="s">
        <v>10</v>
      </c>
      <c r="I12538" s="4" t="s">
        <v>13</v>
      </c>
      <c r="J12538" s="4" t="s">
        <v>14</v>
      </c>
      <c r="K12538" s="4">
        <v>2.4950000000000001</v>
      </c>
      <c r="L12538" s="4">
        <v>4.68</v>
      </c>
      <c r="M12538" s="4">
        <v>5.82</v>
      </c>
      <c r="N12538" s="4">
        <v>3.48</v>
      </c>
      <c r="O12538" s="4">
        <v>3.72</v>
      </c>
      <c r="P12538" s="4">
        <v>2.76</v>
      </c>
      <c r="Q12538" s="4">
        <v>1.68</v>
      </c>
      <c r="R12538" s="4">
        <v>1.86</v>
      </c>
      <c r="S12538" s="4">
        <v>6.8999999999999995</v>
      </c>
      <c r="T12538" s="4">
        <v>8.2200000000000006</v>
      </c>
      <c r="U12538" s="4">
        <v>12.78</v>
      </c>
      <c r="V12538" s="4">
        <v>11.46</v>
      </c>
      <c r="W12538" s="4">
        <v>20.82</v>
      </c>
      <c r="X12538" s="4">
        <v>8.879999999999999</v>
      </c>
      <c r="Y12538" s="4">
        <v>3.72</v>
      </c>
      <c r="Z12538" s="4">
        <v>24.719999999999995</v>
      </c>
      <c r="AA12538" s="4">
        <v>-10.680000000000001</v>
      </c>
      <c r="AB12538" s="4">
        <v>3.66</v>
      </c>
      <c r="AC12538" s="4">
        <v>3.06</v>
      </c>
      <c r="AD12538" s="4">
        <v>4.1400000000000006</v>
      </c>
      <c r="AE12538" s="4">
        <v>5.28</v>
      </c>
      <c r="AF12538" s="4">
        <v>6.3599999999999994</v>
      </c>
      <c r="AG12538" s="4">
        <v>4.0200000000000005</v>
      </c>
      <c r="AH12538" s="4">
        <v>3.9600000000000004</v>
      </c>
      <c r="AI12538" s="4">
        <v>4.74</v>
      </c>
      <c r="AJ12538" s="4">
        <v>4.3800000000000008</v>
      </c>
      <c r="AK12538" s="4">
        <v>2.52</v>
      </c>
      <c r="AL12538" s="4">
        <v>4.7999999999999989</v>
      </c>
      <c r="AM12538" s="4">
        <v>3.24</v>
      </c>
    </row>
    <row r="12539" spans="1:39" ht="14.25" x14ac:dyDescent="0.2">
      <c r="A12539" s="4" t="str">
        <f>+VLOOKUP(E12539&amp;H12539&amp;I12539&amp;J12539,[1]Homol.!O:S,2,0)</f>
        <v>Agua</v>
      </c>
      <c r="B12539" s="4" t="str">
        <f>+VLOOKUP(E12539&amp;H12539&amp;I12539&amp;J12539,[1]Homol.!O:S,3,0)</f>
        <v>Flavored water</v>
      </c>
      <c r="C12539" s="4" t="s">
        <v>62</v>
      </c>
      <c r="D12539" s="4" t="s">
        <v>50</v>
      </c>
      <c r="E12539" s="4" t="s">
        <v>12</v>
      </c>
      <c r="F12539" s="4" t="str">
        <f t="shared" si="195"/>
        <v>Formatos Grandes 2250 cc</v>
      </c>
      <c r="G12539" s="4" t="s">
        <v>63</v>
      </c>
      <c r="H12539" s="4" t="s">
        <v>10</v>
      </c>
      <c r="I12539" s="4" t="s">
        <v>15</v>
      </c>
      <c r="J12539" s="4" t="s">
        <v>16</v>
      </c>
      <c r="K12539" s="4">
        <v>226.66499999999999</v>
      </c>
      <c r="L12539" s="4">
        <v>140.13</v>
      </c>
      <c r="M12539" s="4">
        <v>168.345</v>
      </c>
      <c r="N12539" s="4">
        <v>106.245</v>
      </c>
      <c r="O12539" s="4">
        <v>49.41</v>
      </c>
      <c r="P12539" s="4">
        <v>51.975000000000001</v>
      </c>
      <c r="Q12539" s="4">
        <v>69.12</v>
      </c>
      <c r="R12539" s="4">
        <v>38.339999999999996</v>
      </c>
      <c r="S12539" s="4">
        <v>60.884999999999998</v>
      </c>
      <c r="T12539" s="4">
        <v>56.7</v>
      </c>
      <c r="U12539" s="4">
        <v>103.14</v>
      </c>
      <c r="V12539" s="4">
        <v>170.10000000000002</v>
      </c>
      <c r="W12539" s="4">
        <v>426.19499999999999</v>
      </c>
      <c r="X12539" s="4">
        <v>389.87999999999994</v>
      </c>
      <c r="Y12539" s="4">
        <v>192.78</v>
      </c>
      <c r="Z12539" s="4">
        <v>94.364999999999995</v>
      </c>
      <c r="AA12539" s="4">
        <v>139.59</v>
      </c>
      <c r="AB12539" s="4">
        <v>118.25999999999999</v>
      </c>
      <c r="AC12539" s="4">
        <v>99.224999999999994</v>
      </c>
      <c r="AD12539" s="4">
        <v>163.75500000000002</v>
      </c>
      <c r="AE12539" s="4">
        <v>191.7</v>
      </c>
      <c r="AF12539" s="4">
        <v>257.04000000000002</v>
      </c>
      <c r="AG12539" s="4">
        <v>117.58500000000001</v>
      </c>
      <c r="AH12539" s="4">
        <v>168.345</v>
      </c>
      <c r="AI12539" s="4">
        <v>200.20500000000001</v>
      </c>
      <c r="AJ12539" s="4">
        <v>198.99</v>
      </c>
      <c r="AK12539" s="4">
        <v>240.97499999999999</v>
      </c>
      <c r="AL12539" s="4">
        <v>142.82999999999998</v>
      </c>
      <c r="AM12539" s="4">
        <v>85.859999999999985</v>
      </c>
    </row>
    <row r="12540" spans="1:39" ht="14.25" x14ac:dyDescent="0.2">
      <c r="A12540" s="4" t="str">
        <f>+VLOOKUP(E12540&amp;H12540&amp;I12540&amp;J12540,[1]Homol.!O:S,2,0)</f>
        <v>Agua</v>
      </c>
      <c r="B12540" s="4" t="str">
        <f>+VLOOKUP(E12540&amp;H12540&amp;I12540&amp;J12540,[1]Homol.!O:S,3,0)</f>
        <v>Flavored water</v>
      </c>
      <c r="C12540" s="4" t="s">
        <v>62</v>
      </c>
      <c r="D12540" s="4" t="s">
        <v>50</v>
      </c>
      <c r="E12540" s="4" t="s">
        <v>12</v>
      </c>
      <c r="F12540" s="4" t="str">
        <f t="shared" si="195"/>
        <v>Formatos Grandes 2500 cc</v>
      </c>
      <c r="G12540" s="4" t="s">
        <v>63</v>
      </c>
      <c r="H12540" s="4" t="s">
        <v>10</v>
      </c>
      <c r="I12540" s="4" t="s">
        <v>15</v>
      </c>
      <c r="J12540" s="4" t="s">
        <v>48</v>
      </c>
      <c r="K12540" s="4">
        <v>21.6</v>
      </c>
      <c r="L12540" s="4">
        <v>7.5</v>
      </c>
      <c r="M12540" s="4">
        <v>18.3</v>
      </c>
      <c r="N12540" s="4">
        <v>10.8</v>
      </c>
      <c r="O12540" s="4">
        <v>16.5</v>
      </c>
      <c r="P12540" s="4">
        <v>10.199999999999999</v>
      </c>
      <c r="Q12540" s="4">
        <v>46.35</v>
      </c>
      <c r="R12540" s="4">
        <v>7.95</v>
      </c>
      <c r="S12540" s="4">
        <v>22.5</v>
      </c>
      <c r="T12540" s="4">
        <v>38.85</v>
      </c>
      <c r="U12540" s="4">
        <v>-2.5500000000000007</v>
      </c>
    </row>
    <row r="12541" spans="1:39" ht="14.25" x14ac:dyDescent="0.2">
      <c r="A12541" s="4" t="str">
        <f>+VLOOKUP(E12541&amp;H12541&amp;I12541&amp;J12541,[1]Homol.!O:S,2,0)</f>
        <v>Agua</v>
      </c>
      <c r="B12541" s="4" t="str">
        <f>+VLOOKUP(E12541&amp;H12541&amp;I12541&amp;J12541,[1]Homol.!O:S,3,0)</f>
        <v>Flavored water</v>
      </c>
      <c r="C12541" s="4" t="s">
        <v>62</v>
      </c>
      <c r="D12541" s="4" t="s">
        <v>50</v>
      </c>
      <c r="E12541" s="4" t="s">
        <v>12</v>
      </c>
      <c r="F12541" s="4" t="str">
        <f t="shared" si="195"/>
        <v>Formatos Medianos 1000 cc</v>
      </c>
      <c r="G12541" s="4" t="s">
        <v>63</v>
      </c>
      <c r="H12541" s="4" t="s">
        <v>10</v>
      </c>
      <c r="I12541" s="4" t="s">
        <v>6</v>
      </c>
      <c r="J12541" s="4" t="s">
        <v>17</v>
      </c>
      <c r="K12541" s="4">
        <v>1.5</v>
      </c>
      <c r="L12541" s="4">
        <v>2.34</v>
      </c>
      <c r="M12541" s="4">
        <v>0.6</v>
      </c>
      <c r="N12541" s="4">
        <v>0.9</v>
      </c>
      <c r="O12541" s="4">
        <v>1.38</v>
      </c>
      <c r="P12541" s="4">
        <v>1.92</v>
      </c>
      <c r="Q12541" s="4">
        <v>1.5</v>
      </c>
      <c r="R12541" s="4">
        <v>0.9</v>
      </c>
      <c r="S12541" s="4">
        <v>2.94</v>
      </c>
      <c r="T12541" s="4">
        <v>13.32</v>
      </c>
      <c r="U12541" s="4">
        <v>20.76</v>
      </c>
      <c r="V12541" s="4">
        <v>2.16</v>
      </c>
      <c r="W12541" s="4">
        <v>7.8</v>
      </c>
      <c r="X12541" s="4">
        <v>1.56</v>
      </c>
      <c r="Y12541" s="4">
        <v>0.48</v>
      </c>
      <c r="Z12541" s="4">
        <v>1.1399999999999999</v>
      </c>
      <c r="AA12541" s="4">
        <v>-0.42000000000000004</v>
      </c>
      <c r="AB12541" s="4">
        <v>1.5599999999999998</v>
      </c>
      <c r="AC12541" s="4">
        <v>1.2000000000000002</v>
      </c>
      <c r="AD12541" s="4">
        <v>2.2200000000000002</v>
      </c>
      <c r="AE12541" s="4">
        <v>1.2000000000000002</v>
      </c>
      <c r="AF12541" s="4">
        <v>2.52</v>
      </c>
      <c r="AG12541" s="4">
        <v>1.44</v>
      </c>
      <c r="AH12541" s="4">
        <v>2.16</v>
      </c>
      <c r="AI12541" s="4">
        <v>1.8000000000000003</v>
      </c>
      <c r="AJ12541" s="4">
        <v>1.6799999999999997</v>
      </c>
      <c r="AK12541" s="4">
        <v>0.96</v>
      </c>
      <c r="AL12541" s="4">
        <v>0.24</v>
      </c>
      <c r="AM12541" s="4">
        <v>-0.18</v>
      </c>
    </row>
    <row r="12542" spans="1:39" ht="14.25" x14ac:dyDescent="0.2">
      <c r="A12542" s="4" t="str">
        <f>+VLOOKUP(E12542&amp;H12542&amp;I12542&amp;J12542,[1]Homol.!O:S,2,0)</f>
        <v>Agua</v>
      </c>
      <c r="B12542" s="4" t="str">
        <f>+VLOOKUP(E12542&amp;H12542&amp;I12542&amp;J12542,[1]Homol.!O:S,3,0)</f>
        <v>Flavored water</v>
      </c>
      <c r="C12542" s="4" t="s">
        <v>62</v>
      </c>
      <c r="D12542" s="4" t="s">
        <v>50</v>
      </c>
      <c r="E12542" s="4" t="s">
        <v>12</v>
      </c>
      <c r="F12542" s="4" t="str">
        <f t="shared" si="195"/>
        <v>Formatos Medianos 1500 cc</v>
      </c>
      <c r="G12542" s="4" t="s">
        <v>63</v>
      </c>
      <c r="H12542" s="4" t="s">
        <v>10</v>
      </c>
      <c r="I12542" s="4" t="s">
        <v>6</v>
      </c>
      <c r="J12542" s="4" t="s">
        <v>7</v>
      </c>
      <c r="K12542" s="4">
        <v>35.19</v>
      </c>
      <c r="L12542" s="4">
        <v>34.020000000000003</v>
      </c>
      <c r="M12542" s="4">
        <v>65.7</v>
      </c>
      <c r="N12542" s="4">
        <v>45</v>
      </c>
      <c r="O12542" s="4">
        <v>28.17</v>
      </c>
      <c r="P12542" s="4">
        <v>23.04</v>
      </c>
      <c r="Q12542" s="4">
        <v>47.61</v>
      </c>
      <c r="R12542" s="4">
        <v>34.019999999999996</v>
      </c>
      <c r="S12542" s="4">
        <v>55.980000000000004</v>
      </c>
      <c r="T12542" s="4">
        <v>92.34</v>
      </c>
      <c r="U12542" s="4">
        <v>158.4</v>
      </c>
      <c r="V12542" s="4">
        <v>194.67000000000002</v>
      </c>
      <c r="W12542" s="4">
        <v>119.16</v>
      </c>
      <c r="X12542" s="4">
        <v>47.88</v>
      </c>
      <c r="Y12542" s="4">
        <v>28.980000000000004</v>
      </c>
      <c r="Z12542" s="4">
        <v>55.079999999999991</v>
      </c>
      <c r="AA12542" s="4">
        <v>48.150000000000006</v>
      </c>
      <c r="AB12542" s="4">
        <v>37.08</v>
      </c>
      <c r="AC12542" s="4">
        <v>30.78</v>
      </c>
      <c r="AD12542" s="4">
        <v>46.89</v>
      </c>
      <c r="AE12542" s="4">
        <v>36.54</v>
      </c>
      <c r="AF12542" s="4">
        <v>50.760000000000005</v>
      </c>
      <c r="AG12542" s="4">
        <v>31.230000000000004</v>
      </c>
      <c r="AH12542" s="4">
        <v>47.97</v>
      </c>
      <c r="AI12542" s="4">
        <v>64.62</v>
      </c>
      <c r="AJ12542" s="4">
        <v>57.779999999999994</v>
      </c>
      <c r="AK12542" s="4">
        <v>37.799999999999997</v>
      </c>
      <c r="AL12542" s="4">
        <v>14.94</v>
      </c>
      <c r="AM12542" s="4">
        <v>14.309999999999999</v>
      </c>
    </row>
    <row r="12543" spans="1:39" ht="14.25" x14ac:dyDescent="0.2">
      <c r="A12543" s="4" t="str">
        <f>+VLOOKUP(E12543&amp;H12543&amp;I12543&amp;J12543,[1]Homol.!O:S,2,0)</f>
        <v>Agua</v>
      </c>
      <c r="B12543" s="4" t="str">
        <f>+VLOOKUP(E12543&amp;H12543&amp;I12543&amp;J12543,[1]Homol.!O:S,3,0)</f>
        <v>Flavored water</v>
      </c>
      <c r="C12543" s="4" t="s">
        <v>62</v>
      </c>
      <c r="D12543" s="4" t="s">
        <v>50</v>
      </c>
      <c r="E12543" s="4" t="s">
        <v>12</v>
      </c>
      <c r="F12543" s="4" t="str">
        <f t="shared" si="195"/>
        <v>Formatos Chicos Pet 500 cc</v>
      </c>
      <c r="G12543" s="4" t="s">
        <v>63</v>
      </c>
      <c r="H12543" s="4" t="s">
        <v>19</v>
      </c>
      <c r="I12543" s="4" t="s">
        <v>13</v>
      </c>
      <c r="J12543" s="4" t="s">
        <v>14</v>
      </c>
      <c r="AC12543" s="4">
        <v>1.56</v>
      </c>
      <c r="AD12543" s="4">
        <v>2.2800000000000002</v>
      </c>
      <c r="AE12543" s="4">
        <v>1.56</v>
      </c>
      <c r="AF12543" s="4">
        <v>3.2399999999999998</v>
      </c>
      <c r="AG12543" s="4">
        <v>1.0799999999999998</v>
      </c>
      <c r="AH12543" s="4">
        <v>2.2799999999999998</v>
      </c>
      <c r="AI12543" s="4">
        <v>1.98</v>
      </c>
      <c r="AJ12543" s="4">
        <v>1.9800000000000002</v>
      </c>
      <c r="AK12543" s="4">
        <v>1.1400000000000001</v>
      </c>
      <c r="AL12543" s="4">
        <v>3.0599999999999996</v>
      </c>
      <c r="AM12543" s="4">
        <v>1.26</v>
      </c>
    </row>
    <row r="12544" spans="1:39" ht="14.25" x14ac:dyDescent="0.2">
      <c r="A12544" s="4" t="str">
        <f>+VLOOKUP(E12544&amp;H12544&amp;I12544&amp;J12544,[1]Homol.!O:S,2,0)</f>
        <v>Agua</v>
      </c>
      <c r="B12544" s="4" t="str">
        <f>+VLOOKUP(E12544&amp;H12544&amp;I12544&amp;J12544,[1]Homol.!O:S,3,0)</f>
        <v>Flavored water</v>
      </c>
      <c r="C12544" s="4" t="s">
        <v>62</v>
      </c>
      <c r="D12544" s="4" t="s">
        <v>50</v>
      </c>
      <c r="E12544" s="4" t="s">
        <v>12</v>
      </c>
      <c r="F12544" s="4" t="str">
        <f t="shared" si="195"/>
        <v>Formatos Grandes 2250 cc</v>
      </c>
      <c r="G12544" s="4" t="s">
        <v>63</v>
      </c>
      <c r="H12544" s="4" t="s">
        <v>19</v>
      </c>
      <c r="I12544" s="4" t="s">
        <v>15</v>
      </c>
      <c r="J12544" s="4" t="s">
        <v>16</v>
      </c>
      <c r="AC12544" s="4">
        <v>6.21</v>
      </c>
      <c r="AD12544" s="4">
        <v>22.005000000000003</v>
      </c>
      <c r="AE12544" s="4">
        <v>15.794999999999998</v>
      </c>
      <c r="AF12544" s="4">
        <v>19.844999999999999</v>
      </c>
      <c r="AG12544" s="4">
        <v>27.675000000000001</v>
      </c>
      <c r="AH12544" s="4">
        <v>41.984999999999999</v>
      </c>
      <c r="AI12544" s="4">
        <v>49.410000000000004</v>
      </c>
      <c r="AJ12544" s="4">
        <v>51.434999999999995</v>
      </c>
      <c r="AK12544" s="4">
        <v>32.67</v>
      </c>
      <c r="AL12544" s="4">
        <v>5.2650000000000006</v>
      </c>
      <c r="AM12544" s="4">
        <v>8.504999999999999</v>
      </c>
    </row>
    <row r="12545" spans="1:39" ht="14.25" x14ac:dyDescent="0.2">
      <c r="A12545" s="4" t="str">
        <f>+VLOOKUP(E12545&amp;H12545&amp;I12545&amp;J12545,[1]Homol.!O:S,2,0)</f>
        <v>Agua</v>
      </c>
      <c r="B12545" s="4" t="str">
        <f>+VLOOKUP(E12545&amp;H12545&amp;I12545&amp;J12545,[1]Homol.!O:S,3,0)</f>
        <v>Flavored water</v>
      </c>
      <c r="C12545" s="4" t="s">
        <v>62</v>
      </c>
      <c r="D12545" s="4" t="s">
        <v>50</v>
      </c>
      <c r="E12545" s="4" t="s">
        <v>12</v>
      </c>
      <c r="F12545" s="4" t="str">
        <f t="shared" si="195"/>
        <v>Formatos Medianos 1500 cc</v>
      </c>
      <c r="G12545" s="4" t="s">
        <v>63</v>
      </c>
      <c r="H12545" s="4" t="s">
        <v>19</v>
      </c>
      <c r="I12545" s="4" t="s">
        <v>6</v>
      </c>
      <c r="J12545" s="4" t="s">
        <v>7</v>
      </c>
      <c r="AC12545" s="4">
        <v>4.68</v>
      </c>
      <c r="AD12545" s="4">
        <v>9.09</v>
      </c>
      <c r="AE12545" s="4">
        <v>6.84</v>
      </c>
      <c r="AF12545" s="4">
        <v>18.630000000000003</v>
      </c>
      <c r="AG12545" s="4">
        <v>7.1099999999999994</v>
      </c>
      <c r="AH12545" s="4">
        <v>14.310000000000002</v>
      </c>
      <c r="AI12545" s="4">
        <v>16.470000000000002</v>
      </c>
      <c r="AJ12545" s="4">
        <v>16.829999999999998</v>
      </c>
      <c r="AK12545" s="4">
        <v>5.04</v>
      </c>
      <c r="AL12545" s="4">
        <v>12.15</v>
      </c>
      <c r="AM12545" s="4">
        <v>7.4700000000000006</v>
      </c>
    </row>
    <row r="12546" spans="1:39" ht="14.25" x14ac:dyDescent="0.2">
      <c r="A12546" s="4" t="str">
        <f>+VLOOKUP(E12546&amp;H12546&amp;I12546&amp;J12546,[1]Homol.!O:S,2,0)</f>
        <v>Agua</v>
      </c>
      <c r="B12546" s="4" t="str">
        <f>+VLOOKUP(E12546&amp;H12546&amp;I12546&amp;J12546,[1]Homol.!O:S,3,0)</f>
        <v>Flavored water</v>
      </c>
      <c r="C12546" s="4" t="s">
        <v>62</v>
      </c>
      <c r="D12546" s="4" t="s">
        <v>50</v>
      </c>
      <c r="E12546" s="4" t="s">
        <v>20</v>
      </c>
      <c r="F12546" s="4" t="str">
        <f t="shared" si="195"/>
        <v>Formatos Chicos Pet 500 cc</v>
      </c>
      <c r="G12546" s="4" t="s">
        <v>63</v>
      </c>
      <c r="H12546" s="4" t="s">
        <v>40</v>
      </c>
      <c r="I12546" s="4" t="s">
        <v>13</v>
      </c>
      <c r="J12546" s="4" t="s">
        <v>14</v>
      </c>
      <c r="W12546" s="4">
        <v>1.7999999999999998</v>
      </c>
      <c r="X12546" s="4">
        <v>2.04</v>
      </c>
      <c r="Y12546" s="4">
        <v>0.54</v>
      </c>
      <c r="Z12546" s="4">
        <v>-0.12</v>
      </c>
    </row>
    <row r="12547" spans="1:39" ht="14.25" x14ac:dyDescent="0.2">
      <c r="A12547" s="4" t="str">
        <f>+VLOOKUP(E12547&amp;H12547&amp;I12547&amp;J12547,[1]Homol.!O:S,2,0)</f>
        <v>Agua</v>
      </c>
      <c r="B12547" s="4" t="str">
        <f>+VLOOKUP(E12547&amp;H12547&amp;I12547&amp;J12547,[1]Homol.!O:S,3,0)</f>
        <v>Flavored water</v>
      </c>
      <c r="C12547" s="4" t="s">
        <v>62</v>
      </c>
      <c r="D12547" s="4" t="s">
        <v>50</v>
      </c>
      <c r="E12547" s="4" t="s">
        <v>20</v>
      </c>
      <c r="F12547" s="4" t="str">
        <f t="shared" ref="F12547:F12610" si="196">_xlfn.CONCAT(I12547," ",J12547)</f>
        <v>Formatos Grandes 2250 cc</v>
      </c>
      <c r="G12547" s="4" t="s">
        <v>63</v>
      </c>
      <c r="H12547" s="4" t="s">
        <v>40</v>
      </c>
      <c r="I12547" s="4" t="s">
        <v>15</v>
      </c>
      <c r="J12547" s="4" t="s">
        <v>16</v>
      </c>
      <c r="W12547" s="4">
        <v>7.02</v>
      </c>
      <c r="X12547" s="4">
        <v>3.51</v>
      </c>
      <c r="Y12547" s="4">
        <v>19.169999999999998</v>
      </c>
    </row>
    <row r="12548" spans="1:39" ht="14.25" x14ac:dyDescent="0.2">
      <c r="A12548" s="4" t="str">
        <f>+VLOOKUP(E12548&amp;H12548&amp;I12548&amp;J12548,[1]Homol.!O:S,2,0)</f>
        <v>Agua</v>
      </c>
      <c r="B12548" s="4" t="str">
        <f>+VLOOKUP(E12548&amp;H12548&amp;I12548&amp;J12548,[1]Homol.!O:S,3,0)</f>
        <v>Flavored water</v>
      </c>
      <c r="C12548" s="4" t="s">
        <v>62</v>
      </c>
      <c r="D12548" s="4" t="s">
        <v>50</v>
      </c>
      <c r="E12548" s="4" t="s">
        <v>20</v>
      </c>
      <c r="F12548" s="4" t="str">
        <f t="shared" si="196"/>
        <v>Formatos Medianos 1500 cc</v>
      </c>
      <c r="G12548" s="4" t="s">
        <v>63</v>
      </c>
      <c r="H12548" s="4" t="s">
        <v>40</v>
      </c>
      <c r="I12548" s="4" t="s">
        <v>6</v>
      </c>
      <c r="J12548" s="4" t="s">
        <v>7</v>
      </c>
      <c r="W12548" s="4">
        <v>7.2</v>
      </c>
      <c r="X12548" s="4">
        <v>5.04</v>
      </c>
      <c r="Y12548" s="4">
        <v>16.650000000000002</v>
      </c>
      <c r="Z12548" s="4">
        <v>6.3899999999999988</v>
      </c>
      <c r="AA12548" s="4">
        <v>0</v>
      </c>
    </row>
    <row r="12549" spans="1:39" ht="14.25" x14ac:dyDescent="0.2">
      <c r="A12549" s="4" t="str">
        <f>+VLOOKUP(E12549&amp;H12549&amp;I12549&amp;J12549,[1]Homol.!O:S,2,0)</f>
        <v>Agua</v>
      </c>
      <c r="B12549" s="4" t="str">
        <f>+VLOOKUP(E12549&amp;H12549&amp;I12549&amp;J12549,[1]Homol.!O:S,3,0)</f>
        <v>Flavored water</v>
      </c>
      <c r="C12549" s="4" t="s">
        <v>62</v>
      </c>
      <c r="D12549" s="4" t="s">
        <v>50</v>
      </c>
      <c r="E12549" s="4" t="s">
        <v>20</v>
      </c>
      <c r="F12549" s="4" t="str">
        <f t="shared" si="196"/>
        <v>Formatos Grandes 2250 cc</v>
      </c>
      <c r="G12549" s="4" t="s">
        <v>63</v>
      </c>
      <c r="H12549" s="4" t="s">
        <v>41</v>
      </c>
      <c r="I12549" s="4" t="s">
        <v>15</v>
      </c>
      <c r="J12549" s="4" t="s">
        <v>16</v>
      </c>
      <c r="K12549" s="4">
        <v>13.5</v>
      </c>
      <c r="L12549" s="4">
        <v>4.59</v>
      </c>
    </row>
    <row r="12550" spans="1:39" ht="14.25" x14ac:dyDescent="0.2">
      <c r="A12550" s="4" t="str">
        <f>+VLOOKUP(E12550&amp;H12550&amp;I12550&amp;J12550,[1]Homol.!O:S,2,0)</f>
        <v>Agua</v>
      </c>
      <c r="B12550" s="4" t="str">
        <f>+VLOOKUP(E12550&amp;H12550&amp;I12550&amp;J12550,[1]Homol.!O:S,3,0)</f>
        <v>Flavored water</v>
      </c>
      <c r="C12550" s="4" t="s">
        <v>62</v>
      </c>
      <c r="D12550" s="4" t="s">
        <v>50</v>
      </c>
      <c r="E12550" s="4" t="s">
        <v>20</v>
      </c>
      <c r="F12550" s="4" t="str">
        <f t="shared" si="196"/>
        <v>Formatos Medianos 1500 cc</v>
      </c>
      <c r="G12550" s="4" t="s">
        <v>63</v>
      </c>
      <c r="H12550" s="4" t="s">
        <v>41</v>
      </c>
      <c r="I12550" s="4" t="s">
        <v>6</v>
      </c>
      <c r="J12550" s="4" t="s">
        <v>7</v>
      </c>
      <c r="K12550" s="4">
        <v>8.91</v>
      </c>
      <c r="L12550" s="4">
        <v>9.99</v>
      </c>
    </row>
    <row r="12551" spans="1:39" ht="14.25" x14ac:dyDescent="0.2">
      <c r="A12551" s="4" t="str">
        <f>+VLOOKUP(E12551&amp;H12551&amp;I12551&amp;J12551,[1]Homol.!O:S,2,0)</f>
        <v>Agua</v>
      </c>
      <c r="B12551" s="4" t="str">
        <f>+VLOOKUP(E12551&amp;H12551&amp;I12551&amp;J12551,[1]Homol.!O:S,3,0)</f>
        <v>Flavored water</v>
      </c>
      <c r="C12551" s="4" t="s">
        <v>62</v>
      </c>
      <c r="D12551" s="4" t="s">
        <v>50</v>
      </c>
      <c r="E12551" s="4" t="s">
        <v>20</v>
      </c>
      <c r="F12551" s="4" t="str">
        <f t="shared" si="196"/>
        <v>Formatos Chicos Pet 500 cc</v>
      </c>
      <c r="G12551" s="4" t="s">
        <v>63</v>
      </c>
      <c r="H12551" s="4" t="s">
        <v>5</v>
      </c>
      <c r="I12551" s="4" t="s">
        <v>13</v>
      </c>
      <c r="J12551" s="4" t="s">
        <v>14</v>
      </c>
      <c r="K12551" s="4">
        <v>0.96</v>
      </c>
      <c r="L12551" s="4">
        <v>1.38</v>
      </c>
      <c r="M12551" s="4">
        <v>1.2</v>
      </c>
      <c r="N12551" s="4">
        <v>0.78</v>
      </c>
      <c r="O12551" s="4">
        <v>0.84</v>
      </c>
      <c r="P12551" s="4">
        <v>0.72</v>
      </c>
      <c r="Q12551" s="4">
        <v>0.6</v>
      </c>
      <c r="R12551" s="4">
        <v>2.34</v>
      </c>
      <c r="S12551" s="4">
        <v>3.42</v>
      </c>
      <c r="T12551" s="4">
        <v>3.7800000000000002</v>
      </c>
      <c r="U12551" s="4">
        <v>3.84</v>
      </c>
      <c r="V12551" s="4">
        <v>3.42</v>
      </c>
      <c r="W12551" s="4">
        <v>4.2600000000000007</v>
      </c>
      <c r="Y12551" s="4">
        <v>10.440000000000001</v>
      </c>
      <c r="Z12551" s="4">
        <v>1.08</v>
      </c>
      <c r="AA12551" s="4">
        <v>1.38</v>
      </c>
      <c r="AB12551" s="4">
        <v>1.8</v>
      </c>
      <c r="AC12551" s="4">
        <v>1.08</v>
      </c>
      <c r="AD12551" s="4">
        <v>1.5</v>
      </c>
      <c r="AE12551" s="4">
        <v>1.38</v>
      </c>
      <c r="AF12551" s="4">
        <v>2.2799999999999998</v>
      </c>
      <c r="AG12551" s="4">
        <v>0.54</v>
      </c>
      <c r="AH12551" s="4">
        <v>1.5</v>
      </c>
      <c r="AI12551" s="4">
        <v>0.72</v>
      </c>
      <c r="AJ12551" s="4">
        <v>1.62</v>
      </c>
      <c r="AK12551" s="4">
        <v>1.08</v>
      </c>
      <c r="AL12551" s="4">
        <v>1.7999999999999998</v>
      </c>
      <c r="AM12551" s="4">
        <v>0.24</v>
      </c>
    </row>
    <row r="12552" spans="1:39" ht="14.25" x14ac:dyDescent="0.2">
      <c r="A12552" s="4" t="str">
        <f>+VLOOKUP(E12552&amp;H12552&amp;I12552&amp;J12552,[1]Homol.!O:S,2,0)</f>
        <v>Agua</v>
      </c>
      <c r="B12552" s="4" t="str">
        <f>+VLOOKUP(E12552&amp;H12552&amp;I12552&amp;J12552,[1]Homol.!O:S,3,0)</f>
        <v>Flavored water</v>
      </c>
      <c r="C12552" s="4" t="s">
        <v>62</v>
      </c>
      <c r="D12552" s="4" t="s">
        <v>50</v>
      </c>
      <c r="E12552" s="4" t="s">
        <v>20</v>
      </c>
      <c r="F12552" s="4" t="str">
        <f t="shared" si="196"/>
        <v>Formatos Grandes 2250 cc</v>
      </c>
      <c r="G12552" s="4" t="s">
        <v>63</v>
      </c>
      <c r="H12552" s="4" t="s">
        <v>5</v>
      </c>
      <c r="I12552" s="4" t="s">
        <v>15</v>
      </c>
      <c r="J12552" s="4" t="s">
        <v>16</v>
      </c>
      <c r="K12552" s="4">
        <v>35.774999999999999</v>
      </c>
      <c r="L12552" s="4">
        <v>22.95</v>
      </c>
      <c r="M12552" s="4">
        <v>41.984999999999999</v>
      </c>
      <c r="N12552" s="4">
        <v>24.3</v>
      </c>
      <c r="O12552" s="4">
        <v>11.61</v>
      </c>
      <c r="P12552" s="4">
        <v>15.525</v>
      </c>
      <c r="Q12552" s="4">
        <v>16.2</v>
      </c>
      <c r="R12552" s="4">
        <v>10.8</v>
      </c>
      <c r="S12552" s="4">
        <v>15.39</v>
      </c>
      <c r="T12552" s="4">
        <v>22.004999999999999</v>
      </c>
      <c r="U12552" s="4">
        <v>26.730000000000004</v>
      </c>
      <c r="V12552" s="4">
        <v>51.435000000000002</v>
      </c>
      <c r="W12552" s="4">
        <v>58.86</v>
      </c>
      <c r="X12552" s="4">
        <v>20.655000000000001</v>
      </c>
      <c r="Y12552" s="4">
        <v>14.715</v>
      </c>
      <c r="Z12552" s="4">
        <v>9.3149999999999995</v>
      </c>
      <c r="AA12552" s="4">
        <v>11.205000000000002</v>
      </c>
      <c r="AB12552" s="4">
        <v>5.67</v>
      </c>
      <c r="AC12552" s="4">
        <v>5.8050000000000006</v>
      </c>
      <c r="AD12552" s="4">
        <v>33.884999999999998</v>
      </c>
      <c r="AE12552" s="4">
        <v>22.41</v>
      </c>
      <c r="AF12552" s="4">
        <v>45.494999999999997</v>
      </c>
      <c r="AG12552" s="4">
        <v>41.04</v>
      </c>
      <c r="AH12552" s="4">
        <v>18.225000000000001</v>
      </c>
      <c r="AI12552" s="4">
        <v>42.525000000000006</v>
      </c>
      <c r="AJ12552" s="4">
        <v>26.46</v>
      </c>
      <c r="AK12552" s="4">
        <v>16.875</v>
      </c>
      <c r="AL12552" s="4">
        <v>10.53</v>
      </c>
      <c r="AM12552" s="4">
        <v>14.580000000000002</v>
      </c>
    </row>
    <row r="12553" spans="1:39" ht="14.25" x14ac:dyDescent="0.2">
      <c r="A12553" s="4" t="str">
        <f>+VLOOKUP(E12553&amp;H12553&amp;I12553&amp;J12553,[1]Homol.!O:S,2,0)</f>
        <v>Agua</v>
      </c>
      <c r="B12553" s="4" t="str">
        <f>+VLOOKUP(E12553&amp;H12553&amp;I12553&amp;J12553,[1]Homol.!O:S,3,0)</f>
        <v>Flavored water</v>
      </c>
      <c r="C12553" s="4" t="s">
        <v>62</v>
      </c>
      <c r="D12553" s="4" t="s">
        <v>50</v>
      </c>
      <c r="E12553" s="4" t="s">
        <v>20</v>
      </c>
      <c r="F12553" s="4" t="str">
        <f t="shared" si="196"/>
        <v>Formatos Medianos 1500 cc</v>
      </c>
      <c r="G12553" s="4" t="s">
        <v>63</v>
      </c>
      <c r="H12553" s="4" t="s">
        <v>5</v>
      </c>
      <c r="I12553" s="4" t="s">
        <v>6</v>
      </c>
      <c r="J12553" s="4" t="s">
        <v>7</v>
      </c>
      <c r="K12553" s="4">
        <v>9.7949999999999999</v>
      </c>
      <c r="L12553" s="4">
        <v>9</v>
      </c>
      <c r="M12553" s="4">
        <v>21.06</v>
      </c>
      <c r="N12553" s="4">
        <v>5.67</v>
      </c>
      <c r="O12553" s="4">
        <v>5.49</v>
      </c>
      <c r="P12553" s="4">
        <v>4.1399999999999997</v>
      </c>
      <c r="Q12553" s="4">
        <v>4.68</v>
      </c>
      <c r="R12553" s="4">
        <v>6.9300000000000006</v>
      </c>
      <c r="S12553" s="4">
        <v>9.36</v>
      </c>
      <c r="T12553" s="4">
        <v>15.840000000000002</v>
      </c>
      <c r="U12553" s="4">
        <v>18.809999999999999</v>
      </c>
      <c r="V12553" s="4">
        <v>39.06</v>
      </c>
      <c r="W12553" s="4">
        <v>19.080000000000002</v>
      </c>
      <c r="X12553" s="4">
        <v>3.0599999999999996</v>
      </c>
      <c r="Y12553" s="4">
        <v>7.38</v>
      </c>
      <c r="Z12553" s="4">
        <v>6.3</v>
      </c>
      <c r="AA12553" s="4">
        <v>10.44</v>
      </c>
      <c r="AB12553" s="4">
        <v>4.7699999999999996</v>
      </c>
      <c r="AC12553" s="4">
        <v>1.17</v>
      </c>
      <c r="AD12553" s="4">
        <v>4.95</v>
      </c>
      <c r="AE12553" s="4">
        <v>1.62</v>
      </c>
      <c r="AF12553" s="4">
        <v>5.8500000000000005</v>
      </c>
      <c r="AG12553" s="4">
        <v>3.2399999999999998</v>
      </c>
      <c r="AH12553" s="4">
        <v>2.79</v>
      </c>
      <c r="AI12553" s="4">
        <v>5.8500000000000005</v>
      </c>
      <c r="AJ12553" s="4">
        <v>2.9699999999999998</v>
      </c>
      <c r="AK12553" s="4">
        <v>2.88</v>
      </c>
      <c r="AL12553" s="4">
        <v>4.2300000000000004</v>
      </c>
      <c r="AM12553" s="4">
        <v>9.0000000000000024E-2</v>
      </c>
    </row>
    <row r="12554" spans="1:39" ht="14.25" x14ac:dyDescent="0.2">
      <c r="A12554" s="4" t="str">
        <f>+VLOOKUP(E12554&amp;H12554&amp;I12554&amp;J12554,[1]Homol.!O:S,2,0)</f>
        <v>Agua</v>
      </c>
      <c r="B12554" s="4" t="str">
        <f>+VLOOKUP(E12554&amp;H12554&amp;I12554&amp;J12554,[1]Homol.!O:S,3,0)</f>
        <v>Flavored water</v>
      </c>
      <c r="C12554" s="4" t="s">
        <v>62</v>
      </c>
      <c r="D12554" s="4" t="s">
        <v>50</v>
      </c>
      <c r="E12554" s="4" t="s">
        <v>20</v>
      </c>
      <c r="F12554" s="4" t="str">
        <f t="shared" si="196"/>
        <v>Formatos Chicos Pet 500 cc</v>
      </c>
      <c r="G12554" s="4" t="s">
        <v>63</v>
      </c>
      <c r="H12554" s="4" t="s">
        <v>9</v>
      </c>
      <c r="I12554" s="4" t="s">
        <v>13</v>
      </c>
      <c r="J12554" s="4" t="s">
        <v>14</v>
      </c>
      <c r="K12554" s="4">
        <v>0.84</v>
      </c>
      <c r="L12554" s="4">
        <v>1.8</v>
      </c>
      <c r="M12554" s="4">
        <v>0.66</v>
      </c>
      <c r="N12554" s="4">
        <v>1.02</v>
      </c>
      <c r="O12554" s="4">
        <v>1.08</v>
      </c>
      <c r="P12554" s="4">
        <v>0.6</v>
      </c>
      <c r="Q12554" s="4">
        <v>0.72</v>
      </c>
      <c r="R12554" s="4">
        <v>1.98</v>
      </c>
      <c r="S12554" s="4">
        <v>1.02</v>
      </c>
      <c r="T12554" s="4">
        <v>2.88</v>
      </c>
      <c r="U12554" s="4">
        <v>3.3</v>
      </c>
      <c r="V12554" s="4">
        <v>4.9800000000000004</v>
      </c>
      <c r="W12554" s="4">
        <v>5.28</v>
      </c>
      <c r="X12554" s="4">
        <v>1.44</v>
      </c>
      <c r="Y12554" s="4">
        <v>0.12</v>
      </c>
      <c r="AJ12554" s="4">
        <v>0.12</v>
      </c>
      <c r="AK12554" s="4">
        <v>-0.12</v>
      </c>
      <c r="AL12554" s="4">
        <v>0.48</v>
      </c>
      <c r="AM12554" s="4">
        <v>0.6</v>
      </c>
    </row>
    <row r="12555" spans="1:39" ht="14.25" x14ac:dyDescent="0.2">
      <c r="A12555" s="4" t="str">
        <f>+VLOOKUP(E12555&amp;H12555&amp;I12555&amp;J12555,[1]Homol.!O:S,2,0)</f>
        <v>Agua</v>
      </c>
      <c r="B12555" s="4" t="str">
        <f>+VLOOKUP(E12555&amp;H12555&amp;I12555&amp;J12555,[1]Homol.!O:S,3,0)</f>
        <v>Flavored water</v>
      </c>
      <c r="C12555" s="4" t="s">
        <v>62</v>
      </c>
      <c r="D12555" s="4" t="s">
        <v>50</v>
      </c>
      <c r="E12555" s="4" t="s">
        <v>20</v>
      </c>
      <c r="F12555" s="4" t="str">
        <f t="shared" si="196"/>
        <v>Formatos Grandes 2250 cc</v>
      </c>
      <c r="G12555" s="4" t="s">
        <v>63</v>
      </c>
      <c r="H12555" s="4" t="s">
        <v>9</v>
      </c>
      <c r="I12555" s="4" t="s">
        <v>15</v>
      </c>
      <c r="J12555" s="4" t="s">
        <v>16</v>
      </c>
      <c r="K12555" s="4">
        <v>27.945</v>
      </c>
      <c r="L12555" s="4">
        <v>9.7200000000000006</v>
      </c>
      <c r="M12555" s="4">
        <v>42.12</v>
      </c>
      <c r="N12555" s="4">
        <v>22.68</v>
      </c>
      <c r="O12555" s="4">
        <v>16.47</v>
      </c>
      <c r="P12555" s="4">
        <v>13.904999999999999</v>
      </c>
      <c r="Q12555" s="4">
        <v>12.285</v>
      </c>
      <c r="R12555" s="4">
        <v>20.655000000000001</v>
      </c>
      <c r="S12555" s="4">
        <v>21.6</v>
      </c>
      <c r="T12555" s="4">
        <v>18.36</v>
      </c>
      <c r="U12555" s="4">
        <v>27.000000000000004</v>
      </c>
      <c r="V12555" s="4">
        <v>49.14</v>
      </c>
      <c r="W12555" s="4">
        <v>109.485</v>
      </c>
      <c r="X12555" s="4">
        <v>38.475000000000001</v>
      </c>
      <c r="Y12555" s="4">
        <v>25.785</v>
      </c>
      <c r="Z12555" s="4">
        <v>67.23</v>
      </c>
      <c r="AA12555" s="4">
        <v>52.92</v>
      </c>
      <c r="AB12555" s="4">
        <v>23.355</v>
      </c>
      <c r="AC12555" s="4">
        <v>17.55</v>
      </c>
      <c r="AD12555" s="4">
        <v>22.275000000000002</v>
      </c>
      <c r="AE12555" s="4">
        <v>19.980000000000004</v>
      </c>
      <c r="AF12555" s="4">
        <v>44.414999999999999</v>
      </c>
      <c r="AG12555" s="4">
        <v>40.770000000000003</v>
      </c>
      <c r="AH12555" s="4">
        <v>32.535000000000004</v>
      </c>
      <c r="AI12555" s="4">
        <v>43.875</v>
      </c>
      <c r="AJ12555" s="4">
        <v>37.260000000000005</v>
      </c>
      <c r="AK12555" s="4">
        <v>24.57</v>
      </c>
      <c r="AL12555" s="4">
        <v>25.92</v>
      </c>
      <c r="AM12555" s="4">
        <v>23.76</v>
      </c>
    </row>
    <row r="12556" spans="1:39" ht="14.25" x14ac:dyDescent="0.2">
      <c r="A12556" s="4" t="str">
        <f>+VLOOKUP(E12556&amp;H12556&amp;I12556&amp;J12556,[1]Homol.!O:S,2,0)</f>
        <v>Agua</v>
      </c>
      <c r="B12556" s="4" t="str">
        <f>+VLOOKUP(E12556&amp;H12556&amp;I12556&amp;J12556,[1]Homol.!O:S,3,0)</f>
        <v>Flavored water</v>
      </c>
      <c r="C12556" s="4" t="s">
        <v>62</v>
      </c>
      <c r="D12556" s="4" t="s">
        <v>50</v>
      </c>
      <c r="E12556" s="4" t="s">
        <v>20</v>
      </c>
      <c r="F12556" s="4" t="str">
        <f t="shared" si="196"/>
        <v>Formatos Medianos 1500 cc</v>
      </c>
      <c r="G12556" s="4" t="s">
        <v>63</v>
      </c>
      <c r="H12556" s="4" t="s">
        <v>9</v>
      </c>
      <c r="I12556" s="4" t="s">
        <v>6</v>
      </c>
      <c r="J12556" s="4" t="s">
        <v>7</v>
      </c>
      <c r="K12556" s="4">
        <v>10.71</v>
      </c>
      <c r="L12556" s="4">
        <v>10.8</v>
      </c>
      <c r="M12556" s="4">
        <v>21.33</v>
      </c>
      <c r="N12556" s="4">
        <v>8.91</v>
      </c>
      <c r="O12556" s="4">
        <v>7.74</v>
      </c>
      <c r="P12556" s="4">
        <v>3.69</v>
      </c>
      <c r="Q12556" s="4">
        <v>11.7</v>
      </c>
      <c r="R12556" s="4">
        <v>7.4700000000000006</v>
      </c>
      <c r="S12556" s="4">
        <v>9.9</v>
      </c>
      <c r="T12556" s="4">
        <v>14.759999999999998</v>
      </c>
      <c r="U12556" s="4">
        <v>19.170000000000002</v>
      </c>
      <c r="V12556" s="4">
        <v>31.320000000000007</v>
      </c>
      <c r="W12556" s="4">
        <v>37.080000000000005</v>
      </c>
      <c r="X12556" s="4">
        <v>3.0599999999999996</v>
      </c>
      <c r="Y12556" s="4">
        <v>4.7700000000000005</v>
      </c>
      <c r="Z12556" s="4">
        <v>11.07</v>
      </c>
      <c r="AA12556" s="4">
        <v>1.2600000000000002</v>
      </c>
      <c r="AB12556" s="4">
        <v>11.34</v>
      </c>
      <c r="AC12556" s="4">
        <v>11.16</v>
      </c>
      <c r="AD12556" s="4">
        <v>12.690000000000001</v>
      </c>
      <c r="AE12556" s="4">
        <v>9.6300000000000008</v>
      </c>
      <c r="AF12556" s="4">
        <v>19.350000000000001</v>
      </c>
      <c r="AG12556" s="4">
        <v>12.150000000000002</v>
      </c>
      <c r="AH12556" s="4">
        <v>4.3199999999999994</v>
      </c>
      <c r="AI12556" s="4">
        <v>14.760000000000002</v>
      </c>
      <c r="AJ12556" s="4">
        <v>6.84</v>
      </c>
      <c r="AK12556" s="4">
        <v>4.0500000000000007</v>
      </c>
      <c r="AL12556" s="4">
        <v>7.74</v>
      </c>
      <c r="AM12556" s="4">
        <v>1.8000000000000003</v>
      </c>
    </row>
    <row r="12557" spans="1:39" ht="14.25" x14ac:dyDescent="0.2">
      <c r="A12557" s="4" t="str">
        <f>+VLOOKUP(E12557&amp;H12557&amp;I12557&amp;J12557,[1]Homol.!O:S,2,0)</f>
        <v>Agua</v>
      </c>
      <c r="B12557" s="4" t="str">
        <f>+VLOOKUP(E12557&amp;H12557&amp;I12557&amp;J12557,[1]Homol.!O:S,3,0)</f>
        <v>Flavored water</v>
      </c>
      <c r="C12557" s="4" t="s">
        <v>62</v>
      </c>
      <c r="D12557" s="4" t="s">
        <v>50</v>
      </c>
      <c r="E12557" s="4" t="s">
        <v>20</v>
      </c>
      <c r="F12557" s="4" t="str">
        <f t="shared" si="196"/>
        <v>Formatos Chicos Pet 500 cc</v>
      </c>
      <c r="G12557" s="4" t="s">
        <v>63</v>
      </c>
      <c r="H12557" s="4" t="s">
        <v>10</v>
      </c>
      <c r="I12557" s="4" t="s">
        <v>13</v>
      </c>
      <c r="J12557" s="4" t="s">
        <v>14</v>
      </c>
      <c r="K12557" s="4">
        <v>1.1399999999999999</v>
      </c>
      <c r="L12557" s="4">
        <v>1.68</v>
      </c>
      <c r="M12557" s="4">
        <v>2.46</v>
      </c>
      <c r="N12557" s="4">
        <v>2.16</v>
      </c>
      <c r="O12557" s="4">
        <v>0.84</v>
      </c>
      <c r="P12557" s="4">
        <v>0.54</v>
      </c>
      <c r="Q12557" s="4">
        <v>0.96</v>
      </c>
      <c r="R12557" s="4">
        <v>3.0599999999999996</v>
      </c>
      <c r="S12557" s="4">
        <v>2.04</v>
      </c>
      <c r="T12557" s="4">
        <v>2.46</v>
      </c>
      <c r="U12557" s="4">
        <v>3.5999999999999996</v>
      </c>
      <c r="V12557" s="4">
        <v>4.68</v>
      </c>
      <c r="W12557" s="4">
        <v>5.0999999999999996</v>
      </c>
      <c r="X12557" s="4">
        <v>4.0199999999999996</v>
      </c>
      <c r="Y12557" s="4">
        <v>0.06</v>
      </c>
      <c r="AB12557" s="4">
        <v>1.26</v>
      </c>
      <c r="AC12557" s="4">
        <v>1.2</v>
      </c>
      <c r="AD12557" s="4">
        <v>2.2200000000000002</v>
      </c>
      <c r="AE12557" s="4">
        <v>1.2</v>
      </c>
      <c r="AF12557" s="4">
        <v>2.2800000000000002</v>
      </c>
      <c r="AG12557" s="4">
        <v>1.1400000000000001</v>
      </c>
      <c r="AH12557" s="4">
        <v>1.5599999999999998</v>
      </c>
      <c r="AI12557" s="4">
        <v>1.2</v>
      </c>
      <c r="AJ12557" s="4">
        <v>1.26</v>
      </c>
      <c r="AK12557" s="4">
        <v>1.2</v>
      </c>
      <c r="AL12557" s="4">
        <v>2.4</v>
      </c>
      <c r="AM12557" s="4">
        <v>-0.3</v>
      </c>
    </row>
    <row r="12558" spans="1:39" ht="14.25" x14ac:dyDescent="0.2">
      <c r="A12558" s="4" t="str">
        <f>+VLOOKUP(E12558&amp;H12558&amp;I12558&amp;J12558,[1]Homol.!O:S,2,0)</f>
        <v>Agua</v>
      </c>
      <c r="B12558" s="4" t="str">
        <f>+VLOOKUP(E12558&amp;H12558&amp;I12558&amp;J12558,[1]Homol.!O:S,3,0)</f>
        <v>Flavored water</v>
      </c>
      <c r="C12558" s="4" t="s">
        <v>62</v>
      </c>
      <c r="D12558" s="4" t="s">
        <v>50</v>
      </c>
      <c r="E12558" s="4" t="s">
        <v>20</v>
      </c>
      <c r="F12558" s="4" t="str">
        <f t="shared" si="196"/>
        <v>Formatos Grandes 2250 cc</v>
      </c>
      <c r="G12558" s="4" t="s">
        <v>63</v>
      </c>
      <c r="H12558" s="4" t="s">
        <v>10</v>
      </c>
      <c r="I12558" s="4" t="s">
        <v>15</v>
      </c>
      <c r="J12558" s="4" t="s">
        <v>16</v>
      </c>
      <c r="K12558" s="4">
        <v>48.87</v>
      </c>
      <c r="L12558" s="4">
        <v>38.744999999999997</v>
      </c>
      <c r="M12558" s="4">
        <v>46.17</v>
      </c>
      <c r="N12558" s="4">
        <v>6.3449999999999998</v>
      </c>
      <c r="O12558" s="4">
        <v>10.664999999999999</v>
      </c>
      <c r="P12558" s="4">
        <v>14.984999999999999</v>
      </c>
      <c r="Q12558" s="4">
        <v>20.925000000000001</v>
      </c>
      <c r="R12558" s="4">
        <v>18.495000000000001</v>
      </c>
      <c r="S12558" s="4">
        <v>20.384999999999998</v>
      </c>
      <c r="T12558" s="4">
        <v>24.03</v>
      </c>
      <c r="U12558" s="4">
        <v>34.83</v>
      </c>
      <c r="V12558" s="4">
        <v>90.18</v>
      </c>
      <c r="W12558" s="4">
        <v>120.69</v>
      </c>
      <c r="X12558" s="4">
        <v>54.674999999999997</v>
      </c>
      <c r="Y12558" s="4">
        <v>24.029999999999998</v>
      </c>
      <c r="Z12558" s="4">
        <v>76.139999999999986</v>
      </c>
      <c r="AA12558" s="4">
        <v>19.98</v>
      </c>
      <c r="AB12558" s="4">
        <v>31.995000000000005</v>
      </c>
      <c r="AC12558" s="4">
        <v>31.725000000000001</v>
      </c>
      <c r="AD12558" s="4">
        <v>46.440000000000005</v>
      </c>
      <c r="AE12558" s="4">
        <v>25.65</v>
      </c>
      <c r="AF12558" s="4">
        <v>56.025000000000006</v>
      </c>
      <c r="AG12558" s="4">
        <v>56.97</v>
      </c>
      <c r="AH12558" s="4">
        <v>58.184999999999995</v>
      </c>
      <c r="AI12558" s="4">
        <v>64.39500000000001</v>
      </c>
      <c r="AJ12558" s="4">
        <v>75.734999999999999</v>
      </c>
      <c r="AK12558" s="4">
        <v>21.869999999999997</v>
      </c>
      <c r="AL12558" s="4">
        <v>24.300000000000004</v>
      </c>
      <c r="AM12558" s="4">
        <v>27.270000000000003</v>
      </c>
    </row>
    <row r="12559" spans="1:39" ht="14.25" x14ac:dyDescent="0.2">
      <c r="A12559" s="4" t="str">
        <f>+VLOOKUP(E12559&amp;H12559&amp;I12559&amp;J12559,[1]Homol.!O:S,2,0)</f>
        <v>Agua</v>
      </c>
      <c r="B12559" s="4" t="str">
        <f>+VLOOKUP(E12559&amp;H12559&amp;I12559&amp;J12559,[1]Homol.!O:S,3,0)</f>
        <v>Flavored water</v>
      </c>
      <c r="C12559" s="4" t="s">
        <v>62</v>
      </c>
      <c r="D12559" s="4" t="s">
        <v>50</v>
      </c>
      <c r="E12559" s="4" t="s">
        <v>20</v>
      </c>
      <c r="F12559" s="4" t="str">
        <f t="shared" si="196"/>
        <v>Formatos Medianos 1500 cc</v>
      </c>
      <c r="G12559" s="4" t="s">
        <v>63</v>
      </c>
      <c r="H12559" s="4" t="s">
        <v>10</v>
      </c>
      <c r="I12559" s="4" t="s">
        <v>6</v>
      </c>
      <c r="J12559" s="4" t="s">
        <v>7</v>
      </c>
      <c r="K12559" s="4">
        <v>17.28</v>
      </c>
      <c r="L12559" s="4">
        <v>13.41</v>
      </c>
      <c r="M12559" s="4">
        <v>19.53</v>
      </c>
      <c r="N12559" s="4">
        <v>16.829999999999998</v>
      </c>
      <c r="O12559" s="4">
        <v>13.5</v>
      </c>
      <c r="P12559" s="4">
        <v>8.1</v>
      </c>
      <c r="Q12559" s="4">
        <v>19.350000000000001</v>
      </c>
      <c r="R12559" s="4">
        <v>14.13</v>
      </c>
      <c r="S12559" s="4">
        <v>16.29</v>
      </c>
      <c r="T12559" s="4">
        <v>33.03</v>
      </c>
      <c r="U12559" s="4">
        <v>28.619999999999997</v>
      </c>
      <c r="V12559" s="4">
        <v>46.35</v>
      </c>
      <c r="W12559" s="4">
        <v>38.070000000000007</v>
      </c>
      <c r="X12559" s="4">
        <v>5.9399999999999995</v>
      </c>
      <c r="Y12559" s="4">
        <v>10.530000000000001</v>
      </c>
      <c r="Z12559" s="4">
        <v>5.58</v>
      </c>
      <c r="AA12559" s="4">
        <v>11.609999999999998</v>
      </c>
      <c r="AB12559" s="4">
        <v>2.25</v>
      </c>
      <c r="AC12559" s="4">
        <v>9.27</v>
      </c>
      <c r="AD12559" s="4">
        <v>21.24</v>
      </c>
      <c r="AE12559" s="4">
        <v>13.32</v>
      </c>
      <c r="AF12559" s="4">
        <v>22.77</v>
      </c>
      <c r="AG12559" s="4">
        <v>16.740000000000002</v>
      </c>
      <c r="AH12559" s="4">
        <v>18.090000000000003</v>
      </c>
      <c r="AI12559" s="4">
        <v>20.88</v>
      </c>
      <c r="AJ12559" s="4">
        <v>11.43</v>
      </c>
      <c r="AK12559" s="4">
        <v>8.64</v>
      </c>
      <c r="AL12559" s="4">
        <v>15.12</v>
      </c>
      <c r="AM12559" s="4">
        <v>7.830000000000001</v>
      </c>
    </row>
    <row r="12560" spans="1:39" ht="14.25" x14ac:dyDescent="0.2">
      <c r="A12560" s="4" t="str">
        <f>+VLOOKUP(E12560&amp;H12560&amp;I12560&amp;J12560,[1]Homol.!O:S,2,0)</f>
        <v>Agua</v>
      </c>
      <c r="B12560" s="4" t="str">
        <f>+VLOOKUP(E12560&amp;H12560&amp;I12560&amp;J12560,[1]Homol.!O:S,3,0)</f>
        <v>Flavored water</v>
      </c>
      <c r="C12560" s="4" t="s">
        <v>62</v>
      </c>
      <c r="D12560" s="4" t="s">
        <v>50</v>
      </c>
      <c r="E12560" s="4" t="s">
        <v>42</v>
      </c>
      <c r="F12560" s="4" t="str">
        <f t="shared" si="196"/>
        <v>Formatos Chicos Pet 575 cc</v>
      </c>
      <c r="G12560" s="4" t="s">
        <v>63</v>
      </c>
      <c r="H12560" s="4" t="s">
        <v>38</v>
      </c>
      <c r="I12560" s="4" t="s">
        <v>13</v>
      </c>
      <c r="J12560" s="4" t="s">
        <v>43</v>
      </c>
      <c r="K12560" s="4">
        <v>1.242</v>
      </c>
      <c r="L12560" s="4">
        <v>3.3119999999999998</v>
      </c>
      <c r="M12560" s="4">
        <v>7.2450000000000001</v>
      </c>
      <c r="N12560" s="4">
        <v>3.036</v>
      </c>
      <c r="O12560" s="4">
        <v>1.242</v>
      </c>
      <c r="P12560" s="4">
        <v>2.0699999999999998</v>
      </c>
      <c r="Q12560" s="4">
        <v>1.587</v>
      </c>
      <c r="R12560" s="4">
        <v>1.6559999999999999</v>
      </c>
      <c r="S12560" s="4">
        <v>1.863</v>
      </c>
      <c r="T12560" s="4">
        <v>5.0369999999999999</v>
      </c>
      <c r="U12560" s="4">
        <v>7.1760000000000002</v>
      </c>
      <c r="V12560" s="4">
        <v>4.7610000000000001</v>
      </c>
      <c r="W12560" s="4">
        <v>1.9319999999999999</v>
      </c>
      <c r="X12560" s="4">
        <v>3.105</v>
      </c>
      <c r="Y12560" s="4">
        <v>0.13800000000000001</v>
      </c>
      <c r="AA12560" s="4">
        <v>0.27600000000000002</v>
      </c>
      <c r="AB12560" s="4">
        <v>0.20700000000000002</v>
      </c>
      <c r="AC12560" s="4">
        <v>-0.13800000000000001</v>
      </c>
    </row>
    <row r="12561" spans="1:39" ht="14.25" x14ac:dyDescent="0.2">
      <c r="A12561" s="4" t="str">
        <f>+VLOOKUP(E12561&amp;H12561&amp;I12561&amp;J12561,[1]Homol.!O:S,2,0)</f>
        <v>Agua</v>
      </c>
      <c r="B12561" s="4" t="str">
        <f>+VLOOKUP(E12561&amp;H12561&amp;I12561&amp;J12561,[1]Homol.!O:S,3,0)</f>
        <v>Flavored water</v>
      </c>
      <c r="C12561" s="4" t="s">
        <v>62</v>
      </c>
      <c r="D12561" s="4" t="s">
        <v>50</v>
      </c>
      <c r="E12561" s="4" t="s">
        <v>42</v>
      </c>
      <c r="F12561" s="4" t="str">
        <f t="shared" si="196"/>
        <v>Formatos Grandes 2250 cc</v>
      </c>
      <c r="G12561" s="4" t="s">
        <v>63</v>
      </c>
      <c r="H12561" s="4" t="s">
        <v>38</v>
      </c>
      <c r="I12561" s="4" t="s">
        <v>15</v>
      </c>
      <c r="J12561" s="4" t="s">
        <v>16</v>
      </c>
      <c r="K12561" s="4">
        <v>24.164999999999999</v>
      </c>
      <c r="L12561" s="4">
        <v>6.48</v>
      </c>
      <c r="M12561" s="4">
        <v>17.28</v>
      </c>
      <c r="N12561" s="4">
        <v>14.04</v>
      </c>
      <c r="O12561" s="4">
        <v>6.8849999999999998</v>
      </c>
      <c r="P12561" s="4">
        <v>8.64</v>
      </c>
      <c r="Q12561" s="4">
        <v>9.0449999999999999</v>
      </c>
      <c r="R12561" s="4">
        <v>5.94</v>
      </c>
      <c r="S12561" s="4">
        <v>8.64</v>
      </c>
      <c r="T12561" s="4">
        <v>11.61</v>
      </c>
      <c r="U12561" s="4">
        <v>21.6</v>
      </c>
      <c r="V12561" s="4">
        <v>19.98</v>
      </c>
      <c r="W12561" s="4">
        <v>31.454999999999998</v>
      </c>
      <c r="X12561" s="4">
        <v>19.439999999999998</v>
      </c>
      <c r="Y12561" s="4">
        <v>10.530000000000001</v>
      </c>
      <c r="Z12561" s="4">
        <v>5.4</v>
      </c>
      <c r="AA12561" s="4">
        <v>11.34</v>
      </c>
      <c r="AB12561" s="4">
        <v>3.24</v>
      </c>
      <c r="AC12561" s="4">
        <v>0.81</v>
      </c>
      <c r="AD12561" s="4">
        <v>0.94499999999999995</v>
      </c>
      <c r="AF12561" s="4">
        <v>0.27</v>
      </c>
      <c r="AG12561" s="4">
        <v>-1.08</v>
      </c>
    </row>
    <row r="12562" spans="1:39" ht="14.25" x14ac:dyDescent="0.2">
      <c r="A12562" s="4" t="str">
        <f>+VLOOKUP(E12562&amp;H12562&amp;I12562&amp;J12562,[1]Homol.!O:S,2,0)</f>
        <v>Agua</v>
      </c>
      <c r="B12562" s="4" t="str">
        <f>+VLOOKUP(E12562&amp;H12562&amp;I12562&amp;J12562,[1]Homol.!O:S,3,0)</f>
        <v>Flavored water</v>
      </c>
      <c r="C12562" s="4" t="s">
        <v>62</v>
      </c>
      <c r="D12562" s="4" t="s">
        <v>50</v>
      </c>
      <c r="E12562" s="4" t="s">
        <v>42</v>
      </c>
      <c r="F12562" s="4" t="str">
        <f t="shared" si="196"/>
        <v>Formatos Chicos Pet 575 cc</v>
      </c>
      <c r="G12562" s="4" t="s">
        <v>63</v>
      </c>
      <c r="H12562" s="4" t="s">
        <v>10</v>
      </c>
      <c r="I12562" s="4" t="s">
        <v>13</v>
      </c>
      <c r="J12562" s="4" t="s">
        <v>43</v>
      </c>
      <c r="K12562" s="4">
        <v>1.38</v>
      </c>
      <c r="L12562" s="4">
        <v>2.8980000000000001</v>
      </c>
      <c r="M12562" s="4">
        <v>8.0039999999999996</v>
      </c>
      <c r="N12562" s="4">
        <v>4.968</v>
      </c>
      <c r="O12562" s="4">
        <v>4.2780000000000005</v>
      </c>
      <c r="P12562" s="4">
        <v>2.8289999999999997</v>
      </c>
      <c r="Q12562" s="4">
        <v>2.6219999999999999</v>
      </c>
      <c r="R12562" s="4">
        <v>3.036</v>
      </c>
      <c r="S12562" s="4">
        <v>3.3809999999999998</v>
      </c>
      <c r="T12562" s="4">
        <v>4.899</v>
      </c>
      <c r="U12562" s="4">
        <v>10.488</v>
      </c>
      <c r="V12562" s="4">
        <v>5.5889999999999995</v>
      </c>
      <c r="W12562" s="4">
        <v>1.794</v>
      </c>
      <c r="X12562" s="4">
        <v>2.6219999999999999</v>
      </c>
      <c r="Z12562" s="4">
        <v>0.13800000000000001</v>
      </c>
    </row>
    <row r="12563" spans="1:39" ht="14.25" x14ac:dyDescent="0.2">
      <c r="A12563" s="4" t="str">
        <f>+VLOOKUP(E12563&amp;H12563&amp;I12563&amp;J12563,[1]Homol.!O:S,2,0)</f>
        <v>Agua</v>
      </c>
      <c r="B12563" s="4" t="str">
        <f>+VLOOKUP(E12563&amp;H12563&amp;I12563&amp;J12563,[1]Homol.!O:S,3,0)</f>
        <v>Flavored water</v>
      </c>
      <c r="C12563" s="4" t="s">
        <v>62</v>
      </c>
      <c r="D12563" s="4" t="s">
        <v>50</v>
      </c>
      <c r="E12563" s="4" t="s">
        <v>42</v>
      </c>
      <c r="F12563" s="4" t="str">
        <f t="shared" si="196"/>
        <v>Formatos Grandes 2250 cc</v>
      </c>
      <c r="G12563" s="4" t="s">
        <v>63</v>
      </c>
      <c r="H12563" s="4" t="s">
        <v>10</v>
      </c>
      <c r="I12563" s="4" t="s">
        <v>15</v>
      </c>
      <c r="J12563" s="4" t="s">
        <v>16</v>
      </c>
      <c r="K12563" s="4">
        <v>17.28</v>
      </c>
      <c r="L12563" s="4">
        <v>3.915</v>
      </c>
      <c r="M12563" s="4">
        <v>19.305</v>
      </c>
      <c r="N12563" s="4">
        <v>9.99</v>
      </c>
      <c r="O12563" s="4">
        <v>1.35</v>
      </c>
      <c r="P12563" s="4">
        <v>3.24</v>
      </c>
      <c r="Q12563" s="4">
        <v>4.1849999999999996</v>
      </c>
      <c r="R12563" s="4">
        <v>8.370000000000001</v>
      </c>
      <c r="S12563" s="4">
        <v>17.145</v>
      </c>
      <c r="T12563" s="4">
        <v>20.655000000000001</v>
      </c>
      <c r="U12563" s="4">
        <v>36.045000000000002</v>
      </c>
      <c r="V12563" s="4">
        <v>28.619999999999997</v>
      </c>
      <c r="W12563" s="4">
        <v>43.470000000000006</v>
      </c>
      <c r="X12563" s="4">
        <v>22.140000000000004</v>
      </c>
      <c r="Y12563" s="4">
        <v>12.285</v>
      </c>
      <c r="Z12563" s="4">
        <v>8.5050000000000008</v>
      </c>
      <c r="AA12563" s="4">
        <v>13.23</v>
      </c>
      <c r="AB12563" s="4">
        <v>10.665000000000001</v>
      </c>
      <c r="AC12563" s="4">
        <v>5.8050000000000006</v>
      </c>
      <c r="AD12563" s="4">
        <v>9.8550000000000004</v>
      </c>
      <c r="AE12563" s="4">
        <v>1.8900000000000001</v>
      </c>
      <c r="AF12563" s="4">
        <v>1.8900000000000001</v>
      </c>
      <c r="AG12563" s="4">
        <v>-0.94500000000000006</v>
      </c>
    </row>
    <row r="12564" spans="1:39" ht="14.25" x14ac:dyDescent="0.2">
      <c r="A12564" s="4" t="str">
        <f>+VLOOKUP(E12564&amp;H12564&amp;I12564&amp;J12564,[1]Homol.!O:S,2,0)</f>
        <v>Agua</v>
      </c>
      <c r="B12564" s="4" t="str">
        <f>+VLOOKUP(E12564&amp;H12564&amp;I12564&amp;J12564,[1]Homol.!O:S,3,0)</f>
        <v>Plain water</v>
      </c>
      <c r="C12564" s="4" t="s">
        <v>62</v>
      </c>
      <c r="D12564" s="4" t="s">
        <v>50</v>
      </c>
      <c r="E12564" s="4" t="s">
        <v>21</v>
      </c>
      <c r="F12564" s="4" t="str">
        <f t="shared" si="196"/>
        <v>Bidones 6200 cc</v>
      </c>
      <c r="G12564" s="4" t="s">
        <v>63</v>
      </c>
      <c r="H12564" s="4" t="s">
        <v>22</v>
      </c>
      <c r="I12564" s="4" t="s">
        <v>23</v>
      </c>
      <c r="J12564" s="4" t="s">
        <v>24</v>
      </c>
      <c r="R12564" s="4">
        <v>20.335999999999999</v>
      </c>
      <c r="S12564" s="4">
        <v>141.98000000000002</v>
      </c>
      <c r="T12564" s="4">
        <v>515.96399999999994</v>
      </c>
      <c r="U12564" s="4">
        <v>379.44</v>
      </c>
      <c r="V12564" s="4">
        <v>534.19200000000001</v>
      </c>
      <c r="W12564" s="4">
        <v>603.26</v>
      </c>
      <c r="X12564" s="4">
        <v>642.072</v>
      </c>
      <c r="Y12564" s="4">
        <v>139.37599999999998</v>
      </c>
      <c r="Z12564" s="4">
        <v>180.916</v>
      </c>
      <c r="AA12564" s="4">
        <v>366.91599999999994</v>
      </c>
      <c r="AB12564" s="4">
        <v>263.99600000000004</v>
      </c>
      <c r="AC12564" s="4">
        <v>227.292</v>
      </c>
      <c r="AD12564" s="4">
        <v>416.64</v>
      </c>
      <c r="AE12564" s="4">
        <v>217</v>
      </c>
      <c r="AF12564" s="4">
        <v>356.62399999999997</v>
      </c>
      <c r="AG12564" s="4">
        <v>350.548</v>
      </c>
      <c r="AH12564" s="4">
        <v>279.24799999999999</v>
      </c>
      <c r="AI12564" s="4">
        <v>532.82799999999997</v>
      </c>
      <c r="AJ12564" s="4">
        <v>603.3839999999999</v>
      </c>
      <c r="AK12564" s="4">
        <v>504.06</v>
      </c>
      <c r="AL12564" s="4">
        <v>345.09199999999998</v>
      </c>
      <c r="AM12564" s="4">
        <v>356.12800000000004</v>
      </c>
    </row>
    <row r="12565" spans="1:39" ht="14.25" x14ac:dyDescent="0.2">
      <c r="A12565" s="4" t="str">
        <f>+VLOOKUP(E12565&amp;H12565&amp;I12565&amp;J12565,[1]Homol.!O:S,2,0)</f>
        <v>Agua</v>
      </c>
      <c r="B12565" s="4" t="str">
        <f>+VLOOKUP(E12565&amp;H12565&amp;I12565&amp;J12565,[1]Homol.!O:S,3,0)</f>
        <v>Plain water</v>
      </c>
      <c r="C12565" s="4" t="s">
        <v>62</v>
      </c>
      <c r="D12565" s="4" t="s">
        <v>50</v>
      </c>
      <c r="E12565" s="4" t="s">
        <v>21</v>
      </c>
      <c r="F12565" s="4" t="str">
        <f t="shared" si="196"/>
        <v>Bidones 6250 cc</v>
      </c>
      <c r="G12565" s="4" t="s">
        <v>63</v>
      </c>
      <c r="H12565" s="4" t="s">
        <v>22</v>
      </c>
      <c r="I12565" s="4" t="s">
        <v>23</v>
      </c>
      <c r="J12565" s="4" t="s">
        <v>35</v>
      </c>
      <c r="K12565" s="4">
        <v>302.1875</v>
      </c>
      <c r="L12565" s="4">
        <v>170.625</v>
      </c>
      <c r="M12565" s="4">
        <v>302.625</v>
      </c>
      <c r="N12565" s="4">
        <v>166.25</v>
      </c>
      <c r="O12565" s="4">
        <v>258.625</v>
      </c>
      <c r="P12565" s="4">
        <v>170.755</v>
      </c>
      <c r="Q12565" s="4">
        <v>282.34800000000001</v>
      </c>
    </row>
    <row r="12566" spans="1:39" ht="14.25" x14ac:dyDescent="0.2">
      <c r="A12566" s="4" t="str">
        <f>+VLOOKUP(E12566&amp;H12566&amp;I12566&amp;J12566,[1]Homol.!O:S,2,0)</f>
        <v>Agua</v>
      </c>
      <c r="B12566" s="4" t="str">
        <f>+VLOOKUP(E12566&amp;H12566&amp;I12566&amp;J12566,[1]Homol.!O:S,3,0)</f>
        <v>Plain water</v>
      </c>
      <c r="C12566" s="4" t="s">
        <v>62</v>
      </c>
      <c r="D12566" s="4" t="s">
        <v>50</v>
      </c>
      <c r="E12566" s="4" t="s">
        <v>21</v>
      </c>
      <c r="F12566" s="4" t="str">
        <f t="shared" si="196"/>
        <v>Formato Fun 300 cc</v>
      </c>
      <c r="G12566" s="4" t="s">
        <v>63</v>
      </c>
      <c r="H12566" s="4" t="s">
        <v>22</v>
      </c>
      <c r="I12566" s="4" t="s">
        <v>25</v>
      </c>
      <c r="J12566" s="4" t="s">
        <v>26</v>
      </c>
      <c r="X12566" s="4">
        <v>0.108</v>
      </c>
      <c r="Y12566" s="4">
        <v>4.2839999999999998</v>
      </c>
      <c r="Z12566" s="4">
        <v>4.1400000000000006</v>
      </c>
      <c r="AA12566" s="4">
        <v>3.3480000000000003</v>
      </c>
      <c r="AB12566" s="4">
        <v>1.7280000000000002</v>
      </c>
      <c r="AC12566" s="4">
        <v>1.5479999999999998</v>
      </c>
      <c r="AD12566" s="4">
        <v>3.1680000000000001</v>
      </c>
      <c r="AE12566" s="4">
        <v>2.052</v>
      </c>
      <c r="AF12566" s="4">
        <v>2.7</v>
      </c>
      <c r="AG12566" s="4">
        <v>2.2320000000000002</v>
      </c>
    </row>
    <row r="12567" spans="1:39" ht="14.25" x14ac:dyDescent="0.2">
      <c r="A12567" s="4" t="str">
        <f>+VLOOKUP(E12567&amp;H12567&amp;I12567&amp;J12567,[1]Homol.!O:S,2,0)</f>
        <v>Agua</v>
      </c>
      <c r="B12567" s="4" t="str">
        <f>+VLOOKUP(E12567&amp;H12567&amp;I12567&amp;J12567,[1]Homol.!O:S,3,0)</f>
        <v>Plain water</v>
      </c>
      <c r="C12567" s="4" t="s">
        <v>62</v>
      </c>
      <c r="D12567" s="4" t="s">
        <v>50</v>
      </c>
      <c r="E12567" s="4" t="s">
        <v>21</v>
      </c>
      <c r="F12567" s="4" t="str">
        <f t="shared" si="196"/>
        <v>Formatos Chicos Pet 600 cc</v>
      </c>
      <c r="G12567" s="4" t="s">
        <v>63</v>
      </c>
      <c r="H12567" s="4" t="s">
        <v>22</v>
      </c>
      <c r="I12567" s="4" t="s">
        <v>13</v>
      </c>
      <c r="J12567" s="4" t="s">
        <v>27</v>
      </c>
      <c r="K12567" s="4">
        <v>15.474</v>
      </c>
      <c r="L12567" s="4">
        <v>9.863999999999999</v>
      </c>
      <c r="M12567" s="4">
        <v>21.671999999999997</v>
      </c>
      <c r="N12567" s="4">
        <v>9.072000000000001</v>
      </c>
      <c r="O12567" s="4">
        <v>10.007999999999999</v>
      </c>
      <c r="P12567" s="4">
        <v>16.2</v>
      </c>
      <c r="Q12567" s="4">
        <v>10.728</v>
      </c>
      <c r="R12567" s="4">
        <v>21.311999999999998</v>
      </c>
      <c r="S12567" s="4">
        <v>17.496000000000002</v>
      </c>
      <c r="T12567" s="4">
        <v>14.256</v>
      </c>
      <c r="U12567" s="4">
        <v>7.2000000000000011</v>
      </c>
      <c r="V12567" s="4">
        <v>36.432000000000002</v>
      </c>
      <c r="W12567" s="4">
        <v>25.560000000000002</v>
      </c>
      <c r="X12567" s="4">
        <v>13.895999999999999</v>
      </c>
      <c r="Y12567" s="4">
        <v>3.5999999999999996</v>
      </c>
      <c r="Z12567" s="4">
        <v>9.5039999999999996</v>
      </c>
      <c r="AA12567" s="4">
        <v>2.952</v>
      </c>
      <c r="AB12567" s="4">
        <v>2.6640000000000001</v>
      </c>
      <c r="AC12567" s="4">
        <v>8.5679999999999996</v>
      </c>
      <c r="AD12567" s="4">
        <v>13.391999999999999</v>
      </c>
      <c r="AE12567" s="4">
        <v>4.3919999999999995</v>
      </c>
      <c r="AF12567" s="4">
        <v>13.463999999999999</v>
      </c>
      <c r="AG12567" s="4">
        <v>12.456</v>
      </c>
      <c r="AH12567" s="4">
        <v>20.952000000000002</v>
      </c>
      <c r="AI12567" s="4">
        <v>15.48</v>
      </c>
      <c r="AJ12567" s="4">
        <v>22.463999999999999</v>
      </c>
      <c r="AK12567" s="4">
        <v>17.567999999999998</v>
      </c>
      <c r="AL12567" s="4">
        <v>21.024000000000001</v>
      </c>
      <c r="AM12567" s="4">
        <v>22.968</v>
      </c>
    </row>
    <row r="12568" spans="1:39" ht="14.25" x14ac:dyDescent="0.2">
      <c r="A12568" s="4" t="str">
        <f>+VLOOKUP(E12568&amp;H12568&amp;I12568&amp;J12568,[1]Homol.!O:S,2,0)</f>
        <v>Agua</v>
      </c>
      <c r="B12568" s="4" t="str">
        <f>+VLOOKUP(E12568&amp;H12568&amp;I12568&amp;J12568,[1]Homol.!O:S,3,0)</f>
        <v>Plain water</v>
      </c>
      <c r="C12568" s="4" t="s">
        <v>62</v>
      </c>
      <c r="D12568" s="4" t="s">
        <v>50</v>
      </c>
      <c r="E12568" s="4" t="s">
        <v>21</v>
      </c>
      <c r="F12568" s="4" t="str">
        <f t="shared" si="196"/>
        <v>Formatos Grandes 2250 cc</v>
      </c>
      <c r="G12568" s="4" t="s">
        <v>63</v>
      </c>
      <c r="H12568" s="4" t="s">
        <v>22</v>
      </c>
      <c r="I12568" s="4" t="s">
        <v>15</v>
      </c>
      <c r="J12568" s="4" t="s">
        <v>16</v>
      </c>
      <c r="K12568" s="4">
        <v>47.085000000000001</v>
      </c>
      <c r="L12568" s="4">
        <v>83.85</v>
      </c>
      <c r="M12568" s="4">
        <v>139.785</v>
      </c>
      <c r="N12568" s="4">
        <v>72.405000000000001</v>
      </c>
      <c r="O12568" s="4">
        <v>24.45</v>
      </c>
      <c r="P12568" s="4">
        <v>24.39</v>
      </c>
      <c r="Q12568" s="4">
        <v>44.204999999999998</v>
      </c>
      <c r="R12568" s="4">
        <v>31.185000000000002</v>
      </c>
      <c r="S12568" s="4">
        <v>37.935000000000002</v>
      </c>
      <c r="T12568" s="4">
        <v>166.59</v>
      </c>
      <c r="U12568" s="4">
        <v>134.73000000000002</v>
      </c>
      <c r="V12568" s="4">
        <v>199.26000000000002</v>
      </c>
      <c r="W12568" s="4">
        <v>316.71000000000004</v>
      </c>
      <c r="X12568" s="4">
        <v>260.14499999999998</v>
      </c>
      <c r="Y12568" s="4">
        <v>48.735000000000007</v>
      </c>
      <c r="Z12568" s="4">
        <v>85.724999999999994</v>
      </c>
      <c r="AA12568" s="4">
        <v>142.01999999999998</v>
      </c>
      <c r="AB12568" s="4">
        <v>135</v>
      </c>
      <c r="AC12568" s="4">
        <v>98.14500000000001</v>
      </c>
      <c r="AD12568" s="4">
        <v>212.22</v>
      </c>
      <c r="AE12568" s="4">
        <v>28.080000000000005</v>
      </c>
      <c r="AF12568" s="4">
        <v>88.694999999999993</v>
      </c>
      <c r="AG12568" s="4">
        <v>115.82999999999998</v>
      </c>
      <c r="AH12568" s="4">
        <v>110.43</v>
      </c>
      <c r="AI12568" s="4">
        <v>193.59</v>
      </c>
      <c r="AJ12568" s="4">
        <v>193.85999999999999</v>
      </c>
      <c r="AK12568" s="4">
        <v>198.99</v>
      </c>
      <c r="AL12568" s="4">
        <v>124.33500000000002</v>
      </c>
      <c r="AM12568" s="4">
        <v>76.545000000000002</v>
      </c>
    </row>
    <row r="12569" spans="1:39" ht="14.25" x14ac:dyDescent="0.2">
      <c r="A12569" s="4" t="str">
        <f>+VLOOKUP(E12569&amp;H12569&amp;I12569&amp;J12569,[1]Homol.!O:S,2,0)</f>
        <v>Agua</v>
      </c>
      <c r="B12569" s="4" t="str">
        <f>+VLOOKUP(E12569&amp;H12569&amp;I12569&amp;J12569,[1]Homol.!O:S,3,0)</f>
        <v>Plain water</v>
      </c>
      <c r="C12569" s="4" t="s">
        <v>62</v>
      </c>
      <c r="D12569" s="4" t="s">
        <v>50</v>
      </c>
      <c r="E12569" s="4" t="s">
        <v>21</v>
      </c>
      <c r="F12569" s="4" t="str">
        <f t="shared" si="196"/>
        <v>Formatos Grandes 2500 cc</v>
      </c>
      <c r="G12569" s="4" t="s">
        <v>63</v>
      </c>
      <c r="H12569" s="4" t="s">
        <v>22</v>
      </c>
      <c r="I12569" s="4" t="s">
        <v>15</v>
      </c>
      <c r="J12569" s="4" t="s">
        <v>48</v>
      </c>
      <c r="R12569" s="4">
        <v>13.5</v>
      </c>
      <c r="S12569" s="4">
        <v>53.100000000000009</v>
      </c>
      <c r="T12569" s="4">
        <v>52.35</v>
      </c>
      <c r="U12569" s="4">
        <v>119.69999999999999</v>
      </c>
      <c r="V12569" s="4">
        <v>79.5</v>
      </c>
      <c r="W12569" s="4">
        <v>39.75</v>
      </c>
      <c r="Y12569" s="4">
        <v>-1.5</v>
      </c>
    </row>
    <row r="12570" spans="1:39" ht="14.25" x14ac:dyDescent="0.2">
      <c r="A12570" s="4" t="str">
        <f>+VLOOKUP(E12570&amp;H12570&amp;I12570&amp;J12570,[1]Homol.!O:S,2,0)</f>
        <v>Agua</v>
      </c>
      <c r="B12570" s="4" t="str">
        <f>+VLOOKUP(E12570&amp;H12570&amp;I12570&amp;J12570,[1]Homol.!O:S,3,0)</f>
        <v>Plain water</v>
      </c>
      <c r="C12570" s="4" t="s">
        <v>62</v>
      </c>
      <c r="D12570" s="4" t="s">
        <v>50</v>
      </c>
      <c r="E12570" s="4" t="s">
        <v>21</v>
      </c>
      <c r="F12570" s="4" t="str">
        <f t="shared" si="196"/>
        <v>Formatos Medianos 1650 cc</v>
      </c>
      <c r="G12570" s="4" t="s">
        <v>63</v>
      </c>
      <c r="H12570" s="4" t="s">
        <v>22</v>
      </c>
      <c r="I12570" s="4" t="s">
        <v>6</v>
      </c>
      <c r="J12570" s="4" t="s">
        <v>28</v>
      </c>
      <c r="K12570" s="4">
        <v>19.007999999999999</v>
      </c>
      <c r="L12570" s="4">
        <v>21.879000000000001</v>
      </c>
      <c r="M12570" s="4">
        <v>73.260000000000005</v>
      </c>
      <c r="N12570" s="4">
        <v>29.898000000000003</v>
      </c>
      <c r="O12570" s="4">
        <v>40.887</v>
      </c>
      <c r="P12570" s="4">
        <v>51.183</v>
      </c>
      <c r="Q12570" s="4">
        <v>44.351999999999997</v>
      </c>
      <c r="R12570" s="4">
        <v>40.491</v>
      </c>
      <c r="S12570" s="4">
        <v>110.48400000000001</v>
      </c>
      <c r="T12570" s="4">
        <v>152.559</v>
      </c>
      <c r="U12570" s="4">
        <v>344.71799999999996</v>
      </c>
      <c r="V12570" s="4">
        <v>254.13300000000001</v>
      </c>
      <c r="W12570" s="4">
        <v>33.660000000000004</v>
      </c>
      <c r="X12570" s="4">
        <v>8.8109999999999999</v>
      </c>
      <c r="Y12570" s="4">
        <v>29.402999999999999</v>
      </c>
      <c r="Z12570" s="4">
        <v>56.924999999999997</v>
      </c>
      <c r="AA12570" s="4">
        <v>55.737000000000002</v>
      </c>
      <c r="AB12570" s="4">
        <v>47.519999999999996</v>
      </c>
      <c r="AC12570" s="4">
        <v>15.147000000000002</v>
      </c>
      <c r="AD12570" s="4">
        <v>94.149000000000001</v>
      </c>
      <c r="AE12570" s="4">
        <v>6.7320000000000002</v>
      </c>
      <c r="AF12570" s="4">
        <v>42.867000000000004</v>
      </c>
      <c r="AG12570" s="4">
        <v>41.382000000000005</v>
      </c>
      <c r="AH12570" s="4">
        <v>42.272999999999996</v>
      </c>
      <c r="AI12570" s="4">
        <v>60.488999999999997</v>
      </c>
      <c r="AJ12570" s="4">
        <v>54.747</v>
      </c>
      <c r="AK12570" s="4">
        <v>51.677999999999997</v>
      </c>
      <c r="AL12570" s="4">
        <v>38.808</v>
      </c>
      <c r="AM12570" s="4">
        <v>44.352000000000004</v>
      </c>
    </row>
    <row r="12571" spans="1:39" ht="14.25" x14ac:dyDescent="0.2">
      <c r="A12571" s="4" t="str">
        <f>+VLOOKUP(E12571&amp;H12571&amp;I12571&amp;J12571,[1]Homol.!O:S,2,0)</f>
        <v>Agua</v>
      </c>
      <c r="B12571" s="4" t="str">
        <f>+VLOOKUP(E12571&amp;H12571&amp;I12571&amp;J12571,[1]Homol.!O:S,3,0)</f>
        <v>Plain water</v>
      </c>
      <c r="C12571" s="4" t="s">
        <v>62</v>
      </c>
      <c r="D12571" s="4" t="s">
        <v>50</v>
      </c>
      <c r="E12571" s="4" t="s">
        <v>29</v>
      </c>
      <c r="F12571" s="4" t="str">
        <f t="shared" si="196"/>
        <v>Formatos Chicos Pet 500 cc</v>
      </c>
      <c r="G12571" s="4" t="s">
        <v>63</v>
      </c>
      <c r="H12571" s="4" t="s">
        <v>22</v>
      </c>
      <c r="I12571" s="4" t="s">
        <v>13</v>
      </c>
      <c r="J12571" s="4" t="s">
        <v>14</v>
      </c>
      <c r="K12571" s="4">
        <v>16.195</v>
      </c>
      <c r="L12571" s="4">
        <v>9.18</v>
      </c>
      <c r="M12571" s="4">
        <v>21.84</v>
      </c>
      <c r="N12571" s="4">
        <v>0.6</v>
      </c>
      <c r="O12571" s="4">
        <v>4.4400000000000004</v>
      </c>
      <c r="P12571" s="4">
        <v>7.74</v>
      </c>
      <c r="Q12571" s="4">
        <v>6.78</v>
      </c>
      <c r="R12571" s="4">
        <v>4.26</v>
      </c>
      <c r="S12571" s="4">
        <v>8.34</v>
      </c>
      <c r="T12571" s="4">
        <v>22.2</v>
      </c>
      <c r="U12571" s="4">
        <v>13.679999999999998</v>
      </c>
      <c r="V12571" s="4">
        <v>34.380000000000003</v>
      </c>
      <c r="W12571" s="4">
        <v>23.04</v>
      </c>
      <c r="X12571" s="4">
        <v>33.36</v>
      </c>
      <c r="Y12571" s="4">
        <v>8.58</v>
      </c>
      <c r="Z12571" s="4">
        <v>3.78</v>
      </c>
      <c r="AA12571" s="4">
        <v>9.48</v>
      </c>
      <c r="AB12571" s="4">
        <v>10.56</v>
      </c>
      <c r="AC12571" s="4">
        <v>4.5</v>
      </c>
      <c r="AD12571" s="4">
        <v>14.459999999999997</v>
      </c>
      <c r="AE12571" s="4">
        <v>13.2</v>
      </c>
      <c r="AF12571" s="4">
        <v>18.060000000000002</v>
      </c>
      <c r="AG12571" s="4">
        <v>7.9799999999999995</v>
      </c>
      <c r="AH12571" s="4">
        <v>5.0399999999999991</v>
      </c>
      <c r="AI12571" s="4">
        <v>7.38</v>
      </c>
      <c r="AJ12571" s="4">
        <v>17.760000000000005</v>
      </c>
      <c r="AK12571" s="4">
        <v>12.18</v>
      </c>
      <c r="AL12571" s="4">
        <v>8.6999999999999993</v>
      </c>
      <c r="AM12571" s="4">
        <v>9.7200000000000006</v>
      </c>
    </row>
    <row r="12572" spans="1:39" ht="14.25" x14ac:dyDescent="0.2">
      <c r="A12572" s="4" t="str">
        <f>+VLOOKUP(E12572&amp;H12572&amp;I12572&amp;J12572,[1]Homol.!O:S,2,0)</f>
        <v>Agua</v>
      </c>
      <c r="B12572" s="4" t="str">
        <f>+VLOOKUP(E12572&amp;H12572&amp;I12572&amp;J12572,[1]Homol.!O:S,3,0)</f>
        <v>Plain water</v>
      </c>
      <c r="C12572" s="4" t="s">
        <v>62</v>
      </c>
      <c r="D12572" s="4" t="s">
        <v>50</v>
      </c>
      <c r="E12572" s="4" t="s">
        <v>29</v>
      </c>
      <c r="F12572" s="4" t="str">
        <f t="shared" si="196"/>
        <v>Formatos Chicos Pet 750 cc</v>
      </c>
      <c r="G12572" s="4" t="s">
        <v>63</v>
      </c>
      <c r="H12572" s="4" t="s">
        <v>22</v>
      </c>
      <c r="I12572" s="4" t="s">
        <v>13</v>
      </c>
      <c r="J12572" s="4" t="s">
        <v>30</v>
      </c>
      <c r="K12572" s="4">
        <v>-12.067500000000001</v>
      </c>
      <c r="L12572" s="4">
        <v>4.5</v>
      </c>
      <c r="M12572" s="4">
        <v>14.4</v>
      </c>
      <c r="P12572" s="4">
        <v>3.33</v>
      </c>
      <c r="Q12572" s="4">
        <v>1.62</v>
      </c>
      <c r="R12572" s="4">
        <v>8.4600000000000009</v>
      </c>
      <c r="S12572" s="4">
        <v>5.9399999999999995</v>
      </c>
      <c r="T12572" s="4">
        <v>10.350000000000001</v>
      </c>
      <c r="V12572" s="4">
        <v>4.95</v>
      </c>
      <c r="W12572" s="4">
        <v>7.92</v>
      </c>
      <c r="X12572" s="4">
        <v>8.64</v>
      </c>
      <c r="Y12572" s="4">
        <v>10.979999999999999</v>
      </c>
      <c r="Z12572" s="4">
        <v>35.64</v>
      </c>
      <c r="AA12572" s="4">
        <v>3.3300000000000005</v>
      </c>
      <c r="AB12572" s="4">
        <v>3.2399999999999998</v>
      </c>
      <c r="AC12572" s="4">
        <v>1.71</v>
      </c>
      <c r="AD12572" s="4">
        <v>9</v>
      </c>
      <c r="AE12572" s="4">
        <v>5.67</v>
      </c>
      <c r="AF12572" s="4">
        <v>18.899999999999999</v>
      </c>
      <c r="AG12572" s="4">
        <v>11.07</v>
      </c>
      <c r="AH12572" s="4">
        <v>7.6499999999999995</v>
      </c>
      <c r="AI12572" s="4">
        <v>9.27</v>
      </c>
      <c r="AJ12572" s="4">
        <v>5.3999999999999995</v>
      </c>
      <c r="AK12572" s="4">
        <v>3.51</v>
      </c>
      <c r="AL12572" s="4">
        <v>3.96</v>
      </c>
      <c r="AM12572" s="4">
        <v>0.36</v>
      </c>
    </row>
    <row r="12573" spans="1:39" ht="14.25" x14ac:dyDescent="0.2">
      <c r="A12573" s="4" t="str">
        <f>+VLOOKUP(E12573&amp;H12573&amp;I12573&amp;J12573,[1]Homol.!O:S,2,0)</f>
        <v>Agua</v>
      </c>
      <c r="B12573" s="4" t="str">
        <f>+VLOOKUP(E12573&amp;H12573&amp;I12573&amp;J12573,[1]Homol.!O:S,3,0)</f>
        <v>Plain water</v>
      </c>
      <c r="C12573" s="4" t="s">
        <v>62</v>
      </c>
      <c r="D12573" s="4" t="s">
        <v>50</v>
      </c>
      <c r="E12573" s="4" t="s">
        <v>29</v>
      </c>
      <c r="F12573" s="4" t="str">
        <f t="shared" si="196"/>
        <v>Formatos Grandes 2000 cc</v>
      </c>
      <c r="G12573" s="4" t="s">
        <v>63</v>
      </c>
      <c r="H12573" s="4" t="s">
        <v>22</v>
      </c>
      <c r="I12573" s="4" t="s">
        <v>15</v>
      </c>
      <c r="J12573" s="4" t="s">
        <v>33</v>
      </c>
      <c r="K12573" s="4">
        <v>237.36</v>
      </c>
      <c r="L12573" s="4">
        <v>338.52</v>
      </c>
      <c r="M12573" s="4">
        <v>372.24</v>
      </c>
      <c r="N12573" s="4">
        <v>175.32</v>
      </c>
      <c r="O12573" s="4">
        <v>163.92</v>
      </c>
      <c r="P12573" s="4">
        <v>214.32</v>
      </c>
      <c r="Q12573" s="4">
        <v>262.44</v>
      </c>
      <c r="R12573" s="4">
        <v>124.20000000000002</v>
      </c>
      <c r="S12573" s="4">
        <v>196.08</v>
      </c>
      <c r="T12573" s="4">
        <v>339.6</v>
      </c>
      <c r="U12573" s="4">
        <v>246.83999999999997</v>
      </c>
      <c r="V12573" s="4">
        <v>282.48</v>
      </c>
      <c r="W12573" s="4">
        <v>434.15999999999997</v>
      </c>
      <c r="X12573" s="4">
        <v>509.64</v>
      </c>
      <c r="Y12573" s="4">
        <v>207.00000000000003</v>
      </c>
      <c r="Z12573" s="4">
        <v>235.44</v>
      </c>
      <c r="AA12573" s="4">
        <v>261.60000000000002</v>
      </c>
      <c r="AB12573" s="4">
        <v>238.2</v>
      </c>
      <c r="AC12573" s="4">
        <v>173.76</v>
      </c>
      <c r="AD12573" s="4">
        <v>378.84000000000003</v>
      </c>
      <c r="AE12573" s="4">
        <v>306.24</v>
      </c>
      <c r="AF12573" s="4">
        <v>365.15999999999997</v>
      </c>
      <c r="AG12573" s="4">
        <v>186.72</v>
      </c>
      <c r="AH12573" s="4">
        <v>141.48000000000002</v>
      </c>
      <c r="AI12573" s="4">
        <v>298.32</v>
      </c>
      <c r="AJ12573" s="4">
        <v>262.44000000000005</v>
      </c>
      <c r="AK12573" s="4">
        <v>195.60000000000002</v>
      </c>
      <c r="AL12573" s="4">
        <v>127.55999999999999</v>
      </c>
      <c r="AM12573" s="4">
        <v>141</v>
      </c>
    </row>
    <row r="12574" spans="1:39" ht="14.25" x14ac:dyDescent="0.2">
      <c r="A12574" s="4" t="str">
        <f>+VLOOKUP(E12574&amp;H12574&amp;I12574&amp;J12574,[1]Homol.!O:S,2,0)</f>
        <v>Agua</v>
      </c>
      <c r="B12574" s="4" t="str">
        <f>+VLOOKUP(E12574&amp;H12574&amp;I12574&amp;J12574,[1]Homol.!O:S,3,0)</f>
        <v>Plain water</v>
      </c>
      <c r="C12574" s="4" t="s">
        <v>62</v>
      </c>
      <c r="D12574" s="4" t="s">
        <v>50</v>
      </c>
      <c r="E12574" s="4" t="s">
        <v>29</v>
      </c>
      <c r="F12574" s="4" t="str">
        <f t="shared" si="196"/>
        <v>Formatos Medianos 1500 cc</v>
      </c>
      <c r="G12574" s="4" t="s">
        <v>63</v>
      </c>
      <c r="H12574" s="4" t="s">
        <v>22</v>
      </c>
      <c r="I12574" s="4" t="s">
        <v>6</v>
      </c>
      <c r="J12574" s="4" t="s">
        <v>7</v>
      </c>
      <c r="K12574" s="4">
        <v>48.21</v>
      </c>
      <c r="L12574" s="4">
        <v>15.21</v>
      </c>
      <c r="M12574" s="4">
        <v>71.55</v>
      </c>
      <c r="N12574" s="4">
        <v>40.32</v>
      </c>
      <c r="O12574" s="4">
        <v>17.64</v>
      </c>
      <c r="P12574" s="4">
        <v>13.41</v>
      </c>
      <c r="Q12574" s="4">
        <v>78.48</v>
      </c>
      <c r="R12574" s="4">
        <v>25.830000000000002</v>
      </c>
      <c r="S12574" s="4">
        <v>46.53</v>
      </c>
      <c r="T12574" s="4">
        <v>47.97</v>
      </c>
      <c r="U12574" s="4">
        <v>91.169999999999987</v>
      </c>
      <c r="V12574" s="4">
        <v>130.68</v>
      </c>
      <c r="W12574" s="4">
        <v>115.83000000000001</v>
      </c>
      <c r="X12574" s="4">
        <v>151.38</v>
      </c>
      <c r="Y12574" s="4">
        <v>69.84</v>
      </c>
      <c r="Z12574" s="4">
        <v>99.09</v>
      </c>
      <c r="AA12574" s="4">
        <v>80.099999999999994</v>
      </c>
      <c r="AB12574" s="4">
        <v>39.33</v>
      </c>
      <c r="AC12574" s="4">
        <v>22.86</v>
      </c>
      <c r="AD12574" s="4">
        <v>71.009999999999991</v>
      </c>
      <c r="AE12574" s="4">
        <v>58.589999999999996</v>
      </c>
      <c r="AF12574" s="4">
        <v>59.94</v>
      </c>
      <c r="AG12574" s="4">
        <v>32.94</v>
      </c>
      <c r="AH12574" s="4">
        <v>22.32</v>
      </c>
      <c r="AI12574" s="4">
        <v>37.08</v>
      </c>
      <c r="AJ12574" s="4">
        <v>54.629999999999995</v>
      </c>
      <c r="AK12574" s="4">
        <v>52.559999999999995</v>
      </c>
      <c r="AL12574" s="4">
        <v>28.349999999999998</v>
      </c>
      <c r="AM12574" s="4">
        <v>27.99</v>
      </c>
    </row>
    <row r="12575" spans="1:39" ht="14.25" x14ac:dyDescent="0.2">
      <c r="A12575" s="4" t="str">
        <f>+VLOOKUP(E12575&amp;H12575&amp;I12575&amp;J12575,[1]Homol.!O:S,2,0)</f>
        <v>Agua</v>
      </c>
      <c r="B12575" s="4" t="str">
        <f>+VLOOKUP(E12575&amp;H12575&amp;I12575&amp;J12575,[1]Homol.!O:S,3,0)</f>
        <v>Plain water</v>
      </c>
      <c r="C12575" s="4" t="s">
        <v>62</v>
      </c>
      <c r="D12575" s="4" t="s">
        <v>50</v>
      </c>
      <c r="E12575" s="4" t="s">
        <v>29</v>
      </c>
      <c r="F12575" s="4" t="str">
        <f t="shared" si="196"/>
        <v>Formatos Chicos Pet 500 cc</v>
      </c>
      <c r="G12575" s="4" t="s">
        <v>63</v>
      </c>
      <c r="H12575" s="4" t="s">
        <v>34</v>
      </c>
      <c r="I12575" s="4" t="s">
        <v>13</v>
      </c>
      <c r="J12575" s="4" t="s">
        <v>14</v>
      </c>
      <c r="K12575" s="4">
        <v>13.5</v>
      </c>
      <c r="L12575" s="4">
        <v>5.28</v>
      </c>
      <c r="M12575" s="4">
        <v>11.88</v>
      </c>
      <c r="N12575" s="4">
        <v>5.76</v>
      </c>
      <c r="O12575" s="4">
        <v>5.0999999999999996</v>
      </c>
      <c r="P12575" s="4">
        <v>5.16</v>
      </c>
      <c r="Q12575" s="4">
        <v>3.78</v>
      </c>
      <c r="R12575" s="4">
        <v>2.46</v>
      </c>
      <c r="S12575" s="4">
        <v>5.52</v>
      </c>
      <c r="T12575" s="4">
        <v>5.8800000000000008</v>
      </c>
      <c r="U12575" s="4">
        <v>24</v>
      </c>
      <c r="V12575" s="4">
        <v>16.079999999999998</v>
      </c>
      <c r="W12575" s="4">
        <v>-0.78000000000000114</v>
      </c>
      <c r="X12575" s="4">
        <v>11.219999999999999</v>
      </c>
      <c r="Y12575" s="4">
        <v>8.6999999999999993</v>
      </c>
      <c r="Z12575" s="4">
        <v>3.0599999999999996</v>
      </c>
      <c r="AA12575" s="4">
        <v>8.2200000000000006</v>
      </c>
      <c r="AB12575" s="4">
        <v>4.2</v>
      </c>
      <c r="AC12575" s="4">
        <v>3.66</v>
      </c>
      <c r="AD12575" s="4">
        <v>6.54</v>
      </c>
      <c r="AE12575" s="4">
        <v>8.94</v>
      </c>
      <c r="AF12575" s="4">
        <v>23.400000000000002</v>
      </c>
      <c r="AG12575" s="4">
        <v>-2.5199999999999996</v>
      </c>
      <c r="AH12575" s="4">
        <v>3.66</v>
      </c>
      <c r="AI12575" s="4">
        <v>5.58</v>
      </c>
      <c r="AJ12575" s="4">
        <v>9.6000000000000014</v>
      </c>
      <c r="AK12575" s="4">
        <v>5.04</v>
      </c>
      <c r="AL12575" s="4">
        <v>8.2799999999999994</v>
      </c>
      <c r="AM12575" s="4">
        <v>11.4</v>
      </c>
    </row>
    <row r="12576" spans="1:39" ht="14.25" x14ac:dyDescent="0.2">
      <c r="A12576" s="4" t="str">
        <f>+VLOOKUP(E12576&amp;H12576&amp;I12576&amp;J12576,[1]Homol.!O:S,2,0)</f>
        <v>Agua</v>
      </c>
      <c r="B12576" s="4" t="str">
        <f>+VLOOKUP(E12576&amp;H12576&amp;I12576&amp;J12576,[1]Homol.!O:S,3,0)</f>
        <v>Plain water</v>
      </c>
      <c r="C12576" s="4" t="s">
        <v>62</v>
      </c>
      <c r="D12576" s="4" t="s">
        <v>50</v>
      </c>
      <c r="E12576" s="4" t="s">
        <v>29</v>
      </c>
      <c r="F12576" s="4" t="str">
        <f t="shared" si="196"/>
        <v>Formatos Medianos 1500 cc</v>
      </c>
      <c r="G12576" s="4" t="s">
        <v>63</v>
      </c>
      <c r="H12576" s="4" t="s">
        <v>34</v>
      </c>
      <c r="I12576" s="4" t="s">
        <v>6</v>
      </c>
      <c r="J12576" s="4" t="s">
        <v>7</v>
      </c>
      <c r="K12576" s="4">
        <v>-2.52</v>
      </c>
      <c r="L12576" s="4">
        <v>6.48</v>
      </c>
      <c r="M12576" s="4">
        <v>60.75</v>
      </c>
      <c r="N12576" s="4">
        <v>21.42</v>
      </c>
      <c r="O12576" s="4">
        <v>19.71</v>
      </c>
      <c r="P12576" s="4">
        <v>16.829999999999998</v>
      </c>
      <c r="Q12576" s="4">
        <v>20.7</v>
      </c>
      <c r="R12576" s="4">
        <v>23.58</v>
      </c>
      <c r="S12576" s="4">
        <v>36.72</v>
      </c>
      <c r="T12576" s="4">
        <v>41.94</v>
      </c>
      <c r="U12576" s="4">
        <v>62.100000000000009</v>
      </c>
      <c r="V12576" s="4">
        <v>91.889999999999986</v>
      </c>
      <c r="W12576" s="4">
        <v>61.470000000000006</v>
      </c>
      <c r="X12576" s="4">
        <v>148.32</v>
      </c>
      <c r="Y12576" s="4">
        <v>47.34</v>
      </c>
      <c r="Z12576" s="4">
        <v>63.269999999999996</v>
      </c>
      <c r="AA12576" s="4">
        <v>47.25</v>
      </c>
      <c r="AB12576" s="4">
        <v>26.01</v>
      </c>
      <c r="AC12576" s="4">
        <v>13.14</v>
      </c>
      <c r="AD12576" s="4">
        <v>19.799999999999997</v>
      </c>
      <c r="AE12576" s="4">
        <v>13.23</v>
      </c>
      <c r="AF12576" s="4">
        <v>14.85</v>
      </c>
      <c r="AG12576" s="4">
        <v>8.4600000000000009</v>
      </c>
      <c r="AH12576" s="4">
        <v>4.8600000000000003</v>
      </c>
      <c r="AI12576" s="4">
        <v>20.79</v>
      </c>
      <c r="AJ12576" s="4">
        <v>40.86</v>
      </c>
      <c r="AK12576" s="4">
        <v>17.64</v>
      </c>
      <c r="AL12576" s="4">
        <v>27.99</v>
      </c>
      <c r="AM12576" s="4">
        <v>28.349999999999998</v>
      </c>
    </row>
    <row r="12577" spans="1:39" ht="14.25" x14ac:dyDescent="0.2">
      <c r="A12577" s="4" t="str">
        <f>+VLOOKUP(E12577&amp;H12577&amp;I12577&amp;J12577,[1]Homol.!O:S,2,0)</f>
        <v>Agua</v>
      </c>
      <c r="B12577" s="4" t="str">
        <f>+VLOOKUP(E12577&amp;H12577&amp;I12577&amp;J12577,[1]Homol.!O:S,3,0)</f>
        <v>Flavored water</v>
      </c>
      <c r="C12577" s="4" t="s">
        <v>62</v>
      </c>
      <c r="D12577" s="4" t="s">
        <v>51</v>
      </c>
      <c r="E12577" s="4" t="s">
        <v>4</v>
      </c>
      <c r="F12577" s="4" t="str">
        <f t="shared" si="196"/>
        <v>Formatos Medianos 1500 cc</v>
      </c>
      <c r="G12577" s="4" t="s">
        <v>63</v>
      </c>
      <c r="H12577" s="4" t="s">
        <v>5</v>
      </c>
      <c r="I12577" s="4" t="s">
        <v>6</v>
      </c>
      <c r="J12577" s="4" t="s">
        <v>7</v>
      </c>
      <c r="K12577" s="4">
        <v>105.3</v>
      </c>
      <c r="L12577" s="4">
        <v>62.82</v>
      </c>
      <c r="M12577" s="4">
        <v>64.44</v>
      </c>
      <c r="N12577" s="4">
        <v>64.98</v>
      </c>
      <c r="O12577" s="4">
        <v>63.54</v>
      </c>
      <c r="P12577" s="4">
        <v>79.2</v>
      </c>
      <c r="Q12577" s="4">
        <v>62.28</v>
      </c>
      <c r="R12577" s="4">
        <v>93.6</v>
      </c>
      <c r="S12577" s="4">
        <v>156.51000000000002</v>
      </c>
      <c r="T12577" s="4">
        <v>30.24</v>
      </c>
      <c r="V12577" s="4">
        <v>42.21</v>
      </c>
      <c r="W12577" s="4">
        <v>97.38000000000001</v>
      </c>
      <c r="AF12577" s="4">
        <v>8.2800000000000011</v>
      </c>
      <c r="AG12577" s="4">
        <v>3.69</v>
      </c>
      <c r="AH12577" s="4">
        <v>2.1599999999999997</v>
      </c>
      <c r="AI12577" s="4">
        <v>3.87</v>
      </c>
      <c r="AJ12577" s="4">
        <v>5.4899999999999993</v>
      </c>
      <c r="AK12577" s="4">
        <v>6.57</v>
      </c>
      <c r="AL12577" s="4">
        <v>6.8400000000000007</v>
      </c>
      <c r="AM12577" s="4">
        <v>6.3900000000000006</v>
      </c>
    </row>
    <row r="12578" spans="1:39" ht="14.25" x14ac:dyDescent="0.2">
      <c r="A12578" s="4" t="str">
        <f>+VLOOKUP(E12578&amp;H12578&amp;I12578&amp;J12578,[1]Homol.!O:S,2,0)</f>
        <v>Agua</v>
      </c>
      <c r="B12578" s="4" t="str">
        <f>+VLOOKUP(E12578&amp;H12578&amp;I12578&amp;J12578,[1]Homol.!O:S,3,0)</f>
        <v>Flavored water</v>
      </c>
      <c r="C12578" s="4" t="s">
        <v>62</v>
      </c>
      <c r="D12578" s="4" t="s">
        <v>51</v>
      </c>
      <c r="E12578" s="4" t="s">
        <v>4</v>
      </c>
      <c r="F12578" s="4" t="str">
        <f t="shared" si="196"/>
        <v>Formatos Medianos 1500 cc</v>
      </c>
      <c r="G12578" s="4" t="s">
        <v>63</v>
      </c>
      <c r="H12578" s="4" t="s">
        <v>8</v>
      </c>
      <c r="I12578" s="4" t="s">
        <v>6</v>
      </c>
      <c r="J12578" s="4" t="s">
        <v>7</v>
      </c>
      <c r="AF12578" s="4">
        <v>6.48</v>
      </c>
      <c r="AG12578" s="4">
        <v>2.88</v>
      </c>
      <c r="AH12578" s="4">
        <v>0.18</v>
      </c>
      <c r="AI12578" s="4">
        <v>2.6100000000000003</v>
      </c>
      <c r="AJ12578" s="4">
        <v>1.9799999999999998</v>
      </c>
      <c r="AK12578" s="4">
        <v>3.51</v>
      </c>
      <c r="AL12578" s="4">
        <v>1.7100000000000002</v>
      </c>
      <c r="AM12578" s="4">
        <v>1.8</v>
      </c>
    </row>
    <row r="12579" spans="1:39" ht="14.25" x14ac:dyDescent="0.2">
      <c r="A12579" s="4" t="str">
        <f>+VLOOKUP(E12579&amp;H12579&amp;I12579&amp;J12579,[1]Homol.!O:S,2,0)</f>
        <v>Agua</v>
      </c>
      <c r="B12579" s="4" t="str">
        <f>+VLOOKUP(E12579&amp;H12579&amp;I12579&amp;J12579,[1]Homol.!O:S,3,0)</f>
        <v>Flavored water</v>
      </c>
      <c r="C12579" s="4" t="s">
        <v>62</v>
      </c>
      <c r="D12579" s="4" t="s">
        <v>51</v>
      </c>
      <c r="E12579" s="4" t="s">
        <v>4</v>
      </c>
      <c r="F12579" s="4" t="str">
        <f t="shared" si="196"/>
        <v>Formatos Medianos 1500 cc</v>
      </c>
      <c r="G12579" s="4" t="s">
        <v>63</v>
      </c>
      <c r="H12579" s="4" t="s">
        <v>9</v>
      </c>
      <c r="I12579" s="4" t="s">
        <v>6</v>
      </c>
      <c r="J12579" s="4" t="s">
        <v>7</v>
      </c>
      <c r="K12579" s="4">
        <v>112.41</v>
      </c>
      <c r="L12579" s="4">
        <v>59.58</v>
      </c>
      <c r="M12579" s="4">
        <v>72.45</v>
      </c>
      <c r="N12579" s="4">
        <v>62.82</v>
      </c>
      <c r="O12579" s="4">
        <v>61.29</v>
      </c>
      <c r="P12579" s="4">
        <v>80.099999999999994</v>
      </c>
      <c r="Q12579" s="4">
        <v>57.69</v>
      </c>
      <c r="R12579" s="4">
        <v>105.449994</v>
      </c>
      <c r="S12579" s="4">
        <v>177.57</v>
      </c>
      <c r="T12579" s="4">
        <v>30.24</v>
      </c>
      <c r="V12579" s="4">
        <v>62.28</v>
      </c>
      <c r="W12579" s="4">
        <v>45.449999999999996</v>
      </c>
      <c r="AF12579" s="4">
        <v>14.94</v>
      </c>
      <c r="AG12579" s="4">
        <v>4.05</v>
      </c>
      <c r="AH12579" s="4">
        <v>1.71</v>
      </c>
      <c r="AI12579" s="4">
        <v>4.41</v>
      </c>
      <c r="AJ12579" s="4">
        <v>4.59</v>
      </c>
      <c r="AK12579" s="4">
        <v>5.85</v>
      </c>
      <c r="AL12579" s="4">
        <v>5.129999999999999</v>
      </c>
      <c r="AM12579" s="4">
        <v>5.49</v>
      </c>
    </row>
    <row r="12580" spans="1:39" ht="14.25" x14ac:dyDescent="0.2">
      <c r="A12580" s="4" t="str">
        <f>+VLOOKUP(E12580&amp;H12580&amp;I12580&amp;J12580,[1]Homol.!O:S,2,0)</f>
        <v>Agua</v>
      </c>
      <c r="B12580" s="4" t="str">
        <f>+VLOOKUP(E12580&amp;H12580&amp;I12580&amp;J12580,[1]Homol.!O:S,3,0)</f>
        <v>Flavored water</v>
      </c>
      <c r="C12580" s="4" t="s">
        <v>62</v>
      </c>
      <c r="D12580" s="4" t="s">
        <v>51</v>
      </c>
      <c r="E12580" s="4" t="s">
        <v>4</v>
      </c>
      <c r="F12580" s="4" t="str">
        <f t="shared" si="196"/>
        <v>Formatos Medianos 1500 cc</v>
      </c>
      <c r="G12580" s="4" t="s">
        <v>63</v>
      </c>
      <c r="H12580" s="4" t="s">
        <v>10</v>
      </c>
      <c r="I12580" s="4" t="s">
        <v>6</v>
      </c>
      <c r="J12580" s="4" t="s">
        <v>7</v>
      </c>
      <c r="K12580" s="4">
        <v>94.59</v>
      </c>
      <c r="L12580" s="4">
        <v>71.73</v>
      </c>
      <c r="M12580" s="4">
        <v>69.209999999999994</v>
      </c>
      <c r="N12580" s="4">
        <v>71.55</v>
      </c>
      <c r="O12580" s="4">
        <v>71.55</v>
      </c>
      <c r="P12580" s="4">
        <v>84.51</v>
      </c>
      <c r="Q12580" s="4">
        <v>72.989999999999995</v>
      </c>
      <c r="R12580" s="4">
        <v>116.46</v>
      </c>
      <c r="S12580" s="4">
        <v>143.64000000000001</v>
      </c>
      <c r="T12580" s="4">
        <v>30.24</v>
      </c>
      <c r="V12580" s="4">
        <v>72.36</v>
      </c>
      <c r="W12580" s="4">
        <v>107.46000000000001</v>
      </c>
      <c r="AF12580" s="4">
        <v>14.94</v>
      </c>
      <c r="AG12580" s="4">
        <v>4.59</v>
      </c>
      <c r="AH12580" s="4">
        <v>3.42</v>
      </c>
      <c r="AI12580" s="4">
        <v>6.2100000000000009</v>
      </c>
      <c r="AJ12580" s="4">
        <v>6.2999999999999989</v>
      </c>
      <c r="AK12580" s="4">
        <v>8.01</v>
      </c>
      <c r="AL12580" s="4">
        <v>6.9300000000000006</v>
      </c>
      <c r="AM12580" s="4">
        <v>10.44</v>
      </c>
    </row>
    <row r="12581" spans="1:39" ht="14.25" x14ac:dyDescent="0.2">
      <c r="A12581" s="4" t="str">
        <f>+VLOOKUP(E12581&amp;H12581&amp;I12581&amp;J12581,[1]Homol.!O:S,2,0)</f>
        <v>Agua</v>
      </c>
      <c r="B12581" s="4" t="str">
        <f>+VLOOKUP(E12581&amp;H12581&amp;I12581&amp;J12581,[1]Homol.!O:S,3,0)</f>
        <v>Flavored water</v>
      </c>
      <c r="C12581" s="4" t="s">
        <v>62</v>
      </c>
      <c r="D12581" s="4" t="s">
        <v>51</v>
      </c>
      <c r="E12581" s="4" t="s">
        <v>4</v>
      </c>
      <c r="F12581" s="4" t="str">
        <f t="shared" si="196"/>
        <v>Formatos Medianos 1500 cc</v>
      </c>
      <c r="G12581" s="4" t="s">
        <v>63</v>
      </c>
      <c r="H12581" s="4" t="s">
        <v>11</v>
      </c>
      <c r="I12581" s="4" t="s">
        <v>6</v>
      </c>
      <c r="J12581" s="4" t="s">
        <v>7</v>
      </c>
      <c r="AF12581" s="4">
        <v>5.85</v>
      </c>
      <c r="AG12581" s="4">
        <v>3.78</v>
      </c>
      <c r="AH12581" s="4">
        <v>1.4400000000000002</v>
      </c>
      <c r="AI12581" s="4">
        <v>1.8</v>
      </c>
      <c r="AJ12581" s="4">
        <v>2.6100000000000003</v>
      </c>
      <c r="AK12581" s="4">
        <v>3.33</v>
      </c>
      <c r="AL12581" s="4">
        <v>2.1599999999999997</v>
      </c>
    </row>
    <row r="12582" spans="1:39" ht="14.25" x14ac:dyDescent="0.2">
      <c r="A12582" s="4" t="str">
        <f>+VLOOKUP(E12582&amp;H12582&amp;I12582&amp;J12582,[1]Homol.!O:S,2,0)</f>
        <v>Agua</v>
      </c>
      <c r="B12582" s="4" t="str">
        <f>+VLOOKUP(E12582&amp;H12582&amp;I12582&amp;J12582,[1]Homol.!O:S,3,0)</f>
        <v>Flavored water</v>
      </c>
      <c r="C12582" s="4" t="s">
        <v>62</v>
      </c>
      <c r="D12582" s="4" t="s">
        <v>51</v>
      </c>
      <c r="E12582" s="4" t="s">
        <v>36</v>
      </c>
      <c r="F12582" s="4" t="str">
        <f t="shared" si="196"/>
        <v>Formatos Chicos Pet 500 cc</v>
      </c>
      <c r="G12582" s="4" t="s">
        <v>63</v>
      </c>
      <c r="H12582" s="4" t="s">
        <v>37</v>
      </c>
      <c r="I12582" s="4" t="s">
        <v>13</v>
      </c>
      <c r="J12582" s="4" t="s">
        <v>14</v>
      </c>
      <c r="K12582" s="4">
        <v>0.42</v>
      </c>
      <c r="L12582" s="4">
        <v>1.44</v>
      </c>
      <c r="M12582" s="4">
        <v>0.54</v>
      </c>
      <c r="N12582" s="4">
        <v>0.72</v>
      </c>
      <c r="O12582" s="4">
        <v>0.36</v>
      </c>
      <c r="P12582" s="4">
        <v>0.72</v>
      </c>
      <c r="Q12582" s="4">
        <v>0.36</v>
      </c>
      <c r="R12582" s="4">
        <v>4.68</v>
      </c>
      <c r="S12582" s="4">
        <v>6</v>
      </c>
      <c r="T12582" s="4">
        <v>1.56</v>
      </c>
      <c r="U12582" s="4">
        <v>24.06</v>
      </c>
      <c r="V12582" s="4">
        <v>5.6999999999999993</v>
      </c>
      <c r="W12582" s="4">
        <v>0.42</v>
      </c>
      <c r="X12582" s="4">
        <v>0.72</v>
      </c>
      <c r="Z12582" s="4">
        <v>0.36</v>
      </c>
      <c r="AA12582" s="4">
        <v>0.65999999999999992</v>
      </c>
      <c r="AB12582" s="4">
        <v>0.06</v>
      </c>
    </row>
    <row r="12583" spans="1:39" ht="14.25" x14ac:dyDescent="0.2">
      <c r="A12583" s="4" t="str">
        <f>+VLOOKUP(E12583&amp;H12583&amp;I12583&amp;J12583,[1]Homol.!O:S,2,0)</f>
        <v>Agua</v>
      </c>
      <c r="B12583" s="4" t="str">
        <f>+VLOOKUP(E12583&amp;H12583&amp;I12583&amp;J12583,[1]Homol.!O:S,3,0)</f>
        <v>Flavored water</v>
      </c>
      <c r="C12583" s="4" t="s">
        <v>62</v>
      </c>
      <c r="D12583" s="4" t="s">
        <v>51</v>
      </c>
      <c r="E12583" s="4" t="s">
        <v>36</v>
      </c>
      <c r="F12583" s="4" t="str">
        <f t="shared" si="196"/>
        <v>Formatos Grandes 2250 cc</v>
      </c>
      <c r="G12583" s="4" t="s">
        <v>63</v>
      </c>
      <c r="H12583" s="4" t="s">
        <v>37</v>
      </c>
      <c r="I12583" s="4" t="s">
        <v>15</v>
      </c>
      <c r="J12583" s="4" t="s">
        <v>16</v>
      </c>
      <c r="K12583" s="4">
        <v>30.645</v>
      </c>
      <c r="L12583" s="4">
        <v>18.495000000000001</v>
      </c>
      <c r="M12583" s="4">
        <v>86.4</v>
      </c>
      <c r="N12583" s="4">
        <v>31.05</v>
      </c>
      <c r="O12583" s="4">
        <v>23.76</v>
      </c>
      <c r="P12583" s="4">
        <v>28.484999999999999</v>
      </c>
      <c r="Q12583" s="4">
        <v>21.6</v>
      </c>
      <c r="R12583" s="4">
        <v>57.105000000000004</v>
      </c>
      <c r="S12583" s="4">
        <v>55.35</v>
      </c>
      <c r="T12583" s="4">
        <v>86.265000000000001</v>
      </c>
      <c r="U12583" s="4">
        <v>92.745000000000005</v>
      </c>
      <c r="V12583" s="4">
        <v>24.3</v>
      </c>
      <c r="W12583" s="4">
        <v>2.16</v>
      </c>
      <c r="X12583" s="4">
        <v>17.954999999999998</v>
      </c>
      <c r="Y12583" s="4">
        <v>7.5600000000000005</v>
      </c>
      <c r="Z12583" s="4">
        <v>5.8049999999999997</v>
      </c>
      <c r="AA12583" s="4">
        <v>9.4500000000000011</v>
      </c>
      <c r="AB12583" s="4">
        <v>13.365</v>
      </c>
      <c r="AC12583" s="4">
        <v>1.4850000000000003</v>
      </c>
      <c r="AD12583" s="4">
        <v>4.0500000000000007</v>
      </c>
      <c r="AE12583" s="4">
        <v>5.8049999999999997</v>
      </c>
      <c r="AF12583" s="4">
        <v>7.0200000000000005</v>
      </c>
      <c r="AG12583" s="4">
        <v>8.91</v>
      </c>
      <c r="AH12583" s="4">
        <v>8.91</v>
      </c>
      <c r="AI12583" s="4">
        <v>6.8849999999999998</v>
      </c>
      <c r="AJ12583" s="4">
        <v>4.9949999999999992</v>
      </c>
      <c r="AK12583" s="4">
        <v>0.54</v>
      </c>
    </row>
    <row r="12584" spans="1:39" ht="14.25" x14ac:dyDescent="0.2">
      <c r="A12584" s="4" t="str">
        <f>+VLOOKUP(E12584&amp;H12584&amp;I12584&amp;J12584,[1]Homol.!O:S,2,0)</f>
        <v>Agua</v>
      </c>
      <c r="B12584" s="4" t="str">
        <f>+VLOOKUP(E12584&amp;H12584&amp;I12584&amp;J12584,[1]Homol.!O:S,3,0)</f>
        <v>Flavored water</v>
      </c>
      <c r="C12584" s="4" t="s">
        <v>62</v>
      </c>
      <c r="D12584" s="4" t="s">
        <v>51</v>
      </c>
      <c r="E12584" s="4" t="s">
        <v>36</v>
      </c>
      <c r="F12584" s="4" t="str">
        <f t="shared" si="196"/>
        <v>Formatos Medianos 1500 cc</v>
      </c>
      <c r="G12584" s="4" t="s">
        <v>63</v>
      </c>
      <c r="H12584" s="4" t="s">
        <v>37</v>
      </c>
      <c r="I12584" s="4" t="s">
        <v>6</v>
      </c>
      <c r="J12584" s="4" t="s">
        <v>7</v>
      </c>
      <c r="K12584" s="4">
        <v>16.739999999999998</v>
      </c>
      <c r="L12584" s="4">
        <v>0.27</v>
      </c>
      <c r="M12584" s="4">
        <v>29.25</v>
      </c>
      <c r="N12584" s="4">
        <v>22.59</v>
      </c>
      <c r="O12584" s="4">
        <v>19.53</v>
      </c>
      <c r="P12584" s="4">
        <v>19.71</v>
      </c>
      <c r="Q12584" s="4">
        <v>18.809999999999999</v>
      </c>
      <c r="R12584" s="4">
        <v>46.080000000000005</v>
      </c>
      <c r="S12584" s="4">
        <v>51.030000000000008</v>
      </c>
      <c r="T12584" s="4">
        <v>62.010000000000012</v>
      </c>
      <c r="U12584" s="4">
        <v>71.459999999999994</v>
      </c>
      <c r="V12584" s="4">
        <v>32.4</v>
      </c>
      <c r="W12584" s="4">
        <v>7.92</v>
      </c>
      <c r="X12584" s="4">
        <v>8.73</v>
      </c>
      <c r="Y12584" s="4">
        <v>6.03</v>
      </c>
      <c r="Z12584" s="4">
        <v>4.7700000000000005</v>
      </c>
      <c r="AA12584" s="4">
        <v>8.2799999999999994</v>
      </c>
      <c r="AB12584" s="4">
        <v>2.97</v>
      </c>
      <c r="AC12584" s="4">
        <v>0.18</v>
      </c>
      <c r="AD12584" s="4">
        <v>1.17</v>
      </c>
      <c r="AE12584" s="4">
        <v>3.42</v>
      </c>
      <c r="AF12584" s="4">
        <v>5.49</v>
      </c>
      <c r="AG12584" s="4">
        <v>5.22</v>
      </c>
      <c r="AH12584" s="4">
        <v>4.32</v>
      </c>
      <c r="AI12584" s="4">
        <v>4.5</v>
      </c>
      <c r="AJ12584" s="4">
        <v>6.03</v>
      </c>
      <c r="AK12584" s="4">
        <v>1.53</v>
      </c>
    </row>
    <row r="12585" spans="1:39" ht="14.25" x14ac:dyDescent="0.2">
      <c r="A12585" s="4" t="str">
        <f>+VLOOKUP(E12585&amp;H12585&amp;I12585&amp;J12585,[1]Homol.!O:S,2,0)</f>
        <v>Agua</v>
      </c>
      <c r="B12585" s="4" t="str">
        <f>+VLOOKUP(E12585&amp;H12585&amp;I12585&amp;J12585,[1]Homol.!O:S,3,0)</f>
        <v>Flavored water</v>
      </c>
      <c r="C12585" s="4" t="s">
        <v>62</v>
      </c>
      <c r="D12585" s="4" t="s">
        <v>51</v>
      </c>
      <c r="E12585" s="4" t="s">
        <v>36</v>
      </c>
      <c r="F12585" s="4" t="str">
        <f t="shared" si="196"/>
        <v>Formatos Chicos Pet 500 cc</v>
      </c>
      <c r="G12585" s="4" t="s">
        <v>63</v>
      </c>
      <c r="H12585" s="4" t="s">
        <v>38</v>
      </c>
      <c r="I12585" s="4" t="s">
        <v>13</v>
      </c>
      <c r="J12585" s="4" t="s">
        <v>14</v>
      </c>
      <c r="K12585" s="4">
        <v>0.42</v>
      </c>
      <c r="L12585" s="4">
        <v>0.24</v>
      </c>
      <c r="M12585" s="4">
        <v>0.54</v>
      </c>
      <c r="N12585" s="4">
        <v>0.42</v>
      </c>
      <c r="O12585" s="4">
        <v>0.78</v>
      </c>
      <c r="P12585" s="4">
        <v>0.84</v>
      </c>
      <c r="Q12585" s="4">
        <v>0.24</v>
      </c>
      <c r="R12585" s="4">
        <v>3.66</v>
      </c>
      <c r="S12585" s="4">
        <v>7.74</v>
      </c>
      <c r="T12585" s="4">
        <v>0.06</v>
      </c>
      <c r="U12585" s="4">
        <v>8.879999999999999</v>
      </c>
      <c r="Z12585" s="4">
        <v>0.36</v>
      </c>
      <c r="AA12585" s="4">
        <v>0.65999999999999992</v>
      </c>
      <c r="AB12585" s="4">
        <v>0.24</v>
      </c>
    </row>
    <row r="12586" spans="1:39" ht="14.25" x14ac:dyDescent="0.2">
      <c r="A12586" s="4" t="str">
        <f>+VLOOKUP(E12586&amp;H12586&amp;I12586&amp;J12586,[1]Homol.!O:S,2,0)</f>
        <v>Agua</v>
      </c>
      <c r="B12586" s="4" t="str">
        <f>+VLOOKUP(E12586&amp;H12586&amp;I12586&amp;J12586,[1]Homol.!O:S,3,0)</f>
        <v>Flavored water</v>
      </c>
      <c r="C12586" s="4" t="s">
        <v>62</v>
      </c>
      <c r="D12586" s="4" t="s">
        <v>51</v>
      </c>
      <c r="E12586" s="4" t="s">
        <v>36</v>
      </c>
      <c r="F12586" s="4" t="str">
        <f t="shared" si="196"/>
        <v>Formatos Grandes 2250 cc</v>
      </c>
      <c r="G12586" s="4" t="s">
        <v>63</v>
      </c>
      <c r="H12586" s="4" t="s">
        <v>38</v>
      </c>
      <c r="I12586" s="4" t="s">
        <v>15</v>
      </c>
      <c r="J12586" s="4" t="s">
        <v>16</v>
      </c>
      <c r="K12586" s="4">
        <v>7.83</v>
      </c>
      <c r="L12586" s="4">
        <v>4.1849999999999996</v>
      </c>
      <c r="M12586" s="4">
        <v>7.4249999999999998</v>
      </c>
      <c r="N12586" s="4">
        <v>4.05</v>
      </c>
      <c r="O12586" s="4">
        <v>3.24</v>
      </c>
      <c r="P12586" s="4">
        <v>3.105</v>
      </c>
      <c r="Q12586" s="4">
        <v>1.62</v>
      </c>
      <c r="R12586" s="4">
        <v>32.67</v>
      </c>
      <c r="S12586" s="4">
        <v>23.084999999999997</v>
      </c>
      <c r="T12586" s="4">
        <v>13.365</v>
      </c>
      <c r="U12586" s="4">
        <v>8.64</v>
      </c>
      <c r="V12586" s="4">
        <v>28.89</v>
      </c>
      <c r="W12586" s="4">
        <v>1.7550000000000001</v>
      </c>
      <c r="X12586" s="4">
        <v>12.150000000000002</v>
      </c>
      <c r="Y12586" s="4">
        <v>3.6450000000000005</v>
      </c>
      <c r="Z12586" s="4">
        <v>2.5650000000000004</v>
      </c>
      <c r="AA12586" s="4">
        <v>4.4550000000000001</v>
      </c>
      <c r="AB12586" s="4">
        <v>6.3450000000000006</v>
      </c>
      <c r="AC12586" s="4">
        <v>3.375</v>
      </c>
      <c r="AD12586" s="4">
        <v>3.5100000000000002</v>
      </c>
      <c r="AE12586" s="4">
        <v>1.35</v>
      </c>
      <c r="AF12586" s="4">
        <v>5.4</v>
      </c>
      <c r="AG12586" s="4">
        <v>4.7250000000000005</v>
      </c>
      <c r="AH12586" s="4">
        <v>3.6450000000000005</v>
      </c>
      <c r="AI12586" s="4">
        <v>3.1050000000000004</v>
      </c>
      <c r="AJ12586" s="4">
        <v>1.8900000000000001</v>
      </c>
      <c r="AK12586" s="4">
        <v>0.54</v>
      </c>
    </row>
    <row r="12587" spans="1:39" ht="14.25" x14ac:dyDescent="0.2">
      <c r="A12587" s="4" t="str">
        <f>+VLOOKUP(E12587&amp;H12587&amp;I12587&amp;J12587,[1]Homol.!O:S,2,0)</f>
        <v>Agua</v>
      </c>
      <c r="B12587" s="4" t="str">
        <f>+VLOOKUP(E12587&amp;H12587&amp;I12587&amp;J12587,[1]Homol.!O:S,3,0)</f>
        <v>Flavored water</v>
      </c>
      <c r="C12587" s="4" t="s">
        <v>62</v>
      </c>
      <c r="D12587" s="4" t="s">
        <v>51</v>
      </c>
      <c r="E12587" s="4" t="s">
        <v>36</v>
      </c>
      <c r="F12587" s="4" t="str">
        <f t="shared" si="196"/>
        <v>Formatos Medianos 1500 cc</v>
      </c>
      <c r="G12587" s="4" t="s">
        <v>63</v>
      </c>
      <c r="H12587" s="4" t="s">
        <v>38</v>
      </c>
      <c r="I12587" s="4" t="s">
        <v>6</v>
      </c>
      <c r="J12587" s="4" t="s">
        <v>7</v>
      </c>
      <c r="K12587" s="4">
        <v>5.85</v>
      </c>
      <c r="L12587" s="4">
        <v>1.98</v>
      </c>
      <c r="M12587" s="4">
        <v>10.08</v>
      </c>
      <c r="N12587" s="4">
        <v>0.63</v>
      </c>
      <c r="O12587" s="4">
        <v>1.53</v>
      </c>
      <c r="P12587" s="4">
        <v>1.26</v>
      </c>
      <c r="Q12587" s="4">
        <v>1.17</v>
      </c>
      <c r="S12587" s="4">
        <v>5.13</v>
      </c>
      <c r="T12587" s="4">
        <v>27.45</v>
      </c>
      <c r="U12587" s="4">
        <v>13.5</v>
      </c>
      <c r="V12587" s="4">
        <v>18.54</v>
      </c>
      <c r="W12587" s="4">
        <v>4.32</v>
      </c>
      <c r="X12587" s="4">
        <v>4.2300000000000004</v>
      </c>
      <c r="Y12587" s="4">
        <v>3.5999999999999996</v>
      </c>
      <c r="Z12587" s="4">
        <v>2.0699999999999998</v>
      </c>
      <c r="AA12587" s="4">
        <v>4.59</v>
      </c>
      <c r="AB12587" s="4">
        <v>2.4299999999999997</v>
      </c>
      <c r="AC12587" s="4">
        <v>2.6100000000000003</v>
      </c>
      <c r="AD12587" s="4">
        <v>2.79</v>
      </c>
      <c r="AE12587" s="4">
        <v>2.79</v>
      </c>
      <c r="AF12587" s="4">
        <v>2.79</v>
      </c>
      <c r="AG12587" s="4">
        <v>2.34</v>
      </c>
      <c r="AH12587" s="4">
        <v>2.52</v>
      </c>
      <c r="AI12587" s="4">
        <v>1.89</v>
      </c>
      <c r="AJ12587" s="4">
        <v>4.7700000000000005</v>
      </c>
      <c r="AK12587" s="4">
        <v>1.6199999999999997</v>
      </c>
      <c r="AL12587" s="4">
        <v>2.79</v>
      </c>
      <c r="AM12587" s="4">
        <v>1.89</v>
      </c>
    </row>
    <row r="12588" spans="1:39" ht="14.25" x14ac:dyDescent="0.2">
      <c r="A12588" s="4" t="str">
        <f>+VLOOKUP(E12588&amp;H12588&amp;I12588&amp;J12588,[1]Homol.!O:S,2,0)</f>
        <v>Agua</v>
      </c>
      <c r="B12588" s="4" t="str">
        <f>+VLOOKUP(E12588&amp;H12588&amp;I12588&amp;J12588,[1]Homol.!O:S,3,0)</f>
        <v>Plain water</v>
      </c>
      <c r="C12588" s="4" t="s">
        <v>62</v>
      </c>
      <c r="D12588" s="4" t="s">
        <v>51</v>
      </c>
      <c r="E12588" s="4" t="s">
        <v>39</v>
      </c>
      <c r="F12588" s="4" t="str">
        <f t="shared" si="196"/>
        <v>Formatos Grandes 2250 cc</v>
      </c>
      <c r="G12588" s="4" t="s">
        <v>63</v>
      </c>
      <c r="H12588" s="4" t="s">
        <v>22</v>
      </c>
      <c r="I12588" s="4" t="s">
        <v>15</v>
      </c>
      <c r="J12588" s="4" t="s">
        <v>16</v>
      </c>
      <c r="K12588" s="4">
        <v>167.13</v>
      </c>
      <c r="L12588" s="4">
        <v>200.745</v>
      </c>
      <c r="M12588" s="4">
        <v>266.625</v>
      </c>
      <c r="N12588" s="4">
        <v>221.67</v>
      </c>
      <c r="O12588" s="4">
        <v>157.41</v>
      </c>
      <c r="P12588" s="4">
        <v>256.23</v>
      </c>
      <c r="Q12588" s="4">
        <v>145.66499999999999</v>
      </c>
      <c r="R12588" s="4">
        <v>48.9375</v>
      </c>
      <c r="S12588" s="4">
        <v>94.23</v>
      </c>
    </row>
    <row r="12589" spans="1:39" ht="14.25" x14ac:dyDescent="0.2">
      <c r="A12589" s="4" t="str">
        <f>+VLOOKUP(E12589&amp;H12589&amp;I12589&amp;J12589,[1]Homol.!O:S,2,0)</f>
        <v>Agua</v>
      </c>
      <c r="B12589" s="4" t="str">
        <f>+VLOOKUP(E12589&amp;H12589&amp;I12589&amp;J12589,[1]Homol.!O:S,3,0)</f>
        <v>Flavored water</v>
      </c>
      <c r="C12589" s="4" t="s">
        <v>62</v>
      </c>
      <c r="D12589" s="4" t="s">
        <v>51</v>
      </c>
      <c r="E12589" s="4" t="s">
        <v>12</v>
      </c>
      <c r="F12589" s="4" t="str">
        <f t="shared" si="196"/>
        <v>Formatos Chicos Pet 500 cc</v>
      </c>
      <c r="G12589" s="4" t="s">
        <v>63</v>
      </c>
      <c r="H12589" s="4" t="s">
        <v>40</v>
      </c>
      <c r="I12589" s="4" t="s">
        <v>13</v>
      </c>
      <c r="J12589" s="4" t="s">
        <v>14</v>
      </c>
      <c r="V12589" s="4">
        <v>4.1999999999999984</v>
      </c>
      <c r="W12589" s="4">
        <v>5.9399999999999986</v>
      </c>
      <c r="X12589" s="4">
        <v>4.38</v>
      </c>
      <c r="Y12589" s="4">
        <v>0.3</v>
      </c>
      <c r="AA12589" s="4">
        <v>0.12</v>
      </c>
    </row>
    <row r="12590" spans="1:39" ht="14.25" x14ac:dyDescent="0.2">
      <c r="A12590" s="4" t="str">
        <f>+VLOOKUP(E12590&amp;H12590&amp;I12590&amp;J12590,[1]Homol.!O:S,2,0)</f>
        <v>Agua</v>
      </c>
      <c r="B12590" s="4" t="str">
        <f>+VLOOKUP(E12590&amp;H12590&amp;I12590&amp;J12590,[1]Homol.!O:S,3,0)</f>
        <v>Flavored water</v>
      </c>
      <c r="C12590" s="4" t="s">
        <v>62</v>
      </c>
      <c r="D12590" s="4" t="s">
        <v>51</v>
      </c>
      <c r="E12590" s="4" t="s">
        <v>12</v>
      </c>
      <c r="F12590" s="4" t="str">
        <f t="shared" si="196"/>
        <v>Formatos Grandes 2250 cc</v>
      </c>
      <c r="G12590" s="4" t="s">
        <v>63</v>
      </c>
      <c r="H12590" s="4" t="s">
        <v>40</v>
      </c>
      <c r="I12590" s="4" t="s">
        <v>15</v>
      </c>
      <c r="J12590" s="4" t="s">
        <v>16</v>
      </c>
      <c r="V12590" s="4">
        <v>7.5599999999999987</v>
      </c>
      <c r="W12590" s="4">
        <v>41.31</v>
      </c>
      <c r="X12590" s="4">
        <v>16.875000000000004</v>
      </c>
      <c r="Y12590" s="4">
        <v>20.384999999999998</v>
      </c>
      <c r="Z12590" s="4">
        <v>2.0250000000000004</v>
      </c>
    </row>
    <row r="12591" spans="1:39" ht="14.25" x14ac:dyDescent="0.2">
      <c r="A12591" s="4" t="str">
        <f>+VLOOKUP(E12591&amp;H12591&amp;I12591&amp;J12591,[1]Homol.!O:S,2,0)</f>
        <v>Agua</v>
      </c>
      <c r="B12591" s="4" t="str">
        <f>+VLOOKUP(E12591&amp;H12591&amp;I12591&amp;J12591,[1]Homol.!O:S,3,0)</f>
        <v>Flavored water</v>
      </c>
      <c r="C12591" s="4" t="s">
        <v>62</v>
      </c>
      <c r="D12591" s="4" t="s">
        <v>51</v>
      </c>
      <c r="E12591" s="4" t="s">
        <v>12</v>
      </c>
      <c r="F12591" s="4" t="str">
        <f t="shared" si="196"/>
        <v>Formatos Medianos 1500 cc</v>
      </c>
      <c r="G12591" s="4" t="s">
        <v>63</v>
      </c>
      <c r="H12591" s="4" t="s">
        <v>40</v>
      </c>
      <c r="I12591" s="4" t="s">
        <v>6</v>
      </c>
      <c r="J12591" s="4" t="s">
        <v>7</v>
      </c>
      <c r="V12591" s="4">
        <v>9.8999999999999986</v>
      </c>
      <c r="W12591" s="4">
        <v>15.48</v>
      </c>
      <c r="X12591" s="4">
        <v>11.34</v>
      </c>
      <c r="Y12591" s="4">
        <v>6.03</v>
      </c>
    </row>
    <row r="12592" spans="1:39" ht="14.25" x14ac:dyDescent="0.2">
      <c r="A12592" s="4" t="str">
        <f>+VLOOKUP(E12592&amp;H12592&amp;I12592&amp;J12592,[1]Homol.!O:S,2,0)</f>
        <v>Agua</v>
      </c>
      <c r="B12592" s="4" t="str">
        <f>+VLOOKUP(E12592&amp;H12592&amp;I12592&amp;J12592,[1]Homol.!O:S,3,0)</f>
        <v>Flavored water</v>
      </c>
      <c r="C12592" s="4" t="s">
        <v>62</v>
      </c>
      <c r="D12592" s="4" t="s">
        <v>51</v>
      </c>
      <c r="E12592" s="4" t="s">
        <v>12</v>
      </c>
      <c r="F12592" s="4" t="str">
        <f t="shared" si="196"/>
        <v>Formatos Chicos Pet 500 cc</v>
      </c>
      <c r="G12592" s="4" t="s">
        <v>63</v>
      </c>
      <c r="H12592" s="4" t="s">
        <v>41</v>
      </c>
      <c r="I12592" s="4" t="s">
        <v>13</v>
      </c>
      <c r="J12592" s="4" t="s">
        <v>14</v>
      </c>
      <c r="K12592" s="4">
        <v>1.2</v>
      </c>
      <c r="L12592" s="4">
        <v>3</v>
      </c>
      <c r="M12592" s="4">
        <v>0.84</v>
      </c>
      <c r="N12592" s="4">
        <v>0.72</v>
      </c>
    </row>
    <row r="12593" spans="1:39" ht="14.25" x14ac:dyDescent="0.2">
      <c r="A12593" s="4" t="str">
        <f>+VLOOKUP(E12593&amp;H12593&amp;I12593&amp;J12593,[1]Homol.!O:S,2,0)</f>
        <v>Agua</v>
      </c>
      <c r="B12593" s="4" t="str">
        <f>+VLOOKUP(E12593&amp;H12593&amp;I12593&amp;J12593,[1]Homol.!O:S,3,0)</f>
        <v>Flavored water</v>
      </c>
      <c r="C12593" s="4" t="s">
        <v>62</v>
      </c>
      <c r="D12593" s="4" t="s">
        <v>51</v>
      </c>
      <c r="E12593" s="4" t="s">
        <v>12</v>
      </c>
      <c r="F12593" s="4" t="str">
        <f t="shared" si="196"/>
        <v>Formatos Grandes 2250 cc</v>
      </c>
      <c r="G12593" s="4" t="s">
        <v>63</v>
      </c>
      <c r="H12593" s="4" t="s">
        <v>41</v>
      </c>
      <c r="I12593" s="4" t="s">
        <v>15</v>
      </c>
      <c r="J12593" s="4" t="s">
        <v>16</v>
      </c>
      <c r="K12593" s="4">
        <v>19.844999999999999</v>
      </c>
      <c r="L12593" s="4">
        <v>33.615000000000002</v>
      </c>
      <c r="M12593" s="4">
        <v>28.35</v>
      </c>
      <c r="N12593" s="4">
        <v>0.27</v>
      </c>
    </row>
    <row r="12594" spans="1:39" ht="14.25" x14ac:dyDescent="0.2">
      <c r="A12594" s="4" t="str">
        <f>+VLOOKUP(E12594&amp;H12594&amp;I12594&amp;J12594,[1]Homol.!O:S,2,0)</f>
        <v>Agua</v>
      </c>
      <c r="B12594" s="4" t="str">
        <f>+VLOOKUP(E12594&amp;H12594&amp;I12594&amp;J12594,[1]Homol.!O:S,3,0)</f>
        <v>Flavored water</v>
      </c>
      <c r="C12594" s="4" t="s">
        <v>62</v>
      </c>
      <c r="D12594" s="4" t="s">
        <v>51</v>
      </c>
      <c r="E12594" s="4" t="s">
        <v>12</v>
      </c>
      <c r="F12594" s="4" t="str">
        <f t="shared" si="196"/>
        <v>Formatos Medianos 1500 cc</v>
      </c>
      <c r="G12594" s="4" t="s">
        <v>63</v>
      </c>
      <c r="H12594" s="4" t="s">
        <v>41</v>
      </c>
      <c r="I12594" s="4" t="s">
        <v>6</v>
      </c>
      <c r="J12594" s="4" t="s">
        <v>7</v>
      </c>
      <c r="K12594" s="4">
        <v>7.38</v>
      </c>
      <c r="L12594" s="4">
        <v>5.22</v>
      </c>
      <c r="M12594" s="4">
        <v>5.31</v>
      </c>
      <c r="N12594" s="4">
        <v>1.08</v>
      </c>
    </row>
    <row r="12595" spans="1:39" ht="14.25" x14ac:dyDescent="0.2">
      <c r="A12595" s="4" t="str">
        <f>+VLOOKUP(E12595&amp;H12595&amp;I12595&amp;J12595,[1]Homol.!O:S,2,0)</f>
        <v>Agua</v>
      </c>
      <c r="B12595" s="4" t="str">
        <f>+VLOOKUP(E12595&amp;H12595&amp;I12595&amp;J12595,[1]Homol.!O:S,3,0)</f>
        <v>Flavored water</v>
      </c>
      <c r="C12595" s="4" t="s">
        <v>62</v>
      </c>
      <c r="D12595" s="4" t="s">
        <v>51</v>
      </c>
      <c r="E12595" s="4" t="s">
        <v>12</v>
      </c>
      <c r="F12595" s="4" t="str">
        <f t="shared" si="196"/>
        <v>Formato Fun 300 cc</v>
      </c>
      <c r="G12595" s="4" t="s">
        <v>63</v>
      </c>
      <c r="H12595" s="4" t="s">
        <v>5</v>
      </c>
      <c r="I12595" s="4" t="s">
        <v>25</v>
      </c>
      <c r="J12595" s="4" t="s">
        <v>26</v>
      </c>
      <c r="S12595" s="4">
        <v>2.952</v>
      </c>
      <c r="T12595" s="4">
        <v>5.3999999999999995</v>
      </c>
      <c r="U12595" s="4">
        <v>14.147999999999998</v>
      </c>
      <c r="V12595" s="4">
        <v>3.96</v>
      </c>
      <c r="W12595" s="4">
        <v>1.548</v>
      </c>
      <c r="X12595" s="4">
        <v>0.54</v>
      </c>
      <c r="Y12595" s="4">
        <v>0.57599999999999996</v>
      </c>
      <c r="Z12595" s="4">
        <v>0.14399999999999999</v>
      </c>
    </row>
    <row r="12596" spans="1:39" ht="14.25" x14ac:dyDescent="0.2">
      <c r="A12596" s="4" t="str">
        <f>+VLOOKUP(E12596&amp;H12596&amp;I12596&amp;J12596,[1]Homol.!O:S,2,0)</f>
        <v>Agua</v>
      </c>
      <c r="B12596" s="4" t="str">
        <f>+VLOOKUP(E12596&amp;H12596&amp;I12596&amp;J12596,[1]Homol.!O:S,3,0)</f>
        <v>Flavored water</v>
      </c>
      <c r="C12596" s="4" t="s">
        <v>62</v>
      </c>
      <c r="D12596" s="4" t="s">
        <v>51</v>
      </c>
      <c r="E12596" s="4" t="s">
        <v>12</v>
      </c>
      <c r="F12596" s="4" t="str">
        <f t="shared" si="196"/>
        <v>Formatos Chicos Pet 500 cc</v>
      </c>
      <c r="G12596" s="4" t="s">
        <v>63</v>
      </c>
      <c r="H12596" s="4" t="s">
        <v>5</v>
      </c>
      <c r="I12596" s="4" t="s">
        <v>13</v>
      </c>
      <c r="J12596" s="4" t="s">
        <v>14</v>
      </c>
      <c r="K12596" s="4">
        <v>4.9800000000000004</v>
      </c>
      <c r="L12596" s="4">
        <v>7.14</v>
      </c>
      <c r="M12596" s="4">
        <v>5.28</v>
      </c>
      <c r="N12596" s="4">
        <v>3.24</v>
      </c>
      <c r="O12596" s="4">
        <v>4.26</v>
      </c>
      <c r="P12596" s="4">
        <v>4.4400000000000004</v>
      </c>
      <c r="Q12596" s="4">
        <v>3.6</v>
      </c>
      <c r="R12596" s="4">
        <v>10.135002000000002</v>
      </c>
      <c r="S12596" s="4">
        <v>40.440000000000005</v>
      </c>
      <c r="T12596" s="4">
        <v>16.200000000000003</v>
      </c>
      <c r="U12596" s="4">
        <v>28.799999999999997</v>
      </c>
      <c r="V12596" s="4">
        <v>11.16</v>
      </c>
      <c r="W12596" s="4">
        <v>5.339999999999999</v>
      </c>
      <c r="X12596" s="4">
        <v>3.5399999999999996</v>
      </c>
      <c r="Y12596" s="4">
        <v>1.5</v>
      </c>
      <c r="Z12596" s="4">
        <v>1.02</v>
      </c>
      <c r="AA12596" s="4">
        <v>2.5200000000000005</v>
      </c>
      <c r="AB12596" s="4">
        <v>2.5199999999999996</v>
      </c>
      <c r="AC12596" s="4">
        <v>2.2799999999999998</v>
      </c>
      <c r="AD12596" s="4">
        <v>252.29999999999998</v>
      </c>
      <c r="AE12596" s="4">
        <v>2.7600000000000002</v>
      </c>
      <c r="AF12596" s="4">
        <v>4.1999999999999993</v>
      </c>
      <c r="AG12596" s="4">
        <v>2.2800000000000002</v>
      </c>
      <c r="AH12596" s="4">
        <v>2.4000000000000004</v>
      </c>
      <c r="AI12596" s="4">
        <v>5.16</v>
      </c>
      <c r="AJ12596" s="4">
        <v>4.32</v>
      </c>
      <c r="AK12596" s="4">
        <v>5.4599999999999991</v>
      </c>
      <c r="AL12596" s="4">
        <v>2.46</v>
      </c>
      <c r="AM12596" s="4">
        <v>2.64</v>
      </c>
    </row>
    <row r="12597" spans="1:39" ht="14.25" x14ac:dyDescent="0.2">
      <c r="A12597" s="4" t="str">
        <f>+VLOOKUP(E12597&amp;H12597&amp;I12597&amp;J12597,[1]Homol.!O:S,2,0)</f>
        <v>Agua</v>
      </c>
      <c r="B12597" s="4" t="str">
        <f>+VLOOKUP(E12597&amp;H12597&amp;I12597&amp;J12597,[1]Homol.!O:S,3,0)</f>
        <v>Flavored water</v>
      </c>
      <c r="C12597" s="4" t="s">
        <v>62</v>
      </c>
      <c r="D12597" s="4" t="s">
        <v>51</v>
      </c>
      <c r="E12597" s="4" t="s">
        <v>12</v>
      </c>
      <c r="F12597" s="4" t="str">
        <f t="shared" si="196"/>
        <v>Formatos Grandes 2250 cc</v>
      </c>
      <c r="G12597" s="4" t="s">
        <v>63</v>
      </c>
      <c r="H12597" s="4" t="s">
        <v>5</v>
      </c>
      <c r="I12597" s="4" t="s">
        <v>15</v>
      </c>
      <c r="J12597" s="4" t="s">
        <v>16</v>
      </c>
      <c r="K12597" s="4">
        <v>121.905</v>
      </c>
      <c r="L12597" s="4">
        <v>61.695</v>
      </c>
      <c r="M12597" s="4">
        <v>90.855000000000004</v>
      </c>
      <c r="N12597" s="4">
        <v>40.365000000000002</v>
      </c>
      <c r="O12597" s="4">
        <v>33.075000000000003</v>
      </c>
      <c r="P12597" s="4">
        <v>52.38</v>
      </c>
      <c r="Q12597" s="4">
        <v>44.685000000000002</v>
      </c>
      <c r="R12597" s="4">
        <v>46.0124955</v>
      </c>
      <c r="S12597" s="4">
        <v>69.929999999999993</v>
      </c>
      <c r="T12597" s="4">
        <v>131.35499999999999</v>
      </c>
      <c r="U12597" s="4">
        <v>168.75000000000003</v>
      </c>
      <c r="V12597" s="4">
        <v>112.32</v>
      </c>
      <c r="W12597" s="4">
        <v>167.535</v>
      </c>
      <c r="X12597" s="4">
        <v>38.745000000000005</v>
      </c>
      <c r="Y12597" s="4">
        <v>22.140000000000004</v>
      </c>
      <c r="Z12597" s="4">
        <v>45.629999999999995</v>
      </c>
      <c r="AA12597" s="4">
        <v>63.585000000000001</v>
      </c>
      <c r="AB12597" s="4">
        <v>71.010000000000005</v>
      </c>
      <c r="AC12597" s="4">
        <v>126.63</v>
      </c>
      <c r="AD12597" s="4">
        <v>59.805</v>
      </c>
      <c r="AE12597" s="4">
        <v>87.75</v>
      </c>
      <c r="AF12597" s="4">
        <v>124.875</v>
      </c>
      <c r="AG12597" s="4">
        <v>114.48</v>
      </c>
      <c r="AH12597" s="4">
        <v>135.405</v>
      </c>
      <c r="AI12597" s="4">
        <v>137.02499999999998</v>
      </c>
      <c r="AJ12597" s="4">
        <v>110.43</v>
      </c>
      <c r="AK12597" s="4">
        <v>92.475000000000009</v>
      </c>
      <c r="AL12597" s="4">
        <v>100.575</v>
      </c>
      <c r="AM12597" s="4">
        <v>50.22</v>
      </c>
    </row>
    <row r="12598" spans="1:39" ht="14.25" x14ac:dyDescent="0.2">
      <c r="A12598" s="4" t="str">
        <f>+VLOOKUP(E12598&amp;H12598&amp;I12598&amp;J12598,[1]Homol.!O:S,2,0)</f>
        <v>Agua</v>
      </c>
      <c r="B12598" s="4" t="str">
        <f>+VLOOKUP(E12598&amp;H12598&amp;I12598&amp;J12598,[1]Homol.!O:S,3,0)</f>
        <v>Flavored water</v>
      </c>
      <c r="C12598" s="4" t="s">
        <v>62</v>
      </c>
      <c r="D12598" s="4" t="s">
        <v>51</v>
      </c>
      <c r="E12598" s="4" t="s">
        <v>12</v>
      </c>
      <c r="F12598" s="4" t="str">
        <f t="shared" si="196"/>
        <v>Formatos Medianos 1000 cc</v>
      </c>
      <c r="G12598" s="4" t="s">
        <v>63</v>
      </c>
      <c r="H12598" s="4" t="s">
        <v>5</v>
      </c>
      <c r="I12598" s="4" t="s">
        <v>6</v>
      </c>
      <c r="J12598" s="4" t="s">
        <v>17</v>
      </c>
      <c r="K12598" s="4">
        <v>3.12</v>
      </c>
      <c r="L12598" s="4">
        <v>2.58</v>
      </c>
      <c r="M12598" s="4">
        <v>0.18</v>
      </c>
      <c r="N12598" s="4">
        <v>0.6</v>
      </c>
      <c r="O12598" s="4">
        <v>0.48</v>
      </c>
      <c r="P12598" s="4">
        <v>1.5</v>
      </c>
      <c r="Q12598" s="4">
        <v>0.42</v>
      </c>
      <c r="R12598" s="4">
        <v>1.2</v>
      </c>
      <c r="S12598" s="4">
        <v>2.4</v>
      </c>
      <c r="U12598" s="4">
        <v>7.2</v>
      </c>
      <c r="Z12598" s="4">
        <v>0.66</v>
      </c>
      <c r="AA12598" s="4">
        <v>0.06</v>
      </c>
      <c r="AB12598" s="4">
        <v>0.36</v>
      </c>
      <c r="AC12598" s="4">
        <v>0.12</v>
      </c>
      <c r="AD12598" s="4">
        <v>0.36</v>
      </c>
      <c r="AE12598" s="4">
        <v>-0.24</v>
      </c>
      <c r="AG12598" s="4">
        <v>0.42</v>
      </c>
      <c r="AI12598" s="4">
        <v>-0.24</v>
      </c>
      <c r="AJ12598" s="4">
        <v>0.66</v>
      </c>
      <c r="AK12598" s="4">
        <v>1.4400000000000002</v>
      </c>
      <c r="AL12598" s="4">
        <v>-0.06</v>
      </c>
    </row>
    <row r="12599" spans="1:39" ht="14.25" x14ac:dyDescent="0.2">
      <c r="A12599" s="4" t="str">
        <f>+VLOOKUP(E12599&amp;H12599&amp;I12599&amp;J12599,[1]Homol.!O:S,2,0)</f>
        <v>Agua</v>
      </c>
      <c r="B12599" s="4" t="str">
        <f>+VLOOKUP(E12599&amp;H12599&amp;I12599&amp;J12599,[1]Homol.!O:S,3,0)</f>
        <v>Flavored water</v>
      </c>
      <c r="C12599" s="4" t="s">
        <v>62</v>
      </c>
      <c r="D12599" s="4" t="s">
        <v>51</v>
      </c>
      <c r="E12599" s="4" t="s">
        <v>12</v>
      </c>
      <c r="F12599" s="4" t="str">
        <f t="shared" si="196"/>
        <v>Formatos Medianos 1500 cc</v>
      </c>
      <c r="G12599" s="4" t="s">
        <v>63</v>
      </c>
      <c r="H12599" s="4" t="s">
        <v>5</v>
      </c>
      <c r="I12599" s="4" t="s">
        <v>6</v>
      </c>
      <c r="J12599" s="4" t="s">
        <v>7</v>
      </c>
      <c r="K12599" s="4">
        <v>18.27</v>
      </c>
      <c r="L12599" s="4">
        <v>17.010000000000002</v>
      </c>
      <c r="M12599" s="4">
        <v>20.88</v>
      </c>
      <c r="N12599" s="4">
        <v>16.739999999999998</v>
      </c>
      <c r="O12599" s="4">
        <v>11.34</v>
      </c>
      <c r="P12599" s="4">
        <v>14.31</v>
      </c>
      <c r="Q12599" s="4">
        <v>14.49</v>
      </c>
      <c r="R12599" s="4">
        <v>99.765000000000001</v>
      </c>
      <c r="S12599" s="4">
        <v>178.47000000000003</v>
      </c>
      <c r="T12599" s="4">
        <v>246.42000000000002</v>
      </c>
      <c r="U12599" s="4">
        <v>262.8</v>
      </c>
      <c r="V12599" s="4">
        <v>270.45000000000005</v>
      </c>
      <c r="W12599" s="4">
        <v>32.67</v>
      </c>
      <c r="X12599" s="4">
        <v>10.44</v>
      </c>
      <c r="Y12599" s="4">
        <v>8.2800000000000011</v>
      </c>
      <c r="Z12599" s="4">
        <v>12.330000000000002</v>
      </c>
      <c r="AA12599" s="4">
        <v>22.95</v>
      </c>
      <c r="AB12599" s="4">
        <v>31.5</v>
      </c>
      <c r="AC12599" s="4">
        <v>12.149999999999999</v>
      </c>
      <c r="AD12599" s="4">
        <v>15.84</v>
      </c>
      <c r="AE12599" s="4">
        <v>21.96</v>
      </c>
      <c r="AF12599" s="4">
        <v>26.370000000000005</v>
      </c>
      <c r="AG12599" s="4">
        <v>36.090000000000003</v>
      </c>
      <c r="AH12599" s="4">
        <v>48.779999999999994</v>
      </c>
      <c r="AI12599" s="4">
        <v>54.989999999999995</v>
      </c>
      <c r="AJ12599" s="4">
        <v>48.960000000000043</v>
      </c>
      <c r="AK12599" s="4">
        <v>16.29</v>
      </c>
      <c r="AL12599" s="4">
        <v>13.41</v>
      </c>
      <c r="AM12599" s="4">
        <v>46.260000000000005</v>
      </c>
    </row>
    <row r="12600" spans="1:39" ht="14.25" x14ac:dyDescent="0.2">
      <c r="A12600" s="4" t="str">
        <f>+VLOOKUP(E12600&amp;H12600&amp;I12600&amp;J12600,[1]Homol.!O:S,2,0)</f>
        <v>Agua</v>
      </c>
      <c r="B12600" s="4" t="str">
        <f>+VLOOKUP(E12600&amp;H12600&amp;I12600&amp;J12600,[1]Homol.!O:S,3,0)</f>
        <v>Flavored water</v>
      </c>
      <c r="C12600" s="4" t="s">
        <v>62</v>
      </c>
      <c r="D12600" s="4" t="s">
        <v>51</v>
      </c>
      <c r="E12600" s="4" t="s">
        <v>12</v>
      </c>
      <c r="F12600" s="4" t="str">
        <f t="shared" si="196"/>
        <v>Formato Fun 300 cc</v>
      </c>
      <c r="G12600" s="4" t="s">
        <v>63</v>
      </c>
      <c r="H12600" s="4" t="s">
        <v>9</v>
      </c>
      <c r="I12600" s="4" t="s">
        <v>25</v>
      </c>
      <c r="J12600" s="4" t="s">
        <v>26</v>
      </c>
      <c r="S12600" s="4">
        <v>2.8439999999999999</v>
      </c>
      <c r="T12600" s="4">
        <v>6.7320000000000002</v>
      </c>
      <c r="U12600" s="4">
        <v>14.976000000000001</v>
      </c>
      <c r="V12600" s="4">
        <v>3.3480000000000003</v>
      </c>
      <c r="W12600" s="4">
        <v>1.512</v>
      </c>
      <c r="X12600" s="4">
        <v>0.57599999999999996</v>
      </c>
      <c r="Y12600" s="4">
        <v>0.46799999999999997</v>
      </c>
      <c r="Z12600" s="4">
        <v>7.1999999999999995E-2</v>
      </c>
    </row>
    <row r="12601" spans="1:39" ht="14.25" x14ac:dyDescent="0.2">
      <c r="A12601" s="4" t="str">
        <f>+VLOOKUP(E12601&amp;H12601&amp;I12601&amp;J12601,[1]Homol.!O:S,2,0)</f>
        <v>Agua</v>
      </c>
      <c r="B12601" s="4" t="str">
        <f>+VLOOKUP(E12601&amp;H12601&amp;I12601&amp;J12601,[1]Homol.!O:S,3,0)</f>
        <v>Flavored water</v>
      </c>
      <c r="C12601" s="4" t="s">
        <v>62</v>
      </c>
      <c r="D12601" s="4" t="s">
        <v>51</v>
      </c>
      <c r="E12601" s="4" t="s">
        <v>12</v>
      </c>
      <c r="F12601" s="4" t="str">
        <f t="shared" si="196"/>
        <v>Formatos Chicos Pet 500 cc</v>
      </c>
      <c r="G12601" s="4" t="s">
        <v>63</v>
      </c>
      <c r="H12601" s="4" t="s">
        <v>9</v>
      </c>
      <c r="I12601" s="4" t="s">
        <v>13</v>
      </c>
      <c r="J12601" s="4" t="s">
        <v>14</v>
      </c>
      <c r="K12601" s="4">
        <v>4.8600000000000003</v>
      </c>
      <c r="L12601" s="4">
        <v>12.24</v>
      </c>
      <c r="M12601" s="4">
        <v>4.1399999999999997</v>
      </c>
      <c r="N12601" s="4">
        <v>2.52</v>
      </c>
      <c r="O12601" s="4">
        <v>2.88</v>
      </c>
      <c r="P12601" s="4">
        <v>4.1399999999999997</v>
      </c>
      <c r="Q12601" s="4">
        <v>3.78</v>
      </c>
      <c r="R12601" s="4">
        <v>9.6400019999999991</v>
      </c>
      <c r="S12601" s="4">
        <v>20.219999999999995</v>
      </c>
      <c r="T12601" s="4">
        <v>9.9</v>
      </c>
      <c r="U12601" s="4">
        <v>19.260000000000002</v>
      </c>
      <c r="V12601" s="4">
        <v>7.8599999999999994</v>
      </c>
      <c r="W12601" s="4">
        <v>4.74</v>
      </c>
      <c r="X12601" s="4">
        <v>2.4000000000000004</v>
      </c>
      <c r="Y12601" s="4">
        <v>1.44</v>
      </c>
      <c r="Z12601" s="4">
        <v>0.54</v>
      </c>
      <c r="AA12601" s="4">
        <v>1.9199999999999997</v>
      </c>
      <c r="AB12601" s="4">
        <v>2.0400000000000005</v>
      </c>
      <c r="AC12601" s="4">
        <v>1.98</v>
      </c>
      <c r="AD12601" s="4">
        <v>2.46</v>
      </c>
      <c r="AE12601" s="4">
        <v>3.3600000000000003</v>
      </c>
      <c r="AF12601" s="4">
        <v>3.4800000000000004</v>
      </c>
      <c r="AG12601" s="4">
        <v>2.04</v>
      </c>
      <c r="AH12601" s="4">
        <v>2.04</v>
      </c>
      <c r="AI12601" s="4">
        <v>4.6199999999999992</v>
      </c>
      <c r="AJ12601" s="4">
        <v>4.4400000000000004</v>
      </c>
      <c r="AK12601" s="4">
        <v>4.74</v>
      </c>
      <c r="AL12601" s="4">
        <v>2.5800000000000005</v>
      </c>
      <c r="AM12601" s="4">
        <v>2.2799999999999998</v>
      </c>
    </row>
    <row r="12602" spans="1:39" ht="14.25" x14ac:dyDescent="0.2">
      <c r="A12602" s="4" t="str">
        <f>+VLOOKUP(E12602&amp;H12602&amp;I12602&amp;J12602,[1]Homol.!O:S,2,0)</f>
        <v>Agua</v>
      </c>
      <c r="B12602" s="4" t="str">
        <f>+VLOOKUP(E12602&amp;H12602&amp;I12602&amp;J12602,[1]Homol.!O:S,3,0)</f>
        <v>Flavored water</v>
      </c>
      <c r="C12602" s="4" t="s">
        <v>62</v>
      </c>
      <c r="D12602" s="4" t="s">
        <v>51</v>
      </c>
      <c r="E12602" s="4" t="s">
        <v>12</v>
      </c>
      <c r="F12602" s="4" t="str">
        <f t="shared" si="196"/>
        <v>Formatos Grandes 2250 cc</v>
      </c>
      <c r="G12602" s="4" t="s">
        <v>63</v>
      </c>
      <c r="H12602" s="4" t="s">
        <v>9</v>
      </c>
      <c r="I12602" s="4" t="s">
        <v>15</v>
      </c>
      <c r="J12602" s="4" t="s">
        <v>16</v>
      </c>
      <c r="K12602" s="4">
        <v>127.44</v>
      </c>
      <c r="L12602" s="4">
        <v>71.685000000000002</v>
      </c>
      <c r="M12602" s="4">
        <v>95.04</v>
      </c>
      <c r="N12602" s="4">
        <v>38.880000000000003</v>
      </c>
      <c r="O12602" s="4">
        <v>29.295000000000002</v>
      </c>
      <c r="P12602" s="4">
        <v>53.73</v>
      </c>
      <c r="Q12602" s="4">
        <v>44.954999999999998</v>
      </c>
      <c r="R12602" s="4">
        <v>37.6200045</v>
      </c>
      <c r="S12602" s="4">
        <v>59.805000000000007</v>
      </c>
      <c r="T12602" s="4">
        <v>135.54000000000002</v>
      </c>
      <c r="U12602" s="4">
        <v>181.71000000000004</v>
      </c>
      <c r="V12602" s="4">
        <v>58.860000000000007</v>
      </c>
      <c r="W12602" s="4">
        <v>123.93</v>
      </c>
      <c r="X12602" s="4">
        <v>108.81</v>
      </c>
      <c r="Y12602" s="4">
        <v>61.02</v>
      </c>
      <c r="Z12602" s="4">
        <v>22.275000000000006</v>
      </c>
      <c r="AA12602" s="4">
        <v>51.570000000000007</v>
      </c>
      <c r="AB12602" s="4">
        <v>52.245000000000005</v>
      </c>
      <c r="AC12602" s="4">
        <v>90.45</v>
      </c>
      <c r="AD12602" s="4">
        <v>51.03</v>
      </c>
      <c r="AE12602" s="4">
        <v>54.135000000000005</v>
      </c>
      <c r="AF12602" s="4">
        <v>111.24</v>
      </c>
      <c r="AG12602" s="4">
        <v>102.73499999999999</v>
      </c>
      <c r="AH12602" s="4">
        <v>110.83500000000001</v>
      </c>
      <c r="AI12602" s="4">
        <v>124.20000000000002</v>
      </c>
      <c r="AJ12602" s="4">
        <v>95.444999999999993</v>
      </c>
      <c r="AK12602" s="4">
        <v>80.459999999999994</v>
      </c>
      <c r="AL12602" s="4">
        <v>82.484999999999999</v>
      </c>
      <c r="AM12602" s="4">
        <v>45.089999999999996</v>
      </c>
    </row>
    <row r="12603" spans="1:39" ht="14.25" x14ac:dyDescent="0.2">
      <c r="A12603" s="4" t="str">
        <f>+VLOOKUP(E12603&amp;H12603&amp;I12603&amp;J12603,[1]Homol.!O:S,2,0)</f>
        <v>Agua</v>
      </c>
      <c r="B12603" s="4" t="str">
        <f>+VLOOKUP(E12603&amp;H12603&amp;I12603&amp;J12603,[1]Homol.!O:S,3,0)</f>
        <v>Flavored water</v>
      </c>
      <c r="C12603" s="4" t="s">
        <v>62</v>
      </c>
      <c r="D12603" s="4" t="s">
        <v>51</v>
      </c>
      <c r="E12603" s="4" t="s">
        <v>12</v>
      </c>
      <c r="F12603" s="4" t="str">
        <f t="shared" si="196"/>
        <v>Formatos Medianos 1000 cc</v>
      </c>
      <c r="G12603" s="4" t="s">
        <v>63</v>
      </c>
      <c r="H12603" s="4" t="s">
        <v>9</v>
      </c>
      <c r="I12603" s="4" t="s">
        <v>6</v>
      </c>
      <c r="J12603" s="4" t="s">
        <v>17</v>
      </c>
      <c r="K12603" s="4">
        <v>1.92</v>
      </c>
      <c r="L12603" s="4">
        <v>1.8</v>
      </c>
      <c r="M12603" s="4">
        <v>0.18</v>
      </c>
      <c r="N12603" s="4">
        <v>0.6</v>
      </c>
      <c r="O12603" s="4">
        <v>0.24</v>
      </c>
      <c r="P12603" s="4">
        <v>1.26</v>
      </c>
      <c r="Q12603" s="4">
        <v>0.3</v>
      </c>
      <c r="R12603" s="4">
        <v>1.2</v>
      </c>
      <c r="S12603" s="4">
        <v>2.4</v>
      </c>
      <c r="U12603" s="4">
        <v>4.2</v>
      </c>
      <c r="Y12603" s="4">
        <v>1.2</v>
      </c>
      <c r="AB12603" s="4">
        <v>0.42</v>
      </c>
      <c r="AC12603" s="4">
        <v>0.12</v>
      </c>
      <c r="AD12603" s="4">
        <v>0.84000000000000008</v>
      </c>
      <c r="AE12603" s="4">
        <v>0.36</v>
      </c>
      <c r="AF12603" s="4">
        <v>-0.18</v>
      </c>
      <c r="AG12603" s="4">
        <v>0.36</v>
      </c>
      <c r="AH12603" s="4">
        <v>-0.06</v>
      </c>
      <c r="AI12603" s="4">
        <v>0.3</v>
      </c>
      <c r="AK12603" s="4">
        <v>1.5600000000000003</v>
      </c>
      <c r="AL12603" s="4">
        <v>0.12</v>
      </c>
      <c r="AM12603" s="4">
        <v>0.18</v>
      </c>
    </row>
    <row r="12604" spans="1:39" ht="14.25" x14ac:dyDescent="0.2">
      <c r="A12604" s="4" t="str">
        <f>+VLOOKUP(E12604&amp;H12604&amp;I12604&amp;J12604,[1]Homol.!O:S,2,0)</f>
        <v>Agua</v>
      </c>
      <c r="B12604" s="4" t="str">
        <f>+VLOOKUP(E12604&amp;H12604&amp;I12604&amp;J12604,[1]Homol.!O:S,3,0)</f>
        <v>Flavored water</v>
      </c>
      <c r="C12604" s="4" t="s">
        <v>62</v>
      </c>
      <c r="D12604" s="4" t="s">
        <v>51</v>
      </c>
      <c r="E12604" s="4" t="s">
        <v>12</v>
      </c>
      <c r="F12604" s="4" t="str">
        <f t="shared" si="196"/>
        <v>Formatos Medianos 1500 cc</v>
      </c>
      <c r="G12604" s="4" t="s">
        <v>63</v>
      </c>
      <c r="H12604" s="4" t="s">
        <v>9</v>
      </c>
      <c r="I12604" s="4" t="s">
        <v>6</v>
      </c>
      <c r="J12604" s="4" t="s">
        <v>7</v>
      </c>
      <c r="K12604" s="4">
        <v>20.07</v>
      </c>
      <c r="L12604" s="4">
        <v>17.100000000000001</v>
      </c>
      <c r="M12604" s="4">
        <v>19.62</v>
      </c>
      <c r="N12604" s="4">
        <v>14.76</v>
      </c>
      <c r="O12604" s="4">
        <v>13.05</v>
      </c>
      <c r="P12604" s="4">
        <v>17.91</v>
      </c>
      <c r="Q12604" s="4">
        <v>14.49</v>
      </c>
      <c r="R12604" s="4">
        <v>119.34</v>
      </c>
      <c r="S12604" s="4">
        <v>194.49</v>
      </c>
      <c r="T12604" s="4">
        <v>274.05</v>
      </c>
      <c r="U12604" s="4">
        <v>332.01000000000005</v>
      </c>
      <c r="V12604" s="4">
        <v>206.1</v>
      </c>
      <c r="W12604" s="4">
        <v>40.409999999999997</v>
      </c>
      <c r="X12604" s="4">
        <v>35.730000000000004</v>
      </c>
      <c r="Y12604" s="4">
        <v>7.8299999999999992</v>
      </c>
      <c r="Z12604" s="4">
        <v>9.5399999999999991</v>
      </c>
      <c r="AA12604" s="4">
        <v>26.19</v>
      </c>
      <c r="AB12604" s="4">
        <v>28.799999999999997</v>
      </c>
      <c r="AC12604" s="4">
        <v>12.96</v>
      </c>
      <c r="AD12604" s="4">
        <v>15.389999999999999</v>
      </c>
      <c r="AE12604" s="4">
        <v>20.16</v>
      </c>
      <c r="AF12604" s="4">
        <v>24.840000000000003</v>
      </c>
      <c r="AG12604" s="4">
        <v>41.22</v>
      </c>
      <c r="AH12604" s="4">
        <v>50.579999999999991</v>
      </c>
      <c r="AI12604" s="4">
        <v>49.5</v>
      </c>
      <c r="AJ12604" s="4">
        <v>46.170000000000037</v>
      </c>
      <c r="AK12604" s="4">
        <v>15.57</v>
      </c>
      <c r="AL12604" s="4">
        <v>11.700000000000001</v>
      </c>
      <c r="AM12604" s="4">
        <v>38.879999999999995</v>
      </c>
    </row>
    <row r="12605" spans="1:39" ht="14.25" x14ac:dyDescent="0.2">
      <c r="A12605" s="4" t="str">
        <f>+VLOOKUP(E12605&amp;H12605&amp;I12605&amp;J12605,[1]Homol.!O:S,2,0)</f>
        <v>Agua</v>
      </c>
      <c r="B12605" s="4" t="str">
        <f>+VLOOKUP(E12605&amp;H12605&amp;I12605&amp;J12605,[1]Homol.!O:S,3,0)</f>
        <v>Flavored water</v>
      </c>
      <c r="C12605" s="4" t="s">
        <v>62</v>
      </c>
      <c r="D12605" s="4" t="s">
        <v>51</v>
      </c>
      <c r="E12605" s="4" t="s">
        <v>12</v>
      </c>
      <c r="F12605" s="4" t="str">
        <f t="shared" si="196"/>
        <v>Formatos Chicos Pet 500 cc</v>
      </c>
      <c r="G12605" s="4" t="s">
        <v>63</v>
      </c>
      <c r="H12605" s="4" t="s">
        <v>18</v>
      </c>
      <c r="I12605" s="4" t="s">
        <v>13</v>
      </c>
      <c r="J12605" s="4" t="s">
        <v>14</v>
      </c>
      <c r="K12605" s="4">
        <v>0.96</v>
      </c>
      <c r="L12605" s="4">
        <v>6.24</v>
      </c>
      <c r="M12605" s="4">
        <v>1.98</v>
      </c>
      <c r="N12605" s="4">
        <v>1.62</v>
      </c>
      <c r="O12605" s="4">
        <v>1.56</v>
      </c>
      <c r="P12605" s="4">
        <v>2.16</v>
      </c>
      <c r="Q12605" s="4">
        <v>1.1399999999999999</v>
      </c>
      <c r="R12605" s="4">
        <v>9.5400000000000009</v>
      </c>
      <c r="S12605" s="4">
        <v>47.34</v>
      </c>
      <c r="T12605" s="4">
        <v>14.58</v>
      </c>
      <c r="U12605" s="4">
        <v>12.18</v>
      </c>
      <c r="V12605" s="4">
        <v>7.56</v>
      </c>
      <c r="W12605" s="4">
        <v>4.1399999999999988</v>
      </c>
      <c r="X12605" s="4">
        <v>2.1</v>
      </c>
      <c r="Y12605" s="4">
        <v>0.24</v>
      </c>
      <c r="Z12605" s="4">
        <v>1.08</v>
      </c>
      <c r="AA12605" s="4">
        <v>1.1400000000000001</v>
      </c>
      <c r="AB12605" s="4">
        <v>1.3800000000000003</v>
      </c>
      <c r="AC12605" s="4">
        <v>1.38</v>
      </c>
      <c r="AD12605" s="4">
        <v>1.8599999999999999</v>
      </c>
      <c r="AE12605" s="4">
        <v>2.52</v>
      </c>
      <c r="AF12605" s="4">
        <v>2.88</v>
      </c>
      <c r="AG12605" s="4">
        <v>2.1599999999999997</v>
      </c>
      <c r="AH12605" s="4">
        <v>1.74</v>
      </c>
      <c r="AI12605" s="4">
        <v>4.68</v>
      </c>
      <c r="AJ12605" s="4">
        <v>3.7200000000000006</v>
      </c>
      <c r="AK12605" s="4">
        <v>4.32</v>
      </c>
      <c r="AL12605" s="4">
        <v>2.1</v>
      </c>
      <c r="AM12605" s="4">
        <v>1.9200000000000002</v>
      </c>
    </row>
    <row r="12606" spans="1:39" ht="14.25" x14ac:dyDescent="0.2">
      <c r="A12606" s="4" t="str">
        <f>+VLOOKUP(E12606&amp;H12606&amp;I12606&amp;J12606,[1]Homol.!O:S,2,0)</f>
        <v>Agua</v>
      </c>
      <c r="B12606" s="4" t="str">
        <f>+VLOOKUP(E12606&amp;H12606&amp;I12606&amp;J12606,[1]Homol.!O:S,3,0)</f>
        <v>Flavored water</v>
      </c>
      <c r="C12606" s="4" t="s">
        <v>62</v>
      </c>
      <c r="D12606" s="4" t="s">
        <v>51</v>
      </c>
      <c r="E12606" s="4" t="s">
        <v>12</v>
      </c>
      <c r="F12606" s="4" t="str">
        <f t="shared" si="196"/>
        <v>Formatos Grandes 2250 cc</v>
      </c>
      <c r="G12606" s="4" t="s">
        <v>63</v>
      </c>
      <c r="H12606" s="4" t="s">
        <v>18</v>
      </c>
      <c r="I12606" s="4" t="s">
        <v>15</v>
      </c>
      <c r="J12606" s="4" t="s">
        <v>16</v>
      </c>
      <c r="K12606" s="4">
        <v>54.405000000000001</v>
      </c>
      <c r="L12606" s="4">
        <v>37.125</v>
      </c>
      <c r="M12606" s="4">
        <v>55.08</v>
      </c>
      <c r="N12606" s="4">
        <v>27</v>
      </c>
      <c r="O12606" s="4">
        <v>9.7200000000000006</v>
      </c>
      <c r="P12606" s="4">
        <v>37.125</v>
      </c>
      <c r="Q12606" s="4">
        <v>27.54</v>
      </c>
      <c r="R12606" s="4">
        <v>22.252495499999995</v>
      </c>
      <c r="S12606" s="4">
        <v>39.285000000000004</v>
      </c>
      <c r="T12606" s="4">
        <v>73.980000000000018</v>
      </c>
      <c r="U12606" s="4">
        <v>84.375000000000014</v>
      </c>
      <c r="V12606" s="4">
        <v>64.260000000000005</v>
      </c>
      <c r="W12606" s="4">
        <v>84.375</v>
      </c>
      <c r="X12606" s="4">
        <v>8.1</v>
      </c>
      <c r="Y12606" s="4">
        <v>33.075000000000003</v>
      </c>
      <c r="Z12606" s="4">
        <v>35.774999999999999</v>
      </c>
      <c r="AA12606" s="4">
        <v>31.860000000000003</v>
      </c>
      <c r="AB12606" s="4">
        <v>40.230000000000011</v>
      </c>
      <c r="AC12606" s="4">
        <v>81.000000000000014</v>
      </c>
      <c r="AD12606" s="4">
        <v>43.2</v>
      </c>
      <c r="AE12606" s="4">
        <v>54.134999999999991</v>
      </c>
      <c r="AF12606" s="4">
        <v>94.5</v>
      </c>
      <c r="AG12606" s="4">
        <v>69.930000000000007</v>
      </c>
      <c r="AH12606" s="4">
        <v>95.04</v>
      </c>
      <c r="AI12606" s="4">
        <v>103.005</v>
      </c>
      <c r="AJ12606" s="4">
        <v>85.05</v>
      </c>
      <c r="AK12606" s="4">
        <v>72.63000000000001</v>
      </c>
      <c r="AL12606" s="4">
        <v>71.820000000000007</v>
      </c>
      <c r="AM12606" s="4">
        <v>48.329999999999991</v>
      </c>
    </row>
    <row r="12607" spans="1:39" ht="14.25" x14ac:dyDescent="0.2">
      <c r="A12607" s="4" t="str">
        <f>+VLOOKUP(E12607&amp;H12607&amp;I12607&amp;J12607,[1]Homol.!O:S,2,0)</f>
        <v>Agua</v>
      </c>
      <c r="B12607" s="4" t="str">
        <f>+VLOOKUP(E12607&amp;H12607&amp;I12607&amp;J12607,[1]Homol.!O:S,3,0)</f>
        <v>Flavored water</v>
      </c>
      <c r="C12607" s="4" t="s">
        <v>62</v>
      </c>
      <c r="D12607" s="4" t="s">
        <v>51</v>
      </c>
      <c r="E12607" s="4" t="s">
        <v>12</v>
      </c>
      <c r="F12607" s="4" t="str">
        <f t="shared" si="196"/>
        <v>Formatos Medianos 1500 cc</v>
      </c>
      <c r="G12607" s="4" t="s">
        <v>63</v>
      </c>
      <c r="H12607" s="4" t="s">
        <v>18</v>
      </c>
      <c r="I12607" s="4" t="s">
        <v>6</v>
      </c>
      <c r="J12607" s="4" t="s">
        <v>7</v>
      </c>
      <c r="K12607" s="4">
        <v>10.35</v>
      </c>
      <c r="L12607" s="4">
        <v>10.71</v>
      </c>
      <c r="M12607" s="4">
        <v>10.98</v>
      </c>
      <c r="N12607" s="4">
        <v>10.8</v>
      </c>
      <c r="O12607" s="4">
        <v>6.39</v>
      </c>
      <c r="P12607" s="4">
        <v>11.52</v>
      </c>
      <c r="Q12607" s="4">
        <v>9.36</v>
      </c>
      <c r="R12607" s="4">
        <v>64.409993999999998</v>
      </c>
      <c r="S12607" s="4">
        <v>144.99</v>
      </c>
      <c r="T12607" s="4">
        <v>188.82</v>
      </c>
      <c r="U12607" s="4">
        <v>226.08</v>
      </c>
      <c r="V12607" s="4">
        <v>170.10000000000002</v>
      </c>
      <c r="W12607" s="4">
        <v>35.730000000000004</v>
      </c>
      <c r="X12607" s="4">
        <v>26.37</v>
      </c>
      <c r="Y12607" s="4">
        <v>7.6499999999999995</v>
      </c>
      <c r="Z12607" s="4">
        <v>6.57</v>
      </c>
      <c r="AA12607" s="4">
        <v>11.34</v>
      </c>
      <c r="AB12607" s="4">
        <v>26.189999999999998</v>
      </c>
      <c r="AC12607" s="4">
        <v>11.879999999999999</v>
      </c>
      <c r="AD12607" s="4">
        <v>11.340000000000002</v>
      </c>
      <c r="AE12607" s="4">
        <v>18.72</v>
      </c>
      <c r="AF12607" s="4">
        <v>22.049999999999994</v>
      </c>
      <c r="AG12607" s="4">
        <v>29.88</v>
      </c>
      <c r="AH12607" s="4">
        <v>36</v>
      </c>
      <c r="AI12607" s="4">
        <v>40.500000000000007</v>
      </c>
      <c r="AJ12607" s="4">
        <v>34.109999999999992</v>
      </c>
      <c r="AK12607" s="4">
        <v>14.490000000000002</v>
      </c>
      <c r="AL12607" s="4">
        <v>10.530000000000001</v>
      </c>
      <c r="AM12607" s="4">
        <v>37.979999999999997</v>
      </c>
    </row>
    <row r="12608" spans="1:39" ht="14.25" x14ac:dyDescent="0.2">
      <c r="A12608" s="4" t="str">
        <f>+VLOOKUP(E12608&amp;H12608&amp;I12608&amp;J12608,[1]Homol.!O:S,2,0)</f>
        <v>Agua</v>
      </c>
      <c r="B12608" s="4" t="str">
        <f>+VLOOKUP(E12608&amp;H12608&amp;I12608&amp;J12608,[1]Homol.!O:S,3,0)</f>
        <v>Flavored water</v>
      </c>
      <c r="C12608" s="4" t="s">
        <v>62</v>
      </c>
      <c r="D12608" s="4" t="s">
        <v>51</v>
      </c>
      <c r="E12608" s="4" t="s">
        <v>12</v>
      </c>
      <c r="F12608" s="4" t="str">
        <f t="shared" si="196"/>
        <v>Formato Fun 300 cc</v>
      </c>
      <c r="G12608" s="4" t="s">
        <v>63</v>
      </c>
      <c r="H12608" s="4" t="s">
        <v>10</v>
      </c>
      <c r="I12608" s="4" t="s">
        <v>25</v>
      </c>
      <c r="J12608" s="4" t="s">
        <v>26</v>
      </c>
      <c r="S12608" s="4">
        <v>2.7359999999999998</v>
      </c>
      <c r="T12608" s="4">
        <v>7.3440000000000003</v>
      </c>
      <c r="U12608" s="4">
        <v>6.3359999999999994</v>
      </c>
      <c r="W12608" s="4">
        <v>1.44</v>
      </c>
      <c r="X12608" s="4">
        <v>0.64799999999999991</v>
      </c>
      <c r="Y12608" s="4">
        <v>0.39599999999999996</v>
      </c>
      <c r="Z12608" s="4">
        <v>0.28799999999999998</v>
      </c>
    </row>
    <row r="12609" spans="1:39" ht="14.25" x14ac:dyDescent="0.2">
      <c r="A12609" s="4" t="str">
        <f>+VLOOKUP(E12609&amp;H12609&amp;I12609&amp;J12609,[1]Homol.!O:S,2,0)</f>
        <v>Agua</v>
      </c>
      <c r="B12609" s="4" t="str">
        <f>+VLOOKUP(E12609&amp;H12609&amp;I12609&amp;J12609,[1]Homol.!O:S,3,0)</f>
        <v>Flavored water</v>
      </c>
      <c r="C12609" s="4" t="s">
        <v>62</v>
      </c>
      <c r="D12609" s="4" t="s">
        <v>51</v>
      </c>
      <c r="E12609" s="4" t="s">
        <v>12</v>
      </c>
      <c r="F12609" s="4" t="str">
        <f t="shared" si="196"/>
        <v>Formatos Chicos Pet 500 cc</v>
      </c>
      <c r="G12609" s="4" t="s">
        <v>63</v>
      </c>
      <c r="H12609" s="4" t="s">
        <v>10</v>
      </c>
      <c r="I12609" s="4" t="s">
        <v>13</v>
      </c>
      <c r="J12609" s="4" t="s">
        <v>14</v>
      </c>
      <c r="K12609" s="4">
        <v>5.58</v>
      </c>
      <c r="L12609" s="4">
        <v>14.34</v>
      </c>
      <c r="M12609" s="4">
        <v>6.12</v>
      </c>
      <c r="N12609" s="4">
        <v>3.72</v>
      </c>
      <c r="O12609" s="4">
        <v>3.6</v>
      </c>
      <c r="P12609" s="4">
        <v>6.18</v>
      </c>
      <c r="Q12609" s="4">
        <v>4.5</v>
      </c>
      <c r="R12609" s="4">
        <v>10.065000000000001</v>
      </c>
      <c r="S12609" s="4">
        <v>56.519999999999996</v>
      </c>
      <c r="T12609" s="4">
        <v>23.880000000000003</v>
      </c>
      <c r="U12609" s="4">
        <v>18.720000000000002</v>
      </c>
      <c r="V12609" s="4">
        <v>11.280000000000001</v>
      </c>
      <c r="W12609" s="4">
        <v>6.839999999999999</v>
      </c>
      <c r="X12609" s="4">
        <v>3.66</v>
      </c>
      <c r="Y12609" s="4">
        <v>1.26</v>
      </c>
      <c r="Z12609" s="4">
        <v>1.2000000000000002</v>
      </c>
      <c r="AA12609" s="4">
        <v>1.02</v>
      </c>
      <c r="AB12609" s="4">
        <v>2.88</v>
      </c>
      <c r="AC12609" s="4">
        <v>2.1599999999999997</v>
      </c>
      <c r="AD12609" s="4">
        <v>502.49999999999994</v>
      </c>
      <c r="AE12609" s="4">
        <v>3.3000000000000007</v>
      </c>
      <c r="AF12609" s="4">
        <v>4.5000000000000009</v>
      </c>
      <c r="AG12609" s="4">
        <v>3.1199999999999997</v>
      </c>
      <c r="AH12609" s="4">
        <v>2.4</v>
      </c>
      <c r="AI12609" s="4">
        <v>5.6999999999999993</v>
      </c>
      <c r="AJ12609" s="4">
        <v>3.8400000000000003</v>
      </c>
      <c r="AK12609" s="4">
        <v>5.6400000000000006</v>
      </c>
      <c r="AL12609" s="4">
        <v>2.16</v>
      </c>
      <c r="AM12609" s="4">
        <v>3</v>
      </c>
    </row>
    <row r="12610" spans="1:39" ht="14.25" x14ac:dyDescent="0.2">
      <c r="A12610" s="4" t="str">
        <f>+VLOOKUP(E12610&amp;H12610&amp;I12610&amp;J12610,[1]Homol.!O:S,2,0)</f>
        <v>Agua</v>
      </c>
      <c r="B12610" s="4" t="str">
        <f>+VLOOKUP(E12610&amp;H12610&amp;I12610&amp;J12610,[1]Homol.!O:S,3,0)</f>
        <v>Flavored water</v>
      </c>
      <c r="C12610" s="4" t="s">
        <v>62</v>
      </c>
      <c r="D12610" s="4" t="s">
        <v>51</v>
      </c>
      <c r="E12610" s="4" t="s">
        <v>12</v>
      </c>
      <c r="F12610" s="4" t="str">
        <f t="shared" si="196"/>
        <v>Formatos Grandes 2250 cc</v>
      </c>
      <c r="G12610" s="4" t="s">
        <v>63</v>
      </c>
      <c r="H12610" s="4" t="s">
        <v>10</v>
      </c>
      <c r="I12610" s="4" t="s">
        <v>15</v>
      </c>
      <c r="J12610" s="4" t="s">
        <v>16</v>
      </c>
      <c r="K12610" s="4">
        <v>197.505</v>
      </c>
      <c r="L12610" s="4">
        <v>130.68</v>
      </c>
      <c r="M12610" s="4">
        <v>145.935</v>
      </c>
      <c r="N12610" s="4">
        <v>76.814999999999998</v>
      </c>
      <c r="O12610" s="4">
        <v>55.08</v>
      </c>
      <c r="P12610" s="4">
        <v>116.37</v>
      </c>
      <c r="Q12610" s="4">
        <v>78.974999999999994</v>
      </c>
      <c r="R12610" s="4">
        <v>66.172504500000002</v>
      </c>
      <c r="S12610" s="4">
        <v>88.965000000000003</v>
      </c>
      <c r="T12610" s="4">
        <v>96.524999999999991</v>
      </c>
      <c r="U12610" s="4">
        <v>231.12000000000003</v>
      </c>
      <c r="V12610" s="4">
        <v>176.57999999999998</v>
      </c>
      <c r="W12610" s="4">
        <v>221.535</v>
      </c>
      <c r="X12610" s="4">
        <v>163.755</v>
      </c>
      <c r="Y12610" s="4">
        <v>83.7</v>
      </c>
      <c r="Z12610" s="4">
        <v>65.61</v>
      </c>
      <c r="AA12610" s="4">
        <v>91.53</v>
      </c>
      <c r="AB12610" s="4">
        <v>88.56</v>
      </c>
      <c r="AC12610" s="4">
        <v>153.22500000000002</v>
      </c>
      <c r="AD12610" s="4">
        <v>83.430000000000021</v>
      </c>
      <c r="AE12610" s="4">
        <v>76.95</v>
      </c>
      <c r="AF12610" s="4">
        <v>171.72000000000003</v>
      </c>
      <c r="AG12610" s="4">
        <v>168.48</v>
      </c>
      <c r="AH12610" s="4">
        <v>168.61499999999998</v>
      </c>
      <c r="AI12610" s="4">
        <v>187.10999999999999</v>
      </c>
      <c r="AJ12610" s="4">
        <v>167.53500000000003</v>
      </c>
      <c r="AK12610" s="4">
        <v>125.14500000000001</v>
      </c>
      <c r="AL12610" s="4">
        <v>137.16</v>
      </c>
      <c r="AM12610" s="4">
        <v>75.599999999999994</v>
      </c>
    </row>
    <row r="12611" spans="1:39" ht="14.25" x14ac:dyDescent="0.2">
      <c r="A12611" s="4" t="str">
        <f>+VLOOKUP(E12611&amp;H12611&amp;I12611&amp;J12611,[1]Homol.!O:S,2,0)</f>
        <v>Agua</v>
      </c>
      <c r="B12611" s="4" t="str">
        <f>+VLOOKUP(E12611&amp;H12611&amp;I12611&amp;J12611,[1]Homol.!O:S,3,0)</f>
        <v>Flavored water</v>
      </c>
      <c r="C12611" s="4" t="s">
        <v>62</v>
      </c>
      <c r="D12611" s="4" t="s">
        <v>51</v>
      </c>
      <c r="E12611" s="4" t="s">
        <v>12</v>
      </c>
      <c r="F12611" s="4" t="str">
        <f t="shared" ref="F12611:F12674" si="197">_xlfn.CONCAT(I12611," ",J12611)</f>
        <v>Formatos Medianos 1000 cc</v>
      </c>
      <c r="G12611" s="4" t="s">
        <v>63</v>
      </c>
      <c r="H12611" s="4" t="s">
        <v>10</v>
      </c>
      <c r="I12611" s="4" t="s">
        <v>6</v>
      </c>
      <c r="J12611" s="4" t="s">
        <v>17</v>
      </c>
      <c r="K12611" s="4">
        <v>2.4</v>
      </c>
      <c r="L12611" s="4">
        <v>1.8</v>
      </c>
      <c r="M12611" s="4">
        <v>0.24</v>
      </c>
      <c r="O12611" s="4">
        <v>0.42</v>
      </c>
      <c r="P12611" s="4">
        <v>1.32</v>
      </c>
      <c r="Q12611" s="4">
        <v>0.3</v>
      </c>
      <c r="R12611" s="4">
        <v>1.2</v>
      </c>
      <c r="S12611" s="4">
        <v>2.4</v>
      </c>
      <c r="U12611" s="4">
        <v>2.4</v>
      </c>
      <c r="V12611" s="4">
        <v>1.2</v>
      </c>
      <c r="Y12611" s="4">
        <v>0.6</v>
      </c>
      <c r="AC12611" s="4">
        <v>0.18</v>
      </c>
      <c r="AD12611" s="4">
        <v>0.36</v>
      </c>
      <c r="AE12611" s="4">
        <v>0.42</v>
      </c>
      <c r="AF12611" s="4">
        <v>0.24</v>
      </c>
      <c r="AG12611" s="4">
        <v>0.84</v>
      </c>
      <c r="AJ12611" s="4">
        <v>0.6</v>
      </c>
      <c r="AK12611" s="4">
        <v>1.56</v>
      </c>
      <c r="AL12611" s="4">
        <v>0.24</v>
      </c>
    </row>
    <row r="12612" spans="1:39" ht="14.25" x14ac:dyDescent="0.2">
      <c r="A12612" s="4" t="str">
        <f>+VLOOKUP(E12612&amp;H12612&amp;I12612&amp;J12612,[1]Homol.!O:S,2,0)</f>
        <v>Agua</v>
      </c>
      <c r="B12612" s="4" t="str">
        <f>+VLOOKUP(E12612&amp;H12612&amp;I12612&amp;J12612,[1]Homol.!O:S,3,0)</f>
        <v>Flavored water</v>
      </c>
      <c r="C12612" s="4" t="s">
        <v>62</v>
      </c>
      <c r="D12612" s="4" t="s">
        <v>51</v>
      </c>
      <c r="E12612" s="4" t="s">
        <v>12</v>
      </c>
      <c r="F12612" s="4" t="str">
        <f t="shared" si="197"/>
        <v>Formatos Medianos 1500 cc</v>
      </c>
      <c r="G12612" s="4" t="s">
        <v>63</v>
      </c>
      <c r="H12612" s="4" t="s">
        <v>10</v>
      </c>
      <c r="I12612" s="4" t="s">
        <v>6</v>
      </c>
      <c r="J12612" s="4" t="s">
        <v>7</v>
      </c>
      <c r="K12612" s="4">
        <v>35.28</v>
      </c>
      <c r="L12612" s="4">
        <v>36</v>
      </c>
      <c r="M12612" s="4">
        <v>41.13</v>
      </c>
      <c r="N12612" s="4">
        <v>27.54</v>
      </c>
      <c r="O12612" s="4">
        <v>21.15</v>
      </c>
      <c r="P12612" s="4">
        <v>30.87</v>
      </c>
      <c r="Q12612" s="4">
        <v>25.11</v>
      </c>
      <c r="R12612" s="4">
        <v>106.74000000000001</v>
      </c>
      <c r="S12612" s="4">
        <v>202.76999999999998</v>
      </c>
      <c r="T12612" s="4">
        <v>256.23</v>
      </c>
      <c r="U12612" s="4">
        <v>383.76000000000005</v>
      </c>
      <c r="V12612" s="4">
        <v>238.41000000000003</v>
      </c>
      <c r="W12612" s="4">
        <v>71.55</v>
      </c>
      <c r="X12612" s="4">
        <v>59.940000000000012</v>
      </c>
      <c r="Y12612" s="4">
        <v>28.26</v>
      </c>
      <c r="Z12612" s="4">
        <v>17.82</v>
      </c>
      <c r="AA12612" s="4">
        <v>29.88</v>
      </c>
      <c r="AB12612" s="4">
        <v>39.330000000000005</v>
      </c>
      <c r="AC12612" s="4">
        <v>28.17</v>
      </c>
      <c r="AD12612" s="4">
        <v>20.07</v>
      </c>
      <c r="AE12612" s="4">
        <v>32.130000000000003</v>
      </c>
      <c r="AF12612" s="4">
        <v>29.07</v>
      </c>
      <c r="AG12612" s="4">
        <v>60.929999999999993</v>
      </c>
      <c r="AH12612" s="4">
        <v>63.449999999999996</v>
      </c>
      <c r="AI12612" s="4">
        <v>62.909999999999989</v>
      </c>
      <c r="AJ12612" s="4">
        <v>67.500000000000028</v>
      </c>
      <c r="AK12612" s="4">
        <v>25.56</v>
      </c>
      <c r="AL12612" s="4">
        <v>17.999999999999996</v>
      </c>
      <c r="AM12612" s="4">
        <v>58.860000000000007</v>
      </c>
    </row>
    <row r="12613" spans="1:39" ht="14.25" x14ac:dyDescent="0.2">
      <c r="A12613" s="4" t="str">
        <f>+VLOOKUP(E12613&amp;H12613&amp;I12613&amp;J12613,[1]Homol.!O:S,2,0)</f>
        <v>Agua</v>
      </c>
      <c r="B12613" s="4" t="str">
        <f>+VLOOKUP(E12613&amp;H12613&amp;I12613&amp;J12613,[1]Homol.!O:S,3,0)</f>
        <v>Flavored water</v>
      </c>
      <c r="C12613" s="4" t="s">
        <v>62</v>
      </c>
      <c r="D12613" s="4" t="s">
        <v>51</v>
      </c>
      <c r="E12613" s="4" t="s">
        <v>12</v>
      </c>
      <c r="F12613" s="4" t="str">
        <f t="shared" si="197"/>
        <v>Formatos Chicos Pet 500 cc</v>
      </c>
      <c r="G12613" s="4" t="s">
        <v>63</v>
      </c>
      <c r="H12613" s="4" t="s">
        <v>19</v>
      </c>
      <c r="I12613" s="4" t="s">
        <v>13</v>
      </c>
      <c r="J12613" s="4" t="s">
        <v>14</v>
      </c>
      <c r="AC12613" s="4">
        <v>2.4000000000000004</v>
      </c>
      <c r="AD12613" s="4">
        <v>2.1</v>
      </c>
      <c r="AE12613" s="4">
        <v>2.0400000000000005</v>
      </c>
      <c r="AF12613" s="4">
        <v>1.38</v>
      </c>
      <c r="AG12613" s="4">
        <v>1.56</v>
      </c>
      <c r="AH12613" s="4">
        <v>0.9</v>
      </c>
      <c r="AI12613" s="4">
        <v>3.66</v>
      </c>
      <c r="AJ12613" s="4">
        <v>2.4000000000000004</v>
      </c>
      <c r="AK12613" s="4">
        <v>2.9400000000000004</v>
      </c>
      <c r="AL12613" s="4">
        <v>1.62</v>
      </c>
      <c r="AM12613" s="4">
        <v>1.1399999999999999</v>
      </c>
    </row>
    <row r="12614" spans="1:39" ht="14.25" x14ac:dyDescent="0.2">
      <c r="A12614" s="4" t="str">
        <f>+VLOOKUP(E12614&amp;H12614&amp;I12614&amp;J12614,[1]Homol.!O:S,2,0)</f>
        <v>Agua</v>
      </c>
      <c r="B12614" s="4" t="str">
        <f>+VLOOKUP(E12614&amp;H12614&amp;I12614&amp;J12614,[1]Homol.!O:S,3,0)</f>
        <v>Flavored water</v>
      </c>
      <c r="C12614" s="4" t="s">
        <v>62</v>
      </c>
      <c r="D12614" s="4" t="s">
        <v>51</v>
      </c>
      <c r="E12614" s="4" t="s">
        <v>12</v>
      </c>
      <c r="F12614" s="4" t="str">
        <f t="shared" si="197"/>
        <v>Formatos Grandes 2250 cc</v>
      </c>
      <c r="G12614" s="4" t="s">
        <v>63</v>
      </c>
      <c r="H12614" s="4" t="s">
        <v>19</v>
      </c>
      <c r="I12614" s="4" t="s">
        <v>15</v>
      </c>
      <c r="J12614" s="4" t="s">
        <v>16</v>
      </c>
      <c r="AC12614" s="4">
        <v>16.740000000000002</v>
      </c>
      <c r="AD12614" s="4">
        <v>31.320000000000004</v>
      </c>
      <c r="AE12614" s="4">
        <v>22.14</v>
      </c>
      <c r="AF12614" s="4">
        <v>25.92</v>
      </c>
      <c r="AG12614" s="4">
        <v>36.585000000000008</v>
      </c>
      <c r="AH12614" s="4">
        <v>42.930000000000007</v>
      </c>
      <c r="AI12614" s="4">
        <v>73.44</v>
      </c>
      <c r="AJ12614" s="4">
        <v>51.570000000000022</v>
      </c>
      <c r="AK12614" s="4">
        <v>45.09</v>
      </c>
      <c r="AL12614" s="4">
        <v>40.500000000000007</v>
      </c>
      <c r="AM12614" s="4">
        <v>19.71</v>
      </c>
    </row>
    <row r="12615" spans="1:39" ht="14.25" x14ac:dyDescent="0.2">
      <c r="A12615" s="4" t="str">
        <f>+VLOOKUP(E12615&amp;H12615&amp;I12615&amp;J12615,[1]Homol.!O:S,2,0)</f>
        <v>Agua</v>
      </c>
      <c r="B12615" s="4" t="str">
        <f>+VLOOKUP(E12615&amp;H12615&amp;I12615&amp;J12615,[1]Homol.!O:S,3,0)</f>
        <v>Flavored water</v>
      </c>
      <c r="C12615" s="4" t="s">
        <v>62</v>
      </c>
      <c r="D12615" s="4" t="s">
        <v>51</v>
      </c>
      <c r="E12615" s="4" t="s">
        <v>12</v>
      </c>
      <c r="F12615" s="4" t="str">
        <f t="shared" si="197"/>
        <v>Formatos Medianos 1500 cc</v>
      </c>
      <c r="G12615" s="4" t="s">
        <v>63</v>
      </c>
      <c r="H12615" s="4" t="s">
        <v>19</v>
      </c>
      <c r="I12615" s="4" t="s">
        <v>6</v>
      </c>
      <c r="J12615" s="4" t="s">
        <v>7</v>
      </c>
      <c r="AC12615" s="4">
        <v>11.97</v>
      </c>
      <c r="AD12615" s="4">
        <v>7.4699999999999989</v>
      </c>
      <c r="AE12615" s="4">
        <v>6.2100000000000009</v>
      </c>
      <c r="AF12615" s="4">
        <v>10.530000000000001</v>
      </c>
      <c r="AG12615" s="4">
        <v>18.36</v>
      </c>
      <c r="AH12615" s="4">
        <v>11.52</v>
      </c>
      <c r="AI12615" s="4">
        <v>14.76</v>
      </c>
      <c r="AJ12615" s="4">
        <v>27.269999999999992</v>
      </c>
      <c r="AK12615" s="4">
        <v>12.15</v>
      </c>
      <c r="AL12615" s="4">
        <v>5.58</v>
      </c>
      <c r="AM12615" s="4">
        <v>17.369999999999997</v>
      </c>
    </row>
    <row r="12616" spans="1:39" ht="14.25" x14ac:dyDescent="0.2">
      <c r="A12616" s="4" t="str">
        <f>+VLOOKUP(E12616&amp;H12616&amp;I12616&amp;J12616,[1]Homol.!O:S,2,0)</f>
        <v>Agua</v>
      </c>
      <c r="B12616" s="4" t="str">
        <f>+VLOOKUP(E12616&amp;H12616&amp;I12616&amp;J12616,[1]Homol.!O:S,3,0)</f>
        <v>Flavored water</v>
      </c>
      <c r="C12616" s="4" t="s">
        <v>62</v>
      </c>
      <c r="D12616" s="4" t="s">
        <v>51</v>
      </c>
      <c r="E12616" s="4" t="s">
        <v>20</v>
      </c>
      <c r="F12616" s="4" t="str">
        <f t="shared" si="197"/>
        <v>Formatos Chicos Pet 500 cc</v>
      </c>
      <c r="G12616" s="4" t="s">
        <v>63</v>
      </c>
      <c r="H12616" s="4" t="s">
        <v>40</v>
      </c>
      <c r="I12616" s="4" t="s">
        <v>13</v>
      </c>
      <c r="J12616" s="4" t="s">
        <v>14</v>
      </c>
      <c r="V12616" s="4">
        <v>1.5600000000000003</v>
      </c>
      <c r="W12616" s="4">
        <v>2.2800000000000002</v>
      </c>
      <c r="X12616" s="4">
        <v>0.12</v>
      </c>
      <c r="Y12616" s="4">
        <v>0.18</v>
      </c>
    </row>
    <row r="12617" spans="1:39" ht="14.25" x14ac:dyDescent="0.2">
      <c r="A12617" s="4" t="str">
        <f>+VLOOKUP(E12617&amp;H12617&amp;I12617&amp;J12617,[1]Homol.!O:S,2,0)</f>
        <v>Agua</v>
      </c>
      <c r="B12617" s="4" t="str">
        <f>+VLOOKUP(E12617&amp;H12617&amp;I12617&amp;J12617,[1]Homol.!O:S,3,0)</f>
        <v>Flavored water</v>
      </c>
      <c r="C12617" s="4" t="s">
        <v>62</v>
      </c>
      <c r="D12617" s="4" t="s">
        <v>51</v>
      </c>
      <c r="E12617" s="4" t="s">
        <v>20</v>
      </c>
      <c r="F12617" s="4" t="str">
        <f t="shared" si="197"/>
        <v>Formatos Grandes 2250 cc</v>
      </c>
      <c r="G12617" s="4" t="s">
        <v>63</v>
      </c>
      <c r="H12617" s="4" t="s">
        <v>40</v>
      </c>
      <c r="I12617" s="4" t="s">
        <v>15</v>
      </c>
      <c r="J12617" s="4" t="s">
        <v>16</v>
      </c>
      <c r="V12617" s="4">
        <v>8.2349999999999994</v>
      </c>
      <c r="W12617" s="4">
        <v>16.605</v>
      </c>
      <c r="X12617" s="4">
        <v>1.7550000000000001</v>
      </c>
      <c r="Y12617" s="4">
        <v>5.5350000000000001</v>
      </c>
    </row>
    <row r="12618" spans="1:39" ht="14.25" x14ac:dyDescent="0.2">
      <c r="A12618" s="4" t="str">
        <f>+VLOOKUP(E12618&amp;H12618&amp;I12618&amp;J12618,[1]Homol.!O:S,2,0)</f>
        <v>Agua</v>
      </c>
      <c r="B12618" s="4" t="str">
        <f>+VLOOKUP(E12618&amp;H12618&amp;I12618&amp;J12618,[1]Homol.!O:S,3,0)</f>
        <v>Flavored water</v>
      </c>
      <c r="C12618" s="4" t="s">
        <v>62</v>
      </c>
      <c r="D12618" s="4" t="s">
        <v>51</v>
      </c>
      <c r="E12618" s="4" t="s">
        <v>20</v>
      </c>
      <c r="F12618" s="4" t="str">
        <f t="shared" si="197"/>
        <v>Formatos Medianos 1500 cc</v>
      </c>
      <c r="G12618" s="4" t="s">
        <v>63</v>
      </c>
      <c r="H12618" s="4" t="s">
        <v>40</v>
      </c>
      <c r="I12618" s="4" t="s">
        <v>6</v>
      </c>
      <c r="J12618" s="4" t="s">
        <v>7</v>
      </c>
      <c r="V12618" s="4">
        <v>5.7599999999999989</v>
      </c>
      <c r="W12618" s="4">
        <v>10.440000000000001</v>
      </c>
      <c r="X12618" s="4">
        <v>11.07</v>
      </c>
      <c r="Y12618" s="4">
        <v>2.25</v>
      </c>
      <c r="Z12618" s="4">
        <v>1.53</v>
      </c>
      <c r="AA12618" s="4">
        <v>1.4400000000000002</v>
      </c>
      <c r="AB12618" s="4">
        <v>0.45</v>
      </c>
      <c r="AC12618" s="4">
        <v>0.36</v>
      </c>
    </row>
    <row r="12619" spans="1:39" ht="14.25" x14ac:dyDescent="0.2">
      <c r="A12619" s="4" t="str">
        <f>+VLOOKUP(E12619&amp;H12619&amp;I12619&amp;J12619,[1]Homol.!O:S,2,0)</f>
        <v>Agua</v>
      </c>
      <c r="B12619" s="4" t="str">
        <f>+VLOOKUP(E12619&amp;H12619&amp;I12619&amp;J12619,[1]Homol.!O:S,3,0)</f>
        <v>Flavored water</v>
      </c>
      <c r="C12619" s="4" t="s">
        <v>62</v>
      </c>
      <c r="D12619" s="4" t="s">
        <v>51</v>
      </c>
      <c r="E12619" s="4" t="s">
        <v>20</v>
      </c>
      <c r="F12619" s="4" t="str">
        <f t="shared" si="197"/>
        <v>Formatos Grandes 2250 cc</v>
      </c>
      <c r="G12619" s="4" t="s">
        <v>63</v>
      </c>
      <c r="H12619" s="4" t="s">
        <v>41</v>
      </c>
      <c r="I12619" s="4" t="s">
        <v>15</v>
      </c>
      <c r="J12619" s="4" t="s">
        <v>16</v>
      </c>
      <c r="K12619" s="4">
        <v>14.31</v>
      </c>
      <c r="L12619" s="4">
        <v>16.605</v>
      </c>
      <c r="M12619" s="4">
        <v>0.13500000000000001</v>
      </c>
    </row>
    <row r="12620" spans="1:39" ht="14.25" x14ac:dyDescent="0.2">
      <c r="A12620" s="4" t="str">
        <f>+VLOOKUP(E12620&amp;H12620&amp;I12620&amp;J12620,[1]Homol.!O:S,2,0)</f>
        <v>Agua</v>
      </c>
      <c r="B12620" s="4" t="str">
        <f>+VLOOKUP(E12620&amp;H12620&amp;I12620&amp;J12620,[1]Homol.!O:S,3,0)</f>
        <v>Flavored water</v>
      </c>
      <c r="C12620" s="4" t="s">
        <v>62</v>
      </c>
      <c r="D12620" s="4" t="s">
        <v>51</v>
      </c>
      <c r="E12620" s="4" t="s">
        <v>20</v>
      </c>
      <c r="F12620" s="4" t="str">
        <f t="shared" si="197"/>
        <v>Formatos Medianos 1500 cc</v>
      </c>
      <c r="G12620" s="4" t="s">
        <v>63</v>
      </c>
      <c r="H12620" s="4" t="s">
        <v>41</v>
      </c>
      <c r="I12620" s="4" t="s">
        <v>6</v>
      </c>
      <c r="J12620" s="4" t="s">
        <v>7</v>
      </c>
      <c r="K12620" s="4">
        <v>4.1399999999999997</v>
      </c>
      <c r="L12620" s="4">
        <v>6.39</v>
      </c>
    </row>
    <row r="12621" spans="1:39" ht="14.25" x14ac:dyDescent="0.2">
      <c r="A12621" s="4" t="str">
        <f>+VLOOKUP(E12621&amp;H12621&amp;I12621&amp;J12621,[1]Homol.!O:S,2,0)</f>
        <v>Agua</v>
      </c>
      <c r="B12621" s="4" t="str">
        <f>+VLOOKUP(E12621&amp;H12621&amp;I12621&amp;J12621,[1]Homol.!O:S,3,0)</f>
        <v>Flavored water</v>
      </c>
      <c r="C12621" s="4" t="s">
        <v>62</v>
      </c>
      <c r="D12621" s="4" t="s">
        <v>51</v>
      </c>
      <c r="E12621" s="4" t="s">
        <v>20</v>
      </c>
      <c r="F12621" s="4" t="str">
        <f t="shared" si="197"/>
        <v>Formatos Chicos Pet 500 cc</v>
      </c>
      <c r="G12621" s="4" t="s">
        <v>63</v>
      </c>
      <c r="H12621" s="4" t="s">
        <v>5</v>
      </c>
      <c r="I12621" s="4" t="s">
        <v>13</v>
      </c>
      <c r="J12621" s="4" t="s">
        <v>14</v>
      </c>
      <c r="K12621" s="4">
        <v>1.38</v>
      </c>
      <c r="L12621" s="4">
        <v>0.3</v>
      </c>
      <c r="M12621" s="4">
        <v>0.18</v>
      </c>
      <c r="N12621" s="4">
        <v>0.42</v>
      </c>
      <c r="O12621" s="4">
        <v>0.72</v>
      </c>
      <c r="P12621" s="4">
        <v>0.3</v>
      </c>
      <c r="Q12621" s="4">
        <v>0.36</v>
      </c>
      <c r="R12621" s="4">
        <v>5.879999999999999</v>
      </c>
      <c r="S12621" s="4">
        <v>1.2600000000000002</v>
      </c>
      <c r="T12621" s="4">
        <v>3.96</v>
      </c>
      <c r="U12621" s="4">
        <v>5.28</v>
      </c>
      <c r="V12621" s="4">
        <v>1.1400000000000001</v>
      </c>
      <c r="W12621" s="4">
        <v>2.2199999999999998</v>
      </c>
      <c r="Y12621" s="4">
        <v>0.36</v>
      </c>
      <c r="Z12621" s="4">
        <v>0.3</v>
      </c>
      <c r="AB12621" s="4">
        <v>0.42</v>
      </c>
      <c r="AC12621" s="4">
        <v>0.06</v>
      </c>
      <c r="AD12621" s="4">
        <v>0.18</v>
      </c>
      <c r="AE12621" s="4">
        <v>0.42</v>
      </c>
      <c r="AF12621" s="4">
        <v>0.3</v>
      </c>
      <c r="AG12621" s="4">
        <v>0.24</v>
      </c>
      <c r="AH12621" s="4">
        <v>0.42</v>
      </c>
      <c r="AI12621" s="4">
        <v>0.6</v>
      </c>
      <c r="AJ12621" s="4">
        <v>1.02</v>
      </c>
      <c r="AK12621" s="4">
        <v>2.16</v>
      </c>
      <c r="AL12621" s="4">
        <v>0.66000000000000014</v>
      </c>
      <c r="AM12621" s="4">
        <v>0.65999999999999992</v>
      </c>
    </row>
    <row r="12622" spans="1:39" ht="14.25" x14ac:dyDescent="0.2">
      <c r="A12622" s="4" t="str">
        <f>+VLOOKUP(E12622&amp;H12622&amp;I12622&amp;J12622,[1]Homol.!O:S,2,0)</f>
        <v>Agua</v>
      </c>
      <c r="B12622" s="4" t="str">
        <f>+VLOOKUP(E12622&amp;H12622&amp;I12622&amp;J12622,[1]Homol.!O:S,3,0)</f>
        <v>Flavored water</v>
      </c>
      <c r="C12622" s="4" t="s">
        <v>62</v>
      </c>
      <c r="D12622" s="4" t="s">
        <v>51</v>
      </c>
      <c r="E12622" s="4" t="s">
        <v>20</v>
      </c>
      <c r="F12622" s="4" t="str">
        <f t="shared" si="197"/>
        <v>Formatos Grandes 2250 cc</v>
      </c>
      <c r="G12622" s="4" t="s">
        <v>63</v>
      </c>
      <c r="H12622" s="4" t="s">
        <v>5</v>
      </c>
      <c r="I12622" s="4" t="s">
        <v>15</v>
      </c>
      <c r="J12622" s="4" t="s">
        <v>16</v>
      </c>
      <c r="K12622" s="4">
        <v>25.515000000000001</v>
      </c>
      <c r="L12622" s="4">
        <v>25.785</v>
      </c>
      <c r="M12622" s="4">
        <v>30.375</v>
      </c>
      <c r="N12622" s="4">
        <v>6.8849999999999998</v>
      </c>
      <c r="O12622" s="4">
        <v>8.3699999999999992</v>
      </c>
      <c r="P12622" s="4">
        <v>7.56</v>
      </c>
      <c r="Q12622" s="4">
        <v>10.935</v>
      </c>
      <c r="R12622" s="4">
        <v>17.145</v>
      </c>
      <c r="S12622" s="4">
        <v>21.87</v>
      </c>
      <c r="T12622" s="4">
        <v>43.2</v>
      </c>
      <c r="U12622" s="4">
        <v>57.375000000000007</v>
      </c>
      <c r="V12622" s="4">
        <v>13.905000000000003</v>
      </c>
      <c r="W12622" s="4">
        <v>68.31</v>
      </c>
      <c r="X12622" s="4">
        <v>17.145000000000003</v>
      </c>
      <c r="Y12622" s="4">
        <v>7.6950000000000003</v>
      </c>
      <c r="Z12622" s="4">
        <v>12.014999999999999</v>
      </c>
      <c r="AA12622" s="4">
        <v>13.635000000000002</v>
      </c>
      <c r="AB12622" s="4">
        <v>12.150000000000002</v>
      </c>
      <c r="AC12622" s="4">
        <v>12.824999999999999</v>
      </c>
      <c r="AD12622" s="4">
        <v>16.605000000000004</v>
      </c>
      <c r="AE12622" s="4">
        <v>19.98</v>
      </c>
      <c r="AF12622" s="4">
        <v>23.895</v>
      </c>
      <c r="AG12622" s="4">
        <v>18.900000000000002</v>
      </c>
      <c r="AH12622" s="4">
        <v>20.79</v>
      </c>
      <c r="AI12622" s="4">
        <v>33.615000000000002</v>
      </c>
      <c r="AJ12622" s="4">
        <v>25.380000000000003</v>
      </c>
      <c r="AK12622" s="4">
        <v>15.12</v>
      </c>
      <c r="AL12622" s="4">
        <v>17.55</v>
      </c>
      <c r="AM12622" s="4">
        <v>13.229999999999999</v>
      </c>
    </row>
    <row r="12623" spans="1:39" ht="14.25" x14ac:dyDescent="0.2">
      <c r="A12623" s="4" t="str">
        <f>+VLOOKUP(E12623&amp;H12623&amp;I12623&amp;J12623,[1]Homol.!O:S,2,0)</f>
        <v>Agua</v>
      </c>
      <c r="B12623" s="4" t="str">
        <f>+VLOOKUP(E12623&amp;H12623&amp;I12623&amp;J12623,[1]Homol.!O:S,3,0)</f>
        <v>Flavored water</v>
      </c>
      <c r="C12623" s="4" t="s">
        <v>62</v>
      </c>
      <c r="D12623" s="4" t="s">
        <v>51</v>
      </c>
      <c r="E12623" s="4" t="s">
        <v>20</v>
      </c>
      <c r="F12623" s="4" t="str">
        <f t="shared" si="197"/>
        <v>Formatos Medianos 1500 cc</v>
      </c>
      <c r="G12623" s="4" t="s">
        <v>63</v>
      </c>
      <c r="H12623" s="4" t="s">
        <v>5</v>
      </c>
      <c r="I12623" s="4" t="s">
        <v>6</v>
      </c>
      <c r="J12623" s="4" t="s">
        <v>7</v>
      </c>
      <c r="K12623" s="4">
        <v>7.47</v>
      </c>
      <c r="L12623" s="4">
        <v>5.76</v>
      </c>
      <c r="M12623" s="4">
        <v>6.21</v>
      </c>
      <c r="N12623" s="4">
        <v>2.79</v>
      </c>
      <c r="O12623" s="4">
        <v>6.93</v>
      </c>
      <c r="P12623" s="4">
        <v>5.13</v>
      </c>
      <c r="Q12623" s="4">
        <v>4.68</v>
      </c>
      <c r="R12623" s="4">
        <v>22.949999999999996</v>
      </c>
      <c r="S12623" s="4">
        <v>18.449999999999996</v>
      </c>
      <c r="T12623" s="4">
        <v>19.350000000000001</v>
      </c>
      <c r="U12623" s="4">
        <v>39.42</v>
      </c>
      <c r="V12623" s="4">
        <v>66.959999999999994</v>
      </c>
      <c r="W12623" s="4">
        <v>21.599999999999998</v>
      </c>
      <c r="X12623" s="4">
        <v>10.799999999999999</v>
      </c>
      <c r="Y12623" s="4">
        <v>2.7</v>
      </c>
      <c r="Z12623" s="4">
        <v>1.26</v>
      </c>
      <c r="AA12623" s="4">
        <v>6.6599999999999993</v>
      </c>
      <c r="AB12623" s="4">
        <v>8.64</v>
      </c>
      <c r="AC12623" s="4">
        <v>5.67</v>
      </c>
      <c r="AD12623" s="4">
        <v>5.04</v>
      </c>
      <c r="AE12623" s="4">
        <v>7.379999999999999</v>
      </c>
      <c r="AF12623" s="4">
        <v>7.3800000000000008</v>
      </c>
      <c r="AG12623" s="4">
        <v>4.5</v>
      </c>
      <c r="AH12623" s="4">
        <v>10.8</v>
      </c>
      <c r="AI12623" s="4">
        <v>18.72</v>
      </c>
      <c r="AJ12623" s="4">
        <v>10.53</v>
      </c>
      <c r="AK12623" s="4">
        <v>6.3000000000000007</v>
      </c>
      <c r="AL12623" s="4">
        <v>0.72</v>
      </c>
      <c r="AM12623" s="4">
        <v>12.24</v>
      </c>
    </row>
    <row r="12624" spans="1:39" ht="14.25" x14ac:dyDescent="0.2">
      <c r="A12624" s="4" t="str">
        <f>+VLOOKUP(E12624&amp;H12624&amp;I12624&amp;J12624,[1]Homol.!O:S,2,0)</f>
        <v>Agua</v>
      </c>
      <c r="B12624" s="4" t="str">
        <f>+VLOOKUP(E12624&amp;H12624&amp;I12624&amp;J12624,[1]Homol.!O:S,3,0)</f>
        <v>Flavored water</v>
      </c>
      <c r="C12624" s="4" t="s">
        <v>62</v>
      </c>
      <c r="D12624" s="4" t="s">
        <v>51</v>
      </c>
      <c r="E12624" s="4" t="s">
        <v>20</v>
      </c>
      <c r="F12624" s="4" t="str">
        <f t="shared" si="197"/>
        <v>Formatos Chicos Pet 500 cc</v>
      </c>
      <c r="G12624" s="4" t="s">
        <v>63</v>
      </c>
      <c r="H12624" s="4" t="s">
        <v>9</v>
      </c>
      <c r="I12624" s="4" t="s">
        <v>13</v>
      </c>
      <c r="J12624" s="4" t="s">
        <v>14</v>
      </c>
      <c r="K12624" s="4">
        <v>1.38</v>
      </c>
      <c r="L12624" s="4">
        <v>0.42</v>
      </c>
      <c r="M12624" s="4">
        <v>0.3</v>
      </c>
      <c r="N12624" s="4">
        <v>0.24</v>
      </c>
      <c r="O12624" s="4">
        <v>0.78</v>
      </c>
      <c r="P12624" s="4">
        <v>0.3</v>
      </c>
      <c r="Q12624" s="4">
        <v>0.24</v>
      </c>
      <c r="R12624" s="4">
        <v>1.92</v>
      </c>
      <c r="S12624" s="4">
        <v>1.02</v>
      </c>
      <c r="T12624" s="4">
        <v>3.54</v>
      </c>
      <c r="U12624" s="4">
        <v>6.839999999999999</v>
      </c>
      <c r="V12624" s="4">
        <v>1.7399999999999998</v>
      </c>
      <c r="W12624" s="4">
        <v>1.3199999999999998</v>
      </c>
      <c r="X12624" s="4">
        <v>0.36</v>
      </c>
      <c r="Y12624" s="4">
        <v>0.18</v>
      </c>
      <c r="Z12624" s="4">
        <v>0.24</v>
      </c>
      <c r="AL12624" s="4">
        <v>0.06</v>
      </c>
      <c r="AM12624" s="4">
        <v>0.48</v>
      </c>
    </row>
    <row r="12625" spans="1:39" ht="14.25" x14ac:dyDescent="0.2">
      <c r="A12625" s="4" t="str">
        <f>+VLOOKUP(E12625&amp;H12625&amp;I12625&amp;J12625,[1]Homol.!O:S,2,0)</f>
        <v>Agua</v>
      </c>
      <c r="B12625" s="4" t="str">
        <f>+VLOOKUP(E12625&amp;H12625&amp;I12625&amp;J12625,[1]Homol.!O:S,3,0)</f>
        <v>Flavored water</v>
      </c>
      <c r="C12625" s="4" t="s">
        <v>62</v>
      </c>
      <c r="D12625" s="4" t="s">
        <v>51</v>
      </c>
      <c r="E12625" s="4" t="s">
        <v>20</v>
      </c>
      <c r="F12625" s="4" t="str">
        <f t="shared" si="197"/>
        <v>Formatos Grandes 2250 cc</v>
      </c>
      <c r="G12625" s="4" t="s">
        <v>63</v>
      </c>
      <c r="H12625" s="4" t="s">
        <v>9</v>
      </c>
      <c r="I12625" s="4" t="s">
        <v>15</v>
      </c>
      <c r="J12625" s="4" t="s">
        <v>16</v>
      </c>
      <c r="K12625" s="4">
        <v>25.515000000000001</v>
      </c>
      <c r="L12625" s="4">
        <v>9.0449999999999999</v>
      </c>
      <c r="M12625" s="4">
        <v>26.594999999999999</v>
      </c>
      <c r="N12625" s="4">
        <v>12.555</v>
      </c>
      <c r="O12625" s="4">
        <v>8.5050000000000008</v>
      </c>
      <c r="P12625" s="4">
        <v>9.5850000000000009</v>
      </c>
      <c r="Q12625" s="4">
        <v>13.23</v>
      </c>
      <c r="R12625" s="4">
        <v>23.22</v>
      </c>
      <c r="S12625" s="4">
        <v>22.545000000000002</v>
      </c>
      <c r="T12625" s="4">
        <v>29.97</v>
      </c>
      <c r="U12625" s="4">
        <v>48.195</v>
      </c>
      <c r="V12625" s="4">
        <v>26.865000000000002</v>
      </c>
      <c r="W12625" s="4">
        <v>61.02</v>
      </c>
      <c r="X12625" s="4">
        <v>23.22</v>
      </c>
      <c r="Y12625" s="4">
        <v>17.010000000000002</v>
      </c>
      <c r="Z12625" s="4">
        <v>7.02</v>
      </c>
      <c r="AA12625" s="4">
        <v>10.664999999999999</v>
      </c>
      <c r="AB12625" s="4">
        <v>12.150000000000002</v>
      </c>
      <c r="AC12625" s="4">
        <v>14.175000000000001</v>
      </c>
      <c r="AD12625" s="4">
        <v>12.69</v>
      </c>
      <c r="AE12625" s="4">
        <v>18.495000000000001</v>
      </c>
      <c r="AF12625" s="4">
        <v>25.65</v>
      </c>
      <c r="AG12625" s="4">
        <v>23.49</v>
      </c>
      <c r="AH12625" s="4">
        <v>25.38</v>
      </c>
      <c r="AI12625" s="4">
        <v>39.555</v>
      </c>
      <c r="AJ12625" s="4">
        <v>30.644999999999996</v>
      </c>
      <c r="AK12625" s="4">
        <v>22.41</v>
      </c>
      <c r="AL12625" s="4">
        <v>24.975000000000001</v>
      </c>
      <c r="AM12625" s="4">
        <v>11.880000000000003</v>
      </c>
    </row>
    <row r="12626" spans="1:39" ht="14.25" x14ac:dyDescent="0.2">
      <c r="A12626" s="4" t="str">
        <f>+VLOOKUP(E12626&amp;H12626&amp;I12626&amp;J12626,[1]Homol.!O:S,2,0)</f>
        <v>Agua</v>
      </c>
      <c r="B12626" s="4" t="str">
        <f>+VLOOKUP(E12626&amp;H12626&amp;I12626&amp;J12626,[1]Homol.!O:S,3,0)</f>
        <v>Flavored water</v>
      </c>
      <c r="C12626" s="4" t="s">
        <v>62</v>
      </c>
      <c r="D12626" s="4" t="s">
        <v>51</v>
      </c>
      <c r="E12626" s="4" t="s">
        <v>20</v>
      </c>
      <c r="F12626" s="4" t="str">
        <f t="shared" si="197"/>
        <v>Formatos Medianos 1500 cc</v>
      </c>
      <c r="G12626" s="4" t="s">
        <v>63</v>
      </c>
      <c r="H12626" s="4" t="s">
        <v>9</v>
      </c>
      <c r="I12626" s="4" t="s">
        <v>6</v>
      </c>
      <c r="J12626" s="4" t="s">
        <v>7</v>
      </c>
      <c r="K12626" s="4">
        <v>10.62</v>
      </c>
      <c r="L12626" s="4">
        <v>6.03</v>
      </c>
      <c r="M12626" s="4">
        <v>10.44</v>
      </c>
      <c r="N12626" s="4">
        <v>3.15</v>
      </c>
      <c r="O12626" s="4">
        <v>4.95</v>
      </c>
      <c r="P12626" s="4">
        <v>5.22</v>
      </c>
      <c r="Q12626" s="4">
        <v>5.13</v>
      </c>
      <c r="R12626" s="4">
        <v>27.990000000000002</v>
      </c>
      <c r="S12626" s="4">
        <v>28.26</v>
      </c>
      <c r="T12626" s="4">
        <v>18.360000000000003</v>
      </c>
      <c r="U12626" s="4">
        <v>49.68</v>
      </c>
      <c r="V12626" s="4">
        <v>22.41</v>
      </c>
      <c r="W12626" s="4">
        <v>32.129999999999995</v>
      </c>
      <c r="X12626" s="4">
        <v>14.670000000000002</v>
      </c>
      <c r="Y12626" s="4">
        <v>9.9</v>
      </c>
      <c r="Z12626" s="4">
        <v>4.5</v>
      </c>
      <c r="AA12626" s="4">
        <v>6.4799999999999995</v>
      </c>
      <c r="AB12626" s="4">
        <v>11.07</v>
      </c>
      <c r="AC12626" s="4">
        <v>4.7699999999999996</v>
      </c>
      <c r="AD12626" s="4">
        <v>7.38</v>
      </c>
      <c r="AE12626" s="4">
        <v>7.1099999999999994</v>
      </c>
      <c r="AF12626" s="4">
        <v>7.74</v>
      </c>
      <c r="AG12626" s="4">
        <v>6.03</v>
      </c>
      <c r="AH12626" s="4">
        <v>11.79</v>
      </c>
      <c r="AI12626" s="4">
        <v>20.25</v>
      </c>
      <c r="AJ12626" s="4">
        <v>15.929999999999998</v>
      </c>
      <c r="AK12626" s="4">
        <v>8.19</v>
      </c>
      <c r="AL12626" s="4">
        <v>2.1599999999999997</v>
      </c>
      <c r="AM12626" s="4">
        <v>14.850000000000001</v>
      </c>
    </row>
    <row r="12627" spans="1:39" ht="14.25" x14ac:dyDescent="0.2">
      <c r="A12627" s="4" t="str">
        <f>+VLOOKUP(E12627&amp;H12627&amp;I12627&amp;J12627,[1]Homol.!O:S,2,0)</f>
        <v>Agua</v>
      </c>
      <c r="B12627" s="4" t="str">
        <f>+VLOOKUP(E12627&amp;H12627&amp;I12627&amp;J12627,[1]Homol.!O:S,3,0)</f>
        <v>Flavored water</v>
      </c>
      <c r="C12627" s="4" t="s">
        <v>62</v>
      </c>
      <c r="D12627" s="4" t="s">
        <v>51</v>
      </c>
      <c r="E12627" s="4" t="s">
        <v>20</v>
      </c>
      <c r="F12627" s="4" t="str">
        <f t="shared" si="197"/>
        <v>Formatos Chicos Pet 500 cc</v>
      </c>
      <c r="G12627" s="4" t="s">
        <v>63</v>
      </c>
      <c r="H12627" s="4" t="s">
        <v>10</v>
      </c>
      <c r="I12627" s="4" t="s">
        <v>13</v>
      </c>
      <c r="J12627" s="4" t="s">
        <v>14</v>
      </c>
      <c r="K12627" s="4">
        <v>0.18</v>
      </c>
      <c r="L12627" s="4">
        <v>2.1</v>
      </c>
      <c r="M12627" s="4">
        <v>0.36</v>
      </c>
      <c r="N12627" s="4">
        <v>0.42</v>
      </c>
      <c r="O12627" s="4">
        <v>0.18</v>
      </c>
      <c r="P12627" s="4">
        <v>0.72</v>
      </c>
      <c r="Q12627" s="4">
        <v>0.36</v>
      </c>
      <c r="R12627" s="4">
        <v>5.94</v>
      </c>
      <c r="S12627" s="4">
        <v>0.84000000000000008</v>
      </c>
      <c r="T12627" s="4">
        <v>3.48</v>
      </c>
      <c r="U12627" s="4">
        <v>6.42</v>
      </c>
      <c r="V12627" s="4">
        <v>1.7399999999999998</v>
      </c>
      <c r="W12627" s="4">
        <v>1.6199999999999999</v>
      </c>
      <c r="X12627" s="4">
        <v>0.48</v>
      </c>
      <c r="Y12627" s="4">
        <v>0.3</v>
      </c>
      <c r="Z12627" s="4">
        <v>0.12</v>
      </c>
      <c r="AB12627" s="4">
        <v>0.42</v>
      </c>
      <c r="AC12627" s="4">
        <v>0.12</v>
      </c>
      <c r="AD12627" s="4">
        <v>0.36</v>
      </c>
      <c r="AE12627" s="4">
        <v>0.24</v>
      </c>
      <c r="AF12627" s="4">
        <v>0.42</v>
      </c>
      <c r="AG12627" s="4">
        <v>0.42</v>
      </c>
      <c r="AH12627" s="4">
        <v>0.72</v>
      </c>
      <c r="AI12627" s="4">
        <v>0.6</v>
      </c>
      <c r="AJ12627" s="4">
        <v>1.0200000000000002</v>
      </c>
      <c r="AK12627" s="4">
        <v>2.5800000000000005</v>
      </c>
      <c r="AL12627" s="4">
        <v>1.62</v>
      </c>
      <c r="AM12627" s="4">
        <v>0.6</v>
      </c>
    </row>
    <row r="12628" spans="1:39" ht="14.25" x14ac:dyDescent="0.2">
      <c r="A12628" s="4" t="str">
        <f>+VLOOKUP(E12628&amp;H12628&amp;I12628&amp;J12628,[1]Homol.!O:S,2,0)</f>
        <v>Agua</v>
      </c>
      <c r="B12628" s="4" t="str">
        <f>+VLOOKUP(E12628&amp;H12628&amp;I12628&amp;J12628,[1]Homol.!O:S,3,0)</f>
        <v>Flavored water</v>
      </c>
      <c r="C12628" s="4" t="s">
        <v>62</v>
      </c>
      <c r="D12628" s="4" t="s">
        <v>51</v>
      </c>
      <c r="E12628" s="4" t="s">
        <v>20</v>
      </c>
      <c r="F12628" s="4" t="str">
        <f t="shared" si="197"/>
        <v>Formatos Grandes 2250 cc</v>
      </c>
      <c r="G12628" s="4" t="s">
        <v>63</v>
      </c>
      <c r="H12628" s="4" t="s">
        <v>10</v>
      </c>
      <c r="I12628" s="4" t="s">
        <v>15</v>
      </c>
      <c r="J12628" s="4" t="s">
        <v>16</v>
      </c>
      <c r="K12628" s="4">
        <v>38.340000000000003</v>
      </c>
      <c r="L12628" s="4">
        <v>39.96</v>
      </c>
      <c r="M12628" s="4">
        <v>43.064999999999998</v>
      </c>
      <c r="N12628" s="4">
        <v>18.765000000000001</v>
      </c>
      <c r="O12628" s="4">
        <v>14.31</v>
      </c>
      <c r="P12628" s="4">
        <v>17.55</v>
      </c>
      <c r="Q12628" s="4">
        <v>22.14</v>
      </c>
      <c r="R12628" s="4">
        <v>21.195</v>
      </c>
      <c r="S12628" s="4">
        <v>34.56</v>
      </c>
      <c r="T12628" s="4">
        <v>24.435000000000002</v>
      </c>
      <c r="U12628" s="4">
        <v>58.724999999999994</v>
      </c>
      <c r="V12628" s="4">
        <v>50.895000000000003</v>
      </c>
      <c r="W12628" s="4">
        <v>61.155000000000001</v>
      </c>
      <c r="X12628" s="4">
        <v>38.475000000000001</v>
      </c>
      <c r="Y12628" s="4">
        <v>27.27</v>
      </c>
      <c r="Z12628" s="4">
        <v>11.475</v>
      </c>
      <c r="AA12628" s="4">
        <v>13.635000000000002</v>
      </c>
      <c r="AB12628" s="4">
        <v>18.495000000000001</v>
      </c>
      <c r="AC12628" s="4">
        <v>20.790000000000003</v>
      </c>
      <c r="AD12628" s="4">
        <v>20.115000000000002</v>
      </c>
      <c r="AE12628" s="4">
        <v>24.299999999999997</v>
      </c>
      <c r="AF12628" s="4">
        <v>34.964999999999996</v>
      </c>
      <c r="AG12628" s="4">
        <v>29.295000000000002</v>
      </c>
      <c r="AH12628" s="4">
        <v>37.26</v>
      </c>
      <c r="AI12628" s="4">
        <v>46.980000000000004</v>
      </c>
      <c r="AJ12628" s="4">
        <v>34.695000000000014</v>
      </c>
      <c r="AK12628" s="4">
        <v>30.914999999999999</v>
      </c>
      <c r="AL12628" s="4">
        <v>35.774999999999999</v>
      </c>
      <c r="AM12628" s="4">
        <v>16.335000000000001</v>
      </c>
    </row>
    <row r="12629" spans="1:39" ht="14.25" x14ac:dyDescent="0.2">
      <c r="A12629" s="4" t="str">
        <f>+VLOOKUP(E12629&amp;H12629&amp;I12629&amp;J12629,[1]Homol.!O:S,2,0)</f>
        <v>Agua</v>
      </c>
      <c r="B12629" s="4" t="str">
        <f>+VLOOKUP(E12629&amp;H12629&amp;I12629&amp;J12629,[1]Homol.!O:S,3,0)</f>
        <v>Flavored water</v>
      </c>
      <c r="C12629" s="4" t="s">
        <v>62</v>
      </c>
      <c r="D12629" s="4" t="s">
        <v>51</v>
      </c>
      <c r="E12629" s="4" t="s">
        <v>20</v>
      </c>
      <c r="F12629" s="4" t="str">
        <f t="shared" si="197"/>
        <v>Formatos Medianos 1500 cc</v>
      </c>
      <c r="G12629" s="4" t="s">
        <v>63</v>
      </c>
      <c r="H12629" s="4" t="s">
        <v>10</v>
      </c>
      <c r="I12629" s="4" t="s">
        <v>6</v>
      </c>
      <c r="J12629" s="4" t="s">
        <v>7</v>
      </c>
      <c r="K12629" s="4">
        <v>13.77</v>
      </c>
      <c r="L12629" s="4">
        <v>9.81</v>
      </c>
      <c r="M12629" s="4">
        <v>10.17</v>
      </c>
      <c r="N12629" s="4">
        <v>7.47</v>
      </c>
      <c r="O12629" s="4">
        <v>7.83</v>
      </c>
      <c r="P12629" s="4">
        <v>12.33</v>
      </c>
      <c r="Q12629" s="4">
        <v>8.01</v>
      </c>
      <c r="R12629" s="4">
        <v>33.299999999999997</v>
      </c>
      <c r="S12629" s="4">
        <v>37.89</v>
      </c>
      <c r="T12629" s="4">
        <v>78.209999999999994</v>
      </c>
      <c r="U12629" s="4">
        <v>74.25</v>
      </c>
      <c r="V12629" s="4">
        <v>50.85</v>
      </c>
      <c r="W12629" s="4">
        <v>41.67</v>
      </c>
      <c r="X12629" s="4">
        <v>16.38</v>
      </c>
      <c r="Y12629" s="4">
        <v>5.2200000000000006</v>
      </c>
      <c r="Z12629" s="4">
        <v>8.01</v>
      </c>
      <c r="AA12629" s="4">
        <v>8.2799999999999994</v>
      </c>
      <c r="AB12629" s="4">
        <v>13.95</v>
      </c>
      <c r="AC12629" s="4">
        <v>4.59</v>
      </c>
      <c r="AD12629" s="4">
        <v>10.080000000000002</v>
      </c>
      <c r="AE12629" s="4">
        <v>9.09</v>
      </c>
      <c r="AF12629" s="4">
        <v>13.23</v>
      </c>
      <c r="AG12629" s="4">
        <v>7.38</v>
      </c>
      <c r="AH12629" s="4">
        <v>17.46</v>
      </c>
      <c r="AI12629" s="4">
        <v>21.96</v>
      </c>
      <c r="AJ12629" s="4">
        <v>18.810000000000002</v>
      </c>
      <c r="AK12629" s="4">
        <v>9.8100000000000023</v>
      </c>
      <c r="AL12629" s="4">
        <v>3.96</v>
      </c>
      <c r="AM12629" s="4">
        <v>17.82</v>
      </c>
    </row>
    <row r="12630" spans="1:39" ht="14.25" x14ac:dyDescent="0.2">
      <c r="A12630" s="4" t="str">
        <f>+VLOOKUP(E12630&amp;H12630&amp;I12630&amp;J12630,[1]Homol.!O:S,2,0)</f>
        <v>Agua</v>
      </c>
      <c r="B12630" s="4" t="str">
        <f>+VLOOKUP(E12630&amp;H12630&amp;I12630&amp;J12630,[1]Homol.!O:S,3,0)</f>
        <v>Flavored water</v>
      </c>
      <c r="C12630" s="4" t="s">
        <v>62</v>
      </c>
      <c r="D12630" s="4" t="s">
        <v>51</v>
      </c>
      <c r="E12630" s="4" t="s">
        <v>42</v>
      </c>
      <c r="F12630" s="4" t="str">
        <f t="shared" si="197"/>
        <v>Formatos Chicos Pet 575 cc</v>
      </c>
      <c r="G12630" s="4" t="s">
        <v>63</v>
      </c>
      <c r="H12630" s="4" t="s">
        <v>38</v>
      </c>
      <c r="I12630" s="4" t="s">
        <v>13</v>
      </c>
      <c r="J12630" s="4" t="s">
        <v>43</v>
      </c>
      <c r="K12630" s="4">
        <v>0.96599999999999997</v>
      </c>
      <c r="L12630" s="4">
        <v>1.1040000000000001</v>
      </c>
      <c r="M12630" s="4">
        <v>1.0349999999999999</v>
      </c>
      <c r="N12630" s="4">
        <v>0.48299999999999998</v>
      </c>
      <c r="O12630" s="4">
        <v>0.75900000000000001</v>
      </c>
      <c r="P12630" s="4">
        <v>1.173</v>
      </c>
      <c r="Q12630" s="4">
        <v>0.48299999999999998</v>
      </c>
      <c r="R12630" s="4">
        <v>8.0040000000000013</v>
      </c>
      <c r="S12630" s="4">
        <v>4.2779999999999996</v>
      </c>
      <c r="T12630" s="4">
        <v>7.383</v>
      </c>
      <c r="U12630" s="4">
        <v>12.351000000000001</v>
      </c>
      <c r="V12630" s="4">
        <v>7.59</v>
      </c>
      <c r="W12630" s="4">
        <v>2.6909999999999998</v>
      </c>
      <c r="X12630" s="4">
        <v>0.55199999999999994</v>
      </c>
      <c r="Y12630" s="4">
        <v>0.55200000000000005</v>
      </c>
      <c r="Z12630" s="4">
        <v>1.242</v>
      </c>
      <c r="AA12630" s="4">
        <v>0.69</v>
      </c>
    </row>
    <row r="12631" spans="1:39" ht="14.25" x14ac:dyDescent="0.2">
      <c r="A12631" s="4" t="str">
        <f>+VLOOKUP(E12631&amp;H12631&amp;I12631&amp;J12631,[1]Homol.!O:S,2,0)</f>
        <v>Agua</v>
      </c>
      <c r="B12631" s="4" t="str">
        <f>+VLOOKUP(E12631&amp;H12631&amp;I12631&amp;J12631,[1]Homol.!O:S,3,0)</f>
        <v>Flavored water</v>
      </c>
      <c r="C12631" s="4" t="s">
        <v>62</v>
      </c>
      <c r="D12631" s="4" t="s">
        <v>51</v>
      </c>
      <c r="E12631" s="4" t="s">
        <v>42</v>
      </c>
      <c r="F12631" s="4" t="str">
        <f t="shared" si="197"/>
        <v>Formatos Grandes 2250 cc</v>
      </c>
      <c r="G12631" s="4" t="s">
        <v>63</v>
      </c>
      <c r="H12631" s="4" t="s">
        <v>38</v>
      </c>
      <c r="I12631" s="4" t="s">
        <v>15</v>
      </c>
      <c r="J12631" s="4" t="s">
        <v>16</v>
      </c>
      <c r="K12631" s="4">
        <v>52.515000000000001</v>
      </c>
      <c r="L12631" s="4">
        <v>15.12</v>
      </c>
      <c r="M12631" s="4">
        <v>22.004999999999999</v>
      </c>
      <c r="N12631" s="4">
        <v>11.07</v>
      </c>
      <c r="O12631" s="4">
        <v>9.4499999999999993</v>
      </c>
      <c r="P12631" s="4">
        <v>14.175000000000001</v>
      </c>
      <c r="Q12631" s="4">
        <v>13.635</v>
      </c>
      <c r="R12631" s="4">
        <v>8.91</v>
      </c>
      <c r="S12631" s="4">
        <v>25.11</v>
      </c>
      <c r="T12631" s="4">
        <v>26.46</v>
      </c>
      <c r="U12631" s="4">
        <v>54.674999999999997</v>
      </c>
      <c r="V12631" s="4">
        <v>62.910000000000011</v>
      </c>
      <c r="W12631" s="4">
        <v>33.614999999999995</v>
      </c>
      <c r="X12631" s="4">
        <v>10.395</v>
      </c>
      <c r="Y12631" s="4">
        <v>5.4</v>
      </c>
      <c r="Z12631" s="4">
        <v>8.504999999999999</v>
      </c>
      <c r="AA12631" s="4">
        <v>5.9399999999999995</v>
      </c>
      <c r="AB12631" s="4">
        <v>9.3150000000000013</v>
      </c>
      <c r="AC12631" s="4">
        <v>2.2949999999999999</v>
      </c>
      <c r="AE12631" s="4">
        <v>0.54</v>
      </c>
      <c r="AF12631" s="4">
        <v>-0.27</v>
      </c>
    </row>
    <row r="12632" spans="1:39" ht="14.25" x14ac:dyDescent="0.2">
      <c r="A12632" s="4" t="str">
        <f>+VLOOKUP(E12632&amp;H12632&amp;I12632&amp;J12632,[1]Homol.!O:S,2,0)</f>
        <v>Agua</v>
      </c>
      <c r="B12632" s="4" t="str">
        <f>+VLOOKUP(E12632&amp;H12632&amp;I12632&amp;J12632,[1]Homol.!O:S,3,0)</f>
        <v>Flavored water</v>
      </c>
      <c r="C12632" s="4" t="s">
        <v>62</v>
      </c>
      <c r="D12632" s="4" t="s">
        <v>51</v>
      </c>
      <c r="E12632" s="4" t="s">
        <v>42</v>
      </c>
      <c r="F12632" s="4" t="str">
        <f t="shared" si="197"/>
        <v>Formatos Chicos Pet 575 cc</v>
      </c>
      <c r="G12632" s="4" t="s">
        <v>63</v>
      </c>
      <c r="H12632" s="4" t="s">
        <v>10</v>
      </c>
      <c r="I12632" s="4" t="s">
        <v>13</v>
      </c>
      <c r="J12632" s="4" t="s">
        <v>43</v>
      </c>
      <c r="K12632" s="4">
        <v>1.3109999999999999</v>
      </c>
      <c r="L12632" s="4">
        <v>1.587</v>
      </c>
      <c r="M12632" s="4">
        <v>1.38</v>
      </c>
      <c r="N12632" s="4">
        <v>1.173</v>
      </c>
      <c r="O12632" s="4">
        <v>0.75900000000000001</v>
      </c>
      <c r="P12632" s="4">
        <v>1.3109999999999999</v>
      </c>
      <c r="Q12632" s="4">
        <v>0.55200000000000005</v>
      </c>
      <c r="R12632" s="4">
        <v>4.1399999999999997</v>
      </c>
      <c r="S12632" s="4">
        <v>7.2450000000000001</v>
      </c>
      <c r="T12632" s="4">
        <v>8.4870000000000001</v>
      </c>
      <c r="U12632" s="4">
        <v>15.938999999999997</v>
      </c>
      <c r="V12632" s="4">
        <v>14.076000000000001</v>
      </c>
      <c r="W12632" s="4">
        <v>2.3460000000000001</v>
      </c>
      <c r="X12632" s="4">
        <v>2.1390000000000002</v>
      </c>
      <c r="Y12632" s="4">
        <v>0.82799999999999996</v>
      </c>
      <c r="Z12632" s="4">
        <v>0.55200000000000005</v>
      </c>
    </row>
    <row r="12633" spans="1:39" ht="14.25" x14ac:dyDescent="0.2">
      <c r="A12633" s="4" t="str">
        <f>+VLOOKUP(E12633&amp;H12633&amp;I12633&amp;J12633,[1]Homol.!O:S,2,0)</f>
        <v>Agua</v>
      </c>
      <c r="B12633" s="4" t="str">
        <f>+VLOOKUP(E12633&amp;H12633&amp;I12633&amp;J12633,[1]Homol.!O:S,3,0)</f>
        <v>Flavored water</v>
      </c>
      <c r="C12633" s="4" t="s">
        <v>62</v>
      </c>
      <c r="D12633" s="4" t="s">
        <v>51</v>
      </c>
      <c r="E12633" s="4" t="s">
        <v>42</v>
      </c>
      <c r="F12633" s="4" t="str">
        <f t="shared" si="197"/>
        <v>Formatos Grandes 2250 cc</v>
      </c>
      <c r="G12633" s="4" t="s">
        <v>63</v>
      </c>
      <c r="H12633" s="4" t="s">
        <v>10</v>
      </c>
      <c r="I12633" s="4" t="s">
        <v>15</v>
      </c>
      <c r="J12633" s="4" t="s">
        <v>16</v>
      </c>
      <c r="K12633" s="4">
        <v>40.365000000000002</v>
      </c>
      <c r="L12633" s="4">
        <v>6.48</v>
      </c>
      <c r="M12633" s="4">
        <v>12.285</v>
      </c>
      <c r="N12633" s="4">
        <v>7.29</v>
      </c>
      <c r="O12633" s="4">
        <v>3.645</v>
      </c>
      <c r="P12633" s="4">
        <v>4.1849999999999996</v>
      </c>
      <c r="Q12633" s="4">
        <v>5.67</v>
      </c>
      <c r="R12633" s="4">
        <v>11.88</v>
      </c>
      <c r="S12633" s="4">
        <v>36.180000000000007</v>
      </c>
      <c r="T12633" s="4">
        <v>44.550000000000004</v>
      </c>
      <c r="U12633" s="4">
        <v>74.790000000000006</v>
      </c>
      <c r="V12633" s="4">
        <v>55.75500000000001</v>
      </c>
      <c r="W12633" s="4">
        <v>61.83</v>
      </c>
      <c r="X12633" s="4">
        <v>22.005000000000003</v>
      </c>
      <c r="Y12633" s="4">
        <v>8.6399999999999988</v>
      </c>
      <c r="Z12633" s="4">
        <v>19.305</v>
      </c>
      <c r="AA12633" s="4">
        <v>19.170000000000005</v>
      </c>
      <c r="AB12633" s="4">
        <v>19.035</v>
      </c>
      <c r="AC12633" s="4">
        <v>1.62</v>
      </c>
      <c r="AD12633" s="4">
        <v>3.51</v>
      </c>
      <c r="AE12633" s="4">
        <v>0.40500000000000003</v>
      </c>
      <c r="AF12633" s="4">
        <v>0.27</v>
      </c>
      <c r="AH12633" s="4">
        <v>-0.27</v>
      </c>
    </row>
    <row r="12634" spans="1:39" ht="14.25" x14ac:dyDescent="0.2">
      <c r="A12634" s="4" t="str">
        <f>+VLOOKUP(E12634&amp;H12634&amp;I12634&amp;J12634,[1]Homol.!O:S,2,0)</f>
        <v>Agua</v>
      </c>
      <c r="B12634" s="4" t="str">
        <f>+VLOOKUP(E12634&amp;H12634&amp;I12634&amp;J12634,[1]Homol.!O:S,3,0)</f>
        <v>Plain water</v>
      </c>
      <c r="C12634" s="4" t="s">
        <v>62</v>
      </c>
      <c r="D12634" s="4" t="s">
        <v>51</v>
      </c>
      <c r="E12634" s="4" t="s">
        <v>21</v>
      </c>
      <c r="F12634" s="4" t="str">
        <f t="shared" si="197"/>
        <v>Bidones 6200 cc</v>
      </c>
      <c r="G12634" s="4" t="s">
        <v>63</v>
      </c>
      <c r="H12634" s="4" t="s">
        <v>22</v>
      </c>
      <c r="I12634" s="4" t="s">
        <v>23</v>
      </c>
      <c r="J12634" s="4" t="s">
        <v>24</v>
      </c>
      <c r="R12634" s="4">
        <v>106.51599999999999</v>
      </c>
      <c r="S12634" s="4">
        <v>276.39600000000002</v>
      </c>
      <c r="T12634" s="4">
        <v>404.11600000000004</v>
      </c>
      <c r="U12634" s="4">
        <v>470.82799999999997</v>
      </c>
      <c r="V12634" s="4">
        <v>475.66399999999999</v>
      </c>
      <c r="W12634" s="4">
        <v>818.52400000000023</v>
      </c>
      <c r="X12634" s="4">
        <v>535.80399999999997</v>
      </c>
      <c r="Y12634" s="4">
        <v>261.02000000000004</v>
      </c>
      <c r="Z12634" s="4">
        <v>274.41200000000003</v>
      </c>
      <c r="AA12634" s="4">
        <v>317.68799999999999</v>
      </c>
      <c r="AB12634" s="4">
        <v>378.57200000000006</v>
      </c>
      <c r="AC12634" s="4">
        <v>341.99199999999996</v>
      </c>
      <c r="AD12634" s="4">
        <v>364.06400000000008</v>
      </c>
      <c r="AE12634" s="4">
        <v>426.31200000000001</v>
      </c>
      <c r="AF12634" s="4">
        <v>527.62</v>
      </c>
      <c r="AG12634" s="4">
        <v>400.52</v>
      </c>
      <c r="AH12634" s="4">
        <v>569.16</v>
      </c>
      <c r="AI12634" s="4">
        <v>676.04800000000012</v>
      </c>
      <c r="AJ12634" s="4">
        <v>579.20400000000018</v>
      </c>
      <c r="AK12634" s="4">
        <v>521.66800000000001</v>
      </c>
      <c r="AL12634" s="4">
        <v>521.42000000000007</v>
      </c>
      <c r="AM12634" s="4">
        <v>368.89999999999992</v>
      </c>
    </row>
    <row r="12635" spans="1:39" ht="14.25" x14ac:dyDescent="0.2">
      <c r="A12635" s="4" t="str">
        <f>+VLOOKUP(E12635&amp;H12635&amp;I12635&amp;J12635,[1]Homol.!O:S,2,0)</f>
        <v>Agua</v>
      </c>
      <c r="B12635" s="4" t="str">
        <f>+VLOOKUP(E12635&amp;H12635&amp;I12635&amp;J12635,[1]Homol.!O:S,3,0)</f>
        <v>Plain water</v>
      </c>
      <c r="C12635" s="4" t="s">
        <v>62</v>
      </c>
      <c r="D12635" s="4" t="s">
        <v>51</v>
      </c>
      <c r="E12635" s="4" t="s">
        <v>21</v>
      </c>
      <c r="F12635" s="4" t="str">
        <f t="shared" si="197"/>
        <v>Bidones 6250 cc</v>
      </c>
      <c r="G12635" s="4" t="s">
        <v>63</v>
      </c>
      <c r="H12635" s="4" t="s">
        <v>22</v>
      </c>
      <c r="I12635" s="4" t="s">
        <v>23</v>
      </c>
      <c r="J12635" s="4" t="s">
        <v>35</v>
      </c>
      <c r="K12635" s="4">
        <v>190.375</v>
      </c>
      <c r="L12635" s="4">
        <v>240.375</v>
      </c>
      <c r="M12635" s="4">
        <v>428.875</v>
      </c>
      <c r="N12635" s="4">
        <v>201.625</v>
      </c>
      <c r="O12635" s="4">
        <v>174</v>
      </c>
      <c r="P12635" s="4">
        <v>155.375</v>
      </c>
      <c r="Q12635" s="4">
        <v>187.73599999999999</v>
      </c>
      <c r="R12635" s="4">
        <v>-0.3125</v>
      </c>
    </row>
    <row r="12636" spans="1:39" ht="14.25" x14ac:dyDescent="0.2">
      <c r="A12636" s="4" t="str">
        <f>+VLOOKUP(E12636&amp;H12636&amp;I12636&amp;J12636,[1]Homol.!O:S,2,0)</f>
        <v>Agua</v>
      </c>
      <c r="B12636" s="4" t="str">
        <f>+VLOOKUP(E12636&amp;H12636&amp;I12636&amp;J12636,[1]Homol.!O:S,3,0)</f>
        <v>Plain water</v>
      </c>
      <c r="C12636" s="4" t="s">
        <v>62</v>
      </c>
      <c r="D12636" s="4" t="s">
        <v>51</v>
      </c>
      <c r="E12636" s="4" t="s">
        <v>21</v>
      </c>
      <c r="F12636" s="4" t="str">
        <f t="shared" si="197"/>
        <v>Formato Fun 300 cc</v>
      </c>
      <c r="G12636" s="4" t="s">
        <v>63</v>
      </c>
      <c r="H12636" s="4" t="s">
        <v>22</v>
      </c>
      <c r="I12636" s="4" t="s">
        <v>25</v>
      </c>
      <c r="J12636" s="4" t="s">
        <v>26</v>
      </c>
      <c r="X12636" s="4">
        <v>2.016</v>
      </c>
      <c r="Y12636" s="4">
        <v>3.2039999999999993</v>
      </c>
      <c r="Z12636" s="4">
        <v>3.024</v>
      </c>
      <c r="AA12636" s="4">
        <v>2.88</v>
      </c>
      <c r="AB12636" s="4">
        <v>3.7080000000000002</v>
      </c>
      <c r="AC12636" s="4">
        <v>2.6280000000000001</v>
      </c>
      <c r="AD12636" s="4">
        <v>5.6519999999999992</v>
      </c>
      <c r="AE12636" s="4">
        <v>3.2759999999999998</v>
      </c>
      <c r="AF12636" s="4">
        <v>5.9399999999999995</v>
      </c>
      <c r="AG12636" s="4">
        <v>3.2399999999999998</v>
      </c>
      <c r="AH12636" s="4">
        <v>0</v>
      </c>
    </row>
    <row r="12637" spans="1:39" ht="14.25" x14ac:dyDescent="0.2">
      <c r="A12637" s="4" t="str">
        <f>+VLOOKUP(E12637&amp;H12637&amp;I12637&amp;J12637,[1]Homol.!O:S,2,0)</f>
        <v>Agua</v>
      </c>
      <c r="B12637" s="4" t="str">
        <f>+VLOOKUP(E12637&amp;H12637&amp;I12637&amp;J12637,[1]Homol.!O:S,3,0)</f>
        <v>Plain water</v>
      </c>
      <c r="C12637" s="4" t="s">
        <v>62</v>
      </c>
      <c r="D12637" s="4" t="s">
        <v>51</v>
      </c>
      <c r="E12637" s="4" t="s">
        <v>21</v>
      </c>
      <c r="F12637" s="4" t="str">
        <f t="shared" si="197"/>
        <v>Formatos Chicos Pet 600 cc</v>
      </c>
      <c r="G12637" s="4" t="s">
        <v>63</v>
      </c>
      <c r="H12637" s="4" t="s">
        <v>22</v>
      </c>
      <c r="I12637" s="4" t="s">
        <v>13</v>
      </c>
      <c r="J12637" s="4" t="s">
        <v>27</v>
      </c>
      <c r="K12637" s="4">
        <v>2.8080000000000003</v>
      </c>
      <c r="L12637" s="4">
        <v>4.2480000000000002</v>
      </c>
      <c r="M12637" s="4">
        <v>5.6160000000000005</v>
      </c>
      <c r="N12637" s="4">
        <v>4.8239999999999998</v>
      </c>
      <c r="O12637" s="4">
        <v>6.48</v>
      </c>
      <c r="P12637" s="4">
        <v>5.1120000000000001</v>
      </c>
      <c r="Q12637" s="4">
        <v>4.4639999999999995</v>
      </c>
      <c r="R12637" s="4">
        <v>26.124004799999998</v>
      </c>
      <c r="S12637" s="4">
        <v>24.263999999999999</v>
      </c>
      <c r="T12637" s="4">
        <v>22.824000000000002</v>
      </c>
      <c r="U12637" s="4">
        <v>42.695999999999998</v>
      </c>
      <c r="V12637" s="4">
        <v>13.103999999999997</v>
      </c>
      <c r="W12637" s="4">
        <v>8.4960000000000004</v>
      </c>
      <c r="X12637" s="4">
        <v>5.1120000000000001</v>
      </c>
      <c r="Y12637" s="4">
        <v>5.6879999999999997</v>
      </c>
      <c r="Z12637" s="4">
        <v>6.9839999999999991</v>
      </c>
      <c r="AA12637" s="4">
        <v>1.3679999999999999</v>
      </c>
      <c r="AB12637" s="4">
        <v>4.6800000000000006</v>
      </c>
      <c r="AC12637" s="4">
        <v>5.6879999999999997</v>
      </c>
      <c r="AD12637" s="4">
        <v>4.2480000000000002</v>
      </c>
      <c r="AE12637" s="4">
        <v>5.9040000000000008</v>
      </c>
      <c r="AF12637" s="4">
        <v>9.1440000000000001</v>
      </c>
      <c r="AG12637" s="4">
        <v>6.5520000000000005</v>
      </c>
      <c r="AH12637" s="4">
        <v>8.9999999999999982</v>
      </c>
      <c r="AI12637" s="4">
        <v>7.6319999999999997</v>
      </c>
      <c r="AJ12637" s="4">
        <v>15.911999999999997</v>
      </c>
      <c r="AK12637" s="4">
        <v>9.9359999999999999</v>
      </c>
      <c r="AL12637" s="4">
        <v>13.680000000000001</v>
      </c>
      <c r="AM12637" s="4">
        <v>11.448</v>
      </c>
    </row>
    <row r="12638" spans="1:39" ht="14.25" x14ac:dyDescent="0.2">
      <c r="A12638" s="4" t="str">
        <f>+VLOOKUP(E12638&amp;H12638&amp;I12638&amp;J12638,[1]Homol.!O:S,2,0)</f>
        <v>Agua</v>
      </c>
      <c r="B12638" s="4" t="str">
        <f>+VLOOKUP(E12638&amp;H12638&amp;I12638&amp;J12638,[1]Homol.!O:S,3,0)</f>
        <v>Plain water</v>
      </c>
      <c r="C12638" s="4" t="s">
        <v>62</v>
      </c>
      <c r="D12638" s="4" t="s">
        <v>51</v>
      </c>
      <c r="E12638" s="4" t="s">
        <v>21</v>
      </c>
      <c r="F12638" s="4" t="str">
        <f t="shared" si="197"/>
        <v>Formatos Grandes 2250 cc</v>
      </c>
      <c r="G12638" s="4" t="s">
        <v>63</v>
      </c>
      <c r="H12638" s="4" t="s">
        <v>22</v>
      </c>
      <c r="I12638" s="4" t="s">
        <v>15</v>
      </c>
      <c r="J12638" s="4" t="s">
        <v>16</v>
      </c>
      <c r="K12638" s="4">
        <v>34.11</v>
      </c>
      <c r="L12638" s="4">
        <v>27.675000000000001</v>
      </c>
      <c r="M12638" s="4">
        <v>25.515000000000001</v>
      </c>
      <c r="N12638" s="4">
        <v>21.195</v>
      </c>
      <c r="O12638" s="4">
        <v>26.73</v>
      </c>
      <c r="P12638" s="4">
        <v>21.33</v>
      </c>
      <c r="Q12638" s="4">
        <v>19.574999999999999</v>
      </c>
      <c r="R12638" s="4">
        <v>82.62</v>
      </c>
      <c r="S12638" s="4">
        <v>70.60499999999999</v>
      </c>
      <c r="T12638" s="4">
        <v>238.68</v>
      </c>
      <c r="U12638" s="4">
        <v>196.69500000000002</v>
      </c>
      <c r="V12638" s="4">
        <v>121.905</v>
      </c>
      <c r="W12638" s="4">
        <v>160.51499999999999</v>
      </c>
      <c r="X12638" s="4">
        <v>80.055000000000007</v>
      </c>
      <c r="Y12638" s="4">
        <v>48.734999999999999</v>
      </c>
      <c r="Z12638" s="4">
        <v>37.53</v>
      </c>
      <c r="AA12638" s="4">
        <v>59.805000000000007</v>
      </c>
      <c r="AB12638" s="4">
        <v>93.015000000000015</v>
      </c>
      <c r="AC12638" s="4">
        <v>91.260000000000019</v>
      </c>
      <c r="AD12638" s="4">
        <v>45.9</v>
      </c>
      <c r="AE12638" s="4">
        <v>98.01</v>
      </c>
      <c r="AF12638" s="4">
        <v>90.314999999999998</v>
      </c>
      <c r="AG12638" s="4">
        <v>69.254999999999995</v>
      </c>
      <c r="AH12638" s="4">
        <v>88.56</v>
      </c>
      <c r="AI12638" s="4">
        <v>72.360000000000014</v>
      </c>
      <c r="AJ12638" s="4">
        <v>147.69</v>
      </c>
      <c r="AK12638" s="4">
        <v>76.275000000000006</v>
      </c>
      <c r="AL12638" s="4">
        <v>89.234999999999999</v>
      </c>
      <c r="AM12638" s="4">
        <v>79.785000000000011</v>
      </c>
    </row>
    <row r="12639" spans="1:39" ht="14.25" x14ac:dyDescent="0.2">
      <c r="A12639" s="4" t="str">
        <f>+VLOOKUP(E12639&amp;H12639&amp;I12639&amp;J12639,[1]Homol.!O:S,2,0)</f>
        <v>Agua</v>
      </c>
      <c r="B12639" s="4" t="str">
        <f>+VLOOKUP(E12639&amp;H12639&amp;I12639&amp;J12639,[1]Homol.!O:S,3,0)</f>
        <v>Plain water</v>
      </c>
      <c r="C12639" s="4" t="s">
        <v>62</v>
      </c>
      <c r="D12639" s="4" t="s">
        <v>51</v>
      </c>
      <c r="E12639" s="4" t="s">
        <v>21</v>
      </c>
      <c r="F12639" s="4" t="str">
        <f t="shared" si="197"/>
        <v>Formatos Medianos 1650 cc</v>
      </c>
      <c r="G12639" s="4" t="s">
        <v>63</v>
      </c>
      <c r="H12639" s="4" t="s">
        <v>22</v>
      </c>
      <c r="I12639" s="4" t="s">
        <v>6</v>
      </c>
      <c r="J12639" s="4" t="s">
        <v>28</v>
      </c>
      <c r="K12639" s="4">
        <v>27.125999999999998</v>
      </c>
      <c r="L12639" s="4">
        <v>15.444000000000001</v>
      </c>
      <c r="M12639" s="4">
        <v>38.808</v>
      </c>
      <c r="N12639" s="4">
        <v>20.295000000000002</v>
      </c>
      <c r="O12639" s="4">
        <v>14.454000000000001</v>
      </c>
      <c r="P12639" s="4">
        <v>25.146000000000001</v>
      </c>
      <c r="Q12639" s="4">
        <v>20.394000000000002</v>
      </c>
      <c r="R12639" s="4">
        <v>92.119500000000002</v>
      </c>
      <c r="S12639" s="4">
        <v>111.17700000000002</v>
      </c>
      <c r="T12639" s="4">
        <v>205.42500000000004</v>
      </c>
      <c r="U12639" s="4">
        <v>248.589</v>
      </c>
      <c r="V12639" s="4">
        <v>198.09899999999993</v>
      </c>
      <c r="W12639" s="4">
        <v>107.31599999999997</v>
      </c>
      <c r="X12639" s="4">
        <v>75.239999999999995</v>
      </c>
      <c r="Y12639" s="4">
        <v>38.808</v>
      </c>
      <c r="Z12639" s="4">
        <v>18.810000000000006</v>
      </c>
      <c r="AA12639" s="4">
        <v>12.968999999999999</v>
      </c>
      <c r="AB12639" s="4">
        <v>25.938000000000002</v>
      </c>
      <c r="AC12639" s="4">
        <v>23.166</v>
      </c>
      <c r="AD12639" s="4">
        <v>18.810000000000002</v>
      </c>
      <c r="AE12639" s="4">
        <v>15.741</v>
      </c>
      <c r="AF12639" s="4">
        <v>50.886000000000003</v>
      </c>
      <c r="AG12639" s="4">
        <v>36.233999999999995</v>
      </c>
      <c r="AH12639" s="4">
        <v>53.262</v>
      </c>
      <c r="AI12639" s="4">
        <v>41.183999999999997</v>
      </c>
      <c r="AJ12639" s="4">
        <v>60.192000000000007</v>
      </c>
      <c r="AK12639" s="4">
        <v>48.213000000000001</v>
      </c>
      <c r="AL12639" s="4">
        <v>41.283000000000008</v>
      </c>
      <c r="AM12639" s="4">
        <v>36.432000000000002</v>
      </c>
    </row>
    <row r="12640" spans="1:39" ht="14.25" x14ac:dyDescent="0.2">
      <c r="A12640" s="4" t="str">
        <f>+VLOOKUP(E12640&amp;H12640&amp;I12640&amp;J12640,[1]Homol.!O:S,2,0)</f>
        <v>Agua</v>
      </c>
      <c r="B12640" s="4" t="str">
        <f>+VLOOKUP(E12640&amp;H12640&amp;I12640&amp;J12640,[1]Homol.!O:S,3,0)</f>
        <v>Plain water</v>
      </c>
      <c r="C12640" s="4" t="s">
        <v>62</v>
      </c>
      <c r="D12640" s="4" t="s">
        <v>51</v>
      </c>
      <c r="E12640" s="4" t="s">
        <v>29</v>
      </c>
      <c r="F12640" s="4" t="str">
        <f t="shared" si="197"/>
        <v>Formatos Chicos Pet 500 cc</v>
      </c>
      <c r="G12640" s="4" t="s">
        <v>63</v>
      </c>
      <c r="H12640" s="4" t="s">
        <v>22</v>
      </c>
      <c r="I12640" s="4" t="s">
        <v>13</v>
      </c>
      <c r="J12640" s="4" t="s">
        <v>14</v>
      </c>
      <c r="K12640" s="4">
        <v>5.04</v>
      </c>
      <c r="L12640" s="4">
        <v>5.94</v>
      </c>
      <c r="M12640" s="4">
        <v>9.48</v>
      </c>
      <c r="N12640" s="4">
        <v>9</v>
      </c>
      <c r="O12640" s="4">
        <v>5.76</v>
      </c>
      <c r="P12640" s="4">
        <v>5.94</v>
      </c>
      <c r="Q12640" s="4">
        <v>6.78</v>
      </c>
      <c r="R12640" s="4">
        <v>34.300001999999999</v>
      </c>
      <c r="S12640" s="4">
        <v>13.620000000000001</v>
      </c>
      <c r="T12640" s="4">
        <v>12.3</v>
      </c>
      <c r="U12640" s="4">
        <v>25.499999999999996</v>
      </c>
      <c r="V12640" s="4">
        <v>9.7199999999999989</v>
      </c>
      <c r="W12640" s="4">
        <v>22.56</v>
      </c>
      <c r="X12640" s="4">
        <v>6.0599999999999987</v>
      </c>
      <c r="Y12640" s="4">
        <v>5.46</v>
      </c>
      <c r="Z12640" s="4">
        <v>3.36</v>
      </c>
      <c r="AA12640" s="4">
        <v>3.12</v>
      </c>
      <c r="AB12640" s="4">
        <v>9.36</v>
      </c>
      <c r="AC12640" s="4">
        <v>5.16</v>
      </c>
      <c r="AD12640" s="4">
        <v>5.58</v>
      </c>
      <c r="AE12640" s="4">
        <v>6.2999999999999989</v>
      </c>
      <c r="AF12640" s="4">
        <v>10.079999999999998</v>
      </c>
      <c r="AG12640" s="4">
        <v>9.9</v>
      </c>
      <c r="AH12640" s="4">
        <v>11.580000000000002</v>
      </c>
      <c r="AI12640" s="4">
        <v>10.020000000000003</v>
      </c>
      <c r="AJ12640" s="4">
        <v>24.659999999999993</v>
      </c>
      <c r="AK12640" s="4">
        <v>26.279999999999998</v>
      </c>
      <c r="AL12640" s="4">
        <v>9.120000000000001</v>
      </c>
      <c r="AM12640" s="4">
        <v>11.519999999999998</v>
      </c>
    </row>
    <row r="12641" spans="1:39" ht="14.25" x14ac:dyDescent="0.2">
      <c r="A12641" s="4" t="str">
        <f>+VLOOKUP(E12641&amp;H12641&amp;I12641&amp;J12641,[1]Homol.!O:S,2,0)</f>
        <v>Agua</v>
      </c>
      <c r="B12641" s="4" t="str">
        <f>+VLOOKUP(E12641&amp;H12641&amp;I12641&amp;J12641,[1]Homol.!O:S,3,0)</f>
        <v>Plain water</v>
      </c>
      <c r="C12641" s="4" t="s">
        <v>62</v>
      </c>
      <c r="D12641" s="4" t="s">
        <v>51</v>
      </c>
      <c r="E12641" s="4" t="s">
        <v>29</v>
      </c>
      <c r="F12641" s="4" t="str">
        <f t="shared" si="197"/>
        <v>Formatos Chicos Pet 750 cc</v>
      </c>
      <c r="G12641" s="4" t="s">
        <v>63</v>
      </c>
      <c r="H12641" s="4" t="s">
        <v>22</v>
      </c>
      <c r="I12641" s="4" t="s">
        <v>13</v>
      </c>
      <c r="J12641" s="4" t="s">
        <v>30</v>
      </c>
      <c r="K12641" s="4">
        <v>8.4600000000000009</v>
      </c>
      <c r="L12641" s="4">
        <v>5.04</v>
      </c>
      <c r="M12641" s="4">
        <v>11.88</v>
      </c>
      <c r="N12641" s="4">
        <v>4.95</v>
      </c>
      <c r="P12641" s="4">
        <v>9.9</v>
      </c>
      <c r="Q12641" s="4">
        <v>11.34</v>
      </c>
      <c r="R12641" s="4">
        <v>15.75</v>
      </c>
      <c r="S12641" s="4">
        <v>37.35</v>
      </c>
      <c r="T12641" s="4">
        <v>21.240000000000002</v>
      </c>
      <c r="U12641" s="4">
        <v>17.37</v>
      </c>
      <c r="V12641" s="4">
        <v>14.580000000000002</v>
      </c>
      <c r="W12641" s="4">
        <v>4.2300000000000004</v>
      </c>
      <c r="X12641" s="4">
        <v>4.5</v>
      </c>
      <c r="Y12641" s="4">
        <v>1.7999999999999998</v>
      </c>
      <c r="Z12641" s="4">
        <v>1.7100000000000002</v>
      </c>
      <c r="AA12641" s="4">
        <v>2.6100000000000003</v>
      </c>
      <c r="AB12641" s="4">
        <v>1.89</v>
      </c>
      <c r="AC12641" s="4">
        <v>5.31</v>
      </c>
      <c r="AD12641" s="4">
        <v>6.21</v>
      </c>
      <c r="AE12641" s="4">
        <v>7.2899999999999991</v>
      </c>
      <c r="AF12641" s="4">
        <v>13.860000000000001</v>
      </c>
      <c r="AG12641" s="4">
        <v>9.09</v>
      </c>
      <c r="AH12641" s="4">
        <v>9.36</v>
      </c>
      <c r="AI12641" s="4">
        <v>8.82</v>
      </c>
      <c r="AJ12641" s="4">
        <v>9.0899999999999981</v>
      </c>
      <c r="AK12641" s="4">
        <v>9.9</v>
      </c>
      <c r="AL12641" s="4">
        <v>7.11</v>
      </c>
      <c r="AM12641" s="4">
        <v>6.48</v>
      </c>
    </row>
    <row r="12642" spans="1:39" ht="14.25" x14ac:dyDescent="0.2">
      <c r="A12642" s="4" t="str">
        <f>+VLOOKUP(E12642&amp;H12642&amp;I12642&amp;J12642,[1]Homol.!O:S,2,0)</f>
        <v>Agua</v>
      </c>
      <c r="B12642" s="4" t="str">
        <f>+VLOOKUP(E12642&amp;H12642&amp;I12642&amp;J12642,[1]Homol.!O:S,3,0)</f>
        <v>Plain water</v>
      </c>
      <c r="C12642" s="4" t="s">
        <v>62</v>
      </c>
      <c r="D12642" s="4" t="s">
        <v>51</v>
      </c>
      <c r="E12642" s="4" t="s">
        <v>29</v>
      </c>
      <c r="F12642" s="4" t="str">
        <f t="shared" si="197"/>
        <v>Formatos Grandes 2000 cc</v>
      </c>
      <c r="G12642" s="4" t="s">
        <v>63</v>
      </c>
      <c r="H12642" s="4" t="s">
        <v>22</v>
      </c>
      <c r="I12642" s="4" t="s">
        <v>15</v>
      </c>
      <c r="J12642" s="4" t="s">
        <v>33</v>
      </c>
      <c r="K12642" s="4">
        <v>257.04000000000002</v>
      </c>
      <c r="L12642" s="4">
        <v>188.88</v>
      </c>
      <c r="M12642" s="4">
        <v>261</v>
      </c>
      <c r="N12642" s="4">
        <v>192</v>
      </c>
      <c r="O12642" s="4">
        <v>177.6</v>
      </c>
      <c r="P12642" s="4">
        <v>246.36</v>
      </c>
      <c r="Q12642" s="4">
        <v>163.80000000000001</v>
      </c>
      <c r="R12642" s="4">
        <v>177.59999999999997</v>
      </c>
      <c r="S12642" s="4">
        <v>240.95999999999998</v>
      </c>
      <c r="T12642" s="4">
        <v>357.00000000000006</v>
      </c>
      <c r="U12642" s="4">
        <v>305.87999999999994</v>
      </c>
      <c r="V12642" s="4">
        <v>247.32</v>
      </c>
      <c r="W12642" s="4">
        <v>216.12</v>
      </c>
      <c r="X12642" s="4">
        <v>122.4</v>
      </c>
      <c r="Y12642" s="4">
        <v>76.440000000000012</v>
      </c>
      <c r="Z12642" s="4">
        <v>55.439999999999991</v>
      </c>
      <c r="AA12642" s="4">
        <v>76.319999999999993</v>
      </c>
      <c r="AB12642" s="4">
        <v>94.8</v>
      </c>
      <c r="AC12642" s="4">
        <v>88.440000000000012</v>
      </c>
      <c r="AD12642" s="4">
        <v>75.36</v>
      </c>
      <c r="AE12642" s="4">
        <v>96.360000000000014</v>
      </c>
      <c r="AF12642" s="4">
        <v>138.71999999999997</v>
      </c>
      <c r="AG12642" s="4">
        <v>84.839999999999989</v>
      </c>
      <c r="AH12642" s="4">
        <v>187.2</v>
      </c>
      <c r="AI12642" s="4">
        <v>162.60000000000002</v>
      </c>
      <c r="AJ12642" s="4">
        <v>221.52000000000012</v>
      </c>
      <c r="AK12642" s="4">
        <v>114.6</v>
      </c>
      <c r="AL12642" s="4">
        <v>109.67999999999999</v>
      </c>
      <c r="AM12642" s="4">
        <v>132.36000000000001</v>
      </c>
    </row>
    <row r="12643" spans="1:39" ht="14.25" x14ac:dyDescent="0.2">
      <c r="A12643" s="4" t="str">
        <f>+VLOOKUP(E12643&amp;H12643&amp;I12643&amp;J12643,[1]Homol.!O:S,2,0)</f>
        <v>Agua</v>
      </c>
      <c r="B12643" s="4" t="str">
        <f>+VLOOKUP(E12643&amp;H12643&amp;I12643&amp;J12643,[1]Homol.!O:S,3,0)</f>
        <v>Plain water</v>
      </c>
      <c r="C12643" s="4" t="s">
        <v>62</v>
      </c>
      <c r="D12643" s="4" t="s">
        <v>51</v>
      </c>
      <c r="E12643" s="4" t="s">
        <v>29</v>
      </c>
      <c r="F12643" s="4" t="str">
        <f t="shared" si="197"/>
        <v>Formatos Medianos 1500 cc</v>
      </c>
      <c r="G12643" s="4" t="s">
        <v>63</v>
      </c>
      <c r="H12643" s="4" t="s">
        <v>22</v>
      </c>
      <c r="I12643" s="4" t="s">
        <v>6</v>
      </c>
      <c r="J12643" s="4" t="s">
        <v>7</v>
      </c>
      <c r="K12643" s="4">
        <v>36.630000000000003</v>
      </c>
      <c r="L12643" s="4">
        <v>66.599999999999994</v>
      </c>
      <c r="M12643" s="4">
        <v>53.64</v>
      </c>
      <c r="N12643" s="4">
        <v>30.42</v>
      </c>
      <c r="O12643" s="4">
        <v>24.66</v>
      </c>
      <c r="P12643" s="4">
        <v>53.28</v>
      </c>
      <c r="Q12643" s="4">
        <v>27.81</v>
      </c>
      <c r="R12643" s="4">
        <v>126.07499700000002</v>
      </c>
      <c r="S12643" s="4">
        <v>113.04000000000002</v>
      </c>
      <c r="T12643" s="4">
        <v>134.28000000000003</v>
      </c>
      <c r="U12643" s="4">
        <v>182.43000000000004</v>
      </c>
      <c r="V12643" s="4">
        <v>196.73999999999998</v>
      </c>
      <c r="W12643" s="4">
        <v>36.18</v>
      </c>
      <c r="X12643" s="4">
        <v>58.050000000000004</v>
      </c>
      <c r="Y12643" s="4">
        <v>35.28</v>
      </c>
      <c r="Z12643" s="4">
        <v>19.979999999999997</v>
      </c>
      <c r="AA12643" s="4">
        <v>51.66</v>
      </c>
      <c r="AB12643" s="4">
        <v>34.83</v>
      </c>
      <c r="AC12643" s="4">
        <v>41.4</v>
      </c>
      <c r="AD12643" s="4">
        <v>27.540000000000003</v>
      </c>
      <c r="AE12643" s="4">
        <v>40.769999999999996</v>
      </c>
      <c r="AF12643" s="4">
        <v>56.970000000000006</v>
      </c>
      <c r="AG12643" s="4">
        <v>37.619999999999997</v>
      </c>
      <c r="AH12643" s="4">
        <v>114.84</v>
      </c>
      <c r="AI12643" s="4">
        <v>58.77000000000001</v>
      </c>
      <c r="AJ12643" s="4">
        <v>117.81000000000007</v>
      </c>
      <c r="AK12643" s="4">
        <v>44.730000000000004</v>
      </c>
      <c r="AL12643" s="4">
        <v>32.940000000000005</v>
      </c>
      <c r="AM12643" s="4">
        <v>33.75</v>
      </c>
    </row>
    <row r="12644" spans="1:39" ht="14.25" x14ac:dyDescent="0.2">
      <c r="A12644" s="4" t="str">
        <f>+VLOOKUP(E12644&amp;H12644&amp;I12644&amp;J12644,[1]Homol.!O:S,2,0)</f>
        <v>Agua</v>
      </c>
      <c r="B12644" s="4" t="str">
        <f>+VLOOKUP(E12644&amp;H12644&amp;I12644&amp;J12644,[1]Homol.!O:S,3,0)</f>
        <v>Plain water</v>
      </c>
      <c r="C12644" s="4" t="s">
        <v>62</v>
      </c>
      <c r="D12644" s="4" t="s">
        <v>51</v>
      </c>
      <c r="E12644" s="4" t="s">
        <v>29</v>
      </c>
      <c r="F12644" s="4" t="str">
        <f t="shared" si="197"/>
        <v>Formatos Chicos Pet 500 cc</v>
      </c>
      <c r="G12644" s="4" t="s">
        <v>63</v>
      </c>
      <c r="H12644" s="4" t="s">
        <v>34</v>
      </c>
      <c r="I12644" s="4" t="s">
        <v>13</v>
      </c>
      <c r="J12644" s="4" t="s">
        <v>14</v>
      </c>
      <c r="K12644" s="4">
        <v>1.44</v>
      </c>
      <c r="L12644" s="4">
        <v>0.84</v>
      </c>
      <c r="M12644" s="4">
        <v>4.5</v>
      </c>
      <c r="N12644" s="4">
        <v>1.8</v>
      </c>
      <c r="O12644" s="4">
        <v>2.2200000000000002</v>
      </c>
      <c r="P12644" s="4">
        <v>1.68</v>
      </c>
      <c r="Q12644" s="4">
        <v>2.34</v>
      </c>
      <c r="R12644" s="4">
        <v>9.6000000000000014</v>
      </c>
      <c r="S12644" s="4">
        <v>2.1</v>
      </c>
      <c r="T12644" s="4">
        <v>7.1400000000000006</v>
      </c>
      <c r="U12644" s="4">
        <v>19.32</v>
      </c>
      <c r="V12644" s="4">
        <v>5.94</v>
      </c>
      <c r="W12644" s="4">
        <v>11.100000000000001</v>
      </c>
      <c r="X12644" s="4">
        <v>3.5400000000000005</v>
      </c>
      <c r="Y12644" s="4">
        <v>5.0999999999999996</v>
      </c>
      <c r="Z12644" s="4">
        <v>3.3</v>
      </c>
      <c r="AA12644" s="4">
        <v>3.12</v>
      </c>
      <c r="AB12644" s="4">
        <v>2.7</v>
      </c>
      <c r="AC12644" s="4">
        <v>3.1800000000000006</v>
      </c>
      <c r="AD12644" s="4">
        <v>2.1</v>
      </c>
      <c r="AE12644" s="4">
        <v>4.5599999999999996</v>
      </c>
      <c r="AF12644" s="4">
        <v>5.9399999999999995</v>
      </c>
      <c r="AG12644" s="4">
        <v>4.2600000000000007</v>
      </c>
      <c r="AH12644" s="4">
        <v>5.22</v>
      </c>
      <c r="AI12644" s="4">
        <v>2.9400000000000004</v>
      </c>
      <c r="AJ12644" s="4">
        <v>5.22</v>
      </c>
      <c r="AK12644" s="4">
        <v>5.7</v>
      </c>
      <c r="AL12644" s="4">
        <v>3.3000000000000003</v>
      </c>
      <c r="AM12644" s="4">
        <v>4.92</v>
      </c>
    </row>
    <row r="12645" spans="1:39" ht="14.25" x14ac:dyDescent="0.2">
      <c r="A12645" s="4" t="str">
        <f>+VLOOKUP(E12645&amp;H12645&amp;I12645&amp;J12645,[1]Homol.!O:S,2,0)</f>
        <v>Agua</v>
      </c>
      <c r="B12645" s="4" t="str">
        <f>+VLOOKUP(E12645&amp;H12645&amp;I12645&amp;J12645,[1]Homol.!O:S,3,0)</f>
        <v>Plain water</v>
      </c>
      <c r="C12645" s="4" t="s">
        <v>62</v>
      </c>
      <c r="D12645" s="4" t="s">
        <v>51</v>
      </c>
      <c r="E12645" s="4" t="s">
        <v>29</v>
      </c>
      <c r="F12645" s="4" t="str">
        <f t="shared" si="197"/>
        <v>Formatos Medianos 1500 cc</v>
      </c>
      <c r="G12645" s="4" t="s">
        <v>63</v>
      </c>
      <c r="H12645" s="4" t="s">
        <v>34</v>
      </c>
      <c r="I12645" s="4" t="s">
        <v>6</v>
      </c>
      <c r="J12645" s="4" t="s">
        <v>7</v>
      </c>
      <c r="K12645" s="4">
        <v>8.3699999999999992</v>
      </c>
      <c r="L12645" s="4">
        <v>12.78</v>
      </c>
      <c r="M12645" s="4">
        <v>15.48</v>
      </c>
      <c r="N12645" s="4">
        <v>13.5</v>
      </c>
      <c r="O12645" s="4">
        <v>6.75</v>
      </c>
      <c r="P12645" s="4">
        <v>17.91</v>
      </c>
      <c r="Q12645" s="4">
        <v>10.17</v>
      </c>
      <c r="R12645" s="4">
        <v>18.600003000000001</v>
      </c>
      <c r="S12645" s="4">
        <v>17.46</v>
      </c>
      <c r="T12645" s="4">
        <v>57.690000000000005</v>
      </c>
      <c r="U12645" s="4">
        <v>46.71</v>
      </c>
      <c r="V12645" s="4">
        <v>52.65</v>
      </c>
      <c r="W12645" s="4">
        <v>51.93</v>
      </c>
      <c r="X12645" s="4">
        <v>27.27</v>
      </c>
      <c r="Y12645" s="4">
        <v>20.61</v>
      </c>
      <c r="Z12645" s="4">
        <v>10.8</v>
      </c>
      <c r="AA12645" s="4">
        <v>17.100000000000001</v>
      </c>
      <c r="AB12645" s="4">
        <v>12.96</v>
      </c>
      <c r="AC12645" s="4">
        <v>11.43</v>
      </c>
      <c r="AD12645" s="4">
        <v>12.06</v>
      </c>
      <c r="AE12645" s="4">
        <v>20.25</v>
      </c>
      <c r="AF12645" s="4">
        <v>23.76</v>
      </c>
      <c r="AG12645" s="4">
        <v>19.53</v>
      </c>
      <c r="AH12645" s="4">
        <v>33.749999999999993</v>
      </c>
      <c r="AI12645" s="4">
        <v>26.46</v>
      </c>
      <c r="AJ12645" s="4">
        <v>28.979999999999993</v>
      </c>
      <c r="AK12645" s="4">
        <v>15.120000000000001</v>
      </c>
      <c r="AL12645" s="4">
        <v>11.7</v>
      </c>
      <c r="AM12645" s="4">
        <v>18.63</v>
      </c>
    </row>
    <row r="12646" spans="1:39" ht="14.25" x14ac:dyDescent="0.2">
      <c r="A12646" s="4" t="str">
        <f>+VLOOKUP(E12646&amp;H12646&amp;I12646&amp;J12646,[1]Homol.!O:S,2,0)</f>
        <v>Agua</v>
      </c>
      <c r="B12646" s="4" t="str">
        <f>+VLOOKUP(E12646&amp;H12646&amp;I12646&amp;J12646,[1]Homol.!O:S,3,0)</f>
        <v>Flavored water</v>
      </c>
      <c r="C12646" s="4" t="s">
        <v>62</v>
      </c>
      <c r="D12646" s="4" t="s">
        <v>3</v>
      </c>
      <c r="E12646" s="4" t="s">
        <v>4</v>
      </c>
      <c r="F12646" s="4" t="str">
        <f t="shared" si="197"/>
        <v>Formatos Chicos Pet 500 cc</v>
      </c>
      <c r="G12646" s="4" t="s">
        <v>63</v>
      </c>
      <c r="H12646" s="4" t="s">
        <v>5</v>
      </c>
      <c r="I12646" s="4" t="s">
        <v>13</v>
      </c>
      <c r="J12646" s="4" t="s">
        <v>14</v>
      </c>
      <c r="AD12646" s="4">
        <v>19.079999999999998</v>
      </c>
      <c r="AE12646" s="4">
        <v>10.08</v>
      </c>
      <c r="AF12646" s="4">
        <v>11.76</v>
      </c>
      <c r="AG12646" s="4">
        <v>4.32</v>
      </c>
      <c r="AH12646" s="4">
        <v>10.08</v>
      </c>
      <c r="AK12646" s="4">
        <v>4.8</v>
      </c>
    </row>
    <row r="12647" spans="1:39" ht="14.25" x14ac:dyDescent="0.2">
      <c r="A12647" s="4" t="str">
        <f>+VLOOKUP(E12647&amp;H12647&amp;I12647&amp;J12647,[1]Homol.!O:S,2,0)</f>
        <v>Agua</v>
      </c>
      <c r="B12647" s="4" t="str">
        <f>+VLOOKUP(E12647&amp;H12647&amp;I12647&amp;J12647,[1]Homol.!O:S,3,0)</f>
        <v>Flavored water</v>
      </c>
      <c r="C12647" s="4" t="s">
        <v>62</v>
      </c>
      <c r="D12647" s="4" t="s">
        <v>3</v>
      </c>
      <c r="E12647" s="4" t="s">
        <v>4</v>
      </c>
      <c r="F12647" s="4" t="str">
        <f t="shared" si="197"/>
        <v>Formatos Medianos 1500 cc</v>
      </c>
      <c r="G12647" s="4" t="s">
        <v>63</v>
      </c>
      <c r="H12647" s="4" t="s">
        <v>5</v>
      </c>
      <c r="I12647" s="4" t="s">
        <v>6</v>
      </c>
      <c r="J12647" s="4" t="s">
        <v>7</v>
      </c>
      <c r="R12647" s="4">
        <v>110.88</v>
      </c>
      <c r="S12647" s="4">
        <v>241.92</v>
      </c>
      <c r="AC12647" s="4">
        <v>90.72</v>
      </c>
      <c r="AD12647" s="4">
        <v>171.36</v>
      </c>
      <c r="AE12647" s="4">
        <v>90.72</v>
      </c>
      <c r="AF12647" s="4">
        <v>161.28</v>
      </c>
      <c r="AG12647" s="4">
        <v>120.96</v>
      </c>
      <c r="AH12647" s="4">
        <v>272.16000000000003</v>
      </c>
      <c r="AI12647" s="4">
        <v>100.8</v>
      </c>
      <c r="AJ12647" s="4">
        <v>110.88</v>
      </c>
      <c r="AK12647" s="4">
        <v>302.40000000000003</v>
      </c>
      <c r="AL12647" s="4">
        <v>60.480000000000004</v>
      </c>
      <c r="AM12647" s="4">
        <v>131.04</v>
      </c>
    </row>
    <row r="12648" spans="1:39" ht="14.25" x14ac:dyDescent="0.2">
      <c r="A12648" s="4" t="str">
        <f>+VLOOKUP(E12648&amp;H12648&amp;I12648&amp;J12648,[1]Homol.!O:S,2,0)</f>
        <v>Agua</v>
      </c>
      <c r="B12648" s="4" t="str">
        <f>+VLOOKUP(E12648&amp;H12648&amp;I12648&amp;J12648,[1]Homol.!O:S,3,0)</f>
        <v>Flavored water</v>
      </c>
      <c r="C12648" s="4" t="s">
        <v>62</v>
      </c>
      <c r="D12648" s="4" t="s">
        <v>3</v>
      </c>
      <c r="E12648" s="4" t="s">
        <v>4</v>
      </c>
      <c r="F12648" s="4" t="str">
        <f t="shared" si="197"/>
        <v>Formatos Medianos 1500 cc</v>
      </c>
      <c r="G12648" s="4" t="s">
        <v>63</v>
      </c>
      <c r="H12648" s="4" t="s">
        <v>8</v>
      </c>
      <c r="I12648" s="4" t="s">
        <v>6</v>
      </c>
      <c r="J12648" s="4" t="s">
        <v>7</v>
      </c>
      <c r="S12648" s="4">
        <v>30.24</v>
      </c>
      <c r="AC12648" s="4">
        <v>20.16</v>
      </c>
      <c r="AD12648" s="4">
        <v>50.4</v>
      </c>
      <c r="AE12648" s="4">
        <v>40.32</v>
      </c>
      <c r="AF12648" s="4">
        <v>40.32</v>
      </c>
      <c r="AG12648" s="4">
        <v>10.08</v>
      </c>
      <c r="AH12648" s="4">
        <v>100.8</v>
      </c>
      <c r="AI12648" s="4">
        <v>50.4</v>
      </c>
      <c r="AJ12648" s="4">
        <v>60.480000000000004</v>
      </c>
      <c r="AK12648" s="4">
        <v>70.56</v>
      </c>
      <c r="AL12648" s="4">
        <v>30.33</v>
      </c>
      <c r="AM12648" s="4">
        <v>70.56</v>
      </c>
    </row>
    <row r="12649" spans="1:39" ht="14.25" x14ac:dyDescent="0.2">
      <c r="A12649" s="4" t="str">
        <f>+VLOOKUP(E12649&amp;H12649&amp;I12649&amp;J12649,[1]Homol.!O:S,2,0)</f>
        <v>Agua</v>
      </c>
      <c r="B12649" s="4" t="str">
        <f>+VLOOKUP(E12649&amp;H12649&amp;I12649&amp;J12649,[1]Homol.!O:S,3,0)</f>
        <v>Flavored water</v>
      </c>
      <c r="C12649" s="4" t="s">
        <v>62</v>
      </c>
      <c r="D12649" s="4" t="s">
        <v>3</v>
      </c>
      <c r="E12649" s="4" t="s">
        <v>4</v>
      </c>
      <c r="F12649" s="4" t="str">
        <f t="shared" si="197"/>
        <v>Formatos Chicos Pet 500 cc</v>
      </c>
      <c r="G12649" s="4" t="s">
        <v>63</v>
      </c>
      <c r="H12649" s="4" t="s">
        <v>9</v>
      </c>
      <c r="I12649" s="4" t="s">
        <v>13</v>
      </c>
      <c r="J12649" s="4" t="s">
        <v>14</v>
      </c>
      <c r="AD12649" s="4">
        <v>19.079999999999998</v>
      </c>
      <c r="AE12649" s="4">
        <v>10.08</v>
      </c>
      <c r="AF12649" s="4">
        <v>1.2</v>
      </c>
      <c r="AG12649" s="4">
        <v>2.88</v>
      </c>
      <c r="AH12649" s="4">
        <v>10.08</v>
      </c>
      <c r="AK12649" s="4">
        <v>4.8</v>
      </c>
      <c r="AM12649" s="4">
        <v>5.04</v>
      </c>
    </row>
    <row r="12650" spans="1:39" ht="14.25" x14ac:dyDescent="0.2">
      <c r="A12650" s="4" t="str">
        <f>+VLOOKUP(E12650&amp;H12650&amp;I12650&amp;J12650,[1]Homol.!O:S,2,0)</f>
        <v>Agua</v>
      </c>
      <c r="B12650" s="4" t="str">
        <f>+VLOOKUP(E12650&amp;H12650&amp;I12650&amp;J12650,[1]Homol.!O:S,3,0)</f>
        <v>Flavored water</v>
      </c>
      <c r="C12650" s="4" t="s">
        <v>62</v>
      </c>
      <c r="D12650" s="4" t="s">
        <v>3</v>
      </c>
      <c r="E12650" s="4" t="s">
        <v>4</v>
      </c>
      <c r="F12650" s="4" t="str">
        <f t="shared" si="197"/>
        <v>Formatos Medianos 1500 cc</v>
      </c>
      <c r="G12650" s="4" t="s">
        <v>63</v>
      </c>
      <c r="H12650" s="4" t="s">
        <v>9</v>
      </c>
      <c r="I12650" s="4" t="s">
        <v>6</v>
      </c>
      <c r="J12650" s="4" t="s">
        <v>7</v>
      </c>
      <c r="R12650" s="4">
        <v>80.64</v>
      </c>
      <c r="S12650" s="4">
        <v>191.51999999999998</v>
      </c>
      <c r="AC12650" s="4">
        <v>70.56</v>
      </c>
      <c r="AD12650" s="4">
        <v>120.96</v>
      </c>
      <c r="AE12650" s="4">
        <v>70.56</v>
      </c>
      <c r="AF12650" s="4">
        <v>80.64</v>
      </c>
      <c r="AG12650" s="4">
        <v>100.8</v>
      </c>
      <c r="AH12650" s="4">
        <v>131.04</v>
      </c>
      <c r="AI12650" s="4">
        <v>100.8</v>
      </c>
      <c r="AJ12650" s="4">
        <v>70.56</v>
      </c>
      <c r="AK12650" s="4">
        <v>171.36</v>
      </c>
      <c r="AL12650" s="4">
        <v>60.48</v>
      </c>
      <c r="AM12650" s="4">
        <v>90.72</v>
      </c>
    </row>
    <row r="12651" spans="1:39" ht="14.25" x14ac:dyDescent="0.2">
      <c r="A12651" s="4" t="str">
        <f>+VLOOKUP(E12651&amp;H12651&amp;I12651&amp;J12651,[1]Homol.!O:S,2,0)</f>
        <v>Agua</v>
      </c>
      <c r="B12651" s="4" t="str">
        <f>+VLOOKUP(E12651&amp;H12651&amp;I12651&amp;J12651,[1]Homol.!O:S,3,0)</f>
        <v>Flavored water</v>
      </c>
      <c r="C12651" s="4" t="s">
        <v>62</v>
      </c>
      <c r="D12651" s="4" t="s">
        <v>3</v>
      </c>
      <c r="E12651" s="4" t="s">
        <v>4</v>
      </c>
      <c r="F12651" s="4" t="str">
        <f t="shared" si="197"/>
        <v>Formatos Chicos Pet 500 cc</v>
      </c>
      <c r="G12651" s="4" t="s">
        <v>63</v>
      </c>
      <c r="H12651" s="4" t="s">
        <v>10</v>
      </c>
      <c r="I12651" s="4" t="s">
        <v>13</v>
      </c>
      <c r="J12651" s="4" t="s">
        <v>14</v>
      </c>
      <c r="AD12651" s="4">
        <v>19.079999999999998</v>
      </c>
      <c r="AE12651" s="4">
        <v>10.08</v>
      </c>
      <c r="AF12651" s="4">
        <v>1.68</v>
      </c>
      <c r="AG12651" s="4">
        <v>2.88</v>
      </c>
      <c r="AK12651" s="4">
        <v>4.8</v>
      </c>
      <c r="AM12651" s="4">
        <v>5.04</v>
      </c>
    </row>
    <row r="12652" spans="1:39" ht="14.25" x14ac:dyDescent="0.2">
      <c r="A12652" s="4" t="str">
        <f>+VLOOKUP(E12652&amp;H12652&amp;I12652&amp;J12652,[1]Homol.!O:S,2,0)</f>
        <v>Agua</v>
      </c>
      <c r="B12652" s="4" t="str">
        <f>+VLOOKUP(E12652&amp;H12652&amp;I12652&amp;J12652,[1]Homol.!O:S,3,0)</f>
        <v>Flavored water</v>
      </c>
      <c r="C12652" s="4" t="s">
        <v>62</v>
      </c>
      <c r="D12652" s="4" t="s">
        <v>3</v>
      </c>
      <c r="E12652" s="4" t="s">
        <v>4</v>
      </c>
      <c r="F12652" s="4" t="str">
        <f t="shared" si="197"/>
        <v>Formatos Medianos 1500 cc</v>
      </c>
      <c r="G12652" s="4" t="s">
        <v>63</v>
      </c>
      <c r="H12652" s="4" t="s">
        <v>10</v>
      </c>
      <c r="I12652" s="4" t="s">
        <v>6</v>
      </c>
      <c r="J12652" s="4" t="s">
        <v>7</v>
      </c>
      <c r="R12652" s="4">
        <v>80.64</v>
      </c>
      <c r="S12652" s="4">
        <v>100.8</v>
      </c>
      <c r="AC12652" s="4">
        <v>60.48</v>
      </c>
      <c r="AD12652" s="4">
        <v>90.72</v>
      </c>
      <c r="AE12652" s="4">
        <v>50.4</v>
      </c>
      <c r="AF12652" s="4">
        <v>100.8</v>
      </c>
      <c r="AG12652" s="4">
        <v>100.8</v>
      </c>
      <c r="AH12652" s="4">
        <v>60.480000000000004</v>
      </c>
      <c r="AI12652" s="4">
        <v>141.12</v>
      </c>
      <c r="AJ12652" s="4">
        <v>70.56</v>
      </c>
      <c r="AK12652" s="4">
        <v>171.36</v>
      </c>
      <c r="AL12652" s="4">
        <v>50.4</v>
      </c>
      <c r="AM12652" s="4">
        <v>80.64</v>
      </c>
    </row>
    <row r="12653" spans="1:39" ht="14.25" x14ac:dyDescent="0.2">
      <c r="A12653" s="4" t="str">
        <f>+VLOOKUP(E12653&amp;H12653&amp;I12653&amp;J12653,[1]Homol.!O:S,2,0)</f>
        <v>Agua</v>
      </c>
      <c r="B12653" s="4" t="str">
        <f>+VLOOKUP(E12653&amp;H12653&amp;I12653&amp;J12653,[1]Homol.!O:S,3,0)</f>
        <v>Flavored water</v>
      </c>
      <c r="C12653" s="4" t="s">
        <v>62</v>
      </c>
      <c r="D12653" s="4" t="s">
        <v>3</v>
      </c>
      <c r="E12653" s="4" t="s">
        <v>4</v>
      </c>
      <c r="F12653" s="4" t="str">
        <f t="shared" si="197"/>
        <v>Formatos Medianos 1500 cc</v>
      </c>
      <c r="G12653" s="4" t="s">
        <v>63</v>
      </c>
      <c r="H12653" s="4" t="s">
        <v>11</v>
      </c>
      <c r="I12653" s="4" t="s">
        <v>6</v>
      </c>
      <c r="J12653" s="4" t="s">
        <v>7</v>
      </c>
      <c r="AE12653" s="4">
        <v>40.32</v>
      </c>
      <c r="AF12653" s="4">
        <v>30.240000000000002</v>
      </c>
      <c r="AG12653" s="4">
        <v>10.08</v>
      </c>
      <c r="AI12653" s="4">
        <v>30.240000000000002</v>
      </c>
      <c r="AJ12653" s="4">
        <v>10.08</v>
      </c>
      <c r="AK12653" s="4">
        <v>10.08</v>
      </c>
      <c r="AL12653" s="4">
        <v>10.08</v>
      </c>
    </row>
    <row r="12654" spans="1:39" ht="14.25" x14ac:dyDescent="0.2">
      <c r="A12654" s="4" t="str">
        <f>+VLOOKUP(E12654&amp;H12654&amp;I12654&amp;J12654,[1]Homol.!O:S,2,0)</f>
        <v>Agua</v>
      </c>
      <c r="B12654" s="4" t="str">
        <f>+VLOOKUP(E12654&amp;H12654&amp;I12654&amp;J12654,[1]Homol.!O:S,3,0)</f>
        <v>Flavored water</v>
      </c>
      <c r="C12654" s="4" t="s">
        <v>62</v>
      </c>
      <c r="D12654" s="4" t="s">
        <v>3</v>
      </c>
      <c r="E12654" s="4" t="s">
        <v>12</v>
      </c>
      <c r="F12654" s="4" t="str">
        <f t="shared" si="197"/>
        <v>Formatos Chicos Pet 500 cc</v>
      </c>
      <c r="G12654" s="4" t="s">
        <v>63</v>
      </c>
      <c r="H12654" s="4" t="s">
        <v>5</v>
      </c>
      <c r="I12654" s="4" t="s">
        <v>13</v>
      </c>
      <c r="J12654" s="4" t="s">
        <v>14</v>
      </c>
      <c r="R12654" s="4">
        <v>19.2</v>
      </c>
      <c r="S12654" s="4">
        <v>19.2</v>
      </c>
      <c r="AC12654" s="4">
        <v>18.600000000000001</v>
      </c>
      <c r="AD12654" s="4">
        <v>19.2</v>
      </c>
      <c r="AF12654" s="4">
        <v>28.799999999999997</v>
      </c>
      <c r="AG12654" s="4">
        <v>9.6</v>
      </c>
      <c r="AI12654" s="4">
        <v>9.6</v>
      </c>
      <c r="AK12654" s="4">
        <v>4.8</v>
      </c>
      <c r="AL12654" s="4">
        <v>2.4</v>
      </c>
      <c r="AM12654" s="4">
        <v>4.8</v>
      </c>
    </row>
    <row r="12655" spans="1:39" ht="14.25" x14ac:dyDescent="0.2">
      <c r="A12655" s="4" t="str">
        <f>+VLOOKUP(E12655&amp;H12655&amp;I12655&amp;J12655,[1]Homol.!O:S,2,0)</f>
        <v>Agua</v>
      </c>
      <c r="B12655" s="4" t="str">
        <f>+VLOOKUP(E12655&amp;H12655&amp;I12655&amp;J12655,[1]Homol.!O:S,3,0)</f>
        <v>Flavored water</v>
      </c>
      <c r="C12655" s="4" t="s">
        <v>62</v>
      </c>
      <c r="D12655" s="4" t="s">
        <v>3</v>
      </c>
      <c r="E12655" s="4" t="s">
        <v>12</v>
      </c>
      <c r="F12655" s="4" t="str">
        <f t="shared" si="197"/>
        <v>Formatos Grandes 2000 cc</v>
      </c>
      <c r="G12655" s="4" t="s">
        <v>63</v>
      </c>
      <c r="H12655" s="4" t="s">
        <v>5</v>
      </c>
      <c r="I12655" s="4" t="s">
        <v>15</v>
      </c>
      <c r="J12655" s="4" t="s">
        <v>33</v>
      </c>
      <c r="R12655" s="4">
        <v>9.6</v>
      </c>
      <c r="S12655" s="4">
        <v>19.2</v>
      </c>
    </row>
    <row r="12656" spans="1:39" ht="14.25" x14ac:dyDescent="0.2">
      <c r="A12656" s="4" t="str">
        <f>+VLOOKUP(E12656&amp;H12656&amp;I12656&amp;J12656,[1]Homol.!O:S,2,0)</f>
        <v>Agua</v>
      </c>
      <c r="B12656" s="4" t="str">
        <f>+VLOOKUP(E12656&amp;H12656&amp;I12656&amp;J12656,[1]Homol.!O:S,3,0)</f>
        <v>Flavored water</v>
      </c>
      <c r="C12656" s="4" t="s">
        <v>62</v>
      </c>
      <c r="D12656" s="4" t="s">
        <v>3</v>
      </c>
      <c r="E12656" s="4" t="s">
        <v>12</v>
      </c>
      <c r="F12656" s="4" t="str">
        <f t="shared" si="197"/>
        <v>Formatos Grandes 2250 cc</v>
      </c>
      <c r="G12656" s="4" t="s">
        <v>63</v>
      </c>
      <c r="H12656" s="4" t="s">
        <v>5</v>
      </c>
      <c r="I12656" s="4" t="s">
        <v>15</v>
      </c>
      <c r="J12656" s="4" t="s">
        <v>16</v>
      </c>
      <c r="AC12656" s="4">
        <v>10.8</v>
      </c>
      <c r="AD12656" s="4">
        <v>10.8</v>
      </c>
      <c r="AE12656" s="4">
        <v>10.8</v>
      </c>
      <c r="AF12656" s="4">
        <v>10.8</v>
      </c>
      <c r="AG12656" s="4">
        <v>10.8</v>
      </c>
      <c r="AH12656" s="4">
        <v>10.8</v>
      </c>
      <c r="AJ12656" s="4">
        <v>10.8</v>
      </c>
      <c r="AL12656" s="4">
        <v>10.8</v>
      </c>
      <c r="AM12656" s="4">
        <v>10.8</v>
      </c>
    </row>
    <row r="12657" spans="1:39" ht="14.25" x14ac:dyDescent="0.2">
      <c r="A12657" s="4" t="str">
        <f>+VLOOKUP(E12657&amp;H12657&amp;I12657&amp;J12657,[1]Homol.!O:S,2,0)</f>
        <v>Agua</v>
      </c>
      <c r="B12657" s="4" t="str">
        <f>+VLOOKUP(E12657&amp;H12657&amp;I12657&amp;J12657,[1]Homol.!O:S,3,0)</f>
        <v>Flavored water</v>
      </c>
      <c r="C12657" s="4" t="s">
        <v>62</v>
      </c>
      <c r="D12657" s="4" t="s">
        <v>3</v>
      </c>
      <c r="E12657" s="4" t="s">
        <v>12</v>
      </c>
      <c r="F12657" s="4" t="str">
        <f t="shared" si="197"/>
        <v>Formatos Medianos 1500 cc</v>
      </c>
      <c r="G12657" s="4" t="s">
        <v>63</v>
      </c>
      <c r="H12657" s="4" t="s">
        <v>5</v>
      </c>
      <c r="I12657" s="4" t="s">
        <v>6</v>
      </c>
      <c r="J12657" s="4" t="s">
        <v>7</v>
      </c>
      <c r="R12657" s="4">
        <v>90.72</v>
      </c>
      <c r="S12657" s="4">
        <v>60.48</v>
      </c>
      <c r="AC12657" s="4">
        <v>40.32</v>
      </c>
      <c r="AD12657" s="4">
        <v>80.64</v>
      </c>
      <c r="AE12657" s="4">
        <v>40.32</v>
      </c>
      <c r="AF12657" s="4">
        <v>40.32</v>
      </c>
      <c r="AG12657" s="4">
        <v>50.4</v>
      </c>
      <c r="AH12657" s="4">
        <v>60.48</v>
      </c>
      <c r="AI12657" s="4">
        <v>60.48</v>
      </c>
      <c r="AJ12657" s="4">
        <v>40.32</v>
      </c>
      <c r="AK12657" s="4">
        <v>20.16</v>
      </c>
      <c r="AL12657" s="4">
        <v>40.32</v>
      </c>
      <c r="AM12657" s="4">
        <v>50.4</v>
      </c>
    </row>
    <row r="12658" spans="1:39" ht="14.25" x14ac:dyDescent="0.2">
      <c r="A12658" s="4" t="str">
        <f>+VLOOKUP(E12658&amp;H12658&amp;I12658&amp;J12658,[1]Homol.!O:S,2,0)</f>
        <v>Agua</v>
      </c>
      <c r="B12658" s="4" t="str">
        <f>+VLOOKUP(E12658&amp;H12658&amp;I12658&amp;J12658,[1]Homol.!O:S,3,0)</f>
        <v>Flavored water</v>
      </c>
      <c r="C12658" s="4" t="s">
        <v>62</v>
      </c>
      <c r="D12658" s="4" t="s">
        <v>3</v>
      </c>
      <c r="E12658" s="4" t="s">
        <v>12</v>
      </c>
      <c r="F12658" s="4" t="str">
        <f t="shared" si="197"/>
        <v>Formatos Chicos Pet 500 cc</v>
      </c>
      <c r="G12658" s="4" t="s">
        <v>63</v>
      </c>
      <c r="H12658" s="4" t="s">
        <v>9</v>
      </c>
      <c r="I12658" s="4" t="s">
        <v>13</v>
      </c>
      <c r="J12658" s="4" t="s">
        <v>14</v>
      </c>
      <c r="R12658" s="4">
        <v>19.2</v>
      </c>
      <c r="S12658" s="4">
        <v>9.6</v>
      </c>
      <c r="AD12658" s="4">
        <v>28.799999999999997</v>
      </c>
      <c r="AF12658" s="4">
        <v>9.6</v>
      </c>
      <c r="AG12658" s="4">
        <v>9.6</v>
      </c>
      <c r="AI12658" s="4">
        <v>9.6</v>
      </c>
      <c r="AL12658" s="4">
        <v>8.4</v>
      </c>
      <c r="AM12658" s="4">
        <v>4.8</v>
      </c>
    </row>
    <row r="12659" spans="1:39" ht="14.25" x14ac:dyDescent="0.2">
      <c r="A12659" s="4" t="str">
        <f>+VLOOKUP(E12659&amp;H12659&amp;I12659&amp;J12659,[1]Homol.!O:S,2,0)</f>
        <v>Agua</v>
      </c>
      <c r="B12659" s="4" t="str">
        <f>+VLOOKUP(E12659&amp;H12659&amp;I12659&amp;J12659,[1]Homol.!O:S,3,0)</f>
        <v>Flavored water</v>
      </c>
      <c r="C12659" s="4" t="s">
        <v>62</v>
      </c>
      <c r="D12659" s="4" t="s">
        <v>3</v>
      </c>
      <c r="E12659" s="4" t="s">
        <v>12</v>
      </c>
      <c r="F12659" s="4" t="str">
        <f t="shared" si="197"/>
        <v>Formatos Grandes 2000 cc</v>
      </c>
      <c r="G12659" s="4" t="s">
        <v>63</v>
      </c>
      <c r="H12659" s="4" t="s">
        <v>9</v>
      </c>
      <c r="I12659" s="4" t="s">
        <v>15</v>
      </c>
      <c r="J12659" s="4" t="s">
        <v>33</v>
      </c>
      <c r="R12659" s="4">
        <v>9.6</v>
      </c>
      <c r="S12659" s="4">
        <v>19.2</v>
      </c>
    </row>
    <row r="12660" spans="1:39" ht="14.25" x14ac:dyDescent="0.2">
      <c r="A12660" s="4" t="str">
        <f>+VLOOKUP(E12660&amp;H12660&amp;I12660&amp;J12660,[1]Homol.!O:S,2,0)</f>
        <v>Agua</v>
      </c>
      <c r="B12660" s="4" t="str">
        <f>+VLOOKUP(E12660&amp;H12660&amp;I12660&amp;J12660,[1]Homol.!O:S,3,0)</f>
        <v>Flavored water</v>
      </c>
      <c r="C12660" s="4" t="s">
        <v>62</v>
      </c>
      <c r="D12660" s="4" t="s">
        <v>3</v>
      </c>
      <c r="E12660" s="4" t="s">
        <v>12</v>
      </c>
      <c r="F12660" s="4" t="str">
        <f t="shared" si="197"/>
        <v>Formatos Grandes 2250 cc</v>
      </c>
      <c r="G12660" s="4" t="s">
        <v>63</v>
      </c>
      <c r="H12660" s="4" t="s">
        <v>9</v>
      </c>
      <c r="I12660" s="4" t="s">
        <v>15</v>
      </c>
      <c r="J12660" s="4" t="s">
        <v>16</v>
      </c>
      <c r="AC12660" s="4">
        <v>10.8</v>
      </c>
      <c r="AD12660" s="4">
        <v>10.8</v>
      </c>
      <c r="AF12660" s="4">
        <v>10.8</v>
      </c>
      <c r="AH12660" s="4">
        <v>10.8</v>
      </c>
      <c r="AI12660" s="4">
        <v>10.8</v>
      </c>
      <c r="AM12660" s="4">
        <v>10.8</v>
      </c>
    </row>
    <row r="12661" spans="1:39" ht="14.25" x14ac:dyDescent="0.2">
      <c r="A12661" s="4" t="str">
        <f>+VLOOKUP(E12661&amp;H12661&amp;I12661&amp;J12661,[1]Homol.!O:S,2,0)</f>
        <v>Agua</v>
      </c>
      <c r="B12661" s="4" t="str">
        <f>+VLOOKUP(E12661&amp;H12661&amp;I12661&amp;J12661,[1]Homol.!O:S,3,0)</f>
        <v>Flavored water</v>
      </c>
      <c r="C12661" s="4" t="s">
        <v>62</v>
      </c>
      <c r="D12661" s="4" t="s">
        <v>3</v>
      </c>
      <c r="E12661" s="4" t="s">
        <v>12</v>
      </c>
      <c r="F12661" s="4" t="str">
        <f t="shared" si="197"/>
        <v>Formatos Medianos 1500 cc</v>
      </c>
      <c r="G12661" s="4" t="s">
        <v>63</v>
      </c>
      <c r="H12661" s="4" t="s">
        <v>9</v>
      </c>
      <c r="I12661" s="4" t="s">
        <v>6</v>
      </c>
      <c r="J12661" s="4" t="s">
        <v>7</v>
      </c>
      <c r="R12661" s="4">
        <v>90.72</v>
      </c>
      <c r="S12661" s="4">
        <v>40.32</v>
      </c>
      <c r="AC12661" s="4">
        <v>30.24</v>
      </c>
      <c r="AD12661" s="4">
        <v>50.4</v>
      </c>
      <c r="AE12661" s="4">
        <v>10.08</v>
      </c>
      <c r="AF12661" s="4">
        <v>80.64</v>
      </c>
      <c r="AG12661" s="4">
        <v>30.24</v>
      </c>
      <c r="AH12661" s="4">
        <v>50.4</v>
      </c>
      <c r="AI12661" s="4">
        <v>40.32</v>
      </c>
      <c r="AJ12661" s="4">
        <v>50.4</v>
      </c>
      <c r="AK12661" s="4">
        <v>20.16</v>
      </c>
      <c r="AL12661" s="4">
        <v>35.28</v>
      </c>
      <c r="AM12661" s="4">
        <v>40.32</v>
      </c>
    </row>
    <row r="12662" spans="1:39" ht="14.25" x14ac:dyDescent="0.2">
      <c r="A12662" s="4" t="str">
        <f>+VLOOKUP(E12662&amp;H12662&amp;I12662&amp;J12662,[1]Homol.!O:S,2,0)</f>
        <v>Agua</v>
      </c>
      <c r="B12662" s="4" t="str">
        <f>+VLOOKUP(E12662&amp;H12662&amp;I12662&amp;J12662,[1]Homol.!O:S,3,0)</f>
        <v>Flavored water</v>
      </c>
      <c r="C12662" s="4" t="s">
        <v>62</v>
      </c>
      <c r="D12662" s="4" t="s">
        <v>3</v>
      </c>
      <c r="E12662" s="4" t="s">
        <v>12</v>
      </c>
      <c r="F12662" s="4" t="str">
        <f t="shared" si="197"/>
        <v>Formatos Chicos Pet 500 cc</v>
      </c>
      <c r="G12662" s="4" t="s">
        <v>63</v>
      </c>
      <c r="H12662" s="4" t="s">
        <v>18</v>
      </c>
      <c r="I12662" s="4" t="s">
        <v>13</v>
      </c>
      <c r="J12662" s="4" t="s">
        <v>14</v>
      </c>
      <c r="R12662" s="4">
        <v>9.6</v>
      </c>
      <c r="AK12662" s="4">
        <v>4.8</v>
      </c>
    </row>
    <row r="12663" spans="1:39" ht="14.25" x14ac:dyDescent="0.2">
      <c r="A12663" s="4" t="str">
        <f>+VLOOKUP(E12663&amp;H12663&amp;I12663&amp;J12663,[1]Homol.!O:S,2,0)</f>
        <v>Agua</v>
      </c>
      <c r="B12663" s="4" t="str">
        <f>+VLOOKUP(E12663&amp;H12663&amp;I12663&amp;J12663,[1]Homol.!O:S,3,0)</f>
        <v>Flavored water</v>
      </c>
      <c r="C12663" s="4" t="s">
        <v>62</v>
      </c>
      <c r="D12663" s="4" t="s">
        <v>3</v>
      </c>
      <c r="E12663" s="4" t="s">
        <v>12</v>
      </c>
      <c r="F12663" s="4" t="str">
        <f t="shared" si="197"/>
        <v>Formatos Grandes 2250 cc</v>
      </c>
      <c r="G12663" s="4" t="s">
        <v>63</v>
      </c>
      <c r="H12663" s="4" t="s">
        <v>18</v>
      </c>
      <c r="I12663" s="4" t="s">
        <v>15</v>
      </c>
      <c r="J12663" s="4" t="s">
        <v>16</v>
      </c>
      <c r="AC12663" s="4">
        <v>10.8</v>
      </c>
      <c r="AD12663" s="4">
        <v>10.8</v>
      </c>
      <c r="AE12663" s="4">
        <v>10.8</v>
      </c>
      <c r="AF12663" s="4">
        <v>10.8</v>
      </c>
      <c r="AI12663" s="4">
        <v>10.8</v>
      </c>
      <c r="AM12663" s="4">
        <v>10.8</v>
      </c>
    </row>
    <row r="12664" spans="1:39" ht="14.25" x14ac:dyDescent="0.2">
      <c r="A12664" s="4" t="str">
        <f>+VLOOKUP(E12664&amp;H12664&amp;I12664&amp;J12664,[1]Homol.!O:S,2,0)</f>
        <v>Agua</v>
      </c>
      <c r="B12664" s="4" t="str">
        <f>+VLOOKUP(E12664&amp;H12664&amp;I12664&amp;J12664,[1]Homol.!O:S,3,0)</f>
        <v>Flavored water</v>
      </c>
      <c r="C12664" s="4" t="s">
        <v>62</v>
      </c>
      <c r="D12664" s="4" t="s">
        <v>3</v>
      </c>
      <c r="E12664" s="4" t="s">
        <v>12</v>
      </c>
      <c r="F12664" s="4" t="str">
        <f t="shared" si="197"/>
        <v>Formatos Medianos 1500 cc</v>
      </c>
      <c r="G12664" s="4" t="s">
        <v>63</v>
      </c>
      <c r="H12664" s="4" t="s">
        <v>18</v>
      </c>
      <c r="I12664" s="4" t="s">
        <v>6</v>
      </c>
      <c r="J12664" s="4" t="s">
        <v>7</v>
      </c>
      <c r="R12664" s="4">
        <v>20.16</v>
      </c>
      <c r="S12664" s="4">
        <v>70.56</v>
      </c>
      <c r="AC12664" s="4">
        <v>25.2</v>
      </c>
      <c r="AD12664" s="4">
        <v>40.32</v>
      </c>
      <c r="AE12664" s="4">
        <v>40.32</v>
      </c>
      <c r="AF12664" s="4">
        <v>10.08</v>
      </c>
      <c r="AG12664" s="4">
        <v>30.24</v>
      </c>
      <c r="AH12664" s="4">
        <v>50.4</v>
      </c>
      <c r="AI12664" s="4">
        <v>30.240000000000002</v>
      </c>
      <c r="AJ12664" s="4">
        <v>40.32</v>
      </c>
      <c r="AK12664" s="4">
        <v>10.08</v>
      </c>
      <c r="AL12664" s="4">
        <v>25.2</v>
      </c>
      <c r="AM12664" s="4">
        <v>30.240000000000002</v>
      </c>
    </row>
    <row r="12665" spans="1:39" ht="14.25" x14ac:dyDescent="0.2">
      <c r="A12665" s="4" t="str">
        <f>+VLOOKUP(E12665&amp;H12665&amp;I12665&amp;J12665,[1]Homol.!O:S,2,0)</f>
        <v>Agua</v>
      </c>
      <c r="B12665" s="4" t="str">
        <f>+VLOOKUP(E12665&amp;H12665&amp;I12665&amp;J12665,[1]Homol.!O:S,3,0)</f>
        <v>Flavored water</v>
      </c>
      <c r="C12665" s="4" t="s">
        <v>62</v>
      </c>
      <c r="D12665" s="4" t="s">
        <v>3</v>
      </c>
      <c r="E12665" s="4" t="s">
        <v>12</v>
      </c>
      <c r="F12665" s="4" t="str">
        <f t="shared" si="197"/>
        <v>Formatos Chicos Pet 500 cc</v>
      </c>
      <c r="G12665" s="4" t="s">
        <v>63</v>
      </c>
      <c r="H12665" s="4" t="s">
        <v>10</v>
      </c>
      <c r="I12665" s="4" t="s">
        <v>13</v>
      </c>
      <c r="J12665" s="4" t="s">
        <v>14</v>
      </c>
      <c r="R12665" s="4">
        <v>19.2</v>
      </c>
      <c r="S12665" s="4">
        <v>19.2</v>
      </c>
      <c r="AD12665" s="4">
        <v>28.799999999999997</v>
      </c>
      <c r="AF12665" s="4">
        <v>28.799999999999997</v>
      </c>
      <c r="AG12665" s="4">
        <v>9.6</v>
      </c>
      <c r="AI12665" s="4">
        <v>9.6</v>
      </c>
      <c r="AJ12665" s="4">
        <v>9.6</v>
      </c>
      <c r="AK12665" s="4">
        <v>4.8</v>
      </c>
      <c r="AM12665" s="4">
        <v>4.8</v>
      </c>
    </row>
    <row r="12666" spans="1:39" ht="14.25" x14ac:dyDescent="0.2">
      <c r="A12666" s="4" t="str">
        <f>+VLOOKUP(E12666&amp;H12666&amp;I12666&amp;J12666,[1]Homol.!O:S,2,0)</f>
        <v>Agua</v>
      </c>
      <c r="B12666" s="4" t="str">
        <f>+VLOOKUP(E12666&amp;H12666&amp;I12666&amp;J12666,[1]Homol.!O:S,3,0)</f>
        <v>Flavored water</v>
      </c>
      <c r="C12666" s="4" t="s">
        <v>62</v>
      </c>
      <c r="D12666" s="4" t="s">
        <v>3</v>
      </c>
      <c r="E12666" s="4" t="s">
        <v>12</v>
      </c>
      <c r="F12666" s="4" t="str">
        <f t="shared" si="197"/>
        <v>Formatos Grandes 2000 cc</v>
      </c>
      <c r="G12666" s="4" t="s">
        <v>63</v>
      </c>
      <c r="H12666" s="4" t="s">
        <v>10</v>
      </c>
      <c r="I12666" s="4" t="s">
        <v>15</v>
      </c>
      <c r="J12666" s="4" t="s">
        <v>33</v>
      </c>
      <c r="R12666" s="4">
        <v>19.2</v>
      </c>
      <c r="S12666" s="4">
        <v>19.2</v>
      </c>
    </row>
    <row r="12667" spans="1:39" ht="14.25" x14ac:dyDescent="0.2">
      <c r="A12667" s="4" t="str">
        <f>+VLOOKUP(E12667&amp;H12667&amp;I12667&amp;J12667,[1]Homol.!O:S,2,0)</f>
        <v>Agua</v>
      </c>
      <c r="B12667" s="4" t="str">
        <f>+VLOOKUP(E12667&amp;H12667&amp;I12667&amp;J12667,[1]Homol.!O:S,3,0)</f>
        <v>Flavored water</v>
      </c>
      <c r="C12667" s="4" t="s">
        <v>62</v>
      </c>
      <c r="D12667" s="4" t="s">
        <v>3</v>
      </c>
      <c r="E12667" s="4" t="s">
        <v>12</v>
      </c>
      <c r="F12667" s="4" t="str">
        <f t="shared" si="197"/>
        <v>Formatos Grandes 2250 cc</v>
      </c>
      <c r="G12667" s="4" t="s">
        <v>63</v>
      </c>
      <c r="H12667" s="4" t="s">
        <v>10</v>
      </c>
      <c r="I12667" s="4" t="s">
        <v>15</v>
      </c>
      <c r="J12667" s="4" t="s">
        <v>16</v>
      </c>
      <c r="AC12667" s="4">
        <v>21.6</v>
      </c>
      <c r="AD12667" s="4">
        <v>21.6</v>
      </c>
      <c r="AE12667" s="4">
        <v>10.8</v>
      </c>
      <c r="AF12667" s="4">
        <v>10.8</v>
      </c>
      <c r="AH12667" s="4">
        <v>10.8</v>
      </c>
      <c r="AI12667" s="4">
        <v>10.8</v>
      </c>
      <c r="AK12667" s="4">
        <v>10.8</v>
      </c>
      <c r="AL12667" s="4">
        <v>10.8</v>
      </c>
      <c r="AM12667" s="4">
        <v>10.8</v>
      </c>
    </row>
    <row r="12668" spans="1:39" ht="14.25" x14ac:dyDescent="0.2">
      <c r="A12668" s="4" t="str">
        <f>+VLOOKUP(E12668&amp;H12668&amp;I12668&amp;J12668,[1]Homol.!O:S,2,0)</f>
        <v>Agua</v>
      </c>
      <c r="B12668" s="4" t="str">
        <f>+VLOOKUP(E12668&amp;H12668&amp;I12668&amp;J12668,[1]Homol.!O:S,3,0)</f>
        <v>Flavored water</v>
      </c>
      <c r="C12668" s="4" t="s">
        <v>62</v>
      </c>
      <c r="D12668" s="4" t="s">
        <v>3</v>
      </c>
      <c r="E12668" s="4" t="s">
        <v>12</v>
      </c>
      <c r="F12668" s="4" t="str">
        <f t="shared" si="197"/>
        <v>Formatos Medianos 1500 cc</v>
      </c>
      <c r="G12668" s="4" t="s">
        <v>63</v>
      </c>
      <c r="H12668" s="4" t="s">
        <v>10</v>
      </c>
      <c r="I12668" s="4" t="s">
        <v>6</v>
      </c>
      <c r="J12668" s="4" t="s">
        <v>7</v>
      </c>
      <c r="R12668" s="4">
        <v>80.64</v>
      </c>
      <c r="S12668" s="4">
        <v>50.4</v>
      </c>
      <c r="AC12668" s="4">
        <v>25.2</v>
      </c>
      <c r="AD12668" s="4">
        <v>80.64</v>
      </c>
      <c r="AE12668" s="4">
        <v>30.240000000000002</v>
      </c>
      <c r="AF12668" s="4">
        <v>20.16</v>
      </c>
      <c r="AG12668" s="4">
        <v>50.4</v>
      </c>
      <c r="AH12668" s="4">
        <v>50.4</v>
      </c>
      <c r="AI12668" s="4">
        <v>50.400000000000006</v>
      </c>
      <c r="AJ12668" s="4">
        <v>50.400000000000006</v>
      </c>
      <c r="AK12668" s="4">
        <v>10.08</v>
      </c>
      <c r="AL12668" s="4">
        <v>40.32</v>
      </c>
      <c r="AM12668" s="4">
        <v>30.240000000000002</v>
      </c>
    </row>
    <row r="12669" spans="1:39" ht="14.25" x14ac:dyDescent="0.2">
      <c r="A12669" s="4" t="str">
        <f>+VLOOKUP(E12669&amp;H12669&amp;I12669&amp;J12669,[1]Homol.!O:S,2,0)</f>
        <v>Agua</v>
      </c>
      <c r="B12669" s="4" t="str">
        <f>+VLOOKUP(E12669&amp;H12669&amp;I12669&amp;J12669,[1]Homol.!O:S,3,0)</f>
        <v>Flavored water</v>
      </c>
      <c r="C12669" s="4" t="s">
        <v>62</v>
      </c>
      <c r="D12669" s="4" t="s">
        <v>3</v>
      </c>
      <c r="E12669" s="4" t="s">
        <v>12</v>
      </c>
      <c r="F12669" s="4" t="str">
        <f t="shared" si="197"/>
        <v>Formatos Chicos Pet 500 cc</v>
      </c>
      <c r="G12669" s="4" t="s">
        <v>63</v>
      </c>
      <c r="H12669" s="4" t="s">
        <v>19</v>
      </c>
      <c r="I12669" s="4" t="s">
        <v>13</v>
      </c>
      <c r="J12669" s="4" t="s">
        <v>14</v>
      </c>
      <c r="AF12669" s="4">
        <v>1.2</v>
      </c>
    </row>
    <row r="12670" spans="1:39" ht="14.25" x14ac:dyDescent="0.2">
      <c r="A12670" s="4" t="str">
        <f>+VLOOKUP(E12670&amp;H12670&amp;I12670&amp;J12670,[1]Homol.!O:S,2,0)</f>
        <v>Agua</v>
      </c>
      <c r="B12670" s="4" t="str">
        <f>+VLOOKUP(E12670&amp;H12670&amp;I12670&amp;J12670,[1]Homol.!O:S,3,0)</f>
        <v>Flavored water</v>
      </c>
      <c r="C12670" s="4" t="s">
        <v>62</v>
      </c>
      <c r="D12670" s="4" t="s">
        <v>3</v>
      </c>
      <c r="E12670" s="4" t="s">
        <v>12</v>
      </c>
      <c r="F12670" s="4" t="str">
        <f t="shared" si="197"/>
        <v>Formatos Grandes 2250 cc</v>
      </c>
      <c r="G12670" s="4" t="s">
        <v>63</v>
      </c>
      <c r="H12670" s="4" t="s">
        <v>19</v>
      </c>
      <c r="I12670" s="4" t="s">
        <v>15</v>
      </c>
      <c r="J12670" s="4" t="s">
        <v>16</v>
      </c>
      <c r="AD12670" s="4">
        <v>10.8</v>
      </c>
      <c r="AE12670" s="4">
        <v>10.8</v>
      </c>
      <c r="AF12670" s="4">
        <v>2.7</v>
      </c>
      <c r="AI12670" s="4">
        <v>10.8</v>
      </c>
    </row>
    <row r="12671" spans="1:39" ht="14.25" x14ac:dyDescent="0.2">
      <c r="A12671" s="4" t="str">
        <f>+VLOOKUP(E12671&amp;H12671&amp;I12671&amp;J12671,[1]Homol.!O:S,2,0)</f>
        <v>Agua</v>
      </c>
      <c r="B12671" s="4" t="str">
        <f>+VLOOKUP(E12671&amp;H12671&amp;I12671&amp;J12671,[1]Homol.!O:S,3,0)</f>
        <v>Flavored water</v>
      </c>
      <c r="C12671" s="4" t="s">
        <v>62</v>
      </c>
      <c r="D12671" s="4" t="s">
        <v>3</v>
      </c>
      <c r="E12671" s="4" t="s">
        <v>12</v>
      </c>
      <c r="F12671" s="4" t="str">
        <f t="shared" si="197"/>
        <v>Formatos Medianos 1500 cc</v>
      </c>
      <c r="G12671" s="4" t="s">
        <v>63</v>
      </c>
      <c r="H12671" s="4" t="s">
        <v>19</v>
      </c>
      <c r="I12671" s="4" t="s">
        <v>6</v>
      </c>
      <c r="J12671" s="4" t="s">
        <v>7</v>
      </c>
      <c r="AC12671" s="4">
        <v>10.08</v>
      </c>
      <c r="AD12671" s="4">
        <v>20.16</v>
      </c>
      <c r="AE12671" s="4">
        <v>20.16</v>
      </c>
      <c r="AF12671" s="4">
        <v>12.6</v>
      </c>
      <c r="AG12671" s="4">
        <v>20.16</v>
      </c>
      <c r="AI12671" s="4">
        <v>40.32</v>
      </c>
      <c r="AJ12671" s="4">
        <v>30.240000000000002</v>
      </c>
      <c r="AK12671" s="4">
        <v>10.08</v>
      </c>
      <c r="AL12671" s="4">
        <v>10.08</v>
      </c>
      <c r="AM12671" s="4">
        <v>30.240000000000002</v>
      </c>
    </row>
    <row r="12672" spans="1:39" ht="14.25" x14ac:dyDescent="0.2">
      <c r="A12672" s="4" t="str">
        <f>+VLOOKUP(E12672&amp;H12672&amp;I12672&amp;J12672,[1]Homol.!O:S,2,0)</f>
        <v>Agua</v>
      </c>
      <c r="B12672" s="4" t="str">
        <f>+VLOOKUP(E12672&amp;H12672&amp;I12672&amp;J12672,[1]Homol.!O:S,3,0)</f>
        <v>Plain water</v>
      </c>
      <c r="C12672" s="4" t="s">
        <v>62</v>
      </c>
      <c r="D12672" s="4" t="s">
        <v>3</v>
      </c>
      <c r="E12672" s="4" t="s">
        <v>21</v>
      </c>
      <c r="F12672" s="4" t="str">
        <f t="shared" si="197"/>
        <v>Bidones 6200 cc</v>
      </c>
      <c r="G12672" s="4" t="s">
        <v>63</v>
      </c>
      <c r="H12672" s="4" t="s">
        <v>22</v>
      </c>
      <c r="I12672" s="4" t="s">
        <v>23</v>
      </c>
      <c r="J12672" s="4" t="s">
        <v>24</v>
      </c>
      <c r="S12672" s="4">
        <v>31.248000000000001</v>
      </c>
      <c r="AC12672" s="4">
        <v>41.664000000000001</v>
      </c>
      <c r="AD12672" s="4">
        <v>72.912000000000006</v>
      </c>
      <c r="AE12672" s="4">
        <v>41.664000000000001</v>
      </c>
      <c r="AF12672" s="4">
        <v>135.40800000000002</v>
      </c>
      <c r="AG12672" s="4">
        <v>124.992</v>
      </c>
      <c r="AH12672" s="4">
        <v>135.40800000000002</v>
      </c>
      <c r="AI12672" s="4">
        <v>135.40800000000002</v>
      </c>
      <c r="AJ12672" s="4">
        <v>187.488</v>
      </c>
      <c r="AK12672" s="4">
        <v>124.99199999999999</v>
      </c>
      <c r="AL12672" s="4">
        <v>62.495999999999995</v>
      </c>
      <c r="AM12672" s="4">
        <v>124.992</v>
      </c>
    </row>
    <row r="12673" spans="1:39" ht="14.25" x14ac:dyDescent="0.2">
      <c r="A12673" s="4" t="str">
        <f>+VLOOKUP(E12673&amp;H12673&amp;I12673&amp;J12673,[1]Homol.!O:S,2,0)</f>
        <v>Agua</v>
      </c>
      <c r="B12673" s="4" t="str">
        <f>+VLOOKUP(E12673&amp;H12673&amp;I12673&amp;J12673,[1]Homol.!O:S,3,0)</f>
        <v>Plain water</v>
      </c>
      <c r="C12673" s="4" t="s">
        <v>62</v>
      </c>
      <c r="D12673" s="4" t="s">
        <v>3</v>
      </c>
      <c r="E12673" s="4" t="s">
        <v>21</v>
      </c>
      <c r="F12673" s="4" t="str">
        <f t="shared" si="197"/>
        <v>Formato Fun 300 cc</v>
      </c>
      <c r="G12673" s="4" t="s">
        <v>63</v>
      </c>
      <c r="H12673" s="4" t="s">
        <v>22</v>
      </c>
      <c r="I12673" s="4" t="s">
        <v>25</v>
      </c>
      <c r="J12673" s="4" t="s">
        <v>26</v>
      </c>
      <c r="AF12673" s="4">
        <v>54.432000000000002</v>
      </c>
      <c r="AH12673" s="4">
        <v>36.287999999999997</v>
      </c>
    </row>
    <row r="12674" spans="1:39" ht="14.25" x14ac:dyDescent="0.2">
      <c r="A12674" s="4" t="str">
        <f>+VLOOKUP(E12674&amp;H12674&amp;I12674&amp;J12674,[1]Homol.!O:S,2,0)</f>
        <v>Agua</v>
      </c>
      <c r="B12674" s="4" t="str">
        <f>+VLOOKUP(E12674&amp;H12674&amp;I12674&amp;J12674,[1]Homol.!O:S,3,0)</f>
        <v>Plain water</v>
      </c>
      <c r="C12674" s="4" t="s">
        <v>62</v>
      </c>
      <c r="D12674" s="4" t="s">
        <v>3</v>
      </c>
      <c r="E12674" s="4" t="s">
        <v>21</v>
      </c>
      <c r="F12674" s="4" t="str">
        <f t="shared" si="197"/>
        <v>Formatos Chicos Pet 600 cc</v>
      </c>
      <c r="G12674" s="4" t="s">
        <v>63</v>
      </c>
      <c r="H12674" s="4" t="s">
        <v>22</v>
      </c>
      <c r="I12674" s="4" t="s">
        <v>13</v>
      </c>
      <c r="J12674" s="4" t="s">
        <v>27</v>
      </c>
      <c r="R12674" s="4">
        <v>10.8</v>
      </c>
      <c r="AC12674" s="4">
        <v>10.8</v>
      </c>
      <c r="AD12674" s="4">
        <v>37.800000000000004</v>
      </c>
      <c r="AE12674" s="4">
        <v>10.8</v>
      </c>
      <c r="AF12674" s="4">
        <v>32.400000000000006</v>
      </c>
      <c r="AG12674" s="4">
        <v>10.8</v>
      </c>
      <c r="AH12674" s="4">
        <v>48.6</v>
      </c>
      <c r="AI12674" s="4">
        <v>21.6</v>
      </c>
      <c r="AJ12674" s="4">
        <v>37.799999999999997</v>
      </c>
      <c r="AL12674" s="4">
        <v>32.400000000000006</v>
      </c>
      <c r="AM12674" s="4">
        <v>10.8</v>
      </c>
    </row>
    <row r="12675" spans="1:39" ht="14.25" x14ac:dyDescent="0.2">
      <c r="A12675" s="4" t="str">
        <f>+VLOOKUP(E12675&amp;H12675&amp;I12675&amp;J12675,[1]Homol.!O:S,2,0)</f>
        <v>Agua</v>
      </c>
      <c r="B12675" s="4" t="str">
        <f>+VLOOKUP(E12675&amp;H12675&amp;I12675&amp;J12675,[1]Homol.!O:S,3,0)</f>
        <v>Plain water</v>
      </c>
      <c r="C12675" s="4" t="s">
        <v>62</v>
      </c>
      <c r="D12675" s="4" t="s">
        <v>3</v>
      </c>
      <c r="E12675" s="4" t="s">
        <v>21</v>
      </c>
      <c r="F12675" s="4" t="str">
        <f t="shared" ref="F12675:F12738" si="198">_xlfn.CONCAT(I12675," ",J12675)</f>
        <v>Formatos Grandes 2250 cc</v>
      </c>
      <c r="G12675" s="4" t="s">
        <v>63</v>
      </c>
      <c r="H12675" s="4" t="s">
        <v>22</v>
      </c>
      <c r="I12675" s="4" t="s">
        <v>15</v>
      </c>
      <c r="J12675" s="4" t="s">
        <v>16</v>
      </c>
      <c r="R12675" s="4">
        <v>21.6</v>
      </c>
      <c r="S12675" s="4">
        <v>32.4</v>
      </c>
      <c r="AD12675" s="4">
        <v>21.6</v>
      </c>
      <c r="AE12675" s="4">
        <v>21.6</v>
      </c>
      <c r="AF12675" s="4">
        <v>107.99999999999999</v>
      </c>
      <c r="AH12675" s="4">
        <v>21.6</v>
      </c>
      <c r="AI12675" s="4">
        <v>97.2</v>
      </c>
      <c r="AJ12675" s="4">
        <v>10.8</v>
      </c>
      <c r="AK12675" s="4">
        <v>54</v>
      </c>
      <c r="AL12675" s="4">
        <v>21.6</v>
      </c>
      <c r="AM12675" s="4">
        <v>21.6</v>
      </c>
    </row>
    <row r="12676" spans="1:39" ht="14.25" x14ac:dyDescent="0.2">
      <c r="A12676" s="4" t="str">
        <f>+VLOOKUP(E12676&amp;H12676&amp;I12676&amp;J12676,[1]Homol.!O:S,2,0)</f>
        <v>Agua</v>
      </c>
      <c r="B12676" s="4" t="str">
        <f>+VLOOKUP(E12676&amp;H12676&amp;I12676&amp;J12676,[1]Homol.!O:S,3,0)</f>
        <v>Plain water</v>
      </c>
      <c r="C12676" s="4" t="s">
        <v>62</v>
      </c>
      <c r="D12676" s="4" t="s">
        <v>3</v>
      </c>
      <c r="E12676" s="4" t="s">
        <v>21</v>
      </c>
      <c r="F12676" s="4" t="str">
        <f t="shared" si="198"/>
        <v>Formatos Medianos 1650 cc</v>
      </c>
      <c r="G12676" s="4" t="s">
        <v>63</v>
      </c>
      <c r="H12676" s="4" t="s">
        <v>22</v>
      </c>
      <c r="I12676" s="4" t="s">
        <v>6</v>
      </c>
      <c r="J12676" s="4" t="s">
        <v>28</v>
      </c>
      <c r="R12676" s="4">
        <v>11.087999999999999</v>
      </c>
      <c r="S12676" s="4">
        <v>22.175999999999998</v>
      </c>
      <c r="AC12676" s="4">
        <v>33.263999999999996</v>
      </c>
      <c r="AD12676" s="4">
        <v>55.44</v>
      </c>
      <c r="AF12676" s="4">
        <v>99.792000000000002</v>
      </c>
      <c r="AG12676" s="4">
        <v>11.087999999999999</v>
      </c>
      <c r="AH12676" s="4">
        <v>16.631999999999998</v>
      </c>
      <c r="AI12676" s="4">
        <v>44.351999999999997</v>
      </c>
      <c r="AJ12676" s="4">
        <v>22.175999999999998</v>
      </c>
      <c r="AK12676" s="4">
        <v>22.175999999999998</v>
      </c>
      <c r="AL12676" s="4">
        <v>55.44</v>
      </c>
      <c r="AM12676" s="4">
        <v>16.632000000000001</v>
      </c>
    </row>
    <row r="12677" spans="1:39" ht="14.25" x14ac:dyDescent="0.2">
      <c r="A12677" s="4" t="str">
        <f>+VLOOKUP(E12677&amp;H12677&amp;I12677&amp;J12677,[1]Homol.!O:S,2,0)</f>
        <v>Agua</v>
      </c>
      <c r="B12677" s="4" t="str">
        <f>+VLOOKUP(E12677&amp;H12677&amp;I12677&amp;J12677,[1]Homol.!O:S,3,0)</f>
        <v>Plain water</v>
      </c>
      <c r="C12677" s="4" t="s">
        <v>62</v>
      </c>
      <c r="D12677" s="4" t="s">
        <v>3</v>
      </c>
      <c r="E12677" s="4" t="s">
        <v>29</v>
      </c>
      <c r="F12677" s="4" t="str">
        <f t="shared" si="198"/>
        <v>Formatos Chicos Pet 500 cc</v>
      </c>
      <c r="G12677" s="4" t="s">
        <v>63</v>
      </c>
      <c r="H12677" s="4" t="s">
        <v>22</v>
      </c>
      <c r="I12677" s="4" t="s">
        <v>13</v>
      </c>
      <c r="J12677" s="4" t="s">
        <v>14</v>
      </c>
      <c r="R12677" s="4">
        <v>76.44</v>
      </c>
      <c r="AC12677" s="4">
        <v>9.6</v>
      </c>
      <c r="AE12677" s="4">
        <v>9.6</v>
      </c>
      <c r="AG12677" s="4">
        <v>19.2</v>
      </c>
      <c r="AH12677" s="4">
        <v>10.92</v>
      </c>
      <c r="AI12677" s="4">
        <v>21.84</v>
      </c>
      <c r="AK12677" s="4">
        <v>9</v>
      </c>
      <c r="AL12677" s="4">
        <v>10.92</v>
      </c>
      <c r="AM12677" s="4">
        <v>30.119999999999997</v>
      </c>
    </row>
    <row r="12678" spans="1:39" ht="14.25" x14ac:dyDescent="0.2">
      <c r="A12678" s="4" t="str">
        <f>+VLOOKUP(E12678&amp;H12678&amp;I12678&amp;J12678,[1]Homol.!O:S,2,0)</f>
        <v>Agua</v>
      </c>
      <c r="B12678" s="4" t="str">
        <f>+VLOOKUP(E12678&amp;H12678&amp;I12678&amp;J12678,[1]Homol.!O:S,3,0)</f>
        <v>Plain water</v>
      </c>
      <c r="C12678" s="4" t="s">
        <v>62</v>
      </c>
      <c r="D12678" s="4" t="s">
        <v>3</v>
      </c>
      <c r="E12678" s="4" t="s">
        <v>29</v>
      </c>
      <c r="F12678" s="4" t="str">
        <f t="shared" si="198"/>
        <v>Formatos Chicos Pet 750 cc</v>
      </c>
      <c r="G12678" s="4" t="s">
        <v>63</v>
      </c>
      <c r="H12678" s="4" t="s">
        <v>22</v>
      </c>
      <c r="I12678" s="4" t="s">
        <v>13</v>
      </c>
      <c r="J12678" s="4" t="s">
        <v>30</v>
      </c>
      <c r="R12678" s="4">
        <v>9.18</v>
      </c>
      <c r="AE12678" s="4">
        <v>9.18</v>
      </c>
      <c r="AG12678" s="4">
        <v>23.58</v>
      </c>
      <c r="AK12678" s="4">
        <v>3.6</v>
      </c>
      <c r="AL12678" s="4">
        <v>3.6</v>
      </c>
      <c r="AM12678" s="4">
        <v>7.2</v>
      </c>
    </row>
    <row r="12679" spans="1:39" ht="14.25" x14ac:dyDescent="0.2">
      <c r="A12679" s="4" t="str">
        <f>+VLOOKUP(E12679&amp;H12679&amp;I12679&amp;J12679,[1]Homol.!O:S,2,0)</f>
        <v>Agua</v>
      </c>
      <c r="B12679" s="4" t="str">
        <f>+VLOOKUP(E12679&amp;H12679&amp;I12679&amp;J12679,[1]Homol.!O:S,3,0)</f>
        <v>Plain water</v>
      </c>
      <c r="C12679" s="4" t="s">
        <v>62</v>
      </c>
      <c r="D12679" s="4" t="s">
        <v>3</v>
      </c>
      <c r="E12679" s="4" t="s">
        <v>29</v>
      </c>
      <c r="F12679" s="4" t="str">
        <f t="shared" si="198"/>
        <v>FORMATOS CHICOS PET PREMIUM 500 cc Pet Premium</v>
      </c>
      <c r="G12679" s="4" t="s">
        <v>63</v>
      </c>
      <c r="H12679" s="4" t="s">
        <v>22</v>
      </c>
      <c r="I12679" s="4" t="s">
        <v>31</v>
      </c>
      <c r="J12679" s="4" t="s">
        <v>32</v>
      </c>
      <c r="AG12679" s="4">
        <v>9.24</v>
      </c>
    </row>
    <row r="12680" spans="1:39" ht="14.25" x14ac:dyDescent="0.2">
      <c r="A12680" s="4" t="str">
        <f>+VLOOKUP(E12680&amp;H12680&amp;I12680&amp;J12680,[1]Homol.!O:S,2,0)</f>
        <v>Agua</v>
      </c>
      <c r="B12680" s="4" t="str">
        <f>+VLOOKUP(E12680&amp;H12680&amp;I12680&amp;J12680,[1]Homol.!O:S,3,0)</f>
        <v>Plain water</v>
      </c>
      <c r="C12680" s="4" t="s">
        <v>62</v>
      </c>
      <c r="D12680" s="4" t="s">
        <v>3</v>
      </c>
      <c r="E12680" s="4" t="s">
        <v>29</v>
      </c>
      <c r="F12680" s="4" t="str">
        <f t="shared" si="198"/>
        <v>Formatos Grandes 2000 cc</v>
      </c>
      <c r="G12680" s="4" t="s">
        <v>63</v>
      </c>
      <c r="H12680" s="4" t="s">
        <v>22</v>
      </c>
      <c r="I12680" s="4" t="s">
        <v>15</v>
      </c>
      <c r="J12680" s="4" t="s">
        <v>33</v>
      </c>
      <c r="R12680" s="4">
        <v>116.16</v>
      </c>
      <c r="AC12680" s="4">
        <v>9.6</v>
      </c>
      <c r="AD12680" s="4">
        <v>39.36</v>
      </c>
      <c r="AE12680" s="4">
        <v>42.24</v>
      </c>
      <c r="AG12680" s="4">
        <v>58.56</v>
      </c>
      <c r="AH12680" s="4">
        <v>42.24</v>
      </c>
      <c r="AI12680" s="4">
        <v>84.48</v>
      </c>
      <c r="AJ12680" s="4">
        <v>10.56</v>
      </c>
      <c r="AK12680" s="4">
        <v>9.6</v>
      </c>
      <c r="AL12680" s="4">
        <v>31.68</v>
      </c>
      <c r="AM12680" s="4">
        <v>52.8</v>
      </c>
    </row>
    <row r="12681" spans="1:39" ht="14.25" x14ac:dyDescent="0.2">
      <c r="A12681" s="4" t="str">
        <f>+VLOOKUP(E12681&amp;H12681&amp;I12681&amp;J12681,[1]Homol.!O:S,2,0)</f>
        <v>Agua</v>
      </c>
      <c r="B12681" s="4" t="str">
        <f>+VLOOKUP(E12681&amp;H12681&amp;I12681&amp;J12681,[1]Homol.!O:S,3,0)</f>
        <v>Plain water</v>
      </c>
      <c r="C12681" s="4" t="s">
        <v>62</v>
      </c>
      <c r="D12681" s="4" t="s">
        <v>3</v>
      </c>
      <c r="E12681" s="4" t="s">
        <v>29</v>
      </c>
      <c r="F12681" s="4" t="str">
        <f t="shared" si="198"/>
        <v>Formatos Medianos 1500 cc</v>
      </c>
      <c r="G12681" s="4" t="s">
        <v>63</v>
      </c>
      <c r="H12681" s="4" t="s">
        <v>22</v>
      </c>
      <c r="I12681" s="4" t="s">
        <v>6</v>
      </c>
      <c r="J12681" s="4" t="s">
        <v>7</v>
      </c>
      <c r="R12681" s="4">
        <v>60.48</v>
      </c>
      <c r="AC12681" s="4">
        <v>10.08</v>
      </c>
      <c r="AD12681" s="4">
        <v>20.16</v>
      </c>
      <c r="AE12681" s="4">
        <v>40.32</v>
      </c>
      <c r="AG12681" s="4">
        <v>60.48</v>
      </c>
      <c r="AH12681" s="4">
        <v>30.240000000000002</v>
      </c>
      <c r="AI12681" s="4">
        <v>50.4</v>
      </c>
      <c r="AJ12681" s="4">
        <v>40.32</v>
      </c>
      <c r="AK12681" s="4">
        <v>30.240000000000002</v>
      </c>
      <c r="AL12681" s="4">
        <v>40.32</v>
      </c>
      <c r="AM12681" s="4">
        <v>70.56</v>
      </c>
    </row>
    <row r="12682" spans="1:39" ht="14.25" x14ac:dyDescent="0.2">
      <c r="A12682" s="4" t="str">
        <f>+VLOOKUP(E12682&amp;H12682&amp;I12682&amp;J12682,[1]Homol.!O:S,2,0)</f>
        <v>Agua</v>
      </c>
      <c r="B12682" s="4" t="str">
        <f>+VLOOKUP(E12682&amp;H12682&amp;I12682&amp;J12682,[1]Homol.!O:S,3,0)</f>
        <v>Plain water</v>
      </c>
      <c r="C12682" s="4" t="s">
        <v>62</v>
      </c>
      <c r="D12682" s="4" t="s">
        <v>3</v>
      </c>
      <c r="E12682" s="4" t="s">
        <v>29</v>
      </c>
      <c r="F12682" s="4" t="str">
        <f t="shared" si="198"/>
        <v>Formatos Chicos Pet 500 cc</v>
      </c>
      <c r="G12682" s="4" t="s">
        <v>63</v>
      </c>
      <c r="H12682" s="4" t="s">
        <v>34</v>
      </c>
      <c r="I12682" s="4" t="s">
        <v>13</v>
      </c>
      <c r="J12682" s="4" t="s">
        <v>14</v>
      </c>
      <c r="AH12682" s="4">
        <v>10.56</v>
      </c>
      <c r="AI12682" s="4">
        <v>9</v>
      </c>
    </row>
    <row r="12683" spans="1:39" ht="14.25" x14ac:dyDescent="0.2">
      <c r="A12683" s="4" t="str">
        <f>+VLOOKUP(E12683&amp;H12683&amp;I12683&amp;J12683,[1]Homol.!O:S,2,0)</f>
        <v>Agua</v>
      </c>
      <c r="B12683" s="4" t="str">
        <f>+VLOOKUP(E12683&amp;H12683&amp;I12683&amp;J12683,[1]Homol.!O:S,3,0)</f>
        <v>Flavored water</v>
      </c>
      <c r="C12683" s="4" t="s">
        <v>62</v>
      </c>
      <c r="D12683" s="4" t="s">
        <v>3</v>
      </c>
      <c r="E12683" s="4" t="s">
        <v>4</v>
      </c>
      <c r="F12683" s="4" t="str">
        <f t="shared" si="198"/>
        <v>Formatos Medianos 1500 cc</v>
      </c>
      <c r="G12683" s="4" t="s">
        <v>63</v>
      </c>
      <c r="H12683" s="4" t="s">
        <v>5</v>
      </c>
      <c r="I12683" s="4" t="s">
        <v>6</v>
      </c>
      <c r="J12683" s="4" t="s">
        <v>7</v>
      </c>
      <c r="P12683" s="4">
        <v>60.48</v>
      </c>
      <c r="Q12683" s="4">
        <v>60.48</v>
      </c>
    </row>
    <row r="12684" spans="1:39" ht="14.25" x14ac:dyDescent="0.2">
      <c r="A12684" s="4" t="str">
        <f>+VLOOKUP(E12684&amp;H12684&amp;I12684&amp;J12684,[1]Homol.!O:S,2,0)</f>
        <v>Agua</v>
      </c>
      <c r="B12684" s="4" t="str">
        <f>+VLOOKUP(E12684&amp;H12684&amp;I12684&amp;J12684,[1]Homol.!O:S,3,0)</f>
        <v>Flavored water</v>
      </c>
      <c r="C12684" s="4" t="s">
        <v>62</v>
      </c>
      <c r="D12684" s="4" t="s">
        <v>3</v>
      </c>
      <c r="E12684" s="4" t="s">
        <v>4</v>
      </c>
      <c r="F12684" s="4" t="str">
        <f t="shared" si="198"/>
        <v>Formatos Medianos 1500 cc</v>
      </c>
      <c r="G12684" s="4" t="s">
        <v>63</v>
      </c>
      <c r="H12684" s="4" t="s">
        <v>9</v>
      </c>
      <c r="I12684" s="4" t="s">
        <v>6</v>
      </c>
      <c r="J12684" s="4" t="s">
        <v>7</v>
      </c>
      <c r="P12684" s="4">
        <v>60.48</v>
      </c>
      <c r="Q12684" s="4">
        <v>50.4</v>
      </c>
    </row>
    <row r="12685" spans="1:39" ht="14.25" x14ac:dyDescent="0.2">
      <c r="A12685" s="4" t="str">
        <f>+VLOOKUP(E12685&amp;H12685&amp;I12685&amp;J12685,[1]Homol.!O:S,2,0)</f>
        <v>Agua</v>
      </c>
      <c r="B12685" s="4" t="str">
        <f>+VLOOKUP(E12685&amp;H12685&amp;I12685&amp;J12685,[1]Homol.!O:S,3,0)</f>
        <v>Flavored water</v>
      </c>
      <c r="C12685" s="4" t="s">
        <v>62</v>
      </c>
      <c r="D12685" s="4" t="s">
        <v>3</v>
      </c>
      <c r="E12685" s="4" t="s">
        <v>4</v>
      </c>
      <c r="F12685" s="4" t="str">
        <f t="shared" si="198"/>
        <v>Formatos Medianos 1500 cc</v>
      </c>
      <c r="G12685" s="4" t="s">
        <v>63</v>
      </c>
      <c r="H12685" s="4" t="s">
        <v>10</v>
      </c>
      <c r="I12685" s="4" t="s">
        <v>6</v>
      </c>
      <c r="J12685" s="4" t="s">
        <v>7</v>
      </c>
      <c r="P12685" s="4">
        <v>60.48</v>
      </c>
      <c r="Q12685" s="4">
        <v>60.48</v>
      </c>
    </row>
    <row r="12686" spans="1:39" ht="14.25" x14ac:dyDescent="0.2">
      <c r="A12686" s="4" t="str">
        <f>+VLOOKUP(E12686&amp;H12686&amp;I12686&amp;J12686,[1]Homol.!O:S,2,0)</f>
        <v>Agua</v>
      </c>
      <c r="B12686" s="4" t="str">
        <f>+VLOOKUP(E12686&amp;H12686&amp;I12686&amp;J12686,[1]Homol.!O:S,3,0)</f>
        <v>Flavored water</v>
      </c>
      <c r="C12686" s="4" t="s">
        <v>62</v>
      </c>
      <c r="D12686" s="4" t="s">
        <v>3</v>
      </c>
      <c r="E12686" s="4" t="s">
        <v>12</v>
      </c>
      <c r="F12686" s="4" t="str">
        <f t="shared" si="198"/>
        <v>Formatos Chicos Pet 500 cc</v>
      </c>
      <c r="G12686" s="4" t="s">
        <v>63</v>
      </c>
      <c r="H12686" s="4" t="s">
        <v>5</v>
      </c>
      <c r="I12686" s="4" t="s">
        <v>13</v>
      </c>
      <c r="J12686" s="4" t="s">
        <v>14</v>
      </c>
      <c r="P12686" s="4">
        <v>9.6</v>
      </c>
      <c r="Q12686" s="4">
        <v>19.2</v>
      </c>
    </row>
    <row r="12687" spans="1:39" ht="14.25" x14ac:dyDescent="0.2">
      <c r="A12687" s="4" t="str">
        <f>+VLOOKUP(E12687&amp;H12687&amp;I12687&amp;J12687,[1]Homol.!O:S,2,0)</f>
        <v>Agua</v>
      </c>
      <c r="B12687" s="4" t="str">
        <f>+VLOOKUP(E12687&amp;H12687&amp;I12687&amp;J12687,[1]Homol.!O:S,3,0)</f>
        <v>Flavored water</v>
      </c>
      <c r="C12687" s="4" t="s">
        <v>62</v>
      </c>
      <c r="D12687" s="4" t="s">
        <v>3</v>
      </c>
      <c r="E12687" s="4" t="s">
        <v>12</v>
      </c>
      <c r="F12687" s="4" t="str">
        <f t="shared" si="198"/>
        <v>Formatos Grandes 2000 cc</v>
      </c>
      <c r="G12687" s="4" t="s">
        <v>63</v>
      </c>
      <c r="H12687" s="4" t="s">
        <v>5</v>
      </c>
      <c r="I12687" s="4" t="s">
        <v>15</v>
      </c>
      <c r="J12687" s="4" t="s">
        <v>33</v>
      </c>
      <c r="P12687" s="4">
        <v>38.4</v>
      </c>
      <c r="Q12687" s="4">
        <v>19.2</v>
      </c>
    </row>
    <row r="12688" spans="1:39" ht="14.25" x14ac:dyDescent="0.2">
      <c r="A12688" s="4" t="str">
        <f>+VLOOKUP(E12688&amp;H12688&amp;I12688&amp;J12688,[1]Homol.!O:S,2,0)</f>
        <v>Agua</v>
      </c>
      <c r="B12688" s="4" t="str">
        <f>+VLOOKUP(E12688&amp;H12688&amp;I12688&amp;J12688,[1]Homol.!O:S,3,0)</f>
        <v>Flavored water</v>
      </c>
      <c r="C12688" s="4" t="s">
        <v>62</v>
      </c>
      <c r="D12688" s="4" t="s">
        <v>3</v>
      </c>
      <c r="E12688" s="4" t="s">
        <v>12</v>
      </c>
      <c r="F12688" s="4" t="str">
        <f t="shared" si="198"/>
        <v>Formatos Medianos 1500 cc</v>
      </c>
      <c r="G12688" s="4" t="s">
        <v>63</v>
      </c>
      <c r="H12688" s="4" t="s">
        <v>5</v>
      </c>
      <c r="I12688" s="4" t="s">
        <v>6</v>
      </c>
      <c r="J12688" s="4" t="s">
        <v>7</v>
      </c>
      <c r="P12688" s="4">
        <v>50.4</v>
      </c>
      <c r="Q12688" s="4">
        <v>60.48</v>
      </c>
    </row>
    <row r="12689" spans="1:28" ht="14.25" x14ac:dyDescent="0.2">
      <c r="A12689" s="4" t="str">
        <f>+VLOOKUP(E12689&amp;H12689&amp;I12689&amp;J12689,[1]Homol.!O:S,2,0)</f>
        <v>Agua</v>
      </c>
      <c r="B12689" s="4" t="str">
        <f>+VLOOKUP(E12689&amp;H12689&amp;I12689&amp;J12689,[1]Homol.!O:S,3,0)</f>
        <v>Flavored water</v>
      </c>
      <c r="C12689" s="4" t="s">
        <v>62</v>
      </c>
      <c r="D12689" s="4" t="s">
        <v>3</v>
      </c>
      <c r="E12689" s="4" t="s">
        <v>12</v>
      </c>
      <c r="F12689" s="4" t="str">
        <f t="shared" si="198"/>
        <v>Formatos Chicos Pet 500 cc</v>
      </c>
      <c r="G12689" s="4" t="s">
        <v>63</v>
      </c>
      <c r="H12689" s="4" t="s">
        <v>9</v>
      </c>
      <c r="I12689" s="4" t="s">
        <v>13</v>
      </c>
      <c r="J12689" s="4" t="s">
        <v>14</v>
      </c>
      <c r="P12689" s="4">
        <v>9.6</v>
      </c>
      <c r="Q12689" s="4">
        <v>19.2</v>
      </c>
    </row>
    <row r="12690" spans="1:28" ht="14.25" x14ac:dyDescent="0.2">
      <c r="A12690" s="4" t="str">
        <f>+VLOOKUP(E12690&amp;H12690&amp;I12690&amp;J12690,[1]Homol.!O:S,2,0)</f>
        <v>Agua</v>
      </c>
      <c r="B12690" s="4" t="str">
        <f>+VLOOKUP(E12690&amp;H12690&amp;I12690&amp;J12690,[1]Homol.!O:S,3,0)</f>
        <v>Flavored water</v>
      </c>
      <c r="C12690" s="4" t="s">
        <v>62</v>
      </c>
      <c r="D12690" s="4" t="s">
        <v>3</v>
      </c>
      <c r="E12690" s="4" t="s">
        <v>12</v>
      </c>
      <c r="F12690" s="4" t="str">
        <f t="shared" si="198"/>
        <v>Formatos Grandes 2000 cc</v>
      </c>
      <c r="G12690" s="4" t="s">
        <v>63</v>
      </c>
      <c r="H12690" s="4" t="s">
        <v>9</v>
      </c>
      <c r="I12690" s="4" t="s">
        <v>15</v>
      </c>
      <c r="J12690" s="4" t="s">
        <v>33</v>
      </c>
      <c r="P12690" s="4">
        <v>28.8</v>
      </c>
      <c r="Q12690" s="4">
        <v>9.6</v>
      </c>
    </row>
    <row r="12691" spans="1:28" ht="14.25" x14ac:dyDescent="0.2">
      <c r="A12691" s="4" t="str">
        <f>+VLOOKUP(E12691&amp;H12691&amp;I12691&amp;J12691,[1]Homol.!O:S,2,0)</f>
        <v>Agua</v>
      </c>
      <c r="B12691" s="4" t="str">
        <f>+VLOOKUP(E12691&amp;H12691&amp;I12691&amp;J12691,[1]Homol.!O:S,3,0)</f>
        <v>Flavored water</v>
      </c>
      <c r="C12691" s="4" t="s">
        <v>62</v>
      </c>
      <c r="D12691" s="4" t="s">
        <v>3</v>
      </c>
      <c r="E12691" s="4" t="s">
        <v>12</v>
      </c>
      <c r="F12691" s="4" t="str">
        <f t="shared" si="198"/>
        <v>Formatos Medianos 1500 cc</v>
      </c>
      <c r="G12691" s="4" t="s">
        <v>63</v>
      </c>
      <c r="H12691" s="4" t="s">
        <v>9</v>
      </c>
      <c r="I12691" s="4" t="s">
        <v>6</v>
      </c>
      <c r="J12691" s="4" t="s">
        <v>7</v>
      </c>
      <c r="P12691" s="4">
        <v>30.24</v>
      </c>
      <c r="Q12691" s="4">
        <v>60.48</v>
      </c>
    </row>
    <row r="12692" spans="1:28" ht="14.25" x14ac:dyDescent="0.2">
      <c r="A12692" s="4" t="str">
        <f>+VLOOKUP(E12692&amp;H12692&amp;I12692&amp;J12692,[1]Homol.!O:S,2,0)</f>
        <v>Agua</v>
      </c>
      <c r="B12692" s="4" t="str">
        <f>+VLOOKUP(E12692&amp;H12692&amp;I12692&amp;J12692,[1]Homol.!O:S,3,0)</f>
        <v>Flavored water</v>
      </c>
      <c r="C12692" s="4" t="s">
        <v>62</v>
      </c>
      <c r="D12692" s="4" t="s">
        <v>3</v>
      </c>
      <c r="E12692" s="4" t="s">
        <v>12</v>
      </c>
      <c r="F12692" s="4" t="str">
        <f t="shared" si="198"/>
        <v>Formatos Medianos 1500 cc</v>
      </c>
      <c r="G12692" s="4" t="s">
        <v>63</v>
      </c>
      <c r="H12692" s="4" t="s">
        <v>18</v>
      </c>
      <c r="I12692" s="4" t="s">
        <v>6</v>
      </c>
      <c r="J12692" s="4" t="s">
        <v>7</v>
      </c>
      <c r="Q12692" s="4">
        <v>10.08</v>
      </c>
    </row>
    <row r="12693" spans="1:28" ht="14.25" x14ac:dyDescent="0.2">
      <c r="A12693" s="4" t="str">
        <f>+VLOOKUP(E12693&amp;H12693&amp;I12693&amp;J12693,[1]Homol.!O:S,2,0)</f>
        <v>Agua</v>
      </c>
      <c r="B12693" s="4" t="str">
        <f>+VLOOKUP(E12693&amp;H12693&amp;I12693&amp;J12693,[1]Homol.!O:S,3,0)</f>
        <v>Flavored water</v>
      </c>
      <c r="C12693" s="4" t="s">
        <v>62</v>
      </c>
      <c r="D12693" s="4" t="s">
        <v>3</v>
      </c>
      <c r="E12693" s="4" t="s">
        <v>12</v>
      </c>
      <c r="F12693" s="4" t="str">
        <f t="shared" si="198"/>
        <v>Formatos Chicos Pet 500 cc</v>
      </c>
      <c r="G12693" s="4" t="s">
        <v>63</v>
      </c>
      <c r="H12693" s="4" t="s">
        <v>10</v>
      </c>
      <c r="I12693" s="4" t="s">
        <v>13</v>
      </c>
      <c r="J12693" s="4" t="s">
        <v>14</v>
      </c>
      <c r="P12693" s="4">
        <v>9.6</v>
      </c>
      <c r="Q12693" s="4">
        <v>19.2</v>
      </c>
    </row>
    <row r="12694" spans="1:28" ht="14.25" x14ac:dyDescent="0.2">
      <c r="A12694" s="4" t="str">
        <f>+VLOOKUP(E12694&amp;H12694&amp;I12694&amp;J12694,[1]Homol.!O:S,2,0)</f>
        <v>Agua</v>
      </c>
      <c r="B12694" s="4" t="str">
        <f>+VLOOKUP(E12694&amp;H12694&amp;I12694&amp;J12694,[1]Homol.!O:S,3,0)</f>
        <v>Flavored water</v>
      </c>
      <c r="C12694" s="4" t="s">
        <v>62</v>
      </c>
      <c r="D12694" s="4" t="s">
        <v>3</v>
      </c>
      <c r="E12694" s="4" t="s">
        <v>12</v>
      </c>
      <c r="F12694" s="4" t="str">
        <f t="shared" si="198"/>
        <v>Formatos Grandes 2000 cc</v>
      </c>
      <c r="G12694" s="4" t="s">
        <v>63</v>
      </c>
      <c r="H12694" s="4" t="s">
        <v>10</v>
      </c>
      <c r="I12694" s="4" t="s">
        <v>15</v>
      </c>
      <c r="J12694" s="4" t="s">
        <v>33</v>
      </c>
      <c r="P12694" s="4">
        <v>38.4</v>
      </c>
      <c r="Q12694" s="4">
        <v>9.6</v>
      </c>
    </row>
    <row r="12695" spans="1:28" ht="14.25" x14ac:dyDescent="0.2">
      <c r="A12695" s="4" t="str">
        <f>+VLOOKUP(E12695&amp;H12695&amp;I12695&amp;J12695,[1]Homol.!O:S,2,0)</f>
        <v>Agua</v>
      </c>
      <c r="B12695" s="4" t="str">
        <f>+VLOOKUP(E12695&amp;H12695&amp;I12695&amp;J12695,[1]Homol.!O:S,3,0)</f>
        <v>Flavored water</v>
      </c>
      <c r="C12695" s="4" t="s">
        <v>62</v>
      </c>
      <c r="D12695" s="4" t="s">
        <v>3</v>
      </c>
      <c r="E12695" s="4" t="s">
        <v>12</v>
      </c>
      <c r="F12695" s="4" t="str">
        <f t="shared" si="198"/>
        <v>Formatos Medianos 1500 cc</v>
      </c>
      <c r="G12695" s="4" t="s">
        <v>63</v>
      </c>
      <c r="H12695" s="4" t="s">
        <v>10</v>
      </c>
      <c r="I12695" s="4" t="s">
        <v>6</v>
      </c>
      <c r="J12695" s="4" t="s">
        <v>7</v>
      </c>
      <c r="P12695" s="4">
        <v>50.4</v>
      </c>
      <c r="Q12695" s="4">
        <v>60.48</v>
      </c>
    </row>
    <row r="12696" spans="1:28" ht="14.25" x14ac:dyDescent="0.2">
      <c r="A12696" s="4" t="str">
        <f>+VLOOKUP(E12696&amp;H12696&amp;I12696&amp;J12696,[1]Homol.!O:S,2,0)</f>
        <v>Agua</v>
      </c>
      <c r="B12696" s="4" t="str">
        <f>+VLOOKUP(E12696&amp;H12696&amp;I12696&amp;J12696,[1]Homol.!O:S,3,0)</f>
        <v>Plain water</v>
      </c>
      <c r="C12696" s="4" t="s">
        <v>62</v>
      </c>
      <c r="D12696" s="4" t="s">
        <v>3</v>
      </c>
      <c r="E12696" s="4" t="s">
        <v>21</v>
      </c>
      <c r="F12696" s="4" t="str">
        <f t="shared" si="198"/>
        <v>Bidones 6250 cc</v>
      </c>
      <c r="G12696" s="4" t="s">
        <v>63</v>
      </c>
      <c r="H12696" s="4" t="s">
        <v>22</v>
      </c>
      <c r="I12696" s="4" t="s">
        <v>23</v>
      </c>
      <c r="J12696" s="4" t="s">
        <v>35</v>
      </c>
      <c r="Q12696" s="4">
        <v>10.5</v>
      </c>
    </row>
    <row r="12697" spans="1:28" ht="14.25" x14ac:dyDescent="0.2">
      <c r="A12697" s="4" t="str">
        <f>+VLOOKUP(E12697&amp;H12697&amp;I12697&amp;J12697,[1]Homol.!O:S,2,0)</f>
        <v>Agua</v>
      </c>
      <c r="B12697" s="4" t="str">
        <f>+VLOOKUP(E12697&amp;H12697&amp;I12697&amp;J12697,[1]Homol.!O:S,3,0)</f>
        <v>Plain water</v>
      </c>
      <c r="C12697" s="4" t="s">
        <v>62</v>
      </c>
      <c r="D12697" s="4" t="s">
        <v>3</v>
      </c>
      <c r="E12697" s="4" t="s">
        <v>21</v>
      </c>
      <c r="F12697" s="4" t="str">
        <f t="shared" si="198"/>
        <v>Formatos Chicos Pet 600 cc</v>
      </c>
      <c r="G12697" s="4" t="s">
        <v>63</v>
      </c>
      <c r="H12697" s="4" t="s">
        <v>22</v>
      </c>
      <c r="I12697" s="4" t="s">
        <v>13</v>
      </c>
      <c r="J12697" s="4" t="s">
        <v>27</v>
      </c>
      <c r="P12697" s="4">
        <v>21.6</v>
      </c>
      <c r="Q12697" s="4">
        <v>10.8</v>
      </c>
    </row>
    <row r="12698" spans="1:28" ht="14.25" x14ac:dyDescent="0.2">
      <c r="A12698" s="4" t="str">
        <f>+VLOOKUP(E12698&amp;H12698&amp;I12698&amp;J12698,[1]Homol.!O:S,2,0)</f>
        <v>Agua</v>
      </c>
      <c r="B12698" s="4" t="str">
        <f>+VLOOKUP(E12698&amp;H12698&amp;I12698&amp;J12698,[1]Homol.!O:S,3,0)</f>
        <v>Plain water</v>
      </c>
      <c r="C12698" s="4" t="s">
        <v>62</v>
      </c>
      <c r="D12698" s="4" t="s">
        <v>3</v>
      </c>
      <c r="E12698" s="4" t="s">
        <v>21</v>
      </c>
      <c r="F12698" s="4" t="str">
        <f t="shared" si="198"/>
        <v>Formatos Grandes 2250 cc</v>
      </c>
      <c r="G12698" s="4" t="s">
        <v>63</v>
      </c>
      <c r="H12698" s="4" t="s">
        <v>22</v>
      </c>
      <c r="I12698" s="4" t="s">
        <v>15</v>
      </c>
      <c r="J12698" s="4" t="s">
        <v>16</v>
      </c>
      <c r="P12698" s="4">
        <v>32.4</v>
      </c>
      <c r="Q12698" s="4">
        <v>10.8</v>
      </c>
    </row>
    <row r="12699" spans="1:28" ht="14.25" x14ac:dyDescent="0.2">
      <c r="A12699" s="4" t="str">
        <f>+VLOOKUP(E12699&amp;H12699&amp;I12699&amp;J12699,[1]Homol.!O:S,2,0)</f>
        <v>Agua</v>
      </c>
      <c r="B12699" s="4" t="str">
        <f>+VLOOKUP(E12699&amp;H12699&amp;I12699&amp;J12699,[1]Homol.!O:S,3,0)</f>
        <v>Plain water</v>
      </c>
      <c r="C12699" s="4" t="s">
        <v>62</v>
      </c>
      <c r="D12699" s="4" t="s">
        <v>3</v>
      </c>
      <c r="E12699" s="4" t="s">
        <v>21</v>
      </c>
      <c r="F12699" s="4" t="str">
        <f t="shared" si="198"/>
        <v>Formatos Medianos 1650 cc</v>
      </c>
      <c r="G12699" s="4" t="s">
        <v>63</v>
      </c>
      <c r="H12699" s="4" t="s">
        <v>22</v>
      </c>
      <c r="I12699" s="4" t="s">
        <v>6</v>
      </c>
      <c r="J12699" s="4" t="s">
        <v>28</v>
      </c>
      <c r="P12699" s="4">
        <v>22.175999999999998</v>
      </c>
      <c r="Q12699" s="4">
        <v>11.087999999999999</v>
      </c>
    </row>
    <row r="12700" spans="1:28" ht="14.25" x14ac:dyDescent="0.2">
      <c r="A12700" s="4" t="str">
        <f>+VLOOKUP(E12700&amp;H12700&amp;I12700&amp;J12700,[1]Homol.!O:S,2,0)</f>
        <v>Agua</v>
      </c>
      <c r="B12700" s="4" t="str">
        <f>+VLOOKUP(E12700&amp;H12700&amp;I12700&amp;J12700,[1]Homol.!O:S,3,0)</f>
        <v>Plain water</v>
      </c>
      <c r="C12700" s="4" t="s">
        <v>62</v>
      </c>
      <c r="D12700" s="4" t="s">
        <v>3</v>
      </c>
      <c r="E12700" s="4" t="s">
        <v>29</v>
      </c>
      <c r="F12700" s="4" t="str">
        <f t="shared" si="198"/>
        <v>Formatos Chicos Pet 500 cc</v>
      </c>
      <c r="G12700" s="4" t="s">
        <v>63</v>
      </c>
      <c r="H12700" s="4" t="s">
        <v>22</v>
      </c>
      <c r="I12700" s="4" t="s">
        <v>13</v>
      </c>
      <c r="J12700" s="4" t="s">
        <v>14</v>
      </c>
      <c r="Q12700" s="4">
        <v>65.52</v>
      </c>
    </row>
    <row r="12701" spans="1:28" ht="14.25" x14ac:dyDescent="0.2">
      <c r="A12701" s="4" t="str">
        <f>+VLOOKUP(E12701&amp;H12701&amp;I12701&amp;J12701,[1]Homol.!O:S,2,0)</f>
        <v>Agua</v>
      </c>
      <c r="B12701" s="4" t="str">
        <f>+VLOOKUP(E12701&amp;H12701&amp;I12701&amp;J12701,[1]Homol.!O:S,3,0)</f>
        <v>Plain water</v>
      </c>
      <c r="C12701" s="4" t="s">
        <v>62</v>
      </c>
      <c r="D12701" s="4" t="s">
        <v>3</v>
      </c>
      <c r="E12701" s="4" t="s">
        <v>29</v>
      </c>
      <c r="F12701" s="4" t="str">
        <f t="shared" si="198"/>
        <v>Formatos Chicos Pet 750 cc</v>
      </c>
      <c r="G12701" s="4" t="s">
        <v>63</v>
      </c>
      <c r="H12701" s="4" t="s">
        <v>22</v>
      </c>
      <c r="I12701" s="4" t="s">
        <v>13</v>
      </c>
      <c r="J12701" s="4" t="s">
        <v>30</v>
      </c>
      <c r="Q12701" s="4">
        <v>18.36</v>
      </c>
    </row>
    <row r="12702" spans="1:28" ht="14.25" x14ac:dyDescent="0.2">
      <c r="A12702" s="4" t="str">
        <f>+VLOOKUP(E12702&amp;H12702&amp;I12702&amp;J12702,[1]Homol.!O:S,2,0)</f>
        <v>Agua</v>
      </c>
      <c r="B12702" s="4" t="str">
        <f>+VLOOKUP(E12702&amp;H12702&amp;I12702&amp;J12702,[1]Homol.!O:S,3,0)</f>
        <v>Plain water</v>
      </c>
      <c r="C12702" s="4" t="s">
        <v>62</v>
      </c>
      <c r="D12702" s="4" t="s">
        <v>3</v>
      </c>
      <c r="E12702" s="4" t="s">
        <v>29</v>
      </c>
      <c r="F12702" s="4" t="str">
        <f t="shared" si="198"/>
        <v>Formatos Grandes 2000 cc</v>
      </c>
      <c r="G12702" s="4" t="s">
        <v>63</v>
      </c>
      <c r="H12702" s="4" t="s">
        <v>22</v>
      </c>
      <c r="I12702" s="4" t="s">
        <v>15</v>
      </c>
      <c r="J12702" s="4" t="s">
        <v>33</v>
      </c>
      <c r="Q12702" s="4">
        <v>95.04</v>
      </c>
    </row>
    <row r="12703" spans="1:28" ht="14.25" x14ac:dyDescent="0.2">
      <c r="A12703" s="4" t="str">
        <f>+VLOOKUP(E12703&amp;H12703&amp;I12703&amp;J12703,[1]Homol.!O:S,2,0)</f>
        <v>Agua</v>
      </c>
      <c r="B12703" s="4" t="str">
        <f>+VLOOKUP(E12703&amp;H12703&amp;I12703&amp;J12703,[1]Homol.!O:S,3,0)</f>
        <v>Plain water</v>
      </c>
      <c r="C12703" s="4" t="s">
        <v>62</v>
      </c>
      <c r="D12703" s="4" t="s">
        <v>3</v>
      </c>
      <c r="E12703" s="4" t="s">
        <v>29</v>
      </c>
      <c r="F12703" s="4" t="str">
        <f t="shared" si="198"/>
        <v>Formatos Medianos 1500 cc</v>
      </c>
      <c r="G12703" s="4" t="s">
        <v>63</v>
      </c>
      <c r="H12703" s="4" t="s">
        <v>22</v>
      </c>
      <c r="I12703" s="4" t="s">
        <v>6</v>
      </c>
      <c r="J12703" s="4" t="s">
        <v>7</v>
      </c>
      <c r="Q12703" s="4">
        <v>90.72</v>
      </c>
    </row>
    <row r="12704" spans="1:28" ht="14.25" x14ac:dyDescent="0.2">
      <c r="A12704" s="4" t="str">
        <f>+VLOOKUP(E12704&amp;H12704&amp;I12704&amp;J12704,[1]Homol.!O:S,2,0)</f>
        <v>Agua</v>
      </c>
      <c r="B12704" s="4" t="str">
        <f>+VLOOKUP(E12704&amp;H12704&amp;I12704&amp;J12704,[1]Homol.!O:S,3,0)</f>
        <v>Flavored water</v>
      </c>
      <c r="C12704" s="4" t="s">
        <v>62</v>
      </c>
      <c r="D12704" s="4" t="s">
        <v>3</v>
      </c>
      <c r="E12704" s="4" t="s">
        <v>4</v>
      </c>
      <c r="F12704" s="4" t="str">
        <f t="shared" si="198"/>
        <v>Formatos Medianos 1500 cc</v>
      </c>
      <c r="G12704" s="4" t="s">
        <v>63</v>
      </c>
      <c r="H12704" s="4" t="s">
        <v>5</v>
      </c>
      <c r="I12704" s="4" t="s">
        <v>6</v>
      </c>
      <c r="J12704" s="4" t="s">
        <v>7</v>
      </c>
      <c r="K12704" s="4">
        <v>312.47999999999996</v>
      </c>
      <c r="L12704" s="4">
        <v>493.92</v>
      </c>
      <c r="M12704" s="4">
        <v>302.40000000000003</v>
      </c>
      <c r="N12704" s="4">
        <v>352.79999999999995</v>
      </c>
      <c r="O12704" s="4">
        <v>90.72</v>
      </c>
      <c r="P12704" s="4">
        <v>100.8</v>
      </c>
      <c r="T12704" s="4">
        <v>342.71999999999997</v>
      </c>
      <c r="U12704" s="4">
        <v>211.68</v>
      </c>
      <c r="V12704" s="4">
        <v>131.04</v>
      </c>
      <c r="W12704" s="4">
        <v>60.48</v>
      </c>
      <c r="X12704" s="4">
        <v>151.20000000000002</v>
      </c>
      <c r="Y12704" s="4">
        <v>90.72</v>
      </c>
      <c r="Z12704" s="4">
        <v>80.64</v>
      </c>
      <c r="AA12704" s="4">
        <v>80.64</v>
      </c>
      <c r="AB12704" s="4">
        <v>40.32</v>
      </c>
    </row>
    <row r="12705" spans="1:28" ht="14.25" x14ac:dyDescent="0.2">
      <c r="A12705" s="4" t="str">
        <f>+VLOOKUP(E12705&amp;H12705&amp;I12705&amp;J12705,[1]Homol.!O:S,2,0)</f>
        <v>Agua</v>
      </c>
      <c r="B12705" s="4" t="str">
        <f>+VLOOKUP(E12705&amp;H12705&amp;I12705&amp;J12705,[1]Homol.!O:S,3,0)</f>
        <v>Flavored water</v>
      </c>
      <c r="C12705" s="4" t="s">
        <v>62</v>
      </c>
      <c r="D12705" s="4" t="s">
        <v>3</v>
      </c>
      <c r="E12705" s="4" t="s">
        <v>4</v>
      </c>
      <c r="F12705" s="4" t="str">
        <f t="shared" si="198"/>
        <v>Formatos Medianos 1500 cc</v>
      </c>
      <c r="G12705" s="4" t="s">
        <v>63</v>
      </c>
      <c r="H12705" s="4" t="s">
        <v>8</v>
      </c>
      <c r="I12705" s="4" t="s">
        <v>6</v>
      </c>
      <c r="J12705" s="4" t="s">
        <v>7</v>
      </c>
      <c r="T12705" s="4">
        <v>120.96</v>
      </c>
      <c r="U12705" s="4">
        <v>60.48</v>
      </c>
      <c r="V12705" s="4">
        <v>141.12</v>
      </c>
      <c r="W12705" s="4">
        <v>10.08</v>
      </c>
      <c r="X12705" s="4">
        <v>22.68</v>
      </c>
      <c r="Y12705" s="4">
        <v>32.76</v>
      </c>
      <c r="Z12705" s="4">
        <v>30.240000000000002</v>
      </c>
      <c r="AB12705" s="4">
        <v>10.08</v>
      </c>
    </row>
    <row r="12706" spans="1:28" ht="14.25" x14ac:dyDescent="0.2">
      <c r="A12706" s="4" t="str">
        <f>+VLOOKUP(E12706&amp;H12706&amp;I12706&amp;J12706,[1]Homol.!O:S,2,0)</f>
        <v>Agua</v>
      </c>
      <c r="B12706" s="4" t="str">
        <f>+VLOOKUP(E12706&amp;H12706&amp;I12706&amp;J12706,[1]Homol.!O:S,3,0)</f>
        <v>Flavored water</v>
      </c>
      <c r="C12706" s="4" t="s">
        <v>62</v>
      </c>
      <c r="D12706" s="4" t="s">
        <v>3</v>
      </c>
      <c r="E12706" s="4" t="s">
        <v>4</v>
      </c>
      <c r="F12706" s="4" t="str">
        <f t="shared" si="198"/>
        <v>Formatos Medianos 1500 cc</v>
      </c>
      <c r="G12706" s="4" t="s">
        <v>63</v>
      </c>
      <c r="H12706" s="4" t="s">
        <v>9</v>
      </c>
      <c r="I12706" s="4" t="s">
        <v>6</v>
      </c>
      <c r="J12706" s="4" t="s">
        <v>7</v>
      </c>
      <c r="K12706" s="4">
        <v>272.15999999999997</v>
      </c>
      <c r="L12706" s="4">
        <v>423.36</v>
      </c>
      <c r="M12706" s="4">
        <v>312.48</v>
      </c>
      <c r="N12706" s="4">
        <v>342.71999999999997</v>
      </c>
      <c r="O12706" s="4">
        <v>80.64</v>
      </c>
      <c r="P12706" s="4">
        <v>100.8</v>
      </c>
      <c r="T12706" s="4">
        <v>191.52</v>
      </c>
      <c r="U12706" s="4">
        <v>141.12</v>
      </c>
      <c r="V12706" s="4">
        <v>30.240000000000002</v>
      </c>
      <c r="W12706" s="4">
        <v>60.48</v>
      </c>
      <c r="X12706" s="4">
        <v>90.72</v>
      </c>
      <c r="Y12706" s="4">
        <v>100.8</v>
      </c>
      <c r="Z12706" s="4">
        <v>80.64</v>
      </c>
      <c r="AA12706" s="4">
        <v>50.4</v>
      </c>
      <c r="AB12706" s="4">
        <v>30.24</v>
      </c>
    </row>
    <row r="12707" spans="1:28" ht="14.25" x14ac:dyDescent="0.2">
      <c r="A12707" s="4" t="str">
        <f>+VLOOKUP(E12707&amp;H12707&amp;I12707&amp;J12707,[1]Homol.!O:S,2,0)</f>
        <v>Agua</v>
      </c>
      <c r="B12707" s="4" t="str">
        <f>+VLOOKUP(E12707&amp;H12707&amp;I12707&amp;J12707,[1]Homol.!O:S,3,0)</f>
        <v>Flavored water</v>
      </c>
      <c r="C12707" s="4" t="s">
        <v>62</v>
      </c>
      <c r="D12707" s="4" t="s">
        <v>3</v>
      </c>
      <c r="E12707" s="4" t="s">
        <v>4</v>
      </c>
      <c r="F12707" s="4" t="str">
        <f t="shared" si="198"/>
        <v>Formatos Medianos 1500 cc</v>
      </c>
      <c r="G12707" s="4" t="s">
        <v>63</v>
      </c>
      <c r="H12707" s="4" t="s">
        <v>10</v>
      </c>
      <c r="I12707" s="4" t="s">
        <v>6</v>
      </c>
      <c r="J12707" s="4" t="s">
        <v>7</v>
      </c>
      <c r="K12707" s="4">
        <v>221.76</v>
      </c>
      <c r="L12707" s="4">
        <v>352.8</v>
      </c>
      <c r="M12707" s="4">
        <v>252</v>
      </c>
      <c r="N12707" s="4">
        <v>231.84</v>
      </c>
      <c r="O12707" s="4">
        <v>60.48</v>
      </c>
      <c r="P12707" s="4">
        <v>70.56</v>
      </c>
      <c r="T12707" s="4">
        <v>161.28</v>
      </c>
      <c r="U12707" s="4">
        <v>90.72</v>
      </c>
      <c r="V12707" s="4">
        <v>90.72</v>
      </c>
      <c r="W12707" s="4">
        <v>20.16</v>
      </c>
      <c r="X12707" s="4">
        <v>70.56</v>
      </c>
      <c r="Y12707" s="4">
        <v>141.12</v>
      </c>
      <c r="Z12707" s="4">
        <v>50.4</v>
      </c>
      <c r="AA12707" s="4">
        <v>50.4</v>
      </c>
      <c r="AB12707" s="4">
        <v>10.08</v>
      </c>
    </row>
    <row r="12708" spans="1:28" ht="14.25" x14ac:dyDescent="0.2">
      <c r="A12708" s="4" t="str">
        <f>+VLOOKUP(E12708&amp;H12708&amp;I12708&amp;J12708,[1]Homol.!O:S,2,0)</f>
        <v>Agua</v>
      </c>
      <c r="B12708" s="4" t="str">
        <f>+VLOOKUP(E12708&amp;H12708&amp;I12708&amp;J12708,[1]Homol.!O:S,3,0)</f>
        <v>Flavored water</v>
      </c>
      <c r="C12708" s="4" t="s">
        <v>62</v>
      </c>
      <c r="D12708" s="4" t="s">
        <v>3</v>
      </c>
      <c r="E12708" s="4" t="s">
        <v>36</v>
      </c>
      <c r="F12708" s="4" t="str">
        <f t="shared" si="198"/>
        <v>Formatos Chicos Pet 500 cc</v>
      </c>
      <c r="G12708" s="4" t="s">
        <v>63</v>
      </c>
      <c r="H12708" s="4" t="s">
        <v>37</v>
      </c>
      <c r="I12708" s="4" t="s">
        <v>13</v>
      </c>
      <c r="J12708" s="4" t="s">
        <v>14</v>
      </c>
      <c r="K12708" s="4">
        <v>9</v>
      </c>
      <c r="L12708" s="4">
        <v>19.5</v>
      </c>
      <c r="M12708" s="4">
        <v>9</v>
      </c>
      <c r="P12708" s="4">
        <v>8.1</v>
      </c>
      <c r="Q12708" s="4">
        <v>-0.06</v>
      </c>
    </row>
    <row r="12709" spans="1:28" ht="14.25" x14ac:dyDescent="0.2">
      <c r="A12709" s="4" t="str">
        <f>+VLOOKUP(E12709&amp;H12709&amp;I12709&amp;J12709,[1]Homol.!O:S,2,0)</f>
        <v>Agua</v>
      </c>
      <c r="B12709" s="4" t="str">
        <f>+VLOOKUP(E12709&amp;H12709&amp;I12709&amp;J12709,[1]Homol.!O:S,3,0)</f>
        <v>Flavored water</v>
      </c>
      <c r="C12709" s="4" t="s">
        <v>62</v>
      </c>
      <c r="D12709" s="4" t="s">
        <v>3</v>
      </c>
      <c r="E12709" s="4" t="s">
        <v>36</v>
      </c>
      <c r="F12709" s="4" t="str">
        <f t="shared" si="198"/>
        <v>Formatos Grandes 2250 cc</v>
      </c>
      <c r="G12709" s="4" t="s">
        <v>63</v>
      </c>
      <c r="H12709" s="4" t="s">
        <v>37</v>
      </c>
      <c r="I12709" s="4" t="s">
        <v>15</v>
      </c>
      <c r="J12709" s="4" t="s">
        <v>16</v>
      </c>
      <c r="V12709" s="4">
        <v>10.8</v>
      </c>
    </row>
    <row r="12710" spans="1:28" ht="14.25" x14ac:dyDescent="0.2">
      <c r="A12710" s="4" t="str">
        <f>+VLOOKUP(E12710&amp;H12710&amp;I12710&amp;J12710,[1]Homol.!O:S,2,0)</f>
        <v>Agua</v>
      </c>
      <c r="B12710" s="4" t="str">
        <f>+VLOOKUP(E12710&amp;H12710&amp;I12710&amp;J12710,[1]Homol.!O:S,3,0)</f>
        <v>Flavored water</v>
      </c>
      <c r="C12710" s="4" t="s">
        <v>62</v>
      </c>
      <c r="D12710" s="4" t="s">
        <v>3</v>
      </c>
      <c r="E12710" s="4" t="s">
        <v>36</v>
      </c>
      <c r="F12710" s="4" t="str">
        <f t="shared" si="198"/>
        <v>Formatos Medianos 1500 cc</v>
      </c>
      <c r="G12710" s="4" t="s">
        <v>63</v>
      </c>
      <c r="H12710" s="4" t="s">
        <v>37</v>
      </c>
      <c r="I12710" s="4" t="s">
        <v>6</v>
      </c>
      <c r="J12710" s="4" t="s">
        <v>7</v>
      </c>
      <c r="K12710" s="4">
        <v>2.52</v>
      </c>
      <c r="L12710" s="4">
        <v>10.08</v>
      </c>
      <c r="M12710" s="4">
        <v>10.08</v>
      </c>
      <c r="N12710" s="4">
        <v>12.6</v>
      </c>
      <c r="O12710" s="4">
        <v>22.68</v>
      </c>
      <c r="V12710" s="4">
        <v>10.08</v>
      </c>
    </row>
    <row r="12711" spans="1:28" ht="14.25" x14ac:dyDescent="0.2">
      <c r="A12711" s="4" t="str">
        <f>+VLOOKUP(E12711&amp;H12711&amp;I12711&amp;J12711,[1]Homol.!O:S,2,0)</f>
        <v>Agua</v>
      </c>
      <c r="B12711" s="4" t="str">
        <f>+VLOOKUP(E12711&amp;H12711&amp;I12711&amp;J12711,[1]Homol.!O:S,3,0)</f>
        <v>Flavored water</v>
      </c>
      <c r="C12711" s="4" t="s">
        <v>62</v>
      </c>
      <c r="D12711" s="4" t="s">
        <v>3</v>
      </c>
      <c r="E12711" s="4" t="s">
        <v>36</v>
      </c>
      <c r="F12711" s="4" t="str">
        <f t="shared" si="198"/>
        <v>Formatos Medianos 1500 cc</v>
      </c>
      <c r="G12711" s="4" t="s">
        <v>63</v>
      </c>
      <c r="H12711" s="4" t="s">
        <v>38</v>
      </c>
      <c r="I12711" s="4" t="s">
        <v>6</v>
      </c>
      <c r="J12711" s="4" t="s">
        <v>7</v>
      </c>
      <c r="O12711" s="4">
        <v>10.08</v>
      </c>
      <c r="V12711" s="4">
        <v>10.08</v>
      </c>
    </row>
    <row r="12712" spans="1:28" ht="14.25" x14ac:dyDescent="0.2">
      <c r="A12712" s="4" t="str">
        <f>+VLOOKUP(E12712&amp;H12712&amp;I12712&amp;J12712,[1]Homol.!O:S,2,0)</f>
        <v>Agua</v>
      </c>
      <c r="B12712" s="4" t="str">
        <f>+VLOOKUP(E12712&amp;H12712&amp;I12712&amp;J12712,[1]Homol.!O:S,3,0)</f>
        <v>Plain water</v>
      </c>
      <c r="C12712" s="4" t="s">
        <v>62</v>
      </c>
      <c r="D12712" s="4" t="s">
        <v>3</v>
      </c>
      <c r="E12712" s="4" t="s">
        <v>39</v>
      </c>
      <c r="F12712" s="4" t="str">
        <f t="shared" si="198"/>
        <v>Formatos Grandes 2250 cc</v>
      </c>
      <c r="G12712" s="4" t="s">
        <v>63</v>
      </c>
      <c r="H12712" s="4" t="s">
        <v>22</v>
      </c>
      <c r="I12712" s="4" t="s">
        <v>15</v>
      </c>
      <c r="J12712" s="4" t="s">
        <v>16</v>
      </c>
      <c r="M12712" s="4">
        <v>2.7</v>
      </c>
    </row>
    <row r="12713" spans="1:28" ht="14.25" x14ac:dyDescent="0.2">
      <c r="A12713" s="4" t="str">
        <f>+VLOOKUP(E12713&amp;H12713&amp;I12713&amp;J12713,[1]Homol.!O:S,2,0)</f>
        <v>Agua</v>
      </c>
      <c r="B12713" s="4" t="str">
        <f>+VLOOKUP(E12713&amp;H12713&amp;I12713&amp;J12713,[1]Homol.!O:S,3,0)</f>
        <v>Flavored water</v>
      </c>
      <c r="C12713" s="4" t="s">
        <v>62</v>
      </c>
      <c r="D12713" s="4" t="s">
        <v>3</v>
      </c>
      <c r="E12713" s="4" t="s">
        <v>12</v>
      </c>
      <c r="F12713" s="4" t="str">
        <f t="shared" si="198"/>
        <v>Formatos Chicos Pet 500 cc</v>
      </c>
      <c r="G12713" s="4" t="s">
        <v>63</v>
      </c>
      <c r="H12713" s="4" t="s">
        <v>40</v>
      </c>
      <c r="I12713" s="4" t="s">
        <v>13</v>
      </c>
      <c r="J12713" s="4" t="s">
        <v>14</v>
      </c>
      <c r="X12713" s="4">
        <v>2.4</v>
      </c>
    </row>
    <row r="12714" spans="1:28" ht="14.25" x14ac:dyDescent="0.2">
      <c r="A12714" s="4" t="str">
        <f>+VLOOKUP(E12714&amp;H12714&amp;I12714&amp;J12714,[1]Homol.!O:S,2,0)</f>
        <v>Agua</v>
      </c>
      <c r="B12714" s="4" t="str">
        <f>+VLOOKUP(E12714&amp;H12714&amp;I12714&amp;J12714,[1]Homol.!O:S,3,0)</f>
        <v>Flavored water</v>
      </c>
      <c r="C12714" s="4" t="s">
        <v>62</v>
      </c>
      <c r="D12714" s="4" t="s">
        <v>3</v>
      </c>
      <c r="E12714" s="4" t="s">
        <v>12</v>
      </c>
      <c r="F12714" s="4" t="str">
        <f t="shared" si="198"/>
        <v>Formatos Grandes 2250 cc</v>
      </c>
      <c r="G12714" s="4" t="s">
        <v>63</v>
      </c>
      <c r="H12714" s="4" t="s">
        <v>40</v>
      </c>
      <c r="I12714" s="4" t="s">
        <v>15</v>
      </c>
      <c r="J12714" s="4" t="s">
        <v>16</v>
      </c>
      <c r="V12714" s="4">
        <v>10.8</v>
      </c>
      <c r="Z12714" s="4">
        <v>10.8</v>
      </c>
    </row>
    <row r="12715" spans="1:28" ht="14.25" x14ac:dyDescent="0.2">
      <c r="A12715" s="4" t="str">
        <f>+VLOOKUP(E12715&amp;H12715&amp;I12715&amp;J12715,[1]Homol.!O:S,2,0)</f>
        <v>Agua</v>
      </c>
      <c r="B12715" s="4" t="str">
        <f>+VLOOKUP(E12715&amp;H12715&amp;I12715&amp;J12715,[1]Homol.!O:S,3,0)</f>
        <v>Flavored water</v>
      </c>
      <c r="C12715" s="4" t="s">
        <v>62</v>
      </c>
      <c r="D12715" s="4" t="s">
        <v>3</v>
      </c>
      <c r="E12715" s="4" t="s">
        <v>12</v>
      </c>
      <c r="F12715" s="4" t="str">
        <f t="shared" si="198"/>
        <v>Formatos Medianos 1500 cc</v>
      </c>
      <c r="G12715" s="4" t="s">
        <v>63</v>
      </c>
      <c r="H12715" s="4" t="s">
        <v>40</v>
      </c>
      <c r="I12715" s="4" t="s">
        <v>6</v>
      </c>
      <c r="J12715" s="4" t="s">
        <v>7</v>
      </c>
      <c r="V12715" s="4">
        <v>10.08</v>
      </c>
      <c r="X12715" s="4">
        <v>2.52</v>
      </c>
      <c r="Y12715" s="4">
        <v>2.52</v>
      </c>
    </row>
    <row r="12716" spans="1:28" ht="14.25" x14ac:dyDescent="0.2">
      <c r="A12716" s="4" t="str">
        <f>+VLOOKUP(E12716&amp;H12716&amp;I12716&amp;J12716,[1]Homol.!O:S,2,0)</f>
        <v>Agua</v>
      </c>
      <c r="B12716" s="4" t="str">
        <f>+VLOOKUP(E12716&amp;H12716&amp;I12716&amp;J12716,[1]Homol.!O:S,3,0)</f>
        <v>Flavored water</v>
      </c>
      <c r="C12716" s="4" t="s">
        <v>62</v>
      </c>
      <c r="D12716" s="4" t="s">
        <v>3</v>
      </c>
      <c r="E12716" s="4" t="s">
        <v>12</v>
      </c>
      <c r="F12716" s="4" t="str">
        <f t="shared" si="198"/>
        <v>Formatos Chicos Pet 500 cc</v>
      </c>
      <c r="G12716" s="4" t="s">
        <v>63</v>
      </c>
      <c r="H12716" s="4" t="s">
        <v>41</v>
      </c>
      <c r="I12716" s="4" t="s">
        <v>13</v>
      </c>
      <c r="J12716" s="4" t="s">
        <v>14</v>
      </c>
      <c r="K12716" s="4">
        <v>10.799999999999999</v>
      </c>
      <c r="L12716" s="4">
        <v>1.2</v>
      </c>
      <c r="M12716" s="4">
        <v>10.799999999999999</v>
      </c>
    </row>
    <row r="12717" spans="1:28" ht="14.25" x14ac:dyDescent="0.2">
      <c r="A12717" s="4" t="str">
        <f>+VLOOKUP(E12717&amp;H12717&amp;I12717&amp;J12717,[1]Homol.!O:S,2,0)</f>
        <v>Agua</v>
      </c>
      <c r="B12717" s="4" t="str">
        <f>+VLOOKUP(E12717&amp;H12717&amp;I12717&amp;J12717,[1]Homol.!O:S,3,0)</f>
        <v>Flavored water</v>
      </c>
      <c r="C12717" s="4" t="s">
        <v>62</v>
      </c>
      <c r="D12717" s="4" t="s">
        <v>3</v>
      </c>
      <c r="E12717" s="4" t="s">
        <v>12</v>
      </c>
      <c r="F12717" s="4" t="str">
        <f t="shared" si="198"/>
        <v>Formatos Medianos 1500 cc</v>
      </c>
      <c r="G12717" s="4" t="s">
        <v>63</v>
      </c>
      <c r="H12717" s="4" t="s">
        <v>41</v>
      </c>
      <c r="I12717" s="4" t="s">
        <v>6</v>
      </c>
      <c r="J12717" s="4" t="s">
        <v>7</v>
      </c>
      <c r="K12717" s="4">
        <v>15.120000000000001</v>
      </c>
      <c r="L12717" s="4">
        <v>63</v>
      </c>
      <c r="M12717" s="4">
        <v>22.68</v>
      </c>
    </row>
    <row r="12718" spans="1:28" ht="14.25" x14ac:dyDescent="0.2">
      <c r="A12718" s="4" t="str">
        <f>+VLOOKUP(E12718&amp;H12718&amp;I12718&amp;J12718,[1]Homol.!O:S,2,0)</f>
        <v>Agua</v>
      </c>
      <c r="B12718" s="4" t="str">
        <f>+VLOOKUP(E12718&amp;H12718&amp;I12718&amp;J12718,[1]Homol.!O:S,3,0)</f>
        <v>Flavored water</v>
      </c>
      <c r="C12718" s="4" t="s">
        <v>62</v>
      </c>
      <c r="D12718" s="4" t="s">
        <v>3</v>
      </c>
      <c r="E12718" s="4" t="s">
        <v>12</v>
      </c>
      <c r="F12718" s="4" t="str">
        <f t="shared" si="198"/>
        <v>Formato Fun 300 cc</v>
      </c>
      <c r="G12718" s="4" t="s">
        <v>63</v>
      </c>
      <c r="H12718" s="4" t="s">
        <v>5</v>
      </c>
      <c r="I12718" s="4" t="s">
        <v>25</v>
      </c>
      <c r="J12718" s="4" t="s">
        <v>26</v>
      </c>
      <c r="V12718" s="4">
        <v>36.287999999999997</v>
      </c>
      <c r="X12718" s="4">
        <v>1.008</v>
      </c>
      <c r="Y12718" s="4">
        <v>1.008</v>
      </c>
    </row>
    <row r="12719" spans="1:28" ht="14.25" x14ac:dyDescent="0.2">
      <c r="A12719" s="4" t="str">
        <f>+VLOOKUP(E12719&amp;H12719&amp;I12719&amp;J12719,[1]Homol.!O:S,2,0)</f>
        <v>Agua</v>
      </c>
      <c r="B12719" s="4" t="str">
        <f>+VLOOKUP(E12719&amp;H12719&amp;I12719&amp;J12719,[1]Homol.!O:S,3,0)</f>
        <v>Flavored water</v>
      </c>
      <c r="C12719" s="4" t="s">
        <v>62</v>
      </c>
      <c r="D12719" s="4" t="s">
        <v>3</v>
      </c>
      <c r="E12719" s="4" t="s">
        <v>12</v>
      </c>
      <c r="F12719" s="4" t="str">
        <f t="shared" si="198"/>
        <v>Formatos Chicos Pet 500 cc</v>
      </c>
      <c r="G12719" s="4" t="s">
        <v>63</v>
      </c>
      <c r="H12719" s="4" t="s">
        <v>5</v>
      </c>
      <c r="I12719" s="4" t="s">
        <v>13</v>
      </c>
      <c r="J12719" s="4" t="s">
        <v>14</v>
      </c>
      <c r="K12719" s="4">
        <v>62.4</v>
      </c>
      <c r="L12719" s="4">
        <v>28.799999999999997</v>
      </c>
      <c r="M12719" s="4">
        <v>71.52000000000001</v>
      </c>
      <c r="N12719" s="4">
        <v>48</v>
      </c>
      <c r="O12719" s="4">
        <v>9.6</v>
      </c>
      <c r="P12719" s="4">
        <v>9.6</v>
      </c>
      <c r="T12719" s="4">
        <v>9.6</v>
      </c>
      <c r="V12719" s="4">
        <v>28.799999999999997</v>
      </c>
      <c r="X12719" s="4">
        <v>9.6</v>
      </c>
      <c r="Y12719" s="4">
        <v>9.6</v>
      </c>
      <c r="AA12719" s="4">
        <v>9.6</v>
      </c>
      <c r="AB12719" s="4">
        <v>5.28</v>
      </c>
    </row>
    <row r="12720" spans="1:28" ht="14.25" x14ac:dyDescent="0.2">
      <c r="A12720" s="4" t="str">
        <f>+VLOOKUP(E12720&amp;H12720&amp;I12720&amp;J12720,[1]Homol.!O:S,2,0)</f>
        <v>Agua</v>
      </c>
      <c r="B12720" s="4" t="str">
        <f>+VLOOKUP(E12720&amp;H12720&amp;I12720&amp;J12720,[1]Homol.!O:S,3,0)</f>
        <v>Flavored water</v>
      </c>
      <c r="C12720" s="4" t="s">
        <v>62</v>
      </c>
      <c r="D12720" s="4" t="s">
        <v>3</v>
      </c>
      <c r="E12720" s="4" t="s">
        <v>12</v>
      </c>
      <c r="F12720" s="4" t="str">
        <f t="shared" si="198"/>
        <v>Formatos Grandes 2000 cc</v>
      </c>
      <c r="G12720" s="4" t="s">
        <v>63</v>
      </c>
      <c r="H12720" s="4" t="s">
        <v>5</v>
      </c>
      <c r="I12720" s="4" t="s">
        <v>15</v>
      </c>
      <c r="J12720" s="4" t="s">
        <v>33</v>
      </c>
      <c r="K12720" s="4">
        <v>38.4</v>
      </c>
      <c r="L12720" s="4">
        <v>19.2</v>
      </c>
      <c r="M12720" s="4">
        <v>48</v>
      </c>
      <c r="O12720" s="4">
        <v>9.6</v>
      </c>
    </row>
    <row r="12721" spans="1:28" ht="14.25" x14ac:dyDescent="0.2">
      <c r="A12721" s="4" t="str">
        <f>+VLOOKUP(E12721&amp;H12721&amp;I12721&amp;J12721,[1]Homol.!O:S,2,0)</f>
        <v>Agua</v>
      </c>
      <c r="B12721" s="4" t="str">
        <f>+VLOOKUP(E12721&amp;H12721&amp;I12721&amp;J12721,[1]Homol.!O:S,3,0)</f>
        <v>Flavored water</v>
      </c>
      <c r="C12721" s="4" t="s">
        <v>62</v>
      </c>
      <c r="D12721" s="4" t="s">
        <v>3</v>
      </c>
      <c r="E12721" s="4" t="s">
        <v>12</v>
      </c>
      <c r="F12721" s="4" t="str">
        <f t="shared" si="198"/>
        <v>Formatos Grandes 2250 cc</v>
      </c>
      <c r="G12721" s="4" t="s">
        <v>63</v>
      </c>
      <c r="H12721" s="4" t="s">
        <v>5</v>
      </c>
      <c r="I12721" s="4" t="s">
        <v>15</v>
      </c>
      <c r="J12721" s="4" t="s">
        <v>16</v>
      </c>
      <c r="T12721" s="4">
        <v>64.8</v>
      </c>
      <c r="U12721" s="4">
        <v>10.8</v>
      </c>
      <c r="V12721" s="4">
        <v>21.6</v>
      </c>
      <c r="W12721" s="4">
        <v>10.8</v>
      </c>
      <c r="X12721" s="4">
        <v>10.8</v>
      </c>
      <c r="Y12721" s="4">
        <v>10.8</v>
      </c>
      <c r="Z12721" s="4">
        <v>10.8</v>
      </c>
      <c r="AA12721" s="4">
        <v>10.8</v>
      </c>
      <c r="AB12721" s="4">
        <v>21.6</v>
      </c>
    </row>
    <row r="12722" spans="1:28" ht="14.25" x14ac:dyDescent="0.2">
      <c r="A12722" s="4" t="str">
        <f>+VLOOKUP(E12722&amp;H12722&amp;I12722&amp;J12722,[1]Homol.!O:S,2,0)</f>
        <v>Agua</v>
      </c>
      <c r="B12722" s="4" t="str">
        <f>+VLOOKUP(E12722&amp;H12722&amp;I12722&amp;J12722,[1]Homol.!O:S,3,0)</f>
        <v>Flavored water</v>
      </c>
      <c r="C12722" s="4" t="s">
        <v>62</v>
      </c>
      <c r="D12722" s="4" t="s">
        <v>3</v>
      </c>
      <c r="E12722" s="4" t="s">
        <v>12</v>
      </c>
      <c r="F12722" s="4" t="str">
        <f t="shared" si="198"/>
        <v>Formatos Medianos 1000 cc</v>
      </c>
      <c r="G12722" s="4" t="s">
        <v>63</v>
      </c>
      <c r="H12722" s="4" t="s">
        <v>5</v>
      </c>
      <c r="I12722" s="4" t="s">
        <v>6</v>
      </c>
      <c r="J12722" s="4" t="s">
        <v>17</v>
      </c>
      <c r="Y12722" s="4">
        <v>40.32</v>
      </c>
    </row>
    <row r="12723" spans="1:28" ht="14.25" x14ac:dyDescent="0.2">
      <c r="A12723" s="4" t="str">
        <f>+VLOOKUP(E12723&amp;H12723&amp;I12723&amp;J12723,[1]Homol.!O:S,2,0)</f>
        <v>Agua</v>
      </c>
      <c r="B12723" s="4" t="str">
        <f>+VLOOKUP(E12723&amp;H12723&amp;I12723&amp;J12723,[1]Homol.!O:S,3,0)</f>
        <v>Flavored water</v>
      </c>
      <c r="C12723" s="4" t="s">
        <v>62</v>
      </c>
      <c r="D12723" s="4" t="s">
        <v>3</v>
      </c>
      <c r="E12723" s="4" t="s">
        <v>12</v>
      </c>
      <c r="F12723" s="4" t="str">
        <f t="shared" si="198"/>
        <v>Formatos Medianos 1500 cc</v>
      </c>
      <c r="G12723" s="4" t="s">
        <v>63</v>
      </c>
      <c r="H12723" s="4" t="s">
        <v>5</v>
      </c>
      <c r="I12723" s="4" t="s">
        <v>6</v>
      </c>
      <c r="J12723" s="4" t="s">
        <v>7</v>
      </c>
      <c r="K12723" s="4">
        <v>221.76</v>
      </c>
      <c r="L12723" s="4">
        <v>60.48</v>
      </c>
      <c r="M12723" s="4">
        <v>151.19999999999999</v>
      </c>
      <c r="N12723" s="4">
        <v>70.56</v>
      </c>
      <c r="O12723" s="4">
        <v>40.32</v>
      </c>
      <c r="P12723" s="4">
        <v>30.240000000000002</v>
      </c>
      <c r="T12723" s="4">
        <v>110.88</v>
      </c>
      <c r="U12723" s="4">
        <v>40.32</v>
      </c>
      <c r="V12723" s="4">
        <v>181.44</v>
      </c>
      <c r="X12723" s="4">
        <v>10.08</v>
      </c>
      <c r="Y12723" s="4">
        <v>30.240000000000002</v>
      </c>
      <c r="Z12723" s="4">
        <v>30.24</v>
      </c>
      <c r="AA12723" s="4">
        <v>30.24</v>
      </c>
      <c r="AB12723" s="4">
        <v>15.120000000000001</v>
      </c>
    </row>
    <row r="12724" spans="1:28" ht="14.25" x14ac:dyDescent="0.2">
      <c r="A12724" s="4" t="str">
        <f>+VLOOKUP(E12724&amp;H12724&amp;I12724&amp;J12724,[1]Homol.!O:S,2,0)</f>
        <v>Agua</v>
      </c>
      <c r="B12724" s="4" t="str">
        <f>+VLOOKUP(E12724&amp;H12724&amp;I12724&amp;J12724,[1]Homol.!O:S,3,0)</f>
        <v>Flavored water</v>
      </c>
      <c r="C12724" s="4" t="s">
        <v>62</v>
      </c>
      <c r="D12724" s="4" t="s">
        <v>3</v>
      </c>
      <c r="E12724" s="4" t="s">
        <v>12</v>
      </c>
      <c r="F12724" s="4" t="str">
        <f t="shared" si="198"/>
        <v>Formato Fun 300 cc</v>
      </c>
      <c r="G12724" s="4" t="s">
        <v>63</v>
      </c>
      <c r="H12724" s="4" t="s">
        <v>9</v>
      </c>
      <c r="I12724" s="4" t="s">
        <v>25</v>
      </c>
      <c r="J12724" s="4" t="s">
        <v>26</v>
      </c>
      <c r="V12724" s="4">
        <v>36.287999999999997</v>
      </c>
    </row>
    <row r="12725" spans="1:28" ht="14.25" x14ac:dyDescent="0.2">
      <c r="A12725" s="4" t="str">
        <f>+VLOOKUP(E12725&amp;H12725&amp;I12725&amp;J12725,[1]Homol.!O:S,2,0)</f>
        <v>Agua</v>
      </c>
      <c r="B12725" s="4" t="str">
        <f>+VLOOKUP(E12725&amp;H12725&amp;I12725&amp;J12725,[1]Homol.!O:S,3,0)</f>
        <v>Flavored water</v>
      </c>
      <c r="C12725" s="4" t="s">
        <v>62</v>
      </c>
      <c r="D12725" s="4" t="s">
        <v>3</v>
      </c>
      <c r="E12725" s="4" t="s">
        <v>12</v>
      </c>
      <c r="F12725" s="4" t="str">
        <f t="shared" si="198"/>
        <v>Formatos Chicos Pet 500 cc</v>
      </c>
      <c r="G12725" s="4" t="s">
        <v>63</v>
      </c>
      <c r="H12725" s="4" t="s">
        <v>9</v>
      </c>
      <c r="I12725" s="4" t="s">
        <v>13</v>
      </c>
      <c r="J12725" s="4" t="s">
        <v>14</v>
      </c>
      <c r="K12725" s="4">
        <v>57.6</v>
      </c>
      <c r="L12725" s="4">
        <v>10.799999999999999</v>
      </c>
      <c r="M12725" s="4">
        <v>61.32</v>
      </c>
      <c r="N12725" s="4">
        <v>67.2</v>
      </c>
      <c r="O12725" s="4">
        <v>10.799999999999999</v>
      </c>
      <c r="T12725" s="4">
        <v>9.6</v>
      </c>
      <c r="V12725" s="4">
        <v>19.2</v>
      </c>
      <c r="W12725" s="4">
        <v>9.6</v>
      </c>
      <c r="Z12725" s="4">
        <v>9.6</v>
      </c>
      <c r="AB12725" s="4">
        <v>15.3</v>
      </c>
    </row>
    <row r="12726" spans="1:28" ht="14.25" x14ac:dyDescent="0.2">
      <c r="A12726" s="4" t="str">
        <f>+VLOOKUP(E12726&amp;H12726&amp;I12726&amp;J12726,[1]Homol.!O:S,2,0)</f>
        <v>Agua</v>
      </c>
      <c r="B12726" s="4" t="str">
        <f>+VLOOKUP(E12726&amp;H12726&amp;I12726&amp;J12726,[1]Homol.!O:S,3,0)</f>
        <v>Flavored water</v>
      </c>
      <c r="C12726" s="4" t="s">
        <v>62</v>
      </c>
      <c r="D12726" s="4" t="s">
        <v>3</v>
      </c>
      <c r="E12726" s="4" t="s">
        <v>12</v>
      </c>
      <c r="F12726" s="4" t="str">
        <f t="shared" si="198"/>
        <v>Formatos Grandes 2000 cc</v>
      </c>
      <c r="G12726" s="4" t="s">
        <v>63</v>
      </c>
      <c r="H12726" s="4" t="s">
        <v>9</v>
      </c>
      <c r="I12726" s="4" t="s">
        <v>15</v>
      </c>
      <c r="J12726" s="4" t="s">
        <v>33</v>
      </c>
      <c r="K12726" s="4">
        <v>48</v>
      </c>
      <c r="L12726" s="4">
        <v>48</v>
      </c>
      <c r="M12726" s="4">
        <v>67.2</v>
      </c>
      <c r="O12726" s="4">
        <v>9.6</v>
      </c>
    </row>
    <row r="12727" spans="1:28" ht="14.25" x14ac:dyDescent="0.2">
      <c r="A12727" s="4" t="str">
        <f>+VLOOKUP(E12727&amp;H12727&amp;I12727&amp;J12727,[1]Homol.!O:S,2,0)</f>
        <v>Agua</v>
      </c>
      <c r="B12727" s="4" t="str">
        <f>+VLOOKUP(E12727&amp;H12727&amp;I12727&amp;J12727,[1]Homol.!O:S,3,0)</f>
        <v>Flavored water</v>
      </c>
      <c r="C12727" s="4" t="s">
        <v>62</v>
      </c>
      <c r="D12727" s="4" t="s">
        <v>3</v>
      </c>
      <c r="E12727" s="4" t="s">
        <v>12</v>
      </c>
      <c r="F12727" s="4" t="str">
        <f t="shared" si="198"/>
        <v>Formatos Grandes 2250 cc</v>
      </c>
      <c r="G12727" s="4" t="s">
        <v>63</v>
      </c>
      <c r="H12727" s="4" t="s">
        <v>9</v>
      </c>
      <c r="I12727" s="4" t="s">
        <v>15</v>
      </c>
      <c r="J12727" s="4" t="s">
        <v>16</v>
      </c>
      <c r="T12727" s="4">
        <v>54</v>
      </c>
      <c r="U12727" s="4">
        <v>10.8</v>
      </c>
      <c r="W12727" s="4">
        <v>21.6</v>
      </c>
      <c r="Y12727" s="4">
        <v>10.8</v>
      </c>
      <c r="Z12727" s="4">
        <v>10.8</v>
      </c>
      <c r="AA12727" s="4">
        <v>32.4</v>
      </c>
    </row>
    <row r="12728" spans="1:28" ht="14.25" x14ac:dyDescent="0.2">
      <c r="A12728" s="4" t="str">
        <f>+VLOOKUP(E12728&amp;H12728&amp;I12728&amp;J12728,[1]Homol.!O:S,2,0)</f>
        <v>Agua</v>
      </c>
      <c r="B12728" s="4" t="str">
        <f>+VLOOKUP(E12728&amp;H12728&amp;I12728&amp;J12728,[1]Homol.!O:S,3,0)</f>
        <v>Flavored water</v>
      </c>
      <c r="C12728" s="4" t="s">
        <v>62</v>
      </c>
      <c r="D12728" s="4" t="s">
        <v>3</v>
      </c>
      <c r="E12728" s="4" t="s">
        <v>12</v>
      </c>
      <c r="F12728" s="4" t="str">
        <f t="shared" si="198"/>
        <v>Formatos Medianos 1000 cc</v>
      </c>
      <c r="G12728" s="4" t="s">
        <v>63</v>
      </c>
      <c r="H12728" s="4" t="s">
        <v>9</v>
      </c>
      <c r="I12728" s="4" t="s">
        <v>6</v>
      </c>
      <c r="J12728" s="4" t="s">
        <v>17</v>
      </c>
      <c r="Y12728" s="4">
        <v>30.24</v>
      </c>
    </row>
    <row r="12729" spans="1:28" ht="14.25" x14ac:dyDescent="0.2">
      <c r="A12729" s="4" t="str">
        <f>+VLOOKUP(E12729&amp;H12729&amp;I12729&amp;J12729,[1]Homol.!O:S,2,0)</f>
        <v>Agua</v>
      </c>
      <c r="B12729" s="4" t="str">
        <f>+VLOOKUP(E12729&amp;H12729&amp;I12729&amp;J12729,[1]Homol.!O:S,3,0)</f>
        <v>Flavored water</v>
      </c>
      <c r="C12729" s="4" t="s">
        <v>62</v>
      </c>
      <c r="D12729" s="4" t="s">
        <v>3</v>
      </c>
      <c r="E12729" s="4" t="s">
        <v>12</v>
      </c>
      <c r="F12729" s="4" t="str">
        <f t="shared" si="198"/>
        <v>Formatos Medianos 1500 cc</v>
      </c>
      <c r="G12729" s="4" t="s">
        <v>63</v>
      </c>
      <c r="H12729" s="4" t="s">
        <v>9</v>
      </c>
      <c r="I12729" s="4" t="s">
        <v>6</v>
      </c>
      <c r="J12729" s="4" t="s">
        <v>7</v>
      </c>
      <c r="K12729" s="4">
        <v>413.28</v>
      </c>
      <c r="L12729" s="4">
        <v>40.32</v>
      </c>
      <c r="M12729" s="4">
        <v>120.96</v>
      </c>
      <c r="N12729" s="4">
        <v>60.48</v>
      </c>
      <c r="O12729" s="4">
        <v>50.4</v>
      </c>
      <c r="P12729" s="4">
        <v>30.240000000000002</v>
      </c>
      <c r="T12729" s="4">
        <v>79.56</v>
      </c>
      <c r="U12729" s="4">
        <v>30.24</v>
      </c>
      <c r="V12729" s="4">
        <v>30.24</v>
      </c>
      <c r="W12729" s="4">
        <v>40.32</v>
      </c>
      <c r="X12729" s="4">
        <v>20.16</v>
      </c>
      <c r="Y12729" s="4">
        <v>30.240000000000002</v>
      </c>
      <c r="Z12729" s="4">
        <v>10.08</v>
      </c>
      <c r="AA12729" s="4">
        <v>30.24</v>
      </c>
      <c r="AB12729" s="4">
        <v>25.2</v>
      </c>
    </row>
    <row r="12730" spans="1:28" ht="14.25" x14ac:dyDescent="0.2">
      <c r="A12730" s="4" t="str">
        <f>+VLOOKUP(E12730&amp;H12730&amp;I12730&amp;J12730,[1]Homol.!O:S,2,0)</f>
        <v>Agua</v>
      </c>
      <c r="B12730" s="4" t="str">
        <f>+VLOOKUP(E12730&amp;H12730&amp;I12730&amp;J12730,[1]Homol.!O:S,3,0)</f>
        <v>Flavored water</v>
      </c>
      <c r="C12730" s="4" t="s">
        <v>62</v>
      </c>
      <c r="D12730" s="4" t="s">
        <v>3</v>
      </c>
      <c r="E12730" s="4" t="s">
        <v>12</v>
      </c>
      <c r="F12730" s="4" t="str">
        <f t="shared" si="198"/>
        <v>Formatos Chicos Pet 500 cc</v>
      </c>
      <c r="G12730" s="4" t="s">
        <v>63</v>
      </c>
      <c r="H12730" s="4" t="s">
        <v>18</v>
      </c>
      <c r="I12730" s="4" t="s">
        <v>13</v>
      </c>
      <c r="J12730" s="4" t="s">
        <v>14</v>
      </c>
      <c r="K12730" s="4">
        <v>69.600000000000009</v>
      </c>
      <c r="L12730" s="4">
        <v>10.799999999999999</v>
      </c>
      <c r="M12730" s="4">
        <v>11.16</v>
      </c>
      <c r="N12730" s="4">
        <v>38.4</v>
      </c>
      <c r="O12730" s="4">
        <v>1.2</v>
      </c>
    </row>
    <row r="12731" spans="1:28" ht="14.25" x14ac:dyDescent="0.2">
      <c r="A12731" s="4" t="str">
        <f>+VLOOKUP(E12731&amp;H12731&amp;I12731&amp;J12731,[1]Homol.!O:S,2,0)</f>
        <v>Agua</v>
      </c>
      <c r="B12731" s="4" t="str">
        <f>+VLOOKUP(E12731&amp;H12731&amp;I12731&amp;J12731,[1]Homol.!O:S,3,0)</f>
        <v>Flavored water</v>
      </c>
      <c r="C12731" s="4" t="s">
        <v>62</v>
      </c>
      <c r="D12731" s="4" t="s">
        <v>3</v>
      </c>
      <c r="E12731" s="4" t="s">
        <v>12</v>
      </c>
      <c r="F12731" s="4" t="str">
        <f t="shared" si="198"/>
        <v>Formatos Grandes 2250 cc</v>
      </c>
      <c r="G12731" s="4" t="s">
        <v>63</v>
      </c>
      <c r="H12731" s="4" t="s">
        <v>18</v>
      </c>
      <c r="I12731" s="4" t="s">
        <v>15</v>
      </c>
      <c r="J12731" s="4" t="s">
        <v>16</v>
      </c>
      <c r="T12731" s="4">
        <v>54</v>
      </c>
      <c r="U12731" s="4">
        <v>10.8</v>
      </c>
      <c r="V12731" s="4">
        <v>10.8</v>
      </c>
      <c r="Y12731" s="4">
        <v>21.6</v>
      </c>
      <c r="AA12731" s="4">
        <v>21.6</v>
      </c>
      <c r="AB12731" s="4">
        <v>10.8</v>
      </c>
    </row>
    <row r="12732" spans="1:28" ht="14.25" x14ac:dyDescent="0.2">
      <c r="A12732" s="4" t="str">
        <f>+VLOOKUP(E12732&amp;H12732&amp;I12732&amp;J12732,[1]Homol.!O:S,2,0)</f>
        <v>Agua</v>
      </c>
      <c r="B12732" s="4" t="str">
        <f>+VLOOKUP(E12732&amp;H12732&amp;I12732&amp;J12732,[1]Homol.!O:S,3,0)</f>
        <v>Flavored water</v>
      </c>
      <c r="C12732" s="4" t="s">
        <v>62</v>
      </c>
      <c r="D12732" s="4" t="s">
        <v>3</v>
      </c>
      <c r="E12732" s="4" t="s">
        <v>12</v>
      </c>
      <c r="F12732" s="4" t="str">
        <f t="shared" si="198"/>
        <v>Formatos Medianos 1500 cc</v>
      </c>
      <c r="G12732" s="4" t="s">
        <v>63</v>
      </c>
      <c r="H12732" s="4" t="s">
        <v>18</v>
      </c>
      <c r="I12732" s="4" t="s">
        <v>6</v>
      </c>
      <c r="J12732" s="4" t="s">
        <v>7</v>
      </c>
      <c r="K12732" s="4">
        <v>40.32</v>
      </c>
      <c r="L12732" s="4">
        <v>191.52</v>
      </c>
      <c r="M12732" s="4">
        <v>171.36</v>
      </c>
      <c r="N12732" s="4">
        <v>10.08</v>
      </c>
      <c r="O12732" s="4">
        <v>50.4</v>
      </c>
      <c r="P12732" s="4">
        <v>20.16</v>
      </c>
      <c r="T12732" s="4">
        <v>40.32</v>
      </c>
      <c r="U12732" s="4">
        <v>20.16</v>
      </c>
      <c r="V12732" s="4">
        <v>80.64</v>
      </c>
      <c r="W12732" s="4">
        <v>10.08</v>
      </c>
      <c r="X12732" s="4">
        <v>20.16</v>
      </c>
      <c r="Y12732" s="4">
        <v>20.16</v>
      </c>
      <c r="Z12732" s="4">
        <v>10.08</v>
      </c>
      <c r="AA12732" s="4">
        <v>40.32</v>
      </c>
      <c r="AB12732" s="4">
        <v>12.6</v>
      </c>
    </row>
    <row r="12733" spans="1:28" ht="14.25" x14ac:dyDescent="0.2">
      <c r="A12733" s="4" t="str">
        <f>+VLOOKUP(E12733&amp;H12733&amp;I12733&amp;J12733,[1]Homol.!O:S,2,0)</f>
        <v>Agua</v>
      </c>
      <c r="B12733" s="4" t="str">
        <f>+VLOOKUP(E12733&amp;H12733&amp;I12733&amp;J12733,[1]Homol.!O:S,3,0)</f>
        <v>Flavored water</v>
      </c>
      <c r="C12733" s="4" t="s">
        <v>62</v>
      </c>
      <c r="D12733" s="4" t="s">
        <v>3</v>
      </c>
      <c r="E12733" s="4" t="s">
        <v>12</v>
      </c>
      <c r="F12733" s="4" t="str">
        <f t="shared" si="198"/>
        <v>Formato Fun 300 cc</v>
      </c>
      <c r="G12733" s="4" t="s">
        <v>63</v>
      </c>
      <c r="H12733" s="4" t="s">
        <v>10</v>
      </c>
      <c r="I12733" s="4" t="s">
        <v>25</v>
      </c>
      <c r="J12733" s="4" t="s">
        <v>26</v>
      </c>
      <c r="V12733" s="4">
        <v>36.287999999999997</v>
      </c>
      <c r="X12733" s="4">
        <v>1.008</v>
      </c>
      <c r="Y12733" s="4">
        <v>1.008</v>
      </c>
    </row>
    <row r="12734" spans="1:28" ht="14.25" x14ac:dyDescent="0.2">
      <c r="A12734" s="4" t="str">
        <f>+VLOOKUP(E12734&amp;H12734&amp;I12734&amp;J12734,[1]Homol.!O:S,2,0)</f>
        <v>Agua</v>
      </c>
      <c r="B12734" s="4" t="str">
        <f>+VLOOKUP(E12734&amp;H12734&amp;I12734&amp;J12734,[1]Homol.!O:S,3,0)</f>
        <v>Flavored water</v>
      </c>
      <c r="C12734" s="4" t="s">
        <v>62</v>
      </c>
      <c r="D12734" s="4" t="s">
        <v>3</v>
      </c>
      <c r="E12734" s="4" t="s">
        <v>12</v>
      </c>
      <c r="F12734" s="4" t="str">
        <f t="shared" si="198"/>
        <v>Formatos Chicos Pet 500 cc</v>
      </c>
      <c r="G12734" s="4" t="s">
        <v>63</v>
      </c>
      <c r="H12734" s="4" t="s">
        <v>10</v>
      </c>
      <c r="I12734" s="4" t="s">
        <v>13</v>
      </c>
      <c r="J12734" s="4" t="s">
        <v>14</v>
      </c>
      <c r="K12734" s="4">
        <v>78.12</v>
      </c>
      <c r="L12734" s="4">
        <v>76.8</v>
      </c>
      <c r="M12734" s="4">
        <v>96</v>
      </c>
      <c r="N12734" s="4">
        <v>76.8</v>
      </c>
      <c r="P12734" s="4">
        <v>28.8</v>
      </c>
      <c r="T12734" s="4">
        <v>9.6</v>
      </c>
      <c r="V12734" s="4">
        <v>28.799999999999997</v>
      </c>
      <c r="X12734" s="4">
        <v>9.6</v>
      </c>
      <c r="Y12734" s="4">
        <v>9.6</v>
      </c>
      <c r="AB12734" s="4">
        <v>20.28</v>
      </c>
    </row>
    <row r="12735" spans="1:28" ht="14.25" x14ac:dyDescent="0.2">
      <c r="A12735" s="4" t="str">
        <f>+VLOOKUP(E12735&amp;H12735&amp;I12735&amp;J12735,[1]Homol.!O:S,2,0)</f>
        <v>Agua</v>
      </c>
      <c r="B12735" s="4" t="str">
        <f>+VLOOKUP(E12735&amp;H12735&amp;I12735&amp;J12735,[1]Homol.!O:S,3,0)</f>
        <v>Flavored water</v>
      </c>
      <c r="C12735" s="4" t="s">
        <v>62</v>
      </c>
      <c r="D12735" s="4" t="s">
        <v>3</v>
      </c>
      <c r="E12735" s="4" t="s">
        <v>12</v>
      </c>
      <c r="F12735" s="4" t="str">
        <f t="shared" si="198"/>
        <v>Formatos Grandes 2000 cc</v>
      </c>
      <c r="G12735" s="4" t="s">
        <v>63</v>
      </c>
      <c r="H12735" s="4" t="s">
        <v>10</v>
      </c>
      <c r="I12735" s="4" t="s">
        <v>15</v>
      </c>
      <c r="J12735" s="4" t="s">
        <v>33</v>
      </c>
      <c r="K12735" s="4">
        <v>86.4</v>
      </c>
      <c r="L12735" s="4">
        <v>38.4</v>
      </c>
      <c r="M12735" s="4">
        <v>115.2</v>
      </c>
    </row>
    <row r="12736" spans="1:28" ht="14.25" x14ac:dyDescent="0.2">
      <c r="A12736" s="4" t="str">
        <f>+VLOOKUP(E12736&amp;H12736&amp;I12736&amp;J12736,[1]Homol.!O:S,2,0)</f>
        <v>Agua</v>
      </c>
      <c r="B12736" s="4" t="str">
        <f>+VLOOKUP(E12736&amp;H12736&amp;I12736&amp;J12736,[1]Homol.!O:S,3,0)</f>
        <v>Flavored water</v>
      </c>
      <c r="C12736" s="4" t="s">
        <v>62</v>
      </c>
      <c r="D12736" s="4" t="s">
        <v>3</v>
      </c>
      <c r="E12736" s="4" t="s">
        <v>12</v>
      </c>
      <c r="F12736" s="4" t="str">
        <f t="shared" si="198"/>
        <v>Formatos Grandes 2250 cc</v>
      </c>
      <c r="G12736" s="4" t="s">
        <v>63</v>
      </c>
      <c r="H12736" s="4" t="s">
        <v>10</v>
      </c>
      <c r="I12736" s="4" t="s">
        <v>15</v>
      </c>
      <c r="J12736" s="4" t="s">
        <v>16</v>
      </c>
      <c r="T12736" s="4">
        <v>75.599999999999994</v>
      </c>
      <c r="U12736" s="4">
        <v>10.8</v>
      </c>
      <c r="V12736" s="4">
        <v>10.8</v>
      </c>
      <c r="W12736" s="4">
        <v>10.8</v>
      </c>
      <c r="X12736" s="4">
        <v>10.8</v>
      </c>
      <c r="Y12736" s="4">
        <v>21.6</v>
      </c>
      <c r="Z12736" s="4">
        <v>10.8</v>
      </c>
      <c r="AA12736" s="4">
        <v>21.6</v>
      </c>
      <c r="AB12736" s="4">
        <v>10.8</v>
      </c>
    </row>
    <row r="12737" spans="1:28" ht="14.25" x14ac:dyDescent="0.2">
      <c r="A12737" s="4" t="str">
        <f>+VLOOKUP(E12737&amp;H12737&amp;I12737&amp;J12737,[1]Homol.!O:S,2,0)</f>
        <v>Agua</v>
      </c>
      <c r="B12737" s="4" t="str">
        <f>+VLOOKUP(E12737&amp;H12737&amp;I12737&amp;J12737,[1]Homol.!O:S,3,0)</f>
        <v>Flavored water</v>
      </c>
      <c r="C12737" s="4" t="s">
        <v>62</v>
      </c>
      <c r="D12737" s="4" t="s">
        <v>3</v>
      </c>
      <c r="E12737" s="4" t="s">
        <v>12</v>
      </c>
      <c r="F12737" s="4" t="str">
        <f t="shared" si="198"/>
        <v>Formatos Medianos 1500 cc</v>
      </c>
      <c r="G12737" s="4" t="s">
        <v>63</v>
      </c>
      <c r="H12737" s="4" t="s">
        <v>10</v>
      </c>
      <c r="I12737" s="4" t="s">
        <v>6</v>
      </c>
      <c r="J12737" s="4" t="s">
        <v>7</v>
      </c>
      <c r="K12737" s="4">
        <v>383.04000000000008</v>
      </c>
      <c r="L12737" s="4">
        <v>171.36</v>
      </c>
      <c r="M12737" s="4">
        <v>141.12</v>
      </c>
      <c r="N12737" s="4">
        <v>60.48</v>
      </c>
      <c r="O12737" s="4">
        <v>20.16</v>
      </c>
      <c r="P12737" s="4">
        <v>30.240000000000002</v>
      </c>
      <c r="T12737" s="4">
        <v>80.64</v>
      </c>
      <c r="U12737" s="4">
        <v>20.16</v>
      </c>
      <c r="V12737" s="4">
        <v>151.19999999999999</v>
      </c>
      <c r="W12737" s="4">
        <v>10.08</v>
      </c>
      <c r="X12737" s="4">
        <v>20.16</v>
      </c>
      <c r="Y12737" s="4">
        <v>20.16</v>
      </c>
      <c r="Z12737" s="4">
        <v>30.24</v>
      </c>
      <c r="AA12737" s="4">
        <v>30.24</v>
      </c>
      <c r="AB12737" s="4">
        <v>22.68</v>
      </c>
    </row>
    <row r="12738" spans="1:28" ht="14.25" x14ac:dyDescent="0.2">
      <c r="A12738" s="4" t="str">
        <f>+VLOOKUP(E12738&amp;H12738&amp;I12738&amp;J12738,[1]Homol.!O:S,2,0)</f>
        <v>Agua</v>
      </c>
      <c r="B12738" s="4" t="str">
        <f>+VLOOKUP(E12738&amp;H12738&amp;I12738&amp;J12738,[1]Homol.!O:S,3,0)</f>
        <v>Flavored water</v>
      </c>
      <c r="C12738" s="4" t="s">
        <v>62</v>
      </c>
      <c r="D12738" s="4" t="s">
        <v>3</v>
      </c>
      <c r="E12738" s="4" t="s">
        <v>20</v>
      </c>
      <c r="F12738" s="4" t="str">
        <f t="shared" si="198"/>
        <v>Formatos Chicos Pet 500 cc</v>
      </c>
      <c r="G12738" s="4" t="s">
        <v>63</v>
      </c>
      <c r="H12738" s="4" t="s">
        <v>40</v>
      </c>
      <c r="I12738" s="4" t="s">
        <v>13</v>
      </c>
      <c r="J12738" s="4" t="s">
        <v>14</v>
      </c>
      <c r="X12738" s="4">
        <v>6.54</v>
      </c>
    </row>
    <row r="12739" spans="1:28" ht="14.25" x14ac:dyDescent="0.2">
      <c r="A12739" s="4" t="str">
        <f>+VLOOKUP(E12739&amp;H12739&amp;I12739&amp;J12739,[1]Homol.!O:S,2,0)</f>
        <v>Agua</v>
      </c>
      <c r="B12739" s="4" t="str">
        <f>+VLOOKUP(E12739&amp;H12739&amp;I12739&amp;J12739,[1]Homol.!O:S,3,0)</f>
        <v>Flavored water</v>
      </c>
      <c r="C12739" s="4" t="s">
        <v>62</v>
      </c>
      <c r="D12739" s="4" t="s">
        <v>3</v>
      </c>
      <c r="E12739" s="4" t="s">
        <v>20</v>
      </c>
      <c r="F12739" s="4" t="str">
        <f t="shared" ref="F12739:F12802" si="199">_xlfn.CONCAT(I12739," ",J12739)</f>
        <v>Formatos Medianos 1500 cc</v>
      </c>
      <c r="G12739" s="4" t="s">
        <v>63</v>
      </c>
      <c r="H12739" s="4" t="s">
        <v>40</v>
      </c>
      <c r="I12739" s="4" t="s">
        <v>6</v>
      </c>
      <c r="J12739" s="4" t="s">
        <v>7</v>
      </c>
      <c r="X12739" s="4">
        <v>3.6</v>
      </c>
      <c r="Y12739" s="4">
        <v>10.08</v>
      </c>
    </row>
    <row r="12740" spans="1:28" ht="14.25" x14ac:dyDescent="0.2">
      <c r="A12740" s="4" t="str">
        <f>+VLOOKUP(E12740&amp;H12740&amp;I12740&amp;J12740,[1]Homol.!O:S,2,0)</f>
        <v>Agua</v>
      </c>
      <c r="B12740" s="4" t="str">
        <f>+VLOOKUP(E12740&amp;H12740&amp;I12740&amp;J12740,[1]Homol.!O:S,3,0)</f>
        <v>Flavored water</v>
      </c>
      <c r="C12740" s="4" t="s">
        <v>62</v>
      </c>
      <c r="D12740" s="4" t="s">
        <v>3</v>
      </c>
      <c r="E12740" s="4" t="s">
        <v>20</v>
      </c>
      <c r="F12740" s="4" t="str">
        <f t="shared" si="199"/>
        <v>Formatos Medianos 1500 cc</v>
      </c>
      <c r="G12740" s="4" t="s">
        <v>63</v>
      </c>
      <c r="H12740" s="4" t="s">
        <v>41</v>
      </c>
      <c r="I12740" s="4" t="s">
        <v>6</v>
      </c>
      <c r="J12740" s="4" t="s">
        <v>7</v>
      </c>
      <c r="L12740" s="4">
        <v>2.52</v>
      </c>
    </row>
    <row r="12741" spans="1:28" ht="14.25" x14ac:dyDescent="0.2">
      <c r="A12741" s="4" t="str">
        <f>+VLOOKUP(E12741&amp;H12741&amp;I12741&amp;J12741,[1]Homol.!O:S,2,0)</f>
        <v>Agua</v>
      </c>
      <c r="B12741" s="4" t="str">
        <f>+VLOOKUP(E12741&amp;H12741&amp;I12741&amp;J12741,[1]Homol.!O:S,3,0)</f>
        <v>Flavored water</v>
      </c>
      <c r="C12741" s="4" t="s">
        <v>62</v>
      </c>
      <c r="D12741" s="4" t="s">
        <v>3</v>
      </c>
      <c r="E12741" s="4" t="s">
        <v>20</v>
      </c>
      <c r="F12741" s="4" t="str">
        <f t="shared" si="199"/>
        <v>Formatos Grandes 2250 cc</v>
      </c>
      <c r="G12741" s="4" t="s">
        <v>63</v>
      </c>
      <c r="H12741" s="4" t="s">
        <v>5</v>
      </c>
      <c r="I12741" s="4" t="s">
        <v>15</v>
      </c>
      <c r="J12741" s="4" t="s">
        <v>16</v>
      </c>
      <c r="M12741" s="4">
        <v>10.8</v>
      </c>
      <c r="O12741" s="4">
        <v>10.8</v>
      </c>
    </row>
    <row r="12742" spans="1:28" ht="14.25" x14ac:dyDescent="0.2">
      <c r="A12742" s="4" t="str">
        <f>+VLOOKUP(E12742&amp;H12742&amp;I12742&amp;J12742,[1]Homol.!O:S,2,0)</f>
        <v>Agua</v>
      </c>
      <c r="B12742" s="4" t="str">
        <f>+VLOOKUP(E12742&amp;H12742&amp;I12742&amp;J12742,[1]Homol.!O:S,3,0)</f>
        <v>Flavored water</v>
      </c>
      <c r="C12742" s="4" t="s">
        <v>62</v>
      </c>
      <c r="D12742" s="4" t="s">
        <v>3</v>
      </c>
      <c r="E12742" s="4" t="s">
        <v>20</v>
      </c>
      <c r="F12742" s="4" t="str">
        <f t="shared" si="199"/>
        <v>Formatos Medianos 1500 cc</v>
      </c>
      <c r="G12742" s="4" t="s">
        <v>63</v>
      </c>
      <c r="H12742" s="4" t="s">
        <v>5</v>
      </c>
      <c r="I12742" s="4" t="s">
        <v>6</v>
      </c>
      <c r="J12742" s="4" t="s">
        <v>7</v>
      </c>
      <c r="L12742" s="4">
        <v>12.6</v>
      </c>
      <c r="M12742" s="4">
        <v>2.52</v>
      </c>
      <c r="N12742" s="4">
        <v>10.08</v>
      </c>
      <c r="O12742" s="4">
        <v>2.52</v>
      </c>
    </row>
    <row r="12743" spans="1:28" ht="14.25" x14ac:dyDescent="0.2">
      <c r="A12743" s="4" t="str">
        <f>+VLOOKUP(E12743&amp;H12743&amp;I12743&amp;J12743,[1]Homol.!O:S,2,0)</f>
        <v>Agua</v>
      </c>
      <c r="B12743" s="4" t="str">
        <f>+VLOOKUP(E12743&amp;H12743&amp;I12743&amp;J12743,[1]Homol.!O:S,3,0)</f>
        <v>Flavored water</v>
      </c>
      <c r="C12743" s="4" t="s">
        <v>62</v>
      </c>
      <c r="D12743" s="4" t="s">
        <v>3</v>
      </c>
      <c r="E12743" s="4" t="s">
        <v>20</v>
      </c>
      <c r="F12743" s="4" t="str">
        <f t="shared" si="199"/>
        <v>Formatos Chicos Pet 500 cc</v>
      </c>
      <c r="G12743" s="4" t="s">
        <v>63</v>
      </c>
      <c r="H12743" s="4" t="s">
        <v>9</v>
      </c>
      <c r="I12743" s="4" t="s">
        <v>13</v>
      </c>
      <c r="J12743" s="4" t="s">
        <v>14</v>
      </c>
      <c r="M12743" s="4">
        <v>10.799999999999999</v>
      </c>
      <c r="O12743" s="4">
        <v>9.6</v>
      </c>
    </row>
    <row r="12744" spans="1:28" ht="14.25" x14ac:dyDescent="0.2">
      <c r="A12744" s="4" t="str">
        <f>+VLOOKUP(E12744&amp;H12744&amp;I12744&amp;J12744,[1]Homol.!O:S,2,0)</f>
        <v>Agua</v>
      </c>
      <c r="B12744" s="4" t="str">
        <f>+VLOOKUP(E12744&amp;H12744&amp;I12744&amp;J12744,[1]Homol.!O:S,3,0)</f>
        <v>Flavored water</v>
      </c>
      <c r="C12744" s="4" t="s">
        <v>62</v>
      </c>
      <c r="D12744" s="4" t="s">
        <v>3</v>
      </c>
      <c r="E12744" s="4" t="s">
        <v>20</v>
      </c>
      <c r="F12744" s="4" t="str">
        <f t="shared" si="199"/>
        <v>Formatos Grandes 2250 cc</v>
      </c>
      <c r="G12744" s="4" t="s">
        <v>63</v>
      </c>
      <c r="H12744" s="4" t="s">
        <v>9</v>
      </c>
      <c r="I12744" s="4" t="s">
        <v>15</v>
      </c>
      <c r="J12744" s="4" t="s">
        <v>16</v>
      </c>
      <c r="M12744" s="4">
        <v>10.8</v>
      </c>
      <c r="O12744" s="4">
        <v>10.8</v>
      </c>
    </row>
    <row r="12745" spans="1:28" ht="14.25" x14ac:dyDescent="0.2">
      <c r="A12745" s="4" t="str">
        <f>+VLOOKUP(E12745&amp;H12745&amp;I12745&amp;J12745,[1]Homol.!O:S,2,0)</f>
        <v>Agua</v>
      </c>
      <c r="B12745" s="4" t="str">
        <f>+VLOOKUP(E12745&amp;H12745&amp;I12745&amp;J12745,[1]Homol.!O:S,3,0)</f>
        <v>Flavored water</v>
      </c>
      <c r="C12745" s="4" t="s">
        <v>62</v>
      </c>
      <c r="D12745" s="4" t="s">
        <v>3</v>
      </c>
      <c r="E12745" s="4" t="s">
        <v>20</v>
      </c>
      <c r="F12745" s="4" t="str">
        <f t="shared" si="199"/>
        <v>Formatos Medianos 1500 cc</v>
      </c>
      <c r="G12745" s="4" t="s">
        <v>63</v>
      </c>
      <c r="H12745" s="4" t="s">
        <v>9</v>
      </c>
      <c r="I12745" s="4" t="s">
        <v>6</v>
      </c>
      <c r="J12745" s="4" t="s">
        <v>7</v>
      </c>
      <c r="K12745" s="4">
        <v>2.52</v>
      </c>
      <c r="L12745" s="4">
        <v>2.52</v>
      </c>
      <c r="M12745" s="4">
        <v>12.6</v>
      </c>
      <c r="O12745" s="4">
        <v>12.6</v>
      </c>
      <c r="P12745" s="4">
        <v>5.04</v>
      </c>
    </row>
    <row r="12746" spans="1:28" ht="14.25" x14ac:dyDescent="0.2">
      <c r="A12746" s="4" t="str">
        <f>+VLOOKUP(E12746&amp;H12746&amp;I12746&amp;J12746,[1]Homol.!O:S,2,0)</f>
        <v>Agua</v>
      </c>
      <c r="B12746" s="4" t="str">
        <f>+VLOOKUP(E12746&amp;H12746&amp;I12746&amp;J12746,[1]Homol.!O:S,3,0)</f>
        <v>Flavored water</v>
      </c>
      <c r="C12746" s="4" t="s">
        <v>62</v>
      </c>
      <c r="D12746" s="4" t="s">
        <v>3</v>
      </c>
      <c r="E12746" s="4" t="s">
        <v>20</v>
      </c>
      <c r="F12746" s="4" t="str">
        <f t="shared" si="199"/>
        <v>Formatos Chicos Pet 500 cc</v>
      </c>
      <c r="G12746" s="4" t="s">
        <v>63</v>
      </c>
      <c r="H12746" s="4" t="s">
        <v>10</v>
      </c>
      <c r="I12746" s="4" t="s">
        <v>13</v>
      </c>
      <c r="J12746" s="4" t="s">
        <v>14</v>
      </c>
      <c r="L12746" s="4">
        <v>1.2</v>
      </c>
      <c r="M12746" s="4">
        <v>10.799999999999999</v>
      </c>
    </row>
    <row r="12747" spans="1:28" ht="14.25" x14ac:dyDescent="0.2">
      <c r="A12747" s="4" t="str">
        <f>+VLOOKUP(E12747&amp;H12747&amp;I12747&amp;J12747,[1]Homol.!O:S,2,0)</f>
        <v>Agua</v>
      </c>
      <c r="B12747" s="4" t="str">
        <f>+VLOOKUP(E12747&amp;H12747&amp;I12747&amp;J12747,[1]Homol.!O:S,3,0)</f>
        <v>Flavored water</v>
      </c>
      <c r="C12747" s="4" t="s">
        <v>62</v>
      </c>
      <c r="D12747" s="4" t="s">
        <v>3</v>
      </c>
      <c r="E12747" s="4" t="s">
        <v>20</v>
      </c>
      <c r="F12747" s="4" t="str">
        <f t="shared" si="199"/>
        <v>Formatos Grandes 2250 cc</v>
      </c>
      <c r="G12747" s="4" t="s">
        <v>63</v>
      </c>
      <c r="H12747" s="4" t="s">
        <v>10</v>
      </c>
      <c r="I12747" s="4" t="s">
        <v>15</v>
      </c>
      <c r="J12747" s="4" t="s">
        <v>16</v>
      </c>
      <c r="L12747" s="4">
        <v>10.8</v>
      </c>
    </row>
    <row r="12748" spans="1:28" ht="14.25" x14ac:dyDescent="0.2">
      <c r="A12748" s="4" t="str">
        <f>+VLOOKUP(E12748&amp;H12748&amp;I12748&amp;J12748,[1]Homol.!O:S,2,0)</f>
        <v>Agua</v>
      </c>
      <c r="B12748" s="4" t="str">
        <f>+VLOOKUP(E12748&amp;H12748&amp;I12748&amp;J12748,[1]Homol.!O:S,3,0)</f>
        <v>Flavored water</v>
      </c>
      <c r="C12748" s="4" t="s">
        <v>62</v>
      </c>
      <c r="D12748" s="4" t="s">
        <v>3</v>
      </c>
      <c r="E12748" s="4" t="s">
        <v>20</v>
      </c>
      <c r="F12748" s="4" t="str">
        <f t="shared" si="199"/>
        <v>Formatos Medianos 1500 cc</v>
      </c>
      <c r="G12748" s="4" t="s">
        <v>63</v>
      </c>
      <c r="H12748" s="4" t="s">
        <v>10</v>
      </c>
      <c r="I12748" s="4" t="s">
        <v>6</v>
      </c>
      <c r="J12748" s="4" t="s">
        <v>7</v>
      </c>
      <c r="K12748" s="4">
        <v>10.08</v>
      </c>
      <c r="L12748" s="4">
        <v>20.16</v>
      </c>
      <c r="M12748" s="4">
        <v>5.04</v>
      </c>
      <c r="N12748" s="4">
        <v>10.08</v>
      </c>
      <c r="O12748" s="4">
        <v>10.08</v>
      </c>
      <c r="P12748" s="4">
        <v>5.04</v>
      </c>
      <c r="X12748" s="4">
        <v>2.52</v>
      </c>
      <c r="Y12748" s="4">
        <v>2.52</v>
      </c>
    </row>
    <row r="12749" spans="1:28" ht="14.25" x14ac:dyDescent="0.2">
      <c r="A12749" s="4" t="str">
        <f>+VLOOKUP(E12749&amp;H12749&amp;I12749&amp;J12749,[1]Homol.!O:S,2,0)</f>
        <v>Agua</v>
      </c>
      <c r="B12749" s="4" t="str">
        <f>+VLOOKUP(E12749&amp;H12749&amp;I12749&amp;J12749,[1]Homol.!O:S,3,0)</f>
        <v>Flavored water</v>
      </c>
      <c r="C12749" s="4" t="s">
        <v>62</v>
      </c>
      <c r="D12749" s="4" t="s">
        <v>3</v>
      </c>
      <c r="E12749" s="4" t="s">
        <v>42</v>
      </c>
      <c r="F12749" s="4" t="str">
        <f t="shared" si="199"/>
        <v>Formatos Chicos Pet 575 cc</v>
      </c>
      <c r="G12749" s="4" t="s">
        <v>63</v>
      </c>
      <c r="H12749" s="4" t="s">
        <v>38</v>
      </c>
      <c r="I12749" s="4" t="s">
        <v>13</v>
      </c>
      <c r="J12749" s="4" t="s">
        <v>43</v>
      </c>
      <c r="K12749" s="4">
        <v>15.525</v>
      </c>
      <c r="L12749" s="4">
        <v>20.7</v>
      </c>
      <c r="N12749" s="4">
        <v>6.9</v>
      </c>
      <c r="O12749" s="4">
        <v>10.35</v>
      </c>
      <c r="P12749" s="4">
        <v>5.1749999999999998</v>
      </c>
    </row>
    <row r="12750" spans="1:28" ht="14.25" x14ac:dyDescent="0.2">
      <c r="A12750" s="4" t="str">
        <f>+VLOOKUP(E12750&amp;H12750&amp;I12750&amp;J12750,[1]Homol.!O:S,2,0)</f>
        <v>Agua</v>
      </c>
      <c r="B12750" s="4" t="str">
        <f>+VLOOKUP(E12750&amp;H12750&amp;I12750&amp;J12750,[1]Homol.!O:S,3,0)</f>
        <v>Flavored water</v>
      </c>
      <c r="C12750" s="4" t="s">
        <v>62</v>
      </c>
      <c r="D12750" s="4" t="s">
        <v>3</v>
      </c>
      <c r="E12750" s="4" t="s">
        <v>42</v>
      </c>
      <c r="F12750" s="4" t="str">
        <f t="shared" si="199"/>
        <v>Formatos Grandes 2250 cc</v>
      </c>
      <c r="G12750" s="4" t="s">
        <v>63</v>
      </c>
      <c r="H12750" s="4" t="s">
        <v>38</v>
      </c>
      <c r="I12750" s="4" t="s">
        <v>15</v>
      </c>
      <c r="J12750" s="4" t="s">
        <v>16</v>
      </c>
      <c r="K12750" s="4">
        <v>5.4</v>
      </c>
      <c r="L12750" s="4">
        <v>10.8</v>
      </c>
      <c r="M12750" s="4">
        <v>13.5</v>
      </c>
      <c r="N12750" s="4">
        <v>2.7</v>
      </c>
      <c r="O12750" s="4">
        <v>10.8</v>
      </c>
    </row>
    <row r="12751" spans="1:28" ht="14.25" x14ac:dyDescent="0.2">
      <c r="A12751" s="4" t="str">
        <f>+VLOOKUP(E12751&amp;H12751&amp;I12751&amp;J12751,[1]Homol.!O:S,2,0)</f>
        <v>Agua</v>
      </c>
      <c r="B12751" s="4" t="str">
        <f>+VLOOKUP(E12751&amp;H12751&amp;I12751&amp;J12751,[1]Homol.!O:S,3,0)</f>
        <v>Flavored water</v>
      </c>
      <c r="C12751" s="4" t="s">
        <v>62</v>
      </c>
      <c r="D12751" s="4" t="s">
        <v>3</v>
      </c>
      <c r="E12751" s="4" t="s">
        <v>42</v>
      </c>
      <c r="F12751" s="4" t="str">
        <f t="shared" si="199"/>
        <v>Formatos Chicos Pet 575 cc</v>
      </c>
      <c r="G12751" s="4" t="s">
        <v>63</v>
      </c>
      <c r="H12751" s="4" t="s">
        <v>10</v>
      </c>
      <c r="I12751" s="4" t="s">
        <v>13</v>
      </c>
      <c r="J12751" s="4" t="s">
        <v>43</v>
      </c>
      <c r="K12751" s="4">
        <v>15.525</v>
      </c>
      <c r="L12751" s="4">
        <v>34.5</v>
      </c>
      <c r="M12751" s="4">
        <v>20.7</v>
      </c>
      <c r="N12751" s="4">
        <v>17.25</v>
      </c>
      <c r="O12751" s="4">
        <v>10.35</v>
      </c>
      <c r="P12751" s="4">
        <v>5.1749999999999998</v>
      </c>
    </row>
    <row r="12752" spans="1:28" ht="14.25" x14ac:dyDescent="0.2">
      <c r="A12752" s="4" t="str">
        <f>+VLOOKUP(E12752&amp;H12752&amp;I12752&amp;J12752,[1]Homol.!O:S,2,0)</f>
        <v>Agua</v>
      </c>
      <c r="B12752" s="4" t="str">
        <f>+VLOOKUP(E12752&amp;H12752&amp;I12752&amp;J12752,[1]Homol.!O:S,3,0)</f>
        <v>Flavored water</v>
      </c>
      <c r="C12752" s="4" t="s">
        <v>62</v>
      </c>
      <c r="D12752" s="4" t="s">
        <v>3</v>
      </c>
      <c r="E12752" s="4" t="s">
        <v>42</v>
      </c>
      <c r="F12752" s="4" t="str">
        <f t="shared" si="199"/>
        <v>Formatos Grandes 2250 cc</v>
      </c>
      <c r="G12752" s="4" t="s">
        <v>63</v>
      </c>
      <c r="H12752" s="4" t="s">
        <v>10</v>
      </c>
      <c r="I12752" s="4" t="s">
        <v>15</v>
      </c>
      <c r="J12752" s="4" t="s">
        <v>16</v>
      </c>
      <c r="L12752" s="4">
        <v>10.8</v>
      </c>
      <c r="M12752" s="4">
        <v>13.5</v>
      </c>
      <c r="O12752" s="4">
        <v>10.8</v>
      </c>
    </row>
    <row r="12753" spans="1:28" ht="14.25" x14ac:dyDescent="0.2">
      <c r="A12753" s="4" t="str">
        <f>+VLOOKUP(E12753&amp;H12753&amp;I12753&amp;J12753,[1]Homol.!O:S,2,0)</f>
        <v>Agua</v>
      </c>
      <c r="B12753" s="4" t="str">
        <f>+VLOOKUP(E12753&amp;H12753&amp;I12753&amp;J12753,[1]Homol.!O:S,3,0)</f>
        <v>Plain water</v>
      </c>
      <c r="C12753" s="4" t="s">
        <v>62</v>
      </c>
      <c r="D12753" s="4" t="s">
        <v>3</v>
      </c>
      <c r="E12753" s="4" t="s">
        <v>21</v>
      </c>
      <c r="F12753" s="4" t="str">
        <f t="shared" si="199"/>
        <v>Bidones 6200 cc</v>
      </c>
      <c r="G12753" s="4" t="s">
        <v>63</v>
      </c>
      <c r="H12753" s="4" t="s">
        <v>22</v>
      </c>
      <c r="I12753" s="4" t="s">
        <v>23</v>
      </c>
      <c r="J12753" s="4" t="s">
        <v>24</v>
      </c>
      <c r="T12753" s="4">
        <v>62.496000000000002</v>
      </c>
      <c r="U12753" s="4">
        <v>20.832000000000001</v>
      </c>
      <c r="V12753" s="4">
        <v>114.57599999999999</v>
      </c>
      <c r="X12753" s="4">
        <v>93.744</v>
      </c>
      <c r="AA12753" s="4">
        <v>41.664000000000001</v>
      </c>
      <c r="AB12753" s="4">
        <v>26.04</v>
      </c>
    </row>
    <row r="12754" spans="1:28" ht="14.25" x14ac:dyDescent="0.2">
      <c r="A12754" s="4" t="str">
        <f>+VLOOKUP(E12754&amp;H12754&amp;I12754&amp;J12754,[1]Homol.!O:S,2,0)</f>
        <v>Agua</v>
      </c>
      <c r="B12754" s="4" t="str">
        <f>+VLOOKUP(E12754&amp;H12754&amp;I12754&amp;J12754,[1]Homol.!O:S,3,0)</f>
        <v>Plain water</v>
      </c>
      <c r="C12754" s="4" t="s">
        <v>62</v>
      </c>
      <c r="D12754" s="4" t="s">
        <v>3</v>
      </c>
      <c r="E12754" s="4" t="s">
        <v>21</v>
      </c>
      <c r="F12754" s="4" t="str">
        <f t="shared" si="199"/>
        <v>Bidones 6250 cc</v>
      </c>
      <c r="G12754" s="4" t="s">
        <v>63</v>
      </c>
      <c r="H12754" s="4" t="s">
        <v>22</v>
      </c>
      <c r="I12754" s="4" t="s">
        <v>23</v>
      </c>
      <c r="J12754" s="4" t="s">
        <v>35</v>
      </c>
      <c r="K12754" s="4">
        <v>42</v>
      </c>
      <c r="L12754" s="4">
        <v>682.5</v>
      </c>
      <c r="M12754" s="4">
        <v>525</v>
      </c>
      <c r="N12754" s="4">
        <v>84</v>
      </c>
      <c r="O12754" s="4">
        <v>73.5</v>
      </c>
      <c r="P12754" s="4">
        <v>52.5</v>
      </c>
    </row>
    <row r="12755" spans="1:28" ht="14.25" x14ac:dyDescent="0.2">
      <c r="A12755" s="4" t="str">
        <f>+VLOOKUP(E12755&amp;H12755&amp;I12755&amp;J12755,[1]Homol.!O:S,2,0)</f>
        <v>Agua</v>
      </c>
      <c r="B12755" s="4" t="str">
        <f>+VLOOKUP(E12755&amp;H12755&amp;I12755&amp;J12755,[1]Homol.!O:S,3,0)</f>
        <v>Plain water</v>
      </c>
      <c r="C12755" s="4" t="s">
        <v>62</v>
      </c>
      <c r="D12755" s="4" t="s">
        <v>3</v>
      </c>
      <c r="E12755" s="4" t="s">
        <v>21</v>
      </c>
      <c r="F12755" s="4" t="str">
        <f t="shared" si="199"/>
        <v>Formato Fun 300 cc</v>
      </c>
      <c r="G12755" s="4" t="s">
        <v>63</v>
      </c>
      <c r="H12755" s="4" t="s">
        <v>22</v>
      </c>
      <c r="I12755" s="4" t="s">
        <v>25</v>
      </c>
      <c r="J12755" s="4" t="s">
        <v>26</v>
      </c>
      <c r="X12755" s="4">
        <v>1.008</v>
      </c>
      <c r="Y12755" s="4">
        <v>1.008</v>
      </c>
      <c r="Z12755" s="4">
        <v>235.87200000000001</v>
      </c>
    </row>
    <row r="12756" spans="1:28" ht="14.25" x14ac:dyDescent="0.2">
      <c r="A12756" s="4" t="str">
        <f>+VLOOKUP(E12756&amp;H12756&amp;I12756&amp;J12756,[1]Homol.!O:S,2,0)</f>
        <v>Agua</v>
      </c>
      <c r="B12756" s="4" t="str">
        <f>+VLOOKUP(E12756&amp;H12756&amp;I12756&amp;J12756,[1]Homol.!O:S,3,0)</f>
        <v>Plain water</v>
      </c>
      <c r="C12756" s="4" t="s">
        <v>62</v>
      </c>
      <c r="D12756" s="4" t="s">
        <v>3</v>
      </c>
      <c r="E12756" s="4" t="s">
        <v>21</v>
      </c>
      <c r="F12756" s="4" t="str">
        <f t="shared" si="199"/>
        <v>Formatos Chicos Pet 600 cc</v>
      </c>
      <c r="G12756" s="4" t="s">
        <v>63</v>
      </c>
      <c r="H12756" s="4" t="s">
        <v>22</v>
      </c>
      <c r="I12756" s="4" t="s">
        <v>13</v>
      </c>
      <c r="J12756" s="4" t="s">
        <v>27</v>
      </c>
      <c r="K12756" s="4">
        <v>10.8</v>
      </c>
      <c r="L12756" s="4">
        <v>32.4</v>
      </c>
      <c r="M12756" s="4">
        <v>54</v>
      </c>
      <c r="N12756" s="4">
        <v>97.2</v>
      </c>
      <c r="P12756" s="4">
        <v>10.8</v>
      </c>
      <c r="T12756" s="4">
        <v>32.400000000000006</v>
      </c>
      <c r="U12756" s="4">
        <v>21.6</v>
      </c>
      <c r="V12756" s="4">
        <v>75.599999999999994</v>
      </c>
      <c r="X12756" s="4">
        <v>32.4</v>
      </c>
      <c r="Y12756" s="4">
        <v>10.8</v>
      </c>
      <c r="Z12756" s="4">
        <v>10.8</v>
      </c>
      <c r="AA12756" s="4">
        <v>10.8</v>
      </c>
      <c r="AB12756" s="4">
        <v>43.2</v>
      </c>
    </row>
    <row r="12757" spans="1:28" ht="14.25" x14ac:dyDescent="0.2">
      <c r="A12757" s="4" t="str">
        <f>+VLOOKUP(E12757&amp;H12757&amp;I12757&amp;J12757,[1]Homol.!O:S,2,0)</f>
        <v>Agua</v>
      </c>
      <c r="B12757" s="4" t="str">
        <f>+VLOOKUP(E12757&amp;H12757&amp;I12757&amp;J12757,[1]Homol.!O:S,3,0)</f>
        <v>Plain water</v>
      </c>
      <c r="C12757" s="4" t="s">
        <v>62</v>
      </c>
      <c r="D12757" s="4" t="s">
        <v>3</v>
      </c>
      <c r="E12757" s="4" t="s">
        <v>21</v>
      </c>
      <c r="F12757" s="4" t="str">
        <f t="shared" si="199"/>
        <v>Formatos Grandes 2250 cc</v>
      </c>
      <c r="G12757" s="4" t="s">
        <v>63</v>
      </c>
      <c r="H12757" s="4" t="s">
        <v>22</v>
      </c>
      <c r="I12757" s="4" t="s">
        <v>15</v>
      </c>
      <c r="J12757" s="4" t="s">
        <v>16</v>
      </c>
      <c r="K12757" s="4">
        <v>21.6</v>
      </c>
      <c r="L12757" s="4">
        <v>64.8</v>
      </c>
      <c r="M12757" s="4">
        <v>54</v>
      </c>
      <c r="N12757" s="4">
        <v>43.2</v>
      </c>
      <c r="O12757" s="4">
        <v>10.8</v>
      </c>
      <c r="P12757" s="4">
        <v>10.8</v>
      </c>
      <c r="T12757" s="4">
        <v>21.6</v>
      </c>
      <c r="U12757" s="4">
        <v>21.6</v>
      </c>
      <c r="V12757" s="4">
        <v>54</v>
      </c>
      <c r="X12757" s="4">
        <v>55.080000000000005</v>
      </c>
      <c r="Y12757" s="4">
        <v>32.400000000000006</v>
      </c>
      <c r="Z12757" s="4">
        <v>10.8</v>
      </c>
      <c r="AA12757" s="4">
        <v>54</v>
      </c>
      <c r="AB12757" s="4">
        <v>21.6</v>
      </c>
    </row>
    <row r="12758" spans="1:28" ht="14.25" x14ac:dyDescent="0.2">
      <c r="A12758" s="4" t="str">
        <f>+VLOOKUP(E12758&amp;H12758&amp;I12758&amp;J12758,[1]Homol.!O:S,2,0)</f>
        <v>Agua</v>
      </c>
      <c r="B12758" s="4" t="str">
        <f>+VLOOKUP(E12758&amp;H12758&amp;I12758&amp;J12758,[1]Homol.!O:S,3,0)</f>
        <v>Plain water</v>
      </c>
      <c r="C12758" s="4" t="s">
        <v>62</v>
      </c>
      <c r="D12758" s="4" t="s">
        <v>3</v>
      </c>
      <c r="E12758" s="4" t="s">
        <v>21</v>
      </c>
      <c r="F12758" s="4" t="str">
        <f t="shared" si="199"/>
        <v>Formatos Medianos 1650 cc</v>
      </c>
      <c r="G12758" s="4" t="s">
        <v>63</v>
      </c>
      <c r="H12758" s="4" t="s">
        <v>22</v>
      </c>
      <c r="I12758" s="4" t="s">
        <v>6</v>
      </c>
      <c r="J12758" s="4" t="s">
        <v>28</v>
      </c>
      <c r="K12758" s="4">
        <v>44.351999999999997</v>
      </c>
      <c r="L12758" s="4">
        <v>632.01599999999996</v>
      </c>
      <c r="M12758" s="4">
        <v>421.34399999999999</v>
      </c>
      <c r="N12758" s="4">
        <v>210.67199999999997</v>
      </c>
      <c r="O12758" s="4">
        <v>22.175999999999998</v>
      </c>
      <c r="T12758" s="4">
        <v>44.352000000000004</v>
      </c>
      <c r="U12758" s="4">
        <v>33.264000000000003</v>
      </c>
      <c r="V12758" s="4">
        <v>22.175999999999998</v>
      </c>
      <c r="W12758" s="4">
        <v>11.087999999999999</v>
      </c>
      <c r="X12758" s="4">
        <v>88.703999999999994</v>
      </c>
      <c r="Y12758" s="4">
        <v>11.087999999999999</v>
      </c>
      <c r="AA12758" s="4">
        <v>33.263999999999996</v>
      </c>
      <c r="AB12758" s="4">
        <v>33.264000000000003</v>
      </c>
    </row>
    <row r="12759" spans="1:28" ht="14.25" x14ac:dyDescent="0.2">
      <c r="A12759" s="4" t="str">
        <f>+VLOOKUP(E12759&amp;H12759&amp;I12759&amp;J12759,[1]Homol.!O:S,2,0)</f>
        <v>Agua</v>
      </c>
      <c r="B12759" s="4" t="str">
        <f>+VLOOKUP(E12759&amp;H12759&amp;I12759&amp;J12759,[1]Homol.!O:S,3,0)</f>
        <v>Plain water</v>
      </c>
      <c r="C12759" s="4" t="s">
        <v>62</v>
      </c>
      <c r="D12759" s="4" t="s">
        <v>3</v>
      </c>
      <c r="E12759" s="4" t="s">
        <v>29</v>
      </c>
      <c r="F12759" s="4" t="str">
        <f t="shared" si="199"/>
        <v>Formatos Chicos Pet 500 cc</v>
      </c>
      <c r="G12759" s="4" t="s">
        <v>63</v>
      </c>
      <c r="H12759" s="4" t="s">
        <v>22</v>
      </c>
      <c r="I12759" s="4" t="s">
        <v>13</v>
      </c>
      <c r="J12759" s="4" t="s">
        <v>14</v>
      </c>
      <c r="K12759" s="4">
        <v>76.44</v>
      </c>
      <c r="L12759" s="4">
        <v>289.08</v>
      </c>
      <c r="M12759" s="4">
        <v>360.36</v>
      </c>
      <c r="N12759" s="4">
        <v>349.44</v>
      </c>
      <c r="O12759" s="4">
        <v>247.32000000000002</v>
      </c>
      <c r="U12759" s="4">
        <v>10.92</v>
      </c>
      <c r="V12759" s="4">
        <v>65.52</v>
      </c>
      <c r="W12759" s="4">
        <v>9.6</v>
      </c>
      <c r="X12759" s="4">
        <v>21.84</v>
      </c>
    </row>
    <row r="12760" spans="1:28" ht="14.25" x14ac:dyDescent="0.2">
      <c r="A12760" s="4" t="str">
        <f>+VLOOKUP(E12760&amp;H12760&amp;I12760&amp;J12760,[1]Homol.!O:S,2,0)</f>
        <v>Agua</v>
      </c>
      <c r="B12760" s="4" t="str">
        <f>+VLOOKUP(E12760&amp;H12760&amp;I12760&amp;J12760,[1]Homol.!O:S,3,0)</f>
        <v>Plain water</v>
      </c>
      <c r="C12760" s="4" t="s">
        <v>62</v>
      </c>
      <c r="D12760" s="4" t="s">
        <v>3</v>
      </c>
      <c r="E12760" s="4" t="s">
        <v>29</v>
      </c>
      <c r="F12760" s="4" t="str">
        <f t="shared" si="199"/>
        <v>Formatos Chicos Pet 750 cc</v>
      </c>
      <c r="G12760" s="4" t="s">
        <v>63</v>
      </c>
      <c r="H12760" s="4" t="s">
        <v>22</v>
      </c>
      <c r="I12760" s="4" t="s">
        <v>13</v>
      </c>
      <c r="J12760" s="4" t="s">
        <v>30</v>
      </c>
      <c r="L12760" s="4">
        <v>9.18</v>
      </c>
      <c r="M12760" s="4">
        <v>82.62</v>
      </c>
      <c r="N12760" s="4">
        <v>27.54</v>
      </c>
      <c r="O12760" s="4">
        <v>9.18</v>
      </c>
      <c r="U12760" s="4">
        <v>18.36</v>
      </c>
      <c r="AA12760" s="4">
        <v>9.18</v>
      </c>
    </row>
    <row r="12761" spans="1:28" ht="14.25" x14ac:dyDescent="0.2">
      <c r="A12761" s="4" t="str">
        <f>+VLOOKUP(E12761&amp;H12761&amp;I12761&amp;J12761,[1]Homol.!O:S,2,0)</f>
        <v>Agua</v>
      </c>
      <c r="B12761" s="4" t="str">
        <f>+VLOOKUP(E12761&amp;H12761&amp;I12761&amp;J12761,[1]Homol.!O:S,3,0)</f>
        <v>Plain water</v>
      </c>
      <c r="C12761" s="4" t="s">
        <v>62</v>
      </c>
      <c r="D12761" s="4" t="s">
        <v>3</v>
      </c>
      <c r="E12761" s="4" t="s">
        <v>29</v>
      </c>
      <c r="F12761" s="4" t="str">
        <f t="shared" si="199"/>
        <v>Formatos Grandes 2000 cc</v>
      </c>
      <c r="G12761" s="4" t="s">
        <v>63</v>
      </c>
      <c r="H12761" s="4" t="s">
        <v>22</v>
      </c>
      <c r="I12761" s="4" t="s">
        <v>15</v>
      </c>
      <c r="J12761" s="4" t="s">
        <v>33</v>
      </c>
      <c r="K12761" s="4">
        <v>306.24</v>
      </c>
      <c r="L12761" s="4">
        <v>506.88000000000005</v>
      </c>
      <c r="M12761" s="4">
        <v>390.72</v>
      </c>
      <c r="N12761" s="4">
        <v>42.24</v>
      </c>
      <c r="O12761" s="4">
        <v>209.28000000000003</v>
      </c>
      <c r="T12761" s="4">
        <v>147.84</v>
      </c>
      <c r="U12761" s="4">
        <v>147.84</v>
      </c>
      <c r="V12761" s="4">
        <v>84.48</v>
      </c>
      <c r="W12761" s="4">
        <v>51.84</v>
      </c>
      <c r="X12761" s="4">
        <v>21.12</v>
      </c>
      <c r="AB12761" s="4">
        <v>5.28</v>
      </c>
    </row>
    <row r="12762" spans="1:28" ht="14.25" x14ac:dyDescent="0.2">
      <c r="A12762" s="4" t="str">
        <f>+VLOOKUP(E12762&amp;H12762&amp;I12762&amp;J12762,[1]Homol.!O:S,2,0)</f>
        <v>Agua</v>
      </c>
      <c r="B12762" s="4" t="str">
        <f>+VLOOKUP(E12762&amp;H12762&amp;I12762&amp;J12762,[1]Homol.!O:S,3,0)</f>
        <v>Plain water</v>
      </c>
      <c r="C12762" s="4" t="s">
        <v>62</v>
      </c>
      <c r="D12762" s="4" t="s">
        <v>3</v>
      </c>
      <c r="E12762" s="4" t="s">
        <v>29</v>
      </c>
      <c r="F12762" s="4" t="str">
        <f t="shared" si="199"/>
        <v>Formatos Medianos 1500 cc</v>
      </c>
      <c r="G12762" s="4" t="s">
        <v>63</v>
      </c>
      <c r="H12762" s="4" t="s">
        <v>22</v>
      </c>
      <c r="I12762" s="4" t="s">
        <v>6</v>
      </c>
      <c r="J12762" s="4" t="s">
        <v>7</v>
      </c>
      <c r="K12762" s="4">
        <v>191.42999999999998</v>
      </c>
      <c r="L12762" s="4">
        <v>796.31999999999994</v>
      </c>
      <c r="M12762" s="4">
        <v>443.52</v>
      </c>
      <c r="N12762" s="4">
        <v>60.48</v>
      </c>
      <c r="O12762" s="4">
        <v>393.12</v>
      </c>
      <c r="T12762" s="4">
        <v>100.8</v>
      </c>
      <c r="U12762" s="4">
        <v>70.56</v>
      </c>
      <c r="V12762" s="4">
        <v>120.96</v>
      </c>
      <c r="W12762" s="4">
        <v>10.08</v>
      </c>
      <c r="X12762" s="4">
        <v>20.16</v>
      </c>
    </row>
    <row r="12763" spans="1:28" ht="14.25" x14ac:dyDescent="0.2">
      <c r="A12763" s="4" t="str">
        <f>+VLOOKUP(E12763&amp;H12763&amp;I12763&amp;J12763,[1]Homol.!O:S,2,0)</f>
        <v>Agua</v>
      </c>
      <c r="B12763" s="4" t="str">
        <f>+VLOOKUP(E12763&amp;H12763&amp;I12763&amp;J12763,[1]Homol.!O:S,3,0)</f>
        <v>Plain water</v>
      </c>
      <c r="C12763" s="4" t="s">
        <v>62</v>
      </c>
      <c r="D12763" s="4" t="s">
        <v>3</v>
      </c>
      <c r="E12763" s="4" t="s">
        <v>29</v>
      </c>
      <c r="F12763" s="4" t="str">
        <f t="shared" si="199"/>
        <v>Formatos Chicos Pet 500 cc</v>
      </c>
      <c r="G12763" s="4" t="s">
        <v>63</v>
      </c>
      <c r="H12763" s="4" t="s">
        <v>34</v>
      </c>
      <c r="I12763" s="4" t="s">
        <v>13</v>
      </c>
      <c r="J12763" s="4" t="s">
        <v>14</v>
      </c>
      <c r="K12763" s="4">
        <v>42.24</v>
      </c>
      <c r="L12763" s="4">
        <v>21.12</v>
      </c>
      <c r="M12763" s="4">
        <v>10.56</v>
      </c>
      <c r="N12763" s="4">
        <v>42.24</v>
      </c>
      <c r="O12763" s="4">
        <v>21.12</v>
      </c>
      <c r="X12763" s="4">
        <v>4.5</v>
      </c>
    </row>
    <row r="12764" spans="1:28" ht="14.25" x14ac:dyDescent="0.2">
      <c r="A12764" s="4" t="str">
        <f>+VLOOKUP(E12764&amp;H12764&amp;I12764&amp;J12764,[1]Homol.!O:S,2,0)</f>
        <v>Agua</v>
      </c>
      <c r="B12764" s="4" t="str">
        <f>+VLOOKUP(E12764&amp;H12764&amp;I12764&amp;J12764,[1]Homol.!O:S,3,0)</f>
        <v>Plain water</v>
      </c>
      <c r="C12764" s="4" t="s">
        <v>62</v>
      </c>
      <c r="D12764" s="4" t="s">
        <v>3</v>
      </c>
      <c r="E12764" s="4" t="s">
        <v>29</v>
      </c>
      <c r="F12764" s="4" t="str">
        <f t="shared" si="199"/>
        <v>Formatos Medianos 1500 cc</v>
      </c>
      <c r="G12764" s="4" t="s">
        <v>63</v>
      </c>
      <c r="H12764" s="4" t="s">
        <v>34</v>
      </c>
      <c r="I12764" s="4" t="s">
        <v>6</v>
      </c>
      <c r="J12764" s="4" t="s">
        <v>7</v>
      </c>
      <c r="M12764" s="4">
        <v>9.9</v>
      </c>
      <c r="N12764" s="4">
        <v>9.9</v>
      </c>
      <c r="X12764" s="4">
        <v>5.04</v>
      </c>
    </row>
    <row r="12765" spans="1:28" ht="14.25" x14ac:dyDescent="0.2">
      <c r="A12765" s="4" t="str">
        <f>+VLOOKUP(E12765&amp;H12765&amp;I12765&amp;J12765,[1]Homol.!O:S,2,0)</f>
        <v>Agua</v>
      </c>
      <c r="B12765" s="4" t="str">
        <f>+VLOOKUP(E12765&amp;H12765&amp;I12765&amp;J12765,[1]Homol.!O:S,3,0)</f>
        <v>Flavored water</v>
      </c>
      <c r="C12765" s="4" t="s">
        <v>62</v>
      </c>
      <c r="D12765" s="4" t="s">
        <v>3</v>
      </c>
      <c r="E12765" s="4" t="s">
        <v>4</v>
      </c>
      <c r="F12765" s="4" t="str">
        <f t="shared" si="199"/>
        <v>Formatos Medianos 1500 cc</v>
      </c>
      <c r="G12765" s="4" t="s">
        <v>63</v>
      </c>
      <c r="H12765" s="4" t="s">
        <v>5</v>
      </c>
      <c r="I12765" s="4" t="s">
        <v>6</v>
      </c>
      <c r="J12765" s="4" t="s">
        <v>7</v>
      </c>
      <c r="K12765" s="4">
        <v>30.24</v>
      </c>
      <c r="L12765" s="4">
        <v>100.8</v>
      </c>
      <c r="M12765" s="4">
        <v>70.56</v>
      </c>
      <c r="N12765" s="4">
        <v>40.32</v>
      </c>
      <c r="O12765" s="4">
        <v>60.48</v>
      </c>
    </row>
    <row r="12766" spans="1:28" ht="14.25" x14ac:dyDescent="0.2">
      <c r="A12766" s="4" t="str">
        <f>+VLOOKUP(E12766&amp;H12766&amp;I12766&amp;J12766,[1]Homol.!O:S,2,0)</f>
        <v>Agua</v>
      </c>
      <c r="B12766" s="4" t="str">
        <f>+VLOOKUP(E12766&amp;H12766&amp;I12766&amp;J12766,[1]Homol.!O:S,3,0)</f>
        <v>Flavored water</v>
      </c>
      <c r="C12766" s="4" t="s">
        <v>62</v>
      </c>
      <c r="D12766" s="4" t="s">
        <v>3</v>
      </c>
      <c r="E12766" s="4" t="s">
        <v>4</v>
      </c>
      <c r="F12766" s="4" t="str">
        <f t="shared" si="199"/>
        <v>Formatos Medianos 1500 cc</v>
      </c>
      <c r="G12766" s="4" t="s">
        <v>63</v>
      </c>
      <c r="H12766" s="4" t="s">
        <v>9</v>
      </c>
      <c r="I12766" s="4" t="s">
        <v>6</v>
      </c>
      <c r="J12766" s="4" t="s">
        <v>7</v>
      </c>
      <c r="K12766" s="4">
        <v>30.24</v>
      </c>
      <c r="L12766" s="4">
        <v>100.8</v>
      </c>
      <c r="M12766" s="4">
        <v>70.56</v>
      </c>
      <c r="N12766" s="4">
        <v>40.32</v>
      </c>
      <c r="O12766" s="4">
        <v>70.56</v>
      </c>
    </row>
    <row r="12767" spans="1:28" ht="14.25" x14ac:dyDescent="0.2">
      <c r="A12767" s="4" t="str">
        <f>+VLOOKUP(E12767&amp;H12767&amp;I12767&amp;J12767,[1]Homol.!O:S,2,0)</f>
        <v>Agua</v>
      </c>
      <c r="B12767" s="4" t="str">
        <f>+VLOOKUP(E12767&amp;H12767&amp;I12767&amp;J12767,[1]Homol.!O:S,3,0)</f>
        <v>Flavored water</v>
      </c>
      <c r="C12767" s="4" t="s">
        <v>62</v>
      </c>
      <c r="D12767" s="4" t="s">
        <v>3</v>
      </c>
      <c r="E12767" s="4" t="s">
        <v>4</v>
      </c>
      <c r="F12767" s="4" t="str">
        <f t="shared" si="199"/>
        <v>Formatos Medianos 1500 cc</v>
      </c>
      <c r="G12767" s="4" t="s">
        <v>63</v>
      </c>
      <c r="H12767" s="4" t="s">
        <v>10</v>
      </c>
      <c r="I12767" s="4" t="s">
        <v>6</v>
      </c>
      <c r="J12767" s="4" t="s">
        <v>7</v>
      </c>
      <c r="K12767" s="4">
        <v>30.24</v>
      </c>
      <c r="L12767" s="4">
        <v>80.64</v>
      </c>
      <c r="M12767" s="4">
        <v>60.48</v>
      </c>
      <c r="N12767" s="4">
        <v>40.32</v>
      </c>
      <c r="O12767" s="4">
        <v>70.56</v>
      </c>
    </row>
    <row r="12768" spans="1:28" ht="14.25" x14ac:dyDescent="0.2">
      <c r="A12768" s="4" t="str">
        <f>+VLOOKUP(E12768&amp;H12768&amp;I12768&amp;J12768,[1]Homol.!O:S,2,0)</f>
        <v>Agua</v>
      </c>
      <c r="B12768" s="4" t="str">
        <f>+VLOOKUP(E12768&amp;H12768&amp;I12768&amp;J12768,[1]Homol.!O:S,3,0)</f>
        <v>Flavored water</v>
      </c>
      <c r="C12768" s="4" t="s">
        <v>62</v>
      </c>
      <c r="D12768" s="4" t="s">
        <v>3</v>
      </c>
      <c r="E12768" s="4" t="s">
        <v>36</v>
      </c>
      <c r="F12768" s="4" t="str">
        <f t="shared" si="199"/>
        <v>Formatos Medianos 1500 cc</v>
      </c>
      <c r="G12768" s="4" t="s">
        <v>63</v>
      </c>
      <c r="H12768" s="4" t="s">
        <v>37</v>
      </c>
      <c r="I12768" s="4" t="s">
        <v>6</v>
      </c>
      <c r="J12768" s="4" t="s">
        <v>7</v>
      </c>
      <c r="K12768" s="4">
        <v>10.08</v>
      </c>
      <c r="M12768" s="4">
        <v>5.04</v>
      </c>
      <c r="O12768" s="4">
        <v>12.6</v>
      </c>
    </row>
    <row r="12769" spans="1:34" ht="14.25" x14ac:dyDescent="0.2">
      <c r="A12769" s="4" t="str">
        <f>+VLOOKUP(E12769&amp;H12769&amp;I12769&amp;J12769,[1]Homol.!O:S,2,0)</f>
        <v>Agua</v>
      </c>
      <c r="B12769" s="4" t="str">
        <f>+VLOOKUP(E12769&amp;H12769&amp;I12769&amp;J12769,[1]Homol.!O:S,3,0)</f>
        <v>Flavored water</v>
      </c>
      <c r="C12769" s="4" t="s">
        <v>62</v>
      </c>
      <c r="D12769" s="4" t="s">
        <v>3</v>
      </c>
      <c r="E12769" s="4" t="s">
        <v>36</v>
      </c>
      <c r="F12769" s="4" t="str">
        <f t="shared" si="199"/>
        <v>Formatos Medianos 1500 cc</v>
      </c>
      <c r="G12769" s="4" t="s">
        <v>63</v>
      </c>
      <c r="H12769" s="4" t="s">
        <v>38</v>
      </c>
      <c r="I12769" s="4" t="s">
        <v>6</v>
      </c>
      <c r="J12769" s="4" t="s">
        <v>7</v>
      </c>
      <c r="M12769" s="4">
        <v>5.04</v>
      </c>
    </row>
    <row r="12770" spans="1:34" ht="14.25" x14ac:dyDescent="0.2">
      <c r="A12770" s="4" t="str">
        <f>+VLOOKUP(E12770&amp;H12770&amp;I12770&amp;J12770,[1]Homol.!O:S,2,0)</f>
        <v>Agua</v>
      </c>
      <c r="B12770" s="4" t="str">
        <f>+VLOOKUP(E12770&amp;H12770&amp;I12770&amp;J12770,[1]Homol.!O:S,3,0)</f>
        <v>Flavored water</v>
      </c>
      <c r="C12770" s="4" t="s">
        <v>62</v>
      </c>
      <c r="D12770" s="4" t="s">
        <v>3</v>
      </c>
      <c r="E12770" s="4" t="s">
        <v>12</v>
      </c>
      <c r="F12770" s="4" t="str">
        <f t="shared" si="199"/>
        <v>Formatos Medianos 1500 cc</v>
      </c>
      <c r="G12770" s="4" t="s">
        <v>63</v>
      </c>
      <c r="H12770" s="4" t="s">
        <v>5</v>
      </c>
      <c r="I12770" s="4" t="s">
        <v>6</v>
      </c>
      <c r="J12770" s="4" t="s">
        <v>7</v>
      </c>
      <c r="K12770" s="4">
        <v>10.08</v>
      </c>
      <c r="M12770" s="4">
        <v>10.08</v>
      </c>
    </row>
    <row r="12771" spans="1:34" ht="14.25" x14ac:dyDescent="0.2">
      <c r="A12771" s="4" t="str">
        <f>+VLOOKUP(E12771&amp;H12771&amp;I12771&amp;J12771,[1]Homol.!O:S,2,0)</f>
        <v>Agua</v>
      </c>
      <c r="B12771" s="4" t="str">
        <f>+VLOOKUP(E12771&amp;H12771&amp;I12771&amp;J12771,[1]Homol.!O:S,3,0)</f>
        <v>Flavored water</v>
      </c>
      <c r="C12771" s="4" t="s">
        <v>62</v>
      </c>
      <c r="D12771" s="4" t="s">
        <v>3</v>
      </c>
      <c r="E12771" s="4" t="s">
        <v>12</v>
      </c>
      <c r="F12771" s="4" t="str">
        <f t="shared" si="199"/>
        <v>Formatos Medianos 1500 cc</v>
      </c>
      <c r="G12771" s="4" t="s">
        <v>63</v>
      </c>
      <c r="H12771" s="4" t="s">
        <v>9</v>
      </c>
      <c r="I12771" s="4" t="s">
        <v>6</v>
      </c>
      <c r="J12771" s="4" t="s">
        <v>7</v>
      </c>
      <c r="K12771" s="4">
        <v>20.16</v>
      </c>
      <c r="L12771" s="4">
        <v>10.08</v>
      </c>
      <c r="M12771" s="4">
        <v>20.16</v>
      </c>
      <c r="O12771" s="4">
        <v>15.12</v>
      </c>
    </row>
    <row r="12772" spans="1:34" ht="14.25" x14ac:dyDescent="0.2">
      <c r="A12772" s="4" t="str">
        <f>+VLOOKUP(E12772&amp;H12772&amp;I12772&amp;J12772,[1]Homol.!O:S,2,0)</f>
        <v>Agua</v>
      </c>
      <c r="B12772" s="4" t="str">
        <f>+VLOOKUP(E12772&amp;H12772&amp;I12772&amp;J12772,[1]Homol.!O:S,3,0)</f>
        <v>Flavored water</v>
      </c>
      <c r="C12772" s="4" t="s">
        <v>62</v>
      </c>
      <c r="D12772" s="4" t="s">
        <v>3</v>
      </c>
      <c r="E12772" s="4" t="s">
        <v>12</v>
      </c>
      <c r="F12772" s="4" t="str">
        <f t="shared" si="199"/>
        <v>Formatos Medianos 1500 cc</v>
      </c>
      <c r="G12772" s="4" t="s">
        <v>63</v>
      </c>
      <c r="H12772" s="4" t="s">
        <v>18</v>
      </c>
      <c r="I12772" s="4" t="s">
        <v>6</v>
      </c>
      <c r="J12772" s="4" t="s">
        <v>7</v>
      </c>
      <c r="K12772" s="4">
        <v>10.08</v>
      </c>
      <c r="M12772" s="4">
        <v>20.16</v>
      </c>
      <c r="O12772" s="4">
        <v>15.12</v>
      </c>
    </row>
    <row r="12773" spans="1:34" ht="14.25" x14ac:dyDescent="0.2">
      <c r="A12773" s="4" t="str">
        <f>+VLOOKUP(E12773&amp;H12773&amp;I12773&amp;J12773,[1]Homol.!O:S,2,0)</f>
        <v>Agua</v>
      </c>
      <c r="B12773" s="4" t="str">
        <f>+VLOOKUP(E12773&amp;H12773&amp;I12773&amp;J12773,[1]Homol.!O:S,3,0)</f>
        <v>Flavored water</v>
      </c>
      <c r="C12773" s="4" t="s">
        <v>62</v>
      </c>
      <c r="D12773" s="4" t="s">
        <v>3</v>
      </c>
      <c r="E12773" s="4" t="s">
        <v>12</v>
      </c>
      <c r="F12773" s="4" t="str">
        <f t="shared" si="199"/>
        <v>Formatos Medianos 1500 cc</v>
      </c>
      <c r="G12773" s="4" t="s">
        <v>63</v>
      </c>
      <c r="H12773" s="4" t="s">
        <v>10</v>
      </c>
      <c r="I12773" s="4" t="s">
        <v>6</v>
      </c>
      <c r="J12773" s="4" t="s">
        <v>7</v>
      </c>
      <c r="K12773" s="4">
        <v>10.08</v>
      </c>
      <c r="L12773" s="4">
        <v>10.08</v>
      </c>
      <c r="M12773" s="4">
        <v>10.08</v>
      </c>
      <c r="O12773" s="4">
        <v>20.16</v>
      </c>
      <c r="Q12773" s="4">
        <v>5.04</v>
      </c>
    </row>
    <row r="12774" spans="1:34" ht="14.25" x14ac:dyDescent="0.2">
      <c r="A12774" s="4" t="str">
        <f>+VLOOKUP(E12774&amp;H12774&amp;I12774&amp;J12774,[1]Homol.!O:S,2,0)</f>
        <v>Agua</v>
      </c>
      <c r="B12774" s="4" t="str">
        <f>+VLOOKUP(E12774&amp;H12774&amp;I12774&amp;J12774,[1]Homol.!O:S,3,0)</f>
        <v>Flavored water</v>
      </c>
      <c r="C12774" s="4" t="s">
        <v>62</v>
      </c>
      <c r="D12774" s="4" t="s">
        <v>3</v>
      </c>
      <c r="E12774" s="4" t="s">
        <v>42</v>
      </c>
      <c r="F12774" s="4" t="str">
        <f t="shared" si="199"/>
        <v>Formatos Grandes 2250 cc</v>
      </c>
      <c r="G12774" s="4" t="s">
        <v>63</v>
      </c>
      <c r="H12774" s="4" t="s">
        <v>38</v>
      </c>
      <c r="I12774" s="4" t="s">
        <v>15</v>
      </c>
      <c r="J12774" s="4" t="s">
        <v>16</v>
      </c>
      <c r="O12774" s="4">
        <v>0.81</v>
      </c>
    </row>
    <row r="12775" spans="1:34" ht="14.25" x14ac:dyDescent="0.2">
      <c r="A12775" s="4" t="str">
        <f>+VLOOKUP(E12775&amp;H12775&amp;I12775&amp;J12775,[1]Homol.!O:S,2,0)</f>
        <v>Agua</v>
      </c>
      <c r="B12775" s="4" t="str">
        <f>+VLOOKUP(E12775&amp;H12775&amp;I12775&amp;J12775,[1]Homol.!O:S,3,0)</f>
        <v>Flavored water</v>
      </c>
      <c r="C12775" s="4" t="s">
        <v>62</v>
      </c>
      <c r="D12775" s="4" t="s">
        <v>3</v>
      </c>
      <c r="E12775" s="4" t="s">
        <v>42</v>
      </c>
      <c r="F12775" s="4" t="str">
        <f t="shared" si="199"/>
        <v>Formatos Grandes 2250 cc</v>
      </c>
      <c r="G12775" s="4" t="s">
        <v>63</v>
      </c>
      <c r="H12775" s="4" t="s">
        <v>10</v>
      </c>
      <c r="I12775" s="4" t="s">
        <v>15</v>
      </c>
      <c r="J12775" s="4" t="s">
        <v>16</v>
      </c>
      <c r="O12775" s="4">
        <v>0.81</v>
      </c>
    </row>
    <row r="12776" spans="1:34" ht="14.25" x14ac:dyDescent="0.2">
      <c r="A12776" s="4" t="str">
        <f>+VLOOKUP(E12776&amp;H12776&amp;I12776&amp;J12776,[1]Homol.!O:S,2,0)</f>
        <v>Agua</v>
      </c>
      <c r="B12776" s="4" t="str">
        <f>+VLOOKUP(E12776&amp;H12776&amp;I12776&amp;J12776,[1]Homol.!O:S,3,0)</f>
        <v>Plain water</v>
      </c>
      <c r="C12776" s="4" t="s">
        <v>62</v>
      </c>
      <c r="D12776" s="4" t="s">
        <v>3</v>
      </c>
      <c r="E12776" s="4" t="s">
        <v>21</v>
      </c>
      <c r="F12776" s="4" t="str">
        <f t="shared" si="199"/>
        <v>Bidones 6250 cc</v>
      </c>
      <c r="G12776" s="4" t="s">
        <v>63</v>
      </c>
      <c r="H12776" s="4" t="s">
        <v>22</v>
      </c>
      <c r="I12776" s="4" t="s">
        <v>23</v>
      </c>
      <c r="J12776" s="4" t="s">
        <v>35</v>
      </c>
      <c r="K12776" s="4">
        <v>21</v>
      </c>
      <c r="L12776" s="4">
        <v>178.5</v>
      </c>
      <c r="M12776" s="4">
        <v>105</v>
      </c>
      <c r="N12776" s="4">
        <v>147</v>
      </c>
      <c r="O12776" s="4">
        <v>31.5</v>
      </c>
      <c r="Q12776" s="4">
        <v>57.75</v>
      </c>
    </row>
    <row r="12777" spans="1:34" ht="14.25" x14ac:dyDescent="0.2">
      <c r="A12777" s="4" t="str">
        <f>+VLOOKUP(E12777&amp;H12777&amp;I12777&amp;J12777,[1]Homol.!O:S,2,0)</f>
        <v>Agua</v>
      </c>
      <c r="B12777" s="4" t="str">
        <f>+VLOOKUP(E12777&amp;H12777&amp;I12777&amp;J12777,[1]Homol.!O:S,3,0)</f>
        <v>Plain water</v>
      </c>
      <c r="C12777" s="4" t="s">
        <v>62</v>
      </c>
      <c r="D12777" s="4" t="s">
        <v>3</v>
      </c>
      <c r="E12777" s="4" t="s">
        <v>21</v>
      </c>
      <c r="F12777" s="4" t="str">
        <f t="shared" si="199"/>
        <v>Formatos Chicos Pet 600 cc</v>
      </c>
      <c r="G12777" s="4" t="s">
        <v>63</v>
      </c>
      <c r="H12777" s="4" t="s">
        <v>22</v>
      </c>
      <c r="I12777" s="4" t="s">
        <v>13</v>
      </c>
      <c r="J12777" s="4" t="s">
        <v>27</v>
      </c>
      <c r="L12777" s="4">
        <v>1.8</v>
      </c>
      <c r="M12777" s="4">
        <v>10.8</v>
      </c>
      <c r="O12777" s="4">
        <v>10.8</v>
      </c>
      <c r="Q12777" s="4">
        <v>9.5760000000000005</v>
      </c>
    </row>
    <row r="12778" spans="1:34" ht="14.25" x14ac:dyDescent="0.2">
      <c r="A12778" s="4" t="str">
        <f>+VLOOKUP(E12778&amp;H12778&amp;I12778&amp;J12778,[1]Homol.!O:S,2,0)</f>
        <v>Agua</v>
      </c>
      <c r="B12778" s="4" t="str">
        <f>+VLOOKUP(E12778&amp;H12778&amp;I12778&amp;J12778,[1]Homol.!O:S,3,0)</f>
        <v>Plain water</v>
      </c>
      <c r="C12778" s="4" t="s">
        <v>62</v>
      </c>
      <c r="D12778" s="4" t="s">
        <v>3</v>
      </c>
      <c r="E12778" s="4" t="s">
        <v>21</v>
      </c>
      <c r="F12778" s="4" t="str">
        <f t="shared" si="199"/>
        <v>Formatos Grandes 2250 cc</v>
      </c>
      <c r="G12778" s="4" t="s">
        <v>63</v>
      </c>
      <c r="H12778" s="4" t="s">
        <v>22</v>
      </c>
      <c r="I12778" s="4" t="s">
        <v>15</v>
      </c>
      <c r="J12778" s="4" t="s">
        <v>16</v>
      </c>
      <c r="O12778" s="4">
        <v>10.8</v>
      </c>
      <c r="Q12778" s="4">
        <v>18.225000000000001</v>
      </c>
    </row>
    <row r="12779" spans="1:34" ht="14.25" x14ac:dyDescent="0.2">
      <c r="A12779" s="4" t="str">
        <f>+VLOOKUP(E12779&amp;H12779&amp;I12779&amp;J12779,[1]Homol.!O:S,2,0)</f>
        <v>Agua</v>
      </c>
      <c r="B12779" s="4" t="str">
        <f>+VLOOKUP(E12779&amp;H12779&amp;I12779&amp;J12779,[1]Homol.!O:S,3,0)</f>
        <v>Plain water</v>
      </c>
      <c r="C12779" s="4" t="s">
        <v>62</v>
      </c>
      <c r="D12779" s="4" t="s">
        <v>3</v>
      </c>
      <c r="E12779" s="4" t="s">
        <v>21</v>
      </c>
      <c r="F12779" s="4" t="str">
        <f t="shared" si="199"/>
        <v>Formatos Medianos 1650 cc</v>
      </c>
      <c r="G12779" s="4" t="s">
        <v>63</v>
      </c>
      <c r="H12779" s="4" t="s">
        <v>22</v>
      </c>
      <c r="I12779" s="4" t="s">
        <v>6</v>
      </c>
      <c r="J12779" s="4" t="s">
        <v>28</v>
      </c>
      <c r="L12779" s="4">
        <v>22.175999999999998</v>
      </c>
      <c r="M12779" s="4">
        <v>33.264000000000003</v>
      </c>
      <c r="O12779" s="4">
        <v>66.528000000000006</v>
      </c>
      <c r="Q12779" s="4">
        <v>110.88</v>
      </c>
    </row>
    <row r="12780" spans="1:34" ht="14.25" x14ac:dyDescent="0.2">
      <c r="A12780" s="4" t="str">
        <f>+VLOOKUP(E12780&amp;H12780&amp;I12780&amp;J12780,[1]Homol.!O:S,2,0)</f>
        <v>Agua</v>
      </c>
      <c r="B12780" s="4" t="str">
        <f>+VLOOKUP(E12780&amp;H12780&amp;I12780&amp;J12780,[1]Homol.!O:S,3,0)</f>
        <v>Plain water</v>
      </c>
      <c r="C12780" s="4" t="s">
        <v>62</v>
      </c>
      <c r="D12780" s="4" t="s">
        <v>3</v>
      </c>
      <c r="E12780" s="4" t="s">
        <v>29</v>
      </c>
      <c r="F12780" s="4" t="str">
        <f t="shared" si="199"/>
        <v>Formatos Chicos Pet 500 cc</v>
      </c>
      <c r="G12780" s="4" t="s">
        <v>63</v>
      </c>
      <c r="H12780" s="4" t="s">
        <v>22</v>
      </c>
      <c r="I12780" s="4" t="s">
        <v>13</v>
      </c>
      <c r="J12780" s="4" t="s">
        <v>14</v>
      </c>
      <c r="K12780" s="4">
        <v>10.92</v>
      </c>
      <c r="M12780" s="4">
        <v>10.92</v>
      </c>
      <c r="O12780" s="4">
        <v>9</v>
      </c>
      <c r="Q12780" s="4">
        <v>4.2</v>
      </c>
    </row>
    <row r="12781" spans="1:34" ht="14.25" x14ac:dyDescent="0.2">
      <c r="A12781" s="4" t="str">
        <f>+VLOOKUP(E12781&amp;H12781&amp;I12781&amp;J12781,[1]Homol.!O:S,2,0)</f>
        <v>Agua</v>
      </c>
      <c r="B12781" s="4" t="str">
        <f>+VLOOKUP(E12781&amp;H12781&amp;I12781&amp;J12781,[1]Homol.!O:S,3,0)</f>
        <v>Plain water</v>
      </c>
      <c r="C12781" s="4" t="s">
        <v>62</v>
      </c>
      <c r="D12781" s="4" t="s">
        <v>3</v>
      </c>
      <c r="E12781" s="4" t="s">
        <v>29</v>
      </c>
      <c r="F12781" s="4" t="str">
        <f t="shared" si="199"/>
        <v>Formatos Grandes 2000 cc</v>
      </c>
      <c r="G12781" s="4" t="s">
        <v>63</v>
      </c>
      <c r="H12781" s="4" t="s">
        <v>22</v>
      </c>
      <c r="I12781" s="4" t="s">
        <v>15</v>
      </c>
      <c r="J12781" s="4" t="s">
        <v>33</v>
      </c>
      <c r="K12781" s="4">
        <v>21.12</v>
      </c>
      <c r="M12781" s="4">
        <v>61.44</v>
      </c>
      <c r="O12781" s="4">
        <v>71.040000000000006</v>
      </c>
      <c r="Q12781" s="4">
        <v>33.72</v>
      </c>
    </row>
    <row r="12782" spans="1:34" ht="14.25" x14ac:dyDescent="0.2">
      <c r="A12782" s="4" t="str">
        <f>+VLOOKUP(E12782&amp;H12782&amp;I12782&amp;J12782,[1]Homol.!O:S,2,0)</f>
        <v>Agua</v>
      </c>
      <c r="B12782" s="4" t="str">
        <f>+VLOOKUP(E12782&amp;H12782&amp;I12782&amp;J12782,[1]Homol.!O:S,3,0)</f>
        <v>Plain water</v>
      </c>
      <c r="C12782" s="4" t="s">
        <v>62</v>
      </c>
      <c r="D12782" s="4" t="s">
        <v>3</v>
      </c>
      <c r="E12782" s="4" t="s">
        <v>29</v>
      </c>
      <c r="F12782" s="4" t="str">
        <f t="shared" si="199"/>
        <v>Formatos Medianos 1500 cc</v>
      </c>
      <c r="G12782" s="4" t="s">
        <v>63</v>
      </c>
      <c r="H12782" s="4" t="s">
        <v>22</v>
      </c>
      <c r="I12782" s="4" t="s">
        <v>6</v>
      </c>
      <c r="J12782" s="4" t="s">
        <v>7</v>
      </c>
      <c r="K12782" s="4">
        <v>30.24</v>
      </c>
      <c r="L12782" s="4">
        <v>20.16</v>
      </c>
      <c r="M12782" s="4">
        <v>40.32</v>
      </c>
      <c r="O12782" s="4">
        <v>70.56</v>
      </c>
      <c r="Q12782" s="4">
        <v>38.340000000000003</v>
      </c>
    </row>
    <row r="12783" spans="1:34" ht="14.25" x14ac:dyDescent="0.2">
      <c r="A12783" s="4" t="str">
        <f>+VLOOKUP(E12783&amp;H12783&amp;I12783&amp;J12783,[1]Homol.!O:S,2,0)</f>
        <v>Agua</v>
      </c>
      <c r="B12783" s="4" t="str">
        <f>+VLOOKUP(E12783&amp;H12783&amp;I12783&amp;J12783,[1]Homol.!O:S,3,0)</f>
        <v>Flavored water</v>
      </c>
      <c r="C12783" s="4" t="s">
        <v>62</v>
      </c>
      <c r="D12783" s="4" t="s">
        <v>44</v>
      </c>
      <c r="E12783" s="4" t="s">
        <v>12</v>
      </c>
      <c r="F12783" s="4" t="str">
        <f t="shared" si="199"/>
        <v>Formatos Grandes 2250 cc</v>
      </c>
      <c r="G12783" s="4" t="s">
        <v>63</v>
      </c>
      <c r="H12783" s="4" t="s">
        <v>10</v>
      </c>
      <c r="I12783" s="4" t="s">
        <v>15</v>
      </c>
      <c r="J12783" s="4" t="s">
        <v>16</v>
      </c>
      <c r="AG12783" s="4">
        <v>0.13500000000000001</v>
      </c>
    </row>
    <row r="12784" spans="1:34" ht="14.25" x14ac:dyDescent="0.2">
      <c r="A12784" s="4" t="str">
        <f>+VLOOKUP(E12784&amp;H12784&amp;I12784&amp;J12784,[1]Homol.!O:S,2,0)</f>
        <v>Agua</v>
      </c>
      <c r="B12784" s="4" t="str">
        <f>+VLOOKUP(E12784&amp;H12784&amp;I12784&amp;J12784,[1]Homol.!O:S,3,0)</f>
        <v>Flavored water</v>
      </c>
      <c r="C12784" s="4" t="s">
        <v>62</v>
      </c>
      <c r="D12784" s="4" t="s">
        <v>44</v>
      </c>
      <c r="E12784" s="4" t="s">
        <v>12</v>
      </c>
      <c r="F12784" s="4" t="str">
        <f t="shared" si="199"/>
        <v>Formatos Grandes 2250 cc</v>
      </c>
      <c r="G12784" s="4" t="s">
        <v>63</v>
      </c>
      <c r="H12784" s="4" t="s">
        <v>19</v>
      </c>
      <c r="I12784" s="4" t="s">
        <v>15</v>
      </c>
      <c r="J12784" s="4" t="s">
        <v>16</v>
      </c>
      <c r="AF12784" s="4">
        <v>0.13500000000000001</v>
      </c>
      <c r="AH12784" s="4">
        <v>0.13500000000000001</v>
      </c>
    </row>
    <row r="12785" spans="1:34" ht="14.25" x14ac:dyDescent="0.2">
      <c r="A12785" s="4" t="str">
        <f>+VLOOKUP(E12785&amp;H12785&amp;I12785&amp;J12785,[1]Homol.!O:S,2,0)</f>
        <v>Agua</v>
      </c>
      <c r="B12785" s="4" t="str">
        <f>+VLOOKUP(E12785&amp;H12785&amp;I12785&amp;J12785,[1]Homol.!O:S,3,0)</f>
        <v>Flavored water</v>
      </c>
      <c r="C12785" s="4" t="s">
        <v>62</v>
      </c>
      <c r="D12785" s="4" t="s">
        <v>50</v>
      </c>
      <c r="E12785" s="4" t="s">
        <v>36</v>
      </c>
      <c r="F12785" s="4" t="str">
        <f t="shared" si="199"/>
        <v>Formatos Grandes 2250 cc</v>
      </c>
      <c r="G12785" s="4" t="s">
        <v>63</v>
      </c>
      <c r="H12785" s="4" t="s">
        <v>37</v>
      </c>
      <c r="I12785" s="4" t="s">
        <v>15</v>
      </c>
      <c r="J12785" s="4" t="s">
        <v>16</v>
      </c>
      <c r="AF12785" s="4">
        <v>0.67500000000000004</v>
      </c>
      <c r="AG12785" s="4">
        <v>0.13500000000000001</v>
      </c>
      <c r="AH12785" s="4">
        <v>0.67500000000000004</v>
      </c>
    </row>
    <row r="12786" spans="1:34" ht="14.25" x14ac:dyDescent="0.2">
      <c r="A12786" s="4" t="str">
        <f>+VLOOKUP(E12786&amp;H12786&amp;I12786&amp;J12786,[1]Homol.!O:S,2,0)</f>
        <v>Agua</v>
      </c>
      <c r="B12786" s="4" t="str">
        <f>+VLOOKUP(E12786&amp;H12786&amp;I12786&amp;J12786,[1]Homol.!O:S,3,0)</f>
        <v>Flavored water</v>
      </c>
      <c r="C12786" s="4" t="s">
        <v>62</v>
      </c>
      <c r="D12786" s="4" t="s">
        <v>50</v>
      </c>
      <c r="E12786" s="4" t="s">
        <v>36</v>
      </c>
      <c r="F12786" s="4" t="str">
        <f t="shared" si="199"/>
        <v>Formatos Medianos 1500 cc</v>
      </c>
      <c r="G12786" s="4" t="s">
        <v>63</v>
      </c>
      <c r="H12786" s="4" t="s">
        <v>37</v>
      </c>
      <c r="I12786" s="4" t="s">
        <v>6</v>
      </c>
      <c r="J12786" s="4" t="s">
        <v>7</v>
      </c>
      <c r="AF12786" s="4">
        <v>0.45</v>
      </c>
    </row>
    <row r="12787" spans="1:34" ht="14.25" x14ac:dyDescent="0.2">
      <c r="A12787" s="4" t="str">
        <f>+VLOOKUP(E12787&amp;H12787&amp;I12787&amp;J12787,[1]Homol.!O:S,2,0)</f>
        <v>Agua</v>
      </c>
      <c r="B12787" s="4" t="str">
        <f>+VLOOKUP(E12787&amp;H12787&amp;I12787&amp;J12787,[1]Homol.!O:S,3,0)</f>
        <v>Flavored water</v>
      </c>
      <c r="C12787" s="4" t="s">
        <v>62</v>
      </c>
      <c r="D12787" s="4" t="s">
        <v>50</v>
      </c>
      <c r="E12787" s="4" t="s">
        <v>36</v>
      </c>
      <c r="F12787" s="4" t="str">
        <f t="shared" si="199"/>
        <v>Formatos Grandes 2250 cc</v>
      </c>
      <c r="G12787" s="4" t="s">
        <v>63</v>
      </c>
      <c r="H12787" s="4" t="s">
        <v>38</v>
      </c>
      <c r="I12787" s="4" t="s">
        <v>15</v>
      </c>
      <c r="J12787" s="4" t="s">
        <v>16</v>
      </c>
      <c r="AF12787" s="4">
        <v>0.67500000000000004</v>
      </c>
      <c r="AH12787" s="4">
        <v>0.67500000000000004</v>
      </c>
    </row>
    <row r="12788" spans="1:34" ht="14.25" x14ac:dyDescent="0.2">
      <c r="A12788" s="4" t="str">
        <f>+VLOOKUP(E12788&amp;H12788&amp;I12788&amp;J12788,[1]Homol.!O:S,2,0)</f>
        <v>Agua</v>
      </c>
      <c r="B12788" s="4" t="str">
        <f>+VLOOKUP(E12788&amp;H12788&amp;I12788&amp;J12788,[1]Homol.!O:S,3,0)</f>
        <v>Flavored water</v>
      </c>
      <c r="C12788" s="4" t="s">
        <v>62</v>
      </c>
      <c r="D12788" s="4" t="s">
        <v>50</v>
      </c>
      <c r="E12788" s="4" t="s">
        <v>36</v>
      </c>
      <c r="F12788" s="4" t="str">
        <f t="shared" si="199"/>
        <v>Formatos Medianos 1500 cc</v>
      </c>
      <c r="G12788" s="4" t="s">
        <v>63</v>
      </c>
      <c r="H12788" s="4" t="s">
        <v>38</v>
      </c>
      <c r="I12788" s="4" t="s">
        <v>6</v>
      </c>
      <c r="J12788" s="4" t="s">
        <v>7</v>
      </c>
      <c r="AH12788" s="4">
        <v>0.54</v>
      </c>
    </row>
    <row r="12789" spans="1:34" ht="14.25" x14ac:dyDescent="0.2">
      <c r="A12789" s="4" t="str">
        <f>+VLOOKUP(E12789&amp;H12789&amp;I12789&amp;J12789,[1]Homol.!O:S,2,0)</f>
        <v>Agua</v>
      </c>
      <c r="B12789" s="4" t="str">
        <f>+VLOOKUP(E12789&amp;H12789&amp;I12789&amp;J12789,[1]Homol.!O:S,3,0)</f>
        <v>Flavored water</v>
      </c>
      <c r="C12789" s="4" t="s">
        <v>62</v>
      </c>
      <c r="D12789" s="4" t="s">
        <v>50</v>
      </c>
      <c r="E12789" s="4" t="s">
        <v>12</v>
      </c>
      <c r="F12789" s="4" t="str">
        <f t="shared" si="199"/>
        <v>Formatos Chicos Pet 500 cc</v>
      </c>
      <c r="G12789" s="4" t="s">
        <v>63</v>
      </c>
      <c r="H12789" s="4" t="s">
        <v>5</v>
      </c>
      <c r="I12789" s="4" t="s">
        <v>13</v>
      </c>
      <c r="J12789" s="4" t="s">
        <v>14</v>
      </c>
      <c r="AH12789" s="4">
        <v>30.3</v>
      </c>
    </row>
    <row r="12790" spans="1:34" ht="14.25" x14ac:dyDescent="0.2">
      <c r="A12790" s="4" t="str">
        <f>+VLOOKUP(E12790&amp;H12790&amp;I12790&amp;J12790,[1]Homol.!O:S,2,0)</f>
        <v>Agua</v>
      </c>
      <c r="B12790" s="4" t="str">
        <f>+VLOOKUP(E12790&amp;H12790&amp;I12790&amp;J12790,[1]Homol.!O:S,3,0)</f>
        <v>Flavored water</v>
      </c>
      <c r="C12790" s="4" t="s">
        <v>62</v>
      </c>
      <c r="D12790" s="4" t="s">
        <v>50</v>
      </c>
      <c r="E12790" s="4" t="s">
        <v>12</v>
      </c>
      <c r="F12790" s="4" t="str">
        <f t="shared" si="199"/>
        <v>Formatos Grandes 2250 cc</v>
      </c>
      <c r="G12790" s="4" t="s">
        <v>63</v>
      </c>
      <c r="H12790" s="4" t="s">
        <v>5</v>
      </c>
      <c r="I12790" s="4" t="s">
        <v>15</v>
      </c>
      <c r="J12790" s="4" t="s">
        <v>16</v>
      </c>
      <c r="AF12790" s="4">
        <v>0.40500000000000003</v>
      </c>
      <c r="AG12790" s="4">
        <v>1.2150000000000001</v>
      </c>
      <c r="AH12790" s="4">
        <v>12.69</v>
      </c>
    </row>
    <row r="12791" spans="1:34" ht="14.25" x14ac:dyDescent="0.2">
      <c r="A12791" s="4" t="str">
        <f>+VLOOKUP(E12791&amp;H12791&amp;I12791&amp;J12791,[1]Homol.!O:S,2,0)</f>
        <v>Agua</v>
      </c>
      <c r="B12791" s="4" t="str">
        <f>+VLOOKUP(E12791&amp;H12791&amp;I12791&amp;J12791,[1]Homol.!O:S,3,0)</f>
        <v>Flavored water</v>
      </c>
      <c r="C12791" s="4" t="s">
        <v>62</v>
      </c>
      <c r="D12791" s="4" t="s">
        <v>50</v>
      </c>
      <c r="E12791" s="4" t="s">
        <v>12</v>
      </c>
      <c r="F12791" s="4" t="str">
        <f t="shared" si="199"/>
        <v>Formatos Medianos 1000 cc</v>
      </c>
      <c r="G12791" s="4" t="s">
        <v>63</v>
      </c>
      <c r="H12791" s="4" t="s">
        <v>5</v>
      </c>
      <c r="I12791" s="4" t="s">
        <v>6</v>
      </c>
      <c r="J12791" s="4" t="s">
        <v>17</v>
      </c>
      <c r="AF12791" s="4">
        <v>0.18</v>
      </c>
    </row>
    <row r="12792" spans="1:34" ht="14.25" x14ac:dyDescent="0.2">
      <c r="A12792" s="4" t="str">
        <f>+VLOOKUP(E12792&amp;H12792&amp;I12792&amp;J12792,[1]Homol.!O:S,2,0)</f>
        <v>Agua</v>
      </c>
      <c r="B12792" s="4" t="str">
        <f>+VLOOKUP(E12792&amp;H12792&amp;I12792&amp;J12792,[1]Homol.!O:S,3,0)</f>
        <v>Flavored water</v>
      </c>
      <c r="C12792" s="4" t="s">
        <v>62</v>
      </c>
      <c r="D12792" s="4" t="s">
        <v>50</v>
      </c>
      <c r="E12792" s="4" t="s">
        <v>12</v>
      </c>
      <c r="F12792" s="4" t="str">
        <f t="shared" si="199"/>
        <v>Formatos Medianos 1500 cc</v>
      </c>
      <c r="G12792" s="4" t="s">
        <v>63</v>
      </c>
      <c r="H12792" s="4" t="s">
        <v>5</v>
      </c>
      <c r="I12792" s="4" t="s">
        <v>6</v>
      </c>
      <c r="J12792" s="4" t="s">
        <v>7</v>
      </c>
      <c r="AF12792" s="4">
        <v>0.45</v>
      </c>
      <c r="AG12792" s="4">
        <v>0.18</v>
      </c>
      <c r="AH12792" s="4">
        <v>2.97</v>
      </c>
    </row>
    <row r="12793" spans="1:34" ht="14.25" x14ac:dyDescent="0.2">
      <c r="A12793" s="4" t="str">
        <f>+VLOOKUP(E12793&amp;H12793&amp;I12793&amp;J12793,[1]Homol.!O:S,2,0)</f>
        <v>Agua</v>
      </c>
      <c r="B12793" s="4" t="str">
        <f>+VLOOKUP(E12793&amp;H12793&amp;I12793&amp;J12793,[1]Homol.!O:S,3,0)</f>
        <v>Flavored water</v>
      </c>
      <c r="C12793" s="4" t="s">
        <v>62</v>
      </c>
      <c r="D12793" s="4" t="s">
        <v>50</v>
      </c>
      <c r="E12793" s="4" t="s">
        <v>12</v>
      </c>
      <c r="F12793" s="4" t="str">
        <f t="shared" si="199"/>
        <v>Formatos Chicos Pet 500 cc</v>
      </c>
      <c r="G12793" s="4" t="s">
        <v>63</v>
      </c>
      <c r="H12793" s="4" t="s">
        <v>9</v>
      </c>
      <c r="I12793" s="4" t="s">
        <v>13</v>
      </c>
      <c r="J12793" s="4" t="s">
        <v>14</v>
      </c>
      <c r="AF12793" s="4">
        <v>0.3</v>
      </c>
      <c r="AH12793" s="4">
        <v>1.62</v>
      </c>
    </row>
    <row r="12794" spans="1:34" ht="14.25" x14ac:dyDescent="0.2">
      <c r="A12794" s="4" t="str">
        <f>+VLOOKUP(E12794&amp;H12794&amp;I12794&amp;J12794,[1]Homol.!O:S,2,0)</f>
        <v>Agua</v>
      </c>
      <c r="B12794" s="4" t="str">
        <f>+VLOOKUP(E12794&amp;H12794&amp;I12794&amp;J12794,[1]Homol.!O:S,3,0)</f>
        <v>Flavored water</v>
      </c>
      <c r="C12794" s="4" t="s">
        <v>62</v>
      </c>
      <c r="D12794" s="4" t="s">
        <v>50</v>
      </c>
      <c r="E12794" s="4" t="s">
        <v>12</v>
      </c>
      <c r="F12794" s="4" t="str">
        <f t="shared" si="199"/>
        <v>Formatos Grandes 2250 cc</v>
      </c>
      <c r="G12794" s="4" t="s">
        <v>63</v>
      </c>
      <c r="H12794" s="4" t="s">
        <v>9</v>
      </c>
      <c r="I12794" s="4" t="s">
        <v>15</v>
      </c>
      <c r="J12794" s="4" t="s">
        <v>16</v>
      </c>
      <c r="AF12794" s="4">
        <v>4.05</v>
      </c>
      <c r="AG12794" s="4">
        <v>0.54</v>
      </c>
      <c r="AH12794" s="4">
        <v>9.7200000000000006</v>
      </c>
    </row>
    <row r="12795" spans="1:34" ht="14.25" x14ac:dyDescent="0.2">
      <c r="A12795" s="4" t="str">
        <f>+VLOOKUP(E12795&amp;H12795&amp;I12795&amp;J12795,[1]Homol.!O:S,2,0)</f>
        <v>Agua</v>
      </c>
      <c r="B12795" s="4" t="str">
        <f>+VLOOKUP(E12795&amp;H12795&amp;I12795&amp;J12795,[1]Homol.!O:S,3,0)</f>
        <v>Flavored water</v>
      </c>
      <c r="C12795" s="4" t="s">
        <v>62</v>
      </c>
      <c r="D12795" s="4" t="s">
        <v>50</v>
      </c>
      <c r="E12795" s="4" t="s">
        <v>12</v>
      </c>
      <c r="F12795" s="4" t="str">
        <f t="shared" si="199"/>
        <v>Formatos Medianos 1500 cc</v>
      </c>
      <c r="G12795" s="4" t="s">
        <v>63</v>
      </c>
      <c r="H12795" s="4" t="s">
        <v>9</v>
      </c>
      <c r="I12795" s="4" t="s">
        <v>6</v>
      </c>
      <c r="J12795" s="4" t="s">
        <v>7</v>
      </c>
      <c r="AF12795" s="4">
        <v>2.7</v>
      </c>
      <c r="AG12795" s="4">
        <v>0.27</v>
      </c>
      <c r="AH12795" s="4">
        <v>2.61</v>
      </c>
    </row>
    <row r="12796" spans="1:34" ht="14.25" x14ac:dyDescent="0.2">
      <c r="A12796" s="4" t="str">
        <f>+VLOOKUP(E12796&amp;H12796&amp;I12796&amp;J12796,[1]Homol.!O:S,2,0)</f>
        <v>Agua</v>
      </c>
      <c r="B12796" s="4" t="str">
        <f>+VLOOKUP(E12796&amp;H12796&amp;I12796&amp;J12796,[1]Homol.!O:S,3,0)</f>
        <v>Flavored water</v>
      </c>
      <c r="C12796" s="4" t="s">
        <v>62</v>
      </c>
      <c r="D12796" s="4" t="s">
        <v>50</v>
      </c>
      <c r="E12796" s="4" t="s">
        <v>12</v>
      </c>
      <c r="F12796" s="4" t="str">
        <f t="shared" si="199"/>
        <v>Formatos Chicos Pet 500 cc</v>
      </c>
      <c r="G12796" s="4" t="s">
        <v>63</v>
      </c>
      <c r="H12796" s="4" t="s">
        <v>18</v>
      </c>
      <c r="I12796" s="4" t="s">
        <v>13</v>
      </c>
      <c r="J12796" s="4" t="s">
        <v>14</v>
      </c>
      <c r="AH12796" s="4">
        <v>0.54</v>
      </c>
    </row>
    <row r="12797" spans="1:34" ht="14.25" x14ac:dyDescent="0.2">
      <c r="A12797" s="4" t="str">
        <f>+VLOOKUP(E12797&amp;H12797&amp;I12797&amp;J12797,[1]Homol.!O:S,2,0)</f>
        <v>Agua</v>
      </c>
      <c r="B12797" s="4" t="str">
        <f>+VLOOKUP(E12797&amp;H12797&amp;I12797&amp;J12797,[1]Homol.!O:S,3,0)</f>
        <v>Flavored water</v>
      </c>
      <c r="C12797" s="4" t="s">
        <v>62</v>
      </c>
      <c r="D12797" s="4" t="s">
        <v>50</v>
      </c>
      <c r="E12797" s="4" t="s">
        <v>12</v>
      </c>
      <c r="F12797" s="4" t="str">
        <f t="shared" si="199"/>
        <v>Formatos Grandes 2250 cc</v>
      </c>
      <c r="G12797" s="4" t="s">
        <v>63</v>
      </c>
      <c r="H12797" s="4" t="s">
        <v>18</v>
      </c>
      <c r="I12797" s="4" t="s">
        <v>15</v>
      </c>
      <c r="J12797" s="4" t="s">
        <v>16</v>
      </c>
      <c r="AF12797" s="4">
        <v>0.67500000000000004</v>
      </c>
      <c r="AG12797" s="4">
        <v>0.40500000000000003</v>
      </c>
      <c r="AH12797" s="4">
        <v>8.3699999999999992</v>
      </c>
    </row>
    <row r="12798" spans="1:34" ht="14.25" x14ac:dyDescent="0.2">
      <c r="A12798" s="4" t="str">
        <f>+VLOOKUP(E12798&amp;H12798&amp;I12798&amp;J12798,[1]Homol.!O:S,2,0)</f>
        <v>Agua</v>
      </c>
      <c r="B12798" s="4" t="str">
        <f>+VLOOKUP(E12798&amp;H12798&amp;I12798&amp;J12798,[1]Homol.!O:S,3,0)</f>
        <v>Flavored water</v>
      </c>
      <c r="C12798" s="4" t="s">
        <v>62</v>
      </c>
      <c r="D12798" s="4" t="s">
        <v>50</v>
      </c>
      <c r="E12798" s="4" t="s">
        <v>12</v>
      </c>
      <c r="F12798" s="4" t="str">
        <f t="shared" si="199"/>
        <v>Formatos Medianos 1500 cc</v>
      </c>
      <c r="G12798" s="4" t="s">
        <v>63</v>
      </c>
      <c r="H12798" s="4" t="s">
        <v>18</v>
      </c>
      <c r="I12798" s="4" t="s">
        <v>6</v>
      </c>
      <c r="J12798" s="4" t="s">
        <v>7</v>
      </c>
      <c r="AF12798" s="4">
        <v>0.9</v>
      </c>
    </row>
    <row r="12799" spans="1:34" ht="14.25" x14ac:dyDescent="0.2">
      <c r="A12799" s="4" t="str">
        <f>+VLOOKUP(E12799&amp;H12799&amp;I12799&amp;J12799,[1]Homol.!O:S,2,0)</f>
        <v>Agua</v>
      </c>
      <c r="B12799" s="4" t="str">
        <f>+VLOOKUP(E12799&amp;H12799&amp;I12799&amp;J12799,[1]Homol.!O:S,3,0)</f>
        <v>Flavored water</v>
      </c>
      <c r="C12799" s="4" t="s">
        <v>62</v>
      </c>
      <c r="D12799" s="4" t="s">
        <v>50</v>
      </c>
      <c r="E12799" s="4" t="s">
        <v>12</v>
      </c>
      <c r="F12799" s="4" t="str">
        <f t="shared" si="199"/>
        <v>Formatos Chicos Pet 500 cc</v>
      </c>
      <c r="G12799" s="4" t="s">
        <v>63</v>
      </c>
      <c r="H12799" s="4" t="s">
        <v>10</v>
      </c>
      <c r="I12799" s="4" t="s">
        <v>13</v>
      </c>
      <c r="J12799" s="4" t="s">
        <v>14</v>
      </c>
      <c r="AH12799" s="4">
        <v>3.48</v>
      </c>
    </row>
    <row r="12800" spans="1:34" ht="14.25" x14ac:dyDescent="0.2">
      <c r="A12800" s="4" t="str">
        <f>+VLOOKUP(E12800&amp;H12800&amp;I12800&amp;J12800,[1]Homol.!O:S,2,0)</f>
        <v>Agua</v>
      </c>
      <c r="B12800" s="4" t="str">
        <f>+VLOOKUP(E12800&amp;H12800&amp;I12800&amp;J12800,[1]Homol.!O:S,3,0)</f>
        <v>Flavored water</v>
      </c>
      <c r="C12800" s="4" t="s">
        <v>62</v>
      </c>
      <c r="D12800" s="4" t="s">
        <v>50</v>
      </c>
      <c r="E12800" s="4" t="s">
        <v>12</v>
      </c>
      <c r="F12800" s="4" t="str">
        <f t="shared" si="199"/>
        <v>Formatos Grandes 2250 cc</v>
      </c>
      <c r="G12800" s="4" t="s">
        <v>63</v>
      </c>
      <c r="H12800" s="4" t="s">
        <v>10</v>
      </c>
      <c r="I12800" s="4" t="s">
        <v>15</v>
      </c>
      <c r="J12800" s="4" t="s">
        <v>16</v>
      </c>
      <c r="AF12800" s="4">
        <v>1.35</v>
      </c>
      <c r="AG12800" s="4">
        <v>0.67500000000000004</v>
      </c>
      <c r="AH12800" s="4">
        <v>14.175000000000001</v>
      </c>
    </row>
    <row r="12801" spans="1:34" ht="14.25" x14ac:dyDescent="0.2">
      <c r="A12801" s="4" t="str">
        <f>+VLOOKUP(E12801&amp;H12801&amp;I12801&amp;J12801,[1]Homol.!O:S,2,0)</f>
        <v>Agua</v>
      </c>
      <c r="B12801" s="4" t="str">
        <f>+VLOOKUP(E12801&amp;H12801&amp;I12801&amp;J12801,[1]Homol.!O:S,3,0)</f>
        <v>Flavored water</v>
      </c>
      <c r="C12801" s="4" t="s">
        <v>62</v>
      </c>
      <c r="D12801" s="4" t="s">
        <v>50</v>
      </c>
      <c r="E12801" s="4" t="s">
        <v>12</v>
      </c>
      <c r="F12801" s="4" t="str">
        <f t="shared" si="199"/>
        <v>Formatos Medianos 1500 cc</v>
      </c>
      <c r="G12801" s="4" t="s">
        <v>63</v>
      </c>
      <c r="H12801" s="4" t="s">
        <v>10</v>
      </c>
      <c r="I12801" s="4" t="s">
        <v>6</v>
      </c>
      <c r="J12801" s="4" t="s">
        <v>7</v>
      </c>
      <c r="AF12801" s="4">
        <v>0.9</v>
      </c>
      <c r="AG12801" s="4">
        <v>0.63</v>
      </c>
      <c r="AH12801" s="4">
        <v>5.49</v>
      </c>
    </row>
    <row r="12802" spans="1:34" ht="14.25" x14ac:dyDescent="0.2">
      <c r="A12802" s="4" t="str">
        <f>+VLOOKUP(E12802&amp;H12802&amp;I12802&amp;J12802,[1]Homol.!O:S,2,0)</f>
        <v>Agua</v>
      </c>
      <c r="B12802" s="4" t="str">
        <f>+VLOOKUP(E12802&amp;H12802&amp;I12802&amp;J12802,[1]Homol.!O:S,3,0)</f>
        <v>Flavored water</v>
      </c>
      <c r="C12802" s="4" t="s">
        <v>62</v>
      </c>
      <c r="D12802" s="4" t="s">
        <v>50</v>
      </c>
      <c r="E12802" s="4" t="s">
        <v>12</v>
      </c>
      <c r="F12802" s="4" t="str">
        <f t="shared" si="199"/>
        <v>Formatos Chicos Pet 500 cc</v>
      </c>
      <c r="G12802" s="4" t="s">
        <v>63</v>
      </c>
      <c r="H12802" s="4" t="s">
        <v>19</v>
      </c>
      <c r="I12802" s="4" t="s">
        <v>13</v>
      </c>
      <c r="J12802" s="4" t="s">
        <v>14</v>
      </c>
      <c r="AF12802" s="4">
        <v>0.18</v>
      </c>
    </row>
    <row r="12803" spans="1:34" ht="14.25" x14ac:dyDescent="0.2">
      <c r="A12803" s="4" t="str">
        <f>+VLOOKUP(E12803&amp;H12803&amp;I12803&amp;J12803,[1]Homol.!O:S,2,0)</f>
        <v>Agua</v>
      </c>
      <c r="B12803" s="4" t="str">
        <f>+VLOOKUP(E12803&amp;H12803&amp;I12803&amp;J12803,[1]Homol.!O:S,3,0)</f>
        <v>Flavored water</v>
      </c>
      <c r="C12803" s="4" t="s">
        <v>62</v>
      </c>
      <c r="D12803" s="4" t="s">
        <v>50</v>
      </c>
      <c r="E12803" s="4" t="s">
        <v>12</v>
      </c>
      <c r="F12803" s="4" t="str">
        <f t="shared" ref="F12803:F12866" si="200">_xlfn.CONCAT(I12803," ",J12803)</f>
        <v>Formatos Grandes 2250 cc</v>
      </c>
      <c r="G12803" s="4" t="s">
        <v>63</v>
      </c>
      <c r="H12803" s="4" t="s">
        <v>19</v>
      </c>
      <c r="I12803" s="4" t="s">
        <v>15</v>
      </c>
      <c r="J12803" s="4" t="s">
        <v>16</v>
      </c>
      <c r="AF12803" s="4">
        <v>0.67500000000000004</v>
      </c>
    </row>
    <row r="12804" spans="1:34" ht="14.25" x14ac:dyDescent="0.2">
      <c r="A12804" s="4" t="str">
        <f>+VLOOKUP(E12804&amp;H12804&amp;I12804&amp;J12804,[1]Homol.!O:S,2,0)</f>
        <v>Agua</v>
      </c>
      <c r="B12804" s="4" t="str">
        <f>+VLOOKUP(E12804&amp;H12804&amp;I12804&amp;J12804,[1]Homol.!O:S,3,0)</f>
        <v>Flavored water</v>
      </c>
      <c r="C12804" s="4" t="s">
        <v>62</v>
      </c>
      <c r="D12804" s="4" t="s">
        <v>50</v>
      </c>
      <c r="E12804" s="4" t="s">
        <v>12</v>
      </c>
      <c r="F12804" s="4" t="str">
        <f t="shared" si="200"/>
        <v>Formatos Medianos 1500 cc</v>
      </c>
      <c r="G12804" s="4" t="s">
        <v>63</v>
      </c>
      <c r="H12804" s="4" t="s">
        <v>19</v>
      </c>
      <c r="I12804" s="4" t="s">
        <v>6</v>
      </c>
      <c r="J12804" s="4" t="s">
        <v>7</v>
      </c>
      <c r="AF12804" s="4">
        <v>0.45</v>
      </c>
      <c r="AH12804" s="4">
        <v>0.09</v>
      </c>
    </row>
    <row r="12805" spans="1:34" ht="14.25" x14ac:dyDescent="0.2">
      <c r="A12805" s="4" t="str">
        <f>+VLOOKUP(E12805&amp;H12805&amp;I12805&amp;J12805,[1]Homol.!O:S,2,0)</f>
        <v>Agua</v>
      </c>
      <c r="B12805" s="4" t="str">
        <f>+VLOOKUP(E12805&amp;H12805&amp;I12805&amp;J12805,[1]Homol.!O:S,3,0)</f>
        <v>Flavored water</v>
      </c>
      <c r="C12805" s="4" t="s">
        <v>62</v>
      </c>
      <c r="D12805" s="4" t="s">
        <v>50</v>
      </c>
      <c r="E12805" s="4" t="s">
        <v>20</v>
      </c>
      <c r="F12805" s="4" t="str">
        <f t="shared" si="200"/>
        <v>Formatos Chicos Pet 500 cc</v>
      </c>
      <c r="G12805" s="4" t="s">
        <v>63</v>
      </c>
      <c r="H12805" s="4" t="s">
        <v>5</v>
      </c>
      <c r="I12805" s="4" t="s">
        <v>13</v>
      </c>
      <c r="J12805" s="4" t="s">
        <v>14</v>
      </c>
      <c r="AF12805" s="4">
        <v>0.18</v>
      </c>
      <c r="AH12805" s="4">
        <v>0.3</v>
      </c>
    </row>
    <row r="12806" spans="1:34" ht="14.25" x14ac:dyDescent="0.2">
      <c r="A12806" s="4" t="str">
        <f>+VLOOKUP(E12806&amp;H12806&amp;I12806&amp;J12806,[1]Homol.!O:S,2,0)</f>
        <v>Agua</v>
      </c>
      <c r="B12806" s="4" t="str">
        <f>+VLOOKUP(E12806&amp;H12806&amp;I12806&amp;J12806,[1]Homol.!O:S,3,0)</f>
        <v>Flavored water</v>
      </c>
      <c r="C12806" s="4" t="s">
        <v>62</v>
      </c>
      <c r="D12806" s="4" t="s">
        <v>50</v>
      </c>
      <c r="E12806" s="4" t="s">
        <v>20</v>
      </c>
      <c r="F12806" s="4" t="str">
        <f t="shared" si="200"/>
        <v>Formatos Grandes 2250 cc</v>
      </c>
      <c r="G12806" s="4" t="s">
        <v>63</v>
      </c>
      <c r="H12806" s="4" t="s">
        <v>5</v>
      </c>
      <c r="I12806" s="4" t="s">
        <v>15</v>
      </c>
      <c r="J12806" s="4" t="s">
        <v>16</v>
      </c>
      <c r="AF12806" s="4">
        <v>0.40500000000000003</v>
      </c>
      <c r="AH12806" s="4">
        <v>1.35</v>
      </c>
    </row>
    <row r="12807" spans="1:34" ht="14.25" x14ac:dyDescent="0.2">
      <c r="A12807" s="4" t="str">
        <f>+VLOOKUP(E12807&amp;H12807&amp;I12807&amp;J12807,[1]Homol.!O:S,2,0)</f>
        <v>Agua</v>
      </c>
      <c r="B12807" s="4" t="str">
        <f>+VLOOKUP(E12807&amp;H12807&amp;I12807&amp;J12807,[1]Homol.!O:S,3,0)</f>
        <v>Flavored water</v>
      </c>
      <c r="C12807" s="4" t="s">
        <v>62</v>
      </c>
      <c r="D12807" s="4" t="s">
        <v>50</v>
      </c>
      <c r="E12807" s="4" t="s">
        <v>20</v>
      </c>
      <c r="F12807" s="4" t="str">
        <f t="shared" si="200"/>
        <v>Formatos Medianos 1500 cc</v>
      </c>
      <c r="G12807" s="4" t="s">
        <v>63</v>
      </c>
      <c r="H12807" s="4" t="s">
        <v>5</v>
      </c>
      <c r="I12807" s="4" t="s">
        <v>6</v>
      </c>
      <c r="J12807" s="4" t="s">
        <v>7</v>
      </c>
      <c r="AF12807" s="4">
        <v>0.18</v>
      </c>
      <c r="AH12807" s="4">
        <v>2.88</v>
      </c>
    </row>
    <row r="12808" spans="1:34" ht="14.25" x14ac:dyDescent="0.2">
      <c r="A12808" s="4" t="str">
        <f>+VLOOKUP(E12808&amp;H12808&amp;I12808&amp;J12808,[1]Homol.!O:S,2,0)</f>
        <v>Agua</v>
      </c>
      <c r="B12808" s="4" t="str">
        <f>+VLOOKUP(E12808&amp;H12808&amp;I12808&amp;J12808,[1]Homol.!O:S,3,0)</f>
        <v>Flavored water</v>
      </c>
      <c r="C12808" s="4" t="s">
        <v>62</v>
      </c>
      <c r="D12808" s="4" t="s">
        <v>50</v>
      </c>
      <c r="E12808" s="4" t="s">
        <v>20</v>
      </c>
      <c r="F12808" s="4" t="str">
        <f t="shared" si="200"/>
        <v>Formatos Chicos Pet 500 cc</v>
      </c>
      <c r="G12808" s="4" t="s">
        <v>63</v>
      </c>
      <c r="H12808" s="4" t="s">
        <v>9</v>
      </c>
      <c r="I12808" s="4" t="s">
        <v>13</v>
      </c>
      <c r="J12808" s="4" t="s">
        <v>14</v>
      </c>
      <c r="AH12808" s="4">
        <v>0.06</v>
      </c>
    </row>
    <row r="12809" spans="1:34" ht="14.25" x14ac:dyDescent="0.2">
      <c r="A12809" s="4" t="str">
        <f>+VLOOKUP(E12809&amp;H12809&amp;I12809&amp;J12809,[1]Homol.!O:S,2,0)</f>
        <v>Agua</v>
      </c>
      <c r="B12809" s="4" t="str">
        <f>+VLOOKUP(E12809&amp;H12809&amp;I12809&amp;J12809,[1]Homol.!O:S,3,0)</f>
        <v>Flavored water</v>
      </c>
      <c r="C12809" s="4" t="s">
        <v>62</v>
      </c>
      <c r="D12809" s="4" t="s">
        <v>50</v>
      </c>
      <c r="E12809" s="4" t="s">
        <v>20</v>
      </c>
      <c r="F12809" s="4" t="str">
        <f t="shared" si="200"/>
        <v>Formatos Grandes 2250 cc</v>
      </c>
      <c r="G12809" s="4" t="s">
        <v>63</v>
      </c>
      <c r="H12809" s="4" t="s">
        <v>9</v>
      </c>
      <c r="I12809" s="4" t="s">
        <v>15</v>
      </c>
      <c r="J12809" s="4" t="s">
        <v>16</v>
      </c>
      <c r="AF12809" s="4">
        <v>1.35</v>
      </c>
    </row>
    <row r="12810" spans="1:34" ht="14.25" x14ac:dyDescent="0.2">
      <c r="A12810" s="4" t="str">
        <f>+VLOOKUP(E12810&amp;H12810&amp;I12810&amp;J12810,[1]Homol.!O:S,2,0)</f>
        <v>Agua</v>
      </c>
      <c r="B12810" s="4" t="str">
        <f>+VLOOKUP(E12810&amp;H12810&amp;I12810&amp;J12810,[1]Homol.!O:S,3,0)</f>
        <v>Flavored water</v>
      </c>
      <c r="C12810" s="4" t="s">
        <v>62</v>
      </c>
      <c r="D12810" s="4" t="s">
        <v>50</v>
      </c>
      <c r="E12810" s="4" t="s">
        <v>20</v>
      </c>
      <c r="F12810" s="4" t="str">
        <f t="shared" si="200"/>
        <v>Formatos Medianos 1500 cc</v>
      </c>
      <c r="G12810" s="4" t="s">
        <v>63</v>
      </c>
      <c r="H12810" s="4" t="s">
        <v>9</v>
      </c>
      <c r="I12810" s="4" t="s">
        <v>6</v>
      </c>
      <c r="J12810" s="4" t="s">
        <v>7</v>
      </c>
      <c r="AF12810" s="4">
        <v>0.9</v>
      </c>
      <c r="AG12810" s="4">
        <v>0.72</v>
      </c>
      <c r="AH12810" s="4">
        <v>2.88</v>
      </c>
    </row>
    <row r="12811" spans="1:34" ht="14.25" x14ac:dyDescent="0.2">
      <c r="A12811" s="4" t="str">
        <f>+VLOOKUP(E12811&amp;H12811&amp;I12811&amp;J12811,[1]Homol.!O:S,2,0)</f>
        <v>Agua</v>
      </c>
      <c r="B12811" s="4" t="str">
        <f>+VLOOKUP(E12811&amp;H12811&amp;I12811&amp;J12811,[1]Homol.!O:S,3,0)</f>
        <v>Flavored water</v>
      </c>
      <c r="C12811" s="4" t="s">
        <v>62</v>
      </c>
      <c r="D12811" s="4" t="s">
        <v>50</v>
      </c>
      <c r="E12811" s="4" t="s">
        <v>20</v>
      </c>
      <c r="F12811" s="4" t="str">
        <f t="shared" si="200"/>
        <v>Formatos Chicos Pet 500 cc</v>
      </c>
      <c r="G12811" s="4" t="s">
        <v>63</v>
      </c>
      <c r="H12811" s="4" t="s">
        <v>10</v>
      </c>
      <c r="I12811" s="4" t="s">
        <v>13</v>
      </c>
      <c r="J12811" s="4" t="s">
        <v>14</v>
      </c>
      <c r="AH12811" s="4">
        <v>0.48</v>
      </c>
    </row>
    <row r="12812" spans="1:34" ht="14.25" x14ac:dyDescent="0.2">
      <c r="A12812" s="4" t="str">
        <f>+VLOOKUP(E12812&amp;H12812&amp;I12812&amp;J12812,[1]Homol.!O:S,2,0)</f>
        <v>Agua</v>
      </c>
      <c r="B12812" s="4" t="str">
        <f>+VLOOKUP(E12812&amp;H12812&amp;I12812&amp;J12812,[1]Homol.!O:S,3,0)</f>
        <v>Flavored water</v>
      </c>
      <c r="C12812" s="4" t="s">
        <v>62</v>
      </c>
      <c r="D12812" s="4" t="s">
        <v>50</v>
      </c>
      <c r="E12812" s="4" t="s">
        <v>20</v>
      </c>
      <c r="F12812" s="4" t="str">
        <f t="shared" si="200"/>
        <v>Formatos Grandes 2250 cc</v>
      </c>
      <c r="G12812" s="4" t="s">
        <v>63</v>
      </c>
      <c r="H12812" s="4" t="s">
        <v>10</v>
      </c>
      <c r="I12812" s="4" t="s">
        <v>15</v>
      </c>
      <c r="J12812" s="4" t="s">
        <v>16</v>
      </c>
      <c r="AF12812" s="4">
        <v>0.67500000000000004</v>
      </c>
      <c r="AH12812" s="4">
        <v>6.3449999999999998</v>
      </c>
    </row>
    <row r="12813" spans="1:34" ht="14.25" x14ac:dyDescent="0.2">
      <c r="A12813" s="4" t="str">
        <f>+VLOOKUP(E12813&amp;H12813&amp;I12813&amp;J12813,[1]Homol.!O:S,2,0)</f>
        <v>Agua</v>
      </c>
      <c r="B12813" s="4" t="str">
        <f>+VLOOKUP(E12813&amp;H12813&amp;I12813&amp;J12813,[1]Homol.!O:S,3,0)</f>
        <v>Flavored water</v>
      </c>
      <c r="C12813" s="4" t="s">
        <v>62</v>
      </c>
      <c r="D12813" s="4" t="s">
        <v>50</v>
      </c>
      <c r="E12813" s="4" t="s">
        <v>20</v>
      </c>
      <c r="F12813" s="4" t="str">
        <f t="shared" si="200"/>
        <v>Formatos Medianos 1500 cc</v>
      </c>
      <c r="G12813" s="4" t="s">
        <v>63</v>
      </c>
      <c r="H12813" s="4" t="s">
        <v>10</v>
      </c>
      <c r="I12813" s="4" t="s">
        <v>6</v>
      </c>
      <c r="J12813" s="4" t="s">
        <v>7</v>
      </c>
      <c r="AF12813" s="4">
        <v>0.45</v>
      </c>
      <c r="AG12813" s="4">
        <v>0.45</v>
      </c>
      <c r="AH12813" s="4">
        <v>1.71</v>
      </c>
    </row>
    <row r="12814" spans="1:34" ht="14.25" x14ac:dyDescent="0.2">
      <c r="A12814" s="4" t="str">
        <f>+VLOOKUP(E12814&amp;H12814&amp;I12814&amp;J12814,[1]Homol.!O:S,2,0)</f>
        <v>Agua</v>
      </c>
      <c r="B12814" s="4" t="str">
        <f>+VLOOKUP(E12814&amp;H12814&amp;I12814&amp;J12814,[1]Homol.!O:S,3,0)</f>
        <v>Plain water</v>
      </c>
      <c r="C12814" s="4" t="s">
        <v>62</v>
      </c>
      <c r="D12814" s="4" t="s">
        <v>50</v>
      </c>
      <c r="E12814" s="4" t="s">
        <v>21</v>
      </c>
      <c r="F12814" s="4" t="str">
        <f t="shared" si="200"/>
        <v>Bidones 6200 cc</v>
      </c>
      <c r="G12814" s="4" t="s">
        <v>63</v>
      </c>
      <c r="H12814" s="4" t="s">
        <v>22</v>
      </c>
      <c r="I12814" s="4" t="s">
        <v>23</v>
      </c>
      <c r="J12814" s="4" t="s">
        <v>24</v>
      </c>
      <c r="AF12814" s="4">
        <v>2.48</v>
      </c>
      <c r="AG12814" s="4">
        <v>7.8120000000000003</v>
      </c>
      <c r="AH12814" s="4">
        <v>26.536000000000001</v>
      </c>
    </row>
    <row r="12815" spans="1:34" ht="14.25" x14ac:dyDescent="0.2">
      <c r="A12815" s="4" t="str">
        <f>+VLOOKUP(E12815&amp;H12815&amp;I12815&amp;J12815,[1]Homol.!O:S,2,0)</f>
        <v>Agua</v>
      </c>
      <c r="B12815" s="4" t="str">
        <f>+VLOOKUP(E12815&amp;H12815&amp;I12815&amp;J12815,[1]Homol.!O:S,3,0)</f>
        <v>Plain water</v>
      </c>
      <c r="C12815" s="4" t="s">
        <v>62</v>
      </c>
      <c r="D12815" s="4" t="s">
        <v>50</v>
      </c>
      <c r="E12815" s="4" t="s">
        <v>21</v>
      </c>
      <c r="F12815" s="4" t="str">
        <f t="shared" si="200"/>
        <v>Formato Fun 300 cc</v>
      </c>
      <c r="G12815" s="4" t="s">
        <v>63</v>
      </c>
      <c r="H12815" s="4" t="s">
        <v>22</v>
      </c>
      <c r="I12815" s="4" t="s">
        <v>25</v>
      </c>
      <c r="J12815" s="4" t="s">
        <v>26</v>
      </c>
      <c r="AF12815" s="4">
        <v>0.72</v>
      </c>
    </row>
    <row r="12816" spans="1:34" ht="14.25" x14ac:dyDescent="0.2">
      <c r="A12816" s="4" t="str">
        <f>+VLOOKUP(E12816&amp;H12816&amp;I12816&amp;J12816,[1]Homol.!O:S,2,0)</f>
        <v>Agua</v>
      </c>
      <c r="B12816" s="4" t="str">
        <f>+VLOOKUP(E12816&amp;H12816&amp;I12816&amp;J12816,[1]Homol.!O:S,3,0)</f>
        <v>Plain water</v>
      </c>
      <c r="C12816" s="4" t="s">
        <v>62</v>
      </c>
      <c r="D12816" s="4" t="s">
        <v>50</v>
      </c>
      <c r="E12816" s="4" t="s">
        <v>21</v>
      </c>
      <c r="F12816" s="4" t="str">
        <f t="shared" si="200"/>
        <v>Formatos Chicos Pet 600 cc</v>
      </c>
      <c r="G12816" s="4" t="s">
        <v>63</v>
      </c>
      <c r="H12816" s="4" t="s">
        <v>22</v>
      </c>
      <c r="I12816" s="4" t="s">
        <v>13</v>
      </c>
      <c r="J12816" s="4" t="s">
        <v>27</v>
      </c>
      <c r="AG12816" s="4">
        <v>0.14399999999999999</v>
      </c>
      <c r="AH12816" s="4">
        <v>0.14399999999999999</v>
      </c>
    </row>
    <row r="12817" spans="1:39" ht="14.25" x14ac:dyDescent="0.2">
      <c r="A12817" s="4" t="str">
        <f>+VLOOKUP(E12817&amp;H12817&amp;I12817&amp;J12817,[1]Homol.!O:S,2,0)</f>
        <v>Agua</v>
      </c>
      <c r="B12817" s="4" t="str">
        <f>+VLOOKUP(E12817&amp;H12817&amp;I12817&amp;J12817,[1]Homol.!O:S,3,0)</f>
        <v>Plain water</v>
      </c>
      <c r="C12817" s="4" t="s">
        <v>62</v>
      </c>
      <c r="D12817" s="4" t="s">
        <v>50</v>
      </c>
      <c r="E12817" s="4" t="s">
        <v>21</v>
      </c>
      <c r="F12817" s="4" t="str">
        <f t="shared" si="200"/>
        <v>Formatos Grandes 2250 cc</v>
      </c>
      <c r="G12817" s="4" t="s">
        <v>63</v>
      </c>
      <c r="H12817" s="4" t="s">
        <v>22</v>
      </c>
      <c r="I12817" s="4" t="s">
        <v>15</v>
      </c>
      <c r="J12817" s="4" t="s">
        <v>16</v>
      </c>
      <c r="AG12817" s="4">
        <v>2.16</v>
      </c>
      <c r="AH12817" s="4">
        <v>24.704999999999998</v>
      </c>
    </row>
    <row r="12818" spans="1:39" ht="14.25" x14ac:dyDescent="0.2">
      <c r="A12818" s="4" t="str">
        <f>+VLOOKUP(E12818&amp;H12818&amp;I12818&amp;J12818,[1]Homol.!O:S,2,0)</f>
        <v>Agua</v>
      </c>
      <c r="B12818" s="4" t="str">
        <f>+VLOOKUP(E12818&amp;H12818&amp;I12818&amp;J12818,[1]Homol.!O:S,3,0)</f>
        <v>Plain water</v>
      </c>
      <c r="C12818" s="4" t="s">
        <v>62</v>
      </c>
      <c r="D12818" s="4" t="s">
        <v>50</v>
      </c>
      <c r="E12818" s="4" t="s">
        <v>21</v>
      </c>
      <c r="F12818" s="4" t="str">
        <f t="shared" si="200"/>
        <v>Formatos Medianos 1650 cc</v>
      </c>
      <c r="G12818" s="4" t="s">
        <v>63</v>
      </c>
      <c r="H12818" s="4" t="s">
        <v>22</v>
      </c>
      <c r="I12818" s="4" t="s">
        <v>6</v>
      </c>
      <c r="J12818" s="4" t="s">
        <v>28</v>
      </c>
      <c r="AF12818" s="4">
        <v>0.495</v>
      </c>
      <c r="AG12818" s="4">
        <v>1.1879999999999999</v>
      </c>
      <c r="AH12818" s="4">
        <v>18.908999999999999</v>
      </c>
    </row>
    <row r="12819" spans="1:39" ht="14.25" x14ac:dyDescent="0.2">
      <c r="A12819" s="4" t="str">
        <f>+VLOOKUP(E12819&amp;H12819&amp;I12819&amp;J12819,[1]Homol.!O:S,2,0)</f>
        <v>Agua</v>
      </c>
      <c r="B12819" s="4" t="str">
        <f>+VLOOKUP(E12819&amp;H12819&amp;I12819&amp;J12819,[1]Homol.!O:S,3,0)</f>
        <v>Plain water</v>
      </c>
      <c r="C12819" s="4" t="s">
        <v>62</v>
      </c>
      <c r="D12819" s="4" t="s">
        <v>50</v>
      </c>
      <c r="E12819" s="4" t="s">
        <v>29</v>
      </c>
      <c r="F12819" s="4" t="str">
        <f t="shared" si="200"/>
        <v>Formatos Chicos Pet 500 cc</v>
      </c>
      <c r="G12819" s="4" t="s">
        <v>63</v>
      </c>
      <c r="H12819" s="4" t="s">
        <v>22</v>
      </c>
      <c r="I12819" s="4" t="s">
        <v>13</v>
      </c>
      <c r="J12819" s="4" t="s">
        <v>14</v>
      </c>
      <c r="AF12819" s="4">
        <v>0.3</v>
      </c>
      <c r="AG12819" s="4">
        <v>0.12</v>
      </c>
      <c r="AH12819" s="4">
        <v>3.48</v>
      </c>
    </row>
    <row r="12820" spans="1:39" ht="14.25" x14ac:dyDescent="0.2">
      <c r="A12820" s="4" t="str">
        <f>+VLOOKUP(E12820&amp;H12820&amp;I12820&amp;J12820,[1]Homol.!O:S,2,0)</f>
        <v>Agua</v>
      </c>
      <c r="B12820" s="4" t="str">
        <f>+VLOOKUP(E12820&amp;H12820&amp;I12820&amp;J12820,[1]Homol.!O:S,3,0)</f>
        <v>Plain water</v>
      </c>
      <c r="C12820" s="4" t="s">
        <v>62</v>
      </c>
      <c r="D12820" s="4" t="s">
        <v>50</v>
      </c>
      <c r="E12820" s="4" t="s">
        <v>29</v>
      </c>
      <c r="F12820" s="4" t="str">
        <f t="shared" si="200"/>
        <v>Formatos Chicos Pet 750 cc</v>
      </c>
      <c r="G12820" s="4" t="s">
        <v>63</v>
      </c>
      <c r="H12820" s="4" t="s">
        <v>22</v>
      </c>
      <c r="I12820" s="4" t="s">
        <v>13</v>
      </c>
      <c r="J12820" s="4" t="s">
        <v>30</v>
      </c>
      <c r="AF12820" s="4">
        <v>0.45</v>
      </c>
      <c r="AG12820" s="4">
        <v>0.18</v>
      </c>
      <c r="AH12820" s="4">
        <v>1.62</v>
      </c>
    </row>
    <row r="12821" spans="1:39" ht="14.25" x14ac:dyDescent="0.2">
      <c r="A12821" s="4" t="str">
        <f>+VLOOKUP(E12821&amp;H12821&amp;I12821&amp;J12821,[1]Homol.!O:S,2,0)</f>
        <v>Agua</v>
      </c>
      <c r="B12821" s="4" t="str">
        <f>+VLOOKUP(E12821&amp;H12821&amp;I12821&amp;J12821,[1]Homol.!O:S,3,0)</f>
        <v>Plain water</v>
      </c>
      <c r="C12821" s="4" t="s">
        <v>62</v>
      </c>
      <c r="D12821" s="4" t="s">
        <v>50</v>
      </c>
      <c r="E12821" s="4" t="s">
        <v>29</v>
      </c>
      <c r="F12821" s="4" t="str">
        <f t="shared" si="200"/>
        <v>Formatos Grandes 2000 cc</v>
      </c>
      <c r="G12821" s="4" t="s">
        <v>63</v>
      </c>
      <c r="H12821" s="4" t="s">
        <v>22</v>
      </c>
      <c r="I12821" s="4" t="s">
        <v>15</v>
      </c>
      <c r="J12821" s="4" t="s">
        <v>33</v>
      </c>
      <c r="AF12821" s="4">
        <v>2.4</v>
      </c>
      <c r="AG12821" s="4">
        <v>2.2799999999999998</v>
      </c>
      <c r="AH12821" s="4">
        <v>3.24</v>
      </c>
    </row>
    <row r="12822" spans="1:39" ht="14.25" x14ac:dyDescent="0.2">
      <c r="A12822" s="4" t="str">
        <f>+VLOOKUP(E12822&amp;H12822&amp;I12822&amp;J12822,[1]Homol.!O:S,2,0)</f>
        <v>Agua</v>
      </c>
      <c r="B12822" s="4" t="str">
        <f>+VLOOKUP(E12822&amp;H12822&amp;I12822&amp;J12822,[1]Homol.!O:S,3,0)</f>
        <v>Plain water</v>
      </c>
      <c r="C12822" s="4" t="s">
        <v>62</v>
      </c>
      <c r="D12822" s="4" t="s">
        <v>50</v>
      </c>
      <c r="E12822" s="4" t="s">
        <v>29</v>
      </c>
      <c r="F12822" s="4" t="str">
        <f t="shared" si="200"/>
        <v>Formatos Medianos 1500 cc</v>
      </c>
      <c r="G12822" s="4" t="s">
        <v>63</v>
      </c>
      <c r="H12822" s="4" t="s">
        <v>22</v>
      </c>
      <c r="I12822" s="4" t="s">
        <v>6</v>
      </c>
      <c r="J12822" s="4" t="s">
        <v>7</v>
      </c>
      <c r="AF12822" s="4">
        <v>0.9</v>
      </c>
      <c r="AG12822" s="4">
        <v>0.18</v>
      </c>
      <c r="AH12822" s="4">
        <v>2.88</v>
      </c>
    </row>
    <row r="12823" spans="1:39" ht="14.25" x14ac:dyDescent="0.2">
      <c r="A12823" s="4" t="str">
        <f>+VLOOKUP(E12823&amp;H12823&amp;I12823&amp;J12823,[1]Homol.!O:S,2,0)</f>
        <v>Agua</v>
      </c>
      <c r="B12823" s="4" t="str">
        <f>+VLOOKUP(E12823&amp;H12823&amp;I12823&amp;J12823,[1]Homol.!O:S,3,0)</f>
        <v>Plain water</v>
      </c>
      <c r="C12823" s="4" t="s">
        <v>62</v>
      </c>
      <c r="D12823" s="4" t="s">
        <v>50</v>
      </c>
      <c r="E12823" s="4" t="s">
        <v>29</v>
      </c>
      <c r="F12823" s="4" t="str">
        <f t="shared" si="200"/>
        <v>Formatos Chicos Pet 500 cc</v>
      </c>
      <c r="G12823" s="4" t="s">
        <v>63</v>
      </c>
      <c r="H12823" s="4" t="s">
        <v>34</v>
      </c>
      <c r="I12823" s="4" t="s">
        <v>13</v>
      </c>
      <c r="J12823" s="4" t="s">
        <v>14</v>
      </c>
      <c r="AF12823" s="4">
        <v>0.3</v>
      </c>
      <c r="AG12823" s="4">
        <v>0.12</v>
      </c>
      <c r="AH12823" s="4">
        <v>2.1</v>
      </c>
    </row>
    <row r="12824" spans="1:39" ht="14.25" x14ac:dyDescent="0.2">
      <c r="A12824" s="4" t="str">
        <f>+VLOOKUP(E12824&amp;H12824&amp;I12824&amp;J12824,[1]Homol.!O:S,2,0)</f>
        <v>Agua</v>
      </c>
      <c r="B12824" s="4" t="str">
        <f>+VLOOKUP(E12824&amp;H12824&amp;I12824&amp;J12824,[1]Homol.!O:S,3,0)</f>
        <v>Plain water</v>
      </c>
      <c r="C12824" s="4" t="s">
        <v>62</v>
      </c>
      <c r="D12824" s="4" t="s">
        <v>50</v>
      </c>
      <c r="E12824" s="4" t="s">
        <v>29</v>
      </c>
      <c r="F12824" s="4" t="str">
        <f t="shared" si="200"/>
        <v>Formatos Medianos 1500 cc</v>
      </c>
      <c r="G12824" s="4" t="s">
        <v>63</v>
      </c>
      <c r="H12824" s="4" t="s">
        <v>34</v>
      </c>
      <c r="I12824" s="4" t="s">
        <v>6</v>
      </c>
      <c r="J12824" s="4" t="s">
        <v>7</v>
      </c>
      <c r="AF12824" s="4">
        <v>0.45</v>
      </c>
      <c r="AG12824" s="4">
        <v>0.27</v>
      </c>
      <c r="AH12824" s="4">
        <v>3.87</v>
      </c>
    </row>
    <row r="12825" spans="1:39" ht="14.25" x14ac:dyDescent="0.2">
      <c r="A12825" s="4" t="str">
        <f>+VLOOKUP(E12825&amp;H12825&amp;I12825&amp;J12825,[1]Homol.!O:S,2,0)</f>
        <v>Agua</v>
      </c>
      <c r="B12825" s="4" t="str">
        <f>+VLOOKUP(E12825&amp;H12825&amp;I12825&amp;J12825,[1]Homol.!O:S,3,0)</f>
        <v>Flavored water</v>
      </c>
      <c r="C12825" s="4" t="s">
        <v>62</v>
      </c>
      <c r="D12825" s="4" t="s">
        <v>44</v>
      </c>
      <c r="E12825" s="4" t="s">
        <v>4</v>
      </c>
      <c r="F12825" s="4" t="str">
        <f t="shared" si="200"/>
        <v>Formatos Chicos Pet 500 cc</v>
      </c>
      <c r="G12825" s="4" t="s">
        <v>63</v>
      </c>
      <c r="H12825" s="4" t="s">
        <v>5</v>
      </c>
      <c r="I12825" s="4" t="s">
        <v>13</v>
      </c>
      <c r="J12825" s="4" t="s">
        <v>14</v>
      </c>
      <c r="AK12825" s="4">
        <v>0.84</v>
      </c>
    </row>
    <row r="12826" spans="1:39" ht="14.25" x14ac:dyDescent="0.2">
      <c r="A12826" s="4" t="str">
        <f>+VLOOKUP(E12826&amp;H12826&amp;I12826&amp;J12826,[1]Homol.!O:S,2,0)</f>
        <v>Agua</v>
      </c>
      <c r="B12826" s="4" t="str">
        <f>+VLOOKUP(E12826&amp;H12826&amp;I12826&amp;J12826,[1]Homol.!O:S,3,0)</f>
        <v>Flavored water</v>
      </c>
      <c r="C12826" s="4" t="s">
        <v>62</v>
      </c>
      <c r="D12826" s="4" t="s">
        <v>44</v>
      </c>
      <c r="E12826" s="4" t="s">
        <v>4</v>
      </c>
      <c r="F12826" s="4" t="str">
        <f t="shared" si="200"/>
        <v>Formatos Chicos Pet 500 cc</v>
      </c>
      <c r="G12826" s="4" t="s">
        <v>63</v>
      </c>
      <c r="H12826" s="4" t="s">
        <v>9</v>
      </c>
      <c r="I12826" s="4" t="s">
        <v>13</v>
      </c>
      <c r="J12826" s="4" t="s">
        <v>14</v>
      </c>
      <c r="AM12826" s="4">
        <v>0.6</v>
      </c>
    </row>
    <row r="12827" spans="1:39" ht="14.25" x14ac:dyDescent="0.2">
      <c r="A12827" s="4" t="str">
        <f>+VLOOKUP(E12827&amp;H12827&amp;I12827&amp;J12827,[1]Homol.!O:S,2,0)</f>
        <v>Agua</v>
      </c>
      <c r="B12827" s="4" t="str">
        <f>+VLOOKUP(E12827&amp;H12827&amp;I12827&amp;J12827,[1]Homol.!O:S,3,0)</f>
        <v>Flavored water</v>
      </c>
      <c r="C12827" s="4" t="s">
        <v>62</v>
      </c>
      <c r="D12827" s="4" t="s">
        <v>44</v>
      </c>
      <c r="E12827" s="4" t="s">
        <v>4</v>
      </c>
      <c r="F12827" s="4" t="str">
        <f t="shared" si="200"/>
        <v>Formatos Chicos Pet 500 cc</v>
      </c>
      <c r="G12827" s="4" t="s">
        <v>63</v>
      </c>
      <c r="H12827" s="4" t="s">
        <v>10</v>
      </c>
      <c r="I12827" s="4" t="s">
        <v>13</v>
      </c>
      <c r="J12827" s="4" t="s">
        <v>14</v>
      </c>
      <c r="AK12827" s="4">
        <v>0.84</v>
      </c>
    </row>
    <row r="12828" spans="1:39" ht="14.25" x14ac:dyDescent="0.2">
      <c r="A12828" s="4" t="str">
        <f>+VLOOKUP(E12828&amp;H12828&amp;I12828&amp;J12828,[1]Homol.!O:S,2,0)</f>
        <v>Agua</v>
      </c>
      <c r="B12828" s="4" t="str">
        <f>+VLOOKUP(E12828&amp;H12828&amp;I12828&amp;J12828,[1]Homol.!O:S,3,0)</f>
        <v>Flavored water</v>
      </c>
      <c r="C12828" s="4" t="s">
        <v>62</v>
      </c>
      <c r="D12828" s="4" t="s">
        <v>44</v>
      </c>
      <c r="E12828" s="4" t="s">
        <v>12</v>
      </c>
      <c r="F12828" s="4" t="str">
        <f t="shared" si="200"/>
        <v>Formatos Chicos Pet 500 cc</v>
      </c>
      <c r="G12828" s="4" t="s">
        <v>63</v>
      </c>
      <c r="H12828" s="4" t="s">
        <v>40</v>
      </c>
      <c r="I12828" s="4" t="s">
        <v>13</v>
      </c>
      <c r="J12828" s="4" t="s">
        <v>14</v>
      </c>
      <c r="V12828" s="4">
        <v>0.3</v>
      </c>
    </row>
    <row r="12829" spans="1:39" ht="14.25" x14ac:dyDescent="0.2">
      <c r="A12829" s="4" t="str">
        <f>+VLOOKUP(E12829&amp;H12829&amp;I12829&amp;J12829,[1]Homol.!O:S,2,0)</f>
        <v>Agua</v>
      </c>
      <c r="B12829" s="4" t="str">
        <f>+VLOOKUP(E12829&amp;H12829&amp;I12829&amp;J12829,[1]Homol.!O:S,3,0)</f>
        <v>Flavored water</v>
      </c>
      <c r="C12829" s="4" t="s">
        <v>62</v>
      </c>
      <c r="D12829" s="4" t="s">
        <v>44</v>
      </c>
      <c r="E12829" s="4" t="s">
        <v>12</v>
      </c>
      <c r="F12829" s="4" t="str">
        <f t="shared" si="200"/>
        <v>Formatos Chicos Pet 500 cc</v>
      </c>
      <c r="G12829" s="4" t="s">
        <v>63</v>
      </c>
      <c r="H12829" s="4" t="s">
        <v>5</v>
      </c>
      <c r="I12829" s="4" t="s">
        <v>13</v>
      </c>
      <c r="J12829" s="4" t="s">
        <v>14</v>
      </c>
      <c r="V12829" s="4">
        <v>2.76</v>
      </c>
      <c r="AB12829" s="4">
        <v>0.6</v>
      </c>
      <c r="AC12829" s="4">
        <v>0.6</v>
      </c>
      <c r="AI12829" s="4">
        <v>0.24</v>
      </c>
      <c r="AM12829" s="4">
        <v>1.44</v>
      </c>
    </row>
    <row r="12830" spans="1:39" ht="14.25" x14ac:dyDescent="0.2">
      <c r="A12830" s="4" t="str">
        <f>+VLOOKUP(E12830&amp;H12830&amp;I12830&amp;J12830,[1]Homol.!O:S,2,0)</f>
        <v>Agua</v>
      </c>
      <c r="B12830" s="4" t="str">
        <f>+VLOOKUP(E12830&amp;H12830&amp;I12830&amp;J12830,[1]Homol.!O:S,3,0)</f>
        <v>Flavored water</v>
      </c>
      <c r="C12830" s="4" t="s">
        <v>62</v>
      </c>
      <c r="D12830" s="4" t="s">
        <v>44</v>
      </c>
      <c r="E12830" s="4" t="s">
        <v>12</v>
      </c>
      <c r="F12830" s="4" t="str">
        <f t="shared" si="200"/>
        <v>Formatos Chicos Pet 500 cc</v>
      </c>
      <c r="G12830" s="4" t="s">
        <v>63</v>
      </c>
      <c r="H12830" s="4" t="s">
        <v>9</v>
      </c>
      <c r="I12830" s="4" t="s">
        <v>13</v>
      </c>
      <c r="J12830" s="4" t="s">
        <v>14</v>
      </c>
      <c r="AC12830" s="4">
        <v>0.6</v>
      </c>
      <c r="AD12830" s="4">
        <v>0.6</v>
      </c>
      <c r="AI12830" s="4">
        <v>0.24</v>
      </c>
    </row>
    <row r="12831" spans="1:39" ht="14.25" x14ac:dyDescent="0.2">
      <c r="A12831" s="4" t="str">
        <f>+VLOOKUP(E12831&amp;H12831&amp;I12831&amp;J12831,[1]Homol.!O:S,2,0)</f>
        <v>Agua</v>
      </c>
      <c r="B12831" s="4" t="str">
        <f>+VLOOKUP(E12831&amp;H12831&amp;I12831&amp;J12831,[1]Homol.!O:S,3,0)</f>
        <v>Flavored water</v>
      </c>
      <c r="C12831" s="4" t="s">
        <v>62</v>
      </c>
      <c r="D12831" s="4" t="s">
        <v>44</v>
      </c>
      <c r="E12831" s="4" t="s">
        <v>12</v>
      </c>
      <c r="F12831" s="4" t="str">
        <f t="shared" si="200"/>
        <v>Formatos Chicos Pet 500 cc</v>
      </c>
      <c r="G12831" s="4" t="s">
        <v>63</v>
      </c>
      <c r="H12831" s="4" t="s">
        <v>18</v>
      </c>
      <c r="I12831" s="4" t="s">
        <v>13</v>
      </c>
      <c r="J12831" s="4" t="s">
        <v>14</v>
      </c>
      <c r="AK12831" s="4">
        <v>0.84</v>
      </c>
      <c r="AL12831" s="4">
        <v>1.32</v>
      </c>
      <c r="AM12831" s="4">
        <v>1.2</v>
      </c>
    </row>
    <row r="12832" spans="1:39" ht="14.25" x14ac:dyDescent="0.2">
      <c r="A12832" s="4" t="str">
        <f>+VLOOKUP(E12832&amp;H12832&amp;I12832&amp;J12832,[1]Homol.!O:S,2,0)</f>
        <v>Agua</v>
      </c>
      <c r="B12832" s="4" t="str">
        <f>+VLOOKUP(E12832&amp;H12832&amp;I12832&amp;J12832,[1]Homol.!O:S,3,0)</f>
        <v>Flavored water</v>
      </c>
      <c r="C12832" s="4" t="s">
        <v>62</v>
      </c>
      <c r="D12832" s="4" t="s">
        <v>44</v>
      </c>
      <c r="E12832" s="4" t="s">
        <v>12</v>
      </c>
      <c r="F12832" s="4" t="str">
        <f t="shared" si="200"/>
        <v>Formatos Chicos Pet 500 cc</v>
      </c>
      <c r="G12832" s="4" t="s">
        <v>63</v>
      </c>
      <c r="H12832" s="4" t="s">
        <v>10</v>
      </c>
      <c r="I12832" s="4" t="s">
        <v>13</v>
      </c>
      <c r="J12832" s="4" t="s">
        <v>14</v>
      </c>
      <c r="V12832" s="4">
        <v>0.6</v>
      </c>
      <c r="AB12832" s="4">
        <v>0.6</v>
      </c>
      <c r="AC12832" s="4">
        <v>1.2</v>
      </c>
      <c r="AM12832" s="4">
        <v>2.6399999999999997</v>
      </c>
    </row>
    <row r="12833" spans="1:39" ht="14.25" x14ac:dyDescent="0.2">
      <c r="A12833" s="4" t="str">
        <f>+VLOOKUP(E12833&amp;H12833&amp;I12833&amp;J12833,[1]Homol.!O:S,2,0)</f>
        <v>Agua</v>
      </c>
      <c r="B12833" s="4" t="str">
        <f>+VLOOKUP(E12833&amp;H12833&amp;I12833&amp;J12833,[1]Homol.!O:S,3,0)</f>
        <v>Flavored water</v>
      </c>
      <c r="C12833" s="4" t="s">
        <v>62</v>
      </c>
      <c r="D12833" s="4" t="s">
        <v>44</v>
      </c>
      <c r="E12833" s="4" t="s">
        <v>12</v>
      </c>
      <c r="F12833" s="4" t="str">
        <f t="shared" si="200"/>
        <v>Formatos Chicos Pet 500 cc</v>
      </c>
      <c r="G12833" s="4" t="s">
        <v>63</v>
      </c>
      <c r="H12833" s="4" t="s">
        <v>19</v>
      </c>
      <c r="I12833" s="4" t="s">
        <v>13</v>
      </c>
      <c r="J12833" s="4" t="s">
        <v>14</v>
      </c>
      <c r="AD12833" s="4">
        <v>3</v>
      </c>
      <c r="AK12833" s="4">
        <v>0.84</v>
      </c>
      <c r="AL12833" s="4">
        <v>1.44</v>
      </c>
    </row>
    <row r="12834" spans="1:39" ht="14.25" x14ac:dyDescent="0.2">
      <c r="A12834" s="4" t="str">
        <f>+VLOOKUP(E12834&amp;H12834&amp;I12834&amp;J12834,[1]Homol.!O:S,2,0)</f>
        <v>Agua</v>
      </c>
      <c r="B12834" s="4" t="str">
        <f>+VLOOKUP(E12834&amp;H12834&amp;I12834&amp;J12834,[1]Homol.!O:S,3,0)</f>
        <v>Flavored water</v>
      </c>
      <c r="C12834" s="4" t="s">
        <v>62</v>
      </c>
      <c r="D12834" s="4" t="s">
        <v>44</v>
      </c>
      <c r="E12834" s="4" t="s">
        <v>20</v>
      </c>
      <c r="F12834" s="4" t="str">
        <f t="shared" si="200"/>
        <v>Formatos Chicos Pet 500 cc</v>
      </c>
      <c r="G12834" s="4" t="s">
        <v>63</v>
      </c>
      <c r="H12834" s="4" t="s">
        <v>5</v>
      </c>
      <c r="I12834" s="4" t="s">
        <v>13</v>
      </c>
      <c r="J12834" s="4" t="s">
        <v>14</v>
      </c>
      <c r="V12834" s="4">
        <v>0.6</v>
      </c>
      <c r="AD12834" s="4">
        <v>2.4</v>
      </c>
    </row>
    <row r="12835" spans="1:39" ht="14.25" x14ac:dyDescent="0.2">
      <c r="A12835" s="4" t="str">
        <f>+VLOOKUP(E12835&amp;H12835&amp;I12835&amp;J12835,[1]Homol.!O:S,2,0)</f>
        <v>Agua</v>
      </c>
      <c r="B12835" s="4" t="str">
        <f>+VLOOKUP(E12835&amp;H12835&amp;I12835&amp;J12835,[1]Homol.!O:S,3,0)</f>
        <v>Flavored water</v>
      </c>
      <c r="C12835" s="4" t="s">
        <v>62</v>
      </c>
      <c r="D12835" s="4" t="s">
        <v>44</v>
      </c>
      <c r="E12835" s="4" t="s">
        <v>20</v>
      </c>
      <c r="F12835" s="4" t="str">
        <f t="shared" si="200"/>
        <v>Formatos Chicos Pet 500 cc</v>
      </c>
      <c r="G12835" s="4" t="s">
        <v>63</v>
      </c>
      <c r="H12835" s="4" t="s">
        <v>9</v>
      </c>
      <c r="I12835" s="4" t="s">
        <v>13</v>
      </c>
      <c r="J12835" s="4" t="s">
        <v>14</v>
      </c>
      <c r="V12835" s="4">
        <v>0.6</v>
      </c>
      <c r="AK12835" s="4">
        <v>0.84</v>
      </c>
      <c r="AL12835" s="4">
        <v>1.44</v>
      </c>
    </row>
    <row r="12836" spans="1:39" ht="14.25" x14ac:dyDescent="0.2">
      <c r="A12836" s="4" t="str">
        <f>+VLOOKUP(E12836&amp;H12836&amp;I12836&amp;J12836,[1]Homol.!O:S,2,0)</f>
        <v>Agua</v>
      </c>
      <c r="B12836" s="4" t="str">
        <f>+VLOOKUP(E12836&amp;H12836&amp;I12836&amp;J12836,[1]Homol.!O:S,3,0)</f>
        <v>Flavored water</v>
      </c>
      <c r="C12836" s="4" t="s">
        <v>62</v>
      </c>
      <c r="D12836" s="4" t="s">
        <v>44</v>
      </c>
      <c r="E12836" s="4" t="s">
        <v>20</v>
      </c>
      <c r="F12836" s="4" t="str">
        <f t="shared" si="200"/>
        <v>Formatos Chicos Pet 500 cc</v>
      </c>
      <c r="G12836" s="4" t="s">
        <v>63</v>
      </c>
      <c r="H12836" s="4" t="s">
        <v>10</v>
      </c>
      <c r="I12836" s="4" t="s">
        <v>13</v>
      </c>
      <c r="J12836" s="4" t="s">
        <v>14</v>
      </c>
      <c r="AD12836" s="4">
        <v>0.6</v>
      </c>
      <c r="AF12836" s="4">
        <v>2.4</v>
      </c>
      <c r="AG12836" s="4">
        <v>2.4</v>
      </c>
      <c r="AH12836" s="4">
        <v>2.4</v>
      </c>
      <c r="AI12836" s="4">
        <v>3.6</v>
      </c>
      <c r="AJ12836" s="4">
        <v>2.7</v>
      </c>
    </row>
    <row r="12837" spans="1:39" ht="14.25" x14ac:dyDescent="0.2">
      <c r="A12837" s="4" t="str">
        <f>+VLOOKUP(E12837&amp;H12837&amp;I12837&amp;J12837,[1]Homol.!O:S,2,0)</f>
        <v>Agua</v>
      </c>
      <c r="B12837" s="4" t="str">
        <f>+VLOOKUP(E12837&amp;H12837&amp;I12837&amp;J12837,[1]Homol.!O:S,3,0)</f>
        <v>Flavored water</v>
      </c>
      <c r="C12837" s="4" t="s">
        <v>62</v>
      </c>
      <c r="D12837" s="4" t="s">
        <v>44</v>
      </c>
      <c r="E12837" s="4" t="s">
        <v>42</v>
      </c>
      <c r="F12837" s="4" t="str">
        <f t="shared" si="200"/>
        <v>Formatos Chicos Pet 575 cc</v>
      </c>
      <c r="G12837" s="4" t="s">
        <v>63</v>
      </c>
      <c r="H12837" s="4" t="s">
        <v>10</v>
      </c>
      <c r="I12837" s="4" t="s">
        <v>13</v>
      </c>
      <c r="J12837" s="4" t="s">
        <v>43</v>
      </c>
      <c r="V12837" s="4">
        <v>0.13800000000000001</v>
      </c>
    </row>
    <row r="12838" spans="1:39" ht="14.25" x14ac:dyDescent="0.2">
      <c r="A12838" s="4" t="str">
        <f>+VLOOKUP(E12838&amp;H12838&amp;I12838&amp;J12838,[1]Homol.!O:S,2,0)</f>
        <v>Agua</v>
      </c>
      <c r="B12838" s="4" t="str">
        <f>+VLOOKUP(E12838&amp;H12838&amp;I12838&amp;J12838,[1]Homol.!O:S,3,0)</f>
        <v>Plain water</v>
      </c>
      <c r="C12838" s="4" t="s">
        <v>62</v>
      </c>
      <c r="D12838" s="4" t="s">
        <v>44</v>
      </c>
      <c r="E12838" s="4" t="s">
        <v>21</v>
      </c>
      <c r="F12838" s="4" t="str">
        <f t="shared" si="200"/>
        <v>Formato Fun 300 cc</v>
      </c>
      <c r="G12838" s="4" t="s">
        <v>63</v>
      </c>
      <c r="H12838" s="4" t="s">
        <v>22</v>
      </c>
      <c r="I12838" s="4" t="s">
        <v>25</v>
      </c>
      <c r="J12838" s="4" t="s">
        <v>26</v>
      </c>
      <c r="AH12838" s="4">
        <v>5.04</v>
      </c>
    </row>
    <row r="12839" spans="1:39" ht="14.25" x14ac:dyDescent="0.2">
      <c r="A12839" s="4" t="str">
        <f>+VLOOKUP(E12839&amp;H12839&amp;I12839&amp;J12839,[1]Homol.!O:S,2,0)</f>
        <v>Agua</v>
      </c>
      <c r="B12839" s="4" t="str">
        <f>+VLOOKUP(E12839&amp;H12839&amp;I12839&amp;J12839,[1]Homol.!O:S,3,0)</f>
        <v>Plain water</v>
      </c>
      <c r="C12839" s="4" t="s">
        <v>62</v>
      </c>
      <c r="D12839" s="4" t="s">
        <v>44</v>
      </c>
      <c r="E12839" s="4" t="s">
        <v>21</v>
      </c>
      <c r="F12839" s="4" t="str">
        <f t="shared" si="200"/>
        <v>Formatos Chicos Pet 600 cc</v>
      </c>
      <c r="G12839" s="4" t="s">
        <v>63</v>
      </c>
      <c r="H12839" s="4" t="s">
        <v>22</v>
      </c>
      <c r="I12839" s="4" t="s">
        <v>13</v>
      </c>
      <c r="J12839" s="4" t="s">
        <v>27</v>
      </c>
      <c r="V12839" s="4">
        <v>3.6</v>
      </c>
      <c r="AB12839" s="4">
        <v>1.8</v>
      </c>
      <c r="AK12839" s="4">
        <v>2.52</v>
      </c>
    </row>
    <row r="12840" spans="1:39" ht="14.25" x14ac:dyDescent="0.2">
      <c r="A12840" s="4" t="str">
        <f>+VLOOKUP(E12840&amp;H12840&amp;I12840&amp;J12840,[1]Homol.!O:S,2,0)</f>
        <v>Agua</v>
      </c>
      <c r="B12840" s="4" t="str">
        <f>+VLOOKUP(E12840&amp;H12840&amp;I12840&amp;J12840,[1]Homol.!O:S,3,0)</f>
        <v>Plain water</v>
      </c>
      <c r="C12840" s="4" t="s">
        <v>62</v>
      </c>
      <c r="D12840" s="4" t="s">
        <v>44</v>
      </c>
      <c r="E12840" s="4" t="s">
        <v>29</v>
      </c>
      <c r="F12840" s="4" t="str">
        <f t="shared" si="200"/>
        <v>Formatos Chicos Pet 500 cc</v>
      </c>
      <c r="G12840" s="4" t="s">
        <v>63</v>
      </c>
      <c r="H12840" s="4" t="s">
        <v>22</v>
      </c>
      <c r="I12840" s="4" t="s">
        <v>13</v>
      </c>
      <c r="J12840" s="4" t="s">
        <v>14</v>
      </c>
      <c r="V12840" s="4">
        <v>9</v>
      </c>
      <c r="AB12840" s="4">
        <v>3.3</v>
      </c>
      <c r="AC12840" s="4">
        <v>3.9</v>
      </c>
      <c r="AD12840" s="4">
        <v>9</v>
      </c>
      <c r="AF12840" s="4">
        <v>6</v>
      </c>
      <c r="AG12840" s="4">
        <v>6</v>
      </c>
      <c r="AH12840" s="4">
        <v>6</v>
      </c>
      <c r="AI12840" s="4">
        <v>5.28</v>
      </c>
      <c r="AJ12840" s="4">
        <v>5.7</v>
      </c>
      <c r="AL12840" s="4">
        <v>4.2</v>
      </c>
      <c r="AM12840" s="4">
        <v>5.4</v>
      </c>
    </row>
    <row r="12841" spans="1:39" ht="14.25" x14ac:dyDescent="0.2">
      <c r="A12841" s="4" t="str">
        <f>+VLOOKUP(E12841&amp;H12841&amp;I12841&amp;J12841,[1]Homol.!O:S,2,0)</f>
        <v>Agua</v>
      </c>
      <c r="B12841" s="4" t="str">
        <f>+VLOOKUP(E12841&amp;H12841&amp;I12841&amp;J12841,[1]Homol.!O:S,3,0)</f>
        <v>Plain water</v>
      </c>
      <c r="C12841" s="4" t="s">
        <v>62</v>
      </c>
      <c r="D12841" s="4" t="s">
        <v>44</v>
      </c>
      <c r="E12841" s="4" t="s">
        <v>29</v>
      </c>
      <c r="F12841" s="4" t="str">
        <f t="shared" si="200"/>
        <v>FORMATOS CHICOS PET PREMIUM 500 cc Pet Premium</v>
      </c>
      <c r="G12841" s="4" t="s">
        <v>63</v>
      </c>
      <c r="H12841" s="4" t="s">
        <v>22</v>
      </c>
      <c r="I12841" s="4" t="s">
        <v>31</v>
      </c>
      <c r="J12841" s="4" t="s">
        <v>32</v>
      </c>
      <c r="AK12841" s="4">
        <v>2.1</v>
      </c>
      <c r="AL12841" s="4">
        <v>4.2</v>
      </c>
    </row>
    <row r="12842" spans="1:39" ht="14.25" x14ac:dyDescent="0.2">
      <c r="A12842" s="4" t="str">
        <f>+VLOOKUP(E12842&amp;H12842&amp;I12842&amp;J12842,[1]Homol.!O:S,2,0)</f>
        <v>Agua</v>
      </c>
      <c r="B12842" s="4" t="str">
        <f>+VLOOKUP(E12842&amp;H12842&amp;I12842&amp;J12842,[1]Homol.!O:S,3,0)</f>
        <v>Plain water</v>
      </c>
      <c r="C12842" s="4" t="s">
        <v>62</v>
      </c>
      <c r="D12842" s="4" t="s">
        <v>44</v>
      </c>
      <c r="E12842" s="4" t="s">
        <v>29</v>
      </c>
      <c r="F12842" s="4" t="str">
        <f t="shared" si="200"/>
        <v>Formatos Chicos Pet 500 cc</v>
      </c>
      <c r="G12842" s="4" t="s">
        <v>63</v>
      </c>
      <c r="H12842" s="4" t="s">
        <v>34</v>
      </c>
      <c r="I12842" s="4" t="s">
        <v>13</v>
      </c>
      <c r="J12842" s="4" t="s">
        <v>14</v>
      </c>
      <c r="V12842" s="4">
        <v>3.36</v>
      </c>
    </row>
    <row r="12843" spans="1:39" ht="14.25" x14ac:dyDescent="0.2">
      <c r="A12843" s="4" t="str">
        <f>+VLOOKUP(E12843&amp;H12843&amp;I12843&amp;J12843,[1]Homol.!O:S,2,0)</f>
        <v>Agua</v>
      </c>
      <c r="B12843" s="4" t="str">
        <f>+VLOOKUP(E12843&amp;H12843&amp;I12843&amp;J12843,[1]Homol.!O:S,3,0)</f>
        <v>Flavored water</v>
      </c>
      <c r="C12843" s="4" t="s">
        <v>62</v>
      </c>
      <c r="D12843" s="4" t="s">
        <v>44</v>
      </c>
      <c r="E12843" s="4" t="s">
        <v>12</v>
      </c>
      <c r="F12843" s="4" t="str">
        <f t="shared" si="200"/>
        <v>Formatos Medianos 1500 cc</v>
      </c>
      <c r="G12843" s="4" t="s">
        <v>63</v>
      </c>
      <c r="H12843" s="4" t="s">
        <v>5</v>
      </c>
      <c r="I12843" s="4" t="s">
        <v>6</v>
      </c>
      <c r="J12843" s="4" t="s">
        <v>7</v>
      </c>
      <c r="U12843" s="4">
        <v>0.09</v>
      </c>
      <c r="V12843" s="4">
        <v>0.09</v>
      </c>
      <c r="W12843" s="4">
        <v>0.09</v>
      </c>
      <c r="AA12843" s="4">
        <v>0.09</v>
      </c>
      <c r="AB12843" s="4">
        <v>0.09</v>
      </c>
      <c r="AD12843" s="4">
        <v>0.27</v>
      </c>
      <c r="AH12843" s="4">
        <v>0.09</v>
      </c>
      <c r="AJ12843" s="4">
        <v>0.18</v>
      </c>
      <c r="AK12843" s="4">
        <v>0.09</v>
      </c>
      <c r="AM12843" s="4">
        <v>0.09</v>
      </c>
    </row>
    <row r="12844" spans="1:39" ht="14.25" x14ac:dyDescent="0.2">
      <c r="A12844" s="4" t="str">
        <f>+VLOOKUP(E12844&amp;H12844&amp;I12844&amp;J12844,[1]Homol.!O:S,2,0)</f>
        <v>Agua</v>
      </c>
      <c r="B12844" s="4" t="str">
        <f>+VLOOKUP(E12844&amp;H12844&amp;I12844&amp;J12844,[1]Homol.!O:S,3,0)</f>
        <v>Flavored water</v>
      </c>
      <c r="C12844" s="4" t="s">
        <v>62</v>
      </c>
      <c r="D12844" s="4" t="s">
        <v>44</v>
      </c>
      <c r="E12844" s="4" t="s">
        <v>12</v>
      </c>
      <c r="F12844" s="4" t="str">
        <f t="shared" si="200"/>
        <v>Formatos Medianos 1500 cc</v>
      </c>
      <c r="G12844" s="4" t="s">
        <v>63</v>
      </c>
      <c r="H12844" s="4" t="s">
        <v>9</v>
      </c>
      <c r="I12844" s="4" t="s">
        <v>6</v>
      </c>
      <c r="J12844" s="4" t="s">
        <v>7</v>
      </c>
      <c r="T12844" s="4">
        <v>0.09</v>
      </c>
      <c r="W12844" s="4">
        <v>0.09</v>
      </c>
      <c r="X12844" s="4">
        <v>0.09</v>
      </c>
      <c r="AC12844" s="4">
        <v>0.09</v>
      </c>
      <c r="AF12844" s="4">
        <v>0.09</v>
      </c>
      <c r="AG12844" s="4">
        <v>0.09</v>
      </c>
    </row>
    <row r="12845" spans="1:39" ht="14.25" x14ac:dyDescent="0.2">
      <c r="A12845" s="4" t="str">
        <f>+VLOOKUP(E12845&amp;H12845&amp;I12845&amp;J12845,[1]Homol.!O:S,2,0)</f>
        <v>Agua</v>
      </c>
      <c r="B12845" s="4" t="str">
        <f>+VLOOKUP(E12845&amp;H12845&amp;I12845&amp;J12845,[1]Homol.!O:S,3,0)</f>
        <v>Flavored water</v>
      </c>
      <c r="C12845" s="4" t="s">
        <v>62</v>
      </c>
      <c r="D12845" s="4" t="s">
        <v>44</v>
      </c>
      <c r="E12845" s="4" t="s">
        <v>12</v>
      </c>
      <c r="F12845" s="4" t="str">
        <f t="shared" si="200"/>
        <v>Formatos Medianos 1500 cc</v>
      </c>
      <c r="G12845" s="4" t="s">
        <v>63</v>
      </c>
      <c r="H12845" s="4" t="s">
        <v>10</v>
      </c>
      <c r="I12845" s="4" t="s">
        <v>6</v>
      </c>
      <c r="J12845" s="4" t="s">
        <v>7</v>
      </c>
      <c r="X12845" s="4">
        <v>0.09</v>
      </c>
      <c r="Y12845" s="4">
        <v>0.09</v>
      </c>
      <c r="AI12845" s="4">
        <v>0.09</v>
      </c>
    </row>
    <row r="12846" spans="1:39" ht="14.25" x14ac:dyDescent="0.2">
      <c r="A12846" s="4" t="str">
        <f>+VLOOKUP(E12846&amp;H12846&amp;I12846&amp;J12846,[1]Homol.!O:S,2,0)</f>
        <v>Agua</v>
      </c>
      <c r="B12846" s="4" t="str">
        <f>+VLOOKUP(E12846&amp;H12846&amp;I12846&amp;J12846,[1]Homol.!O:S,3,0)</f>
        <v>Plain water</v>
      </c>
      <c r="C12846" s="4" t="s">
        <v>62</v>
      </c>
      <c r="D12846" s="4" t="s">
        <v>44</v>
      </c>
      <c r="E12846" s="4" t="s">
        <v>29</v>
      </c>
      <c r="F12846" s="4" t="str">
        <f t="shared" si="200"/>
        <v>Formatos Chicos Pet 500 cc</v>
      </c>
      <c r="G12846" s="4" t="s">
        <v>63</v>
      </c>
      <c r="H12846" s="4" t="s">
        <v>22</v>
      </c>
      <c r="I12846" s="4" t="s">
        <v>13</v>
      </c>
      <c r="J12846" s="4" t="s">
        <v>14</v>
      </c>
      <c r="AB12846" s="4">
        <v>0.06</v>
      </c>
    </row>
    <row r="12847" spans="1:39" ht="14.25" x14ac:dyDescent="0.2">
      <c r="A12847" s="4" t="str">
        <f>+VLOOKUP(E12847&amp;H12847&amp;I12847&amp;J12847,[1]Homol.!O:S,2,0)</f>
        <v>Agua</v>
      </c>
      <c r="B12847" s="4" t="str">
        <f>+VLOOKUP(E12847&amp;H12847&amp;I12847&amp;J12847,[1]Homol.!O:S,3,0)</f>
        <v>Flavored water</v>
      </c>
      <c r="C12847" s="4" t="s">
        <v>62</v>
      </c>
      <c r="D12847" s="4" t="s">
        <v>45</v>
      </c>
      <c r="E12847" s="4" t="s">
        <v>4</v>
      </c>
      <c r="F12847" s="4" t="str">
        <f t="shared" si="200"/>
        <v>Formatos Medianos 1500 cc</v>
      </c>
      <c r="G12847" s="4" t="s">
        <v>63</v>
      </c>
      <c r="H12847" s="4" t="s">
        <v>5</v>
      </c>
      <c r="I12847" s="4" t="s">
        <v>6</v>
      </c>
      <c r="J12847" s="4" t="s">
        <v>7</v>
      </c>
      <c r="U12847" s="4">
        <v>1.8</v>
      </c>
      <c r="Y12847" s="4">
        <v>6.3</v>
      </c>
      <c r="Z12847" s="4">
        <v>2.7</v>
      </c>
      <c r="AA12847" s="4">
        <v>6.3</v>
      </c>
      <c r="AB12847" s="4">
        <v>2.7</v>
      </c>
      <c r="AD12847" s="4">
        <v>3.6</v>
      </c>
      <c r="AE12847" s="4">
        <v>5.4</v>
      </c>
      <c r="AF12847" s="4">
        <v>11.25</v>
      </c>
      <c r="AG12847" s="4">
        <v>18.18</v>
      </c>
      <c r="AH12847" s="4">
        <v>28.26</v>
      </c>
      <c r="AI12847" s="4">
        <v>21.150000000000002</v>
      </c>
      <c r="AJ12847" s="4">
        <v>19.079999999999998</v>
      </c>
      <c r="AK12847" s="4">
        <v>24.66</v>
      </c>
      <c r="AL12847" s="4">
        <v>14.399999999999999</v>
      </c>
      <c r="AM12847" s="4">
        <v>10.709999999999999</v>
      </c>
    </row>
    <row r="12848" spans="1:39" ht="14.25" x14ac:dyDescent="0.2">
      <c r="A12848" s="4" t="str">
        <f>+VLOOKUP(E12848&amp;H12848&amp;I12848&amp;J12848,[1]Homol.!O:S,2,0)</f>
        <v>Agua</v>
      </c>
      <c r="B12848" s="4" t="str">
        <f>+VLOOKUP(E12848&amp;H12848&amp;I12848&amp;J12848,[1]Homol.!O:S,3,0)</f>
        <v>Flavored water</v>
      </c>
      <c r="C12848" s="4" t="s">
        <v>62</v>
      </c>
      <c r="D12848" s="4" t="s">
        <v>45</v>
      </c>
      <c r="E12848" s="4" t="s">
        <v>4</v>
      </c>
      <c r="F12848" s="4" t="str">
        <f t="shared" si="200"/>
        <v>Formatos Medianos 1500 cc</v>
      </c>
      <c r="G12848" s="4" t="s">
        <v>63</v>
      </c>
      <c r="H12848" s="4" t="s">
        <v>8</v>
      </c>
      <c r="I12848" s="4" t="s">
        <v>6</v>
      </c>
      <c r="J12848" s="4" t="s">
        <v>7</v>
      </c>
      <c r="U12848" s="4">
        <v>0.9</v>
      </c>
      <c r="Y12848" s="4">
        <v>1.8</v>
      </c>
      <c r="AA12848" s="4">
        <v>0.9</v>
      </c>
      <c r="AB12848" s="4">
        <v>0.9</v>
      </c>
      <c r="AF12848" s="4">
        <v>1.8</v>
      </c>
      <c r="AI12848" s="4">
        <v>2.7</v>
      </c>
    </row>
    <row r="12849" spans="1:39" ht="14.25" x14ac:dyDescent="0.2">
      <c r="A12849" s="4" t="str">
        <f>+VLOOKUP(E12849&amp;H12849&amp;I12849&amp;J12849,[1]Homol.!O:S,2,0)</f>
        <v>Agua</v>
      </c>
      <c r="B12849" s="4" t="str">
        <f>+VLOOKUP(E12849&amp;H12849&amp;I12849&amp;J12849,[1]Homol.!O:S,3,0)</f>
        <v>Flavored water</v>
      </c>
      <c r="C12849" s="4" t="s">
        <v>62</v>
      </c>
      <c r="D12849" s="4" t="s">
        <v>45</v>
      </c>
      <c r="E12849" s="4" t="s">
        <v>4</v>
      </c>
      <c r="F12849" s="4" t="str">
        <f t="shared" si="200"/>
        <v>Formatos Medianos 1500 cc</v>
      </c>
      <c r="G12849" s="4" t="s">
        <v>63</v>
      </c>
      <c r="H12849" s="4" t="s">
        <v>9</v>
      </c>
      <c r="I12849" s="4" t="s">
        <v>6</v>
      </c>
      <c r="J12849" s="4" t="s">
        <v>7</v>
      </c>
      <c r="U12849" s="4">
        <v>2.9699999999999998</v>
      </c>
      <c r="Y12849" s="4">
        <v>2.7</v>
      </c>
      <c r="Z12849" s="4">
        <v>0.9</v>
      </c>
      <c r="AA12849" s="4">
        <v>2.4300000000000002</v>
      </c>
      <c r="AB12849" s="4">
        <v>1.8</v>
      </c>
      <c r="AC12849" s="4">
        <v>2.7</v>
      </c>
      <c r="AD12849" s="4">
        <v>4.05</v>
      </c>
      <c r="AE12849" s="4">
        <v>3.6</v>
      </c>
      <c r="AF12849" s="4">
        <v>5.85</v>
      </c>
      <c r="AG12849" s="4">
        <v>14.580000000000002</v>
      </c>
      <c r="AH12849" s="4">
        <v>16.380000000000003</v>
      </c>
      <c r="AI12849" s="4">
        <v>16.740000000000002</v>
      </c>
      <c r="AJ12849" s="4">
        <v>15.030000000000001</v>
      </c>
      <c r="AK12849" s="4">
        <v>16.29</v>
      </c>
      <c r="AL12849" s="4">
        <v>14.669999999999998</v>
      </c>
      <c r="AM12849" s="4">
        <v>5.22</v>
      </c>
    </row>
    <row r="12850" spans="1:39" ht="14.25" x14ac:dyDescent="0.2">
      <c r="A12850" s="4" t="str">
        <f>+VLOOKUP(E12850&amp;H12850&amp;I12850&amp;J12850,[1]Homol.!O:S,2,0)</f>
        <v>Agua</v>
      </c>
      <c r="B12850" s="4" t="str">
        <f>+VLOOKUP(E12850&amp;H12850&amp;I12850&amp;J12850,[1]Homol.!O:S,3,0)</f>
        <v>Flavored water</v>
      </c>
      <c r="C12850" s="4" t="s">
        <v>62</v>
      </c>
      <c r="D12850" s="4" t="s">
        <v>45</v>
      </c>
      <c r="E12850" s="4" t="s">
        <v>4</v>
      </c>
      <c r="F12850" s="4" t="str">
        <f t="shared" si="200"/>
        <v>Formatos Medianos 1500 cc</v>
      </c>
      <c r="G12850" s="4" t="s">
        <v>63</v>
      </c>
      <c r="H12850" s="4" t="s">
        <v>10</v>
      </c>
      <c r="I12850" s="4" t="s">
        <v>6</v>
      </c>
      <c r="J12850" s="4" t="s">
        <v>7</v>
      </c>
      <c r="T12850" s="4">
        <v>0.09</v>
      </c>
      <c r="U12850" s="4">
        <v>1.8</v>
      </c>
      <c r="Y12850" s="4">
        <v>4.5</v>
      </c>
      <c r="Z12850" s="4">
        <v>0.9</v>
      </c>
      <c r="AA12850" s="4">
        <v>3.6</v>
      </c>
      <c r="AB12850" s="4">
        <v>1.8</v>
      </c>
      <c r="AC12850" s="4">
        <v>2.7</v>
      </c>
      <c r="AD12850" s="4">
        <v>3.15</v>
      </c>
      <c r="AE12850" s="4">
        <v>3.6</v>
      </c>
      <c r="AF12850" s="4">
        <v>4.95</v>
      </c>
      <c r="AG12850" s="4">
        <v>14.580000000000002</v>
      </c>
      <c r="AH12850" s="4">
        <v>19.080000000000002</v>
      </c>
      <c r="AI12850" s="4">
        <v>21.15</v>
      </c>
      <c r="AJ12850" s="4">
        <v>21.330000000000002</v>
      </c>
      <c r="AK12850" s="4">
        <v>22.23</v>
      </c>
      <c r="AL12850" s="4">
        <v>7.83</v>
      </c>
      <c r="AM12850" s="4">
        <v>0.81</v>
      </c>
    </row>
    <row r="12851" spans="1:39" ht="14.25" x14ac:dyDescent="0.2">
      <c r="A12851" s="4" t="str">
        <f>+VLOOKUP(E12851&amp;H12851&amp;I12851&amp;J12851,[1]Homol.!O:S,2,0)</f>
        <v>Agua</v>
      </c>
      <c r="B12851" s="4" t="str">
        <f>+VLOOKUP(E12851&amp;H12851&amp;I12851&amp;J12851,[1]Homol.!O:S,3,0)</f>
        <v>Flavored water</v>
      </c>
      <c r="C12851" s="4" t="s">
        <v>62</v>
      </c>
      <c r="D12851" s="4" t="s">
        <v>45</v>
      </c>
      <c r="E12851" s="4" t="s">
        <v>4</v>
      </c>
      <c r="F12851" s="4" t="str">
        <f t="shared" si="200"/>
        <v>Formatos Medianos 1500 cc</v>
      </c>
      <c r="G12851" s="4" t="s">
        <v>63</v>
      </c>
      <c r="H12851" s="4" t="s">
        <v>11</v>
      </c>
      <c r="I12851" s="4" t="s">
        <v>6</v>
      </c>
      <c r="J12851" s="4" t="s">
        <v>7</v>
      </c>
      <c r="AE12851" s="4">
        <v>0.18</v>
      </c>
      <c r="AF12851" s="4">
        <v>0.80999999999999994</v>
      </c>
      <c r="AI12851" s="4">
        <v>2.7</v>
      </c>
    </row>
    <row r="12852" spans="1:39" ht="14.25" x14ac:dyDescent="0.2">
      <c r="A12852" s="4" t="str">
        <f>+VLOOKUP(E12852&amp;H12852&amp;I12852&amp;J12852,[1]Homol.!O:S,2,0)</f>
        <v>Agua</v>
      </c>
      <c r="B12852" s="4" t="str">
        <f>+VLOOKUP(E12852&amp;H12852&amp;I12852&amp;J12852,[1]Homol.!O:S,3,0)</f>
        <v>Flavored water</v>
      </c>
      <c r="C12852" s="4" t="s">
        <v>62</v>
      </c>
      <c r="D12852" s="4" t="s">
        <v>45</v>
      </c>
      <c r="E12852" s="4" t="s">
        <v>36</v>
      </c>
      <c r="F12852" s="4" t="str">
        <f t="shared" si="200"/>
        <v>Formatos Medianos 1500 cc</v>
      </c>
      <c r="G12852" s="4" t="s">
        <v>63</v>
      </c>
      <c r="H12852" s="4" t="s">
        <v>38</v>
      </c>
      <c r="I12852" s="4" t="s">
        <v>6</v>
      </c>
      <c r="J12852" s="4" t="s">
        <v>7</v>
      </c>
      <c r="U12852" s="4">
        <v>0.45</v>
      </c>
      <c r="V12852" s="4">
        <v>0.9</v>
      </c>
    </row>
    <row r="12853" spans="1:39" ht="14.25" x14ac:dyDescent="0.2">
      <c r="A12853" s="4" t="str">
        <f>+VLOOKUP(E12853&amp;H12853&amp;I12853&amp;J12853,[1]Homol.!O:S,2,0)</f>
        <v>Agua</v>
      </c>
      <c r="B12853" s="4" t="str">
        <f>+VLOOKUP(E12853&amp;H12853&amp;I12853&amp;J12853,[1]Homol.!O:S,3,0)</f>
        <v>Flavored water</v>
      </c>
      <c r="C12853" s="4" t="s">
        <v>62</v>
      </c>
      <c r="D12853" s="4" t="s">
        <v>45</v>
      </c>
      <c r="E12853" s="4" t="s">
        <v>12</v>
      </c>
      <c r="F12853" s="4" t="str">
        <f t="shared" si="200"/>
        <v>Formatos Chicos Pet 500 cc</v>
      </c>
      <c r="G12853" s="4" t="s">
        <v>63</v>
      </c>
      <c r="H12853" s="4" t="s">
        <v>5</v>
      </c>
      <c r="I12853" s="4" t="s">
        <v>13</v>
      </c>
      <c r="J12853" s="4" t="s">
        <v>14</v>
      </c>
      <c r="S12853" s="4">
        <v>3.6</v>
      </c>
      <c r="T12853" s="4">
        <v>2.4</v>
      </c>
      <c r="U12853" s="4">
        <v>2.4</v>
      </c>
      <c r="V12853" s="4">
        <v>3.6</v>
      </c>
      <c r="W12853" s="4">
        <v>1.8</v>
      </c>
      <c r="Z12853" s="4">
        <v>0.06</v>
      </c>
      <c r="AI12853" s="4">
        <v>1.8</v>
      </c>
      <c r="AJ12853" s="4">
        <v>1.8</v>
      </c>
      <c r="AK12853" s="4">
        <v>4.2</v>
      </c>
    </row>
    <row r="12854" spans="1:39" ht="14.25" x14ac:dyDescent="0.2">
      <c r="A12854" s="4" t="str">
        <f>+VLOOKUP(E12854&amp;H12854&amp;I12854&amp;J12854,[1]Homol.!O:S,2,0)</f>
        <v>Agua</v>
      </c>
      <c r="B12854" s="4" t="str">
        <f>+VLOOKUP(E12854&amp;H12854&amp;I12854&amp;J12854,[1]Homol.!O:S,3,0)</f>
        <v>Flavored water</v>
      </c>
      <c r="C12854" s="4" t="s">
        <v>62</v>
      </c>
      <c r="D12854" s="4" t="s">
        <v>45</v>
      </c>
      <c r="E12854" s="4" t="s">
        <v>12</v>
      </c>
      <c r="F12854" s="4" t="str">
        <f t="shared" si="200"/>
        <v>Formatos Medianos 1500 cc</v>
      </c>
      <c r="G12854" s="4" t="s">
        <v>63</v>
      </c>
      <c r="H12854" s="4" t="s">
        <v>5</v>
      </c>
      <c r="I12854" s="4" t="s">
        <v>6</v>
      </c>
      <c r="J12854" s="4" t="s">
        <v>7</v>
      </c>
      <c r="R12854" s="4">
        <v>1.53</v>
      </c>
      <c r="S12854" s="4">
        <v>2.52</v>
      </c>
      <c r="T12854" s="4">
        <v>5.94</v>
      </c>
      <c r="U12854" s="4">
        <v>0.9</v>
      </c>
      <c r="V12854" s="4">
        <v>0.45</v>
      </c>
      <c r="Z12854" s="4">
        <v>2.52</v>
      </c>
      <c r="AB12854" s="4">
        <v>0.9</v>
      </c>
      <c r="AC12854" s="4">
        <v>1.26</v>
      </c>
      <c r="AF12854" s="4">
        <v>1.8</v>
      </c>
      <c r="AH12854" s="4">
        <v>1.08</v>
      </c>
      <c r="AI12854" s="4">
        <v>2.7</v>
      </c>
      <c r="AK12854" s="4">
        <v>2.97</v>
      </c>
      <c r="AL12854" s="4">
        <v>0.18</v>
      </c>
      <c r="AM12854" s="4">
        <v>0.54</v>
      </c>
    </row>
    <row r="12855" spans="1:39" ht="14.25" x14ac:dyDescent="0.2">
      <c r="A12855" s="4" t="str">
        <f>+VLOOKUP(E12855&amp;H12855&amp;I12855&amp;J12855,[1]Homol.!O:S,2,0)</f>
        <v>Agua</v>
      </c>
      <c r="B12855" s="4" t="str">
        <f>+VLOOKUP(E12855&amp;H12855&amp;I12855&amp;J12855,[1]Homol.!O:S,3,0)</f>
        <v>Flavored water</v>
      </c>
      <c r="C12855" s="4" t="s">
        <v>62</v>
      </c>
      <c r="D12855" s="4" t="s">
        <v>45</v>
      </c>
      <c r="E12855" s="4" t="s">
        <v>12</v>
      </c>
      <c r="F12855" s="4" t="str">
        <f t="shared" si="200"/>
        <v>Formatos Chicos Pet 500 cc</v>
      </c>
      <c r="G12855" s="4" t="s">
        <v>63</v>
      </c>
      <c r="H12855" s="4" t="s">
        <v>9</v>
      </c>
      <c r="I12855" s="4" t="s">
        <v>13</v>
      </c>
      <c r="J12855" s="4" t="s">
        <v>14</v>
      </c>
      <c r="S12855" s="4">
        <v>1.8</v>
      </c>
      <c r="T12855" s="4">
        <v>2.4</v>
      </c>
      <c r="U12855" s="4">
        <v>2.4</v>
      </c>
      <c r="V12855" s="4">
        <v>2.4</v>
      </c>
      <c r="W12855" s="4">
        <v>1.8</v>
      </c>
      <c r="AI12855" s="4">
        <v>1.8</v>
      </c>
      <c r="AJ12855" s="4">
        <v>1.2</v>
      </c>
      <c r="AK12855" s="4">
        <v>2.4</v>
      </c>
    </row>
    <row r="12856" spans="1:39" ht="14.25" x14ac:dyDescent="0.2">
      <c r="A12856" s="4" t="str">
        <f>+VLOOKUP(E12856&amp;H12856&amp;I12856&amp;J12856,[1]Homol.!O:S,2,0)</f>
        <v>Agua</v>
      </c>
      <c r="B12856" s="4" t="str">
        <f>+VLOOKUP(E12856&amp;H12856&amp;I12856&amp;J12856,[1]Homol.!O:S,3,0)</f>
        <v>Flavored water</v>
      </c>
      <c r="C12856" s="4" t="s">
        <v>62</v>
      </c>
      <c r="D12856" s="4" t="s">
        <v>45</v>
      </c>
      <c r="E12856" s="4" t="s">
        <v>12</v>
      </c>
      <c r="F12856" s="4" t="str">
        <f t="shared" si="200"/>
        <v>Formatos Medianos 1500 cc</v>
      </c>
      <c r="G12856" s="4" t="s">
        <v>63</v>
      </c>
      <c r="H12856" s="4" t="s">
        <v>9</v>
      </c>
      <c r="I12856" s="4" t="s">
        <v>6</v>
      </c>
      <c r="J12856" s="4" t="s">
        <v>7</v>
      </c>
      <c r="R12856" s="4">
        <v>1.53</v>
      </c>
      <c r="S12856" s="4">
        <v>5.04</v>
      </c>
      <c r="T12856" s="4">
        <v>5.94</v>
      </c>
      <c r="U12856" s="4">
        <v>4.5</v>
      </c>
      <c r="V12856" s="4">
        <v>1.26</v>
      </c>
      <c r="Z12856" s="4">
        <v>2.7</v>
      </c>
      <c r="AB12856" s="4">
        <v>0.63</v>
      </c>
      <c r="AC12856" s="4">
        <v>0.9</v>
      </c>
      <c r="AE12856" s="4">
        <v>0</v>
      </c>
      <c r="AF12856" s="4">
        <v>1.8</v>
      </c>
      <c r="AH12856" s="4">
        <v>0.18</v>
      </c>
      <c r="AI12856" s="4">
        <v>2.25</v>
      </c>
      <c r="AJ12856" s="4">
        <v>0.09</v>
      </c>
      <c r="AK12856" s="4">
        <v>2.8800000000000003</v>
      </c>
      <c r="AM12856" s="4">
        <v>0.18</v>
      </c>
    </row>
    <row r="12857" spans="1:39" ht="14.25" x14ac:dyDescent="0.2">
      <c r="A12857" s="4" t="str">
        <f>+VLOOKUP(E12857&amp;H12857&amp;I12857&amp;J12857,[1]Homol.!O:S,2,0)</f>
        <v>Agua</v>
      </c>
      <c r="B12857" s="4" t="str">
        <f>+VLOOKUP(E12857&amp;H12857&amp;I12857&amp;J12857,[1]Homol.!O:S,3,0)</f>
        <v>Flavored water</v>
      </c>
      <c r="C12857" s="4" t="s">
        <v>62</v>
      </c>
      <c r="D12857" s="4" t="s">
        <v>45</v>
      </c>
      <c r="E12857" s="4" t="s">
        <v>12</v>
      </c>
      <c r="F12857" s="4" t="str">
        <f t="shared" si="200"/>
        <v>Formatos Chicos Pet 500 cc</v>
      </c>
      <c r="G12857" s="4" t="s">
        <v>63</v>
      </c>
      <c r="H12857" s="4" t="s">
        <v>18</v>
      </c>
      <c r="I12857" s="4" t="s">
        <v>13</v>
      </c>
      <c r="J12857" s="4" t="s">
        <v>14</v>
      </c>
      <c r="S12857" s="4">
        <v>2.1</v>
      </c>
      <c r="T12857" s="4">
        <v>2.4</v>
      </c>
      <c r="U12857" s="4">
        <v>1.2</v>
      </c>
      <c r="V12857" s="4">
        <v>3.3</v>
      </c>
      <c r="W12857" s="4">
        <v>1.2</v>
      </c>
      <c r="AH12857" s="4">
        <v>1.2</v>
      </c>
      <c r="AI12857" s="4">
        <v>1.8</v>
      </c>
      <c r="AJ12857" s="4">
        <v>0.9</v>
      </c>
      <c r="AK12857" s="4">
        <v>1.2</v>
      </c>
      <c r="AL12857" s="4">
        <v>1.2</v>
      </c>
      <c r="AM12857" s="4">
        <v>0.6</v>
      </c>
    </row>
    <row r="12858" spans="1:39" ht="14.25" x14ac:dyDescent="0.2">
      <c r="A12858" s="4" t="str">
        <f>+VLOOKUP(E12858&amp;H12858&amp;I12858&amp;J12858,[1]Homol.!O:S,2,0)</f>
        <v>Agua</v>
      </c>
      <c r="B12858" s="4" t="str">
        <f>+VLOOKUP(E12858&amp;H12858&amp;I12858&amp;J12858,[1]Homol.!O:S,3,0)</f>
        <v>Flavored water</v>
      </c>
      <c r="C12858" s="4" t="s">
        <v>62</v>
      </c>
      <c r="D12858" s="4" t="s">
        <v>45</v>
      </c>
      <c r="E12858" s="4" t="s">
        <v>12</v>
      </c>
      <c r="F12858" s="4" t="str">
        <f t="shared" si="200"/>
        <v>Formatos Medianos 1500 cc</v>
      </c>
      <c r="G12858" s="4" t="s">
        <v>63</v>
      </c>
      <c r="H12858" s="4" t="s">
        <v>18</v>
      </c>
      <c r="I12858" s="4" t="s">
        <v>6</v>
      </c>
      <c r="J12858" s="4" t="s">
        <v>7</v>
      </c>
      <c r="R12858" s="4">
        <v>1.08</v>
      </c>
      <c r="T12858" s="4">
        <v>5.94</v>
      </c>
      <c r="U12858" s="4">
        <v>1.8</v>
      </c>
      <c r="X12858" s="4">
        <v>0.09</v>
      </c>
      <c r="Y12858" s="4">
        <v>0.09</v>
      </c>
      <c r="Z12858" s="4">
        <v>1.8</v>
      </c>
      <c r="AA12858" s="4">
        <v>0.09</v>
      </c>
      <c r="AB12858" s="4">
        <v>0.45</v>
      </c>
      <c r="AC12858" s="4">
        <v>0.9</v>
      </c>
      <c r="AF12858" s="4">
        <v>1.8</v>
      </c>
      <c r="AH12858" s="4">
        <v>0.9</v>
      </c>
      <c r="AI12858" s="4">
        <v>1.8</v>
      </c>
      <c r="AK12858" s="4">
        <v>2.7</v>
      </c>
      <c r="AM12858" s="4">
        <v>0.44999999999999996</v>
      </c>
    </row>
    <row r="12859" spans="1:39" ht="14.25" x14ac:dyDescent="0.2">
      <c r="A12859" s="4" t="str">
        <f>+VLOOKUP(E12859&amp;H12859&amp;I12859&amp;J12859,[1]Homol.!O:S,2,0)</f>
        <v>Agua</v>
      </c>
      <c r="B12859" s="4" t="str">
        <f>+VLOOKUP(E12859&amp;H12859&amp;I12859&amp;J12859,[1]Homol.!O:S,3,0)</f>
        <v>Flavored water</v>
      </c>
      <c r="C12859" s="4" t="s">
        <v>62</v>
      </c>
      <c r="D12859" s="4" t="s">
        <v>45</v>
      </c>
      <c r="E12859" s="4" t="s">
        <v>12</v>
      </c>
      <c r="F12859" s="4" t="str">
        <f t="shared" si="200"/>
        <v>Formatos Chicos Pet 500 cc</v>
      </c>
      <c r="G12859" s="4" t="s">
        <v>63</v>
      </c>
      <c r="H12859" s="4" t="s">
        <v>10</v>
      </c>
      <c r="I12859" s="4" t="s">
        <v>13</v>
      </c>
      <c r="J12859" s="4" t="s">
        <v>14</v>
      </c>
      <c r="S12859" s="4">
        <v>3</v>
      </c>
      <c r="T12859" s="4">
        <v>2.4</v>
      </c>
      <c r="U12859" s="4">
        <v>3</v>
      </c>
      <c r="V12859" s="4">
        <v>4.2</v>
      </c>
      <c r="W12859" s="4">
        <v>1.8</v>
      </c>
      <c r="AI12859" s="4">
        <v>1.8</v>
      </c>
      <c r="AJ12859" s="4">
        <v>1.8</v>
      </c>
      <c r="AK12859" s="4">
        <v>2.4</v>
      </c>
    </row>
    <row r="12860" spans="1:39" ht="14.25" x14ac:dyDescent="0.2">
      <c r="A12860" s="4" t="str">
        <f>+VLOOKUP(E12860&amp;H12860&amp;I12860&amp;J12860,[1]Homol.!O:S,2,0)</f>
        <v>Agua</v>
      </c>
      <c r="B12860" s="4" t="str">
        <f>+VLOOKUP(E12860&amp;H12860&amp;I12860&amp;J12860,[1]Homol.!O:S,3,0)</f>
        <v>Flavored water</v>
      </c>
      <c r="C12860" s="4" t="s">
        <v>62</v>
      </c>
      <c r="D12860" s="4" t="s">
        <v>45</v>
      </c>
      <c r="E12860" s="4" t="s">
        <v>12</v>
      </c>
      <c r="F12860" s="4" t="str">
        <f t="shared" si="200"/>
        <v>Formatos Medianos 1500 cc</v>
      </c>
      <c r="G12860" s="4" t="s">
        <v>63</v>
      </c>
      <c r="H12860" s="4" t="s">
        <v>10</v>
      </c>
      <c r="I12860" s="4" t="s">
        <v>6</v>
      </c>
      <c r="J12860" s="4" t="s">
        <v>7</v>
      </c>
      <c r="R12860" s="4">
        <v>9.8099999999999987</v>
      </c>
      <c r="S12860" s="4">
        <v>7.56</v>
      </c>
      <c r="T12860" s="4">
        <v>6.12</v>
      </c>
      <c r="U12860" s="4">
        <v>3.6900000000000004</v>
      </c>
      <c r="V12860" s="4">
        <v>2.25</v>
      </c>
      <c r="X12860" s="4">
        <v>0.18</v>
      </c>
      <c r="Y12860" s="4">
        <v>0.18</v>
      </c>
      <c r="Z12860" s="4">
        <v>3.06</v>
      </c>
      <c r="AB12860" s="4">
        <v>1.62</v>
      </c>
      <c r="AC12860" s="4">
        <v>1.8</v>
      </c>
      <c r="AE12860" s="4">
        <v>0</v>
      </c>
      <c r="AF12860" s="4">
        <v>1.8</v>
      </c>
      <c r="AH12860" s="4">
        <v>1.08</v>
      </c>
      <c r="AI12860" s="4">
        <v>5.04</v>
      </c>
      <c r="AJ12860" s="4">
        <v>0.18</v>
      </c>
      <c r="AK12860" s="4">
        <v>2.97</v>
      </c>
      <c r="AM12860" s="4">
        <v>0.89999999999999991</v>
      </c>
    </row>
    <row r="12861" spans="1:39" ht="14.25" x14ac:dyDescent="0.2">
      <c r="A12861" s="4" t="str">
        <f>+VLOOKUP(E12861&amp;H12861&amp;I12861&amp;J12861,[1]Homol.!O:S,2,0)</f>
        <v>Agua</v>
      </c>
      <c r="B12861" s="4" t="str">
        <f>+VLOOKUP(E12861&amp;H12861&amp;I12861&amp;J12861,[1]Homol.!O:S,3,0)</f>
        <v>Flavored water</v>
      </c>
      <c r="C12861" s="4" t="s">
        <v>62</v>
      </c>
      <c r="D12861" s="4" t="s">
        <v>45</v>
      </c>
      <c r="E12861" s="4" t="s">
        <v>12</v>
      </c>
      <c r="F12861" s="4" t="str">
        <f t="shared" si="200"/>
        <v>Formatos Medianos 1500 cc</v>
      </c>
      <c r="G12861" s="4" t="s">
        <v>63</v>
      </c>
      <c r="H12861" s="4" t="s">
        <v>19</v>
      </c>
      <c r="I12861" s="4" t="s">
        <v>6</v>
      </c>
      <c r="J12861" s="4" t="s">
        <v>7</v>
      </c>
      <c r="AC12861" s="4">
        <v>0.9</v>
      </c>
      <c r="AE12861" s="4">
        <v>0.09</v>
      </c>
      <c r="AF12861" s="4">
        <v>0.36</v>
      </c>
      <c r="AH12861" s="4">
        <v>0.9</v>
      </c>
      <c r="AI12861" s="4">
        <v>0.18</v>
      </c>
      <c r="AK12861" s="4">
        <v>0.18</v>
      </c>
    </row>
    <row r="12862" spans="1:39" ht="14.25" x14ac:dyDescent="0.2">
      <c r="A12862" s="4" t="str">
        <f>+VLOOKUP(E12862&amp;H12862&amp;I12862&amp;J12862,[1]Homol.!O:S,2,0)</f>
        <v>Agua</v>
      </c>
      <c r="B12862" s="4" t="str">
        <f>+VLOOKUP(E12862&amp;H12862&amp;I12862&amp;J12862,[1]Homol.!O:S,3,0)</f>
        <v>Flavored water</v>
      </c>
      <c r="C12862" s="4" t="s">
        <v>62</v>
      </c>
      <c r="D12862" s="4" t="s">
        <v>45</v>
      </c>
      <c r="E12862" s="4" t="s">
        <v>20</v>
      </c>
      <c r="F12862" s="4" t="str">
        <f t="shared" si="200"/>
        <v>Formatos Medianos 1500 cc</v>
      </c>
      <c r="G12862" s="4" t="s">
        <v>63</v>
      </c>
      <c r="H12862" s="4" t="s">
        <v>5</v>
      </c>
      <c r="I12862" s="4" t="s">
        <v>6</v>
      </c>
      <c r="J12862" s="4" t="s">
        <v>7</v>
      </c>
      <c r="AH12862" s="4">
        <v>0.09</v>
      </c>
      <c r="AI12862" s="4">
        <v>0.18</v>
      </c>
    </row>
    <row r="12863" spans="1:39" ht="14.25" x14ac:dyDescent="0.2">
      <c r="A12863" s="4" t="str">
        <f>+VLOOKUP(E12863&amp;H12863&amp;I12863&amp;J12863,[1]Homol.!O:S,2,0)</f>
        <v>Agua</v>
      </c>
      <c r="B12863" s="4" t="str">
        <f>+VLOOKUP(E12863&amp;H12863&amp;I12863&amp;J12863,[1]Homol.!O:S,3,0)</f>
        <v>Flavored water</v>
      </c>
      <c r="C12863" s="4" t="s">
        <v>62</v>
      </c>
      <c r="D12863" s="4" t="s">
        <v>45</v>
      </c>
      <c r="E12863" s="4" t="s">
        <v>20</v>
      </c>
      <c r="F12863" s="4" t="str">
        <f t="shared" si="200"/>
        <v>Formatos Chicos Pet 500 cc</v>
      </c>
      <c r="G12863" s="4" t="s">
        <v>63</v>
      </c>
      <c r="H12863" s="4" t="s">
        <v>9</v>
      </c>
      <c r="I12863" s="4" t="s">
        <v>13</v>
      </c>
      <c r="J12863" s="4" t="s">
        <v>14</v>
      </c>
      <c r="W12863" s="4">
        <v>0.3</v>
      </c>
    </row>
    <row r="12864" spans="1:39" ht="14.25" x14ac:dyDescent="0.2">
      <c r="A12864" s="4" t="str">
        <f>+VLOOKUP(E12864&amp;H12864&amp;I12864&amp;J12864,[1]Homol.!O:S,2,0)</f>
        <v>Agua</v>
      </c>
      <c r="B12864" s="4" t="str">
        <f>+VLOOKUP(E12864&amp;H12864&amp;I12864&amp;J12864,[1]Homol.!O:S,3,0)</f>
        <v>Flavored water</v>
      </c>
      <c r="C12864" s="4" t="s">
        <v>62</v>
      </c>
      <c r="D12864" s="4" t="s">
        <v>45</v>
      </c>
      <c r="E12864" s="4" t="s">
        <v>20</v>
      </c>
      <c r="F12864" s="4" t="str">
        <f t="shared" si="200"/>
        <v>Formatos Medianos 1500 cc</v>
      </c>
      <c r="G12864" s="4" t="s">
        <v>63</v>
      </c>
      <c r="H12864" s="4" t="s">
        <v>10</v>
      </c>
      <c r="I12864" s="4" t="s">
        <v>6</v>
      </c>
      <c r="J12864" s="4" t="s">
        <v>7</v>
      </c>
      <c r="AH12864" s="4">
        <v>0.09</v>
      </c>
      <c r="AI12864" s="4">
        <v>0.18</v>
      </c>
    </row>
    <row r="12865" spans="1:39" ht="14.25" x14ac:dyDescent="0.2">
      <c r="A12865" s="4" t="str">
        <f>+VLOOKUP(E12865&amp;H12865&amp;I12865&amp;J12865,[1]Homol.!O:S,2,0)</f>
        <v>Agua</v>
      </c>
      <c r="B12865" s="4" t="str">
        <f>+VLOOKUP(E12865&amp;H12865&amp;I12865&amp;J12865,[1]Homol.!O:S,3,0)</f>
        <v>Plain water</v>
      </c>
      <c r="C12865" s="4" t="s">
        <v>62</v>
      </c>
      <c r="D12865" s="4" t="s">
        <v>45</v>
      </c>
      <c r="E12865" s="4" t="s">
        <v>21</v>
      </c>
      <c r="F12865" s="4" t="str">
        <f t="shared" si="200"/>
        <v>Bidones 6200 cc</v>
      </c>
      <c r="G12865" s="4" t="s">
        <v>63</v>
      </c>
      <c r="H12865" s="4" t="s">
        <v>22</v>
      </c>
      <c r="I12865" s="4" t="s">
        <v>23</v>
      </c>
      <c r="J12865" s="4" t="s">
        <v>24</v>
      </c>
      <c r="V12865" s="4">
        <v>31.248000000000001</v>
      </c>
      <c r="W12865" s="4">
        <v>31</v>
      </c>
      <c r="AF12865" s="4">
        <v>0.248</v>
      </c>
      <c r="AG12865" s="4">
        <v>11.036</v>
      </c>
      <c r="AM12865" s="4">
        <v>10.416</v>
      </c>
    </row>
    <row r="12866" spans="1:39" ht="14.25" x14ac:dyDescent="0.2">
      <c r="A12866" s="4" t="str">
        <f>+VLOOKUP(E12866&amp;H12866&amp;I12866&amp;J12866,[1]Homol.!O:S,2,0)</f>
        <v>Agua</v>
      </c>
      <c r="B12866" s="4" t="str">
        <f>+VLOOKUP(E12866&amp;H12866&amp;I12866&amp;J12866,[1]Homol.!O:S,3,0)</f>
        <v>Plain water</v>
      </c>
      <c r="C12866" s="4" t="s">
        <v>62</v>
      </c>
      <c r="D12866" s="4" t="s">
        <v>45</v>
      </c>
      <c r="E12866" s="4" t="s">
        <v>21</v>
      </c>
      <c r="F12866" s="4" t="str">
        <f t="shared" si="200"/>
        <v>Bidones 6250 cc</v>
      </c>
      <c r="G12866" s="4" t="s">
        <v>63</v>
      </c>
      <c r="H12866" s="4" t="s">
        <v>22</v>
      </c>
      <c r="I12866" s="4" t="s">
        <v>23</v>
      </c>
      <c r="J12866" s="4" t="s">
        <v>35</v>
      </c>
      <c r="R12866" s="4">
        <v>1.25</v>
      </c>
      <c r="S12866" s="4">
        <v>10.5</v>
      </c>
      <c r="T12866" s="4">
        <v>25</v>
      </c>
    </row>
    <row r="12867" spans="1:39" ht="14.25" x14ac:dyDescent="0.2">
      <c r="A12867" s="4" t="str">
        <f>+VLOOKUP(E12867&amp;H12867&amp;I12867&amp;J12867,[1]Homol.!O:S,2,0)</f>
        <v>Agua</v>
      </c>
      <c r="B12867" s="4" t="str">
        <f>+VLOOKUP(E12867&amp;H12867&amp;I12867&amp;J12867,[1]Homol.!O:S,3,0)</f>
        <v>Plain water</v>
      </c>
      <c r="C12867" s="4" t="s">
        <v>62</v>
      </c>
      <c r="D12867" s="4" t="s">
        <v>45</v>
      </c>
      <c r="E12867" s="4" t="s">
        <v>21</v>
      </c>
      <c r="F12867" s="4" t="str">
        <f t="shared" ref="F12867:F12930" si="201">_xlfn.CONCAT(I12867," ",J12867)</f>
        <v>Formatos Chicos Pet 600 cc</v>
      </c>
      <c r="G12867" s="4" t="s">
        <v>63</v>
      </c>
      <c r="H12867" s="4" t="s">
        <v>22</v>
      </c>
      <c r="I12867" s="4" t="s">
        <v>13</v>
      </c>
      <c r="J12867" s="4" t="s">
        <v>27</v>
      </c>
      <c r="AG12867" s="4">
        <v>0.216</v>
      </c>
      <c r="AJ12867" s="4">
        <v>7.1999999999999995E-2</v>
      </c>
      <c r="AL12867" s="4">
        <v>7.1999999999999995E-2</v>
      </c>
    </row>
    <row r="12868" spans="1:39" ht="14.25" x14ac:dyDescent="0.2">
      <c r="A12868" s="4" t="str">
        <f>+VLOOKUP(E12868&amp;H12868&amp;I12868&amp;J12868,[1]Homol.!O:S,2,0)</f>
        <v>Agua</v>
      </c>
      <c r="B12868" s="4" t="str">
        <f>+VLOOKUP(E12868&amp;H12868&amp;I12868&amp;J12868,[1]Homol.!O:S,3,0)</f>
        <v>Plain water</v>
      </c>
      <c r="C12868" s="4" t="s">
        <v>62</v>
      </c>
      <c r="D12868" s="4" t="s">
        <v>45</v>
      </c>
      <c r="E12868" s="4" t="s">
        <v>21</v>
      </c>
      <c r="F12868" s="4" t="str">
        <f t="shared" si="201"/>
        <v>Formatos Medianos 1650 cc</v>
      </c>
      <c r="G12868" s="4" t="s">
        <v>63</v>
      </c>
      <c r="H12868" s="4" t="s">
        <v>22</v>
      </c>
      <c r="I12868" s="4" t="s">
        <v>6</v>
      </c>
      <c r="J12868" s="4" t="s">
        <v>28</v>
      </c>
      <c r="S12868" s="4">
        <v>22.175999999999998</v>
      </c>
      <c r="T12868" s="4">
        <v>5.5439999999999996</v>
      </c>
      <c r="U12868" s="4">
        <v>15.345000000000001</v>
      </c>
      <c r="V12868" s="4">
        <v>16.038</v>
      </c>
      <c r="W12868" s="4">
        <v>1.98</v>
      </c>
      <c r="X12868" s="4">
        <v>11.087999999999999</v>
      </c>
      <c r="AH12868" s="4">
        <v>9.9000000000000005E-2</v>
      </c>
      <c r="AJ12868" s="4">
        <v>0.19800000000000001</v>
      </c>
      <c r="AK12868" s="4">
        <v>0.59399999999999997</v>
      </c>
      <c r="AL12868" s="4">
        <v>0.29699999999999999</v>
      </c>
      <c r="AM12868" s="4">
        <v>0.29700000000000004</v>
      </c>
    </row>
    <row r="12869" spans="1:39" ht="14.25" x14ac:dyDescent="0.2">
      <c r="A12869" s="4" t="str">
        <f>+VLOOKUP(E12869&amp;H12869&amp;I12869&amp;J12869,[1]Homol.!O:S,2,0)</f>
        <v>Agua</v>
      </c>
      <c r="B12869" s="4" t="str">
        <f>+VLOOKUP(E12869&amp;H12869&amp;I12869&amp;J12869,[1]Homol.!O:S,3,0)</f>
        <v>Plain water</v>
      </c>
      <c r="C12869" s="4" t="s">
        <v>62</v>
      </c>
      <c r="D12869" s="4" t="s">
        <v>45</v>
      </c>
      <c r="E12869" s="4" t="s">
        <v>29</v>
      </c>
      <c r="F12869" s="4" t="str">
        <f t="shared" si="201"/>
        <v>Formatos Chicos Pet 500 cc</v>
      </c>
      <c r="G12869" s="4" t="s">
        <v>63</v>
      </c>
      <c r="H12869" s="4" t="s">
        <v>22</v>
      </c>
      <c r="I12869" s="4" t="s">
        <v>13</v>
      </c>
      <c r="J12869" s="4" t="s">
        <v>14</v>
      </c>
      <c r="S12869" s="4">
        <v>2.4</v>
      </c>
      <c r="V12869" s="4">
        <v>1.2</v>
      </c>
      <c r="W12869" s="4">
        <v>1.7999999999999998</v>
      </c>
      <c r="Z12869" s="4">
        <v>0.24</v>
      </c>
      <c r="AA12869" s="4">
        <v>0.06</v>
      </c>
      <c r="AB12869" s="4">
        <v>0.12</v>
      </c>
      <c r="AE12869" s="4">
        <v>0.06</v>
      </c>
      <c r="AH12869" s="4">
        <v>4.5</v>
      </c>
      <c r="AI12869" s="4">
        <v>0.06</v>
      </c>
      <c r="AK12869" s="4">
        <v>0.06</v>
      </c>
      <c r="AL12869" s="4">
        <v>0.06</v>
      </c>
    </row>
    <row r="12870" spans="1:39" ht="14.25" x14ac:dyDescent="0.2">
      <c r="A12870" s="4" t="str">
        <f>+VLOOKUP(E12870&amp;H12870&amp;I12870&amp;J12870,[1]Homol.!O:S,2,0)</f>
        <v>Agua</v>
      </c>
      <c r="B12870" s="4" t="str">
        <f>+VLOOKUP(E12870&amp;H12870&amp;I12870&amp;J12870,[1]Homol.!O:S,3,0)</f>
        <v>Plain water</v>
      </c>
      <c r="C12870" s="4" t="s">
        <v>62</v>
      </c>
      <c r="D12870" s="4" t="s">
        <v>45</v>
      </c>
      <c r="E12870" s="4" t="s">
        <v>29</v>
      </c>
      <c r="F12870" s="4" t="str">
        <f t="shared" si="201"/>
        <v>Formatos Chicos Pet 750 cc</v>
      </c>
      <c r="G12870" s="4" t="s">
        <v>63</v>
      </c>
      <c r="H12870" s="4" t="s">
        <v>22</v>
      </c>
      <c r="I12870" s="4" t="s">
        <v>13</v>
      </c>
      <c r="J12870" s="4" t="s">
        <v>30</v>
      </c>
      <c r="Y12870" s="4">
        <v>0.09</v>
      </c>
      <c r="AJ12870" s="4">
        <v>0.09</v>
      </c>
    </row>
    <row r="12871" spans="1:39" ht="14.25" x14ac:dyDescent="0.2">
      <c r="A12871" s="4" t="str">
        <f>+VLOOKUP(E12871&amp;H12871&amp;I12871&amp;J12871,[1]Homol.!O:S,2,0)</f>
        <v>Agua</v>
      </c>
      <c r="B12871" s="4" t="str">
        <f>+VLOOKUP(E12871&amp;H12871&amp;I12871&amp;J12871,[1]Homol.!O:S,3,0)</f>
        <v>Plain water</v>
      </c>
      <c r="C12871" s="4" t="s">
        <v>62</v>
      </c>
      <c r="D12871" s="4" t="s">
        <v>45</v>
      </c>
      <c r="E12871" s="4" t="s">
        <v>29</v>
      </c>
      <c r="F12871" s="4" t="str">
        <f t="shared" si="201"/>
        <v>Formatos Grandes 2000 cc</v>
      </c>
      <c r="G12871" s="4" t="s">
        <v>63</v>
      </c>
      <c r="H12871" s="4" t="s">
        <v>22</v>
      </c>
      <c r="I12871" s="4" t="s">
        <v>15</v>
      </c>
      <c r="J12871" s="4" t="s">
        <v>33</v>
      </c>
      <c r="S12871" s="4">
        <v>2.4</v>
      </c>
      <c r="T12871" s="4">
        <v>2.4</v>
      </c>
      <c r="V12871" s="4">
        <v>6</v>
      </c>
      <c r="W12871" s="4">
        <v>2.4</v>
      </c>
      <c r="Z12871" s="4">
        <v>0.12</v>
      </c>
      <c r="AE12871" s="4">
        <v>0.72</v>
      </c>
      <c r="AH12871" s="4">
        <v>5.28</v>
      </c>
    </row>
    <row r="12872" spans="1:39" ht="14.25" x14ac:dyDescent="0.2">
      <c r="A12872" s="4" t="str">
        <f>+VLOOKUP(E12872&amp;H12872&amp;I12872&amp;J12872,[1]Homol.!O:S,2,0)</f>
        <v>Agua</v>
      </c>
      <c r="B12872" s="4" t="str">
        <f>+VLOOKUP(E12872&amp;H12872&amp;I12872&amp;J12872,[1]Homol.!O:S,3,0)</f>
        <v>Plain water</v>
      </c>
      <c r="C12872" s="4" t="s">
        <v>62</v>
      </c>
      <c r="D12872" s="4" t="s">
        <v>45</v>
      </c>
      <c r="E12872" s="4" t="s">
        <v>29</v>
      </c>
      <c r="F12872" s="4" t="str">
        <f t="shared" si="201"/>
        <v>Formatos Medianos 1500 cc</v>
      </c>
      <c r="G12872" s="4" t="s">
        <v>63</v>
      </c>
      <c r="H12872" s="4" t="s">
        <v>22</v>
      </c>
      <c r="I12872" s="4" t="s">
        <v>6</v>
      </c>
      <c r="J12872" s="4" t="s">
        <v>7</v>
      </c>
      <c r="U12872" s="4">
        <v>4.6800000000000006</v>
      </c>
      <c r="V12872" s="4">
        <v>4.5</v>
      </c>
      <c r="AC12872" s="4">
        <v>0.45</v>
      </c>
      <c r="AD12872" s="4">
        <v>0.09</v>
      </c>
      <c r="AF12872" s="4">
        <v>0.18</v>
      </c>
      <c r="AH12872" s="4">
        <v>0.18</v>
      </c>
      <c r="AI12872" s="4">
        <v>0.45</v>
      </c>
      <c r="AJ12872" s="4">
        <v>0.18</v>
      </c>
      <c r="AK12872" s="4">
        <v>0.09</v>
      </c>
      <c r="AL12872" s="4">
        <v>0.27</v>
      </c>
      <c r="AM12872" s="4">
        <v>0.09</v>
      </c>
    </row>
    <row r="12873" spans="1:39" ht="14.25" x14ac:dyDescent="0.2">
      <c r="A12873" s="4" t="str">
        <f>+VLOOKUP(E12873&amp;H12873&amp;I12873&amp;J12873,[1]Homol.!O:S,2,0)</f>
        <v>Agua</v>
      </c>
      <c r="B12873" s="4" t="str">
        <f>+VLOOKUP(E12873&amp;H12873&amp;I12873&amp;J12873,[1]Homol.!O:S,3,0)</f>
        <v>Plain water</v>
      </c>
      <c r="C12873" s="4" t="s">
        <v>62</v>
      </c>
      <c r="D12873" s="4" t="s">
        <v>45</v>
      </c>
      <c r="E12873" s="4" t="s">
        <v>29</v>
      </c>
      <c r="F12873" s="4" t="str">
        <f t="shared" si="201"/>
        <v>Formatos Chicos Pet 500 cc</v>
      </c>
      <c r="G12873" s="4" t="s">
        <v>63</v>
      </c>
      <c r="H12873" s="4" t="s">
        <v>34</v>
      </c>
      <c r="I12873" s="4" t="s">
        <v>13</v>
      </c>
      <c r="J12873" s="4" t="s">
        <v>14</v>
      </c>
      <c r="Z12873" s="4">
        <v>0.12</v>
      </c>
      <c r="AJ12873" s="4">
        <v>0.06</v>
      </c>
    </row>
    <row r="12874" spans="1:39" ht="14.25" x14ac:dyDescent="0.2">
      <c r="A12874" s="4" t="str">
        <f>+VLOOKUP(E12874&amp;H12874&amp;I12874&amp;J12874,[1]Homol.!O:S,2,0)</f>
        <v>Agua</v>
      </c>
      <c r="B12874" s="4" t="str">
        <f>+VLOOKUP(E12874&amp;H12874&amp;I12874&amp;J12874,[1]Homol.!O:S,3,0)</f>
        <v>Plain water</v>
      </c>
      <c r="C12874" s="4" t="s">
        <v>62</v>
      </c>
      <c r="D12874" s="4" t="s">
        <v>45</v>
      </c>
      <c r="E12874" s="4" t="s">
        <v>29</v>
      </c>
      <c r="F12874" s="4" t="str">
        <f t="shared" si="201"/>
        <v>Formatos Medianos 1500 cc</v>
      </c>
      <c r="G12874" s="4" t="s">
        <v>63</v>
      </c>
      <c r="H12874" s="4" t="s">
        <v>34</v>
      </c>
      <c r="I12874" s="4" t="s">
        <v>6</v>
      </c>
      <c r="J12874" s="4" t="s">
        <v>7</v>
      </c>
      <c r="AM12874" s="4">
        <v>0.18</v>
      </c>
    </row>
    <row r="12875" spans="1:39" ht="14.25" x14ac:dyDescent="0.2">
      <c r="A12875" s="4" t="str">
        <f>+VLOOKUP(E12875&amp;H12875&amp;I12875&amp;J12875,[1]Homol.!O:S,2,0)</f>
        <v>Agua</v>
      </c>
      <c r="B12875" s="4" t="str">
        <f>+VLOOKUP(E12875&amp;H12875&amp;I12875&amp;J12875,[1]Homol.!O:S,3,0)</f>
        <v>Flavored water</v>
      </c>
      <c r="C12875" s="4" t="s">
        <v>62</v>
      </c>
      <c r="D12875" s="4" t="s">
        <v>45</v>
      </c>
      <c r="E12875" s="4" t="s">
        <v>4</v>
      </c>
      <c r="F12875" s="4" t="str">
        <f t="shared" si="201"/>
        <v>Formatos Medianos 1500 cc</v>
      </c>
      <c r="G12875" s="4" t="s">
        <v>63</v>
      </c>
      <c r="H12875" s="4" t="s">
        <v>5</v>
      </c>
      <c r="I12875" s="4" t="s">
        <v>6</v>
      </c>
      <c r="J12875" s="4" t="s">
        <v>7</v>
      </c>
      <c r="P12875" s="4">
        <v>8.91</v>
      </c>
      <c r="Q12875" s="4">
        <v>31.77</v>
      </c>
    </row>
    <row r="12876" spans="1:39" ht="14.25" x14ac:dyDescent="0.2">
      <c r="A12876" s="4" t="str">
        <f>+VLOOKUP(E12876&amp;H12876&amp;I12876&amp;J12876,[1]Homol.!O:S,2,0)</f>
        <v>Agua</v>
      </c>
      <c r="B12876" s="4" t="str">
        <f>+VLOOKUP(E12876&amp;H12876&amp;I12876&amp;J12876,[1]Homol.!O:S,3,0)</f>
        <v>Flavored water</v>
      </c>
      <c r="C12876" s="4" t="s">
        <v>62</v>
      </c>
      <c r="D12876" s="4" t="s">
        <v>45</v>
      </c>
      <c r="E12876" s="4" t="s">
        <v>4</v>
      </c>
      <c r="F12876" s="4" t="str">
        <f t="shared" si="201"/>
        <v>Formatos Medianos 1500 cc</v>
      </c>
      <c r="G12876" s="4" t="s">
        <v>63</v>
      </c>
      <c r="H12876" s="4" t="s">
        <v>9</v>
      </c>
      <c r="I12876" s="4" t="s">
        <v>6</v>
      </c>
      <c r="J12876" s="4" t="s">
        <v>7</v>
      </c>
      <c r="P12876" s="4">
        <v>7.56</v>
      </c>
      <c r="Q12876" s="4">
        <v>27.99</v>
      </c>
    </row>
    <row r="12877" spans="1:39" ht="14.25" x14ac:dyDescent="0.2">
      <c r="A12877" s="4" t="str">
        <f>+VLOOKUP(E12877&amp;H12877&amp;I12877&amp;J12877,[1]Homol.!O:S,2,0)</f>
        <v>Agua</v>
      </c>
      <c r="B12877" s="4" t="str">
        <f>+VLOOKUP(E12877&amp;H12877&amp;I12877&amp;J12877,[1]Homol.!O:S,3,0)</f>
        <v>Flavored water</v>
      </c>
      <c r="C12877" s="4" t="s">
        <v>62</v>
      </c>
      <c r="D12877" s="4" t="s">
        <v>45</v>
      </c>
      <c r="E12877" s="4" t="s">
        <v>4</v>
      </c>
      <c r="F12877" s="4" t="str">
        <f t="shared" si="201"/>
        <v>Formatos Medianos 1500 cc</v>
      </c>
      <c r="G12877" s="4" t="s">
        <v>63</v>
      </c>
      <c r="H12877" s="4" t="s">
        <v>10</v>
      </c>
      <c r="I12877" s="4" t="s">
        <v>6</v>
      </c>
      <c r="J12877" s="4" t="s">
        <v>7</v>
      </c>
      <c r="P12877" s="4">
        <v>12.06</v>
      </c>
      <c r="Q12877" s="4">
        <v>27.36</v>
      </c>
    </row>
    <row r="12878" spans="1:39" ht="14.25" x14ac:dyDescent="0.2">
      <c r="A12878" s="4" t="str">
        <f>+VLOOKUP(E12878&amp;H12878&amp;I12878&amp;J12878,[1]Homol.!O:S,2,0)</f>
        <v>Agua</v>
      </c>
      <c r="B12878" s="4" t="str">
        <f>+VLOOKUP(E12878&amp;H12878&amp;I12878&amp;J12878,[1]Homol.!O:S,3,0)</f>
        <v>Flavored water</v>
      </c>
      <c r="C12878" s="4" t="s">
        <v>62</v>
      </c>
      <c r="D12878" s="4" t="s">
        <v>45</v>
      </c>
      <c r="E12878" s="4" t="s">
        <v>36</v>
      </c>
      <c r="F12878" s="4" t="str">
        <f t="shared" si="201"/>
        <v>Formatos Chicos Pet 500 cc</v>
      </c>
      <c r="G12878" s="4" t="s">
        <v>63</v>
      </c>
      <c r="H12878" s="4" t="s">
        <v>37</v>
      </c>
      <c r="I12878" s="4" t="s">
        <v>13</v>
      </c>
      <c r="J12878" s="4" t="s">
        <v>14</v>
      </c>
      <c r="Q12878" s="4">
        <v>0.12</v>
      </c>
    </row>
    <row r="12879" spans="1:39" ht="14.25" x14ac:dyDescent="0.2">
      <c r="A12879" s="4" t="str">
        <f>+VLOOKUP(E12879&amp;H12879&amp;I12879&amp;J12879,[1]Homol.!O:S,2,0)</f>
        <v>Agua</v>
      </c>
      <c r="B12879" s="4" t="str">
        <f>+VLOOKUP(E12879&amp;H12879&amp;I12879&amp;J12879,[1]Homol.!O:S,3,0)</f>
        <v>Flavored water</v>
      </c>
      <c r="C12879" s="4" t="s">
        <v>62</v>
      </c>
      <c r="D12879" s="4" t="s">
        <v>45</v>
      </c>
      <c r="E12879" s="4" t="s">
        <v>36</v>
      </c>
      <c r="F12879" s="4" t="str">
        <f t="shared" si="201"/>
        <v>Formatos Medianos 1500 cc</v>
      </c>
      <c r="G12879" s="4" t="s">
        <v>63</v>
      </c>
      <c r="H12879" s="4" t="s">
        <v>37</v>
      </c>
      <c r="I12879" s="4" t="s">
        <v>6</v>
      </c>
      <c r="J12879" s="4" t="s">
        <v>7</v>
      </c>
      <c r="P12879" s="4">
        <v>0.18</v>
      </c>
      <c r="Q12879" s="4">
        <v>0.9</v>
      </c>
    </row>
    <row r="12880" spans="1:39" ht="14.25" x14ac:dyDescent="0.2">
      <c r="A12880" s="4" t="str">
        <f>+VLOOKUP(E12880&amp;H12880&amp;I12880&amp;J12880,[1]Homol.!O:S,2,0)</f>
        <v>Agua</v>
      </c>
      <c r="B12880" s="4" t="str">
        <f>+VLOOKUP(E12880&amp;H12880&amp;I12880&amp;J12880,[1]Homol.!O:S,3,0)</f>
        <v>Flavored water</v>
      </c>
      <c r="C12880" s="4" t="s">
        <v>62</v>
      </c>
      <c r="D12880" s="4" t="s">
        <v>45</v>
      </c>
      <c r="E12880" s="4" t="s">
        <v>36</v>
      </c>
      <c r="F12880" s="4" t="str">
        <f t="shared" si="201"/>
        <v>Formatos Chicos Pet 500 cc</v>
      </c>
      <c r="G12880" s="4" t="s">
        <v>63</v>
      </c>
      <c r="H12880" s="4" t="s">
        <v>38</v>
      </c>
      <c r="I12880" s="4" t="s">
        <v>13</v>
      </c>
      <c r="J12880" s="4" t="s">
        <v>14</v>
      </c>
      <c r="Q12880" s="4">
        <v>0.12</v>
      </c>
    </row>
    <row r="12881" spans="1:17" ht="14.25" x14ac:dyDescent="0.2">
      <c r="A12881" s="4" t="str">
        <f>+VLOOKUP(E12881&amp;H12881&amp;I12881&amp;J12881,[1]Homol.!O:S,2,0)</f>
        <v>Agua</v>
      </c>
      <c r="B12881" s="4" t="str">
        <f>+VLOOKUP(E12881&amp;H12881&amp;I12881&amp;J12881,[1]Homol.!O:S,3,0)</f>
        <v>Flavored water</v>
      </c>
      <c r="C12881" s="4" t="s">
        <v>62</v>
      </c>
      <c r="D12881" s="4" t="s">
        <v>45</v>
      </c>
      <c r="E12881" s="4" t="s">
        <v>36</v>
      </c>
      <c r="F12881" s="4" t="str">
        <f t="shared" si="201"/>
        <v>Formatos Medianos 1500 cc</v>
      </c>
      <c r="G12881" s="4" t="s">
        <v>63</v>
      </c>
      <c r="H12881" s="4" t="s">
        <v>38</v>
      </c>
      <c r="I12881" s="4" t="s">
        <v>6</v>
      </c>
      <c r="J12881" s="4" t="s">
        <v>7</v>
      </c>
      <c r="P12881" s="4">
        <v>0.09</v>
      </c>
      <c r="Q12881" s="4">
        <v>0.54</v>
      </c>
    </row>
    <row r="12882" spans="1:17" ht="14.25" x14ac:dyDescent="0.2">
      <c r="A12882" s="4" t="str">
        <f>+VLOOKUP(E12882&amp;H12882&amp;I12882&amp;J12882,[1]Homol.!O:S,2,0)</f>
        <v>Agua</v>
      </c>
      <c r="B12882" s="4" t="str">
        <f>+VLOOKUP(E12882&amp;H12882&amp;I12882&amp;J12882,[1]Homol.!O:S,3,0)</f>
        <v>Flavored water</v>
      </c>
      <c r="C12882" s="4" t="s">
        <v>62</v>
      </c>
      <c r="D12882" s="4" t="s">
        <v>45</v>
      </c>
      <c r="E12882" s="4" t="s">
        <v>12</v>
      </c>
      <c r="F12882" s="4" t="str">
        <f t="shared" si="201"/>
        <v>Formatos Chicos Pet 500 cc</v>
      </c>
      <c r="G12882" s="4" t="s">
        <v>63</v>
      </c>
      <c r="H12882" s="4" t="s">
        <v>5</v>
      </c>
      <c r="I12882" s="4" t="s">
        <v>13</v>
      </c>
      <c r="J12882" s="4" t="s">
        <v>14</v>
      </c>
      <c r="P12882" s="4">
        <v>3.12</v>
      </c>
      <c r="Q12882" s="4">
        <v>10.32</v>
      </c>
    </row>
    <row r="12883" spans="1:17" ht="14.25" x14ac:dyDescent="0.2">
      <c r="A12883" s="4" t="str">
        <f>+VLOOKUP(E12883&amp;H12883&amp;I12883&amp;J12883,[1]Homol.!O:S,2,0)</f>
        <v>Agua</v>
      </c>
      <c r="B12883" s="4" t="str">
        <f>+VLOOKUP(E12883&amp;H12883&amp;I12883&amp;J12883,[1]Homol.!O:S,3,0)</f>
        <v>Flavored water</v>
      </c>
      <c r="C12883" s="4" t="s">
        <v>62</v>
      </c>
      <c r="D12883" s="4" t="s">
        <v>45</v>
      </c>
      <c r="E12883" s="4" t="s">
        <v>12</v>
      </c>
      <c r="F12883" s="4" t="str">
        <f t="shared" si="201"/>
        <v>Formatos Grandes 2000 cc</v>
      </c>
      <c r="G12883" s="4" t="s">
        <v>63</v>
      </c>
      <c r="H12883" s="4" t="s">
        <v>5</v>
      </c>
      <c r="I12883" s="4" t="s">
        <v>15</v>
      </c>
      <c r="J12883" s="4" t="s">
        <v>33</v>
      </c>
      <c r="P12883" s="4">
        <v>2.4</v>
      </c>
      <c r="Q12883" s="4">
        <v>3.48</v>
      </c>
    </row>
    <row r="12884" spans="1:17" ht="14.25" x14ac:dyDescent="0.2">
      <c r="A12884" s="4" t="str">
        <f>+VLOOKUP(E12884&amp;H12884&amp;I12884&amp;J12884,[1]Homol.!O:S,2,0)</f>
        <v>Agua</v>
      </c>
      <c r="B12884" s="4" t="str">
        <f>+VLOOKUP(E12884&amp;H12884&amp;I12884&amp;J12884,[1]Homol.!O:S,3,0)</f>
        <v>Flavored water</v>
      </c>
      <c r="C12884" s="4" t="s">
        <v>62</v>
      </c>
      <c r="D12884" s="4" t="s">
        <v>45</v>
      </c>
      <c r="E12884" s="4" t="s">
        <v>12</v>
      </c>
      <c r="F12884" s="4" t="str">
        <f t="shared" si="201"/>
        <v>Formatos Medianos 1500 cc</v>
      </c>
      <c r="G12884" s="4" t="s">
        <v>63</v>
      </c>
      <c r="H12884" s="4" t="s">
        <v>5</v>
      </c>
      <c r="I12884" s="4" t="s">
        <v>6</v>
      </c>
      <c r="J12884" s="4" t="s">
        <v>7</v>
      </c>
      <c r="P12884" s="4">
        <v>7.47</v>
      </c>
      <c r="Q12884" s="4">
        <v>29.52</v>
      </c>
    </row>
    <row r="12885" spans="1:17" ht="14.25" x14ac:dyDescent="0.2">
      <c r="A12885" s="4" t="str">
        <f>+VLOOKUP(E12885&amp;H12885&amp;I12885&amp;J12885,[1]Homol.!O:S,2,0)</f>
        <v>Agua</v>
      </c>
      <c r="B12885" s="4" t="str">
        <f>+VLOOKUP(E12885&amp;H12885&amp;I12885&amp;J12885,[1]Homol.!O:S,3,0)</f>
        <v>Flavored water</v>
      </c>
      <c r="C12885" s="4" t="s">
        <v>62</v>
      </c>
      <c r="D12885" s="4" t="s">
        <v>45</v>
      </c>
      <c r="E12885" s="4" t="s">
        <v>12</v>
      </c>
      <c r="F12885" s="4" t="str">
        <f t="shared" si="201"/>
        <v>Formatos Chicos Pet 500 cc</v>
      </c>
      <c r="G12885" s="4" t="s">
        <v>63</v>
      </c>
      <c r="H12885" s="4" t="s">
        <v>9</v>
      </c>
      <c r="I12885" s="4" t="s">
        <v>13</v>
      </c>
      <c r="J12885" s="4" t="s">
        <v>14</v>
      </c>
      <c r="P12885" s="4">
        <v>1.32</v>
      </c>
      <c r="Q12885" s="4">
        <v>9.3000000000000007</v>
      </c>
    </row>
    <row r="12886" spans="1:17" ht="14.25" x14ac:dyDescent="0.2">
      <c r="A12886" s="4" t="str">
        <f>+VLOOKUP(E12886&amp;H12886&amp;I12886&amp;J12886,[1]Homol.!O:S,2,0)</f>
        <v>Agua</v>
      </c>
      <c r="B12886" s="4" t="str">
        <f>+VLOOKUP(E12886&amp;H12886&amp;I12886&amp;J12886,[1]Homol.!O:S,3,0)</f>
        <v>Flavored water</v>
      </c>
      <c r="C12886" s="4" t="s">
        <v>62</v>
      </c>
      <c r="D12886" s="4" t="s">
        <v>45</v>
      </c>
      <c r="E12886" s="4" t="s">
        <v>12</v>
      </c>
      <c r="F12886" s="4" t="str">
        <f t="shared" si="201"/>
        <v>Formatos Grandes 2000 cc</v>
      </c>
      <c r="G12886" s="4" t="s">
        <v>63</v>
      </c>
      <c r="H12886" s="4" t="s">
        <v>9</v>
      </c>
      <c r="I12886" s="4" t="s">
        <v>15</v>
      </c>
      <c r="J12886" s="4" t="s">
        <v>33</v>
      </c>
      <c r="P12886" s="4">
        <v>1.44</v>
      </c>
      <c r="Q12886" s="4">
        <v>3.24</v>
      </c>
    </row>
    <row r="12887" spans="1:17" ht="14.25" x14ac:dyDescent="0.2">
      <c r="A12887" s="4" t="str">
        <f>+VLOOKUP(E12887&amp;H12887&amp;I12887&amp;J12887,[1]Homol.!O:S,2,0)</f>
        <v>Agua</v>
      </c>
      <c r="B12887" s="4" t="str">
        <f>+VLOOKUP(E12887&amp;H12887&amp;I12887&amp;J12887,[1]Homol.!O:S,3,0)</f>
        <v>Flavored water</v>
      </c>
      <c r="C12887" s="4" t="s">
        <v>62</v>
      </c>
      <c r="D12887" s="4" t="s">
        <v>45</v>
      </c>
      <c r="E12887" s="4" t="s">
        <v>12</v>
      </c>
      <c r="F12887" s="4" t="str">
        <f t="shared" si="201"/>
        <v>Formatos Medianos 1500 cc</v>
      </c>
      <c r="G12887" s="4" t="s">
        <v>63</v>
      </c>
      <c r="H12887" s="4" t="s">
        <v>9</v>
      </c>
      <c r="I12887" s="4" t="s">
        <v>6</v>
      </c>
      <c r="J12887" s="4" t="s">
        <v>7</v>
      </c>
      <c r="P12887" s="4">
        <v>6.75</v>
      </c>
      <c r="Q12887" s="4">
        <v>23.94</v>
      </c>
    </row>
    <row r="12888" spans="1:17" ht="14.25" x14ac:dyDescent="0.2">
      <c r="A12888" s="4" t="str">
        <f>+VLOOKUP(E12888&amp;H12888&amp;I12888&amp;J12888,[1]Homol.!O:S,2,0)</f>
        <v>Agua</v>
      </c>
      <c r="B12888" s="4" t="str">
        <f>+VLOOKUP(E12888&amp;H12888&amp;I12888&amp;J12888,[1]Homol.!O:S,3,0)</f>
        <v>Flavored water</v>
      </c>
      <c r="C12888" s="4" t="s">
        <v>62</v>
      </c>
      <c r="D12888" s="4" t="s">
        <v>45</v>
      </c>
      <c r="E12888" s="4" t="s">
        <v>12</v>
      </c>
      <c r="F12888" s="4" t="str">
        <f t="shared" si="201"/>
        <v>Formatos Chicos Pet 500 cc</v>
      </c>
      <c r="G12888" s="4" t="s">
        <v>63</v>
      </c>
      <c r="H12888" s="4" t="s">
        <v>18</v>
      </c>
      <c r="I12888" s="4" t="s">
        <v>13</v>
      </c>
      <c r="J12888" s="4" t="s">
        <v>14</v>
      </c>
      <c r="P12888" s="4">
        <v>1.02</v>
      </c>
      <c r="Q12888" s="4">
        <v>7.08</v>
      </c>
    </row>
    <row r="12889" spans="1:17" ht="14.25" x14ac:dyDescent="0.2">
      <c r="A12889" s="4" t="str">
        <f>+VLOOKUP(E12889&amp;H12889&amp;I12889&amp;J12889,[1]Homol.!O:S,2,0)</f>
        <v>Agua</v>
      </c>
      <c r="B12889" s="4" t="str">
        <f>+VLOOKUP(E12889&amp;H12889&amp;I12889&amp;J12889,[1]Homol.!O:S,3,0)</f>
        <v>Flavored water</v>
      </c>
      <c r="C12889" s="4" t="s">
        <v>62</v>
      </c>
      <c r="D12889" s="4" t="s">
        <v>45</v>
      </c>
      <c r="E12889" s="4" t="s">
        <v>12</v>
      </c>
      <c r="F12889" s="4" t="str">
        <f t="shared" si="201"/>
        <v>Formatos Medianos 1500 cc</v>
      </c>
      <c r="G12889" s="4" t="s">
        <v>63</v>
      </c>
      <c r="H12889" s="4" t="s">
        <v>18</v>
      </c>
      <c r="I12889" s="4" t="s">
        <v>6</v>
      </c>
      <c r="J12889" s="4" t="s">
        <v>7</v>
      </c>
      <c r="P12889" s="4">
        <v>5.85</v>
      </c>
      <c r="Q12889" s="4">
        <v>17.73</v>
      </c>
    </row>
    <row r="12890" spans="1:17" ht="14.25" x14ac:dyDescent="0.2">
      <c r="A12890" s="4" t="str">
        <f>+VLOOKUP(E12890&amp;H12890&amp;I12890&amp;J12890,[1]Homol.!O:S,2,0)</f>
        <v>Agua</v>
      </c>
      <c r="B12890" s="4" t="str">
        <f>+VLOOKUP(E12890&amp;H12890&amp;I12890&amp;J12890,[1]Homol.!O:S,3,0)</f>
        <v>Flavored water</v>
      </c>
      <c r="C12890" s="4" t="s">
        <v>62</v>
      </c>
      <c r="D12890" s="4" t="s">
        <v>45</v>
      </c>
      <c r="E12890" s="4" t="s">
        <v>12</v>
      </c>
      <c r="F12890" s="4" t="str">
        <f t="shared" si="201"/>
        <v>Formatos Chicos Pet 500 cc</v>
      </c>
      <c r="G12890" s="4" t="s">
        <v>63</v>
      </c>
      <c r="H12890" s="4" t="s">
        <v>10</v>
      </c>
      <c r="I12890" s="4" t="s">
        <v>13</v>
      </c>
      <c r="J12890" s="4" t="s">
        <v>14</v>
      </c>
      <c r="P12890" s="4">
        <v>4.1399999999999997</v>
      </c>
      <c r="Q12890" s="4">
        <v>13.32</v>
      </c>
    </row>
    <row r="12891" spans="1:17" ht="14.25" x14ac:dyDescent="0.2">
      <c r="A12891" s="4" t="str">
        <f>+VLOOKUP(E12891&amp;H12891&amp;I12891&amp;J12891,[1]Homol.!O:S,2,0)</f>
        <v>Agua</v>
      </c>
      <c r="B12891" s="4" t="str">
        <f>+VLOOKUP(E12891&amp;H12891&amp;I12891&amp;J12891,[1]Homol.!O:S,3,0)</f>
        <v>Flavored water</v>
      </c>
      <c r="C12891" s="4" t="s">
        <v>62</v>
      </c>
      <c r="D12891" s="4" t="s">
        <v>45</v>
      </c>
      <c r="E12891" s="4" t="s">
        <v>12</v>
      </c>
      <c r="F12891" s="4" t="str">
        <f t="shared" si="201"/>
        <v>Formatos Grandes 2000 cc</v>
      </c>
      <c r="G12891" s="4" t="s">
        <v>63</v>
      </c>
      <c r="H12891" s="4" t="s">
        <v>10</v>
      </c>
      <c r="I12891" s="4" t="s">
        <v>15</v>
      </c>
      <c r="J12891" s="4" t="s">
        <v>33</v>
      </c>
      <c r="P12891" s="4">
        <v>3.6</v>
      </c>
      <c r="Q12891" s="4">
        <v>5.4</v>
      </c>
    </row>
    <row r="12892" spans="1:17" ht="14.25" x14ac:dyDescent="0.2">
      <c r="A12892" s="4" t="str">
        <f>+VLOOKUP(E12892&amp;H12892&amp;I12892&amp;J12892,[1]Homol.!O:S,2,0)</f>
        <v>Agua</v>
      </c>
      <c r="B12892" s="4" t="str">
        <f>+VLOOKUP(E12892&amp;H12892&amp;I12892&amp;J12892,[1]Homol.!O:S,3,0)</f>
        <v>Flavored water</v>
      </c>
      <c r="C12892" s="4" t="s">
        <v>62</v>
      </c>
      <c r="D12892" s="4" t="s">
        <v>45</v>
      </c>
      <c r="E12892" s="4" t="s">
        <v>12</v>
      </c>
      <c r="F12892" s="4" t="str">
        <f t="shared" si="201"/>
        <v>Formatos Medianos 1500 cc</v>
      </c>
      <c r="G12892" s="4" t="s">
        <v>63</v>
      </c>
      <c r="H12892" s="4" t="s">
        <v>10</v>
      </c>
      <c r="I12892" s="4" t="s">
        <v>6</v>
      </c>
      <c r="J12892" s="4" t="s">
        <v>7</v>
      </c>
      <c r="P12892" s="4">
        <v>15.3</v>
      </c>
      <c r="Q12892" s="4">
        <v>42.3</v>
      </c>
    </row>
    <row r="12893" spans="1:17" ht="14.25" x14ac:dyDescent="0.2">
      <c r="A12893" s="4" t="str">
        <f>+VLOOKUP(E12893&amp;H12893&amp;I12893&amp;J12893,[1]Homol.!O:S,2,0)</f>
        <v>Agua</v>
      </c>
      <c r="B12893" s="4" t="str">
        <f>+VLOOKUP(E12893&amp;H12893&amp;I12893&amp;J12893,[1]Homol.!O:S,3,0)</f>
        <v>Flavored water</v>
      </c>
      <c r="C12893" s="4" t="s">
        <v>62</v>
      </c>
      <c r="D12893" s="4" t="s">
        <v>45</v>
      </c>
      <c r="E12893" s="4" t="s">
        <v>20</v>
      </c>
      <c r="F12893" s="4" t="str">
        <f t="shared" si="201"/>
        <v>Formatos Chicos Pet 500 cc</v>
      </c>
      <c r="G12893" s="4" t="s">
        <v>63</v>
      </c>
      <c r="H12893" s="4" t="s">
        <v>5</v>
      </c>
      <c r="I12893" s="4" t="s">
        <v>13</v>
      </c>
      <c r="J12893" s="4" t="s">
        <v>14</v>
      </c>
      <c r="P12893" s="4">
        <v>0.66</v>
      </c>
      <c r="Q12893" s="4">
        <v>0.54</v>
      </c>
    </row>
    <row r="12894" spans="1:17" ht="14.25" x14ac:dyDescent="0.2">
      <c r="A12894" s="4" t="str">
        <f>+VLOOKUP(E12894&amp;H12894&amp;I12894&amp;J12894,[1]Homol.!O:S,2,0)</f>
        <v>Agua</v>
      </c>
      <c r="B12894" s="4" t="str">
        <f>+VLOOKUP(E12894&amp;H12894&amp;I12894&amp;J12894,[1]Homol.!O:S,3,0)</f>
        <v>Flavored water</v>
      </c>
      <c r="C12894" s="4" t="s">
        <v>62</v>
      </c>
      <c r="D12894" s="4" t="s">
        <v>45</v>
      </c>
      <c r="E12894" s="4" t="s">
        <v>20</v>
      </c>
      <c r="F12894" s="4" t="str">
        <f t="shared" si="201"/>
        <v>Formatos Medianos 1500 cc</v>
      </c>
      <c r="G12894" s="4" t="s">
        <v>63</v>
      </c>
      <c r="H12894" s="4" t="s">
        <v>5</v>
      </c>
      <c r="I12894" s="4" t="s">
        <v>6</v>
      </c>
      <c r="J12894" s="4" t="s">
        <v>7</v>
      </c>
      <c r="P12894" s="4">
        <v>0.36</v>
      </c>
      <c r="Q12894" s="4">
        <v>1.26</v>
      </c>
    </row>
    <row r="12895" spans="1:17" ht="14.25" x14ac:dyDescent="0.2">
      <c r="A12895" s="4" t="str">
        <f>+VLOOKUP(E12895&amp;H12895&amp;I12895&amp;J12895,[1]Homol.!O:S,2,0)</f>
        <v>Agua</v>
      </c>
      <c r="B12895" s="4" t="str">
        <f>+VLOOKUP(E12895&amp;H12895&amp;I12895&amp;J12895,[1]Homol.!O:S,3,0)</f>
        <v>Flavored water</v>
      </c>
      <c r="C12895" s="4" t="s">
        <v>62</v>
      </c>
      <c r="D12895" s="4" t="s">
        <v>45</v>
      </c>
      <c r="E12895" s="4" t="s">
        <v>20</v>
      </c>
      <c r="F12895" s="4" t="str">
        <f t="shared" si="201"/>
        <v>Formatos Chicos Pet 500 cc</v>
      </c>
      <c r="G12895" s="4" t="s">
        <v>63</v>
      </c>
      <c r="H12895" s="4" t="s">
        <v>9</v>
      </c>
      <c r="I12895" s="4" t="s">
        <v>13</v>
      </c>
      <c r="J12895" s="4" t="s">
        <v>14</v>
      </c>
      <c r="P12895" s="4">
        <v>0.54</v>
      </c>
      <c r="Q12895" s="4">
        <v>1.08</v>
      </c>
    </row>
    <row r="12896" spans="1:17" ht="14.25" x14ac:dyDescent="0.2">
      <c r="A12896" s="4" t="str">
        <f>+VLOOKUP(E12896&amp;H12896&amp;I12896&amp;J12896,[1]Homol.!O:S,2,0)</f>
        <v>Agua</v>
      </c>
      <c r="B12896" s="4" t="str">
        <f>+VLOOKUP(E12896&amp;H12896&amp;I12896&amp;J12896,[1]Homol.!O:S,3,0)</f>
        <v>Flavored water</v>
      </c>
      <c r="C12896" s="4" t="s">
        <v>62</v>
      </c>
      <c r="D12896" s="4" t="s">
        <v>45</v>
      </c>
      <c r="E12896" s="4" t="s">
        <v>20</v>
      </c>
      <c r="F12896" s="4" t="str">
        <f t="shared" si="201"/>
        <v>Formatos Medianos 1500 cc</v>
      </c>
      <c r="G12896" s="4" t="s">
        <v>63</v>
      </c>
      <c r="H12896" s="4" t="s">
        <v>10</v>
      </c>
      <c r="I12896" s="4" t="s">
        <v>6</v>
      </c>
      <c r="J12896" s="4" t="s">
        <v>7</v>
      </c>
      <c r="P12896" s="4">
        <v>1.26</v>
      </c>
      <c r="Q12896" s="4">
        <v>1.98</v>
      </c>
    </row>
    <row r="12897" spans="1:17" ht="14.25" x14ac:dyDescent="0.2">
      <c r="A12897" s="4" t="str">
        <f>+VLOOKUP(E12897&amp;H12897&amp;I12897&amp;J12897,[1]Homol.!O:S,2,0)</f>
        <v>Agua</v>
      </c>
      <c r="B12897" s="4" t="str">
        <f>+VLOOKUP(E12897&amp;H12897&amp;I12897&amp;J12897,[1]Homol.!O:S,3,0)</f>
        <v>Flavored water</v>
      </c>
      <c r="C12897" s="4" t="s">
        <v>62</v>
      </c>
      <c r="D12897" s="4" t="s">
        <v>45</v>
      </c>
      <c r="E12897" s="4" t="s">
        <v>42</v>
      </c>
      <c r="F12897" s="4" t="str">
        <f t="shared" si="201"/>
        <v>Formatos Chicos Pet 575 cc</v>
      </c>
      <c r="G12897" s="4" t="s">
        <v>63</v>
      </c>
      <c r="H12897" s="4" t="s">
        <v>38</v>
      </c>
      <c r="I12897" s="4" t="s">
        <v>13</v>
      </c>
      <c r="J12897" s="4" t="s">
        <v>43</v>
      </c>
      <c r="P12897" s="4">
        <v>0.27600000000000002</v>
      </c>
      <c r="Q12897" s="4">
        <v>0.13800000000000001</v>
      </c>
    </row>
    <row r="12898" spans="1:17" ht="14.25" x14ac:dyDescent="0.2">
      <c r="A12898" s="4" t="str">
        <f>+VLOOKUP(E12898&amp;H12898&amp;I12898&amp;J12898,[1]Homol.!O:S,2,0)</f>
        <v>Agua</v>
      </c>
      <c r="B12898" s="4" t="str">
        <f>+VLOOKUP(E12898&amp;H12898&amp;I12898&amp;J12898,[1]Homol.!O:S,3,0)</f>
        <v>Flavored water</v>
      </c>
      <c r="C12898" s="4" t="s">
        <v>62</v>
      </c>
      <c r="D12898" s="4" t="s">
        <v>45</v>
      </c>
      <c r="E12898" s="4" t="s">
        <v>42</v>
      </c>
      <c r="F12898" s="4" t="str">
        <f t="shared" si="201"/>
        <v>Formatos Grandes 2250 cc</v>
      </c>
      <c r="G12898" s="4" t="s">
        <v>63</v>
      </c>
      <c r="H12898" s="4" t="s">
        <v>38</v>
      </c>
      <c r="I12898" s="4" t="s">
        <v>15</v>
      </c>
      <c r="J12898" s="4" t="s">
        <v>16</v>
      </c>
      <c r="Q12898" s="4">
        <v>0.13500000000000001</v>
      </c>
    </row>
    <row r="12899" spans="1:17" ht="14.25" x14ac:dyDescent="0.2">
      <c r="A12899" s="4" t="str">
        <f>+VLOOKUP(E12899&amp;H12899&amp;I12899&amp;J12899,[1]Homol.!O:S,2,0)</f>
        <v>Agua</v>
      </c>
      <c r="B12899" s="4" t="str">
        <f>+VLOOKUP(E12899&amp;H12899&amp;I12899&amp;J12899,[1]Homol.!O:S,3,0)</f>
        <v>Flavored water</v>
      </c>
      <c r="C12899" s="4" t="s">
        <v>62</v>
      </c>
      <c r="D12899" s="4" t="s">
        <v>45</v>
      </c>
      <c r="E12899" s="4" t="s">
        <v>42</v>
      </c>
      <c r="F12899" s="4" t="str">
        <f t="shared" si="201"/>
        <v>Formatos Chicos Pet 575 cc</v>
      </c>
      <c r="G12899" s="4" t="s">
        <v>63</v>
      </c>
      <c r="H12899" s="4" t="s">
        <v>10</v>
      </c>
      <c r="I12899" s="4" t="s">
        <v>13</v>
      </c>
      <c r="J12899" s="4" t="s">
        <v>43</v>
      </c>
      <c r="P12899" s="4">
        <v>6.9000000000000006E-2</v>
      </c>
      <c r="Q12899" s="4">
        <v>0.13800000000000001</v>
      </c>
    </row>
    <row r="12900" spans="1:17" ht="14.25" x14ac:dyDescent="0.2">
      <c r="A12900" s="4" t="str">
        <f>+VLOOKUP(E12900&amp;H12900&amp;I12900&amp;J12900,[1]Homol.!O:S,2,0)</f>
        <v>Agua</v>
      </c>
      <c r="B12900" s="4" t="str">
        <f>+VLOOKUP(E12900&amp;H12900&amp;I12900&amp;J12900,[1]Homol.!O:S,3,0)</f>
        <v>Flavored water</v>
      </c>
      <c r="C12900" s="4" t="s">
        <v>62</v>
      </c>
      <c r="D12900" s="4" t="s">
        <v>45</v>
      </c>
      <c r="E12900" s="4" t="s">
        <v>42</v>
      </c>
      <c r="F12900" s="4" t="str">
        <f t="shared" si="201"/>
        <v>Formatos Grandes 2250 cc</v>
      </c>
      <c r="G12900" s="4" t="s">
        <v>63</v>
      </c>
      <c r="H12900" s="4" t="s">
        <v>10</v>
      </c>
      <c r="I12900" s="4" t="s">
        <v>15</v>
      </c>
      <c r="J12900" s="4" t="s">
        <v>16</v>
      </c>
      <c r="Q12900" s="4">
        <v>0.27</v>
      </c>
    </row>
    <row r="12901" spans="1:17" ht="14.25" x14ac:dyDescent="0.2">
      <c r="A12901" s="4" t="str">
        <f>+VLOOKUP(E12901&amp;H12901&amp;I12901&amp;J12901,[1]Homol.!O:S,2,0)</f>
        <v>Agua</v>
      </c>
      <c r="B12901" s="4" t="str">
        <f>+VLOOKUP(E12901&amp;H12901&amp;I12901&amp;J12901,[1]Homol.!O:S,3,0)</f>
        <v>Plain water</v>
      </c>
      <c r="C12901" s="4" t="s">
        <v>62</v>
      </c>
      <c r="D12901" s="4" t="s">
        <v>45</v>
      </c>
      <c r="E12901" s="4" t="s">
        <v>21</v>
      </c>
      <c r="F12901" s="4" t="str">
        <f t="shared" si="201"/>
        <v>Bidones 6250 cc</v>
      </c>
      <c r="G12901" s="4" t="s">
        <v>63</v>
      </c>
      <c r="H12901" s="4" t="s">
        <v>22</v>
      </c>
      <c r="I12901" s="4" t="s">
        <v>23</v>
      </c>
      <c r="J12901" s="4" t="s">
        <v>35</v>
      </c>
      <c r="P12901" s="4">
        <v>4.375</v>
      </c>
      <c r="Q12901" s="4">
        <v>50.875</v>
      </c>
    </row>
    <row r="12902" spans="1:17" ht="14.25" x14ac:dyDescent="0.2">
      <c r="A12902" s="4" t="str">
        <f>+VLOOKUP(E12902&amp;H12902&amp;I12902&amp;J12902,[1]Homol.!O:S,2,0)</f>
        <v>Agua</v>
      </c>
      <c r="B12902" s="4" t="str">
        <f>+VLOOKUP(E12902&amp;H12902&amp;I12902&amp;J12902,[1]Homol.!O:S,3,0)</f>
        <v>Plain water</v>
      </c>
      <c r="C12902" s="4" t="s">
        <v>62</v>
      </c>
      <c r="D12902" s="4" t="s">
        <v>45</v>
      </c>
      <c r="E12902" s="4" t="s">
        <v>21</v>
      </c>
      <c r="F12902" s="4" t="str">
        <f t="shared" si="201"/>
        <v>Formatos Chicos Pet 600 cc</v>
      </c>
      <c r="G12902" s="4" t="s">
        <v>63</v>
      </c>
      <c r="H12902" s="4" t="s">
        <v>22</v>
      </c>
      <c r="I12902" s="4" t="s">
        <v>13</v>
      </c>
      <c r="J12902" s="4" t="s">
        <v>27</v>
      </c>
      <c r="P12902" s="4">
        <v>2.16</v>
      </c>
      <c r="Q12902" s="4">
        <v>6.4080000000000004</v>
      </c>
    </row>
    <row r="12903" spans="1:17" ht="14.25" x14ac:dyDescent="0.2">
      <c r="A12903" s="4" t="str">
        <f>+VLOOKUP(E12903&amp;H12903&amp;I12903&amp;J12903,[1]Homol.!O:S,2,0)</f>
        <v>Agua</v>
      </c>
      <c r="B12903" s="4" t="str">
        <f>+VLOOKUP(E12903&amp;H12903&amp;I12903&amp;J12903,[1]Homol.!O:S,3,0)</f>
        <v>Plain water</v>
      </c>
      <c r="C12903" s="4" t="s">
        <v>62</v>
      </c>
      <c r="D12903" s="4" t="s">
        <v>45</v>
      </c>
      <c r="E12903" s="4" t="s">
        <v>21</v>
      </c>
      <c r="F12903" s="4" t="str">
        <f t="shared" si="201"/>
        <v>Formatos Grandes 2250 cc</v>
      </c>
      <c r="G12903" s="4" t="s">
        <v>63</v>
      </c>
      <c r="H12903" s="4" t="s">
        <v>22</v>
      </c>
      <c r="I12903" s="4" t="s">
        <v>15</v>
      </c>
      <c r="J12903" s="4" t="s">
        <v>16</v>
      </c>
      <c r="P12903" s="4">
        <v>1.2150000000000001</v>
      </c>
      <c r="Q12903" s="4">
        <v>4.05</v>
      </c>
    </row>
    <row r="12904" spans="1:17" ht="14.25" x14ac:dyDescent="0.2">
      <c r="A12904" s="4" t="str">
        <f>+VLOOKUP(E12904&amp;H12904&amp;I12904&amp;J12904,[1]Homol.!O:S,2,0)</f>
        <v>Agua</v>
      </c>
      <c r="B12904" s="4" t="str">
        <f>+VLOOKUP(E12904&amp;H12904&amp;I12904&amp;J12904,[1]Homol.!O:S,3,0)</f>
        <v>Plain water</v>
      </c>
      <c r="C12904" s="4" t="s">
        <v>62</v>
      </c>
      <c r="D12904" s="4" t="s">
        <v>45</v>
      </c>
      <c r="E12904" s="4" t="s">
        <v>21</v>
      </c>
      <c r="F12904" s="4" t="str">
        <f t="shared" si="201"/>
        <v>Formatos Medianos 1650 cc</v>
      </c>
      <c r="G12904" s="4" t="s">
        <v>63</v>
      </c>
      <c r="H12904" s="4" t="s">
        <v>22</v>
      </c>
      <c r="I12904" s="4" t="s">
        <v>6</v>
      </c>
      <c r="J12904" s="4" t="s">
        <v>28</v>
      </c>
      <c r="P12904" s="4">
        <v>6.633</v>
      </c>
      <c r="Q12904" s="4">
        <v>13.167</v>
      </c>
    </row>
    <row r="12905" spans="1:17" ht="14.25" x14ac:dyDescent="0.2">
      <c r="A12905" s="4" t="str">
        <f>+VLOOKUP(E12905&amp;H12905&amp;I12905&amp;J12905,[1]Homol.!O:S,2,0)</f>
        <v>Agua</v>
      </c>
      <c r="B12905" s="4" t="str">
        <f>+VLOOKUP(E12905&amp;H12905&amp;I12905&amp;J12905,[1]Homol.!O:S,3,0)</f>
        <v>Plain water</v>
      </c>
      <c r="C12905" s="4" t="s">
        <v>62</v>
      </c>
      <c r="D12905" s="4" t="s">
        <v>45</v>
      </c>
      <c r="E12905" s="4" t="s">
        <v>29</v>
      </c>
      <c r="F12905" s="4" t="str">
        <f t="shared" si="201"/>
        <v>Formatos Chicos Pet 500 cc</v>
      </c>
      <c r="G12905" s="4" t="s">
        <v>63</v>
      </c>
      <c r="H12905" s="4" t="s">
        <v>22</v>
      </c>
      <c r="I12905" s="4" t="s">
        <v>13</v>
      </c>
      <c r="J12905" s="4" t="s">
        <v>14</v>
      </c>
      <c r="P12905" s="4">
        <v>8.2799999999999994</v>
      </c>
      <c r="Q12905" s="4">
        <v>33.72</v>
      </c>
    </row>
    <row r="12906" spans="1:17" ht="14.25" x14ac:dyDescent="0.2">
      <c r="A12906" s="4" t="str">
        <f>+VLOOKUP(E12906&amp;H12906&amp;I12906&amp;J12906,[1]Homol.!O:S,2,0)</f>
        <v>Agua</v>
      </c>
      <c r="B12906" s="4" t="str">
        <f>+VLOOKUP(E12906&amp;H12906&amp;I12906&amp;J12906,[1]Homol.!O:S,3,0)</f>
        <v>Plain water</v>
      </c>
      <c r="C12906" s="4" t="s">
        <v>62</v>
      </c>
      <c r="D12906" s="4" t="s">
        <v>45</v>
      </c>
      <c r="E12906" s="4" t="s">
        <v>29</v>
      </c>
      <c r="F12906" s="4" t="str">
        <f t="shared" si="201"/>
        <v>Formatos Chicos Pet 750 cc</v>
      </c>
      <c r="G12906" s="4" t="s">
        <v>63</v>
      </c>
      <c r="H12906" s="4" t="s">
        <v>22</v>
      </c>
      <c r="I12906" s="4" t="s">
        <v>13</v>
      </c>
      <c r="J12906" s="4" t="s">
        <v>30</v>
      </c>
      <c r="Q12906" s="4">
        <v>6.12</v>
      </c>
    </row>
    <row r="12907" spans="1:17" ht="14.25" x14ac:dyDescent="0.2">
      <c r="A12907" s="4" t="str">
        <f>+VLOOKUP(E12907&amp;H12907&amp;I12907&amp;J12907,[1]Homol.!O:S,2,0)</f>
        <v>Agua</v>
      </c>
      <c r="B12907" s="4" t="str">
        <f>+VLOOKUP(E12907&amp;H12907&amp;I12907&amp;J12907,[1]Homol.!O:S,3,0)</f>
        <v>Plain water</v>
      </c>
      <c r="C12907" s="4" t="s">
        <v>62</v>
      </c>
      <c r="D12907" s="4" t="s">
        <v>45</v>
      </c>
      <c r="E12907" s="4" t="s">
        <v>29</v>
      </c>
      <c r="F12907" s="4" t="str">
        <f t="shared" si="201"/>
        <v>FORMATOS CHICOS PET PREMIUM 500 cc Pet Premium</v>
      </c>
      <c r="G12907" s="4" t="s">
        <v>63</v>
      </c>
      <c r="H12907" s="4" t="s">
        <v>22</v>
      </c>
      <c r="I12907" s="4" t="s">
        <v>31</v>
      </c>
      <c r="J12907" s="4" t="s">
        <v>32</v>
      </c>
      <c r="P12907" s="4">
        <v>0.42</v>
      </c>
      <c r="Q12907" s="4">
        <v>1.02</v>
      </c>
    </row>
    <row r="12908" spans="1:17" ht="14.25" x14ac:dyDescent="0.2">
      <c r="A12908" s="4" t="str">
        <f>+VLOOKUP(E12908&amp;H12908&amp;I12908&amp;J12908,[1]Homol.!O:S,2,0)</f>
        <v>Agua</v>
      </c>
      <c r="B12908" s="4" t="str">
        <f>+VLOOKUP(E12908&amp;H12908&amp;I12908&amp;J12908,[1]Homol.!O:S,3,0)</f>
        <v>Plain water</v>
      </c>
      <c r="C12908" s="4" t="s">
        <v>62</v>
      </c>
      <c r="D12908" s="4" t="s">
        <v>45</v>
      </c>
      <c r="E12908" s="4" t="s">
        <v>29</v>
      </c>
      <c r="F12908" s="4" t="str">
        <f t="shared" si="201"/>
        <v>Formatos Grandes 2000 cc</v>
      </c>
      <c r="G12908" s="4" t="s">
        <v>63</v>
      </c>
      <c r="H12908" s="4" t="s">
        <v>22</v>
      </c>
      <c r="I12908" s="4" t="s">
        <v>15</v>
      </c>
      <c r="J12908" s="4" t="s">
        <v>33</v>
      </c>
      <c r="P12908" s="4">
        <v>6.72</v>
      </c>
      <c r="Q12908" s="4">
        <v>20.64</v>
      </c>
    </row>
    <row r="12909" spans="1:17" ht="14.25" x14ac:dyDescent="0.2">
      <c r="A12909" s="4" t="str">
        <f>+VLOOKUP(E12909&amp;H12909&amp;I12909&amp;J12909,[1]Homol.!O:S,2,0)</f>
        <v>Agua</v>
      </c>
      <c r="B12909" s="4" t="str">
        <f>+VLOOKUP(E12909&amp;H12909&amp;I12909&amp;J12909,[1]Homol.!O:S,3,0)</f>
        <v>Plain water</v>
      </c>
      <c r="C12909" s="4" t="s">
        <v>62</v>
      </c>
      <c r="D12909" s="4" t="s">
        <v>45</v>
      </c>
      <c r="E12909" s="4" t="s">
        <v>29</v>
      </c>
      <c r="F12909" s="4" t="str">
        <f t="shared" si="201"/>
        <v>Formatos Medianos 1500 cc</v>
      </c>
      <c r="G12909" s="4" t="s">
        <v>63</v>
      </c>
      <c r="H12909" s="4" t="s">
        <v>22</v>
      </c>
      <c r="I12909" s="4" t="s">
        <v>6</v>
      </c>
      <c r="J12909" s="4" t="s">
        <v>7</v>
      </c>
      <c r="P12909" s="4">
        <v>2.61</v>
      </c>
      <c r="Q12909" s="4">
        <v>35.369999999999997</v>
      </c>
    </row>
    <row r="12910" spans="1:17" ht="14.25" x14ac:dyDescent="0.2">
      <c r="A12910" s="4" t="str">
        <f>+VLOOKUP(E12910&amp;H12910&amp;I12910&amp;J12910,[1]Homol.!O:S,2,0)</f>
        <v>Agua</v>
      </c>
      <c r="B12910" s="4" t="str">
        <f>+VLOOKUP(E12910&amp;H12910&amp;I12910&amp;J12910,[1]Homol.!O:S,3,0)</f>
        <v>Plain water</v>
      </c>
      <c r="C12910" s="4" t="s">
        <v>62</v>
      </c>
      <c r="D12910" s="4" t="s">
        <v>45</v>
      </c>
      <c r="E12910" s="4" t="s">
        <v>29</v>
      </c>
      <c r="F12910" s="4" t="str">
        <f t="shared" si="201"/>
        <v>Formatos Chicos Pet 500 cc</v>
      </c>
      <c r="G12910" s="4" t="s">
        <v>63</v>
      </c>
      <c r="H12910" s="4" t="s">
        <v>34</v>
      </c>
      <c r="I12910" s="4" t="s">
        <v>13</v>
      </c>
      <c r="J12910" s="4" t="s">
        <v>14</v>
      </c>
      <c r="P12910" s="4">
        <v>1.2</v>
      </c>
      <c r="Q12910" s="4">
        <v>7.2</v>
      </c>
    </row>
    <row r="12911" spans="1:17" ht="14.25" x14ac:dyDescent="0.2">
      <c r="A12911" s="4" t="str">
        <f>+VLOOKUP(E12911&amp;H12911&amp;I12911&amp;J12911,[1]Homol.!O:S,2,0)</f>
        <v>Agua</v>
      </c>
      <c r="B12911" s="4" t="str">
        <f>+VLOOKUP(E12911&amp;H12911&amp;I12911&amp;J12911,[1]Homol.!O:S,3,0)</f>
        <v>Plain water</v>
      </c>
      <c r="C12911" s="4" t="s">
        <v>62</v>
      </c>
      <c r="D12911" s="4" t="s">
        <v>45</v>
      </c>
      <c r="E12911" s="4" t="s">
        <v>29</v>
      </c>
      <c r="F12911" s="4" t="str">
        <f t="shared" si="201"/>
        <v>FORMATOS CHICOS PET PREMIUM 500 cc Pet Premium</v>
      </c>
      <c r="G12911" s="4" t="s">
        <v>63</v>
      </c>
      <c r="H12911" s="4" t="s">
        <v>34</v>
      </c>
      <c r="I12911" s="4" t="s">
        <v>31</v>
      </c>
      <c r="J12911" s="4" t="s">
        <v>32</v>
      </c>
      <c r="Q12911" s="4">
        <v>0.12</v>
      </c>
    </row>
    <row r="12912" spans="1:17" ht="14.25" x14ac:dyDescent="0.2">
      <c r="A12912" s="4" t="str">
        <f>+VLOOKUP(E12912&amp;H12912&amp;I12912&amp;J12912,[1]Homol.!O:S,2,0)</f>
        <v>Agua</v>
      </c>
      <c r="B12912" s="4" t="str">
        <f>+VLOOKUP(E12912&amp;H12912&amp;I12912&amp;J12912,[1]Homol.!O:S,3,0)</f>
        <v>Plain water</v>
      </c>
      <c r="C12912" s="4" t="s">
        <v>62</v>
      </c>
      <c r="D12912" s="4" t="s">
        <v>45</v>
      </c>
      <c r="E12912" s="4" t="s">
        <v>29</v>
      </c>
      <c r="F12912" s="4" t="str">
        <f t="shared" si="201"/>
        <v>Formatos Medianos 1500 cc</v>
      </c>
      <c r="G12912" s="4" t="s">
        <v>63</v>
      </c>
      <c r="H12912" s="4" t="s">
        <v>34</v>
      </c>
      <c r="I12912" s="4" t="s">
        <v>6</v>
      </c>
      <c r="J12912" s="4" t="s">
        <v>7</v>
      </c>
      <c r="Q12912" s="4">
        <v>1.35</v>
      </c>
    </row>
    <row r="12913" spans="1:39" ht="14.25" x14ac:dyDescent="0.2">
      <c r="A12913" s="4" t="str">
        <f>+VLOOKUP(E12913&amp;H12913&amp;I12913&amp;J12913,[1]Homol.!O:S,2,0)</f>
        <v>Agua</v>
      </c>
      <c r="B12913" s="4" t="str">
        <f>+VLOOKUP(E12913&amp;H12913&amp;I12913&amp;J12913,[1]Homol.!O:S,3,0)</f>
        <v>Flavored water</v>
      </c>
      <c r="C12913" s="4" t="s">
        <v>62</v>
      </c>
      <c r="D12913" s="4" t="s">
        <v>45</v>
      </c>
      <c r="E12913" s="4" t="s">
        <v>4</v>
      </c>
      <c r="F12913" s="4" t="str">
        <f t="shared" si="201"/>
        <v>Formatos Chicos Pet 500 cc</v>
      </c>
      <c r="G12913" s="4" t="s">
        <v>63</v>
      </c>
      <c r="H12913" s="4" t="s">
        <v>5</v>
      </c>
      <c r="I12913" s="4" t="s">
        <v>13</v>
      </c>
      <c r="J12913" s="4" t="s">
        <v>14</v>
      </c>
      <c r="AE12913" s="4">
        <v>0.06</v>
      </c>
      <c r="AF12913" s="4">
        <v>0.65999999999999992</v>
      </c>
      <c r="AG12913" s="4">
        <v>0.24</v>
      </c>
      <c r="AH12913" s="4">
        <v>0.18</v>
      </c>
      <c r="AI12913" s="4">
        <v>0.54</v>
      </c>
      <c r="AJ12913" s="4">
        <v>0.54</v>
      </c>
      <c r="AK12913" s="4">
        <v>0.6</v>
      </c>
      <c r="AL12913" s="4">
        <v>0.24</v>
      </c>
      <c r="AM12913" s="4">
        <v>0.24</v>
      </c>
    </row>
    <row r="12914" spans="1:39" ht="14.25" x14ac:dyDescent="0.2">
      <c r="A12914" s="4" t="str">
        <f>+VLOOKUP(E12914&amp;H12914&amp;I12914&amp;J12914,[1]Homol.!O:S,2,0)</f>
        <v>Agua</v>
      </c>
      <c r="B12914" s="4" t="str">
        <f>+VLOOKUP(E12914&amp;H12914&amp;I12914&amp;J12914,[1]Homol.!O:S,3,0)</f>
        <v>Flavored water</v>
      </c>
      <c r="C12914" s="4" t="s">
        <v>62</v>
      </c>
      <c r="D12914" s="4" t="s">
        <v>45</v>
      </c>
      <c r="E12914" s="4" t="s">
        <v>4</v>
      </c>
      <c r="F12914" s="4" t="str">
        <f t="shared" si="201"/>
        <v>Formatos Medianos 1500 cc</v>
      </c>
      <c r="G12914" s="4" t="s">
        <v>63</v>
      </c>
      <c r="H12914" s="4" t="s">
        <v>5</v>
      </c>
      <c r="I12914" s="4" t="s">
        <v>6</v>
      </c>
      <c r="J12914" s="4" t="s">
        <v>7</v>
      </c>
      <c r="R12914" s="4">
        <v>19.529999999999998</v>
      </c>
      <c r="S12914" s="4">
        <v>18.269999999999996</v>
      </c>
      <c r="T12914" s="4">
        <v>26.639999999999983</v>
      </c>
      <c r="U12914" s="4">
        <v>24.209999999999987</v>
      </c>
      <c r="V12914" s="4">
        <v>22.589999999999989</v>
      </c>
      <c r="W12914" s="4">
        <v>16.829999999999995</v>
      </c>
      <c r="X12914" s="4">
        <v>8.7299999999999969</v>
      </c>
      <c r="Y12914" s="4">
        <v>12.959999999999997</v>
      </c>
      <c r="Z12914" s="4">
        <v>5.1299999999999981</v>
      </c>
      <c r="AA12914" s="4">
        <v>5.2199999999999989</v>
      </c>
      <c r="AB12914" s="4">
        <v>9.8099999999999987</v>
      </c>
      <c r="AC12914" s="4">
        <v>9.7199999999999971</v>
      </c>
      <c r="AD12914" s="4">
        <v>8.6399999999999952</v>
      </c>
      <c r="AE12914" s="4">
        <v>10.979999999999999</v>
      </c>
      <c r="AF12914" s="4">
        <v>12.509999999999998</v>
      </c>
      <c r="AG12914" s="4">
        <v>16.199999999999992</v>
      </c>
      <c r="AH12914" s="4">
        <v>16.109999999999996</v>
      </c>
      <c r="AI12914" s="4">
        <v>19.529999999999987</v>
      </c>
      <c r="AJ12914" s="4">
        <v>15.479999999999992</v>
      </c>
      <c r="AK12914" s="4">
        <v>12.239999999999997</v>
      </c>
      <c r="AL12914" s="4">
        <v>13.769999999999992</v>
      </c>
      <c r="AM12914" s="4">
        <v>12.059999999999993</v>
      </c>
    </row>
    <row r="12915" spans="1:39" ht="14.25" x14ac:dyDescent="0.2">
      <c r="A12915" s="4" t="str">
        <f>+VLOOKUP(E12915&amp;H12915&amp;I12915&amp;J12915,[1]Homol.!O:S,2,0)</f>
        <v>Agua</v>
      </c>
      <c r="B12915" s="4" t="str">
        <f>+VLOOKUP(E12915&amp;H12915&amp;I12915&amp;J12915,[1]Homol.!O:S,3,0)</f>
        <v>Flavored water</v>
      </c>
      <c r="C12915" s="4" t="s">
        <v>62</v>
      </c>
      <c r="D12915" s="4" t="s">
        <v>45</v>
      </c>
      <c r="E12915" s="4" t="s">
        <v>4</v>
      </c>
      <c r="F12915" s="4" t="str">
        <f t="shared" si="201"/>
        <v>Formatos Medianos 1500 cc</v>
      </c>
      <c r="G12915" s="4" t="s">
        <v>63</v>
      </c>
      <c r="H12915" s="4" t="s">
        <v>8</v>
      </c>
      <c r="I12915" s="4" t="s">
        <v>6</v>
      </c>
      <c r="J12915" s="4" t="s">
        <v>7</v>
      </c>
      <c r="S12915" s="4">
        <v>12.06</v>
      </c>
      <c r="T12915" s="4">
        <v>13.499999999999996</v>
      </c>
      <c r="U12915" s="4">
        <v>11.879999999999995</v>
      </c>
      <c r="V12915" s="4">
        <v>15.389999999999995</v>
      </c>
      <c r="W12915" s="4">
        <v>9.5399999999999991</v>
      </c>
      <c r="X12915" s="4">
        <v>7.379999999999999</v>
      </c>
      <c r="Y12915" s="4">
        <v>5.129999999999999</v>
      </c>
      <c r="Z12915" s="4">
        <v>3.2399999999999998</v>
      </c>
      <c r="AA12915" s="4">
        <v>2.0700000000000003</v>
      </c>
      <c r="AB12915" s="4">
        <v>2.7</v>
      </c>
      <c r="AC12915" s="4">
        <v>4.5000000000000009</v>
      </c>
      <c r="AD12915" s="4">
        <v>4.2299999999999995</v>
      </c>
      <c r="AE12915" s="4">
        <v>5.4000000000000012</v>
      </c>
      <c r="AF12915" s="4">
        <v>5.76</v>
      </c>
      <c r="AG12915" s="4">
        <v>3.51</v>
      </c>
      <c r="AH12915" s="4">
        <v>9.4499999999999975</v>
      </c>
      <c r="AI12915" s="4">
        <v>9.8099999999999987</v>
      </c>
      <c r="AJ12915" s="4">
        <v>9.2699999999999942</v>
      </c>
      <c r="AK12915" s="4">
        <v>7.0199999999999987</v>
      </c>
      <c r="AL12915" s="4">
        <v>5.85</v>
      </c>
      <c r="AM12915" s="4">
        <v>6.0299999999999985</v>
      </c>
    </row>
    <row r="12916" spans="1:39" ht="14.25" x14ac:dyDescent="0.2">
      <c r="A12916" s="4" t="str">
        <f>+VLOOKUP(E12916&amp;H12916&amp;I12916&amp;J12916,[1]Homol.!O:S,2,0)</f>
        <v>Agua</v>
      </c>
      <c r="B12916" s="4" t="str">
        <f>+VLOOKUP(E12916&amp;H12916&amp;I12916&amp;J12916,[1]Homol.!O:S,3,0)</f>
        <v>Flavored water</v>
      </c>
      <c r="C12916" s="4" t="s">
        <v>62</v>
      </c>
      <c r="D12916" s="4" t="s">
        <v>45</v>
      </c>
      <c r="E12916" s="4" t="s">
        <v>4</v>
      </c>
      <c r="F12916" s="4" t="str">
        <f t="shared" si="201"/>
        <v>Formatos Chicos Pet 500 cc</v>
      </c>
      <c r="G12916" s="4" t="s">
        <v>63</v>
      </c>
      <c r="H12916" s="4" t="s">
        <v>9</v>
      </c>
      <c r="I12916" s="4" t="s">
        <v>13</v>
      </c>
      <c r="J12916" s="4" t="s">
        <v>14</v>
      </c>
      <c r="AF12916" s="4">
        <v>2.1000000000000005</v>
      </c>
      <c r="AG12916" s="4">
        <v>0.12</v>
      </c>
      <c r="AH12916" s="4">
        <v>0.54</v>
      </c>
      <c r="AI12916" s="4">
        <v>0.54</v>
      </c>
      <c r="AJ12916" s="4">
        <v>0.54</v>
      </c>
      <c r="AK12916" s="4">
        <v>0.42</v>
      </c>
      <c r="AL12916" s="4">
        <v>0.12</v>
      </c>
      <c r="AM12916" s="4">
        <v>0.18</v>
      </c>
    </row>
    <row r="12917" spans="1:39" ht="14.25" x14ac:dyDescent="0.2">
      <c r="A12917" s="4" t="str">
        <f>+VLOOKUP(E12917&amp;H12917&amp;I12917&amp;J12917,[1]Homol.!O:S,2,0)</f>
        <v>Agua</v>
      </c>
      <c r="B12917" s="4" t="str">
        <f>+VLOOKUP(E12917&amp;H12917&amp;I12917&amp;J12917,[1]Homol.!O:S,3,0)</f>
        <v>Flavored water</v>
      </c>
      <c r="C12917" s="4" t="s">
        <v>62</v>
      </c>
      <c r="D12917" s="4" t="s">
        <v>45</v>
      </c>
      <c r="E12917" s="4" t="s">
        <v>4</v>
      </c>
      <c r="F12917" s="4" t="str">
        <f t="shared" si="201"/>
        <v>Formatos Medianos 1500 cc</v>
      </c>
      <c r="G12917" s="4" t="s">
        <v>63</v>
      </c>
      <c r="H12917" s="4" t="s">
        <v>9</v>
      </c>
      <c r="I12917" s="4" t="s">
        <v>6</v>
      </c>
      <c r="J12917" s="4" t="s">
        <v>7</v>
      </c>
      <c r="R12917" s="4">
        <v>17.279999999999998</v>
      </c>
      <c r="S12917" s="4">
        <v>19.169999999999998</v>
      </c>
      <c r="T12917" s="4">
        <v>19.799999999999997</v>
      </c>
      <c r="U12917" s="4">
        <v>7.1999999999999993</v>
      </c>
      <c r="V12917" s="4">
        <v>23.489999999999988</v>
      </c>
      <c r="W12917" s="4">
        <v>17.729999999999993</v>
      </c>
      <c r="X12917" s="4">
        <v>12.059999999999995</v>
      </c>
      <c r="Y12917" s="4">
        <v>10.979999999999999</v>
      </c>
      <c r="Z12917" s="4">
        <v>3.3299999999999992</v>
      </c>
      <c r="AA12917" s="4">
        <v>3.96</v>
      </c>
      <c r="AB12917" s="4">
        <v>3.8699999999999997</v>
      </c>
      <c r="AC12917" s="4">
        <v>7.92</v>
      </c>
      <c r="AD12917" s="4">
        <v>6.0299999999999994</v>
      </c>
      <c r="AE12917" s="4">
        <v>9.36</v>
      </c>
      <c r="AF12917" s="4">
        <v>9.7199999999999989</v>
      </c>
      <c r="AG12917" s="4">
        <v>16.109999999999992</v>
      </c>
      <c r="AH12917" s="4">
        <v>13.859999999999996</v>
      </c>
      <c r="AI12917" s="4">
        <v>16.019999999999992</v>
      </c>
      <c r="AJ12917" s="4">
        <v>14.759999999999991</v>
      </c>
      <c r="AK12917" s="4">
        <v>8.9999999999999982</v>
      </c>
      <c r="AL12917" s="4">
        <v>10.169999999999996</v>
      </c>
      <c r="AM12917" s="4">
        <v>9.9</v>
      </c>
    </row>
    <row r="12918" spans="1:39" ht="14.25" x14ac:dyDescent="0.2">
      <c r="A12918" s="4" t="str">
        <f>+VLOOKUP(E12918&amp;H12918&amp;I12918&amp;J12918,[1]Homol.!O:S,2,0)</f>
        <v>Agua</v>
      </c>
      <c r="B12918" s="4" t="str">
        <f>+VLOOKUP(E12918&amp;H12918&amp;I12918&amp;J12918,[1]Homol.!O:S,3,0)</f>
        <v>Flavored water</v>
      </c>
      <c r="C12918" s="4" t="s">
        <v>62</v>
      </c>
      <c r="D12918" s="4" t="s">
        <v>45</v>
      </c>
      <c r="E12918" s="4" t="s">
        <v>4</v>
      </c>
      <c r="F12918" s="4" t="str">
        <f t="shared" si="201"/>
        <v>Formatos Chicos Pet 500 cc</v>
      </c>
      <c r="G12918" s="4" t="s">
        <v>63</v>
      </c>
      <c r="H12918" s="4" t="s">
        <v>10</v>
      </c>
      <c r="I12918" s="4" t="s">
        <v>13</v>
      </c>
      <c r="J12918" s="4" t="s">
        <v>14</v>
      </c>
      <c r="AD12918" s="4">
        <v>0.06</v>
      </c>
      <c r="AE12918" s="4">
        <v>0.06</v>
      </c>
      <c r="AF12918" s="4">
        <v>0.96000000000000019</v>
      </c>
      <c r="AG12918" s="4">
        <v>0.18</v>
      </c>
      <c r="AH12918" s="4">
        <v>0.60000000000000009</v>
      </c>
      <c r="AI12918" s="4">
        <v>0.54</v>
      </c>
      <c r="AJ12918" s="4">
        <v>0.48</v>
      </c>
      <c r="AK12918" s="4">
        <v>0.6</v>
      </c>
      <c r="AL12918" s="4">
        <v>0.18</v>
      </c>
      <c r="AM12918" s="4">
        <v>0.24</v>
      </c>
    </row>
    <row r="12919" spans="1:39" ht="14.25" x14ac:dyDescent="0.2">
      <c r="A12919" s="4" t="str">
        <f>+VLOOKUP(E12919&amp;H12919&amp;I12919&amp;J12919,[1]Homol.!O:S,2,0)</f>
        <v>Agua</v>
      </c>
      <c r="B12919" s="4" t="str">
        <f>+VLOOKUP(E12919&amp;H12919&amp;I12919&amp;J12919,[1]Homol.!O:S,3,0)</f>
        <v>Flavored water</v>
      </c>
      <c r="C12919" s="4" t="s">
        <v>62</v>
      </c>
      <c r="D12919" s="4" t="s">
        <v>45</v>
      </c>
      <c r="E12919" s="4" t="s">
        <v>4</v>
      </c>
      <c r="F12919" s="4" t="str">
        <f t="shared" si="201"/>
        <v>Formatos Medianos 1500 cc</v>
      </c>
      <c r="G12919" s="4" t="s">
        <v>63</v>
      </c>
      <c r="H12919" s="4" t="s">
        <v>10</v>
      </c>
      <c r="I12919" s="4" t="s">
        <v>6</v>
      </c>
      <c r="J12919" s="4" t="s">
        <v>7</v>
      </c>
      <c r="R12919" s="4">
        <v>20.429999999999996</v>
      </c>
      <c r="S12919" s="4">
        <v>20.159999999999997</v>
      </c>
      <c r="T12919" s="4">
        <v>26.189999999999994</v>
      </c>
      <c r="U12919" s="4">
        <v>22.859999999999989</v>
      </c>
      <c r="V12919" s="4">
        <v>23.039999999999985</v>
      </c>
      <c r="W12919" s="4">
        <v>18.089999999999993</v>
      </c>
      <c r="X12919" s="4">
        <v>10.169999999999998</v>
      </c>
      <c r="Y12919" s="4">
        <v>13.409999999999998</v>
      </c>
      <c r="Z12919" s="4">
        <v>4.1399999999999997</v>
      </c>
      <c r="AA12919" s="4">
        <v>4.2299999999999995</v>
      </c>
      <c r="AB12919" s="4">
        <v>5.4899999999999993</v>
      </c>
      <c r="AC12919" s="4">
        <v>9.629999999999999</v>
      </c>
      <c r="AD12919" s="4">
        <v>7.1999999999999966</v>
      </c>
      <c r="AE12919" s="4">
        <v>10.349999999999996</v>
      </c>
      <c r="AF12919" s="4">
        <v>11.879999999999995</v>
      </c>
      <c r="AG12919" s="4">
        <v>18.269999999999992</v>
      </c>
      <c r="AH12919" s="4">
        <v>16.559999999999992</v>
      </c>
      <c r="AI12919" s="4">
        <v>19.259999999999991</v>
      </c>
      <c r="AJ12919" s="4">
        <v>15.389999999999992</v>
      </c>
      <c r="AK12919" s="4">
        <v>11.609999999999998</v>
      </c>
      <c r="AL12919" s="4">
        <v>11.969999999999995</v>
      </c>
      <c r="AM12919" s="4">
        <v>12.509999999999994</v>
      </c>
    </row>
    <row r="12920" spans="1:39" ht="14.25" x14ac:dyDescent="0.2">
      <c r="A12920" s="4" t="str">
        <f>+VLOOKUP(E12920&amp;H12920&amp;I12920&amp;J12920,[1]Homol.!O:S,2,0)</f>
        <v>Agua</v>
      </c>
      <c r="B12920" s="4" t="str">
        <f>+VLOOKUP(E12920&amp;H12920&amp;I12920&amp;J12920,[1]Homol.!O:S,3,0)</f>
        <v>Flavored water</v>
      </c>
      <c r="C12920" s="4" t="s">
        <v>62</v>
      </c>
      <c r="D12920" s="4" t="s">
        <v>45</v>
      </c>
      <c r="E12920" s="4" t="s">
        <v>4</v>
      </c>
      <c r="F12920" s="4" t="str">
        <f t="shared" si="201"/>
        <v>Formatos Medianos 1500 cc</v>
      </c>
      <c r="G12920" s="4" t="s">
        <v>63</v>
      </c>
      <c r="H12920" s="4" t="s">
        <v>11</v>
      </c>
      <c r="I12920" s="4" t="s">
        <v>6</v>
      </c>
      <c r="J12920" s="4" t="s">
        <v>7</v>
      </c>
      <c r="AE12920" s="4">
        <v>11.339999999999995</v>
      </c>
      <c r="AF12920" s="4">
        <v>8.2799999999999976</v>
      </c>
      <c r="AG12920" s="4">
        <v>2.9699999999999993</v>
      </c>
      <c r="AH12920" s="4">
        <v>5.49</v>
      </c>
      <c r="AI12920" s="4">
        <v>6.3899999999999988</v>
      </c>
      <c r="AJ12920" s="4">
        <v>5.4899999999999984</v>
      </c>
      <c r="AK12920" s="4">
        <v>3.51</v>
      </c>
      <c r="AL12920" s="4">
        <v>2.7</v>
      </c>
      <c r="AM12920" s="4">
        <v>3.2399999999999998</v>
      </c>
    </row>
    <row r="12921" spans="1:39" ht="14.25" x14ac:dyDescent="0.2">
      <c r="A12921" s="4" t="str">
        <f>+VLOOKUP(E12921&amp;H12921&amp;I12921&amp;J12921,[1]Homol.!O:S,2,0)</f>
        <v>Agua</v>
      </c>
      <c r="B12921" s="4" t="str">
        <f>+VLOOKUP(E12921&amp;H12921&amp;I12921&amp;J12921,[1]Homol.!O:S,3,0)</f>
        <v>Flavored water</v>
      </c>
      <c r="C12921" s="4" t="s">
        <v>62</v>
      </c>
      <c r="D12921" s="4" t="s">
        <v>45</v>
      </c>
      <c r="E12921" s="4" t="s">
        <v>36</v>
      </c>
      <c r="F12921" s="4" t="str">
        <f t="shared" si="201"/>
        <v>Formatos Chicos Pet 500 cc</v>
      </c>
      <c r="G12921" s="4" t="s">
        <v>63</v>
      </c>
      <c r="H12921" s="4" t="s">
        <v>37</v>
      </c>
      <c r="I12921" s="4" t="s">
        <v>13</v>
      </c>
      <c r="J12921" s="4" t="s">
        <v>14</v>
      </c>
      <c r="X12921" s="4">
        <v>0.06</v>
      </c>
      <c r="Z12921" s="4">
        <v>0.06</v>
      </c>
    </row>
    <row r="12922" spans="1:39" ht="14.25" x14ac:dyDescent="0.2">
      <c r="A12922" s="4" t="str">
        <f>+VLOOKUP(E12922&amp;H12922&amp;I12922&amp;J12922,[1]Homol.!O:S,2,0)</f>
        <v>Agua</v>
      </c>
      <c r="B12922" s="4" t="str">
        <f>+VLOOKUP(E12922&amp;H12922&amp;I12922&amp;J12922,[1]Homol.!O:S,3,0)</f>
        <v>Flavored water</v>
      </c>
      <c r="C12922" s="4" t="s">
        <v>62</v>
      </c>
      <c r="D12922" s="4" t="s">
        <v>45</v>
      </c>
      <c r="E12922" s="4" t="s">
        <v>36</v>
      </c>
      <c r="F12922" s="4" t="str">
        <f t="shared" si="201"/>
        <v>Formatos Grandes 2250 cc</v>
      </c>
      <c r="G12922" s="4" t="s">
        <v>63</v>
      </c>
      <c r="H12922" s="4" t="s">
        <v>37</v>
      </c>
      <c r="I12922" s="4" t="s">
        <v>15</v>
      </c>
      <c r="J12922" s="4" t="s">
        <v>16</v>
      </c>
      <c r="X12922" s="4">
        <v>0.13500000000000001</v>
      </c>
    </row>
    <row r="12923" spans="1:39" ht="14.25" x14ac:dyDescent="0.2">
      <c r="A12923" s="4" t="str">
        <f>+VLOOKUP(E12923&amp;H12923&amp;I12923&amp;J12923,[1]Homol.!O:S,2,0)</f>
        <v>Agua</v>
      </c>
      <c r="B12923" s="4" t="str">
        <f>+VLOOKUP(E12923&amp;H12923&amp;I12923&amp;J12923,[1]Homol.!O:S,3,0)</f>
        <v>Flavored water</v>
      </c>
      <c r="C12923" s="4" t="s">
        <v>62</v>
      </c>
      <c r="D12923" s="4" t="s">
        <v>45</v>
      </c>
      <c r="E12923" s="4" t="s">
        <v>36</v>
      </c>
      <c r="F12923" s="4" t="str">
        <f t="shared" si="201"/>
        <v>Formatos Medianos 1500 cc</v>
      </c>
      <c r="G12923" s="4" t="s">
        <v>63</v>
      </c>
      <c r="H12923" s="4" t="s">
        <v>37</v>
      </c>
      <c r="I12923" s="4" t="s">
        <v>6</v>
      </c>
      <c r="J12923" s="4" t="s">
        <v>7</v>
      </c>
      <c r="T12923" s="4">
        <v>0.09</v>
      </c>
      <c r="V12923" s="4">
        <v>0.09</v>
      </c>
      <c r="W12923" s="4">
        <v>0.09</v>
      </c>
      <c r="X12923" s="4">
        <v>0.09</v>
      </c>
      <c r="Z12923" s="4">
        <v>0.18</v>
      </c>
    </row>
    <row r="12924" spans="1:39" ht="14.25" x14ac:dyDescent="0.2">
      <c r="A12924" s="4" t="str">
        <f>+VLOOKUP(E12924&amp;H12924&amp;I12924&amp;J12924,[1]Homol.!O:S,2,0)</f>
        <v>Agua</v>
      </c>
      <c r="B12924" s="4" t="str">
        <f>+VLOOKUP(E12924&amp;H12924&amp;I12924&amp;J12924,[1]Homol.!O:S,3,0)</f>
        <v>Flavored water</v>
      </c>
      <c r="C12924" s="4" t="s">
        <v>62</v>
      </c>
      <c r="D12924" s="4" t="s">
        <v>45</v>
      </c>
      <c r="E12924" s="4" t="s">
        <v>36</v>
      </c>
      <c r="F12924" s="4" t="str">
        <f t="shared" si="201"/>
        <v>Formatos Grandes 2250 cc</v>
      </c>
      <c r="G12924" s="4" t="s">
        <v>63</v>
      </c>
      <c r="H12924" s="4" t="s">
        <v>38</v>
      </c>
      <c r="I12924" s="4" t="s">
        <v>15</v>
      </c>
      <c r="J12924" s="4" t="s">
        <v>16</v>
      </c>
      <c r="V12924" s="4">
        <v>0.13500000000000001</v>
      </c>
      <c r="X12924" s="4">
        <v>0.13500000000000001</v>
      </c>
    </row>
    <row r="12925" spans="1:39" ht="14.25" x14ac:dyDescent="0.2">
      <c r="A12925" s="4" t="str">
        <f>+VLOOKUP(E12925&amp;H12925&amp;I12925&amp;J12925,[1]Homol.!O:S,2,0)</f>
        <v>Agua</v>
      </c>
      <c r="B12925" s="4" t="str">
        <f>+VLOOKUP(E12925&amp;H12925&amp;I12925&amp;J12925,[1]Homol.!O:S,3,0)</f>
        <v>Flavored water</v>
      </c>
      <c r="C12925" s="4" t="s">
        <v>62</v>
      </c>
      <c r="D12925" s="4" t="s">
        <v>45</v>
      </c>
      <c r="E12925" s="4" t="s">
        <v>36</v>
      </c>
      <c r="F12925" s="4" t="str">
        <f t="shared" si="201"/>
        <v>Formatos Medianos 1500 cc</v>
      </c>
      <c r="G12925" s="4" t="s">
        <v>63</v>
      </c>
      <c r="H12925" s="4" t="s">
        <v>38</v>
      </c>
      <c r="I12925" s="4" t="s">
        <v>6</v>
      </c>
      <c r="J12925" s="4" t="s">
        <v>7</v>
      </c>
      <c r="S12925" s="4">
        <v>0.45</v>
      </c>
      <c r="T12925" s="4">
        <v>0.18</v>
      </c>
      <c r="U12925" s="4">
        <v>0.09</v>
      </c>
      <c r="V12925" s="4">
        <v>0.09</v>
      </c>
      <c r="X12925" s="4">
        <v>0.09</v>
      </c>
      <c r="Z12925" s="4">
        <v>1.08</v>
      </c>
    </row>
    <row r="12926" spans="1:39" ht="14.25" x14ac:dyDescent="0.2">
      <c r="A12926" s="4" t="str">
        <f>+VLOOKUP(E12926&amp;H12926&amp;I12926&amp;J12926,[1]Homol.!O:S,2,0)</f>
        <v>Agua</v>
      </c>
      <c r="B12926" s="4" t="str">
        <f>+VLOOKUP(E12926&amp;H12926&amp;I12926&amp;J12926,[1]Homol.!O:S,3,0)</f>
        <v>Plain water</v>
      </c>
      <c r="C12926" s="4" t="s">
        <v>62</v>
      </c>
      <c r="D12926" s="4" t="s">
        <v>45</v>
      </c>
      <c r="E12926" s="4" t="s">
        <v>39</v>
      </c>
      <c r="F12926" s="4" t="str">
        <f t="shared" si="201"/>
        <v>Formatos Grandes 2250 cc</v>
      </c>
      <c r="G12926" s="4" t="s">
        <v>63</v>
      </c>
      <c r="H12926" s="4" t="s">
        <v>22</v>
      </c>
      <c r="I12926" s="4" t="s">
        <v>15</v>
      </c>
      <c r="J12926" s="4" t="s">
        <v>16</v>
      </c>
      <c r="R12926" s="4">
        <v>0.13500000000000001</v>
      </c>
    </row>
    <row r="12927" spans="1:39" ht="14.25" x14ac:dyDescent="0.2">
      <c r="A12927" s="4" t="str">
        <f>+VLOOKUP(E12927&amp;H12927&amp;I12927&amp;J12927,[1]Homol.!O:S,2,0)</f>
        <v>Agua</v>
      </c>
      <c r="B12927" s="4" t="str">
        <f>+VLOOKUP(E12927&amp;H12927&amp;I12927&amp;J12927,[1]Homol.!O:S,3,0)</f>
        <v>Flavored water</v>
      </c>
      <c r="C12927" s="4" t="s">
        <v>62</v>
      </c>
      <c r="D12927" s="4" t="s">
        <v>45</v>
      </c>
      <c r="E12927" s="4" t="s">
        <v>12</v>
      </c>
      <c r="F12927" s="4" t="str">
        <f t="shared" si="201"/>
        <v>Formatos Chicos Pet 500 cc</v>
      </c>
      <c r="G12927" s="4" t="s">
        <v>63</v>
      </c>
      <c r="H12927" s="4" t="s">
        <v>40</v>
      </c>
      <c r="I12927" s="4" t="s">
        <v>13</v>
      </c>
      <c r="J12927" s="4" t="s">
        <v>14</v>
      </c>
      <c r="V12927" s="4">
        <v>0.72</v>
      </c>
      <c r="W12927" s="4">
        <v>0.3</v>
      </c>
      <c r="X12927" s="4">
        <v>0.66000000000000014</v>
      </c>
      <c r="Y12927" s="4">
        <v>0.60000000000000009</v>
      </c>
      <c r="Z12927" s="4">
        <v>0.96000000000000019</v>
      </c>
    </row>
    <row r="12928" spans="1:39" ht="14.25" x14ac:dyDescent="0.2">
      <c r="A12928" s="4" t="str">
        <f>+VLOOKUP(E12928&amp;H12928&amp;I12928&amp;J12928,[1]Homol.!O:S,2,0)</f>
        <v>Agua</v>
      </c>
      <c r="B12928" s="4" t="str">
        <f>+VLOOKUP(E12928&amp;H12928&amp;I12928&amp;J12928,[1]Homol.!O:S,3,0)</f>
        <v>Flavored water</v>
      </c>
      <c r="C12928" s="4" t="s">
        <v>62</v>
      </c>
      <c r="D12928" s="4" t="s">
        <v>45</v>
      </c>
      <c r="E12928" s="4" t="s">
        <v>12</v>
      </c>
      <c r="F12928" s="4" t="str">
        <f t="shared" si="201"/>
        <v>Formatos Grandes 2250 cc</v>
      </c>
      <c r="G12928" s="4" t="s">
        <v>63</v>
      </c>
      <c r="H12928" s="4" t="s">
        <v>40</v>
      </c>
      <c r="I12928" s="4" t="s">
        <v>15</v>
      </c>
      <c r="J12928" s="4" t="s">
        <v>16</v>
      </c>
      <c r="V12928" s="4">
        <v>3.6449999999999996</v>
      </c>
      <c r="W12928" s="4">
        <v>0.27</v>
      </c>
      <c r="X12928" s="4">
        <v>0.78749550000000001</v>
      </c>
      <c r="Y12928" s="4">
        <v>3.1049999999999995</v>
      </c>
    </row>
    <row r="12929" spans="1:39" ht="14.25" x14ac:dyDescent="0.2">
      <c r="A12929" s="4" t="str">
        <f>+VLOOKUP(E12929&amp;H12929&amp;I12929&amp;J12929,[1]Homol.!O:S,2,0)</f>
        <v>Agua</v>
      </c>
      <c r="B12929" s="4" t="str">
        <f>+VLOOKUP(E12929&amp;H12929&amp;I12929&amp;J12929,[1]Homol.!O:S,3,0)</f>
        <v>Flavored water</v>
      </c>
      <c r="C12929" s="4" t="s">
        <v>62</v>
      </c>
      <c r="D12929" s="4" t="s">
        <v>45</v>
      </c>
      <c r="E12929" s="4" t="s">
        <v>12</v>
      </c>
      <c r="F12929" s="4" t="str">
        <f t="shared" si="201"/>
        <v>Formatos Medianos 1500 cc</v>
      </c>
      <c r="G12929" s="4" t="s">
        <v>63</v>
      </c>
      <c r="H12929" s="4" t="s">
        <v>40</v>
      </c>
      <c r="I12929" s="4" t="s">
        <v>6</v>
      </c>
      <c r="J12929" s="4" t="s">
        <v>7</v>
      </c>
      <c r="V12929" s="4">
        <v>8.2799999999999994</v>
      </c>
      <c r="W12929" s="4">
        <v>4.7699999999999996</v>
      </c>
      <c r="X12929" s="4">
        <v>5.8499999999999979</v>
      </c>
      <c r="Z12929" s="4">
        <v>0.09</v>
      </c>
    </row>
    <row r="12930" spans="1:39" ht="14.25" x14ac:dyDescent="0.2">
      <c r="A12930" s="4" t="str">
        <f>+VLOOKUP(E12930&amp;H12930&amp;I12930&amp;J12930,[1]Homol.!O:S,2,0)</f>
        <v>Agua</v>
      </c>
      <c r="B12930" s="4" t="str">
        <f>+VLOOKUP(E12930&amp;H12930&amp;I12930&amp;J12930,[1]Homol.!O:S,3,0)</f>
        <v>Flavored water</v>
      </c>
      <c r="C12930" s="4" t="s">
        <v>62</v>
      </c>
      <c r="D12930" s="4" t="s">
        <v>45</v>
      </c>
      <c r="E12930" s="4" t="s">
        <v>12</v>
      </c>
      <c r="F12930" s="4" t="str">
        <f t="shared" si="201"/>
        <v>Formato Fun 300 cc</v>
      </c>
      <c r="G12930" s="4" t="s">
        <v>63</v>
      </c>
      <c r="H12930" s="4" t="s">
        <v>5</v>
      </c>
      <c r="I12930" s="4" t="s">
        <v>25</v>
      </c>
      <c r="J12930" s="4" t="s">
        <v>26</v>
      </c>
      <c r="T12930" s="4">
        <v>0.39599999999999996</v>
      </c>
      <c r="U12930" s="4">
        <v>0.216</v>
      </c>
      <c r="W12930" s="4">
        <v>3.5999999999999997E-2</v>
      </c>
      <c r="X12930" s="4">
        <v>7.1999999999999995E-2</v>
      </c>
    </row>
    <row r="12931" spans="1:39" ht="14.25" x14ac:dyDescent="0.2">
      <c r="A12931" s="4" t="str">
        <f>+VLOOKUP(E12931&amp;H12931&amp;I12931&amp;J12931,[1]Homol.!O:S,2,0)</f>
        <v>Agua</v>
      </c>
      <c r="B12931" s="4" t="str">
        <f>+VLOOKUP(E12931&amp;H12931&amp;I12931&amp;J12931,[1]Homol.!O:S,3,0)</f>
        <v>Flavored water</v>
      </c>
      <c r="C12931" s="4" t="s">
        <v>62</v>
      </c>
      <c r="D12931" s="4" t="s">
        <v>45</v>
      </c>
      <c r="E12931" s="4" t="s">
        <v>12</v>
      </c>
      <c r="F12931" s="4" t="str">
        <f t="shared" ref="F12931:F12994" si="202">_xlfn.CONCAT(I12931," ",J12931)</f>
        <v>Formatos Chicos Pet 500 cc</v>
      </c>
      <c r="G12931" s="4" t="s">
        <v>63</v>
      </c>
      <c r="H12931" s="4" t="s">
        <v>5</v>
      </c>
      <c r="I12931" s="4" t="s">
        <v>13</v>
      </c>
      <c r="J12931" s="4" t="s">
        <v>14</v>
      </c>
      <c r="R12931" s="4">
        <v>0.12</v>
      </c>
      <c r="S12931" s="4">
        <v>0.18</v>
      </c>
      <c r="T12931" s="4">
        <v>0.54</v>
      </c>
      <c r="U12931" s="4">
        <v>0.3</v>
      </c>
      <c r="V12931" s="4">
        <v>0.7200000000000002</v>
      </c>
      <c r="W12931" s="4">
        <v>0.36</v>
      </c>
      <c r="X12931" s="4">
        <v>0.54</v>
      </c>
      <c r="Y12931" s="4">
        <v>0.3</v>
      </c>
      <c r="Z12931" s="4">
        <v>0.36</v>
      </c>
      <c r="AB12931" s="4">
        <v>1.1400000000000006</v>
      </c>
      <c r="AC12931" s="4">
        <v>0.18</v>
      </c>
      <c r="AD12931" s="4">
        <v>0.18</v>
      </c>
      <c r="AE12931" s="4">
        <v>0.3</v>
      </c>
      <c r="AF12931" s="4">
        <v>0.36</v>
      </c>
      <c r="AG12931" s="4">
        <v>0.3</v>
      </c>
      <c r="AH12931" s="4">
        <v>0.18</v>
      </c>
      <c r="AI12931" s="4">
        <v>0.36</v>
      </c>
      <c r="AJ12931" s="4">
        <v>0.36</v>
      </c>
      <c r="AK12931" s="4">
        <v>0.24</v>
      </c>
      <c r="AL12931" s="4">
        <v>0.24</v>
      </c>
      <c r="AM12931" s="4">
        <v>0.36</v>
      </c>
    </row>
    <row r="12932" spans="1:39" ht="14.25" x14ac:dyDescent="0.2">
      <c r="A12932" s="4" t="str">
        <f>+VLOOKUP(E12932&amp;H12932&amp;I12932&amp;J12932,[1]Homol.!O:S,2,0)</f>
        <v>Agua</v>
      </c>
      <c r="B12932" s="4" t="str">
        <f>+VLOOKUP(E12932&amp;H12932&amp;I12932&amp;J12932,[1]Homol.!O:S,3,0)</f>
        <v>Flavored water</v>
      </c>
      <c r="C12932" s="4" t="s">
        <v>62</v>
      </c>
      <c r="D12932" s="4" t="s">
        <v>45</v>
      </c>
      <c r="E12932" s="4" t="s">
        <v>12</v>
      </c>
      <c r="F12932" s="4" t="str">
        <f t="shared" si="202"/>
        <v>Formatos Grandes 2000 cc</v>
      </c>
      <c r="G12932" s="4" t="s">
        <v>63</v>
      </c>
      <c r="H12932" s="4" t="s">
        <v>5</v>
      </c>
      <c r="I12932" s="4" t="s">
        <v>15</v>
      </c>
      <c r="J12932" s="4" t="s">
        <v>33</v>
      </c>
      <c r="R12932" s="4">
        <v>2.16</v>
      </c>
      <c r="S12932" s="4">
        <v>2.4000000000000004</v>
      </c>
    </row>
    <row r="12933" spans="1:39" ht="14.25" x14ac:dyDescent="0.2">
      <c r="A12933" s="4" t="str">
        <f>+VLOOKUP(E12933&amp;H12933&amp;I12933&amp;J12933,[1]Homol.!O:S,2,0)</f>
        <v>Agua</v>
      </c>
      <c r="B12933" s="4" t="str">
        <f>+VLOOKUP(E12933&amp;H12933&amp;I12933&amp;J12933,[1]Homol.!O:S,3,0)</f>
        <v>Flavored water</v>
      </c>
      <c r="C12933" s="4" t="s">
        <v>62</v>
      </c>
      <c r="D12933" s="4" t="s">
        <v>45</v>
      </c>
      <c r="E12933" s="4" t="s">
        <v>12</v>
      </c>
      <c r="F12933" s="4" t="str">
        <f t="shared" si="202"/>
        <v>Formatos Grandes 2250 cc</v>
      </c>
      <c r="G12933" s="4" t="s">
        <v>63</v>
      </c>
      <c r="H12933" s="4" t="s">
        <v>5</v>
      </c>
      <c r="I12933" s="4" t="s">
        <v>15</v>
      </c>
      <c r="J12933" s="4" t="s">
        <v>16</v>
      </c>
      <c r="T12933" s="4">
        <v>4.9950000000000001</v>
      </c>
      <c r="U12933" s="4">
        <v>3.375</v>
      </c>
      <c r="V12933" s="4">
        <v>8.1000000000000014</v>
      </c>
      <c r="W12933" s="4">
        <v>7.4250000000000007</v>
      </c>
      <c r="X12933" s="4">
        <v>4.0500000000000007</v>
      </c>
      <c r="Y12933" s="4">
        <v>1.2150000000000001</v>
      </c>
      <c r="Z12933" s="4">
        <v>2.0250000000000004</v>
      </c>
      <c r="AA12933" s="4">
        <v>1.4850000000000001</v>
      </c>
      <c r="AB12933" s="4">
        <v>1.08</v>
      </c>
      <c r="AC12933" s="4">
        <v>1.7550000000000001</v>
      </c>
      <c r="AD12933" s="4">
        <v>1.7550000000000001</v>
      </c>
      <c r="AE12933" s="4">
        <v>4.0500000000000007</v>
      </c>
      <c r="AF12933" s="4">
        <v>2.16</v>
      </c>
      <c r="AG12933" s="4">
        <v>2.2949999999999999</v>
      </c>
      <c r="AH12933" s="4">
        <v>3.645</v>
      </c>
      <c r="AI12933" s="4">
        <v>3.105</v>
      </c>
      <c r="AJ12933" s="4">
        <v>2.2949999999999999</v>
      </c>
      <c r="AK12933" s="4">
        <v>1.8900000000000001</v>
      </c>
      <c r="AL12933" s="4">
        <v>4.59</v>
      </c>
      <c r="AM12933" s="4">
        <v>2.4300000000000002</v>
      </c>
    </row>
    <row r="12934" spans="1:39" ht="14.25" x14ac:dyDescent="0.2">
      <c r="A12934" s="4" t="str">
        <f>+VLOOKUP(E12934&amp;H12934&amp;I12934&amp;J12934,[1]Homol.!O:S,2,0)</f>
        <v>Agua</v>
      </c>
      <c r="B12934" s="4" t="str">
        <f>+VLOOKUP(E12934&amp;H12934&amp;I12934&amp;J12934,[1]Homol.!O:S,3,0)</f>
        <v>Flavored water</v>
      </c>
      <c r="C12934" s="4" t="s">
        <v>62</v>
      </c>
      <c r="D12934" s="4" t="s">
        <v>45</v>
      </c>
      <c r="E12934" s="4" t="s">
        <v>12</v>
      </c>
      <c r="F12934" s="4" t="str">
        <f t="shared" si="202"/>
        <v>Formatos Medianos 1500 cc</v>
      </c>
      <c r="G12934" s="4" t="s">
        <v>63</v>
      </c>
      <c r="H12934" s="4" t="s">
        <v>5</v>
      </c>
      <c r="I12934" s="4" t="s">
        <v>6</v>
      </c>
      <c r="J12934" s="4" t="s">
        <v>7</v>
      </c>
      <c r="R12934" s="4">
        <v>4.7699999999999996</v>
      </c>
      <c r="S12934" s="4">
        <v>4.6799999999999988</v>
      </c>
      <c r="T12934" s="4">
        <v>6.2999999999999972</v>
      </c>
      <c r="U12934" s="4">
        <v>8.7299999999999986</v>
      </c>
      <c r="V12934" s="4">
        <v>18.629999999999992</v>
      </c>
      <c r="W12934" s="4">
        <v>11.969999999999997</v>
      </c>
      <c r="X12934" s="4">
        <v>8.4599999999999991</v>
      </c>
      <c r="Y12934" s="4">
        <v>6.9299999999999979</v>
      </c>
      <c r="Z12934" s="4">
        <v>5.3999999999999986</v>
      </c>
      <c r="AA12934" s="4">
        <v>2.79</v>
      </c>
      <c r="AB12934" s="4">
        <v>3.3299999999999996</v>
      </c>
      <c r="AC12934" s="4">
        <v>4.0499999999999989</v>
      </c>
      <c r="AD12934" s="4">
        <v>3.78</v>
      </c>
      <c r="AE12934" s="4">
        <v>8.4599999999999973</v>
      </c>
      <c r="AF12934" s="4">
        <v>7.8299999999999947</v>
      </c>
      <c r="AG12934" s="4">
        <v>5.7599999999999962</v>
      </c>
      <c r="AH12934" s="4">
        <v>8.0099999999999962</v>
      </c>
      <c r="AI12934" s="4">
        <v>9.6299999999999937</v>
      </c>
      <c r="AJ12934" s="4">
        <v>6.39</v>
      </c>
      <c r="AK12934" s="4">
        <v>5.4899999999999975</v>
      </c>
      <c r="AL12934" s="4">
        <v>5.31</v>
      </c>
      <c r="AM12934" s="4">
        <v>8.5499999999999954</v>
      </c>
    </row>
    <row r="12935" spans="1:39" ht="14.25" x14ac:dyDescent="0.2">
      <c r="A12935" s="4" t="str">
        <f>+VLOOKUP(E12935&amp;H12935&amp;I12935&amp;J12935,[1]Homol.!O:S,2,0)</f>
        <v>Agua</v>
      </c>
      <c r="B12935" s="4" t="str">
        <f>+VLOOKUP(E12935&amp;H12935&amp;I12935&amp;J12935,[1]Homol.!O:S,3,0)</f>
        <v>Flavored water</v>
      </c>
      <c r="C12935" s="4" t="s">
        <v>62</v>
      </c>
      <c r="D12935" s="4" t="s">
        <v>45</v>
      </c>
      <c r="E12935" s="4" t="s">
        <v>12</v>
      </c>
      <c r="F12935" s="4" t="str">
        <f t="shared" si="202"/>
        <v>Formato Fun 300 cc</v>
      </c>
      <c r="G12935" s="4" t="s">
        <v>63</v>
      </c>
      <c r="H12935" s="4" t="s">
        <v>9</v>
      </c>
      <c r="I12935" s="4" t="s">
        <v>25</v>
      </c>
      <c r="J12935" s="4" t="s">
        <v>26</v>
      </c>
      <c r="T12935" s="4">
        <v>7.1999999999999995E-2</v>
      </c>
      <c r="U12935" s="4">
        <v>7.1999999999999995E-2</v>
      </c>
      <c r="X12935" s="4">
        <v>0.10799999999999998</v>
      </c>
    </row>
    <row r="12936" spans="1:39" ht="14.25" x14ac:dyDescent="0.2">
      <c r="A12936" s="4" t="str">
        <f>+VLOOKUP(E12936&amp;H12936&amp;I12936&amp;J12936,[1]Homol.!O:S,2,0)</f>
        <v>Agua</v>
      </c>
      <c r="B12936" s="4" t="str">
        <f>+VLOOKUP(E12936&amp;H12936&amp;I12936&amp;J12936,[1]Homol.!O:S,3,0)</f>
        <v>Flavored water</v>
      </c>
      <c r="C12936" s="4" t="s">
        <v>62</v>
      </c>
      <c r="D12936" s="4" t="s">
        <v>45</v>
      </c>
      <c r="E12936" s="4" t="s">
        <v>12</v>
      </c>
      <c r="F12936" s="4" t="str">
        <f t="shared" si="202"/>
        <v>Formatos Chicos Pet 500 cc</v>
      </c>
      <c r="G12936" s="4" t="s">
        <v>63</v>
      </c>
      <c r="H12936" s="4" t="s">
        <v>9</v>
      </c>
      <c r="I12936" s="4" t="s">
        <v>13</v>
      </c>
      <c r="J12936" s="4" t="s">
        <v>14</v>
      </c>
      <c r="R12936" s="4">
        <v>0.18</v>
      </c>
      <c r="S12936" s="4">
        <v>0.96</v>
      </c>
      <c r="T12936" s="4">
        <v>0.36</v>
      </c>
      <c r="U12936" s="4">
        <v>0.66000000000000014</v>
      </c>
      <c r="V12936" s="4">
        <v>0.90000000000000013</v>
      </c>
      <c r="W12936" s="4">
        <v>0.36</v>
      </c>
      <c r="X12936" s="4">
        <v>0.60000000000000009</v>
      </c>
      <c r="Y12936" s="4">
        <v>0.42</v>
      </c>
      <c r="Z12936" s="4">
        <v>0.06</v>
      </c>
      <c r="AB12936" s="4">
        <v>0.18</v>
      </c>
      <c r="AC12936" s="4">
        <v>0.24</v>
      </c>
      <c r="AD12936" s="4">
        <v>0.12</v>
      </c>
      <c r="AE12936" s="4">
        <v>0.42</v>
      </c>
      <c r="AF12936" s="4">
        <v>0.36</v>
      </c>
      <c r="AG12936" s="4">
        <v>0.42</v>
      </c>
      <c r="AH12936" s="4">
        <v>0.24</v>
      </c>
      <c r="AI12936" s="4">
        <v>0.42</v>
      </c>
      <c r="AJ12936" s="4">
        <v>0.36</v>
      </c>
      <c r="AK12936" s="4">
        <v>0.24</v>
      </c>
      <c r="AL12936" s="4">
        <v>0.42</v>
      </c>
      <c r="AM12936" s="4">
        <v>0.54</v>
      </c>
    </row>
    <row r="12937" spans="1:39" ht="14.25" x14ac:dyDescent="0.2">
      <c r="A12937" s="4" t="str">
        <f>+VLOOKUP(E12937&amp;H12937&amp;I12937&amp;J12937,[1]Homol.!O:S,2,0)</f>
        <v>Agua</v>
      </c>
      <c r="B12937" s="4" t="str">
        <f>+VLOOKUP(E12937&amp;H12937&amp;I12937&amp;J12937,[1]Homol.!O:S,3,0)</f>
        <v>Flavored water</v>
      </c>
      <c r="C12937" s="4" t="s">
        <v>62</v>
      </c>
      <c r="D12937" s="4" t="s">
        <v>45</v>
      </c>
      <c r="E12937" s="4" t="s">
        <v>12</v>
      </c>
      <c r="F12937" s="4" t="str">
        <f t="shared" si="202"/>
        <v>Formatos Grandes 2000 cc</v>
      </c>
      <c r="G12937" s="4" t="s">
        <v>63</v>
      </c>
      <c r="H12937" s="4" t="s">
        <v>9</v>
      </c>
      <c r="I12937" s="4" t="s">
        <v>15</v>
      </c>
      <c r="J12937" s="4" t="s">
        <v>33</v>
      </c>
      <c r="R12937" s="4">
        <v>2.6400000000000006</v>
      </c>
      <c r="S12937" s="4">
        <v>2.04</v>
      </c>
      <c r="T12937" s="4">
        <v>0.12</v>
      </c>
    </row>
    <row r="12938" spans="1:39" ht="14.25" x14ac:dyDescent="0.2">
      <c r="A12938" s="4" t="str">
        <f>+VLOOKUP(E12938&amp;H12938&amp;I12938&amp;J12938,[1]Homol.!O:S,2,0)</f>
        <v>Agua</v>
      </c>
      <c r="B12938" s="4" t="str">
        <f>+VLOOKUP(E12938&amp;H12938&amp;I12938&amp;J12938,[1]Homol.!O:S,3,0)</f>
        <v>Flavored water</v>
      </c>
      <c r="C12938" s="4" t="s">
        <v>62</v>
      </c>
      <c r="D12938" s="4" t="s">
        <v>45</v>
      </c>
      <c r="E12938" s="4" t="s">
        <v>12</v>
      </c>
      <c r="F12938" s="4" t="str">
        <f t="shared" si="202"/>
        <v>Formatos Grandes 2250 cc</v>
      </c>
      <c r="G12938" s="4" t="s">
        <v>63</v>
      </c>
      <c r="H12938" s="4" t="s">
        <v>9</v>
      </c>
      <c r="I12938" s="4" t="s">
        <v>15</v>
      </c>
      <c r="J12938" s="4" t="s">
        <v>16</v>
      </c>
      <c r="T12938" s="4">
        <v>2.7</v>
      </c>
      <c r="U12938" s="4">
        <v>4.0500000000000007</v>
      </c>
      <c r="V12938" s="4">
        <v>6.0750000000000002</v>
      </c>
      <c r="W12938" s="4">
        <v>10.125</v>
      </c>
      <c r="X12938" s="4">
        <v>4.32</v>
      </c>
      <c r="Y12938" s="4">
        <v>2.9700000000000006</v>
      </c>
      <c r="Z12938" s="4">
        <v>1.62</v>
      </c>
      <c r="AA12938" s="4">
        <v>1.08</v>
      </c>
      <c r="AB12938" s="4">
        <v>1.35</v>
      </c>
      <c r="AC12938" s="4">
        <v>0.67500000000000004</v>
      </c>
      <c r="AD12938" s="4">
        <v>1.4850000000000001</v>
      </c>
      <c r="AE12938" s="4">
        <v>3.6449999999999996</v>
      </c>
      <c r="AF12938" s="4">
        <v>1.2150000000000001</v>
      </c>
      <c r="AG12938" s="4">
        <v>1.4850000000000001</v>
      </c>
      <c r="AH12938" s="4">
        <v>2.5650000000000004</v>
      </c>
      <c r="AI12938" s="4">
        <v>3.5099999999999989</v>
      </c>
      <c r="AJ12938" s="4">
        <v>2.16</v>
      </c>
      <c r="AK12938" s="4">
        <v>2.8349999999999995</v>
      </c>
      <c r="AL12938" s="4">
        <v>3.3750000000000004</v>
      </c>
      <c r="AM12938" s="4">
        <v>2.5649999999999995</v>
      </c>
    </row>
    <row r="12939" spans="1:39" ht="14.25" x14ac:dyDescent="0.2">
      <c r="A12939" s="4" t="str">
        <f>+VLOOKUP(E12939&amp;H12939&amp;I12939&amp;J12939,[1]Homol.!O:S,2,0)</f>
        <v>Agua</v>
      </c>
      <c r="B12939" s="4" t="str">
        <f>+VLOOKUP(E12939&amp;H12939&amp;I12939&amp;J12939,[1]Homol.!O:S,3,0)</f>
        <v>Flavored water</v>
      </c>
      <c r="C12939" s="4" t="s">
        <v>62</v>
      </c>
      <c r="D12939" s="4" t="s">
        <v>45</v>
      </c>
      <c r="E12939" s="4" t="s">
        <v>12</v>
      </c>
      <c r="F12939" s="4" t="str">
        <f t="shared" si="202"/>
        <v>Formatos Medianos 1500 cc</v>
      </c>
      <c r="G12939" s="4" t="s">
        <v>63</v>
      </c>
      <c r="H12939" s="4" t="s">
        <v>9</v>
      </c>
      <c r="I12939" s="4" t="s">
        <v>6</v>
      </c>
      <c r="J12939" s="4" t="s">
        <v>7</v>
      </c>
      <c r="R12939" s="4">
        <v>4.1399999999999988</v>
      </c>
      <c r="S12939" s="4">
        <v>4.9499999999999993</v>
      </c>
      <c r="T12939" s="4">
        <v>7.8299999999999965</v>
      </c>
      <c r="U12939" s="4">
        <v>9.6299999999999937</v>
      </c>
      <c r="V12939" s="4">
        <v>12.599999999999998</v>
      </c>
      <c r="W12939" s="4">
        <v>14.399999999999997</v>
      </c>
      <c r="X12939" s="4">
        <v>7.2899999999999974</v>
      </c>
      <c r="Y12939" s="4">
        <v>6.75</v>
      </c>
      <c r="Z12939" s="4">
        <v>5.4899999999999993</v>
      </c>
      <c r="AA12939" s="4">
        <v>2.25</v>
      </c>
      <c r="AB12939" s="4">
        <v>2.1599999999999997</v>
      </c>
      <c r="AC12939" s="4">
        <v>3.3299999999999987</v>
      </c>
      <c r="AD12939" s="4">
        <v>3.1499999999999995</v>
      </c>
      <c r="AE12939" s="4">
        <v>8.1899999999999959</v>
      </c>
      <c r="AF12939" s="4">
        <v>6.9299999999999962</v>
      </c>
      <c r="AG12939" s="4">
        <v>5.2199999999999989</v>
      </c>
      <c r="AH12939" s="4">
        <v>8.0999999999999943</v>
      </c>
      <c r="AI12939" s="4">
        <v>8.7299999999999969</v>
      </c>
      <c r="AJ12939" s="4">
        <v>5.759999999999998</v>
      </c>
      <c r="AK12939" s="4">
        <v>4.7699999999999996</v>
      </c>
      <c r="AL12939" s="4">
        <v>4.7699999999999996</v>
      </c>
      <c r="AM12939" s="4">
        <v>8.5499999999999936</v>
      </c>
    </row>
    <row r="12940" spans="1:39" ht="14.25" x14ac:dyDescent="0.2">
      <c r="A12940" s="4" t="str">
        <f>+VLOOKUP(E12940&amp;H12940&amp;I12940&amp;J12940,[1]Homol.!O:S,2,0)</f>
        <v>Agua</v>
      </c>
      <c r="B12940" s="4" t="str">
        <f>+VLOOKUP(E12940&amp;H12940&amp;I12940&amp;J12940,[1]Homol.!O:S,3,0)</f>
        <v>Flavored water</v>
      </c>
      <c r="C12940" s="4" t="s">
        <v>62</v>
      </c>
      <c r="D12940" s="4" t="s">
        <v>45</v>
      </c>
      <c r="E12940" s="4" t="s">
        <v>12</v>
      </c>
      <c r="F12940" s="4" t="str">
        <f t="shared" si="202"/>
        <v>Formatos Chicos Pet 500 cc</v>
      </c>
      <c r="G12940" s="4" t="s">
        <v>63</v>
      </c>
      <c r="H12940" s="4" t="s">
        <v>18</v>
      </c>
      <c r="I12940" s="4" t="s">
        <v>13</v>
      </c>
      <c r="J12940" s="4" t="s">
        <v>14</v>
      </c>
      <c r="R12940" s="4">
        <v>0.12</v>
      </c>
      <c r="S12940" s="4">
        <v>0.18</v>
      </c>
      <c r="T12940" s="4">
        <v>0.36</v>
      </c>
      <c r="U12940" s="4">
        <v>0.12</v>
      </c>
      <c r="V12940" s="4">
        <v>0.18</v>
      </c>
      <c r="W12940" s="4">
        <v>0.18</v>
      </c>
      <c r="X12940" s="4">
        <v>0.36</v>
      </c>
      <c r="Y12940" s="4">
        <v>0.24</v>
      </c>
      <c r="Z12940" s="4">
        <v>0.06</v>
      </c>
      <c r="AB12940" s="4">
        <v>0.06</v>
      </c>
      <c r="AE12940" s="4">
        <v>0.06</v>
      </c>
      <c r="AF12940" s="4">
        <v>0.06</v>
      </c>
      <c r="AG12940" s="4">
        <v>0.06</v>
      </c>
      <c r="AH12940" s="4">
        <v>0.06</v>
      </c>
      <c r="AI12940" s="4">
        <v>0.24</v>
      </c>
      <c r="AJ12940" s="4">
        <v>0.36</v>
      </c>
      <c r="AK12940" s="4">
        <v>0.12</v>
      </c>
      <c r="AL12940" s="4">
        <v>0.3</v>
      </c>
      <c r="AM12940" s="4">
        <v>0.12</v>
      </c>
    </row>
    <row r="12941" spans="1:39" ht="14.25" x14ac:dyDescent="0.2">
      <c r="A12941" s="4" t="str">
        <f>+VLOOKUP(E12941&amp;H12941&amp;I12941&amp;J12941,[1]Homol.!O:S,2,0)</f>
        <v>Agua</v>
      </c>
      <c r="B12941" s="4" t="str">
        <f>+VLOOKUP(E12941&amp;H12941&amp;I12941&amp;J12941,[1]Homol.!O:S,3,0)</f>
        <v>Flavored water</v>
      </c>
      <c r="C12941" s="4" t="s">
        <v>62</v>
      </c>
      <c r="D12941" s="4" t="s">
        <v>45</v>
      </c>
      <c r="E12941" s="4" t="s">
        <v>12</v>
      </c>
      <c r="F12941" s="4" t="str">
        <f t="shared" si="202"/>
        <v>Formatos Grandes 2250 cc</v>
      </c>
      <c r="G12941" s="4" t="s">
        <v>63</v>
      </c>
      <c r="H12941" s="4" t="s">
        <v>18</v>
      </c>
      <c r="I12941" s="4" t="s">
        <v>15</v>
      </c>
      <c r="J12941" s="4" t="s">
        <v>16</v>
      </c>
      <c r="R12941" s="4">
        <v>0.27</v>
      </c>
      <c r="T12941" s="4">
        <v>2.4300000000000006</v>
      </c>
      <c r="U12941" s="4">
        <v>1.08</v>
      </c>
      <c r="V12941" s="4">
        <v>4.59</v>
      </c>
      <c r="W12941" s="4">
        <v>5.8049999999999997</v>
      </c>
      <c r="X12941" s="4">
        <v>3.24</v>
      </c>
      <c r="Y12941" s="4">
        <v>2.7</v>
      </c>
      <c r="Z12941" s="4">
        <v>2.0250000000000004</v>
      </c>
      <c r="AA12941" s="4">
        <v>1.4850000000000001</v>
      </c>
      <c r="AB12941" s="4">
        <v>0.40500000000000003</v>
      </c>
      <c r="AC12941" s="4">
        <v>0.81</v>
      </c>
      <c r="AD12941" s="4">
        <v>1.08</v>
      </c>
      <c r="AE12941" s="4">
        <v>3.5100000000000007</v>
      </c>
      <c r="AF12941" s="4">
        <v>0.94500000000000006</v>
      </c>
      <c r="AG12941" s="4">
        <v>1.2150000000000001</v>
      </c>
      <c r="AH12941" s="4">
        <v>2.2949999999999999</v>
      </c>
      <c r="AI12941" s="4">
        <v>2.9699999999999998</v>
      </c>
      <c r="AJ12941" s="4">
        <v>1.8900000000000001</v>
      </c>
      <c r="AK12941" s="4">
        <v>1.62</v>
      </c>
      <c r="AL12941" s="4">
        <v>2.5649999999999999</v>
      </c>
      <c r="AM12941" s="4">
        <v>2.2949999999999999</v>
      </c>
    </row>
    <row r="12942" spans="1:39" ht="14.25" x14ac:dyDescent="0.2">
      <c r="A12942" s="4" t="str">
        <f>+VLOOKUP(E12942&amp;H12942&amp;I12942&amp;J12942,[1]Homol.!O:S,2,0)</f>
        <v>Agua</v>
      </c>
      <c r="B12942" s="4" t="str">
        <f>+VLOOKUP(E12942&amp;H12942&amp;I12942&amp;J12942,[1]Homol.!O:S,3,0)</f>
        <v>Flavored water</v>
      </c>
      <c r="C12942" s="4" t="s">
        <v>62</v>
      </c>
      <c r="D12942" s="4" t="s">
        <v>45</v>
      </c>
      <c r="E12942" s="4" t="s">
        <v>12</v>
      </c>
      <c r="F12942" s="4" t="str">
        <f t="shared" si="202"/>
        <v>Formatos Medianos 1500 cc</v>
      </c>
      <c r="G12942" s="4" t="s">
        <v>63</v>
      </c>
      <c r="H12942" s="4" t="s">
        <v>18</v>
      </c>
      <c r="I12942" s="4" t="s">
        <v>6</v>
      </c>
      <c r="J12942" s="4" t="s">
        <v>7</v>
      </c>
      <c r="R12942" s="4">
        <v>2.97</v>
      </c>
      <c r="S12942" s="4">
        <v>2.97</v>
      </c>
      <c r="T12942" s="4">
        <v>5.0399999999999991</v>
      </c>
      <c r="U12942" s="4">
        <v>7.7399999999999949</v>
      </c>
      <c r="V12942" s="4">
        <v>14.579999999999997</v>
      </c>
      <c r="W12942" s="4">
        <v>7.47</v>
      </c>
      <c r="X12942" s="4">
        <v>6.6599999999999984</v>
      </c>
      <c r="Y12942" s="4">
        <v>4.6799999999999988</v>
      </c>
      <c r="Z12942" s="4">
        <v>2.8800000000000003</v>
      </c>
      <c r="AA12942" s="4">
        <v>1.4400000000000004</v>
      </c>
      <c r="AB12942" s="4">
        <v>1.6199999999999999</v>
      </c>
      <c r="AC12942" s="4">
        <v>2.6999999999999993</v>
      </c>
      <c r="AD12942" s="4">
        <v>2.34</v>
      </c>
      <c r="AE12942" s="4">
        <v>5.1299999999999981</v>
      </c>
      <c r="AF12942" s="4">
        <v>5.2199999999999971</v>
      </c>
      <c r="AG12942" s="4">
        <v>4.1399999999999979</v>
      </c>
      <c r="AH12942" s="4">
        <v>7.3799999999999946</v>
      </c>
      <c r="AI12942" s="4">
        <v>7.8299999999999956</v>
      </c>
      <c r="AJ12942" s="4">
        <v>4.7699999999999969</v>
      </c>
      <c r="AK12942" s="4">
        <v>5.0399999999999974</v>
      </c>
      <c r="AL12942" s="4">
        <v>4.8599999999999985</v>
      </c>
      <c r="AM12942" s="4">
        <v>5.7599999999999962</v>
      </c>
    </row>
    <row r="12943" spans="1:39" ht="14.25" x14ac:dyDescent="0.2">
      <c r="A12943" s="4" t="str">
        <f>+VLOOKUP(E12943&amp;H12943&amp;I12943&amp;J12943,[1]Homol.!O:S,2,0)</f>
        <v>Agua</v>
      </c>
      <c r="B12943" s="4" t="str">
        <f>+VLOOKUP(E12943&amp;H12943&amp;I12943&amp;J12943,[1]Homol.!O:S,3,0)</f>
        <v>Flavored water</v>
      </c>
      <c r="C12943" s="4" t="s">
        <v>62</v>
      </c>
      <c r="D12943" s="4" t="s">
        <v>45</v>
      </c>
      <c r="E12943" s="4" t="s">
        <v>12</v>
      </c>
      <c r="F12943" s="4" t="str">
        <f t="shared" si="202"/>
        <v>Formato Fun 300 cc</v>
      </c>
      <c r="G12943" s="4" t="s">
        <v>63</v>
      </c>
      <c r="H12943" s="4" t="s">
        <v>10</v>
      </c>
      <c r="I12943" s="4" t="s">
        <v>25</v>
      </c>
      <c r="J12943" s="4" t="s">
        <v>26</v>
      </c>
      <c r="T12943" s="4">
        <v>0.25199999999999995</v>
      </c>
      <c r="U12943" s="4">
        <v>0.14399999999999999</v>
      </c>
      <c r="X12943" s="4">
        <v>3.5999999999999997E-2</v>
      </c>
      <c r="Y12943" s="4">
        <v>3.5999999999999997E-2</v>
      </c>
    </row>
    <row r="12944" spans="1:39" ht="14.25" x14ac:dyDescent="0.2">
      <c r="A12944" s="4" t="str">
        <f>+VLOOKUP(E12944&amp;H12944&amp;I12944&amp;J12944,[1]Homol.!O:S,2,0)</f>
        <v>Agua</v>
      </c>
      <c r="B12944" s="4" t="str">
        <f>+VLOOKUP(E12944&amp;H12944&amp;I12944&amp;J12944,[1]Homol.!O:S,3,0)</f>
        <v>Flavored water</v>
      </c>
      <c r="C12944" s="4" t="s">
        <v>62</v>
      </c>
      <c r="D12944" s="4" t="s">
        <v>45</v>
      </c>
      <c r="E12944" s="4" t="s">
        <v>12</v>
      </c>
      <c r="F12944" s="4" t="str">
        <f t="shared" si="202"/>
        <v>Formatos Chicos Pet 500 cc</v>
      </c>
      <c r="G12944" s="4" t="s">
        <v>63</v>
      </c>
      <c r="H12944" s="4" t="s">
        <v>10</v>
      </c>
      <c r="I12944" s="4" t="s">
        <v>13</v>
      </c>
      <c r="J12944" s="4" t="s">
        <v>14</v>
      </c>
      <c r="R12944" s="4">
        <v>0.3</v>
      </c>
      <c r="S12944" s="4">
        <v>1.26</v>
      </c>
      <c r="T12944" s="4">
        <v>0.36</v>
      </c>
      <c r="U12944" s="4">
        <v>0.24</v>
      </c>
      <c r="V12944" s="4">
        <v>1.2600000000000002</v>
      </c>
      <c r="W12944" s="4">
        <v>0.48</v>
      </c>
      <c r="X12944" s="4">
        <v>0.7200000000000002</v>
      </c>
      <c r="Y12944" s="4">
        <v>0.48</v>
      </c>
      <c r="Z12944" s="4">
        <v>0.84000000000000008</v>
      </c>
      <c r="AA12944" s="4">
        <v>0.12</v>
      </c>
      <c r="AB12944" s="4">
        <v>0.7200000000000002</v>
      </c>
      <c r="AC12944" s="4">
        <v>0.18</v>
      </c>
      <c r="AD12944" s="4">
        <v>0.12</v>
      </c>
      <c r="AE12944" s="4">
        <v>0.24</v>
      </c>
      <c r="AF12944" s="4">
        <v>0.36</v>
      </c>
      <c r="AG12944" s="4">
        <v>0.24</v>
      </c>
      <c r="AH12944" s="4">
        <v>0.24</v>
      </c>
      <c r="AI12944" s="4">
        <v>0.36</v>
      </c>
      <c r="AJ12944" s="4">
        <v>0.3</v>
      </c>
      <c r="AK12944" s="4">
        <v>0.42</v>
      </c>
      <c r="AL12944" s="4">
        <v>0.7200000000000002</v>
      </c>
      <c r="AM12944" s="4">
        <v>0.3</v>
      </c>
    </row>
    <row r="12945" spans="1:39" ht="14.25" x14ac:dyDescent="0.2">
      <c r="A12945" s="4" t="str">
        <f>+VLOOKUP(E12945&amp;H12945&amp;I12945&amp;J12945,[1]Homol.!O:S,2,0)</f>
        <v>Agua</v>
      </c>
      <c r="B12945" s="4" t="str">
        <f>+VLOOKUP(E12945&amp;H12945&amp;I12945&amp;J12945,[1]Homol.!O:S,3,0)</f>
        <v>Flavored water</v>
      </c>
      <c r="C12945" s="4" t="s">
        <v>62</v>
      </c>
      <c r="D12945" s="4" t="s">
        <v>45</v>
      </c>
      <c r="E12945" s="4" t="s">
        <v>12</v>
      </c>
      <c r="F12945" s="4" t="str">
        <f t="shared" si="202"/>
        <v>Formatos Grandes 2000 cc</v>
      </c>
      <c r="G12945" s="4" t="s">
        <v>63</v>
      </c>
      <c r="H12945" s="4" t="s">
        <v>10</v>
      </c>
      <c r="I12945" s="4" t="s">
        <v>15</v>
      </c>
      <c r="J12945" s="4" t="s">
        <v>33</v>
      </c>
      <c r="R12945" s="4">
        <v>4.8000000000000007</v>
      </c>
      <c r="S12945" s="4">
        <v>3.96</v>
      </c>
      <c r="T12945" s="4">
        <v>0.96</v>
      </c>
    </row>
    <row r="12946" spans="1:39" ht="14.25" x14ac:dyDescent="0.2">
      <c r="A12946" s="4" t="str">
        <f>+VLOOKUP(E12946&amp;H12946&amp;I12946&amp;J12946,[1]Homol.!O:S,2,0)</f>
        <v>Agua</v>
      </c>
      <c r="B12946" s="4" t="str">
        <f>+VLOOKUP(E12946&amp;H12946&amp;I12946&amp;J12946,[1]Homol.!O:S,3,0)</f>
        <v>Flavored water</v>
      </c>
      <c r="C12946" s="4" t="s">
        <v>62</v>
      </c>
      <c r="D12946" s="4" t="s">
        <v>45</v>
      </c>
      <c r="E12946" s="4" t="s">
        <v>12</v>
      </c>
      <c r="F12946" s="4" t="str">
        <f t="shared" si="202"/>
        <v>Formatos Grandes 2250 cc</v>
      </c>
      <c r="G12946" s="4" t="s">
        <v>63</v>
      </c>
      <c r="H12946" s="4" t="s">
        <v>10</v>
      </c>
      <c r="I12946" s="4" t="s">
        <v>15</v>
      </c>
      <c r="J12946" s="4" t="s">
        <v>16</v>
      </c>
      <c r="T12946" s="4">
        <v>5.6700000000000008</v>
      </c>
      <c r="U12946" s="4">
        <v>4.8600000000000003</v>
      </c>
      <c r="V12946" s="4">
        <v>18.63</v>
      </c>
      <c r="W12946" s="4">
        <v>10.934999999999999</v>
      </c>
      <c r="X12946" s="4">
        <v>7.0200000000000005</v>
      </c>
      <c r="Y12946" s="4">
        <v>4.8600000000000003</v>
      </c>
      <c r="Z12946" s="4">
        <v>3.645</v>
      </c>
      <c r="AA12946" s="4">
        <v>1.35</v>
      </c>
      <c r="AB12946" s="4">
        <v>2.0250000000000004</v>
      </c>
      <c r="AC12946" s="4">
        <v>2.6999999999999993</v>
      </c>
      <c r="AD12946" s="4">
        <v>3.3749999999999991</v>
      </c>
      <c r="AE12946" s="4">
        <v>4.1849999999999987</v>
      </c>
      <c r="AF12946" s="4">
        <v>2.9699999999999998</v>
      </c>
      <c r="AG12946" s="4">
        <v>3.2399999999999993</v>
      </c>
      <c r="AH12946" s="4">
        <v>4.32</v>
      </c>
      <c r="AI12946" s="4">
        <v>4.4550000000000001</v>
      </c>
      <c r="AJ12946" s="4">
        <v>5.129999999999999</v>
      </c>
      <c r="AK12946" s="4">
        <v>4.32</v>
      </c>
      <c r="AL12946" s="4">
        <v>3.51</v>
      </c>
      <c r="AM12946" s="4">
        <v>2.4300000000000006</v>
      </c>
    </row>
    <row r="12947" spans="1:39" ht="14.25" x14ac:dyDescent="0.2">
      <c r="A12947" s="4" t="str">
        <f>+VLOOKUP(E12947&amp;H12947&amp;I12947&amp;J12947,[1]Homol.!O:S,2,0)</f>
        <v>Agua</v>
      </c>
      <c r="B12947" s="4" t="str">
        <f>+VLOOKUP(E12947&amp;H12947&amp;I12947&amp;J12947,[1]Homol.!O:S,3,0)</f>
        <v>Flavored water</v>
      </c>
      <c r="C12947" s="4" t="s">
        <v>62</v>
      </c>
      <c r="D12947" s="4" t="s">
        <v>45</v>
      </c>
      <c r="E12947" s="4" t="s">
        <v>12</v>
      </c>
      <c r="F12947" s="4" t="str">
        <f t="shared" si="202"/>
        <v>Formatos Medianos 1500 cc</v>
      </c>
      <c r="G12947" s="4" t="s">
        <v>63</v>
      </c>
      <c r="H12947" s="4" t="s">
        <v>10</v>
      </c>
      <c r="I12947" s="4" t="s">
        <v>6</v>
      </c>
      <c r="J12947" s="4" t="s">
        <v>7</v>
      </c>
      <c r="R12947" s="4">
        <v>5.7600000000000007</v>
      </c>
      <c r="S12947" s="4">
        <v>8.1899999999999977</v>
      </c>
      <c r="T12947" s="4">
        <v>14.579999999999993</v>
      </c>
      <c r="U12947" s="4">
        <v>16.109999999999989</v>
      </c>
      <c r="V12947" s="4">
        <v>28.349999999999984</v>
      </c>
      <c r="W12947" s="4">
        <v>24.299999999999994</v>
      </c>
      <c r="X12947" s="4">
        <v>14.579999999999995</v>
      </c>
      <c r="Y12947" s="4">
        <v>12.059999999999995</v>
      </c>
      <c r="Z12947" s="4">
        <v>7.1999999999999975</v>
      </c>
      <c r="AA12947" s="4">
        <v>3.5999999999999992</v>
      </c>
      <c r="AB12947" s="4">
        <v>5.13</v>
      </c>
      <c r="AC12947" s="4">
        <v>6.4799999999999969</v>
      </c>
      <c r="AD12947" s="4">
        <v>6.2099999999999973</v>
      </c>
      <c r="AE12947" s="4">
        <v>9.7199999999999953</v>
      </c>
      <c r="AF12947" s="4">
        <v>12.14999999999999</v>
      </c>
      <c r="AG12947" s="4">
        <v>11.069999999999993</v>
      </c>
      <c r="AH12947" s="4">
        <v>14.669999999999987</v>
      </c>
      <c r="AI12947" s="4">
        <v>12.329999999999989</v>
      </c>
      <c r="AJ12947" s="4">
        <v>8.9999999999999964</v>
      </c>
      <c r="AK12947" s="4">
        <v>8.0099999999999962</v>
      </c>
      <c r="AL12947" s="4">
        <v>7.1999999999999957</v>
      </c>
      <c r="AM12947" s="4">
        <v>12.689999999999989</v>
      </c>
    </row>
    <row r="12948" spans="1:39" ht="14.25" x14ac:dyDescent="0.2">
      <c r="A12948" s="4" t="str">
        <f>+VLOOKUP(E12948&amp;H12948&amp;I12948&amp;J12948,[1]Homol.!O:S,2,0)</f>
        <v>Agua</v>
      </c>
      <c r="B12948" s="4" t="str">
        <f>+VLOOKUP(E12948&amp;H12948&amp;I12948&amp;J12948,[1]Homol.!O:S,3,0)</f>
        <v>Flavored water</v>
      </c>
      <c r="C12948" s="4" t="s">
        <v>62</v>
      </c>
      <c r="D12948" s="4" t="s">
        <v>45</v>
      </c>
      <c r="E12948" s="4" t="s">
        <v>12</v>
      </c>
      <c r="F12948" s="4" t="str">
        <f t="shared" si="202"/>
        <v>Formatos Chicos Pet 500 cc</v>
      </c>
      <c r="G12948" s="4" t="s">
        <v>63</v>
      </c>
      <c r="H12948" s="4" t="s">
        <v>19</v>
      </c>
      <c r="I12948" s="4" t="s">
        <v>13</v>
      </c>
      <c r="J12948" s="4" t="s">
        <v>14</v>
      </c>
      <c r="AC12948" s="4">
        <v>0.54</v>
      </c>
      <c r="AD12948" s="4">
        <v>0.3</v>
      </c>
      <c r="AE12948" s="4">
        <v>0.36</v>
      </c>
      <c r="AF12948" s="4">
        <v>0.36</v>
      </c>
      <c r="AG12948" s="4">
        <v>0.12</v>
      </c>
      <c r="AI12948" s="4">
        <v>0.24</v>
      </c>
      <c r="AK12948" s="4">
        <v>0.06</v>
      </c>
      <c r="AL12948" s="4">
        <v>0.06</v>
      </c>
      <c r="AM12948" s="4">
        <v>0.12</v>
      </c>
    </row>
    <row r="12949" spans="1:39" ht="14.25" x14ac:dyDescent="0.2">
      <c r="A12949" s="4" t="str">
        <f>+VLOOKUP(E12949&amp;H12949&amp;I12949&amp;J12949,[1]Homol.!O:S,2,0)</f>
        <v>Agua</v>
      </c>
      <c r="B12949" s="4" t="str">
        <f>+VLOOKUP(E12949&amp;H12949&amp;I12949&amp;J12949,[1]Homol.!O:S,3,0)</f>
        <v>Flavored water</v>
      </c>
      <c r="C12949" s="4" t="s">
        <v>62</v>
      </c>
      <c r="D12949" s="4" t="s">
        <v>45</v>
      </c>
      <c r="E12949" s="4" t="s">
        <v>12</v>
      </c>
      <c r="F12949" s="4" t="str">
        <f t="shared" si="202"/>
        <v>Formatos Grandes 2250 cc</v>
      </c>
      <c r="G12949" s="4" t="s">
        <v>63</v>
      </c>
      <c r="H12949" s="4" t="s">
        <v>19</v>
      </c>
      <c r="I12949" s="4" t="s">
        <v>15</v>
      </c>
      <c r="J12949" s="4" t="s">
        <v>16</v>
      </c>
      <c r="AC12949" s="4">
        <v>0.81</v>
      </c>
      <c r="AD12949" s="4">
        <v>3.7799999999999994</v>
      </c>
      <c r="AE12949" s="4">
        <v>4.4550000000000001</v>
      </c>
      <c r="AF12949" s="4">
        <v>1.4850000000000001</v>
      </c>
      <c r="AG12949" s="4">
        <v>1.62</v>
      </c>
      <c r="AH12949" s="4">
        <v>1.4850000000000001</v>
      </c>
      <c r="AI12949" s="4">
        <v>1.4850000000000001</v>
      </c>
      <c r="AJ12949" s="4">
        <v>0.54</v>
      </c>
      <c r="AK12949" s="4">
        <v>0.81</v>
      </c>
      <c r="AL12949" s="4">
        <v>1.35</v>
      </c>
      <c r="AM12949" s="4">
        <v>0.54</v>
      </c>
    </row>
    <row r="12950" spans="1:39" ht="14.25" x14ac:dyDescent="0.2">
      <c r="A12950" s="4" t="str">
        <f>+VLOOKUP(E12950&amp;H12950&amp;I12950&amp;J12950,[1]Homol.!O:S,2,0)</f>
        <v>Agua</v>
      </c>
      <c r="B12950" s="4" t="str">
        <f>+VLOOKUP(E12950&amp;H12950&amp;I12950&amp;J12950,[1]Homol.!O:S,3,0)</f>
        <v>Flavored water</v>
      </c>
      <c r="C12950" s="4" t="s">
        <v>62</v>
      </c>
      <c r="D12950" s="4" t="s">
        <v>45</v>
      </c>
      <c r="E12950" s="4" t="s">
        <v>12</v>
      </c>
      <c r="F12950" s="4" t="str">
        <f t="shared" si="202"/>
        <v>Formatos Medianos 1500 cc</v>
      </c>
      <c r="G12950" s="4" t="s">
        <v>63</v>
      </c>
      <c r="H12950" s="4" t="s">
        <v>19</v>
      </c>
      <c r="I12950" s="4" t="s">
        <v>6</v>
      </c>
      <c r="J12950" s="4" t="s">
        <v>7</v>
      </c>
      <c r="AC12950" s="4">
        <v>4.4099999999999984</v>
      </c>
      <c r="AD12950" s="4">
        <v>2.5199999999999996</v>
      </c>
      <c r="AE12950" s="4">
        <v>6.2099999999999991</v>
      </c>
      <c r="AF12950" s="4">
        <v>5.4899999999999967</v>
      </c>
      <c r="AG12950" s="4">
        <v>3.4199999999999995</v>
      </c>
      <c r="AH12950" s="4">
        <v>4.6799999999999979</v>
      </c>
      <c r="AI12950" s="4">
        <v>5.3999999999999977</v>
      </c>
      <c r="AJ12950" s="4">
        <v>2.52</v>
      </c>
      <c r="AK12950" s="4">
        <v>2.16</v>
      </c>
      <c r="AL12950" s="4">
        <v>2.52</v>
      </c>
      <c r="AM12950" s="4">
        <v>3.8699999999999992</v>
      </c>
    </row>
    <row r="12951" spans="1:39" ht="14.25" x14ac:dyDescent="0.2">
      <c r="A12951" s="4" t="str">
        <f>+VLOOKUP(E12951&amp;H12951&amp;I12951&amp;J12951,[1]Homol.!O:S,2,0)</f>
        <v>Agua</v>
      </c>
      <c r="B12951" s="4" t="str">
        <f>+VLOOKUP(E12951&amp;H12951&amp;I12951&amp;J12951,[1]Homol.!O:S,3,0)</f>
        <v>Flavored water</v>
      </c>
      <c r="C12951" s="4" t="s">
        <v>62</v>
      </c>
      <c r="D12951" s="4" t="s">
        <v>45</v>
      </c>
      <c r="E12951" s="4" t="s">
        <v>20</v>
      </c>
      <c r="F12951" s="4" t="str">
        <f t="shared" si="202"/>
        <v>Formatos Chicos Pet 500 cc</v>
      </c>
      <c r="G12951" s="4" t="s">
        <v>63</v>
      </c>
      <c r="H12951" s="4" t="s">
        <v>40</v>
      </c>
      <c r="I12951" s="4" t="s">
        <v>13</v>
      </c>
      <c r="J12951" s="4" t="s">
        <v>14</v>
      </c>
      <c r="Y12951" s="4">
        <v>0.06</v>
      </c>
    </row>
    <row r="12952" spans="1:39" ht="14.25" x14ac:dyDescent="0.2">
      <c r="A12952" s="4" t="str">
        <f>+VLOOKUP(E12952&amp;H12952&amp;I12952&amp;J12952,[1]Homol.!O:S,2,0)</f>
        <v>Agua</v>
      </c>
      <c r="B12952" s="4" t="str">
        <f>+VLOOKUP(E12952&amp;H12952&amp;I12952&amp;J12952,[1]Homol.!O:S,3,0)</f>
        <v>Flavored water</v>
      </c>
      <c r="C12952" s="4" t="s">
        <v>62</v>
      </c>
      <c r="D12952" s="4" t="s">
        <v>45</v>
      </c>
      <c r="E12952" s="4" t="s">
        <v>20</v>
      </c>
      <c r="F12952" s="4" t="str">
        <f t="shared" si="202"/>
        <v>Formatos Grandes 2250 cc</v>
      </c>
      <c r="G12952" s="4" t="s">
        <v>63</v>
      </c>
      <c r="H12952" s="4" t="s">
        <v>40</v>
      </c>
      <c r="I12952" s="4" t="s">
        <v>15</v>
      </c>
      <c r="J12952" s="4" t="s">
        <v>16</v>
      </c>
      <c r="V12952" s="4">
        <v>0.13500000000000001</v>
      </c>
      <c r="W12952" s="4">
        <v>0.27</v>
      </c>
      <c r="X12952" s="4">
        <v>0.13500000000000001</v>
      </c>
    </row>
    <row r="12953" spans="1:39" ht="14.25" x14ac:dyDescent="0.2">
      <c r="A12953" s="4" t="str">
        <f>+VLOOKUP(E12953&amp;H12953&amp;I12953&amp;J12953,[1]Homol.!O:S,2,0)</f>
        <v>Agua</v>
      </c>
      <c r="B12953" s="4" t="str">
        <f>+VLOOKUP(E12953&amp;H12953&amp;I12953&amp;J12953,[1]Homol.!O:S,3,0)</f>
        <v>Flavored water</v>
      </c>
      <c r="C12953" s="4" t="s">
        <v>62</v>
      </c>
      <c r="D12953" s="4" t="s">
        <v>45</v>
      </c>
      <c r="E12953" s="4" t="s">
        <v>20</v>
      </c>
      <c r="F12953" s="4" t="str">
        <f t="shared" si="202"/>
        <v>Formatos Medianos 1500 cc</v>
      </c>
      <c r="G12953" s="4" t="s">
        <v>63</v>
      </c>
      <c r="H12953" s="4" t="s">
        <v>40</v>
      </c>
      <c r="I12953" s="4" t="s">
        <v>6</v>
      </c>
      <c r="J12953" s="4" t="s">
        <v>7</v>
      </c>
      <c r="V12953" s="4">
        <v>0.54</v>
      </c>
      <c r="W12953" s="4">
        <v>0.18</v>
      </c>
      <c r="X12953" s="4">
        <v>0.09</v>
      </c>
      <c r="Y12953" s="4">
        <v>0.09</v>
      </c>
    </row>
    <row r="12954" spans="1:39" ht="14.25" x14ac:dyDescent="0.2">
      <c r="A12954" s="4" t="str">
        <f>+VLOOKUP(E12954&amp;H12954&amp;I12954&amp;J12954,[1]Homol.!O:S,2,0)</f>
        <v>Agua</v>
      </c>
      <c r="B12954" s="4" t="str">
        <f>+VLOOKUP(E12954&amp;H12954&amp;I12954&amp;J12954,[1]Homol.!O:S,3,0)</f>
        <v>Flavored water</v>
      </c>
      <c r="C12954" s="4" t="s">
        <v>62</v>
      </c>
      <c r="D12954" s="4" t="s">
        <v>45</v>
      </c>
      <c r="E12954" s="4" t="s">
        <v>20</v>
      </c>
      <c r="F12954" s="4" t="str">
        <f t="shared" si="202"/>
        <v>Formatos Chicos Pet 500 cc</v>
      </c>
      <c r="G12954" s="4" t="s">
        <v>63</v>
      </c>
      <c r="H12954" s="4" t="s">
        <v>5</v>
      </c>
      <c r="I12954" s="4" t="s">
        <v>13</v>
      </c>
      <c r="J12954" s="4" t="s">
        <v>14</v>
      </c>
      <c r="U12954" s="4">
        <v>0.06</v>
      </c>
      <c r="W12954" s="4">
        <v>0.06</v>
      </c>
      <c r="AB12954" s="4">
        <v>0.06</v>
      </c>
      <c r="AC12954" s="4">
        <v>0.06</v>
      </c>
      <c r="AE12954" s="4">
        <v>0.06</v>
      </c>
      <c r="AF12954" s="4">
        <v>0.06</v>
      </c>
      <c r="AG12954" s="4">
        <v>0.06</v>
      </c>
      <c r="AI12954" s="4">
        <v>0.12</v>
      </c>
    </row>
    <row r="12955" spans="1:39" ht="14.25" x14ac:dyDescent="0.2">
      <c r="A12955" s="4" t="str">
        <f>+VLOOKUP(E12955&amp;H12955&amp;I12955&amp;J12955,[1]Homol.!O:S,2,0)</f>
        <v>Agua</v>
      </c>
      <c r="B12955" s="4" t="str">
        <f>+VLOOKUP(E12955&amp;H12955&amp;I12955&amp;J12955,[1]Homol.!O:S,3,0)</f>
        <v>Flavored water</v>
      </c>
      <c r="C12955" s="4" t="s">
        <v>62</v>
      </c>
      <c r="D12955" s="4" t="s">
        <v>45</v>
      </c>
      <c r="E12955" s="4" t="s">
        <v>20</v>
      </c>
      <c r="F12955" s="4" t="str">
        <f t="shared" si="202"/>
        <v>Formatos Grandes 2250 cc</v>
      </c>
      <c r="G12955" s="4" t="s">
        <v>63</v>
      </c>
      <c r="H12955" s="4" t="s">
        <v>5</v>
      </c>
      <c r="I12955" s="4" t="s">
        <v>15</v>
      </c>
      <c r="J12955" s="4" t="s">
        <v>16</v>
      </c>
      <c r="U12955" s="4">
        <v>0.40500000000000003</v>
      </c>
      <c r="V12955" s="4">
        <v>0.81</v>
      </c>
      <c r="Y12955" s="4">
        <v>0.13500000000000001</v>
      </c>
      <c r="Z12955" s="4">
        <v>0.27</v>
      </c>
      <c r="AA12955" s="4">
        <v>0.27</v>
      </c>
      <c r="AB12955" s="4">
        <v>0.27</v>
      </c>
      <c r="AC12955" s="4">
        <v>0.13500000000000001</v>
      </c>
      <c r="AD12955" s="4">
        <v>0.40500000000000003</v>
      </c>
      <c r="AE12955" s="4">
        <v>0.27</v>
      </c>
      <c r="AF12955" s="4">
        <v>0.13500000000000001</v>
      </c>
      <c r="AI12955" s="4">
        <v>0.13500000000000001</v>
      </c>
      <c r="AJ12955" s="4">
        <v>0.13500000000000001</v>
      </c>
      <c r="AK12955" s="4">
        <v>0.13500000000000001</v>
      </c>
      <c r="AL12955" s="4">
        <v>0.27</v>
      </c>
    </row>
    <row r="12956" spans="1:39" ht="14.25" x14ac:dyDescent="0.2">
      <c r="A12956" s="4" t="str">
        <f>+VLOOKUP(E12956&amp;H12956&amp;I12956&amp;J12956,[1]Homol.!O:S,2,0)</f>
        <v>Agua</v>
      </c>
      <c r="B12956" s="4" t="str">
        <f>+VLOOKUP(E12956&amp;H12956&amp;I12956&amp;J12956,[1]Homol.!O:S,3,0)</f>
        <v>Flavored water</v>
      </c>
      <c r="C12956" s="4" t="s">
        <v>62</v>
      </c>
      <c r="D12956" s="4" t="s">
        <v>45</v>
      </c>
      <c r="E12956" s="4" t="s">
        <v>20</v>
      </c>
      <c r="F12956" s="4" t="str">
        <f t="shared" si="202"/>
        <v>Formatos Medianos 1500 cc</v>
      </c>
      <c r="G12956" s="4" t="s">
        <v>63</v>
      </c>
      <c r="H12956" s="4" t="s">
        <v>5</v>
      </c>
      <c r="I12956" s="4" t="s">
        <v>6</v>
      </c>
      <c r="J12956" s="4" t="s">
        <v>7</v>
      </c>
      <c r="R12956" s="4">
        <v>0.44999999999999996</v>
      </c>
      <c r="S12956" s="4">
        <v>0.63</v>
      </c>
      <c r="T12956" s="4">
        <v>1.4400000000000002</v>
      </c>
      <c r="U12956" s="4">
        <v>1.62</v>
      </c>
      <c r="V12956" s="4">
        <v>1.89</v>
      </c>
      <c r="W12956" s="4">
        <v>2.3400000000000003</v>
      </c>
      <c r="X12956" s="4">
        <v>0.72</v>
      </c>
      <c r="Y12956" s="4">
        <v>0.9</v>
      </c>
      <c r="Z12956" s="4">
        <v>0.9</v>
      </c>
      <c r="AA12956" s="4">
        <v>0.72</v>
      </c>
      <c r="AB12956" s="4">
        <v>0.63</v>
      </c>
      <c r="AC12956" s="4">
        <v>1.35</v>
      </c>
      <c r="AD12956" s="4">
        <v>0.36</v>
      </c>
      <c r="AE12956" s="4">
        <v>1.3499999999999996</v>
      </c>
      <c r="AF12956" s="4">
        <v>0.54</v>
      </c>
      <c r="AG12956" s="4">
        <v>0.72</v>
      </c>
      <c r="AH12956" s="4">
        <v>0.18</v>
      </c>
      <c r="AI12956" s="4">
        <v>1.4400000000000004</v>
      </c>
      <c r="AJ12956" s="4">
        <v>0.54</v>
      </c>
      <c r="AK12956" s="4">
        <v>0.44999999999999996</v>
      </c>
      <c r="AM12956" s="4">
        <v>0.09</v>
      </c>
    </row>
    <row r="12957" spans="1:39" ht="14.25" x14ac:dyDescent="0.2">
      <c r="A12957" s="4" t="str">
        <f>+VLOOKUP(E12957&amp;H12957&amp;I12957&amp;J12957,[1]Homol.!O:S,2,0)</f>
        <v>Agua</v>
      </c>
      <c r="B12957" s="4" t="str">
        <f>+VLOOKUP(E12957&amp;H12957&amp;I12957&amp;J12957,[1]Homol.!O:S,3,0)</f>
        <v>Flavored water</v>
      </c>
      <c r="C12957" s="4" t="s">
        <v>62</v>
      </c>
      <c r="D12957" s="4" t="s">
        <v>45</v>
      </c>
      <c r="E12957" s="4" t="s">
        <v>20</v>
      </c>
      <c r="F12957" s="4" t="str">
        <f t="shared" si="202"/>
        <v>Formatos Chicos Pet 500 cc</v>
      </c>
      <c r="G12957" s="4" t="s">
        <v>63</v>
      </c>
      <c r="H12957" s="4" t="s">
        <v>9</v>
      </c>
      <c r="I12957" s="4" t="s">
        <v>13</v>
      </c>
      <c r="J12957" s="4" t="s">
        <v>14</v>
      </c>
      <c r="R12957" s="4">
        <v>0.18</v>
      </c>
      <c r="W12957" s="4">
        <v>0.06</v>
      </c>
      <c r="AE12957" s="4">
        <v>0.06</v>
      </c>
    </row>
    <row r="12958" spans="1:39" ht="14.25" x14ac:dyDescent="0.2">
      <c r="A12958" s="4" t="str">
        <f>+VLOOKUP(E12958&amp;H12958&amp;I12958&amp;J12958,[1]Homol.!O:S,2,0)</f>
        <v>Agua</v>
      </c>
      <c r="B12958" s="4" t="str">
        <f>+VLOOKUP(E12958&amp;H12958&amp;I12958&amp;J12958,[1]Homol.!O:S,3,0)</f>
        <v>Flavored water</v>
      </c>
      <c r="C12958" s="4" t="s">
        <v>62</v>
      </c>
      <c r="D12958" s="4" t="s">
        <v>45</v>
      </c>
      <c r="E12958" s="4" t="s">
        <v>20</v>
      </c>
      <c r="F12958" s="4" t="str">
        <f t="shared" si="202"/>
        <v>Formatos Grandes 2250 cc</v>
      </c>
      <c r="G12958" s="4" t="s">
        <v>63</v>
      </c>
      <c r="H12958" s="4" t="s">
        <v>9</v>
      </c>
      <c r="I12958" s="4" t="s">
        <v>15</v>
      </c>
      <c r="J12958" s="4" t="s">
        <v>16</v>
      </c>
      <c r="U12958" s="4">
        <v>1.08</v>
      </c>
      <c r="V12958" s="4">
        <v>0.81</v>
      </c>
      <c r="W12958" s="4">
        <v>0.27</v>
      </c>
      <c r="X12958" s="4">
        <v>0.40500000000000003</v>
      </c>
      <c r="Y12958" s="4">
        <v>0.27</v>
      </c>
      <c r="Z12958" s="4">
        <v>0.27</v>
      </c>
      <c r="AA12958" s="4">
        <v>0.27</v>
      </c>
      <c r="AC12958" s="4">
        <v>0.13500000000000001</v>
      </c>
      <c r="AD12958" s="4">
        <v>0.13500000000000001</v>
      </c>
      <c r="AE12958" s="4">
        <v>0.54</v>
      </c>
      <c r="AF12958" s="4">
        <v>0.54</v>
      </c>
      <c r="AG12958" s="4">
        <v>0.40500000000000003</v>
      </c>
      <c r="AI12958" s="4">
        <v>0.13500000000000001</v>
      </c>
      <c r="AJ12958" s="4">
        <v>0.13500000000000001</v>
      </c>
      <c r="AK12958" s="4">
        <v>0.13500000000000001</v>
      </c>
      <c r="AL12958" s="4">
        <v>0.40500000000000003</v>
      </c>
      <c r="AM12958" s="4">
        <v>0.13500000000000001</v>
      </c>
    </row>
    <row r="12959" spans="1:39" ht="14.25" x14ac:dyDescent="0.2">
      <c r="A12959" s="4" t="str">
        <f>+VLOOKUP(E12959&amp;H12959&amp;I12959&amp;J12959,[1]Homol.!O:S,2,0)</f>
        <v>Agua</v>
      </c>
      <c r="B12959" s="4" t="str">
        <f>+VLOOKUP(E12959&amp;H12959&amp;I12959&amp;J12959,[1]Homol.!O:S,3,0)</f>
        <v>Flavored water</v>
      </c>
      <c r="C12959" s="4" t="s">
        <v>62</v>
      </c>
      <c r="D12959" s="4" t="s">
        <v>45</v>
      </c>
      <c r="E12959" s="4" t="s">
        <v>20</v>
      </c>
      <c r="F12959" s="4" t="str">
        <f t="shared" si="202"/>
        <v>Formatos Medianos 1500 cc</v>
      </c>
      <c r="G12959" s="4" t="s">
        <v>63</v>
      </c>
      <c r="H12959" s="4" t="s">
        <v>9</v>
      </c>
      <c r="I12959" s="4" t="s">
        <v>6</v>
      </c>
      <c r="J12959" s="4" t="s">
        <v>7</v>
      </c>
      <c r="U12959" s="4">
        <v>0.99</v>
      </c>
      <c r="V12959" s="4">
        <v>2.7000000000000006</v>
      </c>
      <c r="W12959" s="4">
        <v>0.62999999999999989</v>
      </c>
      <c r="X12959" s="4">
        <v>0.54</v>
      </c>
      <c r="Y12959" s="4">
        <v>0.45</v>
      </c>
      <c r="Z12959" s="4">
        <v>0.36</v>
      </c>
      <c r="AA12959" s="4">
        <v>0.36</v>
      </c>
      <c r="AC12959" s="4">
        <v>0.36</v>
      </c>
      <c r="AD12959" s="4">
        <v>0.18</v>
      </c>
      <c r="AE12959" s="4">
        <v>1.2599999999999998</v>
      </c>
      <c r="AF12959" s="4">
        <v>1.4400000000000002</v>
      </c>
      <c r="AG12959" s="4">
        <v>0.89999999999999991</v>
      </c>
      <c r="AH12959" s="4">
        <v>0.44999999999999996</v>
      </c>
      <c r="AI12959" s="4">
        <v>0.80999999999999983</v>
      </c>
      <c r="AJ12959" s="4">
        <v>0.62999999999999989</v>
      </c>
      <c r="AK12959" s="4">
        <v>0.27</v>
      </c>
      <c r="AM12959" s="4">
        <v>0.27</v>
      </c>
    </row>
    <row r="12960" spans="1:39" ht="14.25" x14ac:dyDescent="0.2">
      <c r="A12960" s="4" t="str">
        <f>+VLOOKUP(E12960&amp;H12960&amp;I12960&amp;J12960,[1]Homol.!O:S,2,0)</f>
        <v>Agua</v>
      </c>
      <c r="B12960" s="4" t="str">
        <f>+VLOOKUP(E12960&amp;H12960&amp;I12960&amp;J12960,[1]Homol.!O:S,3,0)</f>
        <v>Flavored water</v>
      </c>
      <c r="C12960" s="4" t="s">
        <v>62</v>
      </c>
      <c r="D12960" s="4" t="s">
        <v>45</v>
      </c>
      <c r="E12960" s="4" t="s">
        <v>20</v>
      </c>
      <c r="F12960" s="4" t="str">
        <f t="shared" si="202"/>
        <v>Formatos Chicos Pet 500 cc</v>
      </c>
      <c r="G12960" s="4" t="s">
        <v>63</v>
      </c>
      <c r="H12960" s="4" t="s">
        <v>10</v>
      </c>
      <c r="I12960" s="4" t="s">
        <v>13</v>
      </c>
      <c r="J12960" s="4" t="s">
        <v>14</v>
      </c>
      <c r="V12960" s="4">
        <v>0.06</v>
      </c>
      <c r="W12960" s="4">
        <v>0.06</v>
      </c>
      <c r="Z12960" s="4">
        <v>0.06</v>
      </c>
      <c r="AB12960" s="4">
        <v>0.60000000000000009</v>
      </c>
      <c r="AC12960" s="4">
        <v>0.24</v>
      </c>
      <c r="AD12960" s="4">
        <v>0.06</v>
      </c>
      <c r="AI12960" s="4">
        <v>0.12</v>
      </c>
      <c r="AJ12960" s="4">
        <v>0.06</v>
      </c>
    </row>
    <row r="12961" spans="1:39" ht="14.25" x14ac:dyDescent="0.2">
      <c r="A12961" s="4" t="str">
        <f>+VLOOKUP(E12961&amp;H12961&amp;I12961&amp;J12961,[1]Homol.!O:S,2,0)</f>
        <v>Agua</v>
      </c>
      <c r="B12961" s="4" t="str">
        <f>+VLOOKUP(E12961&amp;H12961&amp;I12961&amp;J12961,[1]Homol.!O:S,3,0)</f>
        <v>Flavored water</v>
      </c>
      <c r="C12961" s="4" t="s">
        <v>62</v>
      </c>
      <c r="D12961" s="4" t="s">
        <v>45</v>
      </c>
      <c r="E12961" s="4" t="s">
        <v>20</v>
      </c>
      <c r="F12961" s="4" t="str">
        <f t="shared" si="202"/>
        <v>Formatos Grandes 2250 cc</v>
      </c>
      <c r="G12961" s="4" t="s">
        <v>63</v>
      </c>
      <c r="H12961" s="4" t="s">
        <v>10</v>
      </c>
      <c r="I12961" s="4" t="s">
        <v>15</v>
      </c>
      <c r="J12961" s="4" t="s">
        <v>16</v>
      </c>
      <c r="V12961" s="4">
        <v>1.2150000000000001</v>
      </c>
      <c r="W12961" s="4">
        <v>0.67500000000000004</v>
      </c>
      <c r="X12961" s="4">
        <v>0.40500000000000003</v>
      </c>
      <c r="Y12961" s="4">
        <v>0.13500000000000001</v>
      </c>
      <c r="Z12961" s="4">
        <v>0.27</v>
      </c>
      <c r="AA12961" s="4">
        <v>0.54</v>
      </c>
      <c r="AD12961" s="4">
        <v>0.54</v>
      </c>
      <c r="AE12961" s="4">
        <v>0.40500000000000003</v>
      </c>
      <c r="AG12961" s="4">
        <v>0.67500000000000004</v>
      </c>
      <c r="AH12961" s="4">
        <v>0.27</v>
      </c>
      <c r="AI12961" s="4">
        <v>0.13500000000000001</v>
      </c>
      <c r="AJ12961" s="4">
        <v>0.27</v>
      </c>
      <c r="AK12961" s="4">
        <v>0.27</v>
      </c>
      <c r="AL12961" s="4">
        <v>0.27</v>
      </c>
      <c r="AM12961" s="4">
        <v>0.13500000000000001</v>
      </c>
    </row>
    <row r="12962" spans="1:39" ht="14.25" x14ac:dyDescent="0.2">
      <c r="A12962" s="4" t="str">
        <f>+VLOOKUP(E12962&amp;H12962&amp;I12962&amp;J12962,[1]Homol.!O:S,2,0)</f>
        <v>Agua</v>
      </c>
      <c r="B12962" s="4" t="str">
        <f>+VLOOKUP(E12962&amp;H12962&amp;I12962&amp;J12962,[1]Homol.!O:S,3,0)</f>
        <v>Flavored water</v>
      </c>
      <c r="C12962" s="4" t="s">
        <v>62</v>
      </c>
      <c r="D12962" s="4" t="s">
        <v>45</v>
      </c>
      <c r="E12962" s="4" t="s">
        <v>20</v>
      </c>
      <c r="F12962" s="4" t="str">
        <f t="shared" si="202"/>
        <v>Formatos Medianos 1500 cc</v>
      </c>
      <c r="G12962" s="4" t="s">
        <v>63</v>
      </c>
      <c r="H12962" s="4" t="s">
        <v>10</v>
      </c>
      <c r="I12962" s="4" t="s">
        <v>6</v>
      </c>
      <c r="J12962" s="4" t="s">
        <v>7</v>
      </c>
      <c r="R12962" s="4">
        <v>0.72</v>
      </c>
      <c r="S12962" s="4">
        <v>1.3499999999999999</v>
      </c>
      <c r="T12962" s="4">
        <v>2.4300000000000006</v>
      </c>
      <c r="U12962" s="4">
        <v>0.36</v>
      </c>
      <c r="V12962" s="4">
        <v>3.87</v>
      </c>
      <c r="W12962" s="4">
        <v>1.62</v>
      </c>
      <c r="X12962" s="4">
        <v>0.63</v>
      </c>
      <c r="Y12962" s="4">
        <v>0.36</v>
      </c>
      <c r="Z12962" s="4">
        <v>1.1700000000000002</v>
      </c>
      <c r="AA12962" s="4">
        <v>0.36</v>
      </c>
      <c r="AB12962" s="4">
        <v>0.36</v>
      </c>
      <c r="AC12962" s="4">
        <v>0.62999999999999989</v>
      </c>
      <c r="AD12962" s="4">
        <v>0.72</v>
      </c>
      <c r="AE12962" s="4">
        <v>1.35</v>
      </c>
      <c r="AF12962" s="4">
        <v>2.4299999999999997</v>
      </c>
      <c r="AG12962" s="4">
        <v>1.35</v>
      </c>
      <c r="AH12962" s="4">
        <v>1.4400000000000002</v>
      </c>
      <c r="AI12962" s="4">
        <v>1.8</v>
      </c>
      <c r="AJ12962" s="4">
        <v>0.44999999999999996</v>
      </c>
      <c r="AK12962" s="4">
        <v>0.72</v>
      </c>
      <c r="AL12962" s="4">
        <v>0.44999999999999996</v>
      </c>
      <c r="AM12962" s="4">
        <v>0.27</v>
      </c>
    </row>
    <row r="12963" spans="1:39" ht="14.25" x14ac:dyDescent="0.2">
      <c r="A12963" s="4" t="str">
        <f>+VLOOKUP(E12963&amp;H12963&amp;I12963&amp;J12963,[1]Homol.!O:S,2,0)</f>
        <v>Agua</v>
      </c>
      <c r="B12963" s="4" t="str">
        <f>+VLOOKUP(E12963&amp;H12963&amp;I12963&amp;J12963,[1]Homol.!O:S,3,0)</f>
        <v>Flavored water</v>
      </c>
      <c r="C12963" s="4" t="s">
        <v>62</v>
      </c>
      <c r="D12963" s="4" t="s">
        <v>45</v>
      </c>
      <c r="E12963" s="4" t="s">
        <v>42</v>
      </c>
      <c r="F12963" s="4" t="str">
        <f t="shared" si="202"/>
        <v>Formatos Grandes 2250 cc</v>
      </c>
      <c r="G12963" s="4" t="s">
        <v>63</v>
      </c>
      <c r="H12963" s="4" t="s">
        <v>10</v>
      </c>
      <c r="I12963" s="4" t="s">
        <v>15</v>
      </c>
      <c r="J12963" s="4" t="s">
        <v>16</v>
      </c>
      <c r="X12963" s="4">
        <v>0.13500000000000001</v>
      </c>
    </row>
    <row r="12964" spans="1:39" ht="14.25" x14ac:dyDescent="0.2">
      <c r="A12964" s="4" t="str">
        <f>+VLOOKUP(E12964&amp;H12964&amp;I12964&amp;J12964,[1]Homol.!O:S,2,0)</f>
        <v>Agua</v>
      </c>
      <c r="B12964" s="4" t="str">
        <f>+VLOOKUP(E12964&amp;H12964&amp;I12964&amp;J12964,[1]Homol.!O:S,3,0)</f>
        <v>Plain water</v>
      </c>
      <c r="C12964" s="4" t="s">
        <v>62</v>
      </c>
      <c r="D12964" s="4" t="s">
        <v>45</v>
      </c>
      <c r="E12964" s="4" t="s">
        <v>21</v>
      </c>
      <c r="F12964" s="4" t="str">
        <f t="shared" si="202"/>
        <v>Bidones 6200 cc</v>
      </c>
      <c r="G12964" s="4" t="s">
        <v>63</v>
      </c>
      <c r="H12964" s="4" t="s">
        <v>22</v>
      </c>
      <c r="I12964" s="4" t="s">
        <v>23</v>
      </c>
      <c r="J12964" s="4" t="s">
        <v>24</v>
      </c>
      <c r="U12964" s="4">
        <v>53.195999999999991</v>
      </c>
      <c r="V12964" s="4">
        <v>70.432000000000002</v>
      </c>
      <c r="W12964" s="4">
        <v>104.904</v>
      </c>
      <c r="X12964" s="4">
        <v>73.531999999999996</v>
      </c>
      <c r="Y12964" s="4">
        <v>49.972000000000001</v>
      </c>
      <c r="Z12964" s="4">
        <v>61.504000000000005</v>
      </c>
      <c r="AA12964" s="4">
        <v>44.267999999999994</v>
      </c>
      <c r="AB12964" s="4">
        <v>17.980000000000004</v>
      </c>
      <c r="AC12964" s="4">
        <v>40.919999999999995</v>
      </c>
      <c r="AD12964" s="4">
        <v>46.995999999999988</v>
      </c>
      <c r="AE12964" s="4">
        <v>45.879999999999981</v>
      </c>
      <c r="AF12964" s="4">
        <v>90.767999999999986</v>
      </c>
      <c r="AG12964" s="4">
        <v>138.63199999999998</v>
      </c>
      <c r="AH12964" s="4">
        <v>56.295999999999985</v>
      </c>
      <c r="AI12964" s="4">
        <v>96.22399999999999</v>
      </c>
      <c r="AJ12964" s="4">
        <v>73.035999999999987</v>
      </c>
      <c r="AK12964" s="4">
        <v>88.04</v>
      </c>
      <c r="AL12964" s="4">
        <v>54.807999999999993</v>
      </c>
      <c r="AM12964" s="4">
        <v>118.41999999999997</v>
      </c>
    </row>
    <row r="12965" spans="1:39" ht="14.25" x14ac:dyDescent="0.2">
      <c r="A12965" s="4" t="str">
        <f>+VLOOKUP(E12965&amp;H12965&amp;I12965&amp;J12965,[1]Homol.!O:S,2,0)</f>
        <v>Agua</v>
      </c>
      <c r="B12965" s="4" t="str">
        <f>+VLOOKUP(E12965&amp;H12965&amp;I12965&amp;J12965,[1]Homol.!O:S,3,0)</f>
        <v>Plain water</v>
      </c>
      <c r="C12965" s="4" t="s">
        <v>62</v>
      </c>
      <c r="D12965" s="4" t="s">
        <v>45</v>
      </c>
      <c r="E12965" s="4" t="s">
        <v>21</v>
      </c>
      <c r="F12965" s="4" t="str">
        <f t="shared" si="202"/>
        <v>Bidones 6250 cc</v>
      </c>
      <c r="G12965" s="4" t="s">
        <v>63</v>
      </c>
      <c r="H12965" s="4" t="s">
        <v>22</v>
      </c>
      <c r="I12965" s="4" t="s">
        <v>23</v>
      </c>
      <c r="J12965" s="4" t="s">
        <v>35</v>
      </c>
      <c r="R12965" s="4">
        <v>35.125</v>
      </c>
      <c r="S12965" s="4">
        <v>50.75</v>
      </c>
      <c r="T12965" s="4">
        <v>75.75</v>
      </c>
    </row>
    <row r="12966" spans="1:39" ht="14.25" x14ac:dyDescent="0.2">
      <c r="A12966" s="4" t="str">
        <f>+VLOOKUP(E12966&amp;H12966&amp;I12966&amp;J12966,[1]Homol.!O:S,2,0)</f>
        <v>Agua</v>
      </c>
      <c r="B12966" s="4" t="str">
        <f>+VLOOKUP(E12966&amp;H12966&amp;I12966&amp;J12966,[1]Homol.!O:S,3,0)</f>
        <v>Plain water</v>
      </c>
      <c r="C12966" s="4" t="s">
        <v>62</v>
      </c>
      <c r="D12966" s="4" t="s">
        <v>45</v>
      </c>
      <c r="E12966" s="4" t="s">
        <v>21</v>
      </c>
      <c r="F12966" s="4" t="str">
        <f t="shared" si="202"/>
        <v>Formato Fun 300 cc</v>
      </c>
      <c r="G12966" s="4" t="s">
        <v>63</v>
      </c>
      <c r="H12966" s="4" t="s">
        <v>22</v>
      </c>
      <c r="I12966" s="4" t="s">
        <v>25</v>
      </c>
      <c r="J12966" s="4" t="s">
        <v>26</v>
      </c>
      <c r="X12966" s="4">
        <v>7.1999999999999995E-2</v>
      </c>
      <c r="Y12966" s="4">
        <v>2.3760000000000008</v>
      </c>
      <c r="Z12966" s="4">
        <v>0.64799999999999991</v>
      </c>
      <c r="AA12966" s="4">
        <v>0.216</v>
      </c>
      <c r="AB12966" s="4">
        <v>0.252</v>
      </c>
      <c r="AC12966" s="4">
        <v>0.46799999999999992</v>
      </c>
      <c r="AD12966" s="4">
        <v>0.10799999999999998</v>
      </c>
      <c r="AE12966" s="4">
        <v>0.32400000000000001</v>
      </c>
      <c r="AF12966" s="4">
        <v>0.18</v>
      </c>
      <c r="AG12966" s="4">
        <v>3.5999999999999997E-2</v>
      </c>
      <c r="AH12966" s="4">
        <v>7.1999999999999995E-2</v>
      </c>
      <c r="AJ12966" s="4">
        <v>3.5999999999999997E-2</v>
      </c>
      <c r="AK12966" s="4">
        <v>3.5999999999999997E-2</v>
      </c>
    </row>
    <row r="12967" spans="1:39" ht="14.25" x14ac:dyDescent="0.2">
      <c r="A12967" s="4" t="str">
        <f>+VLOOKUP(E12967&amp;H12967&amp;I12967&amp;J12967,[1]Homol.!O:S,2,0)</f>
        <v>Agua</v>
      </c>
      <c r="B12967" s="4" t="str">
        <f>+VLOOKUP(E12967&amp;H12967&amp;I12967&amp;J12967,[1]Homol.!O:S,3,0)</f>
        <v>Plain water</v>
      </c>
      <c r="C12967" s="4" t="s">
        <v>62</v>
      </c>
      <c r="D12967" s="4" t="s">
        <v>45</v>
      </c>
      <c r="E12967" s="4" t="s">
        <v>21</v>
      </c>
      <c r="F12967" s="4" t="str">
        <f t="shared" si="202"/>
        <v>Formatos Chicos Pet 600 cc</v>
      </c>
      <c r="G12967" s="4" t="s">
        <v>63</v>
      </c>
      <c r="H12967" s="4" t="s">
        <v>22</v>
      </c>
      <c r="I12967" s="4" t="s">
        <v>13</v>
      </c>
      <c r="J12967" s="4" t="s">
        <v>27</v>
      </c>
      <c r="R12967" s="4">
        <v>0.504</v>
      </c>
      <c r="S12967" s="4">
        <v>0.50399999999999989</v>
      </c>
      <c r="T12967" s="4">
        <v>2.016</v>
      </c>
      <c r="U12967" s="4">
        <v>1.1520000000000001</v>
      </c>
      <c r="V12967" s="4">
        <v>2.2319999999999998</v>
      </c>
      <c r="W12967" s="4">
        <v>1.7279999999999998</v>
      </c>
      <c r="X12967" s="4">
        <v>0.432</v>
      </c>
      <c r="Y12967" s="4">
        <v>3.0960000000000001</v>
      </c>
      <c r="Z12967" s="4">
        <v>0.36</v>
      </c>
      <c r="AA12967" s="4">
        <v>0.28799999999999998</v>
      </c>
      <c r="AB12967" s="4">
        <v>7.1999999999999995E-2</v>
      </c>
      <c r="AC12967" s="4">
        <v>2.016</v>
      </c>
      <c r="AD12967" s="4">
        <v>0.57599999999999996</v>
      </c>
      <c r="AE12967" s="4">
        <v>2.9520000000000008</v>
      </c>
      <c r="AF12967" s="4">
        <v>1.1520000000000001</v>
      </c>
      <c r="AG12967" s="4">
        <v>1.8719999999999999</v>
      </c>
      <c r="AH12967" s="4">
        <v>1.0799999999999998</v>
      </c>
      <c r="AI12967" s="4">
        <v>1.6559999999999999</v>
      </c>
      <c r="AJ12967" s="4">
        <v>1.8</v>
      </c>
      <c r="AK12967" s="4">
        <v>1.224</v>
      </c>
      <c r="AL12967" s="4">
        <v>2.6640000000000006</v>
      </c>
      <c r="AM12967" s="4">
        <v>1.6560000000000001</v>
      </c>
    </row>
    <row r="12968" spans="1:39" ht="14.25" x14ac:dyDescent="0.2">
      <c r="A12968" s="4" t="str">
        <f>+VLOOKUP(E12968&amp;H12968&amp;I12968&amp;J12968,[1]Homol.!O:S,2,0)</f>
        <v>Agua</v>
      </c>
      <c r="B12968" s="4" t="str">
        <f>+VLOOKUP(E12968&amp;H12968&amp;I12968&amp;J12968,[1]Homol.!O:S,3,0)</f>
        <v>Plain water</v>
      </c>
      <c r="C12968" s="4" t="s">
        <v>62</v>
      </c>
      <c r="D12968" s="4" t="s">
        <v>45</v>
      </c>
      <c r="E12968" s="4" t="s">
        <v>21</v>
      </c>
      <c r="F12968" s="4" t="str">
        <f t="shared" si="202"/>
        <v>Formatos Grandes 2250 cc</v>
      </c>
      <c r="G12968" s="4" t="s">
        <v>63</v>
      </c>
      <c r="H12968" s="4" t="s">
        <v>22</v>
      </c>
      <c r="I12968" s="4" t="s">
        <v>15</v>
      </c>
      <c r="J12968" s="4" t="s">
        <v>16</v>
      </c>
      <c r="R12968" s="4">
        <v>4.4550000000000001</v>
      </c>
      <c r="S12968" s="4">
        <v>2.4300000000000002</v>
      </c>
      <c r="T12968" s="4">
        <v>7.83</v>
      </c>
      <c r="U12968" s="4">
        <v>5.4</v>
      </c>
      <c r="V12968" s="4">
        <v>11.069999999999999</v>
      </c>
      <c r="W12968" s="4">
        <v>14.040000000000001</v>
      </c>
      <c r="X12968" s="4">
        <v>7.0200000000000005</v>
      </c>
      <c r="Y12968" s="4">
        <v>6.6150000000000002</v>
      </c>
      <c r="Z12968" s="4">
        <v>1.35</v>
      </c>
      <c r="AA12968" s="4">
        <v>2.5650000000000004</v>
      </c>
      <c r="AB12968" s="4">
        <v>0.67500000000000004</v>
      </c>
      <c r="AC12968" s="4">
        <v>5.6699999999999982</v>
      </c>
      <c r="AD12968" s="4">
        <v>4.32</v>
      </c>
      <c r="AE12968" s="4">
        <v>5.2649999999999988</v>
      </c>
      <c r="AF12968" s="4">
        <v>8.504999999999999</v>
      </c>
      <c r="AG12968" s="4">
        <v>5.8049999999999997</v>
      </c>
      <c r="AH12968" s="4">
        <v>4.5900000000000007</v>
      </c>
      <c r="AI12968" s="4">
        <v>16.604999999999997</v>
      </c>
      <c r="AJ12968" s="4">
        <v>10.395</v>
      </c>
      <c r="AK12968" s="4">
        <v>7.5600000000000005</v>
      </c>
      <c r="AL12968" s="4">
        <v>7.6949999999999967</v>
      </c>
      <c r="AM12968" s="4">
        <v>5.4</v>
      </c>
    </row>
    <row r="12969" spans="1:39" ht="14.25" x14ac:dyDescent="0.2">
      <c r="A12969" s="4" t="str">
        <f>+VLOOKUP(E12969&amp;H12969&amp;I12969&amp;J12969,[1]Homol.!O:S,2,0)</f>
        <v>Agua</v>
      </c>
      <c r="B12969" s="4" t="str">
        <f>+VLOOKUP(E12969&amp;H12969&amp;I12969&amp;J12969,[1]Homol.!O:S,3,0)</f>
        <v>Plain water</v>
      </c>
      <c r="C12969" s="4" t="s">
        <v>62</v>
      </c>
      <c r="D12969" s="4" t="s">
        <v>45</v>
      </c>
      <c r="E12969" s="4" t="s">
        <v>21</v>
      </c>
      <c r="F12969" s="4" t="str">
        <f t="shared" si="202"/>
        <v>Formatos Medianos 1650 cc</v>
      </c>
      <c r="G12969" s="4" t="s">
        <v>63</v>
      </c>
      <c r="H12969" s="4" t="s">
        <v>22</v>
      </c>
      <c r="I12969" s="4" t="s">
        <v>6</v>
      </c>
      <c r="J12969" s="4" t="s">
        <v>28</v>
      </c>
      <c r="R12969" s="4">
        <v>2.4750000000000001</v>
      </c>
      <c r="S12969" s="4">
        <v>6.7320000000000002</v>
      </c>
      <c r="T12969" s="4">
        <v>3.1680000000000001</v>
      </c>
      <c r="U12969" s="4">
        <v>6.2370000000000019</v>
      </c>
      <c r="V12969" s="4">
        <v>17.423999999999999</v>
      </c>
      <c r="W12969" s="4">
        <v>20.988</v>
      </c>
      <c r="X12969" s="4">
        <v>7.4249999999999998</v>
      </c>
      <c r="Y12969" s="4">
        <v>5.3460000000000001</v>
      </c>
      <c r="Z12969" s="4">
        <v>4.5540000000000012</v>
      </c>
      <c r="AA12969" s="4">
        <v>5.0490000000000004</v>
      </c>
      <c r="AB12969" s="4">
        <v>1.3860000000000001</v>
      </c>
      <c r="AC12969" s="4">
        <v>8.2170000000000023</v>
      </c>
      <c r="AD12969" s="4">
        <v>7.6230000000000011</v>
      </c>
      <c r="AE12969" s="4">
        <v>6.3360000000000021</v>
      </c>
      <c r="AF12969" s="4">
        <v>7.227000000000003</v>
      </c>
      <c r="AG12969" s="4">
        <v>6.3360000000000012</v>
      </c>
      <c r="AH12969" s="4">
        <v>5.1480000000000024</v>
      </c>
      <c r="AI12969" s="4">
        <v>12.672000000000004</v>
      </c>
      <c r="AJ12969" s="4">
        <v>7.4250000000000007</v>
      </c>
      <c r="AK12969" s="4">
        <v>5.3460000000000001</v>
      </c>
      <c r="AL12969" s="4">
        <v>6.1380000000000035</v>
      </c>
      <c r="AM12969" s="4">
        <v>5.4450000000000012</v>
      </c>
    </row>
    <row r="12970" spans="1:39" ht="14.25" x14ac:dyDescent="0.2">
      <c r="A12970" s="4" t="str">
        <f>+VLOOKUP(E12970&amp;H12970&amp;I12970&amp;J12970,[1]Homol.!O:S,2,0)</f>
        <v>Agua</v>
      </c>
      <c r="B12970" s="4" t="str">
        <f>+VLOOKUP(E12970&amp;H12970&amp;I12970&amp;J12970,[1]Homol.!O:S,3,0)</f>
        <v>Plain water</v>
      </c>
      <c r="C12970" s="4" t="s">
        <v>62</v>
      </c>
      <c r="D12970" s="4" t="s">
        <v>45</v>
      </c>
      <c r="E12970" s="4" t="s">
        <v>29</v>
      </c>
      <c r="F12970" s="4" t="str">
        <f t="shared" si="202"/>
        <v>Formatos Chicos Pet 500 cc</v>
      </c>
      <c r="G12970" s="4" t="s">
        <v>63</v>
      </c>
      <c r="H12970" s="4" t="s">
        <v>22</v>
      </c>
      <c r="I12970" s="4" t="s">
        <v>13</v>
      </c>
      <c r="J12970" s="4" t="s">
        <v>14</v>
      </c>
      <c r="R12970" s="4">
        <v>4.26</v>
      </c>
      <c r="S12970" s="4">
        <v>3.72</v>
      </c>
      <c r="T12970" s="4">
        <v>4.3800000000000008</v>
      </c>
      <c r="U12970" s="4">
        <v>6.4199999999999982</v>
      </c>
      <c r="V12970" s="4">
        <v>5.9399999999999995</v>
      </c>
      <c r="W12970" s="4">
        <v>2.94</v>
      </c>
      <c r="X12970" s="4">
        <v>0.48</v>
      </c>
      <c r="Y12970" s="4">
        <v>1.7400000000000002</v>
      </c>
      <c r="Z12970" s="4">
        <v>5.3400000000000007</v>
      </c>
      <c r="AA12970" s="4">
        <v>3.9600000000000022</v>
      </c>
      <c r="AB12970" s="4">
        <v>4.9999979999999962</v>
      </c>
      <c r="AC12970" s="4">
        <v>0.66000000000000014</v>
      </c>
      <c r="AD12970" s="4">
        <v>1.02</v>
      </c>
      <c r="AE12970" s="4">
        <v>1.3200000000000003</v>
      </c>
      <c r="AF12970" s="4">
        <v>5.04</v>
      </c>
      <c r="AG12970" s="4">
        <v>4.4399999999999995</v>
      </c>
      <c r="AH12970" s="4">
        <v>1.0200000000000002</v>
      </c>
      <c r="AI12970" s="4">
        <v>2.7</v>
      </c>
      <c r="AJ12970" s="4">
        <v>1.8600000000000008</v>
      </c>
      <c r="AK12970" s="4">
        <v>2.52</v>
      </c>
      <c r="AL12970" s="4">
        <v>1.6800000000000006</v>
      </c>
      <c r="AM12970" s="4">
        <v>2.8800000000000003</v>
      </c>
    </row>
    <row r="12971" spans="1:39" ht="14.25" x14ac:dyDescent="0.2">
      <c r="A12971" s="4" t="str">
        <f>+VLOOKUP(E12971&amp;H12971&amp;I12971&amp;J12971,[1]Homol.!O:S,2,0)</f>
        <v>Agua</v>
      </c>
      <c r="B12971" s="4" t="str">
        <f>+VLOOKUP(E12971&amp;H12971&amp;I12971&amp;J12971,[1]Homol.!O:S,3,0)</f>
        <v>Plain water</v>
      </c>
      <c r="C12971" s="4" t="s">
        <v>62</v>
      </c>
      <c r="D12971" s="4" t="s">
        <v>45</v>
      </c>
      <c r="E12971" s="4" t="s">
        <v>29</v>
      </c>
      <c r="F12971" s="4" t="str">
        <f t="shared" si="202"/>
        <v>Formatos Chicos Pet 750 cc</v>
      </c>
      <c r="G12971" s="4" t="s">
        <v>63</v>
      </c>
      <c r="H12971" s="4" t="s">
        <v>22</v>
      </c>
      <c r="I12971" s="4" t="s">
        <v>13</v>
      </c>
      <c r="J12971" s="4" t="s">
        <v>30</v>
      </c>
      <c r="R12971" s="4">
        <v>1.53</v>
      </c>
      <c r="S12971" s="4">
        <v>0.80999999999999994</v>
      </c>
      <c r="T12971" s="4">
        <v>2.0700000000000003</v>
      </c>
      <c r="U12971" s="4">
        <v>3.51</v>
      </c>
      <c r="V12971" s="4">
        <v>1.7100000000000002</v>
      </c>
      <c r="W12971" s="4">
        <v>1.4400000000000002</v>
      </c>
      <c r="X12971" s="4">
        <v>1.9800000000000004</v>
      </c>
      <c r="Y12971" s="4">
        <v>1.0799999999999998</v>
      </c>
      <c r="Z12971" s="4">
        <v>0.53999999999999992</v>
      </c>
      <c r="AA12971" s="4">
        <v>0.80999999999999983</v>
      </c>
      <c r="AB12971" s="4">
        <v>0.53999999999999992</v>
      </c>
      <c r="AC12971" s="4">
        <v>1.53</v>
      </c>
      <c r="AD12971" s="4">
        <v>1.17</v>
      </c>
      <c r="AE12971" s="4">
        <v>3.51</v>
      </c>
      <c r="AF12971" s="4">
        <v>2.5199999999999991</v>
      </c>
      <c r="AG12971" s="4">
        <v>2.9699999999999998</v>
      </c>
      <c r="AH12971" s="4">
        <v>2.6999999999999997</v>
      </c>
      <c r="AI12971" s="4">
        <v>2.9699999999999998</v>
      </c>
      <c r="AJ12971" s="4">
        <v>1.53</v>
      </c>
      <c r="AK12971" s="4">
        <v>3.1499999999999995</v>
      </c>
      <c r="AL12971" s="4">
        <v>2.7899999999999996</v>
      </c>
      <c r="AM12971" s="4">
        <v>1.26</v>
      </c>
    </row>
    <row r="12972" spans="1:39" ht="14.25" x14ac:dyDescent="0.2">
      <c r="A12972" s="4" t="str">
        <f>+VLOOKUP(E12972&amp;H12972&amp;I12972&amp;J12972,[1]Homol.!O:S,2,0)</f>
        <v>Agua</v>
      </c>
      <c r="B12972" s="4" t="str">
        <f>+VLOOKUP(E12972&amp;H12972&amp;I12972&amp;J12972,[1]Homol.!O:S,3,0)</f>
        <v>Plain water</v>
      </c>
      <c r="C12972" s="4" t="s">
        <v>62</v>
      </c>
      <c r="D12972" s="4" t="s">
        <v>45</v>
      </c>
      <c r="E12972" s="4" t="s">
        <v>29</v>
      </c>
      <c r="F12972" s="4" t="str">
        <f t="shared" si="202"/>
        <v>FORMATOS CHICOS PET PREMIUM 500 cc Pet Premium</v>
      </c>
      <c r="G12972" s="4" t="s">
        <v>63</v>
      </c>
      <c r="H12972" s="4" t="s">
        <v>22</v>
      </c>
      <c r="I12972" s="4" t="s">
        <v>31</v>
      </c>
      <c r="J12972" s="4" t="s">
        <v>32</v>
      </c>
      <c r="R12972" s="4">
        <v>0.18</v>
      </c>
    </row>
    <row r="12973" spans="1:39" ht="14.25" x14ac:dyDescent="0.2">
      <c r="A12973" s="4" t="str">
        <f>+VLOOKUP(E12973&amp;H12973&amp;I12973&amp;J12973,[1]Homol.!O:S,2,0)</f>
        <v>Agua</v>
      </c>
      <c r="B12973" s="4" t="str">
        <f>+VLOOKUP(E12973&amp;H12973&amp;I12973&amp;J12973,[1]Homol.!O:S,3,0)</f>
        <v>Plain water</v>
      </c>
      <c r="C12973" s="4" t="s">
        <v>62</v>
      </c>
      <c r="D12973" s="4" t="s">
        <v>45</v>
      </c>
      <c r="E12973" s="4" t="s">
        <v>29</v>
      </c>
      <c r="F12973" s="4" t="str">
        <f t="shared" si="202"/>
        <v>Formatos Grandes 2000 cc</v>
      </c>
      <c r="G12973" s="4" t="s">
        <v>63</v>
      </c>
      <c r="H12973" s="4" t="s">
        <v>22</v>
      </c>
      <c r="I12973" s="4" t="s">
        <v>15</v>
      </c>
      <c r="J12973" s="4" t="s">
        <v>33</v>
      </c>
      <c r="R12973" s="4">
        <v>15.479999999999999</v>
      </c>
      <c r="S12973" s="4">
        <v>17.04</v>
      </c>
      <c r="T12973" s="4">
        <v>22.079999999999995</v>
      </c>
      <c r="U12973" s="4">
        <v>38.880000000000003</v>
      </c>
      <c r="V12973" s="4">
        <v>22.559999999999992</v>
      </c>
      <c r="W12973" s="4">
        <v>22.920000000000009</v>
      </c>
      <c r="X12973" s="4">
        <v>16.559999999999999</v>
      </c>
      <c r="Y12973" s="4">
        <v>16.319999999999997</v>
      </c>
      <c r="Z12973" s="4">
        <v>16.080000000000002</v>
      </c>
      <c r="AA12973" s="4">
        <v>12.959999999999997</v>
      </c>
      <c r="AB12973" s="4">
        <v>10.199999999999999</v>
      </c>
      <c r="AC12973" s="4">
        <v>10.08</v>
      </c>
      <c r="AD12973" s="4">
        <v>18</v>
      </c>
      <c r="AE12973" s="4">
        <v>15.599999999999994</v>
      </c>
      <c r="AF12973" s="4">
        <v>21.479999999999997</v>
      </c>
      <c r="AG12973" s="4">
        <v>26.039999999999988</v>
      </c>
      <c r="AH12973" s="4">
        <v>17.639999999999993</v>
      </c>
      <c r="AI12973" s="4">
        <v>27.359999999999989</v>
      </c>
      <c r="AJ12973" s="4">
        <v>30.959999999999997</v>
      </c>
      <c r="AK12973" s="4">
        <v>17.519999999999989</v>
      </c>
      <c r="AL12973" s="4">
        <v>20.16</v>
      </c>
      <c r="AM12973" s="4">
        <v>20.879999999999992</v>
      </c>
    </row>
    <row r="12974" spans="1:39" ht="14.25" x14ac:dyDescent="0.2">
      <c r="A12974" s="4" t="str">
        <f>+VLOOKUP(E12974&amp;H12974&amp;I12974&amp;J12974,[1]Homol.!O:S,2,0)</f>
        <v>Agua</v>
      </c>
      <c r="B12974" s="4" t="str">
        <f>+VLOOKUP(E12974&amp;H12974&amp;I12974&amp;J12974,[1]Homol.!O:S,3,0)</f>
        <v>Plain water</v>
      </c>
      <c r="C12974" s="4" t="s">
        <v>62</v>
      </c>
      <c r="D12974" s="4" t="s">
        <v>45</v>
      </c>
      <c r="E12974" s="4" t="s">
        <v>29</v>
      </c>
      <c r="F12974" s="4" t="str">
        <f t="shared" si="202"/>
        <v>Formatos Medianos 1500 cc</v>
      </c>
      <c r="G12974" s="4" t="s">
        <v>63</v>
      </c>
      <c r="H12974" s="4" t="s">
        <v>22</v>
      </c>
      <c r="I12974" s="4" t="s">
        <v>6</v>
      </c>
      <c r="J12974" s="4" t="s">
        <v>7</v>
      </c>
      <c r="R12974" s="4">
        <v>11.969999999999997</v>
      </c>
      <c r="S12974" s="4">
        <v>9.7199999999999989</v>
      </c>
      <c r="T12974" s="4">
        <v>23.309999999999995</v>
      </c>
      <c r="U12974" s="4">
        <v>20.339999999999989</v>
      </c>
      <c r="V12974" s="4">
        <v>13.139999999999997</v>
      </c>
      <c r="W12974" s="4">
        <v>22.859999999999992</v>
      </c>
      <c r="X12974" s="4">
        <v>19.439999999999991</v>
      </c>
      <c r="Y12974" s="4">
        <v>19.979999999999997</v>
      </c>
      <c r="Z12974" s="4">
        <v>15.299999999999997</v>
      </c>
      <c r="AA12974" s="4">
        <v>8.19</v>
      </c>
      <c r="AB12974" s="4">
        <v>10.079999999999997</v>
      </c>
      <c r="AC12974" s="4">
        <v>10.529999999999998</v>
      </c>
      <c r="AD12974" s="4">
        <v>12.149999999999997</v>
      </c>
      <c r="AE12974" s="4">
        <v>9.18</v>
      </c>
      <c r="AF12974" s="4">
        <v>22.139999999999983</v>
      </c>
      <c r="AG12974" s="4">
        <v>17.909999999999989</v>
      </c>
      <c r="AH12974" s="4">
        <v>12.599999999999994</v>
      </c>
      <c r="AI12974" s="4">
        <v>20.519999999999989</v>
      </c>
      <c r="AJ12974" s="4">
        <v>19.349999999999991</v>
      </c>
      <c r="AK12974" s="4">
        <v>16.109999999999996</v>
      </c>
      <c r="AL12974" s="4">
        <v>11.609999999999992</v>
      </c>
      <c r="AM12974" s="4">
        <v>14.489999999999991</v>
      </c>
    </row>
    <row r="12975" spans="1:39" ht="14.25" x14ac:dyDescent="0.2">
      <c r="A12975" s="4" t="str">
        <f>+VLOOKUP(E12975&amp;H12975&amp;I12975&amp;J12975,[1]Homol.!O:S,2,0)</f>
        <v>Agua</v>
      </c>
      <c r="B12975" s="4" t="str">
        <f>+VLOOKUP(E12975&amp;H12975&amp;I12975&amp;J12975,[1]Homol.!O:S,3,0)</f>
        <v>Plain water</v>
      </c>
      <c r="C12975" s="4" t="s">
        <v>62</v>
      </c>
      <c r="D12975" s="4" t="s">
        <v>45</v>
      </c>
      <c r="E12975" s="4" t="s">
        <v>29</v>
      </c>
      <c r="F12975" s="4" t="str">
        <f t="shared" si="202"/>
        <v>Formatos Chicos Pet 500 cc</v>
      </c>
      <c r="G12975" s="4" t="s">
        <v>63</v>
      </c>
      <c r="H12975" s="4" t="s">
        <v>34</v>
      </c>
      <c r="I12975" s="4" t="s">
        <v>13</v>
      </c>
      <c r="J12975" s="4" t="s">
        <v>14</v>
      </c>
      <c r="S12975" s="4">
        <v>0.06</v>
      </c>
      <c r="T12975" s="4">
        <v>0.42</v>
      </c>
      <c r="U12975" s="4">
        <v>0.48</v>
      </c>
      <c r="V12975" s="4">
        <v>1.3199999999999998</v>
      </c>
      <c r="W12975" s="4">
        <v>-0.90000000000000013</v>
      </c>
      <c r="Y12975" s="4">
        <v>0.36</v>
      </c>
      <c r="Z12975" s="4">
        <v>0.3</v>
      </c>
      <c r="AA12975" s="4">
        <v>0.12</v>
      </c>
      <c r="AC12975" s="4">
        <v>0.06</v>
      </c>
      <c r="AD12975" s="4">
        <v>0.18</v>
      </c>
      <c r="AE12975" s="4">
        <v>0.36</v>
      </c>
      <c r="AF12975" s="4">
        <v>0.06</v>
      </c>
      <c r="AG12975" s="4">
        <v>0.12</v>
      </c>
      <c r="AJ12975" s="4">
        <v>0.06</v>
      </c>
      <c r="AK12975" s="4">
        <v>0.12</v>
      </c>
      <c r="AL12975" s="4">
        <v>0.12</v>
      </c>
      <c r="AM12975" s="4">
        <v>0.12</v>
      </c>
    </row>
    <row r="12976" spans="1:39" ht="14.25" x14ac:dyDescent="0.2">
      <c r="A12976" s="4" t="str">
        <f>+VLOOKUP(E12976&amp;H12976&amp;I12976&amp;J12976,[1]Homol.!O:S,2,0)</f>
        <v>Agua</v>
      </c>
      <c r="B12976" s="4" t="str">
        <f>+VLOOKUP(E12976&amp;H12976&amp;I12976&amp;J12976,[1]Homol.!O:S,3,0)</f>
        <v>Plain water</v>
      </c>
      <c r="C12976" s="4" t="s">
        <v>62</v>
      </c>
      <c r="D12976" s="4" t="s">
        <v>45</v>
      </c>
      <c r="E12976" s="4" t="s">
        <v>29</v>
      </c>
      <c r="F12976" s="4" t="str">
        <f t="shared" si="202"/>
        <v>FORMATOS CHICOS PET PREMIUM 500 cc Pet Premium</v>
      </c>
      <c r="G12976" s="4" t="s">
        <v>63</v>
      </c>
      <c r="H12976" s="4" t="s">
        <v>34</v>
      </c>
      <c r="I12976" s="4" t="s">
        <v>31</v>
      </c>
      <c r="J12976" s="4" t="s">
        <v>32</v>
      </c>
      <c r="U12976" s="4">
        <v>0.18</v>
      </c>
      <c r="V12976" s="4">
        <v>0.12</v>
      </c>
      <c r="AL12976" s="4">
        <v>0.18</v>
      </c>
    </row>
    <row r="12977" spans="1:39" ht="14.25" x14ac:dyDescent="0.2">
      <c r="A12977" s="4" t="str">
        <f>+VLOOKUP(E12977&amp;H12977&amp;I12977&amp;J12977,[1]Homol.!O:S,2,0)</f>
        <v>Agua</v>
      </c>
      <c r="B12977" s="4" t="str">
        <f>+VLOOKUP(E12977&amp;H12977&amp;I12977&amp;J12977,[1]Homol.!O:S,3,0)</f>
        <v>Plain water</v>
      </c>
      <c r="C12977" s="4" t="s">
        <v>62</v>
      </c>
      <c r="D12977" s="4" t="s">
        <v>45</v>
      </c>
      <c r="E12977" s="4" t="s">
        <v>29</v>
      </c>
      <c r="F12977" s="4" t="str">
        <f t="shared" si="202"/>
        <v>Formatos Medianos 1500 cc</v>
      </c>
      <c r="G12977" s="4" t="s">
        <v>63</v>
      </c>
      <c r="H12977" s="4" t="s">
        <v>34</v>
      </c>
      <c r="I12977" s="4" t="s">
        <v>6</v>
      </c>
      <c r="J12977" s="4" t="s">
        <v>7</v>
      </c>
      <c r="R12977" s="4">
        <v>0.27</v>
      </c>
      <c r="S12977" s="4">
        <v>0.45</v>
      </c>
      <c r="T12977" s="4">
        <v>0.72</v>
      </c>
      <c r="W12977" s="4">
        <v>0.36</v>
      </c>
      <c r="X12977" s="4">
        <v>0.09</v>
      </c>
      <c r="Z12977" s="4">
        <v>1.08</v>
      </c>
      <c r="AB12977" s="4">
        <v>0.09</v>
      </c>
      <c r="AE12977" s="4">
        <v>1.3500000000000003</v>
      </c>
      <c r="AF12977" s="4">
        <v>0.45</v>
      </c>
      <c r="AH12977" s="4">
        <v>0.27</v>
      </c>
      <c r="AI12977" s="4">
        <v>0.45</v>
      </c>
      <c r="AK12977" s="4">
        <v>0.18</v>
      </c>
      <c r="AL12977" s="4">
        <v>0.63</v>
      </c>
      <c r="AM12977" s="4">
        <v>0.72</v>
      </c>
    </row>
    <row r="12978" spans="1:39" ht="14.25" x14ac:dyDescent="0.2">
      <c r="A12978" s="4" t="str">
        <f>+VLOOKUP(E12978&amp;H12978&amp;I12978&amp;J12978,[1]Homol.!O:S,2,0)</f>
        <v>Agua</v>
      </c>
      <c r="B12978" s="4" t="str">
        <f>+VLOOKUP(E12978&amp;H12978&amp;I12978&amp;J12978,[1]Homol.!O:S,3,0)</f>
        <v>Flavored water</v>
      </c>
      <c r="C12978" s="4" t="s">
        <v>62</v>
      </c>
      <c r="D12978" s="4" t="s">
        <v>45</v>
      </c>
      <c r="E12978" s="4" t="s">
        <v>12</v>
      </c>
      <c r="F12978" s="4" t="str">
        <f t="shared" si="202"/>
        <v>Formatos Chicos Pet 500 cc</v>
      </c>
      <c r="G12978" s="4" t="s">
        <v>63</v>
      </c>
      <c r="H12978" s="4" t="s">
        <v>5</v>
      </c>
      <c r="I12978" s="4" t="s">
        <v>13</v>
      </c>
      <c r="J12978" s="4" t="s">
        <v>14</v>
      </c>
      <c r="AL12978" s="4">
        <v>0.12</v>
      </c>
    </row>
    <row r="12979" spans="1:39" ht="14.25" x14ac:dyDescent="0.2">
      <c r="A12979" s="4" t="str">
        <f>+VLOOKUP(E12979&amp;H12979&amp;I12979&amp;J12979,[1]Homol.!O:S,2,0)</f>
        <v>Agua</v>
      </c>
      <c r="B12979" s="4" t="str">
        <f>+VLOOKUP(E12979&amp;H12979&amp;I12979&amp;J12979,[1]Homol.!O:S,3,0)</f>
        <v>Flavored water</v>
      </c>
      <c r="C12979" s="4" t="s">
        <v>62</v>
      </c>
      <c r="D12979" s="4" t="s">
        <v>45</v>
      </c>
      <c r="E12979" s="4" t="s">
        <v>12</v>
      </c>
      <c r="F12979" s="4" t="str">
        <f t="shared" si="202"/>
        <v>Formatos Grandes 2250 cc</v>
      </c>
      <c r="G12979" s="4" t="s">
        <v>63</v>
      </c>
      <c r="H12979" s="4" t="s">
        <v>5</v>
      </c>
      <c r="I12979" s="4" t="s">
        <v>15</v>
      </c>
      <c r="J12979" s="4" t="s">
        <v>16</v>
      </c>
      <c r="Z12979" s="4">
        <v>0.27</v>
      </c>
    </row>
    <row r="12980" spans="1:39" ht="14.25" x14ac:dyDescent="0.2">
      <c r="A12980" s="4" t="str">
        <f>+VLOOKUP(E12980&amp;H12980&amp;I12980&amp;J12980,[1]Homol.!O:S,2,0)</f>
        <v>Agua</v>
      </c>
      <c r="B12980" s="4" t="str">
        <f>+VLOOKUP(E12980&amp;H12980&amp;I12980&amp;J12980,[1]Homol.!O:S,3,0)</f>
        <v>Flavored water</v>
      </c>
      <c r="C12980" s="4" t="s">
        <v>62</v>
      </c>
      <c r="D12980" s="4" t="s">
        <v>45</v>
      </c>
      <c r="E12980" s="4" t="s">
        <v>12</v>
      </c>
      <c r="F12980" s="4" t="str">
        <f t="shared" si="202"/>
        <v>Formatos Medianos 1500 cc</v>
      </c>
      <c r="G12980" s="4" t="s">
        <v>63</v>
      </c>
      <c r="H12980" s="4" t="s">
        <v>5</v>
      </c>
      <c r="I12980" s="4" t="s">
        <v>6</v>
      </c>
      <c r="J12980" s="4" t="s">
        <v>7</v>
      </c>
      <c r="AA12980" s="4">
        <v>0.45</v>
      </c>
      <c r="AF12980" s="4">
        <v>0.09</v>
      </c>
    </row>
    <row r="12981" spans="1:39" ht="14.25" x14ac:dyDescent="0.2">
      <c r="A12981" s="4" t="str">
        <f>+VLOOKUP(E12981&amp;H12981&amp;I12981&amp;J12981,[1]Homol.!O:S,2,0)</f>
        <v>Agua</v>
      </c>
      <c r="B12981" s="4" t="str">
        <f>+VLOOKUP(E12981&amp;H12981&amp;I12981&amp;J12981,[1]Homol.!O:S,3,0)</f>
        <v>Flavored water</v>
      </c>
      <c r="C12981" s="4" t="s">
        <v>62</v>
      </c>
      <c r="D12981" s="4" t="s">
        <v>45</v>
      </c>
      <c r="E12981" s="4" t="s">
        <v>12</v>
      </c>
      <c r="F12981" s="4" t="str">
        <f t="shared" si="202"/>
        <v>Formato Fun 300 cc</v>
      </c>
      <c r="G12981" s="4" t="s">
        <v>63</v>
      </c>
      <c r="H12981" s="4" t="s">
        <v>9</v>
      </c>
      <c r="I12981" s="4" t="s">
        <v>25</v>
      </c>
      <c r="J12981" s="4" t="s">
        <v>26</v>
      </c>
      <c r="Z12981" s="4">
        <v>0.14399999999999999</v>
      </c>
    </row>
    <row r="12982" spans="1:39" ht="14.25" x14ac:dyDescent="0.2">
      <c r="A12982" s="4" t="str">
        <f>+VLOOKUP(E12982&amp;H12982&amp;I12982&amp;J12982,[1]Homol.!O:S,2,0)</f>
        <v>Agua</v>
      </c>
      <c r="B12982" s="4" t="str">
        <f>+VLOOKUP(E12982&amp;H12982&amp;I12982&amp;J12982,[1]Homol.!O:S,3,0)</f>
        <v>Flavored water</v>
      </c>
      <c r="C12982" s="4" t="s">
        <v>62</v>
      </c>
      <c r="D12982" s="4" t="s">
        <v>45</v>
      </c>
      <c r="E12982" s="4" t="s">
        <v>12</v>
      </c>
      <c r="F12982" s="4" t="str">
        <f t="shared" si="202"/>
        <v>Formatos Medianos 1500 cc</v>
      </c>
      <c r="G12982" s="4" t="s">
        <v>63</v>
      </c>
      <c r="H12982" s="4" t="s">
        <v>9</v>
      </c>
      <c r="I12982" s="4" t="s">
        <v>6</v>
      </c>
      <c r="J12982" s="4" t="s">
        <v>7</v>
      </c>
      <c r="AA12982" s="4">
        <v>0.45</v>
      </c>
      <c r="AF12982" s="4">
        <v>0.09</v>
      </c>
    </row>
    <row r="12983" spans="1:39" ht="14.25" x14ac:dyDescent="0.2">
      <c r="A12983" s="4" t="str">
        <f>+VLOOKUP(E12983&amp;H12983&amp;I12983&amp;J12983,[1]Homol.!O:S,2,0)</f>
        <v>Agua</v>
      </c>
      <c r="B12983" s="4" t="str">
        <f>+VLOOKUP(E12983&amp;H12983&amp;I12983&amp;J12983,[1]Homol.!O:S,3,0)</f>
        <v>Flavored water</v>
      </c>
      <c r="C12983" s="4" t="s">
        <v>62</v>
      </c>
      <c r="D12983" s="4" t="s">
        <v>45</v>
      </c>
      <c r="E12983" s="4" t="s">
        <v>12</v>
      </c>
      <c r="F12983" s="4" t="str">
        <f t="shared" si="202"/>
        <v>Formatos Medianos 1500 cc</v>
      </c>
      <c r="G12983" s="4" t="s">
        <v>63</v>
      </c>
      <c r="H12983" s="4" t="s">
        <v>18</v>
      </c>
      <c r="I12983" s="4" t="s">
        <v>6</v>
      </c>
      <c r="J12983" s="4" t="s">
        <v>7</v>
      </c>
      <c r="AA12983" s="4">
        <v>0.45</v>
      </c>
      <c r="AC12983" s="4">
        <v>0.18</v>
      </c>
      <c r="AF12983" s="4">
        <v>0.09</v>
      </c>
    </row>
    <row r="12984" spans="1:39" ht="14.25" x14ac:dyDescent="0.2">
      <c r="A12984" s="4" t="str">
        <f>+VLOOKUP(E12984&amp;H12984&amp;I12984&amp;J12984,[1]Homol.!O:S,2,0)</f>
        <v>Agua</v>
      </c>
      <c r="B12984" s="4" t="str">
        <f>+VLOOKUP(E12984&amp;H12984&amp;I12984&amp;J12984,[1]Homol.!O:S,3,0)</f>
        <v>Flavored water</v>
      </c>
      <c r="C12984" s="4" t="s">
        <v>62</v>
      </c>
      <c r="D12984" s="4" t="s">
        <v>45</v>
      </c>
      <c r="E12984" s="4" t="s">
        <v>12</v>
      </c>
      <c r="F12984" s="4" t="str">
        <f t="shared" si="202"/>
        <v>Formatos Medianos 1500 cc</v>
      </c>
      <c r="G12984" s="4" t="s">
        <v>63</v>
      </c>
      <c r="H12984" s="4" t="s">
        <v>10</v>
      </c>
      <c r="I12984" s="4" t="s">
        <v>6</v>
      </c>
      <c r="J12984" s="4" t="s">
        <v>7</v>
      </c>
      <c r="Y12984" s="4">
        <v>0.09</v>
      </c>
      <c r="AA12984" s="4">
        <v>0.45</v>
      </c>
      <c r="AI12984" s="4">
        <v>0.09</v>
      </c>
    </row>
    <row r="12985" spans="1:39" ht="14.25" x14ac:dyDescent="0.2">
      <c r="A12985" s="4" t="str">
        <f>+VLOOKUP(E12985&amp;H12985&amp;I12985&amp;J12985,[1]Homol.!O:S,2,0)</f>
        <v>Agua</v>
      </c>
      <c r="B12985" s="4" t="str">
        <f>+VLOOKUP(E12985&amp;H12985&amp;I12985&amp;J12985,[1]Homol.!O:S,3,0)</f>
        <v>Flavored water</v>
      </c>
      <c r="C12985" s="4" t="s">
        <v>62</v>
      </c>
      <c r="D12985" s="4" t="s">
        <v>45</v>
      </c>
      <c r="E12985" s="4" t="s">
        <v>12</v>
      </c>
      <c r="F12985" s="4" t="str">
        <f t="shared" si="202"/>
        <v>Formatos Medianos 1500 cc</v>
      </c>
      <c r="G12985" s="4" t="s">
        <v>63</v>
      </c>
      <c r="H12985" s="4" t="s">
        <v>19</v>
      </c>
      <c r="I12985" s="4" t="s">
        <v>6</v>
      </c>
      <c r="J12985" s="4" t="s">
        <v>7</v>
      </c>
      <c r="AF12985" s="4">
        <v>0.09</v>
      </c>
    </row>
    <row r="12986" spans="1:39" ht="14.25" x14ac:dyDescent="0.2">
      <c r="A12986" s="4" t="str">
        <f>+VLOOKUP(E12986&amp;H12986&amp;I12986&amp;J12986,[1]Homol.!O:S,2,0)</f>
        <v>Agua</v>
      </c>
      <c r="B12986" s="4" t="str">
        <f>+VLOOKUP(E12986&amp;H12986&amp;I12986&amp;J12986,[1]Homol.!O:S,3,0)</f>
        <v>Plain water</v>
      </c>
      <c r="C12986" s="4" t="s">
        <v>62</v>
      </c>
      <c r="D12986" s="4" t="s">
        <v>45</v>
      </c>
      <c r="E12986" s="4" t="s">
        <v>29</v>
      </c>
      <c r="F12986" s="4" t="str">
        <f t="shared" si="202"/>
        <v>Formatos Chicos Pet 750 cc</v>
      </c>
      <c r="G12986" s="4" t="s">
        <v>63</v>
      </c>
      <c r="H12986" s="4" t="s">
        <v>22</v>
      </c>
      <c r="I12986" s="4" t="s">
        <v>13</v>
      </c>
      <c r="J12986" s="4" t="s">
        <v>30</v>
      </c>
      <c r="AF12986" s="4">
        <v>0.09</v>
      </c>
    </row>
    <row r="12987" spans="1:39" ht="14.25" x14ac:dyDescent="0.2">
      <c r="A12987" s="4" t="str">
        <f>+VLOOKUP(E12987&amp;H12987&amp;I12987&amp;J12987,[1]Homol.!O:S,2,0)</f>
        <v>Agua</v>
      </c>
      <c r="B12987" s="4" t="str">
        <f>+VLOOKUP(E12987&amp;H12987&amp;I12987&amp;J12987,[1]Homol.!O:S,3,0)</f>
        <v>Plain water</v>
      </c>
      <c r="C12987" s="4" t="s">
        <v>62</v>
      </c>
      <c r="D12987" s="4" t="s">
        <v>45</v>
      </c>
      <c r="E12987" s="4" t="s">
        <v>29</v>
      </c>
      <c r="F12987" s="4" t="str">
        <f t="shared" si="202"/>
        <v>Formatos Grandes 2000 cc</v>
      </c>
      <c r="G12987" s="4" t="s">
        <v>63</v>
      </c>
      <c r="H12987" s="4" t="s">
        <v>22</v>
      </c>
      <c r="I12987" s="4" t="s">
        <v>15</v>
      </c>
      <c r="J12987" s="4" t="s">
        <v>33</v>
      </c>
      <c r="AI12987" s="4">
        <v>0.24</v>
      </c>
    </row>
    <row r="12988" spans="1:39" ht="14.25" x14ac:dyDescent="0.2">
      <c r="A12988" s="4" t="str">
        <f>+VLOOKUP(E12988&amp;H12988&amp;I12988&amp;J12988,[1]Homol.!O:S,2,0)</f>
        <v>Agua</v>
      </c>
      <c r="B12988" s="4" t="str">
        <f>+VLOOKUP(E12988&amp;H12988&amp;I12988&amp;J12988,[1]Homol.!O:S,3,0)</f>
        <v>Plain water</v>
      </c>
      <c r="C12988" s="4" t="s">
        <v>62</v>
      </c>
      <c r="D12988" s="4" t="s">
        <v>45</v>
      </c>
      <c r="E12988" s="4" t="s">
        <v>29</v>
      </c>
      <c r="F12988" s="4" t="str">
        <f t="shared" si="202"/>
        <v>Formatos Medianos 1500 cc</v>
      </c>
      <c r="G12988" s="4" t="s">
        <v>63</v>
      </c>
      <c r="H12988" s="4" t="s">
        <v>34</v>
      </c>
      <c r="I12988" s="4" t="s">
        <v>6</v>
      </c>
      <c r="J12988" s="4" t="s">
        <v>7</v>
      </c>
      <c r="Y12988" s="4">
        <v>0.09</v>
      </c>
      <c r="AA12988" s="4">
        <v>3.15</v>
      </c>
    </row>
    <row r="12989" spans="1:39" ht="14.25" x14ac:dyDescent="0.2">
      <c r="A12989" s="4" t="str">
        <f>+VLOOKUP(E12989&amp;H12989&amp;I12989&amp;J12989,[1]Homol.!O:S,2,0)</f>
        <v>Agua</v>
      </c>
      <c r="B12989" s="4" t="str">
        <f>+VLOOKUP(E12989&amp;H12989&amp;I12989&amp;J12989,[1]Homol.!O:S,3,0)</f>
        <v>Flavored water</v>
      </c>
      <c r="C12989" s="4" t="s">
        <v>62</v>
      </c>
      <c r="D12989" s="4" t="s">
        <v>45</v>
      </c>
      <c r="E12989" s="4" t="s">
        <v>4</v>
      </c>
      <c r="F12989" s="4" t="str">
        <f t="shared" si="202"/>
        <v>Formatos Chicos Pet 500 cc</v>
      </c>
      <c r="G12989" s="4" t="s">
        <v>63</v>
      </c>
      <c r="H12989" s="4" t="s">
        <v>5</v>
      </c>
      <c r="I12989" s="4" t="s">
        <v>13</v>
      </c>
      <c r="J12989" s="4" t="s">
        <v>14</v>
      </c>
      <c r="AD12989" s="4">
        <v>1.1400000000000001</v>
      </c>
      <c r="AE12989" s="4">
        <v>1.8000000000000007</v>
      </c>
      <c r="AF12989" s="4">
        <v>3.6600000000000015</v>
      </c>
      <c r="AG12989" s="4">
        <v>2.1</v>
      </c>
      <c r="AH12989" s="4">
        <v>2.7600000000000002</v>
      </c>
      <c r="AI12989" s="4">
        <v>2.8200000000000007</v>
      </c>
      <c r="AJ12989" s="4">
        <v>3.2400000000000007</v>
      </c>
      <c r="AK12989" s="4">
        <v>3.54</v>
      </c>
      <c r="AL12989" s="4">
        <v>3.78</v>
      </c>
      <c r="AM12989" s="4">
        <v>4.620000000000001</v>
      </c>
    </row>
    <row r="12990" spans="1:39" ht="14.25" x14ac:dyDescent="0.2">
      <c r="A12990" s="4" t="str">
        <f>+VLOOKUP(E12990&amp;H12990&amp;I12990&amp;J12990,[1]Homol.!O:S,2,0)</f>
        <v>Agua</v>
      </c>
      <c r="B12990" s="4" t="str">
        <f>+VLOOKUP(E12990&amp;H12990&amp;I12990&amp;J12990,[1]Homol.!O:S,3,0)</f>
        <v>Flavored water</v>
      </c>
      <c r="C12990" s="4" t="s">
        <v>62</v>
      </c>
      <c r="D12990" s="4" t="s">
        <v>45</v>
      </c>
      <c r="E12990" s="4" t="s">
        <v>4</v>
      </c>
      <c r="F12990" s="4" t="str">
        <f t="shared" si="202"/>
        <v>Formatos Medianos 1500 cc</v>
      </c>
      <c r="G12990" s="4" t="s">
        <v>63</v>
      </c>
      <c r="H12990" s="4" t="s">
        <v>5</v>
      </c>
      <c r="I12990" s="4" t="s">
        <v>6</v>
      </c>
      <c r="J12990" s="4" t="s">
        <v>7</v>
      </c>
      <c r="R12990" s="4">
        <v>14.579999999999998</v>
      </c>
      <c r="S12990" s="4">
        <v>6.2099999999999991</v>
      </c>
      <c r="T12990" s="4">
        <v>6.6599999999999975</v>
      </c>
      <c r="U12990" s="4">
        <v>10.079999999999997</v>
      </c>
      <c r="V12990" s="4">
        <v>9.4499999999999993</v>
      </c>
      <c r="W12990" s="4">
        <v>13.949999999999998</v>
      </c>
      <c r="X12990" s="4">
        <v>7.919999999999999</v>
      </c>
      <c r="Y12990" s="4">
        <v>11.520000000000001</v>
      </c>
      <c r="Z12990" s="4">
        <v>10.62</v>
      </c>
      <c r="AA12990" s="4">
        <v>3.24</v>
      </c>
      <c r="AB12990" s="4">
        <v>5.129999999999999</v>
      </c>
      <c r="AC12990" s="4">
        <v>6.1199999999999992</v>
      </c>
      <c r="AD12990" s="4">
        <v>9.629999999999999</v>
      </c>
      <c r="AE12990" s="4">
        <v>9.8099999999999969</v>
      </c>
      <c r="AF12990" s="4">
        <v>14.759999999999998</v>
      </c>
      <c r="AG12990" s="4">
        <v>15.66</v>
      </c>
      <c r="AH12990" s="4">
        <v>13.679999999999998</v>
      </c>
      <c r="AI12990" s="4">
        <v>19.169999999999991</v>
      </c>
      <c r="AJ12990" s="4">
        <v>18.539999999999996</v>
      </c>
      <c r="AK12990" s="4">
        <v>17.999999999999996</v>
      </c>
      <c r="AL12990" s="4">
        <v>13.679999999999998</v>
      </c>
      <c r="AM12990" s="4">
        <v>19.169999999999995</v>
      </c>
    </row>
    <row r="12991" spans="1:39" ht="14.25" x14ac:dyDescent="0.2">
      <c r="A12991" s="4" t="str">
        <f>+VLOOKUP(E12991&amp;H12991&amp;I12991&amp;J12991,[1]Homol.!O:S,2,0)</f>
        <v>Agua</v>
      </c>
      <c r="B12991" s="4" t="str">
        <f>+VLOOKUP(E12991&amp;H12991&amp;I12991&amp;J12991,[1]Homol.!O:S,3,0)</f>
        <v>Flavored water</v>
      </c>
      <c r="C12991" s="4" t="s">
        <v>62</v>
      </c>
      <c r="D12991" s="4" t="s">
        <v>45</v>
      </c>
      <c r="E12991" s="4" t="s">
        <v>4</v>
      </c>
      <c r="F12991" s="4" t="str">
        <f t="shared" si="202"/>
        <v>Formatos Medianos 1500 cc</v>
      </c>
      <c r="G12991" s="4" t="s">
        <v>63</v>
      </c>
      <c r="H12991" s="4" t="s">
        <v>8</v>
      </c>
      <c r="I12991" s="4" t="s">
        <v>6</v>
      </c>
      <c r="J12991" s="4" t="s">
        <v>7</v>
      </c>
      <c r="S12991" s="4">
        <v>2.0700000000000003</v>
      </c>
      <c r="T12991" s="4">
        <v>1.8</v>
      </c>
      <c r="U12991" s="4">
        <v>2.0700000000000003</v>
      </c>
      <c r="V12991" s="4">
        <v>2.25</v>
      </c>
      <c r="W12991" s="4">
        <v>1.2599999999999998</v>
      </c>
      <c r="X12991" s="4">
        <v>2.8799999999999994</v>
      </c>
      <c r="Y12991" s="4">
        <v>0.9</v>
      </c>
      <c r="Z12991" s="4">
        <v>0.72</v>
      </c>
      <c r="AA12991" s="4">
        <v>0.36</v>
      </c>
      <c r="AB12991" s="4">
        <v>0.27</v>
      </c>
      <c r="AC12991" s="4">
        <v>0.80999999999999994</v>
      </c>
      <c r="AD12991" s="4">
        <v>1.17</v>
      </c>
      <c r="AE12991" s="4">
        <v>0.98999999999999988</v>
      </c>
      <c r="AF12991" s="4">
        <v>1.4400000000000002</v>
      </c>
      <c r="AG12991" s="4">
        <v>1.71</v>
      </c>
      <c r="AH12991" s="4">
        <v>1.2599999999999998</v>
      </c>
      <c r="AI12991" s="4">
        <v>1.9800000000000002</v>
      </c>
      <c r="AJ12991" s="4">
        <v>3.78</v>
      </c>
      <c r="AK12991" s="4">
        <v>2.34</v>
      </c>
      <c r="AL12991" s="4">
        <v>2.34</v>
      </c>
      <c r="AM12991" s="4">
        <v>1.44</v>
      </c>
    </row>
    <row r="12992" spans="1:39" ht="14.25" x14ac:dyDescent="0.2">
      <c r="A12992" s="4" t="str">
        <f>+VLOOKUP(E12992&amp;H12992&amp;I12992&amp;J12992,[1]Homol.!O:S,2,0)</f>
        <v>Agua</v>
      </c>
      <c r="B12992" s="4" t="str">
        <f>+VLOOKUP(E12992&amp;H12992&amp;I12992&amp;J12992,[1]Homol.!O:S,3,0)</f>
        <v>Flavored water</v>
      </c>
      <c r="C12992" s="4" t="s">
        <v>62</v>
      </c>
      <c r="D12992" s="4" t="s">
        <v>45</v>
      </c>
      <c r="E12992" s="4" t="s">
        <v>4</v>
      </c>
      <c r="F12992" s="4" t="str">
        <f t="shared" si="202"/>
        <v>Formatos Chicos Pet 500 cc</v>
      </c>
      <c r="G12992" s="4" t="s">
        <v>63</v>
      </c>
      <c r="H12992" s="4" t="s">
        <v>9</v>
      </c>
      <c r="I12992" s="4" t="s">
        <v>13</v>
      </c>
      <c r="J12992" s="4" t="s">
        <v>14</v>
      </c>
      <c r="AD12992" s="4">
        <v>0.84</v>
      </c>
      <c r="AE12992" s="4">
        <v>1.08</v>
      </c>
      <c r="AF12992" s="4">
        <v>1.9200000000000002</v>
      </c>
      <c r="AG12992" s="4">
        <v>1.38</v>
      </c>
      <c r="AH12992" s="4">
        <v>2.4600000000000004</v>
      </c>
      <c r="AI12992" s="4">
        <v>2.3400000000000003</v>
      </c>
      <c r="AJ12992" s="4">
        <v>3.0000000000000004</v>
      </c>
      <c r="AK12992" s="4">
        <v>2.5200000000000005</v>
      </c>
      <c r="AL12992" s="4">
        <v>2.7600000000000002</v>
      </c>
      <c r="AM12992" s="4">
        <v>2.7600000000000002</v>
      </c>
    </row>
    <row r="12993" spans="1:39" ht="14.25" x14ac:dyDescent="0.2">
      <c r="A12993" s="4" t="str">
        <f>+VLOOKUP(E12993&amp;H12993&amp;I12993&amp;J12993,[1]Homol.!O:S,2,0)</f>
        <v>Agua</v>
      </c>
      <c r="B12993" s="4" t="str">
        <f>+VLOOKUP(E12993&amp;H12993&amp;I12993&amp;J12993,[1]Homol.!O:S,3,0)</f>
        <v>Flavored water</v>
      </c>
      <c r="C12993" s="4" t="s">
        <v>62</v>
      </c>
      <c r="D12993" s="4" t="s">
        <v>45</v>
      </c>
      <c r="E12993" s="4" t="s">
        <v>4</v>
      </c>
      <c r="F12993" s="4" t="str">
        <f t="shared" si="202"/>
        <v>Formatos Medianos 1500 cc</v>
      </c>
      <c r="G12993" s="4" t="s">
        <v>63</v>
      </c>
      <c r="H12993" s="4" t="s">
        <v>9</v>
      </c>
      <c r="I12993" s="4" t="s">
        <v>6</v>
      </c>
      <c r="J12993" s="4" t="s">
        <v>7</v>
      </c>
      <c r="R12993" s="4">
        <v>14.129999999999999</v>
      </c>
      <c r="S12993" s="4">
        <v>6.7499999999999982</v>
      </c>
      <c r="T12993" s="4">
        <v>5.0399999999999991</v>
      </c>
      <c r="U12993" s="4">
        <v>6.0299999999999994</v>
      </c>
      <c r="V12993" s="4">
        <v>5.85</v>
      </c>
      <c r="W12993" s="4">
        <v>10.799999999999999</v>
      </c>
      <c r="X12993" s="4">
        <v>11.879999999999999</v>
      </c>
      <c r="Y12993" s="4">
        <v>7.38</v>
      </c>
      <c r="Z12993" s="4">
        <v>9.8999999999999986</v>
      </c>
      <c r="AA12993" s="4">
        <v>3.5999999999999992</v>
      </c>
      <c r="AB12993" s="4">
        <v>4.4099999999999993</v>
      </c>
      <c r="AC12993" s="4">
        <v>5.1300000000000008</v>
      </c>
      <c r="AD12993" s="4">
        <v>6.75</v>
      </c>
      <c r="AE12993" s="4">
        <v>6.3899999999999988</v>
      </c>
      <c r="AF12993" s="4">
        <v>11.79</v>
      </c>
      <c r="AG12993" s="4">
        <v>12.239999999999997</v>
      </c>
      <c r="AH12993" s="4">
        <v>9.99</v>
      </c>
      <c r="AI12993" s="4">
        <v>16.11</v>
      </c>
      <c r="AJ12993" s="4">
        <v>14.669999999999995</v>
      </c>
      <c r="AK12993" s="4">
        <v>14.399999999999999</v>
      </c>
      <c r="AL12993" s="4">
        <v>12.329999999999995</v>
      </c>
      <c r="AM12993" s="4">
        <v>14.759999999999998</v>
      </c>
    </row>
    <row r="12994" spans="1:39" ht="14.25" x14ac:dyDescent="0.2">
      <c r="A12994" s="4" t="str">
        <f>+VLOOKUP(E12994&amp;H12994&amp;I12994&amp;J12994,[1]Homol.!O:S,2,0)</f>
        <v>Agua</v>
      </c>
      <c r="B12994" s="4" t="str">
        <f>+VLOOKUP(E12994&amp;H12994&amp;I12994&amp;J12994,[1]Homol.!O:S,3,0)</f>
        <v>Flavored water</v>
      </c>
      <c r="C12994" s="4" t="s">
        <v>62</v>
      </c>
      <c r="D12994" s="4" t="s">
        <v>45</v>
      </c>
      <c r="E12994" s="4" t="s">
        <v>4</v>
      </c>
      <c r="F12994" s="4" t="str">
        <f t="shared" si="202"/>
        <v>Formatos Chicos Pet 500 cc</v>
      </c>
      <c r="G12994" s="4" t="s">
        <v>63</v>
      </c>
      <c r="H12994" s="4" t="s">
        <v>10</v>
      </c>
      <c r="I12994" s="4" t="s">
        <v>13</v>
      </c>
      <c r="J12994" s="4" t="s">
        <v>14</v>
      </c>
      <c r="AD12994" s="4">
        <v>0.96000000000000019</v>
      </c>
      <c r="AE12994" s="4">
        <v>1.08</v>
      </c>
      <c r="AF12994" s="4">
        <v>1.98</v>
      </c>
      <c r="AG12994" s="4">
        <v>1.62</v>
      </c>
      <c r="AH12994" s="4">
        <v>3.12</v>
      </c>
      <c r="AI12994" s="4">
        <v>2.5800000000000005</v>
      </c>
      <c r="AJ12994" s="4">
        <v>3.1800000000000006</v>
      </c>
      <c r="AK12994" s="4">
        <v>3.6600000000000006</v>
      </c>
      <c r="AL12994" s="4">
        <v>4.2</v>
      </c>
      <c r="AM12994" s="4">
        <v>3.36</v>
      </c>
    </row>
    <row r="12995" spans="1:39" ht="14.25" x14ac:dyDescent="0.2">
      <c r="A12995" s="4" t="str">
        <f>+VLOOKUP(E12995&amp;H12995&amp;I12995&amp;J12995,[1]Homol.!O:S,2,0)</f>
        <v>Agua</v>
      </c>
      <c r="B12995" s="4" t="str">
        <f>+VLOOKUP(E12995&amp;H12995&amp;I12995&amp;J12995,[1]Homol.!O:S,3,0)</f>
        <v>Flavored water</v>
      </c>
      <c r="C12995" s="4" t="s">
        <v>62</v>
      </c>
      <c r="D12995" s="4" t="s">
        <v>45</v>
      </c>
      <c r="E12995" s="4" t="s">
        <v>4</v>
      </c>
      <c r="F12995" s="4" t="str">
        <f t="shared" ref="F12995:F13058" si="203">_xlfn.CONCAT(I12995," ",J12995)</f>
        <v>Formatos Medianos 1500 cc</v>
      </c>
      <c r="G12995" s="4" t="s">
        <v>63</v>
      </c>
      <c r="H12995" s="4" t="s">
        <v>10</v>
      </c>
      <c r="I12995" s="4" t="s">
        <v>6</v>
      </c>
      <c r="J12995" s="4" t="s">
        <v>7</v>
      </c>
      <c r="R12995" s="4">
        <v>13.589999999999998</v>
      </c>
      <c r="S12995" s="4">
        <v>7.1999999999999984</v>
      </c>
      <c r="T12995" s="4">
        <v>6.0299999999999994</v>
      </c>
      <c r="U12995" s="4">
        <v>7.7399999999999993</v>
      </c>
      <c r="V12995" s="4">
        <v>7.7399999999999984</v>
      </c>
      <c r="W12995" s="4">
        <v>11.07</v>
      </c>
      <c r="X12995" s="4">
        <v>6.3899999999999988</v>
      </c>
      <c r="Y12995" s="4">
        <v>8.91</v>
      </c>
      <c r="Z12995" s="4">
        <v>8.7299999999999969</v>
      </c>
      <c r="AA12995" s="4">
        <v>3.24</v>
      </c>
      <c r="AB12995" s="4">
        <v>4.4999999999999991</v>
      </c>
      <c r="AC12995" s="4">
        <v>3.96</v>
      </c>
      <c r="AD12995" s="4">
        <v>6.0299999999999994</v>
      </c>
      <c r="AE12995" s="4">
        <v>6.4799999999999986</v>
      </c>
      <c r="AF12995" s="4">
        <v>11.789999999999997</v>
      </c>
      <c r="AG12995" s="4">
        <v>11.429999999999998</v>
      </c>
      <c r="AH12995" s="4">
        <v>9.9899999999999967</v>
      </c>
      <c r="AI12995" s="4">
        <v>16.29</v>
      </c>
      <c r="AJ12995" s="4">
        <v>14.039999999999994</v>
      </c>
      <c r="AK12995" s="4">
        <v>16.2</v>
      </c>
      <c r="AL12995" s="4">
        <v>13.139999999999997</v>
      </c>
      <c r="AM12995" s="4">
        <v>15.75</v>
      </c>
    </row>
    <row r="12996" spans="1:39" ht="14.25" x14ac:dyDescent="0.2">
      <c r="A12996" s="4" t="str">
        <f>+VLOOKUP(E12996&amp;H12996&amp;I12996&amp;J12996,[1]Homol.!O:S,2,0)</f>
        <v>Agua</v>
      </c>
      <c r="B12996" s="4" t="str">
        <f>+VLOOKUP(E12996&amp;H12996&amp;I12996&amp;J12996,[1]Homol.!O:S,3,0)</f>
        <v>Flavored water</v>
      </c>
      <c r="C12996" s="4" t="s">
        <v>62</v>
      </c>
      <c r="D12996" s="4" t="s">
        <v>45</v>
      </c>
      <c r="E12996" s="4" t="s">
        <v>4</v>
      </c>
      <c r="F12996" s="4" t="str">
        <f t="shared" si="203"/>
        <v>Formatos Medianos 1500 cc</v>
      </c>
      <c r="G12996" s="4" t="s">
        <v>63</v>
      </c>
      <c r="H12996" s="4" t="s">
        <v>11</v>
      </c>
      <c r="I12996" s="4" t="s">
        <v>6</v>
      </c>
      <c r="J12996" s="4" t="s">
        <v>7</v>
      </c>
      <c r="AE12996" s="4">
        <v>1.62</v>
      </c>
      <c r="AF12996" s="4">
        <v>7.5599999999999934</v>
      </c>
      <c r="AG12996" s="4">
        <v>0.62999999999999989</v>
      </c>
      <c r="AH12996" s="4">
        <v>1.08</v>
      </c>
      <c r="AI12996" s="4">
        <v>1.62</v>
      </c>
      <c r="AJ12996" s="4">
        <v>1.6200000000000003</v>
      </c>
      <c r="AK12996" s="4">
        <v>1.53</v>
      </c>
      <c r="AL12996" s="4">
        <v>0.36</v>
      </c>
      <c r="AM12996" s="4">
        <v>0.36</v>
      </c>
    </row>
    <row r="12997" spans="1:39" ht="14.25" x14ac:dyDescent="0.2">
      <c r="A12997" s="4" t="str">
        <f>+VLOOKUP(E12997&amp;H12997&amp;I12997&amp;J12997,[1]Homol.!O:S,2,0)</f>
        <v>Agua</v>
      </c>
      <c r="B12997" s="4" t="str">
        <f>+VLOOKUP(E12997&amp;H12997&amp;I12997&amp;J12997,[1]Homol.!O:S,3,0)</f>
        <v>Flavored water</v>
      </c>
      <c r="C12997" s="4" t="s">
        <v>62</v>
      </c>
      <c r="D12997" s="4" t="s">
        <v>45</v>
      </c>
      <c r="E12997" s="4" t="s">
        <v>36</v>
      </c>
      <c r="F12997" s="4" t="str">
        <f t="shared" si="203"/>
        <v>Formatos Chicos Pet 500 cc</v>
      </c>
      <c r="G12997" s="4" t="s">
        <v>63</v>
      </c>
      <c r="H12997" s="4" t="s">
        <v>37</v>
      </c>
      <c r="I12997" s="4" t="s">
        <v>13</v>
      </c>
      <c r="J12997" s="4" t="s">
        <v>14</v>
      </c>
      <c r="T12997" s="4">
        <v>0.12</v>
      </c>
      <c r="U12997" s="4">
        <v>0.06</v>
      </c>
      <c r="V12997" s="4">
        <v>0.3</v>
      </c>
      <c r="W12997" s="4">
        <v>0.12</v>
      </c>
      <c r="X12997" s="4">
        <v>0.36</v>
      </c>
      <c r="Y12997" s="4">
        <v>0.36</v>
      </c>
      <c r="Z12997" s="4">
        <v>0.06</v>
      </c>
    </row>
    <row r="12998" spans="1:39" ht="14.25" x14ac:dyDescent="0.2">
      <c r="A12998" s="4" t="str">
        <f>+VLOOKUP(E12998&amp;H12998&amp;I12998&amp;J12998,[1]Homol.!O:S,2,0)</f>
        <v>Agua</v>
      </c>
      <c r="B12998" s="4" t="str">
        <f>+VLOOKUP(E12998&amp;H12998&amp;I12998&amp;J12998,[1]Homol.!O:S,3,0)</f>
        <v>Flavored water</v>
      </c>
      <c r="C12998" s="4" t="s">
        <v>62</v>
      </c>
      <c r="D12998" s="4" t="s">
        <v>45</v>
      </c>
      <c r="E12998" s="4" t="s">
        <v>36</v>
      </c>
      <c r="F12998" s="4" t="str">
        <f t="shared" si="203"/>
        <v>Formatos Grandes 2250 cc</v>
      </c>
      <c r="G12998" s="4" t="s">
        <v>63</v>
      </c>
      <c r="H12998" s="4" t="s">
        <v>37</v>
      </c>
      <c r="I12998" s="4" t="s">
        <v>15</v>
      </c>
      <c r="J12998" s="4" t="s">
        <v>16</v>
      </c>
      <c r="AC12998" s="4">
        <v>0.13500000000000001</v>
      </c>
      <c r="AF12998" s="4">
        <v>0.13500000000000001</v>
      </c>
    </row>
    <row r="12999" spans="1:39" ht="14.25" x14ac:dyDescent="0.2">
      <c r="A12999" s="4" t="str">
        <f>+VLOOKUP(E12999&amp;H12999&amp;I12999&amp;J12999,[1]Homol.!O:S,2,0)</f>
        <v>Agua</v>
      </c>
      <c r="B12999" s="4" t="str">
        <f>+VLOOKUP(E12999&amp;H12999&amp;I12999&amp;J12999,[1]Homol.!O:S,3,0)</f>
        <v>Flavored water</v>
      </c>
      <c r="C12999" s="4" t="s">
        <v>62</v>
      </c>
      <c r="D12999" s="4" t="s">
        <v>45</v>
      </c>
      <c r="E12999" s="4" t="s">
        <v>36</v>
      </c>
      <c r="F12999" s="4" t="str">
        <f t="shared" si="203"/>
        <v>Formatos Medianos 1500 cc</v>
      </c>
      <c r="G12999" s="4" t="s">
        <v>63</v>
      </c>
      <c r="H12999" s="4" t="s">
        <v>37</v>
      </c>
      <c r="I12999" s="4" t="s">
        <v>6</v>
      </c>
      <c r="J12999" s="4" t="s">
        <v>7</v>
      </c>
      <c r="R12999" s="4">
        <v>0.09</v>
      </c>
      <c r="T12999" s="4">
        <v>0.27</v>
      </c>
      <c r="W12999" s="4">
        <v>0.18</v>
      </c>
      <c r="X12999" s="4">
        <v>0.18</v>
      </c>
      <c r="Y12999" s="4">
        <v>0.27</v>
      </c>
    </row>
    <row r="13000" spans="1:39" ht="14.25" x14ac:dyDescent="0.2">
      <c r="A13000" s="4" t="str">
        <f>+VLOOKUP(E13000&amp;H13000&amp;I13000&amp;J13000,[1]Homol.!O:S,2,0)</f>
        <v>Agua</v>
      </c>
      <c r="B13000" s="4" t="str">
        <f>+VLOOKUP(E13000&amp;H13000&amp;I13000&amp;J13000,[1]Homol.!O:S,3,0)</f>
        <v>Flavored water</v>
      </c>
      <c r="C13000" s="4" t="s">
        <v>62</v>
      </c>
      <c r="D13000" s="4" t="s">
        <v>45</v>
      </c>
      <c r="E13000" s="4" t="s">
        <v>36</v>
      </c>
      <c r="F13000" s="4" t="str">
        <f t="shared" si="203"/>
        <v>Formatos Chicos Pet 500 cc</v>
      </c>
      <c r="G13000" s="4" t="s">
        <v>63</v>
      </c>
      <c r="H13000" s="4" t="s">
        <v>38</v>
      </c>
      <c r="I13000" s="4" t="s">
        <v>13</v>
      </c>
      <c r="J13000" s="4" t="s">
        <v>14</v>
      </c>
      <c r="T13000" s="4">
        <v>0.24</v>
      </c>
      <c r="U13000" s="4">
        <v>0.24</v>
      </c>
      <c r="V13000" s="4">
        <v>0.18</v>
      </c>
      <c r="W13000" s="4">
        <v>0.18</v>
      </c>
      <c r="X13000" s="4">
        <v>0.24</v>
      </c>
      <c r="Y13000" s="4">
        <v>0.24</v>
      </c>
      <c r="Z13000" s="4">
        <v>0.12</v>
      </c>
    </row>
    <row r="13001" spans="1:39" ht="14.25" x14ac:dyDescent="0.2">
      <c r="A13001" s="4" t="str">
        <f>+VLOOKUP(E13001&amp;H13001&amp;I13001&amp;J13001,[1]Homol.!O:S,2,0)</f>
        <v>Agua</v>
      </c>
      <c r="B13001" s="4" t="str">
        <f>+VLOOKUP(E13001&amp;H13001&amp;I13001&amp;J13001,[1]Homol.!O:S,3,0)</f>
        <v>Flavored water</v>
      </c>
      <c r="C13001" s="4" t="s">
        <v>62</v>
      </c>
      <c r="D13001" s="4" t="s">
        <v>45</v>
      </c>
      <c r="E13001" s="4" t="s">
        <v>36</v>
      </c>
      <c r="F13001" s="4" t="str">
        <f t="shared" si="203"/>
        <v>Formatos Medianos 1500 cc</v>
      </c>
      <c r="G13001" s="4" t="s">
        <v>63</v>
      </c>
      <c r="H13001" s="4" t="s">
        <v>38</v>
      </c>
      <c r="I13001" s="4" t="s">
        <v>6</v>
      </c>
      <c r="J13001" s="4" t="s">
        <v>7</v>
      </c>
      <c r="T13001" s="4">
        <v>0.27</v>
      </c>
      <c r="U13001" s="4">
        <v>0.18</v>
      </c>
      <c r="W13001" s="4">
        <v>0.09</v>
      </c>
      <c r="X13001" s="4">
        <v>0.18</v>
      </c>
      <c r="Y13001" s="4">
        <v>0.18</v>
      </c>
    </row>
    <row r="13002" spans="1:39" ht="14.25" x14ac:dyDescent="0.2">
      <c r="A13002" s="4" t="str">
        <f>+VLOOKUP(E13002&amp;H13002&amp;I13002&amp;J13002,[1]Homol.!O:S,2,0)</f>
        <v>Agua</v>
      </c>
      <c r="B13002" s="4" t="str">
        <f>+VLOOKUP(E13002&amp;H13002&amp;I13002&amp;J13002,[1]Homol.!O:S,3,0)</f>
        <v>Flavored water</v>
      </c>
      <c r="C13002" s="4" t="s">
        <v>62</v>
      </c>
      <c r="D13002" s="4" t="s">
        <v>45</v>
      </c>
      <c r="E13002" s="4" t="s">
        <v>12</v>
      </c>
      <c r="F13002" s="4" t="str">
        <f t="shared" si="203"/>
        <v>Formatos Chicos Pet 500 cc</v>
      </c>
      <c r="G13002" s="4" t="s">
        <v>63</v>
      </c>
      <c r="H13002" s="4" t="s">
        <v>40</v>
      </c>
      <c r="I13002" s="4" t="s">
        <v>13</v>
      </c>
      <c r="J13002" s="4" t="s">
        <v>14</v>
      </c>
      <c r="V13002" s="4">
        <v>0.18</v>
      </c>
      <c r="W13002" s="4">
        <v>0.18</v>
      </c>
      <c r="X13002" s="4">
        <v>0.54</v>
      </c>
      <c r="Y13002" s="4">
        <v>1.32</v>
      </c>
      <c r="Z13002" s="4">
        <v>0.78</v>
      </c>
    </row>
    <row r="13003" spans="1:39" ht="14.25" x14ac:dyDescent="0.2">
      <c r="A13003" s="4" t="str">
        <f>+VLOOKUP(E13003&amp;H13003&amp;I13003&amp;J13003,[1]Homol.!O:S,2,0)</f>
        <v>Agua</v>
      </c>
      <c r="B13003" s="4" t="str">
        <f>+VLOOKUP(E13003&amp;H13003&amp;I13003&amp;J13003,[1]Homol.!O:S,3,0)</f>
        <v>Flavored water</v>
      </c>
      <c r="C13003" s="4" t="s">
        <v>62</v>
      </c>
      <c r="D13003" s="4" t="s">
        <v>45</v>
      </c>
      <c r="E13003" s="4" t="s">
        <v>12</v>
      </c>
      <c r="F13003" s="4" t="str">
        <f t="shared" si="203"/>
        <v>Formatos Grandes 2250 cc</v>
      </c>
      <c r="G13003" s="4" t="s">
        <v>63</v>
      </c>
      <c r="H13003" s="4" t="s">
        <v>40</v>
      </c>
      <c r="I13003" s="4" t="s">
        <v>15</v>
      </c>
      <c r="J13003" s="4" t="s">
        <v>16</v>
      </c>
      <c r="Y13003" s="4">
        <v>0.13500000000000001</v>
      </c>
    </row>
    <row r="13004" spans="1:39" ht="14.25" x14ac:dyDescent="0.2">
      <c r="A13004" s="4" t="str">
        <f>+VLOOKUP(E13004&amp;H13004&amp;I13004&amp;J13004,[1]Homol.!O:S,2,0)</f>
        <v>Agua</v>
      </c>
      <c r="B13004" s="4" t="str">
        <f>+VLOOKUP(E13004&amp;H13004&amp;I13004&amp;J13004,[1]Homol.!O:S,3,0)</f>
        <v>Flavored water</v>
      </c>
      <c r="C13004" s="4" t="s">
        <v>62</v>
      </c>
      <c r="D13004" s="4" t="s">
        <v>45</v>
      </c>
      <c r="E13004" s="4" t="s">
        <v>12</v>
      </c>
      <c r="F13004" s="4" t="str">
        <f t="shared" si="203"/>
        <v>Formatos Medianos 1500 cc</v>
      </c>
      <c r="G13004" s="4" t="s">
        <v>63</v>
      </c>
      <c r="H13004" s="4" t="s">
        <v>40</v>
      </c>
      <c r="I13004" s="4" t="s">
        <v>6</v>
      </c>
      <c r="J13004" s="4" t="s">
        <v>7</v>
      </c>
      <c r="V13004" s="4">
        <v>3.9599999999999995</v>
      </c>
      <c r="W13004" s="4">
        <v>1.26</v>
      </c>
      <c r="X13004" s="4">
        <v>3.42</v>
      </c>
      <c r="Y13004" s="4">
        <v>0.36</v>
      </c>
    </row>
    <row r="13005" spans="1:39" ht="14.25" x14ac:dyDescent="0.2">
      <c r="A13005" s="4" t="str">
        <f>+VLOOKUP(E13005&amp;H13005&amp;I13005&amp;J13005,[1]Homol.!O:S,2,0)</f>
        <v>Agua</v>
      </c>
      <c r="B13005" s="4" t="str">
        <f>+VLOOKUP(E13005&amp;H13005&amp;I13005&amp;J13005,[1]Homol.!O:S,3,0)</f>
        <v>Flavored water</v>
      </c>
      <c r="C13005" s="4" t="s">
        <v>62</v>
      </c>
      <c r="D13005" s="4" t="s">
        <v>45</v>
      </c>
      <c r="E13005" s="4" t="s">
        <v>12</v>
      </c>
      <c r="F13005" s="4" t="str">
        <f t="shared" si="203"/>
        <v>Formato Fun 300 cc</v>
      </c>
      <c r="G13005" s="4" t="s">
        <v>63</v>
      </c>
      <c r="H13005" s="4" t="s">
        <v>5</v>
      </c>
      <c r="I13005" s="4" t="s">
        <v>25</v>
      </c>
      <c r="J13005" s="4" t="s">
        <v>26</v>
      </c>
      <c r="S13005" s="4">
        <v>0.18</v>
      </c>
      <c r="T13005" s="4">
        <v>0.53999999999999992</v>
      </c>
      <c r="U13005" s="4">
        <v>0.10799999999999998</v>
      </c>
      <c r="V13005" s="4">
        <v>7.1999999999999995E-2</v>
      </c>
      <c r="W13005" s="4">
        <v>0.18</v>
      </c>
      <c r="Y13005" s="4">
        <v>0.18</v>
      </c>
    </row>
    <row r="13006" spans="1:39" ht="14.25" x14ac:dyDescent="0.2">
      <c r="A13006" s="4" t="str">
        <f>+VLOOKUP(E13006&amp;H13006&amp;I13006&amp;J13006,[1]Homol.!O:S,2,0)</f>
        <v>Agua</v>
      </c>
      <c r="B13006" s="4" t="str">
        <f>+VLOOKUP(E13006&amp;H13006&amp;I13006&amp;J13006,[1]Homol.!O:S,3,0)</f>
        <v>Flavored water</v>
      </c>
      <c r="C13006" s="4" t="s">
        <v>62</v>
      </c>
      <c r="D13006" s="4" t="s">
        <v>45</v>
      </c>
      <c r="E13006" s="4" t="s">
        <v>12</v>
      </c>
      <c r="F13006" s="4" t="str">
        <f t="shared" si="203"/>
        <v>Formatos Chicos Pet 500 cc</v>
      </c>
      <c r="G13006" s="4" t="s">
        <v>63</v>
      </c>
      <c r="H13006" s="4" t="s">
        <v>5</v>
      </c>
      <c r="I13006" s="4" t="s">
        <v>13</v>
      </c>
      <c r="J13006" s="4" t="s">
        <v>14</v>
      </c>
      <c r="R13006" s="4">
        <v>9.2999999999999989</v>
      </c>
      <c r="S13006" s="4">
        <v>9.7799999999999994</v>
      </c>
      <c r="T13006" s="4">
        <v>11.340000000000003</v>
      </c>
      <c r="U13006" s="4">
        <v>20.939999999999984</v>
      </c>
      <c r="V13006" s="4">
        <v>17.579999999999995</v>
      </c>
      <c r="W13006" s="4">
        <v>14.52</v>
      </c>
      <c r="X13006" s="4">
        <v>18.179999999999993</v>
      </c>
      <c r="Y13006" s="4">
        <v>16.140000000000004</v>
      </c>
      <c r="Z13006" s="4">
        <v>17.820000000000004</v>
      </c>
      <c r="AA13006" s="4">
        <v>13.980000000000002</v>
      </c>
      <c r="AB13006" s="4">
        <v>20.45999999999999</v>
      </c>
      <c r="AC13006" s="4">
        <v>19.679999999999996</v>
      </c>
      <c r="AD13006" s="4">
        <v>16.14</v>
      </c>
      <c r="AE13006" s="4">
        <v>18.179999999999989</v>
      </c>
      <c r="AF13006" s="4">
        <v>25.679999999999986</v>
      </c>
      <c r="AG13006" s="4">
        <v>22.439999999999987</v>
      </c>
      <c r="AH13006" s="4">
        <v>24.179999999999982</v>
      </c>
      <c r="AI13006" s="4">
        <v>22.199999999999985</v>
      </c>
      <c r="AJ13006" s="4">
        <v>20.819999999999997</v>
      </c>
      <c r="AK13006" s="4">
        <v>18.839999999999996</v>
      </c>
      <c r="AL13006" s="4">
        <v>19.979999999999997</v>
      </c>
      <c r="AM13006" s="4">
        <v>15.419999999999995</v>
      </c>
    </row>
    <row r="13007" spans="1:39" ht="14.25" x14ac:dyDescent="0.2">
      <c r="A13007" s="4" t="str">
        <f>+VLOOKUP(E13007&amp;H13007&amp;I13007&amp;J13007,[1]Homol.!O:S,2,0)</f>
        <v>Agua</v>
      </c>
      <c r="B13007" s="4" t="str">
        <f>+VLOOKUP(E13007&amp;H13007&amp;I13007&amp;J13007,[1]Homol.!O:S,3,0)</f>
        <v>Flavored water</v>
      </c>
      <c r="C13007" s="4" t="s">
        <v>62</v>
      </c>
      <c r="D13007" s="4" t="s">
        <v>45</v>
      </c>
      <c r="E13007" s="4" t="s">
        <v>12</v>
      </c>
      <c r="F13007" s="4" t="str">
        <f t="shared" si="203"/>
        <v>Formatos Grandes 2000 cc</v>
      </c>
      <c r="G13007" s="4" t="s">
        <v>63</v>
      </c>
      <c r="H13007" s="4" t="s">
        <v>5</v>
      </c>
      <c r="I13007" s="4" t="s">
        <v>15</v>
      </c>
      <c r="J13007" s="4" t="s">
        <v>33</v>
      </c>
      <c r="R13007" s="4">
        <v>0.24</v>
      </c>
      <c r="S13007" s="4">
        <v>0.48</v>
      </c>
    </row>
    <row r="13008" spans="1:39" ht="14.25" x14ac:dyDescent="0.2">
      <c r="A13008" s="4" t="str">
        <f>+VLOOKUP(E13008&amp;H13008&amp;I13008&amp;J13008,[1]Homol.!O:S,2,0)</f>
        <v>Agua</v>
      </c>
      <c r="B13008" s="4" t="str">
        <f>+VLOOKUP(E13008&amp;H13008&amp;I13008&amp;J13008,[1]Homol.!O:S,3,0)</f>
        <v>Flavored water</v>
      </c>
      <c r="C13008" s="4" t="s">
        <v>62</v>
      </c>
      <c r="D13008" s="4" t="s">
        <v>45</v>
      </c>
      <c r="E13008" s="4" t="s">
        <v>12</v>
      </c>
      <c r="F13008" s="4" t="str">
        <f t="shared" si="203"/>
        <v>Formatos Grandes 2250 cc</v>
      </c>
      <c r="G13008" s="4" t="s">
        <v>63</v>
      </c>
      <c r="H13008" s="4" t="s">
        <v>5</v>
      </c>
      <c r="I13008" s="4" t="s">
        <v>15</v>
      </c>
      <c r="J13008" s="4" t="s">
        <v>16</v>
      </c>
      <c r="T13008" s="4">
        <v>0.13500000000000001</v>
      </c>
      <c r="U13008" s="4">
        <v>1.35</v>
      </c>
      <c r="V13008" s="4">
        <v>1.08</v>
      </c>
      <c r="W13008" s="4">
        <v>0.27</v>
      </c>
      <c r="X13008" s="4">
        <v>0.13500000000000001</v>
      </c>
      <c r="Y13008" s="4">
        <v>0.40500000000000003</v>
      </c>
      <c r="Z13008" s="4">
        <v>0.27</v>
      </c>
      <c r="AA13008" s="4">
        <v>1.62</v>
      </c>
      <c r="AB13008" s="4">
        <v>0.40500000000000003</v>
      </c>
      <c r="AC13008" s="4">
        <v>0.27</v>
      </c>
      <c r="AD13008" s="4">
        <v>0.27</v>
      </c>
      <c r="AE13008" s="4">
        <v>0.40500000000000003</v>
      </c>
      <c r="AF13008" s="4">
        <v>0.54</v>
      </c>
      <c r="AG13008" s="4">
        <v>0.94500000000000006</v>
      </c>
      <c r="AH13008" s="4">
        <v>0.27</v>
      </c>
      <c r="AI13008" s="4">
        <v>0.27</v>
      </c>
      <c r="AJ13008" s="4">
        <v>0.27</v>
      </c>
      <c r="AK13008" s="4">
        <v>0.27</v>
      </c>
      <c r="AL13008" s="4">
        <v>0.13500000000000001</v>
      </c>
    </row>
    <row r="13009" spans="1:39" ht="14.25" x14ac:dyDescent="0.2">
      <c r="A13009" s="4" t="str">
        <f>+VLOOKUP(E13009&amp;H13009&amp;I13009&amp;J13009,[1]Homol.!O:S,2,0)</f>
        <v>Agua</v>
      </c>
      <c r="B13009" s="4" t="str">
        <f>+VLOOKUP(E13009&amp;H13009&amp;I13009&amp;J13009,[1]Homol.!O:S,3,0)</f>
        <v>Flavored water</v>
      </c>
      <c r="C13009" s="4" t="s">
        <v>62</v>
      </c>
      <c r="D13009" s="4" t="s">
        <v>45</v>
      </c>
      <c r="E13009" s="4" t="s">
        <v>12</v>
      </c>
      <c r="F13009" s="4" t="str">
        <f t="shared" si="203"/>
        <v>Formatos Medianos 1000 cc</v>
      </c>
      <c r="G13009" s="4" t="s">
        <v>63</v>
      </c>
      <c r="H13009" s="4" t="s">
        <v>5</v>
      </c>
      <c r="I13009" s="4" t="s">
        <v>6</v>
      </c>
      <c r="J13009" s="4" t="s">
        <v>17</v>
      </c>
      <c r="Z13009" s="4">
        <v>0.06</v>
      </c>
    </row>
    <row r="13010" spans="1:39" ht="14.25" x14ac:dyDescent="0.2">
      <c r="A13010" s="4" t="str">
        <f>+VLOOKUP(E13010&amp;H13010&amp;I13010&amp;J13010,[1]Homol.!O:S,2,0)</f>
        <v>Agua</v>
      </c>
      <c r="B13010" s="4" t="str">
        <f>+VLOOKUP(E13010&amp;H13010&amp;I13010&amp;J13010,[1]Homol.!O:S,3,0)</f>
        <v>Flavored water</v>
      </c>
      <c r="C13010" s="4" t="s">
        <v>62</v>
      </c>
      <c r="D13010" s="4" t="s">
        <v>45</v>
      </c>
      <c r="E13010" s="4" t="s">
        <v>12</v>
      </c>
      <c r="F13010" s="4" t="str">
        <f t="shared" si="203"/>
        <v>Formatos Medianos 1500 cc</v>
      </c>
      <c r="G13010" s="4" t="s">
        <v>63</v>
      </c>
      <c r="H13010" s="4" t="s">
        <v>5</v>
      </c>
      <c r="I13010" s="4" t="s">
        <v>6</v>
      </c>
      <c r="J13010" s="4" t="s">
        <v>7</v>
      </c>
      <c r="R13010" s="4">
        <v>6.2099999999999964</v>
      </c>
      <c r="S13010" s="4">
        <v>4.4099999999999993</v>
      </c>
      <c r="T13010" s="4">
        <v>7.0199999999999978</v>
      </c>
      <c r="U13010" s="4">
        <v>12.329999999999991</v>
      </c>
      <c r="V13010" s="4">
        <v>16.379999999999992</v>
      </c>
      <c r="W13010" s="4">
        <v>10.799999999999995</v>
      </c>
      <c r="X13010" s="4">
        <v>16.559999999999999</v>
      </c>
      <c r="Y13010" s="4">
        <v>17.009999999999994</v>
      </c>
      <c r="Z13010" s="4">
        <v>12.599999999999996</v>
      </c>
      <c r="AA13010" s="4">
        <v>8.009999999999998</v>
      </c>
      <c r="AB13010" s="4">
        <v>12.51</v>
      </c>
      <c r="AC13010" s="4">
        <v>15.929999999999993</v>
      </c>
      <c r="AD13010" s="4">
        <v>19.169999999999991</v>
      </c>
      <c r="AE13010" s="4">
        <v>14.669999999999995</v>
      </c>
      <c r="AF13010" s="4">
        <v>23.849999999999984</v>
      </c>
      <c r="AG13010" s="4">
        <v>21.77999999999998</v>
      </c>
      <c r="AH13010" s="4">
        <v>21.509999999999987</v>
      </c>
      <c r="AI13010" s="4">
        <v>26.549999999999976</v>
      </c>
      <c r="AJ13010" s="4">
        <v>23.939999999999984</v>
      </c>
      <c r="AK13010" s="4">
        <v>20.879999999999985</v>
      </c>
      <c r="AL13010" s="4">
        <v>17.45999999999999</v>
      </c>
      <c r="AM13010" s="4">
        <v>21.50999999999998</v>
      </c>
    </row>
    <row r="13011" spans="1:39" ht="14.25" x14ac:dyDescent="0.2">
      <c r="A13011" s="4" t="str">
        <f>+VLOOKUP(E13011&amp;H13011&amp;I13011&amp;J13011,[1]Homol.!O:S,2,0)</f>
        <v>Agua</v>
      </c>
      <c r="B13011" s="4" t="str">
        <f>+VLOOKUP(E13011&amp;H13011&amp;I13011&amp;J13011,[1]Homol.!O:S,3,0)</f>
        <v>Flavored water</v>
      </c>
      <c r="C13011" s="4" t="s">
        <v>62</v>
      </c>
      <c r="D13011" s="4" t="s">
        <v>45</v>
      </c>
      <c r="E13011" s="4" t="s">
        <v>12</v>
      </c>
      <c r="F13011" s="4" t="str">
        <f t="shared" si="203"/>
        <v>Formato Fun 300 cc</v>
      </c>
      <c r="G13011" s="4" t="s">
        <v>63</v>
      </c>
      <c r="H13011" s="4" t="s">
        <v>9</v>
      </c>
      <c r="I13011" s="4" t="s">
        <v>25</v>
      </c>
      <c r="J13011" s="4" t="s">
        <v>26</v>
      </c>
      <c r="S13011" s="4">
        <v>0.14399999999999999</v>
      </c>
      <c r="T13011" s="4">
        <v>0.28799999999999998</v>
      </c>
      <c r="U13011" s="4">
        <v>0.10799999999999998</v>
      </c>
      <c r="V13011" s="4">
        <v>7.1999999999999995E-2</v>
      </c>
      <c r="W13011" s="4">
        <v>0.108</v>
      </c>
      <c r="X13011" s="4">
        <v>3.5999999999999997E-2</v>
      </c>
      <c r="Y13011" s="4">
        <v>0.39600000000000002</v>
      </c>
    </row>
    <row r="13012" spans="1:39" ht="14.25" x14ac:dyDescent="0.2">
      <c r="A13012" s="4" t="str">
        <f>+VLOOKUP(E13012&amp;H13012&amp;I13012&amp;J13012,[1]Homol.!O:S,2,0)</f>
        <v>Agua</v>
      </c>
      <c r="B13012" s="4" t="str">
        <f>+VLOOKUP(E13012&amp;H13012&amp;I13012&amp;J13012,[1]Homol.!O:S,3,0)</f>
        <v>Flavored water</v>
      </c>
      <c r="C13012" s="4" t="s">
        <v>62</v>
      </c>
      <c r="D13012" s="4" t="s">
        <v>45</v>
      </c>
      <c r="E13012" s="4" t="s">
        <v>12</v>
      </c>
      <c r="F13012" s="4" t="str">
        <f t="shared" si="203"/>
        <v>Formatos Chicos Pet 500 cc</v>
      </c>
      <c r="G13012" s="4" t="s">
        <v>63</v>
      </c>
      <c r="H13012" s="4" t="s">
        <v>9</v>
      </c>
      <c r="I13012" s="4" t="s">
        <v>13</v>
      </c>
      <c r="J13012" s="4" t="s">
        <v>14</v>
      </c>
      <c r="R13012" s="4">
        <v>8.5199999999999978</v>
      </c>
      <c r="S13012" s="4">
        <v>9.0000000000000018</v>
      </c>
      <c r="T13012" s="4">
        <v>6.4199999999999973</v>
      </c>
      <c r="U13012" s="4">
        <v>14.879999999999999</v>
      </c>
      <c r="V13012" s="4">
        <v>12.900000000000002</v>
      </c>
      <c r="W13012" s="4">
        <v>10.139999999999995</v>
      </c>
      <c r="X13012" s="4">
        <v>9.5999999999999961</v>
      </c>
      <c r="Y13012" s="4">
        <v>9.1199999999999957</v>
      </c>
      <c r="Z13012" s="4">
        <v>0.48</v>
      </c>
      <c r="AB13012" s="4">
        <v>1.5000000000000002</v>
      </c>
      <c r="AC13012" s="4">
        <v>14.099999999999998</v>
      </c>
      <c r="AD13012" s="4">
        <v>9.5399999999999938</v>
      </c>
      <c r="AE13012" s="4">
        <v>9.9599999999999973</v>
      </c>
      <c r="AF13012" s="4">
        <v>16.259999999999991</v>
      </c>
      <c r="AG13012" s="4">
        <v>14.040000000000003</v>
      </c>
      <c r="AH13012" s="4">
        <v>16.079999999999995</v>
      </c>
      <c r="AI13012" s="4">
        <v>11.459999999999999</v>
      </c>
      <c r="AJ13012" s="4">
        <v>10.08</v>
      </c>
      <c r="AK13012" s="4">
        <v>9.9599999999999955</v>
      </c>
      <c r="AL13012" s="4">
        <v>12.059999999999997</v>
      </c>
      <c r="AM13012" s="4">
        <v>9.0599999999999969</v>
      </c>
    </row>
    <row r="13013" spans="1:39" ht="14.25" x14ac:dyDescent="0.2">
      <c r="A13013" s="4" t="str">
        <f>+VLOOKUP(E13013&amp;H13013&amp;I13013&amp;J13013,[1]Homol.!O:S,2,0)</f>
        <v>Agua</v>
      </c>
      <c r="B13013" s="4" t="str">
        <f>+VLOOKUP(E13013&amp;H13013&amp;I13013&amp;J13013,[1]Homol.!O:S,3,0)</f>
        <v>Flavored water</v>
      </c>
      <c r="C13013" s="4" t="s">
        <v>62</v>
      </c>
      <c r="D13013" s="4" t="s">
        <v>45</v>
      </c>
      <c r="E13013" s="4" t="s">
        <v>12</v>
      </c>
      <c r="F13013" s="4" t="str">
        <f t="shared" si="203"/>
        <v>Formatos Grandes 2000 cc</v>
      </c>
      <c r="G13013" s="4" t="s">
        <v>63</v>
      </c>
      <c r="H13013" s="4" t="s">
        <v>9</v>
      </c>
      <c r="I13013" s="4" t="s">
        <v>15</v>
      </c>
      <c r="J13013" s="4" t="s">
        <v>33</v>
      </c>
      <c r="R13013" s="4">
        <v>0.36</v>
      </c>
      <c r="S13013" s="4">
        <v>0.48</v>
      </c>
    </row>
    <row r="13014" spans="1:39" ht="14.25" x14ac:dyDescent="0.2">
      <c r="A13014" s="4" t="str">
        <f>+VLOOKUP(E13014&amp;H13014&amp;I13014&amp;J13014,[1]Homol.!O:S,2,0)</f>
        <v>Agua</v>
      </c>
      <c r="B13014" s="4" t="str">
        <f>+VLOOKUP(E13014&amp;H13014&amp;I13014&amp;J13014,[1]Homol.!O:S,3,0)</f>
        <v>Flavored water</v>
      </c>
      <c r="C13014" s="4" t="s">
        <v>62</v>
      </c>
      <c r="D13014" s="4" t="s">
        <v>45</v>
      </c>
      <c r="E13014" s="4" t="s">
        <v>12</v>
      </c>
      <c r="F13014" s="4" t="str">
        <f t="shared" si="203"/>
        <v>Formatos Grandes 2250 cc</v>
      </c>
      <c r="G13014" s="4" t="s">
        <v>63</v>
      </c>
      <c r="H13014" s="4" t="s">
        <v>9</v>
      </c>
      <c r="I13014" s="4" t="s">
        <v>15</v>
      </c>
      <c r="J13014" s="4" t="s">
        <v>16</v>
      </c>
      <c r="U13014" s="4">
        <v>0.67500000000000004</v>
      </c>
      <c r="V13014" s="4">
        <v>0.27</v>
      </c>
      <c r="X13014" s="4">
        <v>0.40500000000000003</v>
      </c>
      <c r="Y13014" s="4">
        <v>0.27</v>
      </c>
      <c r="Z13014" s="4">
        <v>0.81</v>
      </c>
      <c r="AA13014" s="4">
        <v>1.62</v>
      </c>
      <c r="AC13014" s="4">
        <v>0.40500000000000003</v>
      </c>
      <c r="AE13014" s="4">
        <v>0.40500000000000003</v>
      </c>
      <c r="AF13014" s="4">
        <v>0.40500000000000003</v>
      </c>
      <c r="AG13014" s="4">
        <v>0.54</v>
      </c>
      <c r="AH13014" s="4">
        <v>0.27</v>
      </c>
      <c r="AI13014" s="4">
        <v>0.13500000000000001</v>
      </c>
      <c r="AJ13014" s="4">
        <v>0.27</v>
      </c>
      <c r="AK13014" s="4">
        <v>0.27</v>
      </c>
      <c r="AM13014" s="4">
        <v>0.13500000000000001</v>
      </c>
    </row>
    <row r="13015" spans="1:39" ht="14.25" x14ac:dyDescent="0.2">
      <c r="A13015" s="4" t="str">
        <f>+VLOOKUP(E13015&amp;H13015&amp;I13015&amp;J13015,[1]Homol.!O:S,2,0)</f>
        <v>Agua</v>
      </c>
      <c r="B13015" s="4" t="str">
        <f>+VLOOKUP(E13015&amp;H13015&amp;I13015&amp;J13015,[1]Homol.!O:S,3,0)</f>
        <v>Flavored water</v>
      </c>
      <c r="C13015" s="4" t="s">
        <v>62</v>
      </c>
      <c r="D13015" s="4" t="s">
        <v>45</v>
      </c>
      <c r="E13015" s="4" t="s">
        <v>12</v>
      </c>
      <c r="F13015" s="4" t="str">
        <f t="shared" si="203"/>
        <v>Formatos Medianos 1500 cc</v>
      </c>
      <c r="G13015" s="4" t="s">
        <v>63</v>
      </c>
      <c r="H13015" s="4" t="s">
        <v>9</v>
      </c>
      <c r="I13015" s="4" t="s">
        <v>6</v>
      </c>
      <c r="J13015" s="4" t="s">
        <v>7</v>
      </c>
      <c r="R13015" s="4">
        <v>6.2999999999999972</v>
      </c>
      <c r="S13015" s="4">
        <v>3.9599999999999995</v>
      </c>
      <c r="T13015" s="4">
        <v>6.8399999999999972</v>
      </c>
      <c r="U13015" s="4">
        <v>11.609999999999991</v>
      </c>
      <c r="V13015" s="4">
        <v>10.349999999999994</v>
      </c>
      <c r="W13015" s="4">
        <v>11.519999999999998</v>
      </c>
      <c r="X13015" s="4">
        <v>10.259999999999998</v>
      </c>
      <c r="Y13015" s="4">
        <v>11.609999999999996</v>
      </c>
      <c r="Z13015" s="4">
        <v>9.7199999999999989</v>
      </c>
      <c r="AA13015" s="4">
        <v>4.9499999999999993</v>
      </c>
      <c r="AB13015" s="4">
        <v>7.5599999999999987</v>
      </c>
      <c r="AC13015" s="4">
        <v>9.1799999999999926</v>
      </c>
      <c r="AD13015" s="4">
        <v>8.8199999999999967</v>
      </c>
      <c r="AE13015" s="4">
        <v>13.229999999999993</v>
      </c>
      <c r="AF13015" s="4">
        <v>15.749999999999991</v>
      </c>
      <c r="AG13015" s="4">
        <v>16.469999999999988</v>
      </c>
      <c r="AH13015" s="4">
        <v>18.809999999999988</v>
      </c>
      <c r="AI13015" s="4">
        <v>17.189999999999994</v>
      </c>
      <c r="AJ13015" s="4">
        <v>17.099999999999987</v>
      </c>
      <c r="AK13015" s="4">
        <v>12.239999999999991</v>
      </c>
      <c r="AL13015" s="4">
        <v>11.069999999999993</v>
      </c>
      <c r="AM13015" s="4">
        <v>10.349999999999993</v>
      </c>
    </row>
    <row r="13016" spans="1:39" ht="14.25" x14ac:dyDescent="0.2">
      <c r="A13016" s="4" t="str">
        <f>+VLOOKUP(E13016&amp;H13016&amp;I13016&amp;J13016,[1]Homol.!O:S,2,0)</f>
        <v>Agua</v>
      </c>
      <c r="B13016" s="4" t="str">
        <f>+VLOOKUP(E13016&amp;H13016&amp;I13016&amp;J13016,[1]Homol.!O:S,3,0)</f>
        <v>Flavored water</v>
      </c>
      <c r="C13016" s="4" t="s">
        <v>62</v>
      </c>
      <c r="D13016" s="4" t="s">
        <v>45</v>
      </c>
      <c r="E13016" s="4" t="s">
        <v>12</v>
      </c>
      <c r="F13016" s="4" t="str">
        <f t="shared" si="203"/>
        <v>Formatos Chicos Pet 500 cc</v>
      </c>
      <c r="G13016" s="4" t="s">
        <v>63</v>
      </c>
      <c r="H13016" s="4" t="s">
        <v>18</v>
      </c>
      <c r="I13016" s="4" t="s">
        <v>13</v>
      </c>
      <c r="J13016" s="4" t="s">
        <v>14</v>
      </c>
      <c r="R13016" s="4">
        <v>4.2599999999999989</v>
      </c>
      <c r="S13016" s="4">
        <v>6.7799999999999994</v>
      </c>
      <c r="T13016" s="4">
        <v>5.8199999999999985</v>
      </c>
      <c r="U13016" s="4">
        <v>10.620000000000003</v>
      </c>
      <c r="V13016" s="4">
        <v>9.7200000000000006</v>
      </c>
      <c r="W13016" s="4">
        <v>9.2399999999999949</v>
      </c>
      <c r="X13016" s="4">
        <v>6.06</v>
      </c>
      <c r="Y13016" s="4">
        <v>6.2549999999999981</v>
      </c>
      <c r="Z13016" s="4">
        <v>3.9000000000000012</v>
      </c>
      <c r="AA13016" s="4">
        <v>5.76</v>
      </c>
      <c r="AB13016" s="4">
        <v>7.92</v>
      </c>
      <c r="AC13016" s="4">
        <v>9.1199999999999957</v>
      </c>
      <c r="AD13016" s="4">
        <v>6.6599999999999975</v>
      </c>
      <c r="AE13016" s="4">
        <v>8.1599999999999984</v>
      </c>
      <c r="AF13016" s="4">
        <v>13.019999999999994</v>
      </c>
      <c r="AG13016" s="4">
        <v>9.5399999999999991</v>
      </c>
      <c r="AH13016" s="4">
        <v>11.459999999999999</v>
      </c>
      <c r="AI13016" s="4">
        <v>8.4599999999999955</v>
      </c>
      <c r="AJ13016" s="4">
        <v>8.519999999999996</v>
      </c>
      <c r="AK13016" s="4">
        <v>8.0999999999999979</v>
      </c>
      <c r="AL13016" s="4">
        <v>9.7199999999999971</v>
      </c>
      <c r="AM13016" s="4">
        <v>6.9599999999999982</v>
      </c>
    </row>
    <row r="13017" spans="1:39" ht="14.25" x14ac:dyDescent="0.2">
      <c r="A13017" s="4" t="str">
        <f>+VLOOKUP(E13017&amp;H13017&amp;I13017&amp;J13017,[1]Homol.!O:S,2,0)</f>
        <v>Agua</v>
      </c>
      <c r="B13017" s="4" t="str">
        <f>+VLOOKUP(E13017&amp;H13017&amp;I13017&amp;J13017,[1]Homol.!O:S,3,0)</f>
        <v>Flavored water</v>
      </c>
      <c r="C13017" s="4" t="s">
        <v>62</v>
      </c>
      <c r="D13017" s="4" t="s">
        <v>45</v>
      </c>
      <c r="E13017" s="4" t="s">
        <v>12</v>
      </c>
      <c r="F13017" s="4" t="str">
        <f t="shared" si="203"/>
        <v>Formatos Grandes 2250 cc</v>
      </c>
      <c r="G13017" s="4" t="s">
        <v>63</v>
      </c>
      <c r="H13017" s="4" t="s">
        <v>18</v>
      </c>
      <c r="I13017" s="4" t="s">
        <v>15</v>
      </c>
      <c r="J13017" s="4" t="s">
        <v>16</v>
      </c>
      <c r="T13017" s="4">
        <v>0.27</v>
      </c>
      <c r="U13017" s="4">
        <v>0.54</v>
      </c>
      <c r="V13017" s="4">
        <v>1.08</v>
      </c>
      <c r="W13017" s="4">
        <v>0.13500000000000001</v>
      </c>
      <c r="Y13017" s="4">
        <v>0.13500000000000001</v>
      </c>
      <c r="Z13017" s="4">
        <v>0.40500000000000003</v>
      </c>
      <c r="AB13017" s="4">
        <v>0.40500000000000003</v>
      </c>
      <c r="AC13017" s="4">
        <v>0.13500000000000001</v>
      </c>
      <c r="AD13017" s="4">
        <v>0.13500000000000001</v>
      </c>
      <c r="AE13017" s="4">
        <v>0.27</v>
      </c>
      <c r="AF13017" s="4">
        <v>0.13500000000000001</v>
      </c>
      <c r="AG13017" s="4">
        <v>4.32</v>
      </c>
      <c r="AH13017" s="4">
        <v>0.27</v>
      </c>
      <c r="AI13017" s="4">
        <v>0.40500000000000003</v>
      </c>
      <c r="AJ13017" s="4">
        <v>0.40500000000000003</v>
      </c>
      <c r="AK13017" s="4">
        <v>0.27</v>
      </c>
      <c r="AL13017" s="4">
        <v>0.27</v>
      </c>
      <c r="AM13017" s="4">
        <v>0.40500000000000003</v>
      </c>
    </row>
    <row r="13018" spans="1:39" ht="14.25" x14ac:dyDescent="0.2">
      <c r="A13018" s="4" t="str">
        <f>+VLOOKUP(E13018&amp;H13018&amp;I13018&amp;J13018,[1]Homol.!O:S,2,0)</f>
        <v>Agua</v>
      </c>
      <c r="B13018" s="4" t="str">
        <f>+VLOOKUP(E13018&amp;H13018&amp;I13018&amp;J13018,[1]Homol.!O:S,3,0)</f>
        <v>Flavored water</v>
      </c>
      <c r="C13018" s="4" t="s">
        <v>62</v>
      </c>
      <c r="D13018" s="4" t="s">
        <v>45</v>
      </c>
      <c r="E13018" s="4" t="s">
        <v>12</v>
      </c>
      <c r="F13018" s="4" t="str">
        <f t="shared" si="203"/>
        <v>Formatos Medianos 1500 cc</v>
      </c>
      <c r="G13018" s="4" t="s">
        <v>63</v>
      </c>
      <c r="H13018" s="4" t="s">
        <v>18</v>
      </c>
      <c r="I13018" s="4" t="s">
        <v>6</v>
      </c>
      <c r="J13018" s="4" t="s">
        <v>7</v>
      </c>
      <c r="R13018" s="4">
        <v>5.6699999999999982</v>
      </c>
      <c r="S13018" s="4">
        <v>1.8</v>
      </c>
      <c r="T13018" s="4">
        <v>2.7900000000000005</v>
      </c>
      <c r="U13018" s="4">
        <v>11.519999999999996</v>
      </c>
      <c r="V13018" s="4">
        <v>12.239999999999993</v>
      </c>
      <c r="W13018" s="4">
        <v>7.0199999999999987</v>
      </c>
      <c r="X13018" s="4">
        <v>9.18</v>
      </c>
      <c r="Y13018" s="4">
        <v>8.01</v>
      </c>
      <c r="Z13018" s="4">
        <v>7.2899999999999983</v>
      </c>
      <c r="AA13018" s="4">
        <v>4.1399999999999997</v>
      </c>
      <c r="AB13018" s="4">
        <v>4.1550030000000007</v>
      </c>
      <c r="AC13018" s="4">
        <v>7.4699999999999971</v>
      </c>
      <c r="AD13018" s="4">
        <v>8.0099999999999962</v>
      </c>
      <c r="AE13018" s="4">
        <v>9.7199999999999953</v>
      </c>
      <c r="AF13018" s="4">
        <v>16.559999999999992</v>
      </c>
      <c r="AG13018" s="4">
        <v>11.879999999999997</v>
      </c>
      <c r="AH13018" s="4">
        <v>15.479999999999993</v>
      </c>
      <c r="AI13018" s="4">
        <v>16.199999999999996</v>
      </c>
      <c r="AJ13018" s="4">
        <v>16.289999999999992</v>
      </c>
      <c r="AK13018" s="4">
        <v>11.519999999999996</v>
      </c>
      <c r="AL13018" s="4">
        <v>9.9899999999999984</v>
      </c>
      <c r="AM13018" s="4">
        <v>11.249999999999993</v>
      </c>
    </row>
    <row r="13019" spans="1:39" ht="14.25" x14ac:dyDescent="0.2">
      <c r="A13019" s="4" t="str">
        <f>+VLOOKUP(E13019&amp;H13019&amp;I13019&amp;J13019,[1]Homol.!O:S,2,0)</f>
        <v>Agua</v>
      </c>
      <c r="B13019" s="4" t="str">
        <f>+VLOOKUP(E13019&amp;H13019&amp;I13019&amp;J13019,[1]Homol.!O:S,3,0)</f>
        <v>Flavored water</v>
      </c>
      <c r="C13019" s="4" t="s">
        <v>62</v>
      </c>
      <c r="D13019" s="4" t="s">
        <v>45</v>
      </c>
      <c r="E13019" s="4" t="s">
        <v>12</v>
      </c>
      <c r="F13019" s="4" t="str">
        <f t="shared" si="203"/>
        <v>Formato Fun 300 cc</v>
      </c>
      <c r="G13019" s="4" t="s">
        <v>63</v>
      </c>
      <c r="H13019" s="4" t="s">
        <v>10</v>
      </c>
      <c r="I13019" s="4" t="s">
        <v>25</v>
      </c>
      <c r="J13019" s="4" t="s">
        <v>26</v>
      </c>
      <c r="S13019" s="4">
        <v>0.28799999999999992</v>
      </c>
      <c r="T13019" s="4">
        <v>0.28799999999999998</v>
      </c>
      <c r="U13019" s="4">
        <v>0.14399999999999999</v>
      </c>
      <c r="V13019" s="4">
        <v>7.1999999999999995E-2</v>
      </c>
      <c r="W13019" s="4">
        <v>0.10799999999999998</v>
      </c>
      <c r="Y13019" s="4">
        <v>0.216</v>
      </c>
      <c r="Z13019" s="4">
        <v>3.5999999999999997E-2</v>
      </c>
      <c r="AA13019" s="4">
        <v>3.5999999999999997E-2</v>
      </c>
    </row>
    <row r="13020" spans="1:39" ht="14.25" x14ac:dyDescent="0.2">
      <c r="A13020" s="4" t="str">
        <f>+VLOOKUP(E13020&amp;H13020&amp;I13020&amp;J13020,[1]Homol.!O:S,2,0)</f>
        <v>Agua</v>
      </c>
      <c r="B13020" s="4" t="str">
        <f>+VLOOKUP(E13020&amp;H13020&amp;I13020&amp;J13020,[1]Homol.!O:S,3,0)</f>
        <v>Flavored water</v>
      </c>
      <c r="C13020" s="4" t="s">
        <v>62</v>
      </c>
      <c r="D13020" s="4" t="s">
        <v>45</v>
      </c>
      <c r="E13020" s="4" t="s">
        <v>12</v>
      </c>
      <c r="F13020" s="4" t="str">
        <f t="shared" si="203"/>
        <v>Formatos Chicos Pet 500 cc</v>
      </c>
      <c r="G13020" s="4" t="s">
        <v>63</v>
      </c>
      <c r="H13020" s="4" t="s">
        <v>10</v>
      </c>
      <c r="I13020" s="4" t="s">
        <v>13</v>
      </c>
      <c r="J13020" s="4" t="s">
        <v>14</v>
      </c>
      <c r="R13020" s="4">
        <v>15.540000000000001</v>
      </c>
      <c r="S13020" s="4">
        <v>17.279999999999998</v>
      </c>
      <c r="T13020" s="4">
        <v>16.979999999999997</v>
      </c>
      <c r="U13020" s="4">
        <v>28.559999999999981</v>
      </c>
      <c r="V13020" s="4">
        <v>26.519999999999971</v>
      </c>
      <c r="W13020" s="4">
        <v>22.44</v>
      </c>
      <c r="X13020" s="4">
        <v>21.659999999999997</v>
      </c>
      <c r="Y13020" s="4">
        <v>24.959999999999994</v>
      </c>
      <c r="Z13020" s="4">
        <v>24.539999999999992</v>
      </c>
      <c r="AA13020" s="4">
        <v>20.759999999999998</v>
      </c>
      <c r="AB13020" s="4">
        <v>26.879999999999988</v>
      </c>
      <c r="AC13020" s="4">
        <v>26.039999999999992</v>
      </c>
      <c r="AD13020" s="4">
        <v>19.739999999999998</v>
      </c>
      <c r="AE13020" s="4">
        <v>26.58</v>
      </c>
      <c r="AF13020" s="4">
        <v>32.879999999999981</v>
      </c>
      <c r="AG13020" s="4">
        <v>33.719999999999985</v>
      </c>
      <c r="AH13020" s="4">
        <v>37.739999999999988</v>
      </c>
      <c r="AI13020" s="4">
        <v>28.619999999999994</v>
      </c>
      <c r="AJ13020" s="4">
        <v>28.499999999999964</v>
      </c>
      <c r="AK13020" s="4">
        <v>25.379999999999988</v>
      </c>
      <c r="AL13020" s="4">
        <v>29.759999999999994</v>
      </c>
      <c r="AM13020" s="4">
        <v>25.499999999999982</v>
      </c>
    </row>
    <row r="13021" spans="1:39" ht="14.25" x14ac:dyDescent="0.2">
      <c r="A13021" s="4" t="str">
        <f>+VLOOKUP(E13021&amp;H13021&amp;I13021&amp;J13021,[1]Homol.!O:S,2,0)</f>
        <v>Agua</v>
      </c>
      <c r="B13021" s="4" t="str">
        <f>+VLOOKUP(E13021&amp;H13021&amp;I13021&amp;J13021,[1]Homol.!O:S,3,0)</f>
        <v>Flavored water</v>
      </c>
      <c r="C13021" s="4" t="s">
        <v>62</v>
      </c>
      <c r="D13021" s="4" t="s">
        <v>45</v>
      </c>
      <c r="E13021" s="4" t="s">
        <v>12</v>
      </c>
      <c r="F13021" s="4" t="str">
        <f t="shared" si="203"/>
        <v>Formatos Grandes 2000 cc</v>
      </c>
      <c r="G13021" s="4" t="s">
        <v>63</v>
      </c>
      <c r="H13021" s="4" t="s">
        <v>10</v>
      </c>
      <c r="I13021" s="4" t="s">
        <v>15</v>
      </c>
      <c r="J13021" s="4" t="s">
        <v>33</v>
      </c>
      <c r="R13021" s="4">
        <v>0.36</v>
      </c>
      <c r="S13021" s="4">
        <v>0.12</v>
      </c>
      <c r="T13021" s="4">
        <v>0.24</v>
      </c>
    </row>
    <row r="13022" spans="1:39" ht="14.25" x14ac:dyDescent="0.2">
      <c r="A13022" s="4" t="str">
        <f>+VLOOKUP(E13022&amp;H13022&amp;I13022&amp;J13022,[1]Homol.!O:S,2,0)</f>
        <v>Agua</v>
      </c>
      <c r="B13022" s="4" t="str">
        <f>+VLOOKUP(E13022&amp;H13022&amp;I13022&amp;J13022,[1]Homol.!O:S,3,0)</f>
        <v>Flavored water</v>
      </c>
      <c r="C13022" s="4" t="s">
        <v>62</v>
      </c>
      <c r="D13022" s="4" t="s">
        <v>45</v>
      </c>
      <c r="E13022" s="4" t="s">
        <v>12</v>
      </c>
      <c r="F13022" s="4" t="str">
        <f t="shared" si="203"/>
        <v>Formatos Grandes 2250 cc</v>
      </c>
      <c r="G13022" s="4" t="s">
        <v>63</v>
      </c>
      <c r="H13022" s="4" t="s">
        <v>10</v>
      </c>
      <c r="I13022" s="4" t="s">
        <v>15</v>
      </c>
      <c r="J13022" s="4" t="s">
        <v>16</v>
      </c>
      <c r="T13022" s="4">
        <v>0.27</v>
      </c>
      <c r="V13022" s="4">
        <v>0.81</v>
      </c>
      <c r="W13022" s="4">
        <v>0.13500000000000001</v>
      </c>
      <c r="X13022" s="4">
        <v>0.27</v>
      </c>
      <c r="Y13022" s="4">
        <v>0.40500000000000003</v>
      </c>
      <c r="Z13022" s="4">
        <v>0.27</v>
      </c>
      <c r="AA13022" s="4">
        <v>0.40500000000000003</v>
      </c>
      <c r="AC13022" s="4">
        <v>0.54</v>
      </c>
      <c r="AD13022" s="4">
        <v>0.27</v>
      </c>
      <c r="AE13022" s="4">
        <v>0.40500000000000003</v>
      </c>
      <c r="AF13022" s="4">
        <v>0.40500000000000003</v>
      </c>
      <c r="AG13022" s="4">
        <v>0.40500000000000003</v>
      </c>
      <c r="AH13022" s="4">
        <v>0.94500000000000006</v>
      </c>
      <c r="AI13022" s="4">
        <v>0.67500000000000004</v>
      </c>
      <c r="AJ13022" s="4">
        <v>0.40500000000000003</v>
      </c>
      <c r="AK13022" s="4">
        <v>0.54</v>
      </c>
      <c r="AL13022" s="4">
        <v>0.13500000000000001</v>
      </c>
      <c r="AM13022" s="4">
        <v>0.27</v>
      </c>
    </row>
    <row r="13023" spans="1:39" ht="14.25" x14ac:dyDescent="0.2">
      <c r="A13023" s="4" t="str">
        <f>+VLOOKUP(E13023&amp;H13023&amp;I13023&amp;J13023,[1]Homol.!O:S,2,0)</f>
        <v>Agua</v>
      </c>
      <c r="B13023" s="4" t="str">
        <f>+VLOOKUP(E13023&amp;H13023&amp;I13023&amp;J13023,[1]Homol.!O:S,3,0)</f>
        <v>Flavored water</v>
      </c>
      <c r="C13023" s="4" t="s">
        <v>62</v>
      </c>
      <c r="D13023" s="4" t="s">
        <v>45</v>
      </c>
      <c r="E13023" s="4" t="s">
        <v>12</v>
      </c>
      <c r="F13023" s="4" t="str">
        <f t="shared" si="203"/>
        <v>Formatos Medianos 1500 cc</v>
      </c>
      <c r="G13023" s="4" t="s">
        <v>63</v>
      </c>
      <c r="H13023" s="4" t="s">
        <v>10</v>
      </c>
      <c r="I13023" s="4" t="s">
        <v>6</v>
      </c>
      <c r="J13023" s="4" t="s">
        <v>7</v>
      </c>
      <c r="R13023" s="4">
        <v>7.9199999999999946</v>
      </c>
      <c r="S13023" s="4">
        <v>8.009999999999998</v>
      </c>
      <c r="T13023" s="4">
        <v>9.7199999999999935</v>
      </c>
      <c r="U13023" s="4">
        <v>21.059999999999988</v>
      </c>
      <c r="V13023" s="4">
        <v>20.429999999999986</v>
      </c>
      <c r="W13023" s="4">
        <v>15.839999999999993</v>
      </c>
      <c r="X13023" s="4">
        <v>16.559999999999995</v>
      </c>
      <c r="Y13023" s="4">
        <v>16.739999999999995</v>
      </c>
      <c r="Z13023" s="4">
        <v>15.389999999999993</v>
      </c>
      <c r="AA13023" s="4">
        <v>8.3699999999999992</v>
      </c>
      <c r="AB13023" s="4">
        <v>14.939999999999996</v>
      </c>
      <c r="AC13023" s="4">
        <v>15.47999999999999</v>
      </c>
      <c r="AD13023" s="4">
        <v>17.45999999999999</v>
      </c>
      <c r="AE13023" s="4">
        <v>17.54999999999999</v>
      </c>
      <c r="AF13023" s="4">
        <v>26.45999999999998</v>
      </c>
      <c r="AG13023" s="4">
        <v>26.45999999999998</v>
      </c>
      <c r="AH13023" s="4">
        <v>27.629999999999974</v>
      </c>
      <c r="AI13023" s="4">
        <v>27.719999999999974</v>
      </c>
      <c r="AJ13023" s="4">
        <v>28.079999999999981</v>
      </c>
      <c r="AK13023" s="4">
        <v>19.439999999999987</v>
      </c>
      <c r="AL13023" s="4">
        <v>19.349999999999987</v>
      </c>
      <c r="AM13023" s="4">
        <v>19.799999999999983</v>
      </c>
    </row>
    <row r="13024" spans="1:39" ht="14.25" x14ac:dyDescent="0.2">
      <c r="A13024" s="4" t="str">
        <f>+VLOOKUP(E13024&amp;H13024&amp;I13024&amp;J13024,[1]Homol.!O:S,2,0)</f>
        <v>Agua</v>
      </c>
      <c r="B13024" s="4" t="str">
        <f>+VLOOKUP(E13024&amp;H13024&amp;I13024&amp;J13024,[1]Homol.!O:S,3,0)</f>
        <v>Flavored water</v>
      </c>
      <c r="C13024" s="4" t="s">
        <v>62</v>
      </c>
      <c r="D13024" s="4" t="s">
        <v>45</v>
      </c>
      <c r="E13024" s="4" t="s">
        <v>12</v>
      </c>
      <c r="F13024" s="4" t="str">
        <f t="shared" si="203"/>
        <v>Formatos Chicos Pet 500 cc</v>
      </c>
      <c r="G13024" s="4" t="s">
        <v>63</v>
      </c>
      <c r="H13024" s="4" t="s">
        <v>19</v>
      </c>
      <c r="I13024" s="4" t="s">
        <v>13</v>
      </c>
      <c r="J13024" s="4" t="s">
        <v>14</v>
      </c>
      <c r="AC13024" s="4">
        <v>1.2000000000000002</v>
      </c>
      <c r="AD13024" s="4">
        <v>4.3800000000000017</v>
      </c>
      <c r="AE13024" s="4">
        <v>4.8599999999999977</v>
      </c>
      <c r="AF13024" s="4">
        <v>4.0800000000000018</v>
      </c>
      <c r="AG13024" s="4">
        <v>1.7400000000000004</v>
      </c>
      <c r="AH13024" s="4">
        <v>3.12</v>
      </c>
      <c r="AI13024" s="4">
        <v>2.5200000000000005</v>
      </c>
      <c r="AJ13024" s="4">
        <v>2.0400000000000005</v>
      </c>
      <c r="AK13024" s="4">
        <v>1.4400000000000002</v>
      </c>
      <c r="AL13024" s="4">
        <v>0.84000000000000008</v>
      </c>
      <c r="AM13024" s="4">
        <v>1.6800000000000004</v>
      </c>
    </row>
    <row r="13025" spans="1:39" ht="14.25" x14ac:dyDescent="0.2">
      <c r="A13025" s="4" t="str">
        <f>+VLOOKUP(E13025&amp;H13025&amp;I13025&amp;J13025,[1]Homol.!O:S,2,0)</f>
        <v>Agua</v>
      </c>
      <c r="B13025" s="4" t="str">
        <f>+VLOOKUP(E13025&amp;H13025&amp;I13025&amp;J13025,[1]Homol.!O:S,3,0)</f>
        <v>Flavored water</v>
      </c>
      <c r="C13025" s="4" t="s">
        <v>62</v>
      </c>
      <c r="D13025" s="4" t="s">
        <v>45</v>
      </c>
      <c r="E13025" s="4" t="s">
        <v>12</v>
      </c>
      <c r="F13025" s="4" t="str">
        <f t="shared" si="203"/>
        <v>Formatos Grandes 2250 cc</v>
      </c>
      <c r="G13025" s="4" t="s">
        <v>63</v>
      </c>
      <c r="H13025" s="4" t="s">
        <v>19</v>
      </c>
      <c r="I13025" s="4" t="s">
        <v>15</v>
      </c>
      <c r="J13025" s="4" t="s">
        <v>16</v>
      </c>
      <c r="AD13025" s="4">
        <v>1.08</v>
      </c>
      <c r="AE13025" s="4">
        <v>0.13500000000000001</v>
      </c>
      <c r="AF13025" s="4">
        <v>0.13500000000000001</v>
      </c>
      <c r="AG13025" s="4">
        <v>0.13500000000000001</v>
      </c>
      <c r="AI13025" s="4">
        <v>0.13500000000000001</v>
      </c>
      <c r="AJ13025" s="4">
        <v>0.27</v>
      </c>
      <c r="AM13025" s="4">
        <v>0.13500000000000001</v>
      </c>
    </row>
    <row r="13026" spans="1:39" ht="14.25" x14ac:dyDescent="0.2">
      <c r="A13026" s="4" t="str">
        <f>+VLOOKUP(E13026&amp;H13026&amp;I13026&amp;J13026,[1]Homol.!O:S,2,0)</f>
        <v>Agua</v>
      </c>
      <c r="B13026" s="4" t="str">
        <f>+VLOOKUP(E13026&amp;H13026&amp;I13026&amp;J13026,[1]Homol.!O:S,3,0)</f>
        <v>Flavored water</v>
      </c>
      <c r="C13026" s="4" t="s">
        <v>62</v>
      </c>
      <c r="D13026" s="4" t="s">
        <v>45</v>
      </c>
      <c r="E13026" s="4" t="s">
        <v>12</v>
      </c>
      <c r="F13026" s="4" t="str">
        <f t="shared" si="203"/>
        <v>Formatos Medianos 1500 cc</v>
      </c>
      <c r="G13026" s="4" t="s">
        <v>63</v>
      </c>
      <c r="H13026" s="4" t="s">
        <v>19</v>
      </c>
      <c r="I13026" s="4" t="s">
        <v>6</v>
      </c>
      <c r="J13026" s="4" t="s">
        <v>7</v>
      </c>
      <c r="AC13026" s="4">
        <v>3.0599999999999992</v>
      </c>
      <c r="AD13026" s="4">
        <v>2.9699999999999998</v>
      </c>
      <c r="AE13026" s="4">
        <v>4.6799999999999962</v>
      </c>
      <c r="AF13026" s="4">
        <v>7.1099999999999977</v>
      </c>
      <c r="AG13026" s="4">
        <v>3.06</v>
      </c>
      <c r="AH13026" s="4">
        <v>3.0600000000000005</v>
      </c>
      <c r="AI13026" s="4">
        <v>5.5799999999999983</v>
      </c>
      <c r="AJ13026" s="4">
        <v>5.4899999999999984</v>
      </c>
      <c r="AK13026" s="4">
        <v>4.2299999999999986</v>
      </c>
      <c r="AL13026" s="4">
        <v>2.7000000000000006</v>
      </c>
      <c r="AM13026" s="4">
        <v>2.9699999999999998</v>
      </c>
    </row>
    <row r="13027" spans="1:39" ht="14.25" x14ac:dyDescent="0.2">
      <c r="A13027" s="4" t="str">
        <f>+VLOOKUP(E13027&amp;H13027&amp;I13027&amp;J13027,[1]Homol.!O:S,2,0)</f>
        <v>Agua</v>
      </c>
      <c r="B13027" s="4" t="str">
        <f>+VLOOKUP(E13027&amp;H13027&amp;I13027&amp;J13027,[1]Homol.!O:S,3,0)</f>
        <v>Flavored water</v>
      </c>
      <c r="C13027" s="4" t="s">
        <v>62</v>
      </c>
      <c r="D13027" s="4" t="s">
        <v>45</v>
      </c>
      <c r="E13027" s="4" t="s">
        <v>20</v>
      </c>
      <c r="F13027" s="4" t="str">
        <f t="shared" si="203"/>
        <v>Formatos Chicos Pet 500 cc</v>
      </c>
      <c r="G13027" s="4" t="s">
        <v>63</v>
      </c>
      <c r="H13027" s="4" t="s">
        <v>40</v>
      </c>
      <c r="I13027" s="4" t="s">
        <v>13</v>
      </c>
      <c r="J13027" s="4" t="s">
        <v>14</v>
      </c>
      <c r="X13027" s="4">
        <v>0.06</v>
      </c>
    </row>
    <row r="13028" spans="1:39" ht="14.25" x14ac:dyDescent="0.2">
      <c r="A13028" s="4" t="str">
        <f>+VLOOKUP(E13028&amp;H13028&amp;I13028&amp;J13028,[1]Homol.!O:S,2,0)</f>
        <v>Agua</v>
      </c>
      <c r="B13028" s="4" t="str">
        <f>+VLOOKUP(E13028&amp;H13028&amp;I13028&amp;J13028,[1]Homol.!O:S,3,0)</f>
        <v>Flavored water</v>
      </c>
      <c r="C13028" s="4" t="s">
        <v>62</v>
      </c>
      <c r="D13028" s="4" t="s">
        <v>45</v>
      </c>
      <c r="E13028" s="4" t="s">
        <v>20</v>
      </c>
      <c r="F13028" s="4" t="str">
        <f t="shared" si="203"/>
        <v>Formatos Medianos 1500 cc</v>
      </c>
      <c r="G13028" s="4" t="s">
        <v>63</v>
      </c>
      <c r="H13028" s="4" t="s">
        <v>40</v>
      </c>
      <c r="I13028" s="4" t="s">
        <v>6</v>
      </c>
      <c r="J13028" s="4" t="s">
        <v>7</v>
      </c>
      <c r="Y13028" s="4">
        <v>0.09</v>
      </c>
    </row>
    <row r="13029" spans="1:39" ht="14.25" x14ac:dyDescent="0.2">
      <c r="A13029" s="4" t="str">
        <f>+VLOOKUP(E13029&amp;H13029&amp;I13029&amp;J13029,[1]Homol.!O:S,2,0)</f>
        <v>Agua</v>
      </c>
      <c r="B13029" s="4" t="str">
        <f>+VLOOKUP(E13029&amp;H13029&amp;I13029&amp;J13029,[1]Homol.!O:S,3,0)</f>
        <v>Flavored water</v>
      </c>
      <c r="C13029" s="4" t="s">
        <v>62</v>
      </c>
      <c r="D13029" s="4" t="s">
        <v>45</v>
      </c>
      <c r="E13029" s="4" t="s">
        <v>20</v>
      </c>
      <c r="F13029" s="4" t="str">
        <f t="shared" si="203"/>
        <v>Formatos Chicos Pet 500 cc</v>
      </c>
      <c r="G13029" s="4" t="s">
        <v>63</v>
      </c>
      <c r="H13029" s="4" t="s">
        <v>5</v>
      </c>
      <c r="I13029" s="4" t="s">
        <v>13</v>
      </c>
      <c r="J13029" s="4" t="s">
        <v>14</v>
      </c>
      <c r="U13029" s="4">
        <v>0.24</v>
      </c>
      <c r="V13029" s="4">
        <v>0.6</v>
      </c>
      <c r="W13029" s="4">
        <v>0.36</v>
      </c>
      <c r="X13029" s="4">
        <v>0.65999999999999992</v>
      </c>
      <c r="Y13029" s="4">
        <v>1.02</v>
      </c>
      <c r="Z13029" s="4">
        <v>1.1399999999999999</v>
      </c>
      <c r="AA13029" s="4">
        <v>0.89999999999999991</v>
      </c>
      <c r="AB13029" s="4">
        <v>0.78</v>
      </c>
      <c r="AC13029" s="4">
        <v>0.7200000000000002</v>
      </c>
      <c r="AD13029" s="4">
        <v>1.44</v>
      </c>
      <c r="AE13029" s="4">
        <v>0.24</v>
      </c>
      <c r="AF13029" s="4">
        <v>0.66000000000000014</v>
      </c>
      <c r="AG13029" s="4">
        <v>1.5</v>
      </c>
      <c r="AH13029" s="4">
        <v>0.42</v>
      </c>
      <c r="AI13029" s="4">
        <v>2.34</v>
      </c>
      <c r="AJ13029" s="4">
        <v>0.54</v>
      </c>
      <c r="AK13029" s="4">
        <v>0.48</v>
      </c>
      <c r="AL13029" s="4">
        <v>0.42</v>
      </c>
      <c r="AM13029" s="4">
        <v>0.6</v>
      </c>
    </row>
    <row r="13030" spans="1:39" ht="14.25" x14ac:dyDescent="0.2">
      <c r="A13030" s="4" t="str">
        <f>+VLOOKUP(E13030&amp;H13030&amp;I13030&amp;J13030,[1]Homol.!O:S,2,0)</f>
        <v>Agua</v>
      </c>
      <c r="B13030" s="4" t="str">
        <f>+VLOOKUP(E13030&amp;H13030&amp;I13030&amp;J13030,[1]Homol.!O:S,3,0)</f>
        <v>Flavored water</v>
      </c>
      <c r="C13030" s="4" t="s">
        <v>62</v>
      </c>
      <c r="D13030" s="4" t="s">
        <v>45</v>
      </c>
      <c r="E13030" s="4" t="s">
        <v>20</v>
      </c>
      <c r="F13030" s="4" t="str">
        <f t="shared" si="203"/>
        <v>Formatos Grandes 2250 cc</v>
      </c>
      <c r="G13030" s="4" t="s">
        <v>63</v>
      </c>
      <c r="H13030" s="4" t="s">
        <v>5</v>
      </c>
      <c r="I13030" s="4" t="s">
        <v>15</v>
      </c>
      <c r="J13030" s="4" t="s">
        <v>16</v>
      </c>
      <c r="AG13030" s="4">
        <v>0.13500000000000001</v>
      </c>
    </row>
    <row r="13031" spans="1:39" ht="14.25" x14ac:dyDescent="0.2">
      <c r="A13031" s="4" t="str">
        <f>+VLOOKUP(E13031&amp;H13031&amp;I13031&amp;J13031,[1]Homol.!O:S,2,0)</f>
        <v>Agua</v>
      </c>
      <c r="B13031" s="4" t="str">
        <f>+VLOOKUP(E13031&amp;H13031&amp;I13031&amp;J13031,[1]Homol.!O:S,3,0)</f>
        <v>Flavored water</v>
      </c>
      <c r="C13031" s="4" t="s">
        <v>62</v>
      </c>
      <c r="D13031" s="4" t="s">
        <v>45</v>
      </c>
      <c r="E13031" s="4" t="s">
        <v>20</v>
      </c>
      <c r="F13031" s="4" t="str">
        <f t="shared" si="203"/>
        <v>Formatos Medianos 1500 cc</v>
      </c>
      <c r="G13031" s="4" t="s">
        <v>63</v>
      </c>
      <c r="H13031" s="4" t="s">
        <v>5</v>
      </c>
      <c r="I13031" s="4" t="s">
        <v>6</v>
      </c>
      <c r="J13031" s="4" t="s">
        <v>7</v>
      </c>
      <c r="R13031" s="4">
        <v>0.09</v>
      </c>
      <c r="S13031" s="4">
        <v>0.27</v>
      </c>
      <c r="U13031" s="4">
        <v>0.72</v>
      </c>
      <c r="V13031" s="4">
        <v>0.63</v>
      </c>
      <c r="W13031" s="4">
        <v>0.18</v>
      </c>
      <c r="Y13031" s="4">
        <v>1.5299999999999998</v>
      </c>
      <c r="Z13031" s="4">
        <v>1.26</v>
      </c>
      <c r="AA13031" s="4">
        <v>1.08</v>
      </c>
      <c r="AB13031" s="4">
        <v>0.54</v>
      </c>
      <c r="AC13031" s="4">
        <v>0.09</v>
      </c>
      <c r="AD13031" s="4">
        <v>0.36</v>
      </c>
      <c r="AE13031" s="4">
        <v>0.63</v>
      </c>
      <c r="AF13031" s="4">
        <v>0.54</v>
      </c>
      <c r="AG13031" s="4">
        <v>0.63</v>
      </c>
      <c r="AH13031" s="4">
        <v>0.63</v>
      </c>
      <c r="AI13031" s="4">
        <v>1.08</v>
      </c>
      <c r="AJ13031" s="4">
        <v>0.36</v>
      </c>
      <c r="AK13031" s="4">
        <v>0.45</v>
      </c>
      <c r="AL13031" s="4">
        <v>0.18</v>
      </c>
      <c r="AM13031" s="4">
        <v>0.72</v>
      </c>
    </row>
    <row r="13032" spans="1:39" ht="14.25" x14ac:dyDescent="0.2">
      <c r="A13032" s="4" t="str">
        <f>+VLOOKUP(E13032&amp;H13032&amp;I13032&amp;J13032,[1]Homol.!O:S,2,0)</f>
        <v>Agua</v>
      </c>
      <c r="B13032" s="4" t="str">
        <f>+VLOOKUP(E13032&amp;H13032&amp;I13032&amp;J13032,[1]Homol.!O:S,3,0)</f>
        <v>Flavored water</v>
      </c>
      <c r="C13032" s="4" t="s">
        <v>62</v>
      </c>
      <c r="D13032" s="4" t="s">
        <v>45</v>
      </c>
      <c r="E13032" s="4" t="s">
        <v>20</v>
      </c>
      <c r="F13032" s="4" t="str">
        <f t="shared" si="203"/>
        <v>Formatos Chicos Pet 500 cc</v>
      </c>
      <c r="G13032" s="4" t="s">
        <v>63</v>
      </c>
      <c r="H13032" s="4" t="s">
        <v>9</v>
      </c>
      <c r="I13032" s="4" t="s">
        <v>13</v>
      </c>
      <c r="J13032" s="4" t="s">
        <v>14</v>
      </c>
      <c r="R13032" s="4">
        <v>1.8600000000000003</v>
      </c>
      <c r="S13032" s="4">
        <v>0.36</v>
      </c>
      <c r="T13032" s="4">
        <v>1.56</v>
      </c>
      <c r="U13032" s="4">
        <v>1.44</v>
      </c>
      <c r="V13032" s="4">
        <v>0.54</v>
      </c>
      <c r="W13032" s="4">
        <v>0.24</v>
      </c>
      <c r="X13032" s="4">
        <v>0.36</v>
      </c>
      <c r="AE13032" s="4">
        <v>0.36</v>
      </c>
      <c r="AF13032" s="4">
        <v>0.60000000000000009</v>
      </c>
      <c r="AG13032" s="4">
        <v>0.36</v>
      </c>
      <c r="AH13032" s="4">
        <v>0.36</v>
      </c>
      <c r="AI13032" s="4">
        <v>1.32</v>
      </c>
      <c r="AJ13032" s="4">
        <v>0.54</v>
      </c>
      <c r="AK13032" s="4">
        <v>0.3</v>
      </c>
      <c r="AL13032" s="4">
        <v>0.36</v>
      </c>
      <c r="AM13032" s="4">
        <v>0.54</v>
      </c>
    </row>
    <row r="13033" spans="1:39" ht="14.25" x14ac:dyDescent="0.2">
      <c r="A13033" s="4" t="str">
        <f>+VLOOKUP(E13033&amp;H13033&amp;I13033&amp;J13033,[1]Homol.!O:S,2,0)</f>
        <v>Agua</v>
      </c>
      <c r="B13033" s="4" t="str">
        <f>+VLOOKUP(E13033&amp;H13033&amp;I13033&amp;J13033,[1]Homol.!O:S,3,0)</f>
        <v>Flavored water</v>
      </c>
      <c r="C13033" s="4" t="s">
        <v>62</v>
      </c>
      <c r="D13033" s="4" t="s">
        <v>45</v>
      </c>
      <c r="E13033" s="4" t="s">
        <v>20</v>
      </c>
      <c r="F13033" s="4" t="str">
        <f t="shared" si="203"/>
        <v>Formatos Grandes 2250 cc</v>
      </c>
      <c r="G13033" s="4" t="s">
        <v>63</v>
      </c>
      <c r="H13033" s="4" t="s">
        <v>9</v>
      </c>
      <c r="I13033" s="4" t="s">
        <v>15</v>
      </c>
      <c r="J13033" s="4" t="s">
        <v>16</v>
      </c>
      <c r="Z13033" s="4">
        <v>0.27</v>
      </c>
    </row>
    <row r="13034" spans="1:39" ht="14.25" x14ac:dyDescent="0.2">
      <c r="A13034" s="4" t="str">
        <f>+VLOOKUP(E13034&amp;H13034&amp;I13034&amp;J13034,[1]Homol.!O:S,2,0)</f>
        <v>Agua</v>
      </c>
      <c r="B13034" s="4" t="str">
        <f>+VLOOKUP(E13034&amp;H13034&amp;I13034&amp;J13034,[1]Homol.!O:S,3,0)</f>
        <v>Flavored water</v>
      </c>
      <c r="C13034" s="4" t="s">
        <v>62</v>
      </c>
      <c r="D13034" s="4" t="s">
        <v>45</v>
      </c>
      <c r="E13034" s="4" t="s">
        <v>20</v>
      </c>
      <c r="F13034" s="4" t="str">
        <f t="shared" si="203"/>
        <v>Formatos Medianos 1500 cc</v>
      </c>
      <c r="G13034" s="4" t="s">
        <v>63</v>
      </c>
      <c r="H13034" s="4" t="s">
        <v>9</v>
      </c>
      <c r="I13034" s="4" t="s">
        <v>6</v>
      </c>
      <c r="J13034" s="4" t="s">
        <v>7</v>
      </c>
      <c r="V13034" s="4">
        <v>0.62999999999999989</v>
      </c>
      <c r="W13034" s="4">
        <v>0.45</v>
      </c>
      <c r="Y13034" s="4">
        <v>0.27</v>
      </c>
      <c r="Z13034" s="4">
        <v>0.09</v>
      </c>
      <c r="AA13034" s="4">
        <v>0.81</v>
      </c>
      <c r="AB13034" s="4">
        <v>0.36</v>
      </c>
      <c r="AC13034" s="4">
        <v>0.09</v>
      </c>
      <c r="AD13034" s="4">
        <v>0.09</v>
      </c>
      <c r="AF13034" s="4">
        <v>0.54</v>
      </c>
      <c r="AG13034" s="4">
        <v>0.09</v>
      </c>
      <c r="AH13034" s="4">
        <v>0.63</v>
      </c>
      <c r="AI13034" s="4">
        <v>0.27</v>
      </c>
      <c r="AJ13034" s="4">
        <v>0.09</v>
      </c>
      <c r="AK13034" s="4">
        <v>0.45</v>
      </c>
      <c r="AL13034" s="4">
        <v>0.18</v>
      </c>
      <c r="AM13034" s="4">
        <v>0.63</v>
      </c>
    </row>
    <row r="13035" spans="1:39" ht="14.25" x14ac:dyDescent="0.2">
      <c r="A13035" s="4" t="str">
        <f>+VLOOKUP(E13035&amp;H13035&amp;I13035&amp;J13035,[1]Homol.!O:S,2,0)</f>
        <v>Agua</v>
      </c>
      <c r="B13035" s="4" t="str">
        <f>+VLOOKUP(E13035&amp;H13035&amp;I13035&amp;J13035,[1]Homol.!O:S,3,0)</f>
        <v>Flavored water</v>
      </c>
      <c r="C13035" s="4" t="s">
        <v>62</v>
      </c>
      <c r="D13035" s="4" t="s">
        <v>45</v>
      </c>
      <c r="E13035" s="4" t="s">
        <v>20</v>
      </c>
      <c r="F13035" s="4" t="str">
        <f t="shared" si="203"/>
        <v>Formatos Chicos Pet 500 cc</v>
      </c>
      <c r="G13035" s="4" t="s">
        <v>63</v>
      </c>
      <c r="H13035" s="4" t="s">
        <v>10</v>
      </c>
      <c r="I13035" s="4" t="s">
        <v>13</v>
      </c>
      <c r="J13035" s="4" t="s">
        <v>14</v>
      </c>
      <c r="V13035" s="4">
        <v>0.18</v>
      </c>
      <c r="W13035" s="4">
        <v>0.66</v>
      </c>
      <c r="X13035" s="4">
        <v>0.84000000000000008</v>
      </c>
      <c r="Y13035" s="4">
        <v>1.6800000000000002</v>
      </c>
      <c r="Z13035" s="4">
        <v>0.89999999999999991</v>
      </c>
      <c r="AA13035" s="4">
        <v>2.04</v>
      </c>
      <c r="AB13035" s="4">
        <v>0.96</v>
      </c>
      <c r="AC13035" s="4">
        <v>1.2600000000000002</v>
      </c>
      <c r="AD13035" s="4">
        <v>0.96</v>
      </c>
      <c r="AE13035" s="4">
        <v>0.96</v>
      </c>
      <c r="AF13035" s="4">
        <v>1.3200000000000003</v>
      </c>
      <c r="AG13035" s="4">
        <v>0.72</v>
      </c>
      <c r="AH13035" s="4">
        <v>0.65999999999999992</v>
      </c>
      <c r="AI13035" s="4">
        <v>1.5</v>
      </c>
      <c r="AJ13035" s="4">
        <v>0.84</v>
      </c>
      <c r="AK13035" s="4">
        <v>0.54</v>
      </c>
      <c r="AL13035" s="4">
        <v>1.02</v>
      </c>
      <c r="AM13035" s="4">
        <v>0.89999999999999991</v>
      </c>
    </row>
    <row r="13036" spans="1:39" ht="14.25" x14ac:dyDescent="0.2">
      <c r="A13036" s="4" t="str">
        <f>+VLOOKUP(E13036&amp;H13036&amp;I13036&amp;J13036,[1]Homol.!O:S,2,0)</f>
        <v>Agua</v>
      </c>
      <c r="B13036" s="4" t="str">
        <f>+VLOOKUP(E13036&amp;H13036&amp;I13036&amp;J13036,[1]Homol.!O:S,3,0)</f>
        <v>Flavored water</v>
      </c>
      <c r="C13036" s="4" t="s">
        <v>62</v>
      </c>
      <c r="D13036" s="4" t="s">
        <v>45</v>
      </c>
      <c r="E13036" s="4" t="s">
        <v>20</v>
      </c>
      <c r="F13036" s="4" t="str">
        <f t="shared" si="203"/>
        <v>Formatos Grandes 2250 cc</v>
      </c>
      <c r="G13036" s="4" t="s">
        <v>63</v>
      </c>
      <c r="H13036" s="4" t="s">
        <v>10</v>
      </c>
      <c r="I13036" s="4" t="s">
        <v>15</v>
      </c>
      <c r="J13036" s="4" t="s">
        <v>16</v>
      </c>
      <c r="Z13036" s="4">
        <v>0.27</v>
      </c>
      <c r="AI13036" s="4">
        <v>0.13500000000000001</v>
      </c>
    </row>
    <row r="13037" spans="1:39" ht="14.25" x14ac:dyDescent="0.2">
      <c r="A13037" s="4" t="str">
        <f>+VLOOKUP(E13037&amp;H13037&amp;I13037&amp;J13037,[1]Homol.!O:S,2,0)</f>
        <v>Agua</v>
      </c>
      <c r="B13037" s="4" t="str">
        <f>+VLOOKUP(E13037&amp;H13037&amp;I13037&amp;J13037,[1]Homol.!O:S,3,0)</f>
        <v>Flavored water</v>
      </c>
      <c r="C13037" s="4" t="s">
        <v>62</v>
      </c>
      <c r="D13037" s="4" t="s">
        <v>45</v>
      </c>
      <c r="E13037" s="4" t="s">
        <v>20</v>
      </c>
      <c r="F13037" s="4" t="str">
        <f t="shared" si="203"/>
        <v>Formatos Medianos 1500 cc</v>
      </c>
      <c r="G13037" s="4" t="s">
        <v>63</v>
      </c>
      <c r="H13037" s="4" t="s">
        <v>10</v>
      </c>
      <c r="I13037" s="4" t="s">
        <v>6</v>
      </c>
      <c r="J13037" s="4" t="s">
        <v>7</v>
      </c>
      <c r="R13037" s="4">
        <v>0.72</v>
      </c>
      <c r="S13037" s="4">
        <v>0.98999999999999988</v>
      </c>
      <c r="T13037" s="4">
        <v>0.63</v>
      </c>
      <c r="V13037" s="4">
        <v>1.08</v>
      </c>
      <c r="W13037" s="4">
        <v>0.36</v>
      </c>
      <c r="X13037" s="4">
        <v>0.45</v>
      </c>
      <c r="Y13037" s="4">
        <v>0.36</v>
      </c>
      <c r="Z13037" s="4">
        <v>0.54</v>
      </c>
      <c r="AA13037" s="4">
        <v>0.44999999999999996</v>
      </c>
      <c r="AB13037" s="4">
        <v>0.99</v>
      </c>
      <c r="AC13037" s="4">
        <v>0.27</v>
      </c>
      <c r="AD13037" s="4">
        <v>1.17</v>
      </c>
      <c r="AE13037" s="4">
        <v>0.81</v>
      </c>
      <c r="AF13037" s="4">
        <v>1.5299999999999998</v>
      </c>
      <c r="AG13037" s="4">
        <v>1.35</v>
      </c>
      <c r="AH13037" s="4">
        <v>1.08</v>
      </c>
      <c r="AI13037" s="4">
        <v>1.5299999999999998</v>
      </c>
      <c r="AJ13037" s="4">
        <v>0.36</v>
      </c>
      <c r="AK13037" s="4">
        <v>1.35</v>
      </c>
      <c r="AL13037" s="4">
        <v>1.17</v>
      </c>
      <c r="AM13037" s="4">
        <v>1.35</v>
      </c>
    </row>
    <row r="13038" spans="1:39" ht="14.25" x14ac:dyDescent="0.2">
      <c r="A13038" s="4" t="str">
        <f>+VLOOKUP(E13038&amp;H13038&amp;I13038&amp;J13038,[1]Homol.!O:S,2,0)</f>
        <v>Agua</v>
      </c>
      <c r="B13038" s="4" t="str">
        <f>+VLOOKUP(E13038&amp;H13038&amp;I13038&amp;J13038,[1]Homol.!O:S,3,0)</f>
        <v>Flavored water</v>
      </c>
      <c r="C13038" s="4" t="s">
        <v>62</v>
      </c>
      <c r="D13038" s="4" t="s">
        <v>45</v>
      </c>
      <c r="E13038" s="4" t="s">
        <v>42</v>
      </c>
      <c r="F13038" s="4" t="str">
        <f t="shared" si="203"/>
        <v>Formatos Chicos Pet 575 cc</v>
      </c>
      <c r="G13038" s="4" t="s">
        <v>63</v>
      </c>
      <c r="H13038" s="4" t="s">
        <v>38</v>
      </c>
      <c r="I13038" s="4" t="s">
        <v>13</v>
      </c>
      <c r="J13038" s="4" t="s">
        <v>43</v>
      </c>
      <c r="S13038" s="4">
        <v>6.9000000000000006E-2</v>
      </c>
      <c r="T13038" s="4">
        <v>0.20700000000000002</v>
      </c>
      <c r="V13038" s="4">
        <v>6.9000000000000006E-2</v>
      </c>
      <c r="Y13038" s="4">
        <v>6.9000000000000006E-2</v>
      </c>
    </row>
    <row r="13039" spans="1:39" ht="14.25" x14ac:dyDescent="0.2">
      <c r="A13039" s="4" t="str">
        <f>+VLOOKUP(E13039&amp;H13039&amp;I13039&amp;J13039,[1]Homol.!O:S,2,0)</f>
        <v>Agua</v>
      </c>
      <c r="B13039" s="4" t="str">
        <f>+VLOOKUP(E13039&amp;H13039&amp;I13039&amp;J13039,[1]Homol.!O:S,3,0)</f>
        <v>Flavored water</v>
      </c>
      <c r="C13039" s="4" t="s">
        <v>62</v>
      </c>
      <c r="D13039" s="4" t="s">
        <v>45</v>
      </c>
      <c r="E13039" s="4" t="s">
        <v>42</v>
      </c>
      <c r="F13039" s="4" t="str">
        <f t="shared" si="203"/>
        <v>Formatos Grandes 2250 cc</v>
      </c>
      <c r="G13039" s="4" t="s">
        <v>63</v>
      </c>
      <c r="H13039" s="4" t="s">
        <v>38</v>
      </c>
      <c r="I13039" s="4" t="s">
        <v>15</v>
      </c>
      <c r="J13039" s="4" t="s">
        <v>16</v>
      </c>
      <c r="X13039" s="4">
        <v>0.13500000000000001</v>
      </c>
      <c r="Y13039" s="4">
        <v>0.13500000000000001</v>
      </c>
      <c r="Z13039" s="4">
        <v>0.13500000000000001</v>
      </c>
    </row>
    <row r="13040" spans="1:39" ht="14.25" x14ac:dyDescent="0.2">
      <c r="A13040" s="4" t="str">
        <f>+VLOOKUP(E13040&amp;H13040&amp;I13040&amp;J13040,[1]Homol.!O:S,2,0)</f>
        <v>Agua</v>
      </c>
      <c r="B13040" s="4" t="str">
        <f>+VLOOKUP(E13040&amp;H13040&amp;I13040&amp;J13040,[1]Homol.!O:S,3,0)</f>
        <v>Flavored water</v>
      </c>
      <c r="C13040" s="4" t="s">
        <v>62</v>
      </c>
      <c r="D13040" s="4" t="s">
        <v>45</v>
      </c>
      <c r="E13040" s="4" t="s">
        <v>42</v>
      </c>
      <c r="F13040" s="4" t="str">
        <f t="shared" si="203"/>
        <v>Formatos Chicos Pet 575 cc</v>
      </c>
      <c r="G13040" s="4" t="s">
        <v>63</v>
      </c>
      <c r="H13040" s="4" t="s">
        <v>10</v>
      </c>
      <c r="I13040" s="4" t="s">
        <v>13</v>
      </c>
      <c r="J13040" s="4" t="s">
        <v>43</v>
      </c>
      <c r="S13040" s="4">
        <v>0.13800000000000001</v>
      </c>
      <c r="T13040" s="4">
        <v>0.13800000000000001</v>
      </c>
      <c r="V13040" s="4">
        <v>6.9000000000000006E-2</v>
      </c>
      <c r="Y13040" s="4">
        <v>6.9000000000000006E-2</v>
      </c>
    </row>
    <row r="13041" spans="1:39" ht="14.25" x14ac:dyDescent="0.2">
      <c r="A13041" s="4" t="str">
        <f>+VLOOKUP(E13041&amp;H13041&amp;I13041&amp;J13041,[1]Homol.!O:S,2,0)</f>
        <v>Agua</v>
      </c>
      <c r="B13041" s="4" t="str">
        <f>+VLOOKUP(E13041&amp;H13041&amp;I13041&amp;J13041,[1]Homol.!O:S,3,0)</f>
        <v>Flavored water</v>
      </c>
      <c r="C13041" s="4" t="s">
        <v>62</v>
      </c>
      <c r="D13041" s="4" t="s">
        <v>45</v>
      </c>
      <c r="E13041" s="4" t="s">
        <v>42</v>
      </c>
      <c r="F13041" s="4" t="str">
        <f t="shared" si="203"/>
        <v>Formatos Grandes 2250 cc</v>
      </c>
      <c r="G13041" s="4" t="s">
        <v>63</v>
      </c>
      <c r="H13041" s="4" t="s">
        <v>10</v>
      </c>
      <c r="I13041" s="4" t="s">
        <v>15</v>
      </c>
      <c r="J13041" s="4" t="s">
        <v>16</v>
      </c>
      <c r="Y13041" s="4">
        <v>0.27</v>
      </c>
    </row>
    <row r="13042" spans="1:39" ht="14.25" x14ac:dyDescent="0.2">
      <c r="A13042" s="4" t="str">
        <f>+VLOOKUP(E13042&amp;H13042&amp;I13042&amp;J13042,[1]Homol.!O:S,2,0)</f>
        <v>Agua</v>
      </c>
      <c r="B13042" s="4" t="str">
        <f>+VLOOKUP(E13042&amp;H13042&amp;I13042&amp;J13042,[1]Homol.!O:S,3,0)</f>
        <v>Plain water</v>
      </c>
      <c r="C13042" s="4" t="s">
        <v>62</v>
      </c>
      <c r="D13042" s="4" t="s">
        <v>45</v>
      </c>
      <c r="E13042" s="4" t="s">
        <v>21</v>
      </c>
      <c r="F13042" s="4" t="str">
        <f t="shared" si="203"/>
        <v>Bidones 6200 cc</v>
      </c>
      <c r="G13042" s="4" t="s">
        <v>63</v>
      </c>
      <c r="H13042" s="4" t="s">
        <v>22</v>
      </c>
      <c r="I13042" s="4" t="s">
        <v>23</v>
      </c>
      <c r="J13042" s="4" t="s">
        <v>24</v>
      </c>
      <c r="U13042" s="4">
        <v>0.372</v>
      </c>
      <c r="V13042" s="4">
        <v>1.1160000000000001</v>
      </c>
      <c r="W13042" s="4">
        <v>1.3640000000000001</v>
      </c>
      <c r="X13042" s="4">
        <v>2.8520000000000003</v>
      </c>
      <c r="Y13042" s="4">
        <v>3.1</v>
      </c>
      <c r="Z13042" s="4">
        <v>1.8599999999999999</v>
      </c>
      <c r="AA13042" s="4">
        <v>0.372</v>
      </c>
      <c r="AB13042" s="4">
        <v>0.124</v>
      </c>
      <c r="AC13042" s="4">
        <v>1.3639999999999999</v>
      </c>
      <c r="AD13042" s="4">
        <v>0.99199999999999999</v>
      </c>
      <c r="AE13042" s="4">
        <v>2.48</v>
      </c>
      <c r="AF13042" s="4">
        <v>1.9840000000000002</v>
      </c>
      <c r="AG13042" s="4">
        <v>3.2240000000000002</v>
      </c>
      <c r="AH13042" s="4">
        <v>1.8599999999999999</v>
      </c>
      <c r="AI13042" s="4">
        <v>4.4639999999999995</v>
      </c>
      <c r="AJ13042" s="4">
        <v>1.86</v>
      </c>
      <c r="AK13042" s="4">
        <v>2.976</v>
      </c>
      <c r="AL13042" s="4">
        <v>2.3559999999999999</v>
      </c>
      <c r="AM13042" s="4">
        <v>5.7039999999999988</v>
      </c>
    </row>
    <row r="13043" spans="1:39" ht="14.25" x14ac:dyDescent="0.2">
      <c r="A13043" s="4" t="str">
        <f>+VLOOKUP(E13043&amp;H13043&amp;I13043&amp;J13043,[1]Homol.!O:S,2,0)</f>
        <v>Agua</v>
      </c>
      <c r="B13043" s="4" t="str">
        <f>+VLOOKUP(E13043&amp;H13043&amp;I13043&amp;J13043,[1]Homol.!O:S,3,0)</f>
        <v>Plain water</v>
      </c>
      <c r="C13043" s="4" t="s">
        <v>62</v>
      </c>
      <c r="D13043" s="4" t="s">
        <v>45</v>
      </c>
      <c r="E13043" s="4" t="s">
        <v>21</v>
      </c>
      <c r="F13043" s="4" t="str">
        <f t="shared" si="203"/>
        <v>Bidones 6250 cc</v>
      </c>
      <c r="G13043" s="4" t="s">
        <v>63</v>
      </c>
      <c r="H13043" s="4" t="s">
        <v>22</v>
      </c>
      <c r="I13043" s="4" t="s">
        <v>23</v>
      </c>
      <c r="J13043" s="4" t="s">
        <v>35</v>
      </c>
      <c r="R13043" s="4">
        <v>0.375</v>
      </c>
      <c r="S13043" s="4">
        <v>0.5</v>
      </c>
      <c r="T13043" s="4">
        <v>0.625</v>
      </c>
    </row>
    <row r="13044" spans="1:39" ht="14.25" x14ac:dyDescent="0.2">
      <c r="A13044" s="4" t="str">
        <f>+VLOOKUP(E13044&amp;H13044&amp;I13044&amp;J13044,[1]Homol.!O:S,2,0)</f>
        <v>Agua</v>
      </c>
      <c r="B13044" s="4" t="str">
        <f>+VLOOKUP(E13044&amp;H13044&amp;I13044&amp;J13044,[1]Homol.!O:S,3,0)</f>
        <v>Plain water</v>
      </c>
      <c r="C13044" s="4" t="s">
        <v>62</v>
      </c>
      <c r="D13044" s="4" t="s">
        <v>45</v>
      </c>
      <c r="E13044" s="4" t="s">
        <v>21</v>
      </c>
      <c r="F13044" s="4" t="str">
        <f t="shared" si="203"/>
        <v>Formato Fun 300 cc</v>
      </c>
      <c r="G13044" s="4" t="s">
        <v>63</v>
      </c>
      <c r="H13044" s="4" t="s">
        <v>22</v>
      </c>
      <c r="I13044" s="4" t="s">
        <v>25</v>
      </c>
      <c r="J13044" s="4" t="s">
        <v>26</v>
      </c>
      <c r="X13044" s="4">
        <v>3.5999999999999997E-2</v>
      </c>
      <c r="Y13044" s="4">
        <v>0.61199999999999988</v>
      </c>
      <c r="Z13044" s="4">
        <v>7.1999999999999995E-2</v>
      </c>
      <c r="AA13044" s="4">
        <v>0.10799999999999998</v>
      </c>
      <c r="AB13044" s="4">
        <v>7.1999999999999995E-2</v>
      </c>
      <c r="AC13044" s="4">
        <v>7.1999999999999995E-2</v>
      </c>
      <c r="AD13044" s="4">
        <v>3.5999999999999997E-2</v>
      </c>
      <c r="AE13044" s="4">
        <v>7.1999999999999995E-2</v>
      </c>
      <c r="AF13044" s="4">
        <v>3.5999999999999997E-2</v>
      </c>
      <c r="AG13044" s="4">
        <v>0.108</v>
      </c>
      <c r="AH13044" s="4">
        <v>7.1999999999999995E-2</v>
      </c>
      <c r="AI13044" s="4">
        <v>3.5999999999999997E-2</v>
      </c>
      <c r="AJ13044" s="4">
        <v>0.10799999999999998</v>
      </c>
      <c r="AK13044" s="4">
        <v>0.25199999999999995</v>
      </c>
      <c r="AL13044" s="4">
        <v>7.1999999999999995E-2</v>
      </c>
    </row>
    <row r="13045" spans="1:39" ht="14.25" x14ac:dyDescent="0.2">
      <c r="A13045" s="4" t="str">
        <f>+VLOOKUP(E13045&amp;H13045&amp;I13045&amp;J13045,[1]Homol.!O:S,2,0)</f>
        <v>Agua</v>
      </c>
      <c r="B13045" s="4" t="str">
        <f>+VLOOKUP(E13045&amp;H13045&amp;I13045&amp;J13045,[1]Homol.!O:S,3,0)</f>
        <v>Plain water</v>
      </c>
      <c r="C13045" s="4" t="s">
        <v>62</v>
      </c>
      <c r="D13045" s="4" t="s">
        <v>45</v>
      </c>
      <c r="E13045" s="4" t="s">
        <v>21</v>
      </c>
      <c r="F13045" s="4" t="str">
        <f t="shared" si="203"/>
        <v>Formatos Chicos Pet 600 cc</v>
      </c>
      <c r="G13045" s="4" t="s">
        <v>63</v>
      </c>
      <c r="H13045" s="4" t="s">
        <v>22</v>
      </c>
      <c r="I13045" s="4" t="s">
        <v>13</v>
      </c>
      <c r="J13045" s="4" t="s">
        <v>27</v>
      </c>
      <c r="R13045" s="4">
        <v>1.6559999999999999</v>
      </c>
      <c r="S13045" s="4">
        <v>0.64799999999999991</v>
      </c>
      <c r="T13045" s="4">
        <v>6.1920000000000002</v>
      </c>
      <c r="U13045" s="4">
        <v>5.6159999999999997</v>
      </c>
      <c r="V13045" s="4">
        <v>4.7520000000000007</v>
      </c>
      <c r="W13045" s="4">
        <v>11.448</v>
      </c>
      <c r="X13045" s="4">
        <v>11.664</v>
      </c>
      <c r="Y13045" s="4">
        <v>11.015999999999998</v>
      </c>
      <c r="Z13045" s="4">
        <v>7.416000000000003</v>
      </c>
      <c r="AA13045" s="4">
        <v>8.3520000000000021</v>
      </c>
      <c r="AB13045" s="4">
        <v>28.583999999999985</v>
      </c>
      <c r="AC13045" s="4">
        <v>14.18399999999999</v>
      </c>
      <c r="AD13045" s="4">
        <v>21.095999999999986</v>
      </c>
      <c r="AE13045" s="4">
        <v>16.271999999999988</v>
      </c>
      <c r="AF13045" s="4">
        <v>26.495999999999995</v>
      </c>
      <c r="AG13045" s="4">
        <v>30.383999999999979</v>
      </c>
      <c r="AH13045" s="4">
        <v>48.02399999999998</v>
      </c>
      <c r="AI13045" s="4">
        <v>39.02399999999998</v>
      </c>
      <c r="AJ13045" s="4">
        <v>42.911999999999985</v>
      </c>
      <c r="AK13045" s="4">
        <v>48.959999999999987</v>
      </c>
      <c r="AL13045" s="4">
        <v>27.359999999999978</v>
      </c>
      <c r="AM13045" s="4">
        <v>34.775999999999975</v>
      </c>
    </row>
    <row r="13046" spans="1:39" ht="14.25" x14ac:dyDescent="0.2">
      <c r="A13046" s="4" t="str">
        <f>+VLOOKUP(E13046&amp;H13046&amp;I13046&amp;J13046,[1]Homol.!O:S,2,0)</f>
        <v>Agua</v>
      </c>
      <c r="B13046" s="4" t="str">
        <f>+VLOOKUP(E13046&amp;H13046&amp;I13046&amp;J13046,[1]Homol.!O:S,3,0)</f>
        <v>Plain water</v>
      </c>
      <c r="C13046" s="4" t="s">
        <v>62</v>
      </c>
      <c r="D13046" s="4" t="s">
        <v>45</v>
      </c>
      <c r="E13046" s="4" t="s">
        <v>21</v>
      </c>
      <c r="F13046" s="4" t="str">
        <f t="shared" si="203"/>
        <v>Formatos Grandes 2250 cc</v>
      </c>
      <c r="G13046" s="4" t="s">
        <v>63</v>
      </c>
      <c r="H13046" s="4" t="s">
        <v>22</v>
      </c>
      <c r="I13046" s="4" t="s">
        <v>15</v>
      </c>
      <c r="J13046" s="4" t="s">
        <v>16</v>
      </c>
      <c r="R13046" s="4">
        <v>0.13500000000000001</v>
      </c>
      <c r="U13046" s="4">
        <v>0.67500000000000004</v>
      </c>
      <c r="V13046" s="4">
        <v>0.13500000000000001</v>
      </c>
      <c r="W13046" s="4">
        <v>0.54</v>
      </c>
      <c r="X13046" s="4">
        <v>0.27</v>
      </c>
      <c r="AA13046" s="4">
        <v>0.27</v>
      </c>
      <c r="AB13046" s="4">
        <v>2.97</v>
      </c>
      <c r="AC13046" s="4">
        <v>0.40500000000000003</v>
      </c>
      <c r="AD13046" s="4">
        <v>0.81</v>
      </c>
      <c r="AE13046" s="4">
        <v>2.2949999999999999</v>
      </c>
      <c r="AF13046" s="4">
        <v>2.0250000000000004</v>
      </c>
      <c r="AG13046" s="4">
        <v>4.9950000000000001</v>
      </c>
      <c r="AH13046" s="4">
        <v>4.59</v>
      </c>
      <c r="AI13046" s="4">
        <v>6.0750000000000011</v>
      </c>
      <c r="AJ13046" s="4">
        <v>5.4</v>
      </c>
      <c r="AK13046" s="4">
        <v>1.89</v>
      </c>
      <c r="AL13046" s="4">
        <v>0.81</v>
      </c>
      <c r="AM13046" s="4">
        <v>2.4299999999999997</v>
      </c>
    </row>
    <row r="13047" spans="1:39" ht="14.25" x14ac:dyDescent="0.2">
      <c r="A13047" s="4" t="str">
        <f>+VLOOKUP(E13047&amp;H13047&amp;I13047&amp;J13047,[1]Homol.!O:S,2,0)</f>
        <v>Agua</v>
      </c>
      <c r="B13047" s="4" t="str">
        <f>+VLOOKUP(E13047&amp;H13047&amp;I13047&amp;J13047,[1]Homol.!O:S,3,0)</f>
        <v>Plain water</v>
      </c>
      <c r="C13047" s="4" t="s">
        <v>62</v>
      </c>
      <c r="D13047" s="4" t="s">
        <v>45</v>
      </c>
      <c r="E13047" s="4" t="s">
        <v>21</v>
      </c>
      <c r="F13047" s="4" t="str">
        <f t="shared" si="203"/>
        <v>Formatos Medianos 1650 cc</v>
      </c>
      <c r="G13047" s="4" t="s">
        <v>63</v>
      </c>
      <c r="H13047" s="4" t="s">
        <v>22</v>
      </c>
      <c r="I13047" s="4" t="s">
        <v>6</v>
      </c>
      <c r="J13047" s="4" t="s">
        <v>28</v>
      </c>
      <c r="R13047" s="4">
        <v>15.740999999999998</v>
      </c>
      <c r="S13047" s="4">
        <v>4.2569999999999997</v>
      </c>
      <c r="T13047" s="4">
        <v>5.0489999999999995</v>
      </c>
      <c r="U13047" s="4">
        <v>6.3359999999999994</v>
      </c>
      <c r="V13047" s="4">
        <v>11.781000000000004</v>
      </c>
      <c r="W13047" s="4">
        <v>31.679999999999996</v>
      </c>
      <c r="X13047" s="4">
        <v>83.655000000000001</v>
      </c>
      <c r="Y13047" s="4">
        <v>24.849000000000004</v>
      </c>
      <c r="Z13047" s="4">
        <v>27.819000000000006</v>
      </c>
      <c r="AA13047" s="4">
        <v>15.939</v>
      </c>
      <c r="AB13047" s="4">
        <v>16.137</v>
      </c>
      <c r="AC13047" s="4">
        <v>18.90900000000001</v>
      </c>
      <c r="AD13047" s="4">
        <v>19.008000000000006</v>
      </c>
      <c r="AE13047" s="4">
        <v>28.413</v>
      </c>
      <c r="AF13047" s="4">
        <v>29.205000000000009</v>
      </c>
      <c r="AG13047" s="4">
        <v>36.134999999999998</v>
      </c>
      <c r="AH13047" s="4">
        <v>30.492000000000008</v>
      </c>
      <c r="AI13047" s="4">
        <v>44.945999999999991</v>
      </c>
      <c r="AJ13047" s="4">
        <v>47.222999999999978</v>
      </c>
      <c r="AK13047" s="4">
        <v>43.95600000000001</v>
      </c>
      <c r="AL13047" s="4">
        <v>41.382000000000005</v>
      </c>
      <c r="AM13047" s="4">
        <v>34.352999999999987</v>
      </c>
    </row>
    <row r="13048" spans="1:39" ht="14.25" x14ac:dyDescent="0.2">
      <c r="A13048" s="4" t="str">
        <f>+VLOOKUP(E13048&amp;H13048&amp;I13048&amp;J13048,[1]Homol.!O:S,2,0)</f>
        <v>Agua</v>
      </c>
      <c r="B13048" s="4" t="str">
        <f>+VLOOKUP(E13048&amp;H13048&amp;I13048&amp;J13048,[1]Homol.!O:S,3,0)</f>
        <v>Plain water</v>
      </c>
      <c r="C13048" s="4" t="s">
        <v>62</v>
      </c>
      <c r="D13048" s="4" t="s">
        <v>45</v>
      </c>
      <c r="E13048" s="4" t="s">
        <v>29</v>
      </c>
      <c r="F13048" s="4" t="str">
        <f t="shared" si="203"/>
        <v>Formatos Chicos Pet 500 cc</v>
      </c>
      <c r="G13048" s="4" t="s">
        <v>63</v>
      </c>
      <c r="H13048" s="4" t="s">
        <v>22</v>
      </c>
      <c r="I13048" s="4" t="s">
        <v>13</v>
      </c>
      <c r="J13048" s="4" t="s">
        <v>14</v>
      </c>
      <c r="R13048" s="4">
        <v>38.039999999999992</v>
      </c>
      <c r="S13048" s="4">
        <v>49.20000000000001</v>
      </c>
      <c r="T13048" s="4">
        <v>78.780000000000044</v>
      </c>
      <c r="U13048" s="4">
        <v>98.04000000000002</v>
      </c>
      <c r="V13048" s="4">
        <v>93.000000000000099</v>
      </c>
      <c r="W13048" s="4">
        <v>57.54</v>
      </c>
      <c r="X13048" s="4">
        <v>66.840000000000018</v>
      </c>
      <c r="Y13048" s="4">
        <v>81.360000000000014</v>
      </c>
      <c r="Z13048" s="4">
        <v>74.460000000000036</v>
      </c>
      <c r="AA13048" s="4">
        <v>42.660000000000011</v>
      </c>
      <c r="AB13048" s="4">
        <v>39.46498799999997</v>
      </c>
      <c r="AC13048" s="4">
        <v>79.860000000000056</v>
      </c>
      <c r="AD13048" s="4">
        <v>63.90000000000002</v>
      </c>
      <c r="AE13048" s="4">
        <v>66.600000000000023</v>
      </c>
      <c r="AF13048" s="4">
        <v>135.54000000000008</v>
      </c>
      <c r="AG13048" s="4">
        <v>125.58000000000001</v>
      </c>
      <c r="AH13048" s="4">
        <v>143.7000000000001</v>
      </c>
      <c r="AI13048" s="4">
        <v>111.60000000000008</v>
      </c>
      <c r="AJ13048" s="4">
        <v>115.50000000000011</v>
      </c>
      <c r="AK13048" s="4">
        <v>113.55000000000005</v>
      </c>
      <c r="AL13048" s="4">
        <v>113.10000000000014</v>
      </c>
      <c r="AM13048" s="4">
        <v>101.28000000000009</v>
      </c>
    </row>
    <row r="13049" spans="1:39" ht="14.25" x14ac:dyDescent="0.2">
      <c r="A13049" s="4" t="str">
        <f>+VLOOKUP(E13049&amp;H13049&amp;I13049&amp;J13049,[1]Homol.!O:S,2,0)</f>
        <v>Agua</v>
      </c>
      <c r="B13049" s="4" t="str">
        <f>+VLOOKUP(E13049&amp;H13049&amp;I13049&amp;J13049,[1]Homol.!O:S,3,0)</f>
        <v>Plain water</v>
      </c>
      <c r="C13049" s="4" t="s">
        <v>62</v>
      </c>
      <c r="D13049" s="4" t="s">
        <v>45</v>
      </c>
      <c r="E13049" s="4" t="s">
        <v>29</v>
      </c>
      <c r="F13049" s="4" t="str">
        <f t="shared" si="203"/>
        <v>Formatos Chicos Pet 750 cc</v>
      </c>
      <c r="G13049" s="4" t="s">
        <v>63</v>
      </c>
      <c r="H13049" s="4" t="s">
        <v>22</v>
      </c>
      <c r="I13049" s="4" t="s">
        <v>13</v>
      </c>
      <c r="J13049" s="4" t="s">
        <v>30</v>
      </c>
      <c r="R13049" s="4">
        <v>1.89</v>
      </c>
      <c r="S13049" s="4">
        <v>8.5499999999999989</v>
      </c>
      <c r="T13049" s="4">
        <v>2.16</v>
      </c>
      <c r="U13049" s="4">
        <v>2.16</v>
      </c>
      <c r="V13049" s="4">
        <v>2.8800000000000003</v>
      </c>
      <c r="W13049" s="4">
        <v>8.4600000000000009</v>
      </c>
      <c r="X13049" s="4">
        <v>2.25</v>
      </c>
      <c r="Y13049" s="4">
        <v>5.76</v>
      </c>
      <c r="Z13049" s="4">
        <v>5.3999999999999995</v>
      </c>
      <c r="AA13049" s="4">
        <v>4.2300000000000004</v>
      </c>
      <c r="AB13049" s="4">
        <v>2.4300000000000002</v>
      </c>
      <c r="AC13049" s="4">
        <v>6.2999999999999989</v>
      </c>
      <c r="AD13049" s="4">
        <v>4.1399999999999997</v>
      </c>
      <c r="AE13049" s="4">
        <v>8.3699999999999992</v>
      </c>
      <c r="AF13049" s="4">
        <v>12.509999999999998</v>
      </c>
      <c r="AG13049" s="4">
        <v>12.059999999999997</v>
      </c>
      <c r="AH13049" s="4">
        <v>14.939999999999996</v>
      </c>
      <c r="AI13049" s="4">
        <v>14.309999999999999</v>
      </c>
      <c r="AJ13049" s="4">
        <v>17.369999999999994</v>
      </c>
      <c r="AK13049" s="4">
        <v>17.279999999999998</v>
      </c>
      <c r="AL13049" s="4">
        <v>10.709999999999999</v>
      </c>
      <c r="AM13049" s="4">
        <v>9.8999999999999968</v>
      </c>
    </row>
    <row r="13050" spans="1:39" ht="14.25" x14ac:dyDescent="0.2">
      <c r="A13050" s="4" t="str">
        <f>+VLOOKUP(E13050&amp;H13050&amp;I13050&amp;J13050,[1]Homol.!O:S,2,0)</f>
        <v>Agua</v>
      </c>
      <c r="B13050" s="4" t="str">
        <f>+VLOOKUP(E13050&amp;H13050&amp;I13050&amp;J13050,[1]Homol.!O:S,3,0)</f>
        <v>Plain water</v>
      </c>
      <c r="C13050" s="4" t="s">
        <v>62</v>
      </c>
      <c r="D13050" s="4" t="s">
        <v>45</v>
      </c>
      <c r="E13050" s="4" t="s">
        <v>29</v>
      </c>
      <c r="F13050" s="4" t="str">
        <f t="shared" si="203"/>
        <v>FORMATOS CHICOS PET PREMIUM 500 cc Pet Premium</v>
      </c>
      <c r="G13050" s="4" t="s">
        <v>63</v>
      </c>
      <c r="H13050" s="4" t="s">
        <v>22</v>
      </c>
      <c r="I13050" s="4" t="s">
        <v>31</v>
      </c>
      <c r="J13050" s="4" t="s">
        <v>32</v>
      </c>
      <c r="T13050" s="4">
        <v>1.1400000000000001</v>
      </c>
      <c r="U13050" s="4">
        <v>1.08</v>
      </c>
      <c r="V13050" s="4">
        <v>1.1400000000000001</v>
      </c>
      <c r="W13050" s="4">
        <v>0.65999999999999992</v>
      </c>
      <c r="X13050" s="4">
        <v>0.42</v>
      </c>
      <c r="Y13050" s="4">
        <v>1.02</v>
      </c>
      <c r="Z13050" s="4">
        <v>0.12</v>
      </c>
      <c r="AA13050" s="4">
        <v>0.84</v>
      </c>
      <c r="AB13050" s="4">
        <v>3.9</v>
      </c>
      <c r="AC13050" s="4">
        <v>2.64</v>
      </c>
      <c r="AD13050" s="4">
        <v>6.4799999999999995</v>
      </c>
      <c r="AE13050" s="4">
        <v>7.26</v>
      </c>
      <c r="AF13050" s="4">
        <v>8.8800000000000008</v>
      </c>
      <c r="AG13050" s="4">
        <v>5.94</v>
      </c>
      <c r="AH13050" s="4">
        <v>7.32</v>
      </c>
      <c r="AI13050" s="4">
        <v>6.120000000000001</v>
      </c>
      <c r="AJ13050" s="4">
        <v>6.6000000000000005</v>
      </c>
      <c r="AK13050" s="4">
        <v>5.76</v>
      </c>
      <c r="AL13050" s="4">
        <v>6.66</v>
      </c>
      <c r="AM13050" s="4">
        <v>6.24</v>
      </c>
    </row>
    <row r="13051" spans="1:39" ht="14.25" x14ac:dyDescent="0.2">
      <c r="A13051" s="4" t="str">
        <f>+VLOOKUP(E13051&amp;H13051&amp;I13051&amp;J13051,[1]Homol.!O:S,2,0)</f>
        <v>Agua</v>
      </c>
      <c r="B13051" s="4" t="str">
        <f>+VLOOKUP(E13051&amp;H13051&amp;I13051&amp;J13051,[1]Homol.!O:S,3,0)</f>
        <v>Plain water</v>
      </c>
      <c r="C13051" s="4" t="s">
        <v>62</v>
      </c>
      <c r="D13051" s="4" t="s">
        <v>45</v>
      </c>
      <c r="E13051" s="4" t="s">
        <v>29</v>
      </c>
      <c r="F13051" s="4" t="str">
        <f t="shared" si="203"/>
        <v>Formatos Grandes 2000 cc</v>
      </c>
      <c r="G13051" s="4" t="s">
        <v>63</v>
      </c>
      <c r="H13051" s="4" t="s">
        <v>22</v>
      </c>
      <c r="I13051" s="4" t="s">
        <v>15</v>
      </c>
      <c r="J13051" s="4" t="s">
        <v>33</v>
      </c>
      <c r="R13051" s="4">
        <v>0.72</v>
      </c>
      <c r="S13051" s="4">
        <v>1.2000000000000002</v>
      </c>
      <c r="T13051" s="4">
        <v>7.3200000000000012</v>
      </c>
      <c r="U13051" s="4">
        <v>2.64</v>
      </c>
      <c r="V13051" s="4">
        <v>1.08</v>
      </c>
      <c r="W13051" s="4">
        <v>4.4400000000000004</v>
      </c>
      <c r="X13051" s="4">
        <v>6.36</v>
      </c>
      <c r="Y13051" s="4">
        <v>4.2</v>
      </c>
      <c r="Z13051" s="4">
        <v>3.24</v>
      </c>
      <c r="AA13051" s="4">
        <v>3.48</v>
      </c>
      <c r="AB13051" s="4">
        <v>3.12</v>
      </c>
      <c r="AC13051" s="4">
        <v>3.7199999999999998</v>
      </c>
      <c r="AD13051" s="4">
        <v>4.08</v>
      </c>
      <c r="AE13051" s="4">
        <v>5.0400000000000018</v>
      </c>
      <c r="AF13051" s="4">
        <v>9</v>
      </c>
      <c r="AG13051" s="4">
        <v>8.52</v>
      </c>
      <c r="AH13051" s="4">
        <v>9.120000000000001</v>
      </c>
      <c r="AI13051" s="4">
        <v>12.120000000000001</v>
      </c>
      <c r="AJ13051" s="4">
        <v>11.159999999999997</v>
      </c>
      <c r="AK13051" s="4">
        <v>7.3200000000000021</v>
      </c>
      <c r="AL13051" s="4">
        <v>5.7600000000000007</v>
      </c>
      <c r="AM13051" s="4">
        <v>7.6800000000000006</v>
      </c>
    </row>
    <row r="13052" spans="1:39" ht="14.25" x14ac:dyDescent="0.2">
      <c r="A13052" s="4" t="str">
        <f>+VLOOKUP(E13052&amp;H13052&amp;I13052&amp;J13052,[1]Homol.!O:S,2,0)</f>
        <v>Agua</v>
      </c>
      <c r="B13052" s="4" t="str">
        <f>+VLOOKUP(E13052&amp;H13052&amp;I13052&amp;J13052,[1]Homol.!O:S,3,0)</f>
        <v>Plain water</v>
      </c>
      <c r="C13052" s="4" t="s">
        <v>62</v>
      </c>
      <c r="D13052" s="4" t="s">
        <v>45</v>
      </c>
      <c r="E13052" s="4" t="s">
        <v>29</v>
      </c>
      <c r="F13052" s="4" t="str">
        <f t="shared" si="203"/>
        <v>Formatos Medianos 1500 cc</v>
      </c>
      <c r="G13052" s="4" t="s">
        <v>63</v>
      </c>
      <c r="H13052" s="4" t="s">
        <v>22</v>
      </c>
      <c r="I13052" s="4" t="s">
        <v>6</v>
      </c>
      <c r="J13052" s="4" t="s">
        <v>7</v>
      </c>
      <c r="R13052" s="4">
        <v>8.3699999999999974</v>
      </c>
      <c r="S13052" s="4">
        <v>10.53</v>
      </c>
      <c r="T13052" s="4">
        <v>15.209999999999997</v>
      </c>
      <c r="U13052" s="4">
        <v>36.629999999999995</v>
      </c>
      <c r="V13052" s="4">
        <v>23.579999999999995</v>
      </c>
      <c r="W13052" s="4">
        <v>21.599999999999998</v>
      </c>
      <c r="X13052" s="4">
        <v>39.239999999999995</v>
      </c>
      <c r="Y13052" s="4">
        <v>37.169999999999987</v>
      </c>
      <c r="Z13052" s="4">
        <v>30.959999999999987</v>
      </c>
      <c r="AA13052" s="4">
        <v>18.899999999999999</v>
      </c>
      <c r="AB13052" s="4">
        <v>21.24</v>
      </c>
      <c r="AC13052" s="4">
        <v>35.19</v>
      </c>
      <c r="AD13052" s="4">
        <v>36.090000000000003</v>
      </c>
      <c r="AE13052" s="4">
        <v>29.699999999999978</v>
      </c>
      <c r="AF13052" s="4">
        <v>53.460000000000008</v>
      </c>
      <c r="AG13052" s="4">
        <v>51.390000000000043</v>
      </c>
      <c r="AH13052" s="4">
        <v>57.060000000000066</v>
      </c>
      <c r="AI13052" s="4">
        <v>63.270000000000081</v>
      </c>
      <c r="AJ13052" s="4">
        <v>60.480000000000111</v>
      </c>
      <c r="AK13052" s="4">
        <v>53.010000000000076</v>
      </c>
      <c r="AL13052" s="4">
        <v>43.290000000000049</v>
      </c>
      <c r="AM13052" s="4">
        <v>39.150000000000077</v>
      </c>
    </row>
    <row r="13053" spans="1:39" ht="14.25" x14ac:dyDescent="0.2">
      <c r="A13053" s="4" t="str">
        <f>+VLOOKUP(E13053&amp;H13053&amp;I13053&amp;J13053,[1]Homol.!O:S,2,0)</f>
        <v>Agua</v>
      </c>
      <c r="B13053" s="4" t="str">
        <f>+VLOOKUP(E13053&amp;H13053&amp;I13053&amp;J13053,[1]Homol.!O:S,3,0)</f>
        <v>Plain water</v>
      </c>
      <c r="C13053" s="4" t="s">
        <v>62</v>
      </c>
      <c r="D13053" s="4" t="s">
        <v>45</v>
      </c>
      <c r="E13053" s="4" t="s">
        <v>29</v>
      </c>
      <c r="F13053" s="4" t="str">
        <f t="shared" si="203"/>
        <v>Formatos Chicos Pet 500 cc</v>
      </c>
      <c r="G13053" s="4" t="s">
        <v>63</v>
      </c>
      <c r="H13053" s="4" t="s">
        <v>34</v>
      </c>
      <c r="I13053" s="4" t="s">
        <v>13</v>
      </c>
      <c r="J13053" s="4" t="s">
        <v>14</v>
      </c>
      <c r="R13053" s="4">
        <v>13.26</v>
      </c>
      <c r="S13053" s="4">
        <v>15.360000000000001</v>
      </c>
      <c r="T13053" s="4">
        <v>8.2199999999999971</v>
      </c>
      <c r="U13053" s="4">
        <v>22.14</v>
      </c>
      <c r="V13053" s="4">
        <v>20.279999999999998</v>
      </c>
      <c r="W13053" s="4">
        <v>10.44</v>
      </c>
      <c r="X13053" s="4">
        <v>10.44</v>
      </c>
      <c r="Y13053" s="4">
        <v>12.18</v>
      </c>
      <c r="Z13053" s="4">
        <v>18.419999999999998</v>
      </c>
      <c r="AA13053" s="4">
        <v>7.6199999999999992</v>
      </c>
      <c r="AB13053" s="4">
        <v>6.12</v>
      </c>
      <c r="AC13053" s="4">
        <v>16.019999999999996</v>
      </c>
      <c r="AD13053" s="4">
        <v>13.320000000000002</v>
      </c>
      <c r="AE13053" s="4">
        <v>22.080000000000002</v>
      </c>
      <c r="AF13053" s="4">
        <v>31.679999999999996</v>
      </c>
      <c r="AG13053" s="4">
        <v>17.039999999999992</v>
      </c>
      <c r="AH13053" s="4">
        <v>22.14</v>
      </c>
      <c r="AI13053" s="4">
        <v>30.599999999999998</v>
      </c>
      <c r="AJ13053" s="4">
        <v>27.179999999999996</v>
      </c>
      <c r="AK13053" s="4">
        <v>26.400000000000013</v>
      </c>
      <c r="AL13053" s="4">
        <v>25.199999999999992</v>
      </c>
      <c r="AM13053" s="4">
        <v>20.519999999999982</v>
      </c>
    </row>
    <row r="13054" spans="1:39" ht="14.25" x14ac:dyDescent="0.2">
      <c r="A13054" s="4" t="str">
        <f>+VLOOKUP(E13054&amp;H13054&amp;I13054&amp;J13054,[1]Homol.!O:S,2,0)</f>
        <v>Agua</v>
      </c>
      <c r="B13054" s="4" t="str">
        <f>+VLOOKUP(E13054&amp;H13054&amp;I13054&amp;J13054,[1]Homol.!O:S,3,0)</f>
        <v>Plain water</v>
      </c>
      <c r="C13054" s="4" t="s">
        <v>62</v>
      </c>
      <c r="D13054" s="4" t="s">
        <v>45</v>
      </c>
      <c r="E13054" s="4" t="s">
        <v>29</v>
      </c>
      <c r="F13054" s="4" t="str">
        <f t="shared" si="203"/>
        <v>FORMATOS CHICOS PET PREMIUM 500 cc Pet Premium</v>
      </c>
      <c r="G13054" s="4" t="s">
        <v>63</v>
      </c>
      <c r="H13054" s="4" t="s">
        <v>34</v>
      </c>
      <c r="I13054" s="4" t="s">
        <v>31</v>
      </c>
      <c r="J13054" s="4" t="s">
        <v>32</v>
      </c>
      <c r="T13054" s="4">
        <v>0.24</v>
      </c>
      <c r="U13054" s="4">
        <v>0.3</v>
      </c>
      <c r="V13054" s="4">
        <v>0.84</v>
      </c>
      <c r="W13054" s="4">
        <v>0.06</v>
      </c>
      <c r="X13054" s="4">
        <v>0.96</v>
      </c>
      <c r="Y13054" s="4">
        <v>1.1400000000000001</v>
      </c>
      <c r="Z13054" s="4">
        <v>0.3</v>
      </c>
      <c r="AA13054" s="4">
        <v>0.65999999999999992</v>
      </c>
      <c r="AB13054" s="4">
        <v>0.54</v>
      </c>
      <c r="AC13054" s="4">
        <v>1.26</v>
      </c>
      <c r="AD13054" s="4">
        <v>2.4000000000000004</v>
      </c>
      <c r="AE13054" s="4">
        <v>2.1599999999999997</v>
      </c>
      <c r="AF13054" s="4">
        <v>3.1199999999999997</v>
      </c>
      <c r="AG13054" s="4">
        <v>2.88</v>
      </c>
      <c r="AH13054" s="4">
        <v>3</v>
      </c>
      <c r="AI13054" s="4">
        <v>2.1</v>
      </c>
      <c r="AJ13054" s="4">
        <v>2.2200000000000002</v>
      </c>
      <c r="AK13054" s="4">
        <v>0.42</v>
      </c>
      <c r="AL13054" s="4">
        <v>1.74</v>
      </c>
      <c r="AM13054" s="4">
        <v>2.2800000000000002</v>
      </c>
    </row>
    <row r="13055" spans="1:39" ht="14.25" x14ac:dyDescent="0.2">
      <c r="A13055" s="4" t="str">
        <f>+VLOOKUP(E13055&amp;H13055&amp;I13055&amp;J13055,[1]Homol.!O:S,2,0)</f>
        <v>Agua</v>
      </c>
      <c r="B13055" s="4" t="str">
        <f>+VLOOKUP(E13055&amp;H13055&amp;I13055&amp;J13055,[1]Homol.!O:S,3,0)</f>
        <v>Plain water</v>
      </c>
      <c r="C13055" s="4" t="s">
        <v>62</v>
      </c>
      <c r="D13055" s="4" t="s">
        <v>45</v>
      </c>
      <c r="E13055" s="4" t="s">
        <v>29</v>
      </c>
      <c r="F13055" s="4" t="str">
        <f t="shared" si="203"/>
        <v>Formatos Medianos 1500 cc</v>
      </c>
      <c r="G13055" s="4" t="s">
        <v>63</v>
      </c>
      <c r="H13055" s="4" t="s">
        <v>34</v>
      </c>
      <c r="I13055" s="4" t="s">
        <v>6</v>
      </c>
      <c r="J13055" s="4" t="s">
        <v>7</v>
      </c>
      <c r="R13055" s="4">
        <v>0.27</v>
      </c>
      <c r="S13055" s="4">
        <v>0.36</v>
      </c>
      <c r="T13055" s="4">
        <v>0.09</v>
      </c>
      <c r="U13055" s="4">
        <v>0.09</v>
      </c>
      <c r="V13055" s="4">
        <v>0.72</v>
      </c>
      <c r="W13055" s="4">
        <v>1.53</v>
      </c>
      <c r="X13055" s="4">
        <v>1.9800000000000002</v>
      </c>
      <c r="Y13055" s="4">
        <v>3.6899999999999995</v>
      </c>
      <c r="Z13055" s="4">
        <v>2.0700000000000003</v>
      </c>
      <c r="AA13055" s="4">
        <v>2.0699999999999998</v>
      </c>
      <c r="AB13055" s="4">
        <v>2.52</v>
      </c>
      <c r="AC13055" s="4">
        <v>1.08</v>
      </c>
      <c r="AD13055" s="4">
        <v>0.80999999999999994</v>
      </c>
      <c r="AE13055" s="4">
        <v>1.7100000000000002</v>
      </c>
      <c r="AF13055" s="4">
        <v>1.8900000000000001</v>
      </c>
      <c r="AG13055" s="4">
        <v>2.7899999999999996</v>
      </c>
      <c r="AH13055" s="4">
        <v>2.0699999999999998</v>
      </c>
      <c r="AI13055" s="4">
        <v>2.6999999999999997</v>
      </c>
      <c r="AJ13055" s="4">
        <v>3.6</v>
      </c>
      <c r="AK13055" s="4">
        <v>2.61</v>
      </c>
      <c r="AL13055" s="4">
        <v>2.97</v>
      </c>
      <c r="AM13055" s="4">
        <v>1.4400000000000002</v>
      </c>
    </row>
    <row r="13056" spans="1:39" ht="14.25" x14ac:dyDescent="0.2">
      <c r="A13056" s="4" t="str">
        <f>+VLOOKUP(E13056&amp;H13056&amp;I13056&amp;J13056,[1]Homol.!O:S,2,0)</f>
        <v>Agua</v>
      </c>
      <c r="B13056" s="4" t="str">
        <f>+VLOOKUP(E13056&amp;H13056&amp;I13056&amp;J13056,[1]Homol.!O:S,3,0)</f>
        <v>Flavored water</v>
      </c>
      <c r="C13056" s="4" t="s">
        <v>62</v>
      </c>
      <c r="D13056" s="4" t="s">
        <v>45</v>
      </c>
      <c r="E13056" s="4" t="s">
        <v>4</v>
      </c>
      <c r="F13056" s="4" t="str">
        <f t="shared" si="203"/>
        <v>Formatos Chicos Pet 500 cc</v>
      </c>
      <c r="G13056" s="4" t="s">
        <v>63</v>
      </c>
      <c r="H13056" s="4" t="s">
        <v>5</v>
      </c>
      <c r="I13056" s="4" t="s">
        <v>13</v>
      </c>
      <c r="J13056" s="4" t="s">
        <v>14</v>
      </c>
      <c r="AD13056" s="4">
        <v>2.100000000000001</v>
      </c>
      <c r="AE13056" s="4">
        <v>4.2600000000000007</v>
      </c>
      <c r="AF13056" s="4">
        <v>10.680000000000001</v>
      </c>
      <c r="AG13056" s="4">
        <v>7.0199999999999978</v>
      </c>
      <c r="AH13056" s="4">
        <v>5.8199999999999994</v>
      </c>
      <c r="AI13056" s="4">
        <v>8.52</v>
      </c>
      <c r="AJ13056" s="4">
        <v>10.080000000000002</v>
      </c>
      <c r="AK13056" s="4">
        <v>8.8199999999999967</v>
      </c>
      <c r="AL13056" s="4">
        <v>7.6799999999999988</v>
      </c>
      <c r="AM13056" s="4">
        <v>9</v>
      </c>
    </row>
    <row r="13057" spans="1:39" ht="14.25" x14ac:dyDescent="0.2">
      <c r="A13057" s="4" t="str">
        <f>+VLOOKUP(E13057&amp;H13057&amp;I13057&amp;J13057,[1]Homol.!O:S,2,0)</f>
        <v>Agua</v>
      </c>
      <c r="B13057" s="4" t="str">
        <f>+VLOOKUP(E13057&amp;H13057&amp;I13057&amp;J13057,[1]Homol.!O:S,3,0)</f>
        <v>Flavored water</v>
      </c>
      <c r="C13057" s="4" t="s">
        <v>62</v>
      </c>
      <c r="D13057" s="4" t="s">
        <v>45</v>
      </c>
      <c r="E13057" s="4" t="s">
        <v>4</v>
      </c>
      <c r="F13057" s="4" t="str">
        <f t="shared" si="203"/>
        <v>Formatos Medianos 1500 cc</v>
      </c>
      <c r="G13057" s="4" t="s">
        <v>63</v>
      </c>
      <c r="H13057" s="4" t="s">
        <v>5</v>
      </c>
      <c r="I13057" s="4" t="s">
        <v>6</v>
      </c>
      <c r="J13057" s="4" t="s">
        <v>7</v>
      </c>
      <c r="R13057" s="4">
        <v>41.669999999999987</v>
      </c>
      <c r="S13057" s="4">
        <v>37.529999999999994</v>
      </c>
      <c r="T13057" s="4">
        <v>61.740000000000158</v>
      </c>
      <c r="U13057" s="4">
        <v>61.290000000000177</v>
      </c>
      <c r="V13057" s="4">
        <v>63.900000000000212</v>
      </c>
      <c r="W13057" s="4">
        <v>67.049999999999969</v>
      </c>
      <c r="X13057" s="4">
        <v>41.309999999999981</v>
      </c>
      <c r="Y13057" s="4">
        <v>56.609999999999964</v>
      </c>
      <c r="Z13057" s="4">
        <v>31.409999999999975</v>
      </c>
      <c r="AA13057" s="4">
        <v>17.009999999999991</v>
      </c>
      <c r="AB13057" s="4">
        <v>37.439999999999969</v>
      </c>
      <c r="AC13057" s="4">
        <v>29.249999999999968</v>
      </c>
      <c r="AD13057" s="4">
        <v>34.650000000000006</v>
      </c>
      <c r="AE13057" s="4">
        <v>37.170000000000016</v>
      </c>
      <c r="AF13057" s="4">
        <v>52.920000000000108</v>
      </c>
      <c r="AG13057" s="4">
        <v>67.140000000000143</v>
      </c>
      <c r="AH13057" s="4">
        <v>54.000000000000142</v>
      </c>
      <c r="AI13057" s="4">
        <v>64.530000000000157</v>
      </c>
      <c r="AJ13057" s="4">
        <v>67.680000000000291</v>
      </c>
      <c r="AK13057" s="4">
        <v>57.780000000000157</v>
      </c>
      <c r="AL13057" s="4">
        <v>47.250000000000092</v>
      </c>
      <c r="AM13057" s="4">
        <v>46.260000000000133</v>
      </c>
    </row>
    <row r="13058" spans="1:39" ht="14.25" x14ac:dyDescent="0.2">
      <c r="A13058" s="4" t="str">
        <f>+VLOOKUP(E13058&amp;H13058&amp;I13058&amp;J13058,[1]Homol.!O:S,2,0)</f>
        <v>Agua</v>
      </c>
      <c r="B13058" s="4" t="str">
        <f>+VLOOKUP(E13058&amp;H13058&amp;I13058&amp;J13058,[1]Homol.!O:S,3,0)</f>
        <v>Flavored water</v>
      </c>
      <c r="C13058" s="4" t="s">
        <v>62</v>
      </c>
      <c r="D13058" s="4" t="s">
        <v>45</v>
      </c>
      <c r="E13058" s="4" t="s">
        <v>4</v>
      </c>
      <c r="F13058" s="4" t="str">
        <f t="shared" si="203"/>
        <v>Formatos Medianos 1500 cc</v>
      </c>
      <c r="G13058" s="4" t="s">
        <v>63</v>
      </c>
      <c r="H13058" s="4" t="s">
        <v>8</v>
      </c>
      <c r="I13058" s="4" t="s">
        <v>6</v>
      </c>
      <c r="J13058" s="4" t="s">
        <v>7</v>
      </c>
      <c r="S13058" s="4">
        <v>18.629999999999985</v>
      </c>
      <c r="T13058" s="4">
        <v>25.91999999999997</v>
      </c>
      <c r="U13058" s="4">
        <v>25.379999999999971</v>
      </c>
      <c r="V13058" s="4">
        <v>22.049999999999976</v>
      </c>
      <c r="W13058" s="4">
        <v>13.859999999999994</v>
      </c>
      <c r="X13058" s="4">
        <v>32.84999999999998</v>
      </c>
      <c r="Y13058" s="4">
        <v>14.939999999999992</v>
      </c>
      <c r="Z13058" s="4">
        <v>6.5699999999999976</v>
      </c>
      <c r="AA13058" s="4">
        <v>4.7700000000000005</v>
      </c>
      <c r="AB13058" s="4">
        <v>6.5699999999999985</v>
      </c>
      <c r="AC13058" s="4">
        <v>9.449999999999994</v>
      </c>
      <c r="AD13058" s="4">
        <v>7.0199999999999978</v>
      </c>
      <c r="AE13058" s="4">
        <v>7.8299999999999974</v>
      </c>
      <c r="AF13058" s="4">
        <v>14.579999999999989</v>
      </c>
      <c r="AG13058" s="4">
        <v>12.95999999999999</v>
      </c>
      <c r="AH13058" s="4">
        <v>11.969999999999992</v>
      </c>
      <c r="AI13058" s="4">
        <v>16.019999999999989</v>
      </c>
      <c r="AJ13058" s="4">
        <v>16.199999999999989</v>
      </c>
      <c r="AK13058" s="4">
        <v>11.879999999999992</v>
      </c>
      <c r="AL13058" s="4">
        <v>10.88999999999999</v>
      </c>
      <c r="AM13058" s="4">
        <v>6.7499999999999947</v>
      </c>
    </row>
    <row r="13059" spans="1:39" ht="14.25" x14ac:dyDescent="0.2">
      <c r="A13059" s="4" t="str">
        <f>+VLOOKUP(E13059&amp;H13059&amp;I13059&amp;J13059,[1]Homol.!O:S,2,0)</f>
        <v>Agua</v>
      </c>
      <c r="B13059" s="4" t="str">
        <f>+VLOOKUP(E13059&amp;H13059&amp;I13059&amp;J13059,[1]Homol.!O:S,3,0)</f>
        <v>Flavored water</v>
      </c>
      <c r="C13059" s="4" t="s">
        <v>62</v>
      </c>
      <c r="D13059" s="4" t="s">
        <v>45</v>
      </c>
      <c r="E13059" s="4" t="s">
        <v>4</v>
      </c>
      <c r="F13059" s="4" t="str">
        <f t="shared" ref="F13059:F13122" si="204">_xlfn.CONCAT(I13059," ",J13059)</f>
        <v>Formatos Chicos Pet 500 cc</v>
      </c>
      <c r="G13059" s="4" t="s">
        <v>63</v>
      </c>
      <c r="H13059" s="4" t="s">
        <v>9</v>
      </c>
      <c r="I13059" s="4" t="s">
        <v>13</v>
      </c>
      <c r="J13059" s="4" t="s">
        <v>14</v>
      </c>
      <c r="AD13059" s="4">
        <v>1.620000000000001</v>
      </c>
      <c r="AE13059" s="4">
        <v>2.160000000000001</v>
      </c>
      <c r="AF13059" s="4">
        <v>5.7599999999999971</v>
      </c>
      <c r="AG13059" s="4">
        <v>5.339999999999999</v>
      </c>
      <c r="AH13059" s="4">
        <v>4.3200000000000012</v>
      </c>
      <c r="AI13059" s="4">
        <v>5.58</v>
      </c>
      <c r="AJ13059" s="4">
        <v>5.4599999999999937</v>
      </c>
      <c r="AK13059" s="4">
        <v>5.339999999999999</v>
      </c>
      <c r="AL13059" s="4">
        <v>5.04</v>
      </c>
      <c r="AM13059" s="4">
        <v>4.68</v>
      </c>
    </row>
    <row r="13060" spans="1:39" ht="14.25" x14ac:dyDescent="0.2">
      <c r="A13060" s="4" t="str">
        <f>+VLOOKUP(E13060&amp;H13060&amp;I13060&amp;J13060,[1]Homol.!O:S,2,0)</f>
        <v>Agua</v>
      </c>
      <c r="B13060" s="4" t="str">
        <f>+VLOOKUP(E13060&amp;H13060&amp;I13060&amp;J13060,[1]Homol.!O:S,3,0)</f>
        <v>Flavored water</v>
      </c>
      <c r="C13060" s="4" t="s">
        <v>62</v>
      </c>
      <c r="D13060" s="4" t="s">
        <v>45</v>
      </c>
      <c r="E13060" s="4" t="s">
        <v>4</v>
      </c>
      <c r="F13060" s="4" t="str">
        <f t="shared" si="204"/>
        <v>Formatos Medianos 1500 cc</v>
      </c>
      <c r="G13060" s="4" t="s">
        <v>63</v>
      </c>
      <c r="H13060" s="4" t="s">
        <v>9</v>
      </c>
      <c r="I13060" s="4" t="s">
        <v>6</v>
      </c>
      <c r="J13060" s="4" t="s">
        <v>7</v>
      </c>
      <c r="R13060" s="4">
        <v>26.369999999999973</v>
      </c>
      <c r="S13060" s="4">
        <v>31.859999999999971</v>
      </c>
      <c r="T13060" s="4">
        <v>43.290000000000084</v>
      </c>
      <c r="U13060" s="4">
        <v>30.869999999999969</v>
      </c>
      <c r="V13060" s="4">
        <v>46.800000000000104</v>
      </c>
      <c r="W13060" s="4">
        <v>44.369999999999969</v>
      </c>
      <c r="X13060" s="4">
        <v>47.339999999999968</v>
      </c>
      <c r="Y13060" s="4">
        <v>36.539999999999978</v>
      </c>
      <c r="Z13060" s="4">
        <v>21.689999999999984</v>
      </c>
      <c r="AA13060" s="4">
        <v>10.62</v>
      </c>
      <c r="AB13060" s="4">
        <v>20.069999999999986</v>
      </c>
      <c r="AC13060" s="4">
        <v>20.339999999999986</v>
      </c>
      <c r="AD13060" s="4">
        <v>22.679999999999986</v>
      </c>
      <c r="AE13060" s="4">
        <v>24.749999999999982</v>
      </c>
      <c r="AF13060" s="4">
        <v>39.060000000000066</v>
      </c>
      <c r="AG13060" s="4">
        <v>53.550000000000111</v>
      </c>
      <c r="AH13060" s="4">
        <v>37.44000000000004</v>
      </c>
      <c r="AI13060" s="4">
        <v>52.110000000000106</v>
      </c>
      <c r="AJ13060" s="4">
        <v>48.240000000000137</v>
      </c>
      <c r="AK13060" s="4">
        <v>37.980000000000054</v>
      </c>
      <c r="AL13060" s="4">
        <v>30.779999999999973</v>
      </c>
      <c r="AM13060" s="4">
        <v>28.979999999999976</v>
      </c>
    </row>
    <row r="13061" spans="1:39" ht="14.25" x14ac:dyDescent="0.2">
      <c r="A13061" s="4" t="str">
        <f>+VLOOKUP(E13061&amp;H13061&amp;I13061&amp;J13061,[1]Homol.!O:S,2,0)</f>
        <v>Agua</v>
      </c>
      <c r="B13061" s="4" t="str">
        <f>+VLOOKUP(E13061&amp;H13061&amp;I13061&amp;J13061,[1]Homol.!O:S,3,0)</f>
        <v>Flavored water</v>
      </c>
      <c r="C13061" s="4" t="s">
        <v>62</v>
      </c>
      <c r="D13061" s="4" t="s">
        <v>45</v>
      </c>
      <c r="E13061" s="4" t="s">
        <v>4</v>
      </c>
      <c r="F13061" s="4" t="str">
        <f t="shared" si="204"/>
        <v>Formatos Chicos Pet 500 cc</v>
      </c>
      <c r="G13061" s="4" t="s">
        <v>63</v>
      </c>
      <c r="H13061" s="4" t="s">
        <v>10</v>
      </c>
      <c r="I13061" s="4" t="s">
        <v>13</v>
      </c>
      <c r="J13061" s="4" t="s">
        <v>14</v>
      </c>
      <c r="AD13061" s="4">
        <v>1.5600000000000009</v>
      </c>
      <c r="AE13061" s="4">
        <v>2.4600000000000013</v>
      </c>
      <c r="AF13061" s="4">
        <v>7.739999999999994</v>
      </c>
      <c r="AG13061" s="4">
        <v>6.1199999999999992</v>
      </c>
      <c r="AH13061" s="4">
        <v>6</v>
      </c>
      <c r="AI13061" s="4">
        <v>6.839999999999999</v>
      </c>
      <c r="AJ13061" s="4">
        <v>7.6799999999999891</v>
      </c>
      <c r="AK13061" s="4">
        <v>6.4199999999999955</v>
      </c>
      <c r="AL13061" s="4">
        <v>4.8599999999999994</v>
      </c>
      <c r="AM13061" s="4">
        <v>6.4799999999999986</v>
      </c>
    </row>
    <row r="13062" spans="1:39" ht="14.25" x14ac:dyDescent="0.2">
      <c r="A13062" s="4" t="str">
        <f>+VLOOKUP(E13062&amp;H13062&amp;I13062&amp;J13062,[1]Homol.!O:S,2,0)</f>
        <v>Agua</v>
      </c>
      <c r="B13062" s="4" t="str">
        <f>+VLOOKUP(E13062&amp;H13062&amp;I13062&amp;J13062,[1]Homol.!O:S,3,0)</f>
        <v>Flavored water</v>
      </c>
      <c r="C13062" s="4" t="s">
        <v>62</v>
      </c>
      <c r="D13062" s="4" t="s">
        <v>45</v>
      </c>
      <c r="E13062" s="4" t="s">
        <v>4</v>
      </c>
      <c r="F13062" s="4" t="str">
        <f t="shared" si="204"/>
        <v>Formatos Medianos 1500 cc</v>
      </c>
      <c r="G13062" s="4" t="s">
        <v>63</v>
      </c>
      <c r="H13062" s="4" t="s">
        <v>10</v>
      </c>
      <c r="I13062" s="4" t="s">
        <v>6</v>
      </c>
      <c r="J13062" s="4" t="s">
        <v>7</v>
      </c>
      <c r="R13062" s="4">
        <v>28.889999999999976</v>
      </c>
      <c r="S13062" s="4">
        <v>34.559999999999995</v>
      </c>
      <c r="T13062" s="4">
        <v>47.700000000000152</v>
      </c>
      <c r="U13062" s="4">
        <v>50.760000000000169</v>
      </c>
      <c r="V13062" s="4">
        <v>51.660000000000188</v>
      </c>
      <c r="W13062" s="4">
        <v>52.109999999999943</v>
      </c>
      <c r="X13062" s="4">
        <v>36.539999999999978</v>
      </c>
      <c r="Y13062" s="4">
        <v>51.839999999999947</v>
      </c>
      <c r="Z13062" s="4">
        <v>25.919999999999977</v>
      </c>
      <c r="AA13062" s="4">
        <v>12.239999999999997</v>
      </c>
      <c r="AB13062" s="4">
        <v>26.909999999999979</v>
      </c>
      <c r="AC13062" s="4">
        <v>25.379999999999974</v>
      </c>
      <c r="AD13062" s="4">
        <v>22.679999999999978</v>
      </c>
      <c r="AE13062" s="4">
        <v>27.359999999999975</v>
      </c>
      <c r="AF13062" s="4">
        <v>40.140000000000029</v>
      </c>
      <c r="AG13062" s="4">
        <v>54.450000000000117</v>
      </c>
      <c r="AH13062" s="4">
        <v>43.560000000000052</v>
      </c>
      <c r="AI13062" s="4">
        <v>60.570000000000149</v>
      </c>
      <c r="AJ13062" s="4">
        <v>51.750000000000185</v>
      </c>
      <c r="AK13062" s="4">
        <v>41.490000000000073</v>
      </c>
      <c r="AL13062" s="4">
        <v>34.92</v>
      </c>
      <c r="AM13062" s="4">
        <v>27.98999999999997</v>
      </c>
    </row>
    <row r="13063" spans="1:39" ht="14.25" x14ac:dyDescent="0.2">
      <c r="A13063" s="4" t="str">
        <f>+VLOOKUP(E13063&amp;H13063&amp;I13063&amp;J13063,[1]Homol.!O:S,2,0)</f>
        <v>Agua</v>
      </c>
      <c r="B13063" s="4" t="str">
        <f>+VLOOKUP(E13063&amp;H13063&amp;I13063&amp;J13063,[1]Homol.!O:S,3,0)</f>
        <v>Flavored water</v>
      </c>
      <c r="C13063" s="4" t="s">
        <v>62</v>
      </c>
      <c r="D13063" s="4" t="s">
        <v>45</v>
      </c>
      <c r="E13063" s="4" t="s">
        <v>4</v>
      </c>
      <c r="F13063" s="4" t="str">
        <f t="shared" si="204"/>
        <v>Formatos Medianos 1500 cc</v>
      </c>
      <c r="G13063" s="4" t="s">
        <v>63</v>
      </c>
      <c r="H13063" s="4" t="s">
        <v>11</v>
      </c>
      <c r="I13063" s="4" t="s">
        <v>6</v>
      </c>
      <c r="J13063" s="4" t="s">
        <v>7</v>
      </c>
      <c r="AE13063" s="4">
        <v>8.9999999999999911</v>
      </c>
      <c r="AF13063" s="4">
        <v>32.219999999999963</v>
      </c>
      <c r="AG13063" s="4">
        <v>5.1299999999999972</v>
      </c>
      <c r="AH13063" s="4">
        <v>5.9399999999999977</v>
      </c>
      <c r="AI13063" s="4">
        <v>3.5099999999999993</v>
      </c>
      <c r="AJ13063" s="4">
        <v>5.0399999999999991</v>
      </c>
      <c r="AK13063" s="4">
        <v>3.42</v>
      </c>
      <c r="AL13063" s="4">
        <v>2.88</v>
      </c>
      <c r="AM13063" s="4">
        <v>3.15</v>
      </c>
    </row>
    <row r="13064" spans="1:39" ht="14.25" x14ac:dyDescent="0.2">
      <c r="A13064" s="4" t="str">
        <f>+VLOOKUP(E13064&amp;H13064&amp;I13064&amp;J13064,[1]Homol.!O:S,2,0)</f>
        <v>Agua</v>
      </c>
      <c r="B13064" s="4" t="str">
        <f>+VLOOKUP(E13064&amp;H13064&amp;I13064&amp;J13064,[1]Homol.!O:S,3,0)</f>
        <v>Flavored water</v>
      </c>
      <c r="C13064" s="4" t="s">
        <v>62</v>
      </c>
      <c r="D13064" s="4" t="s">
        <v>45</v>
      </c>
      <c r="E13064" s="4" t="s">
        <v>36</v>
      </c>
      <c r="F13064" s="4" t="str">
        <f t="shared" si="204"/>
        <v>Formatos Chicos Pet 500 cc</v>
      </c>
      <c r="G13064" s="4" t="s">
        <v>63</v>
      </c>
      <c r="H13064" s="4" t="s">
        <v>37</v>
      </c>
      <c r="I13064" s="4" t="s">
        <v>13</v>
      </c>
      <c r="J13064" s="4" t="s">
        <v>14</v>
      </c>
      <c r="T13064" s="4">
        <v>0.12</v>
      </c>
      <c r="U13064" s="4">
        <v>0.12</v>
      </c>
      <c r="W13064" s="4">
        <v>0.06</v>
      </c>
      <c r="X13064" s="4">
        <v>0.24</v>
      </c>
      <c r="Y13064" s="4">
        <v>0.12</v>
      </c>
      <c r="Z13064" s="4">
        <v>0.06</v>
      </c>
    </row>
    <row r="13065" spans="1:39" ht="14.25" x14ac:dyDescent="0.2">
      <c r="A13065" s="4" t="str">
        <f>+VLOOKUP(E13065&amp;H13065&amp;I13065&amp;J13065,[1]Homol.!O:S,2,0)</f>
        <v>Agua</v>
      </c>
      <c r="B13065" s="4" t="str">
        <f>+VLOOKUP(E13065&amp;H13065&amp;I13065&amp;J13065,[1]Homol.!O:S,3,0)</f>
        <v>Flavored water</v>
      </c>
      <c r="C13065" s="4" t="s">
        <v>62</v>
      </c>
      <c r="D13065" s="4" t="s">
        <v>45</v>
      </c>
      <c r="E13065" s="4" t="s">
        <v>36</v>
      </c>
      <c r="F13065" s="4" t="str">
        <f t="shared" si="204"/>
        <v>Formatos Grandes 2250 cc</v>
      </c>
      <c r="G13065" s="4" t="s">
        <v>63</v>
      </c>
      <c r="H13065" s="4" t="s">
        <v>37</v>
      </c>
      <c r="I13065" s="4" t="s">
        <v>15</v>
      </c>
      <c r="J13065" s="4" t="s">
        <v>16</v>
      </c>
      <c r="V13065" s="4">
        <v>0.13500000000000001</v>
      </c>
      <c r="W13065" s="4">
        <v>0.27</v>
      </c>
      <c r="X13065" s="4">
        <v>0.13500000000000001</v>
      </c>
      <c r="AD13065" s="4">
        <v>0.13500000000000001</v>
      </c>
      <c r="AF13065" s="4">
        <v>0.40500000000000003</v>
      </c>
      <c r="AI13065" s="4">
        <v>0.27</v>
      </c>
      <c r="AJ13065" s="4">
        <v>0.13500000000000001</v>
      </c>
      <c r="AK13065" s="4">
        <v>0.13500000000000001</v>
      </c>
    </row>
    <row r="13066" spans="1:39" ht="14.25" x14ac:dyDescent="0.2">
      <c r="A13066" s="4" t="str">
        <f>+VLOOKUP(E13066&amp;H13066&amp;I13066&amp;J13066,[1]Homol.!O:S,2,0)</f>
        <v>Agua</v>
      </c>
      <c r="B13066" s="4" t="str">
        <f>+VLOOKUP(E13066&amp;H13066&amp;I13066&amp;J13066,[1]Homol.!O:S,3,0)</f>
        <v>Flavored water</v>
      </c>
      <c r="C13066" s="4" t="s">
        <v>62</v>
      </c>
      <c r="D13066" s="4" t="s">
        <v>45</v>
      </c>
      <c r="E13066" s="4" t="s">
        <v>36</v>
      </c>
      <c r="F13066" s="4" t="str">
        <f t="shared" si="204"/>
        <v>Formatos Medianos 1500 cc</v>
      </c>
      <c r="G13066" s="4" t="s">
        <v>63</v>
      </c>
      <c r="H13066" s="4" t="s">
        <v>37</v>
      </c>
      <c r="I13066" s="4" t="s">
        <v>6</v>
      </c>
      <c r="J13066" s="4" t="s">
        <v>7</v>
      </c>
      <c r="R13066" s="4">
        <v>0.27</v>
      </c>
      <c r="T13066" s="4">
        <v>0.18</v>
      </c>
      <c r="U13066" s="4">
        <v>0.89999999999999991</v>
      </c>
      <c r="V13066" s="4">
        <v>0.62999999999999989</v>
      </c>
      <c r="W13066" s="4">
        <v>0.89999999999999991</v>
      </c>
      <c r="X13066" s="4">
        <v>0.45</v>
      </c>
      <c r="Y13066" s="4">
        <v>0.18</v>
      </c>
      <c r="Z13066" s="4">
        <v>0.36</v>
      </c>
    </row>
    <row r="13067" spans="1:39" ht="14.25" x14ac:dyDescent="0.2">
      <c r="A13067" s="4" t="str">
        <f>+VLOOKUP(E13067&amp;H13067&amp;I13067&amp;J13067,[1]Homol.!O:S,2,0)</f>
        <v>Agua</v>
      </c>
      <c r="B13067" s="4" t="str">
        <f>+VLOOKUP(E13067&amp;H13067&amp;I13067&amp;J13067,[1]Homol.!O:S,3,0)</f>
        <v>Flavored water</v>
      </c>
      <c r="C13067" s="4" t="s">
        <v>62</v>
      </c>
      <c r="D13067" s="4" t="s">
        <v>45</v>
      </c>
      <c r="E13067" s="4" t="s">
        <v>36</v>
      </c>
      <c r="F13067" s="4" t="str">
        <f t="shared" si="204"/>
        <v>Formatos Chicos Pet 500 cc</v>
      </c>
      <c r="G13067" s="4" t="s">
        <v>63</v>
      </c>
      <c r="H13067" s="4" t="s">
        <v>38</v>
      </c>
      <c r="I13067" s="4" t="s">
        <v>13</v>
      </c>
      <c r="J13067" s="4" t="s">
        <v>14</v>
      </c>
      <c r="T13067" s="4">
        <v>0.12</v>
      </c>
      <c r="V13067" s="4">
        <v>0.06</v>
      </c>
      <c r="W13067" s="4">
        <v>0.12</v>
      </c>
      <c r="X13067" s="4">
        <v>0.12</v>
      </c>
      <c r="Z13067" s="4">
        <v>0.06</v>
      </c>
    </row>
    <row r="13068" spans="1:39" ht="14.25" x14ac:dyDescent="0.2">
      <c r="A13068" s="4" t="str">
        <f>+VLOOKUP(E13068&amp;H13068&amp;I13068&amp;J13068,[1]Homol.!O:S,2,0)</f>
        <v>Agua</v>
      </c>
      <c r="B13068" s="4" t="str">
        <f>+VLOOKUP(E13068&amp;H13068&amp;I13068&amp;J13068,[1]Homol.!O:S,3,0)</f>
        <v>Flavored water</v>
      </c>
      <c r="C13068" s="4" t="s">
        <v>62</v>
      </c>
      <c r="D13068" s="4" t="s">
        <v>45</v>
      </c>
      <c r="E13068" s="4" t="s">
        <v>36</v>
      </c>
      <c r="F13068" s="4" t="str">
        <f t="shared" si="204"/>
        <v>Formatos Grandes 2250 cc</v>
      </c>
      <c r="G13068" s="4" t="s">
        <v>63</v>
      </c>
      <c r="H13068" s="4" t="s">
        <v>38</v>
      </c>
      <c r="I13068" s="4" t="s">
        <v>15</v>
      </c>
      <c r="J13068" s="4" t="s">
        <v>16</v>
      </c>
      <c r="X13068" s="4">
        <v>0.13500000000000001</v>
      </c>
      <c r="Y13068" s="4">
        <v>0.13500000000000001</v>
      </c>
    </row>
    <row r="13069" spans="1:39" ht="14.25" x14ac:dyDescent="0.2">
      <c r="A13069" s="4" t="str">
        <f>+VLOOKUP(E13069&amp;H13069&amp;I13069&amp;J13069,[1]Homol.!O:S,2,0)</f>
        <v>Agua</v>
      </c>
      <c r="B13069" s="4" t="str">
        <f>+VLOOKUP(E13069&amp;H13069&amp;I13069&amp;J13069,[1]Homol.!O:S,3,0)</f>
        <v>Flavored water</v>
      </c>
      <c r="C13069" s="4" t="s">
        <v>62</v>
      </c>
      <c r="D13069" s="4" t="s">
        <v>45</v>
      </c>
      <c r="E13069" s="4" t="s">
        <v>36</v>
      </c>
      <c r="F13069" s="4" t="str">
        <f t="shared" si="204"/>
        <v>Formatos Medianos 1500 cc</v>
      </c>
      <c r="G13069" s="4" t="s">
        <v>63</v>
      </c>
      <c r="H13069" s="4" t="s">
        <v>38</v>
      </c>
      <c r="I13069" s="4" t="s">
        <v>6</v>
      </c>
      <c r="J13069" s="4" t="s">
        <v>7</v>
      </c>
      <c r="R13069" s="4">
        <v>0.09</v>
      </c>
      <c r="T13069" s="4">
        <v>0.36</v>
      </c>
      <c r="U13069" s="4">
        <v>1.17</v>
      </c>
      <c r="V13069" s="4">
        <v>0.36</v>
      </c>
      <c r="W13069" s="4">
        <v>0.36</v>
      </c>
      <c r="X13069" s="4">
        <v>0.18</v>
      </c>
      <c r="Y13069" s="4">
        <v>0.18</v>
      </c>
      <c r="Z13069" s="4">
        <v>0.36</v>
      </c>
    </row>
    <row r="13070" spans="1:39" ht="14.25" x14ac:dyDescent="0.2">
      <c r="A13070" s="4" t="str">
        <f>+VLOOKUP(E13070&amp;H13070&amp;I13070&amp;J13070,[1]Homol.!O:S,2,0)</f>
        <v>Agua</v>
      </c>
      <c r="B13070" s="4" t="str">
        <f>+VLOOKUP(E13070&amp;H13070&amp;I13070&amp;J13070,[1]Homol.!O:S,3,0)</f>
        <v>Flavored water</v>
      </c>
      <c r="C13070" s="4" t="s">
        <v>62</v>
      </c>
      <c r="D13070" s="4" t="s">
        <v>45</v>
      </c>
      <c r="E13070" s="4" t="s">
        <v>12</v>
      </c>
      <c r="F13070" s="4" t="str">
        <f t="shared" si="204"/>
        <v>Formatos Chicos Pet 500 cc</v>
      </c>
      <c r="G13070" s="4" t="s">
        <v>63</v>
      </c>
      <c r="H13070" s="4" t="s">
        <v>40</v>
      </c>
      <c r="I13070" s="4" t="s">
        <v>13</v>
      </c>
      <c r="J13070" s="4" t="s">
        <v>14</v>
      </c>
      <c r="V13070" s="4">
        <v>3.3600000000000017</v>
      </c>
      <c r="W13070" s="4">
        <v>1.98</v>
      </c>
      <c r="X13070" s="4">
        <v>1.6200000000000003</v>
      </c>
      <c r="Y13070" s="4">
        <v>1.02</v>
      </c>
      <c r="Z13070" s="4">
        <v>1.02</v>
      </c>
    </row>
    <row r="13071" spans="1:39" ht="14.25" x14ac:dyDescent="0.2">
      <c r="A13071" s="4" t="str">
        <f>+VLOOKUP(E13071&amp;H13071&amp;I13071&amp;J13071,[1]Homol.!O:S,2,0)</f>
        <v>Agua</v>
      </c>
      <c r="B13071" s="4" t="str">
        <f>+VLOOKUP(E13071&amp;H13071&amp;I13071&amp;J13071,[1]Homol.!O:S,3,0)</f>
        <v>Flavored water</v>
      </c>
      <c r="C13071" s="4" t="s">
        <v>62</v>
      </c>
      <c r="D13071" s="4" t="s">
        <v>45</v>
      </c>
      <c r="E13071" s="4" t="s">
        <v>12</v>
      </c>
      <c r="F13071" s="4" t="str">
        <f t="shared" si="204"/>
        <v>Formatos Grandes 2250 cc</v>
      </c>
      <c r="G13071" s="4" t="s">
        <v>63</v>
      </c>
      <c r="H13071" s="4" t="s">
        <v>40</v>
      </c>
      <c r="I13071" s="4" t="s">
        <v>15</v>
      </c>
      <c r="J13071" s="4" t="s">
        <v>16</v>
      </c>
      <c r="V13071" s="4">
        <v>0.40500000000000003</v>
      </c>
      <c r="W13071" s="4">
        <v>0.54</v>
      </c>
      <c r="Y13071" s="4">
        <v>0.27</v>
      </c>
      <c r="Z13071" s="4">
        <v>0.81</v>
      </c>
    </row>
    <row r="13072" spans="1:39" ht="14.25" x14ac:dyDescent="0.2">
      <c r="A13072" s="4" t="str">
        <f>+VLOOKUP(E13072&amp;H13072&amp;I13072&amp;J13072,[1]Homol.!O:S,2,0)</f>
        <v>Agua</v>
      </c>
      <c r="B13072" s="4" t="str">
        <f>+VLOOKUP(E13072&amp;H13072&amp;I13072&amp;J13072,[1]Homol.!O:S,3,0)</f>
        <v>Flavored water</v>
      </c>
      <c r="C13072" s="4" t="s">
        <v>62</v>
      </c>
      <c r="D13072" s="4" t="s">
        <v>45</v>
      </c>
      <c r="E13072" s="4" t="s">
        <v>12</v>
      </c>
      <c r="F13072" s="4" t="str">
        <f t="shared" si="204"/>
        <v>Formatos Medianos 1500 cc</v>
      </c>
      <c r="G13072" s="4" t="s">
        <v>63</v>
      </c>
      <c r="H13072" s="4" t="s">
        <v>40</v>
      </c>
      <c r="I13072" s="4" t="s">
        <v>6</v>
      </c>
      <c r="J13072" s="4" t="s">
        <v>7</v>
      </c>
      <c r="V13072" s="4">
        <v>8.2799999999999958</v>
      </c>
      <c r="W13072" s="4">
        <v>7.2</v>
      </c>
      <c r="X13072" s="4">
        <v>9.0899999999999981</v>
      </c>
      <c r="Y13072" s="4">
        <v>0.99000299999999997</v>
      </c>
      <c r="Z13072" s="4">
        <v>0.09</v>
      </c>
    </row>
    <row r="13073" spans="1:39" ht="14.25" x14ac:dyDescent="0.2">
      <c r="A13073" s="4" t="str">
        <f>+VLOOKUP(E13073&amp;H13073&amp;I13073&amp;J13073,[1]Homol.!O:S,2,0)</f>
        <v>Agua</v>
      </c>
      <c r="B13073" s="4" t="str">
        <f>+VLOOKUP(E13073&amp;H13073&amp;I13073&amp;J13073,[1]Homol.!O:S,3,0)</f>
        <v>Flavored water</v>
      </c>
      <c r="C13073" s="4" t="s">
        <v>62</v>
      </c>
      <c r="D13073" s="4" t="s">
        <v>45</v>
      </c>
      <c r="E13073" s="4" t="s">
        <v>12</v>
      </c>
      <c r="F13073" s="4" t="str">
        <f t="shared" si="204"/>
        <v>Formato Fun 300 cc</v>
      </c>
      <c r="G13073" s="4" t="s">
        <v>63</v>
      </c>
      <c r="H13073" s="4" t="s">
        <v>5</v>
      </c>
      <c r="I13073" s="4" t="s">
        <v>25</v>
      </c>
      <c r="J13073" s="4" t="s">
        <v>26</v>
      </c>
      <c r="S13073" s="4">
        <v>0.46799999999999992</v>
      </c>
      <c r="T13073" s="4">
        <v>2.1960000000000011</v>
      </c>
      <c r="U13073" s="4">
        <v>0.25199999999999995</v>
      </c>
      <c r="V13073" s="4">
        <v>0.14399999999999999</v>
      </c>
      <c r="W13073" s="4">
        <v>0.18</v>
      </c>
      <c r="X13073" s="4">
        <v>0.216</v>
      </c>
      <c r="Y13073" s="4">
        <v>7.1999999999999995E-2</v>
      </c>
      <c r="Z13073" s="4">
        <v>3.5999999999999997E-2</v>
      </c>
    </row>
    <row r="13074" spans="1:39" ht="14.25" x14ac:dyDescent="0.2">
      <c r="A13074" s="4" t="str">
        <f>+VLOOKUP(E13074&amp;H13074&amp;I13074&amp;J13074,[1]Homol.!O:S,2,0)</f>
        <v>Agua</v>
      </c>
      <c r="B13074" s="4" t="str">
        <f>+VLOOKUP(E13074&amp;H13074&amp;I13074&amp;J13074,[1]Homol.!O:S,3,0)</f>
        <v>Flavored water</v>
      </c>
      <c r="C13074" s="4" t="s">
        <v>62</v>
      </c>
      <c r="D13074" s="4" t="s">
        <v>45</v>
      </c>
      <c r="E13074" s="4" t="s">
        <v>12</v>
      </c>
      <c r="F13074" s="4" t="str">
        <f t="shared" si="204"/>
        <v>Formatos Chicos Pet 500 cc</v>
      </c>
      <c r="G13074" s="4" t="s">
        <v>63</v>
      </c>
      <c r="H13074" s="4" t="s">
        <v>5</v>
      </c>
      <c r="I13074" s="4" t="s">
        <v>13</v>
      </c>
      <c r="J13074" s="4" t="s">
        <v>14</v>
      </c>
      <c r="R13074" s="4">
        <v>6.3550019999999972</v>
      </c>
      <c r="S13074" s="4">
        <v>5.5799999999999983</v>
      </c>
      <c r="T13074" s="4">
        <v>16.680000000000003</v>
      </c>
      <c r="U13074" s="4">
        <v>15.179999999999994</v>
      </c>
      <c r="V13074" s="4">
        <v>16.920000000000002</v>
      </c>
      <c r="W13074" s="4">
        <v>11.159999999999997</v>
      </c>
      <c r="X13074" s="4">
        <v>10.319999999999999</v>
      </c>
      <c r="Y13074" s="4">
        <v>7.6800000000000015</v>
      </c>
      <c r="Z13074" s="4">
        <v>13.020000000000005</v>
      </c>
      <c r="AA13074" s="4">
        <v>9.3000000000000007</v>
      </c>
      <c r="AB13074" s="4">
        <v>11.58</v>
      </c>
      <c r="AC13074" s="4">
        <v>6.1799999999999944</v>
      </c>
      <c r="AD13074" s="4">
        <v>6.5999999999999952</v>
      </c>
      <c r="AE13074" s="4">
        <v>6.479999999999996</v>
      </c>
      <c r="AF13074" s="4">
        <v>8.0999999999999943</v>
      </c>
      <c r="AG13074" s="4">
        <v>5.8199999999999994</v>
      </c>
      <c r="AH13074" s="4">
        <v>6.1199999999999939</v>
      </c>
      <c r="AI13074" s="4">
        <v>5.339999999999999</v>
      </c>
      <c r="AJ13074" s="4">
        <v>5.519999999999996</v>
      </c>
      <c r="AK13074" s="4">
        <v>5.219999999999998</v>
      </c>
      <c r="AL13074" s="4">
        <v>5.1600000000000019</v>
      </c>
      <c r="AM13074" s="4">
        <v>6.0599999999999934</v>
      </c>
    </row>
    <row r="13075" spans="1:39" ht="14.25" x14ac:dyDescent="0.2">
      <c r="A13075" s="4" t="str">
        <f>+VLOOKUP(E13075&amp;H13075&amp;I13075&amp;J13075,[1]Homol.!O:S,2,0)</f>
        <v>Agua</v>
      </c>
      <c r="B13075" s="4" t="str">
        <f>+VLOOKUP(E13075&amp;H13075&amp;I13075&amp;J13075,[1]Homol.!O:S,3,0)</f>
        <v>Flavored water</v>
      </c>
      <c r="C13075" s="4" t="s">
        <v>62</v>
      </c>
      <c r="D13075" s="4" t="s">
        <v>45</v>
      </c>
      <c r="E13075" s="4" t="s">
        <v>12</v>
      </c>
      <c r="F13075" s="4" t="str">
        <f t="shared" si="204"/>
        <v>Formatos Grandes 2000 cc</v>
      </c>
      <c r="G13075" s="4" t="s">
        <v>63</v>
      </c>
      <c r="H13075" s="4" t="s">
        <v>5</v>
      </c>
      <c r="I13075" s="4" t="s">
        <v>15</v>
      </c>
      <c r="J13075" s="4" t="s">
        <v>33</v>
      </c>
      <c r="R13075" s="4">
        <v>5.7600000000000033</v>
      </c>
      <c r="S13075" s="4">
        <v>4.8000000000000025</v>
      </c>
    </row>
    <row r="13076" spans="1:39" ht="14.25" x14ac:dyDescent="0.2">
      <c r="A13076" s="4" t="str">
        <f>+VLOOKUP(E13076&amp;H13076&amp;I13076&amp;J13076,[1]Homol.!O:S,2,0)</f>
        <v>Agua</v>
      </c>
      <c r="B13076" s="4" t="str">
        <f>+VLOOKUP(E13076&amp;H13076&amp;I13076&amp;J13076,[1]Homol.!O:S,3,0)</f>
        <v>Flavored water</v>
      </c>
      <c r="C13076" s="4" t="s">
        <v>62</v>
      </c>
      <c r="D13076" s="4" t="s">
        <v>45</v>
      </c>
      <c r="E13076" s="4" t="s">
        <v>12</v>
      </c>
      <c r="F13076" s="4" t="str">
        <f t="shared" si="204"/>
        <v>Formatos Grandes 2250 cc</v>
      </c>
      <c r="G13076" s="4" t="s">
        <v>63</v>
      </c>
      <c r="H13076" s="4" t="s">
        <v>5</v>
      </c>
      <c r="I13076" s="4" t="s">
        <v>15</v>
      </c>
      <c r="J13076" s="4" t="s">
        <v>16</v>
      </c>
      <c r="T13076" s="4">
        <v>5.67</v>
      </c>
      <c r="U13076" s="4">
        <v>6.8849999999999962</v>
      </c>
      <c r="V13076" s="4">
        <v>13.094999999999994</v>
      </c>
      <c r="W13076" s="4">
        <v>7.424999999999998</v>
      </c>
      <c r="X13076" s="4">
        <v>5.4</v>
      </c>
      <c r="Y13076" s="4">
        <v>4.32</v>
      </c>
      <c r="Z13076" s="4">
        <v>4.1849999999999987</v>
      </c>
      <c r="AA13076" s="4">
        <v>2.9699999999999998</v>
      </c>
      <c r="AB13076" s="4">
        <v>2.2949999999999999</v>
      </c>
      <c r="AC13076" s="4">
        <v>4.3199999999999994</v>
      </c>
      <c r="AD13076" s="4">
        <v>5.264999999999997</v>
      </c>
      <c r="AE13076" s="4">
        <v>3.3749999999999982</v>
      </c>
      <c r="AF13076" s="4">
        <v>4.8599999999999994</v>
      </c>
      <c r="AG13076" s="4">
        <v>5.5349999999999966</v>
      </c>
      <c r="AH13076" s="4">
        <v>5.3999999999999986</v>
      </c>
      <c r="AI13076" s="4">
        <v>5.8049999999999979</v>
      </c>
      <c r="AJ13076" s="4">
        <v>5.3999999999999995</v>
      </c>
      <c r="AK13076" s="4">
        <v>4.4549999999999983</v>
      </c>
      <c r="AL13076" s="4">
        <v>3.9149999999999996</v>
      </c>
      <c r="AM13076" s="4">
        <v>5.2650000000000006</v>
      </c>
    </row>
    <row r="13077" spans="1:39" ht="14.25" x14ac:dyDescent="0.2">
      <c r="A13077" s="4" t="str">
        <f>+VLOOKUP(E13077&amp;H13077&amp;I13077&amp;J13077,[1]Homol.!O:S,2,0)</f>
        <v>Agua</v>
      </c>
      <c r="B13077" s="4" t="str">
        <f>+VLOOKUP(E13077&amp;H13077&amp;I13077&amp;J13077,[1]Homol.!O:S,3,0)</f>
        <v>Flavored water</v>
      </c>
      <c r="C13077" s="4" t="s">
        <v>62</v>
      </c>
      <c r="D13077" s="4" t="s">
        <v>45</v>
      </c>
      <c r="E13077" s="4" t="s">
        <v>12</v>
      </c>
      <c r="F13077" s="4" t="str">
        <f t="shared" si="204"/>
        <v>Formatos Medianos 1000 cc</v>
      </c>
      <c r="G13077" s="4" t="s">
        <v>63</v>
      </c>
      <c r="H13077" s="4" t="s">
        <v>5</v>
      </c>
      <c r="I13077" s="4" t="s">
        <v>6</v>
      </c>
      <c r="J13077" s="4" t="s">
        <v>17</v>
      </c>
      <c r="AB13077" s="4">
        <v>0.06</v>
      </c>
      <c r="AF13077" s="4">
        <v>0.06</v>
      </c>
      <c r="AH13077" s="4">
        <v>0.06</v>
      </c>
    </row>
    <row r="13078" spans="1:39" ht="14.25" x14ac:dyDescent="0.2">
      <c r="A13078" s="4" t="str">
        <f>+VLOOKUP(E13078&amp;H13078&amp;I13078&amp;J13078,[1]Homol.!O:S,2,0)</f>
        <v>Agua</v>
      </c>
      <c r="B13078" s="4" t="str">
        <f>+VLOOKUP(E13078&amp;H13078&amp;I13078&amp;J13078,[1]Homol.!O:S,3,0)</f>
        <v>Flavored water</v>
      </c>
      <c r="C13078" s="4" t="s">
        <v>62</v>
      </c>
      <c r="D13078" s="4" t="s">
        <v>45</v>
      </c>
      <c r="E13078" s="4" t="s">
        <v>12</v>
      </c>
      <c r="F13078" s="4" t="str">
        <f t="shared" si="204"/>
        <v>Formatos Medianos 1500 cc</v>
      </c>
      <c r="G13078" s="4" t="s">
        <v>63</v>
      </c>
      <c r="H13078" s="4" t="s">
        <v>5</v>
      </c>
      <c r="I13078" s="4" t="s">
        <v>6</v>
      </c>
      <c r="J13078" s="4" t="s">
        <v>7</v>
      </c>
      <c r="R13078" s="4">
        <v>33.299999999999976</v>
      </c>
      <c r="S13078" s="4">
        <v>19.079999999999977</v>
      </c>
      <c r="T13078" s="4">
        <v>35.910000000000039</v>
      </c>
      <c r="U13078" s="4">
        <v>28.349999999999962</v>
      </c>
      <c r="V13078" s="4">
        <v>54.90000000000024</v>
      </c>
      <c r="W13078" s="4">
        <v>37.619999999999969</v>
      </c>
      <c r="X13078" s="4">
        <v>34.289999999999992</v>
      </c>
      <c r="Y13078" s="4">
        <v>31.139999999999986</v>
      </c>
      <c r="Z13078" s="4">
        <v>30.959999999999965</v>
      </c>
      <c r="AA13078" s="4">
        <v>13.139999999999995</v>
      </c>
      <c r="AB13078" s="4">
        <v>10.889999999999997</v>
      </c>
      <c r="AC13078" s="4">
        <v>17.099999999999984</v>
      </c>
      <c r="AD13078" s="4">
        <v>18.989999999999981</v>
      </c>
      <c r="AE13078" s="4">
        <v>16.199999999999982</v>
      </c>
      <c r="AF13078" s="4">
        <v>32.579999999999984</v>
      </c>
      <c r="AG13078" s="4">
        <v>29.96999999999997</v>
      </c>
      <c r="AH13078" s="4">
        <v>29.429999999999964</v>
      </c>
      <c r="AI13078" s="4">
        <v>33.299999999999983</v>
      </c>
      <c r="AJ13078" s="4">
        <v>24.749999999999968</v>
      </c>
      <c r="AK13078" s="4">
        <v>21.689999999999973</v>
      </c>
      <c r="AL13078" s="4">
        <v>16.019999999999985</v>
      </c>
      <c r="AM13078" s="4">
        <v>34.110000000000007</v>
      </c>
    </row>
    <row r="13079" spans="1:39" ht="14.25" x14ac:dyDescent="0.2">
      <c r="A13079" s="4" t="str">
        <f>+VLOOKUP(E13079&amp;H13079&amp;I13079&amp;J13079,[1]Homol.!O:S,2,0)</f>
        <v>Agua</v>
      </c>
      <c r="B13079" s="4" t="str">
        <f>+VLOOKUP(E13079&amp;H13079&amp;I13079&amp;J13079,[1]Homol.!O:S,3,0)</f>
        <v>Flavored water</v>
      </c>
      <c r="C13079" s="4" t="s">
        <v>62</v>
      </c>
      <c r="D13079" s="4" t="s">
        <v>45</v>
      </c>
      <c r="E13079" s="4" t="s">
        <v>12</v>
      </c>
      <c r="F13079" s="4" t="str">
        <f t="shared" si="204"/>
        <v>Formato Fun 300 cc</v>
      </c>
      <c r="G13079" s="4" t="s">
        <v>63</v>
      </c>
      <c r="H13079" s="4" t="s">
        <v>9</v>
      </c>
      <c r="I13079" s="4" t="s">
        <v>25</v>
      </c>
      <c r="J13079" s="4" t="s">
        <v>26</v>
      </c>
      <c r="S13079" s="4">
        <v>0.39599999999999991</v>
      </c>
      <c r="T13079" s="4">
        <v>2.1960000000000011</v>
      </c>
      <c r="U13079" s="4">
        <v>0.216</v>
      </c>
      <c r="V13079" s="4">
        <v>0.10799999999999998</v>
      </c>
      <c r="W13079" s="4">
        <v>0.14399999999999999</v>
      </c>
      <c r="X13079" s="4">
        <v>0.32399999999999995</v>
      </c>
      <c r="Y13079" s="4">
        <v>0.32399999999999995</v>
      </c>
    </row>
    <row r="13080" spans="1:39" ht="14.25" x14ac:dyDescent="0.2">
      <c r="A13080" s="4" t="str">
        <f>+VLOOKUP(E13080&amp;H13080&amp;I13080&amp;J13080,[1]Homol.!O:S,2,0)</f>
        <v>Agua</v>
      </c>
      <c r="B13080" s="4" t="str">
        <f>+VLOOKUP(E13080&amp;H13080&amp;I13080&amp;J13080,[1]Homol.!O:S,3,0)</f>
        <v>Flavored water</v>
      </c>
      <c r="C13080" s="4" t="s">
        <v>62</v>
      </c>
      <c r="D13080" s="4" t="s">
        <v>45</v>
      </c>
      <c r="E13080" s="4" t="s">
        <v>12</v>
      </c>
      <c r="F13080" s="4" t="str">
        <f t="shared" si="204"/>
        <v>Formatos Chicos Pet 500 cc</v>
      </c>
      <c r="G13080" s="4" t="s">
        <v>63</v>
      </c>
      <c r="H13080" s="4" t="s">
        <v>9</v>
      </c>
      <c r="I13080" s="4" t="s">
        <v>13</v>
      </c>
      <c r="J13080" s="4" t="s">
        <v>14</v>
      </c>
      <c r="R13080" s="4">
        <v>9.7199999999999918</v>
      </c>
      <c r="S13080" s="4">
        <v>8.0999999999999908</v>
      </c>
      <c r="T13080" s="4">
        <v>10.44</v>
      </c>
      <c r="U13080" s="4">
        <v>14.1</v>
      </c>
      <c r="V13080" s="4">
        <v>14.640000000000006</v>
      </c>
      <c r="W13080" s="4">
        <v>10.739999999999998</v>
      </c>
      <c r="X13080" s="4">
        <v>8.7000000000000011</v>
      </c>
      <c r="Y13080" s="4">
        <v>7.3800000000000008</v>
      </c>
      <c r="Z13080" s="4">
        <v>0.06</v>
      </c>
      <c r="AB13080" s="4">
        <v>1.9200000000000004</v>
      </c>
      <c r="AC13080" s="4">
        <v>6.1199999999999974</v>
      </c>
      <c r="AD13080" s="4">
        <v>6.1199999999999992</v>
      </c>
      <c r="AE13080" s="4">
        <v>5.4599999999999991</v>
      </c>
      <c r="AF13080" s="4">
        <v>6.479999999999996</v>
      </c>
      <c r="AG13080" s="4">
        <v>5.4600000000000017</v>
      </c>
      <c r="AH13080" s="4">
        <v>5.5799999999999992</v>
      </c>
      <c r="AI13080" s="4">
        <v>4.7400000000000011</v>
      </c>
      <c r="AJ13080" s="4">
        <v>5.04</v>
      </c>
      <c r="AK13080" s="4">
        <v>4.6200000000000019</v>
      </c>
      <c r="AL13080" s="4">
        <v>4.0800000000000018</v>
      </c>
      <c r="AM13080" s="4">
        <v>5.5199999999999942</v>
      </c>
    </row>
    <row r="13081" spans="1:39" ht="14.25" x14ac:dyDescent="0.2">
      <c r="A13081" s="4" t="str">
        <f>+VLOOKUP(E13081&amp;H13081&amp;I13081&amp;J13081,[1]Homol.!O:S,2,0)</f>
        <v>Agua</v>
      </c>
      <c r="B13081" s="4" t="str">
        <f>+VLOOKUP(E13081&amp;H13081&amp;I13081&amp;J13081,[1]Homol.!O:S,3,0)</f>
        <v>Flavored water</v>
      </c>
      <c r="C13081" s="4" t="s">
        <v>62</v>
      </c>
      <c r="D13081" s="4" t="s">
        <v>45</v>
      </c>
      <c r="E13081" s="4" t="s">
        <v>12</v>
      </c>
      <c r="F13081" s="4" t="str">
        <f t="shared" si="204"/>
        <v>Formatos Grandes 2000 cc</v>
      </c>
      <c r="G13081" s="4" t="s">
        <v>63</v>
      </c>
      <c r="H13081" s="4" t="s">
        <v>9</v>
      </c>
      <c r="I13081" s="4" t="s">
        <v>15</v>
      </c>
      <c r="J13081" s="4" t="s">
        <v>33</v>
      </c>
      <c r="R13081" s="4">
        <v>5.1600000000000028</v>
      </c>
      <c r="S13081" s="4">
        <v>3.1200000000000019</v>
      </c>
      <c r="T13081" s="4">
        <v>0.84</v>
      </c>
    </row>
    <row r="13082" spans="1:39" ht="14.25" x14ac:dyDescent="0.2">
      <c r="A13082" s="4" t="str">
        <f>+VLOOKUP(E13082&amp;H13082&amp;I13082&amp;J13082,[1]Homol.!O:S,2,0)</f>
        <v>Agua</v>
      </c>
      <c r="B13082" s="4" t="str">
        <f>+VLOOKUP(E13082&amp;H13082&amp;I13082&amp;J13082,[1]Homol.!O:S,3,0)</f>
        <v>Flavored water</v>
      </c>
      <c r="C13082" s="4" t="s">
        <v>62</v>
      </c>
      <c r="D13082" s="4" t="s">
        <v>45</v>
      </c>
      <c r="E13082" s="4" t="s">
        <v>12</v>
      </c>
      <c r="F13082" s="4" t="str">
        <f t="shared" si="204"/>
        <v>Formatos Grandes 2250 cc</v>
      </c>
      <c r="G13082" s="4" t="s">
        <v>63</v>
      </c>
      <c r="H13082" s="4" t="s">
        <v>9</v>
      </c>
      <c r="I13082" s="4" t="s">
        <v>15</v>
      </c>
      <c r="J13082" s="4" t="s">
        <v>16</v>
      </c>
      <c r="T13082" s="4">
        <v>2.2949999999999999</v>
      </c>
      <c r="U13082" s="4">
        <v>5.9399999999999977</v>
      </c>
      <c r="V13082" s="4">
        <v>10.934999999999993</v>
      </c>
      <c r="W13082" s="4">
        <v>5.8049999999999997</v>
      </c>
      <c r="X13082" s="4">
        <v>3.1050000000000004</v>
      </c>
      <c r="Y13082" s="4">
        <v>2.5649999999999999</v>
      </c>
      <c r="Z13082" s="4">
        <v>4.0500000000000007</v>
      </c>
      <c r="AA13082" s="4">
        <v>2.2949999999999999</v>
      </c>
      <c r="AB13082" s="4">
        <v>1.35</v>
      </c>
      <c r="AC13082" s="4">
        <v>5.1299999999999972</v>
      </c>
      <c r="AD13082" s="4">
        <v>3.1049999999999995</v>
      </c>
      <c r="AE13082" s="4">
        <v>1.4850000000000001</v>
      </c>
      <c r="AF13082" s="4">
        <v>5.129999999999999</v>
      </c>
      <c r="AG13082" s="4">
        <v>3.1049999999999995</v>
      </c>
      <c r="AH13082" s="4">
        <v>4.1849999999999978</v>
      </c>
      <c r="AI13082" s="4">
        <v>4.4549999999999983</v>
      </c>
      <c r="AJ13082" s="4">
        <v>2.9699999999999998</v>
      </c>
      <c r="AK13082" s="4">
        <v>3.1050000000000004</v>
      </c>
      <c r="AL13082" s="4">
        <v>2.4300000000000002</v>
      </c>
      <c r="AM13082" s="4">
        <v>4.1849999999999996</v>
      </c>
    </row>
    <row r="13083" spans="1:39" ht="14.25" x14ac:dyDescent="0.2">
      <c r="A13083" s="4" t="str">
        <f>+VLOOKUP(E13083&amp;H13083&amp;I13083&amp;J13083,[1]Homol.!O:S,2,0)</f>
        <v>Agua</v>
      </c>
      <c r="B13083" s="4" t="str">
        <f>+VLOOKUP(E13083&amp;H13083&amp;I13083&amp;J13083,[1]Homol.!O:S,3,0)</f>
        <v>Flavored water</v>
      </c>
      <c r="C13083" s="4" t="s">
        <v>62</v>
      </c>
      <c r="D13083" s="4" t="s">
        <v>45</v>
      </c>
      <c r="E13083" s="4" t="s">
        <v>12</v>
      </c>
      <c r="F13083" s="4" t="str">
        <f t="shared" si="204"/>
        <v>Formatos Medianos 1500 cc</v>
      </c>
      <c r="G13083" s="4" t="s">
        <v>63</v>
      </c>
      <c r="H13083" s="4" t="s">
        <v>9</v>
      </c>
      <c r="I13083" s="4" t="s">
        <v>6</v>
      </c>
      <c r="J13083" s="4" t="s">
        <v>7</v>
      </c>
      <c r="R13083" s="4">
        <v>23.129999999999974</v>
      </c>
      <c r="S13083" s="4">
        <v>24.659999999999972</v>
      </c>
      <c r="T13083" s="4">
        <v>35.370000000000026</v>
      </c>
      <c r="U13083" s="4">
        <v>34.469999999999978</v>
      </c>
      <c r="V13083" s="4">
        <v>43.290000000000155</v>
      </c>
      <c r="W13083" s="4">
        <v>38.789999999999971</v>
      </c>
      <c r="X13083" s="4">
        <v>33.479999999999983</v>
      </c>
      <c r="Y13083" s="4">
        <v>31.229999999999986</v>
      </c>
      <c r="Z13083" s="4">
        <v>24.389999999999979</v>
      </c>
      <c r="AA13083" s="4">
        <v>10.709999999999996</v>
      </c>
      <c r="AB13083" s="4">
        <v>10.709999999999997</v>
      </c>
      <c r="AC13083" s="4">
        <v>14.579999999999984</v>
      </c>
      <c r="AD13083" s="4">
        <v>16.739999999999984</v>
      </c>
      <c r="AE13083" s="4">
        <v>16.469999999999985</v>
      </c>
      <c r="AF13083" s="4">
        <v>27.899999999999967</v>
      </c>
      <c r="AG13083" s="4">
        <v>26.549999999999979</v>
      </c>
      <c r="AH13083" s="4">
        <v>29.969999999999967</v>
      </c>
      <c r="AI13083" s="4">
        <v>31.499999999999961</v>
      </c>
      <c r="AJ13083" s="4">
        <v>23.849999999999973</v>
      </c>
      <c r="AK13083" s="4">
        <v>17.45999999999998</v>
      </c>
      <c r="AL13083" s="4">
        <v>12.599999999999991</v>
      </c>
      <c r="AM13083" s="4">
        <v>26.189999999999966</v>
      </c>
    </row>
    <row r="13084" spans="1:39" ht="14.25" x14ac:dyDescent="0.2">
      <c r="A13084" s="4" t="str">
        <f>+VLOOKUP(E13084&amp;H13084&amp;I13084&amp;J13084,[1]Homol.!O:S,2,0)</f>
        <v>Agua</v>
      </c>
      <c r="B13084" s="4" t="str">
        <f>+VLOOKUP(E13084&amp;H13084&amp;I13084&amp;J13084,[1]Homol.!O:S,3,0)</f>
        <v>Flavored water</v>
      </c>
      <c r="C13084" s="4" t="s">
        <v>62</v>
      </c>
      <c r="D13084" s="4" t="s">
        <v>45</v>
      </c>
      <c r="E13084" s="4" t="s">
        <v>12</v>
      </c>
      <c r="F13084" s="4" t="str">
        <f t="shared" si="204"/>
        <v>Formatos Chicos Pet 500 cc</v>
      </c>
      <c r="G13084" s="4" t="s">
        <v>63</v>
      </c>
      <c r="H13084" s="4" t="s">
        <v>18</v>
      </c>
      <c r="I13084" s="4" t="s">
        <v>13</v>
      </c>
      <c r="J13084" s="4" t="s">
        <v>14</v>
      </c>
      <c r="R13084" s="4">
        <v>4.9200000000000008</v>
      </c>
      <c r="S13084" s="4">
        <v>6.2399999999999967</v>
      </c>
      <c r="T13084" s="4">
        <v>11.160000000000002</v>
      </c>
      <c r="U13084" s="4">
        <v>8.039999999999992</v>
      </c>
      <c r="V13084" s="4">
        <v>10.259999999999998</v>
      </c>
      <c r="W13084" s="4">
        <v>7.379999999999999</v>
      </c>
      <c r="X13084" s="4">
        <v>6.2400000000000011</v>
      </c>
      <c r="Y13084" s="4">
        <v>4.8600000000000012</v>
      </c>
      <c r="Z13084" s="4">
        <v>4.0200000000000014</v>
      </c>
      <c r="AA13084" s="4">
        <v>5.1000000000000023</v>
      </c>
      <c r="AB13084" s="4">
        <v>7.2600000000000016</v>
      </c>
      <c r="AC13084" s="4">
        <v>3.0600000000000009</v>
      </c>
      <c r="AD13084" s="4">
        <v>3.6000000000000014</v>
      </c>
      <c r="AE13084" s="4">
        <v>4.5</v>
      </c>
      <c r="AF13084" s="4">
        <v>5.04</v>
      </c>
      <c r="AG13084" s="4">
        <v>3.6000000000000014</v>
      </c>
      <c r="AH13084" s="4">
        <v>3.9600000000000017</v>
      </c>
      <c r="AI13084" s="4">
        <v>3.3000000000000012</v>
      </c>
      <c r="AJ13084" s="4">
        <v>3.720000000000002</v>
      </c>
      <c r="AK13084" s="4">
        <v>3.1200000000000019</v>
      </c>
      <c r="AL13084" s="4">
        <v>3.3000000000000007</v>
      </c>
      <c r="AM13084" s="4">
        <v>4.1400000000000015</v>
      </c>
    </row>
    <row r="13085" spans="1:39" ht="14.25" x14ac:dyDescent="0.2">
      <c r="A13085" s="4" t="str">
        <f>+VLOOKUP(E13085&amp;H13085&amp;I13085&amp;J13085,[1]Homol.!O:S,2,0)</f>
        <v>Agua</v>
      </c>
      <c r="B13085" s="4" t="str">
        <f>+VLOOKUP(E13085&amp;H13085&amp;I13085&amp;J13085,[1]Homol.!O:S,3,0)</f>
        <v>Flavored water</v>
      </c>
      <c r="C13085" s="4" t="s">
        <v>62</v>
      </c>
      <c r="D13085" s="4" t="s">
        <v>45</v>
      </c>
      <c r="E13085" s="4" t="s">
        <v>12</v>
      </c>
      <c r="F13085" s="4" t="str">
        <f t="shared" si="204"/>
        <v>Formatos Grandes 2250 cc</v>
      </c>
      <c r="G13085" s="4" t="s">
        <v>63</v>
      </c>
      <c r="H13085" s="4" t="s">
        <v>18</v>
      </c>
      <c r="I13085" s="4" t="s">
        <v>15</v>
      </c>
      <c r="J13085" s="4" t="s">
        <v>16</v>
      </c>
      <c r="R13085" s="4">
        <v>0.13500000000000001</v>
      </c>
      <c r="S13085" s="4">
        <v>0.27</v>
      </c>
      <c r="T13085" s="4">
        <v>2.7</v>
      </c>
      <c r="U13085" s="4">
        <v>3.5100000000000007</v>
      </c>
      <c r="V13085" s="4">
        <v>6.8849999999999989</v>
      </c>
      <c r="W13085" s="4">
        <v>2.9700000000000006</v>
      </c>
      <c r="X13085" s="4">
        <v>2.0250000000000004</v>
      </c>
      <c r="Y13085" s="4">
        <v>3.24</v>
      </c>
      <c r="Z13085" s="4">
        <v>2.0250000000000004</v>
      </c>
      <c r="AA13085" s="4">
        <v>1.2150000000000001</v>
      </c>
      <c r="AB13085" s="4">
        <v>1.08</v>
      </c>
      <c r="AC13085" s="4">
        <v>2.4299999999999997</v>
      </c>
      <c r="AD13085" s="4">
        <v>2.0250000000000004</v>
      </c>
      <c r="AE13085" s="4">
        <v>1.62</v>
      </c>
      <c r="AF13085" s="4">
        <v>2.4299999999999997</v>
      </c>
      <c r="AG13085" s="4">
        <v>2.6999999999999993</v>
      </c>
      <c r="AH13085" s="4">
        <v>3.7800000000000011</v>
      </c>
      <c r="AI13085" s="4">
        <v>2.9699999999999998</v>
      </c>
      <c r="AJ13085" s="4">
        <v>3.1050000000000004</v>
      </c>
      <c r="AK13085" s="4">
        <v>2.0250000000000004</v>
      </c>
      <c r="AL13085" s="4">
        <v>1.62</v>
      </c>
      <c r="AM13085" s="4">
        <v>3.78</v>
      </c>
    </row>
    <row r="13086" spans="1:39" ht="14.25" x14ac:dyDescent="0.2">
      <c r="A13086" s="4" t="str">
        <f>+VLOOKUP(E13086&amp;H13086&amp;I13086&amp;J13086,[1]Homol.!O:S,2,0)</f>
        <v>Agua</v>
      </c>
      <c r="B13086" s="4" t="str">
        <f>+VLOOKUP(E13086&amp;H13086&amp;I13086&amp;J13086,[1]Homol.!O:S,3,0)</f>
        <v>Flavored water</v>
      </c>
      <c r="C13086" s="4" t="s">
        <v>62</v>
      </c>
      <c r="D13086" s="4" t="s">
        <v>45</v>
      </c>
      <c r="E13086" s="4" t="s">
        <v>12</v>
      </c>
      <c r="F13086" s="4" t="str">
        <f t="shared" si="204"/>
        <v>Formatos Medianos 1500 cc</v>
      </c>
      <c r="G13086" s="4" t="s">
        <v>63</v>
      </c>
      <c r="H13086" s="4" t="s">
        <v>18</v>
      </c>
      <c r="I13086" s="4" t="s">
        <v>6</v>
      </c>
      <c r="J13086" s="4" t="s">
        <v>7</v>
      </c>
      <c r="R13086" s="4">
        <v>20.069999999999979</v>
      </c>
      <c r="S13086" s="4">
        <v>11.609999999999989</v>
      </c>
      <c r="T13086" s="4">
        <v>24.749999999999972</v>
      </c>
      <c r="U13086" s="4">
        <v>26.999999999999968</v>
      </c>
      <c r="V13086" s="4">
        <v>37.530000000000051</v>
      </c>
      <c r="W13086" s="4">
        <v>24.749999999999986</v>
      </c>
      <c r="X13086" s="4">
        <v>22.13999999999999</v>
      </c>
      <c r="Y13086" s="4">
        <v>24.479999999999986</v>
      </c>
      <c r="Z13086" s="4">
        <v>22.319999999999975</v>
      </c>
      <c r="AA13086" s="4">
        <v>8.1899999999999977</v>
      </c>
      <c r="AB13086" s="4">
        <v>6.5699999999999994</v>
      </c>
      <c r="AC13086" s="4">
        <v>11.159999999999989</v>
      </c>
      <c r="AD13086" s="4">
        <v>11.519999999999989</v>
      </c>
      <c r="AE13086" s="4">
        <v>11.699999999999989</v>
      </c>
      <c r="AF13086" s="4">
        <v>21.149999999999977</v>
      </c>
      <c r="AG13086" s="4">
        <v>19.70999999999998</v>
      </c>
      <c r="AH13086" s="4">
        <v>21.509999999999977</v>
      </c>
      <c r="AI13086" s="4">
        <v>29.60999999999996</v>
      </c>
      <c r="AJ13086" s="4">
        <v>23.939999999999973</v>
      </c>
      <c r="AK13086" s="4">
        <v>17.45999999999998</v>
      </c>
      <c r="AL13086" s="4">
        <v>11.609999999999992</v>
      </c>
      <c r="AM13086" s="4">
        <v>24.929999999999968</v>
      </c>
    </row>
    <row r="13087" spans="1:39" ht="14.25" x14ac:dyDescent="0.2">
      <c r="A13087" s="4" t="str">
        <f>+VLOOKUP(E13087&amp;H13087&amp;I13087&amp;J13087,[1]Homol.!O:S,2,0)</f>
        <v>Agua</v>
      </c>
      <c r="B13087" s="4" t="str">
        <f>+VLOOKUP(E13087&amp;H13087&amp;I13087&amp;J13087,[1]Homol.!O:S,3,0)</f>
        <v>Flavored water</v>
      </c>
      <c r="C13087" s="4" t="s">
        <v>62</v>
      </c>
      <c r="D13087" s="4" t="s">
        <v>45</v>
      </c>
      <c r="E13087" s="4" t="s">
        <v>12</v>
      </c>
      <c r="F13087" s="4" t="str">
        <f t="shared" si="204"/>
        <v>Formato Fun 300 cc</v>
      </c>
      <c r="G13087" s="4" t="s">
        <v>63</v>
      </c>
      <c r="H13087" s="4" t="s">
        <v>10</v>
      </c>
      <c r="I13087" s="4" t="s">
        <v>25</v>
      </c>
      <c r="J13087" s="4" t="s">
        <v>26</v>
      </c>
      <c r="S13087" s="4">
        <v>0.252</v>
      </c>
      <c r="T13087" s="4">
        <v>2.9160000000000013</v>
      </c>
      <c r="U13087" s="4">
        <v>0.10799999999999998</v>
      </c>
      <c r="V13087" s="4">
        <v>7.1999999999999995E-2</v>
      </c>
      <c r="W13087" s="4">
        <v>0.10799999999999998</v>
      </c>
      <c r="X13087" s="4">
        <v>0.28799999999999998</v>
      </c>
      <c r="Y13087" s="4">
        <v>0.14399999999999999</v>
      </c>
      <c r="Z13087" s="4">
        <v>0.14399999999999999</v>
      </c>
      <c r="AA13087" s="4">
        <v>3.5999999999999997E-2</v>
      </c>
    </row>
    <row r="13088" spans="1:39" ht="14.25" x14ac:dyDescent="0.2">
      <c r="A13088" s="4" t="str">
        <f>+VLOOKUP(E13088&amp;H13088&amp;I13088&amp;J13088,[1]Homol.!O:S,2,0)</f>
        <v>Agua</v>
      </c>
      <c r="B13088" s="4" t="str">
        <f>+VLOOKUP(E13088&amp;H13088&amp;I13088&amp;J13088,[1]Homol.!O:S,3,0)</f>
        <v>Flavored water</v>
      </c>
      <c r="C13088" s="4" t="s">
        <v>62</v>
      </c>
      <c r="D13088" s="4" t="s">
        <v>45</v>
      </c>
      <c r="E13088" s="4" t="s">
        <v>12</v>
      </c>
      <c r="F13088" s="4" t="str">
        <f t="shared" si="204"/>
        <v>Formatos Chicos Pet 500 cc</v>
      </c>
      <c r="G13088" s="4" t="s">
        <v>63</v>
      </c>
      <c r="H13088" s="4" t="s">
        <v>10</v>
      </c>
      <c r="I13088" s="4" t="s">
        <v>13</v>
      </c>
      <c r="J13088" s="4" t="s">
        <v>14</v>
      </c>
      <c r="R13088" s="4">
        <v>10.739999999999991</v>
      </c>
      <c r="S13088" s="4">
        <v>10.199999999999989</v>
      </c>
      <c r="T13088" s="4">
        <v>12.000000000000002</v>
      </c>
      <c r="U13088" s="4">
        <v>16.2</v>
      </c>
      <c r="V13088" s="4">
        <v>18.719999999999988</v>
      </c>
      <c r="W13088" s="4">
        <v>12.839999999999996</v>
      </c>
      <c r="X13088" s="4">
        <v>11.339999999999996</v>
      </c>
      <c r="Y13088" s="4">
        <v>9.7799999999999994</v>
      </c>
      <c r="Z13088" s="4">
        <v>12.000000000000007</v>
      </c>
      <c r="AA13088" s="4">
        <v>8.3400000000000034</v>
      </c>
      <c r="AB13088" s="4">
        <v>13.079999999999991</v>
      </c>
      <c r="AC13088" s="4">
        <v>4.0200000000000014</v>
      </c>
      <c r="AD13088" s="4">
        <v>4.8000000000000025</v>
      </c>
      <c r="AE13088" s="4">
        <v>6.2399999999999967</v>
      </c>
      <c r="AF13088" s="4">
        <v>6.6599999999999948</v>
      </c>
      <c r="AG13088" s="4">
        <v>5.5199999999999978</v>
      </c>
      <c r="AH13088" s="4">
        <v>6.1199999999999957</v>
      </c>
      <c r="AI13088" s="4">
        <v>5.9399999999999951</v>
      </c>
      <c r="AJ13088" s="4">
        <v>6.1799999999999962</v>
      </c>
      <c r="AK13088" s="4">
        <v>5.8199999999999967</v>
      </c>
      <c r="AL13088" s="4">
        <v>4.080000000000001</v>
      </c>
      <c r="AM13088" s="4">
        <v>6.4199999999999937</v>
      </c>
    </row>
    <row r="13089" spans="1:39" ht="14.25" x14ac:dyDescent="0.2">
      <c r="A13089" s="4" t="str">
        <f>+VLOOKUP(E13089&amp;H13089&amp;I13089&amp;J13089,[1]Homol.!O:S,2,0)</f>
        <v>Agua</v>
      </c>
      <c r="B13089" s="4" t="str">
        <f>+VLOOKUP(E13089&amp;H13089&amp;I13089&amp;J13089,[1]Homol.!O:S,3,0)</f>
        <v>Flavored water</v>
      </c>
      <c r="C13089" s="4" t="s">
        <v>62</v>
      </c>
      <c r="D13089" s="4" t="s">
        <v>45</v>
      </c>
      <c r="E13089" s="4" t="s">
        <v>12</v>
      </c>
      <c r="F13089" s="4" t="str">
        <f t="shared" si="204"/>
        <v>Formatos Grandes 2000 cc</v>
      </c>
      <c r="G13089" s="4" t="s">
        <v>63</v>
      </c>
      <c r="H13089" s="4" t="s">
        <v>10</v>
      </c>
      <c r="I13089" s="4" t="s">
        <v>15</v>
      </c>
      <c r="J13089" s="4" t="s">
        <v>33</v>
      </c>
      <c r="R13089" s="4">
        <v>10.92</v>
      </c>
      <c r="S13089" s="4">
        <v>8.4000000000000021</v>
      </c>
      <c r="T13089" s="4">
        <v>2.7600000000000007</v>
      </c>
      <c r="U13089" s="4">
        <v>0.12</v>
      </c>
    </row>
    <row r="13090" spans="1:39" ht="14.25" x14ac:dyDescent="0.2">
      <c r="A13090" s="4" t="str">
        <f>+VLOOKUP(E13090&amp;H13090&amp;I13090&amp;J13090,[1]Homol.!O:S,2,0)</f>
        <v>Agua</v>
      </c>
      <c r="B13090" s="4" t="str">
        <f>+VLOOKUP(E13090&amp;H13090&amp;I13090&amp;J13090,[1]Homol.!O:S,3,0)</f>
        <v>Flavored water</v>
      </c>
      <c r="C13090" s="4" t="s">
        <v>62</v>
      </c>
      <c r="D13090" s="4" t="s">
        <v>45</v>
      </c>
      <c r="E13090" s="4" t="s">
        <v>12</v>
      </c>
      <c r="F13090" s="4" t="str">
        <f t="shared" si="204"/>
        <v>Formatos Grandes 2250 cc</v>
      </c>
      <c r="G13090" s="4" t="s">
        <v>63</v>
      </c>
      <c r="H13090" s="4" t="s">
        <v>10</v>
      </c>
      <c r="I13090" s="4" t="s">
        <v>15</v>
      </c>
      <c r="J13090" s="4" t="s">
        <v>16</v>
      </c>
      <c r="T13090" s="4">
        <v>6.884999999999998</v>
      </c>
      <c r="U13090" s="4">
        <v>12.01499999999999</v>
      </c>
      <c r="V13090" s="4">
        <v>18.089999999999996</v>
      </c>
      <c r="W13090" s="4">
        <v>10.934999999999999</v>
      </c>
      <c r="X13090" s="4">
        <v>9.8550000000000004</v>
      </c>
      <c r="Y13090" s="4">
        <v>9.3149999999999977</v>
      </c>
      <c r="Z13090" s="4">
        <v>7.2899999999999983</v>
      </c>
      <c r="AA13090" s="4">
        <v>4.1850000000000005</v>
      </c>
      <c r="AB13090" s="4">
        <v>3.51</v>
      </c>
      <c r="AC13090" s="4">
        <v>3.9149999999999978</v>
      </c>
      <c r="AD13090" s="4">
        <v>7.154999999999994</v>
      </c>
      <c r="AE13090" s="4">
        <v>4.8599999999999977</v>
      </c>
      <c r="AF13090" s="4">
        <v>8.9099999999999913</v>
      </c>
      <c r="AG13090" s="4">
        <v>7.9649999999999945</v>
      </c>
      <c r="AH13090" s="4">
        <v>9.3149999999999942</v>
      </c>
      <c r="AI13090" s="4">
        <v>9.1799999999999962</v>
      </c>
      <c r="AJ13090" s="4">
        <v>9.9899999999999949</v>
      </c>
      <c r="AK13090" s="4">
        <v>5.3999999999999968</v>
      </c>
      <c r="AL13090" s="4">
        <v>5.535000000000001</v>
      </c>
      <c r="AM13090" s="4">
        <v>6.8849999999999971</v>
      </c>
    </row>
    <row r="13091" spans="1:39" ht="14.25" x14ac:dyDescent="0.2">
      <c r="A13091" s="4" t="str">
        <f>+VLOOKUP(E13091&amp;H13091&amp;I13091&amp;J13091,[1]Homol.!O:S,2,0)</f>
        <v>Agua</v>
      </c>
      <c r="B13091" s="4" t="str">
        <f>+VLOOKUP(E13091&amp;H13091&amp;I13091&amp;J13091,[1]Homol.!O:S,3,0)</f>
        <v>Flavored water</v>
      </c>
      <c r="C13091" s="4" t="s">
        <v>62</v>
      </c>
      <c r="D13091" s="4" t="s">
        <v>45</v>
      </c>
      <c r="E13091" s="4" t="s">
        <v>12</v>
      </c>
      <c r="F13091" s="4" t="str">
        <f t="shared" si="204"/>
        <v>Formatos Medianos 1500 cc</v>
      </c>
      <c r="G13091" s="4" t="s">
        <v>63</v>
      </c>
      <c r="H13091" s="4" t="s">
        <v>10</v>
      </c>
      <c r="I13091" s="4" t="s">
        <v>6</v>
      </c>
      <c r="J13091" s="4" t="s">
        <v>7</v>
      </c>
      <c r="R13091" s="4">
        <v>25.91999999999997</v>
      </c>
      <c r="S13091" s="4">
        <v>34.109999999999992</v>
      </c>
      <c r="T13091" s="4">
        <v>48.510000000000247</v>
      </c>
      <c r="U13091" s="4">
        <v>54.720000000000312</v>
      </c>
      <c r="V13091" s="4">
        <v>74.070000000000448</v>
      </c>
      <c r="W13091" s="4">
        <v>55.079999999999956</v>
      </c>
      <c r="X13091" s="4">
        <v>45.539999999999971</v>
      </c>
      <c r="Y13091" s="4">
        <v>48.419999999999952</v>
      </c>
      <c r="Z13091" s="4">
        <v>38.429999999999964</v>
      </c>
      <c r="AA13091" s="4">
        <v>17.36999999999999</v>
      </c>
      <c r="AB13091" s="4">
        <v>18.089999999999989</v>
      </c>
      <c r="AC13091" s="4">
        <v>22.319999999999975</v>
      </c>
      <c r="AD13091" s="4">
        <v>20.789999999999978</v>
      </c>
      <c r="AE13091" s="4">
        <v>21.419999999999977</v>
      </c>
      <c r="AF13091" s="4">
        <v>41.31000000000013</v>
      </c>
      <c r="AG13091" s="4">
        <v>37.710000000000065</v>
      </c>
      <c r="AH13091" s="4">
        <v>45.180000000000213</v>
      </c>
      <c r="AI13091" s="4">
        <v>53.280000000000328</v>
      </c>
      <c r="AJ13091" s="4">
        <v>37.980000000000054</v>
      </c>
      <c r="AK13091" s="4">
        <v>27.989999999999966</v>
      </c>
      <c r="AL13091" s="4">
        <v>22.679999999999971</v>
      </c>
      <c r="AM13091" s="4">
        <v>42.030000000000193</v>
      </c>
    </row>
    <row r="13092" spans="1:39" ht="14.25" x14ac:dyDescent="0.2">
      <c r="A13092" s="4" t="str">
        <f>+VLOOKUP(E13092&amp;H13092&amp;I13092&amp;J13092,[1]Homol.!O:S,2,0)</f>
        <v>Agua</v>
      </c>
      <c r="B13092" s="4" t="str">
        <f>+VLOOKUP(E13092&amp;H13092&amp;I13092&amp;J13092,[1]Homol.!O:S,3,0)</f>
        <v>Flavored water</v>
      </c>
      <c r="C13092" s="4" t="s">
        <v>62</v>
      </c>
      <c r="D13092" s="4" t="s">
        <v>45</v>
      </c>
      <c r="E13092" s="4" t="s">
        <v>12</v>
      </c>
      <c r="F13092" s="4" t="str">
        <f t="shared" si="204"/>
        <v>Formatos Chicos Pet 500 cc</v>
      </c>
      <c r="G13092" s="4" t="s">
        <v>63</v>
      </c>
      <c r="H13092" s="4" t="s">
        <v>19</v>
      </c>
      <c r="I13092" s="4" t="s">
        <v>13</v>
      </c>
      <c r="J13092" s="4" t="s">
        <v>14</v>
      </c>
      <c r="AC13092" s="4">
        <v>1.5000000000000007</v>
      </c>
      <c r="AD13092" s="4">
        <v>4.620000000000001</v>
      </c>
      <c r="AE13092" s="4">
        <v>2.8800000000000017</v>
      </c>
      <c r="AF13092" s="4">
        <v>2.8800000000000017</v>
      </c>
      <c r="AG13092" s="4">
        <v>1.2600000000000005</v>
      </c>
      <c r="AH13092" s="4">
        <v>1.1400000000000001</v>
      </c>
      <c r="AI13092" s="4">
        <v>1.2600000000000007</v>
      </c>
      <c r="AJ13092" s="4">
        <v>1.4400000000000006</v>
      </c>
      <c r="AK13092" s="4">
        <v>1.02</v>
      </c>
      <c r="AL13092" s="4">
        <v>0.65999999999999992</v>
      </c>
      <c r="AM13092" s="4">
        <v>0.78000000000000025</v>
      </c>
    </row>
    <row r="13093" spans="1:39" ht="14.25" x14ac:dyDescent="0.2">
      <c r="A13093" s="4" t="str">
        <f>+VLOOKUP(E13093&amp;H13093&amp;I13093&amp;J13093,[1]Homol.!O:S,2,0)</f>
        <v>Agua</v>
      </c>
      <c r="B13093" s="4" t="str">
        <f>+VLOOKUP(E13093&amp;H13093&amp;I13093&amp;J13093,[1]Homol.!O:S,3,0)</f>
        <v>Flavored water</v>
      </c>
      <c r="C13093" s="4" t="s">
        <v>62</v>
      </c>
      <c r="D13093" s="4" t="s">
        <v>45</v>
      </c>
      <c r="E13093" s="4" t="s">
        <v>12</v>
      </c>
      <c r="F13093" s="4" t="str">
        <f t="shared" si="204"/>
        <v>Formatos Grandes 2250 cc</v>
      </c>
      <c r="G13093" s="4" t="s">
        <v>63</v>
      </c>
      <c r="H13093" s="4" t="s">
        <v>19</v>
      </c>
      <c r="I13093" s="4" t="s">
        <v>15</v>
      </c>
      <c r="J13093" s="4" t="s">
        <v>16</v>
      </c>
      <c r="AC13093" s="4">
        <v>2.5649999999999995</v>
      </c>
      <c r="AD13093" s="4">
        <v>5.399999999999995</v>
      </c>
      <c r="AE13093" s="4">
        <v>1.35</v>
      </c>
      <c r="AF13093" s="4">
        <v>0.81</v>
      </c>
      <c r="AG13093" s="4">
        <v>1.2150000000000001</v>
      </c>
      <c r="AH13093" s="4">
        <v>0.81</v>
      </c>
      <c r="AI13093" s="4">
        <v>0.27</v>
      </c>
      <c r="AJ13093" s="4">
        <v>0.13500000000000001</v>
      </c>
      <c r="AK13093" s="4">
        <v>0.54</v>
      </c>
      <c r="AL13093" s="4">
        <v>0.27</v>
      </c>
      <c r="AM13093" s="4">
        <v>0.54</v>
      </c>
    </row>
    <row r="13094" spans="1:39" ht="14.25" x14ac:dyDescent="0.2">
      <c r="A13094" s="4" t="str">
        <f>+VLOOKUP(E13094&amp;H13094&amp;I13094&amp;J13094,[1]Homol.!O:S,2,0)</f>
        <v>Agua</v>
      </c>
      <c r="B13094" s="4" t="str">
        <f>+VLOOKUP(E13094&amp;H13094&amp;I13094&amp;J13094,[1]Homol.!O:S,3,0)</f>
        <v>Flavored water</v>
      </c>
      <c r="C13094" s="4" t="s">
        <v>62</v>
      </c>
      <c r="D13094" s="4" t="s">
        <v>45</v>
      </c>
      <c r="E13094" s="4" t="s">
        <v>12</v>
      </c>
      <c r="F13094" s="4" t="str">
        <f t="shared" si="204"/>
        <v>Formatos Medianos 1500 cc</v>
      </c>
      <c r="G13094" s="4" t="s">
        <v>63</v>
      </c>
      <c r="H13094" s="4" t="s">
        <v>19</v>
      </c>
      <c r="I13094" s="4" t="s">
        <v>6</v>
      </c>
      <c r="J13094" s="4" t="s">
        <v>7</v>
      </c>
      <c r="AC13094" s="4">
        <v>16.649999999999981</v>
      </c>
      <c r="AD13094" s="4">
        <v>10.79999999999999</v>
      </c>
      <c r="AE13094" s="4">
        <v>16.019999999999982</v>
      </c>
      <c r="AF13094" s="4">
        <v>23.48999999999997</v>
      </c>
      <c r="AG13094" s="4">
        <v>6.8399999999999945</v>
      </c>
      <c r="AH13094" s="4">
        <v>7.4699999999999953</v>
      </c>
      <c r="AI13094" s="4">
        <v>9.7199999999999918</v>
      </c>
      <c r="AJ13094" s="4">
        <v>7.5599999999999952</v>
      </c>
      <c r="AK13094" s="4">
        <v>8.9099999999999948</v>
      </c>
      <c r="AL13094" s="4">
        <v>3.3299999999999987</v>
      </c>
      <c r="AM13094" s="4">
        <v>7.9199999999999928</v>
      </c>
    </row>
    <row r="13095" spans="1:39" ht="14.25" x14ac:dyDescent="0.2">
      <c r="A13095" s="4" t="str">
        <f>+VLOOKUP(E13095&amp;H13095&amp;I13095&amp;J13095,[1]Homol.!O:S,2,0)</f>
        <v>Agua</v>
      </c>
      <c r="B13095" s="4" t="str">
        <f>+VLOOKUP(E13095&amp;H13095&amp;I13095&amp;J13095,[1]Homol.!O:S,3,0)</f>
        <v>Flavored water</v>
      </c>
      <c r="C13095" s="4" t="s">
        <v>62</v>
      </c>
      <c r="D13095" s="4" t="s">
        <v>45</v>
      </c>
      <c r="E13095" s="4" t="s">
        <v>20</v>
      </c>
      <c r="F13095" s="4" t="str">
        <f t="shared" si="204"/>
        <v>Formatos Chicos Pet 500 cc</v>
      </c>
      <c r="G13095" s="4" t="s">
        <v>63</v>
      </c>
      <c r="H13095" s="4" t="s">
        <v>40</v>
      </c>
      <c r="I13095" s="4" t="s">
        <v>13</v>
      </c>
      <c r="J13095" s="4" t="s">
        <v>14</v>
      </c>
      <c r="W13095" s="4">
        <v>0.06</v>
      </c>
      <c r="X13095" s="4">
        <v>0.12</v>
      </c>
    </row>
    <row r="13096" spans="1:39" ht="14.25" x14ac:dyDescent="0.2">
      <c r="A13096" s="4" t="str">
        <f>+VLOOKUP(E13096&amp;H13096&amp;I13096&amp;J13096,[1]Homol.!O:S,2,0)</f>
        <v>Agua</v>
      </c>
      <c r="B13096" s="4" t="str">
        <f>+VLOOKUP(E13096&amp;H13096&amp;I13096&amp;J13096,[1]Homol.!O:S,3,0)</f>
        <v>Flavored water</v>
      </c>
      <c r="C13096" s="4" t="s">
        <v>62</v>
      </c>
      <c r="D13096" s="4" t="s">
        <v>45</v>
      </c>
      <c r="E13096" s="4" t="s">
        <v>20</v>
      </c>
      <c r="F13096" s="4" t="str">
        <f t="shared" si="204"/>
        <v>Formatos Grandes 2250 cc</v>
      </c>
      <c r="G13096" s="4" t="s">
        <v>63</v>
      </c>
      <c r="H13096" s="4" t="s">
        <v>40</v>
      </c>
      <c r="I13096" s="4" t="s">
        <v>15</v>
      </c>
      <c r="J13096" s="4" t="s">
        <v>16</v>
      </c>
      <c r="V13096" s="4">
        <v>0.13500000000000001</v>
      </c>
      <c r="X13096" s="4">
        <v>0.13500000000000001</v>
      </c>
      <c r="Y13096" s="4">
        <v>0.13500000000000001</v>
      </c>
    </row>
    <row r="13097" spans="1:39" ht="14.25" x14ac:dyDescent="0.2">
      <c r="A13097" s="4" t="str">
        <f>+VLOOKUP(E13097&amp;H13097&amp;I13097&amp;J13097,[1]Homol.!O:S,2,0)</f>
        <v>Agua</v>
      </c>
      <c r="B13097" s="4" t="str">
        <f>+VLOOKUP(E13097&amp;H13097&amp;I13097&amp;J13097,[1]Homol.!O:S,3,0)</f>
        <v>Flavored water</v>
      </c>
      <c r="C13097" s="4" t="s">
        <v>62</v>
      </c>
      <c r="D13097" s="4" t="s">
        <v>45</v>
      </c>
      <c r="E13097" s="4" t="s">
        <v>20</v>
      </c>
      <c r="F13097" s="4" t="str">
        <f t="shared" si="204"/>
        <v>Formatos Medianos 1500 cc</v>
      </c>
      <c r="G13097" s="4" t="s">
        <v>63</v>
      </c>
      <c r="H13097" s="4" t="s">
        <v>40</v>
      </c>
      <c r="I13097" s="4" t="s">
        <v>6</v>
      </c>
      <c r="J13097" s="4" t="s">
        <v>7</v>
      </c>
      <c r="V13097" s="4">
        <v>0.09</v>
      </c>
      <c r="W13097" s="4">
        <v>0.53999999999999992</v>
      </c>
    </row>
    <row r="13098" spans="1:39" ht="14.25" x14ac:dyDescent="0.2">
      <c r="A13098" s="4" t="str">
        <f>+VLOOKUP(E13098&amp;H13098&amp;I13098&amp;J13098,[1]Homol.!O:S,2,0)</f>
        <v>Agua</v>
      </c>
      <c r="B13098" s="4" t="str">
        <f>+VLOOKUP(E13098&amp;H13098&amp;I13098&amp;J13098,[1]Homol.!O:S,3,0)</f>
        <v>Flavored water</v>
      </c>
      <c r="C13098" s="4" t="s">
        <v>62</v>
      </c>
      <c r="D13098" s="4" t="s">
        <v>45</v>
      </c>
      <c r="E13098" s="4" t="s">
        <v>20</v>
      </c>
      <c r="F13098" s="4" t="str">
        <f t="shared" si="204"/>
        <v>Formatos Chicos Pet 500 cc</v>
      </c>
      <c r="G13098" s="4" t="s">
        <v>63</v>
      </c>
      <c r="H13098" s="4" t="s">
        <v>5</v>
      </c>
      <c r="I13098" s="4" t="s">
        <v>13</v>
      </c>
      <c r="J13098" s="4" t="s">
        <v>14</v>
      </c>
      <c r="U13098" s="4">
        <v>0.48</v>
      </c>
      <c r="V13098" s="4">
        <v>0.42</v>
      </c>
      <c r="W13098" s="4">
        <v>0.36</v>
      </c>
      <c r="X13098" s="4">
        <v>0.42</v>
      </c>
      <c r="Y13098" s="4">
        <v>0.42</v>
      </c>
      <c r="Z13098" s="4">
        <v>1.3200000000000003</v>
      </c>
      <c r="AA13098" s="4">
        <v>0.18</v>
      </c>
      <c r="AB13098" s="4">
        <v>0.42</v>
      </c>
      <c r="AC13098" s="4">
        <v>0.24</v>
      </c>
      <c r="AD13098" s="4">
        <v>0.42</v>
      </c>
      <c r="AE13098" s="4">
        <v>0.3</v>
      </c>
      <c r="AF13098" s="4">
        <v>0.54</v>
      </c>
      <c r="AG13098" s="4">
        <v>0.12</v>
      </c>
      <c r="AH13098" s="4">
        <v>0.36</v>
      </c>
      <c r="AI13098" s="4">
        <v>0.36</v>
      </c>
      <c r="AJ13098" s="4">
        <v>0.36</v>
      </c>
      <c r="AK13098" s="4">
        <v>0.18</v>
      </c>
      <c r="AL13098" s="4">
        <v>0.18</v>
      </c>
      <c r="AM13098" s="4">
        <v>0.18</v>
      </c>
    </row>
    <row r="13099" spans="1:39" ht="14.25" x14ac:dyDescent="0.2">
      <c r="A13099" s="4" t="str">
        <f>+VLOOKUP(E13099&amp;H13099&amp;I13099&amp;J13099,[1]Homol.!O:S,2,0)</f>
        <v>Agua</v>
      </c>
      <c r="B13099" s="4" t="str">
        <f>+VLOOKUP(E13099&amp;H13099&amp;I13099&amp;J13099,[1]Homol.!O:S,3,0)</f>
        <v>Flavored water</v>
      </c>
      <c r="C13099" s="4" t="s">
        <v>62</v>
      </c>
      <c r="D13099" s="4" t="s">
        <v>45</v>
      </c>
      <c r="E13099" s="4" t="s">
        <v>20</v>
      </c>
      <c r="F13099" s="4" t="str">
        <f t="shared" si="204"/>
        <v>Formatos Grandes 2250 cc</v>
      </c>
      <c r="G13099" s="4" t="s">
        <v>63</v>
      </c>
      <c r="H13099" s="4" t="s">
        <v>5</v>
      </c>
      <c r="I13099" s="4" t="s">
        <v>15</v>
      </c>
      <c r="J13099" s="4" t="s">
        <v>16</v>
      </c>
      <c r="U13099" s="4">
        <v>0.13500000000000001</v>
      </c>
      <c r="V13099" s="4">
        <v>0.13500000000000001</v>
      </c>
      <c r="W13099" s="4">
        <v>0.27</v>
      </c>
      <c r="Y13099" s="4">
        <v>0.27</v>
      </c>
      <c r="Z13099" s="4">
        <v>1.08</v>
      </c>
      <c r="AB13099" s="4">
        <v>0.13500000000000001</v>
      </c>
      <c r="AC13099" s="4">
        <v>0.13500000000000001</v>
      </c>
      <c r="AD13099" s="4">
        <v>0.13500000000000001</v>
      </c>
      <c r="AE13099" s="4">
        <v>0.13500000000000001</v>
      </c>
      <c r="AF13099" s="4">
        <v>0.13500000000000001</v>
      </c>
      <c r="AG13099" s="4">
        <v>0.40500000000000003</v>
      </c>
      <c r="AH13099" s="4">
        <v>0.13500000000000001</v>
      </c>
      <c r="AI13099" s="4">
        <v>0.13500000000000001</v>
      </c>
    </row>
    <row r="13100" spans="1:39" ht="14.25" x14ac:dyDescent="0.2">
      <c r="A13100" s="4" t="str">
        <f>+VLOOKUP(E13100&amp;H13100&amp;I13100&amp;J13100,[1]Homol.!O:S,2,0)</f>
        <v>Agua</v>
      </c>
      <c r="B13100" s="4" t="str">
        <f>+VLOOKUP(E13100&amp;H13100&amp;I13100&amp;J13100,[1]Homol.!O:S,3,0)</f>
        <v>Flavored water</v>
      </c>
      <c r="C13100" s="4" t="s">
        <v>62</v>
      </c>
      <c r="D13100" s="4" t="s">
        <v>45</v>
      </c>
      <c r="E13100" s="4" t="s">
        <v>20</v>
      </c>
      <c r="F13100" s="4" t="str">
        <f t="shared" si="204"/>
        <v>Formatos Medianos 1500 cc</v>
      </c>
      <c r="G13100" s="4" t="s">
        <v>63</v>
      </c>
      <c r="H13100" s="4" t="s">
        <v>5</v>
      </c>
      <c r="I13100" s="4" t="s">
        <v>6</v>
      </c>
      <c r="J13100" s="4" t="s">
        <v>7</v>
      </c>
      <c r="R13100" s="4">
        <v>1.0799999999999998</v>
      </c>
      <c r="S13100" s="4">
        <v>0.36</v>
      </c>
      <c r="T13100" s="4">
        <v>0.9</v>
      </c>
      <c r="U13100" s="4">
        <v>1.6200000000000003</v>
      </c>
      <c r="V13100" s="4">
        <v>0.63</v>
      </c>
      <c r="W13100" s="4">
        <v>0.62999999999999989</v>
      </c>
      <c r="X13100" s="4">
        <v>0.80999999999999994</v>
      </c>
      <c r="Y13100" s="4">
        <v>2.2500000000000004</v>
      </c>
      <c r="Z13100" s="4">
        <v>1.7100000000000002</v>
      </c>
      <c r="AA13100" s="4">
        <v>0.44999999999999996</v>
      </c>
      <c r="AB13100" s="4">
        <v>1.0799999999999998</v>
      </c>
      <c r="AC13100" s="4">
        <v>0.36</v>
      </c>
      <c r="AD13100" s="4">
        <v>0.44999999999999996</v>
      </c>
      <c r="AE13100" s="4">
        <v>0.62999999999999989</v>
      </c>
      <c r="AF13100" s="4">
        <v>0.63</v>
      </c>
      <c r="AG13100" s="4">
        <v>0.80999999999999994</v>
      </c>
      <c r="AH13100" s="4">
        <v>0.98999999999999988</v>
      </c>
      <c r="AI13100" s="4">
        <v>0.62999999999999989</v>
      </c>
      <c r="AJ13100" s="4">
        <v>0.81</v>
      </c>
      <c r="AK13100" s="4">
        <v>0.72</v>
      </c>
      <c r="AM13100" s="4">
        <v>0.72</v>
      </c>
    </row>
    <row r="13101" spans="1:39" ht="14.25" x14ac:dyDescent="0.2">
      <c r="A13101" s="4" t="str">
        <f>+VLOOKUP(E13101&amp;H13101&amp;I13101&amp;J13101,[1]Homol.!O:S,2,0)</f>
        <v>Agua</v>
      </c>
      <c r="B13101" s="4" t="str">
        <f>+VLOOKUP(E13101&amp;H13101&amp;I13101&amp;J13101,[1]Homol.!O:S,3,0)</f>
        <v>Flavored water</v>
      </c>
      <c r="C13101" s="4" t="s">
        <v>62</v>
      </c>
      <c r="D13101" s="4" t="s">
        <v>45</v>
      </c>
      <c r="E13101" s="4" t="s">
        <v>20</v>
      </c>
      <c r="F13101" s="4" t="str">
        <f t="shared" si="204"/>
        <v>Formatos Chicos Pet 500 cc</v>
      </c>
      <c r="G13101" s="4" t="s">
        <v>63</v>
      </c>
      <c r="H13101" s="4" t="s">
        <v>9</v>
      </c>
      <c r="I13101" s="4" t="s">
        <v>13</v>
      </c>
      <c r="J13101" s="4" t="s">
        <v>14</v>
      </c>
      <c r="R13101" s="4">
        <v>0.60000000000000009</v>
      </c>
      <c r="S13101" s="4">
        <v>0.65999999999999992</v>
      </c>
      <c r="T13101" s="4">
        <v>0.84</v>
      </c>
      <c r="U13101" s="4">
        <v>0.54</v>
      </c>
      <c r="V13101" s="4">
        <v>0.36</v>
      </c>
      <c r="W13101" s="4">
        <v>0.42</v>
      </c>
      <c r="X13101" s="4">
        <v>0.24</v>
      </c>
      <c r="Y13101" s="4">
        <v>0.09</v>
      </c>
      <c r="AE13101" s="4">
        <v>0.18</v>
      </c>
      <c r="AF13101" s="4">
        <v>0.36</v>
      </c>
      <c r="AG13101" s="4">
        <v>0.24</v>
      </c>
      <c r="AH13101" s="4">
        <v>0.3</v>
      </c>
      <c r="AI13101" s="4">
        <v>0.6</v>
      </c>
      <c r="AJ13101" s="4">
        <v>0.24</v>
      </c>
      <c r="AK13101" s="4">
        <v>0.48</v>
      </c>
      <c r="AL13101" s="4">
        <v>0.12</v>
      </c>
      <c r="AM13101" s="4">
        <v>0.18</v>
      </c>
    </row>
    <row r="13102" spans="1:39" ht="14.25" x14ac:dyDescent="0.2">
      <c r="A13102" s="4" t="str">
        <f>+VLOOKUP(E13102&amp;H13102&amp;I13102&amp;J13102,[1]Homol.!O:S,2,0)</f>
        <v>Agua</v>
      </c>
      <c r="B13102" s="4" t="str">
        <f>+VLOOKUP(E13102&amp;H13102&amp;I13102&amp;J13102,[1]Homol.!O:S,3,0)</f>
        <v>Flavored water</v>
      </c>
      <c r="C13102" s="4" t="s">
        <v>62</v>
      </c>
      <c r="D13102" s="4" t="s">
        <v>45</v>
      </c>
      <c r="E13102" s="4" t="s">
        <v>20</v>
      </c>
      <c r="F13102" s="4" t="str">
        <f t="shared" si="204"/>
        <v>Formatos Grandes 2250 cc</v>
      </c>
      <c r="G13102" s="4" t="s">
        <v>63</v>
      </c>
      <c r="H13102" s="4" t="s">
        <v>9</v>
      </c>
      <c r="I13102" s="4" t="s">
        <v>15</v>
      </c>
      <c r="J13102" s="4" t="s">
        <v>16</v>
      </c>
      <c r="U13102" s="4">
        <v>0.13500000000000001</v>
      </c>
      <c r="W13102" s="4">
        <v>0.13500000000000001</v>
      </c>
      <c r="X13102" s="4">
        <v>0.54</v>
      </c>
      <c r="Y13102" s="4">
        <v>0.13500000000000001</v>
      </c>
      <c r="Z13102" s="4">
        <v>0.27</v>
      </c>
      <c r="AB13102" s="4">
        <v>0.27</v>
      </c>
      <c r="AC13102" s="4">
        <v>0.27</v>
      </c>
      <c r="AD13102" s="4">
        <v>0.40500000000000003</v>
      </c>
      <c r="AE13102" s="4">
        <v>0.27</v>
      </c>
      <c r="AF13102" s="4">
        <v>0.40500000000000003</v>
      </c>
      <c r="AG13102" s="4">
        <v>0.40500000000000003</v>
      </c>
      <c r="AH13102" s="4">
        <v>0.27</v>
      </c>
      <c r="AI13102" s="4">
        <v>0.54</v>
      </c>
      <c r="AJ13102" s="4">
        <v>0.40500000000000003</v>
      </c>
      <c r="AK13102" s="4">
        <v>0.13500000000000001</v>
      </c>
      <c r="AL13102" s="4">
        <v>0.13500000000000001</v>
      </c>
      <c r="AM13102" s="4">
        <v>0.27</v>
      </c>
    </row>
    <row r="13103" spans="1:39" ht="14.25" x14ac:dyDescent="0.2">
      <c r="A13103" s="4" t="str">
        <f>+VLOOKUP(E13103&amp;H13103&amp;I13103&amp;J13103,[1]Homol.!O:S,2,0)</f>
        <v>Agua</v>
      </c>
      <c r="B13103" s="4" t="str">
        <f>+VLOOKUP(E13103&amp;H13103&amp;I13103&amp;J13103,[1]Homol.!O:S,3,0)</f>
        <v>Flavored water</v>
      </c>
      <c r="C13103" s="4" t="s">
        <v>62</v>
      </c>
      <c r="D13103" s="4" t="s">
        <v>45</v>
      </c>
      <c r="E13103" s="4" t="s">
        <v>20</v>
      </c>
      <c r="F13103" s="4" t="str">
        <f t="shared" si="204"/>
        <v>Formatos Medianos 1500 cc</v>
      </c>
      <c r="G13103" s="4" t="s">
        <v>63</v>
      </c>
      <c r="H13103" s="4" t="s">
        <v>9</v>
      </c>
      <c r="I13103" s="4" t="s">
        <v>6</v>
      </c>
      <c r="J13103" s="4" t="s">
        <v>7</v>
      </c>
      <c r="U13103" s="4">
        <v>1.7099999999999997</v>
      </c>
      <c r="V13103" s="4">
        <v>0.53999999999999992</v>
      </c>
      <c r="W13103" s="4">
        <v>0.98999999999999988</v>
      </c>
      <c r="X13103" s="4">
        <v>0.54</v>
      </c>
      <c r="Y13103" s="4">
        <v>0.89999999999999991</v>
      </c>
      <c r="Z13103" s="4">
        <v>0.98999999999999988</v>
      </c>
      <c r="AA13103" s="4">
        <v>1.17</v>
      </c>
      <c r="AB13103" s="4">
        <v>0.80999999999999994</v>
      </c>
      <c r="AC13103" s="4">
        <v>0.62999999999999989</v>
      </c>
      <c r="AD13103" s="4">
        <v>0.36</v>
      </c>
      <c r="AE13103" s="4">
        <v>0.36</v>
      </c>
      <c r="AF13103" s="4">
        <v>1.44</v>
      </c>
      <c r="AG13103" s="4">
        <v>0.62999999999999989</v>
      </c>
      <c r="AH13103" s="4">
        <v>0.72</v>
      </c>
      <c r="AI13103" s="4">
        <v>0.27</v>
      </c>
      <c r="AJ13103" s="4">
        <v>0.80999999999999994</v>
      </c>
      <c r="AK13103" s="4">
        <v>0.98999999999999988</v>
      </c>
      <c r="AM13103" s="4">
        <v>0.8999999999999998</v>
      </c>
    </row>
    <row r="13104" spans="1:39" ht="14.25" x14ac:dyDescent="0.2">
      <c r="A13104" s="4" t="str">
        <f>+VLOOKUP(E13104&amp;H13104&amp;I13104&amp;J13104,[1]Homol.!O:S,2,0)</f>
        <v>Agua</v>
      </c>
      <c r="B13104" s="4" t="str">
        <f>+VLOOKUP(E13104&amp;H13104&amp;I13104&amp;J13104,[1]Homol.!O:S,3,0)</f>
        <v>Flavored water</v>
      </c>
      <c r="C13104" s="4" t="s">
        <v>62</v>
      </c>
      <c r="D13104" s="4" t="s">
        <v>45</v>
      </c>
      <c r="E13104" s="4" t="s">
        <v>20</v>
      </c>
      <c r="F13104" s="4" t="str">
        <f t="shared" si="204"/>
        <v>Formatos Chicos Pet 500 cc</v>
      </c>
      <c r="G13104" s="4" t="s">
        <v>63</v>
      </c>
      <c r="H13104" s="4" t="s">
        <v>10</v>
      </c>
      <c r="I13104" s="4" t="s">
        <v>13</v>
      </c>
      <c r="J13104" s="4" t="s">
        <v>14</v>
      </c>
      <c r="V13104" s="4">
        <v>0.18</v>
      </c>
      <c r="W13104" s="4">
        <v>0.42</v>
      </c>
      <c r="X13104" s="4">
        <v>0.54</v>
      </c>
      <c r="Y13104" s="4">
        <v>0.60000000000000009</v>
      </c>
      <c r="Z13104" s="4">
        <v>0.60000000000000009</v>
      </c>
      <c r="AB13104" s="4">
        <v>0.36</v>
      </c>
      <c r="AC13104" s="4">
        <v>0.12</v>
      </c>
      <c r="AD13104" s="4">
        <v>0.3</v>
      </c>
      <c r="AE13104" s="4">
        <v>0.24</v>
      </c>
      <c r="AF13104" s="4">
        <v>0.36</v>
      </c>
      <c r="AG13104" s="4">
        <v>0.24</v>
      </c>
      <c r="AH13104" s="4">
        <v>0.60000000000000009</v>
      </c>
      <c r="AI13104" s="4">
        <v>1.02</v>
      </c>
      <c r="AJ13104" s="4">
        <v>0.60000000000000009</v>
      </c>
      <c r="AK13104" s="4">
        <v>0.48</v>
      </c>
      <c r="AL13104" s="4">
        <v>0.48</v>
      </c>
      <c r="AM13104" s="4">
        <v>0.36</v>
      </c>
    </row>
    <row r="13105" spans="1:39" ht="14.25" x14ac:dyDescent="0.2">
      <c r="A13105" s="4" t="str">
        <f>+VLOOKUP(E13105&amp;H13105&amp;I13105&amp;J13105,[1]Homol.!O:S,2,0)</f>
        <v>Agua</v>
      </c>
      <c r="B13105" s="4" t="str">
        <f>+VLOOKUP(E13105&amp;H13105&amp;I13105&amp;J13105,[1]Homol.!O:S,3,0)</f>
        <v>Flavored water</v>
      </c>
      <c r="C13105" s="4" t="s">
        <v>62</v>
      </c>
      <c r="D13105" s="4" t="s">
        <v>45</v>
      </c>
      <c r="E13105" s="4" t="s">
        <v>20</v>
      </c>
      <c r="F13105" s="4" t="str">
        <f t="shared" si="204"/>
        <v>Formatos Grandes 2250 cc</v>
      </c>
      <c r="G13105" s="4" t="s">
        <v>63</v>
      </c>
      <c r="H13105" s="4" t="s">
        <v>10</v>
      </c>
      <c r="I13105" s="4" t="s">
        <v>15</v>
      </c>
      <c r="J13105" s="4" t="s">
        <v>16</v>
      </c>
      <c r="V13105" s="4">
        <v>0.13500000000000001</v>
      </c>
      <c r="W13105" s="4">
        <v>0.40500000000000003</v>
      </c>
      <c r="X13105" s="4">
        <v>0.40500000000000003</v>
      </c>
      <c r="Y13105" s="4">
        <v>0.40500000000000003</v>
      </c>
      <c r="Z13105" s="4">
        <v>0.40500000000000003</v>
      </c>
      <c r="AA13105" s="4">
        <v>0.27</v>
      </c>
      <c r="AB13105" s="4">
        <v>0.27</v>
      </c>
      <c r="AC13105" s="4">
        <v>0.54</v>
      </c>
      <c r="AD13105" s="4">
        <v>0.40500000000000003</v>
      </c>
      <c r="AE13105" s="4">
        <v>0.67500000000000004</v>
      </c>
      <c r="AF13105" s="4">
        <v>0.40500000000000003</v>
      </c>
      <c r="AG13105" s="4">
        <v>0.54</v>
      </c>
      <c r="AH13105" s="4">
        <v>0.81</v>
      </c>
      <c r="AI13105" s="4">
        <v>0.81</v>
      </c>
      <c r="AJ13105" s="4">
        <v>0.67500000000000004</v>
      </c>
      <c r="AK13105" s="4">
        <v>0.67500000000000004</v>
      </c>
      <c r="AL13105" s="4">
        <v>0.40500000000000003</v>
      </c>
      <c r="AM13105" s="4">
        <v>0.40500000000000003</v>
      </c>
    </row>
    <row r="13106" spans="1:39" ht="14.25" x14ac:dyDescent="0.2">
      <c r="A13106" s="4" t="str">
        <f>+VLOOKUP(E13106&amp;H13106&amp;I13106&amp;J13106,[1]Homol.!O:S,2,0)</f>
        <v>Agua</v>
      </c>
      <c r="B13106" s="4" t="str">
        <f>+VLOOKUP(E13106&amp;H13106&amp;I13106&amp;J13106,[1]Homol.!O:S,3,0)</f>
        <v>Flavored water</v>
      </c>
      <c r="C13106" s="4" t="s">
        <v>62</v>
      </c>
      <c r="D13106" s="4" t="s">
        <v>45</v>
      </c>
      <c r="E13106" s="4" t="s">
        <v>20</v>
      </c>
      <c r="F13106" s="4" t="str">
        <f t="shared" si="204"/>
        <v>Formatos Medianos 1500 cc</v>
      </c>
      <c r="G13106" s="4" t="s">
        <v>63</v>
      </c>
      <c r="H13106" s="4" t="s">
        <v>10</v>
      </c>
      <c r="I13106" s="4" t="s">
        <v>6</v>
      </c>
      <c r="J13106" s="4" t="s">
        <v>7</v>
      </c>
      <c r="R13106" s="4">
        <v>1.3500000000000003</v>
      </c>
      <c r="S13106" s="4">
        <v>2.6999999999999997</v>
      </c>
      <c r="T13106" s="4">
        <v>2.25</v>
      </c>
      <c r="U13106" s="4">
        <v>0.18</v>
      </c>
      <c r="V13106" s="4">
        <v>1.8</v>
      </c>
      <c r="W13106" s="4">
        <v>1.35</v>
      </c>
      <c r="X13106" s="4">
        <v>1.3499999999999999</v>
      </c>
      <c r="Y13106" s="4">
        <v>1.2600000000000002</v>
      </c>
      <c r="Z13106" s="4">
        <v>1.17</v>
      </c>
      <c r="AA13106" s="4">
        <v>0.72</v>
      </c>
      <c r="AB13106" s="4">
        <v>0.44999999999999996</v>
      </c>
      <c r="AC13106" s="4">
        <v>0.89999999999999991</v>
      </c>
      <c r="AD13106" s="4">
        <v>0.80999999999999983</v>
      </c>
      <c r="AE13106" s="4">
        <v>1.17</v>
      </c>
      <c r="AF13106" s="4">
        <v>1.3499999999999999</v>
      </c>
      <c r="AG13106" s="4">
        <v>0.98999999999999977</v>
      </c>
      <c r="AH13106" s="4">
        <v>0.72</v>
      </c>
      <c r="AI13106" s="4">
        <v>1.8900000000000001</v>
      </c>
      <c r="AJ13106" s="4">
        <v>0.98999999999999988</v>
      </c>
      <c r="AK13106" s="4">
        <v>1.35</v>
      </c>
      <c r="AL13106" s="4">
        <v>0.36</v>
      </c>
      <c r="AM13106" s="4">
        <v>0.63</v>
      </c>
    </row>
    <row r="13107" spans="1:39" ht="14.25" x14ac:dyDescent="0.2">
      <c r="A13107" s="4" t="str">
        <f>+VLOOKUP(E13107&amp;H13107&amp;I13107&amp;J13107,[1]Homol.!O:S,2,0)</f>
        <v>Agua</v>
      </c>
      <c r="B13107" s="4" t="str">
        <f>+VLOOKUP(E13107&amp;H13107&amp;I13107&amp;J13107,[1]Homol.!O:S,3,0)</f>
        <v>Flavored water</v>
      </c>
      <c r="C13107" s="4" t="s">
        <v>62</v>
      </c>
      <c r="D13107" s="4" t="s">
        <v>45</v>
      </c>
      <c r="E13107" s="4" t="s">
        <v>42</v>
      </c>
      <c r="F13107" s="4" t="str">
        <f t="shared" si="204"/>
        <v>Formatos Chicos Pet 575 cc</v>
      </c>
      <c r="G13107" s="4" t="s">
        <v>63</v>
      </c>
      <c r="H13107" s="4" t="s">
        <v>38</v>
      </c>
      <c r="I13107" s="4" t="s">
        <v>13</v>
      </c>
      <c r="J13107" s="4" t="s">
        <v>43</v>
      </c>
      <c r="R13107" s="4">
        <v>6.9000000000000006E-2</v>
      </c>
      <c r="W13107" s="4">
        <v>6.9000000000000006E-2</v>
      </c>
    </row>
    <row r="13108" spans="1:39" ht="14.25" x14ac:dyDescent="0.2">
      <c r="A13108" s="4" t="str">
        <f>+VLOOKUP(E13108&amp;H13108&amp;I13108&amp;J13108,[1]Homol.!O:S,2,0)</f>
        <v>Agua</v>
      </c>
      <c r="B13108" s="4" t="str">
        <f>+VLOOKUP(E13108&amp;H13108&amp;I13108&amp;J13108,[1]Homol.!O:S,3,0)</f>
        <v>Flavored water</v>
      </c>
      <c r="C13108" s="4" t="s">
        <v>62</v>
      </c>
      <c r="D13108" s="4" t="s">
        <v>45</v>
      </c>
      <c r="E13108" s="4" t="s">
        <v>42</v>
      </c>
      <c r="F13108" s="4" t="str">
        <f t="shared" si="204"/>
        <v>Formatos Grandes 2250 cc</v>
      </c>
      <c r="G13108" s="4" t="s">
        <v>63</v>
      </c>
      <c r="H13108" s="4" t="s">
        <v>38</v>
      </c>
      <c r="I13108" s="4" t="s">
        <v>15</v>
      </c>
      <c r="J13108" s="4" t="s">
        <v>16</v>
      </c>
      <c r="W13108" s="4">
        <v>0.13500000000000001</v>
      </c>
      <c r="X13108" s="4">
        <v>0.27</v>
      </c>
      <c r="Z13108" s="4">
        <v>0.27</v>
      </c>
    </row>
    <row r="13109" spans="1:39" ht="14.25" x14ac:dyDescent="0.2">
      <c r="A13109" s="4" t="str">
        <f>+VLOOKUP(E13109&amp;H13109&amp;I13109&amp;J13109,[1]Homol.!O:S,2,0)</f>
        <v>Agua</v>
      </c>
      <c r="B13109" s="4" t="str">
        <f>+VLOOKUP(E13109&amp;H13109&amp;I13109&amp;J13109,[1]Homol.!O:S,3,0)</f>
        <v>Flavored water</v>
      </c>
      <c r="C13109" s="4" t="s">
        <v>62</v>
      </c>
      <c r="D13109" s="4" t="s">
        <v>45</v>
      </c>
      <c r="E13109" s="4" t="s">
        <v>42</v>
      </c>
      <c r="F13109" s="4" t="str">
        <f t="shared" si="204"/>
        <v>Formatos Grandes 2250 cc</v>
      </c>
      <c r="G13109" s="4" t="s">
        <v>63</v>
      </c>
      <c r="H13109" s="4" t="s">
        <v>10</v>
      </c>
      <c r="I13109" s="4" t="s">
        <v>15</v>
      </c>
      <c r="J13109" s="4" t="s">
        <v>16</v>
      </c>
      <c r="U13109" s="4">
        <v>0.13500000000000001</v>
      </c>
      <c r="W13109" s="4">
        <v>0.13500000000000001</v>
      </c>
    </row>
    <row r="13110" spans="1:39" ht="14.25" x14ac:dyDescent="0.2">
      <c r="A13110" s="4" t="str">
        <f>+VLOOKUP(E13110&amp;H13110&amp;I13110&amp;J13110,[1]Homol.!O:S,2,0)</f>
        <v>Agua</v>
      </c>
      <c r="B13110" s="4" t="str">
        <f>+VLOOKUP(E13110&amp;H13110&amp;I13110&amp;J13110,[1]Homol.!O:S,3,0)</f>
        <v>Plain water</v>
      </c>
      <c r="C13110" s="4" t="s">
        <v>62</v>
      </c>
      <c r="D13110" s="4" t="s">
        <v>45</v>
      </c>
      <c r="E13110" s="4" t="s">
        <v>21</v>
      </c>
      <c r="F13110" s="4" t="str">
        <f t="shared" si="204"/>
        <v>Bidones 6200 cc</v>
      </c>
      <c r="G13110" s="4" t="s">
        <v>63</v>
      </c>
      <c r="H13110" s="4" t="s">
        <v>22</v>
      </c>
      <c r="I13110" s="4" t="s">
        <v>23</v>
      </c>
      <c r="J13110" s="4" t="s">
        <v>24</v>
      </c>
      <c r="U13110" s="4">
        <v>25.420000000000009</v>
      </c>
      <c r="V13110" s="4">
        <v>75.019999999999982</v>
      </c>
      <c r="W13110" s="4">
        <v>65.347999999999999</v>
      </c>
      <c r="X13110" s="4">
        <v>46.499999999999986</v>
      </c>
      <c r="Y13110" s="4">
        <v>43.771999999999991</v>
      </c>
      <c r="Z13110" s="4">
        <v>61.628</v>
      </c>
      <c r="AA13110" s="4">
        <v>18.228000000000002</v>
      </c>
      <c r="AB13110" s="4">
        <v>17.36</v>
      </c>
      <c r="AC13110" s="4">
        <v>42.77999999999998</v>
      </c>
      <c r="AD13110" s="4">
        <v>31.495999999999984</v>
      </c>
      <c r="AE13110" s="4">
        <v>39.18399999999999</v>
      </c>
      <c r="AF13110" s="4">
        <v>59.024000000000022</v>
      </c>
      <c r="AG13110" s="4">
        <v>62.991999999999983</v>
      </c>
      <c r="AH13110" s="4">
        <v>41.539999999999985</v>
      </c>
      <c r="AI13110" s="4">
        <v>69.563999999999993</v>
      </c>
      <c r="AJ13110" s="4">
        <v>81.220000000000013</v>
      </c>
      <c r="AK13110" s="4">
        <v>67.456000000000003</v>
      </c>
      <c r="AL13110" s="4">
        <v>66.339999999999975</v>
      </c>
      <c r="AM13110" s="4">
        <v>115.44399999999999</v>
      </c>
    </row>
    <row r="13111" spans="1:39" ht="14.25" x14ac:dyDescent="0.2">
      <c r="A13111" s="4" t="str">
        <f>+VLOOKUP(E13111&amp;H13111&amp;I13111&amp;J13111,[1]Homol.!O:S,2,0)</f>
        <v>Agua</v>
      </c>
      <c r="B13111" s="4" t="str">
        <f>+VLOOKUP(E13111&amp;H13111&amp;I13111&amp;J13111,[1]Homol.!O:S,3,0)</f>
        <v>Plain water</v>
      </c>
      <c r="C13111" s="4" t="s">
        <v>62</v>
      </c>
      <c r="D13111" s="4" t="s">
        <v>45</v>
      </c>
      <c r="E13111" s="4" t="s">
        <v>21</v>
      </c>
      <c r="F13111" s="4" t="str">
        <f t="shared" si="204"/>
        <v>Bidones 6250 cc</v>
      </c>
      <c r="G13111" s="4" t="s">
        <v>63</v>
      </c>
      <c r="H13111" s="4" t="s">
        <v>22</v>
      </c>
      <c r="I13111" s="4" t="s">
        <v>23</v>
      </c>
      <c r="J13111" s="4" t="s">
        <v>35</v>
      </c>
      <c r="R13111" s="4">
        <v>26.75</v>
      </c>
      <c r="S13111" s="4">
        <v>41.5</v>
      </c>
      <c r="T13111" s="4">
        <v>32.5</v>
      </c>
      <c r="U13111" s="4">
        <v>7.875</v>
      </c>
    </row>
    <row r="13112" spans="1:39" ht="14.25" x14ac:dyDescent="0.2">
      <c r="A13112" s="4" t="str">
        <f>+VLOOKUP(E13112&amp;H13112&amp;I13112&amp;J13112,[1]Homol.!O:S,2,0)</f>
        <v>Agua</v>
      </c>
      <c r="B13112" s="4" t="str">
        <f>+VLOOKUP(E13112&amp;H13112&amp;I13112&amp;J13112,[1]Homol.!O:S,3,0)</f>
        <v>Plain water</v>
      </c>
      <c r="C13112" s="4" t="s">
        <v>62</v>
      </c>
      <c r="D13112" s="4" t="s">
        <v>45</v>
      </c>
      <c r="E13112" s="4" t="s">
        <v>21</v>
      </c>
      <c r="F13112" s="4" t="str">
        <f t="shared" si="204"/>
        <v>Formato Fun 300 cc</v>
      </c>
      <c r="G13112" s="4" t="s">
        <v>63</v>
      </c>
      <c r="H13112" s="4" t="s">
        <v>22</v>
      </c>
      <c r="I13112" s="4" t="s">
        <v>25</v>
      </c>
      <c r="J13112" s="4" t="s">
        <v>26</v>
      </c>
      <c r="X13112" s="4">
        <v>0.10799999999999998</v>
      </c>
      <c r="Y13112" s="4">
        <v>3.744000000000002</v>
      </c>
      <c r="Z13112" s="4">
        <v>0.72</v>
      </c>
      <c r="AA13112" s="4">
        <v>0.10799999999999998</v>
      </c>
      <c r="AB13112" s="4">
        <v>0.21599999999999997</v>
      </c>
      <c r="AC13112" s="4">
        <v>3.5999999999999997E-2</v>
      </c>
      <c r="AD13112" s="4">
        <v>0.18</v>
      </c>
      <c r="AE13112" s="4">
        <v>0</v>
      </c>
      <c r="AI13112" s="4">
        <v>7.1999999999999995E-2</v>
      </c>
      <c r="AJ13112" s="4">
        <v>7.1999999999999995E-2</v>
      </c>
    </row>
    <row r="13113" spans="1:39" ht="14.25" x14ac:dyDescent="0.2">
      <c r="A13113" s="4" t="str">
        <f>+VLOOKUP(E13113&amp;H13113&amp;I13113&amp;J13113,[1]Homol.!O:S,2,0)</f>
        <v>Agua</v>
      </c>
      <c r="B13113" s="4" t="str">
        <f>+VLOOKUP(E13113&amp;H13113&amp;I13113&amp;J13113,[1]Homol.!O:S,3,0)</f>
        <v>Plain water</v>
      </c>
      <c r="C13113" s="4" t="s">
        <v>62</v>
      </c>
      <c r="D13113" s="4" t="s">
        <v>45</v>
      </c>
      <c r="E13113" s="4" t="s">
        <v>21</v>
      </c>
      <c r="F13113" s="4" t="str">
        <f t="shared" si="204"/>
        <v>Formatos Chicos Pet 600 cc</v>
      </c>
      <c r="G13113" s="4" t="s">
        <v>63</v>
      </c>
      <c r="H13113" s="4" t="s">
        <v>22</v>
      </c>
      <c r="I13113" s="4" t="s">
        <v>13</v>
      </c>
      <c r="J13113" s="4" t="s">
        <v>27</v>
      </c>
      <c r="R13113" s="4">
        <v>3.3839999999999999</v>
      </c>
      <c r="S13113" s="4">
        <v>3.9600000000000009</v>
      </c>
      <c r="T13113" s="4">
        <v>4.2480000000000011</v>
      </c>
      <c r="U13113" s="4">
        <v>6.6240000000000023</v>
      </c>
      <c r="V13113" s="4">
        <v>6.120000000000001</v>
      </c>
      <c r="W13113" s="4">
        <v>4.968</v>
      </c>
      <c r="X13113" s="4">
        <v>9.0000000000000018</v>
      </c>
      <c r="Y13113" s="4">
        <v>6.6239999999999997</v>
      </c>
      <c r="Z13113" s="4">
        <v>7.9200000000000017</v>
      </c>
      <c r="AA13113" s="4">
        <v>2.952</v>
      </c>
      <c r="AB13113" s="4">
        <v>4.8959999999999999</v>
      </c>
      <c r="AC13113" s="4">
        <v>4.6080000000000014</v>
      </c>
      <c r="AD13113" s="4">
        <v>9.0719999999999992</v>
      </c>
      <c r="AE13113" s="4">
        <v>8.1360000000000028</v>
      </c>
      <c r="AF13113" s="4">
        <v>11.663999999999994</v>
      </c>
      <c r="AG13113" s="4">
        <v>12.527999999999997</v>
      </c>
      <c r="AH13113" s="4">
        <v>9.8640000000000008</v>
      </c>
      <c r="AI13113" s="4">
        <v>23.25599999999999</v>
      </c>
      <c r="AJ13113" s="4">
        <v>31.463999999999956</v>
      </c>
      <c r="AK13113" s="4">
        <v>9.0719999999999992</v>
      </c>
      <c r="AL13113" s="4">
        <v>10.367999999999997</v>
      </c>
      <c r="AM13113" s="4">
        <v>9.7200000000000042</v>
      </c>
    </row>
    <row r="13114" spans="1:39" ht="14.25" x14ac:dyDescent="0.2">
      <c r="A13114" s="4" t="str">
        <f>+VLOOKUP(E13114&amp;H13114&amp;I13114&amp;J13114,[1]Homol.!O:S,2,0)</f>
        <v>Agua</v>
      </c>
      <c r="B13114" s="4" t="str">
        <f>+VLOOKUP(E13114&amp;H13114&amp;I13114&amp;J13114,[1]Homol.!O:S,3,0)</f>
        <v>Plain water</v>
      </c>
      <c r="C13114" s="4" t="s">
        <v>62</v>
      </c>
      <c r="D13114" s="4" t="s">
        <v>45</v>
      </c>
      <c r="E13114" s="4" t="s">
        <v>21</v>
      </c>
      <c r="F13114" s="4" t="str">
        <f t="shared" si="204"/>
        <v>Formatos Grandes 2250 cc</v>
      </c>
      <c r="G13114" s="4" t="s">
        <v>63</v>
      </c>
      <c r="H13114" s="4" t="s">
        <v>22</v>
      </c>
      <c r="I13114" s="4" t="s">
        <v>15</v>
      </c>
      <c r="J13114" s="4" t="s">
        <v>16</v>
      </c>
      <c r="R13114" s="4">
        <v>3.6449999999999996</v>
      </c>
      <c r="S13114" s="4">
        <v>3.915</v>
      </c>
      <c r="T13114" s="4">
        <v>6.3449999999999998</v>
      </c>
      <c r="U13114" s="4">
        <v>7.02</v>
      </c>
      <c r="V13114" s="4">
        <v>15.929999999999996</v>
      </c>
      <c r="W13114" s="4">
        <v>10.395</v>
      </c>
      <c r="X13114" s="4">
        <v>12.014999999999999</v>
      </c>
      <c r="Y13114" s="4">
        <v>10.665000000000003</v>
      </c>
      <c r="Z13114" s="4">
        <v>14.174999999999999</v>
      </c>
      <c r="AA13114" s="4">
        <v>5.2650000000000006</v>
      </c>
      <c r="AB13114" s="4">
        <v>3.7800000000000002</v>
      </c>
      <c r="AC13114" s="4">
        <v>6.4799999999999978</v>
      </c>
      <c r="AD13114" s="4">
        <v>4.4550000000000001</v>
      </c>
      <c r="AE13114" s="4">
        <v>4.32</v>
      </c>
      <c r="AF13114" s="4">
        <v>5.6700000000000008</v>
      </c>
      <c r="AG13114" s="4">
        <v>6.3450000000000006</v>
      </c>
      <c r="AH13114" s="4">
        <v>7.5599999999999987</v>
      </c>
      <c r="AI13114" s="4">
        <v>15.659999999999998</v>
      </c>
      <c r="AJ13114" s="4">
        <v>16.469999999999992</v>
      </c>
      <c r="AK13114" s="4">
        <v>10.259999999999996</v>
      </c>
      <c r="AL13114" s="4">
        <v>7.2899999999999991</v>
      </c>
      <c r="AM13114" s="4">
        <v>13.770000000000001</v>
      </c>
    </row>
    <row r="13115" spans="1:39" ht="14.25" x14ac:dyDescent="0.2">
      <c r="A13115" s="4" t="str">
        <f>+VLOOKUP(E13115&amp;H13115&amp;I13115&amp;J13115,[1]Homol.!O:S,2,0)</f>
        <v>Agua</v>
      </c>
      <c r="B13115" s="4" t="str">
        <f>+VLOOKUP(E13115&amp;H13115&amp;I13115&amp;J13115,[1]Homol.!O:S,3,0)</f>
        <v>Plain water</v>
      </c>
      <c r="C13115" s="4" t="s">
        <v>62</v>
      </c>
      <c r="D13115" s="4" t="s">
        <v>45</v>
      </c>
      <c r="E13115" s="4" t="s">
        <v>21</v>
      </c>
      <c r="F13115" s="4" t="str">
        <f t="shared" si="204"/>
        <v>Formatos Medianos 1650 cc</v>
      </c>
      <c r="G13115" s="4" t="s">
        <v>63</v>
      </c>
      <c r="H13115" s="4" t="s">
        <v>22</v>
      </c>
      <c r="I13115" s="4" t="s">
        <v>6</v>
      </c>
      <c r="J13115" s="4" t="s">
        <v>28</v>
      </c>
      <c r="R13115" s="4">
        <v>12.672000000000009</v>
      </c>
      <c r="S13115" s="4">
        <v>9.7020000000000053</v>
      </c>
      <c r="T13115" s="4">
        <v>11.385000000000003</v>
      </c>
      <c r="U13115" s="4">
        <v>15.741000000000001</v>
      </c>
      <c r="V13115" s="4">
        <v>33.363000000000007</v>
      </c>
      <c r="W13115" s="4">
        <v>29.898000000000007</v>
      </c>
      <c r="X13115" s="4">
        <v>38.808000000000007</v>
      </c>
      <c r="Y13115" s="4">
        <v>24.552000000000007</v>
      </c>
      <c r="Z13115" s="4">
        <v>33.26400000000001</v>
      </c>
      <c r="AA13115" s="4">
        <v>17.919000000000008</v>
      </c>
      <c r="AB13115" s="4">
        <v>11.088000000000001</v>
      </c>
      <c r="AC13115" s="4">
        <v>23.562000000000026</v>
      </c>
      <c r="AD13115" s="4">
        <v>25.443000000000026</v>
      </c>
      <c r="AE13115" s="4">
        <v>14.652000000000006</v>
      </c>
      <c r="AF13115" s="4">
        <v>27.225000000000023</v>
      </c>
      <c r="AG13115" s="4">
        <v>22.473000000000013</v>
      </c>
      <c r="AH13115" s="4">
        <v>28.710000000000015</v>
      </c>
      <c r="AI13115" s="4">
        <v>27.324000000000016</v>
      </c>
      <c r="AJ13115" s="4">
        <v>44.747999999999934</v>
      </c>
      <c r="AK13115" s="4">
        <v>20.295000000000012</v>
      </c>
      <c r="AL13115" s="4">
        <v>23.463000000000012</v>
      </c>
      <c r="AM13115" s="4">
        <v>31.284000000000027</v>
      </c>
    </row>
    <row r="13116" spans="1:39" ht="14.25" x14ac:dyDescent="0.2">
      <c r="A13116" s="4" t="str">
        <f>+VLOOKUP(E13116&amp;H13116&amp;I13116&amp;J13116,[1]Homol.!O:S,2,0)</f>
        <v>Agua</v>
      </c>
      <c r="B13116" s="4" t="str">
        <f>+VLOOKUP(E13116&amp;H13116&amp;I13116&amp;J13116,[1]Homol.!O:S,3,0)</f>
        <v>Plain water</v>
      </c>
      <c r="C13116" s="4" t="s">
        <v>62</v>
      </c>
      <c r="D13116" s="4" t="s">
        <v>45</v>
      </c>
      <c r="E13116" s="4" t="s">
        <v>29</v>
      </c>
      <c r="F13116" s="4" t="str">
        <f t="shared" si="204"/>
        <v>Formatos Chicos Pet 500 cc</v>
      </c>
      <c r="G13116" s="4" t="s">
        <v>63</v>
      </c>
      <c r="H13116" s="4" t="s">
        <v>22</v>
      </c>
      <c r="I13116" s="4" t="s">
        <v>13</v>
      </c>
      <c r="J13116" s="4" t="s">
        <v>14</v>
      </c>
      <c r="R13116" s="4">
        <v>26.999999999999989</v>
      </c>
      <c r="S13116" s="4">
        <v>20.879999999999995</v>
      </c>
      <c r="T13116" s="4">
        <v>25.620000000000005</v>
      </c>
      <c r="U13116" s="4">
        <v>31.199999999999985</v>
      </c>
      <c r="V13116" s="4">
        <v>21.599999999999991</v>
      </c>
      <c r="W13116" s="4">
        <v>20.580000000000005</v>
      </c>
      <c r="X13116" s="4">
        <v>19.2</v>
      </c>
      <c r="Y13116" s="4">
        <v>19.799999999999997</v>
      </c>
      <c r="Z13116" s="4">
        <v>25.079999999999941</v>
      </c>
      <c r="AA13116" s="4">
        <v>19.439999999999991</v>
      </c>
      <c r="AB13116" s="4">
        <v>22.21496999999998</v>
      </c>
      <c r="AC13116" s="4">
        <v>10.960007999999997</v>
      </c>
      <c r="AD13116" s="4">
        <v>18.479999999999997</v>
      </c>
      <c r="AE13116" s="4">
        <v>16.739999999999991</v>
      </c>
      <c r="AF13116" s="4">
        <v>23.159999999999979</v>
      </c>
      <c r="AG13116" s="4">
        <v>18.12</v>
      </c>
      <c r="AH13116" s="4">
        <v>16.499999999999993</v>
      </c>
      <c r="AI13116" s="4">
        <v>17.039999999999996</v>
      </c>
      <c r="AJ13116" s="4">
        <v>20.75999999999998</v>
      </c>
      <c r="AK13116" s="4">
        <v>13.420002</v>
      </c>
      <c r="AL13116" s="4">
        <v>16.379999999999995</v>
      </c>
      <c r="AM13116" s="4">
        <v>16.560000000000002</v>
      </c>
    </row>
    <row r="13117" spans="1:39" ht="14.25" x14ac:dyDescent="0.2">
      <c r="A13117" s="4" t="str">
        <f>+VLOOKUP(E13117&amp;H13117&amp;I13117&amp;J13117,[1]Homol.!O:S,2,0)</f>
        <v>Agua</v>
      </c>
      <c r="B13117" s="4" t="str">
        <f>+VLOOKUP(E13117&amp;H13117&amp;I13117&amp;J13117,[1]Homol.!O:S,3,0)</f>
        <v>Plain water</v>
      </c>
      <c r="C13117" s="4" t="s">
        <v>62</v>
      </c>
      <c r="D13117" s="4" t="s">
        <v>45</v>
      </c>
      <c r="E13117" s="4" t="s">
        <v>29</v>
      </c>
      <c r="F13117" s="4" t="str">
        <f t="shared" si="204"/>
        <v>Formatos Chicos Pet 750 cc</v>
      </c>
      <c r="G13117" s="4" t="s">
        <v>63</v>
      </c>
      <c r="H13117" s="4" t="s">
        <v>22</v>
      </c>
      <c r="I13117" s="4" t="s">
        <v>13</v>
      </c>
      <c r="J13117" s="4" t="s">
        <v>30</v>
      </c>
      <c r="R13117" s="4">
        <v>9.269999999999996</v>
      </c>
      <c r="S13117" s="4">
        <v>8.4599999999999973</v>
      </c>
      <c r="T13117" s="4">
        <v>14.849999999999991</v>
      </c>
      <c r="U13117" s="4">
        <v>14.939999999999991</v>
      </c>
      <c r="V13117" s="4">
        <v>12.869999999999992</v>
      </c>
      <c r="W13117" s="4">
        <v>10.350000000000001</v>
      </c>
      <c r="X13117" s="4">
        <v>14.58</v>
      </c>
      <c r="Y13117" s="4">
        <v>11.519999999999998</v>
      </c>
      <c r="Z13117" s="4">
        <v>8.009999999999998</v>
      </c>
      <c r="AA13117" s="4">
        <v>4.05</v>
      </c>
      <c r="AB13117" s="4">
        <v>6.21</v>
      </c>
      <c r="AC13117" s="4">
        <v>7.2899999999999974</v>
      </c>
      <c r="AD13117" s="4">
        <v>8.1899999999999959</v>
      </c>
      <c r="AE13117" s="4">
        <v>8.5499999999999954</v>
      </c>
      <c r="AF13117" s="4">
        <v>12.509999999999991</v>
      </c>
      <c r="AG13117" s="4">
        <v>10.349999999999994</v>
      </c>
      <c r="AH13117" s="4">
        <v>10.889999999999993</v>
      </c>
      <c r="AI13117" s="4">
        <v>13.04999999999999</v>
      </c>
      <c r="AJ13117" s="4">
        <v>11.159999999999997</v>
      </c>
      <c r="AK13117" s="4">
        <v>8.819999999999995</v>
      </c>
      <c r="AL13117" s="4">
        <v>7.7399999999999958</v>
      </c>
      <c r="AM13117" s="4">
        <v>9.6299999999999919</v>
      </c>
    </row>
    <row r="13118" spans="1:39" ht="14.25" x14ac:dyDescent="0.2">
      <c r="A13118" s="4" t="str">
        <f>+VLOOKUP(E13118&amp;H13118&amp;I13118&amp;J13118,[1]Homol.!O:S,2,0)</f>
        <v>Agua</v>
      </c>
      <c r="B13118" s="4" t="str">
        <f>+VLOOKUP(E13118&amp;H13118&amp;I13118&amp;J13118,[1]Homol.!O:S,3,0)</f>
        <v>Plain water</v>
      </c>
      <c r="C13118" s="4" t="s">
        <v>62</v>
      </c>
      <c r="D13118" s="4" t="s">
        <v>45</v>
      </c>
      <c r="E13118" s="4" t="s">
        <v>29</v>
      </c>
      <c r="F13118" s="4" t="str">
        <f t="shared" si="204"/>
        <v>FORMATOS CHICOS PET PREMIUM 500 cc Pet Premium</v>
      </c>
      <c r="G13118" s="4" t="s">
        <v>63</v>
      </c>
      <c r="H13118" s="4" t="s">
        <v>22</v>
      </c>
      <c r="I13118" s="4" t="s">
        <v>31</v>
      </c>
      <c r="J13118" s="4" t="s">
        <v>32</v>
      </c>
      <c r="R13118" s="4">
        <v>0.3</v>
      </c>
      <c r="S13118" s="4">
        <v>0.12</v>
      </c>
      <c r="T13118" s="4">
        <v>0.24</v>
      </c>
      <c r="W13118" s="4">
        <v>0.18</v>
      </c>
      <c r="Z13118" s="4">
        <v>0.06</v>
      </c>
      <c r="AL13118" s="4">
        <v>0.06</v>
      </c>
      <c r="AM13118" s="4">
        <v>0.06</v>
      </c>
    </row>
    <row r="13119" spans="1:39" ht="14.25" x14ac:dyDescent="0.2">
      <c r="A13119" s="4" t="str">
        <f>+VLOOKUP(E13119&amp;H13119&amp;I13119&amp;J13119,[1]Homol.!O:S,2,0)</f>
        <v>Agua</v>
      </c>
      <c r="B13119" s="4" t="str">
        <f>+VLOOKUP(E13119&amp;H13119&amp;I13119&amp;J13119,[1]Homol.!O:S,3,0)</f>
        <v>Plain water</v>
      </c>
      <c r="C13119" s="4" t="s">
        <v>62</v>
      </c>
      <c r="D13119" s="4" t="s">
        <v>45</v>
      </c>
      <c r="E13119" s="4" t="s">
        <v>29</v>
      </c>
      <c r="F13119" s="4" t="str">
        <f t="shared" si="204"/>
        <v>Formatos Grandes 2000 cc</v>
      </c>
      <c r="G13119" s="4" t="s">
        <v>63</v>
      </c>
      <c r="H13119" s="4" t="s">
        <v>22</v>
      </c>
      <c r="I13119" s="4" t="s">
        <v>15</v>
      </c>
      <c r="J13119" s="4" t="s">
        <v>33</v>
      </c>
      <c r="R13119" s="4">
        <v>24.479999999999997</v>
      </c>
      <c r="S13119" s="4">
        <v>21.239999999999981</v>
      </c>
      <c r="T13119" s="4">
        <v>28.799999999999986</v>
      </c>
      <c r="U13119" s="4">
        <v>37.319999999999993</v>
      </c>
      <c r="V13119" s="4">
        <v>45.47999999999999</v>
      </c>
      <c r="W13119" s="4">
        <v>47.039999999999971</v>
      </c>
      <c r="X13119" s="4">
        <v>43.559999999999981</v>
      </c>
      <c r="Y13119" s="4">
        <v>49.439999999999984</v>
      </c>
      <c r="Z13119" s="4">
        <v>20.639999999999986</v>
      </c>
      <c r="AA13119" s="4">
        <v>21.359999999999996</v>
      </c>
      <c r="AB13119" s="4">
        <v>21.48</v>
      </c>
      <c r="AC13119" s="4">
        <v>20.039999999999992</v>
      </c>
      <c r="AD13119" s="4">
        <v>18.839999999999993</v>
      </c>
      <c r="AE13119" s="4">
        <v>33.239999999999988</v>
      </c>
      <c r="AF13119" s="4">
        <v>34.679999999999978</v>
      </c>
      <c r="AG13119" s="4">
        <v>36.719999999999992</v>
      </c>
      <c r="AH13119" s="4">
        <v>31.079999999999995</v>
      </c>
      <c r="AI13119" s="4">
        <v>53.999999999999964</v>
      </c>
      <c r="AJ13119" s="4">
        <v>52.799999999999983</v>
      </c>
      <c r="AK13119" s="4">
        <v>26.880000000000006</v>
      </c>
      <c r="AL13119" s="4">
        <v>27.359999999999996</v>
      </c>
      <c r="AM13119" s="4">
        <v>31.919999999999991</v>
      </c>
    </row>
    <row r="13120" spans="1:39" ht="14.25" x14ac:dyDescent="0.2">
      <c r="A13120" s="4" t="str">
        <f>+VLOOKUP(E13120&amp;H13120&amp;I13120&amp;J13120,[1]Homol.!O:S,2,0)</f>
        <v>Agua</v>
      </c>
      <c r="B13120" s="4" t="str">
        <f>+VLOOKUP(E13120&amp;H13120&amp;I13120&amp;J13120,[1]Homol.!O:S,3,0)</f>
        <v>Plain water</v>
      </c>
      <c r="C13120" s="4" t="s">
        <v>62</v>
      </c>
      <c r="D13120" s="4" t="s">
        <v>45</v>
      </c>
      <c r="E13120" s="4" t="s">
        <v>29</v>
      </c>
      <c r="F13120" s="4" t="str">
        <f t="shared" si="204"/>
        <v>Formatos Medianos 1500 cc</v>
      </c>
      <c r="G13120" s="4" t="s">
        <v>63</v>
      </c>
      <c r="H13120" s="4" t="s">
        <v>22</v>
      </c>
      <c r="I13120" s="4" t="s">
        <v>6</v>
      </c>
      <c r="J13120" s="4" t="s">
        <v>7</v>
      </c>
      <c r="R13120" s="4">
        <v>34.649999999999984</v>
      </c>
      <c r="S13120" s="4">
        <v>31.679999999999982</v>
      </c>
      <c r="T13120" s="4">
        <v>70.650000000000134</v>
      </c>
      <c r="U13120" s="4">
        <v>74.700000000000472</v>
      </c>
      <c r="V13120" s="4">
        <v>54.270000000000124</v>
      </c>
      <c r="W13120" s="4">
        <v>57.959999999999965</v>
      </c>
      <c r="X13120" s="4">
        <v>55.169999999999973</v>
      </c>
      <c r="Y13120" s="4">
        <v>57.149999999999963</v>
      </c>
      <c r="Z13120" s="4">
        <v>42.5700000000001</v>
      </c>
      <c r="AA13120" s="4">
        <v>35.09999999999998</v>
      </c>
      <c r="AB13120" s="4">
        <v>22.859999999999992</v>
      </c>
      <c r="AC13120" s="4">
        <v>37.35000000000003</v>
      </c>
      <c r="AD13120" s="4">
        <v>40.59000000000006</v>
      </c>
      <c r="AE13120" s="4">
        <v>38.430000000000064</v>
      </c>
      <c r="AF13120" s="4">
        <v>71.730000000000587</v>
      </c>
      <c r="AG13120" s="4">
        <v>83.430000000001002</v>
      </c>
      <c r="AH13120" s="4">
        <v>57.780000000000335</v>
      </c>
      <c r="AI13120" s="4">
        <v>84.690000000000694</v>
      </c>
      <c r="AJ13120" s="4">
        <v>73.710000000000605</v>
      </c>
      <c r="AK13120" s="4">
        <v>62.19000000000046</v>
      </c>
      <c r="AL13120" s="4">
        <v>58.230000000000409</v>
      </c>
      <c r="AM13120" s="4">
        <v>65.88000000000045</v>
      </c>
    </row>
    <row r="13121" spans="1:39" ht="14.25" x14ac:dyDescent="0.2">
      <c r="A13121" s="4" t="str">
        <f>+VLOOKUP(E13121&amp;H13121&amp;I13121&amp;J13121,[1]Homol.!O:S,2,0)</f>
        <v>Agua</v>
      </c>
      <c r="B13121" s="4" t="str">
        <f>+VLOOKUP(E13121&amp;H13121&amp;I13121&amp;J13121,[1]Homol.!O:S,3,0)</f>
        <v>Plain water</v>
      </c>
      <c r="C13121" s="4" t="s">
        <v>62</v>
      </c>
      <c r="D13121" s="4" t="s">
        <v>45</v>
      </c>
      <c r="E13121" s="4" t="s">
        <v>29</v>
      </c>
      <c r="F13121" s="4" t="str">
        <f t="shared" si="204"/>
        <v>Formatos Chicos Pet 500 cc</v>
      </c>
      <c r="G13121" s="4" t="s">
        <v>63</v>
      </c>
      <c r="H13121" s="4" t="s">
        <v>34</v>
      </c>
      <c r="I13121" s="4" t="s">
        <v>13</v>
      </c>
      <c r="J13121" s="4" t="s">
        <v>14</v>
      </c>
      <c r="R13121" s="4">
        <v>1.3199999999999998</v>
      </c>
      <c r="S13121" s="4">
        <v>1.02</v>
      </c>
      <c r="T13121" s="4">
        <v>1.6800000000000002</v>
      </c>
      <c r="U13121" s="4">
        <v>2.16</v>
      </c>
      <c r="V13121" s="4">
        <v>1.8600000000000003</v>
      </c>
      <c r="W13121" s="4">
        <v>1.2</v>
      </c>
      <c r="X13121" s="4">
        <v>1.6199999999999999</v>
      </c>
      <c r="Y13121" s="4">
        <v>1.56</v>
      </c>
      <c r="Z13121" s="4">
        <v>1.3200000000000003</v>
      </c>
      <c r="AA13121" s="4">
        <v>1.08</v>
      </c>
      <c r="AB13121" s="4">
        <v>0.18</v>
      </c>
      <c r="AC13121" s="4">
        <v>1.0200000000000002</v>
      </c>
      <c r="AD13121" s="4">
        <v>1.2000000000000002</v>
      </c>
      <c r="AE13121" s="4">
        <v>0.90000000000000013</v>
      </c>
      <c r="AF13121" s="4">
        <v>1.3800000000000003</v>
      </c>
      <c r="AG13121" s="4">
        <v>1.4400000000000004</v>
      </c>
      <c r="AH13121" s="4">
        <v>1.2000000000000002</v>
      </c>
      <c r="AI13121" s="4">
        <v>1.3200000000000007</v>
      </c>
      <c r="AJ13121" s="4">
        <v>1.3200000000000003</v>
      </c>
      <c r="AK13121" s="4">
        <v>1.4400000000000002</v>
      </c>
      <c r="AL13121" s="4">
        <v>1.6800000000000006</v>
      </c>
      <c r="AM13121" s="4">
        <v>1.0800000000000003</v>
      </c>
    </row>
    <row r="13122" spans="1:39" ht="14.25" x14ac:dyDescent="0.2">
      <c r="A13122" s="4" t="str">
        <f>+VLOOKUP(E13122&amp;H13122&amp;I13122&amp;J13122,[1]Homol.!O:S,2,0)</f>
        <v>Agua</v>
      </c>
      <c r="B13122" s="4" t="str">
        <f>+VLOOKUP(E13122&amp;H13122&amp;I13122&amp;J13122,[1]Homol.!O:S,3,0)</f>
        <v>Plain water</v>
      </c>
      <c r="C13122" s="4" t="s">
        <v>62</v>
      </c>
      <c r="D13122" s="4" t="s">
        <v>45</v>
      </c>
      <c r="E13122" s="4" t="s">
        <v>29</v>
      </c>
      <c r="F13122" s="4" t="str">
        <f t="shared" si="204"/>
        <v>FORMATOS CHICOS PET PREMIUM 500 cc Pet Premium</v>
      </c>
      <c r="G13122" s="4" t="s">
        <v>63</v>
      </c>
      <c r="H13122" s="4" t="s">
        <v>34</v>
      </c>
      <c r="I13122" s="4" t="s">
        <v>31</v>
      </c>
      <c r="J13122" s="4" t="s">
        <v>32</v>
      </c>
      <c r="S13122" s="4">
        <v>0.18</v>
      </c>
      <c r="T13122" s="4">
        <v>0.12</v>
      </c>
      <c r="W13122" s="4">
        <v>0.12</v>
      </c>
      <c r="AB13122" s="4">
        <v>0.06</v>
      </c>
      <c r="AI13122" s="4">
        <v>0.12</v>
      </c>
    </row>
    <row r="13123" spans="1:39" ht="14.25" x14ac:dyDescent="0.2">
      <c r="A13123" s="4" t="str">
        <f>+VLOOKUP(E13123&amp;H13123&amp;I13123&amp;J13123,[1]Homol.!O:S,2,0)</f>
        <v>Agua</v>
      </c>
      <c r="B13123" s="4" t="str">
        <f>+VLOOKUP(E13123&amp;H13123&amp;I13123&amp;J13123,[1]Homol.!O:S,3,0)</f>
        <v>Plain water</v>
      </c>
      <c r="C13123" s="4" t="s">
        <v>62</v>
      </c>
      <c r="D13123" s="4" t="s">
        <v>45</v>
      </c>
      <c r="E13123" s="4" t="s">
        <v>29</v>
      </c>
      <c r="F13123" s="4" t="str">
        <f t="shared" ref="F13123:F13186" si="205">_xlfn.CONCAT(I13123," ",J13123)</f>
        <v>Formatos Medianos 1500 cc</v>
      </c>
      <c r="G13123" s="4" t="s">
        <v>63</v>
      </c>
      <c r="H13123" s="4" t="s">
        <v>34</v>
      </c>
      <c r="I13123" s="4" t="s">
        <v>6</v>
      </c>
      <c r="J13123" s="4" t="s">
        <v>7</v>
      </c>
      <c r="R13123" s="4">
        <v>1.35</v>
      </c>
      <c r="S13123" s="4">
        <v>0.53999999999999992</v>
      </c>
      <c r="T13123" s="4">
        <v>1.08</v>
      </c>
      <c r="U13123" s="4">
        <v>0.09</v>
      </c>
      <c r="V13123" s="4">
        <v>1.4399999999999997</v>
      </c>
      <c r="W13123" s="4">
        <v>0.99</v>
      </c>
      <c r="X13123" s="4">
        <v>1.5299999999999998</v>
      </c>
      <c r="Y13123" s="4">
        <v>1.26</v>
      </c>
      <c r="Z13123" s="4">
        <v>0.63</v>
      </c>
      <c r="AA13123" s="4">
        <v>0.80999999999999994</v>
      </c>
      <c r="AB13123" s="4">
        <v>0.71999999999999986</v>
      </c>
      <c r="AC13123" s="4">
        <v>0.27</v>
      </c>
      <c r="AD13123" s="4">
        <v>0.80999999999999994</v>
      </c>
      <c r="AE13123" s="4">
        <v>0.9</v>
      </c>
      <c r="AF13123" s="4">
        <v>0.98999999999999988</v>
      </c>
      <c r="AG13123" s="4">
        <v>0.54</v>
      </c>
      <c r="AH13123" s="4">
        <v>0.80999999999999994</v>
      </c>
      <c r="AI13123" s="4">
        <v>0.72</v>
      </c>
      <c r="AJ13123" s="4">
        <v>1.53</v>
      </c>
      <c r="AK13123" s="4">
        <v>0.89999999999999991</v>
      </c>
      <c r="AL13123" s="4">
        <v>2.34</v>
      </c>
      <c r="AM13123" s="4">
        <v>0.63</v>
      </c>
    </row>
    <row r="13124" spans="1:39" ht="14.25" x14ac:dyDescent="0.2">
      <c r="A13124" s="4" t="str">
        <f>+VLOOKUP(E13124&amp;H13124&amp;I13124&amp;J13124,[1]Homol.!O:S,2,0)</f>
        <v>Agua</v>
      </c>
      <c r="B13124" s="4" t="str">
        <f>+VLOOKUP(E13124&amp;H13124&amp;I13124&amp;J13124,[1]Homol.!O:S,3,0)</f>
        <v>Flavored water</v>
      </c>
      <c r="C13124" s="4" t="s">
        <v>62</v>
      </c>
      <c r="D13124" s="4" t="s">
        <v>45</v>
      </c>
      <c r="E13124" s="4" t="s">
        <v>4</v>
      </c>
      <c r="F13124" s="4" t="str">
        <f t="shared" si="205"/>
        <v>Formatos Medianos 1500 cc</v>
      </c>
      <c r="G13124" s="4" t="s">
        <v>63</v>
      </c>
      <c r="H13124" s="4" t="s">
        <v>5</v>
      </c>
      <c r="I13124" s="4" t="s">
        <v>6</v>
      </c>
      <c r="J13124" s="4" t="s">
        <v>7</v>
      </c>
      <c r="T13124" s="4">
        <v>0.27</v>
      </c>
      <c r="U13124" s="4">
        <v>0.27</v>
      </c>
      <c r="V13124" s="4">
        <v>0.09</v>
      </c>
    </row>
    <row r="13125" spans="1:39" ht="14.25" x14ac:dyDescent="0.2">
      <c r="A13125" s="4" t="str">
        <f>+VLOOKUP(E13125&amp;H13125&amp;I13125&amp;J13125,[1]Homol.!O:S,2,0)</f>
        <v>Agua</v>
      </c>
      <c r="B13125" s="4" t="str">
        <f>+VLOOKUP(E13125&amp;H13125&amp;I13125&amp;J13125,[1]Homol.!O:S,3,0)</f>
        <v>Flavored water</v>
      </c>
      <c r="C13125" s="4" t="s">
        <v>62</v>
      </c>
      <c r="D13125" s="4" t="s">
        <v>45</v>
      </c>
      <c r="E13125" s="4" t="s">
        <v>4</v>
      </c>
      <c r="F13125" s="4" t="str">
        <f t="shared" si="205"/>
        <v>Formatos Medianos 1500 cc</v>
      </c>
      <c r="G13125" s="4" t="s">
        <v>63</v>
      </c>
      <c r="H13125" s="4" t="s">
        <v>8</v>
      </c>
      <c r="I13125" s="4" t="s">
        <v>6</v>
      </c>
      <c r="J13125" s="4" t="s">
        <v>7</v>
      </c>
      <c r="S13125" s="4">
        <v>0.09</v>
      </c>
      <c r="T13125" s="4">
        <v>0.27</v>
      </c>
      <c r="U13125" s="4">
        <v>0.09</v>
      </c>
    </row>
    <row r="13126" spans="1:39" ht="14.25" x14ac:dyDescent="0.2">
      <c r="A13126" s="4" t="str">
        <f>+VLOOKUP(E13126&amp;H13126&amp;I13126&amp;J13126,[1]Homol.!O:S,2,0)</f>
        <v>Agua</v>
      </c>
      <c r="B13126" s="4" t="str">
        <f>+VLOOKUP(E13126&amp;H13126&amp;I13126&amp;J13126,[1]Homol.!O:S,3,0)</f>
        <v>Flavored water</v>
      </c>
      <c r="C13126" s="4" t="s">
        <v>62</v>
      </c>
      <c r="D13126" s="4" t="s">
        <v>45</v>
      </c>
      <c r="E13126" s="4" t="s">
        <v>4</v>
      </c>
      <c r="F13126" s="4" t="str">
        <f t="shared" si="205"/>
        <v>Formatos Medianos 1500 cc</v>
      </c>
      <c r="G13126" s="4" t="s">
        <v>63</v>
      </c>
      <c r="H13126" s="4" t="s">
        <v>9</v>
      </c>
      <c r="I13126" s="4" t="s">
        <v>6</v>
      </c>
      <c r="J13126" s="4" t="s">
        <v>7</v>
      </c>
      <c r="T13126" s="4">
        <v>0.36</v>
      </c>
      <c r="AI13126" s="4">
        <v>0.18</v>
      </c>
      <c r="AJ13126" s="4">
        <v>0.09</v>
      </c>
    </row>
    <row r="13127" spans="1:39" ht="14.25" x14ac:dyDescent="0.2">
      <c r="A13127" s="4" t="str">
        <f>+VLOOKUP(E13127&amp;H13127&amp;I13127&amp;J13127,[1]Homol.!O:S,2,0)</f>
        <v>Agua</v>
      </c>
      <c r="B13127" s="4" t="str">
        <f>+VLOOKUP(E13127&amp;H13127&amp;I13127&amp;J13127,[1]Homol.!O:S,3,0)</f>
        <v>Flavored water</v>
      </c>
      <c r="C13127" s="4" t="s">
        <v>62</v>
      </c>
      <c r="D13127" s="4" t="s">
        <v>45</v>
      </c>
      <c r="E13127" s="4" t="s">
        <v>4</v>
      </c>
      <c r="F13127" s="4" t="str">
        <f t="shared" si="205"/>
        <v>Formatos Medianos 1500 cc</v>
      </c>
      <c r="G13127" s="4" t="s">
        <v>63</v>
      </c>
      <c r="H13127" s="4" t="s">
        <v>10</v>
      </c>
      <c r="I13127" s="4" t="s">
        <v>6</v>
      </c>
      <c r="J13127" s="4" t="s">
        <v>7</v>
      </c>
      <c r="S13127" s="4">
        <v>0.09</v>
      </c>
      <c r="T13127" s="4">
        <v>0.27</v>
      </c>
      <c r="U13127" s="4">
        <v>0.18</v>
      </c>
      <c r="AI13127" s="4">
        <v>0.09</v>
      </c>
      <c r="AJ13127" s="4">
        <v>0.09</v>
      </c>
    </row>
    <row r="13128" spans="1:39" ht="14.25" x14ac:dyDescent="0.2">
      <c r="A13128" s="4" t="str">
        <f>+VLOOKUP(E13128&amp;H13128&amp;I13128&amp;J13128,[1]Homol.!O:S,2,0)</f>
        <v>Agua</v>
      </c>
      <c r="B13128" s="4" t="str">
        <f>+VLOOKUP(E13128&amp;H13128&amp;I13128&amp;J13128,[1]Homol.!O:S,3,0)</f>
        <v>Flavored water</v>
      </c>
      <c r="C13128" s="4" t="s">
        <v>62</v>
      </c>
      <c r="D13128" s="4" t="s">
        <v>45</v>
      </c>
      <c r="E13128" s="4" t="s">
        <v>12</v>
      </c>
      <c r="F13128" s="4" t="str">
        <f t="shared" si="205"/>
        <v>Formato Fun 300 cc</v>
      </c>
      <c r="G13128" s="4" t="s">
        <v>63</v>
      </c>
      <c r="H13128" s="4" t="s">
        <v>5</v>
      </c>
      <c r="I13128" s="4" t="s">
        <v>25</v>
      </c>
      <c r="J13128" s="4" t="s">
        <v>26</v>
      </c>
      <c r="U13128" s="4">
        <v>7.1999999999999995E-2</v>
      </c>
      <c r="V13128" s="4">
        <v>0.18</v>
      </c>
    </row>
    <row r="13129" spans="1:39" ht="14.25" x14ac:dyDescent="0.2">
      <c r="A13129" s="4" t="str">
        <f>+VLOOKUP(E13129&amp;H13129&amp;I13129&amp;J13129,[1]Homol.!O:S,2,0)</f>
        <v>Agua</v>
      </c>
      <c r="B13129" s="4" t="str">
        <f>+VLOOKUP(E13129&amp;H13129&amp;I13129&amp;J13129,[1]Homol.!O:S,3,0)</f>
        <v>Flavored water</v>
      </c>
      <c r="C13129" s="4" t="s">
        <v>62</v>
      </c>
      <c r="D13129" s="4" t="s">
        <v>45</v>
      </c>
      <c r="E13129" s="4" t="s">
        <v>12</v>
      </c>
      <c r="F13129" s="4" t="str">
        <f t="shared" si="205"/>
        <v>Formatos Chicos Pet 500 cc</v>
      </c>
      <c r="G13129" s="4" t="s">
        <v>63</v>
      </c>
      <c r="H13129" s="4" t="s">
        <v>5</v>
      </c>
      <c r="I13129" s="4" t="s">
        <v>13</v>
      </c>
      <c r="J13129" s="4" t="s">
        <v>14</v>
      </c>
      <c r="AF13129" s="4">
        <v>0.06</v>
      </c>
      <c r="AG13129" s="4">
        <v>0.06</v>
      </c>
      <c r="AI13129" s="4">
        <v>0.06</v>
      </c>
      <c r="AJ13129" s="4">
        <v>0.18</v>
      </c>
      <c r="AL13129" s="4">
        <v>0.06</v>
      </c>
      <c r="AM13129" s="4">
        <v>0.06</v>
      </c>
    </row>
    <row r="13130" spans="1:39" ht="14.25" x14ac:dyDescent="0.2">
      <c r="A13130" s="4" t="str">
        <f>+VLOOKUP(E13130&amp;H13130&amp;I13130&amp;J13130,[1]Homol.!O:S,2,0)</f>
        <v>Agua</v>
      </c>
      <c r="B13130" s="4" t="str">
        <f>+VLOOKUP(E13130&amp;H13130&amp;I13130&amp;J13130,[1]Homol.!O:S,3,0)</f>
        <v>Flavored water</v>
      </c>
      <c r="C13130" s="4" t="s">
        <v>62</v>
      </c>
      <c r="D13130" s="4" t="s">
        <v>45</v>
      </c>
      <c r="E13130" s="4" t="s">
        <v>12</v>
      </c>
      <c r="F13130" s="4" t="str">
        <f t="shared" si="205"/>
        <v>Formatos Grandes 2250 cc</v>
      </c>
      <c r="G13130" s="4" t="s">
        <v>63</v>
      </c>
      <c r="H13130" s="4" t="s">
        <v>5</v>
      </c>
      <c r="I13130" s="4" t="s">
        <v>15</v>
      </c>
      <c r="J13130" s="4" t="s">
        <v>16</v>
      </c>
      <c r="AJ13130" s="4">
        <v>0.13500000000000001</v>
      </c>
    </row>
    <row r="13131" spans="1:39" ht="14.25" x14ac:dyDescent="0.2">
      <c r="A13131" s="4" t="str">
        <f>+VLOOKUP(E13131&amp;H13131&amp;I13131&amp;J13131,[1]Homol.!O:S,2,0)</f>
        <v>Agua</v>
      </c>
      <c r="B13131" s="4" t="str">
        <f>+VLOOKUP(E13131&amp;H13131&amp;I13131&amp;J13131,[1]Homol.!O:S,3,0)</f>
        <v>Flavored water</v>
      </c>
      <c r="C13131" s="4" t="s">
        <v>62</v>
      </c>
      <c r="D13131" s="4" t="s">
        <v>45</v>
      </c>
      <c r="E13131" s="4" t="s">
        <v>12</v>
      </c>
      <c r="F13131" s="4" t="str">
        <f t="shared" si="205"/>
        <v>Formatos Medianos 1500 cc</v>
      </c>
      <c r="G13131" s="4" t="s">
        <v>63</v>
      </c>
      <c r="H13131" s="4" t="s">
        <v>5</v>
      </c>
      <c r="I13131" s="4" t="s">
        <v>6</v>
      </c>
      <c r="J13131" s="4" t="s">
        <v>7</v>
      </c>
      <c r="U13131" s="4">
        <v>0.27</v>
      </c>
      <c r="AH13131" s="4">
        <v>0.09</v>
      </c>
      <c r="AJ13131" s="4">
        <v>0.18</v>
      </c>
      <c r="AM13131" s="4">
        <v>0.09</v>
      </c>
    </row>
    <row r="13132" spans="1:39" ht="14.25" x14ac:dyDescent="0.2">
      <c r="A13132" s="4" t="str">
        <f>+VLOOKUP(E13132&amp;H13132&amp;I13132&amp;J13132,[1]Homol.!O:S,2,0)</f>
        <v>Agua</v>
      </c>
      <c r="B13132" s="4" t="str">
        <f>+VLOOKUP(E13132&amp;H13132&amp;I13132&amp;J13132,[1]Homol.!O:S,3,0)</f>
        <v>Flavored water</v>
      </c>
      <c r="C13132" s="4" t="s">
        <v>62</v>
      </c>
      <c r="D13132" s="4" t="s">
        <v>45</v>
      </c>
      <c r="E13132" s="4" t="s">
        <v>12</v>
      </c>
      <c r="F13132" s="4" t="str">
        <f t="shared" si="205"/>
        <v>Formato Fun 300 cc</v>
      </c>
      <c r="G13132" s="4" t="s">
        <v>63</v>
      </c>
      <c r="H13132" s="4" t="s">
        <v>9</v>
      </c>
      <c r="I13132" s="4" t="s">
        <v>25</v>
      </c>
      <c r="J13132" s="4" t="s">
        <v>26</v>
      </c>
      <c r="V13132" s="4">
        <v>7.1999999999999995E-2</v>
      </c>
    </row>
    <row r="13133" spans="1:39" ht="14.25" x14ac:dyDescent="0.2">
      <c r="A13133" s="4" t="str">
        <f>+VLOOKUP(E13133&amp;H13133&amp;I13133&amp;J13133,[1]Homol.!O:S,2,0)</f>
        <v>Agua</v>
      </c>
      <c r="B13133" s="4" t="str">
        <f>+VLOOKUP(E13133&amp;H13133&amp;I13133&amp;J13133,[1]Homol.!O:S,3,0)</f>
        <v>Flavored water</v>
      </c>
      <c r="C13133" s="4" t="s">
        <v>62</v>
      </c>
      <c r="D13133" s="4" t="s">
        <v>45</v>
      </c>
      <c r="E13133" s="4" t="s">
        <v>12</v>
      </c>
      <c r="F13133" s="4" t="str">
        <f t="shared" si="205"/>
        <v>Formatos Chicos Pet 500 cc</v>
      </c>
      <c r="G13133" s="4" t="s">
        <v>63</v>
      </c>
      <c r="H13133" s="4" t="s">
        <v>9</v>
      </c>
      <c r="I13133" s="4" t="s">
        <v>13</v>
      </c>
      <c r="J13133" s="4" t="s">
        <v>14</v>
      </c>
      <c r="AC13133" s="4">
        <v>0.84</v>
      </c>
      <c r="AD13133" s="4">
        <v>0.06</v>
      </c>
      <c r="AF13133" s="4">
        <v>0.06</v>
      </c>
      <c r="AG13133" s="4">
        <v>0.06</v>
      </c>
      <c r="AI13133" s="4">
        <v>0.06</v>
      </c>
      <c r="AJ13133" s="4">
        <v>0.18</v>
      </c>
      <c r="AL13133" s="4">
        <v>0.06</v>
      </c>
    </row>
    <row r="13134" spans="1:39" ht="14.25" x14ac:dyDescent="0.2">
      <c r="A13134" s="4" t="str">
        <f>+VLOOKUP(E13134&amp;H13134&amp;I13134&amp;J13134,[1]Homol.!O:S,2,0)</f>
        <v>Agua</v>
      </c>
      <c r="B13134" s="4" t="str">
        <f>+VLOOKUP(E13134&amp;H13134&amp;I13134&amp;J13134,[1]Homol.!O:S,3,0)</f>
        <v>Flavored water</v>
      </c>
      <c r="C13134" s="4" t="s">
        <v>62</v>
      </c>
      <c r="D13134" s="4" t="s">
        <v>45</v>
      </c>
      <c r="E13134" s="4" t="s">
        <v>12</v>
      </c>
      <c r="F13134" s="4" t="str">
        <f t="shared" si="205"/>
        <v>Formatos Medianos 1500 cc</v>
      </c>
      <c r="G13134" s="4" t="s">
        <v>63</v>
      </c>
      <c r="H13134" s="4" t="s">
        <v>9</v>
      </c>
      <c r="I13134" s="4" t="s">
        <v>6</v>
      </c>
      <c r="J13134" s="4" t="s">
        <v>7</v>
      </c>
      <c r="AC13134" s="4">
        <v>0.09</v>
      </c>
      <c r="AF13134" s="4">
        <v>0.09</v>
      </c>
      <c r="AG13134" s="4">
        <v>0.09</v>
      </c>
      <c r="AH13134" s="4">
        <v>0.09</v>
      </c>
      <c r="AJ13134" s="4">
        <v>0.09</v>
      </c>
      <c r="AL13134" s="4">
        <v>0.09</v>
      </c>
    </row>
    <row r="13135" spans="1:39" ht="14.25" x14ac:dyDescent="0.2">
      <c r="A13135" s="4" t="str">
        <f>+VLOOKUP(E13135&amp;H13135&amp;I13135&amp;J13135,[1]Homol.!O:S,2,0)</f>
        <v>Agua</v>
      </c>
      <c r="B13135" s="4" t="str">
        <f>+VLOOKUP(E13135&amp;H13135&amp;I13135&amp;J13135,[1]Homol.!O:S,3,0)</f>
        <v>Flavored water</v>
      </c>
      <c r="C13135" s="4" t="s">
        <v>62</v>
      </c>
      <c r="D13135" s="4" t="s">
        <v>45</v>
      </c>
      <c r="E13135" s="4" t="s">
        <v>12</v>
      </c>
      <c r="F13135" s="4" t="str">
        <f t="shared" si="205"/>
        <v>Formatos Chicos Pet 500 cc</v>
      </c>
      <c r="G13135" s="4" t="s">
        <v>63</v>
      </c>
      <c r="H13135" s="4" t="s">
        <v>18</v>
      </c>
      <c r="I13135" s="4" t="s">
        <v>13</v>
      </c>
      <c r="J13135" s="4" t="s">
        <v>14</v>
      </c>
      <c r="AF13135" s="4">
        <v>0.06</v>
      </c>
      <c r="AG13135" s="4">
        <v>0.12</v>
      </c>
      <c r="AJ13135" s="4">
        <v>0.06</v>
      </c>
      <c r="AL13135" s="4">
        <v>0.06</v>
      </c>
      <c r="AM13135" s="4">
        <v>0.06</v>
      </c>
    </row>
    <row r="13136" spans="1:39" ht="14.25" x14ac:dyDescent="0.2">
      <c r="A13136" s="4" t="str">
        <f>+VLOOKUP(E13136&amp;H13136&amp;I13136&amp;J13136,[1]Homol.!O:S,2,0)</f>
        <v>Agua</v>
      </c>
      <c r="B13136" s="4" t="str">
        <f>+VLOOKUP(E13136&amp;H13136&amp;I13136&amp;J13136,[1]Homol.!O:S,3,0)</f>
        <v>Flavored water</v>
      </c>
      <c r="C13136" s="4" t="s">
        <v>62</v>
      </c>
      <c r="D13136" s="4" t="s">
        <v>45</v>
      </c>
      <c r="E13136" s="4" t="s">
        <v>12</v>
      </c>
      <c r="F13136" s="4" t="str">
        <f t="shared" si="205"/>
        <v>Formatos Medianos 1500 cc</v>
      </c>
      <c r="G13136" s="4" t="s">
        <v>63</v>
      </c>
      <c r="H13136" s="4" t="s">
        <v>18</v>
      </c>
      <c r="I13136" s="4" t="s">
        <v>6</v>
      </c>
      <c r="J13136" s="4" t="s">
        <v>7</v>
      </c>
      <c r="AG13136" s="4">
        <v>0.09</v>
      </c>
      <c r="AH13136" s="4">
        <v>0.09</v>
      </c>
      <c r="AJ13136" s="4">
        <v>0.09</v>
      </c>
    </row>
    <row r="13137" spans="1:39" ht="14.25" x14ac:dyDescent="0.2">
      <c r="A13137" s="4" t="str">
        <f>+VLOOKUP(E13137&amp;H13137&amp;I13137&amp;J13137,[1]Homol.!O:S,2,0)</f>
        <v>Agua</v>
      </c>
      <c r="B13137" s="4" t="str">
        <f>+VLOOKUP(E13137&amp;H13137&amp;I13137&amp;J13137,[1]Homol.!O:S,3,0)</f>
        <v>Flavored water</v>
      </c>
      <c r="C13137" s="4" t="s">
        <v>62</v>
      </c>
      <c r="D13137" s="4" t="s">
        <v>45</v>
      </c>
      <c r="E13137" s="4" t="s">
        <v>12</v>
      </c>
      <c r="F13137" s="4" t="str">
        <f t="shared" si="205"/>
        <v>Formato Fun 300 cc</v>
      </c>
      <c r="G13137" s="4" t="s">
        <v>63</v>
      </c>
      <c r="H13137" s="4" t="s">
        <v>10</v>
      </c>
      <c r="I13137" s="4" t="s">
        <v>25</v>
      </c>
      <c r="J13137" s="4" t="s">
        <v>26</v>
      </c>
      <c r="T13137" s="4">
        <v>3.5999999999999997E-2</v>
      </c>
      <c r="U13137" s="4">
        <v>0.108</v>
      </c>
      <c r="V13137" s="4">
        <v>0.18</v>
      </c>
    </row>
    <row r="13138" spans="1:39" ht="14.25" x14ac:dyDescent="0.2">
      <c r="A13138" s="4" t="str">
        <f>+VLOOKUP(E13138&amp;H13138&amp;I13138&amp;J13138,[1]Homol.!O:S,2,0)</f>
        <v>Agua</v>
      </c>
      <c r="B13138" s="4" t="str">
        <f>+VLOOKUP(E13138&amp;H13138&amp;I13138&amp;J13138,[1]Homol.!O:S,3,0)</f>
        <v>Flavored water</v>
      </c>
      <c r="C13138" s="4" t="s">
        <v>62</v>
      </c>
      <c r="D13138" s="4" t="s">
        <v>45</v>
      </c>
      <c r="E13138" s="4" t="s">
        <v>12</v>
      </c>
      <c r="F13138" s="4" t="str">
        <f t="shared" si="205"/>
        <v>Formatos Chicos Pet 500 cc</v>
      </c>
      <c r="G13138" s="4" t="s">
        <v>63</v>
      </c>
      <c r="H13138" s="4" t="s">
        <v>10</v>
      </c>
      <c r="I13138" s="4" t="s">
        <v>13</v>
      </c>
      <c r="J13138" s="4" t="s">
        <v>14</v>
      </c>
      <c r="AC13138" s="4">
        <v>0.06</v>
      </c>
      <c r="AF13138" s="4">
        <v>0.12</v>
      </c>
      <c r="AI13138" s="4">
        <v>0.06</v>
      </c>
    </row>
    <row r="13139" spans="1:39" ht="14.25" x14ac:dyDescent="0.2">
      <c r="A13139" s="4" t="str">
        <f>+VLOOKUP(E13139&amp;H13139&amp;I13139&amp;J13139,[1]Homol.!O:S,2,0)</f>
        <v>Agua</v>
      </c>
      <c r="B13139" s="4" t="str">
        <f>+VLOOKUP(E13139&amp;H13139&amp;I13139&amp;J13139,[1]Homol.!O:S,3,0)</f>
        <v>Flavored water</v>
      </c>
      <c r="C13139" s="4" t="s">
        <v>62</v>
      </c>
      <c r="D13139" s="4" t="s">
        <v>45</v>
      </c>
      <c r="E13139" s="4" t="s">
        <v>12</v>
      </c>
      <c r="F13139" s="4" t="str">
        <f t="shared" si="205"/>
        <v>Formatos Grandes 2250 cc</v>
      </c>
      <c r="G13139" s="4" t="s">
        <v>63</v>
      </c>
      <c r="H13139" s="4" t="s">
        <v>10</v>
      </c>
      <c r="I13139" s="4" t="s">
        <v>15</v>
      </c>
      <c r="J13139" s="4" t="s">
        <v>16</v>
      </c>
      <c r="AJ13139" s="4">
        <v>0.13500000000000001</v>
      </c>
    </row>
    <row r="13140" spans="1:39" ht="14.25" x14ac:dyDescent="0.2">
      <c r="A13140" s="4" t="str">
        <f>+VLOOKUP(E13140&amp;H13140&amp;I13140&amp;J13140,[1]Homol.!O:S,2,0)</f>
        <v>Agua</v>
      </c>
      <c r="B13140" s="4" t="str">
        <f>+VLOOKUP(E13140&amp;H13140&amp;I13140&amp;J13140,[1]Homol.!O:S,3,0)</f>
        <v>Flavored water</v>
      </c>
      <c r="C13140" s="4" t="s">
        <v>62</v>
      </c>
      <c r="D13140" s="4" t="s">
        <v>45</v>
      </c>
      <c r="E13140" s="4" t="s">
        <v>12</v>
      </c>
      <c r="F13140" s="4" t="str">
        <f t="shared" si="205"/>
        <v>Formatos Medianos 1500 cc</v>
      </c>
      <c r="G13140" s="4" t="s">
        <v>63</v>
      </c>
      <c r="H13140" s="4" t="s">
        <v>10</v>
      </c>
      <c r="I13140" s="4" t="s">
        <v>6</v>
      </c>
      <c r="J13140" s="4" t="s">
        <v>7</v>
      </c>
      <c r="T13140" s="4">
        <v>0.09</v>
      </c>
      <c r="U13140" s="4">
        <v>0.27</v>
      </c>
      <c r="V13140" s="4">
        <v>0.18</v>
      </c>
      <c r="AH13140" s="4">
        <v>0.09</v>
      </c>
      <c r="AI13140" s="4">
        <v>0.09</v>
      </c>
      <c r="AJ13140" s="4">
        <v>0.09</v>
      </c>
      <c r="AM13140" s="4">
        <v>0.09</v>
      </c>
    </row>
    <row r="13141" spans="1:39" ht="14.25" x14ac:dyDescent="0.2">
      <c r="A13141" s="4" t="str">
        <f>+VLOOKUP(E13141&amp;H13141&amp;I13141&amp;J13141,[1]Homol.!O:S,2,0)</f>
        <v>Agua</v>
      </c>
      <c r="B13141" s="4" t="str">
        <f>+VLOOKUP(E13141&amp;H13141&amp;I13141&amp;J13141,[1]Homol.!O:S,3,0)</f>
        <v>Flavored water</v>
      </c>
      <c r="C13141" s="4" t="s">
        <v>62</v>
      </c>
      <c r="D13141" s="4" t="s">
        <v>45</v>
      </c>
      <c r="E13141" s="4" t="s">
        <v>12</v>
      </c>
      <c r="F13141" s="4" t="str">
        <f t="shared" si="205"/>
        <v>Formatos Chicos Pet 500 cc</v>
      </c>
      <c r="G13141" s="4" t="s">
        <v>63</v>
      </c>
      <c r="H13141" s="4" t="s">
        <v>19</v>
      </c>
      <c r="I13141" s="4" t="s">
        <v>13</v>
      </c>
      <c r="J13141" s="4" t="s">
        <v>14</v>
      </c>
      <c r="AD13141" s="4">
        <v>0.06</v>
      </c>
      <c r="AI13141" s="4">
        <v>0.12</v>
      </c>
      <c r="AM13141" s="4">
        <v>0.06</v>
      </c>
    </row>
    <row r="13142" spans="1:39" ht="14.25" x14ac:dyDescent="0.2">
      <c r="A13142" s="4" t="str">
        <f>+VLOOKUP(E13142&amp;H13142&amp;I13142&amp;J13142,[1]Homol.!O:S,2,0)</f>
        <v>Agua</v>
      </c>
      <c r="B13142" s="4" t="str">
        <f>+VLOOKUP(E13142&amp;H13142&amp;I13142&amp;J13142,[1]Homol.!O:S,3,0)</f>
        <v>Flavored water</v>
      </c>
      <c r="C13142" s="4" t="s">
        <v>62</v>
      </c>
      <c r="D13142" s="4" t="s">
        <v>45</v>
      </c>
      <c r="E13142" s="4" t="s">
        <v>12</v>
      </c>
      <c r="F13142" s="4" t="str">
        <f t="shared" si="205"/>
        <v>Formatos Grandes 2250 cc</v>
      </c>
      <c r="G13142" s="4" t="s">
        <v>63</v>
      </c>
      <c r="H13142" s="4" t="s">
        <v>19</v>
      </c>
      <c r="I13142" s="4" t="s">
        <v>15</v>
      </c>
      <c r="J13142" s="4" t="s">
        <v>16</v>
      </c>
      <c r="AC13142" s="4">
        <v>0.13500000000000001</v>
      </c>
    </row>
    <row r="13143" spans="1:39" ht="14.25" x14ac:dyDescent="0.2">
      <c r="A13143" s="4" t="str">
        <f>+VLOOKUP(E13143&amp;H13143&amp;I13143&amp;J13143,[1]Homol.!O:S,2,0)</f>
        <v>Agua</v>
      </c>
      <c r="B13143" s="4" t="str">
        <f>+VLOOKUP(E13143&amp;H13143&amp;I13143&amp;J13143,[1]Homol.!O:S,3,0)</f>
        <v>Flavored water</v>
      </c>
      <c r="C13143" s="4" t="s">
        <v>62</v>
      </c>
      <c r="D13143" s="4" t="s">
        <v>45</v>
      </c>
      <c r="E13143" s="4" t="s">
        <v>12</v>
      </c>
      <c r="F13143" s="4" t="str">
        <f t="shared" si="205"/>
        <v>Formatos Medianos 1500 cc</v>
      </c>
      <c r="G13143" s="4" t="s">
        <v>63</v>
      </c>
      <c r="H13143" s="4" t="s">
        <v>19</v>
      </c>
      <c r="I13143" s="4" t="s">
        <v>6</v>
      </c>
      <c r="J13143" s="4" t="s">
        <v>7</v>
      </c>
      <c r="AC13143" s="4">
        <v>0.09</v>
      </c>
      <c r="AF13143" s="4">
        <v>0.18</v>
      </c>
    </row>
    <row r="13144" spans="1:39" ht="14.25" x14ac:dyDescent="0.2">
      <c r="A13144" s="4" t="str">
        <f>+VLOOKUP(E13144&amp;H13144&amp;I13144&amp;J13144,[1]Homol.!O:S,2,0)</f>
        <v>Agua</v>
      </c>
      <c r="B13144" s="4" t="str">
        <f>+VLOOKUP(E13144&amp;H13144&amp;I13144&amp;J13144,[1]Homol.!O:S,3,0)</f>
        <v>Flavored water</v>
      </c>
      <c r="C13144" s="4" t="s">
        <v>62</v>
      </c>
      <c r="D13144" s="4" t="s">
        <v>45</v>
      </c>
      <c r="E13144" s="4" t="s">
        <v>20</v>
      </c>
      <c r="F13144" s="4" t="str">
        <f t="shared" si="205"/>
        <v>Formatos Medianos 1500 cc</v>
      </c>
      <c r="G13144" s="4" t="s">
        <v>63</v>
      </c>
      <c r="H13144" s="4" t="s">
        <v>10</v>
      </c>
      <c r="I13144" s="4" t="s">
        <v>6</v>
      </c>
      <c r="J13144" s="4" t="s">
        <v>7</v>
      </c>
      <c r="AI13144" s="4">
        <v>0.09</v>
      </c>
      <c r="AJ13144" s="4">
        <v>0.09</v>
      </c>
    </row>
    <row r="13145" spans="1:39" ht="14.25" x14ac:dyDescent="0.2">
      <c r="A13145" s="4" t="str">
        <f>+VLOOKUP(E13145&amp;H13145&amp;I13145&amp;J13145,[1]Homol.!O:S,2,0)</f>
        <v>Agua</v>
      </c>
      <c r="B13145" s="4" t="str">
        <f>+VLOOKUP(E13145&amp;H13145&amp;I13145&amp;J13145,[1]Homol.!O:S,3,0)</f>
        <v>Plain water</v>
      </c>
      <c r="C13145" s="4" t="s">
        <v>62</v>
      </c>
      <c r="D13145" s="4" t="s">
        <v>45</v>
      </c>
      <c r="E13145" s="4" t="s">
        <v>21</v>
      </c>
      <c r="F13145" s="4" t="str">
        <f t="shared" si="205"/>
        <v>Bidones 6200 cc</v>
      </c>
      <c r="G13145" s="4" t="s">
        <v>63</v>
      </c>
      <c r="H13145" s="4" t="s">
        <v>22</v>
      </c>
      <c r="I13145" s="4" t="s">
        <v>23</v>
      </c>
      <c r="J13145" s="4" t="s">
        <v>24</v>
      </c>
      <c r="AC13145" s="4">
        <v>0.248</v>
      </c>
      <c r="AD13145" s="4">
        <v>0.372</v>
      </c>
      <c r="AF13145" s="4">
        <v>0.372</v>
      </c>
      <c r="AG13145" s="4">
        <v>0.372</v>
      </c>
      <c r="AH13145" s="4">
        <v>0.496</v>
      </c>
      <c r="AI13145" s="4">
        <v>0.372</v>
      </c>
      <c r="AK13145" s="4">
        <v>0.372</v>
      </c>
      <c r="AL13145" s="4">
        <v>0.496</v>
      </c>
      <c r="AM13145" s="4">
        <v>0.62</v>
      </c>
    </row>
    <row r="13146" spans="1:39" ht="14.25" x14ac:dyDescent="0.2">
      <c r="A13146" s="4" t="str">
        <f>+VLOOKUP(E13146&amp;H13146&amp;I13146&amp;J13146,[1]Homol.!O:S,2,0)</f>
        <v>Agua</v>
      </c>
      <c r="B13146" s="4" t="str">
        <f>+VLOOKUP(E13146&amp;H13146&amp;I13146&amp;J13146,[1]Homol.!O:S,3,0)</f>
        <v>Plain water</v>
      </c>
      <c r="C13146" s="4" t="s">
        <v>62</v>
      </c>
      <c r="D13146" s="4" t="s">
        <v>45</v>
      </c>
      <c r="E13146" s="4" t="s">
        <v>21</v>
      </c>
      <c r="F13146" s="4" t="str">
        <f t="shared" si="205"/>
        <v>Formatos Chicos Pet 600 cc</v>
      </c>
      <c r="G13146" s="4" t="s">
        <v>63</v>
      </c>
      <c r="H13146" s="4" t="s">
        <v>22</v>
      </c>
      <c r="I13146" s="4" t="s">
        <v>13</v>
      </c>
      <c r="J13146" s="4" t="s">
        <v>27</v>
      </c>
      <c r="V13146" s="4">
        <v>0.14399999999999999</v>
      </c>
      <c r="AC13146" s="4">
        <v>0.14399999999999999</v>
      </c>
      <c r="AJ13146" s="4">
        <v>7.1999999999999995E-2</v>
      </c>
      <c r="AL13146" s="4">
        <v>0.14399999999999999</v>
      </c>
      <c r="AM13146" s="4">
        <v>7.1999999999999995E-2</v>
      </c>
    </row>
    <row r="13147" spans="1:39" ht="14.25" x14ac:dyDescent="0.2">
      <c r="A13147" s="4" t="str">
        <f>+VLOOKUP(E13147&amp;H13147&amp;I13147&amp;J13147,[1]Homol.!O:S,2,0)</f>
        <v>Agua</v>
      </c>
      <c r="B13147" s="4" t="str">
        <f>+VLOOKUP(E13147&amp;H13147&amp;I13147&amp;J13147,[1]Homol.!O:S,3,0)</f>
        <v>Plain water</v>
      </c>
      <c r="C13147" s="4" t="s">
        <v>62</v>
      </c>
      <c r="D13147" s="4" t="s">
        <v>45</v>
      </c>
      <c r="E13147" s="4" t="s">
        <v>21</v>
      </c>
      <c r="F13147" s="4" t="str">
        <f t="shared" si="205"/>
        <v>Formatos Grandes 2250 cc</v>
      </c>
      <c r="G13147" s="4" t="s">
        <v>63</v>
      </c>
      <c r="H13147" s="4" t="s">
        <v>22</v>
      </c>
      <c r="I13147" s="4" t="s">
        <v>15</v>
      </c>
      <c r="J13147" s="4" t="s">
        <v>16</v>
      </c>
      <c r="AJ13147" s="4">
        <v>0.13500000000000001</v>
      </c>
    </row>
    <row r="13148" spans="1:39" ht="14.25" x14ac:dyDescent="0.2">
      <c r="A13148" s="4" t="str">
        <f>+VLOOKUP(E13148&amp;H13148&amp;I13148&amp;J13148,[1]Homol.!O:S,2,0)</f>
        <v>Agua</v>
      </c>
      <c r="B13148" s="4" t="str">
        <f>+VLOOKUP(E13148&amp;H13148&amp;I13148&amp;J13148,[1]Homol.!O:S,3,0)</f>
        <v>Plain water</v>
      </c>
      <c r="C13148" s="4" t="s">
        <v>62</v>
      </c>
      <c r="D13148" s="4" t="s">
        <v>45</v>
      </c>
      <c r="E13148" s="4" t="s">
        <v>21</v>
      </c>
      <c r="F13148" s="4" t="str">
        <f t="shared" si="205"/>
        <v>Formatos Medianos 1650 cc</v>
      </c>
      <c r="G13148" s="4" t="s">
        <v>63</v>
      </c>
      <c r="H13148" s="4" t="s">
        <v>22</v>
      </c>
      <c r="I13148" s="4" t="s">
        <v>6</v>
      </c>
      <c r="J13148" s="4" t="s">
        <v>28</v>
      </c>
      <c r="R13148" s="4">
        <v>0.59399999999999997</v>
      </c>
      <c r="AJ13148" s="4">
        <v>9.9000000000000005E-2</v>
      </c>
    </row>
    <row r="13149" spans="1:39" ht="14.25" x14ac:dyDescent="0.2">
      <c r="A13149" s="4" t="str">
        <f>+VLOOKUP(E13149&amp;H13149&amp;I13149&amp;J13149,[1]Homol.!O:S,2,0)</f>
        <v>Agua</v>
      </c>
      <c r="B13149" s="4" t="str">
        <f>+VLOOKUP(E13149&amp;H13149&amp;I13149&amp;J13149,[1]Homol.!O:S,3,0)</f>
        <v>Plain water</v>
      </c>
      <c r="C13149" s="4" t="s">
        <v>62</v>
      </c>
      <c r="D13149" s="4" t="s">
        <v>45</v>
      </c>
      <c r="E13149" s="4" t="s">
        <v>29</v>
      </c>
      <c r="F13149" s="4" t="str">
        <f t="shared" si="205"/>
        <v>Formatos Chicos Pet 500 cc</v>
      </c>
      <c r="G13149" s="4" t="s">
        <v>63</v>
      </c>
      <c r="H13149" s="4" t="s">
        <v>22</v>
      </c>
      <c r="I13149" s="4" t="s">
        <v>13</v>
      </c>
      <c r="J13149" s="4" t="s">
        <v>14</v>
      </c>
      <c r="U13149" s="4">
        <v>0.06</v>
      </c>
      <c r="AC13149" s="4">
        <v>0.06</v>
      </c>
      <c r="AD13149" s="4">
        <v>0.06</v>
      </c>
      <c r="AF13149" s="4">
        <v>0.3</v>
      </c>
      <c r="AG13149" s="4">
        <v>0.12</v>
      </c>
      <c r="AH13149" s="4">
        <v>0.06</v>
      </c>
      <c r="AJ13149" s="4">
        <v>0.06</v>
      </c>
      <c r="AL13149" s="4">
        <v>0.12</v>
      </c>
      <c r="AM13149" s="4">
        <v>0.06</v>
      </c>
    </row>
    <row r="13150" spans="1:39" ht="14.25" x14ac:dyDescent="0.2">
      <c r="A13150" s="4" t="str">
        <f>+VLOOKUP(E13150&amp;H13150&amp;I13150&amp;J13150,[1]Homol.!O:S,2,0)</f>
        <v>Agua</v>
      </c>
      <c r="B13150" s="4" t="str">
        <f>+VLOOKUP(E13150&amp;H13150&amp;I13150&amp;J13150,[1]Homol.!O:S,3,0)</f>
        <v>Plain water</v>
      </c>
      <c r="C13150" s="4" t="s">
        <v>62</v>
      </c>
      <c r="D13150" s="4" t="s">
        <v>45</v>
      </c>
      <c r="E13150" s="4" t="s">
        <v>29</v>
      </c>
      <c r="F13150" s="4" t="str">
        <f t="shared" si="205"/>
        <v>Formatos Medianos 1500 cc</v>
      </c>
      <c r="G13150" s="4" t="s">
        <v>63</v>
      </c>
      <c r="H13150" s="4" t="s">
        <v>22</v>
      </c>
      <c r="I13150" s="4" t="s">
        <v>6</v>
      </c>
      <c r="J13150" s="4" t="s">
        <v>7</v>
      </c>
      <c r="U13150" s="4">
        <v>0.53999999999999992</v>
      </c>
      <c r="AC13150" s="4">
        <v>0.18</v>
      </c>
      <c r="AF13150" s="4">
        <v>0.18</v>
      </c>
      <c r="AG13150" s="4">
        <v>0.53999999999999992</v>
      </c>
      <c r="AH13150" s="4">
        <v>0.36</v>
      </c>
      <c r="AI13150" s="4">
        <v>0.27</v>
      </c>
      <c r="AJ13150" s="4">
        <v>0.36</v>
      </c>
      <c r="AK13150" s="4">
        <v>0.27</v>
      </c>
      <c r="AM13150" s="4">
        <v>0.36</v>
      </c>
    </row>
    <row r="13151" spans="1:39" ht="14.25" x14ac:dyDescent="0.2">
      <c r="A13151" s="4" t="str">
        <f>+VLOOKUP(E13151&amp;H13151&amp;I13151&amp;J13151,[1]Homol.!O:S,2,0)</f>
        <v>Agua</v>
      </c>
      <c r="B13151" s="4" t="str">
        <f>+VLOOKUP(E13151&amp;H13151&amp;I13151&amp;J13151,[1]Homol.!O:S,3,0)</f>
        <v>Plain water</v>
      </c>
      <c r="C13151" s="4" t="s">
        <v>62</v>
      </c>
      <c r="D13151" s="4" t="s">
        <v>45</v>
      </c>
      <c r="E13151" s="4" t="s">
        <v>29</v>
      </c>
      <c r="F13151" s="4" t="str">
        <f t="shared" si="205"/>
        <v>Formatos Chicos Pet 500 cc</v>
      </c>
      <c r="G13151" s="4" t="s">
        <v>63</v>
      </c>
      <c r="H13151" s="4" t="s">
        <v>34</v>
      </c>
      <c r="I13151" s="4" t="s">
        <v>13</v>
      </c>
      <c r="J13151" s="4" t="s">
        <v>14</v>
      </c>
      <c r="AF13151" s="4">
        <v>0.24</v>
      </c>
      <c r="AI13151" s="4">
        <v>0.06</v>
      </c>
      <c r="AJ13151" s="4">
        <v>0.06</v>
      </c>
      <c r="AK13151" s="4">
        <v>0.06</v>
      </c>
      <c r="AL13151" s="4">
        <v>0.06</v>
      </c>
    </row>
    <row r="13152" spans="1:39" ht="14.25" x14ac:dyDescent="0.2">
      <c r="A13152" s="4" t="str">
        <f>+VLOOKUP(E13152&amp;H13152&amp;I13152&amp;J13152,[1]Homol.!O:S,2,0)</f>
        <v>Agua</v>
      </c>
      <c r="B13152" s="4" t="str">
        <f>+VLOOKUP(E13152&amp;H13152&amp;I13152&amp;J13152,[1]Homol.!O:S,3,0)</f>
        <v>Plain water</v>
      </c>
      <c r="C13152" s="4" t="s">
        <v>62</v>
      </c>
      <c r="D13152" s="4" t="s">
        <v>45</v>
      </c>
      <c r="E13152" s="4" t="s">
        <v>29</v>
      </c>
      <c r="F13152" s="4" t="str">
        <f t="shared" si="205"/>
        <v>Formatos Medianos 1500 cc</v>
      </c>
      <c r="G13152" s="4" t="s">
        <v>63</v>
      </c>
      <c r="H13152" s="4" t="s">
        <v>34</v>
      </c>
      <c r="I13152" s="4" t="s">
        <v>6</v>
      </c>
      <c r="J13152" s="4" t="s">
        <v>7</v>
      </c>
      <c r="AH13152" s="4">
        <v>0.09</v>
      </c>
      <c r="AI13152" s="4">
        <v>0.09</v>
      </c>
      <c r="AJ13152" s="4">
        <v>0.09</v>
      </c>
      <c r="AK13152" s="4">
        <v>0.09</v>
      </c>
      <c r="AL13152" s="4">
        <v>0.09</v>
      </c>
      <c r="AM13152" s="4">
        <v>0.09</v>
      </c>
    </row>
    <row r="13153" spans="1:38" ht="14.25" x14ac:dyDescent="0.2">
      <c r="A13153" s="4" t="str">
        <f>+VLOOKUP(E13153&amp;H13153&amp;I13153&amp;J13153,[1]Homol.!O:S,2,0)</f>
        <v>Agua</v>
      </c>
      <c r="B13153" s="4" t="str">
        <f>+VLOOKUP(E13153&amp;H13153&amp;I13153&amp;J13153,[1]Homol.!O:S,3,0)</f>
        <v>Flavored water</v>
      </c>
      <c r="C13153" s="4" t="s">
        <v>62</v>
      </c>
      <c r="D13153" s="4" t="s">
        <v>49</v>
      </c>
      <c r="E13153" s="4" t="s">
        <v>36</v>
      </c>
      <c r="F13153" s="4" t="str">
        <f t="shared" si="205"/>
        <v>Formatos Grandes 2250 cc</v>
      </c>
      <c r="G13153" s="4" t="s">
        <v>63</v>
      </c>
      <c r="H13153" s="4" t="s">
        <v>37</v>
      </c>
      <c r="I13153" s="4" t="s">
        <v>15</v>
      </c>
      <c r="J13153" s="4" t="s">
        <v>16</v>
      </c>
      <c r="AE13153" s="4">
        <v>-2.7</v>
      </c>
    </row>
    <row r="13154" spans="1:38" ht="14.25" x14ac:dyDescent="0.2">
      <c r="A13154" s="4" t="str">
        <f>+VLOOKUP(E13154&amp;H13154&amp;I13154&amp;J13154,[1]Homol.!O:S,2,0)</f>
        <v>Agua</v>
      </c>
      <c r="B13154" s="4" t="str">
        <f>+VLOOKUP(E13154&amp;H13154&amp;I13154&amp;J13154,[1]Homol.!O:S,3,0)</f>
        <v>Flavored water</v>
      </c>
      <c r="C13154" s="4" t="s">
        <v>62</v>
      </c>
      <c r="D13154" s="4" t="s">
        <v>49</v>
      </c>
      <c r="E13154" s="4" t="s">
        <v>12</v>
      </c>
      <c r="F13154" s="4" t="str">
        <f t="shared" si="205"/>
        <v>Formatos Medianos 1500 cc</v>
      </c>
      <c r="G13154" s="4" t="s">
        <v>63</v>
      </c>
      <c r="H13154" s="4" t="s">
        <v>5</v>
      </c>
      <c r="I13154" s="4" t="s">
        <v>6</v>
      </c>
      <c r="J13154" s="4" t="s">
        <v>7</v>
      </c>
      <c r="AE13154" s="4">
        <v>-1.89</v>
      </c>
    </row>
    <row r="13155" spans="1:38" ht="14.25" x14ac:dyDescent="0.2">
      <c r="A13155" s="4" t="str">
        <f>+VLOOKUP(E13155&amp;H13155&amp;I13155&amp;J13155,[1]Homol.!O:S,2,0)</f>
        <v>Agua</v>
      </c>
      <c r="B13155" s="4" t="str">
        <f>+VLOOKUP(E13155&amp;H13155&amp;I13155&amp;J13155,[1]Homol.!O:S,3,0)</f>
        <v>Flavored water</v>
      </c>
      <c r="C13155" s="4" t="s">
        <v>62</v>
      </c>
      <c r="D13155" s="4" t="s">
        <v>49</v>
      </c>
      <c r="E13155" s="4" t="s">
        <v>12</v>
      </c>
      <c r="F13155" s="4" t="str">
        <f t="shared" si="205"/>
        <v>Formatos Chicos Pet 500 cc</v>
      </c>
      <c r="G13155" s="4" t="s">
        <v>63</v>
      </c>
      <c r="H13155" s="4" t="s">
        <v>9</v>
      </c>
      <c r="I13155" s="4" t="s">
        <v>13</v>
      </c>
      <c r="J13155" s="4" t="s">
        <v>14</v>
      </c>
      <c r="AE13155" s="4">
        <v>-2.4</v>
      </c>
    </row>
    <row r="13156" spans="1:38" ht="14.25" x14ac:dyDescent="0.2">
      <c r="A13156" s="4" t="str">
        <f>+VLOOKUP(E13156&amp;H13156&amp;I13156&amp;J13156,[1]Homol.!O:S,2,0)</f>
        <v>Agua</v>
      </c>
      <c r="B13156" s="4" t="str">
        <f>+VLOOKUP(E13156&amp;H13156&amp;I13156&amp;J13156,[1]Homol.!O:S,3,0)</f>
        <v>Flavored water</v>
      </c>
      <c r="C13156" s="4" t="s">
        <v>62</v>
      </c>
      <c r="D13156" s="4" t="s">
        <v>49</v>
      </c>
      <c r="E13156" s="4" t="s">
        <v>12</v>
      </c>
      <c r="F13156" s="4" t="str">
        <f t="shared" si="205"/>
        <v>Formatos Grandes 2250 cc</v>
      </c>
      <c r="G13156" s="4" t="s">
        <v>63</v>
      </c>
      <c r="H13156" s="4" t="s">
        <v>9</v>
      </c>
      <c r="I13156" s="4" t="s">
        <v>15</v>
      </c>
      <c r="J13156" s="4" t="s">
        <v>16</v>
      </c>
      <c r="AE13156" s="4">
        <v>-8.1</v>
      </c>
    </row>
    <row r="13157" spans="1:38" ht="14.25" x14ac:dyDescent="0.2">
      <c r="A13157" s="4" t="str">
        <f>+VLOOKUP(E13157&amp;H13157&amp;I13157&amp;J13157,[1]Homol.!O:S,2,0)</f>
        <v>Agua</v>
      </c>
      <c r="B13157" s="4" t="str">
        <f>+VLOOKUP(E13157&amp;H13157&amp;I13157&amp;J13157,[1]Homol.!O:S,3,0)</f>
        <v>Flavored water</v>
      </c>
      <c r="C13157" s="4" t="s">
        <v>62</v>
      </c>
      <c r="D13157" s="4" t="s">
        <v>49</v>
      </c>
      <c r="E13157" s="4" t="s">
        <v>12</v>
      </c>
      <c r="F13157" s="4" t="str">
        <f t="shared" si="205"/>
        <v>Formatos Medianos 1000 cc</v>
      </c>
      <c r="G13157" s="4" t="s">
        <v>63</v>
      </c>
      <c r="H13157" s="4" t="s">
        <v>9</v>
      </c>
      <c r="I13157" s="4" t="s">
        <v>6</v>
      </c>
      <c r="J13157" s="4" t="s">
        <v>17</v>
      </c>
      <c r="AE13157" s="4">
        <v>-1.68</v>
      </c>
    </row>
    <row r="13158" spans="1:38" ht="14.25" x14ac:dyDescent="0.2">
      <c r="A13158" s="4" t="str">
        <f>+VLOOKUP(E13158&amp;H13158&amp;I13158&amp;J13158,[1]Homol.!O:S,2,0)</f>
        <v>Agua</v>
      </c>
      <c r="B13158" s="4" t="str">
        <f>+VLOOKUP(E13158&amp;H13158&amp;I13158&amp;J13158,[1]Homol.!O:S,3,0)</f>
        <v>Flavored water</v>
      </c>
      <c r="C13158" s="4" t="s">
        <v>62</v>
      </c>
      <c r="D13158" s="4" t="s">
        <v>49</v>
      </c>
      <c r="E13158" s="4" t="s">
        <v>12</v>
      </c>
      <c r="F13158" s="4" t="str">
        <f t="shared" si="205"/>
        <v>Formatos Medianos 1500 cc</v>
      </c>
      <c r="G13158" s="4" t="s">
        <v>63</v>
      </c>
      <c r="H13158" s="4" t="s">
        <v>9</v>
      </c>
      <c r="I13158" s="4" t="s">
        <v>6</v>
      </c>
      <c r="J13158" s="4" t="s">
        <v>7</v>
      </c>
      <c r="AE13158" s="4">
        <v>-1.8</v>
      </c>
    </row>
    <row r="13159" spans="1:38" ht="14.25" x14ac:dyDescent="0.2">
      <c r="A13159" s="4" t="str">
        <f>+VLOOKUP(E13159&amp;H13159&amp;I13159&amp;J13159,[1]Homol.!O:S,2,0)</f>
        <v>Agua</v>
      </c>
      <c r="B13159" s="4" t="str">
        <f>+VLOOKUP(E13159&amp;H13159&amp;I13159&amp;J13159,[1]Homol.!O:S,3,0)</f>
        <v>Flavored water</v>
      </c>
      <c r="C13159" s="4" t="s">
        <v>62</v>
      </c>
      <c r="D13159" s="4" t="s">
        <v>49</v>
      </c>
      <c r="E13159" s="4" t="s">
        <v>12</v>
      </c>
      <c r="F13159" s="4" t="str">
        <f t="shared" si="205"/>
        <v>Formatos Chicos Pet 500 cc</v>
      </c>
      <c r="G13159" s="4" t="s">
        <v>63</v>
      </c>
      <c r="H13159" s="4" t="s">
        <v>10</v>
      </c>
      <c r="I13159" s="4" t="s">
        <v>13</v>
      </c>
      <c r="J13159" s="4" t="s">
        <v>14</v>
      </c>
      <c r="AE13159" s="4">
        <v>-2.4</v>
      </c>
    </row>
    <row r="13160" spans="1:38" ht="14.25" x14ac:dyDescent="0.2">
      <c r="A13160" s="4" t="str">
        <f>+VLOOKUP(E13160&amp;H13160&amp;I13160&amp;J13160,[1]Homol.!O:S,2,0)</f>
        <v>Agua</v>
      </c>
      <c r="B13160" s="4" t="str">
        <f>+VLOOKUP(E13160&amp;H13160&amp;I13160&amp;J13160,[1]Homol.!O:S,3,0)</f>
        <v>Flavored water</v>
      </c>
      <c r="C13160" s="4" t="s">
        <v>62</v>
      </c>
      <c r="D13160" s="4" t="s">
        <v>49</v>
      </c>
      <c r="E13160" s="4" t="s">
        <v>12</v>
      </c>
      <c r="F13160" s="4" t="str">
        <f t="shared" si="205"/>
        <v>Formatos Grandes 2250 cc</v>
      </c>
      <c r="G13160" s="4" t="s">
        <v>63</v>
      </c>
      <c r="H13160" s="4" t="s">
        <v>10</v>
      </c>
      <c r="I13160" s="4" t="s">
        <v>15</v>
      </c>
      <c r="J13160" s="4" t="s">
        <v>16</v>
      </c>
      <c r="AE13160" s="4">
        <v>-8.1</v>
      </c>
    </row>
    <row r="13161" spans="1:38" ht="14.25" x14ac:dyDescent="0.2">
      <c r="A13161" s="4" t="str">
        <f>+VLOOKUP(E13161&amp;H13161&amp;I13161&amp;J13161,[1]Homol.!O:S,2,0)</f>
        <v>Agua</v>
      </c>
      <c r="B13161" s="4" t="str">
        <f>+VLOOKUP(E13161&amp;H13161&amp;I13161&amp;J13161,[1]Homol.!O:S,3,0)</f>
        <v>Flavored water</v>
      </c>
      <c r="C13161" s="4" t="s">
        <v>62</v>
      </c>
      <c r="D13161" s="4" t="s">
        <v>49</v>
      </c>
      <c r="E13161" s="4" t="s">
        <v>12</v>
      </c>
      <c r="F13161" s="4" t="str">
        <f t="shared" si="205"/>
        <v>Formatos Medianos 1000 cc</v>
      </c>
      <c r="G13161" s="4" t="s">
        <v>63</v>
      </c>
      <c r="H13161" s="4" t="s">
        <v>10</v>
      </c>
      <c r="I13161" s="4" t="s">
        <v>6</v>
      </c>
      <c r="J13161" s="4" t="s">
        <v>17</v>
      </c>
      <c r="AE13161" s="4">
        <v>-1.68</v>
      </c>
    </row>
    <row r="13162" spans="1:38" ht="14.25" x14ac:dyDescent="0.2">
      <c r="A13162" s="4" t="str">
        <f>+VLOOKUP(E13162&amp;H13162&amp;I13162&amp;J13162,[1]Homol.!O:S,2,0)</f>
        <v>Agua</v>
      </c>
      <c r="B13162" s="4" t="str">
        <f>+VLOOKUP(E13162&amp;H13162&amp;I13162&amp;J13162,[1]Homol.!O:S,3,0)</f>
        <v>Flavored water</v>
      </c>
      <c r="C13162" s="4" t="s">
        <v>62</v>
      </c>
      <c r="D13162" s="4" t="s">
        <v>49</v>
      </c>
      <c r="E13162" s="4" t="s">
        <v>12</v>
      </c>
      <c r="F13162" s="4" t="str">
        <f t="shared" si="205"/>
        <v>Formatos Medianos 1500 cc</v>
      </c>
      <c r="G13162" s="4" t="s">
        <v>63</v>
      </c>
      <c r="H13162" s="4" t="s">
        <v>10</v>
      </c>
      <c r="I13162" s="4" t="s">
        <v>6</v>
      </c>
      <c r="J13162" s="4" t="s">
        <v>7</v>
      </c>
      <c r="AE13162" s="4">
        <v>-2.52</v>
      </c>
    </row>
    <row r="13163" spans="1:38" ht="14.25" x14ac:dyDescent="0.2">
      <c r="A13163" s="4" t="str">
        <f>+VLOOKUP(E13163&amp;H13163&amp;I13163&amp;J13163,[1]Homol.!O:S,2,0)</f>
        <v>Agua</v>
      </c>
      <c r="B13163" s="4" t="str">
        <f>+VLOOKUP(E13163&amp;H13163&amp;I13163&amp;J13163,[1]Homol.!O:S,3,0)</f>
        <v>Plain water</v>
      </c>
      <c r="C13163" s="4" t="s">
        <v>62</v>
      </c>
      <c r="D13163" s="4" t="s">
        <v>49</v>
      </c>
      <c r="E13163" s="4" t="s">
        <v>29</v>
      </c>
      <c r="F13163" s="4" t="str">
        <f t="shared" si="205"/>
        <v>Formatos Grandes 2000 cc</v>
      </c>
      <c r="G13163" s="4" t="s">
        <v>63</v>
      </c>
      <c r="H13163" s="4" t="s">
        <v>22</v>
      </c>
      <c r="I13163" s="4" t="s">
        <v>15</v>
      </c>
      <c r="J13163" s="4" t="s">
        <v>33</v>
      </c>
      <c r="AE13163" s="4">
        <v>-4.8</v>
      </c>
    </row>
    <row r="13164" spans="1:38" ht="14.25" x14ac:dyDescent="0.2">
      <c r="A13164" s="4" t="str">
        <f>+VLOOKUP(E13164&amp;H13164&amp;I13164&amp;J13164,[1]Homol.!O:S,2,0)</f>
        <v>Agua</v>
      </c>
      <c r="B13164" s="4" t="str">
        <f>+VLOOKUP(E13164&amp;H13164&amp;I13164&amp;J13164,[1]Homol.!O:S,3,0)</f>
        <v>Plain water</v>
      </c>
      <c r="C13164" s="4" t="s">
        <v>62</v>
      </c>
      <c r="D13164" s="4" t="s">
        <v>49</v>
      </c>
      <c r="E13164" s="4" t="s">
        <v>29</v>
      </c>
      <c r="F13164" s="4" t="str">
        <f t="shared" si="205"/>
        <v>Formatos Chicos Pet 500 cc</v>
      </c>
      <c r="G13164" s="4" t="s">
        <v>63</v>
      </c>
      <c r="H13164" s="4" t="s">
        <v>34</v>
      </c>
      <c r="I13164" s="4" t="s">
        <v>13</v>
      </c>
      <c r="J13164" s="4" t="s">
        <v>14</v>
      </c>
      <c r="AE13164" s="4">
        <v>-1.44</v>
      </c>
    </row>
    <row r="13165" spans="1:38" ht="14.25" x14ac:dyDescent="0.2">
      <c r="A13165" s="4" t="str">
        <f>+VLOOKUP(E13165&amp;H13165&amp;I13165&amp;J13165,[1]Homol.!O:S,2,0)</f>
        <v>Agua</v>
      </c>
      <c r="B13165" s="4" t="str">
        <f>+VLOOKUP(E13165&amp;H13165&amp;I13165&amp;J13165,[1]Homol.!O:S,3,0)</f>
        <v>Flavored water</v>
      </c>
      <c r="C13165" s="4" t="s">
        <v>62</v>
      </c>
      <c r="D13165" s="4" t="s">
        <v>49</v>
      </c>
      <c r="E13165" s="4" t="s">
        <v>4</v>
      </c>
      <c r="F13165" s="4" t="str">
        <f t="shared" si="205"/>
        <v>Formatos Medianos 1500 cc</v>
      </c>
      <c r="G13165" s="4" t="s">
        <v>63</v>
      </c>
      <c r="H13165" s="4" t="s">
        <v>5</v>
      </c>
      <c r="I13165" s="4" t="s">
        <v>6</v>
      </c>
      <c r="J13165" s="4" t="s">
        <v>7</v>
      </c>
      <c r="K13165" s="4">
        <v>426.96</v>
      </c>
      <c r="L13165" s="4">
        <v>473.76</v>
      </c>
      <c r="M13165" s="4">
        <v>65.429999999999993</v>
      </c>
      <c r="N13165" s="4">
        <v>50.4</v>
      </c>
      <c r="O13165" s="4">
        <v>58.23</v>
      </c>
      <c r="P13165" s="4">
        <v>161.28</v>
      </c>
      <c r="Q13165" s="4">
        <v>282.24</v>
      </c>
      <c r="R13165" s="4">
        <v>30.69</v>
      </c>
      <c r="S13165" s="4">
        <v>162</v>
      </c>
      <c r="T13165" s="4">
        <v>10.08</v>
      </c>
      <c r="V13165" s="4">
        <v>20.16</v>
      </c>
      <c r="W13165" s="4">
        <v>40.32</v>
      </c>
      <c r="X13165" s="4">
        <v>82.26</v>
      </c>
      <c r="AA13165" s="4">
        <v>30.240000000000002</v>
      </c>
      <c r="AB13165" s="4">
        <v>20.16</v>
      </c>
      <c r="AC13165" s="4">
        <v>6.03</v>
      </c>
      <c r="AD13165" s="4">
        <v>16.02</v>
      </c>
      <c r="AE13165" s="4">
        <v>0.72</v>
      </c>
      <c r="AF13165" s="4">
        <v>20.16</v>
      </c>
      <c r="AG13165" s="4">
        <v>27</v>
      </c>
      <c r="AK13165" s="4">
        <v>2.52</v>
      </c>
      <c r="AL13165" s="4">
        <v>2.52</v>
      </c>
    </row>
    <row r="13166" spans="1:38" ht="14.25" x14ac:dyDescent="0.2">
      <c r="A13166" s="4" t="str">
        <f>+VLOOKUP(E13166&amp;H13166&amp;I13166&amp;J13166,[1]Homol.!O:S,2,0)</f>
        <v>Agua</v>
      </c>
      <c r="B13166" s="4" t="str">
        <f>+VLOOKUP(E13166&amp;H13166&amp;I13166&amp;J13166,[1]Homol.!O:S,3,0)</f>
        <v>Flavored water</v>
      </c>
      <c r="C13166" s="4" t="s">
        <v>62</v>
      </c>
      <c r="D13166" s="4" t="s">
        <v>49</v>
      </c>
      <c r="E13166" s="4" t="s">
        <v>4</v>
      </c>
      <c r="F13166" s="4" t="str">
        <f t="shared" si="205"/>
        <v>Formatos Medianos 1500 cc</v>
      </c>
      <c r="G13166" s="4" t="s">
        <v>63</v>
      </c>
      <c r="H13166" s="4" t="s">
        <v>9</v>
      </c>
      <c r="I13166" s="4" t="s">
        <v>6</v>
      </c>
      <c r="J13166" s="4" t="s">
        <v>7</v>
      </c>
      <c r="K13166" s="4">
        <v>500.22</v>
      </c>
      <c r="L13166" s="4">
        <v>345.06</v>
      </c>
      <c r="M13166" s="4">
        <v>163.80000000000001</v>
      </c>
      <c r="O13166" s="4">
        <v>92.52000000000001</v>
      </c>
      <c r="P13166" s="4">
        <v>262.08</v>
      </c>
      <c r="Q13166" s="4">
        <v>90.72</v>
      </c>
      <c r="R13166" s="4">
        <v>231.83999999999997</v>
      </c>
      <c r="S13166" s="4">
        <v>151.19999999999999</v>
      </c>
      <c r="V13166" s="4">
        <v>20.16</v>
      </c>
      <c r="W13166" s="4">
        <v>20.16</v>
      </c>
      <c r="X13166" s="4">
        <v>66.87</v>
      </c>
      <c r="Y13166" s="4">
        <v>20.16</v>
      </c>
      <c r="Z13166" s="4">
        <v>80.64</v>
      </c>
      <c r="AA13166" s="4">
        <v>19.079999999999998</v>
      </c>
      <c r="AC13166" s="4">
        <v>3.51</v>
      </c>
      <c r="AD13166" s="4">
        <v>9</v>
      </c>
      <c r="AE13166" s="4">
        <v>3.06</v>
      </c>
      <c r="AF13166" s="4">
        <v>20.16</v>
      </c>
      <c r="AG13166" s="4">
        <v>25.2</v>
      </c>
      <c r="AK13166" s="4">
        <v>2.52</v>
      </c>
      <c r="AL13166" s="4">
        <v>2.52</v>
      </c>
    </row>
    <row r="13167" spans="1:38" ht="14.25" x14ac:dyDescent="0.2">
      <c r="A13167" s="4" t="str">
        <f>+VLOOKUP(E13167&amp;H13167&amp;I13167&amp;J13167,[1]Homol.!O:S,2,0)</f>
        <v>Agua</v>
      </c>
      <c r="B13167" s="4" t="str">
        <f>+VLOOKUP(E13167&amp;H13167&amp;I13167&amp;J13167,[1]Homol.!O:S,3,0)</f>
        <v>Flavored water</v>
      </c>
      <c r="C13167" s="4" t="s">
        <v>62</v>
      </c>
      <c r="D13167" s="4" t="s">
        <v>49</v>
      </c>
      <c r="E13167" s="4" t="s">
        <v>4</v>
      </c>
      <c r="F13167" s="4" t="str">
        <f t="shared" si="205"/>
        <v>Formatos Medianos 1500 cc</v>
      </c>
      <c r="G13167" s="4" t="s">
        <v>63</v>
      </c>
      <c r="H13167" s="4" t="s">
        <v>10</v>
      </c>
      <c r="I13167" s="4" t="s">
        <v>6</v>
      </c>
      <c r="J13167" s="4" t="s">
        <v>7</v>
      </c>
      <c r="K13167" s="4">
        <v>362.79</v>
      </c>
      <c r="L13167" s="4">
        <v>252.99</v>
      </c>
      <c r="M13167" s="4">
        <v>120.86999999999999</v>
      </c>
      <c r="O13167" s="4">
        <v>80.64</v>
      </c>
      <c r="P13167" s="4">
        <v>229.32</v>
      </c>
      <c r="Q13167" s="4">
        <v>60.48</v>
      </c>
      <c r="R13167" s="4">
        <v>32.489999999999995</v>
      </c>
      <c r="S13167" s="4">
        <v>151.19999999999999</v>
      </c>
      <c r="V13167" s="4">
        <v>20.16</v>
      </c>
      <c r="W13167" s="4">
        <v>20.16</v>
      </c>
      <c r="X13167" s="4">
        <v>90.72</v>
      </c>
      <c r="Z13167" s="4">
        <v>10.08</v>
      </c>
      <c r="AA13167" s="4">
        <v>20.16</v>
      </c>
      <c r="AB13167" s="4">
        <v>30.24</v>
      </c>
      <c r="AD13167" s="4">
        <v>20.16</v>
      </c>
      <c r="AE13167" s="4">
        <v>2.97</v>
      </c>
      <c r="AG13167" s="4">
        <v>15.120000000000001</v>
      </c>
      <c r="AK13167" s="4">
        <v>2.52</v>
      </c>
      <c r="AL13167" s="4">
        <v>2.52</v>
      </c>
    </row>
    <row r="13168" spans="1:38" ht="14.25" x14ac:dyDescent="0.2">
      <c r="A13168" s="4" t="str">
        <f>+VLOOKUP(E13168&amp;H13168&amp;I13168&amp;J13168,[1]Homol.!O:S,2,0)</f>
        <v>Agua</v>
      </c>
      <c r="B13168" s="4" t="str">
        <f>+VLOOKUP(E13168&amp;H13168&amp;I13168&amp;J13168,[1]Homol.!O:S,3,0)</f>
        <v>Flavored water</v>
      </c>
      <c r="C13168" s="4" t="s">
        <v>62</v>
      </c>
      <c r="D13168" s="4" t="s">
        <v>49</v>
      </c>
      <c r="E13168" s="4" t="s">
        <v>36</v>
      </c>
      <c r="F13168" s="4" t="str">
        <f t="shared" si="205"/>
        <v>Formatos Grandes 2250 cc</v>
      </c>
      <c r="G13168" s="4" t="s">
        <v>63</v>
      </c>
      <c r="H13168" s="4" t="s">
        <v>37</v>
      </c>
      <c r="I13168" s="4" t="s">
        <v>15</v>
      </c>
      <c r="J13168" s="4" t="s">
        <v>16</v>
      </c>
      <c r="L13168" s="4">
        <v>2.7</v>
      </c>
      <c r="M13168" s="4">
        <v>27</v>
      </c>
      <c r="O13168" s="4">
        <v>21.6</v>
      </c>
      <c r="P13168" s="4">
        <v>2.7</v>
      </c>
      <c r="R13168" s="4">
        <v>32.4</v>
      </c>
      <c r="S13168" s="4">
        <v>10.8</v>
      </c>
      <c r="V13168" s="4">
        <v>7.56</v>
      </c>
      <c r="AA13168" s="4">
        <v>1.35</v>
      </c>
      <c r="AC13168" s="4">
        <v>2.7</v>
      </c>
      <c r="AF13168" s="4">
        <v>10.8</v>
      </c>
    </row>
    <row r="13169" spans="1:39" ht="14.25" x14ac:dyDescent="0.2">
      <c r="A13169" s="4" t="str">
        <f>+VLOOKUP(E13169&amp;H13169&amp;I13169&amp;J13169,[1]Homol.!O:S,2,0)</f>
        <v>Agua</v>
      </c>
      <c r="B13169" s="4" t="str">
        <f>+VLOOKUP(E13169&amp;H13169&amp;I13169&amp;J13169,[1]Homol.!O:S,3,0)</f>
        <v>Flavored water</v>
      </c>
      <c r="C13169" s="4" t="s">
        <v>62</v>
      </c>
      <c r="D13169" s="4" t="s">
        <v>49</v>
      </c>
      <c r="E13169" s="4" t="s">
        <v>36</v>
      </c>
      <c r="F13169" s="4" t="str">
        <f t="shared" si="205"/>
        <v>Formatos Medianos 1500 cc</v>
      </c>
      <c r="G13169" s="4" t="s">
        <v>63</v>
      </c>
      <c r="H13169" s="4" t="s">
        <v>37</v>
      </c>
      <c r="I13169" s="4" t="s">
        <v>6</v>
      </c>
      <c r="J13169" s="4" t="s">
        <v>7</v>
      </c>
      <c r="K13169" s="4">
        <v>2.34</v>
      </c>
      <c r="M13169" s="4">
        <v>7.56</v>
      </c>
      <c r="P13169" s="4">
        <v>2.52</v>
      </c>
      <c r="R13169" s="4">
        <v>10.08</v>
      </c>
      <c r="V13169" s="4">
        <v>10.08</v>
      </c>
      <c r="X13169" s="4">
        <v>5.04</v>
      </c>
      <c r="Y13169" s="4">
        <v>1.35</v>
      </c>
      <c r="AC13169" s="4">
        <v>-1.35</v>
      </c>
    </row>
    <row r="13170" spans="1:39" ht="14.25" x14ac:dyDescent="0.2">
      <c r="A13170" s="4" t="str">
        <f>+VLOOKUP(E13170&amp;H13170&amp;I13170&amp;J13170,[1]Homol.!O:S,2,0)</f>
        <v>Agua</v>
      </c>
      <c r="B13170" s="4" t="str">
        <f>+VLOOKUP(E13170&amp;H13170&amp;I13170&amp;J13170,[1]Homol.!O:S,3,0)</f>
        <v>Flavored water</v>
      </c>
      <c r="C13170" s="4" t="s">
        <v>62</v>
      </c>
      <c r="D13170" s="4" t="s">
        <v>49</v>
      </c>
      <c r="E13170" s="4" t="s">
        <v>36</v>
      </c>
      <c r="F13170" s="4" t="str">
        <f t="shared" si="205"/>
        <v>Formatos Grandes 2250 cc</v>
      </c>
      <c r="G13170" s="4" t="s">
        <v>63</v>
      </c>
      <c r="H13170" s="4" t="s">
        <v>38</v>
      </c>
      <c r="I13170" s="4" t="s">
        <v>15</v>
      </c>
      <c r="J13170" s="4" t="s">
        <v>16</v>
      </c>
      <c r="K13170" s="4">
        <v>14.04</v>
      </c>
      <c r="M13170" s="4">
        <v>16.2</v>
      </c>
      <c r="O13170" s="4">
        <v>21.6</v>
      </c>
      <c r="R13170" s="4">
        <v>10.8</v>
      </c>
      <c r="S13170" s="4">
        <v>10.8</v>
      </c>
      <c r="V13170" s="4">
        <v>5.4</v>
      </c>
    </row>
    <row r="13171" spans="1:39" ht="14.25" x14ac:dyDescent="0.2">
      <c r="A13171" s="4" t="str">
        <f>+VLOOKUP(E13171&amp;H13171&amp;I13171&amp;J13171,[1]Homol.!O:S,2,0)</f>
        <v>Agua</v>
      </c>
      <c r="B13171" s="4" t="str">
        <f>+VLOOKUP(E13171&amp;H13171&amp;I13171&amp;J13171,[1]Homol.!O:S,3,0)</f>
        <v>Flavored water</v>
      </c>
      <c r="C13171" s="4" t="s">
        <v>62</v>
      </c>
      <c r="D13171" s="4" t="s">
        <v>49</v>
      </c>
      <c r="E13171" s="4" t="s">
        <v>36</v>
      </c>
      <c r="F13171" s="4" t="str">
        <f t="shared" si="205"/>
        <v>Formatos Medianos 1500 cc</v>
      </c>
      <c r="G13171" s="4" t="s">
        <v>63</v>
      </c>
      <c r="H13171" s="4" t="s">
        <v>38</v>
      </c>
      <c r="I13171" s="4" t="s">
        <v>6</v>
      </c>
      <c r="J13171" s="4" t="s">
        <v>7</v>
      </c>
      <c r="M13171" s="4">
        <v>2.52</v>
      </c>
      <c r="P13171" s="4">
        <v>2.52</v>
      </c>
      <c r="V13171" s="4">
        <v>5.04</v>
      </c>
    </row>
    <row r="13172" spans="1:39" ht="14.25" x14ac:dyDescent="0.2">
      <c r="A13172" s="4" t="str">
        <f>+VLOOKUP(E13172&amp;H13172&amp;I13172&amp;J13172,[1]Homol.!O:S,2,0)</f>
        <v>Agua</v>
      </c>
      <c r="B13172" s="4" t="str">
        <f>+VLOOKUP(E13172&amp;H13172&amp;I13172&amp;J13172,[1]Homol.!O:S,3,0)</f>
        <v>Plain water</v>
      </c>
      <c r="C13172" s="4" t="s">
        <v>62</v>
      </c>
      <c r="D13172" s="4" t="s">
        <v>49</v>
      </c>
      <c r="E13172" s="4" t="s">
        <v>39</v>
      </c>
      <c r="F13172" s="4" t="str">
        <f t="shared" si="205"/>
        <v>Formatos Grandes 2250 cc</v>
      </c>
      <c r="G13172" s="4" t="s">
        <v>63</v>
      </c>
      <c r="H13172" s="4" t="s">
        <v>22</v>
      </c>
      <c r="I13172" s="4" t="s">
        <v>15</v>
      </c>
      <c r="J13172" s="4" t="s">
        <v>16</v>
      </c>
      <c r="L13172" s="4">
        <v>10.8</v>
      </c>
      <c r="M13172" s="4">
        <v>172.8</v>
      </c>
      <c r="P13172" s="4">
        <v>108</v>
      </c>
    </row>
    <row r="13173" spans="1:39" ht="14.25" x14ac:dyDescent="0.2">
      <c r="A13173" s="4" t="str">
        <f>+VLOOKUP(E13173&amp;H13173&amp;I13173&amp;J13173,[1]Homol.!O:S,2,0)</f>
        <v>Agua</v>
      </c>
      <c r="B13173" s="4" t="str">
        <f>+VLOOKUP(E13173&amp;H13173&amp;I13173&amp;J13173,[1]Homol.!O:S,3,0)</f>
        <v>Flavored water</v>
      </c>
      <c r="C13173" s="4" t="s">
        <v>62</v>
      </c>
      <c r="D13173" s="4" t="s">
        <v>49</v>
      </c>
      <c r="E13173" s="4" t="s">
        <v>12</v>
      </c>
      <c r="F13173" s="4" t="str">
        <f t="shared" si="205"/>
        <v>Formatos Grandes 2250 cc</v>
      </c>
      <c r="G13173" s="4" t="s">
        <v>63</v>
      </c>
      <c r="H13173" s="4" t="s">
        <v>41</v>
      </c>
      <c r="I13173" s="4" t="s">
        <v>15</v>
      </c>
      <c r="J13173" s="4" t="s">
        <v>16</v>
      </c>
      <c r="K13173" s="4">
        <v>8.1</v>
      </c>
      <c r="L13173" s="4">
        <v>16.2</v>
      </c>
      <c r="M13173" s="4">
        <v>-0.13500000000000001</v>
      </c>
    </row>
    <row r="13174" spans="1:39" ht="14.25" x14ac:dyDescent="0.2">
      <c r="A13174" s="4" t="str">
        <f>+VLOOKUP(E13174&amp;H13174&amp;I13174&amp;J13174,[1]Homol.!O:S,2,0)</f>
        <v>Agua</v>
      </c>
      <c r="B13174" s="4" t="str">
        <f>+VLOOKUP(E13174&amp;H13174&amp;I13174&amp;J13174,[1]Homol.!O:S,3,0)</f>
        <v>Flavored water</v>
      </c>
      <c r="C13174" s="4" t="s">
        <v>62</v>
      </c>
      <c r="D13174" s="4" t="s">
        <v>49</v>
      </c>
      <c r="E13174" s="4" t="s">
        <v>12</v>
      </c>
      <c r="F13174" s="4" t="str">
        <f t="shared" si="205"/>
        <v>Formatos Medianos 1500 cc</v>
      </c>
      <c r="G13174" s="4" t="s">
        <v>63</v>
      </c>
      <c r="H13174" s="4" t="s">
        <v>41</v>
      </c>
      <c r="I13174" s="4" t="s">
        <v>6</v>
      </c>
      <c r="J13174" s="4" t="s">
        <v>7</v>
      </c>
      <c r="K13174" s="4">
        <v>10.08</v>
      </c>
      <c r="L13174" s="4">
        <v>5.04</v>
      </c>
    </row>
    <row r="13175" spans="1:39" ht="14.25" x14ac:dyDescent="0.2">
      <c r="A13175" s="4" t="str">
        <f>+VLOOKUP(E13175&amp;H13175&amp;I13175&amp;J13175,[1]Homol.!O:S,2,0)</f>
        <v>Agua</v>
      </c>
      <c r="B13175" s="4" t="str">
        <f>+VLOOKUP(E13175&amp;H13175&amp;I13175&amp;J13175,[1]Homol.!O:S,3,0)</f>
        <v>Flavored water</v>
      </c>
      <c r="C13175" s="4" t="s">
        <v>62</v>
      </c>
      <c r="D13175" s="4" t="s">
        <v>49</v>
      </c>
      <c r="E13175" s="4" t="s">
        <v>12</v>
      </c>
      <c r="F13175" s="4" t="str">
        <f t="shared" si="205"/>
        <v>Formatos Chicos Pet 500 cc</v>
      </c>
      <c r="G13175" s="4" t="s">
        <v>63</v>
      </c>
      <c r="H13175" s="4" t="s">
        <v>5</v>
      </c>
      <c r="I13175" s="4" t="s">
        <v>13</v>
      </c>
      <c r="J13175" s="4" t="s">
        <v>14</v>
      </c>
      <c r="K13175" s="4">
        <v>4.2</v>
      </c>
      <c r="L13175" s="4">
        <v>30.96</v>
      </c>
      <c r="M13175" s="4">
        <v>1.2</v>
      </c>
      <c r="N13175" s="4">
        <v>1.5</v>
      </c>
      <c r="O13175" s="4">
        <v>11.4</v>
      </c>
      <c r="P13175" s="4">
        <v>3.5999999999999996</v>
      </c>
      <c r="Q13175" s="4">
        <v>1.2</v>
      </c>
      <c r="R13175" s="4">
        <v>8.1</v>
      </c>
      <c r="S13175" s="4">
        <v>6</v>
      </c>
      <c r="V13175" s="4">
        <v>14.46</v>
      </c>
      <c r="W13175" s="4">
        <v>11.16</v>
      </c>
      <c r="Y13175" s="4">
        <v>2.4</v>
      </c>
      <c r="AB13175" s="4">
        <v>1.2</v>
      </c>
      <c r="AD13175" s="4">
        <v>6</v>
      </c>
      <c r="AE13175" s="4">
        <v>0.12</v>
      </c>
      <c r="AF13175" s="4">
        <v>1.2</v>
      </c>
      <c r="AG13175" s="4">
        <v>0.89999999999999991</v>
      </c>
      <c r="AH13175" s="4">
        <v>0.24</v>
      </c>
      <c r="AI13175" s="4">
        <v>0.72</v>
      </c>
      <c r="AL13175" s="4">
        <v>0.6</v>
      </c>
      <c r="AM13175" s="4">
        <v>0.6</v>
      </c>
    </row>
    <row r="13176" spans="1:39" ht="14.25" x14ac:dyDescent="0.2">
      <c r="A13176" s="4" t="str">
        <f>+VLOOKUP(E13176&amp;H13176&amp;I13176&amp;J13176,[1]Homol.!O:S,2,0)</f>
        <v>Agua</v>
      </c>
      <c r="B13176" s="4" t="str">
        <f>+VLOOKUP(E13176&amp;H13176&amp;I13176&amp;J13176,[1]Homol.!O:S,3,0)</f>
        <v>Flavored water</v>
      </c>
      <c r="C13176" s="4" t="s">
        <v>62</v>
      </c>
      <c r="D13176" s="4" t="s">
        <v>49</v>
      </c>
      <c r="E13176" s="4" t="s">
        <v>12</v>
      </c>
      <c r="F13176" s="4" t="str">
        <f t="shared" si="205"/>
        <v>Formatos Grandes 2250 cc</v>
      </c>
      <c r="G13176" s="4" t="s">
        <v>63</v>
      </c>
      <c r="H13176" s="4" t="s">
        <v>5</v>
      </c>
      <c r="I13176" s="4" t="s">
        <v>15</v>
      </c>
      <c r="J13176" s="4" t="s">
        <v>16</v>
      </c>
      <c r="K13176" s="4">
        <v>3.915</v>
      </c>
      <c r="L13176" s="4">
        <v>2.7</v>
      </c>
      <c r="M13176" s="4">
        <v>5.4</v>
      </c>
      <c r="S13176" s="4">
        <v>5.4</v>
      </c>
      <c r="T13176" s="4">
        <v>-2.7</v>
      </c>
      <c r="V13176" s="4">
        <v>10.8</v>
      </c>
      <c r="Y13176" s="4">
        <v>9.99</v>
      </c>
      <c r="AA13176" s="4">
        <v>2.5649999999999999</v>
      </c>
      <c r="AB13176" s="4">
        <v>5.94</v>
      </c>
      <c r="AC13176" s="4">
        <v>4.9950000000000001</v>
      </c>
      <c r="AD13176" s="4">
        <v>12.15</v>
      </c>
      <c r="AE13176" s="4">
        <v>1.4850000000000001</v>
      </c>
      <c r="AF13176" s="4">
        <v>15.66</v>
      </c>
      <c r="AG13176" s="4">
        <v>6.6150000000000002</v>
      </c>
      <c r="AH13176" s="4">
        <v>2.4300000000000002</v>
      </c>
      <c r="AI13176" s="4">
        <v>5.13</v>
      </c>
      <c r="AK13176" s="4">
        <v>19.440000000000001</v>
      </c>
      <c r="AL13176" s="4">
        <v>2.7</v>
      </c>
    </row>
    <row r="13177" spans="1:39" ht="14.25" x14ac:dyDescent="0.2">
      <c r="A13177" s="4" t="str">
        <f>+VLOOKUP(E13177&amp;H13177&amp;I13177&amp;J13177,[1]Homol.!O:S,2,0)</f>
        <v>Agua</v>
      </c>
      <c r="B13177" s="4" t="str">
        <f>+VLOOKUP(E13177&amp;H13177&amp;I13177&amp;J13177,[1]Homol.!O:S,3,0)</f>
        <v>Flavored water</v>
      </c>
      <c r="C13177" s="4" t="s">
        <v>62</v>
      </c>
      <c r="D13177" s="4" t="s">
        <v>49</v>
      </c>
      <c r="E13177" s="4" t="s">
        <v>12</v>
      </c>
      <c r="F13177" s="4" t="str">
        <f t="shared" si="205"/>
        <v>Formatos Grandes 2500 cc</v>
      </c>
      <c r="G13177" s="4" t="s">
        <v>63</v>
      </c>
      <c r="H13177" s="4" t="s">
        <v>5</v>
      </c>
      <c r="I13177" s="4" t="s">
        <v>15</v>
      </c>
      <c r="J13177" s="4" t="s">
        <v>48</v>
      </c>
      <c r="L13177" s="4">
        <v>56.7</v>
      </c>
      <c r="M13177" s="4">
        <v>8.1</v>
      </c>
      <c r="O13177" s="4">
        <v>86.4</v>
      </c>
      <c r="Q13177" s="4">
        <v>10.8</v>
      </c>
      <c r="R13177" s="4">
        <v>37.799999999999997</v>
      </c>
      <c r="S13177" s="4">
        <v>10.8</v>
      </c>
    </row>
    <row r="13178" spans="1:39" ht="14.25" x14ac:dyDescent="0.2">
      <c r="A13178" s="4" t="str">
        <f>+VLOOKUP(E13178&amp;H13178&amp;I13178&amp;J13178,[1]Homol.!O:S,2,0)</f>
        <v>Agua</v>
      </c>
      <c r="B13178" s="4" t="str">
        <f>+VLOOKUP(E13178&amp;H13178&amp;I13178&amp;J13178,[1]Homol.!O:S,3,0)</f>
        <v>Flavored water</v>
      </c>
      <c r="C13178" s="4" t="s">
        <v>62</v>
      </c>
      <c r="D13178" s="4" t="s">
        <v>49</v>
      </c>
      <c r="E13178" s="4" t="s">
        <v>12</v>
      </c>
      <c r="F13178" s="4" t="str">
        <f t="shared" si="205"/>
        <v>Formatos Medianos 1000 cc</v>
      </c>
      <c r="G13178" s="4" t="s">
        <v>63</v>
      </c>
      <c r="H13178" s="4" t="s">
        <v>5</v>
      </c>
      <c r="I13178" s="4" t="s">
        <v>6</v>
      </c>
      <c r="J13178" s="4" t="s">
        <v>17</v>
      </c>
      <c r="K13178" s="4">
        <v>60.239999999999995</v>
      </c>
      <c r="L13178" s="4">
        <v>46.980000000000004</v>
      </c>
      <c r="O13178" s="4">
        <v>26.88</v>
      </c>
      <c r="P13178" s="4">
        <v>6.72</v>
      </c>
      <c r="Q13178" s="4">
        <v>10.02</v>
      </c>
      <c r="R13178" s="4">
        <v>10.08</v>
      </c>
      <c r="V13178" s="4">
        <v>20.16</v>
      </c>
      <c r="Y13178" s="4">
        <v>1.2</v>
      </c>
      <c r="AA13178" s="4">
        <v>3.54</v>
      </c>
      <c r="AB13178" s="4">
        <v>1.68</v>
      </c>
      <c r="AC13178" s="4">
        <v>-1.2</v>
      </c>
      <c r="AD13178" s="4">
        <v>1.68</v>
      </c>
      <c r="AG13178" s="4">
        <v>1.68</v>
      </c>
      <c r="AI13178" s="4">
        <v>0.12</v>
      </c>
      <c r="AK13178" s="4">
        <v>1.68</v>
      </c>
    </row>
    <row r="13179" spans="1:39" ht="14.25" x14ac:dyDescent="0.2">
      <c r="A13179" s="4" t="str">
        <f>+VLOOKUP(E13179&amp;H13179&amp;I13179&amp;J13179,[1]Homol.!O:S,2,0)</f>
        <v>Agua</v>
      </c>
      <c r="B13179" s="4" t="str">
        <f>+VLOOKUP(E13179&amp;H13179&amp;I13179&amp;J13179,[1]Homol.!O:S,3,0)</f>
        <v>Flavored water</v>
      </c>
      <c r="C13179" s="4" t="s">
        <v>62</v>
      </c>
      <c r="D13179" s="4" t="s">
        <v>49</v>
      </c>
      <c r="E13179" s="4" t="s">
        <v>12</v>
      </c>
      <c r="F13179" s="4" t="str">
        <f t="shared" si="205"/>
        <v>Formatos Medianos 1500 cc</v>
      </c>
      <c r="G13179" s="4" t="s">
        <v>63</v>
      </c>
      <c r="H13179" s="4" t="s">
        <v>5</v>
      </c>
      <c r="I13179" s="4" t="s">
        <v>6</v>
      </c>
      <c r="J13179" s="4" t="s">
        <v>7</v>
      </c>
      <c r="K13179" s="4">
        <v>31.41</v>
      </c>
      <c r="L13179" s="4">
        <v>5.04</v>
      </c>
      <c r="M13179" s="4">
        <v>22.68</v>
      </c>
      <c r="P13179" s="4">
        <v>30.24</v>
      </c>
      <c r="Q13179" s="4">
        <v>80.64</v>
      </c>
      <c r="S13179" s="4">
        <v>13.05</v>
      </c>
      <c r="T13179" s="4">
        <v>2.0699999999999998</v>
      </c>
      <c r="V13179" s="4">
        <v>10.17</v>
      </c>
      <c r="W13179" s="4">
        <v>50.4</v>
      </c>
      <c r="AB13179" s="4">
        <v>-6.104997</v>
      </c>
      <c r="AC13179" s="4">
        <v>3.78</v>
      </c>
      <c r="AD13179" s="4">
        <v>10.08</v>
      </c>
      <c r="AG13179" s="4">
        <v>0.9</v>
      </c>
      <c r="AL13179" s="4">
        <v>1.8</v>
      </c>
    </row>
    <row r="13180" spans="1:39" ht="14.25" x14ac:dyDescent="0.2">
      <c r="A13180" s="4" t="str">
        <f>+VLOOKUP(E13180&amp;H13180&amp;I13180&amp;J13180,[1]Homol.!O:S,2,0)</f>
        <v>Agua</v>
      </c>
      <c r="B13180" s="4" t="str">
        <f>+VLOOKUP(E13180&amp;H13180&amp;I13180&amp;J13180,[1]Homol.!O:S,3,0)</f>
        <v>Flavored water</v>
      </c>
      <c r="C13180" s="4" t="s">
        <v>62</v>
      </c>
      <c r="D13180" s="4" t="s">
        <v>49</v>
      </c>
      <c r="E13180" s="4" t="s">
        <v>12</v>
      </c>
      <c r="F13180" s="4" t="str">
        <f t="shared" si="205"/>
        <v>Formatos Chicos Pet 500 cc</v>
      </c>
      <c r="G13180" s="4" t="s">
        <v>63</v>
      </c>
      <c r="H13180" s="4" t="s">
        <v>9</v>
      </c>
      <c r="I13180" s="4" t="s">
        <v>13</v>
      </c>
      <c r="J13180" s="4" t="s">
        <v>14</v>
      </c>
      <c r="K13180" s="4">
        <v>5.28</v>
      </c>
      <c r="L13180" s="4">
        <v>32.04</v>
      </c>
      <c r="M13180" s="4">
        <v>2.4</v>
      </c>
      <c r="O13180" s="4">
        <v>15.84</v>
      </c>
      <c r="P13180" s="4">
        <v>2.2799999999999998</v>
      </c>
      <c r="Q13180" s="4">
        <v>3.5999999999999996</v>
      </c>
      <c r="R13180" s="4">
        <v>4.8</v>
      </c>
      <c r="S13180" s="4">
        <v>10.56</v>
      </c>
      <c r="T13180" s="4">
        <v>-1.56</v>
      </c>
      <c r="V13180" s="4">
        <v>16.86</v>
      </c>
      <c r="W13180" s="4">
        <v>11.16</v>
      </c>
      <c r="Y13180" s="4">
        <v>1.2</v>
      </c>
      <c r="AC13180" s="4">
        <v>3</v>
      </c>
      <c r="AD13180" s="4">
        <v>6.6</v>
      </c>
      <c r="AG13180" s="4">
        <v>1.26</v>
      </c>
      <c r="AI13180" s="4">
        <v>0.6</v>
      </c>
      <c r="AL13180" s="4">
        <v>0.6</v>
      </c>
    </row>
    <row r="13181" spans="1:39" ht="14.25" x14ac:dyDescent="0.2">
      <c r="A13181" s="4" t="str">
        <f>+VLOOKUP(E13181&amp;H13181&amp;I13181&amp;J13181,[1]Homol.!O:S,2,0)</f>
        <v>Agua</v>
      </c>
      <c r="B13181" s="4" t="str">
        <f>+VLOOKUP(E13181&amp;H13181&amp;I13181&amp;J13181,[1]Homol.!O:S,3,0)</f>
        <v>Flavored water</v>
      </c>
      <c r="C13181" s="4" t="s">
        <v>62</v>
      </c>
      <c r="D13181" s="4" t="s">
        <v>49</v>
      </c>
      <c r="E13181" s="4" t="s">
        <v>12</v>
      </c>
      <c r="F13181" s="4" t="str">
        <f t="shared" si="205"/>
        <v>Formatos Grandes 2250 cc</v>
      </c>
      <c r="G13181" s="4" t="s">
        <v>63</v>
      </c>
      <c r="H13181" s="4" t="s">
        <v>9</v>
      </c>
      <c r="I13181" s="4" t="s">
        <v>15</v>
      </c>
      <c r="J13181" s="4" t="s">
        <v>16</v>
      </c>
      <c r="K13181" s="4">
        <v>4.05</v>
      </c>
      <c r="M13181" s="4">
        <v>10.8</v>
      </c>
      <c r="S13181" s="4">
        <v>8.1</v>
      </c>
      <c r="T13181" s="4">
        <v>-5.4</v>
      </c>
      <c r="V13181" s="4">
        <v>10.8</v>
      </c>
      <c r="AB13181" s="4">
        <v>2.7</v>
      </c>
      <c r="AC13181" s="4">
        <v>8.1</v>
      </c>
      <c r="AD13181" s="4">
        <v>2.4300000000000002</v>
      </c>
      <c r="AE13181" s="4">
        <v>0.13500000000000001</v>
      </c>
      <c r="AF13181" s="4">
        <v>13.23</v>
      </c>
      <c r="AG13181" s="4">
        <v>6.6150000000000002</v>
      </c>
      <c r="AH13181" s="4">
        <v>2.7</v>
      </c>
      <c r="AI13181" s="4">
        <v>6.75</v>
      </c>
      <c r="AK13181" s="4">
        <v>2.4300000000000002</v>
      </c>
      <c r="AL13181" s="4">
        <v>2.7</v>
      </c>
      <c r="AM13181" s="4">
        <v>1.08</v>
      </c>
    </row>
    <row r="13182" spans="1:39" ht="14.25" x14ac:dyDescent="0.2">
      <c r="A13182" s="4" t="str">
        <f>+VLOOKUP(E13182&amp;H13182&amp;I13182&amp;J13182,[1]Homol.!O:S,2,0)</f>
        <v>Agua</v>
      </c>
      <c r="B13182" s="4" t="str">
        <f>+VLOOKUP(E13182&amp;H13182&amp;I13182&amp;J13182,[1]Homol.!O:S,3,0)</f>
        <v>Flavored water</v>
      </c>
      <c r="C13182" s="4" t="s">
        <v>62</v>
      </c>
      <c r="D13182" s="4" t="s">
        <v>49</v>
      </c>
      <c r="E13182" s="4" t="s">
        <v>12</v>
      </c>
      <c r="F13182" s="4" t="str">
        <f t="shared" si="205"/>
        <v>Formatos Grandes 2500 cc</v>
      </c>
      <c r="G13182" s="4" t="s">
        <v>63</v>
      </c>
      <c r="H13182" s="4" t="s">
        <v>9</v>
      </c>
      <c r="I13182" s="4" t="s">
        <v>15</v>
      </c>
      <c r="J13182" s="4" t="s">
        <v>48</v>
      </c>
      <c r="K13182" s="4">
        <v>8.1</v>
      </c>
      <c r="L13182" s="4">
        <v>48.599999999999994</v>
      </c>
      <c r="M13182" s="4">
        <v>43.2</v>
      </c>
      <c r="O13182" s="4">
        <v>64.8</v>
      </c>
      <c r="P13182" s="4">
        <v>2.7</v>
      </c>
      <c r="Q13182" s="4">
        <v>13.5</v>
      </c>
      <c r="R13182" s="4">
        <v>48.599999999999994</v>
      </c>
    </row>
    <row r="13183" spans="1:39" ht="14.25" x14ac:dyDescent="0.2">
      <c r="A13183" s="4" t="str">
        <f>+VLOOKUP(E13183&amp;H13183&amp;I13183&amp;J13183,[1]Homol.!O:S,2,0)</f>
        <v>Agua</v>
      </c>
      <c r="B13183" s="4" t="str">
        <f>+VLOOKUP(E13183&amp;H13183&amp;I13183&amp;J13183,[1]Homol.!O:S,3,0)</f>
        <v>Flavored water</v>
      </c>
      <c r="C13183" s="4" t="s">
        <v>62</v>
      </c>
      <c r="D13183" s="4" t="s">
        <v>49</v>
      </c>
      <c r="E13183" s="4" t="s">
        <v>12</v>
      </c>
      <c r="F13183" s="4" t="str">
        <f t="shared" si="205"/>
        <v>Formatos Medianos 1000 cc</v>
      </c>
      <c r="G13183" s="4" t="s">
        <v>63</v>
      </c>
      <c r="H13183" s="4" t="s">
        <v>9</v>
      </c>
      <c r="I13183" s="4" t="s">
        <v>6</v>
      </c>
      <c r="J13183" s="4" t="s">
        <v>17</v>
      </c>
      <c r="K13183" s="4">
        <v>19.8</v>
      </c>
      <c r="L13183" s="4">
        <v>62.16</v>
      </c>
      <c r="O13183" s="4">
        <v>60.480000000000004</v>
      </c>
      <c r="P13183" s="4">
        <v>5.04</v>
      </c>
      <c r="Q13183" s="4">
        <v>5.04</v>
      </c>
      <c r="R13183" s="4">
        <v>18.96</v>
      </c>
      <c r="V13183" s="4">
        <v>16.8</v>
      </c>
      <c r="W13183" s="4">
        <v>10.08</v>
      </c>
      <c r="Y13183" s="4">
        <v>1.68</v>
      </c>
      <c r="AA13183" s="4">
        <v>3.36</v>
      </c>
      <c r="AC13183" s="4">
        <v>0.3600000000000001</v>
      </c>
      <c r="AE13183" s="4">
        <v>2.58</v>
      </c>
      <c r="AF13183" s="4">
        <v>10.14</v>
      </c>
      <c r="AG13183" s="4">
        <v>0.6</v>
      </c>
    </row>
    <row r="13184" spans="1:39" ht="14.25" x14ac:dyDescent="0.2">
      <c r="A13184" s="4" t="str">
        <f>+VLOOKUP(E13184&amp;H13184&amp;I13184&amp;J13184,[1]Homol.!O:S,2,0)</f>
        <v>Agua</v>
      </c>
      <c r="B13184" s="4" t="str">
        <f>+VLOOKUP(E13184&amp;H13184&amp;I13184&amp;J13184,[1]Homol.!O:S,3,0)</f>
        <v>Flavored water</v>
      </c>
      <c r="C13184" s="4" t="s">
        <v>62</v>
      </c>
      <c r="D13184" s="4" t="s">
        <v>49</v>
      </c>
      <c r="E13184" s="4" t="s">
        <v>12</v>
      </c>
      <c r="F13184" s="4" t="str">
        <f t="shared" si="205"/>
        <v>Formatos Medianos 1500 cc</v>
      </c>
      <c r="G13184" s="4" t="s">
        <v>63</v>
      </c>
      <c r="H13184" s="4" t="s">
        <v>9</v>
      </c>
      <c r="I13184" s="4" t="s">
        <v>6</v>
      </c>
      <c r="J13184" s="4" t="s">
        <v>7</v>
      </c>
      <c r="K13184" s="4">
        <v>22.41</v>
      </c>
      <c r="L13184" s="4">
        <v>2.52</v>
      </c>
      <c r="M13184" s="4">
        <v>25.2</v>
      </c>
      <c r="P13184" s="4">
        <v>10.08</v>
      </c>
      <c r="R13184" s="4">
        <v>30.69</v>
      </c>
      <c r="S13184" s="4">
        <v>4.7699999999999996</v>
      </c>
      <c r="T13184" s="4">
        <v>5.04</v>
      </c>
      <c r="W13184" s="4">
        <v>40.32</v>
      </c>
      <c r="AC13184" s="4">
        <v>1.8</v>
      </c>
      <c r="AG13184" s="4">
        <v>1.35</v>
      </c>
      <c r="AK13184" s="4">
        <v>10.08</v>
      </c>
      <c r="AL13184" s="4">
        <v>1.8</v>
      </c>
    </row>
    <row r="13185" spans="1:39" ht="14.25" x14ac:dyDescent="0.2">
      <c r="A13185" s="4" t="str">
        <f>+VLOOKUP(E13185&amp;H13185&amp;I13185&amp;J13185,[1]Homol.!O:S,2,0)</f>
        <v>Agua</v>
      </c>
      <c r="B13185" s="4" t="str">
        <f>+VLOOKUP(E13185&amp;H13185&amp;I13185&amp;J13185,[1]Homol.!O:S,3,0)</f>
        <v>Flavored water</v>
      </c>
      <c r="C13185" s="4" t="s">
        <v>62</v>
      </c>
      <c r="D13185" s="4" t="s">
        <v>49</v>
      </c>
      <c r="E13185" s="4" t="s">
        <v>12</v>
      </c>
      <c r="F13185" s="4" t="str">
        <f t="shared" si="205"/>
        <v>Formatos Grandes 2250 cc</v>
      </c>
      <c r="G13185" s="4" t="s">
        <v>63</v>
      </c>
      <c r="H13185" s="4" t="s">
        <v>18</v>
      </c>
      <c r="I13185" s="4" t="s">
        <v>15</v>
      </c>
      <c r="J13185" s="4" t="s">
        <v>16</v>
      </c>
      <c r="K13185" s="4">
        <v>4.05</v>
      </c>
      <c r="L13185" s="4">
        <v>2.7</v>
      </c>
      <c r="M13185" s="4">
        <v>2.7</v>
      </c>
      <c r="P13185" s="4">
        <v>2.7</v>
      </c>
      <c r="S13185" s="4">
        <v>5.4</v>
      </c>
      <c r="T13185" s="4">
        <v>-5.4</v>
      </c>
      <c r="V13185" s="4">
        <v>10.8</v>
      </c>
      <c r="Y13185" s="4">
        <v>4.8600000000000003</v>
      </c>
      <c r="AB13185" s="4">
        <v>5.4</v>
      </c>
      <c r="AC13185" s="4">
        <v>2.7</v>
      </c>
      <c r="AD13185" s="4">
        <v>4.8600000000000003</v>
      </c>
      <c r="AF13185" s="4">
        <v>21.6</v>
      </c>
      <c r="AK13185" s="4">
        <v>21.6</v>
      </c>
      <c r="AL13185" s="4">
        <v>2.7</v>
      </c>
      <c r="AM13185" s="4">
        <v>2.7</v>
      </c>
    </row>
    <row r="13186" spans="1:39" ht="14.25" x14ac:dyDescent="0.2">
      <c r="A13186" s="4" t="str">
        <f>+VLOOKUP(E13186&amp;H13186&amp;I13186&amp;J13186,[1]Homol.!O:S,2,0)</f>
        <v>Agua</v>
      </c>
      <c r="B13186" s="4" t="str">
        <f>+VLOOKUP(E13186&amp;H13186&amp;I13186&amp;J13186,[1]Homol.!O:S,3,0)</f>
        <v>Flavored water</v>
      </c>
      <c r="C13186" s="4" t="s">
        <v>62</v>
      </c>
      <c r="D13186" s="4" t="s">
        <v>49</v>
      </c>
      <c r="E13186" s="4" t="s">
        <v>12</v>
      </c>
      <c r="F13186" s="4" t="str">
        <f t="shared" si="205"/>
        <v>Formatos Grandes 2500 cc</v>
      </c>
      <c r="G13186" s="4" t="s">
        <v>63</v>
      </c>
      <c r="H13186" s="4" t="s">
        <v>18</v>
      </c>
      <c r="I13186" s="4" t="s">
        <v>15</v>
      </c>
      <c r="J13186" s="4" t="s">
        <v>48</v>
      </c>
      <c r="K13186" s="4">
        <v>21.6</v>
      </c>
      <c r="O13186" s="4">
        <v>32.4</v>
      </c>
      <c r="Q13186" s="4">
        <v>54</v>
      </c>
    </row>
    <row r="13187" spans="1:39" ht="14.25" x14ac:dyDescent="0.2">
      <c r="A13187" s="4" t="str">
        <f>+VLOOKUP(E13187&amp;H13187&amp;I13187&amp;J13187,[1]Homol.!O:S,2,0)</f>
        <v>Agua</v>
      </c>
      <c r="B13187" s="4" t="str">
        <f>+VLOOKUP(E13187&amp;H13187&amp;I13187&amp;J13187,[1]Homol.!O:S,3,0)</f>
        <v>Flavored water</v>
      </c>
      <c r="C13187" s="4" t="s">
        <v>62</v>
      </c>
      <c r="D13187" s="4" t="s">
        <v>49</v>
      </c>
      <c r="E13187" s="4" t="s">
        <v>12</v>
      </c>
      <c r="F13187" s="4" t="str">
        <f t="shared" ref="F13187:F13250" si="206">_xlfn.CONCAT(I13187," ",J13187)</f>
        <v>Formatos Medianos 1500 cc</v>
      </c>
      <c r="G13187" s="4" t="s">
        <v>63</v>
      </c>
      <c r="H13187" s="4" t="s">
        <v>18</v>
      </c>
      <c r="I13187" s="4" t="s">
        <v>6</v>
      </c>
      <c r="J13187" s="4" t="s">
        <v>7</v>
      </c>
      <c r="L13187" s="4">
        <v>2.52</v>
      </c>
      <c r="M13187" s="4">
        <v>2.52</v>
      </c>
      <c r="P13187" s="4">
        <v>2.52</v>
      </c>
      <c r="Q13187" s="4">
        <v>30.24</v>
      </c>
      <c r="R13187" s="4">
        <v>15.299999999999999</v>
      </c>
      <c r="S13187" s="4">
        <v>3.6</v>
      </c>
      <c r="T13187" s="4">
        <v>6.48</v>
      </c>
      <c r="V13187" s="4">
        <v>10.08</v>
      </c>
      <c r="AB13187" s="4">
        <v>4.05</v>
      </c>
      <c r="AF13187" s="4">
        <v>20.16</v>
      </c>
      <c r="AG13187" s="4">
        <v>1.8</v>
      </c>
      <c r="AL13187" s="4">
        <v>1.8</v>
      </c>
    </row>
    <row r="13188" spans="1:39" ht="14.25" x14ac:dyDescent="0.2">
      <c r="A13188" s="4" t="str">
        <f>+VLOOKUP(E13188&amp;H13188&amp;I13188&amp;J13188,[1]Homol.!O:S,2,0)</f>
        <v>Agua</v>
      </c>
      <c r="B13188" s="4" t="str">
        <f>+VLOOKUP(E13188&amp;H13188&amp;I13188&amp;J13188,[1]Homol.!O:S,3,0)</f>
        <v>Flavored water</v>
      </c>
      <c r="C13188" s="4" t="s">
        <v>62</v>
      </c>
      <c r="D13188" s="4" t="s">
        <v>49</v>
      </c>
      <c r="E13188" s="4" t="s">
        <v>12</v>
      </c>
      <c r="F13188" s="4" t="str">
        <f t="shared" si="206"/>
        <v>Formatos Chicos Pet 500 cc</v>
      </c>
      <c r="G13188" s="4" t="s">
        <v>63</v>
      </c>
      <c r="H13188" s="4" t="s">
        <v>10</v>
      </c>
      <c r="I13188" s="4" t="s">
        <v>13</v>
      </c>
      <c r="J13188" s="4" t="s">
        <v>14</v>
      </c>
      <c r="K13188" s="4">
        <v>7.02</v>
      </c>
      <c r="L13188" s="4">
        <v>26.4</v>
      </c>
      <c r="M13188" s="4">
        <v>1.2</v>
      </c>
      <c r="O13188" s="4">
        <v>6.72</v>
      </c>
      <c r="P13188" s="4">
        <v>12.48</v>
      </c>
      <c r="R13188" s="4">
        <v>3.6</v>
      </c>
      <c r="S13188" s="4">
        <v>5.22</v>
      </c>
      <c r="T13188" s="4">
        <v>6.3</v>
      </c>
      <c r="V13188" s="4">
        <v>16.86</v>
      </c>
      <c r="W13188" s="4">
        <v>9.24</v>
      </c>
      <c r="X13188" s="4">
        <v>3</v>
      </c>
      <c r="Y13188" s="4">
        <v>1.2</v>
      </c>
      <c r="AB13188" s="4">
        <v>1.2</v>
      </c>
      <c r="AC13188" s="4">
        <v>3.5999999999999996</v>
      </c>
      <c r="AD13188" s="4">
        <v>3</v>
      </c>
      <c r="AG13188" s="4">
        <v>1.6800000000000002</v>
      </c>
      <c r="AH13188" s="4">
        <v>0.3</v>
      </c>
      <c r="AI13188" s="4">
        <v>0.6</v>
      </c>
      <c r="AL13188" s="4">
        <v>0.6</v>
      </c>
    </row>
    <row r="13189" spans="1:39" ht="14.25" x14ac:dyDescent="0.2">
      <c r="A13189" s="4" t="str">
        <f>+VLOOKUP(E13189&amp;H13189&amp;I13189&amp;J13189,[1]Homol.!O:S,2,0)</f>
        <v>Agua</v>
      </c>
      <c r="B13189" s="4" t="str">
        <f>+VLOOKUP(E13189&amp;H13189&amp;I13189&amp;J13189,[1]Homol.!O:S,3,0)</f>
        <v>Flavored water</v>
      </c>
      <c r="C13189" s="4" t="s">
        <v>62</v>
      </c>
      <c r="D13189" s="4" t="s">
        <v>49</v>
      </c>
      <c r="E13189" s="4" t="s">
        <v>12</v>
      </c>
      <c r="F13189" s="4" t="str">
        <f t="shared" si="206"/>
        <v>Formatos Grandes 2250 cc</v>
      </c>
      <c r="G13189" s="4" t="s">
        <v>63</v>
      </c>
      <c r="H13189" s="4" t="s">
        <v>10</v>
      </c>
      <c r="I13189" s="4" t="s">
        <v>15</v>
      </c>
      <c r="J13189" s="4" t="s">
        <v>16</v>
      </c>
      <c r="K13189" s="4">
        <v>7.4249999999999998</v>
      </c>
      <c r="L13189" s="4">
        <v>5.4</v>
      </c>
      <c r="M13189" s="4">
        <v>8.1</v>
      </c>
      <c r="P13189" s="4">
        <v>2.7</v>
      </c>
      <c r="S13189" s="4">
        <v>6.75</v>
      </c>
      <c r="V13189" s="4">
        <v>10.8</v>
      </c>
      <c r="Y13189" s="4">
        <v>12.420000000000002</v>
      </c>
      <c r="AB13189" s="4">
        <v>5.4</v>
      </c>
      <c r="AC13189" s="4">
        <v>5.3999999999999995</v>
      </c>
      <c r="AE13189" s="4">
        <v>0.13500000000000001</v>
      </c>
      <c r="AF13189" s="4">
        <v>24.03</v>
      </c>
      <c r="AG13189" s="4">
        <v>2.7</v>
      </c>
      <c r="AK13189" s="4">
        <v>19.440000000000001</v>
      </c>
      <c r="AL13189" s="4">
        <v>2.7</v>
      </c>
      <c r="AM13189" s="4">
        <v>1.35</v>
      </c>
    </row>
    <row r="13190" spans="1:39" ht="14.25" x14ac:dyDescent="0.2">
      <c r="A13190" s="4" t="str">
        <f>+VLOOKUP(E13190&amp;H13190&amp;I13190&amp;J13190,[1]Homol.!O:S,2,0)</f>
        <v>Agua</v>
      </c>
      <c r="B13190" s="4" t="str">
        <f>+VLOOKUP(E13190&amp;H13190&amp;I13190&amp;J13190,[1]Homol.!O:S,3,0)</f>
        <v>Flavored water</v>
      </c>
      <c r="C13190" s="4" t="s">
        <v>62</v>
      </c>
      <c r="D13190" s="4" t="s">
        <v>49</v>
      </c>
      <c r="E13190" s="4" t="s">
        <v>12</v>
      </c>
      <c r="F13190" s="4" t="str">
        <f t="shared" si="206"/>
        <v>Formatos Grandes 2500 cc</v>
      </c>
      <c r="G13190" s="4" t="s">
        <v>63</v>
      </c>
      <c r="H13190" s="4" t="s">
        <v>10</v>
      </c>
      <c r="I13190" s="4" t="s">
        <v>15</v>
      </c>
      <c r="J13190" s="4" t="s">
        <v>48</v>
      </c>
      <c r="K13190" s="4">
        <v>10.8</v>
      </c>
      <c r="L13190" s="4">
        <v>40.5</v>
      </c>
      <c r="M13190" s="4">
        <v>32.4</v>
      </c>
      <c r="N13190" s="4">
        <v>21.6</v>
      </c>
      <c r="O13190" s="4">
        <v>97.2</v>
      </c>
      <c r="Q13190" s="4">
        <v>10.8</v>
      </c>
      <c r="R13190" s="4">
        <v>18.899999999999999</v>
      </c>
      <c r="S13190" s="4">
        <v>32.4</v>
      </c>
    </row>
    <row r="13191" spans="1:39" ht="14.25" x14ac:dyDescent="0.2">
      <c r="A13191" s="4" t="str">
        <f>+VLOOKUP(E13191&amp;H13191&amp;I13191&amp;J13191,[1]Homol.!O:S,2,0)</f>
        <v>Agua</v>
      </c>
      <c r="B13191" s="4" t="str">
        <f>+VLOOKUP(E13191&amp;H13191&amp;I13191&amp;J13191,[1]Homol.!O:S,3,0)</f>
        <v>Flavored water</v>
      </c>
      <c r="C13191" s="4" t="s">
        <v>62</v>
      </c>
      <c r="D13191" s="4" t="s">
        <v>49</v>
      </c>
      <c r="E13191" s="4" t="s">
        <v>12</v>
      </c>
      <c r="F13191" s="4" t="str">
        <f t="shared" si="206"/>
        <v>Formatos Medianos 1000 cc</v>
      </c>
      <c r="G13191" s="4" t="s">
        <v>63</v>
      </c>
      <c r="H13191" s="4" t="s">
        <v>10</v>
      </c>
      <c r="I13191" s="4" t="s">
        <v>6</v>
      </c>
      <c r="J13191" s="4" t="s">
        <v>17</v>
      </c>
      <c r="K13191" s="4">
        <v>11.82</v>
      </c>
      <c r="L13191" s="4">
        <v>92.4</v>
      </c>
      <c r="O13191" s="4">
        <v>40.32</v>
      </c>
      <c r="P13191" s="4">
        <v>10.08</v>
      </c>
      <c r="Q13191" s="4">
        <v>33.54</v>
      </c>
      <c r="R13191" s="4">
        <v>21.240000000000002</v>
      </c>
      <c r="V13191" s="4">
        <v>20.22</v>
      </c>
      <c r="W13191" s="4">
        <v>20.16</v>
      </c>
      <c r="X13191" s="4">
        <v>10.08</v>
      </c>
      <c r="AA13191" s="4">
        <v>4.2</v>
      </c>
      <c r="AC13191" s="4">
        <v>2.16</v>
      </c>
      <c r="AD13191" s="4">
        <v>1.68</v>
      </c>
      <c r="AE13191" s="4">
        <v>0.54</v>
      </c>
      <c r="AF13191" s="4">
        <v>10.08</v>
      </c>
    </row>
    <row r="13192" spans="1:39" ht="14.25" x14ac:dyDescent="0.2">
      <c r="A13192" s="4" t="str">
        <f>+VLOOKUP(E13192&amp;H13192&amp;I13192&amp;J13192,[1]Homol.!O:S,2,0)</f>
        <v>Agua</v>
      </c>
      <c r="B13192" s="4" t="str">
        <f>+VLOOKUP(E13192&amp;H13192&amp;I13192&amp;J13192,[1]Homol.!O:S,3,0)</f>
        <v>Flavored water</v>
      </c>
      <c r="C13192" s="4" t="s">
        <v>62</v>
      </c>
      <c r="D13192" s="4" t="s">
        <v>49</v>
      </c>
      <c r="E13192" s="4" t="s">
        <v>12</v>
      </c>
      <c r="F13192" s="4" t="str">
        <f t="shared" si="206"/>
        <v>Formatos Medianos 1500 cc</v>
      </c>
      <c r="G13192" s="4" t="s">
        <v>63</v>
      </c>
      <c r="H13192" s="4" t="s">
        <v>10</v>
      </c>
      <c r="I13192" s="4" t="s">
        <v>6</v>
      </c>
      <c r="J13192" s="4" t="s">
        <v>7</v>
      </c>
      <c r="K13192" s="4">
        <v>21.78</v>
      </c>
      <c r="L13192" s="4">
        <v>5.04</v>
      </c>
      <c r="M13192" s="4">
        <v>22.68</v>
      </c>
      <c r="P13192" s="4">
        <v>22.68</v>
      </c>
      <c r="Q13192" s="4">
        <v>20.16</v>
      </c>
      <c r="R13192" s="4">
        <v>10.08</v>
      </c>
      <c r="S13192" s="4">
        <v>55.08</v>
      </c>
      <c r="T13192" s="4">
        <v>10.08</v>
      </c>
      <c r="V13192" s="4">
        <v>10.17</v>
      </c>
      <c r="W13192" s="4">
        <v>10.08</v>
      </c>
      <c r="Y13192" s="4">
        <v>2.52</v>
      </c>
      <c r="AC13192" s="4">
        <v>0</v>
      </c>
      <c r="AD13192" s="4">
        <v>10.08</v>
      </c>
      <c r="AF13192" s="4">
        <v>40.32</v>
      </c>
      <c r="AG13192" s="4">
        <v>0.9</v>
      </c>
      <c r="AK13192" s="4">
        <v>2.52</v>
      </c>
    </row>
    <row r="13193" spans="1:39" ht="14.25" x14ac:dyDescent="0.2">
      <c r="A13193" s="4" t="str">
        <f>+VLOOKUP(E13193&amp;H13193&amp;I13193&amp;J13193,[1]Homol.!O:S,2,0)</f>
        <v>Agua</v>
      </c>
      <c r="B13193" s="4" t="str">
        <f>+VLOOKUP(E13193&amp;H13193&amp;I13193&amp;J13193,[1]Homol.!O:S,3,0)</f>
        <v>Flavored water</v>
      </c>
      <c r="C13193" s="4" t="s">
        <v>62</v>
      </c>
      <c r="D13193" s="4" t="s">
        <v>49</v>
      </c>
      <c r="E13193" s="4" t="s">
        <v>20</v>
      </c>
      <c r="F13193" s="4" t="str">
        <f t="shared" si="206"/>
        <v>Formatos Chicos Pet 500 cc</v>
      </c>
      <c r="G13193" s="4" t="s">
        <v>63</v>
      </c>
      <c r="H13193" s="4" t="s">
        <v>5</v>
      </c>
      <c r="I13193" s="4" t="s">
        <v>13</v>
      </c>
      <c r="J13193" s="4" t="s">
        <v>14</v>
      </c>
      <c r="P13193" s="4">
        <v>1.5</v>
      </c>
      <c r="Q13193" s="4">
        <v>-0.06</v>
      </c>
    </row>
    <row r="13194" spans="1:39" ht="14.25" x14ac:dyDescent="0.2">
      <c r="A13194" s="4" t="str">
        <f>+VLOOKUP(E13194&amp;H13194&amp;I13194&amp;J13194,[1]Homol.!O:S,2,0)</f>
        <v>Agua</v>
      </c>
      <c r="B13194" s="4" t="str">
        <f>+VLOOKUP(E13194&amp;H13194&amp;I13194&amp;J13194,[1]Homol.!O:S,3,0)</f>
        <v>Flavored water</v>
      </c>
      <c r="C13194" s="4" t="s">
        <v>62</v>
      </c>
      <c r="D13194" s="4" t="s">
        <v>49</v>
      </c>
      <c r="E13194" s="4" t="s">
        <v>20</v>
      </c>
      <c r="F13194" s="4" t="str">
        <f t="shared" si="206"/>
        <v>Formatos Grandes 2250 cc</v>
      </c>
      <c r="G13194" s="4" t="s">
        <v>63</v>
      </c>
      <c r="H13194" s="4" t="s">
        <v>5</v>
      </c>
      <c r="I13194" s="4" t="s">
        <v>15</v>
      </c>
      <c r="J13194" s="4" t="s">
        <v>16</v>
      </c>
      <c r="K13194" s="4">
        <v>10.8</v>
      </c>
      <c r="M13194" s="4">
        <v>10.8</v>
      </c>
      <c r="Q13194" s="4">
        <v>10.8</v>
      </c>
    </row>
    <row r="13195" spans="1:39" ht="14.25" x14ac:dyDescent="0.2">
      <c r="A13195" s="4" t="str">
        <f>+VLOOKUP(E13195&amp;H13195&amp;I13195&amp;J13195,[1]Homol.!O:S,2,0)</f>
        <v>Agua</v>
      </c>
      <c r="B13195" s="4" t="str">
        <f>+VLOOKUP(E13195&amp;H13195&amp;I13195&amp;J13195,[1]Homol.!O:S,3,0)</f>
        <v>Flavored water</v>
      </c>
      <c r="C13195" s="4" t="s">
        <v>62</v>
      </c>
      <c r="D13195" s="4" t="s">
        <v>49</v>
      </c>
      <c r="E13195" s="4" t="s">
        <v>20</v>
      </c>
      <c r="F13195" s="4" t="str">
        <f t="shared" si="206"/>
        <v>Formatos Chicos Pet 500 cc</v>
      </c>
      <c r="G13195" s="4" t="s">
        <v>63</v>
      </c>
      <c r="H13195" s="4" t="s">
        <v>9</v>
      </c>
      <c r="I13195" s="4" t="s">
        <v>13</v>
      </c>
      <c r="J13195" s="4" t="s">
        <v>14</v>
      </c>
      <c r="O13195" s="4">
        <v>1.5</v>
      </c>
      <c r="R13195" s="4">
        <v>3</v>
      </c>
      <c r="U13195" s="4">
        <v>3.3</v>
      </c>
    </row>
    <row r="13196" spans="1:39" ht="14.25" x14ac:dyDescent="0.2">
      <c r="A13196" s="4" t="str">
        <f>+VLOOKUP(E13196&amp;H13196&amp;I13196&amp;J13196,[1]Homol.!O:S,2,0)</f>
        <v>Agua</v>
      </c>
      <c r="B13196" s="4" t="str">
        <f>+VLOOKUP(E13196&amp;H13196&amp;I13196&amp;J13196,[1]Homol.!O:S,3,0)</f>
        <v>Flavored water</v>
      </c>
      <c r="C13196" s="4" t="s">
        <v>62</v>
      </c>
      <c r="D13196" s="4" t="s">
        <v>49</v>
      </c>
      <c r="E13196" s="4" t="s">
        <v>20</v>
      </c>
      <c r="F13196" s="4" t="str">
        <f t="shared" si="206"/>
        <v>Formatos Grandes 2250 cc</v>
      </c>
      <c r="G13196" s="4" t="s">
        <v>63</v>
      </c>
      <c r="H13196" s="4" t="s">
        <v>9</v>
      </c>
      <c r="I13196" s="4" t="s">
        <v>15</v>
      </c>
      <c r="J13196" s="4" t="s">
        <v>16</v>
      </c>
      <c r="O13196" s="4">
        <v>21.6</v>
      </c>
      <c r="U13196" s="4">
        <v>8.3699999999999992</v>
      </c>
      <c r="W13196" s="4">
        <v>21.6</v>
      </c>
    </row>
    <row r="13197" spans="1:39" ht="14.25" x14ac:dyDescent="0.2">
      <c r="A13197" s="4" t="str">
        <f>+VLOOKUP(E13197&amp;H13197&amp;I13197&amp;J13197,[1]Homol.!O:S,2,0)</f>
        <v>Agua</v>
      </c>
      <c r="B13197" s="4" t="str">
        <f>+VLOOKUP(E13197&amp;H13197&amp;I13197&amp;J13197,[1]Homol.!O:S,3,0)</f>
        <v>Flavored water</v>
      </c>
      <c r="C13197" s="4" t="s">
        <v>62</v>
      </c>
      <c r="D13197" s="4" t="s">
        <v>49</v>
      </c>
      <c r="E13197" s="4" t="s">
        <v>20</v>
      </c>
      <c r="F13197" s="4" t="str">
        <f t="shared" si="206"/>
        <v>Formatos Medianos 1500 cc</v>
      </c>
      <c r="G13197" s="4" t="s">
        <v>63</v>
      </c>
      <c r="H13197" s="4" t="s">
        <v>9</v>
      </c>
      <c r="I13197" s="4" t="s">
        <v>6</v>
      </c>
      <c r="J13197" s="4" t="s">
        <v>7</v>
      </c>
      <c r="O13197" s="4">
        <v>10.08</v>
      </c>
      <c r="Q13197" s="4">
        <v>20.16</v>
      </c>
    </row>
    <row r="13198" spans="1:39" ht="14.25" x14ac:dyDescent="0.2">
      <c r="A13198" s="4" t="str">
        <f>+VLOOKUP(E13198&amp;H13198&amp;I13198&amp;J13198,[1]Homol.!O:S,2,0)</f>
        <v>Agua</v>
      </c>
      <c r="B13198" s="4" t="str">
        <f>+VLOOKUP(E13198&amp;H13198&amp;I13198&amp;J13198,[1]Homol.!O:S,3,0)</f>
        <v>Flavored water</v>
      </c>
      <c r="C13198" s="4" t="s">
        <v>62</v>
      </c>
      <c r="D13198" s="4" t="s">
        <v>49</v>
      </c>
      <c r="E13198" s="4" t="s">
        <v>20</v>
      </c>
      <c r="F13198" s="4" t="str">
        <f t="shared" si="206"/>
        <v>Formatos Chicos Pet 500 cc</v>
      </c>
      <c r="G13198" s="4" t="s">
        <v>63</v>
      </c>
      <c r="H13198" s="4" t="s">
        <v>10</v>
      </c>
      <c r="I13198" s="4" t="s">
        <v>13</v>
      </c>
      <c r="J13198" s="4" t="s">
        <v>14</v>
      </c>
      <c r="O13198" s="4">
        <v>3</v>
      </c>
    </row>
    <row r="13199" spans="1:39" ht="14.25" x14ac:dyDescent="0.2">
      <c r="A13199" s="4" t="str">
        <f>+VLOOKUP(E13199&amp;H13199&amp;I13199&amp;J13199,[1]Homol.!O:S,2,0)</f>
        <v>Agua</v>
      </c>
      <c r="B13199" s="4" t="str">
        <f>+VLOOKUP(E13199&amp;H13199&amp;I13199&amp;J13199,[1]Homol.!O:S,3,0)</f>
        <v>Flavored water</v>
      </c>
      <c r="C13199" s="4" t="s">
        <v>62</v>
      </c>
      <c r="D13199" s="4" t="s">
        <v>49</v>
      </c>
      <c r="E13199" s="4" t="s">
        <v>20</v>
      </c>
      <c r="F13199" s="4" t="str">
        <f t="shared" si="206"/>
        <v>Formatos Grandes 2250 cc</v>
      </c>
      <c r="G13199" s="4" t="s">
        <v>63</v>
      </c>
      <c r="H13199" s="4" t="s">
        <v>10</v>
      </c>
      <c r="I13199" s="4" t="s">
        <v>15</v>
      </c>
      <c r="J13199" s="4" t="s">
        <v>16</v>
      </c>
      <c r="O13199" s="4">
        <v>10.8</v>
      </c>
    </row>
    <row r="13200" spans="1:39" ht="14.25" x14ac:dyDescent="0.2">
      <c r="A13200" s="4" t="str">
        <f>+VLOOKUP(E13200&amp;H13200&amp;I13200&amp;J13200,[1]Homol.!O:S,2,0)</f>
        <v>Agua</v>
      </c>
      <c r="B13200" s="4" t="str">
        <f>+VLOOKUP(E13200&amp;H13200&amp;I13200&amp;J13200,[1]Homol.!O:S,3,0)</f>
        <v>Flavored water</v>
      </c>
      <c r="C13200" s="4" t="s">
        <v>62</v>
      </c>
      <c r="D13200" s="4" t="s">
        <v>49</v>
      </c>
      <c r="E13200" s="4" t="s">
        <v>20</v>
      </c>
      <c r="F13200" s="4" t="str">
        <f t="shared" si="206"/>
        <v>Formatos Medianos 1500 cc</v>
      </c>
      <c r="G13200" s="4" t="s">
        <v>63</v>
      </c>
      <c r="H13200" s="4" t="s">
        <v>10</v>
      </c>
      <c r="I13200" s="4" t="s">
        <v>6</v>
      </c>
      <c r="J13200" s="4" t="s">
        <v>7</v>
      </c>
      <c r="O13200" s="4">
        <v>10.08</v>
      </c>
      <c r="Q13200" s="4">
        <v>20.16</v>
      </c>
      <c r="AK13200" s="4">
        <v>2.52</v>
      </c>
    </row>
    <row r="13201" spans="1:39" ht="14.25" x14ac:dyDescent="0.2">
      <c r="A13201" s="4" t="str">
        <f>+VLOOKUP(E13201&amp;H13201&amp;I13201&amp;J13201,[1]Homol.!O:S,2,0)</f>
        <v>Agua</v>
      </c>
      <c r="B13201" s="4" t="str">
        <f>+VLOOKUP(E13201&amp;H13201&amp;I13201&amp;J13201,[1]Homol.!O:S,3,0)</f>
        <v>Flavored water</v>
      </c>
      <c r="C13201" s="4" t="s">
        <v>62</v>
      </c>
      <c r="D13201" s="4" t="s">
        <v>49</v>
      </c>
      <c r="E13201" s="4" t="s">
        <v>42</v>
      </c>
      <c r="F13201" s="4" t="str">
        <f t="shared" si="206"/>
        <v>Formatos Grandes 2250 cc</v>
      </c>
      <c r="G13201" s="4" t="s">
        <v>63</v>
      </c>
      <c r="H13201" s="4" t="s">
        <v>38</v>
      </c>
      <c r="I13201" s="4" t="s">
        <v>15</v>
      </c>
      <c r="J13201" s="4" t="s">
        <v>16</v>
      </c>
      <c r="K13201" s="4">
        <v>4.0500000000000007</v>
      </c>
      <c r="L13201" s="4">
        <v>16.2</v>
      </c>
      <c r="R13201" s="4">
        <v>0.81</v>
      </c>
      <c r="V13201" s="4">
        <v>2.7</v>
      </c>
    </row>
    <row r="13202" spans="1:39" ht="14.25" x14ac:dyDescent="0.2">
      <c r="A13202" s="4" t="str">
        <f>+VLOOKUP(E13202&amp;H13202&amp;I13202&amp;J13202,[1]Homol.!O:S,2,0)</f>
        <v>Agua</v>
      </c>
      <c r="B13202" s="4" t="str">
        <f>+VLOOKUP(E13202&amp;H13202&amp;I13202&amp;J13202,[1]Homol.!O:S,3,0)</f>
        <v>Flavored water</v>
      </c>
      <c r="C13202" s="4" t="s">
        <v>62</v>
      </c>
      <c r="D13202" s="4" t="s">
        <v>49</v>
      </c>
      <c r="E13202" s="4" t="s">
        <v>42</v>
      </c>
      <c r="F13202" s="4" t="str">
        <f t="shared" si="206"/>
        <v>Formatos Grandes 2250 cc</v>
      </c>
      <c r="G13202" s="4" t="s">
        <v>63</v>
      </c>
      <c r="H13202" s="4" t="s">
        <v>10</v>
      </c>
      <c r="I13202" s="4" t="s">
        <v>15</v>
      </c>
      <c r="J13202" s="4" t="s">
        <v>16</v>
      </c>
      <c r="K13202" s="4">
        <v>2.7</v>
      </c>
      <c r="L13202" s="4">
        <v>13.5</v>
      </c>
      <c r="R13202" s="4">
        <v>0.67500000000000004</v>
      </c>
      <c r="S13202" s="4">
        <v>2.7</v>
      </c>
      <c r="V13202" s="4">
        <v>2.7</v>
      </c>
      <c r="AA13202" s="4">
        <v>0.40500000000000003</v>
      </c>
      <c r="AB13202" s="4">
        <v>2.7</v>
      </c>
    </row>
    <row r="13203" spans="1:39" ht="14.25" x14ac:dyDescent="0.2">
      <c r="A13203" s="4" t="str">
        <f>+VLOOKUP(E13203&amp;H13203&amp;I13203&amp;J13203,[1]Homol.!O:S,2,0)</f>
        <v>Agua</v>
      </c>
      <c r="B13203" s="4" t="str">
        <f>+VLOOKUP(E13203&amp;H13203&amp;I13203&amp;J13203,[1]Homol.!O:S,3,0)</f>
        <v>Plain water</v>
      </c>
      <c r="C13203" s="4" t="s">
        <v>62</v>
      </c>
      <c r="D13203" s="4" t="s">
        <v>49</v>
      </c>
      <c r="E13203" s="4" t="s">
        <v>21</v>
      </c>
      <c r="F13203" s="4" t="str">
        <f t="shared" si="206"/>
        <v>Bidones 6200 cc</v>
      </c>
      <c r="G13203" s="4" t="s">
        <v>63</v>
      </c>
      <c r="H13203" s="4" t="s">
        <v>22</v>
      </c>
      <c r="I13203" s="4" t="s">
        <v>23</v>
      </c>
      <c r="J13203" s="4" t="s">
        <v>24</v>
      </c>
      <c r="R13203" s="4">
        <v>143.34399999999999</v>
      </c>
      <c r="S13203" s="4">
        <v>148.30399999999997</v>
      </c>
      <c r="T13203" s="4">
        <v>-10.416</v>
      </c>
      <c r="U13203" s="4">
        <v>62.496000000000002</v>
      </c>
      <c r="V13203" s="4">
        <v>24.923999999999999</v>
      </c>
      <c r="W13203" s="4">
        <v>83.328000000000003</v>
      </c>
      <c r="X13203" s="4">
        <v>182.28</v>
      </c>
      <c r="Y13203" s="4">
        <v>20.832000000000001</v>
      </c>
      <c r="Z13203" s="4">
        <v>249.98400000000001</v>
      </c>
      <c r="AA13203" s="4">
        <v>65.471999999999994</v>
      </c>
      <c r="AC13203" s="4">
        <v>56.543999999999997</v>
      </c>
      <c r="AD13203" s="4">
        <v>10.416</v>
      </c>
      <c r="AF13203" s="4">
        <v>20.832000000000001</v>
      </c>
      <c r="AG13203" s="4">
        <v>77.623999999999995</v>
      </c>
      <c r="AH13203" s="4">
        <v>40.671999999999997</v>
      </c>
      <c r="AI13203" s="4">
        <v>24.8</v>
      </c>
      <c r="AK13203" s="4">
        <v>20.832000000000001</v>
      </c>
      <c r="AL13203" s="4">
        <v>3.72</v>
      </c>
      <c r="AM13203" s="4">
        <v>3.72</v>
      </c>
    </row>
    <row r="13204" spans="1:39" ht="14.25" x14ac:dyDescent="0.2">
      <c r="A13204" s="4" t="str">
        <f>+VLOOKUP(E13204&amp;H13204&amp;I13204&amp;J13204,[1]Homol.!O:S,2,0)</f>
        <v>Agua</v>
      </c>
      <c r="B13204" s="4" t="str">
        <f>+VLOOKUP(E13204&amp;H13204&amp;I13204&amp;J13204,[1]Homol.!O:S,3,0)</f>
        <v>Plain water</v>
      </c>
      <c r="C13204" s="4" t="s">
        <v>62</v>
      </c>
      <c r="D13204" s="4" t="s">
        <v>49</v>
      </c>
      <c r="E13204" s="4" t="s">
        <v>21</v>
      </c>
      <c r="F13204" s="4" t="str">
        <f t="shared" si="206"/>
        <v>Bidones 6250 cc</v>
      </c>
      <c r="G13204" s="4" t="s">
        <v>63</v>
      </c>
      <c r="H13204" s="4" t="s">
        <v>22</v>
      </c>
      <c r="I13204" s="4" t="s">
        <v>23</v>
      </c>
      <c r="J13204" s="4" t="s">
        <v>35</v>
      </c>
      <c r="K13204" s="4">
        <v>276.5</v>
      </c>
      <c r="L13204" s="4">
        <v>210</v>
      </c>
      <c r="M13204" s="4">
        <v>346.5</v>
      </c>
      <c r="O13204" s="4">
        <v>210</v>
      </c>
      <c r="P13204" s="4">
        <v>391.125</v>
      </c>
      <c r="Q13204" s="4">
        <v>198.875</v>
      </c>
    </row>
    <row r="13205" spans="1:39" ht="14.25" x14ac:dyDescent="0.2">
      <c r="A13205" s="4" t="str">
        <f>+VLOOKUP(E13205&amp;H13205&amp;I13205&amp;J13205,[1]Homol.!O:S,2,0)</f>
        <v>Agua</v>
      </c>
      <c r="B13205" s="4" t="str">
        <f>+VLOOKUP(E13205&amp;H13205&amp;I13205&amp;J13205,[1]Homol.!O:S,3,0)</f>
        <v>Plain water</v>
      </c>
      <c r="C13205" s="4" t="s">
        <v>62</v>
      </c>
      <c r="D13205" s="4" t="s">
        <v>49</v>
      </c>
      <c r="E13205" s="4" t="s">
        <v>21</v>
      </c>
      <c r="F13205" s="4" t="str">
        <f t="shared" si="206"/>
        <v>Formato Fun 300 cc</v>
      </c>
      <c r="G13205" s="4" t="s">
        <v>63</v>
      </c>
      <c r="H13205" s="4" t="s">
        <v>22</v>
      </c>
      <c r="I13205" s="4" t="s">
        <v>25</v>
      </c>
      <c r="J13205" s="4" t="s">
        <v>26</v>
      </c>
      <c r="AA13205" s="4">
        <v>1.008</v>
      </c>
      <c r="AC13205" s="4">
        <v>0.504</v>
      </c>
    </row>
    <row r="13206" spans="1:39" ht="14.25" x14ac:dyDescent="0.2">
      <c r="A13206" s="4" t="str">
        <f>+VLOOKUP(E13206&amp;H13206&amp;I13206&amp;J13206,[1]Homol.!O:S,2,0)</f>
        <v>Agua</v>
      </c>
      <c r="B13206" s="4" t="str">
        <f>+VLOOKUP(E13206&amp;H13206&amp;I13206&amp;J13206,[1]Homol.!O:S,3,0)</f>
        <v>Plain water</v>
      </c>
      <c r="C13206" s="4" t="s">
        <v>62</v>
      </c>
      <c r="D13206" s="4" t="s">
        <v>49</v>
      </c>
      <c r="E13206" s="4" t="s">
        <v>21</v>
      </c>
      <c r="F13206" s="4" t="str">
        <f t="shared" si="206"/>
        <v>Formatos Chicos Pet 600 cc</v>
      </c>
      <c r="G13206" s="4" t="s">
        <v>63</v>
      </c>
      <c r="H13206" s="4" t="s">
        <v>22</v>
      </c>
      <c r="I13206" s="4" t="s">
        <v>13</v>
      </c>
      <c r="J13206" s="4" t="s">
        <v>27</v>
      </c>
      <c r="K13206" s="4">
        <v>41.4</v>
      </c>
      <c r="L13206" s="4">
        <v>37.799999999999997</v>
      </c>
      <c r="O13206" s="4">
        <v>75.599999999999994</v>
      </c>
      <c r="Q13206" s="4">
        <v>5.4</v>
      </c>
      <c r="R13206" s="4">
        <v>21.6</v>
      </c>
      <c r="S13206" s="4">
        <v>10.8</v>
      </c>
      <c r="V13206" s="4">
        <v>21.6</v>
      </c>
      <c r="W13206" s="4">
        <v>10.8</v>
      </c>
      <c r="AB13206" s="4">
        <v>10.8</v>
      </c>
      <c r="AD13206" s="4">
        <v>7.2</v>
      </c>
      <c r="AF13206" s="4">
        <v>25.2</v>
      </c>
      <c r="AG13206" s="4">
        <v>10.8</v>
      </c>
      <c r="AK13206" s="4">
        <v>1.8</v>
      </c>
    </row>
    <row r="13207" spans="1:39" ht="14.25" x14ac:dyDescent="0.2">
      <c r="A13207" s="4" t="str">
        <f>+VLOOKUP(E13207&amp;H13207&amp;I13207&amp;J13207,[1]Homol.!O:S,2,0)</f>
        <v>Agua</v>
      </c>
      <c r="B13207" s="4" t="str">
        <f>+VLOOKUP(E13207&amp;H13207&amp;I13207&amp;J13207,[1]Homol.!O:S,3,0)</f>
        <v>Plain water</v>
      </c>
      <c r="C13207" s="4" t="s">
        <v>62</v>
      </c>
      <c r="D13207" s="4" t="s">
        <v>49</v>
      </c>
      <c r="E13207" s="4" t="s">
        <v>21</v>
      </c>
      <c r="F13207" s="4" t="str">
        <f t="shared" si="206"/>
        <v>Formatos Grandes 2250 cc</v>
      </c>
      <c r="G13207" s="4" t="s">
        <v>63</v>
      </c>
      <c r="H13207" s="4" t="s">
        <v>22</v>
      </c>
      <c r="I13207" s="4" t="s">
        <v>15</v>
      </c>
      <c r="J13207" s="4" t="s">
        <v>16</v>
      </c>
      <c r="K13207" s="4">
        <v>20.79</v>
      </c>
      <c r="L13207" s="4">
        <v>70.199999999999989</v>
      </c>
      <c r="M13207" s="4">
        <v>21.6</v>
      </c>
      <c r="O13207" s="4">
        <v>16.200000000000003</v>
      </c>
      <c r="P13207" s="4">
        <v>140.4</v>
      </c>
      <c r="X13207" s="4">
        <v>19.440000000000001</v>
      </c>
      <c r="Z13207" s="4">
        <v>43.2</v>
      </c>
      <c r="AA13207" s="4">
        <v>10.8</v>
      </c>
      <c r="AB13207" s="4">
        <v>26.73</v>
      </c>
      <c r="AC13207" s="4">
        <v>7.83</v>
      </c>
      <c r="AD13207" s="4">
        <v>2.4300000000000002</v>
      </c>
      <c r="AF13207" s="4">
        <v>12.15</v>
      </c>
      <c r="AG13207" s="4">
        <v>30.645000000000003</v>
      </c>
      <c r="AH13207" s="4">
        <v>9.18</v>
      </c>
      <c r="AI13207" s="4">
        <v>12.96</v>
      </c>
      <c r="AK13207" s="4">
        <v>19.440000000000001</v>
      </c>
      <c r="AL13207" s="4">
        <v>2.7</v>
      </c>
      <c r="AM13207" s="4">
        <v>1.35</v>
      </c>
    </row>
    <row r="13208" spans="1:39" ht="14.25" x14ac:dyDescent="0.2">
      <c r="A13208" s="4" t="str">
        <f>+VLOOKUP(E13208&amp;H13208&amp;I13208&amp;J13208,[1]Homol.!O:S,2,0)</f>
        <v>Agua</v>
      </c>
      <c r="B13208" s="4" t="str">
        <f>+VLOOKUP(E13208&amp;H13208&amp;I13208&amp;J13208,[1]Homol.!O:S,3,0)</f>
        <v>Plain water</v>
      </c>
      <c r="C13208" s="4" t="s">
        <v>62</v>
      </c>
      <c r="D13208" s="4" t="s">
        <v>49</v>
      </c>
      <c r="E13208" s="4" t="s">
        <v>21</v>
      </c>
      <c r="F13208" s="4" t="str">
        <f t="shared" si="206"/>
        <v>Formatos Grandes 2500 cc</v>
      </c>
      <c r="G13208" s="4" t="s">
        <v>63</v>
      </c>
      <c r="H13208" s="4" t="s">
        <v>22</v>
      </c>
      <c r="I13208" s="4" t="s">
        <v>15</v>
      </c>
      <c r="J13208" s="4" t="s">
        <v>48</v>
      </c>
      <c r="R13208" s="4">
        <v>82.95</v>
      </c>
    </row>
    <row r="13209" spans="1:39" ht="14.25" x14ac:dyDescent="0.2">
      <c r="A13209" s="4" t="str">
        <f>+VLOOKUP(E13209&amp;H13209&amp;I13209&amp;J13209,[1]Homol.!O:S,2,0)</f>
        <v>Agua</v>
      </c>
      <c r="B13209" s="4" t="str">
        <f>+VLOOKUP(E13209&amp;H13209&amp;I13209&amp;J13209,[1]Homol.!O:S,3,0)</f>
        <v>Plain water</v>
      </c>
      <c r="C13209" s="4" t="s">
        <v>62</v>
      </c>
      <c r="D13209" s="4" t="s">
        <v>49</v>
      </c>
      <c r="E13209" s="4" t="s">
        <v>21</v>
      </c>
      <c r="F13209" s="4" t="str">
        <f t="shared" si="206"/>
        <v>Formatos Medianos 1650 cc</v>
      </c>
      <c r="G13209" s="4" t="s">
        <v>63</v>
      </c>
      <c r="H13209" s="4" t="s">
        <v>22</v>
      </c>
      <c r="I13209" s="4" t="s">
        <v>6</v>
      </c>
      <c r="J13209" s="4" t="s">
        <v>28</v>
      </c>
      <c r="K13209" s="4">
        <v>92.367000000000004</v>
      </c>
      <c r="M13209" s="4">
        <v>22.175999999999998</v>
      </c>
      <c r="N13209" s="4">
        <v>110.88</v>
      </c>
      <c r="O13209" s="4">
        <v>88.703999999999994</v>
      </c>
      <c r="P13209" s="4">
        <v>108.10799999999999</v>
      </c>
      <c r="Q13209" s="4">
        <v>221.76</v>
      </c>
      <c r="S13209" s="4">
        <v>126.423</v>
      </c>
      <c r="V13209" s="4">
        <v>22.373999999999999</v>
      </c>
      <c r="W13209" s="4">
        <v>77.616</v>
      </c>
      <c r="Z13209" s="4">
        <v>77.616</v>
      </c>
      <c r="AB13209" s="4">
        <v>99.692999999999998</v>
      </c>
      <c r="AG13209" s="4">
        <v>36.036000000000001</v>
      </c>
      <c r="AK13209" s="4">
        <v>44.351999999999997</v>
      </c>
      <c r="AL13209" s="4">
        <v>2.7719999999999998</v>
      </c>
      <c r="AM13209" s="4">
        <v>2.7719999999999998</v>
      </c>
    </row>
    <row r="13210" spans="1:39" ht="14.25" x14ac:dyDescent="0.2">
      <c r="A13210" s="4" t="str">
        <f>+VLOOKUP(E13210&amp;H13210&amp;I13210&amp;J13210,[1]Homol.!O:S,2,0)</f>
        <v>Agua</v>
      </c>
      <c r="B13210" s="4" t="str">
        <f>+VLOOKUP(E13210&amp;H13210&amp;I13210&amp;J13210,[1]Homol.!O:S,3,0)</f>
        <v>Plain water</v>
      </c>
      <c r="C13210" s="4" t="s">
        <v>62</v>
      </c>
      <c r="D13210" s="4" t="s">
        <v>49</v>
      </c>
      <c r="E13210" s="4" t="s">
        <v>29</v>
      </c>
      <c r="F13210" s="4" t="str">
        <f t="shared" si="206"/>
        <v>Formatos Chicos Pet 500 cc</v>
      </c>
      <c r="G13210" s="4" t="s">
        <v>63</v>
      </c>
      <c r="H13210" s="4" t="s">
        <v>22</v>
      </c>
      <c r="I13210" s="4" t="s">
        <v>13</v>
      </c>
      <c r="J13210" s="4" t="s">
        <v>14</v>
      </c>
      <c r="K13210" s="4">
        <v>20.28</v>
      </c>
      <c r="L13210" s="4">
        <v>12.48</v>
      </c>
      <c r="M13210" s="4">
        <v>15.6</v>
      </c>
      <c r="O13210" s="4">
        <v>33.119999999999997</v>
      </c>
      <c r="P13210" s="4">
        <v>7.8</v>
      </c>
      <c r="Q13210" s="4">
        <v>9.36</v>
      </c>
      <c r="R13210" s="4">
        <v>7.8</v>
      </c>
      <c r="S13210" s="4">
        <v>1.56</v>
      </c>
      <c r="V13210" s="4">
        <v>28.259999999999998</v>
      </c>
      <c r="W13210" s="4">
        <v>7.5</v>
      </c>
      <c r="X13210" s="4">
        <v>18</v>
      </c>
      <c r="Y13210" s="4">
        <v>3.12</v>
      </c>
      <c r="AB13210" s="4">
        <v>1.68</v>
      </c>
      <c r="AF13210" s="4">
        <v>10.92</v>
      </c>
      <c r="AG13210" s="4">
        <v>14.399999999999999</v>
      </c>
      <c r="AH13210" s="4">
        <v>0.36</v>
      </c>
      <c r="AI13210" s="4">
        <v>0.6</v>
      </c>
      <c r="AL13210" s="4">
        <v>2.52</v>
      </c>
      <c r="AM13210" s="4">
        <v>0.6</v>
      </c>
    </row>
    <row r="13211" spans="1:39" ht="14.25" x14ac:dyDescent="0.2">
      <c r="A13211" s="4" t="str">
        <f>+VLOOKUP(E13211&amp;H13211&amp;I13211&amp;J13211,[1]Homol.!O:S,2,0)</f>
        <v>Agua</v>
      </c>
      <c r="B13211" s="4" t="str">
        <f>+VLOOKUP(E13211&amp;H13211&amp;I13211&amp;J13211,[1]Homol.!O:S,3,0)</f>
        <v>Plain water</v>
      </c>
      <c r="C13211" s="4" t="s">
        <v>62</v>
      </c>
      <c r="D13211" s="4" t="s">
        <v>49</v>
      </c>
      <c r="E13211" s="4" t="s">
        <v>29</v>
      </c>
      <c r="F13211" s="4" t="str">
        <f t="shared" si="206"/>
        <v>Formatos Chicos Pet 750 cc</v>
      </c>
      <c r="G13211" s="4" t="s">
        <v>63</v>
      </c>
      <c r="H13211" s="4" t="s">
        <v>22</v>
      </c>
      <c r="I13211" s="4" t="s">
        <v>13</v>
      </c>
      <c r="J13211" s="4" t="s">
        <v>30</v>
      </c>
      <c r="M13211" s="4">
        <v>7.65</v>
      </c>
      <c r="Q13211" s="4">
        <v>4.59</v>
      </c>
      <c r="AB13211" s="4">
        <v>3.06</v>
      </c>
    </row>
    <row r="13212" spans="1:39" ht="14.25" x14ac:dyDescent="0.2">
      <c r="A13212" s="4" t="str">
        <f>+VLOOKUP(E13212&amp;H13212&amp;I13212&amp;J13212,[1]Homol.!O:S,2,0)</f>
        <v>Agua</v>
      </c>
      <c r="B13212" s="4" t="str">
        <f>+VLOOKUP(E13212&amp;H13212&amp;I13212&amp;J13212,[1]Homol.!O:S,3,0)</f>
        <v>Plain water</v>
      </c>
      <c r="C13212" s="4" t="s">
        <v>62</v>
      </c>
      <c r="D13212" s="4" t="s">
        <v>49</v>
      </c>
      <c r="E13212" s="4" t="s">
        <v>29</v>
      </c>
      <c r="F13212" s="4" t="str">
        <f t="shared" si="206"/>
        <v>Formatos Grandes 2000 cc</v>
      </c>
      <c r="G13212" s="4" t="s">
        <v>63</v>
      </c>
      <c r="H13212" s="4" t="s">
        <v>22</v>
      </c>
      <c r="I13212" s="4" t="s">
        <v>15</v>
      </c>
      <c r="J13212" s="4" t="s">
        <v>33</v>
      </c>
      <c r="K13212" s="4">
        <v>132</v>
      </c>
      <c r="L13212" s="4">
        <v>58.08</v>
      </c>
      <c r="M13212" s="4">
        <v>50.16</v>
      </c>
      <c r="N13212" s="4">
        <v>21.12</v>
      </c>
      <c r="O13212" s="4">
        <v>42.24</v>
      </c>
      <c r="P13212" s="4">
        <v>168.96</v>
      </c>
      <c r="Q13212" s="4">
        <v>10.56</v>
      </c>
      <c r="R13212" s="4">
        <v>49.44</v>
      </c>
      <c r="S13212" s="4">
        <v>22.56</v>
      </c>
      <c r="V13212" s="4">
        <v>31.68</v>
      </c>
      <c r="W13212" s="4">
        <v>38.4</v>
      </c>
      <c r="X13212" s="4">
        <v>5.28</v>
      </c>
      <c r="Y13212" s="4">
        <v>43.92</v>
      </c>
      <c r="Z13212" s="4">
        <v>73.92</v>
      </c>
      <c r="AA13212" s="4">
        <v>10.56</v>
      </c>
      <c r="AB13212" s="4">
        <v>34.32</v>
      </c>
      <c r="AC13212" s="4">
        <v>25.560000000000002</v>
      </c>
      <c r="AD13212" s="4">
        <v>25.68</v>
      </c>
      <c r="AF13212" s="4">
        <v>68.64</v>
      </c>
      <c r="AG13212" s="4">
        <v>10.56</v>
      </c>
      <c r="AK13212" s="4">
        <v>10.56</v>
      </c>
      <c r="AL13212" s="4">
        <v>4.8</v>
      </c>
    </row>
    <row r="13213" spans="1:39" ht="14.25" x14ac:dyDescent="0.2">
      <c r="A13213" s="4" t="str">
        <f>+VLOOKUP(E13213&amp;H13213&amp;I13213&amp;J13213,[1]Homol.!O:S,2,0)</f>
        <v>Agua</v>
      </c>
      <c r="B13213" s="4" t="str">
        <f>+VLOOKUP(E13213&amp;H13213&amp;I13213&amp;J13213,[1]Homol.!O:S,3,0)</f>
        <v>Plain water</v>
      </c>
      <c r="C13213" s="4" t="s">
        <v>62</v>
      </c>
      <c r="D13213" s="4" t="s">
        <v>49</v>
      </c>
      <c r="E13213" s="4" t="s">
        <v>29</v>
      </c>
      <c r="F13213" s="4" t="str">
        <f t="shared" si="206"/>
        <v>Formatos Medianos 1500 cc</v>
      </c>
      <c r="G13213" s="4" t="s">
        <v>63</v>
      </c>
      <c r="H13213" s="4" t="s">
        <v>22</v>
      </c>
      <c r="I13213" s="4" t="s">
        <v>6</v>
      </c>
      <c r="J13213" s="4" t="s">
        <v>7</v>
      </c>
      <c r="K13213" s="4">
        <v>21.42</v>
      </c>
      <c r="L13213" s="4">
        <v>32.76</v>
      </c>
      <c r="M13213" s="4">
        <v>45.36</v>
      </c>
      <c r="O13213" s="4">
        <v>70.56</v>
      </c>
      <c r="P13213" s="4">
        <v>75.600000000000009</v>
      </c>
      <c r="Q13213" s="4">
        <v>17.64</v>
      </c>
      <c r="R13213" s="4">
        <v>15.12</v>
      </c>
      <c r="S13213" s="4">
        <v>4.32</v>
      </c>
      <c r="V13213" s="4">
        <v>20.16</v>
      </c>
      <c r="W13213" s="4">
        <v>55.44</v>
      </c>
      <c r="X13213" s="4">
        <v>7.56</v>
      </c>
      <c r="Y13213" s="4">
        <v>2.52</v>
      </c>
      <c r="AA13213" s="4">
        <v>10.17</v>
      </c>
      <c r="AB13213" s="4">
        <v>103.86</v>
      </c>
      <c r="AC13213" s="4">
        <v>10.53</v>
      </c>
      <c r="AD13213" s="4">
        <v>15.21</v>
      </c>
      <c r="AF13213" s="4">
        <v>27.72</v>
      </c>
      <c r="AG13213" s="4">
        <v>13.68</v>
      </c>
      <c r="AL13213" s="4">
        <v>1.35</v>
      </c>
    </row>
    <row r="13214" spans="1:39" ht="14.25" x14ac:dyDescent="0.2">
      <c r="A13214" s="4" t="str">
        <f>+VLOOKUP(E13214&amp;H13214&amp;I13214&amp;J13214,[1]Homol.!O:S,2,0)</f>
        <v>Agua</v>
      </c>
      <c r="B13214" s="4" t="str">
        <f>+VLOOKUP(E13214&amp;H13214&amp;I13214&amp;J13214,[1]Homol.!O:S,3,0)</f>
        <v>Plain water</v>
      </c>
      <c r="C13214" s="4" t="s">
        <v>62</v>
      </c>
      <c r="D13214" s="4" t="s">
        <v>49</v>
      </c>
      <c r="E13214" s="4" t="s">
        <v>29</v>
      </c>
      <c r="F13214" s="4" t="str">
        <f t="shared" si="206"/>
        <v>Formatos Chicos Pet 500 cc</v>
      </c>
      <c r="G13214" s="4" t="s">
        <v>63</v>
      </c>
      <c r="H13214" s="4" t="s">
        <v>34</v>
      </c>
      <c r="I13214" s="4" t="s">
        <v>13</v>
      </c>
      <c r="J13214" s="4" t="s">
        <v>14</v>
      </c>
      <c r="K13214" s="4">
        <v>4.8600000000000003</v>
      </c>
      <c r="L13214" s="4">
        <v>6.6</v>
      </c>
      <c r="M13214" s="4">
        <v>10.56</v>
      </c>
      <c r="R13214" s="4">
        <v>10.56</v>
      </c>
      <c r="S13214" s="4">
        <v>2.52</v>
      </c>
      <c r="X13214" s="4">
        <v>4.1399999999999997</v>
      </c>
      <c r="Y13214" s="4">
        <v>4.7399999999999993</v>
      </c>
      <c r="AA13214" s="4">
        <v>0.66</v>
      </c>
      <c r="AC13214" s="4">
        <v>1.68</v>
      </c>
      <c r="AG13214" s="4">
        <v>1.62</v>
      </c>
      <c r="AL13214" s="4">
        <v>0.6</v>
      </c>
    </row>
    <row r="13215" spans="1:39" ht="14.25" x14ac:dyDescent="0.2">
      <c r="A13215" s="4" t="str">
        <f>+VLOOKUP(E13215&amp;H13215&amp;I13215&amp;J13215,[1]Homol.!O:S,2,0)</f>
        <v>Agua</v>
      </c>
      <c r="B13215" s="4" t="str">
        <f>+VLOOKUP(E13215&amp;H13215&amp;I13215&amp;J13215,[1]Homol.!O:S,3,0)</f>
        <v>Plain water</v>
      </c>
      <c r="C13215" s="4" t="s">
        <v>62</v>
      </c>
      <c r="D13215" s="4" t="s">
        <v>49</v>
      </c>
      <c r="E13215" s="4" t="s">
        <v>29</v>
      </c>
      <c r="F13215" s="4" t="str">
        <f t="shared" si="206"/>
        <v>Formatos Medianos 1500 cc</v>
      </c>
      <c r="G13215" s="4" t="s">
        <v>63</v>
      </c>
      <c r="H13215" s="4" t="s">
        <v>34</v>
      </c>
      <c r="I13215" s="4" t="s">
        <v>6</v>
      </c>
      <c r="J13215" s="4" t="s">
        <v>7</v>
      </c>
      <c r="N13215" s="4">
        <v>1.98</v>
      </c>
      <c r="O13215" s="4">
        <v>9.9</v>
      </c>
      <c r="W13215" s="4">
        <v>9.9</v>
      </c>
      <c r="Z13215" s="4">
        <v>9.9</v>
      </c>
      <c r="AK13215" s="4">
        <v>1.98</v>
      </c>
    </row>
    <row r="13216" spans="1:39" ht="14.25" x14ac:dyDescent="0.2">
      <c r="A13216" s="4" t="str">
        <f>+VLOOKUP(E13216&amp;H13216&amp;I13216&amp;J13216,[1]Homol.!O:S,2,0)</f>
        <v>Agua</v>
      </c>
      <c r="B13216" s="4" t="str">
        <f>+VLOOKUP(E13216&amp;H13216&amp;I13216&amp;J13216,[1]Homol.!O:S,3,0)</f>
        <v>Flavored water</v>
      </c>
      <c r="C13216" s="4" t="s">
        <v>62</v>
      </c>
      <c r="D13216" s="4" t="s">
        <v>50</v>
      </c>
      <c r="E13216" s="4" t="s">
        <v>4</v>
      </c>
      <c r="F13216" s="4" t="str">
        <f t="shared" si="206"/>
        <v>Formatos Medianos 1500 cc</v>
      </c>
      <c r="G13216" s="4" t="s">
        <v>63</v>
      </c>
      <c r="H13216" s="4" t="s">
        <v>5</v>
      </c>
      <c r="I13216" s="4" t="s">
        <v>6</v>
      </c>
      <c r="J13216" s="4" t="s">
        <v>7</v>
      </c>
      <c r="AH13216" s="4">
        <v>6.39</v>
      </c>
      <c r="AI13216" s="4">
        <v>4.5</v>
      </c>
      <c r="AJ13216" s="4">
        <v>1.44</v>
      </c>
      <c r="AL13216" s="4">
        <v>0.54</v>
      </c>
      <c r="AM13216" s="4">
        <v>2.61</v>
      </c>
    </row>
    <row r="13217" spans="1:39" ht="14.25" x14ac:dyDescent="0.2">
      <c r="A13217" s="4" t="str">
        <f>+VLOOKUP(E13217&amp;H13217&amp;I13217&amp;J13217,[1]Homol.!O:S,2,0)</f>
        <v>Agua</v>
      </c>
      <c r="B13217" s="4" t="str">
        <f>+VLOOKUP(E13217&amp;H13217&amp;I13217&amp;J13217,[1]Homol.!O:S,3,0)</f>
        <v>Flavored water</v>
      </c>
      <c r="C13217" s="4" t="s">
        <v>62</v>
      </c>
      <c r="D13217" s="4" t="s">
        <v>50</v>
      </c>
      <c r="E13217" s="4" t="s">
        <v>4</v>
      </c>
      <c r="F13217" s="4" t="str">
        <f t="shared" si="206"/>
        <v>Formatos Medianos 1500 cc</v>
      </c>
      <c r="G13217" s="4" t="s">
        <v>63</v>
      </c>
      <c r="H13217" s="4" t="s">
        <v>8</v>
      </c>
      <c r="I13217" s="4" t="s">
        <v>6</v>
      </c>
      <c r="J13217" s="4" t="s">
        <v>7</v>
      </c>
      <c r="AH13217" s="4">
        <v>6.48</v>
      </c>
      <c r="AI13217" s="4">
        <v>4.5</v>
      </c>
    </row>
    <row r="13218" spans="1:39" ht="14.25" x14ac:dyDescent="0.2">
      <c r="A13218" s="4" t="str">
        <f>+VLOOKUP(E13218&amp;H13218&amp;I13218&amp;J13218,[1]Homol.!O:S,2,0)</f>
        <v>Agua</v>
      </c>
      <c r="B13218" s="4" t="str">
        <f>+VLOOKUP(E13218&amp;H13218&amp;I13218&amp;J13218,[1]Homol.!O:S,3,0)</f>
        <v>Flavored water</v>
      </c>
      <c r="C13218" s="4" t="s">
        <v>62</v>
      </c>
      <c r="D13218" s="4" t="s">
        <v>50</v>
      </c>
      <c r="E13218" s="4" t="s">
        <v>4</v>
      </c>
      <c r="F13218" s="4" t="str">
        <f t="shared" si="206"/>
        <v>Formatos Medianos 1500 cc</v>
      </c>
      <c r="G13218" s="4" t="s">
        <v>63</v>
      </c>
      <c r="H13218" s="4" t="s">
        <v>9</v>
      </c>
      <c r="I13218" s="4" t="s">
        <v>6</v>
      </c>
      <c r="J13218" s="4" t="s">
        <v>7</v>
      </c>
      <c r="AH13218" s="4">
        <v>6.39</v>
      </c>
      <c r="AI13218" s="4">
        <v>4.5</v>
      </c>
      <c r="AJ13218" s="4">
        <v>1.35</v>
      </c>
      <c r="AM13218" s="4">
        <v>0.9</v>
      </c>
    </row>
    <row r="13219" spans="1:39" ht="14.25" x14ac:dyDescent="0.2">
      <c r="A13219" s="4" t="str">
        <f>+VLOOKUP(E13219&amp;H13219&amp;I13219&amp;J13219,[1]Homol.!O:S,2,0)</f>
        <v>Agua</v>
      </c>
      <c r="B13219" s="4" t="str">
        <f>+VLOOKUP(E13219&amp;H13219&amp;I13219&amp;J13219,[1]Homol.!O:S,3,0)</f>
        <v>Flavored water</v>
      </c>
      <c r="C13219" s="4" t="s">
        <v>62</v>
      </c>
      <c r="D13219" s="4" t="s">
        <v>50</v>
      </c>
      <c r="E13219" s="4" t="s">
        <v>4</v>
      </c>
      <c r="F13219" s="4" t="str">
        <f t="shared" si="206"/>
        <v>Formatos Medianos 1500 cc</v>
      </c>
      <c r="G13219" s="4" t="s">
        <v>63</v>
      </c>
      <c r="H13219" s="4" t="s">
        <v>10</v>
      </c>
      <c r="I13219" s="4" t="s">
        <v>6</v>
      </c>
      <c r="J13219" s="4" t="s">
        <v>7</v>
      </c>
      <c r="AH13219" s="4">
        <v>6.48</v>
      </c>
      <c r="AI13219" s="4">
        <v>4.7699999999999996</v>
      </c>
      <c r="AJ13219" s="4">
        <v>2.4300000000000002</v>
      </c>
      <c r="AM13219" s="4">
        <v>1.89</v>
      </c>
    </row>
    <row r="13220" spans="1:39" ht="14.25" x14ac:dyDescent="0.2">
      <c r="A13220" s="4" t="str">
        <f>+VLOOKUP(E13220&amp;H13220&amp;I13220&amp;J13220,[1]Homol.!O:S,2,0)</f>
        <v>Agua</v>
      </c>
      <c r="B13220" s="4" t="str">
        <f>+VLOOKUP(E13220&amp;H13220&amp;I13220&amp;J13220,[1]Homol.!O:S,3,0)</f>
        <v>Flavored water</v>
      </c>
      <c r="C13220" s="4" t="s">
        <v>62</v>
      </c>
      <c r="D13220" s="4" t="s">
        <v>50</v>
      </c>
      <c r="E13220" s="4" t="s">
        <v>4</v>
      </c>
      <c r="F13220" s="4" t="str">
        <f t="shared" si="206"/>
        <v>Formatos Medianos 1500 cc</v>
      </c>
      <c r="G13220" s="4" t="s">
        <v>63</v>
      </c>
      <c r="H13220" s="4" t="s">
        <v>11</v>
      </c>
      <c r="I13220" s="4" t="s">
        <v>6</v>
      </c>
      <c r="J13220" s="4" t="s">
        <v>7</v>
      </c>
      <c r="AH13220" s="4">
        <v>6.57</v>
      </c>
      <c r="AI13220" s="4">
        <v>1.17</v>
      </c>
      <c r="AJ13220" s="4">
        <v>2.97</v>
      </c>
      <c r="AM13220" s="4">
        <v>0.9</v>
      </c>
    </row>
    <row r="13221" spans="1:39" ht="14.25" x14ac:dyDescent="0.2">
      <c r="A13221" s="4" t="str">
        <f>+VLOOKUP(E13221&amp;H13221&amp;I13221&amp;J13221,[1]Homol.!O:S,2,0)</f>
        <v>Agua</v>
      </c>
      <c r="B13221" s="4" t="str">
        <f>+VLOOKUP(E13221&amp;H13221&amp;I13221&amp;J13221,[1]Homol.!O:S,3,0)</f>
        <v>Flavored water</v>
      </c>
      <c r="C13221" s="4" t="s">
        <v>62</v>
      </c>
      <c r="D13221" s="4" t="s">
        <v>50</v>
      </c>
      <c r="E13221" s="4" t="s">
        <v>36</v>
      </c>
      <c r="F13221" s="4" t="str">
        <f t="shared" si="206"/>
        <v>Formatos Chicos Pet 500 cc</v>
      </c>
      <c r="G13221" s="4" t="s">
        <v>63</v>
      </c>
      <c r="H13221" s="4" t="s">
        <v>37</v>
      </c>
      <c r="I13221" s="4" t="s">
        <v>13</v>
      </c>
      <c r="J13221" s="4" t="s">
        <v>14</v>
      </c>
      <c r="K13221" s="4">
        <v>0.42</v>
      </c>
      <c r="L13221" s="4">
        <v>0.24</v>
      </c>
      <c r="M13221" s="4">
        <v>0.06</v>
      </c>
      <c r="N13221" s="4">
        <v>1.1399999999999999</v>
      </c>
      <c r="O13221" s="4">
        <v>0.48</v>
      </c>
      <c r="P13221" s="4">
        <v>0.6</v>
      </c>
      <c r="R13221" s="4">
        <v>0.6</v>
      </c>
      <c r="S13221" s="4">
        <v>0.36</v>
      </c>
      <c r="T13221" s="4">
        <v>3.06</v>
      </c>
      <c r="U13221" s="4">
        <v>3.1199999999999997</v>
      </c>
      <c r="V13221" s="4">
        <v>1.26</v>
      </c>
      <c r="X13221" s="4">
        <v>0.06</v>
      </c>
      <c r="Z13221" s="4">
        <v>0.12</v>
      </c>
    </row>
    <row r="13222" spans="1:39" ht="14.25" x14ac:dyDescent="0.2">
      <c r="A13222" s="4" t="str">
        <f>+VLOOKUP(E13222&amp;H13222&amp;I13222&amp;J13222,[1]Homol.!O:S,2,0)</f>
        <v>Agua</v>
      </c>
      <c r="B13222" s="4" t="str">
        <f>+VLOOKUP(E13222&amp;H13222&amp;I13222&amp;J13222,[1]Homol.!O:S,3,0)</f>
        <v>Flavored water</v>
      </c>
      <c r="C13222" s="4" t="s">
        <v>62</v>
      </c>
      <c r="D13222" s="4" t="s">
        <v>50</v>
      </c>
      <c r="E13222" s="4" t="s">
        <v>36</v>
      </c>
      <c r="F13222" s="4" t="str">
        <f t="shared" si="206"/>
        <v>Formatos Grandes 2250 cc</v>
      </c>
      <c r="G13222" s="4" t="s">
        <v>63</v>
      </c>
      <c r="H13222" s="4" t="s">
        <v>37</v>
      </c>
      <c r="I13222" s="4" t="s">
        <v>15</v>
      </c>
      <c r="J13222" s="4" t="s">
        <v>16</v>
      </c>
      <c r="K13222" s="4">
        <v>1.4850000000000001</v>
      </c>
      <c r="L13222" s="4">
        <v>2.7</v>
      </c>
      <c r="M13222" s="4">
        <v>16.47</v>
      </c>
      <c r="N13222" s="4">
        <v>8.64</v>
      </c>
      <c r="O13222" s="4">
        <v>9.99</v>
      </c>
      <c r="P13222" s="4">
        <v>8.5050000000000008</v>
      </c>
      <c r="U13222" s="4">
        <v>3.7800000000000002</v>
      </c>
      <c r="V13222" s="4">
        <v>10.934999999999999</v>
      </c>
      <c r="W13222" s="4">
        <v>13.5</v>
      </c>
      <c r="X13222" s="4">
        <v>1.7549999999999999</v>
      </c>
      <c r="Y13222" s="4">
        <v>7.2900000000000009</v>
      </c>
      <c r="Z13222" s="4">
        <v>4.4550000000000001</v>
      </c>
      <c r="AA13222" s="4">
        <v>3.3750000000000004</v>
      </c>
      <c r="AB13222" s="4">
        <v>1.08</v>
      </c>
      <c r="AC13222" s="4">
        <v>8.2349999999999994</v>
      </c>
      <c r="AD13222" s="4">
        <v>1.4850000000000001</v>
      </c>
      <c r="AE13222" s="4">
        <v>9.0449999999999999</v>
      </c>
      <c r="AF13222" s="4">
        <v>36.045000000000002</v>
      </c>
      <c r="AG13222" s="4">
        <v>5.8049999999999997</v>
      </c>
      <c r="AH13222" s="4">
        <v>1.8900000000000001</v>
      </c>
      <c r="AI13222" s="4">
        <v>1.2150000000000001</v>
      </c>
      <c r="AJ13222" s="4">
        <v>1.4849999999999999</v>
      </c>
      <c r="AK13222" s="4">
        <v>1.8900000000000001</v>
      </c>
    </row>
    <row r="13223" spans="1:39" ht="14.25" x14ac:dyDescent="0.2">
      <c r="A13223" s="4" t="str">
        <f>+VLOOKUP(E13223&amp;H13223&amp;I13223&amp;J13223,[1]Homol.!O:S,2,0)</f>
        <v>Agua</v>
      </c>
      <c r="B13223" s="4" t="str">
        <f>+VLOOKUP(E13223&amp;H13223&amp;I13223&amp;J13223,[1]Homol.!O:S,3,0)</f>
        <v>Flavored water</v>
      </c>
      <c r="C13223" s="4" t="s">
        <v>62</v>
      </c>
      <c r="D13223" s="4" t="s">
        <v>50</v>
      </c>
      <c r="E13223" s="4" t="s">
        <v>36</v>
      </c>
      <c r="F13223" s="4" t="str">
        <f t="shared" si="206"/>
        <v>Formatos Medianos 1500 cc</v>
      </c>
      <c r="G13223" s="4" t="s">
        <v>63</v>
      </c>
      <c r="H13223" s="4" t="s">
        <v>37</v>
      </c>
      <c r="I13223" s="4" t="s">
        <v>6</v>
      </c>
      <c r="J13223" s="4" t="s">
        <v>7</v>
      </c>
      <c r="K13223" s="4">
        <v>5.22</v>
      </c>
      <c r="L13223" s="4">
        <v>4.2300000000000004</v>
      </c>
      <c r="M13223" s="4">
        <v>2.34</v>
      </c>
      <c r="N13223" s="4">
        <v>3.15</v>
      </c>
      <c r="O13223" s="4">
        <v>4.41</v>
      </c>
      <c r="P13223" s="4">
        <v>5.31</v>
      </c>
      <c r="T13223" s="4">
        <v>3.06</v>
      </c>
      <c r="U13223" s="4">
        <v>2.16</v>
      </c>
      <c r="V13223" s="4">
        <v>3.51</v>
      </c>
      <c r="X13223" s="4">
        <v>0.54</v>
      </c>
      <c r="Y13223" s="4">
        <v>0.72</v>
      </c>
      <c r="Z13223" s="4">
        <v>0.36</v>
      </c>
    </row>
    <row r="13224" spans="1:39" ht="14.25" x14ac:dyDescent="0.2">
      <c r="A13224" s="4" t="str">
        <f>+VLOOKUP(E13224&amp;H13224&amp;I13224&amp;J13224,[1]Homol.!O:S,2,0)</f>
        <v>Agua</v>
      </c>
      <c r="B13224" s="4" t="str">
        <f>+VLOOKUP(E13224&amp;H13224&amp;I13224&amp;J13224,[1]Homol.!O:S,3,0)</f>
        <v>Flavored water</v>
      </c>
      <c r="C13224" s="4" t="s">
        <v>62</v>
      </c>
      <c r="D13224" s="4" t="s">
        <v>50</v>
      </c>
      <c r="E13224" s="4" t="s">
        <v>36</v>
      </c>
      <c r="F13224" s="4" t="str">
        <f t="shared" si="206"/>
        <v>Formatos Chicos Pet 500 cc</v>
      </c>
      <c r="G13224" s="4" t="s">
        <v>63</v>
      </c>
      <c r="H13224" s="4" t="s">
        <v>38</v>
      </c>
      <c r="I13224" s="4" t="s">
        <v>13</v>
      </c>
      <c r="J13224" s="4" t="s">
        <v>14</v>
      </c>
      <c r="K13224" s="4">
        <v>0.18</v>
      </c>
      <c r="L13224" s="4">
        <v>0.48</v>
      </c>
      <c r="N13224" s="4">
        <v>0.3</v>
      </c>
      <c r="O13224" s="4">
        <v>0.3</v>
      </c>
      <c r="P13224" s="4">
        <v>0.6</v>
      </c>
      <c r="R13224" s="4">
        <v>0.65999999999999992</v>
      </c>
      <c r="S13224" s="4">
        <v>0.3</v>
      </c>
      <c r="T13224" s="4">
        <v>3.24</v>
      </c>
      <c r="U13224" s="4">
        <v>2.04</v>
      </c>
      <c r="V13224" s="4">
        <v>0.89999999999999991</v>
      </c>
      <c r="X13224" s="4">
        <v>0.06</v>
      </c>
      <c r="Z13224" s="4">
        <v>0.06</v>
      </c>
    </row>
    <row r="13225" spans="1:39" ht="14.25" x14ac:dyDescent="0.2">
      <c r="A13225" s="4" t="str">
        <f>+VLOOKUP(E13225&amp;H13225&amp;I13225&amp;J13225,[1]Homol.!O:S,2,0)</f>
        <v>Agua</v>
      </c>
      <c r="B13225" s="4" t="str">
        <f>+VLOOKUP(E13225&amp;H13225&amp;I13225&amp;J13225,[1]Homol.!O:S,3,0)</f>
        <v>Flavored water</v>
      </c>
      <c r="C13225" s="4" t="s">
        <v>62</v>
      </c>
      <c r="D13225" s="4" t="s">
        <v>50</v>
      </c>
      <c r="E13225" s="4" t="s">
        <v>36</v>
      </c>
      <c r="F13225" s="4" t="str">
        <f t="shared" si="206"/>
        <v>Formatos Grandes 2250 cc</v>
      </c>
      <c r="G13225" s="4" t="s">
        <v>63</v>
      </c>
      <c r="H13225" s="4" t="s">
        <v>38</v>
      </c>
      <c r="I13225" s="4" t="s">
        <v>15</v>
      </c>
      <c r="J13225" s="4" t="s">
        <v>16</v>
      </c>
      <c r="K13225" s="4">
        <v>1.7549999999999999</v>
      </c>
      <c r="L13225" s="4">
        <v>2.16</v>
      </c>
      <c r="M13225" s="4">
        <v>9.4499999999999993</v>
      </c>
      <c r="N13225" s="4">
        <v>1.35</v>
      </c>
      <c r="O13225" s="4">
        <v>0.54</v>
      </c>
      <c r="P13225" s="4">
        <v>5.94</v>
      </c>
      <c r="U13225" s="4">
        <v>0.94499999999999995</v>
      </c>
      <c r="V13225" s="4">
        <v>4.9950000000000001</v>
      </c>
      <c r="W13225" s="4">
        <v>1.62</v>
      </c>
    </row>
    <row r="13226" spans="1:39" ht="14.25" x14ac:dyDescent="0.2">
      <c r="A13226" s="4" t="str">
        <f>+VLOOKUP(E13226&amp;H13226&amp;I13226&amp;J13226,[1]Homol.!O:S,2,0)</f>
        <v>Agua</v>
      </c>
      <c r="B13226" s="4" t="str">
        <f>+VLOOKUP(E13226&amp;H13226&amp;I13226&amp;J13226,[1]Homol.!O:S,3,0)</f>
        <v>Flavored water</v>
      </c>
      <c r="C13226" s="4" t="s">
        <v>62</v>
      </c>
      <c r="D13226" s="4" t="s">
        <v>50</v>
      </c>
      <c r="E13226" s="4" t="s">
        <v>36</v>
      </c>
      <c r="F13226" s="4" t="str">
        <f t="shared" si="206"/>
        <v>Formatos Medianos 1500 cc</v>
      </c>
      <c r="G13226" s="4" t="s">
        <v>63</v>
      </c>
      <c r="H13226" s="4" t="s">
        <v>38</v>
      </c>
      <c r="I13226" s="4" t="s">
        <v>6</v>
      </c>
      <c r="J13226" s="4" t="s">
        <v>7</v>
      </c>
      <c r="L13226" s="4">
        <v>2.52</v>
      </c>
      <c r="M13226" s="4">
        <v>0.99</v>
      </c>
      <c r="N13226" s="4">
        <v>2.52</v>
      </c>
      <c r="O13226" s="4">
        <v>1.35</v>
      </c>
      <c r="P13226" s="4">
        <v>0.54</v>
      </c>
      <c r="R13226" s="4">
        <v>0.72</v>
      </c>
      <c r="S13226" s="4">
        <v>1.08</v>
      </c>
      <c r="T13226" s="4">
        <v>6.75</v>
      </c>
      <c r="U13226" s="4">
        <v>10.350000000000001</v>
      </c>
      <c r="V13226" s="4">
        <v>2.79</v>
      </c>
      <c r="Y13226" s="4">
        <v>0.36</v>
      </c>
      <c r="Z13226" s="4">
        <v>0.27</v>
      </c>
    </row>
    <row r="13227" spans="1:39" ht="14.25" x14ac:dyDescent="0.2">
      <c r="A13227" s="4" t="str">
        <f>+VLOOKUP(E13227&amp;H13227&amp;I13227&amp;J13227,[1]Homol.!O:S,2,0)</f>
        <v>Agua</v>
      </c>
      <c r="B13227" s="4" t="str">
        <f>+VLOOKUP(E13227&amp;H13227&amp;I13227&amp;J13227,[1]Homol.!O:S,3,0)</f>
        <v>Plain water</v>
      </c>
      <c r="C13227" s="4" t="s">
        <v>62</v>
      </c>
      <c r="D13227" s="4" t="s">
        <v>50</v>
      </c>
      <c r="E13227" s="4" t="s">
        <v>39</v>
      </c>
      <c r="F13227" s="4" t="str">
        <f t="shared" si="206"/>
        <v>Formatos Grandes 2250 cc</v>
      </c>
      <c r="G13227" s="4" t="s">
        <v>63</v>
      </c>
      <c r="H13227" s="4" t="s">
        <v>22</v>
      </c>
      <c r="I13227" s="4" t="s">
        <v>15</v>
      </c>
      <c r="J13227" s="4" t="s">
        <v>16</v>
      </c>
      <c r="K13227" s="4">
        <v>55.215000000000003</v>
      </c>
      <c r="L13227" s="4">
        <v>54.405000000000001</v>
      </c>
      <c r="M13227" s="4">
        <v>18.495000000000001</v>
      </c>
      <c r="N13227" s="4">
        <v>108.405</v>
      </c>
      <c r="O13227" s="4">
        <v>14.445</v>
      </c>
      <c r="P13227" s="4">
        <v>1.7549999999999999</v>
      </c>
      <c r="R13227" s="4">
        <v>1.2150000000000001</v>
      </c>
      <c r="S13227" s="4">
        <v>18.225000000000001</v>
      </c>
    </row>
    <row r="13228" spans="1:39" ht="14.25" x14ac:dyDescent="0.2">
      <c r="A13228" s="4" t="str">
        <f>+VLOOKUP(E13228&amp;H13228&amp;I13228&amp;J13228,[1]Homol.!O:S,2,0)</f>
        <v>Agua</v>
      </c>
      <c r="B13228" s="4" t="str">
        <f>+VLOOKUP(E13228&amp;H13228&amp;I13228&amp;J13228,[1]Homol.!O:S,3,0)</f>
        <v>Flavored water</v>
      </c>
      <c r="C13228" s="4" t="s">
        <v>62</v>
      </c>
      <c r="D13228" s="4" t="s">
        <v>50</v>
      </c>
      <c r="E13228" s="4" t="s">
        <v>12</v>
      </c>
      <c r="F13228" s="4" t="str">
        <f t="shared" si="206"/>
        <v>Formatos Chicos Pet 500 cc</v>
      </c>
      <c r="G13228" s="4" t="s">
        <v>63</v>
      </c>
      <c r="H13228" s="4" t="s">
        <v>40</v>
      </c>
      <c r="I13228" s="4" t="s">
        <v>13</v>
      </c>
      <c r="J13228" s="4" t="s">
        <v>14</v>
      </c>
      <c r="W13228" s="4">
        <v>0.3</v>
      </c>
      <c r="X13228" s="4">
        <v>0.12</v>
      </c>
      <c r="Y13228" s="4">
        <v>0.18</v>
      </c>
    </row>
    <row r="13229" spans="1:39" ht="14.25" x14ac:dyDescent="0.2">
      <c r="A13229" s="4" t="str">
        <f>+VLOOKUP(E13229&amp;H13229&amp;I13229&amp;J13229,[1]Homol.!O:S,2,0)</f>
        <v>Agua</v>
      </c>
      <c r="B13229" s="4" t="str">
        <f>+VLOOKUP(E13229&amp;H13229&amp;I13229&amp;J13229,[1]Homol.!O:S,3,0)</f>
        <v>Flavored water</v>
      </c>
      <c r="C13229" s="4" t="s">
        <v>62</v>
      </c>
      <c r="D13229" s="4" t="s">
        <v>50</v>
      </c>
      <c r="E13229" s="4" t="s">
        <v>12</v>
      </c>
      <c r="F13229" s="4" t="str">
        <f t="shared" si="206"/>
        <v>Formatos Grandes 2250 cc</v>
      </c>
      <c r="G13229" s="4" t="s">
        <v>63</v>
      </c>
      <c r="H13229" s="4" t="s">
        <v>40</v>
      </c>
      <c r="I13229" s="4" t="s">
        <v>15</v>
      </c>
      <c r="J13229" s="4" t="s">
        <v>16</v>
      </c>
      <c r="W13229" s="4">
        <v>4.0500000000000007</v>
      </c>
      <c r="X13229" s="4">
        <v>14.445</v>
      </c>
      <c r="Y13229" s="4">
        <v>23.354999999999997</v>
      </c>
    </row>
    <row r="13230" spans="1:39" ht="14.25" x14ac:dyDescent="0.2">
      <c r="A13230" s="4" t="str">
        <f>+VLOOKUP(E13230&amp;H13230&amp;I13230&amp;J13230,[1]Homol.!O:S,2,0)</f>
        <v>Agua</v>
      </c>
      <c r="B13230" s="4" t="str">
        <f>+VLOOKUP(E13230&amp;H13230&amp;I13230&amp;J13230,[1]Homol.!O:S,3,0)</f>
        <v>Flavored water</v>
      </c>
      <c r="C13230" s="4" t="s">
        <v>62</v>
      </c>
      <c r="D13230" s="4" t="s">
        <v>50</v>
      </c>
      <c r="E13230" s="4" t="s">
        <v>12</v>
      </c>
      <c r="F13230" s="4" t="str">
        <f t="shared" si="206"/>
        <v>Formatos Medianos 1500 cc</v>
      </c>
      <c r="G13230" s="4" t="s">
        <v>63</v>
      </c>
      <c r="H13230" s="4" t="s">
        <v>40</v>
      </c>
      <c r="I13230" s="4" t="s">
        <v>6</v>
      </c>
      <c r="J13230" s="4" t="s">
        <v>7</v>
      </c>
      <c r="W13230" s="4">
        <v>1.8</v>
      </c>
      <c r="Y13230" s="4">
        <v>3.6</v>
      </c>
      <c r="Z13230" s="4">
        <v>0.09</v>
      </c>
      <c r="AA13230" s="4">
        <v>-3.6</v>
      </c>
    </row>
    <row r="13231" spans="1:39" ht="14.25" x14ac:dyDescent="0.2">
      <c r="A13231" s="4" t="str">
        <f>+VLOOKUP(E13231&amp;H13231&amp;I13231&amp;J13231,[1]Homol.!O:S,2,0)</f>
        <v>Agua</v>
      </c>
      <c r="B13231" s="4" t="str">
        <f>+VLOOKUP(E13231&amp;H13231&amp;I13231&amp;J13231,[1]Homol.!O:S,3,0)</f>
        <v>Flavored water</v>
      </c>
      <c r="C13231" s="4" t="s">
        <v>62</v>
      </c>
      <c r="D13231" s="4" t="s">
        <v>50</v>
      </c>
      <c r="E13231" s="4" t="s">
        <v>12</v>
      </c>
      <c r="F13231" s="4" t="str">
        <f t="shared" si="206"/>
        <v>Formatos Chicos Pet 500 cc</v>
      </c>
      <c r="G13231" s="4" t="s">
        <v>63</v>
      </c>
      <c r="H13231" s="4" t="s">
        <v>41</v>
      </c>
      <c r="I13231" s="4" t="s">
        <v>13</v>
      </c>
      <c r="J13231" s="4" t="s">
        <v>14</v>
      </c>
      <c r="K13231" s="4">
        <v>0.18</v>
      </c>
      <c r="L13231" s="4">
        <v>0.24</v>
      </c>
      <c r="N13231" s="4">
        <v>0.3</v>
      </c>
    </row>
    <row r="13232" spans="1:39" ht="14.25" x14ac:dyDescent="0.2">
      <c r="A13232" s="4" t="str">
        <f>+VLOOKUP(E13232&amp;H13232&amp;I13232&amp;J13232,[1]Homol.!O:S,2,0)</f>
        <v>Agua</v>
      </c>
      <c r="B13232" s="4" t="str">
        <f>+VLOOKUP(E13232&amp;H13232&amp;I13232&amp;J13232,[1]Homol.!O:S,3,0)</f>
        <v>Flavored water</v>
      </c>
      <c r="C13232" s="4" t="s">
        <v>62</v>
      </c>
      <c r="D13232" s="4" t="s">
        <v>50</v>
      </c>
      <c r="E13232" s="4" t="s">
        <v>12</v>
      </c>
      <c r="F13232" s="4" t="str">
        <f t="shared" si="206"/>
        <v>Formatos Grandes 2250 cc</v>
      </c>
      <c r="G13232" s="4" t="s">
        <v>63</v>
      </c>
      <c r="H13232" s="4" t="s">
        <v>41</v>
      </c>
      <c r="I13232" s="4" t="s">
        <v>15</v>
      </c>
      <c r="J13232" s="4" t="s">
        <v>16</v>
      </c>
      <c r="K13232" s="4">
        <v>14.31</v>
      </c>
      <c r="L13232" s="4">
        <v>8.1</v>
      </c>
      <c r="M13232" s="4">
        <v>0.27</v>
      </c>
    </row>
    <row r="13233" spans="1:39" ht="14.25" x14ac:dyDescent="0.2">
      <c r="A13233" s="4" t="str">
        <f>+VLOOKUP(E13233&amp;H13233&amp;I13233&amp;J13233,[1]Homol.!O:S,2,0)</f>
        <v>Agua</v>
      </c>
      <c r="B13233" s="4" t="str">
        <f>+VLOOKUP(E13233&amp;H13233&amp;I13233&amp;J13233,[1]Homol.!O:S,3,0)</f>
        <v>Flavored water</v>
      </c>
      <c r="C13233" s="4" t="s">
        <v>62</v>
      </c>
      <c r="D13233" s="4" t="s">
        <v>50</v>
      </c>
      <c r="E13233" s="4" t="s">
        <v>12</v>
      </c>
      <c r="F13233" s="4" t="str">
        <f t="shared" si="206"/>
        <v>Formatos Medianos 1500 cc</v>
      </c>
      <c r="G13233" s="4" t="s">
        <v>63</v>
      </c>
      <c r="H13233" s="4" t="s">
        <v>41</v>
      </c>
      <c r="I13233" s="4" t="s">
        <v>6</v>
      </c>
      <c r="J13233" s="4" t="s">
        <v>7</v>
      </c>
      <c r="K13233" s="4">
        <v>2.7</v>
      </c>
    </row>
    <row r="13234" spans="1:39" ht="14.25" x14ac:dyDescent="0.2">
      <c r="A13234" s="4" t="str">
        <f>+VLOOKUP(E13234&amp;H13234&amp;I13234&amp;J13234,[1]Homol.!O:S,2,0)</f>
        <v>Agua</v>
      </c>
      <c r="B13234" s="4" t="str">
        <f>+VLOOKUP(E13234&amp;H13234&amp;I13234&amp;J13234,[1]Homol.!O:S,3,0)</f>
        <v>Flavored water</v>
      </c>
      <c r="C13234" s="4" t="s">
        <v>62</v>
      </c>
      <c r="D13234" s="4" t="s">
        <v>50</v>
      </c>
      <c r="E13234" s="4" t="s">
        <v>12</v>
      </c>
      <c r="F13234" s="4" t="str">
        <f t="shared" si="206"/>
        <v>Formato Fun 300 cc</v>
      </c>
      <c r="G13234" s="4" t="s">
        <v>63</v>
      </c>
      <c r="H13234" s="4" t="s">
        <v>5</v>
      </c>
      <c r="I13234" s="4" t="s">
        <v>25</v>
      </c>
      <c r="J13234" s="4" t="s">
        <v>26</v>
      </c>
      <c r="S13234" s="4">
        <v>0.14399999999999999</v>
      </c>
      <c r="T13234" s="4">
        <v>0.32400000000000001</v>
      </c>
      <c r="U13234" s="4">
        <v>2.6279999999999997</v>
      </c>
      <c r="V13234" s="4">
        <v>1.1880000000000002</v>
      </c>
      <c r="W13234" s="4">
        <v>1.4039999999999999</v>
      </c>
    </row>
    <row r="13235" spans="1:39" ht="14.25" x14ac:dyDescent="0.2">
      <c r="A13235" s="4" t="str">
        <f>+VLOOKUP(E13235&amp;H13235&amp;I13235&amp;J13235,[1]Homol.!O:S,2,0)</f>
        <v>Agua</v>
      </c>
      <c r="B13235" s="4" t="str">
        <f>+VLOOKUP(E13235&amp;H13235&amp;I13235&amp;J13235,[1]Homol.!O:S,3,0)</f>
        <v>Flavored water</v>
      </c>
      <c r="C13235" s="4" t="s">
        <v>62</v>
      </c>
      <c r="D13235" s="4" t="s">
        <v>50</v>
      </c>
      <c r="E13235" s="4" t="s">
        <v>12</v>
      </c>
      <c r="F13235" s="4" t="str">
        <f t="shared" si="206"/>
        <v>Formatos Chicos Pet 500 cc</v>
      </c>
      <c r="G13235" s="4" t="s">
        <v>63</v>
      </c>
      <c r="H13235" s="4" t="s">
        <v>5</v>
      </c>
      <c r="I13235" s="4" t="s">
        <v>13</v>
      </c>
      <c r="J13235" s="4" t="s">
        <v>14</v>
      </c>
      <c r="K13235" s="4">
        <v>1.2</v>
      </c>
      <c r="L13235" s="4">
        <v>0.3</v>
      </c>
      <c r="M13235" s="4">
        <v>0.6</v>
      </c>
      <c r="N13235" s="4">
        <v>0.78</v>
      </c>
      <c r="O13235" s="4">
        <v>0.54</v>
      </c>
      <c r="P13235" s="4">
        <v>0.3</v>
      </c>
      <c r="R13235" s="4">
        <v>0.12</v>
      </c>
      <c r="S13235" s="4">
        <v>0.18</v>
      </c>
      <c r="T13235" s="4">
        <v>1.2</v>
      </c>
      <c r="U13235" s="4">
        <v>2.7</v>
      </c>
      <c r="V13235" s="4">
        <v>1.2599999999999998</v>
      </c>
      <c r="W13235" s="4">
        <v>1.5</v>
      </c>
      <c r="X13235" s="4">
        <v>1.38</v>
      </c>
      <c r="Y13235" s="4">
        <v>0.12</v>
      </c>
      <c r="Z13235" s="4">
        <v>0.42</v>
      </c>
      <c r="AA13235" s="4">
        <v>0.78</v>
      </c>
      <c r="AB13235" s="4">
        <v>0.42</v>
      </c>
      <c r="AC13235" s="4">
        <v>0.42</v>
      </c>
      <c r="AD13235" s="4">
        <v>0.42</v>
      </c>
      <c r="AE13235" s="4">
        <v>0.18</v>
      </c>
      <c r="AF13235" s="4">
        <v>0.89999999999999991</v>
      </c>
      <c r="AG13235" s="4">
        <v>0.24</v>
      </c>
      <c r="AH13235" s="4">
        <v>0.65999999999999992</v>
      </c>
      <c r="AI13235" s="4">
        <v>0.24</v>
      </c>
      <c r="AJ13235" s="4">
        <v>0.18</v>
      </c>
      <c r="AK13235" s="4">
        <v>0.24</v>
      </c>
      <c r="AL13235" s="4">
        <v>0.54</v>
      </c>
      <c r="AM13235" s="4">
        <v>0.78</v>
      </c>
    </row>
    <row r="13236" spans="1:39" ht="14.25" x14ac:dyDescent="0.2">
      <c r="A13236" s="4" t="str">
        <f>+VLOOKUP(E13236&amp;H13236&amp;I13236&amp;J13236,[1]Homol.!O:S,2,0)</f>
        <v>Agua</v>
      </c>
      <c r="B13236" s="4" t="str">
        <f>+VLOOKUP(E13236&amp;H13236&amp;I13236&amp;J13236,[1]Homol.!O:S,3,0)</f>
        <v>Flavored water</v>
      </c>
      <c r="C13236" s="4" t="s">
        <v>62</v>
      </c>
      <c r="D13236" s="4" t="s">
        <v>50</v>
      </c>
      <c r="E13236" s="4" t="s">
        <v>12</v>
      </c>
      <c r="F13236" s="4" t="str">
        <f t="shared" si="206"/>
        <v>Formatos Grandes 2250 cc</v>
      </c>
      <c r="G13236" s="4" t="s">
        <v>63</v>
      </c>
      <c r="H13236" s="4" t="s">
        <v>5</v>
      </c>
      <c r="I13236" s="4" t="s">
        <v>15</v>
      </c>
      <c r="J13236" s="4" t="s">
        <v>16</v>
      </c>
      <c r="K13236" s="4">
        <v>81.81</v>
      </c>
      <c r="L13236" s="4">
        <v>58.05</v>
      </c>
      <c r="M13236" s="4">
        <v>8.1</v>
      </c>
      <c r="N13236" s="4">
        <v>32.4</v>
      </c>
      <c r="O13236" s="4">
        <v>22.815000000000001</v>
      </c>
      <c r="P13236" s="4">
        <v>30.375</v>
      </c>
      <c r="R13236" s="4">
        <v>16.335000000000001</v>
      </c>
      <c r="S13236" s="4">
        <v>3.78</v>
      </c>
      <c r="T13236" s="4">
        <v>29.835000000000001</v>
      </c>
      <c r="U13236" s="4">
        <v>64.260000000000005</v>
      </c>
      <c r="V13236" s="4">
        <v>49.814999999999998</v>
      </c>
      <c r="W13236" s="4">
        <v>128.11500000000001</v>
      </c>
      <c r="X13236" s="4">
        <v>76.814999999999998</v>
      </c>
      <c r="Y13236" s="4">
        <v>36.314999999999998</v>
      </c>
      <c r="AA13236" s="4">
        <v>1.35</v>
      </c>
      <c r="AB13236" s="4">
        <v>11.205</v>
      </c>
      <c r="AC13236" s="4">
        <v>24.57</v>
      </c>
      <c r="AE13236" s="4">
        <v>10.8</v>
      </c>
      <c r="AF13236" s="4">
        <v>24.3</v>
      </c>
      <c r="AG13236" s="4">
        <v>5.13</v>
      </c>
      <c r="AH13236" s="4">
        <v>62.37</v>
      </c>
      <c r="AI13236" s="4">
        <v>16.47</v>
      </c>
      <c r="AJ13236" s="4">
        <v>11.61</v>
      </c>
      <c r="AK13236" s="4">
        <v>21.195</v>
      </c>
      <c r="AL13236" s="4">
        <v>27.405000000000001</v>
      </c>
      <c r="AM13236" s="4">
        <v>24.975000000000001</v>
      </c>
    </row>
    <row r="13237" spans="1:39" ht="14.25" x14ac:dyDescent="0.2">
      <c r="A13237" s="4" t="str">
        <f>+VLOOKUP(E13237&amp;H13237&amp;I13237&amp;J13237,[1]Homol.!O:S,2,0)</f>
        <v>Agua</v>
      </c>
      <c r="B13237" s="4" t="str">
        <f>+VLOOKUP(E13237&amp;H13237&amp;I13237&amp;J13237,[1]Homol.!O:S,3,0)</f>
        <v>Flavored water</v>
      </c>
      <c r="C13237" s="4" t="s">
        <v>62</v>
      </c>
      <c r="D13237" s="4" t="s">
        <v>50</v>
      </c>
      <c r="E13237" s="4" t="s">
        <v>12</v>
      </c>
      <c r="F13237" s="4" t="str">
        <f t="shared" si="206"/>
        <v>Formatos Grandes 2500 cc</v>
      </c>
      <c r="G13237" s="4" t="s">
        <v>63</v>
      </c>
      <c r="H13237" s="4" t="s">
        <v>5</v>
      </c>
      <c r="I13237" s="4" t="s">
        <v>15</v>
      </c>
      <c r="J13237" s="4" t="s">
        <v>48</v>
      </c>
      <c r="K13237" s="4">
        <v>9.4499999999999993</v>
      </c>
      <c r="L13237" s="4">
        <v>5.4</v>
      </c>
      <c r="M13237" s="4">
        <v>0.15</v>
      </c>
      <c r="N13237" s="4">
        <v>15.75</v>
      </c>
      <c r="O13237" s="4">
        <v>3</v>
      </c>
      <c r="P13237" s="4">
        <v>6.9</v>
      </c>
    </row>
    <row r="13238" spans="1:39" ht="14.25" x14ac:dyDescent="0.2">
      <c r="A13238" s="4" t="str">
        <f>+VLOOKUP(E13238&amp;H13238&amp;I13238&amp;J13238,[1]Homol.!O:S,2,0)</f>
        <v>Agua</v>
      </c>
      <c r="B13238" s="4" t="str">
        <f>+VLOOKUP(E13238&amp;H13238&amp;I13238&amp;J13238,[1]Homol.!O:S,3,0)</f>
        <v>Flavored water</v>
      </c>
      <c r="C13238" s="4" t="s">
        <v>62</v>
      </c>
      <c r="D13238" s="4" t="s">
        <v>50</v>
      </c>
      <c r="E13238" s="4" t="s">
        <v>12</v>
      </c>
      <c r="F13238" s="4" t="str">
        <f t="shared" si="206"/>
        <v>Formatos Medianos 1000 cc</v>
      </c>
      <c r="G13238" s="4" t="s">
        <v>63</v>
      </c>
      <c r="H13238" s="4" t="s">
        <v>5</v>
      </c>
      <c r="I13238" s="4" t="s">
        <v>6</v>
      </c>
      <c r="J13238" s="4" t="s">
        <v>17</v>
      </c>
      <c r="K13238" s="4">
        <v>0.48</v>
      </c>
      <c r="L13238" s="4">
        <v>1.38</v>
      </c>
      <c r="M13238" s="4">
        <v>0.78</v>
      </c>
      <c r="N13238" s="4">
        <v>0.3</v>
      </c>
      <c r="O13238" s="4">
        <v>1.26</v>
      </c>
      <c r="P13238" s="4">
        <v>0.12</v>
      </c>
      <c r="U13238" s="4">
        <v>5.28</v>
      </c>
      <c r="V13238" s="4">
        <v>6.42</v>
      </c>
      <c r="W13238" s="4">
        <v>3.9</v>
      </c>
      <c r="X13238" s="4">
        <v>0.6</v>
      </c>
      <c r="Z13238" s="4">
        <v>0.12</v>
      </c>
      <c r="AA13238" s="4">
        <v>0.36</v>
      </c>
      <c r="AB13238" s="4">
        <v>0.66</v>
      </c>
      <c r="AC13238" s="4">
        <v>0.66</v>
      </c>
      <c r="AD13238" s="4">
        <v>0.36</v>
      </c>
      <c r="AE13238" s="4">
        <v>0.48</v>
      </c>
      <c r="AF13238" s="4">
        <v>0.3</v>
      </c>
      <c r="AG13238" s="4">
        <v>0.66000000000000014</v>
      </c>
      <c r="AH13238" s="4">
        <v>0.89999999999999991</v>
      </c>
      <c r="AI13238" s="4">
        <v>0.42</v>
      </c>
      <c r="AJ13238" s="4">
        <v>0.78</v>
      </c>
      <c r="AK13238" s="4">
        <v>0.24</v>
      </c>
      <c r="AL13238" s="4">
        <v>0.60000000000000009</v>
      </c>
    </row>
    <row r="13239" spans="1:39" ht="14.25" x14ac:dyDescent="0.2">
      <c r="A13239" s="4" t="str">
        <f>+VLOOKUP(E13239&amp;H13239&amp;I13239&amp;J13239,[1]Homol.!O:S,2,0)</f>
        <v>Agua</v>
      </c>
      <c r="B13239" s="4" t="str">
        <f>+VLOOKUP(E13239&amp;H13239&amp;I13239&amp;J13239,[1]Homol.!O:S,3,0)</f>
        <v>Flavored water</v>
      </c>
      <c r="C13239" s="4" t="s">
        <v>62</v>
      </c>
      <c r="D13239" s="4" t="s">
        <v>50</v>
      </c>
      <c r="E13239" s="4" t="s">
        <v>12</v>
      </c>
      <c r="F13239" s="4" t="str">
        <f t="shared" si="206"/>
        <v>Formatos Medianos 1500 cc</v>
      </c>
      <c r="G13239" s="4" t="s">
        <v>63</v>
      </c>
      <c r="H13239" s="4" t="s">
        <v>5</v>
      </c>
      <c r="I13239" s="4" t="s">
        <v>6</v>
      </c>
      <c r="J13239" s="4" t="s">
        <v>7</v>
      </c>
      <c r="K13239" s="4">
        <v>7.2</v>
      </c>
      <c r="L13239" s="4">
        <v>7.56</v>
      </c>
      <c r="M13239" s="4">
        <v>6.3</v>
      </c>
      <c r="O13239" s="4">
        <v>0.36</v>
      </c>
      <c r="P13239" s="4">
        <v>1.89</v>
      </c>
      <c r="R13239" s="4">
        <v>0.27</v>
      </c>
      <c r="S13239" s="4">
        <v>2.9699999999999998</v>
      </c>
      <c r="T13239" s="4">
        <v>6.21</v>
      </c>
      <c r="U13239" s="4">
        <v>12.24</v>
      </c>
      <c r="V13239" s="4">
        <v>7.2</v>
      </c>
      <c r="W13239" s="4">
        <v>8.82</v>
      </c>
      <c r="X13239" s="4">
        <v>5.4</v>
      </c>
      <c r="AA13239" s="4">
        <v>-0.53999999999999981</v>
      </c>
      <c r="AB13239" s="4">
        <v>1.98</v>
      </c>
      <c r="AC13239" s="4">
        <v>6.93</v>
      </c>
      <c r="AD13239" s="4">
        <v>1.8</v>
      </c>
      <c r="AE13239" s="4">
        <v>3.69</v>
      </c>
      <c r="AF13239" s="4">
        <v>6.6599999999999993</v>
      </c>
      <c r="AG13239" s="4">
        <v>3.87</v>
      </c>
      <c r="AH13239" s="4">
        <v>6.57</v>
      </c>
      <c r="AI13239" s="4">
        <v>4.68</v>
      </c>
      <c r="AJ13239" s="4">
        <v>2.16</v>
      </c>
      <c r="AK13239" s="4">
        <v>4.41</v>
      </c>
      <c r="AL13239" s="4">
        <v>3.51</v>
      </c>
      <c r="AM13239" s="4">
        <v>4.7700000000000005</v>
      </c>
    </row>
    <row r="13240" spans="1:39" ht="14.25" x14ac:dyDescent="0.2">
      <c r="A13240" s="4" t="str">
        <f>+VLOOKUP(E13240&amp;H13240&amp;I13240&amp;J13240,[1]Homol.!O:S,2,0)</f>
        <v>Agua</v>
      </c>
      <c r="B13240" s="4" t="str">
        <f>+VLOOKUP(E13240&amp;H13240&amp;I13240&amp;J13240,[1]Homol.!O:S,3,0)</f>
        <v>Flavored water</v>
      </c>
      <c r="C13240" s="4" t="s">
        <v>62</v>
      </c>
      <c r="D13240" s="4" t="s">
        <v>50</v>
      </c>
      <c r="E13240" s="4" t="s">
        <v>12</v>
      </c>
      <c r="F13240" s="4" t="str">
        <f t="shared" si="206"/>
        <v>Formato Fun 300 cc</v>
      </c>
      <c r="G13240" s="4" t="s">
        <v>63</v>
      </c>
      <c r="H13240" s="4" t="s">
        <v>9</v>
      </c>
      <c r="I13240" s="4" t="s">
        <v>25</v>
      </c>
      <c r="J13240" s="4" t="s">
        <v>26</v>
      </c>
      <c r="S13240" s="4">
        <v>0.14399999999999999</v>
      </c>
      <c r="T13240" s="4">
        <v>0.252</v>
      </c>
      <c r="U13240" s="4">
        <v>2.5919999999999996</v>
      </c>
      <c r="V13240" s="4">
        <v>0.89999999999999991</v>
      </c>
      <c r="W13240" s="4">
        <v>1.224</v>
      </c>
      <c r="X13240" s="4">
        <v>0.46799999999999997</v>
      </c>
      <c r="Y13240" s="4">
        <v>3.5999999999999997E-2</v>
      </c>
    </row>
    <row r="13241" spans="1:39" ht="14.25" x14ac:dyDescent="0.2">
      <c r="A13241" s="4" t="str">
        <f>+VLOOKUP(E13241&amp;H13241&amp;I13241&amp;J13241,[1]Homol.!O:S,2,0)</f>
        <v>Agua</v>
      </c>
      <c r="B13241" s="4" t="str">
        <f>+VLOOKUP(E13241&amp;H13241&amp;I13241&amp;J13241,[1]Homol.!O:S,3,0)</f>
        <v>Flavored water</v>
      </c>
      <c r="C13241" s="4" t="s">
        <v>62</v>
      </c>
      <c r="D13241" s="4" t="s">
        <v>50</v>
      </c>
      <c r="E13241" s="4" t="s">
        <v>12</v>
      </c>
      <c r="F13241" s="4" t="str">
        <f t="shared" si="206"/>
        <v>Formatos Chicos Pet 500 cc</v>
      </c>
      <c r="G13241" s="4" t="s">
        <v>63</v>
      </c>
      <c r="H13241" s="4" t="s">
        <v>9</v>
      </c>
      <c r="I13241" s="4" t="s">
        <v>13</v>
      </c>
      <c r="J13241" s="4" t="s">
        <v>14</v>
      </c>
      <c r="K13241" s="4">
        <v>0.66</v>
      </c>
      <c r="L13241" s="4">
        <v>0.66</v>
      </c>
      <c r="M13241" s="4">
        <v>0.36</v>
      </c>
      <c r="N13241" s="4">
        <v>0.3</v>
      </c>
      <c r="O13241" s="4">
        <v>0.42</v>
      </c>
      <c r="P13241" s="4">
        <v>0.36</v>
      </c>
      <c r="R13241" s="4">
        <v>0.18</v>
      </c>
      <c r="S13241" s="4">
        <v>0.78</v>
      </c>
      <c r="T13241" s="4">
        <v>0.36</v>
      </c>
      <c r="U13241" s="4">
        <v>2.58</v>
      </c>
      <c r="V13241" s="4">
        <v>1.74</v>
      </c>
      <c r="W13241" s="4">
        <v>1.6800000000000002</v>
      </c>
      <c r="X13241" s="4">
        <v>2.2800000000000002</v>
      </c>
      <c r="Y13241" s="4">
        <v>0.12</v>
      </c>
      <c r="Z13241" s="4">
        <v>0.06</v>
      </c>
      <c r="AA13241" s="4">
        <v>0.18</v>
      </c>
      <c r="AB13241" s="4">
        <v>0.24</v>
      </c>
      <c r="AC13241" s="4">
        <v>0.3</v>
      </c>
      <c r="AD13241" s="4">
        <v>0.3</v>
      </c>
      <c r="AE13241" s="4">
        <v>0.24</v>
      </c>
      <c r="AF13241" s="4">
        <v>0.3</v>
      </c>
      <c r="AG13241" s="4">
        <v>0.65999999999999992</v>
      </c>
      <c r="AH13241" s="4">
        <v>0.24</v>
      </c>
      <c r="AI13241" s="4">
        <v>0.06</v>
      </c>
      <c r="AJ13241" s="4">
        <v>0.12</v>
      </c>
      <c r="AK13241" s="4">
        <v>0.42</v>
      </c>
      <c r="AL13241" s="4">
        <v>0.3</v>
      </c>
      <c r="AM13241" s="4">
        <v>0.65999999999999992</v>
      </c>
    </row>
    <row r="13242" spans="1:39" ht="14.25" x14ac:dyDescent="0.2">
      <c r="A13242" s="4" t="str">
        <f>+VLOOKUP(E13242&amp;H13242&amp;I13242&amp;J13242,[1]Homol.!O:S,2,0)</f>
        <v>Agua</v>
      </c>
      <c r="B13242" s="4" t="str">
        <f>+VLOOKUP(E13242&amp;H13242&amp;I13242&amp;J13242,[1]Homol.!O:S,3,0)</f>
        <v>Flavored water</v>
      </c>
      <c r="C13242" s="4" t="s">
        <v>62</v>
      </c>
      <c r="D13242" s="4" t="s">
        <v>50</v>
      </c>
      <c r="E13242" s="4" t="s">
        <v>12</v>
      </c>
      <c r="F13242" s="4" t="str">
        <f t="shared" si="206"/>
        <v>Formatos Grandes 2250 cc</v>
      </c>
      <c r="G13242" s="4" t="s">
        <v>63</v>
      </c>
      <c r="H13242" s="4" t="s">
        <v>9</v>
      </c>
      <c r="I13242" s="4" t="s">
        <v>15</v>
      </c>
      <c r="J13242" s="4" t="s">
        <v>16</v>
      </c>
      <c r="K13242" s="4">
        <v>105.705</v>
      </c>
      <c r="L13242" s="4">
        <v>36.450000000000003</v>
      </c>
      <c r="M13242" s="4">
        <v>0.13500000000000001</v>
      </c>
      <c r="N13242" s="4">
        <v>29.43</v>
      </c>
      <c r="O13242" s="4">
        <v>2.97</v>
      </c>
      <c r="P13242" s="4">
        <v>43.064999999999998</v>
      </c>
      <c r="R13242" s="4">
        <v>16.47</v>
      </c>
      <c r="S13242" s="4">
        <v>2.7</v>
      </c>
      <c r="T13242" s="4">
        <v>31.995000000000001</v>
      </c>
      <c r="U13242" s="4">
        <v>64.53</v>
      </c>
      <c r="V13242" s="4">
        <v>35.1</v>
      </c>
      <c r="W13242" s="4">
        <v>120.82499999999999</v>
      </c>
      <c r="X13242" s="4">
        <v>103.95</v>
      </c>
      <c r="Y13242" s="4">
        <v>31.994999999999997</v>
      </c>
      <c r="Z13242" s="4">
        <v>21.195</v>
      </c>
      <c r="AA13242" s="4">
        <v>0.26999999999999957</v>
      </c>
      <c r="AB13242" s="4">
        <v>16.605</v>
      </c>
      <c r="AC13242" s="4">
        <v>61.425000000000004</v>
      </c>
      <c r="AD13242" s="4">
        <v>10.26</v>
      </c>
      <c r="AE13242" s="4">
        <v>22.544999999999998</v>
      </c>
      <c r="AF13242" s="4">
        <v>32.534999999999997</v>
      </c>
      <c r="AG13242" s="4">
        <v>17.55</v>
      </c>
      <c r="AH13242" s="4">
        <v>74.52000000000001</v>
      </c>
      <c r="AI13242" s="4">
        <v>16.605</v>
      </c>
      <c r="AJ13242" s="4">
        <v>12.420000000000002</v>
      </c>
      <c r="AK13242" s="4">
        <v>27.675000000000001</v>
      </c>
      <c r="AL13242" s="4">
        <v>27.675000000000001</v>
      </c>
      <c r="AM13242" s="4">
        <v>18.765000000000001</v>
      </c>
    </row>
    <row r="13243" spans="1:39" ht="14.25" x14ac:dyDescent="0.2">
      <c r="A13243" s="4" t="str">
        <f>+VLOOKUP(E13243&amp;H13243&amp;I13243&amp;J13243,[1]Homol.!O:S,2,0)</f>
        <v>Agua</v>
      </c>
      <c r="B13243" s="4" t="str">
        <f>+VLOOKUP(E13243&amp;H13243&amp;I13243&amp;J13243,[1]Homol.!O:S,3,0)</f>
        <v>Flavored water</v>
      </c>
      <c r="C13243" s="4" t="s">
        <v>62</v>
      </c>
      <c r="D13243" s="4" t="s">
        <v>50</v>
      </c>
      <c r="E13243" s="4" t="s">
        <v>12</v>
      </c>
      <c r="F13243" s="4" t="str">
        <f t="shared" si="206"/>
        <v>Formatos Grandes 2500 cc</v>
      </c>
      <c r="G13243" s="4" t="s">
        <v>63</v>
      </c>
      <c r="H13243" s="4" t="s">
        <v>9</v>
      </c>
      <c r="I13243" s="4" t="s">
        <v>15</v>
      </c>
      <c r="J13243" s="4" t="s">
        <v>48</v>
      </c>
      <c r="K13243" s="4">
        <v>1.35</v>
      </c>
      <c r="L13243" s="4">
        <v>18</v>
      </c>
      <c r="M13243" s="4">
        <v>1.05</v>
      </c>
      <c r="N13243" s="4">
        <v>7.05</v>
      </c>
      <c r="O13243" s="4">
        <v>7.05</v>
      </c>
      <c r="P13243" s="4">
        <v>1.2</v>
      </c>
      <c r="R13243" s="4">
        <v>3.4499999999999997</v>
      </c>
      <c r="S13243" s="4">
        <v>0.3</v>
      </c>
      <c r="T13243" s="4">
        <v>12.6</v>
      </c>
      <c r="U13243" s="4">
        <v>15.45</v>
      </c>
      <c r="V13243" s="4">
        <v>0.6</v>
      </c>
    </row>
    <row r="13244" spans="1:39" ht="14.25" x14ac:dyDescent="0.2">
      <c r="A13244" s="4" t="str">
        <f>+VLOOKUP(E13244&amp;H13244&amp;I13244&amp;J13244,[1]Homol.!O:S,2,0)</f>
        <v>Agua</v>
      </c>
      <c r="B13244" s="4" t="str">
        <f>+VLOOKUP(E13244&amp;H13244&amp;I13244&amp;J13244,[1]Homol.!O:S,3,0)</f>
        <v>Flavored water</v>
      </c>
      <c r="C13244" s="4" t="s">
        <v>62</v>
      </c>
      <c r="D13244" s="4" t="s">
        <v>50</v>
      </c>
      <c r="E13244" s="4" t="s">
        <v>12</v>
      </c>
      <c r="F13244" s="4" t="str">
        <f t="shared" si="206"/>
        <v>Formatos Medianos 1000 cc</v>
      </c>
      <c r="G13244" s="4" t="s">
        <v>63</v>
      </c>
      <c r="H13244" s="4" t="s">
        <v>9</v>
      </c>
      <c r="I13244" s="4" t="s">
        <v>6</v>
      </c>
      <c r="J13244" s="4" t="s">
        <v>17</v>
      </c>
      <c r="V13244" s="4">
        <v>1.2</v>
      </c>
      <c r="Y13244" s="4">
        <v>0.24</v>
      </c>
      <c r="Z13244" s="4">
        <v>0.18</v>
      </c>
      <c r="AA13244" s="4">
        <v>0.24</v>
      </c>
      <c r="AB13244" s="4">
        <v>1.1399999999999999</v>
      </c>
      <c r="AC13244" s="4">
        <v>0.96</v>
      </c>
      <c r="AE13244" s="4">
        <v>0.18</v>
      </c>
      <c r="AF13244" s="4">
        <v>-0.06</v>
      </c>
      <c r="AG13244" s="4">
        <v>0.65999999999999992</v>
      </c>
      <c r="AH13244" s="4">
        <v>0.36</v>
      </c>
      <c r="AI13244" s="4">
        <v>0.42</v>
      </c>
      <c r="AJ13244" s="4">
        <v>0.3</v>
      </c>
      <c r="AK13244" s="4">
        <v>0.18</v>
      </c>
    </row>
    <row r="13245" spans="1:39" ht="14.25" x14ac:dyDescent="0.2">
      <c r="A13245" s="4" t="str">
        <f>+VLOOKUP(E13245&amp;H13245&amp;I13245&amp;J13245,[1]Homol.!O:S,2,0)</f>
        <v>Agua</v>
      </c>
      <c r="B13245" s="4" t="str">
        <f>+VLOOKUP(E13245&amp;H13245&amp;I13245&amp;J13245,[1]Homol.!O:S,3,0)</f>
        <v>Flavored water</v>
      </c>
      <c r="C13245" s="4" t="s">
        <v>62</v>
      </c>
      <c r="D13245" s="4" t="s">
        <v>50</v>
      </c>
      <c r="E13245" s="4" t="s">
        <v>12</v>
      </c>
      <c r="F13245" s="4" t="str">
        <f t="shared" si="206"/>
        <v>Formatos Medianos 1500 cc</v>
      </c>
      <c r="G13245" s="4" t="s">
        <v>63</v>
      </c>
      <c r="H13245" s="4" t="s">
        <v>9</v>
      </c>
      <c r="I13245" s="4" t="s">
        <v>6</v>
      </c>
      <c r="J13245" s="4" t="s">
        <v>7</v>
      </c>
      <c r="K13245" s="4">
        <v>6.12</v>
      </c>
      <c r="L13245" s="4">
        <v>8.82</v>
      </c>
      <c r="M13245" s="4">
        <v>5.76</v>
      </c>
      <c r="N13245" s="4">
        <v>-0.45</v>
      </c>
      <c r="O13245" s="4">
        <v>0.36</v>
      </c>
      <c r="P13245" s="4">
        <v>2.34</v>
      </c>
      <c r="R13245" s="4">
        <v>0.27</v>
      </c>
      <c r="S13245" s="4">
        <v>4.68</v>
      </c>
      <c r="T13245" s="4">
        <v>7.83</v>
      </c>
      <c r="U13245" s="4">
        <v>11.16</v>
      </c>
      <c r="V13245" s="4">
        <v>5.4</v>
      </c>
      <c r="W13245" s="4">
        <v>7.38</v>
      </c>
      <c r="X13245" s="4">
        <v>5.3100000000000005</v>
      </c>
      <c r="Y13245" s="4">
        <v>1.26</v>
      </c>
      <c r="AA13245" s="4">
        <v>0.99</v>
      </c>
      <c r="AB13245" s="4">
        <v>2.34</v>
      </c>
      <c r="AC13245" s="4">
        <v>9</v>
      </c>
      <c r="AD13245" s="4">
        <v>2.25</v>
      </c>
      <c r="AE13245" s="4">
        <v>1.8900000000000001</v>
      </c>
      <c r="AF13245" s="4">
        <v>4.68</v>
      </c>
      <c r="AG13245" s="4">
        <v>3.7800000000000002</v>
      </c>
      <c r="AH13245" s="4">
        <v>3.06</v>
      </c>
      <c r="AI13245" s="4">
        <v>2.52</v>
      </c>
      <c r="AJ13245" s="4">
        <v>2.52</v>
      </c>
      <c r="AK13245" s="4">
        <v>4.95</v>
      </c>
      <c r="AL13245" s="4">
        <v>2.88</v>
      </c>
      <c r="AM13245" s="4">
        <v>4.95</v>
      </c>
    </row>
    <row r="13246" spans="1:39" ht="14.25" x14ac:dyDescent="0.2">
      <c r="A13246" s="4" t="str">
        <f>+VLOOKUP(E13246&amp;H13246&amp;I13246&amp;J13246,[1]Homol.!O:S,2,0)</f>
        <v>Agua</v>
      </c>
      <c r="B13246" s="4" t="str">
        <f>+VLOOKUP(E13246&amp;H13246&amp;I13246&amp;J13246,[1]Homol.!O:S,3,0)</f>
        <v>Flavored water</v>
      </c>
      <c r="C13246" s="4" t="s">
        <v>62</v>
      </c>
      <c r="D13246" s="4" t="s">
        <v>50</v>
      </c>
      <c r="E13246" s="4" t="s">
        <v>12</v>
      </c>
      <c r="F13246" s="4" t="str">
        <f t="shared" si="206"/>
        <v>Formatos Chicos Pet 500 cc</v>
      </c>
      <c r="G13246" s="4" t="s">
        <v>63</v>
      </c>
      <c r="H13246" s="4" t="s">
        <v>18</v>
      </c>
      <c r="I13246" s="4" t="s">
        <v>13</v>
      </c>
      <c r="J13246" s="4" t="s">
        <v>14</v>
      </c>
      <c r="K13246" s="4">
        <v>0.42</v>
      </c>
      <c r="T13246" s="4">
        <v>0.42</v>
      </c>
      <c r="U13246" s="4">
        <v>0.9</v>
      </c>
      <c r="V13246" s="4">
        <v>0.3</v>
      </c>
      <c r="W13246" s="4">
        <v>0.96</v>
      </c>
      <c r="X13246" s="4">
        <v>0.24</v>
      </c>
      <c r="AA13246" s="4">
        <v>0.12</v>
      </c>
      <c r="AC13246" s="4">
        <v>0.24</v>
      </c>
      <c r="AE13246" s="4">
        <v>0.3</v>
      </c>
      <c r="AF13246" s="4">
        <v>0.06</v>
      </c>
      <c r="AG13246" s="4">
        <v>0.12</v>
      </c>
      <c r="AH13246" s="4">
        <v>0.3</v>
      </c>
      <c r="AJ13246" s="4">
        <v>0.06</v>
      </c>
      <c r="AK13246" s="4">
        <v>0.06</v>
      </c>
      <c r="AL13246" s="4">
        <v>0.18</v>
      </c>
      <c r="AM13246" s="4">
        <v>0.18</v>
      </c>
    </row>
    <row r="13247" spans="1:39" ht="14.25" x14ac:dyDescent="0.2">
      <c r="A13247" s="4" t="str">
        <f>+VLOOKUP(E13247&amp;H13247&amp;I13247&amp;J13247,[1]Homol.!O:S,2,0)</f>
        <v>Agua</v>
      </c>
      <c r="B13247" s="4" t="str">
        <f>+VLOOKUP(E13247&amp;H13247&amp;I13247&amp;J13247,[1]Homol.!O:S,3,0)</f>
        <v>Flavored water</v>
      </c>
      <c r="C13247" s="4" t="s">
        <v>62</v>
      </c>
      <c r="D13247" s="4" t="s">
        <v>50</v>
      </c>
      <c r="E13247" s="4" t="s">
        <v>12</v>
      </c>
      <c r="F13247" s="4" t="str">
        <f t="shared" si="206"/>
        <v>Formatos Grandes 2250 cc</v>
      </c>
      <c r="G13247" s="4" t="s">
        <v>63</v>
      </c>
      <c r="H13247" s="4" t="s">
        <v>18</v>
      </c>
      <c r="I13247" s="4" t="s">
        <v>15</v>
      </c>
      <c r="J13247" s="4" t="s">
        <v>16</v>
      </c>
      <c r="K13247" s="4">
        <v>58.185000000000002</v>
      </c>
      <c r="L13247" s="4">
        <v>33.615000000000002</v>
      </c>
      <c r="M13247" s="4">
        <v>1.08</v>
      </c>
      <c r="N13247" s="4">
        <v>18.899999999999999</v>
      </c>
      <c r="O13247" s="4">
        <v>15.39</v>
      </c>
      <c r="P13247" s="4">
        <v>29.97</v>
      </c>
      <c r="R13247" s="4">
        <v>9.3149999999999995</v>
      </c>
      <c r="S13247" s="4">
        <v>2.7</v>
      </c>
      <c r="T13247" s="4">
        <v>22.41</v>
      </c>
      <c r="U13247" s="4">
        <v>37.935000000000002</v>
      </c>
      <c r="V13247" s="4">
        <v>20.384999999999998</v>
      </c>
      <c r="W13247" s="4">
        <v>105.57</v>
      </c>
      <c r="X13247" s="4">
        <v>2.97</v>
      </c>
      <c r="Y13247" s="4">
        <v>27.27</v>
      </c>
      <c r="Z13247" s="4">
        <v>17.145</v>
      </c>
      <c r="AA13247" s="4">
        <v>9.3150000000000013</v>
      </c>
      <c r="AB13247" s="4">
        <v>15.930000000000001</v>
      </c>
      <c r="AC13247" s="4">
        <v>14.445</v>
      </c>
      <c r="AD13247" s="4">
        <v>8.504999999999999</v>
      </c>
      <c r="AE13247" s="4">
        <v>29.7</v>
      </c>
      <c r="AF13247" s="4">
        <v>48.87</v>
      </c>
      <c r="AG13247" s="4">
        <v>21.6</v>
      </c>
      <c r="AH13247" s="4">
        <v>63.855000000000004</v>
      </c>
      <c r="AI13247" s="4">
        <v>13.365</v>
      </c>
      <c r="AJ13247" s="4">
        <v>14.58</v>
      </c>
      <c r="AK13247" s="4">
        <v>27</v>
      </c>
      <c r="AL13247" s="4">
        <v>16.200000000000003</v>
      </c>
    </row>
    <row r="13248" spans="1:39" ht="14.25" x14ac:dyDescent="0.2">
      <c r="A13248" s="4" t="str">
        <f>+VLOOKUP(E13248&amp;H13248&amp;I13248&amp;J13248,[1]Homol.!O:S,2,0)</f>
        <v>Agua</v>
      </c>
      <c r="B13248" s="4" t="str">
        <f>+VLOOKUP(E13248&amp;H13248&amp;I13248&amp;J13248,[1]Homol.!O:S,3,0)</f>
        <v>Flavored water</v>
      </c>
      <c r="C13248" s="4" t="s">
        <v>62</v>
      </c>
      <c r="D13248" s="4" t="s">
        <v>50</v>
      </c>
      <c r="E13248" s="4" t="s">
        <v>12</v>
      </c>
      <c r="F13248" s="4" t="str">
        <f t="shared" si="206"/>
        <v>Formatos Grandes 2500 cc</v>
      </c>
      <c r="G13248" s="4" t="s">
        <v>63</v>
      </c>
      <c r="H13248" s="4" t="s">
        <v>18</v>
      </c>
      <c r="I13248" s="4" t="s">
        <v>15</v>
      </c>
      <c r="J13248" s="4" t="s">
        <v>48</v>
      </c>
      <c r="K13248" s="4">
        <v>16.350000000000001</v>
      </c>
      <c r="L13248" s="4">
        <v>11.7</v>
      </c>
      <c r="M13248" s="4">
        <v>3.6</v>
      </c>
      <c r="N13248" s="4">
        <v>14.1</v>
      </c>
      <c r="O13248" s="4">
        <v>4.8</v>
      </c>
      <c r="P13248" s="4">
        <v>0.45</v>
      </c>
      <c r="R13248" s="4">
        <v>0.3</v>
      </c>
      <c r="S13248" s="4">
        <v>3.3</v>
      </c>
      <c r="T13248" s="4">
        <v>7.2</v>
      </c>
    </row>
    <row r="13249" spans="1:39" ht="14.25" x14ac:dyDescent="0.2">
      <c r="A13249" s="4" t="str">
        <f>+VLOOKUP(E13249&amp;H13249&amp;I13249&amp;J13249,[1]Homol.!O:S,2,0)</f>
        <v>Agua</v>
      </c>
      <c r="B13249" s="4" t="str">
        <f>+VLOOKUP(E13249&amp;H13249&amp;I13249&amp;J13249,[1]Homol.!O:S,3,0)</f>
        <v>Flavored water</v>
      </c>
      <c r="C13249" s="4" t="s">
        <v>62</v>
      </c>
      <c r="D13249" s="4" t="s">
        <v>50</v>
      </c>
      <c r="E13249" s="4" t="s">
        <v>12</v>
      </c>
      <c r="F13249" s="4" t="str">
        <f t="shared" si="206"/>
        <v>Formatos Medianos 1500 cc</v>
      </c>
      <c r="G13249" s="4" t="s">
        <v>63</v>
      </c>
      <c r="H13249" s="4" t="s">
        <v>18</v>
      </c>
      <c r="I13249" s="4" t="s">
        <v>6</v>
      </c>
      <c r="J13249" s="4" t="s">
        <v>7</v>
      </c>
      <c r="K13249" s="4">
        <v>7.11</v>
      </c>
      <c r="L13249" s="4">
        <v>4.32</v>
      </c>
      <c r="M13249" s="4">
        <v>1.71</v>
      </c>
      <c r="N13249" s="4">
        <v>3.15</v>
      </c>
      <c r="O13249" s="4">
        <v>2.34</v>
      </c>
      <c r="P13249" s="4">
        <v>3.06</v>
      </c>
      <c r="R13249" s="4">
        <v>0.27</v>
      </c>
      <c r="S13249" s="4">
        <v>3.06</v>
      </c>
      <c r="T13249" s="4">
        <v>6.12</v>
      </c>
      <c r="U13249" s="4">
        <v>9</v>
      </c>
      <c r="V13249" s="4">
        <v>9</v>
      </c>
      <c r="W13249" s="4">
        <v>9.81</v>
      </c>
      <c r="X13249" s="4">
        <v>6.84</v>
      </c>
      <c r="AA13249" s="4">
        <v>-2.6100000000000003</v>
      </c>
      <c r="AB13249" s="4">
        <v>1.8</v>
      </c>
      <c r="AC13249" s="4">
        <v>4.32</v>
      </c>
      <c r="AD13249" s="4">
        <v>2.3400000000000003</v>
      </c>
      <c r="AE13249" s="4">
        <v>4.1400000000000006</v>
      </c>
      <c r="AF13249" s="4">
        <v>7.0200000000000005</v>
      </c>
      <c r="AG13249" s="4">
        <v>5.7600000000000007</v>
      </c>
      <c r="AH13249" s="4">
        <v>2.9699999999999998</v>
      </c>
      <c r="AI13249" s="4">
        <v>5.49</v>
      </c>
      <c r="AJ13249" s="4">
        <v>3.1500000000000004</v>
      </c>
      <c r="AK13249" s="4">
        <v>3.7800000000000002</v>
      </c>
      <c r="AL13249" s="4">
        <v>4.5</v>
      </c>
      <c r="AM13249" s="4">
        <v>1.08</v>
      </c>
    </row>
    <row r="13250" spans="1:39" ht="14.25" x14ac:dyDescent="0.2">
      <c r="A13250" s="4" t="str">
        <f>+VLOOKUP(E13250&amp;H13250&amp;I13250&amp;J13250,[1]Homol.!O:S,2,0)</f>
        <v>Agua</v>
      </c>
      <c r="B13250" s="4" t="str">
        <f>+VLOOKUP(E13250&amp;H13250&amp;I13250&amp;J13250,[1]Homol.!O:S,3,0)</f>
        <v>Flavored water</v>
      </c>
      <c r="C13250" s="4" t="s">
        <v>62</v>
      </c>
      <c r="D13250" s="4" t="s">
        <v>50</v>
      </c>
      <c r="E13250" s="4" t="s">
        <v>12</v>
      </c>
      <c r="F13250" s="4" t="str">
        <f t="shared" si="206"/>
        <v>Formato Fun 300 cc</v>
      </c>
      <c r="G13250" s="4" t="s">
        <v>63</v>
      </c>
      <c r="H13250" s="4" t="s">
        <v>10</v>
      </c>
      <c r="I13250" s="4" t="s">
        <v>25</v>
      </c>
      <c r="J13250" s="4" t="s">
        <v>26</v>
      </c>
      <c r="S13250" s="4">
        <v>0.14399999999999999</v>
      </c>
      <c r="T13250" s="4">
        <v>0.28799999999999998</v>
      </c>
      <c r="U13250" s="4">
        <v>2.5559999999999996</v>
      </c>
      <c r="V13250" s="4">
        <v>0.97199999999999998</v>
      </c>
      <c r="W13250" s="4">
        <v>1.1160000000000001</v>
      </c>
      <c r="X13250" s="4">
        <v>0.28799999999999998</v>
      </c>
      <c r="Y13250" s="4">
        <v>3.5999999999999997E-2</v>
      </c>
      <c r="Z13250" s="4">
        <v>0.10799999999999998</v>
      </c>
    </row>
    <row r="13251" spans="1:39" ht="14.25" x14ac:dyDescent="0.2">
      <c r="A13251" s="4" t="str">
        <f>+VLOOKUP(E13251&amp;H13251&amp;I13251&amp;J13251,[1]Homol.!O:S,2,0)</f>
        <v>Agua</v>
      </c>
      <c r="B13251" s="4" t="str">
        <f>+VLOOKUP(E13251&amp;H13251&amp;I13251&amp;J13251,[1]Homol.!O:S,3,0)</f>
        <v>Flavored water</v>
      </c>
      <c r="C13251" s="4" t="s">
        <v>62</v>
      </c>
      <c r="D13251" s="4" t="s">
        <v>50</v>
      </c>
      <c r="E13251" s="4" t="s">
        <v>12</v>
      </c>
      <c r="F13251" s="4" t="str">
        <f t="shared" ref="F13251:F13314" si="207">_xlfn.CONCAT(I13251," ",J13251)</f>
        <v>Formatos Chicos Pet 500 cc</v>
      </c>
      <c r="G13251" s="4" t="s">
        <v>63</v>
      </c>
      <c r="H13251" s="4" t="s">
        <v>10</v>
      </c>
      <c r="I13251" s="4" t="s">
        <v>13</v>
      </c>
      <c r="J13251" s="4" t="s">
        <v>14</v>
      </c>
      <c r="K13251" s="4">
        <v>0.36</v>
      </c>
      <c r="L13251" s="4">
        <v>0.54</v>
      </c>
      <c r="M13251" s="4">
        <v>0.54</v>
      </c>
      <c r="N13251" s="4">
        <v>0.66</v>
      </c>
      <c r="O13251" s="4">
        <v>0.6</v>
      </c>
      <c r="P13251" s="4">
        <v>0.9</v>
      </c>
      <c r="R13251" s="4">
        <v>0.12</v>
      </c>
      <c r="S13251" s="4">
        <v>0.65999999999999992</v>
      </c>
      <c r="T13251" s="4">
        <v>0.78</v>
      </c>
      <c r="U13251" s="4">
        <v>1.32</v>
      </c>
      <c r="V13251" s="4">
        <v>1.08</v>
      </c>
      <c r="W13251" s="4">
        <v>1.32</v>
      </c>
      <c r="X13251" s="4">
        <v>1.92</v>
      </c>
      <c r="Y13251" s="4">
        <v>0.06</v>
      </c>
      <c r="Z13251" s="4">
        <v>0.54</v>
      </c>
      <c r="AA13251" s="4">
        <v>0.24</v>
      </c>
      <c r="AB13251" s="4">
        <v>0.6</v>
      </c>
      <c r="AC13251" s="4">
        <v>0</v>
      </c>
      <c r="AE13251" s="4">
        <v>0.60000000000000009</v>
      </c>
      <c r="AF13251" s="4">
        <v>0.36</v>
      </c>
      <c r="AG13251" s="4">
        <v>0.48</v>
      </c>
      <c r="AH13251" s="4">
        <v>0.78</v>
      </c>
      <c r="AI13251" s="4">
        <v>0.12</v>
      </c>
      <c r="AJ13251" s="4">
        <v>0.24</v>
      </c>
      <c r="AK13251" s="4">
        <v>0.54</v>
      </c>
      <c r="AL13251" s="4">
        <v>0.18</v>
      </c>
      <c r="AM13251" s="4">
        <v>0.54</v>
      </c>
    </row>
    <row r="13252" spans="1:39" ht="14.25" x14ac:dyDescent="0.2">
      <c r="A13252" s="4" t="str">
        <f>+VLOOKUP(E13252&amp;H13252&amp;I13252&amp;J13252,[1]Homol.!O:S,2,0)</f>
        <v>Agua</v>
      </c>
      <c r="B13252" s="4" t="str">
        <f>+VLOOKUP(E13252&amp;H13252&amp;I13252&amp;J13252,[1]Homol.!O:S,3,0)</f>
        <v>Flavored water</v>
      </c>
      <c r="C13252" s="4" t="s">
        <v>62</v>
      </c>
      <c r="D13252" s="4" t="s">
        <v>50</v>
      </c>
      <c r="E13252" s="4" t="s">
        <v>12</v>
      </c>
      <c r="F13252" s="4" t="str">
        <f t="shared" si="207"/>
        <v>Formatos Grandes 2250 cc</v>
      </c>
      <c r="G13252" s="4" t="s">
        <v>63</v>
      </c>
      <c r="H13252" s="4" t="s">
        <v>10</v>
      </c>
      <c r="I13252" s="4" t="s">
        <v>15</v>
      </c>
      <c r="J13252" s="4" t="s">
        <v>16</v>
      </c>
      <c r="K13252" s="4">
        <v>120.96</v>
      </c>
      <c r="L13252" s="4">
        <v>97.2</v>
      </c>
      <c r="M13252" s="4">
        <v>16.2</v>
      </c>
      <c r="N13252" s="4">
        <v>71.819999999999993</v>
      </c>
      <c r="O13252" s="4">
        <v>31.05</v>
      </c>
      <c r="P13252" s="4">
        <v>16.335000000000001</v>
      </c>
      <c r="R13252" s="4">
        <v>10.935</v>
      </c>
      <c r="S13252" s="4">
        <v>16.065000000000001</v>
      </c>
      <c r="T13252" s="4">
        <v>74.385000000000005</v>
      </c>
      <c r="U13252" s="4">
        <v>57.78</v>
      </c>
      <c r="V13252" s="4">
        <v>80.055000000000007</v>
      </c>
      <c r="W13252" s="4">
        <v>163.755</v>
      </c>
      <c r="X13252" s="4">
        <v>115.28999999999999</v>
      </c>
      <c r="Y13252" s="4">
        <v>86.13000000000001</v>
      </c>
      <c r="Z13252" s="4">
        <v>36.045000000000002</v>
      </c>
      <c r="AA13252" s="4">
        <v>14.85</v>
      </c>
      <c r="AB13252" s="4">
        <v>9.4499999999999993</v>
      </c>
      <c r="AC13252" s="4">
        <v>77.759999999999991</v>
      </c>
      <c r="AD13252" s="4">
        <v>20.52</v>
      </c>
      <c r="AE13252" s="4">
        <v>37.125</v>
      </c>
      <c r="AF13252" s="4">
        <v>2.970000000000006</v>
      </c>
      <c r="AG13252" s="4">
        <v>54.405000000000001</v>
      </c>
      <c r="AH13252" s="4">
        <v>100.575</v>
      </c>
      <c r="AI13252" s="4">
        <v>68.58</v>
      </c>
      <c r="AJ13252" s="4">
        <v>18.225000000000001</v>
      </c>
      <c r="AK13252" s="4">
        <v>40.769999999999996</v>
      </c>
      <c r="AL13252" s="4">
        <v>51.3</v>
      </c>
      <c r="AM13252" s="4">
        <v>28.754999999999999</v>
      </c>
    </row>
    <row r="13253" spans="1:39" ht="14.25" x14ac:dyDescent="0.2">
      <c r="A13253" s="4" t="str">
        <f>+VLOOKUP(E13253&amp;H13253&amp;I13253&amp;J13253,[1]Homol.!O:S,2,0)</f>
        <v>Agua</v>
      </c>
      <c r="B13253" s="4" t="str">
        <f>+VLOOKUP(E13253&amp;H13253&amp;I13253&amp;J13253,[1]Homol.!O:S,3,0)</f>
        <v>Flavored water</v>
      </c>
      <c r="C13253" s="4" t="s">
        <v>62</v>
      </c>
      <c r="D13253" s="4" t="s">
        <v>50</v>
      </c>
      <c r="E13253" s="4" t="s">
        <v>12</v>
      </c>
      <c r="F13253" s="4" t="str">
        <f t="shared" si="207"/>
        <v>Formatos Grandes 2500 cc</v>
      </c>
      <c r="G13253" s="4" t="s">
        <v>63</v>
      </c>
      <c r="H13253" s="4" t="s">
        <v>10</v>
      </c>
      <c r="I13253" s="4" t="s">
        <v>15</v>
      </c>
      <c r="J13253" s="4" t="s">
        <v>48</v>
      </c>
      <c r="K13253" s="4">
        <v>16.2</v>
      </c>
      <c r="L13253" s="4">
        <v>24.45</v>
      </c>
      <c r="M13253" s="4">
        <v>32.549999999999997</v>
      </c>
      <c r="N13253" s="4">
        <v>1.05</v>
      </c>
      <c r="O13253" s="4">
        <v>3.6</v>
      </c>
      <c r="P13253" s="4">
        <v>2.5499999999999998</v>
      </c>
      <c r="R13253" s="4">
        <v>0.44999999999999996</v>
      </c>
      <c r="S13253" s="4">
        <v>2.25</v>
      </c>
      <c r="T13253" s="4">
        <v>8.1</v>
      </c>
    </row>
    <row r="13254" spans="1:39" ht="14.25" x14ac:dyDescent="0.2">
      <c r="A13254" s="4" t="str">
        <f>+VLOOKUP(E13254&amp;H13254&amp;I13254&amp;J13254,[1]Homol.!O:S,2,0)</f>
        <v>Agua</v>
      </c>
      <c r="B13254" s="4" t="str">
        <f>+VLOOKUP(E13254&amp;H13254&amp;I13254&amp;J13254,[1]Homol.!O:S,3,0)</f>
        <v>Flavored water</v>
      </c>
      <c r="C13254" s="4" t="s">
        <v>62</v>
      </c>
      <c r="D13254" s="4" t="s">
        <v>50</v>
      </c>
      <c r="E13254" s="4" t="s">
        <v>12</v>
      </c>
      <c r="F13254" s="4" t="str">
        <f t="shared" si="207"/>
        <v>Formatos Medianos 1000 cc</v>
      </c>
      <c r="G13254" s="4" t="s">
        <v>63</v>
      </c>
      <c r="H13254" s="4" t="s">
        <v>10</v>
      </c>
      <c r="I13254" s="4" t="s">
        <v>6</v>
      </c>
      <c r="J13254" s="4" t="s">
        <v>17</v>
      </c>
      <c r="W13254" s="4">
        <v>0.48</v>
      </c>
      <c r="Z13254" s="4">
        <v>0.12</v>
      </c>
      <c r="AA13254" s="4">
        <v>0.24</v>
      </c>
      <c r="AB13254" s="4">
        <v>1.1399999999999999</v>
      </c>
      <c r="AC13254" s="4">
        <v>1.5</v>
      </c>
      <c r="AD13254" s="4">
        <v>0.12</v>
      </c>
      <c r="AE13254" s="4">
        <v>0.12</v>
      </c>
      <c r="AF13254" s="4">
        <v>-0.24</v>
      </c>
      <c r="AG13254" s="4">
        <v>0.84</v>
      </c>
      <c r="AI13254" s="4">
        <v>0.06</v>
      </c>
      <c r="AJ13254" s="4">
        <v>0.3</v>
      </c>
      <c r="AK13254" s="4">
        <v>0.18</v>
      </c>
    </row>
    <row r="13255" spans="1:39" ht="14.25" x14ac:dyDescent="0.2">
      <c r="A13255" s="4" t="str">
        <f>+VLOOKUP(E13255&amp;H13255&amp;I13255&amp;J13255,[1]Homol.!O:S,2,0)</f>
        <v>Agua</v>
      </c>
      <c r="B13255" s="4" t="str">
        <f>+VLOOKUP(E13255&amp;H13255&amp;I13255&amp;J13255,[1]Homol.!O:S,3,0)</f>
        <v>Flavored water</v>
      </c>
      <c r="C13255" s="4" t="s">
        <v>62</v>
      </c>
      <c r="D13255" s="4" t="s">
        <v>50</v>
      </c>
      <c r="E13255" s="4" t="s">
        <v>12</v>
      </c>
      <c r="F13255" s="4" t="str">
        <f t="shared" si="207"/>
        <v>Formatos Medianos 1500 cc</v>
      </c>
      <c r="G13255" s="4" t="s">
        <v>63</v>
      </c>
      <c r="H13255" s="4" t="s">
        <v>10</v>
      </c>
      <c r="I13255" s="4" t="s">
        <v>6</v>
      </c>
      <c r="J13255" s="4" t="s">
        <v>7</v>
      </c>
      <c r="K13255" s="4">
        <v>6.84</v>
      </c>
      <c r="L13255" s="4">
        <v>11.16</v>
      </c>
      <c r="M13255" s="4">
        <v>3.06</v>
      </c>
      <c r="N13255" s="4">
        <v>9.18</v>
      </c>
      <c r="O13255" s="4">
        <v>5.49</v>
      </c>
      <c r="P13255" s="4">
        <v>3.96</v>
      </c>
      <c r="R13255" s="4">
        <v>0.54</v>
      </c>
      <c r="S13255" s="4">
        <v>5.76</v>
      </c>
      <c r="T13255" s="4">
        <v>9.9899999999999984</v>
      </c>
      <c r="U13255" s="4">
        <v>10.709999999999999</v>
      </c>
      <c r="V13255" s="4">
        <v>8.370000000000001</v>
      </c>
      <c r="W13255" s="4">
        <v>12.51</v>
      </c>
      <c r="X13255" s="4">
        <v>3.96</v>
      </c>
      <c r="Y13255" s="4">
        <v>4.2300000000000004</v>
      </c>
      <c r="Z13255" s="4">
        <v>1.08</v>
      </c>
      <c r="AA13255" s="4">
        <v>6.03</v>
      </c>
      <c r="AB13255" s="4">
        <v>8.01</v>
      </c>
      <c r="AC13255" s="4">
        <v>15.93</v>
      </c>
      <c r="AD13255" s="4">
        <v>4.7700000000000005</v>
      </c>
      <c r="AE13255" s="4">
        <v>5.85</v>
      </c>
      <c r="AF13255" s="4">
        <v>8.73</v>
      </c>
      <c r="AG13255" s="4">
        <v>10.35</v>
      </c>
      <c r="AH13255" s="4">
        <v>5.04</v>
      </c>
      <c r="AI13255" s="4">
        <v>7.2900000000000009</v>
      </c>
      <c r="AJ13255" s="4">
        <v>7.11</v>
      </c>
      <c r="AK13255" s="4">
        <v>4.59</v>
      </c>
      <c r="AL13255" s="4">
        <v>3.15</v>
      </c>
    </row>
    <row r="13256" spans="1:39" ht="14.25" x14ac:dyDescent="0.2">
      <c r="A13256" s="4" t="str">
        <f>+VLOOKUP(E13256&amp;H13256&amp;I13256&amp;J13256,[1]Homol.!O:S,2,0)</f>
        <v>Agua</v>
      </c>
      <c r="B13256" s="4" t="str">
        <f>+VLOOKUP(E13256&amp;H13256&amp;I13256&amp;J13256,[1]Homol.!O:S,3,0)</f>
        <v>Flavored water</v>
      </c>
      <c r="C13256" s="4" t="s">
        <v>62</v>
      </c>
      <c r="D13256" s="4" t="s">
        <v>50</v>
      </c>
      <c r="E13256" s="4" t="s">
        <v>12</v>
      </c>
      <c r="F13256" s="4" t="str">
        <f t="shared" si="207"/>
        <v>Formatos Chicos Pet 500 cc</v>
      </c>
      <c r="G13256" s="4" t="s">
        <v>63</v>
      </c>
      <c r="H13256" s="4" t="s">
        <v>19</v>
      </c>
      <c r="I13256" s="4" t="s">
        <v>13</v>
      </c>
      <c r="J13256" s="4" t="s">
        <v>14</v>
      </c>
      <c r="AC13256" s="4">
        <v>0.48</v>
      </c>
      <c r="AE13256" s="4">
        <v>0.42</v>
      </c>
      <c r="AF13256" s="4">
        <v>0.3</v>
      </c>
      <c r="AG13256" s="4">
        <v>0.42</v>
      </c>
      <c r="AH13256" s="4">
        <v>0.54</v>
      </c>
      <c r="AI13256" s="4">
        <v>0.36</v>
      </c>
      <c r="AJ13256" s="4">
        <v>0.06</v>
      </c>
      <c r="AK13256" s="4">
        <v>0.12</v>
      </c>
      <c r="AL13256" s="4">
        <v>0.18</v>
      </c>
      <c r="AM13256" s="4">
        <v>0.42</v>
      </c>
    </row>
    <row r="13257" spans="1:39" ht="14.25" x14ac:dyDescent="0.2">
      <c r="A13257" s="4" t="str">
        <f>+VLOOKUP(E13257&amp;H13257&amp;I13257&amp;J13257,[1]Homol.!O:S,2,0)</f>
        <v>Agua</v>
      </c>
      <c r="B13257" s="4" t="str">
        <f>+VLOOKUP(E13257&amp;H13257&amp;I13257&amp;J13257,[1]Homol.!O:S,3,0)</f>
        <v>Flavored water</v>
      </c>
      <c r="C13257" s="4" t="s">
        <v>62</v>
      </c>
      <c r="D13257" s="4" t="s">
        <v>50</v>
      </c>
      <c r="E13257" s="4" t="s">
        <v>12</v>
      </c>
      <c r="F13257" s="4" t="str">
        <f t="shared" si="207"/>
        <v>Formatos Grandes 2250 cc</v>
      </c>
      <c r="G13257" s="4" t="s">
        <v>63</v>
      </c>
      <c r="H13257" s="4" t="s">
        <v>19</v>
      </c>
      <c r="I13257" s="4" t="s">
        <v>15</v>
      </c>
      <c r="J13257" s="4" t="s">
        <v>16</v>
      </c>
      <c r="AC13257" s="4">
        <v>11.745000000000001</v>
      </c>
      <c r="AD13257" s="4">
        <v>3.915</v>
      </c>
      <c r="AE13257" s="4">
        <v>2.835</v>
      </c>
      <c r="AF13257" s="4">
        <v>17.82</v>
      </c>
      <c r="AG13257" s="4">
        <v>10.53</v>
      </c>
      <c r="AH13257" s="4">
        <v>11.07</v>
      </c>
      <c r="AI13257" s="4">
        <v>12.69</v>
      </c>
      <c r="AJ13257" s="4">
        <v>12.825000000000001</v>
      </c>
      <c r="AK13257" s="4">
        <v>5.94</v>
      </c>
      <c r="AL13257" s="4">
        <v>10.8</v>
      </c>
    </row>
    <row r="13258" spans="1:39" ht="14.25" x14ac:dyDescent="0.2">
      <c r="A13258" s="4" t="str">
        <f>+VLOOKUP(E13258&amp;H13258&amp;I13258&amp;J13258,[1]Homol.!O:S,2,0)</f>
        <v>Agua</v>
      </c>
      <c r="B13258" s="4" t="str">
        <f>+VLOOKUP(E13258&amp;H13258&amp;I13258&amp;J13258,[1]Homol.!O:S,3,0)</f>
        <v>Flavored water</v>
      </c>
      <c r="C13258" s="4" t="s">
        <v>62</v>
      </c>
      <c r="D13258" s="4" t="s">
        <v>50</v>
      </c>
      <c r="E13258" s="4" t="s">
        <v>12</v>
      </c>
      <c r="F13258" s="4" t="str">
        <f t="shared" si="207"/>
        <v>Formatos Medianos 1500 cc</v>
      </c>
      <c r="G13258" s="4" t="s">
        <v>63</v>
      </c>
      <c r="H13258" s="4" t="s">
        <v>19</v>
      </c>
      <c r="I13258" s="4" t="s">
        <v>6</v>
      </c>
      <c r="J13258" s="4" t="s">
        <v>7</v>
      </c>
      <c r="AC13258" s="4">
        <v>3.33</v>
      </c>
      <c r="AE13258" s="4">
        <v>2.25</v>
      </c>
      <c r="AF13258" s="4">
        <v>2.79</v>
      </c>
      <c r="AG13258" s="4">
        <v>3.6</v>
      </c>
      <c r="AH13258" s="4">
        <v>1.26</v>
      </c>
      <c r="AI13258" s="4">
        <v>1.35</v>
      </c>
      <c r="AJ13258" s="4">
        <v>1.62</v>
      </c>
      <c r="AK13258" s="4">
        <v>2.88</v>
      </c>
      <c r="AL13258" s="4">
        <v>2.16</v>
      </c>
      <c r="AM13258" s="4">
        <v>2.52</v>
      </c>
    </row>
    <row r="13259" spans="1:39" ht="14.25" x14ac:dyDescent="0.2">
      <c r="A13259" s="4" t="str">
        <f>+VLOOKUP(E13259&amp;H13259&amp;I13259&amp;J13259,[1]Homol.!O:S,2,0)</f>
        <v>Agua</v>
      </c>
      <c r="B13259" s="4" t="str">
        <f>+VLOOKUP(E13259&amp;H13259&amp;I13259&amp;J13259,[1]Homol.!O:S,3,0)</f>
        <v>Flavored water</v>
      </c>
      <c r="C13259" s="4" t="s">
        <v>62</v>
      </c>
      <c r="D13259" s="4" t="s">
        <v>50</v>
      </c>
      <c r="E13259" s="4" t="s">
        <v>20</v>
      </c>
      <c r="F13259" s="4" t="str">
        <f t="shared" si="207"/>
        <v>Formatos Chicos Pet 500 cc</v>
      </c>
      <c r="G13259" s="4" t="s">
        <v>63</v>
      </c>
      <c r="H13259" s="4" t="s">
        <v>40</v>
      </c>
      <c r="I13259" s="4" t="s">
        <v>13</v>
      </c>
      <c r="J13259" s="4" t="s">
        <v>14</v>
      </c>
      <c r="W13259" s="4">
        <v>0.3</v>
      </c>
      <c r="X13259" s="4">
        <v>0.18</v>
      </c>
      <c r="Z13259" s="4">
        <v>0.12</v>
      </c>
      <c r="AB13259" s="4">
        <v>-0.06</v>
      </c>
    </row>
    <row r="13260" spans="1:39" ht="14.25" x14ac:dyDescent="0.2">
      <c r="A13260" s="4" t="str">
        <f>+VLOOKUP(E13260&amp;H13260&amp;I13260&amp;J13260,[1]Homol.!O:S,2,0)</f>
        <v>Agua</v>
      </c>
      <c r="B13260" s="4" t="str">
        <f>+VLOOKUP(E13260&amp;H13260&amp;I13260&amp;J13260,[1]Homol.!O:S,3,0)</f>
        <v>Flavored water</v>
      </c>
      <c r="C13260" s="4" t="s">
        <v>62</v>
      </c>
      <c r="D13260" s="4" t="s">
        <v>50</v>
      </c>
      <c r="E13260" s="4" t="s">
        <v>20</v>
      </c>
      <c r="F13260" s="4" t="str">
        <f t="shared" si="207"/>
        <v>Formatos Grandes 2250 cc</v>
      </c>
      <c r="G13260" s="4" t="s">
        <v>63</v>
      </c>
      <c r="H13260" s="4" t="s">
        <v>40</v>
      </c>
      <c r="I13260" s="4" t="s">
        <v>15</v>
      </c>
      <c r="J13260" s="4" t="s">
        <v>16</v>
      </c>
      <c r="W13260" s="4">
        <v>16.065000000000001</v>
      </c>
      <c r="X13260" s="4">
        <v>12.42</v>
      </c>
      <c r="Y13260" s="4">
        <v>5.67</v>
      </c>
      <c r="Z13260" s="4">
        <v>1.08</v>
      </c>
      <c r="AA13260" s="4">
        <v>-6.8849999999999998</v>
      </c>
    </row>
    <row r="13261" spans="1:39" ht="14.25" x14ac:dyDescent="0.2">
      <c r="A13261" s="4" t="str">
        <f>+VLOOKUP(E13261&amp;H13261&amp;I13261&amp;J13261,[1]Homol.!O:S,2,0)</f>
        <v>Agua</v>
      </c>
      <c r="B13261" s="4" t="str">
        <f>+VLOOKUP(E13261&amp;H13261&amp;I13261&amp;J13261,[1]Homol.!O:S,3,0)</f>
        <v>Flavored water</v>
      </c>
      <c r="C13261" s="4" t="s">
        <v>62</v>
      </c>
      <c r="D13261" s="4" t="s">
        <v>50</v>
      </c>
      <c r="E13261" s="4" t="s">
        <v>20</v>
      </c>
      <c r="F13261" s="4" t="str">
        <f t="shared" si="207"/>
        <v>Formatos Medianos 1500 cc</v>
      </c>
      <c r="G13261" s="4" t="s">
        <v>63</v>
      </c>
      <c r="H13261" s="4" t="s">
        <v>40</v>
      </c>
      <c r="I13261" s="4" t="s">
        <v>6</v>
      </c>
      <c r="J13261" s="4" t="s">
        <v>7</v>
      </c>
      <c r="W13261" s="4">
        <v>1.8</v>
      </c>
      <c r="X13261" s="4">
        <v>4.2300000000000004</v>
      </c>
      <c r="Y13261" s="4">
        <v>1.8</v>
      </c>
      <c r="AA13261" s="4">
        <v>-4.2300000000000004</v>
      </c>
    </row>
    <row r="13262" spans="1:39" ht="14.25" x14ac:dyDescent="0.2">
      <c r="A13262" s="4" t="str">
        <f>+VLOOKUP(E13262&amp;H13262&amp;I13262&amp;J13262,[1]Homol.!O:S,2,0)</f>
        <v>Agua</v>
      </c>
      <c r="B13262" s="4" t="str">
        <f>+VLOOKUP(E13262&amp;H13262&amp;I13262&amp;J13262,[1]Homol.!O:S,3,0)</f>
        <v>Flavored water</v>
      </c>
      <c r="C13262" s="4" t="s">
        <v>62</v>
      </c>
      <c r="D13262" s="4" t="s">
        <v>50</v>
      </c>
      <c r="E13262" s="4" t="s">
        <v>20</v>
      </c>
      <c r="F13262" s="4" t="str">
        <f t="shared" si="207"/>
        <v>Formatos Grandes 2250 cc</v>
      </c>
      <c r="G13262" s="4" t="s">
        <v>63</v>
      </c>
      <c r="H13262" s="4" t="s">
        <v>41</v>
      </c>
      <c r="I13262" s="4" t="s">
        <v>15</v>
      </c>
      <c r="J13262" s="4" t="s">
        <v>16</v>
      </c>
      <c r="K13262" s="4">
        <v>21.33</v>
      </c>
      <c r="L13262" s="4">
        <v>8.5050000000000008</v>
      </c>
      <c r="N13262" s="4">
        <v>-0.27</v>
      </c>
    </row>
    <row r="13263" spans="1:39" ht="14.25" x14ac:dyDescent="0.2">
      <c r="A13263" s="4" t="str">
        <f>+VLOOKUP(E13263&amp;H13263&amp;I13263&amp;J13263,[1]Homol.!O:S,2,0)</f>
        <v>Agua</v>
      </c>
      <c r="B13263" s="4" t="str">
        <f>+VLOOKUP(E13263&amp;H13263&amp;I13263&amp;J13263,[1]Homol.!O:S,3,0)</f>
        <v>Flavored water</v>
      </c>
      <c r="C13263" s="4" t="s">
        <v>62</v>
      </c>
      <c r="D13263" s="4" t="s">
        <v>50</v>
      </c>
      <c r="E13263" s="4" t="s">
        <v>20</v>
      </c>
      <c r="F13263" s="4" t="str">
        <f t="shared" si="207"/>
        <v>Formatos Medianos 1500 cc</v>
      </c>
      <c r="G13263" s="4" t="s">
        <v>63</v>
      </c>
      <c r="H13263" s="4" t="s">
        <v>41</v>
      </c>
      <c r="I13263" s="4" t="s">
        <v>6</v>
      </c>
      <c r="J13263" s="4" t="s">
        <v>7</v>
      </c>
      <c r="K13263" s="4">
        <v>1.71</v>
      </c>
      <c r="L13263" s="4">
        <v>4.32</v>
      </c>
    </row>
    <row r="13264" spans="1:39" ht="14.25" x14ac:dyDescent="0.2">
      <c r="A13264" s="4" t="str">
        <f>+VLOOKUP(E13264&amp;H13264&amp;I13264&amp;J13264,[1]Homol.!O:S,2,0)</f>
        <v>Agua</v>
      </c>
      <c r="B13264" s="4" t="str">
        <f>+VLOOKUP(E13264&amp;H13264&amp;I13264&amp;J13264,[1]Homol.!O:S,3,0)</f>
        <v>Flavored water</v>
      </c>
      <c r="C13264" s="4" t="s">
        <v>62</v>
      </c>
      <c r="D13264" s="4" t="s">
        <v>50</v>
      </c>
      <c r="E13264" s="4" t="s">
        <v>20</v>
      </c>
      <c r="F13264" s="4" t="str">
        <f t="shared" si="207"/>
        <v>Formatos Chicos Pet 500 cc</v>
      </c>
      <c r="G13264" s="4" t="s">
        <v>63</v>
      </c>
      <c r="H13264" s="4" t="s">
        <v>5</v>
      </c>
      <c r="I13264" s="4" t="s">
        <v>13</v>
      </c>
      <c r="J13264" s="4" t="s">
        <v>14</v>
      </c>
      <c r="K13264" s="4">
        <v>0.54</v>
      </c>
      <c r="L13264" s="4">
        <v>0.12</v>
      </c>
      <c r="M13264" s="4">
        <v>0.36</v>
      </c>
      <c r="N13264" s="4">
        <v>0.72</v>
      </c>
      <c r="O13264" s="4">
        <v>0.36</v>
      </c>
      <c r="P13264" s="4">
        <v>0.3</v>
      </c>
      <c r="U13264" s="4">
        <v>0.89999999999999991</v>
      </c>
      <c r="V13264" s="4">
        <v>0.3</v>
      </c>
      <c r="W13264" s="4">
        <v>0.72</v>
      </c>
      <c r="X13264" s="4">
        <v>0.54</v>
      </c>
      <c r="Y13264" s="4">
        <v>0.18</v>
      </c>
      <c r="Z13264" s="4">
        <v>0.18</v>
      </c>
      <c r="AA13264" s="4">
        <v>0.12</v>
      </c>
      <c r="AB13264" s="4">
        <v>0.06</v>
      </c>
      <c r="AC13264" s="4">
        <v>0.12</v>
      </c>
      <c r="AD13264" s="4">
        <v>0.06</v>
      </c>
      <c r="AE13264" s="4">
        <v>0.06</v>
      </c>
      <c r="AF13264" s="4">
        <v>0.18</v>
      </c>
      <c r="AG13264" s="4">
        <v>0.12</v>
      </c>
      <c r="AH13264" s="4">
        <v>0.12</v>
      </c>
      <c r="AI13264" s="4">
        <v>0.12</v>
      </c>
      <c r="AJ13264" s="4">
        <v>0.12</v>
      </c>
      <c r="AL13264" s="4">
        <v>0.24</v>
      </c>
      <c r="AM13264" s="4">
        <v>0.06</v>
      </c>
    </row>
    <row r="13265" spans="1:39" ht="14.25" x14ac:dyDescent="0.2">
      <c r="A13265" s="4" t="str">
        <f>+VLOOKUP(E13265&amp;H13265&amp;I13265&amp;J13265,[1]Homol.!O:S,2,0)</f>
        <v>Agua</v>
      </c>
      <c r="B13265" s="4" t="str">
        <f>+VLOOKUP(E13265&amp;H13265&amp;I13265&amp;J13265,[1]Homol.!O:S,3,0)</f>
        <v>Flavored water</v>
      </c>
      <c r="C13265" s="4" t="s">
        <v>62</v>
      </c>
      <c r="D13265" s="4" t="s">
        <v>50</v>
      </c>
      <c r="E13265" s="4" t="s">
        <v>20</v>
      </c>
      <c r="F13265" s="4" t="str">
        <f t="shared" si="207"/>
        <v>Formatos Grandes 2250 cc</v>
      </c>
      <c r="G13265" s="4" t="s">
        <v>63</v>
      </c>
      <c r="H13265" s="4" t="s">
        <v>5</v>
      </c>
      <c r="I13265" s="4" t="s">
        <v>15</v>
      </c>
      <c r="J13265" s="4" t="s">
        <v>16</v>
      </c>
      <c r="K13265" s="4">
        <v>14.58</v>
      </c>
      <c r="L13265" s="4">
        <v>13.095000000000001</v>
      </c>
      <c r="M13265" s="4">
        <v>3.645</v>
      </c>
      <c r="N13265" s="4">
        <v>17.684999999999999</v>
      </c>
      <c r="O13265" s="4">
        <v>3.51</v>
      </c>
      <c r="P13265" s="4">
        <v>1.7549999999999999</v>
      </c>
      <c r="U13265" s="4">
        <v>11.745000000000001</v>
      </c>
      <c r="V13265" s="4">
        <v>2.97</v>
      </c>
      <c r="W13265" s="4">
        <v>15.254999999999999</v>
      </c>
      <c r="X13265" s="4">
        <v>20.115000000000002</v>
      </c>
      <c r="Y13265" s="4">
        <v>6.21</v>
      </c>
      <c r="AA13265" s="4">
        <v>1.35</v>
      </c>
      <c r="AB13265" s="4">
        <v>2.7</v>
      </c>
      <c r="AC13265" s="4">
        <v>4.0500000000000007</v>
      </c>
      <c r="AD13265" s="4">
        <v>1.4849999999999999</v>
      </c>
      <c r="AE13265" s="4">
        <v>14.445</v>
      </c>
      <c r="AF13265" s="4">
        <v>24.84</v>
      </c>
      <c r="AG13265" s="4">
        <v>29.835000000000001</v>
      </c>
      <c r="AH13265" s="4">
        <v>4.0500000000000007</v>
      </c>
      <c r="AI13265" s="4">
        <v>3.105</v>
      </c>
      <c r="AJ13265" s="4">
        <v>4.9950000000000001</v>
      </c>
      <c r="AK13265" s="4">
        <v>1.35</v>
      </c>
      <c r="AL13265" s="4">
        <v>4.9950000000000001</v>
      </c>
      <c r="AM13265" s="4">
        <v>4.0500000000000007</v>
      </c>
    </row>
    <row r="13266" spans="1:39" ht="14.25" x14ac:dyDescent="0.2">
      <c r="A13266" s="4" t="str">
        <f>+VLOOKUP(E13266&amp;H13266&amp;I13266&amp;J13266,[1]Homol.!O:S,2,0)</f>
        <v>Agua</v>
      </c>
      <c r="B13266" s="4" t="str">
        <f>+VLOOKUP(E13266&amp;H13266&amp;I13266&amp;J13266,[1]Homol.!O:S,3,0)</f>
        <v>Flavored water</v>
      </c>
      <c r="C13266" s="4" t="s">
        <v>62</v>
      </c>
      <c r="D13266" s="4" t="s">
        <v>50</v>
      </c>
      <c r="E13266" s="4" t="s">
        <v>20</v>
      </c>
      <c r="F13266" s="4" t="str">
        <f t="shared" si="207"/>
        <v>Formatos Medianos 1500 cc</v>
      </c>
      <c r="G13266" s="4" t="s">
        <v>63</v>
      </c>
      <c r="H13266" s="4" t="s">
        <v>5</v>
      </c>
      <c r="I13266" s="4" t="s">
        <v>6</v>
      </c>
      <c r="J13266" s="4" t="s">
        <v>7</v>
      </c>
      <c r="K13266" s="4">
        <v>1.26</v>
      </c>
      <c r="L13266" s="4">
        <v>3.6</v>
      </c>
      <c r="M13266" s="4">
        <v>1.8</v>
      </c>
      <c r="N13266" s="4">
        <v>1.44</v>
      </c>
      <c r="O13266" s="4">
        <v>2.52</v>
      </c>
      <c r="P13266" s="4">
        <v>1.53</v>
      </c>
      <c r="R13266" s="4">
        <v>0.18</v>
      </c>
      <c r="S13266" s="4">
        <v>2.52</v>
      </c>
      <c r="T13266" s="4">
        <v>1.26</v>
      </c>
      <c r="U13266" s="4">
        <v>8.91</v>
      </c>
      <c r="V13266" s="4">
        <v>4.5</v>
      </c>
      <c r="Y13266" s="4">
        <v>0.80999999999999994</v>
      </c>
      <c r="Z13266" s="4">
        <v>1.17</v>
      </c>
      <c r="AA13266" s="4">
        <v>2.88</v>
      </c>
      <c r="AB13266" s="4">
        <v>1.44</v>
      </c>
      <c r="AD13266" s="4">
        <v>0.18</v>
      </c>
      <c r="AE13266" s="4">
        <v>0.45</v>
      </c>
      <c r="AF13266" s="4">
        <v>0.27</v>
      </c>
      <c r="AG13266" s="4">
        <v>0.72</v>
      </c>
      <c r="AH13266" s="4">
        <v>1.08</v>
      </c>
      <c r="AI13266" s="4">
        <v>0.36</v>
      </c>
      <c r="AK13266" s="4">
        <v>1.35</v>
      </c>
      <c r="AM13266" s="4">
        <v>0.9</v>
      </c>
    </row>
    <row r="13267" spans="1:39" ht="14.25" x14ac:dyDescent="0.2">
      <c r="A13267" s="4" t="str">
        <f>+VLOOKUP(E13267&amp;H13267&amp;I13267&amp;J13267,[1]Homol.!O:S,2,0)</f>
        <v>Agua</v>
      </c>
      <c r="B13267" s="4" t="str">
        <f>+VLOOKUP(E13267&amp;H13267&amp;I13267&amp;J13267,[1]Homol.!O:S,3,0)</f>
        <v>Flavored water</v>
      </c>
      <c r="C13267" s="4" t="s">
        <v>62</v>
      </c>
      <c r="D13267" s="4" t="s">
        <v>50</v>
      </c>
      <c r="E13267" s="4" t="s">
        <v>20</v>
      </c>
      <c r="F13267" s="4" t="str">
        <f t="shared" si="207"/>
        <v>Formatos Chicos Pet 500 cc</v>
      </c>
      <c r="G13267" s="4" t="s">
        <v>63</v>
      </c>
      <c r="H13267" s="4" t="s">
        <v>9</v>
      </c>
      <c r="I13267" s="4" t="s">
        <v>13</v>
      </c>
      <c r="J13267" s="4" t="s">
        <v>14</v>
      </c>
      <c r="K13267" s="4">
        <v>0.6</v>
      </c>
      <c r="L13267" s="4">
        <v>0.24</v>
      </c>
      <c r="M13267" s="4">
        <v>0.3</v>
      </c>
      <c r="N13267" s="4">
        <v>0.12</v>
      </c>
      <c r="O13267" s="4">
        <v>0.42</v>
      </c>
      <c r="P13267" s="4">
        <v>0.48</v>
      </c>
      <c r="R13267" s="4">
        <v>0.12</v>
      </c>
      <c r="S13267" s="4">
        <v>0.12</v>
      </c>
      <c r="T13267" s="4">
        <v>0.78</v>
      </c>
      <c r="U13267" s="4">
        <v>1.62</v>
      </c>
      <c r="V13267" s="4">
        <v>0.72</v>
      </c>
      <c r="AE13267" s="4">
        <v>0.24</v>
      </c>
      <c r="AG13267" s="4">
        <v>0.06</v>
      </c>
      <c r="AH13267" s="4">
        <v>0.12</v>
      </c>
      <c r="AI13267" s="4">
        <v>0.12</v>
      </c>
      <c r="AJ13267" s="4">
        <v>0.12</v>
      </c>
      <c r="AL13267" s="4">
        <v>0.12</v>
      </c>
      <c r="AM13267" s="4">
        <v>0.12</v>
      </c>
    </row>
    <row r="13268" spans="1:39" ht="14.25" x14ac:dyDescent="0.2">
      <c r="A13268" s="4" t="str">
        <f>+VLOOKUP(E13268&amp;H13268&amp;I13268&amp;J13268,[1]Homol.!O:S,2,0)</f>
        <v>Agua</v>
      </c>
      <c r="B13268" s="4" t="str">
        <f>+VLOOKUP(E13268&amp;H13268&amp;I13268&amp;J13268,[1]Homol.!O:S,3,0)</f>
        <v>Flavored water</v>
      </c>
      <c r="C13268" s="4" t="s">
        <v>62</v>
      </c>
      <c r="D13268" s="4" t="s">
        <v>50</v>
      </c>
      <c r="E13268" s="4" t="s">
        <v>20</v>
      </c>
      <c r="F13268" s="4" t="str">
        <f t="shared" si="207"/>
        <v>Formatos Grandes 2250 cc</v>
      </c>
      <c r="G13268" s="4" t="s">
        <v>63</v>
      </c>
      <c r="H13268" s="4" t="s">
        <v>9</v>
      </c>
      <c r="I13268" s="4" t="s">
        <v>15</v>
      </c>
      <c r="J13268" s="4" t="s">
        <v>16</v>
      </c>
      <c r="K13268" s="4">
        <v>14.715</v>
      </c>
      <c r="L13268" s="4">
        <v>0.94499999999999995</v>
      </c>
      <c r="M13268" s="4">
        <v>0.40500000000000003</v>
      </c>
      <c r="N13268" s="4">
        <v>41.31</v>
      </c>
      <c r="O13268" s="4">
        <v>2.97</v>
      </c>
      <c r="P13268" s="4">
        <v>1.7549999999999999</v>
      </c>
      <c r="U13268" s="4">
        <v>12.285</v>
      </c>
      <c r="V13268" s="4">
        <v>2.5650000000000004</v>
      </c>
      <c r="W13268" s="4">
        <v>33.344999999999999</v>
      </c>
      <c r="X13268" s="4">
        <v>3.78</v>
      </c>
      <c r="Y13268" s="4">
        <v>6.3450000000000006</v>
      </c>
      <c r="Z13268" s="4">
        <v>2.97</v>
      </c>
      <c r="AA13268" s="4">
        <v>7.29</v>
      </c>
      <c r="AB13268" s="4">
        <v>2.835</v>
      </c>
      <c r="AC13268" s="4">
        <v>5.2650000000000006</v>
      </c>
      <c r="AD13268" s="4">
        <v>5.5350000000000001</v>
      </c>
      <c r="AE13268" s="4">
        <v>13.095000000000001</v>
      </c>
      <c r="AF13268" s="4">
        <v>6.75</v>
      </c>
      <c r="AG13268" s="4">
        <v>9.0449999999999999</v>
      </c>
      <c r="AH13268" s="4">
        <v>6.0750000000000002</v>
      </c>
      <c r="AI13268" s="4">
        <v>9.18</v>
      </c>
      <c r="AJ13268" s="4">
        <v>4.32</v>
      </c>
      <c r="AK13268" s="4">
        <v>5.67</v>
      </c>
      <c r="AL13268" s="4">
        <v>7.4249999999999998</v>
      </c>
      <c r="AM13268" s="4">
        <v>5.5350000000000001</v>
      </c>
    </row>
    <row r="13269" spans="1:39" ht="14.25" x14ac:dyDescent="0.2">
      <c r="A13269" s="4" t="str">
        <f>+VLOOKUP(E13269&amp;H13269&amp;I13269&amp;J13269,[1]Homol.!O:S,2,0)</f>
        <v>Agua</v>
      </c>
      <c r="B13269" s="4" t="str">
        <f>+VLOOKUP(E13269&amp;H13269&amp;I13269&amp;J13269,[1]Homol.!O:S,3,0)</f>
        <v>Flavored water</v>
      </c>
      <c r="C13269" s="4" t="s">
        <v>62</v>
      </c>
      <c r="D13269" s="4" t="s">
        <v>50</v>
      </c>
      <c r="E13269" s="4" t="s">
        <v>20</v>
      </c>
      <c r="F13269" s="4" t="str">
        <f t="shared" si="207"/>
        <v>Formatos Medianos 1500 cc</v>
      </c>
      <c r="G13269" s="4" t="s">
        <v>63</v>
      </c>
      <c r="H13269" s="4" t="s">
        <v>9</v>
      </c>
      <c r="I13269" s="4" t="s">
        <v>6</v>
      </c>
      <c r="J13269" s="4" t="s">
        <v>7</v>
      </c>
      <c r="K13269" s="4">
        <v>0.63</v>
      </c>
      <c r="L13269" s="4">
        <v>2.52</v>
      </c>
      <c r="M13269" s="4">
        <v>0.9</v>
      </c>
      <c r="N13269" s="4">
        <v>0.99</v>
      </c>
      <c r="O13269" s="4">
        <v>2.0699999999999998</v>
      </c>
      <c r="P13269" s="4">
        <v>2.0699999999999998</v>
      </c>
      <c r="U13269" s="4">
        <v>6.84</v>
      </c>
      <c r="V13269" s="4">
        <v>1.35</v>
      </c>
      <c r="W13269" s="4">
        <v>1.8</v>
      </c>
      <c r="Y13269" s="4">
        <v>1.35</v>
      </c>
      <c r="Z13269" s="4">
        <v>0.36</v>
      </c>
      <c r="AA13269" s="4">
        <v>0.54</v>
      </c>
      <c r="AB13269" s="4">
        <v>2.79</v>
      </c>
      <c r="AC13269" s="4">
        <v>2.4300000000000002</v>
      </c>
      <c r="AD13269" s="4">
        <v>1.08</v>
      </c>
      <c r="AE13269" s="4">
        <v>1.44</v>
      </c>
      <c r="AF13269" s="4">
        <v>3.96</v>
      </c>
      <c r="AG13269" s="4">
        <v>3.06</v>
      </c>
      <c r="AH13269" s="4">
        <v>1.26</v>
      </c>
      <c r="AI13269" s="4">
        <v>1.2600000000000002</v>
      </c>
      <c r="AJ13269" s="4">
        <v>1.35</v>
      </c>
      <c r="AK13269" s="4">
        <v>2.16</v>
      </c>
      <c r="AM13269" s="4">
        <v>0.9</v>
      </c>
    </row>
    <row r="13270" spans="1:39" ht="14.25" x14ac:dyDescent="0.2">
      <c r="A13270" s="4" t="str">
        <f>+VLOOKUP(E13270&amp;H13270&amp;I13270&amp;J13270,[1]Homol.!O:S,2,0)</f>
        <v>Agua</v>
      </c>
      <c r="B13270" s="4" t="str">
        <f>+VLOOKUP(E13270&amp;H13270&amp;I13270&amp;J13270,[1]Homol.!O:S,3,0)</f>
        <v>Flavored water</v>
      </c>
      <c r="C13270" s="4" t="s">
        <v>62</v>
      </c>
      <c r="D13270" s="4" t="s">
        <v>50</v>
      </c>
      <c r="E13270" s="4" t="s">
        <v>20</v>
      </c>
      <c r="F13270" s="4" t="str">
        <f t="shared" si="207"/>
        <v>Formatos Chicos Pet 500 cc</v>
      </c>
      <c r="G13270" s="4" t="s">
        <v>63</v>
      </c>
      <c r="H13270" s="4" t="s">
        <v>10</v>
      </c>
      <c r="I13270" s="4" t="s">
        <v>13</v>
      </c>
      <c r="J13270" s="4" t="s">
        <v>14</v>
      </c>
      <c r="K13270" s="4">
        <v>0.84</v>
      </c>
      <c r="L13270" s="4">
        <v>0.18</v>
      </c>
      <c r="M13270" s="4">
        <v>1.02</v>
      </c>
      <c r="N13270" s="4">
        <v>0.18</v>
      </c>
      <c r="O13270" s="4">
        <v>0.3</v>
      </c>
      <c r="P13270" s="4">
        <v>0.42</v>
      </c>
      <c r="V13270" s="4">
        <v>0.12</v>
      </c>
      <c r="W13270" s="4">
        <v>0.9</v>
      </c>
      <c r="X13270" s="4">
        <v>0.84000000000000008</v>
      </c>
      <c r="Y13270" s="4">
        <v>0.12</v>
      </c>
      <c r="Z13270" s="4">
        <v>0.06</v>
      </c>
      <c r="AB13270" s="4">
        <v>0.54</v>
      </c>
      <c r="AC13270" s="4">
        <v>0.84000000000000008</v>
      </c>
      <c r="AD13270" s="4">
        <v>0.12</v>
      </c>
      <c r="AE13270" s="4">
        <v>0.12</v>
      </c>
      <c r="AF13270" s="4">
        <v>0.24</v>
      </c>
      <c r="AG13270" s="4">
        <v>0.12</v>
      </c>
      <c r="AH13270" s="4">
        <v>0.12</v>
      </c>
      <c r="AI13270" s="4">
        <v>0.06</v>
      </c>
      <c r="AK13270" s="4">
        <v>0.06</v>
      </c>
      <c r="AL13270" s="4">
        <v>0.18</v>
      </c>
    </row>
    <row r="13271" spans="1:39" ht="14.25" x14ac:dyDescent="0.2">
      <c r="A13271" s="4" t="str">
        <f>+VLOOKUP(E13271&amp;H13271&amp;I13271&amp;J13271,[1]Homol.!O:S,2,0)</f>
        <v>Agua</v>
      </c>
      <c r="B13271" s="4" t="str">
        <f>+VLOOKUP(E13271&amp;H13271&amp;I13271&amp;J13271,[1]Homol.!O:S,3,0)</f>
        <v>Flavored water</v>
      </c>
      <c r="C13271" s="4" t="s">
        <v>62</v>
      </c>
      <c r="D13271" s="4" t="s">
        <v>50</v>
      </c>
      <c r="E13271" s="4" t="s">
        <v>20</v>
      </c>
      <c r="F13271" s="4" t="str">
        <f t="shared" si="207"/>
        <v>Formatos Grandes 2250 cc</v>
      </c>
      <c r="G13271" s="4" t="s">
        <v>63</v>
      </c>
      <c r="H13271" s="4" t="s">
        <v>10</v>
      </c>
      <c r="I13271" s="4" t="s">
        <v>15</v>
      </c>
      <c r="J13271" s="4" t="s">
        <v>16</v>
      </c>
      <c r="K13271" s="4">
        <v>19.844999999999999</v>
      </c>
      <c r="L13271" s="4">
        <v>16.47</v>
      </c>
      <c r="M13271" s="4">
        <v>0.81</v>
      </c>
      <c r="N13271" s="4">
        <v>43.875</v>
      </c>
      <c r="O13271" s="4">
        <v>0.27</v>
      </c>
      <c r="P13271" s="4">
        <v>2.835</v>
      </c>
      <c r="T13271" s="4">
        <v>0.13500000000000001</v>
      </c>
      <c r="U13271" s="4">
        <v>0.13500000000000001</v>
      </c>
      <c r="V13271" s="4">
        <v>13.904999999999999</v>
      </c>
      <c r="W13271" s="4">
        <v>33.885000000000005</v>
      </c>
      <c r="X13271" s="4">
        <v>15.254999999999999</v>
      </c>
      <c r="Y13271" s="4">
        <v>6.0749999999999993</v>
      </c>
      <c r="Z13271" s="4">
        <v>5.67</v>
      </c>
      <c r="AA13271" s="4">
        <v>6.21</v>
      </c>
      <c r="AB13271" s="4">
        <v>6.8850000000000007</v>
      </c>
      <c r="AC13271" s="4">
        <v>10.664999999999999</v>
      </c>
      <c r="AD13271" s="4">
        <v>6.6150000000000002</v>
      </c>
      <c r="AE13271" s="4">
        <v>6.0750000000000002</v>
      </c>
      <c r="AF13271" s="4">
        <v>26.055</v>
      </c>
      <c r="AG13271" s="4">
        <v>8.91</v>
      </c>
      <c r="AH13271" s="4">
        <v>4.0500000000000007</v>
      </c>
      <c r="AI13271" s="4">
        <v>14.445</v>
      </c>
      <c r="AJ13271" s="4">
        <v>9.8550000000000004</v>
      </c>
      <c r="AK13271" s="4">
        <v>8.7750000000000004</v>
      </c>
      <c r="AL13271" s="4">
        <v>8.7750000000000004</v>
      </c>
      <c r="AM13271" s="4">
        <v>12.15</v>
      </c>
    </row>
    <row r="13272" spans="1:39" ht="14.25" x14ac:dyDescent="0.2">
      <c r="A13272" s="4" t="str">
        <f>+VLOOKUP(E13272&amp;H13272&amp;I13272&amp;J13272,[1]Homol.!O:S,2,0)</f>
        <v>Agua</v>
      </c>
      <c r="B13272" s="4" t="str">
        <f>+VLOOKUP(E13272&amp;H13272&amp;I13272&amp;J13272,[1]Homol.!O:S,3,0)</f>
        <v>Flavored water</v>
      </c>
      <c r="C13272" s="4" t="s">
        <v>62</v>
      </c>
      <c r="D13272" s="4" t="s">
        <v>50</v>
      </c>
      <c r="E13272" s="4" t="s">
        <v>20</v>
      </c>
      <c r="F13272" s="4" t="str">
        <f t="shared" si="207"/>
        <v>Formatos Medianos 1500 cc</v>
      </c>
      <c r="G13272" s="4" t="s">
        <v>63</v>
      </c>
      <c r="H13272" s="4" t="s">
        <v>10</v>
      </c>
      <c r="I13272" s="4" t="s">
        <v>6</v>
      </c>
      <c r="J13272" s="4" t="s">
        <v>7</v>
      </c>
      <c r="K13272" s="4">
        <v>6.75</v>
      </c>
      <c r="L13272" s="4">
        <v>3.42</v>
      </c>
      <c r="M13272" s="4">
        <v>1.17</v>
      </c>
      <c r="N13272" s="4">
        <v>1.35</v>
      </c>
      <c r="O13272" s="4">
        <v>2.0699999999999998</v>
      </c>
      <c r="P13272" s="4">
        <v>2.88</v>
      </c>
      <c r="R13272" s="4">
        <v>0.54</v>
      </c>
      <c r="S13272" s="4">
        <v>3.87</v>
      </c>
      <c r="T13272" s="4">
        <v>5.04</v>
      </c>
      <c r="U13272" s="4">
        <v>0.99</v>
      </c>
      <c r="V13272" s="4">
        <v>5.4</v>
      </c>
      <c r="W13272" s="4">
        <v>3.6</v>
      </c>
      <c r="Y13272" s="4">
        <v>0.44999999999999996</v>
      </c>
      <c r="Z13272" s="4">
        <v>0.9</v>
      </c>
      <c r="AA13272" s="4">
        <v>0.81</v>
      </c>
      <c r="AB13272" s="4">
        <v>1.8900000000000001</v>
      </c>
      <c r="AC13272" s="4">
        <v>2.25</v>
      </c>
      <c r="AD13272" s="4">
        <v>1.44</v>
      </c>
      <c r="AE13272" s="4">
        <v>0.45</v>
      </c>
      <c r="AF13272" s="4">
        <v>3.6900000000000004</v>
      </c>
      <c r="AG13272" s="4">
        <v>1.71</v>
      </c>
      <c r="AH13272" s="4">
        <v>2.16</v>
      </c>
      <c r="AI13272" s="4">
        <v>1.62</v>
      </c>
      <c r="AJ13272" s="4">
        <v>0.72</v>
      </c>
      <c r="AK13272" s="4">
        <v>1.8</v>
      </c>
      <c r="AL13272" s="4">
        <v>1.6199999999999999</v>
      </c>
      <c r="AM13272" s="4">
        <v>3.42</v>
      </c>
    </row>
    <row r="13273" spans="1:39" ht="14.25" x14ac:dyDescent="0.2">
      <c r="A13273" s="4" t="str">
        <f>+VLOOKUP(E13273&amp;H13273&amp;I13273&amp;J13273,[1]Homol.!O:S,2,0)</f>
        <v>Agua</v>
      </c>
      <c r="B13273" s="4" t="str">
        <f>+VLOOKUP(E13273&amp;H13273&amp;I13273&amp;J13273,[1]Homol.!O:S,3,0)</f>
        <v>Flavored water</v>
      </c>
      <c r="C13273" s="4" t="s">
        <v>62</v>
      </c>
      <c r="D13273" s="4" t="s">
        <v>50</v>
      </c>
      <c r="E13273" s="4" t="s">
        <v>42</v>
      </c>
      <c r="F13273" s="4" t="str">
        <f t="shared" si="207"/>
        <v>Formatos Chicos Pet 575 cc</v>
      </c>
      <c r="G13273" s="4" t="s">
        <v>63</v>
      </c>
      <c r="H13273" s="4" t="s">
        <v>38</v>
      </c>
      <c r="I13273" s="4" t="s">
        <v>13</v>
      </c>
      <c r="J13273" s="4" t="s">
        <v>43</v>
      </c>
      <c r="K13273" s="4">
        <v>0.20699999999999999</v>
      </c>
      <c r="L13273" s="4">
        <v>0.75900000000000001</v>
      </c>
      <c r="M13273" s="4">
        <v>0.34499999999999997</v>
      </c>
      <c r="N13273" s="4">
        <v>0.41399999999999998</v>
      </c>
      <c r="O13273" s="4">
        <v>0.55200000000000005</v>
      </c>
      <c r="P13273" s="4">
        <v>0.55200000000000005</v>
      </c>
      <c r="R13273" s="4">
        <v>0.82799999999999996</v>
      </c>
      <c r="S13273" s="4">
        <v>0.75900000000000001</v>
      </c>
      <c r="T13273" s="4">
        <v>1.3109999999999999</v>
      </c>
      <c r="U13273" s="4">
        <v>0.69</v>
      </c>
      <c r="V13273" s="4">
        <v>1.0349999999999999</v>
      </c>
      <c r="W13273" s="4">
        <v>0.13800000000000001</v>
      </c>
      <c r="Y13273" s="4">
        <v>6.9000000000000006E-2</v>
      </c>
      <c r="Z13273" s="4">
        <v>0.13800000000000001</v>
      </c>
    </row>
    <row r="13274" spans="1:39" ht="14.25" x14ac:dyDescent="0.2">
      <c r="A13274" s="4" t="str">
        <f>+VLOOKUP(E13274&amp;H13274&amp;I13274&amp;J13274,[1]Homol.!O:S,2,0)</f>
        <v>Agua</v>
      </c>
      <c r="B13274" s="4" t="str">
        <f>+VLOOKUP(E13274&amp;H13274&amp;I13274&amp;J13274,[1]Homol.!O:S,3,0)</f>
        <v>Flavored water</v>
      </c>
      <c r="C13274" s="4" t="s">
        <v>62</v>
      </c>
      <c r="D13274" s="4" t="s">
        <v>50</v>
      </c>
      <c r="E13274" s="4" t="s">
        <v>42</v>
      </c>
      <c r="F13274" s="4" t="str">
        <f t="shared" si="207"/>
        <v>Formatos Grandes 2250 cc</v>
      </c>
      <c r="G13274" s="4" t="s">
        <v>63</v>
      </c>
      <c r="H13274" s="4" t="s">
        <v>38</v>
      </c>
      <c r="I13274" s="4" t="s">
        <v>15</v>
      </c>
      <c r="J13274" s="4" t="s">
        <v>16</v>
      </c>
      <c r="K13274" s="4">
        <v>16.065000000000001</v>
      </c>
      <c r="L13274" s="4">
        <v>7.1550000000000002</v>
      </c>
      <c r="M13274" s="4">
        <v>0.94499999999999995</v>
      </c>
      <c r="N13274" s="4">
        <v>1.2150000000000001</v>
      </c>
      <c r="O13274" s="4">
        <v>2.7</v>
      </c>
      <c r="P13274" s="4">
        <v>1.08</v>
      </c>
      <c r="R13274" s="4">
        <v>1.62</v>
      </c>
      <c r="U13274" s="4">
        <v>9.18</v>
      </c>
      <c r="V13274" s="4">
        <v>1.8900000000000001</v>
      </c>
      <c r="W13274" s="4">
        <v>15.525</v>
      </c>
      <c r="X13274" s="4">
        <v>1.08</v>
      </c>
      <c r="Y13274" s="4">
        <v>1.4850000000000001</v>
      </c>
      <c r="Z13274" s="4">
        <v>0.27</v>
      </c>
    </row>
    <row r="13275" spans="1:39" ht="14.25" x14ac:dyDescent="0.2">
      <c r="A13275" s="4" t="str">
        <f>+VLOOKUP(E13275&amp;H13275&amp;I13275&amp;J13275,[1]Homol.!O:S,2,0)</f>
        <v>Agua</v>
      </c>
      <c r="B13275" s="4" t="str">
        <f>+VLOOKUP(E13275&amp;H13275&amp;I13275&amp;J13275,[1]Homol.!O:S,3,0)</f>
        <v>Flavored water</v>
      </c>
      <c r="C13275" s="4" t="s">
        <v>62</v>
      </c>
      <c r="D13275" s="4" t="s">
        <v>50</v>
      </c>
      <c r="E13275" s="4" t="s">
        <v>42</v>
      </c>
      <c r="F13275" s="4" t="str">
        <f t="shared" si="207"/>
        <v>Formatos Chicos Pet 575 cc</v>
      </c>
      <c r="G13275" s="4" t="s">
        <v>63</v>
      </c>
      <c r="H13275" s="4" t="s">
        <v>10</v>
      </c>
      <c r="I13275" s="4" t="s">
        <v>13</v>
      </c>
      <c r="J13275" s="4" t="s">
        <v>43</v>
      </c>
      <c r="K13275" s="4">
        <v>0.20699999999999999</v>
      </c>
      <c r="L13275" s="4">
        <v>0.621</v>
      </c>
      <c r="M13275" s="4">
        <v>0.13800000000000001</v>
      </c>
      <c r="N13275" s="4">
        <v>0.27600000000000002</v>
      </c>
      <c r="O13275" s="4">
        <v>0.48299999999999998</v>
      </c>
      <c r="P13275" s="4">
        <v>0.55200000000000005</v>
      </c>
      <c r="R13275" s="4">
        <v>0.75900000000000001</v>
      </c>
      <c r="S13275" s="4">
        <v>0.69</v>
      </c>
      <c r="T13275" s="4">
        <v>2.2080000000000002</v>
      </c>
      <c r="U13275" s="4">
        <v>0.96599999999999997</v>
      </c>
      <c r="V13275" s="4">
        <v>1.6560000000000001</v>
      </c>
      <c r="W13275" s="4">
        <v>0.69</v>
      </c>
      <c r="Z13275" s="4">
        <v>6.9000000000000006E-2</v>
      </c>
    </row>
    <row r="13276" spans="1:39" ht="14.25" x14ac:dyDescent="0.2">
      <c r="A13276" s="4" t="str">
        <f>+VLOOKUP(E13276&amp;H13276&amp;I13276&amp;J13276,[1]Homol.!O:S,2,0)</f>
        <v>Agua</v>
      </c>
      <c r="B13276" s="4" t="str">
        <f>+VLOOKUP(E13276&amp;H13276&amp;I13276&amp;J13276,[1]Homol.!O:S,3,0)</f>
        <v>Flavored water</v>
      </c>
      <c r="C13276" s="4" t="s">
        <v>62</v>
      </c>
      <c r="D13276" s="4" t="s">
        <v>50</v>
      </c>
      <c r="E13276" s="4" t="s">
        <v>42</v>
      </c>
      <c r="F13276" s="4" t="str">
        <f t="shared" si="207"/>
        <v>Formatos Grandes 2250 cc</v>
      </c>
      <c r="G13276" s="4" t="s">
        <v>63</v>
      </c>
      <c r="H13276" s="4" t="s">
        <v>10</v>
      </c>
      <c r="I13276" s="4" t="s">
        <v>15</v>
      </c>
      <c r="J13276" s="4" t="s">
        <v>16</v>
      </c>
      <c r="K13276" s="4">
        <v>6.6150000000000002</v>
      </c>
      <c r="L13276" s="4">
        <v>3.24</v>
      </c>
      <c r="M13276" s="4">
        <v>0.13500000000000001</v>
      </c>
      <c r="N13276" s="4">
        <v>0.81</v>
      </c>
      <c r="O13276" s="4">
        <v>2.16</v>
      </c>
      <c r="P13276" s="4">
        <v>1.62</v>
      </c>
      <c r="R13276" s="4">
        <v>1.62</v>
      </c>
      <c r="U13276" s="4">
        <v>9.8550000000000004</v>
      </c>
      <c r="V13276" s="4">
        <v>16.875</v>
      </c>
      <c r="W13276" s="4">
        <v>10.26</v>
      </c>
      <c r="X13276" s="4">
        <v>0.54</v>
      </c>
      <c r="Y13276" s="4">
        <v>1.62</v>
      </c>
      <c r="Z13276" s="4">
        <v>0.81</v>
      </c>
      <c r="AA13276" s="4">
        <v>4.1850000000000005</v>
      </c>
      <c r="AB13276" s="4">
        <v>0.54</v>
      </c>
      <c r="AC13276" s="4">
        <v>2.2949999999999999</v>
      </c>
      <c r="AD13276" s="4">
        <v>1.62</v>
      </c>
      <c r="AE13276" s="4">
        <v>1.2150000000000001</v>
      </c>
      <c r="AF13276" s="4">
        <v>-1.2150000000000001</v>
      </c>
      <c r="AG13276" s="4">
        <v>-0.94499999999999995</v>
      </c>
    </row>
    <row r="13277" spans="1:39" ht="14.25" x14ac:dyDescent="0.2">
      <c r="A13277" s="4" t="str">
        <f>+VLOOKUP(E13277&amp;H13277&amp;I13277&amp;J13277,[1]Homol.!O:S,2,0)</f>
        <v>Agua</v>
      </c>
      <c r="B13277" s="4" t="str">
        <f>+VLOOKUP(E13277&amp;H13277&amp;I13277&amp;J13277,[1]Homol.!O:S,3,0)</f>
        <v>Plain water</v>
      </c>
      <c r="C13277" s="4" t="s">
        <v>62</v>
      </c>
      <c r="D13277" s="4" t="s">
        <v>50</v>
      </c>
      <c r="E13277" s="4" t="s">
        <v>21</v>
      </c>
      <c r="F13277" s="4" t="str">
        <f t="shared" si="207"/>
        <v>Bidones 6200 cc</v>
      </c>
      <c r="G13277" s="4" t="s">
        <v>63</v>
      </c>
      <c r="H13277" s="4" t="s">
        <v>22</v>
      </c>
      <c r="I13277" s="4" t="s">
        <v>23</v>
      </c>
      <c r="J13277" s="4" t="s">
        <v>24</v>
      </c>
      <c r="R13277" s="4">
        <v>13.516</v>
      </c>
      <c r="S13277" s="4">
        <v>71.052000000000007</v>
      </c>
      <c r="T13277" s="4">
        <v>84.940000000000012</v>
      </c>
      <c r="U13277" s="4">
        <v>57.164000000000001</v>
      </c>
      <c r="V13277" s="4">
        <v>68.199999999999989</v>
      </c>
      <c r="W13277" s="4">
        <v>168.392</v>
      </c>
      <c r="X13277" s="4">
        <v>195.92000000000002</v>
      </c>
      <c r="Y13277" s="4">
        <v>77.128000000000014</v>
      </c>
      <c r="Z13277" s="4">
        <v>101.928</v>
      </c>
      <c r="AA13277" s="4">
        <v>23.187999999999995</v>
      </c>
      <c r="AB13277" s="4">
        <v>54.932000000000002</v>
      </c>
      <c r="AC13277" s="4">
        <v>82.460000000000008</v>
      </c>
      <c r="AD13277" s="4">
        <v>65.72</v>
      </c>
      <c r="AE13277" s="4">
        <v>58.28</v>
      </c>
      <c r="AF13277" s="4">
        <v>105.02799999999999</v>
      </c>
      <c r="AG13277" s="4">
        <v>60.139999999999993</v>
      </c>
      <c r="AH13277" s="4">
        <v>68.695999999999998</v>
      </c>
      <c r="AI13277" s="4">
        <v>138.26</v>
      </c>
      <c r="AJ13277" s="4">
        <v>80.599999999999994</v>
      </c>
      <c r="AK13277" s="4">
        <v>177.44399999999999</v>
      </c>
      <c r="AL13277" s="4">
        <v>120.52799999999999</v>
      </c>
      <c r="AM13277" s="4">
        <v>75.268000000000001</v>
      </c>
    </row>
    <row r="13278" spans="1:39" ht="14.25" x14ac:dyDescent="0.2">
      <c r="A13278" s="4" t="str">
        <f>+VLOOKUP(E13278&amp;H13278&amp;I13278&amp;J13278,[1]Homol.!O:S,2,0)</f>
        <v>Agua</v>
      </c>
      <c r="B13278" s="4" t="str">
        <f>+VLOOKUP(E13278&amp;H13278&amp;I13278&amp;J13278,[1]Homol.!O:S,3,0)</f>
        <v>Plain water</v>
      </c>
      <c r="C13278" s="4" t="s">
        <v>62</v>
      </c>
      <c r="D13278" s="4" t="s">
        <v>50</v>
      </c>
      <c r="E13278" s="4" t="s">
        <v>21</v>
      </c>
      <c r="F13278" s="4" t="str">
        <f t="shared" si="207"/>
        <v>Bidones 6250 cc</v>
      </c>
      <c r="G13278" s="4" t="s">
        <v>63</v>
      </c>
      <c r="H13278" s="4" t="s">
        <v>22</v>
      </c>
      <c r="I13278" s="4" t="s">
        <v>23</v>
      </c>
      <c r="J13278" s="4" t="s">
        <v>35</v>
      </c>
      <c r="K13278" s="4">
        <v>293</v>
      </c>
      <c r="L13278" s="4">
        <v>266.5</v>
      </c>
      <c r="M13278" s="4">
        <v>138.625</v>
      </c>
      <c r="N13278" s="4">
        <v>146.125</v>
      </c>
      <c r="O13278" s="4">
        <v>160.125</v>
      </c>
      <c r="P13278" s="4">
        <v>106.399</v>
      </c>
      <c r="U13278" s="4">
        <v>-0.125</v>
      </c>
    </row>
    <row r="13279" spans="1:39" ht="14.25" x14ac:dyDescent="0.2">
      <c r="A13279" s="4" t="str">
        <f>+VLOOKUP(E13279&amp;H13279&amp;I13279&amp;J13279,[1]Homol.!O:S,2,0)</f>
        <v>Agua</v>
      </c>
      <c r="B13279" s="4" t="str">
        <f>+VLOOKUP(E13279&amp;H13279&amp;I13279&amp;J13279,[1]Homol.!O:S,3,0)</f>
        <v>Plain water</v>
      </c>
      <c r="C13279" s="4" t="s">
        <v>62</v>
      </c>
      <c r="D13279" s="4" t="s">
        <v>50</v>
      </c>
      <c r="E13279" s="4" t="s">
        <v>21</v>
      </c>
      <c r="F13279" s="4" t="str">
        <f t="shared" si="207"/>
        <v>Formato Fun 300 cc</v>
      </c>
      <c r="G13279" s="4" t="s">
        <v>63</v>
      </c>
      <c r="H13279" s="4" t="s">
        <v>22</v>
      </c>
      <c r="I13279" s="4" t="s">
        <v>25</v>
      </c>
      <c r="J13279" s="4" t="s">
        <v>26</v>
      </c>
      <c r="Y13279" s="4">
        <v>1.548</v>
      </c>
      <c r="AA13279" s="4">
        <v>0.28799999999999998</v>
      </c>
      <c r="AB13279" s="4">
        <v>0.14399999999999999</v>
      </c>
    </row>
    <row r="13280" spans="1:39" ht="14.25" x14ac:dyDescent="0.2">
      <c r="A13280" s="4" t="str">
        <f>+VLOOKUP(E13280&amp;H13280&amp;I13280&amp;J13280,[1]Homol.!O:S,2,0)</f>
        <v>Agua</v>
      </c>
      <c r="B13280" s="4" t="str">
        <f>+VLOOKUP(E13280&amp;H13280&amp;I13280&amp;J13280,[1]Homol.!O:S,3,0)</f>
        <v>Plain water</v>
      </c>
      <c r="C13280" s="4" t="s">
        <v>62</v>
      </c>
      <c r="D13280" s="4" t="s">
        <v>50</v>
      </c>
      <c r="E13280" s="4" t="s">
        <v>21</v>
      </c>
      <c r="F13280" s="4" t="str">
        <f t="shared" si="207"/>
        <v>Formatos Chicos Pet 600 cc</v>
      </c>
      <c r="G13280" s="4" t="s">
        <v>63</v>
      </c>
      <c r="H13280" s="4" t="s">
        <v>22</v>
      </c>
      <c r="I13280" s="4" t="s">
        <v>13</v>
      </c>
      <c r="J13280" s="4" t="s">
        <v>27</v>
      </c>
      <c r="K13280" s="4">
        <v>1.296</v>
      </c>
      <c r="L13280" s="4">
        <v>1.1520000000000001</v>
      </c>
      <c r="M13280" s="4">
        <v>1.44</v>
      </c>
      <c r="N13280" s="4">
        <v>5.1120000000000001</v>
      </c>
      <c r="O13280" s="4">
        <v>1.7280000000000002</v>
      </c>
      <c r="P13280" s="4">
        <v>1.008</v>
      </c>
      <c r="R13280" s="4">
        <v>0.14399999999999999</v>
      </c>
      <c r="S13280" s="4">
        <v>1.08</v>
      </c>
      <c r="T13280" s="4">
        <v>0.93599999999999994</v>
      </c>
      <c r="U13280" s="4">
        <v>0.36</v>
      </c>
      <c r="V13280" s="4">
        <v>4.32</v>
      </c>
      <c r="X13280" s="4">
        <v>1.944</v>
      </c>
      <c r="Y13280" s="4">
        <v>1.6559999999999999</v>
      </c>
      <c r="Z13280" s="4">
        <v>0.432</v>
      </c>
      <c r="AA13280" s="4">
        <v>-1.5840000000000001</v>
      </c>
      <c r="AB13280" s="4">
        <v>1.944</v>
      </c>
      <c r="AC13280" s="4">
        <v>0.79200000000000004</v>
      </c>
      <c r="AD13280" s="4">
        <v>0.71999999999999986</v>
      </c>
      <c r="AE13280" s="4">
        <v>1.224</v>
      </c>
      <c r="AF13280" s="4">
        <v>3.456</v>
      </c>
      <c r="AG13280" s="4">
        <v>0.14400000000000002</v>
      </c>
      <c r="AH13280" s="4">
        <v>0.79200000000000004</v>
      </c>
      <c r="AI13280" s="4">
        <v>2.016</v>
      </c>
      <c r="AJ13280" s="4">
        <v>2.52</v>
      </c>
      <c r="AK13280" s="4">
        <v>0.72</v>
      </c>
      <c r="AL13280" s="4">
        <v>2.16</v>
      </c>
      <c r="AM13280" s="4">
        <v>1.728</v>
      </c>
    </row>
    <row r="13281" spans="1:39" ht="14.25" x14ac:dyDescent="0.2">
      <c r="A13281" s="4" t="str">
        <f>+VLOOKUP(E13281&amp;H13281&amp;I13281&amp;J13281,[1]Homol.!O:S,2,0)</f>
        <v>Agua</v>
      </c>
      <c r="B13281" s="4" t="str">
        <f>+VLOOKUP(E13281&amp;H13281&amp;I13281&amp;J13281,[1]Homol.!O:S,3,0)</f>
        <v>Plain water</v>
      </c>
      <c r="C13281" s="4" t="s">
        <v>62</v>
      </c>
      <c r="D13281" s="4" t="s">
        <v>50</v>
      </c>
      <c r="E13281" s="4" t="s">
        <v>21</v>
      </c>
      <c r="F13281" s="4" t="str">
        <f t="shared" si="207"/>
        <v>Formatos Grandes 2250 cc</v>
      </c>
      <c r="G13281" s="4" t="s">
        <v>63</v>
      </c>
      <c r="H13281" s="4" t="s">
        <v>22</v>
      </c>
      <c r="I13281" s="4" t="s">
        <v>15</v>
      </c>
      <c r="J13281" s="4" t="s">
        <v>16</v>
      </c>
      <c r="K13281" s="4">
        <v>21.765000000000001</v>
      </c>
      <c r="L13281" s="4">
        <v>14.940000000000001</v>
      </c>
      <c r="M13281" s="4">
        <v>11.459999999999999</v>
      </c>
      <c r="N13281" s="4">
        <v>41.505000000000003</v>
      </c>
      <c r="O13281" s="4">
        <v>6.15</v>
      </c>
      <c r="P13281" s="4">
        <v>8.6999999999999993</v>
      </c>
      <c r="R13281" s="4">
        <v>2.9699999999999998</v>
      </c>
      <c r="S13281" s="4">
        <v>7.29</v>
      </c>
      <c r="T13281" s="4">
        <v>41.040000000000006</v>
      </c>
      <c r="U13281" s="4">
        <v>17.684999999999999</v>
      </c>
      <c r="V13281" s="4">
        <v>50.084999999999994</v>
      </c>
      <c r="W13281" s="4">
        <v>67.635000000000005</v>
      </c>
      <c r="X13281" s="4">
        <v>109.88999999999999</v>
      </c>
      <c r="Y13281" s="4">
        <v>40.905000000000001</v>
      </c>
      <c r="Z13281" s="4">
        <v>27.945</v>
      </c>
      <c r="AA13281" s="4">
        <v>3.240000000000002</v>
      </c>
      <c r="AB13281" s="4">
        <v>25.38</v>
      </c>
      <c r="AC13281" s="4">
        <v>28.349999999999998</v>
      </c>
      <c r="AD13281" s="4">
        <v>2.7</v>
      </c>
      <c r="AF13281" s="4">
        <v>40.230000000000004</v>
      </c>
      <c r="AG13281" s="4">
        <v>8.1000000000000014</v>
      </c>
      <c r="AH13281" s="4">
        <v>7.2899999999999991</v>
      </c>
      <c r="AI13281" s="4">
        <v>41.849999999999994</v>
      </c>
      <c r="AJ13281" s="4">
        <v>18.36</v>
      </c>
      <c r="AK13281" s="4">
        <v>27.945</v>
      </c>
      <c r="AL13281" s="4">
        <v>28.484999999999999</v>
      </c>
      <c r="AM13281" s="4">
        <v>22.41</v>
      </c>
    </row>
    <row r="13282" spans="1:39" ht="14.25" x14ac:dyDescent="0.2">
      <c r="A13282" s="4" t="str">
        <f>+VLOOKUP(E13282&amp;H13282&amp;I13282&amp;J13282,[1]Homol.!O:S,2,0)</f>
        <v>Agua</v>
      </c>
      <c r="B13282" s="4" t="str">
        <f>+VLOOKUP(E13282&amp;H13282&amp;I13282&amp;J13282,[1]Homol.!O:S,3,0)</f>
        <v>Plain water</v>
      </c>
      <c r="C13282" s="4" t="s">
        <v>62</v>
      </c>
      <c r="D13282" s="4" t="s">
        <v>50</v>
      </c>
      <c r="E13282" s="4" t="s">
        <v>21</v>
      </c>
      <c r="F13282" s="4" t="str">
        <f t="shared" si="207"/>
        <v>Formatos Grandes 2500 cc</v>
      </c>
      <c r="G13282" s="4" t="s">
        <v>63</v>
      </c>
      <c r="H13282" s="4" t="s">
        <v>22</v>
      </c>
      <c r="I13282" s="4" t="s">
        <v>15</v>
      </c>
      <c r="J13282" s="4" t="s">
        <v>48</v>
      </c>
      <c r="U13282" s="4">
        <v>12.3</v>
      </c>
      <c r="V13282" s="4">
        <v>18.75</v>
      </c>
    </row>
    <row r="13283" spans="1:39" ht="14.25" x14ac:dyDescent="0.2">
      <c r="A13283" s="4" t="str">
        <f>+VLOOKUP(E13283&amp;H13283&amp;I13283&amp;J13283,[1]Homol.!O:S,2,0)</f>
        <v>Agua</v>
      </c>
      <c r="B13283" s="4" t="str">
        <f>+VLOOKUP(E13283&amp;H13283&amp;I13283&amp;J13283,[1]Homol.!O:S,3,0)</f>
        <v>Plain water</v>
      </c>
      <c r="C13283" s="4" t="s">
        <v>62</v>
      </c>
      <c r="D13283" s="4" t="s">
        <v>50</v>
      </c>
      <c r="E13283" s="4" t="s">
        <v>21</v>
      </c>
      <c r="F13283" s="4" t="str">
        <f t="shared" si="207"/>
        <v>Formatos Medianos 1650 cc</v>
      </c>
      <c r="G13283" s="4" t="s">
        <v>63</v>
      </c>
      <c r="H13283" s="4" t="s">
        <v>22</v>
      </c>
      <c r="I13283" s="4" t="s">
        <v>6</v>
      </c>
      <c r="J13283" s="4" t="s">
        <v>28</v>
      </c>
      <c r="K13283" s="4">
        <v>11.087999999999999</v>
      </c>
      <c r="L13283" s="4">
        <v>7.8210000000000006</v>
      </c>
      <c r="M13283" s="4">
        <v>8.1180000000000003</v>
      </c>
      <c r="N13283" s="4">
        <v>9.9</v>
      </c>
      <c r="O13283" s="4">
        <v>1.98</v>
      </c>
      <c r="P13283" s="4">
        <v>10.692</v>
      </c>
      <c r="R13283" s="4">
        <v>0.59399999999999997</v>
      </c>
      <c r="S13283" s="4">
        <v>1.782</v>
      </c>
      <c r="T13283" s="4">
        <v>69.498000000000005</v>
      </c>
      <c r="U13283" s="4">
        <v>7.3920032999999998</v>
      </c>
      <c r="V13283" s="4">
        <v>10.395</v>
      </c>
      <c r="W13283" s="4">
        <v>5.94</v>
      </c>
      <c r="X13283" s="4">
        <v>27.422999999999998</v>
      </c>
      <c r="Y13283" s="4">
        <v>5.7420000000000009</v>
      </c>
      <c r="Z13283" s="4">
        <v>2.2770000000000001</v>
      </c>
      <c r="AA13283" s="4">
        <v>-14.553000000000001</v>
      </c>
      <c r="AB13283" s="4">
        <v>1.782</v>
      </c>
      <c r="AC13283" s="4">
        <v>2.7720000000000002</v>
      </c>
      <c r="AD13283" s="4">
        <v>5.5439999999999996</v>
      </c>
      <c r="AE13283" s="4">
        <v>0.495</v>
      </c>
      <c r="AF13283" s="4">
        <v>3.6630000000000003</v>
      </c>
      <c r="AG13283" s="4">
        <v>6.4349999999999996</v>
      </c>
      <c r="AH13283" s="4">
        <v>0.99</v>
      </c>
      <c r="AI13283" s="4">
        <v>5.6429999999999998</v>
      </c>
      <c r="AJ13283" s="4">
        <v>6.3359999999999994</v>
      </c>
      <c r="AK13283" s="4">
        <v>5.6429999999999998</v>
      </c>
      <c r="AL13283" s="4">
        <v>2.5739999999999998</v>
      </c>
      <c r="AM13283" s="4">
        <v>4.6529999999999996</v>
      </c>
    </row>
    <row r="13284" spans="1:39" ht="14.25" x14ac:dyDescent="0.2">
      <c r="A13284" s="4" t="str">
        <f>+VLOOKUP(E13284&amp;H13284&amp;I13284&amp;J13284,[1]Homol.!O:S,2,0)</f>
        <v>Agua</v>
      </c>
      <c r="B13284" s="4" t="str">
        <f>+VLOOKUP(E13284&amp;H13284&amp;I13284&amp;J13284,[1]Homol.!O:S,3,0)</f>
        <v>Plain water</v>
      </c>
      <c r="C13284" s="4" t="s">
        <v>62</v>
      </c>
      <c r="D13284" s="4" t="s">
        <v>50</v>
      </c>
      <c r="E13284" s="4" t="s">
        <v>29</v>
      </c>
      <c r="F13284" s="4" t="str">
        <f t="shared" si="207"/>
        <v>Formatos Chicos Pet 500 cc</v>
      </c>
      <c r="G13284" s="4" t="s">
        <v>63</v>
      </c>
      <c r="H13284" s="4" t="s">
        <v>22</v>
      </c>
      <c r="I13284" s="4" t="s">
        <v>13</v>
      </c>
      <c r="J13284" s="4" t="s">
        <v>14</v>
      </c>
      <c r="K13284" s="4">
        <v>0.42</v>
      </c>
      <c r="L13284" s="4">
        <v>1.2</v>
      </c>
      <c r="M13284" s="4">
        <v>1.1399999999999999</v>
      </c>
      <c r="N13284" s="4">
        <v>3</v>
      </c>
      <c r="O13284" s="4">
        <v>0.78</v>
      </c>
      <c r="P13284" s="4">
        <v>0.36</v>
      </c>
      <c r="R13284" s="4">
        <v>0.12</v>
      </c>
      <c r="S13284" s="4">
        <v>0.65999999999999992</v>
      </c>
      <c r="T13284" s="4">
        <v>3.78</v>
      </c>
      <c r="U13284" s="4">
        <v>5.1000000000000005</v>
      </c>
      <c r="V13284" s="4">
        <v>7.38</v>
      </c>
      <c r="W13284" s="4">
        <v>4.1400000000000006</v>
      </c>
      <c r="X13284" s="4">
        <v>2.94</v>
      </c>
      <c r="Y13284" s="4">
        <v>1.5</v>
      </c>
      <c r="Z13284" s="4">
        <v>1.08</v>
      </c>
      <c r="AA13284" s="4">
        <v>0.36</v>
      </c>
      <c r="AB13284" s="4">
        <v>1.5</v>
      </c>
      <c r="AC13284" s="4">
        <v>0.3</v>
      </c>
      <c r="AD13284" s="4">
        <v>1.44</v>
      </c>
      <c r="AE13284" s="4">
        <v>0.65999999999999992</v>
      </c>
      <c r="AF13284" s="4">
        <v>2.16</v>
      </c>
      <c r="AG13284" s="4">
        <v>1.08</v>
      </c>
      <c r="AH13284" s="4">
        <v>0.84000000000000008</v>
      </c>
      <c r="AI13284" s="4">
        <v>1.98</v>
      </c>
      <c r="AJ13284" s="4">
        <v>1.98</v>
      </c>
      <c r="AK13284" s="4">
        <v>1.8</v>
      </c>
      <c r="AL13284" s="4">
        <v>1.62</v>
      </c>
      <c r="AM13284" s="4">
        <v>1.8599999999999999</v>
      </c>
    </row>
    <row r="13285" spans="1:39" ht="14.25" x14ac:dyDescent="0.2">
      <c r="A13285" s="4" t="str">
        <f>+VLOOKUP(E13285&amp;H13285&amp;I13285&amp;J13285,[1]Homol.!O:S,2,0)</f>
        <v>Agua</v>
      </c>
      <c r="B13285" s="4" t="str">
        <f>+VLOOKUP(E13285&amp;H13285&amp;I13285&amp;J13285,[1]Homol.!O:S,3,0)</f>
        <v>Plain water</v>
      </c>
      <c r="C13285" s="4" t="s">
        <v>62</v>
      </c>
      <c r="D13285" s="4" t="s">
        <v>50</v>
      </c>
      <c r="E13285" s="4" t="s">
        <v>29</v>
      </c>
      <c r="F13285" s="4" t="str">
        <f t="shared" si="207"/>
        <v>Formatos Chicos Pet 750 cc</v>
      </c>
      <c r="G13285" s="4" t="s">
        <v>63</v>
      </c>
      <c r="H13285" s="4" t="s">
        <v>22</v>
      </c>
      <c r="I13285" s="4" t="s">
        <v>13</v>
      </c>
      <c r="J13285" s="4" t="s">
        <v>30</v>
      </c>
      <c r="K13285" s="4">
        <v>0.36</v>
      </c>
      <c r="O13285" s="4">
        <v>0.9</v>
      </c>
      <c r="P13285" s="4">
        <v>0.63</v>
      </c>
      <c r="T13285" s="4">
        <v>3.87</v>
      </c>
      <c r="V13285" s="4">
        <v>4.59</v>
      </c>
      <c r="W13285" s="4">
        <v>1.62</v>
      </c>
      <c r="X13285" s="4">
        <v>0.27</v>
      </c>
      <c r="Y13285" s="4">
        <v>0.80999999999999994</v>
      </c>
      <c r="Z13285" s="4">
        <v>1.08</v>
      </c>
      <c r="AA13285" s="4">
        <v>0.63</v>
      </c>
      <c r="AB13285" s="4">
        <v>0.18</v>
      </c>
      <c r="AC13285" s="4">
        <v>0.99</v>
      </c>
      <c r="AD13285" s="4">
        <v>0.63</v>
      </c>
      <c r="AE13285" s="4">
        <v>0.63</v>
      </c>
      <c r="AF13285" s="4">
        <v>2.6100000000000003</v>
      </c>
      <c r="AG13285" s="4">
        <v>1.44</v>
      </c>
      <c r="AH13285" s="4">
        <v>1.44</v>
      </c>
      <c r="AI13285" s="4">
        <v>1.3499999999999999</v>
      </c>
      <c r="AJ13285" s="4">
        <v>0.45</v>
      </c>
      <c r="AK13285" s="4">
        <v>1.08</v>
      </c>
      <c r="AL13285" s="4">
        <v>1.17</v>
      </c>
      <c r="AM13285" s="4">
        <v>0.81</v>
      </c>
    </row>
    <row r="13286" spans="1:39" ht="14.25" x14ac:dyDescent="0.2">
      <c r="A13286" s="4" t="str">
        <f>+VLOOKUP(E13286&amp;H13286&amp;I13286&amp;J13286,[1]Homol.!O:S,2,0)</f>
        <v>Agua</v>
      </c>
      <c r="B13286" s="4" t="str">
        <f>+VLOOKUP(E13286&amp;H13286&amp;I13286&amp;J13286,[1]Homol.!O:S,3,0)</f>
        <v>Plain water</v>
      </c>
      <c r="C13286" s="4" t="s">
        <v>62</v>
      </c>
      <c r="D13286" s="4" t="s">
        <v>50</v>
      </c>
      <c r="E13286" s="4" t="s">
        <v>29</v>
      </c>
      <c r="F13286" s="4" t="str">
        <f t="shared" si="207"/>
        <v>Formatos Grandes 2000 cc</v>
      </c>
      <c r="G13286" s="4" t="s">
        <v>63</v>
      </c>
      <c r="H13286" s="4" t="s">
        <v>22</v>
      </c>
      <c r="I13286" s="4" t="s">
        <v>15</v>
      </c>
      <c r="J13286" s="4" t="s">
        <v>33</v>
      </c>
      <c r="K13286" s="4">
        <v>48.12</v>
      </c>
      <c r="L13286" s="4">
        <v>103.68</v>
      </c>
      <c r="M13286" s="4">
        <v>79.08</v>
      </c>
      <c r="N13286" s="4">
        <v>75.239999999999995</v>
      </c>
      <c r="O13286" s="4">
        <v>25.8</v>
      </c>
      <c r="P13286" s="4">
        <v>80.760000000000005</v>
      </c>
      <c r="R13286" s="4">
        <v>3</v>
      </c>
      <c r="S13286" s="4">
        <v>20.52</v>
      </c>
      <c r="T13286" s="4">
        <v>48.599999999999994</v>
      </c>
      <c r="U13286" s="4">
        <v>33.6</v>
      </c>
      <c r="V13286" s="4">
        <v>35.4</v>
      </c>
      <c r="W13286" s="4">
        <v>94.56</v>
      </c>
      <c r="X13286" s="4">
        <v>111.72</v>
      </c>
      <c r="Y13286" s="4">
        <v>14.76</v>
      </c>
      <c r="Z13286" s="4">
        <v>36.239999999999995</v>
      </c>
      <c r="AA13286" s="4">
        <v>14.28</v>
      </c>
      <c r="AB13286" s="4">
        <v>45.6</v>
      </c>
      <c r="AC13286" s="4">
        <v>36.840000000000003</v>
      </c>
      <c r="AD13286" s="4">
        <v>15.719999999999999</v>
      </c>
      <c r="AE13286" s="4">
        <v>26.880000000000003</v>
      </c>
      <c r="AF13286" s="4">
        <v>54.72</v>
      </c>
      <c r="AG13286" s="4">
        <v>27.84</v>
      </c>
      <c r="AH13286" s="4">
        <v>31.92</v>
      </c>
      <c r="AI13286" s="4">
        <v>62.879999999999995</v>
      </c>
      <c r="AJ13286" s="4">
        <v>28.08</v>
      </c>
      <c r="AK13286" s="4">
        <v>53.760000000000005</v>
      </c>
      <c r="AL13286" s="4">
        <v>39.239999999999995</v>
      </c>
      <c r="AM13286" s="4">
        <v>21.72</v>
      </c>
    </row>
    <row r="13287" spans="1:39" ht="14.25" x14ac:dyDescent="0.2">
      <c r="A13287" s="4" t="str">
        <f>+VLOOKUP(E13287&amp;H13287&amp;I13287&amp;J13287,[1]Homol.!O:S,2,0)</f>
        <v>Agua</v>
      </c>
      <c r="B13287" s="4" t="str">
        <f>+VLOOKUP(E13287&amp;H13287&amp;I13287&amp;J13287,[1]Homol.!O:S,3,0)</f>
        <v>Plain water</v>
      </c>
      <c r="C13287" s="4" t="s">
        <v>62</v>
      </c>
      <c r="D13287" s="4" t="s">
        <v>50</v>
      </c>
      <c r="E13287" s="4" t="s">
        <v>29</v>
      </c>
      <c r="F13287" s="4" t="str">
        <f t="shared" si="207"/>
        <v>Formatos Medianos 1500 cc</v>
      </c>
      <c r="G13287" s="4" t="s">
        <v>63</v>
      </c>
      <c r="H13287" s="4" t="s">
        <v>22</v>
      </c>
      <c r="I13287" s="4" t="s">
        <v>6</v>
      </c>
      <c r="J13287" s="4" t="s">
        <v>7</v>
      </c>
      <c r="K13287" s="4">
        <v>3.78</v>
      </c>
      <c r="L13287" s="4">
        <v>1.89</v>
      </c>
      <c r="M13287" s="4">
        <v>1.8</v>
      </c>
      <c r="N13287" s="4">
        <v>1.35</v>
      </c>
      <c r="O13287" s="4">
        <v>2.34</v>
      </c>
      <c r="P13287" s="4">
        <v>6.3</v>
      </c>
      <c r="R13287" s="4">
        <v>0.63</v>
      </c>
      <c r="S13287" s="4">
        <v>4.2300000000000004</v>
      </c>
      <c r="T13287" s="4">
        <v>5.7600000000000007</v>
      </c>
      <c r="U13287" s="4">
        <v>7.02</v>
      </c>
      <c r="V13287" s="4">
        <v>34.019999999999996</v>
      </c>
      <c r="W13287" s="4">
        <v>21.51</v>
      </c>
      <c r="X13287" s="4">
        <v>8.370000000000001</v>
      </c>
      <c r="Y13287" s="4">
        <v>32.49</v>
      </c>
      <c r="Z13287" s="4">
        <v>9.4499999999999993</v>
      </c>
      <c r="AA13287" s="4">
        <v>2.79</v>
      </c>
      <c r="AB13287" s="4">
        <v>1.8</v>
      </c>
      <c r="AC13287" s="4">
        <v>2.61</v>
      </c>
      <c r="AD13287" s="4">
        <v>4.68</v>
      </c>
      <c r="AE13287" s="4">
        <v>6.0299999999999994</v>
      </c>
      <c r="AF13287" s="4">
        <v>6.57</v>
      </c>
      <c r="AG13287" s="4">
        <v>3.1500000000000004</v>
      </c>
      <c r="AH13287" s="4">
        <v>7.92</v>
      </c>
      <c r="AI13287" s="4">
        <v>1.8900000000000001</v>
      </c>
      <c r="AJ13287" s="4">
        <v>1.98</v>
      </c>
      <c r="AK13287" s="4">
        <v>3.5100000000000002</v>
      </c>
      <c r="AL13287" s="4">
        <v>4.1399999999999997</v>
      </c>
      <c r="AM13287" s="4">
        <v>3.78</v>
      </c>
    </row>
    <row r="13288" spans="1:39" ht="14.25" x14ac:dyDescent="0.2">
      <c r="A13288" s="4" t="str">
        <f>+VLOOKUP(E13288&amp;H13288&amp;I13288&amp;J13288,[1]Homol.!O:S,2,0)</f>
        <v>Agua</v>
      </c>
      <c r="B13288" s="4" t="str">
        <f>+VLOOKUP(E13288&amp;H13288&amp;I13288&amp;J13288,[1]Homol.!O:S,3,0)</f>
        <v>Plain water</v>
      </c>
      <c r="C13288" s="4" t="s">
        <v>62</v>
      </c>
      <c r="D13288" s="4" t="s">
        <v>50</v>
      </c>
      <c r="E13288" s="4" t="s">
        <v>29</v>
      </c>
      <c r="F13288" s="4" t="str">
        <f t="shared" si="207"/>
        <v>Formatos Chicos Pet 500 cc</v>
      </c>
      <c r="G13288" s="4" t="s">
        <v>63</v>
      </c>
      <c r="H13288" s="4" t="s">
        <v>34</v>
      </c>
      <c r="I13288" s="4" t="s">
        <v>13</v>
      </c>
      <c r="J13288" s="4" t="s">
        <v>14</v>
      </c>
      <c r="K13288" s="4">
        <v>0.48</v>
      </c>
      <c r="L13288" s="4">
        <v>2.2799999999999998</v>
      </c>
      <c r="M13288" s="4">
        <v>0.72</v>
      </c>
      <c r="N13288" s="4">
        <v>3.72</v>
      </c>
      <c r="O13288" s="4">
        <v>0.72</v>
      </c>
      <c r="P13288" s="4">
        <v>0.48</v>
      </c>
      <c r="R13288" s="4">
        <v>0.18</v>
      </c>
      <c r="S13288" s="4">
        <v>1.1400000000000001</v>
      </c>
      <c r="T13288" s="4">
        <v>2.4</v>
      </c>
      <c r="U13288" s="4">
        <v>3.48</v>
      </c>
      <c r="V13288" s="4">
        <v>3.84</v>
      </c>
      <c r="W13288" s="4">
        <v>4.8600000000000003</v>
      </c>
      <c r="X13288" s="4">
        <v>0.48</v>
      </c>
      <c r="Y13288" s="4">
        <v>0.48</v>
      </c>
      <c r="Z13288" s="4">
        <v>1.62</v>
      </c>
      <c r="AA13288" s="4">
        <v>1.62</v>
      </c>
      <c r="AB13288" s="4">
        <v>0.06</v>
      </c>
      <c r="AC13288" s="4">
        <v>0.48</v>
      </c>
      <c r="AD13288" s="4">
        <v>1.02</v>
      </c>
      <c r="AE13288" s="4">
        <v>1.38</v>
      </c>
      <c r="AF13288" s="4">
        <v>1.3199999999999998</v>
      </c>
      <c r="AG13288" s="4">
        <v>0.24</v>
      </c>
      <c r="AH13288" s="4">
        <v>0.89999999999999991</v>
      </c>
      <c r="AI13288" s="4">
        <v>0.78</v>
      </c>
      <c r="AJ13288" s="4">
        <v>0.83999999999999986</v>
      </c>
      <c r="AK13288" s="4">
        <v>0.84</v>
      </c>
      <c r="AL13288" s="4">
        <v>0.65999999999999992</v>
      </c>
      <c r="AM13288" s="4">
        <v>0.83999999999999986</v>
      </c>
    </row>
    <row r="13289" spans="1:39" ht="14.25" x14ac:dyDescent="0.2">
      <c r="A13289" s="4" t="str">
        <f>+VLOOKUP(E13289&amp;H13289&amp;I13289&amp;J13289,[1]Homol.!O:S,2,0)</f>
        <v>Agua</v>
      </c>
      <c r="B13289" s="4" t="str">
        <f>+VLOOKUP(E13289&amp;H13289&amp;I13289&amp;J13289,[1]Homol.!O:S,3,0)</f>
        <v>Plain water</v>
      </c>
      <c r="C13289" s="4" t="s">
        <v>62</v>
      </c>
      <c r="D13289" s="4" t="s">
        <v>50</v>
      </c>
      <c r="E13289" s="4" t="s">
        <v>29</v>
      </c>
      <c r="F13289" s="4" t="str">
        <f t="shared" si="207"/>
        <v>Formatos Medianos 1500 cc</v>
      </c>
      <c r="G13289" s="4" t="s">
        <v>63</v>
      </c>
      <c r="H13289" s="4" t="s">
        <v>34</v>
      </c>
      <c r="I13289" s="4" t="s">
        <v>6</v>
      </c>
      <c r="J13289" s="4" t="s">
        <v>7</v>
      </c>
      <c r="K13289" s="4">
        <v>5.22</v>
      </c>
      <c r="L13289" s="4">
        <v>0.09</v>
      </c>
      <c r="M13289" s="4">
        <v>18.63</v>
      </c>
      <c r="N13289" s="4">
        <v>1.8</v>
      </c>
      <c r="O13289" s="4">
        <v>2.25</v>
      </c>
      <c r="P13289" s="4">
        <v>4.59</v>
      </c>
      <c r="R13289" s="4">
        <v>0.45</v>
      </c>
      <c r="S13289" s="4">
        <v>2.52</v>
      </c>
      <c r="T13289" s="4">
        <v>2.34</v>
      </c>
      <c r="V13289" s="4">
        <v>9.6300000000000008</v>
      </c>
      <c r="W13289" s="4">
        <v>3.06</v>
      </c>
      <c r="X13289" s="4">
        <v>31.590000000000003</v>
      </c>
      <c r="Y13289" s="4">
        <v>0.99</v>
      </c>
      <c r="Z13289" s="4">
        <v>7.47</v>
      </c>
      <c r="AA13289" s="4">
        <v>6.3000000000000007</v>
      </c>
      <c r="AB13289" s="4">
        <v>4.05</v>
      </c>
      <c r="AC13289" s="4">
        <v>5.22</v>
      </c>
      <c r="AD13289" s="4">
        <v>2.16</v>
      </c>
      <c r="AE13289" s="4">
        <v>3.6</v>
      </c>
      <c r="AF13289" s="4">
        <v>1.8</v>
      </c>
      <c r="AG13289" s="4">
        <v>3.6</v>
      </c>
      <c r="AH13289" s="4">
        <v>-0.63</v>
      </c>
      <c r="AI13289" s="4">
        <v>3.2399999999999998</v>
      </c>
      <c r="AJ13289" s="4">
        <v>3.3299999999999996</v>
      </c>
      <c r="AK13289" s="4">
        <v>1.35</v>
      </c>
      <c r="AL13289" s="4">
        <v>2.4300000000000002</v>
      </c>
      <c r="AM13289" s="4">
        <v>5.85</v>
      </c>
    </row>
    <row r="13290" spans="1:39" ht="14.25" x14ac:dyDescent="0.2">
      <c r="A13290" s="4" t="str">
        <f>+VLOOKUP(E13290&amp;H13290&amp;I13290&amp;J13290,[1]Homol.!O:S,2,0)</f>
        <v>Agua</v>
      </c>
      <c r="B13290" s="4" t="str">
        <f>+VLOOKUP(E13290&amp;H13290&amp;I13290&amp;J13290,[1]Homol.!O:S,3,0)</f>
        <v>Flavored water</v>
      </c>
      <c r="C13290" s="4" t="s">
        <v>62</v>
      </c>
      <c r="D13290" s="4" t="s">
        <v>51</v>
      </c>
      <c r="E13290" s="4" t="s">
        <v>4</v>
      </c>
      <c r="F13290" s="4" t="str">
        <f t="shared" si="207"/>
        <v>Formatos Medianos 1500 cc</v>
      </c>
      <c r="G13290" s="4" t="s">
        <v>63</v>
      </c>
      <c r="H13290" s="4" t="s">
        <v>5</v>
      </c>
      <c r="I13290" s="4" t="s">
        <v>6</v>
      </c>
      <c r="J13290" s="4" t="s">
        <v>7</v>
      </c>
      <c r="R13290" s="4">
        <v>17.009999999999998</v>
      </c>
      <c r="S13290" s="4">
        <v>39.420000000000009</v>
      </c>
      <c r="T13290" s="4">
        <v>74.61</v>
      </c>
      <c r="U13290" s="4">
        <v>52.92</v>
      </c>
      <c r="V13290" s="4">
        <v>55.89</v>
      </c>
      <c r="W13290" s="4">
        <v>4.05</v>
      </c>
      <c r="AG13290" s="4">
        <v>36.630000000000003</v>
      </c>
      <c r="AH13290" s="4">
        <v>0.9</v>
      </c>
      <c r="AJ13290" s="4">
        <v>4.32</v>
      </c>
      <c r="AK13290" s="4">
        <v>1.44</v>
      </c>
      <c r="AL13290" s="4">
        <v>2.8800000000000003</v>
      </c>
      <c r="AM13290" s="4">
        <v>1.44</v>
      </c>
    </row>
    <row r="13291" spans="1:39" ht="14.25" x14ac:dyDescent="0.2">
      <c r="A13291" s="4" t="str">
        <f>+VLOOKUP(E13291&amp;H13291&amp;I13291&amp;J13291,[1]Homol.!O:S,2,0)</f>
        <v>Agua</v>
      </c>
      <c r="B13291" s="4" t="str">
        <f>+VLOOKUP(E13291&amp;H13291&amp;I13291&amp;J13291,[1]Homol.!O:S,3,0)</f>
        <v>Flavored water</v>
      </c>
      <c r="C13291" s="4" t="s">
        <v>62</v>
      </c>
      <c r="D13291" s="4" t="s">
        <v>51</v>
      </c>
      <c r="E13291" s="4" t="s">
        <v>4</v>
      </c>
      <c r="F13291" s="4" t="str">
        <f t="shared" si="207"/>
        <v>Formatos Medianos 1500 cc</v>
      </c>
      <c r="G13291" s="4" t="s">
        <v>63</v>
      </c>
      <c r="H13291" s="4" t="s">
        <v>8</v>
      </c>
      <c r="I13291" s="4" t="s">
        <v>6</v>
      </c>
      <c r="J13291" s="4" t="s">
        <v>7</v>
      </c>
      <c r="AG13291" s="4">
        <v>3.06</v>
      </c>
      <c r="AH13291" s="4">
        <v>11.25</v>
      </c>
      <c r="AJ13291" s="4">
        <v>0.36</v>
      </c>
      <c r="AK13291" s="4">
        <v>0.27</v>
      </c>
      <c r="AL13291" s="4">
        <v>0.63</v>
      </c>
      <c r="AM13291" s="4">
        <v>0.36</v>
      </c>
    </row>
    <row r="13292" spans="1:39" ht="14.25" x14ac:dyDescent="0.2">
      <c r="A13292" s="4" t="str">
        <f>+VLOOKUP(E13292&amp;H13292&amp;I13292&amp;J13292,[1]Homol.!O:S,2,0)</f>
        <v>Agua</v>
      </c>
      <c r="B13292" s="4" t="str">
        <f>+VLOOKUP(E13292&amp;H13292&amp;I13292&amp;J13292,[1]Homol.!O:S,3,0)</f>
        <v>Flavored water</v>
      </c>
      <c r="C13292" s="4" t="s">
        <v>62</v>
      </c>
      <c r="D13292" s="4" t="s">
        <v>51</v>
      </c>
      <c r="E13292" s="4" t="s">
        <v>4</v>
      </c>
      <c r="F13292" s="4" t="str">
        <f t="shared" si="207"/>
        <v>Formatos Medianos 1500 cc</v>
      </c>
      <c r="G13292" s="4" t="s">
        <v>63</v>
      </c>
      <c r="H13292" s="4" t="s">
        <v>9</v>
      </c>
      <c r="I13292" s="4" t="s">
        <v>6</v>
      </c>
      <c r="J13292" s="4" t="s">
        <v>7</v>
      </c>
      <c r="R13292" s="4">
        <v>43.379999999999995</v>
      </c>
      <c r="S13292" s="4">
        <v>19.260000000000002</v>
      </c>
      <c r="T13292" s="4">
        <v>64.53</v>
      </c>
      <c r="U13292" s="4">
        <v>23.22</v>
      </c>
      <c r="V13292" s="4">
        <v>38.07</v>
      </c>
      <c r="W13292" s="4">
        <v>24.66</v>
      </c>
      <c r="AG13292" s="4">
        <v>37.26</v>
      </c>
      <c r="AH13292" s="4">
        <v>1.8</v>
      </c>
      <c r="AJ13292" s="4">
        <v>1.7100000000000002</v>
      </c>
      <c r="AK13292" s="4">
        <v>1.53</v>
      </c>
      <c r="AL13292" s="4">
        <v>1.98</v>
      </c>
      <c r="AM13292" s="4">
        <v>1.71</v>
      </c>
    </row>
    <row r="13293" spans="1:39" ht="14.25" x14ac:dyDescent="0.2">
      <c r="A13293" s="4" t="str">
        <f>+VLOOKUP(E13293&amp;H13293&amp;I13293&amp;J13293,[1]Homol.!O:S,2,0)</f>
        <v>Agua</v>
      </c>
      <c r="B13293" s="4" t="str">
        <f>+VLOOKUP(E13293&amp;H13293&amp;I13293&amp;J13293,[1]Homol.!O:S,3,0)</f>
        <v>Flavored water</v>
      </c>
      <c r="C13293" s="4" t="s">
        <v>62</v>
      </c>
      <c r="D13293" s="4" t="s">
        <v>51</v>
      </c>
      <c r="E13293" s="4" t="s">
        <v>4</v>
      </c>
      <c r="F13293" s="4" t="str">
        <f t="shared" si="207"/>
        <v>Formatos Medianos 1500 cc</v>
      </c>
      <c r="G13293" s="4" t="s">
        <v>63</v>
      </c>
      <c r="H13293" s="4" t="s">
        <v>10</v>
      </c>
      <c r="I13293" s="4" t="s">
        <v>6</v>
      </c>
      <c r="J13293" s="4" t="s">
        <v>7</v>
      </c>
      <c r="R13293" s="4">
        <v>39.06</v>
      </c>
      <c r="S13293" s="4">
        <v>18.899999999999999</v>
      </c>
      <c r="T13293" s="4">
        <v>84.69</v>
      </c>
      <c r="U13293" s="4">
        <v>117.17999999999999</v>
      </c>
      <c r="V13293" s="4">
        <v>32.130000000000003</v>
      </c>
      <c r="W13293" s="4">
        <v>21.959999999999997</v>
      </c>
      <c r="AG13293" s="4">
        <v>43.74</v>
      </c>
      <c r="AH13293" s="4">
        <v>2.25</v>
      </c>
      <c r="AI13293" s="4">
        <v>1.17</v>
      </c>
      <c r="AJ13293" s="4">
        <v>3.96</v>
      </c>
      <c r="AK13293" s="4">
        <v>2.97</v>
      </c>
      <c r="AL13293" s="4">
        <v>3.4200000000000004</v>
      </c>
      <c r="AM13293" s="4">
        <v>1.89</v>
      </c>
    </row>
    <row r="13294" spans="1:39" ht="14.25" x14ac:dyDescent="0.2">
      <c r="A13294" s="4" t="str">
        <f>+VLOOKUP(E13294&amp;H13294&amp;I13294&amp;J13294,[1]Homol.!O:S,2,0)</f>
        <v>Agua</v>
      </c>
      <c r="B13294" s="4" t="str">
        <f>+VLOOKUP(E13294&amp;H13294&amp;I13294&amp;J13294,[1]Homol.!O:S,3,0)</f>
        <v>Flavored water</v>
      </c>
      <c r="C13294" s="4" t="s">
        <v>62</v>
      </c>
      <c r="D13294" s="4" t="s">
        <v>51</v>
      </c>
      <c r="E13294" s="4" t="s">
        <v>4</v>
      </c>
      <c r="F13294" s="4" t="str">
        <f t="shared" si="207"/>
        <v>Formatos Medianos 1500 cc</v>
      </c>
      <c r="G13294" s="4" t="s">
        <v>63</v>
      </c>
      <c r="H13294" s="4" t="s">
        <v>11</v>
      </c>
      <c r="I13294" s="4" t="s">
        <v>6</v>
      </c>
      <c r="J13294" s="4" t="s">
        <v>7</v>
      </c>
      <c r="AG13294" s="4">
        <v>6.2100000000000009</v>
      </c>
      <c r="AH13294" s="4">
        <v>1.44</v>
      </c>
      <c r="AI13294" s="4">
        <v>1.44</v>
      </c>
      <c r="AJ13294" s="4">
        <v>1.35</v>
      </c>
      <c r="AK13294" s="4">
        <v>0.53999999999999992</v>
      </c>
      <c r="AL13294" s="4">
        <v>0.44999999999999996</v>
      </c>
      <c r="AM13294" s="4">
        <v>0.80999999999999983</v>
      </c>
    </row>
    <row r="13295" spans="1:39" ht="14.25" x14ac:dyDescent="0.2">
      <c r="A13295" s="4" t="str">
        <f>+VLOOKUP(E13295&amp;H13295&amp;I13295&amp;J13295,[1]Homol.!O:S,2,0)</f>
        <v>Agua</v>
      </c>
      <c r="B13295" s="4" t="str">
        <f>+VLOOKUP(E13295&amp;H13295&amp;I13295&amp;J13295,[1]Homol.!O:S,3,0)</f>
        <v>Flavored water</v>
      </c>
      <c r="C13295" s="4" t="s">
        <v>62</v>
      </c>
      <c r="D13295" s="4" t="s">
        <v>51</v>
      </c>
      <c r="E13295" s="4" t="s">
        <v>36</v>
      </c>
      <c r="F13295" s="4" t="str">
        <f t="shared" si="207"/>
        <v>Formatos Grandes 2250 cc</v>
      </c>
      <c r="G13295" s="4" t="s">
        <v>63</v>
      </c>
      <c r="H13295" s="4" t="s">
        <v>37</v>
      </c>
      <c r="I13295" s="4" t="s">
        <v>15</v>
      </c>
      <c r="J13295" s="4" t="s">
        <v>16</v>
      </c>
      <c r="AB13295" s="4">
        <v>0.13500000000000001</v>
      </c>
    </row>
    <row r="13296" spans="1:39" ht="14.25" x14ac:dyDescent="0.2">
      <c r="A13296" s="4" t="str">
        <f>+VLOOKUP(E13296&amp;H13296&amp;I13296&amp;J13296,[1]Homol.!O:S,2,0)</f>
        <v>Agua</v>
      </c>
      <c r="B13296" s="4" t="str">
        <f>+VLOOKUP(E13296&amp;H13296&amp;I13296&amp;J13296,[1]Homol.!O:S,3,0)</f>
        <v>Flavored water</v>
      </c>
      <c r="C13296" s="4" t="s">
        <v>62</v>
      </c>
      <c r="D13296" s="4" t="s">
        <v>51</v>
      </c>
      <c r="E13296" s="4" t="s">
        <v>36</v>
      </c>
      <c r="F13296" s="4" t="str">
        <f t="shared" si="207"/>
        <v>Formatos Medianos 1500 cc</v>
      </c>
      <c r="G13296" s="4" t="s">
        <v>63</v>
      </c>
      <c r="H13296" s="4" t="s">
        <v>37</v>
      </c>
      <c r="I13296" s="4" t="s">
        <v>6</v>
      </c>
      <c r="J13296" s="4" t="s">
        <v>7</v>
      </c>
      <c r="AB13296" s="4">
        <v>0.09</v>
      </c>
    </row>
    <row r="13297" spans="1:39" ht="14.25" x14ac:dyDescent="0.2">
      <c r="A13297" s="4" t="str">
        <f>+VLOOKUP(E13297&amp;H13297&amp;I13297&amp;J13297,[1]Homol.!O:S,2,0)</f>
        <v>Agua</v>
      </c>
      <c r="B13297" s="4" t="str">
        <f>+VLOOKUP(E13297&amp;H13297&amp;I13297&amp;J13297,[1]Homol.!O:S,3,0)</f>
        <v>Flavored water</v>
      </c>
      <c r="C13297" s="4" t="s">
        <v>62</v>
      </c>
      <c r="D13297" s="4" t="s">
        <v>51</v>
      </c>
      <c r="E13297" s="4" t="s">
        <v>36</v>
      </c>
      <c r="F13297" s="4" t="str">
        <f t="shared" si="207"/>
        <v>Formatos Chicos Pet 500 cc</v>
      </c>
      <c r="G13297" s="4" t="s">
        <v>63</v>
      </c>
      <c r="H13297" s="4" t="s">
        <v>38</v>
      </c>
      <c r="I13297" s="4" t="s">
        <v>13</v>
      </c>
      <c r="J13297" s="4" t="s">
        <v>14</v>
      </c>
      <c r="R13297" s="4">
        <v>0.06</v>
      </c>
    </row>
    <row r="13298" spans="1:39" ht="14.25" x14ac:dyDescent="0.2">
      <c r="A13298" s="4" t="str">
        <f>+VLOOKUP(E13298&amp;H13298&amp;I13298&amp;J13298,[1]Homol.!O:S,2,0)</f>
        <v>Agua</v>
      </c>
      <c r="B13298" s="4" t="str">
        <f>+VLOOKUP(E13298&amp;H13298&amp;I13298&amp;J13298,[1]Homol.!O:S,3,0)</f>
        <v>Flavored water</v>
      </c>
      <c r="C13298" s="4" t="s">
        <v>62</v>
      </c>
      <c r="D13298" s="4" t="s">
        <v>51</v>
      </c>
      <c r="E13298" s="4" t="s">
        <v>36</v>
      </c>
      <c r="F13298" s="4" t="str">
        <f t="shared" si="207"/>
        <v>Formatos Grandes 2250 cc</v>
      </c>
      <c r="G13298" s="4" t="s">
        <v>63</v>
      </c>
      <c r="H13298" s="4" t="s">
        <v>38</v>
      </c>
      <c r="I13298" s="4" t="s">
        <v>15</v>
      </c>
      <c r="J13298" s="4" t="s">
        <v>16</v>
      </c>
      <c r="AB13298" s="4">
        <v>0.13500000000000001</v>
      </c>
    </row>
    <row r="13299" spans="1:39" ht="14.25" x14ac:dyDescent="0.2">
      <c r="A13299" s="4" t="str">
        <f>+VLOOKUP(E13299&amp;H13299&amp;I13299&amp;J13299,[1]Homol.!O:S,2,0)</f>
        <v>Agua</v>
      </c>
      <c r="B13299" s="4" t="str">
        <f>+VLOOKUP(E13299&amp;H13299&amp;I13299&amp;J13299,[1]Homol.!O:S,3,0)</f>
        <v>Flavored water</v>
      </c>
      <c r="C13299" s="4" t="s">
        <v>62</v>
      </c>
      <c r="D13299" s="4" t="s">
        <v>51</v>
      </c>
      <c r="E13299" s="4" t="s">
        <v>36</v>
      </c>
      <c r="F13299" s="4" t="str">
        <f t="shared" si="207"/>
        <v>Formatos Medianos 1500 cc</v>
      </c>
      <c r="G13299" s="4" t="s">
        <v>63</v>
      </c>
      <c r="H13299" s="4" t="s">
        <v>38</v>
      </c>
      <c r="I13299" s="4" t="s">
        <v>6</v>
      </c>
      <c r="J13299" s="4" t="s">
        <v>7</v>
      </c>
      <c r="AB13299" s="4">
        <v>0.09</v>
      </c>
    </row>
    <row r="13300" spans="1:39" ht="14.25" x14ac:dyDescent="0.2">
      <c r="A13300" s="4" t="str">
        <f>+VLOOKUP(E13300&amp;H13300&amp;I13300&amp;J13300,[1]Homol.!O:S,2,0)</f>
        <v>Agua</v>
      </c>
      <c r="B13300" s="4" t="str">
        <f>+VLOOKUP(E13300&amp;H13300&amp;I13300&amp;J13300,[1]Homol.!O:S,3,0)</f>
        <v>Plain water</v>
      </c>
      <c r="C13300" s="4" t="s">
        <v>62</v>
      </c>
      <c r="D13300" s="4" t="s">
        <v>51</v>
      </c>
      <c r="E13300" s="4" t="s">
        <v>39</v>
      </c>
      <c r="F13300" s="4" t="str">
        <f t="shared" si="207"/>
        <v>Formatos Grandes 2250 cc</v>
      </c>
      <c r="G13300" s="4" t="s">
        <v>63</v>
      </c>
      <c r="H13300" s="4" t="s">
        <v>22</v>
      </c>
      <c r="I13300" s="4" t="s">
        <v>15</v>
      </c>
      <c r="J13300" s="4" t="s">
        <v>16</v>
      </c>
      <c r="R13300" s="4">
        <v>2.0249999999999999</v>
      </c>
    </row>
    <row r="13301" spans="1:39" ht="14.25" x14ac:dyDescent="0.2">
      <c r="A13301" s="4" t="str">
        <f>+VLOOKUP(E13301&amp;H13301&amp;I13301&amp;J13301,[1]Homol.!O:S,2,0)</f>
        <v>Agua</v>
      </c>
      <c r="B13301" s="4" t="str">
        <f>+VLOOKUP(E13301&amp;H13301&amp;I13301&amp;J13301,[1]Homol.!O:S,3,0)</f>
        <v>Flavored water</v>
      </c>
      <c r="C13301" s="4" t="s">
        <v>62</v>
      </c>
      <c r="D13301" s="4" t="s">
        <v>51</v>
      </c>
      <c r="E13301" s="4" t="s">
        <v>12</v>
      </c>
      <c r="F13301" s="4" t="str">
        <f t="shared" si="207"/>
        <v>Formatos Chicos Pet 500 cc</v>
      </c>
      <c r="G13301" s="4" t="s">
        <v>63</v>
      </c>
      <c r="H13301" s="4" t="s">
        <v>40</v>
      </c>
      <c r="I13301" s="4" t="s">
        <v>13</v>
      </c>
      <c r="J13301" s="4" t="s">
        <v>14</v>
      </c>
      <c r="V13301" s="4">
        <v>0.18</v>
      </c>
      <c r="W13301" s="4">
        <v>1.1400000000000001</v>
      </c>
      <c r="X13301" s="4">
        <v>0.06</v>
      </c>
      <c r="Y13301" s="4">
        <v>0.84000000000000008</v>
      </c>
      <c r="Z13301" s="4">
        <v>0.06</v>
      </c>
    </row>
    <row r="13302" spans="1:39" ht="14.25" x14ac:dyDescent="0.2">
      <c r="A13302" s="4" t="str">
        <f>+VLOOKUP(E13302&amp;H13302&amp;I13302&amp;J13302,[1]Homol.!O:S,2,0)</f>
        <v>Agua</v>
      </c>
      <c r="B13302" s="4" t="str">
        <f>+VLOOKUP(E13302&amp;H13302&amp;I13302&amp;J13302,[1]Homol.!O:S,3,0)</f>
        <v>Flavored water</v>
      </c>
      <c r="C13302" s="4" t="s">
        <v>62</v>
      </c>
      <c r="D13302" s="4" t="s">
        <v>51</v>
      </c>
      <c r="E13302" s="4" t="s">
        <v>12</v>
      </c>
      <c r="F13302" s="4" t="str">
        <f t="shared" si="207"/>
        <v>Formatos Grandes 2250 cc</v>
      </c>
      <c r="G13302" s="4" t="s">
        <v>63</v>
      </c>
      <c r="H13302" s="4" t="s">
        <v>40</v>
      </c>
      <c r="I13302" s="4" t="s">
        <v>15</v>
      </c>
      <c r="J13302" s="4" t="s">
        <v>16</v>
      </c>
      <c r="W13302" s="4">
        <v>26.19</v>
      </c>
      <c r="X13302" s="4">
        <v>16.065000000000001</v>
      </c>
      <c r="Y13302" s="4">
        <v>2.2949999999999999</v>
      </c>
      <c r="Z13302" s="4">
        <v>3.51</v>
      </c>
    </row>
    <row r="13303" spans="1:39" ht="14.25" x14ac:dyDescent="0.2">
      <c r="A13303" s="4" t="str">
        <f>+VLOOKUP(E13303&amp;H13303&amp;I13303&amp;J13303,[1]Homol.!O:S,2,0)</f>
        <v>Agua</v>
      </c>
      <c r="B13303" s="4" t="str">
        <f>+VLOOKUP(E13303&amp;H13303&amp;I13303&amp;J13303,[1]Homol.!O:S,3,0)</f>
        <v>Flavored water</v>
      </c>
      <c r="C13303" s="4" t="s">
        <v>62</v>
      </c>
      <c r="D13303" s="4" t="s">
        <v>51</v>
      </c>
      <c r="E13303" s="4" t="s">
        <v>12</v>
      </c>
      <c r="F13303" s="4" t="str">
        <f t="shared" si="207"/>
        <v>Formatos Medianos 1500 cc</v>
      </c>
      <c r="G13303" s="4" t="s">
        <v>63</v>
      </c>
      <c r="H13303" s="4" t="s">
        <v>40</v>
      </c>
      <c r="I13303" s="4" t="s">
        <v>6</v>
      </c>
      <c r="J13303" s="4" t="s">
        <v>7</v>
      </c>
      <c r="W13303" s="4">
        <v>13.77</v>
      </c>
      <c r="X13303" s="4">
        <v>16.29</v>
      </c>
      <c r="Y13303" s="4">
        <v>1.17</v>
      </c>
      <c r="Z13303" s="4">
        <v>0.36</v>
      </c>
      <c r="AA13303" s="4">
        <v>-0.36</v>
      </c>
    </row>
    <row r="13304" spans="1:39" ht="14.25" x14ac:dyDescent="0.2">
      <c r="A13304" s="4" t="str">
        <f>+VLOOKUP(E13304&amp;H13304&amp;I13304&amp;J13304,[1]Homol.!O:S,2,0)</f>
        <v>Agua</v>
      </c>
      <c r="B13304" s="4" t="str">
        <f>+VLOOKUP(E13304&amp;H13304&amp;I13304&amp;J13304,[1]Homol.!O:S,3,0)</f>
        <v>Flavored water</v>
      </c>
      <c r="C13304" s="4" t="s">
        <v>62</v>
      </c>
      <c r="D13304" s="4" t="s">
        <v>51</v>
      </c>
      <c r="E13304" s="4" t="s">
        <v>12</v>
      </c>
      <c r="F13304" s="4" t="str">
        <f t="shared" si="207"/>
        <v>Formato Fun 300 cc</v>
      </c>
      <c r="G13304" s="4" t="s">
        <v>63</v>
      </c>
      <c r="H13304" s="4" t="s">
        <v>5</v>
      </c>
      <c r="I13304" s="4" t="s">
        <v>25</v>
      </c>
      <c r="J13304" s="4" t="s">
        <v>26</v>
      </c>
      <c r="U13304" s="4">
        <v>3.5999999999999997E-2</v>
      </c>
      <c r="V13304" s="4">
        <v>3.5999999999999997E-2</v>
      </c>
      <c r="W13304" s="4">
        <v>3.5999999999999997E-2</v>
      </c>
      <c r="Y13304" s="4">
        <v>3.5999999999999997E-2</v>
      </c>
    </row>
    <row r="13305" spans="1:39" ht="14.25" x14ac:dyDescent="0.2">
      <c r="A13305" s="4" t="str">
        <f>+VLOOKUP(E13305&amp;H13305&amp;I13305&amp;J13305,[1]Homol.!O:S,2,0)</f>
        <v>Agua</v>
      </c>
      <c r="B13305" s="4" t="str">
        <f>+VLOOKUP(E13305&amp;H13305&amp;I13305&amp;J13305,[1]Homol.!O:S,3,0)</f>
        <v>Flavored water</v>
      </c>
      <c r="C13305" s="4" t="s">
        <v>62</v>
      </c>
      <c r="D13305" s="4" t="s">
        <v>51</v>
      </c>
      <c r="E13305" s="4" t="s">
        <v>12</v>
      </c>
      <c r="F13305" s="4" t="str">
        <f t="shared" si="207"/>
        <v>Formatos Chicos Pet 500 cc</v>
      </c>
      <c r="G13305" s="4" t="s">
        <v>63</v>
      </c>
      <c r="H13305" s="4" t="s">
        <v>5</v>
      </c>
      <c r="I13305" s="4" t="s">
        <v>13</v>
      </c>
      <c r="J13305" s="4" t="s">
        <v>14</v>
      </c>
      <c r="R13305" s="4">
        <v>0.78000000000000025</v>
      </c>
      <c r="T13305" s="4">
        <v>0.06</v>
      </c>
      <c r="U13305" s="4">
        <v>0.65999999999999992</v>
      </c>
      <c r="V13305" s="4">
        <v>0.36</v>
      </c>
      <c r="W13305" s="4">
        <v>0.18</v>
      </c>
      <c r="X13305" s="4">
        <v>0.18</v>
      </c>
      <c r="Y13305" s="4">
        <v>0.96000000000000008</v>
      </c>
      <c r="AA13305" s="4">
        <v>0.18</v>
      </c>
      <c r="AB13305" s="4">
        <v>0.18</v>
      </c>
      <c r="AC13305" s="4">
        <v>0.42</v>
      </c>
      <c r="AD13305" s="4">
        <v>0.24</v>
      </c>
      <c r="AE13305" s="4">
        <v>0.48</v>
      </c>
      <c r="AF13305" s="4">
        <v>0.6</v>
      </c>
      <c r="AG13305" s="4">
        <v>0.18</v>
      </c>
      <c r="AH13305" s="4">
        <v>0.24</v>
      </c>
      <c r="AI13305" s="4">
        <v>0.36</v>
      </c>
      <c r="AJ13305" s="4">
        <v>0.18</v>
      </c>
      <c r="AK13305" s="4">
        <v>0.54</v>
      </c>
      <c r="AL13305" s="4">
        <v>0.78</v>
      </c>
      <c r="AM13305" s="4">
        <v>1.2</v>
      </c>
    </row>
    <row r="13306" spans="1:39" ht="14.25" x14ac:dyDescent="0.2">
      <c r="A13306" s="4" t="str">
        <f>+VLOOKUP(E13306&amp;H13306&amp;I13306&amp;J13306,[1]Homol.!O:S,2,0)</f>
        <v>Agua</v>
      </c>
      <c r="B13306" s="4" t="str">
        <f>+VLOOKUP(E13306&amp;H13306&amp;I13306&amp;J13306,[1]Homol.!O:S,3,0)</f>
        <v>Flavored water</v>
      </c>
      <c r="C13306" s="4" t="s">
        <v>62</v>
      </c>
      <c r="D13306" s="4" t="s">
        <v>51</v>
      </c>
      <c r="E13306" s="4" t="s">
        <v>12</v>
      </c>
      <c r="F13306" s="4" t="str">
        <f t="shared" si="207"/>
        <v>Formatos Grandes 2250 cc</v>
      </c>
      <c r="G13306" s="4" t="s">
        <v>63</v>
      </c>
      <c r="H13306" s="4" t="s">
        <v>5</v>
      </c>
      <c r="I13306" s="4" t="s">
        <v>15</v>
      </c>
      <c r="J13306" s="4" t="s">
        <v>16</v>
      </c>
      <c r="R13306" s="4">
        <v>16.875</v>
      </c>
      <c r="S13306" s="4">
        <v>24.704999999999998</v>
      </c>
      <c r="T13306" s="4">
        <v>4.8599999999999994</v>
      </c>
      <c r="U13306" s="4">
        <v>63.18</v>
      </c>
      <c r="V13306" s="4">
        <v>34.425000000000004</v>
      </c>
      <c r="W13306" s="4">
        <v>58.32</v>
      </c>
      <c r="X13306" s="4">
        <v>17.55</v>
      </c>
      <c r="Z13306" s="4">
        <v>1.62</v>
      </c>
      <c r="AA13306" s="4">
        <v>27.54</v>
      </c>
      <c r="AB13306" s="4">
        <v>4.9950000000000001</v>
      </c>
      <c r="AC13306" s="4">
        <v>27.27</v>
      </c>
      <c r="AD13306" s="4">
        <v>8.7749999999999986</v>
      </c>
      <c r="AE13306" s="4">
        <v>21.33</v>
      </c>
      <c r="AF13306" s="4">
        <v>35.1</v>
      </c>
      <c r="AG13306" s="4">
        <v>5.9400000000000013</v>
      </c>
      <c r="AH13306" s="4">
        <v>23.355000000000004</v>
      </c>
      <c r="AI13306" s="4">
        <v>11.205000000000002</v>
      </c>
      <c r="AJ13306" s="4">
        <v>29.43</v>
      </c>
      <c r="AK13306" s="4">
        <v>6.48</v>
      </c>
      <c r="AL13306" s="4">
        <v>28.755000000000003</v>
      </c>
      <c r="AM13306" s="4">
        <v>14.984999999999999</v>
      </c>
    </row>
    <row r="13307" spans="1:39" ht="14.25" x14ac:dyDescent="0.2">
      <c r="A13307" s="4" t="str">
        <f>+VLOOKUP(E13307&amp;H13307&amp;I13307&amp;J13307,[1]Homol.!O:S,2,0)</f>
        <v>Agua</v>
      </c>
      <c r="B13307" s="4" t="str">
        <f>+VLOOKUP(E13307&amp;H13307&amp;I13307&amp;J13307,[1]Homol.!O:S,3,0)</f>
        <v>Flavored water</v>
      </c>
      <c r="C13307" s="4" t="s">
        <v>62</v>
      </c>
      <c r="D13307" s="4" t="s">
        <v>51</v>
      </c>
      <c r="E13307" s="4" t="s">
        <v>12</v>
      </c>
      <c r="F13307" s="4" t="str">
        <f t="shared" si="207"/>
        <v>Formatos Medianos 1500 cc</v>
      </c>
      <c r="G13307" s="4" t="s">
        <v>63</v>
      </c>
      <c r="H13307" s="4" t="s">
        <v>5</v>
      </c>
      <c r="I13307" s="4" t="s">
        <v>6</v>
      </c>
      <c r="J13307" s="4" t="s">
        <v>7</v>
      </c>
      <c r="R13307" s="4">
        <v>26.729999999999997</v>
      </c>
      <c r="S13307" s="4">
        <v>34.29</v>
      </c>
      <c r="T13307" s="4">
        <v>45.09</v>
      </c>
      <c r="U13307" s="4">
        <v>10.26</v>
      </c>
      <c r="V13307" s="4">
        <v>50.400000000000006</v>
      </c>
      <c r="W13307" s="4">
        <v>2.97</v>
      </c>
      <c r="X13307" s="4">
        <v>13.77</v>
      </c>
      <c r="Z13307" s="4">
        <v>2.25</v>
      </c>
      <c r="AA13307" s="4">
        <v>3.87</v>
      </c>
      <c r="AB13307" s="4">
        <v>4.8600000000000003</v>
      </c>
      <c r="AC13307" s="4">
        <v>15.39</v>
      </c>
      <c r="AD13307" s="4">
        <v>15.57</v>
      </c>
      <c r="AE13307" s="4">
        <v>11.52</v>
      </c>
      <c r="AF13307" s="4">
        <v>21.869999999999997</v>
      </c>
      <c r="AG13307" s="4">
        <v>21.419999999999998</v>
      </c>
      <c r="AH13307" s="4">
        <v>7.02</v>
      </c>
      <c r="AI13307" s="4">
        <v>7.2899999999999991</v>
      </c>
      <c r="AJ13307" s="4">
        <v>16.2</v>
      </c>
      <c r="AK13307" s="4">
        <v>9.0900000000000016</v>
      </c>
      <c r="AL13307" s="4">
        <v>12.689999999999998</v>
      </c>
      <c r="AM13307" s="4">
        <v>32.130000000000003</v>
      </c>
    </row>
    <row r="13308" spans="1:39" ht="14.25" x14ac:dyDescent="0.2">
      <c r="A13308" s="4" t="str">
        <f>+VLOOKUP(E13308&amp;H13308&amp;I13308&amp;J13308,[1]Homol.!O:S,2,0)</f>
        <v>Agua</v>
      </c>
      <c r="B13308" s="4" t="str">
        <f>+VLOOKUP(E13308&amp;H13308&amp;I13308&amp;J13308,[1]Homol.!O:S,3,0)</f>
        <v>Flavored water</v>
      </c>
      <c r="C13308" s="4" t="s">
        <v>62</v>
      </c>
      <c r="D13308" s="4" t="s">
        <v>51</v>
      </c>
      <c r="E13308" s="4" t="s">
        <v>12</v>
      </c>
      <c r="F13308" s="4" t="str">
        <f t="shared" si="207"/>
        <v>Formato Fun 300 cc</v>
      </c>
      <c r="G13308" s="4" t="s">
        <v>63</v>
      </c>
      <c r="H13308" s="4" t="s">
        <v>9</v>
      </c>
      <c r="I13308" s="4" t="s">
        <v>25</v>
      </c>
      <c r="J13308" s="4" t="s">
        <v>26</v>
      </c>
      <c r="U13308" s="4">
        <v>3.5999999999999997E-2</v>
      </c>
      <c r="V13308" s="4">
        <v>3.5999999999999997E-2</v>
      </c>
      <c r="W13308" s="4">
        <v>3.5999999999999997E-2</v>
      </c>
      <c r="Y13308" s="4">
        <v>3.5999999999999997E-2</v>
      </c>
    </row>
    <row r="13309" spans="1:39" ht="14.25" x14ac:dyDescent="0.2">
      <c r="A13309" s="4" t="str">
        <f>+VLOOKUP(E13309&amp;H13309&amp;I13309&amp;J13309,[1]Homol.!O:S,2,0)</f>
        <v>Agua</v>
      </c>
      <c r="B13309" s="4" t="str">
        <f>+VLOOKUP(E13309&amp;H13309&amp;I13309&amp;J13309,[1]Homol.!O:S,3,0)</f>
        <v>Flavored water</v>
      </c>
      <c r="C13309" s="4" t="s">
        <v>62</v>
      </c>
      <c r="D13309" s="4" t="s">
        <v>51</v>
      </c>
      <c r="E13309" s="4" t="s">
        <v>12</v>
      </c>
      <c r="F13309" s="4" t="str">
        <f t="shared" si="207"/>
        <v>Formatos Chicos Pet 500 cc</v>
      </c>
      <c r="G13309" s="4" t="s">
        <v>63</v>
      </c>
      <c r="H13309" s="4" t="s">
        <v>9</v>
      </c>
      <c r="I13309" s="4" t="s">
        <v>13</v>
      </c>
      <c r="J13309" s="4" t="s">
        <v>14</v>
      </c>
      <c r="R13309" s="4">
        <v>0.89999999999999991</v>
      </c>
      <c r="S13309" s="4">
        <v>0.12</v>
      </c>
      <c r="U13309" s="4">
        <v>0.6</v>
      </c>
      <c r="V13309" s="4">
        <v>0.3</v>
      </c>
      <c r="W13309" s="4">
        <v>0.24</v>
      </c>
      <c r="X13309" s="4">
        <v>0.12</v>
      </c>
      <c r="Y13309" s="4">
        <v>0.84</v>
      </c>
      <c r="AB13309" s="4">
        <v>0.06</v>
      </c>
      <c r="AC13309" s="4">
        <v>0.48</v>
      </c>
      <c r="AD13309" s="4">
        <v>0.06</v>
      </c>
      <c r="AE13309" s="4">
        <v>0.3</v>
      </c>
      <c r="AF13309" s="4">
        <v>0.77999999999999992</v>
      </c>
      <c r="AG13309" s="4">
        <v>0.42</v>
      </c>
      <c r="AH13309" s="4">
        <v>0.24</v>
      </c>
      <c r="AI13309" s="4">
        <v>0.12</v>
      </c>
      <c r="AJ13309" s="4">
        <v>0.18</v>
      </c>
      <c r="AK13309" s="4">
        <v>0.36</v>
      </c>
      <c r="AL13309" s="4">
        <v>2.4</v>
      </c>
      <c r="AM13309" s="4">
        <v>2.46</v>
      </c>
    </row>
    <row r="13310" spans="1:39" ht="14.25" x14ac:dyDescent="0.2">
      <c r="A13310" s="4" t="str">
        <f>+VLOOKUP(E13310&amp;H13310&amp;I13310&amp;J13310,[1]Homol.!O:S,2,0)</f>
        <v>Agua</v>
      </c>
      <c r="B13310" s="4" t="str">
        <f>+VLOOKUP(E13310&amp;H13310&amp;I13310&amp;J13310,[1]Homol.!O:S,3,0)</f>
        <v>Flavored water</v>
      </c>
      <c r="C13310" s="4" t="s">
        <v>62</v>
      </c>
      <c r="D13310" s="4" t="s">
        <v>51</v>
      </c>
      <c r="E13310" s="4" t="s">
        <v>12</v>
      </c>
      <c r="F13310" s="4" t="str">
        <f t="shared" si="207"/>
        <v>Formatos Grandes 2250 cc</v>
      </c>
      <c r="G13310" s="4" t="s">
        <v>63</v>
      </c>
      <c r="H13310" s="4" t="s">
        <v>9</v>
      </c>
      <c r="I13310" s="4" t="s">
        <v>15</v>
      </c>
      <c r="J13310" s="4" t="s">
        <v>16</v>
      </c>
      <c r="R13310" s="4">
        <v>27.270000000000003</v>
      </c>
      <c r="S13310" s="4">
        <v>14.580000000000002</v>
      </c>
      <c r="T13310" s="4">
        <v>12.285</v>
      </c>
      <c r="U13310" s="4">
        <v>44.28</v>
      </c>
      <c r="V13310" s="4">
        <v>23.085000000000004</v>
      </c>
      <c r="W13310" s="4">
        <v>33.615000000000002</v>
      </c>
      <c r="X13310" s="4">
        <v>12.420000000000002</v>
      </c>
      <c r="Y13310" s="4">
        <v>4.32</v>
      </c>
      <c r="Z13310" s="4">
        <v>8.91</v>
      </c>
      <c r="AA13310" s="4">
        <v>20.79</v>
      </c>
      <c r="AB13310" s="4">
        <v>3.9150000000000005</v>
      </c>
      <c r="AC13310" s="4">
        <v>24.57</v>
      </c>
      <c r="AD13310" s="4">
        <v>7.1550000000000002</v>
      </c>
      <c r="AE13310" s="4">
        <v>10.124999999999998</v>
      </c>
      <c r="AF13310" s="4">
        <v>22.950000000000003</v>
      </c>
      <c r="AG13310" s="4">
        <v>16.740000000000002</v>
      </c>
      <c r="AH13310" s="4">
        <v>19.574999999999999</v>
      </c>
      <c r="AI13310" s="4">
        <v>10.530000000000001</v>
      </c>
      <c r="AJ13310" s="4">
        <v>18.494999999999997</v>
      </c>
      <c r="AK13310" s="4">
        <v>4.1850000000000005</v>
      </c>
      <c r="AL13310" s="4">
        <v>7.02</v>
      </c>
      <c r="AM13310" s="4">
        <v>28.35</v>
      </c>
    </row>
    <row r="13311" spans="1:39" ht="14.25" x14ac:dyDescent="0.2">
      <c r="A13311" s="4" t="str">
        <f>+VLOOKUP(E13311&amp;H13311&amp;I13311&amp;J13311,[1]Homol.!O:S,2,0)</f>
        <v>Agua</v>
      </c>
      <c r="B13311" s="4" t="str">
        <f>+VLOOKUP(E13311&amp;H13311&amp;I13311&amp;J13311,[1]Homol.!O:S,3,0)</f>
        <v>Flavored water</v>
      </c>
      <c r="C13311" s="4" t="s">
        <v>62</v>
      </c>
      <c r="D13311" s="4" t="s">
        <v>51</v>
      </c>
      <c r="E13311" s="4" t="s">
        <v>12</v>
      </c>
      <c r="F13311" s="4" t="str">
        <f t="shared" si="207"/>
        <v>Formatos Medianos 1500 cc</v>
      </c>
      <c r="G13311" s="4" t="s">
        <v>63</v>
      </c>
      <c r="H13311" s="4" t="s">
        <v>9</v>
      </c>
      <c r="I13311" s="4" t="s">
        <v>6</v>
      </c>
      <c r="J13311" s="4" t="s">
        <v>7</v>
      </c>
      <c r="R13311" s="4">
        <v>24.299999999999997</v>
      </c>
      <c r="S13311" s="4">
        <v>36.450000000000003</v>
      </c>
      <c r="T13311" s="4">
        <v>55.170000000000009</v>
      </c>
      <c r="U13311" s="4">
        <v>149.66999999999999</v>
      </c>
      <c r="V13311" s="4">
        <v>10.8</v>
      </c>
      <c r="W13311" s="4">
        <v>31.5</v>
      </c>
      <c r="X13311" s="4">
        <v>13.32</v>
      </c>
      <c r="Y13311" s="4">
        <v>7.38</v>
      </c>
      <c r="Z13311" s="4">
        <v>3.96</v>
      </c>
      <c r="AA13311" s="4">
        <v>2.7</v>
      </c>
      <c r="AB13311" s="4">
        <v>16.649999999999999</v>
      </c>
      <c r="AC13311" s="4">
        <v>23.130000000000003</v>
      </c>
      <c r="AD13311" s="4">
        <v>15.66</v>
      </c>
      <c r="AE13311" s="4">
        <v>9.7199999999999989</v>
      </c>
      <c r="AF13311" s="4">
        <v>18.720000000000002</v>
      </c>
      <c r="AG13311" s="4">
        <v>21.96</v>
      </c>
      <c r="AH13311" s="4">
        <v>2.16</v>
      </c>
      <c r="AI13311" s="4">
        <v>14.129999999999999</v>
      </c>
      <c r="AJ13311" s="4">
        <v>5.49</v>
      </c>
      <c r="AK13311" s="4">
        <v>2.6100000000000003</v>
      </c>
      <c r="AL13311" s="4">
        <v>16.649999999999999</v>
      </c>
      <c r="AM13311" s="4">
        <v>16.38</v>
      </c>
    </row>
    <row r="13312" spans="1:39" ht="14.25" x14ac:dyDescent="0.2">
      <c r="A13312" s="4" t="str">
        <f>+VLOOKUP(E13312&amp;H13312&amp;I13312&amp;J13312,[1]Homol.!O:S,2,0)</f>
        <v>Agua</v>
      </c>
      <c r="B13312" s="4" t="str">
        <f>+VLOOKUP(E13312&amp;H13312&amp;I13312&amp;J13312,[1]Homol.!O:S,3,0)</f>
        <v>Flavored water</v>
      </c>
      <c r="C13312" s="4" t="s">
        <v>62</v>
      </c>
      <c r="D13312" s="4" t="s">
        <v>51</v>
      </c>
      <c r="E13312" s="4" t="s">
        <v>12</v>
      </c>
      <c r="F13312" s="4" t="str">
        <f t="shared" si="207"/>
        <v>Formatos Chicos Pet 500 cc</v>
      </c>
      <c r="G13312" s="4" t="s">
        <v>63</v>
      </c>
      <c r="H13312" s="4" t="s">
        <v>18</v>
      </c>
      <c r="I13312" s="4" t="s">
        <v>13</v>
      </c>
      <c r="J13312" s="4" t="s">
        <v>14</v>
      </c>
      <c r="R13312" s="4">
        <v>0.60000000000000009</v>
      </c>
      <c r="S13312" s="4">
        <v>0.12</v>
      </c>
      <c r="T13312" s="4">
        <v>0.06</v>
      </c>
      <c r="U13312" s="4">
        <v>0.6</v>
      </c>
      <c r="V13312" s="4">
        <v>0.36</v>
      </c>
      <c r="W13312" s="4">
        <v>0.12</v>
      </c>
      <c r="X13312" s="4">
        <v>0.12</v>
      </c>
      <c r="Y13312" s="4">
        <v>0.96000000000000008</v>
      </c>
      <c r="AA13312" s="4">
        <v>0.24</v>
      </c>
      <c r="AB13312" s="4">
        <v>0.06</v>
      </c>
      <c r="AC13312" s="4">
        <v>0.12</v>
      </c>
      <c r="AD13312" s="4">
        <v>0.06</v>
      </c>
      <c r="AE13312" s="4">
        <v>0.42</v>
      </c>
      <c r="AF13312" s="4">
        <v>0.48</v>
      </c>
      <c r="AG13312" s="4">
        <v>0.3</v>
      </c>
      <c r="AH13312" s="4">
        <v>0.24</v>
      </c>
      <c r="AI13312" s="4">
        <v>0.3</v>
      </c>
      <c r="AJ13312" s="4">
        <v>0.3</v>
      </c>
      <c r="AK13312" s="4">
        <v>0.36</v>
      </c>
      <c r="AL13312" s="4">
        <v>0.96000000000000008</v>
      </c>
      <c r="AM13312" s="4">
        <v>1.2</v>
      </c>
    </row>
    <row r="13313" spans="1:39" ht="14.25" x14ac:dyDescent="0.2">
      <c r="A13313" s="4" t="str">
        <f>+VLOOKUP(E13313&amp;H13313&amp;I13313&amp;J13313,[1]Homol.!O:S,2,0)</f>
        <v>Agua</v>
      </c>
      <c r="B13313" s="4" t="str">
        <f>+VLOOKUP(E13313&amp;H13313&amp;I13313&amp;J13313,[1]Homol.!O:S,3,0)</f>
        <v>Flavored water</v>
      </c>
      <c r="C13313" s="4" t="s">
        <v>62</v>
      </c>
      <c r="D13313" s="4" t="s">
        <v>51</v>
      </c>
      <c r="E13313" s="4" t="s">
        <v>12</v>
      </c>
      <c r="F13313" s="4" t="str">
        <f t="shared" si="207"/>
        <v>Formatos Grandes 2250 cc</v>
      </c>
      <c r="G13313" s="4" t="s">
        <v>63</v>
      </c>
      <c r="H13313" s="4" t="s">
        <v>18</v>
      </c>
      <c r="I13313" s="4" t="s">
        <v>15</v>
      </c>
      <c r="J13313" s="4" t="s">
        <v>16</v>
      </c>
      <c r="R13313" s="4">
        <v>14.31</v>
      </c>
      <c r="S13313" s="4">
        <v>16.740000000000002</v>
      </c>
      <c r="T13313" s="4">
        <v>11.745000000000001</v>
      </c>
      <c r="U13313" s="4">
        <v>27.54</v>
      </c>
      <c r="V13313" s="4">
        <v>32.940000000000005</v>
      </c>
      <c r="W13313" s="4">
        <v>22.545000000000002</v>
      </c>
      <c r="X13313" s="4">
        <v>2.16</v>
      </c>
      <c r="Z13313" s="4">
        <v>1.62</v>
      </c>
      <c r="AA13313" s="4">
        <v>15.255000000000001</v>
      </c>
      <c r="AB13313" s="4">
        <v>4.7249999999999996</v>
      </c>
      <c r="AC13313" s="4">
        <v>25.92</v>
      </c>
      <c r="AD13313" s="4">
        <v>4.995000000000001</v>
      </c>
      <c r="AE13313" s="4">
        <v>15.39</v>
      </c>
      <c r="AF13313" s="4">
        <v>40.5</v>
      </c>
      <c r="AG13313" s="4">
        <v>10.665000000000001</v>
      </c>
      <c r="AH13313" s="4">
        <v>22.274999999999999</v>
      </c>
      <c r="AI13313" s="4">
        <v>4.8600000000000003</v>
      </c>
      <c r="AJ13313" s="4">
        <v>35.235000000000007</v>
      </c>
      <c r="AK13313" s="4">
        <v>7.6950000000000003</v>
      </c>
      <c r="AL13313" s="4">
        <v>7.1550000000000011</v>
      </c>
      <c r="AM13313" s="4">
        <v>33.884999999999998</v>
      </c>
    </row>
    <row r="13314" spans="1:39" ht="14.25" x14ac:dyDescent="0.2">
      <c r="A13314" s="4" t="str">
        <f>+VLOOKUP(E13314&amp;H13314&amp;I13314&amp;J13314,[1]Homol.!O:S,2,0)</f>
        <v>Agua</v>
      </c>
      <c r="B13314" s="4" t="str">
        <f>+VLOOKUP(E13314&amp;H13314&amp;I13314&amp;J13314,[1]Homol.!O:S,3,0)</f>
        <v>Flavored water</v>
      </c>
      <c r="C13314" s="4" t="s">
        <v>62</v>
      </c>
      <c r="D13314" s="4" t="s">
        <v>51</v>
      </c>
      <c r="E13314" s="4" t="s">
        <v>12</v>
      </c>
      <c r="F13314" s="4" t="str">
        <f t="shared" si="207"/>
        <v>Formatos Medianos 1500 cc</v>
      </c>
      <c r="G13314" s="4" t="s">
        <v>63</v>
      </c>
      <c r="H13314" s="4" t="s">
        <v>18</v>
      </c>
      <c r="I13314" s="4" t="s">
        <v>6</v>
      </c>
      <c r="J13314" s="4" t="s">
        <v>7</v>
      </c>
      <c r="R13314" s="4">
        <v>28.979999999999993</v>
      </c>
      <c r="S13314" s="4">
        <v>19.979999999999997</v>
      </c>
      <c r="T13314" s="4">
        <v>34.83</v>
      </c>
      <c r="U13314" s="4">
        <v>26.189999999999998</v>
      </c>
      <c r="V13314" s="4">
        <v>46.980000000000011</v>
      </c>
      <c r="W13314" s="4">
        <v>3.3300000000000005</v>
      </c>
      <c r="X13314" s="4">
        <v>13.229999999999999</v>
      </c>
      <c r="Z13314" s="4">
        <v>1.8</v>
      </c>
      <c r="AA13314" s="4">
        <v>2.25</v>
      </c>
      <c r="AB13314" s="4">
        <v>7.29</v>
      </c>
      <c r="AC13314" s="4">
        <v>22.86</v>
      </c>
      <c r="AD13314" s="4">
        <v>14.940000000000001</v>
      </c>
      <c r="AE13314" s="4">
        <v>10.35</v>
      </c>
      <c r="AF13314" s="4">
        <v>26.19</v>
      </c>
      <c r="AG13314" s="4">
        <v>21.599999999999998</v>
      </c>
      <c r="AH13314" s="4">
        <v>1.4400000000000002</v>
      </c>
      <c r="AI13314" s="4">
        <v>10.89</v>
      </c>
      <c r="AJ13314" s="4">
        <v>9.4499999999999993</v>
      </c>
      <c r="AK13314" s="4">
        <v>9.4500000000000011</v>
      </c>
      <c r="AL13314" s="4">
        <v>22.86</v>
      </c>
      <c r="AM13314" s="4">
        <v>26.55</v>
      </c>
    </row>
    <row r="13315" spans="1:39" ht="14.25" x14ac:dyDescent="0.2">
      <c r="A13315" s="4" t="str">
        <f>+VLOOKUP(E13315&amp;H13315&amp;I13315&amp;J13315,[1]Homol.!O:S,2,0)</f>
        <v>Agua</v>
      </c>
      <c r="B13315" s="4" t="str">
        <f>+VLOOKUP(E13315&amp;H13315&amp;I13315&amp;J13315,[1]Homol.!O:S,3,0)</f>
        <v>Flavored water</v>
      </c>
      <c r="C13315" s="4" t="s">
        <v>62</v>
      </c>
      <c r="D13315" s="4" t="s">
        <v>51</v>
      </c>
      <c r="E13315" s="4" t="s">
        <v>12</v>
      </c>
      <c r="F13315" s="4" t="str">
        <f t="shared" ref="F13315:F13378" si="208">_xlfn.CONCAT(I13315," ",J13315)</f>
        <v>Formato Fun 300 cc</v>
      </c>
      <c r="G13315" s="4" t="s">
        <v>63</v>
      </c>
      <c r="H13315" s="4" t="s">
        <v>10</v>
      </c>
      <c r="I13315" s="4" t="s">
        <v>25</v>
      </c>
      <c r="J13315" s="4" t="s">
        <v>26</v>
      </c>
      <c r="U13315" s="4">
        <v>3.5999999999999997E-2</v>
      </c>
      <c r="V13315" s="4">
        <v>3.5999999999999997E-2</v>
      </c>
      <c r="W13315" s="4">
        <v>3.5999999999999997E-2</v>
      </c>
      <c r="Y13315" s="4">
        <v>3.5999999999999997E-2</v>
      </c>
    </row>
    <row r="13316" spans="1:39" ht="14.25" x14ac:dyDescent="0.2">
      <c r="A13316" s="4" t="str">
        <f>+VLOOKUP(E13316&amp;H13316&amp;I13316&amp;J13316,[1]Homol.!O:S,2,0)</f>
        <v>Agua</v>
      </c>
      <c r="B13316" s="4" t="str">
        <f>+VLOOKUP(E13316&amp;H13316&amp;I13316&amp;J13316,[1]Homol.!O:S,3,0)</f>
        <v>Flavored water</v>
      </c>
      <c r="C13316" s="4" t="s">
        <v>62</v>
      </c>
      <c r="D13316" s="4" t="s">
        <v>51</v>
      </c>
      <c r="E13316" s="4" t="s">
        <v>12</v>
      </c>
      <c r="F13316" s="4" t="str">
        <f t="shared" si="208"/>
        <v>Formatos Chicos Pet 500 cc</v>
      </c>
      <c r="G13316" s="4" t="s">
        <v>63</v>
      </c>
      <c r="H13316" s="4" t="s">
        <v>10</v>
      </c>
      <c r="I13316" s="4" t="s">
        <v>13</v>
      </c>
      <c r="J13316" s="4" t="s">
        <v>14</v>
      </c>
      <c r="R13316" s="4">
        <v>0.89999999999999991</v>
      </c>
      <c r="S13316" s="4">
        <v>0.12</v>
      </c>
      <c r="T13316" s="4">
        <v>0.06</v>
      </c>
      <c r="U13316" s="4">
        <v>0.78</v>
      </c>
      <c r="V13316" s="4">
        <v>0.36</v>
      </c>
      <c r="W13316" s="4">
        <v>0.3</v>
      </c>
      <c r="X13316" s="4">
        <v>0.12</v>
      </c>
      <c r="Y13316" s="4">
        <v>0.96000000000000008</v>
      </c>
      <c r="AA13316" s="4">
        <v>0.24</v>
      </c>
      <c r="AB13316" s="4">
        <v>0.12</v>
      </c>
      <c r="AC13316" s="4">
        <v>0.36</v>
      </c>
      <c r="AD13316" s="4">
        <v>0.06</v>
      </c>
      <c r="AE13316" s="4">
        <v>0.3</v>
      </c>
      <c r="AF13316" s="4">
        <v>0.24</v>
      </c>
      <c r="AG13316" s="4">
        <v>0.42</v>
      </c>
      <c r="AH13316" s="4">
        <v>0.18</v>
      </c>
      <c r="AI13316" s="4">
        <v>0.18</v>
      </c>
      <c r="AJ13316" s="4">
        <v>0.3</v>
      </c>
      <c r="AK13316" s="4">
        <v>0.36</v>
      </c>
      <c r="AL13316" s="4">
        <v>2.5199999999999996</v>
      </c>
      <c r="AM13316" s="4">
        <v>1.7999999999999998</v>
      </c>
    </row>
    <row r="13317" spans="1:39" ht="14.25" x14ac:dyDescent="0.2">
      <c r="A13317" s="4" t="str">
        <f>+VLOOKUP(E13317&amp;H13317&amp;I13317&amp;J13317,[1]Homol.!O:S,2,0)</f>
        <v>Agua</v>
      </c>
      <c r="B13317" s="4" t="str">
        <f>+VLOOKUP(E13317&amp;H13317&amp;I13317&amp;J13317,[1]Homol.!O:S,3,0)</f>
        <v>Flavored water</v>
      </c>
      <c r="C13317" s="4" t="s">
        <v>62</v>
      </c>
      <c r="D13317" s="4" t="s">
        <v>51</v>
      </c>
      <c r="E13317" s="4" t="s">
        <v>12</v>
      </c>
      <c r="F13317" s="4" t="str">
        <f t="shared" si="208"/>
        <v>Formatos Grandes 2250 cc</v>
      </c>
      <c r="G13317" s="4" t="s">
        <v>63</v>
      </c>
      <c r="H13317" s="4" t="s">
        <v>10</v>
      </c>
      <c r="I13317" s="4" t="s">
        <v>15</v>
      </c>
      <c r="J13317" s="4" t="s">
        <v>16</v>
      </c>
      <c r="R13317" s="4">
        <v>49.815000000000005</v>
      </c>
      <c r="S13317" s="4">
        <v>18.225000000000001</v>
      </c>
      <c r="T13317" s="4">
        <v>5.13</v>
      </c>
      <c r="U13317" s="4">
        <v>81.81</v>
      </c>
      <c r="V13317" s="4">
        <v>55.349999999999994</v>
      </c>
      <c r="W13317" s="4">
        <v>88.56</v>
      </c>
      <c r="X13317" s="4">
        <v>13.905000000000001</v>
      </c>
      <c r="Y13317" s="4">
        <v>6.48</v>
      </c>
      <c r="Z13317" s="4">
        <v>3.6450000000000005</v>
      </c>
      <c r="AA13317" s="4">
        <v>35.774999999999999</v>
      </c>
      <c r="AB13317" s="4">
        <v>5.8049999999999997</v>
      </c>
      <c r="AC13317" s="4">
        <v>4.7250000000000005</v>
      </c>
      <c r="AD13317" s="4">
        <v>7.0200000000000005</v>
      </c>
      <c r="AE13317" s="4">
        <v>34.695000000000007</v>
      </c>
      <c r="AF13317" s="4">
        <v>61.155000000000001</v>
      </c>
      <c r="AG13317" s="4">
        <v>21.6</v>
      </c>
      <c r="AH13317" s="4">
        <v>46.44</v>
      </c>
      <c r="AI13317" s="4">
        <v>15.255000000000001</v>
      </c>
      <c r="AJ13317" s="4">
        <v>42.525000000000006</v>
      </c>
      <c r="AK13317" s="4">
        <v>12.015000000000001</v>
      </c>
      <c r="AL13317" s="4">
        <v>31.860000000000003</v>
      </c>
      <c r="AM13317" s="4">
        <v>45.765000000000008</v>
      </c>
    </row>
    <row r="13318" spans="1:39" ht="14.25" x14ac:dyDescent="0.2">
      <c r="A13318" s="4" t="str">
        <f>+VLOOKUP(E13318&amp;H13318&amp;I13318&amp;J13318,[1]Homol.!O:S,2,0)</f>
        <v>Agua</v>
      </c>
      <c r="B13318" s="4" t="str">
        <f>+VLOOKUP(E13318&amp;H13318&amp;I13318&amp;J13318,[1]Homol.!O:S,3,0)</f>
        <v>Flavored water</v>
      </c>
      <c r="C13318" s="4" t="s">
        <v>62</v>
      </c>
      <c r="D13318" s="4" t="s">
        <v>51</v>
      </c>
      <c r="E13318" s="4" t="s">
        <v>12</v>
      </c>
      <c r="F13318" s="4" t="str">
        <f t="shared" si="208"/>
        <v>Formatos Medianos 1500 cc</v>
      </c>
      <c r="G13318" s="4" t="s">
        <v>63</v>
      </c>
      <c r="H13318" s="4" t="s">
        <v>10</v>
      </c>
      <c r="I13318" s="4" t="s">
        <v>6</v>
      </c>
      <c r="J13318" s="4" t="s">
        <v>7</v>
      </c>
      <c r="R13318" s="4">
        <v>46.080000000000005</v>
      </c>
      <c r="S13318" s="4">
        <v>70.289999999999992</v>
      </c>
      <c r="T13318" s="4">
        <v>75.86999999999999</v>
      </c>
      <c r="U13318" s="4">
        <v>157.41</v>
      </c>
      <c r="V13318" s="4">
        <v>76.860000000000014</v>
      </c>
      <c r="W13318" s="4">
        <v>2.7</v>
      </c>
      <c r="X13318" s="4">
        <v>13.5</v>
      </c>
      <c r="Y13318" s="4">
        <v>7.74</v>
      </c>
      <c r="Z13318" s="4">
        <v>5.580000000000001</v>
      </c>
      <c r="AA13318" s="4">
        <v>3.3300000000000005</v>
      </c>
      <c r="AB13318" s="4">
        <v>30.06</v>
      </c>
      <c r="AC13318" s="4">
        <v>29.61</v>
      </c>
      <c r="AD13318" s="4">
        <v>28.080000000000002</v>
      </c>
      <c r="AE13318" s="4">
        <v>14.669999999999998</v>
      </c>
      <c r="AF13318" s="4">
        <v>49.22999999999999</v>
      </c>
      <c r="AG13318" s="4">
        <v>21.779999999999998</v>
      </c>
      <c r="AH13318" s="4">
        <v>3.78</v>
      </c>
      <c r="AI13318" s="4">
        <v>19.799999999999997</v>
      </c>
      <c r="AJ13318" s="4">
        <v>16.739999999999995</v>
      </c>
      <c r="AK13318" s="4">
        <v>15.75</v>
      </c>
      <c r="AL13318" s="4">
        <v>13.23</v>
      </c>
      <c r="AM13318" s="4">
        <v>51.029999999999994</v>
      </c>
    </row>
    <row r="13319" spans="1:39" ht="14.25" x14ac:dyDescent="0.2">
      <c r="A13319" s="4" t="str">
        <f>+VLOOKUP(E13319&amp;H13319&amp;I13319&amp;J13319,[1]Homol.!O:S,2,0)</f>
        <v>Agua</v>
      </c>
      <c r="B13319" s="4" t="str">
        <f>+VLOOKUP(E13319&amp;H13319&amp;I13319&amp;J13319,[1]Homol.!O:S,3,0)</f>
        <v>Flavored water</v>
      </c>
      <c r="C13319" s="4" t="s">
        <v>62</v>
      </c>
      <c r="D13319" s="4" t="s">
        <v>51</v>
      </c>
      <c r="E13319" s="4" t="s">
        <v>12</v>
      </c>
      <c r="F13319" s="4" t="str">
        <f t="shared" si="208"/>
        <v>Formatos Chicos Pet 500 cc</v>
      </c>
      <c r="G13319" s="4" t="s">
        <v>63</v>
      </c>
      <c r="H13319" s="4" t="s">
        <v>19</v>
      </c>
      <c r="I13319" s="4" t="s">
        <v>13</v>
      </c>
      <c r="J13319" s="4" t="s">
        <v>14</v>
      </c>
      <c r="AC13319" s="4">
        <v>0.18</v>
      </c>
      <c r="AE13319" s="4">
        <v>0.18</v>
      </c>
      <c r="AF13319" s="4">
        <v>0.42</v>
      </c>
      <c r="AG13319" s="4">
        <v>0.06</v>
      </c>
      <c r="AI13319" s="4">
        <v>0.18</v>
      </c>
      <c r="AJ13319" s="4">
        <v>0.24</v>
      </c>
      <c r="AK13319" s="4">
        <v>0.24</v>
      </c>
      <c r="AL13319" s="4">
        <v>0.6</v>
      </c>
      <c r="AM13319" s="4">
        <v>1.26</v>
      </c>
    </row>
    <row r="13320" spans="1:39" ht="14.25" x14ac:dyDescent="0.2">
      <c r="A13320" s="4" t="str">
        <f>+VLOOKUP(E13320&amp;H13320&amp;I13320&amp;J13320,[1]Homol.!O:S,2,0)</f>
        <v>Agua</v>
      </c>
      <c r="B13320" s="4" t="str">
        <f>+VLOOKUP(E13320&amp;H13320&amp;I13320&amp;J13320,[1]Homol.!O:S,3,0)</f>
        <v>Flavored water</v>
      </c>
      <c r="C13320" s="4" t="s">
        <v>62</v>
      </c>
      <c r="D13320" s="4" t="s">
        <v>51</v>
      </c>
      <c r="E13320" s="4" t="s">
        <v>12</v>
      </c>
      <c r="F13320" s="4" t="str">
        <f t="shared" si="208"/>
        <v>Formatos Grandes 2250 cc</v>
      </c>
      <c r="G13320" s="4" t="s">
        <v>63</v>
      </c>
      <c r="H13320" s="4" t="s">
        <v>19</v>
      </c>
      <c r="I13320" s="4" t="s">
        <v>15</v>
      </c>
      <c r="J13320" s="4" t="s">
        <v>16</v>
      </c>
      <c r="AC13320" s="4">
        <v>1.08</v>
      </c>
      <c r="AD13320" s="4">
        <v>5.9399999999999995</v>
      </c>
      <c r="AE13320" s="4">
        <v>5.535000000000001</v>
      </c>
      <c r="AF13320" s="4">
        <v>14.984999999999999</v>
      </c>
      <c r="AG13320" s="4">
        <v>2.2950000000000004</v>
      </c>
      <c r="AH13320" s="4">
        <v>11.34</v>
      </c>
      <c r="AI13320" s="4">
        <v>4.59</v>
      </c>
      <c r="AJ13320" s="4">
        <v>9.7199999999999989</v>
      </c>
      <c r="AK13320" s="4">
        <v>1.35</v>
      </c>
      <c r="AL13320" s="4">
        <v>6.0749999999999993</v>
      </c>
      <c r="AM13320" s="4">
        <v>12.824999999999999</v>
      </c>
    </row>
    <row r="13321" spans="1:39" ht="14.25" x14ac:dyDescent="0.2">
      <c r="A13321" s="4" t="str">
        <f>+VLOOKUP(E13321&amp;H13321&amp;I13321&amp;J13321,[1]Homol.!O:S,2,0)</f>
        <v>Agua</v>
      </c>
      <c r="B13321" s="4" t="str">
        <f>+VLOOKUP(E13321&amp;H13321&amp;I13321&amp;J13321,[1]Homol.!O:S,3,0)</f>
        <v>Flavored water</v>
      </c>
      <c r="C13321" s="4" t="s">
        <v>62</v>
      </c>
      <c r="D13321" s="4" t="s">
        <v>51</v>
      </c>
      <c r="E13321" s="4" t="s">
        <v>12</v>
      </c>
      <c r="F13321" s="4" t="str">
        <f t="shared" si="208"/>
        <v>Formatos Medianos 1500 cc</v>
      </c>
      <c r="G13321" s="4" t="s">
        <v>63</v>
      </c>
      <c r="H13321" s="4" t="s">
        <v>19</v>
      </c>
      <c r="I13321" s="4" t="s">
        <v>6</v>
      </c>
      <c r="J13321" s="4" t="s">
        <v>7</v>
      </c>
      <c r="AC13321" s="4">
        <v>1.53</v>
      </c>
      <c r="AD13321" s="4">
        <v>7.9200000000000008</v>
      </c>
      <c r="AE13321" s="4">
        <v>2.88</v>
      </c>
      <c r="AF13321" s="4">
        <v>13.32</v>
      </c>
      <c r="AG13321" s="4">
        <v>0.54</v>
      </c>
      <c r="AH13321" s="4">
        <v>0.63</v>
      </c>
      <c r="AI13321" s="4">
        <v>1.44</v>
      </c>
      <c r="AJ13321" s="4">
        <v>1.71</v>
      </c>
      <c r="AK13321" s="4">
        <v>6.12</v>
      </c>
      <c r="AL13321" s="4">
        <v>6.03</v>
      </c>
      <c r="AM13321" s="4">
        <v>27.359999999999996</v>
      </c>
    </row>
    <row r="13322" spans="1:39" ht="14.25" x14ac:dyDescent="0.2">
      <c r="A13322" s="4" t="str">
        <f>+VLOOKUP(E13322&amp;H13322&amp;I13322&amp;J13322,[1]Homol.!O:S,2,0)</f>
        <v>Agua</v>
      </c>
      <c r="B13322" s="4" t="str">
        <f>+VLOOKUP(E13322&amp;H13322&amp;I13322&amp;J13322,[1]Homol.!O:S,3,0)</f>
        <v>Flavored water</v>
      </c>
      <c r="C13322" s="4" t="s">
        <v>62</v>
      </c>
      <c r="D13322" s="4" t="s">
        <v>51</v>
      </c>
      <c r="E13322" s="4" t="s">
        <v>20</v>
      </c>
      <c r="F13322" s="4" t="str">
        <f t="shared" si="208"/>
        <v>Formatos Grandes 2250 cc</v>
      </c>
      <c r="G13322" s="4" t="s">
        <v>63</v>
      </c>
      <c r="H13322" s="4" t="s">
        <v>40</v>
      </c>
      <c r="I13322" s="4" t="s">
        <v>15</v>
      </c>
      <c r="J13322" s="4" t="s">
        <v>16</v>
      </c>
      <c r="W13322" s="4">
        <v>0.40500000000000003</v>
      </c>
    </row>
    <row r="13323" spans="1:39" ht="14.25" x14ac:dyDescent="0.2">
      <c r="A13323" s="4" t="str">
        <f>+VLOOKUP(E13323&amp;H13323&amp;I13323&amp;J13323,[1]Homol.!O:S,2,0)</f>
        <v>Agua</v>
      </c>
      <c r="B13323" s="4" t="str">
        <f>+VLOOKUP(E13323&amp;H13323&amp;I13323&amp;J13323,[1]Homol.!O:S,3,0)</f>
        <v>Flavored water</v>
      </c>
      <c r="C13323" s="4" t="s">
        <v>62</v>
      </c>
      <c r="D13323" s="4" t="s">
        <v>51</v>
      </c>
      <c r="E13323" s="4" t="s">
        <v>20</v>
      </c>
      <c r="F13323" s="4" t="str">
        <f t="shared" si="208"/>
        <v>Formatos Medianos 1500 cc</v>
      </c>
      <c r="G13323" s="4" t="s">
        <v>63</v>
      </c>
      <c r="H13323" s="4" t="s">
        <v>40</v>
      </c>
      <c r="I13323" s="4" t="s">
        <v>6</v>
      </c>
      <c r="J13323" s="4" t="s">
        <v>7</v>
      </c>
      <c r="W13323" s="4">
        <v>1.08</v>
      </c>
      <c r="X13323" s="4">
        <v>0.36</v>
      </c>
      <c r="Y13323" s="4">
        <v>0.45</v>
      </c>
    </row>
    <row r="13324" spans="1:39" ht="14.25" x14ac:dyDescent="0.2">
      <c r="A13324" s="4" t="str">
        <f>+VLOOKUP(E13324&amp;H13324&amp;I13324&amp;J13324,[1]Homol.!O:S,2,0)</f>
        <v>Agua</v>
      </c>
      <c r="B13324" s="4" t="str">
        <f>+VLOOKUP(E13324&amp;H13324&amp;I13324&amp;J13324,[1]Homol.!O:S,3,0)</f>
        <v>Flavored water</v>
      </c>
      <c r="C13324" s="4" t="s">
        <v>62</v>
      </c>
      <c r="D13324" s="4" t="s">
        <v>51</v>
      </c>
      <c r="E13324" s="4" t="s">
        <v>20</v>
      </c>
      <c r="F13324" s="4" t="str">
        <f t="shared" si="208"/>
        <v>Formatos Chicos Pet 500 cc</v>
      </c>
      <c r="G13324" s="4" t="s">
        <v>63</v>
      </c>
      <c r="H13324" s="4" t="s">
        <v>5</v>
      </c>
      <c r="I13324" s="4" t="s">
        <v>13</v>
      </c>
      <c r="J13324" s="4" t="s">
        <v>14</v>
      </c>
      <c r="V13324" s="4">
        <v>0.06</v>
      </c>
      <c r="AE13324" s="4">
        <v>0.12</v>
      </c>
      <c r="AH13324" s="4">
        <v>0.06</v>
      </c>
      <c r="AL13324" s="4">
        <v>0.6</v>
      </c>
      <c r="AM13324" s="4">
        <v>0.9</v>
      </c>
    </row>
    <row r="13325" spans="1:39" ht="14.25" x14ac:dyDescent="0.2">
      <c r="A13325" s="4" t="str">
        <f>+VLOOKUP(E13325&amp;H13325&amp;I13325&amp;J13325,[1]Homol.!O:S,2,0)</f>
        <v>Agua</v>
      </c>
      <c r="B13325" s="4" t="str">
        <f>+VLOOKUP(E13325&amp;H13325&amp;I13325&amp;J13325,[1]Homol.!O:S,3,0)</f>
        <v>Flavored water</v>
      </c>
      <c r="C13325" s="4" t="s">
        <v>62</v>
      </c>
      <c r="D13325" s="4" t="s">
        <v>51</v>
      </c>
      <c r="E13325" s="4" t="s">
        <v>20</v>
      </c>
      <c r="F13325" s="4" t="str">
        <f t="shared" si="208"/>
        <v>Formatos Grandes 2250 cc</v>
      </c>
      <c r="G13325" s="4" t="s">
        <v>63</v>
      </c>
      <c r="H13325" s="4" t="s">
        <v>5</v>
      </c>
      <c r="I13325" s="4" t="s">
        <v>15</v>
      </c>
      <c r="J13325" s="4" t="s">
        <v>16</v>
      </c>
      <c r="U13325" s="4">
        <v>0.54</v>
      </c>
      <c r="V13325" s="4">
        <v>0.54</v>
      </c>
      <c r="W13325" s="4">
        <v>0.54</v>
      </c>
      <c r="X13325" s="4">
        <v>0.94500000000000006</v>
      </c>
      <c r="Y13325" s="4">
        <v>0.67500000000000004</v>
      </c>
      <c r="Z13325" s="4">
        <v>1.08</v>
      </c>
      <c r="AA13325" s="4">
        <v>0.54</v>
      </c>
      <c r="AB13325" s="4">
        <v>0.13500000000000001</v>
      </c>
      <c r="AC13325" s="4">
        <v>0.13500000000000001</v>
      </c>
      <c r="AD13325" s="4">
        <v>0.67500000000000004</v>
      </c>
      <c r="AE13325" s="4">
        <v>0.67500000000000004</v>
      </c>
      <c r="AF13325" s="4">
        <v>0.81</v>
      </c>
      <c r="AG13325" s="4">
        <v>1.2150000000000001</v>
      </c>
      <c r="AH13325" s="4">
        <v>3.6450000000000005</v>
      </c>
      <c r="AI13325" s="4">
        <v>1.7550000000000001</v>
      </c>
      <c r="AJ13325" s="4">
        <v>3.9150000000000005</v>
      </c>
      <c r="AK13325" s="4">
        <v>0.54</v>
      </c>
      <c r="AL13325" s="4">
        <v>3.5100000000000002</v>
      </c>
      <c r="AM13325" s="4">
        <v>3.5100000000000002</v>
      </c>
    </row>
    <row r="13326" spans="1:39" ht="14.25" x14ac:dyDescent="0.2">
      <c r="A13326" s="4" t="str">
        <f>+VLOOKUP(E13326&amp;H13326&amp;I13326&amp;J13326,[1]Homol.!O:S,2,0)</f>
        <v>Agua</v>
      </c>
      <c r="B13326" s="4" t="str">
        <f>+VLOOKUP(E13326&amp;H13326&amp;I13326&amp;J13326,[1]Homol.!O:S,3,0)</f>
        <v>Flavored water</v>
      </c>
      <c r="C13326" s="4" t="s">
        <v>62</v>
      </c>
      <c r="D13326" s="4" t="s">
        <v>51</v>
      </c>
      <c r="E13326" s="4" t="s">
        <v>20</v>
      </c>
      <c r="F13326" s="4" t="str">
        <f t="shared" si="208"/>
        <v>Formatos Medianos 1500 cc</v>
      </c>
      <c r="G13326" s="4" t="s">
        <v>63</v>
      </c>
      <c r="H13326" s="4" t="s">
        <v>5</v>
      </c>
      <c r="I13326" s="4" t="s">
        <v>6</v>
      </c>
      <c r="J13326" s="4" t="s">
        <v>7</v>
      </c>
      <c r="R13326" s="4">
        <v>3.15</v>
      </c>
      <c r="S13326" s="4">
        <v>21.240000000000002</v>
      </c>
      <c r="T13326" s="4">
        <v>3.1500000000000004</v>
      </c>
      <c r="U13326" s="4">
        <v>11.7</v>
      </c>
      <c r="V13326" s="4">
        <v>11.61</v>
      </c>
      <c r="W13326" s="4">
        <v>0.54</v>
      </c>
      <c r="X13326" s="4">
        <v>0.36</v>
      </c>
      <c r="Y13326" s="4">
        <v>1.4400000000000002</v>
      </c>
      <c r="Z13326" s="4">
        <v>1.62</v>
      </c>
      <c r="AA13326" s="4">
        <v>0.26999999999999996</v>
      </c>
      <c r="AB13326" s="4">
        <v>1.62</v>
      </c>
      <c r="AC13326" s="4">
        <v>0.54</v>
      </c>
      <c r="AD13326" s="4">
        <v>0.18</v>
      </c>
      <c r="AE13326" s="4">
        <v>0.80999999999999994</v>
      </c>
      <c r="AF13326" s="4">
        <v>3.87</v>
      </c>
      <c r="AG13326" s="4">
        <v>0.53999999999999992</v>
      </c>
      <c r="AH13326" s="4">
        <v>2.88</v>
      </c>
      <c r="AI13326" s="4">
        <v>0.72</v>
      </c>
      <c r="AJ13326" s="4">
        <v>3.1500000000000004</v>
      </c>
      <c r="AK13326" s="4">
        <v>0.36</v>
      </c>
      <c r="AL13326" s="4">
        <v>0.81</v>
      </c>
      <c r="AM13326" s="4">
        <v>3.87</v>
      </c>
    </row>
    <row r="13327" spans="1:39" ht="14.25" x14ac:dyDescent="0.2">
      <c r="A13327" s="4" t="str">
        <f>+VLOOKUP(E13327&amp;H13327&amp;I13327&amp;J13327,[1]Homol.!O:S,2,0)</f>
        <v>Agua</v>
      </c>
      <c r="B13327" s="4" t="str">
        <f>+VLOOKUP(E13327&amp;H13327&amp;I13327&amp;J13327,[1]Homol.!O:S,3,0)</f>
        <v>Flavored water</v>
      </c>
      <c r="C13327" s="4" t="s">
        <v>62</v>
      </c>
      <c r="D13327" s="4" t="s">
        <v>51</v>
      </c>
      <c r="E13327" s="4" t="s">
        <v>20</v>
      </c>
      <c r="F13327" s="4" t="str">
        <f t="shared" si="208"/>
        <v>Formatos Chicos Pet 500 cc</v>
      </c>
      <c r="G13327" s="4" t="s">
        <v>63</v>
      </c>
      <c r="H13327" s="4" t="s">
        <v>9</v>
      </c>
      <c r="I13327" s="4" t="s">
        <v>13</v>
      </c>
      <c r="J13327" s="4" t="s">
        <v>14</v>
      </c>
      <c r="R13327" s="4">
        <v>0.06</v>
      </c>
      <c r="V13327" s="4">
        <v>0.06</v>
      </c>
      <c r="AE13327" s="4">
        <v>0.12</v>
      </c>
      <c r="AL13327" s="4">
        <v>0.6</v>
      </c>
    </row>
    <row r="13328" spans="1:39" ht="14.25" x14ac:dyDescent="0.2">
      <c r="A13328" s="4" t="str">
        <f>+VLOOKUP(E13328&amp;H13328&amp;I13328&amp;J13328,[1]Homol.!O:S,2,0)</f>
        <v>Agua</v>
      </c>
      <c r="B13328" s="4" t="str">
        <f>+VLOOKUP(E13328&amp;H13328&amp;I13328&amp;J13328,[1]Homol.!O:S,3,0)</f>
        <v>Flavored water</v>
      </c>
      <c r="C13328" s="4" t="s">
        <v>62</v>
      </c>
      <c r="D13328" s="4" t="s">
        <v>51</v>
      </c>
      <c r="E13328" s="4" t="s">
        <v>20</v>
      </c>
      <c r="F13328" s="4" t="str">
        <f t="shared" si="208"/>
        <v>Formatos Grandes 2250 cc</v>
      </c>
      <c r="G13328" s="4" t="s">
        <v>63</v>
      </c>
      <c r="H13328" s="4" t="s">
        <v>9</v>
      </c>
      <c r="I13328" s="4" t="s">
        <v>15</v>
      </c>
      <c r="J13328" s="4" t="s">
        <v>16</v>
      </c>
      <c r="S13328" s="4">
        <v>10.8</v>
      </c>
      <c r="U13328" s="4">
        <v>23.220000000000002</v>
      </c>
      <c r="V13328" s="4">
        <v>0.67500000000000004</v>
      </c>
      <c r="W13328" s="4">
        <v>0.27</v>
      </c>
      <c r="X13328" s="4">
        <v>0.81</v>
      </c>
      <c r="Z13328" s="4">
        <v>0.27</v>
      </c>
      <c r="AA13328" s="4">
        <v>0.40500000000000003</v>
      </c>
      <c r="AB13328" s="4">
        <v>0.13500000000000001</v>
      </c>
      <c r="AC13328" s="4">
        <v>0.13500000000000001</v>
      </c>
      <c r="AD13328" s="4">
        <v>0.13500000000000001</v>
      </c>
      <c r="AE13328" s="4">
        <v>0.40500000000000003</v>
      </c>
      <c r="AF13328" s="4">
        <v>0.27</v>
      </c>
      <c r="AG13328" s="4">
        <v>0.40500000000000003</v>
      </c>
      <c r="AH13328" s="4">
        <v>3.6450000000000005</v>
      </c>
      <c r="AI13328" s="4">
        <v>2.0250000000000004</v>
      </c>
      <c r="AJ13328" s="4">
        <v>4.59</v>
      </c>
      <c r="AK13328" s="4">
        <v>0.67500000000000004</v>
      </c>
      <c r="AL13328" s="4">
        <v>3.1050000000000004</v>
      </c>
      <c r="AM13328" s="4">
        <v>3.6450000000000005</v>
      </c>
    </row>
    <row r="13329" spans="1:39" ht="14.25" x14ac:dyDescent="0.2">
      <c r="A13329" s="4" t="str">
        <f>+VLOOKUP(E13329&amp;H13329&amp;I13329&amp;J13329,[1]Homol.!O:S,2,0)</f>
        <v>Agua</v>
      </c>
      <c r="B13329" s="4" t="str">
        <f>+VLOOKUP(E13329&amp;H13329&amp;I13329&amp;J13329,[1]Homol.!O:S,3,0)</f>
        <v>Flavored water</v>
      </c>
      <c r="C13329" s="4" t="s">
        <v>62</v>
      </c>
      <c r="D13329" s="4" t="s">
        <v>51</v>
      </c>
      <c r="E13329" s="4" t="s">
        <v>20</v>
      </c>
      <c r="F13329" s="4" t="str">
        <f t="shared" si="208"/>
        <v>Formatos Medianos 1500 cc</v>
      </c>
      <c r="G13329" s="4" t="s">
        <v>63</v>
      </c>
      <c r="H13329" s="4" t="s">
        <v>9</v>
      </c>
      <c r="I13329" s="4" t="s">
        <v>6</v>
      </c>
      <c r="J13329" s="4" t="s">
        <v>7</v>
      </c>
      <c r="S13329" s="4">
        <v>10.08</v>
      </c>
      <c r="U13329" s="4">
        <v>20.97</v>
      </c>
      <c r="V13329" s="4">
        <v>11.34</v>
      </c>
      <c r="W13329" s="4">
        <v>0.45</v>
      </c>
      <c r="Y13329" s="4">
        <v>0.45</v>
      </c>
      <c r="Z13329" s="4">
        <v>0.72</v>
      </c>
      <c r="AA13329" s="4">
        <v>0.63</v>
      </c>
      <c r="AB13329" s="4">
        <v>1.35</v>
      </c>
      <c r="AC13329" s="4">
        <v>0.72</v>
      </c>
      <c r="AD13329" s="4">
        <v>0.09</v>
      </c>
      <c r="AE13329" s="4">
        <v>0.9</v>
      </c>
      <c r="AF13329" s="4">
        <v>0.45</v>
      </c>
      <c r="AG13329" s="4">
        <v>0.63</v>
      </c>
      <c r="AH13329" s="4">
        <v>5.22</v>
      </c>
      <c r="AI13329" s="4">
        <v>0.81</v>
      </c>
      <c r="AJ13329" s="4">
        <v>3.42</v>
      </c>
      <c r="AK13329" s="4">
        <v>0.72</v>
      </c>
      <c r="AL13329" s="4">
        <v>0.81</v>
      </c>
      <c r="AM13329" s="4">
        <v>6.57</v>
      </c>
    </row>
    <row r="13330" spans="1:39" ht="14.25" x14ac:dyDescent="0.2">
      <c r="A13330" s="4" t="str">
        <f>+VLOOKUP(E13330&amp;H13330&amp;I13330&amp;J13330,[1]Homol.!O:S,2,0)</f>
        <v>Agua</v>
      </c>
      <c r="B13330" s="4" t="str">
        <f>+VLOOKUP(E13330&amp;H13330&amp;I13330&amp;J13330,[1]Homol.!O:S,3,0)</f>
        <v>Flavored water</v>
      </c>
      <c r="C13330" s="4" t="s">
        <v>62</v>
      </c>
      <c r="D13330" s="4" t="s">
        <v>51</v>
      </c>
      <c r="E13330" s="4" t="s">
        <v>20</v>
      </c>
      <c r="F13330" s="4" t="str">
        <f t="shared" si="208"/>
        <v>Formatos Chicos Pet 500 cc</v>
      </c>
      <c r="G13330" s="4" t="s">
        <v>63</v>
      </c>
      <c r="H13330" s="4" t="s">
        <v>10</v>
      </c>
      <c r="I13330" s="4" t="s">
        <v>13</v>
      </c>
      <c r="J13330" s="4" t="s">
        <v>14</v>
      </c>
      <c r="AE13330" s="4">
        <v>0.12</v>
      </c>
      <c r="AF13330" s="4">
        <v>0.36</v>
      </c>
      <c r="AG13330" s="4">
        <v>0.18</v>
      </c>
      <c r="AK13330" s="4">
        <v>0.06</v>
      </c>
      <c r="AL13330" s="4">
        <v>0.72</v>
      </c>
      <c r="AM13330" s="4">
        <v>0.18</v>
      </c>
    </row>
    <row r="13331" spans="1:39" ht="14.25" x14ac:dyDescent="0.2">
      <c r="A13331" s="4" t="str">
        <f>+VLOOKUP(E13331&amp;H13331&amp;I13331&amp;J13331,[1]Homol.!O:S,2,0)</f>
        <v>Agua</v>
      </c>
      <c r="B13331" s="4" t="str">
        <f>+VLOOKUP(E13331&amp;H13331&amp;I13331&amp;J13331,[1]Homol.!O:S,3,0)</f>
        <v>Flavored water</v>
      </c>
      <c r="C13331" s="4" t="s">
        <v>62</v>
      </c>
      <c r="D13331" s="4" t="s">
        <v>51</v>
      </c>
      <c r="E13331" s="4" t="s">
        <v>20</v>
      </c>
      <c r="F13331" s="4" t="str">
        <f t="shared" si="208"/>
        <v>Formatos Grandes 2250 cc</v>
      </c>
      <c r="G13331" s="4" t="s">
        <v>63</v>
      </c>
      <c r="H13331" s="4" t="s">
        <v>10</v>
      </c>
      <c r="I13331" s="4" t="s">
        <v>15</v>
      </c>
      <c r="J13331" s="4" t="s">
        <v>16</v>
      </c>
      <c r="R13331" s="4">
        <v>10.8</v>
      </c>
      <c r="T13331" s="4">
        <v>0.27</v>
      </c>
      <c r="U13331" s="4">
        <v>0.54</v>
      </c>
      <c r="V13331" s="4">
        <v>0.67500000000000004</v>
      </c>
      <c r="W13331" s="4">
        <v>0.81</v>
      </c>
      <c r="X13331" s="4">
        <v>2.0250000000000004</v>
      </c>
      <c r="Y13331" s="4">
        <v>1.2150000000000001</v>
      </c>
      <c r="Z13331" s="4">
        <v>2.16</v>
      </c>
      <c r="AA13331" s="4">
        <v>1.08</v>
      </c>
      <c r="AB13331" s="4">
        <v>0.27</v>
      </c>
      <c r="AC13331" s="4">
        <v>0.81</v>
      </c>
      <c r="AD13331" s="4">
        <v>0.54</v>
      </c>
      <c r="AE13331" s="4">
        <v>1.08</v>
      </c>
      <c r="AF13331" s="4">
        <v>11.475</v>
      </c>
      <c r="AG13331" s="4">
        <v>1.7550000000000001</v>
      </c>
      <c r="AH13331" s="4">
        <v>3.915</v>
      </c>
      <c r="AI13331" s="4">
        <v>2.16</v>
      </c>
      <c r="AJ13331" s="4">
        <v>2.16</v>
      </c>
      <c r="AK13331" s="4">
        <v>1.08</v>
      </c>
      <c r="AL13331" s="4">
        <v>3.7800000000000002</v>
      </c>
      <c r="AM13331" s="4">
        <v>1.2150000000000001</v>
      </c>
    </row>
    <row r="13332" spans="1:39" ht="14.25" x14ac:dyDescent="0.2">
      <c r="A13332" s="4" t="str">
        <f>+VLOOKUP(E13332&amp;H13332&amp;I13332&amp;J13332,[1]Homol.!O:S,2,0)</f>
        <v>Agua</v>
      </c>
      <c r="B13332" s="4" t="str">
        <f>+VLOOKUP(E13332&amp;H13332&amp;I13332&amp;J13332,[1]Homol.!O:S,3,0)</f>
        <v>Flavored water</v>
      </c>
      <c r="C13332" s="4" t="s">
        <v>62</v>
      </c>
      <c r="D13332" s="4" t="s">
        <v>51</v>
      </c>
      <c r="E13332" s="4" t="s">
        <v>20</v>
      </c>
      <c r="F13332" s="4" t="str">
        <f t="shared" si="208"/>
        <v>Formatos Medianos 1500 cc</v>
      </c>
      <c r="G13332" s="4" t="s">
        <v>63</v>
      </c>
      <c r="H13332" s="4" t="s">
        <v>10</v>
      </c>
      <c r="I13332" s="4" t="s">
        <v>6</v>
      </c>
      <c r="J13332" s="4" t="s">
        <v>7</v>
      </c>
      <c r="R13332" s="4">
        <v>16.740000000000002</v>
      </c>
      <c r="S13332" s="4">
        <v>10.98</v>
      </c>
      <c r="T13332" s="4">
        <v>9.27</v>
      </c>
      <c r="U13332" s="4">
        <v>30.060000000000002</v>
      </c>
      <c r="V13332" s="4">
        <v>11.97</v>
      </c>
      <c r="W13332" s="4">
        <v>0.72</v>
      </c>
      <c r="X13332" s="4">
        <v>0.63</v>
      </c>
      <c r="Y13332" s="4">
        <v>0.54</v>
      </c>
      <c r="Z13332" s="4">
        <v>1.7100000000000002</v>
      </c>
      <c r="AA13332" s="4">
        <v>1.17</v>
      </c>
      <c r="AB13332" s="4">
        <v>0.9</v>
      </c>
      <c r="AC13332" s="4">
        <v>1.44</v>
      </c>
      <c r="AD13332" s="4">
        <v>8.91</v>
      </c>
      <c r="AE13332" s="4">
        <v>1.5299999999999998</v>
      </c>
      <c r="AF13332" s="4">
        <v>5.85</v>
      </c>
      <c r="AG13332" s="4">
        <v>1.8900000000000001</v>
      </c>
      <c r="AH13332" s="4">
        <v>5.49</v>
      </c>
      <c r="AI13332" s="4">
        <v>-4.1399999999999997</v>
      </c>
      <c r="AJ13332" s="4">
        <v>3.5100000000000002</v>
      </c>
      <c r="AK13332" s="4">
        <v>0.80999999999999994</v>
      </c>
      <c r="AL13332" s="4">
        <v>3.24</v>
      </c>
      <c r="AM13332" s="4">
        <v>6.21</v>
      </c>
    </row>
    <row r="13333" spans="1:39" ht="14.25" x14ac:dyDescent="0.2">
      <c r="A13333" s="4" t="str">
        <f>+VLOOKUP(E13333&amp;H13333&amp;I13333&amp;J13333,[1]Homol.!O:S,2,0)</f>
        <v>Agua</v>
      </c>
      <c r="B13333" s="4" t="str">
        <f>+VLOOKUP(E13333&amp;H13333&amp;I13333&amp;J13333,[1]Homol.!O:S,3,0)</f>
        <v>Flavored water</v>
      </c>
      <c r="C13333" s="4" t="s">
        <v>62</v>
      </c>
      <c r="D13333" s="4" t="s">
        <v>51</v>
      </c>
      <c r="E13333" s="4" t="s">
        <v>42</v>
      </c>
      <c r="F13333" s="4" t="str">
        <f t="shared" si="208"/>
        <v>Formatos Chicos Pet 575 cc</v>
      </c>
      <c r="G13333" s="4" t="s">
        <v>63</v>
      </c>
      <c r="H13333" s="4" t="s">
        <v>38</v>
      </c>
      <c r="I13333" s="4" t="s">
        <v>13</v>
      </c>
      <c r="J13333" s="4" t="s">
        <v>43</v>
      </c>
      <c r="R13333" s="4">
        <v>6.9000000000000006E-2</v>
      </c>
    </row>
    <row r="13334" spans="1:39" ht="14.25" x14ac:dyDescent="0.2">
      <c r="A13334" s="4" t="str">
        <f>+VLOOKUP(E13334&amp;H13334&amp;I13334&amp;J13334,[1]Homol.!O:S,2,0)</f>
        <v>Agua</v>
      </c>
      <c r="B13334" s="4" t="str">
        <f>+VLOOKUP(E13334&amp;H13334&amp;I13334&amp;J13334,[1]Homol.!O:S,3,0)</f>
        <v>Flavored water</v>
      </c>
      <c r="C13334" s="4" t="s">
        <v>62</v>
      </c>
      <c r="D13334" s="4" t="s">
        <v>51</v>
      </c>
      <c r="E13334" s="4" t="s">
        <v>42</v>
      </c>
      <c r="F13334" s="4" t="str">
        <f t="shared" si="208"/>
        <v>Formatos Grandes 2250 cc</v>
      </c>
      <c r="G13334" s="4" t="s">
        <v>63</v>
      </c>
      <c r="H13334" s="4" t="s">
        <v>38</v>
      </c>
      <c r="I13334" s="4" t="s">
        <v>15</v>
      </c>
      <c r="J13334" s="4" t="s">
        <v>16</v>
      </c>
      <c r="R13334" s="4">
        <v>0.40500000000000003</v>
      </c>
      <c r="U13334" s="4">
        <v>0.54</v>
      </c>
      <c r="W13334" s="4">
        <v>0.13500000000000001</v>
      </c>
      <c r="AB13334" s="4">
        <v>0.13500000000000001</v>
      </c>
    </row>
    <row r="13335" spans="1:39" ht="14.25" x14ac:dyDescent="0.2">
      <c r="A13335" s="4" t="str">
        <f>+VLOOKUP(E13335&amp;H13335&amp;I13335&amp;J13335,[1]Homol.!O:S,2,0)</f>
        <v>Agua</v>
      </c>
      <c r="B13335" s="4" t="str">
        <f>+VLOOKUP(E13335&amp;H13335&amp;I13335&amp;J13335,[1]Homol.!O:S,3,0)</f>
        <v>Flavored water</v>
      </c>
      <c r="C13335" s="4" t="s">
        <v>62</v>
      </c>
      <c r="D13335" s="4" t="s">
        <v>51</v>
      </c>
      <c r="E13335" s="4" t="s">
        <v>42</v>
      </c>
      <c r="F13335" s="4" t="str">
        <f t="shared" si="208"/>
        <v>Formatos Chicos Pet 575 cc</v>
      </c>
      <c r="G13335" s="4" t="s">
        <v>63</v>
      </c>
      <c r="H13335" s="4" t="s">
        <v>10</v>
      </c>
      <c r="I13335" s="4" t="s">
        <v>13</v>
      </c>
      <c r="J13335" s="4" t="s">
        <v>43</v>
      </c>
      <c r="R13335" s="4">
        <v>6.9000000000000006E-2</v>
      </c>
    </row>
    <row r="13336" spans="1:39" ht="14.25" x14ac:dyDescent="0.2">
      <c r="A13336" s="4" t="str">
        <f>+VLOOKUP(E13336&amp;H13336&amp;I13336&amp;J13336,[1]Homol.!O:S,2,0)</f>
        <v>Agua</v>
      </c>
      <c r="B13336" s="4" t="str">
        <f>+VLOOKUP(E13336&amp;H13336&amp;I13336&amp;J13336,[1]Homol.!O:S,3,0)</f>
        <v>Flavored water</v>
      </c>
      <c r="C13336" s="4" t="s">
        <v>62</v>
      </c>
      <c r="D13336" s="4" t="s">
        <v>51</v>
      </c>
      <c r="E13336" s="4" t="s">
        <v>42</v>
      </c>
      <c r="F13336" s="4" t="str">
        <f t="shared" si="208"/>
        <v>Formatos Grandes 2250 cc</v>
      </c>
      <c r="G13336" s="4" t="s">
        <v>63</v>
      </c>
      <c r="H13336" s="4" t="s">
        <v>10</v>
      </c>
      <c r="I13336" s="4" t="s">
        <v>15</v>
      </c>
      <c r="J13336" s="4" t="s">
        <v>16</v>
      </c>
      <c r="R13336" s="4">
        <v>0.13500000000000001</v>
      </c>
      <c r="W13336" s="4">
        <v>0.81</v>
      </c>
      <c r="AB13336" s="4">
        <v>0.13500000000000001</v>
      </c>
    </row>
    <row r="13337" spans="1:39" ht="14.25" x14ac:dyDescent="0.2">
      <c r="A13337" s="4" t="str">
        <f>+VLOOKUP(E13337&amp;H13337&amp;I13337&amp;J13337,[1]Homol.!O:S,2,0)</f>
        <v>Agua</v>
      </c>
      <c r="B13337" s="4" t="str">
        <f>+VLOOKUP(E13337&amp;H13337&amp;I13337&amp;J13337,[1]Homol.!O:S,3,0)</f>
        <v>Plain water</v>
      </c>
      <c r="C13337" s="4" t="s">
        <v>62</v>
      </c>
      <c r="D13337" s="4" t="s">
        <v>51</v>
      </c>
      <c r="E13337" s="4" t="s">
        <v>21</v>
      </c>
      <c r="F13337" s="4" t="str">
        <f t="shared" si="208"/>
        <v>Bidones 6200 cc</v>
      </c>
      <c r="G13337" s="4" t="s">
        <v>63</v>
      </c>
      <c r="H13337" s="4" t="s">
        <v>22</v>
      </c>
      <c r="I13337" s="4" t="s">
        <v>23</v>
      </c>
      <c r="J13337" s="4" t="s">
        <v>24</v>
      </c>
      <c r="R13337" s="4">
        <v>12.028</v>
      </c>
      <c r="S13337" s="4">
        <v>66.587999999999994</v>
      </c>
      <c r="T13337" s="4">
        <v>40.547999999999995</v>
      </c>
      <c r="U13337" s="4">
        <v>322.89599999999996</v>
      </c>
      <c r="V13337" s="4">
        <v>116.56</v>
      </c>
      <c r="W13337" s="4">
        <v>134.04400000000001</v>
      </c>
      <c r="X13337" s="4">
        <v>157.232</v>
      </c>
      <c r="Y13337" s="4">
        <v>39.06</v>
      </c>
      <c r="Z13337" s="4">
        <v>66.960000000000008</v>
      </c>
      <c r="AA13337" s="4">
        <v>90.024000000000001</v>
      </c>
      <c r="AB13337" s="4">
        <v>65.224000000000004</v>
      </c>
      <c r="AC13337" s="4">
        <v>118.66800000000001</v>
      </c>
      <c r="AD13337" s="4">
        <v>17.112000000000002</v>
      </c>
      <c r="AE13337" s="4">
        <v>36.332000000000001</v>
      </c>
      <c r="AF13337" s="4">
        <v>99.944000000000003</v>
      </c>
      <c r="AG13337" s="4">
        <v>130.07599999999999</v>
      </c>
      <c r="AH13337" s="4">
        <v>60.760000000000005</v>
      </c>
      <c r="AI13337" s="4">
        <v>222.33199999999999</v>
      </c>
      <c r="AJ13337" s="4">
        <v>145.08000000000001</v>
      </c>
      <c r="AK13337" s="4">
        <v>81.963999999999999</v>
      </c>
      <c r="AL13337" s="4">
        <v>57.783999999999999</v>
      </c>
      <c r="AM13337" s="4">
        <v>244.77599999999998</v>
      </c>
    </row>
    <row r="13338" spans="1:39" ht="14.25" x14ac:dyDescent="0.2">
      <c r="A13338" s="4" t="str">
        <f>+VLOOKUP(E13338&amp;H13338&amp;I13338&amp;J13338,[1]Homol.!O:S,2,0)</f>
        <v>Agua</v>
      </c>
      <c r="B13338" s="4" t="str">
        <f>+VLOOKUP(E13338&amp;H13338&amp;I13338&amp;J13338,[1]Homol.!O:S,3,0)</f>
        <v>Plain water</v>
      </c>
      <c r="C13338" s="4" t="s">
        <v>62</v>
      </c>
      <c r="D13338" s="4" t="s">
        <v>51</v>
      </c>
      <c r="E13338" s="4" t="s">
        <v>21</v>
      </c>
      <c r="F13338" s="4" t="str">
        <f t="shared" si="208"/>
        <v>Formato Fun 300 cc</v>
      </c>
      <c r="G13338" s="4" t="s">
        <v>63</v>
      </c>
      <c r="H13338" s="4" t="s">
        <v>22</v>
      </c>
      <c r="I13338" s="4" t="s">
        <v>25</v>
      </c>
      <c r="J13338" s="4" t="s">
        <v>26</v>
      </c>
      <c r="AB13338" s="4">
        <v>3.5999999999999997E-2</v>
      </c>
    </row>
    <row r="13339" spans="1:39" ht="14.25" x14ac:dyDescent="0.2">
      <c r="A13339" s="4" t="str">
        <f>+VLOOKUP(E13339&amp;H13339&amp;I13339&amp;J13339,[1]Homol.!O:S,2,0)</f>
        <v>Agua</v>
      </c>
      <c r="B13339" s="4" t="str">
        <f>+VLOOKUP(E13339&amp;H13339&amp;I13339&amp;J13339,[1]Homol.!O:S,3,0)</f>
        <v>Plain water</v>
      </c>
      <c r="C13339" s="4" t="s">
        <v>62</v>
      </c>
      <c r="D13339" s="4" t="s">
        <v>51</v>
      </c>
      <c r="E13339" s="4" t="s">
        <v>21</v>
      </c>
      <c r="F13339" s="4" t="str">
        <f t="shared" si="208"/>
        <v>Formatos Chicos Pet 600 cc</v>
      </c>
      <c r="G13339" s="4" t="s">
        <v>63</v>
      </c>
      <c r="H13339" s="4" t="s">
        <v>22</v>
      </c>
      <c r="I13339" s="4" t="s">
        <v>13</v>
      </c>
      <c r="J13339" s="4" t="s">
        <v>27</v>
      </c>
      <c r="R13339" s="4">
        <v>0.57599999999999996</v>
      </c>
      <c r="S13339" s="4">
        <v>1.6560000000000001</v>
      </c>
      <c r="T13339" s="4">
        <v>3.24</v>
      </c>
      <c r="U13339" s="4">
        <v>1.08</v>
      </c>
      <c r="V13339" s="4">
        <v>4.032</v>
      </c>
      <c r="W13339" s="4">
        <v>1.1519999999999999</v>
      </c>
      <c r="X13339" s="4">
        <v>0.79200000000000004</v>
      </c>
      <c r="Y13339" s="4">
        <v>0.93599999999999994</v>
      </c>
      <c r="Z13339" s="4">
        <v>1.512</v>
      </c>
      <c r="AA13339" s="4">
        <v>1.6559999999999999</v>
      </c>
      <c r="AB13339" s="4">
        <v>0.57599999999999996</v>
      </c>
      <c r="AC13339" s="4">
        <v>0.57599999999999996</v>
      </c>
      <c r="AD13339" s="4">
        <v>0.36</v>
      </c>
      <c r="AE13339" s="4">
        <v>1.1519999999999999</v>
      </c>
      <c r="AF13339" s="4">
        <v>2.0880000000000001</v>
      </c>
      <c r="AG13339" s="4">
        <v>0.57599999999999996</v>
      </c>
      <c r="AH13339" s="4">
        <v>2.6639999999999997</v>
      </c>
      <c r="AI13339" s="4">
        <v>1.1519999999999999</v>
      </c>
      <c r="AJ13339" s="4">
        <v>2.16</v>
      </c>
      <c r="AK13339" s="4">
        <v>1.7999999999999998</v>
      </c>
      <c r="AL13339" s="4">
        <v>2.3759999999999999</v>
      </c>
      <c r="AM13339" s="4">
        <v>4.1040000000000001</v>
      </c>
    </row>
    <row r="13340" spans="1:39" ht="14.25" x14ac:dyDescent="0.2">
      <c r="A13340" s="4" t="str">
        <f>+VLOOKUP(E13340&amp;H13340&amp;I13340&amp;J13340,[1]Homol.!O:S,2,0)</f>
        <v>Agua</v>
      </c>
      <c r="B13340" s="4" t="str">
        <f>+VLOOKUP(E13340&amp;H13340&amp;I13340&amp;J13340,[1]Homol.!O:S,3,0)</f>
        <v>Plain water</v>
      </c>
      <c r="C13340" s="4" t="s">
        <v>62</v>
      </c>
      <c r="D13340" s="4" t="s">
        <v>51</v>
      </c>
      <c r="E13340" s="4" t="s">
        <v>21</v>
      </c>
      <c r="F13340" s="4" t="str">
        <f t="shared" si="208"/>
        <v>Formatos Grandes 2250 cc</v>
      </c>
      <c r="G13340" s="4" t="s">
        <v>63</v>
      </c>
      <c r="H13340" s="4" t="s">
        <v>22</v>
      </c>
      <c r="I13340" s="4" t="s">
        <v>15</v>
      </c>
      <c r="J13340" s="4" t="s">
        <v>16</v>
      </c>
      <c r="R13340" s="4">
        <v>91.665000000000006</v>
      </c>
      <c r="S13340" s="4">
        <v>36.450000000000003</v>
      </c>
      <c r="T13340" s="4">
        <v>11.61</v>
      </c>
      <c r="U13340" s="4">
        <v>182.25</v>
      </c>
      <c r="V13340" s="4">
        <v>40.769999999999996</v>
      </c>
      <c r="X13340" s="4">
        <v>3.375</v>
      </c>
      <c r="Y13340" s="4">
        <v>0.94500000000000006</v>
      </c>
      <c r="Z13340" s="4">
        <v>20.385000000000002</v>
      </c>
      <c r="AA13340" s="4">
        <v>5.13</v>
      </c>
      <c r="AB13340" s="4">
        <v>4.59</v>
      </c>
      <c r="AC13340" s="4">
        <v>36.450000000000003</v>
      </c>
      <c r="AD13340" s="4">
        <v>1.4850000000000001</v>
      </c>
      <c r="AE13340" s="4">
        <v>8.504999999999999</v>
      </c>
      <c r="AF13340" s="4">
        <v>31.320000000000004</v>
      </c>
      <c r="AG13340" s="4">
        <v>13.905000000000001</v>
      </c>
      <c r="AH13340" s="4">
        <v>21.734999999999999</v>
      </c>
      <c r="AI13340" s="4">
        <v>17.414999999999999</v>
      </c>
      <c r="AJ13340" s="4">
        <v>30.78</v>
      </c>
      <c r="AK13340" s="4">
        <v>18.36</v>
      </c>
      <c r="AL13340" s="4">
        <v>11.205</v>
      </c>
      <c r="AM13340" s="4">
        <v>24.839999999999996</v>
      </c>
    </row>
    <row r="13341" spans="1:39" ht="14.25" x14ac:dyDescent="0.2">
      <c r="A13341" s="4" t="str">
        <f>+VLOOKUP(E13341&amp;H13341&amp;I13341&amp;J13341,[1]Homol.!O:S,2,0)</f>
        <v>Agua</v>
      </c>
      <c r="B13341" s="4" t="str">
        <f>+VLOOKUP(E13341&amp;H13341&amp;I13341&amp;J13341,[1]Homol.!O:S,3,0)</f>
        <v>Plain water</v>
      </c>
      <c r="C13341" s="4" t="s">
        <v>62</v>
      </c>
      <c r="D13341" s="4" t="s">
        <v>51</v>
      </c>
      <c r="E13341" s="4" t="s">
        <v>21</v>
      </c>
      <c r="F13341" s="4" t="str">
        <f t="shared" si="208"/>
        <v>Formatos Medianos 1650 cc</v>
      </c>
      <c r="G13341" s="4" t="s">
        <v>63</v>
      </c>
      <c r="H13341" s="4" t="s">
        <v>22</v>
      </c>
      <c r="I13341" s="4" t="s">
        <v>6</v>
      </c>
      <c r="J13341" s="4" t="s">
        <v>28</v>
      </c>
      <c r="R13341" s="4">
        <v>14.454000000000001</v>
      </c>
      <c r="S13341" s="4">
        <v>41.184000000000005</v>
      </c>
      <c r="T13341" s="4">
        <v>58.607999999999997</v>
      </c>
      <c r="U13341" s="4">
        <v>74.547000000000011</v>
      </c>
      <c r="V13341" s="4">
        <v>36.630000000000003</v>
      </c>
      <c r="W13341" s="4">
        <v>47.222999999999999</v>
      </c>
      <c r="X13341" s="4">
        <v>57.419999999999995</v>
      </c>
      <c r="Y13341" s="4">
        <v>0.89100000000000001</v>
      </c>
      <c r="Z13341" s="4">
        <v>15.344999999999999</v>
      </c>
      <c r="AA13341" s="4">
        <v>5.4450000000000003</v>
      </c>
      <c r="AB13341" s="4">
        <v>0.89100000000000001</v>
      </c>
      <c r="AC13341" s="4">
        <v>73.061999999999998</v>
      </c>
      <c r="AD13341" s="4">
        <v>1.8810000000000002</v>
      </c>
      <c r="AE13341" s="4">
        <v>3.6630000000000003</v>
      </c>
      <c r="AF13341" s="4">
        <v>15.542999999999999</v>
      </c>
      <c r="AG13341" s="4">
        <v>5.2469999999999999</v>
      </c>
      <c r="AH13341" s="4">
        <v>3.8610000000000002</v>
      </c>
      <c r="AI13341" s="4">
        <v>4.2569999999999997</v>
      </c>
      <c r="AJ13341" s="4">
        <v>22.671000000000003</v>
      </c>
      <c r="AK13341" s="4">
        <v>4.851</v>
      </c>
      <c r="AL13341" s="4">
        <v>11.979000000000001</v>
      </c>
      <c r="AM13341" s="4">
        <v>33.462000000000003</v>
      </c>
    </row>
    <row r="13342" spans="1:39" ht="14.25" x14ac:dyDescent="0.2">
      <c r="A13342" s="4" t="str">
        <f>+VLOOKUP(E13342&amp;H13342&amp;I13342&amp;J13342,[1]Homol.!O:S,2,0)</f>
        <v>Agua</v>
      </c>
      <c r="B13342" s="4" t="str">
        <f>+VLOOKUP(E13342&amp;H13342&amp;I13342&amp;J13342,[1]Homol.!O:S,3,0)</f>
        <v>Plain water</v>
      </c>
      <c r="C13342" s="4" t="s">
        <v>62</v>
      </c>
      <c r="D13342" s="4" t="s">
        <v>51</v>
      </c>
      <c r="E13342" s="4" t="s">
        <v>29</v>
      </c>
      <c r="F13342" s="4" t="str">
        <f t="shared" si="208"/>
        <v>Formatos Chicos Pet 500 cc</v>
      </c>
      <c r="G13342" s="4" t="s">
        <v>63</v>
      </c>
      <c r="H13342" s="4" t="s">
        <v>22</v>
      </c>
      <c r="I13342" s="4" t="s">
        <v>13</v>
      </c>
      <c r="J13342" s="4" t="s">
        <v>14</v>
      </c>
      <c r="R13342" s="4">
        <v>2.8800000000000003</v>
      </c>
      <c r="S13342" s="4">
        <v>6.66</v>
      </c>
      <c r="T13342" s="4">
        <v>6.7199999999999989</v>
      </c>
      <c r="U13342" s="4">
        <v>3.9600000000000004</v>
      </c>
      <c r="V13342" s="4">
        <v>3.9000000000000004</v>
      </c>
      <c r="W13342" s="4">
        <v>4.38</v>
      </c>
      <c r="X13342" s="4">
        <v>3.42</v>
      </c>
      <c r="Y13342" s="4">
        <v>3.12</v>
      </c>
      <c r="Z13342" s="4">
        <v>5.5200000000000005</v>
      </c>
      <c r="AA13342" s="4">
        <v>1.1400000000000001</v>
      </c>
      <c r="AB13342" s="4">
        <v>1.1399999999999999</v>
      </c>
      <c r="AC13342" s="4">
        <v>2.1</v>
      </c>
      <c r="AD13342" s="4">
        <v>0.18</v>
      </c>
      <c r="AE13342" s="4">
        <v>5.88</v>
      </c>
      <c r="AF13342" s="4">
        <v>10.86</v>
      </c>
      <c r="AG13342" s="4">
        <v>0.72</v>
      </c>
      <c r="AH13342" s="4">
        <v>3</v>
      </c>
      <c r="AI13342" s="4">
        <v>3.66</v>
      </c>
      <c r="AJ13342" s="4">
        <v>3.6000000000000005</v>
      </c>
      <c r="AK13342" s="4">
        <v>5.22</v>
      </c>
      <c r="AL13342" s="4">
        <v>3.4800000000000004</v>
      </c>
      <c r="AM13342" s="4">
        <v>8.4</v>
      </c>
    </row>
    <row r="13343" spans="1:39" ht="14.25" x14ac:dyDescent="0.2">
      <c r="A13343" s="4" t="str">
        <f>+VLOOKUP(E13343&amp;H13343&amp;I13343&amp;J13343,[1]Homol.!O:S,2,0)</f>
        <v>Agua</v>
      </c>
      <c r="B13343" s="4" t="str">
        <f>+VLOOKUP(E13343&amp;H13343&amp;I13343&amp;J13343,[1]Homol.!O:S,3,0)</f>
        <v>Plain water</v>
      </c>
      <c r="C13343" s="4" t="s">
        <v>62</v>
      </c>
      <c r="D13343" s="4" t="s">
        <v>51</v>
      </c>
      <c r="E13343" s="4" t="s">
        <v>29</v>
      </c>
      <c r="F13343" s="4" t="str">
        <f t="shared" si="208"/>
        <v>Formatos Chicos Pet 750 cc</v>
      </c>
      <c r="G13343" s="4" t="s">
        <v>63</v>
      </c>
      <c r="H13343" s="4" t="s">
        <v>22</v>
      </c>
      <c r="I13343" s="4" t="s">
        <v>13</v>
      </c>
      <c r="J13343" s="4" t="s">
        <v>30</v>
      </c>
      <c r="R13343" s="4">
        <v>1.35</v>
      </c>
      <c r="S13343" s="4">
        <v>2.7</v>
      </c>
      <c r="T13343" s="4">
        <v>0.27</v>
      </c>
      <c r="U13343" s="4">
        <v>1.44</v>
      </c>
      <c r="V13343" s="4">
        <v>1.44</v>
      </c>
      <c r="W13343" s="4">
        <v>0.72</v>
      </c>
      <c r="X13343" s="4">
        <v>0.81</v>
      </c>
      <c r="Y13343" s="4">
        <v>0.72</v>
      </c>
      <c r="Z13343" s="4">
        <v>2.16</v>
      </c>
      <c r="AA13343" s="4">
        <v>0.18</v>
      </c>
      <c r="AB13343" s="4">
        <v>0.72</v>
      </c>
      <c r="AC13343" s="4">
        <v>0.63</v>
      </c>
      <c r="AD13343" s="4">
        <v>0.36</v>
      </c>
      <c r="AE13343" s="4">
        <v>0.89999999999999991</v>
      </c>
      <c r="AF13343" s="4">
        <v>1.8</v>
      </c>
      <c r="AG13343" s="4">
        <v>1.44</v>
      </c>
      <c r="AH13343" s="4">
        <v>1.26</v>
      </c>
      <c r="AI13343" s="4">
        <v>0.81</v>
      </c>
      <c r="AJ13343" s="4">
        <v>1.35</v>
      </c>
      <c r="AK13343" s="4">
        <v>1.1700000000000002</v>
      </c>
      <c r="AL13343" s="4">
        <v>2.6100000000000003</v>
      </c>
      <c r="AM13343" s="4">
        <v>2.6999999999999997</v>
      </c>
    </row>
    <row r="13344" spans="1:39" ht="14.25" x14ac:dyDescent="0.2">
      <c r="A13344" s="4" t="str">
        <f>+VLOOKUP(E13344&amp;H13344&amp;I13344&amp;J13344,[1]Homol.!O:S,2,0)</f>
        <v>Agua</v>
      </c>
      <c r="B13344" s="4" t="str">
        <f>+VLOOKUP(E13344&amp;H13344&amp;I13344&amp;J13344,[1]Homol.!O:S,3,0)</f>
        <v>Plain water</v>
      </c>
      <c r="C13344" s="4" t="s">
        <v>62</v>
      </c>
      <c r="D13344" s="4" t="s">
        <v>51</v>
      </c>
      <c r="E13344" s="4" t="s">
        <v>29</v>
      </c>
      <c r="F13344" s="4" t="str">
        <f t="shared" si="208"/>
        <v>Formatos Grandes 2000 cc</v>
      </c>
      <c r="G13344" s="4" t="s">
        <v>63</v>
      </c>
      <c r="H13344" s="4" t="s">
        <v>22</v>
      </c>
      <c r="I13344" s="4" t="s">
        <v>15</v>
      </c>
      <c r="J13344" s="4" t="s">
        <v>33</v>
      </c>
      <c r="R13344" s="4">
        <v>113.88000000000001</v>
      </c>
      <c r="S13344" s="4">
        <v>133.44</v>
      </c>
      <c r="T13344" s="4">
        <v>140.63999999999999</v>
      </c>
      <c r="U13344" s="4">
        <v>177.6</v>
      </c>
      <c r="V13344" s="4">
        <v>94.92</v>
      </c>
      <c r="W13344" s="4">
        <v>119.4</v>
      </c>
      <c r="X13344" s="4">
        <v>6.24</v>
      </c>
      <c r="Y13344" s="4">
        <v>7.56</v>
      </c>
      <c r="Z13344" s="4">
        <v>36.72</v>
      </c>
      <c r="AA13344" s="4">
        <v>40.68</v>
      </c>
      <c r="AB13344" s="4">
        <v>43.92</v>
      </c>
      <c r="AC13344" s="4">
        <v>114.83999999999999</v>
      </c>
      <c r="AD13344" s="4">
        <v>28.92</v>
      </c>
      <c r="AE13344" s="4">
        <v>48.96</v>
      </c>
      <c r="AF13344" s="4">
        <v>59.280000000000008</v>
      </c>
      <c r="AG13344" s="4">
        <v>120.48</v>
      </c>
      <c r="AH13344" s="4">
        <v>94.32</v>
      </c>
      <c r="AI13344" s="4">
        <v>40.56</v>
      </c>
      <c r="AJ13344" s="4">
        <v>67.44</v>
      </c>
      <c r="AK13344" s="4">
        <v>68.040000000000006</v>
      </c>
      <c r="AL13344" s="4">
        <v>20.159999999999997</v>
      </c>
      <c r="AM13344" s="4">
        <v>99.840000000000018</v>
      </c>
    </row>
    <row r="13345" spans="1:39" ht="14.25" x14ac:dyDescent="0.2">
      <c r="A13345" s="4" t="str">
        <f>+VLOOKUP(E13345&amp;H13345&amp;I13345&amp;J13345,[1]Homol.!O:S,2,0)</f>
        <v>Agua</v>
      </c>
      <c r="B13345" s="4" t="str">
        <f>+VLOOKUP(E13345&amp;H13345&amp;I13345&amp;J13345,[1]Homol.!O:S,3,0)</f>
        <v>Plain water</v>
      </c>
      <c r="C13345" s="4" t="s">
        <v>62</v>
      </c>
      <c r="D13345" s="4" t="s">
        <v>51</v>
      </c>
      <c r="E13345" s="4" t="s">
        <v>29</v>
      </c>
      <c r="F13345" s="4" t="str">
        <f t="shared" si="208"/>
        <v>Formatos Medianos 1500 cc</v>
      </c>
      <c r="G13345" s="4" t="s">
        <v>63</v>
      </c>
      <c r="H13345" s="4" t="s">
        <v>22</v>
      </c>
      <c r="I13345" s="4" t="s">
        <v>6</v>
      </c>
      <c r="J13345" s="4" t="s">
        <v>7</v>
      </c>
      <c r="R13345" s="4">
        <v>14.219999999999999</v>
      </c>
      <c r="S13345" s="4">
        <v>38.519999999999996</v>
      </c>
      <c r="T13345" s="4">
        <v>18.989999999999998</v>
      </c>
      <c r="U13345" s="4">
        <v>50.489999999999995</v>
      </c>
      <c r="V13345" s="4">
        <v>31.229999999999997</v>
      </c>
      <c r="W13345" s="4">
        <v>19.440000000000001</v>
      </c>
      <c r="X13345" s="4">
        <v>6.03</v>
      </c>
      <c r="Y13345" s="4">
        <v>7.830000000000001</v>
      </c>
      <c r="Z13345" s="4">
        <v>19.62</v>
      </c>
      <c r="AA13345" s="4">
        <v>37.890000000000008</v>
      </c>
      <c r="AB13345" s="4">
        <v>11.52</v>
      </c>
      <c r="AC13345" s="4">
        <v>28.35</v>
      </c>
      <c r="AD13345" s="4">
        <v>4.59</v>
      </c>
      <c r="AE13345" s="4">
        <v>15.3</v>
      </c>
      <c r="AF13345" s="4">
        <v>26.91</v>
      </c>
      <c r="AG13345" s="4">
        <v>16.470000000000002</v>
      </c>
      <c r="AH13345" s="4">
        <v>34.47</v>
      </c>
      <c r="AI13345" s="4">
        <v>14.760000000000002</v>
      </c>
      <c r="AJ13345" s="4">
        <v>13.86</v>
      </c>
      <c r="AK13345" s="4">
        <v>22.95</v>
      </c>
      <c r="AL13345" s="4">
        <v>2.52</v>
      </c>
      <c r="AM13345" s="4">
        <v>48.96</v>
      </c>
    </row>
    <row r="13346" spans="1:39" ht="14.25" x14ac:dyDescent="0.2">
      <c r="A13346" s="4" t="str">
        <f>+VLOOKUP(E13346&amp;H13346&amp;I13346&amp;J13346,[1]Homol.!O:S,2,0)</f>
        <v>Agua</v>
      </c>
      <c r="B13346" s="4" t="str">
        <f>+VLOOKUP(E13346&amp;H13346&amp;I13346&amp;J13346,[1]Homol.!O:S,3,0)</f>
        <v>Plain water</v>
      </c>
      <c r="C13346" s="4" t="s">
        <v>62</v>
      </c>
      <c r="D13346" s="4" t="s">
        <v>51</v>
      </c>
      <c r="E13346" s="4" t="s">
        <v>29</v>
      </c>
      <c r="F13346" s="4" t="str">
        <f t="shared" si="208"/>
        <v>Formatos Chicos Pet 500 cc</v>
      </c>
      <c r="G13346" s="4" t="s">
        <v>63</v>
      </c>
      <c r="H13346" s="4" t="s">
        <v>34</v>
      </c>
      <c r="I13346" s="4" t="s">
        <v>13</v>
      </c>
      <c r="J13346" s="4" t="s">
        <v>14</v>
      </c>
      <c r="R13346" s="4">
        <v>0.60000000000000009</v>
      </c>
      <c r="S13346" s="4">
        <v>0.12</v>
      </c>
      <c r="T13346" s="4">
        <v>0.24</v>
      </c>
      <c r="U13346" s="4">
        <v>0.12</v>
      </c>
      <c r="V13346" s="4">
        <v>3.4800000000000004</v>
      </c>
      <c r="W13346" s="4">
        <v>0.06</v>
      </c>
      <c r="X13346" s="4">
        <v>0.18</v>
      </c>
      <c r="Y13346" s="4">
        <v>0.18</v>
      </c>
      <c r="Z13346" s="4">
        <v>0.3</v>
      </c>
      <c r="AA13346" s="4">
        <v>0.06</v>
      </c>
      <c r="AC13346" s="4">
        <v>0.36</v>
      </c>
      <c r="AE13346" s="4">
        <v>0.42</v>
      </c>
      <c r="AF13346" s="4">
        <v>0.48</v>
      </c>
      <c r="AG13346" s="4">
        <v>2.9400000000000004</v>
      </c>
      <c r="AH13346" s="4">
        <v>-2.4000000000000004</v>
      </c>
      <c r="AI13346" s="4">
        <v>0.06</v>
      </c>
      <c r="AJ13346" s="4">
        <v>0.36</v>
      </c>
      <c r="AK13346" s="4">
        <v>0.12</v>
      </c>
      <c r="AL13346" s="4">
        <v>1.02</v>
      </c>
      <c r="AM13346" s="4">
        <v>2.8200000000000003</v>
      </c>
    </row>
    <row r="13347" spans="1:39" ht="14.25" x14ac:dyDescent="0.2">
      <c r="A13347" s="4" t="str">
        <f>+VLOOKUP(E13347&amp;H13347&amp;I13347&amp;J13347,[1]Homol.!O:S,2,0)</f>
        <v>Agua</v>
      </c>
      <c r="B13347" s="4" t="str">
        <f>+VLOOKUP(E13347&amp;H13347&amp;I13347&amp;J13347,[1]Homol.!O:S,3,0)</f>
        <v>Plain water</v>
      </c>
      <c r="C13347" s="4" t="s">
        <v>62</v>
      </c>
      <c r="D13347" s="4" t="s">
        <v>51</v>
      </c>
      <c r="E13347" s="4" t="s">
        <v>29</v>
      </c>
      <c r="F13347" s="4" t="str">
        <f t="shared" si="208"/>
        <v>Formatos Medianos 1500 cc</v>
      </c>
      <c r="G13347" s="4" t="s">
        <v>63</v>
      </c>
      <c r="H13347" s="4" t="s">
        <v>34</v>
      </c>
      <c r="I13347" s="4" t="s">
        <v>6</v>
      </c>
      <c r="J13347" s="4" t="s">
        <v>7</v>
      </c>
      <c r="R13347" s="4">
        <v>1.17</v>
      </c>
      <c r="S13347" s="4">
        <v>2.61</v>
      </c>
      <c r="T13347" s="4">
        <v>0.09</v>
      </c>
      <c r="V13347" s="4">
        <v>0.99</v>
      </c>
      <c r="W13347" s="4">
        <v>0.45</v>
      </c>
      <c r="X13347" s="4">
        <v>0.72</v>
      </c>
      <c r="Y13347" s="4">
        <v>0.81</v>
      </c>
      <c r="Z13347" s="4">
        <v>0.81</v>
      </c>
      <c r="AA13347" s="4">
        <v>0.18</v>
      </c>
      <c r="AB13347" s="4">
        <v>0.45</v>
      </c>
      <c r="AC13347" s="4">
        <v>0.62999999999999989</v>
      </c>
      <c r="AD13347" s="4">
        <v>0.81</v>
      </c>
      <c r="AE13347" s="4">
        <v>1.08</v>
      </c>
      <c r="AF13347" s="4">
        <v>0.99</v>
      </c>
      <c r="AG13347" s="4">
        <v>0.54</v>
      </c>
      <c r="AH13347" s="4">
        <v>0.18</v>
      </c>
      <c r="AI13347" s="4">
        <v>0.81</v>
      </c>
      <c r="AJ13347" s="4">
        <v>0.72</v>
      </c>
      <c r="AK13347" s="4">
        <v>0.72</v>
      </c>
      <c r="AL13347" s="4">
        <v>1.62</v>
      </c>
      <c r="AM13347" s="4">
        <v>0.18</v>
      </c>
    </row>
    <row r="13348" spans="1:39" ht="14.25" x14ac:dyDescent="0.2">
      <c r="A13348" s="4" t="str">
        <f>+VLOOKUP(E13348&amp;H13348&amp;I13348&amp;J13348,[1]Homol.!O:S,2,0)</f>
        <v>Agua</v>
      </c>
      <c r="B13348" s="4" t="str">
        <f>+VLOOKUP(E13348&amp;H13348&amp;I13348&amp;J13348,[1]Homol.!O:S,3,0)</f>
        <v>Flavored water</v>
      </c>
      <c r="C13348" s="4" t="s">
        <v>62</v>
      </c>
      <c r="D13348" s="4" t="s">
        <v>3</v>
      </c>
      <c r="E13348" s="4" t="s">
        <v>4</v>
      </c>
      <c r="F13348" s="4" t="str">
        <f t="shared" si="208"/>
        <v>Formatos Chicos Pet 500 cc</v>
      </c>
      <c r="G13348" s="4" t="s">
        <v>63</v>
      </c>
      <c r="H13348" s="4" t="s">
        <v>5</v>
      </c>
      <c r="I13348" s="4" t="s">
        <v>13</v>
      </c>
      <c r="J13348" s="4" t="s">
        <v>14</v>
      </c>
      <c r="AD13348" s="4">
        <v>4.8</v>
      </c>
      <c r="AE13348" s="4">
        <v>2.4</v>
      </c>
      <c r="AF13348" s="4">
        <v>3.24</v>
      </c>
      <c r="AG13348" s="4">
        <v>5.04</v>
      </c>
    </row>
    <row r="13349" spans="1:39" ht="14.25" x14ac:dyDescent="0.2">
      <c r="A13349" s="4" t="str">
        <f>+VLOOKUP(E13349&amp;H13349&amp;I13349&amp;J13349,[1]Homol.!O:S,2,0)</f>
        <v>Agua</v>
      </c>
      <c r="B13349" s="4" t="str">
        <f>+VLOOKUP(E13349&amp;H13349&amp;I13349&amp;J13349,[1]Homol.!O:S,3,0)</f>
        <v>Flavored water</v>
      </c>
      <c r="C13349" s="4" t="s">
        <v>62</v>
      </c>
      <c r="D13349" s="4" t="s">
        <v>3</v>
      </c>
      <c r="E13349" s="4" t="s">
        <v>4</v>
      </c>
      <c r="F13349" s="4" t="str">
        <f t="shared" si="208"/>
        <v>Formatos Medianos 1500 cc</v>
      </c>
      <c r="G13349" s="4" t="s">
        <v>63</v>
      </c>
      <c r="H13349" s="4" t="s">
        <v>5</v>
      </c>
      <c r="I13349" s="4" t="s">
        <v>6</v>
      </c>
      <c r="J13349" s="4" t="s">
        <v>7</v>
      </c>
      <c r="R13349" s="4">
        <v>110.88</v>
      </c>
      <c r="S13349" s="4">
        <v>100.8</v>
      </c>
      <c r="AC13349" s="4">
        <v>10.08</v>
      </c>
      <c r="AD13349" s="4">
        <v>40.320000000000007</v>
      </c>
      <c r="AE13349" s="4">
        <v>70.56</v>
      </c>
      <c r="AF13349" s="4">
        <v>30.240000000000002</v>
      </c>
      <c r="AG13349" s="4">
        <v>80.64</v>
      </c>
      <c r="AH13349" s="4">
        <v>20.16</v>
      </c>
      <c r="AI13349" s="4">
        <v>70.56</v>
      </c>
      <c r="AJ13349" s="4">
        <v>80.64</v>
      </c>
      <c r="AK13349" s="4">
        <v>90.72</v>
      </c>
      <c r="AM13349" s="4">
        <v>20.16</v>
      </c>
    </row>
    <row r="13350" spans="1:39" ht="14.25" x14ac:dyDescent="0.2">
      <c r="A13350" s="4" t="str">
        <f>+VLOOKUP(E13350&amp;H13350&amp;I13350&amp;J13350,[1]Homol.!O:S,2,0)</f>
        <v>Agua</v>
      </c>
      <c r="B13350" s="4" t="str">
        <f>+VLOOKUP(E13350&amp;H13350&amp;I13350&amp;J13350,[1]Homol.!O:S,3,0)</f>
        <v>Flavored water</v>
      </c>
      <c r="C13350" s="4" t="s">
        <v>62</v>
      </c>
      <c r="D13350" s="4" t="s">
        <v>3</v>
      </c>
      <c r="E13350" s="4" t="s">
        <v>4</v>
      </c>
      <c r="F13350" s="4" t="str">
        <f t="shared" si="208"/>
        <v>Formatos Medianos 1500 cc</v>
      </c>
      <c r="G13350" s="4" t="s">
        <v>63</v>
      </c>
      <c r="H13350" s="4" t="s">
        <v>8</v>
      </c>
      <c r="I13350" s="4" t="s">
        <v>6</v>
      </c>
      <c r="J13350" s="4" t="s">
        <v>7</v>
      </c>
      <c r="S13350" s="4">
        <v>40.32</v>
      </c>
      <c r="AC13350" s="4">
        <v>10.08</v>
      </c>
      <c r="AD13350" s="4">
        <v>20.16</v>
      </c>
      <c r="AE13350" s="4">
        <v>30.240000000000002</v>
      </c>
      <c r="AG13350" s="4">
        <v>60.480000000000004</v>
      </c>
      <c r="AH13350" s="4">
        <v>40.32</v>
      </c>
      <c r="AI13350" s="4">
        <v>60.48</v>
      </c>
      <c r="AJ13350" s="4">
        <v>30.24</v>
      </c>
      <c r="AK13350" s="4">
        <v>60.480000000000004</v>
      </c>
      <c r="AL13350" s="4">
        <v>10.08</v>
      </c>
    </row>
    <row r="13351" spans="1:39" ht="14.25" x14ac:dyDescent="0.2">
      <c r="A13351" s="4" t="str">
        <f>+VLOOKUP(E13351&amp;H13351&amp;I13351&amp;J13351,[1]Homol.!O:S,2,0)</f>
        <v>Agua</v>
      </c>
      <c r="B13351" s="4" t="str">
        <f>+VLOOKUP(E13351&amp;H13351&amp;I13351&amp;J13351,[1]Homol.!O:S,3,0)</f>
        <v>Flavored water</v>
      </c>
      <c r="C13351" s="4" t="s">
        <v>62</v>
      </c>
      <c r="D13351" s="4" t="s">
        <v>3</v>
      </c>
      <c r="E13351" s="4" t="s">
        <v>4</v>
      </c>
      <c r="F13351" s="4" t="str">
        <f t="shared" si="208"/>
        <v>Formatos Chicos Pet 500 cc</v>
      </c>
      <c r="G13351" s="4" t="s">
        <v>63</v>
      </c>
      <c r="H13351" s="4" t="s">
        <v>9</v>
      </c>
      <c r="I13351" s="4" t="s">
        <v>13</v>
      </c>
      <c r="J13351" s="4" t="s">
        <v>14</v>
      </c>
      <c r="AD13351" s="4">
        <v>4.8</v>
      </c>
      <c r="AE13351" s="4">
        <v>10.92</v>
      </c>
      <c r="AF13351" s="4">
        <v>18.119999999999997</v>
      </c>
      <c r="AG13351" s="4">
        <v>5.04</v>
      </c>
      <c r="AH13351" s="4">
        <v>10.08</v>
      </c>
      <c r="AK13351" s="4">
        <v>6</v>
      </c>
      <c r="AL13351" s="4">
        <v>1.2</v>
      </c>
      <c r="AM13351" s="4">
        <v>4.32</v>
      </c>
    </row>
    <row r="13352" spans="1:39" ht="14.25" x14ac:dyDescent="0.2">
      <c r="A13352" s="4" t="str">
        <f>+VLOOKUP(E13352&amp;H13352&amp;I13352&amp;J13352,[1]Homol.!O:S,2,0)</f>
        <v>Agua</v>
      </c>
      <c r="B13352" s="4" t="str">
        <f>+VLOOKUP(E13352&amp;H13352&amp;I13352&amp;J13352,[1]Homol.!O:S,3,0)</f>
        <v>Flavored water</v>
      </c>
      <c r="C13352" s="4" t="s">
        <v>62</v>
      </c>
      <c r="D13352" s="4" t="s">
        <v>3</v>
      </c>
      <c r="E13352" s="4" t="s">
        <v>4</v>
      </c>
      <c r="F13352" s="4" t="str">
        <f t="shared" si="208"/>
        <v>Formatos Medianos 1500 cc</v>
      </c>
      <c r="G13352" s="4" t="s">
        <v>63</v>
      </c>
      <c r="H13352" s="4" t="s">
        <v>9</v>
      </c>
      <c r="I13352" s="4" t="s">
        <v>6</v>
      </c>
      <c r="J13352" s="4" t="s">
        <v>7</v>
      </c>
      <c r="R13352" s="4">
        <v>161.28</v>
      </c>
      <c r="S13352" s="4">
        <v>131.04</v>
      </c>
      <c r="AC13352" s="4">
        <v>50.4</v>
      </c>
      <c r="AD13352" s="4">
        <v>80.64</v>
      </c>
      <c r="AE13352" s="4">
        <v>141.12</v>
      </c>
      <c r="AF13352" s="4">
        <v>40.32</v>
      </c>
      <c r="AG13352" s="4">
        <v>231.84</v>
      </c>
      <c r="AH13352" s="4">
        <v>131.04</v>
      </c>
      <c r="AI13352" s="4">
        <v>70.56</v>
      </c>
      <c r="AJ13352" s="4">
        <v>120.96000000000001</v>
      </c>
      <c r="AK13352" s="4">
        <v>151.20000000000002</v>
      </c>
      <c r="AL13352" s="4">
        <v>10.08</v>
      </c>
      <c r="AM13352" s="4">
        <v>20.16</v>
      </c>
    </row>
    <row r="13353" spans="1:39" ht="14.25" x14ac:dyDescent="0.2">
      <c r="A13353" s="4" t="str">
        <f>+VLOOKUP(E13353&amp;H13353&amp;I13353&amp;J13353,[1]Homol.!O:S,2,0)</f>
        <v>Agua</v>
      </c>
      <c r="B13353" s="4" t="str">
        <f>+VLOOKUP(E13353&amp;H13353&amp;I13353&amp;J13353,[1]Homol.!O:S,3,0)</f>
        <v>Flavored water</v>
      </c>
      <c r="C13353" s="4" t="s">
        <v>62</v>
      </c>
      <c r="D13353" s="4" t="s">
        <v>3</v>
      </c>
      <c r="E13353" s="4" t="s">
        <v>4</v>
      </c>
      <c r="F13353" s="4" t="str">
        <f t="shared" si="208"/>
        <v>Formatos Chicos Pet 500 cc</v>
      </c>
      <c r="G13353" s="4" t="s">
        <v>63</v>
      </c>
      <c r="H13353" s="4" t="s">
        <v>10</v>
      </c>
      <c r="I13353" s="4" t="s">
        <v>13</v>
      </c>
      <c r="J13353" s="4" t="s">
        <v>14</v>
      </c>
      <c r="AD13353" s="4">
        <v>4.8</v>
      </c>
      <c r="AE13353" s="4">
        <v>9.7199999999999989</v>
      </c>
      <c r="AF13353" s="4">
        <v>18.119999999999997</v>
      </c>
      <c r="AK13353" s="4">
        <v>3</v>
      </c>
      <c r="AL13353" s="4">
        <v>2.4</v>
      </c>
      <c r="AM13353" s="4">
        <v>5.4</v>
      </c>
    </row>
    <row r="13354" spans="1:39" ht="14.25" x14ac:dyDescent="0.2">
      <c r="A13354" s="4" t="str">
        <f>+VLOOKUP(E13354&amp;H13354&amp;I13354&amp;J13354,[1]Homol.!O:S,2,0)</f>
        <v>Agua</v>
      </c>
      <c r="B13354" s="4" t="str">
        <f>+VLOOKUP(E13354&amp;H13354&amp;I13354&amp;J13354,[1]Homol.!O:S,3,0)</f>
        <v>Flavored water</v>
      </c>
      <c r="C13354" s="4" t="s">
        <v>62</v>
      </c>
      <c r="D13354" s="4" t="s">
        <v>3</v>
      </c>
      <c r="E13354" s="4" t="s">
        <v>4</v>
      </c>
      <c r="F13354" s="4" t="str">
        <f t="shared" si="208"/>
        <v>Formatos Medianos 1500 cc</v>
      </c>
      <c r="G13354" s="4" t="s">
        <v>63</v>
      </c>
      <c r="H13354" s="4" t="s">
        <v>10</v>
      </c>
      <c r="I13354" s="4" t="s">
        <v>6</v>
      </c>
      <c r="J13354" s="4" t="s">
        <v>7</v>
      </c>
      <c r="R13354" s="4">
        <v>110.88</v>
      </c>
      <c r="S13354" s="4">
        <v>80.64</v>
      </c>
      <c r="AC13354" s="4">
        <v>20.16</v>
      </c>
      <c r="AD13354" s="4">
        <v>60.480000000000004</v>
      </c>
      <c r="AE13354" s="4">
        <v>60.480000000000004</v>
      </c>
      <c r="AF13354" s="4">
        <v>30.240000000000002</v>
      </c>
      <c r="AG13354" s="4">
        <v>151.19999999999999</v>
      </c>
      <c r="AH13354" s="4">
        <v>100.8</v>
      </c>
      <c r="AI13354" s="4">
        <v>70.56</v>
      </c>
      <c r="AJ13354" s="4">
        <v>70.56</v>
      </c>
      <c r="AK13354" s="4">
        <v>131.04</v>
      </c>
      <c r="AM13354" s="4">
        <v>20.16</v>
      </c>
    </row>
    <row r="13355" spans="1:39" ht="14.25" x14ac:dyDescent="0.2">
      <c r="A13355" s="4" t="str">
        <f>+VLOOKUP(E13355&amp;H13355&amp;I13355&amp;J13355,[1]Homol.!O:S,2,0)</f>
        <v>Agua</v>
      </c>
      <c r="B13355" s="4" t="str">
        <f>+VLOOKUP(E13355&amp;H13355&amp;I13355&amp;J13355,[1]Homol.!O:S,3,0)</f>
        <v>Flavored water</v>
      </c>
      <c r="C13355" s="4" t="s">
        <v>62</v>
      </c>
      <c r="D13355" s="4" t="s">
        <v>3</v>
      </c>
      <c r="E13355" s="4" t="s">
        <v>4</v>
      </c>
      <c r="F13355" s="4" t="str">
        <f t="shared" si="208"/>
        <v>Formatos Medianos 1500 cc</v>
      </c>
      <c r="G13355" s="4" t="s">
        <v>63</v>
      </c>
      <c r="H13355" s="4" t="s">
        <v>11</v>
      </c>
      <c r="I13355" s="4" t="s">
        <v>6</v>
      </c>
      <c r="J13355" s="4" t="s">
        <v>7</v>
      </c>
      <c r="AE13355" s="4">
        <v>37.799999999999997</v>
      </c>
      <c r="AF13355" s="4">
        <v>25.200000000000003</v>
      </c>
      <c r="AG13355" s="4">
        <v>10.08</v>
      </c>
    </row>
    <row r="13356" spans="1:39" ht="14.25" x14ac:dyDescent="0.2">
      <c r="A13356" s="4" t="str">
        <f>+VLOOKUP(E13356&amp;H13356&amp;I13356&amp;J13356,[1]Homol.!O:S,2,0)</f>
        <v>Agua</v>
      </c>
      <c r="B13356" s="4" t="str">
        <f>+VLOOKUP(E13356&amp;H13356&amp;I13356&amp;J13356,[1]Homol.!O:S,3,0)</f>
        <v>Flavored water</v>
      </c>
      <c r="C13356" s="4" t="s">
        <v>62</v>
      </c>
      <c r="D13356" s="4" t="s">
        <v>3</v>
      </c>
      <c r="E13356" s="4" t="s">
        <v>36</v>
      </c>
      <c r="F13356" s="4" t="str">
        <f t="shared" si="208"/>
        <v>Formatos Medianos 1500 cc</v>
      </c>
      <c r="G13356" s="4" t="s">
        <v>63</v>
      </c>
      <c r="H13356" s="4" t="s">
        <v>37</v>
      </c>
      <c r="I13356" s="4" t="s">
        <v>6</v>
      </c>
      <c r="J13356" s="4" t="s">
        <v>7</v>
      </c>
      <c r="S13356" s="4">
        <v>10.08</v>
      </c>
    </row>
    <row r="13357" spans="1:39" ht="14.25" x14ac:dyDescent="0.2">
      <c r="A13357" s="4" t="str">
        <f>+VLOOKUP(E13357&amp;H13357&amp;I13357&amp;J13357,[1]Homol.!O:S,2,0)</f>
        <v>Agua</v>
      </c>
      <c r="B13357" s="4" t="str">
        <f>+VLOOKUP(E13357&amp;H13357&amp;I13357&amp;J13357,[1]Homol.!O:S,3,0)</f>
        <v>Flavored water</v>
      </c>
      <c r="C13357" s="4" t="s">
        <v>62</v>
      </c>
      <c r="D13357" s="4" t="s">
        <v>3</v>
      </c>
      <c r="E13357" s="4" t="s">
        <v>36</v>
      </c>
      <c r="F13357" s="4" t="str">
        <f t="shared" si="208"/>
        <v>Formatos Medianos 1500 cc</v>
      </c>
      <c r="G13357" s="4" t="s">
        <v>63</v>
      </c>
      <c r="H13357" s="4" t="s">
        <v>38</v>
      </c>
      <c r="I13357" s="4" t="s">
        <v>6</v>
      </c>
      <c r="J13357" s="4" t="s">
        <v>7</v>
      </c>
      <c r="AG13357" s="4">
        <v>2.52</v>
      </c>
    </row>
    <row r="13358" spans="1:39" ht="14.25" x14ac:dyDescent="0.2">
      <c r="A13358" s="4" t="str">
        <f>+VLOOKUP(E13358&amp;H13358&amp;I13358&amp;J13358,[1]Homol.!O:S,2,0)</f>
        <v>Agua</v>
      </c>
      <c r="B13358" s="4" t="str">
        <f>+VLOOKUP(E13358&amp;H13358&amp;I13358&amp;J13358,[1]Homol.!O:S,3,0)</f>
        <v>Flavored water</v>
      </c>
      <c r="C13358" s="4" t="s">
        <v>62</v>
      </c>
      <c r="D13358" s="4" t="s">
        <v>3</v>
      </c>
      <c r="E13358" s="4" t="s">
        <v>12</v>
      </c>
      <c r="F13358" s="4" t="str">
        <f t="shared" si="208"/>
        <v>Formatos Chicos Pet 500 cc</v>
      </c>
      <c r="G13358" s="4" t="s">
        <v>63</v>
      </c>
      <c r="H13358" s="4" t="s">
        <v>5</v>
      </c>
      <c r="I13358" s="4" t="s">
        <v>13</v>
      </c>
      <c r="J13358" s="4" t="s">
        <v>14</v>
      </c>
      <c r="AC13358" s="4">
        <v>-7.2</v>
      </c>
      <c r="AD13358" s="4">
        <v>10.799999999999999</v>
      </c>
      <c r="AJ13358" s="4">
        <v>1.2</v>
      </c>
      <c r="AL13358" s="4">
        <v>1.2</v>
      </c>
    </row>
    <row r="13359" spans="1:39" ht="14.25" x14ac:dyDescent="0.2">
      <c r="A13359" s="4" t="str">
        <f>+VLOOKUP(E13359&amp;H13359&amp;I13359&amp;J13359,[1]Homol.!O:S,2,0)</f>
        <v>Agua</v>
      </c>
      <c r="B13359" s="4" t="str">
        <f>+VLOOKUP(E13359&amp;H13359&amp;I13359&amp;J13359,[1]Homol.!O:S,3,0)</f>
        <v>Flavored water</v>
      </c>
      <c r="C13359" s="4" t="s">
        <v>62</v>
      </c>
      <c r="D13359" s="4" t="s">
        <v>3</v>
      </c>
      <c r="E13359" s="4" t="s">
        <v>12</v>
      </c>
      <c r="F13359" s="4" t="str">
        <f t="shared" si="208"/>
        <v>Formatos Grandes 2000 cc</v>
      </c>
      <c r="G13359" s="4" t="s">
        <v>63</v>
      </c>
      <c r="H13359" s="4" t="s">
        <v>5</v>
      </c>
      <c r="I13359" s="4" t="s">
        <v>15</v>
      </c>
      <c r="J13359" s="4" t="s">
        <v>33</v>
      </c>
      <c r="S13359" s="4">
        <v>9.6</v>
      </c>
    </row>
    <row r="13360" spans="1:39" ht="14.25" x14ac:dyDescent="0.2">
      <c r="A13360" s="4" t="str">
        <f>+VLOOKUP(E13360&amp;H13360&amp;I13360&amp;J13360,[1]Homol.!O:S,2,0)</f>
        <v>Agua</v>
      </c>
      <c r="B13360" s="4" t="str">
        <f>+VLOOKUP(E13360&amp;H13360&amp;I13360&amp;J13360,[1]Homol.!O:S,3,0)</f>
        <v>Flavored water</v>
      </c>
      <c r="C13360" s="4" t="s">
        <v>62</v>
      </c>
      <c r="D13360" s="4" t="s">
        <v>3</v>
      </c>
      <c r="E13360" s="4" t="s">
        <v>12</v>
      </c>
      <c r="F13360" s="4" t="str">
        <f t="shared" si="208"/>
        <v>Formatos Grandes 2250 cc</v>
      </c>
      <c r="G13360" s="4" t="s">
        <v>63</v>
      </c>
      <c r="H13360" s="4" t="s">
        <v>5</v>
      </c>
      <c r="I13360" s="4" t="s">
        <v>15</v>
      </c>
      <c r="J13360" s="4" t="s">
        <v>16</v>
      </c>
      <c r="AG13360" s="4">
        <v>3.78</v>
      </c>
    </row>
    <row r="13361" spans="1:39" ht="14.25" x14ac:dyDescent="0.2">
      <c r="A13361" s="4" t="str">
        <f>+VLOOKUP(E13361&amp;H13361&amp;I13361&amp;J13361,[1]Homol.!O:S,2,0)</f>
        <v>Agua</v>
      </c>
      <c r="B13361" s="4" t="str">
        <f>+VLOOKUP(E13361&amp;H13361&amp;I13361&amp;J13361,[1]Homol.!O:S,3,0)</f>
        <v>Flavored water</v>
      </c>
      <c r="C13361" s="4" t="s">
        <v>62</v>
      </c>
      <c r="D13361" s="4" t="s">
        <v>3</v>
      </c>
      <c r="E13361" s="4" t="s">
        <v>12</v>
      </c>
      <c r="F13361" s="4" t="str">
        <f t="shared" si="208"/>
        <v>Formatos Medianos 1500 cc</v>
      </c>
      <c r="G13361" s="4" t="s">
        <v>63</v>
      </c>
      <c r="H13361" s="4" t="s">
        <v>5</v>
      </c>
      <c r="I13361" s="4" t="s">
        <v>6</v>
      </c>
      <c r="J13361" s="4" t="s">
        <v>7</v>
      </c>
      <c r="R13361" s="4">
        <v>40.32</v>
      </c>
      <c r="S13361" s="4">
        <v>70.56</v>
      </c>
      <c r="AC13361" s="4">
        <v>10.08</v>
      </c>
      <c r="AD13361" s="4">
        <v>70.56</v>
      </c>
      <c r="AE13361" s="4">
        <v>10.08</v>
      </c>
      <c r="AF13361" s="4">
        <v>10.08</v>
      </c>
      <c r="AG13361" s="4">
        <v>50.4</v>
      </c>
      <c r="AH13361" s="4">
        <v>60.480000000000004</v>
      </c>
      <c r="AI13361" s="4">
        <v>20.16</v>
      </c>
      <c r="AJ13361" s="4">
        <v>22.68</v>
      </c>
      <c r="AL13361" s="4">
        <v>10.08</v>
      </c>
      <c r="AM13361" s="4">
        <v>10.08</v>
      </c>
    </row>
    <row r="13362" spans="1:39" ht="14.25" x14ac:dyDescent="0.2">
      <c r="A13362" s="4" t="str">
        <f>+VLOOKUP(E13362&amp;H13362&amp;I13362&amp;J13362,[1]Homol.!O:S,2,0)</f>
        <v>Agua</v>
      </c>
      <c r="B13362" s="4" t="str">
        <f>+VLOOKUP(E13362&amp;H13362&amp;I13362&amp;J13362,[1]Homol.!O:S,3,0)</f>
        <v>Flavored water</v>
      </c>
      <c r="C13362" s="4" t="s">
        <v>62</v>
      </c>
      <c r="D13362" s="4" t="s">
        <v>3</v>
      </c>
      <c r="E13362" s="4" t="s">
        <v>12</v>
      </c>
      <c r="F13362" s="4" t="str">
        <f t="shared" si="208"/>
        <v>Formato Fun 300 cc</v>
      </c>
      <c r="G13362" s="4" t="s">
        <v>63</v>
      </c>
      <c r="H13362" s="4" t="s">
        <v>9</v>
      </c>
      <c r="I13362" s="4" t="s">
        <v>25</v>
      </c>
      <c r="J13362" s="4" t="s">
        <v>26</v>
      </c>
      <c r="S13362" s="4">
        <v>9.0719999999999992</v>
      </c>
    </row>
    <row r="13363" spans="1:39" ht="14.25" x14ac:dyDescent="0.2">
      <c r="A13363" s="4" t="str">
        <f>+VLOOKUP(E13363&amp;H13363&amp;I13363&amp;J13363,[1]Homol.!O:S,2,0)</f>
        <v>Agua</v>
      </c>
      <c r="B13363" s="4" t="str">
        <f>+VLOOKUP(E13363&amp;H13363&amp;I13363&amp;J13363,[1]Homol.!O:S,3,0)</f>
        <v>Flavored water</v>
      </c>
      <c r="C13363" s="4" t="s">
        <v>62</v>
      </c>
      <c r="D13363" s="4" t="s">
        <v>3</v>
      </c>
      <c r="E13363" s="4" t="s">
        <v>12</v>
      </c>
      <c r="F13363" s="4" t="str">
        <f t="shared" si="208"/>
        <v>Formatos Chicos Pet 500 cc</v>
      </c>
      <c r="G13363" s="4" t="s">
        <v>63</v>
      </c>
      <c r="H13363" s="4" t="s">
        <v>9</v>
      </c>
      <c r="I13363" s="4" t="s">
        <v>13</v>
      </c>
      <c r="J13363" s="4" t="s">
        <v>14</v>
      </c>
      <c r="R13363" s="4">
        <v>19.2</v>
      </c>
      <c r="AC13363" s="4">
        <v>3</v>
      </c>
      <c r="AD13363" s="4">
        <v>10.799999999999999</v>
      </c>
      <c r="AE13363" s="4">
        <v>22.799999999999997</v>
      </c>
      <c r="AF13363" s="4">
        <v>14.399999999999999</v>
      </c>
      <c r="AG13363" s="4">
        <v>19.2</v>
      </c>
      <c r="AI13363" s="4">
        <v>16.8</v>
      </c>
      <c r="AJ13363" s="4">
        <v>19.2</v>
      </c>
      <c r="AL13363" s="4">
        <v>1.2</v>
      </c>
      <c r="AM13363" s="4">
        <v>12</v>
      </c>
    </row>
    <row r="13364" spans="1:39" ht="14.25" x14ac:dyDescent="0.2">
      <c r="A13364" s="4" t="str">
        <f>+VLOOKUP(E13364&amp;H13364&amp;I13364&amp;J13364,[1]Homol.!O:S,2,0)</f>
        <v>Agua</v>
      </c>
      <c r="B13364" s="4" t="str">
        <f>+VLOOKUP(E13364&amp;H13364&amp;I13364&amp;J13364,[1]Homol.!O:S,3,0)</f>
        <v>Flavored water</v>
      </c>
      <c r="C13364" s="4" t="s">
        <v>62</v>
      </c>
      <c r="D13364" s="4" t="s">
        <v>3</v>
      </c>
      <c r="E13364" s="4" t="s">
        <v>12</v>
      </c>
      <c r="F13364" s="4" t="str">
        <f t="shared" si="208"/>
        <v>Formatos Grandes 2000 cc</v>
      </c>
      <c r="G13364" s="4" t="s">
        <v>63</v>
      </c>
      <c r="H13364" s="4" t="s">
        <v>9</v>
      </c>
      <c r="I13364" s="4" t="s">
        <v>15</v>
      </c>
      <c r="J13364" s="4" t="s">
        <v>33</v>
      </c>
      <c r="R13364" s="4">
        <v>19.2</v>
      </c>
    </row>
    <row r="13365" spans="1:39" ht="14.25" x14ac:dyDescent="0.2">
      <c r="A13365" s="4" t="str">
        <f>+VLOOKUP(E13365&amp;H13365&amp;I13365&amp;J13365,[1]Homol.!O:S,2,0)</f>
        <v>Agua</v>
      </c>
      <c r="B13365" s="4" t="str">
        <f>+VLOOKUP(E13365&amp;H13365&amp;I13365&amp;J13365,[1]Homol.!O:S,3,0)</f>
        <v>Flavored water</v>
      </c>
      <c r="C13365" s="4" t="s">
        <v>62</v>
      </c>
      <c r="D13365" s="4" t="s">
        <v>3</v>
      </c>
      <c r="E13365" s="4" t="s">
        <v>12</v>
      </c>
      <c r="F13365" s="4" t="str">
        <f t="shared" si="208"/>
        <v>Formatos Grandes 2250 cc</v>
      </c>
      <c r="G13365" s="4" t="s">
        <v>63</v>
      </c>
      <c r="H13365" s="4" t="s">
        <v>9</v>
      </c>
      <c r="I13365" s="4" t="s">
        <v>15</v>
      </c>
      <c r="J13365" s="4" t="s">
        <v>16</v>
      </c>
      <c r="AD13365" s="4">
        <v>10.8</v>
      </c>
      <c r="AE13365" s="4">
        <v>21.6</v>
      </c>
      <c r="AG13365" s="4">
        <v>36.180000000000007</v>
      </c>
      <c r="AH13365" s="4">
        <v>10.8</v>
      </c>
    </row>
    <row r="13366" spans="1:39" ht="14.25" x14ac:dyDescent="0.2">
      <c r="A13366" s="4" t="str">
        <f>+VLOOKUP(E13366&amp;H13366&amp;I13366&amp;J13366,[1]Homol.!O:S,2,0)</f>
        <v>Agua</v>
      </c>
      <c r="B13366" s="4" t="str">
        <f>+VLOOKUP(E13366&amp;H13366&amp;I13366&amp;J13366,[1]Homol.!O:S,3,0)</f>
        <v>Flavored water</v>
      </c>
      <c r="C13366" s="4" t="s">
        <v>62</v>
      </c>
      <c r="D13366" s="4" t="s">
        <v>3</v>
      </c>
      <c r="E13366" s="4" t="s">
        <v>12</v>
      </c>
      <c r="F13366" s="4" t="str">
        <f t="shared" si="208"/>
        <v>Formatos Medianos 1500 cc</v>
      </c>
      <c r="G13366" s="4" t="s">
        <v>63</v>
      </c>
      <c r="H13366" s="4" t="s">
        <v>9</v>
      </c>
      <c r="I13366" s="4" t="s">
        <v>6</v>
      </c>
      <c r="J13366" s="4" t="s">
        <v>7</v>
      </c>
      <c r="R13366" s="4">
        <v>100.8</v>
      </c>
      <c r="S13366" s="4">
        <v>80.64</v>
      </c>
      <c r="AC13366" s="4">
        <v>42.839999999999996</v>
      </c>
      <c r="AD13366" s="4">
        <v>110.88</v>
      </c>
      <c r="AE13366" s="4">
        <v>60.480000000000004</v>
      </c>
      <c r="AF13366" s="4">
        <v>50.4</v>
      </c>
      <c r="AG13366" s="4">
        <v>131.04</v>
      </c>
      <c r="AH13366" s="4">
        <v>80.64</v>
      </c>
      <c r="AJ13366" s="4">
        <v>70.56</v>
      </c>
      <c r="AK13366" s="4">
        <v>80.64</v>
      </c>
      <c r="AL13366" s="4">
        <v>5.04</v>
      </c>
      <c r="AM13366" s="4">
        <v>60.48</v>
      </c>
    </row>
    <row r="13367" spans="1:39" ht="14.25" x14ac:dyDescent="0.2">
      <c r="A13367" s="4" t="str">
        <f>+VLOOKUP(E13367&amp;H13367&amp;I13367&amp;J13367,[1]Homol.!O:S,2,0)</f>
        <v>Agua</v>
      </c>
      <c r="B13367" s="4" t="str">
        <f>+VLOOKUP(E13367&amp;H13367&amp;I13367&amp;J13367,[1]Homol.!O:S,3,0)</f>
        <v>Flavored water</v>
      </c>
      <c r="C13367" s="4" t="s">
        <v>62</v>
      </c>
      <c r="D13367" s="4" t="s">
        <v>3</v>
      </c>
      <c r="E13367" s="4" t="s">
        <v>12</v>
      </c>
      <c r="F13367" s="4" t="str">
        <f t="shared" si="208"/>
        <v>Formatos Chicos Pet 500 cc</v>
      </c>
      <c r="G13367" s="4" t="s">
        <v>63</v>
      </c>
      <c r="H13367" s="4" t="s">
        <v>18</v>
      </c>
      <c r="I13367" s="4" t="s">
        <v>13</v>
      </c>
      <c r="J13367" s="4" t="s">
        <v>14</v>
      </c>
      <c r="AG13367" s="4">
        <v>4.8</v>
      </c>
      <c r="AJ13367" s="4">
        <v>1.2</v>
      </c>
    </row>
    <row r="13368" spans="1:39" ht="14.25" x14ac:dyDescent="0.2">
      <c r="A13368" s="4" t="str">
        <f>+VLOOKUP(E13368&amp;H13368&amp;I13368&amp;J13368,[1]Homol.!O:S,2,0)</f>
        <v>Agua</v>
      </c>
      <c r="B13368" s="4" t="str">
        <f>+VLOOKUP(E13368&amp;H13368&amp;I13368&amp;J13368,[1]Homol.!O:S,3,0)</f>
        <v>Flavored water</v>
      </c>
      <c r="C13368" s="4" t="s">
        <v>62</v>
      </c>
      <c r="D13368" s="4" t="s">
        <v>3</v>
      </c>
      <c r="E13368" s="4" t="s">
        <v>12</v>
      </c>
      <c r="F13368" s="4" t="str">
        <f t="shared" si="208"/>
        <v>Formatos Medianos 1500 cc</v>
      </c>
      <c r="G13368" s="4" t="s">
        <v>63</v>
      </c>
      <c r="H13368" s="4" t="s">
        <v>18</v>
      </c>
      <c r="I13368" s="4" t="s">
        <v>6</v>
      </c>
      <c r="J13368" s="4" t="s">
        <v>7</v>
      </c>
      <c r="R13368" s="4">
        <v>30.240000000000002</v>
      </c>
      <c r="S13368" s="4">
        <v>20.16</v>
      </c>
      <c r="AD13368" s="4">
        <v>30.240000000000002</v>
      </c>
      <c r="AE13368" s="4">
        <v>20.16</v>
      </c>
      <c r="AF13368" s="4">
        <v>20.16</v>
      </c>
      <c r="AG13368" s="4">
        <v>60.48</v>
      </c>
      <c r="AH13368" s="4">
        <v>10.08</v>
      </c>
      <c r="AI13368" s="4">
        <v>50.4</v>
      </c>
      <c r="AK13368" s="4">
        <v>20.16</v>
      </c>
      <c r="AL13368" s="4">
        <v>15.120000000000001</v>
      </c>
      <c r="AM13368" s="4">
        <v>10.08</v>
      </c>
    </row>
    <row r="13369" spans="1:39" ht="14.25" x14ac:dyDescent="0.2">
      <c r="A13369" s="4" t="str">
        <f>+VLOOKUP(E13369&amp;H13369&amp;I13369&amp;J13369,[1]Homol.!O:S,2,0)</f>
        <v>Agua</v>
      </c>
      <c r="B13369" s="4" t="str">
        <f>+VLOOKUP(E13369&amp;H13369&amp;I13369&amp;J13369,[1]Homol.!O:S,3,0)</f>
        <v>Flavored water</v>
      </c>
      <c r="C13369" s="4" t="s">
        <v>62</v>
      </c>
      <c r="D13369" s="4" t="s">
        <v>3</v>
      </c>
      <c r="E13369" s="4" t="s">
        <v>12</v>
      </c>
      <c r="F13369" s="4" t="str">
        <f t="shared" si="208"/>
        <v>Formatos Chicos Pet 500 cc</v>
      </c>
      <c r="G13369" s="4" t="s">
        <v>63</v>
      </c>
      <c r="H13369" s="4" t="s">
        <v>10</v>
      </c>
      <c r="I13369" s="4" t="s">
        <v>13</v>
      </c>
      <c r="J13369" s="4" t="s">
        <v>14</v>
      </c>
      <c r="R13369" s="4">
        <v>28.799999999999997</v>
      </c>
      <c r="AD13369" s="4">
        <v>20.399999999999999</v>
      </c>
      <c r="AE13369" s="4">
        <v>13.2</v>
      </c>
      <c r="AF13369" s="4">
        <v>14.399999999999999</v>
      </c>
      <c r="AG13369" s="4">
        <v>9.6</v>
      </c>
      <c r="AI13369" s="4">
        <v>13.2</v>
      </c>
      <c r="AK13369" s="4">
        <v>9.6</v>
      </c>
      <c r="AL13369" s="4">
        <v>2.4</v>
      </c>
      <c r="AM13369" s="4">
        <v>1.2</v>
      </c>
    </row>
    <row r="13370" spans="1:39" ht="14.25" x14ac:dyDescent="0.2">
      <c r="A13370" s="4" t="str">
        <f>+VLOOKUP(E13370&amp;H13370&amp;I13370&amp;J13370,[1]Homol.!O:S,2,0)</f>
        <v>Agua</v>
      </c>
      <c r="B13370" s="4" t="str">
        <f>+VLOOKUP(E13370&amp;H13370&amp;I13370&amp;J13370,[1]Homol.!O:S,3,0)</f>
        <v>Flavored water</v>
      </c>
      <c r="C13370" s="4" t="s">
        <v>62</v>
      </c>
      <c r="D13370" s="4" t="s">
        <v>3</v>
      </c>
      <c r="E13370" s="4" t="s">
        <v>12</v>
      </c>
      <c r="F13370" s="4" t="str">
        <f t="shared" si="208"/>
        <v>Formatos Grandes 2000 cc</v>
      </c>
      <c r="G13370" s="4" t="s">
        <v>63</v>
      </c>
      <c r="H13370" s="4" t="s">
        <v>10</v>
      </c>
      <c r="I13370" s="4" t="s">
        <v>15</v>
      </c>
      <c r="J13370" s="4" t="s">
        <v>33</v>
      </c>
      <c r="R13370" s="4">
        <v>19.2</v>
      </c>
    </row>
    <row r="13371" spans="1:39" ht="14.25" x14ac:dyDescent="0.2">
      <c r="A13371" s="4" t="str">
        <f>+VLOOKUP(E13371&amp;H13371&amp;I13371&amp;J13371,[1]Homol.!O:S,2,0)</f>
        <v>Agua</v>
      </c>
      <c r="B13371" s="4" t="str">
        <f>+VLOOKUP(E13371&amp;H13371&amp;I13371&amp;J13371,[1]Homol.!O:S,3,0)</f>
        <v>Flavored water</v>
      </c>
      <c r="C13371" s="4" t="s">
        <v>62</v>
      </c>
      <c r="D13371" s="4" t="s">
        <v>3</v>
      </c>
      <c r="E13371" s="4" t="s">
        <v>12</v>
      </c>
      <c r="F13371" s="4" t="str">
        <f t="shared" si="208"/>
        <v>Formatos Grandes 2250 cc</v>
      </c>
      <c r="G13371" s="4" t="s">
        <v>63</v>
      </c>
      <c r="H13371" s="4" t="s">
        <v>10</v>
      </c>
      <c r="I13371" s="4" t="s">
        <v>15</v>
      </c>
      <c r="J13371" s="4" t="s">
        <v>16</v>
      </c>
      <c r="AD13371" s="4">
        <v>10.8</v>
      </c>
      <c r="AE13371" s="4">
        <v>32.400000000000006</v>
      </c>
      <c r="AG13371" s="4">
        <v>36.180000000000007</v>
      </c>
      <c r="AH13371" s="4">
        <v>10.8</v>
      </c>
      <c r="AI13371" s="4">
        <v>21.6</v>
      </c>
    </row>
    <row r="13372" spans="1:39" ht="14.25" x14ac:dyDescent="0.2">
      <c r="A13372" s="4" t="str">
        <f>+VLOOKUP(E13372&amp;H13372&amp;I13372&amp;J13372,[1]Homol.!O:S,2,0)</f>
        <v>Agua</v>
      </c>
      <c r="B13372" s="4" t="str">
        <f>+VLOOKUP(E13372&amp;H13372&amp;I13372&amp;J13372,[1]Homol.!O:S,3,0)</f>
        <v>Flavored water</v>
      </c>
      <c r="C13372" s="4" t="s">
        <v>62</v>
      </c>
      <c r="D13372" s="4" t="s">
        <v>3</v>
      </c>
      <c r="E13372" s="4" t="s">
        <v>12</v>
      </c>
      <c r="F13372" s="4" t="str">
        <f t="shared" si="208"/>
        <v>Formatos Medianos 1500 cc</v>
      </c>
      <c r="G13372" s="4" t="s">
        <v>63</v>
      </c>
      <c r="H13372" s="4" t="s">
        <v>10</v>
      </c>
      <c r="I13372" s="4" t="s">
        <v>6</v>
      </c>
      <c r="J13372" s="4" t="s">
        <v>7</v>
      </c>
      <c r="R13372" s="4">
        <v>100.8</v>
      </c>
      <c r="S13372" s="4">
        <v>60.480000000000004</v>
      </c>
      <c r="AC13372" s="4">
        <v>40.32</v>
      </c>
      <c r="AD13372" s="4">
        <v>100.8</v>
      </c>
      <c r="AE13372" s="4">
        <v>70.56</v>
      </c>
      <c r="AF13372" s="4">
        <v>30.240000000000002</v>
      </c>
      <c r="AG13372" s="4">
        <v>90.72</v>
      </c>
      <c r="AH13372" s="4">
        <v>60.480000000000004</v>
      </c>
      <c r="AI13372" s="4">
        <v>50.4</v>
      </c>
      <c r="AJ13372" s="4">
        <v>50.400000000000006</v>
      </c>
      <c r="AK13372" s="4">
        <v>50.4</v>
      </c>
      <c r="AL13372" s="4">
        <v>15.120000000000001</v>
      </c>
      <c r="AM13372" s="4">
        <v>60.48</v>
      </c>
    </row>
    <row r="13373" spans="1:39" ht="14.25" x14ac:dyDescent="0.2">
      <c r="A13373" s="4" t="str">
        <f>+VLOOKUP(E13373&amp;H13373&amp;I13373&amp;J13373,[1]Homol.!O:S,2,0)</f>
        <v>Agua</v>
      </c>
      <c r="B13373" s="4" t="str">
        <f>+VLOOKUP(E13373&amp;H13373&amp;I13373&amp;J13373,[1]Homol.!O:S,3,0)</f>
        <v>Flavored water</v>
      </c>
      <c r="C13373" s="4" t="s">
        <v>62</v>
      </c>
      <c r="D13373" s="4" t="s">
        <v>3</v>
      </c>
      <c r="E13373" s="4" t="s">
        <v>12</v>
      </c>
      <c r="F13373" s="4" t="str">
        <f t="shared" si="208"/>
        <v>Formatos Chicos Pet 500 cc</v>
      </c>
      <c r="G13373" s="4" t="s">
        <v>63</v>
      </c>
      <c r="H13373" s="4" t="s">
        <v>19</v>
      </c>
      <c r="I13373" s="4" t="s">
        <v>13</v>
      </c>
      <c r="J13373" s="4" t="s">
        <v>14</v>
      </c>
      <c r="AE13373" s="4">
        <v>10.799999999999999</v>
      </c>
      <c r="AF13373" s="4">
        <v>5.4</v>
      </c>
      <c r="AG13373" s="4">
        <v>6.4799999999999995</v>
      </c>
      <c r="AI13373" s="4">
        <v>1.2</v>
      </c>
    </row>
    <row r="13374" spans="1:39" ht="14.25" x14ac:dyDescent="0.2">
      <c r="A13374" s="4" t="str">
        <f>+VLOOKUP(E13374&amp;H13374&amp;I13374&amp;J13374,[1]Homol.!O:S,2,0)</f>
        <v>Agua</v>
      </c>
      <c r="B13374" s="4" t="str">
        <f>+VLOOKUP(E13374&amp;H13374&amp;I13374&amp;J13374,[1]Homol.!O:S,3,0)</f>
        <v>Flavored water</v>
      </c>
      <c r="C13374" s="4" t="s">
        <v>62</v>
      </c>
      <c r="D13374" s="4" t="s">
        <v>3</v>
      </c>
      <c r="E13374" s="4" t="s">
        <v>12</v>
      </c>
      <c r="F13374" s="4" t="str">
        <f t="shared" si="208"/>
        <v>Formatos Grandes 2250 cc</v>
      </c>
      <c r="G13374" s="4" t="s">
        <v>63</v>
      </c>
      <c r="H13374" s="4" t="s">
        <v>19</v>
      </c>
      <c r="I13374" s="4" t="s">
        <v>15</v>
      </c>
      <c r="J13374" s="4" t="s">
        <v>16</v>
      </c>
      <c r="AD13374" s="4">
        <v>16.200000000000003</v>
      </c>
      <c r="AF13374" s="4">
        <v>7.83</v>
      </c>
      <c r="AG13374" s="4">
        <v>14.58</v>
      </c>
    </row>
    <row r="13375" spans="1:39" ht="14.25" x14ac:dyDescent="0.2">
      <c r="A13375" s="4" t="str">
        <f>+VLOOKUP(E13375&amp;H13375&amp;I13375&amp;J13375,[1]Homol.!O:S,2,0)</f>
        <v>Agua</v>
      </c>
      <c r="B13375" s="4" t="str">
        <f>+VLOOKUP(E13375&amp;H13375&amp;I13375&amp;J13375,[1]Homol.!O:S,3,0)</f>
        <v>Flavored water</v>
      </c>
      <c r="C13375" s="4" t="s">
        <v>62</v>
      </c>
      <c r="D13375" s="4" t="s">
        <v>3</v>
      </c>
      <c r="E13375" s="4" t="s">
        <v>12</v>
      </c>
      <c r="F13375" s="4" t="str">
        <f t="shared" si="208"/>
        <v>Formatos Medianos 1500 cc</v>
      </c>
      <c r="G13375" s="4" t="s">
        <v>63</v>
      </c>
      <c r="H13375" s="4" t="s">
        <v>19</v>
      </c>
      <c r="I13375" s="4" t="s">
        <v>6</v>
      </c>
      <c r="J13375" s="4" t="s">
        <v>7</v>
      </c>
      <c r="AE13375" s="4">
        <v>20.16</v>
      </c>
      <c r="AF13375" s="4">
        <v>25.200000000000003</v>
      </c>
      <c r="AG13375" s="4">
        <v>11.88</v>
      </c>
      <c r="AH13375" s="4">
        <v>10.08</v>
      </c>
      <c r="AI13375" s="4">
        <v>20.16</v>
      </c>
      <c r="AK13375" s="4">
        <v>10.08</v>
      </c>
    </row>
    <row r="13376" spans="1:39" ht="14.25" x14ac:dyDescent="0.2">
      <c r="A13376" s="4" t="str">
        <f>+VLOOKUP(E13376&amp;H13376&amp;I13376&amp;J13376,[1]Homol.!O:S,2,0)</f>
        <v>Agua</v>
      </c>
      <c r="B13376" s="4" t="str">
        <f>+VLOOKUP(E13376&amp;H13376&amp;I13376&amp;J13376,[1]Homol.!O:S,3,0)</f>
        <v>Flavored water</v>
      </c>
      <c r="C13376" s="4" t="s">
        <v>62</v>
      </c>
      <c r="D13376" s="4" t="s">
        <v>3</v>
      </c>
      <c r="E13376" s="4" t="s">
        <v>20</v>
      </c>
      <c r="F13376" s="4" t="str">
        <f t="shared" si="208"/>
        <v>Formatos Grandes 2250 cc</v>
      </c>
      <c r="G13376" s="4" t="s">
        <v>63</v>
      </c>
      <c r="H13376" s="4" t="s">
        <v>5</v>
      </c>
      <c r="I13376" s="4" t="s">
        <v>15</v>
      </c>
      <c r="J13376" s="4" t="s">
        <v>16</v>
      </c>
      <c r="AC13376" s="4">
        <v>-8.7750000000000004</v>
      </c>
    </row>
    <row r="13377" spans="1:39" ht="14.25" x14ac:dyDescent="0.2">
      <c r="A13377" s="4" t="str">
        <f>+VLOOKUP(E13377&amp;H13377&amp;I13377&amp;J13377,[1]Homol.!O:S,2,0)</f>
        <v>Agua</v>
      </c>
      <c r="B13377" s="4" t="str">
        <f>+VLOOKUP(E13377&amp;H13377&amp;I13377&amp;J13377,[1]Homol.!O:S,3,0)</f>
        <v>Flavored water</v>
      </c>
      <c r="C13377" s="4" t="s">
        <v>62</v>
      </c>
      <c r="D13377" s="4" t="s">
        <v>3</v>
      </c>
      <c r="E13377" s="4" t="s">
        <v>20</v>
      </c>
      <c r="F13377" s="4" t="str">
        <f t="shared" si="208"/>
        <v>Formatos Medianos 1500 cc</v>
      </c>
      <c r="G13377" s="4" t="s">
        <v>63</v>
      </c>
      <c r="H13377" s="4" t="s">
        <v>5</v>
      </c>
      <c r="I13377" s="4" t="s">
        <v>6</v>
      </c>
      <c r="J13377" s="4" t="s">
        <v>7</v>
      </c>
      <c r="AK13377" s="4">
        <v>10.08</v>
      </c>
    </row>
    <row r="13378" spans="1:39" ht="14.25" x14ac:dyDescent="0.2">
      <c r="A13378" s="4" t="str">
        <f>+VLOOKUP(E13378&amp;H13378&amp;I13378&amp;J13378,[1]Homol.!O:S,2,0)</f>
        <v>Agua</v>
      </c>
      <c r="B13378" s="4" t="str">
        <f>+VLOOKUP(E13378&amp;H13378&amp;I13378&amp;J13378,[1]Homol.!O:S,3,0)</f>
        <v>Flavored water</v>
      </c>
      <c r="C13378" s="4" t="s">
        <v>62</v>
      </c>
      <c r="D13378" s="4" t="s">
        <v>3</v>
      </c>
      <c r="E13378" s="4" t="s">
        <v>20</v>
      </c>
      <c r="F13378" s="4" t="str">
        <f t="shared" si="208"/>
        <v>Formatos Medianos 1500 cc</v>
      </c>
      <c r="G13378" s="4" t="s">
        <v>63</v>
      </c>
      <c r="H13378" s="4" t="s">
        <v>9</v>
      </c>
      <c r="I13378" s="4" t="s">
        <v>6</v>
      </c>
      <c r="J13378" s="4" t="s">
        <v>7</v>
      </c>
      <c r="S13378" s="4">
        <v>10.08</v>
      </c>
      <c r="AC13378" s="4">
        <v>-8.91</v>
      </c>
      <c r="AE13378" s="4">
        <v>30.24</v>
      </c>
      <c r="AG13378" s="4">
        <v>1.8</v>
      </c>
    </row>
    <row r="13379" spans="1:39" ht="14.25" x14ac:dyDescent="0.2">
      <c r="A13379" s="4" t="str">
        <f>+VLOOKUP(E13379&amp;H13379&amp;I13379&amp;J13379,[1]Homol.!O:S,2,0)</f>
        <v>Agua</v>
      </c>
      <c r="B13379" s="4" t="str">
        <f>+VLOOKUP(E13379&amp;H13379&amp;I13379&amp;J13379,[1]Homol.!O:S,3,0)</f>
        <v>Flavored water</v>
      </c>
      <c r="C13379" s="4" t="s">
        <v>62</v>
      </c>
      <c r="D13379" s="4" t="s">
        <v>3</v>
      </c>
      <c r="E13379" s="4" t="s">
        <v>20</v>
      </c>
      <c r="F13379" s="4" t="str">
        <f t="shared" ref="F13379:F13442" si="209">_xlfn.CONCAT(I13379," ",J13379)</f>
        <v>Formatos Chicos Pet 500 cc</v>
      </c>
      <c r="G13379" s="4" t="s">
        <v>63</v>
      </c>
      <c r="H13379" s="4" t="s">
        <v>10</v>
      </c>
      <c r="I13379" s="4" t="s">
        <v>13</v>
      </c>
      <c r="J13379" s="4" t="s">
        <v>14</v>
      </c>
      <c r="AC13379" s="4">
        <v>-10.08</v>
      </c>
    </row>
    <row r="13380" spans="1:39" ht="14.25" x14ac:dyDescent="0.2">
      <c r="A13380" s="4" t="str">
        <f>+VLOOKUP(E13380&amp;H13380&amp;I13380&amp;J13380,[1]Homol.!O:S,2,0)</f>
        <v>Agua</v>
      </c>
      <c r="B13380" s="4" t="str">
        <f>+VLOOKUP(E13380&amp;H13380&amp;I13380&amp;J13380,[1]Homol.!O:S,3,0)</f>
        <v>Flavored water</v>
      </c>
      <c r="C13380" s="4" t="s">
        <v>62</v>
      </c>
      <c r="D13380" s="4" t="s">
        <v>3</v>
      </c>
      <c r="E13380" s="4" t="s">
        <v>20</v>
      </c>
      <c r="F13380" s="4" t="str">
        <f t="shared" si="209"/>
        <v>Formatos Medianos 1500 cc</v>
      </c>
      <c r="G13380" s="4" t="s">
        <v>63</v>
      </c>
      <c r="H13380" s="4" t="s">
        <v>10</v>
      </c>
      <c r="I13380" s="4" t="s">
        <v>6</v>
      </c>
      <c r="J13380" s="4" t="s">
        <v>7</v>
      </c>
      <c r="AH13380" s="4">
        <v>10.08</v>
      </c>
      <c r="AK13380" s="4">
        <v>10.08</v>
      </c>
    </row>
    <row r="13381" spans="1:39" ht="14.25" x14ac:dyDescent="0.2">
      <c r="A13381" s="4" t="str">
        <f>+VLOOKUP(E13381&amp;H13381&amp;I13381&amp;J13381,[1]Homol.!O:S,2,0)</f>
        <v>Agua</v>
      </c>
      <c r="B13381" s="4" t="str">
        <f>+VLOOKUP(E13381&amp;H13381&amp;I13381&amp;J13381,[1]Homol.!O:S,3,0)</f>
        <v>Plain water</v>
      </c>
      <c r="C13381" s="4" t="s">
        <v>62</v>
      </c>
      <c r="D13381" s="4" t="s">
        <v>3</v>
      </c>
      <c r="E13381" s="4" t="s">
        <v>21</v>
      </c>
      <c r="F13381" s="4" t="str">
        <f t="shared" si="209"/>
        <v>Bidones 6200 cc</v>
      </c>
      <c r="G13381" s="4" t="s">
        <v>63</v>
      </c>
      <c r="H13381" s="4" t="s">
        <v>22</v>
      </c>
      <c r="I13381" s="4" t="s">
        <v>23</v>
      </c>
      <c r="J13381" s="4" t="s">
        <v>24</v>
      </c>
      <c r="S13381" s="4">
        <v>62.495999999999995</v>
      </c>
      <c r="AC13381" s="4">
        <v>20.832000000000001</v>
      </c>
      <c r="AD13381" s="4">
        <v>270.81600000000003</v>
      </c>
      <c r="AE13381" s="4">
        <v>135.40799999999999</v>
      </c>
      <c r="AF13381" s="4">
        <v>62.496000000000002</v>
      </c>
      <c r="AG13381" s="4">
        <v>270.81599999999997</v>
      </c>
      <c r="AH13381" s="4">
        <v>354.14400000000001</v>
      </c>
      <c r="AI13381" s="4">
        <v>333.31200000000001</v>
      </c>
      <c r="AJ13381" s="4">
        <v>270.81599999999997</v>
      </c>
      <c r="AK13381" s="4">
        <v>385.392</v>
      </c>
      <c r="AL13381" s="4">
        <v>20.832000000000001</v>
      </c>
      <c r="AM13381" s="4">
        <v>166.65600000000001</v>
      </c>
    </row>
    <row r="13382" spans="1:39" ht="14.25" x14ac:dyDescent="0.2">
      <c r="A13382" s="4" t="str">
        <f>+VLOOKUP(E13382&amp;H13382&amp;I13382&amp;J13382,[1]Homol.!O:S,2,0)</f>
        <v>Agua</v>
      </c>
      <c r="B13382" s="4" t="str">
        <f>+VLOOKUP(E13382&amp;H13382&amp;I13382&amp;J13382,[1]Homol.!O:S,3,0)</f>
        <v>Plain water</v>
      </c>
      <c r="C13382" s="4" t="s">
        <v>62</v>
      </c>
      <c r="D13382" s="4" t="s">
        <v>3</v>
      </c>
      <c r="E13382" s="4" t="s">
        <v>21</v>
      </c>
      <c r="F13382" s="4" t="str">
        <f t="shared" si="209"/>
        <v>Bidones 6250 cc</v>
      </c>
      <c r="G13382" s="4" t="s">
        <v>63</v>
      </c>
      <c r="H13382" s="4" t="s">
        <v>22</v>
      </c>
      <c r="I13382" s="4" t="s">
        <v>23</v>
      </c>
      <c r="J13382" s="4" t="s">
        <v>35</v>
      </c>
      <c r="R13382" s="4">
        <v>94.5</v>
      </c>
    </row>
    <row r="13383" spans="1:39" ht="14.25" x14ac:dyDescent="0.2">
      <c r="A13383" s="4" t="str">
        <f>+VLOOKUP(E13383&amp;H13383&amp;I13383&amp;J13383,[1]Homol.!O:S,2,0)</f>
        <v>Agua</v>
      </c>
      <c r="B13383" s="4" t="str">
        <f>+VLOOKUP(E13383&amp;H13383&amp;I13383&amp;J13383,[1]Homol.!O:S,3,0)</f>
        <v>Plain water</v>
      </c>
      <c r="C13383" s="4" t="s">
        <v>62</v>
      </c>
      <c r="D13383" s="4" t="s">
        <v>3</v>
      </c>
      <c r="E13383" s="4" t="s">
        <v>21</v>
      </c>
      <c r="F13383" s="4" t="str">
        <f t="shared" si="209"/>
        <v>Formatos Chicos Pet 600 cc</v>
      </c>
      <c r="G13383" s="4" t="s">
        <v>63</v>
      </c>
      <c r="H13383" s="4" t="s">
        <v>22</v>
      </c>
      <c r="I13383" s="4" t="s">
        <v>13</v>
      </c>
      <c r="J13383" s="4" t="s">
        <v>27</v>
      </c>
      <c r="R13383" s="4">
        <v>64.8</v>
      </c>
      <c r="AC13383" s="4">
        <v>8.2080000000000002</v>
      </c>
      <c r="AE13383" s="4">
        <v>21.6</v>
      </c>
      <c r="AF13383" s="4">
        <v>36</v>
      </c>
      <c r="AG13383" s="4">
        <v>54.000000000000007</v>
      </c>
      <c r="AH13383" s="4">
        <v>10.8</v>
      </c>
      <c r="AI13383" s="4">
        <v>46.800000000000011</v>
      </c>
      <c r="AJ13383" s="4">
        <v>2.16</v>
      </c>
      <c r="AK13383" s="4">
        <v>50.400000000000006</v>
      </c>
      <c r="AL13383" s="4">
        <v>2.88</v>
      </c>
      <c r="AM13383" s="4">
        <v>23.76</v>
      </c>
    </row>
    <row r="13384" spans="1:39" ht="14.25" x14ac:dyDescent="0.2">
      <c r="A13384" s="4" t="str">
        <f>+VLOOKUP(E13384&amp;H13384&amp;I13384&amp;J13384,[1]Homol.!O:S,2,0)</f>
        <v>Agua</v>
      </c>
      <c r="B13384" s="4" t="str">
        <f>+VLOOKUP(E13384&amp;H13384&amp;I13384&amp;J13384,[1]Homol.!O:S,3,0)</f>
        <v>Plain water</v>
      </c>
      <c r="C13384" s="4" t="s">
        <v>62</v>
      </c>
      <c r="D13384" s="4" t="s">
        <v>3</v>
      </c>
      <c r="E13384" s="4" t="s">
        <v>21</v>
      </c>
      <c r="F13384" s="4" t="str">
        <f t="shared" si="209"/>
        <v>Formatos Grandes 2250 cc</v>
      </c>
      <c r="G13384" s="4" t="s">
        <v>63</v>
      </c>
      <c r="H13384" s="4" t="s">
        <v>22</v>
      </c>
      <c r="I13384" s="4" t="s">
        <v>15</v>
      </c>
      <c r="J13384" s="4" t="s">
        <v>16</v>
      </c>
      <c r="R13384" s="4">
        <v>64.800000000000011</v>
      </c>
      <c r="S13384" s="4">
        <v>32.400000000000006</v>
      </c>
      <c r="AC13384" s="4">
        <v>10.8</v>
      </c>
      <c r="AD13384" s="4">
        <v>55.08</v>
      </c>
      <c r="AE13384" s="4">
        <v>43.2</v>
      </c>
      <c r="AF13384" s="4">
        <v>32.400000000000006</v>
      </c>
      <c r="AG13384" s="4">
        <v>97.199999999999989</v>
      </c>
      <c r="AH13384" s="4">
        <v>140.4</v>
      </c>
      <c r="AI13384" s="4">
        <v>86.4</v>
      </c>
      <c r="AJ13384" s="4">
        <v>54</v>
      </c>
      <c r="AK13384" s="4">
        <v>75.599999999999994</v>
      </c>
      <c r="AL13384" s="4">
        <v>21.6</v>
      </c>
      <c r="AM13384" s="4">
        <v>21.6</v>
      </c>
    </row>
    <row r="13385" spans="1:39" ht="14.25" x14ac:dyDescent="0.2">
      <c r="A13385" s="4" t="str">
        <f>+VLOOKUP(E13385&amp;H13385&amp;I13385&amp;J13385,[1]Homol.!O:S,2,0)</f>
        <v>Agua</v>
      </c>
      <c r="B13385" s="4" t="str">
        <f>+VLOOKUP(E13385&amp;H13385&amp;I13385&amp;J13385,[1]Homol.!O:S,3,0)</f>
        <v>Plain water</v>
      </c>
      <c r="C13385" s="4" t="s">
        <v>62</v>
      </c>
      <c r="D13385" s="4" t="s">
        <v>3</v>
      </c>
      <c r="E13385" s="4" t="s">
        <v>21</v>
      </c>
      <c r="F13385" s="4" t="str">
        <f t="shared" si="209"/>
        <v>Formatos Medianos 1650 cc</v>
      </c>
      <c r="G13385" s="4" t="s">
        <v>63</v>
      </c>
      <c r="H13385" s="4" t="s">
        <v>22</v>
      </c>
      <c r="I13385" s="4" t="s">
        <v>6</v>
      </c>
      <c r="J13385" s="4" t="s">
        <v>28</v>
      </c>
      <c r="R13385" s="4">
        <v>77.616</v>
      </c>
      <c r="S13385" s="4">
        <v>88.703999999999994</v>
      </c>
      <c r="AC13385" s="4">
        <v>11.087999999999999</v>
      </c>
      <c r="AD13385" s="4">
        <v>77.616</v>
      </c>
      <c r="AE13385" s="4">
        <v>110.88000000000001</v>
      </c>
      <c r="AF13385" s="4">
        <v>44.352000000000004</v>
      </c>
      <c r="AG13385" s="4">
        <v>144.14400000000001</v>
      </c>
      <c r="AH13385" s="4">
        <v>121.96799999999999</v>
      </c>
      <c r="AI13385" s="4">
        <v>110.88000000000001</v>
      </c>
      <c r="AJ13385" s="4">
        <v>55.44</v>
      </c>
      <c r="AK13385" s="4">
        <v>144.14400000000001</v>
      </c>
      <c r="AL13385" s="4">
        <v>44.351999999999997</v>
      </c>
      <c r="AM13385" s="4">
        <v>66.528000000000006</v>
      </c>
    </row>
    <row r="13386" spans="1:39" ht="14.25" x14ac:dyDescent="0.2">
      <c r="A13386" s="4" t="str">
        <f>+VLOOKUP(E13386&amp;H13386&amp;I13386&amp;J13386,[1]Homol.!O:S,2,0)</f>
        <v>Agua</v>
      </c>
      <c r="B13386" s="4" t="str">
        <f>+VLOOKUP(E13386&amp;H13386&amp;I13386&amp;J13386,[1]Homol.!O:S,3,0)</f>
        <v>Plain water</v>
      </c>
      <c r="C13386" s="4" t="s">
        <v>62</v>
      </c>
      <c r="D13386" s="4" t="s">
        <v>3</v>
      </c>
      <c r="E13386" s="4" t="s">
        <v>29</v>
      </c>
      <c r="F13386" s="4" t="str">
        <f t="shared" si="209"/>
        <v>Formatos Chicos Pet 500 cc</v>
      </c>
      <c r="G13386" s="4" t="s">
        <v>63</v>
      </c>
      <c r="H13386" s="4" t="s">
        <v>22</v>
      </c>
      <c r="I13386" s="4" t="s">
        <v>13</v>
      </c>
      <c r="J13386" s="4" t="s">
        <v>14</v>
      </c>
      <c r="S13386" s="4">
        <v>54.6</v>
      </c>
      <c r="AC13386" s="4">
        <v>1.8</v>
      </c>
      <c r="AD13386" s="4">
        <v>10.92</v>
      </c>
      <c r="AE13386" s="4">
        <v>57.72</v>
      </c>
      <c r="AF13386" s="4">
        <v>48.36</v>
      </c>
      <c r="AG13386" s="4">
        <v>76.44</v>
      </c>
      <c r="AH13386" s="4">
        <v>131.04</v>
      </c>
      <c r="AI13386" s="4">
        <v>14.04</v>
      </c>
      <c r="AJ13386" s="4">
        <v>89.16</v>
      </c>
      <c r="AK13386" s="4">
        <v>9.36</v>
      </c>
      <c r="AL13386" s="4">
        <v>11.16</v>
      </c>
      <c r="AM13386" s="4">
        <v>21.72</v>
      </c>
    </row>
    <row r="13387" spans="1:39" ht="14.25" x14ac:dyDescent="0.2">
      <c r="A13387" s="4" t="str">
        <f>+VLOOKUP(E13387&amp;H13387&amp;I13387&amp;J13387,[1]Homol.!O:S,2,0)</f>
        <v>Agua</v>
      </c>
      <c r="B13387" s="4" t="str">
        <f>+VLOOKUP(E13387&amp;H13387&amp;I13387&amp;J13387,[1]Homol.!O:S,3,0)</f>
        <v>Plain water</v>
      </c>
      <c r="C13387" s="4" t="s">
        <v>62</v>
      </c>
      <c r="D13387" s="4" t="s">
        <v>3</v>
      </c>
      <c r="E13387" s="4" t="s">
        <v>29</v>
      </c>
      <c r="F13387" s="4" t="str">
        <f t="shared" si="209"/>
        <v>Formatos Chicos Pet 750 cc</v>
      </c>
      <c r="G13387" s="4" t="s">
        <v>63</v>
      </c>
      <c r="H13387" s="4" t="s">
        <v>22</v>
      </c>
      <c r="I13387" s="4" t="s">
        <v>13</v>
      </c>
      <c r="J13387" s="4" t="s">
        <v>30</v>
      </c>
      <c r="S13387" s="4">
        <v>36.72</v>
      </c>
      <c r="AC13387" s="4">
        <v>8.1</v>
      </c>
      <c r="AE13387" s="4">
        <v>18.36</v>
      </c>
      <c r="AF13387" s="4">
        <v>9.18</v>
      </c>
      <c r="AG13387" s="4">
        <v>73.44</v>
      </c>
      <c r="AH13387" s="4">
        <v>36.72</v>
      </c>
      <c r="AI13387" s="4">
        <v>22.95</v>
      </c>
      <c r="AJ13387" s="4">
        <v>64.259999999999991</v>
      </c>
      <c r="AK13387" s="4">
        <v>9.18</v>
      </c>
      <c r="AM13387" s="4">
        <v>82.62</v>
      </c>
    </row>
    <row r="13388" spans="1:39" ht="14.25" x14ac:dyDescent="0.2">
      <c r="A13388" s="4" t="str">
        <f>+VLOOKUP(E13388&amp;H13388&amp;I13388&amp;J13388,[1]Homol.!O:S,2,0)</f>
        <v>Agua</v>
      </c>
      <c r="B13388" s="4" t="str">
        <f>+VLOOKUP(E13388&amp;H13388&amp;I13388&amp;J13388,[1]Homol.!O:S,3,0)</f>
        <v>Plain water</v>
      </c>
      <c r="C13388" s="4" t="s">
        <v>62</v>
      </c>
      <c r="D13388" s="4" t="s">
        <v>3</v>
      </c>
      <c r="E13388" s="4" t="s">
        <v>29</v>
      </c>
      <c r="F13388" s="4" t="str">
        <f t="shared" si="209"/>
        <v>FORMATOS CHICOS PET PREMIUM 500 cc Pet Premium</v>
      </c>
      <c r="G13388" s="4" t="s">
        <v>63</v>
      </c>
      <c r="H13388" s="4" t="s">
        <v>22</v>
      </c>
      <c r="I13388" s="4" t="s">
        <v>31</v>
      </c>
      <c r="J13388" s="4" t="s">
        <v>32</v>
      </c>
      <c r="AJ13388" s="4">
        <v>9.24</v>
      </c>
    </row>
    <row r="13389" spans="1:39" ht="14.25" x14ac:dyDescent="0.2">
      <c r="A13389" s="4" t="str">
        <f>+VLOOKUP(E13389&amp;H13389&amp;I13389&amp;J13389,[1]Homol.!O:S,2,0)</f>
        <v>Agua</v>
      </c>
      <c r="B13389" s="4" t="str">
        <f>+VLOOKUP(E13389&amp;H13389&amp;I13389&amp;J13389,[1]Homol.!O:S,3,0)</f>
        <v>Plain water</v>
      </c>
      <c r="C13389" s="4" t="s">
        <v>62</v>
      </c>
      <c r="D13389" s="4" t="s">
        <v>3</v>
      </c>
      <c r="E13389" s="4" t="s">
        <v>29</v>
      </c>
      <c r="F13389" s="4" t="str">
        <f t="shared" si="209"/>
        <v>Formatos Grandes 2000 cc</v>
      </c>
      <c r="G13389" s="4" t="s">
        <v>63</v>
      </c>
      <c r="H13389" s="4" t="s">
        <v>22</v>
      </c>
      <c r="I13389" s="4" t="s">
        <v>15</v>
      </c>
      <c r="J13389" s="4" t="s">
        <v>33</v>
      </c>
      <c r="S13389" s="4">
        <v>63.36</v>
      </c>
      <c r="AC13389" s="4">
        <v>10.56</v>
      </c>
      <c r="AD13389" s="4">
        <v>94.08</v>
      </c>
      <c r="AE13389" s="4">
        <v>61.44</v>
      </c>
      <c r="AF13389" s="4">
        <v>116.16</v>
      </c>
      <c r="AG13389" s="4">
        <v>137.28</v>
      </c>
      <c r="AH13389" s="4">
        <v>168.95999999999998</v>
      </c>
      <c r="AI13389" s="4">
        <v>21.12</v>
      </c>
      <c r="AJ13389" s="4">
        <v>284.15999999999997</v>
      </c>
      <c r="AK13389" s="4">
        <v>10.56</v>
      </c>
      <c r="AL13389" s="4">
        <v>31.68</v>
      </c>
      <c r="AM13389" s="4">
        <v>116.16</v>
      </c>
    </row>
    <row r="13390" spans="1:39" ht="14.25" x14ac:dyDescent="0.2">
      <c r="A13390" s="4" t="str">
        <f>+VLOOKUP(E13390&amp;H13390&amp;I13390&amp;J13390,[1]Homol.!O:S,2,0)</f>
        <v>Agua</v>
      </c>
      <c r="B13390" s="4" t="str">
        <f>+VLOOKUP(E13390&amp;H13390&amp;I13390&amp;J13390,[1]Homol.!O:S,3,0)</f>
        <v>Plain water</v>
      </c>
      <c r="C13390" s="4" t="s">
        <v>62</v>
      </c>
      <c r="D13390" s="4" t="s">
        <v>3</v>
      </c>
      <c r="E13390" s="4" t="s">
        <v>29</v>
      </c>
      <c r="F13390" s="4" t="str">
        <f t="shared" si="209"/>
        <v>Formatos Medianos 1500 cc</v>
      </c>
      <c r="G13390" s="4" t="s">
        <v>63</v>
      </c>
      <c r="H13390" s="4" t="s">
        <v>22</v>
      </c>
      <c r="I13390" s="4" t="s">
        <v>6</v>
      </c>
      <c r="J13390" s="4" t="s">
        <v>7</v>
      </c>
      <c r="S13390" s="4">
        <v>60.48</v>
      </c>
      <c r="AC13390" s="4">
        <v>30.24</v>
      </c>
      <c r="AD13390" s="4">
        <v>171.36</v>
      </c>
      <c r="AE13390" s="4">
        <v>241.92</v>
      </c>
      <c r="AF13390" s="4">
        <v>201.6</v>
      </c>
      <c r="AG13390" s="4">
        <v>272.16000000000003</v>
      </c>
      <c r="AH13390" s="4">
        <v>342.72</v>
      </c>
      <c r="AI13390" s="4">
        <v>70.56</v>
      </c>
      <c r="AJ13390" s="4">
        <v>504.00000000000006</v>
      </c>
      <c r="AK13390" s="4">
        <v>40.32</v>
      </c>
      <c r="AL13390" s="4">
        <v>70.56</v>
      </c>
      <c r="AM13390" s="4">
        <v>413.28</v>
      </c>
    </row>
    <row r="13391" spans="1:39" ht="14.25" x14ac:dyDescent="0.2">
      <c r="A13391" s="4" t="str">
        <f>+VLOOKUP(E13391&amp;H13391&amp;I13391&amp;J13391,[1]Homol.!O:S,2,0)</f>
        <v>Agua</v>
      </c>
      <c r="B13391" s="4" t="str">
        <f>+VLOOKUP(E13391&amp;H13391&amp;I13391&amp;J13391,[1]Homol.!O:S,3,0)</f>
        <v>Plain water</v>
      </c>
      <c r="C13391" s="4" t="s">
        <v>62</v>
      </c>
      <c r="D13391" s="4" t="s">
        <v>3</v>
      </c>
      <c r="E13391" s="4" t="s">
        <v>29</v>
      </c>
      <c r="F13391" s="4" t="str">
        <f t="shared" si="209"/>
        <v>Formatos Medianos 1500 cc</v>
      </c>
      <c r="G13391" s="4" t="s">
        <v>63</v>
      </c>
      <c r="H13391" s="4" t="s">
        <v>34</v>
      </c>
      <c r="I13391" s="4" t="s">
        <v>6</v>
      </c>
      <c r="J13391" s="4" t="s">
        <v>7</v>
      </c>
      <c r="AG13391" s="4">
        <v>9.9</v>
      </c>
    </row>
    <row r="13392" spans="1:39" ht="14.25" x14ac:dyDescent="0.2">
      <c r="A13392" s="4" t="str">
        <f>+VLOOKUP(E13392&amp;H13392&amp;I13392&amp;J13392,[1]Homol.!O:S,2,0)</f>
        <v>Agua</v>
      </c>
      <c r="B13392" s="4" t="str">
        <f>+VLOOKUP(E13392&amp;H13392&amp;I13392&amp;J13392,[1]Homol.!O:S,3,0)</f>
        <v>Flavored water</v>
      </c>
      <c r="C13392" s="4" t="s">
        <v>62</v>
      </c>
      <c r="D13392" s="4" t="s">
        <v>3</v>
      </c>
      <c r="E13392" s="4" t="s">
        <v>4</v>
      </c>
      <c r="F13392" s="4" t="str">
        <f t="shared" si="209"/>
        <v>Formatos Medianos 1500 cc</v>
      </c>
      <c r="G13392" s="4" t="s">
        <v>63</v>
      </c>
      <c r="H13392" s="4" t="s">
        <v>5</v>
      </c>
      <c r="I13392" s="4" t="s">
        <v>6</v>
      </c>
      <c r="J13392" s="4" t="s">
        <v>7</v>
      </c>
      <c r="P13392" s="4">
        <v>70.56</v>
      </c>
      <c r="Q13392" s="4">
        <v>40.32</v>
      </c>
    </row>
    <row r="13393" spans="1:17" ht="14.25" x14ac:dyDescent="0.2">
      <c r="A13393" s="4" t="str">
        <f>+VLOOKUP(E13393&amp;H13393&amp;I13393&amp;J13393,[1]Homol.!O:S,2,0)</f>
        <v>Agua</v>
      </c>
      <c r="B13393" s="4" t="str">
        <f>+VLOOKUP(E13393&amp;H13393&amp;I13393&amp;J13393,[1]Homol.!O:S,3,0)</f>
        <v>Flavored water</v>
      </c>
      <c r="C13393" s="4" t="s">
        <v>62</v>
      </c>
      <c r="D13393" s="4" t="s">
        <v>3</v>
      </c>
      <c r="E13393" s="4" t="s">
        <v>4</v>
      </c>
      <c r="F13393" s="4" t="str">
        <f t="shared" si="209"/>
        <v>Formatos Medianos 1500 cc</v>
      </c>
      <c r="G13393" s="4" t="s">
        <v>63</v>
      </c>
      <c r="H13393" s="4" t="s">
        <v>9</v>
      </c>
      <c r="I13393" s="4" t="s">
        <v>6</v>
      </c>
      <c r="J13393" s="4" t="s">
        <v>7</v>
      </c>
      <c r="P13393" s="4">
        <v>60.48</v>
      </c>
      <c r="Q13393" s="4">
        <v>30.24</v>
      </c>
    </row>
    <row r="13394" spans="1:17" ht="14.25" x14ac:dyDescent="0.2">
      <c r="A13394" s="4" t="str">
        <f>+VLOOKUP(E13394&amp;H13394&amp;I13394&amp;J13394,[1]Homol.!O:S,2,0)</f>
        <v>Agua</v>
      </c>
      <c r="B13394" s="4" t="str">
        <f>+VLOOKUP(E13394&amp;H13394&amp;I13394&amp;J13394,[1]Homol.!O:S,3,0)</f>
        <v>Flavored water</v>
      </c>
      <c r="C13394" s="4" t="s">
        <v>62</v>
      </c>
      <c r="D13394" s="4" t="s">
        <v>3</v>
      </c>
      <c r="E13394" s="4" t="s">
        <v>4</v>
      </c>
      <c r="F13394" s="4" t="str">
        <f t="shared" si="209"/>
        <v>Formatos Medianos 1500 cc</v>
      </c>
      <c r="G13394" s="4" t="s">
        <v>63</v>
      </c>
      <c r="H13394" s="4" t="s">
        <v>10</v>
      </c>
      <c r="I13394" s="4" t="s">
        <v>6</v>
      </c>
      <c r="J13394" s="4" t="s">
        <v>7</v>
      </c>
      <c r="P13394" s="4">
        <v>70.56</v>
      </c>
      <c r="Q13394" s="4">
        <v>30.24</v>
      </c>
    </row>
    <row r="13395" spans="1:17" ht="14.25" x14ac:dyDescent="0.2">
      <c r="A13395" s="4" t="str">
        <f>+VLOOKUP(E13395&amp;H13395&amp;I13395&amp;J13395,[1]Homol.!O:S,2,0)</f>
        <v>Agua</v>
      </c>
      <c r="B13395" s="4" t="str">
        <f>+VLOOKUP(E13395&amp;H13395&amp;I13395&amp;J13395,[1]Homol.!O:S,3,0)</f>
        <v>Flavored water</v>
      </c>
      <c r="C13395" s="4" t="s">
        <v>62</v>
      </c>
      <c r="D13395" s="4" t="s">
        <v>3</v>
      </c>
      <c r="E13395" s="4" t="s">
        <v>36</v>
      </c>
      <c r="F13395" s="4" t="str">
        <f t="shared" si="209"/>
        <v>Formatos Medianos 1500 cc</v>
      </c>
      <c r="G13395" s="4" t="s">
        <v>63</v>
      </c>
      <c r="H13395" s="4" t="s">
        <v>37</v>
      </c>
      <c r="I13395" s="4" t="s">
        <v>6</v>
      </c>
      <c r="J13395" s="4" t="s">
        <v>7</v>
      </c>
      <c r="P13395" s="4">
        <v>10.08</v>
      </c>
    </row>
    <row r="13396" spans="1:17" ht="14.25" x14ac:dyDescent="0.2">
      <c r="A13396" s="4" t="str">
        <f>+VLOOKUP(E13396&amp;H13396&amp;I13396&amp;J13396,[1]Homol.!O:S,2,0)</f>
        <v>Agua</v>
      </c>
      <c r="B13396" s="4" t="str">
        <f>+VLOOKUP(E13396&amp;H13396&amp;I13396&amp;J13396,[1]Homol.!O:S,3,0)</f>
        <v>Flavored water</v>
      </c>
      <c r="C13396" s="4" t="s">
        <v>62</v>
      </c>
      <c r="D13396" s="4" t="s">
        <v>3</v>
      </c>
      <c r="E13396" s="4" t="s">
        <v>12</v>
      </c>
      <c r="F13396" s="4" t="str">
        <f t="shared" si="209"/>
        <v>Formatos Chicos Pet 500 cc</v>
      </c>
      <c r="G13396" s="4" t="s">
        <v>63</v>
      </c>
      <c r="H13396" s="4" t="s">
        <v>5</v>
      </c>
      <c r="I13396" s="4" t="s">
        <v>13</v>
      </c>
      <c r="J13396" s="4" t="s">
        <v>14</v>
      </c>
      <c r="P13396" s="4">
        <v>9.6</v>
      </c>
    </row>
    <row r="13397" spans="1:17" ht="14.25" x14ac:dyDescent="0.2">
      <c r="A13397" s="4" t="str">
        <f>+VLOOKUP(E13397&amp;H13397&amp;I13397&amp;J13397,[1]Homol.!O:S,2,0)</f>
        <v>Agua</v>
      </c>
      <c r="B13397" s="4" t="str">
        <f>+VLOOKUP(E13397&amp;H13397&amp;I13397&amp;J13397,[1]Homol.!O:S,3,0)</f>
        <v>Flavored water</v>
      </c>
      <c r="C13397" s="4" t="s">
        <v>62</v>
      </c>
      <c r="D13397" s="4" t="s">
        <v>3</v>
      </c>
      <c r="E13397" s="4" t="s">
        <v>12</v>
      </c>
      <c r="F13397" s="4" t="str">
        <f t="shared" si="209"/>
        <v>Formatos Medianos 1500 cc</v>
      </c>
      <c r="G13397" s="4" t="s">
        <v>63</v>
      </c>
      <c r="H13397" s="4" t="s">
        <v>5</v>
      </c>
      <c r="I13397" s="4" t="s">
        <v>6</v>
      </c>
      <c r="J13397" s="4" t="s">
        <v>7</v>
      </c>
      <c r="P13397" s="4">
        <v>30.24</v>
      </c>
      <c r="Q13397" s="4">
        <v>20.16</v>
      </c>
    </row>
    <row r="13398" spans="1:17" ht="14.25" x14ac:dyDescent="0.2">
      <c r="A13398" s="4" t="str">
        <f>+VLOOKUP(E13398&amp;H13398&amp;I13398&amp;J13398,[1]Homol.!O:S,2,0)</f>
        <v>Agua</v>
      </c>
      <c r="B13398" s="4" t="str">
        <f>+VLOOKUP(E13398&amp;H13398&amp;I13398&amp;J13398,[1]Homol.!O:S,3,0)</f>
        <v>Flavored water</v>
      </c>
      <c r="C13398" s="4" t="s">
        <v>62</v>
      </c>
      <c r="D13398" s="4" t="s">
        <v>3</v>
      </c>
      <c r="E13398" s="4" t="s">
        <v>12</v>
      </c>
      <c r="F13398" s="4" t="str">
        <f t="shared" si="209"/>
        <v>Formatos Chicos Pet 500 cc</v>
      </c>
      <c r="G13398" s="4" t="s">
        <v>63</v>
      </c>
      <c r="H13398" s="4" t="s">
        <v>9</v>
      </c>
      <c r="I13398" s="4" t="s">
        <v>13</v>
      </c>
      <c r="J13398" s="4" t="s">
        <v>14</v>
      </c>
      <c r="P13398" s="4">
        <v>19.2</v>
      </c>
    </row>
    <row r="13399" spans="1:17" ht="14.25" x14ac:dyDescent="0.2">
      <c r="A13399" s="4" t="str">
        <f>+VLOOKUP(E13399&amp;H13399&amp;I13399&amp;J13399,[1]Homol.!O:S,2,0)</f>
        <v>Agua</v>
      </c>
      <c r="B13399" s="4" t="str">
        <f>+VLOOKUP(E13399&amp;H13399&amp;I13399&amp;J13399,[1]Homol.!O:S,3,0)</f>
        <v>Flavored water</v>
      </c>
      <c r="C13399" s="4" t="s">
        <v>62</v>
      </c>
      <c r="D13399" s="4" t="s">
        <v>3</v>
      </c>
      <c r="E13399" s="4" t="s">
        <v>12</v>
      </c>
      <c r="F13399" s="4" t="str">
        <f t="shared" si="209"/>
        <v>Formatos Medianos 1500 cc</v>
      </c>
      <c r="G13399" s="4" t="s">
        <v>63</v>
      </c>
      <c r="H13399" s="4" t="s">
        <v>9</v>
      </c>
      <c r="I13399" s="4" t="s">
        <v>6</v>
      </c>
      <c r="J13399" s="4" t="s">
        <v>7</v>
      </c>
      <c r="P13399" s="4">
        <v>40.32</v>
      </c>
      <c r="Q13399" s="4">
        <v>30.24</v>
      </c>
    </row>
    <row r="13400" spans="1:17" ht="14.25" x14ac:dyDescent="0.2">
      <c r="A13400" s="4" t="str">
        <f>+VLOOKUP(E13400&amp;H13400&amp;I13400&amp;J13400,[1]Homol.!O:S,2,0)</f>
        <v>Agua</v>
      </c>
      <c r="B13400" s="4" t="str">
        <f>+VLOOKUP(E13400&amp;H13400&amp;I13400&amp;J13400,[1]Homol.!O:S,3,0)</f>
        <v>Flavored water</v>
      </c>
      <c r="C13400" s="4" t="s">
        <v>62</v>
      </c>
      <c r="D13400" s="4" t="s">
        <v>3</v>
      </c>
      <c r="E13400" s="4" t="s">
        <v>12</v>
      </c>
      <c r="F13400" s="4" t="str">
        <f t="shared" si="209"/>
        <v>Formatos Medianos 1500 cc</v>
      </c>
      <c r="G13400" s="4" t="s">
        <v>63</v>
      </c>
      <c r="H13400" s="4" t="s">
        <v>18</v>
      </c>
      <c r="I13400" s="4" t="s">
        <v>6</v>
      </c>
      <c r="J13400" s="4" t="s">
        <v>7</v>
      </c>
      <c r="P13400" s="4">
        <v>40.32</v>
      </c>
      <c r="Q13400" s="4">
        <v>40.32</v>
      </c>
    </row>
    <row r="13401" spans="1:17" ht="14.25" x14ac:dyDescent="0.2">
      <c r="A13401" s="4" t="str">
        <f>+VLOOKUP(E13401&amp;H13401&amp;I13401&amp;J13401,[1]Homol.!O:S,2,0)</f>
        <v>Agua</v>
      </c>
      <c r="B13401" s="4" t="str">
        <f>+VLOOKUP(E13401&amp;H13401&amp;I13401&amp;J13401,[1]Homol.!O:S,3,0)</f>
        <v>Flavored water</v>
      </c>
      <c r="C13401" s="4" t="s">
        <v>62</v>
      </c>
      <c r="D13401" s="4" t="s">
        <v>3</v>
      </c>
      <c r="E13401" s="4" t="s">
        <v>12</v>
      </c>
      <c r="F13401" s="4" t="str">
        <f t="shared" si="209"/>
        <v>Formatos Chicos Pet 500 cc</v>
      </c>
      <c r="G13401" s="4" t="s">
        <v>63</v>
      </c>
      <c r="H13401" s="4" t="s">
        <v>10</v>
      </c>
      <c r="I13401" s="4" t="s">
        <v>13</v>
      </c>
      <c r="J13401" s="4" t="s">
        <v>14</v>
      </c>
      <c r="P13401" s="4">
        <v>19.2</v>
      </c>
    </row>
    <row r="13402" spans="1:17" ht="14.25" x14ac:dyDescent="0.2">
      <c r="A13402" s="4" t="str">
        <f>+VLOOKUP(E13402&amp;H13402&amp;I13402&amp;J13402,[1]Homol.!O:S,2,0)</f>
        <v>Agua</v>
      </c>
      <c r="B13402" s="4" t="str">
        <f>+VLOOKUP(E13402&amp;H13402&amp;I13402&amp;J13402,[1]Homol.!O:S,3,0)</f>
        <v>Flavored water</v>
      </c>
      <c r="C13402" s="4" t="s">
        <v>62</v>
      </c>
      <c r="D13402" s="4" t="s">
        <v>3</v>
      </c>
      <c r="E13402" s="4" t="s">
        <v>12</v>
      </c>
      <c r="F13402" s="4" t="str">
        <f t="shared" si="209"/>
        <v>Formatos Medianos 1500 cc</v>
      </c>
      <c r="G13402" s="4" t="s">
        <v>63</v>
      </c>
      <c r="H13402" s="4" t="s">
        <v>10</v>
      </c>
      <c r="I13402" s="4" t="s">
        <v>6</v>
      </c>
      <c r="J13402" s="4" t="s">
        <v>7</v>
      </c>
      <c r="P13402" s="4">
        <v>40.32</v>
      </c>
      <c r="Q13402" s="4">
        <v>10.08</v>
      </c>
    </row>
    <row r="13403" spans="1:17" ht="14.25" x14ac:dyDescent="0.2">
      <c r="A13403" s="4" t="str">
        <f>+VLOOKUP(E13403&amp;H13403&amp;I13403&amp;J13403,[1]Homol.!O:S,2,0)</f>
        <v>Agua</v>
      </c>
      <c r="B13403" s="4" t="str">
        <f>+VLOOKUP(E13403&amp;H13403&amp;I13403&amp;J13403,[1]Homol.!O:S,3,0)</f>
        <v>Flavored water</v>
      </c>
      <c r="C13403" s="4" t="s">
        <v>62</v>
      </c>
      <c r="D13403" s="4" t="s">
        <v>3</v>
      </c>
      <c r="E13403" s="4" t="s">
        <v>20</v>
      </c>
      <c r="F13403" s="4" t="str">
        <f t="shared" si="209"/>
        <v>Formatos Medianos 1500 cc</v>
      </c>
      <c r="G13403" s="4" t="s">
        <v>63</v>
      </c>
      <c r="H13403" s="4" t="s">
        <v>5</v>
      </c>
      <c r="I13403" s="4" t="s">
        <v>6</v>
      </c>
      <c r="J13403" s="4" t="s">
        <v>7</v>
      </c>
      <c r="Q13403" s="4">
        <v>20.16</v>
      </c>
    </row>
    <row r="13404" spans="1:17" ht="14.25" x14ac:dyDescent="0.2">
      <c r="A13404" s="4" t="str">
        <f>+VLOOKUP(E13404&amp;H13404&amp;I13404&amp;J13404,[1]Homol.!O:S,2,0)</f>
        <v>Agua</v>
      </c>
      <c r="B13404" s="4" t="str">
        <f>+VLOOKUP(E13404&amp;H13404&amp;I13404&amp;J13404,[1]Homol.!O:S,3,0)</f>
        <v>Flavored water</v>
      </c>
      <c r="C13404" s="4" t="s">
        <v>62</v>
      </c>
      <c r="D13404" s="4" t="s">
        <v>3</v>
      </c>
      <c r="E13404" s="4" t="s">
        <v>20</v>
      </c>
      <c r="F13404" s="4" t="str">
        <f t="shared" si="209"/>
        <v>Formatos Chicos Pet 500 cc</v>
      </c>
      <c r="G13404" s="4" t="s">
        <v>63</v>
      </c>
      <c r="H13404" s="4" t="s">
        <v>9</v>
      </c>
      <c r="I13404" s="4" t="s">
        <v>13</v>
      </c>
      <c r="J13404" s="4" t="s">
        <v>14</v>
      </c>
      <c r="P13404" s="4">
        <v>9.6</v>
      </c>
      <c r="Q13404" s="4">
        <v>19.2</v>
      </c>
    </row>
    <row r="13405" spans="1:17" ht="14.25" x14ac:dyDescent="0.2">
      <c r="A13405" s="4" t="str">
        <f>+VLOOKUP(E13405&amp;H13405&amp;I13405&amp;J13405,[1]Homol.!O:S,2,0)</f>
        <v>Agua</v>
      </c>
      <c r="B13405" s="4" t="str">
        <f>+VLOOKUP(E13405&amp;H13405&amp;I13405&amp;J13405,[1]Homol.!O:S,3,0)</f>
        <v>Flavored water</v>
      </c>
      <c r="C13405" s="4" t="s">
        <v>62</v>
      </c>
      <c r="D13405" s="4" t="s">
        <v>3</v>
      </c>
      <c r="E13405" s="4" t="s">
        <v>20</v>
      </c>
      <c r="F13405" s="4" t="str">
        <f t="shared" si="209"/>
        <v>Formatos Medianos 1500 cc</v>
      </c>
      <c r="G13405" s="4" t="s">
        <v>63</v>
      </c>
      <c r="H13405" s="4" t="s">
        <v>9</v>
      </c>
      <c r="I13405" s="4" t="s">
        <v>6</v>
      </c>
      <c r="J13405" s="4" t="s">
        <v>7</v>
      </c>
      <c r="Q13405" s="4">
        <v>90.72</v>
      </c>
    </row>
    <row r="13406" spans="1:17" ht="14.25" x14ac:dyDescent="0.2">
      <c r="A13406" s="4" t="str">
        <f>+VLOOKUP(E13406&amp;H13406&amp;I13406&amp;J13406,[1]Homol.!O:S,2,0)</f>
        <v>Agua</v>
      </c>
      <c r="B13406" s="4" t="str">
        <f>+VLOOKUP(E13406&amp;H13406&amp;I13406&amp;J13406,[1]Homol.!O:S,3,0)</f>
        <v>Flavored water</v>
      </c>
      <c r="C13406" s="4" t="s">
        <v>62</v>
      </c>
      <c r="D13406" s="4" t="s">
        <v>3</v>
      </c>
      <c r="E13406" s="4" t="s">
        <v>20</v>
      </c>
      <c r="F13406" s="4" t="str">
        <f t="shared" si="209"/>
        <v>Formatos Chicos Pet 500 cc</v>
      </c>
      <c r="G13406" s="4" t="s">
        <v>63</v>
      </c>
      <c r="H13406" s="4" t="s">
        <v>10</v>
      </c>
      <c r="I13406" s="4" t="s">
        <v>13</v>
      </c>
      <c r="J13406" s="4" t="s">
        <v>14</v>
      </c>
      <c r="Q13406" s="4">
        <v>19.2</v>
      </c>
    </row>
    <row r="13407" spans="1:17" ht="14.25" x14ac:dyDescent="0.2">
      <c r="A13407" s="4" t="str">
        <f>+VLOOKUP(E13407&amp;H13407&amp;I13407&amp;J13407,[1]Homol.!O:S,2,0)</f>
        <v>Agua</v>
      </c>
      <c r="B13407" s="4" t="str">
        <f>+VLOOKUP(E13407&amp;H13407&amp;I13407&amp;J13407,[1]Homol.!O:S,3,0)</f>
        <v>Flavored water</v>
      </c>
      <c r="C13407" s="4" t="s">
        <v>62</v>
      </c>
      <c r="D13407" s="4" t="s">
        <v>3</v>
      </c>
      <c r="E13407" s="4" t="s">
        <v>20</v>
      </c>
      <c r="F13407" s="4" t="str">
        <f t="shared" si="209"/>
        <v>Formatos Grandes 2250 cc</v>
      </c>
      <c r="G13407" s="4" t="s">
        <v>63</v>
      </c>
      <c r="H13407" s="4" t="s">
        <v>10</v>
      </c>
      <c r="I13407" s="4" t="s">
        <v>15</v>
      </c>
      <c r="J13407" s="4" t="s">
        <v>16</v>
      </c>
      <c r="P13407" s="4">
        <v>10.8</v>
      </c>
    </row>
    <row r="13408" spans="1:17" ht="14.25" x14ac:dyDescent="0.2">
      <c r="A13408" s="4" t="str">
        <f>+VLOOKUP(E13408&amp;H13408&amp;I13408&amp;J13408,[1]Homol.!O:S,2,0)</f>
        <v>Agua</v>
      </c>
      <c r="B13408" s="4" t="str">
        <f>+VLOOKUP(E13408&amp;H13408&amp;I13408&amp;J13408,[1]Homol.!O:S,3,0)</f>
        <v>Flavored water</v>
      </c>
      <c r="C13408" s="4" t="s">
        <v>62</v>
      </c>
      <c r="D13408" s="4" t="s">
        <v>3</v>
      </c>
      <c r="E13408" s="4" t="s">
        <v>20</v>
      </c>
      <c r="F13408" s="4" t="str">
        <f t="shared" si="209"/>
        <v>Formatos Medianos 1500 cc</v>
      </c>
      <c r="G13408" s="4" t="s">
        <v>63</v>
      </c>
      <c r="H13408" s="4" t="s">
        <v>10</v>
      </c>
      <c r="I13408" s="4" t="s">
        <v>6</v>
      </c>
      <c r="J13408" s="4" t="s">
        <v>7</v>
      </c>
      <c r="Q13408" s="4">
        <v>50.4</v>
      </c>
    </row>
    <row r="13409" spans="1:28" ht="14.25" x14ac:dyDescent="0.2">
      <c r="A13409" s="4" t="str">
        <f>+VLOOKUP(E13409&amp;H13409&amp;I13409&amp;J13409,[1]Homol.!O:S,2,0)</f>
        <v>Agua</v>
      </c>
      <c r="B13409" s="4" t="str">
        <f>+VLOOKUP(E13409&amp;H13409&amp;I13409&amp;J13409,[1]Homol.!O:S,3,0)</f>
        <v>Plain water</v>
      </c>
      <c r="C13409" s="4" t="s">
        <v>62</v>
      </c>
      <c r="D13409" s="4" t="s">
        <v>3</v>
      </c>
      <c r="E13409" s="4" t="s">
        <v>21</v>
      </c>
      <c r="F13409" s="4" t="str">
        <f t="shared" si="209"/>
        <v>Bidones 6250 cc</v>
      </c>
      <c r="G13409" s="4" t="s">
        <v>63</v>
      </c>
      <c r="H13409" s="4" t="s">
        <v>22</v>
      </c>
      <c r="I13409" s="4" t="s">
        <v>23</v>
      </c>
      <c r="J13409" s="4" t="s">
        <v>35</v>
      </c>
      <c r="P13409" s="4">
        <v>73.5</v>
      </c>
      <c r="Q13409" s="4">
        <v>42</v>
      </c>
    </row>
    <row r="13410" spans="1:28" ht="14.25" x14ac:dyDescent="0.2">
      <c r="A13410" s="4" t="str">
        <f>+VLOOKUP(E13410&amp;H13410&amp;I13410&amp;J13410,[1]Homol.!O:S,2,0)</f>
        <v>Agua</v>
      </c>
      <c r="B13410" s="4" t="str">
        <f>+VLOOKUP(E13410&amp;H13410&amp;I13410&amp;J13410,[1]Homol.!O:S,3,0)</f>
        <v>Plain water</v>
      </c>
      <c r="C13410" s="4" t="s">
        <v>62</v>
      </c>
      <c r="D13410" s="4" t="s">
        <v>3</v>
      </c>
      <c r="E13410" s="4" t="s">
        <v>21</v>
      </c>
      <c r="F13410" s="4" t="str">
        <f t="shared" si="209"/>
        <v>Formatos Chicos Pet 600 cc</v>
      </c>
      <c r="G13410" s="4" t="s">
        <v>63</v>
      </c>
      <c r="H13410" s="4" t="s">
        <v>22</v>
      </c>
      <c r="I13410" s="4" t="s">
        <v>13</v>
      </c>
      <c r="J13410" s="4" t="s">
        <v>27</v>
      </c>
      <c r="P13410" s="4">
        <v>10.8</v>
      </c>
      <c r="Q13410" s="4">
        <v>43.2</v>
      </c>
    </row>
    <row r="13411" spans="1:28" ht="14.25" x14ac:dyDescent="0.2">
      <c r="A13411" s="4" t="str">
        <f>+VLOOKUP(E13411&amp;H13411&amp;I13411&amp;J13411,[1]Homol.!O:S,2,0)</f>
        <v>Agua</v>
      </c>
      <c r="B13411" s="4" t="str">
        <f>+VLOOKUP(E13411&amp;H13411&amp;I13411&amp;J13411,[1]Homol.!O:S,3,0)</f>
        <v>Plain water</v>
      </c>
      <c r="C13411" s="4" t="s">
        <v>62</v>
      </c>
      <c r="D13411" s="4" t="s">
        <v>3</v>
      </c>
      <c r="E13411" s="4" t="s">
        <v>21</v>
      </c>
      <c r="F13411" s="4" t="str">
        <f t="shared" si="209"/>
        <v>Formatos Grandes 2250 cc</v>
      </c>
      <c r="G13411" s="4" t="s">
        <v>63</v>
      </c>
      <c r="H13411" s="4" t="s">
        <v>22</v>
      </c>
      <c r="I13411" s="4" t="s">
        <v>15</v>
      </c>
      <c r="J13411" s="4" t="s">
        <v>16</v>
      </c>
      <c r="P13411" s="4">
        <v>10.8</v>
      </c>
      <c r="Q13411" s="4">
        <v>10.8</v>
      </c>
    </row>
    <row r="13412" spans="1:28" ht="14.25" x14ac:dyDescent="0.2">
      <c r="A13412" s="4" t="str">
        <f>+VLOOKUP(E13412&amp;H13412&amp;I13412&amp;J13412,[1]Homol.!O:S,2,0)</f>
        <v>Agua</v>
      </c>
      <c r="B13412" s="4" t="str">
        <f>+VLOOKUP(E13412&amp;H13412&amp;I13412&amp;J13412,[1]Homol.!O:S,3,0)</f>
        <v>Plain water</v>
      </c>
      <c r="C13412" s="4" t="s">
        <v>62</v>
      </c>
      <c r="D13412" s="4" t="s">
        <v>3</v>
      </c>
      <c r="E13412" s="4" t="s">
        <v>21</v>
      </c>
      <c r="F13412" s="4" t="str">
        <f t="shared" si="209"/>
        <v>Formatos Medianos 1650 cc</v>
      </c>
      <c r="G13412" s="4" t="s">
        <v>63</v>
      </c>
      <c r="H13412" s="4" t="s">
        <v>22</v>
      </c>
      <c r="I13412" s="4" t="s">
        <v>6</v>
      </c>
      <c r="J13412" s="4" t="s">
        <v>28</v>
      </c>
      <c r="P13412" s="4">
        <v>11.087999999999999</v>
      </c>
      <c r="Q13412" s="4">
        <v>11.087999999999999</v>
      </c>
    </row>
    <row r="13413" spans="1:28" ht="14.25" x14ac:dyDescent="0.2">
      <c r="A13413" s="4" t="str">
        <f>+VLOOKUP(E13413&amp;H13413&amp;I13413&amp;J13413,[1]Homol.!O:S,2,0)</f>
        <v>Agua</v>
      </c>
      <c r="B13413" s="4" t="str">
        <f>+VLOOKUP(E13413&amp;H13413&amp;I13413&amp;J13413,[1]Homol.!O:S,3,0)</f>
        <v>Plain water</v>
      </c>
      <c r="C13413" s="4" t="s">
        <v>62</v>
      </c>
      <c r="D13413" s="4" t="s">
        <v>3</v>
      </c>
      <c r="E13413" s="4" t="s">
        <v>29</v>
      </c>
      <c r="F13413" s="4" t="str">
        <f t="shared" si="209"/>
        <v>Formatos Chicos Pet 500 cc</v>
      </c>
      <c r="G13413" s="4" t="s">
        <v>63</v>
      </c>
      <c r="H13413" s="4" t="s">
        <v>22</v>
      </c>
      <c r="I13413" s="4" t="s">
        <v>13</v>
      </c>
      <c r="J13413" s="4" t="s">
        <v>14</v>
      </c>
      <c r="P13413" s="4">
        <v>131.04</v>
      </c>
    </row>
    <row r="13414" spans="1:28" ht="14.25" x14ac:dyDescent="0.2">
      <c r="A13414" s="4" t="str">
        <f>+VLOOKUP(E13414&amp;H13414&amp;I13414&amp;J13414,[1]Homol.!O:S,2,0)</f>
        <v>Agua</v>
      </c>
      <c r="B13414" s="4" t="str">
        <f>+VLOOKUP(E13414&amp;H13414&amp;I13414&amp;J13414,[1]Homol.!O:S,3,0)</f>
        <v>Plain water</v>
      </c>
      <c r="C13414" s="4" t="s">
        <v>62</v>
      </c>
      <c r="D13414" s="4" t="s">
        <v>3</v>
      </c>
      <c r="E13414" s="4" t="s">
        <v>29</v>
      </c>
      <c r="F13414" s="4" t="str">
        <f t="shared" si="209"/>
        <v>Formatos Chicos Pet 750 cc</v>
      </c>
      <c r="G13414" s="4" t="s">
        <v>63</v>
      </c>
      <c r="H13414" s="4" t="s">
        <v>22</v>
      </c>
      <c r="I13414" s="4" t="s">
        <v>13</v>
      </c>
      <c r="J13414" s="4" t="s">
        <v>30</v>
      </c>
      <c r="P13414" s="4">
        <v>110.16</v>
      </c>
      <c r="Q13414" s="4">
        <v>9.18</v>
      </c>
    </row>
    <row r="13415" spans="1:28" ht="14.25" x14ac:dyDescent="0.2">
      <c r="A13415" s="4" t="str">
        <f>+VLOOKUP(E13415&amp;H13415&amp;I13415&amp;J13415,[1]Homol.!O:S,2,0)</f>
        <v>Agua</v>
      </c>
      <c r="B13415" s="4" t="str">
        <f>+VLOOKUP(E13415&amp;H13415&amp;I13415&amp;J13415,[1]Homol.!O:S,3,0)</f>
        <v>Plain water</v>
      </c>
      <c r="C13415" s="4" t="s">
        <v>62</v>
      </c>
      <c r="D13415" s="4" t="s">
        <v>3</v>
      </c>
      <c r="E13415" s="4" t="s">
        <v>29</v>
      </c>
      <c r="F13415" s="4" t="str">
        <f t="shared" si="209"/>
        <v>Formatos Grandes 2000 cc</v>
      </c>
      <c r="G13415" s="4" t="s">
        <v>63</v>
      </c>
      <c r="H13415" s="4" t="s">
        <v>22</v>
      </c>
      <c r="I13415" s="4" t="s">
        <v>15</v>
      </c>
      <c r="J13415" s="4" t="s">
        <v>33</v>
      </c>
      <c r="P13415" s="4">
        <v>168.96</v>
      </c>
      <c r="Q13415" s="4">
        <v>21.12</v>
      </c>
    </row>
    <row r="13416" spans="1:28" ht="14.25" x14ac:dyDescent="0.2">
      <c r="A13416" s="4" t="str">
        <f>+VLOOKUP(E13416&amp;H13416&amp;I13416&amp;J13416,[1]Homol.!O:S,2,0)</f>
        <v>Agua</v>
      </c>
      <c r="B13416" s="4" t="str">
        <f>+VLOOKUP(E13416&amp;H13416&amp;I13416&amp;J13416,[1]Homol.!O:S,3,0)</f>
        <v>Plain water</v>
      </c>
      <c r="C13416" s="4" t="s">
        <v>62</v>
      </c>
      <c r="D13416" s="4" t="s">
        <v>3</v>
      </c>
      <c r="E13416" s="4" t="s">
        <v>29</v>
      </c>
      <c r="F13416" s="4" t="str">
        <f t="shared" si="209"/>
        <v>Formatos Medianos 1500 cc</v>
      </c>
      <c r="G13416" s="4" t="s">
        <v>63</v>
      </c>
      <c r="H13416" s="4" t="s">
        <v>22</v>
      </c>
      <c r="I13416" s="4" t="s">
        <v>6</v>
      </c>
      <c r="J13416" s="4" t="s">
        <v>7</v>
      </c>
      <c r="P13416" s="4">
        <v>352.8</v>
      </c>
      <c r="Q13416" s="4">
        <v>161.28</v>
      </c>
    </row>
    <row r="13417" spans="1:28" ht="14.25" x14ac:dyDescent="0.2">
      <c r="A13417" s="4" t="str">
        <f>+VLOOKUP(E13417&amp;H13417&amp;I13417&amp;J13417,[1]Homol.!O:S,2,0)</f>
        <v>Agua</v>
      </c>
      <c r="B13417" s="4" t="str">
        <f>+VLOOKUP(E13417&amp;H13417&amp;I13417&amp;J13417,[1]Homol.!O:S,3,0)</f>
        <v>Plain water</v>
      </c>
      <c r="C13417" s="4" t="s">
        <v>62</v>
      </c>
      <c r="D13417" s="4" t="s">
        <v>3</v>
      </c>
      <c r="E13417" s="4" t="s">
        <v>29</v>
      </c>
      <c r="F13417" s="4" t="str">
        <f t="shared" si="209"/>
        <v>Formatos Medianos 1500 cc</v>
      </c>
      <c r="G13417" s="4" t="s">
        <v>63</v>
      </c>
      <c r="H13417" s="4" t="s">
        <v>34</v>
      </c>
      <c r="I13417" s="4" t="s">
        <v>6</v>
      </c>
      <c r="J13417" s="4" t="s">
        <v>7</v>
      </c>
      <c r="P13417" s="4">
        <v>19.8</v>
      </c>
      <c r="Q13417" s="4">
        <v>9.9</v>
      </c>
    </row>
    <row r="13418" spans="1:28" ht="14.25" x14ac:dyDescent="0.2">
      <c r="A13418" s="4" t="str">
        <f>+VLOOKUP(E13418&amp;H13418&amp;I13418&amp;J13418,[1]Homol.!O:S,2,0)</f>
        <v>Agua</v>
      </c>
      <c r="B13418" s="4" t="str">
        <f>+VLOOKUP(E13418&amp;H13418&amp;I13418&amp;J13418,[1]Homol.!O:S,3,0)</f>
        <v>Flavored water</v>
      </c>
      <c r="C13418" s="4" t="s">
        <v>62</v>
      </c>
      <c r="D13418" s="4" t="s">
        <v>3</v>
      </c>
      <c r="E13418" s="4" t="s">
        <v>4</v>
      </c>
      <c r="F13418" s="4" t="str">
        <f t="shared" si="209"/>
        <v>Formatos Medianos 1500 cc</v>
      </c>
      <c r="G13418" s="4" t="s">
        <v>63</v>
      </c>
      <c r="H13418" s="4" t="s">
        <v>5</v>
      </c>
      <c r="I13418" s="4" t="s">
        <v>6</v>
      </c>
      <c r="J13418" s="4" t="s">
        <v>7</v>
      </c>
      <c r="K13418" s="4">
        <v>80.64</v>
      </c>
      <c r="L13418" s="4">
        <v>90.72</v>
      </c>
      <c r="M13418" s="4">
        <v>131.04</v>
      </c>
      <c r="O13418" s="4">
        <v>10.08</v>
      </c>
      <c r="T13418" s="4">
        <v>161.28</v>
      </c>
      <c r="U13418" s="4">
        <v>211.68000000000004</v>
      </c>
      <c r="V13418" s="4">
        <v>80.64</v>
      </c>
      <c r="W13418" s="4">
        <v>40.32</v>
      </c>
      <c r="X13418" s="4">
        <v>100.8</v>
      </c>
      <c r="Y13418" s="4">
        <v>70.56</v>
      </c>
      <c r="Z13418" s="4">
        <v>30.24</v>
      </c>
      <c r="AA13418" s="4">
        <v>10.08</v>
      </c>
      <c r="AB13418" s="4">
        <v>30.24</v>
      </c>
    </row>
    <row r="13419" spans="1:28" ht="14.25" x14ac:dyDescent="0.2">
      <c r="A13419" s="4" t="str">
        <f>+VLOOKUP(E13419&amp;H13419&amp;I13419&amp;J13419,[1]Homol.!O:S,2,0)</f>
        <v>Agua</v>
      </c>
      <c r="B13419" s="4" t="str">
        <f>+VLOOKUP(E13419&amp;H13419&amp;I13419&amp;J13419,[1]Homol.!O:S,3,0)</f>
        <v>Flavored water</v>
      </c>
      <c r="C13419" s="4" t="s">
        <v>62</v>
      </c>
      <c r="D13419" s="4" t="s">
        <v>3</v>
      </c>
      <c r="E13419" s="4" t="s">
        <v>4</v>
      </c>
      <c r="F13419" s="4" t="str">
        <f t="shared" si="209"/>
        <v>Formatos Medianos 1500 cc</v>
      </c>
      <c r="G13419" s="4" t="s">
        <v>63</v>
      </c>
      <c r="H13419" s="4" t="s">
        <v>8</v>
      </c>
      <c r="I13419" s="4" t="s">
        <v>6</v>
      </c>
      <c r="J13419" s="4" t="s">
        <v>7</v>
      </c>
      <c r="T13419" s="4">
        <v>80.64</v>
      </c>
      <c r="U13419" s="4">
        <v>100.8</v>
      </c>
      <c r="V13419" s="4">
        <v>80.64</v>
      </c>
      <c r="W13419" s="4">
        <v>10.08</v>
      </c>
      <c r="X13419" s="4">
        <v>15.12</v>
      </c>
      <c r="Y13419" s="4">
        <v>115.91999999999999</v>
      </c>
      <c r="Z13419" s="4">
        <v>30.240000000000002</v>
      </c>
      <c r="AA13419" s="4">
        <v>20.16</v>
      </c>
    </row>
    <row r="13420" spans="1:28" ht="14.25" x14ac:dyDescent="0.2">
      <c r="A13420" s="4" t="str">
        <f>+VLOOKUP(E13420&amp;H13420&amp;I13420&amp;J13420,[1]Homol.!O:S,2,0)</f>
        <v>Agua</v>
      </c>
      <c r="B13420" s="4" t="str">
        <f>+VLOOKUP(E13420&amp;H13420&amp;I13420&amp;J13420,[1]Homol.!O:S,3,0)</f>
        <v>Flavored water</v>
      </c>
      <c r="C13420" s="4" t="s">
        <v>62</v>
      </c>
      <c r="D13420" s="4" t="s">
        <v>3</v>
      </c>
      <c r="E13420" s="4" t="s">
        <v>4</v>
      </c>
      <c r="F13420" s="4" t="str">
        <f t="shared" si="209"/>
        <v>Formatos Medianos 1500 cc</v>
      </c>
      <c r="G13420" s="4" t="s">
        <v>63</v>
      </c>
      <c r="H13420" s="4" t="s">
        <v>9</v>
      </c>
      <c r="I13420" s="4" t="s">
        <v>6</v>
      </c>
      <c r="J13420" s="4" t="s">
        <v>7</v>
      </c>
      <c r="K13420" s="4">
        <v>90.72</v>
      </c>
      <c r="L13420" s="4">
        <v>241.92000000000002</v>
      </c>
      <c r="M13420" s="4">
        <v>110.88</v>
      </c>
      <c r="N13420" s="4">
        <v>30.24</v>
      </c>
      <c r="O13420" s="4">
        <v>10.08</v>
      </c>
      <c r="T13420" s="4">
        <v>211.67999999999998</v>
      </c>
      <c r="U13420" s="4">
        <v>241.92</v>
      </c>
      <c r="V13420" s="4">
        <v>211.68</v>
      </c>
      <c r="W13420" s="4">
        <v>110.88</v>
      </c>
      <c r="X13420" s="4">
        <v>141.12</v>
      </c>
      <c r="Y13420" s="4">
        <v>90.72</v>
      </c>
      <c r="Z13420" s="4">
        <v>110.88</v>
      </c>
      <c r="AA13420" s="4">
        <v>20.16</v>
      </c>
      <c r="AB13420" s="4">
        <v>10.08</v>
      </c>
    </row>
    <row r="13421" spans="1:28" ht="14.25" x14ac:dyDescent="0.2">
      <c r="A13421" s="4" t="str">
        <f>+VLOOKUP(E13421&amp;H13421&amp;I13421&amp;J13421,[1]Homol.!O:S,2,0)</f>
        <v>Agua</v>
      </c>
      <c r="B13421" s="4" t="str">
        <f>+VLOOKUP(E13421&amp;H13421&amp;I13421&amp;J13421,[1]Homol.!O:S,3,0)</f>
        <v>Flavored water</v>
      </c>
      <c r="C13421" s="4" t="s">
        <v>62</v>
      </c>
      <c r="D13421" s="4" t="s">
        <v>3</v>
      </c>
      <c r="E13421" s="4" t="s">
        <v>4</v>
      </c>
      <c r="F13421" s="4" t="str">
        <f t="shared" si="209"/>
        <v>Formatos Medianos 1500 cc</v>
      </c>
      <c r="G13421" s="4" t="s">
        <v>63</v>
      </c>
      <c r="H13421" s="4" t="s">
        <v>10</v>
      </c>
      <c r="I13421" s="4" t="s">
        <v>6</v>
      </c>
      <c r="J13421" s="4" t="s">
        <v>7</v>
      </c>
      <c r="K13421" s="4">
        <v>70.56</v>
      </c>
      <c r="L13421" s="4">
        <v>141.12</v>
      </c>
      <c r="M13421" s="4">
        <v>60.48</v>
      </c>
      <c r="N13421" s="4">
        <v>30.24</v>
      </c>
      <c r="T13421" s="4">
        <v>110.88</v>
      </c>
      <c r="U13421" s="4">
        <v>211.68</v>
      </c>
      <c r="V13421" s="4">
        <v>80.64</v>
      </c>
      <c r="W13421" s="4">
        <v>120.96</v>
      </c>
      <c r="X13421" s="4">
        <v>40.32</v>
      </c>
      <c r="Y13421" s="4">
        <v>110.88</v>
      </c>
      <c r="Z13421" s="4">
        <v>40.32</v>
      </c>
      <c r="AA13421" s="4">
        <v>10.08</v>
      </c>
      <c r="AB13421" s="4">
        <v>10.08</v>
      </c>
    </row>
    <row r="13422" spans="1:28" ht="14.25" x14ac:dyDescent="0.2">
      <c r="A13422" s="4" t="str">
        <f>+VLOOKUP(E13422&amp;H13422&amp;I13422&amp;J13422,[1]Homol.!O:S,2,0)</f>
        <v>Agua</v>
      </c>
      <c r="B13422" s="4" t="str">
        <f>+VLOOKUP(E13422&amp;H13422&amp;I13422&amp;J13422,[1]Homol.!O:S,3,0)</f>
        <v>Flavored water</v>
      </c>
      <c r="C13422" s="4" t="s">
        <v>62</v>
      </c>
      <c r="D13422" s="4" t="s">
        <v>3</v>
      </c>
      <c r="E13422" s="4" t="s">
        <v>36</v>
      </c>
      <c r="F13422" s="4" t="str">
        <f t="shared" si="209"/>
        <v>Formatos Chicos Pet 500 cc</v>
      </c>
      <c r="G13422" s="4" t="s">
        <v>63</v>
      </c>
      <c r="H13422" s="4" t="s">
        <v>37</v>
      </c>
      <c r="I13422" s="4" t="s">
        <v>13</v>
      </c>
      <c r="J13422" s="4" t="s">
        <v>14</v>
      </c>
      <c r="K13422" s="4">
        <v>1.5</v>
      </c>
    </row>
    <row r="13423" spans="1:28" ht="14.25" x14ac:dyDescent="0.2">
      <c r="A13423" s="4" t="str">
        <f>+VLOOKUP(E13423&amp;H13423&amp;I13423&amp;J13423,[1]Homol.!O:S,2,0)</f>
        <v>Agua</v>
      </c>
      <c r="B13423" s="4" t="str">
        <f>+VLOOKUP(E13423&amp;H13423&amp;I13423&amp;J13423,[1]Homol.!O:S,3,0)</f>
        <v>Flavored water</v>
      </c>
      <c r="C13423" s="4" t="s">
        <v>62</v>
      </c>
      <c r="D13423" s="4" t="s">
        <v>3</v>
      </c>
      <c r="E13423" s="4" t="s">
        <v>36</v>
      </c>
      <c r="F13423" s="4" t="str">
        <f t="shared" si="209"/>
        <v>Formatos Medianos 1500 cc</v>
      </c>
      <c r="G13423" s="4" t="s">
        <v>63</v>
      </c>
      <c r="H13423" s="4" t="s">
        <v>37</v>
      </c>
      <c r="I13423" s="4" t="s">
        <v>6</v>
      </c>
      <c r="J13423" s="4" t="s">
        <v>7</v>
      </c>
      <c r="K13423" s="4">
        <v>10.08</v>
      </c>
      <c r="N13423" s="4">
        <v>10.08</v>
      </c>
    </row>
    <row r="13424" spans="1:28" ht="14.25" x14ac:dyDescent="0.2">
      <c r="A13424" s="4" t="str">
        <f>+VLOOKUP(E13424&amp;H13424&amp;I13424&amp;J13424,[1]Homol.!O:S,2,0)</f>
        <v>Agua</v>
      </c>
      <c r="B13424" s="4" t="str">
        <f>+VLOOKUP(E13424&amp;H13424&amp;I13424&amp;J13424,[1]Homol.!O:S,3,0)</f>
        <v>Flavored water</v>
      </c>
      <c r="C13424" s="4" t="s">
        <v>62</v>
      </c>
      <c r="D13424" s="4" t="s">
        <v>3</v>
      </c>
      <c r="E13424" s="4" t="s">
        <v>36</v>
      </c>
      <c r="F13424" s="4" t="str">
        <f t="shared" si="209"/>
        <v>Formatos Medianos 1500 cc</v>
      </c>
      <c r="G13424" s="4" t="s">
        <v>63</v>
      </c>
      <c r="H13424" s="4" t="s">
        <v>38</v>
      </c>
      <c r="I13424" s="4" t="s">
        <v>6</v>
      </c>
      <c r="J13424" s="4" t="s">
        <v>7</v>
      </c>
      <c r="K13424" s="4">
        <v>5.04</v>
      </c>
    </row>
    <row r="13425" spans="1:28" ht="14.25" x14ac:dyDescent="0.2">
      <c r="A13425" s="4" t="str">
        <f>+VLOOKUP(E13425&amp;H13425&amp;I13425&amp;J13425,[1]Homol.!O:S,2,0)</f>
        <v>Agua</v>
      </c>
      <c r="B13425" s="4" t="str">
        <f>+VLOOKUP(E13425&amp;H13425&amp;I13425&amp;J13425,[1]Homol.!O:S,3,0)</f>
        <v>Plain water</v>
      </c>
      <c r="C13425" s="4" t="s">
        <v>62</v>
      </c>
      <c r="D13425" s="4" t="s">
        <v>3</v>
      </c>
      <c r="E13425" s="4" t="s">
        <v>39</v>
      </c>
      <c r="F13425" s="4" t="str">
        <f t="shared" si="209"/>
        <v>Formatos Grandes 2250 cc</v>
      </c>
      <c r="G13425" s="4" t="s">
        <v>63</v>
      </c>
      <c r="H13425" s="4" t="s">
        <v>22</v>
      </c>
      <c r="I13425" s="4" t="s">
        <v>15</v>
      </c>
      <c r="J13425" s="4" t="s">
        <v>16</v>
      </c>
      <c r="L13425" s="4">
        <v>10.8</v>
      </c>
    </row>
    <row r="13426" spans="1:28" ht="14.25" x14ac:dyDescent="0.2">
      <c r="A13426" s="4" t="str">
        <f>+VLOOKUP(E13426&amp;H13426&amp;I13426&amp;J13426,[1]Homol.!O:S,2,0)</f>
        <v>Agua</v>
      </c>
      <c r="B13426" s="4" t="str">
        <f>+VLOOKUP(E13426&amp;H13426&amp;I13426&amp;J13426,[1]Homol.!O:S,3,0)</f>
        <v>Flavored water</v>
      </c>
      <c r="C13426" s="4" t="s">
        <v>62</v>
      </c>
      <c r="D13426" s="4" t="s">
        <v>3</v>
      </c>
      <c r="E13426" s="4" t="s">
        <v>12</v>
      </c>
      <c r="F13426" s="4" t="str">
        <f t="shared" si="209"/>
        <v>Formatos Chicos Pet 500 cc</v>
      </c>
      <c r="G13426" s="4" t="s">
        <v>63</v>
      </c>
      <c r="H13426" s="4" t="s">
        <v>40</v>
      </c>
      <c r="I13426" s="4" t="s">
        <v>13</v>
      </c>
      <c r="J13426" s="4" t="s">
        <v>14</v>
      </c>
      <c r="V13426" s="4">
        <v>19.2</v>
      </c>
      <c r="X13426" s="4">
        <v>1.2</v>
      </c>
    </row>
    <row r="13427" spans="1:28" ht="14.25" x14ac:dyDescent="0.2">
      <c r="A13427" s="4" t="str">
        <f>+VLOOKUP(E13427&amp;H13427&amp;I13427&amp;J13427,[1]Homol.!O:S,2,0)</f>
        <v>Agua</v>
      </c>
      <c r="B13427" s="4" t="str">
        <f>+VLOOKUP(E13427&amp;H13427&amp;I13427&amp;J13427,[1]Homol.!O:S,3,0)</f>
        <v>Flavored water</v>
      </c>
      <c r="C13427" s="4" t="s">
        <v>62</v>
      </c>
      <c r="D13427" s="4" t="s">
        <v>3</v>
      </c>
      <c r="E13427" s="4" t="s">
        <v>12</v>
      </c>
      <c r="F13427" s="4" t="str">
        <f t="shared" si="209"/>
        <v>Formatos Grandes 2250 cc</v>
      </c>
      <c r="G13427" s="4" t="s">
        <v>63</v>
      </c>
      <c r="H13427" s="4" t="s">
        <v>40</v>
      </c>
      <c r="I13427" s="4" t="s">
        <v>15</v>
      </c>
      <c r="J13427" s="4" t="s">
        <v>16</v>
      </c>
      <c r="X13427" s="4">
        <v>21.6</v>
      </c>
    </row>
    <row r="13428" spans="1:28" ht="14.25" x14ac:dyDescent="0.2">
      <c r="A13428" s="4" t="str">
        <f>+VLOOKUP(E13428&amp;H13428&amp;I13428&amp;J13428,[1]Homol.!O:S,2,0)</f>
        <v>Agua</v>
      </c>
      <c r="B13428" s="4" t="str">
        <f>+VLOOKUP(E13428&amp;H13428&amp;I13428&amp;J13428,[1]Homol.!O:S,3,0)</f>
        <v>Flavored water</v>
      </c>
      <c r="C13428" s="4" t="s">
        <v>62</v>
      </c>
      <c r="D13428" s="4" t="s">
        <v>3</v>
      </c>
      <c r="E13428" s="4" t="s">
        <v>12</v>
      </c>
      <c r="F13428" s="4" t="str">
        <f t="shared" si="209"/>
        <v>Formatos Medianos 1500 cc</v>
      </c>
      <c r="G13428" s="4" t="s">
        <v>63</v>
      </c>
      <c r="H13428" s="4" t="s">
        <v>40</v>
      </c>
      <c r="I13428" s="4" t="s">
        <v>6</v>
      </c>
      <c r="J13428" s="4" t="s">
        <v>7</v>
      </c>
      <c r="V13428" s="4">
        <v>60.48</v>
      </c>
      <c r="X13428" s="4">
        <v>13.5</v>
      </c>
      <c r="Y13428" s="4">
        <v>5.04</v>
      </c>
    </row>
    <row r="13429" spans="1:28" ht="14.25" x14ac:dyDescent="0.2">
      <c r="A13429" s="4" t="str">
        <f>+VLOOKUP(E13429&amp;H13429&amp;I13429&amp;J13429,[1]Homol.!O:S,2,0)</f>
        <v>Agua</v>
      </c>
      <c r="B13429" s="4" t="str">
        <f>+VLOOKUP(E13429&amp;H13429&amp;I13429&amp;J13429,[1]Homol.!O:S,3,0)</f>
        <v>Flavored water</v>
      </c>
      <c r="C13429" s="4" t="s">
        <v>62</v>
      </c>
      <c r="D13429" s="4" t="s">
        <v>3</v>
      </c>
      <c r="E13429" s="4" t="s">
        <v>12</v>
      </c>
      <c r="F13429" s="4" t="str">
        <f t="shared" si="209"/>
        <v>Formato Fun 300 cc</v>
      </c>
      <c r="G13429" s="4" t="s">
        <v>63</v>
      </c>
      <c r="H13429" s="4" t="s">
        <v>5</v>
      </c>
      <c r="I13429" s="4" t="s">
        <v>25</v>
      </c>
      <c r="J13429" s="4" t="s">
        <v>26</v>
      </c>
      <c r="X13429" s="4">
        <v>11.087999999999997</v>
      </c>
      <c r="Y13429" s="4">
        <v>2.016</v>
      </c>
    </row>
    <row r="13430" spans="1:28" ht="14.25" x14ac:dyDescent="0.2">
      <c r="A13430" s="4" t="str">
        <f>+VLOOKUP(E13430&amp;H13430&amp;I13430&amp;J13430,[1]Homol.!O:S,2,0)</f>
        <v>Agua</v>
      </c>
      <c r="B13430" s="4" t="str">
        <f>+VLOOKUP(E13430&amp;H13430&amp;I13430&amp;J13430,[1]Homol.!O:S,3,0)</f>
        <v>Flavored water</v>
      </c>
      <c r="C13430" s="4" t="s">
        <v>62</v>
      </c>
      <c r="D13430" s="4" t="s">
        <v>3</v>
      </c>
      <c r="E13430" s="4" t="s">
        <v>12</v>
      </c>
      <c r="F13430" s="4" t="str">
        <f t="shared" si="209"/>
        <v>Formatos Chicos Pet 500 cc</v>
      </c>
      <c r="G13430" s="4" t="s">
        <v>63</v>
      </c>
      <c r="H13430" s="4" t="s">
        <v>5</v>
      </c>
      <c r="I13430" s="4" t="s">
        <v>13</v>
      </c>
      <c r="J13430" s="4" t="s">
        <v>14</v>
      </c>
      <c r="T13430" s="4">
        <v>9.6</v>
      </c>
      <c r="X13430" s="4">
        <v>4.8</v>
      </c>
    </row>
    <row r="13431" spans="1:28" ht="14.25" x14ac:dyDescent="0.2">
      <c r="A13431" s="4" t="str">
        <f>+VLOOKUP(E13431&amp;H13431&amp;I13431&amp;J13431,[1]Homol.!O:S,2,0)</f>
        <v>Agua</v>
      </c>
      <c r="B13431" s="4" t="str">
        <f>+VLOOKUP(E13431&amp;H13431&amp;I13431&amp;J13431,[1]Homol.!O:S,3,0)</f>
        <v>Flavored water</v>
      </c>
      <c r="C13431" s="4" t="s">
        <v>62</v>
      </c>
      <c r="D13431" s="4" t="s">
        <v>3</v>
      </c>
      <c r="E13431" s="4" t="s">
        <v>12</v>
      </c>
      <c r="F13431" s="4" t="str">
        <f t="shared" si="209"/>
        <v>Formatos Grandes 2000 cc</v>
      </c>
      <c r="G13431" s="4" t="s">
        <v>63</v>
      </c>
      <c r="H13431" s="4" t="s">
        <v>5</v>
      </c>
      <c r="I13431" s="4" t="s">
        <v>15</v>
      </c>
      <c r="J13431" s="4" t="s">
        <v>33</v>
      </c>
      <c r="M13431" s="4">
        <v>9.6</v>
      </c>
    </row>
    <row r="13432" spans="1:28" ht="14.25" x14ac:dyDescent="0.2">
      <c r="A13432" s="4" t="str">
        <f>+VLOOKUP(E13432&amp;H13432&amp;I13432&amp;J13432,[1]Homol.!O:S,2,0)</f>
        <v>Agua</v>
      </c>
      <c r="B13432" s="4" t="str">
        <f>+VLOOKUP(E13432&amp;H13432&amp;I13432&amp;J13432,[1]Homol.!O:S,3,0)</f>
        <v>Flavored water</v>
      </c>
      <c r="C13432" s="4" t="s">
        <v>62</v>
      </c>
      <c r="D13432" s="4" t="s">
        <v>3</v>
      </c>
      <c r="E13432" s="4" t="s">
        <v>12</v>
      </c>
      <c r="F13432" s="4" t="str">
        <f t="shared" si="209"/>
        <v>Formatos Grandes 2250 cc</v>
      </c>
      <c r="G13432" s="4" t="s">
        <v>63</v>
      </c>
      <c r="H13432" s="4" t="s">
        <v>5</v>
      </c>
      <c r="I13432" s="4" t="s">
        <v>15</v>
      </c>
      <c r="J13432" s="4" t="s">
        <v>16</v>
      </c>
      <c r="V13432" s="4">
        <v>10.8</v>
      </c>
    </row>
    <row r="13433" spans="1:28" ht="14.25" x14ac:dyDescent="0.2">
      <c r="A13433" s="4" t="str">
        <f>+VLOOKUP(E13433&amp;H13433&amp;I13433&amp;J13433,[1]Homol.!O:S,2,0)</f>
        <v>Agua</v>
      </c>
      <c r="B13433" s="4" t="str">
        <f>+VLOOKUP(E13433&amp;H13433&amp;I13433&amp;J13433,[1]Homol.!O:S,3,0)</f>
        <v>Flavored water</v>
      </c>
      <c r="C13433" s="4" t="s">
        <v>62</v>
      </c>
      <c r="D13433" s="4" t="s">
        <v>3</v>
      </c>
      <c r="E13433" s="4" t="s">
        <v>12</v>
      </c>
      <c r="F13433" s="4" t="str">
        <f t="shared" si="209"/>
        <v>Formatos Medianos 1500 cc</v>
      </c>
      <c r="G13433" s="4" t="s">
        <v>63</v>
      </c>
      <c r="H13433" s="4" t="s">
        <v>5</v>
      </c>
      <c r="I13433" s="4" t="s">
        <v>6</v>
      </c>
      <c r="J13433" s="4" t="s">
        <v>7</v>
      </c>
      <c r="K13433" s="4">
        <v>10.08</v>
      </c>
      <c r="L13433" s="4">
        <v>10.08</v>
      </c>
      <c r="M13433" s="4">
        <v>22.68</v>
      </c>
      <c r="O13433" s="4">
        <v>10.08</v>
      </c>
      <c r="T13433" s="4">
        <v>50.4</v>
      </c>
      <c r="U13433" s="4">
        <v>30.240000000000002</v>
      </c>
      <c r="W13433" s="4">
        <v>70.56</v>
      </c>
      <c r="X13433" s="4">
        <v>50.4</v>
      </c>
      <c r="Z13433" s="4">
        <v>20.16</v>
      </c>
      <c r="AA13433" s="4">
        <v>0</v>
      </c>
      <c r="AB13433" s="4">
        <v>30.240000000000002</v>
      </c>
    </row>
    <row r="13434" spans="1:28" ht="14.25" x14ac:dyDescent="0.2">
      <c r="A13434" s="4" t="str">
        <f>+VLOOKUP(E13434&amp;H13434&amp;I13434&amp;J13434,[1]Homol.!O:S,2,0)</f>
        <v>Agua</v>
      </c>
      <c r="B13434" s="4" t="str">
        <f>+VLOOKUP(E13434&amp;H13434&amp;I13434&amp;J13434,[1]Homol.!O:S,3,0)</f>
        <v>Flavored water</v>
      </c>
      <c r="C13434" s="4" t="s">
        <v>62</v>
      </c>
      <c r="D13434" s="4" t="s">
        <v>3</v>
      </c>
      <c r="E13434" s="4" t="s">
        <v>12</v>
      </c>
      <c r="F13434" s="4" t="str">
        <f t="shared" si="209"/>
        <v>Formato Fun 300 cc</v>
      </c>
      <c r="G13434" s="4" t="s">
        <v>63</v>
      </c>
      <c r="H13434" s="4" t="s">
        <v>9</v>
      </c>
      <c r="I13434" s="4" t="s">
        <v>25</v>
      </c>
      <c r="J13434" s="4" t="s">
        <v>26</v>
      </c>
      <c r="T13434" s="4">
        <v>9.0719999999999992</v>
      </c>
      <c r="U13434" s="4">
        <v>27.215999999999998</v>
      </c>
      <c r="V13434" s="4">
        <v>9.0719999999999992</v>
      </c>
      <c r="X13434" s="4">
        <v>1.008</v>
      </c>
    </row>
    <row r="13435" spans="1:28" ht="14.25" x14ac:dyDescent="0.2">
      <c r="A13435" s="4" t="str">
        <f>+VLOOKUP(E13435&amp;H13435&amp;I13435&amp;J13435,[1]Homol.!O:S,2,0)</f>
        <v>Agua</v>
      </c>
      <c r="B13435" s="4" t="str">
        <f>+VLOOKUP(E13435&amp;H13435&amp;I13435&amp;J13435,[1]Homol.!O:S,3,0)</f>
        <v>Flavored water</v>
      </c>
      <c r="C13435" s="4" t="s">
        <v>62</v>
      </c>
      <c r="D13435" s="4" t="s">
        <v>3</v>
      </c>
      <c r="E13435" s="4" t="s">
        <v>12</v>
      </c>
      <c r="F13435" s="4" t="str">
        <f t="shared" si="209"/>
        <v>Formatos Chicos Pet 500 cc</v>
      </c>
      <c r="G13435" s="4" t="s">
        <v>63</v>
      </c>
      <c r="H13435" s="4" t="s">
        <v>9</v>
      </c>
      <c r="I13435" s="4" t="s">
        <v>13</v>
      </c>
      <c r="J13435" s="4" t="s">
        <v>14</v>
      </c>
      <c r="K13435" s="4">
        <v>20.399999999999999</v>
      </c>
      <c r="L13435" s="4">
        <v>12</v>
      </c>
      <c r="M13435" s="4">
        <v>10.799999999999999</v>
      </c>
      <c r="N13435" s="4">
        <v>9.6</v>
      </c>
      <c r="O13435" s="4">
        <v>3.6</v>
      </c>
      <c r="T13435" s="4">
        <v>9.6</v>
      </c>
      <c r="U13435" s="4">
        <v>9.6</v>
      </c>
      <c r="V13435" s="4">
        <v>9.6</v>
      </c>
      <c r="W13435" s="4">
        <v>4.8</v>
      </c>
      <c r="X13435" s="4">
        <v>9</v>
      </c>
      <c r="Y13435" s="4">
        <v>6.6</v>
      </c>
      <c r="AA13435" s="4">
        <v>9.6</v>
      </c>
      <c r="AB13435" s="4">
        <v>9.6</v>
      </c>
    </row>
    <row r="13436" spans="1:28" ht="14.25" x14ac:dyDescent="0.2">
      <c r="A13436" s="4" t="str">
        <f>+VLOOKUP(E13436&amp;H13436&amp;I13436&amp;J13436,[1]Homol.!O:S,2,0)</f>
        <v>Agua</v>
      </c>
      <c r="B13436" s="4" t="str">
        <f>+VLOOKUP(E13436&amp;H13436&amp;I13436&amp;J13436,[1]Homol.!O:S,3,0)</f>
        <v>Flavored water</v>
      </c>
      <c r="C13436" s="4" t="s">
        <v>62</v>
      </c>
      <c r="D13436" s="4" t="s">
        <v>3</v>
      </c>
      <c r="E13436" s="4" t="s">
        <v>12</v>
      </c>
      <c r="F13436" s="4" t="str">
        <f t="shared" si="209"/>
        <v>Formatos Grandes 2000 cc</v>
      </c>
      <c r="G13436" s="4" t="s">
        <v>63</v>
      </c>
      <c r="H13436" s="4" t="s">
        <v>9</v>
      </c>
      <c r="I13436" s="4" t="s">
        <v>15</v>
      </c>
      <c r="J13436" s="4" t="s">
        <v>33</v>
      </c>
      <c r="K13436" s="4">
        <v>38.4</v>
      </c>
      <c r="L13436" s="4">
        <v>19.2</v>
      </c>
      <c r="N13436" s="4">
        <v>9.6</v>
      </c>
      <c r="O13436" s="4">
        <v>9.6</v>
      </c>
    </row>
    <row r="13437" spans="1:28" ht="14.25" x14ac:dyDescent="0.2">
      <c r="A13437" s="4" t="str">
        <f>+VLOOKUP(E13437&amp;H13437&amp;I13437&amp;J13437,[1]Homol.!O:S,2,0)</f>
        <v>Agua</v>
      </c>
      <c r="B13437" s="4" t="str">
        <f>+VLOOKUP(E13437&amp;H13437&amp;I13437&amp;J13437,[1]Homol.!O:S,3,0)</f>
        <v>Flavored water</v>
      </c>
      <c r="C13437" s="4" t="s">
        <v>62</v>
      </c>
      <c r="D13437" s="4" t="s">
        <v>3</v>
      </c>
      <c r="E13437" s="4" t="s">
        <v>12</v>
      </c>
      <c r="F13437" s="4" t="str">
        <f t="shared" si="209"/>
        <v>Formatos Grandes 2250 cc</v>
      </c>
      <c r="G13437" s="4" t="s">
        <v>63</v>
      </c>
      <c r="H13437" s="4" t="s">
        <v>9</v>
      </c>
      <c r="I13437" s="4" t="s">
        <v>15</v>
      </c>
      <c r="J13437" s="4" t="s">
        <v>16</v>
      </c>
      <c r="T13437" s="4">
        <v>21.6</v>
      </c>
      <c r="U13437" s="4">
        <v>21.6</v>
      </c>
      <c r="V13437" s="4">
        <v>10.8</v>
      </c>
      <c r="W13437" s="4">
        <v>10.8</v>
      </c>
      <c r="Z13437" s="4">
        <v>10.8</v>
      </c>
      <c r="AB13437" s="4">
        <v>10.8</v>
      </c>
    </row>
    <row r="13438" spans="1:28" ht="14.25" x14ac:dyDescent="0.2">
      <c r="A13438" s="4" t="str">
        <f>+VLOOKUP(E13438&amp;H13438&amp;I13438&amp;J13438,[1]Homol.!O:S,2,0)</f>
        <v>Agua</v>
      </c>
      <c r="B13438" s="4" t="str">
        <f>+VLOOKUP(E13438&amp;H13438&amp;I13438&amp;J13438,[1]Homol.!O:S,3,0)</f>
        <v>Flavored water</v>
      </c>
      <c r="C13438" s="4" t="s">
        <v>62</v>
      </c>
      <c r="D13438" s="4" t="s">
        <v>3</v>
      </c>
      <c r="E13438" s="4" t="s">
        <v>12</v>
      </c>
      <c r="F13438" s="4" t="str">
        <f t="shared" si="209"/>
        <v>Formatos Medianos 1500 cc</v>
      </c>
      <c r="G13438" s="4" t="s">
        <v>63</v>
      </c>
      <c r="H13438" s="4" t="s">
        <v>9</v>
      </c>
      <c r="I13438" s="4" t="s">
        <v>6</v>
      </c>
      <c r="J13438" s="4" t="s">
        <v>7</v>
      </c>
      <c r="K13438" s="4">
        <v>50.4</v>
      </c>
      <c r="L13438" s="4">
        <v>40.32</v>
      </c>
      <c r="M13438" s="4">
        <v>90.72</v>
      </c>
      <c r="O13438" s="4">
        <v>20.16</v>
      </c>
      <c r="T13438" s="4">
        <v>70.56</v>
      </c>
      <c r="U13438" s="4">
        <v>60.480000000000004</v>
      </c>
      <c r="V13438" s="4">
        <v>70.56</v>
      </c>
      <c r="W13438" s="4">
        <v>60.480000000000004</v>
      </c>
      <c r="X13438" s="4">
        <v>70.56</v>
      </c>
      <c r="Y13438" s="4">
        <v>50.4</v>
      </c>
      <c r="Z13438" s="4">
        <v>30.240000000000002</v>
      </c>
      <c r="AA13438" s="4">
        <v>30.240000000000002</v>
      </c>
      <c r="AB13438" s="4">
        <v>60.480000000000004</v>
      </c>
    </row>
    <row r="13439" spans="1:28" ht="14.25" x14ac:dyDescent="0.2">
      <c r="A13439" s="4" t="str">
        <f>+VLOOKUP(E13439&amp;H13439&amp;I13439&amp;J13439,[1]Homol.!O:S,2,0)</f>
        <v>Agua</v>
      </c>
      <c r="B13439" s="4" t="str">
        <f>+VLOOKUP(E13439&amp;H13439&amp;I13439&amp;J13439,[1]Homol.!O:S,3,0)</f>
        <v>Flavored water</v>
      </c>
      <c r="C13439" s="4" t="s">
        <v>62</v>
      </c>
      <c r="D13439" s="4" t="s">
        <v>3</v>
      </c>
      <c r="E13439" s="4" t="s">
        <v>12</v>
      </c>
      <c r="F13439" s="4" t="str">
        <f t="shared" si="209"/>
        <v>Formatos Chicos Pet 500 cc</v>
      </c>
      <c r="G13439" s="4" t="s">
        <v>63</v>
      </c>
      <c r="H13439" s="4" t="s">
        <v>18</v>
      </c>
      <c r="I13439" s="4" t="s">
        <v>13</v>
      </c>
      <c r="J13439" s="4" t="s">
        <v>14</v>
      </c>
      <c r="K13439" s="4">
        <v>9.6</v>
      </c>
      <c r="L13439" s="4">
        <v>9.6</v>
      </c>
      <c r="M13439" s="4">
        <v>1.2</v>
      </c>
      <c r="O13439" s="4">
        <v>1.2</v>
      </c>
    </row>
    <row r="13440" spans="1:28" ht="14.25" x14ac:dyDescent="0.2">
      <c r="A13440" s="4" t="str">
        <f>+VLOOKUP(E13440&amp;H13440&amp;I13440&amp;J13440,[1]Homol.!O:S,2,0)</f>
        <v>Agua</v>
      </c>
      <c r="B13440" s="4" t="str">
        <f>+VLOOKUP(E13440&amp;H13440&amp;I13440&amp;J13440,[1]Homol.!O:S,3,0)</f>
        <v>Flavored water</v>
      </c>
      <c r="C13440" s="4" t="s">
        <v>62</v>
      </c>
      <c r="D13440" s="4" t="s">
        <v>3</v>
      </c>
      <c r="E13440" s="4" t="s">
        <v>12</v>
      </c>
      <c r="F13440" s="4" t="str">
        <f t="shared" si="209"/>
        <v>Formatos Grandes 2250 cc</v>
      </c>
      <c r="G13440" s="4" t="s">
        <v>63</v>
      </c>
      <c r="H13440" s="4" t="s">
        <v>18</v>
      </c>
      <c r="I13440" s="4" t="s">
        <v>15</v>
      </c>
      <c r="J13440" s="4" t="s">
        <v>16</v>
      </c>
      <c r="K13440" s="4">
        <v>10.8</v>
      </c>
      <c r="T13440" s="4">
        <v>10.8</v>
      </c>
    </row>
    <row r="13441" spans="1:28" ht="14.25" x14ac:dyDescent="0.2">
      <c r="A13441" s="4" t="str">
        <f>+VLOOKUP(E13441&amp;H13441&amp;I13441&amp;J13441,[1]Homol.!O:S,2,0)</f>
        <v>Agua</v>
      </c>
      <c r="B13441" s="4" t="str">
        <f>+VLOOKUP(E13441&amp;H13441&amp;I13441&amp;J13441,[1]Homol.!O:S,3,0)</f>
        <v>Flavored water</v>
      </c>
      <c r="C13441" s="4" t="s">
        <v>62</v>
      </c>
      <c r="D13441" s="4" t="s">
        <v>3</v>
      </c>
      <c r="E13441" s="4" t="s">
        <v>12</v>
      </c>
      <c r="F13441" s="4" t="str">
        <f t="shared" si="209"/>
        <v>Formatos Medianos 1500 cc</v>
      </c>
      <c r="G13441" s="4" t="s">
        <v>63</v>
      </c>
      <c r="H13441" s="4" t="s">
        <v>18</v>
      </c>
      <c r="I13441" s="4" t="s">
        <v>6</v>
      </c>
      <c r="J13441" s="4" t="s">
        <v>7</v>
      </c>
      <c r="K13441" s="4">
        <v>40.32</v>
      </c>
      <c r="L13441" s="4">
        <v>20.16</v>
      </c>
      <c r="M13441" s="4">
        <v>10.08</v>
      </c>
      <c r="N13441" s="4">
        <v>10.08</v>
      </c>
      <c r="O13441" s="4">
        <v>10.08</v>
      </c>
      <c r="T13441" s="4">
        <v>50.4</v>
      </c>
      <c r="U13441" s="4">
        <v>40.32</v>
      </c>
      <c r="V13441" s="4">
        <v>30.240000000000002</v>
      </c>
      <c r="X13441" s="4">
        <v>30.240000000000002</v>
      </c>
      <c r="Y13441" s="4">
        <v>20.16</v>
      </c>
      <c r="Z13441" s="4">
        <v>20.16</v>
      </c>
      <c r="AB13441" s="4">
        <v>10.08</v>
      </c>
    </row>
    <row r="13442" spans="1:28" ht="14.25" x14ac:dyDescent="0.2">
      <c r="A13442" s="4" t="str">
        <f>+VLOOKUP(E13442&amp;H13442&amp;I13442&amp;J13442,[1]Homol.!O:S,2,0)</f>
        <v>Agua</v>
      </c>
      <c r="B13442" s="4" t="str">
        <f>+VLOOKUP(E13442&amp;H13442&amp;I13442&amp;J13442,[1]Homol.!O:S,3,0)</f>
        <v>Flavored water</v>
      </c>
      <c r="C13442" s="4" t="s">
        <v>62</v>
      </c>
      <c r="D13442" s="4" t="s">
        <v>3</v>
      </c>
      <c r="E13442" s="4" t="s">
        <v>12</v>
      </c>
      <c r="F13442" s="4" t="str">
        <f t="shared" si="209"/>
        <v>Formato Fun 300 cc</v>
      </c>
      <c r="G13442" s="4" t="s">
        <v>63</v>
      </c>
      <c r="H13442" s="4" t="s">
        <v>10</v>
      </c>
      <c r="I13442" s="4" t="s">
        <v>25</v>
      </c>
      <c r="J13442" s="4" t="s">
        <v>26</v>
      </c>
      <c r="U13442" s="4">
        <v>9.0719999999999992</v>
      </c>
      <c r="X13442" s="4">
        <v>12.096</v>
      </c>
      <c r="Y13442" s="4">
        <v>2.016</v>
      </c>
    </row>
    <row r="13443" spans="1:28" ht="14.25" x14ac:dyDescent="0.2">
      <c r="A13443" s="4" t="str">
        <f>+VLOOKUP(E13443&amp;H13443&amp;I13443&amp;J13443,[1]Homol.!O:S,2,0)</f>
        <v>Agua</v>
      </c>
      <c r="B13443" s="4" t="str">
        <f>+VLOOKUP(E13443&amp;H13443&amp;I13443&amp;J13443,[1]Homol.!O:S,3,0)</f>
        <v>Flavored water</v>
      </c>
      <c r="C13443" s="4" t="s">
        <v>62</v>
      </c>
      <c r="D13443" s="4" t="s">
        <v>3</v>
      </c>
      <c r="E13443" s="4" t="s">
        <v>12</v>
      </c>
      <c r="F13443" s="4" t="str">
        <f t="shared" ref="F13443:F13506" si="210">_xlfn.CONCAT(I13443," ",J13443)</f>
        <v>Formatos Chicos Pet 500 cc</v>
      </c>
      <c r="G13443" s="4" t="s">
        <v>63</v>
      </c>
      <c r="H13443" s="4" t="s">
        <v>10</v>
      </c>
      <c r="I13443" s="4" t="s">
        <v>13</v>
      </c>
      <c r="J13443" s="4" t="s">
        <v>14</v>
      </c>
      <c r="K13443" s="4">
        <v>10.799999999999999</v>
      </c>
      <c r="L13443" s="4">
        <v>13.2</v>
      </c>
      <c r="M13443" s="4">
        <v>10.799999999999999</v>
      </c>
      <c r="N13443" s="4">
        <v>9.6</v>
      </c>
      <c r="O13443" s="4">
        <v>2.4</v>
      </c>
      <c r="T13443" s="4">
        <v>19.2</v>
      </c>
      <c r="V13443" s="4">
        <v>9.6</v>
      </c>
      <c r="W13443" s="4">
        <v>4.8</v>
      </c>
      <c r="Y13443" s="4">
        <v>6.6</v>
      </c>
      <c r="AA13443" s="4">
        <v>9.6</v>
      </c>
      <c r="AB13443" s="4">
        <v>11.4</v>
      </c>
    </row>
    <row r="13444" spans="1:28" ht="14.25" x14ac:dyDescent="0.2">
      <c r="A13444" s="4" t="str">
        <f>+VLOOKUP(E13444&amp;H13444&amp;I13444&amp;J13444,[1]Homol.!O:S,2,0)</f>
        <v>Agua</v>
      </c>
      <c r="B13444" s="4" t="str">
        <f>+VLOOKUP(E13444&amp;H13444&amp;I13444&amp;J13444,[1]Homol.!O:S,3,0)</f>
        <v>Flavored water</v>
      </c>
      <c r="C13444" s="4" t="s">
        <v>62</v>
      </c>
      <c r="D13444" s="4" t="s">
        <v>3</v>
      </c>
      <c r="E13444" s="4" t="s">
        <v>12</v>
      </c>
      <c r="F13444" s="4" t="str">
        <f t="shared" si="210"/>
        <v>Formatos Grandes 2000 cc</v>
      </c>
      <c r="G13444" s="4" t="s">
        <v>63</v>
      </c>
      <c r="H13444" s="4" t="s">
        <v>10</v>
      </c>
      <c r="I13444" s="4" t="s">
        <v>15</v>
      </c>
      <c r="J13444" s="4" t="s">
        <v>33</v>
      </c>
      <c r="K13444" s="4">
        <v>28.799999999999997</v>
      </c>
      <c r="L13444" s="4">
        <v>38.4</v>
      </c>
      <c r="M13444" s="4">
        <v>9.6</v>
      </c>
      <c r="N13444" s="4">
        <v>9.6</v>
      </c>
      <c r="O13444" s="4">
        <v>9.6</v>
      </c>
      <c r="T13444" s="4">
        <v>9.6</v>
      </c>
    </row>
    <row r="13445" spans="1:28" ht="14.25" x14ac:dyDescent="0.2">
      <c r="A13445" s="4" t="str">
        <f>+VLOOKUP(E13445&amp;H13445&amp;I13445&amp;J13445,[1]Homol.!O:S,2,0)</f>
        <v>Agua</v>
      </c>
      <c r="B13445" s="4" t="str">
        <f>+VLOOKUP(E13445&amp;H13445&amp;I13445&amp;J13445,[1]Homol.!O:S,3,0)</f>
        <v>Flavored water</v>
      </c>
      <c r="C13445" s="4" t="s">
        <v>62</v>
      </c>
      <c r="D13445" s="4" t="s">
        <v>3</v>
      </c>
      <c r="E13445" s="4" t="s">
        <v>12</v>
      </c>
      <c r="F13445" s="4" t="str">
        <f t="shared" si="210"/>
        <v>Formatos Grandes 2250 cc</v>
      </c>
      <c r="G13445" s="4" t="s">
        <v>63</v>
      </c>
      <c r="H13445" s="4" t="s">
        <v>10</v>
      </c>
      <c r="I13445" s="4" t="s">
        <v>15</v>
      </c>
      <c r="J13445" s="4" t="s">
        <v>16</v>
      </c>
      <c r="T13445" s="4">
        <v>21.6</v>
      </c>
      <c r="U13445" s="4">
        <v>32.400000000000006</v>
      </c>
      <c r="Y13445" s="4">
        <v>10.8</v>
      </c>
      <c r="AB13445" s="4">
        <v>10.8</v>
      </c>
    </row>
    <row r="13446" spans="1:28" ht="14.25" x14ac:dyDescent="0.2">
      <c r="A13446" s="4" t="str">
        <f>+VLOOKUP(E13446&amp;H13446&amp;I13446&amp;J13446,[1]Homol.!O:S,2,0)</f>
        <v>Agua</v>
      </c>
      <c r="B13446" s="4" t="str">
        <f>+VLOOKUP(E13446&amp;H13446&amp;I13446&amp;J13446,[1]Homol.!O:S,3,0)</f>
        <v>Flavored water</v>
      </c>
      <c r="C13446" s="4" t="s">
        <v>62</v>
      </c>
      <c r="D13446" s="4" t="s">
        <v>3</v>
      </c>
      <c r="E13446" s="4" t="s">
        <v>12</v>
      </c>
      <c r="F13446" s="4" t="str">
        <f t="shared" si="210"/>
        <v>Formatos Medianos 1500 cc</v>
      </c>
      <c r="G13446" s="4" t="s">
        <v>63</v>
      </c>
      <c r="H13446" s="4" t="s">
        <v>10</v>
      </c>
      <c r="I13446" s="4" t="s">
        <v>6</v>
      </c>
      <c r="J13446" s="4" t="s">
        <v>7</v>
      </c>
      <c r="K13446" s="4">
        <v>50.4</v>
      </c>
      <c r="L13446" s="4">
        <v>50.4</v>
      </c>
      <c r="M13446" s="4">
        <v>60.480000000000004</v>
      </c>
      <c r="N13446" s="4">
        <v>20.16</v>
      </c>
      <c r="O13446" s="4">
        <v>10.08</v>
      </c>
      <c r="T13446" s="4">
        <v>70.56</v>
      </c>
      <c r="U13446" s="4">
        <v>30.240000000000002</v>
      </c>
      <c r="V13446" s="4">
        <v>171.36</v>
      </c>
      <c r="W13446" s="4">
        <v>171.36</v>
      </c>
      <c r="X13446" s="4">
        <v>30.240000000000002</v>
      </c>
      <c r="Y13446" s="4">
        <v>30.240000000000002</v>
      </c>
      <c r="Z13446" s="4">
        <v>50.4</v>
      </c>
      <c r="AB13446" s="4">
        <v>35.64</v>
      </c>
    </row>
    <row r="13447" spans="1:28" ht="14.25" x14ac:dyDescent="0.2">
      <c r="A13447" s="4" t="str">
        <f>+VLOOKUP(E13447&amp;H13447&amp;I13447&amp;J13447,[1]Homol.!O:S,2,0)</f>
        <v>Agua</v>
      </c>
      <c r="B13447" s="4" t="str">
        <f>+VLOOKUP(E13447&amp;H13447&amp;I13447&amp;J13447,[1]Homol.!O:S,3,0)</f>
        <v>Flavored water</v>
      </c>
      <c r="C13447" s="4" t="s">
        <v>62</v>
      </c>
      <c r="D13447" s="4" t="s">
        <v>3</v>
      </c>
      <c r="E13447" s="4" t="s">
        <v>20</v>
      </c>
      <c r="F13447" s="4" t="str">
        <f t="shared" si="210"/>
        <v>Formatos Medianos 1500 cc</v>
      </c>
      <c r="G13447" s="4" t="s">
        <v>63</v>
      </c>
      <c r="H13447" s="4" t="s">
        <v>40</v>
      </c>
      <c r="I13447" s="4" t="s">
        <v>6</v>
      </c>
      <c r="J13447" s="4" t="s">
        <v>7</v>
      </c>
      <c r="X13447" s="4">
        <v>10.08</v>
      </c>
      <c r="Y13447" s="4">
        <v>1.8</v>
      </c>
    </row>
    <row r="13448" spans="1:28" ht="14.25" x14ac:dyDescent="0.2">
      <c r="A13448" s="4" t="str">
        <f>+VLOOKUP(E13448&amp;H13448&amp;I13448&amp;J13448,[1]Homol.!O:S,2,0)</f>
        <v>Agua</v>
      </c>
      <c r="B13448" s="4" t="str">
        <f>+VLOOKUP(E13448&amp;H13448&amp;I13448&amp;J13448,[1]Homol.!O:S,3,0)</f>
        <v>Flavored water</v>
      </c>
      <c r="C13448" s="4" t="s">
        <v>62</v>
      </c>
      <c r="D13448" s="4" t="s">
        <v>3</v>
      </c>
      <c r="E13448" s="4" t="s">
        <v>20</v>
      </c>
      <c r="F13448" s="4" t="str">
        <f t="shared" si="210"/>
        <v>Formatos Medianos 1500 cc</v>
      </c>
      <c r="G13448" s="4" t="s">
        <v>63</v>
      </c>
      <c r="H13448" s="4" t="s">
        <v>9</v>
      </c>
      <c r="I13448" s="4" t="s">
        <v>6</v>
      </c>
      <c r="J13448" s="4" t="s">
        <v>7</v>
      </c>
      <c r="L13448" s="4">
        <v>2.52</v>
      </c>
      <c r="M13448" s="4">
        <v>10.08</v>
      </c>
      <c r="T13448" s="4">
        <v>20.16</v>
      </c>
      <c r="V13448" s="4">
        <v>10.08</v>
      </c>
      <c r="W13448" s="4">
        <v>10.08</v>
      </c>
      <c r="X13448" s="4">
        <v>10.08</v>
      </c>
      <c r="Y13448" s="4">
        <v>20.16</v>
      </c>
    </row>
    <row r="13449" spans="1:28" ht="14.25" x14ac:dyDescent="0.2">
      <c r="A13449" s="4" t="str">
        <f>+VLOOKUP(E13449&amp;H13449&amp;I13449&amp;J13449,[1]Homol.!O:S,2,0)</f>
        <v>Agua</v>
      </c>
      <c r="B13449" s="4" t="str">
        <f>+VLOOKUP(E13449&amp;H13449&amp;I13449&amp;J13449,[1]Homol.!O:S,3,0)</f>
        <v>Flavored water</v>
      </c>
      <c r="C13449" s="4" t="s">
        <v>62</v>
      </c>
      <c r="D13449" s="4" t="s">
        <v>3</v>
      </c>
      <c r="E13449" s="4" t="s">
        <v>20</v>
      </c>
      <c r="F13449" s="4" t="str">
        <f t="shared" si="210"/>
        <v>Formatos Chicos Pet 500 cc</v>
      </c>
      <c r="G13449" s="4" t="s">
        <v>63</v>
      </c>
      <c r="H13449" s="4" t="s">
        <v>10</v>
      </c>
      <c r="I13449" s="4" t="s">
        <v>13</v>
      </c>
      <c r="J13449" s="4" t="s">
        <v>14</v>
      </c>
      <c r="X13449" s="4">
        <v>9.6</v>
      </c>
    </row>
    <row r="13450" spans="1:28" ht="14.25" x14ac:dyDescent="0.2">
      <c r="A13450" s="4" t="str">
        <f>+VLOOKUP(E13450&amp;H13450&amp;I13450&amp;J13450,[1]Homol.!O:S,2,0)</f>
        <v>Agua</v>
      </c>
      <c r="B13450" s="4" t="str">
        <f>+VLOOKUP(E13450&amp;H13450&amp;I13450&amp;J13450,[1]Homol.!O:S,3,0)</f>
        <v>Flavored water</v>
      </c>
      <c r="C13450" s="4" t="s">
        <v>62</v>
      </c>
      <c r="D13450" s="4" t="s">
        <v>3</v>
      </c>
      <c r="E13450" s="4" t="s">
        <v>20</v>
      </c>
      <c r="F13450" s="4" t="str">
        <f t="shared" si="210"/>
        <v>Formatos Medianos 1500 cc</v>
      </c>
      <c r="G13450" s="4" t="s">
        <v>63</v>
      </c>
      <c r="H13450" s="4" t="s">
        <v>10</v>
      </c>
      <c r="I13450" s="4" t="s">
        <v>6</v>
      </c>
      <c r="J13450" s="4" t="s">
        <v>7</v>
      </c>
      <c r="M13450" s="4">
        <v>10.08</v>
      </c>
      <c r="T13450" s="4">
        <v>20.16</v>
      </c>
      <c r="U13450" s="4">
        <v>40.32</v>
      </c>
      <c r="W13450" s="4">
        <v>10.08</v>
      </c>
      <c r="X13450" s="4">
        <v>5.04</v>
      </c>
      <c r="Y13450" s="4">
        <v>35.28</v>
      </c>
      <c r="Z13450" s="4">
        <v>10.08</v>
      </c>
    </row>
    <row r="13451" spans="1:28" ht="14.25" x14ac:dyDescent="0.2">
      <c r="A13451" s="4" t="str">
        <f>+VLOOKUP(E13451&amp;H13451&amp;I13451&amp;J13451,[1]Homol.!O:S,2,0)</f>
        <v>Agua</v>
      </c>
      <c r="B13451" s="4" t="str">
        <f>+VLOOKUP(E13451&amp;H13451&amp;I13451&amp;J13451,[1]Homol.!O:S,3,0)</f>
        <v>Flavored water</v>
      </c>
      <c r="C13451" s="4" t="s">
        <v>62</v>
      </c>
      <c r="D13451" s="4" t="s">
        <v>3</v>
      </c>
      <c r="E13451" s="4" t="s">
        <v>42</v>
      </c>
      <c r="F13451" s="4" t="str">
        <f t="shared" si="210"/>
        <v>Formatos Chicos Pet 575 cc</v>
      </c>
      <c r="G13451" s="4" t="s">
        <v>63</v>
      </c>
      <c r="H13451" s="4" t="s">
        <v>38</v>
      </c>
      <c r="I13451" s="4" t="s">
        <v>13</v>
      </c>
      <c r="J13451" s="4" t="s">
        <v>43</v>
      </c>
      <c r="K13451" s="4">
        <v>3.45</v>
      </c>
    </row>
    <row r="13452" spans="1:28" ht="14.25" x14ac:dyDescent="0.2">
      <c r="A13452" s="4" t="str">
        <f>+VLOOKUP(E13452&amp;H13452&amp;I13452&amp;J13452,[1]Homol.!O:S,2,0)</f>
        <v>Agua</v>
      </c>
      <c r="B13452" s="4" t="str">
        <f>+VLOOKUP(E13452&amp;H13452&amp;I13452&amp;J13452,[1]Homol.!O:S,3,0)</f>
        <v>Flavored water</v>
      </c>
      <c r="C13452" s="4" t="s">
        <v>62</v>
      </c>
      <c r="D13452" s="4" t="s">
        <v>3</v>
      </c>
      <c r="E13452" s="4" t="s">
        <v>42</v>
      </c>
      <c r="F13452" s="4" t="str">
        <f t="shared" si="210"/>
        <v>Formatos Grandes 2250 cc</v>
      </c>
      <c r="G13452" s="4" t="s">
        <v>63</v>
      </c>
      <c r="H13452" s="4" t="s">
        <v>38</v>
      </c>
      <c r="I13452" s="4" t="s">
        <v>15</v>
      </c>
      <c r="J13452" s="4" t="s">
        <v>16</v>
      </c>
      <c r="K13452" s="4">
        <v>21.6</v>
      </c>
    </row>
    <row r="13453" spans="1:28" ht="14.25" x14ac:dyDescent="0.2">
      <c r="A13453" s="4" t="str">
        <f>+VLOOKUP(E13453&amp;H13453&amp;I13453&amp;J13453,[1]Homol.!O:S,2,0)</f>
        <v>Agua</v>
      </c>
      <c r="B13453" s="4" t="str">
        <f>+VLOOKUP(E13453&amp;H13453&amp;I13453&amp;J13453,[1]Homol.!O:S,3,0)</f>
        <v>Flavored water</v>
      </c>
      <c r="C13453" s="4" t="s">
        <v>62</v>
      </c>
      <c r="D13453" s="4" t="s">
        <v>3</v>
      </c>
      <c r="E13453" s="4" t="s">
        <v>42</v>
      </c>
      <c r="F13453" s="4" t="str">
        <f t="shared" si="210"/>
        <v>Formatos Chicos Pet 575 cc</v>
      </c>
      <c r="G13453" s="4" t="s">
        <v>63</v>
      </c>
      <c r="H13453" s="4" t="s">
        <v>10</v>
      </c>
      <c r="I13453" s="4" t="s">
        <v>13</v>
      </c>
      <c r="J13453" s="4" t="s">
        <v>43</v>
      </c>
      <c r="K13453" s="4">
        <v>6.9</v>
      </c>
    </row>
    <row r="13454" spans="1:28" ht="14.25" x14ac:dyDescent="0.2">
      <c r="A13454" s="4" t="str">
        <f>+VLOOKUP(E13454&amp;H13454&amp;I13454&amp;J13454,[1]Homol.!O:S,2,0)</f>
        <v>Agua</v>
      </c>
      <c r="B13454" s="4" t="str">
        <f>+VLOOKUP(E13454&amp;H13454&amp;I13454&amp;J13454,[1]Homol.!O:S,3,0)</f>
        <v>Flavored water</v>
      </c>
      <c r="C13454" s="4" t="s">
        <v>62</v>
      </c>
      <c r="D13454" s="4" t="s">
        <v>3</v>
      </c>
      <c r="E13454" s="4" t="s">
        <v>42</v>
      </c>
      <c r="F13454" s="4" t="str">
        <f t="shared" si="210"/>
        <v>Formatos Grandes 2250 cc</v>
      </c>
      <c r="G13454" s="4" t="s">
        <v>63</v>
      </c>
      <c r="H13454" s="4" t="s">
        <v>10</v>
      </c>
      <c r="I13454" s="4" t="s">
        <v>15</v>
      </c>
      <c r="J13454" s="4" t="s">
        <v>16</v>
      </c>
      <c r="K13454" s="4">
        <v>21.6</v>
      </c>
      <c r="L13454" s="4">
        <v>10.8</v>
      </c>
    </row>
    <row r="13455" spans="1:28" ht="14.25" x14ac:dyDescent="0.2">
      <c r="A13455" s="4" t="str">
        <f>+VLOOKUP(E13455&amp;H13455&amp;I13455&amp;J13455,[1]Homol.!O:S,2,0)</f>
        <v>Agua</v>
      </c>
      <c r="B13455" s="4" t="str">
        <f>+VLOOKUP(E13455&amp;H13455&amp;I13455&amp;J13455,[1]Homol.!O:S,3,0)</f>
        <v>Plain water</v>
      </c>
      <c r="C13455" s="4" t="s">
        <v>62</v>
      </c>
      <c r="D13455" s="4" t="s">
        <v>3</v>
      </c>
      <c r="E13455" s="4" t="s">
        <v>21</v>
      </c>
      <c r="F13455" s="4" t="str">
        <f t="shared" si="210"/>
        <v>Bidones 6200 cc</v>
      </c>
      <c r="G13455" s="4" t="s">
        <v>63</v>
      </c>
      <c r="H13455" s="4" t="s">
        <v>22</v>
      </c>
      <c r="I13455" s="4" t="s">
        <v>23</v>
      </c>
      <c r="J13455" s="4" t="s">
        <v>24</v>
      </c>
      <c r="T13455" s="4">
        <v>406.22400000000005</v>
      </c>
      <c r="U13455" s="4">
        <v>145.82400000000001</v>
      </c>
      <c r="V13455" s="4">
        <v>208.32</v>
      </c>
      <c r="W13455" s="4">
        <v>197.904</v>
      </c>
      <c r="X13455" s="4">
        <v>177.072</v>
      </c>
      <c r="Y13455" s="4">
        <v>458.30400000000003</v>
      </c>
      <c r="Z13455" s="4">
        <v>166.65600000000001</v>
      </c>
      <c r="AA13455" s="4">
        <v>124.992</v>
      </c>
      <c r="AB13455" s="4">
        <v>83.328000000000003</v>
      </c>
    </row>
    <row r="13456" spans="1:28" ht="14.25" x14ac:dyDescent="0.2">
      <c r="A13456" s="4" t="str">
        <f>+VLOOKUP(E13456&amp;H13456&amp;I13456&amp;J13456,[1]Homol.!O:S,2,0)</f>
        <v>Agua</v>
      </c>
      <c r="B13456" s="4" t="str">
        <f>+VLOOKUP(E13456&amp;H13456&amp;I13456&amp;J13456,[1]Homol.!O:S,3,0)</f>
        <v>Plain water</v>
      </c>
      <c r="C13456" s="4" t="s">
        <v>62</v>
      </c>
      <c r="D13456" s="4" t="s">
        <v>3</v>
      </c>
      <c r="E13456" s="4" t="s">
        <v>21</v>
      </c>
      <c r="F13456" s="4" t="str">
        <f t="shared" si="210"/>
        <v>Bidones 6250 cc</v>
      </c>
      <c r="G13456" s="4" t="s">
        <v>63</v>
      </c>
      <c r="H13456" s="4" t="s">
        <v>22</v>
      </c>
      <c r="I13456" s="4" t="s">
        <v>23</v>
      </c>
      <c r="J13456" s="4" t="s">
        <v>35</v>
      </c>
      <c r="K13456" s="4">
        <v>157.5</v>
      </c>
      <c r="L13456" s="4">
        <v>147</v>
      </c>
      <c r="M13456" s="4">
        <v>126</v>
      </c>
      <c r="N13456" s="4">
        <v>105</v>
      </c>
      <c r="O13456" s="4">
        <v>147</v>
      </c>
    </row>
    <row r="13457" spans="1:39" ht="14.25" x14ac:dyDescent="0.2">
      <c r="A13457" s="4" t="str">
        <f>+VLOOKUP(E13457&amp;H13457&amp;I13457&amp;J13457,[1]Homol.!O:S,2,0)</f>
        <v>Agua</v>
      </c>
      <c r="B13457" s="4" t="str">
        <f>+VLOOKUP(E13457&amp;H13457&amp;I13457&amp;J13457,[1]Homol.!O:S,3,0)</f>
        <v>Plain water</v>
      </c>
      <c r="C13457" s="4" t="s">
        <v>62</v>
      </c>
      <c r="D13457" s="4" t="s">
        <v>3</v>
      </c>
      <c r="E13457" s="4" t="s">
        <v>21</v>
      </c>
      <c r="F13457" s="4" t="str">
        <f t="shared" si="210"/>
        <v>Formato Fun 300 cc</v>
      </c>
      <c r="G13457" s="4" t="s">
        <v>63</v>
      </c>
      <c r="H13457" s="4" t="s">
        <v>22</v>
      </c>
      <c r="I13457" s="4" t="s">
        <v>25</v>
      </c>
      <c r="J13457" s="4" t="s">
        <v>26</v>
      </c>
      <c r="X13457" s="4">
        <v>1.008</v>
      </c>
      <c r="Y13457" s="4">
        <v>3.456</v>
      </c>
      <c r="AB13457" s="4">
        <v>4.5</v>
      </c>
    </row>
    <row r="13458" spans="1:39" ht="14.25" x14ac:dyDescent="0.2">
      <c r="A13458" s="4" t="str">
        <f>+VLOOKUP(E13458&amp;H13458&amp;I13458&amp;J13458,[1]Homol.!O:S,2,0)</f>
        <v>Agua</v>
      </c>
      <c r="B13458" s="4" t="str">
        <f>+VLOOKUP(E13458&amp;H13458&amp;I13458&amp;J13458,[1]Homol.!O:S,3,0)</f>
        <v>Plain water</v>
      </c>
      <c r="C13458" s="4" t="s">
        <v>62</v>
      </c>
      <c r="D13458" s="4" t="s">
        <v>3</v>
      </c>
      <c r="E13458" s="4" t="s">
        <v>21</v>
      </c>
      <c r="F13458" s="4" t="str">
        <f t="shared" si="210"/>
        <v>Formatos Chicos Pet 600 cc</v>
      </c>
      <c r="G13458" s="4" t="s">
        <v>63</v>
      </c>
      <c r="H13458" s="4" t="s">
        <v>22</v>
      </c>
      <c r="I13458" s="4" t="s">
        <v>13</v>
      </c>
      <c r="J13458" s="4" t="s">
        <v>27</v>
      </c>
      <c r="K13458" s="4">
        <v>21.6</v>
      </c>
      <c r="L13458" s="4">
        <v>32.4</v>
      </c>
      <c r="M13458" s="4">
        <v>54</v>
      </c>
      <c r="T13458" s="4">
        <v>21.6</v>
      </c>
      <c r="U13458" s="4">
        <v>10.8</v>
      </c>
      <c r="V13458" s="4">
        <v>32.4</v>
      </c>
      <c r="W13458" s="4">
        <v>21.6</v>
      </c>
      <c r="Y13458" s="4">
        <v>21.6</v>
      </c>
      <c r="AB13458" s="4">
        <v>15.120000000000001</v>
      </c>
    </row>
    <row r="13459" spans="1:39" ht="14.25" x14ac:dyDescent="0.2">
      <c r="A13459" s="4" t="str">
        <f>+VLOOKUP(E13459&amp;H13459&amp;I13459&amp;J13459,[1]Homol.!O:S,2,0)</f>
        <v>Agua</v>
      </c>
      <c r="B13459" s="4" t="str">
        <f>+VLOOKUP(E13459&amp;H13459&amp;I13459&amp;J13459,[1]Homol.!O:S,3,0)</f>
        <v>Plain water</v>
      </c>
      <c r="C13459" s="4" t="s">
        <v>62</v>
      </c>
      <c r="D13459" s="4" t="s">
        <v>3</v>
      </c>
      <c r="E13459" s="4" t="s">
        <v>21</v>
      </c>
      <c r="F13459" s="4" t="str">
        <f t="shared" si="210"/>
        <v>Formatos Grandes 2250 cc</v>
      </c>
      <c r="G13459" s="4" t="s">
        <v>63</v>
      </c>
      <c r="H13459" s="4" t="s">
        <v>22</v>
      </c>
      <c r="I13459" s="4" t="s">
        <v>15</v>
      </c>
      <c r="J13459" s="4" t="s">
        <v>16</v>
      </c>
      <c r="L13459" s="4">
        <v>64.8</v>
      </c>
      <c r="M13459" s="4">
        <v>97.2</v>
      </c>
      <c r="N13459" s="4">
        <v>21.6</v>
      </c>
      <c r="O13459" s="4">
        <v>10.8</v>
      </c>
      <c r="T13459" s="4">
        <v>32.400000000000006</v>
      </c>
      <c r="V13459" s="4">
        <v>54.000000000000007</v>
      </c>
      <c r="W13459" s="4">
        <v>21.6</v>
      </c>
      <c r="X13459" s="4">
        <v>75.599999999999994</v>
      </c>
      <c r="Y13459" s="4">
        <v>21.6</v>
      </c>
      <c r="AA13459" s="4">
        <v>10.8</v>
      </c>
      <c r="AB13459" s="4">
        <v>21.6</v>
      </c>
    </row>
    <row r="13460" spans="1:39" ht="14.25" x14ac:dyDescent="0.2">
      <c r="A13460" s="4" t="str">
        <f>+VLOOKUP(E13460&amp;H13460&amp;I13460&amp;J13460,[1]Homol.!O:S,2,0)</f>
        <v>Agua</v>
      </c>
      <c r="B13460" s="4" t="str">
        <f>+VLOOKUP(E13460&amp;H13460&amp;I13460&amp;J13460,[1]Homol.!O:S,3,0)</f>
        <v>Plain water</v>
      </c>
      <c r="C13460" s="4" t="s">
        <v>62</v>
      </c>
      <c r="D13460" s="4" t="s">
        <v>3</v>
      </c>
      <c r="E13460" s="4" t="s">
        <v>21</v>
      </c>
      <c r="F13460" s="4" t="str">
        <f t="shared" si="210"/>
        <v>Formatos Medianos 1650 cc</v>
      </c>
      <c r="G13460" s="4" t="s">
        <v>63</v>
      </c>
      <c r="H13460" s="4" t="s">
        <v>22</v>
      </c>
      <c r="I13460" s="4" t="s">
        <v>6</v>
      </c>
      <c r="J13460" s="4" t="s">
        <v>28</v>
      </c>
      <c r="K13460" s="4">
        <v>22.175999999999998</v>
      </c>
      <c r="M13460" s="4">
        <v>155.232</v>
      </c>
      <c r="O13460" s="4">
        <v>11.087999999999999</v>
      </c>
      <c r="T13460" s="4">
        <v>55.44</v>
      </c>
      <c r="U13460" s="4">
        <v>33.264000000000003</v>
      </c>
      <c r="V13460" s="4">
        <v>22.175999999999998</v>
      </c>
      <c r="W13460" s="4">
        <v>121.96800000000002</v>
      </c>
      <c r="X13460" s="4">
        <v>44.351999999999997</v>
      </c>
      <c r="Y13460" s="4">
        <v>44.351999999999997</v>
      </c>
      <c r="Z13460" s="4">
        <v>55.44</v>
      </c>
      <c r="AA13460" s="4">
        <v>22.175999999999998</v>
      </c>
    </row>
    <row r="13461" spans="1:39" ht="14.25" x14ac:dyDescent="0.2">
      <c r="A13461" s="4" t="str">
        <f>+VLOOKUP(E13461&amp;H13461&amp;I13461&amp;J13461,[1]Homol.!O:S,2,0)</f>
        <v>Agua</v>
      </c>
      <c r="B13461" s="4" t="str">
        <f>+VLOOKUP(E13461&amp;H13461&amp;I13461&amp;J13461,[1]Homol.!O:S,3,0)</f>
        <v>Plain water</v>
      </c>
      <c r="C13461" s="4" t="s">
        <v>62</v>
      </c>
      <c r="D13461" s="4" t="s">
        <v>3</v>
      </c>
      <c r="E13461" s="4" t="s">
        <v>29</v>
      </c>
      <c r="F13461" s="4" t="str">
        <f t="shared" si="210"/>
        <v>Formatos Chicos Pet 500 cc</v>
      </c>
      <c r="G13461" s="4" t="s">
        <v>63</v>
      </c>
      <c r="H13461" s="4" t="s">
        <v>22</v>
      </c>
      <c r="I13461" s="4" t="s">
        <v>13</v>
      </c>
      <c r="J13461" s="4" t="s">
        <v>14</v>
      </c>
      <c r="M13461" s="4">
        <v>87.36</v>
      </c>
      <c r="N13461" s="4">
        <v>54.6</v>
      </c>
      <c r="T13461" s="4">
        <v>218.4</v>
      </c>
      <c r="W13461" s="4">
        <v>32.76</v>
      </c>
      <c r="X13461" s="4">
        <v>43.68</v>
      </c>
      <c r="Y13461" s="4">
        <v>21.84</v>
      </c>
      <c r="AB13461" s="4">
        <v>54.6</v>
      </c>
    </row>
    <row r="13462" spans="1:39" ht="14.25" x14ac:dyDescent="0.2">
      <c r="A13462" s="4" t="str">
        <f>+VLOOKUP(E13462&amp;H13462&amp;I13462&amp;J13462,[1]Homol.!O:S,2,0)</f>
        <v>Agua</v>
      </c>
      <c r="B13462" s="4" t="str">
        <f>+VLOOKUP(E13462&amp;H13462&amp;I13462&amp;J13462,[1]Homol.!O:S,3,0)</f>
        <v>Plain water</v>
      </c>
      <c r="C13462" s="4" t="s">
        <v>62</v>
      </c>
      <c r="D13462" s="4" t="s">
        <v>3</v>
      </c>
      <c r="E13462" s="4" t="s">
        <v>29</v>
      </c>
      <c r="F13462" s="4" t="str">
        <f t="shared" si="210"/>
        <v>Formatos Chicos Pet 750 cc</v>
      </c>
      <c r="G13462" s="4" t="s">
        <v>63</v>
      </c>
      <c r="H13462" s="4" t="s">
        <v>22</v>
      </c>
      <c r="I13462" s="4" t="s">
        <v>13</v>
      </c>
      <c r="J13462" s="4" t="s">
        <v>30</v>
      </c>
      <c r="M13462" s="4">
        <v>18.36</v>
      </c>
      <c r="N13462" s="4">
        <v>9.18</v>
      </c>
      <c r="T13462" s="4">
        <v>55.08</v>
      </c>
      <c r="V13462" s="4">
        <v>45.9</v>
      </c>
      <c r="W13462" s="4">
        <v>27.54</v>
      </c>
      <c r="X13462" s="4">
        <v>55.08</v>
      </c>
      <c r="Y13462" s="4">
        <v>18.36</v>
      </c>
      <c r="AB13462" s="4">
        <v>10.53</v>
      </c>
    </row>
    <row r="13463" spans="1:39" ht="14.25" x14ac:dyDescent="0.2">
      <c r="A13463" s="4" t="str">
        <f>+VLOOKUP(E13463&amp;H13463&amp;I13463&amp;J13463,[1]Homol.!O:S,2,0)</f>
        <v>Agua</v>
      </c>
      <c r="B13463" s="4" t="str">
        <f>+VLOOKUP(E13463&amp;H13463&amp;I13463&amp;J13463,[1]Homol.!O:S,3,0)</f>
        <v>Plain water</v>
      </c>
      <c r="C13463" s="4" t="s">
        <v>62</v>
      </c>
      <c r="D13463" s="4" t="s">
        <v>3</v>
      </c>
      <c r="E13463" s="4" t="s">
        <v>29</v>
      </c>
      <c r="F13463" s="4" t="str">
        <f t="shared" si="210"/>
        <v>FORMATOS CHICOS PET PREMIUM 500 cc Pet Premium</v>
      </c>
      <c r="G13463" s="4" t="s">
        <v>63</v>
      </c>
      <c r="H13463" s="4" t="s">
        <v>22</v>
      </c>
      <c r="I13463" s="4" t="s">
        <v>31</v>
      </c>
      <c r="J13463" s="4" t="s">
        <v>32</v>
      </c>
      <c r="X13463" s="4">
        <v>27.72</v>
      </c>
      <c r="AB13463" s="4">
        <v>1.8</v>
      </c>
    </row>
    <row r="13464" spans="1:39" ht="14.25" x14ac:dyDescent="0.2">
      <c r="A13464" s="4" t="str">
        <f>+VLOOKUP(E13464&amp;H13464&amp;I13464&amp;J13464,[1]Homol.!O:S,2,0)</f>
        <v>Agua</v>
      </c>
      <c r="B13464" s="4" t="str">
        <f>+VLOOKUP(E13464&amp;H13464&amp;I13464&amp;J13464,[1]Homol.!O:S,3,0)</f>
        <v>Plain water</v>
      </c>
      <c r="C13464" s="4" t="s">
        <v>62</v>
      </c>
      <c r="D13464" s="4" t="s">
        <v>3</v>
      </c>
      <c r="E13464" s="4" t="s">
        <v>29</v>
      </c>
      <c r="F13464" s="4" t="str">
        <f t="shared" si="210"/>
        <v>Formatos Grandes 2000 cc</v>
      </c>
      <c r="G13464" s="4" t="s">
        <v>63</v>
      </c>
      <c r="H13464" s="4" t="s">
        <v>22</v>
      </c>
      <c r="I13464" s="4" t="s">
        <v>15</v>
      </c>
      <c r="J13464" s="4" t="s">
        <v>33</v>
      </c>
      <c r="L13464" s="4">
        <v>126.72</v>
      </c>
      <c r="M13464" s="4">
        <v>200.64</v>
      </c>
      <c r="N13464" s="4">
        <v>42.24</v>
      </c>
      <c r="T13464" s="4">
        <v>158.4</v>
      </c>
      <c r="U13464" s="4">
        <v>31.68</v>
      </c>
      <c r="V13464" s="4">
        <v>52.800000000000004</v>
      </c>
      <c r="W13464" s="4">
        <v>84.48</v>
      </c>
      <c r="X13464" s="4">
        <v>326.40000000000003</v>
      </c>
      <c r="Y13464" s="4">
        <v>84.48</v>
      </c>
      <c r="Z13464" s="4">
        <v>21.12</v>
      </c>
      <c r="AB13464" s="4">
        <v>95.039999999999992</v>
      </c>
    </row>
    <row r="13465" spans="1:39" ht="14.25" x14ac:dyDescent="0.2">
      <c r="A13465" s="4" t="str">
        <f>+VLOOKUP(E13465&amp;H13465&amp;I13465&amp;J13465,[1]Homol.!O:S,2,0)</f>
        <v>Agua</v>
      </c>
      <c r="B13465" s="4" t="str">
        <f>+VLOOKUP(E13465&amp;H13465&amp;I13465&amp;J13465,[1]Homol.!O:S,3,0)</f>
        <v>Plain water</v>
      </c>
      <c r="C13465" s="4" t="s">
        <v>62</v>
      </c>
      <c r="D13465" s="4" t="s">
        <v>3</v>
      </c>
      <c r="E13465" s="4" t="s">
        <v>29</v>
      </c>
      <c r="F13465" s="4" t="str">
        <f t="shared" si="210"/>
        <v>Formatos Medianos 1500 cc</v>
      </c>
      <c r="G13465" s="4" t="s">
        <v>63</v>
      </c>
      <c r="H13465" s="4" t="s">
        <v>22</v>
      </c>
      <c r="I13465" s="4" t="s">
        <v>6</v>
      </c>
      <c r="J13465" s="4" t="s">
        <v>7</v>
      </c>
      <c r="L13465" s="4">
        <v>211.68</v>
      </c>
      <c r="M13465" s="4">
        <v>312.48</v>
      </c>
      <c r="N13465" s="4">
        <v>151.19999999999999</v>
      </c>
      <c r="T13465" s="4">
        <v>383.04000000000008</v>
      </c>
      <c r="V13465" s="4">
        <v>211.68</v>
      </c>
      <c r="W13465" s="4">
        <v>120.96</v>
      </c>
      <c r="X13465" s="4">
        <v>675.36</v>
      </c>
      <c r="Y13465" s="4">
        <v>141.12</v>
      </c>
      <c r="Z13465" s="4">
        <v>40.32</v>
      </c>
      <c r="AB13465" s="4">
        <v>211.67999999999998</v>
      </c>
    </row>
    <row r="13466" spans="1:39" ht="14.25" x14ac:dyDescent="0.2">
      <c r="A13466" s="4" t="str">
        <f>+VLOOKUP(E13466&amp;H13466&amp;I13466&amp;J13466,[1]Homol.!O:S,2,0)</f>
        <v>Agua</v>
      </c>
      <c r="B13466" s="4" t="str">
        <f>+VLOOKUP(E13466&amp;H13466&amp;I13466&amp;J13466,[1]Homol.!O:S,3,0)</f>
        <v>Plain water</v>
      </c>
      <c r="C13466" s="4" t="s">
        <v>62</v>
      </c>
      <c r="D13466" s="4" t="s">
        <v>3</v>
      </c>
      <c r="E13466" s="4" t="s">
        <v>29</v>
      </c>
      <c r="F13466" s="4" t="str">
        <f t="shared" si="210"/>
        <v>Formatos Chicos Pet 500 cc</v>
      </c>
      <c r="G13466" s="4" t="s">
        <v>63</v>
      </c>
      <c r="H13466" s="4" t="s">
        <v>34</v>
      </c>
      <c r="I13466" s="4" t="s">
        <v>13</v>
      </c>
      <c r="J13466" s="4" t="s">
        <v>14</v>
      </c>
      <c r="X13466" s="4">
        <v>42.24</v>
      </c>
    </row>
    <row r="13467" spans="1:39" ht="14.25" x14ac:dyDescent="0.2">
      <c r="A13467" s="4" t="str">
        <f>+VLOOKUP(E13467&amp;H13467&amp;I13467&amp;J13467,[1]Homol.!O:S,2,0)</f>
        <v>Agua</v>
      </c>
      <c r="B13467" s="4" t="str">
        <f>+VLOOKUP(E13467&amp;H13467&amp;I13467&amp;J13467,[1]Homol.!O:S,3,0)</f>
        <v>Plain water</v>
      </c>
      <c r="C13467" s="4" t="s">
        <v>62</v>
      </c>
      <c r="D13467" s="4" t="s">
        <v>3</v>
      </c>
      <c r="E13467" s="4" t="s">
        <v>29</v>
      </c>
      <c r="F13467" s="4" t="str">
        <f t="shared" si="210"/>
        <v>Formatos Medianos 1500 cc</v>
      </c>
      <c r="G13467" s="4" t="s">
        <v>63</v>
      </c>
      <c r="H13467" s="4" t="s">
        <v>34</v>
      </c>
      <c r="I13467" s="4" t="s">
        <v>6</v>
      </c>
      <c r="J13467" s="4" t="s">
        <v>7</v>
      </c>
      <c r="X13467" s="4">
        <v>9.9</v>
      </c>
    </row>
    <row r="13468" spans="1:39" ht="14.25" x14ac:dyDescent="0.2">
      <c r="A13468" s="4" t="str">
        <f>+VLOOKUP(E13468&amp;H13468&amp;I13468&amp;J13468,[1]Homol.!O:S,2,0)</f>
        <v>Agua</v>
      </c>
      <c r="B13468" s="4" t="str">
        <f>+VLOOKUP(E13468&amp;H13468&amp;I13468&amp;J13468,[1]Homol.!O:S,3,0)</f>
        <v>Flavored water</v>
      </c>
      <c r="C13468" s="4" t="s">
        <v>62</v>
      </c>
      <c r="D13468" s="4" t="s">
        <v>3</v>
      </c>
      <c r="E13468" s="4" t="s">
        <v>4</v>
      </c>
      <c r="F13468" s="4" t="str">
        <f t="shared" si="210"/>
        <v>Formatos Chicos Pet 500 cc</v>
      </c>
      <c r="G13468" s="4" t="s">
        <v>63</v>
      </c>
      <c r="H13468" s="4" t="s">
        <v>5</v>
      </c>
      <c r="I13468" s="4" t="s">
        <v>13</v>
      </c>
      <c r="J13468" s="4" t="s">
        <v>14</v>
      </c>
      <c r="AD13468" s="4">
        <v>11.76</v>
      </c>
      <c r="AE13468" s="4">
        <v>5.04</v>
      </c>
      <c r="AG13468" s="4">
        <v>2.2799999999999998</v>
      </c>
      <c r="AI13468" s="4">
        <v>0.6</v>
      </c>
      <c r="AJ13468" s="4">
        <v>1.68</v>
      </c>
      <c r="AM13468" s="4">
        <v>1.68</v>
      </c>
    </row>
    <row r="13469" spans="1:39" ht="14.25" x14ac:dyDescent="0.2">
      <c r="A13469" s="4" t="str">
        <f>+VLOOKUP(E13469&amp;H13469&amp;I13469&amp;J13469,[1]Homol.!O:S,2,0)</f>
        <v>Agua</v>
      </c>
      <c r="B13469" s="4" t="str">
        <f>+VLOOKUP(E13469&amp;H13469&amp;I13469&amp;J13469,[1]Homol.!O:S,3,0)</f>
        <v>Flavored water</v>
      </c>
      <c r="C13469" s="4" t="s">
        <v>62</v>
      </c>
      <c r="D13469" s="4" t="s">
        <v>3</v>
      </c>
      <c r="E13469" s="4" t="s">
        <v>4</v>
      </c>
      <c r="F13469" s="4" t="str">
        <f t="shared" si="210"/>
        <v>Formatos Medianos 1500 cc</v>
      </c>
      <c r="G13469" s="4" t="s">
        <v>63</v>
      </c>
      <c r="H13469" s="4" t="s">
        <v>5</v>
      </c>
      <c r="I13469" s="4" t="s">
        <v>6</v>
      </c>
      <c r="J13469" s="4" t="s">
        <v>7</v>
      </c>
      <c r="R13469" s="4">
        <v>30.240000000000002</v>
      </c>
      <c r="S13469" s="4">
        <v>50.4</v>
      </c>
      <c r="AC13469" s="4">
        <v>20.16</v>
      </c>
      <c r="AD13469" s="4">
        <v>20.16</v>
      </c>
      <c r="AE13469" s="4">
        <v>70.56</v>
      </c>
      <c r="AF13469" s="4">
        <v>70.56</v>
      </c>
      <c r="AG13469" s="4">
        <v>100.8</v>
      </c>
      <c r="AH13469" s="4">
        <v>126</v>
      </c>
      <c r="AI13469" s="4">
        <v>60.48</v>
      </c>
      <c r="AJ13469" s="4">
        <v>50.400000000000006</v>
      </c>
      <c r="AK13469" s="4">
        <v>100.8</v>
      </c>
      <c r="AL13469" s="4">
        <v>10.08</v>
      </c>
      <c r="AM13469" s="4">
        <v>95.759999999999991</v>
      </c>
    </row>
    <row r="13470" spans="1:39" ht="14.25" x14ac:dyDescent="0.2">
      <c r="A13470" s="4" t="str">
        <f>+VLOOKUP(E13470&amp;H13470&amp;I13470&amp;J13470,[1]Homol.!O:S,2,0)</f>
        <v>Agua</v>
      </c>
      <c r="B13470" s="4" t="str">
        <f>+VLOOKUP(E13470&amp;H13470&amp;I13470&amp;J13470,[1]Homol.!O:S,3,0)</f>
        <v>Flavored water</v>
      </c>
      <c r="C13470" s="4" t="s">
        <v>62</v>
      </c>
      <c r="D13470" s="4" t="s">
        <v>3</v>
      </c>
      <c r="E13470" s="4" t="s">
        <v>4</v>
      </c>
      <c r="F13470" s="4" t="str">
        <f t="shared" si="210"/>
        <v>Formatos Medianos 1500 cc</v>
      </c>
      <c r="G13470" s="4" t="s">
        <v>63</v>
      </c>
      <c r="H13470" s="4" t="s">
        <v>8</v>
      </c>
      <c r="I13470" s="4" t="s">
        <v>6</v>
      </c>
      <c r="J13470" s="4" t="s">
        <v>7</v>
      </c>
      <c r="S13470" s="4">
        <v>40.32</v>
      </c>
      <c r="AC13470" s="4">
        <v>10.08</v>
      </c>
      <c r="AF13470" s="4">
        <v>10.08</v>
      </c>
      <c r="AG13470" s="4">
        <v>30.240000000000002</v>
      </c>
      <c r="AH13470" s="4">
        <v>20.16</v>
      </c>
      <c r="AI13470" s="4">
        <v>50.4</v>
      </c>
      <c r="AJ13470" s="4">
        <v>30.240000000000002</v>
      </c>
      <c r="AK13470" s="4">
        <v>30.240000000000002</v>
      </c>
      <c r="AL13470" s="4">
        <v>15.120000000000001</v>
      </c>
      <c r="AM13470" s="4">
        <v>35.28</v>
      </c>
    </row>
    <row r="13471" spans="1:39" ht="14.25" x14ac:dyDescent="0.2">
      <c r="A13471" s="4" t="str">
        <f>+VLOOKUP(E13471&amp;H13471&amp;I13471&amp;J13471,[1]Homol.!O:S,2,0)</f>
        <v>Agua</v>
      </c>
      <c r="B13471" s="4" t="str">
        <f>+VLOOKUP(E13471&amp;H13471&amp;I13471&amp;J13471,[1]Homol.!O:S,3,0)</f>
        <v>Flavored water</v>
      </c>
      <c r="C13471" s="4" t="s">
        <v>62</v>
      </c>
      <c r="D13471" s="4" t="s">
        <v>3</v>
      </c>
      <c r="E13471" s="4" t="s">
        <v>4</v>
      </c>
      <c r="F13471" s="4" t="str">
        <f t="shared" si="210"/>
        <v>Formatos Chicos Pet 500 cc</v>
      </c>
      <c r="G13471" s="4" t="s">
        <v>63</v>
      </c>
      <c r="H13471" s="4" t="s">
        <v>9</v>
      </c>
      <c r="I13471" s="4" t="s">
        <v>13</v>
      </c>
      <c r="J13471" s="4" t="s">
        <v>14</v>
      </c>
      <c r="AD13471" s="4">
        <v>11.76</v>
      </c>
      <c r="AE13471" s="4">
        <v>5.04</v>
      </c>
      <c r="AG13471" s="4">
        <v>13.559999999999999</v>
      </c>
      <c r="AI13471" s="4">
        <v>0.6</v>
      </c>
      <c r="AJ13471" s="4">
        <v>1.68</v>
      </c>
      <c r="AL13471" s="4">
        <v>1.68</v>
      </c>
    </row>
    <row r="13472" spans="1:39" ht="14.25" x14ac:dyDescent="0.2">
      <c r="A13472" s="4" t="str">
        <f>+VLOOKUP(E13472&amp;H13472&amp;I13472&amp;J13472,[1]Homol.!O:S,2,0)</f>
        <v>Agua</v>
      </c>
      <c r="B13472" s="4" t="str">
        <f>+VLOOKUP(E13472&amp;H13472&amp;I13472&amp;J13472,[1]Homol.!O:S,3,0)</f>
        <v>Flavored water</v>
      </c>
      <c r="C13472" s="4" t="s">
        <v>62</v>
      </c>
      <c r="D13472" s="4" t="s">
        <v>3</v>
      </c>
      <c r="E13472" s="4" t="s">
        <v>4</v>
      </c>
      <c r="F13472" s="4" t="str">
        <f t="shared" si="210"/>
        <v>Formatos Medianos 1500 cc</v>
      </c>
      <c r="G13472" s="4" t="s">
        <v>63</v>
      </c>
      <c r="H13472" s="4" t="s">
        <v>9</v>
      </c>
      <c r="I13472" s="4" t="s">
        <v>6</v>
      </c>
      <c r="J13472" s="4" t="s">
        <v>7</v>
      </c>
      <c r="R13472" s="4">
        <v>80.64</v>
      </c>
      <c r="S13472" s="4">
        <v>50.4</v>
      </c>
      <c r="AC13472" s="4">
        <v>10.08</v>
      </c>
      <c r="AD13472" s="4">
        <v>20.16</v>
      </c>
      <c r="AE13472" s="4">
        <v>60.48</v>
      </c>
      <c r="AF13472" s="4">
        <v>90.72</v>
      </c>
      <c r="AG13472" s="4">
        <v>110.88</v>
      </c>
      <c r="AH13472" s="4">
        <v>133.56</v>
      </c>
      <c r="AI13472" s="4">
        <v>50.4</v>
      </c>
      <c r="AJ13472" s="4">
        <v>30.240000000000002</v>
      </c>
      <c r="AK13472" s="4">
        <v>90.72</v>
      </c>
      <c r="AL13472" s="4">
        <v>20.16</v>
      </c>
      <c r="AM13472" s="4">
        <v>25.2</v>
      </c>
    </row>
    <row r="13473" spans="1:39" ht="14.25" x14ac:dyDescent="0.2">
      <c r="A13473" s="4" t="str">
        <f>+VLOOKUP(E13473&amp;H13473&amp;I13473&amp;J13473,[1]Homol.!O:S,2,0)</f>
        <v>Agua</v>
      </c>
      <c r="B13473" s="4" t="str">
        <f>+VLOOKUP(E13473&amp;H13473&amp;I13473&amp;J13473,[1]Homol.!O:S,3,0)</f>
        <v>Flavored water</v>
      </c>
      <c r="C13473" s="4" t="s">
        <v>62</v>
      </c>
      <c r="D13473" s="4" t="s">
        <v>3</v>
      </c>
      <c r="E13473" s="4" t="s">
        <v>4</v>
      </c>
      <c r="F13473" s="4" t="str">
        <f t="shared" si="210"/>
        <v>Formatos Chicos Pet 500 cc</v>
      </c>
      <c r="G13473" s="4" t="s">
        <v>63</v>
      </c>
      <c r="H13473" s="4" t="s">
        <v>10</v>
      </c>
      <c r="I13473" s="4" t="s">
        <v>13</v>
      </c>
      <c r="J13473" s="4" t="s">
        <v>14</v>
      </c>
      <c r="AD13473" s="4">
        <v>11.76</v>
      </c>
      <c r="AE13473" s="4">
        <v>5.04</v>
      </c>
      <c r="AG13473" s="4">
        <v>3.48</v>
      </c>
      <c r="AI13473" s="4">
        <v>1.68</v>
      </c>
      <c r="AL13473" s="4">
        <v>1.68</v>
      </c>
    </row>
    <row r="13474" spans="1:39" ht="14.25" x14ac:dyDescent="0.2">
      <c r="A13474" s="4" t="str">
        <f>+VLOOKUP(E13474&amp;H13474&amp;I13474&amp;J13474,[1]Homol.!O:S,2,0)</f>
        <v>Agua</v>
      </c>
      <c r="B13474" s="4" t="str">
        <f>+VLOOKUP(E13474&amp;H13474&amp;I13474&amp;J13474,[1]Homol.!O:S,3,0)</f>
        <v>Flavored water</v>
      </c>
      <c r="C13474" s="4" t="s">
        <v>62</v>
      </c>
      <c r="D13474" s="4" t="s">
        <v>3</v>
      </c>
      <c r="E13474" s="4" t="s">
        <v>4</v>
      </c>
      <c r="F13474" s="4" t="str">
        <f t="shared" si="210"/>
        <v>Formatos Medianos 1500 cc</v>
      </c>
      <c r="G13474" s="4" t="s">
        <v>63</v>
      </c>
      <c r="H13474" s="4" t="s">
        <v>10</v>
      </c>
      <c r="I13474" s="4" t="s">
        <v>6</v>
      </c>
      <c r="J13474" s="4" t="s">
        <v>7</v>
      </c>
      <c r="R13474" s="4">
        <v>90.72</v>
      </c>
      <c r="S13474" s="4">
        <v>30.24</v>
      </c>
      <c r="AC13474" s="4">
        <v>20.16</v>
      </c>
      <c r="AD13474" s="4">
        <v>10.08</v>
      </c>
      <c r="AE13474" s="4">
        <v>60.48</v>
      </c>
      <c r="AF13474" s="4">
        <v>70.56</v>
      </c>
      <c r="AG13474" s="4">
        <v>80.64</v>
      </c>
      <c r="AH13474" s="4">
        <v>52.92</v>
      </c>
      <c r="AI13474" s="4">
        <v>50.4</v>
      </c>
      <c r="AJ13474" s="4">
        <v>30.24</v>
      </c>
      <c r="AK13474" s="4">
        <v>70.56</v>
      </c>
      <c r="AL13474" s="4">
        <v>25.2</v>
      </c>
      <c r="AM13474" s="4">
        <v>40.32</v>
      </c>
    </row>
    <row r="13475" spans="1:39" ht="14.25" x14ac:dyDescent="0.2">
      <c r="A13475" s="4" t="str">
        <f>+VLOOKUP(E13475&amp;H13475&amp;I13475&amp;J13475,[1]Homol.!O:S,2,0)</f>
        <v>Agua</v>
      </c>
      <c r="B13475" s="4" t="str">
        <f>+VLOOKUP(E13475&amp;H13475&amp;I13475&amp;J13475,[1]Homol.!O:S,3,0)</f>
        <v>Flavored water</v>
      </c>
      <c r="C13475" s="4" t="s">
        <v>62</v>
      </c>
      <c r="D13475" s="4" t="s">
        <v>3</v>
      </c>
      <c r="E13475" s="4" t="s">
        <v>4</v>
      </c>
      <c r="F13475" s="4" t="str">
        <f t="shared" si="210"/>
        <v>Formatos Medianos 1500 cc</v>
      </c>
      <c r="G13475" s="4" t="s">
        <v>63</v>
      </c>
      <c r="H13475" s="4" t="s">
        <v>11</v>
      </c>
      <c r="I13475" s="4" t="s">
        <v>6</v>
      </c>
      <c r="J13475" s="4" t="s">
        <v>7</v>
      </c>
      <c r="AE13475" s="4">
        <v>15.120000000000001</v>
      </c>
      <c r="AF13475" s="4">
        <v>5.04</v>
      </c>
      <c r="AG13475" s="4">
        <v>21.06</v>
      </c>
      <c r="AH13475" s="4">
        <v>5.04</v>
      </c>
      <c r="AI13475" s="4">
        <v>2.52</v>
      </c>
      <c r="AJ13475" s="4">
        <v>2.52</v>
      </c>
      <c r="AK13475" s="4">
        <v>2.52</v>
      </c>
      <c r="AM13475" s="4">
        <v>2.52</v>
      </c>
    </row>
    <row r="13476" spans="1:39" ht="14.25" x14ac:dyDescent="0.2">
      <c r="A13476" s="4" t="str">
        <f>+VLOOKUP(E13476&amp;H13476&amp;I13476&amp;J13476,[1]Homol.!O:S,2,0)</f>
        <v>Agua</v>
      </c>
      <c r="B13476" s="4" t="str">
        <f>+VLOOKUP(E13476&amp;H13476&amp;I13476&amp;J13476,[1]Homol.!O:S,3,0)</f>
        <v>Flavored water</v>
      </c>
      <c r="C13476" s="4" t="s">
        <v>62</v>
      </c>
      <c r="D13476" s="4" t="s">
        <v>3</v>
      </c>
      <c r="E13476" s="4" t="s">
        <v>36</v>
      </c>
      <c r="F13476" s="4" t="str">
        <f t="shared" si="210"/>
        <v>Formatos Medianos 1500 cc</v>
      </c>
      <c r="G13476" s="4" t="s">
        <v>63</v>
      </c>
      <c r="H13476" s="4" t="s">
        <v>37</v>
      </c>
      <c r="I13476" s="4" t="s">
        <v>6</v>
      </c>
      <c r="J13476" s="4" t="s">
        <v>7</v>
      </c>
      <c r="R13476" s="4">
        <v>10.08</v>
      </c>
      <c r="S13476" s="4">
        <v>10.08</v>
      </c>
      <c r="AC13476" s="4">
        <v>10.08</v>
      </c>
    </row>
    <row r="13477" spans="1:39" ht="14.25" x14ac:dyDescent="0.2">
      <c r="A13477" s="4" t="str">
        <f>+VLOOKUP(E13477&amp;H13477&amp;I13477&amp;J13477,[1]Homol.!O:S,2,0)</f>
        <v>Agua</v>
      </c>
      <c r="B13477" s="4" t="str">
        <f>+VLOOKUP(E13477&amp;H13477&amp;I13477&amp;J13477,[1]Homol.!O:S,3,0)</f>
        <v>Flavored water</v>
      </c>
      <c r="C13477" s="4" t="s">
        <v>62</v>
      </c>
      <c r="D13477" s="4" t="s">
        <v>3</v>
      </c>
      <c r="E13477" s="4" t="s">
        <v>36</v>
      </c>
      <c r="F13477" s="4" t="str">
        <f t="shared" si="210"/>
        <v>Formatos Medianos 1500 cc</v>
      </c>
      <c r="G13477" s="4" t="s">
        <v>63</v>
      </c>
      <c r="H13477" s="4" t="s">
        <v>38</v>
      </c>
      <c r="I13477" s="4" t="s">
        <v>6</v>
      </c>
      <c r="J13477" s="4" t="s">
        <v>7</v>
      </c>
      <c r="S13477" s="4">
        <v>10.08</v>
      </c>
    </row>
    <row r="13478" spans="1:39" ht="14.25" x14ac:dyDescent="0.2">
      <c r="A13478" s="4" t="str">
        <f>+VLOOKUP(E13478&amp;H13478&amp;I13478&amp;J13478,[1]Homol.!O:S,2,0)</f>
        <v>Agua</v>
      </c>
      <c r="B13478" s="4" t="str">
        <f>+VLOOKUP(E13478&amp;H13478&amp;I13478&amp;J13478,[1]Homol.!O:S,3,0)</f>
        <v>Flavored water</v>
      </c>
      <c r="C13478" s="4" t="s">
        <v>62</v>
      </c>
      <c r="D13478" s="4" t="s">
        <v>3</v>
      </c>
      <c r="E13478" s="4" t="s">
        <v>12</v>
      </c>
      <c r="F13478" s="4" t="str">
        <f t="shared" si="210"/>
        <v>Formatos Chicos Pet 500 cc</v>
      </c>
      <c r="G13478" s="4" t="s">
        <v>63</v>
      </c>
      <c r="H13478" s="4" t="s">
        <v>5</v>
      </c>
      <c r="I13478" s="4" t="s">
        <v>13</v>
      </c>
      <c r="J13478" s="4" t="s">
        <v>14</v>
      </c>
      <c r="AD13478" s="4">
        <v>1.68</v>
      </c>
      <c r="AE13478" s="4">
        <v>1.68</v>
      </c>
      <c r="AF13478" s="4">
        <v>1.68</v>
      </c>
      <c r="AG13478" s="4">
        <v>1.68</v>
      </c>
      <c r="AI13478" s="4">
        <v>1.68</v>
      </c>
      <c r="AK13478" s="4">
        <v>1.68</v>
      </c>
      <c r="AL13478" s="4">
        <v>1.68</v>
      </c>
      <c r="AM13478" s="4">
        <v>2.4</v>
      </c>
    </row>
    <row r="13479" spans="1:39" ht="14.25" x14ac:dyDescent="0.2">
      <c r="A13479" s="4" t="str">
        <f>+VLOOKUP(E13479&amp;H13479&amp;I13479&amp;J13479,[1]Homol.!O:S,2,0)</f>
        <v>Agua</v>
      </c>
      <c r="B13479" s="4" t="str">
        <f>+VLOOKUP(E13479&amp;H13479&amp;I13479&amp;J13479,[1]Homol.!O:S,3,0)</f>
        <v>Flavored water</v>
      </c>
      <c r="C13479" s="4" t="s">
        <v>62</v>
      </c>
      <c r="D13479" s="4" t="s">
        <v>3</v>
      </c>
      <c r="E13479" s="4" t="s">
        <v>12</v>
      </c>
      <c r="F13479" s="4" t="str">
        <f t="shared" si="210"/>
        <v>Formatos Medianos 1000 cc</v>
      </c>
      <c r="G13479" s="4" t="s">
        <v>63</v>
      </c>
      <c r="H13479" s="4" t="s">
        <v>5</v>
      </c>
      <c r="I13479" s="4" t="s">
        <v>6</v>
      </c>
      <c r="J13479" s="4" t="s">
        <v>17</v>
      </c>
      <c r="R13479" s="4">
        <v>20.16</v>
      </c>
    </row>
    <row r="13480" spans="1:39" ht="14.25" x14ac:dyDescent="0.2">
      <c r="A13480" s="4" t="str">
        <f>+VLOOKUP(E13480&amp;H13480&amp;I13480&amp;J13480,[1]Homol.!O:S,2,0)</f>
        <v>Agua</v>
      </c>
      <c r="B13480" s="4" t="str">
        <f>+VLOOKUP(E13480&amp;H13480&amp;I13480&amp;J13480,[1]Homol.!O:S,3,0)</f>
        <v>Flavored water</v>
      </c>
      <c r="C13480" s="4" t="s">
        <v>62</v>
      </c>
      <c r="D13480" s="4" t="s">
        <v>3</v>
      </c>
      <c r="E13480" s="4" t="s">
        <v>12</v>
      </c>
      <c r="F13480" s="4" t="str">
        <f t="shared" si="210"/>
        <v>Formatos Medianos 1500 cc</v>
      </c>
      <c r="G13480" s="4" t="s">
        <v>63</v>
      </c>
      <c r="H13480" s="4" t="s">
        <v>5</v>
      </c>
      <c r="I13480" s="4" t="s">
        <v>6</v>
      </c>
      <c r="J13480" s="4" t="s">
        <v>7</v>
      </c>
      <c r="R13480" s="4">
        <v>40.32</v>
      </c>
      <c r="S13480" s="4">
        <v>50.4</v>
      </c>
      <c r="AC13480" s="4">
        <v>12.6</v>
      </c>
      <c r="AD13480" s="4">
        <v>40.32</v>
      </c>
      <c r="AE13480" s="4">
        <v>20.16</v>
      </c>
      <c r="AG13480" s="4">
        <v>30.240000000000002</v>
      </c>
      <c r="AH13480" s="4">
        <v>60.480000000000004</v>
      </c>
      <c r="AI13480" s="4">
        <v>30.240000000000002</v>
      </c>
      <c r="AJ13480" s="4">
        <v>10.08</v>
      </c>
      <c r="AK13480" s="4">
        <v>30.240000000000002</v>
      </c>
      <c r="AM13480" s="4">
        <v>10.08</v>
      </c>
    </row>
    <row r="13481" spans="1:39" ht="14.25" x14ac:dyDescent="0.2">
      <c r="A13481" s="4" t="str">
        <f>+VLOOKUP(E13481&amp;H13481&amp;I13481&amp;J13481,[1]Homol.!O:S,2,0)</f>
        <v>Agua</v>
      </c>
      <c r="B13481" s="4" t="str">
        <f>+VLOOKUP(E13481&amp;H13481&amp;I13481&amp;J13481,[1]Homol.!O:S,3,0)</f>
        <v>Flavored water</v>
      </c>
      <c r="C13481" s="4" t="s">
        <v>62</v>
      </c>
      <c r="D13481" s="4" t="s">
        <v>3</v>
      </c>
      <c r="E13481" s="4" t="s">
        <v>12</v>
      </c>
      <c r="F13481" s="4" t="str">
        <f t="shared" si="210"/>
        <v>Formatos Chicos Pet 500 cc</v>
      </c>
      <c r="G13481" s="4" t="s">
        <v>63</v>
      </c>
      <c r="H13481" s="4" t="s">
        <v>9</v>
      </c>
      <c r="I13481" s="4" t="s">
        <v>13</v>
      </c>
      <c r="J13481" s="4" t="s">
        <v>14</v>
      </c>
      <c r="R13481" s="4">
        <v>9.6</v>
      </c>
      <c r="AC13481" s="4">
        <v>1.68</v>
      </c>
      <c r="AD13481" s="4">
        <v>1.68</v>
      </c>
      <c r="AE13481" s="4">
        <v>1.68</v>
      </c>
      <c r="AF13481" s="4">
        <v>1.68</v>
      </c>
      <c r="AG13481" s="4">
        <v>5.04</v>
      </c>
      <c r="AJ13481" s="4">
        <v>3.36</v>
      </c>
      <c r="AL13481" s="4">
        <v>1.68</v>
      </c>
      <c r="AM13481" s="4">
        <v>4.08</v>
      </c>
    </row>
    <row r="13482" spans="1:39" ht="14.25" x14ac:dyDescent="0.2">
      <c r="A13482" s="4" t="str">
        <f>+VLOOKUP(E13482&amp;H13482&amp;I13482&amp;J13482,[1]Homol.!O:S,2,0)</f>
        <v>Agua</v>
      </c>
      <c r="B13482" s="4" t="str">
        <f>+VLOOKUP(E13482&amp;H13482&amp;I13482&amp;J13482,[1]Homol.!O:S,3,0)</f>
        <v>Flavored water</v>
      </c>
      <c r="C13482" s="4" t="s">
        <v>62</v>
      </c>
      <c r="D13482" s="4" t="s">
        <v>3</v>
      </c>
      <c r="E13482" s="4" t="s">
        <v>12</v>
      </c>
      <c r="F13482" s="4" t="str">
        <f t="shared" si="210"/>
        <v>Formatos Medianos 1000 cc</v>
      </c>
      <c r="G13482" s="4" t="s">
        <v>63</v>
      </c>
      <c r="H13482" s="4" t="s">
        <v>9</v>
      </c>
      <c r="I13482" s="4" t="s">
        <v>6</v>
      </c>
      <c r="J13482" s="4" t="s">
        <v>17</v>
      </c>
      <c r="R13482" s="4">
        <v>20.16</v>
      </c>
    </row>
    <row r="13483" spans="1:39" ht="14.25" x14ac:dyDescent="0.2">
      <c r="A13483" s="4" t="str">
        <f>+VLOOKUP(E13483&amp;H13483&amp;I13483&amp;J13483,[1]Homol.!O:S,2,0)</f>
        <v>Agua</v>
      </c>
      <c r="B13483" s="4" t="str">
        <f>+VLOOKUP(E13483&amp;H13483&amp;I13483&amp;J13483,[1]Homol.!O:S,3,0)</f>
        <v>Flavored water</v>
      </c>
      <c r="C13483" s="4" t="s">
        <v>62</v>
      </c>
      <c r="D13483" s="4" t="s">
        <v>3</v>
      </c>
      <c r="E13483" s="4" t="s">
        <v>12</v>
      </c>
      <c r="F13483" s="4" t="str">
        <f t="shared" si="210"/>
        <v>Formatos Medianos 1500 cc</v>
      </c>
      <c r="G13483" s="4" t="s">
        <v>63</v>
      </c>
      <c r="H13483" s="4" t="s">
        <v>9</v>
      </c>
      <c r="I13483" s="4" t="s">
        <v>6</v>
      </c>
      <c r="J13483" s="4" t="s">
        <v>7</v>
      </c>
      <c r="R13483" s="4">
        <v>40.32</v>
      </c>
      <c r="S13483" s="4">
        <v>70.56</v>
      </c>
      <c r="AC13483" s="4">
        <v>12.6</v>
      </c>
      <c r="AD13483" s="4">
        <v>30.240000000000002</v>
      </c>
      <c r="AE13483" s="4">
        <v>10.08</v>
      </c>
      <c r="AF13483" s="4">
        <v>10.08</v>
      </c>
      <c r="AG13483" s="4">
        <v>70.56</v>
      </c>
      <c r="AH13483" s="4">
        <v>40.32</v>
      </c>
      <c r="AI13483" s="4">
        <v>50.4</v>
      </c>
      <c r="AJ13483" s="4">
        <v>20.16</v>
      </c>
      <c r="AK13483" s="4">
        <v>30.240000000000002</v>
      </c>
      <c r="AL13483" s="4">
        <v>10.08</v>
      </c>
      <c r="AM13483" s="4">
        <v>10.08</v>
      </c>
    </row>
    <row r="13484" spans="1:39" ht="14.25" x14ac:dyDescent="0.2">
      <c r="A13484" s="4" t="str">
        <f>+VLOOKUP(E13484&amp;H13484&amp;I13484&amp;J13484,[1]Homol.!O:S,2,0)</f>
        <v>Agua</v>
      </c>
      <c r="B13484" s="4" t="str">
        <f>+VLOOKUP(E13484&amp;H13484&amp;I13484&amp;J13484,[1]Homol.!O:S,3,0)</f>
        <v>Flavored water</v>
      </c>
      <c r="C13484" s="4" t="s">
        <v>62</v>
      </c>
      <c r="D13484" s="4" t="s">
        <v>3</v>
      </c>
      <c r="E13484" s="4" t="s">
        <v>12</v>
      </c>
      <c r="F13484" s="4" t="str">
        <f t="shared" si="210"/>
        <v>Formatos Chicos Pet 500 cc</v>
      </c>
      <c r="G13484" s="4" t="s">
        <v>63</v>
      </c>
      <c r="H13484" s="4" t="s">
        <v>18</v>
      </c>
      <c r="I13484" s="4" t="s">
        <v>13</v>
      </c>
      <c r="J13484" s="4" t="s">
        <v>14</v>
      </c>
      <c r="R13484" s="4">
        <v>9.6</v>
      </c>
      <c r="AD13484" s="4">
        <v>1.68</v>
      </c>
      <c r="AE13484" s="4">
        <v>3.36</v>
      </c>
      <c r="AH13484" s="4">
        <v>1.68</v>
      </c>
      <c r="AI13484" s="4">
        <v>1.68</v>
      </c>
      <c r="AK13484" s="4">
        <v>1.68</v>
      </c>
      <c r="AL13484" s="4">
        <v>1.68</v>
      </c>
      <c r="AM13484" s="4">
        <v>3.5999999999999996</v>
      </c>
    </row>
    <row r="13485" spans="1:39" ht="14.25" x14ac:dyDescent="0.2">
      <c r="A13485" s="4" t="str">
        <f>+VLOOKUP(E13485&amp;H13485&amp;I13485&amp;J13485,[1]Homol.!O:S,2,0)</f>
        <v>Agua</v>
      </c>
      <c r="B13485" s="4" t="str">
        <f>+VLOOKUP(E13485&amp;H13485&amp;I13485&amp;J13485,[1]Homol.!O:S,3,0)</f>
        <v>Flavored water</v>
      </c>
      <c r="C13485" s="4" t="s">
        <v>62</v>
      </c>
      <c r="D13485" s="4" t="s">
        <v>3</v>
      </c>
      <c r="E13485" s="4" t="s">
        <v>12</v>
      </c>
      <c r="F13485" s="4" t="str">
        <f t="shared" si="210"/>
        <v>Formatos Grandes 2250 cc</v>
      </c>
      <c r="G13485" s="4" t="s">
        <v>63</v>
      </c>
      <c r="H13485" s="4" t="s">
        <v>18</v>
      </c>
      <c r="I13485" s="4" t="s">
        <v>15</v>
      </c>
      <c r="J13485" s="4" t="s">
        <v>16</v>
      </c>
      <c r="R13485" s="4">
        <v>10.8</v>
      </c>
    </row>
    <row r="13486" spans="1:39" ht="14.25" x14ac:dyDescent="0.2">
      <c r="A13486" s="4" t="str">
        <f>+VLOOKUP(E13486&amp;H13486&amp;I13486&amp;J13486,[1]Homol.!O:S,2,0)</f>
        <v>Agua</v>
      </c>
      <c r="B13486" s="4" t="str">
        <f>+VLOOKUP(E13486&amp;H13486&amp;I13486&amp;J13486,[1]Homol.!O:S,3,0)</f>
        <v>Flavored water</v>
      </c>
      <c r="C13486" s="4" t="s">
        <v>62</v>
      </c>
      <c r="D13486" s="4" t="s">
        <v>3</v>
      </c>
      <c r="E13486" s="4" t="s">
        <v>12</v>
      </c>
      <c r="F13486" s="4" t="str">
        <f t="shared" si="210"/>
        <v>Formatos Medianos 1500 cc</v>
      </c>
      <c r="G13486" s="4" t="s">
        <v>63</v>
      </c>
      <c r="H13486" s="4" t="s">
        <v>18</v>
      </c>
      <c r="I13486" s="4" t="s">
        <v>6</v>
      </c>
      <c r="J13486" s="4" t="s">
        <v>7</v>
      </c>
      <c r="R13486" s="4">
        <v>30.240000000000002</v>
      </c>
      <c r="S13486" s="4">
        <v>80.64</v>
      </c>
      <c r="AC13486" s="4">
        <v>22.68</v>
      </c>
      <c r="AD13486" s="4">
        <v>50.4</v>
      </c>
      <c r="AE13486" s="4">
        <v>20.16</v>
      </c>
      <c r="AG13486" s="4">
        <v>30.240000000000002</v>
      </c>
      <c r="AH13486" s="4">
        <v>30.240000000000002</v>
      </c>
      <c r="AI13486" s="4">
        <v>40.32</v>
      </c>
      <c r="AJ13486" s="4">
        <v>20.16</v>
      </c>
      <c r="AK13486" s="4">
        <v>40.32</v>
      </c>
      <c r="AL13486" s="4">
        <v>10.08</v>
      </c>
      <c r="AM13486" s="4">
        <v>10.08</v>
      </c>
    </row>
    <row r="13487" spans="1:39" ht="14.25" x14ac:dyDescent="0.2">
      <c r="A13487" s="4" t="str">
        <f>+VLOOKUP(E13487&amp;H13487&amp;I13487&amp;J13487,[1]Homol.!O:S,2,0)</f>
        <v>Agua</v>
      </c>
      <c r="B13487" s="4" t="str">
        <f>+VLOOKUP(E13487&amp;H13487&amp;I13487&amp;J13487,[1]Homol.!O:S,3,0)</f>
        <v>Flavored water</v>
      </c>
      <c r="C13487" s="4" t="s">
        <v>62</v>
      </c>
      <c r="D13487" s="4" t="s">
        <v>3</v>
      </c>
      <c r="E13487" s="4" t="s">
        <v>12</v>
      </c>
      <c r="F13487" s="4" t="str">
        <f t="shared" si="210"/>
        <v>Formatos Chicos Pet 500 cc</v>
      </c>
      <c r="G13487" s="4" t="s">
        <v>63</v>
      </c>
      <c r="H13487" s="4" t="s">
        <v>10</v>
      </c>
      <c r="I13487" s="4" t="s">
        <v>13</v>
      </c>
      <c r="J13487" s="4" t="s">
        <v>14</v>
      </c>
      <c r="R13487" s="4">
        <v>19.2</v>
      </c>
      <c r="AD13487" s="4">
        <v>1.68</v>
      </c>
      <c r="AE13487" s="4">
        <v>1.68</v>
      </c>
      <c r="AF13487" s="4">
        <v>1.68</v>
      </c>
      <c r="AG13487" s="4">
        <v>1.68</v>
      </c>
      <c r="AI13487" s="4">
        <v>1.68</v>
      </c>
      <c r="AJ13487" s="4">
        <v>3.36</v>
      </c>
      <c r="AL13487" s="4">
        <v>1.68</v>
      </c>
      <c r="AM13487" s="4">
        <v>3.5999999999999996</v>
      </c>
    </row>
    <row r="13488" spans="1:39" ht="14.25" x14ac:dyDescent="0.2">
      <c r="A13488" s="4" t="str">
        <f>+VLOOKUP(E13488&amp;H13488&amp;I13488&amp;J13488,[1]Homol.!O:S,2,0)</f>
        <v>Agua</v>
      </c>
      <c r="B13488" s="4" t="str">
        <f>+VLOOKUP(E13488&amp;H13488&amp;I13488&amp;J13488,[1]Homol.!O:S,3,0)</f>
        <v>Flavored water</v>
      </c>
      <c r="C13488" s="4" t="s">
        <v>62</v>
      </c>
      <c r="D13488" s="4" t="s">
        <v>3</v>
      </c>
      <c r="E13488" s="4" t="s">
        <v>12</v>
      </c>
      <c r="F13488" s="4" t="str">
        <f t="shared" si="210"/>
        <v>Formatos Medianos 1000 cc</v>
      </c>
      <c r="G13488" s="4" t="s">
        <v>63</v>
      </c>
      <c r="H13488" s="4" t="s">
        <v>10</v>
      </c>
      <c r="I13488" s="4" t="s">
        <v>6</v>
      </c>
      <c r="J13488" s="4" t="s">
        <v>17</v>
      </c>
      <c r="R13488" s="4">
        <v>10.08</v>
      </c>
    </row>
    <row r="13489" spans="1:39" ht="14.25" x14ac:dyDescent="0.2">
      <c r="A13489" s="4" t="str">
        <f>+VLOOKUP(E13489&amp;H13489&amp;I13489&amp;J13489,[1]Homol.!O:S,2,0)</f>
        <v>Agua</v>
      </c>
      <c r="B13489" s="4" t="str">
        <f>+VLOOKUP(E13489&amp;H13489&amp;I13489&amp;J13489,[1]Homol.!O:S,3,0)</f>
        <v>Flavored water</v>
      </c>
      <c r="C13489" s="4" t="s">
        <v>62</v>
      </c>
      <c r="D13489" s="4" t="s">
        <v>3</v>
      </c>
      <c r="E13489" s="4" t="s">
        <v>12</v>
      </c>
      <c r="F13489" s="4" t="str">
        <f t="shared" si="210"/>
        <v>Formatos Medianos 1500 cc</v>
      </c>
      <c r="G13489" s="4" t="s">
        <v>63</v>
      </c>
      <c r="H13489" s="4" t="s">
        <v>10</v>
      </c>
      <c r="I13489" s="4" t="s">
        <v>6</v>
      </c>
      <c r="J13489" s="4" t="s">
        <v>7</v>
      </c>
      <c r="R13489" s="4">
        <v>60.480000000000004</v>
      </c>
      <c r="S13489" s="4">
        <v>40.32</v>
      </c>
      <c r="AC13489" s="4">
        <v>2.52</v>
      </c>
      <c r="AD13489" s="4">
        <v>20.16</v>
      </c>
      <c r="AE13489" s="4">
        <v>30.240000000000002</v>
      </c>
      <c r="AF13489" s="4">
        <v>10.08</v>
      </c>
      <c r="AG13489" s="4">
        <v>30.240000000000002</v>
      </c>
      <c r="AH13489" s="4">
        <v>40.32</v>
      </c>
      <c r="AI13489" s="4">
        <v>50.400000000000006</v>
      </c>
      <c r="AJ13489" s="4">
        <v>20.16</v>
      </c>
      <c r="AK13489" s="4">
        <v>30.240000000000002</v>
      </c>
      <c r="AL13489" s="4">
        <v>10.08</v>
      </c>
      <c r="AM13489" s="4">
        <v>20.16</v>
      </c>
    </row>
    <row r="13490" spans="1:39" ht="14.25" x14ac:dyDescent="0.2">
      <c r="A13490" s="4" t="str">
        <f>+VLOOKUP(E13490&amp;H13490&amp;I13490&amp;J13490,[1]Homol.!O:S,2,0)</f>
        <v>Agua</v>
      </c>
      <c r="B13490" s="4" t="str">
        <f>+VLOOKUP(E13490&amp;H13490&amp;I13490&amp;J13490,[1]Homol.!O:S,3,0)</f>
        <v>Flavored water</v>
      </c>
      <c r="C13490" s="4" t="s">
        <v>62</v>
      </c>
      <c r="D13490" s="4" t="s">
        <v>3</v>
      </c>
      <c r="E13490" s="4" t="s">
        <v>12</v>
      </c>
      <c r="F13490" s="4" t="str">
        <f t="shared" si="210"/>
        <v>Formatos Chicos Pet 500 cc</v>
      </c>
      <c r="G13490" s="4" t="s">
        <v>63</v>
      </c>
      <c r="H13490" s="4" t="s">
        <v>19</v>
      </c>
      <c r="I13490" s="4" t="s">
        <v>13</v>
      </c>
      <c r="J13490" s="4" t="s">
        <v>14</v>
      </c>
      <c r="AD13490" s="4">
        <v>11.28</v>
      </c>
      <c r="AE13490" s="4">
        <v>9.6</v>
      </c>
      <c r="AF13490" s="4">
        <v>2.88</v>
      </c>
      <c r="AG13490" s="4">
        <v>11.399999999999999</v>
      </c>
      <c r="AI13490" s="4">
        <v>0.6</v>
      </c>
      <c r="AK13490" s="4">
        <v>1.68</v>
      </c>
    </row>
    <row r="13491" spans="1:39" ht="14.25" x14ac:dyDescent="0.2">
      <c r="A13491" s="4" t="str">
        <f>+VLOOKUP(E13491&amp;H13491&amp;I13491&amp;J13491,[1]Homol.!O:S,2,0)</f>
        <v>Agua</v>
      </c>
      <c r="B13491" s="4" t="str">
        <f>+VLOOKUP(E13491&amp;H13491&amp;I13491&amp;J13491,[1]Homol.!O:S,3,0)</f>
        <v>Flavored water</v>
      </c>
      <c r="C13491" s="4" t="s">
        <v>62</v>
      </c>
      <c r="D13491" s="4" t="s">
        <v>3</v>
      </c>
      <c r="E13491" s="4" t="s">
        <v>12</v>
      </c>
      <c r="F13491" s="4" t="str">
        <f t="shared" si="210"/>
        <v>Formatos Grandes 2250 cc</v>
      </c>
      <c r="G13491" s="4" t="s">
        <v>63</v>
      </c>
      <c r="H13491" s="4" t="s">
        <v>19</v>
      </c>
      <c r="I13491" s="4" t="s">
        <v>15</v>
      </c>
      <c r="J13491" s="4" t="s">
        <v>16</v>
      </c>
      <c r="AF13491" s="4">
        <v>3.78</v>
      </c>
      <c r="AG13491" s="4">
        <v>8.91</v>
      </c>
    </row>
    <row r="13492" spans="1:39" ht="14.25" x14ac:dyDescent="0.2">
      <c r="A13492" s="4" t="str">
        <f>+VLOOKUP(E13492&amp;H13492&amp;I13492&amp;J13492,[1]Homol.!O:S,2,0)</f>
        <v>Agua</v>
      </c>
      <c r="B13492" s="4" t="str">
        <f>+VLOOKUP(E13492&amp;H13492&amp;I13492&amp;J13492,[1]Homol.!O:S,3,0)</f>
        <v>Flavored water</v>
      </c>
      <c r="C13492" s="4" t="s">
        <v>62</v>
      </c>
      <c r="D13492" s="4" t="s">
        <v>3</v>
      </c>
      <c r="E13492" s="4" t="s">
        <v>12</v>
      </c>
      <c r="F13492" s="4" t="str">
        <f t="shared" si="210"/>
        <v>Formatos Medianos 1500 cc</v>
      </c>
      <c r="G13492" s="4" t="s">
        <v>63</v>
      </c>
      <c r="H13492" s="4" t="s">
        <v>19</v>
      </c>
      <c r="I13492" s="4" t="s">
        <v>6</v>
      </c>
      <c r="J13492" s="4" t="s">
        <v>7</v>
      </c>
      <c r="AD13492" s="4">
        <v>10.08</v>
      </c>
      <c r="AE13492" s="4">
        <v>15.120000000000001</v>
      </c>
      <c r="AF13492" s="4">
        <v>5.04</v>
      </c>
      <c r="AG13492" s="4">
        <v>26.1</v>
      </c>
      <c r="AH13492" s="4">
        <v>7.56</v>
      </c>
      <c r="AI13492" s="4">
        <v>12.6</v>
      </c>
      <c r="AJ13492" s="4">
        <v>15.120000000000001</v>
      </c>
      <c r="AL13492" s="4">
        <v>2.52</v>
      </c>
      <c r="AM13492" s="4">
        <v>5.04</v>
      </c>
    </row>
    <row r="13493" spans="1:39" ht="14.25" x14ac:dyDescent="0.2">
      <c r="A13493" s="4" t="str">
        <f>+VLOOKUP(E13493&amp;H13493&amp;I13493&amp;J13493,[1]Homol.!O:S,2,0)</f>
        <v>Agua</v>
      </c>
      <c r="B13493" s="4" t="str">
        <f>+VLOOKUP(E13493&amp;H13493&amp;I13493&amp;J13493,[1]Homol.!O:S,3,0)</f>
        <v>Flavored water</v>
      </c>
      <c r="C13493" s="4" t="s">
        <v>62</v>
      </c>
      <c r="D13493" s="4" t="s">
        <v>3</v>
      </c>
      <c r="E13493" s="4" t="s">
        <v>20</v>
      </c>
      <c r="F13493" s="4" t="str">
        <f t="shared" si="210"/>
        <v>Formatos Chicos Pet 500 cc</v>
      </c>
      <c r="G13493" s="4" t="s">
        <v>63</v>
      </c>
      <c r="H13493" s="4" t="s">
        <v>10</v>
      </c>
      <c r="I13493" s="4" t="s">
        <v>13</v>
      </c>
      <c r="J13493" s="4" t="s">
        <v>14</v>
      </c>
      <c r="AE13493" s="4">
        <v>1.68</v>
      </c>
    </row>
    <row r="13494" spans="1:39" ht="14.25" x14ac:dyDescent="0.2">
      <c r="A13494" s="4" t="str">
        <f>+VLOOKUP(E13494&amp;H13494&amp;I13494&amp;J13494,[1]Homol.!O:S,2,0)</f>
        <v>Agua</v>
      </c>
      <c r="B13494" s="4" t="str">
        <f>+VLOOKUP(E13494&amp;H13494&amp;I13494&amp;J13494,[1]Homol.!O:S,3,0)</f>
        <v>Plain water</v>
      </c>
      <c r="C13494" s="4" t="s">
        <v>62</v>
      </c>
      <c r="D13494" s="4" t="s">
        <v>3</v>
      </c>
      <c r="E13494" s="4" t="s">
        <v>21</v>
      </c>
      <c r="F13494" s="4" t="str">
        <f t="shared" si="210"/>
        <v>Bidones 6200 cc</v>
      </c>
      <c r="G13494" s="4" t="s">
        <v>63</v>
      </c>
      <c r="H13494" s="4" t="s">
        <v>22</v>
      </c>
      <c r="I13494" s="4" t="s">
        <v>23</v>
      </c>
      <c r="J13494" s="4" t="s">
        <v>24</v>
      </c>
      <c r="S13494" s="4">
        <v>156.24</v>
      </c>
      <c r="AC13494" s="4">
        <v>62.496000000000002</v>
      </c>
      <c r="AD13494" s="4">
        <v>114.57600000000001</v>
      </c>
      <c r="AE13494" s="4">
        <v>62.495999999999995</v>
      </c>
      <c r="AF13494" s="4">
        <v>114.57599999999999</v>
      </c>
      <c r="AG13494" s="4">
        <v>177.072</v>
      </c>
      <c r="AH13494" s="4">
        <v>229.15199999999999</v>
      </c>
      <c r="AI13494" s="4">
        <v>52.08</v>
      </c>
      <c r="AJ13494" s="4">
        <v>135.40799999999999</v>
      </c>
      <c r="AK13494" s="4">
        <v>166.65599999999998</v>
      </c>
      <c r="AL13494" s="4">
        <v>41.664000000000001</v>
      </c>
      <c r="AM13494" s="4">
        <v>41.664000000000001</v>
      </c>
    </row>
    <row r="13495" spans="1:39" ht="14.25" x14ac:dyDescent="0.2">
      <c r="A13495" s="4" t="str">
        <f>+VLOOKUP(E13495&amp;H13495&amp;I13495&amp;J13495,[1]Homol.!O:S,2,0)</f>
        <v>Agua</v>
      </c>
      <c r="B13495" s="4" t="str">
        <f>+VLOOKUP(E13495&amp;H13495&amp;I13495&amp;J13495,[1]Homol.!O:S,3,0)</f>
        <v>Plain water</v>
      </c>
      <c r="C13495" s="4" t="s">
        <v>62</v>
      </c>
      <c r="D13495" s="4" t="s">
        <v>3</v>
      </c>
      <c r="E13495" s="4" t="s">
        <v>21</v>
      </c>
      <c r="F13495" s="4" t="str">
        <f t="shared" si="210"/>
        <v>Bidones 6250 cc</v>
      </c>
      <c r="G13495" s="4" t="s">
        <v>63</v>
      </c>
      <c r="H13495" s="4" t="s">
        <v>22</v>
      </c>
      <c r="I13495" s="4" t="s">
        <v>23</v>
      </c>
      <c r="J13495" s="4" t="s">
        <v>35</v>
      </c>
      <c r="R13495" s="4">
        <v>42</v>
      </c>
    </row>
    <row r="13496" spans="1:39" ht="14.25" x14ac:dyDescent="0.2">
      <c r="A13496" s="4" t="str">
        <f>+VLOOKUP(E13496&amp;H13496&amp;I13496&amp;J13496,[1]Homol.!O:S,2,0)</f>
        <v>Agua</v>
      </c>
      <c r="B13496" s="4" t="str">
        <f>+VLOOKUP(E13496&amp;H13496&amp;I13496&amp;J13496,[1]Homol.!O:S,3,0)</f>
        <v>Plain water</v>
      </c>
      <c r="C13496" s="4" t="s">
        <v>62</v>
      </c>
      <c r="D13496" s="4" t="s">
        <v>3</v>
      </c>
      <c r="E13496" s="4" t="s">
        <v>21</v>
      </c>
      <c r="F13496" s="4" t="str">
        <f t="shared" si="210"/>
        <v>Formato Fun 300 cc</v>
      </c>
      <c r="G13496" s="4" t="s">
        <v>63</v>
      </c>
      <c r="H13496" s="4" t="s">
        <v>22</v>
      </c>
      <c r="I13496" s="4" t="s">
        <v>25</v>
      </c>
      <c r="J13496" s="4" t="s">
        <v>26</v>
      </c>
      <c r="AD13496" s="4">
        <v>1.008</v>
      </c>
      <c r="AH13496" s="4">
        <v>1.008</v>
      </c>
    </row>
    <row r="13497" spans="1:39" ht="14.25" x14ac:dyDescent="0.2">
      <c r="A13497" s="4" t="str">
        <f>+VLOOKUP(E13497&amp;H13497&amp;I13497&amp;J13497,[1]Homol.!O:S,2,0)</f>
        <v>Agua</v>
      </c>
      <c r="B13497" s="4" t="str">
        <f>+VLOOKUP(E13497&amp;H13497&amp;I13497&amp;J13497,[1]Homol.!O:S,3,0)</f>
        <v>Plain water</v>
      </c>
      <c r="C13497" s="4" t="s">
        <v>62</v>
      </c>
      <c r="D13497" s="4" t="s">
        <v>3</v>
      </c>
      <c r="E13497" s="4" t="s">
        <v>21</v>
      </c>
      <c r="F13497" s="4" t="str">
        <f t="shared" si="210"/>
        <v>Formatos Chicos Pet 600 cc</v>
      </c>
      <c r="G13497" s="4" t="s">
        <v>63</v>
      </c>
      <c r="H13497" s="4" t="s">
        <v>22</v>
      </c>
      <c r="I13497" s="4" t="s">
        <v>13</v>
      </c>
      <c r="J13497" s="4" t="s">
        <v>27</v>
      </c>
      <c r="R13497" s="4">
        <v>10.8</v>
      </c>
      <c r="AI13497" s="4">
        <v>21.6</v>
      </c>
      <c r="AK13497" s="4">
        <v>21.6</v>
      </c>
    </row>
    <row r="13498" spans="1:39" ht="14.25" x14ac:dyDescent="0.2">
      <c r="A13498" s="4" t="str">
        <f>+VLOOKUP(E13498&amp;H13498&amp;I13498&amp;J13498,[1]Homol.!O:S,2,0)</f>
        <v>Agua</v>
      </c>
      <c r="B13498" s="4" t="str">
        <f>+VLOOKUP(E13498&amp;H13498&amp;I13498&amp;J13498,[1]Homol.!O:S,3,0)</f>
        <v>Plain water</v>
      </c>
      <c r="C13498" s="4" t="s">
        <v>62</v>
      </c>
      <c r="D13498" s="4" t="s">
        <v>3</v>
      </c>
      <c r="E13498" s="4" t="s">
        <v>21</v>
      </c>
      <c r="F13498" s="4" t="str">
        <f t="shared" si="210"/>
        <v>Formatos Grandes 2250 cc</v>
      </c>
      <c r="G13498" s="4" t="s">
        <v>63</v>
      </c>
      <c r="H13498" s="4" t="s">
        <v>22</v>
      </c>
      <c r="I13498" s="4" t="s">
        <v>15</v>
      </c>
      <c r="J13498" s="4" t="s">
        <v>16</v>
      </c>
      <c r="R13498" s="4">
        <v>32.4</v>
      </c>
      <c r="S13498" s="4">
        <v>10.8</v>
      </c>
      <c r="AD13498" s="4">
        <v>21.6</v>
      </c>
      <c r="AG13498" s="4">
        <v>10.8</v>
      </c>
      <c r="AI13498" s="4">
        <v>21.6</v>
      </c>
      <c r="AK13498" s="4">
        <v>10.8</v>
      </c>
      <c r="AM13498" s="4">
        <v>10.8</v>
      </c>
    </row>
    <row r="13499" spans="1:39" ht="14.25" x14ac:dyDescent="0.2">
      <c r="A13499" s="4" t="str">
        <f>+VLOOKUP(E13499&amp;H13499&amp;I13499&amp;J13499,[1]Homol.!O:S,2,0)</f>
        <v>Agua</v>
      </c>
      <c r="B13499" s="4" t="str">
        <f>+VLOOKUP(E13499&amp;H13499&amp;I13499&amp;J13499,[1]Homol.!O:S,3,0)</f>
        <v>Plain water</v>
      </c>
      <c r="C13499" s="4" t="s">
        <v>62</v>
      </c>
      <c r="D13499" s="4" t="s">
        <v>3</v>
      </c>
      <c r="E13499" s="4" t="s">
        <v>21</v>
      </c>
      <c r="F13499" s="4" t="str">
        <f t="shared" si="210"/>
        <v>Formatos Medianos 1650 cc</v>
      </c>
      <c r="G13499" s="4" t="s">
        <v>63</v>
      </c>
      <c r="H13499" s="4" t="s">
        <v>22</v>
      </c>
      <c r="I13499" s="4" t="s">
        <v>6</v>
      </c>
      <c r="J13499" s="4" t="s">
        <v>28</v>
      </c>
      <c r="R13499" s="4">
        <v>55.44</v>
      </c>
      <c r="AC13499" s="4">
        <v>22.175999999999998</v>
      </c>
      <c r="AD13499" s="4">
        <v>88.704000000000008</v>
      </c>
      <c r="AF13499" s="4">
        <v>22.175999999999998</v>
      </c>
      <c r="AG13499" s="4">
        <v>88.703999999999994</v>
      </c>
      <c r="AH13499" s="4">
        <v>77.616</v>
      </c>
      <c r="AI13499" s="4">
        <v>55.44</v>
      </c>
      <c r="AJ13499" s="4">
        <v>55.44</v>
      </c>
      <c r="AK13499" s="4">
        <v>166.32</v>
      </c>
      <c r="AL13499" s="4">
        <v>22.175999999999998</v>
      </c>
      <c r="AM13499" s="4">
        <v>11.087999999999999</v>
      </c>
    </row>
    <row r="13500" spans="1:39" ht="14.25" x14ac:dyDescent="0.2">
      <c r="A13500" s="4" t="str">
        <f>+VLOOKUP(E13500&amp;H13500&amp;I13500&amp;J13500,[1]Homol.!O:S,2,0)</f>
        <v>Agua</v>
      </c>
      <c r="B13500" s="4" t="str">
        <f>+VLOOKUP(E13500&amp;H13500&amp;I13500&amp;J13500,[1]Homol.!O:S,3,0)</f>
        <v>Plain water</v>
      </c>
      <c r="C13500" s="4" t="s">
        <v>62</v>
      </c>
      <c r="D13500" s="4" t="s">
        <v>3</v>
      </c>
      <c r="E13500" s="4" t="s">
        <v>29</v>
      </c>
      <c r="F13500" s="4" t="str">
        <f t="shared" si="210"/>
        <v>Formatos Chicos Pet 500 cc</v>
      </c>
      <c r="G13500" s="4" t="s">
        <v>63</v>
      </c>
      <c r="H13500" s="4" t="s">
        <v>22</v>
      </c>
      <c r="I13500" s="4" t="s">
        <v>13</v>
      </c>
      <c r="J13500" s="4" t="s">
        <v>14</v>
      </c>
      <c r="R13500" s="4">
        <v>87.36</v>
      </c>
      <c r="S13500" s="4">
        <v>21.84</v>
      </c>
      <c r="AC13500" s="4">
        <v>53.4</v>
      </c>
      <c r="AD13500" s="4">
        <v>21.84</v>
      </c>
      <c r="AE13500" s="4">
        <v>65.52</v>
      </c>
      <c r="AF13500" s="4">
        <v>21.84</v>
      </c>
      <c r="AG13500" s="4">
        <v>75.599999999999994</v>
      </c>
      <c r="AH13500" s="4">
        <v>32.76</v>
      </c>
      <c r="AI13500" s="4">
        <v>32.76</v>
      </c>
      <c r="AJ13500" s="4">
        <v>21.84</v>
      </c>
      <c r="AK13500" s="4">
        <v>32.76</v>
      </c>
      <c r="AL13500" s="4">
        <v>21.84</v>
      </c>
      <c r="AM13500" s="4">
        <v>32.76</v>
      </c>
    </row>
    <row r="13501" spans="1:39" ht="14.25" x14ac:dyDescent="0.2">
      <c r="A13501" s="4" t="str">
        <f>+VLOOKUP(E13501&amp;H13501&amp;I13501&amp;J13501,[1]Homol.!O:S,2,0)</f>
        <v>Agua</v>
      </c>
      <c r="B13501" s="4" t="str">
        <f>+VLOOKUP(E13501&amp;H13501&amp;I13501&amp;J13501,[1]Homol.!O:S,3,0)</f>
        <v>Plain water</v>
      </c>
      <c r="C13501" s="4" t="s">
        <v>62</v>
      </c>
      <c r="D13501" s="4" t="s">
        <v>3</v>
      </c>
      <c r="E13501" s="4" t="s">
        <v>29</v>
      </c>
      <c r="F13501" s="4" t="str">
        <f t="shared" si="210"/>
        <v>Formatos Chicos Pet 750 cc</v>
      </c>
      <c r="G13501" s="4" t="s">
        <v>63</v>
      </c>
      <c r="H13501" s="4" t="s">
        <v>22</v>
      </c>
      <c r="I13501" s="4" t="s">
        <v>13</v>
      </c>
      <c r="J13501" s="4" t="s">
        <v>30</v>
      </c>
      <c r="R13501" s="4">
        <v>55.08</v>
      </c>
      <c r="AC13501" s="4">
        <v>27.54</v>
      </c>
      <c r="AE13501" s="4">
        <v>18.36</v>
      </c>
      <c r="AF13501" s="4">
        <v>45.9</v>
      </c>
      <c r="AG13501" s="4">
        <v>18.36</v>
      </c>
      <c r="AH13501" s="4">
        <v>36.72</v>
      </c>
      <c r="AJ13501" s="4">
        <v>18.36</v>
      </c>
      <c r="AK13501" s="4">
        <v>137.70000000000002</v>
      </c>
      <c r="AL13501" s="4">
        <v>18.36</v>
      </c>
      <c r="AM13501" s="4">
        <v>27.54</v>
      </c>
    </row>
    <row r="13502" spans="1:39" ht="14.25" x14ac:dyDescent="0.2">
      <c r="A13502" s="4" t="str">
        <f>+VLOOKUP(E13502&amp;H13502&amp;I13502&amp;J13502,[1]Homol.!O:S,2,0)</f>
        <v>Agua</v>
      </c>
      <c r="B13502" s="4" t="str">
        <f>+VLOOKUP(E13502&amp;H13502&amp;I13502&amp;J13502,[1]Homol.!O:S,3,0)</f>
        <v>Plain water</v>
      </c>
      <c r="C13502" s="4" t="s">
        <v>62</v>
      </c>
      <c r="D13502" s="4" t="s">
        <v>3</v>
      </c>
      <c r="E13502" s="4" t="s">
        <v>29</v>
      </c>
      <c r="F13502" s="4" t="str">
        <f t="shared" si="210"/>
        <v>Formatos Grandes 2000 cc</v>
      </c>
      <c r="G13502" s="4" t="s">
        <v>63</v>
      </c>
      <c r="H13502" s="4" t="s">
        <v>22</v>
      </c>
      <c r="I13502" s="4" t="s">
        <v>15</v>
      </c>
      <c r="J13502" s="4" t="s">
        <v>33</v>
      </c>
      <c r="R13502" s="4">
        <v>21.12</v>
      </c>
      <c r="S13502" s="4">
        <v>63.36</v>
      </c>
      <c r="AC13502" s="4">
        <v>116.16</v>
      </c>
      <c r="AD13502" s="4">
        <v>63.36</v>
      </c>
      <c r="AE13502" s="4">
        <v>73.92</v>
      </c>
      <c r="AF13502" s="4">
        <v>126.72</v>
      </c>
      <c r="AG13502" s="4">
        <v>190.08</v>
      </c>
      <c r="AH13502" s="4">
        <v>168.95999999999998</v>
      </c>
      <c r="AI13502" s="4">
        <v>52.8</v>
      </c>
      <c r="AJ13502" s="4">
        <v>84.47999999999999</v>
      </c>
      <c r="AK13502" s="4">
        <v>52.800000000000004</v>
      </c>
      <c r="AL13502" s="4">
        <v>73.92</v>
      </c>
      <c r="AM13502" s="4">
        <v>42.24</v>
      </c>
    </row>
    <row r="13503" spans="1:39" ht="14.25" x14ac:dyDescent="0.2">
      <c r="A13503" s="4" t="str">
        <f>+VLOOKUP(E13503&amp;H13503&amp;I13503&amp;J13503,[1]Homol.!O:S,2,0)</f>
        <v>Agua</v>
      </c>
      <c r="B13503" s="4" t="str">
        <f>+VLOOKUP(E13503&amp;H13503&amp;I13503&amp;J13503,[1]Homol.!O:S,3,0)</f>
        <v>Plain water</v>
      </c>
      <c r="C13503" s="4" t="s">
        <v>62</v>
      </c>
      <c r="D13503" s="4" t="s">
        <v>3</v>
      </c>
      <c r="E13503" s="4" t="s">
        <v>29</v>
      </c>
      <c r="F13503" s="4" t="str">
        <f t="shared" si="210"/>
        <v>Formatos Medianos 1500 cc</v>
      </c>
      <c r="G13503" s="4" t="s">
        <v>63</v>
      </c>
      <c r="H13503" s="4" t="s">
        <v>22</v>
      </c>
      <c r="I13503" s="4" t="s">
        <v>6</v>
      </c>
      <c r="J13503" s="4" t="s">
        <v>7</v>
      </c>
      <c r="R13503" s="4">
        <v>191.52</v>
      </c>
      <c r="AC13503" s="4">
        <v>262.08</v>
      </c>
      <c r="AD13503" s="4">
        <v>100.8</v>
      </c>
      <c r="AE13503" s="4">
        <v>141.12</v>
      </c>
      <c r="AF13503" s="4">
        <v>161.28</v>
      </c>
      <c r="AG13503" s="4">
        <v>473.76</v>
      </c>
      <c r="AH13503" s="4">
        <v>171.36</v>
      </c>
      <c r="AI13503" s="4">
        <v>90.72</v>
      </c>
      <c r="AJ13503" s="4">
        <v>131.04</v>
      </c>
      <c r="AK13503" s="4">
        <v>191.52</v>
      </c>
      <c r="AL13503" s="4">
        <v>120.96000000000001</v>
      </c>
      <c r="AM13503" s="4">
        <v>90.72</v>
      </c>
    </row>
    <row r="13504" spans="1:39" ht="14.25" x14ac:dyDescent="0.2">
      <c r="A13504" s="4" t="str">
        <f>+VLOOKUP(E13504&amp;H13504&amp;I13504&amp;J13504,[1]Homol.!O:S,2,0)</f>
        <v>Agua</v>
      </c>
      <c r="B13504" s="4" t="str">
        <f>+VLOOKUP(E13504&amp;H13504&amp;I13504&amp;J13504,[1]Homol.!O:S,3,0)</f>
        <v>Plain water</v>
      </c>
      <c r="C13504" s="4" t="s">
        <v>62</v>
      </c>
      <c r="D13504" s="4" t="s">
        <v>3</v>
      </c>
      <c r="E13504" s="4" t="s">
        <v>29</v>
      </c>
      <c r="F13504" s="4" t="str">
        <f t="shared" si="210"/>
        <v>Formatos Chicos Pet 500 cc</v>
      </c>
      <c r="G13504" s="4" t="s">
        <v>63</v>
      </c>
      <c r="H13504" s="4" t="s">
        <v>34</v>
      </c>
      <c r="I13504" s="4" t="s">
        <v>13</v>
      </c>
      <c r="J13504" s="4" t="s">
        <v>14</v>
      </c>
      <c r="AH13504" s="4">
        <v>1.68</v>
      </c>
      <c r="AI13504" s="4">
        <v>1.68</v>
      </c>
      <c r="AK13504" s="4">
        <v>2.64</v>
      </c>
      <c r="AL13504" s="4">
        <v>1.68</v>
      </c>
      <c r="AM13504" s="4">
        <v>1.68</v>
      </c>
    </row>
    <row r="13505" spans="1:19" ht="14.25" x14ac:dyDescent="0.2">
      <c r="A13505" s="4" t="str">
        <f>+VLOOKUP(E13505&amp;H13505&amp;I13505&amp;J13505,[1]Homol.!O:S,2,0)</f>
        <v>Agua</v>
      </c>
      <c r="B13505" s="4" t="str">
        <f>+VLOOKUP(E13505&amp;H13505&amp;I13505&amp;J13505,[1]Homol.!O:S,3,0)</f>
        <v>Plain water</v>
      </c>
      <c r="C13505" s="4" t="s">
        <v>62</v>
      </c>
      <c r="D13505" s="4" t="s">
        <v>3</v>
      </c>
      <c r="E13505" s="4" t="s">
        <v>29</v>
      </c>
      <c r="F13505" s="4" t="str">
        <f t="shared" si="210"/>
        <v>Formatos Medianos 1500 cc</v>
      </c>
      <c r="G13505" s="4" t="s">
        <v>63</v>
      </c>
      <c r="H13505" s="4" t="s">
        <v>34</v>
      </c>
      <c r="I13505" s="4" t="s">
        <v>6</v>
      </c>
      <c r="J13505" s="4" t="s">
        <v>7</v>
      </c>
      <c r="S13505" s="4">
        <v>69.3</v>
      </c>
    </row>
    <row r="13506" spans="1:19" ht="14.25" x14ac:dyDescent="0.2">
      <c r="A13506" s="4" t="str">
        <f>+VLOOKUP(E13506&amp;H13506&amp;I13506&amp;J13506,[1]Homol.!O:S,2,0)</f>
        <v>Agua</v>
      </c>
      <c r="B13506" s="4" t="str">
        <f>+VLOOKUP(E13506&amp;H13506&amp;I13506&amp;J13506,[1]Homol.!O:S,3,0)</f>
        <v>Flavored water</v>
      </c>
      <c r="C13506" s="4" t="s">
        <v>62</v>
      </c>
      <c r="D13506" s="4" t="s">
        <v>3</v>
      </c>
      <c r="E13506" s="4" t="s">
        <v>4</v>
      </c>
      <c r="F13506" s="4" t="str">
        <f t="shared" si="210"/>
        <v>Formatos Medianos 1500 cc</v>
      </c>
      <c r="G13506" s="4" t="s">
        <v>63</v>
      </c>
      <c r="H13506" s="4" t="s">
        <v>5</v>
      </c>
      <c r="I13506" s="4" t="s">
        <v>6</v>
      </c>
      <c r="J13506" s="4" t="s">
        <v>7</v>
      </c>
      <c r="P13506" s="4">
        <v>50.4</v>
      </c>
      <c r="Q13506" s="4">
        <v>30.24</v>
      </c>
    </row>
    <row r="13507" spans="1:19" ht="14.25" x14ac:dyDescent="0.2">
      <c r="A13507" s="4" t="str">
        <f>+VLOOKUP(E13507&amp;H13507&amp;I13507&amp;J13507,[1]Homol.!O:S,2,0)</f>
        <v>Agua</v>
      </c>
      <c r="B13507" s="4" t="str">
        <f>+VLOOKUP(E13507&amp;H13507&amp;I13507&amp;J13507,[1]Homol.!O:S,3,0)</f>
        <v>Flavored water</v>
      </c>
      <c r="C13507" s="4" t="s">
        <v>62</v>
      </c>
      <c r="D13507" s="4" t="s">
        <v>3</v>
      </c>
      <c r="E13507" s="4" t="s">
        <v>4</v>
      </c>
      <c r="F13507" s="4" t="str">
        <f t="shared" ref="F13507:F13570" si="211">_xlfn.CONCAT(I13507," ",J13507)</f>
        <v>Formatos Medianos 1500 cc</v>
      </c>
      <c r="G13507" s="4" t="s">
        <v>63</v>
      </c>
      <c r="H13507" s="4" t="s">
        <v>9</v>
      </c>
      <c r="I13507" s="4" t="s">
        <v>6</v>
      </c>
      <c r="J13507" s="4" t="s">
        <v>7</v>
      </c>
      <c r="P13507" s="4">
        <v>40.32</v>
      </c>
      <c r="Q13507" s="4">
        <v>30.24</v>
      </c>
    </row>
    <row r="13508" spans="1:19" ht="14.25" x14ac:dyDescent="0.2">
      <c r="A13508" s="4" t="str">
        <f>+VLOOKUP(E13508&amp;H13508&amp;I13508&amp;J13508,[1]Homol.!O:S,2,0)</f>
        <v>Agua</v>
      </c>
      <c r="B13508" s="4" t="str">
        <f>+VLOOKUP(E13508&amp;H13508&amp;I13508&amp;J13508,[1]Homol.!O:S,3,0)</f>
        <v>Flavored water</v>
      </c>
      <c r="C13508" s="4" t="s">
        <v>62</v>
      </c>
      <c r="D13508" s="4" t="s">
        <v>3</v>
      </c>
      <c r="E13508" s="4" t="s">
        <v>4</v>
      </c>
      <c r="F13508" s="4" t="str">
        <f t="shared" si="211"/>
        <v>Formatos Medianos 1500 cc</v>
      </c>
      <c r="G13508" s="4" t="s">
        <v>63</v>
      </c>
      <c r="H13508" s="4" t="s">
        <v>10</v>
      </c>
      <c r="I13508" s="4" t="s">
        <v>6</v>
      </c>
      <c r="J13508" s="4" t="s">
        <v>7</v>
      </c>
      <c r="Q13508" s="4">
        <v>10.08</v>
      </c>
    </row>
    <row r="13509" spans="1:19" ht="14.25" x14ac:dyDescent="0.2">
      <c r="A13509" s="4" t="str">
        <f>+VLOOKUP(E13509&amp;H13509&amp;I13509&amp;J13509,[1]Homol.!O:S,2,0)</f>
        <v>Agua</v>
      </c>
      <c r="B13509" s="4" t="str">
        <f>+VLOOKUP(E13509&amp;H13509&amp;I13509&amp;J13509,[1]Homol.!O:S,3,0)</f>
        <v>Flavored water</v>
      </c>
      <c r="C13509" s="4" t="s">
        <v>62</v>
      </c>
      <c r="D13509" s="4" t="s">
        <v>3</v>
      </c>
      <c r="E13509" s="4" t="s">
        <v>12</v>
      </c>
      <c r="F13509" s="4" t="str">
        <f t="shared" si="211"/>
        <v>Formatos Medianos 1500 cc</v>
      </c>
      <c r="G13509" s="4" t="s">
        <v>63</v>
      </c>
      <c r="H13509" s="4" t="s">
        <v>5</v>
      </c>
      <c r="I13509" s="4" t="s">
        <v>6</v>
      </c>
      <c r="J13509" s="4" t="s">
        <v>7</v>
      </c>
      <c r="Q13509" s="4">
        <v>20.16</v>
      </c>
    </row>
    <row r="13510" spans="1:19" ht="14.25" x14ac:dyDescent="0.2">
      <c r="A13510" s="4" t="str">
        <f>+VLOOKUP(E13510&amp;H13510&amp;I13510&amp;J13510,[1]Homol.!O:S,2,0)</f>
        <v>Agua</v>
      </c>
      <c r="B13510" s="4" t="str">
        <f>+VLOOKUP(E13510&amp;H13510&amp;I13510&amp;J13510,[1]Homol.!O:S,3,0)</f>
        <v>Flavored water</v>
      </c>
      <c r="C13510" s="4" t="s">
        <v>62</v>
      </c>
      <c r="D13510" s="4" t="s">
        <v>3</v>
      </c>
      <c r="E13510" s="4" t="s">
        <v>12</v>
      </c>
      <c r="F13510" s="4" t="str">
        <f t="shared" si="211"/>
        <v>Formatos Chicos Pet 500 cc</v>
      </c>
      <c r="G13510" s="4" t="s">
        <v>63</v>
      </c>
      <c r="H13510" s="4" t="s">
        <v>9</v>
      </c>
      <c r="I13510" s="4" t="s">
        <v>13</v>
      </c>
      <c r="J13510" s="4" t="s">
        <v>14</v>
      </c>
      <c r="Q13510" s="4">
        <v>28.8</v>
      </c>
    </row>
    <row r="13511" spans="1:19" ht="14.25" x14ac:dyDescent="0.2">
      <c r="A13511" s="4" t="str">
        <f>+VLOOKUP(E13511&amp;H13511&amp;I13511&amp;J13511,[1]Homol.!O:S,2,0)</f>
        <v>Agua</v>
      </c>
      <c r="B13511" s="4" t="str">
        <f>+VLOOKUP(E13511&amp;H13511&amp;I13511&amp;J13511,[1]Homol.!O:S,3,0)</f>
        <v>Flavored water</v>
      </c>
      <c r="C13511" s="4" t="s">
        <v>62</v>
      </c>
      <c r="D13511" s="4" t="s">
        <v>3</v>
      </c>
      <c r="E13511" s="4" t="s">
        <v>12</v>
      </c>
      <c r="F13511" s="4" t="str">
        <f t="shared" si="211"/>
        <v>Formatos Medianos 1500 cc</v>
      </c>
      <c r="G13511" s="4" t="s">
        <v>63</v>
      </c>
      <c r="H13511" s="4" t="s">
        <v>9</v>
      </c>
      <c r="I13511" s="4" t="s">
        <v>6</v>
      </c>
      <c r="J13511" s="4" t="s">
        <v>7</v>
      </c>
      <c r="Q13511" s="4">
        <v>30.24</v>
      </c>
    </row>
    <row r="13512" spans="1:19" ht="14.25" x14ac:dyDescent="0.2">
      <c r="A13512" s="4" t="str">
        <f>+VLOOKUP(E13512&amp;H13512&amp;I13512&amp;J13512,[1]Homol.!O:S,2,0)</f>
        <v>Agua</v>
      </c>
      <c r="B13512" s="4" t="str">
        <f>+VLOOKUP(E13512&amp;H13512&amp;I13512&amp;J13512,[1]Homol.!O:S,3,0)</f>
        <v>Flavored water</v>
      </c>
      <c r="C13512" s="4" t="s">
        <v>62</v>
      </c>
      <c r="D13512" s="4" t="s">
        <v>3</v>
      </c>
      <c r="E13512" s="4" t="s">
        <v>12</v>
      </c>
      <c r="F13512" s="4" t="str">
        <f t="shared" si="211"/>
        <v>Formatos Chicos Pet 500 cc</v>
      </c>
      <c r="G13512" s="4" t="s">
        <v>63</v>
      </c>
      <c r="H13512" s="4" t="s">
        <v>18</v>
      </c>
      <c r="I13512" s="4" t="s">
        <v>13</v>
      </c>
      <c r="J13512" s="4" t="s">
        <v>14</v>
      </c>
      <c r="Q13512" s="4">
        <v>19.2</v>
      </c>
    </row>
    <row r="13513" spans="1:19" ht="14.25" x14ac:dyDescent="0.2">
      <c r="A13513" s="4" t="str">
        <f>+VLOOKUP(E13513&amp;H13513&amp;I13513&amp;J13513,[1]Homol.!O:S,2,0)</f>
        <v>Agua</v>
      </c>
      <c r="B13513" s="4" t="str">
        <f>+VLOOKUP(E13513&amp;H13513&amp;I13513&amp;J13513,[1]Homol.!O:S,3,0)</f>
        <v>Flavored water</v>
      </c>
      <c r="C13513" s="4" t="s">
        <v>62</v>
      </c>
      <c r="D13513" s="4" t="s">
        <v>3</v>
      </c>
      <c r="E13513" s="4" t="s">
        <v>12</v>
      </c>
      <c r="F13513" s="4" t="str">
        <f t="shared" si="211"/>
        <v>Formatos Medianos 1500 cc</v>
      </c>
      <c r="G13513" s="4" t="s">
        <v>63</v>
      </c>
      <c r="H13513" s="4" t="s">
        <v>18</v>
      </c>
      <c r="I13513" s="4" t="s">
        <v>6</v>
      </c>
      <c r="J13513" s="4" t="s">
        <v>7</v>
      </c>
      <c r="Q13513" s="4">
        <v>20.16</v>
      </c>
    </row>
    <row r="13514" spans="1:19" ht="14.25" x14ac:dyDescent="0.2">
      <c r="A13514" s="4" t="str">
        <f>+VLOOKUP(E13514&amp;H13514&amp;I13514&amp;J13514,[1]Homol.!O:S,2,0)</f>
        <v>Agua</v>
      </c>
      <c r="B13514" s="4" t="str">
        <f>+VLOOKUP(E13514&amp;H13514&amp;I13514&amp;J13514,[1]Homol.!O:S,3,0)</f>
        <v>Flavored water</v>
      </c>
      <c r="C13514" s="4" t="s">
        <v>62</v>
      </c>
      <c r="D13514" s="4" t="s">
        <v>3</v>
      </c>
      <c r="E13514" s="4" t="s">
        <v>12</v>
      </c>
      <c r="F13514" s="4" t="str">
        <f t="shared" si="211"/>
        <v>Formatos Chicos Pet 500 cc</v>
      </c>
      <c r="G13514" s="4" t="s">
        <v>63</v>
      </c>
      <c r="H13514" s="4" t="s">
        <v>10</v>
      </c>
      <c r="I13514" s="4" t="s">
        <v>13</v>
      </c>
      <c r="J13514" s="4" t="s">
        <v>14</v>
      </c>
      <c r="Q13514" s="4">
        <v>28.8</v>
      </c>
    </row>
    <row r="13515" spans="1:19" ht="14.25" x14ac:dyDescent="0.2">
      <c r="A13515" s="4" t="str">
        <f>+VLOOKUP(E13515&amp;H13515&amp;I13515&amp;J13515,[1]Homol.!O:S,2,0)</f>
        <v>Agua</v>
      </c>
      <c r="B13515" s="4" t="str">
        <f>+VLOOKUP(E13515&amp;H13515&amp;I13515&amp;J13515,[1]Homol.!O:S,3,0)</f>
        <v>Flavored water</v>
      </c>
      <c r="C13515" s="4" t="s">
        <v>62</v>
      </c>
      <c r="D13515" s="4" t="s">
        <v>3</v>
      </c>
      <c r="E13515" s="4" t="s">
        <v>12</v>
      </c>
      <c r="F13515" s="4" t="str">
        <f t="shared" si="211"/>
        <v>Formatos Medianos 1500 cc</v>
      </c>
      <c r="G13515" s="4" t="s">
        <v>63</v>
      </c>
      <c r="H13515" s="4" t="s">
        <v>10</v>
      </c>
      <c r="I13515" s="4" t="s">
        <v>6</v>
      </c>
      <c r="J13515" s="4" t="s">
        <v>7</v>
      </c>
      <c r="Q13515" s="4">
        <v>10.08</v>
      </c>
    </row>
    <row r="13516" spans="1:19" ht="14.25" x14ac:dyDescent="0.2">
      <c r="A13516" s="4" t="str">
        <f>+VLOOKUP(E13516&amp;H13516&amp;I13516&amp;J13516,[1]Homol.!O:S,2,0)</f>
        <v>Agua</v>
      </c>
      <c r="B13516" s="4" t="str">
        <f>+VLOOKUP(E13516&amp;H13516&amp;I13516&amp;J13516,[1]Homol.!O:S,3,0)</f>
        <v>Plain water</v>
      </c>
      <c r="C13516" s="4" t="s">
        <v>62</v>
      </c>
      <c r="D13516" s="4" t="s">
        <v>3</v>
      </c>
      <c r="E13516" s="4" t="s">
        <v>21</v>
      </c>
      <c r="F13516" s="4" t="str">
        <f t="shared" si="211"/>
        <v>Bidones 6250 cc</v>
      </c>
      <c r="G13516" s="4" t="s">
        <v>63</v>
      </c>
      <c r="H13516" s="4" t="s">
        <v>22</v>
      </c>
      <c r="I13516" s="4" t="s">
        <v>23</v>
      </c>
      <c r="J13516" s="4" t="s">
        <v>35</v>
      </c>
      <c r="P13516" s="4">
        <v>10.5</v>
      </c>
      <c r="Q13516" s="4">
        <v>10.5</v>
      </c>
    </row>
    <row r="13517" spans="1:19" ht="14.25" x14ac:dyDescent="0.2">
      <c r="A13517" s="4" t="str">
        <f>+VLOOKUP(E13517&amp;H13517&amp;I13517&amp;J13517,[1]Homol.!O:S,2,0)</f>
        <v>Agua</v>
      </c>
      <c r="B13517" s="4" t="str">
        <f>+VLOOKUP(E13517&amp;H13517&amp;I13517&amp;J13517,[1]Homol.!O:S,3,0)</f>
        <v>Plain water</v>
      </c>
      <c r="C13517" s="4" t="s">
        <v>62</v>
      </c>
      <c r="D13517" s="4" t="s">
        <v>3</v>
      </c>
      <c r="E13517" s="4" t="s">
        <v>21</v>
      </c>
      <c r="F13517" s="4" t="str">
        <f t="shared" si="211"/>
        <v>Formatos Chicos Pet 600 cc</v>
      </c>
      <c r="G13517" s="4" t="s">
        <v>63</v>
      </c>
      <c r="H13517" s="4" t="s">
        <v>22</v>
      </c>
      <c r="I13517" s="4" t="s">
        <v>13</v>
      </c>
      <c r="J13517" s="4" t="s">
        <v>27</v>
      </c>
      <c r="P13517" s="4">
        <v>10.8</v>
      </c>
    </row>
    <row r="13518" spans="1:19" ht="14.25" x14ac:dyDescent="0.2">
      <c r="A13518" s="4" t="str">
        <f>+VLOOKUP(E13518&amp;H13518&amp;I13518&amp;J13518,[1]Homol.!O:S,2,0)</f>
        <v>Agua</v>
      </c>
      <c r="B13518" s="4" t="str">
        <f>+VLOOKUP(E13518&amp;H13518&amp;I13518&amp;J13518,[1]Homol.!O:S,3,0)</f>
        <v>Plain water</v>
      </c>
      <c r="C13518" s="4" t="s">
        <v>62</v>
      </c>
      <c r="D13518" s="4" t="s">
        <v>3</v>
      </c>
      <c r="E13518" s="4" t="s">
        <v>21</v>
      </c>
      <c r="F13518" s="4" t="str">
        <f t="shared" si="211"/>
        <v>Formatos Grandes 2250 cc</v>
      </c>
      <c r="G13518" s="4" t="s">
        <v>63</v>
      </c>
      <c r="H13518" s="4" t="s">
        <v>22</v>
      </c>
      <c r="I13518" s="4" t="s">
        <v>15</v>
      </c>
      <c r="J13518" s="4" t="s">
        <v>16</v>
      </c>
      <c r="P13518" s="4">
        <v>10.8</v>
      </c>
    </row>
    <row r="13519" spans="1:19" ht="14.25" x14ac:dyDescent="0.2">
      <c r="A13519" s="4" t="str">
        <f>+VLOOKUP(E13519&amp;H13519&amp;I13519&amp;J13519,[1]Homol.!O:S,2,0)</f>
        <v>Agua</v>
      </c>
      <c r="B13519" s="4" t="str">
        <f>+VLOOKUP(E13519&amp;H13519&amp;I13519&amp;J13519,[1]Homol.!O:S,3,0)</f>
        <v>Plain water</v>
      </c>
      <c r="C13519" s="4" t="s">
        <v>62</v>
      </c>
      <c r="D13519" s="4" t="s">
        <v>3</v>
      </c>
      <c r="E13519" s="4" t="s">
        <v>21</v>
      </c>
      <c r="F13519" s="4" t="str">
        <f t="shared" si="211"/>
        <v>Formatos Medianos 1650 cc</v>
      </c>
      <c r="G13519" s="4" t="s">
        <v>63</v>
      </c>
      <c r="H13519" s="4" t="s">
        <v>22</v>
      </c>
      <c r="I13519" s="4" t="s">
        <v>6</v>
      </c>
      <c r="J13519" s="4" t="s">
        <v>28</v>
      </c>
      <c r="P13519" s="4">
        <v>155.232</v>
      </c>
      <c r="Q13519" s="4">
        <v>11.087999999999999</v>
      </c>
    </row>
    <row r="13520" spans="1:19" ht="14.25" x14ac:dyDescent="0.2">
      <c r="A13520" s="4" t="str">
        <f>+VLOOKUP(E13520&amp;H13520&amp;I13520&amp;J13520,[1]Homol.!O:S,2,0)</f>
        <v>Agua</v>
      </c>
      <c r="B13520" s="4" t="str">
        <f>+VLOOKUP(E13520&amp;H13520&amp;I13520&amp;J13520,[1]Homol.!O:S,3,0)</f>
        <v>Plain water</v>
      </c>
      <c r="C13520" s="4" t="s">
        <v>62</v>
      </c>
      <c r="D13520" s="4" t="s">
        <v>3</v>
      </c>
      <c r="E13520" s="4" t="s">
        <v>29</v>
      </c>
      <c r="F13520" s="4" t="str">
        <f t="shared" si="211"/>
        <v>Formatos Chicos Pet 500 cc</v>
      </c>
      <c r="G13520" s="4" t="s">
        <v>63</v>
      </c>
      <c r="H13520" s="4" t="s">
        <v>22</v>
      </c>
      <c r="I13520" s="4" t="s">
        <v>13</v>
      </c>
      <c r="J13520" s="4" t="s">
        <v>14</v>
      </c>
      <c r="Q13520" s="4">
        <v>43.68</v>
      </c>
    </row>
    <row r="13521" spans="1:28" ht="14.25" x14ac:dyDescent="0.2">
      <c r="A13521" s="4" t="str">
        <f>+VLOOKUP(E13521&amp;H13521&amp;I13521&amp;J13521,[1]Homol.!O:S,2,0)</f>
        <v>Agua</v>
      </c>
      <c r="B13521" s="4" t="str">
        <f>+VLOOKUP(E13521&amp;H13521&amp;I13521&amp;J13521,[1]Homol.!O:S,3,0)</f>
        <v>Plain water</v>
      </c>
      <c r="C13521" s="4" t="s">
        <v>62</v>
      </c>
      <c r="D13521" s="4" t="s">
        <v>3</v>
      </c>
      <c r="E13521" s="4" t="s">
        <v>29</v>
      </c>
      <c r="F13521" s="4" t="str">
        <f t="shared" si="211"/>
        <v>Formatos Chicos Pet 750 cc</v>
      </c>
      <c r="G13521" s="4" t="s">
        <v>63</v>
      </c>
      <c r="H13521" s="4" t="s">
        <v>22</v>
      </c>
      <c r="I13521" s="4" t="s">
        <v>13</v>
      </c>
      <c r="J13521" s="4" t="s">
        <v>30</v>
      </c>
      <c r="Q13521" s="4">
        <v>27.54</v>
      </c>
    </row>
    <row r="13522" spans="1:28" ht="14.25" x14ac:dyDescent="0.2">
      <c r="A13522" s="4" t="str">
        <f>+VLOOKUP(E13522&amp;H13522&amp;I13522&amp;J13522,[1]Homol.!O:S,2,0)</f>
        <v>Agua</v>
      </c>
      <c r="B13522" s="4" t="str">
        <f>+VLOOKUP(E13522&amp;H13522&amp;I13522&amp;J13522,[1]Homol.!O:S,3,0)</f>
        <v>Plain water</v>
      </c>
      <c r="C13522" s="4" t="s">
        <v>62</v>
      </c>
      <c r="D13522" s="4" t="s">
        <v>3</v>
      </c>
      <c r="E13522" s="4" t="s">
        <v>29</v>
      </c>
      <c r="F13522" s="4" t="str">
        <f t="shared" si="211"/>
        <v>Formatos Grandes 2000 cc</v>
      </c>
      <c r="G13522" s="4" t="s">
        <v>63</v>
      </c>
      <c r="H13522" s="4" t="s">
        <v>22</v>
      </c>
      <c r="I13522" s="4" t="s">
        <v>15</v>
      </c>
      <c r="J13522" s="4" t="s">
        <v>33</v>
      </c>
      <c r="Q13522" s="4">
        <v>63.36</v>
      </c>
    </row>
    <row r="13523" spans="1:28" ht="14.25" x14ac:dyDescent="0.2">
      <c r="A13523" s="4" t="str">
        <f>+VLOOKUP(E13523&amp;H13523&amp;I13523&amp;J13523,[1]Homol.!O:S,2,0)</f>
        <v>Agua</v>
      </c>
      <c r="B13523" s="4" t="str">
        <f>+VLOOKUP(E13523&amp;H13523&amp;I13523&amp;J13523,[1]Homol.!O:S,3,0)</f>
        <v>Plain water</v>
      </c>
      <c r="C13523" s="4" t="s">
        <v>62</v>
      </c>
      <c r="D13523" s="4" t="s">
        <v>3</v>
      </c>
      <c r="E13523" s="4" t="s">
        <v>29</v>
      </c>
      <c r="F13523" s="4" t="str">
        <f t="shared" si="211"/>
        <v>Formatos Medianos 1500 cc</v>
      </c>
      <c r="G13523" s="4" t="s">
        <v>63</v>
      </c>
      <c r="H13523" s="4" t="s">
        <v>22</v>
      </c>
      <c r="I13523" s="4" t="s">
        <v>6</v>
      </c>
      <c r="J13523" s="4" t="s">
        <v>7</v>
      </c>
      <c r="Q13523" s="4">
        <v>131.04</v>
      </c>
    </row>
    <row r="13524" spans="1:28" ht="14.25" x14ac:dyDescent="0.2">
      <c r="A13524" s="4" t="str">
        <f>+VLOOKUP(E13524&amp;H13524&amp;I13524&amp;J13524,[1]Homol.!O:S,2,0)</f>
        <v>Agua</v>
      </c>
      <c r="B13524" s="4" t="str">
        <f>+VLOOKUP(E13524&amp;H13524&amp;I13524&amp;J13524,[1]Homol.!O:S,3,0)</f>
        <v>Flavored water</v>
      </c>
      <c r="C13524" s="4" t="s">
        <v>62</v>
      </c>
      <c r="D13524" s="4" t="s">
        <v>3</v>
      </c>
      <c r="E13524" s="4" t="s">
        <v>4</v>
      </c>
      <c r="F13524" s="4" t="str">
        <f t="shared" si="211"/>
        <v>Formatos Medianos 1500 cc</v>
      </c>
      <c r="G13524" s="4" t="s">
        <v>63</v>
      </c>
      <c r="H13524" s="4" t="s">
        <v>5</v>
      </c>
      <c r="I13524" s="4" t="s">
        <v>6</v>
      </c>
      <c r="J13524" s="4" t="s">
        <v>7</v>
      </c>
      <c r="T13524" s="4">
        <v>70.56</v>
      </c>
      <c r="U13524" s="4">
        <v>120.96</v>
      </c>
      <c r="W13524" s="4">
        <v>50.4</v>
      </c>
      <c r="X13524" s="4">
        <v>30.240000000000002</v>
      </c>
      <c r="Z13524" s="4">
        <v>80.64</v>
      </c>
      <c r="AA13524" s="4">
        <v>10.08</v>
      </c>
    </row>
    <row r="13525" spans="1:28" ht="14.25" x14ac:dyDescent="0.2">
      <c r="A13525" s="4" t="str">
        <f>+VLOOKUP(E13525&amp;H13525&amp;I13525&amp;J13525,[1]Homol.!O:S,2,0)</f>
        <v>Agua</v>
      </c>
      <c r="B13525" s="4" t="str">
        <f>+VLOOKUP(E13525&amp;H13525&amp;I13525&amp;J13525,[1]Homol.!O:S,3,0)</f>
        <v>Flavored water</v>
      </c>
      <c r="C13525" s="4" t="s">
        <v>62</v>
      </c>
      <c r="D13525" s="4" t="s">
        <v>3</v>
      </c>
      <c r="E13525" s="4" t="s">
        <v>4</v>
      </c>
      <c r="F13525" s="4" t="str">
        <f t="shared" si="211"/>
        <v>Formatos Medianos 1500 cc</v>
      </c>
      <c r="G13525" s="4" t="s">
        <v>63</v>
      </c>
      <c r="H13525" s="4" t="s">
        <v>8</v>
      </c>
      <c r="I13525" s="4" t="s">
        <v>6</v>
      </c>
      <c r="J13525" s="4" t="s">
        <v>7</v>
      </c>
      <c r="T13525" s="4">
        <v>141.12</v>
      </c>
      <c r="U13525" s="4">
        <v>131.04000000000002</v>
      </c>
      <c r="W13525" s="4">
        <v>10.08</v>
      </c>
      <c r="Y13525" s="4">
        <v>7.5600000000000005</v>
      </c>
      <c r="Z13525" s="4">
        <v>50.4</v>
      </c>
      <c r="AB13525" s="4">
        <v>20.16</v>
      </c>
    </row>
    <row r="13526" spans="1:28" ht="14.25" x14ac:dyDescent="0.2">
      <c r="A13526" s="4" t="str">
        <f>+VLOOKUP(E13526&amp;H13526&amp;I13526&amp;J13526,[1]Homol.!O:S,2,0)</f>
        <v>Agua</v>
      </c>
      <c r="B13526" s="4" t="str">
        <f>+VLOOKUP(E13526&amp;H13526&amp;I13526&amp;J13526,[1]Homol.!O:S,3,0)</f>
        <v>Flavored water</v>
      </c>
      <c r="C13526" s="4" t="s">
        <v>62</v>
      </c>
      <c r="D13526" s="4" t="s">
        <v>3</v>
      </c>
      <c r="E13526" s="4" t="s">
        <v>4</v>
      </c>
      <c r="F13526" s="4" t="str">
        <f t="shared" si="211"/>
        <v>Formatos Medianos 1500 cc</v>
      </c>
      <c r="G13526" s="4" t="s">
        <v>63</v>
      </c>
      <c r="H13526" s="4" t="s">
        <v>9</v>
      </c>
      <c r="I13526" s="4" t="s">
        <v>6</v>
      </c>
      <c r="J13526" s="4" t="s">
        <v>7</v>
      </c>
      <c r="T13526" s="4">
        <v>90.72</v>
      </c>
      <c r="U13526" s="4">
        <v>80.64</v>
      </c>
      <c r="V13526" s="4">
        <v>20.16</v>
      </c>
      <c r="W13526" s="4">
        <v>20.16</v>
      </c>
      <c r="X13526" s="4">
        <v>50.4</v>
      </c>
      <c r="Z13526" s="4">
        <v>80.64</v>
      </c>
      <c r="AA13526" s="4">
        <v>10.08</v>
      </c>
      <c r="AB13526" s="4">
        <v>20.16</v>
      </c>
    </row>
    <row r="13527" spans="1:28" ht="14.25" x14ac:dyDescent="0.2">
      <c r="A13527" s="4" t="str">
        <f>+VLOOKUP(E13527&amp;H13527&amp;I13527&amp;J13527,[1]Homol.!O:S,2,0)</f>
        <v>Agua</v>
      </c>
      <c r="B13527" s="4" t="str">
        <f>+VLOOKUP(E13527&amp;H13527&amp;I13527&amp;J13527,[1]Homol.!O:S,3,0)</f>
        <v>Flavored water</v>
      </c>
      <c r="C13527" s="4" t="s">
        <v>62</v>
      </c>
      <c r="D13527" s="4" t="s">
        <v>3</v>
      </c>
      <c r="E13527" s="4" t="s">
        <v>4</v>
      </c>
      <c r="F13527" s="4" t="str">
        <f t="shared" si="211"/>
        <v>Formatos Medianos 1500 cc</v>
      </c>
      <c r="G13527" s="4" t="s">
        <v>63</v>
      </c>
      <c r="H13527" s="4" t="s">
        <v>10</v>
      </c>
      <c r="I13527" s="4" t="s">
        <v>6</v>
      </c>
      <c r="J13527" s="4" t="s">
        <v>7</v>
      </c>
      <c r="T13527" s="4">
        <v>80.64</v>
      </c>
      <c r="U13527" s="4">
        <v>50.4</v>
      </c>
      <c r="V13527" s="4">
        <v>6.03</v>
      </c>
      <c r="W13527" s="4">
        <v>50.4</v>
      </c>
      <c r="X13527" s="4">
        <v>30.240000000000002</v>
      </c>
      <c r="Z13527" s="4">
        <v>40.32</v>
      </c>
      <c r="AB13527" s="4">
        <v>10.08</v>
      </c>
    </row>
    <row r="13528" spans="1:28" ht="14.25" x14ac:dyDescent="0.2">
      <c r="A13528" s="4" t="str">
        <f>+VLOOKUP(E13528&amp;H13528&amp;I13528&amp;J13528,[1]Homol.!O:S,2,0)</f>
        <v>Agua</v>
      </c>
      <c r="B13528" s="4" t="str">
        <f>+VLOOKUP(E13528&amp;H13528&amp;I13528&amp;J13528,[1]Homol.!O:S,3,0)</f>
        <v>Flavored water</v>
      </c>
      <c r="C13528" s="4" t="s">
        <v>62</v>
      </c>
      <c r="D13528" s="4" t="s">
        <v>3</v>
      </c>
      <c r="E13528" s="4" t="s">
        <v>36</v>
      </c>
      <c r="F13528" s="4" t="str">
        <f t="shared" si="211"/>
        <v>Formatos Medianos 1500 cc</v>
      </c>
      <c r="G13528" s="4" t="s">
        <v>63</v>
      </c>
      <c r="H13528" s="4" t="s">
        <v>37</v>
      </c>
      <c r="I13528" s="4" t="s">
        <v>6</v>
      </c>
      <c r="J13528" s="4" t="s">
        <v>7</v>
      </c>
      <c r="T13528" s="4">
        <v>20.16</v>
      </c>
      <c r="V13528" s="4">
        <v>10.08</v>
      </c>
      <c r="W13528" s="4">
        <v>10.08</v>
      </c>
      <c r="X13528" s="4">
        <v>20.16</v>
      </c>
    </row>
    <row r="13529" spans="1:28" ht="14.25" x14ac:dyDescent="0.2">
      <c r="A13529" s="4" t="str">
        <f>+VLOOKUP(E13529&amp;H13529&amp;I13529&amp;J13529,[1]Homol.!O:S,2,0)</f>
        <v>Agua</v>
      </c>
      <c r="B13529" s="4" t="str">
        <f>+VLOOKUP(E13529&amp;H13529&amp;I13529&amp;J13529,[1]Homol.!O:S,3,0)</f>
        <v>Flavored water</v>
      </c>
      <c r="C13529" s="4" t="s">
        <v>62</v>
      </c>
      <c r="D13529" s="4" t="s">
        <v>3</v>
      </c>
      <c r="E13529" s="4" t="s">
        <v>36</v>
      </c>
      <c r="F13529" s="4" t="str">
        <f t="shared" si="211"/>
        <v>Formatos Medianos 1500 cc</v>
      </c>
      <c r="G13529" s="4" t="s">
        <v>63</v>
      </c>
      <c r="H13529" s="4" t="s">
        <v>38</v>
      </c>
      <c r="I13529" s="4" t="s">
        <v>6</v>
      </c>
      <c r="J13529" s="4" t="s">
        <v>7</v>
      </c>
      <c r="V13529" s="4">
        <v>10.08</v>
      </c>
    </row>
    <row r="13530" spans="1:28" ht="14.25" x14ac:dyDescent="0.2">
      <c r="A13530" s="4" t="str">
        <f>+VLOOKUP(E13530&amp;H13530&amp;I13530&amp;J13530,[1]Homol.!O:S,2,0)</f>
        <v>Agua</v>
      </c>
      <c r="B13530" s="4" t="str">
        <f>+VLOOKUP(E13530&amp;H13530&amp;I13530&amp;J13530,[1]Homol.!O:S,3,0)</f>
        <v>Flavored water</v>
      </c>
      <c r="C13530" s="4" t="s">
        <v>62</v>
      </c>
      <c r="D13530" s="4" t="s">
        <v>3</v>
      </c>
      <c r="E13530" s="4" t="s">
        <v>12</v>
      </c>
      <c r="F13530" s="4" t="str">
        <f t="shared" si="211"/>
        <v>Formatos Grandes 2250 cc</v>
      </c>
      <c r="G13530" s="4" t="s">
        <v>63</v>
      </c>
      <c r="H13530" s="4" t="s">
        <v>40</v>
      </c>
      <c r="I13530" s="4" t="s">
        <v>15</v>
      </c>
      <c r="J13530" s="4" t="s">
        <v>16</v>
      </c>
      <c r="W13530" s="4">
        <v>10.8</v>
      </c>
    </row>
    <row r="13531" spans="1:28" ht="14.25" x14ac:dyDescent="0.2">
      <c r="A13531" s="4" t="str">
        <f>+VLOOKUP(E13531&amp;H13531&amp;I13531&amp;J13531,[1]Homol.!O:S,2,0)</f>
        <v>Agua</v>
      </c>
      <c r="B13531" s="4" t="str">
        <f>+VLOOKUP(E13531&amp;H13531&amp;I13531&amp;J13531,[1]Homol.!O:S,3,0)</f>
        <v>Flavored water</v>
      </c>
      <c r="C13531" s="4" t="s">
        <v>62</v>
      </c>
      <c r="D13531" s="4" t="s">
        <v>3</v>
      </c>
      <c r="E13531" s="4" t="s">
        <v>12</v>
      </c>
      <c r="F13531" s="4" t="str">
        <f t="shared" si="211"/>
        <v>Formatos Medianos 1500 cc</v>
      </c>
      <c r="G13531" s="4" t="s">
        <v>63</v>
      </c>
      <c r="H13531" s="4" t="s">
        <v>40</v>
      </c>
      <c r="I13531" s="4" t="s">
        <v>6</v>
      </c>
      <c r="J13531" s="4" t="s">
        <v>7</v>
      </c>
      <c r="V13531" s="4">
        <v>10.08</v>
      </c>
      <c r="W13531" s="4">
        <v>70.56</v>
      </c>
      <c r="X13531" s="4">
        <v>20.16</v>
      </c>
      <c r="Y13531" s="4">
        <v>5.04</v>
      </c>
    </row>
    <row r="13532" spans="1:28" ht="14.25" x14ac:dyDescent="0.2">
      <c r="A13532" s="4" t="str">
        <f>+VLOOKUP(E13532&amp;H13532&amp;I13532&amp;J13532,[1]Homol.!O:S,2,0)</f>
        <v>Agua</v>
      </c>
      <c r="B13532" s="4" t="str">
        <f>+VLOOKUP(E13532&amp;H13532&amp;I13532&amp;J13532,[1]Homol.!O:S,3,0)</f>
        <v>Flavored water</v>
      </c>
      <c r="C13532" s="4" t="s">
        <v>62</v>
      </c>
      <c r="D13532" s="4" t="s">
        <v>3</v>
      </c>
      <c r="E13532" s="4" t="s">
        <v>12</v>
      </c>
      <c r="F13532" s="4" t="str">
        <f t="shared" si="211"/>
        <v>Formato Fun 300 cc</v>
      </c>
      <c r="G13532" s="4" t="s">
        <v>63</v>
      </c>
      <c r="H13532" s="4" t="s">
        <v>5</v>
      </c>
      <c r="I13532" s="4" t="s">
        <v>25</v>
      </c>
      <c r="J13532" s="4" t="s">
        <v>26</v>
      </c>
      <c r="T13532" s="4">
        <v>9.0719999999999992</v>
      </c>
      <c r="Y13532" s="4">
        <v>2.016</v>
      </c>
    </row>
    <row r="13533" spans="1:28" ht="14.25" x14ac:dyDescent="0.2">
      <c r="A13533" s="4" t="str">
        <f>+VLOOKUP(E13533&amp;H13533&amp;I13533&amp;J13533,[1]Homol.!O:S,2,0)</f>
        <v>Agua</v>
      </c>
      <c r="B13533" s="4" t="str">
        <f>+VLOOKUP(E13533&amp;H13533&amp;I13533&amp;J13533,[1]Homol.!O:S,3,0)</f>
        <v>Flavored water</v>
      </c>
      <c r="C13533" s="4" t="s">
        <v>62</v>
      </c>
      <c r="D13533" s="4" t="s">
        <v>3</v>
      </c>
      <c r="E13533" s="4" t="s">
        <v>12</v>
      </c>
      <c r="F13533" s="4" t="str">
        <f t="shared" si="211"/>
        <v>Formatos Chicos Pet 500 cc</v>
      </c>
      <c r="G13533" s="4" t="s">
        <v>63</v>
      </c>
      <c r="H13533" s="4" t="s">
        <v>5</v>
      </c>
      <c r="I13533" s="4" t="s">
        <v>13</v>
      </c>
      <c r="J13533" s="4" t="s">
        <v>14</v>
      </c>
      <c r="T13533" s="4">
        <v>9.6</v>
      </c>
      <c r="AA13533" s="4">
        <v>1.2</v>
      </c>
      <c r="AB13533" s="4">
        <v>1.68</v>
      </c>
    </row>
    <row r="13534" spans="1:28" ht="14.25" x14ac:dyDescent="0.2">
      <c r="A13534" s="4" t="str">
        <f>+VLOOKUP(E13534&amp;H13534&amp;I13534&amp;J13534,[1]Homol.!O:S,2,0)</f>
        <v>Agua</v>
      </c>
      <c r="B13534" s="4" t="str">
        <f>+VLOOKUP(E13534&amp;H13534&amp;I13534&amp;J13534,[1]Homol.!O:S,3,0)</f>
        <v>Flavored water</v>
      </c>
      <c r="C13534" s="4" t="s">
        <v>62</v>
      </c>
      <c r="D13534" s="4" t="s">
        <v>3</v>
      </c>
      <c r="E13534" s="4" t="s">
        <v>12</v>
      </c>
      <c r="F13534" s="4" t="str">
        <f t="shared" si="211"/>
        <v>Formatos Grandes 2250 cc</v>
      </c>
      <c r="G13534" s="4" t="s">
        <v>63</v>
      </c>
      <c r="H13534" s="4" t="s">
        <v>5</v>
      </c>
      <c r="I13534" s="4" t="s">
        <v>15</v>
      </c>
      <c r="J13534" s="4" t="s">
        <v>16</v>
      </c>
      <c r="W13534" s="4">
        <v>10.8</v>
      </c>
    </row>
    <row r="13535" spans="1:28" ht="14.25" x14ac:dyDescent="0.2">
      <c r="A13535" s="4" t="str">
        <f>+VLOOKUP(E13535&amp;H13535&amp;I13535&amp;J13535,[1]Homol.!O:S,2,0)</f>
        <v>Agua</v>
      </c>
      <c r="B13535" s="4" t="str">
        <f>+VLOOKUP(E13535&amp;H13535&amp;I13535&amp;J13535,[1]Homol.!O:S,3,0)</f>
        <v>Flavored water</v>
      </c>
      <c r="C13535" s="4" t="s">
        <v>62</v>
      </c>
      <c r="D13535" s="4" t="s">
        <v>3</v>
      </c>
      <c r="E13535" s="4" t="s">
        <v>12</v>
      </c>
      <c r="F13535" s="4" t="str">
        <f t="shared" si="211"/>
        <v>Formatos Medianos 1500 cc</v>
      </c>
      <c r="G13535" s="4" t="s">
        <v>63</v>
      </c>
      <c r="H13535" s="4" t="s">
        <v>5</v>
      </c>
      <c r="I13535" s="4" t="s">
        <v>6</v>
      </c>
      <c r="J13535" s="4" t="s">
        <v>7</v>
      </c>
      <c r="T13535" s="4">
        <v>50.4</v>
      </c>
      <c r="U13535" s="4">
        <v>60.480000000000004</v>
      </c>
      <c r="W13535" s="4">
        <v>60.480000000000004</v>
      </c>
      <c r="X13535" s="4">
        <v>10.08</v>
      </c>
      <c r="Z13535" s="4">
        <v>40.32</v>
      </c>
    </row>
    <row r="13536" spans="1:28" ht="14.25" x14ac:dyDescent="0.2">
      <c r="A13536" s="4" t="str">
        <f>+VLOOKUP(E13536&amp;H13536&amp;I13536&amp;J13536,[1]Homol.!O:S,2,0)</f>
        <v>Agua</v>
      </c>
      <c r="B13536" s="4" t="str">
        <f>+VLOOKUP(E13536&amp;H13536&amp;I13536&amp;J13536,[1]Homol.!O:S,3,0)</f>
        <v>Flavored water</v>
      </c>
      <c r="C13536" s="4" t="s">
        <v>62</v>
      </c>
      <c r="D13536" s="4" t="s">
        <v>3</v>
      </c>
      <c r="E13536" s="4" t="s">
        <v>12</v>
      </c>
      <c r="F13536" s="4" t="str">
        <f t="shared" si="211"/>
        <v>Formato Fun 300 cc</v>
      </c>
      <c r="G13536" s="4" t="s">
        <v>63</v>
      </c>
      <c r="H13536" s="4" t="s">
        <v>9</v>
      </c>
      <c r="I13536" s="4" t="s">
        <v>25</v>
      </c>
      <c r="J13536" s="4" t="s">
        <v>26</v>
      </c>
      <c r="T13536" s="4">
        <v>18.143999999999998</v>
      </c>
      <c r="U13536" s="4">
        <v>25.343999999999998</v>
      </c>
    </row>
    <row r="13537" spans="1:28" ht="14.25" x14ac:dyDescent="0.2">
      <c r="A13537" s="4" t="str">
        <f>+VLOOKUP(E13537&amp;H13537&amp;I13537&amp;J13537,[1]Homol.!O:S,2,0)</f>
        <v>Agua</v>
      </c>
      <c r="B13537" s="4" t="str">
        <f>+VLOOKUP(E13537&amp;H13537&amp;I13537&amp;J13537,[1]Homol.!O:S,3,0)</f>
        <v>Flavored water</v>
      </c>
      <c r="C13537" s="4" t="s">
        <v>62</v>
      </c>
      <c r="D13537" s="4" t="s">
        <v>3</v>
      </c>
      <c r="E13537" s="4" t="s">
        <v>12</v>
      </c>
      <c r="F13537" s="4" t="str">
        <f t="shared" si="211"/>
        <v>Formatos Chicos Pet 500 cc</v>
      </c>
      <c r="G13537" s="4" t="s">
        <v>63</v>
      </c>
      <c r="H13537" s="4" t="s">
        <v>9</v>
      </c>
      <c r="I13537" s="4" t="s">
        <v>13</v>
      </c>
      <c r="J13537" s="4" t="s">
        <v>14</v>
      </c>
      <c r="W13537" s="4">
        <v>3.6</v>
      </c>
      <c r="X13537" s="4">
        <v>4.8</v>
      </c>
    </row>
    <row r="13538" spans="1:28" ht="14.25" x14ac:dyDescent="0.2">
      <c r="A13538" s="4" t="str">
        <f>+VLOOKUP(E13538&amp;H13538&amp;I13538&amp;J13538,[1]Homol.!O:S,2,0)</f>
        <v>Agua</v>
      </c>
      <c r="B13538" s="4" t="str">
        <f>+VLOOKUP(E13538&amp;H13538&amp;I13538&amp;J13538,[1]Homol.!O:S,3,0)</f>
        <v>Flavored water</v>
      </c>
      <c r="C13538" s="4" t="s">
        <v>62</v>
      </c>
      <c r="D13538" s="4" t="s">
        <v>3</v>
      </c>
      <c r="E13538" s="4" t="s">
        <v>12</v>
      </c>
      <c r="F13538" s="4" t="str">
        <f t="shared" si="211"/>
        <v>Formatos Medianos 1500 cc</v>
      </c>
      <c r="G13538" s="4" t="s">
        <v>63</v>
      </c>
      <c r="H13538" s="4" t="s">
        <v>9</v>
      </c>
      <c r="I13538" s="4" t="s">
        <v>6</v>
      </c>
      <c r="J13538" s="4" t="s">
        <v>7</v>
      </c>
      <c r="T13538" s="4">
        <v>40.32</v>
      </c>
      <c r="U13538" s="4">
        <v>20.16</v>
      </c>
      <c r="V13538" s="4">
        <v>20.16</v>
      </c>
      <c r="W13538" s="4">
        <v>40.32</v>
      </c>
      <c r="X13538" s="4">
        <v>30.240000000000002</v>
      </c>
      <c r="Z13538" s="4">
        <v>20.16</v>
      </c>
      <c r="AA13538" s="4">
        <v>10.08</v>
      </c>
    </row>
    <row r="13539" spans="1:28" ht="14.25" x14ac:dyDescent="0.2">
      <c r="A13539" s="4" t="str">
        <f>+VLOOKUP(E13539&amp;H13539&amp;I13539&amp;J13539,[1]Homol.!O:S,2,0)</f>
        <v>Agua</v>
      </c>
      <c r="B13539" s="4" t="str">
        <f>+VLOOKUP(E13539&amp;H13539&amp;I13539&amp;J13539,[1]Homol.!O:S,3,0)</f>
        <v>Flavored water</v>
      </c>
      <c r="C13539" s="4" t="s">
        <v>62</v>
      </c>
      <c r="D13539" s="4" t="s">
        <v>3</v>
      </c>
      <c r="E13539" s="4" t="s">
        <v>12</v>
      </c>
      <c r="F13539" s="4" t="str">
        <f t="shared" si="211"/>
        <v>Formatos Chicos Pet 500 cc</v>
      </c>
      <c r="G13539" s="4" t="s">
        <v>63</v>
      </c>
      <c r="H13539" s="4" t="s">
        <v>18</v>
      </c>
      <c r="I13539" s="4" t="s">
        <v>13</v>
      </c>
      <c r="J13539" s="4" t="s">
        <v>14</v>
      </c>
      <c r="Z13539" s="4">
        <v>1.2</v>
      </c>
      <c r="AB13539" s="4">
        <v>1.68</v>
      </c>
    </row>
    <row r="13540" spans="1:28" ht="14.25" x14ac:dyDescent="0.2">
      <c r="A13540" s="4" t="str">
        <f>+VLOOKUP(E13540&amp;H13540&amp;I13540&amp;J13540,[1]Homol.!O:S,2,0)</f>
        <v>Agua</v>
      </c>
      <c r="B13540" s="4" t="str">
        <f>+VLOOKUP(E13540&amp;H13540&amp;I13540&amp;J13540,[1]Homol.!O:S,3,0)</f>
        <v>Flavored water</v>
      </c>
      <c r="C13540" s="4" t="s">
        <v>62</v>
      </c>
      <c r="D13540" s="4" t="s">
        <v>3</v>
      </c>
      <c r="E13540" s="4" t="s">
        <v>12</v>
      </c>
      <c r="F13540" s="4" t="str">
        <f t="shared" si="211"/>
        <v>Formatos Grandes 2250 cc</v>
      </c>
      <c r="G13540" s="4" t="s">
        <v>63</v>
      </c>
      <c r="H13540" s="4" t="s">
        <v>18</v>
      </c>
      <c r="I13540" s="4" t="s">
        <v>15</v>
      </c>
      <c r="J13540" s="4" t="s">
        <v>16</v>
      </c>
      <c r="T13540" s="4">
        <v>10.8</v>
      </c>
    </row>
    <row r="13541" spans="1:28" ht="14.25" x14ac:dyDescent="0.2">
      <c r="A13541" s="4" t="str">
        <f>+VLOOKUP(E13541&amp;H13541&amp;I13541&amp;J13541,[1]Homol.!O:S,2,0)</f>
        <v>Agua</v>
      </c>
      <c r="B13541" s="4" t="str">
        <f>+VLOOKUP(E13541&amp;H13541&amp;I13541&amp;J13541,[1]Homol.!O:S,3,0)</f>
        <v>Flavored water</v>
      </c>
      <c r="C13541" s="4" t="s">
        <v>62</v>
      </c>
      <c r="D13541" s="4" t="s">
        <v>3</v>
      </c>
      <c r="E13541" s="4" t="s">
        <v>12</v>
      </c>
      <c r="F13541" s="4" t="str">
        <f t="shared" si="211"/>
        <v>Formatos Medianos 1500 cc</v>
      </c>
      <c r="G13541" s="4" t="s">
        <v>63</v>
      </c>
      <c r="H13541" s="4" t="s">
        <v>18</v>
      </c>
      <c r="I13541" s="4" t="s">
        <v>6</v>
      </c>
      <c r="J13541" s="4" t="s">
        <v>7</v>
      </c>
      <c r="T13541" s="4">
        <v>50.4</v>
      </c>
      <c r="U13541" s="4">
        <v>30.240000000000002</v>
      </c>
      <c r="V13541" s="4">
        <v>20.16</v>
      </c>
      <c r="W13541" s="4">
        <v>30.240000000000002</v>
      </c>
      <c r="X13541" s="4">
        <v>20.16</v>
      </c>
      <c r="Z13541" s="4">
        <v>10.08</v>
      </c>
      <c r="AA13541" s="4">
        <v>-10.08</v>
      </c>
    </row>
    <row r="13542" spans="1:28" ht="14.25" x14ac:dyDescent="0.2">
      <c r="A13542" s="4" t="str">
        <f>+VLOOKUP(E13542&amp;H13542&amp;I13542&amp;J13542,[1]Homol.!O:S,2,0)</f>
        <v>Agua</v>
      </c>
      <c r="B13542" s="4" t="str">
        <f>+VLOOKUP(E13542&amp;H13542&amp;I13542&amp;J13542,[1]Homol.!O:S,3,0)</f>
        <v>Flavored water</v>
      </c>
      <c r="C13542" s="4" t="s">
        <v>62</v>
      </c>
      <c r="D13542" s="4" t="s">
        <v>3</v>
      </c>
      <c r="E13542" s="4" t="s">
        <v>12</v>
      </c>
      <c r="F13542" s="4" t="str">
        <f t="shared" si="211"/>
        <v>Formato Fun 300 cc</v>
      </c>
      <c r="G13542" s="4" t="s">
        <v>63</v>
      </c>
      <c r="H13542" s="4" t="s">
        <v>10</v>
      </c>
      <c r="I13542" s="4" t="s">
        <v>25</v>
      </c>
      <c r="J13542" s="4" t="s">
        <v>26</v>
      </c>
      <c r="T13542" s="4">
        <v>18.143999999999998</v>
      </c>
      <c r="Y13542" s="4">
        <v>3.024</v>
      </c>
    </row>
    <row r="13543" spans="1:28" ht="14.25" x14ac:dyDescent="0.2">
      <c r="A13543" s="4" t="str">
        <f>+VLOOKUP(E13543&amp;H13543&amp;I13543&amp;J13543,[1]Homol.!O:S,2,0)</f>
        <v>Agua</v>
      </c>
      <c r="B13543" s="4" t="str">
        <f>+VLOOKUP(E13543&amp;H13543&amp;I13543&amp;J13543,[1]Homol.!O:S,3,0)</f>
        <v>Flavored water</v>
      </c>
      <c r="C13543" s="4" t="s">
        <v>62</v>
      </c>
      <c r="D13543" s="4" t="s">
        <v>3</v>
      </c>
      <c r="E13543" s="4" t="s">
        <v>12</v>
      </c>
      <c r="F13543" s="4" t="str">
        <f t="shared" si="211"/>
        <v>Formatos Chicos Pet 500 cc</v>
      </c>
      <c r="G13543" s="4" t="s">
        <v>63</v>
      </c>
      <c r="H13543" s="4" t="s">
        <v>10</v>
      </c>
      <c r="I13543" s="4" t="s">
        <v>13</v>
      </c>
      <c r="J13543" s="4" t="s">
        <v>14</v>
      </c>
      <c r="X13543" s="4">
        <v>4.8</v>
      </c>
      <c r="Z13543" s="4">
        <v>1.2</v>
      </c>
      <c r="AB13543" s="4">
        <v>1.68</v>
      </c>
    </row>
    <row r="13544" spans="1:28" ht="14.25" x14ac:dyDescent="0.2">
      <c r="A13544" s="4" t="str">
        <f>+VLOOKUP(E13544&amp;H13544&amp;I13544&amp;J13544,[1]Homol.!O:S,2,0)</f>
        <v>Agua</v>
      </c>
      <c r="B13544" s="4" t="str">
        <f>+VLOOKUP(E13544&amp;H13544&amp;I13544&amp;J13544,[1]Homol.!O:S,3,0)</f>
        <v>Flavored water</v>
      </c>
      <c r="C13544" s="4" t="s">
        <v>62</v>
      </c>
      <c r="D13544" s="4" t="s">
        <v>3</v>
      </c>
      <c r="E13544" s="4" t="s">
        <v>12</v>
      </c>
      <c r="F13544" s="4" t="str">
        <f t="shared" si="211"/>
        <v>Formatos Medianos 1500 cc</v>
      </c>
      <c r="G13544" s="4" t="s">
        <v>63</v>
      </c>
      <c r="H13544" s="4" t="s">
        <v>10</v>
      </c>
      <c r="I13544" s="4" t="s">
        <v>6</v>
      </c>
      <c r="J13544" s="4" t="s">
        <v>7</v>
      </c>
      <c r="T13544" s="4">
        <v>80.64</v>
      </c>
      <c r="U13544" s="4">
        <v>60.480000000000004</v>
      </c>
      <c r="V13544" s="4">
        <v>20.16</v>
      </c>
      <c r="W13544" s="4">
        <v>20.16</v>
      </c>
      <c r="X13544" s="4">
        <v>10.08</v>
      </c>
      <c r="Z13544" s="4">
        <v>20.16</v>
      </c>
      <c r="AB13544" s="4">
        <v>20.16</v>
      </c>
    </row>
    <row r="13545" spans="1:28" ht="14.25" x14ac:dyDescent="0.2">
      <c r="A13545" s="4" t="str">
        <f>+VLOOKUP(E13545&amp;H13545&amp;I13545&amp;J13545,[1]Homol.!O:S,2,0)</f>
        <v>Agua</v>
      </c>
      <c r="B13545" s="4" t="str">
        <f>+VLOOKUP(E13545&amp;H13545&amp;I13545&amp;J13545,[1]Homol.!O:S,3,0)</f>
        <v>Flavored water</v>
      </c>
      <c r="C13545" s="4" t="s">
        <v>62</v>
      </c>
      <c r="D13545" s="4" t="s">
        <v>3</v>
      </c>
      <c r="E13545" s="4" t="s">
        <v>20</v>
      </c>
      <c r="F13545" s="4" t="str">
        <f t="shared" si="211"/>
        <v>Formatos Medianos 1500 cc</v>
      </c>
      <c r="G13545" s="4" t="s">
        <v>63</v>
      </c>
      <c r="H13545" s="4" t="s">
        <v>5</v>
      </c>
      <c r="I13545" s="4" t="s">
        <v>6</v>
      </c>
      <c r="J13545" s="4" t="s">
        <v>7</v>
      </c>
      <c r="AA13545" s="4">
        <v>2.52</v>
      </c>
    </row>
    <row r="13546" spans="1:28" ht="14.25" x14ac:dyDescent="0.2">
      <c r="A13546" s="4" t="str">
        <f>+VLOOKUP(E13546&amp;H13546&amp;I13546&amp;J13546,[1]Homol.!O:S,2,0)</f>
        <v>Agua</v>
      </c>
      <c r="B13546" s="4" t="str">
        <f>+VLOOKUP(E13546&amp;H13546&amp;I13546&amp;J13546,[1]Homol.!O:S,3,0)</f>
        <v>Flavored water</v>
      </c>
      <c r="C13546" s="4" t="s">
        <v>62</v>
      </c>
      <c r="D13546" s="4" t="s">
        <v>3</v>
      </c>
      <c r="E13546" s="4" t="s">
        <v>20</v>
      </c>
      <c r="F13546" s="4" t="str">
        <f t="shared" si="211"/>
        <v>Formatos Medianos 1500 cc</v>
      </c>
      <c r="G13546" s="4" t="s">
        <v>63</v>
      </c>
      <c r="H13546" s="4" t="s">
        <v>9</v>
      </c>
      <c r="I13546" s="4" t="s">
        <v>6</v>
      </c>
      <c r="J13546" s="4" t="s">
        <v>7</v>
      </c>
      <c r="Z13546" s="4">
        <v>2.52</v>
      </c>
    </row>
    <row r="13547" spans="1:28" ht="14.25" x14ac:dyDescent="0.2">
      <c r="A13547" s="4" t="str">
        <f>+VLOOKUP(E13547&amp;H13547&amp;I13547&amp;J13547,[1]Homol.!O:S,2,0)</f>
        <v>Agua</v>
      </c>
      <c r="B13547" s="4" t="str">
        <f>+VLOOKUP(E13547&amp;H13547&amp;I13547&amp;J13547,[1]Homol.!O:S,3,0)</f>
        <v>Flavored water</v>
      </c>
      <c r="C13547" s="4" t="s">
        <v>62</v>
      </c>
      <c r="D13547" s="4" t="s">
        <v>3</v>
      </c>
      <c r="E13547" s="4" t="s">
        <v>20</v>
      </c>
      <c r="F13547" s="4" t="str">
        <f t="shared" si="211"/>
        <v>Formatos Medianos 1500 cc</v>
      </c>
      <c r="G13547" s="4" t="s">
        <v>63</v>
      </c>
      <c r="H13547" s="4" t="s">
        <v>10</v>
      </c>
      <c r="I13547" s="4" t="s">
        <v>6</v>
      </c>
      <c r="J13547" s="4" t="s">
        <v>7</v>
      </c>
      <c r="Y13547" s="4">
        <v>7.5600000000000005</v>
      </c>
      <c r="Z13547" s="4">
        <v>2.52</v>
      </c>
    </row>
    <row r="13548" spans="1:28" ht="14.25" x14ac:dyDescent="0.2">
      <c r="A13548" s="4" t="str">
        <f>+VLOOKUP(E13548&amp;H13548&amp;I13548&amp;J13548,[1]Homol.!O:S,2,0)</f>
        <v>Agua</v>
      </c>
      <c r="B13548" s="4" t="str">
        <f>+VLOOKUP(E13548&amp;H13548&amp;I13548&amp;J13548,[1]Homol.!O:S,3,0)</f>
        <v>Plain water</v>
      </c>
      <c r="C13548" s="4" t="s">
        <v>62</v>
      </c>
      <c r="D13548" s="4" t="s">
        <v>3</v>
      </c>
      <c r="E13548" s="4" t="s">
        <v>21</v>
      </c>
      <c r="F13548" s="4" t="str">
        <f t="shared" si="211"/>
        <v>Bidones 6200 cc</v>
      </c>
      <c r="G13548" s="4" t="s">
        <v>63</v>
      </c>
      <c r="H13548" s="4" t="s">
        <v>22</v>
      </c>
      <c r="I13548" s="4" t="s">
        <v>23</v>
      </c>
      <c r="J13548" s="4" t="s">
        <v>24</v>
      </c>
      <c r="T13548" s="4">
        <v>156.24</v>
      </c>
      <c r="U13548" s="4">
        <v>156.24</v>
      </c>
      <c r="V13548" s="4">
        <v>124.992</v>
      </c>
      <c r="W13548" s="4">
        <v>41.664000000000001</v>
      </c>
      <c r="X13548" s="4">
        <v>41.664000000000001</v>
      </c>
      <c r="Z13548" s="4">
        <v>104.16</v>
      </c>
      <c r="AA13548" s="4">
        <v>10.416</v>
      </c>
      <c r="AB13548" s="4">
        <v>156.24</v>
      </c>
    </row>
    <row r="13549" spans="1:28" ht="14.25" x14ac:dyDescent="0.2">
      <c r="A13549" s="4" t="str">
        <f>+VLOOKUP(E13549&amp;H13549&amp;I13549&amp;J13549,[1]Homol.!O:S,2,0)</f>
        <v>Agua</v>
      </c>
      <c r="B13549" s="4" t="str">
        <f>+VLOOKUP(E13549&amp;H13549&amp;I13549&amp;J13549,[1]Homol.!O:S,3,0)</f>
        <v>Plain water</v>
      </c>
      <c r="C13549" s="4" t="s">
        <v>62</v>
      </c>
      <c r="D13549" s="4" t="s">
        <v>3</v>
      </c>
      <c r="E13549" s="4" t="s">
        <v>21</v>
      </c>
      <c r="F13549" s="4" t="str">
        <f t="shared" si="211"/>
        <v>Formato Fun 300 cc</v>
      </c>
      <c r="G13549" s="4" t="s">
        <v>63</v>
      </c>
      <c r="H13549" s="4" t="s">
        <v>22</v>
      </c>
      <c r="I13549" s="4" t="s">
        <v>25</v>
      </c>
      <c r="J13549" s="4" t="s">
        <v>26</v>
      </c>
      <c r="X13549" s="4">
        <v>9.0719999999999992</v>
      </c>
      <c r="Y13549" s="4">
        <v>3.024</v>
      </c>
      <c r="AB13549" s="4">
        <v>9.0719999999999992</v>
      </c>
    </row>
    <row r="13550" spans="1:28" ht="14.25" x14ac:dyDescent="0.2">
      <c r="A13550" s="4" t="str">
        <f>+VLOOKUP(E13550&amp;H13550&amp;I13550&amp;J13550,[1]Homol.!O:S,2,0)</f>
        <v>Agua</v>
      </c>
      <c r="B13550" s="4" t="str">
        <f>+VLOOKUP(E13550&amp;H13550&amp;I13550&amp;J13550,[1]Homol.!O:S,3,0)</f>
        <v>Plain water</v>
      </c>
      <c r="C13550" s="4" t="s">
        <v>62</v>
      </c>
      <c r="D13550" s="4" t="s">
        <v>3</v>
      </c>
      <c r="E13550" s="4" t="s">
        <v>21</v>
      </c>
      <c r="F13550" s="4" t="str">
        <f t="shared" si="211"/>
        <v>Formatos Chicos Pet 600 cc</v>
      </c>
      <c r="G13550" s="4" t="s">
        <v>63</v>
      </c>
      <c r="H13550" s="4" t="s">
        <v>22</v>
      </c>
      <c r="I13550" s="4" t="s">
        <v>13</v>
      </c>
      <c r="J13550" s="4" t="s">
        <v>27</v>
      </c>
      <c r="T13550" s="4">
        <v>32.400000000000006</v>
      </c>
      <c r="U13550" s="4">
        <v>54</v>
      </c>
      <c r="V13550" s="4">
        <v>21.6</v>
      </c>
      <c r="W13550" s="4">
        <v>10.8</v>
      </c>
    </row>
    <row r="13551" spans="1:28" ht="14.25" x14ac:dyDescent="0.2">
      <c r="A13551" s="4" t="str">
        <f>+VLOOKUP(E13551&amp;H13551&amp;I13551&amp;J13551,[1]Homol.!O:S,2,0)</f>
        <v>Agua</v>
      </c>
      <c r="B13551" s="4" t="str">
        <f>+VLOOKUP(E13551&amp;H13551&amp;I13551&amp;J13551,[1]Homol.!O:S,3,0)</f>
        <v>Plain water</v>
      </c>
      <c r="C13551" s="4" t="s">
        <v>62</v>
      </c>
      <c r="D13551" s="4" t="s">
        <v>3</v>
      </c>
      <c r="E13551" s="4" t="s">
        <v>21</v>
      </c>
      <c r="F13551" s="4" t="str">
        <f t="shared" si="211"/>
        <v>Formatos Grandes 2250 cc</v>
      </c>
      <c r="G13551" s="4" t="s">
        <v>63</v>
      </c>
      <c r="H13551" s="4" t="s">
        <v>22</v>
      </c>
      <c r="I13551" s="4" t="s">
        <v>15</v>
      </c>
      <c r="J13551" s="4" t="s">
        <v>16</v>
      </c>
      <c r="U13551" s="4">
        <v>21.6</v>
      </c>
    </row>
    <row r="13552" spans="1:28" ht="14.25" x14ac:dyDescent="0.2">
      <c r="A13552" s="4" t="str">
        <f>+VLOOKUP(E13552&amp;H13552&amp;I13552&amp;J13552,[1]Homol.!O:S,2,0)</f>
        <v>Agua</v>
      </c>
      <c r="B13552" s="4" t="str">
        <f>+VLOOKUP(E13552&amp;H13552&amp;I13552&amp;J13552,[1]Homol.!O:S,3,0)</f>
        <v>Plain water</v>
      </c>
      <c r="C13552" s="4" t="s">
        <v>62</v>
      </c>
      <c r="D13552" s="4" t="s">
        <v>3</v>
      </c>
      <c r="E13552" s="4" t="s">
        <v>21</v>
      </c>
      <c r="F13552" s="4" t="str">
        <f t="shared" si="211"/>
        <v>Formatos Medianos 1650 cc</v>
      </c>
      <c r="G13552" s="4" t="s">
        <v>63</v>
      </c>
      <c r="H13552" s="4" t="s">
        <v>22</v>
      </c>
      <c r="I13552" s="4" t="s">
        <v>6</v>
      </c>
      <c r="J13552" s="4" t="s">
        <v>28</v>
      </c>
      <c r="T13552" s="4">
        <v>66.527999999999992</v>
      </c>
      <c r="U13552" s="4">
        <v>99.791999999999987</v>
      </c>
      <c r="W13552" s="4">
        <v>88.703999999999994</v>
      </c>
      <c r="X13552" s="4">
        <v>66.527999999999992</v>
      </c>
      <c r="Y13552" s="4">
        <v>11.087999999999999</v>
      </c>
      <c r="Z13552" s="4">
        <v>55.44</v>
      </c>
      <c r="AB13552" s="4">
        <v>77.616</v>
      </c>
    </row>
    <row r="13553" spans="1:28" ht="14.25" x14ac:dyDescent="0.2">
      <c r="A13553" s="4" t="str">
        <f>+VLOOKUP(E13553&amp;H13553&amp;I13553&amp;J13553,[1]Homol.!O:S,2,0)</f>
        <v>Agua</v>
      </c>
      <c r="B13553" s="4" t="str">
        <f>+VLOOKUP(E13553&amp;H13553&amp;I13553&amp;J13553,[1]Homol.!O:S,3,0)</f>
        <v>Plain water</v>
      </c>
      <c r="C13553" s="4" t="s">
        <v>62</v>
      </c>
      <c r="D13553" s="4" t="s">
        <v>3</v>
      </c>
      <c r="E13553" s="4" t="s">
        <v>29</v>
      </c>
      <c r="F13553" s="4" t="str">
        <f t="shared" si="211"/>
        <v>Formatos Chicos Pet 500 cc</v>
      </c>
      <c r="G13553" s="4" t="s">
        <v>63</v>
      </c>
      <c r="H13553" s="4" t="s">
        <v>22</v>
      </c>
      <c r="I13553" s="4" t="s">
        <v>13</v>
      </c>
      <c r="J13553" s="4" t="s">
        <v>14</v>
      </c>
      <c r="T13553" s="4">
        <v>21.84</v>
      </c>
      <c r="U13553" s="4">
        <v>43.32</v>
      </c>
      <c r="W13553" s="4">
        <v>10.92</v>
      </c>
    </row>
    <row r="13554" spans="1:28" ht="14.25" x14ac:dyDescent="0.2">
      <c r="A13554" s="4" t="str">
        <f>+VLOOKUP(E13554&amp;H13554&amp;I13554&amp;J13554,[1]Homol.!O:S,2,0)</f>
        <v>Agua</v>
      </c>
      <c r="B13554" s="4" t="str">
        <f>+VLOOKUP(E13554&amp;H13554&amp;I13554&amp;J13554,[1]Homol.!O:S,3,0)</f>
        <v>Plain water</v>
      </c>
      <c r="C13554" s="4" t="s">
        <v>62</v>
      </c>
      <c r="D13554" s="4" t="s">
        <v>3</v>
      </c>
      <c r="E13554" s="4" t="s">
        <v>29</v>
      </c>
      <c r="F13554" s="4" t="str">
        <f t="shared" si="211"/>
        <v>Formatos Chicos Pet 750 cc</v>
      </c>
      <c r="G13554" s="4" t="s">
        <v>63</v>
      </c>
      <c r="H13554" s="4" t="s">
        <v>22</v>
      </c>
      <c r="I13554" s="4" t="s">
        <v>13</v>
      </c>
      <c r="J13554" s="4" t="s">
        <v>30</v>
      </c>
      <c r="U13554" s="4">
        <v>27.54</v>
      </c>
      <c r="V13554" s="4">
        <v>18.36</v>
      </c>
      <c r="W13554" s="4">
        <v>45.9</v>
      </c>
      <c r="Z13554" s="4">
        <v>18.36</v>
      </c>
    </row>
    <row r="13555" spans="1:28" ht="14.25" x14ac:dyDescent="0.2">
      <c r="A13555" s="4" t="str">
        <f>+VLOOKUP(E13555&amp;H13555&amp;I13555&amp;J13555,[1]Homol.!O:S,2,0)</f>
        <v>Agua</v>
      </c>
      <c r="B13555" s="4" t="str">
        <f>+VLOOKUP(E13555&amp;H13555&amp;I13555&amp;J13555,[1]Homol.!O:S,3,0)</f>
        <v>Plain water</v>
      </c>
      <c r="C13555" s="4" t="s">
        <v>62</v>
      </c>
      <c r="D13555" s="4" t="s">
        <v>3</v>
      </c>
      <c r="E13555" s="4" t="s">
        <v>29</v>
      </c>
      <c r="F13555" s="4" t="str">
        <f t="shared" si="211"/>
        <v>FORMATOS CHICOS PET PREMIUM 500 cc Pet Premium</v>
      </c>
      <c r="G13555" s="4" t="s">
        <v>63</v>
      </c>
      <c r="H13555" s="4" t="s">
        <v>22</v>
      </c>
      <c r="I13555" s="4" t="s">
        <v>31</v>
      </c>
      <c r="J13555" s="4" t="s">
        <v>32</v>
      </c>
      <c r="V13555" s="4">
        <v>18.48</v>
      </c>
      <c r="X13555" s="4">
        <v>27.72</v>
      </c>
    </row>
    <row r="13556" spans="1:28" ht="14.25" x14ac:dyDescent="0.2">
      <c r="A13556" s="4" t="str">
        <f>+VLOOKUP(E13556&amp;H13556&amp;I13556&amp;J13556,[1]Homol.!O:S,2,0)</f>
        <v>Agua</v>
      </c>
      <c r="B13556" s="4" t="str">
        <f>+VLOOKUP(E13556&amp;H13556&amp;I13556&amp;J13556,[1]Homol.!O:S,3,0)</f>
        <v>Plain water</v>
      </c>
      <c r="C13556" s="4" t="s">
        <v>62</v>
      </c>
      <c r="D13556" s="4" t="s">
        <v>3</v>
      </c>
      <c r="E13556" s="4" t="s">
        <v>29</v>
      </c>
      <c r="F13556" s="4" t="str">
        <f t="shared" si="211"/>
        <v>Formatos Grandes 2000 cc</v>
      </c>
      <c r="G13556" s="4" t="s">
        <v>63</v>
      </c>
      <c r="H13556" s="4" t="s">
        <v>22</v>
      </c>
      <c r="I13556" s="4" t="s">
        <v>15</v>
      </c>
      <c r="J13556" s="4" t="s">
        <v>33</v>
      </c>
      <c r="T13556" s="4">
        <v>147.84</v>
      </c>
      <c r="U13556" s="4">
        <v>52.8</v>
      </c>
      <c r="V13556" s="4">
        <v>126.72</v>
      </c>
      <c r="W13556" s="4">
        <v>63.36</v>
      </c>
      <c r="X13556" s="4">
        <v>63.36</v>
      </c>
      <c r="Z13556" s="4">
        <v>211.2</v>
      </c>
      <c r="AA13556" s="4">
        <v>10.56</v>
      </c>
      <c r="AB13556" s="4">
        <v>21.12</v>
      </c>
    </row>
    <row r="13557" spans="1:28" ht="14.25" x14ac:dyDescent="0.2">
      <c r="A13557" s="4" t="str">
        <f>+VLOOKUP(E13557&amp;H13557&amp;I13557&amp;J13557,[1]Homol.!O:S,2,0)</f>
        <v>Agua</v>
      </c>
      <c r="B13557" s="4" t="str">
        <f>+VLOOKUP(E13557&amp;H13557&amp;I13557&amp;J13557,[1]Homol.!O:S,3,0)</f>
        <v>Plain water</v>
      </c>
      <c r="C13557" s="4" t="s">
        <v>62</v>
      </c>
      <c r="D13557" s="4" t="s">
        <v>3</v>
      </c>
      <c r="E13557" s="4" t="s">
        <v>29</v>
      </c>
      <c r="F13557" s="4" t="str">
        <f t="shared" si="211"/>
        <v>Formatos Medianos 1500 cc</v>
      </c>
      <c r="G13557" s="4" t="s">
        <v>63</v>
      </c>
      <c r="H13557" s="4" t="s">
        <v>22</v>
      </c>
      <c r="I13557" s="4" t="s">
        <v>6</v>
      </c>
      <c r="J13557" s="4" t="s">
        <v>7</v>
      </c>
      <c r="T13557" s="4">
        <v>141.12</v>
      </c>
      <c r="U13557" s="4">
        <v>110.88</v>
      </c>
      <c r="V13557" s="4">
        <v>131.04</v>
      </c>
      <c r="W13557" s="4">
        <v>141.12</v>
      </c>
      <c r="X13557" s="4">
        <v>100.8</v>
      </c>
      <c r="Z13557" s="4">
        <v>110.88</v>
      </c>
      <c r="AA13557" s="4">
        <v>10.08</v>
      </c>
      <c r="AB13557" s="4">
        <v>20.16</v>
      </c>
    </row>
    <row r="13558" spans="1:28" ht="14.25" x14ac:dyDescent="0.2">
      <c r="A13558" s="4" t="str">
        <f>+VLOOKUP(E13558&amp;H13558&amp;I13558&amp;J13558,[1]Homol.!O:S,2,0)</f>
        <v>Agua</v>
      </c>
      <c r="B13558" s="4" t="str">
        <f>+VLOOKUP(E13558&amp;H13558&amp;I13558&amp;J13558,[1]Homol.!O:S,3,0)</f>
        <v>Plain water</v>
      </c>
      <c r="C13558" s="4" t="s">
        <v>62</v>
      </c>
      <c r="D13558" s="4" t="s">
        <v>3</v>
      </c>
      <c r="E13558" s="4" t="s">
        <v>29</v>
      </c>
      <c r="F13558" s="4" t="str">
        <f t="shared" si="211"/>
        <v>Formatos Medianos 1500 cc</v>
      </c>
      <c r="G13558" s="4" t="s">
        <v>63</v>
      </c>
      <c r="H13558" s="4" t="s">
        <v>34</v>
      </c>
      <c r="I13558" s="4" t="s">
        <v>6</v>
      </c>
      <c r="J13558" s="4" t="s">
        <v>7</v>
      </c>
      <c r="V13558" s="4">
        <v>-59.4</v>
      </c>
    </row>
    <row r="13559" spans="1:28" ht="14.25" x14ac:dyDescent="0.2">
      <c r="A13559" s="4" t="str">
        <f>+VLOOKUP(E13559&amp;H13559&amp;I13559&amp;J13559,[1]Homol.!O:S,2,0)</f>
        <v>Agua</v>
      </c>
      <c r="B13559" s="4" t="str">
        <f>+VLOOKUP(E13559&amp;H13559&amp;I13559&amp;J13559,[1]Homol.!O:S,3,0)</f>
        <v>Flavored water</v>
      </c>
      <c r="C13559" s="4" t="s">
        <v>62</v>
      </c>
      <c r="D13559" s="4" t="s">
        <v>44</v>
      </c>
      <c r="E13559" s="4" t="s">
        <v>4</v>
      </c>
      <c r="F13559" s="4" t="str">
        <f t="shared" si="211"/>
        <v>Formatos Medianos 1500 cc</v>
      </c>
      <c r="G13559" s="4" t="s">
        <v>63</v>
      </c>
      <c r="H13559" s="4" t="s">
        <v>5</v>
      </c>
      <c r="I13559" s="4" t="s">
        <v>6</v>
      </c>
      <c r="J13559" s="4" t="s">
        <v>7</v>
      </c>
      <c r="T13559" s="4">
        <v>40.32</v>
      </c>
      <c r="U13559" s="4">
        <v>20.16</v>
      </c>
      <c r="V13559" s="4">
        <v>40.32</v>
      </c>
      <c r="X13559" s="4">
        <v>30.24</v>
      </c>
      <c r="Y13559" s="4">
        <v>30.24</v>
      </c>
    </row>
    <row r="13560" spans="1:28" ht="14.25" x14ac:dyDescent="0.2">
      <c r="A13560" s="4" t="str">
        <f>+VLOOKUP(E13560&amp;H13560&amp;I13560&amp;J13560,[1]Homol.!O:S,2,0)</f>
        <v>Agua</v>
      </c>
      <c r="B13560" s="4" t="str">
        <f>+VLOOKUP(E13560&amp;H13560&amp;I13560&amp;J13560,[1]Homol.!O:S,3,0)</f>
        <v>Flavored water</v>
      </c>
      <c r="C13560" s="4" t="s">
        <v>62</v>
      </c>
      <c r="D13560" s="4" t="s">
        <v>44</v>
      </c>
      <c r="E13560" s="4" t="s">
        <v>4</v>
      </c>
      <c r="F13560" s="4" t="str">
        <f t="shared" si="211"/>
        <v>Formatos Medianos 1500 cc</v>
      </c>
      <c r="G13560" s="4" t="s">
        <v>63</v>
      </c>
      <c r="H13560" s="4" t="s">
        <v>8</v>
      </c>
      <c r="I13560" s="4" t="s">
        <v>6</v>
      </c>
      <c r="J13560" s="4" t="s">
        <v>7</v>
      </c>
      <c r="T13560" s="4">
        <v>10.08</v>
      </c>
      <c r="U13560" s="4">
        <v>10.08</v>
      </c>
      <c r="Y13560" s="4">
        <v>20.16</v>
      </c>
    </row>
    <row r="13561" spans="1:28" ht="14.25" x14ac:dyDescent="0.2">
      <c r="A13561" s="4" t="str">
        <f>+VLOOKUP(E13561&amp;H13561&amp;I13561&amp;J13561,[1]Homol.!O:S,2,0)</f>
        <v>Agua</v>
      </c>
      <c r="B13561" s="4" t="str">
        <f>+VLOOKUP(E13561&amp;H13561&amp;I13561&amp;J13561,[1]Homol.!O:S,3,0)</f>
        <v>Flavored water</v>
      </c>
      <c r="C13561" s="4" t="s">
        <v>62</v>
      </c>
      <c r="D13561" s="4" t="s">
        <v>44</v>
      </c>
      <c r="E13561" s="4" t="s">
        <v>4</v>
      </c>
      <c r="F13561" s="4" t="str">
        <f t="shared" si="211"/>
        <v>Formatos Medianos 1500 cc</v>
      </c>
      <c r="G13561" s="4" t="s">
        <v>63</v>
      </c>
      <c r="H13561" s="4" t="s">
        <v>9</v>
      </c>
      <c r="I13561" s="4" t="s">
        <v>6</v>
      </c>
      <c r="J13561" s="4" t="s">
        <v>7</v>
      </c>
      <c r="T13561" s="4">
        <v>40.32</v>
      </c>
      <c r="U13561" s="4">
        <v>40.32</v>
      </c>
      <c r="X13561" s="4">
        <v>50.4</v>
      </c>
      <c r="Y13561" s="4">
        <v>60.48</v>
      </c>
    </row>
    <row r="13562" spans="1:28" ht="14.25" x14ac:dyDescent="0.2">
      <c r="A13562" s="4" t="str">
        <f>+VLOOKUP(E13562&amp;H13562&amp;I13562&amp;J13562,[1]Homol.!O:S,2,0)</f>
        <v>Agua</v>
      </c>
      <c r="B13562" s="4" t="str">
        <f>+VLOOKUP(E13562&amp;H13562&amp;I13562&amp;J13562,[1]Homol.!O:S,3,0)</f>
        <v>Flavored water</v>
      </c>
      <c r="C13562" s="4" t="s">
        <v>62</v>
      </c>
      <c r="D13562" s="4" t="s">
        <v>44</v>
      </c>
      <c r="E13562" s="4" t="s">
        <v>4</v>
      </c>
      <c r="F13562" s="4" t="str">
        <f t="shared" si="211"/>
        <v>Formatos Medianos 1500 cc</v>
      </c>
      <c r="G13562" s="4" t="s">
        <v>63</v>
      </c>
      <c r="H13562" s="4" t="s">
        <v>10</v>
      </c>
      <c r="I13562" s="4" t="s">
        <v>6</v>
      </c>
      <c r="J13562" s="4" t="s">
        <v>7</v>
      </c>
      <c r="T13562" s="4">
        <v>30.24</v>
      </c>
      <c r="U13562" s="4">
        <v>30.24</v>
      </c>
      <c r="V13562" s="4">
        <v>60.48</v>
      </c>
      <c r="X13562" s="4">
        <v>30.24</v>
      </c>
      <c r="Y13562" s="4">
        <v>20.16</v>
      </c>
    </row>
    <row r="13563" spans="1:28" ht="14.25" x14ac:dyDescent="0.2">
      <c r="A13563" s="4" t="str">
        <f>+VLOOKUP(E13563&amp;H13563&amp;I13563&amp;J13563,[1]Homol.!O:S,2,0)</f>
        <v>Agua</v>
      </c>
      <c r="B13563" s="4" t="str">
        <f>+VLOOKUP(E13563&amp;H13563&amp;I13563&amp;J13563,[1]Homol.!O:S,3,0)</f>
        <v>Flavored water</v>
      </c>
      <c r="C13563" s="4" t="s">
        <v>62</v>
      </c>
      <c r="D13563" s="4" t="s">
        <v>44</v>
      </c>
      <c r="E13563" s="4" t="s">
        <v>36</v>
      </c>
      <c r="F13563" s="4" t="str">
        <f t="shared" si="211"/>
        <v>Formatos Medianos 1500 cc</v>
      </c>
      <c r="G13563" s="4" t="s">
        <v>63</v>
      </c>
      <c r="H13563" s="4" t="s">
        <v>37</v>
      </c>
      <c r="I13563" s="4" t="s">
        <v>6</v>
      </c>
      <c r="J13563" s="4" t="s">
        <v>7</v>
      </c>
      <c r="T13563" s="4">
        <v>10.08</v>
      </c>
      <c r="U13563" s="4">
        <v>10.08</v>
      </c>
    </row>
    <row r="13564" spans="1:28" ht="14.25" x14ac:dyDescent="0.2">
      <c r="A13564" s="4" t="str">
        <f>+VLOOKUP(E13564&amp;H13564&amp;I13564&amp;J13564,[1]Homol.!O:S,2,0)</f>
        <v>Agua</v>
      </c>
      <c r="B13564" s="4" t="str">
        <f>+VLOOKUP(E13564&amp;H13564&amp;I13564&amp;J13564,[1]Homol.!O:S,3,0)</f>
        <v>Flavored water</v>
      </c>
      <c r="C13564" s="4" t="s">
        <v>62</v>
      </c>
      <c r="D13564" s="4" t="s">
        <v>44</v>
      </c>
      <c r="E13564" s="4" t="s">
        <v>12</v>
      </c>
      <c r="F13564" s="4" t="str">
        <f t="shared" si="211"/>
        <v>Formatos Medianos 1500 cc</v>
      </c>
      <c r="G13564" s="4" t="s">
        <v>63</v>
      </c>
      <c r="H13564" s="4" t="s">
        <v>40</v>
      </c>
      <c r="I13564" s="4" t="s">
        <v>6</v>
      </c>
      <c r="J13564" s="4" t="s">
        <v>7</v>
      </c>
      <c r="V13564" s="4">
        <v>20.16</v>
      </c>
    </row>
    <row r="13565" spans="1:28" ht="14.25" x14ac:dyDescent="0.2">
      <c r="A13565" s="4" t="str">
        <f>+VLOOKUP(E13565&amp;H13565&amp;I13565&amp;J13565,[1]Homol.!O:S,2,0)</f>
        <v>Agua</v>
      </c>
      <c r="B13565" s="4" t="str">
        <f>+VLOOKUP(E13565&amp;H13565&amp;I13565&amp;J13565,[1]Homol.!O:S,3,0)</f>
        <v>Flavored water</v>
      </c>
      <c r="C13565" s="4" t="s">
        <v>62</v>
      </c>
      <c r="D13565" s="4" t="s">
        <v>44</v>
      </c>
      <c r="E13565" s="4" t="s">
        <v>12</v>
      </c>
      <c r="F13565" s="4" t="str">
        <f t="shared" si="211"/>
        <v>Formatos Medianos 1500 cc</v>
      </c>
      <c r="G13565" s="4" t="s">
        <v>63</v>
      </c>
      <c r="H13565" s="4" t="s">
        <v>5</v>
      </c>
      <c r="I13565" s="4" t="s">
        <v>6</v>
      </c>
      <c r="J13565" s="4" t="s">
        <v>7</v>
      </c>
      <c r="U13565" s="4">
        <v>10.08</v>
      </c>
      <c r="X13565" s="4">
        <v>10.08</v>
      </c>
      <c r="Y13565" s="4">
        <v>10.08</v>
      </c>
    </row>
    <row r="13566" spans="1:28" ht="14.25" x14ac:dyDescent="0.2">
      <c r="A13566" s="4" t="str">
        <f>+VLOOKUP(E13566&amp;H13566&amp;I13566&amp;J13566,[1]Homol.!O:S,2,0)</f>
        <v>Agua</v>
      </c>
      <c r="B13566" s="4" t="str">
        <f>+VLOOKUP(E13566&amp;H13566&amp;I13566&amp;J13566,[1]Homol.!O:S,3,0)</f>
        <v>Flavored water</v>
      </c>
      <c r="C13566" s="4" t="s">
        <v>62</v>
      </c>
      <c r="D13566" s="4" t="s">
        <v>44</v>
      </c>
      <c r="E13566" s="4" t="s">
        <v>12</v>
      </c>
      <c r="F13566" s="4" t="str">
        <f t="shared" si="211"/>
        <v>Formatos Medianos 1500 cc</v>
      </c>
      <c r="G13566" s="4" t="s">
        <v>63</v>
      </c>
      <c r="H13566" s="4" t="s">
        <v>9</v>
      </c>
      <c r="I13566" s="4" t="s">
        <v>6</v>
      </c>
      <c r="J13566" s="4" t="s">
        <v>7</v>
      </c>
      <c r="T13566" s="4">
        <v>10.08</v>
      </c>
      <c r="U13566" s="4">
        <v>10.08</v>
      </c>
      <c r="X13566" s="4">
        <v>10.08</v>
      </c>
      <c r="Y13566" s="4">
        <v>10.08</v>
      </c>
    </row>
    <row r="13567" spans="1:28" ht="14.25" x14ac:dyDescent="0.2">
      <c r="A13567" s="4" t="str">
        <f>+VLOOKUP(E13567&amp;H13567&amp;I13567&amp;J13567,[1]Homol.!O:S,2,0)</f>
        <v>Agua</v>
      </c>
      <c r="B13567" s="4" t="str">
        <f>+VLOOKUP(E13567&amp;H13567&amp;I13567&amp;J13567,[1]Homol.!O:S,3,0)</f>
        <v>Flavored water</v>
      </c>
      <c r="C13567" s="4" t="s">
        <v>62</v>
      </c>
      <c r="D13567" s="4" t="s">
        <v>44</v>
      </c>
      <c r="E13567" s="4" t="s">
        <v>12</v>
      </c>
      <c r="F13567" s="4" t="str">
        <f t="shared" si="211"/>
        <v>Formatos Medianos 1500 cc</v>
      </c>
      <c r="G13567" s="4" t="s">
        <v>63</v>
      </c>
      <c r="H13567" s="4" t="s">
        <v>18</v>
      </c>
      <c r="I13567" s="4" t="s">
        <v>6</v>
      </c>
      <c r="J13567" s="4" t="s">
        <v>7</v>
      </c>
      <c r="V13567" s="4">
        <v>10.08</v>
      </c>
      <c r="X13567" s="4">
        <v>10.08</v>
      </c>
      <c r="Y13567" s="4">
        <v>10.08</v>
      </c>
    </row>
    <row r="13568" spans="1:28" ht="14.25" x14ac:dyDescent="0.2">
      <c r="A13568" s="4" t="str">
        <f>+VLOOKUP(E13568&amp;H13568&amp;I13568&amp;J13568,[1]Homol.!O:S,2,0)</f>
        <v>Agua</v>
      </c>
      <c r="B13568" s="4" t="str">
        <f>+VLOOKUP(E13568&amp;H13568&amp;I13568&amp;J13568,[1]Homol.!O:S,3,0)</f>
        <v>Flavored water</v>
      </c>
      <c r="C13568" s="4" t="s">
        <v>62</v>
      </c>
      <c r="D13568" s="4" t="s">
        <v>44</v>
      </c>
      <c r="E13568" s="4" t="s">
        <v>12</v>
      </c>
      <c r="F13568" s="4" t="str">
        <f t="shared" si="211"/>
        <v>Formatos Medianos 1500 cc</v>
      </c>
      <c r="G13568" s="4" t="s">
        <v>63</v>
      </c>
      <c r="H13568" s="4" t="s">
        <v>10</v>
      </c>
      <c r="I13568" s="4" t="s">
        <v>6</v>
      </c>
      <c r="J13568" s="4" t="s">
        <v>7</v>
      </c>
      <c r="V13568" s="4">
        <v>10.08</v>
      </c>
    </row>
    <row r="13569" spans="1:31" ht="14.25" x14ac:dyDescent="0.2">
      <c r="A13569" s="4" t="str">
        <f>+VLOOKUP(E13569&amp;H13569&amp;I13569&amp;J13569,[1]Homol.!O:S,2,0)</f>
        <v>Agua</v>
      </c>
      <c r="B13569" s="4" t="str">
        <f>+VLOOKUP(E13569&amp;H13569&amp;I13569&amp;J13569,[1]Homol.!O:S,3,0)</f>
        <v>Flavored water</v>
      </c>
      <c r="C13569" s="4" t="s">
        <v>62</v>
      </c>
      <c r="D13569" s="4" t="s">
        <v>44</v>
      </c>
      <c r="E13569" s="4" t="s">
        <v>20</v>
      </c>
      <c r="F13569" s="4" t="str">
        <f t="shared" si="211"/>
        <v>Formatos Medianos 1500 cc</v>
      </c>
      <c r="G13569" s="4" t="s">
        <v>63</v>
      </c>
      <c r="H13569" s="4" t="s">
        <v>40</v>
      </c>
      <c r="I13569" s="4" t="s">
        <v>6</v>
      </c>
      <c r="J13569" s="4" t="s">
        <v>7</v>
      </c>
      <c r="X13569" s="4">
        <v>10.08</v>
      </c>
    </row>
    <row r="13570" spans="1:31" ht="14.25" x14ac:dyDescent="0.2">
      <c r="A13570" s="4" t="str">
        <f>+VLOOKUP(E13570&amp;H13570&amp;I13570&amp;J13570,[1]Homol.!O:S,2,0)</f>
        <v>Agua</v>
      </c>
      <c r="B13570" s="4" t="str">
        <f>+VLOOKUP(E13570&amp;H13570&amp;I13570&amp;J13570,[1]Homol.!O:S,3,0)</f>
        <v>Plain water</v>
      </c>
      <c r="C13570" s="4" t="s">
        <v>62</v>
      </c>
      <c r="D13570" s="4" t="s">
        <v>44</v>
      </c>
      <c r="E13570" s="4" t="s">
        <v>21</v>
      </c>
      <c r="F13570" s="4" t="str">
        <f t="shared" si="211"/>
        <v>Bidones 6200 cc</v>
      </c>
      <c r="G13570" s="4" t="s">
        <v>63</v>
      </c>
      <c r="H13570" s="4" t="s">
        <v>22</v>
      </c>
      <c r="I13570" s="4" t="s">
        <v>23</v>
      </c>
      <c r="J13570" s="4" t="s">
        <v>24</v>
      </c>
      <c r="T13570" s="4">
        <v>41.664000000000001</v>
      </c>
      <c r="U13570" s="4">
        <v>31.248000000000001</v>
      </c>
      <c r="X13570" s="4">
        <v>52.08</v>
      </c>
      <c r="Y13570" s="4">
        <v>41.664000000000001</v>
      </c>
    </row>
    <row r="13571" spans="1:31" ht="14.25" x14ac:dyDescent="0.2">
      <c r="A13571" s="4" t="str">
        <f>+VLOOKUP(E13571&amp;H13571&amp;I13571&amp;J13571,[1]Homol.!O:S,2,0)</f>
        <v>Agua</v>
      </c>
      <c r="B13571" s="4" t="str">
        <f>+VLOOKUP(E13571&amp;H13571&amp;I13571&amp;J13571,[1]Homol.!O:S,3,0)</f>
        <v>Plain water</v>
      </c>
      <c r="C13571" s="4" t="s">
        <v>62</v>
      </c>
      <c r="D13571" s="4" t="s">
        <v>44</v>
      </c>
      <c r="E13571" s="4" t="s">
        <v>21</v>
      </c>
      <c r="F13571" s="4" t="str">
        <f t="shared" ref="F13571:F13634" si="212">_xlfn.CONCAT(I13571," ",J13571)</f>
        <v>Formatos Grandes 2250 cc</v>
      </c>
      <c r="G13571" s="4" t="s">
        <v>63</v>
      </c>
      <c r="H13571" s="4" t="s">
        <v>22</v>
      </c>
      <c r="I13571" s="4" t="s">
        <v>15</v>
      </c>
      <c r="J13571" s="4" t="s">
        <v>16</v>
      </c>
      <c r="V13571" s="4">
        <v>32.4</v>
      </c>
      <c r="Y13571" s="4">
        <v>10.8</v>
      </c>
    </row>
    <row r="13572" spans="1:31" ht="14.25" x14ac:dyDescent="0.2">
      <c r="A13572" s="4" t="str">
        <f>+VLOOKUP(E13572&amp;H13572&amp;I13572&amp;J13572,[1]Homol.!O:S,2,0)</f>
        <v>Agua</v>
      </c>
      <c r="B13572" s="4" t="str">
        <f>+VLOOKUP(E13572&amp;H13572&amp;I13572&amp;J13572,[1]Homol.!O:S,3,0)</f>
        <v>Plain water</v>
      </c>
      <c r="C13572" s="4" t="s">
        <v>62</v>
      </c>
      <c r="D13572" s="4" t="s">
        <v>44</v>
      </c>
      <c r="E13572" s="4" t="s">
        <v>21</v>
      </c>
      <c r="F13572" s="4" t="str">
        <f t="shared" si="212"/>
        <v>Formatos Medianos 1650 cc</v>
      </c>
      <c r="G13572" s="4" t="s">
        <v>63</v>
      </c>
      <c r="H13572" s="4" t="s">
        <v>22</v>
      </c>
      <c r="I13572" s="4" t="s">
        <v>6</v>
      </c>
      <c r="J13572" s="4" t="s">
        <v>28</v>
      </c>
      <c r="T13572" s="4">
        <v>33.264000000000003</v>
      </c>
      <c r="U13572" s="4">
        <v>33.264000000000003</v>
      </c>
      <c r="V13572" s="4">
        <v>33.264000000000003</v>
      </c>
      <c r="X13572" s="4">
        <v>44.351999999999997</v>
      </c>
      <c r="Y13572" s="4">
        <v>33.264000000000003</v>
      </c>
    </row>
    <row r="13573" spans="1:31" ht="14.25" x14ac:dyDescent="0.2">
      <c r="A13573" s="4" t="str">
        <f>+VLOOKUP(E13573&amp;H13573&amp;I13573&amp;J13573,[1]Homol.!O:S,2,0)</f>
        <v>Agua</v>
      </c>
      <c r="B13573" s="4" t="str">
        <f>+VLOOKUP(E13573&amp;H13573&amp;I13573&amp;J13573,[1]Homol.!O:S,3,0)</f>
        <v>Plain water</v>
      </c>
      <c r="C13573" s="4" t="s">
        <v>62</v>
      </c>
      <c r="D13573" s="4" t="s">
        <v>44</v>
      </c>
      <c r="E13573" s="4" t="s">
        <v>29</v>
      </c>
      <c r="F13573" s="4" t="str">
        <f t="shared" si="212"/>
        <v>Formatos Chicos Pet 500 cc</v>
      </c>
      <c r="G13573" s="4" t="s">
        <v>63</v>
      </c>
      <c r="H13573" s="4" t="s">
        <v>22</v>
      </c>
      <c r="I13573" s="4" t="s">
        <v>13</v>
      </c>
      <c r="J13573" s="4" t="s">
        <v>14</v>
      </c>
      <c r="T13573" s="4">
        <v>10.92</v>
      </c>
      <c r="V13573" s="4">
        <v>10.92</v>
      </c>
    </row>
    <row r="13574" spans="1:31" ht="14.25" x14ac:dyDescent="0.2">
      <c r="A13574" s="4" t="str">
        <f>+VLOOKUP(E13574&amp;H13574&amp;I13574&amp;J13574,[1]Homol.!O:S,2,0)</f>
        <v>Agua</v>
      </c>
      <c r="B13574" s="4" t="str">
        <f>+VLOOKUP(E13574&amp;H13574&amp;I13574&amp;J13574,[1]Homol.!O:S,3,0)</f>
        <v>Plain water</v>
      </c>
      <c r="C13574" s="4" t="s">
        <v>62</v>
      </c>
      <c r="D13574" s="4" t="s">
        <v>44</v>
      </c>
      <c r="E13574" s="4" t="s">
        <v>29</v>
      </c>
      <c r="F13574" s="4" t="str">
        <f t="shared" si="212"/>
        <v>FORMATOS CHICOS PET PREMIUM 500 cc Pet Premium</v>
      </c>
      <c r="G13574" s="4" t="s">
        <v>63</v>
      </c>
      <c r="H13574" s="4" t="s">
        <v>22</v>
      </c>
      <c r="I13574" s="4" t="s">
        <v>31</v>
      </c>
      <c r="J13574" s="4" t="s">
        <v>32</v>
      </c>
      <c r="T13574" s="4">
        <v>9.24</v>
      </c>
    </row>
    <row r="13575" spans="1:31" ht="14.25" x14ac:dyDescent="0.2">
      <c r="A13575" s="4" t="str">
        <f>+VLOOKUP(E13575&amp;H13575&amp;I13575&amp;J13575,[1]Homol.!O:S,2,0)</f>
        <v>Agua</v>
      </c>
      <c r="B13575" s="4" t="str">
        <f>+VLOOKUP(E13575&amp;H13575&amp;I13575&amp;J13575,[1]Homol.!O:S,3,0)</f>
        <v>Plain water</v>
      </c>
      <c r="C13575" s="4" t="s">
        <v>62</v>
      </c>
      <c r="D13575" s="4" t="s">
        <v>44</v>
      </c>
      <c r="E13575" s="4" t="s">
        <v>29</v>
      </c>
      <c r="F13575" s="4" t="str">
        <f t="shared" si="212"/>
        <v>Formatos Grandes 2000 cc</v>
      </c>
      <c r="G13575" s="4" t="s">
        <v>63</v>
      </c>
      <c r="H13575" s="4" t="s">
        <v>22</v>
      </c>
      <c r="I13575" s="4" t="s">
        <v>15</v>
      </c>
      <c r="J13575" s="4" t="s">
        <v>33</v>
      </c>
      <c r="T13575" s="4">
        <v>21.12</v>
      </c>
      <c r="U13575" s="4">
        <v>42.24</v>
      </c>
      <c r="V13575" s="4">
        <v>31.68</v>
      </c>
      <c r="X13575" s="4">
        <v>10.56</v>
      </c>
    </row>
    <row r="13576" spans="1:31" ht="14.25" x14ac:dyDescent="0.2">
      <c r="A13576" s="4" t="str">
        <f>+VLOOKUP(E13576&amp;H13576&amp;I13576&amp;J13576,[1]Homol.!O:S,2,0)</f>
        <v>Agua</v>
      </c>
      <c r="B13576" s="4" t="str">
        <f>+VLOOKUP(E13576&amp;H13576&amp;I13576&amp;J13576,[1]Homol.!O:S,3,0)</f>
        <v>Plain water</v>
      </c>
      <c r="C13576" s="4" t="s">
        <v>62</v>
      </c>
      <c r="D13576" s="4" t="s">
        <v>44</v>
      </c>
      <c r="E13576" s="4" t="s">
        <v>29</v>
      </c>
      <c r="F13576" s="4" t="str">
        <f t="shared" si="212"/>
        <v>Formatos Medianos 1500 cc</v>
      </c>
      <c r="G13576" s="4" t="s">
        <v>63</v>
      </c>
      <c r="H13576" s="4" t="s">
        <v>22</v>
      </c>
      <c r="I13576" s="4" t="s">
        <v>6</v>
      </c>
      <c r="J13576" s="4" t="s">
        <v>7</v>
      </c>
      <c r="U13576" s="4">
        <v>30.24</v>
      </c>
      <c r="V13576" s="4">
        <v>20.16</v>
      </c>
      <c r="X13576" s="4">
        <v>10.08</v>
      </c>
    </row>
    <row r="13577" spans="1:31" ht="14.25" x14ac:dyDescent="0.2">
      <c r="A13577" s="4" t="str">
        <f>+VLOOKUP(E13577&amp;H13577&amp;I13577&amp;J13577,[1]Homol.!O:S,2,0)</f>
        <v>Agua</v>
      </c>
      <c r="B13577" s="4" t="str">
        <f>+VLOOKUP(E13577&amp;H13577&amp;I13577&amp;J13577,[1]Homol.!O:S,3,0)</f>
        <v>Flavored water</v>
      </c>
      <c r="C13577" s="4" t="s">
        <v>62</v>
      </c>
      <c r="D13577" s="4" t="s">
        <v>51</v>
      </c>
      <c r="E13577" s="4" t="s">
        <v>4</v>
      </c>
      <c r="F13577" s="4" t="str">
        <f t="shared" si="212"/>
        <v>Formatos Chicos Pet 500 cc</v>
      </c>
      <c r="G13577" s="4" t="s">
        <v>63</v>
      </c>
      <c r="H13577" s="4" t="s">
        <v>5</v>
      </c>
      <c r="I13577" s="4" t="s">
        <v>13</v>
      </c>
      <c r="J13577" s="4" t="s">
        <v>14</v>
      </c>
      <c r="AE13577" s="4">
        <v>10.08</v>
      </c>
    </row>
    <row r="13578" spans="1:31" ht="14.25" x14ac:dyDescent="0.2">
      <c r="A13578" s="4" t="str">
        <f>+VLOOKUP(E13578&amp;H13578&amp;I13578&amp;J13578,[1]Homol.!O:S,2,0)</f>
        <v>Agua</v>
      </c>
      <c r="B13578" s="4" t="str">
        <f>+VLOOKUP(E13578&amp;H13578&amp;I13578&amp;J13578,[1]Homol.!O:S,3,0)</f>
        <v>Flavored water</v>
      </c>
      <c r="C13578" s="4" t="s">
        <v>62</v>
      </c>
      <c r="D13578" s="4" t="s">
        <v>51</v>
      </c>
      <c r="E13578" s="4" t="s">
        <v>4</v>
      </c>
      <c r="F13578" s="4" t="str">
        <f t="shared" si="212"/>
        <v>Formatos Medianos 1500 cc</v>
      </c>
      <c r="G13578" s="4" t="s">
        <v>63</v>
      </c>
      <c r="H13578" s="4" t="s">
        <v>5</v>
      </c>
      <c r="I13578" s="4" t="s">
        <v>6</v>
      </c>
      <c r="J13578" s="4" t="s">
        <v>7</v>
      </c>
      <c r="AE13578" s="4">
        <v>20.16</v>
      </c>
    </row>
    <row r="13579" spans="1:31" ht="14.25" x14ac:dyDescent="0.2">
      <c r="A13579" s="4" t="str">
        <f>+VLOOKUP(E13579&amp;H13579&amp;I13579&amp;J13579,[1]Homol.!O:S,2,0)</f>
        <v>Agua</v>
      </c>
      <c r="B13579" s="4" t="str">
        <f>+VLOOKUP(E13579&amp;H13579&amp;I13579&amp;J13579,[1]Homol.!O:S,3,0)</f>
        <v>Flavored water</v>
      </c>
      <c r="C13579" s="4" t="s">
        <v>62</v>
      </c>
      <c r="D13579" s="4" t="s">
        <v>51</v>
      </c>
      <c r="E13579" s="4" t="s">
        <v>4</v>
      </c>
      <c r="F13579" s="4" t="str">
        <f t="shared" si="212"/>
        <v>Formatos Medianos 1500 cc</v>
      </c>
      <c r="G13579" s="4" t="s">
        <v>63</v>
      </c>
      <c r="H13579" s="4" t="s">
        <v>8</v>
      </c>
      <c r="I13579" s="4" t="s">
        <v>6</v>
      </c>
      <c r="J13579" s="4" t="s">
        <v>7</v>
      </c>
      <c r="AE13579" s="4">
        <v>10.08</v>
      </c>
    </row>
    <row r="13580" spans="1:31" ht="14.25" x14ac:dyDescent="0.2">
      <c r="A13580" s="4" t="str">
        <f>+VLOOKUP(E13580&amp;H13580&amp;I13580&amp;J13580,[1]Homol.!O:S,2,0)</f>
        <v>Agua</v>
      </c>
      <c r="B13580" s="4" t="str">
        <f>+VLOOKUP(E13580&amp;H13580&amp;I13580&amp;J13580,[1]Homol.!O:S,3,0)</f>
        <v>Flavored water</v>
      </c>
      <c r="C13580" s="4" t="s">
        <v>62</v>
      </c>
      <c r="D13580" s="4" t="s">
        <v>51</v>
      </c>
      <c r="E13580" s="4" t="s">
        <v>4</v>
      </c>
      <c r="F13580" s="4" t="str">
        <f t="shared" si="212"/>
        <v>Formatos Medianos 1500 cc</v>
      </c>
      <c r="G13580" s="4" t="s">
        <v>63</v>
      </c>
      <c r="H13580" s="4" t="s">
        <v>9</v>
      </c>
      <c r="I13580" s="4" t="s">
        <v>6</v>
      </c>
      <c r="J13580" s="4" t="s">
        <v>7</v>
      </c>
      <c r="AE13580" s="4">
        <v>20.16</v>
      </c>
    </row>
    <row r="13581" spans="1:31" ht="14.25" x14ac:dyDescent="0.2">
      <c r="A13581" s="4" t="str">
        <f>+VLOOKUP(E13581&amp;H13581&amp;I13581&amp;J13581,[1]Homol.!O:S,2,0)</f>
        <v>Agua</v>
      </c>
      <c r="B13581" s="4" t="str">
        <f>+VLOOKUP(E13581&amp;H13581&amp;I13581&amp;J13581,[1]Homol.!O:S,3,0)</f>
        <v>Flavored water</v>
      </c>
      <c r="C13581" s="4" t="s">
        <v>62</v>
      </c>
      <c r="D13581" s="4" t="s">
        <v>51</v>
      </c>
      <c r="E13581" s="4" t="s">
        <v>4</v>
      </c>
      <c r="F13581" s="4" t="str">
        <f t="shared" si="212"/>
        <v>Formatos Medianos 1500 cc</v>
      </c>
      <c r="G13581" s="4" t="s">
        <v>63</v>
      </c>
      <c r="H13581" s="4" t="s">
        <v>10</v>
      </c>
      <c r="I13581" s="4" t="s">
        <v>6</v>
      </c>
      <c r="J13581" s="4" t="s">
        <v>7</v>
      </c>
      <c r="AE13581" s="4">
        <v>20.16</v>
      </c>
    </row>
    <row r="13582" spans="1:31" ht="14.25" x14ac:dyDescent="0.2">
      <c r="A13582" s="4" t="str">
        <f>+VLOOKUP(E13582&amp;H13582&amp;I13582&amp;J13582,[1]Homol.!O:S,2,0)</f>
        <v>Agua</v>
      </c>
      <c r="B13582" s="4" t="str">
        <f>+VLOOKUP(E13582&amp;H13582&amp;I13582&amp;J13582,[1]Homol.!O:S,3,0)</f>
        <v>Flavored water</v>
      </c>
      <c r="C13582" s="4" t="s">
        <v>62</v>
      </c>
      <c r="D13582" s="4" t="s">
        <v>51</v>
      </c>
      <c r="E13582" s="4" t="s">
        <v>4</v>
      </c>
      <c r="F13582" s="4" t="str">
        <f t="shared" si="212"/>
        <v>Formatos Medianos 1500 cc</v>
      </c>
      <c r="G13582" s="4" t="s">
        <v>63</v>
      </c>
      <c r="H13582" s="4" t="s">
        <v>11</v>
      </c>
      <c r="I13582" s="4" t="s">
        <v>6</v>
      </c>
      <c r="J13582" s="4" t="s">
        <v>7</v>
      </c>
      <c r="AE13582" s="4">
        <v>10.08</v>
      </c>
    </row>
    <row r="13583" spans="1:31" ht="14.25" x14ac:dyDescent="0.2">
      <c r="A13583" s="4" t="str">
        <f>+VLOOKUP(E13583&amp;H13583&amp;I13583&amp;J13583,[1]Homol.!O:S,2,0)</f>
        <v>Agua</v>
      </c>
      <c r="B13583" s="4" t="str">
        <f>+VLOOKUP(E13583&amp;H13583&amp;I13583&amp;J13583,[1]Homol.!O:S,3,0)</f>
        <v>Flavored water</v>
      </c>
      <c r="C13583" s="4" t="s">
        <v>62</v>
      </c>
      <c r="D13583" s="4" t="s">
        <v>51</v>
      </c>
      <c r="E13583" s="4" t="s">
        <v>12</v>
      </c>
      <c r="F13583" s="4" t="str">
        <f t="shared" si="212"/>
        <v>Formatos Medianos 1500 cc</v>
      </c>
      <c r="G13583" s="4" t="s">
        <v>63</v>
      </c>
      <c r="H13583" s="4" t="s">
        <v>9</v>
      </c>
      <c r="I13583" s="4" t="s">
        <v>6</v>
      </c>
      <c r="J13583" s="4" t="s">
        <v>7</v>
      </c>
      <c r="AE13583" s="4">
        <v>10.08</v>
      </c>
    </row>
    <row r="13584" spans="1:31" ht="14.25" x14ac:dyDescent="0.2">
      <c r="A13584" s="4" t="str">
        <f>+VLOOKUP(E13584&amp;H13584&amp;I13584&amp;J13584,[1]Homol.!O:S,2,0)</f>
        <v>Agua</v>
      </c>
      <c r="B13584" s="4" t="str">
        <f>+VLOOKUP(E13584&amp;H13584&amp;I13584&amp;J13584,[1]Homol.!O:S,3,0)</f>
        <v>Flavored water</v>
      </c>
      <c r="C13584" s="4" t="s">
        <v>62</v>
      </c>
      <c r="D13584" s="4" t="s">
        <v>51</v>
      </c>
      <c r="E13584" s="4" t="s">
        <v>12</v>
      </c>
      <c r="F13584" s="4" t="str">
        <f t="shared" si="212"/>
        <v>Formatos Medianos 1500 cc</v>
      </c>
      <c r="G13584" s="4" t="s">
        <v>63</v>
      </c>
      <c r="H13584" s="4" t="s">
        <v>10</v>
      </c>
      <c r="I13584" s="4" t="s">
        <v>6</v>
      </c>
      <c r="J13584" s="4" t="s">
        <v>7</v>
      </c>
      <c r="AE13584" s="4">
        <v>10.08</v>
      </c>
    </row>
    <row r="13585" spans="1:39" ht="14.25" x14ac:dyDescent="0.2">
      <c r="A13585" s="4" t="str">
        <f>+VLOOKUP(E13585&amp;H13585&amp;I13585&amp;J13585,[1]Homol.!O:S,2,0)</f>
        <v>Agua</v>
      </c>
      <c r="B13585" s="4" t="str">
        <f>+VLOOKUP(E13585&amp;H13585&amp;I13585&amp;J13585,[1]Homol.!O:S,3,0)</f>
        <v>Plain water</v>
      </c>
      <c r="C13585" s="4" t="s">
        <v>62</v>
      </c>
      <c r="D13585" s="4" t="s">
        <v>51</v>
      </c>
      <c r="E13585" s="4" t="s">
        <v>21</v>
      </c>
      <c r="F13585" s="4" t="str">
        <f t="shared" si="212"/>
        <v>Bidones 6200 cc</v>
      </c>
      <c r="G13585" s="4" t="s">
        <v>63</v>
      </c>
      <c r="H13585" s="4" t="s">
        <v>22</v>
      </c>
      <c r="I13585" s="4" t="s">
        <v>23</v>
      </c>
      <c r="J13585" s="4" t="s">
        <v>24</v>
      </c>
      <c r="AE13585" s="4">
        <v>104.16</v>
      </c>
    </row>
    <row r="13586" spans="1:39" ht="14.25" x14ac:dyDescent="0.2">
      <c r="A13586" s="4" t="str">
        <f>+VLOOKUP(E13586&amp;H13586&amp;I13586&amp;J13586,[1]Homol.!O:S,2,0)</f>
        <v>Agua</v>
      </c>
      <c r="B13586" s="4" t="str">
        <f>+VLOOKUP(E13586&amp;H13586&amp;I13586&amp;J13586,[1]Homol.!O:S,3,0)</f>
        <v>Plain water</v>
      </c>
      <c r="C13586" s="4" t="s">
        <v>62</v>
      </c>
      <c r="D13586" s="4" t="s">
        <v>51</v>
      </c>
      <c r="E13586" s="4" t="s">
        <v>21</v>
      </c>
      <c r="F13586" s="4" t="str">
        <f t="shared" si="212"/>
        <v>Formatos Grandes 2250 cc</v>
      </c>
      <c r="G13586" s="4" t="s">
        <v>63</v>
      </c>
      <c r="H13586" s="4" t="s">
        <v>22</v>
      </c>
      <c r="I13586" s="4" t="s">
        <v>15</v>
      </c>
      <c r="J13586" s="4" t="s">
        <v>16</v>
      </c>
      <c r="AE13586" s="4">
        <v>21.6</v>
      </c>
    </row>
    <row r="13587" spans="1:39" ht="14.25" x14ac:dyDescent="0.2">
      <c r="A13587" s="4" t="str">
        <f>+VLOOKUP(E13587&amp;H13587&amp;I13587&amp;J13587,[1]Homol.!O:S,2,0)</f>
        <v>Agua</v>
      </c>
      <c r="B13587" s="4" t="str">
        <f>+VLOOKUP(E13587&amp;H13587&amp;I13587&amp;J13587,[1]Homol.!O:S,3,0)</f>
        <v>Plain water</v>
      </c>
      <c r="C13587" s="4" t="s">
        <v>62</v>
      </c>
      <c r="D13587" s="4" t="s">
        <v>51</v>
      </c>
      <c r="E13587" s="4" t="s">
        <v>21</v>
      </c>
      <c r="F13587" s="4" t="str">
        <f t="shared" si="212"/>
        <v>Formatos Medianos 1650 cc</v>
      </c>
      <c r="G13587" s="4" t="s">
        <v>63</v>
      </c>
      <c r="H13587" s="4" t="s">
        <v>22</v>
      </c>
      <c r="I13587" s="4" t="s">
        <v>6</v>
      </c>
      <c r="J13587" s="4" t="s">
        <v>28</v>
      </c>
      <c r="AE13587" s="4">
        <v>33.264000000000003</v>
      </c>
    </row>
    <row r="13588" spans="1:39" ht="14.25" x14ac:dyDescent="0.2">
      <c r="A13588" s="4" t="str">
        <f>+VLOOKUP(E13588&amp;H13588&amp;I13588&amp;J13588,[1]Homol.!O:S,2,0)</f>
        <v>Agua</v>
      </c>
      <c r="B13588" s="4" t="str">
        <f>+VLOOKUP(E13588&amp;H13588&amp;I13588&amp;J13588,[1]Homol.!O:S,3,0)</f>
        <v>Flavored water</v>
      </c>
      <c r="C13588" s="4" t="s">
        <v>62</v>
      </c>
      <c r="D13588" s="4" t="s">
        <v>51</v>
      </c>
      <c r="E13588" s="4" t="s">
        <v>4</v>
      </c>
      <c r="F13588" s="4" t="str">
        <f t="shared" si="212"/>
        <v>Formatos Medianos 1500 cc</v>
      </c>
      <c r="G13588" s="4" t="s">
        <v>63</v>
      </c>
      <c r="H13588" s="4" t="s">
        <v>5</v>
      </c>
      <c r="I13588" s="4" t="s">
        <v>6</v>
      </c>
      <c r="J13588" s="4" t="s">
        <v>7</v>
      </c>
      <c r="AG13588" s="4">
        <v>30.24</v>
      </c>
      <c r="AH13588" s="4">
        <v>30.24</v>
      </c>
      <c r="AJ13588" s="4">
        <v>40.32</v>
      </c>
      <c r="AL13588" s="4">
        <v>30.24</v>
      </c>
      <c r="AM13588" s="4">
        <v>30.24</v>
      </c>
    </row>
    <row r="13589" spans="1:39" ht="14.25" x14ac:dyDescent="0.2">
      <c r="A13589" s="4" t="str">
        <f>+VLOOKUP(E13589&amp;H13589&amp;I13589&amp;J13589,[1]Homol.!O:S,2,0)</f>
        <v>Agua</v>
      </c>
      <c r="B13589" s="4" t="str">
        <f>+VLOOKUP(E13589&amp;H13589&amp;I13589&amp;J13589,[1]Homol.!O:S,3,0)</f>
        <v>Flavored water</v>
      </c>
      <c r="C13589" s="4" t="s">
        <v>62</v>
      </c>
      <c r="D13589" s="4" t="s">
        <v>51</v>
      </c>
      <c r="E13589" s="4" t="s">
        <v>4</v>
      </c>
      <c r="F13589" s="4" t="str">
        <f t="shared" si="212"/>
        <v>Formatos Medianos 1500 cc</v>
      </c>
      <c r="G13589" s="4" t="s">
        <v>63</v>
      </c>
      <c r="H13589" s="4" t="s">
        <v>8</v>
      </c>
      <c r="I13589" s="4" t="s">
        <v>6</v>
      </c>
      <c r="J13589" s="4" t="s">
        <v>7</v>
      </c>
      <c r="AG13589" s="4">
        <v>40.32</v>
      </c>
      <c r="AH13589" s="4">
        <v>10.08</v>
      </c>
      <c r="AJ13589" s="4">
        <v>20.16</v>
      </c>
      <c r="AL13589" s="4">
        <v>10.08</v>
      </c>
      <c r="AM13589" s="4">
        <v>10.08</v>
      </c>
    </row>
    <row r="13590" spans="1:39" ht="14.25" x14ac:dyDescent="0.2">
      <c r="A13590" s="4" t="str">
        <f>+VLOOKUP(E13590&amp;H13590&amp;I13590&amp;J13590,[1]Homol.!O:S,2,0)</f>
        <v>Agua</v>
      </c>
      <c r="B13590" s="4" t="str">
        <f>+VLOOKUP(E13590&amp;H13590&amp;I13590&amp;J13590,[1]Homol.!O:S,3,0)</f>
        <v>Flavored water</v>
      </c>
      <c r="C13590" s="4" t="s">
        <v>62</v>
      </c>
      <c r="D13590" s="4" t="s">
        <v>51</v>
      </c>
      <c r="E13590" s="4" t="s">
        <v>4</v>
      </c>
      <c r="F13590" s="4" t="str">
        <f t="shared" si="212"/>
        <v>Formatos Medianos 1500 cc</v>
      </c>
      <c r="G13590" s="4" t="s">
        <v>63</v>
      </c>
      <c r="H13590" s="4" t="s">
        <v>9</v>
      </c>
      <c r="I13590" s="4" t="s">
        <v>6</v>
      </c>
      <c r="J13590" s="4" t="s">
        <v>7</v>
      </c>
      <c r="AG13590" s="4">
        <v>50.4</v>
      </c>
      <c r="AH13590" s="4">
        <v>40.32</v>
      </c>
      <c r="AJ13590" s="4">
        <v>40.32</v>
      </c>
      <c r="AL13590" s="4">
        <v>30.24</v>
      </c>
      <c r="AM13590" s="4">
        <v>30.24</v>
      </c>
    </row>
    <row r="13591" spans="1:39" ht="14.25" x14ac:dyDescent="0.2">
      <c r="A13591" s="4" t="str">
        <f>+VLOOKUP(E13591&amp;H13591&amp;I13591&amp;J13591,[1]Homol.!O:S,2,0)</f>
        <v>Agua</v>
      </c>
      <c r="B13591" s="4" t="str">
        <f>+VLOOKUP(E13591&amp;H13591&amp;I13591&amp;J13591,[1]Homol.!O:S,3,0)</f>
        <v>Flavored water</v>
      </c>
      <c r="C13591" s="4" t="s">
        <v>62</v>
      </c>
      <c r="D13591" s="4" t="s">
        <v>51</v>
      </c>
      <c r="E13591" s="4" t="s">
        <v>4</v>
      </c>
      <c r="F13591" s="4" t="str">
        <f t="shared" si="212"/>
        <v>Formatos Medianos 1500 cc</v>
      </c>
      <c r="G13591" s="4" t="s">
        <v>63</v>
      </c>
      <c r="H13591" s="4" t="s">
        <v>10</v>
      </c>
      <c r="I13591" s="4" t="s">
        <v>6</v>
      </c>
      <c r="J13591" s="4" t="s">
        <v>7</v>
      </c>
      <c r="AG13591" s="4">
        <v>10.08</v>
      </c>
      <c r="AH13591" s="4">
        <v>40.32</v>
      </c>
      <c r="AJ13591" s="4">
        <v>40.32</v>
      </c>
      <c r="AL13591" s="4">
        <v>30.24</v>
      </c>
      <c r="AM13591" s="4">
        <v>30.24</v>
      </c>
    </row>
    <row r="13592" spans="1:39" ht="14.25" x14ac:dyDescent="0.2">
      <c r="A13592" s="4" t="str">
        <f>+VLOOKUP(E13592&amp;H13592&amp;I13592&amp;J13592,[1]Homol.!O:S,2,0)</f>
        <v>Agua</v>
      </c>
      <c r="B13592" s="4" t="str">
        <f>+VLOOKUP(E13592&amp;H13592&amp;I13592&amp;J13592,[1]Homol.!O:S,3,0)</f>
        <v>Flavored water</v>
      </c>
      <c r="C13592" s="4" t="s">
        <v>62</v>
      </c>
      <c r="D13592" s="4" t="s">
        <v>51</v>
      </c>
      <c r="E13592" s="4" t="s">
        <v>4</v>
      </c>
      <c r="F13592" s="4" t="str">
        <f t="shared" si="212"/>
        <v>Formatos Medianos 1500 cc</v>
      </c>
      <c r="G13592" s="4" t="s">
        <v>63</v>
      </c>
      <c r="H13592" s="4" t="s">
        <v>11</v>
      </c>
      <c r="I13592" s="4" t="s">
        <v>6</v>
      </c>
      <c r="J13592" s="4" t="s">
        <v>7</v>
      </c>
      <c r="AG13592" s="4">
        <v>10.08</v>
      </c>
    </row>
    <row r="13593" spans="1:39" ht="14.25" x14ac:dyDescent="0.2">
      <c r="A13593" s="4" t="str">
        <f>+VLOOKUP(E13593&amp;H13593&amp;I13593&amp;J13593,[1]Homol.!O:S,2,0)</f>
        <v>Agua</v>
      </c>
      <c r="B13593" s="4" t="str">
        <f>+VLOOKUP(E13593&amp;H13593&amp;I13593&amp;J13593,[1]Homol.!O:S,3,0)</f>
        <v>Flavored water</v>
      </c>
      <c r="C13593" s="4" t="s">
        <v>62</v>
      </c>
      <c r="D13593" s="4" t="s">
        <v>51</v>
      </c>
      <c r="E13593" s="4" t="s">
        <v>12</v>
      </c>
      <c r="F13593" s="4" t="str">
        <f t="shared" si="212"/>
        <v>Formatos Medianos 1500 cc</v>
      </c>
      <c r="G13593" s="4" t="s">
        <v>63</v>
      </c>
      <c r="H13593" s="4" t="s">
        <v>5</v>
      </c>
      <c r="I13593" s="4" t="s">
        <v>6</v>
      </c>
      <c r="J13593" s="4" t="s">
        <v>7</v>
      </c>
      <c r="AG13593" s="4">
        <v>10.08</v>
      </c>
      <c r="AH13593" s="4">
        <v>10.08</v>
      </c>
      <c r="AI13593" s="4">
        <v>20.16</v>
      </c>
      <c r="AL13593" s="4">
        <v>20.16</v>
      </c>
      <c r="AM13593" s="4">
        <v>20.16</v>
      </c>
    </row>
    <row r="13594" spans="1:39" ht="14.25" x14ac:dyDescent="0.2">
      <c r="A13594" s="4" t="str">
        <f>+VLOOKUP(E13594&amp;H13594&amp;I13594&amp;J13594,[1]Homol.!O:S,2,0)</f>
        <v>Agua</v>
      </c>
      <c r="B13594" s="4" t="str">
        <f>+VLOOKUP(E13594&amp;H13594&amp;I13594&amp;J13594,[1]Homol.!O:S,3,0)</f>
        <v>Flavored water</v>
      </c>
      <c r="C13594" s="4" t="s">
        <v>62</v>
      </c>
      <c r="D13594" s="4" t="s">
        <v>51</v>
      </c>
      <c r="E13594" s="4" t="s">
        <v>12</v>
      </c>
      <c r="F13594" s="4" t="str">
        <f t="shared" si="212"/>
        <v>Formatos Medianos 1500 cc</v>
      </c>
      <c r="G13594" s="4" t="s">
        <v>63</v>
      </c>
      <c r="H13594" s="4" t="s">
        <v>9</v>
      </c>
      <c r="I13594" s="4" t="s">
        <v>6</v>
      </c>
      <c r="J13594" s="4" t="s">
        <v>7</v>
      </c>
      <c r="AG13594" s="4">
        <v>10.08</v>
      </c>
      <c r="AH13594" s="4">
        <v>10.08</v>
      </c>
      <c r="AI13594" s="4">
        <v>40.32</v>
      </c>
      <c r="AL13594" s="4">
        <v>10.08</v>
      </c>
      <c r="AM13594" s="4">
        <v>10.08</v>
      </c>
    </row>
    <row r="13595" spans="1:39" ht="14.25" x14ac:dyDescent="0.2">
      <c r="A13595" s="4" t="str">
        <f>+VLOOKUP(E13595&amp;H13595&amp;I13595&amp;J13595,[1]Homol.!O:S,2,0)</f>
        <v>Agua</v>
      </c>
      <c r="B13595" s="4" t="str">
        <f>+VLOOKUP(E13595&amp;H13595&amp;I13595&amp;J13595,[1]Homol.!O:S,3,0)</f>
        <v>Flavored water</v>
      </c>
      <c r="C13595" s="4" t="s">
        <v>62</v>
      </c>
      <c r="D13595" s="4" t="s">
        <v>51</v>
      </c>
      <c r="E13595" s="4" t="s">
        <v>12</v>
      </c>
      <c r="F13595" s="4" t="str">
        <f t="shared" si="212"/>
        <v>Formatos Medianos 1500 cc</v>
      </c>
      <c r="G13595" s="4" t="s">
        <v>63</v>
      </c>
      <c r="H13595" s="4" t="s">
        <v>18</v>
      </c>
      <c r="I13595" s="4" t="s">
        <v>6</v>
      </c>
      <c r="J13595" s="4" t="s">
        <v>7</v>
      </c>
      <c r="AH13595" s="4">
        <v>10.08</v>
      </c>
      <c r="AJ13595" s="4">
        <v>10.08</v>
      </c>
      <c r="AL13595" s="4">
        <v>10.08</v>
      </c>
      <c r="AM13595" s="4">
        <v>10.08</v>
      </c>
    </row>
    <row r="13596" spans="1:39" ht="14.25" x14ac:dyDescent="0.2">
      <c r="A13596" s="4" t="str">
        <f>+VLOOKUP(E13596&amp;H13596&amp;I13596&amp;J13596,[1]Homol.!O:S,2,0)</f>
        <v>Agua</v>
      </c>
      <c r="B13596" s="4" t="str">
        <f>+VLOOKUP(E13596&amp;H13596&amp;I13596&amp;J13596,[1]Homol.!O:S,3,0)</f>
        <v>Flavored water</v>
      </c>
      <c r="C13596" s="4" t="s">
        <v>62</v>
      </c>
      <c r="D13596" s="4" t="s">
        <v>51</v>
      </c>
      <c r="E13596" s="4" t="s">
        <v>12</v>
      </c>
      <c r="F13596" s="4" t="str">
        <f t="shared" si="212"/>
        <v>Formatos Medianos 1500 cc</v>
      </c>
      <c r="G13596" s="4" t="s">
        <v>63</v>
      </c>
      <c r="H13596" s="4" t="s">
        <v>10</v>
      </c>
      <c r="I13596" s="4" t="s">
        <v>6</v>
      </c>
      <c r="J13596" s="4" t="s">
        <v>7</v>
      </c>
      <c r="AH13596" s="4">
        <v>10.08</v>
      </c>
      <c r="AJ13596" s="4">
        <v>10.08</v>
      </c>
      <c r="AL13596" s="4">
        <v>20.16</v>
      </c>
      <c r="AM13596" s="4">
        <v>20.16</v>
      </c>
    </row>
    <row r="13597" spans="1:39" ht="14.25" x14ac:dyDescent="0.2">
      <c r="A13597" s="4" t="str">
        <f>+VLOOKUP(E13597&amp;H13597&amp;I13597&amp;J13597,[1]Homol.!O:S,2,0)</f>
        <v>Agua</v>
      </c>
      <c r="B13597" s="4" t="str">
        <f>+VLOOKUP(E13597&amp;H13597&amp;I13597&amp;J13597,[1]Homol.!O:S,3,0)</f>
        <v>Flavored water</v>
      </c>
      <c r="C13597" s="4" t="s">
        <v>62</v>
      </c>
      <c r="D13597" s="4" t="s">
        <v>51</v>
      </c>
      <c r="E13597" s="4" t="s">
        <v>12</v>
      </c>
      <c r="F13597" s="4" t="str">
        <f t="shared" si="212"/>
        <v>Formatos Medianos 1500 cc</v>
      </c>
      <c r="G13597" s="4" t="s">
        <v>63</v>
      </c>
      <c r="H13597" s="4" t="s">
        <v>19</v>
      </c>
      <c r="I13597" s="4" t="s">
        <v>6</v>
      </c>
      <c r="J13597" s="4" t="s">
        <v>7</v>
      </c>
      <c r="AG13597" s="4">
        <v>10.08</v>
      </c>
    </row>
    <row r="13598" spans="1:39" ht="14.25" x14ac:dyDescent="0.2">
      <c r="A13598" s="4" t="str">
        <f>+VLOOKUP(E13598&amp;H13598&amp;I13598&amp;J13598,[1]Homol.!O:S,2,0)</f>
        <v>Agua</v>
      </c>
      <c r="B13598" s="4" t="str">
        <f>+VLOOKUP(E13598&amp;H13598&amp;I13598&amp;J13598,[1]Homol.!O:S,3,0)</f>
        <v>Plain water</v>
      </c>
      <c r="C13598" s="4" t="s">
        <v>62</v>
      </c>
      <c r="D13598" s="4" t="s">
        <v>51</v>
      </c>
      <c r="E13598" s="4" t="s">
        <v>21</v>
      </c>
      <c r="F13598" s="4" t="str">
        <f t="shared" si="212"/>
        <v>Bidones 6200 cc</v>
      </c>
      <c r="G13598" s="4" t="s">
        <v>63</v>
      </c>
      <c r="H13598" s="4" t="s">
        <v>22</v>
      </c>
      <c r="I13598" s="4" t="s">
        <v>23</v>
      </c>
      <c r="J13598" s="4" t="s">
        <v>24</v>
      </c>
      <c r="AG13598" s="4">
        <v>83.328000000000003</v>
      </c>
      <c r="AH13598" s="4">
        <v>83.328000000000003</v>
      </c>
      <c r="AI13598" s="4">
        <v>41.664000000000001</v>
      </c>
      <c r="AJ13598" s="4">
        <v>72.912000000000006</v>
      </c>
      <c r="AL13598" s="4">
        <v>62.496000000000002</v>
      </c>
      <c r="AM13598" s="4">
        <v>62.496000000000002</v>
      </c>
    </row>
    <row r="13599" spans="1:39" ht="14.25" x14ac:dyDescent="0.2">
      <c r="A13599" s="4" t="str">
        <f>+VLOOKUP(E13599&amp;H13599&amp;I13599&amp;J13599,[1]Homol.!O:S,2,0)</f>
        <v>Agua</v>
      </c>
      <c r="B13599" s="4" t="str">
        <f>+VLOOKUP(E13599&amp;H13599&amp;I13599&amp;J13599,[1]Homol.!O:S,3,0)</f>
        <v>Plain water</v>
      </c>
      <c r="C13599" s="4" t="s">
        <v>62</v>
      </c>
      <c r="D13599" s="4" t="s">
        <v>51</v>
      </c>
      <c r="E13599" s="4" t="s">
        <v>21</v>
      </c>
      <c r="F13599" s="4" t="str">
        <f t="shared" si="212"/>
        <v>Formatos Grandes 2250 cc</v>
      </c>
      <c r="G13599" s="4" t="s">
        <v>63</v>
      </c>
      <c r="H13599" s="4" t="s">
        <v>22</v>
      </c>
      <c r="I13599" s="4" t="s">
        <v>15</v>
      </c>
      <c r="J13599" s="4" t="s">
        <v>16</v>
      </c>
      <c r="AG13599" s="4">
        <v>32.4</v>
      </c>
      <c r="AL13599" s="4">
        <v>21.6</v>
      </c>
      <c r="AM13599" s="4">
        <v>21.6</v>
      </c>
    </row>
    <row r="13600" spans="1:39" ht="14.25" x14ac:dyDescent="0.2">
      <c r="A13600" s="4" t="str">
        <f>+VLOOKUP(E13600&amp;H13600&amp;I13600&amp;J13600,[1]Homol.!O:S,2,0)</f>
        <v>Agua</v>
      </c>
      <c r="B13600" s="4" t="str">
        <f>+VLOOKUP(E13600&amp;H13600&amp;I13600&amp;J13600,[1]Homol.!O:S,3,0)</f>
        <v>Plain water</v>
      </c>
      <c r="C13600" s="4" t="s">
        <v>62</v>
      </c>
      <c r="D13600" s="4" t="s">
        <v>51</v>
      </c>
      <c r="E13600" s="4" t="s">
        <v>21</v>
      </c>
      <c r="F13600" s="4" t="str">
        <f t="shared" si="212"/>
        <v>Formatos Medianos 1650 cc</v>
      </c>
      <c r="G13600" s="4" t="s">
        <v>63</v>
      </c>
      <c r="H13600" s="4" t="s">
        <v>22</v>
      </c>
      <c r="I13600" s="4" t="s">
        <v>6</v>
      </c>
      <c r="J13600" s="4" t="s">
        <v>28</v>
      </c>
      <c r="AG13600" s="4">
        <v>88.703999999999994</v>
      </c>
      <c r="AH13600" s="4">
        <v>22.175999999999998</v>
      </c>
      <c r="AJ13600" s="4">
        <v>33.264000000000003</v>
      </c>
      <c r="AL13600" s="4">
        <v>22.175999999999998</v>
      </c>
      <c r="AM13600" s="4">
        <v>22.175999999999998</v>
      </c>
    </row>
    <row r="13601" spans="1:39" ht="14.25" x14ac:dyDescent="0.2">
      <c r="A13601" s="4" t="str">
        <f>+VLOOKUP(E13601&amp;H13601&amp;I13601&amp;J13601,[1]Homol.!O:S,2,0)</f>
        <v>Agua</v>
      </c>
      <c r="B13601" s="4" t="str">
        <f>+VLOOKUP(E13601&amp;H13601&amp;I13601&amp;J13601,[1]Homol.!O:S,3,0)</f>
        <v>Plain water</v>
      </c>
      <c r="C13601" s="4" t="s">
        <v>62</v>
      </c>
      <c r="D13601" s="4" t="s">
        <v>51</v>
      </c>
      <c r="E13601" s="4" t="s">
        <v>29</v>
      </c>
      <c r="F13601" s="4" t="str">
        <f t="shared" si="212"/>
        <v>Formatos Chicos Pet 500 cc</v>
      </c>
      <c r="G13601" s="4" t="s">
        <v>63</v>
      </c>
      <c r="H13601" s="4" t="s">
        <v>22</v>
      </c>
      <c r="I13601" s="4" t="s">
        <v>13</v>
      </c>
      <c r="J13601" s="4" t="s">
        <v>14</v>
      </c>
      <c r="AI13601" s="4">
        <v>10.92</v>
      </c>
      <c r="AM13601" s="4">
        <v>10.92</v>
      </c>
    </row>
    <row r="13602" spans="1:39" ht="14.25" x14ac:dyDescent="0.2">
      <c r="A13602" s="4" t="str">
        <f>+VLOOKUP(E13602&amp;H13602&amp;I13602&amp;J13602,[1]Homol.!O:S,2,0)</f>
        <v>Agua</v>
      </c>
      <c r="B13602" s="4" t="str">
        <f>+VLOOKUP(E13602&amp;H13602&amp;I13602&amp;J13602,[1]Homol.!O:S,3,0)</f>
        <v>Plain water</v>
      </c>
      <c r="C13602" s="4" t="s">
        <v>62</v>
      </c>
      <c r="D13602" s="4" t="s">
        <v>51</v>
      </c>
      <c r="E13602" s="4" t="s">
        <v>29</v>
      </c>
      <c r="F13602" s="4" t="str">
        <f t="shared" si="212"/>
        <v>Formatos Grandes 2000 cc</v>
      </c>
      <c r="G13602" s="4" t="s">
        <v>63</v>
      </c>
      <c r="H13602" s="4" t="s">
        <v>22</v>
      </c>
      <c r="I13602" s="4" t="s">
        <v>15</v>
      </c>
      <c r="J13602" s="4" t="s">
        <v>33</v>
      </c>
      <c r="AI13602" s="4">
        <v>105.6</v>
      </c>
      <c r="AM13602" s="4">
        <v>84.48</v>
      </c>
    </row>
    <row r="13603" spans="1:39" ht="14.25" x14ac:dyDescent="0.2">
      <c r="A13603" s="4" t="str">
        <f>+VLOOKUP(E13603&amp;H13603&amp;I13603&amp;J13603,[1]Homol.!O:S,2,0)</f>
        <v>Agua</v>
      </c>
      <c r="B13603" s="4" t="str">
        <f>+VLOOKUP(E13603&amp;H13603&amp;I13603&amp;J13603,[1]Homol.!O:S,3,0)</f>
        <v>Plain water</v>
      </c>
      <c r="C13603" s="4" t="s">
        <v>62</v>
      </c>
      <c r="D13603" s="4" t="s">
        <v>51</v>
      </c>
      <c r="E13603" s="4" t="s">
        <v>29</v>
      </c>
      <c r="F13603" s="4" t="str">
        <f t="shared" si="212"/>
        <v>Formatos Medianos 1500 cc</v>
      </c>
      <c r="G13603" s="4" t="s">
        <v>63</v>
      </c>
      <c r="H13603" s="4" t="s">
        <v>22</v>
      </c>
      <c r="I13603" s="4" t="s">
        <v>6</v>
      </c>
      <c r="J13603" s="4" t="s">
        <v>7</v>
      </c>
      <c r="AI13603" s="4">
        <v>30.24</v>
      </c>
      <c r="AM13603" s="4">
        <v>50.4</v>
      </c>
    </row>
    <row r="13604" spans="1:39" ht="14.25" x14ac:dyDescent="0.2">
      <c r="A13604" s="4" t="str">
        <f>+VLOOKUP(E13604&amp;H13604&amp;I13604&amp;J13604,[1]Homol.!O:S,2,0)</f>
        <v>Agua</v>
      </c>
      <c r="B13604" s="4" t="str">
        <f>+VLOOKUP(E13604&amp;H13604&amp;I13604&amp;J13604,[1]Homol.!O:S,3,0)</f>
        <v>Flavored water</v>
      </c>
      <c r="C13604" s="4" t="s">
        <v>62</v>
      </c>
      <c r="D13604" s="4" t="s">
        <v>50</v>
      </c>
      <c r="E13604" s="4" t="s">
        <v>36</v>
      </c>
      <c r="F13604" s="4" t="str">
        <f t="shared" si="212"/>
        <v>Formatos Chicos Pet 500 cc</v>
      </c>
      <c r="G13604" s="4" t="s">
        <v>63</v>
      </c>
      <c r="H13604" s="4" t="s">
        <v>37</v>
      </c>
      <c r="I13604" s="4" t="s">
        <v>13</v>
      </c>
      <c r="J13604" s="4" t="s">
        <v>14</v>
      </c>
      <c r="T13604" s="4">
        <v>9</v>
      </c>
      <c r="AJ13604" s="4">
        <v>9</v>
      </c>
    </row>
    <row r="13605" spans="1:39" ht="14.25" x14ac:dyDescent="0.2">
      <c r="A13605" s="4" t="str">
        <f>+VLOOKUP(E13605&amp;H13605&amp;I13605&amp;J13605,[1]Homol.!O:S,2,0)</f>
        <v>Agua</v>
      </c>
      <c r="B13605" s="4" t="str">
        <f>+VLOOKUP(E13605&amp;H13605&amp;I13605&amp;J13605,[1]Homol.!O:S,3,0)</f>
        <v>Flavored water</v>
      </c>
      <c r="C13605" s="4" t="s">
        <v>62</v>
      </c>
      <c r="D13605" s="4" t="s">
        <v>50</v>
      </c>
      <c r="E13605" s="4" t="s">
        <v>36</v>
      </c>
      <c r="F13605" s="4" t="str">
        <f t="shared" si="212"/>
        <v>Formatos Grandes 2250 cc</v>
      </c>
      <c r="G13605" s="4" t="s">
        <v>63</v>
      </c>
      <c r="H13605" s="4" t="s">
        <v>37</v>
      </c>
      <c r="I13605" s="4" t="s">
        <v>15</v>
      </c>
      <c r="J13605" s="4" t="s">
        <v>16</v>
      </c>
      <c r="S13605" s="4">
        <v>43.2</v>
      </c>
      <c r="T13605" s="4">
        <v>10.8</v>
      </c>
      <c r="U13605" s="4">
        <v>86.4</v>
      </c>
      <c r="W13605" s="4">
        <v>21.6</v>
      </c>
      <c r="AA13605" s="4">
        <v>10.8</v>
      </c>
      <c r="AE13605" s="4">
        <v>21.6</v>
      </c>
    </row>
    <row r="13606" spans="1:39" ht="14.25" x14ac:dyDescent="0.2">
      <c r="A13606" s="4" t="str">
        <f>+VLOOKUP(E13606&amp;H13606&amp;I13606&amp;J13606,[1]Homol.!O:S,2,0)</f>
        <v>Agua</v>
      </c>
      <c r="B13606" s="4" t="str">
        <f>+VLOOKUP(E13606&amp;H13606&amp;I13606&amp;J13606,[1]Homol.!O:S,3,0)</f>
        <v>Flavored water</v>
      </c>
      <c r="C13606" s="4" t="s">
        <v>62</v>
      </c>
      <c r="D13606" s="4" t="s">
        <v>50</v>
      </c>
      <c r="E13606" s="4" t="s">
        <v>36</v>
      </c>
      <c r="F13606" s="4" t="str">
        <f t="shared" si="212"/>
        <v>Formatos Medianos 1500 cc</v>
      </c>
      <c r="G13606" s="4" t="s">
        <v>63</v>
      </c>
      <c r="H13606" s="4" t="s">
        <v>37</v>
      </c>
      <c r="I13606" s="4" t="s">
        <v>6</v>
      </c>
      <c r="J13606" s="4" t="s">
        <v>7</v>
      </c>
      <c r="R13606" s="4">
        <v>10.08</v>
      </c>
      <c r="S13606" s="4">
        <v>30.24</v>
      </c>
      <c r="T13606" s="4">
        <v>20.16</v>
      </c>
      <c r="U13606" s="4">
        <v>80.64</v>
      </c>
      <c r="V13606" s="4">
        <v>20.16</v>
      </c>
      <c r="W13606" s="4">
        <v>10.08</v>
      </c>
      <c r="AA13606" s="4">
        <v>10.08</v>
      </c>
      <c r="AE13606" s="4">
        <v>20.16</v>
      </c>
    </row>
    <row r="13607" spans="1:39" ht="14.25" x14ac:dyDescent="0.2">
      <c r="A13607" s="4" t="str">
        <f>+VLOOKUP(E13607&amp;H13607&amp;I13607&amp;J13607,[1]Homol.!O:S,2,0)</f>
        <v>Agua</v>
      </c>
      <c r="B13607" s="4" t="str">
        <f>+VLOOKUP(E13607&amp;H13607&amp;I13607&amp;J13607,[1]Homol.!O:S,3,0)</f>
        <v>Flavored water</v>
      </c>
      <c r="C13607" s="4" t="s">
        <v>62</v>
      </c>
      <c r="D13607" s="4" t="s">
        <v>50</v>
      </c>
      <c r="E13607" s="4" t="s">
        <v>36</v>
      </c>
      <c r="F13607" s="4" t="str">
        <f t="shared" si="212"/>
        <v>Formatos Chicos Pet 500 cc</v>
      </c>
      <c r="G13607" s="4" t="s">
        <v>63</v>
      </c>
      <c r="H13607" s="4" t="s">
        <v>38</v>
      </c>
      <c r="I13607" s="4" t="s">
        <v>13</v>
      </c>
      <c r="J13607" s="4" t="s">
        <v>14</v>
      </c>
      <c r="U13607" s="4">
        <v>9</v>
      </c>
    </row>
    <row r="13608" spans="1:39" ht="14.25" x14ac:dyDescent="0.2">
      <c r="A13608" s="4" t="str">
        <f>+VLOOKUP(E13608&amp;H13608&amp;I13608&amp;J13608,[1]Homol.!O:S,2,0)</f>
        <v>Agua</v>
      </c>
      <c r="B13608" s="4" t="str">
        <f>+VLOOKUP(E13608&amp;H13608&amp;I13608&amp;J13608,[1]Homol.!O:S,3,0)</f>
        <v>Flavored water</v>
      </c>
      <c r="C13608" s="4" t="s">
        <v>62</v>
      </c>
      <c r="D13608" s="4" t="s">
        <v>50</v>
      </c>
      <c r="E13608" s="4" t="s">
        <v>36</v>
      </c>
      <c r="F13608" s="4" t="str">
        <f t="shared" si="212"/>
        <v>Formatos Grandes 2250 cc</v>
      </c>
      <c r="G13608" s="4" t="s">
        <v>63</v>
      </c>
      <c r="H13608" s="4" t="s">
        <v>38</v>
      </c>
      <c r="I13608" s="4" t="s">
        <v>15</v>
      </c>
      <c r="J13608" s="4" t="s">
        <v>16</v>
      </c>
      <c r="S13608" s="4">
        <v>10.8</v>
      </c>
      <c r="T13608" s="4">
        <v>10.8</v>
      </c>
      <c r="W13608" s="4">
        <v>21.6</v>
      </c>
      <c r="AE13608" s="4">
        <v>21.6</v>
      </c>
    </row>
    <row r="13609" spans="1:39" ht="14.25" x14ac:dyDescent="0.2">
      <c r="A13609" s="4" t="str">
        <f>+VLOOKUP(E13609&amp;H13609&amp;I13609&amp;J13609,[1]Homol.!O:S,2,0)</f>
        <v>Agua</v>
      </c>
      <c r="B13609" s="4" t="str">
        <f>+VLOOKUP(E13609&amp;H13609&amp;I13609&amp;J13609,[1]Homol.!O:S,3,0)</f>
        <v>Flavored water</v>
      </c>
      <c r="C13609" s="4" t="s">
        <v>62</v>
      </c>
      <c r="D13609" s="4" t="s">
        <v>50</v>
      </c>
      <c r="E13609" s="4" t="s">
        <v>36</v>
      </c>
      <c r="F13609" s="4" t="str">
        <f t="shared" si="212"/>
        <v>Formatos Medianos 1500 cc</v>
      </c>
      <c r="G13609" s="4" t="s">
        <v>63</v>
      </c>
      <c r="H13609" s="4" t="s">
        <v>38</v>
      </c>
      <c r="I13609" s="4" t="s">
        <v>6</v>
      </c>
      <c r="J13609" s="4" t="s">
        <v>7</v>
      </c>
      <c r="S13609" s="4">
        <v>10.08</v>
      </c>
      <c r="T13609" s="4">
        <v>10.08</v>
      </c>
      <c r="U13609" s="4">
        <v>10.08</v>
      </c>
      <c r="W13609" s="4">
        <v>20.16</v>
      </c>
      <c r="AE13609" s="4">
        <v>10.08</v>
      </c>
      <c r="AJ13609" s="4">
        <v>10.08</v>
      </c>
    </row>
    <row r="13610" spans="1:39" ht="14.25" x14ac:dyDescent="0.2">
      <c r="A13610" s="4" t="str">
        <f>+VLOOKUP(E13610&amp;H13610&amp;I13610&amp;J13610,[1]Homol.!O:S,2,0)</f>
        <v>Agua</v>
      </c>
      <c r="B13610" s="4" t="str">
        <f>+VLOOKUP(E13610&amp;H13610&amp;I13610&amp;J13610,[1]Homol.!O:S,3,0)</f>
        <v>Plain water</v>
      </c>
      <c r="C13610" s="4" t="s">
        <v>62</v>
      </c>
      <c r="D13610" s="4" t="s">
        <v>50</v>
      </c>
      <c r="E13610" s="4" t="s">
        <v>39</v>
      </c>
      <c r="F13610" s="4" t="str">
        <f t="shared" si="212"/>
        <v>Formatos Grandes 2250 cc</v>
      </c>
      <c r="G13610" s="4" t="s">
        <v>63</v>
      </c>
      <c r="H13610" s="4" t="s">
        <v>22</v>
      </c>
      <c r="I13610" s="4" t="s">
        <v>15</v>
      </c>
      <c r="J13610" s="4" t="s">
        <v>16</v>
      </c>
      <c r="R13610" s="4">
        <v>118.8</v>
      </c>
    </row>
    <row r="13611" spans="1:39" ht="14.25" x14ac:dyDescent="0.2">
      <c r="A13611" s="4" t="str">
        <f>+VLOOKUP(E13611&amp;H13611&amp;I13611&amp;J13611,[1]Homol.!O:S,2,0)</f>
        <v>Agua</v>
      </c>
      <c r="B13611" s="4" t="str">
        <f>+VLOOKUP(E13611&amp;H13611&amp;I13611&amp;J13611,[1]Homol.!O:S,3,0)</f>
        <v>Flavored water</v>
      </c>
      <c r="C13611" s="4" t="s">
        <v>62</v>
      </c>
      <c r="D13611" s="4" t="s">
        <v>50</v>
      </c>
      <c r="E13611" s="4" t="s">
        <v>12</v>
      </c>
      <c r="F13611" s="4" t="str">
        <f t="shared" si="212"/>
        <v>Formatos Chicos Pet 500 cc</v>
      </c>
      <c r="G13611" s="4" t="s">
        <v>63</v>
      </c>
      <c r="H13611" s="4" t="s">
        <v>5</v>
      </c>
      <c r="I13611" s="4" t="s">
        <v>13</v>
      </c>
      <c r="J13611" s="4" t="s">
        <v>14</v>
      </c>
      <c r="T13611" s="4">
        <v>9.6</v>
      </c>
    </row>
    <row r="13612" spans="1:39" ht="14.25" x14ac:dyDescent="0.2">
      <c r="A13612" s="4" t="str">
        <f>+VLOOKUP(E13612&amp;H13612&amp;I13612&amp;J13612,[1]Homol.!O:S,2,0)</f>
        <v>Agua</v>
      </c>
      <c r="B13612" s="4" t="str">
        <f>+VLOOKUP(E13612&amp;H13612&amp;I13612&amp;J13612,[1]Homol.!O:S,3,0)</f>
        <v>Flavored water</v>
      </c>
      <c r="C13612" s="4" t="s">
        <v>62</v>
      </c>
      <c r="D13612" s="4" t="s">
        <v>50</v>
      </c>
      <c r="E13612" s="4" t="s">
        <v>12</v>
      </c>
      <c r="F13612" s="4" t="str">
        <f t="shared" si="212"/>
        <v>Formatos Grandes 2250 cc</v>
      </c>
      <c r="G13612" s="4" t="s">
        <v>63</v>
      </c>
      <c r="H13612" s="4" t="s">
        <v>5</v>
      </c>
      <c r="I13612" s="4" t="s">
        <v>15</v>
      </c>
      <c r="J13612" s="4" t="s">
        <v>16</v>
      </c>
      <c r="R13612" s="4">
        <v>129.6</v>
      </c>
      <c r="U13612" s="4">
        <v>21.6</v>
      </c>
      <c r="V13612" s="4">
        <v>10.8</v>
      </c>
      <c r="Z13612" s="4">
        <v>54</v>
      </c>
      <c r="AA13612" s="4">
        <v>75.599999999999994</v>
      </c>
      <c r="AE13612" s="4">
        <v>32.4</v>
      </c>
      <c r="AF13612" s="4">
        <v>10.8</v>
      </c>
      <c r="AG13612" s="4">
        <v>10.8</v>
      </c>
      <c r="AI13612" s="4">
        <v>10.8</v>
      </c>
      <c r="AJ13612" s="4">
        <v>32.4</v>
      </c>
      <c r="AK13612" s="4">
        <v>64.8</v>
      </c>
    </row>
    <row r="13613" spans="1:39" ht="14.25" x14ac:dyDescent="0.2">
      <c r="A13613" s="4" t="str">
        <f>+VLOOKUP(E13613&amp;H13613&amp;I13613&amp;J13613,[1]Homol.!O:S,2,0)</f>
        <v>Agua</v>
      </c>
      <c r="B13613" s="4" t="str">
        <f>+VLOOKUP(E13613&amp;H13613&amp;I13613&amp;J13613,[1]Homol.!O:S,3,0)</f>
        <v>Flavored water</v>
      </c>
      <c r="C13613" s="4" t="s">
        <v>62</v>
      </c>
      <c r="D13613" s="4" t="s">
        <v>50</v>
      </c>
      <c r="E13613" s="4" t="s">
        <v>12</v>
      </c>
      <c r="F13613" s="4" t="str">
        <f t="shared" si="212"/>
        <v>Formatos Grandes 2500 cc</v>
      </c>
      <c r="G13613" s="4" t="s">
        <v>63</v>
      </c>
      <c r="H13613" s="4" t="s">
        <v>5</v>
      </c>
      <c r="I13613" s="4" t="s">
        <v>15</v>
      </c>
      <c r="J13613" s="4" t="s">
        <v>48</v>
      </c>
      <c r="T13613" s="4">
        <v>10.8</v>
      </c>
    </row>
    <row r="13614" spans="1:39" ht="14.25" x14ac:dyDescent="0.2">
      <c r="A13614" s="4" t="str">
        <f>+VLOOKUP(E13614&amp;H13614&amp;I13614&amp;J13614,[1]Homol.!O:S,2,0)</f>
        <v>Agua</v>
      </c>
      <c r="B13614" s="4" t="str">
        <f>+VLOOKUP(E13614&amp;H13614&amp;I13614&amp;J13614,[1]Homol.!O:S,3,0)</f>
        <v>Flavored water</v>
      </c>
      <c r="C13614" s="4" t="s">
        <v>62</v>
      </c>
      <c r="D13614" s="4" t="s">
        <v>50</v>
      </c>
      <c r="E13614" s="4" t="s">
        <v>12</v>
      </c>
      <c r="F13614" s="4" t="str">
        <f t="shared" si="212"/>
        <v>Formatos Medianos 1000 cc</v>
      </c>
      <c r="G13614" s="4" t="s">
        <v>63</v>
      </c>
      <c r="H13614" s="4" t="s">
        <v>5</v>
      </c>
      <c r="I13614" s="4" t="s">
        <v>6</v>
      </c>
      <c r="J13614" s="4" t="s">
        <v>17</v>
      </c>
      <c r="S13614" s="4">
        <v>10.08</v>
      </c>
      <c r="V13614" s="4">
        <v>10.08</v>
      </c>
      <c r="AF13614" s="4">
        <v>10.08</v>
      </c>
      <c r="AI13614" s="4">
        <v>10.08</v>
      </c>
    </row>
    <row r="13615" spans="1:39" ht="14.25" x14ac:dyDescent="0.2">
      <c r="A13615" s="4" t="str">
        <f>+VLOOKUP(E13615&amp;H13615&amp;I13615&amp;J13615,[1]Homol.!O:S,2,0)</f>
        <v>Agua</v>
      </c>
      <c r="B13615" s="4" t="str">
        <f>+VLOOKUP(E13615&amp;H13615&amp;I13615&amp;J13615,[1]Homol.!O:S,3,0)</f>
        <v>Flavored water</v>
      </c>
      <c r="C13615" s="4" t="s">
        <v>62</v>
      </c>
      <c r="D13615" s="4" t="s">
        <v>50</v>
      </c>
      <c r="E13615" s="4" t="s">
        <v>12</v>
      </c>
      <c r="F13615" s="4" t="str">
        <f t="shared" si="212"/>
        <v>Formatos Medianos 1500 cc</v>
      </c>
      <c r="G13615" s="4" t="s">
        <v>63</v>
      </c>
      <c r="H13615" s="4" t="s">
        <v>5</v>
      </c>
      <c r="I13615" s="4" t="s">
        <v>6</v>
      </c>
      <c r="J13615" s="4" t="s">
        <v>7</v>
      </c>
      <c r="R13615" s="4">
        <v>10.08</v>
      </c>
      <c r="S13615" s="4">
        <v>20.16</v>
      </c>
      <c r="T13615" s="4">
        <v>20.16</v>
      </c>
      <c r="U13615" s="4">
        <v>30.24</v>
      </c>
      <c r="AE13615" s="4">
        <v>10.08</v>
      </c>
      <c r="AF13615" s="4">
        <v>10.08</v>
      </c>
      <c r="AG13615" s="4">
        <v>10.08</v>
      </c>
      <c r="AI13615" s="4">
        <v>10.08</v>
      </c>
      <c r="AJ13615" s="4">
        <v>10.08</v>
      </c>
    </row>
    <row r="13616" spans="1:39" ht="14.25" x14ac:dyDescent="0.2">
      <c r="A13616" s="4" t="str">
        <f>+VLOOKUP(E13616&amp;H13616&amp;I13616&amp;J13616,[1]Homol.!O:S,2,0)</f>
        <v>Agua</v>
      </c>
      <c r="B13616" s="4" t="str">
        <f>+VLOOKUP(E13616&amp;H13616&amp;I13616&amp;J13616,[1]Homol.!O:S,3,0)</f>
        <v>Flavored water</v>
      </c>
      <c r="C13616" s="4" t="s">
        <v>62</v>
      </c>
      <c r="D13616" s="4" t="s">
        <v>50</v>
      </c>
      <c r="E13616" s="4" t="s">
        <v>12</v>
      </c>
      <c r="F13616" s="4" t="str">
        <f t="shared" si="212"/>
        <v>Formatos Chicos Pet 500 cc</v>
      </c>
      <c r="G13616" s="4" t="s">
        <v>63</v>
      </c>
      <c r="H13616" s="4" t="s">
        <v>9</v>
      </c>
      <c r="I13616" s="4" t="s">
        <v>13</v>
      </c>
      <c r="J13616" s="4" t="s">
        <v>14</v>
      </c>
      <c r="T13616" s="4">
        <v>9.6</v>
      </c>
      <c r="AI13616" s="4">
        <v>9.6</v>
      </c>
    </row>
    <row r="13617" spans="1:39" ht="14.25" x14ac:dyDescent="0.2">
      <c r="A13617" s="4" t="str">
        <f>+VLOOKUP(E13617&amp;H13617&amp;I13617&amp;J13617,[1]Homol.!O:S,2,0)</f>
        <v>Agua</v>
      </c>
      <c r="B13617" s="4" t="str">
        <f>+VLOOKUP(E13617&amp;H13617&amp;I13617&amp;J13617,[1]Homol.!O:S,3,0)</f>
        <v>Flavored water</v>
      </c>
      <c r="C13617" s="4" t="s">
        <v>62</v>
      </c>
      <c r="D13617" s="4" t="s">
        <v>50</v>
      </c>
      <c r="E13617" s="4" t="s">
        <v>12</v>
      </c>
      <c r="F13617" s="4" t="str">
        <f t="shared" si="212"/>
        <v>Formatos Grandes 2250 cc</v>
      </c>
      <c r="G13617" s="4" t="s">
        <v>63</v>
      </c>
      <c r="H13617" s="4" t="s">
        <v>9</v>
      </c>
      <c r="I13617" s="4" t="s">
        <v>15</v>
      </c>
      <c r="J13617" s="4" t="s">
        <v>16</v>
      </c>
      <c r="R13617" s="4">
        <v>75.599999999999994</v>
      </c>
      <c r="U13617" s="4">
        <v>32.4</v>
      </c>
      <c r="W13617" s="4">
        <v>64.8</v>
      </c>
      <c r="Z13617" s="4">
        <v>54</v>
      </c>
      <c r="AA13617" s="4">
        <v>64.8</v>
      </c>
      <c r="AE13617" s="4">
        <v>32.4</v>
      </c>
      <c r="AF13617" s="4">
        <v>21.6</v>
      </c>
      <c r="AG13617" s="4">
        <v>21.6</v>
      </c>
      <c r="AI13617" s="4">
        <v>21.6</v>
      </c>
      <c r="AJ13617" s="4">
        <v>32.4</v>
      </c>
      <c r="AK13617" s="4">
        <v>64.8</v>
      </c>
    </row>
    <row r="13618" spans="1:39" ht="14.25" x14ac:dyDescent="0.2">
      <c r="A13618" s="4" t="str">
        <f>+VLOOKUP(E13618&amp;H13618&amp;I13618&amp;J13618,[1]Homol.!O:S,2,0)</f>
        <v>Agua</v>
      </c>
      <c r="B13618" s="4" t="str">
        <f>+VLOOKUP(E13618&amp;H13618&amp;I13618&amp;J13618,[1]Homol.!O:S,3,0)</f>
        <v>Flavored water</v>
      </c>
      <c r="C13618" s="4" t="s">
        <v>62</v>
      </c>
      <c r="D13618" s="4" t="s">
        <v>50</v>
      </c>
      <c r="E13618" s="4" t="s">
        <v>12</v>
      </c>
      <c r="F13618" s="4" t="str">
        <f t="shared" si="212"/>
        <v>Formatos Medianos 1000 cc</v>
      </c>
      <c r="G13618" s="4" t="s">
        <v>63</v>
      </c>
      <c r="H13618" s="4" t="s">
        <v>9</v>
      </c>
      <c r="I13618" s="4" t="s">
        <v>6</v>
      </c>
      <c r="J13618" s="4" t="s">
        <v>17</v>
      </c>
      <c r="S13618" s="4">
        <v>10.08</v>
      </c>
      <c r="U13618" s="4">
        <v>10.08</v>
      </c>
      <c r="AA13618" s="4">
        <v>10.08</v>
      </c>
      <c r="AF13618" s="4">
        <v>10.08</v>
      </c>
      <c r="AJ13618" s="4">
        <v>10.08</v>
      </c>
    </row>
    <row r="13619" spans="1:39" ht="14.25" x14ac:dyDescent="0.2">
      <c r="A13619" s="4" t="str">
        <f>+VLOOKUP(E13619&amp;H13619&amp;I13619&amp;J13619,[1]Homol.!O:S,2,0)</f>
        <v>Agua</v>
      </c>
      <c r="B13619" s="4" t="str">
        <f>+VLOOKUP(E13619&amp;H13619&amp;I13619&amp;J13619,[1]Homol.!O:S,3,0)</f>
        <v>Flavored water</v>
      </c>
      <c r="C13619" s="4" t="s">
        <v>62</v>
      </c>
      <c r="D13619" s="4" t="s">
        <v>50</v>
      </c>
      <c r="E13619" s="4" t="s">
        <v>12</v>
      </c>
      <c r="F13619" s="4" t="str">
        <f t="shared" si="212"/>
        <v>Formatos Medianos 1500 cc</v>
      </c>
      <c r="G13619" s="4" t="s">
        <v>63</v>
      </c>
      <c r="H13619" s="4" t="s">
        <v>9</v>
      </c>
      <c r="I13619" s="4" t="s">
        <v>6</v>
      </c>
      <c r="J13619" s="4" t="s">
        <v>7</v>
      </c>
      <c r="S13619" s="4">
        <v>20.16</v>
      </c>
      <c r="T13619" s="4">
        <v>20.16</v>
      </c>
      <c r="AE13619" s="4">
        <v>20.16</v>
      </c>
      <c r="AF13619" s="4">
        <v>10.08</v>
      </c>
      <c r="AG13619" s="4">
        <v>10.08</v>
      </c>
      <c r="AJ13619" s="4">
        <v>20.16</v>
      </c>
      <c r="AM13619" s="4">
        <v>10.08</v>
      </c>
    </row>
    <row r="13620" spans="1:39" ht="14.25" x14ac:dyDescent="0.2">
      <c r="A13620" s="4" t="str">
        <f>+VLOOKUP(E13620&amp;H13620&amp;I13620&amp;J13620,[1]Homol.!O:S,2,0)</f>
        <v>Agua</v>
      </c>
      <c r="B13620" s="4" t="str">
        <f>+VLOOKUP(E13620&amp;H13620&amp;I13620&amp;J13620,[1]Homol.!O:S,3,0)</f>
        <v>Flavored water</v>
      </c>
      <c r="C13620" s="4" t="s">
        <v>62</v>
      </c>
      <c r="D13620" s="4" t="s">
        <v>50</v>
      </c>
      <c r="E13620" s="4" t="s">
        <v>12</v>
      </c>
      <c r="F13620" s="4" t="str">
        <f t="shared" si="212"/>
        <v>Formatos Chicos Pet 500 cc</v>
      </c>
      <c r="G13620" s="4" t="s">
        <v>63</v>
      </c>
      <c r="H13620" s="4" t="s">
        <v>18</v>
      </c>
      <c r="I13620" s="4" t="s">
        <v>13</v>
      </c>
      <c r="J13620" s="4" t="s">
        <v>14</v>
      </c>
      <c r="U13620" s="4">
        <v>9.6</v>
      </c>
      <c r="AI13620" s="4">
        <v>9.6</v>
      </c>
    </row>
    <row r="13621" spans="1:39" ht="14.25" x14ac:dyDescent="0.2">
      <c r="A13621" s="4" t="str">
        <f>+VLOOKUP(E13621&amp;H13621&amp;I13621&amp;J13621,[1]Homol.!O:S,2,0)</f>
        <v>Agua</v>
      </c>
      <c r="B13621" s="4" t="str">
        <f>+VLOOKUP(E13621&amp;H13621&amp;I13621&amp;J13621,[1]Homol.!O:S,3,0)</f>
        <v>Flavored water</v>
      </c>
      <c r="C13621" s="4" t="s">
        <v>62</v>
      </c>
      <c r="D13621" s="4" t="s">
        <v>50</v>
      </c>
      <c r="E13621" s="4" t="s">
        <v>12</v>
      </c>
      <c r="F13621" s="4" t="str">
        <f t="shared" si="212"/>
        <v>Formatos Grandes 2250 cc</v>
      </c>
      <c r="G13621" s="4" t="s">
        <v>63</v>
      </c>
      <c r="H13621" s="4" t="s">
        <v>18</v>
      </c>
      <c r="I13621" s="4" t="s">
        <v>15</v>
      </c>
      <c r="J13621" s="4" t="s">
        <v>16</v>
      </c>
      <c r="S13621" s="4">
        <v>21.6</v>
      </c>
      <c r="U13621" s="4">
        <v>32.4</v>
      </c>
      <c r="Z13621" s="4">
        <v>54</v>
      </c>
      <c r="AA13621" s="4">
        <v>97.2</v>
      </c>
      <c r="AE13621" s="4">
        <v>21.6</v>
      </c>
      <c r="AF13621" s="4">
        <v>21.6</v>
      </c>
      <c r="AG13621" s="4">
        <v>10.8</v>
      </c>
      <c r="AI13621" s="4">
        <v>10.8</v>
      </c>
      <c r="AJ13621" s="4">
        <v>64.8</v>
      </c>
    </row>
    <row r="13622" spans="1:39" ht="14.25" x14ac:dyDescent="0.2">
      <c r="A13622" s="4" t="str">
        <f>+VLOOKUP(E13622&amp;H13622&amp;I13622&amp;J13622,[1]Homol.!O:S,2,0)</f>
        <v>Agua</v>
      </c>
      <c r="B13622" s="4" t="str">
        <f>+VLOOKUP(E13622&amp;H13622&amp;I13622&amp;J13622,[1]Homol.!O:S,3,0)</f>
        <v>Flavored water</v>
      </c>
      <c r="C13622" s="4" t="s">
        <v>62</v>
      </c>
      <c r="D13622" s="4" t="s">
        <v>50</v>
      </c>
      <c r="E13622" s="4" t="s">
        <v>12</v>
      </c>
      <c r="F13622" s="4" t="str">
        <f t="shared" si="212"/>
        <v>Formatos Medianos 1500 cc</v>
      </c>
      <c r="G13622" s="4" t="s">
        <v>63</v>
      </c>
      <c r="H13622" s="4" t="s">
        <v>18</v>
      </c>
      <c r="I13622" s="4" t="s">
        <v>6</v>
      </c>
      <c r="J13622" s="4" t="s">
        <v>7</v>
      </c>
      <c r="R13622" s="4">
        <v>10.08</v>
      </c>
      <c r="S13622" s="4">
        <v>10.08</v>
      </c>
      <c r="T13622" s="4">
        <v>10.08</v>
      </c>
      <c r="U13622" s="4">
        <v>30.24</v>
      </c>
      <c r="V13622" s="4">
        <v>10.08</v>
      </c>
      <c r="AE13622" s="4">
        <v>10.08</v>
      </c>
      <c r="AF13622" s="4">
        <v>10.08</v>
      </c>
      <c r="AJ13622" s="4">
        <v>10.08</v>
      </c>
      <c r="AK13622" s="4">
        <v>10.08</v>
      </c>
      <c r="AM13622" s="4">
        <v>10.08</v>
      </c>
    </row>
    <row r="13623" spans="1:39" ht="14.25" x14ac:dyDescent="0.2">
      <c r="A13623" s="4" t="str">
        <f>+VLOOKUP(E13623&amp;H13623&amp;I13623&amp;J13623,[1]Homol.!O:S,2,0)</f>
        <v>Agua</v>
      </c>
      <c r="B13623" s="4" t="str">
        <f>+VLOOKUP(E13623&amp;H13623&amp;I13623&amp;J13623,[1]Homol.!O:S,3,0)</f>
        <v>Flavored water</v>
      </c>
      <c r="C13623" s="4" t="s">
        <v>62</v>
      </c>
      <c r="D13623" s="4" t="s">
        <v>50</v>
      </c>
      <c r="E13623" s="4" t="s">
        <v>12</v>
      </c>
      <c r="F13623" s="4" t="str">
        <f t="shared" si="212"/>
        <v>Formatos Grandes 2250 cc</v>
      </c>
      <c r="G13623" s="4" t="s">
        <v>63</v>
      </c>
      <c r="H13623" s="4" t="s">
        <v>10</v>
      </c>
      <c r="I13623" s="4" t="s">
        <v>15</v>
      </c>
      <c r="J13623" s="4" t="s">
        <v>16</v>
      </c>
      <c r="S13623" s="4">
        <v>10.8</v>
      </c>
      <c r="V13623" s="4">
        <v>43.2</v>
      </c>
      <c r="W13623" s="4">
        <v>10.8</v>
      </c>
      <c r="Z13623" s="4">
        <v>54</v>
      </c>
      <c r="AA13623" s="4">
        <v>75.599999999999994</v>
      </c>
      <c r="AE13623" s="4">
        <v>21.6</v>
      </c>
      <c r="AF13623" s="4">
        <v>10.8</v>
      </c>
      <c r="AG13623" s="4">
        <v>10.8</v>
      </c>
      <c r="AI13623" s="4">
        <v>21.6</v>
      </c>
      <c r="AJ13623" s="4">
        <v>21.6</v>
      </c>
      <c r="AK13623" s="4">
        <v>43.2</v>
      </c>
    </row>
    <row r="13624" spans="1:39" ht="14.25" x14ac:dyDescent="0.2">
      <c r="A13624" s="4" t="str">
        <f>+VLOOKUP(E13624&amp;H13624&amp;I13624&amp;J13624,[1]Homol.!O:S,2,0)</f>
        <v>Agua</v>
      </c>
      <c r="B13624" s="4" t="str">
        <f>+VLOOKUP(E13624&amp;H13624&amp;I13624&amp;J13624,[1]Homol.!O:S,3,0)</f>
        <v>Flavored water</v>
      </c>
      <c r="C13624" s="4" t="s">
        <v>62</v>
      </c>
      <c r="D13624" s="4" t="s">
        <v>50</v>
      </c>
      <c r="E13624" s="4" t="s">
        <v>12</v>
      </c>
      <c r="F13624" s="4" t="str">
        <f t="shared" si="212"/>
        <v>Formatos Grandes 2500 cc</v>
      </c>
      <c r="G13624" s="4" t="s">
        <v>63</v>
      </c>
      <c r="H13624" s="4" t="s">
        <v>10</v>
      </c>
      <c r="I13624" s="4" t="s">
        <v>15</v>
      </c>
      <c r="J13624" s="4" t="s">
        <v>48</v>
      </c>
      <c r="R13624" s="4">
        <v>10.8</v>
      </c>
      <c r="S13624" s="4">
        <v>10.8</v>
      </c>
    </row>
    <row r="13625" spans="1:39" ht="14.25" x14ac:dyDescent="0.2">
      <c r="A13625" s="4" t="str">
        <f>+VLOOKUP(E13625&amp;H13625&amp;I13625&amp;J13625,[1]Homol.!O:S,2,0)</f>
        <v>Agua</v>
      </c>
      <c r="B13625" s="4" t="str">
        <f>+VLOOKUP(E13625&amp;H13625&amp;I13625&amp;J13625,[1]Homol.!O:S,3,0)</f>
        <v>Flavored water</v>
      </c>
      <c r="C13625" s="4" t="s">
        <v>62</v>
      </c>
      <c r="D13625" s="4" t="s">
        <v>50</v>
      </c>
      <c r="E13625" s="4" t="s">
        <v>12</v>
      </c>
      <c r="F13625" s="4" t="str">
        <f t="shared" si="212"/>
        <v>Formatos Medianos 1000 cc</v>
      </c>
      <c r="G13625" s="4" t="s">
        <v>63</v>
      </c>
      <c r="H13625" s="4" t="s">
        <v>10</v>
      </c>
      <c r="I13625" s="4" t="s">
        <v>6</v>
      </c>
      <c r="J13625" s="4" t="s">
        <v>17</v>
      </c>
      <c r="S13625" s="4">
        <v>10.08</v>
      </c>
      <c r="AF13625" s="4">
        <v>10.08</v>
      </c>
      <c r="AI13625" s="4">
        <v>10.08</v>
      </c>
    </row>
    <row r="13626" spans="1:39" ht="14.25" x14ac:dyDescent="0.2">
      <c r="A13626" s="4" t="str">
        <f>+VLOOKUP(E13626&amp;H13626&amp;I13626&amp;J13626,[1]Homol.!O:S,2,0)</f>
        <v>Agua</v>
      </c>
      <c r="B13626" s="4" t="str">
        <f>+VLOOKUP(E13626&amp;H13626&amp;I13626&amp;J13626,[1]Homol.!O:S,3,0)</f>
        <v>Flavored water</v>
      </c>
      <c r="C13626" s="4" t="s">
        <v>62</v>
      </c>
      <c r="D13626" s="4" t="s">
        <v>50</v>
      </c>
      <c r="E13626" s="4" t="s">
        <v>12</v>
      </c>
      <c r="F13626" s="4" t="str">
        <f t="shared" si="212"/>
        <v>Formatos Medianos 1500 cc</v>
      </c>
      <c r="G13626" s="4" t="s">
        <v>63</v>
      </c>
      <c r="H13626" s="4" t="s">
        <v>10</v>
      </c>
      <c r="I13626" s="4" t="s">
        <v>6</v>
      </c>
      <c r="J13626" s="4" t="s">
        <v>7</v>
      </c>
      <c r="R13626" s="4">
        <v>10.08</v>
      </c>
      <c r="S13626" s="4">
        <v>20.16</v>
      </c>
      <c r="T13626" s="4">
        <v>10.08</v>
      </c>
      <c r="U13626" s="4">
        <v>20.16</v>
      </c>
      <c r="V13626" s="4">
        <v>40.32</v>
      </c>
      <c r="W13626" s="4">
        <v>10.08</v>
      </c>
      <c r="AE13626" s="4">
        <v>10.08</v>
      </c>
      <c r="AF13626" s="4">
        <v>10.08</v>
      </c>
      <c r="AG13626" s="4">
        <v>10.08</v>
      </c>
      <c r="AI13626" s="4">
        <v>10.08</v>
      </c>
      <c r="AJ13626" s="4">
        <v>10.08</v>
      </c>
      <c r="AK13626" s="4">
        <v>10.08</v>
      </c>
      <c r="AM13626" s="4">
        <v>10.08</v>
      </c>
    </row>
    <row r="13627" spans="1:39" ht="14.25" x14ac:dyDescent="0.2">
      <c r="A13627" s="4" t="str">
        <f>+VLOOKUP(E13627&amp;H13627&amp;I13627&amp;J13627,[1]Homol.!O:S,2,0)</f>
        <v>Agua</v>
      </c>
      <c r="B13627" s="4" t="str">
        <f>+VLOOKUP(E13627&amp;H13627&amp;I13627&amp;J13627,[1]Homol.!O:S,3,0)</f>
        <v>Flavored water</v>
      </c>
      <c r="C13627" s="4" t="s">
        <v>62</v>
      </c>
      <c r="D13627" s="4" t="s">
        <v>50</v>
      </c>
      <c r="E13627" s="4" t="s">
        <v>12</v>
      </c>
      <c r="F13627" s="4" t="str">
        <f t="shared" si="212"/>
        <v>Formatos Grandes 2250 cc</v>
      </c>
      <c r="G13627" s="4" t="s">
        <v>63</v>
      </c>
      <c r="H13627" s="4" t="s">
        <v>19</v>
      </c>
      <c r="I13627" s="4" t="s">
        <v>15</v>
      </c>
      <c r="J13627" s="4" t="s">
        <v>16</v>
      </c>
      <c r="AJ13627" s="4">
        <v>43.2</v>
      </c>
      <c r="AK13627" s="4">
        <v>10.8</v>
      </c>
      <c r="AM13627" s="4">
        <v>10.8</v>
      </c>
    </row>
    <row r="13628" spans="1:39" ht="14.25" x14ac:dyDescent="0.2">
      <c r="A13628" s="4" t="str">
        <f>+VLOOKUP(E13628&amp;H13628&amp;I13628&amp;J13628,[1]Homol.!O:S,2,0)</f>
        <v>Agua</v>
      </c>
      <c r="B13628" s="4" t="str">
        <f>+VLOOKUP(E13628&amp;H13628&amp;I13628&amp;J13628,[1]Homol.!O:S,3,0)</f>
        <v>Flavored water</v>
      </c>
      <c r="C13628" s="4" t="s">
        <v>62</v>
      </c>
      <c r="D13628" s="4" t="s">
        <v>50</v>
      </c>
      <c r="E13628" s="4" t="s">
        <v>20</v>
      </c>
      <c r="F13628" s="4" t="str">
        <f t="shared" si="212"/>
        <v>Formatos Grandes 2250 cc</v>
      </c>
      <c r="G13628" s="4" t="s">
        <v>63</v>
      </c>
      <c r="H13628" s="4" t="s">
        <v>5</v>
      </c>
      <c r="I13628" s="4" t="s">
        <v>15</v>
      </c>
      <c r="J13628" s="4" t="s">
        <v>16</v>
      </c>
      <c r="R13628" s="4">
        <v>54</v>
      </c>
      <c r="Z13628" s="4">
        <v>21.6</v>
      </c>
      <c r="AA13628" s="4">
        <v>54</v>
      </c>
      <c r="AF13628" s="4">
        <v>10.8</v>
      </c>
      <c r="AG13628" s="4">
        <v>10.8</v>
      </c>
      <c r="AI13628" s="4">
        <v>10.8</v>
      </c>
      <c r="AJ13628" s="4">
        <v>10.8</v>
      </c>
      <c r="AM13628" s="4">
        <v>10.8</v>
      </c>
    </row>
    <row r="13629" spans="1:39" ht="14.25" x14ac:dyDescent="0.2">
      <c r="A13629" s="4" t="str">
        <f>+VLOOKUP(E13629&amp;H13629&amp;I13629&amp;J13629,[1]Homol.!O:S,2,0)</f>
        <v>Agua</v>
      </c>
      <c r="B13629" s="4" t="str">
        <f>+VLOOKUP(E13629&amp;H13629&amp;I13629&amp;J13629,[1]Homol.!O:S,3,0)</f>
        <v>Flavored water</v>
      </c>
      <c r="C13629" s="4" t="s">
        <v>62</v>
      </c>
      <c r="D13629" s="4" t="s">
        <v>50</v>
      </c>
      <c r="E13629" s="4" t="s">
        <v>20</v>
      </c>
      <c r="F13629" s="4" t="str">
        <f t="shared" si="212"/>
        <v>Formatos Medianos 1500 cc</v>
      </c>
      <c r="G13629" s="4" t="s">
        <v>63</v>
      </c>
      <c r="H13629" s="4" t="s">
        <v>5</v>
      </c>
      <c r="I13629" s="4" t="s">
        <v>6</v>
      </c>
      <c r="J13629" s="4" t="s">
        <v>7</v>
      </c>
      <c r="S13629" s="4">
        <v>10.08</v>
      </c>
      <c r="U13629" s="4">
        <v>30.24</v>
      </c>
      <c r="W13629" s="4">
        <v>10.08</v>
      </c>
      <c r="AE13629" s="4">
        <v>10.08</v>
      </c>
      <c r="AF13629" s="4">
        <v>10.08</v>
      </c>
      <c r="AJ13629" s="4">
        <v>10.08</v>
      </c>
    </row>
    <row r="13630" spans="1:39" ht="14.25" x14ac:dyDescent="0.2">
      <c r="A13630" s="4" t="str">
        <f>+VLOOKUP(E13630&amp;H13630&amp;I13630&amp;J13630,[1]Homol.!O:S,2,0)</f>
        <v>Agua</v>
      </c>
      <c r="B13630" s="4" t="str">
        <f>+VLOOKUP(E13630&amp;H13630&amp;I13630&amp;J13630,[1]Homol.!O:S,3,0)</f>
        <v>Flavored water</v>
      </c>
      <c r="C13630" s="4" t="s">
        <v>62</v>
      </c>
      <c r="D13630" s="4" t="s">
        <v>50</v>
      </c>
      <c r="E13630" s="4" t="s">
        <v>20</v>
      </c>
      <c r="F13630" s="4" t="str">
        <f t="shared" si="212"/>
        <v>Formatos Grandes 2250 cc</v>
      </c>
      <c r="G13630" s="4" t="s">
        <v>63</v>
      </c>
      <c r="H13630" s="4" t="s">
        <v>9</v>
      </c>
      <c r="I13630" s="4" t="s">
        <v>15</v>
      </c>
      <c r="J13630" s="4" t="s">
        <v>16</v>
      </c>
      <c r="R13630" s="4">
        <v>43.2</v>
      </c>
      <c r="U13630" s="4">
        <v>10.8</v>
      </c>
      <c r="W13630" s="4">
        <v>21.6</v>
      </c>
      <c r="AA13630" s="4">
        <v>32.4</v>
      </c>
      <c r="AE13630" s="4">
        <v>21.6</v>
      </c>
      <c r="AF13630" s="4">
        <v>10.8</v>
      </c>
      <c r="AG13630" s="4">
        <v>10.8</v>
      </c>
      <c r="AI13630" s="4">
        <v>32.4</v>
      </c>
    </row>
    <row r="13631" spans="1:39" ht="14.25" x14ac:dyDescent="0.2">
      <c r="A13631" s="4" t="str">
        <f>+VLOOKUP(E13631&amp;H13631&amp;I13631&amp;J13631,[1]Homol.!O:S,2,0)</f>
        <v>Agua</v>
      </c>
      <c r="B13631" s="4" t="str">
        <f>+VLOOKUP(E13631&amp;H13631&amp;I13631&amp;J13631,[1]Homol.!O:S,3,0)</f>
        <v>Flavored water</v>
      </c>
      <c r="C13631" s="4" t="s">
        <v>62</v>
      </c>
      <c r="D13631" s="4" t="s">
        <v>50</v>
      </c>
      <c r="E13631" s="4" t="s">
        <v>20</v>
      </c>
      <c r="F13631" s="4" t="str">
        <f t="shared" si="212"/>
        <v>Formatos Medianos 1500 cc</v>
      </c>
      <c r="G13631" s="4" t="s">
        <v>63</v>
      </c>
      <c r="H13631" s="4" t="s">
        <v>9</v>
      </c>
      <c r="I13631" s="4" t="s">
        <v>6</v>
      </c>
      <c r="J13631" s="4" t="s">
        <v>7</v>
      </c>
      <c r="S13631" s="4">
        <v>10.08</v>
      </c>
      <c r="U13631" s="4">
        <v>20.16</v>
      </c>
      <c r="V13631" s="4">
        <v>20.16</v>
      </c>
      <c r="W13631" s="4">
        <v>10.08</v>
      </c>
      <c r="AE13631" s="4">
        <v>10.08</v>
      </c>
      <c r="AF13631" s="4">
        <v>10.08</v>
      </c>
      <c r="AI13631" s="4">
        <v>10.08</v>
      </c>
      <c r="AM13631" s="4">
        <v>10.08</v>
      </c>
    </row>
    <row r="13632" spans="1:39" ht="14.25" x14ac:dyDescent="0.2">
      <c r="A13632" s="4" t="str">
        <f>+VLOOKUP(E13632&amp;H13632&amp;I13632&amp;J13632,[1]Homol.!O:S,2,0)</f>
        <v>Agua</v>
      </c>
      <c r="B13632" s="4" t="str">
        <f>+VLOOKUP(E13632&amp;H13632&amp;I13632&amp;J13632,[1]Homol.!O:S,3,0)</f>
        <v>Flavored water</v>
      </c>
      <c r="C13632" s="4" t="s">
        <v>62</v>
      </c>
      <c r="D13632" s="4" t="s">
        <v>50</v>
      </c>
      <c r="E13632" s="4" t="s">
        <v>20</v>
      </c>
      <c r="F13632" s="4" t="str">
        <f t="shared" si="212"/>
        <v>Formatos Grandes 2250 cc</v>
      </c>
      <c r="G13632" s="4" t="s">
        <v>63</v>
      </c>
      <c r="H13632" s="4" t="s">
        <v>10</v>
      </c>
      <c r="I13632" s="4" t="s">
        <v>15</v>
      </c>
      <c r="J13632" s="4" t="s">
        <v>16</v>
      </c>
      <c r="R13632" s="4">
        <v>54</v>
      </c>
      <c r="U13632" s="4">
        <v>21.6</v>
      </c>
      <c r="W13632" s="4">
        <v>10.8</v>
      </c>
      <c r="Z13632" s="4">
        <v>21.6</v>
      </c>
      <c r="AA13632" s="4">
        <v>43.2</v>
      </c>
      <c r="AE13632" s="4">
        <v>10.8</v>
      </c>
      <c r="AF13632" s="4">
        <v>21.6</v>
      </c>
      <c r="AG13632" s="4">
        <v>10.8</v>
      </c>
      <c r="AI13632" s="4">
        <v>10.8</v>
      </c>
      <c r="AJ13632" s="4">
        <v>21.6</v>
      </c>
    </row>
    <row r="13633" spans="1:39" ht="14.25" x14ac:dyDescent="0.2">
      <c r="A13633" s="4" t="str">
        <f>+VLOOKUP(E13633&amp;H13633&amp;I13633&amp;J13633,[1]Homol.!O:S,2,0)</f>
        <v>Agua</v>
      </c>
      <c r="B13633" s="4" t="str">
        <f>+VLOOKUP(E13633&amp;H13633&amp;I13633&amp;J13633,[1]Homol.!O:S,3,0)</f>
        <v>Flavored water</v>
      </c>
      <c r="C13633" s="4" t="s">
        <v>62</v>
      </c>
      <c r="D13633" s="4" t="s">
        <v>50</v>
      </c>
      <c r="E13633" s="4" t="s">
        <v>20</v>
      </c>
      <c r="F13633" s="4" t="str">
        <f t="shared" si="212"/>
        <v>Formatos Medianos 1500 cc</v>
      </c>
      <c r="G13633" s="4" t="s">
        <v>63</v>
      </c>
      <c r="H13633" s="4" t="s">
        <v>10</v>
      </c>
      <c r="I13633" s="4" t="s">
        <v>6</v>
      </c>
      <c r="J13633" s="4" t="s">
        <v>7</v>
      </c>
      <c r="S13633" s="4">
        <v>10.08</v>
      </c>
      <c r="U13633" s="4">
        <v>10.08</v>
      </c>
      <c r="V13633" s="4">
        <v>20.16</v>
      </c>
      <c r="W13633" s="4">
        <v>10.08</v>
      </c>
      <c r="AE13633" s="4">
        <v>10.08</v>
      </c>
      <c r="AG13633" s="4">
        <v>10.08</v>
      </c>
      <c r="AJ13633" s="4">
        <v>10.08</v>
      </c>
    </row>
    <row r="13634" spans="1:39" ht="14.25" x14ac:dyDescent="0.2">
      <c r="A13634" s="4" t="str">
        <f>+VLOOKUP(E13634&amp;H13634&amp;I13634&amp;J13634,[1]Homol.!O:S,2,0)</f>
        <v>Agua</v>
      </c>
      <c r="B13634" s="4" t="str">
        <f>+VLOOKUP(E13634&amp;H13634&amp;I13634&amp;J13634,[1]Homol.!O:S,3,0)</f>
        <v>Flavored water</v>
      </c>
      <c r="C13634" s="4" t="s">
        <v>62</v>
      </c>
      <c r="D13634" s="4" t="s">
        <v>50</v>
      </c>
      <c r="E13634" s="4" t="s">
        <v>42</v>
      </c>
      <c r="F13634" s="4" t="str">
        <f t="shared" si="212"/>
        <v>Formatos Chicos Pet 575 cc</v>
      </c>
      <c r="G13634" s="4" t="s">
        <v>63</v>
      </c>
      <c r="H13634" s="4" t="s">
        <v>38</v>
      </c>
      <c r="I13634" s="4" t="s">
        <v>13</v>
      </c>
      <c r="J13634" s="4" t="s">
        <v>43</v>
      </c>
      <c r="S13634" s="4">
        <v>10.35</v>
      </c>
    </row>
    <row r="13635" spans="1:39" ht="14.25" x14ac:dyDescent="0.2">
      <c r="A13635" s="4" t="str">
        <f>+VLOOKUP(E13635&amp;H13635&amp;I13635&amp;J13635,[1]Homol.!O:S,2,0)</f>
        <v>Agua</v>
      </c>
      <c r="B13635" s="4" t="str">
        <f>+VLOOKUP(E13635&amp;H13635&amp;I13635&amp;J13635,[1]Homol.!O:S,3,0)</f>
        <v>Flavored water</v>
      </c>
      <c r="C13635" s="4" t="s">
        <v>62</v>
      </c>
      <c r="D13635" s="4" t="s">
        <v>50</v>
      </c>
      <c r="E13635" s="4" t="s">
        <v>42</v>
      </c>
      <c r="F13635" s="4" t="str">
        <f t="shared" ref="F13635:F13698" si="213">_xlfn.CONCAT(I13635," ",J13635)</f>
        <v>Formatos Grandes 2250 cc</v>
      </c>
      <c r="G13635" s="4" t="s">
        <v>63</v>
      </c>
      <c r="H13635" s="4" t="s">
        <v>38</v>
      </c>
      <c r="I13635" s="4" t="s">
        <v>15</v>
      </c>
      <c r="J13635" s="4" t="s">
        <v>16</v>
      </c>
      <c r="S13635" s="4">
        <v>21.6</v>
      </c>
      <c r="U13635" s="4">
        <v>10.8</v>
      </c>
      <c r="W13635" s="4">
        <v>21.6</v>
      </c>
    </row>
    <row r="13636" spans="1:39" ht="14.25" x14ac:dyDescent="0.2">
      <c r="A13636" s="4" t="str">
        <f>+VLOOKUP(E13636&amp;H13636&amp;I13636&amp;J13636,[1]Homol.!O:S,2,0)</f>
        <v>Agua</v>
      </c>
      <c r="B13636" s="4" t="str">
        <f>+VLOOKUP(E13636&amp;H13636&amp;I13636&amp;J13636,[1]Homol.!O:S,3,0)</f>
        <v>Flavored water</v>
      </c>
      <c r="C13636" s="4" t="s">
        <v>62</v>
      </c>
      <c r="D13636" s="4" t="s">
        <v>50</v>
      </c>
      <c r="E13636" s="4" t="s">
        <v>42</v>
      </c>
      <c r="F13636" s="4" t="str">
        <f t="shared" si="213"/>
        <v>Formatos Chicos Pet 575 cc</v>
      </c>
      <c r="G13636" s="4" t="s">
        <v>63</v>
      </c>
      <c r="H13636" s="4" t="s">
        <v>10</v>
      </c>
      <c r="I13636" s="4" t="s">
        <v>13</v>
      </c>
      <c r="J13636" s="4" t="s">
        <v>43</v>
      </c>
      <c r="S13636" s="4">
        <v>10.35</v>
      </c>
    </row>
    <row r="13637" spans="1:39" ht="14.25" x14ac:dyDescent="0.2">
      <c r="A13637" s="4" t="str">
        <f>+VLOOKUP(E13637&amp;H13637&amp;I13637&amp;J13637,[1]Homol.!O:S,2,0)</f>
        <v>Agua</v>
      </c>
      <c r="B13637" s="4" t="str">
        <f>+VLOOKUP(E13637&amp;H13637&amp;I13637&amp;J13637,[1]Homol.!O:S,3,0)</f>
        <v>Flavored water</v>
      </c>
      <c r="C13637" s="4" t="s">
        <v>62</v>
      </c>
      <c r="D13637" s="4" t="s">
        <v>50</v>
      </c>
      <c r="E13637" s="4" t="s">
        <v>42</v>
      </c>
      <c r="F13637" s="4" t="str">
        <f t="shared" si="213"/>
        <v>Formatos Grandes 2250 cc</v>
      </c>
      <c r="G13637" s="4" t="s">
        <v>63</v>
      </c>
      <c r="H13637" s="4" t="s">
        <v>10</v>
      </c>
      <c r="I13637" s="4" t="s">
        <v>15</v>
      </c>
      <c r="J13637" s="4" t="s">
        <v>16</v>
      </c>
      <c r="S13637" s="4">
        <v>21.6</v>
      </c>
      <c r="U13637" s="4">
        <v>21.6</v>
      </c>
      <c r="V13637" s="4">
        <v>10.8</v>
      </c>
      <c r="W13637" s="4">
        <v>10.8</v>
      </c>
    </row>
    <row r="13638" spans="1:39" ht="14.25" x14ac:dyDescent="0.2">
      <c r="A13638" s="4" t="str">
        <f>+VLOOKUP(E13638&amp;H13638&amp;I13638&amp;J13638,[1]Homol.!O:S,2,0)</f>
        <v>Agua</v>
      </c>
      <c r="B13638" s="4" t="str">
        <f>+VLOOKUP(E13638&amp;H13638&amp;I13638&amp;J13638,[1]Homol.!O:S,3,0)</f>
        <v>Plain water</v>
      </c>
      <c r="C13638" s="4" t="s">
        <v>62</v>
      </c>
      <c r="D13638" s="4" t="s">
        <v>50</v>
      </c>
      <c r="E13638" s="4" t="s">
        <v>21</v>
      </c>
      <c r="F13638" s="4" t="str">
        <f t="shared" si="213"/>
        <v>Bidones 6200 cc</v>
      </c>
      <c r="G13638" s="4" t="s">
        <v>63</v>
      </c>
      <c r="H13638" s="4" t="s">
        <v>22</v>
      </c>
      <c r="I13638" s="4" t="s">
        <v>23</v>
      </c>
      <c r="J13638" s="4" t="s">
        <v>24</v>
      </c>
      <c r="S13638" s="4">
        <v>104.16</v>
      </c>
      <c r="AE13638" s="4">
        <v>187.488</v>
      </c>
      <c r="AF13638" s="4">
        <v>20.832000000000001</v>
      </c>
      <c r="AG13638" s="4">
        <v>104.16</v>
      </c>
      <c r="AJ13638" s="4">
        <v>124.992</v>
      </c>
      <c r="AM13638" s="4">
        <v>52.08</v>
      </c>
    </row>
    <row r="13639" spans="1:39" ht="14.25" x14ac:dyDescent="0.2">
      <c r="A13639" s="4" t="str">
        <f>+VLOOKUP(E13639&amp;H13639&amp;I13639&amp;J13639,[1]Homol.!O:S,2,0)</f>
        <v>Agua</v>
      </c>
      <c r="B13639" s="4" t="str">
        <f>+VLOOKUP(E13639&amp;H13639&amp;I13639&amp;J13639,[1]Homol.!O:S,3,0)</f>
        <v>Plain water</v>
      </c>
      <c r="C13639" s="4" t="s">
        <v>62</v>
      </c>
      <c r="D13639" s="4" t="s">
        <v>50</v>
      </c>
      <c r="E13639" s="4" t="s">
        <v>21</v>
      </c>
      <c r="F13639" s="4" t="str">
        <f t="shared" si="213"/>
        <v>Formatos Chicos Pet 600 cc</v>
      </c>
      <c r="G13639" s="4" t="s">
        <v>63</v>
      </c>
      <c r="H13639" s="4" t="s">
        <v>22</v>
      </c>
      <c r="I13639" s="4" t="s">
        <v>13</v>
      </c>
      <c r="J13639" s="4" t="s">
        <v>27</v>
      </c>
      <c r="T13639" s="4">
        <v>32.4</v>
      </c>
      <c r="AG13639" s="4">
        <v>10.8</v>
      </c>
    </row>
    <row r="13640" spans="1:39" ht="14.25" x14ac:dyDescent="0.2">
      <c r="A13640" s="4" t="str">
        <f>+VLOOKUP(E13640&amp;H13640&amp;I13640&amp;J13640,[1]Homol.!O:S,2,0)</f>
        <v>Agua</v>
      </c>
      <c r="B13640" s="4" t="str">
        <f>+VLOOKUP(E13640&amp;H13640&amp;I13640&amp;J13640,[1]Homol.!O:S,3,0)</f>
        <v>Plain water</v>
      </c>
      <c r="C13640" s="4" t="s">
        <v>62</v>
      </c>
      <c r="D13640" s="4" t="s">
        <v>50</v>
      </c>
      <c r="E13640" s="4" t="s">
        <v>21</v>
      </c>
      <c r="F13640" s="4" t="str">
        <f t="shared" si="213"/>
        <v>Formatos Grandes 2250 cc</v>
      </c>
      <c r="G13640" s="4" t="s">
        <v>63</v>
      </c>
      <c r="H13640" s="4" t="s">
        <v>22</v>
      </c>
      <c r="I13640" s="4" t="s">
        <v>15</v>
      </c>
      <c r="J13640" s="4" t="s">
        <v>16</v>
      </c>
      <c r="S13640" s="4">
        <v>43.2</v>
      </c>
      <c r="V13640" s="4">
        <v>216</v>
      </c>
      <c r="AE13640" s="4">
        <v>32.4</v>
      </c>
      <c r="AF13640" s="4">
        <v>10.8</v>
      </c>
      <c r="AI13640" s="4">
        <v>21.6</v>
      </c>
      <c r="AJ13640" s="4">
        <v>10.8</v>
      </c>
      <c r="AK13640" s="4">
        <v>10.8</v>
      </c>
    </row>
    <row r="13641" spans="1:39" ht="14.25" x14ac:dyDescent="0.2">
      <c r="A13641" s="4" t="str">
        <f>+VLOOKUP(E13641&amp;H13641&amp;I13641&amp;J13641,[1]Homol.!O:S,2,0)</f>
        <v>Agua</v>
      </c>
      <c r="B13641" s="4" t="str">
        <f>+VLOOKUP(E13641&amp;H13641&amp;I13641&amp;J13641,[1]Homol.!O:S,3,0)</f>
        <v>Plain water</v>
      </c>
      <c r="C13641" s="4" t="s">
        <v>62</v>
      </c>
      <c r="D13641" s="4" t="s">
        <v>50</v>
      </c>
      <c r="E13641" s="4" t="s">
        <v>21</v>
      </c>
      <c r="F13641" s="4" t="str">
        <f t="shared" si="213"/>
        <v>Formatos Grandes 2500 cc</v>
      </c>
      <c r="G13641" s="4" t="s">
        <v>63</v>
      </c>
      <c r="H13641" s="4" t="s">
        <v>22</v>
      </c>
      <c r="I13641" s="4" t="s">
        <v>15</v>
      </c>
      <c r="J13641" s="4" t="s">
        <v>48</v>
      </c>
      <c r="S13641" s="4">
        <v>10.8</v>
      </c>
      <c r="T13641" s="4">
        <v>10.8</v>
      </c>
    </row>
    <row r="13642" spans="1:39" ht="14.25" x14ac:dyDescent="0.2">
      <c r="A13642" s="4" t="str">
        <f>+VLOOKUP(E13642&amp;H13642&amp;I13642&amp;J13642,[1]Homol.!O:S,2,0)</f>
        <v>Agua</v>
      </c>
      <c r="B13642" s="4" t="str">
        <f>+VLOOKUP(E13642&amp;H13642&amp;I13642&amp;J13642,[1]Homol.!O:S,3,0)</f>
        <v>Plain water</v>
      </c>
      <c r="C13642" s="4" t="s">
        <v>62</v>
      </c>
      <c r="D13642" s="4" t="s">
        <v>50</v>
      </c>
      <c r="E13642" s="4" t="s">
        <v>21</v>
      </c>
      <c r="F13642" s="4" t="str">
        <f t="shared" si="213"/>
        <v>Formatos Medianos 1650 cc</v>
      </c>
      <c r="G13642" s="4" t="s">
        <v>63</v>
      </c>
      <c r="H13642" s="4" t="s">
        <v>22</v>
      </c>
      <c r="I13642" s="4" t="s">
        <v>6</v>
      </c>
      <c r="J13642" s="4" t="s">
        <v>28</v>
      </c>
      <c r="S13642" s="4">
        <v>22.175999999999998</v>
      </c>
      <c r="T13642" s="4">
        <v>11.087999999999999</v>
      </c>
      <c r="V13642" s="4">
        <v>99.792000000000002</v>
      </c>
      <c r="AG13642" s="4">
        <v>22.175999999999998</v>
      </c>
      <c r="AJ13642" s="4">
        <v>11.087999999999999</v>
      </c>
      <c r="AM13642" s="4">
        <v>11.087999999999999</v>
      </c>
    </row>
    <row r="13643" spans="1:39" ht="14.25" x14ac:dyDescent="0.2">
      <c r="A13643" s="4" t="str">
        <f>+VLOOKUP(E13643&amp;H13643&amp;I13643&amp;J13643,[1]Homol.!O:S,2,0)</f>
        <v>Agua</v>
      </c>
      <c r="B13643" s="4" t="str">
        <f>+VLOOKUP(E13643&amp;H13643&amp;I13643&amp;J13643,[1]Homol.!O:S,3,0)</f>
        <v>Plain water</v>
      </c>
      <c r="C13643" s="4" t="s">
        <v>62</v>
      </c>
      <c r="D13643" s="4" t="s">
        <v>50</v>
      </c>
      <c r="E13643" s="4" t="s">
        <v>29</v>
      </c>
      <c r="F13643" s="4" t="str">
        <f t="shared" si="213"/>
        <v>Formatos Chicos Pet 500 cc</v>
      </c>
      <c r="G13643" s="4" t="s">
        <v>63</v>
      </c>
      <c r="H13643" s="4" t="s">
        <v>22</v>
      </c>
      <c r="I13643" s="4" t="s">
        <v>13</v>
      </c>
      <c r="J13643" s="4" t="s">
        <v>14</v>
      </c>
      <c r="AJ13643" s="4">
        <v>10.92</v>
      </c>
    </row>
    <row r="13644" spans="1:39" ht="14.25" x14ac:dyDescent="0.2">
      <c r="A13644" s="4" t="str">
        <f>+VLOOKUP(E13644&amp;H13644&amp;I13644&amp;J13644,[1]Homol.!O:S,2,0)</f>
        <v>Agua</v>
      </c>
      <c r="B13644" s="4" t="str">
        <f>+VLOOKUP(E13644&amp;H13644&amp;I13644&amp;J13644,[1]Homol.!O:S,3,0)</f>
        <v>Plain water</v>
      </c>
      <c r="C13644" s="4" t="s">
        <v>62</v>
      </c>
      <c r="D13644" s="4" t="s">
        <v>50</v>
      </c>
      <c r="E13644" s="4" t="s">
        <v>29</v>
      </c>
      <c r="F13644" s="4" t="str">
        <f t="shared" si="213"/>
        <v>Formatos Grandes 2000 cc</v>
      </c>
      <c r="G13644" s="4" t="s">
        <v>63</v>
      </c>
      <c r="H13644" s="4" t="s">
        <v>22</v>
      </c>
      <c r="I13644" s="4" t="s">
        <v>15</v>
      </c>
      <c r="J13644" s="4" t="s">
        <v>33</v>
      </c>
      <c r="T13644" s="4">
        <v>42.24</v>
      </c>
      <c r="Z13644" s="4">
        <v>10.56</v>
      </c>
      <c r="AA13644" s="4">
        <v>63.36</v>
      </c>
      <c r="AE13644" s="4">
        <v>10.56</v>
      </c>
      <c r="AF13644" s="4">
        <v>21.12</v>
      </c>
      <c r="AI13644" s="4">
        <v>21.12</v>
      </c>
      <c r="AJ13644" s="4">
        <v>10.56</v>
      </c>
      <c r="AK13644" s="4">
        <v>42.24</v>
      </c>
    </row>
    <row r="13645" spans="1:39" ht="14.25" x14ac:dyDescent="0.2">
      <c r="A13645" s="4" t="str">
        <f>+VLOOKUP(E13645&amp;H13645&amp;I13645&amp;J13645,[1]Homol.!O:S,2,0)</f>
        <v>Agua</v>
      </c>
      <c r="B13645" s="4" t="str">
        <f>+VLOOKUP(E13645&amp;H13645&amp;I13645&amp;J13645,[1]Homol.!O:S,3,0)</f>
        <v>Plain water</v>
      </c>
      <c r="C13645" s="4" t="s">
        <v>62</v>
      </c>
      <c r="D13645" s="4" t="s">
        <v>50</v>
      </c>
      <c r="E13645" s="4" t="s">
        <v>29</v>
      </c>
      <c r="F13645" s="4" t="str">
        <f t="shared" si="213"/>
        <v>Formatos Medianos 1500 cc</v>
      </c>
      <c r="G13645" s="4" t="s">
        <v>63</v>
      </c>
      <c r="H13645" s="4" t="s">
        <v>22</v>
      </c>
      <c r="I13645" s="4" t="s">
        <v>6</v>
      </c>
      <c r="J13645" s="4" t="s">
        <v>7</v>
      </c>
      <c r="S13645" s="4">
        <v>10.08</v>
      </c>
      <c r="T13645" s="4">
        <v>10.08</v>
      </c>
      <c r="AE13645" s="4">
        <v>10.08</v>
      </c>
      <c r="AF13645" s="4">
        <v>10.08</v>
      </c>
      <c r="AI13645" s="4">
        <v>10.08</v>
      </c>
      <c r="AJ13645" s="4">
        <v>10.08</v>
      </c>
    </row>
    <row r="13646" spans="1:39" ht="14.25" x14ac:dyDescent="0.2">
      <c r="A13646" s="4" t="str">
        <f>+VLOOKUP(E13646&amp;H13646&amp;I13646&amp;J13646,[1]Homol.!O:S,2,0)</f>
        <v>Agua</v>
      </c>
      <c r="B13646" s="4" t="str">
        <f>+VLOOKUP(E13646&amp;H13646&amp;I13646&amp;J13646,[1]Homol.!O:S,3,0)</f>
        <v>Plain water</v>
      </c>
      <c r="C13646" s="4" t="s">
        <v>62</v>
      </c>
      <c r="D13646" s="4" t="s">
        <v>50</v>
      </c>
      <c r="E13646" s="4" t="s">
        <v>29</v>
      </c>
      <c r="F13646" s="4" t="str">
        <f t="shared" si="213"/>
        <v>Formatos Chicos Pet 500 cc</v>
      </c>
      <c r="G13646" s="4" t="s">
        <v>63</v>
      </c>
      <c r="H13646" s="4" t="s">
        <v>34</v>
      </c>
      <c r="I13646" s="4" t="s">
        <v>13</v>
      </c>
      <c r="J13646" s="4" t="s">
        <v>14</v>
      </c>
      <c r="AG13646" s="4">
        <v>10.56</v>
      </c>
      <c r="AJ13646" s="4">
        <v>10.56</v>
      </c>
    </row>
    <row r="13647" spans="1:39" ht="14.25" x14ac:dyDescent="0.2">
      <c r="A13647" s="4" t="str">
        <f>+VLOOKUP(E13647&amp;H13647&amp;I13647&amp;J13647,[1]Homol.!O:S,2,0)</f>
        <v>Agua</v>
      </c>
      <c r="B13647" s="4" t="str">
        <f>+VLOOKUP(E13647&amp;H13647&amp;I13647&amp;J13647,[1]Homol.!O:S,3,0)</f>
        <v>Plain water</v>
      </c>
      <c r="C13647" s="4" t="s">
        <v>62</v>
      </c>
      <c r="D13647" s="4" t="s">
        <v>50</v>
      </c>
      <c r="E13647" s="4" t="s">
        <v>29</v>
      </c>
      <c r="F13647" s="4" t="str">
        <f t="shared" si="213"/>
        <v>Formatos Medianos 1500 cc</v>
      </c>
      <c r="G13647" s="4" t="s">
        <v>63</v>
      </c>
      <c r="H13647" s="4" t="s">
        <v>34</v>
      </c>
      <c r="I13647" s="4" t="s">
        <v>6</v>
      </c>
      <c r="J13647" s="4" t="s">
        <v>7</v>
      </c>
      <c r="S13647" s="4">
        <v>9.9</v>
      </c>
      <c r="AE13647" s="4">
        <v>9.9</v>
      </c>
      <c r="AF13647" s="4">
        <v>9.9</v>
      </c>
      <c r="AI13647" s="4">
        <v>9.9</v>
      </c>
      <c r="AM13647" s="4">
        <v>9.9</v>
      </c>
    </row>
    <row r="13648" spans="1:39" ht="14.25" x14ac:dyDescent="0.2">
      <c r="A13648" s="4" t="str">
        <f>+VLOOKUP(E13648&amp;H13648&amp;I13648&amp;J13648,[1]Homol.!O:S,2,0)</f>
        <v>Agua</v>
      </c>
      <c r="B13648" s="4" t="str">
        <f>+VLOOKUP(E13648&amp;H13648&amp;I13648&amp;J13648,[1]Homol.!O:S,3,0)</f>
        <v>Flavored water</v>
      </c>
      <c r="C13648" s="4" t="s">
        <v>62</v>
      </c>
      <c r="D13648" s="4" t="s">
        <v>51</v>
      </c>
      <c r="E13648" s="4" t="s">
        <v>4</v>
      </c>
      <c r="F13648" s="4" t="str">
        <f t="shared" si="213"/>
        <v>Formatos Medianos 1500 cc</v>
      </c>
      <c r="G13648" s="4" t="s">
        <v>63</v>
      </c>
      <c r="H13648" s="4" t="s">
        <v>5</v>
      </c>
      <c r="I13648" s="4" t="s">
        <v>6</v>
      </c>
      <c r="J13648" s="4" t="s">
        <v>7</v>
      </c>
      <c r="R13648" s="4">
        <v>151.20000000000002</v>
      </c>
      <c r="S13648" s="4">
        <v>40.32</v>
      </c>
      <c r="T13648" s="4">
        <v>20.16</v>
      </c>
      <c r="U13648" s="4">
        <v>60.480000000000004</v>
      </c>
      <c r="V13648" s="4">
        <v>50.4</v>
      </c>
      <c r="W13648" s="4">
        <v>50.4</v>
      </c>
      <c r="AH13648" s="4">
        <v>20.16</v>
      </c>
      <c r="AI13648" s="4">
        <v>10.08</v>
      </c>
      <c r="AJ13648" s="4">
        <v>10.08</v>
      </c>
    </row>
    <row r="13649" spans="1:39" ht="14.25" x14ac:dyDescent="0.2">
      <c r="A13649" s="4" t="str">
        <f>+VLOOKUP(E13649&amp;H13649&amp;I13649&amp;J13649,[1]Homol.!O:S,2,0)</f>
        <v>Agua</v>
      </c>
      <c r="B13649" s="4" t="str">
        <f>+VLOOKUP(E13649&amp;H13649&amp;I13649&amp;J13649,[1]Homol.!O:S,3,0)</f>
        <v>Flavored water</v>
      </c>
      <c r="C13649" s="4" t="s">
        <v>62</v>
      </c>
      <c r="D13649" s="4" t="s">
        <v>51</v>
      </c>
      <c r="E13649" s="4" t="s">
        <v>4</v>
      </c>
      <c r="F13649" s="4" t="str">
        <f t="shared" si="213"/>
        <v>Formatos Medianos 1500 cc</v>
      </c>
      <c r="G13649" s="4" t="s">
        <v>63</v>
      </c>
      <c r="H13649" s="4" t="s">
        <v>8</v>
      </c>
      <c r="I13649" s="4" t="s">
        <v>6</v>
      </c>
      <c r="J13649" s="4" t="s">
        <v>7</v>
      </c>
      <c r="AH13649" s="4">
        <v>20.16</v>
      </c>
      <c r="AJ13649" s="4">
        <v>10.08</v>
      </c>
    </row>
    <row r="13650" spans="1:39" ht="14.25" x14ac:dyDescent="0.2">
      <c r="A13650" s="4" t="str">
        <f>+VLOOKUP(E13650&amp;H13650&amp;I13650&amp;J13650,[1]Homol.!O:S,2,0)</f>
        <v>Agua</v>
      </c>
      <c r="B13650" s="4" t="str">
        <f>+VLOOKUP(E13650&amp;H13650&amp;I13650&amp;J13650,[1]Homol.!O:S,3,0)</f>
        <v>Flavored water</v>
      </c>
      <c r="C13650" s="4" t="s">
        <v>62</v>
      </c>
      <c r="D13650" s="4" t="s">
        <v>51</v>
      </c>
      <c r="E13650" s="4" t="s">
        <v>4</v>
      </c>
      <c r="F13650" s="4" t="str">
        <f t="shared" si="213"/>
        <v>Formatos Medianos 1500 cc</v>
      </c>
      <c r="G13650" s="4" t="s">
        <v>63</v>
      </c>
      <c r="H13650" s="4" t="s">
        <v>9</v>
      </c>
      <c r="I13650" s="4" t="s">
        <v>6</v>
      </c>
      <c r="J13650" s="4" t="s">
        <v>7</v>
      </c>
      <c r="R13650" s="4">
        <v>151.20000000000002</v>
      </c>
      <c r="S13650" s="4">
        <v>40.32</v>
      </c>
      <c r="T13650" s="4">
        <v>20.16</v>
      </c>
      <c r="V13650" s="4">
        <v>151.19999999999999</v>
      </c>
      <c r="W13650" s="4">
        <v>50.4</v>
      </c>
      <c r="AH13650" s="4">
        <v>20.16</v>
      </c>
      <c r="AI13650" s="4">
        <v>20.16</v>
      </c>
      <c r="AJ13650" s="4">
        <v>10.08</v>
      </c>
      <c r="AM13650" s="4">
        <v>10.08</v>
      </c>
    </row>
    <row r="13651" spans="1:39" ht="14.25" x14ac:dyDescent="0.2">
      <c r="A13651" s="4" t="str">
        <f>+VLOOKUP(E13651&amp;H13651&amp;I13651&amp;J13651,[1]Homol.!O:S,2,0)</f>
        <v>Agua</v>
      </c>
      <c r="B13651" s="4" t="str">
        <f>+VLOOKUP(E13651&amp;H13651&amp;I13651&amp;J13651,[1]Homol.!O:S,3,0)</f>
        <v>Flavored water</v>
      </c>
      <c r="C13651" s="4" t="s">
        <v>62</v>
      </c>
      <c r="D13651" s="4" t="s">
        <v>51</v>
      </c>
      <c r="E13651" s="4" t="s">
        <v>4</v>
      </c>
      <c r="F13651" s="4" t="str">
        <f t="shared" si="213"/>
        <v>Formatos Medianos 1500 cc</v>
      </c>
      <c r="G13651" s="4" t="s">
        <v>63</v>
      </c>
      <c r="H13651" s="4" t="s">
        <v>10</v>
      </c>
      <c r="I13651" s="4" t="s">
        <v>6</v>
      </c>
      <c r="J13651" s="4" t="s">
        <v>7</v>
      </c>
      <c r="R13651" s="4">
        <v>141.12</v>
      </c>
      <c r="S13651" s="4">
        <v>40.32</v>
      </c>
      <c r="T13651" s="4">
        <v>20.16</v>
      </c>
      <c r="U13651" s="4">
        <v>40.32</v>
      </c>
      <c r="V13651" s="4">
        <v>50.4</v>
      </c>
      <c r="AH13651" s="4">
        <v>20.16</v>
      </c>
      <c r="AI13651" s="4">
        <v>20.16</v>
      </c>
      <c r="AJ13651" s="4">
        <v>10.08</v>
      </c>
      <c r="AM13651" s="4">
        <v>10.08</v>
      </c>
    </row>
    <row r="13652" spans="1:39" ht="14.25" x14ac:dyDescent="0.2">
      <c r="A13652" s="4" t="str">
        <f>+VLOOKUP(E13652&amp;H13652&amp;I13652&amp;J13652,[1]Homol.!O:S,2,0)</f>
        <v>Agua</v>
      </c>
      <c r="B13652" s="4" t="str">
        <f>+VLOOKUP(E13652&amp;H13652&amp;I13652&amp;J13652,[1]Homol.!O:S,3,0)</f>
        <v>Flavored water</v>
      </c>
      <c r="C13652" s="4" t="s">
        <v>62</v>
      </c>
      <c r="D13652" s="4" t="s">
        <v>51</v>
      </c>
      <c r="E13652" s="4" t="s">
        <v>4</v>
      </c>
      <c r="F13652" s="4" t="str">
        <f t="shared" si="213"/>
        <v>Formatos Medianos 1500 cc</v>
      </c>
      <c r="G13652" s="4" t="s">
        <v>63</v>
      </c>
      <c r="H13652" s="4" t="s">
        <v>11</v>
      </c>
      <c r="I13652" s="4" t="s">
        <v>6</v>
      </c>
      <c r="J13652" s="4" t="s">
        <v>7</v>
      </c>
      <c r="AH13652" s="4">
        <v>20.16</v>
      </c>
    </row>
    <row r="13653" spans="1:39" ht="14.25" x14ac:dyDescent="0.2">
      <c r="A13653" s="4" t="str">
        <f>+VLOOKUP(E13653&amp;H13653&amp;I13653&amp;J13653,[1]Homol.!O:S,2,0)</f>
        <v>Agua</v>
      </c>
      <c r="B13653" s="4" t="str">
        <f>+VLOOKUP(E13653&amp;H13653&amp;I13653&amp;J13653,[1]Homol.!O:S,3,0)</f>
        <v>Flavored water</v>
      </c>
      <c r="C13653" s="4" t="s">
        <v>62</v>
      </c>
      <c r="D13653" s="4" t="s">
        <v>51</v>
      </c>
      <c r="E13653" s="4" t="s">
        <v>36</v>
      </c>
      <c r="F13653" s="4" t="str">
        <f t="shared" si="213"/>
        <v>Formatos Grandes 2250 cc</v>
      </c>
      <c r="G13653" s="4" t="s">
        <v>63</v>
      </c>
      <c r="H13653" s="4" t="s">
        <v>37</v>
      </c>
      <c r="I13653" s="4" t="s">
        <v>15</v>
      </c>
      <c r="J13653" s="4" t="s">
        <v>16</v>
      </c>
      <c r="AI13653" s="4">
        <v>10.8</v>
      </c>
    </row>
    <row r="13654" spans="1:39" ht="14.25" x14ac:dyDescent="0.2">
      <c r="A13654" s="4" t="str">
        <f>+VLOOKUP(E13654&amp;H13654&amp;I13654&amp;J13654,[1]Homol.!O:S,2,0)</f>
        <v>Agua</v>
      </c>
      <c r="B13654" s="4" t="str">
        <f>+VLOOKUP(E13654&amp;H13654&amp;I13654&amp;J13654,[1]Homol.!O:S,3,0)</f>
        <v>Flavored water</v>
      </c>
      <c r="C13654" s="4" t="s">
        <v>62</v>
      </c>
      <c r="D13654" s="4" t="s">
        <v>51</v>
      </c>
      <c r="E13654" s="4" t="s">
        <v>36</v>
      </c>
      <c r="F13654" s="4" t="str">
        <f t="shared" si="213"/>
        <v>Formatos Medianos 1500 cc</v>
      </c>
      <c r="G13654" s="4" t="s">
        <v>63</v>
      </c>
      <c r="H13654" s="4" t="s">
        <v>37</v>
      </c>
      <c r="I13654" s="4" t="s">
        <v>6</v>
      </c>
      <c r="J13654" s="4" t="s">
        <v>7</v>
      </c>
      <c r="V13654" s="4">
        <v>10.08</v>
      </c>
    </row>
    <row r="13655" spans="1:39" ht="14.25" x14ac:dyDescent="0.2">
      <c r="A13655" s="4" t="str">
        <f>+VLOOKUP(E13655&amp;H13655&amp;I13655&amp;J13655,[1]Homol.!O:S,2,0)</f>
        <v>Agua</v>
      </c>
      <c r="B13655" s="4" t="str">
        <f>+VLOOKUP(E13655&amp;H13655&amp;I13655&amp;J13655,[1]Homol.!O:S,3,0)</f>
        <v>Flavored water</v>
      </c>
      <c r="C13655" s="4" t="s">
        <v>62</v>
      </c>
      <c r="D13655" s="4" t="s">
        <v>51</v>
      </c>
      <c r="E13655" s="4" t="s">
        <v>36</v>
      </c>
      <c r="F13655" s="4" t="str">
        <f t="shared" si="213"/>
        <v>Formatos Medianos 1500 cc</v>
      </c>
      <c r="G13655" s="4" t="s">
        <v>63</v>
      </c>
      <c r="H13655" s="4" t="s">
        <v>38</v>
      </c>
      <c r="I13655" s="4" t="s">
        <v>6</v>
      </c>
      <c r="J13655" s="4" t="s">
        <v>7</v>
      </c>
      <c r="V13655" s="4">
        <v>10.08</v>
      </c>
    </row>
    <row r="13656" spans="1:39" ht="14.25" x14ac:dyDescent="0.2">
      <c r="A13656" s="4" t="str">
        <f>+VLOOKUP(E13656&amp;H13656&amp;I13656&amp;J13656,[1]Homol.!O:S,2,0)</f>
        <v>Agua</v>
      </c>
      <c r="B13656" s="4" t="str">
        <f>+VLOOKUP(E13656&amp;H13656&amp;I13656&amp;J13656,[1]Homol.!O:S,3,0)</f>
        <v>Plain water</v>
      </c>
      <c r="C13656" s="4" t="s">
        <v>62</v>
      </c>
      <c r="D13656" s="4" t="s">
        <v>51</v>
      </c>
      <c r="E13656" s="4" t="s">
        <v>39</v>
      </c>
      <c r="F13656" s="4" t="str">
        <f t="shared" si="213"/>
        <v>Formatos Grandes 2250 cc</v>
      </c>
      <c r="G13656" s="4" t="s">
        <v>63</v>
      </c>
      <c r="H13656" s="4" t="s">
        <v>22</v>
      </c>
      <c r="I13656" s="4" t="s">
        <v>15</v>
      </c>
      <c r="J13656" s="4" t="s">
        <v>16</v>
      </c>
      <c r="R13656" s="4">
        <v>32.4</v>
      </c>
    </row>
    <row r="13657" spans="1:39" ht="14.25" x14ac:dyDescent="0.2">
      <c r="A13657" s="4" t="str">
        <f>+VLOOKUP(E13657&amp;H13657&amp;I13657&amp;J13657,[1]Homol.!O:S,2,0)</f>
        <v>Agua</v>
      </c>
      <c r="B13657" s="4" t="str">
        <f>+VLOOKUP(E13657&amp;H13657&amp;I13657&amp;J13657,[1]Homol.!O:S,3,0)</f>
        <v>Flavored water</v>
      </c>
      <c r="C13657" s="4" t="s">
        <v>62</v>
      </c>
      <c r="D13657" s="4" t="s">
        <v>51</v>
      </c>
      <c r="E13657" s="4" t="s">
        <v>12</v>
      </c>
      <c r="F13657" s="4" t="str">
        <f t="shared" si="213"/>
        <v>Formatos Medianos 1500 cc</v>
      </c>
      <c r="G13657" s="4" t="s">
        <v>63</v>
      </c>
      <c r="H13657" s="4" t="s">
        <v>40</v>
      </c>
      <c r="I13657" s="4" t="s">
        <v>6</v>
      </c>
      <c r="J13657" s="4" t="s">
        <v>7</v>
      </c>
      <c r="W13657" s="4">
        <v>10.08</v>
      </c>
    </row>
    <row r="13658" spans="1:39" ht="14.25" x14ac:dyDescent="0.2">
      <c r="A13658" s="4" t="str">
        <f>+VLOOKUP(E13658&amp;H13658&amp;I13658&amp;J13658,[1]Homol.!O:S,2,0)</f>
        <v>Agua</v>
      </c>
      <c r="B13658" s="4" t="str">
        <f>+VLOOKUP(E13658&amp;H13658&amp;I13658&amp;J13658,[1]Homol.!O:S,3,0)</f>
        <v>Flavored water</v>
      </c>
      <c r="C13658" s="4" t="s">
        <v>62</v>
      </c>
      <c r="D13658" s="4" t="s">
        <v>51</v>
      </c>
      <c r="E13658" s="4" t="s">
        <v>12</v>
      </c>
      <c r="F13658" s="4" t="str">
        <f t="shared" si="213"/>
        <v>Formato Fun 300 cc</v>
      </c>
      <c r="G13658" s="4" t="s">
        <v>63</v>
      </c>
      <c r="H13658" s="4" t="s">
        <v>5</v>
      </c>
      <c r="I13658" s="4" t="s">
        <v>25</v>
      </c>
      <c r="J13658" s="4" t="s">
        <v>26</v>
      </c>
      <c r="S13658" s="4">
        <v>1.8</v>
      </c>
    </row>
    <row r="13659" spans="1:39" ht="14.25" x14ac:dyDescent="0.2">
      <c r="A13659" s="4" t="str">
        <f>+VLOOKUP(E13659&amp;H13659&amp;I13659&amp;J13659,[1]Homol.!O:S,2,0)</f>
        <v>Agua</v>
      </c>
      <c r="B13659" s="4" t="str">
        <f>+VLOOKUP(E13659&amp;H13659&amp;I13659&amp;J13659,[1]Homol.!O:S,3,0)</f>
        <v>Flavored water</v>
      </c>
      <c r="C13659" s="4" t="s">
        <v>62</v>
      </c>
      <c r="D13659" s="4" t="s">
        <v>51</v>
      </c>
      <c r="E13659" s="4" t="s">
        <v>12</v>
      </c>
      <c r="F13659" s="4" t="str">
        <f t="shared" si="213"/>
        <v>Formatos Grandes 2250 cc</v>
      </c>
      <c r="G13659" s="4" t="s">
        <v>63</v>
      </c>
      <c r="H13659" s="4" t="s">
        <v>5</v>
      </c>
      <c r="I13659" s="4" t="s">
        <v>15</v>
      </c>
      <c r="J13659" s="4" t="s">
        <v>16</v>
      </c>
      <c r="R13659" s="4">
        <v>10.8</v>
      </c>
      <c r="T13659" s="4">
        <v>10.8</v>
      </c>
      <c r="U13659" s="4">
        <v>10.8</v>
      </c>
      <c r="V13659" s="4">
        <v>10.8</v>
      </c>
      <c r="W13659" s="4">
        <v>10.8</v>
      </c>
      <c r="Z13659" s="4">
        <v>10.8</v>
      </c>
      <c r="AF13659" s="4">
        <v>10.8</v>
      </c>
      <c r="AI13659" s="4">
        <v>10.8</v>
      </c>
      <c r="AL13659" s="4">
        <v>10.8</v>
      </c>
    </row>
    <row r="13660" spans="1:39" ht="14.25" x14ac:dyDescent="0.2">
      <c r="A13660" s="4" t="str">
        <f>+VLOOKUP(E13660&amp;H13660&amp;I13660&amp;J13660,[1]Homol.!O:S,2,0)</f>
        <v>Agua</v>
      </c>
      <c r="B13660" s="4" t="str">
        <f>+VLOOKUP(E13660&amp;H13660&amp;I13660&amp;J13660,[1]Homol.!O:S,3,0)</f>
        <v>Flavored water</v>
      </c>
      <c r="C13660" s="4" t="s">
        <v>62</v>
      </c>
      <c r="D13660" s="4" t="s">
        <v>51</v>
      </c>
      <c r="E13660" s="4" t="s">
        <v>12</v>
      </c>
      <c r="F13660" s="4" t="str">
        <f t="shared" si="213"/>
        <v>Formatos Medianos 1500 cc</v>
      </c>
      <c r="G13660" s="4" t="s">
        <v>63</v>
      </c>
      <c r="H13660" s="4" t="s">
        <v>5</v>
      </c>
      <c r="I13660" s="4" t="s">
        <v>6</v>
      </c>
      <c r="J13660" s="4" t="s">
        <v>7</v>
      </c>
      <c r="R13660" s="4">
        <v>10.08</v>
      </c>
      <c r="T13660" s="4">
        <v>10.08</v>
      </c>
      <c r="V13660" s="4">
        <v>10.08</v>
      </c>
      <c r="AF13660" s="4">
        <v>10.08</v>
      </c>
      <c r="AG13660" s="4">
        <v>20.16</v>
      </c>
      <c r="AJ13660" s="4">
        <v>10.08</v>
      </c>
      <c r="AK13660" s="4">
        <v>10.08</v>
      </c>
    </row>
    <row r="13661" spans="1:39" ht="14.25" x14ac:dyDescent="0.2">
      <c r="A13661" s="4" t="str">
        <f>+VLOOKUP(E13661&amp;H13661&amp;I13661&amp;J13661,[1]Homol.!O:S,2,0)</f>
        <v>Agua</v>
      </c>
      <c r="B13661" s="4" t="str">
        <f>+VLOOKUP(E13661&amp;H13661&amp;I13661&amp;J13661,[1]Homol.!O:S,3,0)</f>
        <v>Flavored water</v>
      </c>
      <c r="C13661" s="4" t="s">
        <v>62</v>
      </c>
      <c r="D13661" s="4" t="s">
        <v>51</v>
      </c>
      <c r="E13661" s="4" t="s">
        <v>12</v>
      </c>
      <c r="F13661" s="4" t="str">
        <f t="shared" si="213"/>
        <v>Formato Fun 300 cc</v>
      </c>
      <c r="G13661" s="4" t="s">
        <v>63</v>
      </c>
      <c r="H13661" s="4" t="s">
        <v>9</v>
      </c>
      <c r="I13661" s="4" t="s">
        <v>25</v>
      </c>
      <c r="J13661" s="4" t="s">
        <v>26</v>
      </c>
      <c r="S13661" s="4">
        <v>1.8</v>
      </c>
    </row>
    <row r="13662" spans="1:39" ht="14.25" x14ac:dyDescent="0.2">
      <c r="A13662" s="4" t="str">
        <f>+VLOOKUP(E13662&amp;H13662&amp;I13662&amp;J13662,[1]Homol.!O:S,2,0)</f>
        <v>Agua</v>
      </c>
      <c r="B13662" s="4" t="str">
        <f>+VLOOKUP(E13662&amp;H13662&amp;I13662&amp;J13662,[1]Homol.!O:S,3,0)</f>
        <v>Flavored water</v>
      </c>
      <c r="C13662" s="4" t="s">
        <v>62</v>
      </c>
      <c r="D13662" s="4" t="s">
        <v>51</v>
      </c>
      <c r="E13662" s="4" t="s">
        <v>12</v>
      </c>
      <c r="F13662" s="4" t="str">
        <f t="shared" si="213"/>
        <v>Formatos Grandes 2250 cc</v>
      </c>
      <c r="G13662" s="4" t="s">
        <v>63</v>
      </c>
      <c r="H13662" s="4" t="s">
        <v>9</v>
      </c>
      <c r="I13662" s="4" t="s">
        <v>15</v>
      </c>
      <c r="J13662" s="4" t="s">
        <v>16</v>
      </c>
      <c r="R13662" s="4">
        <v>10.8</v>
      </c>
      <c r="T13662" s="4">
        <v>10.8</v>
      </c>
      <c r="U13662" s="4">
        <v>10.8</v>
      </c>
      <c r="W13662" s="4">
        <v>32.4</v>
      </c>
      <c r="Z13662" s="4">
        <v>10.8</v>
      </c>
      <c r="AF13662" s="4">
        <v>10.8</v>
      </c>
      <c r="AI13662" s="4">
        <v>10.8</v>
      </c>
      <c r="AL13662" s="4">
        <v>21.6</v>
      </c>
    </row>
    <row r="13663" spans="1:39" ht="14.25" x14ac:dyDescent="0.2">
      <c r="A13663" s="4" t="str">
        <f>+VLOOKUP(E13663&amp;H13663&amp;I13663&amp;J13663,[1]Homol.!O:S,2,0)</f>
        <v>Agua</v>
      </c>
      <c r="B13663" s="4" t="str">
        <f>+VLOOKUP(E13663&amp;H13663&amp;I13663&amp;J13663,[1]Homol.!O:S,3,0)</f>
        <v>Flavored water</v>
      </c>
      <c r="C13663" s="4" t="s">
        <v>62</v>
      </c>
      <c r="D13663" s="4" t="s">
        <v>51</v>
      </c>
      <c r="E13663" s="4" t="s">
        <v>12</v>
      </c>
      <c r="F13663" s="4" t="str">
        <f t="shared" si="213"/>
        <v>Formatos Medianos 1500 cc</v>
      </c>
      <c r="G13663" s="4" t="s">
        <v>63</v>
      </c>
      <c r="H13663" s="4" t="s">
        <v>9</v>
      </c>
      <c r="I13663" s="4" t="s">
        <v>6</v>
      </c>
      <c r="J13663" s="4" t="s">
        <v>7</v>
      </c>
      <c r="R13663" s="4">
        <v>20.16</v>
      </c>
      <c r="T13663" s="4">
        <v>20.16</v>
      </c>
      <c r="U13663" s="4">
        <v>60.48</v>
      </c>
      <c r="W13663" s="4">
        <v>30.240000000000002</v>
      </c>
      <c r="X13663" s="4">
        <v>20.16</v>
      </c>
      <c r="Z13663" s="4">
        <v>4.41</v>
      </c>
      <c r="AC13663" s="4">
        <v>10.08</v>
      </c>
      <c r="AE13663" s="4">
        <v>30.24</v>
      </c>
      <c r="AF13663" s="4">
        <v>10.08</v>
      </c>
      <c r="AG13663" s="4">
        <v>20.16</v>
      </c>
      <c r="AH13663" s="4">
        <v>10.08</v>
      </c>
      <c r="AI13663" s="4">
        <v>10.08</v>
      </c>
      <c r="AJ13663" s="4">
        <v>10.08</v>
      </c>
      <c r="AK13663" s="4">
        <v>10.08</v>
      </c>
      <c r="AL13663" s="4">
        <v>10.08</v>
      </c>
      <c r="AM13663" s="4">
        <v>5.04</v>
      </c>
    </row>
    <row r="13664" spans="1:39" ht="14.25" x14ac:dyDescent="0.2">
      <c r="A13664" s="4" t="str">
        <f>+VLOOKUP(E13664&amp;H13664&amp;I13664&amp;J13664,[1]Homol.!O:S,2,0)</f>
        <v>Agua</v>
      </c>
      <c r="B13664" s="4" t="str">
        <f>+VLOOKUP(E13664&amp;H13664&amp;I13664&amp;J13664,[1]Homol.!O:S,3,0)</f>
        <v>Flavored water</v>
      </c>
      <c r="C13664" s="4" t="s">
        <v>62</v>
      </c>
      <c r="D13664" s="4" t="s">
        <v>51</v>
      </c>
      <c r="E13664" s="4" t="s">
        <v>12</v>
      </c>
      <c r="F13664" s="4" t="str">
        <f t="shared" si="213"/>
        <v>Formatos Grandes 2250 cc</v>
      </c>
      <c r="G13664" s="4" t="s">
        <v>63</v>
      </c>
      <c r="H13664" s="4" t="s">
        <v>18</v>
      </c>
      <c r="I13664" s="4" t="s">
        <v>15</v>
      </c>
      <c r="J13664" s="4" t="s">
        <v>16</v>
      </c>
      <c r="R13664" s="4">
        <v>10.8</v>
      </c>
      <c r="T13664" s="4">
        <v>10.8</v>
      </c>
      <c r="V13664" s="4">
        <v>10.8</v>
      </c>
      <c r="Z13664" s="4">
        <v>10.8</v>
      </c>
      <c r="AF13664" s="4">
        <v>10.8</v>
      </c>
      <c r="AI13664" s="4">
        <v>10.8</v>
      </c>
    </row>
    <row r="13665" spans="1:39" ht="14.25" x14ac:dyDescent="0.2">
      <c r="A13665" s="4" t="str">
        <f>+VLOOKUP(E13665&amp;H13665&amp;I13665&amp;J13665,[1]Homol.!O:S,2,0)</f>
        <v>Agua</v>
      </c>
      <c r="B13665" s="4" t="str">
        <f>+VLOOKUP(E13665&amp;H13665&amp;I13665&amp;J13665,[1]Homol.!O:S,3,0)</f>
        <v>Flavored water</v>
      </c>
      <c r="C13665" s="4" t="s">
        <v>62</v>
      </c>
      <c r="D13665" s="4" t="s">
        <v>51</v>
      </c>
      <c r="E13665" s="4" t="s">
        <v>12</v>
      </c>
      <c r="F13665" s="4" t="str">
        <f t="shared" si="213"/>
        <v>Formatos Medianos 1500 cc</v>
      </c>
      <c r="G13665" s="4" t="s">
        <v>63</v>
      </c>
      <c r="H13665" s="4" t="s">
        <v>18</v>
      </c>
      <c r="I13665" s="4" t="s">
        <v>6</v>
      </c>
      <c r="J13665" s="4" t="s">
        <v>7</v>
      </c>
      <c r="R13665" s="4">
        <v>20.16</v>
      </c>
      <c r="T13665" s="4">
        <v>10.08</v>
      </c>
      <c r="U13665" s="4">
        <v>50.4</v>
      </c>
      <c r="V13665" s="4">
        <v>80.64</v>
      </c>
      <c r="X13665" s="4">
        <v>20.16</v>
      </c>
      <c r="AC13665" s="4">
        <v>10.08</v>
      </c>
      <c r="AE13665" s="4">
        <v>30.24</v>
      </c>
      <c r="AF13665" s="4">
        <v>10.08</v>
      </c>
      <c r="AH13665" s="4">
        <v>20.16</v>
      </c>
      <c r="AJ13665" s="4">
        <v>10.08</v>
      </c>
      <c r="AK13665" s="4">
        <v>10.08</v>
      </c>
      <c r="AM13665" s="4">
        <v>5.04</v>
      </c>
    </row>
    <row r="13666" spans="1:39" ht="14.25" x14ac:dyDescent="0.2">
      <c r="A13666" s="4" t="str">
        <f>+VLOOKUP(E13666&amp;H13666&amp;I13666&amp;J13666,[1]Homol.!O:S,2,0)</f>
        <v>Agua</v>
      </c>
      <c r="B13666" s="4" t="str">
        <f>+VLOOKUP(E13666&amp;H13666&amp;I13666&amp;J13666,[1]Homol.!O:S,3,0)</f>
        <v>Flavored water</v>
      </c>
      <c r="C13666" s="4" t="s">
        <v>62</v>
      </c>
      <c r="D13666" s="4" t="s">
        <v>51</v>
      </c>
      <c r="E13666" s="4" t="s">
        <v>12</v>
      </c>
      <c r="F13666" s="4" t="str">
        <f t="shared" si="213"/>
        <v>Formato Fun 300 cc</v>
      </c>
      <c r="G13666" s="4" t="s">
        <v>63</v>
      </c>
      <c r="H13666" s="4" t="s">
        <v>10</v>
      </c>
      <c r="I13666" s="4" t="s">
        <v>25</v>
      </c>
      <c r="J13666" s="4" t="s">
        <v>26</v>
      </c>
      <c r="S13666" s="4">
        <v>1.8</v>
      </c>
      <c r="X13666" s="4">
        <v>1.08</v>
      </c>
      <c r="Z13666" s="4">
        <v>3.492</v>
      </c>
    </row>
    <row r="13667" spans="1:39" ht="14.25" x14ac:dyDescent="0.2">
      <c r="A13667" s="4" t="str">
        <f>+VLOOKUP(E13667&amp;H13667&amp;I13667&amp;J13667,[1]Homol.!O:S,2,0)</f>
        <v>Agua</v>
      </c>
      <c r="B13667" s="4" t="str">
        <f>+VLOOKUP(E13667&amp;H13667&amp;I13667&amp;J13667,[1]Homol.!O:S,3,0)</f>
        <v>Flavored water</v>
      </c>
      <c r="C13667" s="4" t="s">
        <v>62</v>
      </c>
      <c r="D13667" s="4" t="s">
        <v>51</v>
      </c>
      <c r="E13667" s="4" t="s">
        <v>12</v>
      </c>
      <c r="F13667" s="4" t="str">
        <f t="shared" si="213"/>
        <v>Formatos Grandes 2250 cc</v>
      </c>
      <c r="G13667" s="4" t="s">
        <v>63</v>
      </c>
      <c r="H13667" s="4" t="s">
        <v>10</v>
      </c>
      <c r="I13667" s="4" t="s">
        <v>15</v>
      </c>
      <c r="J13667" s="4" t="s">
        <v>16</v>
      </c>
      <c r="R13667" s="4">
        <v>10.8</v>
      </c>
      <c r="T13667" s="4">
        <v>10.8</v>
      </c>
      <c r="U13667" s="4">
        <v>10.8</v>
      </c>
      <c r="V13667" s="4">
        <v>10.8</v>
      </c>
      <c r="W13667" s="4">
        <v>21.6</v>
      </c>
      <c r="Z13667" s="4">
        <v>10.8</v>
      </c>
      <c r="AF13667" s="4">
        <v>10.8</v>
      </c>
      <c r="AI13667" s="4">
        <v>10.8</v>
      </c>
      <c r="AL13667" s="4">
        <v>10.8</v>
      </c>
    </row>
    <row r="13668" spans="1:39" ht="14.25" x14ac:dyDescent="0.2">
      <c r="A13668" s="4" t="str">
        <f>+VLOOKUP(E13668&amp;H13668&amp;I13668&amp;J13668,[1]Homol.!O:S,2,0)</f>
        <v>Agua</v>
      </c>
      <c r="B13668" s="4" t="str">
        <f>+VLOOKUP(E13668&amp;H13668&amp;I13668&amp;J13668,[1]Homol.!O:S,3,0)</f>
        <v>Flavored water</v>
      </c>
      <c r="C13668" s="4" t="s">
        <v>62</v>
      </c>
      <c r="D13668" s="4" t="s">
        <v>51</v>
      </c>
      <c r="E13668" s="4" t="s">
        <v>12</v>
      </c>
      <c r="F13668" s="4" t="str">
        <f t="shared" si="213"/>
        <v>Formatos Medianos 1500 cc</v>
      </c>
      <c r="G13668" s="4" t="s">
        <v>63</v>
      </c>
      <c r="H13668" s="4" t="s">
        <v>10</v>
      </c>
      <c r="I13668" s="4" t="s">
        <v>6</v>
      </c>
      <c r="J13668" s="4" t="s">
        <v>7</v>
      </c>
      <c r="R13668" s="4">
        <v>20.16</v>
      </c>
      <c r="S13668" s="4">
        <v>10.08</v>
      </c>
      <c r="T13668" s="4">
        <v>20.16</v>
      </c>
      <c r="U13668" s="4">
        <v>60.48</v>
      </c>
      <c r="V13668" s="4">
        <v>70.56</v>
      </c>
      <c r="W13668" s="4">
        <v>20.16</v>
      </c>
      <c r="X13668" s="4">
        <v>10.08</v>
      </c>
      <c r="Y13668" s="4">
        <v>10.08</v>
      </c>
      <c r="Z13668" s="4">
        <v>4.5</v>
      </c>
      <c r="AB13668" s="4">
        <v>5.04</v>
      </c>
      <c r="AC13668" s="4">
        <v>10.08</v>
      </c>
      <c r="AE13668" s="4">
        <v>30.24</v>
      </c>
      <c r="AF13668" s="4">
        <v>10.08</v>
      </c>
      <c r="AG13668" s="4">
        <v>20.16</v>
      </c>
      <c r="AH13668" s="4">
        <v>10.08</v>
      </c>
      <c r="AI13668" s="4">
        <v>20.16</v>
      </c>
      <c r="AJ13668" s="4">
        <v>10.08</v>
      </c>
      <c r="AK13668" s="4">
        <v>10.08</v>
      </c>
      <c r="AM13668" s="4">
        <v>5.04</v>
      </c>
    </row>
    <row r="13669" spans="1:39" ht="14.25" x14ac:dyDescent="0.2">
      <c r="A13669" s="4" t="str">
        <f>+VLOOKUP(E13669&amp;H13669&amp;I13669&amp;J13669,[1]Homol.!O:S,2,0)</f>
        <v>Agua</v>
      </c>
      <c r="B13669" s="4" t="str">
        <f>+VLOOKUP(E13669&amp;H13669&amp;I13669&amp;J13669,[1]Homol.!O:S,3,0)</f>
        <v>Flavored water</v>
      </c>
      <c r="C13669" s="4" t="s">
        <v>62</v>
      </c>
      <c r="D13669" s="4" t="s">
        <v>51</v>
      </c>
      <c r="E13669" s="4" t="s">
        <v>20</v>
      </c>
      <c r="F13669" s="4" t="str">
        <f t="shared" si="213"/>
        <v>Formatos Medianos 1500 cc</v>
      </c>
      <c r="G13669" s="4" t="s">
        <v>63</v>
      </c>
      <c r="H13669" s="4" t="s">
        <v>5</v>
      </c>
      <c r="I13669" s="4" t="s">
        <v>6</v>
      </c>
      <c r="J13669" s="4" t="s">
        <v>7</v>
      </c>
      <c r="W13669" s="4">
        <v>10.08</v>
      </c>
    </row>
    <row r="13670" spans="1:39" ht="14.25" x14ac:dyDescent="0.2">
      <c r="A13670" s="4" t="str">
        <f>+VLOOKUP(E13670&amp;H13670&amp;I13670&amp;J13670,[1]Homol.!O:S,2,0)</f>
        <v>Agua</v>
      </c>
      <c r="B13670" s="4" t="str">
        <f>+VLOOKUP(E13670&amp;H13670&amp;I13670&amp;J13670,[1]Homol.!O:S,3,0)</f>
        <v>Flavored water</v>
      </c>
      <c r="C13670" s="4" t="s">
        <v>62</v>
      </c>
      <c r="D13670" s="4" t="s">
        <v>51</v>
      </c>
      <c r="E13670" s="4" t="s">
        <v>20</v>
      </c>
      <c r="F13670" s="4" t="str">
        <f t="shared" si="213"/>
        <v>Formatos Grandes 2250 cc</v>
      </c>
      <c r="G13670" s="4" t="s">
        <v>63</v>
      </c>
      <c r="H13670" s="4" t="s">
        <v>9</v>
      </c>
      <c r="I13670" s="4" t="s">
        <v>15</v>
      </c>
      <c r="J13670" s="4" t="s">
        <v>16</v>
      </c>
      <c r="T13670" s="4">
        <v>10.8</v>
      </c>
    </row>
    <row r="13671" spans="1:39" ht="14.25" x14ac:dyDescent="0.2">
      <c r="A13671" s="4" t="str">
        <f>+VLOOKUP(E13671&amp;H13671&amp;I13671&amp;J13671,[1]Homol.!O:S,2,0)</f>
        <v>Agua</v>
      </c>
      <c r="B13671" s="4" t="str">
        <f>+VLOOKUP(E13671&amp;H13671&amp;I13671&amp;J13671,[1]Homol.!O:S,3,0)</f>
        <v>Flavored water</v>
      </c>
      <c r="C13671" s="4" t="s">
        <v>62</v>
      </c>
      <c r="D13671" s="4" t="s">
        <v>51</v>
      </c>
      <c r="E13671" s="4" t="s">
        <v>20</v>
      </c>
      <c r="F13671" s="4" t="str">
        <f t="shared" si="213"/>
        <v>Formatos Medianos 1500 cc</v>
      </c>
      <c r="G13671" s="4" t="s">
        <v>63</v>
      </c>
      <c r="H13671" s="4" t="s">
        <v>9</v>
      </c>
      <c r="I13671" s="4" t="s">
        <v>6</v>
      </c>
      <c r="J13671" s="4" t="s">
        <v>7</v>
      </c>
      <c r="W13671" s="4">
        <v>10.08</v>
      </c>
    </row>
    <row r="13672" spans="1:39" ht="14.25" x14ac:dyDescent="0.2">
      <c r="A13672" s="4" t="str">
        <f>+VLOOKUP(E13672&amp;H13672&amp;I13672&amp;J13672,[1]Homol.!O:S,2,0)</f>
        <v>Agua</v>
      </c>
      <c r="B13672" s="4" t="str">
        <f>+VLOOKUP(E13672&amp;H13672&amp;I13672&amp;J13672,[1]Homol.!O:S,3,0)</f>
        <v>Flavored water</v>
      </c>
      <c r="C13672" s="4" t="s">
        <v>62</v>
      </c>
      <c r="D13672" s="4" t="s">
        <v>51</v>
      </c>
      <c r="E13672" s="4" t="s">
        <v>20</v>
      </c>
      <c r="F13672" s="4" t="str">
        <f t="shared" si="213"/>
        <v>Formatos Grandes 2250 cc</v>
      </c>
      <c r="G13672" s="4" t="s">
        <v>63</v>
      </c>
      <c r="H13672" s="4" t="s">
        <v>10</v>
      </c>
      <c r="I13672" s="4" t="s">
        <v>15</v>
      </c>
      <c r="J13672" s="4" t="s">
        <v>16</v>
      </c>
      <c r="W13672" s="4">
        <v>10.8</v>
      </c>
    </row>
    <row r="13673" spans="1:39" ht="14.25" x14ac:dyDescent="0.2">
      <c r="A13673" s="4" t="str">
        <f>+VLOOKUP(E13673&amp;H13673&amp;I13673&amp;J13673,[1]Homol.!O:S,2,0)</f>
        <v>Agua</v>
      </c>
      <c r="B13673" s="4" t="str">
        <f>+VLOOKUP(E13673&amp;H13673&amp;I13673&amp;J13673,[1]Homol.!O:S,3,0)</f>
        <v>Plain water</v>
      </c>
      <c r="C13673" s="4" t="s">
        <v>62</v>
      </c>
      <c r="D13673" s="4" t="s">
        <v>51</v>
      </c>
      <c r="E13673" s="4" t="s">
        <v>21</v>
      </c>
      <c r="F13673" s="4" t="str">
        <f t="shared" si="213"/>
        <v>Bidones 6200 cc</v>
      </c>
      <c r="G13673" s="4" t="s">
        <v>63</v>
      </c>
      <c r="H13673" s="4" t="s">
        <v>22</v>
      </c>
      <c r="I13673" s="4" t="s">
        <v>23</v>
      </c>
      <c r="J13673" s="4" t="s">
        <v>24</v>
      </c>
      <c r="R13673" s="4">
        <v>114.57599999999999</v>
      </c>
      <c r="S13673" s="4">
        <v>31.248000000000001</v>
      </c>
      <c r="T13673" s="4">
        <v>31.248000000000001</v>
      </c>
      <c r="U13673" s="4">
        <v>208.32</v>
      </c>
      <c r="V13673" s="4">
        <v>83.328000000000003</v>
      </c>
      <c r="W13673" s="4">
        <v>104.16</v>
      </c>
      <c r="Y13673" s="4">
        <v>10.416</v>
      </c>
      <c r="AA13673" s="4">
        <v>83.328000000000003</v>
      </c>
      <c r="AF13673" s="4">
        <v>83.328000000000003</v>
      </c>
      <c r="AH13673" s="4">
        <v>270.81600000000003</v>
      </c>
      <c r="AI13673" s="4">
        <v>41.664000000000001</v>
      </c>
      <c r="AJ13673" s="4">
        <v>104.16</v>
      </c>
      <c r="AK13673" s="4">
        <v>93.744</v>
      </c>
      <c r="AL13673" s="4">
        <v>41.664000000000001</v>
      </c>
      <c r="AM13673" s="4">
        <v>52.08</v>
      </c>
    </row>
    <row r="13674" spans="1:39" ht="14.25" x14ac:dyDescent="0.2">
      <c r="A13674" s="4" t="str">
        <f>+VLOOKUP(E13674&amp;H13674&amp;I13674&amp;J13674,[1]Homol.!O:S,2,0)</f>
        <v>Agua</v>
      </c>
      <c r="B13674" s="4" t="str">
        <f>+VLOOKUP(E13674&amp;H13674&amp;I13674&amp;J13674,[1]Homol.!O:S,3,0)</f>
        <v>Plain water</v>
      </c>
      <c r="C13674" s="4" t="s">
        <v>62</v>
      </c>
      <c r="D13674" s="4" t="s">
        <v>51</v>
      </c>
      <c r="E13674" s="4" t="s">
        <v>21</v>
      </c>
      <c r="F13674" s="4" t="str">
        <f t="shared" si="213"/>
        <v>Formatos Chicos Pet 600 cc</v>
      </c>
      <c r="G13674" s="4" t="s">
        <v>63</v>
      </c>
      <c r="H13674" s="4" t="s">
        <v>22</v>
      </c>
      <c r="I13674" s="4" t="s">
        <v>13</v>
      </c>
      <c r="J13674" s="4" t="s">
        <v>27</v>
      </c>
      <c r="R13674" s="4">
        <v>10.8</v>
      </c>
      <c r="S13674" s="4">
        <v>10.8</v>
      </c>
      <c r="U13674" s="4">
        <v>21.6</v>
      </c>
      <c r="AD13674" s="4">
        <v>10.8</v>
      </c>
      <c r="AF13674" s="4">
        <v>21.6</v>
      </c>
      <c r="AK13674" s="4">
        <v>10.8</v>
      </c>
    </row>
    <row r="13675" spans="1:39" ht="14.25" x14ac:dyDescent="0.2">
      <c r="A13675" s="4" t="str">
        <f>+VLOOKUP(E13675&amp;H13675&amp;I13675&amp;J13675,[1]Homol.!O:S,2,0)</f>
        <v>Agua</v>
      </c>
      <c r="B13675" s="4" t="str">
        <f>+VLOOKUP(E13675&amp;H13675&amp;I13675&amp;J13675,[1]Homol.!O:S,3,0)</f>
        <v>Plain water</v>
      </c>
      <c r="C13675" s="4" t="s">
        <v>62</v>
      </c>
      <c r="D13675" s="4" t="s">
        <v>51</v>
      </c>
      <c r="E13675" s="4" t="s">
        <v>21</v>
      </c>
      <c r="F13675" s="4" t="str">
        <f t="shared" si="213"/>
        <v>Formatos Grandes 2250 cc</v>
      </c>
      <c r="G13675" s="4" t="s">
        <v>63</v>
      </c>
      <c r="H13675" s="4" t="s">
        <v>22</v>
      </c>
      <c r="I13675" s="4" t="s">
        <v>15</v>
      </c>
      <c r="J13675" s="4" t="s">
        <v>16</v>
      </c>
      <c r="R13675" s="4">
        <v>10.8</v>
      </c>
      <c r="T13675" s="4">
        <v>10.8</v>
      </c>
      <c r="W13675" s="4">
        <v>10.8</v>
      </c>
      <c r="AF13675" s="4">
        <v>10.8</v>
      </c>
    </row>
    <row r="13676" spans="1:39" ht="14.25" x14ac:dyDescent="0.2">
      <c r="A13676" s="4" t="str">
        <f>+VLOOKUP(E13676&amp;H13676&amp;I13676&amp;J13676,[1]Homol.!O:S,2,0)</f>
        <v>Agua</v>
      </c>
      <c r="B13676" s="4" t="str">
        <f>+VLOOKUP(E13676&amp;H13676&amp;I13676&amp;J13676,[1]Homol.!O:S,3,0)</f>
        <v>Plain water</v>
      </c>
      <c r="C13676" s="4" t="s">
        <v>62</v>
      </c>
      <c r="D13676" s="4" t="s">
        <v>51</v>
      </c>
      <c r="E13676" s="4" t="s">
        <v>21</v>
      </c>
      <c r="F13676" s="4" t="str">
        <f t="shared" si="213"/>
        <v>Formatos Medianos 1650 cc</v>
      </c>
      <c r="G13676" s="4" t="s">
        <v>63</v>
      </c>
      <c r="H13676" s="4" t="s">
        <v>22</v>
      </c>
      <c r="I13676" s="4" t="s">
        <v>6</v>
      </c>
      <c r="J13676" s="4" t="s">
        <v>28</v>
      </c>
      <c r="R13676" s="4">
        <v>33.264000000000003</v>
      </c>
      <c r="S13676" s="4">
        <v>55.44</v>
      </c>
      <c r="T13676" s="4">
        <v>11.087999999999999</v>
      </c>
      <c r="U13676" s="4">
        <v>110.88</v>
      </c>
      <c r="V13676" s="4">
        <v>33.263999999999996</v>
      </c>
      <c r="AB13676" s="4">
        <v>11.087999999999999</v>
      </c>
      <c r="AE13676" s="4">
        <v>11.087999999999999</v>
      </c>
      <c r="AF13676" s="4">
        <v>33.264000000000003</v>
      </c>
      <c r="AK13676" s="4">
        <v>11.087999999999999</v>
      </c>
      <c r="AM13676" s="4">
        <v>11.087999999999999</v>
      </c>
    </row>
    <row r="13677" spans="1:39" ht="14.25" x14ac:dyDescent="0.2">
      <c r="A13677" s="4" t="str">
        <f>+VLOOKUP(E13677&amp;H13677&amp;I13677&amp;J13677,[1]Homol.!O:S,2,0)</f>
        <v>Agua</v>
      </c>
      <c r="B13677" s="4" t="str">
        <f>+VLOOKUP(E13677&amp;H13677&amp;I13677&amp;J13677,[1]Homol.!O:S,3,0)</f>
        <v>Plain water</v>
      </c>
      <c r="C13677" s="4" t="s">
        <v>62</v>
      </c>
      <c r="D13677" s="4" t="s">
        <v>51</v>
      </c>
      <c r="E13677" s="4" t="s">
        <v>29</v>
      </c>
      <c r="F13677" s="4" t="str">
        <f t="shared" si="213"/>
        <v>Formatos Chicos Pet 500 cc</v>
      </c>
      <c r="G13677" s="4" t="s">
        <v>63</v>
      </c>
      <c r="H13677" s="4" t="s">
        <v>22</v>
      </c>
      <c r="I13677" s="4" t="s">
        <v>13</v>
      </c>
      <c r="J13677" s="4" t="s">
        <v>14</v>
      </c>
      <c r="S13677" s="4">
        <v>10.92</v>
      </c>
      <c r="W13677" s="4">
        <v>10.92</v>
      </c>
      <c r="AE13677" s="4">
        <v>10.92</v>
      </c>
    </row>
    <row r="13678" spans="1:39" ht="14.25" x14ac:dyDescent="0.2">
      <c r="A13678" s="4" t="str">
        <f>+VLOOKUP(E13678&amp;H13678&amp;I13678&amp;J13678,[1]Homol.!O:S,2,0)</f>
        <v>Agua</v>
      </c>
      <c r="B13678" s="4" t="str">
        <f>+VLOOKUP(E13678&amp;H13678&amp;I13678&amp;J13678,[1]Homol.!O:S,3,0)</f>
        <v>Plain water</v>
      </c>
      <c r="C13678" s="4" t="s">
        <v>62</v>
      </c>
      <c r="D13678" s="4" t="s">
        <v>51</v>
      </c>
      <c r="E13678" s="4" t="s">
        <v>29</v>
      </c>
      <c r="F13678" s="4" t="str">
        <f t="shared" si="213"/>
        <v>Formatos Chicos Pet 750 cc</v>
      </c>
      <c r="G13678" s="4" t="s">
        <v>63</v>
      </c>
      <c r="H13678" s="4" t="s">
        <v>22</v>
      </c>
      <c r="I13678" s="4" t="s">
        <v>13</v>
      </c>
      <c r="J13678" s="4" t="s">
        <v>30</v>
      </c>
      <c r="S13678" s="4">
        <v>18.36</v>
      </c>
      <c r="U13678" s="4">
        <v>36.72</v>
      </c>
      <c r="AF13678" s="4">
        <v>2.7</v>
      </c>
      <c r="AH13678" s="4">
        <v>4.59</v>
      </c>
      <c r="AJ13678" s="4">
        <v>4.5</v>
      </c>
      <c r="AK13678" s="4">
        <v>9.18</v>
      </c>
    </row>
    <row r="13679" spans="1:39" ht="14.25" x14ac:dyDescent="0.2">
      <c r="A13679" s="4" t="str">
        <f>+VLOOKUP(E13679&amp;H13679&amp;I13679&amp;J13679,[1]Homol.!O:S,2,0)</f>
        <v>Agua</v>
      </c>
      <c r="B13679" s="4" t="str">
        <f>+VLOOKUP(E13679&amp;H13679&amp;I13679&amp;J13679,[1]Homol.!O:S,3,0)</f>
        <v>Plain water</v>
      </c>
      <c r="C13679" s="4" t="s">
        <v>62</v>
      </c>
      <c r="D13679" s="4" t="s">
        <v>51</v>
      </c>
      <c r="E13679" s="4" t="s">
        <v>29</v>
      </c>
      <c r="F13679" s="4" t="str">
        <f t="shared" si="213"/>
        <v>Formatos Grandes 2000 cc</v>
      </c>
      <c r="G13679" s="4" t="s">
        <v>63</v>
      </c>
      <c r="H13679" s="4" t="s">
        <v>22</v>
      </c>
      <c r="I13679" s="4" t="s">
        <v>15</v>
      </c>
      <c r="J13679" s="4" t="s">
        <v>33</v>
      </c>
      <c r="R13679" s="4">
        <v>10.56</v>
      </c>
      <c r="S13679" s="4">
        <v>42.24</v>
      </c>
      <c r="T13679" s="4">
        <v>21.12</v>
      </c>
      <c r="U13679" s="4">
        <v>42.24</v>
      </c>
      <c r="V13679" s="4">
        <v>42.24</v>
      </c>
      <c r="W13679" s="4">
        <v>63.36</v>
      </c>
      <c r="Z13679" s="4">
        <v>21.12</v>
      </c>
      <c r="AD13679" s="4">
        <v>10.56</v>
      </c>
      <c r="AE13679" s="4">
        <v>10.56</v>
      </c>
      <c r="AF13679" s="4">
        <v>21.12</v>
      </c>
      <c r="AH13679" s="4">
        <v>10.56</v>
      </c>
      <c r="AI13679" s="4">
        <v>21.12</v>
      </c>
      <c r="AJ13679" s="4">
        <v>10.56</v>
      </c>
      <c r="AK13679" s="4">
        <v>10.56</v>
      </c>
      <c r="AL13679" s="4">
        <v>21.12</v>
      </c>
    </row>
    <row r="13680" spans="1:39" ht="14.25" x14ac:dyDescent="0.2">
      <c r="A13680" s="4" t="str">
        <f>+VLOOKUP(E13680&amp;H13680&amp;I13680&amp;J13680,[1]Homol.!O:S,2,0)</f>
        <v>Agua</v>
      </c>
      <c r="B13680" s="4" t="str">
        <f>+VLOOKUP(E13680&amp;H13680&amp;I13680&amp;J13680,[1]Homol.!O:S,3,0)</f>
        <v>Plain water</v>
      </c>
      <c r="C13680" s="4" t="s">
        <v>62</v>
      </c>
      <c r="D13680" s="4" t="s">
        <v>51</v>
      </c>
      <c r="E13680" s="4" t="s">
        <v>29</v>
      </c>
      <c r="F13680" s="4" t="str">
        <f t="shared" si="213"/>
        <v>Formatos Medianos 1500 cc</v>
      </c>
      <c r="G13680" s="4" t="s">
        <v>63</v>
      </c>
      <c r="H13680" s="4" t="s">
        <v>22</v>
      </c>
      <c r="I13680" s="4" t="s">
        <v>6</v>
      </c>
      <c r="J13680" s="4" t="s">
        <v>7</v>
      </c>
      <c r="R13680" s="4">
        <v>10.08</v>
      </c>
      <c r="S13680" s="4">
        <v>20.16</v>
      </c>
      <c r="T13680" s="4">
        <v>20.16</v>
      </c>
      <c r="U13680" s="4">
        <v>20.16</v>
      </c>
      <c r="V13680" s="4">
        <v>10.08</v>
      </c>
      <c r="W13680" s="4">
        <v>30.240000000000002</v>
      </c>
      <c r="AA13680" s="4">
        <v>10.08</v>
      </c>
      <c r="AB13680" s="4">
        <v>10.08</v>
      </c>
      <c r="AF13680" s="4">
        <v>20.16</v>
      </c>
      <c r="AH13680" s="4">
        <v>10.08</v>
      </c>
      <c r="AI13680" s="4">
        <v>10.08</v>
      </c>
      <c r="AJ13680" s="4">
        <v>10.08</v>
      </c>
      <c r="AM13680" s="4">
        <v>10.08</v>
      </c>
    </row>
    <row r="13681" spans="1:39" ht="14.25" x14ac:dyDescent="0.2">
      <c r="A13681" s="4" t="str">
        <f>+VLOOKUP(E13681&amp;H13681&amp;I13681&amp;J13681,[1]Homol.!O:S,2,0)</f>
        <v>Agua</v>
      </c>
      <c r="B13681" s="4" t="str">
        <f>+VLOOKUP(E13681&amp;H13681&amp;I13681&amp;J13681,[1]Homol.!O:S,3,0)</f>
        <v>Plain water</v>
      </c>
      <c r="C13681" s="4" t="s">
        <v>62</v>
      </c>
      <c r="D13681" s="4" t="s">
        <v>51</v>
      </c>
      <c r="E13681" s="4" t="s">
        <v>29</v>
      </c>
      <c r="F13681" s="4" t="str">
        <f t="shared" si="213"/>
        <v>Formatos Medianos 1500 cc</v>
      </c>
      <c r="G13681" s="4" t="s">
        <v>63</v>
      </c>
      <c r="H13681" s="4" t="s">
        <v>34</v>
      </c>
      <c r="I13681" s="4" t="s">
        <v>6</v>
      </c>
      <c r="J13681" s="4" t="s">
        <v>7</v>
      </c>
      <c r="S13681" s="4">
        <v>19.8</v>
      </c>
      <c r="V13681" s="4">
        <v>19.8</v>
      </c>
      <c r="Z13681" s="4">
        <v>9.9</v>
      </c>
      <c r="AB13681" s="4">
        <v>9.9</v>
      </c>
      <c r="AF13681" s="4">
        <v>3.78</v>
      </c>
      <c r="AH13681" s="4">
        <v>1.98</v>
      </c>
      <c r="AI13681" s="4">
        <v>1.98</v>
      </c>
    </row>
    <row r="13682" spans="1:39" ht="14.25" x14ac:dyDescent="0.2">
      <c r="A13682" s="4" t="str">
        <f>+VLOOKUP(E13682&amp;H13682&amp;I13682&amp;J13682,[1]Homol.!O:S,2,0)</f>
        <v>Agua</v>
      </c>
      <c r="B13682" s="4" t="str">
        <f>+VLOOKUP(E13682&amp;H13682&amp;I13682&amp;J13682,[1]Homol.!O:S,3,0)</f>
        <v>Flavored water</v>
      </c>
      <c r="C13682" s="4" t="s">
        <v>62</v>
      </c>
      <c r="D13682" s="4" t="s">
        <v>51</v>
      </c>
      <c r="E13682" s="4" t="s">
        <v>4</v>
      </c>
      <c r="F13682" s="4" t="str">
        <f t="shared" si="213"/>
        <v>Formatos Medianos 1500 cc</v>
      </c>
      <c r="G13682" s="4" t="s">
        <v>63</v>
      </c>
      <c r="H13682" s="4" t="s">
        <v>5</v>
      </c>
      <c r="I13682" s="4" t="s">
        <v>6</v>
      </c>
      <c r="J13682" s="4" t="s">
        <v>7</v>
      </c>
      <c r="AB13682" s="4">
        <v>20.16</v>
      </c>
    </row>
    <row r="13683" spans="1:39" ht="14.25" x14ac:dyDescent="0.2">
      <c r="A13683" s="4" t="str">
        <f>+VLOOKUP(E13683&amp;H13683&amp;I13683&amp;J13683,[1]Homol.!O:S,2,0)</f>
        <v>Agua</v>
      </c>
      <c r="B13683" s="4" t="str">
        <f>+VLOOKUP(E13683&amp;H13683&amp;I13683&amp;J13683,[1]Homol.!O:S,3,0)</f>
        <v>Flavored water</v>
      </c>
      <c r="C13683" s="4" t="s">
        <v>62</v>
      </c>
      <c r="D13683" s="4" t="s">
        <v>51</v>
      </c>
      <c r="E13683" s="4" t="s">
        <v>4</v>
      </c>
      <c r="F13683" s="4" t="str">
        <f t="shared" si="213"/>
        <v>Formatos Medianos 1500 cc</v>
      </c>
      <c r="G13683" s="4" t="s">
        <v>63</v>
      </c>
      <c r="H13683" s="4" t="s">
        <v>8</v>
      </c>
      <c r="I13683" s="4" t="s">
        <v>6</v>
      </c>
      <c r="J13683" s="4" t="s">
        <v>7</v>
      </c>
      <c r="AB13683" s="4">
        <v>20.16</v>
      </c>
    </row>
    <row r="13684" spans="1:39" ht="14.25" x14ac:dyDescent="0.2">
      <c r="A13684" s="4" t="str">
        <f>+VLOOKUP(E13684&amp;H13684&amp;I13684&amp;J13684,[1]Homol.!O:S,2,0)</f>
        <v>Agua</v>
      </c>
      <c r="B13684" s="4" t="str">
        <f>+VLOOKUP(E13684&amp;H13684&amp;I13684&amp;J13684,[1]Homol.!O:S,3,0)</f>
        <v>Flavored water</v>
      </c>
      <c r="C13684" s="4" t="s">
        <v>62</v>
      </c>
      <c r="D13684" s="4" t="s">
        <v>51</v>
      </c>
      <c r="E13684" s="4" t="s">
        <v>4</v>
      </c>
      <c r="F13684" s="4" t="str">
        <f t="shared" si="213"/>
        <v>Formatos Medianos 1500 cc</v>
      </c>
      <c r="G13684" s="4" t="s">
        <v>63</v>
      </c>
      <c r="H13684" s="4" t="s">
        <v>10</v>
      </c>
      <c r="I13684" s="4" t="s">
        <v>6</v>
      </c>
      <c r="J13684" s="4" t="s">
        <v>7</v>
      </c>
      <c r="AB13684" s="4">
        <v>20.16</v>
      </c>
    </row>
    <row r="13685" spans="1:39" ht="14.25" x14ac:dyDescent="0.2">
      <c r="A13685" s="4" t="str">
        <f>+VLOOKUP(E13685&amp;H13685&amp;I13685&amp;J13685,[1]Homol.!O:S,2,0)</f>
        <v>Agua</v>
      </c>
      <c r="B13685" s="4" t="str">
        <f>+VLOOKUP(E13685&amp;H13685&amp;I13685&amp;J13685,[1]Homol.!O:S,3,0)</f>
        <v>Flavored water</v>
      </c>
      <c r="C13685" s="4" t="s">
        <v>62</v>
      </c>
      <c r="D13685" s="4" t="s">
        <v>51</v>
      </c>
      <c r="E13685" s="4" t="s">
        <v>36</v>
      </c>
      <c r="F13685" s="4" t="str">
        <f t="shared" si="213"/>
        <v>Formatos Medianos 1500 cc</v>
      </c>
      <c r="G13685" s="4" t="s">
        <v>63</v>
      </c>
      <c r="H13685" s="4" t="s">
        <v>37</v>
      </c>
      <c r="I13685" s="4" t="s">
        <v>6</v>
      </c>
      <c r="J13685" s="4" t="s">
        <v>7</v>
      </c>
      <c r="AB13685" s="4">
        <v>10.08</v>
      </c>
    </row>
    <row r="13686" spans="1:39" ht="14.25" x14ac:dyDescent="0.2">
      <c r="A13686" s="4" t="str">
        <f>+VLOOKUP(E13686&amp;H13686&amp;I13686&amp;J13686,[1]Homol.!O:S,2,0)</f>
        <v>Agua</v>
      </c>
      <c r="B13686" s="4" t="str">
        <f>+VLOOKUP(E13686&amp;H13686&amp;I13686&amp;J13686,[1]Homol.!O:S,3,0)</f>
        <v>Flavored water</v>
      </c>
      <c r="C13686" s="4" t="s">
        <v>62</v>
      </c>
      <c r="D13686" s="4" t="s">
        <v>51</v>
      </c>
      <c r="E13686" s="4" t="s">
        <v>36</v>
      </c>
      <c r="F13686" s="4" t="str">
        <f t="shared" si="213"/>
        <v>Formatos Medianos 1500 cc</v>
      </c>
      <c r="G13686" s="4" t="s">
        <v>63</v>
      </c>
      <c r="H13686" s="4" t="s">
        <v>38</v>
      </c>
      <c r="I13686" s="4" t="s">
        <v>6</v>
      </c>
      <c r="J13686" s="4" t="s">
        <v>7</v>
      </c>
      <c r="AB13686" s="4">
        <v>10.08</v>
      </c>
    </row>
    <row r="13687" spans="1:39" ht="14.25" x14ac:dyDescent="0.2">
      <c r="A13687" s="4" t="str">
        <f>+VLOOKUP(E13687&amp;H13687&amp;I13687&amp;J13687,[1]Homol.!O:S,2,0)</f>
        <v>Agua</v>
      </c>
      <c r="B13687" s="4" t="str">
        <f>+VLOOKUP(E13687&amp;H13687&amp;I13687&amp;J13687,[1]Homol.!O:S,3,0)</f>
        <v>Flavored water</v>
      </c>
      <c r="C13687" s="4" t="s">
        <v>62</v>
      </c>
      <c r="D13687" s="4" t="s">
        <v>51</v>
      </c>
      <c r="E13687" s="4" t="s">
        <v>12</v>
      </c>
      <c r="F13687" s="4" t="str">
        <f t="shared" si="213"/>
        <v>Formatos Medianos 1500 cc</v>
      </c>
      <c r="G13687" s="4" t="s">
        <v>63</v>
      </c>
      <c r="H13687" s="4" t="s">
        <v>5</v>
      </c>
      <c r="I13687" s="4" t="s">
        <v>6</v>
      </c>
      <c r="J13687" s="4" t="s">
        <v>7</v>
      </c>
      <c r="AB13687" s="4">
        <v>10.08</v>
      </c>
    </row>
    <row r="13688" spans="1:39" ht="14.25" x14ac:dyDescent="0.2">
      <c r="A13688" s="4" t="str">
        <f>+VLOOKUP(E13688&amp;H13688&amp;I13688&amp;J13688,[1]Homol.!O:S,2,0)</f>
        <v>Agua</v>
      </c>
      <c r="B13688" s="4" t="str">
        <f>+VLOOKUP(E13688&amp;H13688&amp;I13688&amp;J13688,[1]Homol.!O:S,3,0)</f>
        <v>Flavored water</v>
      </c>
      <c r="C13688" s="4" t="s">
        <v>62</v>
      </c>
      <c r="D13688" s="4" t="s">
        <v>51</v>
      </c>
      <c r="E13688" s="4" t="s">
        <v>12</v>
      </c>
      <c r="F13688" s="4" t="str">
        <f t="shared" si="213"/>
        <v>Formatos Medianos 1500 cc</v>
      </c>
      <c r="G13688" s="4" t="s">
        <v>63</v>
      </c>
      <c r="H13688" s="4" t="s">
        <v>10</v>
      </c>
      <c r="I13688" s="4" t="s">
        <v>6</v>
      </c>
      <c r="J13688" s="4" t="s">
        <v>7</v>
      </c>
      <c r="AB13688" s="4">
        <v>10.08</v>
      </c>
    </row>
    <row r="13689" spans="1:39" ht="14.25" x14ac:dyDescent="0.2">
      <c r="A13689" s="4" t="str">
        <f>+VLOOKUP(E13689&amp;H13689&amp;I13689&amp;J13689,[1]Homol.!O:S,2,0)</f>
        <v>Agua</v>
      </c>
      <c r="B13689" s="4" t="str">
        <f>+VLOOKUP(E13689&amp;H13689&amp;I13689&amp;J13689,[1]Homol.!O:S,3,0)</f>
        <v>Plain water</v>
      </c>
      <c r="C13689" s="4" t="s">
        <v>62</v>
      </c>
      <c r="D13689" s="4" t="s">
        <v>51</v>
      </c>
      <c r="E13689" s="4" t="s">
        <v>21</v>
      </c>
      <c r="F13689" s="4" t="str">
        <f t="shared" si="213"/>
        <v>Bidones 6200 cc</v>
      </c>
      <c r="G13689" s="4" t="s">
        <v>63</v>
      </c>
      <c r="H13689" s="4" t="s">
        <v>22</v>
      </c>
      <c r="I13689" s="4" t="s">
        <v>23</v>
      </c>
      <c r="J13689" s="4" t="s">
        <v>24</v>
      </c>
      <c r="AB13689" s="4">
        <v>72.912000000000006</v>
      </c>
    </row>
    <row r="13690" spans="1:39" ht="14.25" x14ac:dyDescent="0.2">
      <c r="A13690" s="4" t="str">
        <f>+VLOOKUP(E13690&amp;H13690&amp;I13690&amp;J13690,[1]Homol.!O:S,2,0)</f>
        <v>Agua</v>
      </c>
      <c r="B13690" s="4" t="str">
        <f>+VLOOKUP(E13690&amp;H13690&amp;I13690&amp;J13690,[1]Homol.!O:S,3,0)</f>
        <v>Plain water</v>
      </c>
      <c r="C13690" s="4" t="s">
        <v>62</v>
      </c>
      <c r="D13690" s="4" t="s">
        <v>51</v>
      </c>
      <c r="E13690" s="4" t="s">
        <v>21</v>
      </c>
      <c r="F13690" s="4" t="str">
        <f t="shared" si="213"/>
        <v>Formatos Grandes 2250 cc</v>
      </c>
      <c r="G13690" s="4" t="s">
        <v>63</v>
      </c>
      <c r="H13690" s="4" t="s">
        <v>22</v>
      </c>
      <c r="I13690" s="4" t="s">
        <v>15</v>
      </c>
      <c r="J13690" s="4" t="s">
        <v>16</v>
      </c>
      <c r="AB13690" s="4">
        <v>21.6</v>
      </c>
    </row>
    <row r="13691" spans="1:39" ht="14.25" x14ac:dyDescent="0.2">
      <c r="A13691" s="4" t="str">
        <f>+VLOOKUP(E13691&amp;H13691&amp;I13691&amp;J13691,[1]Homol.!O:S,2,0)</f>
        <v>Agua</v>
      </c>
      <c r="B13691" s="4" t="str">
        <f>+VLOOKUP(E13691&amp;H13691&amp;I13691&amp;J13691,[1]Homol.!O:S,3,0)</f>
        <v>Plain water</v>
      </c>
      <c r="C13691" s="4" t="s">
        <v>62</v>
      </c>
      <c r="D13691" s="4" t="s">
        <v>51</v>
      </c>
      <c r="E13691" s="4" t="s">
        <v>21</v>
      </c>
      <c r="F13691" s="4" t="str">
        <f t="shared" si="213"/>
        <v>Formatos Medianos 1650 cc</v>
      </c>
      <c r="G13691" s="4" t="s">
        <v>63</v>
      </c>
      <c r="H13691" s="4" t="s">
        <v>22</v>
      </c>
      <c r="I13691" s="4" t="s">
        <v>6</v>
      </c>
      <c r="J13691" s="4" t="s">
        <v>28</v>
      </c>
      <c r="AB13691" s="4">
        <v>77.616</v>
      </c>
    </row>
    <row r="13692" spans="1:39" ht="14.25" x14ac:dyDescent="0.2">
      <c r="A13692" s="4" t="str">
        <f>+VLOOKUP(E13692&amp;H13692&amp;I13692&amp;J13692,[1]Homol.!O:S,2,0)</f>
        <v>Agua</v>
      </c>
      <c r="B13692" s="4" t="str">
        <f>+VLOOKUP(E13692&amp;H13692&amp;I13692&amp;J13692,[1]Homol.!O:S,3,0)</f>
        <v>Plain water</v>
      </c>
      <c r="C13692" s="4" t="s">
        <v>62</v>
      </c>
      <c r="D13692" s="4" t="s">
        <v>57</v>
      </c>
      <c r="E13692" s="4" t="s">
        <v>52</v>
      </c>
      <c r="F13692" s="4" t="str">
        <f t="shared" si="213"/>
        <v>Botellones 20000 cc</v>
      </c>
      <c r="G13692" s="4" t="s">
        <v>63</v>
      </c>
      <c r="H13692" s="4" t="s">
        <v>22</v>
      </c>
      <c r="I13692" s="4" t="s">
        <v>53</v>
      </c>
      <c r="J13692" s="4" t="s">
        <v>55</v>
      </c>
      <c r="AK13692" s="4">
        <v>0</v>
      </c>
    </row>
    <row r="13693" spans="1:39" ht="14.25" x14ac:dyDescent="0.2">
      <c r="A13693" s="4" t="str">
        <f>+VLOOKUP(E13693&amp;H13693&amp;I13693&amp;J13693,[1]Homol.!O:S,2,0)</f>
        <v>Agua</v>
      </c>
      <c r="B13693" s="4" t="str">
        <f>+VLOOKUP(E13693&amp;H13693&amp;I13693&amp;J13693,[1]Homol.!O:S,3,0)</f>
        <v>Flavored water</v>
      </c>
      <c r="C13693" s="4" t="s">
        <v>62</v>
      </c>
      <c r="D13693" s="4" t="s">
        <v>57</v>
      </c>
      <c r="E13693" s="4" t="s">
        <v>4</v>
      </c>
      <c r="F13693" s="4" t="str">
        <f t="shared" si="213"/>
        <v>Formatos Medianos 1500 cc</v>
      </c>
      <c r="G13693" s="4" t="s">
        <v>63</v>
      </c>
      <c r="H13693" s="4" t="s">
        <v>5</v>
      </c>
      <c r="I13693" s="4" t="s">
        <v>6</v>
      </c>
      <c r="J13693" s="4" t="s">
        <v>7</v>
      </c>
      <c r="R13693" s="4">
        <v>10.08</v>
      </c>
    </row>
    <row r="13694" spans="1:39" ht="14.25" x14ac:dyDescent="0.2">
      <c r="A13694" s="4" t="str">
        <f>+VLOOKUP(E13694&amp;H13694&amp;I13694&amp;J13694,[1]Homol.!O:S,2,0)</f>
        <v>Agua</v>
      </c>
      <c r="B13694" s="4" t="str">
        <f>+VLOOKUP(E13694&amp;H13694&amp;I13694&amp;J13694,[1]Homol.!O:S,3,0)</f>
        <v>Flavored water</v>
      </c>
      <c r="C13694" s="4" t="s">
        <v>62</v>
      </c>
      <c r="D13694" s="4" t="s">
        <v>57</v>
      </c>
      <c r="E13694" s="4" t="s">
        <v>4</v>
      </c>
      <c r="F13694" s="4" t="str">
        <f t="shared" si="213"/>
        <v>Formatos Medianos 1500 cc</v>
      </c>
      <c r="G13694" s="4" t="s">
        <v>63</v>
      </c>
      <c r="H13694" s="4" t="s">
        <v>9</v>
      </c>
      <c r="I13694" s="4" t="s">
        <v>6</v>
      </c>
      <c r="J13694" s="4" t="s">
        <v>7</v>
      </c>
      <c r="R13694" s="4">
        <v>10.08</v>
      </c>
    </row>
    <row r="13695" spans="1:39" ht="14.25" x14ac:dyDescent="0.2">
      <c r="A13695" s="4" t="str">
        <f>+VLOOKUP(E13695&amp;H13695&amp;I13695&amp;J13695,[1]Homol.!O:S,2,0)</f>
        <v>Agua</v>
      </c>
      <c r="B13695" s="4" t="str">
        <f>+VLOOKUP(E13695&amp;H13695&amp;I13695&amp;J13695,[1]Homol.!O:S,3,0)</f>
        <v>Plain water</v>
      </c>
      <c r="C13695" s="4" t="s">
        <v>62</v>
      </c>
      <c r="D13695" s="4" t="s">
        <v>57</v>
      </c>
      <c r="E13695" s="4" t="s">
        <v>52</v>
      </c>
      <c r="F13695" s="4" t="str">
        <f t="shared" si="213"/>
        <v>Botellones 12000 cc</v>
      </c>
      <c r="G13695" s="4" t="s">
        <v>63</v>
      </c>
      <c r="H13695" s="4" t="s">
        <v>22</v>
      </c>
      <c r="I13695" s="4" t="s">
        <v>53</v>
      </c>
      <c r="J13695" s="4" t="s">
        <v>54</v>
      </c>
      <c r="AL13695" s="4">
        <v>8.64</v>
      </c>
    </row>
    <row r="13696" spans="1:39" ht="14.25" x14ac:dyDescent="0.2">
      <c r="A13696" s="4" t="str">
        <f>+VLOOKUP(E13696&amp;H13696&amp;I13696&amp;J13696,[1]Homol.!O:S,2,0)</f>
        <v>Agua</v>
      </c>
      <c r="B13696" s="4" t="str">
        <f>+VLOOKUP(E13696&amp;H13696&amp;I13696&amp;J13696,[1]Homol.!O:S,3,0)</f>
        <v>Plain water</v>
      </c>
      <c r="C13696" s="4" t="s">
        <v>62</v>
      </c>
      <c r="D13696" s="4" t="s">
        <v>57</v>
      </c>
      <c r="E13696" s="4" t="s">
        <v>52</v>
      </c>
      <c r="F13696" s="4" t="str">
        <f t="shared" si="213"/>
        <v>Botellones 20000 cc</v>
      </c>
      <c r="G13696" s="4" t="s">
        <v>63</v>
      </c>
      <c r="H13696" s="4" t="s">
        <v>22</v>
      </c>
      <c r="I13696" s="4" t="s">
        <v>53</v>
      </c>
      <c r="J13696" s="4" t="s">
        <v>55</v>
      </c>
      <c r="R13696" s="4">
        <v>226.8</v>
      </c>
      <c r="S13696" s="4">
        <v>237.6</v>
      </c>
      <c r="AI13696" s="4">
        <v>194.4</v>
      </c>
      <c r="AL13696" s="4">
        <v>237.6</v>
      </c>
      <c r="AM13696" s="4">
        <v>248.4</v>
      </c>
    </row>
    <row r="13697" spans="1:39" ht="14.25" x14ac:dyDescent="0.2">
      <c r="A13697" s="4" t="str">
        <f>+VLOOKUP(E13697&amp;H13697&amp;I13697&amp;J13697,[1]Homol.!O:S,2,0)</f>
        <v>Agua</v>
      </c>
      <c r="B13697" s="4" t="str">
        <f>+VLOOKUP(E13697&amp;H13697&amp;I13697&amp;J13697,[1]Homol.!O:S,3,0)</f>
        <v>Plain water</v>
      </c>
      <c r="C13697" s="4" t="s">
        <v>62</v>
      </c>
      <c r="D13697" s="4" t="s">
        <v>57</v>
      </c>
      <c r="E13697" s="4" t="s">
        <v>21</v>
      </c>
      <c r="F13697" s="4" t="str">
        <f t="shared" si="213"/>
        <v>Bidones 6200 cc</v>
      </c>
      <c r="G13697" s="4" t="s">
        <v>63</v>
      </c>
      <c r="H13697" s="4" t="s">
        <v>22</v>
      </c>
      <c r="I13697" s="4" t="s">
        <v>23</v>
      </c>
      <c r="J13697" s="4" t="s">
        <v>24</v>
      </c>
      <c r="S13697" s="4">
        <v>10.416</v>
      </c>
    </row>
    <row r="13698" spans="1:39" ht="14.25" x14ac:dyDescent="0.2">
      <c r="A13698" s="4" t="str">
        <f>+VLOOKUP(E13698&amp;H13698&amp;I13698&amp;J13698,[1]Homol.!O:S,2,0)</f>
        <v>Agua</v>
      </c>
      <c r="B13698" s="4" t="str">
        <f>+VLOOKUP(E13698&amp;H13698&amp;I13698&amp;J13698,[1]Homol.!O:S,3,0)</f>
        <v>Flavored water</v>
      </c>
      <c r="C13698" s="4" t="s">
        <v>62</v>
      </c>
      <c r="D13698" s="4" t="s">
        <v>57</v>
      </c>
      <c r="E13698" s="4" t="s">
        <v>4</v>
      </c>
      <c r="F13698" s="4" t="str">
        <f t="shared" si="213"/>
        <v>Formatos Medianos 1500 cc</v>
      </c>
      <c r="G13698" s="4" t="s">
        <v>63</v>
      </c>
      <c r="H13698" s="4" t="s">
        <v>5</v>
      </c>
      <c r="I13698" s="4" t="s">
        <v>6</v>
      </c>
      <c r="J13698" s="4" t="s">
        <v>7</v>
      </c>
      <c r="T13698" s="4">
        <v>10.08</v>
      </c>
    </row>
    <row r="13699" spans="1:39" ht="14.25" x14ac:dyDescent="0.2">
      <c r="A13699" s="4" t="str">
        <f>+VLOOKUP(E13699&amp;H13699&amp;I13699&amp;J13699,[1]Homol.!O:S,2,0)</f>
        <v>Agua</v>
      </c>
      <c r="B13699" s="4" t="str">
        <f>+VLOOKUP(E13699&amp;H13699&amp;I13699&amp;J13699,[1]Homol.!O:S,3,0)</f>
        <v>Plain water</v>
      </c>
      <c r="C13699" s="4" t="s">
        <v>62</v>
      </c>
      <c r="D13699" s="4" t="s">
        <v>57</v>
      </c>
      <c r="E13699" s="4" t="s">
        <v>52</v>
      </c>
      <c r="F13699" s="4" t="str">
        <f t="shared" ref="F13699:F13762" si="214">_xlfn.CONCAT(I13699," ",J13699)</f>
        <v>Botellones 12000 cc</v>
      </c>
      <c r="G13699" s="4" t="s">
        <v>63</v>
      </c>
      <c r="H13699" s="4" t="s">
        <v>22</v>
      </c>
      <c r="I13699" s="4" t="s">
        <v>53</v>
      </c>
      <c r="J13699" s="4" t="s">
        <v>54</v>
      </c>
      <c r="T13699" s="4">
        <v>8.64</v>
      </c>
      <c r="V13699" s="4">
        <v>8.64</v>
      </c>
      <c r="AC13699" s="4">
        <v>8.64</v>
      </c>
      <c r="AH13699" s="4">
        <v>8.64</v>
      </c>
    </row>
    <row r="13700" spans="1:39" ht="14.25" x14ac:dyDescent="0.2">
      <c r="A13700" s="4" t="str">
        <f>+VLOOKUP(E13700&amp;H13700&amp;I13700&amp;J13700,[1]Homol.!O:S,2,0)</f>
        <v>Agua</v>
      </c>
      <c r="B13700" s="4" t="str">
        <f>+VLOOKUP(E13700&amp;H13700&amp;I13700&amp;J13700,[1]Homol.!O:S,3,0)</f>
        <v>Plain water</v>
      </c>
      <c r="C13700" s="4" t="s">
        <v>62</v>
      </c>
      <c r="D13700" s="4" t="s">
        <v>57</v>
      </c>
      <c r="E13700" s="4" t="s">
        <v>52</v>
      </c>
      <c r="F13700" s="4" t="str">
        <f t="shared" si="214"/>
        <v>Botellones 20000 cc</v>
      </c>
      <c r="G13700" s="4" t="s">
        <v>63</v>
      </c>
      <c r="H13700" s="4" t="s">
        <v>22</v>
      </c>
      <c r="I13700" s="4" t="s">
        <v>53</v>
      </c>
      <c r="J13700" s="4" t="s">
        <v>55</v>
      </c>
      <c r="T13700" s="4">
        <v>226.8</v>
      </c>
      <c r="U13700" s="4">
        <v>237.6</v>
      </c>
      <c r="V13700" s="4">
        <v>237.6</v>
      </c>
      <c r="AC13700" s="4">
        <v>226.8</v>
      </c>
      <c r="AF13700" s="4">
        <v>216</v>
      </c>
      <c r="AG13700" s="4">
        <v>-54</v>
      </c>
      <c r="AH13700" s="4">
        <v>151.19999999999999</v>
      </c>
      <c r="AJ13700" s="4">
        <v>248.4</v>
      </c>
    </row>
    <row r="13701" spans="1:39" ht="14.25" x14ac:dyDescent="0.2">
      <c r="A13701" s="4" t="str">
        <f>+VLOOKUP(E13701&amp;H13701&amp;I13701&amp;J13701,[1]Homol.!O:S,2,0)</f>
        <v>Agua</v>
      </c>
      <c r="B13701" s="4" t="str">
        <f>+VLOOKUP(E13701&amp;H13701&amp;I13701&amp;J13701,[1]Homol.!O:S,3,0)</f>
        <v>Plain water</v>
      </c>
      <c r="C13701" s="4" t="s">
        <v>62</v>
      </c>
      <c r="D13701" s="4" t="s">
        <v>57</v>
      </c>
      <c r="E13701" s="4" t="s">
        <v>21</v>
      </c>
      <c r="F13701" s="4" t="str">
        <f t="shared" si="214"/>
        <v>Formatos Medianos 1650 cc</v>
      </c>
      <c r="G13701" s="4" t="s">
        <v>63</v>
      </c>
      <c r="H13701" s="4" t="s">
        <v>22</v>
      </c>
      <c r="I13701" s="4" t="s">
        <v>6</v>
      </c>
      <c r="J13701" s="4" t="s">
        <v>28</v>
      </c>
      <c r="U13701" s="4">
        <v>11.087999999999999</v>
      </c>
    </row>
    <row r="13702" spans="1:39" ht="14.25" x14ac:dyDescent="0.2">
      <c r="A13702" s="4" t="str">
        <f>+VLOOKUP(E13702&amp;H13702&amp;I13702&amp;J13702,[1]Homol.!O:S,2,0)</f>
        <v>Agua</v>
      </c>
      <c r="B13702" s="4" t="str">
        <f>+VLOOKUP(E13702&amp;H13702&amp;I13702&amp;J13702,[1]Homol.!O:S,3,0)</f>
        <v>Flavored water</v>
      </c>
      <c r="C13702" s="4" t="s">
        <v>62</v>
      </c>
      <c r="D13702" s="4" t="s">
        <v>3</v>
      </c>
      <c r="E13702" s="4" t="s">
        <v>4</v>
      </c>
      <c r="F13702" s="4" t="str">
        <f t="shared" si="214"/>
        <v>Formatos Medianos 1500 cc</v>
      </c>
      <c r="G13702" s="4" t="s">
        <v>63</v>
      </c>
      <c r="H13702" s="4" t="s">
        <v>5</v>
      </c>
      <c r="I13702" s="4" t="s">
        <v>6</v>
      </c>
      <c r="J13702" s="4" t="s">
        <v>7</v>
      </c>
      <c r="AF13702" s="4">
        <v>90.72</v>
      </c>
      <c r="AG13702" s="4">
        <v>20.16</v>
      </c>
      <c r="AH13702" s="4">
        <v>131.04</v>
      </c>
      <c r="AI13702" s="4">
        <v>70.56</v>
      </c>
      <c r="AL13702" s="4">
        <v>10.08</v>
      </c>
      <c r="AM13702" s="4">
        <v>30.24</v>
      </c>
    </row>
    <row r="13703" spans="1:39" ht="14.25" x14ac:dyDescent="0.2">
      <c r="A13703" s="4" t="str">
        <f>+VLOOKUP(E13703&amp;H13703&amp;I13703&amp;J13703,[1]Homol.!O:S,2,0)</f>
        <v>Agua</v>
      </c>
      <c r="B13703" s="4" t="str">
        <f>+VLOOKUP(E13703&amp;H13703&amp;I13703&amp;J13703,[1]Homol.!O:S,3,0)</f>
        <v>Flavored water</v>
      </c>
      <c r="C13703" s="4" t="s">
        <v>62</v>
      </c>
      <c r="D13703" s="4" t="s">
        <v>3</v>
      </c>
      <c r="E13703" s="4" t="s">
        <v>4</v>
      </c>
      <c r="F13703" s="4" t="str">
        <f t="shared" si="214"/>
        <v>Formatos Medianos 1500 cc</v>
      </c>
      <c r="G13703" s="4" t="s">
        <v>63</v>
      </c>
      <c r="H13703" s="4" t="s">
        <v>8</v>
      </c>
      <c r="I13703" s="4" t="s">
        <v>6</v>
      </c>
      <c r="J13703" s="4" t="s">
        <v>7</v>
      </c>
      <c r="AF13703" s="4">
        <v>20.16</v>
      </c>
      <c r="AG13703" s="4">
        <v>20.16</v>
      </c>
      <c r="AH13703" s="4">
        <v>20.16</v>
      </c>
      <c r="AL13703" s="4">
        <v>20.16</v>
      </c>
      <c r="AM13703" s="4">
        <v>20.16</v>
      </c>
    </row>
    <row r="13704" spans="1:39" ht="14.25" x14ac:dyDescent="0.2">
      <c r="A13704" s="4" t="str">
        <f>+VLOOKUP(E13704&amp;H13704&amp;I13704&amp;J13704,[1]Homol.!O:S,2,0)</f>
        <v>Agua</v>
      </c>
      <c r="B13704" s="4" t="str">
        <f>+VLOOKUP(E13704&amp;H13704&amp;I13704&amp;J13704,[1]Homol.!O:S,3,0)</f>
        <v>Flavored water</v>
      </c>
      <c r="C13704" s="4" t="s">
        <v>62</v>
      </c>
      <c r="D13704" s="4" t="s">
        <v>3</v>
      </c>
      <c r="E13704" s="4" t="s">
        <v>4</v>
      </c>
      <c r="F13704" s="4" t="str">
        <f t="shared" si="214"/>
        <v>Formatos Medianos 1500 cc</v>
      </c>
      <c r="G13704" s="4" t="s">
        <v>63</v>
      </c>
      <c r="H13704" s="4" t="s">
        <v>9</v>
      </c>
      <c r="I13704" s="4" t="s">
        <v>6</v>
      </c>
      <c r="J13704" s="4" t="s">
        <v>7</v>
      </c>
      <c r="AF13704" s="4">
        <v>131.04</v>
      </c>
      <c r="AG13704" s="4">
        <v>30.24</v>
      </c>
      <c r="AH13704" s="4">
        <v>110.88</v>
      </c>
      <c r="AI13704" s="4">
        <v>90.72</v>
      </c>
      <c r="AL13704" s="4">
        <v>20.16</v>
      </c>
      <c r="AM13704" s="4">
        <v>40.32</v>
      </c>
    </row>
    <row r="13705" spans="1:39" ht="14.25" x14ac:dyDescent="0.2">
      <c r="A13705" s="4" t="str">
        <f>+VLOOKUP(E13705&amp;H13705&amp;I13705&amp;J13705,[1]Homol.!O:S,2,0)</f>
        <v>Agua</v>
      </c>
      <c r="B13705" s="4" t="str">
        <f>+VLOOKUP(E13705&amp;H13705&amp;I13705&amp;J13705,[1]Homol.!O:S,3,0)</f>
        <v>Flavored water</v>
      </c>
      <c r="C13705" s="4" t="s">
        <v>62</v>
      </c>
      <c r="D13705" s="4" t="s">
        <v>3</v>
      </c>
      <c r="E13705" s="4" t="s">
        <v>4</v>
      </c>
      <c r="F13705" s="4" t="str">
        <f t="shared" si="214"/>
        <v>Formatos Medianos 1500 cc</v>
      </c>
      <c r="G13705" s="4" t="s">
        <v>63</v>
      </c>
      <c r="H13705" s="4" t="s">
        <v>10</v>
      </c>
      <c r="I13705" s="4" t="s">
        <v>6</v>
      </c>
      <c r="J13705" s="4" t="s">
        <v>7</v>
      </c>
      <c r="AF13705" s="4">
        <v>90.72</v>
      </c>
      <c r="AG13705" s="4">
        <v>20.16</v>
      </c>
      <c r="AH13705" s="4">
        <v>100.8</v>
      </c>
      <c r="AI13705" s="4">
        <v>70.56</v>
      </c>
      <c r="AL13705" s="4">
        <v>20.16</v>
      </c>
      <c r="AM13705" s="4">
        <v>30.24</v>
      </c>
    </row>
    <row r="13706" spans="1:39" ht="14.25" x14ac:dyDescent="0.2">
      <c r="A13706" s="4" t="str">
        <f>+VLOOKUP(E13706&amp;H13706&amp;I13706&amp;J13706,[1]Homol.!O:S,2,0)</f>
        <v>Agua</v>
      </c>
      <c r="B13706" s="4" t="str">
        <f>+VLOOKUP(E13706&amp;H13706&amp;I13706&amp;J13706,[1]Homol.!O:S,3,0)</f>
        <v>Flavored water</v>
      </c>
      <c r="C13706" s="4" t="s">
        <v>62</v>
      </c>
      <c r="D13706" s="4" t="s">
        <v>3</v>
      </c>
      <c r="E13706" s="4" t="s">
        <v>4</v>
      </c>
      <c r="F13706" s="4" t="str">
        <f t="shared" si="214"/>
        <v>Formatos Medianos 1500 cc</v>
      </c>
      <c r="G13706" s="4" t="s">
        <v>63</v>
      </c>
      <c r="H13706" s="4" t="s">
        <v>11</v>
      </c>
      <c r="I13706" s="4" t="s">
        <v>6</v>
      </c>
      <c r="J13706" s="4" t="s">
        <v>7</v>
      </c>
      <c r="AF13706" s="4">
        <v>20.16</v>
      </c>
      <c r="AG13706" s="4">
        <v>10.08</v>
      </c>
      <c r="AH13706" s="4">
        <v>10.08</v>
      </c>
    </row>
    <row r="13707" spans="1:39" ht="14.25" x14ac:dyDescent="0.2">
      <c r="A13707" s="4" t="str">
        <f>+VLOOKUP(E13707&amp;H13707&amp;I13707&amp;J13707,[1]Homol.!O:S,2,0)</f>
        <v>Agua</v>
      </c>
      <c r="B13707" s="4" t="str">
        <f>+VLOOKUP(E13707&amp;H13707&amp;I13707&amp;J13707,[1]Homol.!O:S,3,0)</f>
        <v>Flavored water</v>
      </c>
      <c r="C13707" s="4" t="s">
        <v>62</v>
      </c>
      <c r="D13707" s="4" t="s">
        <v>3</v>
      </c>
      <c r="E13707" s="4" t="s">
        <v>36</v>
      </c>
      <c r="F13707" s="4" t="str">
        <f t="shared" si="214"/>
        <v>Formatos Chicos Pet 500 cc</v>
      </c>
      <c r="G13707" s="4" t="s">
        <v>63</v>
      </c>
      <c r="H13707" s="4" t="s">
        <v>37</v>
      </c>
      <c r="I13707" s="4" t="s">
        <v>13</v>
      </c>
      <c r="J13707" s="4" t="s">
        <v>14</v>
      </c>
      <c r="AF13707" s="4">
        <v>18</v>
      </c>
      <c r="AI13707" s="4">
        <v>9</v>
      </c>
    </row>
    <row r="13708" spans="1:39" ht="14.25" x14ac:dyDescent="0.2">
      <c r="A13708" s="4" t="str">
        <f>+VLOOKUP(E13708&amp;H13708&amp;I13708&amp;J13708,[1]Homol.!O:S,2,0)</f>
        <v>Agua</v>
      </c>
      <c r="B13708" s="4" t="str">
        <f>+VLOOKUP(E13708&amp;H13708&amp;I13708&amp;J13708,[1]Homol.!O:S,3,0)</f>
        <v>Flavored water</v>
      </c>
      <c r="C13708" s="4" t="s">
        <v>62</v>
      </c>
      <c r="D13708" s="4" t="s">
        <v>3</v>
      </c>
      <c r="E13708" s="4" t="s">
        <v>12</v>
      </c>
      <c r="F13708" s="4" t="str">
        <f t="shared" si="214"/>
        <v>Formatos Chicos Pet 500 cc</v>
      </c>
      <c r="G13708" s="4" t="s">
        <v>63</v>
      </c>
      <c r="H13708" s="4" t="s">
        <v>5</v>
      </c>
      <c r="I13708" s="4" t="s">
        <v>13</v>
      </c>
      <c r="J13708" s="4" t="s">
        <v>14</v>
      </c>
      <c r="AC13708" s="4">
        <v>19.200000000000003</v>
      </c>
      <c r="AF13708" s="4">
        <v>9.6</v>
      </c>
      <c r="AH13708" s="4">
        <v>9.6</v>
      </c>
      <c r="AL13708" s="4">
        <v>9.6</v>
      </c>
      <c r="AM13708" s="4">
        <v>9.6</v>
      </c>
    </row>
    <row r="13709" spans="1:39" ht="14.25" x14ac:dyDescent="0.2">
      <c r="A13709" s="4" t="str">
        <f>+VLOOKUP(E13709&amp;H13709&amp;I13709&amp;J13709,[1]Homol.!O:S,2,0)</f>
        <v>Agua</v>
      </c>
      <c r="B13709" s="4" t="str">
        <f>+VLOOKUP(E13709&amp;H13709&amp;I13709&amp;J13709,[1]Homol.!O:S,3,0)</f>
        <v>Flavored water</v>
      </c>
      <c r="C13709" s="4" t="s">
        <v>62</v>
      </c>
      <c r="D13709" s="4" t="s">
        <v>3</v>
      </c>
      <c r="E13709" s="4" t="s">
        <v>12</v>
      </c>
      <c r="F13709" s="4" t="str">
        <f t="shared" si="214"/>
        <v>Formatos Medianos 1500 cc</v>
      </c>
      <c r="G13709" s="4" t="s">
        <v>63</v>
      </c>
      <c r="H13709" s="4" t="s">
        <v>5</v>
      </c>
      <c r="I13709" s="4" t="s">
        <v>6</v>
      </c>
      <c r="J13709" s="4" t="s">
        <v>7</v>
      </c>
      <c r="AF13709" s="4">
        <v>20.16</v>
      </c>
      <c r="AH13709" s="4">
        <v>20.16</v>
      </c>
      <c r="AL13709" s="4">
        <v>20.16</v>
      </c>
      <c r="AM13709" s="4">
        <v>10.08</v>
      </c>
    </row>
    <row r="13710" spans="1:39" ht="14.25" x14ac:dyDescent="0.2">
      <c r="A13710" s="4" t="str">
        <f>+VLOOKUP(E13710&amp;H13710&amp;I13710&amp;J13710,[1]Homol.!O:S,2,0)</f>
        <v>Agua</v>
      </c>
      <c r="B13710" s="4" t="str">
        <f>+VLOOKUP(E13710&amp;H13710&amp;I13710&amp;J13710,[1]Homol.!O:S,3,0)</f>
        <v>Flavored water</v>
      </c>
      <c r="C13710" s="4" t="s">
        <v>62</v>
      </c>
      <c r="D13710" s="4" t="s">
        <v>3</v>
      </c>
      <c r="E13710" s="4" t="s">
        <v>12</v>
      </c>
      <c r="F13710" s="4" t="str">
        <f t="shared" si="214"/>
        <v>Formatos Chicos Pet 500 cc</v>
      </c>
      <c r="G13710" s="4" t="s">
        <v>63</v>
      </c>
      <c r="H13710" s="4" t="s">
        <v>9</v>
      </c>
      <c r="I13710" s="4" t="s">
        <v>13</v>
      </c>
      <c r="J13710" s="4" t="s">
        <v>14</v>
      </c>
      <c r="AC13710" s="4">
        <v>9.6</v>
      </c>
      <c r="AF13710" s="4">
        <v>9.6</v>
      </c>
      <c r="AH13710" s="4">
        <v>9.6</v>
      </c>
      <c r="AL13710" s="4">
        <v>9.6</v>
      </c>
      <c r="AM13710" s="4">
        <v>9.6</v>
      </c>
    </row>
    <row r="13711" spans="1:39" ht="14.25" x14ac:dyDescent="0.2">
      <c r="A13711" s="4" t="str">
        <f>+VLOOKUP(E13711&amp;H13711&amp;I13711&amp;J13711,[1]Homol.!O:S,2,0)</f>
        <v>Agua</v>
      </c>
      <c r="B13711" s="4" t="str">
        <f>+VLOOKUP(E13711&amp;H13711&amp;I13711&amp;J13711,[1]Homol.!O:S,3,0)</f>
        <v>Flavored water</v>
      </c>
      <c r="C13711" s="4" t="s">
        <v>62</v>
      </c>
      <c r="D13711" s="4" t="s">
        <v>3</v>
      </c>
      <c r="E13711" s="4" t="s">
        <v>12</v>
      </c>
      <c r="F13711" s="4" t="str">
        <f t="shared" si="214"/>
        <v>Formatos Medianos 1500 cc</v>
      </c>
      <c r="G13711" s="4" t="s">
        <v>63</v>
      </c>
      <c r="H13711" s="4" t="s">
        <v>9</v>
      </c>
      <c r="I13711" s="4" t="s">
        <v>6</v>
      </c>
      <c r="J13711" s="4" t="s">
        <v>7</v>
      </c>
      <c r="AF13711" s="4">
        <v>20.16</v>
      </c>
      <c r="AH13711" s="4">
        <v>30.240000000000002</v>
      </c>
      <c r="AL13711" s="4">
        <v>20.16</v>
      </c>
      <c r="AM13711" s="4">
        <v>20.16</v>
      </c>
    </row>
    <row r="13712" spans="1:39" ht="14.25" x14ac:dyDescent="0.2">
      <c r="A13712" s="4" t="str">
        <f>+VLOOKUP(E13712&amp;H13712&amp;I13712&amp;J13712,[1]Homol.!O:S,2,0)</f>
        <v>Agua</v>
      </c>
      <c r="B13712" s="4" t="str">
        <f>+VLOOKUP(E13712&amp;H13712&amp;I13712&amp;J13712,[1]Homol.!O:S,3,0)</f>
        <v>Flavored water</v>
      </c>
      <c r="C13712" s="4" t="s">
        <v>62</v>
      </c>
      <c r="D13712" s="4" t="s">
        <v>3</v>
      </c>
      <c r="E13712" s="4" t="s">
        <v>12</v>
      </c>
      <c r="F13712" s="4" t="str">
        <f t="shared" si="214"/>
        <v>Formatos Medianos 1500 cc</v>
      </c>
      <c r="G13712" s="4" t="s">
        <v>63</v>
      </c>
      <c r="H13712" s="4" t="s">
        <v>18</v>
      </c>
      <c r="I13712" s="4" t="s">
        <v>6</v>
      </c>
      <c r="J13712" s="4" t="s">
        <v>7</v>
      </c>
      <c r="AF13712" s="4">
        <v>20.16</v>
      </c>
      <c r="AH13712" s="4">
        <v>10.08</v>
      </c>
      <c r="AL13712" s="4">
        <v>20.16</v>
      </c>
      <c r="AM13712" s="4">
        <v>10.08</v>
      </c>
    </row>
    <row r="13713" spans="1:39" ht="14.25" x14ac:dyDescent="0.2">
      <c r="A13713" s="4" t="str">
        <f>+VLOOKUP(E13713&amp;H13713&amp;I13713&amp;J13713,[1]Homol.!O:S,2,0)</f>
        <v>Agua</v>
      </c>
      <c r="B13713" s="4" t="str">
        <f>+VLOOKUP(E13713&amp;H13713&amp;I13713&amp;J13713,[1]Homol.!O:S,3,0)</f>
        <v>Flavored water</v>
      </c>
      <c r="C13713" s="4" t="s">
        <v>62</v>
      </c>
      <c r="D13713" s="4" t="s">
        <v>3</v>
      </c>
      <c r="E13713" s="4" t="s">
        <v>12</v>
      </c>
      <c r="F13713" s="4" t="str">
        <f t="shared" si="214"/>
        <v>Formatos Chicos Pet 500 cc</v>
      </c>
      <c r="G13713" s="4" t="s">
        <v>63</v>
      </c>
      <c r="H13713" s="4" t="s">
        <v>10</v>
      </c>
      <c r="I13713" s="4" t="s">
        <v>13</v>
      </c>
      <c r="J13713" s="4" t="s">
        <v>14</v>
      </c>
      <c r="AC13713" s="4">
        <v>19.2</v>
      </c>
      <c r="AF13713" s="4">
        <v>9.6</v>
      </c>
      <c r="AG13713" s="4">
        <v>19.2</v>
      </c>
      <c r="AH13713" s="4">
        <v>9.6</v>
      </c>
      <c r="AL13713" s="4">
        <v>9.6</v>
      </c>
      <c r="AM13713" s="4">
        <v>9.6</v>
      </c>
    </row>
    <row r="13714" spans="1:39" ht="14.25" x14ac:dyDescent="0.2">
      <c r="A13714" s="4" t="str">
        <f>+VLOOKUP(E13714&amp;H13714&amp;I13714&amp;J13714,[1]Homol.!O:S,2,0)</f>
        <v>Agua</v>
      </c>
      <c r="B13714" s="4" t="str">
        <f>+VLOOKUP(E13714&amp;H13714&amp;I13714&amp;J13714,[1]Homol.!O:S,3,0)</f>
        <v>Flavored water</v>
      </c>
      <c r="C13714" s="4" t="s">
        <v>62</v>
      </c>
      <c r="D13714" s="4" t="s">
        <v>3</v>
      </c>
      <c r="E13714" s="4" t="s">
        <v>12</v>
      </c>
      <c r="F13714" s="4" t="str">
        <f t="shared" si="214"/>
        <v>Formatos Medianos 1500 cc</v>
      </c>
      <c r="G13714" s="4" t="s">
        <v>63</v>
      </c>
      <c r="H13714" s="4" t="s">
        <v>10</v>
      </c>
      <c r="I13714" s="4" t="s">
        <v>6</v>
      </c>
      <c r="J13714" s="4" t="s">
        <v>7</v>
      </c>
      <c r="AF13714" s="4">
        <v>20.16</v>
      </c>
      <c r="AH13714" s="4">
        <v>20.16</v>
      </c>
      <c r="AI13714" s="4">
        <v>10.08</v>
      </c>
      <c r="AL13714" s="4">
        <v>20.16</v>
      </c>
      <c r="AM13714" s="4">
        <v>20.16</v>
      </c>
    </row>
    <row r="13715" spans="1:39" ht="14.25" x14ac:dyDescent="0.2">
      <c r="A13715" s="4" t="str">
        <f>+VLOOKUP(E13715&amp;H13715&amp;I13715&amp;J13715,[1]Homol.!O:S,2,0)</f>
        <v>Agua</v>
      </c>
      <c r="B13715" s="4" t="str">
        <f>+VLOOKUP(E13715&amp;H13715&amp;I13715&amp;J13715,[1]Homol.!O:S,3,0)</f>
        <v>Flavored water</v>
      </c>
      <c r="C13715" s="4" t="s">
        <v>62</v>
      </c>
      <c r="D13715" s="4" t="s">
        <v>3</v>
      </c>
      <c r="E13715" s="4" t="s">
        <v>12</v>
      </c>
      <c r="F13715" s="4" t="str">
        <f t="shared" si="214"/>
        <v>Formatos Medianos 1500 cc</v>
      </c>
      <c r="G13715" s="4" t="s">
        <v>63</v>
      </c>
      <c r="H13715" s="4" t="s">
        <v>19</v>
      </c>
      <c r="I13715" s="4" t="s">
        <v>6</v>
      </c>
      <c r="J13715" s="4" t="s">
        <v>7</v>
      </c>
      <c r="AG13715" s="4">
        <v>10.08</v>
      </c>
    </row>
    <row r="13716" spans="1:39" ht="14.25" x14ac:dyDescent="0.2">
      <c r="A13716" s="4" t="str">
        <f>+VLOOKUP(E13716&amp;H13716&amp;I13716&amp;J13716,[1]Homol.!O:S,2,0)</f>
        <v>Agua</v>
      </c>
      <c r="B13716" s="4" t="str">
        <f>+VLOOKUP(E13716&amp;H13716&amp;I13716&amp;J13716,[1]Homol.!O:S,3,0)</f>
        <v>Plain water</v>
      </c>
      <c r="C13716" s="4" t="s">
        <v>62</v>
      </c>
      <c r="D13716" s="4" t="s">
        <v>3</v>
      </c>
      <c r="E13716" s="4" t="s">
        <v>21</v>
      </c>
      <c r="F13716" s="4" t="str">
        <f t="shared" si="214"/>
        <v>Bidones 6200 cc</v>
      </c>
      <c r="G13716" s="4" t="s">
        <v>63</v>
      </c>
      <c r="H13716" s="4" t="s">
        <v>22</v>
      </c>
      <c r="I13716" s="4" t="s">
        <v>23</v>
      </c>
      <c r="J13716" s="4" t="s">
        <v>24</v>
      </c>
      <c r="AC13716" s="4">
        <v>52.08</v>
      </c>
      <c r="AF13716" s="4">
        <v>20.832000000000001</v>
      </c>
      <c r="AG13716" s="4">
        <v>10.416</v>
      </c>
      <c r="AH13716" s="4">
        <v>31.248000000000001</v>
      </c>
      <c r="AI13716" s="4">
        <v>10.416</v>
      </c>
      <c r="AL13716" s="4">
        <v>62.496000000000002</v>
      </c>
      <c r="AM13716" s="4">
        <v>20.832000000000001</v>
      </c>
    </row>
    <row r="13717" spans="1:39" ht="14.25" x14ac:dyDescent="0.2">
      <c r="A13717" s="4" t="str">
        <f>+VLOOKUP(E13717&amp;H13717&amp;I13717&amp;J13717,[1]Homol.!O:S,2,0)</f>
        <v>Agua</v>
      </c>
      <c r="B13717" s="4" t="str">
        <f>+VLOOKUP(E13717&amp;H13717&amp;I13717&amp;J13717,[1]Homol.!O:S,3,0)</f>
        <v>Plain water</v>
      </c>
      <c r="C13717" s="4" t="s">
        <v>62</v>
      </c>
      <c r="D13717" s="4" t="s">
        <v>3</v>
      </c>
      <c r="E13717" s="4" t="s">
        <v>21</v>
      </c>
      <c r="F13717" s="4" t="str">
        <f t="shared" si="214"/>
        <v>Formatos Medianos 1650 cc</v>
      </c>
      <c r="G13717" s="4" t="s">
        <v>63</v>
      </c>
      <c r="H13717" s="4" t="s">
        <v>22</v>
      </c>
      <c r="I13717" s="4" t="s">
        <v>6</v>
      </c>
      <c r="J13717" s="4" t="s">
        <v>28</v>
      </c>
      <c r="AF13717" s="4">
        <v>11.087999999999999</v>
      </c>
      <c r="AG13717" s="4">
        <v>22.175999999999998</v>
      </c>
      <c r="AH13717" s="4">
        <v>11.087999999999999</v>
      </c>
      <c r="AL13717" s="4">
        <v>22.175999999999998</v>
      </c>
      <c r="AM13717" s="4">
        <v>33.264000000000003</v>
      </c>
    </row>
    <row r="13718" spans="1:39" ht="14.25" x14ac:dyDescent="0.2">
      <c r="A13718" s="4" t="str">
        <f>+VLOOKUP(E13718&amp;H13718&amp;I13718&amp;J13718,[1]Homol.!O:S,2,0)</f>
        <v>Agua</v>
      </c>
      <c r="B13718" s="4" t="str">
        <f>+VLOOKUP(E13718&amp;H13718&amp;I13718&amp;J13718,[1]Homol.!O:S,3,0)</f>
        <v>Plain water</v>
      </c>
      <c r="C13718" s="4" t="s">
        <v>62</v>
      </c>
      <c r="D13718" s="4" t="s">
        <v>3</v>
      </c>
      <c r="E13718" s="4" t="s">
        <v>29</v>
      </c>
      <c r="F13718" s="4" t="str">
        <f t="shared" si="214"/>
        <v>Formatos Chicos Pet 500 cc</v>
      </c>
      <c r="G13718" s="4" t="s">
        <v>63</v>
      </c>
      <c r="H13718" s="4" t="s">
        <v>22</v>
      </c>
      <c r="I13718" s="4" t="s">
        <v>13</v>
      </c>
      <c r="J13718" s="4" t="s">
        <v>14</v>
      </c>
      <c r="AF13718" s="4">
        <v>54.6</v>
      </c>
      <c r="AG13718" s="4">
        <v>65.52</v>
      </c>
      <c r="AH13718" s="4">
        <v>43.68</v>
      </c>
      <c r="AI13718" s="4">
        <v>54.6</v>
      </c>
      <c r="AL13718" s="4">
        <v>109.2</v>
      </c>
      <c r="AM13718" s="4">
        <v>207.48000000000002</v>
      </c>
    </row>
    <row r="13719" spans="1:39" ht="14.25" x14ac:dyDescent="0.2">
      <c r="A13719" s="4" t="str">
        <f>+VLOOKUP(E13719&amp;H13719&amp;I13719&amp;J13719,[1]Homol.!O:S,2,0)</f>
        <v>Agua</v>
      </c>
      <c r="B13719" s="4" t="str">
        <f>+VLOOKUP(E13719&amp;H13719&amp;I13719&amp;J13719,[1]Homol.!O:S,3,0)</f>
        <v>Plain water</v>
      </c>
      <c r="C13719" s="4" t="s">
        <v>62</v>
      </c>
      <c r="D13719" s="4" t="s">
        <v>3</v>
      </c>
      <c r="E13719" s="4" t="s">
        <v>29</v>
      </c>
      <c r="F13719" s="4" t="str">
        <f t="shared" si="214"/>
        <v>Formatos Chicos Pet 750 cc</v>
      </c>
      <c r="G13719" s="4" t="s">
        <v>63</v>
      </c>
      <c r="H13719" s="4" t="s">
        <v>22</v>
      </c>
      <c r="I13719" s="4" t="s">
        <v>13</v>
      </c>
      <c r="J13719" s="4" t="s">
        <v>30</v>
      </c>
      <c r="AF13719" s="4">
        <v>45.9</v>
      </c>
      <c r="AG13719" s="4">
        <v>45.9</v>
      </c>
      <c r="AH13719" s="4">
        <v>27.54</v>
      </c>
      <c r="AL13719" s="4">
        <v>9.18</v>
      </c>
      <c r="AM13719" s="4">
        <v>27.54</v>
      </c>
    </row>
    <row r="13720" spans="1:39" ht="14.25" x14ac:dyDescent="0.2">
      <c r="A13720" s="4" t="str">
        <f>+VLOOKUP(E13720&amp;H13720&amp;I13720&amp;J13720,[1]Homol.!O:S,2,0)</f>
        <v>Agua</v>
      </c>
      <c r="B13720" s="4" t="str">
        <f>+VLOOKUP(E13720&amp;H13720&amp;I13720&amp;J13720,[1]Homol.!O:S,3,0)</f>
        <v>Plain water</v>
      </c>
      <c r="C13720" s="4" t="s">
        <v>62</v>
      </c>
      <c r="D13720" s="4" t="s">
        <v>3</v>
      </c>
      <c r="E13720" s="4" t="s">
        <v>29</v>
      </c>
      <c r="F13720" s="4" t="str">
        <f t="shared" si="214"/>
        <v>Formatos Grandes 2000 cc</v>
      </c>
      <c r="G13720" s="4" t="s">
        <v>63</v>
      </c>
      <c r="H13720" s="4" t="s">
        <v>22</v>
      </c>
      <c r="I13720" s="4" t="s">
        <v>15</v>
      </c>
      <c r="J13720" s="4" t="s">
        <v>33</v>
      </c>
      <c r="AC13720" s="4">
        <v>42.24</v>
      </c>
      <c r="AF13720" s="4">
        <v>105.6</v>
      </c>
      <c r="AG13720" s="4">
        <v>21.12</v>
      </c>
      <c r="AH13720" s="4">
        <v>52.8</v>
      </c>
      <c r="AI13720" s="4">
        <v>52.8</v>
      </c>
      <c r="AL13720" s="4">
        <v>10.56</v>
      </c>
      <c r="AM13720" s="4">
        <v>84.47999999999999</v>
      </c>
    </row>
    <row r="13721" spans="1:39" ht="14.25" x14ac:dyDescent="0.2">
      <c r="A13721" s="4" t="str">
        <f>+VLOOKUP(E13721&amp;H13721&amp;I13721&amp;J13721,[1]Homol.!O:S,2,0)</f>
        <v>Agua</v>
      </c>
      <c r="B13721" s="4" t="str">
        <f>+VLOOKUP(E13721&amp;H13721&amp;I13721&amp;J13721,[1]Homol.!O:S,3,0)</f>
        <v>Plain water</v>
      </c>
      <c r="C13721" s="4" t="s">
        <v>62</v>
      </c>
      <c r="D13721" s="4" t="s">
        <v>3</v>
      </c>
      <c r="E13721" s="4" t="s">
        <v>29</v>
      </c>
      <c r="F13721" s="4" t="str">
        <f t="shared" si="214"/>
        <v>Formatos Medianos 1500 cc</v>
      </c>
      <c r="G13721" s="4" t="s">
        <v>63</v>
      </c>
      <c r="H13721" s="4" t="s">
        <v>22</v>
      </c>
      <c r="I13721" s="4" t="s">
        <v>6</v>
      </c>
      <c r="J13721" s="4" t="s">
        <v>7</v>
      </c>
      <c r="AC13721" s="4">
        <v>80.64</v>
      </c>
      <c r="AF13721" s="4">
        <v>181.44</v>
      </c>
      <c r="AG13721" s="4">
        <v>131.04</v>
      </c>
      <c r="AH13721" s="4">
        <v>141.12</v>
      </c>
      <c r="AI13721" s="4">
        <v>151.19999999999999</v>
      </c>
      <c r="AL13721" s="4">
        <v>10.08</v>
      </c>
      <c r="AM13721" s="4">
        <v>70.56</v>
      </c>
    </row>
    <row r="13722" spans="1:39" ht="14.25" x14ac:dyDescent="0.2">
      <c r="A13722" s="4" t="str">
        <f>+VLOOKUP(E13722&amp;H13722&amp;I13722&amp;J13722,[1]Homol.!O:S,2,0)</f>
        <v>Agua</v>
      </c>
      <c r="B13722" s="4" t="str">
        <f>+VLOOKUP(E13722&amp;H13722&amp;I13722&amp;J13722,[1]Homol.!O:S,3,0)</f>
        <v>Plain water</v>
      </c>
      <c r="C13722" s="4" t="s">
        <v>62</v>
      </c>
      <c r="D13722" s="4" t="s">
        <v>3</v>
      </c>
      <c r="E13722" s="4" t="s">
        <v>29</v>
      </c>
      <c r="F13722" s="4" t="str">
        <f t="shared" si="214"/>
        <v>Formatos Chicos Pet 500 cc</v>
      </c>
      <c r="G13722" s="4" t="s">
        <v>63</v>
      </c>
      <c r="H13722" s="4" t="s">
        <v>34</v>
      </c>
      <c r="I13722" s="4" t="s">
        <v>13</v>
      </c>
      <c r="J13722" s="4" t="s">
        <v>14</v>
      </c>
      <c r="AL13722" s="4">
        <v>10.56</v>
      </c>
      <c r="AM13722" s="4">
        <v>10.56</v>
      </c>
    </row>
    <row r="13723" spans="1:39" ht="14.25" x14ac:dyDescent="0.2">
      <c r="A13723" s="4" t="str">
        <f>+VLOOKUP(E13723&amp;H13723&amp;I13723&amp;J13723,[1]Homol.!O:S,2,0)</f>
        <v>Agua</v>
      </c>
      <c r="B13723" s="4" t="str">
        <f>+VLOOKUP(E13723&amp;H13723&amp;I13723&amp;J13723,[1]Homol.!O:S,3,0)</f>
        <v>Flavored water</v>
      </c>
      <c r="C13723" s="4" t="s">
        <v>62</v>
      </c>
      <c r="D13723" s="4" t="s">
        <v>3</v>
      </c>
      <c r="E13723" s="4" t="s">
        <v>4</v>
      </c>
      <c r="F13723" s="4" t="str">
        <f t="shared" si="214"/>
        <v>Formatos Medianos 1500 cc</v>
      </c>
      <c r="G13723" s="4" t="s">
        <v>63</v>
      </c>
      <c r="H13723" s="4" t="s">
        <v>5</v>
      </c>
      <c r="I13723" s="4" t="s">
        <v>6</v>
      </c>
      <c r="J13723" s="4" t="s">
        <v>7</v>
      </c>
      <c r="AD13723" s="4">
        <v>50.4</v>
      </c>
      <c r="AE13723" s="4">
        <v>40.32</v>
      </c>
    </row>
    <row r="13724" spans="1:39" ht="14.25" x14ac:dyDescent="0.2">
      <c r="A13724" s="4" t="str">
        <f>+VLOOKUP(E13724&amp;H13724&amp;I13724&amp;J13724,[1]Homol.!O:S,2,0)</f>
        <v>Agua</v>
      </c>
      <c r="B13724" s="4" t="str">
        <f>+VLOOKUP(E13724&amp;H13724&amp;I13724&amp;J13724,[1]Homol.!O:S,3,0)</f>
        <v>Flavored water</v>
      </c>
      <c r="C13724" s="4" t="s">
        <v>62</v>
      </c>
      <c r="D13724" s="4" t="s">
        <v>3</v>
      </c>
      <c r="E13724" s="4" t="s">
        <v>4</v>
      </c>
      <c r="F13724" s="4" t="str">
        <f t="shared" si="214"/>
        <v>Formatos Chicos Pet 500 cc</v>
      </c>
      <c r="G13724" s="4" t="s">
        <v>63</v>
      </c>
      <c r="H13724" s="4" t="s">
        <v>9</v>
      </c>
      <c r="I13724" s="4" t="s">
        <v>13</v>
      </c>
      <c r="J13724" s="4" t="s">
        <v>14</v>
      </c>
      <c r="AE13724" s="4">
        <v>10.08</v>
      </c>
    </row>
    <row r="13725" spans="1:39" ht="14.25" x14ac:dyDescent="0.2">
      <c r="A13725" s="4" t="str">
        <f>+VLOOKUP(E13725&amp;H13725&amp;I13725&amp;J13725,[1]Homol.!O:S,2,0)</f>
        <v>Agua</v>
      </c>
      <c r="B13725" s="4" t="str">
        <f>+VLOOKUP(E13725&amp;H13725&amp;I13725&amp;J13725,[1]Homol.!O:S,3,0)</f>
        <v>Flavored water</v>
      </c>
      <c r="C13725" s="4" t="s">
        <v>62</v>
      </c>
      <c r="D13725" s="4" t="s">
        <v>3</v>
      </c>
      <c r="E13725" s="4" t="s">
        <v>4</v>
      </c>
      <c r="F13725" s="4" t="str">
        <f t="shared" si="214"/>
        <v>Formatos Medianos 1500 cc</v>
      </c>
      <c r="G13725" s="4" t="s">
        <v>63</v>
      </c>
      <c r="H13725" s="4" t="s">
        <v>9</v>
      </c>
      <c r="I13725" s="4" t="s">
        <v>6</v>
      </c>
      <c r="J13725" s="4" t="s">
        <v>7</v>
      </c>
      <c r="AD13725" s="4">
        <v>70.56</v>
      </c>
      <c r="AE13725" s="4">
        <v>40.32</v>
      </c>
    </row>
    <row r="13726" spans="1:39" ht="14.25" x14ac:dyDescent="0.2">
      <c r="A13726" s="4" t="str">
        <f>+VLOOKUP(E13726&amp;H13726&amp;I13726&amp;J13726,[1]Homol.!O:S,2,0)</f>
        <v>Agua</v>
      </c>
      <c r="B13726" s="4" t="str">
        <f>+VLOOKUP(E13726&amp;H13726&amp;I13726&amp;J13726,[1]Homol.!O:S,3,0)</f>
        <v>Flavored water</v>
      </c>
      <c r="C13726" s="4" t="s">
        <v>62</v>
      </c>
      <c r="D13726" s="4" t="s">
        <v>3</v>
      </c>
      <c r="E13726" s="4" t="s">
        <v>4</v>
      </c>
      <c r="F13726" s="4" t="str">
        <f t="shared" si="214"/>
        <v>Formatos Chicos Pet 500 cc</v>
      </c>
      <c r="G13726" s="4" t="s">
        <v>63</v>
      </c>
      <c r="H13726" s="4" t="s">
        <v>10</v>
      </c>
      <c r="I13726" s="4" t="s">
        <v>13</v>
      </c>
      <c r="J13726" s="4" t="s">
        <v>14</v>
      </c>
      <c r="AE13726" s="4">
        <v>10.08</v>
      </c>
    </row>
    <row r="13727" spans="1:39" ht="14.25" x14ac:dyDescent="0.2">
      <c r="A13727" s="4" t="str">
        <f>+VLOOKUP(E13727&amp;H13727&amp;I13727&amp;J13727,[1]Homol.!O:S,2,0)</f>
        <v>Agua</v>
      </c>
      <c r="B13727" s="4" t="str">
        <f>+VLOOKUP(E13727&amp;H13727&amp;I13727&amp;J13727,[1]Homol.!O:S,3,0)</f>
        <v>Flavored water</v>
      </c>
      <c r="C13727" s="4" t="s">
        <v>62</v>
      </c>
      <c r="D13727" s="4" t="s">
        <v>3</v>
      </c>
      <c r="E13727" s="4" t="s">
        <v>4</v>
      </c>
      <c r="F13727" s="4" t="str">
        <f t="shared" si="214"/>
        <v>Formatos Medianos 1500 cc</v>
      </c>
      <c r="G13727" s="4" t="s">
        <v>63</v>
      </c>
      <c r="H13727" s="4" t="s">
        <v>10</v>
      </c>
      <c r="I13727" s="4" t="s">
        <v>6</v>
      </c>
      <c r="J13727" s="4" t="s">
        <v>7</v>
      </c>
      <c r="AD13727" s="4">
        <v>60.48</v>
      </c>
      <c r="AE13727" s="4">
        <v>30.24</v>
      </c>
    </row>
    <row r="13728" spans="1:39" ht="14.25" x14ac:dyDescent="0.2">
      <c r="A13728" s="4" t="str">
        <f>+VLOOKUP(E13728&amp;H13728&amp;I13728&amp;J13728,[1]Homol.!O:S,2,0)</f>
        <v>Agua</v>
      </c>
      <c r="B13728" s="4" t="str">
        <f>+VLOOKUP(E13728&amp;H13728&amp;I13728&amp;J13728,[1]Homol.!O:S,3,0)</f>
        <v>Flavored water</v>
      </c>
      <c r="C13728" s="4" t="s">
        <v>62</v>
      </c>
      <c r="D13728" s="4" t="s">
        <v>3</v>
      </c>
      <c r="E13728" s="4" t="s">
        <v>4</v>
      </c>
      <c r="F13728" s="4" t="str">
        <f t="shared" si="214"/>
        <v>Formatos Medianos 1500 cc</v>
      </c>
      <c r="G13728" s="4" t="s">
        <v>63</v>
      </c>
      <c r="H13728" s="4" t="s">
        <v>11</v>
      </c>
      <c r="I13728" s="4" t="s">
        <v>6</v>
      </c>
      <c r="J13728" s="4" t="s">
        <v>7</v>
      </c>
      <c r="AE13728" s="4">
        <v>10.08</v>
      </c>
    </row>
    <row r="13729" spans="1:37" ht="14.25" x14ac:dyDescent="0.2">
      <c r="A13729" s="4" t="str">
        <f>+VLOOKUP(E13729&amp;H13729&amp;I13729&amp;J13729,[1]Homol.!O:S,2,0)</f>
        <v>Agua</v>
      </c>
      <c r="B13729" s="4" t="str">
        <f>+VLOOKUP(E13729&amp;H13729&amp;I13729&amp;J13729,[1]Homol.!O:S,3,0)</f>
        <v>Flavored water</v>
      </c>
      <c r="C13729" s="4" t="s">
        <v>62</v>
      </c>
      <c r="D13729" s="4" t="s">
        <v>3</v>
      </c>
      <c r="E13729" s="4" t="s">
        <v>12</v>
      </c>
      <c r="F13729" s="4" t="str">
        <f t="shared" si="214"/>
        <v>Formatos Chicos Pet 500 cc</v>
      </c>
      <c r="G13729" s="4" t="s">
        <v>63</v>
      </c>
      <c r="H13729" s="4" t="s">
        <v>5</v>
      </c>
      <c r="I13729" s="4" t="s">
        <v>13</v>
      </c>
      <c r="J13729" s="4" t="s">
        <v>14</v>
      </c>
      <c r="AD13729" s="4">
        <v>9.6</v>
      </c>
    </row>
    <row r="13730" spans="1:37" ht="14.25" x14ac:dyDescent="0.2">
      <c r="A13730" s="4" t="str">
        <f>+VLOOKUP(E13730&amp;H13730&amp;I13730&amp;J13730,[1]Homol.!O:S,2,0)</f>
        <v>Agua</v>
      </c>
      <c r="B13730" s="4" t="str">
        <f>+VLOOKUP(E13730&amp;H13730&amp;I13730&amp;J13730,[1]Homol.!O:S,3,0)</f>
        <v>Flavored water</v>
      </c>
      <c r="C13730" s="4" t="s">
        <v>62</v>
      </c>
      <c r="D13730" s="4" t="s">
        <v>3</v>
      </c>
      <c r="E13730" s="4" t="s">
        <v>12</v>
      </c>
      <c r="F13730" s="4" t="str">
        <f t="shared" si="214"/>
        <v>Formatos Medianos 1500 cc</v>
      </c>
      <c r="G13730" s="4" t="s">
        <v>63</v>
      </c>
      <c r="H13730" s="4" t="s">
        <v>5</v>
      </c>
      <c r="I13730" s="4" t="s">
        <v>6</v>
      </c>
      <c r="J13730" s="4" t="s">
        <v>7</v>
      </c>
      <c r="AD13730" s="4">
        <v>20.16</v>
      </c>
      <c r="AE13730" s="4">
        <v>20.16</v>
      </c>
    </row>
    <row r="13731" spans="1:37" ht="14.25" x14ac:dyDescent="0.2">
      <c r="A13731" s="4" t="str">
        <f>+VLOOKUP(E13731&amp;H13731&amp;I13731&amp;J13731,[1]Homol.!O:S,2,0)</f>
        <v>Agua</v>
      </c>
      <c r="B13731" s="4" t="str">
        <f>+VLOOKUP(E13731&amp;H13731&amp;I13731&amp;J13731,[1]Homol.!O:S,3,0)</f>
        <v>Flavored water</v>
      </c>
      <c r="C13731" s="4" t="s">
        <v>62</v>
      </c>
      <c r="D13731" s="4" t="s">
        <v>3</v>
      </c>
      <c r="E13731" s="4" t="s">
        <v>12</v>
      </c>
      <c r="F13731" s="4" t="str">
        <f t="shared" si="214"/>
        <v>Formatos Chicos Pet 500 cc</v>
      </c>
      <c r="G13731" s="4" t="s">
        <v>63</v>
      </c>
      <c r="H13731" s="4" t="s">
        <v>9</v>
      </c>
      <c r="I13731" s="4" t="s">
        <v>13</v>
      </c>
      <c r="J13731" s="4" t="s">
        <v>14</v>
      </c>
      <c r="AD13731" s="4">
        <v>19.2</v>
      </c>
    </row>
    <row r="13732" spans="1:37" ht="14.25" x14ac:dyDescent="0.2">
      <c r="A13732" s="4" t="str">
        <f>+VLOOKUP(E13732&amp;H13732&amp;I13732&amp;J13732,[1]Homol.!O:S,2,0)</f>
        <v>Agua</v>
      </c>
      <c r="B13732" s="4" t="str">
        <f>+VLOOKUP(E13732&amp;H13732&amp;I13732&amp;J13732,[1]Homol.!O:S,3,0)</f>
        <v>Flavored water</v>
      </c>
      <c r="C13732" s="4" t="s">
        <v>62</v>
      </c>
      <c r="D13732" s="4" t="s">
        <v>3</v>
      </c>
      <c r="E13732" s="4" t="s">
        <v>12</v>
      </c>
      <c r="F13732" s="4" t="str">
        <f t="shared" si="214"/>
        <v>Formatos Medianos 1500 cc</v>
      </c>
      <c r="G13732" s="4" t="s">
        <v>63</v>
      </c>
      <c r="H13732" s="4" t="s">
        <v>9</v>
      </c>
      <c r="I13732" s="4" t="s">
        <v>6</v>
      </c>
      <c r="J13732" s="4" t="s">
        <v>7</v>
      </c>
      <c r="AD13732" s="4">
        <v>20.16</v>
      </c>
      <c r="AE13732" s="4">
        <v>30.24</v>
      </c>
    </row>
    <row r="13733" spans="1:37" ht="14.25" x14ac:dyDescent="0.2">
      <c r="A13733" s="4" t="str">
        <f>+VLOOKUP(E13733&amp;H13733&amp;I13733&amp;J13733,[1]Homol.!O:S,2,0)</f>
        <v>Agua</v>
      </c>
      <c r="B13733" s="4" t="str">
        <f>+VLOOKUP(E13733&amp;H13733&amp;I13733&amp;J13733,[1]Homol.!O:S,3,0)</f>
        <v>Flavored water</v>
      </c>
      <c r="C13733" s="4" t="s">
        <v>62</v>
      </c>
      <c r="D13733" s="4" t="s">
        <v>3</v>
      </c>
      <c r="E13733" s="4" t="s">
        <v>12</v>
      </c>
      <c r="F13733" s="4" t="str">
        <f t="shared" si="214"/>
        <v>Formatos Medianos 1500 cc</v>
      </c>
      <c r="G13733" s="4" t="s">
        <v>63</v>
      </c>
      <c r="H13733" s="4" t="s">
        <v>18</v>
      </c>
      <c r="I13733" s="4" t="s">
        <v>6</v>
      </c>
      <c r="J13733" s="4" t="s">
        <v>7</v>
      </c>
      <c r="AE13733" s="4">
        <v>20.16</v>
      </c>
    </row>
    <row r="13734" spans="1:37" ht="14.25" x14ac:dyDescent="0.2">
      <c r="A13734" s="4" t="str">
        <f>+VLOOKUP(E13734&amp;H13734&amp;I13734&amp;J13734,[1]Homol.!O:S,2,0)</f>
        <v>Agua</v>
      </c>
      <c r="B13734" s="4" t="str">
        <f>+VLOOKUP(E13734&amp;H13734&amp;I13734&amp;J13734,[1]Homol.!O:S,3,0)</f>
        <v>Flavored water</v>
      </c>
      <c r="C13734" s="4" t="s">
        <v>62</v>
      </c>
      <c r="D13734" s="4" t="s">
        <v>3</v>
      </c>
      <c r="E13734" s="4" t="s">
        <v>12</v>
      </c>
      <c r="F13734" s="4" t="str">
        <f t="shared" si="214"/>
        <v>Formatos Chicos Pet 500 cc</v>
      </c>
      <c r="G13734" s="4" t="s">
        <v>63</v>
      </c>
      <c r="H13734" s="4" t="s">
        <v>10</v>
      </c>
      <c r="I13734" s="4" t="s">
        <v>13</v>
      </c>
      <c r="J13734" s="4" t="s">
        <v>14</v>
      </c>
      <c r="AD13734" s="4">
        <v>19.2</v>
      </c>
    </row>
    <row r="13735" spans="1:37" ht="14.25" x14ac:dyDescent="0.2">
      <c r="A13735" s="4" t="str">
        <f>+VLOOKUP(E13735&amp;H13735&amp;I13735&amp;J13735,[1]Homol.!O:S,2,0)</f>
        <v>Agua</v>
      </c>
      <c r="B13735" s="4" t="str">
        <f>+VLOOKUP(E13735&amp;H13735&amp;I13735&amp;J13735,[1]Homol.!O:S,3,0)</f>
        <v>Flavored water</v>
      </c>
      <c r="C13735" s="4" t="s">
        <v>62</v>
      </c>
      <c r="D13735" s="4" t="s">
        <v>3</v>
      </c>
      <c r="E13735" s="4" t="s">
        <v>12</v>
      </c>
      <c r="F13735" s="4" t="str">
        <f t="shared" si="214"/>
        <v>Formatos Medianos 1500 cc</v>
      </c>
      <c r="G13735" s="4" t="s">
        <v>63</v>
      </c>
      <c r="H13735" s="4" t="s">
        <v>10</v>
      </c>
      <c r="I13735" s="4" t="s">
        <v>6</v>
      </c>
      <c r="J13735" s="4" t="s">
        <v>7</v>
      </c>
      <c r="AD13735" s="4">
        <v>30.240000000000002</v>
      </c>
      <c r="AE13735" s="4">
        <v>10.08</v>
      </c>
    </row>
    <row r="13736" spans="1:37" ht="14.25" x14ac:dyDescent="0.2">
      <c r="A13736" s="4" t="str">
        <f>+VLOOKUP(E13736&amp;H13736&amp;I13736&amp;J13736,[1]Homol.!O:S,2,0)</f>
        <v>Agua</v>
      </c>
      <c r="B13736" s="4" t="str">
        <f>+VLOOKUP(E13736&amp;H13736&amp;I13736&amp;J13736,[1]Homol.!O:S,3,0)</f>
        <v>Plain water</v>
      </c>
      <c r="C13736" s="4" t="s">
        <v>62</v>
      </c>
      <c r="D13736" s="4" t="s">
        <v>3</v>
      </c>
      <c r="E13736" s="4" t="s">
        <v>21</v>
      </c>
      <c r="F13736" s="4" t="str">
        <f t="shared" si="214"/>
        <v>Bidones 6200 cc</v>
      </c>
      <c r="G13736" s="4" t="s">
        <v>63</v>
      </c>
      <c r="H13736" s="4" t="s">
        <v>22</v>
      </c>
      <c r="I13736" s="4" t="s">
        <v>23</v>
      </c>
      <c r="J13736" s="4" t="s">
        <v>24</v>
      </c>
      <c r="AD13736" s="4">
        <v>52.08</v>
      </c>
      <c r="AE13736" s="4">
        <v>41.664099999999998</v>
      </c>
    </row>
    <row r="13737" spans="1:37" ht="14.25" x14ac:dyDescent="0.2">
      <c r="A13737" s="4" t="str">
        <f>+VLOOKUP(E13737&amp;H13737&amp;I13737&amp;J13737,[1]Homol.!O:S,2,0)</f>
        <v>Agua</v>
      </c>
      <c r="B13737" s="4" t="str">
        <f>+VLOOKUP(E13737&amp;H13737&amp;I13737&amp;J13737,[1]Homol.!O:S,3,0)</f>
        <v>Plain water</v>
      </c>
      <c r="C13737" s="4" t="s">
        <v>62</v>
      </c>
      <c r="D13737" s="4" t="s">
        <v>3</v>
      </c>
      <c r="E13737" s="4" t="s">
        <v>21</v>
      </c>
      <c r="F13737" s="4" t="str">
        <f t="shared" si="214"/>
        <v>Formatos Medianos 1650 cc</v>
      </c>
      <c r="G13737" s="4" t="s">
        <v>63</v>
      </c>
      <c r="H13737" s="4" t="s">
        <v>22</v>
      </c>
      <c r="I13737" s="4" t="s">
        <v>6</v>
      </c>
      <c r="J13737" s="4" t="s">
        <v>28</v>
      </c>
      <c r="AD13737" s="4">
        <v>22.175999999999998</v>
      </c>
    </row>
    <row r="13738" spans="1:37" ht="14.25" x14ac:dyDescent="0.2">
      <c r="A13738" s="4" t="str">
        <f>+VLOOKUP(E13738&amp;H13738&amp;I13738&amp;J13738,[1]Homol.!O:S,2,0)</f>
        <v>Agua</v>
      </c>
      <c r="B13738" s="4" t="str">
        <f>+VLOOKUP(E13738&amp;H13738&amp;I13738&amp;J13738,[1]Homol.!O:S,3,0)</f>
        <v>Plain water</v>
      </c>
      <c r="C13738" s="4" t="s">
        <v>62</v>
      </c>
      <c r="D13738" s="4" t="s">
        <v>3</v>
      </c>
      <c r="E13738" s="4" t="s">
        <v>29</v>
      </c>
      <c r="F13738" s="4" t="str">
        <f t="shared" si="214"/>
        <v>Formatos Chicos Pet 500 cc</v>
      </c>
      <c r="G13738" s="4" t="s">
        <v>63</v>
      </c>
      <c r="H13738" s="4" t="s">
        <v>22</v>
      </c>
      <c r="I13738" s="4" t="s">
        <v>13</v>
      </c>
      <c r="J13738" s="4" t="s">
        <v>14</v>
      </c>
      <c r="AE13738" s="4">
        <v>32.76</v>
      </c>
    </row>
    <row r="13739" spans="1:37" ht="14.25" x14ac:dyDescent="0.2">
      <c r="A13739" s="4" t="str">
        <f>+VLOOKUP(E13739&amp;H13739&amp;I13739&amp;J13739,[1]Homol.!O:S,2,0)</f>
        <v>Agua</v>
      </c>
      <c r="B13739" s="4" t="str">
        <f>+VLOOKUP(E13739&amp;H13739&amp;I13739&amp;J13739,[1]Homol.!O:S,3,0)</f>
        <v>Plain water</v>
      </c>
      <c r="C13739" s="4" t="s">
        <v>62</v>
      </c>
      <c r="D13739" s="4" t="s">
        <v>3</v>
      </c>
      <c r="E13739" s="4" t="s">
        <v>29</v>
      </c>
      <c r="F13739" s="4" t="str">
        <f t="shared" si="214"/>
        <v>Formatos Chicos Pet 750 cc</v>
      </c>
      <c r="G13739" s="4" t="s">
        <v>63</v>
      </c>
      <c r="H13739" s="4" t="s">
        <v>22</v>
      </c>
      <c r="I13739" s="4" t="s">
        <v>13</v>
      </c>
      <c r="J13739" s="4" t="s">
        <v>30</v>
      </c>
      <c r="AD13739" s="4">
        <v>9.18</v>
      </c>
      <c r="AE13739" s="4">
        <v>18.36</v>
      </c>
    </row>
    <row r="13740" spans="1:37" ht="14.25" x14ac:dyDescent="0.2">
      <c r="A13740" s="4" t="str">
        <f>+VLOOKUP(E13740&amp;H13740&amp;I13740&amp;J13740,[1]Homol.!O:S,2,0)</f>
        <v>Agua</v>
      </c>
      <c r="B13740" s="4" t="str">
        <f>+VLOOKUP(E13740&amp;H13740&amp;I13740&amp;J13740,[1]Homol.!O:S,3,0)</f>
        <v>Plain water</v>
      </c>
      <c r="C13740" s="4" t="s">
        <v>62</v>
      </c>
      <c r="D13740" s="4" t="s">
        <v>3</v>
      </c>
      <c r="E13740" s="4" t="s">
        <v>29</v>
      </c>
      <c r="F13740" s="4" t="str">
        <f t="shared" si="214"/>
        <v>Formatos Grandes 2000 cc</v>
      </c>
      <c r="G13740" s="4" t="s">
        <v>63</v>
      </c>
      <c r="H13740" s="4" t="s">
        <v>22</v>
      </c>
      <c r="I13740" s="4" t="s">
        <v>15</v>
      </c>
      <c r="J13740" s="4" t="s">
        <v>33</v>
      </c>
      <c r="AD13740" s="4">
        <v>52.8</v>
      </c>
      <c r="AE13740" s="4">
        <v>31.68</v>
      </c>
    </row>
    <row r="13741" spans="1:37" ht="14.25" x14ac:dyDescent="0.2">
      <c r="A13741" s="4" t="str">
        <f>+VLOOKUP(E13741&amp;H13741&amp;I13741&amp;J13741,[1]Homol.!O:S,2,0)</f>
        <v>Agua</v>
      </c>
      <c r="B13741" s="4" t="str">
        <f>+VLOOKUP(E13741&amp;H13741&amp;I13741&amp;J13741,[1]Homol.!O:S,3,0)</f>
        <v>Plain water</v>
      </c>
      <c r="C13741" s="4" t="s">
        <v>62</v>
      </c>
      <c r="D13741" s="4" t="s">
        <v>3</v>
      </c>
      <c r="E13741" s="4" t="s">
        <v>29</v>
      </c>
      <c r="F13741" s="4" t="str">
        <f t="shared" si="214"/>
        <v>Formatos Medianos 1500 cc</v>
      </c>
      <c r="G13741" s="4" t="s">
        <v>63</v>
      </c>
      <c r="H13741" s="4" t="s">
        <v>22</v>
      </c>
      <c r="I13741" s="4" t="s">
        <v>6</v>
      </c>
      <c r="J13741" s="4" t="s">
        <v>7</v>
      </c>
      <c r="AD13741" s="4">
        <v>70.56</v>
      </c>
      <c r="AE13741" s="4">
        <v>50.4</v>
      </c>
    </row>
    <row r="13742" spans="1:37" ht="14.25" x14ac:dyDescent="0.2">
      <c r="A13742" s="4" t="str">
        <f>+VLOOKUP(E13742&amp;H13742&amp;I13742&amp;J13742,[1]Homol.!O:S,2,0)</f>
        <v>Agua</v>
      </c>
      <c r="B13742" s="4" t="str">
        <f>+VLOOKUP(E13742&amp;H13742&amp;I13742&amp;J13742,[1]Homol.!O:S,3,0)</f>
        <v>Flavored water</v>
      </c>
      <c r="C13742" s="4" t="s">
        <v>62</v>
      </c>
      <c r="D13742" s="4" t="s">
        <v>3</v>
      </c>
      <c r="E13742" s="4" t="s">
        <v>4</v>
      </c>
      <c r="F13742" s="4" t="str">
        <f t="shared" si="214"/>
        <v>Formatos Medianos 1500 cc</v>
      </c>
      <c r="G13742" s="4" t="s">
        <v>63</v>
      </c>
      <c r="H13742" s="4" t="s">
        <v>5</v>
      </c>
      <c r="I13742" s="4" t="s">
        <v>6</v>
      </c>
      <c r="J13742" s="4" t="s">
        <v>7</v>
      </c>
      <c r="AK13742" s="4">
        <v>0</v>
      </c>
    </row>
    <row r="13743" spans="1:37" ht="14.25" x14ac:dyDescent="0.2">
      <c r="A13743" s="4" t="str">
        <f>+VLOOKUP(E13743&amp;H13743&amp;I13743&amp;J13743,[1]Homol.!O:S,2,0)</f>
        <v>Agua</v>
      </c>
      <c r="B13743" s="4" t="str">
        <f>+VLOOKUP(E13743&amp;H13743&amp;I13743&amp;J13743,[1]Homol.!O:S,3,0)</f>
        <v>Flavored water</v>
      </c>
      <c r="C13743" s="4" t="s">
        <v>62</v>
      </c>
      <c r="D13743" s="4" t="s">
        <v>3</v>
      </c>
      <c r="E13743" s="4" t="s">
        <v>4</v>
      </c>
      <c r="F13743" s="4" t="str">
        <f t="shared" si="214"/>
        <v>Formatos Medianos 1500 cc</v>
      </c>
      <c r="G13743" s="4" t="s">
        <v>63</v>
      </c>
      <c r="H13743" s="4" t="s">
        <v>9</v>
      </c>
      <c r="I13743" s="4" t="s">
        <v>6</v>
      </c>
      <c r="J13743" s="4" t="s">
        <v>7</v>
      </c>
      <c r="AK13743" s="4">
        <v>0</v>
      </c>
    </row>
    <row r="13744" spans="1:37" ht="14.25" x14ac:dyDescent="0.2">
      <c r="A13744" s="4" t="str">
        <f>+VLOOKUP(E13744&amp;H13744&amp;I13744&amp;J13744,[1]Homol.!O:S,2,0)</f>
        <v>Agua</v>
      </c>
      <c r="B13744" s="4" t="str">
        <f>+VLOOKUP(E13744&amp;H13744&amp;I13744&amp;J13744,[1]Homol.!O:S,3,0)</f>
        <v>Flavored water</v>
      </c>
      <c r="C13744" s="4" t="s">
        <v>62</v>
      </c>
      <c r="D13744" s="4" t="s">
        <v>3</v>
      </c>
      <c r="E13744" s="4" t="s">
        <v>12</v>
      </c>
      <c r="F13744" s="4" t="str">
        <f t="shared" si="214"/>
        <v>Formatos Medianos 1500 cc</v>
      </c>
      <c r="G13744" s="4" t="s">
        <v>63</v>
      </c>
      <c r="H13744" s="4" t="s">
        <v>18</v>
      </c>
      <c r="I13744" s="4" t="s">
        <v>6</v>
      </c>
      <c r="J13744" s="4" t="s">
        <v>7</v>
      </c>
      <c r="AK13744" s="4">
        <v>0</v>
      </c>
    </row>
    <row r="13745" spans="1:37" ht="14.25" x14ac:dyDescent="0.2">
      <c r="A13745" s="4" t="str">
        <f>+VLOOKUP(E13745&amp;H13745&amp;I13745&amp;J13745,[1]Homol.!O:S,2,0)</f>
        <v>Agua</v>
      </c>
      <c r="B13745" s="4" t="str">
        <f>+VLOOKUP(E13745&amp;H13745&amp;I13745&amp;J13745,[1]Homol.!O:S,3,0)</f>
        <v>Flavored water</v>
      </c>
      <c r="C13745" s="4" t="s">
        <v>62</v>
      </c>
      <c r="D13745" s="4" t="s">
        <v>3</v>
      </c>
      <c r="E13745" s="4" t="s">
        <v>12</v>
      </c>
      <c r="F13745" s="4" t="str">
        <f t="shared" si="214"/>
        <v>Formatos Chicos Pet 500 cc</v>
      </c>
      <c r="G13745" s="4" t="s">
        <v>63</v>
      </c>
      <c r="H13745" s="4" t="s">
        <v>10</v>
      </c>
      <c r="I13745" s="4" t="s">
        <v>13</v>
      </c>
      <c r="J13745" s="4" t="s">
        <v>14</v>
      </c>
      <c r="AK13745" s="4">
        <v>0</v>
      </c>
    </row>
    <row r="13746" spans="1:37" ht="14.25" x14ac:dyDescent="0.2">
      <c r="A13746" s="4" t="str">
        <f>+VLOOKUP(E13746&amp;H13746&amp;I13746&amp;J13746,[1]Homol.!O:S,2,0)</f>
        <v>Agua</v>
      </c>
      <c r="B13746" s="4" t="str">
        <f>+VLOOKUP(E13746&amp;H13746&amp;I13746&amp;J13746,[1]Homol.!O:S,3,0)</f>
        <v>Plain water</v>
      </c>
      <c r="C13746" s="4" t="s">
        <v>62</v>
      </c>
      <c r="D13746" s="4" t="s">
        <v>3</v>
      </c>
      <c r="E13746" s="4" t="s">
        <v>21</v>
      </c>
      <c r="F13746" s="4" t="str">
        <f t="shared" si="214"/>
        <v>Formatos Medianos 1650 cc</v>
      </c>
      <c r="G13746" s="4" t="s">
        <v>63</v>
      </c>
      <c r="H13746" s="4" t="s">
        <v>22</v>
      </c>
      <c r="I13746" s="4" t="s">
        <v>6</v>
      </c>
      <c r="J13746" s="4" t="s">
        <v>28</v>
      </c>
      <c r="AK13746" s="4">
        <v>0</v>
      </c>
    </row>
    <row r="13747" spans="1:37" ht="14.25" x14ac:dyDescent="0.2">
      <c r="A13747" s="4" t="str">
        <f>+VLOOKUP(E13747&amp;H13747&amp;I13747&amp;J13747,[1]Homol.!O:S,2,0)</f>
        <v>Agua</v>
      </c>
      <c r="B13747" s="4" t="str">
        <f>+VLOOKUP(E13747&amp;H13747&amp;I13747&amp;J13747,[1]Homol.!O:S,3,0)</f>
        <v>Plain water</v>
      </c>
      <c r="C13747" s="4" t="s">
        <v>62</v>
      </c>
      <c r="D13747" s="4" t="s">
        <v>3</v>
      </c>
      <c r="E13747" s="4" t="s">
        <v>29</v>
      </c>
      <c r="F13747" s="4" t="str">
        <f t="shared" si="214"/>
        <v>Formatos Chicos Pet 500 cc</v>
      </c>
      <c r="G13747" s="4" t="s">
        <v>63</v>
      </c>
      <c r="H13747" s="4" t="s">
        <v>22</v>
      </c>
      <c r="I13747" s="4" t="s">
        <v>13</v>
      </c>
      <c r="J13747" s="4" t="s">
        <v>14</v>
      </c>
      <c r="AK13747" s="4">
        <v>43.68</v>
      </c>
    </row>
    <row r="13748" spans="1:37" ht="14.25" x14ac:dyDescent="0.2">
      <c r="A13748" s="4" t="str">
        <f>+VLOOKUP(E13748&amp;H13748&amp;I13748&amp;J13748,[1]Homol.!O:S,2,0)</f>
        <v>Agua</v>
      </c>
      <c r="B13748" s="4" t="str">
        <f>+VLOOKUP(E13748&amp;H13748&amp;I13748&amp;J13748,[1]Homol.!O:S,3,0)</f>
        <v>Plain water</v>
      </c>
      <c r="C13748" s="4" t="s">
        <v>62</v>
      </c>
      <c r="D13748" s="4" t="s">
        <v>3</v>
      </c>
      <c r="E13748" s="4" t="s">
        <v>29</v>
      </c>
      <c r="F13748" s="4" t="str">
        <f t="shared" si="214"/>
        <v>Formatos Chicos Pet 750 cc</v>
      </c>
      <c r="G13748" s="4" t="s">
        <v>63</v>
      </c>
      <c r="H13748" s="4" t="s">
        <v>22</v>
      </c>
      <c r="I13748" s="4" t="s">
        <v>13</v>
      </c>
      <c r="J13748" s="4" t="s">
        <v>30</v>
      </c>
      <c r="AK13748" s="4">
        <v>36.72</v>
      </c>
    </row>
    <row r="13749" spans="1:37" ht="14.25" x14ac:dyDescent="0.2">
      <c r="A13749" s="4" t="str">
        <f>+VLOOKUP(E13749&amp;H13749&amp;I13749&amp;J13749,[1]Homol.!O:S,2,0)</f>
        <v>Agua</v>
      </c>
      <c r="B13749" s="4" t="str">
        <f>+VLOOKUP(E13749&amp;H13749&amp;I13749&amp;J13749,[1]Homol.!O:S,3,0)</f>
        <v>Plain water</v>
      </c>
      <c r="C13749" s="4" t="s">
        <v>62</v>
      </c>
      <c r="D13749" s="4" t="s">
        <v>3</v>
      </c>
      <c r="E13749" s="4" t="s">
        <v>29</v>
      </c>
      <c r="F13749" s="4" t="str">
        <f t="shared" si="214"/>
        <v>Formatos Grandes 2000 cc</v>
      </c>
      <c r="G13749" s="4" t="s">
        <v>63</v>
      </c>
      <c r="H13749" s="4" t="s">
        <v>22</v>
      </c>
      <c r="I13749" s="4" t="s">
        <v>15</v>
      </c>
      <c r="J13749" s="4" t="s">
        <v>33</v>
      </c>
      <c r="AK13749" s="4">
        <v>73.92</v>
      </c>
    </row>
    <row r="13750" spans="1:37" ht="14.25" x14ac:dyDescent="0.2">
      <c r="A13750" s="4" t="str">
        <f>+VLOOKUP(E13750&amp;H13750&amp;I13750&amp;J13750,[1]Homol.!O:S,2,0)</f>
        <v>Agua</v>
      </c>
      <c r="B13750" s="4" t="str">
        <f>+VLOOKUP(E13750&amp;H13750&amp;I13750&amp;J13750,[1]Homol.!O:S,3,0)</f>
        <v>Plain water</v>
      </c>
      <c r="C13750" s="4" t="s">
        <v>62</v>
      </c>
      <c r="D13750" s="4" t="s">
        <v>3</v>
      </c>
      <c r="E13750" s="4" t="s">
        <v>29</v>
      </c>
      <c r="F13750" s="4" t="str">
        <f t="shared" si="214"/>
        <v>Formatos Medianos 1500 cc</v>
      </c>
      <c r="G13750" s="4" t="s">
        <v>63</v>
      </c>
      <c r="H13750" s="4" t="s">
        <v>22</v>
      </c>
      <c r="I13750" s="4" t="s">
        <v>6</v>
      </c>
      <c r="J13750" s="4" t="s">
        <v>7</v>
      </c>
      <c r="AK13750" s="4">
        <v>120.96000000000001</v>
      </c>
    </row>
    <row r="13751" spans="1:37" ht="14.25" x14ac:dyDescent="0.2">
      <c r="A13751" s="4" t="str">
        <f>+VLOOKUP(E13751&amp;H13751&amp;I13751&amp;J13751,[1]Homol.!O:S,2,0)</f>
        <v>Agua</v>
      </c>
      <c r="B13751" s="4" t="str">
        <f>+VLOOKUP(E13751&amp;H13751&amp;I13751&amp;J13751,[1]Homol.!O:S,3,0)</f>
        <v>Flavored water</v>
      </c>
      <c r="C13751" s="4" t="s">
        <v>62</v>
      </c>
      <c r="D13751" s="4" t="s">
        <v>3</v>
      </c>
      <c r="E13751" s="4" t="s">
        <v>4</v>
      </c>
      <c r="F13751" s="4" t="str">
        <f t="shared" si="214"/>
        <v>Formatos Medianos 1500 cc</v>
      </c>
      <c r="G13751" s="4" t="s">
        <v>63</v>
      </c>
      <c r="H13751" s="4" t="s">
        <v>5</v>
      </c>
      <c r="I13751" s="4" t="s">
        <v>6</v>
      </c>
      <c r="J13751" s="4" t="s">
        <v>7</v>
      </c>
      <c r="T13751" s="4">
        <v>40.32</v>
      </c>
      <c r="U13751" s="4">
        <v>70.56</v>
      </c>
      <c r="V13751" s="4">
        <v>80.64</v>
      </c>
      <c r="AJ13751" s="4">
        <v>70.56</v>
      </c>
    </row>
    <row r="13752" spans="1:37" ht="14.25" x14ac:dyDescent="0.2">
      <c r="A13752" s="4" t="str">
        <f>+VLOOKUP(E13752&amp;H13752&amp;I13752&amp;J13752,[1]Homol.!O:S,2,0)</f>
        <v>Agua</v>
      </c>
      <c r="B13752" s="4" t="str">
        <f>+VLOOKUP(E13752&amp;H13752&amp;I13752&amp;J13752,[1]Homol.!O:S,3,0)</f>
        <v>Flavored water</v>
      </c>
      <c r="C13752" s="4" t="s">
        <v>62</v>
      </c>
      <c r="D13752" s="4" t="s">
        <v>3</v>
      </c>
      <c r="E13752" s="4" t="s">
        <v>4</v>
      </c>
      <c r="F13752" s="4" t="str">
        <f t="shared" si="214"/>
        <v>Formatos Medianos 1500 cc</v>
      </c>
      <c r="G13752" s="4" t="s">
        <v>63</v>
      </c>
      <c r="H13752" s="4" t="s">
        <v>8</v>
      </c>
      <c r="I13752" s="4" t="s">
        <v>6</v>
      </c>
      <c r="J13752" s="4" t="s">
        <v>7</v>
      </c>
      <c r="T13752" s="4">
        <v>30.24</v>
      </c>
      <c r="U13752" s="4">
        <v>30.240000000000002</v>
      </c>
      <c r="V13752" s="4">
        <v>60.48</v>
      </c>
      <c r="AJ13752" s="4">
        <v>50.4</v>
      </c>
    </row>
    <row r="13753" spans="1:37" ht="14.25" x14ac:dyDescent="0.2">
      <c r="A13753" s="4" t="str">
        <f>+VLOOKUP(E13753&amp;H13753&amp;I13753&amp;J13753,[1]Homol.!O:S,2,0)</f>
        <v>Agua</v>
      </c>
      <c r="B13753" s="4" t="str">
        <f>+VLOOKUP(E13753&amp;H13753&amp;I13753&amp;J13753,[1]Homol.!O:S,3,0)</f>
        <v>Flavored water</v>
      </c>
      <c r="C13753" s="4" t="s">
        <v>62</v>
      </c>
      <c r="D13753" s="4" t="s">
        <v>3</v>
      </c>
      <c r="E13753" s="4" t="s">
        <v>4</v>
      </c>
      <c r="F13753" s="4" t="str">
        <f t="shared" si="214"/>
        <v>Formatos Medianos 1500 cc</v>
      </c>
      <c r="G13753" s="4" t="s">
        <v>63</v>
      </c>
      <c r="H13753" s="4" t="s">
        <v>9</v>
      </c>
      <c r="I13753" s="4" t="s">
        <v>6</v>
      </c>
      <c r="J13753" s="4" t="s">
        <v>7</v>
      </c>
      <c r="T13753" s="4">
        <v>60.48</v>
      </c>
      <c r="U13753" s="4">
        <v>70.56</v>
      </c>
      <c r="V13753" s="4">
        <v>110.88</v>
      </c>
      <c r="AJ13753" s="4">
        <v>80.64</v>
      </c>
    </row>
    <row r="13754" spans="1:37" ht="14.25" x14ac:dyDescent="0.2">
      <c r="A13754" s="4" t="str">
        <f>+VLOOKUP(E13754&amp;H13754&amp;I13754&amp;J13754,[1]Homol.!O:S,2,0)</f>
        <v>Agua</v>
      </c>
      <c r="B13754" s="4" t="str">
        <f>+VLOOKUP(E13754&amp;H13754&amp;I13754&amp;J13754,[1]Homol.!O:S,3,0)</f>
        <v>Flavored water</v>
      </c>
      <c r="C13754" s="4" t="s">
        <v>62</v>
      </c>
      <c r="D13754" s="4" t="s">
        <v>3</v>
      </c>
      <c r="E13754" s="4" t="s">
        <v>4</v>
      </c>
      <c r="F13754" s="4" t="str">
        <f t="shared" si="214"/>
        <v>Formatos Medianos 1500 cc</v>
      </c>
      <c r="G13754" s="4" t="s">
        <v>63</v>
      </c>
      <c r="H13754" s="4" t="s">
        <v>10</v>
      </c>
      <c r="I13754" s="4" t="s">
        <v>6</v>
      </c>
      <c r="J13754" s="4" t="s">
        <v>7</v>
      </c>
      <c r="T13754" s="4">
        <v>40.32</v>
      </c>
      <c r="U13754" s="4">
        <v>70.56</v>
      </c>
      <c r="V13754" s="4">
        <v>50.4</v>
      </c>
      <c r="AJ13754" s="4">
        <v>50.4</v>
      </c>
    </row>
    <row r="13755" spans="1:37" ht="14.25" x14ac:dyDescent="0.2">
      <c r="A13755" s="4" t="str">
        <f>+VLOOKUP(E13755&amp;H13755&amp;I13755&amp;J13755,[1]Homol.!O:S,2,0)</f>
        <v>Agua</v>
      </c>
      <c r="B13755" s="4" t="str">
        <f>+VLOOKUP(E13755&amp;H13755&amp;I13755&amp;J13755,[1]Homol.!O:S,3,0)</f>
        <v>Flavored water</v>
      </c>
      <c r="C13755" s="4" t="s">
        <v>62</v>
      </c>
      <c r="D13755" s="4" t="s">
        <v>3</v>
      </c>
      <c r="E13755" s="4" t="s">
        <v>4</v>
      </c>
      <c r="F13755" s="4" t="str">
        <f t="shared" si="214"/>
        <v>Formatos Medianos 1500 cc</v>
      </c>
      <c r="G13755" s="4" t="s">
        <v>63</v>
      </c>
      <c r="H13755" s="4" t="s">
        <v>11</v>
      </c>
      <c r="I13755" s="4" t="s">
        <v>6</v>
      </c>
      <c r="J13755" s="4" t="s">
        <v>7</v>
      </c>
      <c r="AJ13755" s="4">
        <v>10.08</v>
      </c>
    </row>
    <row r="13756" spans="1:37" ht="14.25" x14ac:dyDescent="0.2">
      <c r="A13756" s="4" t="str">
        <f>+VLOOKUP(E13756&amp;H13756&amp;I13756&amp;J13756,[1]Homol.!O:S,2,0)</f>
        <v>Agua</v>
      </c>
      <c r="B13756" s="4" t="str">
        <f>+VLOOKUP(E13756&amp;H13756&amp;I13756&amp;J13756,[1]Homol.!O:S,3,0)</f>
        <v>Flavored water</v>
      </c>
      <c r="C13756" s="4" t="s">
        <v>62</v>
      </c>
      <c r="D13756" s="4" t="s">
        <v>3</v>
      </c>
      <c r="E13756" s="4" t="s">
        <v>36</v>
      </c>
      <c r="F13756" s="4" t="str">
        <f t="shared" si="214"/>
        <v>Formatos Chicos Pet 500 cc</v>
      </c>
      <c r="G13756" s="4" t="s">
        <v>63</v>
      </c>
      <c r="H13756" s="4" t="s">
        <v>37</v>
      </c>
      <c r="I13756" s="4" t="s">
        <v>13</v>
      </c>
      <c r="J13756" s="4" t="s">
        <v>14</v>
      </c>
      <c r="T13756" s="4">
        <v>9</v>
      </c>
      <c r="U13756" s="4">
        <v>9</v>
      </c>
      <c r="AJ13756" s="4">
        <v>9</v>
      </c>
    </row>
    <row r="13757" spans="1:37" ht="14.25" x14ac:dyDescent="0.2">
      <c r="A13757" s="4" t="str">
        <f>+VLOOKUP(E13757&amp;H13757&amp;I13757&amp;J13757,[1]Homol.!O:S,2,0)</f>
        <v>Agua</v>
      </c>
      <c r="B13757" s="4" t="str">
        <f>+VLOOKUP(E13757&amp;H13757&amp;I13757&amp;J13757,[1]Homol.!O:S,3,0)</f>
        <v>Flavored water</v>
      </c>
      <c r="C13757" s="4" t="s">
        <v>62</v>
      </c>
      <c r="D13757" s="4" t="s">
        <v>3</v>
      </c>
      <c r="E13757" s="4" t="s">
        <v>12</v>
      </c>
      <c r="F13757" s="4" t="str">
        <f t="shared" si="214"/>
        <v>Formatos Medianos 1500 cc</v>
      </c>
      <c r="G13757" s="4" t="s">
        <v>63</v>
      </c>
      <c r="H13757" s="4" t="s">
        <v>40</v>
      </c>
      <c r="I13757" s="4" t="s">
        <v>6</v>
      </c>
      <c r="J13757" s="4" t="s">
        <v>7</v>
      </c>
      <c r="V13757" s="4">
        <v>20.16</v>
      </c>
    </row>
    <row r="13758" spans="1:37" ht="14.25" x14ac:dyDescent="0.2">
      <c r="A13758" s="4" t="str">
        <f>+VLOOKUP(E13758&amp;H13758&amp;I13758&amp;J13758,[1]Homol.!O:S,2,0)</f>
        <v>Agua</v>
      </c>
      <c r="B13758" s="4" t="str">
        <f>+VLOOKUP(E13758&amp;H13758&amp;I13758&amp;J13758,[1]Homol.!O:S,3,0)</f>
        <v>Flavored water</v>
      </c>
      <c r="C13758" s="4" t="s">
        <v>62</v>
      </c>
      <c r="D13758" s="4" t="s">
        <v>3</v>
      </c>
      <c r="E13758" s="4" t="s">
        <v>12</v>
      </c>
      <c r="F13758" s="4" t="str">
        <f t="shared" si="214"/>
        <v>Formatos Chicos Pet 500 cc</v>
      </c>
      <c r="G13758" s="4" t="s">
        <v>63</v>
      </c>
      <c r="H13758" s="4" t="s">
        <v>5</v>
      </c>
      <c r="I13758" s="4" t="s">
        <v>13</v>
      </c>
      <c r="J13758" s="4" t="s">
        <v>14</v>
      </c>
      <c r="U13758" s="4">
        <v>9.6</v>
      </c>
      <c r="V13758" s="4">
        <v>9.6</v>
      </c>
      <c r="AJ13758" s="4">
        <v>19.2</v>
      </c>
    </row>
    <row r="13759" spans="1:37" ht="14.25" x14ac:dyDescent="0.2">
      <c r="A13759" s="4" t="str">
        <f>+VLOOKUP(E13759&amp;H13759&amp;I13759&amp;J13759,[1]Homol.!O:S,2,0)</f>
        <v>Agua</v>
      </c>
      <c r="B13759" s="4" t="str">
        <f>+VLOOKUP(E13759&amp;H13759&amp;I13759&amp;J13759,[1]Homol.!O:S,3,0)</f>
        <v>Flavored water</v>
      </c>
      <c r="C13759" s="4" t="s">
        <v>62</v>
      </c>
      <c r="D13759" s="4" t="s">
        <v>3</v>
      </c>
      <c r="E13759" s="4" t="s">
        <v>12</v>
      </c>
      <c r="F13759" s="4" t="str">
        <f t="shared" si="214"/>
        <v>Formatos Medianos 1500 cc</v>
      </c>
      <c r="G13759" s="4" t="s">
        <v>63</v>
      </c>
      <c r="H13759" s="4" t="s">
        <v>5</v>
      </c>
      <c r="I13759" s="4" t="s">
        <v>6</v>
      </c>
      <c r="J13759" s="4" t="s">
        <v>7</v>
      </c>
      <c r="T13759" s="4">
        <v>30.24</v>
      </c>
      <c r="V13759" s="4">
        <v>10.08</v>
      </c>
      <c r="AJ13759" s="4">
        <v>20.16</v>
      </c>
    </row>
    <row r="13760" spans="1:37" ht="14.25" x14ac:dyDescent="0.2">
      <c r="A13760" s="4" t="str">
        <f>+VLOOKUP(E13760&amp;H13760&amp;I13760&amp;J13760,[1]Homol.!O:S,2,0)</f>
        <v>Agua</v>
      </c>
      <c r="B13760" s="4" t="str">
        <f>+VLOOKUP(E13760&amp;H13760&amp;I13760&amp;J13760,[1]Homol.!O:S,3,0)</f>
        <v>Flavored water</v>
      </c>
      <c r="C13760" s="4" t="s">
        <v>62</v>
      </c>
      <c r="D13760" s="4" t="s">
        <v>3</v>
      </c>
      <c r="E13760" s="4" t="s">
        <v>12</v>
      </c>
      <c r="F13760" s="4" t="str">
        <f t="shared" si="214"/>
        <v>Formato Fun 300 cc</v>
      </c>
      <c r="G13760" s="4" t="s">
        <v>63</v>
      </c>
      <c r="H13760" s="4" t="s">
        <v>9</v>
      </c>
      <c r="I13760" s="4" t="s">
        <v>25</v>
      </c>
      <c r="J13760" s="4" t="s">
        <v>26</v>
      </c>
      <c r="U13760" s="4">
        <v>9.0719999999999992</v>
      </c>
    </row>
    <row r="13761" spans="1:37" ht="14.25" x14ac:dyDescent="0.2">
      <c r="A13761" s="4" t="str">
        <f>+VLOOKUP(E13761&amp;H13761&amp;I13761&amp;J13761,[1]Homol.!O:S,2,0)</f>
        <v>Agua</v>
      </c>
      <c r="B13761" s="4" t="str">
        <f>+VLOOKUP(E13761&amp;H13761&amp;I13761&amp;J13761,[1]Homol.!O:S,3,0)</f>
        <v>Flavored water</v>
      </c>
      <c r="C13761" s="4" t="s">
        <v>62</v>
      </c>
      <c r="D13761" s="4" t="s">
        <v>3</v>
      </c>
      <c r="E13761" s="4" t="s">
        <v>12</v>
      </c>
      <c r="F13761" s="4" t="str">
        <f t="shared" si="214"/>
        <v>Formatos Chicos Pet 500 cc</v>
      </c>
      <c r="G13761" s="4" t="s">
        <v>63</v>
      </c>
      <c r="H13761" s="4" t="s">
        <v>9</v>
      </c>
      <c r="I13761" s="4" t="s">
        <v>13</v>
      </c>
      <c r="J13761" s="4" t="s">
        <v>14</v>
      </c>
      <c r="U13761" s="4">
        <v>9.6</v>
      </c>
    </row>
    <row r="13762" spans="1:37" ht="14.25" x14ac:dyDescent="0.2">
      <c r="A13762" s="4" t="str">
        <f>+VLOOKUP(E13762&amp;H13762&amp;I13762&amp;J13762,[1]Homol.!O:S,2,0)</f>
        <v>Agua</v>
      </c>
      <c r="B13762" s="4" t="str">
        <f>+VLOOKUP(E13762&amp;H13762&amp;I13762&amp;J13762,[1]Homol.!O:S,3,0)</f>
        <v>Flavored water</v>
      </c>
      <c r="C13762" s="4" t="s">
        <v>62</v>
      </c>
      <c r="D13762" s="4" t="s">
        <v>3</v>
      </c>
      <c r="E13762" s="4" t="s">
        <v>12</v>
      </c>
      <c r="F13762" s="4" t="str">
        <f t="shared" si="214"/>
        <v>Formatos Medianos 1500 cc</v>
      </c>
      <c r="G13762" s="4" t="s">
        <v>63</v>
      </c>
      <c r="H13762" s="4" t="s">
        <v>9</v>
      </c>
      <c r="I13762" s="4" t="s">
        <v>6</v>
      </c>
      <c r="J13762" s="4" t="s">
        <v>7</v>
      </c>
      <c r="U13762" s="4">
        <v>30.24</v>
      </c>
      <c r="AJ13762" s="4">
        <v>30.24</v>
      </c>
    </row>
    <row r="13763" spans="1:37" ht="14.25" x14ac:dyDescent="0.2">
      <c r="A13763" s="4" t="str">
        <f>+VLOOKUP(E13763&amp;H13763&amp;I13763&amp;J13763,[1]Homol.!O:S,2,0)</f>
        <v>Agua</v>
      </c>
      <c r="B13763" s="4" t="str">
        <f>+VLOOKUP(E13763&amp;H13763&amp;I13763&amp;J13763,[1]Homol.!O:S,3,0)</f>
        <v>Flavored water</v>
      </c>
      <c r="C13763" s="4" t="s">
        <v>62</v>
      </c>
      <c r="D13763" s="4" t="s">
        <v>3</v>
      </c>
      <c r="E13763" s="4" t="s">
        <v>12</v>
      </c>
      <c r="F13763" s="4" t="str">
        <f t="shared" ref="F13763:F13826" si="215">_xlfn.CONCAT(I13763," ",J13763)</f>
        <v>Formatos Chicos Pet 500 cc</v>
      </c>
      <c r="G13763" s="4" t="s">
        <v>63</v>
      </c>
      <c r="H13763" s="4" t="s">
        <v>18</v>
      </c>
      <c r="I13763" s="4" t="s">
        <v>13</v>
      </c>
      <c r="J13763" s="4" t="s">
        <v>14</v>
      </c>
      <c r="T13763" s="4">
        <v>9.6</v>
      </c>
    </row>
    <row r="13764" spans="1:37" ht="14.25" x14ac:dyDescent="0.2">
      <c r="A13764" s="4" t="str">
        <f>+VLOOKUP(E13764&amp;H13764&amp;I13764&amp;J13764,[1]Homol.!O:S,2,0)</f>
        <v>Agua</v>
      </c>
      <c r="B13764" s="4" t="str">
        <f>+VLOOKUP(E13764&amp;H13764&amp;I13764&amp;J13764,[1]Homol.!O:S,3,0)</f>
        <v>Flavored water</v>
      </c>
      <c r="C13764" s="4" t="s">
        <v>62</v>
      </c>
      <c r="D13764" s="4" t="s">
        <v>3</v>
      </c>
      <c r="E13764" s="4" t="s">
        <v>12</v>
      </c>
      <c r="F13764" s="4" t="str">
        <f t="shared" si="215"/>
        <v>Formatos Medianos 1500 cc</v>
      </c>
      <c r="G13764" s="4" t="s">
        <v>63</v>
      </c>
      <c r="H13764" s="4" t="s">
        <v>18</v>
      </c>
      <c r="I13764" s="4" t="s">
        <v>6</v>
      </c>
      <c r="J13764" s="4" t="s">
        <v>7</v>
      </c>
      <c r="U13764" s="4">
        <v>10.08</v>
      </c>
      <c r="V13764" s="4">
        <v>20.16</v>
      </c>
      <c r="AJ13764" s="4">
        <v>20.16</v>
      </c>
    </row>
    <row r="13765" spans="1:37" ht="14.25" x14ac:dyDescent="0.2">
      <c r="A13765" s="4" t="str">
        <f>+VLOOKUP(E13765&amp;H13765&amp;I13765&amp;J13765,[1]Homol.!O:S,2,0)</f>
        <v>Agua</v>
      </c>
      <c r="B13765" s="4" t="str">
        <f>+VLOOKUP(E13765&amp;H13765&amp;I13765&amp;J13765,[1]Homol.!O:S,3,0)</f>
        <v>Flavored water</v>
      </c>
      <c r="C13765" s="4" t="s">
        <v>62</v>
      </c>
      <c r="D13765" s="4" t="s">
        <v>3</v>
      </c>
      <c r="E13765" s="4" t="s">
        <v>12</v>
      </c>
      <c r="F13765" s="4" t="str">
        <f t="shared" si="215"/>
        <v>Formatos Chicos Pet 500 cc</v>
      </c>
      <c r="G13765" s="4" t="s">
        <v>63</v>
      </c>
      <c r="H13765" s="4" t="s">
        <v>10</v>
      </c>
      <c r="I13765" s="4" t="s">
        <v>13</v>
      </c>
      <c r="J13765" s="4" t="s">
        <v>14</v>
      </c>
      <c r="U13765" s="4">
        <v>9.6</v>
      </c>
      <c r="V13765" s="4">
        <v>19.2</v>
      </c>
      <c r="AJ13765" s="4">
        <v>19.2</v>
      </c>
    </row>
    <row r="13766" spans="1:37" ht="14.25" x14ac:dyDescent="0.2">
      <c r="A13766" s="4" t="str">
        <f>+VLOOKUP(E13766&amp;H13766&amp;I13766&amp;J13766,[1]Homol.!O:S,2,0)</f>
        <v>Agua</v>
      </c>
      <c r="B13766" s="4" t="str">
        <f>+VLOOKUP(E13766&amp;H13766&amp;I13766&amp;J13766,[1]Homol.!O:S,3,0)</f>
        <v>Flavored water</v>
      </c>
      <c r="C13766" s="4" t="s">
        <v>62</v>
      </c>
      <c r="D13766" s="4" t="s">
        <v>3</v>
      </c>
      <c r="E13766" s="4" t="s">
        <v>12</v>
      </c>
      <c r="F13766" s="4" t="str">
        <f t="shared" si="215"/>
        <v>Formatos Medianos 1500 cc</v>
      </c>
      <c r="G13766" s="4" t="s">
        <v>63</v>
      </c>
      <c r="H13766" s="4" t="s">
        <v>10</v>
      </c>
      <c r="I13766" s="4" t="s">
        <v>6</v>
      </c>
      <c r="J13766" s="4" t="s">
        <v>7</v>
      </c>
      <c r="T13766" s="4">
        <v>20.16</v>
      </c>
      <c r="U13766" s="4">
        <v>20.16</v>
      </c>
      <c r="V13766" s="4">
        <v>20.16</v>
      </c>
      <c r="AJ13766" s="4">
        <v>20.16</v>
      </c>
    </row>
    <row r="13767" spans="1:37" ht="14.25" x14ac:dyDescent="0.2">
      <c r="A13767" s="4" t="str">
        <f>+VLOOKUP(E13767&amp;H13767&amp;I13767&amp;J13767,[1]Homol.!O:S,2,0)</f>
        <v>Agua</v>
      </c>
      <c r="B13767" s="4" t="str">
        <f>+VLOOKUP(E13767&amp;H13767&amp;I13767&amp;J13767,[1]Homol.!O:S,3,0)</f>
        <v>Flavored water</v>
      </c>
      <c r="C13767" s="4" t="s">
        <v>62</v>
      </c>
      <c r="D13767" s="4" t="s">
        <v>3</v>
      </c>
      <c r="E13767" s="4" t="s">
        <v>12</v>
      </c>
      <c r="F13767" s="4" t="str">
        <f t="shared" si="215"/>
        <v>Formatos Medianos 1500 cc</v>
      </c>
      <c r="G13767" s="4" t="s">
        <v>63</v>
      </c>
      <c r="H13767" s="4" t="s">
        <v>19</v>
      </c>
      <c r="I13767" s="4" t="s">
        <v>6</v>
      </c>
      <c r="J13767" s="4" t="s">
        <v>7</v>
      </c>
      <c r="AJ13767" s="4">
        <v>10.08</v>
      </c>
    </row>
    <row r="13768" spans="1:37" ht="14.25" x14ac:dyDescent="0.2">
      <c r="A13768" s="4" t="str">
        <f>+VLOOKUP(E13768&amp;H13768&amp;I13768&amp;J13768,[1]Homol.!O:S,2,0)</f>
        <v>Agua</v>
      </c>
      <c r="B13768" s="4" t="str">
        <f>+VLOOKUP(E13768&amp;H13768&amp;I13768&amp;J13768,[1]Homol.!O:S,3,0)</f>
        <v>Plain water</v>
      </c>
      <c r="C13768" s="4" t="s">
        <v>62</v>
      </c>
      <c r="D13768" s="4" t="s">
        <v>3</v>
      </c>
      <c r="E13768" s="4" t="s">
        <v>21</v>
      </c>
      <c r="F13768" s="4" t="str">
        <f t="shared" si="215"/>
        <v>Bidones 6200 cc</v>
      </c>
      <c r="G13768" s="4" t="s">
        <v>63</v>
      </c>
      <c r="H13768" s="4" t="s">
        <v>22</v>
      </c>
      <c r="I13768" s="4" t="s">
        <v>23</v>
      </c>
      <c r="J13768" s="4" t="s">
        <v>24</v>
      </c>
      <c r="U13768" s="4">
        <v>41.664000000000001</v>
      </c>
      <c r="V13768" s="4">
        <v>20.832000000000001</v>
      </c>
      <c r="AJ13768" s="4">
        <v>52.08</v>
      </c>
    </row>
    <row r="13769" spans="1:37" ht="14.25" x14ac:dyDescent="0.2">
      <c r="A13769" s="4" t="str">
        <f>+VLOOKUP(E13769&amp;H13769&amp;I13769&amp;J13769,[1]Homol.!O:S,2,0)</f>
        <v>Agua</v>
      </c>
      <c r="B13769" s="4" t="str">
        <f>+VLOOKUP(E13769&amp;H13769&amp;I13769&amp;J13769,[1]Homol.!O:S,3,0)</f>
        <v>Plain water</v>
      </c>
      <c r="C13769" s="4" t="s">
        <v>62</v>
      </c>
      <c r="D13769" s="4" t="s">
        <v>3</v>
      </c>
      <c r="E13769" s="4" t="s">
        <v>21</v>
      </c>
      <c r="F13769" s="4" t="str">
        <f t="shared" si="215"/>
        <v>Formatos Medianos 1650 cc</v>
      </c>
      <c r="G13769" s="4" t="s">
        <v>63</v>
      </c>
      <c r="H13769" s="4" t="s">
        <v>22</v>
      </c>
      <c r="I13769" s="4" t="s">
        <v>6</v>
      </c>
      <c r="J13769" s="4" t="s">
        <v>28</v>
      </c>
      <c r="T13769" s="4">
        <v>22.175999999999998</v>
      </c>
      <c r="U13769" s="4">
        <v>33.263999999999996</v>
      </c>
      <c r="V13769" s="4">
        <v>22.175999999999998</v>
      </c>
      <c r="AJ13769" s="4">
        <v>44.351999999999997</v>
      </c>
    </row>
    <row r="13770" spans="1:37" ht="14.25" x14ac:dyDescent="0.2">
      <c r="A13770" s="4" t="str">
        <f>+VLOOKUP(E13770&amp;H13770&amp;I13770&amp;J13770,[1]Homol.!O:S,2,0)</f>
        <v>Agua</v>
      </c>
      <c r="B13770" s="4" t="str">
        <f>+VLOOKUP(E13770&amp;H13770&amp;I13770&amp;J13770,[1]Homol.!O:S,3,0)</f>
        <v>Plain water</v>
      </c>
      <c r="C13770" s="4" t="s">
        <v>62</v>
      </c>
      <c r="D13770" s="4" t="s">
        <v>3</v>
      </c>
      <c r="E13770" s="4" t="s">
        <v>29</v>
      </c>
      <c r="F13770" s="4" t="str">
        <f t="shared" si="215"/>
        <v>Formatos Chicos Pet 500 cc</v>
      </c>
      <c r="G13770" s="4" t="s">
        <v>63</v>
      </c>
      <c r="H13770" s="4" t="s">
        <v>22</v>
      </c>
      <c r="I13770" s="4" t="s">
        <v>13</v>
      </c>
      <c r="J13770" s="4" t="s">
        <v>14</v>
      </c>
      <c r="T13770" s="4">
        <v>0</v>
      </c>
    </row>
    <row r="13771" spans="1:37" ht="14.25" x14ac:dyDescent="0.2">
      <c r="A13771" s="4" t="str">
        <f>+VLOOKUP(E13771&amp;H13771&amp;I13771&amp;J13771,[1]Homol.!O:S,2,0)</f>
        <v>Agua</v>
      </c>
      <c r="B13771" s="4" t="str">
        <f>+VLOOKUP(E13771&amp;H13771&amp;I13771&amp;J13771,[1]Homol.!O:S,3,0)</f>
        <v>Plain water</v>
      </c>
      <c r="C13771" s="4" t="s">
        <v>62</v>
      </c>
      <c r="D13771" s="4" t="s">
        <v>3</v>
      </c>
      <c r="E13771" s="4" t="s">
        <v>29</v>
      </c>
      <c r="F13771" s="4" t="str">
        <f t="shared" si="215"/>
        <v>Formatos Chicos Pet 750 cc</v>
      </c>
      <c r="G13771" s="4" t="s">
        <v>63</v>
      </c>
      <c r="H13771" s="4" t="s">
        <v>22</v>
      </c>
      <c r="I13771" s="4" t="s">
        <v>13</v>
      </c>
      <c r="J13771" s="4" t="s">
        <v>30</v>
      </c>
      <c r="V13771" s="4">
        <v>36.72</v>
      </c>
    </row>
    <row r="13772" spans="1:37" ht="14.25" x14ac:dyDescent="0.2">
      <c r="A13772" s="4" t="str">
        <f>+VLOOKUP(E13772&amp;H13772&amp;I13772&amp;J13772,[1]Homol.!O:S,2,0)</f>
        <v>Agua</v>
      </c>
      <c r="B13772" s="4" t="str">
        <f>+VLOOKUP(E13772&amp;H13772&amp;I13772&amp;J13772,[1]Homol.!O:S,3,0)</f>
        <v>Plain water</v>
      </c>
      <c r="C13772" s="4" t="s">
        <v>62</v>
      </c>
      <c r="D13772" s="4" t="s">
        <v>3</v>
      </c>
      <c r="E13772" s="4" t="s">
        <v>29</v>
      </c>
      <c r="F13772" s="4" t="str">
        <f t="shared" si="215"/>
        <v>Formatos Grandes 2000 cc</v>
      </c>
      <c r="G13772" s="4" t="s">
        <v>63</v>
      </c>
      <c r="H13772" s="4" t="s">
        <v>22</v>
      </c>
      <c r="I13772" s="4" t="s">
        <v>15</v>
      </c>
      <c r="J13772" s="4" t="s">
        <v>33</v>
      </c>
      <c r="U13772" s="4">
        <v>42.24</v>
      </c>
      <c r="V13772" s="4">
        <v>42.24</v>
      </c>
    </row>
    <row r="13773" spans="1:37" ht="14.25" x14ac:dyDescent="0.2">
      <c r="A13773" s="4" t="str">
        <f>+VLOOKUP(E13773&amp;H13773&amp;I13773&amp;J13773,[1]Homol.!O:S,2,0)</f>
        <v>Agua</v>
      </c>
      <c r="B13773" s="4" t="str">
        <f>+VLOOKUP(E13773&amp;H13773&amp;I13773&amp;J13773,[1]Homol.!O:S,3,0)</f>
        <v>Plain water</v>
      </c>
      <c r="C13773" s="4" t="s">
        <v>62</v>
      </c>
      <c r="D13773" s="4" t="s">
        <v>3</v>
      </c>
      <c r="E13773" s="4" t="s">
        <v>29</v>
      </c>
      <c r="F13773" s="4" t="str">
        <f t="shared" si="215"/>
        <v>Formatos Medianos 1500 cc</v>
      </c>
      <c r="G13773" s="4" t="s">
        <v>63</v>
      </c>
      <c r="H13773" s="4" t="s">
        <v>22</v>
      </c>
      <c r="I13773" s="4" t="s">
        <v>6</v>
      </c>
      <c r="J13773" s="4" t="s">
        <v>7</v>
      </c>
      <c r="U13773" s="4">
        <v>60.48</v>
      </c>
      <c r="V13773" s="4">
        <v>10.08</v>
      </c>
    </row>
    <row r="13774" spans="1:37" ht="14.25" x14ac:dyDescent="0.2">
      <c r="A13774" s="4" t="str">
        <f>+VLOOKUP(E13774&amp;H13774&amp;I13774&amp;J13774,[1]Homol.!O:S,2,0)</f>
        <v>Agua</v>
      </c>
      <c r="B13774" s="4" t="str">
        <f>+VLOOKUP(E13774&amp;H13774&amp;I13774&amp;J13774,[1]Homol.!O:S,3,0)</f>
        <v>Plain water</v>
      </c>
      <c r="C13774" s="4" t="s">
        <v>62</v>
      </c>
      <c r="D13774" s="4" t="s">
        <v>57</v>
      </c>
      <c r="E13774" s="4" t="s">
        <v>52</v>
      </c>
      <c r="F13774" s="4" t="str">
        <f t="shared" si="215"/>
        <v>Botellones 20000 cc</v>
      </c>
      <c r="G13774" s="4" t="s">
        <v>63</v>
      </c>
      <c r="H13774" s="4" t="s">
        <v>22</v>
      </c>
      <c r="I13774" s="4" t="s">
        <v>53</v>
      </c>
      <c r="J13774" s="4" t="s">
        <v>55</v>
      </c>
      <c r="AK13774" s="4">
        <v>162</v>
      </c>
    </row>
    <row r="13775" spans="1:37" ht="14.25" x14ac:dyDescent="0.2">
      <c r="A13775" s="4" t="str">
        <f>+VLOOKUP(E13775&amp;H13775&amp;I13775&amp;J13775,[1]Homol.!O:S,2,0)</f>
        <v>Agua</v>
      </c>
      <c r="B13775" s="4" t="str">
        <f>+VLOOKUP(E13775&amp;H13775&amp;I13775&amp;J13775,[1]Homol.!O:S,3,0)</f>
        <v>Flavored water</v>
      </c>
      <c r="C13775" s="4" t="s">
        <v>62</v>
      </c>
      <c r="D13775" s="4" t="s">
        <v>57</v>
      </c>
      <c r="E13775" s="4" t="s">
        <v>4</v>
      </c>
      <c r="F13775" s="4" t="str">
        <f t="shared" si="215"/>
        <v>Formatos Medianos 1500 cc</v>
      </c>
      <c r="G13775" s="4" t="s">
        <v>63</v>
      </c>
      <c r="H13775" s="4" t="s">
        <v>5</v>
      </c>
      <c r="I13775" s="4" t="s">
        <v>6</v>
      </c>
      <c r="J13775" s="4" t="s">
        <v>7</v>
      </c>
      <c r="R13775" s="4">
        <v>30.24</v>
      </c>
      <c r="S13775" s="4">
        <v>80.64</v>
      </c>
    </row>
    <row r="13776" spans="1:37" ht="14.25" x14ac:dyDescent="0.2">
      <c r="A13776" s="4" t="str">
        <f>+VLOOKUP(E13776&amp;H13776&amp;I13776&amp;J13776,[1]Homol.!O:S,2,0)</f>
        <v>Agua</v>
      </c>
      <c r="B13776" s="4" t="str">
        <f>+VLOOKUP(E13776&amp;H13776&amp;I13776&amp;J13776,[1]Homol.!O:S,3,0)</f>
        <v>Flavored water</v>
      </c>
      <c r="C13776" s="4" t="s">
        <v>62</v>
      </c>
      <c r="D13776" s="4" t="s">
        <v>57</v>
      </c>
      <c r="E13776" s="4" t="s">
        <v>4</v>
      </c>
      <c r="F13776" s="4" t="str">
        <f t="shared" si="215"/>
        <v>Formatos Medianos 1500 cc</v>
      </c>
      <c r="G13776" s="4" t="s">
        <v>63</v>
      </c>
      <c r="H13776" s="4" t="s">
        <v>9</v>
      </c>
      <c r="I13776" s="4" t="s">
        <v>6</v>
      </c>
      <c r="J13776" s="4" t="s">
        <v>7</v>
      </c>
      <c r="R13776" s="4">
        <v>50.4</v>
      </c>
      <c r="S13776" s="4">
        <v>90.72</v>
      </c>
    </row>
    <row r="13777" spans="1:39" ht="14.25" x14ac:dyDescent="0.2">
      <c r="A13777" s="4" t="str">
        <f>+VLOOKUP(E13777&amp;H13777&amp;I13777&amp;J13777,[1]Homol.!O:S,2,0)</f>
        <v>Agua</v>
      </c>
      <c r="B13777" s="4" t="str">
        <f>+VLOOKUP(E13777&amp;H13777&amp;I13777&amp;J13777,[1]Homol.!O:S,3,0)</f>
        <v>Flavored water</v>
      </c>
      <c r="C13777" s="4" t="s">
        <v>62</v>
      </c>
      <c r="D13777" s="4" t="s">
        <v>57</v>
      </c>
      <c r="E13777" s="4" t="s">
        <v>4</v>
      </c>
      <c r="F13777" s="4" t="str">
        <f t="shared" si="215"/>
        <v>Formatos Medianos 1500 cc</v>
      </c>
      <c r="G13777" s="4" t="s">
        <v>63</v>
      </c>
      <c r="H13777" s="4" t="s">
        <v>10</v>
      </c>
      <c r="I13777" s="4" t="s">
        <v>6</v>
      </c>
      <c r="J13777" s="4" t="s">
        <v>7</v>
      </c>
      <c r="R13777" s="4">
        <v>40.32</v>
      </c>
      <c r="S13777" s="4">
        <v>80.64</v>
      </c>
    </row>
    <row r="13778" spans="1:39" ht="14.25" x14ac:dyDescent="0.2">
      <c r="A13778" s="4" t="str">
        <f>+VLOOKUP(E13778&amp;H13778&amp;I13778&amp;J13778,[1]Homol.!O:S,2,0)</f>
        <v>Agua</v>
      </c>
      <c r="B13778" s="4" t="str">
        <f>+VLOOKUP(E13778&amp;H13778&amp;I13778&amp;J13778,[1]Homol.!O:S,3,0)</f>
        <v>Flavored water</v>
      </c>
      <c r="C13778" s="4" t="s">
        <v>62</v>
      </c>
      <c r="D13778" s="4" t="s">
        <v>57</v>
      </c>
      <c r="E13778" s="4" t="s">
        <v>36</v>
      </c>
      <c r="F13778" s="4" t="str">
        <f t="shared" si="215"/>
        <v>Formatos Chicos Pet 500 cc</v>
      </c>
      <c r="G13778" s="4" t="s">
        <v>63</v>
      </c>
      <c r="H13778" s="4" t="s">
        <v>37</v>
      </c>
      <c r="I13778" s="4" t="s">
        <v>13</v>
      </c>
      <c r="J13778" s="4" t="s">
        <v>14</v>
      </c>
      <c r="R13778" s="4">
        <v>18</v>
      </c>
    </row>
    <row r="13779" spans="1:39" ht="14.25" x14ac:dyDescent="0.2">
      <c r="A13779" s="4" t="str">
        <f>+VLOOKUP(E13779&amp;H13779&amp;I13779&amp;J13779,[1]Homol.!O:S,2,0)</f>
        <v>Agua</v>
      </c>
      <c r="B13779" s="4" t="str">
        <f>+VLOOKUP(E13779&amp;H13779&amp;I13779&amp;J13779,[1]Homol.!O:S,3,0)</f>
        <v>Flavored water</v>
      </c>
      <c r="C13779" s="4" t="s">
        <v>62</v>
      </c>
      <c r="D13779" s="4" t="s">
        <v>57</v>
      </c>
      <c r="E13779" s="4" t="s">
        <v>12</v>
      </c>
      <c r="F13779" s="4" t="str">
        <f t="shared" si="215"/>
        <v>Formatos Chicos Pet 500 cc</v>
      </c>
      <c r="G13779" s="4" t="s">
        <v>63</v>
      </c>
      <c r="H13779" s="4" t="s">
        <v>5</v>
      </c>
      <c r="I13779" s="4" t="s">
        <v>13</v>
      </c>
      <c r="J13779" s="4" t="s">
        <v>14</v>
      </c>
      <c r="R13779" s="4">
        <v>19.2</v>
      </c>
      <c r="S13779" s="4">
        <v>9.6</v>
      </c>
    </row>
    <row r="13780" spans="1:39" ht="14.25" x14ac:dyDescent="0.2">
      <c r="A13780" s="4" t="str">
        <f>+VLOOKUP(E13780&amp;H13780&amp;I13780&amp;J13780,[1]Homol.!O:S,2,0)</f>
        <v>Agua</v>
      </c>
      <c r="B13780" s="4" t="str">
        <f>+VLOOKUP(E13780&amp;H13780&amp;I13780&amp;J13780,[1]Homol.!O:S,3,0)</f>
        <v>Flavored water</v>
      </c>
      <c r="C13780" s="4" t="s">
        <v>62</v>
      </c>
      <c r="D13780" s="4" t="s">
        <v>57</v>
      </c>
      <c r="E13780" s="4" t="s">
        <v>12</v>
      </c>
      <c r="F13780" s="4" t="str">
        <f t="shared" si="215"/>
        <v>Formatos Medianos 1500 cc</v>
      </c>
      <c r="G13780" s="4" t="s">
        <v>63</v>
      </c>
      <c r="H13780" s="4" t="s">
        <v>5</v>
      </c>
      <c r="I13780" s="4" t="s">
        <v>6</v>
      </c>
      <c r="J13780" s="4" t="s">
        <v>7</v>
      </c>
      <c r="R13780" s="4">
        <v>10.08</v>
      </c>
      <c r="S13780" s="4">
        <v>30.240000000000002</v>
      </c>
    </row>
    <row r="13781" spans="1:39" ht="14.25" x14ac:dyDescent="0.2">
      <c r="A13781" s="4" t="str">
        <f>+VLOOKUP(E13781&amp;H13781&amp;I13781&amp;J13781,[1]Homol.!O:S,2,0)</f>
        <v>Agua</v>
      </c>
      <c r="B13781" s="4" t="str">
        <f>+VLOOKUP(E13781&amp;H13781&amp;I13781&amp;J13781,[1]Homol.!O:S,3,0)</f>
        <v>Flavored water</v>
      </c>
      <c r="C13781" s="4" t="s">
        <v>62</v>
      </c>
      <c r="D13781" s="4" t="s">
        <v>57</v>
      </c>
      <c r="E13781" s="4" t="s">
        <v>12</v>
      </c>
      <c r="F13781" s="4" t="str">
        <f t="shared" si="215"/>
        <v>Formatos Chicos Pet 500 cc</v>
      </c>
      <c r="G13781" s="4" t="s">
        <v>63</v>
      </c>
      <c r="H13781" s="4" t="s">
        <v>9</v>
      </c>
      <c r="I13781" s="4" t="s">
        <v>13</v>
      </c>
      <c r="J13781" s="4" t="s">
        <v>14</v>
      </c>
      <c r="R13781" s="4">
        <v>9.6</v>
      </c>
      <c r="S13781" s="4">
        <v>9.6</v>
      </c>
    </row>
    <row r="13782" spans="1:39" ht="14.25" x14ac:dyDescent="0.2">
      <c r="A13782" s="4" t="str">
        <f>+VLOOKUP(E13782&amp;H13782&amp;I13782&amp;J13782,[1]Homol.!O:S,2,0)</f>
        <v>Agua</v>
      </c>
      <c r="B13782" s="4" t="str">
        <f>+VLOOKUP(E13782&amp;H13782&amp;I13782&amp;J13782,[1]Homol.!O:S,3,0)</f>
        <v>Flavored water</v>
      </c>
      <c r="C13782" s="4" t="s">
        <v>62</v>
      </c>
      <c r="D13782" s="4" t="s">
        <v>57</v>
      </c>
      <c r="E13782" s="4" t="s">
        <v>12</v>
      </c>
      <c r="F13782" s="4" t="str">
        <f t="shared" si="215"/>
        <v>Formatos Medianos 1500 cc</v>
      </c>
      <c r="G13782" s="4" t="s">
        <v>63</v>
      </c>
      <c r="H13782" s="4" t="s">
        <v>9</v>
      </c>
      <c r="I13782" s="4" t="s">
        <v>6</v>
      </c>
      <c r="J13782" s="4" t="s">
        <v>7</v>
      </c>
      <c r="R13782" s="4">
        <v>10.08</v>
      </c>
      <c r="S13782" s="4">
        <v>40.32</v>
      </c>
    </row>
    <row r="13783" spans="1:39" ht="14.25" x14ac:dyDescent="0.2">
      <c r="A13783" s="4" t="str">
        <f>+VLOOKUP(E13783&amp;H13783&amp;I13783&amp;J13783,[1]Homol.!O:S,2,0)</f>
        <v>Agua</v>
      </c>
      <c r="B13783" s="4" t="str">
        <f>+VLOOKUP(E13783&amp;H13783&amp;I13783&amp;J13783,[1]Homol.!O:S,3,0)</f>
        <v>Flavored water</v>
      </c>
      <c r="C13783" s="4" t="s">
        <v>62</v>
      </c>
      <c r="D13783" s="4" t="s">
        <v>57</v>
      </c>
      <c r="E13783" s="4" t="s">
        <v>12</v>
      </c>
      <c r="F13783" s="4" t="str">
        <f t="shared" si="215"/>
        <v>Formatos Medianos 1500 cc</v>
      </c>
      <c r="G13783" s="4" t="s">
        <v>63</v>
      </c>
      <c r="H13783" s="4" t="s">
        <v>18</v>
      </c>
      <c r="I13783" s="4" t="s">
        <v>6</v>
      </c>
      <c r="J13783" s="4" t="s">
        <v>7</v>
      </c>
      <c r="R13783" s="4">
        <v>10.08</v>
      </c>
      <c r="S13783" s="4">
        <v>30.240000000000002</v>
      </c>
    </row>
    <row r="13784" spans="1:39" ht="14.25" x14ac:dyDescent="0.2">
      <c r="A13784" s="4" t="str">
        <f>+VLOOKUP(E13784&amp;H13784&amp;I13784&amp;J13784,[1]Homol.!O:S,2,0)</f>
        <v>Agua</v>
      </c>
      <c r="B13784" s="4" t="str">
        <f>+VLOOKUP(E13784&amp;H13784&amp;I13784&amp;J13784,[1]Homol.!O:S,3,0)</f>
        <v>Flavored water</v>
      </c>
      <c r="C13784" s="4" t="s">
        <v>62</v>
      </c>
      <c r="D13784" s="4" t="s">
        <v>57</v>
      </c>
      <c r="E13784" s="4" t="s">
        <v>12</v>
      </c>
      <c r="F13784" s="4" t="str">
        <f t="shared" si="215"/>
        <v>Formatos Chicos Pet 500 cc</v>
      </c>
      <c r="G13784" s="4" t="s">
        <v>63</v>
      </c>
      <c r="H13784" s="4" t="s">
        <v>10</v>
      </c>
      <c r="I13784" s="4" t="s">
        <v>13</v>
      </c>
      <c r="J13784" s="4" t="s">
        <v>14</v>
      </c>
      <c r="R13784" s="4">
        <v>19.2</v>
      </c>
      <c r="S13784" s="4">
        <v>19.2</v>
      </c>
    </row>
    <row r="13785" spans="1:39" ht="14.25" x14ac:dyDescent="0.2">
      <c r="A13785" s="4" t="str">
        <f>+VLOOKUP(E13785&amp;H13785&amp;I13785&amp;J13785,[1]Homol.!O:S,2,0)</f>
        <v>Agua</v>
      </c>
      <c r="B13785" s="4" t="str">
        <f>+VLOOKUP(E13785&amp;H13785&amp;I13785&amp;J13785,[1]Homol.!O:S,3,0)</f>
        <v>Flavored water</v>
      </c>
      <c r="C13785" s="4" t="s">
        <v>62</v>
      </c>
      <c r="D13785" s="4" t="s">
        <v>57</v>
      </c>
      <c r="E13785" s="4" t="s">
        <v>12</v>
      </c>
      <c r="F13785" s="4" t="str">
        <f t="shared" si="215"/>
        <v>Formatos Medianos 1500 cc</v>
      </c>
      <c r="G13785" s="4" t="s">
        <v>63</v>
      </c>
      <c r="H13785" s="4" t="s">
        <v>10</v>
      </c>
      <c r="I13785" s="4" t="s">
        <v>6</v>
      </c>
      <c r="J13785" s="4" t="s">
        <v>7</v>
      </c>
      <c r="R13785" s="4">
        <v>10.08</v>
      </c>
      <c r="S13785" s="4">
        <v>30.240000000000002</v>
      </c>
    </row>
    <row r="13786" spans="1:39" ht="14.25" x14ac:dyDescent="0.2">
      <c r="A13786" s="4" t="str">
        <f>+VLOOKUP(E13786&amp;H13786&amp;I13786&amp;J13786,[1]Homol.!O:S,2,0)</f>
        <v>Agua</v>
      </c>
      <c r="B13786" s="4" t="str">
        <f>+VLOOKUP(E13786&amp;H13786&amp;I13786&amp;J13786,[1]Homol.!O:S,3,0)</f>
        <v>Plain water</v>
      </c>
      <c r="C13786" s="4" t="s">
        <v>62</v>
      </c>
      <c r="D13786" s="4" t="s">
        <v>57</v>
      </c>
      <c r="E13786" s="4" t="s">
        <v>52</v>
      </c>
      <c r="F13786" s="4" t="str">
        <f t="shared" si="215"/>
        <v>Botellones 20000 cc</v>
      </c>
      <c r="G13786" s="4" t="s">
        <v>63</v>
      </c>
      <c r="H13786" s="4" t="s">
        <v>22</v>
      </c>
      <c r="I13786" s="4" t="s">
        <v>53</v>
      </c>
      <c r="J13786" s="4" t="s">
        <v>55</v>
      </c>
      <c r="R13786" s="4">
        <v>162</v>
      </c>
      <c r="AI13786" s="4">
        <v>151.19999999999999</v>
      </c>
      <c r="AM13786" s="4">
        <v>129.6</v>
      </c>
    </row>
    <row r="13787" spans="1:39" ht="14.25" x14ac:dyDescent="0.2">
      <c r="A13787" s="4" t="str">
        <f>+VLOOKUP(E13787&amp;H13787&amp;I13787&amp;J13787,[1]Homol.!O:S,2,0)</f>
        <v>Agua</v>
      </c>
      <c r="B13787" s="4" t="str">
        <f>+VLOOKUP(E13787&amp;H13787&amp;I13787&amp;J13787,[1]Homol.!O:S,3,0)</f>
        <v>Plain water</v>
      </c>
      <c r="C13787" s="4" t="s">
        <v>62</v>
      </c>
      <c r="D13787" s="4" t="s">
        <v>57</v>
      </c>
      <c r="E13787" s="4" t="s">
        <v>21</v>
      </c>
      <c r="F13787" s="4" t="str">
        <f t="shared" si="215"/>
        <v>Bidones 6200 cc</v>
      </c>
      <c r="G13787" s="4" t="s">
        <v>63</v>
      </c>
      <c r="H13787" s="4" t="s">
        <v>22</v>
      </c>
      <c r="I13787" s="4" t="s">
        <v>23</v>
      </c>
      <c r="J13787" s="4" t="s">
        <v>24</v>
      </c>
      <c r="S13787" s="4">
        <v>31.248000000000001</v>
      </c>
    </row>
    <row r="13788" spans="1:39" ht="14.25" x14ac:dyDescent="0.2">
      <c r="A13788" s="4" t="str">
        <f>+VLOOKUP(E13788&amp;H13788&amp;I13788&amp;J13788,[1]Homol.!O:S,2,0)</f>
        <v>Agua</v>
      </c>
      <c r="B13788" s="4" t="str">
        <f>+VLOOKUP(E13788&amp;H13788&amp;I13788&amp;J13788,[1]Homol.!O:S,3,0)</f>
        <v>Plain water</v>
      </c>
      <c r="C13788" s="4" t="s">
        <v>62</v>
      </c>
      <c r="D13788" s="4" t="s">
        <v>57</v>
      </c>
      <c r="E13788" s="4" t="s">
        <v>21</v>
      </c>
      <c r="F13788" s="4" t="str">
        <f t="shared" si="215"/>
        <v>Formatos Medianos 1650 cc</v>
      </c>
      <c r="G13788" s="4" t="s">
        <v>63</v>
      </c>
      <c r="H13788" s="4" t="s">
        <v>22</v>
      </c>
      <c r="I13788" s="4" t="s">
        <v>6</v>
      </c>
      <c r="J13788" s="4" t="s">
        <v>28</v>
      </c>
      <c r="R13788" s="4">
        <v>33.264000000000003</v>
      </c>
      <c r="S13788" s="4">
        <v>44.351999999999997</v>
      </c>
    </row>
    <row r="13789" spans="1:39" ht="14.25" x14ac:dyDescent="0.2">
      <c r="A13789" s="4" t="str">
        <f>+VLOOKUP(E13789&amp;H13789&amp;I13789&amp;J13789,[1]Homol.!O:S,2,0)</f>
        <v>Agua</v>
      </c>
      <c r="B13789" s="4" t="str">
        <f>+VLOOKUP(E13789&amp;H13789&amp;I13789&amp;J13789,[1]Homol.!O:S,3,0)</f>
        <v>Plain water</v>
      </c>
      <c r="C13789" s="4" t="s">
        <v>62</v>
      </c>
      <c r="D13789" s="4" t="s">
        <v>57</v>
      </c>
      <c r="E13789" s="4" t="s">
        <v>29</v>
      </c>
      <c r="F13789" s="4" t="str">
        <f t="shared" si="215"/>
        <v>Formatos Chicos Pet 500 cc</v>
      </c>
      <c r="G13789" s="4" t="s">
        <v>63</v>
      </c>
      <c r="H13789" s="4" t="s">
        <v>22</v>
      </c>
      <c r="I13789" s="4" t="s">
        <v>13</v>
      </c>
      <c r="J13789" s="4" t="s">
        <v>14</v>
      </c>
      <c r="R13789" s="4">
        <v>131.04</v>
      </c>
      <c r="S13789" s="4">
        <v>109.2</v>
      </c>
    </row>
    <row r="13790" spans="1:39" ht="14.25" x14ac:dyDescent="0.2">
      <c r="A13790" s="4" t="str">
        <f>+VLOOKUP(E13790&amp;H13790&amp;I13790&amp;J13790,[1]Homol.!O:S,2,0)</f>
        <v>Agua</v>
      </c>
      <c r="B13790" s="4" t="str">
        <f>+VLOOKUP(E13790&amp;H13790&amp;I13790&amp;J13790,[1]Homol.!O:S,3,0)</f>
        <v>Plain water</v>
      </c>
      <c r="C13790" s="4" t="s">
        <v>62</v>
      </c>
      <c r="D13790" s="4" t="s">
        <v>57</v>
      </c>
      <c r="E13790" s="4" t="s">
        <v>29</v>
      </c>
      <c r="F13790" s="4" t="str">
        <f t="shared" si="215"/>
        <v>Formatos Chicos Pet 750 cc</v>
      </c>
      <c r="G13790" s="4" t="s">
        <v>63</v>
      </c>
      <c r="H13790" s="4" t="s">
        <v>22</v>
      </c>
      <c r="I13790" s="4" t="s">
        <v>13</v>
      </c>
      <c r="J13790" s="4" t="s">
        <v>30</v>
      </c>
      <c r="R13790" s="4">
        <v>27.54</v>
      </c>
      <c r="S13790" s="4">
        <v>18.36</v>
      </c>
    </row>
    <row r="13791" spans="1:39" ht="14.25" x14ac:dyDescent="0.2">
      <c r="A13791" s="4" t="str">
        <f>+VLOOKUP(E13791&amp;H13791&amp;I13791&amp;J13791,[1]Homol.!O:S,2,0)</f>
        <v>Agua</v>
      </c>
      <c r="B13791" s="4" t="str">
        <f>+VLOOKUP(E13791&amp;H13791&amp;I13791&amp;J13791,[1]Homol.!O:S,3,0)</f>
        <v>Plain water</v>
      </c>
      <c r="C13791" s="4" t="s">
        <v>62</v>
      </c>
      <c r="D13791" s="4" t="s">
        <v>57</v>
      </c>
      <c r="E13791" s="4" t="s">
        <v>29</v>
      </c>
      <c r="F13791" s="4" t="str">
        <f t="shared" si="215"/>
        <v>Formatos Grandes 2000 cc</v>
      </c>
      <c r="G13791" s="4" t="s">
        <v>63</v>
      </c>
      <c r="H13791" s="4" t="s">
        <v>22</v>
      </c>
      <c r="I13791" s="4" t="s">
        <v>15</v>
      </c>
      <c r="J13791" s="4" t="s">
        <v>33</v>
      </c>
      <c r="R13791" s="4">
        <v>31.68</v>
      </c>
      <c r="S13791" s="4">
        <v>31.68</v>
      </c>
    </row>
    <row r="13792" spans="1:39" ht="14.25" x14ac:dyDescent="0.2">
      <c r="A13792" s="4" t="str">
        <f>+VLOOKUP(E13792&amp;H13792&amp;I13792&amp;J13792,[1]Homol.!O:S,2,0)</f>
        <v>Agua</v>
      </c>
      <c r="B13792" s="4" t="str">
        <f>+VLOOKUP(E13792&amp;H13792&amp;I13792&amp;J13792,[1]Homol.!O:S,3,0)</f>
        <v>Plain water</v>
      </c>
      <c r="C13792" s="4" t="s">
        <v>62</v>
      </c>
      <c r="D13792" s="4" t="s">
        <v>57</v>
      </c>
      <c r="E13792" s="4" t="s">
        <v>29</v>
      </c>
      <c r="F13792" s="4" t="str">
        <f t="shared" si="215"/>
        <v>Formatos Medianos 1500 cc</v>
      </c>
      <c r="G13792" s="4" t="s">
        <v>63</v>
      </c>
      <c r="H13792" s="4" t="s">
        <v>22</v>
      </c>
      <c r="I13792" s="4" t="s">
        <v>6</v>
      </c>
      <c r="J13792" s="4" t="s">
        <v>7</v>
      </c>
      <c r="R13792" s="4">
        <v>70.56</v>
      </c>
      <c r="S13792" s="4">
        <v>70.56</v>
      </c>
    </row>
    <row r="13793" spans="1:39" ht="14.25" x14ac:dyDescent="0.2">
      <c r="A13793" s="4" t="str">
        <f>+VLOOKUP(E13793&amp;H13793&amp;I13793&amp;J13793,[1]Homol.!O:S,2,0)</f>
        <v>Agua</v>
      </c>
      <c r="B13793" s="4" t="str">
        <f>+VLOOKUP(E13793&amp;H13793&amp;I13793&amp;J13793,[1]Homol.!O:S,3,0)</f>
        <v>Plain water</v>
      </c>
      <c r="C13793" s="4" t="s">
        <v>62</v>
      </c>
      <c r="D13793" s="4" t="s">
        <v>57</v>
      </c>
      <c r="E13793" s="4" t="s">
        <v>29</v>
      </c>
      <c r="F13793" s="4" t="str">
        <f t="shared" si="215"/>
        <v>Formatos Chicos Pet 500 cc</v>
      </c>
      <c r="G13793" s="4" t="s">
        <v>63</v>
      </c>
      <c r="H13793" s="4" t="s">
        <v>34</v>
      </c>
      <c r="I13793" s="4" t="s">
        <v>13</v>
      </c>
      <c r="J13793" s="4" t="s">
        <v>14</v>
      </c>
      <c r="R13793" s="4">
        <v>10.56</v>
      </c>
      <c r="S13793" s="4">
        <v>21.12</v>
      </c>
    </row>
    <row r="13794" spans="1:39" ht="14.25" x14ac:dyDescent="0.2">
      <c r="A13794" s="4" t="str">
        <f>+VLOOKUP(E13794&amp;H13794&amp;I13794&amp;J13794,[1]Homol.!O:S,2,0)</f>
        <v>Agua</v>
      </c>
      <c r="B13794" s="4" t="str">
        <f>+VLOOKUP(E13794&amp;H13794&amp;I13794&amp;J13794,[1]Homol.!O:S,3,0)</f>
        <v>Plain water</v>
      </c>
      <c r="C13794" s="4" t="s">
        <v>62</v>
      </c>
      <c r="D13794" s="4" t="s">
        <v>57</v>
      </c>
      <c r="E13794" s="4" t="s">
        <v>52</v>
      </c>
      <c r="F13794" s="4" t="str">
        <f t="shared" si="215"/>
        <v>Botellones 20000 cc</v>
      </c>
      <c r="G13794" s="4" t="s">
        <v>63</v>
      </c>
      <c r="H13794" s="4" t="s">
        <v>22</v>
      </c>
      <c r="I13794" s="4" t="s">
        <v>53</v>
      </c>
      <c r="J13794" s="4" t="s">
        <v>55</v>
      </c>
      <c r="T13794" s="4">
        <v>183.6</v>
      </c>
      <c r="U13794" s="4">
        <v>-10.8</v>
      </c>
      <c r="V13794" s="4">
        <v>162</v>
      </c>
      <c r="AC13794" s="4">
        <v>172.8</v>
      </c>
      <c r="AF13794" s="4">
        <v>-32.4</v>
      </c>
      <c r="AG13794" s="4">
        <v>172.8</v>
      </c>
    </row>
    <row r="13795" spans="1:39" ht="14.25" x14ac:dyDescent="0.2">
      <c r="A13795" s="4" t="str">
        <f>+VLOOKUP(E13795&amp;H13795&amp;I13795&amp;J13795,[1]Homol.!O:S,2,0)</f>
        <v>Agua</v>
      </c>
      <c r="B13795" s="4" t="str">
        <f>+VLOOKUP(E13795&amp;H13795&amp;I13795&amp;J13795,[1]Homol.!O:S,3,0)</f>
        <v>Flavored water</v>
      </c>
      <c r="C13795" s="4" t="s">
        <v>62</v>
      </c>
      <c r="D13795" s="4" t="s">
        <v>3</v>
      </c>
      <c r="E13795" s="4" t="s">
        <v>4</v>
      </c>
      <c r="F13795" s="4" t="str">
        <f t="shared" si="215"/>
        <v>Formatos Medianos 1500 cc</v>
      </c>
      <c r="G13795" s="4" t="s">
        <v>63</v>
      </c>
      <c r="H13795" s="4" t="s">
        <v>5</v>
      </c>
      <c r="I13795" s="4" t="s">
        <v>6</v>
      </c>
      <c r="J13795" s="4" t="s">
        <v>7</v>
      </c>
      <c r="R13795" s="4">
        <v>50.4</v>
      </c>
      <c r="U13795" s="4">
        <v>-30.24</v>
      </c>
      <c r="Z13795" s="4">
        <v>-5.04</v>
      </c>
      <c r="AB13795" s="4">
        <v>-5.04</v>
      </c>
      <c r="AC13795" s="4">
        <v>35.28</v>
      </c>
      <c r="AD13795" s="4">
        <v>-10.08</v>
      </c>
      <c r="AE13795" s="4">
        <v>30.24</v>
      </c>
      <c r="AF13795" s="4">
        <v>20.159999999999997</v>
      </c>
      <c r="AG13795" s="4">
        <v>10.080000000000002</v>
      </c>
      <c r="AH13795" s="4">
        <v>30.239999999999995</v>
      </c>
      <c r="AI13795" s="4">
        <v>70.56</v>
      </c>
      <c r="AJ13795" s="4">
        <v>10.079999999999998</v>
      </c>
      <c r="AK13795" s="4">
        <v>20.16</v>
      </c>
      <c r="AL13795" s="4">
        <v>22.68</v>
      </c>
      <c r="AM13795" s="4">
        <v>10.08</v>
      </c>
    </row>
    <row r="13796" spans="1:39" ht="14.25" x14ac:dyDescent="0.2">
      <c r="A13796" s="4" t="str">
        <f>+VLOOKUP(E13796&amp;H13796&amp;I13796&amp;J13796,[1]Homol.!O:S,2,0)</f>
        <v>Agua</v>
      </c>
      <c r="B13796" s="4" t="str">
        <f>+VLOOKUP(E13796&amp;H13796&amp;I13796&amp;J13796,[1]Homol.!O:S,3,0)</f>
        <v>Flavored water</v>
      </c>
      <c r="C13796" s="4" t="s">
        <v>62</v>
      </c>
      <c r="D13796" s="4" t="s">
        <v>3</v>
      </c>
      <c r="E13796" s="4" t="s">
        <v>4</v>
      </c>
      <c r="F13796" s="4" t="str">
        <f t="shared" si="215"/>
        <v>Formatos Medianos 1500 cc</v>
      </c>
      <c r="G13796" s="4" t="s">
        <v>63</v>
      </c>
      <c r="H13796" s="4" t="s">
        <v>8</v>
      </c>
      <c r="I13796" s="4" t="s">
        <v>6</v>
      </c>
      <c r="J13796" s="4" t="s">
        <v>7</v>
      </c>
      <c r="R13796" s="4">
        <v>50.4</v>
      </c>
      <c r="AC13796" s="4">
        <v>10.08</v>
      </c>
      <c r="AE13796" s="4">
        <v>20.16</v>
      </c>
      <c r="AF13796" s="4">
        <v>30.24</v>
      </c>
      <c r="AH13796" s="4">
        <v>50.4</v>
      </c>
      <c r="AI13796" s="4">
        <v>10.08</v>
      </c>
      <c r="AJ13796" s="4">
        <v>20.16</v>
      </c>
      <c r="AL13796" s="4">
        <v>20.16</v>
      </c>
      <c r="AM13796" s="4">
        <v>20.16</v>
      </c>
    </row>
    <row r="13797" spans="1:39" ht="14.25" x14ac:dyDescent="0.2">
      <c r="A13797" s="4" t="str">
        <f>+VLOOKUP(E13797&amp;H13797&amp;I13797&amp;J13797,[1]Homol.!O:S,2,0)</f>
        <v>Agua</v>
      </c>
      <c r="B13797" s="4" t="str">
        <f>+VLOOKUP(E13797&amp;H13797&amp;I13797&amp;J13797,[1]Homol.!O:S,3,0)</f>
        <v>Flavored water</v>
      </c>
      <c r="C13797" s="4" t="s">
        <v>62</v>
      </c>
      <c r="D13797" s="4" t="s">
        <v>3</v>
      </c>
      <c r="E13797" s="4" t="s">
        <v>4</v>
      </c>
      <c r="F13797" s="4" t="str">
        <f t="shared" si="215"/>
        <v>Formatos Medianos 1500 cc</v>
      </c>
      <c r="G13797" s="4" t="s">
        <v>63</v>
      </c>
      <c r="H13797" s="4" t="s">
        <v>9</v>
      </c>
      <c r="I13797" s="4" t="s">
        <v>6</v>
      </c>
      <c r="J13797" s="4" t="s">
        <v>7</v>
      </c>
      <c r="R13797" s="4">
        <v>30.24</v>
      </c>
      <c r="V13797" s="4">
        <v>-20.16</v>
      </c>
      <c r="Z13797" s="4">
        <v>-5.04</v>
      </c>
      <c r="AB13797" s="4">
        <v>-5.04</v>
      </c>
      <c r="AC13797" s="4">
        <v>20.159999999999997</v>
      </c>
      <c r="AD13797" s="4">
        <v>-5.04</v>
      </c>
      <c r="AE13797" s="4">
        <v>20.16</v>
      </c>
      <c r="AF13797" s="4">
        <v>30.240000000000002</v>
      </c>
      <c r="AG13797" s="4">
        <v>10.079999999999998</v>
      </c>
      <c r="AH13797" s="4">
        <v>60.480000000000004</v>
      </c>
      <c r="AI13797" s="4">
        <v>50.4</v>
      </c>
      <c r="AJ13797" s="4">
        <v>10.079999999999998</v>
      </c>
      <c r="AK13797" s="4">
        <v>10.08</v>
      </c>
      <c r="AL13797" s="4">
        <v>30.240000000000002</v>
      </c>
      <c r="AM13797" s="4">
        <v>20.16</v>
      </c>
    </row>
    <row r="13798" spans="1:39" ht="14.25" x14ac:dyDescent="0.2">
      <c r="A13798" s="4" t="str">
        <f>+VLOOKUP(E13798&amp;H13798&amp;I13798&amp;J13798,[1]Homol.!O:S,2,0)</f>
        <v>Agua</v>
      </c>
      <c r="B13798" s="4" t="str">
        <f>+VLOOKUP(E13798&amp;H13798&amp;I13798&amp;J13798,[1]Homol.!O:S,3,0)</f>
        <v>Flavored water</v>
      </c>
      <c r="C13798" s="4" t="s">
        <v>62</v>
      </c>
      <c r="D13798" s="4" t="s">
        <v>3</v>
      </c>
      <c r="E13798" s="4" t="s">
        <v>4</v>
      </c>
      <c r="F13798" s="4" t="str">
        <f t="shared" si="215"/>
        <v>Formatos Medianos 1500 cc</v>
      </c>
      <c r="G13798" s="4" t="s">
        <v>63</v>
      </c>
      <c r="H13798" s="4" t="s">
        <v>10</v>
      </c>
      <c r="I13798" s="4" t="s">
        <v>6</v>
      </c>
      <c r="J13798" s="4" t="s">
        <v>7</v>
      </c>
      <c r="R13798" s="4">
        <v>40.32</v>
      </c>
      <c r="U13798" s="4">
        <v>-20.16</v>
      </c>
      <c r="AB13798" s="4">
        <v>-10.08</v>
      </c>
      <c r="AC13798" s="4">
        <v>40.32</v>
      </c>
      <c r="AD13798" s="4">
        <v>-10.08</v>
      </c>
      <c r="AE13798" s="4">
        <v>30.24</v>
      </c>
      <c r="AF13798" s="4">
        <v>40.32</v>
      </c>
      <c r="AG13798" s="4">
        <v>-3.5527136788005009E-15</v>
      </c>
      <c r="AH13798" s="4">
        <v>70.56</v>
      </c>
      <c r="AI13798" s="4">
        <v>70.56</v>
      </c>
      <c r="AJ13798" s="4">
        <v>20.16</v>
      </c>
      <c r="AK13798" s="4">
        <v>20.16</v>
      </c>
      <c r="AL13798" s="4">
        <v>10.079999999999998</v>
      </c>
      <c r="AM13798" s="4">
        <v>20.159999999999997</v>
      </c>
    </row>
    <row r="13799" spans="1:39" ht="14.25" x14ac:dyDescent="0.2">
      <c r="A13799" s="4" t="str">
        <f>+VLOOKUP(E13799&amp;H13799&amp;I13799&amp;J13799,[1]Homol.!O:S,2,0)</f>
        <v>Agua</v>
      </c>
      <c r="B13799" s="4" t="str">
        <f>+VLOOKUP(E13799&amp;H13799&amp;I13799&amp;J13799,[1]Homol.!O:S,3,0)</f>
        <v>Flavored water</v>
      </c>
      <c r="C13799" s="4" t="s">
        <v>62</v>
      </c>
      <c r="D13799" s="4" t="s">
        <v>3</v>
      </c>
      <c r="E13799" s="4" t="s">
        <v>4</v>
      </c>
      <c r="F13799" s="4" t="str">
        <f t="shared" si="215"/>
        <v>Formatos Medianos 1500 cc</v>
      </c>
      <c r="G13799" s="4" t="s">
        <v>63</v>
      </c>
      <c r="H13799" s="4" t="s">
        <v>11</v>
      </c>
      <c r="I13799" s="4" t="s">
        <v>6</v>
      </c>
      <c r="J13799" s="4" t="s">
        <v>7</v>
      </c>
      <c r="AE13799" s="4">
        <v>30.24</v>
      </c>
      <c r="AF13799" s="4">
        <v>30.24</v>
      </c>
      <c r="AH13799" s="4">
        <v>10.08</v>
      </c>
      <c r="AI13799" s="4">
        <v>10.08</v>
      </c>
      <c r="AJ13799" s="4">
        <v>10.08</v>
      </c>
    </row>
    <row r="13800" spans="1:39" ht="14.25" x14ac:dyDescent="0.2">
      <c r="A13800" s="4" t="str">
        <f>+VLOOKUP(E13800&amp;H13800&amp;I13800&amp;J13800,[1]Homol.!O:S,2,0)</f>
        <v>Agua</v>
      </c>
      <c r="B13800" s="4" t="str">
        <f>+VLOOKUP(E13800&amp;H13800&amp;I13800&amp;J13800,[1]Homol.!O:S,3,0)</f>
        <v>Flavored water</v>
      </c>
      <c r="C13800" s="4" t="s">
        <v>62</v>
      </c>
      <c r="D13800" s="4" t="s">
        <v>3</v>
      </c>
      <c r="E13800" s="4" t="s">
        <v>36</v>
      </c>
      <c r="F13800" s="4" t="str">
        <f t="shared" si="215"/>
        <v>Formatos Chicos Pet 500 cc</v>
      </c>
      <c r="G13800" s="4" t="s">
        <v>63</v>
      </c>
      <c r="H13800" s="4" t="s">
        <v>37</v>
      </c>
      <c r="I13800" s="4" t="s">
        <v>13</v>
      </c>
      <c r="J13800" s="4" t="s">
        <v>14</v>
      </c>
      <c r="AG13800" s="4">
        <v>-0.12</v>
      </c>
    </row>
    <row r="13801" spans="1:39" ht="14.25" x14ac:dyDescent="0.2">
      <c r="A13801" s="4" t="str">
        <f>+VLOOKUP(E13801&amp;H13801&amp;I13801&amp;J13801,[1]Homol.!O:S,2,0)</f>
        <v>Agua</v>
      </c>
      <c r="B13801" s="4" t="str">
        <f>+VLOOKUP(E13801&amp;H13801&amp;I13801&amp;J13801,[1]Homol.!O:S,3,0)</f>
        <v>Flavored water</v>
      </c>
      <c r="C13801" s="4" t="s">
        <v>62</v>
      </c>
      <c r="D13801" s="4" t="s">
        <v>3</v>
      </c>
      <c r="E13801" s="4" t="s">
        <v>36</v>
      </c>
      <c r="F13801" s="4" t="str">
        <f t="shared" si="215"/>
        <v>Formatos Medianos 1500 cc</v>
      </c>
      <c r="G13801" s="4" t="s">
        <v>63</v>
      </c>
      <c r="H13801" s="4" t="s">
        <v>37</v>
      </c>
      <c r="I13801" s="4" t="s">
        <v>6</v>
      </c>
      <c r="J13801" s="4" t="s">
        <v>7</v>
      </c>
      <c r="AG13801" s="4">
        <v>10.08</v>
      </c>
    </row>
    <row r="13802" spans="1:39" ht="14.25" x14ac:dyDescent="0.2">
      <c r="A13802" s="4" t="str">
        <f>+VLOOKUP(E13802&amp;H13802&amp;I13802&amp;J13802,[1]Homol.!O:S,2,0)</f>
        <v>Agua</v>
      </c>
      <c r="B13802" s="4" t="str">
        <f>+VLOOKUP(E13802&amp;H13802&amp;I13802&amp;J13802,[1]Homol.!O:S,3,0)</f>
        <v>Flavored water</v>
      </c>
      <c r="C13802" s="4" t="s">
        <v>62</v>
      </c>
      <c r="D13802" s="4" t="s">
        <v>3</v>
      </c>
      <c r="E13802" s="4" t="s">
        <v>36</v>
      </c>
      <c r="F13802" s="4" t="str">
        <f t="shared" si="215"/>
        <v>Formatos Chicos Pet 500 cc</v>
      </c>
      <c r="G13802" s="4" t="s">
        <v>63</v>
      </c>
      <c r="H13802" s="4" t="s">
        <v>38</v>
      </c>
      <c r="I13802" s="4" t="s">
        <v>13</v>
      </c>
      <c r="J13802" s="4" t="s">
        <v>14</v>
      </c>
      <c r="AG13802" s="4">
        <v>-0.12</v>
      </c>
    </row>
    <row r="13803" spans="1:39" ht="14.25" x14ac:dyDescent="0.2">
      <c r="A13803" s="4" t="str">
        <f>+VLOOKUP(E13803&amp;H13803&amp;I13803&amp;J13803,[1]Homol.!O:S,2,0)</f>
        <v>Agua</v>
      </c>
      <c r="B13803" s="4" t="str">
        <f>+VLOOKUP(E13803&amp;H13803&amp;I13803&amp;J13803,[1]Homol.!O:S,3,0)</f>
        <v>Flavored water</v>
      </c>
      <c r="C13803" s="4" t="s">
        <v>62</v>
      </c>
      <c r="D13803" s="4" t="s">
        <v>3</v>
      </c>
      <c r="E13803" s="4" t="s">
        <v>36</v>
      </c>
      <c r="F13803" s="4" t="str">
        <f t="shared" si="215"/>
        <v>Formatos Grandes 2250 cc</v>
      </c>
      <c r="G13803" s="4" t="s">
        <v>63</v>
      </c>
      <c r="H13803" s="4" t="s">
        <v>38</v>
      </c>
      <c r="I13803" s="4" t="s">
        <v>15</v>
      </c>
      <c r="J13803" s="4" t="s">
        <v>16</v>
      </c>
      <c r="AG13803" s="4">
        <v>2.2949999999999999</v>
      </c>
      <c r="AH13803" s="4">
        <v>-1.7549999999999999</v>
      </c>
      <c r="AI13803" s="4">
        <v>4.9950000000000001</v>
      </c>
      <c r="AJ13803" s="4">
        <v>-0.54</v>
      </c>
    </row>
    <row r="13804" spans="1:39" ht="14.25" x14ac:dyDescent="0.2">
      <c r="A13804" s="4" t="str">
        <f>+VLOOKUP(E13804&amp;H13804&amp;I13804&amp;J13804,[1]Homol.!O:S,2,0)</f>
        <v>Agua</v>
      </c>
      <c r="B13804" s="4" t="str">
        <f>+VLOOKUP(E13804&amp;H13804&amp;I13804&amp;J13804,[1]Homol.!O:S,3,0)</f>
        <v>Flavored water</v>
      </c>
      <c r="C13804" s="4" t="s">
        <v>62</v>
      </c>
      <c r="D13804" s="4" t="s">
        <v>3</v>
      </c>
      <c r="E13804" s="4" t="s">
        <v>36</v>
      </c>
      <c r="F13804" s="4" t="str">
        <f t="shared" si="215"/>
        <v>Formatos Medianos 1500 cc</v>
      </c>
      <c r="G13804" s="4" t="s">
        <v>63</v>
      </c>
      <c r="H13804" s="4" t="s">
        <v>38</v>
      </c>
      <c r="I13804" s="4" t="s">
        <v>6</v>
      </c>
      <c r="J13804" s="4" t="s">
        <v>7</v>
      </c>
      <c r="AG13804" s="4">
        <v>2.25</v>
      </c>
      <c r="AH13804" s="4">
        <v>-0.18</v>
      </c>
      <c r="AI13804" s="4">
        <v>4.59</v>
      </c>
      <c r="AJ13804" s="4">
        <v>-0.45</v>
      </c>
    </row>
    <row r="13805" spans="1:39" ht="14.25" x14ac:dyDescent="0.2">
      <c r="A13805" s="4" t="str">
        <f>+VLOOKUP(E13805&amp;H13805&amp;I13805&amp;J13805,[1]Homol.!O:S,2,0)</f>
        <v>Agua</v>
      </c>
      <c r="B13805" s="4" t="str">
        <f>+VLOOKUP(E13805&amp;H13805&amp;I13805&amp;J13805,[1]Homol.!O:S,3,0)</f>
        <v>Flavored water</v>
      </c>
      <c r="C13805" s="4" t="s">
        <v>62</v>
      </c>
      <c r="D13805" s="4" t="s">
        <v>3</v>
      </c>
      <c r="E13805" s="4" t="s">
        <v>12</v>
      </c>
      <c r="F13805" s="4" t="str">
        <f t="shared" si="215"/>
        <v>Formatos Chicos Pet 500 cc</v>
      </c>
      <c r="G13805" s="4" t="s">
        <v>63</v>
      </c>
      <c r="H13805" s="4" t="s">
        <v>5</v>
      </c>
      <c r="I13805" s="4" t="s">
        <v>13</v>
      </c>
      <c r="J13805" s="4" t="s">
        <v>14</v>
      </c>
      <c r="X13805" s="4">
        <v>-0.06</v>
      </c>
      <c r="AC13805" s="4">
        <v>9.6</v>
      </c>
      <c r="AE13805" s="4">
        <v>-0.18</v>
      </c>
      <c r="AF13805" s="4">
        <v>9.18</v>
      </c>
      <c r="AG13805" s="4">
        <v>9.18</v>
      </c>
      <c r="AH13805" s="4">
        <v>9.5399999999999991</v>
      </c>
      <c r="AI13805" s="4">
        <v>7.68</v>
      </c>
      <c r="AJ13805" s="4">
        <v>-0.12</v>
      </c>
      <c r="AK13805" s="4">
        <v>9.5399999999999991</v>
      </c>
      <c r="AL13805" s="4">
        <v>-0.18</v>
      </c>
      <c r="AM13805" s="4">
        <v>9.6</v>
      </c>
    </row>
    <row r="13806" spans="1:39" ht="14.25" x14ac:dyDescent="0.2">
      <c r="A13806" s="4" t="str">
        <f>+VLOOKUP(E13806&amp;H13806&amp;I13806&amp;J13806,[1]Homol.!O:S,2,0)</f>
        <v>Agua</v>
      </c>
      <c r="B13806" s="4" t="str">
        <f>+VLOOKUP(E13806&amp;H13806&amp;I13806&amp;J13806,[1]Homol.!O:S,3,0)</f>
        <v>Flavored water</v>
      </c>
      <c r="C13806" s="4" t="s">
        <v>62</v>
      </c>
      <c r="D13806" s="4" t="s">
        <v>3</v>
      </c>
      <c r="E13806" s="4" t="s">
        <v>12</v>
      </c>
      <c r="F13806" s="4" t="str">
        <f t="shared" si="215"/>
        <v>Formatos Grandes 2250 cc</v>
      </c>
      <c r="G13806" s="4" t="s">
        <v>63</v>
      </c>
      <c r="H13806" s="4" t="s">
        <v>5</v>
      </c>
      <c r="I13806" s="4" t="s">
        <v>15</v>
      </c>
      <c r="J13806" s="4" t="s">
        <v>16</v>
      </c>
      <c r="W13806" s="4">
        <v>-0.67500000000000004</v>
      </c>
      <c r="X13806" s="4">
        <v>-3.1050000000000004</v>
      </c>
      <c r="AB13806" s="4">
        <v>-2.7</v>
      </c>
      <c r="AC13806" s="4">
        <v>8.1000000000000014</v>
      </c>
      <c r="AD13806" s="4">
        <v>-2.7</v>
      </c>
      <c r="AE13806" s="4">
        <v>-3.24</v>
      </c>
      <c r="AF13806" s="4">
        <v>11.070000000000002</v>
      </c>
      <c r="AG13806" s="4">
        <v>3.6450000000000022</v>
      </c>
      <c r="AH13806" s="4">
        <v>-0.2699999999999978</v>
      </c>
      <c r="AI13806" s="4">
        <v>28.484999999999999</v>
      </c>
      <c r="AJ13806" s="4">
        <v>-10.395</v>
      </c>
      <c r="AK13806" s="4">
        <v>-10.664999999999999</v>
      </c>
      <c r="AL13806" s="4">
        <v>18.630000000000003</v>
      </c>
      <c r="AM13806" s="4">
        <v>-0.67500000000000004</v>
      </c>
    </row>
    <row r="13807" spans="1:39" ht="14.25" x14ac:dyDescent="0.2">
      <c r="A13807" s="4" t="str">
        <f>+VLOOKUP(E13807&amp;H13807&amp;I13807&amp;J13807,[1]Homol.!O:S,2,0)</f>
        <v>Agua</v>
      </c>
      <c r="B13807" s="4" t="str">
        <f>+VLOOKUP(E13807&amp;H13807&amp;I13807&amp;J13807,[1]Homol.!O:S,3,0)</f>
        <v>Flavored water</v>
      </c>
      <c r="C13807" s="4" t="s">
        <v>62</v>
      </c>
      <c r="D13807" s="4" t="s">
        <v>3</v>
      </c>
      <c r="E13807" s="4" t="s">
        <v>12</v>
      </c>
      <c r="F13807" s="4" t="str">
        <f t="shared" si="215"/>
        <v>Formatos Grandes 2500 cc</v>
      </c>
      <c r="G13807" s="4" t="s">
        <v>63</v>
      </c>
      <c r="H13807" s="4" t="s">
        <v>5</v>
      </c>
      <c r="I13807" s="4" t="s">
        <v>15</v>
      </c>
      <c r="J13807" s="4" t="s">
        <v>48</v>
      </c>
      <c r="Z13807" s="4">
        <v>-2.7</v>
      </c>
      <c r="AG13807" s="4">
        <v>0</v>
      </c>
    </row>
    <row r="13808" spans="1:39" ht="14.25" x14ac:dyDescent="0.2">
      <c r="A13808" s="4" t="str">
        <f>+VLOOKUP(E13808&amp;H13808&amp;I13808&amp;J13808,[1]Homol.!O:S,2,0)</f>
        <v>Agua</v>
      </c>
      <c r="B13808" s="4" t="str">
        <f>+VLOOKUP(E13808&amp;H13808&amp;I13808&amp;J13808,[1]Homol.!O:S,3,0)</f>
        <v>Flavored water</v>
      </c>
      <c r="C13808" s="4" t="s">
        <v>62</v>
      </c>
      <c r="D13808" s="4" t="s">
        <v>3</v>
      </c>
      <c r="E13808" s="4" t="s">
        <v>12</v>
      </c>
      <c r="F13808" s="4" t="str">
        <f t="shared" si="215"/>
        <v>Formatos Medianos 1000 cc</v>
      </c>
      <c r="G13808" s="4" t="s">
        <v>63</v>
      </c>
      <c r="H13808" s="4" t="s">
        <v>5</v>
      </c>
      <c r="I13808" s="4" t="s">
        <v>6</v>
      </c>
      <c r="J13808" s="4" t="s">
        <v>17</v>
      </c>
      <c r="V13808" s="4">
        <v>-5.04</v>
      </c>
      <c r="X13808" s="4">
        <v>-0.18</v>
      </c>
      <c r="AG13808" s="4">
        <v>0</v>
      </c>
      <c r="AH13808" s="4">
        <v>0</v>
      </c>
      <c r="AI13808" s="4">
        <v>0</v>
      </c>
    </row>
    <row r="13809" spans="1:39" ht="14.25" x14ac:dyDescent="0.2">
      <c r="A13809" s="4" t="str">
        <f>+VLOOKUP(E13809&amp;H13809&amp;I13809&amp;J13809,[1]Homol.!O:S,2,0)</f>
        <v>Agua</v>
      </c>
      <c r="B13809" s="4" t="str">
        <f>+VLOOKUP(E13809&amp;H13809&amp;I13809&amp;J13809,[1]Homol.!O:S,3,0)</f>
        <v>Flavored water</v>
      </c>
      <c r="C13809" s="4" t="s">
        <v>62</v>
      </c>
      <c r="D13809" s="4" t="s">
        <v>3</v>
      </c>
      <c r="E13809" s="4" t="s">
        <v>12</v>
      </c>
      <c r="F13809" s="4" t="str">
        <f t="shared" si="215"/>
        <v>Formatos Medianos 1500 cc</v>
      </c>
      <c r="G13809" s="4" t="s">
        <v>63</v>
      </c>
      <c r="H13809" s="4" t="s">
        <v>5</v>
      </c>
      <c r="I13809" s="4" t="s">
        <v>6</v>
      </c>
      <c r="J13809" s="4" t="s">
        <v>7</v>
      </c>
      <c r="R13809" s="4">
        <v>10.08</v>
      </c>
      <c r="W13809" s="4">
        <v>-0.36</v>
      </c>
      <c r="X13809" s="4">
        <v>-0.45</v>
      </c>
      <c r="AC13809" s="4">
        <v>10.08</v>
      </c>
      <c r="AE13809" s="4">
        <v>19.350000000000001</v>
      </c>
      <c r="AF13809" s="4">
        <v>18.09</v>
      </c>
      <c r="AG13809" s="4">
        <v>6.48</v>
      </c>
      <c r="AH13809" s="4">
        <v>26.729999999999997</v>
      </c>
      <c r="AI13809" s="4">
        <v>54.9</v>
      </c>
      <c r="AJ13809" s="4">
        <v>-1.71</v>
      </c>
      <c r="AK13809" s="4">
        <v>-0.45</v>
      </c>
      <c r="AL13809" s="4">
        <v>-0.18</v>
      </c>
      <c r="AM13809" s="4">
        <v>19.53</v>
      </c>
    </row>
    <row r="13810" spans="1:39" ht="14.25" x14ac:dyDescent="0.2">
      <c r="A13810" s="4" t="str">
        <f>+VLOOKUP(E13810&amp;H13810&amp;I13810&amp;J13810,[1]Homol.!O:S,2,0)</f>
        <v>Agua</v>
      </c>
      <c r="B13810" s="4" t="str">
        <f>+VLOOKUP(E13810&amp;H13810&amp;I13810&amp;J13810,[1]Homol.!O:S,3,0)</f>
        <v>Flavored water</v>
      </c>
      <c r="C13810" s="4" t="s">
        <v>62</v>
      </c>
      <c r="D13810" s="4" t="s">
        <v>3</v>
      </c>
      <c r="E13810" s="4" t="s">
        <v>12</v>
      </c>
      <c r="F13810" s="4" t="str">
        <f t="shared" si="215"/>
        <v>Formatos Chicos Pet 500 cc</v>
      </c>
      <c r="G13810" s="4" t="s">
        <v>63</v>
      </c>
      <c r="H13810" s="4" t="s">
        <v>9</v>
      </c>
      <c r="I13810" s="4" t="s">
        <v>13</v>
      </c>
      <c r="J13810" s="4" t="s">
        <v>14</v>
      </c>
      <c r="X13810" s="4">
        <v>-0.18</v>
      </c>
      <c r="AC13810" s="4">
        <v>9.6</v>
      </c>
      <c r="AE13810" s="4">
        <v>-0.12</v>
      </c>
      <c r="AF13810" s="4">
        <v>9.18</v>
      </c>
      <c r="AG13810" s="4">
        <v>9.18</v>
      </c>
      <c r="AH13810" s="4">
        <v>9.6</v>
      </c>
      <c r="AI13810" s="4">
        <v>9.6</v>
      </c>
      <c r="AJ13810" s="4">
        <v>-0.18</v>
      </c>
      <c r="AK13810" s="4">
        <v>9.48</v>
      </c>
      <c r="AL13810" s="4">
        <v>-0.12</v>
      </c>
      <c r="AM13810" s="4">
        <v>9.5399999999999991</v>
      </c>
    </row>
    <row r="13811" spans="1:39" ht="14.25" x14ac:dyDescent="0.2">
      <c r="A13811" s="4" t="str">
        <f>+VLOOKUP(E13811&amp;H13811&amp;I13811&amp;J13811,[1]Homol.!O:S,2,0)</f>
        <v>Agua</v>
      </c>
      <c r="B13811" s="4" t="str">
        <f>+VLOOKUP(E13811&amp;H13811&amp;I13811&amp;J13811,[1]Homol.!O:S,3,0)</f>
        <v>Flavored water</v>
      </c>
      <c r="C13811" s="4" t="s">
        <v>62</v>
      </c>
      <c r="D13811" s="4" t="s">
        <v>3</v>
      </c>
      <c r="E13811" s="4" t="s">
        <v>12</v>
      </c>
      <c r="F13811" s="4" t="str">
        <f t="shared" si="215"/>
        <v>Formatos Grandes 2250 cc</v>
      </c>
      <c r="G13811" s="4" t="s">
        <v>63</v>
      </c>
      <c r="H13811" s="4" t="s">
        <v>9</v>
      </c>
      <c r="I13811" s="4" t="s">
        <v>15</v>
      </c>
      <c r="J13811" s="4" t="s">
        <v>16</v>
      </c>
      <c r="W13811" s="4">
        <v>-0.67500000000000004</v>
      </c>
      <c r="X13811" s="4">
        <v>-1.2150000000000001</v>
      </c>
      <c r="AB13811" s="4">
        <v>-2.7</v>
      </c>
      <c r="AC13811" s="4">
        <v>8.1000000000000014</v>
      </c>
      <c r="AD13811" s="4">
        <v>-8.1</v>
      </c>
      <c r="AE13811" s="4">
        <v>7.4250000000000007</v>
      </c>
      <c r="AF13811" s="4">
        <v>10.665000000000001</v>
      </c>
      <c r="AG13811" s="4">
        <v>-8.64</v>
      </c>
      <c r="AH13811" s="4">
        <v>10.395000000000001</v>
      </c>
      <c r="AI13811" s="4">
        <v>26.055000000000003</v>
      </c>
      <c r="AJ13811" s="4">
        <v>-12.824999999999999</v>
      </c>
      <c r="AK13811" s="4">
        <v>-6.75</v>
      </c>
      <c r="AL13811" s="4">
        <v>17.684999999999999</v>
      </c>
      <c r="AM13811" s="4">
        <v>-0.67500000000000004</v>
      </c>
    </row>
    <row r="13812" spans="1:39" ht="14.25" x14ac:dyDescent="0.2">
      <c r="A13812" s="4" t="str">
        <f>+VLOOKUP(E13812&amp;H13812&amp;I13812&amp;J13812,[1]Homol.!O:S,2,0)</f>
        <v>Agua</v>
      </c>
      <c r="B13812" s="4" t="str">
        <f>+VLOOKUP(E13812&amp;H13812&amp;I13812&amp;J13812,[1]Homol.!O:S,3,0)</f>
        <v>Flavored water</v>
      </c>
      <c r="C13812" s="4" t="s">
        <v>62</v>
      </c>
      <c r="D13812" s="4" t="s">
        <v>3</v>
      </c>
      <c r="E13812" s="4" t="s">
        <v>12</v>
      </c>
      <c r="F13812" s="4" t="str">
        <f t="shared" si="215"/>
        <v>Formatos Medianos 1000 cc</v>
      </c>
      <c r="G13812" s="4" t="s">
        <v>63</v>
      </c>
      <c r="H13812" s="4" t="s">
        <v>9</v>
      </c>
      <c r="I13812" s="4" t="s">
        <v>6</v>
      </c>
      <c r="J13812" s="4" t="s">
        <v>17</v>
      </c>
      <c r="V13812" s="4">
        <v>-5.04</v>
      </c>
      <c r="W13812" s="4">
        <v>-0.12</v>
      </c>
      <c r="X13812" s="4">
        <v>-0.12</v>
      </c>
      <c r="AG13812" s="4">
        <v>0</v>
      </c>
      <c r="AH13812" s="4">
        <v>0</v>
      </c>
    </row>
    <row r="13813" spans="1:39" ht="14.25" x14ac:dyDescent="0.2">
      <c r="A13813" s="4" t="str">
        <f>+VLOOKUP(E13813&amp;H13813&amp;I13813&amp;J13813,[1]Homol.!O:S,2,0)</f>
        <v>Agua</v>
      </c>
      <c r="B13813" s="4" t="str">
        <f>+VLOOKUP(E13813&amp;H13813&amp;I13813&amp;J13813,[1]Homol.!O:S,3,0)</f>
        <v>Flavored water</v>
      </c>
      <c r="C13813" s="4" t="s">
        <v>62</v>
      </c>
      <c r="D13813" s="4" t="s">
        <v>3</v>
      </c>
      <c r="E13813" s="4" t="s">
        <v>12</v>
      </c>
      <c r="F13813" s="4" t="str">
        <f t="shared" si="215"/>
        <v>Formatos Medianos 1500 cc</v>
      </c>
      <c r="G13813" s="4" t="s">
        <v>63</v>
      </c>
      <c r="H13813" s="4" t="s">
        <v>9</v>
      </c>
      <c r="I13813" s="4" t="s">
        <v>6</v>
      </c>
      <c r="J13813" s="4" t="s">
        <v>7</v>
      </c>
      <c r="R13813" s="4">
        <v>10.08</v>
      </c>
      <c r="W13813" s="4">
        <v>-0.45</v>
      </c>
      <c r="X13813" s="4">
        <v>-0.45</v>
      </c>
      <c r="AC13813" s="4">
        <v>10.08</v>
      </c>
      <c r="AE13813" s="4">
        <v>19.53</v>
      </c>
      <c r="AF13813" s="4">
        <v>18.36</v>
      </c>
      <c r="AG13813" s="4">
        <v>7.0200000000000005</v>
      </c>
      <c r="AH13813" s="4">
        <v>29.52</v>
      </c>
      <c r="AI13813" s="4">
        <v>27.54</v>
      </c>
      <c r="AJ13813" s="4">
        <v>18.09</v>
      </c>
      <c r="AL13813" s="4">
        <v>9.81</v>
      </c>
      <c r="AM13813" s="4">
        <v>9.81</v>
      </c>
    </row>
    <row r="13814" spans="1:39" ht="14.25" x14ac:dyDescent="0.2">
      <c r="A13814" s="4" t="str">
        <f>+VLOOKUP(E13814&amp;H13814&amp;I13814&amp;J13814,[1]Homol.!O:S,2,0)</f>
        <v>Agua</v>
      </c>
      <c r="B13814" s="4" t="str">
        <f>+VLOOKUP(E13814&amp;H13814&amp;I13814&amp;J13814,[1]Homol.!O:S,3,0)</f>
        <v>Flavored water</v>
      </c>
      <c r="C13814" s="4" t="s">
        <v>62</v>
      </c>
      <c r="D13814" s="4" t="s">
        <v>3</v>
      </c>
      <c r="E13814" s="4" t="s">
        <v>12</v>
      </c>
      <c r="F13814" s="4" t="str">
        <f t="shared" si="215"/>
        <v>Formatos Chicos Pet 500 cc</v>
      </c>
      <c r="G13814" s="4" t="s">
        <v>63</v>
      </c>
      <c r="H13814" s="4" t="s">
        <v>18</v>
      </c>
      <c r="I13814" s="4" t="s">
        <v>13</v>
      </c>
      <c r="J13814" s="4" t="s">
        <v>14</v>
      </c>
      <c r="AF13814" s="4">
        <v>9.2999999999999989</v>
      </c>
      <c r="AG13814" s="4">
        <v>9.1199999999999992</v>
      </c>
      <c r="AH13814" s="4">
        <v>9.48</v>
      </c>
      <c r="AI13814" s="4">
        <v>9.2999999999999989</v>
      </c>
      <c r="AJ13814" s="4">
        <v>-0.06</v>
      </c>
      <c r="AK13814" s="4">
        <v>9.42</v>
      </c>
      <c r="AL13814" s="4">
        <v>-0.48</v>
      </c>
    </row>
    <row r="13815" spans="1:39" ht="14.25" x14ac:dyDescent="0.2">
      <c r="A13815" s="4" t="str">
        <f>+VLOOKUP(E13815&amp;H13815&amp;I13815&amp;J13815,[1]Homol.!O:S,2,0)</f>
        <v>Agua</v>
      </c>
      <c r="B13815" s="4" t="str">
        <f>+VLOOKUP(E13815&amp;H13815&amp;I13815&amp;J13815,[1]Homol.!O:S,3,0)</f>
        <v>Flavored water</v>
      </c>
      <c r="C13815" s="4" t="s">
        <v>62</v>
      </c>
      <c r="D13815" s="4" t="s">
        <v>3</v>
      </c>
      <c r="E13815" s="4" t="s">
        <v>12</v>
      </c>
      <c r="F13815" s="4" t="str">
        <f t="shared" si="215"/>
        <v>Formatos Grandes 2250 cc</v>
      </c>
      <c r="G13815" s="4" t="s">
        <v>63</v>
      </c>
      <c r="H13815" s="4" t="s">
        <v>18</v>
      </c>
      <c r="I13815" s="4" t="s">
        <v>15</v>
      </c>
      <c r="J13815" s="4" t="s">
        <v>16</v>
      </c>
      <c r="W13815" s="4">
        <v>-0.27</v>
      </c>
      <c r="X13815" s="4">
        <v>-1.7550000000000001</v>
      </c>
      <c r="AF13815" s="4">
        <v>7.9650000000000007</v>
      </c>
      <c r="AG13815" s="4">
        <v>4.4550000000000018</v>
      </c>
      <c r="AH13815" s="4">
        <v>7.2900000000000009</v>
      </c>
      <c r="AI13815" s="4">
        <v>13.095000000000001</v>
      </c>
      <c r="AJ13815" s="4">
        <v>-0.80999999999999872</v>
      </c>
      <c r="AK13815" s="4">
        <v>-13.23</v>
      </c>
      <c r="AL13815" s="4">
        <v>20.385000000000002</v>
      </c>
      <c r="AM13815" s="4">
        <v>-0.54</v>
      </c>
    </row>
    <row r="13816" spans="1:39" ht="14.25" x14ac:dyDescent="0.2">
      <c r="A13816" s="4" t="str">
        <f>+VLOOKUP(E13816&amp;H13816&amp;I13816&amp;J13816,[1]Homol.!O:S,2,0)</f>
        <v>Agua</v>
      </c>
      <c r="B13816" s="4" t="str">
        <f>+VLOOKUP(E13816&amp;H13816&amp;I13816&amp;J13816,[1]Homol.!O:S,3,0)</f>
        <v>Flavored water</v>
      </c>
      <c r="C13816" s="4" t="s">
        <v>62</v>
      </c>
      <c r="D13816" s="4" t="s">
        <v>3</v>
      </c>
      <c r="E13816" s="4" t="s">
        <v>12</v>
      </c>
      <c r="F13816" s="4" t="str">
        <f t="shared" si="215"/>
        <v>Formatos Medianos 1500 cc</v>
      </c>
      <c r="G13816" s="4" t="s">
        <v>63</v>
      </c>
      <c r="H13816" s="4" t="s">
        <v>18</v>
      </c>
      <c r="I13816" s="4" t="s">
        <v>6</v>
      </c>
      <c r="J13816" s="4" t="s">
        <v>7</v>
      </c>
      <c r="W13816" s="4">
        <v>-0.63</v>
      </c>
      <c r="X13816" s="4">
        <v>-0.63</v>
      </c>
      <c r="AE13816" s="4">
        <v>9.27</v>
      </c>
      <c r="AF13816" s="4">
        <v>28.259999999999998</v>
      </c>
      <c r="AG13816" s="4">
        <v>7.1099999999999994</v>
      </c>
      <c r="AH13816" s="4">
        <v>17.190000000000001</v>
      </c>
      <c r="AI13816" s="4">
        <v>55.349999999999994</v>
      </c>
      <c r="AJ13816" s="4">
        <v>-2.25</v>
      </c>
      <c r="AK13816" s="4">
        <v>-0.36</v>
      </c>
      <c r="AL13816" s="4">
        <v>-1.98</v>
      </c>
      <c r="AM13816" s="4">
        <v>-0.81</v>
      </c>
    </row>
    <row r="13817" spans="1:39" ht="14.25" x14ac:dyDescent="0.2">
      <c r="A13817" s="4" t="str">
        <f>+VLOOKUP(E13817&amp;H13817&amp;I13817&amp;J13817,[1]Homol.!O:S,2,0)</f>
        <v>Agua</v>
      </c>
      <c r="B13817" s="4" t="str">
        <f>+VLOOKUP(E13817&amp;H13817&amp;I13817&amp;J13817,[1]Homol.!O:S,3,0)</f>
        <v>Flavored water</v>
      </c>
      <c r="C13817" s="4" t="s">
        <v>62</v>
      </c>
      <c r="D13817" s="4" t="s">
        <v>3</v>
      </c>
      <c r="E13817" s="4" t="s">
        <v>12</v>
      </c>
      <c r="F13817" s="4" t="str">
        <f t="shared" si="215"/>
        <v>Formatos Chicos Pet 500 cc</v>
      </c>
      <c r="G13817" s="4" t="s">
        <v>63</v>
      </c>
      <c r="H13817" s="4" t="s">
        <v>10</v>
      </c>
      <c r="I13817" s="4" t="s">
        <v>13</v>
      </c>
      <c r="J13817" s="4" t="s">
        <v>14</v>
      </c>
      <c r="X13817" s="4">
        <v>-0.18</v>
      </c>
      <c r="AC13817" s="4">
        <v>9.6</v>
      </c>
      <c r="AF13817" s="4">
        <v>9</v>
      </c>
      <c r="AG13817" s="4">
        <v>9.1199999999999992</v>
      </c>
      <c r="AH13817" s="4">
        <v>9.18</v>
      </c>
      <c r="AI13817" s="4">
        <v>28.68</v>
      </c>
      <c r="AJ13817" s="4">
        <v>-0.06</v>
      </c>
      <c r="AL13817" s="4">
        <v>9.0599999999999987</v>
      </c>
      <c r="AM13817" s="4">
        <v>-0.12</v>
      </c>
    </row>
    <row r="13818" spans="1:39" ht="14.25" x14ac:dyDescent="0.2">
      <c r="A13818" s="4" t="str">
        <f>+VLOOKUP(E13818&amp;H13818&amp;I13818&amp;J13818,[1]Homol.!O:S,2,0)</f>
        <v>Agua</v>
      </c>
      <c r="B13818" s="4" t="str">
        <f>+VLOOKUP(E13818&amp;H13818&amp;I13818&amp;J13818,[1]Homol.!O:S,3,0)</f>
        <v>Flavored water</v>
      </c>
      <c r="C13818" s="4" t="s">
        <v>62</v>
      </c>
      <c r="D13818" s="4" t="s">
        <v>3</v>
      </c>
      <c r="E13818" s="4" t="s">
        <v>12</v>
      </c>
      <c r="F13818" s="4" t="str">
        <f t="shared" si="215"/>
        <v>Formatos Grandes 2250 cc</v>
      </c>
      <c r="G13818" s="4" t="s">
        <v>63</v>
      </c>
      <c r="H13818" s="4" t="s">
        <v>10</v>
      </c>
      <c r="I13818" s="4" t="s">
        <v>15</v>
      </c>
      <c r="J13818" s="4" t="s">
        <v>16</v>
      </c>
      <c r="W13818" s="4">
        <v>-2.0250000000000004</v>
      </c>
      <c r="X13818" s="4">
        <v>-4.0500000000000007</v>
      </c>
      <c r="AB13818" s="4">
        <v>-2.7</v>
      </c>
      <c r="AC13818" s="4">
        <v>8.1000000000000014</v>
      </c>
      <c r="AD13818" s="4">
        <v>-2.7</v>
      </c>
      <c r="AE13818" s="4">
        <v>-3.105</v>
      </c>
      <c r="AF13818" s="4">
        <v>12.285000000000002</v>
      </c>
      <c r="AG13818" s="4">
        <v>0.54</v>
      </c>
      <c r="AH13818" s="4">
        <v>10.799999999999999</v>
      </c>
      <c r="AI13818" s="4">
        <v>24.570000000000004</v>
      </c>
      <c r="AJ13818" s="4">
        <v>-13.904999999999998</v>
      </c>
      <c r="AK13818" s="4">
        <v>0</v>
      </c>
      <c r="AL13818" s="4">
        <v>4.0500000000000007</v>
      </c>
      <c r="AM13818" s="4">
        <v>-0.27</v>
      </c>
    </row>
    <row r="13819" spans="1:39" ht="14.25" x14ac:dyDescent="0.2">
      <c r="A13819" s="4" t="str">
        <f>+VLOOKUP(E13819&amp;H13819&amp;I13819&amp;J13819,[1]Homol.!O:S,2,0)</f>
        <v>Agua</v>
      </c>
      <c r="B13819" s="4" t="str">
        <f>+VLOOKUP(E13819&amp;H13819&amp;I13819&amp;J13819,[1]Homol.!O:S,3,0)</f>
        <v>Flavored water</v>
      </c>
      <c r="C13819" s="4" t="s">
        <v>62</v>
      </c>
      <c r="D13819" s="4" t="s">
        <v>3</v>
      </c>
      <c r="E13819" s="4" t="s">
        <v>12</v>
      </c>
      <c r="F13819" s="4" t="str">
        <f t="shared" si="215"/>
        <v>Formatos Medianos 1000 cc</v>
      </c>
      <c r="G13819" s="4" t="s">
        <v>63</v>
      </c>
      <c r="H13819" s="4" t="s">
        <v>10</v>
      </c>
      <c r="I13819" s="4" t="s">
        <v>6</v>
      </c>
      <c r="J13819" s="4" t="s">
        <v>17</v>
      </c>
      <c r="V13819" s="4">
        <v>-6.72</v>
      </c>
      <c r="AB13819" s="4">
        <v>0</v>
      </c>
      <c r="AH13819" s="4">
        <v>0</v>
      </c>
      <c r="AI13819" s="4">
        <v>0</v>
      </c>
    </row>
    <row r="13820" spans="1:39" ht="14.25" x14ac:dyDescent="0.2">
      <c r="A13820" s="4" t="str">
        <f>+VLOOKUP(E13820&amp;H13820&amp;I13820&amp;J13820,[1]Homol.!O:S,2,0)</f>
        <v>Agua</v>
      </c>
      <c r="B13820" s="4" t="str">
        <f>+VLOOKUP(E13820&amp;H13820&amp;I13820&amp;J13820,[1]Homol.!O:S,3,0)</f>
        <v>Flavored water</v>
      </c>
      <c r="C13820" s="4" t="s">
        <v>62</v>
      </c>
      <c r="D13820" s="4" t="s">
        <v>3</v>
      </c>
      <c r="E13820" s="4" t="s">
        <v>12</v>
      </c>
      <c r="F13820" s="4" t="str">
        <f t="shared" si="215"/>
        <v>Formatos Medianos 1500 cc</v>
      </c>
      <c r="G13820" s="4" t="s">
        <v>63</v>
      </c>
      <c r="H13820" s="4" t="s">
        <v>10</v>
      </c>
      <c r="I13820" s="4" t="s">
        <v>6</v>
      </c>
      <c r="J13820" s="4" t="s">
        <v>7</v>
      </c>
      <c r="R13820" s="4">
        <v>10.08</v>
      </c>
      <c r="W13820" s="4">
        <v>-0.45</v>
      </c>
      <c r="AC13820" s="4">
        <v>10.08</v>
      </c>
      <c r="AD13820" s="4">
        <v>-0.9</v>
      </c>
      <c r="AE13820" s="4">
        <v>18.990000000000002</v>
      </c>
      <c r="AF13820" s="4">
        <v>26.729999999999997</v>
      </c>
      <c r="AG13820" s="4">
        <v>5.85</v>
      </c>
      <c r="AH13820" s="4">
        <v>27.36</v>
      </c>
      <c r="AI13820" s="4">
        <v>62.550000000000004</v>
      </c>
      <c r="AJ13820" s="4">
        <v>-2.0699999999999998</v>
      </c>
      <c r="AK13820" s="4">
        <v>-0.09</v>
      </c>
      <c r="AL13820" s="4">
        <v>-0.72</v>
      </c>
      <c r="AM13820" s="4">
        <v>19.62</v>
      </c>
    </row>
    <row r="13821" spans="1:39" ht="14.25" x14ac:dyDescent="0.2">
      <c r="A13821" s="4" t="str">
        <f>+VLOOKUP(E13821&amp;H13821&amp;I13821&amp;J13821,[1]Homol.!O:S,2,0)</f>
        <v>Agua</v>
      </c>
      <c r="B13821" s="4" t="str">
        <f>+VLOOKUP(E13821&amp;H13821&amp;I13821&amp;J13821,[1]Homol.!O:S,3,0)</f>
        <v>Flavored water</v>
      </c>
      <c r="C13821" s="4" t="s">
        <v>62</v>
      </c>
      <c r="D13821" s="4" t="s">
        <v>3</v>
      </c>
      <c r="E13821" s="4" t="s">
        <v>12</v>
      </c>
      <c r="F13821" s="4" t="str">
        <f t="shared" si="215"/>
        <v>Formatos Chicos Pet 500 cc</v>
      </c>
      <c r="G13821" s="4" t="s">
        <v>63</v>
      </c>
      <c r="H13821" s="4" t="s">
        <v>19</v>
      </c>
      <c r="I13821" s="4" t="s">
        <v>13</v>
      </c>
      <c r="J13821" s="4" t="s">
        <v>14</v>
      </c>
      <c r="AC13821" s="4">
        <v>9.6</v>
      </c>
      <c r="AF13821" s="4">
        <v>9.6</v>
      </c>
      <c r="AH13821" s="4">
        <v>9.6</v>
      </c>
      <c r="AI13821" s="4">
        <v>9.6</v>
      </c>
      <c r="AK13821" s="4">
        <v>9.6</v>
      </c>
    </row>
    <row r="13822" spans="1:39" ht="14.25" x14ac:dyDescent="0.2">
      <c r="A13822" s="4" t="str">
        <f>+VLOOKUP(E13822&amp;H13822&amp;I13822&amp;J13822,[1]Homol.!O:S,2,0)</f>
        <v>Agua</v>
      </c>
      <c r="B13822" s="4" t="str">
        <f>+VLOOKUP(E13822&amp;H13822&amp;I13822&amp;J13822,[1]Homol.!O:S,3,0)</f>
        <v>Flavored water</v>
      </c>
      <c r="C13822" s="4" t="s">
        <v>62</v>
      </c>
      <c r="D13822" s="4" t="s">
        <v>3</v>
      </c>
      <c r="E13822" s="4" t="s">
        <v>12</v>
      </c>
      <c r="F13822" s="4" t="str">
        <f t="shared" si="215"/>
        <v>Formatos Grandes 2250 cc</v>
      </c>
      <c r="G13822" s="4" t="s">
        <v>63</v>
      </c>
      <c r="H13822" s="4" t="s">
        <v>19</v>
      </c>
      <c r="I13822" s="4" t="s">
        <v>15</v>
      </c>
      <c r="J13822" s="4" t="s">
        <v>16</v>
      </c>
      <c r="AC13822" s="4">
        <v>10.8</v>
      </c>
      <c r="AK13822" s="4">
        <v>8.1000000000000014</v>
      </c>
      <c r="AL13822" s="4">
        <v>-0.13500000000000001</v>
      </c>
      <c r="AM13822" s="4">
        <v>-0.67500000000000004</v>
      </c>
    </row>
    <row r="13823" spans="1:39" ht="14.25" x14ac:dyDescent="0.2">
      <c r="A13823" s="4" t="str">
        <f>+VLOOKUP(E13823&amp;H13823&amp;I13823&amp;J13823,[1]Homol.!O:S,2,0)</f>
        <v>Agua</v>
      </c>
      <c r="B13823" s="4" t="str">
        <f>+VLOOKUP(E13823&amp;H13823&amp;I13823&amp;J13823,[1]Homol.!O:S,3,0)</f>
        <v>Flavored water</v>
      </c>
      <c r="C13823" s="4" t="s">
        <v>62</v>
      </c>
      <c r="D13823" s="4" t="s">
        <v>3</v>
      </c>
      <c r="E13823" s="4" t="s">
        <v>12</v>
      </c>
      <c r="F13823" s="4" t="str">
        <f t="shared" si="215"/>
        <v>Formatos Medianos 1500 cc</v>
      </c>
      <c r="G13823" s="4" t="s">
        <v>63</v>
      </c>
      <c r="H13823" s="4" t="s">
        <v>19</v>
      </c>
      <c r="I13823" s="4" t="s">
        <v>6</v>
      </c>
      <c r="J13823" s="4" t="s">
        <v>7</v>
      </c>
      <c r="AC13823" s="4">
        <v>10.08</v>
      </c>
      <c r="AE13823" s="4">
        <v>20.16</v>
      </c>
      <c r="AF13823" s="4">
        <v>10.08</v>
      </c>
      <c r="AH13823" s="4">
        <v>20.16</v>
      </c>
      <c r="AI13823" s="4">
        <v>40.32</v>
      </c>
    </row>
    <row r="13824" spans="1:39" ht="14.25" x14ac:dyDescent="0.2">
      <c r="A13824" s="4" t="str">
        <f>+VLOOKUP(E13824&amp;H13824&amp;I13824&amp;J13824,[1]Homol.!O:S,2,0)</f>
        <v>Agua</v>
      </c>
      <c r="B13824" s="4" t="str">
        <f>+VLOOKUP(E13824&amp;H13824&amp;I13824&amp;J13824,[1]Homol.!O:S,3,0)</f>
        <v>Flavored water</v>
      </c>
      <c r="C13824" s="4" t="s">
        <v>62</v>
      </c>
      <c r="D13824" s="4" t="s">
        <v>3</v>
      </c>
      <c r="E13824" s="4" t="s">
        <v>20</v>
      </c>
      <c r="F13824" s="4" t="str">
        <f t="shared" si="215"/>
        <v>Formatos Grandes 2250 cc</v>
      </c>
      <c r="G13824" s="4" t="s">
        <v>63</v>
      </c>
      <c r="H13824" s="4" t="s">
        <v>5</v>
      </c>
      <c r="I13824" s="4" t="s">
        <v>15</v>
      </c>
      <c r="J13824" s="4" t="s">
        <v>16</v>
      </c>
      <c r="AF13824" s="4">
        <v>9.99</v>
      </c>
      <c r="AG13824" s="4">
        <v>-2.5649999999999999</v>
      </c>
      <c r="AH13824" s="4">
        <v>-0.94499999999999995</v>
      </c>
      <c r="AI13824" s="4">
        <v>6.48</v>
      </c>
      <c r="AJ13824" s="4">
        <v>-0.67500000000000004</v>
      </c>
      <c r="AK13824" s="4">
        <v>-0.67500000000000004</v>
      </c>
      <c r="AL13824" s="4">
        <v>-0.67500000000000004</v>
      </c>
      <c r="AM13824" s="4">
        <v>-0.27</v>
      </c>
    </row>
    <row r="13825" spans="1:39" ht="14.25" x14ac:dyDescent="0.2">
      <c r="A13825" s="4" t="str">
        <f>+VLOOKUP(E13825&amp;H13825&amp;I13825&amp;J13825,[1]Homol.!O:S,2,0)</f>
        <v>Agua</v>
      </c>
      <c r="B13825" s="4" t="str">
        <f>+VLOOKUP(E13825&amp;H13825&amp;I13825&amp;J13825,[1]Homol.!O:S,3,0)</f>
        <v>Flavored water</v>
      </c>
      <c r="C13825" s="4" t="s">
        <v>62</v>
      </c>
      <c r="D13825" s="4" t="s">
        <v>3</v>
      </c>
      <c r="E13825" s="4" t="s">
        <v>20</v>
      </c>
      <c r="F13825" s="4" t="str">
        <f t="shared" si="215"/>
        <v>Formatos Medianos 1500 cc</v>
      </c>
      <c r="G13825" s="4" t="s">
        <v>63</v>
      </c>
      <c r="H13825" s="4" t="s">
        <v>5</v>
      </c>
      <c r="I13825" s="4" t="s">
        <v>6</v>
      </c>
      <c r="J13825" s="4" t="s">
        <v>7</v>
      </c>
      <c r="AI13825" s="4">
        <v>10.08</v>
      </c>
      <c r="AJ13825" s="4">
        <v>-0.45</v>
      </c>
      <c r="AL13825" s="4">
        <v>-0.81</v>
      </c>
      <c r="AM13825" s="4">
        <v>-0.18</v>
      </c>
    </row>
    <row r="13826" spans="1:39" ht="14.25" x14ac:dyDescent="0.2">
      <c r="A13826" s="4" t="str">
        <f>+VLOOKUP(E13826&amp;H13826&amp;I13826&amp;J13826,[1]Homol.!O:S,2,0)</f>
        <v>Agua</v>
      </c>
      <c r="B13826" s="4" t="str">
        <f>+VLOOKUP(E13826&amp;H13826&amp;I13826&amp;J13826,[1]Homol.!O:S,3,0)</f>
        <v>Flavored water</v>
      </c>
      <c r="C13826" s="4" t="s">
        <v>62</v>
      </c>
      <c r="D13826" s="4" t="s">
        <v>3</v>
      </c>
      <c r="E13826" s="4" t="s">
        <v>20</v>
      </c>
      <c r="F13826" s="4" t="str">
        <f t="shared" si="215"/>
        <v>Formatos Grandes 2250 cc</v>
      </c>
      <c r="G13826" s="4" t="s">
        <v>63</v>
      </c>
      <c r="H13826" s="4" t="s">
        <v>9</v>
      </c>
      <c r="I13826" s="4" t="s">
        <v>15</v>
      </c>
      <c r="J13826" s="4" t="s">
        <v>16</v>
      </c>
      <c r="AF13826" s="4">
        <v>9.3150000000000013</v>
      </c>
      <c r="AG13826" s="4">
        <v>-5.2649999999999997</v>
      </c>
      <c r="AH13826" s="4">
        <v>-0.27</v>
      </c>
      <c r="AI13826" s="4">
        <v>2.8350000000000009</v>
      </c>
      <c r="AJ13826" s="4">
        <v>-0.54</v>
      </c>
      <c r="AK13826" s="4">
        <v>-0.13500000000000001</v>
      </c>
      <c r="AL13826" s="4">
        <v>-0.67500000000000004</v>
      </c>
    </row>
    <row r="13827" spans="1:39" ht="14.25" x14ac:dyDescent="0.2">
      <c r="A13827" s="4" t="str">
        <f>+VLOOKUP(E13827&amp;H13827&amp;I13827&amp;J13827,[1]Homol.!O:S,2,0)</f>
        <v>Agua</v>
      </c>
      <c r="B13827" s="4" t="str">
        <f>+VLOOKUP(E13827&amp;H13827&amp;I13827&amp;J13827,[1]Homol.!O:S,3,0)</f>
        <v>Flavored water</v>
      </c>
      <c r="C13827" s="4" t="s">
        <v>62</v>
      </c>
      <c r="D13827" s="4" t="s">
        <v>3</v>
      </c>
      <c r="E13827" s="4" t="s">
        <v>20</v>
      </c>
      <c r="F13827" s="4" t="str">
        <f t="shared" ref="F13827:F13890" si="216">_xlfn.CONCAT(I13827," ",J13827)</f>
        <v>Formatos Medianos 1500 cc</v>
      </c>
      <c r="G13827" s="4" t="s">
        <v>63</v>
      </c>
      <c r="H13827" s="4" t="s">
        <v>9</v>
      </c>
      <c r="I13827" s="4" t="s">
        <v>6</v>
      </c>
      <c r="J13827" s="4" t="s">
        <v>7</v>
      </c>
      <c r="AE13827" s="4">
        <v>-0.09</v>
      </c>
      <c r="AF13827" s="4">
        <v>9.7200000000000006</v>
      </c>
      <c r="AG13827" s="4">
        <v>-2.4300000000000002</v>
      </c>
      <c r="AI13827" s="4">
        <v>9.81</v>
      </c>
      <c r="AJ13827" s="4">
        <v>-1.08</v>
      </c>
      <c r="AL13827" s="4">
        <v>-0.27</v>
      </c>
    </row>
    <row r="13828" spans="1:39" ht="14.25" x14ac:dyDescent="0.2">
      <c r="A13828" s="4" t="str">
        <f>+VLOOKUP(E13828&amp;H13828&amp;I13828&amp;J13828,[1]Homol.!O:S,2,0)</f>
        <v>Agua</v>
      </c>
      <c r="B13828" s="4" t="str">
        <f>+VLOOKUP(E13828&amp;H13828&amp;I13828&amp;J13828,[1]Homol.!O:S,3,0)</f>
        <v>Flavored water</v>
      </c>
      <c r="C13828" s="4" t="s">
        <v>62</v>
      </c>
      <c r="D13828" s="4" t="s">
        <v>3</v>
      </c>
      <c r="E13828" s="4" t="s">
        <v>20</v>
      </c>
      <c r="F13828" s="4" t="str">
        <f t="shared" si="216"/>
        <v>Formatos Grandes 2250 cc</v>
      </c>
      <c r="G13828" s="4" t="s">
        <v>63</v>
      </c>
      <c r="H13828" s="4" t="s">
        <v>10</v>
      </c>
      <c r="I13828" s="4" t="s">
        <v>15</v>
      </c>
      <c r="J13828" s="4" t="s">
        <v>16</v>
      </c>
      <c r="AF13828" s="4">
        <v>9.0450000000000017</v>
      </c>
      <c r="AG13828" s="4">
        <v>-5.5350000000000001</v>
      </c>
      <c r="AH13828" s="4">
        <v>8.64</v>
      </c>
      <c r="AI13828" s="4">
        <v>-4.32</v>
      </c>
      <c r="AJ13828" s="4">
        <v>-0.81</v>
      </c>
      <c r="AK13828" s="4">
        <v>-0.27</v>
      </c>
      <c r="AL13828" s="4">
        <v>-0.81</v>
      </c>
      <c r="AM13828" s="4">
        <v>-0.13500000000000001</v>
      </c>
    </row>
    <row r="13829" spans="1:39" ht="14.25" x14ac:dyDescent="0.2">
      <c r="A13829" s="4" t="str">
        <f>+VLOOKUP(E13829&amp;H13829&amp;I13829&amp;J13829,[1]Homol.!O:S,2,0)</f>
        <v>Agua</v>
      </c>
      <c r="B13829" s="4" t="str">
        <f>+VLOOKUP(E13829&amp;H13829&amp;I13829&amp;J13829,[1]Homol.!O:S,3,0)</f>
        <v>Plain water</v>
      </c>
      <c r="C13829" s="4" t="s">
        <v>62</v>
      </c>
      <c r="D13829" s="4" t="s">
        <v>3</v>
      </c>
      <c r="E13829" s="4" t="s">
        <v>21</v>
      </c>
      <c r="F13829" s="4" t="str">
        <f t="shared" si="216"/>
        <v>Bidones 6200 cc</v>
      </c>
      <c r="G13829" s="4" t="s">
        <v>63</v>
      </c>
      <c r="H13829" s="4" t="s">
        <v>22</v>
      </c>
      <c r="I13829" s="4" t="s">
        <v>23</v>
      </c>
      <c r="J13829" s="4" t="s">
        <v>24</v>
      </c>
      <c r="R13829" s="4">
        <v>52.08</v>
      </c>
      <c r="U13829" s="4">
        <v>-10.416</v>
      </c>
      <c r="AC13829" s="4">
        <v>-10.416</v>
      </c>
      <c r="AD13829" s="4">
        <v>-23.312000000000001</v>
      </c>
      <c r="AE13829" s="4">
        <v>-6.82</v>
      </c>
      <c r="AF13829" s="4">
        <v>-23.436</v>
      </c>
      <c r="AG13829" s="4">
        <v>0.49600000000000222</v>
      </c>
      <c r="AH13829" s="4">
        <v>66.091999999999999</v>
      </c>
      <c r="AI13829" s="4">
        <v>61.131999999999998</v>
      </c>
      <c r="AJ13829" s="4">
        <v>14.632000000000001</v>
      </c>
      <c r="AK13829" s="4">
        <v>44.64</v>
      </c>
      <c r="AL13829" s="4">
        <v>-1.24</v>
      </c>
      <c r="AM13829" s="4">
        <v>-0.372</v>
      </c>
    </row>
    <row r="13830" spans="1:39" ht="14.25" x14ac:dyDescent="0.2">
      <c r="A13830" s="4" t="str">
        <f>+VLOOKUP(E13830&amp;H13830&amp;I13830&amp;J13830,[1]Homol.!O:S,2,0)</f>
        <v>Agua</v>
      </c>
      <c r="B13830" s="4" t="str">
        <f>+VLOOKUP(E13830&amp;H13830&amp;I13830&amp;J13830,[1]Homol.!O:S,3,0)</f>
        <v>Plain water</v>
      </c>
      <c r="C13830" s="4" t="s">
        <v>62</v>
      </c>
      <c r="D13830" s="4" t="s">
        <v>3</v>
      </c>
      <c r="E13830" s="4" t="s">
        <v>21</v>
      </c>
      <c r="F13830" s="4" t="str">
        <f t="shared" si="216"/>
        <v>Formatos Chicos Pet 600 cc</v>
      </c>
      <c r="G13830" s="4" t="s">
        <v>63</v>
      </c>
      <c r="H13830" s="4" t="s">
        <v>22</v>
      </c>
      <c r="I13830" s="4" t="s">
        <v>13</v>
      </c>
      <c r="J13830" s="4" t="s">
        <v>27</v>
      </c>
      <c r="AB13830" s="4">
        <v>-1.8</v>
      </c>
      <c r="AC13830" s="4">
        <v>10.8</v>
      </c>
      <c r="AE13830" s="4">
        <v>10.152000000000001</v>
      </c>
      <c r="AF13830" s="4">
        <v>10.512</v>
      </c>
      <c r="AG13830" s="4">
        <v>10.224</v>
      </c>
      <c r="AH13830" s="4">
        <v>18.432000000000002</v>
      </c>
      <c r="AI13830" s="4">
        <v>21.312000000000001</v>
      </c>
      <c r="AJ13830" s="4">
        <v>-0.57599999999999996</v>
      </c>
      <c r="AK13830" s="4">
        <v>10.368</v>
      </c>
      <c r="AL13830" s="4">
        <v>-0.216</v>
      </c>
      <c r="AM13830" s="4">
        <v>21.456000000000003</v>
      </c>
    </row>
    <row r="13831" spans="1:39" ht="14.25" x14ac:dyDescent="0.2">
      <c r="A13831" s="4" t="str">
        <f>+VLOOKUP(E13831&amp;H13831&amp;I13831&amp;J13831,[1]Homol.!O:S,2,0)</f>
        <v>Agua</v>
      </c>
      <c r="B13831" s="4" t="str">
        <f>+VLOOKUP(E13831&amp;H13831&amp;I13831&amp;J13831,[1]Homol.!O:S,3,0)</f>
        <v>Plain water</v>
      </c>
      <c r="C13831" s="4" t="s">
        <v>62</v>
      </c>
      <c r="D13831" s="4" t="s">
        <v>3</v>
      </c>
      <c r="E13831" s="4" t="s">
        <v>21</v>
      </c>
      <c r="F13831" s="4" t="str">
        <f t="shared" si="216"/>
        <v>Formatos Grandes 2250 cc</v>
      </c>
      <c r="G13831" s="4" t="s">
        <v>63</v>
      </c>
      <c r="H13831" s="4" t="s">
        <v>22</v>
      </c>
      <c r="I13831" s="4" t="s">
        <v>15</v>
      </c>
      <c r="J13831" s="4" t="s">
        <v>16</v>
      </c>
      <c r="R13831" s="4">
        <v>10.8</v>
      </c>
      <c r="AB13831" s="4">
        <v>-10.8</v>
      </c>
      <c r="AE13831" s="4">
        <v>21.6</v>
      </c>
      <c r="AF13831" s="4">
        <v>-0.80999999999999872</v>
      </c>
      <c r="AG13831" s="4">
        <v>7.1550000000000011</v>
      </c>
      <c r="AH13831" s="4">
        <v>9.4499999999999993</v>
      </c>
      <c r="AI13831" s="4">
        <v>30.240000000000002</v>
      </c>
      <c r="AJ13831" s="4">
        <v>-2.2949999999999999</v>
      </c>
      <c r="AK13831" s="4">
        <v>9.0450000000000017</v>
      </c>
      <c r="AL13831" s="4">
        <v>10.8</v>
      </c>
      <c r="AM13831" s="4">
        <v>-0.13500000000000001</v>
      </c>
    </row>
    <row r="13832" spans="1:39" ht="14.25" x14ac:dyDescent="0.2">
      <c r="A13832" s="4" t="str">
        <f>+VLOOKUP(E13832&amp;H13832&amp;I13832&amp;J13832,[1]Homol.!O:S,2,0)</f>
        <v>Agua</v>
      </c>
      <c r="B13832" s="4" t="str">
        <f>+VLOOKUP(E13832&amp;H13832&amp;I13832&amp;J13832,[1]Homol.!O:S,3,0)</f>
        <v>Plain water</v>
      </c>
      <c r="C13832" s="4" t="s">
        <v>62</v>
      </c>
      <c r="D13832" s="4" t="s">
        <v>3</v>
      </c>
      <c r="E13832" s="4" t="s">
        <v>21</v>
      </c>
      <c r="F13832" s="4" t="str">
        <f t="shared" si="216"/>
        <v>Formatos Medianos 1650 cc</v>
      </c>
      <c r="G13832" s="4" t="s">
        <v>63</v>
      </c>
      <c r="H13832" s="4" t="s">
        <v>22</v>
      </c>
      <c r="I13832" s="4" t="s">
        <v>6</v>
      </c>
      <c r="J13832" s="4" t="s">
        <v>28</v>
      </c>
      <c r="AE13832" s="4">
        <v>-1.1879999999999999</v>
      </c>
      <c r="AF13832" s="4">
        <v>10.494</v>
      </c>
      <c r="AG13832" s="4">
        <v>9.3059999999999992</v>
      </c>
      <c r="AH13832" s="4">
        <v>31.977000000000004</v>
      </c>
      <c r="AI13832" s="4">
        <v>42.470999999999997</v>
      </c>
      <c r="AJ13832" s="4">
        <v>9.6029999999999998</v>
      </c>
      <c r="AK13832" s="4">
        <v>9.8009999999999984</v>
      </c>
      <c r="AL13832" s="4">
        <v>10.790999999999999</v>
      </c>
      <c r="AM13832" s="4">
        <v>21.779999999999998</v>
      </c>
    </row>
    <row r="13833" spans="1:39" ht="14.25" x14ac:dyDescent="0.2">
      <c r="A13833" s="4" t="str">
        <f>+VLOOKUP(E13833&amp;H13833&amp;I13833&amp;J13833,[1]Homol.!O:S,2,0)</f>
        <v>Agua</v>
      </c>
      <c r="B13833" s="4" t="str">
        <f>+VLOOKUP(E13833&amp;H13833&amp;I13833&amp;J13833,[1]Homol.!O:S,3,0)</f>
        <v>Plain water</v>
      </c>
      <c r="C13833" s="4" t="s">
        <v>62</v>
      </c>
      <c r="D13833" s="4" t="s">
        <v>3</v>
      </c>
      <c r="E13833" s="4" t="s">
        <v>29</v>
      </c>
      <c r="F13833" s="4" t="str">
        <f t="shared" si="216"/>
        <v>Formatos Chicos Pet 500 cc</v>
      </c>
      <c r="G13833" s="4" t="s">
        <v>63</v>
      </c>
      <c r="H13833" s="4" t="s">
        <v>22</v>
      </c>
      <c r="I13833" s="4" t="s">
        <v>13</v>
      </c>
      <c r="J13833" s="4" t="s">
        <v>14</v>
      </c>
      <c r="AB13833" s="4">
        <v>-1.56</v>
      </c>
      <c r="AF13833" s="4">
        <v>-0.12</v>
      </c>
      <c r="AG13833" s="4">
        <v>10.26</v>
      </c>
      <c r="AH13833" s="4">
        <v>18.419999999999998</v>
      </c>
      <c r="AI13833" s="4">
        <v>21.12</v>
      </c>
      <c r="AJ13833" s="4">
        <v>10.8</v>
      </c>
      <c r="AK13833" s="4">
        <v>10.74</v>
      </c>
      <c r="AL13833" s="4">
        <v>-3.36</v>
      </c>
      <c r="AM13833" s="4">
        <v>21.78</v>
      </c>
    </row>
    <row r="13834" spans="1:39" ht="14.25" x14ac:dyDescent="0.2">
      <c r="A13834" s="4" t="str">
        <f>+VLOOKUP(E13834&amp;H13834&amp;I13834&amp;J13834,[1]Homol.!O:S,2,0)</f>
        <v>Agua</v>
      </c>
      <c r="B13834" s="4" t="str">
        <f>+VLOOKUP(E13834&amp;H13834&amp;I13834&amp;J13834,[1]Homol.!O:S,3,0)</f>
        <v>Plain water</v>
      </c>
      <c r="C13834" s="4" t="s">
        <v>62</v>
      </c>
      <c r="D13834" s="4" t="s">
        <v>3</v>
      </c>
      <c r="E13834" s="4" t="s">
        <v>29</v>
      </c>
      <c r="F13834" s="4" t="str">
        <f t="shared" si="216"/>
        <v>Formatos Chicos Pet 750 cc</v>
      </c>
      <c r="G13834" s="4" t="s">
        <v>63</v>
      </c>
      <c r="H13834" s="4" t="s">
        <v>22</v>
      </c>
      <c r="I13834" s="4" t="s">
        <v>13</v>
      </c>
      <c r="J13834" s="4" t="s">
        <v>30</v>
      </c>
      <c r="AF13834" s="4">
        <v>9.18</v>
      </c>
      <c r="AG13834" s="4">
        <v>9.18</v>
      </c>
      <c r="AH13834" s="4">
        <v>18.36</v>
      </c>
      <c r="AI13834" s="4">
        <v>9.18</v>
      </c>
      <c r="AJ13834" s="4">
        <v>18.36</v>
      </c>
      <c r="AK13834" s="4">
        <v>9.18</v>
      </c>
      <c r="AL13834" s="4">
        <v>9.18</v>
      </c>
      <c r="AM13834" s="4">
        <v>9.18</v>
      </c>
    </row>
    <row r="13835" spans="1:39" ht="14.25" x14ac:dyDescent="0.2">
      <c r="A13835" s="4" t="str">
        <f>+VLOOKUP(E13835&amp;H13835&amp;I13835&amp;J13835,[1]Homol.!O:S,2,0)</f>
        <v>Agua</v>
      </c>
      <c r="B13835" s="4" t="str">
        <f>+VLOOKUP(E13835&amp;H13835&amp;I13835&amp;J13835,[1]Homol.!O:S,3,0)</f>
        <v>Plain water</v>
      </c>
      <c r="C13835" s="4" t="s">
        <v>62</v>
      </c>
      <c r="D13835" s="4" t="s">
        <v>3</v>
      </c>
      <c r="E13835" s="4" t="s">
        <v>29</v>
      </c>
      <c r="F13835" s="4" t="str">
        <f t="shared" si="216"/>
        <v>Formatos Grandes 2000 cc</v>
      </c>
      <c r="G13835" s="4" t="s">
        <v>63</v>
      </c>
      <c r="H13835" s="4" t="s">
        <v>22</v>
      </c>
      <c r="I13835" s="4" t="s">
        <v>15</v>
      </c>
      <c r="J13835" s="4" t="s">
        <v>33</v>
      </c>
      <c r="AB13835" s="4">
        <v>-0.48</v>
      </c>
      <c r="AD13835" s="4">
        <v>-2.64</v>
      </c>
      <c r="AF13835" s="4">
        <v>-1.56</v>
      </c>
      <c r="AG13835" s="4">
        <v>8.64</v>
      </c>
      <c r="AH13835" s="4">
        <v>13.320000000000002</v>
      </c>
      <c r="AI13835" s="4">
        <v>6.12</v>
      </c>
      <c r="AJ13835" s="4">
        <v>9.9600000000000009</v>
      </c>
      <c r="AK13835" s="4">
        <v>-3.36</v>
      </c>
      <c r="AL13835" s="4">
        <v>9.6000000000000014</v>
      </c>
      <c r="AM13835" s="4">
        <v>-0.48</v>
      </c>
    </row>
    <row r="13836" spans="1:39" ht="14.25" x14ac:dyDescent="0.2">
      <c r="A13836" s="4" t="str">
        <f>+VLOOKUP(E13836&amp;H13836&amp;I13836&amp;J13836,[1]Homol.!O:S,2,0)</f>
        <v>Agua</v>
      </c>
      <c r="B13836" s="4" t="str">
        <f>+VLOOKUP(E13836&amp;H13836&amp;I13836&amp;J13836,[1]Homol.!O:S,3,0)</f>
        <v>Plain water</v>
      </c>
      <c r="C13836" s="4" t="s">
        <v>62</v>
      </c>
      <c r="D13836" s="4" t="s">
        <v>3</v>
      </c>
      <c r="E13836" s="4" t="s">
        <v>29</v>
      </c>
      <c r="F13836" s="4" t="str">
        <f t="shared" si="216"/>
        <v>Formatos Medianos 1500 cc</v>
      </c>
      <c r="G13836" s="4" t="s">
        <v>63</v>
      </c>
      <c r="H13836" s="4" t="s">
        <v>22</v>
      </c>
      <c r="I13836" s="4" t="s">
        <v>6</v>
      </c>
      <c r="J13836" s="4" t="s">
        <v>7</v>
      </c>
      <c r="AB13836" s="4">
        <v>-2.52</v>
      </c>
      <c r="AF13836" s="4">
        <v>-5.94</v>
      </c>
      <c r="AG13836" s="4">
        <v>-2.4300000000000002</v>
      </c>
      <c r="AH13836" s="4">
        <v>18.54</v>
      </c>
      <c r="AI13836" s="4">
        <v>38.61</v>
      </c>
      <c r="AJ13836" s="4">
        <v>9.27</v>
      </c>
      <c r="AK13836" s="4">
        <v>9.27</v>
      </c>
      <c r="AL13836" s="4">
        <v>-0.09</v>
      </c>
      <c r="AM13836" s="4">
        <v>19.89</v>
      </c>
    </row>
    <row r="13837" spans="1:39" ht="14.25" x14ac:dyDescent="0.2">
      <c r="A13837" s="4" t="str">
        <f>+VLOOKUP(E13837&amp;H13837&amp;I13837&amp;J13837,[1]Homol.!O:S,2,0)</f>
        <v>Agua</v>
      </c>
      <c r="B13837" s="4" t="str">
        <f>+VLOOKUP(E13837&amp;H13837&amp;I13837&amp;J13837,[1]Homol.!O:S,3,0)</f>
        <v>Plain water</v>
      </c>
      <c r="C13837" s="4" t="s">
        <v>62</v>
      </c>
      <c r="D13837" s="4" t="s">
        <v>3</v>
      </c>
      <c r="E13837" s="4" t="s">
        <v>29</v>
      </c>
      <c r="F13837" s="4" t="str">
        <f t="shared" si="216"/>
        <v>Formatos Chicos Pet 500 cc</v>
      </c>
      <c r="G13837" s="4" t="s">
        <v>63</v>
      </c>
      <c r="H13837" s="4" t="s">
        <v>34</v>
      </c>
      <c r="I13837" s="4" t="s">
        <v>13</v>
      </c>
      <c r="J13837" s="4" t="s">
        <v>14</v>
      </c>
      <c r="AC13837" s="4">
        <v>10.56</v>
      </c>
      <c r="AF13837" s="4">
        <v>10.56</v>
      </c>
      <c r="AG13837" s="4">
        <v>10.32</v>
      </c>
      <c r="AH13837" s="4">
        <v>-0.42</v>
      </c>
      <c r="AI13837" s="4">
        <v>10.200000000000001</v>
      </c>
      <c r="AJ13837" s="4">
        <v>10.14</v>
      </c>
      <c r="AK13837" s="4">
        <v>-0.6</v>
      </c>
      <c r="AL13837" s="4">
        <v>-0.42</v>
      </c>
      <c r="AM13837" s="4">
        <v>10.5</v>
      </c>
    </row>
    <row r="13838" spans="1:39" ht="14.25" x14ac:dyDescent="0.2">
      <c r="A13838" s="4" t="str">
        <f>+VLOOKUP(E13838&amp;H13838&amp;I13838&amp;J13838,[1]Homol.!O:S,2,0)</f>
        <v>Agua</v>
      </c>
      <c r="B13838" s="4" t="str">
        <f>+VLOOKUP(E13838&amp;H13838&amp;I13838&amp;J13838,[1]Homol.!O:S,3,0)</f>
        <v>Plain water</v>
      </c>
      <c r="C13838" s="4" t="s">
        <v>62</v>
      </c>
      <c r="D13838" s="4" t="s">
        <v>3</v>
      </c>
      <c r="E13838" s="4" t="s">
        <v>29</v>
      </c>
      <c r="F13838" s="4" t="str">
        <f t="shared" si="216"/>
        <v>Formatos Medianos 1500 cc</v>
      </c>
      <c r="G13838" s="4" t="s">
        <v>63</v>
      </c>
      <c r="H13838" s="4" t="s">
        <v>34</v>
      </c>
      <c r="I13838" s="4" t="s">
        <v>6</v>
      </c>
      <c r="J13838" s="4" t="s">
        <v>7</v>
      </c>
      <c r="AE13838" s="4">
        <v>-0.09</v>
      </c>
      <c r="AF13838" s="4">
        <v>0.09</v>
      </c>
      <c r="AI13838" s="4">
        <v>-0.45</v>
      </c>
      <c r="AJ13838" s="4">
        <v>0.45</v>
      </c>
    </row>
    <row r="13839" spans="1:39" ht="14.25" x14ac:dyDescent="0.2">
      <c r="A13839" s="4" t="str">
        <f>+VLOOKUP(E13839&amp;H13839&amp;I13839&amp;J13839,[1]Homol.!O:S,2,0)</f>
        <v>Agua</v>
      </c>
      <c r="B13839" s="4" t="str">
        <f>+VLOOKUP(E13839&amp;H13839&amp;I13839&amp;J13839,[1]Homol.!O:S,3,0)</f>
        <v>Flavored water</v>
      </c>
      <c r="C13839" s="4" t="s">
        <v>62</v>
      </c>
      <c r="D13839" s="4" t="s">
        <v>3</v>
      </c>
      <c r="E13839" s="4" t="s">
        <v>4</v>
      </c>
      <c r="F13839" s="4" t="str">
        <f t="shared" si="216"/>
        <v>Formatos Medianos 1500 cc</v>
      </c>
      <c r="G13839" s="4" t="s">
        <v>63</v>
      </c>
      <c r="H13839" s="4" t="s">
        <v>5</v>
      </c>
      <c r="I13839" s="4" t="s">
        <v>6</v>
      </c>
      <c r="J13839" s="4" t="s">
        <v>7</v>
      </c>
      <c r="Q13839" s="4">
        <v>20.16</v>
      </c>
    </row>
    <row r="13840" spans="1:39" ht="14.25" x14ac:dyDescent="0.2">
      <c r="A13840" s="4" t="str">
        <f>+VLOOKUP(E13840&amp;H13840&amp;I13840&amp;J13840,[1]Homol.!O:S,2,0)</f>
        <v>Agua</v>
      </c>
      <c r="B13840" s="4" t="str">
        <f>+VLOOKUP(E13840&amp;H13840&amp;I13840&amp;J13840,[1]Homol.!O:S,3,0)</f>
        <v>Flavored water</v>
      </c>
      <c r="C13840" s="4" t="s">
        <v>62</v>
      </c>
      <c r="D13840" s="4" t="s">
        <v>3</v>
      </c>
      <c r="E13840" s="4" t="s">
        <v>4</v>
      </c>
      <c r="F13840" s="4" t="str">
        <f t="shared" si="216"/>
        <v>Formatos Medianos 1500 cc</v>
      </c>
      <c r="G13840" s="4" t="s">
        <v>63</v>
      </c>
      <c r="H13840" s="4" t="s">
        <v>9</v>
      </c>
      <c r="I13840" s="4" t="s">
        <v>6</v>
      </c>
      <c r="J13840" s="4" t="s">
        <v>7</v>
      </c>
      <c r="Q13840" s="4">
        <v>20.16</v>
      </c>
    </row>
    <row r="13841" spans="1:17" ht="14.25" x14ac:dyDescent="0.2">
      <c r="A13841" s="4" t="str">
        <f>+VLOOKUP(E13841&amp;H13841&amp;I13841&amp;J13841,[1]Homol.!O:S,2,0)</f>
        <v>Agua</v>
      </c>
      <c r="B13841" s="4" t="str">
        <f>+VLOOKUP(E13841&amp;H13841&amp;I13841&amp;J13841,[1]Homol.!O:S,3,0)</f>
        <v>Flavored water</v>
      </c>
      <c r="C13841" s="4" t="s">
        <v>62</v>
      </c>
      <c r="D13841" s="4" t="s">
        <v>3</v>
      </c>
      <c r="E13841" s="4" t="s">
        <v>4</v>
      </c>
      <c r="F13841" s="4" t="str">
        <f t="shared" si="216"/>
        <v>Formatos Medianos 1500 cc</v>
      </c>
      <c r="G13841" s="4" t="s">
        <v>63</v>
      </c>
      <c r="H13841" s="4" t="s">
        <v>10</v>
      </c>
      <c r="I13841" s="4" t="s">
        <v>6</v>
      </c>
      <c r="J13841" s="4" t="s">
        <v>7</v>
      </c>
      <c r="Q13841" s="4">
        <v>20.16</v>
      </c>
    </row>
    <row r="13842" spans="1:17" ht="14.25" x14ac:dyDescent="0.2">
      <c r="A13842" s="4" t="str">
        <f>+VLOOKUP(E13842&amp;H13842&amp;I13842&amp;J13842,[1]Homol.!O:S,2,0)</f>
        <v>Agua</v>
      </c>
      <c r="B13842" s="4" t="str">
        <f>+VLOOKUP(E13842&amp;H13842&amp;I13842&amp;J13842,[1]Homol.!O:S,3,0)</f>
        <v>Flavored water</v>
      </c>
      <c r="C13842" s="4" t="s">
        <v>62</v>
      </c>
      <c r="D13842" s="4" t="s">
        <v>3</v>
      </c>
      <c r="E13842" s="4" t="s">
        <v>36</v>
      </c>
      <c r="F13842" s="4" t="str">
        <f t="shared" si="216"/>
        <v>Formatos Chicos Pet 500 cc</v>
      </c>
      <c r="G13842" s="4" t="s">
        <v>63</v>
      </c>
      <c r="H13842" s="4" t="s">
        <v>37</v>
      </c>
      <c r="I13842" s="4" t="s">
        <v>13</v>
      </c>
      <c r="J13842" s="4" t="s">
        <v>14</v>
      </c>
      <c r="Q13842" s="4">
        <v>9</v>
      </c>
    </row>
    <row r="13843" spans="1:17" ht="14.25" x14ac:dyDescent="0.2">
      <c r="A13843" s="4" t="str">
        <f>+VLOOKUP(E13843&amp;H13843&amp;I13843&amp;J13843,[1]Homol.!O:S,2,0)</f>
        <v>Agua</v>
      </c>
      <c r="B13843" s="4" t="str">
        <f>+VLOOKUP(E13843&amp;H13843&amp;I13843&amp;J13843,[1]Homol.!O:S,3,0)</f>
        <v>Flavored water</v>
      </c>
      <c r="C13843" s="4" t="s">
        <v>62</v>
      </c>
      <c r="D13843" s="4" t="s">
        <v>3</v>
      </c>
      <c r="E13843" s="4" t="s">
        <v>36</v>
      </c>
      <c r="F13843" s="4" t="str">
        <f t="shared" si="216"/>
        <v>Formatos Medianos 1500 cc</v>
      </c>
      <c r="G13843" s="4" t="s">
        <v>63</v>
      </c>
      <c r="H13843" s="4" t="s">
        <v>37</v>
      </c>
      <c r="I13843" s="4" t="s">
        <v>6</v>
      </c>
      <c r="J13843" s="4" t="s">
        <v>7</v>
      </c>
      <c r="Q13843" s="4">
        <v>10.08</v>
      </c>
    </row>
    <row r="13844" spans="1:17" ht="14.25" x14ac:dyDescent="0.2">
      <c r="A13844" s="4" t="str">
        <f>+VLOOKUP(E13844&amp;H13844&amp;I13844&amp;J13844,[1]Homol.!O:S,2,0)</f>
        <v>Agua</v>
      </c>
      <c r="B13844" s="4" t="str">
        <f>+VLOOKUP(E13844&amp;H13844&amp;I13844&amp;J13844,[1]Homol.!O:S,3,0)</f>
        <v>Flavored water</v>
      </c>
      <c r="C13844" s="4" t="s">
        <v>62</v>
      </c>
      <c r="D13844" s="4" t="s">
        <v>3</v>
      </c>
      <c r="E13844" s="4" t="s">
        <v>36</v>
      </c>
      <c r="F13844" s="4" t="str">
        <f t="shared" si="216"/>
        <v>Formatos Grandes 2250 cc</v>
      </c>
      <c r="G13844" s="4" t="s">
        <v>63</v>
      </c>
      <c r="H13844" s="4" t="s">
        <v>38</v>
      </c>
      <c r="I13844" s="4" t="s">
        <v>15</v>
      </c>
      <c r="J13844" s="4" t="s">
        <v>16</v>
      </c>
      <c r="Q13844" s="4">
        <v>10.8</v>
      </c>
    </row>
    <row r="13845" spans="1:17" ht="14.25" x14ac:dyDescent="0.2">
      <c r="A13845" s="4" t="str">
        <f>+VLOOKUP(E13845&amp;H13845&amp;I13845&amp;J13845,[1]Homol.!O:S,2,0)</f>
        <v>Agua</v>
      </c>
      <c r="B13845" s="4" t="str">
        <f>+VLOOKUP(E13845&amp;H13845&amp;I13845&amp;J13845,[1]Homol.!O:S,3,0)</f>
        <v>Flavored water</v>
      </c>
      <c r="C13845" s="4" t="s">
        <v>62</v>
      </c>
      <c r="D13845" s="4" t="s">
        <v>3</v>
      </c>
      <c r="E13845" s="4" t="s">
        <v>36</v>
      </c>
      <c r="F13845" s="4" t="str">
        <f t="shared" si="216"/>
        <v>Formatos Medianos 1500 cc</v>
      </c>
      <c r="G13845" s="4" t="s">
        <v>63</v>
      </c>
      <c r="H13845" s="4" t="s">
        <v>38</v>
      </c>
      <c r="I13845" s="4" t="s">
        <v>6</v>
      </c>
      <c r="J13845" s="4" t="s">
        <v>7</v>
      </c>
      <c r="Q13845" s="4">
        <v>10.08</v>
      </c>
    </row>
    <row r="13846" spans="1:17" ht="14.25" x14ac:dyDescent="0.2">
      <c r="A13846" s="4" t="str">
        <f>+VLOOKUP(E13846&amp;H13846&amp;I13846&amp;J13846,[1]Homol.!O:S,2,0)</f>
        <v>Agua</v>
      </c>
      <c r="B13846" s="4" t="str">
        <f>+VLOOKUP(E13846&amp;H13846&amp;I13846&amp;J13846,[1]Homol.!O:S,3,0)</f>
        <v>Flavored water</v>
      </c>
      <c r="C13846" s="4" t="s">
        <v>62</v>
      </c>
      <c r="D13846" s="4" t="s">
        <v>3</v>
      </c>
      <c r="E13846" s="4" t="s">
        <v>12</v>
      </c>
      <c r="F13846" s="4" t="str">
        <f t="shared" si="216"/>
        <v>Formatos Chicos Pet 500 cc</v>
      </c>
      <c r="G13846" s="4" t="s">
        <v>63</v>
      </c>
      <c r="H13846" s="4" t="s">
        <v>5</v>
      </c>
      <c r="I13846" s="4" t="s">
        <v>13</v>
      </c>
      <c r="J13846" s="4" t="s">
        <v>14</v>
      </c>
      <c r="Q13846" s="4">
        <v>9.6</v>
      </c>
    </row>
    <row r="13847" spans="1:17" ht="14.25" x14ac:dyDescent="0.2">
      <c r="A13847" s="4" t="str">
        <f>+VLOOKUP(E13847&amp;H13847&amp;I13847&amp;J13847,[1]Homol.!O:S,2,0)</f>
        <v>Agua</v>
      </c>
      <c r="B13847" s="4" t="str">
        <f>+VLOOKUP(E13847&amp;H13847&amp;I13847&amp;J13847,[1]Homol.!O:S,3,0)</f>
        <v>Flavored water</v>
      </c>
      <c r="C13847" s="4" t="s">
        <v>62</v>
      </c>
      <c r="D13847" s="4" t="s">
        <v>3</v>
      </c>
      <c r="E13847" s="4" t="s">
        <v>12</v>
      </c>
      <c r="F13847" s="4" t="str">
        <f t="shared" si="216"/>
        <v>Formatos Medianos 1500 cc</v>
      </c>
      <c r="G13847" s="4" t="s">
        <v>63</v>
      </c>
      <c r="H13847" s="4" t="s">
        <v>5</v>
      </c>
      <c r="I13847" s="4" t="s">
        <v>6</v>
      </c>
      <c r="J13847" s="4" t="s">
        <v>7</v>
      </c>
      <c r="Q13847" s="4">
        <v>10.08</v>
      </c>
    </row>
    <row r="13848" spans="1:17" ht="14.25" x14ac:dyDescent="0.2">
      <c r="A13848" s="4" t="str">
        <f>+VLOOKUP(E13848&amp;H13848&amp;I13848&amp;J13848,[1]Homol.!O:S,2,0)</f>
        <v>Agua</v>
      </c>
      <c r="B13848" s="4" t="str">
        <f>+VLOOKUP(E13848&amp;H13848&amp;I13848&amp;J13848,[1]Homol.!O:S,3,0)</f>
        <v>Flavored water</v>
      </c>
      <c r="C13848" s="4" t="s">
        <v>62</v>
      </c>
      <c r="D13848" s="4" t="s">
        <v>3</v>
      </c>
      <c r="E13848" s="4" t="s">
        <v>12</v>
      </c>
      <c r="F13848" s="4" t="str">
        <f t="shared" si="216"/>
        <v>Formatos Chicos Pet 500 cc</v>
      </c>
      <c r="G13848" s="4" t="s">
        <v>63</v>
      </c>
      <c r="H13848" s="4" t="s">
        <v>9</v>
      </c>
      <c r="I13848" s="4" t="s">
        <v>13</v>
      </c>
      <c r="J13848" s="4" t="s">
        <v>14</v>
      </c>
      <c r="Q13848" s="4">
        <v>9.6</v>
      </c>
    </row>
    <row r="13849" spans="1:17" ht="14.25" x14ac:dyDescent="0.2">
      <c r="A13849" s="4" t="str">
        <f>+VLOOKUP(E13849&amp;H13849&amp;I13849&amp;J13849,[1]Homol.!O:S,2,0)</f>
        <v>Agua</v>
      </c>
      <c r="B13849" s="4" t="str">
        <f>+VLOOKUP(E13849&amp;H13849&amp;I13849&amp;J13849,[1]Homol.!O:S,3,0)</f>
        <v>Flavored water</v>
      </c>
      <c r="C13849" s="4" t="s">
        <v>62</v>
      </c>
      <c r="D13849" s="4" t="s">
        <v>3</v>
      </c>
      <c r="E13849" s="4" t="s">
        <v>12</v>
      </c>
      <c r="F13849" s="4" t="str">
        <f t="shared" si="216"/>
        <v>Formatos Grandes 2000 cc</v>
      </c>
      <c r="G13849" s="4" t="s">
        <v>63</v>
      </c>
      <c r="H13849" s="4" t="s">
        <v>9</v>
      </c>
      <c r="I13849" s="4" t="s">
        <v>15</v>
      </c>
      <c r="J13849" s="4" t="s">
        <v>33</v>
      </c>
      <c r="Q13849" s="4">
        <v>9.6</v>
      </c>
    </row>
    <row r="13850" spans="1:17" ht="14.25" x14ac:dyDescent="0.2">
      <c r="A13850" s="4" t="str">
        <f>+VLOOKUP(E13850&amp;H13850&amp;I13850&amp;J13850,[1]Homol.!O:S,2,0)</f>
        <v>Agua</v>
      </c>
      <c r="B13850" s="4" t="str">
        <f>+VLOOKUP(E13850&amp;H13850&amp;I13850&amp;J13850,[1]Homol.!O:S,3,0)</f>
        <v>Flavored water</v>
      </c>
      <c r="C13850" s="4" t="s">
        <v>62</v>
      </c>
      <c r="D13850" s="4" t="s">
        <v>3</v>
      </c>
      <c r="E13850" s="4" t="s">
        <v>12</v>
      </c>
      <c r="F13850" s="4" t="str">
        <f t="shared" si="216"/>
        <v>Formatos Medianos 1500 cc</v>
      </c>
      <c r="G13850" s="4" t="s">
        <v>63</v>
      </c>
      <c r="H13850" s="4" t="s">
        <v>9</v>
      </c>
      <c r="I13850" s="4" t="s">
        <v>6</v>
      </c>
      <c r="J13850" s="4" t="s">
        <v>7</v>
      </c>
      <c r="Q13850" s="4">
        <v>10.08</v>
      </c>
    </row>
    <row r="13851" spans="1:17" ht="14.25" x14ac:dyDescent="0.2">
      <c r="A13851" s="4" t="str">
        <f>+VLOOKUP(E13851&amp;H13851&amp;I13851&amp;J13851,[1]Homol.!O:S,2,0)</f>
        <v>Agua</v>
      </c>
      <c r="B13851" s="4" t="str">
        <f>+VLOOKUP(E13851&amp;H13851&amp;I13851&amp;J13851,[1]Homol.!O:S,3,0)</f>
        <v>Flavored water</v>
      </c>
      <c r="C13851" s="4" t="s">
        <v>62</v>
      </c>
      <c r="D13851" s="4" t="s">
        <v>3</v>
      </c>
      <c r="E13851" s="4" t="s">
        <v>12</v>
      </c>
      <c r="F13851" s="4" t="str">
        <f t="shared" si="216"/>
        <v>Formatos Chicos Pet 500 cc</v>
      </c>
      <c r="G13851" s="4" t="s">
        <v>63</v>
      </c>
      <c r="H13851" s="4" t="s">
        <v>18</v>
      </c>
      <c r="I13851" s="4" t="s">
        <v>13</v>
      </c>
      <c r="J13851" s="4" t="s">
        <v>14</v>
      </c>
      <c r="Q13851" s="4">
        <v>9.6</v>
      </c>
    </row>
    <row r="13852" spans="1:17" ht="14.25" x14ac:dyDescent="0.2">
      <c r="A13852" s="4" t="str">
        <f>+VLOOKUP(E13852&amp;H13852&amp;I13852&amp;J13852,[1]Homol.!O:S,2,0)</f>
        <v>Agua</v>
      </c>
      <c r="B13852" s="4" t="str">
        <f>+VLOOKUP(E13852&amp;H13852&amp;I13852&amp;J13852,[1]Homol.!O:S,3,0)</f>
        <v>Flavored water</v>
      </c>
      <c r="C13852" s="4" t="s">
        <v>62</v>
      </c>
      <c r="D13852" s="4" t="s">
        <v>3</v>
      </c>
      <c r="E13852" s="4" t="s">
        <v>12</v>
      </c>
      <c r="F13852" s="4" t="str">
        <f t="shared" si="216"/>
        <v>Formatos Grandes 2250 cc</v>
      </c>
      <c r="G13852" s="4" t="s">
        <v>63</v>
      </c>
      <c r="H13852" s="4" t="s">
        <v>18</v>
      </c>
      <c r="I13852" s="4" t="s">
        <v>15</v>
      </c>
      <c r="J13852" s="4" t="s">
        <v>16</v>
      </c>
      <c r="Q13852" s="4">
        <v>10.8</v>
      </c>
    </row>
    <row r="13853" spans="1:17" ht="14.25" x14ac:dyDescent="0.2">
      <c r="A13853" s="4" t="str">
        <f>+VLOOKUP(E13853&amp;H13853&amp;I13853&amp;J13853,[1]Homol.!O:S,2,0)</f>
        <v>Agua</v>
      </c>
      <c r="B13853" s="4" t="str">
        <f>+VLOOKUP(E13853&amp;H13853&amp;I13853&amp;J13853,[1]Homol.!O:S,3,0)</f>
        <v>Flavored water</v>
      </c>
      <c r="C13853" s="4" t="s">
        <v>62</v>
      </c>
      <c r="D13853" s="4" t="s">
        <v>3</v>
      </c>
      <c r="E13853" s="4" t="s">
        <v>12</v>
      </c>
      <c r="F13853" s="4" t="str">
        <f t="shared" si="216"/>
        <v>Formatos Medianos 1500 cc</v>
      </c>
      <c r="G13853" s="4" t="s">
        <v>63</v>
      </c>
      <c r="H13853" s="4" t="s">
        <v>18</v>
      </c>
      <c r="I13853" s="4" t="s">
        <v>6</v>
      </c>
      <c r="J13853" s="4" t="s">
        <v>7</v>
      </c>
      <c r="Q13853" s="4">
        <v>10.08</v>
      </c>
    </row>
    <row r="13854" spans="1:17" ht="14.25" x14ac:dyDescent="0.2">
      <c r="A13854" s="4" t="str">
        <f>+VLOOKUP(E13854&amp;H13854&amp;I13854&amp;J13854,[1]Homol.!O:S,2,0)</f>
        <v>Agua</v>
      </c>
      <c r="B13854" s="4" t="str">
        <f>+VLOOKUP(E13854&amp;H13854&amp;I13854&amp;J13854,[1]Homol.!O:S,3,0)</f>
        <v>Flavored water</v>
      </c>
      <c r="C13854" s="4" t="s">
        <v>62</v>
      </c>
      <c r="D13854" s="4" t="s">
        <v>3</v>
      </c>
      <c r="E13854" s="4" t="s">
        <v>12</v>
      </c>
      <c r="F13854" s="4" t="str">
        <f t="shared" si="216"/>
        <v>Formatos Medianos 1500 cc</v>
      </c>
      <c r="G13854" s="4" t="s">
        <v>63</v>
      </c>
      <c r="H13854" s="4" t="s">
        <v>10</v>
      </c>
      <c r="I13854" s="4" t="s">
        <v>6</v>
      </c>
      <c r="J13854" s="4" t="s">
        <v>7</v>
      </c>
      <c r="Q13854" s="4">
        <v>10.08</v>
      </c>
    </row>
    <row r="13855" spans="1:17" ht="14.25" x14ac:dyDescent="0.2">
      <c r="A13855" s="4" t="str">
        <f>+VLOOKUP(E13855&amp;H13855&amp;I13855&amp;J13855,[1]Homol.!O:S,2,0)</f>
        <v>Agua</v>
      </c>
      <c r="B13855" s="4" t="str">
        <f>+VLOOKUP(E13855&amp;H13855&amp;I13855&amp;J13855,[1]Homol.!O:S,3,0)</f>
        <v>Flavored water</v>
      </c>
      <c r="C13855" s="4" t="s">
        <v>62</v>
      </c>
      <c r="D13855" s="4" t="s">
        <v>3</v>
      </c>
      <c r="E13855" s="4" t="s">
        <v>20</v>
      </c>
      <c r="F13855" s="4" t="str">
        <f t="shared" si="216"/>
        <v>Formatos Medianos 1500 cc</v>
      </c>
      <c r="G13855" s="4" t="s">
        <v>63</v>
      </c>
      <c r="H13855" s="4" t="s">
        <v>9</v>
      </c>
      <c r="I13855" s="4" t="s">
        <v>6</v>
      </c>
      <c r="J13855" s="4" t="s">
        <v>7</v>
      </c>
      <c r="Q13855" s="4">
        <v>10.08</v>
      </c>
    </row>
    <row r="13856" spans="1:17" ht="14.25" x14ac:dyDescent="0.2">
      <c r="A13856" s="4" t="str">
        <f>+VLOOKUP(E13856&amp;H13856&amp;I13856&amp;J13856,[1]Homol.!O:S,2,0)</f>
        <v>Agua</v>
      </c>
      <c r="B13856" s="4" t="str">
        <f>+VLOOKUP(E13856&amp;H13856&amp;I13856&amp;J13856,[1]Homol.!O:S,3,0)</f>
        <v>Flavored water</v>
      </c>
      <c r="C13856" s="4" t="s">
        <v>62</v>
      </c>
      <c r="D13856" s="4" t="s">
        <v>3</v>
      </c>
      <c r="E13856" s="4" t="s">
        <v>20</v>
      </c>
      <c r="F13856" s="4" t="str">
        <f t="shared" si="216"/>
        <v>Formatos Grandes 2250 cc</v>
      </c>
      <c r="G13856" s="4" t="s">
        <v>63</v>
      </c>
      <c r="H13856" s="4" t="s">
        <v>10</v>
      </c>
      <c r="I13856" s="4" t="s">
        <v>15</v>
      </c>
      <c r="J13856" s="4" t="s">
        <v>16</v>
      </c>
      <c r="Q13856" s="4">
        <v>10.8</v>
      </c>
    </row>
    <row r="13857" spans="1:27" ht="14.25" x14ac:dyDescent="0.2">
      <c r="A13857" s="4" t="str">
        <f>+VLOOKUP(E13857&amp;H13857&amp;I13857&amp;J13857,[1]Homol.!O:S,2,0)</f>
        <v>Agua</v>
      </c>
      <c r="B13857" s="4" t="str">
        <f>+VLOOKUP(E13857&amp;H13857&amp;I13857&amp;J13857,[1]Homol.!O:S,3,0)</f>
        <v>Flavored water</v>
      </c>
      <c r="C13857" s="4" t="s">
        <v>62</v>
      </c>
      <c r="D13857" s="4" t="s">
        <v>3</v>
      </c>
      <c r="E13857" s="4" t="s">
        <v>20</v>
      </c>
      <c r="F13857" s="4" t="str">
        <f t="shared" si="216"/>
        <v>Formatos Medianos 1500 cc</v>
      </c>
      <c r="G13857" s="4" t="s">
        <v>63</v>
      </c>
      <c r="H13857" s="4" t="s">
        <v>10</v>
      </c>
      <c r="I13857" s="4" t="s">
        <v>6</v>
      </c>
      <c r="J13857" s="4" t="s">
        <v>7</v>
      </c>
      <c r="Q13857" s="4">
        <v>10.08</v>
      </c>
    </row>
    <row r="13858" spans="1:27" ht="14.25" x14ac:dyDescent="0.2">
      <c r="A13858" s="4" t="str">
        <f>+VLOOKUP(E13858&amp;H13858&amp;I13858&amp;J13858,[1]Homol.!O:S,2,0)</f>
        <v>Agua</v>
      </c>
      <c r="B13858" s="4" t="str">
        <f>+VLOOKUP(E13858&amp;H13858&amp;I13858&amp;J13858,[1]Homol.!O:S,3,0)</f>
        <v>Flavored water</v>
      </c>
      <c r="C13858" s="4" t="s">
        <v>62</v>
      </c>
      <c r="D13858" s="4" t="s">
        <v>3</v>
      </c>
      <c r="E13858" s="4" t="s">
        <v>42</v>
      </c>
      <c r="F13858" s="4" t="str">
        <f t="shared" si="216"/>
        <v>Formatos Grandes 2250 cc</v>
      </c>
      <c r="G13858" s="4" t="s">
        <v>63</v>
      </c>
      <c r="H13858" s="4" t="s">
        <v>10</v>
      </c>
      <c r="I13858" s="4" t="s">
        <v>15</v>
      </c>
      <c r="J13858" s="4" t="s">
        <v>16</v>
      </c>
      <c r="Q13858" s="4">
        <v>10.8</v>
      </c>
    </row>
    <row r="13859" spans="1:27" ht="14.25" x14ac:dyDescent="0.2">
      <c r="A13859" s="4" t="str">
        <f>+VLOOKUP(E13859&amp;H13859&amp;I13859&amp;J13859,[1]Homol.!O:S,2,0)</f>
        <v>Agua</v>
      </c>
      <c r="B13859" s="4" t="str">
        <f>+VLOOKUP(E13859&amp;H13859&amp;I13859&amp;J13859,[1]Homol.!O:S,3,0)</f>
        <v>Plain water</v>
      </c>
      <c r="C13859" s="4" t="s">
        <v>62</v>
      </c>
      <c r="D13859" s="4" t="s">
        <v>3</v>
      </c>
      <c r="E13859" s="4" t="s">
        <v>21</v>
      </c>
      <c r="F13859" s="4" t="str">
        <f t="shared" si="216"/>
        <v>Bidones 6250 cc</v>
      </c>
      <c r="G13859" s="4" t="s">
        <v>63</v>
      </c>
      <c r="H13859" s="4" t="s">
        <v>22</v>
      </c>
      <c r="I13859" s="4" t="s">
        <v>23</v>
      </c>
      <c r="J13859" s="4" t="s">
        <v>35</v>
      </c>
      <c r="Q13859" s="4">
        <v>21</v>
      </c>
    </row>
    <row r="13860" spans="1:27" ht="14.25" x14ac:dyDescent="0.2">
      <c r="A13860" s="4" t="str">
        <f>+VLOOKUP(E13860&amp;H13860&amp;I13860&amp;J13860,[1]Homol.!O:S,2,0)</f>
        <v>Agua</v>
      </c>
      <c r="B13860" s="4" t="str">
        <f>+VLOOKUP(E13860&amp;H13860&amp;I13860&amp;J13860,[1]Homol.!O:S,3,0)</f>
        <v>Plain water</v>
      </c>
      <c r="C13860" s="4" t="s">
        <v>62</v>
      </c>
      <c r="D13860" s="4" t="s">
        <v>3</v>
      </c>
      <c r="E13860" s="4" t="s">
        <v>21</v>
      </c>
      <c r="F13860" s="4" t="str">
        <f t="shared" si="216"/>
        <v>Formatos Chicos Pet 600 cc</v>
      </c>
      <c r="G13860" s="4" t="s">
        <v>63</v>
      </c>
      <c r="H13860" s="4" t="s">
        <v>22</v>
      </c>
      <c r="I13860" s="4" t="s">
        <v>13</v>
      </c>
      <c r="J13860" s="4" t="s">
        <v>27</v>
      </c>
      <c r="Q13860" s="4">
        <v>10.8</v>
      </c>
    </row>
    <row r="13861" spans="1:27" ht="14.25" x14ac:dyDescent="0.2">
      <c r="A13861" s="4" t="str">
        <f>+VLOOKUP(E13861&amp;H13861&amp;I13861&amp;J13861,[1]Homol.!O:S,2,0)</f>
        <v>Agua</v>
      </c>
      <c r="B13861" s="4" t="str">
        <f>+VLOOKUP(E13861&amp;H13861&amp;I13861&amp;J13861,[1]Homol.!O:S,3,0)</f>
        <v>Plain water</v>
      </c>
      <c r="C13861" s="4" t="s">
        <v>62</v>
      </c>
      <c r="D13861" s="4" t="s">
        <v>3</v>
      </c>
      <c r="E13861" s="4" t="s">
        <v>29</v>
      </c>
      <c r="F13861" s="4" t="str">
        <f t="shared" si="216"/>
        <v>Formatos Chicos Pet 500 cc</v>
      </c>
      <c r="G13861" s="4" t="s">
        <v>63</v>
      </c>
      <c r="H13861" s="4" t="s">
        <v>22</v>
      </c>
      <c r="I13861" s="4" t="s">
        <v>13</v>
      </c>
      <c r="J13861" s="4" t="s">
        <v>14</v>
      </c>
      <c r="Q13861" s="4">
        <v>21.84</v>
      </c>
    </row>
    <row r="13862" spans="1:27" ht="14.25" x14ac:dyDescent="0.2">
      <c r="A13862" s="4" t="str">
        <f>+VLOOKUP(E13862&amp;H13862&amp;I13862&amp;J13862,[1]Homol.!O:S,2,0)</f>
        <v>Agua</v>
      </c>
      <c r="B13862" s="4" t="str">
        <f>+VLOOKUP(E13862&amp;H13862&amp;I13862&amp;J13862,[1]Homol.!O:S,3,0)</f>
        <v>Plain water</v>
      </c>
      <c r="C13862" s="4" t="s">
        <v>62</v>
      </c>
      <c r="D13862" s="4" t="s">
        <v>3</v>
      </c>
      <c r="E13862" s="4" t="s">
        <v>29</v>
      </c>
      <c r="F13862" s="4" t="str">
        <f t="shared" si="216"/>
        <v>Formatos Chicos Pet 750 cc</v>
      </c>
      <c r="G13862" s="4" t="s">
        <v>63</v>
      </c>
      <c r="H13862" s="4" t="s">
        <v>22</v>
      </c>
      <c r="I13862" s="4" t="s">
        <v>13</v>
      </c>
      <c r="J13862" s="4" t="s">
        <v>30</v>
      </c>
      <c r="Q13862" s="4">
        <v>9.18</v>
      </c>
    </row>
    <row r="13863" spans="1:27" ht="14.25" x14ac:dyDescent="0.2">
      <c r="A13863" s="4" t="str">
        <f>+VLOOKUP(E13863&amp;H13863&amp;I13863&amp;J13863,[1]Homol.!O:S,2,0)</f>
        <v>Agua</v>
      </c>
      <c r="B13863" s="4" t="str">
        <f>+VLOOKUP(E13863&amp;H13863&amp;I13863&amp;J13863,[1]Homol.!O:S,3,0)</f>
        <v>Plain water</v>
      </c>
      <c r="C13863" s="4" t="s">
        <v>62</v>
      </c>
      <c r="D13863" s="4" t="s">
        <v>3</v>
      </c>
      <c r="E13863" s="4" t="s">
        <v>29</v>
      </c>
      <c r="F13863" s="4" t="str">
        <f t="shared" si="216"/>
        <v>FORMATOS CHICOS PET PREMIUM 500 cc Pet Premium</v>
      </c>
      <c r="G13863" s="4" t="s">
        <v>63</v>
      </c>
      <c r="H13863" s="4" t="s">
        <v>22</v>
      </c>
      <c r="I13863" s="4" t="s">
        <v>31</v>
      </c>
      <c r="J13863" s="4" t="s">
        <v>32</v>
      </c>
      <c r="Q13863" s="4">
        <v>9.24</v>
      </c>
    </row>
    <row r="13864" spans="1:27" ht="14.25" x14ac:dyDescent="0.2">
      <c r="A13864" s="4" t="str">
        <f>+VLOOKUP(E13864&amp;H13864&amp;I13864&amp;J13864,[1]Homol.!O:S,2,0)</f>
        <v>Agua</v>
      </c>
      <c r="B13864" s="4" t="str">
        <f>+VLOOKUP(E13864&amp;H13864&amp;I13864&amp;J13864,[1]Homol.!O:S,3,0)</f>
        <v>Plain water</v>
      </c>
      <c r="C13864" s="4" t="s">
        <v>62</v>
      </c>
      <c r="D13864" s="4" t="s">
        <v>3</v>
      </c>
      <c r="E13864" s="4" t="s">
        <v>29</v>
      </c>
      <c r="F13864" s="4" t="str">
        <f t="shared" si="216"/>
        <v>Formatos Grandes 2000 cc</v>
      </c>
      <c r="G13864" s="4" t="s">
        <v>63</v>
      </c>
      <c r="H13864" s="4" t="s">
        <v>22</v>
      </c>
      <c r="I13864" s="4" t="s">
        <v>15</v>
      </c>
      <c r="J13864" s="4" t="s">
        <v>33</v>
      </c>
      <c r="Q13864" s="4">
        <v>105.6</v>
      </c>
    </row>
    <row r="13865" spans="1:27" ht="14.25" x14ac:dyDescent="0.2">
      <c r="A13865" s="4" t="str">
        <f>+VLOOKUP(E13865&amp;H13865&amp;I13865&amp;J13865,[1]Homol.!O:S,2,0)</f>
        <v>Agua</v>
      </c>
      <c r="B13865" s="4" t="str">
        <f>+VLOOKUP(E13865&amp;H13865&amp;I13865&amp;J13865,[1]Homol.!O:S,3,0)</f>
        <v>Plain water</v>
      </c>
      <c r="C13865" s="4" t="s">
        <v>62</v>
      </c>
      <c r="D13865" s="4" t="s">
        <v>3</v>
      </c>
      <c r="E13865" s="4" t="s">
        <v>29</v>
      </c>
      <c r="F13865" s="4" t="str">
        <f t="shared" si="216"/>
        <v>Formatos Medianos 1500 cc</v>
      </c>
      <c r="G13865" s="4" t="s">
        <v>63</v>
      </c>
      <c r="H13865" s="4" t="s">
        <v>22</v>
      </c>
      <c r="I13865" s="4" t="s">
        <v>6</v>
      </c>
      <c r="J13865" s="4" t="s">
        <v>7</v>
      </c>
      <c r="Q13865" s="4">
        <v>110.88</v>
      </c>
    </row>
    <row r="13866" spans="1:27" ht="14.25" x14ac:dyDescent="0.2">
      <c r="A13866" s="4" t="str">
        <f>+VLOOKUP(E13866&amp;H13866&amp;I13866&amp;J13866,[1]Homol.!O:S,2,0)</f>
        <v>Agua</v>
      </c>
      <c r="B13866" s="4" t="str">
        <f>+VLOOKUP(E13866&amp;H13866&amp;I13866&amp;J13866,[1]Homol.!O:S,3,0)</f>
        <v>Plain water</v>
      </c>
      <c r="C13866" s="4" t="s">
        <v>62</v>
      </c>
      <c r="D13866" s="4" t="s">
        <v>3</v>
      </c>
      <c r="E13866" s="4" t="s">
        <v>29</v>
      </c>
      <c r="F13866" s="4" t="str">
        <f t="shared" si="216"/>
        <v>Formatos Chicos Pet 500 cc</v>
      </c>
      <c r="G13866" s="4" t="s">
        <v>63</v>
      </c>
      <c r="H13866" s="4" t="s">
        <v>34</v>
      </c>
      <c r="I13866" s="4" t="s">
        <v>13</v>
      </c>
      <c r="J13866" s="4" t="s">
        <v>14</v>
      </c>
      <c r="Q13866" s="4">
        <v>10.56</v>
      </c>
    </row>
    <row r="13867" spans="1:27" ht="14.25" x14ac:dyDescent="0.2">
      <c r="A13867" s="4" t="str">
        <f>+VLOOKUP(E13867&amp;H13867&amp;I13867&amp;J13867,[1]Homol.!O:S,2,0)</f>
        <v>Agua</v>
      </c>
      <c r="B13867" s="4" t="str">
        <f>+VLOOKUP(E13867&amp;H13867&amp;I13867&amp;J13867,[1]Homol.!O:S,3,0)</f>
        <v>Flavored water</v>
      </c>
      <c r="C13867" s="4" t="s">
        <v>62</v>
      </c>
      <c r="D13867" s="4" t="s">
        <v>3</v>
      </c>
      <c r="E13867" s="4" t="s">
        <v>4</v>
      </c>
      <c r="F13867" s="4" t="str">
        <f t="shared" si="216"/>
        <v>Formatos Medianos 1500 cc</v>
      </c>
      <c r="G13867" s="4" t="s">
        <v>63</v>
      </c>
      <c r="H13867" s="4" t="s">
        <v>5</v>
      </c>
      <c r="I13867" s="4" t="s">
        <v>6</v>
      </c>
      <c r="J13867" s="4" t="s">
        <v>7</v>
      </c>
      <c r="K13867" s="4">
        <v>161.28</v>
      </c>
      <c r="L13867" s="4">
        <v>191.51999999999998</v>
      </c>
      <c r="M13867" s="4">
        <v>90.72</v>
      </c>
      <c r="N13867" s="4">
        <v>100.8</v>
      </c>
      <c r="O13867" s="4">
        <v>50.4</v>
      </c>
      <c r="T13867" s="4">
        <v>50.4</v>
      </c>
      <c r="U13867" s="4">
        <v>120.96</v>
      </c>
      <c r="V13867" s="4">
        <v>211.68</v>
      </c>
      <c r="W13867" s="4">
        <v>20.16</v>
      </c>
      <c r="X13867" s="4">
        <v>60.48</v>
      </c>
      <c r="AA13867" s="4">
        <v>50.4</v>
      </c>
    </row>
    <row r="13868" spans="1:27" ht="14.25" x14ac:dyDescent="0.2">
      <c r="A13868" s="4" t="str">
        <f>+VLOOKUP(E13868&amp;H13868&amp;I13868&amp;J13868,[1]Homol.!O:S,2,0)</f>
        <v>Agua</v>
      </c>
      <c r="B13868" s="4" t="str">
        <f>+VLOOKUP(E13868&amp;H13868&amp;I13868&amp;J13868,[1]Homol.!O:S,3,0)</f>
        <v>Flavored water</v>
      </c>
      <c r="C13868" s="4" t="s">
        <v>62</v>
      </c>
      <c r="D13868" s="4" t="s">
        <v>3</v>
      </c>
      <c r="E13868" s="4" t="s">
        <v>4</v>
      </c>
      <c r="F13868" s="4" t="str">
        <f t="shared" si="216"/>
        <v>Formatos Medianos 1500 cc</v>
      </c>
      <c r="G13868" s="4" t="s">
        <v>63</v>
      </c>
      <c r="H13868" s="4" t="s">
        <v>8</v>
      </c>
      <c r="I13868" s="4" t="s">
        <v>6</v>
      </c>
      <c r="J13868" s="4" t="s">
        <v>7</v>
      </c>
      <c r="T13868" s="4">
        <v>50.4</v>
      </c>
      <c r="U13868" s="4">
        <v>80.64</v>
      </c>
      <c r="W13868" s="4">
        <v>131.04</v>
      </c>
      <c r="AA13868" s="4">
        <v>40.32</v>
      </c>
    </row>
    <row r="13869" spans="1:27" ht="14.25" x14ac:dyDescent="0.2">
      <c r="A13869" s="4" t="str">
        <f>+VLOOKUP(E13869&amp;H13869&amp;I13869&amp;J13869,[1]Homol.!O:S,2,0)</f>
        <v>Agua</v>
      </c>
      <c r="B13869" s="4" t="str">
        <f>+VLOOKUP(E13869&amp;H13869&amp;I13869&amp;J13869,[1]Homol.!O:S,3,0)</f>
        <v>Flavored water</v>
      </c>
      <c r="C13869" s="4" t="s">
        <v>62</v>
      </c>
      <c r="D13869" s="4" t="s">
        <v>3</v>
      </c>
      <c r="E13869" s="4" t="s">
        <v>4</v>
      </c>
      <c r="F13869" s="4" t="str">
        <f t="shared" si="216"/>
        <v>Formatos Medianos 1500 cc</v>
      </c>
      <c r="G13869" s="4" t="s">
        <v>63</v>
      </c>
      <c r="H13869" s="4" t="s">
        <v>9</v>
      </c>
      <c r="I13869" s="4" t="s">
        <v>6</v>
      </c>
      <c r="J13869" s="4" t="s">
        <v>7</v>
      </c>
      <c r="K13869" s="4">
        <v>141.12</v>
      </c>
      <c r="L13869" s="4">
        <v>262.08</v>
      </c>
      <c r="M13869" s="4">
        <v>80.64</v>
      </c>
      <c r="N13869" s="4">
        <v>50.4</v>
      </c>
      <c r="O13869" s="4">
        <v>50.4</v>
      </c>
      <c r="T13869" s="4">
        <v>60.48</v>
      </c>
      <c r="U13869" s="4">
        <v>80.64</v>
      </c>
      <c r="V13869" s="4">
        <v>181.44</v>
      </c>
      <c r="W13869" s="4">
        <v>30.24</v>
      </c>
      <c r="X13869" s="4">
        <v>40.32</v>
      </c>
      <c r="AA13869" s="4">
        <v>50.4</v>
      </c>
    </row>
    <row r="13870" spans="1:27" ht="14.25" x14ac:dyDescent="0.2">
      <c r="A13870" s="4" t="str">
        <f>+VLOOKUP(E13870&amp;H13870&amp;I13870&amp;J13870,[1]Homol.!O:S,2,0)</f>
        <v>Agua</v>
      </c>
      <c r="B13870" s="4" t="str">
        <f>+VLOOKUP(E13870&amp;H13870&amp;I13870&amp;J13870,[1]Homol.!O:S,3,0)</f>
        <v>Flavored water</v>
      </c>
      <c r="C13870" s="4" t="s">
        <v>62</v>
      </c>
      <c r="D13870" s="4" t="s">
        <v>3</v>
      </c>
      <c r="E13870" s="4" t="s">
        <v>4</v>
      </c>
      <c r="F13870" s="4" t="str">
        <f t="shared" si="216"/>
        <v>Formatos Medianos 1500 cc</v>
      </c>
      <c r="G13870" s="4" t="s">
        <v>63</v>
      </c>
      <c r="H13870" s="4" t="s">
        <v>10</v>
      </c>
      <c r="I13870" s="4" t="s">
        <v>6</v>
      </c>
      <c r="J13870" s="4" t="s">
        <v>7</v>
      </c>
      <c r="K13870" s="4">
        <v>181.44</v>
      </c>
      <c r="L13870" s="4">
        <v>352.8</v>
      </c>
      <c r="M13870" s="4">
        <v>50.4</v>
      </c>
      <c r="N13870" s="4">
        <v>141.12</v>
      </c>
      <c r="O13870" s="4">
        <v>40.32</v>
      </c>
      <c r="T13870" s="4">
        <v>70.56</v>
      </c>
      <c r="U13870" s="4">
        <v>80.64</v>
      </c>
      <c r="V13870" s="4">
        <v>90.72</v>
      </c>
      <c r="W13870" s="4">
        <v>201.6</v>
      </c>
      <c r="X13870" s="4">
        <v>20.16</v>
      </c>
      <c r="AA13870" s="4">
        <v>30.24</v>
      </c>
    </row>
    <row r="13871" spans="1:27" ht="14.25" x14ac:dyDescent="0.2">
      <c r="A13871" s="4" t="str">
        <f>+VLOOKUP(E13871&amp;H13871&amp;I13871&amp;J13871,[1]Homol.!O:S,2,0)</f>
        <v>Agua</v>
      </c>
      <c r="B13871" s="4" t="str">
        <f>+VLOOKUP(E13871&amp;H13871&amp;I13871&amp;J13871,[1]Homol.!O:S,3,0)</f>
        <v>Flavored water</v>
      </c>
      <c r="C13871" s="4" t="s">
        <v>62</v>
      </c>
      <c r="D13871" s="4" t="s">
        <v>3</v>
      </c>
      <c r="E13871" s="4" t="s">
        <v>36</v>
      </c>
      <c r="F13871" s="4" t="str">
        <f t="shared" si="216"/>
        <v>Formatos Chicos Pet 500 cc</v>
      </c>
      <c r="G13871" s="4" t="s">
        <v>63</v>
      </c>
      <c r="H13871" s="4" t="s">
        <v>37</v>
      </c>
      <c r="I13871" s="4" t="s">
        <v>13</v>
      </c>
      <c r="J13871" s="4" t="s">
        <v>14</v>
      </c>
      <c r="M13871" s="4">
        <v>3</v>
      </c>
    </row>
    <row r="13872" spans="1:27" ht="14.25" x14ac:dyDescent="0.2">
      <c r="A13872" s="4" t="str">
        <f>+VLOOKUP(E13872&amp;H13872&amp;I13872&amp;J13872,[1]Homol.!O:S,2,0)</f>
        <v>Agua</v>
      </c>
      <c r="B13872" s="4" t="str">
        <f>+VLOOKUP(E13872&amp;H13872&amp;I13872&amp;J13872,[1]Homol.!O:S,3,0)</f>
        <v>Flavored water</v>
      </c>
      <c r="C13872" s="4" t="s">
        <v>62</v>
      </c>
      <c r="D13872" s="4" t="s">
        <v>3</v>
      </c>
      <c r="E13872" s="4" t="s">
        <v>36</v>
      </c>
      <c r="F13872" s="4" t="str">
        <f t="shared" si="216"/>
        <v>Formatos Medianos 1500 cc</v>
      </c>
      <c r="G13872" s="4" t="s">
        <v>63</v>
      </c>
      <c r="H13872" s="4" t="s">
        <v>37</v>
      </c>
      <c r="I13872" s="4" t="s">
        <v>6</v>
      </c>
      <c r="J13872" s="4" t="s">
        <v>7</v>
      </c>
      <c r="L13872" s="4">
        <v>2.52</v>
      </c>
      <c r="M13872" s="4">
        <v>2.52</v>
      </c>
      <c r="X13872" s="4">
        <v>10.08</v>
      </c>
    </row>
    <row r="13873" spans="1:27" ht="14.25" x14ac:dyDescent="0.2">
      <c r="A13873" s="4" t="str">
        <f>+VLOOKUP(E13873&amp;H13873&amp;I13873&amp;J13873,[1]Homol.!O:S,2,0)</f>
        <v>Agua</v>
      </c>
      <c r="B13873" s="4" t="str">
        <f>+VLOOKUP(E13873&amp;H13873&amp;I13873&amp;J13873,[1]Homol.!O:S,3,0)</f>
        <v>Flavored water</v>
      </c>
      <c r="C13873" s="4" t="s">
        <v>62</v>
      </c>
      <c r="D13873" s="4" t="s">
        <v>3</v>
      </c>
      <c r="E13873" s="4" t="s">
        <v>36</v>
      </c>
      <c r="F13873" s="4" t="str">
        <f t="shared" si="216"/>
        <v>Formatos Medianos 1500 cc</v>
      </c>
      <c r="G13873" s="4" t="s">
        <v>63</v>
      </c>
      <c r="H13873" s="4" t="s">
        <v>38</v>
      </c>
      <c r="I13873" s="4" t="s">
        <v>6</v>
      </c>
      <c r="J13873" s="4" t="s">
        <v>7</v>
      </c>
      <c r="K13873" s="4">
        <v>10.08</v>
      </c>
    </row>
    <row r="13874" spans="1:27" ht="14.25" x14ac:dyDescent="0.2">
      <c r="A13874" s="4" t="str">
        <f>+VLOOKUP(E13874&amp;H13874&amp;I13874&amp;J13874,[1]Homol.!O:S,2,0)</f>
        <v>Agua</v>
      </c>
      <c r="B13874" s="4" t="str">
        <f>+VLOOKUP(E13874&amp;H13874&amp;I13874&amp;J13874,[1]Homol.!O:S,3,0)</f>
        <v>Flavored water</v>
      </c>
      <c r="C13874" s="4" t="s">
        <v>62</v>
      </c>
      <c r="D13874" s="4" t="s">
        <v>3</v>
      </c>
      <c r="E13874" s="4" t="s">
        <v>12</v>
      </c>
      <c r="F13874" s="4" t="str">
        <f t="shared" si="216"/>
        <v>Formatos Chicos Pet 500 cc</v>
      </c>
      <c r="G13874" s="4" t="s">
        <v>63</v>
      </c>
      <c r="H13874" s="4" t="s">
        <v>40</v>
      </c>
      <c r="I13874" s="4" t="s">
        <v>13</v>
      </c>
      <c r="J13874" s="4" t="s">
        <v>14</v>
      </c>
      <c r="V13874" s="4">
        <v>19.2</v>
      </c>
    </row>
    <row r="13875" spans="1:27" ht="14.25" x14ac:dyDescent="0.2">
      <c r="A13875" s="4" t="str">
        <f>+VLOOKUP(E13875&amp;H13875&amp;I13875&amp;J13875,[1]Homol.!O:S,2,0)</f>
        <v>Agua</v>
      </c>
      <c r="B13875" s="4" t="str">
        <f>+VLOOKUP(E13875&amp;H13875&amp;I13875&amp;J13875,[1]Homol.!O:S,3,0)</f>
        <v>Flavored water</v>
      </c>
      <c r="C13875" s="4" t="s">
        <v>62</v>
      </c>
      <c r="D13875" s="4" t="s">
        <v>3</v>
      </c>
      <c r="E13875" s="4" t="s">
        <v>12</v>
      </c>
      <c r="F13875" s="4" t="str">
        <f t="shared" si="216"/>
        <v>Formatos Grandes 2250 cc</v>
      </c>
      <c r="G13875" s="4" t="s">
        <v>63</v>
      </c>
      <c r="H13875" s="4" t="s">
        <v>40</v>
      </c>
      <c r="I13875" s="4" t="s">
        <v>15</v>
      </c>
      <c r="J13875" s="4" t="s">
        <v>16</v>
      </c>
      <c r="V13875" s="4">
        <v>10.8</v>
      </c>
      <c r="W13875" s="4">
        <v>10.8</v>
      </c>
    </row>
    <row r="13876" spans="1:27" ht="14.25" x14ac:dyDescent="0.2">
      <c r="A13876" s="4" t="str">
        <f>+VLOOKUP(E13876&amp;H13876&amp;I13876&amp;J13876,[1]Homol.!O:S,2,0)</f>
        <v>Agua</v>
      </c>
      <c r="B13876" s="4" t="str">
        <f>+VLOOKUP(E13876&amp;H13876&amp;I13876&amp;J13876,[1]Homol.!O:S,3,0)</f>
        <v>Flavored water</v>
      </c>
      <c r="C13876" s="4" t="s">
        <v>62</v>
      </c>
      <c r="D13876" s="4" t="s">
        <v>3</v>
      </c>
      <c r="E13876" s="4" t="s">
        <v>12</v>
      </c>
      <c r="F13876" s="4" t="str">
        <f t="shared" si="216"/>
        <v>Formatos Medianos 1500 cc</v>
      </c>
      <c r="G13876" s="4" t="s">
        <v>63</v>
      </c>
      <c r="H13876" s="4" t="s">
        <v>40</v>
      </c>
      <c r="I13876" s="4" t="s">
        <v>6</v>
      </c>
      <c r="J13876" s="4" t="s">
        <v>7</v>
      </c>
      <c r="V13876" s="4">
        <v>30.24</v>
      </c>
      <c r="W13876" s="4">
        <v>10.08</v>
      </c>
      <c r="X13876" s="4">
        <v>40.32</v>
      </c>
    </row>
    <row r="13877" spans="1:27" ht="14.25" x14ac:dyDescent="0.2">
      <c r="A13877" s="4" t="str">
        <f>+VLOOKUP(E13877&amp;H13877&amp;I13877&amp;J13877,[1]Homol.!O:S,2,0)</f>
        <v>Agua</v>
      </c>
      <c r="B13877" s="4" t="str">
        <f>+VLOOKUP(E13877&amp;H13877&amp;I13877&amp;J13877,[1]Homol.!O:S,3,0)</f>
        <v>Flavored water</v>
      </c>
      <c r="C13877" s="4" t="s">
        <v>62</v>
      </c>
      <c r="D13877" s="4" t="s">
        <v>3</v>
      </c>
      <c r="E13877" s="4" t="s">
        <v>12</v>
      </c>
      <c r="F13877" s="4" t="str">
        <f t="shared" si="216"/>
        <v>Formatos Chicos Pet 500 cc</v>
      </c>
      <c r="G13877" s="4" t="s">
        <v>63</v>
      </c>
      <c r="H13877" s="4" t="s">
        <v>41</v>
      </c>
      <c r="I13877" s="4" t="s">
        <v>13</v>
      </c>
      <c r="J13877" s="4" t="s">
        <v>14</v>
      </c>
      <c r="K13877" s="4">
        <v>2.4</v>
      </c>
    </row>
    <row r="13878" spans="1:27" ht="14.25" x14ac:dyDescent="0.2">
      <c r="A13878" s="4" t="str">
        <f>+VLOOKUP(E13878&amp;H13878&amp;I13878&amp;J13878,[1]Homol.!O:S,2,0)</f>
        <v>Agua</v>
      </c>
      <c r="B13878" s="4" t="str">
        <f>+VLOOKUP(E13878&amp;H13878&amp;I13878&amp;J13878,[1]Homol.!O:S,3,0)</f>
        <v>Flavored water</v>
      </c>
      <c r="C13878" s="4" t="s">
        <v>62</v>
      </c>
      <c r="D13878" s="4" t="s">
        <v>3</v>
      </c>
      <c r="E13878" s="4" t="s">
        <v>12</v>
      </c>
      <c r="F13878" s="4" t="str">
        <f t="shared" si="216"/>
        <v>Formatos Grandes 2250 cc</v>
      </c>
      <c r="G13878" s="4" t="s">
        <v>63</v>
      </c>
      <c r="H13878" s="4" t="s">
        <v>41</v>
      </c>
      <c r="I13878" s="4" t="s">
        <v>15</v>
      </c>
      <c r="J13878" s="4" t="s">
        <v>16</v>
      </c>
      <c r="L13878" s="4">
        <v>10.8</v>
      </c>
    </row>
    <row r="13879" spans="1:27" ht="14.25" x14ac:dyDescent="0.2">
      <c r="A13879" s="4" t="str">
        <f>+VLOOKUP(E13879&amp;H13879&amp;I13879&amp;J13879,[1]Homol.!O:S,2,0)</f>
        <v>Agua</v>
      </c>
      <c r="B13879" s="4" t="str">
        <f>+VLOOKUP(E13879&amp;H13879&amp;I13879&amp;J13879,[1]Homol.!O:S,3,0)</f>
        <v>Flavored water</v>
      </c>
      <c r="C13879" s="4" t="s">
        <v>62</v>
      </c>
      <c r="D13879" s="4" t="s">
        <v>3</v>
      </c>
      <c r="E13879" s="4" t="s">
        <v>12</v>
      </c>
      <c r="F13879" s="4" t="str">
        <f t="shared" si="216"/>
        <v>Formatos Medianos 1500 cc</v>
      </c>
      <c r="G13879" s="4" t="s">
        <v>63</v>
      </c>
      <c r="H13879" s="4" t="s">
        <v>41</v>
      </c>
      <c r="I13879" s="4" t="s">
        <v>6</v>
      </c>
      <c r="J13879" s="4" t="s">
        <v>7</v>
      </c>
      <c r="K13879" s="4">
        <v>30.240000000000002</v>
      </c>
      <c r="M13879" s="4">
        <v>30.24</v>
      </c>
    </row>
    <row r="13880" spans="1:27" ht="14.25" x14ac:dyDescent="0.2">
      <c r="A13880" s="4" t="str">
        <f>+VLOOKUP(E13880&amp;H13880&amp;I13880&amp;J13880,[1]Homol.!O:S,2,0)</f>
        <v>Agua</v>
      </c>
      <c r="B13880" s="4" t="str">
        <f>+VLOOKUP(E13880&amp;H13880&amp;I13880&amp;J13880,[1]Homol.!O:S,3,0)</f>
        <v>Flavored water</v>
      </c>
      <c r="C13880" s="4" t="s">
        <v>62</v>
      </c>
      <c r="D13880" s="4" t="s">
        <v>3</v>
      </c>
      <c r="E13880" s="4" t="s">
        <v>12</v>
      </c>
      <c r="F13880" s="4" t="str">
        <f t="shared" si="216"/>
        <v>Formato Fun 300 cc</v>
      </c>
      <c r="G13880" s="4" t="s">
        <v>63</v>
      </c>
      <c r="H13880" s="4" t="s">
        <v>5</v>
      </c>
      <c r="I13880" s="4" t="s">
        <v>25</v>
      </c>
      <c r="J13880" s="4" t="s">
        <v>26</v>
      </c>
      <c r="T13880" s="4">
        <v>18.143999999999998</v>
      </c>
    </row>
    <row r="13881" spans="1:27" ht="14.25" x14ac:dyDescent="0.2">
      <c r="A13881" s="4" t="str">
        <f>+VLOOKUP(E13881&amp;H13881&amp;I13881&amp;J13881,[1]Homol.!O:S,2,0)</f>
        <v>Agua</v>
      </c>
      <c r="B13881" s="4" t="str">
        <f>+VLOOKUP(E13881&amp;H13881&amp;I13881&amp;J13881,[1]Homol.!O:S,3,0)</f>
        <v>Flavored water</v>
      </c>
      <c r="C13881" s="4" t="s">
        <v>62</v>
      </c>
      <c r="D13881" s="4" t="s">
        <v>3</v>
      </c>
      <c r="E13881" s="4" t="s">
        <v>12</v>
      </c>
      <c r="F13881" s="4" t="str">
        <f t="shared" si="216"/>
        <v>Formatos Chicos Pet 500 cc</v>
      </c>
      <c r="G13881" s="4" t="s">
        <v>63</v>
      </c>
      <c r="H13881" s="4" t="s">
        <v>5</v>
      </c>
      <c r="I13881" s="4" t="s">
        <v>13</v>
      </c>
      <c r="J13881" s="4" t="s">
        <v>14</v>
      </c>
      <c r="K13881" s="4">
        <v>19.2</v>
      </c>
      <c r="L13881" s="4">
        <v>28.8</v>
      </c>
      <c r="U13881" s="4">
        <v>19.2</v>
      </c>
      <c r="X13881" s="4">
        <v>4.8</v>
      </c>
      <c r="AA13881" s="4">
        <v>9.6</v>
      </c>
    </row>
    <row r="13882" spans="1:27" ht="14.25" x14ac:dyDescent="0.2">
      <c r="A13882" s="4" t="str">
        <f>+VLOOKUP(E13882&amp;H13882&amp;I13882&amp;J13882,[1]Homol.!O:S,2,0)</f>
        <v>Agua</v>
      </c>
      <c r="B13882" s="4" t="str">
        <f>+VLOOKUP(E13882&amp;H13882&amp;I13882&amp;J13882,[1]Homol.!O:S,3,0)</f>
        <v>Flavored water</v>
      </c>
      <c r="C13882" s="4" t="s">
        <v>62</v>
      </c>
      <c r="D13882" s="4" t="s">
        <v>3</v>
      </c>
      <c r="E13882" s="4" t="s">
        <v>12</v>
      </c>
      <c r="F13882" s="4" t="str">
        <f t="shared" si="216"/>
        <v>Formatos Grandes 2000 cc</v>
      </c>
      <c r="G13882" s="4" t="s">
        <v>63</v>
      </c>
      <c r="H13882" s="4" t="s">
        <v>5</v>
      </c>
      <c r="I13882" s="4" t="s">
        <v>15</v>
      </c>
      <c r="J13882" s="4" t="s">
        <v>33</v>
      </c>
      <c r="K13882" s="4">
        <v>19.2</v>
      </c>
      <c r="L13882" s="4">
        <v>19.2</v>
      </c>
      <c r="M13882" s="4">
        <v>19.2</v>
      </c>
    </row>
    <row r="13883" spans="1:27" ht="14.25" x14ac:dyDescent="0.2">
      <c r="A13883" s="4" t="str">
        <f>+VLOOKUP(E13883&amp;H13883&amp;I13883&amp;J13883,[1]Homol.!O:S,2,0)</f>
        <v>Agua</v>
      </c>
      <c r="B13883" s="4" t="str">
        <f>+VLOOKUP(E13883&amp;H13883&amp;I13883&amp;J13883,[1]Homol.!O:S,3,0)</f>
        <v>Flavored water</v>
      </c>
      <c r="C13883" s="4" t="s">
        <v>62</v>
      </c>
      <c r="D13883" s="4" t="s">
        <v>3</v>
      </c>
      <c r="E13883" s="4" t="s">
        <v>12</v>
      </c>
      <c r="F13883" s="4" t="str">
        <f t="shared" si="216"/>
        <v>Formatos Grandes 2250 cc</v>
      </c>
      <c r="G13883" s="4" t="s">
        <v>63</v>
      </c>
      <c r="H13883" s="4" t="s">
        <v>5</v>
      </c>
      <c r="I13883" s="4" t="s">
        <v>15</v>
      </c>
      <c r="J13883" s="4" t="s">
        <v>16</v>
      </c>
      <c r="T13883" s="4">
        <v>10.8</v>
      </c>
      <c r="V13883" s="4">
        <v>21.6</v>
      </c>
      <c r="AA13883" s="4">
        <v>10.8</v>
      </c>
    </row>
    <row r="13884" spans="1:27" ht="14.25" x14ac:dyDescent="0.2">
      <c r="A13884" s="4" t="str">
        <f>+VLOOKUP(E13884&amp;H13884&amp;I13884&amp;J13884,[1]Homol.!O:S,2,0)</f>
        <v>Agua</v>
      </c>
      <c r="B13884" s="4" t="str">
        <f>+VLOOKUP(E13884&amp;H13884&amp;I13884&amp;J13884,[1]Homol.!O:S,3,0)</f>
        <v>Flavored water</v>
      </c>
      <c r="C13884" s="4" t="s">
        <v>62</v>
      </c>
      <c r="D13884" s="4" t="s">
        <v>3</v>
      </c>
      <c r="E13884" s="4" t="s">
        <v>12</v>
      </c>
      <c r="F13884" s="4" t="str">
        <f t="shared" si="216"/>
        <v>Formatos Medianos 1000 cc</v>
      </c>
      <c r="G13884" s="4" t="s">
        <v>63</v>
      </c>
      <c r="H13884" s="4" t="s">
        <v>5</v>
      </c>
      <c r="I13884" s="4" t="s">
        <v>6</v>
      </c>
      <c r="J13884" s="4" t="s">
        <v>17</v>
      </c>
      <c r="U13884" s="4">
        <v>20.16</v>
      </c>
    </row>
    <row r="13885" spans="1:27" ht="14.25" x14ac:dyDescent="0.2">
      <c r="A13885" s="4" t="str">
        <f>+VLOOKUP(E13885&amp;H13885&amp;I13885&amp;J13885,[1]Homol.!O:S,2,0)</f>
        <v>Agua</v>
      </c>
      <c r="B13885" s="4" t="str">
        <f>+VLOOKUP(E13885&amp;H13885&amp;I13885&amp;J13885,[1]Homol.!O:S,3,0)</f>
        <v>Flavored water</v>
      </c>
      <c r="C13885" s="4" t="s">
        <v>62</v>
      </c>
      <c r="D13885" s="4" t="s">
        <v>3</v>
      </c>
      <c r="E13885" s="4" t="s">
        <v>12</v>
      </c>
      <c r="F13885" s="4" t="str">
        <f t="shared" si="216"/>
        <v>Formatos Medianos 1500 cc</v>
      </c>
      <c r="G13885" s="4" t="s">
        <v>63</v>
      </c>
      <c r="H13885" s="4" t="s">
        <v>5</v>
      </c>
      <c r="I13885" s="4" t="s">
        <v>6</v>
      </c>
      <c r="J13885" s="4" t="s">
        <v>7</v>
      </c>
      <c r="K13885" s="4">
        <v>110.88</v>
      </c>
      <c r="L13885" s="4">
        <v>70.56</v>
      </c>
      <c r="M13885" s="4">
        <v>40.32</v>
      </c>
      <c r="T13885" s="4">
        <v>20.16</v>
      </c>
      <c r="V13885" s="4">
        <v>50.4</v>
      </c>
      <c r="X13885" s="4">
        <v>10.08</v>
      </c>
      <c r="AA13885" s="4">
        <v>10.08</v>
      </c>
    </row>
    <row r="13886" spans="1:27" ht="14.25" x14ac:dyDescent="0.2">
      <c r="A13886" s="4" t="str">
        <f>+VLOOKUP(E13886&amp;H13886&amp;I13886&amp;J13886,[1]Homol.!O:S,2,0)</f>
        <v>Agua</v>
      </c>
      <c r="B13886" s="4" t="str">
        <f>+VLOOKUP(E13886&amp;H13886&amp;I13886&amp;J13886,[1]Homol.!O:S,3,0)</f>
        <v>Flavored water</v>
      </c>
      <c r="C13886" s="4" t="s">
        <v>62</v>
      </c>
      <c r="D13886" s="4" t="s">
        <v>3</v>
      </c>
      <c r="E13886" s="4" t="s">
        <v>12</v>
      </c>
      <c r="F13886" s="4" t="str">
        <f t="shared" si="216"/>
        <v>Formatos Chicos Pet 500 cc</v>
      </c>
      <c r="G13886" s="4" t="s">
        <v>63</v>
      </c>
      <c r="H13886" s="4" t="s">
        <v>9</v>
      </c>
      <c r="I13886" s="4" t="s">
        <v>13</v>
      </c>
      <c r="J13886" s="4" t="s">
        <v>14</v>
      </c>
      <c r="K13886" s="4">
        <v>9.6</v>
      </c>
      <c r="L13886" s="4">
        <v>28.799999999999997</v>
      </c>
      <c r="M13886" s="4">
        <v>9.6</v>
      </c>
      <c r="T13886" s="4">
        <v>9.6</v>
      </c>
      <c r="V13886" s="4">
        <v>19.2</v>
      </c>
    </row>
    <row r="13887" spans="1:27" ht="14.25" x14ac:dyDescent="0.2">
      <c r="A13887" s="4" t="str">
        <f>+VLOOKUP(E13887&amp;H13887&amp;I13887&amp;J13887,[1]Homol.!O:S,2,0)</f>
        <v>Agua</v>
      </c>
      <c r="B13887" s="4" t="str">
        <f>+VLOOKUP(E13887&amp;H13887&amp;I13887&amp;J13887,[1]Homol.!O:S,3,0)</f>
        <v>Flavored water</v>
      </c>
      <c r="C13887" s="4" t="s">
        <v>62</v>
      </c>
      <c r="D13887" s="4" t="s">
        <v>3</v>
      </c>
      <c r="E13887" s="4" t="s">
        <v>12</v>
      </c>
      <c r="F13887" s="4" t="str">
        <f t="shared" si="216"/>
        <v>Formatos Grandes 2000 cc</v>
      </c>
      <c r="G13887" s="4" t="s">
        <v>63</v>
      </c>
      <c r="H13887" s="4" t="s">
        <v>9</v>
      </c>
      <c r="I13887" s="4" t="s">
        <v>15</v>
      </c>
      <c r="J13887" s="4" t="s">
        <v>33</v>
      </c>
      <c r="K13887" s="4">
        <v>28.8</v>
      </c>
      <c r="M13887" s="4">
        <v>9.6</v>
      </c>
      <c r="N13887" s="4">
        <v>19.2</v>
      </c>
    </row>
    <row r="13888" spans="1:27" ht="14.25" x14ac:dyDescent="0.2">
      <c r="A13888" s="4" t="str">
        <f>+VLOOKUP(E13888&amp;H13888&amp;I13888&amp;J13888,[1]Homol.!O:S,2,0)</f>
        <v>Agua</v>
      </c>
      <c r="B13888" s="4" t="str">
        <f>+VLOOKUP(E13888&amp;H13888&amp;I13888&amp;J13888,[1]Homol.!O:S,3,0)</f>
        <v>Flavored water</v>
      </c>
      <c r="C13888" s="4" t="s">
        <v>62</v>
      </c>
      <c r="D13888" s="4" t="s">
        <v>3</v>
      </c>
      <c r="E13888" s="4" t="s">
        <v>12</v>
      </c>
      <c r="F13888" s="4" t="str">
        <f t="shared" si="216"/>
        <v>Formatos Grandes 2250 cc</v>
      </c>
      <c r="G13888" s="4" t="s">
        <v>63</v>
      </c>
      <c r="H13888" s="4" t="s">
        <v>9</v>
      </c>
      <c r="I13888" s="4" t="s">
        <v>15</v>
      </c>
      <c r="J13888" s="4" t="s">
        <v>16</v>
      </c>
      <c r="U13888" s="4">
        <v>10.8</v>
      </c>
      <c r="W13888" s="4">
        <v>10.8</v>
      </c>
      <c r="AA13888" s="4">
        <v>10.8</v>
      </c>
    </row>
    <row r="13889" spans="1:27" ht="14.25" x14ac:dyDescent="0.2">
      <c r="A13889" s="4" t="str">
        <f>+VLOOKUP(E13889&amp;H13889&amp;I13889&amp;J13889,[1]Homol.!O:S,2,0)</f>
        <v>Agua</v>
      </c>
      <c r="B13889" s="4" t="str">
        <f>+VLOOKUP(E13889&amp;H13889&amp;I13889&amp;J13889,[1]Homol.!O:S,3,0)</f>
        <v>Flavored water</v>
      </c>
      <c r="C13889" s="4" t="s">
        <v>62</v>
      </c>
      <c r="D13889" s="4" t="s">
        <v>3</v>
      </c>
      <c r="E13889" s="4" t="s">
        <v>12</v>
      </c>
      <c r="F13889" s="4" t="str">
        <f t="shared" si="216"/>
        <v>Formatos Medianos 1000 cc</v>
      </c>
      <c r="G13889" s="4" t="s">
        <v>63</v>
      </c>
      <c r="H13889" s="4" t="s">
        <v>9</v>
      </c>
      <c r="I13889" s="4" t="s">
        <v>6</v>
      </c>
      <c r="J13889" s="4" t="s">
        <v>17</v>
      </c>
      <c r="U13889" s="4">
        <v>10.08</v>
      </c>
      <c r="W13889" s="4">
        <v>10.08</v>
      </c>
    </row>
    <row r="13890" spans="1:27" ht="14.25" x14ac:dyDescent="0.2">
      <c r="A13890" s="4" t="str">
        <f>+VLOOKUP(E13890&amp;H13890&amp;I13890&amp;J13890,[1]Homol.!O:S,2,0)</f>
        <v>Agua</v>
      </c>
      <c r="B13890" s="4" t="str">
        <f>+VLOOKUP(E13890&amp;H13890&amp;I13890&amp;J13890,[1]Homol.!O:S,3,0)</f>
        <v>Flavored water</v>
      </c>
      <c r="C13890" s="4" t="s">
        <v>62</v>
      </c>
      <c r="D13890" s="4" t="s">
        <v>3</v>
      </c>
      <c r="E13890" s="4" t="s">
        <v>12</v>
      </c>
      <c r="F13890" s="4" t="str">
        <f t="shared" si="216"/>
        <v>Formatos Medianos 1500 cc</v>
      </c>
      <c r="G13890" s="4" t="s">
        <v>63</v>
      </c>
      <c r="H13890" s="4" t="s">
        <v>9</v>
      </c>
      <c r="I13890" s="4" t="s">
        <v>6</v>
      </c>
      <c r="J13890" s="4" t="s">
        <v>7</v>
      </c>
      <c r="K13890" s="4">
        <v>90.72</v>
      </c>
      <c r="L13890" s="4">
        <v>120.96</v>
      </c>
      <c r="M13890" s="4">
        <v>10.08</v>
      </c>
      <c r="T13890" s="4">
        <v>20.16</v>
      </c>
      <c r="W13890" s="4">
        <v>10.08</v>
      </c>
      <c r="X13890" s="4">
        <v>20.16</v>
      </c>
      <c r="AA13890" s="4">
        <v>10.08</v>
      </c>
    </row>
    <row r="13891" spans="1:27" ht="14.25" x14ac:dyDescent="0.2">
      <c r="A13891" s="4" t="str">
        <f>+VLOOKUP(E13891&amp;H13891&amp;I13891&amp;J13891,[1]Homol.!O:S,2,0)</f>
        <v>Agua</v>
      </c>
      <c r="B13891" s="4" t="str">
        <f>+VLOOKUP(E13891&amp;H13891&amp;I13891&amp;J13891,[1]Homol.!O:S,3,0)</f>
        <v>Flavored water</v>
      </c>
      <c r="C13891" s="4" t="s">
        <v>62</v>
      </c>
      <c r="D13891" s="4" t="s">
        <v>3</v>
      </c>
      <c r="E13891" s="4" t="s">
        <v>12</v>
      </c>
      <c r="F13891" s="4" t="str">
        <f t="shared" ref="F13891:F13954" si="217">_xlfn.CONCAT(I13891," ",J13891)</f>
        <v>Formatos Chicos Pet 500 cc</v>
      </c>
      <c r="G13891" s="4" t="s">
        <v>63</v>
      </c>
      <c r="H13891" s="4" t="s">
        <v>18</v>
      </c>
      <c r="I13891" s="4" t="s">
        <v>13</v>
      </c>
      <c r="J13891" s="4" t="s">
        <v>14</v>
      </c>
      <c r="K13891" s="4">
        <v>9.6</v>
      </c>
      <c r="L13891" s="4">
        <v>12</v>
      </c>
      <c r="M13891" s="4">
        <v>9.6</v>
      </c>
      <c r="T13891" s="4">
        <v>9.6</v>
      </c>
      <c r="U13891" s="4">
        <v>9.6</v>
      </c>
      <c r="V13891" s="4">
        <v>9.6</v>
      </c>
    </row>
    <row r="13892" spans="1:27" ht="14.25" x14ac:dyDescent="0.2">
      <c r="A13892" s="4" t="str">
        <f>+VLOOKUP(E13892&amp;H13892&amp;I13892&amp;J13892,[1]Homol.!O:S,2,0)</f>
        <v>Agua</v>
      </c>
      <c r="B13892" s="4" t="str">
        <f>+VLOOKUP(E13892&amp;H13892&amp;I13892&amp;J13892,[1]Homol.!O:S,3,0)</f>
        <v>Flavored water</v>
      </c>
      <c r="C13892" s="4" t="s">
        <v>62</v>
      </c>
      <c r="D13892" s="4" t="s">
        <v>3</v>
      </c>
      <c r="E13892" s="4" t="s">
        <v>12</v>
      </c>
      <c r="F13892" s="4" t="str">
        <f t="shared" si="217"/>
        <v>Formatos Grandes 2250 cc</v>
      </c>
      <c r="G13892" s="4" t="s">
        <v>63</v>
      </c>
      <c r="H13892" s="4" t="s">
        <v>18</v>
      </c>
      <c r="I13892" s="4" t="s">
        <v>15</v>
      </c>
      <c r="J13892" s="4" t="s">
        <v>16</v>
      </c>
      <c r="K13892" s="4">
        <v>10.8</v>
      </c>
      <c r="L13892" s="4">
        <v>10.8</v>
      </c>
      <c r="M13892" s="4">
        <v>10.8</v>
      </c>
      <c r="U13892" s="4">
        <v>10.8</v>
      </c>
      <c r="V13892" s="4">
        <v>10.8</v>
      </c>
      <c r="X13892" s="4">
        <v>10.8</v>
      </c>
    </row>
    <row r="13893" spans="1:27" ht="14.25" x14ac:dyDescent="0.2">
      <c r="A13893" s="4" t="str">
        <f>+VLOOKUP(E13893&amp;H13893&amp;I13893&amp;J13893,[1]Homol.!O:S,2,0)</f>
        <v>Agua</v>
      </c>
      <c r="B13893" s="4" t="str">
        <f>+VLOOKUP(E13893&amp;H13893&amp;I13893&amp;J13893,[1]Homol.!O:S,3,0)</f>
        <v>Flavored water</v>
      </c>
      <c r="C13893" s="4" t="s">
        <v>62</v>
      </c>
      <c r="D13893" s="4" t="s">
        <v>3</v>
      </c>
      <c r="E13893" s="4" t="s">
        <v>12</v>
      </c>
      <c r="F13893" s="4" t="str">
        <f t="shared" si="217"/>
        <v>Formatos Medianos 1500 cc</v>
      </c>
      <c r="G13893" s="4" t="s">
        <v>63</v>
      </c>
      <c r="H13893" s="4" t="s">
        <v>18</v>
      </c>
      <c r="I13893" s="4" t="s">
        <v>6</v>
      </c>
      <c r="J13893" s="4" t="s">
        <v>7</v>
      </c>
      <c r="K13893" s="4">
        <v>30.240000000000002</v>
      </c>
      <c r="L13893" s="4">
        <v>110.88</v>
      </c>
      <c r="M13893" s="4">
        <v>10.08</v>
      </c>
      <c r="T13893" s="4">
        <v>20.16</v>
      </c>
      <c r="U13893" s="4">
        <v>20.16</v>
      </c>
      <c r="V13893" s="4">
        <v>20.16</v>
      </c>
      <c r="X13893" s="4">
        <v>40.32</v>
      </c>
    </row>
    <row r="13894" spans="1:27" ht="14.25" x14ac:dyDescent="0.2">
      <c r="A13894" s="4" t="str">
        <f>+VLOOKUP(E13894&amp;H13894&amp;I13894&amp;J13894,[1]Homol.!O:S,2,0)</f>
        <v>Agua</v>
      </c>
      <c r="B13894" s="4" t="str">
        <f>+VLOOKUP(E13894&amp;H13894&amp;I13894&amp;J13894,[1]Homol.!O:S,3,0)</f>
        <v>Flavored water</v>
      </c>
      <c r="C13894" s="4" t="s">
        <v>62</v>
      </c>
      <c r="D13894" s="4" t="s">
        <v>3</v>
      </c>
      <c r="E13894" s="4" t="s">
        <v>12</v>
      </c>
      <c r="F13894" s="4" t="str">
        <f t="shared" si="217"/>
        <v>Formato Fun 300 cc</v>
      </c>
      <c r="G13894" s="4" t="s">
        <v>63</v>
      </c>
      <c r="H13894" s="4" t="s">
        <v>10</v>
      </c>
      <c r="I13894" s="4" t="s">
        <v>25</v>
      </c>
      <c r="J13894" s="4" t="s">
        <v>26</v>
      </c>
      <c r="T13894" s="4">
        <v>18.143999999999998</v>
      </c>
    </row>
    <row r="13895" spans="1:27" ht="14.25" x14ac:dyDescent="0.2">
      <c r="A13895" s="4" t="str">
        <f>+VLOOKUP(E13895&amp;H13895&amp;I13895&amp;J13895,[1]Homol.!O:S,2,0)</f>
        <v>Agua</v>
      </c>
      <c r="B13895" s="4" t="str">
        <f>+VLOOKUP(E13895&amp;H13895&amp;I13895&amp;J13895,[1]Homol.!O:S,3,0)</f>
        <v>Flavored water</v>
      </c>
      <c r="C13895" s="4" t="s">
        <v>62</v>
      </c>
      <c r="D13895" s="4" t="s">
        <v>3</v>
      </c>
      <c r="E13895" s="4" t="s">
        <v>12</v>
      </c>
      <c r="F13895" s="4" t="str">
        <f t="shared" si="217"/>
        <v>Formatos Chicos Pet 500 cc</v>
      </c>
      <c r="G13895" s="4" t="s">
        <v>63</v>
      </c>
      <c r="H13895" s="4" t="s">
        <v>10</v>
      </c>
      <c r="I13895" s="4" t="s">
        <v>13</v>
      </c>
      <c r="J13895" s="4" t="s">
        <v>14</v>
      </c>
      <c r="K13895" s="4">
        <v>9.6</v>
      </c>
      <c r="L13895" s="4">
        <v>48</v>
      </c>
      <c r="M13895" s="4">
        <v>19.2</v>
      </c>
      <c r="N13895" s="4">
        <v>9.6</v>
      </c>
      <c r="T13895" s="4">
        <v>19.2</v>
      </c>
      <c r="V13895" s="4">
        <v>9.6</v>
      </c>
      <c r="X13895" s="4">
        <v>4.8</v>
      </c>
      <c r="AA13895" s="4">
        <v>9.6</v>
      </c>
    </row>
    <row r="13896" spans="1:27" ht="14.25" x14ac:dyDescent="0.2">
      <c r="A13896" s="4" t="str">
        <f>+VLOOKUP(E13896&amp;H13896&amp;I13896&amp;J13896,[1]Homol.!O:S,2,0)</f>
        <v>Agua</v>
      </c>
      <c r="B13896" s="4" t="str">
        <f>+VLOOKUP(E13896&amp;H13896&amp;I13896&amp;J13896,[1]Homol.!O:S,3,0)</f>
        <v>Flavored water</v>
      </c>
      <c r="C13896" s="4" t="s">
        <v>62</v>
      </c>
      <c r="D13896" s="4" t="s">
        <v>3</v>
      </c>
      <c r="E13896" s="4" t="s">
        <v>12</v>
      </c>
      <c r="F13896" s="4" t="str">
        <f t="shared" si="217"/>
        <v>Formatos Grandes 2000 cc</v>
      </c>
      <c r="G13896" s="4" t="s">
        <v>63</v>
      </c>
      <c r="H13896" s="4" t="s">
        <v>10</v>
      </c>
      <c r="I13896" s="4" t="s">
        <v>15</v>
      </c>
      <c r="J13896" s="4" t="s">
        <v>33</v>
      </c>
      <c r="K13896" s="4">
        <v>48</v>
      </c>
      <c r="L13896" s="4">
        <v>28.799999999999997</v>
      </c>
      <c r="M13896" s="4">
        <v>38.4</v>
      </c>
    </row>
    <row r="13897" spans="1:27" ht="14.25" x14ac:dyDescent="0.2">
      <c r="A13897" s="4" t="str">
        <f>+VLOOKUP(E13897&amp;H13897&amp;I13897&amp;J13897,[1]Homol.!O:S,2,0)</f>
        <v>Agua</v>
      </c>
      <c r="B13897" s="4" t="str">
        <f>+VLOOKUP(E13897&amp;H13897&amp;I13897&amp;J13897,[1]Homol.!O:S,3,0)</f>
        <v>Flavored water</v>
      </c>
      <c r="C13897" s="4" t="s">
        <v>62</v>
      </c>
      <c r="D13897" s="4" t="s">
        <v>3</v>
      </c>
      <c r="E13897" s="4" t="s">
        <v>12</v>
      </c>
      <c r="F13897" s="4" t="str">
        <f t="shared" si="217"/>
        <v>Formatos Grandes 2250 cc</v>
      </c>
      <c r="G13897" s="4" t="s">
        <v>63</v>
      </c>
      <c r="H13897" s="4" t="s">
        <v>10</v>
      </c>
      <c r="I13897" s="4" t="s">
        <v>15</v>
      </c>
      <c r="J13897" s="4" t="s">
        <v>16</v>
      </c>
      <c r="T13897" s="4">
        <v>10.8</v>
      </c>
      <c r="V13897" s="4">
        <v>21.6</v>
      </c>
      <c r="AA13897" s="4">
        <v>10.8</v>
      </c>
    </row>
    <row r="13898" spans="1:27" ht="14.25" x14ac:dyDescent="0.2">
      <c r="A13898" s="4" t="str">
        <f>+VLOOKUP(E13898&amp;H13898&amp;I13898&amp;J13898,[1]Homol.!O:S,2,0)</f>
        <v>Agua</v>
      </c>
      <c r="B13898" s="4" t="str">
        <f>+VLOOKUP(E13898&amp;H13898&amp;I13898&amp;J13898,[1]Homol.!O:S,3,0)</f>
        <v>Flavored water</v>
      </c>
      <c r="C13898" s="4" t="s">
        <v>62</v>
      </c>
      <c r="D13898" s="4" t="s">
        <v>3</v>
      </c>
      <c r="E13898" s="4" t="s">
        <v>12</v>
      </c>
      <c r="F13898" s="4" t="str">
        <f t="shared" si="217"/>
        <v>Formatos Medianos 1000 cc</v>
      </c>
      <c r="G13898" s="4" t="s">
        <v>63</v>
      </c>
      <c r="H13898" s="4" t="s">
        <v>10</v>
      </c>
      <c r="I13898" s="4" t="s">
        <v>6</v>
      </c>
      <c r="J13898" s="4" t="s">
        <v>17</v>
      </c>
      <c r="U13898" s="4">
        <v>10.08</v>
      </c>
      <c r="X13898" s="4">
        <v>10.08</v>
      </c>
    </row>
    <row r="13899" spans="1:27" ht="14.25" x14ac:dyDescent="0.2">
      <c r="A13899" s="4" t="str">
        <f>+VLOOKUP(E13899&amp;H13899&amp;I13899&amp;J13899,[1]Homol.!O:S,2,0)</f>
        <v>Agua</v>
      </c>
      <c r="B13899" s="4" t="str">
        <f>+VLOOKUP(E13899&amp;H13899&amp;I13899&amp;J13899,[1]Homol.!O:S,3,0)</f>
        <v>Flavored water</v>
      </c>
      <c r="C13899" s="4" t="s">
        <v>62</v>
      </c>
      <c r="D13899" s="4" t="s">
        <v>3</v>
      </c>
      <c r="E13899" s="4" t="s">
        <v>12</v>
      </c>
      <c r="F13899" s="4" t="str">
        <f t="shared" si="217"/>
        <v>Formatos Medianos 1500 cc</v>
      </c>
      <c r="G13899" s="4" t="s">
        <v>63</v>
      </c>
      <c r="H13899" s="4" t="s">
        <v>10</v>
      </c>
      <c r="I13899" s="4" t="s">
        <v>6</v>
      </c>
      <c r="J13899" s="4" t="s">
        <v>7</v>
      </c>
      <c r="K13899" s="4">
        <v>100.8</v>
      </c>
      <c r="L13899" s="4">
        <v>181.44000000000003</v>
      </c>
      <c r="M13899" s="4">
        <v>10.08</v>
      </c>
      <c r="T13899" s="4">
        <v>30.24</v>
      </c>
      <c r="U13899" s="4">
        <v>30.24</v>
      </c>
      <c r="V13899" s="4">
        <v>10.08</v>
      </c>
      <c r="X13899" s="4">
        <v>60.48</v>
      </c>
    </row>
    <row r="13900" spans="1:27" ht="14.25" x14ac:dyDescent="0.2">
      <c r="A13900" s="4" t="str">
        <f>+VLOOKUP(E13900&amp;H13900&amp;I13900&amp;J13900,[1]Homol.!O:S,2,0)</f>
        <v>Agua</v>
      </c>
      <c r="B13900" s="4" t="str">
        <f>+VLOOKUP(E13900&amp;H13900&amp;I13900&amp;J13900,[1]Homol.!O:S,3,0)</f>
        <v>Flavored water</v>
      </c>
      <c r="C13900" s="4" t="s">
        <v>62</v>
      </c>
      <c r="D13900" s="4" t="s">
        <v>3</v>
      </c>
      <c r="E13900" s="4" t="s">
        <v>20</v>
      </c>
      <c r="F13900" s="4" t="str">
        <f t="shared" si="217"/>
        <v>Formatos Grandes 2250 cc</v>
      </c>
      <c r="G13900" s="4" t="s">
        <v>63</v>
      </c>
      <c r="H13900" s="4" t="s">
        <v>40</v>
      </c>
      <c r="I13900" s="4" t="s">
        <v>15</v>
      </c>
      <c r="J13900" s="4" t="s">
        <v>16</v>
      </c>
      <c r="W13900" s="4">
        <v>10.8</v>
      </c>
    </row>
    <row r="13901" spans="1:27" ht="14.25" x14ac:dyDescent="0.2">
      <c r="A13901" s="4" t="str">
        <f>+VLOOKUP(E13901&amp;H13901&amp;I13901&amp;J13901,[1]Homol.!O:S,2,0)</f>
        <v>Agua</v>
      </c>
      <c r="B13901" s="4" t="str">
        <f>+VLOOKUP(E13901&amp;H13901&amp;I13901&amp;J13901,[1]Homol.!O:S,3,0)</f>
        <v>Flavored water</v>
      </c>
      <c r="C13901" s="4" t="s">
        <v>62</v>
      </c>
      <c r="D13901" s="4" t="s">
        <v>3</v>
      </c>
      <c r="E13901" s="4" t="s">
        <v>20</v>
      </c>
      <c r="F13901" s="4" t="str">
        <f t="shared" si="217"/>
        <v>Formatos Medianos 1500 cc</v>
      </c>
      <c r="G13901" s="4" t="s">
        <v>63</v>
      </c>
      <c r="H13901" s="4" t="s">
        <v>40</v>
      </c>
      <c r="I13901" s="4" t="s">
        <v>6</v>
      </c>
      <c r="J13901" s="4" t="s">
        <v>7</v>
      </c>
      <c r="W13901" s="4">
        <v>10.08</v>
      </c>
    </row>
    <row r="13902" spans="1:27" ht="14.25" x14ac:dyDescent="0.2">
      <c r="A13902" s="4" t="str">
        <f>+VLOOKUP(E13902&amp;H13902&amp;I13902&amp;J13902,[1]Homol.!O:S,2,0)</f>
        <v>Agua</v>
      </c>
      <c r="B13902" s="4" t="str">
        <f>+VLOOKUP(E13902&amp;H13902&amp;I13902&amp;J13902,[1]Homol.!O:S,3,0)</f>
        <v>Flavored water</v>
      </c>
      <c r="C13902" s="4" t="s">
        <v>62</v>
      </c>
      <c r="D13902" s="4" t="s">
        <v>3</v>
      </c>
      <c r="E13902" s="4" t="s">
        <v>20</v>
      </c>
      <c r="F13902" s="4" t="str">
        <f t="shared" si="217"/>
        <v>Formatos Grandes 2250 cc</v>
      </c>
      <c r="G13902" s="4" t="s">
        <v>63</v>
      </c>
      <c r="H13902" s="4" t="s">
        <v>5</v>
      </c>
      <c r="I13902" s="4" t="s">
        <v>15</v>
      </c>
      <c r="J13902" s="4" t="s">
        <v>16</v>
      </c>
      <c r="X13902" s="4">
        <v>10.8</v>
      </c>
    </row>
    <row r="13903" spans="1:27" ht="14.25" x14ac:dyDescent="0.2">
      <c r="A13903" s="4" t="str">
        <f>+VLOOKUP(E13903&amp;H13903&amp;I13903&amp;J13903,[1]Homol.!O:S,2,0)</f>
        <v>Agua</v>
      </c>
      <c r="B13903" s="4" t="str">
        <f>+VLOOKUP(E13903&amp;H13903&amp;I13903&amp;J13903,[1]Homol.!O:S,3,0)</f>
        <v>Flavored water</v>
      </c>
      <c r="C13903" s="4" t="s">
        <v>62</v>
      </c>
      <c r="D13903" s="4" t="s">
        <v>3</v>
      </c>
      <c r="E13903" s="4" t="s">
        <v>20</v>
      </c>
      <c r="F13903" s="4" t="str">
        <f t="shared" si="217"/>
        <v>Formatos Chicos Pet 500 cc</v>
      </c>
      <c r="G13903" s="4" t="s">
        <v>63</v>
      </c>
      <c r="H13903" s="4" t="s">
        <v>9</v>
      </c>
      <c r="I13903" s="4" t="s">
        <v>13</v>
      </c>
      <c r="J13903" s="4" t="s">
        <v>14</v>
      </c>
      <c r="K13903" s="4">
        <v>1.2</v>
      </c>
      <c r="M13903" s="4">
        <v>1.2</v>
      </c>
    </row>
    <row r="13904" spans="1:27" ht="14.25" x14ac:dyDescent="0.2">
      <c r="A13904" s="4" t="str">
        <f>+VLOOKUP(E13904&amp;H13904&amp;I13904&amp;J13904,[1]Homol.!O:S,2,0)</f>
        <v>Agua</v>
      </c>
      <c r="B13904" s="4" t="str">
        <f>+VLOOKUP(E13904&amp;H13904&amp;I13904&amp;J13904,[1]Homol.!O:S,3,0)</f>
        <v>Flavored water</v>
      </c>
      <c r="C13904" s="4" t="s">
        <v>62</v>
      </c>
      <c r="D13904" s="4" t="s">
        <v>3</v>
      </c>
      <c r="E13904" s="4" t="s">
        <v>20</v>
      </c>
      <c r="F13904" s="4" t="str">
        <f t="shared" si="217"/>
        <v>Formatos Medianos 1500 cc</v>
      </c>
      <c r="G13904" s="4" t="s">
        <v>63</v>
      </c>
      <c r="H13904" s="4" t="s">
        <v>9</v>
      </c>
      <c r="I13904" s="4" t="s">
        <v>6</v>
      </c>
      <c r="J13904" s="4" t="s">
        <v>7</v>
      </c>
      <c r="K13904" s="4">
        <v>10.08</v>
      </c>
      <c r="L13904" s="4">
        <v>7.5600000000000005</v>
      </c>
      <c r="N13904" s="4">
        <v>4.68</v>
      </c>
      <c r="V13904" s="4">
        <v>10.08</v>
      </c>
      <c r="X13904" s="4">
        <v>10.08</v>
      </c>
    </row>
    <row r="13905" spans="1:24" ht="14.25" x14ac:dyDescent="0.2">
      <c r="A13905" s="4" t="str">
        <f>+VLOOKUP(E13905&amp;H13905&amp;I13905&amp;J13905,[1]Homol.!O:S,2,0)</f>
        <v>Agua</v>
      </c>
      <c r="B13905" s="4" t="str">
        <f>+VLOOKUP(E13905&amp;H13905&amp;I13905&amp;J13905,[1]Homol.!O:S,3,0)</f>
        <v>Flavored water</v>
      </c>
      <c r="C13905" s="4" t="s">
        <v>62</v>
      </c>
      <c r="D13905" s="4" t="s">
        <v>3</v>
      </c>
      <c r="E13905" s="4" t="s">
        <v>20</v>
      </c>
      <c r="F13905" s="4" t="str">
        <f t="shared" si="217"/>
        <v>Formatos Chicos Pet 500 cc</v>
      </c>
      <c r="G13905" s="4" t="s">
        <v>63</v>
      </c>
      <c r="H13905" s="4" t="s">
        <v>10</v>
      </c>
      <c r="I13905" s="4" t="s">
        <v>13</v>
      </c>
      <c r="J13905" s="4" t="s">
        <v>14</v>
      </c>
      <c r="K13905" s="4">
        <v>1.2</v>
      </c>
      <c r="L13905" s="4">
        <v>1.2</v>
      </c>
      <c r="N13905" s="4">
        <v>1.2</v>
      </c>
    </row>
    <row r="13906" spans="1:24" ht="14.25" x14ac:dyDescent="0.2">
      <c r="A13906" s="4" t="str">
        <f>+VLOOKUP(E13906&amp;H13906&amp;I13906&amp;J13906,[1]Homol.!O:S,2,0)</f>
        <v>Agua</v>
      </c>
      <c r="B13906" s="4" t="str">
        <f>+VLOOKUP(E13906&amp;H13906&amp;I13906&amp;J13906,[1]Homol.!O:S,3,0)</f>
        <v>Flavored water</v>
      </c>
      <c r="C13906" s="4" t="s">
        <v>62</v>
      </c>
      <c r="D13906" s="4" t="s">
        <v>3</v>
      </c>
      <c r="E13906" s="4" t="s">
        <v>20</v>
      </c>
      <c r="F13906" s="4" t="str">
        <f t="shared" si="217"/>
        <v>Formatos Medianos 1500 cc</v>
      </c>
      <c r="G13906" s="4" t="s">
        <v>63</v>
      </c>
      <c r="H13906" s="4" t="s">
        <v>10</v>
      </c>
      <c r="I13906" s="4" t="s">
        <v>6</v>
      </c>
      <c r="J13906" s="4" t="s">
        <v>7</v>
      </c>
      <c r="K13906" s="4">
        <v>10.08</v>
      </c>
      <c r="L13906" s="4">
        <v>5.04</v>
      </c>
      <c r="M13906" s="4">
        <v>10.08</v>
      </c>
      <c r="N13906" s="4">
        <v>4.68</v>
      </c>
      <c r="U13906" s="4">
        <v>10.08</v>
      </c>
      <c r="X13906" s="4">
        <v>10.08</v>
      </c>
    </row>
    <row r="13907" spans="1:24" ht="14.25" x14ac:dyDescent="0.2">
      <c r="A13907" s="4" t="str">
        <f>+VLOOKUP(E13907&amp;H13907&amp;I13907&amp;J13907,[1]Homol.!O:S,2,0)</f>
        <v>Agua</v>
      </c>
      <c r="B13907" s="4" t="str">
        <f>+VLOOKUP(E13907&amp;H13907&amp;I13907&amp;J13907,[1]Homol.!O:S,3,0)</f>
        <v>Flavored water</v>
      </c>
      <c r="C13907" s="4" t="s">
        <v>62</v>
      </c>
      <c r="D13907" s="4" t="s">
        <v>3</v>
      </c>
      <c r="E13907" s="4" t="s">
        <v>42</v>
      </c>
      <c r="F13907" s="4" t="str">
        <f t="shared" si="217"/>
        <v>Formatos Grandes 2250 cc</v>
      </c>
      <c r="G13907" s="4" t="s">
        <v>63</v>
      </c>
      <c r="H13907" s="4" t="s">
        <v>38</v>
      </c>
      <c r="I13907" s="4" t="s">
        <v>15</v>
      </c>
      <c r="J13907" s="4" t="s">
        <v>16</v>
      </c>
      <c r="L13907" s="4">
        <v>21.6</v>
      </c>
      <c r="N13907" s="4">
        <v>21.6</v>
      </c>
    </row>
    <row r="13908" spans="1:24" ht="14.25" x14ac:dyDescent="0.2">
      <c r="A13908" s="4" t="str">
        <f>+VLOOKUP(E13908&amp;H13908&amp;I13908&amp;J13908,[1]Homol.!O:S,2,0)</f>
        <v>Agua</v>
      </c>
      <c r="B13908" s="4" t="str">
        <f>+VLOOKUP(E13908&amp;H13908&amp;I13908&amp;J13908,[1]Homol.!O:S,3,0)</f>
        <v>Flavored water</v>
      </c>
      <c r="C13908" s="4" t="s">
        <v>62</v>
      </c>
      <c r="D13908" s="4" t="s">
        <v>3</v>
      </c>
      <c r="E13908" s="4" t="s">
        <v>42</v>
      </c>
      <c r="F13908" s="4" t="str">
        <f t="shared" si="217"/>
        <v>Formatos Chicos Pet 575 cc</v>
      </c>
      <c r="G13908" s="4" t="s">
        <v>63</v>
      </c>
      <c r="H13908" s="4" t="s">
        <v>10</v>
      </c>
      <c r="I13908" s="4" t="s">
        <v>13</v>
      </c>
      <c r="J13908" s="4" t="s">
        <v>43</v>
      </c>
      <c r="K13908" s="4">
        <v>10.35</v>
      </c>
    </row>
    <row r="13909" spans="1:24" ht="14.25" x14ac:dyDescent="0.2">
      <c r="A13909" s="4" t="str">
        <f>+VLOOKUP(E13909&amp;H13909&amp;I13909&amp;J13909,[1]Homol.!O:S,2,0)</f>
        <v>Agua</v>
      </c>
      <c r="B13909" s="4" t="str">
        <f>+VLOOKUP(E13909&amp;H13909&amp;I13909&amp;J13909,[1]Homol.!O:S,3,0)</f>
        <v>Flavored water</v>
      </c>
      <c r="C13909" s="4" t="s">
        <v>62</v>
      </c>
      <c r="D13909" s="4" t="s">
        <v>3</v>
      </c>
      <c r="E13909" s="4" t="s">
        <v>42</v>
      </c>
      <c r="F13909" s="4" t="str">
        <f t="shared" si="217"/>
        <v>Formatos Grandes 2250 cc</v>
      </c>
      <c r="G13909" s="4" t="s">
        <v>63</v>
      </c>
      <c r="H13909" s="4" t="s">
        <v>10</v>
      </c>
      <c r="I13909" s="4" t="s">
        <v>15</v>
      </c>
      <c r="J13909" s="4" t="s">
        <v>16</v>
      </c>
      <c r="N13909" s="4">
        <v>21.6</v>
      </c>
      <c r="V13909" s="4">
        <v>10.8</v>
      </c>
    </row>
    <row r="13910" spans="1:24" ht="14.25" x14ac:dyDescent="0.2">
      <c r="A13910" s="4" t="str">
        <f>+VLOOKUP(E13910&amp;H13910&amp;I13910&amp;J13910,[1]Homol.!O:S,2,0)</f>
        <v>Agua</v>
      </c>
      <c r="B13910" s="4" t="str">
        <f>+VLOOKUP(E13910&amp;H13910&amp;I13910&amp;J13910,[1]Homol.!O:S,3,0)</f>
        <v>Plain water</v>
      </c>
      <c r="C13910" s="4" t="s">
        <v>62</v>
      </c>
      <c r="D13910" s="4" t="s">
        <v>3</v>
      </c>
      <c r="E13910" s="4" t="s">
        <v>21</v>
      </c>
      <c r="F13910" s="4" t="str">
        <f t="shared" si="217"/>
        <v>Bidones 6200 cc</v>
      </c>
      <c r="G13910" s="4" t="s">
        <v>63</v>
      </c>
      <c r="H13910" s="4" t="s">
        <v>22</v>
      </c>
      <c r="I13910" s="4" t="s">
        <v>23</v>
      </c>
      <c r="J13910" s="4" t="s">
        <v>24</v>
      </c>
      <c r="T13910" s="4">
        <v>31.248000000000001</v>
      </c>
      <c r="V13910" s="4">
        <v>10.416</v>
      </c>
      <c r="W13910" s="4">
        <v>41.664000000000001</v>
      </c>
      <c r="X13910" s="4">
        <v>302.06400000000002</v>
      </c>
    </row>
    <row r="13911" spans="1:24" ht="14.25" x14ac:dyDescent="0.2">
      <c r="A13911" s="4" t="str">
        <f>+VLOOKUP(E13911&amp;H13911&amp;I13911&amp;J13911,[1]Homol.!O:S,2,0)</f>
        <v>Agua</v>
      </c>
      <c r="B13911" s="4" t="str">
        <f>+VLOOKUP(E13911&amp;H13911&amp;I13911&amp;J13911,[1]Homol.!O:S,3,0)</f>
        <v>Plain water</v>
      </c>
      <c r="C13911" s="4" t="s">
        <v>62</v>
      </c>
      <c r="D13911" s="4" t="s">
        <v>3</v>
      </c>
      <c r="E13911" s="4" t="s">
        <v>21</v>
      </c>
      <c r="F13911" s="4" t="str">
        <f t="shared" si="217"/>
        <v>Bidones 6250 cc</v>
      </c>
      <c r="G13911" s="4" t="s">
        <v>63</v>
      </c>
      <c r="H13911" s="4" t="s">
        <v>22</v>
      </c>
      <c r="I13911" s="4" t="s">
        <v>23</v>
      </c>
      <c r="J13911" s="4" t="s">
        <v>35</v>
      </c>
      <c r="K13911" s="4">
        <v>31.5</v>
      </c>
      <c r="L13911" s="4">
        <v>336</v>
      </c>
      <c r="M13911" s="4">
        <v>126</v>
      </c>
      <c r="N13911" s="4">
        <v>105</v>
      </c>
      <c r="O13911" s="4">
        <v>126</v>
      </c>
    </row>
    <row r="13912" spans="1:24" ht="14.25" x14ac:dyDescent="0.2">
      <c r="A13912" s="4" t="str">
        <f>+VLOOKUP(E13912&amp;H13912&amp;I13912&amp;J13912,[1]Homol.!O:S,2,0)</f>
        <v>Agua</v>
      </c>
      <c r="B13912" s="4" t="str">
        <f>+VLOOKUP(E13912&amp;H13912&amp;I13912&amp;J13912,[1]Homol.!O:S,3,0)</f>
        <v>Plain water</v>
      </c>
      <c r="C13912" s="4" t="s">
        <v>62</v>
      </c>
      <c r="D13912" s="4" t="s">
        <v>3</v>
      </c>
      <c r="E13912" s="4" t="s">
        <v>21</v>
      </c>
      <c r="F13912" s="4" t="str">
        <f t="shared" si="217"/>
        <v>Formato Fun 300 cc</v>
      </c>
      <c r="G13912" s="4" t="s">
        <v>63</v>
      </c>
      <c r="H13912" s="4" t="s">
        <v>22</v>
      </c>
      <c r="I13912" s="4" t="s">
        <v>25</v>
      </c>
      <c r="J13912" s="4" t="s">
        <v>26</v>
      </c>
      <c r="X13912" s="4">
        <v>18.143999999999998</v>
      </c>
    </row>
    <row r="13913" spans="1:24" ht="14.25" x14ac:dyDescent="0.2">
      <c r="A13913" s="4" t="str">
        <f>+VLOOKUP(E13913&amp;H13913&amp;I13913&amp;J13913,[1]Homol.!O:S,2,0)</f>
        <v>Agua</v>
      </c>
      <c r="B13913" s="4" t="str">
        <f>+VLOOKUP(E13913&amp;H13913&amp;I13913&amp;J13913,[1]Homol.!O:S,3,0)</f>
        <v>Plain water</v>
      </c>
      <c r="C13913" s="4" t="s">
        <v>62</v>
      </c>
      <c r="D13913" s="4" t="s">
        <v>3</v>
      </c>
      <c r="E13913" s="4" t="s">
        <v>21</v>
      </c>
      <c r="F13913" s="4" t="str">
        <f t="shared" si="217"/>
        <v>Formatos Chicos Pet 600 cc</v>
      </c>
      <c r="G13913" s="4" t="s">
        <v>63</v>
      </c>
      <c r="H13913" s="4" t="s">
        <v>22</v>
      </c>
      <c r="I13913" s="4" t="s">
        <v>13</v>
      </c>
      <c r="J13913" s="4" t="s">
        <v>27</v>
      </c>
      <c r="K13913" s="4">
        <v>151.20000000000002</v>
      </c>
      <c r="L13913" s="4">
        <v>54</v>
      </c>
      <c r="T13913" s="4">
        <v>43.2</v>
      </c>
      <c r="V13913" s="4">
        <v>10.8</v>
      </c>
      <c r="W13913" s="4">
        <v>10.8</v>
      </c>
      <c r="X13913" s="4">
        <v>21.6</v>
      </c>
    </row>
    <row r="13914" spans="1:24" ht="14.25" x14ac:dyDescent="0.2">
      <c r="A13914" s="4" t="str">
        <f>+VLOOKUP(E13914&amp;H13914&amp;I13914&amp;J13914,[1]Homol.!O:S,2,0)</f>
        <v>Agua</v>
      </c>
      <c r="B13914" s="4" t="str">
        <f>+VLOOKUP(E13914&amp;H13914&amp;I13914&amp;J13914,[1]Homol.!O:S,3,0)</f>
        <v>Plain water</v>
      </c>
      <c r="C13914" s="4" t="s">
        <v>62</v>
      </c>
      <c r="D13914" s="4" t="s">
        <v>3</v>
      </c>
      <c r="E13914" s="4" t="s">
        <v>21</v>
      </c>
      <c r="F13914" s="4" t="str">
        <f t="shared" si="217"/>
        <v>Formatos Grandes 2250 cc</v>
      </c>
      <c r="G13914" s="4" t="s">
        <v>63</v>
      </c>
      <c r="H13914" s="4" t="s">
        <v>22</v>
      </c>
      <c r="I13914" s="4" t="s">
        <v>15</v>
      </c>
      <c r="J13914" s="4" t="s">
        <v>16</v>
      </c>
      <c r="L13914" s="4">
        <v>64.8</v>
      </c>
      <c r="M13914" s="4">
        <v>32.4</v>
      </c>
      <c r="N13914" s="4">
        <v>11.88</v>
      </c>
      <c r="T13914" s="4">
        <v>32.4</v>
      </c>
      <c r="V13914" s="4">
        <v>10.8</v>
      </c>
      <c r="W13914" s="4">
        <v>21.6</v>
      </c>
    </row>
    <row r="13915" spans="1:24" ht="14.25" x14ac:dyDescent="0.2">
      <c r="A13915" s="4" t="str">
        <f>+VLOOKUP(E13915&amp;H13915&amp;I13915&amp;J13915,[1]Homol.!O:S,2,0)</f>
        <v>Agua</v>
      </c>
      <c r="B13915" s="4" t="str">
        <f>+VLOOKUP(E13915&amp;H13915&amp;I13915&amp;J13915,[1]Homol.!O:S,3,0)</f>
        <v>Plain water</v>
      </c>
      <c r="C13915" s="4" t="s">
        <v>62</v>
      </c>
      <c r="D13915" s="4" t="s">
        <v>3</v>
      </c>
      <c r="E13915" s="4" t="s">
        <v>21</v>
      </c>
      <c r="F13915" s="4" t="str">
        <f t="shared" si="217"/>
        <v>Formatos Medianos 1650 cc</v>
      </c>
      <c r="G13915" s="4" t="s">
        <v>63</v>
      </c>
      <c r="H13915" s="4" t="s">
        <v>22</v>
      </c>
      <c r="I13915" s="4" t="s">
        <v>6</v>
      </c>
      <c r="J13915" s="4" t="s">
        <v>28</v>
      </c>
      <c r="K13915" s="4">
        <v>22.175999999999998</v>
      </c>
      <c r="L13915" s="4">
        <v>133.05599999999998</v>
      </c>
      <c r="M13915" s="4">
        <v>177.40799999999999</v>
      </c>
      <c r="N13915" s="4">
        <v>21.78</v>
      </c>
      <c r="U13915" s="4">
        <v>11.087999999999999</v>
      </c>
      <c r="V13915" s="4">
        <v>22.175999999999998</v>
      </c>
      <c r="X13915" s="4">
        <v>88.703999999999994</v>
      </c>
    </row>
    <row r="13916" spans="1:24" ht="14.25" x14ac:dyDescent="0.2">
      <c r="A13916" s="4" t="str">
        <f>+VLOOKUP(E13916&amp;H13916&amp;I13916&amp;J13916,[1]Homol.!O:S,2,0)</f>
        <v>Agua</v>
      </c>
      <c r="B13916" s="4" t="str">
        <f>+VLOOKUP(E13916&amp;H13916&amp;I13916&amp;J13916,[1]Homol.!O:S,3,0)</f>
        <v>Plain water</v>
      </c>
      <c r="C13916" s="4" t="s">
        <v>62</v>
      </c>
      <c r="D13916" s="4" t="s">
        <v>3</v>
      </c>
      <c r="E13916" s="4" t="s">
        <v>29</v>
      </c>
      <c r="F13916" s="4" t="str">
        <f t="shared" si="217"/>
        <v>Formatos Chicos Pet 500 cc</v>
      </c>
      <c r="G13916" s="4" t="s">
        <v>63</v>
      </c>
      <c r="H13916" s="4" t="s">
        <v>22</v>
      </c>
      <c r="I13916" s="4" t="s">
        <v>13</v>
      </c>
      <c r="J13916" s="4" t="s">
        <v>14</v>
      </c>
      <c r="K13916" s="4">
        <v>76.56</v>
      </c>
      <c r="L13916" s="4">
        <v>9.6</v>
      </c>
      <c r="M13916" s="4">
        <v>54.6</v>
      </c>
      <c r="N13916" s="4">
        <v>9.6</v>
      </c>
      <c r="X13916" s="4">
        <v>54.6</v>
      </c>
    </row>
    <row r="13917" spans="1:24" ht="14.25" x14ac:dyDescent="0.2">
      <c r="A13917" s="4" t="str">
        <f>+VLOOKUP(E13917&amp;H13917&amp;I13917&amp;J13917,[1]Homol.!O:S,2,0)</f>
        <v>Agua</v>
      </c>
      <c r="B13917" s="4" t="str">
        <f>+VLOOKUP(E13917&amp;H13917&amp;I13917&amp;J13917,[1]Homol.!O:S,3,0)</f>
        <v>Plain water</v>
      </c>
      <c r="C13917" s="4" t="s">
        <v>62</v>
      </c>
      <c r="D13917" s="4" t="s">
        <v>3</v>
      </c>
      <c r="E13917" s="4" t="s">
        <v>29</v>
      </c>
      <c r="F13917" s="4" t="str">
        <f t="shared" si="217"/>
        <v>Formatos Chicos Pet 750 cc</v>
      </c>
      <c r="G13917" s="4" t="s">
        <v>63</v>
      </c>
      <c r="H13917" s="4" t="s">
        <v>22</v>
      </c>
      <c r="I13917" s="4" t="s">
        <v>13</v>
      </c>
      <c r="J13917" s="4" t="s">
        <v>30</v>
      </c>
      <c r="M13917" s="4">
        <v>82.62</v>
      </c>
      <c r="X13917" s="4">
        <v>45.9</v>
      </c>
    </row>
    <row r="13918" spans="1:24" ht="14.25" x14ac:dyDescent="0.2">
      <c r="A13918" s="4" t="str">
        <f>+VLOOKUP(E13918&amp;H13918&amp;I13918&amp;J13918,[1]Homol.!O:S,2,0)</f>
        <v>Agua</v>
      </c>
      <c r="B13918" s="4" t="str">
        <f>+VLOOKUP(E13918&amp;H13918&amp;I13918&amp;J13918,[1]Homol.!O:S,3,0)</f>
        <v>Plain water</v>
      </c>
      <c r="C13918" s="4" t="s">
        <v>62</v>
      </c>
      <c r="D13918" s="4" t="s">
        <v>3</v>
      </c>
      <c r="E13918" s="4" t="s">
        <v>29</v>
      </c>
      <c r="F13918" s="4" t="str">
        <f t="shared" si="217"/>
        <v>FORMATOS CHICOS PET PREMIUM 500 cc Pet Premium</v>
      </c>
      <c r="G13918" s="4" t="s">
        <v>63</v>
      </c>
      <c r="H13918" s="4" t="s">
        <v>22</v>
      </c>
      <c r="I13918" s="4" t="s">
        <v>31</v>
      </c>
      <c r="J13918" s="4" t="s">
        <v>32</v>
      </c>
      <c r="M13918" s="4">
        <v>9.24</v>
      </c>
      <c r="X13918" s="4">
        <v>9.24</v>
      </c>
    </row>
    <row r="13919" spans="1:24" ht="14.25" x14ac:dyDescent="0.2">
      <c r="A13919" s="4" t="str">
        <f>+VLOOKUP(E13919&amp;H13919&amp;I13919&amp;J13919,[1]Homol.!O:S,2,0)</f>
        <v>Agua</v>
      </c>
      <c r="B13919" s="4" t="str">
        <f>+VLOOKUP(E13919&amp;H13919&amp;I13919&amp;J13919,[1]Homol.!O:S,3,0)</f>
        <v>Plain water</v>
      </c>
      <c r="C13919" s="4" t="s">
        <v>62</v>
      </c>
      <c r="D13919" s="4" t="s">
        <v>3</v>
      </c>
      <c r="E13919" s="4" t="s">
        <v>29</v>
      </c>
      <c r="F13919" s="4" t="str">
        <f t="shared" si="217"/>
        <v>Formatos Grandes 2000 cc</v>
      </c>
      <c r="G13919" s="4" t="s">
        <v>63</v>
      </c>
      <c r="H13919" s="4" t="s">
        <v>22</v>
      </c>
      <c r="I13919" s="4" t="s">
        <v>15</v>
      </c>
      <c r="J13919" s="4" t="s">
        <v>33</v>
      </c>
      <c r="K13919" s="4">
        <v>21.12</v>
      </c>
      <c r="L13919" s="4">
        <v>73.92</v>
      </c>
      <c r="M13919" s="4">
        <v>21.12</v>
      </c>
      <c r="X13919" s="4">
        <v>42.24</v>
      </c>
    </row>
    <row r="13920" spans="1:24" ht="14.25" x14ac:dyDescent="0.2">
      <c r="A13920" s="4" t="str">
        <f>+VLOOKUP(E13920&amp;H13920&amp;I13920&amp;J13920,[1]Homol.!O:S,2,0)</f>
        <v>Agua</v>
      </c>
      <c r="B13920" s="4" t="str">
        <f>+VLOOKUP(E13920&amp;H13920&amp;I13920&amp;J13920,[1]Homol.!O:S,3,0)</f>
        <v>Plain water</v>
      </c>
      <c r="C13920" s="4" t="s">
        <v>62</v>
      </c>
      <c r="D13920" s="4" t="s">
        <v>3</v>
      </c>
      <c r="E13920" s="4" t="s">
        <v>29</v>
      </c>
      <c r="F13920" s="4" t="str">
        <f t="shared" si="217"/>
        <v>Formatos Medianos 1500 cc</v>
      </c>
      <c r="G13920" s="4" t="s">
        <v>63</v>
      </c>
      <c r="H13920" s="4" t="s">
        <v>22</v>
      </c>
      <c r="I13920" s="4" t="s">
        <v>6</v>
      </c>
      <c r="J13920" s="4" t="s">
        <v>7</v>
      </c>
      <c r="K13920" s="4">
        <v>181.26</v>
      </c>
      <c r="L13920" s="4">
        <v>403.02000000000004</v>
      </c>
      <c r="M13920" s="4">
        <v>100.8</v>
      </c>
      <c r="N13920" s="4">
        <v>9.9</v>
      </c>
      <c r="X13920" s="4">
        <v>90.72</v>
      </c>
    </row>
    <row r="13921" spans="1:39" ht="14.25" x14ac:dyDescent="0.2">
      <c r="A13921" s="4" t="str">
        <f>+VLOOKUP(E13921&amp;H13921&amp;I13921&amp;J13921,[1]Homol.!O:S,2,0)</f>
        <v>Agua</v>
      </c>
      <c r="B13921" s="4" t="str">
        <f>+VLOOKUP(E13921&amp;H13921&amp;I13921&amp;J13921,[1]Homol.!O:S,3,0)</f>
        <v>Plain water</v>
      </c>
      <c r="C13921" s="4" t="s">
        <v>62</v>
      </c>
      <c r="D13921" s="4" t="s">
        <v>3</v>
      </c>
      <c r="E13921" s="4" t="s">
        <v>29</v>
      </c>
      <c r="F13921" s="4" t="str">
        <f t="shared" si="217"/>
        <v>Formatos Chicos Pet 500 cc</v>
      </c>
      <c r="G13921" s="4" t="s">
        <v>63</v>
      </c>
      <c r="H13921" s="4" t="s">
        <v>34</v>
      </c>
      <c r="I13921" s="4" t="s">
        <v>13</v>
      </c>
      <c r="J13921" s="4" t="s">
        <v>14</v>
      </c>
      <c r="L13921" s="4">
        <v>51.84</v>
      </c>
      <c r="X13921" s="4">
        <v>10.56</v>
      </c>
    </row>
    <row r="13922" spans="1:39" ht="14.25" x14ac:dyDescent="0.2">
      <c r="A13922" s="4" t="str">
        <f>+VLOOKUP(E13922&amp;H13922&amp;I13922&amp;J13922,[1]Homol.!O:S,2,0)</f>
        <v>Agua</v>
      </c>
      <c r="B13922" s="4" t="str">
        <f>+VLOOKUP(E13922&amp;H13922&amp;I13922&amp;J13922,[1]Homol.!O:S,3,0)</f>
        <v>Plain water</v>
      </c>
      <c r="C13922" s="4" t="s">
        <v>62</v>
      </c>
      <c r="D13922" s="4" t="s">
        <v>3</v>
      </c>
      <c r="E13922" s="4" t="s">
        <v>29</v>
      </c>
      <c r="F13922" s="4" t="str">
        <f t="shared" si="217"/>
        <v>FORMATOS CHICOS PET PREMIUM 500 cc Pet Premium</v>
      </c>
      <c r="G13922" s="4" t="s">
        <v>63</v>
      </c>
      <c r="H13922" s="4" t="s">
        <v>34</v>
      </c>
      <c r="I13922" s="4" t="s">
        <v>31</v>
      </c>
      <c r="J13922" s="4" t="s">
        <v>32</v>
      </c>
      <c r="K13922" s="4">
        <v>18.48</v>
      </c>
      <c r="L13922" s="4">
        <v>18.48</v>
      </c>
    </row>
    <row r="13923" spans="1:39" ht="14.25" x14ac:dyDescent="0.2">
      <c r="A13923" s="4" t="str">
        <f>+VLOOKUP(E13923&amp;H13923&amp;I13923&amp;J13923,[1]Homol.!O:S,2,0)</f>
        <v>Agua</v>
      </c>
      <c r="B13923" s="4" t="str">
        <f>+VLOOKUP(E13923&amp;H13923&amp;I13923&amp;J13923,[1]Homol.!O:S,3,0)</f>
        <v>Flavored water</v>
      </c>
      <c r="C13923" s="4" t="s">
        <v>62</v>
      </c>
      <c r="D13923" s="4" t="s">
        <v>3</v>
      </c>
      <c r="E13923" s="4" t="s">
        <v>4</v>
      </c>
      <c r="F13923" s="4" t="str">
        <f t="shared" si="217"/>
        <v>Formatos Medianos 1500 cc</v>
      </c>
      <c r="G13923" s="4" t="s">
        <v>63</v>
      </c>
      <c r="H13923" s="4" t="s">
        <v>5</v>
      </c>
      <c r="I13923" s="4" t="s">
        <v>6</v>
      </c>
      <c r="J13923" s="4" t="s">
        <v>7</v>
      </c>
      <c r="R13923" s="4">
        <v>-60.48</v>
      </c>
      <c r="S13923" s="4">
        <v>-21.509999999999998</v>
      </c>
      <c r="T13923" s="4">
        <v>-26.999999999999996</v>
      </c>
      <c r="U13923" s="4">
        <v>-45.629999999999995</v>
      </c>
      <c r="V13923" s="4">
        <v>-54.81</v>
      </c>
      <c r="W13923" s="4">
        <v>-77.219999999999985</v>
      </c>
      <c r="AC13923" s="4">
        <v>40.32</v>
      </c>
      <c r="AD13923" s="4">
        <v>64.8</v>
      </c>
      <c r="AE13923" s="4">
        <v>44.73</v>
      </c>
      <c r="AF13923" s="4">
        <v>60.480000000000004</v>
      </c>
      <c r="AG13923" s="4">
        <v>99.179999999999993</v>
      </c>
      <c r="AH13923" s="4">
        <v>-12.239999999999995</v>
      </c>
      <c r="AI13923" s="4">
        <v>134.82</v>
      </c>
      <c r="AJ13923" s="4">
        <v>158.39999999999998</v>
      </c>
      <c r="AK13923" s="4">
        <v>48.69</v>
      </c>
      <c r="AL13923" s="4">
        <v>3.69</v>
      </c>
      <c r="AM13923" s="4">
        <v>119.52000000000001</v>
      </c>
    </row>
    <row r="13924" spans="1:39" ht="14.25" x14ac:dyDescent="0.2">
      <c r="A13924" s="4" t="str">
        <f>+VLOOKUP(E13924&amp;H13924&amp;I13924&amp;J13924,[1]Homol.!O:S,2,0)</f>
        <v>Agua</v>
      </c>
      <c r="B13924" s="4" t="str">
        <f>+VLOOKUP(E13924&amp;H13924&amp;I13924&amp;J13924,[1]Homol.!O:S,3,0)</f>
        <v>Flavored water</v>
      </c>
      <c r="C13924" s="4" t="s">
        <v>62</v>
      </c>
      <c r="D13924" s="4" t="s">
        <v>3</v>
      </c>
      <c r="E13924" s="4" t="s">
        <v>4</v>
      </c>
      <c r="F13924" s="4" t="str">
        <f t="shared" si="217"/>
        <v>Formatos Medianos 1500 cc</v>
      </c>
      <c r="G13924" s="4" t="s">
        <v>63</v>
      </c>
      <c r="H13924" s="4" t="s">
        <v>8</v>
      </c>
      <c r="I13924" s="4" t="s">
        <v>6</v>
      </c>
      <c r="J13924" s="4" t="s">
        <v>7</v>
      </c>
      <c r="R13924" s="4">
        <v>110.88</v>
      </c>
      <c r="AC13924" s="4">
        <v>60.48</v>
      </c>
      <c r="AD13924" s="4">
        <v>10.08</v>
      </c>
      <c r="AE13924" s="4">
        <v>20.16</v>
      </c>
      <c r="AF13924" s="4">
        <v>30.24</v>
      </c>
      <c r="AG13924" s="4">
        <v>40.32</v>
      </c>
      <c r="AH13924" s="4">
        <v>13.59</v>
      </c>
      <c r="AI13924" s="4">
        <v>49.769999999999996</v>
      </c>
      <c r="AJ13924" s="4">
        <v>50.4</v>
      </c>
      <c r="AK13924" s="4">
        <v>-0.9</v>
      </c>
      <c r="AL13924" s="4">
        <v>47.97</v>
      </c>
      <c r="AM13924" s="4">
        <v>39.33</v>
      </c>
    </row>
    <row r="13925" spans="1:39" ht="14.25" x14ac:dyDescent="0.2">
      <c r="A13925" s="4" t="str">
        <f>+VLOOKUP(E13925&amp;H13925&amp;I13925&amp;J13925,[1]Homol.!O:S,2,0)</f>
        <v>Agua</v>
      </c>
      <c r="B13925" s="4" t="str">
        <f>+VLOOKUP(E13925&amp;H13925&amp;I13925&amp;J13925,[1]Homol.!O:S,3,0)</f>
        <v>Flavored water</v>
      </c>
      <c r="C13925" s="4" t="s">
        <v>62</v>
      </c>
      <c r="D13925" s="4" t="s">
        <v>3</v>
      </c>
      <c r="E13925" s="4" t="s">
        <v>4</v>
      </c>
      <c r="F13925" s="4" t="str">
        <f t="shared" si="217"/>
        <v>Formatos Medianos 1500 cc</v>
      </c>
      <c r="G13925" s="4" t="s">
        <v>63</v>
      </c>
      <c r="H13925" s="4" t="s">
        <v>9</v>
      </c>
      <c r="I13925" s="4" t="s">
        <v>6</v>
      </c>
      <c r="J13925" s="4" t="s">
        <v>7</v>
      </c>
      <c r="R13925" s="4">
        <v>-90.81</v>
      </c>
      <c r="S13925" s="4">
        <v>-60.48</v>
      </c>
      <c r="T13925" s="4">
        <v>-19.799999999999997</v>
      </c>
      <c r="U13925" s="4">
        <v>-53.19</v>
      </c>
      <c r="V13925" s="4">
        <v>-52.29</v>
      </c>
      <c r="W13925" s="4">
        <v>-71.819999999999993</v>
      </c>
      <c r="AC13925" s="4">
        <v>50.4</v>
      </c>
      <c r="AD13925" s="4">
        <v>56.7</v>
      </c>
      <c r="AE13925" s="4">
        <v>33.209999999999994</v>
      </c>
      <c r="AF13925" s="4">
        <v>75.599999999999994</v>
      </c>
      <c r="AG13925" s="4">
        <v>78.12</v>
      </c>
      <c r="AH13925" s="4">
        <v>28.709999999999994</v>
      </c>
      <c r="AI13925" s="4">
        <v>87.11999999999999</v>
      </c>
      <c r="AJ13925" s="4">
        <v>174.78</v>
      </c>
      <c r="AK13925" s="4">
        <v>49.05</v>
      </c>
      <c r="AL13925" s="4">
        <v>25.56</v>
      </c>
      <c r="AM13925" s="4">
        <v>99.269999999999982</v>
      </c>
    </row>
    <row r="13926" spans="1:39" ht="14.25" x14ac:dyDescent="0.2">
      <c r="A13926" s="4" t="str">
        <f>+VLOOKUP(E13926&amp;H13926&amp;I13926&amp;J13926,[1]Homol.!O:S,2,0)</f>
        <v>Agua</v>
      </c>
      <c r="B13926" s="4" t="str">
        <f>+VLOOKUP(E13926&amp;H13926&amp;I13926&amp;J13926,[1]Homol.!O:S,3,0)</f>
        <v>Flavored water</v>
      </c>
      <c r="C13926" s="4" t="s">
        <v>62</v>
      </c>
      <c r="D13926" s="4" t="s">
        <v>3</v>
      </c>
      <c r="E13926" s="4" t="s">
        <v>4</v>
      </c>
      <c r="F13926" s="4" t="str">
        <f t="shared" si="217"/>
        <v>Formatos Medianos 1500 cc</v>
      </c>
      <c r="G13926" s="4" t="s">
        <v>63</v>
      </c>
      <c r="H13926" s="4" t="s">
        <v>10</v>
      </c>
      <c r="I13926" s="4" t="s">
        <v>6</v>
      </c>
      <c r="J13926" s="4" t="s">
        <v>7</v>
      </c>
      <c r="R13926" s="4">
        <v>-80.640000000000015</v>
      </c>
      <c r="S13926" s="4">
        <v>-50.760000000000005</v>
      </c>
      <c r="T13926" s="4">
        <v>-26.999999999999996</v>
      </c>
      <c r="U13926" s="4">
        <v>-53.19</v>
      </c>
      <c r="V13926" s="4">
        <v>-58.590000000000011</v>
      </c>
      <c r="W13926" s="4">
        <v>-78.569999999999993</v>
      </c>
      <c r="AC13926" s="4">
        <v>50.4</v>
      </c>
      <c r="AD13926" s="4">
        <v>104.31</v>
      </c>
      <c r="AE13926" s="4">
        <v>42.12</v>
      </c>
      <c r="AF13926" s="4">
        <v>75.599999999999994</v>
      </c>
      <c r="AG13926" s="4">
        <v>106.82999999999998</v>
      </c>
      <c r="AH13926" s="4">
        <v>222.75</v>
      </c>
      <c r="AI13926" s="4">
        <v>27.45</v>
      </c>
      <c r="AJ13926" s="4">
        <v>291.41999999999996</v>
      </c>
      <c r="AK13926" s="4">
        <v>-13.95</v>
      </c>
      <c r="AL13926" s="4">
        <v>55.35</v>
      </c>
      <c r="AM13926" s="4">
        <v>126.81</v>
      </c>
    </row>
    <row r="13927" spans="1:39" ht="14.25" x14ac:dyDescent="0.2">
      <c r="A13927" s="4" t="str">
        <f>+VLOOKUP(E13927&amp;H13927&amp;I13927&amp;J13927,[1]Homol.!O:S,2,0)</f>
        <v>Agua</v>
      </c>
      <c r="B13927" s="4" t="str">
        <f>+VLOOKUP(E13927&amp;H13927&amp;I13927&amp;J13927,[1]Homol.!O:S,3,0)</f>
        <v>Flavored water</v>
      </c>
      <c r="C13927" s="4" t="s">
        <v>62</v>
      </c>
      <c r="D13927" s="4" t="s">
        <v>3</v>
      </c>
      <c r="E13927" s="4" t="s">
        <v>4</v>
      </c>
      <c r="F13927" s="4" t="str">
        <f t="shared" si="217"/>
        <v>Formatos Medianos 1500 cc</v>
      </c>
      <c r="G13927" s="4" t="s">
        <v>63</v>
      </c>
      <c r="H13927" s="4" t="s">
        <v>11</v>
      </c>
      <c r="I13927" s="4" t="s">
        <v>6</v>
      </c>
      <c r="J13927" s="4" t="s">
        <v>7</v>
      </c>
      <c r="AE13927" s="4">
        <v>10.08</v>
      </c>
      <c r="AF13927" s="4">
        <v>20.16</v>
      </c>
      <c r="AG13927" s="4">
        <v>40.32</v>
      </c>
      <c r="AH13927" s="4">
        <v>13.86</v>
      </c>
      <c r="AI13927" s="4">
        <v>20.16</v>
      </c>
      <c r="AJ13927" s="4">
        <v>30.24</v>
      </c>
      <c r="AK13927" s="4">
        <v>-0.27</v>
      </c>
      <c r="AL13927" s="4">
        <v>-1.53</v>
      </c>
      <c r="AM13927" s="4">
        <v>-0.36</v>
      </c>
    </row>
    <row r="13928" spans="1:39" ht="14.25" x14ac:dyDescent="0.2">
      <c r="A13928" s="4" t="str">
        <f>+VLOOKUP(E13928&amp;H13928&amp;I13928&amp;J13928,[1]Homol.!O:S,2,0)</f>
        <v>Agua</v>
      </c>
      <c r="B13928" s="4" t="str">
        <f>+VLOOKUP(E13928&amp;H13928&amp;I13928&amp;J13928,[1]Homol.!O:S,3,0)</f>
        <v>Flavored water</v>
      </c>
      <c r="C13928" s="4" t="s">
        <v>62</v>
      </c>
      <c r="D13928" s="4" t="s">
        <v>3</v>
      </c>
      <c r="E13928" s="4" t="s">
        <v>36</v>
      </c>
      <c r="F13928" s="4" t="str">
        <f t="shared" si="217"/>
        <v>Formatos Chicos Pet 500 cc</v>
      </c>
      <c r="G13928" s="4" t="s">
        <v>63</v>
      </c>
      <c r="H13928" s="4" t="s">
        <v>37</v>
      </c>
      <c r="I13928" s="4" t="s">
        <v>13</v>
      </c>
      <c r="J13928" s="4" t="s">
        <v>14</v>
      </c>
      <c r="R13928" s="4">
        <v>63</v>
      </c>
      <c r="S13928" s="4">
        <v>-0.65999999999999992</v>
      </c>
      <c r="T13928" s="4">
        <v>-18</v>
      </c>
      <c r="U13928" s="4">
        <v>-0.12</v>
      </c>
      <c r="V13928" s="4">
        <v>-0.18</v>
      </c>
      <c r="W13928" s="4">
        <v>-0.12</v>
      </c>
      <c r="AG13928" s="4">
        <v>0</v>
      </c>
      <c r="AH13928" s="4">
        <v>9</v>
      </c>
    </row>
    <row r="13929" spans="1:39" ht="14.25" x14ac:dyDescent="0.2">
      <c r="A13929" s="4" t="str">
        <f>+VLOOKUP(E13929&amp;H13929&amp;I13929&amp;J13929,[1]Homol.!O:S,2,0)</f>
        <v>Agua</v>
      </c>
      <c r="B13929" s="4" t="str">
        <f>+VLOOKUP(E13929&amp;H13929&amp;I13929&amp;J13929,[1]Homol.!O:S,3,0)</f>
        <v>Flavored water</v>
      </c>
      <c r="C13929" s="4" t="s">
        <v>62</v>
      </c>
      <c r="D13929" s="4" t="s">
        <v>3</v>
      </c>
      <c r="E13929" s="4" t="s">
        <v>36</v>
      </c>
      <c r="F13929" s="4" t="str">
        <f t="shared" si="217"/>
        <v>Formatos Grandes 2250 cc</v>
      </c>
      <c r="G13929" s="4" t="s">
        <v>63</v>
      </c>
      <c r="H13929" s="4" t="s">
        <v>37</v>
      </c>
      <c r="I13929" s="4" t="s">
        <v>15</v>
      </c>
      <c r="J13929" s="4" t="s">
        <v>16</v>
      </c>
      <c r="R13929" s="4">
        <v>64.8</v>
      </c>
      <c r="S13929" s="4">
        <v>-8.2349999999999994</v>
      </c>
      <c r="T13929" s="4">
        <v>-10.8</v>
      </c>
      <c r="U13929" s="4">
        <v>-0.54</v>
      </c>
      <c r="V13929" s="4">
        <v>-30.375</v>
      </c>
      <c r="W13929" s="4">
        <v>-0.40500000000000003</v>
      </c>
      <c r="Y13929" s="4">
        <v>-27</v>
      </c>
      <c r="AA13929" s="4">
        <v>-0.81</v>
      </c>
      <c r="AB13929" s="4">
        <v>0.13500000000000001</v>
      </c>
      <c r="AC13929" s="4">
        <v>3.5100000000000007</v>
      </c>
      <c r="AD13929" s="4">
        <v>8.1000000000000014</v>
      </c>
      <c r="AE13929" s="4">
        <v>4.1850000000000005</v>
      </c>
      <c r="AF13929" s="4">
        <v>1.7550000000000001</v>
      </c>
      <c r="AG13929" s="4">
        <v>-6.8850000000000016</v>
      </c>
      <c r="AH13929" s="4">
        <v>44.28</v>
      </c>
      <c r="AI13929" s="4">
        <v>-0.67500000000000004</v>
      </c>
      <c r="AM13929" s="4">
        <v>0.27</v>
      </c>
    </row>
    <row r="13930" spans="1:39" ht="14.25" x14ac:dyDescent="0.2">
      <c r="A13930" s="4" t="str">
        <f>+VLOOKUP(E13930&amp;H13930&amp;I13930&amp;J13930,[1]Homol.!O:S,2,0)</f>
        <v>Agua</v>
      </c>
      <c r="B13930" s="4" t="str">
        <f>+VLOOKUP(E13930&amp;H13930&amp;I13930&amp;J13930,[1]Homol.!O:S,3,0)</f>
        <v>Flavored water</v>
      </c>
      <c r="C13930" s="4" t="s">
        <v>62</v>
      </c>
      <c r="D13930" s="4" t="s">
        <v>3</v>
      </c>
      <c r="E13930" s="4" t="s">
        <v>36</v>
      </c>
      <c r="F13930" s="4" t="str">
        <f t="shared" si="217"/>
        <v>Formatos Medianos 1500 cc</v>
      </c>
      <c r="G13930" s="4" t="s">
        <v>63</v>
      </c>
      <c r="H13930" s="4" t="s">
        <v>37</v>
      </c>
      <c r="I13930" s="4" t="s">
        <v>6</v>
      </c>
      <c r="J13930" s="4" t="s">
        <v>7</v>
      </c>
      <c r="R13930" s="4">
        <v>-17.550000000000004</v>
      </c>
      <c r="S13930" s="4">
        <v>3.7800000000000007</v>
      </c>
      <c r="T13930" s="4">
        <v>-25.38</v>
      </c>
      <c r="U13930" s="4">
        <v>-0.44999999999999996</v>
      </c>
      <c r="V13930" s="4">
        <v>-38.519999999999996</v>
      </c>
      <c r="W13930" s="4">
        <v>-0.27</v>
      </c>
      <c r="Y13930" s="4">
        <v>-18.18</v>
      </c>
      <c r="AA13930" s="4">
        <v>-0.71999999999999986</v>
      </c>
      <c r="AC13930" s="4">
        <v>7.65</v>
      </c>
      <c r="AG13930" s="4">
        <v>7.4700000000000024</v>
      </c>
      <c r="AH13930" s="4">
        <v>73.97999999999999</v>
      </c>
      <c r="AI13930" s="4">
        <v>-2.79</v>
      </c>
      <c r="AJ13930" s="4">
        <v>-1.62</v>
      </c>
      <c r="AK13930" s="4">
        <v>-1.08</v>
      </c>
      <c r="AL13930" s="4">
        <v>-0.9</v>
      </c>
    </row>
    <row r="13931" spans="1:39" ht="14.25" x14ac:dyDescent="0.2">
      <c r="A13931" s="4" t="str">
        <f>+VLOOKUP(E13931&amp;H13931&amp;I13931&amp;J13931,[1]Homol.!O:S,2,0)</f>
        <v>Agua</v>
      </c>
      <c r="B13931" s="4" t="str">
        <f>+VLOOKUP(E13931&amp;H13931&amp;I13931&amp;J13931,[1]Homol.!O:S,3,0)</f>
        <v>Flavored water</v>
      </c>
      <c r="C13931" s="4" t="s">
        <v>62</v>
      </c>
      <c r="D13931" s="4" t="s">
        <v>3</v>
      </c>
      <c r="E13931" s="4" t="s">
        <v>36</v>
      </c>
      <c r="F13931" s="4" t="str">
        <f t="shared" si="217"/>
        <v>Formatos Chicos Pet 500 cc</v>
      </c>
      <c r="G13931" s="4" t="s">
        <v>63</v>
      </c>
      <c r="H13931" s="4" t="s">
        <v>38</v>
      </c>
      <c r="I13931" s="4" t="s">
        <v>13</v>
      </c>
      <c r="J13931" s="4" t="s">
        <v>14</v>
      </c>
      <c r="R13931" s="4">
        <v>63</v>
      </c>
      <c r="S13931" s="4">
        <v>-0.48</v>
      </c>
      <c r="T13931" s="4">
        <v>-18</v>
      </c>
      <c r="U13931" s="4">
        <v>-0.18</v>
      </c>
      <c r="V13931" s="4">
        <v>-0.12</v>
      </c>
      <c r="W13931" s="4">
        <v>-0.06</v>
      </c>
      <c r="AG13931" s="4">
        <v>0</v>
      </c>
      <c r="AH13931" s="4">
        <v>9</v>
      </c>
    </row>
    <row r="13932" spans="1:39" ht="14.25" x14ac:dyDescent="0.2">
      <c r="A13932" s="4" t="str">
        <f>+VLOOKUP(E13932&amp;H13932&amp;I13932&amp;J13932,[1]Homol.!O:S,2,0)</f>
        <v>Agua</v>
      </c>
      <c r="B13932" s="4" t="str">
        <f>+VLOOKUP(E13932&amp;H13932&amp;I13932&amp;J13932,[1]Homol.!O:S,3,0)</f>
        <v>Flavored water</v>
      </c>
      <c r="C13932" s="4" t="s">
        <v>62</v>
      </c>
      <c r="D13932" s="4" t="s">
        <v>3</v>
      </c>
      <c r="E13932" s="4" t="s">
        <v>36</v>
      </c>
      <c r="F13932" s="4" t="str">
        <f t="shared" si="217"/>
        <v>Formatos Grandes 2250 cc</v>
      </c>
      <c r="G13932" s="4" t="s">
        <v>63</v>
      </c>
      <c r="H13932" s="4" t="s">
        <v>38</v>
      </c>
      <c r="I13932" s="4" t="s">
        <v>15</v>
      </c>
      <c r="J13932" s="4" t="s">
        <v>16</v>
      </c>
      <c r="R13932" s="4">
        <v>75.599999999999994</v>
      </c>
      <c r="S13932" s="4">
        <v>-9.18</v>
      </c>
      <c r="T13932" s="4">
        <v>-19.305</v>
      </c>
      <c r="U13932" s="4">
        <v>-0.54</v>
      </c>
      <c r="V13932" s="4">
        <v>-0.54</v>
      </c>
      <c r="W13932" s="4">
        <v>-5.4</v>
      </c>
      <c r="Z13932" s="4">
        <v>-0.27</v>
      </c>
      <c r="AA13932" s="4">
        <v>-0.27</v>
      </c>
      <c r="AC13932" s="4">
        <v>2.0249999999999999</v>
      </c>
      <c r="AE13932" s="4">
        <v>10.8</v>
      </c>
      <c r="AF13932" s="4">
        <v>-7.83</v>
      </c>
      <c r="AG13932" s="4">
        <v>4.4550000000000001</v>
      </c>
      <c r="AH13932" s="4">
        <v>21.6</v>
      </c>
      <c r="AI13932" s="4">
        <v>-1.89</v>
      </c>
    </row>
    <row r="13933" spans="1:39" ht="14.25" x14ac:dyDescent="0.2">
      <c r="A13933" s="4" t="str">
        <f>+VLOOKUP(E13933&amp;H13933&amp;I13933&amp;J13933,[1]Homol.!O:S,2,0)</f>
        <v>Agua</v>
      </c>
      <c r="B13933" s="4" t="str">
        <f>+VLOOKUP(E13933&amp;H13933&amp;I13933&amp;J13933,[1]Homol.!O:S,3,0)</f>
        <v>Flavored water</v>
      </c>
      <c r="C13933" s="4" t="s">
        <v>62</v>
      </c>
      <c r="D13933" s="4" t="s">
        <v>3</v>
      </c>
      <c r="E13933" s="4" t="s">
        <v>36</v>
      </c>
      <c r="F13933" s="4" t="str">
        <f t="shared" si="217"/>
        <v>Formatos Medianos 1500 cc</v>
      </c>
      <c r="G13933" s="4" t="s">
        <v>63</v>
      </c>
      <c r="H13933" s="4" t="s">
        <v>38</v>
      </c>
      <c r="I13933" s="4" t="s">
        <v>6</v>
      </c>
      <c r="J13933" s="4" t="s">
        <v>7</v>
      </c>
      <c r="T13933" s="4">
        <v>-0.09</v>
      </c>
      <c r="U13933" s="4">
        <v>-0.44999999999999996</v>
      </c>
      <c r="V13933" s="4">
        <v>-9.7200000000000006</v>
      </c>
      <c r="W13933" s="4">
        <v>-0.36</v>
      </c>
      <c r="AA13933" s="4">
        <v>-0.71999999999999986</v>
      </c>
      <c r="AG13933" s="4">
        <v>8.1900000000000013</v>
      </c>
      <c r="AH13933" s="4">
        <v>8.6399999999999988</v>
      </c>
      <c r="AK13933" s="4">
        <v>5.04</v>
      </c>
      <c r="AL13933" s="4">
        <v>-0.36</v>
      </c>
    </row>
    <row r="13934" spans="1:39" ht="14.25" x14ac:dyDescent="0.2">
      <c r="A13934" s="4" t="str">
        <f>+VLOOKUP(E13934&amp;H13934&amp;I13934&amp;J13934,[1]Homol.!O:S,2,0)</f>
        <v>Agua</v>
      </c>
      <c r="B13934" s="4" t="str">
        <f>+VLOOKUP(E13934&amp;H13934&amp;I13934&amp;J13934,[1]Homol.!O:S,3,0)</f>
        <v>Plain water</v>
      </c>
      <c r="C13934" s="4" t="s">
        <v>62</v>
      </c>
      <c r="D13934" s="4" t="s">
        <v>3</v>
      </c>
      <c r="E13934" s="4" t="s">
        <v>39</v>
      </c>
      <c r="F13934" s="4" t="str">
        <f t="shared" si="217"/>
        <v>Formatos Grandes 2250 cc</v>
      </c>
      <c r="G13934" s="4" t="s">
        <v>63</v>
      </c>
      <c r="H13934" s="4" t="s">
        <v>22</v>
      </c>
      <c r="I13934" s="4" t="s">
        <v>15</v>
      </c>
      <c r="J13934" s="4" t="s">
        <v>16</v>
      </c>
      <c r="R13934" s="4">
        <v>54</v>
      </c>
      <c r="S13934" s="4">
        <v>-13.364999999999998</v>
      </c>
      <c r="T13934" s="4">
        <v>-1.2150000000000001</v>
      </c>
      <c r="U13934" s="4">
        <v>-0.81</v>
      </c>
      <c r="AG13934" s="4">
        <v>0</v>
      </c>
      <c r="AH13934" s="4">
        <v>0</v>
      </c>
    </row>
    <row r="13935" spans="1:39" ht="14.25" x14ac:dyDescent="0.2">
      <c r="A13935" s="4" t="str">
        <f>+VLOOKUP(E13935&amp;H13935&amp;I13935&amp;J13935,[1]Homol.!O:S,2,0)</f>
        <v>Agua</v>
      </c>
      <c r="B13935" s="4" t="str">
        <f>+VLOOKUP(E13935&amp;H13935&amp;I13935&amp;J13935,[1]Homol.!O:S,3,0)</f>
        <v>Flavored water</v>
      </c>
      <c r="C13935" s="4" t="s">
        <v>62</v>
      </c>
      <c r="D13935" s="4" t="s">
        <v>3</v>
      </c>
      <c r="E13935" s="4" t="s">
        <v>12</v>
      </c>
      <c r="F13935" s="4" t="str">
        <f t="shared" si="217"/>
        <v>Formatos Chicos Pet 575 cc</v>
      </c>
      <c r="G13935" s="4" t="s">
        <v>63</v>
      </c>
      <c r="H13935" s="4" t="s">
        <v>38</v>
      </c>
      <c r="I13935" s="4" t="s">
        <v>13</v>
      </c>
      <c r="J13935" s="4" t="s">
        <v>43</v>
      </c>
      <c r="AG13935" s="4">
        <v>0.27600000000000002</v>
      </c>
    </row>
    <row r="13936" spans="1:39" ht="14.25" x14ac:dyDescent="0.2">
      <c r="A13936" s="4" t="str">
        <f>+VLOOKUP(E13936&amp;H13936&amp;I13936&amp;J13936,[1]Homol.!O:S,2,0)</f>
        <v>Agua</v>
      </c>
      <c r="B13936" s="4" t="str">
        <f>+VLOOKUP(E13936&amp;H13936&amp;I13936&amp;J13936,[1]Homol.!O:S,3,0)</f>
        <v>Flavored water</v>
      </c>
      <c r="C13936" s="4" t="s">
        <v>62</v>
      </c>
      <c r="D13936" s="4" t="s">
        <v>3</v>
      </c>
      <c r="E13936" s="4" t="s">
        <v>12</v>
      </c>
      <c r="F13936" s="4" t="str">
        <f t="shared" si="217"/>
        <v>Formatos Chicos Pet 500 cc</v>
      </c>
      <c r="G13936" s="4" t="s">
        <v>63</v>
      </c>
      <c r="H13936" s="4" t="s">
        <v>40</v>
      </c>
      <c r="I13936" s="4" t="s">
        <v>13</v>
      </c>
      <c r="J13936" s="4" t="s">
        <v>14</v>
      </c>
      <c r="Y13936" s="4">
        <v>-0.18</v>
      </c>
      <c r="Z13936" s="4">
        <v>-0.24</v>
      </c>
      <c r="AA13936" s="4">
        <v>-0.12</v>
      </c>
      <c r="AG13936" s="4">
        <v>0</v>
      </c>
    </row>
    <row r="13937" spans="1:39" ht="14.25" x14ac:dyDescent="0.2">
      <c r="A13937" s="4" t="str">
        <f>+VLOOKUP(E13937&amp;H13937&amp;I13937&amp;J13937,[1]Homol.!O:S,2,0)</f>
        <v>Agua</v>
      </c>
      <c r="B13937" s="4" t="str">
        <f>+VLOOKUP(E13937&amp;H13937&amp;I13937&amp;J13937,[1]Homol.!O:S,3,0)</f>
        <v>Flavored water</v>
      </c>
      <c r="C13937" s="4" t="s">
        <v>62</v>
      </c>
      <c r="D13937" s="4" t="s">
        <v>3</v>
      </c>
      <c r="E13937" s="4" t="s">
        <v>12</v>
      </c>
      <c r="F13937" s="4" t="str">
        <f t="shared" si="217"/>
        <v>Formatos Grandes 2250 cc</v>
      </c>
      <c r="G13937" s="4" t="s">
        <v>63</v>
      </c>
      <c r="H13937" s="4" t="s">
        <v>40</v>
      </c>
      <c r="I13937" s="4" t="s">
        <v>15</v>
      </c>
      <c r="J13937" s="4" t="s">
        <v>16</v>
      </c>
      <c r="Y13937" s="4">
        <v>-0.40500000000000003</v>
      </c>
      <c r="AA13937" s="4">
        <v>-0.94500000000000006</v>
      </c>
      <c r="AG13937" s="4">
        <v>0</v>
      </c>
    </row>
    <row r="13938" spans="1:39" ht="14.25" x14ac:dyDescent="0.2">
      <c r="A13938" s="4" t="str">
        <f>+VLOOKUP(E13938&amp;H13938&amp;I13938&amp;J13938,[1]Homol.!O:S,2,0)</f>
        <v>Agua</v>
      </c>
      <c r="B13938" s="4" t="str">
        <f>+VLOOKUP(E13938&amp;H13938&amp;I13938&amp;J13938,[1]Homol.!O:S,3,0)</f>
        <v>Flavored water</v>
      </c>
      <c r="C13938" s="4" t="s">
        <v>62</v>
      </c>
      <c r="D13938" s="4" t="s">
        <v>3</v>
      </c>
      <c r="E13938" s="4" t="s">
        <v>12</v>
      </c>
      <c r="F13938" s="4" t="str">
        <f t="shared" si="217"/>
        <v>Formato Fun 300 cc</v>
      </c>
      <c r="G13938" s="4" t="s">
        <v>63</v>
      </c>
      <c r="H13938" s="4" t="s">
        <v>5</v>
      </c>
      <c r="I13938" s="4" t="s">
        <v>25</v>
      </c>
      <c r="J13938" s="4" t="s">
        <v>26</v>
      </c>
      <c r="S13938" s="4">
        <v>36.287999999999997</v>
      </c>
      <c r="V13938" s="4">
        <v>-9.0719999999999992</v>
      </c>
      <c r="Y13938" s="4">
        <v>-7.1999999999999995E-2</v>
      </c>
      <c r="AG13938" s="4">
        <v>0</v>
      </c>
      <c r="AH13938" s="4">
        <v>9.0719999999999992</v>
      </c>
    </row>
    <row r="13939" spans="1:39" ht="14.25" x14ac:dyDescent="0.2">
      <c r="A13939" s="4" t="str">
        <f>+VLOOKUP(E13939&amp;H13939&amp;I13939&amp;J13939,[1]Homol.!O:S,2,0)</f>
        <v>Agua</v>
      </c>
      <c r="B13939" s="4" t="str">
        <f>+VLOOKUP(E13939&amp;H13939&amp;I13939&amp;J13939,[1]Homol.!O:S,3,0)</f>
        <v>Flavored water</v>
      </c>
      <c r="C13939" s="4" t="s">
        <v>62</v>
      </c>
      <c r="D13939" s="4" t="s">
        <v>3</v>
      </c>
      <c r="E13939" s="4" t="s">
        <v>12</v>
      </c>
      <c r="F13939" s="4" t="str">
        <f t="shared" si="217"/>
        <v>Formatos Chicos Pet 500 cc</v>
      </c>
      <c r="G13939" s="4" t="s">
        <v>63</v>
      </c>
      <c r="H13939" s="4" t="s">
        <v>5</v>
      </c>
      <c r="I13939" s="4" t="s">
        <v>13</v>
      </c>
      <c r="J13939" s="4" t="s">
        <v>14</v>
      </c>
      <c r="R13939" s="4">
        <v>-4.2</v>
      </c>
      <c r="S13939" s="4">
        <v>44.76</v>
      </c>
      <c r="T13939" s="4">
        <v>-6.8999999999999995</v>
      </c>
      <c r="U13939" s="4">
        <v>-0.90000000000000013</v>
      </c>
      <c r="V13939" s="4">
        <v>-3.7199999999999998</v>
      </c>
      <c r="W13939" s="4">
        <v>-0.36</v>
      </c>
      <c r="X13939" s="4">
        <v>-0.18</v>
      </c>
      <c r="Y13939" s="4">
        <v>-2.16</v>
      </c>
      <c r="Z13939" s="4">
        <v>-0.36</v>
      </c>
      <c r="AA13939" s="4">
        <v>-0.3</v>
      </c>
      <c r="AB13939" s="4">
        <v>0.06</v>
      </c>
      <c r="AC13939" s="4">
        <v>8.52</v>
      </c>
      <c r="AD13939" s="4">
        <v>15.059999999999999</v>
      </c>
      <c r="AE13939" s="4">
        <v>2.7599999999999989</v>
      </c>
      <c r="AF13939" s="4">
        <v>24.48</v>
      </c>
      <c r="AG13939" s="4">
        <v>16.38</v>
      </c>
      <c r="AH13939" s="4">
        <v>32.159999999999997</v>
      </c>
      <c r="AI13939" s="4">
        <v>7.8599999999999994</v>
      </c>
      <c r="AJ13939" s="4">
        <v>18.419999999999998</v>
      </c>
      <c r="AK13939" s="4">
        <v>-0.84000000000000008</v>
      </c>
      <c r="AL13939" s="4">
        <v>-5.6999999999999993</v>
      </c>
      <c r="AM13939" s="4">
        <v>14.999999999999998</v>
      </c>
    </row>
    <row r="13940" spans="1:39" ht="14.25" x14ac:dyDescent="0.2">
      <c r="A13940" s="4" t="str">
        <f>+VLOOKUP(E13940&amp;H13940&amp;I13940&amp;J13940,[1]Homol.!O:S,2,0)</f>
        <v>Agua</v>
      </c>
      <c r="B13940" s="4" t="str">
        <f>+VLOOKUP(E13940&amp;H13940&amp;I13940&amp;J13940,[1]Homol.!O:S,3,0)</f>
        <v>Flavored water</v>
      </c>
      <c r="C13940" s="4" t="s">
        <v>62</v>
      </c>
      <c r="D13940" s="4" t="s">
        <v>3</v>
      </c>
      <c r="E13940" s="4" t="s">
        <v>12</v>
      </c>
      <c r="F13940" s="4" t="str">
        <f t="shared" si="217"/>
        <v>Formatos Grandes 2250 cc</v>
      </c>
      <c r="G13940" s="4" t="s">
        <v>63</v>
      </c>
      <c r="H13940" s="4" t="s">
        <v>5</v>
      </c>
      <c r="I13940" s="4" t="s">
        <v>15</v>
      </c>
      <c r="J13940" s="4" t="s">
        <v>16</v>
      </c>
      <c r="R13940" s="4">
        <v>86.4</v>
      </c>
      <c r="S13940" s="4">
        <v>-12.42</v>
      </c>
      <c r="T13940" s="4">
        <v>-2.5649999999999995</v>
      </c>
      <c r="U13940" s="4">
        <v>-39.69</v>
      </c>
      <c r="V13940" s="4">
        <v>-20.79</v>
      </c>
      <c r="W13940" s="4">
        <v>-2.5649999999999999</v>
      </c>
      <c r="X13940" s="4">
        <v>-2.0250000000000004</v>
      </c>
      <c r="Y13940" s="4">
        <v>-1.62</v>
      </c>
      <c r="Z13940" s="4">
        <v>-43.875</v>
      </c>
      <c r="AA13940" s="4">
        <v>-54.405100000000004</v>
      </c>
      <c r="AB13940" s="4">
        <v>-3.2399999999999998</v>
      </c>
      <c r="AC13940" s="4">
        <v>-59.940100000000022</v>
      </c>
      <c r="AD13940" s="4">
        <v>-32.535000000000004</v>
      </c>
      <c r="AE13940" s="4">
        <v>252.44999999999996</v>
      </c>
      <c r="AF13940" s="4">
        <v>-160.37999999999997</v>
      </c>
      <c r="AG13940" s="4">
        <v>228.2851</v>
      </c>
      <c r="AH13940" s="4">
        <v>172.39499999999998</v>
      </c>
      <c r="AI13940" s="4">
        <v>-231.79499999999993</v>
      </c>
      <c r="AJ13940" s="4">
        <v>84.10499999999999</v>
      </c>
      <c r="AK13940" s="4">
        <v>53.595000000000006</v>
      </c>
      <c r="AL13940" s="4">
        <v>193.59000000000003</v>
      </c>
      <c r="AM13940" s="4">
        <v>316.71000000000004</v>
      </c>
    </row>
    <row r="13941" spans="1:39" ht="14.25" x14ac:dyDescent="0.2">
      <c r="A13941" s="4" t="str">
        <f>+VLOOKUP(E13941&amp;H13941&amp;I13941&amp;J13941,[1]Homol.!O:S,2,0)</f>
        <v>Agua</v>
      </c>
      <c r="B13941" s="4" t="str">
        <f>+VLOOKUP(E13941&amp;H13941&amp;I13941&amp;J13941,[1]Homol.!O:S,3,0)</f>
        <v>Flavored water</v>
      </c>
      <c r="C13941" s="4" t="s">
        <v>62</v>
      </c>
      <c r="D13941" s="4" t="s">
        <v>3</v>
      </c>
      <c r="E13941" s="4" t="s">
        <v>12</v>
      </c>
      <c r="F13941" s="4" t="str">
        <f t="shared" si="217"/>
        <v>Formatos Grandes 2500 cc</v>
      </c>
      <c r="G13941" s="4" t="s">
        <v>63</v>
      </c>
      <c r="H13941" s="4" t="s">
        <v>5</v>
      </c>
      <c r="I13941" s="4" t="s">
        <v>15</v>
      </c>
      <c r="J13941" s="4" t="s">
        <v>48</v>
      </c>
      <c r="R13941" s="4">
        <v>54</v>
      </c>
      <c r="S13941" s="4">
        <v>-3.5999999999999996</v>
      </c>
      <c r="T13941" s="4">
        <v>-19.200000000000003</v>
      </c>
      <c r="V13941" s="4">
        <v>0</v>
      </c>
      <c r="W13941" s="4">
        <v>-1.7999999999999998</v>
      </c>
      <c r="X13941" s="4">
        <v>-0.3</v>
      </c>
      <c r="AG13941" s="4">
        <v>0</v>
      </c>
      <c r="AH13941" s="4">
        <v>8.1</v>
      </c>
    </row>
    <row r="13942" spans="1:39" ht="14.25" x14ac:dyDescent="0.2">
      <c r="A13942" s="4" t="str">
        <f>+VLOOKUP(E13942&amp;H13942&amp;I13942&amp;J13942,[1]Homol.!O:S,2,0)</f>
        <v>Agua</v>
      </c>
      <c r="B13942" s="4" t="str">
        <f>+VLOOKUP(E13942&amp;H13942&amp;I13942&amp;J13942,[1]Homol.!O:S,3,0)</f>
        <v>Flavored water</v>
      </c>
      <c r="C13942" s="4" t="s">
        <v>62</v>
      </c>
      <c r="D13942" s="4" t="s">
        <v>3</v>
      </c>
      <c r="E13942" s="4" t="s">
        <v>12</v>
      </c>
      <c r="F13942" s="4" t="str">
        <f t="shared" si="217"/>
        <v>Formatos Medianos 1000 cc</v>
      </c>
      <c r="G13942" s="4" t="s">
        <v>63</v>
      </c>
      <c r="H13942" s="4" t="s">
        <v>5</v>
      </c>
      <c r="I13942" s="4" t="s">
        <v>6</v>
      </c>
      <c r="J13942" s="4" t="s">
        <v>17</v>
      </c>
      <c r="R13942" s="4">
        <v>10.08</v>
      </c>
      <c r="S13942" s="4">
        <v>-4.5</v>
      </c>
      <c r="T13942" s="4">
        <v>-14.82</v>
      </c>
      <c r="U13942" s="4">
        <v>-0.3</v>
      </c>
      <c r="V13942" s="4">
        <v>-3</v>
      </c>
      <c r="W13942" s="4">
        <v>-0.54</v>
      </c>
      <c r="AA13942" s="4">
        <v>-0.24</v>
      </c>
      <c r="AC13942" s="4">
        <v>8.64</v>
      </c>
      <c r="AD13942" s="4">
        <v>-5.5200000000000005</v>
      </c>
      <c r="AE13942" s="4">
        <v>8.16</v>
      </c>
      <c r="AF13942" s="4">
        <v>0.54</v>
      </c>
      <c r="AG13942" s="4">
        <v>15.54</v>
      </c>
      <c r="AH13942" s="4">
        <v>14.099999999999998</v>
      </c>
      <c r="AI13942" s="4">
        <v>-0.9</v>
      </c>
      <c r="AJ13942" s="4">
        <v>-1.92</v>
      </c>
      <c r="AK13942" s="4">
        <v>-0.48</v>
      </c>
      <c r="AM13942" s="4">
        <v>-0.3</v>
      </c>
    </row>
    <row r="13943" spans="1:39" ht="14.25" x14ac:dyDescent="0.2">
      <c r="A13943" s="4" t="str">
        <f>+VLOOKUP(E13943&amp;H13943&amp;I13943&amp;J13943,[1]Homol.!O:S,2,0)</f>
        <v>Agua</v>
      </c>
      <c r="B13943" s="4" t="str">
        <f>+VLOOKUP(E13943&amp;H13943&amp;I13943&amp;J13943,[1]Homol.!O:S,3,0)</f>
        <v>Flavored water</v>
      </c>
      <c r="C13943" s="4" t="s">
        <v>62</v>
      </c>
      <c r="D13943" s="4" t="s">
        <v>3</v>
      </c>
      <c r="E13943" s="4" t="s">
        <v>12</v>
      </c>
      <c r="F13943" s="4" t="str">
        <f t="shared" si="217"/>
        <v>Formatos Medianos 1500 cc</v>
      </c>
      <c r="G13943" s="4" t="s">
        <v>63</v>
      </c>
      <c r="H13943" s="4" t="s">
        <v>5</v>
      </c>
      <c r="I13943" s="4" t="s">
        <v>6</v>
      </c>
      <c r="J13943" s="4" t="s">
        <v>7</v>
      </c>
      <c r="R13943" s="4">
        <v>104.39999999999999</v>
      </c>
      <c r="S13943" s="4">
        <v>-8.1</v>
      </c>
      <c r="T13943" s="4">
        <v>-32.31</v>
      </c>
      <c r="U13943" s="4">
        <v>-3.330000000000001</v>
      </c>
      <c r="V13943" s="4">
        <v>-4.5</v>
      </c>
      <c r="W13943" s="4">
        <v>-10.71</v>
      </c>
      <c r="X13943" s="4">
        <v>-2.97</v>
      </c>
      <c r="Y13943" s="4">
        <v>-3.5100000000000007</v>
      </c>
      <c r="Z13943" s="4">
        <v>-1.35</v>
      </c>
      <c r="AA13943" s="4">
        <v>-1.6199999999999997</v>
      </c>
      <c r="AB13943" s="4">
        <v>-3.0600000000000005</v>
      </c>
      <c r="AC13943" s="4">
        <v>39.869999999999997</v>
      </c>
      <c r="AD13943" s="4">
        <v>45.72</v>
      </c>
      <c r="AE13943" s="4">
        <v>44.28</v>
      </c>
      <c r="AF13943" s="4">
        <v>81.179999999999993</v>
      </c>
      <c r="AG13943" s="4">
        <v>125.82</v>
      </c>
      <c r="AH13943" s="4">
        <v>-26.730000000000011</v>
      </c>
      <c r="AI13943" s="4">
        <v>68.039999999999992</v>
      </c>
      <c r="AJ13943" s="4">
        <v>34.199999999999996</v>
      </c>
      <c r="AK13943" s="4">
        <v>41.489999999999995</v>
      </c>
      <c r="AL13943" s="4">
        <v>41.49</v>
      </c>
      <c r="AM13943" s="4">
        <v>110.96999999999998</v>
      </c>
    </row>
    <row r="13944" spans="1:39" ht="14.25" x14ac:dyDescent="0.2">
      <c r="A13944" s="4" t="str">
        <f>+VLOOKUP(E13944&amp;H13944&amp;I13944&amp;J13944,[1]Homol.!O:S,2,0)</f>
        <v>Agua</v>
      </c>
      <c r="B13944" s="4" t="str">
        <f>+VLOOKUP(E13944&amp;H13944&amp;I13944&amp;J13944,[1]Homol.!O:S,3,0)</f>
        <v>Flavored water</v>
      </c>
      <c r="C13944" s="4" t="s">
        <v>62</v>
      </c>
      <c r="D13944" s="4" t="s">
        <v>3</v>
      </c>
      <c r="E13944" s="4" t="s">
        <v>12</v>
      </c>
      <c r="F13944" s="4" t="str">
        <f t="shared" si="217"/>
        <v>Formato Fun 300 cc</v>
      </c>
      <c r="G13944" s="4" t="s">
        <v>63</v>
      </c>
      <c r="H13944" s="4" t="s">
        <v>9</v>
      </c>
      <c r="I13944" s="4" t="s">
        <v>25</v>
      </c>
      <c r="J13944" s="4" t="s">
        <v>26</v>
      </c>
      <c r="S13944" s="4">
        <v>36.287999999999997</v>
      </c>
      <c r="V13944" s="4">
        <v>-9.0719999999999992</v>
      </c>
      <c r="Y13944" s="4">
        <v>-7.1999999999999995E-2</v>
      </c>
      <c r="Z13944" s="4">
        <v>-7.1999999999999995E-2</v>
      </c>
      <c r="AG13944" s="4">
        <v>0</v>
      </c>
      <c r="AH13944" s="4">
        <v>9.0719999999999992</v>
      </c>
    </row>
    <row r="13945" spans="1:39" ht="14.25" x14ac:dyDescent="0.2">
      <c r="A13945" s="4" t="str">
        <f>+VLOOKUP(E13945&amp;H13945&amp;I13945&amp;J13945,[1]Homol.!O:S,2,0)</f>
        <v>Agua</v>
      </c>
      <c r="B13945" s="4" t="str">
        <f>+VLOOKUP(E13945&amp;H13945&amp;I13945&amp;J13945,[1]Homol.!O:S,3,0)</f>
        <v>Flavored water</v>
      </c>
      <c r="C13945" s="4" t="s">
        <v>62</v>
      </c>
      <c r="D13945" s="4" t="s">
        <v>3</v>
      </c>
      <c r="E13945" s="4" t="s">
        <v>12</v>
      </c>
      <c r="F13945" s="4" t="str">
        <f t="shared" si="217"/>
        <v>Formatos Chicos Pet 500 cc</v>
      </c>
      <c r="G13945" s="4" t="s">
        <v>63</v>
      </c>
      <c r="H13945" s="4" t="s">
        <v>9</v>
      </c>
      <c r="I13945" s="4" t="s">
        <v>13</v>
      </c>
      <c r="J13945" s="4" t="s">
        <v>14</v>
      </c>
      <c r="R13945" s="4">
        <v>8.2199999999999989</v>
      </c>
      <c r="S13945" s="4">
        <v>-1.6800000000000002</v>
      </c>
      <c r="T13945" s="4">
        <v>-1.8599999999999999</v>
      </c>
      <c r="U13945" s="4">
        <v>-1.1400000000000003</v>
      </c>
      <c r="V13945" s="4">
        <v>-0.42</v>
      </c>
      <c r="W13945" s="4">
        <v>-7.08</v>
      </c>
      <c r="X13945" s="4">
        <v>-0.3</v>
      </c>
      <c r="Y13945" s="4">
        <v>-1.3800000000000003</v>
      </c>
      <c r="Z13945" s="4">
        <v>-0.36</v>
      </c>
      <c r="AA13945" s="4">
        <v>-0.12</v>
      </c>
      <c r="AB13945" s="4">
        <v>0.06</v>
      </c>
      <c r="AC13945" s="4">
        <v>8.34</v>
      </c>
      <c r="AD13945" s="4">
        <v>14.399999999999999</v>
      </c>
      <c r="AE13945" s="4">
        <v>-3.9</v>
      </c>
      <c r="AF13945" s="4">
        <v>8.16</v>
      </c>
      <c r="AG13945" s="4">
        <v>14.16</v>
      </c>
      <c r="AH13945" s="4">
        <v>18.299999999999997</v>
      </c>
      <c r="AI13945" s="4">
        <v>16.98</v>
      </c>
      <c r="AJ13945" s="4">
        <v>22.62</v>
      </c>
      <c r="AK13945" s="4">
        <v>-1.2000000000000002</v>
      </c>
      <c r="AL13945" s="4">
        <v>12.299999999999999</v>
      </c>
      <c r="AM13945" s="4">
        <v>14.579999999999998</v>
      </c>
    </row>
    <row r="13946" spans="1:39" ht="14.25" x14ac:dyDescent="0.2">
      <c r="A13946" s="4" t="str">
        <f>+VLOOKUP(E13946&amp;H13946&amp;I13946&amp;J13946,[1]Homol.!O:S,2,0)</f>
        <v>Agua</v>
      </c>
      <c r="B13946" s="4" t="str">
        <f>+VLOOKUP(E13946&amp;H13946&amp;I13946&amp;J13946,[1]Homol.!O:S,3,0)</f>
        <v>Flavored water</v>
      </c>
      <c r="C13946" s="4" t="s">
        <v>62</v>
      </c>
      <c r="D13946" s="4" t="s">
        <v>3</v>
      </c>
      <c r="E13946" s="4" t="s">
        <v>12</v>
      </c>
      <c r="F13946" s="4" t="str">
        <f t="shared" si="217"/>
        <v>Formatos Grandes 2000 cc</v>
      </c>
      <c r="G13946" s="4" t="s">
        <v>63</v>
      </c>
      <c r="H13946" s="4" t="s">
        <v>9</v>
      </c>
      <c r="I13946" s="4" t="s">
        <v>15</v>
      </c>
      <c r="J13946" s="4" t="s">
        <v>33</v>
      </c>
      <c r="R13946" s="4">
        <v>28.8</v>
      </c>
    </row>
    <row r="13947" spans="1:39" ht="14.25" x14ac:dyDescent="0.2">
      <c r="A13947" s="4" t="str">
        <f>+VLOOKUP(E13947&amp;H13947&amp;I13947&amp;J13947,[1]Homol.!O:S,2,0)</f>
        <v>Agua</v>
      </c>
      <c r="B13947" s="4" t="str">
        <f>+VLOOKUP(E13947&amp;H13947&amp;I13947&amp;J13947,[1]Homol.!O:S,3,0)</f>
        <v>Flavored water</v>
      </c>
      <c r="C13947" s="4" t="s">
        <v>62</v>
      </c>
      <c r="D13947" s="4" t="s">
        <v>3</v>
      </c>
      <c r="E13947" s="4" t="s">
        <v>12</v>
      </c>
      <c r="F13947" s="4" t="str">
        <f t="shared" si="217"/>
        <v>Formatos Grandes 2250 cc</v>
      </c>
      <c r="G13947" s="4" t="s">
        <v>63</v>
      </c>
      <c r="H13947" s="4" t="s">
        <v>9</v>
      </c>
      <c r="I13947" s="4" t="s">
        <v>15</v>
      </c>
      <c r="J13947" s="4" t="s">
        <v>16</v>
      </c>
      <c r="R13947" s="4">
        <v>86.4</v>
      </c>
      <c r="S13947" s="4">
        <v>-24.57</v>
      </c>
      <c r="T13947" s="4">
        <v>-13.770000000000001</v>
      </c>
      <c r="U13947" s="4">
        <v>-25.515000000000001</v>
      </c>
      <c r="V13947" s="4">
        <v>-4.0500000000000007</v>
      </c>
      <c r="W13947" s="4">
        <v>-3.1050000000000004</v>
      </c>
      <c r="X13947" s="4">
        <v>-3.24</v>
      </c>
      <c r="Y13947" s="4">
        <v>-3.2399999999999998</v>
      </c>
      <c r="Z13947" s="4">
        <v>-33.21</v>
      </c>
      <c r="AA13947" s="4">
        <v>-46.575000000000003</v>
      </c>
      <c r="AB13947" s="4">
        <v>-3.24</v>
      </c>
      <c r="AC13947" s="4">
        <v>-37.93509999999992</v>
      </c>
      <c r="AD13947" s="4">
        <v>-42.929999999999978</v>
      </c>
      <c r="AE13947" s="4">
        <v>270.40499999999997</v>
      </c>
      <c r="AF13947" s="4">
        <v>-198.04499999999999</v>
      </c>
      <c r="AG13947" s="4">
        <v>251.09999999999997</v>
      </c>
      <c r="AH13947" s="4">
        <v>183.05999999999997</v>
      </c>
      <c r="AI13947" s="4">
        <v>-101.92499999999994</v>
      </c>
      <c r="AJ13947" s="4">
        <v>-39.284999999999997</v>
      </c>
      <c r="AK13947" s="4">
        <v>54.809999999999981</v>
      </c>
      <c r="AL13947" s="4">
        <v>141.21000000000015</v>
      </c>
      <c r="AM13947" s="4">
        <v>241.64999999999995</v>
      </c>
    </row>
    <row r="13948" spans="1:39" ht="14.25" x14ac:dyDescent="0.2">
      <c r="A13948" s="4" t="str">
        <f>+VLOOKUP(E13948&amp;H13948&amp;I13948&amp;J13948,[1]Homol.!O:S,2,0)</f>
        <v>Agua</v>
      </c>
      <c r="B13948" s="4" t="str">
        <f>+VLOOKUP(E13948&amp;H13948&amp;I13948&amp;J13948,[1]Homol.!O:S,3,0)</f>
        <v>Flavored water</v>
      </c>
      <c r="C13948" s="4" t="s">
        <v>62</v>
      </c>
      <c r="D13948" s="4" t="s">
        <v>3</v>
      </c>
      <c r="E13948" s="4" t="s">
        <v>12</v>
      </c>
      <c r="F13948" s="4" t="str">
        <f t="shared" si="217"/>
        <v>Formatos Grandes 2500 cc</v>
      </c>
      <c r="G13948" s="4" t="s">
        <v>63</v>
      </c>
      <c r="H13948" s="4" t="s">
        <v>9</v>
      </c>
      <c r="I13948" s="4" t="s">
        <v>15</v>
      </c>
      <c r="J13948" s="4" t="s">
        <v>48</v>
      </c>
      <c r="R13948" s="4">
        <v>21.599999999999998</v>
      </c>
      <c r="S13948" s="4">
        <v>-1.4999999999999998</v>
      </c>
      <c r="T13948" s="4">
        <v>-8.7000000000000011</v>
      </c>
      <c r="AG13948" s="4">
        <v>0</v>
      </c>
      <c r="AH13948" s="4">
        <v>0</v>
      </c>
    </row>
    <row r="13949" spans="1:39" ht="14.25" x14ac:dyDescent="0.2">
      <c r="A13949" s="4" t="str">
        <f>+VLOOKUP(E13949&amp;H13949&amp;I13949&amp;J13949,[1]Homol.!O:S,2,0)</f>
        <v>Agua</v>
      </c>
      <c r="B13949" s="4" t="str">
        <f>+VLOOKUP(E13949&amp;H13949&amp;I13949&amp;J13949,[1]Homol.!O:S,3,0)</f>
        <v>Flavored water</v>
      </c>
      <c r="C13949" s="4" t="s">
        <v>62</v>
      </c>
      <c r="D13949" s="4" t="s">
        <v>3</v>
      </c>
      <c r="E13949" s="4" t="s">
        <v>12</v>
      </c>
      <c r="F13949" s="4" t="str">
        <f t="shared" si="217"/>
        <v>Formatos Medianos 1000 cc</v>
      </c>
      <c r="G13949" s="4" t="s">
        <v>63</v>
      </c>
      <c r="H13949" s="4" t="s">
        <v>9</v>
      </c>
      <c r="I13949" s="4" t="s">
        <v>6</v>
      </c>
      <c r="J13949" s="4" t="s">
        <v>17</v>
      </c>
      <c r="R13949" s="4">
        <v>22.68</v>
      </c>
      <c r="S13949" s="4">
        <v>-5.16</v>
      </c>
      <c r="T13949" s="4">
        <v>-14.64</v>
      </c>
      <c r="U13949" s="4">
        <v>-0.3</v>
      </c>
      <c r="V13949" s="4">
        <v>-10.56</v>
      </c>
      <c r="W13949" s="4">
        <v>-0.48</v>
      </c>
      <c r="X13949" s="4">
        <v>-0.06</v>
      </c>
      <c r="AA13949" s="4">
        <v>-0.3</v>
      </c>
      <c r="AC13949" s="4">
        <v>3</v>
      </c>
      <c r="AF13949" s="4">
        <v>8.2200000000000006</v>
      </c>
      <c r="AG13949" s="4">
        <v>14.46</v>
      </c>
      <c r="AH13949" s="4">
        <v>5.9400000000000013</v>
      </c>
      <c r="AJ13949" s="4">
        <v>19.86</v>
      </c>
      <c r="AK13949" s="4">
        <v>-0.65999999999999992</v>
      </c>
      <c r="AL13949" s="4">
        <v>-0.96</v>
      </c>
      <c r="AM13949" s="4">
        <v>-0.42</v>
      </c>
    </row>
    <row r="13950" spans="1:39" ht="14.25" x14ac:dyDescent="0.2">
      <c r="A13950" s="4" t="str">
        <f>+VLOOKUP(E13950&amp;H13950&amp;I13950&amp;J13950,[1]Homol.!O:S,2,0)</f>
        <v>Agua</v>
      </c>
      <c r="B13950" s="4" t="str">
        <f>+VLOOKUP(E13950&amp;H13950&amp;I13950&amp;J13950,[1]Homol.!O:S,3,0)</f>
        <v>Flavored water</v>
      </c>
      <c r="C13950" s="4" t="s">
        <v>62</v>
      </c>
      <c r="D13950" s="4" t="s">
        <v>3</v>
      </c>
      <c r="E13950" s="4" t="s">
        <v>12</v>
      </c>
      <c r="F13950" s="4" t="str">
        <f t="shared" si="217"/>
        <v>Formatos Medianos 1500 cc</v>
      </c>
      <c r="G13950" s="4" t="s">
        <v>63</v>
      </c>
      <c r="H13950" s="4" t="s">
        <v>9</v>
      </c>
      <c r="I13950" s="4" t="s">
        <v>6</v>
      </c>
      <c r="J13950" s="4" t="s">
        <v>7</v>
      </c>
      <c r="R13950" s="4">
        <v>-2.25</v>
      </c>
      <c r="S13950" s="4">
        <v>-7.379999999999999</v>
      </c>
      <c r="T13950" s="4">
        <v>-24.84</v>
      </c>
      <c r="U13950" s="4">
        <v>-4.41</v>
      </c>
      <c r="V13950" s="4">
        <v>-3.24</v>
      </c>
      <c r="W13950" s="4">
        <v>-13.5</v>
      </c>
      <c r="X13950" s="4">
        <v>-3.3300000000000005</v>
      </c>
      <c r="Y13950" s="4">
        <v>-2.9699999999999993</v>
      </c>
      <c r="Z13950" s="4">
        <v>-0.54</v>
      </c>
      <c r="AA13950" s="4">
        <v>-2.1599999999999997</v>
      </c>
      <c r="AB13950" s="4">
        <v>-21.419999999999998</v>
      </c>
      <c r="AC13950" s="4">
        <v>33.389999999999993</v>
      </c>
      <c r="AD13950" s="4">
        <v>70.740000000000009</v>
      </c>
      <c r="AE13950" s="4">
        <v>76.139999999999986</v>
      </c>
      <c r="AF13950" s="4">
        <v>35.549999999999983</v>
      </c>
      <c r="AG13950" s="4">
        <v>88.469999999999985</v>
      </c>
      <c r="AH13950" s="4">
        <v>55.439999999999991</v>
      </c>
      <c r="AI13950" s="4">
        <v>4.7699999999999889</v>
      </c>
      <c r="AJ13950" s="4">
        <v>58.769999999999989</v>
      </c>
      <c r="AK13950" s="4">
        <v>57.96</v>
      </c>
      <c r="AL13950" s="4">
        <v>49.949999999999996</v>
      </c>
      <c r="AM13950" s="4">
        <v>13.139999999999999</v>
      </c>
    </row>
    <row r="13951" spans="1:39" ht="14.25" x14ac:dyDescent="0.2">
      <c r="A13951" s="4" t="str">
        <f>+VLOOKUP(E13951&amp;H13951&amp;I13951&amp;J13951,[1]Homol.!O:S,2,0)</f>
        <v>Agua</v>
      </c>
      <c r="B13951" s="4" t="str">
        <f>+VLOOKUP(E13951&amp;H13951&amp;I13951&amp;J13951,[1]Homol.!O:S,3,0)</f>
        <v>Flavored water</v>
      </c>
      <c r="C13951" s="4" t="s">
        <v>62</v>
      </c>
      <c r="D13951" s="4" t="s">
        <v>3</v>
      </c>
      <c r="E13951" s="4" t="s">
        <v>12</v>
      </c>
      <c r="F13951" s="4" t="str">
        <f t="shared" si="217"/>
        <v>Formatos Chicos Pet 500 cc</v>
      </c>
      <c r="G13951" s="4" t="s">
        <v>63</v>
      </c>
      <c r="H13951" s="4" t="s">
        <v>18</v>
      </c>
      <c r="I13951" s="4" t="s">
        <v>13</v>
      </c>
      <c r="J13951" s="4" t="s">
        <v>14</v>
      </c>
      <c r="R13951" s="4">
        <v>28.8</v>
      </c>
      <c r="S13951" s="4">
        <v>-0.36</v>
      </c>
      <c r="T13951" s="4">
        <v>-0.12</v>
      </c>
      <c r="U13951" s="4">
        <v>-0.12</v>
      </c>
      <c r="V13951" s="4">
        <v>-6.18</v>
      </c>
      <c r="W13951" s="4">
        <v>-0.36</v>
      </c>
      <c r="X13951" s="4">
        <v>-0.12</v>
      </c>
      <c r="Y13951" s="4">
        <v>-0.42</v>
      </c>
      <c r="Z13951" s="4">
        <v>-0.24</v>
      </c>
      <c r="AA13951" s="4">
        <v>-0.12</v>
      </c>
      <c r="AB13951" s="4">
        <v>0.06</v>
      </c>
      <c r="AC13951" s="4">
        <v>9.6</v>
      </c>
      <c r="AD13951" s="4">
        <v>19.02</v>
      </c>
      <c r="AE13951" s="4">
        <v>-0.6</v>
      </c>
      <c r="AF13951" s="4">
        <v>-0.36</v>
      </c>
      <c r="AG13951" s="4">
        <v>9.5399999999999991</v>
      </c>
      <c r="AH13951" s="4">
        <v>15.059999999999999</v>
      </c>
      <c r="AI13951" s="4">
        <v>19.14</v>
      </c>
      <c r="AJ13951" s="4">
        <v>47.94</v>
      </c>
      <c r="AK13951" s="4">
        <v>-0.6</v>
      </c>
      <c r="AL13951" s="4">
        <v>-0.3</v>
      </c>
      <c r="AM13951" s="4">
        <v>9.2999999999999989</v>
      </c>
    </row>
    <row r="13952" spans="1:39" ht="14.25" x14ac:dyDescent="0.2">
      <c r="A13952" s="4" t="str">
        <f>+VLOOKUP(E13952&amp;H13952&amp;I13952&amp;J13952,[1]Homol.!O:S,2,0)</f>
        <v>Agua</v>
      </c>
      <c r="B13952" s="4" t="str">
        <f>+VLOOKUP(E13952&amp;H13952&amp;I13952&amp;J13952,[1]Homol.!O:S,3,0)</f>
        <v>Flavored water</v>
      </c>
      <c r="C13952" s="4" t="s">
        <v>62</v>
      </c>
      <c r="D13952" s="4" t="s">
        <v>3</v>
      </c>
      <c r="E13952" s="4" t="s">
        <v>12</v>
      </c>
      <c r="F13952" s="4" t="str">
        <f t="shared" si="217"/>
        <v>Formatos Grandes 2250 cc</v>
      </c>
      <c r="G13952" s="4" t="s">
        <v>63</v>
      </c>
      <c r="H13952" s="4" t="s">
        <v>18</v>
      </c>
      <c r="I13952" s="4" t="s">
        <v>15</v>
      </c>
      <c r="J13952" s="4" t="s">
        <v>16</v>
      </c>
      <c r="R13952" s="4">
        <v>75.599999999999994</v>
      </c>
      <c r="S13952" s="4">
        <v>-12.825000000000001</v>
      </c>
      <c r="T13952" s="4">
        <v>-3.7800000000000002</v>
      </c>
      <c r="U13952" s="4">
        <v>-19.979999999999997</v>
      </c>
      <c r="V13952" s="4">
        <v>-3.24</v>
      </c>
      <c r="W13952" s="4">
        <v>-9.4500000000000011</v>
      </c>
      <c r="Y13952" s="4">
        <v>-1.7550000000000001</v>
      </c>
      <c r="Z13952" s="4">
        <v>-0.67500000000000004</v>
      </c>
      <c r="AA13952" s="4">
        <v>-86.400100000000009</v>
      </c>
      <c r="AB13952" s="4">
        <v>-14.31</v>
      </c>
      <c r="AC13952" s="4">
        <v>14.715</v>
      </c>
      <c r="AD13952" s="4">
        <v>-11.339999999999996</v>
      </c>
      <c r="AE13952" s="4">
        <v>82.89</v>
      </c>
      <c r="AF13952" s="4">
        <v>-63.854999999999997</v>
      </c>
      <c r="AG13952" s="4">
        <v>199.12509999999997</v>
      </c>
      <c r="AH13952" s="4">
        <v>90.314999999999998</v>
      </c>
      <c r="AI13952" s="4">
        <v>-62.910000000000011</v>
      </c>
      <c r="AJ13952" s="4">
        <v>41.714999999999982</v>
      </c>
      <c r="AK13952" s="4">
        <v>-17.55</v>
      </c>
      <c r="AL13952" s="4">
        <v>86.67</v>
      </c>
      <c r="AM13952" s="4">
        <v>-9.7199999999999953</v>
      </c>
    </row>
    <row r="13953" spans="1:39" ht="14.25" x14ac:dyDescent="0.2">
      <c r="A13953" s="4" t="str">
        <f>+VLOOKUP(E13953&amp;H13953&amp;I13953&amp;J13953,[1]Homol.!O:S,2,0)</f>
        <v>Agua</v>
      </c>
      <c r="B13953" s="4" t="str">
        <f>+VLOOKUP(E13953&amp;H13953&amp;I13953&amp;J13953,[1]Homol.!O:S,3,0)</f>
        <v>Flavored water</v>
      </c>
      <c r="C13953" s="4" t="s">
        <v>62</v>
      </c>
      <c r="D13953" s="4" t="s">
        <v>3</v>
      </c>
      <c r="E13953" s="4" t="s">
        <v>12</v>
      </c>
      <c r="F13953" s="4" t="str">
        <f t="shared" si="217"/>
        <v>Formatos Grandes 2500 cc</v>
      </c>
      <c r="G13953" s="4" t="s">
        <v>63</v>
      </c>
      <c r="H13953" s="4" t="s">
        <v>18</v>
      </c>
      <c r="I13953" s="4" t="s">
        <v>15</v>
      </c>
      <c r="J13953" s="4" t="s">
        <v>48</v>
      </c>
      <c r="R13953" s="4">
        <v>10.8</v>
      </c>
      <c r="V13953" s="4">
        <v>0</v>
      </c>
      <c r="W13953" s="4">
        <v>-0.3</v>
      </c>
      <c r="AG13953" s="4">
        <v>0</v>
      </c>
    </row>
    <row r="13954" spans="1:39" ht="14.25" x14ac:dyDescent="0.2">
      <c r="A13954" s="4" t="str">
        <f>+VLOOKUP(E13954&amp;H13954&amp;I13954&amp;J13954,[1]Homol.!O:S,2,0)</f>
        <v>Agua</v>
      </c>
      <c r="B13954" s="4" t="str">
        <f>+VLOOKUP(E13954&amp;H13954&amp;I13954&amp;J13954,[1]Homol.!O:S,3,0)</f>
        <v>Flavored water</v>
      </c>
      <c r="C13954" s="4" t="s">
        <v>62</v>
      </c>
      <c r="D13954" s="4" t="s">
        <v>3</v>
      </c>
      <c r="E13954" s="4" t="s">
        <v>12</v>
      </c>
      <c r="F13954" s="4" t="str">
        <f t="shared" si="217"/>
        <v>Formatos Medianos 1500 cc</v>
      </c>
      <c r="G13954" s="4" t="s">
        <v>63</v>
      </c>
      <c r="H13954" s="4" t="s">
        <v>18</v>
      </c>
      <c r="I13954" s="4" t="s">
        <v>6</v>
      </c>
      <c r="J13954" s="4" t="s">
        <v>7</v>
      </c>
      <c r="R13954" s="4">
        <v>-20.97</v>
      </c>
      <c r="S13954" s="4">
        <v>18.360000000000003</v>
      </c>
      <c r="T13954" s="4">
        <v>-1.62</v>
      </c>
      <c r="U13954" s="4">
        <v>-2.6100000000000003</v>
      </c>
      <c r="V13954" s="4">
        <v>-15.12</v>
      </c>
      <c r="W13954" s="4">
        <v>-3.0599999999999996</v>
      </c>
      <c r="Y13954" s="4">
        <v>-1.71</v>
      </c>
      <c r="Z13954" s="4">
        <v>-0.89999999999999991</v>
      </c>
      <c r="AA13954" s="4">
        <v>-2.1599999999999997</v>
      </c>
      <c r="AB13954" s="4">
        <v>-11.79</v>
      </c>
      <c r="AC13954" s="4">
        <v>27.990000000000002</v>
      </c>
      <c r="AD13954" s="4">
        <v>28.529999999999994</v>
      </c>
      <c r="AE13954" s="4">
        <v>36.449999999999989</v>
      </c>
      <c r="AF13954" s="4">
        <v>59.849999999999994</v>
      </c>
      <c r="AG13954" s="4">
        <v>83.249999999999986</v>
      </c>
      <c r="AH13954" s="4">
        <v>53.73</v>
      </c>
      <c r="AI13954" s="4">
        <v>138.78000000000003</v>
      </c>
      <c r="AJ13954" s="4">
        <v>-30.959999999999997</v>
      </c>
      <c r="AK13954" s="4">
        <v>-8.9999999999998526E-2</v>
      </c>
      <c r="AL13954" s="4">
        <v>29.880000000000003</v>
      </c>
      <c r="AM13954" s="4">
        <v>2.879999999999999</v>
      </c>
    </row>
    <row r="13955" spans="1:39" ht="14.25" x14ac:dyDescent="0.2">
      <c r="A13955" s="4" t="str">
        <f>+VLOOKUP(E13955&amp;H13955&amp;I13955&amp;J13955,[1]Homol.!O:S,2,0)</f>
        <v>Agua</v>
      </c>
      <c r="B13955" s="4" t="str">
        <f>+VLOOKUP(E13955&amp;H13955&amp;I13955&amp;J13955,[1]Homol.!O:S,3,0)</f>
        <v>Flavored water</v>
      </c>
      <c r="C13955" s="4" t="s">
        <v>62</v>
      </c>
      <c r="D13955" s="4" t="s">
        <v>3</v>
      </c>
      <c r="E13955" s="4" t="s">
        <v>12</v>
      </c>
      <c r="F13955" s="4" t="str">
        <f t="shared" ref="F13955:F14018" si="218">_xlfn.CONCAT(I13955," ",J13955)</f>
        <v>Formato Fun 300 cc</v>
      </c>
      <c r="G13955" s="4" t="s">
        <v>63</v>
      </c>
      <c r="H13955" s="4" t="s">
        <v>10</v>
      </c>
      <c r="I13955" s="4" t="s">
        <v>25</v>
      </c>
      <c r="J13955" s="4" t="s">
        <v>26</v>
      </c>
      <c r="S13955" s="4">
        <v>36.287999999999997</v>
      </c>
      <c r="V13955" s="4">
        <v>-9.0719999999999992</v>
      </c>
      <c r="Y13955" s="4">
        <v>-0.14399999999999999</v>
      </c>
      <c r="AG13955" s="4">
        <v>0</v>
      </c>
      <c r="AH13955" s="4">
        <v>9.0719999999999992</v>
      </c>
    </row>
    <row r="13956" spans="1:39" ht="14.25" x14ac:dyDescent="0.2">
      <c r="A13956" s="4" t="str">
        <f>+VLOOKUP(E13956&amp;H13956&amp;I13956&amp;J13956,[1]Homol.!O:S,2,0)</f>
        <v>Agua</v>
      </c>
      <c r="B13956" s="4" t="str">
        <f>+VLOOKUP(E13956&amp;H13956&amp;I13956&amp;J13956,[1]Homol.!O:S,3,0)</f>
        <v>Flavored water</v>
      </c>
      <c r="C13956" s="4" t="s">
        <v>62</v>
      </c>
      <c r="D13956" s="4" t="s">
        <v>3</v>
      </c>
      <c r="E13956" s="4" t="s">
        <v>12</v>
      </c>
      <c r="F13956" s="4" t="str">
        <f t="shared" si="218"/>
        <v>Formatos Chicos Pet 500 cc</v>
      </c>
      <c r="G13956" s="4" t="s">
        <v>63</v>
      </c>
      <c r="H13956" s="4" t="s">
        <v>10</v>
      </c>
      <c r="I13956" s="4" t="s">
        <v>13</v>
      </c>
      <c r="J13956" s="4" t="s">
        <v>14</v>
      </c>
      <c r="R13956" s="4">
        <v>36</v>
      </c>
      <c r="S13956" s="4">
        <v>-3.7199999999999998</v>
      </c>
      <c r="T13956" s="4">
        <v>-1.8599999999999999</v>
      </c>
      <c r="U13956" s="4">
        <v>-0.7200000000000002</v>
      </c>
      <c r="V13956" s="4">
        <v>-0.54</v>
      </c>
      <c r="W13956" s="4">
        <v>-2.04</v>
      </c>
      <c r="X13956" s="4">
        <v>-0.24</v>
      </c>
      <c r="Y13956" s="4">
        <v>-4.1399999999999997</v>
      </c>
      <c r="Z13956" s="4">
        <v>-0.3</v>
      </c>
      <c r="AA13956" s="4">
        <v>-0.18</v>
      </c>
      <c r="AC13956" s="4">
        <v>7.8599999999999994</v>
      </c>
      <c r="AD13956" s="4">
        <v>12.54</v>
      </c>
      <c r="AE13956" s="4">
        <v>21.72</v>
      </c>
      <c r="AF13956" s="4">
        <v>22.26</v>
      </c>
      <c r="AG13956" s="4">
        <v>17.520000000000003</v>
      </c>
      <c r="AH13956" s="4">
        <v>30.540000000000006</v>
      </c>
      <c r="AI13956" s="4">
        <v>54.720000000000006</v>
      </c>
      <c r="AJ13956" s="4">
        <v>25.44</v>
      </c>
      <c r="AK13956" s="4">
        <v>-1.6199999999999999</v>
      </c>
      <c r="AL13956" s="4">
        <v>16.02</v>
      </c>
      <c r="AM13956" s="4">
        <v>37.020000000000003</v>
      </c>
    </row>
    <row r="13957" spans="1:39" ht="14.25" x14ac:dyDescent="0.2">
      <c r="A13957" s="4" t="str">
        <f>+VLOOKUP(E13957&amp;H13957&amp;I13957&amp;J13957,[1]Homol.!O:S,2,0)</f>
        <v>Agua</v>
      </c>
      <c r="B13957" s="4" t="str">
        <f>+VLOOKUP(E13957&amp;H13957&amp;I13957&amp;J13957,[1]Homol.!O:S,3,0)</f>
        <v>Flavored water</v>
      </c>
      <c r="C13957" s="4" t="s">
        <v>62</v>
      </c>
      <c r="D13957" s="4" t="s">
        <v>3</v>
      </c>
      <c r="E13957" s="4" t="s">
        <v>12</v>
      </c>
      <c r="F13957" s="4" t="str">
        <f t="shared" si="218"/>
        <v>Formatos Chicos Pet 575 cc</v>
      </c>
      <c r="G13957" s="4" t="s">
        <v>63</v>
      </c>
      <c r="H13957" s="4" t="s">
        <v>10</v>
      </c>
      <c r="I13957" s="4" t="s">
        <v>13</v>
      </c>
      <c r="J13957" s="4" t="s">
        <v>43</v>
      </c>
      <c r="AG13957" s="4">
        <v>0.34499999999999997</v>
      </c>
    </row>
    <row r="13958" spans="1:39" ht="14.25" x14ac:dyDescent="0.2">
      <c r="A13958" s="4" t="str">
        <f>+VLOOKUP(E13958&amp;H13958&amp;I13958&amp;J13958,[1]Homol.!O:S,2,0)</f>
        <v>Agua</v>
      </c>
      <c r="B13958" s="4" t="str">
        <f>+VLOOKUP(E13958&amp;H13958&amp;I13958&amp;J13958,[1]Homol.!O:S,3,0)</f>
        <v>Flavored water</v>
      </c>
      <c r="C13958" s="4" t="s">
        <v>62</v>
      </c>
      <c r="D13958" s="4" t="s">
        <v>3</v>
      </c>
      <c r="E13958" s="4" t="s">
        <v>12</v>
      </c>
      <c r="F13958" s="4" t="str">
        <f t="shared" si="218"/>
        <v>Formatos Grandes 2250 cc</v>
      </c>
      <c r="G13958" s="4" t="s">
        <v>63</v>
      </c>
      <c r="H13958" s="4" t="s">
        <v>10</v>
      </c>
      <c r="I13958" s="4" t="s">
        <v>15</v>
      </c>
      <c r="J13958" s="4" t="s">
        <v>16</v>
      </c>
      <c r="R13958" s="4">
        <v>86.4</v>
      </c>
      <c r="S13958" s="4">
        <v>-20.52</v>
      </c>
      <c r="T13958" s="4">
        <v>-3.375</v>
      </c>
      <c r="U13958" s="4">
        <v>-3.24</v>
      </c>
      <c r="V13958" s="4">
        <v>-4.9950000000000001</v>
      </c>
      <c r="W13958" s="4">
        <v>-23.49</v>
      </c>
      <c r="X13958" s="4">
        <v>-3.375</v>
      </c>
      <c r="Y13958" s="4">
        <v>-22.815000000000005</v>
      </c>
      <c r="Z13958" s="4">
        <v>-0.54</v>
      </c>
      <c r="AA13958" s="4">
        <v>-120.01509999999999</v>
      </c>
      <c r="AB13958" s="4">
        <v>-285.52530000000002</v>
      </c>
      <c r="AC13958" s="4">
        <v>72.764900000000011</v>
      </c>
      <c r="AD13958" s="4">
        <v>-123.52499999999999</v>
      </c>
      <c r="AE13958" s="4">
        <v>353.16</v>
      </c>
      <c r="AF13958" s="4">
        <v>-226.12500000000003</v>
      </c>
      <c r="AG13958" s="4">
        <v>339.39010000000007</v>
      </c>
      <c r="AH13958" s="4">
        <v>312.52500000000003</v>
      </c>
      <c r="AI13958" s="4">
        <v>60.614999999999966</v>
      </c>
      <c r="AJ13958" s="4">
        <v>-262.44</v>
      </c>
      <c r="AK13958" s="4">
        <v>-28.620000000000033</v>
      </c>
      <c r="AL13958" s="4">
        <v>461.15999999999997</v>
      </c>
      <c r="AM13958" s="4">
        <v>238.00499999999994</v>
      </c>
    </row>
    <row r="13959" spans="1:39" ht="14.25" x14ac:dyDescent="0.2">
      <c r="A13959" s="4" t="str">
        <f>+VLOOKUP(E13959&amp;H13959&amp;I13959&amp;J13959,[1]Homol.!O:S,2,0)</f>
        <v>Agua</v>
      </c>
      <c r="B13959" s="4" t="str">
        <f>+VLOOKUP(E13959&amp;H13959&amp;I13959&amp;J13959,[1]Homol.!O:S,3,0)</f>
        <v>Flavored water</v>
      </c>
      <c r="C13959" s="4" t="s">
        <v>62</v>
      </c>
      <c r="D13959" s="4" t="s">
        <v>3</v>
      </c>
      <c r="E13959" s="4" t="s">
        <v>12</v>
      </c>
      <c r="F13959" s="4" t="str">
        <f t="shared" si="218"/>
        <v>Formatos Grandes 2500 cc</v>
      </c>
      <c r="G13959" s="4" t="s">
        <v>63</v>
      </c>
      <c r="H13959" s="4" t="s">
        <v>10</v>
      </c>
      <c r="I13959" s="4" t="s">
        <v>15</v>
      </c>
      <c r="J13959" s="4" t="s">
        <v>48</v>
      </c>
      <c r="R13959" s="4">
        <v>10.8</v>
      </c>
      <c r="V13959" s="4">
        <v>0</v>
      </c>
    </row>
    <row r="13960" spans="1:39" ht="14.25" x14ac:dyDescent="0.2">
      <c r="A13960" s="4" t="str">
        <f>+VLOOKUP(E13960&amp;H13960&amp;I13960&amp;J13960,[1]Homol.!O:S,2,0)</f>
        <v>Agua</v>
      </c>
      <c r="B13960" s="4" t="str">
        <f>+VLOOKUP(E13960&amp;H13960&amp;I13960&amp;J13960,[1]Homol.!O:S,3,0)</f>
        <v>Flavored water</v>
      </c>
      <c r="C13960" s="4" t="s">
        <v>62</v>
      </c>
      <c r="D13960" s="4" t="s">
        <v>3</v>
      </c>
      <c r="E13960" s="4" t="s">
        <v>12</v>
      </c>
      <c r="F13960" s="4" t="str">
        <f t="shared" si="218"/>
        <v>Formatos Medianos 1000 cc</v>
      </c>
      <c r="G13960" s="4" t="s">
        <v>63</v>
      </c>
      <c r="H13960" s="4" t="s">
        <v>10</v>
      </c>
      <c r="I13960" s="4" t="s">
        <v>6</v>
      </c>
      <c r="J13960" s="4" t="s">
        <v>17</v>
      </c>
      <c r="R13960" s="4">
        <v>40.32</v>
      </c>
      <c r="S13960" s="4">
        <v>-7.08</v>
      </c>
      <c r="T13960" s="4">
        <v>-3.84</v>
      </c>
      <c r="U13960" s="4">
        <v>-0.54</v>
      </c>
      <c r="V13960" s="4">
        <v>0</v>
      </c>
      <c r="X13960" s="4">
        <v>-0.24</v>
      </c>
      <c r="Z13960" s="4">
        <v>-0.12</v>
      </c>
      <c r="AA13960" s="4">
        <v>-0.18</v>
      </c>
      <c r="AB13960" s="4">
        <v>-0.12</v>
      </c>
      <c r="AC13960" s="4">
        <v>-1.44</v>
      </c>
      <c r="AD13960" s="4">
        <v>16.559999999999999</v>
      </c>
      <c r="AE13960" s="4">
        <v>-3.06</v>
      </c>
      <c r="AF13960" s="4">
        <v>-0.3</v>
      </c>
      <c r="AG13960" s="4">
        <v>15.239999999999997</v>
      </c>
      <c r="AH13960" s="4">
        <v>-5.4600000000000009</v>
      </c>
      <c r="AI13960" s="4">
        <v>9.5400000000000009</v>
      </c>
      <c r="AJ13960" s="4">
        <v>17.7</v>
      </c>
      <c r="AK13960" s="4">
        <v>-5.6999999999999993</v>
      </c>
      <c r="AL13960" s="4">
        <v>-5.82</v>
      </c>
      <c r="AM13960" s="4">
        <v>-0.42</v>
      </c>
    </row>
    <row r="13961" spans="1:39" ht="14.25" x14ac:dyDescent="0.2">
      <c r="A13961" s="4" t="str">
        <f>+VLOOKUP(E13961&amp;H13961&amp;I13961&amp;J13961,[1]Homol.!O:S,2,0)</f>
        <v>Agua</v>
      </c>
      <c r="B13961" s="4" t="str">
        <f>+VLOOKUP(E13961&amp;H13961&amp;I13961&amp;J13961,[1]Homol.!O:S,3,0)</f>
        <v>Flavored water</v>
      </c>
      <c r="C13961" s="4" t="s">
        <v>62</v>
      </c>
      <c r="D13961" s="4" t="s">
        <v>3</v>
      </c>
      <c r="E13961" s="4" t="s">
        <v>12</v>
      </c>
      <c r="F13961" s="4" t="str">
        <f t="shared" si="218"/>
        <v>Formatos Medianos 1500 cc</v>
      </c>
      <c r="G13961" s="4" t="s">
        <v>63</v>
      </c>
      <c r="H13961" s="4" t="s">
        <v>10</v>
      </c>
      <c r="I13961" s="4" t="s">
        <v>6</v>
      </c>
      <c r="J13961" s="4" t="s">
        <v>7</v>
      </c>
      <c r="R13961" s="4">
        <v>76.77</v>
      </c>
      <c r="S13961" s="4">
        <v>-11.34</v>
      </c>
      <c r="T13961" s="4">
        <v>-25.65</v>
      </c>
      <c r="U13961" s="4">
        <v>-10.08</v>
      </c>
      <c r="V13961" s="4">
        <v>-23.49</v>
      </c>
      <c r="W13961" s="4">
        <v>-15.209999999999999</v>
      </c>
      <c r="X13961" s="4">
        <v>-4.1400000000000006</v>
      </c>
      <c r="Y13961" s="4">
        <v>-54.09</v>
      </c>
      <c r="Z13961" s="4">
        <v>-1.5299999999999998</v>
      </c>
      <c r="AA13961" s="4">
        <v>-1.17</v>
      </c>
      <c r="AB13961" s="4">
        <v>-46.980000000000011</v>
      </c>
      <c r="AC13961" s="4">
        <v>46.800000000000011</v>
      </c>
      <c r="AD13961" s="4">
        <v>85.77000000000001</v>
      </c>
      <c r="AE13961" s="4">
        <v>77.579999999999984</v>
      </c>
      <c r="AF13961" s="4">
        <v>14.849999999999993</v>
      </c>
      <c r="AG13961" s="4">
        <v>252.71999999999997</v>
      </c>
      <c r="AH13961" s="4">
        <v>53.189999999999984</v>
      </c>
      <c r="AI13961" s="4">
        <v>169.74000000000004</v>
      </c>
      <c r="AJ13961" s="4">
        <v>70.289999999999992</v>
      </c>
      <c r="AK13961" s="4">
        <v>11.07</v>
      </c>
      <c r="AL13961" s="4">
        <v>59.939999999999984</v>
      </c>
      <c r="AM13961" s="4">
        <v>223.02</v>
      </c>
    </row>
    <row r="13962" spans="1:39" ht="14.25" x14ac:dyDescent="0.2">
      <c r="A13962" s="4" t="str">
        <f>+VLOOKUP(E13962&amp;H13962&amp;I13962&amp;J13962,[1]Homol.!O:S,2,0)</f>
        <v>Agua</v>
      </c>
      <c r="B13962" s="4" t="str">
        <f>+VLOOKUP(E13962&amp;H13962&amp;I13962&amp;J13962,[1]Homol.!O:S,3,0)</f>
        <v>Flavored water</v>
      </c>
      <c r="C13962" s="4" t="s">
        <v>62</v>
      </c>
      <c r="D13962" s="4" t="s">
        <v>3</v>
      </c>
      <c r="E13962" s="4" t="s">
        <v>12</v>
      </c>
      <c r="F13962" s="4" t="str">
        <f t="shared" si="218"/>
        <v>Formatos Chicos Pet 500 cc</v>
      </c>
      <c r="G13962" s="4" t="s">
        <v>63</v>
      </c>
      <c r="H13962" s="4" t="s">
        <v>19</v>
      </c>
      <c r="I13962" s="4" t="s">
        <v>13</v>
      </c>
      <c r="J13962" s="4" t="s">
        <v>14</v>
      </c>
      <c r="AC13962" s="4">
        <v>9.48</v>
      </c>
      <c r="AD13962" s="4">
        <v>8.94</v>
      </c>
      <c r="AE13962" s="4">
        <v>-1.02</v>
      </c>
      <c r="AF13962" s="4">
        <v>9.6</v>
      </c>
      <c r="AG13962" s="4">
        <v>9.36</v>
      </c>
      <c r="AH13962" s="4">
        <v>8.5200000000000014</v>
      </c>
      <c r="AI13962" s="4">
        <v>9.5399999999999991</v>
      </c>
      <c r="AJ13962" s="4">
        <v>8.82</v>
      </c>
      <c r="AL13962" s="4">
        <v>-0.24</v>
      </c>
      <c r="AM13962" s="4">
        <v>9.1199999999999992</v>
      </c>
    </row>
    <row r="13963" spans="1:39" ht="14.25" x14ac:dyDescent="0.2">
      <c r="A13963" s="4" t="str">
        <f>+VLOOKUP(E13963&amp;H13963&amp;I13963&amp;J13963,[1]Homol.!O:S,2,0)</f>
        <v>Agua</v>
      </c>
      <c r="B13963" s="4" t="str">
        <f>+VLOOKUP(E13963&amp;H13963&amp;I13963&amp;J13963,[1]Homol.!O:S,3,0)</f>
        <v>Flavored water</v>
      </c>
      <c r="C13963" s="4" t="s">
        <v>62</v>
      </c>
      <c r="D13963" s="4" t="s">
        <v>3</v>
      </c>
      <c r="E13963" s="4" t="s">
        <v>12</v>
      </c>
      <c r="F13963" s="4" t="str">
        <f t="shared" si="218"/>
        <v>Formatos Grandes 2250 cc</v>
      </c>
      <c r="G13963" s="4" t="s">
        <v>63</v>
      </c>
      <c r="H13963" s="4" t="s">
        <v>19</v>
      </c>
      <c r="I13963" s="4" t="s">
        <v>15</v>
      </c>
      <c r="J13963" s="4" t="s">
        <v>16</v>
      </c>
      <c r="AC13963" s="4">
        <v>9.8550000000000004</v>
      </c>
      <c r="AD13963" s="4">
        <v>-0.67500000000000004</v>
      </c>
      <c r="AE13963" s="4">
        <v>-0.67500000000000004</v>
      </c>
      <c r="AG13963" s="4">
        <v>24.975000000000001</v>
      </c>
      <c r="AH13963" s="4">
        <v>4.1850000000000023</v>
      </c>
      <c r="AI13963" s="4">
        <v>28.080000000000002</v>
      </c>
      <c r="AJ13963" s="4">
        <v>0.94500000000000062</v>
      </c>
      <c r="AK13963" s="4">
        <v>12.825000000000001</v>
      </c>
      <c r="AL13963" s="4">
        <v>-13.365</v>
      </c>
      <c r="AM13963" s="4">
        <v>52.379999999999995</v>
      </c>
    </row>
    <row r="13964" spans="1:39" ht="14.25" x14ac:dyDescent="0.2">
      <c r="A13964" s="4" t="str">
        <f>+VLOOKUP(E13964&amp;H13964&amp;I13964&amp;J13964,[1]Homol.!O:S,2,0)</f>
        <v>Agua</v>
      </c>
      <c r="B13964" s="4" t="str">
        <f>+VLOOKUP(E13964&amp;H13964&amp;I13964&amp;J13964,[1]Homol.!O:S,3,0)</f>
        <v>Flavored water</v>
      </c>
      <c r="C13964" s="4" t="s">
        <v>62</v>
      </c>
      <c r="D13964" s="4" t="s">
        <v>3</v>
      </c>
      <c r="E13964" s="4" t="s">
        <v>12</v>
      </c>
      <c r="F13964" s="4" t="str">
        <f t="shared" si="218"/>
        <v>Formatos Medianos 1500 cc</v>
      </c>
      <c r="G13964" s="4" t="s">
        <v>63</v>
      </c>
      <c r="H13964" s="4" t="s">
        <v>19</v>
      </c>
      <c r="I13964" s="4" t="s">
        <v>6</v>
      </c>
      <c r="J13964" s="4" t="s">
        <v>7</v>
      </c>
      <c r="AC13964" s="4">
        <v>19.53</v>
      </c>
      <c r="AD13964" s="4">
        <v>-0.54</v>
      </c>
      <c r="AF13964" s="4">
        <v>30.15</v>
      </c>
      <c r="AG13964" s="4">
        <v>16.920000000000002</v>
      </c>
      <c r="AH13964" s="4">
        <v>44.91</v>
      </c>
      <c r="AI13964" s="4">
        <v>37.17</v>
      </c>
      <c r="AJ13964" s="4">
        <v>68.58</v>
      </c>
      <c r="AK13964" s="4">
        <v>-2.34</v>
      </c>
      <c r="AL13964" s="4">
        <v>-8.19</v>
      </c>
      <c r="AM13964" s="4">
        <v>39.96</v>
      </c>
    </row>
    <row r="13965" spans="1:39" ht="14.25" x14ac:dyDescent="0.2">
      <c r="A13965" s="4" t="str">
        <f>+VLOOKUP(E13965&amp;H13965&amp;I13965&amp;J13965,[1]Homol.!O:S,2,0)</f>
        <v>Agua</v>
      </c>
      <c r="B13965" s="4" t="str">
        <f>+VLOOKUP(E13965&amp;H13965&amp;I13965&amp;J13965,[1]Homol.!O:S,3,0)</f>
        <v>Flavored water</v>
      </c>
      <c r="C13965" s="4" t="s">
        <v>62</v>
      </c>
      <c r="D13965" s="4" t="s">
        <v>3</v>
      </c>
      <c r="E13965" s="4" t="s">
        <v>20</v>
      </c>
      <c r="F13965" s="4" t="str">
        <f t="shared" si="218"/>
        <v>Formatos Grandes 2250 cc</v>
      </c>
      <c r="G13965" s="4" t="s">
        <v>63</v>
      </c>
      <c r="H13965" s="4" t="s">
        <v>40</v>
      </c>
      <c r="I13965" s="4" t="s">
        <v>15</v>
      </c>
      <c r="J13965" s="4" t="s">
        <v>16</v>
      </c>
      <c r="Y13965" s="4">
        <v>-0.54</v>
      </c>
      <c r="AB13965" s="4">
        <v>0</v>
      </c>
      <c r="AG13965" s="4">
        <v>0</v>
      </c>
    </row>
    <row r="13966" spans="1:39" ht="14.25" x14ac:dyDescent="0.2">
      <c r="A13966" s="4" t="str">
        <f>+VLOOKUP(E13966&amp;H13966&amp;I13966&amp;J13966,[1]Homol.!O:S,2,0)</f>
        <v>Agua</v>
      </c>
      <c r="B13966" s="4" t="str">
        <f>+VLOOKUP(E13966&amp;H13966&amp;I13966&amp;J13966,[1]Homol.!O:S,3,0)</f>
        <v>Flavored water</v>
      </c>
      <c r="C13966" s="4" t="s">
        <v>62</v>
      </c>
      <c r="D13966" s="4" t="s">
        <v>3</v>
      </c>
      <c r="E13966" s="4" t="s">
        <v>20</v>
      </c>
      <c r="F13966" s="4" t="str">
        <f t="shared" si="218"/>
        <v>Formatos Chicos Pet 500 cc</v>
      </c>
      <c r="G13966" s="4" t="s">
        <v>63</v>
      </c>
      <c r="H13966" s="4" t="s">
        <v>5</v>
      </c>
      <c r="I13966" s="4" t="s">
        <v>13</v>
      </c>
      <c r="J13966" s="4" t="s">
        <v>14</v>
      </c>
      <c r="R13966" s="4">
        <v>24.299999999999997</v>
      </c>
      <c r="S13966" s="4">
        <v>-0.54</v>
      </c>
      <c r="U13966" s="4">
        <v>-0.06</v>
      </c>
      <c r="W13966" s="4">
        <v>-0.06</v>
      </c>
      <c r="Y13966" s="4">
        <v>-0.12</v>
      </c>
      <c r="Z13966" s="4">
        <v>-0.12</v>
      </c>
      <c r="AA13966" s="4">
        <v>-0.18</v>
      </c>
      <c r="AB13966" s="4">
        <v>0.06</v>
      </c>
      <c r="AC13966" s="4">
        <v>-0.42</v>
      </c>
      <c r="AD13966" s="4">
        <v>9.24</v>
      </c>
      <c r="AE13966" s="4">
        <v>4.08</v>
      </c>
      <c r="AF13966" s="4">
        <v>9.7199999999999989</v>
      </c>
      <c r="AG13966" s="4">
        <v>28.14</v>
      </c>
      <c r="AH13966" s="4">
        <v>9.06</v>
      </c>
      <c r="AI13966" s="4">
        <v>-0.24</v>
      </c>
      <c r="AJ13966" s="4">
        <v>-0.42</v>
      </c>
      <c r="AK13966" s="4">
        <v>-0.06</v>
      </c>
      <c r="AL13966" s="4">
        <v>-0.06</v>
      </c>
      <c r="AM13966" s="4">
        <v>32.76</v>
      </c>
    </row>
    <row r="13967" spans="1:39" ht="14.25" x14ac:dyDescent="0.2">
      <c r="A13967" s="4" t="str">
        <f>+VLOOKUP(E13967&amp;H13967&amp;I13967&amp;J13967,[1]Homol.!O:S,2,0)</f>
        <v>Agua</v>
      </c>
      <c r="B13967" s="4" t="str">
        <f>+VLOOKUP(E13967&amp;H13967&amp;I13967&amp;J13967,[1]Homol.!O:S,3,0)</f>
        <v>Flavored water</v>
      </c>
      <c r="C13967" s="4" t="s">
        <v>62</v>
      </c>
      <c r="D13967" s="4" t="s">
        <v>3</v>
      </c>
      <c r="E13967" s="4" t="s">
        <v>20</v>
      </c>
      <c r="F13967" s="4" t="str">
        <f t="shared" si="218"/>
        <v>Formatos Grandes 2250 cc</v>
      </c>
      <c r="G13967" s="4" t="s">
        <v>63</v>
      </c>
      <c r="H13967" s="4" t="s">
        <v>5</v>
      </c>
      <c r="I13967" s="4" t="s">
        <v>15</v>
      </c>
      <c r="J13967" s="4" t="s">
        <v>16</v>
      </c>
      <c r="R13967" s="4">
        <v>118.8</v>
      </c>
      <c r="S13967" s="4">
        <v>-4.32</v>
      </c>
      <c r="T13967" s="4">
        <v>-0.40500000000000003</v>
      </c>
      <c r="U13967" s="4">
        <v>-0.40500000000000003</v>
      </c>
      <c r="V13967" s="4">
        <v>-17.82</v>
      </c>
      <c r="W13967" s="4">
        <v>-0.13500000000000001</v>
      </c>
      <c r="Z13967" s="4">
        <v>-21.6</v>
      </c>
      <c r="AA13967" s="4">
        <v>-13.5</v>
      </c>
      <c r="AB13967" s="4">
        <v>-23.895000000000007</v>
      </c>
      <c r="AC13967" s="4">
        <v>19.979999999999997</v>
      </c>
      <c r="AD13967" s="4">
        <v>-7.1549999999999967</v>
      </c>
      <c r="AE13967" s="4">
        <v>14.715000000000002</v>
      </c>
      <c r="AF13967" s="4">
        <v>5.1299999999999972</v>
      </c>
      <c r="AG13967" s="4">
        <v>56.564999999999998</v>
      </c>
      <c r="AH13967" s="4">
        <v>14.175000000000004</v>
      </c>
      <c r="AI13967" s="4">
        <v>19.574999999999996</v>
      </c>
      <c r="AJ13967" s="4">
        <v>-16.334999999999994</v>
      </c>
      <c r="AK13967" s="4">
        <v>13.905000000000006</v>
      </c>
      <c r="AL13967" s="4">
        <v>15.389999999999999</v>
      </c>
      <c r="AM13967" s="4">
        <v>-14.444999999999997</v>
      </c>
    </row>
    <row r="13968" spans="1:39" ht="14.25" x14ac:dyDescent="0.2">
      <c r="A13968" s="4" t="str">
        <f>+VLOOKUP(E13968&amp;H13968&amp;I13968&amp;J13968,[1]Homol.!O:S,2,0)</f>
        <v>Agua</v>
      </c>
      <c r="B13968" s="4" t="str">
        <f>+VLOOKUP(E13968&amp;H13968&amp;I13968&amp;J13968,[1]Homol.!O:S,3,0)</f>
        <v>Flavored water</v>
      </c>
      <c r="C13968" s="4" t="s">
        <v>62</v>
      </c>
      <c r="D13968" s="4" t="s">
        <v>3</v>
      </c>
      <c r="E13968" s="4" t="s">
        <v>20</v>
      </c>
      <c r="F13968" s="4" t="str">
        <f t="shared" si="218"/>
        <v>Formatos Medianos 1500 cc</v>
      </c>
      <c r="G13968" s="4" t="s">
        <v>63</v>
      </c>
      <c r="H13968" s="4" t="s">
        <v>5</v>
      </c>
      <c r="I13968" s="4" t="s">
        <v>6</v>
      </c>
      <c r="J13968" s="4" t="s">
        <v>7</v>
      </c>
      <c r="R13968" s="4">
        <v>-10.08</v>
      </c>
      <c r="S13968" s="4">
        <v>-2.4300000000000002</v>
      </c>
      <c r="T13968" s="4">
        <v>-2.79</v>
      </c>
      <c r="U13968" s="4">
        <v>-0.72</v>
      </c>
      <c r="V13968" s="4">
        <v>-1.26</v>
      </c>
      <c r="W13968" s="4">
        <v>-0.18000000000000002</v>
      </c>
      <c r="Y13968" s="4">
        <v>-0.63</v>
      </c>
      <c r="Z13968" s="4">
        <v>-0.09</v>
      </c>
      <c r="AA13968" s="4">
        <v>-0.53999999999999992</v>
      </c>
      <c r="AB13968" s="4">
        <v>-1.98</v>
      </c>
      <c r="AC13968" s="4">
        <v>27.9</v>
      </c>
      <c r="AD13968" s="4">
        <v>-19.71</v>
      </c>
      <c r="AE13968" s="4">
        <v>30.419999999999995</v>
      </c>
      <c r="AF13968" s="4">
        <v>-13.95</v>
      </c>
      <c r="AG13968" s="4">
        <v>14.489999999999998</v>
      </c>
      <c r="AH13968" s="4">
        <v>7.3800000000000017</v>
      </c>
      <c r="AI13968" s="4">
        <v>3.6000000000000005</v>
      </c>
      <c r="AJ13968" s="4">
        <v>-1.0799999999999992</v>
      </c>
      <c r="AK13968" s="4">
        <v>1.6199999999999999</v>
      </c>
      <c r="AL13968" s="4">
        <v>13.32</v>
      </c>
      <c r="AM13968" s="4">
        <v>12.24</v>
      </c>
    </row>
    <row r="13969" spans="1:39" ht="14.25" x14ac:dyDescent="0.2">
      <c r="A13969" s="4" t="str">
        <f>+VLOOKUP(E13969&amp;H13969&amp;I13969&amp;J13969,[1]Homol.!O:S,2,0)</f>
        <v>Agua</v>
      </c>
      <c r="B13969" s="4" t="str">
        <f>+VLOOKUP(E13969&amp;H13969&amp;I13969&amp;J13969,[1]Homol.!O:S,3,0)</f>
        <v>Flavored water</v>
      </c>
      <c r="C13969" s="4" t="s">
        <v>62</v>
      </c>
      <c r="D13969" s="4" t="s">
        <v>3</v>
      </c>
      <c r="E13969" s="4" t="s">
        <v>20</v>
      </c>
      <c r="F13969" s="4" t="str">
        <f t="shared" si="218"/>
        <v>Formatos Chicos Pet 500 cc</v>
      </c>
      <c r="G13969" s="4" t="s">
        <v>63</v>
      </c>
      <c r="H13969" s="4" t="s">
        <v>9</v>
      </c>
      <c r="I13969" s="4" t="s">
        <v>13</v>
      </c>
      <c r="J13969" s="4" t="s">
        <v>14</v>
      </c>
      <c r="R13969" s="4">
        <v>25.799999999999997</v>
      </c>
      <c r="S13969" s="4">
        <v>18.899999999999999</v>
      </c>
      <c r="U13969" s="4">
        <v>-0.18</v>
      </c>
      <c r="V13969" s="4">
        <v>-0.24</v>
      </c>
      <c r="W13969" s="4">
        <v>-0.3</v>
      </c>
      <c r="X13969" s="4">
        <v>-0.12</v>
      </c>
      <c r="Y13969" s="4">
        <v>-0.18</v>
      </c>
      <c r="Z13969" s="4">
        <v>-0.18</v>
      </c>
      <c r="AA13969" s="4">
        <v>-0.12</v>
      </c>
      <c r="AB13969" s="4">
        <v>0.06</v>
      </c>
      <c r="AC13969" s="4">
        <v>-0.06</v>
      </c>
      <c r="AD13969" s="4">
        <v>9.48</v>
      </c>
      <c r="AE13969" s="4">
        <v>-0.24</v>
      </c>
      <c r="AF13969" s="4">
        <v>19.2</v>
      </c>
      <c r="AG13969" s="4">
        <v>47.94</v>
      </c>
      <c r="AH13969" s="4">
        <v>-0.42</v>
      </c>
      <c r="AI13969" s="4">
        <v>-0.54</v>
      </c>
      <c r="AK13969" s="4">
        <v>-0.36</v>
      </c>
      <c r="AL13969" s="4">
        <v>9.5399999999999991</v>
      </c>
      <c r="AM13969" s="4">
        <v>11.7</v>
      </c>
    </row>
    <row r="13970" spans="1:39" ht="14.25" x14ac:dyDescent="0.2">
      <c r="A13970" s="4" t="str">
        <f>+VLOOKUP(E13970&amp;H13970&amp;I13970&amp;J13970,[1]Homol.!O:S,2,0)</f>
        <v>Agua</v>
      </c>
      <c r="B13970" s="4" t="str">
        <f>+VLOOKUP(E13970&amp;H13970&amp;I13970&amp;J13970,[1]Homol.!O:S,3,0)</f>
        <v>Flavored water</v>
      </c>
      <c r="C13970" s="4" t="s">
        <v>62</v>
      </c>
      <c r="D13970" s="4" t="s">
        <v>3</v>
      </c>
      <c r="E13970" s="4" t="s">
        <v>20</v>
      </c>
      <c r="F13970" s="4" t="str">
        <f t="shared" si="218"/>
        <v>Formatos Grandes 2250 cc</v>
      </c>
      <c r="G13970" s="4" t="s">
        <v>63</v>
      </c>
      <c r="H13970" s="4" t="s">
        <v>9</v>
      </c>
      <c r="I13970" s="4" t="s">
        <v>15</v>
      </c>
      <c r="J13970" s="4" t="s">
        <v>16</v>
      </c>
      <c r="R13970" s="4">
        <v>4.7249999999999979</v>
      </c>
      <c r="S13970" s="4">
        <v>-2.4300000000000002</v>
      </c>
      <c r="T13970" s="4">
        <v>-0.13500000000000001</v>
      </c>
      <c r="U13970" s="4">
        <v>-0.40500000000000003</v>
      </c>
      <c r="V13970" s="4">
        <v>-2.0250000000000004</v>
      </c>
      <c r="W13970" s="4">
        <v>-0.94500000000000006</v>
      </c>
      <c r="X13970" s="4">
        <v>-0.54</v>
      </c>
      <c r="Y13970" s="4">
        <v>-22.41</v>
      </c>
      <c r="Z13970" s="4">
        <v>-5.67</v>
      </c>
      <c r="AA13970" s="4">
        <v>-1.2150000000000001</v>
      </c>
      <c r="AB13970" s="4">
        <v>-41.985000000000007</v>
      </c>
      <c r="AC13970" s="4">
        <v>17.145</v>
      </c>
      <c r="AD13970" s="4">
        <v>-0.40499999999999781</v>
      </c>
      <c r="AE13970" s="4">
        <v>2.6999999999999997</v>
      </c>
      <c r="AF13970" s="4">
        <v>39.824999999999996</v>
      </c>
      <c r="AG13970" s="4">
        <v>20.925000000000001</v>
      </c>
      <c r="AH13970" s="4">
        <v>4.5900000000000034</v>
      </c>
      <c r="AI13970" s="4">
        <v>-10.799999999999994</v>
      </c>
      <c r="AJ13970" s="4">
        <v>7.6950000000000038</v>
      </c>
      <c r="AK13970" s="4">
        <v>-15.120000000000001</v>
      </c>
      <c r="AL13970" s="4">
        <v>49.544999999999995</v>
      </c>
      <c r="AM13970" s="4">
        <v>-22.544999999999998</v>
      </c>
    </row>
    <row r="13971" spans="1:39" ht="14.25" x14ac:dyDescent="0.2">
      <c r="A13971" s="4" t="str">
        <f>+VLOOKUP(E13971&amp;H13971&amp;I13971&amp;J13971,[1]Homol.!O:S,2,0)</f>
        <v>Agua</v>
      </c>
      <c r="B13971" s="4" t="str">
        <f>+VLOOKUP(E13971&amp;H13971&amp;I13971&amp;J13971,[1]Homol.!O:S,3,0)</f>
        <v>Flavored water</v>
      </c>
      <c r="C13971" s="4" t="s">
        <v>62</v>
      </c>
      <c r="D13971" s="4" t="s">
        <v>3</v>
      </c>
      <c r="E13971" s="4" t="s">
        <v>20</v>
      </c>
      <c r="F13971" s="4" t="str">
        <f t="shared" si="218"/>
        <v>Formatos Medianos 1500 cc</v>
      </c>
      <c r="G13971" s="4" t="s">
        <v>63</v>
      </c>
      <c r="H13971" s="4" t="s">
        <v>9</v>
      </c>
      <c r="I13971" s="4" t="s">
        <v>6</v>
      </c>
      <c r="J13971" s="4" t="s">
        <v>7</v>
      </c>
      <c r="R13971" s="4">
        <v>-10.53</v>
      </c>
      <c r="S13971" s="4">
        <v>-2.61</v>
      </c>
      <c r="T13971" s="4">
        <v>-5.58</v>
      </c>
      <c r="U13971" s="4">
        <v>-0.89999999999999991</v>
      </c>
      <c r="V13971" s="4">
        <v>-1.62</v>
      </c>
      <c r="W13971" s="4">
        <v>-1.5300000000000002</v>
      </c>
      <c r="X13971" s="4">
        <v>-0.81</v>
      </c>
      <c r="Y13971" s="4">
        <v>-0.63</v>
      </c>
      <c r="Z13971" s="4">
        <v>-0.27</v>
      </c>
      <c r="AB13971" s="4">
        <v>-10.889999999999999</v>
      </c>
      <c r="AC13971" s="4">
        <v>34.379999999999995</v>
      </c>
      <c r="AD13971" s="4">
        <v>-12.780000000000001</v>
      </c>
      <c r="AE13971" s="4">
        <v>11.160000000000004</v>
      </c>
      <c r="AF13971" s="4">
        <v>-1.0799999999999994</v>
      </c>
      <c r="AG13971" s="4">
        <v>35.82</v>
      </c>
      <c r="AH13971" s="4">
        <v>18.18</v>
      </c>
      <c r="AI13971" s="4">
        <v>-9.0000000000000302E-2</v>
      </c>
      <c r="AJ13971" s="4">
        <v>24.119999999999997</v>
      </c>
      <c r="AK13971" s="4">
        <v>-12.42</v>
      </c>
      <c r="AL13971" s="4">
        <v>-1.0799999999999996</v>
      </c>
      <c r="AM13971" s="4">
        <v>20.970000000000002</v>
      </c>
    </row>
    <row r="13972" spans="1:39" ht="14.25" x14ac:dyDescent="0.2">
      <c r="A13972" s="4" t="str">
        <f>+VLOOKUP(E13972&amp;H13972&amp;I13972&amp;J13972,[1]Homol.!O:S,2,0)</f>
        <v>Agua</v>
      </c>
      <c r="B13972" s="4" t="str">
        <f>+VLOOKUP(E13972&amp;H13972&amp;I13972&amp;J13972,[1]Homol.!O:S,3,0)</f>
        <v>Flavored water</v>
      </c>
      <c r="C13972" s="4" t="s">
        <v>62</v>
      </c>
      <c r="D13972" s="4" t="s">
        <v>3</v>
      </c>
      <c r="E13972" s="4" t="s">
        <v>20</v>
      </c>
      <c r="F13972" s="4" t="str">
        <f t="shared" si="218"/>
        <v>Formatos Chicos Pet 500 cc</v>
      </c>
      <c r="G13972" s="4" t="s">
        <v>63</v>
      </c>
      <c r="H13972" s="4" t="s">
        <v>10</v>
      </c>
      <c r="I13972" s="4" t="s">
        <v>13</v>
      </c>
      <c r="J13972" s="4" t="s">
        <v>14</v>
      </c>
      <c r="R13972" s="4">
        <v>16.14</v>
      </c>
      <c r="S13972" s="4">
        <v>-0.36</v>
      </c>
      <c r="T13972" s="4">
        <v>-0.06</v>
      </c>
      <c r="U13972" s="4">
        <v>-0.12</v>
      </c>
      <c r="V13972" s="4">
        <v>-0.6</v>
      </c>
      <c r="W13972" s="4">
        <v>-0.12</v>
      </c>
      <c r="X13972" s="4">
        <v>-0.12</v>
      </c>
      <c r="Y13972" s="4">
        <v>-0.12</v>
      </c>
      <c r="Z13972" s="4">
        <v>-0.06</v>
      </c>
      <c r="AA13972" s="4">
        <v>-0.24</v>
      </c>
      <c r="AC13972" s="4">
        <v>-0.12</v>
      </c>
      <c r="AD13972" s="4">
        <v>9.48</v>
      </c>
      <c r="AE13972" s="4">
        <v>9.3000000000000007</v>
      </c>
      <c r="AF13972" s="4">
        <v>19.14</v>
      </c>
      <c r="AG13972" s="4">
        <v>42.900000000000006</v>
      </c>
      <c r="AH13972" s="4">
        <v>9.24</v>
      </c>
      <c r="AI13972" s="4">
        <v>-0.3</v>
      </c>
      <c r="AJ13972" s="4">
        <v>-0.06</v>
      </c>
      <c r="AK13972" s="4">
        <v>7.0200000000000005</v>
      </c>
      <c r="AL13972" s="4">
        <v>0.06</v>
      </c>
      <c r="AM13972" s="4">
        <v>30.84</v>
      </c>
    </row>
    <row r="13973" spans="1:39" ht="14.25" x14ac:dyDescent="0.2">
      <c r="A13973" s="4" t="str">
        <f>+VLOOKUP(E13973&amp;H13973&amp;I13973&amp;J13973,[1]Homol.!O:S,2,0)</f>
        <v>Agua</v>
      </c>
      <c r="B13973" s="4" t="str">
        <f>+VLOOKUP(E13973&amp;H13973&amp;I13973&amp;J13973,[1]Homol.!O:S,3,0)</f>
        <v>Flavored water</v>
      </c>
      <c r="C13973" s="4" t="s">
        <v>62</v>
      </c>
      <c r="D13973" s="4" t="s">
        <v>3</v>
      </c>
      <c r="E13973" s="4" t="s">
        <v>20</v>
      </c>
      <c r="F13973" s="4" t="str">
        <f t="shared" si="218"/>
        <v>Formatos Grandes 2250 cc</v>
      </c>
      <c r="G13973" s="4" t="s">
        <v>63</v>
      </c>
      <c r="H13973" s="4" t="s">
        <v>10</v>
      </c>
      <c r="I13973" s="4" t="s">
        <v>15</v>
      </c>
      <c r="J13973" s="4" t="s">
        <v>16</v>
      </c>
      <c r="R13973" s="4">
        <v>39.824999999999996</v>
      </c>
      <c r="S13973" s="4">
        <v>-6.2100000000000009</v>
      </c>
      <c r="T13973" s="4">
        <v>-3.915</v>
      </c>
      <c r="U13973" s="4">
        <v>-0.40500000000000003</v>
      </c>
      <c r="V13973" s="4">
        <v>-1.2150000000000001</v>
      </c>
      <c r="W13973" s="4">
        <v>-6.0750000000000002</v>
      </c>
      <c r="Z13973" s="4">
        <v>-21.6</v>
      </c>
      <c r="AA13973" s="4">
        <v>-7.0200000000000005</v>
      </c>
      <c r="AB13973" s="4">
        <v>-57.780100000000012</v>
      </c>
      <c r="AC13973" s="4">
        <v>21.6</v>
      </c>
      <c r="AD13973" s="4">
        <v>-33.479999999999997</v>
      </c>
      <c r="AE13973" s="4">
        <v>19.305000000000003</v>
      </c>
      <c r="AF13973" s="4">
        <v>23.895000000000003</v>
      </c>
      <c r="AG13973" s="4">
        <v>49.274999999999991</v>
      </c>
      <c r="AH13973" s="4">
        <v>30.375</v>
      </c>
      <c r="AI13973" s="4">
        <v>31.454999999999998</v>
      </c>
      <c r="AJ13973" s="4">
        <v>-55.350000000000009</v>
      </c>
      <c r="AK13973" s="4">
        <v>2.969999999999998</v>
      </c>
      <c r="AL13973" s="4">
        <v>56.16</v>
      </c>
      <c r="AM13973" s="4">
        <v>-42.254999999999995</v>
      </c>
    </row>
    <row r="13974" spans="1:39" ht="14.25" x14ac:dyDescent="0.2">
      <c r="A13974" s="4" t="str">
        <f>+VLOOKUP(E13974&amp;H13974&amp;I13974&amp;J13974,[1]Homol.!O:S,2,0)</f>
        <v>Agua</v>
      </c>
      <c r="B13974" s="4" t="str">
        <f>+VLOOKUP(E13974&amp;H13974&amp;I13974&amp;J13974,[1]Homol.!O:S,3,0)</f>
        <v>Flavored water</v>
      </c>
      <c r="C13974" s="4" t="s">
        <v>62</v>
      </c>
      <c r="D13974" s="4" t="s">
        <v>3</v>
      </c>
      <c r="E13974" s="4" t="s">
        <v>20</v>
      </c>
      <c r="F13974" s="4" t="str">
        <f t="shared" si="218"/>
        <v>Formatos Medianos 1500 cc</v>
      </c>
      <c r="G13974" s="4" t="s">
        <v>63</v>
      </c>
      <c r="H13974" s="4" t="s">
        <v>10</v>
      </c>
      <c r="I13974" s="4" t="s">
        <v>6</v>
      </c>
      <c r="J13974" s="4" t="s">
        <v>7</v>
      </c>
      <c r="R13974" s="4">
        <v>-0.45</v>
      </c>
      <c r="S13974" s="4">
        <v>-3.69</v>
      </c>
      <c r="T13974" s="4">
        <v>-3.15</v>
      </c>
      <c r="U13974" s="4">
        <v>-0.89999999999999991</v>
      </c>
      <c r="V13974" s="4">
        <v>-12.329999999999998</v>
      </c>
      <c r="W13974" s="4">
        <v>-1.5300000000000002</v>
      </c>
      <c r="X13974" s="4">
        <v>-0.54</v>
      </c>
      <c r="Y13974" s="4">
        <v>-4.5</v>
      </c>
      <c r="Z13974" s="4">
        <v>-0.36</v>
      </c>
      <c r="AA13974" s="4">
        <v>-0.62999999999999989</v>
      </c>
      <c r="AB13974" s="4">
        <v>-10.709999999999999</v>
      </c>
      <c r="AC13974" s="4">
        <v>31.410000000000004</v>
      </c>
      <c r="AD13974" s="4">
        <v>-12.780000000000001</v>
      </c>
      <c r="AE13974" s="4">
        <v>38.160000000000004</v>
      </c>
      <c r="AF13974" s="4">
        <v>6.9299999999999988</v>
      </c>
      <c r="AG13974" s="4">
        <v>41.49</v>
      </c>
      <c r="AH13974" s="4">
        <v>31.049999999999997</v>
      </c>
      <c r="AI13974" s="4">
        <v>1.0800000000000005</v>
      </c>
      <c r="AJ13974" s="4">
        <v>24.749999999999996</v>
      </c>
      <c r="AK13974" s="4">
        <v>-24.03</v>
      </c>
      <c r="AL13974" s="4">
        <v>26.459999999999997</v>
      </c>
      <c r="AM13974" s="4">
        <v>-10.979999999999999</v>
      </c>
    </row>
    <row r="13975" spans="1:39" ht="14.25" x14ac:dyDescent="0.2">
      <c r="A13975" s="4" t="str">
        <f>+VLOOKUP(E13975&amp;H13975&amp;I13975&amp;J13975,[1]Homol.!O:S,2,0)</f>
        <v>Agua</v>
      </c>
      <c r="B13975" s="4" t="str">
        <f>+VLOOKUP(E13975&amp;H13975&amp;I13975&amp;J13975,[1]Homol.!O:S,3,0)</f>
        <v>Flavored water</v>
      </c>
      <c r="C13975" s="4" t="s">
        <v>62</v>
      </c>
      <c r="D13975" s="4" t="s">
        <v>3</v>
      </c>
      <c r="E13975" s="4" t="s">
        <v>42</v>
      </c>
      <c r="F13975" s="4" t="str">
        <f t="shared" si="218"/>
        <v>Formatos Chicos Pet 575 cc</v>
      </c>
      <c r="G13975" s="4" t="s">
        <v>63</v>
      </c>
      <c r="H13975" s="4" t="s">
        <v>38</v>
      </c>
      <c r="I13975" s="4" t="s">
        <v>13</v>
      </c>
      <c r="J13975" s="4" t="s">
        <v>43</v>
      </c>
      <c r="R13975" s="4">
        <v>51.75</v>
      </c>
      <c r="S13975" s="4">
        <v>-0.41399999999999998</v>
      </c>
      <c r="T13975" s="4">
        <v>-20.907</v>
      </c>
      <c r="U13975" s="4">
        <v>-0.27600000000000002</v>
      </c>
      <c r="V13975" s="4">
        <v>-5.52</v>
      </c>
      <c r="W13975" s="4">
        <v>-6.9000000000000006E-2</v>
      </c>
      <c r="AG13975" s="4">
        <v>-0.27600000000000002</v>
      </c>
      <c r="AH13975" s="4">
        <v>15.87</v>
      </c>
    </row>
    <row r="13976" spans="1:39" ht="14.25" x14ac:dyDescent="0.2">
      <c r="A13976" s="4" t="str">
        <f>+VLOOKUP(E13976&amp;H13976&amp;I13976&amp;J13976,[1]Homol.!O:S,2,0)</f>
        <v>Agua</v>
      </c>
      <c r="B13976" s="4" t="str">
        <f>+VLOOKUP(E13976&amp;H13976&amp;I13976&amp;J13976,[1]Homol.!O:S,3,0)</f>
        <v>Flavored water</v>
      </c>
      <c r="C13976" s="4" t="s">
        <v>62</v>
      </c>
      <c r="D13976" s="4" t="s">
        <v>3</v>
      </c>
      <c r="E13976" s="4" t="s">
        <v>42</v>
      </c>
      <c r="F13976" s="4" t="str">
        <f t="shared" si="218"/>
        <v>Formatos Grandes 2250 cc</v>
      </c>
      <c r="G13976" s="4" t="s">
        <v>63</v>
      </c>
      <c r="H13976" s="4" t="s">
        <v>38</v>
      </c>
      <c r="I13976" s="4" t="s">
        <v>15</v>
      </c>
      <c r="J13976" s="4" t="s">
        <v>16</v>
      </c>
      <c r="R13976" s="4">
        <v>52.650000000000006</v>
      </c>
      <c r="S13976" s="4">
        <v>-3.1050000000000004</v>
      </c>
      <c r="T13976" s="4">
        <v>-11.34</v>
      </c>
      <c r="U13976" s="4">
        <v>-0.27</v>
      </c>
      <c r="V13976" s="4">
        <v>-17.414999999999999</v>
      </c>
      <c r="W13976" s="4">
        <v>-10.935</v>
      </c>
      <c r="Y13976" s="4">
        <v>-0.13500000000000001</v>
      </c>
      <c r="AG13976" s="4">
        <v>10.8</v>
      </c>
      <c r="AH13976" s="4">
        <v>27</v>
      </c>
    </row>
    <row r="13977" spans="1:39" ht="14.25" x14ac:dyDescent="0.2">
      <c r="A13977" s="4" t="str">
        <f>+VLOOKUP(E13977&amp;H13977&amp;I13977&amp;J13977,[1]Homol.!O:S,2,0)</f>
        <v>Agua</v>
      </c>
      <c r="B13977" s="4" t="str">
        <f>+VLOOKUP(E13977&amp;H13977&amp;I13977&amp;J13977,[1]Homol.!O:S,3,0)</f>
        <v>Flavored water</v>
      </c>
      <c r="C13977" s="4" t="s">
        <v>62</v>
      </c>
      <c r="D13977" s="4" t="s">
        <v>3</v>
      </c>
      <c r="E13977" s="4" t="s">
        <v>42</v>
      </c>
      <c r="F13977" s="4" t="str">
        <f t="shared" si="218"/>
        <v>Formatos Chicos Pet 575 cc</v>
      </c>
      <c r="G13977" s="4" t="s">
        <v>63</v>
      </c>
      <c r="H13977" s="4" t="s">
        <v>10</v>
      </c>
      <c r="I13977" s="4" t="s">
        <v>13</v>
      </c>
      <c r="J13977" s="4" t="s">
        <v>43</v>
      </c>
      <c r="R13977" s="4">
        <v>62.030999999999999</v>
      </c>
      <c r="S13977" s="4">
        <v>-0.34500000000000003</v>
      </c>
      <c r="T13977" s="4">
        <v>-20.975999999999999</v>
      </c>
      <c r="U13977" s="4">
        <v>-0.13800000000000001</v>
      </c>
      <c r="W13977" s="4">
        <v>-6.9000000000000006E-2</v>
      </c>
      <c r="AG13977" s="4">
        <v>-0.34499999999999997</v>
      </c>
      <c r="AH13977" s="4">
        <v>10.35</v>
      </c>
    </row>
    <row r="13978" spans="1:39" ht="14.25" x14ac:dyDescent="0.2">
      <c r="A13978" s="4" t="str">
        <f>+VLOOKUP(E13978&amp;H13978&amp;I13978&amp;J13978,[1]Homol.!O:S,2,0)</f>
        <v>Agua</v>
      </c>
      <c r="B13978" s="4" t="str">
        <f>+VLOOKUP(E13978&amp;H13978&amp;I13978&amp;J13978,[1]Homol.!O:S,3,0)</f>
        <v>Flavored water</v>
      </c>
      <c r="C13978" s="4" t="s">
        <v>62</v>
      </c>
      <c r="D13978" s="4" t="s">
        <v>3</v>
      </c>
      <c r="E13978" s="4" t="s">
        <v>42</v>
      </c>
      <c r="F13978" s="4" t="str">
        <f t="shared" si="218"/>
        <v>Formatos Grandes 2250 cc</v>
      </c>
      <c r="G13978" s="4" t="s">
        <v>63</v>
      </c>
      <c r="H13978" s="4" t="s">
        <v>10</v>
      </c>
      <c r="I13978" s="4" t="s">
        <v>15</v>
      </c>
      <c r="J13978" s="4" t="s">
        <v>16</v>
      </c>
      <c r="R13978" s="4">
        <v>70.2</v>
      </c>
      <c r="S13978" s="4">
        <v>-1.7550000000000001</v>
      </c>
      <c r="T13978" s="4">
        <v>-22.14</v>
      </c>
      <c r="U13978" s="4">
        <v>-0.13500000000000001</v>
      </c>
      <c r="V13978" s="4">
        <v>-17.414999999999999</v>
      </c>
      <c r="W13978" s="4">
        <v>-11.205</v>
      </c>
      <c r="Y13978" s="4">
        <v>-0.13500000000000001</v>
      </c>
      <c r="AB13978" s="4">
        <v>-0.54</v>
      </c>
      <c r="AC13978" s="4">
        <v>-2.0250000000000004</v>
      </c>
      <c r="AD13978" s="4">
        <v>8.1000000000000014</v>
      </c>
      <c r="AE13978" s="4">
        <v>-2.5649999999999999</v>
      </c>
      <c r="AG13978" s="4">
        <v>10.8</v>
      </c>
      <c r="AH13978" s="4">
        <v>27</v>
      </c>
    </row>
    <row r="13979" spans="1:39" ht="14.25" x14ac:dyDescent="0.2">
      <c r="A13979" s="4" t="str">
        <f>+VLOOKUP(E13979&amp;H13979&amp;I13979&amp;J13979,[1]Homol.!O:S,2,0)</f>
        <v>Agua</v>
      </c>
      <c r="B13979" s="4" t="str">
        <f>+VLOOKUP(E13979&amp;H13979&amp;I13979&amp;J13979,[1]Homol.!O:S,3,0)</f>
        <v>Plain water</v>
      </c>
      <c r="C13979" s="4" t="s">
        <v>62</v>
      </c>
      <c r="D13979" s="4" t="s">
        <v>3</v>
      </c>
      <c r="E13979" s="4" t="s">
        <v>21</v>
      </c>
      <c r="F13979" s="4" t="str">
        <f t="shared" si="218"/>
        <v>Bidones 6200 cc</v>
      </c>
      <c r="G13979" s="4" t="s">
        <v>63</v>
      </c>
      <c r="H13979" s="4" t="s">
        <v>22</v>
      </c>
      <c r="I13979" s="4" t="s">
        <v>23</v>
      </c>
      <c r="J13979" s="4" t="s">
        <v>24</v>
      </c>
      <c r="R13979" s="4">
        <v>343.72800000000001</v>
      </c>
      <c r="S13979" s="4">
        <v>-60.883999999999986</v>
      </c>
      <c r="T13979" s="4">
        <v>-4.2160000000000002</v>
      </c>
      <c r="U13979" s="4">
        <v>-8.06</v>
      </c>
      <c r="V13979" s="4">
        <v>-117.4282</v>
      </c>
      <c r="W13979" s="4">
        <v>-356.99680000000001</v>
      </c>
      <c r="X13979" s="4">
        <v>-12.028</v>
      </c>
      <c r="Y13979" s="4">
        <v>-9.9199999999999982</v>
      </c>
      <c r="Z13979" s="4">
        <v>-4.0919999999999996</v>
      </c>
      <c r="AA13979" s="4">
        <v>-5.4559999999999995</v>
      </c>
      <c r="AC13979" s="4">
        <v>-189.596</v>
      </c>
      <c r="AD13979" s="4">
        <v>13.888000000000003</v>
      </c>
      <c r="AE13979" s="4">
        <v>300.82400000000001</v>
      </c>
      <c r="AF13979" s="4">
        <v>805.37999999999988</v>
      </c>
      <c r="AG13979" s="4">
        <v>615.90879999999993</v>
      </c>
      <c r="AH13979" s="4">
        <v>808.1081999999999</v>
      </c>
      <c r="AI13979" s="4">
        <v>942.77200000000005</v>
      </c>
      <c r="AJ13979" s="4">
        <v>510.87999999999982</v>
      </c>
      <c r="AK13979" s="4">
        <v>1621.1760000000006</v>
      </c>
      <c r="AL13979" s="4">
        <v>-726.14400000000001</v>
      </c>
      <c r="AM13979" s="4">
        <v>345.71199999999999</v>
      </c>
    </row>
    <row r="13980" spans="1:39" ht="14.25" x14ac:dyDescent="0.2">
      <c r="A13980" s="4" t="str">
        <f>+VLOOKUP(E13980&amp;H13980&amp;I13980&amp;J13980,[1]Homol.!O:S,2,0)</f>
        <v>Agua</v>
      </c>
      <c r="B13980" s="4" t="str">
        <f>+VLOOKUP(E13980&amp;H13980&amp;I13980&amp;J13980,[1]Homol.!O:S,3,0)</f>
        <v>Plain water</v>
      </c>
      <c r="C13980" s="4" t="s">
        <v>62</v>
      </c>
      <c r="D13980" s="4" t="s">
        <v>3</v>
      </c>
      <c r="E13980" s="4" t="s">
        <v>21</v>
      </c>
      <c r="F13980" s="4" t="str">
        <f t="shared" si="218"/>
        <v>Formato Fun 300 cc</v>
      </c>
      <c r="G13980" s="4" t="s">
        <v>63</v>
      </c>
      <c r="H13980" s="4" t="s">
        <v>22</v>
      </c>
      <c r="I13980" s="4" t="s">
        <v>25</v>
      </c>
      <c r="J13980" s="4" t="s">
        <v>26</v>
      </c>
      <c r="Y13980" s="4">
        <v>-7.1999999999999995E-2</v>
      </c>
      <c r="Z13980" s="4">
        <v>-7.1999999999999995E-2</v>
      </c>
      <c r="AA13980" s="4">
        <v>-0.61199999999999999</v>
      </c>
      <c r="AC13980" s="4">
        <v>8.532</v>
      </c>
      <c r="AD13980" s="4">
        <v>-1.1520000000000001</v>
      </c>
      <c r="AE13980" s="4">
        <v>-1.1520000000000001</v>
      </c>
      <c r="AF13980" s="4">
        <v>9.0719999999999992</v>
      </c>
      <c r="AG13980" s="4">
        <v>-1.5480000000000003</v>
      </c>
      <c r="AH13980" s="4">
        <v>7.1999999999999995E-2</v>
      </c>
    </row>
    <row r="13981" spans="1:39" ht="14.25" x14ac:dyDescent="0.2">
      <c r="A13981" s="4" t="str">
        <f>+VLOOKUP(E13981&amp;H13981&amp;I13981&amp;J13981,[1]Homol.!O:S,2,0)</f>
        <v>Agua</v>
      </c>
      <c r="B13981" s="4" t="str">
        <f>+VLOOKUP(E13981&amp;H13981&amp;I13981&amp;J13981,[1]Homol.!O:S,3,0)</f>
        <v>Plain water</v>
      </c>
      <c r="C13981" s="4" t="s">
        <v>62</v>
      </c>
      <c r="D13981" s="4" t="s">
        <v>3</v>
      </c>
      <c r="E13981" s="4" t="s">
        <v>21</v>
      </c>
      <c r="F13981" s="4" t="str">
        <f t="shared" si="218"/>
        <v>Formatos Chicos Pet 600 cc</v>
      </c>
      <c r="G13981" s="4" t="s">
        <v>63</v>
      </c>
      <c r="H13981" s="4" t="s">
        <v>22</v>
      </c>
      <c r="I13981" s="4" t="s">
        <v>13</v>
      </c>
      <c r="J13981" s="4" t="s">
        <v>27</v>
      </c>
      <c r="R13981" s="4">
        <v>-12.311999999999998</v>
      </c>
      <c r="S13981" s="4">
        <v>-1.1519999999999997</v>
      </c>
      <c r="T13981" s="4">
        <v>-3.24</v>
      </c>
      <c r="U13981" s="4">
        <v>-7.2720000000000002</v>
      </c>
      <c r="V13981" s="4">
        <v>-4.8960000000000008</v>
      </c>
      <c r="W13981" s="4">
        <v>-0.57599999999999996</v>
      </c>
      <c r="X13981" s="4">
        <v>-0.504</v>
      </c>
      <c r="Y13981" s="4">
        <v>-1.1519999999999999</v>
      </c>
      <c r="Z13981" s="4">
        <v>-0.71999999999999986</v>
      </c>
      <c r="AA13981" s="4">
        <v>-1.224</v>
      </c>
      <c r="AC13981" s="4">
        <v>83.736000000000018</v>
      </c>
      <c r="AD13981" s="4">
        <v>81.36</v>
      </c>
      <c r="AE13981" s="4">
        <v>-2.52</v>
      </c>
      <c r="AF13981" s="4">
        <v>128.80799999999999</v>
      </c>
      <c r="AG13981" s="4">
        <v>83.736000000000004</v>
      </c>
      <c r="AH13981" s="4">
        <v>80.567999999999998</v>
      </c>
      <c r="AI13981" s="4">
        <v>106.63200000000001</v>
      </c>
      <c r="AJ13981" s="4">
        <v>116.208</v>
      </c>
      <c r="AK13981" s="4">
        <v>29.52</v>
      </c>
      <c r="AL13981" s="4">
        <v>-3.1680000000000001</v>
      </c>
      <c r="AM13981" s="4">
        <v>85.60799999999999</v>
      </c>
    </row>
    <row r="13982" spans="1:39" ht="14.25" x14ac:dyDescent="0.2">
      <c r="A13982" s="4" t="str">
        <f>+VLOOKUP(E13982&amp;H13982&amp;I13982&amp;J13982,[1]Homol.!O:S,2,0)</f>
        <v>Agua</v>
      </c>
      <c r="B13982" s="4" t="str">
        <f>+VLOOKUP(E13982&amp;H13982&amp;I13982&amp;J13982,[1]Homol.!O:S,3,0)</f>
        <v>Plain water</v>
      </c>
      <c r="C13982" s="4" t="s">
        <v>62</v>
      </c>
      <c r="D13982" s="4" t="s">
        <v>3</v>
      </c>
      <c r="E13982" s="4" t="s">
        <v>21</v>
      </c>
      <c r="F13982" s="4" t="str">
        <f t="shared" si="218"/>
        <v>Formatos Grandes 2250 cc</v>
      </c>
      <c r="G13982" s="4" t="s">
        <v>63</v>
      </c>
      <c r="H13982" s="4" t="s">
        <v>22</v>
      </c>
      <c r="I13982" s="4" t="s">
        <v>15</v>
      </c>
      <c r="J13982" s="4" t="s">
        <v>16</v>
      </c>
      <c r="R13982" s="4">
        <v>35.1</v>
      </c>
      <c r="S13982" s="4">
        <v>-5.9399999999999995</v>
      </c>
      <c r="T13982" s="4">
        <v>-35.909999999999997</v>
      </c>
      <c r="U13982" s="4">
        <v>-35.369999999999997</v>
      </c>
      <c r="V13982" s="4">
        <v>-44.28</v>
      </c>
      <c r="W13982" s="4">
        <v>-3.5100000000000007</v>
      </c>
      <c r="X13982" s="4">
        <v>-3.6450000000000005</v>
      </c>
      <c r="Y13982" s="4">
        <v>-1.4850000000000001</v>
      </c>
      <c r="Z13982" s="4">
        <v>-1.62</v>
      </c>
      <c r="AB13982" s="4">
        <v>-0.40500000000000003</v>
      </c>
      <c r="AC13982" s="4">
        <v>-60.074999999999996</v>
      </c>
      <c r="AD13982" s="4">
        <v>8.7750000000000075</v>
      </c>
      <c r="AE13982" s="4">
        <v>82.215000000000003</v>
      </c>
      <c r="AF13982" s="4">
        <v>68.175000000000011</v>
      </c>
      <c r="AG13982" s="4">
        <v>181.57499999999999</v>
      </c>
      <c r="AH13982" s="4">
        <v>102.465</v>
      </c>
      <c r="AI13982" s="4">
        <v>89.1</v>
      </c>
      <c r="AJ13982" s="4">
        <v>29.565000000000001</v>
      </c>
      <c r="AK13982" s="4">
        <v>272.56500000000005</v>
      </c>
      <c r="AL13982" s="4">
        <v>-75.465000000000003</v>
      </c>
      <c r="AM13982" s="4">
        <v>-23.355</v>
      </c>
    </row>
    <row r="13983" spans="1:39" ht="14.25" x14ac:dyDescent="0.2">
      <c r="A13983" s="4" t="str">
        <f>+VLOOKUP(E13983&amp;H13983&amp;I13983&amp;J13983,[1]Homol.!O:S,2,0)</f>
        <v>Agua</v>
      </c>
      <c r="B13983" s="4" t="str">
        <f>+VLOOKUP(E13983&amp;H13983&amp;I13983&amp;J13983,[1]Homol.!O:S,3,0)</f>
        <v>Plain water</v>
      </c>
      <c r="C13983" s="4" t="s">
        <v>62</v>
      </c>
      <c r="D13983" s="4" t="s">
        <v>3</v>
      </c>
      <c r="E13983" s="4" t="s">
        <v>21</v>
      </c>
      <c r="F13983" s="4" t="str">
        <f t="shared" si="218"/>
        <v>Formatos Grandes 2500 cc</v>
      </c>
      <c r="G13983" s="4" t="s">
        <v>63</v>
      </c>
      <c r="H13983" s="4" t="s">
        <v>22</v>
      </c>
      <c r="I13983" s="4" t="s">
        <v>15</v>
      </c>
      <c r="J13983" s="4" t="s">
        <v>48</v>
      </c>
      <c r="U13983" s="4">
        <v>-2.1</v>
      </c>
      <c r="V13983" s="4">
        <v>-19.2</v>
      </c>
      <c r="W13983" s="4">
        <v>-1.05</v>
      </c>
      <c r="AG13983" s="4">
        <v>0</v>
      </c>
      <c r="AH13983" s="4">
        <v>18</v>
      </c>
    </row>
    <row r="13984" spans="1:39" ht="14.25" x14ac:dyDescent="0.2">
      <c r="A13984" s="4" t="str">
        <f>+VLOOKUP(E13984&amp;H13984&amp;I13984&amp;J13984,[1]Homol.!O:S,2,0)</f>
        <v>Agua</v>
      </c>
      <c r="B13984" s="4" t="str">
        <f>+VLOOKUP(E13984&amp;H13984&amp;I13984&amp;J13984,[1]Homol.!O:S,3,0)</f>
        <v>Plain water</v>
      </c>
      <c r="C13984" s="4" t="s">
        <v>62</v>
      </c>
      <c r="D13984" s="4" t="s">
        <v>3</v>
      </c>
      <c r="E13984" s="4" t="s">
        <v>21</v>
      </c>
      <c r="F13984" s="4" t="str">
        <f t="shared" si="218"/>
        <v>Formatos Medianos 1650 cc</v>
      </c>
      <c r="G13984" s="4" t="s">
        <v>63</v>
      </c>
      <c r="H13984" s="4" t="s">
        <v>22</v>
      </c>
      <c r="I13984" s="4" t="s">
        <v>6</v>
      </c>
      <c r="J13984" s="4" t="s">
        <v>28</v>
      </c>
      <c r="R13984" s="4">
        <v>-2.4750000000000001</v>
      </c>
      <c r="S13984" s="4">
        <v>-27.126000000000001</v>
      </c>
      <c r="T13984" s="4">
        <v>-23.660999999999998</v>
      </c>
      <c r="U13984" s="4">
        <v>-8.2169999999999987</v>
      </c>
      <c r="V13984" s="4">
        <v>-34.253999999999998</v>
      </c>
      <c r="W13984" s="4">
        <v>-2.5740000000000003</v>
      </c>
      <c r="X13984" s="4">
        <v>-3.5640000000000001</v>
      </c>
      <c r="Y13984" s="4">
        <v>-24.254999999999999</v>
      </c>
      <c r="Z13984" s="4">
        <v>-1.5840000000000001</v>
      </c>
      <c r="AA13984" s="4">
        <v>-2.1779999999999999</v>
      </c>
      <c r="AB13984" s="4">
        <v>-0.69300000000000006</v>
      </c>
      <c r="AC13984" s="4">
        <v>-22.770000000000007</v>
      </c>
      <c r="AD13984" s="4">
        <v>46.958997000000004</v>
      </c>
      <c r="AE13984" s="4">
        <v>-11.681999999999999</v>
      </c>
      <c r="AF13984" s="4">
        <v>150.47999999999999</v>
      </c>
      <c r="AG13984" s="4">
        <v>244.62899999999999</v>
      </c>
      <c r="AH13984" s="4">
        <v>11.484000000000002</v>
      </c>
      <c r="AI13984" s="4">
        <v>137.80799999999999</v>
      </c>
      <c r="AJ13984" s="4">
        <v>45.143999999999998</v>
      </c>
      <c r="AK13984" s="4">
        <v>254.62799999999999</v>
      </c>
      <c r="AL13984" s="4">
        <v>-52.667999999999999</v>
      </c>
      <c r="AM13984" s="4">
        <v>8.0189999999999984</v>
      </c>
    </row>
    <row r="13985" spans="1:39" ht="14.25" x14ac:dyDescent="0.2">
      <c r="A13985" s="4" t="str">
        <f>+VLOOKUP(E13985&amp;H13985&amp;I13985&amp;J13985,[1]Homol.!O:S,2,0)</f>
        <v>Agua</v>
      </c>
      <c r="B13985" s="4" t="str">
        <f>+VLOOKUP(E13985&amp;H13985&amp;I13985&amp;J13985,[1]Homol.!O:S,3,0)</f>
        <v>Plain water</v>
      </c>
      <c r="C13985" s="4" t="s">
        <v>62</v>
      </c>
      <c r="D13985" s="4" t="s">
        <v>3</v>
      </c>
      <c r="E13985" s="4" t="s">
        <v>29</v>
      </c>
      <c r="F13985" s="4" t="str">
        <f t="shared" si="218"/>
        <v>Formatos Chicos Pet 500 cc</v>
      </c>
      <c r="G13985" s="4" t="s">
        <v>63</v>
      </c>
      <c r="H13985" s="4" t="s">
        <v>22</v>
      </c>
      <c r="I13985" s="4" t="s">
        <v>13</v>
      </c>
      <c r="J13985" s="4" t="s">
        <v>14</v>
      </c>
      <c r="R13985" s="4">
        <v>29.880000000000003</v>
      </c>
      <c r="S13985" s="4">
        <v>-3.66</v>
      </c>
      <c r="T13985" s="4">
        <v>-1.86</v>
      </c>
      <c r="U13985" s="4">
        <v>-1.5</v>
      </c>
      <c r="V13985" s="4">
        <v>-0.36</v>
      </c>
      <c r="Y13985" s="4">
        <v>-2.2800000000000002</v>
      </c>
      <c r="Z13985" s="4">
        <v>-0.18</v>
      </c>
      <c r="AC13985" s="4">
        <v>-26.82</v>
      </c>
      <c r="AD13985" s="4">
        <v>4.38</v>
      </c>
      <c r="AE13985" s="4">
        <v>40.08</v>
      </c>
      <c r="AF13985" s="4">
        <v>28.08</v>
      </c>
      <c r="AG13985" s="4">
        <v>61.559999999999995</v>
      </c>
      <c r="AH13985" s="4">
        <v>25.2</v>
      </c>
      <c r="AI13985" s="4">
        <v>51.6</v>
      </c>
      <c r="AJ13985" s="4">
        <v>59.999999999999993</v>
      </c>
      <c r="AK13985" s="4">
        <v>-4.92</v>
      </c>
      <c r="AL13985" s="4">
        <v>28.2</v>
      </c>
      <c r="AM13985" s="4">
        <v>40.98</v>
      </c>
    </row>
    <row r="13986" spans="1:39" ht="14.25" x14ac:dyDescent="0.2">
      <c r="A13986" s="4" t="str">
        <f>+VLOOKUP(E13986&amp;H13986&amp;I13986&amp;J13986,[1]Homol.!O:S,2,0)</f>
        <v>Agua</v>
      </c>
      <c r="B13986" s="4" t="str">
        <f>+VLOOKUP(E13986&amp;H13986&amp;I13986&amp;J13986,[1]Homol.!O:S,3,0)</f>
        <v>Plain water</v>
      </c>
      <c r="C13986" s="4" t="s">
        <v>62</v>
      </c>
      <c r="D13986" s="4" t="s">
        <v>3</v>
      </c>
      <c r="E13986" s="4" t="s">
        <v>29</v>
      </c>
      <c r="F13986" s="4" t="str">
        <f t="shared" si="218"/>
        <v>Formatos Chicos Pet 750 cc</v>
      </c>
      <c r="G13986" s="4" t="s">
        <v>63</v>
      </c>
      <c r="H13986" s="4" t="s">
        <v>22</v>
      </c>
      <c r="I13986" s="4" t="s">
        <v>13</v>
      </c>
      <c r="J13986" s="4" t="s">
        <v>30</v>
      </c>
      <c r="R13986" s="4">
        <v>26.64</v>
      </c>
      <c r="S13986" s="4">
        <v>-2.0699999999999998</v>
      </c>
      <c r="T13986" s="4">
        <v>-0.54</v>
      </c>
      <c r="U13986" s="4">
        <v>-0.80999999999999994</v>
      </c>
      <c r="V13986" s="4">
        <v>-1.4399999999999997</v>
      </c>
      <c r="W13986" s="4">
        <v>-1.26</v>
      </c>
      <c r="X13986" s="4">
        <v>-0.80999999999999983</v>
      </c>
      <c r="Y13986" s="4">
        <v>-0.80999999999999994</v>
      </c>
      <c r="Z13986" s="4">
        <v>-0.09</v>
      </c>
      <c r="AA13986" s="4">
        <v>-1.2599999999999998</v>
      </c>
      <c r="AC13986" s="4">
        <v>-5.4899999999999993</v>
      </c>
      <c r="AD13986" s="4">
        <v>22.68</v>
      </c>
      <c r="AE13986" s="4">
        <v>104.13</v>
      </c>
      <c r="AF13986" s="4">
        <v>111.06</v>
      </c>
      <c r="AG13986" s="4">
        <v>127.44</v>
      </c>
      <c r="AH13986" s="4">
        <v>73.349999999999994</v>
      </c>
      <c r="AI13986" s="4">
        <v>38.07</v>
      </c>
      <c r="AJ13986" s="4">
        <v>133.82999999999998</v>
      </c>
      <c r="AK13986" s="4">
        <v>73.98</v>
      </c>
      <c r="AL13986" s="4">
        <v>36.809999999999995</v>
      </c>
      <c r="AM13986" s="4">
        <v>115.11</v>
      </c>
    </row>
    <row r="13987" spans="1:39" ht="14.25" x14ac:dyDescent="0.2">
      <c r="A13987" s="4" t="str">
        <f>+VLOOKUP(E13987&amp;H13987&amp;I13987&amp;J13987,[1]Homol.!O:S,2,0)</f>
        <v>Agua</v>
      </c>
      <c r="B13987" s="4" t="str">
        <f>+VLOOKUP(E13987&amp;H13987&amp;I13987&amp;J13987,[1]Homol.!O:S,3,0)</f>
        <v>Plain water</v>
      </c>
      <c r="C13987" s="4" t="s">
        <v>62</v>
      </c>
      <c r="D13987" s="4" t="s">
        <v>3</v>
      </c>
      <c r="E13987" s="4" t="s">
        <v>29</v>
      </c>
      <c r="F13987" s="4" t="str">
        <f t="shared" si="218"/>
        <v>FORMATOS CHICOS PET PREMIUM 500 cc Pet Premium</v>
      </c>
      <c r="G13987" s="4" t="s">
        <v>63</v>
      </c>
      <c r="H13987" s="4" t="s">
        <v>22</v>
      </c>
      <c r="I13987" s="4" t="s">
        <v>31</v>
      </c>
      <c r="J13987" s="4" t="s">
        <v>32</v>
      </c>
      <c r="AD13987" s="4">
        <v>27.72</v>
      </c>
      <c r="AE13987" s="4">
        <v>9.24</v>
      </c>
      <c r="AF13987" s="4">
        <v>18.48</v>
      </c>
      <c r="AG13987" s="4">
        <v>9.24</v>
      </c>
      <c r="AH13987" s="4">
        <v>27.72</v>
      </c>
      <c r="AL13987" s="4">
        <v>9.24</v>
      </c>
      <c r="AM13987" s="4">
        <v>9.24</v>
      </c>
    </row>
    <row r="13988" spans="1:39" ht="14.25" x14ac:dyDescent="0.2">
      <c r="A13988" s="4" t="str">
        <f>+VLOOKUP(E13988&amp;H13988&amp;I13988&amp;J13988,[1]Homol.!O:S,2,0)</f>
        <v>Agua</v>
      </c>
      <c r="B13988" s="4" t="str">
        <f>+VLOOKUP(E13988&amp;H13988&amp;I13988&amp;J13988,[1]Homol.!O:S,3,0)</f>
        <v>Plain water</v>
      </c>
      <c r="C13988" s="4" t="s">
        <v>62</v>
      </c>
      <c r="D13988" s="4" t="s">
        <v>3</v>
      </c>
      <c r="E13988" s="4" t="s">
        <v>29</v>
      </c>
      <c r="F13988" s="4" t="str">
        <f t="shared" si="218"/>
        <v>Formatos Grandes 2000 cc</v>
      </c>
      <c r="G13988" s="4" t="s">
        <v>63</v>
      </c>
      <c r="H13988" s="4" t="s">
        <v>22</v>
      </c>
      <c r="I13988" s="4" t="s">
        <v>15</v>
      </c>
      <c r="J13988" s="4" t="s">
        <v>33</v>
      </c>
      <c r="R13988" s="4">
        <v>-2.6400000000000006</v>
      </c>
      <c r="S13988" s="4">
        <v>-13.799999999999999</v>
      </c>
      <c r="T13988" s="4">
        <v>-143.51999999999998</v>
      </c>
      <c r="U13988" s="4">
        <v>-1.7999999999999998</v>
      </c>
      <c r="V13988" s="4">
        <v>-0.48</v>
      </c>
      <c r="X13988" s="4">
        <v>-0.24</v>
      </c>
      <c r="Y13988" s="4">
        <v>-0.96</v>
      </c>
      <c r="Z13988" s="4">
        <v>-0.84</v>
      </c>
      <c r="AA13988" s="4">
        <v>-16.8</v>
      </c>
      <c r="AB13988" s="4">
        <v>-0.24</v>
      </c>
      <c r="AD13988" s="4">
        <v>130.79999999999998</v>
      </c>
      <c r="AE13988" s="4">
        <v>8.4000000000000057</v>
      </c>
      <c r="AF13988" s="4">
        <v>123.60000000000001</v>
      </c>
      <c r="AG13988" s="4">
        <v>72</v>
      </c>
      <c r="AH13988" s="4">
        <v>99.84</v>
      </c>
      <c r="AI13988" s="4">
        <v>86.160000000000011</v>
      </c>
      <c r="AJ13988" s="4">
        <v>39.959999999999994</v>
      </c>
      <c r="AK13988" s="4">
        <v>167.52</v>
      </c>
      <c r="AL13988" s="4">
        <v>-25.68000000000001</v>
      </c>
      <c r="AM13988" s="4">
        <v>67.320000000000007</v>
      </c>
    </row>
    <row r="13989" spans="1:39" ht="14.25" x14ac:dyDescent="0.2">
      <c r="A13989" s="4" t="str">
        <f>+VLOOKUP(E13989&amp;H13989&amp;I13989&amp;J13989,[1]Homol.!O:S,2,0)</f>
        <v>Agua</v>
      </c>
      <c r="B13989" s="4" t="str">
        <f>+VLOOKUP(E13989&amp;H13989&amp;I13989&amp;J13989,[1]Homol.!O:S,3,0)</f>
        <v>Plain water</v>
      </c>
      <c r="C13989" s="4" t="s">
        <v>62</v>
      </c>
      <c r="D13989" s="4" t="s">
        <v>3</v>
      </c>
      <c r="E13989" s="4" t="s">
        <v>29</v>
      </c>
      <c r="F13989" s="4" t="str">
        <f t="shared" si="218"/>
        <v>Formatos Medianos 1500 cc</v>
      </c>
      <c r="G13989" s="4" t="s">
        <v>63</v>
      </c>
      <c r="H13989" s="4" t="s">
        <v>22</v>
      </c>
      <c r="I13989" s="4" t="s">
        <v>6</v>
      </c>
      <c r="J13989" s="4" t="s">
        <v>7</v>
      </c>
      <c r="R13989" s="4">
        <v>12.870000000000001</v>
      </c>
      <c r="S13989" s="4">
        <v>-8.4600000000000009</v>
      </c>
      <c r="T13989" s="4">
        <v>-0.89999999999999991</v>
      </c>
      <c r="U13989" s="4">
        <v>-2.25</v>
      </c>
      <c r="V13989" s="4">
        <v>-1.08</v>
      </c>
      <c r="X13989" s="4">
        <v>-0.18</v>
      </c>
      <c r="Y13989" s="4">
        <v>-1.1700000000000002</v>
      </c>
      <c r="Z13989" s="4">
        <v>-1.35</v>
      </c>
      <c r="AA13989" s="4">
        <v>-1.8899999999999997</v>
      </c>
      <c r="AC13989" s="4">
        <v>-48.96</v>
      </c>
      <c r="AD13989" s="4">
        <v>-43.56</v>
      </c>
      <c r="AE13989" s="4">
        <v>154.53000000000003</v>
      </c>
      <c r="AF13989" s="4">
        <v>101.97</v>
      </c>
      <c r="AG13989" s="4">
        <v>76.95</v>
      </c>
      <c r="AH13989" s="4">
        <v>80.36999999999999</v>
      </c>
      <c r="AI13989" s="4">
        <v>195.57</v>
      </c>
      <c r="AJ13989" s="4">
        <v>132.38999999999999</v>
      </c>
      <c r="AK13989" s="4">
        <v>116.63999999999999</v>
      </c>
      <c r="AL13989" s="4">
        <v>-35.64</v>
      </c>
      <c r="AM13989" s="4">
        <v>179.73000000000002</v>
      </c>
    </row>
    <row r="13990" spans="1:39" ht="14.25" x14ac:dyDescent="0.2">
      <c r="A13990" s="4" t="str">
        <f>+VLOOKUP(E13990&amp;H13990&amp;I13990&amp;J13990,[1]Homol.!O:S,2,0)</f>
        <v>Agua</v>
      </c>
      <c r="B13990" s="4" t="str">
        <f>+VLOOKUP(E13990&amp;H13990&amp;I13990&amp;J13990,[1]Homol.!O:S,3,0)</f>
        <v>Plain water</v>
      </c>
      <c r="C13990" s="4" t="s">
        <v>62</v>
      </c>
      <c r="D13990" s="4" t="s">
        <v>3</v>
      </c>
      <c r="E13990" s="4" t="s">
        <v>29</v>
      </c>
      <c r="F13990" s="4" t="str">
        <f t="shared" si="218"/>
        <v>Formatos Chicos Pet 500 cc</v>
      </c>
      <c r="G13990" s="4" t="s">
        <v>63</v>
      </c>
      <c r="H13990" s="4" t="s">
        <v>34</v>
      </c>
      <c r="I13990" s="4" t="s">
        <v>13</v>
      </c>
      <c r="J13990" s="4" t="s">
        <v>14</v>
      </c>
      <c r="R13990" s="4">
        <v>30.36</v>
      </c>
      <c r="S13990" s="4">
        <v>-3.1799999999999997</v>
      </c>
      <c r="T13990" s="4">
        <v>-2.7600000000000002</v>
      </c>
      <c r="U13990" s="4">
        <v>-0.54</v>
      </c>
      <c r="V13990" s="4">
        <v>-0.36</v>
      </c>
      <c r="Y13990" s="4">
        <v>-1.62</v>
      </c>
      <c r="Z13990" s="4">
        <v>-0.12</v>
      </c>
      <c r="AC13990" s="4">
        <v>-4.9799999999999995</v>
      </c>
      <c r="AD13990" s="4">
        <v>-0.3</v>
      </c>
      <c r="AE13990" s="4">
        <v>9.36</v>
      </c>
      <c r="AF13990" s="4">
        <v>17.520000000000003</v>
      </c>
      <c r="AG13990" s="4">
        <v>7.68</v>
      </c>
      <c r="AH13990" s="4">
        <v>20.34</v>
      </c>
      <c r="AI13990" s="4">
        <v>9.3000000000000007</v>
      </c>
      <c r="AJ13990" s="4">
        <v>9.3000000000000007</v>
      </c>
      <c r="AK13990" s="4">
        <v>-3.96</v>
      </c>
      <c r="AL13990" s="4">
        <v>8.64</v>
      </c>
      <c r="AM13990" s="4">
        <v>8.82</v>
      </c>
    </row>
    <row r="13991" spans="1:39" ht="14.25" x14ac:dyDescent="0.2">
      <c r="A13991" s="4" t="str">
        <f>+VLOOKUP(E13991&amp;H13991&amp;I13991&amp;J13991,[1]Homol.!O:S,2,0)</f>
        <v>Agua</v>
      </c>
      <c r="B13991" s="4" t="str">
        <f>+VLOOKUP(E13991&amp;H13991&amp;I13991&amp;J13991,[1]Homol.!O:S,3,0)</f>
        <v>Plain water</v>
      </c>
      <c r="C13991" s="4" t="s">
        <v>62</v>
      </c>
      <c r="D13991" s="4" t="s">
        <v>3</v>
      </c>
      <c r="E13991" s="4" t="s">
        <v>29</v>
      </c>
      <c r="F13991" s="4" t="str">
        <f t="shared" si="218"/>
        <v>FORMATOS CHICOS PET PREMIUM 500 cc Pet Premium</v>
      </c>
      <c r="G13991" s="4" t="s">
        <v>63</v>
      </c>
      <c r="H13991" s="4" t="s">
        <v>34</v>
      </c>
      <c r="I13991" s="4" t="s">
        <v>31</v>
      </c>
      <c r="J13991" s="4" t="s">
        <v>32</v>
      </c>
      <c r="R13991" s="4">
        <v>27.72</v>
      </c>
      <c r="AE13991" s="4">
        <v>18.48</v>
      </c>
      <c r="AH13991" s="4">
        <v>9.24</v>
      </c>
      <c r="AI13991" s="4">
        <v>9.24</v>
      </c>
      <c r="AJ13991" s="4">
        <v>9.24</v>
      </c>
      <c r="AM13991" s="4">
        <v>9.24</v>
      </c>
    </row>
    <row r="13992" spans="1:39" ht="14.25" x14ac:dyDescent="0.2">
      <c r="A13992" s="4" t="str">
        <f>+VLOOKUP(E13992&amp;H13992&amp;I13992&amp;J13992,[1]Homol.!O:S,2,0)</f>
        <v>Agua</v>
      </c>
      <c r="B13992" s="4" t="str">
        <f>+VLOOKUP(E13992&amp;H13992&amp;I13992&amp;J13992,[1]Homol.!O:S,3,0)</f>
        <v>Plain water</v>
      </c>
      <c r="C13992" s="4" t="s">
        <v>62</v>
      </c>
      <c r="D13992" s="4" t="s">
        <v>3</v>
      </c>
      <c r="E13992" s="4" t="s">
        <v>29</v>
      </c>
      <c r="F13992" s="4" t="str">
        <f t="shared" si="218"/>
        <v>Formatos Medianos 1500 cc</v>
      </c>
      <c r="G13992" s="4" t="s">
        <v>63</v>
      </c>
      <c r="H13992" s="4" t="s">
        <v>34</v>
      </c>
      <c r="I13992" s="4" t="s">
        <v>6</v>
      </c>
      <c r="J13992" s="4" t="s">
        <v>7</v>
      </c>
      <c r="R13992" s="4">
        <v>19.350000000000001</v>
      </c>
      <c r="S13992" s="4">
        <v>-2.6100000000000003</v>
      </c>
      <c r="T13992" s="4">
        <v>-6.2100000000000009</v>
      </c>
      <c r="U13992" s="4">
        <v>-0.72</v>
      </c>
      <c r="V13992" s="4">
        <v>-0.36</v>
      </c>
      <c r="AA13992" s="4">
        <v>-1.2599999999999998</v>
      </c>
      <c r="AB13992" s="4">
        <v>-0.45</v>
      </c>
      <c r="AC13992" s="4">
        <v>-1.44</v>
      </c>
      <c r="AF13992" s="4">
        <v>16.11</v>
      </c>
      <c r="AG13992" s="4">
        <v>6.8400000000000016</v>
      </c>
      <c r="AH13992" s="4">
        <v>28.26</v>
      </c>
      <c r="AI13992" s="4">
        <v>22.68</v>
      </c>
      <c r="AJ13992" s="4">
        <v>-13.95</v>
      </c>
      <c r="AK13992" s="4">
        <v>12.870000000000001</v>
      </c>
      <c r="AL13992" s="4">
        <v>-0.54</v>
      </c>
      <c r="AM13992" s="4">
        <v>29.52</v>
      </c>
    </row>
    <row r="13993" spans="1:39" ht="14.25" x14ac:dyDescent="0.2">
      <c r="A13993" s="4" t="str">
        <f>+VLOOKUP(E13993&amp;H13993&amp;I13993&amp;J13993,[1]Homol.!O:S,2,0)</f>
        <v>Agua</v>
      </c>
      <c r="B13993" s="4" t="str">
        <f>+VLOOKUP(E13993&amp;H13993&amp;I13993&amp;J13993,[1]Homol.!O:S,3,0)</f>
        <v>Flavored water</v>
      </c>
      <c r="C13993" s="4" t="s">
        <v>62</v>
      </c>
      <c r="D13993" s="4" t="s">
        <v>3</v>
      </c>
      <c r="E13993" s="4" t="s">
        <v>4</v>
      </c>
      <c r="F13993" s="4" t="str">
        <f t="shared" si="218"/>
        <v>Formatos Medianos 1500 cc</v>
      </c>
      <c r="G13993" s="4" t="s">
        <v>63</v>
      </c>
      <c r="H13993" s="4" t="s">
        <v>5</v>
      </c>
      <c r="I13993" s="4" t="s">
        <v>6</v>
      </c>
      <c r="J13993" s="4" t="s">
        <v>7</v>
      </c>
      <c r="P13993" s="4">
        <v>131.04</v>
      </c>
      <c r="Q13993" s="4">
        <v>131.04</v>
      </c>
    </row>
    <row r="13994" spans="1:39" ht="14.25" x14ac:dyDescent="0.2">
      <c r="A13994" s="4" t="str">
        <f>+VLOOKUP(E13994&amp;H13994&amp;I13994&amp;J13994,[1]Homol.!O:S,2,0)</f>
        <v>Agua</v>
      </c>
      <c r="B13994" s="4" t="str">
        <f>+VLOOKUP(E13994&amp;H13994&amp;I13994&amp;J13994,[1]Homol.!O:S,3,0)</f>
        <v>Flavored water</v>
      </c>
      <c r="C13994" s="4" t="s">
        <v>62</v>
      </c>
      <c r="D13994" s="4" t="s">
        <v>3</v>
      </c>
      <c r="E13994" s="4" t="s">
        <v>4</v>
      </c>
      <c r="F13994" s="4" t="str">
        <f t="shared" si="218"/>
        <v>Formatos Medianos 1500 cc</v>
      </c>
      <c r="G13994" s="4" t="s">
        <v>63</v>
      </c>
      <c r="H13994" s="4" t="s">
        <v>9</v>
      </c>
      <c r="I13994" s="4" t="s">
        <v>6</v>
      </c>
      <c r="J13994" s="4" t="s">
        <v>7</v>
      </c>
      <c r="P13994" s="4">
        <v>151.19999999999999</v>
      </c>
      <c r="Q13994" s="4">
        <v>131.04</v>
      </c>
    </row>
    <row r="13995" spans="1:39" ht="14.25" x14ac:dyDescent="0.2">
      <c r="A13995" s="4" t="str">
        <f>+VLOOKUP(E13995&amp;H13995&amp;I13995&amp;J13995,[1]Homol.!O:S,2,0)</f>
        <v>Agua</v>
      </c>
      <c r="B13995" s="4" t="str">
        <f>+VLOOKUP(E13995&amp;H13995&amp;I13995&amp;J13995,[1]Homol.!O:S,3,0)</f>
        <v>Flavored water</v>
      </c>
      <c r="C13995" s="4" t="s">
        <v>62</v>
      </c>
      <c r="D13995" s="4" t="s">
        <v>3</v>
      </c>
      <c r="E13995" s="4" t="s">
        <v>4</v>
      </c>
      <c r="F13995" s="4" t="str">
        <f t="shared" si="218"/>
        <v>Formatos Medianos 1500 cc</v>
      </c>
      <c r="G13995" s="4" t="s">
        <v>63</v>
      </c>
      <c r="H13995" s="4" t="s">
        <v>10</v>
      </c>
      <c r="I13995" s="4" t="s">
        <v>6</v>
      </c>
      <c r="J13995" s="4" t="s">
        <v>7</v>
      </c>
      <c r="P13995" s="4">
        <v>201.6</v>
      </c>
      <c r="Q13995" s="4">
        <v>120.96</v>
      </c>
    </row>
    <row r="13996" spans="1:39" ht="14.25" x14ac:dyDescent="0.2">
      <c r="A13996" s="4" t="str">
        <f>+VLOOKUP(E13996&amp;H13996&amp;I13996&amp;J13996,[1]Homol.!O:S,2,0)</f>
        <v>Agua</v>
      </c>
      <c r="B13996" s="4" t="str">
        <f>+VLOOKUP(E13996&amp;H13996&amp;I13996&amp;J13996,[1]Homol.!O:S,3,0)</f>
        <v>Flavored water</v>
      </c>
      <c r="C13996" s="4" t="s">
        <v>62</v>
      </c>
      <c r="D13996" s="4" t="s">
        <v>3</v>
      </c>
      <c r="E13996" s="4" t="s">
        <v>36</v>
      </c>
      <c r="F13996" s="4" t="str">
        <f t="shared" si="218"/>
        <v>Formatos Medianos 1500 cc</v>
      </c>
      <c r="G13996" s="4" t="s">
        <v>63</v>
      </c>
      <c r="H13996" s="4" t="s">
        <v>37</v>
      </c>
      <c r="I13996" s="4" t="s">
        <v>6</v>
      </c>
      <c r="J13996" s="4" t="s">
        <v>7</v>
      </c>
      <c r="P13996" s="4">
        <v>10.08</v>
      </c>
      <c r="Q13996" s="4">
        <v>30.24</v>
      </c>
    </row>
    <row r="13997" spans="1:39" ht="14.25" x14ac:dyDescent="0.2">
      <c r="A13997" s="4" t="str">
        <f>+VLOOKUP(E13997&amp;H13997&amp;I13997&amp;J13997,[1]Homol.!O:S,2,0)</f>
        <v>Agua</v>
      </c>
      <c r="B13997" s="4" t="str">
        <f>+VLOOKUP(E13997&amp;H13997&amp;I13997&amp;J13997,[1]Homol.!O:S,3,0)</f>
        <v>Flavored water</v>
      </c>
      <c r="C13997" s="4" t="s">
        <v>62</v>
      </c>
      <c r="D13997" s="4" t="s">
        <v>3</v>
      </c>
      <c r="E13997" s="4" t="s">
        <v>12</v>
      </c>
      <c r="F13997" s="4" t="str">
        <f t="shared" si="218"/>
        <v>Formatos Chicos Pet 500 cc</v>
      </c>
      <c r="G13997" s="4" t="s">
        <v>63</v>
      </c>
      <c r="H13997" s="4" t="s">
        <v>5</v>
      </c>
      <c r="I13997" s="4" t="s">
        <v>13</v>
      </c>
      <c r="J13997" s="4" t="s">
        <v>14</v>
      </c>
      <c r="P13997" s="4">
        <v>9.6</v>
      </c>
      <c r="Q13997" s="4">
        <v>38.4</v>
      </c>
    </row>
    <row r="13998" spans="1:39" ht="14.25" x14ac:dyDescent="0.2">
      <c r="A13998" s="4" t="str">
        <f>+VLOOKUP(E13998&amp;H13998&amp;I13998&amp;J13998,[1]Homol.!O:S,2,0)</f>
        <v>Agua</v>
      </c>
      <c r="B13998" s="4" t="str">
        <f>+VLOOKUP(E13998&amp;H13998&amp;I13998&amp;J13998,[1]Homol.!O:S,3,0)</f>
        <v>Flavored water</v>
      </c>
      <c r="C13998" s="4" t="s">
        <v>62</v>
      </c>
      <c r="D13998" s="4" t="s">
        <v>3</v>
      </c>
      <c r="E13998" s="4" t="s">
        <v>12</v>
      </c>
      <c r="F13998" s="4" t="str">
        <f t="shared" si="218"/>
        <v>Formatos Grandes 2000 cc</v>
      </c>
      <c r="G13998" s="4" t="s">
        <v>63</v>
      </c>
      <c r="H13998" s="4" t="s">
        <v>5</v>
      </c>
      <c r="I13998" s="4" t="s">
        <v>15</v>
      </c>
      <c r="J13998" s="4" t="s">
        <v>33</v>
      </c>
      <c r="Q13998" s="4">
        <v>38.4</v>
      </c>
    </row>
    <row r="13999" spans="1:39" ht="14.25" x14ac:dyDescent="0.2">
      <c r="A13999" s="4" t="str">
        <f>+VLOOKUP(E13999&amp;H13999&amp;I13999&amp;J13999,[1]Homol.!O:S,2,0)</f>
        <v>Agua</v>
      </c>
      <c r="B13999" s="4" t="str">
        <f>+VLOOKUP(E13999&amp;H13999&amp;I13999&amp;J13999,[1]Homol.!O:S,3,0)</f>
        <v>Flavored water</v>
      </c>
      <c r="C13999" s="4" t="s">
        <v>62</v>
      </c>
      <c r="D13999" s="4" t="s">
        <v>3</v>
      </c>
      <c r="E13999" s="4" t="s">
        <v>12</v>
      </c>
      <c r="F13999" s="4" t="str">
        <f t="shared" si="218"/>
        <v>Formatos Medianos 1500 cc</v>
      </c>
      <c r="G13999" s="4" t="s">
        <v>63</v>
      </c>
      <c r="H13999" s="4" t="s">
        <v>5</v>
      </c>
      <c r="I13999" s="4" t="s">
        <v>6</v>
      </c>
      <c r="J13999" s="4" t="s">
        <v>7</v>
      </c>
      <c r="P13999" s="4">
        <v>80.64</v>
      </c>
      <c r="Q13999" s="4">
        <v>151.19999999999999</v>
      </c>
    </row>
    <row r="14000" spans="1:39" ht="14.25" x14ac:dyDescent="0.2">
      <c r="A14000" s="4" t="str">
        <f>+VLOOKUP(E14000&amp;H14000&amp;I14000&amp;J14000,[1]Homol.!O:S,2,0)</f>
        <v>Agua</v>
      </c>
      <c r="B14000" s="4" t="str">
        <f>+VLOOKUP(E14000&amp;H14000&amp;I14000&amp;J14000,[1]Homol.!O:S,3,0)</f>
        <v>Flavored water</v>
      </c>
      <c r="C14000" s="4" t="s">
        <v>62</v>
      </c>
      <c r="D14000" s="4" t="s">
        <v>3</v>
      </c>
      <c r="E14000" s="4" t="s">
        <v>12</v>
      </c>
      <c r="F14000" s="4" t="str">
        <f t="shared" si="218"/>
        <v>Formatos Chicos Pet 500 cc</v>
      </c>
      <c r="G14000" s="4" t="s">
        <v>63</v>
      </c>
      <c r="H14000" s="4" t="s">
        <v>9</v>
      </c>
      <c r="I14000" s="4" t="s">
        <v>13</v>
      </c>
      <c r="J14000" s="4" t="s">
        <v>14</v>
      </c>
      <c r="P14000" s="4">
        <v>28.8</v>
      </c>
    </row>
    <row r="14001" spans="1:17" ht="14.25" x14ac:dyDescent="0.2">
      <c r="A14001" s="4" t="str">
        <f>+VLOOKUP(E14001&amp;H14001&amp;I14001&amp;J14001,[1]Homol.!O:S,2,0)</f>
        <v>Agua</v>
      </c>
      <c r="B14001" s="4" t="str">
        <f>+VLOOKUP(E14001&amp;H14001&amp;I14001&amp;J14001,[1]Homol.!O:S,3,0)</f>
        <v>Flavored water</v>
      </c>
      <c r="C14001" s="4" t="s">
        <v>62</v>
      </c>
      <c r="D14001" s="4" t="s">
        <v>3</v>
      </c>
      <c r="E14001" s="4" t="s">
        <v>12</v>
      </c>
      <c r="F14001" s="4" t="str">
        <f t="shared" si="218"/>
        <v>Formatos Grandes 2000 cc</v>
      </c>
      <c r="G14001" s="4" t="s">
        <v>63</v>
      </c>
      <c r="H14001" s="4" t="s">
        <v>9</v>
      </c>
      <c r="I14001" s="4" t="s">
        <v>15</v>
      </c>
      <c r="J14001" s="4" t="s">
        <v>33</v>
      </c>
      <c r="P14001" s="4">
        <v>9.6</v>
      </c>
      <c r="Q14001" s="4">
        <v>28.8</v>
      </c>
    </row>
    <row r="14002" spans="1:17" ht="14.25" x14ac:dyDescent="0.2">
      <c r="A14002" s="4" t="str">
        <f>+VLOOKUP(E14002&amp;H14002&amp;I14002&amp;J14002,[1]Homol.!O:S,2,0)</f>
        <v>Agua</v>
      </c>
      <c r="B14002" s="4" t="str">
        <f>+VLOOKUP(E14002&amp;H14002&amp;I14002&amp;J14002,[1]Homol.!O:S,3,0)</f>
        <v>Flavored water</v>
      </c>
      <c r="C14002" s="4" t="s">
        <v>62</v>
      </c>
      <c r="D14002" s="4" t="s">
        <v>3</v>
      </c>
      <c r="E14002" s="4" t="s">
        <v>12</v>
      </c>
      <c r="F14002" s="4" t="str">
        <f t="shared" si="218"/>
        <v>Formatos Medianos 1000 cc</v>
      </c>
      <c r="G14002" s="4" t="s">
        <v>63</v>
      </c>
      <c r="H14002" s="4" t="s">
        <v>9</v>
      </c>
      <c r="I14002" s="4" t="s">
        <v>6</v>
      </c>
      <c r="J14002" s="4" t="s">
        <v>17</v>
      </c>
      <c r="Q14002" s="4">
        <v>10.08</v>
      </c>
    </row>
    <row r="14003" spans="1:17" ht="14.25" x14ac:dyDescent="0.2">
      <c r="A14003" s="4" t="str">
        <f>+VLOOKUP(E14003&amp;H14003&amp;I14003&amp;J14003,[1]Homol.!O:S,2,0)</f>
        <v>Agua</v>
      </c>
      <c r="B14003" s="4" t="str">
        <f>+VLOOKUP(E14003&amp;H14003&amp;I14003&amp;J14003,[1]Homol.!O:S,3,0)</f>
        <v>Flavored water</v>
      </c>
      <c r="C14003" s="4" t="s">
        <v>62</v>
      </c>
      <c r="D14003" s="4" t="s">
        <v>3</v>
      </c>
      <c r="E14003" s="4" t="s">
        <v>12</v>
      </c>
      <c r="F14003" s="4" t="str">
        <f t="shared" si="218"/>
        <v>Formatos Medianos 1500 cc</v>
      </c>
      <c r="G14003" s="4" t="s">
        <v>63</v>
      </c>
      <c r="H14003" s="4" t="s">
        <v>9</v>
      </c>
      <c r="I14003" s="4" t="s">
        <v>6</v>
      </c>
      <c r="J14003" s="4" t="s">
        <v>7</v>
      </c>
      <c r="P14003" s="4">
        <v>80.64</v>
      </c>
      <c r="Q14003" s="4">
        <v>120.96</v>
      </c>
    </row>
    <row r="14004" spans="1:17" ht="14.25" x14ac:dyDescent="0.2">
      <c r="A14004" s="4" t="str">
        <f>+VLOOKUP(E14004&amp;H14004&amp;I14004&amp;J14004,[1]Homol.!O:S,2,0)</f>
        <v>Agua</v>
      </c>
      <c r="B14004" s="4" t="str">
        <f>+VLOOKUP(E14004&amp;H14004&amp;I14004&amp;J14004,[1]Homol.!O:S,3,0)</f>
        <v>Flavored water</v>
      </c>
      <c r="C14004" s="4" t="s">
        <v>62</v>
      </c>
      <c r="D14004" s="4" t="s">
        <v>3</v>
      </c>
      <c r="E14004" s="4" t="s">
        <v>12</v>
      </c>
      <c r="F14004" s="4" t="str">
        <f t="shared" si="218"/>
        <v>Formatos Chicos Pet 500 cc</v>
      </c>
      <c r="G14004" s="4" t="s">
        <v>63</v>
      </c>
      <c r="H14004" s="4" t="s">
        <v>18</v>
      </c>
      <c r="I14004" s="4" t="s">
        <v>13</v>
      </c>
      <c r="J14004" s="4" t="s">
        <v>14</v>
      </c>
      <c r="Q14004" s="4">
        <v>9.6</v>
      </c>
    </row>
    <row r="14005" spans="1:17" ht="14.25" x14ac:dyDescent="0.2">
      <c r="A14005" s="4" t="str">
        <f>+VLOOKUP(E14005&amp;H14005&amp;I14005&amp;J14005,[1]Homol.!O:S,2,0)</f>
        <v>Agua</v>
      </c>
      <c r="B14005" s="4" t="str">
        <f>+VLOOKUP(E14005&amp;H14005&amp;I14005&amp;J14005,[1]Homol.!O:S,3,0)</f>
        <v>Flavored water</v>
      </c>
      <c r="C14005" s="4" t="s">
        <v>62</v>
      </c>
      <c r="D14005" s="4" t="s">
        <v>3</v>
      </c>
      <c r="E14005" s="4" t="s">
        <v>12</v>
      </c>
      <c r="F14005" s="4" t="str">
        <f t="shared" si="218"/>
        <v>Formatos Medianos 1500 cc</v>
      </c>
      <c r="G14005" s="4" t="s">
        <v>63</v>
      </c>
      <c r="H14005" s="4" t="s">
        <v>18</v>
      </c>
      <c r="I14005" s="4" t="s">
        <v>6</v>
      </c>
      <c r="J14005" s="4" t="s">
        <v>7</v>
      </c>
      <c r="P14005" s="4">
        <v>30.24</v>
      </c>
      <c r="Q14005" s="4">
        <v>50.4</v>
      </c>
    </row>
    <row r="14006" spans="1:17" ht="14.25" x14ac:dyDescent="0.2">
      <c r="A14006" s="4" t="str">
        <f>+VLOOKUP(E14006&amp;H14006&amp;I14006&amp;J14006,[1]Homol.!O:S,2,0)</f>
        <v>Agua</v>
      </c>
      <c r="B14006" s="4" t="str">
        <f>+VLOOKUP(E14006&amp;H14006&amp;I14006&amp;J14006,[1]Homol.!O:S,3,0)</f>
        <v>Flavored water</v>
      </c>
      <c r="C14006" s="4" t="s">
        <v>62</v>
      </c>
      <c r="D14006" s="4" t="s">
        <v>3</v>
      </c>
      <c r="E14006" s="4" t="s">
        <v>12</v>
      </c>
      <c r="F14006" s="4" t="str">
        <f t="shared" si="218"/>
        <v>Formatos Chicos Pet 500 cc</v>
      </c>
      <c r="G14006" s="4" t="s">
        <v>63</v>
      </c>
      <c r="H14006" s="4" t="s">
        <v>10</v>
      </c>
      <c r="I14006" s="4" t="s">
        <v>13</v>
      </c>
      <c r="J14006" s="4" t="s">
        <v>14</v>
      </c>
      <c r="P14006" s="4">
        <v>9.6</v>
      </c>
      <c r="Q14006" s="4">
        <v>9.6</v>
      </c>
    </row>
    <row r="14007" spans="1:17" ht="14.25" x14ac:dyDescent="0.2">
      <c r="A14007" s="4" t="str">
        <f>+VLOOKUP(E14007&amp;H14007&amp;I14007&amp;J14007,[1]Homol.!O:S,2,0)</f>
        <v>Agua</v>
      </c>
      <c r="B14007" s="4" t="str">
        <f>+VLOOKUP(E14007&amp;H14007&amp;I14007&amp;J14007,[1]Homol.!O:S,3,0)</f>
        <v>Flavored water</v>
      </c>
      <c r="C14007" s="4" t="s">
        <v>62</v>
      </c>
      <c r="D14007" s="4" t="s">
        <v>3</v>
      </c>
      <c r="E14007" s="4" t="s">
        <v>12</v>
      </c>
      <c r="F14007" s="4" t="str">
        <f t="shared" si="218"/>
        <v>Formatos Grandes 2000 cc</v>
      </c>
      <c r="G14007" s="4" t="s">
        <v>63</v>
      </c>
      <c r="H14007" s="4" t="s">
        <v>10</v>
      </c>
      <c r="I14007" s="4" t="s">
        <v>15</v>
      </c>
      <c r="J14007" s="4" t="s">
        <v>33</v>
      </c>
      <c r="P14007" s="4">
        <v>38.4</v>
      </c>
      <c r="Q14007" s="4">
        <v>86.4</v>
      </c>
    </row>
    <row r="14008" spans="1:17" ht="14.25" x14ac:dyDescent="0.2">
      <c r="A14008" s="4" t="str">
        <f>+VLOOKUP(E14008&amp;H14008&amp;I14008&amp;J14008,[1]Homol.!O:S,2,0)</f>
        <v>Agua</v>
      </c>
      <c r="B14008" s="4" t="str">
        <f>+VLOOKUP(E14008&amp;H14008&amp;I14008&amp;J14008,[1]Homol.!O:S,3,0)</f>
        <v>Flavored water</v>
      </c>
      <c r="C14008" s="4" t="s">
        <v>62</v>
      </c>
      <c r="D14008" s="4" t="s">
        <v>3</v>
      </c>
      <c r="E14008" s="4" t="s">
        <v>12</v>
      </c>
      <c r="F14008" s="4" t="str">
        <f t="shared" si="218"/>
        <v>Formatos Medianos 1000 cc</v>
      </c>
      <c r="G14008" s="4" t="s">
        <v>63</v>
      </c>
      <c r="H14008" s="4" t="s">
        <v>10</v>
      </c>
      <c r="I14008" s="4" t="s">
        <v>6</v>
      </c>
      <c r="J14008" s="4" t="s">
        <v>17</v>
      </c>
      <c r="Q14008" s="4">
        <v>10.08</v>
      </c>
    </row>
    <row r="14009" spans="1:17" ht="14.25" x14ac:dyDescent="0.2">
      <c r="A14009" s="4" t="str">
        <f>+VLOOKUP(E14009&amp;H14009&amp;I14009&amp;J14009,[1]Homol.!O:S,2,0)</f>
        <v>Agua</v>
      </c>
      <c r="B14009" s="4" t="str">
        <f>+VLOOKUP(E14009&amp;H14009&amp;I14009&amp;J14009,[1]Homol.!O:S,3,0)</f>
        <v>Flavored water</v>
      </c>
      <c r="C14009" s="4" t="s">
        <v>62</v>
      </c>
      <c r="D14009" s="4" t="s">
        <v>3</v>
      </c>
      <c r="E14009" s="4" t="s">
        <v>12</v>
      </c>
      <c r="F14009" s="4" t="str">
        <f t="shared" si="218"/>
        <v>Formatos Medianos 1500 cc</v>
      </c>
      <c r="G14009" s="4" t="s">
        <v>63</v>
      </c>
      <c r="H14009" s="4" t="s">
        <v>10</v>
      </c>
      <c r="I14009" s="4" t="s">
        <v>6</v>
      </c>
      <c r="J14009" s="4" t="s">
        <v>7</v>
      </c>
      <c r="P14009" s="4">
        <v>151.19999999999999</v>
      </c>
      <c r="Q14009" s="4">
        <v>252</v>
      </c>
    </row>
    <row r="14010" spans="1:17" ht="14.25" x14ac:dyDescent="0.2">
      <c r="A14010" s="4" t="str">
        <f>+VLOOKUP(E14010&amp;H14010&amp;I14010&amp;J14010,[1]Homol.!O:S,2,0)</f>
        <v>Agua</v>
      </c>
      <c r="B14010" s="4" t="str">
        <f>+VLOOKUP(E14010&amp;H14010&amp;I14010&amp;J14010,[1]Homol.!O:S,3,0)</f>
        <v>Flavored water</v>
      </c>
      <c r="C14010" s="4" t="s">
        <v>62</v>
      </c>
      <c r="D14010" s="4" t="s">
        <v>3</v>
      </c>
      <c r="E14010" s="4" t="s">
        <v>20</v>
      </c>
      <c r="F14010" s="4" t="str">
        <f t="shared" si="218"/>
        <v>Formatos Chicos Pet 500 cc</v>
      </c>
      <c r="G14010" s="4" t="s">
        <v>63</v>
      </c>
      <c r="H14010" s="4" t="s">
        <v>5</v>
      </c>
      <c r="I14010" s="4" t="s">
        <v>13</v>
      </c>
      <c r="J14010" s="4" t="s">
        <v>14</v>
      </c>
      <c r="P14010" s="4">
        <v>38.4</v>
      </c>
      <c r="Q14010" s="4">
        <v>19.2</v>
      </c>
    </row>
    <row r="14011" spans="1:17" ht="14.25" x14ac:dyDescent="0.2">
      <c r="A14011" s="4" t="str">
        <f>+VLOOKUP(E14011&amp;H14011&amp;I14011&amp;J14011,[1]Homol.!O:S,2,0)</f>
        <v>Agua</v>
      </c>
      <c r="B14011" s="4" t="str">
        <f>+VLOOKUP(E14011&amp;H14011&amp;I14011&amp;J14011,[1]Homol.!O:S,3,0)</f>
        <v>Flavored water</v>
      </c>
      <c r="C14011" s="4" t="s">
        <v>62</v>
      </c>
      <c r="D14011" s="4" t="s">
        <v>3</v>
      </c>
      <c r="E14011" s="4" t="s">
        <v>20</v>
      </c>
      <c r="F14011" s="4" t="str">
        <f t="shared" si="218"/>
        <v>Formatos Medianos 1500 cc</v>
      </c>
      <c r="G14011" s="4" t="s">
        <v>63</v>
      </c>
      <c r="H14011" s="4" t="s">
        <v>5</v>
      </c>
      <c r="I14011" s="4" t="s">
        <v>6</v>
      </c>
      <c r="J14011" s="4" t="s">
        <v>7</v>
      </c>
      <c r="P14011" s="4">
        <v>10.08</v>
      </c>
      <c r="Q14011" s="4">
        <v>70.56</v>
      </c>
    </row>
    <row r="14012" spans="1:17" ht="14.25" x14ac:dyDescent="0.2">
      <c r="A14012" s="4" t="str">
        <f>+VLOOKUP(E14012&amp;H14012&amp;I14012&amp;J14012,[1]Homol.!O:S,2,0)</f>
        <v>Agua</v>
      </c>
      <c r="B14012" s="4" t="str">
        <f>+VLOOKUP(E14012&amp;H14012&amp;I14012&amp;J14012,[1]Homol.!O:S,3,0)</f>
        <v>Flavored water</v>
      </c>
      <c r="C14012" s="4" t="s">
        <v>62</v>
      </c>
      <c r="D14012" s="4" t="s">
        <v>3</v>
      </c>
      <c r="E14012" s="4" t="s">
        <v>20</v>
      </c>
      <c r="F14012" s="4" t="str">
        <f t="shared" si="218"/>
        <v>Formatos Chicos Pet 500 cc</v>
      </c>
      <c r="G14012" s="4" t="s">
        <v>63</v>
      </c>
      <c r="H14012" s="4" t="s">
        <v>9</v>
      </c>
      <c r="I14012" s="4" t="s">
        <v>13</v>
      </c>
      <c r="J14012" s="4" t="s">
        <v>14</v>
      </c>
      <c r="P14012" s="4">
        <v>76.8</v>
      </c>
      <c r="Q14012" s="4">
        <v>19.2</v>
      </c>
    </row>
    <row r="14013" spans="1:17" ht="14.25" x14ac:dyDescent="0.2">
      <c r="A14013" s="4" t="str">
        <f>+VLOOKUP(E14013&amp;H14013&amp;I14013&amp;J14013,[1]Homol.!O:S,2,0)</f>
        <v>Agua</v>
      </c>
      <c r="B14013" s="4" t="str">
        <f>+VLOOKUP(E14013&amp;H14013&amp;I14013&amp;J14013,[1]Homol.!O:S,3,0)</f>
        <v>Flavored water</v>
      </c>
      <c r="C14013" s="4" t="s">
        <v>62</v>
      </c>
      <c r="D14013" s="4" t="s">
        <v>3</v>
      </c>
      <c r="E14013" s="4" t="s">
        <v>20</v>
      </c>
      <c r="F14013" s="4" t="str">
        <f t="shared" si="218"/>
        <v>Formatos Grandes 2250 cc</v>
      </c>
      <c r="G14013" s="4" t="s">
        <v>63</v>
      </c>
      <c r="H14013" s="4" t="s">
        <v>9</v>
      </c>
      <c r="I14013" s="4" t="s">
        <v>15</v>
      </c>
      <c r="J14013" s="4" t="s">
        <v>16</v>
      </c>
      <c r="P14013" s="4">
        <v>10.8</v>
      </c>
      <c r="Q14013" s="4">
        <v>32.4</v>
      </c>
    </row>
    <row r="14014" spans="1:17" ht="14.25" x14ac:dyDescent="0.2">
      <c r="A14014" s="4" t="str">
        <f>+VLOOKUP(E14014&amp;H14014&amp;I14014&amp;J14014,[1]Homol.!O:S,2,0)</f>
        <v>Agua</v>
      </c>
      <c r="B14014" s="4" t="str">
        <f>+VLOOKUP(E14014&amp;H14014&amp;I14014&amp;J14014,[1]Homol.!O:S,3,0)</f>
        <v>Flavored water</v>
      </c>
      <c r="C14014" s="4" t="s">
        <v>62</v>
      </c>
      <c r="D14014" s="4" t="s">
        <v>3</v>
      </c>
      <c r="E14014" s="4" t="s">
        <v>20</v>
      </c>
      <c r="F14014" s="4" t="str">
        <f t="shared" si="218"/>
        <v>Formatos Medianos 1500 cc</v>
      </c>
      <c r="G14014" s="4" t="s">
        <v>63</v>
      </c>
      <c r="H14014" s="4" t="s">
        <v>9</v>
      </c>
      <c r="I14014" s="4" t="s">
        <v>6</v>
      </c>
      <c r="J14014" s="4" t="s">
        <v>7</v>
      </c>
      <c r="P14014" s="4">
        <v>10.08</v>
      </c>
      <c r="Q14014" s="4">
        <v>30.24</v>
      </c>
    </row>
    <row r="14015" spans="1:17" ht="14.25" x14ac:dyDescent="0.2">
      <c r="A14015" s="4" t="str">
        <f>+VLOOKUP(E14015&amp;H14015&amp;I14015&amp;J14015,[1]Homol.!O:S,2,0)</f>
        <v>Agua</v>
      </c>
      <c r="B14015" s="4" t="str">
        <f>+VLOOKUP(E14015&amp;H14015&amp;I14015&amp;J14015,[1]Homol.!O:S,3,0)</f>
        <v>Flavored water</v>
      </c>
      <c r="C14015" s="4" t="s">
        <v>62</v>
      </c>
      <c r="D14015" s="4" t="s">
        <v>3</v>
      </c>
      <c r="E14015" s="4" t="s">
        <v>20</v>
      </c>
      <c r="F14015" s="4" t="str">
        <f t="shared" si="218"/>
        <v>Formatos Chicos Pet 500 cc</v>
      </c>
      <c r="G14015" s="4" t="s">
        <v>63</v>
      </c>
      <c r="H14015" s="4" t="s">
        <v>10</v>
      </c>
      <c r="I14015" s="4" t="s">
        <v>13</v>
      </c>
      <c r="J14015" s="4" t="s">
        <v>14</v>
      </c>
      <c r="P14015" s="4">
        <v>38.4</v>
      </c>
      <c r="Q14015" s="4">
        <v>28.8</v>
      </c>
    </row>
    <row r="14016" spans="1:17" ht="14.25" x14ac:dyDescent="0.2">
      <c r="A14016" s="4" t="str">
        <f>+VLOOKUP(E14016&amp;H14016&amp;I14016&amp;J14016,[1]Homol.!O:S,2,0)</f>
        <v>Agua</v>
      </c>
      <c r="B14016" s="4" t="str">
        <f>+VLOOKUP(E14016&amp;H14016&amp;I14016&amp;J14016,[1]Homol.!O:S,3,0)</f>
        <v>Flavored water</v>
      </c>
      <c r="C14016" s="4" t="s">
        <v>62</v>
      </c>
      <c r="D14016" s="4" t="s">
        <v>3</v>
      </c>
      <c r="E14016" s="4" t="s">
        <v>20</v>
      </c>
      <c r="F14016" s="4" t="str">
        <f t="shared" si="218"/>
        <v>Formatos Grandes 2250 cc</v>
      </c>
      <c r="G14016" s="4" t="s">
        <v>63</v>
      </c>
      <c r="H14016" s="4" t="s">
        <v>10</v>
      </c>
      <c r="I14016" s="4" t="s">
        <v>15</v>
      </c>
      <c r="J14016" s="4" t="s">
        <v>16</v>
      </c>
      <c r="Q14016" s="4">
        <v>64.8</v>
      </c>
    </row>
    <row r="14017" spans="1:28" ht="14.25" x14ac:dyDescent="0.2">
      <c r="A14017" s="4" t="str">
        <f>+VLOOKUP(E14017&amp;H14017&amp;I14017&amp;J14017,[1]Homol.!O:S,2,0)</f>
        <v>Agua</v>
      </c>
      <c r="B14017" s="4" t="str">
        <f>+VLOOKUP(E14017&amp;H14017&amp;I14017&amp;J14017,[1]Homol.!O:S,3,0)</f>
        <v>Flavored water</v>
      </c>
      <c r="C14017" s="4" t="s">
        <v>62</v>
      </c>
      <c r="D14017" s="4" t="s">
        <v>3</v>
      </c>
      <c r="E14017" s="4" t="s">
        <v>20</v>
      </c>
      <c r="F14017" s="4" t="str">
        <f t="shared" si="218"/>
        <v>Formatos Medianos 1500 cc</v>
      </c>
      <c r="G14017" s="4" t="s">
        <v>63</v>
      </c>
      <c r="H14017" s="4" t="s">
        <v>10</v>
      </c>
      <c r="I14017" s="4" t="s">
        <v>6</v>
      </c>
      <c r="J14017" s="4" t="s">
        <v>7</v>
      </c>
      <c r="P14017" s="4">
        <v>10.08</v>
      </c>
      <c r="Q14017" s="4">
        <v>80.64</v>
      </c>
    </row>
    <row r="14018" spans="1:28" ht="14.25" x14ac:dyDescent="0.2">
      <c r="A14018" s="4" t="str">
        <f>+VLOOKUP(E14018&amp;H14018&amp;I14018&amp;J14018,[1]Homol.!O:S,2,0)</f>
        <v>Agua</v>
      </c>
      <c r="B14018" s="4" t="str">
        <f>+VLOOKUP(E14018&amp;H14018&amp;I14018&amp;J14018,[1]Homol.!O:S,3,0)</f>
        <v>Flavored water</v>
      </c>
      <c r="C14018" s="4" t="s">
        <v>62</v>
      </c>
      <c r="D14018" s="4" t="s">
        <v>3</v>
      </c>
      <c r="E14018" s="4" t="s">
        <v>42</v>
      </c>
      <c r="F14018" s="4" t="str">
        <f t="shared" si="218"/>
        <v>Formatos Chicos Pet 575 cc</v>
      </c>
      <c r="G14018" s="4" t="s">
        <v>63</v>
      </c>
      <c r="H14018" s="4" t="s">
        <v>10</v>
      </c>
      <c r="I14018" s="4" t="s">
        <v>13</v>
      </c>
      <c r="J14018" s="4" t="s">
        <v>43</v>
      </c>
      <c r="P14018" s="4">
        <v>10.35</v>
      </c>
    </row>
    <row r="14019" spans="1:28" ht="14.25" x14ac:dyDescent="0.2">
      <c r="A14019" s="4" t="str">
        <f>+VLOOKUP(E14019&amp;H14019&amp;I14019&amp;J14019,[1]Homol.!O:S,2,0)</f>
        <v>Agua</v>
      </c>
      <c r="B14019" s="4" t="str">
        <f>+VLOOKUP(E14019&amp;H14019&amp;I14019&amp;J14019,[1]Homol.!O:S,3,0)</f>
        <v>Flavored water</v>
      </c>
      <c r="C14019" s="4" t="s">
        <v>62</v>
      </c>
      <c r="D14019" s="4" t="s">
        <v>3</v>
      </c>
      <c r="E14019" s="4" t="s">
        <v>42</v>
      </c>
      <c r="F14019" s="4" t="str">
        <f t="shared" ref="F14019:F14082" si="219">_xlfn.CONCAT(I14019," ",J14019)</f>
        <v>Formatos Grandes 2250 cc</v>
      </c>
      <c r="G14019" s="4" t="s">
        <v>63</v>
      </c>
      <c r="H14019" s="4" t="s">
        <v>10</v>
      </c>
      <c r="I14019" s="4" t="s">
        <v>15</v>
      </c>
      <c r="J14019" s="4" t="s">
        <v>16</v>
      </c>
      <c r="Q14019" s="4">
        <v>32.4</v>
      </c>
    </row>
    <row r="14020" spans="1:28" ht="14.25" x14ac:dyDescent="0.2">
      <c r="A14020" s="4" t="str">
        <f>+VLOOKUP(E14020&amp;H14020&amp;I14020&amp;J14020,[1]Homol.!O:S,2,0)</f>
        <v>Agua</v>
      </c>
      <c r="B14020" s="4" t="str">
        <f>+VLOOKUP(E14020&amp;H14020&amp;I14020&amp;J14020,[1]Homol.!O:S,3,0)</f>
        <v>Plain water</v>
      </c>
      <c r="C14020" s="4" t="s">
        <v>62</v>
      </c>
      <c r="D14020" s="4" t="s">
        <v>3</v>
      </c>
      <c r="E14020" s="4" t="s">
        <v>21</v>
      </c>
      <c r="F14020" s="4" t="str">
        <f t="shared" si="219"/>
        <v>Bidones 6250 cc</v>
      </c>
      <c r="G14020" s="4" t="s">
        <v>63</v>
      </c>
      <c r="H14020" s="4" t="s">
        <v>22</v>
      </c>
      <c r="I14020" s="4" t="s">
        <v>23</v>
      </c>
      <c r="J14020" s="4" t="s">
        <v>35</v>
      </c>
      <c r="Q14020" s="4">
        <v>42</v>
      </c>
    </row>
    <row r="14021" spans="1:28" ht="14.25" x14ac:dyDescent="0.2">
      <c r="A14021" s="4" t="str">
        <f>+VLOOKUP(E14021&amp;H14021&amp;I14021&amp;J14021,[1]Homol.!O:S,2,0)</f>
        <v>Agua</v>
      </c>
      <c r="B14021" s="4" t="str">
        <f>+VLOOKUP(E14021&amp;H14021&amp;I14021&amp;J14021,[1]Homol.!O:S,3,0)</f>
        <v>Plain water</v>
      </c>
      <c r="C14021" s="4" t="s">
        <v>62</v>
      </c>
      <c r="D14021" s="4" t="s">
        <v>3</v>
      </c>
      <c r="E14021" s="4" t="s">
        <v>21</v>
      </c>
      <c r="F14021" s="4" t="str">
        <f t="shared" si="219"/>
        <v>Formatos Chicos Pet 600 cc</v>
      </c>
      <c r="G14021" s="4" t="s">
        <v>63</v>
      </c>
      <c r="H14021" s="4" t="s">
        <v>22</v>
      </c>
      <c r="I14021" s="4" t="s">
        <v>13</v>
      </c>
      <c r="J14021" s="4" t="s">
        <v>27</v>
      </c>
      <c r="P14021" s="4">
        <v>32.4</v>
      </c>
      <c r="Q14021" s="4">
        <v>32.4</v>
      </c>
    </row>
    <row r="14022" spans="1:28" ht="14.25" x14ac:dyDescent="0.2">
      <c r="A14022" s="4" t="str">
        <f>+VLOOKUP(E14022&amp;H14022&amp;I14022&amp;J14022,[1]Homol.!O:S,2,0)</f>
        <v>Agua</v>
      </c>
      <c r="B14022" s="4" t="str">
        <f>+VLOOKUP(E14022&amp;H14022&amp;I14022&amp;J14022,[1]Homol.!O:S,3,0)</f>
        <v>Plain water</v>
      </c>
      <c r="C14022" s="4" t="s">
        <v>62</v>
      </c>
      <c r="D14022" s="4" t="s">
        <v>3</v>
      </c>
      <c r="E14022" s="4" t="s">
        <v>21</v>
      </c>
      <c r="F14022" s="4" t="str">
        <f t="shared" si="219"/>
        <v>Formatos Grandes 2250 cc</v>
      </c>
      <c r="G14022" s="4" t="s">
        <v>63</v>
      </c>
      <c r="H14022" s="4" t="s">
        <v>22</v>
      </c>
      <c r="I14022" s="4" t="s">
        <v>15</v>
      </c>
      <c r="J14022" s="4" t="s">
        <v>16</v>
      </c>
      <c r="P14022" s="4">
        <v>54</v>
      </c>
    </row>
    <row r="14023" spans="1:28" ht="14.25" x14ac:dyDescent="0.2">
      <c r="A14023" s="4" t="str">
        <f>+VLOOKUP(E14023&amp;H14023&amp;I14023&amp;J14023,[1]Homol.!O:S,2,0)</f>
        <v>Agua</v>
      </c>
      <c r="B14023" s="4" t="str">
        <f>+VLOOKUP(E14023&amp;H14023&amp;I14023&amp;J14023,[1]Homol.!O:S,3,0)</f>
        <v>Plain water</v>
      </c>
      <c r="C14023" s="4" t="s">
        <v>62</v>
      </c>
      <c r="D14023" s="4" t="s">
        <v>3</v>
      </c>
      <c r="E14023" s="4" t="s">
        <v>21</v>
      </c>
      <c r="F14023" s="4" t="str">
        <f t="shared" si="219"/>
        <v>Formatos Medianos 1650 cc</v>
      </c>
      <c r="G14023" s="4" t="s">
        <v>63</v>
      </c>
      <c r="H14023" s="4" t="s">
        <v>22</v>
      </c>
      <c r="I14023" s="4" t="s">
        <v>6</v>
      </c>
      <c r="J14023" s="4" t="s">
        <v>28</v>
      </c>
      <c r="P14023" s="4">
        <v>88.703999999999994</v>
      </c>
      <c r="Q14023" s="4">
        <v>177.40799999999999</v>
      </c>
    </row>
    <row r="14024" spans="1:28" ht="14.25" x14ac:dyDescent="0.2">
      <c r="A14024" s="4" t="str">
        <f>+VLOOKUP(E14024&amp;H14024&amp;I14024&amp;J14024,[1]Homol.!O:S,2,0)</f>
        <v>Agua</v>
      </c>
      <c r="B14024" s="4" t="str">
        <f>+VLOOKUP(E14024&amp;H14024&amp;I14024&amp;J14024,[1]Homol.!O:S,3,0)</f>
        <v>Plain water</v>
      </c>
      <c r="C14024" s="4" t="s">
        <v>62</v>
      </c>
      <c r="D14024" s="4" t="s">
        <v>3</v>
      </c>
      <c r="E14024" s="4" t="s">
        <v>29</v>
      </c>
      <c r="F14024" s="4" t="str">
        <f t="shared" si="219"/>
        <v>Formatos Chicos Pet 500 cc</v>
      </c>
      <c r="G14024" s="4" t="s">
        <v>63</v>
      </c>
      <c r="H14024" s="4" t="s">
        <v>22</v>
      </c>
      <c r="I14024" s="4" t="s">
        <v>13</v>
      </c>
      <c r="J14024" s="4" t="s">
        <v>14</v>
      </c>
      <c r="P14024" s="4">
        <v>98.28</v>
      </c>
      <c r="Q14024" s="4">
        <v>54.6</v>
      </c>
    </row>
    <row r="14025" spans="1:28" ht="14.25" x14ac:dyDescent="0.2">
      <c r="A14025" s="4" t="str">
        <f>+VLOOKUP(E14025&amp;H14025&amp;I14025&amp;J14025,[1]Homol.!O:S,2,0)</f>
        <v>Agua</v>
      </c>
      <c r="B14025" s="4" t="str">
        <f>+VLOOKUP(E14025&amp;H14025&amp;I14025&amp;J14025,[1]Homol.!O:S,3,0)</f>
        <v>Plain water</v>
      </c>
      <c r="C14025" s="4" t="s">
        <v>62</v>
      </c>
      <c r="D14025" s="4" t="s">
        <v>3</v>
      </c>
      <c r="E14025" s="4" t="s">
        <v>29</v>
      </c>
      <c r="F14025" s="4" t="str">
        <f t="shared" si="219"/>
        <v>Formatos Chicos Pet 750 cc</v>
      </c>
      <c r="G14025" s="4" t="s">
        <v>63</v>
      </c>
      <c r="H14025" s="4" t="s">
        <v>22</v>
      </c>
      <c r="I14025" s="4" t="s">
        <v>13</v>
      </c>
      <c r="J14025" s="4" t="s">
        <v>30</v>
      </c>
      <c r="P14025" s="4">
        <v>55.08</v>
      </c>
      <c r="Q14025" s="4">
        <v>91.8</v>
      </c>
    </row>
    <row r="14026" spans="1:28" ht="14.25" x14ac:dyDescent="0.2">
      <c r="A14026" s="4" t="str">
        <f>+VLOOKUP(E14026&amp;H14026&amp;I14026&amp;J14026,[1]Homol.!O:S,2,0)</f>
        <v>Agua</v>
      </c>
      <c r="B14026" s="4" t="str">
        <f>+VLOOKUP(E14026&amp;H14026&amp;I14026&amp;J14026,[1]Homol.!O:S,3,0)</f>
        <v>Plain water</v>
      </c>
      <c r="C14026" s="4" t="s">
        <v>62</v>
      </c>
      <c r="D14026" s="4" t="s">
        <v>3</v>
      </c>
      <c r="E14026" s="4" t="s">
        <v>29</v>
      </c>
      <c r="F14026" s="4" t="str">
        <f t="shared" si="219"/>
        <v>FORMATOS CHICOS PET PREMIUM 500 cc Pet Premium</v>
      </c>
      <c r="G14026" s="4" t="s">
        <v>63</v>
      </c>
      <c r="H14026" s="4" t="s">
        <v>22</v>
      </c>
      <c r="I14026" s="4" t="s">
        <v>31</v>
      </c>
      <c r="J14026" s="4" t="s">
        <v>32</v>
      </c>
      <c r="P14026" s="4">
        <v>27.72</v>
      </c>
    </row>
    <row r="14027" spans="1:28" ht="14.25" x14ac:dyDescent="0.2">
      <c r="A14027" s="4" t="str">
        <f>+VLOOKUP(E14027&amp;H14027&amp;I14027&amp;J14027,[1]Homol.!O:S,2,0)</f>
        <v>Agua</v>
      </c>
      <c r="B14027" s="4" t="str">
        <f>+VLOOKUP(E14027&amp;H14027&amp;I14027&amp;J14027,[1]Homol.!O:S,3,0)</f>
        <v>Plain water</v>
      </c>
      <c r="C14027" s="4" t="s">
        <v>62</v>
      </c>
      <c r="D14027" s="4" t="s">
        <v>3</v>
      </c>
      <c r="E14027" s="4" t="s">
        <v>29</v>
      </c>
      <c r="F14027" s="4" t="str">
        <f t="shared" si="219"/>
        <v>Formatos Grandes 2000 cc</v>
      </c>
      <c r="G14027" s="4" t="s">
        <v>63</v>
      </c>
      <c r="H14027" s="4" t="s">
        <v>22</v>
      </c>
      <c r="I14027" s="4" t="s">
        <v>15</v>
      </c>
      <c r="J14027" s="4" t="s">
        <v>33</v>
      </c>
      <c r="P14027" s="4">
        <v>274.56</v>
      </c>
      <c r="Q14027" s="4">
        <v>306.24</v>
      </c>
    </row>
    <row r="14028" spans="1:28" ht="14.25" x14ac:dyDescent="0.2">
      <c r="A14028" s="4" t="str">
        <f>+VLOOKUP(E14028&amp;H14028&amp;I14028&amp;J14028,[1]Homol.!O:S,2,0)</f>
        <v>Agua</v>
      </c>
      <c r="B14028" s="4" t="str">
        <f>+VLOOKUP(E14028&amp;H14028&amp;I14028&amp;J14028,[1]Homol.!O:S,3,0)</f>
        <v>Plain water</v>
      </c>
      <c r="C14028" s="4" t="s">
        <v>62</v>
      </c>
      <c r="D14028" s="4" t="s">
        <v>3</v>
      </c>
      <c r="E14028" s="4" t="s">
        <v>29</v>
      </c>
      <c r="F14028" s="4" t="str">
        <f t="shared" si="219"/>
        <v>Formatos Medianos 1500 cc</v>
      </c>
      <c r="G14028" s="4" t="s">
        <v>63</v>
      </c>
      <c r="H14028" s="4" t="s">
        <v>22</v>
      </c>
      <c r="I14028" s="4" t="s">
        <v>6</v>
      </c>
      <c r="J14028" s="4" t="s">
        <v>7</v>
      </c>
      <c r="P14028" s="4">
        <v>272.16000000000003</v>
      </c>
      <c r="Q14028" s="4">
        <v>60.48</v>
      </c>
    </row>
    <row r="14029" spans="1:28" ht="14.25" x14ac:dyDescent="0.2">
      <c r="A14029" s="4" t="str">
        <f>+VLOOKUP(E14029&amp;H14029&amp;I14029&amp;J14029,[1]Homol.!O:S,2,0)</f>
        <v>Agua</v>
      </c>
      <c r="B14029" s="4" t="str">
        <f>+VLOOKUP(E14029&amp;H14029&amp;I14029&amp;J14029,[1]Homol.!O:S,3,0)</f>
        <v>Plain water</v>
      </c>
      <c r="C14029" s="4" t="s">
        <v>62</v>
      </c>
      <c r="D14029" s="4" t="s">
        <v>3</v>
      </c>
      <c r="E14029" s="4" t="s">
        <v>29</v>
      </c>
      <c r="F14029" s="4" t="str">
        <f t="shared" si="219"/>
        <v>Formatos Chicos Pet 500 cc</v>
      </c>
      <c r="G14029" s="4" t="s">
        <v>63</v>
      </c>
      <c r="H14029" s="4" t="s">
        <v>34</v>
      </c>
      <c r="I14029" s="4" t="s">
        <v>13</v>
      </c>
      <c r="J14029" s="4" t="s">
        <v>14</v>
      </c>
      <c r="P14029" s="4">
        <v>31.68</v>
      </c>
      <c r="Q14029" s="4">
        <v>105.6</v>
      </c>
    </row>
    <row r="14030" spans="1:28" ht="14.25" x14ac:dyDescent="0.2">
      <c r="A14030" s="4" t="str">
        <f>+VLOOKUP(E14030&amp;H14030&amp;I14030&amp;J14030,[1]Homol.!O:S,2,0)</f>
        <v>Agua</v>
      </c>
      <c r="B14030" s="4" t="str">
        <f>+VLOOKUP(E14030&amp;H14030&amp;I14030&amp;J14030,[1]Homol.!O:S,3,0)</f>
        <v>Plain water</v>
      </c>
      <c r="C14030" s="4" t="s">
        <v>62</v>
      </c>
      <c r="D14030" s="4" t="s">
        <v>3</v>
      </c>
      <c r="E14030" s="4" t="s">
        <v>29</v>
      </c>
      <c r="F14030" s="4" t="str">
        <f t="shared" si="219"/>
        <v>FORMATOS CHICOS PET PREMIUM 500 cc Pet Premium</v>
      </c>
      <c r="G14030" s="4" t="s">
        <v>63</v>
      </c>
      <c r="H14030" s="4" t="s">
        <v>34</v>
      </c>
      <c r="I14030" s="4" t="s">
        <v>31</v>
      </c>
      <c r="J14030" s="4" t="s">
        <v>32</v>
      </c>
      <c r="Q14030" s="4">
        <v>46.2</v>
      </c>
    </row>
    <row r="14031" spans="1:28" ht="14.25" x14ac:dyDescent="0.2">
      <c r="A14031" s="4" t="str">
        <f>+VLOOKUP(E14031&amp;H14031&amp;I14031&amp;J14031,[1]Homol.!O:S,2,0)</f>
        <v>Agua</v>
      </c>
      <c r="B14031" s="4" t="str">
        <f>+VLOOKUP(E14031&amp;H14031&amp;I14031&amp;J14031,[1]Homol.!O:S,3,0)</f>
        <v>Plain water</v>
      </c>
      <c r="C14031" s="4" t="s">
        <v>62</v>
      </c>
      <c r="D14031" s="4" t="s">
        <v>3</v>
      </c>
      <c r="E14031" s="4" t="s">
        <v>29</v>
      </c>
      <c r="F14031" s="4" t="str">
        <f t="shared" si="219"/>
        <v>Formatos Medianos 1500 cc</v>
      </c>
      <c r="G14031" s="4" t="s">
        <v>63</v>
      </c>
      <c r="H14031" s="4" t="s">
        <v>34</v>
      </c>
      <c r="I14031" s="4" t="s">
        <v>6</v>
      </c>
      <c r="J14031" s="4" t="s">
        <v>7</v>
      </c>
      <c r="P14031" s="4">
        <v>29.7</v>
      </c>
      <c r="Q14031" s="4">
        <v>108.9</v>
      </c>
    </row>
    <row r="14032" spans="1:28" ht="14.25" x14ac:dyDescent="0.2">
      <c r="A14032" s="4" t="str">
        <f>+VLOOKUP(E14032&amp;H14032&amp;I14032&amp;J14032,[1]Homol.!O:S,2,0)</f>
        <v>Agua</v>
      </c>
      <c r="B14032" s="4" t="str">
        <f>+VLOOKUP(E14032&amp;H14032&amp;I14032&amp;J14032,[1]Homol.!O:S,3,0)</f>
        <v>Flavored water</v>
      </c>
      <c r="C14032" s="4" t="s">
        <v>62</v>
      </c>
      <c r="D14032" s="4" t="s">
        <v>3</v>
      </c>
      <c r="E14032" s="4" t="s">
        <v>4</v>
      </c>
      <c r="F14032" s="4" t="str">
        <f t="shared" si="219"/>
        <v>Formatos Medianos 1500 cc</v>
      </c>
      <c r="G14032" s="4" t="s">
        <v>63</v>
      </c>
      <c r="H14032" s="4" t="s">
        <v>5</v>
      </c>
      <c r="I14032" s="4" t="s">
        <v>6</v>
      </c>
      <c r="J14032" s="4" t="s">
        <v>7</v>
      </c>
      <c r="T14032" s="4">
        <v>362.88</v>
      </c>
      <c r="U14032" s="4">
        <v>283.77</v>
      </c>
      <c r="V14032" s="4">
        <v>-60.480000000000004</v>
      </c>
      <c r="W14032" s="4">
        <v>40.32</v>
      </c>
      <c r="X14032" s="4">
        <v>131.04</v>
      </c>
      <c r="Y14032" s="4">
        <v>-17.64</v>
      </c>
      <c r="Z14032" s="4">
        <v>10.08</v>
      </c>
      <c r="AA14032" s="4">
        <v>-50.4</v>
      </c>
      <c r="AB14032" s="4">
        <v>20.159999999999997</v>
      </c>
    </row>
    <row r="14033" spans="1:28" ht="14.25" x14ac:dyDescent="0.2">
      <c r="A14033" s="4" t="str">
        <f>+VLOOKUP(E14033&amp;H14033&amp;I14033&amp;J14033,[1]Homol.!O:S,2,0)</f>
        <v>Agua</v>
      </c>
      <c r="B14033" s="4" t="str">
        <f>+VLOOKUP(E14033&amp;H14033&amp;I14033&amp;J14033,[1]Homol.!O:S,3,0)</f>
        <v>Flavored water</v>
      </c>
      <c r="C14033" s="4" t="s">
        <v>62</v>
      </c>
      <c r="D14033" s="4" t="s">
        <v>3</v>
      </c>
      <c r="E14033" s="4" t="s">
        <v>4</v>
      </c>
      <c r="F14033" s="4" t="str">
        <f t="shared" si="219"/>
        <v>Formatos Medianos 1500 cc</v>
      </c>
      <c r="G14033" s="4" t="s">
        <v>63</v>
      </c>
      <c r="H14033" s="4" t="s">
        <v>8</v>
      </c>
      <c r="I14033" s="4" t="s">
        <v>6</v>
      </c>
      <c r="J14033" s="4" t="s">
        <v>7</v>
      </c>
      <c r="T14033" s="4">
        <v>90.72</v>
      </c>
      <c r="U14033" s="4">
        <v>30.24</v>
      </c>
      <c r="V14033" s="4">
        <v>10.08</v>
      </c>
      <c r="W14033" s="4">
        <v>50.4</v>
      </c>
      <c r="Y14033" s="4">
        <v>50.4</v>
      </c>
      <c r="Z14033" s="4">
        <v>30.24</v>
      </c>
      <c r="AA14033" s="4">
        <v>20.16</v>
      </c>
      <c r="AB14033" s="4">
        <v>30.24</v>
      </c>
    </row>
    <row r="14034" spans="1:28" ht="14.25" x14ac:dyDescent="0.2">
      <c r="A14034" s="4" t="str">
        <f>+VLOOKUP(E14034&amp;H14034&amp;I14034&amp;J14034,[1]Homol.!O:S,2,0)</f>
        <v>Agua</v>
      </c>
      <c r="B14034" s="4" t="str">
        <f>+VLOOKUP(E14034&amp;H14034&amp;I14034&amp;J14034,[1]Homol.!O:S,3,0)</f>
        <v>Flavored water</v>
      </c>
      <c r="C14034" s="4" t="s">
        <v>62</v>
      </c>
      <c r="D14034" s="4" t="s">
        <v>3</v>
      </c>
      <c r="E14034" s="4" t="s">
        <v>4</v>
      </c>
      <c r="F14034" s="4" t="str">
        <f t="shared" si="219"/>
        <v>Formatos Medianos 1500 cc</v>
      </c>
      <c r="G14034" s="4" t="s">
        <v>63</v>
      </c>
      <c r="H14034" s="4" t="s">
        <v>9</v>
      </c>
      <c r="I14034" s="4" t="s">
        <v>6</v>
      </c>
      <c r="J14034" s="4" t="s">
        <v>7</v>
      </c>
      <c r="T14034" s="4">
        <v>312.48</v>
      </c>
      <c r="U14034" s="4">
        <v>40.319999999999993</v>
      </c>
      <c r="V14034" s="4">
        <v>-30.240000000000002</v>
      </c>
      <c r="W14034" s="4">
        <v>120.96000000000001</v>
      </c>
      <c r="X14034" s="4">
        <v>252</v>
      </c>
      <c r="Y14034" s="4">
        <v>80.639999999999986</v>
      </c>
      <c r="AA14034" s="4">
        <v>-10.08</v>
      </c>
      <c r="AB14034" s="4">
        <v>10.08</v>
      </c>
    </row>
    <row r="14035" spans="1:28" ht="14.25" x14ac:dyDescent="0.2">
      <c r="A14035" s="4" t="str">
        <f>+VLOOKUP(E14035&amp;H14035&amp;I14035&amp;J14035,[1]Homol.!O:S,2,0)</f>
        <v>Agua</v>
      </c>
      <c r="B14035" s="4" t="str">
        <f>+VLOOKUP(E14035&amp;H14035&amp;I14035&amp;J14035,[1]Homol.!O:S,3,0)</f>
        <v>Flavored water</v>
      </c>
      <c r="C14035" s="4" t="s">
        <v>62</v>
      </c>
      <c r="D14035" s="4" t="s">
        <v>3</v>
      </c>
      <c r="E14035" s="4" t="s">
        <v>4</v>
      </c>
      <c r="F14035" s="4" t="str">
        <f t="shared" si="219"/>
        <v>Formatos Medianos 1500 cc</v>
      </c>
      <c r="G14035" s="4" t="s">
        <v>63</v>
      </c>
      <c r="H14035" s="4" t="s">
        <v>10</v>
      </c>
      <c r="I14035" s="4" t="s">
        <v>6</v>
      </c>
      <c r="J14035" s="4" t="s">
        <v>7</v>
      </c>
      <c r="T14035" s="4">
        <v>292.32</v>
      </c>
      <c r="U14035" s="4">
        <v>161.28</v>
      </c>
      <c r="V14035" s="4">
        <v>473.76</v>
      </c>
      <c r="W14035" s="4">
        <v>-30.24</v>
      </c>
      <c r="X14035" s="4">
        <v>-23.310000000000002</v>
      </c>
      <c r="Y14035" s="4">
        <v>161.28</v>
      </c>
      <c r="Z14035" s="4">
        <v>40.32</v>
      </c>
      <c r="AA14035" s="4">
        <v>-40.32</v>
      </c>
      <c r="AB14035" s="4">
        <v>10.079999999999998</v>
      </c>
    </row>
    <row r="14036" spans="1:28" ht="14.25" x14ac:dyDescent="0.2">
      <c r="A14036" s="4" t="str">
        <f>+VLOOKUP(E14036&amp;H14036&amp;I14036&amp;J14036,[1]Homol.!O:S,2,0)</f>
        <v>Agua</v>
      </c>
      <c r="B14036" s="4" t="str">
        <f>+VLOOKUP(E14036&amp;H14036&amp;I14036&amp;J14036,[1]Homol.!O:S,3,0)</f>
        <v>Flavored water</v>
      </c>
      <c r="C14036" s="4" t="s">
        <v>62</v>
      </c>
      <c r="D14036" s="4" t="s">
        <v>3</v>
      </c>
      <c r="E14036" s="4" t="s">
        <v>36</v>
      </c>
      <c r="F14036" s="4" t="str">
        <f t="shared" si="219"/>
        <v>Formatos Chicos Pet 500 cc</v>
      </c>
      <c r="G14036" s="4" t="s">
        <v>63</v>
      </c>
      <c r="H14036" s="4" t="s">
        <v>37</v>
      </c>
      <c r="I14036" s="4" t="s">
        <v>13</v>
      </c>
      <c r="J14036" s="4" t="s">
        <v>14</v>
      </c>
      <c r="T14036" s="4">
        <v>-0.6</v>
      </c>
      <c r="U14036" s="4">
        <v>-1.1399999999999999</v>
      </c>
      <c r="V14036" s="4">
        <v>-0.24</v>
      </c>
    </row>
    <row r="14037" spans="1:28" ht="14.25" x14ac:dyDescent="0.2">
      <c r="A14037" s="4" t="str">
        <f>+VLOOKUP(E14037&amp;H14037&amp;I14037&amp;J14037,[1]Homol.!O:S,2,0)</f>
        <v>Agua</v>
      </c>
      <c r="B14037" s="4" t="str">
        <f>+VLOOKUP(E14037&amp;H14037&amp;I14037&amp;J14037,[1]Homol.!O:S,3,0)</f>
        <v>Flavored water</v>
      </c>
      <c r="C14037" s="4" t="s">
        <v>62</v>
      </c>
      <c r="D14037" s="4" t="s">
        <v>3</v>
      </c>
      <c r="E14037" s="4" t="s">
        <v>36</v>
      </c>
      <c r="F14037" s="4" t="str">
        <f t="shared" si="219"/>
        <v>Formatos Grandes 2250 cc</v>
      </c>
      <c r="G14037" s="4" t="s">
        <v>63</v>
      </c>
      <c r="H14037" s="4" t="s">
        <v>37</v>
      </c>
      <c r="I14037" s="4" t="s">
        <v>15</v>
      </c>
      <c r="J14037" s="4" t="s">
        <v>16</v>
      </c>
      <c r="T14037" s="4">
        <v>-13.095000000000001</v>
      </c>
      <c r="U14037" s="4">
        <v>6.0749999999999993</v>
      </c>
      <c r="V14037" s="4">
        <v>-3.2399999999999984</v>
      </c>
      <c r="W14037" s="4">
        <v>-17.145</v>
      </c>
      <c r="X14037" s="4">
        <v>1.0800000000000018</v>
      </c>
      <c r="Y14037" s="4">
        <v>28.08</v>
      </c>
      <c r="Z14037" s="4">
        <v>20.790000000000003</v>
      </c>
      <c r="AA14037" s="4">
        <v>-11.34</v>
      </c>
      <c r="AB14037" s="4">
        <v>-3.105</v>
      </c>
    </row>
    <row r="14038" spans="1:28" ht="14.25" x14ac:dyDescent="0.2">
      <c r="A14038" s="4" t="str">
        <f>+VLOOKUP(E14038&amp;H14038&amp;I14038&amp;J14038,[1]Homol.!O:S,2,0)</f>
        <v>Agua</v>
      </c>
      <c r="B14038" s="4" t="str">
        <f>+VLOOKUP(E14038&amp;H14038&amp;I14038&amp;J14038,[1]Homol.!O:S,3,0)</f>
        <v>Flavored water</v>
      </c>
      <c r="C14038" s="4" t="s">
        <v>62</v>
      </c>
      <c r="D14038" s="4" t="s">
        <v>3</v>
      </c>
      <c r="E14038" s="4" t="s">
        <v>36</v>
      </c>
      <c r="F14038" s="4" t="str">
        <f t="shared" si="219"/>
        <v>Formatos Medianos 1500 cc</v>
      </c>
      <c r="G14038" s="4" t="s">
        <v>63</v>
      </c>
      <c r="H14038" s="4" t="s">
        <v>37</v>
      </c>
      <c r="I14038" s="4" t="s">
        <v>6</v>
      </c>
      <c r="J14038" s="4" t="s">
        <v>7</v>
      </c>
      <c r="T14038" s="4">
        <v>40.68</v>
      </c>
      <c r="U14038" s="4">
        <v>-4.5</v>
      </c>
      <c r="V14038" s="4">
        <v>-3.42</v>
      </c>
      <c r="W14038" s="4">
        <v>-8.5500000000000007</v>
      </c>
      <c r="X14038" s="4">
        <v>-6.03</v>
      </c>
      <c r="Y14038" s="4">
        <v>18.990000000000002</v>
      </c>
      <c r="Z14038" s="4">
        <v>9.36</v>
      </c>
      <c r="AA14038" s="4">
        <v>-3.24</v>
      </c>
    </row>
    <row r="14039" spans="1:28" ht="14.25" x14ac:dyDescent="0.2">
      <c r="A14039" s="4" t="str">
        <f>+VLOOKUP(E14039&amp;H14039&amp;I14039&amp;J14039,[1]Homol.!O:S,2,0)</f>
        <v>Agua</v>
      </c>
      <c r="B14039" s="4" t="str">
        <f>+VLOOKUP(E14039&amp;H14039&amp;I14039&amp;J14039,[1]Homol.!O:S,3,0)</f>
        <v>Flavored water</v>
      </c>
      <c r="C14039" s="4" t="s">
        <v>62</v>
      </c>
      <c r="D14039" s="4" t="s">
        <v>3</v>
      </c>
      <c r="E14039" s="4" t="s">
        <v>36</v>
      </c>
      <c r="F14039" s="4" t="str">
        <f t="shared" si="219"/>
        <v>Formatos Chicos Pet 500 cc</v>
      </c>
      <c r="G14039" s="4" t="s">
        <v>63</v>
      </c>
      <c r="H14039" s="4" t="s">
        <v>38</v>
      </c>
      <c r="I14039" s="4" t="s">
        <v>13</v>
      </c>
      <c r="J14039" s="4" t="s">
        <v>14</v>
      </c>
      <c r="T14039" s="4">
        <v>-0.36</v>
      </c>
      <c r="U14039" s="4">
        <v>-0.06</v>
      </c>
      <c r="V14039" s="4">
        <v>-0.48</v>
      </c>
      <c r="X14039" s="4">
        <v>-0.06</v>
      </c>
      <c r="Z14039" s="4">
        <v>8.34</v>
      </c>
      <c r="AA14039" s="4">
        <v>0.06</v>
      </c>
    </row>
    <row r="14040" spans="1:28" ht="14.25" x14ac:dyDescent="0.2">
      <c r="A14040" s="4" t="str">
        <f>+VLOOKUP(E14040&amp;H14040&amp;I14040&amp;J14040,[1]Homol.!O:S,2,0)</f>
        <v>Agua</v>
      </c>
      <c r="B14040" s="4" t="str">
        <f>+VLOOKUP(E14040&amp;H14040&amp;I14040&amp;J14040,[1]Homol.!O:S,3,0)</f>
        <v>Flavored water</v>
      </c>
      <c r="C14040" s="4" t="s">
        <v>62</v>
      </c>
      <c r="D14040" s="4" t="s">
        <v>3</v>
      </c>
      <c r="E14040" s="4" t="s">
        <v>36</v>
      </c>
      <c r="F14040" s="4" t="str">
        <f t="shared" si="219"/>
        <v>Formatos Grandes 2250 cc</v>
      </c>
      <c r="G14040" s="4" t="s">
        <v>63</v>
      </c>
      <c r="H14040" s="4" t="s">
        <v>38</v>
      </c>
      <c r="I14040" s="4" t="s">
        <v>15</v>
      </c>
      <c r="J14040" s="4" t="s">
        <v>16</v>
      </c>
      <c r="T14040" s="4">
        <v>-1.7549999999999999</v>
      </c>
      <c r="U14040" s="4">
        <v>-2.6999999999999993</v>
      </c>
      <c r="V14040" s="4">
        <v>-11.205</v>
      </c>
      <c r="W14040" s="4">
        <v>-8.2349999999999994</v>
      </c>
      <c r="X14040" s="4">
        <v>9.8550000000000004</v>
      </c>
      <c r="Y14040" s="4">
        <v>-1.89</v>
      </c>
      <c r="Z14040" s="4">
        <v>-1.62</v>
      </c>
    </row>
    <row r="14041" spans="1:28" ht="14.25" x14ac:dyDescent="0.2">
      <c r="A14041" s="4" t="str">
        <f>+VLOOKUP(E14041&amp;H14041&amp;I14041&amp;J14041,[1]Homol.!O:S,2,0)</f>
        <v>Agua</v>
      </c>
      <c r="B14041" s="4" t="str">
        <f>+VLOOKUP(E14041&amp;H14041&amp;I14041&amp;J14041,[1]Homol.!O:S,3,0)</f>
        <v>Flavored water</v>
      </c>
      <c r="C14041" s="4" t="s">
        <v>62</v>
      </c>
      <c r="D14041" s="4" t="s">
        <v>3</v>
      </c>
      <c r="E14041" s="4" t="s">
        <v>36</v>
      </c>
      <c r="F14041" s="4" t="str">
        <f t="shared" si="219"/>
        <v>Formatos Medianos 1500 cc</v>
      </c>
      <c r="G14041" s="4" t="s">
        <v>63</v>
      </c>
      <c r="H14041" s="4" t="s">
        <v>38</v>
      </c>
      <c r="I14041" s="4" t="s">
        <v>6</v>
      </c>
      <c r="J14041" s="4" t="s">
        <v>7</v>
      </c>
      <c r="T14041" s="4">
        <v>10.08</v>
      </c>
      <c r="U14041" s="4">
        <v>5.49</v>
      </c>
      <c r="V14041" s="4">
        <v>-0.9</v>
      </c>
      <c r="W14041" s="4">
        <v>-6.39</v>
      </c>
      <c r="Z14041" s="4">
        <v>8.19</v>
      </c>
      <c r="AA14041" s="4">
        <v>-0.09</v>
      </c>
    </row>
    <row r="14042" spans="1:28" ht="14.25" x14ac:dyDescent="0.2">
      <c r="A14042" s="4" t="str">
        <f>+VLOOKUP(E14042&amp;H14042&amp;I14042&amp;J14042,[1]Homol.!O:S,2,0)</f>
        <v>Agua</v>
      </c>
      <c r="B14042" s="4" t="str">
        <f>+VLOOKUP(E14042&amp;H14042&amp;I14042&amp;J14042,[1]Homol.!O:S,3,0)</f>
        <v>Plain water</v>
      </c>
      <c r="C14042" s="4" t="s">
        <v>62</v>
      </c>
      <c r="D14042" s="4" t="s">
        <v>3</v>
      </c>
      <c r="E14042" s="4" t="s">
        <v>39</v>
      </c>
      <c r="F14042" s="4" t="str">
        <f t="shared" si="219"/>
        <v>Formatos Grandes 2250 cc</v>
      </c>
      <c r="G14042" s="4" t="s">
        <v>63</v>
      </c>
      <c r="H14042" s="4" t="s">
        <v>22</v>
      </c>
      <c r="I14042" s="4" t="s">
        <v>15</v>
      </c>
      <c r="J14042" s="4" t="s">
        <v>16</v>
      </c>
      <c r="T14042" s="4">
        <v>-7.9649999999999999</v>
      </c>
      <c r="U14042" s="4">
        <v>-18.36</v>
      </c>
      <c r="V14042" s="4">
        <v>-1.62</v>
      </c>
    </row>
    <row r="14043" spans="1:28" ht="14.25" x14ac:dyDescent="0.2">
      <c r="A14043" s="4" t="str">
        <f>+VLOOKUP(E14043&amp;H14043&amp;I14043&amp;J14043,[1]Homol.!O:S,2,0)</f>
        <v>Agua</v>
      </c>
      <c r="B14043" s="4" t="str">
        <f>+VLOOKUP(E14043&amp;H14043&amp;I14043&amp;J14043,[1]Homol.!O:S,3,0)</f>
        <v>Flavored water</v>
      </c>
      <c r="C14043" s="4" t="s">
        <v>62</v>
      </c>
      <c r="D14043" s="4" t="s">
        <v>3</v>
      </c>
      <c r="E14043" s="4" t="s">
        <v>12</v>
      </c>
      <c r="F14043" s="4" t="str">
        <f t="shared" si="219"/>
        <v>Formatos Chicos Pet 500 cc</v>
      </c>
      <c r="G14043" s="4" t="s">
        <v>63</v>
      </c>
      <c r="H14043" s="4" t="s">
        <v>40</v>
      </c>
      <c r="I14043" s="4" t="s">
        <v>13</v>
      </c>
      <c r="J14043" s="4" t="s">
        <v>14</v>
      </c>
      <c r="V14043" s="4">
        <v>19.2</v>
      </c>
      <c r="W14043" s="4">
        <v>-0.72</v>
      </c>
      <c r="X14043" s="4">
        <v>-1.1399999999999999</v>
      </c>
      <c r="Y14043" s="4">
        <v>8.82</v>
      </c>
      <c r="Z14043" s="4">
        <v>-0.48</v>
      </c>
      <c r="AB14043" s="4">
        <v>-0.06</v>
      </c>
    </row>
    <row r="14044" spans="1:28" ht="14.25" x14ac:dyDescent="0.2">
      <c r="A14044" s="4" t="str">
        <f>+VLOOKUP(E14044&amp;H14044&amp;I14044&amp;J14044,[1]Homol.!O:S,2,0)</f>
        <v>Agua</v>
      </c>
      <c r="B14044" s="4" t="str">
        <f>+VLOOKUP(E14044&amp;H14044&amp;I14044&amp;J14044,[1]Homol.!O:S,3,0)</f>
        <v>Flavored water</v>
      </c>
      <c r="C14044" s="4" t="s">
        <v>62</v>
      </c>
      <c r="D14044" s="4" t="s">
        <v>3</v>
      </c>
      <c r="E14044" s="4" t="s">
        <v>12</v>
      </c>
      <c r="F14044" s="4" t="str">
        <f t="shared" si="219"/>
        <v>Formatos Grandes 2250 cc</v>
      </c>
      <c r="G14044" s="4" t="s">
        <v>63</v>
      </c>
      <c r="H14044" s="4" t="s">
        <v>40</v>
      </c>
      <c r="I14044" s="4" t="s">
        <v>15</v>
      </c>
      <c r="J14044" s="4" t="s">
        <v>16</v>
      </c>
      <c r="V14044" s="4">
        <v>21.6</v>
      </c>
      <c r="W14044" s="4">
        <v>6.21</v>
      </c>
      <c r="X14044" s="4">
        <v>-0.13500000000000001</v>
      </c>
      <c r="Y14044" s="4">
        <v>3.3750000000000009</v>
      </c>
    </row>
    <row r="14045" spans="1:28" ht="14.25" x14ac:dyDescent="0.2">
      <c r="A14045" s="4" t="str">
        <f>+VLOOKUP(E14045&amp;H14045&amp;I14045&amp;J14045,[1]Homol.!O:S,2,0)</f>
        <v>Agua</v>
      </c>
      <c r="B14045" s="4" t="str">
        <f>+VLOOKUP(E14045&amp;H14045&amp;I14045&amp;J14045,[1]Homol.!O:S,3,0)</f>
        <v>Flavored water</v>
      </c>
      <c r="C14045" s="4" t="s">
        <v>62</v>
      </c>
      <c r="D14045" s="4" t="s">
        <v>3</v>
      </c>
      <c r="E14045" s="4" t="s">
        <v>12</v>
      </c>
      <c r="F14045" s="4" t="str">
        <f t="shared" si="219"/>
        <v>Formatos Medianos 1500 cc</v>
      </c>
      <c r="G14045" s="4" t="s">
        <v>63</v>
      </c>
      <c r="H14045" s="4" t="s">
        <v>40</v>
      </c>
      <c r="I14045" s="4" t="s">
        <v>6</v>
      </c>
      <c r="J14045" s="4" t="s">
        <v>7</v>
      </c>
      <c r="V14045" s="4">
        <v>30.240000000000002</v>
      </c>
      <c r="W14045" s="4">
        <v>-1.17</v>
      </c>
    </row>
    <row r="14046" spans="1:28" ht="14.25" x14ac:dyDescent="0.2">
      <c r="A14046" s="4" t="str">
        <f>+VLOOKUP(E14046&amp;H14046&amp;I14046&amp;J14046,[1]Homol.!O:S,2,0)</f>
        <v>Agua</v>
      </c>
      <c r="B14046" s="4" t="str">
        <f>+VLOOKUP(E14046&amp;H14046&amp;I14046&amp;J14046,[1]Homol.!O:S,3,0)</f>
        <v>Flavored water</v>
      </c>
      <c r="C14046" s="4" t="s">
        <v>62</v>
      </c>
      <c r="D14046" s="4" t="s">
        <v>3</v>
      </c>
      <c r="E14046" s="4" t="s">
        <v>12</v>
      </c>
      <c r="F14046" s="4" t="str">
        <f t="shared" si="219"/>
        <v>Formato Fun 300 cc</v>
      </c>
      <c r="G14046" s="4" t="s">
        <v>63</v>
      </c>
      <c r="H14046" s="4" t="s">
        <v>5</v>
      </c>
      <c r="I14046" s="4" t="s">
        <v>25</v>
      </c>
      <c r="J14046" s="4" t="s">
        <v>26</v>
      </c>
      <c r="T14046" s="4">
        <v>-0.252</v>
      </c>
      <c r="U14046" s="4">
        <v>-0.504</v>
      </c>
      <c r="V14046" s="4">
        <v>-0.79200000000000004</v>
      </c>
      <c r="W14046" s="4">
        <v>-0.504</v>
      </c>
      <c r="X14046" s="4">
        <v>7.1999999999999995E-2</v>
      </c>
      <c r="Y14046" s="4">
        <v>9.18</v>
      </c>
      <c r="Z14046" s="4">
        <v>-0.57599999999999996</v>
      </c>
      <c r="AA14046" s="4">
        <v>-7.1999999999999995E-2</v>
      </c>
    </row>
    <row r="14047" spans="1:28" ht="14.25" x14ac:dyDescent="0.2">
      <c r="A14047" s="4" t="str">
        <f>+VLOOKUP(E14047&amp;H14047&amp;I14047&amp;J14047,[1]Homol.!O:S,2,0)</f>
        <v>Agua</v>
      </c>
      <c r="B14047" s="4" t="str">
        <f>+VLOOKUP(E14047&amp;H14047&amp;I14047&amp;J14047,[1]Homol.!O:S,3,0)</f>
        <v>Flavored water</v>
      </c>
      <c r="C14047" s="4" t="s">
        <v>62</v>
      </c>
      <c r="D14047" s="4" t="s">
        <v>3</v>
      </c>
      <c r="E14047" s="4" t="s">
        <v>12</v>
      </c>
      <c r="F14047" s="4" t="str">
        <f t="shared" si="219"/>
        <v>Formatos Chicos Pet 500 cc</v>
      </c>
      <c r="G14047" s="4" t="s">
        <v>63</v>
      </c>
      <c r="H14047" s="4" t="s">
        <v>5</v>
      </c>
      <c r="I14047" s="4" t="s">
        <v>13</v>
      </c>
      <c r="J14047" s="4" t="s">
        <v>14</v>
      </c>
      <c r="T14047" s="4">
        <v>2.1</v>
      </c>
      <c r="U14047" s="4">
        <v>27.66</v>
      </c>
      <c r="V14047" s="4">
        <v>3.3</v>
      </c>
      <c r="W14047" s="4">
        <v>-5.4</v>
      </c>
      <c r="X14047" s="4">
        <v>34.26</v>
      </c>
      <c r="Y14047" s="4">
        <v>9.6</v>
      </c>
      <c r="AB14047" s="4">
        <v>6</v>
      </c>
    </row>
    <row r="14048" spans="1:28" ht="14.25" x14ac:dyDescent="0.2">
      <c r="A14048" s="4" t="str">
        <f>+VLOOKUP(E14048&amp;H14048&amp;I14048&amp;J14048,[1]Homol.!O:S,2,0)</f>
        <v>Agua</v>
      </c>
      <c r="B14048" s="4" t="str">
        <f>+VLOOKUP(E14048&amp;H14048&amp;I14048&amp;J14048,[1]Homol.!O:S,3,0)</f>
        <v>Flavored water</v>
      </c>
      <c r="C14048" s="4" t="s">
        <v>62</v>
      </c>
      <c r="D14048" s="4" t="s">
        <v>3</v>
      </c>
      <c r="E14048" s="4" t="s">
        <v>12</v>
      </c>
      <c r="F14048" s="4" t="str">
        <f t="shared" si="219"/>
        <v>Formatos Grandes 2250 cc</v>
      </c>
      <c r="G14048" s="4" t="s">
        <v>63</v>
      </c>
      <c r="H14048" s="4" t="s">
        <v>5</v>
      </c>
      <c r="I14048" s="4" t="s">
        <v>15</v>
      </c>
      <c r="J14048" s="4" t="s">
        <v>16</v>
      </c>
      <c r="T14048" s="4">
        <v>-3.645</v>
      </c>
      <c r="U14048" s="4">
        <v>59.535000000000004</v>
      </c>
      <c r="V14048" s="4">
        <v>-6.75</v>
      </c>
      <c r="W14048" s="4">
        <v>-22.139999999999997</v>
      </c>
      <c r="X14048" s="4">
        <v>167.94</v>
      </c>
      <c r="Y14048" s="4">
        <v>-37.26</v>
      </c>
      <c r="Z14048" s="4">
        <v>-50.759999999999991</v>
      </c>
      <c r="AA14048" s="4">
        <v>12.960000000000003</v>
      </c>
      <c r="AB14048" s="4">
        <v>139.86000000000001</v>
      </c>
    </row>
    <row r="14049" spans="1:28" ht="14.25" x14ac:dyDescent="0.2">
      <c r="A14049" s="4" t="str">
        <f>+VLOOKUP(E14049&amp;H14049&amp;I14049&amp;J14049,[1]Homol.!O:S,2,0)</f>
        <v>Agua</v>
      </c>
      <c r="B14049" s="4" t="str">
        <f>+VLOOKUP(E14049&amp;H14049&amp;I14049&amp;J14049,[1]Homol.!O:S,3,0)</f>
        <v>Flavored water</v>
      </c>
      <c r="C14049" s="4" t="s">
        <v>62</v>
      </c>
      <c r="D14049" s="4" t="s">
        <v>3</v>
      </c>
      <c r="E14049" s="4" t="s">
        <v>12</v>
      </c>
      <c r="F14049" s="4" t="str">
        <f t="shared" si="219"/>
        <v>Formatos Grandes 2500 cc</v>
      </c>
      <c r="G14049" s="4" t="s">
        <v>63</v>
      </c>
      <c r="H14049" s="4" t="s">
        <v>5</v>
      </c>
      <c r="I14049" s="4" t="s">
        <v>15</v>
      </c>
      <c r="J14049" s="4" t="s">
        <v>48</v>
      </c>
      <c r="T14049" s="4">
        <v>-2.5499999999999998</v>
      </c>
      <c r="U14049" s="4">
        <v>-22.65</v>
      </c>
      <c r="V14049" s="4">
        <v>-8.4</v>
      </c>
      <c r="W14049" s="4">
        <v>-4.3499999999999996</v>
      </c>
      <c r="Y14049" s="4">
        <v>0.15</v>
      </c>
    </row>
    <row r="14050" spans="1:28" ht="14.25" x14ac:dyDescent="0.2">
      <c r="A14050" s="4" t="str">
        <f>+VLOOKUP(E14050&amp;H14050&amp;I14050&amp;J14050,[1]Homol.!O:S,2,0)</f>
        <v>Agua</v>
      </c>
      <c r="B14050" s="4" t="str">
        <f>+VLOOKUP(E14050&amp;H14050&amp;I14050&amp;J14050,[1]Homol.!O:S,3,0)</f>
        <v>Flavored water</v>
      </c>
      <c r="C14050" s="4" t="s">
        <v>62</v>
      </c>
      <c r="D14050" s="4" t="s">
        <v>3</v>
      </c>
      <c r="E14050" s="4" t="s">
        <v>12</v>
      </c>
      <c r="F14050" s="4" t="str">
        <f t="shared" si="219"/>
        <v>Formatos Medianos 1000 cc</v>
      </c>
      <c r="G14050" s="4" t="s">
        <v>63</v>
      </c>
      <c r="H14050" s="4" t="s">
        <v>5</v>
      </c>
      <c r="I14050" s="4" t="s">
        <v>6</v>
      </c>
      <c r="J14050" s="4" t="s">
        <v>17</v>
      </c>
      <c r="T14050" s="4">
        <v>9.24</v>
      </c>
      <c r="U14050" s="4">
        <v>0.89999999999999858</v>
      </c>
      <c r="V14050" s="4">
        <v>-0.90000000000000036</v>
      </c>
      <c r="W14050" s="4">
        <v>-0.72</v>
      </c>
      <c r="Z14050" s="4">
        <v>8.2200000000000006</v>
      </c>
      <c r="AA14050" s="4">
        <v>-2.46</v>
      </c>
      <c r="AB14050" s="4">
        <v>-1.32</v>
      </c>
    </row>
    <row r="14051" spans="1:28" ht="14.25" x14ac:dyDescent="0.2">
      <c r="A14051" s="4" t="str">
        <f>+VLOOKUP(E14051&amp;H14051&amp;I14051&amp;J14051,[1]Homol.!O:S,2,0)</f>
        <v>Agua</v>
      </c>
      <c r="B14051" s="4" t="str">
        <f>+VLOOKUP(E14051&amp;H14051&amp;I14051&amp;J14051,[1]Homol.!O:S,3,0)</f>
        <v>Flavored water</v>
      </c>
      <c r="C14051" s="4" t="s">
        <v>62</v>
      </c>
      <c r="D14051" s="4" t="s">
        <v>3</v>
      </c>
      <c r="E14051" s="4" t="s">
        <v>12</v>
      </c>
      <c r="F14051" s="4" t="str">
        <f t="shared" si="219"/>
        <v>Formatos Medianos 1500 cc</v>
      </c>
      <c r="G14051" s="4" t="s">
        <v>63</v>
      </c>
      <c r="H14051" s="4" t="s">
        <v>5</v>
      </c>
      <c r="I14051" s="4" t="s">
        <v>6</v>
      </c>
      <c r="J14051" s="4" t="s">
        <v>7</v>
      </c>
      <c r="T14051" s="4">
        <v>0.18</v>
      </c>
      <c r="U14051" s="4">
        <v>-23.939999999999998</v>
      </c>
      <c r="V14051" s="4">
        <v>68.759999999999991</v>
      </c>
      <c r="W14051" s="4">
        <v>88.74</v>
      </c>
      <c r="X14051" s="4">
        <v>111.33</v>
      </c>
      <c r="Y14051" s="4">
        <v>-4.05</v>
      </c>
      <c r="Z14051" s="4">
        <v>42.660000000000004</v>
      </c>
      <c r="AA14051" s="4">
        <v>-90.360000000000014</v>
      </c>
      <c r="AB14051" s="4">
        <v>33.39</v>
      </c>
    </row>
    <row r="14052" spans="1:28" ht="14.25" x14ac:dyDescent="0.2">
      <c r="A14052" s="4" t="str">
        <f>+VLOOKUP(E14052&amp;H14052&amp;I14052&amp;J14052,[1]Homol.!O:S,2,0)</f>
        <v>Agua</v>
      </c>
      <c r="B14052" s="4" t="str">
        <f>+VLOOKUP(E14052&amp;H14052&amp;I14052&amp;J14052,[1]Homol.!O:S,3,0)</f>
        <v>Flavored water</v>
      </c>
      <c r="C14052" s="4" t="s">
        <v>62</v>
      </c>
      <c r="D14052" s="4" t="s">
        <v>3</v>
      </c>
      <c r="E14052" s="4" t="s">
        <v>12</v>
      </c>
      <c r="F14052" s="4" t="str">
        <f t="shared" si="219"/>
        <v>Formato Fun 300 cc</v>
      </c>
      <c r="G14052" s="4" t="s">
        <v>63</v>
      </c>
      <c r="H14052" s="4" t="s">
        <v>9</v>
      </c>
      <c r="I14052" s="4" t="s">
        <v>25</v>
      </c>
      <c r="J14052" s="4" t="s">
        <v>26</v>
      </c>
      <c r="T14052" s="4">
        <v>-0.252</v>
      </c>
      <c r="U14052" s="4">
        <v>-0.46800000000000003</v>
      </c>
      <c r="V14052" s="4">
        <v>-0.61199999999999999</v>
      </c>
      <c r="W14052" s="4">
        <v>-0.46800000000000003</v>
      </c>
      <c r="X14052" s="4">
        <v>7.1999999999999995E-2</v>
      </c>
      <c r="Y14052" s="4">
        <v>9.2519999999999989</v>
      </c>
      <c r="Z14052" s="4">
        <v>-0.75600000000000001</v>
      </c>
    </row>
    <row r="14053" spans="1:28" ht="14.25" x14ac:dyDescent="0.2">
      <c r="A14053" s="4" t="str">
        <f>+VLOOKUP(E14053&amp;H14053&amp;I14053&amp;J14053,[1]Homol.!O:S,2,0)</f>
        <v>Agua</v>
      </c>
      <c r="B14053" s="4" t="str">
        <f>+VLOOKUP(E14053&amp;H14053&amp;I14053&amp;J14053,[1]Homol.!O:S,3,0)</f>
        <v>Flavored water</v>
      </c>
      <c r="C14053" s="4" t="s">
        <v>62</v>
      </c>
      <c r="D14053" s="4" t="s">
        <v>3</v>
      </c>
      <c r="E14053" s="4" t="s">
        <v>12</v>
      </c>
      <c r="F14053" s="4" t="str">
        <f t="shared" si="219"/>
        <v>Formatos Chicos Pet 500 cc</v>
      </c>
      <c r="G14053" s="4" t="s">
        <v>63</v>
      </c>
      <c r="H14053" s="4" t="s">
        <v>9</v>
      </c>
      <c r="I14053" s="4" t="s">
        <v>13</v>
      </c>
      <c r="J14053" s="4" t="s">
        <v>14</v>
      </c>
      <c r="T14053" s="4">
        <v>27.900000000000002</v>
      </c>
      <c r="U14053" s="4">
        <v>24.12</v>
      </c>
      <c r="V14053" s="4">
        <v>26.699999999999996</v>
      </c>
      <c r="W14053" s="4">
        <v>114.36</v>
      </c>
      <c r="X14053" s="4">
        <v>-10.92</v>
      </c>
      <c r="Y14053" s="4">
        <v>-1.7400000000000002</v>
      </c>
      <c r="AB14053" s="4">
        <v>9.48</v>
      </c>
    </row>
    <row r="14054" spans="1:28" ht="14.25" x14ac:dyDescent="0.2">
      <c r="A14054" s="4" t="str">
        <f>+VLOOKUP(E14054&amp;H14054&amp;I14054&amp;J14054,[1]Homol.!O:S,2,0)</f>
        <v>Agua</v>
      </c>
      <c r="B14054" s="4" t="str">
        <f>+VLOOKUP(E14054&amp;H14054&amp;I14054&amp;J14054,[1]Homol.!O:S,3,0)</f>
        <v>Flavored water</v>
      </c>
      <c r="C14054" s="4" t="s">
        <v>62</v>
      </c>
      <c r="D14054" s="4" t="s">
        <v>3</v>
      </c>
      <c r="E14054" s="4" t="s">
        <v>12</v>
      </c>
      <c r="F14054" s="4" t="str">
        <f t="shared" si="219"/>
        <v>Formatos Grandes 2250 cc</v>
      </c>
      <c r="G14054" s="4" t="s">
        <v>63</v>
      </c>
      <c r="H14054" s="4" t="s">
        <v>9</v>
      </c>
      <c r="I14054" s="4" t="s">
        <v>15</v>
      </c>
      <c r="J14054" s="4" t="s">
        <v>16</v>
      </c>
      <c r="T14054" s="4">
        <v>0.40500000000000003</v>
      </c>
      <c r="U14054" s="4">
        <v>54.81</v>
      </c>
      <c r="V14054" s="4">
        <v>-16.335000000000001</v>
      </c>
      <c r="W14054" s="4">
        <v>-10.799999999999994</v>
      </c>
      <c r="X14054" s="4">
        <v>114.47999999999999</v>
      </c>
      <c r="Z14054" s="4">
        <v>365.84999999999997</v>
      </c>
      <c r="AA14054" s="4">
        <v>-278.37</v>
      </c>
      <c r="AB14054" s="4">
        <v>130.13999999999999</v>
      </c>
    </row>
    <row r="14055" spans="1:28" ht="14.25" x14ac:dyDescent="0.2">
      <c r="A14055" s="4" t="str">
        <f>+VLOOKUP(E14055&amp;H14055&amp;I14055&amp;J14055,[1]Homol.!O:S,2,0)</f>
        <v>Agua</v>
      </c>
      <c r="B14055" s="4" t="str">
        <f>+VLOOKUP(E14055&amp;H14055&amp;I14055&amp;J14055,[1]Homol.!O:S,3,0)</f>
        <v>Flavored water</v>
      </c>
      <c r="C14055" s="4" t="s">
        <v>62</v>
      </c>
      <c r="D14055" s="4" t="s">
        <v>3</v>
      </c>
      <c r="E14055" s="4" t="s">
        <v>12</v>
      </c>
      <c r="F14055" s="4" t="str">
        <f t="shared" si="219"/>
        <v>Formatos Grandes 2500 cc</v>
      </c>
      <c r="G14055" s="4" t="s">
        <v>63</v>
      </c>
      <c r="H14055" s="4" t="s">
        <v>9</v>
      </c>
      <c r="I14055" s="4" t="s">
        <v>15</v>
      </c>
      <c r="J14055" s="4" t="s">
        <v>48</v>
      </c>
      <c r="T14055" s="4">
        <v>-0.15</v>
      </c>
      <c r="U14055" s="4">
        <v>-0.6</v>
      </c>
    </row>
    <row r="14056" spans="1:28" ht="14.25" x14ac:dyDescent="0.2">
      <c r="A14056" s="4" t="str">
        <f>+VLOOKUP(E14056&amp;H14056&amp;I14056&amp;J14056,[1]Homol.!O:S,2,0)</f>
        <v>Agua</v>
      </c>
      <c r="B14056" s="4" t="str">
        <f>+VLOOKUP(E14056&amp;H14056&amp;I14056&amp;J14056,[1]Homol.!O:S,3,0)</f>
        <v>Flavored water</v>
      </c>
      <c r="C14056" s="4" t="s">
        <v>62</v>
      </c>
      <c r="D14056" s="4" t="s">
        <v>3</v>
      </c>
      <c r="E14056" s="4" t="s">
        <v>12</v>
      </c>
      <c r="F14056" s="4" t="str">
        <f t="shared" si="219"/>
        <v>Formatos Medianos 1000 cc</v>
      </c>
      <c r="G14056" s="4" t="s">
        <v>63</v>
      </c>
      <c r="H14056" s="4" t="s">
        <v>9</v>
      </c>
      <c r="I14056" s="4" t="s">
        <v>6</v>
      </c>
      <c r="J14056" s="4" t="s">
        <v>17</v>
      </c>
      <c r="T14056" s="4">
        <v>10.68</v>
      </c>
      <c r="U14056" s="4">
        <v>13.739999999999998</v>
      </c>
      <c r="V14056" s="4">
        <v>-10.98</v>
      </c>
      <c r="W14056" s="4">
        <v>13.559999999999999</v>
      </c>
      <c r="X14056" s="4">
        <v>-0.3</v>
      </c>
      <c r="Y14056" s="4">
        <v>-3.54</v>
      </c>
      <c r="Z14056" s="4">
        <v>8.2200000000000006</v>
      </c>
      <c r="AA14056" s="4">
        <v>-0.12</v>
      </c>
      <c r="AB14056" s="4">
        <v>-0.6</v>
      </c>
    </row>
    <row r="14057" spans="1:28" ht="14.25" x14ac:dyDescent="0.2">
      <c r="A14057" s="4" t="str">
        <f>+VLOOKUP(E14057&amp;H14057&amp;I14057&amp;J14057,[1]Homol.!O:S,2,0)</f>
        <v>Agua</v>
      </c>
      <c r="B14057" s="4" t="str">
        <f>+VLOOKUP(E14057&amp;H14057&amp;I14057&amp;J14057,[1]Homol.!O:S,3,0)</f>
        <v>Flavored water</v>
      </c>
      <c r="C14057" s="4" t="s">
        <v>62</v>
      </c>
      <c r="D14057" s="4" t="s">
        <v>3</v>
      </c>
      <c r="E14057" s="4" t="s">
        <v>12</v>
      </c>
      <c r="F14057" s="4" t="str">
        <f t="shared" si="219"/>
        <v>Formatos Medianos 1500 cc</v>
      </c>
      <c r="G14057" s="4" t="s">
        <v>63</v>
      </c>
      <c r="H14057" s="4" t="s">
        <v>9</v>
      </c>
      <c r="I14057" s="4" t="s">
        <v>6</v>
      </c>
      <c r="J14057" s="4" t="s">
        <v>7</v>
      </c>
      <c r="T14057" s="4">
        <v>29.61</v>
      </c>
      <c r="U14057" s="4">
        <v>40.14</v>
      </c>
      <c r="V14057" s="4">
        <v>-1.98</v>
      </c>
      <c r="W14057" s="4">
        <v>104.49000000000002</v>
      </c>
      <c r="X14057" s="4">
        <v>70.11</v>
      </c>
      <c r="Z14057" s="4">
        <v>125.09999999999998</v>
      </c>
      <c r="AA14057" s="4">
        <v>-73.8</v>
      </c>
      <c r="AB14057" s="4">
        <v>12.780000000000001</v>
      </c>
    </row>
    <row r="14058" spans="1:28" ht="14.25" x14ac:dyDescent="0.2">
      <c r="A14058" s="4" t="str">
        <f>+VLOOKUP(E14058&amp;H14058&amp;I14058&amp;J14058,[1]Homol.!O:S,2,0)</f>
        <v>Agua</v>
      </c>
      <c r="B14058" s="4" t="str">
        <f>+VLOOKUP(E14058&amp;H14058&amp;I14058&amp;J14058,[1]Homol.!O:S,3,0)</f>
        <v>Flavored water</v>
      </c>
      <c r="C14058" s="4" t="s">
        <v>62</v>
      </c>
      <c r="D14058" s="4" t="s">
        <v>3</v>
      </c>
      <c r="E14058" s="4" t="s">
        <v>12</v>
      </c>
      <c r="F14058" s="4" t="str">
        <f t="shared" si="219"/>
        <v>Formatos Chicos Pet 500 cc</v>
      </c>
      <c r="G14058" s="4" t="s">
        <v>63</v>
      </c>
      <c r="H14058" s="4" t="s">
        <v>18</v>
      </c>
      <c r="I14058" s="4" t="s">
        <v>13</v>
      </c>
      <c r="J14058" s="4" t="s">
        <v>14</v>
      </c>
      <c r="U14058" s="4">
        <v>-0.18</v>
      </c>
      <c r="V14058" s="4">
        <v>9.48</v>
      </c>
      <c r="W14058" s="4">
        <v>8.4</v>
      </c>
      <c r="X14058" s="4">
        <v>28.68</v>
      </c>
      <c r="Y14058" s="4">
        <v>-0.24</v>
      </c>
      <c r="Z14058" s="4">
        <v>-0.6</v>
      </c>
    </row>
    <row r="14059" spans="1:28" ht="14.25" x14ac:dyDescent="0.2">
      <c r="A14059" s="4" t="str">
        <f>+VLOOKUP(E14059&amp;H14059&amp;I14059&amp;J14059,[1]Homol.!O:S,2,0)</f>
        <v>Agua</v>
      </c>
      <c r="B14059" s="4" t="str">
        <f>+VLOOKUP(E14059&amp;H14059&amp;I14059&amp;J14059,[1]Homol.!O:S,3,0)</f>
        <v>Flavored water</v>
      </c>
      <c r="C14059" s="4" t="s">
        <v>62</v>
      </c>
      <c r="D14059" s="4" t="s">
        <v>3</v>
      </c>
      <c r="E14059" s="4" t="s">
        <v>12</v>
      </c>
      <c r="F14059" s="4" t="str">
        <f t="shared" si="219"/>
        <v>Formatos Grandes 2250 cc</v>
      </c>
      <c r="G14059" s="4" t="s">
        <v>63</v>
      </c>
      <c r="H14059" s="4" t="s">
        <v>18</v>
      </c>
      <c r="I14059" s="4" t="s">
        <v>15</v>
      </c>
      <c r="J14059" s="4" t="s">
        <v>16</v>
      </c>
      <c r="T14059" s="4">
        <v>2.5649999999999999</v>
      </c>
      <c r="U14059" s="4">
        <v>23.355000000000004</v>
      </c>
      <c r="V14059" s="4">
        <v>4.32</v>
      </c>
      <c r="W14059" s="4">
        <v>-22.004999999999999</v>
      </c>
      <c r="X14059" s="4">
        <v>43.2</v>
      </c>
      <c r="Y14059" s="4">
        <v>-19.035</v>
      </c>
      <c r="Z14059" s="4">
        <v>123.93</v>
      </c>
      <c r="AA14059" s="4">
        <v>-19.574999999999989</v>
      </c>
      <c r="AB14059" s="4">
        <v>19.575000000000003</v>
      </c>
    </row>
    <row r="14060" spans="1:28" ht="14.25" x14ac:dyDescent="0.2">
      <c r="A14060" s="4" t="str">
        <f>+VLOOKUP(E14060&amp;H14060&amp;I14060&amp;J14060,[1]Homol.!O:S,2,0)</f>
        <v>Agua</v>
      </c>
      <c r="B14060" s="4" t="str">
        <f>+VLOOKUP(E14060&amp;H14060&amp;I14060&amp;J14060,[1]Homol.!O:S,3,0)</f>
        <v>Flavored water</v>
      </c>
      <c r="C14060" s="4" t="s">
        <v>62</v>
      </c>
      <c r="D14060" s="4" t="s">
        <v>3</v>
      </c>
      <c r="E14060" s="4" t="s">
        <v>12</v>
      </c>
      <c r="F14060" s="4" t="str">
        <f t="shared" si="219"/>
        <v>Formatos Grandes 2500 cc</v>
      </c>
      <c r="G14060" s="4" t="s">
        <v>63</v>
      </c>
      <c r="H14060" s="4" t="s">
        <v>18</v>
      </c>
      <c r="I14060" s="4" t="s">
        <v>15</v>
      </c>
      <c r="J14060" s="4" t="s">
        <v>48</v>
      </c>
      <c r="V14060" s="4">
        <v>-5.4</v>
      </c>
      <c r="W14060" s="4">
        <v>-4.5</v>
      </c>
    </row>
    <row r="14061" spans="1:28" ht="14.25" x14ac:dyDescent="0.2">
      <c r="A14061" s="4" t="str">
        <f>+VLOOKUP(E14061&amp;H14061&amp;I14061&amp;J14061,[1]Homol.!O:S,2,0)</f>
        <v>Agua</v>
      </c>
      <c r="B14061" s="4" t="str">
        <f>+VLOOKUP(E14061&amp;H14061&amp;I14061&amp;J14061,[1]Homol.!O:S,3,0)</f>
        <v>Flavored water</v>
      </c>
      <c r="C14061" s="4" t="s">
        <v>62</v>
      </c>
      <c r="D14061" s="4" t="s">
        <v>3</v>
      </c>
      <c r="E14061" s="4" t="s">
        <v>12</v>
      </c>
      <c r="F14061" s="4" t="str">
        <f t="shared" si="219"/>
        <v>Formatos Medianos 1500 cc</v>
      </c>
      <c r="G14061" s="4" t="s">
        <v>63</v>
      </c>
      <c r="H14061" s="4" t="s">
        <v>18</v>
      </c>
      <c r="I14061" s="4" t="s">
        <v>6</v>
      </c>
      <c r="J14061" s="4" t="s">
        <v>7</v>
      </c>
      <c r="T14061" s="4">
        <v>38.79</v>
      </c>
      <c r="U14061" s="4">
        <v>17.190000000000001</v>
      </c>
      <c r="V14061" s="4">
        <v>47.61</v>
      </c>
      <c r="W14061" s="4">
        <v>15.93</v>
      </c>
      <c r="X14061" s="4">
        <v>120.96</v>
      </c>
      <c r="Y14061" s="4">
        <v>-1.89</v>
      </c>
      <c r="Z14061" s="4">
        <v>63.54</v>
      </c>
      <c r="AA14061" s="4">
        <v>-77.040000000000006</v>
      </c>
      <c r="AB14061" s="4">
        <v>39.42</v>
      </c>
    </row>
    <row r="14062" spans="1:28" ht="14.25" x14ac:dyDescent="0.2">
      <c r="A14062" s="4" t="str">
        <f>+VLOOKUP(E14062&amp;H14062&amp;I14062&amp;J14062,[1]Homol.!O:S,2,0)</f>
        <v>Agua</v>
      </c>
      <c r="B14062" s="4" t="str">
        <f>+VLOOKUP(E14062&amp;H14062&amp;I14062&amp;J14062,[1]Homol.!O:S,3,0)</f>
        <v>Flavored water</v>
      </c>
      <c r="C14062" s="4" t="s">
        <v>62</v>
      </c>
      <c r="D14062" s="4" t="s">
        <v>3</v>
      </c>
      <c r="E14062" s="4" t="s">
        <v>12</v>
      </c>
      <c r="F14062" s="4" t="str">
        <f t="shared" si="219"/>
        <v>Formato Fun 300 cc</v>
      </c>
      <c r="G14062" s="4" t="s">
        <v>63</v>
      </c>
      <c r="H14062" s="4" t="s">
        <v>10</v>
      </c>
      <c r="I14062" s="4" t="s">
        <v>25</v>
      </c>
      <c r="J14062" s="4" t="s">
        <v>26</v>
      </c>
      <c r="T14062" s="4">
        <v>-0.252</v>
      </c>
      <c r="U14062" s="4">
        <v>-0.46800000000000003</v>
      </c>
      <c r="V14062" s="4">
        <v>-0.54</v>
      </c>
      <c r="W14062" s="4">
        <v>-3.5999999999999997E-2</v>
      </c>
      <c r="Y14062" s="4">
        <v>3.9239999999999999</v>
      </c>
      <c r="Z14062" s="4">
        <v>-0.57599999999999996</v>
      </c>
    </row>
    <row r="14063" spans="1:28" ht="14.25" x14ac:dyDescent="0.2">
      <c r="A14063" s="4" t="str">
        <f>+VLOOKUP(E14063&amp;H14063&amp;I14063&amp;J14063,[1]Homol.!O:S,2,0)</f>
        <v>Agua</v>
      </c>
      <c r="B14063" s="4" t="str">
        <f>+VLOOKUP(E14063&amp;H14063&amp;I14063&amp;J14063,[1]Homol.!O:S,3,0)</f>
        <v>Flavored water</v>
      </c>
      <c r="C14063" s="4" t="s">
        <v>62</v>
      </c>
      <c r="D14063" s="4" t="s">
        <v>3</v>
      </c>
      <c r="E14063" s="4" t="s">
        <v>12</v>
      </c>
      <c r="F14063" s="4" t="str">
        <f t="shared" si="219"/>
        <v>Formatos Chicos Pet 500 cc</v>
      </c>
      <c r="G14063" s="4" t="s">
        <v>63</v>
      </c>
      <c r="H14063" s="4" t="s">
        <v>10</v>
      </c>
      <c r="I14063" s="4" t="s">
        <v>13</v>
      </c>
      <c r="J14063" s="4" t="s">
        <v>14</v>
      </c>
      <c r="T14063" s="4">
        <v>19.14</v>
      </c>
      <c r="U14063" s="4">
        <v>38.1</v>
      </c>
      <c r="V14063" s="4">
        <v>4.1399999999999997</v>
      </c>
      <c r="W14063" s="4">
        <v>78.599999999999994</v>
      </c>
      <c r="X14063" s="4">
        <v>-5.94</v>
      </c>
      <c r="Y14063" s="4">
        <v>7.6800000000000006</v>
      </c>
      <c r="AA14063" s="4">
        <v>9.18</v>
      </c>
      <c r="AB14063" s="4">
        <v>0.12</v>
      </c>
    </row>
    <row r="14064" spans="1:28" ht="14.25" x14ac:dyDescent="0.2">
      <c r="A14064" s="4" t="str">
        <f>+VLOOKUP(E14064&amp;H14064&amp;I14064&amp;J14064,[1]Homol.!O:S,2,0)</f>
        <v>Agua</v>
      </c>
      <c r="B14064" s="4" t="str">
        <f>+VLOOKUP(E14064&amp;H14064&amp;I14064&amp;J14064,[1]Homol.!O:S,3,0)</f>
        <v>Flavored water</v>
      </c>
      <c r="C14064" s="4" t="s">
        <v>62</v>
      </c>
      <c r="D14064" s="4" t="s">
        <v>3</v>
      </c>
      <c r="E14064" s="4" t="s">
        <v>12</v>
      </c>
      <c r="F14064" s="4" t="str">
        <f t="shared" si="219"/>
        <v>Formatos Grandes 2250 cc</v>
      </c>
      <c r="G14064" s="4" t="s">
        <v>63</v>
      </c>
      <c r="H14064" s="4" t="s">
        <v>10</v>
      </c>
      <c r="I14064" s="4" t="s">
        <v>15</v>
      </c>
      <c r="J14064" s="4" t="s">
        <v>16</v>
      </c>
      <c r="T14064" s="4">
        <v>-10.8</v>
      </c>
      <c r="U14064" s="4">
        <v>194.94</v>
      </c>
      <c r="V14064" s="4">
        <v>218.565</v>
      </c>
      <c r="W14064" s="4">
        <v>-117.58499999999999</v>
      </c>
      <c r="X14064" s="4">
        <v>-103.815</v>
      </c>
      <c r="Z14064" s="4">
        <v>319.67999999999995</v>
      </c>
      <c r="AA14064" s="4">
        <v>-191.97</v>
      </c>
      <c r="AB14064" s="4">
        <v>363.82499999999999</v>
      </c>
    </row>
    <row r="14065" spans="1:28" ht="14.25" x14ac:dyDescent="0.2">
      <c r="A14065" s="4" t="str">
        <f>+VLOOKUP(E14065&amp;H14065&amp;I14065&amp;J14065,[1]Homol.!O:S,2,0)</f>
        <v>Agua</v>
      </c>
      <c r="B14065" s="4" t="str">
        <f>+VLOOKUP(E14065&amp;H14065&amp;I14065&amp;J14065,[1]Homol.!O:S,3,0)</f>
        <v>Flavored water</v>
      </c>
      <c r="C14065" s="4" t="s">
        <v>62</v>
      </c>
      <c r="D14065" s="4" t="s">
        <v>3</v>
      </c>
      <c r="E14065" s="4" t="s">
        <v>12</v>
      </c>
      <c r="F14065" s="4" t="str">
        <f t="shared" si="219"/>
        <v>Formatos Grandes 2500 cc</v>
      </c>
      <c r="G14065" s="4" t="s">
        <v>63</v>
      </c>
      <c r="H14065" s="4" t="s">
        <v>10</v>
      </c>
      <c r="I14065" s="4" t="s">
        <v>15</v>
      </c>
      <c r="J14065" s="4" t="s">
        <v>48</v>
      </c>
      <c r="V14065" s="4">
        <v>-9</v>
      </c>
      <c r="W14065" s="4">
        <v>0.15</v>
      </c>
    </row>
    <row r="14066" spans="1:28" ht="14.25" x14ac:dyDescent="0.2">
      <c r="A14066" s="4" t="str">
        <f>+VLOOKUP(E14066&amp;H14066&amp;I14066&amp;J14066,[1]Homol.!O:S,2,0)</f>
        <v>Agua</v>
      </c>
      <c r="B14066" s="4" t="str">
        <f>+VLOOKUP(E14066&amp;H14066&amp;I14066&amp;J14066,[1]Homol.!O:S,3,0)</f>
        <v>Flavored water</v>
      </c>
      <c r="C14066" s="4" t="s">
        <v>62</v>
      </c>
      <c r="D14066" s="4" t="s">
        <v>3</v>
      </c>
      <c r="E14066" s="4" t="s">
        <v>12</v>
      </c>
      <c r="F14066" s="4" t="str">
        <f t="shared" si="219"/>
        <v>Formatos Medianos 1000 cc</v>
      </c>
      <c r="G14066" s="4" t="s">
        <v>63</v>
      </c>
      <c r="H14066" s="4" t="s">
        <v>10</v>
      </c>
      <c r="I14066" s="4" t="s">
        <v>6</v>
      </c>
      <c r="J14066" s="4" t="s">
        <v>17</v>
      </c>
      <c r="U14066" s="4">
        <v>-16.8</v>
      </c>
      <c r="V14066" s="4">
        <v>10.08</v>
      </c>
      <c r="W14066" s="4">
        <v>7.5600000000000005</v>
      </c>
      <c r="X14066" s="4">
        <v>-2.4</v>
      </c>
      <c r="Y14066" s="4">
        <v>-0.18</v>
      </c>
      <c r="Z14066" s="4">
        <v>18.66</v>
      </c>
      <c r="AA14066" s="4">
        <v>-0.24</v>
      </c>
      <c r="AB14066" s="4">
        <v>-1.86</v>
      </c>
    </row>
    <row r="14067" spans="1:28" ht="14.25" x14ac:dyDescent="0.2">
      <c r="A14067" s="4" t="str">
        <f>+VLOOKUP(E14067&amp;H14067&amp;I14067&amp;J14067,[1]Homol.!O:S,2,0)</f>
        <v>Agua</v>
      </c>
      <c r="B14067" s="4" t="str">
        <f>+VLOOKUP(E14067&amp;H14067&amp;I14067&amp;J14067,[1]Homol.!O:S,3,0)</f>
        <v>Flavored water</v>
      </c>
      <c r="C14067" s="4" t="s">
        <v>62</v>
      </c>
      <c r="D14067" s="4" t="s">
        <v>3</v>
      </c>
      <c r="E14067" s="4" t="s">
        <v>12</v>
      </c>
      <c r="F14067" s="4" t="str">
        <f t="shared" si="219"/>
        <v>Formatos Medianos 1500 cc</v>
      </c>
      <c r="G14067" s="4" t="s">
        <v>63</v>
      </c>
      <c r="H14067" s="4" t="s">
        <v>10</v>
      </c>
      <c r="I14067" s="4" t="s">
        <v>6</v>
      </c>
      <c r="J14067" s="4" t="s">
        <v>7</v>
      </c>
      <c r="T14067" s="4">
        <v>-0.45</v>
      </c>
      <c r="U14067" s="4">
        <v>113.58</v>
      </c>
      <c r="V14067" s="4">
        <v>17.100000000000001</v>
      </c>
      <c r="W14067" s="4">
        <v>312.21000000000004</v>
      </c>
      <c r="X14067" s="4">
        <v>-33.75</v>
      </c>
      <c r="Y14067" s="4">
        <v>-6.4799999999999995</v>
      </c>
      <c r="Z14067" s="4">
        <v>5.0400000000000009</v>
      </c>
      <c r="AA14067" s="4">
        <v>13.23</v>
      </c>
      <c r="AB14067" s="4">
        <v>109.08</v>
      </c>
    </row>
    <row r="14068" spans="1:28" ht="14.25" x14ac:dyDescent="0.2">
      <c r="A14068" s="4" t="str">
        <f>+VLOOKUP(E14068&amp;H14068&amp;I14068&amp;J14068,[1]Homol.!O:S,2,0)</f>
        <v>Agua</v>
      </c>
      <c r="B14068" s="4" t="str">
        <f>+VLOOKUP(E14068&amp;H14068&amp;I14068&amp;J14068,[1]Homol.!O:S,3,0)</f>
        <v>Flavored water</v>
      </c>
      <c r="C14068" s="4" t="s">
        <v>62</v>
      </c>
      <c r="D14068" s="4" t="s">
        <v>3</v>
      </c>
      <c r="E14068" s="4" t="s">
        <v>20</v>
      </c>
      <c r="F14068" s="4" t="str">
        <f t="shared" si="219"/>
        <v>Formatos Grandes 2250 cc</v>
      </c>
      <c r="G14068" s="4" t="s">
        <v>63</v>
      </c>
      <c r="H14068" s="4" t="s">
        <v>40</v>
      </c>
      <c r="I14068" s="4" t="s">
        <v>15</v>
      </c>
      <c r="J14068" s="4" t="s">
        <v>16</v>
      </c>
      <c r="V14068" s="4">
        <v>129.6</v>
      </c>
      <c r="W14068" s="4">
        <v>-7.9649999999999999</v>
      </c>
      <c r="X14068" s="4">
        <v>-6.75</v>
      </c>
      <c r="Y14068" s="4">
        <v>-11.205</v>
      </c>
      <c r="Z14068" s="4">
        <v>-14.85</v>
      </c>
      <c r="AA14068" s="4">
        <v>2.7</v>
      </c>
    </row>
    <row r="14069" spans="1:28" ht="14.25" x14ac:dyDescent="0.2">
      <c r="A14069" s="4" t="str">
        <f>+VLOOKUP(E14069&amp;H14069&amp;I14069&amp;J14069,[1]Homol.!O:S,2,0)</f>
        <v>Agua</v>
      </c>
      <c r="B14069" s="4" t="str">
        <f>+VLOOKUP(E14069&amp;H14069&amp;I14069&amp;J14069,[1]Homol.!O:S,3,0)</f>
        <v>Flavored water</v>
      </c>
      <c r="C14069" s="4" t="s">
        <v>62</v>
      </c>
      <c r="D14069" s="4" t="s">
        <v>3</v>
      </c>
      <c r="E14069" s="4" t="s">
        <v>20</v>
      </c>
      <c r="F14069" s="4" t="str">
        <f t="shared" si="219"/>
        <v>Formatos Medianos 1500 cc</v>
      </c>
      <c r="G14069" s="4" t="s">
        <v>63</v>
      </c>
      <c r="H14069" s="4" t="s">
        <v>40</v>
      </c>
      <c r="I14069" s="4" t="s">
        <v>6</v>
      </c>
      <c r="J14069" s="4" t="s">
        <v>7</v>
      </c>
      <c r="V14069" s="4">
        <v>10.08</v>
      </c>
      <c r="W14069" s="4">
        <v>-1.35</v>
      </c>
      <c r="X14069" s="4">
        <v>9.99</v>
      </c>
    </row>
    <row r="14070" spans="1:28" ht="14.25" x14ac:dyDescent="0.2">
      <c r="A14070" s="4" t="str">
        <f>+VLOOKUP(E14070&amp;H14070&amp;I14070&amp;J14070,[1]Homol.!O:S,2,0)</f>
        <v>Agua</v>
      </c>
      <c r="B14070" s="4" t="str">
        <f>+VLOOKUP(E14070&amp;H14070&amp;I14070&amp;J14070,[1]Homol.!O:S,3,0)</f>
        <v>Flavored water</v>
      </c>
      <c r="C14070" s="4" t="s">
        <v>62</v>
      </c>
      <c r="D14070" s="4" t="s">
        <v>3</v>
      </c>
      <c r="E14070" s="4" t="s">
        <v>20</v>
      </c>
      <c r="F14070" s="4" t="str">
        <f t="shared" si="219"/>
        <v>Formatos Chicos Pet 500 cc</v>
      </c>
      <c r="G14070" s="4" t="s">
        <v>63</v>
      </c>
      <c r="H14070" s="4" t="s">
        <v>5</v>
      </c>
      <c r="I14070" s="4" t="s">
        <v>13</v>
      </c>
      <c r="J14070" s="4" t="s">
        <v>14</v>
      </c>
      <c r="T14070" s="4">
        <v>-0.66</v>
      </c>
      <c r="U14070" s="4">
        <v>-0.6</v>
      </c>
      <c r="V14070" s="4">
        <v>0.18</v>
      </c>
      <c r="X14070" s="4">
        <v>19.2</v>
      </c>
      <c r="Y14070" s="4">
        <v>-0.06</v>
      </c>
      <c r="Z14070" s="4">
        <v>-0.3</v>
      </c>
      <c r="AA14070" s="4">
        <v>-0.12</v>
      </c>
      <c r="AB14070" s="4">
        <v>14.040000000000001</v>
      </c>
    </row>
    <row r="14071" spans="1:28" ht="14.25" x14ac:dyDescent="0.2">
      <c r="A14071" s="4" t="str">
        <f>+VLOOKUP(E14071&amp;H14071&amp;I14071&amp;J14071,[1]Homol.!O:S,2,0)</f>
        <v>Agua</v>
      </c>
      <c r="B14071" s="4" t="str">
        <f>+VLOOKUP(E14071&amp;H14071&amp;I14071&amp;J14071,[1]Homol.!O:S,3,0)</f>
        <v>Flavored water</v>
      </c>
      <c r="C14071" s="4" t="s">
        <v>62</v>
      </c>
      <c r="D14071" s="4" t="s">
        <v>3</v>
      </c>
      <c r="E14071" s="4" t="s">
        <v>20</v>
      </c>
      <c r="F14071" s="4" t="str">
        <f t="shared" si="219"/>
        <v>Formatos Grandes 2250 cc</v>
      </c>
      <c r="G14071" s="4" t="s">
        <v>63</v>
      </c>
      <c r="H14071" s="4" t="s">
        <v>5</v>
      </c>
      <c r="I14071" s="4" t="s">
        <v>15</v>
      </c>
      <c r="J14071" s="4" t="s">
        <v>16</v>
      </c>
      <c r="T14071" s="4">
        <v>-1.7549999999999999</v>
      </c>
      <c r="U14071" s="4">
        <v>-12.824999999999999</v>
      </c>
      <c r="V14071" s="4">
        <v>-3.24</v>
      </c>
      <c r="W14071" s="4">
        <v>8.7750000000000004</v>
      </c>
      <c r="Z14071" s="4">
        <v>22.814999999999998</v>
      </c>
      <c r="AA14071" s="4">
        <v>17.009999999999998</v>
      </c>
      <c r="AB14071" s="4">
        <v>23.894999999999996</v>
      </c>
    </row>
    <row r="14072" spans="1:28" ht="14.25" x14ac:dyDescent="0.2">
      <c r="A14072" s="4" t="str">
        <f>+VLOOKUP(E14072&amp;H14072&amp;I14072&amp;J14072,[1]Homol.!O:S,2,0)</f>
        <v>Agua</v>
      </c>
      <c r="B14072" s="4" t="str">
        <f>+VLOOKUP(E14072&amp;H14072&amp;I14072&amp;J14072,[1]Homol.!O:S,3,0)</f>
        <v>Flavored water</v>
      </c>
      <c r="C14072" s="4" t="s">
        <v>62</v>
      </c>
      <c r="D14072" s="4" t="s">
        <v>3</v>
      </c>
      <c r="E14072" s="4" t="s">
        <v>20</v>
      </c>
      <c r="F14072" s="4" t="str">
        <f t="shared" si="219"/>
        <v>Formatos Medianos 1500 cc</v>
      </c>
      <c r="G14072" s="4" t="s">
        <v>63</v>
      </c>
      <c r="H14072" s="4" t="s">
        <v>5</v>
      </c>
      <c r="I14072" s="4" t="s">
        <v>6</v>
      </c>
      <c r="J14072" s="4" t="s">
        <v>7</v>
      </c>
      <c r="T14072" s="4">
        <v>-1.44</v>
      </c>
      <c r="U14072" s="4">
        <v>-1.62</v>
      </c>
      <c r="V14072" s="4">
        <v>-1.8</v>
      </c>
      <c r="W14072" s="4">
        <v>7.02</v>
      </c>
      <c r="Y14072" s="4">
        <v>8.4600000000000009</v>
      </c>
      <c r="Z14072" s="4">
        <v>-0.9</v>
      </c>
      <c r="AA14072" s="4">
        <v>6.2100000000000009</v>
      </c>
      <c r="AB14072" s="4">
        <v>26.729999999999997</v>
      </c>
    </row>
    <row r="14073" spans="1:28" ht="14.25" x14ac:dyDescent="0.2">
      <c r="A14073" s="4" t="str">
        <f>+VLOOKUP(E14073&amp;H14073&amp;I14073&amp;J14073,[1]Homol.!O:S,2,0)</f>
        <v>Agua</v>
      </c>
      <c r="B14073" s="4" t="str">
        <f>+VLOOKUP(E14073&amp;H14073&amp;I14073&amp;J14073,[1]Homol.!O:S,3,0)</f>
        <v>Flavored water</v>
      </c>
      <c r="C14073" s="4" t="s">
        <v>62</v>
      </c>
      <c r="D14073" s="4" t="s">
        <v>3</v>
      </c>
      <c r="E14073" s="4" t="s">
        <v>20</v>
      </c>
      <c r="F14073" s="4" t="str">
        <f t="shared" si="219"/>
        <v>Formatos Chicos Pet 500 cc</v>
      </c>
      <c r="G14073" s="4" t="s">
        <v>63</v>
      </c>
      <c r="H14073" s="4" t="s">
        <v>9</v>
      </c>
      <c r="I14073" s="4" t="s">
        <v>13</v>
      </c>
      <c r="J14073" s="4" t="s">
        <v>14</v>
      </c>
      <c r="T14073" s="4">
        <v>-0.18</v>
      </c>
      <c r="U14073" s="4">
        <v>-1.92</v>
      </c>
      <c r="W14073" s="4">
        <v>-0.12</v>
      </c>
      <c r="X14073" s="4">
        <v>28.560000000000002</v>
      </c>
      <c r="AB14073" s="4">
        <v>28.8</v>
      </c>
    </row>
    <row r="14074" spans="1:28" ht="14.25" x14ac:dyDescent="0.2">
      <c r="A14074" s="4" t="str">
        <f>+VLOOKUP(E14074&amp;H14074&amp;I14074&amp;J14074,[1]Homol.!O:S,2,0)</f>
        <v>Agua</v>
      </c>
      <c r="B14074" s="4" t="str">
        <f>+VLOOKUP(E14074&amp;H14074&amp;I14074&amp;J14074,[1]Homol.!O:S,3,0)</f>
        <v>Flavored water</v>
      </c>
      <c r="C14074" s="4" t="s">
        <v>62</v>
      </c>
      <c r="D14074" s="4" t="s">
        <v>3</v>
      </c>
      <c r="E14074" s="4" t="s">
        <v>20</v>
      </c>
      <c r="F14074" s="4" t="str">
        <f t="shared" si="219"/>
        <v>Formatos Grandes 2250 cc</v>
      </c>
      <c r="G14074" s="4" t="s">
        <v>63</v>
      </c>
      <c r="H14074" s="4" t="s">
        <v>9</v>
      </c>
      <c r="I14074" s="4" t="s">
        <v>15</v>
      </c>
      <c r="J14074" s="4" t="s">
        <v>16</v>
      </c>
      <c r="T14074" s="4">
        <v>-2.835</v>
      </c>
      <c r="U14074" s="4">
        <v>22.950000000000003</v>
      </c>
      <c r="V14074" s="4">
        <v>-5.4</v>
      </c>
      <c r="W14074" s="4">
        <v>58.589999999999989</v>
      </c>
      <c r="X14074" s="4">
        <v>-12.824999999999999</v>
      </c>
      <c r="Y14074" s="4">
        <v>-5.13</v>
      </c>
      <c r="Z14074" s="4">
        <v>-0.5400000000000027</v>
      </c>
      <c r="AA14074" s="4">
        <v>-2.835</v>
      </c>
      <c r="AB14074" s="4">
        <v>50.76</v>
      </c>
    </row>
    <row r="14075" spans="1:28" ht="14.25" x14ac:dyDescent="0.2">
      <c r="A14075" s="4" t="str">
        <f>+VLOOKUP(E14075&amp;H14075&amp;I14075&amp;J14075,[1]Homol.!O:S,2,0)</f>
        <v>Agua</v>
      </c>
      <c r="B14075" s="4" t="str">
        <f>+VLOOKUP(E14075&amp;H14075&amp;I14075&amp;J14075,[1]Homol.!O:S,3,0)</f>
        <v>Flavored water</v>
      </c>
      <c r="C14075" s="4" t="s">
        <v>62</v>
      </c>
      <c r="D14075" s="4" t="s">
        <v>3</v>
      </c>
      <c r="E14075" s="4" t="s">
        <v>20</v>
      </c>
      <c r="F14075" s="4" t="str">
        <f t="shared" si="219"/>
        <v>Formatos Medianos 1500 cc</v>
      </c>
      <c r="G14075" s="4" t="s">
        <v>63</v>
      </c>
      <c r="H14075" s="4" t="s">
        <v>9</v>
      </c>
      <c r="I14075" s="4" t="s">
        <v>6</v>
      </c>
      <c r="J14075" s="4" t="s">
        <v>7</v>
      </c>
      <c r="T14075" s="4">
        <v>8.5500000000000007</v>
      </c>
      <c r="U14075" s="4">
        <v>8.4600000000000009</v>
      </c>
      <c r="V14075" s="4">
        <v>18</v>
      </c>
      <c r="W14075" s="4">
        <v>22.68</v>
      </c>
      <c r="X14075" s="4">
        <v>-0.45</v>
      </c>
      <c r="Y14075" s="4">
        <v>6.12</v>
      </c>
      <c r="AA14075" s="4">
        <v>0.27</v>
      </c>
      <c r="AB14075" s="4">
        <v>25.02</v>
      </c>
    </row>
    <row r="14076" spans="1:28" ht="14.25" x14ac:dyDescent="0.2">
      <c r="A14076" s="4" t="str">
        <f>+VLOOKUP(E14076&amp;H14076&amp;I14076&amp;J14076,[1]Homol.!O:S,2,0)</f>
        <v>Agua</v>
      </c>
      <c r="B14076" s="4" t="str">
        <f>+VLOOKUP(E14076&amp;H14076&amp;I14076&amp;J14076,[1]Homol.!O:S,3,0)</f>
        <v>Flavored water</v>
      </c>
      <c r="C14076" s="4" t="s">
        <v>62</v>
      </c>
      <c r="D14076" s="4" t="s">
        <v>3</v>
      </c>
      <c r="E14076" s="4" t="s">
        <v>20</v>
      </c>
      <c r="F14076" s="4" t="str">
        <f t="shared" si="219"/>
        <v>Formatos Chicos Pet 500 cc</v>
      </c>
      <c r="G14076" s="4" t="s">
        <v>63</v>
      </c>
      <c r="H14076" s="4" t="s">
        <v>10</v>
      </c>
      <c r="I14076" s="4" t="s">
        <v>13</v>
      </c>
      <c r="J14076" s="4" t="s">
        <v>14</v>
      </c>
      <c r="T14076" s="4">
        <v>-0.48</v>
      </c>
      <c r="U14076" s="4">
        <v>9.5399999999999991</v>
      </c>
      <c r="V14076" s="4">
        <v>-0.3</v>
      </c>
      <c r="W14076" s="4">
        <v>65.94</v>
      </c>
      <c r="Y14076" s="4">
        <v>-2.34</v>
      </c>
      <c r="AA14076" s="4">
        <v>9.42</v>
      </c>
      <c r="AB14076" s="4">
        <v>33.72</v>
      </c>
    </row>
    <row r="14077" spans="1:28" ht="14.25" x14ac:dyDescent="0.2">
      <c r="A14077" s="4" t="str">
        <f>+VLOOKUP(E14077&amp;H14077&amp;I14077&amp;J14077,[1]Homol.!O:S,2,0)</f>
        <v>Agua</v>
      </c>
      <c r="B14077" s="4" t="str">
        <f>+VLOOKUP(E14077&amp;H14077&amp;I14077&amp;J14077,[1]Homol.!O:S,3,0)</f>
        <v>Flavored water</v>
      </c>
      <c r="C14077" s="4" t="s">
        <v>62</v>
      </c>
      <c r="D14077" s="4" t="s">
        <v>3</v>
      </c>
      <c r="E14077" s="4" t="s">
        <v>20</v>
      </c>
      <c r="F14077" s="4" t="str">
        <f t="shared" si="219"/>
        <v>Formatos Grandes 2250 cc</v>
      </c>
      <c r="G14077" s="4" t="s">
        <v>63</v>
      </c>
      <c r="H14077" s="4" t="s">
        <v>10</v>
      </c>
      <c r="I14077" s="4" t="s">
        <v>15</v>
      </c>
      <c r="J14077" s="4" t="s">
        <v>16</v>
      </c>
      <c r="T14077" s="4">
        <v>-2.16</v>
      </c>
      <c r="U14077" s="4">
        <v>-15.66</v>
      </c>
      <c r="V14077" s="4">
        <v>22.950000000000003</v>
      </c>
      <c r="W14077" s="4">
        <v>-5.2649999999999988</v>
      </c>
      <c r="Z14077" s="4">
        <v>30.915000000000003</v>
      </c>
      <c r="AA14077" s="4">
        <v>40.905000000000001</v>
      </c>
      <c r="AB14077" s="4">
        <v>62.099999999999994</v>
      </c>
    </row>
    <row r="14078" spans="1:28" ht="14.25" x14ac:dyDescent="0.2">
      <c r="A14078" s="4" t="str">
        <f>+VLOOKUP(E14078&amp;H14078&amp;I14078&amp;J14078,[1]Homol.!O:S,2,0)</f>
        <v>Agua</v>
      </c>
      <c r="B14078" s="4" t="str">
        <f>+VLOOKUP(E14078&amp;H14078&amp;I14078&amp;J14078,[1]Homol.!O:S,3,0)</f>
        <v>Flavored water</v>
      </c>
      <c r="C14078" s="4" t="s">
        <v>62</v>
      </c>
      <c r="D14078" s="4" t="s">
        <v>3</v>
      </c>
      <c r="E14078" s="4" t="s">
        <v>20</v>
      </c>
      <c r="F14078" s="4" t="str">
        <f t="shared" si="219"/>
        <v>Formatos Medianos 1500 cc</v>
      </c>
      <c r="G14078" s="4" t="s">
        <v>63</v>
      </c>
      <c r="H14078" s="4" t="s">
        <v>10</v>
      </c>
      <c r="I14078" s="4" t="s">
        <v>6</v>
      </c>
      <c r="J14078" s="4" t="s">
        <v>7</v>
      </c>
      <c r="T14078" s="4">
        <v>39.24</v>
      </c>
      <c r="U14078" s="4">
        <v>18.54</v>
      </c>
      <c r="V14078" s="4">
        <v>7.74</v>
      </c>
      <c r="W14078" s="4">
        <v>-7.47</v>
      </c>
      <c r="X14078" s="4">
        <v>17.46</v>
      </c>
      <c r="Z14078" s="4">
        <v>23.939999999999998</v>
      </c>
      <c r="AA14078" s="4">
        <v>9.18</v>
      </c>
      <c r="AB14078" s="4">
        <v>12.96</v>
      </c>
    </row>
    <row r="14079" spans="1:28" ht="14.25" x14ac:dyDescent="0.2">
      <c r="A14079" s="4" t="str">
        <f>+VLOOKUP(E14079&amp;H14079&amp;I14079&amp;J14079,[1]Homol.!O:S,2,0)</f>
        <v>Agua</v>
      </c>
      <c r="B14079" s="4" t="str">
        <f>+VLOOKUP(E14079&amp;H14079&amp;I14079&amp;J14079,[1]Homol.!O:S,3,0)</f>
        <v>Flavored water</v>
      </c>
      <c r="C14079" s="4" t="s">
        <v>62</v>
      </c>
      <c r="D14079" s="4" t="s">
        <v>3</v>
      </c>
      <c r="E14079" s="4" t="s">
        <v>42</v>
      </c>
      <c r="F14079" s="4" t="str">
        <f t="shared" si="219"/>
        <v>Formatos Chicos Pet 575 cc</v>
      </c>
      <c r="G14079" s="4" t="s">
        <v>63</v>
      </c>
      <c r="H14079" s="4" t="s">
        <v>38</v>
      </c>
      <c r="I14079" s="4" t="s">
        <v>13</v>
      </c>
      <c r="J14079" s="4" t="s">
        <v>43</v>
      </c>
      <c r="T14079" s="4">
        <v>-6.9000000000000006E-2</v>
      </c>
      <c r="U14079" s="4">
        <v>-1.0349999999999999</v>
      </c>
      <c r="W14079" s="4">
        <v>-0.27600000000000002</v>
      </c>
    </row>
    <row r="14080" spans="1:28" ht="14.25" x14ac:dyDescent="0.2">
      <c r="A14080" s="4" t="str">
        <f>+VLOOKUP(E14080&amp;H14080&amp;I14080&amp;J14080,[1]Homol.!O:S,2,0)</f>
        <v>Agua</v>
      </c>
      <c r="B14080" s="4" t="str">
        <f>+VLOOKUP(E14080&amp;H14080&amp;I14080&amp;J14080,[1]Homol.!O:S,3,0)</f>
        <v>Flavored water</v>
      </c>
      <c r="C14080" s="4" t="s">
        <v>62</v>
      </c>
      <c r="D14080" s="4" t="s">
        <v>3</v>
      </c>
      <c r="E14080" s="4" t="s">
        <v>42</v>
      </c>
      <c r="F14080" s="4" t="str">
        <f t="shared" si="219"/>
        <v>Formatos Grandes 2250 cc</v>
      </c>
      <c r="G14080" s="4" t="s">
        <v>63</v>
      </c>
      <c r="H14080" s="4" t="s">
        <v>38</v>
      </c>
      <c r="I14080" s="4" t="s">
        <v>15</v>
      </c>
      <c r="J14080" s="4" t="s">
        <v>16</v>
      </c>
      <c r="T14080" s="4">
        <v>-0.27</v>
      </c>
      <c r="U14080" s="4">
        <v>-8.1</v>
      </c>
      <c r="W14080" s="4">
        <v>-1.2150000000000001</v>
      </c>
      <c r="Y14080" s="4">
        <v>-2.7</v>
      </c>
    </row>
    <row r="14081" spans="1:28" ht="14.25" x14ac:dyDescent="0.2">
      <c r="A14081" s="4" t="str">
        <f>+VLOOKUP(E14081&amp;H14081&amp;I14081&amp;J14081,[1]Homol.!O:S,2,0)</f>
        <v>Agua</v>
      </c>
      <c r="B14081" s="4" t="str">
        <f>+VLOOKUP(E14081&amp;H14081&amp;I14081&amp;J14081,[1]Homol.!O:S,3,0)</f>
        <v>Flavored water</v>
      </c>
      <c r="C14081" s="4" t="s">
        <v>62</v>
      </c>
      <c r="D14081" s="4" t="s">
        <v>3</v>
      </c>
      <c r="E14081" s="4" t="s">
        <v>42</v>
      </c>
      <c r="F14081" s="4" t="str">
        <f t="shared" si="219"/>
        <v>Formatos Chicos Pet 575 cc</v>
      </c>
      <c r="G14081" s="4" t="s">
        <v>63</v>
      </c>
      <c r="H14081" s="4" t="s">
        <v>10</v>
      </c>
      <c r="I14081" s="4" t="s">
        <v>13</v>
      </c>
      <c r="J14081" s="4" t="s">
        <v>43</v>
      </c>
      <c r="T14081" s="4">
        <v>-6.9000000000000006E-2</v>
      </c>
      <c r="U14081" s="4">
        <v>-1.0349999999999999</v>
      </c>
      <c r="V14081" s="4">
        <v>-6.9000000000000006E-2</v>
      </c>
      <c r="W14081" s="4">
        <v>-0.20699999999999999</v>
      </c>
    </row>
    <row r="14082" spans="1:28" ht="14.25" x14ac:dyDescent="0.2">
      <c r="A14082" s="4" t="str">
        <f>+VLOOKUP(E14082&amp;H14082&amp;I14082&amp;J14082,[1]Homol.!O:S,2,0)</f>
        <v>Agua</v>
      </c>
      <c r="B14082" s="4" t="str">
        <f>+VLOOKUP(E14082&amp;H14082&amp;I14082&amp;J14082,[1]Homol.!O:S,3,0)</f>
        <v>Flavored water</v>
      </c>
      <c r="C14082" s="4" t="s">
        <v>62</v>
      </c>
      <c r="D14082" s="4" t="s">
        <v>3</v>
      </c>
      <c r="E14082" s="4" t="s">
        <v>42</v>
      </c>
      <c r="F14082" s="4" t="str">
        <f t="shared" si="219"/>
        <v>Formatos Grandes 2250 cc</v>
      </c>
      <c r="G14082" s="4" t="s">
        <v>63</v>
      </c>
      <c r="H14082" s="4" t="s">
        <v>10</v>
      </c>
      <c r="I14082" s="4" t="s">
        <v>15</v>
      </c>
      <c r="J14082" s="4" t="s">
        <v>16</v>
      </c>
      <c r="T14082" s="4">
        <v>-0.81</v>
      </c>
      <c r="U14082" s="4">
        <v>24.03</v>
      </c>
      <c r="V14082" s="4">
        <v>-3.375</v>
      </c>
      <c r="W14082" s="4">
        <v>-16.739999999999998</v>
      </c>
      <c r="X14082" s="4">
        <v>10.8</v>
      </c>
      <c r="Y14082" s="4">
        <v>-1.7549999999999999</v>
      </c>
      <c r="Z14082" s="4">
        <v>-0.13500000000000001</v>
      </c>
      <c r="AA14082" s="4">
        <v>10.8</v>
      </c>
      <c r="AB14082" s="4">
        <v>-3.375</v>
      </c>
    </row>
    <row r="14083" spans="1:28" ht="14.25" x14ac:dyDescent="0.2">
      <c r="A14083" s="4" t="str">
        <f>+VLOOKUP(E14083&amp;H14083&amp;I14083&amp;J14083,[1]Homol.!O:S,2,0)</f>
        <v>Agua</v>
      </c>
      <c r="B14083" s="4" t="str">
        <f>+VLOOKUP(E14083&amp;H14083&amp;I14083&amp;J14083,[1]Homol.!O:S,3,0)</f>
        <v>Plain water</v>
      </c>
      <c r="C14083" s="4" t="s">
        <v>62</v>
      </c>
      <c r="D14083" s="4" t="s">
        <v>3</v>
      </c>
      <c r="E14083" s="4" t="s">
        <v>21</v>
      </c>
      <c r="F14083" s="4" t="str">
        <f t="shared" ref="F14083:F14146" si="220">_xlfn.CONCAT(I14083," ",J14083)</f>
        <v>Bidones 6200 cc</v>
      </c>
      <c r="G14083" s="4" t="s">
        <v>63</v>
      </c>
      <c r="H14083" s="4" t="s">
        <v>22</v>
      </c>
      <c r="I14083" s="4" t="s">
        <v>23</v>
      </c>
      <c r="J14083" s="4" t="s">
        <v>24</v>
      </c>
      <c r="T14083" s="4">
        <v>213.77600000000001</v>
      </c>
      <c r="U14083" s="4">
        <v>-48.23599999999999</v>
      </c>
      <c r="V14083" s="4">
        <v>283.21600000000001</v>
      </c>
      <c r="W14083" s="4">
        <v>940.78800000000001</v>
      </c>
      <c r="X14083" s="4">
        <v>751.44</v>
      </c>
      <c r="Y14083" s="4">
        <v>275.89999999999998</v>
      </c>
      <c r="Z14083" s="4">
        <v>5.4560000000000031</v>
      </c>
      <c r="AA14083" s="4">
        <v>130.44799999999998</v>
      </c>
      <c r="AB14083" s="4">
        <v>10.415999999999984</v>
      </c>
    </row>
    <row r="14084" spans="1:28" ht="14.25" x14ac:dyDescent="0.2">
      <c r="A14084" s="4" t="str">
        <f>+VLOOKUP(E14084&amp;H14084&amp;I14084&amp;J14084,[1]Homol.!O:S,2,0)</f>
        <v>Agua</v>
      </c>
      <c r="B14084" s="4" t="str">
        <f>+VLOOKUP(E14084&amp;H14084&amp;I14084&amp;J14084,[1]Homol.!O:S,3,0)</f>
        <v>Plain water</v>
      </c>
      <c r="C14084" s="4" t="s">
        <v>62</v>
      </c>
      <c r="D14084" s="4" t="s">
        <v>3</v>
      </c>
      <c r="E14084" s="4" t="s">
        <v>21</v>
      </c>
      <c r="F14084" s="4" t="str">
        <f t="shared" si="220"/>
        <v>Formato Fun 300 cc</v>
      </c>
      <c r="G14084" s="4" t="s">
        <v>63</v>
      </c>
      <c r="H14084" s="4" t="s">
        <v>22</v>
      </c>
      <c r="I14084" s="4" t="s">
        <v>25</v>
      </c>
      <c r="J14084" s="4" t="s">
        <v>26</v>
      </c>
      <c r="X14084" s="4">
        <v>8.8919999999999995</v>
      </c>
      <c r="Y14084" s="4">
        <v>17.423999999999999</v>
      </c>
      <c r="Z14084" s="4">
        <v>-0.68400000000000005</v>
      </c>
      <c r="AA14084" s="4">
        <v>-2.052</v>
      </c>
      <c r="AB14084" s="4">
        <v>-0.61199999999999999</v>
      </c>
    </row>
    <row r="14085" spans="1:28" ht="14.25" x14ac:dyDescent="0.2">
      <c r="A14085" s="4" t="str">
        <f>+VLOOKUP(E14085&amp;H14085&amp;I14085&amp;J14085,[1]Homol.!O:S,2,0)</f>
        <v>Agua</v>
      </c>
      <c r="B14085" s="4" t="str">
        <f>+VLOOKUP(E14085&amp;H14085&amp;I14085&amp;J14085,[1]Homol.!O:S,3,0)</f>
        <v>Plain water</v>
      </c>
      <c r="C14085" s="4" t="s">
        <v>62</v>
      </c>
      <c r="D14085" s="4" t="s">
        <v>3</v>
      </c>
      <c r="E14085" s="4" t="s">
        <v>21</v>
      </c>
      <c r="F14085" s="4" t="str">
        <f t="shared" si="220"/>
        <v>Formatos Chicos Pet 600 cc</v>
      </c>
      <c r="G14085" s="4" t="s">
        <v>63</v>
      </c>
      <c r="H14085" s="4" t="s">
        <v>22</v>
      </c>
      <c r="I14085" s="4" t="s">
        <v>13</v>
      </c>
      <c r="J14085" s="4" t="s">
        <v>27</v>
      </c>
      <c r="T14085" s="4">
        <v>129.6</v>
      </c>
      <c r="U14085" s="4">
        <v>171.36</v>
      </c>
      <c r="V14085" s="4">
        <v>38.880000000000003</v>
      </c>
      <c r="W14085" s="4">
        <v>106.128</v>
      </c>
      <c r="X14085" s="4">
        <v>111.384</v>
      </c>
      <c r="Y14085" s="4">
        <v>39.24</v>
      </c>
      <c r="Z14085" s="4">
        <v>-4.2480000000000002</v>
      </c>
      <c r="AA14085" s="4">
        <v>-23.616</v>
      </c>
      <c r="AB14085" s="4">
        <v>10.8</v>
      </c>
    </row>
    <row r="14086" spans="1:28" ht="14.25" x14ac:dyDescent="0.2">
      <c r="A14086" s="4" t="str">
        <f>+VLOOKUP(E14086&amp;H14086&amp;I14086&amp;J14086,[1]Homol.!O:S,2,0)</f>
        <v>Agua</v>
      </c>
      <c r="B14086" s="4" t="str">
        <f>+VLOOKUP(E14086&amp;H14086&amp;I14086&amp;J14086,[1]Homol.!O:S,3,0)</f>
        <v>Plain water</v>
      </c>
      <c r="C14086" s="4" t="s">
        <v>62</v>
      </c>
      <c r="D14086" s="4" t="s">
        <v>3</v>
      </c>
      <c r="E14086" s="4" t="s">
        <v>21</v>
      </c>
      <c r="F14086" s="4" t="str">
        <f t="shared" si="220"/>
        <v>Formatos Grandes 2250 cc</v>
      </c>
      <c r="G14086" s="4" t="s">
        <v>63</v>
      </c>
      <c r="H14086" s="4" t="s">
        <v>22</v>
      </c>
      <c r="I14086" s="4" t="s">
        <v>15</v>
      </c>
      <c r="J14086" s="4" t="s">
        <v>16</v>
      </c>
      <c r="T14086" s="4">
        <v>35.505000000000003</v>
      </c>
      <c r="U14086" s="4">
        <v>29.835000000000001</v>
      </c>
      <c r="V14086" s="4">
        <v>-8.2349999999999994</v>
      </c>
      <c r="W14086" s="4">
        <v>80.055000000000007</v>
      </c>
      <c r="X14086" s="4">
        <v>204.52499999999998</v>
      </c>
      <c r="Y14086" s="4">
        <v>99.36</v>
      </c>
      <c r="Z14086" s="4">
        <v>-76.545000000000002</v>
      </c>
      <c r="AA14086" s="4">
        <v>-16.604999999999997</v>
      </c>
      <c r="AB14086" s="4">
        <v>-19.440000000000001</v>
      </c>
    </row>
    <row r="14087" spans="1:28" ht="14.25" x14ac:dyDescent="0.2">
      <c r="A14087" s="4" t="str">
        <f>+VLOOKUP(E14087&amp;H14087&amp;I14087&amp;J14087,[1]Homol.!O:S,2,0)</f>
        <v>Agua</v>
      </c>
      <c r="B14087" s="4" t="str">
        <f>+VLOOKUP(E14087&amp;H14087&amp;I14087&amp;J14087,[1]Homol.!O:S,3,0)</f>
        <v>Plain water</v>
      </c>
      <c r="C14087" s="4" t="s">
        <v>62</v>
      </c>
      <c r="D14087" s="4" t="s">
        <v>3</v>
      </c>
      <c r="E14087" s="4" t="s">
        <v>21</v>
      </c>
      <c r="F14087" s="4" t="str">
        <f t="shared" si="220"/>
        <v>Formatos Grandes 2500 cc</v>
      </c>
      <c r="G14087" s="4" t="s">
        <v>63</v>
      </c>
      <c r="H14087" s="4" t="s">
        <v>22</v>
      </c>
      <c r="I14087" s="4" t="s">
        <v>15</v>
      </c>
      <c r="J14087" s="4" t="s">
        <v>48</v>
      </c>
      <c r="T14087" s="4">
        <v>83.4</v>
      </c>
      <c r="U14087" s="4">
        <v>-1.95</v>
      </c>
      <c r="V14087" s="4">
        <v>-11.7</v>
      </c>
      <c r="W14087" s="4">
        <v>-6.75</v>
      </c>
      <c r="X14087" s="4">
        <v>0.3</v>
      </c>
    </row>
    <row r="14088" spans="1:28" ht="14.25" x14ac:dyDescent="0.2">
      <c r="A14088" s="4" t="str">
        <f>+VLOOKUP(E14088&amp;H14088&amp;I14088&amp;J14088,[1]Homol.!O:S,2,0)</f>
        <v>Agua</v>
      </c>
      <c r="B14088" s="4" t="str">
        <f>+VLOOKUP(E14088&amp;H14088&amp;I14088&amp;J14088,[1]Homol.!O:S,3,0)</f>
        <v>Plain water</v>
      </c>
      <c r="C14088" s="4" t="s">
        <v>62</v>
      </c>
      <c r="D14088" s="4" t="s">
        <v>3</v>
      </c>
      <c r="E14088" s="4" t="s">
        <v>21</v>
      </c>
      <c r="F14088" s="4" t="str">
        <f t="shared" si="220"/>
        <v>Formatos Medianos 1650 cc</v>
      </c>
      <c r="G14088" s="4" t="s">
        <v>63</v>
      </c>
      <c r="H14088" s="4" t="s">
        <v>22</v>
      </c>
      <c r="I14088" s="4" t="s">
        <v>6</v>
      </c>
      <c r="J14088" s="4" t="s">
        <v>28</v>
      </c>
      <c r="T14088" s="4">
        <v>-5.0490000000000004</v>
      </c>
      <c r="U14088" s="4">
        <v>25.343999999999994</v>
      </c>
      <c r="V14088" s="4">
        <v>54.648000000000003</v>
      </c>
      <c r="W14088" s="4">
        <v>303.73200000000003</v>
      </c>
      <c r="X14088" s="4">
        <v>205.029</v>
      </c>
      <c r="Y14088" s="4">
        <v>-1.089</v>
      </c>
      <c r="Z14088" s="4">
        <v>-3.8610000000000007</v>
      </c>
      <c r="AA14088" s="4">
        <v>-15.542999999999999</v>
      </c>
      <c r="AB14088" s="4">
        <v>-3.8610000000000002</v>
      </c>
    </row>
    <row r="14089" spans="1:28" ht="14.25" x14ac:dyDescent="0.2">
      <c r="A14089" s="4" t="str">
        <f>+VLOOKUP(E14089&amp;H14089&amp;I14089&amp;J14089,[1]Homol.!O:S,2,0)</f>
        <v>Agua</v>
      </c>
      <c r="B14089" s="4" t="str">
        <f>+VLOOKUP(E14089&amp;H14089&amp;I14089&amp;J14089,[1]Homol.!O:S,3,0)</f>
        <v>Plain water</v>
      </c>
      <c r="C14089" s="4" t="s">
        <v>62</v>
      </c>
      <c r="D14089" s="4" t="s">
        <v>3</v>
      </c>
      <c r="E14089" s="4" t="s">
        <v>29</v>
      </c>
      <c r="F14089" s="4" t="str">
        <f t="shared" si="220"/>
        <v>Formatos Chicos Pet 500 cc</v>
      </c>
      <c r="G14089" s="4" t="s">
        <v>63</v>
      </c>
      <c r="H14089" s="4" t="s">
        <v>22</v>
      </c>
      <c r="I14089" s="4" t="s">
        <v>13</v>
      </c>
      <c r="J14089" s="4" t="s">
        <v>14</v>
      </c>
      <c r="T14089" s="4">
        <v>-1.02</v>
      </c>
      <c r="U14089" s="4">
        <v>63.239999999999995</v>
      </c>
      <c r="V14089" s="4">
        <v>-3.72</v>
      </c>
      <c r="W14089" s="4">
        <v>-33.36</v>
      </c>
      <c r="X14089" s="4">
        <v>4.68</v>
      </c>
      <c r="Y14089" s="4">
        <v>23.94</v>
      </c>
      <c r="Z14089" s="4">
        <v>-1.6199999999999999</v>
      </c>
      <c r="AA14089" s="4">
        <v>0.54</v>
      </c>
      <c r="AB14089" s="4">
        <v>32.76</v>
      </c>
    </row>
    <row r="14090" spans="1:28" ht="14.25" x14ac:dyDescent="0.2">
      <c r="A14090" s="4" t="str">
        <f>+VLOOKUP(E14090&amp;H14090&amp;I14090&amp;J14090,[1]Homol.!O:S,2,0)</f>
        <v>Agua</v>
      </c>
      <c r="B14090" s="4" t="str">
        <f>+VLOOKUP(E14090&amp;H14090&amp;I14090&amp;J14090,[1]Homol.!O:S,3,0)</f>
        <v>Plain water</v>
      </c>
      <c r="C14090" s="4" t="s">
        <v>62</v>
      </c>
      <c r="D14090" s="4" t="s">
        <v>3</v>
      </c>
      <c r="E14090" s="4" t="s">
        <v>29</v>
      </c>
      <c r="F14090" s="4" t="str">
        <f t="shared" si="220"/>
        <v>Formatos Chicos Pet 750 cc</v>
      </c>
      <c r="G14090" s="4" t="s">
        <v>63</v>
      </c>
      <c r="H14090" s="4" t="s">
        <v>22</v>
      </c>
      <c r="I14090" s="4" t="s">
        <v>13</v>
      </c>
      <c r="J14090" s="4" t="s">
        <v>30</v>
      </c>
      <c r="T14090" s="4">
        <v>-1.08</v>
      </c>
      <c r="U14090" s="4">
        <v>91.8</v>
      </c>
      <c r="V14090" s="4">
        <v>-3.6</v>
      </c>
      <c r="W14090" s="4">
        <v>90.000000000000014</v>
      </c>
      <c r="X14090" s="4">
        <v>-1.08</v>
      </c>
      <c r="Y14090" s="4">
        <v>50.04</v>
      </c>
      <c r="Z14090" s="4">
        <v>-1.08</v>
      </c>
      <c r="AA14090" s="4">
        <v>-9.99</v>
      </c>
      <c r="AB14090" s="4">
        <v>18.54</v>
      </c>
    </row>
    <row r="14091" spans="1:28" ht="14.25" x14ac:dyDescent="0.2">
      <c r="A14091" s="4" t="str">
        <f>+VLOOKUP(E14091&amp;H14091&amp;I14091&amp;J14091,[1]Homol.!O:S,2,0)</f>
        <v>Agua</v>
      </c>
      <c r="B14091" s="4" t="str">
        <f>+VLOOKUP(E14091&amp;H14091&amp;I14091&amp;J14091,[1]Homol.!O:S,3,0)</f>
        <v>Plain water</v>
      </c>
      <c r="C14091" s="4" t="s">
        <v>62</v>
      </c>
      <c r="D14091" s="4" t="s">
        <v>3</v>
      </c>
      <c r="E14091" s="4" t="s">
        <v>29</v>
      </c>
      <c r="F14091" s="4" t="str">
        <f t="shared" si="220"/>
        <v>FORMATOS CHICOS PET PREMIUM 500 cc Pet Premium</v>
      </c>
      <c r="G14091" s="4" t="s">
        <v>63</v>
      </c>
      <c r="H14091" s="4" t="s">
        <v>22</v>
      </c>
      <c r="I14091" s="4" t="s">
        <v>31</v>
      </c>
      <c r="J14091" s="4" t="s">
        <v>32</v>
      </c>
      <c r="AA14091" s="4">
        <v>9.24</v>
      </c>
      <c r="AB14091" s="4">
        <v>9.24</v>
      </c>
    </row>
    <row r="14092" spans="1:28" ht="14.25" x14ac:dyDescent="0.2">
      <c r="A14092" s="4" t="str">
        <f>+VLOOKUP(E14092&amp;H14092&amp;I14092&amp;J14092,[1]Homol.!O:S,2,0)</f>
        <v>Agua</v>
      </c>
      <c r="B14092" s="4" t="str">
        <f>+VLOOKUP(E14092&amp;H14092&amp;I14092&amp;J14092,[1]Homol.!O:S,3,0)</f>
        <v>Plain water</v>
      </c>
      <c r="C14092" s="4" t="s">
        <v>62</v>
      </c>
      <c r="D14092" s="4" t="s">
        <v>3</v>
      </c>
      <c r="E14092" s="4" t="s">
        <v>29</v>
      </c>
      <c r="F14092" s="4" t="str">
        <f t="shared" si="220"/>
        <v>Formatos Grandes 2000 cc</v>
      </c>
      <c r="G14092" s="4" t="s">
        <v>63</v>
      </c>
      <c r="H14092" s="4" t="s">
        <v>22</v>
      </c>
      <c r="I14092" s="4" t="s">
        <v>15</v>
      </c>
      <c r="J14092" s="4" t="s">
        <v>33</v>
      </c>
      <c r="T14092" s="4">
        <v>-23.04</v>
      </c>
      <c r="U14092" s="4">
        <v>15.840000000000003</v>
      </c>
      <c r="V14092" s="4">
        <v>-35.520000000000003</v>
      </c>
      <c r="W14092" s="4">
        <v>-51.84</v>
      </c>
      <c r="X14092" s="4">
        <v>-10.92</v>
      </c>
      <c r="Y14092" s="4">
        <v>47.88</v>
      </c>
      <c r="Z14092" s="4">
        <v>-101.4</v>
      </c>
      <c r="AA14092" s="4">
        <v>14.52</v>
      </c>
      <c r="AB14092" s="4">
        <v>74.400000000000006</v>
      </c>
    </row>
    <row r="14093" spans="1:28" ht="14.25" x14ac:dyDescent="0.2">
      <c r="A14093" s="4" t="str">
        <f>+VLOOKUP(E14093&amp;H14093&amp;I14093&amp;J14093,[1]Homol.!O:S,2,0)</f>
        <v>Agua</v>
      </c>
      <c r="B14093" s="4" t="str">
        <f>+VLOOKUP(E14093&amp;H14093&amp;I14093&amp;J14093,[1]Homol.!O:S,3,0)</f>
        <v>Plain water</v>
      </c>
      <c r="C14093" s="4" t="s">
        <v>62</v>
      </c>
      <c r="D14093" s="4" t="s">
        <v>3</v>
      </c>
      <c r="E14093" s="4" t="s">
        <v>29</v>
      </c>
      <c r="F14093" s="4" t="str">
        <f t="shared" si="220"/>
        <v>Formatos Medianos 1500 cc</v>
      </c>
      <c r="G14093" s="4" t="s">
        <v>63</v>
      </c>
      <c r="H14093" s="4" t="s">
        <v>22</v>
      </c>
      <c r="I14093" s="4" t="s">
        <v>6</v>
      </c>
      <c r="J14093" s="4" t="s">
        <v>7</v>
      </c>
      <c r="T14093" s="4">
        <v>-5.4</v>
      </c>
      <c r="U14093" s="4">
        <v>-2.7</v>
      </c>
      <c r="W14093" s="4">
        <v>114.20999999999998</v>
      </c>
      <c r="X14093" s="4">
        <v>-22.14</v>
      </c>
      <c r="Y14093" s="4">
        <v>104.49</v>
      </c>
      <c r="Z14093" s="4">
        <v>-12.870000000000001</v>
      </c>
      <c r="AA14093" s="4">
        <v>0.90000000000000213</v>
      </c>
      <c r="AB14093" s="4">
        <v>181.44</v>
      </c>
    </row>
    <row r="14094" spans="1:28" ht="14.25" x14ac:dyDescent="0.2">
      <c r="A14094" s="4" t="str">
        <f>+VLOOKUP(E14094&amp;H14094&amp;I14094&amp;J14094,[1]Homol.!O:S,2,0)</f>
        <v>Agua</v>
      </c>
      <c r="B14094" s="4" t="str">
        <f>+VLOOKUP(E14094&amp;H14094&amp;I14094&amp;J14094,[1]Homol.!O:S,3,0)</f>
        <v>Plain water</v>
      </c>
      <c r="C14094" s="4" t="s">
        <v>62</v>
      </c>
      <c r="D14094" s="4" t="s">
        <v>3</v>
      </c>
      <c r="E14094" s="4" t="s">
        <v>29</v>
      </c>
      <c r="F14094" s="4" t="str">
        <f t="shared" si="220"/>
        <v>Formatos Chicos Pet 500 cc</v>
      </c>
      <c r="G14094" s="4" t="s">
        <v>63</v>
      </c>
      <c r="H14094" s="4" t="s">
        <v>34</v>
      </c>
      <c r="I14094" s="4" t="s">
        <v>13</v>
      </c>
      <c r="J14094" s="4" t="s">
        <v>14</v>
      </c>
      <c r="T14094" s="4">
        <v>0.84</v>
      </c>
      <c r="U14094" s="4">
        <v>-3.06</v>
      </c>
      <c r="W14094" s="4">
        <v>-0.06</v>
      </c>
      <c r="X14094" s="4">
        <v>-0.06</v>
      </c>
      <c r="Y14094" s="4">
        <v>9.3600000000000012</v>
      </c>
      <c r="Z14094" s="4">
        <v>-0.12</v>
      </c>
      <c r="AB14094" s="4">
        <v>10.56</v>
      </c>
    </row>
    <row r="14095" spans="1:28" ht="14.25" x14ac:dyDescent="0.2">
      <c r="A14095" s="4" t="str">
        <f>+VLOOKUP(E14095&amp;H14095&amp;I14095&amp;J14095,[1]Homol.!O:S,2,0)</f>
        <v>Agua</v>
      </c>
      <c r="B14095" s="4" t="str">
        <f>+VLOOKUP(E14095&amp;H14095&amp;I14095&amp;J14095,[1]Homol.!O:S,3,0)</f>
        <v>Plain water</v>
      </c>
      <c r="C14095" s="4" t="s">
        <v>62</v>
      </c>
      <c r="D14095" s="4" t="s">
        <v>3</v>
      </c>
      <c r="E14095" s="4" t="s">
        <v>29</v>
      </c>
      <c r="F14095" s="4" t="str">
        <f t="shared" si="220"/>
        <v>FORMATOS CHICOS PET PREMIUM 500 cc Pet Premium</v>
      </c>
      <c r="G14095" s="4" t="s">
        <v>63</v>
      </c>
      <c r="H14095" s="4" t="s">
        <v>34</v>
      </c>
      <c r="I14095" s="4" t="s">
        <v>31</v>
      </c>
      <c r="J14095" s="4" t="s">
        <v>32</v>
      </c>
      <c r="AB14095" s="4">
        <v>9.24</v>
      </c>
    </row>
    <row r="14096" spans="1:28" ht="14.25" x14ac:dyDescent="0.2">
      <c r="A14096" s="4" t="str">
        <f>+VLOOKUP(E14096&amp;H14096&amp;I14096&amp;J14096,[1]Homol.!O:S,2,0)</f>
        <v>Agua</v>
      </c>
      <c r="B14096" s="4" t="str">
        <f>+VLOOKUP(E14096&amp;H14096&amp;I14096&amp;J14096,[1]Homol.!O:S,3,0)</f>
        <v>Plain water</v>
      </c>
      <c r="C14096" s="4" t="s">
        <v>62</v>
      </c>
      <c r="D14096" s="4" t="s">
        <v>3</v>
      </c>
      <c r="E14096" s="4" t="s">
        <v>29</v>
      </c>
      <c r="F14096" s="4" t="str">
        <f t="shared" si="220"/>
        <v>Formatos Medianos 1500 cc</v>
      </c>
      <c r="G14096" s="4" t="s">
        <v>63</v>
      </c>
      <c r="H14096" s="4" t="s">
        <v>34</v>
      </c>
      <c r="I14096" s="4" t="s">
        <v>6</v>
      </c>
      <c r="J14096" s="4" t="s">
        <v>7</v>
      </c>
      <c r="T14096" s="4">
        <v>-1.89</v>
      </c>
      <c r="U14096" s="4">
        <v>-15.84</v>
      </c>
      <c r="W14096" s="4">
        <v>8.73</v>
      </c>
      <c r="X14096" s="4">
        <v>-3.24</v>
      </c>
      <c r="AA14096" s="4">
        <v>4.6800000000000006</v>
      </c>
    </row>
    <row r="14097" spans="1:31" ht="14.25" x14ac:dyDescent="0.2">
      <c r="A14097" s="4" t="str">
        <f>+VLOOKUP(E14097&amp;H14097&amp;I14097&amp;J14097,[1]Homol.!O:S,2,0)</f>
        <v>Agua</v>
      </c>
      <c r="B14097" s="4" t="str">
        <f>+VLOOKUP(E14097&amp;H14097&amp;I14097&amp;J14097,[1]Homol.!O:S,3,0)</f>
        <v>Flavored water</v>
      </c>
      <c r="C14097" s="4" t="s">
        <v>62</v>
      </c>
      <c r="D14097" s="4" t="s">
        <v>3</v>
      </c>
      <c r="E14097" s="4" t="s">
        <v>12</v>
      </c>
      <c r="F14097" s="4" t="str">
        <f t="shared" si="220"/>
        <v>Formatos Grandes 2250 cc</v>
      </c>
      <c r="G14097" s="4" t="s">
        <v>63</v>
      </c>
      <c r="H14097" s="4" t="s">
        <v>5</v>
      </c>
      <c r="I14097" s="4" t="s">
        <v>15</v>
      </c>
      <c r="J14097" s="4" t="s">
        <v>16</v>
      </c>
      <c r="AE14097" s="4">
        <v>10.8</v>
      </c>
    </row>
    <row r="14098" spans="1:31" ht="14.25" x14ac:dyDescent="0.2">
      <c r="A14098" s="4" t="str">
        <f>+VLOOKUP(E14098&amp;H14098&amp;I14098&amp;J14098,[1]Homol.!O:S,2,0)</f>
        <v>Agua</v>
      </c>
      <c r="B14098" s="4" t="str">
        <f>+VLOOKUP(E14098&amp;H14098&amp;I14098&amp;J14098,[1]Homol.!O:S,3,0)</f>
        <v>Flavored water</v>
      </c>
      <c r="C14098" s="4" t="s">
        <v>62</v>
      </c>
      <c r="D14098" s="4" t="s">
        <v>3</v>
      </c>
      <c r="E14098" s="4" t="s">
        <v>12</v>
      </c>
      <c r="F14098" s="4" t="str">
        <f t="shared" si="220"/>
        <v>Formatos Grandes 2250 cc</v>
      </c>
      <c r="G14098" s="4" t="s">
        <v>63</v>
      </c>
      <c r="H14098" s="4" t="s">
        <v>9</v>
      </c>
      <c r="I14098" s="4" t="s">
        <v>15</v>
      </c>
      <c r="J14098" s="4" t="s">
        <v>16</v>
      </c>
      <c r="AE14098" s="4">
        <v>10.8</v>
      </c>
    </row>
    <row r="14099" spans="1:31" ht="14.25" x14ac:dyDescent="0.2">
      <c r="A14099" s="4" t="str">
        <f>+VLOOKUP(E14099&amp;H14099&amp;I14099&amp;J14099,[1]Homol.!O:S,2,0)</f>
        <v>Agua</v>
      </c>
      <c r="B14099" s="4" t="str">
        <f>+VLOOKUP(E14099&amp;H14099&amp;I14099&amp;J14099,[1]Homol.!O:S,3,0)</f>
        <v>Flavored water</v>
      </c>
      <c r="C14099" s="4" t="s">
        <v>62</v>
      </c>
      <c r="D14099" s="4" t="s">
        <v>3</v>
      </c>
      <c r="E14099" s="4" t="s">
        <v>12</v>
      </c>
      <c r="F14099" s="4" t="str">
        <f t="shared" si="220"/>
        <v>Formatos Medianos 1500 cc</v>
      </c>
      <c r="G14099" s="4" t="s">
        <v>63</v>
      </c>
      <c r="H14099" s="4" t="s">
        <v>9</v>
      </c>
      <c r="I14099" s="4" t="s">
        <v>6</v>
      </c>
      <c r="J14099" s="4" t="s">
        <v>7</v>
      </c>
      <c r="AE14099" s="4">
        <v>20.16</v>
      </c>
    </row>
    <row r="14100" spans="1:31" ht="14.25" x14ac:dyDescent="0.2">
      <c r="A14100" s="4" t="str">
        <f>+VLOOKUP(E14100&amp;H14100&amp;I14100&amp;J14100,[1]Homol.!O:S,2,0)</f>
        <v>Agua</v>
      </c>
      <c r="B14100" s="4" t="str">
        <f>+VLOOKUP(E14100&amp;H14100&amp;I14100&amp;J14100,[1]Homol.!O:S,3,0)</f>
        <v>Flavored water</v>
      </c>
      <c r="C14100" s="4" t="s">
        <v>62</v>
      </c>
      <c r="D14100" s="4" t="s">
        <v>3</v>
      </c>
      <c r="E14100" s="4" t="s">
        <v>20</v>
      </c>
      <c r="F14100" s="4" t="str">
        <f t="shared" si="220"/>
        <v>Formatos Medianos 1500 cc</v>
      </c>
      <c r="G14100" s="4" t="s">
        <v>63</v>
      </c>
      <c r="H14100" s="4" t="s">
        <v>9</v>
      </c>
      <c r="I14100" s="4" t="s">
        <v>6</v>
      </c>
      <c r="J14100" s="4" t="s">
        <v>7</v>
      </c>
      <c r="AE14100" s="4">
        <v>10.08</v>
      </c>
    </row>
    <row r="14101" spans="1:31" ht="14.25" x14ac:dyDescent="0.2">
      <c r="A14101" s="4" t="str">
        <f>+VLOOKUP(E14101&amp;H14101&amp;I14101&amp;J14101,[1]Homol.!O:S,2,0)</f>
        <v>Agua</v>
      </c>
      <c r="B14101" s="4" t="str">
        <f>+VLOOKUP(E14101&amp;H14101&amp;I14101&amp;J14101,[1]Homol.!O:S,3,0)</f>
        <v>Flavored water</v>
      </c>
      <c r="C14101" s="4" t="s">
        <v>62</v>
      </c>
      <c r="D14101" s="4" t="s">
        <v>49</v>
      </c>
      <c r="E14101" s="4" t="s">
        <v>12</v>
      </c>
      <c r="F14101" s="4" t="str">
        <f t="shared" si="220"/>
        <v>Formatos Chicos Pet 500 cc</v>
      </c>
      <c r="G14101" s="4" t="s">
        <v>63</v>
      </c>
      <c r="H14101" s="4" t="s">
        <v>5</v>
      </c>
      <c r="I14101" s="4" t="s">
        <v>13</v>
      </c>
      <c r="J14101" s="4" t="s">
        <v>14</v>
      </c>
      <c r="AE14101" s="4">
        <v>1.2</v>
      </c>
    </row>
    <row r="14102" spans="1:31" ht="14.25" x14ac:dyDescent="0.2">
      <c r="A14102" s="4" t="str">
        <f>+VLOOKUP(E14102&amp;H14102&amp;I14102&amp;J14102,[1]Homol.!O:S,2,0)</f>
        <v>Agua</v>
      </c>
      <c r="B14102" s="4" t="str">
        <f>+VLOOKUP(E14102&amp;H14102&amp;I14102&amp;J14102,[1]Homol.!O:S,3,0)</f>
        <v>Flavored water</v>
      </c>
      <c r="C14102" s="4" t="s">
        <v>62</v>
      </c>
      <c r="D14102" s="4" t="s">
        <v>49</v>
      </c>
      <c r="E14102" s="4" t="s">
        <v>12</v>
      </c>
      <c r="F14102" s="4" t="str">
        <f t="shared" si="220"/>
        <v>Formatos Medianos 1500 cc</v>
      </c>
      <c r="G14102" s="4" t="s">
        <v>63</v>
      </c>
      <c r="H14102" s="4" t="s">
        <v>5</v>
      </c>
      <c r="I14102" s="4" t="s">
        <v>6</v>
      </c>
      <c r="J14102" s="4" t="s">
        <v>7</v>
      </c>
      <c r="AE14102" s="4">
        <v>5.04</v>
      </c>
    </row>
    <row r="14103" spans="1:31" ht="14.25" x14ac:dyDescent="0.2">
      <c r="A14103" s="4" t="str">
        <f>+VLOOKUP(E14103&amp;H14103&amp;I14103&amp;J14103,[1]Homol.!O:S,2,0)</f>
        <v>Agua</v>
      </c>
      <c r="B14103" s="4" t="str">
        <f>+VLOOKUP(E14103&amp;H14103&amp;I14103&amp;J14103,[1]Homol.!O:S,3,0)</f>
        <v>Flavored water</v>
      </c>
      <c r="C14103" s="4" t="s">
        <v>62</v>
      </c>
      <c r="D14103" s="4" t="s">
        <v>49</v>
      </c>
      <c r="E14103" s="4" t="s">
        <v>12</v>
      </c>
      <c r="F14103" s="4" t="str">
        <f t="shared" si="220"/>
        <v>Formatos Chicos Pet 500 cc</v>
      </c>
      <c r="G14103" s="4" t="s">
        <v>63</v>
      </c>
      <c r="H14103" s="4" t="s">
        <v>9</v>
      </c>
      <c r="I14103" s="4" t="s">
        <v>13</v>
      </c>
      <c r="J14103" s="4" t="s">
        <v>14</v>
      </c>
      <c r="AE14103" s="4">
        <v>0.96</v>
      </c>
    </row>
    <row r="14104" spans="1:31" ht="14.25" x14ac:dyDescent="0.2">
      <c r="A14104" s="4" t="str">
        <f>+VLOOKUP(E14104&amp;H14104&amp;I14104&amp;J14104,[1]Homol.!O:S,2,0)</f>
        <v>Agua</v>
      </c>
      <c r="B14104" s="4" t="str">
        <f>+VLOOKUP(E14104&amp;H14104&amp;I14104&amp;J14104,[1]Homol.!O:S,3,0)</f>
        <v>Flavored water</v>
      </c>
      <c r="C14104" s="4" t="s">
        <v>62</v>
      </c>
      <c r="D14104" s="4" t="s">
        <v>49</v>
      </c>
      <c r="E14104" s="4" t="s">
        <v>12</v>
      </c>
      <c r="F14104" s="4" t="str">
        <f t="shared" si="220"/>
        <v>Formatos Grandes 2250 cc</v>
      </c>
      <c r="G14104" s="4" t="s">
        <v>63</v>
      </c>
      <c r="H14104" s="4" t="s">
        <v>9</v>
      </c>
      <c r="I14104" s="4" t="s">
        <v>15</v>
      </c>
      <c r="J14104" s="4" t="s">
        <v>16</v>
      </c>
      <c r="AE14104" s="4">
        <v>5.4</v>
      </c>
    </row>
    <row r="14105" spans="1:31" ht="14.25" x14ac:dyDescent="0.2">
      <c r="A14105" s="4" t="str">
        <f>+VLOOKUP(E14105&amp;H14105&amp;I14105&amp;J14105,[1]Homol.!O:S,2,0)</f>
        <v>Agua</v>
      </c>
      <c r="B14105" s="4" t="str">
        <f>+VLOOKUP(E14105&amp;H14105&amp;I14105&amp;J14105,[1]Homol.!O:S,3,0)</f>
        <v>Flavored water</v>
      </c>
      <c r="C14105" s="4" t="s">
        <v>62</v>
      </c>
      <c r="D14105" s="4" t="s">
        <v>49</v>
      </c>
      <c r="E14105" s="4" t="s">
        <v>12</v>
      </c>
      <c r="F14105" s="4" t="str">
        <f t="shared" si="220"/>
        <v>Formatos Medianos 1500 cc</v>
      </c>
      <c r="G14105" s="4" t="s">
        <v>63</v>
      </c>
      <c r="H14105" s="4" t="s">
        <v>9</v>
      </c>
      <c r="I14105" s="4" t="s">
        <v>6</v>
      </c>
      <c r="J14105" s="4" t="s">
        <v>7</v>
      </c>
      <c r="AE14105" s="4">
        <v>5.04</v>
      </c>
    </row>
    <row r="14106" spans="1:31" ht="14.25" x14ac:dyDescent="0.2">
      <c r="A14106" s="4" t="str">
        <f>+VLOOKUP(E14106&amp;H14106&amp;I14106&amp;J14106,[1]Homol.!O:S,2,0)</f>
        <v>Agua</v>
      </c>
      <c r="B14106" s="4" t="str">
        <f>+VLOOKUP(E14106&amp;H14106&amp;I14106&amp;J14106,[1]Homol.!O:S,3,0)</f>
        <v>Flavored water</v>
      </c>
      <c r="C14106" s="4" t="s">
        <v>62</v>
      </c>
      <c r="D14106" s="4" t="s">
        <v>49</v>
      </c>
      <c r="E14106" s="4" t="s">
        <v>12</v>
      </c>
      <c r="F14106" s="4" t="str">
        <f t="shared" si="220"/>
        <v>Formatos Grandes 2250 cc</v>
      </c>
      <c r="G14106" s="4" t="s">
        <v>63</v>
      </c>
      <c r="H14106" s="4" t="s">
        <v>18</v>
      </c>
      <c r="I14106" s="4" t="s">
        <v>15</v>
      </c>
      <c r="J14106" s="4" t="s">
        <v>16</v>
      </c>
      <c r="AE14106" s="4">
        <v>5.4</v>
      </c>
    </row>
    <row r="14107" spans="1:31" ht="14.25" x14ac:dyDescent="0.2">
      <c r="A14107" s="4" t="str">
        <f>+VLOOKUP(E14107&amp;H14107&amp;I14107&amp;J14107,[1]Homol.!O:S,2,0)</f>
        <v>Agua</v>
      </c>
      <c r="B14107" s="4" t="str">
        <f>+VLOOKUP(E14107&amp;H14107&amp;I14107&amp;J14107,[1]Homol.!O:S,3,0)</f>
        <v>Flavored water</v>
      </c>
      <c r="C14107" s="4" t="s">
        <v>62</v>
      </c>
      <c r="D14107" s="4" t="s">
        <v>49</v>
      </c>
      <c r="E14107" s="4" t="s">
        <v>12</v>
      </c>
      <c r="F14107" s="4" t="str">
        <f t="shared" si="220"/>
        <v>Formatos Medianos 1500 cc</v>
      </c>
      <c r="G14107" s="4" t="s">
        <v>63</v>
      </c>
      <c r="H14107" s="4" t="s">
        <v>18</v>
      </c>
      <c r="I14107" s="4" t="s">
        <v>6</v>
      </c>
      <c r="J14107" s="4" t="s">
        <v>7</v>
      </c>
      <c r="AE14107" s="4">
        <v>2.52</v>
      </c>
    </row>
    <row r="14108" spans="1:31" ht="14.25" x14ac:dyDescent="0.2">
      <c r="A14108" s="4" t="str">
        <f>+VLOOKUP(E14108&amp;H14108&amp;I14108&amp;J14108,[1]Homol.!O:S,2,0)</f>
        <v>Agua</v>
      </c>
      <c r="B14108" s="4" t="str">
        <f>+VLOOKUP(E14108&amp;H14108&amp;I14108&amp;J14108,[1]Homol.!O:S,3,0)</f>
        <v>Flavored water</v>
      </c>
      <c r="C14108" s="4" t="s">
        <v>62</v>
      </c>
      <c r="D14108" s="4" t="s">
        <v>49</v>
      </c>
      <c r="E14108" s="4" t="s">
        <v>12</v>
      </c>
      <c r="F14108" s="4" t="str">
        <f t="shared" si="220"/>
        <v>Formatos Medianos 1000 cc</v>
      </c>
      <c r="G14108" s="4" t="s">
        <v>63</v>
      </c>
      <c r="H14108" s="4" t="s">
        <v>10</v>
      </c>
      <c r="I14108" s="4" t="s">
        <v>6</v>
      </c>
      <c r="J14108" s="4" t="s">
        <v>17</v>
      </c>
      <c r="AE14108" s="4">
        <v>1.2</v>
      </c>
    </row>
    <row r="14109" spans="1:31" ht="14.25" x14ac:dyDescent="0.2">
      <c r="A14109" s="4" t="str">
        <f>+VLOOKUP(E14109&amp;H14109&amp;I14109&amp;J14109,[1]Homol.!O:S,2,0)</f>
        <v>Agua</v>
      </c>
      <c r="B14109" s="4" t="str">
        <f>+VLOOKUP(E14109&amp;H14109&amp;I14109&amp;J14109,[1]Homol.!O:S,3,0)</f>
        <v>Flavored water</v>
      </c>
      <c r="C14109" s="4" t="s">
        <v>62</v>
      </c>
      <c r="D14109" s="4" t="s">
        <v>49</v>
      </c>
      <c r="E14109" s="4" t="s">
        <v>12</v>
      </c>
      <c r="F14109" s="4" t="str">
        <f t="shared" si="220"/>
        <v>Formatos Medianos 1500 cc</v>
      </c>
      <c r="G14109" s="4" t="s">
        <v>63</v>
      </c>
      <c r="H14109" s="4" t="s">
        <v>10</v>
      </c>
      <c r="I14109" s="4" t="s">
        <v>6</v>
      </c>
      <c r="J14109" s="4" t="s">
        <v>7</v>
      </c>
      <c r="AE14109" s="4">
        <v>3.6</v>
      </c>
    </row>
    <row r="14110" spans="1:31" ht="14.25" x14ac:dyDescent="0.2">
      <c r="A14110" s="4" t="str">
        <f>+VLOOKUP(E14110&amp;H14110&amp;I14110&amp;J14110,[1]Homol.!O:S,2,0)</f>
        <v>Agua</v>
      </c>
      <c r="B14110" s="4" t="str">
        <f>+VLOOKUP(E14110&amp;H14110&amp;I14110&amp;J14110,[1]Homol.!O:S,3,0)</f>
        <v>Plain water</v>
      </c>
      <c r="C14110" s="4" t="s">
        <v>62</v>
      </c>
      <c r="D14110" s="4" t="s">
        <v>49</v>
      </c>
      <c r="E14110" s="4" t="s">
        <v>21</v>
      </c>
      <c r="F14110" s="4" t="str">
        <f t="shared" si="220"/>
        <v>Bidones 6200 cc</v>
      </c>
      <c r="G14110" s="4" t="s">
        <v>63</v>
      </c>
      <c r="H14110" s="4" t="s">
        <v>22</v>
      </c>
      <c r="I14110" s="4" t="s">
        <v>23</v>
      </c>
      <c r="J14110" s="4" t="s">
        <v>24</v>
      </c>
      <c r="AE14110" s="4">
        <v>10.416</v>
      </c>
    </row>
    <row r="14111" spans="1:31" ht="14.25" x14ac:dyDescent="0.2">
      <c r="A14111" s="4" t="str">
        <f>+VLOOKUP(E14111&amp;H14111&amp;I14111&amp;J14111,[1]Homol.!O:S,2,0)</f>
        <v>Agua</v>
      </c>
      <c r="B14111" s="4" t="str">
        <f>+VLOOKUP(E14111&amp;H14111&amp;I14111&amp;J14111,[1]Homol.!O:S,3,0)</f>
        <v>Plain water</v>
      </c>
      <c r="C14111" s="4" t="s">
        <v>62</v>
      </c>
      <c r="D14111" s="4" t="s">
        <v>49</v>
      </c>
      <c r="E14111" s="4" t="s">
        <v>21</v>
      </c>
      <c r="F14111" s="4" t="str">
        <f t="shared" si="220"/>
        <v>Formato Fun 300 cc</v>
      </c>
      <c r="G14111" s="4" t="s">
        <v>63</v>
      </c>
      <c r="H14111" s="4" t="s">
        <v>22</v>
      </c>
      <c r="I14111" s="4" t="s">
        <v>25</v>
      </c>
      <c r="J14111" s="4" t="s">
        <v>26</v>
      </c>
      <c r="AE14111" s="4">
        <v>0.36</v>
      </c>
    </row>
    <row r="14112" spans="1:31" ht="14.25" x14ac:dyDescent="0.2">
      <c r="A14112" s="4" t="str">
        <f>+VLOOKUP(E14112&amp;H14112&amp;I14112&amp;J14112,[1]Homol.!O:S,2,0)</f>
        <v>Agua</v>
      </c>
      <c r="B14112" s="4" t="str">
        <f>+VLOOKUP(E14112&amp;H14112&amp;I14112&amp;J14112,[1]Homol.!O:S,3,0)</f>
        <v>Plain water</v>
      </c>
      <c r="C14112" s="4" t="s">
        <v>62</v>
      </c>
      <c r="D14112" s="4" t="s">
        <v>49</v>
      </c>
      <c r="E14112" s="4" t="s">
        <v>21</v>
      </c>
      <c r="F14112" s="4" t="str">
        <f t="shared" si="220"/>
        <v>Formatos Grandes 2250 cc</v>
      </c>
      <c r="G14112" s="4" t="s">
        <v>63</v>
      </c>
      <c r="H14112" s="4" t="s">
        <v>22</v>
      </c>
      <c r="I14112" s="4" t="s">
        <v>15</v>
      </c>
      <c r="J14112" s="4" t="s">
        <v>16</v>
      </c>
      <c r="AE14112" s="4">
        <v>4.32</v>
      </c>
    </row>
    <row r="14113" spans="1:39" ht="14.25" x14ac:dyDescent="0.2">
      <c r="A14113" s="4" t="str">
        <f>+VLOOKUP(E14113&amp;H14113&amp;I14113&amp;J14113,[1]Homol.!O:S,2,0)</f>
        <v>Agua</v>
      </c>
      <c r="B14113" s="4" t="str">
        <f>+VLOOKUP(E14113&amp;H14113&amp;I14113&amp;J14113,[1]Homol.!O:S,3,0)</f>
        <v>Plain water</v>
      </c>
      <c r="C14113" s="4" t="s">
        <v>62</v>
      </c>
      <c r="D14113" s="4" t="s">
        <v>49</v>
      </c>
      <c r="E14113" s="4" t="s">
        <v>29</v>
      </c>
      <c r="F14113" s="4" t="str">
        <f t="shared" si="220"/>
        <v>Formatos Grandes 2000 cc</v>
      </c>
      <c r="G14113" s="4" t="s">
        <v>63</v>
      </c>
      <c r="H14113" s="4" t="s">
        <v>22</v>
      </c>
      <c r="I14113" s="4" t="s">
        <v>15</v>
      </c>
      <c r="J14113" s="4" t="s">
        <v>33</v>
      </c>
      <c r="AE14113" s="4">
        <v>6</v>
      </c>
    </row>
    <row r="14114" spans="1:39" ht="14.25" x14ac:dyDescent="0.2">
      <c r="A14114" s="4" t="str">
        <f>+VLOOKUP(E14114&amp;H14114&amp;I14114&amp;J14114,[1]Homol.!O:S,2,0)</f>
        <v>Agua</v>
      </c>
      <c r="B14114" s="4" t="str">
        <f>+VLOOKUP(E14114&amp;H14114&amp;I14114&amp;J14114,[1]Homol.!O:S,3,0)</f>
        <v>Flavored water</v>
      </c>
      <c r="C14114" s="4" t="s">
        <v>62</v>
      </c>
      <c r="D14114" s="4" t="s">
        <v>49</v>
      </c>
      <c r="E14114" s="4" t="s">
        <v>4</v>
      </c>
      <c r="F14114" s="4" t="str">
        <f t="shared" si="220"/>
        <v>Formatos Medianos 1500 cc</v>
      </c>
      <c r="G14114" s="4" t="s">
        <v>63</v>
      </c>
      <c r="H14114" s="4" t="s">
        <v>5</v>
      </c>
      <c r="I14114" s="4" t="s">
        <v>6</v>
      </c>
      <c r="J14114" s="4" t="s">
        <v>7</v>
      </c>
      <c r="R14114" s="4">
        <v>60.480000000000004</v>
      </c>
      <c r="S14114" s="4">
        <v>61.83</v>
      </c>
      <c r="T14114" s="4">
        <v>131.04</v>
      </c>
      <c r="U14114" s="4">
        <v>109.35</v>
      </c>
      <c r="V14114" s="4">
        <v>90.72</v>
      </c>
      <c r="W14114" s="4">
        <v>60.48</v>
      </c>
      <c r="X14114" s="4">
        <v>70.56</v>
      </c>
      <c r="Y14114" s="4">
        <v>17.64</v>
      </c>
      <c r="Z14114" s="4">
        <v>10.08</v>
      </c>
      <c r="AA14114" s="4">
        <v>50.4</v>
      </c>
      <c r="AB14114" s="4">
        <v>40.32</v>
      </c>
      <c r="AC14114" s="4">
        <v>10.08</v>
      </c>
      <c r="AD14114" s="4">
        <v>15.84</v>
      </c>
      <c r="AE14114" s="4">
        <v>15.75</v>
      </c>
      <c r="AF14114" s="4">
        <v>10.08</v>
      </c>
      <c r="AG14114" s="4">
        <v>11.7</v>
      </c>
      <c r="AH14114" s="4">
        <v>32.130000000000003</v>
      </c>
      <c r="AI14114" s="4">
        <v>15.120000000000001</v>
      </c>
      <c r="AJ14114" s="4">
        <v>42.84</v>
      </c>
      <c r="AL14114" s="4">
        <v>4.32</v>
      </c>
    </row>
    <row r="14115" spans="1:39" ht="14.25" x14ac:dyDescent="0.2">
      <c r="A14115" s="4" t="str">
        <f>+VLOOKUP(E14115&amp;H14115&amp;I14115&amp;J14115,[1]Homol.!O:S,2,0)</f>
        <v>Agua</v>
      </c>
      <c r="B14115" s="4" t="str">
        <f>+VLOOKUP(E14115&amp;H14115&amp;I14115&amp;J14115,[1]Homol.!O:S,3,0)</f>
        <v>Flavored water</v>
      </c>
      <c r="C14115" s="4" t="s">
        <v>62</v>
      </c>
      <c r="D14115" s="4" t="s">
        <v>49</v>
      </c>
      <c r="E14115" s="4" t="s">
        <v>4</v>
      </c>
      <c r="F14115" s="4" t="str">
        <f t="shared" si="220"/>
        <v>Formatos Medianos 1500 cc</v>
      </c>
      <c r="G14115" s="4" t="s">
        <v>63</v>
      </c>
      <c r="H14115" s="4" t="s">
        <v>9</v>
      </c>
      <c r="I14115" s="4" t="s">
        <v>6</v>
      </c>
      <c r="J14115" s="4" t="s">
        <v>7</v>
      </c>
      <c r="R14115" s="4">
        <v>141.21</v>
      </c>
      <c r="S14115" s="4">
        <v>100.8</v>
      </c>
      <c r="T14115" s="4">
        <v>90.72</v>
      </c>
      <c r="U14115" s="4">
        <v>90.72</v>
      </c>
      <c r="V14115" s="4">
        <v>40.32</v>
      </c>
      <c r="W14115" s="4">
        <v>70.56</v>
      </c>
      <c r="X14115" s="4">
        <v>70.56</v>
      </c>
      <c r="Y14115" s="4">
        <v>40.32</v>
      </c>
      <c r="Z14115" s="4">
        <v>10.08</v>
      </c>
      <c r="AA14115" s="4">
        <v>10.08</v>
      </c>
      <c r="AC14115" s="4">
        <v>10.08</v>
      </c>
      <c r="AD14115" s="4">
        <v>13.86</v>
      </c>
      <c r="AE14115" s="4">
        <v>27.27</v>
      </c>
      <c r="AF14115" s="4">
        <v>5.04</v>
      </c>
      <c r="AG14115" s="4">
        <v>22.68</v>
      </c>
      <c r="AH14115" s="4">
        <v>45.36</v>
      </c>
      <c r="AI14115" s="4">
        <v>12.6</v>
      </c>
      <c r="AJ14115" s="4">
        <v>54.9</v>
      </c>
      <c r="AL14115" s="4">
        <v>2.52</v>
      </c>
    </row>
    <row r="14116" spans="1:39" ht="14.25" x14ac:dyDescent="0.2">
      <c r="A14116" s="4" t="str">
        <f>+VLOOKUP(E14116&amp;H14116&amp;I14116&amp;J14116,[1]Homol.!O:S,2,0)</f>
        <v>Agua</v>
      </c>
      <c r="B14116" s="4" t="str">
        <f>+VLOOKUP(E14116&amp;H14116&amp;I14116&amp;J14116,[1]Homol.!O:S,3,0)</f>
        <v>Flavored water</v>
      </c>
      <c r="C14116" s="4" t="s">
        <v>62</v>
      </c>
      <c r="D14116" s="4" t="s">
        <v>49</v>
      </c>
      <c r="E14116" s="4" t="s">
        <v>4</v>
      </c>
      <c r="F14116" s="4" t="str">
        <f t="shared" si="220"/>
        <v>Formatos Medianos 1500 cc</v>
      </c>
      <c r="G14116" s="4" t="s">
        <v>63</v>
      </c>
      <c r="H14116" s="4" t="s">
        <v>10</v>
      </c>
      <c r="I14116" s="4" t="s">
        <v>6</v>
      </c>
      <c r="J14116" s="4" t="s">
        <v>7</v>
      </c>
      <c r="R14116" s="4">
        <v>141.12</v>
      </c>
      <c r="S14116" s="4">
        <v>82.98</v>
      </c>
      <c r="T14116" s="4">
        <v>100.8</v>
      </c>
      <c r="U14116" s="4">
        <v>90.72</v>
      </c>
      <c r="V14116" s="4">
        <v>70.56</v>
      </c>
      <c r="W14116" s="4">
        <v>30.24</v>
      </c>
      <c r="X14116" s="4">
        <v>124.10999999999999</v>
      </c>
      <c r="Y14116" s="4">
        <v>40.32</v>
      </c>
      <c r="Z14116" s="4">
        <v>10.08</v>
      </c>
      <c r="AA14116" s="4">
        <v>40.32</v>
      </c>
      <c r="AB14116" s="4">
        <v>20.16</v>
      </c>
      <c r="AC14116" s="4">
        <v>10.08</v>
      </c>
      <c r="AD14116" s="4">
        <v>16.649999999999999</v>
      </c>
      <c r="AE14116" s="4">
        <v>18.36</v>
      </c>
      <c r="AF14116" s="4">
        <v>5.04</v>
      </c>
      <c r="AG14116" s="4">
        <v>24.21</v>
      </c>
      <c r="AH14116" s="4">
        <v>52.92</v>
      </c>
      <c r="AI14116" s="4">
        <v>20.16</v>
      </c>
      <c r="AJ14116" s="4">
        <v>40.32</v>
      </c>
      <c r="AK14116" s="4">
        <v>12.6</v>
      </c>
      <c r="AL14116" s="4">
        <v>10.08</v>
      </c>
      <c r="AM14116" s="4">
        <v>1.8</v>
      </c>
    </row>
    <row r="14117" spans="1:39" ht="14.25" x14ac:dyDescent="0.2">
      <c r="A14117" s="4" t="str">
        <f>+VLOOKUP(E14117&amp;H14117&amp;I14117&amp;J14117,[1]Homol.!O:S,2,0)</f>
        <v>Agua</v>
      </c>
      <c r="B14117" s="4" t="str">
        <f>+VLOOKUP(E14117&amp;H14117&amp;I14117&amp;J14117,[1]Homol.!O:S,3,0)</f>
        <v>Flavored water</v>
      </c>
      <c r="C14117" s="4" t="s">
        <v>62</v>
      </c>
      <c r="D14117" s="4" t="s">
        <v>49</v>
      </c>
      <c r="E14117" s="4" t="s">
        <v>36</v>
      </c>
      <c r="F14117" s="4" t="str">
        <f t="shared" si="220"/>
        <v>Formatos Grandes 2250 cc</v>
      </c>
      <c r="G14117" s="4" t="s">
        <v>63</v>
      </c>
      <c r="H14117" s="4" t="s">
        <v>37</v>
      </c>
      <c r="I14117" s="4" t="s">
        <v>15</v>
      </c>
      <c r="J14117" s="4" t="s">
        <v>16</v>
      </c>
      <c r="R14117" s="4">
        <v>21.6</v>
      </c>
      <c r="S14117" s="4">
        <v>4.05</v>
      </c>
      <c r="U14117" s="4">
        <v>5.4</v>
      </c>
      <c r="W14117" s="4">
        <v>8.5050000000000008</v>
      </c>
      <c r="X14117" s="4">
        <v>5.4</v>
      </c>
      <c r="AA14117" s="4">
        <v>10.8</v>
      </c>
      <c r="AC14117" s="4">
        <v>1.89</v>
      </c>
    </row>
    <row r="14118" spans="1:39" ht="14.25" x14ac:dyDescent="0.2">
      <c r="A14118" s="4" t="str">
        <f>+VLOOKUP(E14118&amp;H14118&amp;I14118&amp;J14118,[1]Homol.!O:S,2,0)</f>
        <v>Agua</v>
      </c>
      <c r="B14118" s="4" t="str">
        <f>+VLOOKUP(E14118&amp;H14118&amp;I14118&amp;J14118,[1]Homol.!O:S,3,0)</f>
        <v>Flavored water</v>
      </c>
      <c r="C14118" s="4" t="s">
        <v>62</v>
      </c>
      <c r="D14118" s="4" t="s">
        <v>49</v>
      </c>
      <c r="E14118" s="4" t="s">
        <v>36</v>
      </c>
      <c r="F14118" s="4" t="str">
        <f t="shared" si="220"/>
        <v>Formatos Medianos 1500 cc</v>
      </c>
      <c r="G14118" s="4" t="s">
        <v>63</v>
      </c>
      <c r="H14118" s="4" t="s">
        <v>37</v>
      </c>
      <c r="I14118" s="4" t="s">
        <v>6</v>
      </c>
      <c r="J14118" s="4" t="s">
        <v>7</v>
      </c>
      <c r="R14118" s="4">
        <v>33.21</v>
      </c>
      <c r="S14118" s="4">
        <v>45.36</v>
      </c>
      <c r="T14118" s="4">
        <v>-3.24</v>
      </c>
      <c r="U14118" s="4">
        <v>10.08</v>
      </c>
      <c r="W14118" s="4">
        <v>7.65</v>
      </c>
      <c r="X14118" s="4">
        <v>3.78</v>
      </c>
      <c r="AA14118" s="4">
        <v>5.04</v>
      </c>
      <c r="AC14118" s="4">
        <v>-7.65</v>
      </c>
    </row>
    <row r="14119" spans="1:39" ht="14.25" x14ac:dyDescent="0.2">
      <c r="A14119" s="4" t="str">
        <f>+VLOOKUP(E14119&amp;H14119&amp;I14119&amp;J14119,[1]Homol.!O:S,2,0)</f>
        <v>Agua</v>
      </c>
      <c r="B14119" s="4" t="str">
        <f>+VLOOKUP(E14119&amp;H14119&amp;I14119&amp;J14119,[1]Homol.!O:S,3,0)</f>
        <v>Flavored water</v>
      </c>
      <c r="C14119" s="4" t="s">
        <v>62</v>
      </c>
      <c r="D14119" s="4" t="s">
        <v>49</v>
      </c>
      <c r="E14119" s="4" t="s">
        <v>36</v>
      </c>
      <c r="F14119" s="4" t="str">
        <f t="shared" si="220"/>
        <v>Formatos Grandes 2250 cc</v>
      </c>
      <c r="G14119" s="4" t="s">
        <v>63</v>
      </c>
      <c r="H14119" s="4" t="s">
        <v>38</v>
      </c>
      <c r="I14119" s="4" t="s">
        <v>15</v>
      </c>
      <c r="J14119" s="4" t="s">
        <v>16</v>
      </c>
      <c r="S14119" s="4">
        <v>3.51</v>
      </c>
      <c r="U14119" s="4">
        <v>5.4</v>
      </c>
      <c r="W14119" s="4">
        <v>7.4249999999999998</v>
      </c>
      <c r="Y14119" s="4">
        <v>1.35</v>
      </c>
      <c r="AC14119" s="4">
        <v>-2.0249999999999999</v>
      </c>
    </row>
    <row r="14120" spans="1:39" ht="14.25" x14ac:dyDescent="0.2">
      <c r="A14120" s="4" t="str">
        <f>+VLOOKUP(E14120&amp;H14120&amp;I14120&amp;J14120,[1]Homol.!O:S,2,0)</f>
        <v>Agua</v>
      </c>
      <c r="B14120" s="4" t="str">
        <f>+VLOOKUP(E14120&amp;H14120&amp;I14120&amp;J14120,[1]Homol.!O:S,3,0)</f>
        <v>Flavored water</v>
      </c>
      <c r="C14120" s="4" t="s">
        <v>62</v>
      </c>
      <c r="D14120" s="4" t="s">
        <v>49</v>
      </c>
      <c r="E14120" s="4" t="s">
        <v>36</v>
      </c>
      <c r="F14120" s="4" t="str">
        <f t="shared" si="220"/>
        <v>Formatos Medianos 1500 cc</v>
      </c>
      <c r="G14120" s="4" t="s">
        <v>63</v>
      </c>
      <c r="H14120" s="4" t="s">
        <v>38</v>
      </c>
      <c r="I14120" s="4" t="s">
        <v>6</v>
      </c>
      <c r="J14120" s="4" t="s">
        <v>7</v>
      </c>
      <c r="U14120" s="4">
        <v>3.6</v>
      </c>
      <c r="W14120" s="4">
        <v>6.39</v>
      </c>
    </row>
    <row r="14121" spans="1:39" ht="14.25" x14ac:dyDescent="0.2">
      <c r="A14121" s="4" t="str">
        <f>+VLOOKUP(E14121&amp;H14121&amp;I14121&amp;J14121,[1]Homol.!O:S,2,0)</f>
        <v>Agua</v>
      </c>
      <c r="B14121" s="4" t="str">
        <f>+VLOOKUP(E14121&amp;H14121&amp;I14121&amp;J14121,[1]Homol.!O:S,3,0)</f>
        <v>Plain water</v>
      </c>
      <c r="C14121" s="4" t="s">
        <v>62</v>
      </c>
      <c r="D14121" s="4" t="s">
        <v>49</v>
      </c>
      <c r="E14121" s="4" t="s">
        <v>39</v>
      </c>
      <c r="F14121" s="4" t="str">
        <f t="shared" si="220"/>
        <v>Formatos Grandes 2250 cc</v>
      </c>
      <c r="G14121" s="4" t="s">
        <v>63</v>
      </c>
      <c r="H14121" s="4" t="s">
        <v>22</v>
      </c>
      <c r="I14121" s="4" t="s">
        <v>15</v>
      </c>
      <c r="J14121" s="4" t="s">
        <v>16</v>
      </c>
      <c r="R14121" s="4">
        <v>43.2</v>
      </c>
    </row>
    <row r="14122" spans="1:39" ht="14.25" x14ac:dyDescent="0.2">
      <c r="A14122" s="4" t="str">
        <f>+VLOOKUP(E14122&amp;H14122&amp;I14122&amp;J14122,[1]Homol.!O:S,2,0)</f>
        <v>Agua</v>
      </c>
      <c r="B14122" s="4" t="str">
        <f>+VLOOKUP(E14122&amp;H14122&amp;I14122&amp;J14122,[1]Homol.!O:S,3,0)</f>
        <v>Flavored water</v>
      </c>
      <c r="C14122" s="4" t="s">
        <v>62</v>
      </c>
      <c r="D14122" s="4" t="s">
        <v>49</v>
      </c>
      <c r="E14122" s="4" t="s">
        <v>12</v>
      </c>
      <c r="F14122" s="4" t="str">
        <f t="shared" si="220"/>
        <v>Formatos Chicos Pet 500 cc</v>
      </c>
      <c r="G14122" s="4" t="s">
        <v>63</v>
      </c>
      <c r="H14122" s="4" t="s">
        <v>5</v>
      </c>
      <c r="I14122" s="4" t="s">
        <v>13</v>
      </c>
      <c r="J14122" s="4" t="s">
        <v>14</v>
      </c>
      <c r="R14122" s="4">
        <v>4.2</v>
      </c>
      <c r="S14122" s="4">
        <v>2.76</v>
      </c>
      <c r="T14122" s="4">
        <v>-2.76</v>
      </c>
      <c r="U14122" s="4">
        <v>19.799999999999997</v>
      </c>
      <c r="V14122" s="4">
        <v>6</v>
      </c>
      <c r="W14122" s="4">
        <v>14.219999999999999</v>
      </c>
      <c r="X14122" s="4">
        <v>3</v>
      </c>
      <c r="Z14122" s="4">
        <v>4.32</v>
      </c>
      <c r="AB14122" s="4">
        <v>3.5999999999999996</v>
      </c>
      <c r="AD14122" s="4">
        <v>1.2</v>
      </c>
      <c r="AE14122" s="4">
        <v>4.5</v>
      </c>
      <c r="AF14122" s="4">
        <v>0.9</v>
      </c>
      <c r="AG14122" s="4">
        <v>0.6</v>
      </c>
      <c r="AH14122" s="4">
        <v>9.7200000000000006</v>
      </c>
      <c r="AJ14122" s="4">
        <v>0.06</v>
      </c>
      <c r="AM14122" s="4">
        <v>0.6</v>
      </c>
    </row>
    <row r="14123" spans="1:39" ht="14.25" x14ac:dyDescent="0.2">
      <c r="A14123" s="4" t="str">
        <f>+VLOOKUP(E14123&amp;H14123&amp;I14123&amp;J14123,[1]Homol.!O:S,2,0)</f>
        <v>Agua</v>
      </c>
      <c r="B14123" s="4" t="str">
        <f>+VLOOKUP(E14123&amp;H14123&amp;I14123&amp;J14123,[1]Homol.!O:S,3,0)</f>
        <v>Flavored water</v>
      </c>
      <c r="C14123" s="4" t="s">
        <v>62</v>
      </c>
      <c r="D14123" s="4" t="s">
        <v>49</v>
      </c>
      <c r="E14123" s="4" t="s">
        <v>12</v>
      </c>
      <c r="F14123" s="4" t="str">
        <f t="shared" si="220"/>
        <v>Formatos Grandes 2250 cc</v>
      </c>
      <c r="G14123" s="4" t="s">
        <v>63</v>
      </c>
      <c r="H14123" s="4" t="s">
        <v>5</v>
      </c>
      <c r="I14123" s="4" t="s">
        <v>15</v>
      </c>
      <c r="J14123" s="4" t="s">
        <v>16</v>
      </c>
      <c r="S14123" s="4">
        <v>5.4</v>
      </c>
      <c r="U14123" s="4">
        <v>10.8</v>
      </c>
      <c r="W14123" s="4">
        <v>10.8</v>
      </c>
      <c r="Y14123" s="4">
        <v>4.8600000000000003</v>
      </c>
      <c r="AD14123" s="4">
        <v>15.66</v>
      </c>
      <c r="AE14123" s="4">
        <v>10.125</v>
      </c>
      <c r="AF14123" s="4">
        <v>1.35</v>
      </c>
      <c r="AG14123" s="4">
        <v>13.5</v>
      </c>
      <c r="AH14123" s="4">
        <v>49.545000000000002</v>
      </c>
      <c r="AI14123" s="4">
        <v>10.8</v>
      </c>
      <c r="AJ14123" s="4">
        <v>13.5</v>
      </c>
      <c r="AK14123" s="4">
        <v>9.7200000000000006</v>
      </c>
      <c r="AM14123" s="4">
        <v>2.7</v>
      </c>
    </row>
    <row r="14124" spans="1:39" ht="14.25" x14ac:dyDescent="0.2">
      <c r="A14124" s="4" t="str">
        <f>+VLOOKUP(E14124&amp;H14124&amp;I14124&amp;J14124,[1]Homol.!O:S,2,0)</f>
        <v>Agua</v>
      </c>
      <c r="B14124" s="4" t="str">
        <f>+VLOOKUP(E14124&amp;H14124&amp;I14124&amp;J14124,[1]Homol.!O:S,3,0)</f>
        <v>Flavored water</v>
      </c>
      <c r="C14124" s="4" t="s">
        <v>62</v>
      </c>
      <c r="D14124" s="4" t="s">
        <v>49</v>
      </c>
      <c r="E14124" s="4" t="s">
        <v>12</v>
      </c>
      <c r="F14124" s="4" t="str">
        <f t="shared" si="220"/>
        <v>Formatos Grandes 2500 cc</v>
      </c>
      <c r="G14124" s="4" t="s">
        <v>63</v>
      </c>
      <c r="H14124" s="4" t="s">
        <v>5</v>
      </c>
      <c r="I14124" s="4" t="s">
        <v>15</v>
      </c>
      <c r="J14124" s="4" t="s">
        <v>48</v>
      </c>
      <c r="R14124" s="4">
        <v>21.6</v>
      </c>
      <c r="U14124" s="4">
        <v>13.5</v>
      </c>
      <c r="V14124" s="4">
        <v>5.4</v>
      </c>
    </row>
    <row r="14125" spans="1:39" ht="14.25" x14ac:dyDescent="0.2">
      <c r="A14125" s="4" t="str">
        <f>+VLOOKUP(E14125&amp;H14125&amp;I14125&amp;J14125,[1]Homol.!O:S,2,0)</f>
        <v>Agua</v>
      </c>
      <c r="B14125" s="4" t="str">
        <f>+VLOOKUP(E14125&amp;H14125&amp;I14125&amp;J14125,[1]Homol.!O:S,3,0)</f>
        <v>Flavored water</v>
      </c>
      <c r="C14125" s="4" t="s">
        <v>62</v>
      </c>
      <c r="D14125" s="4" t="s">
        <v>49</v>
      </c>
      <c r="E14125" s="4" t="s">
        <v>12</v>
      </c>
      <c r="F14125" s="4" t="str">
        <f t="shared" si="220"/>
        <v>Formatos Medianos 1000 cc</v>
      </c>
      <c r="G14125" s="4" t="s">
        <v>63</v>
      </c>
      <c r="H14125" s="4" t="s">
        <v>5</v>
      </c>
      <c r="I14125" s="4" t="s">
        <v>6</v>
      </c>
      <c r="J14125" s="4" t="s">
        <v>17</v>
      </c>
      <c r="R14125" s="4">
        <v>10.08</v>
      </c>
      <c r="S14125" s="4">
        <v>2.52</v>
      </c>
      <c r="U14125" s="4">
        <v>18.600000000000001</v>
      </c>
      <c r="V14125" s="4">
        <v>10.08</v>
      </c>
      <c r="Z14125" s="4">
        <v>-1.68</v>
      </c>
      <c r="AA14125" s="4">
        <v>2.46</v>
      </c>
      <c r="AB14125" s="4">
        <v>1.2</v>
      </c>
      <c r="AC14125" s="4">
        <v>1.32</v>
      </c>
      <c r="AD14125" s="4">
        <v>4.38</v>
      </c>
      <c r="AF14125" s="4">
        <v>-1.2</v>
      </c>
      <c r="AG14125" s="4">
        <v>2.4</v>
      </c>
      <c r="AH14125" s="4">
        <v>18.48</v>
      </c>
      <c r="AJ14125" s="4">
        <v>1.2</v>
      </c>
    </row>
    <row r="14126" spans="1:39" ht="14.25" x14ac:dyDescent="0.2">
      <c r="A14126" s="4" t="str">
        <f>+VLOOKUP(E14126&amp;H14126&amp;I14126&amp;J14126,[1]Homol.!O:S,2,0)</f>
        <v>Agua</v>
      </c>
      <c r="B14126" s="4" t="str">
        <f>+VLOOKUP(E14126&amp;H14126&amp;I14126&amp;J14126,[1]Homol.!O:S,3,0)</f>
        <v>Flavored water</v>
      </c>
      <c r="C14126" s="4" t="s">
        <v>62</v>
      </c>
      <c r="D14126" s="4" t="s">
        <v>49</v>
      </c>
      <c r="E14126" s="4" t="s">
        <v>12</v>
      </c>
      <c r="F14126" s="4" t="str">
        <f t="shared" si="220"/>
        <v>Formatos Medianos 1500 cc</v>
      </c>
      <c r="G14126" s="4" t="s">
        <v>63</v>
      </c>
      <c r="H14126" s="4" t="s">
        <v>5</v>
      </c>
      <c r="I14126" s="4" t="s">
        <v>6</v>
      </c>
      <c r="J14126" s="4" t="s">
        <v>7</v>
      </c>
      <c r="R14126" s="4">
        <v>26.64</v>
      </c>
      <c r="S14126" s="4">
        <v>3.6</v>
      </c>
      <c r="T14126" s="4">
        <v>-3.6</v>
      </c>
      <c r="U14126" s="4">
        <v>20.880000000000003</v>
      </c>
      <c r="W14126" s="4">
        <v>25.2</v>
      </c>
      <c r="X14126" s="4">
        <v>5.04</v>
      </c>
      <c r="AB14126" s="4">
        <v>2.7</v>
      </c>
      <c r="AC14126" s="4">
        <v>2.25</v>
      </c>
      <c r="AE14126" s="4">
        <v>10.08</v>
      </c>
      <c r="AF14126" s="4">
        <v>-0.9</v>
      </c>
      <c r="AG14126" s="4">
        <v>0.99</v>
      </c>
      <c r="AH14126" s="4">
        <v>32.04</v>
      </c>
      <c r="AI14126" s="4">
        <v>1.35</v>
      </c>
      <c r="AM14126" s="4">
        <v>1.8</v>
      </c>
    </row>
    <row r="14127" spans="1:39" ht="14.25" x14ac:dyDescent="0.2">
      <c r="A14127" s="4" t="str">
        <f>+VLOOKUP(E14127&amp;H14127&amp;I14127&amp;J14127,[1]Homol.!O:S,2,0)</f>
        <v>Agua</v>
      </c>
      <c r="B14127" s="4" t="str">
        <f>+VLOOKUP(E14127&amp;H14127&amp;I14127&amp;J14127,[1]Homol.!O:S,3,0)</f>
        <v>Flavored water</v>
      </c>
      <c r="C14127" s="4" t="s">
        <v>62</v>
      </c>
      <c r="D14127" s="4" t="s">
        <v>49</v>
      </c>
      <c r="E14127" s="4" t="s">
        <v>12</v>
      </c>
      <c r="F14127" s="4" t="str">
        <f t="shared" si="220"/>
        <v>Formatos Chicos Pet 500 cc</v>
      </c>
      <c r="G14127" s="4" t="s">
        <v>63</v>
      </c>
      <c r="H14127" s="4" t="s">
        <v>9</v>
      </c>
      <c r="I14127" s="4" t="s">
        <v>13</v>
      </c>
      <c r="J14127" s="4" t="s">
        <v>14</v>
      </c>
      <c r="R14127" s="4">
        <v>1.2</v>
      </c>
      <c r="S14127" s="4">
        <v>1.2</v>
      </c>
      <c r="U14127" s="4">
        <v>23.400000000000002</v>
      </c>
      <c r="V14127" s="4">
        <v>2.4</v>
      </c>
      <c r="W14127" s="4">
        <v>18.600000000000001</v>
      </c>
      <c r="X14127" s="4">
        <v>10.139999999999999</v>
      </c>
      <c r="Y14127" s="4">
        <v>1.2</v>
      </c>
      <c r="AD14127" s="4">
        <v>1.2</v>
      </c>
      <c r="AE14127" s="4">
        <v>1.5</v>
      </c>
      <c r="AH14127" s="4">
        <v>0.6</v>
      </c>
      <c r="AI14127" s="4">
        <v>0.6</v>
      </c>
      <c r="AJ14127" s="4">
        <v>5.0999999999999996</v>
      </c>
      <c r="AL14127" s="4">
        <v>0.6</v>
      </c>
      <c r="AM14127" s="4">
        <v>0.6</v>
      </c>
    </row>
    <row r="14128" spans="1:39" ht="14.25" x14ac:dyDescent="0.2">
      <c r="A14128" s="4" t="str">
        <f>+VLOOKUP(E14128&amp;H14128&amp;I14128&amp;J14128,[1]Homol.!O:S,2,0)</f>
        <v>Agua</v>
      </c>
      <c r="B14128" s="4" t="str">
        <f>+VLOOKUP(E14128&amp;H14128&amp;I14128&amp;J14128,[1]Homol.!O:S,3,0)</f>
        <v>Flavored water</v>
      </c>
      <c r="C14128" s="4" t="s">
        <v>62</v>
      </c>
      <c r="D14128" s="4" t="s">
        <v>49</v>
      </c>
      <c r="E14128" s="4" t="s">
        <v>12</v>
      </c>
      <c r="F14128" s="4" t="str">
        <f t="shared" si="220"/>
        <v>Formatos Grandes 2250 cc</v>
      </c>
      <c r="G14128" s="4" t="s">
        <v>63</v>
      </c>
      <c r="H14128" s="4" t="s">
        <v>9</v>
      </c>
      <c r="I14128" s="4" t="s">
        <v>15</v>
      </c>
      <c r="J14128" s="4" t="s">
        <v>16</v>
      </c>
      <c r="S14128" s="4">
        <v>10.8</v>
      </c>
      <c r="T14128" s="4">
        <v>-5.4</v>
      </c>
      <c r="U14128" s="4">
        <v>10.8</v>
      </c>
      <c r="W14128" s="4">
        <v>21.465</v>
      </c>
      <c r="AA14128" s="4">
        <v>2.97</v>
      </c>
      <c r="AB14128" s="4">
        <v>5.4</v>
      </c>
      <c r="AC14128" s="4">
        <v>6.75</v>
      </c>
      <c r="AD14128" s="4">
        <v>12.96</v>
      </c>
      <c r="AF14128" s="4">
        <v>10.8</v>
      </c>
      <c r="AG14128" s="4">
        <v>5.4</v>
      </c>
      <c r="AH14128" s="4">
        <v>75.87</v>
      </c>
      <c r="AI14128" s="4">
        <v>10.8</v>
      </c>
      <c r="AJ14128" s="4">
        <v>31.590000000000003</v>
      </c>
      <c r="AK14128" s="4">
        <v>29.16</v>
      </c>
      <c r="AL14128" s="4">
        <v>5.4</v>
      </c>
      <c r="AM14128" s="4">
        <v>5.4</v>
      </c>
    </row>
    <row r="14129" spans="1:39" ht="14.25" x14ac:dyDescent="0.2">
      <c r="A14129" s="4" t="str">
        <f>+VLOOKUP(E14129&amp;H14129&amp;I14129&amp;J14129,[1]Homol.!O:S,2,0)</f>
        <v>Agua</v>
      </c>
      <c r="B14129" s="4" t="str">
        <f>+VLOOKUP(E14129&amp;H14129&amp;I14129&amp;J14129,[1]Homol.!O:S,3,0)</f>
        <v>Flavored water</v>
      </c>
      <c r="C14129" s="4" t="s">
        <v>62</v>
      </c>
      <c r="D14129" s="4" t="s">
        <v>49</v>
      </c>
      <c r="E14129" s="4" t="s">
        <v>12</v>
      </c>
      <c r="F14129" s="4" t="str">
        <f t="shared" si="220"/>
        <v>Formatos Grandes 2500 cc</v>
      </c>
      <c r="G14129" s="4" t="s">
        <v>63</v>
      </c>
      <c r="H14129" s="4" t="s">
        <v>9</v>
      </c>
      <c r="I14129" s="4" t="s">
        <v>15</v>
      </c>
      <c r="J14129" s="4" t="s">
        <v>48</v>
      </c>
      <c r="R14129" s="4">
        <v>54</v>
      </c>
    </row>
    <row r="14130" spans="1:39" ht="14.25" x14ac:dyDescent="0.2">
      <c r="A14130" s="4" t="str">
        <f>+VLOOKUP(E14130&amp;H14130&amp;I14130&amp;J14130,[1]Homol.!O:S,2,0)</f>
        <v>Agua</v>
      </c>
      <c r="B14130" s="4" t="str">
        <f>+VLOOKUP(E14130&amp;H14130&amp;I14130&amp;J14130,[1]Homol.!O:S,3,0)</f>
        <v>Flavored water</v>
      </c>
      <c r="C14130" s="4" t="s">
        <v>62</v>
      </c>
      <c r="D14130" s="4" t="s">
        <v>49</v>
      </c>
      <c r="E14130" s="4" t="s">
        <v>12</v>
      </c>
      <c r="F14130" s="4" t="str">
        <f t="shared" si="220"/>
        <v>Formatos Medianos 1000 cc</v>
      </c>
      <c r="G14130" s="4" t="s">
        <v>63</v>
      </c>
      <c r="H14130" s="4" t="s">
        <v>9</v>
      </c>
      <c r="I14130" s="4" t="s">
        <v>6</v>
      </c>
      <c r="J14130" s="4" t="s">
        <v>17</v>
      </c>
      <c r="R14130" s="4">
        <v>7.5600000000000005</v>
      </c>
      <c r="S14130" s="4">
        <v>2.88</v>
      </c>
      <c r="T14130" s="4">
        <v>-1.2</v>
      </c>
      <c r="U14130" s="4">
        <v>16.02</v>
      </c>
      <c r="V14130" s="4">
        <v>10.08</v>
      </c>
      <c r="W14130" s="4">
        <v>6.36</v>
      </c>
      <c r="Y14130" s="4">
        <v>3.36</v>
      </c>
      <c r="AC14130" s="4">
        <v>-3.24</v>
      </c>
      <c r="AF14130" s="4">
        <v>1.2</v>
      </c>
      <c r="AG14130" s="4">
        <v>3.36</v>
      </c>
      <c r="AH14130" s="4">
        <v>14.16</v>
      </c>
    </row>
    <row r="14131" spans="1:39" ht="14.25" x14ac:dyDescent="0.2">
      <c r="A14131" s="4" t="str">
        <f>+VLOOKUP(E14131&amp;H14131&amp;I14131&amp;J14131,[1]Homol.!O:S,2,0)</f>
        <v>Agua</v>
      </c>
      <c r="B14131" s="4" t="str">
        <f>+VLOOKUP(E14131&amp;H14131&amp;I14131&amp;J14131,[1]Homol.!O:S,3,0)</f>
        <v>Flavored water</v>
      </c>
      <c r="C14131" s="4" t="s">
        <v>62</v>
      </c>
      <c r="D14131" s="4" t="s">
        <v>49</v>
      </c>
      <c r="E14131" s="4" t="s">
        <v>12</v>
      </c>
      <c r="F14131" s="4" t="str">
        <f t="shared" si="220"/>
        <v>Formatos Medianos 1500 cc</v>
      </c>
      <c r="G14131" s="4" t="s">
        <v>63</v>
      </c>
      <c r="H14131" s="4" t="s">
        <v>9</v>
      </c>
      <c r="I14131" s="4" t="s">
        <v>6</v>
      </c>
      <c r="J14131" s="4" t="s">
        <v>7</v>
      </c>
      <c r="R14131" s="4">
        <v>1.35</v>
      </c>
      <c r="S14131" s="4">
        <v>4.7699999999999996</v>
      </c>
      <c r="T14131" s="4">
        <v>-1.8</v>
      </c>
      <c r="U14131" s="4">
        <v>37.799999999999997</v>
      </c>
      <c r="W14131" s="4">
        <v>29.16</v>
      </c>
      <c r="X14131" s="4">
        <v>10.08</v>
      </c>
      <c r="AB14131" s="4">
        <v>2.52</v>
      </c>
      <c r="AC14131" s="4">
        <v>1.98</v>
      </c>
      <c r="AD14131" s="4">
        <v>1.71</v>
      </c>
      <c r="AF14131" s="4">
        <v>-2.52</v>
      </c>
      <c r="AG14131" s="4">
        <v>5.04</v>
      </c>
      <c r="AH14131" s="4">
        <v>30.24</v>
      </c>
      <c r="AJ14131" s="4">
        <v>2.7</v>
      </c>
      <c r="AM14131" s="4">
        <v>1.17</v>
      </c>
    </row>
    <row r="14132" spans="1:39" ht="14.25" x14ac:dyDescent="0.2">
      <c r="A14132" s="4" t="str">
        <f>+VLOOKUP(E14132&amp;H14132&amp;I14132&amp;J14132,[1]Homol.!O:S,2,0)</f>
        <v>Agua</v>
      </c>
      <c r="B14132" s="4" t="str">
        <f>+VLOOKUP(E14132&amp;H14132&amp;I14132&amp;J14132,[1]Homol.!O:S,3,0)</f>
        <v>Flavored water</v>
      </c>
      <c r="C14132" s="4" t="s">
        <v>62</v>
      </c>
      <c r="D14132" s="4" t="s">
        <v>49</v>
      </c>
      <c r="E14132" s="4" t="s">
        <v>12</v>
      </c>
      <c r="F14132" s="4" t="str">
        <f t="shared" si="220"/>
        <v>Formatos Grandes 2250 cc</v>
      </c>
      <c r="G14132" s="4" t="s">
        <v>63</v>
      </c>
      <c r="H14132" s="4" t="s">
        <v>18</v>
      </c>
      <c r="I14132" s="4" t="s">
        <v>15</v>
      </c>
      <c r="J14132" s="4" t="s">
        <v>16</v>
      </c>
      <c r="S14132" s="4">
        <v>5.4</v>
      </c>
      <c r="T14132" s="4">
        <v>-5.4</v>
      </c>
      <c r="W14132" s="4">
        <v>10.8</v>
      </c>
      <c r="AB14132" s="4">
        <v>1.35</v>
      </c>
      <c r="AC14132" s="4">
        <v>1.35</v>
      </c>
      <c r="AE14132" s="4">
        <v>2.5649999999999999</v>
      </c>
      <c r="AG14132" s="4">
        <v>10.8</v>
      </c>
      <c r="AH14132" s="4">
        <v>48.6</v>
      </c>
      <c r="AJ14132" s="4">
        <v>2.7</v>
      </c>
      <c r="AL14132" s="4">
        <v>5.4</v>
      </c>
    </row>
    <row r="14133" spans="1:39" ht="14.25" x14ac:dyDescent="0.2">
      <c r="A14133" s="4" t="str">
        <f>+VLOOKUP(E14133&amp;H14133&amp;I14133&amp;J14133,[1]Homol.!O:S,2,0)</f>
        <v>Agua</v>
      </c>
      <c r="B14133" s="4" t="str">
        <f>+VLOOKUP(E14133&amp;H14133&amp;I14133&amp;J14133,[1]Homol.!O:S,3,0)</f>
        <v>Flavored water</v>
      </c>
      <c r="C14133" s="4" t="s">
        <v>62</v>
      </c>
      <c r="D14133" s="4" t="s">
        <v>49</v>
      </c>
      <c r="E14133" s="4" t="s">
        <v>12</v>
      </c>
      <c r="F14133" s="4" t="str">
        <f t="shared" si="220"/>
        <v>Formatos Grandes 2500 cc</v>
      </c>
      <c r="G14133" s="4" t="s">
        <v>63</v>
      </c>
      <c r="H14133" s="4" t="s">
        <v>18</v>
      </c>
      <c r="I14133" s="4" t="s">
        <v>15</v>
      </c>
      <c r="J14133" s="4" t="s">
        <v>48</v>
      </c>
      <c r="V14133" s="4">
        <v>5.4</v>
      </c>
    </row>
    <row r="14134" spans="1:39" ht="14.25" x14ac:dyDescent="0.2">
      <c r="A14134" s="4" t="str">
        <f>+VLOOKUP(E14134&amp;H14134&amp;I14134&amp;J14134,[1]Homol.!O:S,2,0)</f>
        <v>Agua</v>
      </c>
      <c r="B14134" s="4" t="str">
        <f>+VLOOKUP(E14134&amp;H14134&amp;I14134&amp;J14134,[1]Homol.!O:S,3,0)</f>
        <v>Flavored water</v>
      </c>
      <c r="C14134" s="4" t="s">
        <v>62</v>
      </c>
      <c r="D14134" s="4" t="s">
        <v>49</v>
      </c>
      <c r="E14134" s="4" t="s">
        <v>12</v>
      </c>
      <c r="F14134" s="4" t="str">
        <f t="shared" si="220"/>
        <v>Formatos Medianos 1500 cc</v>
      </c>
      <c r="G14134" s="4" t="s">
        <v>63</v>
      </c>
      <c r="H14134" s="4" t="s">
        <v>18</v>
      </c>
      <c r="I14134" s="4" t="s">
        <v>6</v>
      </c>
      <c r="J14134" s="4" t="s">
        <v>7</v>
      </c>
      <c r="R14134" s="4">
        <v>20.97</v>
      </c>
      <c r="U14134" s="4">
        <v>20.16</v>
      </c>
      <c r="W14134" s="4">
        <v>10.08</v>
      </c>
      <c r="AB14134" s="4">
        <v>10.08</v>
      </c>
      <c r="AF14134" s="4">
        <v>3.6</v>
      </c>
      <c r="AG14134" s="4">
        <v>1.35</v>
      </c>
      <c r="AH14134" s="4">
        <v>42.12</v>
      </c>
      <c r="AI14134" s="4">
        <v>1.26</v>
      </c>
      <c r="AJ14134" s="4">
        <v>1.8</v>
      </c>
      <c r="AL14134" s="4">
        <v>3.6</v>
      </c>
    </row>
    <row r="14135" spans="1:39" ht="14.25" x14ac:dyDescent="0.2">
      <c r="A14135" s="4" t="str">
        <f>+VLOOKUP(E14135&amp;H14135&amp;I14135&amp;J14135,[1]Homol.!O:S,2,0)</f>
        <v>Agua</v>
      </c>
      <c r="B14135" s="4" t="str">
        <f>+VLOOKUP(E14135&amp;H14135&amp;I14135&amp;J14135,[1]Homol.!O:S,3,0)</f>
        <v>Flavored water</v>
      </c>
      <c r="C14135" s="4" t="s">
        <v>62</v>
      </c>
      <c r="D14135" s="4" t="s">
        <v>49</v>
      </c>
      <c r="E14135" s="4" t="s">
        <v>12</v>
      </c>
      <c r="F14135" s="4" t="str">
        <f t="shared" si="220"/>
        <v>Formatos Chicos Pet 500 cc</v>
      </c>
      <c r="G14135" s="4" t="s">
        <v>63</v>
      </c>
      <c r="H14135" s="4" t="s">
        <v>10</v>
      </c>
      <c r="I14135" s="4" t="s">
        <v>13</v>
      </c>
      <c r="J14135" s="4" t="s">
        <v>14</v>
      </c>
      <c r="R14135" s="4">
        <v>2.4</v>
      </c>
      <c r="S14135" s="4">
        <v>2.58</v>
      </c>
      <c r="T14135" s="4">
        <v>-0.66</v>
      </c>
      <c r="U14135" s="4">
        <v>18.600000000000001</v>
      </c>
      <c r="V14135" s="4">
        <v>4.8</v>
      </c>
      <c r="W14135" s="4">
        <v>15.3</v>
      </c>
      <c r="X14135" s="4">
        <v>4.2</v>
      </c>
      <c r="Y14135" s="4">
        <v>1.5</v>
      </c>
      <c r="Z14135" s="4">
        <v>2.16</v>
      </c>
      <c r="AC14135" s="4">
        <v>0.6</v>
      </c>
      <c r="AD14135" s="4">
        <v>0.3</v>
      </c>
      <c r="AE14135" s="4">
        <v>6</v>
      </c>
      <c r="AF14135" s="4">
        <v>1.68</v>
      </c>
      <c r="AG14135" s="4">
        <v>0.6</v>
      </c>
      <c r="AH14135" s="4">
        <v>26.4</v>
      </c>
      <c r="AI14135" s="4">
        <v>0.6</v>
      </c>
      <c r="AJ14135" s="4">
        <v>1.7999999999999998</v>
      </c>
      <c r="AL14135" s="4">
        <v>0.6</v>
      </c>
      <c r="AM14135" s="4">
        <v>0.6</v>
      </c>
    </row>
    <row r="14136" spans="1:39" ht="14.25" x14ac:dyDescent="0.2">
      <c r="A14136" s="4" t="str">
        <f>+VLOOKUP(E14136&amp;H14136&amp;I14136&amp;J14136,[1]Homol.!O:S,2,0)</f>
        <v>Agua</v>
      </c>
      <c r="B14136" s="4" t="str">
        <f>+VLOOKUP(E14136&amp;H14136&amp;I14136&amp;J14136,[1]Homol.!O:S,3,0)</f>
        <v>Flavored water</v>
      </c>
      <c r="C14136" s="4" t="s">
        <v>62</v>
      </c>
      <c r="D14136" s="4" t="s">
        <v>49</v>
      </c>
      <c r="E14136" s="4" t="s">
        <v>12</v>
      </c>
      <c r="F14136" s="4" t="str">
        <f t="shared" si="220"/>
        <v>Formatos Grandes 2250 cc</v>
      </c>
      <c r="G14136" s="4" t="s">
        <v>63</v>
      </c>
      <c r="H14136" s="4" t="s">
        <v>10</v>
      </c>
      <c r="I14136" s="4" t="s">
        <v>15</v>
      </c>
      <c r="J14136" s="4" t="s">
        <v>16</v>
      </c>
      <c r="S14136" s="4">
        <v>9.4499999999999993</v>
      </c>
      <c r="T14136" s="4">
        <v>-2.7</v>
      </c>
      <c r="U14136" s="4">
        <v>10.8</v>
      </c>
      <c r="W14136" s="4">
        <v>21.6</v>
      </c>
      <c r="AA14136" s="4">
        <v>0.40500000000000003</v>
      </c>
      <c r="AC14136" s="4">
        <v>8.1000000000000014</v>
      </c>
      <c r="AD14136" s="4">
        <v>18.36</v>
      </c>
      <c r="AF14136" s="4">
        <v>10.8</v>
      </c>
      <c r="AG14136" s="4">
        <v>6.75</v>
      </c>
      <c r="AH14136" s="4">
        <v>57.78</v>
      </c>
      <c r="AI14136" s="4">
        <v>10.8</v>
      </c>
      <c r="AJ14136" s="4">
        <v>71.010000000000005</v>
      </c>
    </row>
    <row r="14137" spans="1:39" ht="14.25" x14ac:dyDescent="0.2">
      <c r="A14137" s="4" t="str">
        <f>+VLOOKUP(E14137&amp;H14137&amp;I14137&amp;J14137,[1]Homol.!O:S,2,0)</f>
        <v>Agua</v>
      </c>
      <c r="B14137" s="4" t="str">
        <f>+VLOOKUP(E14137&amp;H14137&amp;I14137&amp;J14137,[1]Homol.!O:S,3,0)</f>
        <v>Flavored water</v>
      </c>
      <c r="C14137" s="4" t="s">
        <v>62</v>
      </c>
      <c r="D14137" s="4" t="s">
        <v>49</v>
      </c>
      <c r="E14137" s="4" t="s">
        <v>12</v>
      </c>
      <c r="F14137" s="4" t="str">
        <f t="shared" si="220"/>
        <v>Formatos Grandes 2500 cc</v>
      </c>
      <c r="G14137" s="4" t="s">
        <v>63</v>
      </c>
      <c r="H14137" s="4" t="s">
        <v>10</v>
      </c>
      <c r="I14137" s="4" t="s">
        <v>15</v>
      </c>
      <c r="J14137" s="4" t="s">
        <v>48</v>
      </c>
      <c r="V14137" s="4">
        <v>7.5</v>
      </c>
      <c r="W14137" s="4">
        <v>-0.15</v>
      </c>
    </row>
    <row r="14138" spans="1:39" ht="14.25" x14ac:dyDescent="0.2">
      <c r="A14138" s="4" t="str">
        <f>+VLOOKUP(E14138&amp;H14138&amp;I14138&amp;J14138,[1]Homol.!O:S,2,0)</f>
        <v>Agua</v>
      </c>
      <c r="B14138" s="4" t="str">
        <f>+VLOOKUP(E14138&amp;H14138&amp;I14138&amp;J14138,[1]Homol.!O:S,3,0)</f>
        <v>Flavored water</v>
      </c>
      <c r="C14138" s="4" t="s">
        <v>62</v>
      </c>
      <c r="D14138" s="4" t="s">
        <v>49</v>
      </c>
      <c r="E14138" s="4" t="s">
        <v>12</v>
      </c>
      <c r="F14138" s="4" t="str">
        <f t="shared" si="220"/>
        <v>Formatos Medianos 1000 cc</v>
      </c>
      <c r="G14138" s="4" t="s">
        <v>63</v>
      </c>
      <c r="H14138" s="4" t="s">
        <v>10</v>
      </c>
      <c r="I14138" s="4" t="s">
        <v>6</v>
      </c>
      <c r="J14138" s="4" t="s">
        <v>17</v>
      </c>
      <c r="R14138" s="4">
        <v>30.24</v>
      </c>
      <c r="S14138" s="4">
        <v>6.3599999999999994</v>
      </c>
      <c r="U14138" s="4">
        <v>16.8</v>
      </c>
      <c r="V14138" s="4">
        <v>10.08</v>
      </c>
      <c r="W14138" s="4">
        <v>2.52</v>
      </c>
      <c r="X14138" s="4">
        <v>2.4</v>
      </c>
      <c r="Y14138" s="4">
        <v>0.18</v>
      </c>
      <c r="AA14138" s="4">
        <v>0.12</v>
      </c>
      <c r="AB14138" s="4">
        <v>1.68</v>
      </c>
      <c r="AD14138" s="4">
        <v>3.36</v>
      </c>
      <c r="AG14138" s="4">
        <v>2.58</v>
      </c>
      <c r="AH14138" s="4">
        <v>8.4</v>
      </c>
      <c r="AJ14138" s="4">
        <v>1.6199999999999999</v>
      </c>
      <c r="AK14138" s="4">
        <v>5.04</v>
      </c>
    </row>
    <row r="14139" spans="1:39" ht="14.25" x14ac:dyDescent="0.2">
      <c r="A14139" s="4" t="str">
        <f>+VLOOKUP(E14139&amp;H14139&amp;I14139&amp;J14139,[1]Homol.!O:S,2,0)</f>
        <v>Agua</v>
      </c>
      <c r="B14139" s="4" t="str">
        <f>+VLOOKUP(E14139&amp;H14139&amp;I14139&amp;J14139,[1]Homol.!O:S,3,0)</f>
        <v>Flavored water</v>
      </c>
      <c r="C14139" s="4" t="s">
        <v>62</v>
      </c>
      <c r="D14139" s="4" t="s">
        <v>49</v>
      </c>
      <c r="E14139" s="4" t="s">
        <v>12</v>
      </c>
      <c r="F14139" s="4" t="str">
        <f t="shared" si="220"/>
        <v>Formatos Medianos 1500 cc</v>
      </c>
      <c r="G14139" s="4" t="s">
        <v>63</v>
      </c>
      <c r="H14139" s="4" t="s">
        <v>10</v>
      </c>
      <c r="I14139" s="4" t="s">
        <v>6</v>
      </c>
      <c r="J14139" s="4" t="s">
        <v>7</v>
      </c>
      <c r="R14139" s="4">
        <v>43.29</v>
      </c>
      <c r="S14139" s="4">
        <v>4.68</v>
      </c>
      <c r="T14139" s="4">
        <v>-2.52</v>
      </c>
      <c r="U14139" s="4">
        <v>43.199999999999996</v>
      </c>
      <c r="W14139" s="4">
        <v>20.16</v>
      </c>
      <c r="X14139" s="4">
        <v>30.24</v>
      </c>
      <c r="AD14139" s="4">
        <v>2.52</v>
      </c>
      <c r="AE14139" s="4">
        <v>20.16</v>
      </c>
      <c r="AG14139" s="4">
        <v>5.04</v>
      </c>
      <c r="AH14139" s="4">
        <v>20.16</v>
      </c>
      <c r="AI14139" s="4">
        <v>1.89</v>
      </c>
      <c r="AJ14139" s="4">
        <v>24.48</v>
      </c>
      <c r="AK14139" s="4">
        <v>20.16</v>
      </c>
      <c r="AL14139" s="4">
        <v>0.9</v>
      </c>
    </row>
    <row r="14140" spans="1:39" ht="14.25" x14ac:dyDescent="0.2">
      <c r="A14140" s="4" t="str">
        <f>+VLOOKUP(E14140&amp;H14140&amp;I14140&amp;J14140,[1]Homol.!O:S,2,0)</f>
        <v>Agua</v>
      </c>
      <c r="B14140" s="4" t="str">
        <f>+VLOOKUP(E14140&amp;H14140&amp;I14140&amp;J14140,[1]Homol.!O:S,3,0)</f>
        <v>Flavored water</v>
      </c>
      <c r="C14140" s="4" t="s">
        <v>62</v>
      </c>
      <c r="D14140" s="4" t="s">
        <v>49</v>
      </c>
      <c r="E14140" s="4" t="s">
        <v>20</v>
      </c>
      <c r="F14140" s="4" t="str">
        <f t="shared" si="220"/>
        <v>Formatos Chicos Pet 500 cc</v>
      </c>
      <c r="G14140" s="4" t="s">
        <v>63</v>
      </c>
      <c r="H14140" s="4" t="s">
        <v>5</v>
      </c>
      <c r="I14140" s="4" t="s">
        <v>13</v>
      </c>
      <c r="J14140" s="4" t="s">
        <v>14</v>
      </c>
      <c r="R14140" s="4">
        <v>4.5</v>
      </c>
    </row>
    <row r="14141" spans="1:39" ht="14.25" x14ac:dyDescent="0.2">
      <c r="A14141" s="4" t="str">
        <f>+VLOOKUP(E14141&amp;H14141&amp;I14141&amp;J14141,[1]Homol.!O:S,2,0)</f>
        <v>Agua</v>
      </c>
      <c r="B14141" s="4" t="str">
        <f>+VLOOKUP(E14141&amp;H14141&amp;I14141&amp;J14141,[1]Homol.!O:S,3,0)</f>
        <v>Flavored water</v>
      </c>
      <c r="C14141" s="4" t="s">
        <v>62</v>
      </c>
      <c r="D14141" s="4" t="s">
        <v>49</v>
      </c>
      <c r="E14141" s="4" t="s">
        <v>20</v>
      </c>
      <c r="F14141" s="4" t="str">
        <f t="shared" si="220"/>
        <v>Formatos Medianos 1500 cc</v>
      </c>
      <c r="G14141" s="4" t="s">
        <v>63</v>
      </c>
      <c r="H14141" s="4" t="s">
        <v>5</v>
      </c>
      <c r="I14141" s="4" t="s">
        <v>6</v>
      </c>
      <c r="J14141" s="4" t="s">
        <v>7</v>
      </c>
      <c r="R14141" s="4">
        <v>10.08</v>
      </c>
    </row>
    <row r="14142" spans="1:39" ht="14.25" x14ac:dyDescent="0.2">
      <c r="A14142" s="4" t="str">
        <f>+VLOOKUP(E14142&amp;H14142&amp;I14142&amp;J14142,[1]Homol.!O:S,2,0)</f>
        <v>Agua</v>
      </c>
      <c r="B14142" s="4" t="str">
        <f>+VLOOKUP(E14142&amp;H14142&amp;I14142&amp;J14142,[1]Homol.!O:S,3,0)</f>
        <v>Flavored water</v>
      </c>
      <c r="C14142" s="4" t="s">
        <v>62</v>
      </c>
      <c r="D14142" s="4" t="s">
        <v>49</v>
      </c>
      <c r="E14142" s="4" t="s">
        <v>20</v>
      </c>
      <c r="F14142" s="4" t="str">
        <f t="shared" si="220"/>
        <v>Formatos Chicos Pet 500 cc</v>
      </c>
      <c r="G14142" s="4" t="s">
        <v>63</v>
      </c>
      <c r="H14142" s="4" t="s">
        <v>9</v>
      </c>
      <c r="I14142" s="4" t="s">
        <v>13</v>
      </c>
      <c r="J14142" s="4" t="s">
        <v>14</v>
      </c>
      <c r="R14142" s="4">
        <v>3</v>
      </c>
      <c r="U14142" s="4">
        <v>1.5</v>
      </c>
    </row>
    <row r="14143" spans="1:39" ht="14.25" x14ac:dyDescent="0.2">
      <c r="A14143" s="4" t="str">
        <f>+VLOOKUP(E14143&amp;H14143&amp;I14143&amp;J14143,[1]Homol.!O:S,2,0)</f>
        <v>Agua</v>
      </c>
      <c r="B14143" s="4" t="str">
        <f>+VLOOKUP(E14143&amp;H14143&amp;I14143&amp;J14143,[1]Homol.!O:S,3,0)</f>
        <v>Flavored water</v>
      </c>
      <c r="C14143" s="4" t="s">
        <v>62</v>
      </c>
      <c r="D14143" s="4" t="s">
        <v>49</v>
      </c>
      <c r="E14143" s="4" t="s">
        <v>20</v>
      </c>
      <c r="F14143" s="4" t="str">
        <f t="shared" si="220"/>
        <v>Formatos Grandes 2250 cc</v>
      </c>
      <c r="G14143" s="4" t="s">
        <v>63</v>
      </c>
      <c r="H14143" s="4" t="s">
        <v>9</v>
      </c>
      <c r="I14143" s="4" t="s">
        <v>15</v>
      </c>
      <c r="J14143" s="4" t="s">
        <v>16</v>
      </c>
      <c r="R14143" s="4">
        <v>21.6</v>
      </c>
      <c r="U14143" s="4">
        <v>2.0249999999999999</v>
      </c>
      <c r="W14143" s="4">
        <v>10.8</v>
      </c>
      <c r="X14143" s="4">
        <v>10.8</v>
      </c>
    </row>
    <row r="14144" spans="1:39" ht="14.25" x14ac:dyDescent="0.2">
      <c r="A14144" s="4" t="str">
        <f>+VLOOKUP(E14144&amp;H14144&amp;I14144&amp;J14144,[1]Homol.!O:S,2,0)</f>
        <v>Agua</v>
      </c>
      <c r="B14144" s="4" t="str">
        <f>+VLOOKUP(E14144&amp;H14144&amp;I14144&amp;J14144,[1]Homol.!O:S,3,0)</f>
        <v>Flavored water</v>
      </c>
      <c r="C14144" s="4" t="s">
        <v>62</v>
      </c>
      <c r="D14144" s="4" t="s">
        <v>49</v>
      </c>
      <c r="E14144" s="4" t="s">
        <v>20</v>
      </c>
      <c r="F14144" s="4" t="str">
        <f t="shared" si="220"/>
        <v>Formatos Medianos 1500 cc</v>
      </c>
      <c r="G14144" s="4" t="s">
        <v>63</v>
      </c>
      <c r="H14144" s="4" t="s">
        <v>9</v>
      </c>
      <c r="I14144" s="4" t="s">
        <v>6</v>
      </c>
      <c r="J14144" s="4" t="s">
        <v>7</v>
      </c>
      <c r="R14144" s="4">
        <v>10.08</v>
      </c>
    </row>
    <row r="14145" spans="1:39" ht="14.25" x14ac:dyDescent="0.2">
      <c r="A14145" s="4" t="str">
        <f>+VLOOKUP(E14145&amp;H14145&amp;I14145&amp;J14145,[1]Homol.!O:S,2,0)</f>
        <v>Agua</v>
      </c>
      <c r="B14145" s="4" t="str">
        <f>+VLOOKUP(E14145&amp;H14145&amp;I14145&amp;J14145,[1]Homol.!O:S,3,0)</f>
        <v>Flavored water</v>
      </c>
      <c r="C14145" s="4" t="s">
        <v>62</v>
      </c>
      <c r="D14145" s="4" t="s">
        <v>49</v>
      </c>
      <c r="E14145" s="4" t="s">
        <v>20</v>
      </c>
      <c r="F14145" s="4" t="str">
        <f t="shared" si="220"/>
        <v>Formatos Chicos Pet 500 cc</v>
      </c>
      <c r="G14145" s="4" t="s">
        <v>63</v>
      </c>
      <c r="H14145" s="4" t="s">
        <v>10</v>
      </c>
      <c r="I14145" s="4" t="s">
        <v>13</v>
      </c>
      <c r="J14145" s="4" t="s">
        <v>14</v>
      </c>
      <c r="R14145" s="4">
        <v>3</v>
      </c>
    </row>
    <row r="14146" spans="1:39" ht="14.25" x14ac:dyDescent="0.2">
      <c r="A14146" s="4" t="str">
        <f>+VLOOKUP(E14146&amp;H14146&amp;I14146&amp;J14146,[1]Homol.!O:S,2,0)</f>
        <v>Agua</v>
      </c>
      <c r="B14146" s="4" t="str">
        <f>+VLOOKUP(E14146&amp;H14146&amp;I14146&amp;J14146,[1]Homol.!O:S,3,0)</f>
        <v>Flavored water</v>
      </c>
      <c r="C14146" s="4" t="s">
        <v>62</v>
      </c>
      <c r="D14146" s="4" t="s">
        <v>49</v>
      </c>
      <c r="E14146" s="4" t="s">
        <v>20</v>
      </c>
      <c r="F14146" s="4" t="str">
        <f t="shared" si="220"/>
        <v>Formatos Grandes 2250 cc</v>
      </c>
      <c r="G14146" s="4" t="s">
        <v>63</v>
      </c>
      <c r="H14146" s="4" t="s">
        <v>10</v>
      </c>
      <c r="I14146" s="4" t="s">
        <v>15</v>
      </c>
      <c r="J14146" s="4" t="s">
        <v>16</v>
      </c>
      <c r="R14146" s="4">
        <v>21.6</v>
      </c>
    </row>
    <row r="14147" spans="1:39" ht="14.25" x14ac:dyDescent="0.2">
      <c r="A14147" s="4" t="str">
        <f>+VLOOKUP(E14147&amp;H14147&amp;I14147&amp;J14147,[1]Homol.!O:S,2,0)</f>
        <v>Agua</v>
      </c>
      <c r="B14147" s="4" t="str">
        <f>+VLOOKUP(E14147&amp;H14147&amp;I14147&amp;J14147,[1]Homol.!O:S,3,0)</f>
        <v>Flavored water</v>
      </c>
      <c r="C14147" s="4" t="s">
        <v>62</v>
      </c>
      <c r="D14147" s="4" t="s">
        <v>49</v>
      </c>
      <c r="E14147" s="4" t="s">
        <v>20</v>
      </c>
      <c r="F14147" s="4" t="str">
        <f t="shared" ref="F14147:F14210" si="221">_xlfn.CONCAT(I14147," ",J14147)</f>
        <v>Formatos Medianos 1500 cc</v>
      </c>
      <c r="G14147" s="4" t="s">
        <v>63</v>
      </c>
      <c r="H14147" s="4" t="s">
        <v>10</v>
      </c>
      <c r="I14147" s="4" t="s">
        <v>6</v>
      </c>
      <c r="J14147" s="4" t="s">
        <v>7</v>
      </c>
      <c r="AH14147" s="4">
        <v>20.16</v>
      </c>
      <c r="AK14147" s="4">
        <v>10.08</v>
      </c>
    </row>
    <row r="14148" spans="1:39" ht="14.25" x14ac:dyDescent="0.2">
      <c r="A14148" s="4" t="str">
        <f>+VLOOKUP(E14148&amp;H14148&amp;I14148&amp;J14148,[1]Homol.!O:S,2,0)</f>
        <v>Agua</v>
      </c>
      <c r="B14148" s="4" t="str">
        <f>+VLOOKUP(E14148&amp;H14148&amp;I14148&amp;J14148,[1]Homol.!O:S,3,0)</f>
        <v>Flavored water</v>
      </c>
      <c r="C14148" s="4" t="s">
        <v>62</v>
      </c>
      <c r="D14148" s="4" t="s">
        <v>49</v>
      </c>
      <c r="E14148" s="4" t="s">
        <v>42</v>
      </c>
      <c r="F14148" s="4" t="str">
        <f t="shared" si="221"/>
        <v>Formatos Grandes 2250 cc</v>
      </c>
      <c r="G14148" s="4" t="s">
        <v>63</v>
      </c>
      <c r="H14148" s="4" t="s">
        <v>38</v>
      </c>
      <c r="I14148" s="4" t="s">
        <v>15</v>
      </c>
      <c r="J14148" s="4" t="s">
        <v>16</v>
      </c>
      <c r="R14148" s="4">
        <v>1.35</v>
      </c>
      <c r="S14148" s="4">
        <v>1.35</v>
      </c>
    </row>
    <row r="14149" spans="1:39" ht="14.25" x14ac:dyDescent="0.2">
      <c r="A14149" s="4" t="str">
        <f>+VLOOKUP(E14149&amp;H14149&amp;I14149&amp;J14149,[1]Homol.!O:S,2,0)</f>
        <v>Agua</v>
      </c>
      <c r="B14149" s="4" t="str">
        <f>+VLOOKUP(E14149&amp;H14149&amp;I14149&amp;J14149,[1]Homol.!O:S,3,0)</f>
        <v>Flavored water</v>
      </c>
      <c r="C14149" s="4" t="s">
        <v>62</v>
      </c>
      <c r="D14149" s="4" t="s">
        <v>49</v>
      </c>
      <c r="E14149" s="4" t="s">
        <v>42</v>
      </c>
      <c r="F14149" s="4" t="str">
        <f t="shared" si="221"/>
        <v>Formatos Grandes 2250 cc</v>
      </c>
      <c r="G14149" s="4" t="s">
        <v>63</v>
      </c>
      <c r="H14149" s="4" t="s">
        <v>10</v>
      </c>
      <c r="I14149" s="4" t="s">
        <v>15</v>
      </c>
      <c r="J14149" s="4" t="s">
        <v>16</v>
      </c>
      <c r="R14149" s="4">
        <v>5.4</v>
      </c>
      <c r="V14149" s="4">
        <v>2.7</v>
      </c>
      <c r="AB14149" s="4">
        <v>2.0249999999999999</v>
      </c>
      <c r="AD14149" s="4">
        <v>2.7</v>
      </c>
      <c r="AE14149" s="4">
        <v>2.0249999999999999</v>
      </c>
    </row>
    <row r="14150" spans="1:39" ht="14.25" x14ac:dyDescent="0.2">
      <c r="A14150" s="4" t="str">
        <f>+VLOOKUP(E14150&amp;H14150&amp;I14150&amp;J14150,[1]Homol.!O:S,2,0)</f>
        <v>Agua</v>
      </c>
      <c r="B14150" s="4" t="str">
        <f>+VLOOKUP(E14150&amp;H14150&amp;I14150&amp;J14150,[1]Homol.!O:S,3,0)</f>
        <v>Plain water</v>
      </c>
      <c r="C14150" s="4" t="s">
        <v>62</v>
      </c>
      <c r="D14150" s="4" t="s">
        <v>49</v>
      </c>
      <c r="E14150" s="4" t="s">
        <v>21</v>
      </c>
      <c r="F14150" s="4" t="str">
        <f t="shared" si="221"/>
        <v>Bidones 6200 cc</v>
      </c>
      <c r="G14150" s="4" t="s">
        <v>63</v>
      </c>
      <c r="H14150" s="4" t="s">
        <v>22</v>
      </c>
      <c r="I14150" s="4" t="s">
        <v>23</v>
      </c>
      <c r="J14150" s="4" t="s">
        <v>24</v>
      </c>
      <c r="R14150" s="4">
        <v>104.16</v>
      </c>
      <c r="S14150" s="4">
        <v>155.86799999999999</v>
      </c>
      <c r="T14150" s="4">
        <v>-7.44</v>
      </c>
      <c r="U14150" s="4">
        <v>137.76400000000001</v>
      </c>
      <c r="V14150" s="4">
        <v>41.664000000000001</v>
      </c>
      <c r="X14150" s="4">
        <v>54.56</v>
      </c>
      <c r="AA14150" s="4">
        <v>105.648</v>
      </c>
      <c r="AB14150" s="4">
        <v>83.328000000000003</v>
      </c>
      <c r="AC14150" s="4">
        <v>83.328000000000003</v>
      </c>
      <c r="AD14150" s="4">
        <v>40.299999999999997</v>
      </c>
      <c r="AE14150" s="4">
        <v>52.08</v>
      </c>
      <c r="AF14150" s="4">
        <v>7.44</v>
      </c>
      <c r="AG14150" s="4">
        <v>52.08</v>
      </c>
      <c r="AH14150" s="4">
        <v>161.20000000000002</v>
      </c>
      <c r="AI14150" s="4">
        <v>166.65600000000001</v>
      </c>
      <c r="AJ14150" s="4">
        <v>185.50399999999996</v>
      </c>
      <c r="AK14150" s="4">
        <v>484.34399999999999</v>
      </c>
      <c r="AL14150" s="4">
        <v>31.248000000000001</v>
      </c>
    </row>
    <row r="14151" spans="1:39" ht="14.25" x14ac:dyDescent="0.2">
      <c r="A14151" s="4" t="str">
        <f>+VLOOKUP(E14151&amp;H14151&amp;I14151&amp;J14151,[1]Homol.!O:S,2,0)</f>
        <v>Agua</v>
      </c>
      <c r="B14151" s="4" t="str">
        <f>+VLOOKUP(E14151&amp;H14151&amp;I14151&amp;J14151,[1]Homol.!O:S,3,0)</f>
        <v>Plain water</v>
      </c>
      <c r="C14151" s="4" t="s">
        <v>62</v>
      </c>
      <c r="D14151" s="4" t="s">
        <v>49</v>
      </c>
      <c r="E14151" s="4" t="s">
        <v>21</v>
      </c>
      <c r="F14151" s="4" t="str">
        <f t="shared" si="221"/>
        <v>Formato Fun 300 cc</v>
      </c>
      <c r="G14151" s="4" t="s">
        <v>63</v>
      </c>
      <c r="H14151" s="4" t="s">
        <v>22</v>
      </c>
      <c r="I14151" s="4" t="s">
        <v>25</v>
      </c>
      <c r="J14151" s="4" t="s">
        <v>26</v>
      </c>
      <c r="AA14151" s="4">
        <v>1.008</v>
      </c>
      <c r="AD14151" s="4">
        <v>0.36</v>
      </c>
      <c r="AG14151" s="4">
        <v>0.54</v>
      </c>
    </row>
    <row r="14152" spans="1:39" ht="14.25" x14ac:dyDescent="0.2">
      <c r="A14152" s="4" t="str">
        <f>+VLOOKUP(E14152&amp;H14152&amp;I14152&amp;J14152,[1]Homol.!O:S,2,0)</f>
        <v>Agua</v>
      </c>
      <c r="B14152" s="4" t="str">
        <f>+VLOOKUP(E14152&amp;H14152&amp;I14152&amp;J14152,[1]Homol.!O:S,3,0)</f>
        <v>Plain water</v>
      </c>
      <c r="C14152" s="4" t="s">
        <v>62</v>
      </c>
      <c r="D14152" s="4" t="s">
        <v>49</v>
      </c>
      <c r="E14152" s="4" t="s">
        <v>21</v>
      </c>
      <c r="F14152" s="4" t="str">
        <f t="shared" si="221"/>
        <v>Formatos Chicos Pet 600 cc</v>
      </c>
      <c r="G14152" s="4" t="s">
        <v>63</v>
      </c>
      <c r="H14152" s="4" t="s">
        <v>22</v>
      </c>
      <c r="I14152" s="4" t="s">
        <v>13</v>
      </c>
      <c r="J14152" s="4" t="s">
        <v>27</v>
      </c>
      <c r="R14152" s="4">
        <v>33.552</v>
      </c>
      <c r="V14152" s="4">
        <v>3.6</v>
      </c>
      <c r="X14152" s="4">
        <v>1.8720000000000001</v>
      </c>
      <c r="Y14152" s="4">
        <v>1.728</v>
      </c>
      <c r="Z14152" s="4">
        <v>10.8</v>
      </c>
      <c r="AA14152" s="4">
        <v>23.112000000000002</v>
      </c>
      <c r="AC14152" s="4">
        <v>12.600000000000001</v>
      </c>
      <c r="AD14152" s="4">
        <v>3.8159999999999998</v>
      </c>
      <c r="AH14152" s="4">
        <v>27.288000000000004</v>
      </c>
      <c r="AJ14152" s="4">
        <v>0.504</v>
      </c>
    </row>
    <row r="14153" spans="1:39" ht="14.25" x14ac:dyDescent="0.2">
      <c r="A14153" s="4" t="str">
        <f>+VLOOKUP(E14153&amp;H14153&amp;I14153&amp;J14153,[1]Homol.!O:S,2,0)</f>
        <v>Agua</v>
      </c>
      <c r="B14153" s="4" t="str">
        <f>+VLOOKUP(E14153&amp;H14153&amp;I14153&amp;J14153,[1]Homol.!O:S,3,0)</f>
        <v>Plain water</v>
      </c>
      <c r="C14153" s="4" t="s">
        <v>62</v>
      </c>
      <c r="D14153" s="4" t="s">
        <v>49</v>
      </c>
      <c r="E14153" s="4" t="s">
        <v>21</v>
      </c>
      <c r="F14153" s="4" t="str">
        <f t="shared" si="221"/>
        <v>Formatos Grandes 2250 cc</v>
      </c>
      <c r="G14153" s="4" t="s">
        <v>63</v>
      </c>
      <c r="H14153" s="4" t="s">
        <v>22</v>
      </c>
      <c r="I14153" s="4" t="s">
        <v>15</v>
      </c>
      <c r="J14153" s="4" t="s">
        <v>16</v>
      </c>
      <c r="R14153" s="4">
        <v>2.7</v>
      </c>
      <c r="AA14153" s="4">
        <v>15.66</v>
      </c>
      <c r="AB14153" s="4">
        <v>19.440000000000001</v>
      </c>
      <c r="AC14153" s="4">
        <v>22.68</v>
      </c>
      <c r="AD14153" s="4">
        <v>7.83</v>
      </c>
      <c r="AE14153" s="4">
        <v>19.440000000000001</v>
      </c>
      <c r="AF14153" s="4">
        <v>5.4</v>
      </c>
      <c r="AG14153" s="4">
        <v>16.200000000000003</v>
      </c>
      <c r="AH14153" s="4">
        <v>54</v>
      </c>
      <c r="AI14153" s="4">
        <v>108</v>
      </c>
      <c r="AJ14153" s="4">
        <v>6.6150000000000002</v>
      </c>
      <c r="AK14153" s="4">
        <v>117.72</v>
      </c>
      <c r="AL14153" s="4">
        <v>21.465</v>
      </c>
      <c r="AM14153" s="4">
        <v>1.35</v>
      </c>
    </row>
    <row r="14154" spans="1:39" ht="14.25" x14ac:dyDescent="0.2">
      <c r="A14154" s="4" t="str">
        <f>+VLOOKUP(E14154&amp;H14154&amp;I14154&amp;J14154,[1]Homol.!O:S,2,0)</f>
        <v>Agua</v>
      </c>
      <c r="B14154" s="4" t="str">
        <f>+VLOOKUP(E14154&amp;H14154&amp;I14154&amp;J14154,[1]Homol.!O:S,3,0)</f>
        <v>Plain water</v>
      </c>
      <c r="C14154" s="4" t="s">
        <v>62</v>
      </c>
      <c r="D14154" s="4" t="s">
        <v>49</v>
      </c>
      <c r="E14154" s="4" t="s">
        <v>21</v>
      </c>
      <c r="F14154" s="4" t="str">
        <f t="shared" si="221"/>
        <v>Formatos Grandes 2500 cc</v>
      </c>
      <c r="G14154" s="4" t="s">
        <v>63</v>
      </c>
      <c r="H14154" s="4" t="s">
        <v>22</v>
      </c>
      <c r="I14154" s="4" t="s">
        <v>15</v>
      </c>
      <c r="J14154" s="4" t="s">
        <v>48</v>
      </c>
      <c r="V14154" s="4">
        <v>10.8</v>
      </c>
      <c r="W14154" s="4">
        <v>1.65</v>
      </c>
    </row>
    <row r="14155" spans="1:39" ht="14.25" x14ac:dyDescent="0.2">
      <c r="A14155" s="4" t="str">
        <f>+VLOOKUP(E14155&amp;H14155&amp;I14155&amp;J14155,[1]Homol.!O:S,2,0)</f>
        <v>Agua</v>
      </c>
      <c r="B14155" s="4" t="str">
        <f>+VLOOKUP(E14155&amp;H14155&amp;I14155&amp;J14155,[1]Homol.!O:S,3,0)</f>
        <v>Plain water</v>
      </c>
      <c r="C14155" s="4" t="s">
        <v>62</v>
      </c>
      <c r="D14155" s="4" t="s">
        <v>49</v>
      </c>
      <c r="E14155" s="4" t="s">
        <v>21</v>
      </c>
      <c r="F14155" s="4" t="str">
        <f t="shared" si="221"/>
        <v>Formatos Medianos 1650 cc</v>
      </c>
      <c r="G14155" s="4" t="s">
        <v>63</v>
      </c>
      <c r="H14155" s="4" t="s">
        <v>22</v>
      </c>
      <c r="I14155" s="4" t="s">
        <v>6</v>
      </c>
      <c r="J14155" s="4" t="s">
        <v>28</v>
      </c>
      <c r="S14155" s="4">
        <v>19.305</v>
      </c>
      <c r="T14155" s="4">
        <v>-8.2170000000000005</v>
      </c>
      <c r="U14155" s="4">
        <v>11.087999999999999</v>
      </c>
      <c r="W14155" s="4">
        <v>33.066000000000003</v>
      </c>
      <c r="AA14155" s="4">
        <v>13.068</v>
      </c>
      <c r="AB14155" s="4">
        <v>2.7719999999999998</v>
      </c>
      <c r="AC14155" s="4">
        <v>20.195999999999998</v>
      </c>
      <c r="AE14155" s="4">
        <v>44.351999999999997</v>
      </c>
      <c r="AF14155" s="4">
        <v>7.92</v>
      </c>
      <c r="AH14155" s="4">
        <v>66.528000000000006</v>
      </c>
      <c r="AJ14155" s="4">
        <v>4.7519999999999998</v>
      </c>
      <c r="AK14155" s="4">
        <v>33.264000000000003</v>
      </c>
      <c r="AL14155" s="4">
        <v>33.264000000000003</v>
      </c>
      <c r="AM14155" s="4">
        <v>2.7719999999999998</v>
      </c>
    </row>
    <row r="14156" spans="1:39" ht="14.25" x14ac:dyDescent="0.2">
      <c r="A14156" s="4" t="str">
        <f>+VLOOKUP(E14156&amp;H14156&amp;I14156&amp;J14156,[1]Homol.!O:S,2,0)</f>
        <v>Agua</v>
      </c>
      <c r="B14156" s="4" t="str">
        <f>+VLOOKUP(E14156&amp;H14156&amp;I14156&amp;J14156,[1]Homol.!O:S,3,0)</f>
        <v>Plain water</v>
      </c>
      <c r="C14156" s="4" t="s">
        <v>62</v>
      </c>
      <c r="D14156" s="4" t="s">
        <v>49</v>
      </c>
      <c r="E14156" s="4" t="s">
        <v>29</v>
      </c>
      <c r="F14156" s="4" t="str">
        <f t="shared" si="221"/>
        <v>Formatos Chicos Pet 500 cc</v>
      </c>
      <c r="G14156" s="4" t="s">
        <v>63</v>
      </c>
      <c r="H14156" s="4" t="s">
        <v>22</v>
      </c>
      <c r="I14156" s="4" t="s">
        <v>13</v>
      </c>
      <c r="J14156" s="4" t="s">
        <v>14</v>
      </c>
      <c r="R14156" s="4">
        <v>24.72</v>
      </c>
      <c r="S14156" s="4">
        <v>1.56</v>
      </c>
      <c r="U14156" s="4">
        <v>11.64</v>
      </c>
      <c r="V14156" s="4">
        <v>3.12</v>
      </c>
      <c r="W14156" s="4">
        <v>32.76</v>
      </c>
      <c r="X14156" s="4">
        <v>1.56</v>
      </c>
      <c r="Y14156" s="4">
        <v>0.24</v>
      </c>
      <c r="AC14156" s="4">
        <v>23.4</v>
      </c>
      <c r="AD14156" s="4">
        <v>1.56</v>
      </c>
      <c r="AG14156" s="4">
        <v>8.4600000000000009</v>
      </c>
      <c r="AH14156" s="4">
        <v>5.4</v>
      </c>
      <c r="AJ14156" s="4">
        <v>1.62</v>
      </c>
    </row>
    <row r="14157" spans="1:39" ht="14.25" x14ac:dyDescent="0.2">
      <c r="A14157" s="4" t="str">
        <f>+VLOOKUP(E14157&amp;H14157&amp;I14157&amp;J14157,[1]Homol.!O:S,2,0)</f>
        <v>Agua</v>
      </c>
      <c r="B14157" s="4" t="str">
        <f>+VLOOKUP(E14157&amp;H14157&amp;I14157&amp;J14157,[1]Homol.!O:S,3,0)</f>
        <v>Plain water</v>
      </c>
      <c r="C14157" s="4" t="s">
        <v>62</v>
      </c>
      <c r="D14157" s="4" t="s">
        <v>49</v>
      </c>
      <c r="E14157" s="4" t="s">
        <v>29</v>
      </c>
      <c r="F14157" s="4" t="str">
        <f t="shared" si="221"/>
        <v>Formatos Chicos Pet 750 cc</v>
      </c>
      <c r="G14157" s="4" t="s">
        <v>63</v>
      </c>
      <c r="H14157" s="4" t="s">
        <v>22</v>
      </c>
      <c r="I14157" s="4" t="s">
        <v>13</v>
      </c>
      <c r="J14157" s="4" t="s">
        <v>30</v>
      </c>
      <c r="AA14157" s="4">
        <v>9.18</v>
      </c>
      <c r="AC14157" s="4">
        <v>1.53</v>
      </c>
      <c r="AH14157" s="4">
        <v>9.18</v>
      </c>
      <c r="AK14157" s="4">
        <v>1.53</v>
      </c>
    </row>
    <row r="14158" spans="1:39" ht="14.25" x14ac:dyDescent="0.2">
      <c r="A14158" s="4" t="str">
        <f>+VLOOKUP(E14158&amp;H14158&amp;I14158&amp;J14158,[1]Homol.!O:S,2,0)</f>
        <v>Agua</v>
      </c>
      <c r="B14158" s="4" t="str">
        <f>+VLOOKUP(E14158&amp;H14158&amp;I14158&amp;J14158,[1]Homol.!O:S,3,0)</f>
        <v>Plain water</v>
      </c>
      <c r="C14158" s="4" t="s">
        <v>62</v>
      </c>
      <c r="D14158" s="4" t="s">
        <v>49</v>
      </c>
      <c r="E14158" s="4" t="s">
        <v>29</v>
      </c>
      <c r="F14158" s="4" t="str">
        <f t="shared" si="221"/>
        <v>Formatos Grandes 2000 cc</v>
      </c>
      <c r="G14158" s="4" t="s">
        <v>63</v>
      </c>
      <c r="H14158" s="4" t="s">
        <v>22</v>
      </c>
      <c r="I14158" s="4" t="s">
        <v>15</v>
      </c>
      <c r="J14158" s="4" t="s">
        <v>33</v>
      </c>
      <c r="R14158" s="4">
        <v>21.12</v>
      </c>
      <c r="S14158" s="4">
        <v>9.6</v>
      </c>
      <c r="U14158" s="4">
        <v>19.32</v>
      </c>
      <c r="W14158" s="4">
        <v>31.68</v>
      </c>
      <c r="Y14158" s="4">
        <v>3.96</v>
      </c>
      <c r="AA14158" s="4">
        <v>4.4400000000000004</v>
      </c>
      <c r="AD14158" s="4">
        <v>7.92</v>
      </c>
      <c r="AE14158" s="4">
        <v>36.96</v>
      </c>
      <c r="AG14158" s="4">
        <v>5.04</v>
      </c>
      <c r="AH14158" s="4">
        <v>34.92</v>
      </c>
      <c r="AJ14158" s="4">
        <v>7.08</v>
      </c>
      <c r="AK14158" s="4">
        <v>10.56</v>
      </c>
      <c r="AL14158" s="4">
        <v>68.16</v>
      </c>
      <c r="AM14158" s="4">
        <v>4.8</v>
      </c>
    </row>
    <row r="14159" spans="1:39" ht="14.25" x14ac:dyDescent="0.2">
      <c r="A14159" s="4" t="str">
        <f>+VLOOKUP(E14159&amp;H14159&amp;I14159&amp;J14159,[1]Homol.!O:S,2,0)</f>
        <v>Agua</v>
      </c>
      <c r="B14159" s="4" t="str">
        <f>+VLOOKUP(E14159&amp;H14159&amp;I14159&amp;J14159,[1]Homol.!O:S,3,0)</f>
        <v>Plain water</v>
      </c>
      <c r="C14159" s="4" t="s">
        <v>62</v>
      </c>
      <c r="D14159" s="4" t="s">
        <v>49</v>
      </c>
      <c r="E14159" s="4" t="s">
        <v>29</v>
      </c>
      <c r="F14159" s="4" t="str">
        <f t="shared" si="221"/>
        <v>Formatos Medianos 1500 cc</v>
      </c>
      <c r="G14159" s="4" t="s">
        <v>63</v>
      </c>
      <c r="H14159" s="4" t="s">
        <v>22</v>
      </c>
      <c r="I14159" s="4" t="s">
        <v>6</v>
      </c>
      <c r="J14159" s="4" t="s">
        <v>7</v>
      </c>
      <c r="R14159" s="4">
        <v>25.2</v>
      </c>
      <c r="S14159" s="4">
        <v>3.06</v>
      </c>
      <c r="W14159" s="4">
        <v>30.24</v>
      </c>
      <c r="X14159" s="4">
        <v>18.18</v>
      </c>
      <c r="Y14159" s="4">
        <v>3.78</v>
      </c>
      <c r="Z14159" s="4">
        <v>-5.04</v>
      </c>
      <c r="AA14159" s="4">
        <v>1.35</v>
      </c>
      <c r="AC14159" s="4">
        <v>22.68</v>
      </c>
      <c r="AD14159" s="4">
        <v>7.5600000000000005</v>
      </c>
      <c r="AF14159" s="4">
        <v>1.8</v>
      </c>
      <c r="AG14159" s="4">
        <v>14.4</v>
      </c>
      <c r="AH14159" s="4">
        <v>53.64</v>
      </c>
      <c r="AJ14159" s="4">
        <v>4.2300000000000004</v>
      </c>
      <c r="AL14159" s="4">
        <v>71.460000000000008</v>
      </c>
      <c r="AM14159" s="4">
        <v>1.8</v>
      </c>
    </row>
    <row r="14160" spans="1:39" ht="14.25" x14ac:dyDescent="0.2">
      <c r="A14160" s="4" t="str">
        <f>+VLOOKUP(E14160&amp;H14160&amp;I14160&amp;J14160,[1]Homol.!O:S,2,0)</f>
        <v>Agua</v>
      </c>
      <c r="B14160" s="4" t="str">
        <f>+VLOOKUP(E14160&amp;H14160&amp;I14160&amp;J14160,[1]Homol.!O:S,3,0)</f>
        <v>Plain water</v>
      </c>
      <c r="C14160" s="4" t="s">
        <v>62</v>
      </c>
      <c r="D14160" s="4" t="s">
        <v>49</v>
      </c>
      <c r="E14160" s="4" t="s">
        <v>29</v>
      </c>
      <c r="F14160" s="4" t="str">
        <f t="shared" si="221"/>
        <v>Formatos Chicos Pet 500 cc</v>
      </c>
      <c r="G14160" s="4" t="s">
        <v>63</v>
      </c>
      <c r="H14160" s="4" t="s">
        <v>34</v>
      </c>
      <c r="I14160" s="4" t="s">
        <v>13</v>
      </c>
      <c r="J14160" s="4" t="s">
        <v>14</v>
      </c>
      <c r="R14160" s="4">
        <v>1.2</v>
      </c>
      <c r="S14160" s="4">
        <v>2.52</v>
      </c>
      <c r="T14160" s="4">
        <v>-2.52</v>
      </c>
      <c r="U14160" s="4">
        <v>2.7</v>
      </c>
      <c r="AC14160" s="4">
        <v>1.98</v>
      </c>
      <c r="AF14160" s="4">
        <v>0.12</v>
      </c>
      <c r="AG14160" s="4">
        <v>0.78</v>
      </c>
      <c r="AH14160" s="4">
        <v>2.4</v>
      </c>
      <c r="AK14160" s="4">
        <v>2.76</v>
      </c>
      <c r="AL14160" s="4">
        <v>0.6</v>
      </c>
    </row>
    <row r="14161" spans="1:39" ht="14.25" x14ac:dyDescent="0.2">
      <c r="A14161" s="4" t="str">
        <f>+VLOOKUP(E14161&amp;H14161&amp;I14161&amp;J14161,[1]Homol.!O:S,2,0)</f>
        <v>Agua</v>
      </c>
      <c r="B14161" s="4" t="str">
        <f>+VLOOKUP(E14161&amp;H14161&amp;I14161&amp;J14161,[1]Homol.!O:S,3,0)</f>
        <v>Plain water</v>
      </c>
      <c r="C14161" s="4" t="s">
        <v>62</v>
      </c>
      <c r="D14161" s="4" t="s">
        <v>49</v>
      </c>
      <c r="E14161" s="4" t="s">
        <v>29</v>
      </c>
      <c r="F14161" s="4" t="str">
        <f t="shared" si="221"/>
        <v>Formatos Medianos 1500 cc</v>
      </c>
      <c r="G14161" s="4" t="s">
        <v>63</v>
      </c>
      <c r="H14161" s="4" t="s">
        <v>34</v>
      </c>
      <c r="I14161" s="4" t="s">
        <v>6</v>
      </c>
      <c r="J14161" s="4" t="s">
        <v>7</v>
      </c>
      <c r="R14161" s="4">
        <v>9.9</v>
      </c>
      <c r="U14161" s="4">
        <v>15.39</v>
      </c>
      <c r="W14161" s="4">
        <v>9.9</v>
      </c>
      <c r="AH14161" s="4">
        <v>3.96</v>
      </c>
    </row>
    <row r="14162" spans="1:39" ht="14.25" x14ac:dyDescent="0.2">
      <c r="A14162" s="4" t="str">
        <f>+VLOOKUP(E14162&amp;H14162&amp;I14162&amp;J14162,[1]Homol.!O:S,2,0)</f>
        <v>Agua</v>
      </c>
      <c r="B14162" s="4" t="str">
        <f>+VLOOKUP(E14162&amp;H14162&amp;I14162&amp;J14162,[1]Homol.!O:S,3,0)</f>
        <v>Flavored water</v>
      </c>
      <c r="C14162" s="4" t="s">
        <v>62</v>
      </c>
      <c r="D14162" s="4" t="s">
        <v>50</v>
      </c>
      <c r="E14162" s="4" t="s">
        <v>4</v>
      </c>
      <c r="F14162" s="4" t="str">
        <f t="shared" si="221"/>
        <v>Formatos Medianos 1500 cc</v>
      </c>
      <c r="G14162" s="4" t="s">
        <v>63</v>
      </c>
      <c r="H14162" s="4" t="s">
        <v>5</v>
      </c>
      <c r="I14162" s="4" t="s">
        <v>6</v>
      </c>
      <c r="J14162" s="4" t="s">
        <v>7</v>
      </c>
      <c r="AH14162" s="4">
        <v>0.27</v>
      </c>
      <c r="AI14162" s="4">
        <v>1.08</v>
      </c>
      <c r="AJ14162" s="4">
        <v>0.36</v>
      </c>
      <c r="AK14162" s="4">
        <v>1.71</v>
      </c>
      <c r="AL14162" s="4">
        <v>0.89999999999999991</v>
      </c>
      <c r="AM14162" s="4">
        <v>0.99</v>
      </c>
    </row>
    <row r="14163" spans="1:39" ht="14.25" x14ac:dyDescent="0.2">
      <c r="A14163" s="4" t="str">
        <f>+VLOOKUP(E14163&amp;H14163&amp;I14163&amp;J14163,[1]Homol.!O:S,2,0)</f>
        <v>Agua</v>
      </c>
      <c r="B14163" s="4" t="str">
        <f>+VLOOKUP(E14163&amp;H14163&amp;I14163&amp;J14163,[1]Homol.!O:S,3,0)</f>
        <v>Flavored water</v>
      </c>
      <c r="C14163" s="4" t="s">
        <v>62</v>
      </c>
      <c r="D14163" s="4" t="s">
        <v>50</v>
      </c>
      <c r="E14163" s="4" t="s">
        <v>4</v>
      </c>
      <c r="F14163" s="4" t="str">
        <f t="shared" si="221"/>
        <v>Formatos Medianos 1500 cc</v>
      </c>
      <c r="G14163" s="4" t="s">
        <v>63</v>
      </c>
      <c r="H14163" s="4" t="s">
        <v>8</v>
      </c>
      <c r="I14163" s="4" t="s">
        <v>6</v>
      </c>
      <c r="J14163" s="4" t="s">
        <v>7</v>
      </c>
      <c r="AH14163" s="4">
        <v>6.57</v>
      </c>
      <c r="AI14163" s="4">
        <v>0.45</v>
      </c>
      <c r="AK14163" s="4">
        <v>0.9</v>
      </c>
      <c r="AL14163" s="4">
        <v>0.63</v>
      </c>
      <c r="AM14163" s="4">
        <v>0.72</v>
      </c>
    </row>
    <row r="14164" spans="1:39" ht="14.25" x14ac:dyDescent="0.2">
      <c r="A14164" s="4" t="str">
        <f>+VLOOKUP(E14164&amp;H14164&amp;I14164&amp;J14164,[1]Homol.!O:S,2,0)</f>
        <v>Agua</v>
      </c>
      <c r="B14164" s="4" t="str">
        <f>+VLOOKUP(E14164&amp;H14164&amp;I14164&amp;J14164,[1]Homol.!O:S,3,0)</f>
        <v>Flavored water</v>
      </c>
      <c r="C14164" s="4" t="s">
        <v>62</v>
      </c>
      <c r="D14164" s="4" t="s">
        <v>50</v>
      </c>
      <c r="E14164" s="4" t="s">
        <v>4</v>
      </c>
      <c r="F14164" s="4" t="str">
        <f t="shared" si="221"/>
        <v>Formatos Medianos 1500 cc</v>
      </c>
      <c r="G14164" s="4" t="s">
        <v>63</v>
      </c>
      <c r="H14164" s="4" t="s">
        <v>9</v>
      </c>
      <c r="I14164" s="4" t="s">
        <v>6</v>
      </c>
      <c r="J14164" s="4" t="s">
        <v>7</v>
      </c>
      <c r="AH14164" s="4">
        <v>6.57</v>
      </c>
      <c r="AI14164" s="4">
        <v>0.9</v>
      </c>
      <c r="AJ14164" s="4">
        <v>2.16</v>
      </c>
      <c r="AK14164" s="4">
        <v>1.35</v>
      </c>
      <c r="AL14164" s="4">
        <v>0.36</v>
      </c>
      <c r="AM14164" s="4">
        <v>1.44</v>
      </c>
    </row>
    <row r="14165" spans="1:39" ht="14.25" x14ac:dyDescent="0.2">
      <c r="A14165" s="4" t="str">
        <f>+VLOOKUP(E14165&amp;H14165&amp;I14165&amp;J14165,[1]Homol.!O:S,2,0)</f>
        <v>Agua</v>
      </c>
      <c r="B14165" s="4" t="str">
        <f>+VLOOKUP(E14165&amp;H14165&amp;I14165&amp;J14165,[1]Homol.!O:S,3,0)</f>
        <v>Flavored water</v>
      </c>
      <c r="C14165" s="4" t="s">
        <v>62</v>
      </c>
      <c r="D14165" s="4" t="s">
        <v>50</v>
      </c>
      <c r="E14165" s="4" t="s">
        <v>4</v>
      </c>
      <c r="F14165" s="4" t="str">
        <f t="shared" si="221"/>
        <v>Formatos Medianos 1500 cc</v>
      </c>
      <c r="G14165" s="4" t="s">
        <v>63</v>
      </c>
      <c r="H14165" s="4" t="s">
        <v>10</v>
      </c>
      <c r="I14165" s="4" t="s">
        <v>6</v>
      </c>
      <c r="J14165" s="4" t="s">
        <v>7</v>
      </c>
      <c r="AH14165" s="4">
        <v>6.57</v>
      </c>
      <c r="AI14165" s="4">
        <v>2.61</v>
      </c>
      <c r="AJ14165" s="4">
        <v>0.9</v>
      </c>
      <c r="AK14165" s="4">
        <v>1.35</v>
      </c>
      <c r="AL14165" s="4">
        <v>3.33</v>
      </c>
      <c r="AM14165" s="4">
        <v>1.71</v>
      </c>
    </row>
    <row r="14166" spans="1:39" ht="14.25" x14ac:dyDescent="0.2">
      <c r="A14166" s="4" t="str">
        <f>+VLOOKUP(E14166&amp;H14166&amp;I14166&amp;J14166,[1]Homol.!O:S,2,0)</f>
        <v>Agua</v>
      </c>
      <c r="B14166" s="4" t="str">
        <f>+VLOOKUP(E14166&amp;H14166&amp;I14166&amp;J14166,[1]Homol.!O:S,3,0)</f>
        <v>Flavored water</v>
      </c>
      <c r="C14166" s="4" t="s">
        <v>62</v>
      </c>
      <c r="D14166" s="4" t="s">
        <v>50</v>
      </c>
      <c r="E14166" s="4" t="s">
        <v>4</v>
      </c>
      <c r="F14166" s="4" t="str">
        <f t="shared" si="221"/>
        <v>Formatos Medianos 1500 cc</v>
      </c>
      <c r="G14166" s="4" t="s">
        <v>63</v>
      </c>
      <c r="H14166" s="4" t="s">
        <v>11</v>
      </c>
      <c r="I14166" s="4" t="s">
        <v>6</v>
      </c>
      <c r="J14166" s="4" t="s">
        <v>7</v>
      </c>
      <c r="AH14166" s="4">
        <v>6.3</v>
      </c>
      <c r="AK14166" s="4">
        <v>0.27</v>
      </c>
      <c r="AL14166" s="4">
        <v>0.36</v>
      </c>
      <c r="AM14166" s="4">
        <v>0.18</v>
      </c>
    </row>
    <row r="14167" spans="1:39" ht="14.25" x14ac:dyDescent="0.2">
      <c r="A14167" s="4" t="str">
        <f>+VLOOKUP(E14167&amp;H14167&amp;I14167&amp;J14167,[1]Homol.!O:S,2,0)</f>
        <v>Agua</v>
      </c>
      <c r="B14167" s="4" t="str">
        <f>+VLOOKUP(E14167&amp;H14167&amp;I14167&amp;J14167,[1]Homol.!O:S,3,0)</f>
        <v>Flavored water</v>
      </c>
      <c r="C14167" s="4" t="s">
        <v>62</v>
      </c>
      <c r="D14167" s="4" t="s">
        <v>50</v>
      </c>
      <c r="E14167" s="4" t="s">
        <v>36</v>
      </c>
      <c r="F14167" s="4" t="str">
        <f t="shared" si="221"/>
        <v>Formatos Chicos Pet 500 cc</v>
      </c>
      <c r="G14167" s="4" t="s">
        <v>63</v>
      </c>
      <c r="H14167" s="4" t="s">
        <v>37</v>
      </c>
      <c r="I14167" s="4" t="s">
        <v>13</v>
      </c>
      <c r="J14167" s="4" t="s">
        <v>14</v>
      </c>
      <c r="S14167" s="4">
        <v>0.42</v>
      </c>
      <c r="T14167" s="4">
        <v>9.6</v>
      </c>
      <c r="U14167" s="4">
        <v>1.1400000000000001</v>
      </c>
      <c r="V14167" s="4">
        <v>0.24</v>
      </c>
    </row>
    <row r="14168" spans="1:39" ht="14.25" x14ac:dyDescent="0.2">
      <c r="A14168" s="4" t="str">
        <f>+VLOOKUP(E14168&amp;H14168&amp;I14168&amp;J14168,[1]Homol.!O:S,2,0)</f>
        <v>Agua</v>
      </c>
      <c r="B14168" s="4" t="str">
        <f>+VLOOKUP(E14168&amp;H14168&amp;I14168&amp;J14168,[1]Homol.!O:S,3,0)</f>
        <v>Flavored water</v>
      </c>
      <c r="C14168" s="4" t="s">
        <v>62</v>
      </c>
      <c r="D14168" s="4" t="s">
        <v>50</v>
      </c>
      <c r="E14168" s="4" t="s">
        <v>36</v>
      </c>
      <c r="F14168" s="4" t="str">
        <f t="shared" si="221"/>
        <v>Formatos Grandes 2250 cc</v>
      </c>
      <c r="G14168" s="4" t="s">
        <v>63</v>
      </c>
      <c r="H14168" s="4" t="s">
        <v>37</v>
      </c>
      <c r="I14168" s="4" t="s">
        <v>15</v>
      </c>
      <c r="J14168" s="4" t="s">
        <v>16</v>
      </c>
      <c r="R14168" s="4">
        <v>18.899999999999999</v>
      </c>
      <c r="S14168" s="4">
        <v>4.0500000000000007</v>
      </c>
      <c r="T14168" s="4">
        <v>21.195</v>
      </c>
      <c r="U14168" s="4">
        <v>20.925000000000001</v>
      </c>
      <c r="V14168" s="4">
        <v>43.74</v>
      </c>
      <c r="W14168" s="4">
        <v>8.64</v>
      </c>
      <c r="X14168" s="4">
        <v>7.02</v>
      </c>
      <c r="Y14168" s="4">
        <v>4.32</v>
      </c>
      <c r="Z14168" s="4">
        <v>0.81</v>
      </c>
      <c r="AA14168" s="4">
        <v>0.54</v>
      </c>
      <c r="AB14168" s="4">
        <v>3.1050000000000004</v>
      </c>
      <c r="AC14168" s="4">
        <v>5.4</v>
      </c>
      <c r="AD14168" s="4">
        <v>2.5650000000000004</v>
      </c>
      <c r="AE14168" s="4">
        <v>6.3449999999999998</v>
      </c>
      <c r="AF14168" s="4">
        <v>8.64</v>
      </c>
      <c r="AG14168" s="4">
        <v>16.875</v>
      </c>
      <c r="AH14168" s="4">
        <v>4.32</v>
      </c>
      <c r="AI14168" s="4">
        <v>6.0750000000000011</v>
      </c>
    </row>
    <row r="14169" spans="1:39" ht="14.25" x14ac:dyDescent="0.2">
      <c r="A14169" s="4" t="str">
        <f>+VLOOKUP(E14169&amp;H14169&amp;I14169&amp;J14169,[1]Homol.!O:S,2,0)</f>
        <v>Agua</v>
      </c>
      <c r="B14169" s="4" t="str">
        <f>+VLOOKUP(E14169&amp;H14169&amp;I14169&amp;J14169,[1]Homol.!O:S,3,0)</f>
        <v>Flavored water</v>
      </c>
      <c r="C14169" s="4" t="s">
        <v>62</v>
      </c>
      <c r="D14169" s="4" t="s">
        <v>50</v>
      </c>
      <c r="E14169" s="4" t="s">
        <v>36</v>
      </c>
      <c r="F14169" s="4" t="str">
        <f t="shared" si="221"/>
        <v>Formatos Medianos 1500 cc</v>
      </c>
      <c r="G14169" s="4" t="s">
        <v>63</v>
      </c>
      <c r="H14169" s="4" t="s">
        <v>37</v>
      </c>
      <c r="I14169" s="4" t="s">
        <v>6</v>
      </c>
      <c r="J14169" s="4" t="s">
        <v>7</v>
      </c>
      <c r="R14169" s="4">
        <v>19.619999999999997</v>
      </c>
      <c r="S14169" s="4">
        <v>0.9</v>
      </c>
      <c r="T14169" s="4">
        <v>20.520000000000003</v>
      </c>
      <c r="U14169" s="4">
        <v>4.5</v>
      </c>
      <c r="V14169" s="4">
        <v>41.58</v>
      </c>
      <c r="W14169" s="4">
        <v>0.9</v>
      </c>
      <c r="X14169" s="4">
        <v>-5.669999999999999</v>
      </c>
      <c r="Y14169" s="4">
        <v>1.17</v>
      </c>
      <c r="Z14169" s="4">
        <v>0.80999999999999994</v>
      </c>
      <c r="AA14169" s="4">
        <v>-1.8</v>
      </c>
      <c r="AG14169" s="4">
        <v>2.34</v>
      </c>
      <c r="AH14169" s="4">
        <v>1.26</v>
      </c>
      <c r="AI14169" s="4">
        <v>2.79</v>
      </c>
      <c r="AJ14169" s="4">
        <v>1.62</v>
      </c>
      <c r="AK14169" s="4">
        <v>1.08</v>
      </c>
      <c r="AL14169" s="4">
        <v>0.72</v>
      </c>
    </row>
    <row r="14170" spans="1:39" ht="14.25" x14ac:dyDescent="0.2">
      <c r="A14170" s="4" t="str">
        <f>+VLOOKUP(E14170&amp;H14170&amp;I14170&amp;J14170,[1]Homol.!O:S,2,0)</f>
        <v>Agua</v>
      </c>
      <c r="B14170" s="4" t="str">
        <f>+VLOOKUP(E14170&amp;H14170&amp;I14170&amp;J14170,[1]Homol.!O:S,3,0)</f>
        <v>Flavored water</v>
      </c>
      <c r="C14170" s="4" t="s">
        <v>62</v>
      </c>
      <c r="D14170" s="4" t="s">
        <v>50</v>
      </c>
      <c r="E14170" s="4" t="s">
        <v>36</v>
      </c>
      <c r="F14170" s="4" t="str">
        <f t="shared" si="221"/>
        <v>Formatos Chicos Pet 500 cc</v>
      </c>
      <c r="G14170" s="4" t="s">
        <v>63</v>
      </c>
      <c r="H14170" s="4" t="s">
        <v>38</v>
      </c>
      <c r="I14170" s="4" t="s">
        <v>13</v>
      </c>
      <c r="J14170" s="4" t="s">
        <v>14</v>
      </c>
      <c r="S14170" s="4">
        <v>0.36</v>
      </c>
      <c r="T14170" s="4">
        <v>9.36</v>
      </c>
      <c r="U14170" s="4">
        <v>0.06</v>
      </c>
      <c r="V14170" s="4">
        <v>0.48</v>
      </c>
      <c r="X14170" s="4">
        <v>0.06</v>
      </c>
      <c r="Z14170" s="4">
        <v>0.65999999999999992</v>
      </c>
      <c r="AA14170" s="4">
        <v>-0.06</v>
      </c>
    </row>
    <row r="14171" spans="1:39" ht="14.25" x14ac:dyDescent="0.2">
      <c r="A14171" s="4" t="str">
        <f>+VLOOKUP(E14171&amp;H14171&amp;I14171&amp;J14171,[1]Homol.!O:S,2,0)</f>
        <v>Agua</v>
      </c>
      <c r="B14171" s="4" t="str">
        <f>+VLOOKUP(E14171&amp;H14171&amp;I14171&amp;J14171,[1]Homol.!O:S,3,0)</f>
        <v>Flavored water</v>
      </c>
      <c r="C14171" s="4" t="s">
        <v>62</v>
      </c>
      <c r="D14171" s="4" t="s">
        <v>50</v>
      </c>
      <c r="E14171" s="4" t="s">
        <v>36</v>
      </c>
      <c r="F14171" s="4" t="str">
        <f t="shared" si="221"/>
        <v>Formatos Grandes 2250 cc</v>
      </c>
      <c r="G14171" s="4" t="s">
        <v>63</v>
      </c>
      <c r="H14171" s="4" t="s">
        <v>38</v>
      </c>
      <c r="I14171" s="4" t="s">
        <v>15</v>
      </c>
      <c r="J14171" s="4" t="s">
        <v>16</v>
      </c>
      <c r="S14171" s="4">
        <v>5.5350000000000001</v>
      </c>
      <c r="T14171" s="4">
        <v>12.555</v>
      </c>
      <c r="U14171" s="4">
        <v>8.1000000000000014</v>
      </c>
      <c r="V14171" s="4">
        <v>11.205</v>
      </c>
      <c r="W14171" s="4">
        <v>6.21</v>
      </c>
      <c r="X14171" s="4">
        <v>0.94500000000000006</v>
      </c>
      <c r="Y14171" s="4">
        <v>0.54</v>
      </c>
      <c r="Z14171" s="4">
        <v>1.62</v>
      </c>
      <c r="AF14171" s="4">
        <v>17.82</v>
      </c>
      <c r="AG14171" s="4">
        <v>0.27</v>
      </c>
      <c r="AH14171" s="4">
        <v>0</v>
      </c>
      <c r="AI14171" s="4">
        <v>9.99</v>
      </c>
    </row>
    <row r="14172" spans="1:39" ht="14.25" x14ac:dyDescent="0.2">
      <c r="A14172" s="4" t="str">
        <f>+VLOOKUP(E14172&amp;H14172&amp;I14172&amp;J14172,[1]Homol.!O:S,2,0)</f>
        <v>Agua</v>
      </c>
      <c r="B14172" s="4" t="str">
        <f>+VLOOKUP(E14172&amp;H14172&amp;I14172&amp;J14172,[1]Homol.!O:S,3,0)</f>
        <v>Flavored water</v>
      </c>
      <c r="C14172" s="4" t="s">
        <v>62</v>
      </c>
      <c r="D14172" s="4" t="s">
        <v>50</v>
      </c>
      <c r="E14172" s="4" t="s">
        <v>36</v>
      </c>
      <c r="F14172" s="4" t="str">
        <f t="shared" si="221"/>
        <v>Formatos Medianos 1500 cc</v>
      </c>
      <c r="G14172" s="4" t="s">
        <v>63</v>
      </c>
      <c r="H14172" s="4" t="s">
        <v>38</v>
      </c>
      <c r="I14172" s="4" t="s">
        <v>6</v>
      </c>
      <c r="J14172" s="4" t="s">
        <v>7</v>
      </c>
      <c r="U14172" s="4">
        <v>0.99</v>
      </c>
      <c r="V14172" s="4">
        <v>10.259999999999998</v>
      </c>
      <c r="Z14172" s="4">
        <v>2.97</v>
      </c>
      <c r="AA14172" s="4">
        <v>0.09</v>
      </c>
      <c r="AG14172" s="4">
        <v>1.8900000000000001</v>
      </c>
      <c r="AH14172" s="4">
        <v>5.94</v>
      </c>
      <c r="AL14172" s="4">
        <v>0.18</v>
      </c>
    </row>
    <row r="14173" spans="1:39" ht="14.25" x14ac:dyDescent="0.2">
      <c r="A14173" s="4" t="str">
        <f>+VLOOKUP(E14173&amp;H14173&amp;I14173&amp;J14173,[1]Homol.!O:S,2,0)</f>
        <v>Agua</v>
      </c>
      <c r="B14173" s="4" t="str">
        <f>+VLOOKUP(E14173&amp;H14173&amp;I14173&amp;J14173,[1]Homol.!O:S,3,0)</f>
        <v>Plain water</v>
      </c>
      <c r="C14173" s="4" t="s">
        <v>62</v>
      </c>
      <c r="D14173" s="4" t="s">
        <v>50</v>
      </c>
      <c r="E14173" s="4" t="s">
        <v>39</v>
      </c>
      <c r="F14173" s="4" t="str">
        <f t="shared" si="221"/>
        <v>Formatos Grandes 2250 cc</v>
      </c>
      <c r="G14173" s="4" t="s">
        <v>63</v>
      </c>
      <c r="H14173" s="4" t="s">
        <v>22</v>
      </c>
      <c r="I14173" s="4" t="s">
        <v>15</v>
      </c>
      <c r="J14173" s="4" t="s">
        <v>16</v>
      </c>
      <c r="R14173" s="4">
        <v>90.72</v>
      </c>
      <c r="S14173" s="4">
        <v>12.824999999999999</v>
      </c>
      <c r="T14173" s="4">
        <v>7.9649999999999999</v>
      </c>
      <c r="U14173" s="4">
        <v>18.36</v>
      </c>
    </row>
    <row r="14174" spans="1:39" ht="14.25" x14ac:dyDescent="0.2">
      <c r="A14174" s="4" t="str">
        <f>+VLOOKUP(E14174&amp;H14174&amp;I14174&amp;J14174,[1]Homol.!O:S,2,0)</f>
        <v>Agua</v>
      </c>
      <c r="B14174" s="4" t="str">
        <f>+VLOOKUP(E14174&amp;H14174&amp;I14174&amp;J14174,[1]Homol.!O:S,3,0)</f>
        <v>Flavored water</v>
      </c>
      <c r="C14174" s="4" t="s">
        <v>62</v>
      </c>
      <c r="D14174" s="4" t="s">
        <v>50</v>
      </c>
      <c r="E14174" s="4" t="s">
        <v>12</v>
      </c>
      <c r="F14174" s="4" t="str">
        <f t="shared" si="221"/>
        <v>Formatos Chicos Pet 500 cc</v>
      </c>
      <c r="G14174" s="4" t="s">
        <v>63</v>
      </c>
      <c r="H14174" s="4" t="s">
        <v>40</v>
      </c>
      <c r="I14174" s="4" t="s">
        <v>13</v>
      </c>
      <c r="J14174" s="4" t="s">
        <v>14</v>
      </c>
      <c r="W14174" s="4">
        <v>0.42</v>
      </c>
      <c r="X14174" s="4">
        <v>1.1400000000000001</v>
      </c>
      <c r="Y14174" s="4">
        <v>0.18</v>
      </c>
      <c r="Z14174" s="4">
        <v>0</v>
      </c>
      <c r="AB14174" s="4">
        <v>0.06</v>
      </c>
    </row>
    <row r="14175" spans="1:39" ht="14.25" x14ac:dyDescent="0.2">
      <c r="A14175" s="4" t="str">
        <f>+VLOOKUP(E14175&amp;H14175&amp;I14175&amp;J14175,[1]Homol.!O:S,2,0)</f>
        <v>Agua</v>
      </c>
      <c r="B14175" s="4" t="str">
        <f>+VLOOKUP(E14175&amp;H14175&amp;I14175&amp;J14175,[1]Homol.!O:S,3,0)</f>
        <v>Flavored water</v>
      </c>
      <c r="C14175" s="4" t="s">
        <v>62</v>
      </c>
      <c r="D14175" s="4" t="s">
        <v>50</v>
      </c>
      <c r="E14175" s="4" t="s">
        <v>12</v>
      </c>
      <c r="F14175" s="4" t="str">
        <f t="shared" si="221"/>
        <v>Formatos Grandes 2250 cc</v>
      </c>
      <c r="G14175" s="4" t="s">
        <v>63</v>
      </c>
      <c r="H14175" s="4" t="s">
        <v>40</v>
      </c>
      <c r="I14175" s="4" t="s">
        <v>15</v>
      </c>
      <c r="J14175" s="4" t="s">
        <v>16</v>
      </c>
      <c r="W14175" s="4">
        <v>3.915</v>
      </c>
      <c r="X14175" s="4">
        <v>0.13500000000000001</v>
      </c>
      <c r="Y14175" s="4">
        <v>6.0750000000000002</v>
      </c>
      <c r="Z14175" s="4">
        <v>3.51</v>
      </c>
    </row>
    <row r="14176" spans="1:39" ht="14.25" x14ac:dyDescent="0.2">
      <c r="A14176" s="4" t="str">
        <f>+VLOOKUP(E14176&amp;H14176&amp;I14176&amp;J14176,[1]Homol.!O:S,2,0)</f>
        <v>Agua</v>
      </c>
      <c r="B14176" s="4" t="str">
        <f>+VLOOKUP(E14176&amp;H14176&amp;I14176&amp;J14176,[1]Homol.!O:S,3,0)</f>
        <v>Flavored water</v>
      </c>
      <c r="C14176" s="4" t="s">
        <v>62</v>
      </c>
      <c r="D14176" s="4" t="s">
        <v>50</v>
      </c>
      <c r="E14176" s="4" t="s">
        <v>12</v>
      </c>
      <c r="F14176" s="4" t="str">
        <f t="shared" si="221"/>
        <v>Formatos Medianos 1500 cc</v>
      </c>
      <c r="G14176" s="4" t="s">
        <v>63</v>
      </c>
      <c r="H14176" s="4" t="s">
        <v>40</v>
      </c>
      <c r="I14176" s="4" t="s">
        <v>6</v>
      </c>
      <c r="J14176" s="4" t="s">
        <v>7</v>
      </c>
      <c r="W14176" s="4">
        <v>0.72</v>
      </c>
      <c r="Z14176" s="4">
        <v>1.1700000000000002</v>
      </c>
    </row>
    <row r="14177" spans="1:39" ht="14.25" x14ac:dyDescent="0.2">
      <c r="A14177" s="4" t="str">
        <f>+VLOOKUP(E14177&amp;H14177&amp;I14177&amp;J14177,[1]Homol.!O:S,2,0)</f>
        <v>Agua</v>
      </c>
      <c r="B14177" s="4" t="str">
        <f>+VLOOKUP(E14177&amp;H14177&amp;I14177&amp;J14177,[1]Homol.!O:S,3,0)</f>
        <v>Flavored water</v>
      </c>
      <c r="C14177" s="4" t="s">
        <v>62</v>
      </c>
      <c r="D14177" s="4" t="s">
        <v>50</v>
      </c>
      <c r="E14177" s="4" t="s">
        <v>12</v>
      </c>
      <c r="F14177" s="4" t="str">
        <f t="shared" si="221"/>
        <v>Formato Fun 300 cc</v>
      </c>
      <c r="G14177" s="4" t="s">
        <v>63</v>
      </c>
      <c r="H14177" s="4" t="s">
        <v>5</v>
      </c>
      <c r="I14177" s="4" t="s">
        <v>25</v>
      </c>
      <c r="J14177" s="4" t="s">
        <v>26</v>
      </c>
      <c r="T14177" s="4">
        <v>0.252</v>
      </c>
      <c r="U14177" s="4">
        <v>0.504</v>
      </c>
      <c r="V14177" s="4">
        <v>9.6119999999999983</v>
      </c>
      <c r="W14177" s="4">
        <v>0.504</v>
      </c>
      <c r="X14177" s="4">
        <v>-7.1999999999999995E-2</v>
      </c>
      <c r="Y14177" s="4">
        <v>-0.10800000000000001</v>
      </c>
      <c r="Z14177" s="4">
        <v>0.61199999999999999</v>
      </c>
      <c r="AA14177" s="4">
        <v>7.1999999999999995E-2</v>
      </c>
    </row>
    <row r="14178" spans="1:39" ht="14.25" x14ac:dyDescent="0.2">
      <c r="A14178" s="4" t="str">
        <f>+VLOOKUP(E14178&amp;H14178&amp;I14178&amp;J14178,[1]Homol.!O:S,2,0)</f>
        <v>Agua</v>
      </c>
      <c r="B14178" s="4" t="str">
        <f>+VLOOKUP(E14178&amp;H14178&amp;I14178&amp;J14178,[1]Homol.!O:S,3,0)</f>
        <v>Flavored water</v>
      </c>
      <c r="C14178" s="4" t="s">
        <v>62</v>
      </c>
      <c r="D14178" s="4" t="s">
        <v>50</v>
      </c>
      <c r="E14178" s="4" t="s">
        <v>12</v>
      </c>
      <c r="F14178" s="4" t="str">
        <f t="shared" si="221"/>
        <v>Formatos Chicos Pet 500 cc</v>
      </c>
      <c r="G14178" s="4" t="s">
        <v>63</v>
      </c>
      <c r="H14178" s="4" t="s">
        <v>5</v>
      </c>
      <c r="I14178" s="4" t="s">
        <v>13</v>
      </c>
      <c r="J14178" s="4" t="s">
        <v>14</v>
      </c>
      <c r="R14178" s="4">
        <v>3.66</v>
      </c>
      <c r="S14178" s="4">
        <v>0.06</v>
      </c>
      <c r="T14178" s="4">
        <v>2.34</v>
      </c>
      <c r="U14178" s="4">
        <v>0.54</v>
      </c>
      <c r="V14178" s="4">
        <v>3.6599999999999997</v>
      </c>
      <c r="W14178" s="4">
        <v>0.78</v>
      </c>
      <c r="X14178" s="4">
        <v>1.1400000000000001</v>
      </c>
      <c r="AC14178" s="4">
        <v>0.3</v>
      </c>
      <c r="AD14178" s="4">
        <v>1.74</v>
      </c>
      <c r="AE14178" s="4">
        <v>0.24</v>
      </c>
      <c r="AF14178" s="4">
        <v>1.8</v>
      </c>
      <c r="AG14178" s="4">
        <v>2.04</v>
      </c>
      <c r="AH14178" s="4">
        <v>0.42</v>
      </c>
      <c r="AI14178" s="4">
        <v>2.4</v>
      </c>
      <c r="AJ14178" s="4">
        <v>0.06</v>
      </c>
      <c r="AK14178" s="4">
        <v>0.36</v>
      </c>
      <c r="AL14178" s="4">
        <v>0.18</v>
      </c>
      <c r="AM14178" s="4">
        <v>0.78</v>
      </c>
    </row>
    <row r="14179" spans="1:39" ht="14.25" x14ac:dyDescent="0.2">
      <c r="A14179" s="4" t="str">
        <f>+VLOOKUP(E14179&amp;H14179&amp;I14179&amp;J14179,[1]Homol.!O:S,2,0)</f>
        <v>Agua</v>
      </c>
      <c r="B14179" s="4" t="str">
        <f>+VLOOKUP(E14179&amp;H14179&amp;I14179&amp;J14179,[1]Homol.!O:S,3,0)</f>
        <v>Flavored water</v>
      </c>
      <c r="C14179" s="4" t="s">
        <v>62</v>
      </c>
      <c r="D14179" s="4" t="s">
        <v>50</v>
      </c>
      <c r="E14179" s="4" t="s">
        <v>12</v>
      </c>
      <c r="F14179" s="4" t="str">
        <f t="shared" si="221"/>
        <v>Formatos Grandes 2250 cc</v>
      </c>
      <c r="G14179" s="4" t="s">
        <v>63</v>
      </c>
      <c r="H14179" s="4" t="s">
        <v>5</v>
      </c>
      <c r="I14179" s="4" t="s">
        <v>15</v>
      </c>
      <c r="J14179" s="4" t="s">
        <v>16</v>
      </c>
      <c r="R14179" s="4">
        <v>21.6</v>
      </c>
      <c r="S14179" s="4">
        <v>4.8600000000000012</v>
      </c>
      <c r="T14179" s="4">
        <v>3.645</v>
      </c>
      <c r="U14179" s="4">
        <v>74.790000000000006</v>
      </c>
      <c r="V14179" s="4">
        <v>22.95</v>
      </c>
      <c r="W14179" s="4">
        <v>21.465</v>
      </c>
      <c r="X14179" s="4">
        <v>4.8599999999999994</v>
      </c>
      <c r="Y14179" s="4">
        <v>32.400000000000006</v>
      </c>
      <c r="Z14179" s="4">
        <v>84.51</v>
      </c>
      <c r="AA14179" s="4">
        <v>55.620000000000005</v>
      </c>
      <c r="AB14179" s="4">
        <v>14.040000000000001</v>
      </c>
      <c r="AC14179" s="4">
        <v>5.94</v>
      </c>
      <c r="AD14179" s="4">
        <v>19.305</v>
      </c>
      <c r="AE14179" s="4">
        <v>16.740000000000002</v>
      </c>
      <c r="AF14179" s="4">
        <v>26.594999999999999</v>
      </c>
      <c r="AG14179" s="4">
        <v>35.234999999999999</v>
      </c>
      <c r="AH14179" s="4">
        <v>34.56</v>
      </c>
      <c r="AI14179" s="4">
        <v>64.53</v>
      </c>
      <c r="AJ14179" s="4">
        <v>96.794999999999987</v>
      </c>
      <c r="AK14179" s="4">
        <v>11.34</v>
      </c>
      <c r="AL14179" s="4">
        <v>28.62</v>
      </c>
      <c r="AM14179" s="4">
        <v>39.96</v>
      </c>
    </row>
    <row r="14180" spans="1:39" ht="14.25" x14ac:dyDescent="0.2">
      <c r="A14180" s="4" t="str">
        <f>+VLOOKUP(E14180&amp;H14180&amp;I14180&amp;J14180,[1]Homol.!O:S,2,0)</f>
        <v>Agua</v>
      </c>
      <c r="B14180" s="4" t="str">
        <f>+VLOOKUP(E14180&amp;H14180&amp;I14180&amp;J14180,[1]Homol.!O:S,3,0)</f>
        <v>Flavored water</v>
      </c>
      <c r="C14180" s="4" t="s">
        <v>62</v>
      </c>
      <c r="D14180" s="4" t="s">
        <v>50</v>
      </c>
      <c r="E14180" s="4" t="s">
        <v>12</v>
      </c>
      <c r="F14180" s="4" t="str">
        <f t="shared" si="221"/>
        <v>Formatos Grandes 2500 cc</v>
      </c>
      <c r="G14180" s="4" t="s">
        <v>63</v>
      </c>
      <c r="H14180" s="4" t="s">
        <v>5</v>
      </c>
      <c r="I14180" s="4" t="s">
        <v>15</v>
      </c>
      <c r="J14180" s="4" t="s">
        <v>48</v>
      </c>
      <c r="S14180" s="4">
        <v>3.15</v>
      </c>
      <c r="T14180" s="4">
        <v>10.649999999999999</v>
      </c>
      <c r="U14180" s="4">
        <v>9.15</v>
      </c>
      <c r="V14180" s="4">
        <v>2.7</v>
      </c>
      <c r="W14180" s="4">
        <v>4.3499999999999996</v>
      </c>
      <c r="Y14180" s="4">
        <v>-0.15</v>
      </c>
    </row>
    <row r="14181" spans="1:39" ht="14.25" x14ac:dyDescent="0.2">
      <c r="A14181" s="4" t="str">
        <f>+VLOOKUP(E14181&amp;H14181&amp;I14181&amp;J14181,[1]Homol.!O:S,2,0)</f>
        <v>Agua</v>
      </c>
      <c r="B14181" s="4" t="str">
        <f>+VLOOKUP(E14181&amp;H14181&amp;I14181&amp;J14181,[1]Homol.!O:S,3,0)</f>
        <v>Flavored water</v>
      </c>
      <c r="C14181" s="4" t="s">
        <v>62</v>
      </c>
      <c r="D14181" s="4" t="s">
        <v>50</v>
      </c>
      <c r="E14181" s="4" t="s">
        <v>12</v>
      </c>
      <c r="F14181" s="4" t="str">
        <f t="shared" si="221"/>
        <v>Formatos Medianos 1000 cc</v>
      </c>
      <c r="G14181" s="4" t="s">
        <v>63</v>
      </c>
      <c r="H14181" s="4" t="s">
        <v>5</v>
      </c>
      <c r="I14181" s="4" t="s">
        <v>6</v>
      </c>
      <c r="J14181" s="4" t="s">
        <v>17</v>
      </c>
      <c r="R14181" s="4">
        <v>3.36</v>
      </c>
      <c r="S14181" s="4">
        <v>1.26</v>
      </c>
      <c r="T14181" s="4">
        <v>10.92</v>
      </c>
      <c r="U14181" s="4">
        <v>0.65999999999999992</v>
      </c>
      <c r="V14181" s="4">
        <v>3.42</v>
      </c>
      <c r="W14181" s="4">
        <v>0.72</v>
      </c>
      <c r="Z14181" s="4">
        <v>3.12</v>
      </c>
      <c r="AB14181" s="4">
        <v>0.12</v>
      </c>
      <c r="AD14181" s="4">
        <v>2.6999999999999997</v>
      </c>
      <c r="AE14181" s="4">
        <v>1.62</v>
      </c>
      <c r="AF14181" s="4">
        <v>3.66</v>
      </c>
      <c r="AG14181" s="4">
        <v>2.4</v>
      </c>
      <c r="AH14181" s="4">
        <v>0.06</v>
      </c>
      <c r="AI14181" s="4">
        <v>3.18</v>
      </c>
      <c r="AJ14181" s="4">
        <v>0.72</v>
      </c>
      <c r="AK14181" s="4">
        <v>0.48</v>
      </c>
    </row>
    <row r="14182" spans="1:39" ht="14.25" x14ac:dyDescent="0.2">
      <c r="A14182" s="4" t="str">
        <f>+VLOOKUP(E14182&amp;H14182&amp;I14182&amp;J14182,[1]Homol.!O:S,2,0)</f>
        <v>Agua</v>
      </c>
      <c r="B14182" s="4" t="str">
        <f>+VLOOKUP(E14182&amp;H14182&amp;I14182&amp;J14182,[1]Homol.!O:S,3,0)</f>
        <v>Flavored water</v>
      </c>
      <c r="C14182" s="4" t="s">
        <v>62</v>
      </c>
      <c r="D14182" s="4" t="s">
        <v>50</v>
      </c>
      <c r="E14182" s="4" t="s">
        <v>12</v>
      </c>
      <c r="F14182" s="4" t="str">
        <f t="shared" si="221"/>
        <v>Formatos Medianos 1500 cc</v>
      </c>
      <c r="G14182" s="4" t="s">
        <v>63</v>
      </c>
      <c r="H14182" s="4" t="s">
        <v>5</v>
      </c>
      <c r="I14182" s="4" t="s">
        <v>6</v>
      </c>
      <c r="J14182" s="4" t="s">
        <v>7</v>
      </c>
      <c r="R14182" s="4">
        <v>10.08</v>
      </c>
      <c r="S14182" s="4">
        <v>2.34</v>
      </c>
      <c r="T14182" s="4">
        <v>13.5</v>
      </c>
      <c r="U14182" s="4">
        <v>2.52</v>
      </c>
      <c r="V14182" s="4">
        <v>1.1700000000000002</v>
      </c>
      <c r="W14182" s="4">
        <v>13.950000000000001</v>
      </c>
      <c r="X14182" s="4">
        <v>4.59</v>
      </c>
      <c r="Y14182" s="4">
        <v>4.05</v>
      </c>
      <c r="Z14182" s="4">
        <v>11.700000000000001</v>
      </c>
      <c r="AA14182" s="4">
        <v>6.84</v>
      </c>
      <c r="AB14182" s="4">
        <v>0.9</v>
      </c>
      <c r="AC14182" s="4">
        <v>3.6900000000000004</v>
      </c>
      <c r="AD14182" s="4">
        <v>1.26</v>
      </c>
      <c r="AE14182" s="4">
        <v>8.1000000000000014</v>
      </c>
      <c r="AF14182" s="4">
        <v>15.66</v>
      </c>
      <c r="AG14182" s="4">
        <v>14.85</v>
      </c>
      <c r="AH14182" s="4">
        <v>2.52</v>
      </c>
      <c r="AI14182" s="4">
        <v>19.259999999999998</v>
      </c>
      <c r="AJ14182" s="4">
        <v>1.89</v>
      </c>
      <c r="AK14182" s="4">
        <v>13.5</v>
      </c>
      <c r="AL14182" s="4">
        <v>4.8599999999999994</v>
      </c>
      <c r="AM14182" s="4">
        <v>5.85</v>
      </c>
    </row>
    <row r="14183" spans="1:39" ht="14.25" x14ac:dyDescent="0.2">
      <c r="A14183" s="4" t="str">
        <f>+VLOOKUP(E14183&amp;H14183&amp;I14183&amp;J14183,[1]Homol.!O:S,2,0)</f>
        <v>Agua</v>
      </c>
      <c r="B14183" s="4" t="str">
        <f>+VLOOKUP(E14183&amp;H14183&amp;I14183&amp;J14183,[1]Homol.!O:S,3,0)</f>
        <v>Flavored water</v>
      </c>
      <c r="C14183" s="4" t="s">
        <v>62</v>
      </c>
      <c r="D14183" s="4" t="s">
        <v>50</v>
      </c>
      <c r="E14183" s="4" t="s">
        <v>12</v>
      </c>
      <c r="F14183" s="4" t="str">
        <f t="shared" si="221"/>
        <v>Formato Fun 300 cc</v>
      </c>
      <c r="G14183" s="4" t="s">
        <v>63</v>
      </c>
      <c r="H14183" s="4" t="s">
        <v>9</v>
      </c>
      <c r="I14183" s="4" t="s">
        <v>25</v>
      </c>
      <c r="J14183" s="4" t="s">
        <v>26</v>
      </c>
      <c r="T14183" s="4">
        <v>0.252</v>
      </c>
      <c r="U14183" s="4">
        <v>0.46800000000000003</v>
      </c>
      <c r="V14183" s="4">
        <v>9.6119999999999983</v>
      </c>
      <c r="W14183" s="4">
        <v>0.46800000000000003</v>
      </c>
      <c r="X14183" s="4">
        <v>-7.1999999999999995E-2</v>
      </c>
      <c r="Y14183" s="4">
        <v>-0.18</v>
      </c>
      <c r="Z14183" s="4">
        <v>0.79200000000000004</v>
      </c>
    </row>
    <row r="14184" spans="1:39" ht="14.25" x14ac:dyDescent="0.2">
      <c r="A14184" s="4" t="str">
        <f>+VLOOKUP(E14184&amp;H14184&amp;I14184&amp;J14184,[1]Homol.!O:S,2,0)</f>
        <v>Agua</v>
      </c>
      <c r="B14184" s="4" t="str">
        <f>+VLOOKUP(E14184&amp;H14184&amp;I14184&amp;J14184,[1]Homol.!O:S,3,0)</f>
        <v>Flavored water</v>
      </c>
      <c r="C14184" s="4" t="s">
        <v>62</v>
      </c>
      <c r="D14184" s="4" t="s">
        <v>50</v>
      </c>
      <c r="E14184" s="4" t="s">
        <v>12</v>
      </c>
      <c r="F14184" s="4" t="str">
        <f t="shared" si="221"/>
        <v>Formatos Chicos Pet 500 cc</v>
      </c>
      <c r="G14184" s="4" t="s">
        <v>63</v>
      </c>
      <c r="H14184" s="4" t="s">
        <v>9</v>
      </c>
      <c r="I14184" s="4" t="s">
        <v>13</v>
      </c>
      <c r="J14184" s="4" t="s">
        <v>14</v>
      </c>
      <c r="R14184" s="4">
        <v>3.54</v>
      </c>
      <c r="S14184" s="4">
        <v>0.12</v>
      </c>
      <c r="T14184" s="4">
        <v>2.58</v>
      </c>
      <c r="U14184" s="4">
        <v>0.48</v>
      </c>
      <c r="V14184" s="4">
        <v>-0.6</v>
      </c>
      <c r="W14184" s="4">
        <v>7.5</v>
      </c>
      <c r="X14184" s="4">
        <v>0.78</v>
      </c>
      <c r="Y14184" s="4">
        <v>0.42</v>
      </c>
      <c r="Z14184" s="4">
        <v>-1.2</v>
      </c>
      <c r="AB14184" s="4">
        <v>0.12</v>
      </c>
      <c r="AC14184" s="4">
        <v>0.42</v>
      </c>
      <c r="AD14184" s="4">
        <v>2.3400000000000003</v>
      </c>
      <c r="AE14184" s="4">
        <v>0.36</v>
      </c>
      <c r="AF14184" s="4">
        <v>1.9200000000000002</v>
      </c>
      <c r="AG14184" s="4">
        <v>3.5999999999999996</v>
      </c>
      <c r="AH14184" s="4">
        <v>0.36</v>
      </c>
      <c r="AI14184" s="4">
        <v>2.04</v>
      </c>
      <c r="AJ14184" s="4">
        <v>0.42</v>
      </c>
      <c r="AK14184" s="4">
        <v>1.56</v>
      </c>
      <c r="AL14184" s="4">
        <v>0.24</v>
      </c>
      <c r="AM14184" s="4">
        <v>0.18</v>
      </c>
    </row>
    <row r="14185" spans="1:39" ht="14.25" x14ac:dyDescent="0.2">
      <c r="A14185" s="4" t="str">
        <f>+VLOOKUP(E14185&amp;H14185&amp;I14185&amp;J14185,[1]Homol.!O:S,2,0)</f>
        <v>Agua</v>
      </c>
      <c r="B14185" s="4" t="str">
        <f>+VLOOKUP(E14185&amp;H14185&amp;I14185&amp;J14185,[1]Homol.!O:S,3,0)</f>
        <v>Flavored water</v>
      </c>
      <c r="C14185" s="4" t="s">
        <v>62</v>
      </c>
      <c r="D14185" s="4" t="s">
        <v>50</v>
      </c>
      <c r="E14185" s="4" t="s">
        <v>12</v>
      </c>
      <c r="F14185" s="4" t="str">
        <f t="shared" si="221"/>
        <v>Formatos Grandes 2250 cc</v>
      </c>
      <c r="G14185" s="4" t="s">
        <v>63</v>
      </c>
      <c r="H14185" s="4" t="s">
        <v>9</v>
      </c>
      <c r="I14185" s="4" t="s">
        <v>15</v>
      </c>
      <c r="J14185" s="4" t="s">
        <v>16</v>
      </c>
      <c r="S14185" s="4">
        <v>10.935</v>
      </c>
      <c r="T14185" s="4">
        <v>15.795</v>
      </c>
      <c r="U14185" s="4">
        <v>52.515000000000001</v>
      </c>
      <c r="V14185" s="4">
        <v>16.335000000000004</v>
      </c>
      <c r="W14185" s="4">
        <v>64.259999999999991</v>
      </c>
      <c r="X14185" s="4">
        <v>47.519999999999996</v>
      </c>
      <c r="Z14185" s="4">
        <v>54.674999999999997</v>
      </c>
      <c r="AA14185" s="4">
        <v>61.425000000000004</v>
      </c>
      <c r="AB14185" s="4">
        <v>21.06</v>
      </c>
      <c r="AC14185" s="4">
        <v>13.365</v>
      </c>
      <c r="AD14185" s="4">
        <v>12.959999999999999</v>
      </c>
      <c r="AE14185" s="4">
        <v>19.98</v>
      </c>
      <c r="AF14185" s="4">
        <v>32.94</v>
      </c>
      <c r="AG14185" s="4">
        <v>73.034999999999997</v>
      </c>
      <c r="AH14185" s="4">
        <v>26.865000000000002</v>
      </c>
      <c r="AI14185" s="4">
        <v>64.259999999999991</v>
      </c>
      <c r="AJ14185" s="4">
        <v>97.064999999999998</v>
      </c>
      <c r="AK14185" s="4">
        <v>29.835000000000001</v>
      </c>
      <c r="AL14185" s="4">
        <v>40.635000000000005</v>
      </c>
      <c r="AM14185" s="4">
        <v>43.064999999999998</v>
      </c>
    </row>
    <row r="14186" spans="1:39" ht="14.25" x14ac:dyDescent="0.2">
      <c r="A14186" s="4" t="str">
        <f>+VLOOKUP(E14186&amp;H14186&amp;I14186&amp;J14186,[1]Homol.!O:S,2,0)</f>
        <v>Agua</v>
      </c>
      <c r="B14186" s="4" t="str">
        <f>+VLOOKUP(E14186&amp;H14186&amp;I14186&amp;J14186,[1]Homol.!O:S,3,0)</f>
        <v>Flavored water</v>
      </c>
      <c r="C14186" s="4" t="s">
        <v>62</v>
      </c>
      <c r="D14186" s="4" t="s">
        <v>50</v>
      </c>
      <c r="E14186" s="4" t="s">
        <v>12</v>
      </c>
      <c r="F14186" s="4" t="str">
        <f t="shared" si="221"/>
        <v>Formatos Grandes 2500 cc</v>
      </c>
      <c r="G14186" s="4" t="s">
        <v>63</v>
      </c>
      <c r="H14186" s="4" t="s">
        <v>9</v>
      </c>
      <c r="I14186" s="4" t="s">
        <v>15</v>
      </c>
      <c r="J14186" s="4" t="s">
        <v>48</v>
      </c>
      <c r="R14186" s="4">
        <v>11.25</v>
      </c>
      <c r="S14186" s="4">
        <v>0.15</v>
      </c>
      <c r="T14186" s="4">
        <v>0.15</v>
      </c>
      <c r="U14186" s="4">
        <v>0.6</v>
      </c>
    </row>
    <row r="14187" spans="1:39" ht="14.25" x14ac:dyDescent="0.2">
      <c r="A14187" s="4" t="str">
        <f>+VLOOKUP(E14187&amp;H14187&amp;I14187&amp;J14187,[1]Homol.!O:S,2,0)</f>
        <v>Agua</v>
      </c>
      <c r="B14187" s="4" t="str">
        <f>+VLOOKUP(E14187&amp;H14187&amp;I14187&amp;J14187,[1]Homol.!O:S,3,0)</f>
        <v>Flavored water</v>
      </c>
      <c r="C14187" s="4" t="s">
        <v>62</v>
      </c>
      <c r="D14187" s="4" t="s">
        <v>50</v>
      </c>
      <c r="E14187" s="4" t="s">
        <v>12</v>
      </c>
      <c r="F14187" s="4" t="str">
        <f t="shared" si="221"/>
        <v>Formatos Medianos 1000 cc</v>
      </c>
      <c r="G14187" s="4" t="s">
        <v>63</v>
      </c>
      <c r="H14187" s="4" t="s">
        <v>9</v>
      </c>
      <c r="I14187" s="4" t="s">
        <v>6</v>
      </c>
      <c r="J14187" s="4" t="s">
        <v>17</v>
      </c>
      <c r="R14187" s="4">
        <v>1.8</v>
      </c>
      <c r="S14187" s="4">
        <v>1.56</v>
      </c>
      <c r="T14187" s="4">
        <v>10.68</v>
      </c>
      <c r="U14187" s="4">
        <v>0.48</v>
      </c>
      <c r="V14187" s="4">
        <v>10.98</v>
      </c>
      <c r="W14187" s="4">
        <v>-0.06</v>
      </c>
      <c r="X14187" s="4">
        <v>0.3</v>
      </c>
      <c r="Y14187" s="4">
        <v>-0.12</v>
      </c>
      <c r="Z14187" s="4">
        <v>1.8599999999999999</v>
      </c>
      <c r="AA14187" s="4">
        <v>0.12</v>
      </c>
      <c r="AB14187" s="4">
        <v>0.6</v>
      </c>
      <c r="AC14187" s="4">
        <v>0.12</v>
      </c>
      <c r="AF14187" s="4">
        <v>2.16</v>
      </c>
      <c r="AG14187" s="4">
        <v>5.0999999999999996</v>
      </c>
      <c r="AH14187" s="4">
        <v>0.06</v>
      </c>
      <c r="AJ14187" s="4">
        <v>0.3</v>
      </c>
      <c r="AK14187" s="4">
        <v>2.4600000000000004</v>
      </c>
      <c r="AL14187" s="4">
        <v>0.83999999999999986</v>
      </c>
      <c r="AM14187" s="4">
        <v>1.38</v>
      </c>
    </row>
    <row r="14188" spans="1:39" ht="14.25" x14ac:dyDescent="0.2">
      <c r="A14188" s="4" t="str">
        <f>+VLOOKUP(E14188&amp;H14188&amp;I14188&amp;J14188,[1]Homol.!O:S,2,0)</f>
        <v>Agua</v>
      </c>
      <c r="B14188" s="4" t="str">
        <f>+VLOOKUP(E14188&amp;H14188&amp;I14188&amp;J14188,[1]Homol.!O:S,3,0)</f>
        <v>Flavored water</v>
      </c>
      <c r="C14188" s="4" t="s">
        <v>62</v>
      </c>
      <c r="D14188" s="4" t="s">
        <v>50</v>
      </c>
      <c r="E14188" s="4" t="s">
        <v>12</v>
      </c>
      <c r="F14188" s="4" t="str">
        <f t="shared" si="221"/>
        <v>Formatos Medianos 1500 cc</v>
      </c>
      <c r="G14188" s="4" t="s">
        <v>63</v>
      </c>
      <c r="H14188" s="4" t="s">
        <v>9</v>
      </c>
      <c r="I14188" s="4" t="s">
        <v>6</v>
      </c>
      <c r="J14188" s="4" t="s">
        <v>7</v>
      </c>
      <c r="R14188" s="4">
        <v>13.5</v>
      </c>
      <c r="S14188" s="4">
        <v>0.27</v>
      </c>
      <c r="T14188" s="4">
        <v>4.95</v>
      </c>
      <c r="U14188" s="4">
        <v>2.7</v>
      </c>
      <c r="V14188" s="4">
        <v>1.8</v>
      </c>
      <c r="W14188" s="4">
        <v>27.18</v>
      </c>
      <c r="X14188" s="4">
        <v>0.45</v>
      </c>
      <c r="Z14188" s="4">
        <v>9.7200000000000006</v>
      </c>
      <c r="AA14188" s="4">
        <v>7.47</v>
      </c>
      <c r="AB14188" s="4">
        <v>1.35</v>
      </c>
      <c r="AC14188" s="4">
        <v>3.6</v>
      </c>
      <c r="AD14188" s="4">
        <v>1.35</v>
      </c>
      <c r="AE14188" s="4">
        <v>6.66</v>
      </c>
      <c r="AF14188" s="4">
        <v>21.419999999999998</v>
      </c>
      <c r="AG14188" s="4">
        <v>24.93</v>
      </c>
      <c r="AH14188" s="4">
        <v>2.97</v>
      </c>
      <c r="AI14188" s="4">
        <v>23.4</v>
      </c>
      <c r="AJ14188" s="4">
        <v>0.81</v>
      </c>
      <c r="AK14188" s="4">
        <v>20.52</v>
      </c>
      <c r="AL14188" s="4">
        <v>4.5</v>
      </c>
      <c r="AM14188" s="4">
        <v>-5.94</v>
      </c>
    </row>
    <row r="14189" spans="1:39" ht="14.25" x14ac:dyDescent="0.2">
      <c r="A14189" s="4" t="str">
        <f>+VLOOKUP(E14189&amp;H14189&amp;I14189&amp;J14189,[1]Homol.!O:S,2,0)</f>
        <v>Agua</v>
      </c>
      <c r="B14189" s="4" t="str">
        <f>+VLOOKUP(E14189&amp;H14189&amp;I14189&amp;J14189,[1]Homol.!O:S,3,0)</f>
        <v>Flavored water</v>
      </c>
      <c r="C14189" s="4" t="s">
        <v>62</v>
      </c>
      <c r="D14189" s="4" t="s">
        <v>50</v>
      </c>
      <c r="E14189" s="4" t="s">
        <v>12</v>
      </c>
      <c r="F14189" s="4" t="str">
        <f t="shared" si="221"/>
        <v>Formatos Chicos Pet 500 cc</v>
      </c>
      <c r="G14189" s="4" t="s">
        <v>63</v>
      </c>
      <c r="H14189" s="4" t="s">
        <v>18</v>
      </c>
      <c r="I14189" s="4" t="s">
        <v>13</v>
      </c>
      <c r="J14189" s="4" t="s">
        <v>14</v>
      </c>
      <c r="R14189" s="4">
        <v>1.68</v>
      </c>
      <c r="S14189" s="4">
        <v>0.12</v>
      </c>
      <c r="U14189" s="4">
        <v>0.18</v>
      </c>
      <c r="V14189" s="4">
        <v>6</v>
      </c>
      <c r="W14189" s="4">
        <v>1.2</v>
      </c>
      <c r="X14189" s="4">
        <v>-4.080000000000001</v>
      </c>
      <c r="Y14189" s="4">
        <v>0.24</v>
      </c>
      <c r="Z14189" s="4">
        <v>3.18</v>
      </c>
      <c r="AD14189" s="4">
        <v>0.18</v>
      </c>
      <c r="AE14189" s="4">
        <v>0.42</v>
      </c>
      <c r="AF14189" s="4">
        <v>1.26</v>
      </c>
      <c r="AG14189" s="4">
        <v>1.86</v>
      </c>
      <c r="AH14189" s="4">
        <v>0.42</v>
      </c>
      <c r="AI14189" s="4">
        <v>0.06</v>
      </c>
      <c r="AJ14189" s="4">
        <v>0.06</v>
      </c>
      <c r="AK14189" s="4">
        <v>1.5</v>
      </c>
      <c r="AL14189" s="4">
        <v>0.12</v>
      </c>
      <c r="AM14189" s="4">
        <v>0.24</v>
      </c>
    </row>
    <row r="14190" spans="1:39" ht="14.25" x14ac:dyDescent="0.2">
      <c r="A14190" s="4" t="str">
        <f>+VLOOKUP(E14190&amp;H14190&amp;I14190&amp;J14190,[1]Homol.!O:S,2,0)</f>
        <v>Agua</v>
      </c>
      <c r="B14190" s="4" t="str">
        <f>+VLOOKUP(E14190&amp;H14190&amp;I14190&amp;J14190,[1]Homol.!O:S,3,0)</f>
        <v>Flavored water</v>
      </c>
      <c r="C14190" s="4" t="s">
        <v>62</v>
      </c>
      <c r="D14190" s="4" t="s">
        <v>50</v>
      </c>
      <c r="E14190" s="4" t="s">
        <v>12</v>
      </c>
      <c r="F14190" s="4" t="str">
        <f t="shared" si="221"/>
        <v>Formatos Grandes 2250 cc</v>
      </c>
      <c r="G14190" s="4" t="s">
        <v>63</v>
      </c>
      <c r="H14190" s="4" t="s">
        <v>18</v>
      </c>
      <c r="I14190" s="4" t="s">
        <v>15</v>
      </c>
      <c r="J14190" s="4" t="s">
        <v>16</v>
      </c>
      <c r="R14190" s="4">
        <v>27</v>
      </c>
      <c r="S14190" s="4">
        <v>5.5350000000000001</v>
      </c>
      <c r="T14190" s="4">
        <v>2.835</v>
      </c>
      <c r="U14190" s="4">
        <v>38.744999999999997</v>
      </c>
      <c r="V14190" s="4">
        <v>6.48</v>
      </c>
      <c r="W14190" s="4">
        <v>17.954999999999998</v>
      </c>
      <c r="Y14190" s="4">
        <v>19.035</v>
      </c>
      <c r="Z14190" s="4">
        <v>15.93</v>
      </c>
      <c r="AA14190" s="4">
        <v>93.69</v>
      </c>
      <c r="AB14190" s="4">
        <v>20.25</v>
      </c>
      <c r="AC14190" s="4">
        <v>7.9650000000000007</v>
      </c>
      <c r="AD14190" s="4">
        <v>9.1800000000000015</v>
      </c>
      <c r="AE14190" s="4">
        <v>10.125</v>
      </c>
      <c r="AF14190" s="4">
        <v>27.27</v>
      </c>
      <c r="AG14190" s="4">
        <v>42.120000000000005</v>
      </c>
      <c r="AH14190" s="4">
        <v>26.73</v>
      </c>
      <c r="AI14190" s="4">
        <v>65.204999999999998</v>
      </c>
      <c r="AJ14190" s="4">
        <v>92.34</v>
      </c>
      <c r="AK14190" s="4">
        <v>22.275000000000002</v>
      </c>
      <c r="AL14190" s="4">
        <v>16.605</v>
      </c>
      <c r="AM14190" s="4">
        <v>35.1</v>
      </c>
    </row>
    <row r="14191" spans="1:39" ht="14.25" x14ac:dyDescent="0.2">
      <c r="A14191" s="4" t="str">
        <f>+VLOOKUP(E14191&amp;H14191&amp;I14191&amp;J14191,[1]Homol.!O:S,2,0)</f>
        <v>Agua</v>
      </c>
      <c r="B14191" s="4" t="str">
        <f>+VLOOKUP(E14191&amp;H14191&amp;I14191&amp;J14191,[1]Homol.!O:S,3,0)</f>
        <v>Flavored water</v>
      </c>
      <c r="C14191" s="4" t="s">
        <v>62</v>
      </c>
      <c r="D14191" s="4" t="s">
        <v>50</v>
      </c>
      <c r="E14191" s="4" t="s">
        <v>12</v>
      </c>
      <c r="F14191" s="4" t="str">
        <f t="shared" si="221"/>
        <v>Formatos Grandes 2500 cc</v>
      </c>
      <c r="G14191" s="4" t="s">
        <v>63</v>
      </c>
      <c r="H14191" s="4" t="s">
        <v>18</v>
      </c>
      <c r="I14191" s="4" t="s">
        <v>15</v>
      </c>
      <c r="J14191" s="4" t="s">
        <v>48</v>
      </c>
      <c r="R14191" s="4">
        <v>21.6</v>
      </c>
      <c r="W14191" s="4">
        <v>4.5</v>
      </c>
    </row>
    <row r="14192" spans="1:39" ht="14.25" x14ac:dyDescent="0.2">
      <c r="A14192" s="4" t="str">
        <f>+VLOOKUP(E14192&amp;H14192&amp;I14192&amp;J14192,[1]Homol.!O:S,2,0)</f>
        <v>Agua</v>
      </c>
      <c r="B14192" s="4" t="str">
        <f>+VLOOKUP(E14192&amp;H14192&amp;I14192&amp;J14192,[1]Homol.!O:S,3,0)</f>
        <v>Flavored water</v>
      </c>
      <c r="C14192" s="4" t="s">
        <v>62</v>
      </c>
      <c r="D14192" s="4" t="s">
        <v>50</v>
      </c>
      <c r="E14192" s="4" t="s">
        <v>12</v>
      </c>
      <c r="F14192" s="4" t="str">
        <f t="shared" si="221"/>
        <v>Formatos Medianos 1500 cc</v>
      </c>
      <c r="G14192" s="4" t="s">
        <v>63</v>
      </c>
      <c r="H14192" s="4" t="s">
        <v>18</v>
      </c>
      <c r="I14192" s="4" t="s">
        <v>6</v>
      </c>
      <c r="J14192" s="4" t="s">
        <v>7</v>
      </c>
      <c r="R14192" s="4">
        <v>10.08</v>
      </c>
      <c r="S14192" s="4">
        <v>0.72</v>
      </c>
      <c r="T14192" s="4">
        <v>1.53</v>
      </c>
      <c r="U14192" s="4">
        <v>2.97</v>
      </c>
      <c r="V14192" s="4">
        <v>13.68</v>
      </c>
      <c r="W14192" s="4">
        <v>3.5999999999999996</v>
      </c>
      <c r="Y14192" s="4">
        <v>1.8900000000000001</v>
      </c>
      <c r="Z14192" s="4">
        <v>6.39</v>
      </c>
      <c r="AA14192" s="4">
        <v>14.76</v>
      </c>
      <c r="AB14192" s="4">
        <v>9</v>
      </c>
      <c r="AC14192" s="4">
        <v>3.51</v>
      </c>
      <c r="AD14192" s="4">
        <v>2.4299999999999997</v>
      </c>
      <c r="AE14192" s="4">
        <v>6.75</v>
      </c>
      <c r="AF14192" s="4">
        <v>-3.24</v>
      </c>
      <c r="AG14192" s="4">
        <v>23.13</v>
      </c>
      <c r="AH14192" s="4">
        <v>3.51</v>
      </c>
      <c r="AI14192" s="4">
        <v>12.51</v>
      </c>
      <c r="AJ14192" s="4">
        <v>0.81</v>
      </c>
      <c r="AK14192" s="4">
        <v>14.04</v>
      </c>
      <c r="AL14192" s="4">
        <v>5.2200000000000006</v>
      </c>
      <c r="AM14192" s="4">
        <v>4.1399999999999997</v>
      </c>
    </row>
    <row r="14193" spans="1:39" ht="14.25" x14ac:dyDescent="0.2">
      <c r="A14193" s="4" t="str">
        <f>+VLOOKUP(E14193&amp;H14193&amp;I14193&amp;J14193,[1]Homol.!O:S,2,0)</f>
        <v>Agua</v>
      </c>
      <c r="B14193" s="4" t="str">
        <f>+VLOOKUP(E14193&amp;H14193&amp;I14193&amp;J14193,[1]Homol.!O:S,3,0)</f>
        <v>Flavored water</v>
      </c>
      <c r="C14193" s="4" t="s">
        <v>62</v>
      </c>
      <c r="D14193" s="4" t="s">
        <v>50</v>
      </c>
      <c r="E14193" s="4" t="s">
        <v>12</v>
      </c>
      <c r="F14193" s="4" t="str">
        <f t="shared" si="221"/>
        <v>Formato Fun 300 cc</v>
      </c>
      <c r="G14193" s="4" t="s">
        <v>63</v>
      </c>
      <c r="H14193" s="4" t="s">
        <v>10</v>
      </c>
      <c r="I14193" s="4" t="s">
        <v>25</v>
      </c>
      <c r="J14193" s="4" t="s">
        <v>26</v>
      </c>
      <c r="T14193" s="4">
        <v>0.252</v>
      </c>
      <c r="U14193" s="4">
        <v>0.46800000000000003</v>
      </c>
      <c r="V14193" s="4">
        <v>9.6119999999999983</v>
      </c>
      <c r="W14193" s="4">
        <v>-9.0359999999999996</v>
      </c>
      <c r="Y14193" s="4">
        <v>0.10799999999999998</v>
      </c>
      <c r="Z14193" s="4">
        <v>0.61199999999999999</v>
      </c>
    </row>
    <row r="14194" spans="1:39" ht="14.25" x14ac:dyDescent="0.2">
      <c r="A14194" s="4" t="str">
        <f>+VLOOKUP(E14194&amp;H14194&amp;I14194&amp;J14194,[1]Homol.!O:S,2,0)</f>
        <v>Agua</v>
      </c>
      <c r="B14194" s="4" t="str">
        <f>+VLOOKUP(E14194&amp;H14194&amp;I14194&amp;J14194,[1]Homol.!O:S,3,0)</f>
        <v>Flavored water</v>
      </c>
      <c r="C14194" s="4" t="s">
        <v>62</v>
      </c>
      <c r="D14194" s="4" t="s">
        <v>50</v>
      </c>
      <c r="E14194" s="4" t="s">
        <v>12</v>
      </c>
      <c r="F14194" s="4" t="str">
        <f t="shared" si="221"/>
        <v>Formatos Chicos Pet 500 cc</v>
      </c>
      <c r="G14194" s="4" t="s">
        <v>63</v>
      </c>
      <c r="H14194" s="4" t="s">
        <v>10</v>
      </c>
      <c r="I14194" s="4" t="s">
        <v>13</v>
      </c>
      <c r="J14194" s="4" t="s">
        <v>14</v>
      </c>
      <c r="R14194" s="4">
        <v>1.68</v>
      </c>
      <c r="S14194" s="4">
        <v>0.78</v>
      </c>
      <c r="T14194" s="4">
        <v>2.4</v>
      </c>
      <c r="U14194" s="4">
        <v>0.9</v>
      </c>
      <c r="V14194" s="4">
        <v>0.36</v>
      </c>
      <c r="W14194" s="4">
        <v>3.48</v>
      </c>
      <c r="X14194" s="4">
        <v>1.74</v>
      </c>
      <c r="Y14194" s="4">
        <v>0.3</v>
      </c>
      <c r="Z14194" s="4">
        <v>-0.18</v>
      </c>
      <c r="AA14194" s="4">
        <v>0.42</v>
      </c>
      <c r="AB14194" s="4">
        <v>-0.12</v>
      </c>
      <c r="AC14194" s="4">
        <v>0.36</v>
      </c>
      <c r="AD14194" s="4">
        <v>2.04</v>
      </c>
      <c r="AE14194" s="4">
        <v>0.89999999999999991</v>
      </c>
      <c r="AF14194" s="4">
        <v>1.98</v>
      </c>
      <c r="AG14194" s="4">
        <v>2.6399999999999997</v>
      </c>
      <c r="AH14194" s="4">
        <v>0.78</v>
      </c>
      <c r="AI14194" s="4">
        <v>1.26</v>
      </c>
      <c r="AJ14194" s="4">
        <v>0.54</v>
      </c>
      <c r="AK14194" s="4">
        <v>0.42</v>
      </c>
      <c r="AL14194" s="4">
        <v>0.36</v>
      </c>
      <c r="AM14194" s="4">
        <v>0.3</v>
      </c>
    </row>
    <row r="14195" spans="1:39" ht="14.25" x14ac:dyDescent="0.2">
      <c r="A14195" s="4" t="str">
        <f>+VLOOKUP(E14195&amp;H14195&amp;I14195&amp;J14195,[1]Homol.!O:S,2,0)</f>
        <v>Agua</v>
      </c>
      <c r="B14195" s="4" t="str">
        <f>+VLOOKUP(E14195&amp;H14195&amp;I14195&amp;J14195,[1]Homol.!O:S,3,0)</f>
        <v>Flavored water</v>
      </c>
      <c r="C14195" s="4" t="s">
        <v>62</v>
      </c>
      <c r="D14195" s="4" t="s">
        <v>50</v>
      </c>
      <c r="E14195" s="4" t="s">
        <v>12</v>
      </c>
      <c r="F14195" s="4" t="str">
        <f t="shared" si="221"/>
        <v>Formatos Grandes 2250 cc</v>
      </c>
      <c r="G14195" s="4" t="s">
        <v>63</v>
      </c>
      <c r="H14195" s="4" t="s">
        <v>10</v>
      </c>
      <c r="I14195" s="4" t="s">
        <v>15</v>
      </c>
      <c r="J14195" s="4" t="s">
        <v>16</v>
      </c>
      <c r="R14195" s="4">
        <v>167.4</v>
      </c>
      <c r="S14195" s="4">
        <v>8.9100000000000019</v>
      </c>
      <c r="T14195" s="4">
        <v>13.499999999999998</v>
      </c>
      <c r="U14195" s="4">
        <v>62.910000000000004</v>
      </c>
      <c r="V14195" s="4">
        <v>62.234999999999999</v>
      </c>
      <c r="W14195" s="4">
        <v>146.61000000000001</v>
      </c>
      <c r="X14195" s="4">
        <v>103.815</v>
      </c>
      <c r="Z14195" s="4">
        <v>55.484999999999999</v>
      </c>
      <c r="AA14195" s="4">
        <v>154.44</v>
      </c>
      <c r="AB14195" s="4">
        <v>35.775000000000006</v>
      </c>
      <c r="AC14195" s="4">
        <v>48.465000000000003</v>
      </c>
      <c r="AD14195" s="4">
        <v>32.805</v>
      </c>
      <c r="AE14195" s="4">
        <v>48.195000000000007</v>
      </c>
      <c r="AF14195" s="4">
        <v>78.84</v>
      </c>
      <c r="AG14195" s="4">
        <v>89.1</v>
      </c>
      <c r="AH14195" s="4">
        <v>101.92500000000001</v>
      </c>
      <c r="AI14195" s="4">
        <v>104.895</v>
      </c>
      <c r="AJ14195" s="4">
        <v>98.414999999999992</v>
      </c>
      <c r="AK14195" s="4">
        <v>28.35</v>
      </c>
      <c r="AL14195" s="4">
        <v>57.104999999999997</v>
      </c>
      <c r="AM14195" s="4">
        <v>68.444999999999993</v>
      </c>
    </row>
    <row r="14196" spans="1:39" ht="14.25" x14ac:dyDescent="0.2">
      <c r="A14196" s="4" t="str">
        <f>+VLOOKUP(E14196&amp;H14196&amp;I14196&amp;J14196,[1]Homol.!O:S,2,0)</f>
        <v>Agua</v>
      </c>
      <c r="B14196" s="4" t="str">
        <f>+VLOOKUP(E14196&amp;H14196&amp;I14196&amp;J14196,[1]Homol.!O:S,3,0)</f>
        <v>Flavored water</v>
      </c>
      <c r="C14196" s="4" t="s">
        <v>62</v>
      </c>
      <c r="D14196" s="4" t="s">
        <v>50</v>
      </c>
      <c r="E14196" s="4" t="s">
        <v>12</v>
      </c>
      <c r="F14196" s="4" t="str">
        <f t="shared" si="221"/>
        <v>Formatos Grandes 2500 cc</v>
      </c>
      <c r="G14196" s="4" t="s">
        <v>63</v>
      </c>
      <c r="H14196" s="4" t="s">
        <v>10</v>
      </c>
      <c r="I14196" s="4" t="s">
        <v>15</v>
      </c>
      <c r="J14196" s="4" t="s">
        <v>48</v>
      </c>
      <c r="R14196" s="4">
        <v>21.6</v>
      </c>
      <c r="V14196" s="4">
        <v>1.5</v>
      </c>
    </row>
    <row r="14197" spans="1:39" ht="14.25" x14ac:dyDescent="0.2">
      <c r="A14197" s="4" t="str">
        <f>+VLOOKUP(E14197&amp;H14197&amp;I14197&amp;J14197,[1]Homol.!O:S,2,0)</f>
        <v>Agua</v>
      </c>
      <c r="B14197" s="4" t="str">
        <f>+VLOOKUP(E14197&amp;H14197&amp;I14197&amp;J14197,[1]Homol.!O:S,3,0)</f>
        <v>Flavored water</v>
      </c>
      <c r="C14197" s="4" t="s">
        <v>62</v>
      </c>
      <c r="D14197" s="4" t="s">
        <v>50</v>
      </c>
      <c r="E14197" s="4" t="s">
        <v>12</v>
      </c>
      <c r="F14197" s="4" t="str">
        <f t="shared" si="221"/>
        <v>Formatos Medianos 1000 cc</v>
      </c>
      <c r="G14197" s="4" t="s">
        <v>63</v>
      </c>
      <c r="H14197" s="4" t="s">
        <v>10</v>
      </c>
      <c r="I14197" s="4" t="s">
        <v>6</v>
      </c>
      <c r="J14197" s="4" t="s">
        <v>17</v>
      </c>
      <c r="R14197" s="4">
        <v>3.36</v>
      </c>
      <c r="T14197" s="4">
        <v>3.36</v>
      </c>
      <c r="Z14197" s="4">
        <v>1.56</v>
      </c>
      <c r="AA14197" s="4">
        <v>0.12</v>
      </c>
      <c r="AB14197" s="4">
        <v>0.18</v>
      </c>
      <c r="AC14197" s="4">
        <v>1.26</v>
      </c>
      <c r="AD14197" s="4">
        <v>1.92</v>
      </c>
      <c r="AE14197" s="4">
        <v>1.62</v>
      </c>
      <c r="AF14197" s="4">
        <v>3.54</v>
      </c>
      <c r="AG14197" s="4">
        <v>5.0999999999999996</v>
      </c>
      <c r="AH14197" s="4">
        <v>0.3</v>
      </c>
      <c r="AI14197" s="4">
        <v>0.42</v>
      </c>
      <c r="AJ14197" s="4">
        <v>0.84</v>
      </c>
      <c r="AK14197" s="4">
        <v>2.46</v>
      </c>
      <c r="AL14197" s="4">
        <v>5.7</v>
      </c>
      <c r="AM14197" s="4">
        <v>0.12</v>
      </c>
    </row>
    <row r="14198" spans="1:39" ht="14.25" x14ac:dyDescent="0.2">
      <c r="A14198" s="4" t="str">
        <f>+VLOOKUP(E14198&amp;H14198&amp;I14198&amp;J14198,[1]Homol.!O:S,2,0)</f>
        <v>Agua</v>
      </c>
      <c r="B14198" s="4" t="str">
        <f>+VLOOKUP(E14198&amp;H14198&amp;I14198&amp;J14198,[1]Homol.!O:S,3,0)</f>
        <v>Flavored water</v>
      </c>
      <c r="C14198" s="4" t="s">
        <v>62</v>
      </c>
      <c r="D14198" s="4" t="s">
        <v>50</v>
      </c>
      <c r="E14198" s="4" t="s">
        <v>12</v>
      </c>
      <c r="F14198" s="4" t="str">
        <f t="shared" si="221"/>
        <v>Formatos Medianos 1500 cc</v>
      </c>
      <c r="G14198" s="4" t="s">
        <v>63</v>
      </c>
      <c r="H14198" s="4" t="s">
        <v>10</v>
      </c>
      <c r="I14198" s="4" t="s">
        <v>6</v>
      </c>
      <c r="J14198" s="4" t="s">
        <v>7</v>
      </c>
      <c r="R14198" s="4">
        <v>24.479999999999997</v>
      </c>
      <c r="S14198" s="4">
        <v>3.42</v>
      </c>
      <c r="T14198" s="4">
        <v>5.49</v>
      </c>
      <c r="U14198" s="4">
        <v>9.5400000000000009</v>
      </c>
      <c r="V14198" s="4">
        <v>18.810000000000002</v>
      </c>
      <c r="W14198" s="4">
        <v>19.8</v>
      </c>
      <c r="X14198" s="4">
        <v>3.51</v>
      </c>
      <c r="Y14198" s="4">
        <v>5.76</v>
      </c>
      <c r="Z14198" s="4">
        <v>9.99</v>
      </c>
      <c r="AA14198" s="4">
        <v>3.7800000000000002</v>
      </c>
      <c r="AB14198" s="4">
        <v>6.5699999999999994</v>
      </c>
      <c r="AC14198" s="4">
        <v>5.76</v>
      </c>
      <c r="AD14198" s="4">
        <v>2.6100000000000003</v>
      </c>
      <c r="AE14198" s="4">
        <v>12.870000000000001</v>
      </c>
      <c r="AF14198" s="4">
        <v>27.09</v>
      </c>
      <c r="AG14198" s="4">
        <v>27.900000000000002</v>
      </c>
      <c r="AH14198" s="4">
        <v>5.04</v>
      </c>
      <c r="AI14198" s="4">
        <v>16.2</v>
      </c>
      <c r="AJ14198" s="4">
        <v>3.1500000000000004</v>
      </c>
      <c r="AK14198" s="4">
        <v>27.450000000000003</v>
      </c>
      <c r="AL14198" s="4">
        <v>7.47</v>
      </c>
      <c r="AM14198" s="4">
        <v>13.59</v>
      </c>
    </row>
    <row r="14199" spans="1:39" ht="14.25" x14ac:dyDescent="0.2">
      <c r="A14199" s="4" t="str">
        <f>+VLOOKUP(E14199&amp;H14199&amp;I14199&amp;J14199,[1]Homol.!O:S,2,0)</f>
        <v>Agua</v>
      </c>
      <c r="B14199" s="4" t="str">
        <f>+VLOOKUP(E14199&amp;H14199&amp;I14199&amp;J14199,[1]Homol.!O:S,3,0)</f>
        <v>Flavored water</v>
      </c>
      <c r="C14199" s="4" t="s">
        <v>62</v>
      </c>
      <c r="D14199" s="4" t="s">
        <v>50</v>
      </c>
      <c r="E14199" s="4" t="s">
        <v>12</v>
      </c>
      <c r="F14199" s="4" t="str">
        <f t="shared" si="221"/>
        <v>Formatos Chicos Pet 500 cc</v>
      </c>
      <c r="G14199" s="4" t="s">
        <v>63</v>
      </c>
      <c r="H14199" s="4" t="s">
        <v>19</v>
      </c>
      <c r="I14199" s="4" t="s">
        <v>13</v>
      </c>
      <c r="J14199" s="4" t="s">
        <v>14</v>
      </c>
      <c r="AC14199" s="4">
        <v>0.12</v>
      </c>
      <c r="AD14199" s="4">
        <v>0.6</v>
      </c>
      <c r="AE14199" s="4">
        <v>0.65999999999999992</v>
      </c>
      <c r="AH14199" s="4">
        <v>0.78</v>
      </c>
      <c r="AI14199" s="4">
        <v>0.06</v>
      </c>
      <c r="AJ14199" s="4">
        <v>0.78</v>
      </c>
      <c r="AL14199" s="4">
        <v>0.12</v>
      </c>
      <c r="AM14199" s="4">
        <v>0.36</v>
      </c>
    </row>
    <row r="14200" spans="1:39" ht="14.25" x14ac:dyDescent="0.2">
      <c r="A14200" s="4" t="str">
        <f>+VLOOKUP(E14200&amp;H14200&amp;I14200&amp;J14200,[1]Homol.!O:S,2,0)</f>
        <v>Agua</v>
      </c>
      <c r="B14200" s="4" t="str">
        <f>+VLOOKUP(E14200&amp;H14200&amp;I14200&amp;J14200,[1]Homol.!O:S,3,0)</f>
        <v>Flavored water</v>
      </c>
      <c r="C14200" s="4" t="s">
        <v>62</v>
      </c>
      <c r="D14200" s="4" t="s">
        <v>50</v>
      </c>
      <c r="E14200" s="4" t="s">
        <v>12</v>
      </c>
      <c r="F14200" s="4" t="str">
        <f t="shared" si="221"/>
        <v>Formatos Grandes 2250 cc</v>
      </c>
      <c r="G14200" s="4" t="s">
        <v>63</v>
      </c>
      <c r="H14200" s="4" t="s">
        <v>19</v>
      </c>
      <c r="I14200" s="4" t="s">
        <v>15</v>
      </c>
      <c r="J14200" s="4" t="s">
        <v>16</v>
      </c>
      <c r="AC14200" s="4">
        <v>0.94500000000000006</v>
      </c>
      <c r="AD14200" s="4">
        <v>0.67500000000000004</v>
      </c>
      <c r="AE14200" s="4">
        <v>0.67500000000000004</v>
      </c>
      <c r="AG14200" s="4">
        <v>6.3449999999999998</v>
      </c>
      <c r="AH14200" s="4">
        <v>13.905000000000001</v>
      </c>
      <c r="AI14200" s="4">
        <v>14.850000000000001</v>
      </c>
      <c r="AJ14200" s="4">
        <v>9.8549999999999986</v>
      </c>
      <c r="AK14200" s="4">
        <v>8.7750000000000004</v>
      </c>
      <c r="AL14200" s="4">
        <v>23.220000000000002</v>
      </c>
      <c r="AM14200" s="4">
        <v>0.94500000000000006</v>
      </c>
    </row>
    <row r="14201" spans="1:39" ht="14.25" x14ac:dyDescent="0.2">
      <c r="A14201" s="4" t="str">
        <f>+VLOOKUP(E14201&amp;H14201&amp;I14201&amp;J14201,[1]Homol.!O:S,2,0)</f>
        <v>Agua</v>
      </c>
      <c r="B14201" s="4" t="str">
        <f>+VLOOKUP(E14201&amp;H14201&amp;I14201&amp;J14201,[1]Homol.!O:S,3,0)</f>
        <v>Flavored water</v>
      </c>
      <c r="C14201" s="4" t="s">
        <v>62</v>
      </c>
      <c r="D14201" s="4" t="s">
        <v>50</v>
      </c>
      <c r="E14201" s="4" t="s">
        <v>12</v>
      </c>
      <c r="F14201" s="4" t="str">
        <f t="shared" si="221"/>
        <v>Formatos Medianos 1500 cc</v>
      </c>
      <c r="G14201" s="4" t="s">
        <v>63</v>
      </c>
      <c r="H14201" s="4" t="s">
        <v>19</v>
      </c>
      <c r="I14201" s="4" t="s">
        <v>6</v>
      </c>
      <c r="J14201" s="4" t="s">
        <v>7</v>
      </c>
      <c r="AC14201" s="4">
        <v>0.63</v>
      </c>
      <c r="AD14201" s="4">
        <v>0.54</v>
      </c>
      <c r="AF14201" s="4">
        <v>0.09</v>
      </c>
      <c r="AG14201" s="4">
        <v>1.8900000000000001</v>
      </c>
      <c r="AH14201" s="4">
        <v>2.4300000000000002</v>
      </c>
      <c r="AI14201" s="4">
        <v>2.97</v>
      </c>
      <c r="AJ14201" s="4">
        <v>1.98</v>
      </c>
      <c r="AK14201" s="4">
        <v>2.34</v>
      </c>
      <c r="AL14201" s="4">
        <v>7.3800000000000008</v>
      </c>
      <c r="AM14201" s="4">
        <v>0.09</v>
      </c>
    </row>
    <row r="14202" spans="1:39" ht="14.25" x14ac:dyDescent="0.2">
      <c r="A14202" s="4" t="str">
        <f>+VLOOKUP(E14202&amp;H14202&amp;I14202&amp;J14202,[1]Homol.!O:S,2,0)</f>
        <v>Agua</v>
      </c>
      <c r="B14202" s="4" t="str">
        <f>+VLOOKUP(E14202&amp;H14202&amp;I14202&amp;J14202,[1]Homol.!O:S,3,0)</f>
        <v>Flavored water</v>
      </c>
      <c r="C14202" s="4" t="s">
        <v>62</v>
      </c>
      <c r="D14202" s="4" t="s">
        <v>50</v>
      </c>
      <c r="E14202" s="4" t="s">
        <v>20</v>
      </c>
      <c r="F14202" s="4" t="str">
        <f t="shared" si="221"/>
        <v>Formatos Chicos Pet 500 cc</v>
      </c>
      <c r="G14202" s="4" t="s">
        <v>63</v>
      </c>
      <c r="H14202" s="4" t="s">
        <v>40</v>
      </c>
      <c r="I14202" s="4" t="s">
        <v>13</v>
      </c>
      <c r="J14202" s="4" t="s">
        <v>14</v>
      </c>
      <c r="Z14202" s="4">
        <v>0.06</v>
      </c>
    </row>
    <row r="14203" spans="1:39" ht="14.25" x14ac:dyDescent="0.2">
      <c r="A14203" s="4" t="str">
        <f>+VLOOKUP(E14203&amp;H14203&amp;I14203&amp;J14203,[1]Homol.!O:S,2,0)</f>
        <v>Agua</v>
      </c>
      <c r="B14203" s="4" t="str">
        <f>+VLOOKUP(E14203&amp;H14203&amp;I14203&amp;J14203,[1]Homol.!O:S,3,0)</f>
        <v>Flavored water</v>
      </c>
      <c r="C14203" s="4" t="s">
        <v>62</v>
      </c>
      <c r="D14203" s="4" t="s">
        <v>50</v>
      </c>
      <c r="E14203" s="4" t="s">
        <v>20</v>
      </c>
      <c r="F14203" s="4" t="str">
        <f t="shared" si="221"/>
        <v>Formatos Grandes 2250 cc</v>
      </c>
      <c r="G14203" s="4" t="s">
        <v>63</v>
      </c>
      <c r="H14203" s="4" t="s">
        <v>40</v>
      </c>
      <c r="I14203" s="4" t="s">
        <v>15</v>
      </c>
      <c r="J14203" s="4" t="s">
        <v>16</v>
      </c>
      <c r="W14203" s="4">
        <v>7.9649999999999999</v>
      </c>
      <c r="X14203" s="4">
        <v>6.75</v>
      </c>
      <c r="Y14203" s="4">
        <v>10.125</v>
      </c>
      <c r="Z14203" s="4">
        <v>14.850000000000001</v>
      </c>
      <c r="AA14203" s="4">
        <v>-2.7</v>
      </c>
    </row>
    <row r="14204" spans="1:39" ht="14.25" x14ac:dyDescent="0.2">
      <c r="A14204" s="4" t="str">
        <f>+VLOOKUP(E14204&amp;H14204&amp;I14204&amp;J14204,[1]Homol.!O:S,2,0)</f>
        <v>Agua</v>
      </c>
      <c r="B14204" s="4" t="str">
        <f>+VLOOKUP(E14204&amp;H14204&amp;I14204&amp;J14204,[1]Homol.!O:S,3,0)</f>
        <v>Flavored water</v>
      </c>
      <c r="C14204" s="4" t="s">
        <v>62</v>
      </c>
      <c r="D14204" s="4" t="s">
        <v>50</v>
      </c>
      <c r="E14204" s="4" t="s">
        <v>20</v>
      </c>
      <c r="F14204" s="4" t="str">
        <f t="shared" si="221"/>
        <v>Formatos Medianos 1500 cc</v>
      </c>
      <c r="G14204" s="4" t="s">
        <v>63</v>
      </c>
      <c r="H14204" s="4" t="s">
        <v>40</v>
      </c>
      <c r="I14204" s="4" t="s">
        <v>6</v>
      </c>
      <c r="J14204" s="4" t="s">
        <v>7</v>
      </c>
      <c r="W14204" s="4">
        <v>1.35</v>
      </c>
      <c r="X14204" s="4">
        <v>0.09</v>
      </c>
      <c r="Z14204" s="4">
        <v>3.15</v>
      </c>
    </row>
    <row r="14205" spans="1:39" ht="14.25" x14ac:dyDescent="0.2">
      <c r="A14205" s="4" t="str">
        <f>+VLOOKUP(E14205&amp;H14205&amp;I14205&amp;J14205,[1]Homol.!O:S,2,0)</f>
        <v>Agua</v>
      </c>
      <c r="B14205" s="4" t="str">
        <f>+VLOOKUP(E14205&amp;H14205&amp;I14205&amp;J14205,[1]Homol.!O:S,3,0)</f>
        <v>Flavored water</v>
      </c>
      <c r="C14205" s="4" t="s">
        <v>62</v>
      </c>
      <c r="D14205" s="4" t="s">
        <v>50</v>
      </c>
      <c r="E14205" s="4" t="s">
        <v>20</v>
      </c>
      <c r="F14205" s="4" t="str">
        <f t="shared" si="221"/>
        <v>Formatos Chicos Pet 500 cc</v>
      </c>
      <c r="G14205" s="4" t="s">
        <v>63</v>
      </c>
      <c r="H14205" s="4" t="s">
        <v>5</v>
      </c>
      <c r="I14205" s="4" t="s">
        <v>13</v>
      </c>
      <c r="J14205" s="4" t="s">
        <v>14</v>
      </c>
      <c r="S14205" s="4">
        <v>0.36</v>
      </c>
      <c r="T14205" s="4">
        <v>0.65999999999999992</v>
      </c>
      <c r="U14205" s="4">
        <v>0.6</v>
      </c>
      <c r="V14205" s="4">
        <v>-0.18</v>
      </c>
      <c r="Y14205" s="4">
        <v>0.06</v>
      </c>
      <c r="Z14205" s="4">
        <v>0.3</v>
      </c>
      <c r="AA14205" s="4">
        <v>0.06</v>
      </c>
      <c r="AB14205" s="4">
        <v>0.36</v>
      </c>
      <c r="AC14205" s="4">
        <v>0.3</v>
      </c>
      <c r="AD14205" s="4">
        <v>0.36</v>
      </c>
      <c r="AE14205" s="4">
        <v>0.6</v>
      </c>
      <c r="AF14205" s="4">
        <v>-0.12</v>
      </c>
      <c r="AG14205" s="4">
        <v>0.3</v>
      </c>
      <c r="AH14205" s="4">
        <v>0.48</v>
      </c>
      <c r="AI14205" s="4">
        <v>0.24</v>
      </c>
      <c r="AJ14205" s="4">
        <v>0.42</v>
      </c>
      <c r="AK14205" s="4">
        <v>0.06</v>
      </c>
      <c r="AM14205" s="4">
        <v>0.48</v>
      </c>
    </row>
    <row r="14206" spans="1:39" ht="14.25" x14ac:dyDescent="0.2">
      <c r="A14206" s="4" t="str">
        <f>+VLOOKUP(E14206&amp;H14206&amp;I14206&amp;J14206,[1]Homol.!O:S,2,0)</f>
        <v>Agua</v>
      </c>
      <c r="B14206" s="4" t="str">
        <f>+VLOOKUP(E14206&amp;H14206&amp;I14206&amp;J14206,[1]Homol.!O:S,3,0)</f>
        <v>Flavored water</v>
      </c>
      <c r="C14206" s="4" t="s">
        <v>62</v>
      </c>
      <c r="D14206" s="4" t="s">
        <v>50</v>
      </c>
      <c r="E14206" s="4" t="s">
        <v>20</v>
      </c>
      <c r="F14206" s="4" t="str">
        <f t="shared" si="221"/>
        <v>Formatos Grandes 2250 cc</v>
      </c>
      <c r="G14206" s="4" t="s">
        <v>63</v>
      </c>
      <c r="H14206" s="4" t="s">
        <v>5</v>
      </c>
      <c r="I14206" s="4" t="s">
        <v>15</v>
      </c>
      <c r="J14206" s="4" t="s">
        <v>16</v>
      </c>
      <c r="R14206" s="4">
        <v>27</v>
      </c>
      <c r="S14206" s="4">
        <v>4.0500000000000007</v>
      </c>
      <c r="T14206" s="4">
        <v>1.7550000000000001</v>
      </c>
      <c r="U14206" s="4">
        <v>12.825000000000001</v>
      </c>
      <c r="V14206" s="4">
        <v>19.439999999999998</v>
      </c>
      <c r="W14206" s="4">
        <v>1.35</v>
      </c>
      <c r="Z14206" s="4">
        <v>33.075000000000003</v>
      </c>
      <c r="AA14206" s="4">
        <v>15.254999999999999</v>
      </c>
      <c r="AB14206" s="4">
        <v>1.7550000000000001</v>
      </c>
      <c r="AC14206" s="4">
        <v>4.8600000000000003</v>
      </c>
      <c r="AD14206" s="4">
        <v>12.420000000000002</v>
      </c>
      <c r="AE14206" s="4">
        <v>4.32</v>
      </c>
      <c r="AF14206" s="4">
        <v>13.23</v>
      </c>
      <c r="AG14206" s="4">
        <v>24.57</v>
      </c>
      <c r="AH14206" s="4">
        <v>2.7</v>
      </c>
      <c r="AI14206" s="4">
        <v>24.704999999999998</v>
      </c>
      <c r="AJ14206" s="4">
        <v>3.6450000000000005</v>
      </c>
      <c r="AK14206" s="4">
        <v>15.255000000000001</v>
      </c>
      <c r="AL14206" s="4">
        <v>4.05</v>
      </c>
      <c r="AM14206" s="4">
        <v>8.64</v>
      </c>
    </row>
    <row r="14207" spans="1:39" ht="14.25" x14ac:dyDescent="0.2">
      <c r="A14207" s="4" t="str">
        <f>+VLOOKUP(E14207&amp;H14207&amp;I14207&amp;J14207,[1]Homol.!O:S,2,0)</f>
        <v>Agua</v>
      </c>
      <c r="B14207" s="4" t="str">
        <f>+VLOOKUP(E14207&amp;H14207&amp;I14207&amp;J14207,[1]Homol.!O:S,3,0)</f>
        <v>Flavored water</v>
      </c>
      <c r="C14207" s="4" t="s">
        <v>62</v>
      </c>
      <c r="D14207" s="4" t="s">
        <v>50</v>
      </c>
      <c r="E14207" s="4" t="s">
        <v>20</v>
      </c>
      <c r="F14207" s="4" t="str">
        <f t="shared" si="221"/>
        <v>Formatos Medianos 1500 cc</v>
      </c>
      <c r="G14207" s="4" t="s">
        <v>63</v>
      </c>
      <c r="H14207" s="4" t="s">
        <v>5</v>
      </c>
      <c r="I14207" s="4" t="s">
        <v>6</v>
      </c>
      <c r="J14207" s="4" t="s">
        <v>7</v>
      </c>
      <c r="R14207" s="4">
        <v>5.04</v>
      </c>
      <c r="S14207" s="4">
        <v>2.2500000000000004</v>
      </c>
      <c r="T14207" s="4">
        <v>3.96</v>
      </c>
      <c r="U14207" s="4">
        <v>1.62</v>
      </c>
      <c r="V14207" s="4">
        <v>1.8</v>
      </c>
      <c r="W14207" s="4">
        <v>2.6100000000000003</v>
      </c>
      <c r="Y14207" s="4">
        <v>1.17</v>
      </c>
      <c r="Z14207" s="4">
        <v>3.9599999999999995</v>
      </c>
      <c r="AA14207" s="4">
        <v>0.27</v>
      </c>
      <c r="AB14207" s="4">
        <v>1.53</v>
      </c>
      <c r="AC14207" s="4">
        <v>0.09</v>
      </c>
      <c r="AD14207" s="4">
        <v>5.04</v>
      </c>
      <c r="AE14207" s="4">
        <v>2.7</v>
      </c>
      <c r="AF14207" s="4">
        <v>9.9899999999999984</v>
      </c>
      <c r="AG14207" s="4">
        <v>11.97</v>
      </c>
      <c r="AH14207" s="4">
        <v>2.88</v>
      </c>
      <c r="AI14207" s="4">
        <v>6.66</v>
      </c>
      <c r="AJ14207" s="4">
        <v>0.54</v>
      </c>
      <c r="AK14207" s="4">
        <v>1.44</v>
      </c>
      <c r="AL14207" s="4">
        <v>1.98</v>
      </c>
      <c r="AM14207" s="4">
        <v>0.27</v>
      </c>
    </row>
    <row r="14208" spans="1:39" ht="14.25" x14ac:dyDescent="0.2">
      <c r="A14208" s="4" t="str">
        <f>+VLOOKUP(E14208&amp;H14208&amp;I14208&amp;J14208,[1]Homol.!O:S,2,0)</f>
        <v>Agua</v>
      </c>
      <c r="B14208" s="4" t="str">
        <f>+VLOOKUP(E14208&amp;H14208&amp;I14208&amp;J14208,[1]Homol.!O:S,3,0)</f>
        <v>Flavored water</v>
      </c>
      <c r="C14208" s="4" t="s">
        <v>62</v>
      </c>
      <c r="D14208" s="4" t="s">
        <v>50</v>
      </c>
      <c r="E14208" s="4" t="s">
        <v>20</v>
      </c>
      <c r="F14208" s="4" t="str">
        <f t="shared" si="221"/>
        <v>Formatos Chicos Pet 500 cc</v>
      </c>
      <c r="G14208" s="4" t="s">
        <v>63</v>
      </c>
      <c r="H14208" s="4" t="s">
        <v>9</v>
      </c>
      <c r="I14208" s="4" t="s">
        <v>13</v>
      </c>
      <c r="J14208" s="4" t="s">
        <v>14</v>
      </c>
      <c r="S14208" s="4">
        <v>0.12</v>
      </c>
      <c r="T14208" s="4">
        <v>0.18</v>
      </c>
      <c r="U14208" s="4">
        <v>0.42</v>
      </c>
      <c r="W14208" s="4">
        <v>0.12</v>
      </c>
      <c r="X14208" s="4">
        <v>0.24</v>
      </c>
      <c r="AC14208" s="4">
        <v>0.06</v>
      </c>
      <c r="AD14208" s="4">
        <v>0.12</v>
      </c>
      <c r="AE14208" s="4">
        <v>0.12</v>
      </c>
      <c r="AG14208" s="4">
        <v>0.06</v>
      </c>
      <c r="AH14208" s="4">
        <v>0.36</v>
      </c>
      <c r="AI14208" s="4">
        <v>0.54</v>
      </c>
      <c r="AK14208" s="4">
        <v>0.36</v>
      </c>
      <c r="AL14208" s="4">
        <v>0.06</v>
      </c>
    </row>
    <row r="14209" spans="1:39" ht="14.25" x14ac:dyDescent="0.2">
      <c r="A14209" s="4" t="str">
        <f>+VLOOKUP(E14209&amp;H14209&amp;I14209&amp;J14209,[1]Homol.!O:S,2,0)</f>
        <v>Agua</v>
      </c>
      <c r="B14209" s="4" t="str">
        <f>+VLOOKUP(E14209&amp;H14209&amp;I14209&amp;J14209,[1]Homol.!O:S,3,0)</f>
        <v>Flavored water</v>
      </c>
      <c r="C14209" s="4" t="s">
        <v>62</v>
      </c>
      <c r="D14209" s="4" t="s">
        <v>50</v>
      </c>
      <c r="E14209" s="4" t="s">
        <v>20</v>
      </c>
      <c r="F14209" s="4" t="str">
        <f t="shared" si="221"/>
        <v>Formatos Grandes 2250 cc</v>
      </c>
      <c r="G14209" s="4" t="s">
        <v>63</v>
      </c>
      <c r="H14209" s="4" t="s">
        <v>9</v>
      </c>
      <c r="I14209" s="4" t="s">
        <v>15</v>
      </c>
      <c r="J14209" s="4" t="s">
        <v>16</v>
      </c>
      <c r="R14209" s="4">
        <v>22.274999999999999</v>
      </c>
      <c r="S14209" s="4">
        <v>2.16</v>
      </c>
      <c r="T14209" s="4">
        <v>2.835</v>
      </c>
      <c r="U14209" s="4">
        <v>18.225000000000001</v>
      </c>
      <c r="V14209" s="4">
        <v>5.4</v>
      </c>
      <c r="W14209" s="4">
        <v>16.335000000000001</v>
      </c>
      <c r="X14209" s="4">
        <v>2.0250000000000004</v>
      </c>
      <c r="Y14209" s="4">
        <v>4.0500000000000007</v>
      </c>
      <c r="Z14209" s="4">
        <v>19.710000000000004</v>
      </c>
      <c r="AA14209" s="4">
        <v>2.835</v>
      </c>
      <c r="AB14209" s="4">
        <v>6.6150000000000002</v>
      </c>
      <c r="AC14209" s="4">
        <v>1.7550000000000001</v>
      </c>
      <c r="AD14209" s="4">
        <v>8.91</v>
      </c>
      <c r="AE14209" s="4">
        <v>14.85</v>
      </c>
      <c r="AF14209" s="4">
        <v>17.550000000000004</v>
      </c>
      <c r="AG14209" s="4">
        <v>48.06</v>
      </c>
      <c r="AH14209" s="4">
        <v>2.9699999999999998</v>
      </c>
      <c r="AI14209" s="4">
        <v>18.36</v>
      </c>
      <c r="AJ14209" s="4">
        <v>6.2100000000000009</v>
      </c>
      <c r="AK14209" s="4">
        <v>7.4249999999999998</v>
      </c>
      <c r="AL14209" s="4">
        <v>14.58</v>
      </c>
      <c r="AM14209" s="4">
        <v>6.3449999999999998</v>
      </c>
    </row>
    <row r="14210" spans="1:39" ht="14.25" x14ac:dyDescent="0.2">
      <c r="A14210" s="4" t="str">
        <f>+VLOOKUP(E14210&amp;H14210&amp;I14210&amp;J14210,[1]Homol.!O:S,2,0)</f>
        <v>Agua</v>
      </c>
      <c r="B14210" s="4" t="str">
        <f>+VLOOKUP(E14210&amp;H14210&amp;I14210&amp;J14210,[1]Homol.!O:S,3,0)</f>
        <v>Flavored water</v>
      </c>
      <c r="C14210" s="4" t="s">
        <v>62</v>
      </c>
      <c r="D14210" s="4" t="s">
        <v>50</v>
      </c>
      <c r="E14210" s="4" t="s">
        <v>20</v>
      </c>
      <c r="F14210" s="4" t="str">
        <f t="shared" si="221"/>
        <v>Formatos Medianos 1500 cc</v>
      </c>
      <c r="G14210" s="4" t="s">
        <v>63</v>
      </c>
      <c r="H14210" s="4" t="s">
        <v>9</v>
      </c>
      <c r="I14210" s="4" t="s">
        <v>6</v>
      </c>
      <c r="J14210" s="4" t="s">
        <v>7</v>
      </c>
      <c r="R14210" s="4">
        <v>2.97</v>
      </c>
      <c r="S14210" s="4">
        <v>2.34</v>
      </c>
      <c r="T14210" s="4">
        <v>6.57</v>
      </c>
      <c r="U14210" s="4">
        <v>1.62</v>
      </c>
      <c r="V14210" s="4">
        <v>2.16</v>
      </c>
      <c r="W14210" s="4">
        <v>7.11</v>
      </c>
      <c r="X14210" s="4">
        <v>0.45</v>
      </c>
      <c r="Y14210" s="4">
        <v>3.96</v>
      </c>
      <c r="Z14210" s="4">
        <v>0.99</v>
      </c>
      <c r="AA14210" s="4">
        <v>-0.27</v>
      </c>
      <c r="AB14210" s="4">
        <v>1.7100000000000002</v>
      </c>
      <c r="AC14210" s="4">
        <v>1.62</v>
      </c>
      <c r="AD14210" s="4">
        <v>4.32</v>
      </c>
      <c r="AE14210" s="4">
        <v>3.15</v>
      </c>
      <c r="AF14210" s="4">
        <v>16.29</v>
      </c>
      <c r="AG14210" s="4">
        <v>12.33</v>
      </c>
      <c r="AH14210" s="4">
        <v>1.17</v>
      </c>
      <c r="AI14210" s="4">
        <v>1.5299999999999998</v>
      </c>
      <c r="AJ14210" s="4">
        <v>1.35</v>
      </c>
      <c r="AK14210" s="4">
        <v>1.71</v>
      </c>
      <c r="AL14210" s="4">
        <v>1.89</v>
      </c>
      <c r="AM14210" s="4">
        <v>0.72</v>
      </c>
    </row>
    <row r="14211" spans="1:39" ht="14.25" x14ac:dyDescent="0.2">
      <c r="A14211" s="4" t="str">
        <f>+VLOOKUP(E14211&amp;H14211&amp;I14211&amp;J14211,[1]Homol.!O:S,2,0)</f>
        <v>Agua</v>
      </c>
      <c r="B14211" s="4" t="str">
        <f>+VLOOKUP(E14211&amp;H14211&amp;I14211&amp;J14211,[1]Homol.!O:S,3,0)</f>
        <v>Flavored water</v>
      </c>
      <c r="C14211" s="4" t="s">
        <v>62</v>
      </c>
      <c r="D14211" s="4" t="s">
        <v>50</v>
      </c>
      <c r="E14211" s="4" t="s">
        <v>20</v>
      </c>
      <c r="F14211" s="4" t="str">
        <f t="shared" ref="F14211:F14274" si="222">_xlfn.CONCAT(I14211," ",J14211)</f>
        <v>Formatos Chicos Pet 500 cc</v>
      </c>
      <c r="G14211" s="4" t="s">
        <v>63</v>
      </c>
      <c r="H14211" s="4" t="s">
        <v>10</v>
      </c>
      <c r="I14211" s="4" t="s">
        <v>13</v>
      </c>
      <c r="J14211" s="4" t="s">
        <v>14</v>
      </c>
      <c r="R14211" s="4">
        <v>0.06</v>
      </c>
      <c r="S14211" s="4">
        <v>0.24</v>
      </c>
      <c r="T14211" s="4">
        <v>0.48</v>
      </c>
      <c r="U14211" s="4">
        <v>0.06</v>
      </c>
      <c r="V14211" s="4">
        <v>0.3</v>
      </c>
      <c r="W14211" s="4">
        <v>0.96</v>
      </c>
      <c r="Y14211" s="4">
        <v>1.92</v>
      </c>
      <c r="AA14211" s="4">
        <v>0.18</v>
      </c>
      <c r="AB14211" s="4">
        <v>-0.12</v>
      </c>
      <c r="AC14211" s="4">
        <v>0.12</v>
      </c>
      <c r="AD14211" s="4">
        <v>0.12</v>
      </c>
      <c r="AE14211" s="4">
        <v>0.12</v>
      </c>
      <c r="AF14211" s="4">
        <v>0.06</v>
      </c>
      <c r="AG14211" s="4">
        <v>0.3</v>
      </c>
      <c r="AH14211" s="4">
        <v>0.3</v>
      </c>
      <c r="AI14211" s="4">
        <v>0.3</v>
      </c>
      <c r="AJ14211" s="4">
        <v>0.06</v>
      </c>
      <c r="AK14211" s="4">
        <v>0.18</v>
      </c>
      <c r="AL14211" s="4">
        <v>-0.06</v>
      </c>
      <c r="AM14211" s="4">
        <v>0.12</v>
      </c>
    </row>
    <row r="14212" spans="1:39" ht="14.25" x14ac:dyDescent="0.2">
      <c r="A14212" s="4" t="str">
        <f>+VLOOKUP(E14212&amp;H14212&amp;I14212&amp;J14212,[1]Homol.!O:S,2,0)</f>
        <v>Agua</v>
      </c>
      <c r="B14212" s="4" t="str">
        <f>+VLOOKUP(E14212&amp;H14212&amp;I14212&amp;J14212,[1]Homol.!O:S,3,0)</f>
        <v>Flavored water</v>
      </c>
      <c r="C14212" s="4" t="s">
        <v>62</v>
      </c>
      <c r="D14212" s="4" t="s">
        <v>50</v>
      </c>
      <c r="E14212" s="4" t="s">
        <v>20</v>
      </c>
      <c r="F14212" s="4" t="str">
        <f t="shared" si="222"/>
        <v>Formatos Grandes 2250 cc</v>
      </c>
      <c r="G14212" s="4" t="s">
        <v>63</v>
      </c>
      <c r="H14212" s="4" t="s">
        <v>10</v>
      </c>
      <c r="I14212" s="4" t="s">
        <v>15</v>
      </c>
      <c r="J14212" s="4" t="s">
        <v>16</v>
      </c>
      <c r="R14212" s="4">
        <v>76.275000000000006</v>
      </c>
      <c r="S14212" s="4">
        <v>5.94</v>
      </c>
      <c r="T14212" s="4">
        <v>5.9399999999999995</v>
      </c>
      <c r="U14212" s="4">
        <v>26.46</v>
      </c>
      <c r="V14212" s="4">
        <v>8.7750000000000004</v>
      </c>
      <c r="W14212" s="4">
        <v>20.52</v>
      </c>
      <c r="Z14212" s="4">
        <v>40.905000000000001</v>
      </c>
      <c r="AA14212" s="4">
        <v>7.6950000000000003</v>
      </c>
      <c r="AB14212" s="4">
        <v>4.7249999999999996</v>
      </c>
      <c r="AC14212" s="4">
        <v>5.4</v>
      </c>
      <c r="AD14212" s="4">
        <v>13.770000000000001</v>
      </c>
      <c r="AE14212" s="4">
        <v>7.6950000000000003</v>
      </c>
      <c r="AF14212" s="4">
        <v>13.904999999999999</v>
      </c>
      <c r="AG14212" s="4">
        <v>24.840000000000003</v>
      </c>
      <c r="AH14212" s="4">
        <v>17.82</v>
      </c>
      <c r="AI14212" s="4">
        <v>39.690000000000005</v>
      </c>
      <c r="AJ14212" s="4">
        <v>13.23</v>
      </c>
      <c r="AK14212" s="4">
        <v>14.31</v>
      </c>
      <c r="AL14212" s="4">
        <v>8.7749999999999986</v>
      </c>
      <c r="AM14212" s="4">
        <v>22.274999999999999</v>
      </c>
    </row>
    <row r="14213" spans="1:39" ht="14.25" x14ac:dyDescent="0.2">
      <c r="A14213" s="4" t="str">
        <f>+VLOOKUP(E14213&amp;H14213&amp;I14213&amp;J14213,[1]Homol.!O:S,2,0)</f>
        <v>Agua</v>
      </c>
      <c r="B14213" s="4" t="str">
        <f>+VLOOKUP(E14213&amp;H14213&amp;I14213&amp;J14213,[1]Homol.!O:S,3,0)</f>
        <v>Flavored water</v>
      </c>
      <c r="C14213" s="4" t="s">
        <v>62</v>
      </c>
      <c r="D14213" s="4" t="s">
        <v>50</v>
      </c>
      <c r="E14213" s="4" t="s">
        <v>20</v>
      </c>
      <c r="F14213" s="4" t="str">
        <f t="shared" si="222"/>
        <v>Formatos Medianos 1500 cc</v>
      </c>
      <c r="G14213" s="4" t="s">
        <v>63</v>
      </c>
      <c r="H14213" s="4" t="s">
        <v>10</v>
      </c>
      <c r="I14213" s="4" t="s">
        <v>6</v>
      </c>
      <c r="J14213" s="4" t="s">
        <v>7</v>
      </c>
      <c r="R14213" s="4">
        <v>5.49</v>
      </c>
      <c r="S14213" s="4">
        <v>3.33</v>
      </c>
      <c r="T14213" s="4">
        <v>3.6</v>
      </c>
      <c r="U14213" s="4">
        <v>1.62</v>
      </c>
      <c r="V14213" s="4">
        <v>13.68</v>
      </c>
      <c r="W14213" s="4">
        <v>6.84</v>
      </c>
      <c r="X14213" s="4">
        <v>2.7</v>
      </c>
      <c r="Z14213" s="4">
        <v>6.75</v>
      </c>
      <c r="AA14213" s="4">
        <v>0.45</v>
      </c>
      <c r="AB14213" s="4">
        <v>0.81</v>
      </c>
      <c r="AC14213" s="4">
        <v>2.52</v>
      </c>
      <c r="AD14213" s="4">
        <v>1.71</v>
      </c>
      <c r="AE14213" s="4">
        <v>5.3999999999999995</v>
      </c>
      <c r="AF14213" s="4">
        <v>16.559999999999999</v>
      </c>
      <c r="AG14213" s="4">
        <v>17.009999999999998</v>
      </c>
      <c r="AH14213" s="4">
        <v>3.15</v>
      </c>
      <c r="AI14213" s="4">
        <v>14.85</v>
      </c>
      <c r="AJ14213" s="4">
        <v>3.6900000000000004</v>
      </c>
      <c r="AK14213" s="4">
        <v>2.4300000000000002</v>
      </c>
      <c r="AL14213" s="4">
        <v>4.41</v>
      </c>
      <c r="AM14213" s="4">
        <v>0.09</v>
      </c>
    </row>
    <row r="14214" spans="1:39" ht="14.25" x14ac:dyDescent="0.2">
      <c r="A14214" s="4" t="str">
        <f>+VLOOKUP(E14214&amp;H14214&amp;I14214&amp;J14214,[1]Homol.!O:S,2,0)</f>
        <v>Agua</v>
      </c>
      <c r="B14214" s="4" t="str">
        <f>+VLOOKUP(E14214&amp;H14214&amp;I14214&amp;J14214,[1]Homol.!O:S,3,0)</f>
        <v>Flavored water</v>
      </c>
      <c r="C14214" s="4" t="s">
        <v>62</v>
      </c>
      <c r="D14214" s="4" t="s">
        <v>50</v>
      </c>
      <c r="E14214" s="4" t="s">
        <v>42</v>
      </c>
      <c r="F14214" s="4" t="str">
        <f t="shared" si="222"/>
        <v>Formatos Chicos Pet 575 cc</v>
      </c>
      <c r="G14214" s="4" t="s">
        <v>63</v>
      </c>
      <c r="H14214" s="4" t="s">
        <v>38</v>
      </c>
      <c r="I14214" s="4" t="s">
        <v>13</v>
      </c>
      <c r="J14214" s="4" t="s">
        <v>43</v>
      </c>
      <c r="S14214" s="4">
        <v>0.34500000000000003</v>
      </c>
      <c r="T14214" s="4">
        <v>10.419</v>
      </c>
      <c r="U14214" s="4">
        <v>1.0349999999999999</v>
      </c>
      <c r="V14214" s="4">
        <v>5.52</v>
      </c>
      <c r="W14214" s="4">
        <v>0.27600000000000002</v>
      </c>
      <c r="X14214" s="4">
        <v>-5.52</v>
      </c>
    </row>
    <row r="14215" spans="1:39" ht="14.25" x14ac:dyDescent="0.2">
      <c r="A14215" s="4" t="str">
        <f>+VLOOKUP(E14215&amp;H14215&amp;I14215&amp;J14215,[1]Homol.!O:S,2,0)</f>
        <v>Agua</v>
      </c>
      <c r="B14215" s="4" t="str">
        <f>+VLOOKUP(E14215&amp;H14215&amp;I14215&amp;J14215,[1]Homol.!O:S,3,0)</f>
        <v>Flavored water</v>
      </c>
      <c r="C14215" s="4" t="s">
        <v>62</v>
      </c>
      <c r="D14215" s="4" t="s">
        <v>50</v>
      </c>
      <c r="E14215" s="4" t="s">
        <v>42</v>
      </c>
      <c r="F14215" s="4" t="str">
        <f t="shared" si="222"/>
        <v>Formatos Grandes 2250 cc</v>
      </c>
      <c r="G14215" s="4" t="s">
        <v>63</v>
      </c>
      <c r="H14215" s="4" t="s">
        <v>38</v>
      </c>
      <c r="I14215" s="4" t="s">
        <v>15</v>
      </c>
      <c r="J14215" s="4" t="s">
        <v>16</v>
      </c>
      <c r="S14215" s="4">
        <v>1.35</v>
      </c>
      <c r="T14215" s="4">
        <v>11.07</v>
      </c>
      <c r="U14215" s="4">
        <v>8.1000000000000014</v>
      </c>
      <c r="V14215" s="4">
        <v>16.2</v>
      </c>
      <c r="W14215" s="4">
        <v>12.015000000000001</v>
      </c>
      <c r="Y14215" s="4">
        <v>2.7</v>
      </c>
    </row>
    <row r="14216" spans="1:39" ht="14.25" x14ac:dyDescent="0.2">
      <c r="A14216" s="4" t="str">
        <f>+VLOOKUP(E14216&amp;H14216&amp;I14216&amp;J14216,[1]Homol.!O:S,2,0)</f>
        <v>Agua</v>
      </c>
      <c r="B14216" s="4" t="str">
        <f>+VLOOKUP(E14216&amp;H14216&amp;I14216&amp;J14216,[1]Homol.!O:S,3,0)</f>
        <v>Flavored water</v>
      </c>
      <c r="C14216" s="4" t="s">
        <v>62</v>
      </c>
      <c r="D14216" s="4" t="s">
        <v>50</v>
      </c>
      <c r="E14216" s="4" t="s">
        <v>42</v>
      </c>
      <c r="F14216" s="4" t="str">
        <f t="shared" si="222"/>
        <v>Formatos Chicos Pet 575 cc</v>
      </c>
      <c r="G14216" s="4" t="s">
        <v>63</v>
      </c>
      <c r="H14216" s="4" t="s">
        <v>10</v>
      </c>
      <c r="I14216" s="4" t="s">
        <v>13</v>
      </c>
      <c r="J14216" s="4" t="s">
        <v>43</v>
      </c>
      <c r="R14216" s="4">
        <v>6.9000000000000006E-2</v>
      </c>
      <c r="S14216" s="4">
        <v>0.27600000000000002</v>
      </c>
      <c r="T14216" s="4">
        <v>10.419</v>
      </c>
      <c r="U14216" s="4">
        <v>1.0349999999999999</v>
      </c>
      <c r="V14216" s="4">
        <v>6.9000000000000006E-2</v>
      </c>
      <c r="W14216" s="4">
        <v>0.20699999999999999</v>
      </c>
      <c r="Z14216" s="4">
        <v>6.9000000000000006E-2</v>
      </c>
    </row>
    <row r="14217" spans="1:39" ht="14.25" x14ac:dyDescent="0.2">
      <c r="A14217" s="4" t="str">
        <f>+VLOOKUP(E14217&amp;H14217&amp;I14217&amp;J14217,[1]Homol.!O:S,2,0)</f>
        <v>Agua</v>
      </c>
      <c r="B14217" s="4" t="str">
        <f>+VLOOKUP(E14217&amp;H14217&amp;I14217&amp;J14217,[1]Homol.!O:S,3,0)</f>
        <v>Flavored water</v>
      </c>
      <c r="C14217" s="4" t="s">
        <v>62</v>
      </c>
      <c r="D14217" s="4" t="s">
        <v>50</v>
      </c>
      <c r="E14217" s="4" t="s">
        <v>42</v>
      </c>
      <c r="F14217" s="4" t="str">
        <f t="shared" si="222"/>
        <v>Formatos Grandes 2250 cc</v>
      </c>
      <c r="G14217" s="4" t="s">
        <v>63</v>
      </c>
      <c r="H14217" s="4" t="s">
        <v>10</v>
      </c>
      <c r="I14217" s="4" t="s">
        <v>15</v>
      </c>
      <c r="J14217" s="4" t="s">
        <v>16</v>
      </c>
      <c r="S14217" s="4">
        <v>1.35</v>
      </c>
      <c r="T14217" s="4">
        <v>11.61</v>
      </c>
      <c r="U14217" s="4">
        <v>8.370000000000001</v>
      </c>
      <c r="V14217" s="4">
        <v>16.875</v>
      </c>
      <c r="W14217" s="4">
        <v>27.540000000000003</v>
      </c>
      <c r="Y14217" s="4">
        <v>1.7550000000000001</v>
      </c>
      <c r="Z14217" s="4">
        <v>0.13500000000000001</v>
      </c>
      <c r="AB14217" s="4">
        <v>4.05</v>
      </c>
      <c r="AC14217" s="4">
        <v>1.62</v>
      </c>
    </row>
    <row r="14218" spans="1:39" ht="14.25" x14ac:dyDescent="0.2">
      <c r="A14218" s="4" t="str">
        <f>+VLOOKUP(E14218&amp;H14218&amp;I14218&amp;J14218,[1]Homol.!O:S,2,0)</f>
        <v>Agua</v>
      </c>
      <c r="B14218" s="4" t="str">
        <f>+VLOOKUP(E14218&amp;H14218&amp;I14218&amp;J14218,[1]Homol.!O:S,3,0)</f>
        <v>Plain water</v>
      </c>
      <c r="C14218" s="4" t="s">
        <v>62</v>
      </c>
      <c r="D14218" s="4" t="s">
        <v>50</v>
      </c>
      <c r="E14218" s="4" t="s">
        <v>21</v>
      </c>
      <c r="F14218" s="4" t="str">
        <f t="shared" si="222"/>
        <v>Bidones 6200 cc</v>
      </c>
      <c r="G14218" s="4" t="s">
        <v>63</v>
      </c>
      <c r="H14218" s="4" t="s">
        <v>22</v>
      </c>
      <c r="I14218" s="4" t="s">
        <v>23</v>
      </c>
      <c r="J14218" s="4" t="s">
        <v>24</v>
      </c>
      <c r="S14218" s="4">
        <v>38.936</v>
      </c>
      <c r="T14218" s="4">
        <v>33.231999999999999</v>
      </c>
      <c r="U14218" s="4">
        <v>55.055999999999997</v>
      </c>
      <c r="V14218" s="4">
        <v>127.34800000000001</v>
      </c>
      <c r="W14218" s="4">
        <v>381.3</v>
      </c>
      <c r="X14218" s="4">
        <v>68.944000000000003</v>
      </c>
      <c r="Y14218" s="4">
        <v>34.1</v>
      </c>
      <c r="Z14218" s="4">
        <v>42.780000000000008</v>
      </c>
      <c r="AA14218" s="4">
        <v>20.584000000000003</v>
      </c>
      <c r="AB14218" s="4">
        <v>31.744</v>
      </c>
      <c r="AC14218" s="4">
        <v>42.284000000000006</v>
      </c>
      <c r="AD14218" s="4">
        <v>44.763999999999996</v>
      </c>
      <c r="AE14218" s="4">
        <v>48.112000000000002</v>
      </c>
      <c r="AF14218" s="4">
        <v>56.42</v>
      </c>
      <c r="AG14218" s="4">
        <v>43.648000000000003</v>
      </c>
      <c r="AH14218" s="4">
        <v>165.78799999999998</v>
      </c>
      <c r="AI14218" s="4">
        <v>178.56</v>
      </c>
      <c r="AJ14218" s="4">
        <v>64.356000000000009</v>
      </c>
      <c r="AK14218" s="4">
        <v>317.93599999999998</v>
      </c>
      <c r="AL14218" s="4">
        <v>67.704000000000008</v>
      </c>
      <c r="AM14218" s="4">
        <v>53.32</v>
      </c>
    </row>
    <row r="14219" spans="1:39" ht="14.25" x14ac:dyDescent="0.2">
      <c r="A14219" s="4" t="str">
        <f>+VLOOKUP(E14219&amp;H14219&amp;I14219&amp;J14219,[1]Homol.!O:S,2,0)</f>
        <v>Agua</v>
      </c>
      <c r="B14219" s="4" t="str">
        <f>+VLOOKUP(E14219&amp;H14219&amp;I14219&amp;J14219,[1]Homol.!O:S,3,0)</f>
        <v>Plain water</v>
      </c>
      <c r="C14219" s="4" t="s">
        <v>62</v>
      </c>
      <c r="D14219" s="4" t="s">
        <v>50</v>
      </c>
      <c r="E14219" s="4" t="s">
        <v>21</v>
      </c>
      <c r="F14219" s="4" t="str">
        <f t="shared" si="222"/>
        <v>Formato Fun 300 cc</v>
      </c>
      <c r="G14219" s="4" t="s">
        <v>63</v>
      </c>
      <c r="H14219" s="4" t="s">
        <v>22</v>
      </c>
      <c r="I14219" s="4" t="s">
        <v>25</v>
      </c>
      <c r="J14219" s="4" t="s">
        <v>26</v>
      </c>
      <c r="X14219" s="4">
        <v>0.18</v>
      </c>
      <c r="Y14219" s="4">
        <v>0.64799999999999991</v>
      </c>
      <c r="Z14219" s="4">
        <v>0.75600000000000001</v>
      </c>
      <c r="AA14219" s="4">
        <v>1.044</v>
      </c>
      <c r="AB14219" s="4">
        <v>0.61199999999999988</v>
      </c>
      <c r="AC14219" s="4">
        <v>0.504</v>
      </c>
      <c r="AD14219" s="4">
        <v>0.72</v>
      </c>
      <c r="AE14219" s="4">
        <v>0.79200000000000004</v>
      </c>
      <c r="AG14219" s="4">
        <v>0.79200000000000004</v>
      </c>
      <c r="AH14219" s="4">
        <v>-0.10799999999999998</v>
      </c>
    </row>
    <row r="14220" spans="1:39" ht="14.25" x14ac:dyDescent="0.2">
      <c r="A14220" s="4" t="str">
        <f>+VLOOKUP(E14220&amp;H14220&amp;I14220&amp;J14220,[1]Homol.!O:S,2,0)</f>
        <v>Agua</v>
      </c>
      <c r="B14220" s="4" t="str">
        <f>+VLOOKUP(E14220&amp;H14220&amp;I14220&amp;J14220,[1]Homol.!O:S,3,0)</f>
        <v>Plain water</v>
      </c>
      <c r="C14220" s="4" t="s">
        <v>62</v>
      </c>
      <c r="D14220" s="4" t="s">
        <v>50</v>
      </c>
      <c r="E14220" s="4" t="s">
        <v>21</v>
      </c>
      <c r="F14220" s="4" t="str">
        <f t="shared" si="222"/>
        <v>Formatos Chicos Pet 600 cc</v>
      </c>
      <c r="G14220" s="4" t="s">
        <v>63</v>
      </c>
      <c r="H14220" s="4" t="s">
        <v>22</v>
      </c>
      <c r="I14220" s="4" t="s">
        <v>13</v>
      </c>
      <c r="J14220" s="4" t="s">
        <v>27</v>
      </c>
      <c r="R14220" s="4">
        <v>0.36</v>
      </c>
      <c r="S14220" s="4">
        <v>0.36</v>
      </c>
      <c r="T14220" s="4">
        <v>3.1680000000000001</v>
      </c>
      <c r="U14220" s="4">
        <v>7.7759999999999998</v>
      </c>
      <c r="V14220" s="4">
        <v>3.7440000000000002</v>
      </c>
      <c r="W14220" s="4">
        <v>1.8719999999999999</v>
      </c>
      <c r="X14220" s="4">
        <v>5.5440000000000005</v>
      </c>
      <c r="Y14220" s="4">
        <v>2.0880000000000001</v>
      </c>
      <c r="Z14220" s="4">
        <v>4.3919999999999995</v>
      </c>
      <c r="AA14220" s="4">
        <v>0.36</v>
      </c>
      <c r="AC14220" s="4">
        <v>0.43199999999999994</v>
      </c>
      <c r="AD14220" s="4">
        <v>1.08</v>
      </c>
      <c r="AE14220" s="4">
        <v>2.0880000000000001</v>
      </c>
      <c r="AF14220" s="4">
        <v>3.6</v>
      </c>
      <c r="AG14220" s="4">
        <v>5.4720000000000004</v>
      </c>
      <c r="AH14220" s="4">
        <v>2.3759999999999999</v>
      </c>
      <c r="AI14220" s="4">
        <v>4.5360000000000005</v>
      </c>
      <c r="AJ14220" s="4">
        <v>2.0880000000000001</v>
      </c>
      <c r="AK14220" s="4">
        <v>5.76</v>
      </c>
      <c r="AL14220" s="4">
        <v>2.52</v>
      </c>
      <c r="AM14220" s="4">
        <v>2.3040000000000003</v>
      </c>
    </row>
    <row r="14221" spans="1:39" ht="14.25" x14ac:dyDescent="0.2">
      <c r="A14221" s="4" t="str">
        <f>+VLOOKUP(E14221&amp;H14221&amp;I14221&amp;J14221,[1]Homol.!O:S,2,0)</f>
        <v>Agua</v>
      </c>
      <c r="B14221" s="4" t="str">
        <f>+VLOOKUP(E14221&amp;H14221&amp;I14221&amp;J14221,[1]Homol.!O:S,3,0)</f>
        <v>Plain water</v>
      </c>
      <c r="C14221" s="4" t="s">
        <v>62</v>
      </c>
      <c r="D14221" s="4" t="s">
        <v>50</v>
      </c>
      <c r="E14221" s="4" t="s">
        <v>21</v>
      </c>
      <c r="F14221" s="4" t="str">
        <f t="shared" si="222"/>
        <v>Formatos Grandes 2250 cc</v>
      </c>
      <c r="G14221" s="4" t="s">
        <v>63</v>
      </c>
      <c r="H14221" s="4" t="s">
        <v>22</v>
      </c>
      <c r="I14221" s="4" t="s">
        <v>15</v>
      </c>
      <c r="J14221" s="4" t="s">
        <v>16</v>
      </c>
      <c r="R14221" s="4">
        <v>5.4</v>
      </c>
      <c r="S14221" s="4">
        <v>2.0250000000000004</v>
      </c>
      <c r="T14221" s="4">
        <v>40.094999999999999</v>
      </c>
      <c r="U14221" s="4">
        <v>56.564999999999998</v>
      </c>
      <c r="V14221" s="4">
        <v>55.484999999999999</v>
      </c>
      <c r="W14221" s="4">
        <v>38.07</v>
      </c>
      <c r="X14221" s="4">
        <v>33.075000000000003</v>
      </c>
      <c r="Y14221" s="4">
        <v>7.9649999999999999</v>
      </c>
      <c r="Z14221" s="4">
        <v>72.899999999999991</v>
      </c>
      <c r="AA14221" s="4">
        <v>9.0449999999999999</v>
      </c>
      <c r="AC14221" s="4">
        <v>27</v>
      </c>
      <c r="AD14221" s="4">
        <v>34.83</v>
      </c>
      <c r="AE14221" s="4">
        <v>6.0750000000000002</v>
      </c>
      <c r="AF14221" s="4">
        <v>51.03</v>
      </c>
      <c r="AG14221" s="4">
        <v>2.7</v>
      </c>
      <c r="AH14221" s="4">
        <v>16.064999999999998</v>
      </c>
      <c r="AI14221" s="4">
        <v>72.224999999999994</v>
      </c>
      <c r="AJ14221" s="4">
        <v>14.445</v>
      </c>
      <c r="AK14221" s="4">
        <v>42.120000000000005</v>
      </c>
      <c r="AL14221" s="4">
        <v>29.43</v>
      </c>
      <c r="AM14221" s="4">
        <v>4.8599999999999994</v>
      </c>
    </row>
    <row r="14222" spans="1:39" ht="14.25" x14ac:dyDescent="0.2">
      <c r="A14222" s="4" t="str">
        <f>+VLOOKUP(E14222&amp;H14222&amp;I14222&amp;J14222,[1]Homol.!O:S,2,0)</f>
        <v>Agua</v>
      </c>
      <c r="B14222" s="4" t="str">
        <f>+VLOOKUP(E14222&amp;H14222&amp;I14222&amp;J14222,[1]Homol.!O:S,3,0)</f>
        <v>Plain water</v>
      </c>
      <c r="C14222" s="4" t="s">
        <v>62</v>
      </c>
      <c r="D14222" s="4" t="s">
        <v>50</v>
      </c>
      <c r="E14222" s="4" t="s">
        <v>21</v>
      </c>
      <c r="F14222" s="4" t="str">
        <f t="shared" si="222"/>
        <v>Formatos Grandes 2500 cc</v>
      </c>
      <c r="G14222" s="4" t="s">
        <v>63</v>
      </c>
      <c r="H14222" s="4" t="s">
        <v>22</v>
      </c>
      <c r="I14222" s="4" t="s">
        <v>15</v>
      </c>
      <c r="J14222" s="4" t="s">
        <v>48</v>
      </c>
      <c r="T14222" s="4">
        <v>3</v>
      </c>
      <c r="U14222" s="4">
        <v>1.95</v>
      </c>
      <c r="V14222" s="4">
        <v>18.899999999999999</v>
      </c>
      <c r="W14222" s="4">
        <v>5.0999999999999996</v>
      </c>
      <c r="X14222" s="4">
        <v>-0.3</v>
      </c>
    </row>
    <row r="14223" spans="1:39" ht="14.25" x14ac:dyDescent="0.2">
      <c r="A14223" s="4" t="str">
        <f>+VLOOKUP(E14223&amp;H14223&amp;I14223&amp;J14223,[1]Homol.!O:S,2,0)</f>
        <v>Agua</v>
      </c>
      <c r="B14223" s="4" t="str">
        <f>+VLOOKUP(E14223&amp;H14223&amp;I14223&amp;J14223,[1]Homol.!O:S,3,0)</f>
        <v>Plain water</v>
      </c>
      <c r="C14223" s="4" t="s">
        <v>62</v>
      </c>
      <c r="D14223" s="4" t="s">
        <v>50</v>
      </c>
      <c r="E14223" s="4" t="s">
        <v>21</v>
      </c>
      <c r="F14223" s="4" t="str">
        <f t="shared" si="222"/>
        <v>Formatos Medianos 1650 cc</v>
      </c>
      <c r="G14223" s="4" t="s">
        <v>63</v>
      </c>
      <c r="H14223" s="4" t="s">
        <v>22</v>
      </c>
      <c r="I14223" s="4" t="s">
        <v>6</v>
      </c>
      <c r="J14223" s="4" t="s">
        <v>28</v>
      </c>
      <c r="R14223" s="4">
        <v>2.4750000000000001</v>
      </c>
      <c r="S14223" s="4">
        <v>5.0489999999999995</v>
      </c>
      <c r="T14223" s="4">
        <v>35.442</v>
      </c>
      <c r="U14223" s="4">
        <v>12.474</v>
      </c>
      <c r="V14223" s="4">
        <v>39.402000000000001</v>
      </c>
      <c r="W14223" s="4">
        <v>6.93</v>
      </c>
      <c r="X14223" s="4">
        <v>16.731000000000002</v>
      </c>
      <c r="Y14223" s="4">
        <v>9.9000000000000005E-2</v>
      </c>
      <c r="Z14223" s="4">
        <v>4.4550000000000001</v>
      </c>
      <c r="AB14223" s="4">
        <v>9.9000000000000005E-2</v>
      </c>
      <c r="AC14223" s="4">
        <v>2.0789999999999997</v>
      </c>
      <c r="AD14223" s="4">
        <v>1.782</v>
      </c>
      <c r="AE14223" s="4">
        <v>7.4250000000000007</v>
      </c>
      <c r="AF14223" s="4">
        <v>-9.8999999999999977E-2</v>
      </c>
      <c r="AG14223" s="4">
        <v>7.1280000000000001</v>
      </c>
      <c r="AH14223" s="4">
        <v>8.5140000000000011</v>
      </c>
      <c r="AI14223" s="4">
        <v>25.541999999999998</v>
      </c>
      <c r="AJ14223" s="4">
        <v>5.4450000000000003</v>
      </c>
      <c r="AK14223" s="4">
        <v>15.246</v>
      </c>
      <c r="AL14223" s="4">
        <v>2.1779999999999999</v>
      </c>
      <c r="AM14223" s="4">
        <v>4.851</v>
      </c>
    </row>
    <row r="14224" spans="1:39" ht="14.25" x14ac:dyDescent="0.2">
      <c r="A14224" s="4" t="str">
        <f>+VLOOKUP(E14224&amp;H14224&amp;I14224&amp;J14224,[1]Homol.!O:S,2,0)</f>
        <v>Agua</v>
      </c>
      <c r="B14224" s="4" t="str">
        <f>+VLOOKUP(E14224&amp;H14224&amp;I14224&amp;J14224,[1]Homol.!O:S,3,0)</f>
        <v>Plain water</v>
      </c>
      <c r="C14224" s="4" t="s">
        <v>62</v>
      </c>
      <c r="D14224" s="4" t="s">
        <v>50</v>
      </c>
      <c r="E14224" s="4" t="s">
        <v>29</v>
      </c>
      <c r="F14224" s="4" t="str">
        <f t="shared" si="222"/>
        <v>Formatos Chicos Pet 500 cc</v>
      </c>
      <c r="G14224" s="4" t="s">
        <v>63</v>
      </c>
      <c r="H14224" s="4" t="s">
        <v>22</v>
      </c>
      <c r="I14224" s="4" t="s">
        <v>13</v>
      </c>
      <c r="J14224" s="4" t="s">
        <v>14</v>
      </c>
      <c r="S14224" s="4">
        <v>1.32</v>
      </c>
      <c r="T14224" s="4">
        <v>2.58</v>
      </c>
      <c r="U14224" s="4">
        <v>1.56</v>
      </c>
      <c r="V14224" s="4">
        <v>0.6</v>
      </c>
      <c r="W14224" s="4">
        <v>11.52</v>
      </c>
      <c r="X14224" s="4">
        <v>-6.24</v>
      </c>
      <c r="Y14224" s="4">
        <v>-2.34</v>
      </c>
      <c r="Z14224" s="4">
        <v>0.48</v>
      </c>
      <c r="AA14224" s="4">
        <v>-0.66</v>
      </c>
      <c r="AC14224" s="4">
        <v>0.65999999999999992</v>
      </c>
      <c r="AD14224" s="4">
        <v>1.02</v>
      </c>
      <c r="AE14224" s="4">
        <v>1.62</v>
      </c>
      <c r="AF14224" s="4">
        <v>0.42</v>
      </c>
      <c r="AG14224" s="4">
        <v>0.84</v>
      </c>
      <c r="AH14224" s="4">
        <v>2.4</v>
      </c>
      <c r="AI14224" s="4">
        <v>4.38</v>
      </c>
      <c r="AJ14224" s="4">
        <v>0.77999999999999992</v>
      </c>
      <c r="AK14224" s="4">
        <v>2.16</v>
      </c>
      <c r="AL14224" s="4">
        <v>1.68</v>
      </c>
    </row>
    <row r="14225" spans="1:39" ht="14.25" x14ac:dyDescent="0.2">
      <c r="A14225" s="4" t="str">
        <f>+VLOOKUP(E14225&amp;H14225&amp;I14225&amp;J14225,[1]Homol.!O:S,2,0)</f>
        <v>Agua</v>
      </c>
      <c r="B14225" s="4" t="str">
        <f>+VLOOKUP(E14225&amp;H14225&amp;I14225&amp;J14225,[1]Homol.!O:S,3,0)</f>
        <v>Plain water</v>
      </c>
      <c r="C14225" s="4" t="s">
        <v>62</v>
      </c>
      <c r="D14225" s="4" t="s">
        <v>50</v>
      </c>
      <c r="E14225" s="4" t="s">
        <v>29</v>
      </c>
      <c r="F14225" s="4" t="str">
        <f t="shared" si="222"/>
        <v>Formatos Chicos Pet 750 cc</v>
      </c>
      <c r="G14225" s="4" t="s">
        <v>63</v>
      </c>
      <c r="H14225" s="4" t="s">
        <v>22</v>
      </c>
      <c r="I14225" s="4" t="s">
        <v>13</v>
      </c>
      <c r="J14225" s="4" t="s">
        <v>30</v>
      </c>
      <c r="R14225" s="4">
        <v>0.9</v>
      </c>
      <c r="S14225" s="4">
        <v>1.4400000000000002</v>
      </c>
      <c r="T14225" s="4">
        <v>1.08</v>
      </c>
      <c r="V14225" s="4">
        <v>2.7</v>
      </c>
      <c r="W14225" s="4">
        <v>1.8</v>
      </c>
      <c r="X14225" s="4">
        <v>1.08</v>
      </c>
      <c r="Y14225" s="4">
        <v>4.59</v>
      </c>
      <c r="Z14225" s="4">
        <v>5.13</v>
      </c>
      <c r="AA14225" s="4">
        <v>0.63</v>
      </c>
      <c r="AB14225" s="4">
        <v>-0.18</v>
      </c>
      <c r="AC14225" s="4">
        <v>0.45</v>
      </c>
      <c r="AD14225" s="4">
        <v>0.72</v>
      </c>
      <c r="AE14225" s="4">
        <v>2.52</v>
      </c>
      <c r="AF14225" s="4">
        <v>1.44</v>
      </c>
      <c r="AG14225" s="4">
        <v>2.4300000000000002</v>
      </c>
      <c r="AH14225" s="4">
        <v>2.4300000000000002</v>
      </c>
      <c r="AI14225" s="4">
        <v>1.9800000000000002</v>
      </c>
      <c r="AJ14225" s="4">
        <v>1.35</v>
      </c>
      <c r="AK14225" s="4">
        <v>1.8</v>
      </c>
      <c r="AL14225" s="4">
        <v>2.7899999999999996</v>
      </c>
      <c r="AM14225" s="4">
        <v>0.45</v>
      </c>
    </row>
    <row r="14226" spans="1:39" ht="14.25" x14ac:dyDescent="0.2">
      <c r="A14226" s="4" t="str">
        <f>+VLOOKUP(E14226&amp;H14226&amp;I14226&amp;J14226,[1]Homol.!O:S,2,0)</f>
        <v>Agua</v>
      </c>
      <c r="B14226" s="4" t="str">
        <f>+VLOOKUP(E14226&amp;H14226&amp;I14226&amp;J14226,[1]Homol.!O:S,3,0)</f>
        <v>Plain water</v>
      </c>
      <c r="C14226" s="4" t="s">
        <v>62</v>
      </c>
      <c r="D14226" s="4" t="s">
        <v>50</v>
      </c>
      <c r="E14226" s="4" t="s">
        <v>29</v>
      </c>
      <c r="F14226" s="4" t="str">
        <f t="shared" si="222"/>
        <v>Formatos Grandes 2000 cc</v>
      </c>
      <c r="G14226" s="4" t="s">
        <v>63</v>
      </c>
      <c r="H14226" s="4" t="s">
        <v>22</v>
      </c>
      <c r="I14226" s="4" t="s">
        <v>15</v>
      </c>
      <c r="J14226" s="4" t="s">
        <v>33</v>
      </c>
      <c r="R14226" s="4">
        <v>23.759999999999998</v>
      </c>
      <c r="S14226" s="4">
        <v>1.44</v>
      </c>
      <c r="T14226" s="4">
        <v>59.999999999999993</v>
      </c>
      <c r="U14226" s="4">
        <v>59.879999999999995</v>
      </c>
      <c r="V14226" s="4">
        <v>35.519999999999996</v>
      </c>
      <c r="W14226" s="4">
        <v>20.16</v>
      </c>
      <c r="X14226" s="4">
        <v>10.92</v>
      </c>
      <c r="Y14226" s="4">
        <v>43.199999999999996</v>
      </c>
      <c r="Z14226" s="4">
        <v>32.880000000000003</v>
      </c>
      <c r="AA14226" s="4">
        <v>28.32</v>
      </c>
      <c r="AB14226" s="4">
        <v>2.4</v>
      </c>
      <c r="AD14226" s="4">
        <v>35.160000000000004</v>
      </c>
      <c r="AE14226" s="4">
        <v>29.4</v>
      </c>
      <c r="AF14226" s="4">
        <v>29.759999999999998</v>
      </c>
      <c r="AG14226" s="4">
        <v>39.120000000000005</v>
      </c>
      <c r="AH14226" s="4">
        <v>71.279999999999987</v>
      </c>
      <c r="AI14226" s="4">
        <v>41.88</v>
      </c>
      <c r="AJ14226" s="4">
        <v>28.56</v>
      </c>
      <c r="AK14226" s="4">
        <v>43.2</v>
      </c>
      <c r="AL14226" s="4">
        <v>32.28</v>
      </c>
      <c r="AM14226" s="4">
        <v>7.2</v>
      </c>
    </row>
    <row r="14227" spans="1:39" ht="14.25" x14ac:dyDescent="0.2">
      <c r="A14227" s="4" t="str">
        <f>+VLOOKUP(E14227&amp;H14227&amp;I14227&amp;J14227,[1]Homol.!O:S,2,0)</f>
        <v>Agua</v>
      </c>
      <c r="B14227" s="4" t="str">
        <f>+VLOOKUP(E14227&amp;H14227&amp;I14227&amp;J14227,[1]Homol.!O:S,3,0)</f>
        <v>Plain water</v>
      </c>
      <c r="C14227" s="4" t="s">
        <v>62</v>
      </c>
      <c r="D14227" s="4" t="s">
        <v>50</v>
      </c>
      <c r="E14227" s="4" t="s">
        <v>29</v>
      </c>
      <c r="F14227" s="4" t="str">
        <f t="shared" si="222"/>
        <v>Formatos Medianos 1500 cc</v>
      </c>
      <c r="G14227" s="4" t="s">
        <v>63</v>
      </c>
      <c r="H14227" s="4" t="s">
        <v>22</v>
      </c>
      <c r="I14227" s="4" t="s">
        <v>6</v>
      </c>
      <c r="J14227" s="4" t="s">
        <v>7</v>
      </c>
      <c r="R14227" s="4">
        <v>2.25</v>
      </c>
      <c r="S14227" s="4">
        <v>3.33</v>
      </c>
      <c r="T14227" s="4">
        <v>5.4</v>
      </c>
      <c r="U14227" s="4">
        <v>2.7</v>
      </c>
      <c r="W14227" s="4">
        <v>6.75</v>
      </c>
      <c r="X14227" s="4">
        <v>3.96</v>
      </c>
      <c r="Y14227" s="4">
        <v>22.770000000000003</v>
      </c>
      <c r="Z14227" s="4">
        <v>9.27</v>
      </c>
      <c r="AA14227" s="4">
        <v>2.3400000000000003</v>
      </c>
      <c r="AC14227" s="4">
        <v>11.43</v>
      </c>
      <c r="AD14227" s="4">
        <v>17.73</v>
      </c>
      <c r="AE14227" s="4">
        <v>5.85</v>
      </c>
      <c r="AF14227" s="4">
        <v>4.5</v>
      </c>
      <c r="AG14227" s="4">
        <v>7.38</v>
      </c>
      <c r="AH14227" s="4">
        <v>22.68</v>
      </c>
      <c r="AI14227" s="4">
        <v>30.869999999999997</v>
      </c>
      <c r="AJ14227" s="4">
        <v>6.1199999999999992</v>
      </c>
      <c r="AK14227" s="4">
        <v>13.14</v>
      </c>
      <c r="AL14227" s="4">
        <v>15.209999999999999</v>
      </c>
      <c r="AM14227" s="4">
        <v>0.36</v>
      </c>
    </row>
    <row r="14228" spans="1:39" ht="14.25" x14ac:dyDescent="0.2">
      <c r="A14228" s="4" t="str">
        <f>+VLOOKUP(E14228&amp;H14228&amp;I14228&amp;J14228,[1]Homol.!O:S,2,0)</f>
        <v>Agua</v>
      </c>
      <c r="B14228" s="4" t="str">
        <f>+VLOOKUP(E14228&amp;H14228&amp;I14228&amp;J14228,[1]Homol.!O:S,3,0)</f>
        <v>Plain water</v>
      </c>
      <c r="C14228" s="4" t="s">
        <v>62</v>
      </c>
      <c r="D14228" s="4" t="s">
        <v>50</v>
      </c>
      <c r="E14228" s="4" t="s">
        <v>29</v>
      </c>
      <c r="F14228" s="4" t="str">
        <f t="shared" si="222"/>
        <v>Formatos Chicos Pet 500 cc</v>
      </c>
      <c r="G14228" s="4" t="s">
        <v>63</v>
      </c>
      <c r="H14228" s="4" t="s">
        <v>34</v>
      </c>
      <c r="I14228" s="4" t="s">
        <v>13</v>
      </c>
      <c r="J14228" s="4" t="s">
        <v>14</v>
      </c>
      <c r="R14228" s="4">
        <v>0.12</v>
      </c>
      <c r="S14228" s="4">
        <v>0.42</v>
      </c>
      <c r="T14228" s="4">
        <v>4.32</v>
      </c>
      <c r="U14228" s="4">
        <v>0.36</v>
      </c>
      <c r="W14228" s="4">
        <v>0.06</v>
      </c>
      <c r="X14228" s="4">
        <v>0.06</v>
      </c>
      <c r="Y14228" s="4">
        <v>1.1999999999999997</v>
      </c>
      <c r="Z14228" s="4">
        <v>0.06</v>
      </c>
      <c r="AC14228" s="4">
        <v>0.65999999999999992</v>
      </c>
      <c r="AD14228" s="4">
        <v>0.3</v>
      </c>
      <c r="AE14228" s="4">
        <v>0.48</v>
      </c>
      <c r="AF14228" s="4">
        <v>0.72</v>
      </c>
      <c r="AG14228" s="4">
        <v>0.12</v>
      </c>
      <c r="AH14228" s="4">
        <v>2.16</v>
      </c>
      <c r="AI14228" s="4">
        <v>0.12</v>
      </c>
      <c r="AJ14228" s="4">
        <v>0.12</v>
      </c>
      <c r="AK14228" s="4">
        <v>0.36</v>
      </c>
      <c r="AL14228" s="4">
        <v>1.08</v>
      </c>
      <c r="AM14228" s="4">
        <v>1.2</v>
      </c>
    </row>
    <row r="14229" spans="1:39" ht="14.25" x14ac:dyDescent="0.2">
      <c r="A14229" s="4" t="str">
        <f>+VLOOKUP(E14229&amp;H14229&amp;I14229&amp;J14229,[1]Homol.!O:S,2,0)</f>
        <v>Agua</v>
      </c>
      <c r="B14229" s="4" t="str">
        <f>+VLOOKUP(E14229&amp;H14229&amp;I14229&amp;J14229,[1]Homol.!O:S,3,0)</f>
        <v>Plain water</v>
      </c>
      <c r="C14229" s="4" t="s">
        <v>62</v>
      </c>
      <c r="D14229" s="4" t="s">
        <v>50</v>
      </c>
      <c r="E14229" s="4" t="s">
        <v>29</v>
      </c>
      <c r="F14229" s="4" t="str">
        <f t="shared" si="222"/>
        <v>Formatos Medianos 1500 cc</v>
      </c>
      <c r="G14229" s="4" t="s">
        <v>63</v>
      </c>
      <c r="H14229" s="4" t="s">
        <v>34</v>
      </c>
      <c r="I14229" s="4" t="s">
        <v>6</v>
      </c>
      <c r="J14229" s="4" t="s">
        <v>7</v>
      </c>
      <c r="R14229" s="4">
        <v>0.45</v>
      </c>
      <c r="S14229" s="4">
        <v>2.16</v>
      </c>
      <c r="T14229" s="4">
        <v>7.830000000000001</v>
      </c>
      <c r="U14229" s="4">
        <v>0.45</v>
      </c>
      <c r="W14229" s="4">
        <v>1.1700000000000002</v>
      </c>
      <c r="X14229" s="4">
        <v>3.24</v>
      </c>
      <c r="Z14229" s="4">
        <v>1.26</v>
      </c>
      <c r="AA14229" s="4">
        <v>0.36</v>
      </c>
      <c r="AC14229" s="4">
        <v>0.27</v>
      </c>
      <c r="AF14229" s="4">
        <v>2.4300000000000002</v>
      </c>
      <c r="AG14229" s="4">
        <v>0.54</v>
      </c>
      <c r="AH14229" s="4">
        <v>16.829999999999998</v>
      </c>
      <c r="AI14229" s="4">
        <v>12.69</v>
      </c>
      <c r="AJ14229" s="4">
        <v>2.79</v>
      </c>
      <c r="AK14229" s="4">
        <v>2.9699999999999998</v>
      </c>
      <c r="AL14229" s="4">
        <v>0.18</v>
      </c>
    </row>
    <row r="14230" spans="1:39" ht="14.25" x14ac:dyDescent="0.2">
      <c r="A14230" s="4" t="str">
        <f>+VLOOKUP(E14230&amp;H14230&amp;I14230&amp;J14230,[1]Homol.!O:S,2,0)</f>
        <v>Agua</v>
      </c>
      <c r="B14230" s="4" t="str">
        <f>+VLOOKUP(E14230&amp;H14230&amp;I14230&amp;J14230,[1]Homol.!O:S,3,0)</f>
        <v>Flavored water</v>
      </c>
      <c r="C14230" s="4" t="s">
        <v>62</v>
      </c>
      <c r="D14230" s="4" t="s">
        <v>51</v>
      </c>
      <c r="E14230" s="4" t="s">
        <v>4</v>
      </c>
      <c r="F14230" s="4" t="str">
        <f t="shared" si="222"/>
        <v>Formatos Medianos 1500 cc</v>
      </c>
      <c r="G14230" s="4" t="s">
        <v>63</v>
      </c>
      <c r="H14230" s="4" t="s">
        <v>5</v>
      </c>
      <c r="I14230" s="4" t="s">
        <v>6</v>
      </c>
      <c r="J14230" s="4" t="s">
        <v>7</v>
      </c>
      <c r="R14230" s="4">
        <v>3.06</v>
      </c>
      <c r="T14230" s="4">
        <v>21.599999999999998</v>
      </c>
      <c r="U14230" s="4">
        <v>30.150000000000002</v>
      </c>
      <c r="V14230" s="4">
        <v>23.4</v>
      </c>
      <c r="W14230" s="4">
        <v>65.34</v>
      </c>
      <c r="AL14230" s="4">
        <v>1.17</v>
      </c>
    </row>
    <row r="14231" spans="1:39" ht="14.25" x14ac:dyDescent="0.2">
      <c r="A14231" s="4" t="str">
        <f>+VLOOKUP(E14231&amp;H14231&amp;I14231&amp;J14231,[1]Homol.!O:S,2,0)</f>
        <v>Agua</v>
      </c>
      <c r="B14231" s="4" t="str">
        <f>+VLOOKUP(E14231&amp;H14231&amp;I14231&amp;J14231,[1]Homol.!O:S,3,0)</f>
        <v>Flavored water</v>
      </c>
      <c r="C14231" s="4" t="s">
        <v>62</v>
      </c>
      <c r="D14231" s="4" t="s">
        <v>51</v>
      </c>
      <c r="E14231" s="4" t="s">
        <v>4</v>
      </c>
      <c r="F14231" s="4" t="str">
        <f t="shared" si="222"/>
        <v>Formatos Medianos 1500 cc</v>
      </c>
      <c r="G14231" s="4" t="s">
        <v>63</v>
      </c>
      <c r="H14231" s="4" t="s">
        <v>8</v>
      </c>
      <c r="I14231" s="4" t="s">
        <v>6</v>
      </c>
      <c r="J14231" s="4" t="s">
        <v>7</v>
      </c>
      <c r="AL14231" s="4">
        <v>1.7999999999999998</v>
      </c>
    </row>
    <row r="14232" spans="1:39" ht="14.25" x14ac:dyDescent="0.2">
      <c r="A14232" s="4" t="str">
        <f>+VLOOKUP(E14232&amp;H14232&amp;I14232&amp;J14232,[1]Homol.!O:S,2,0)</f>
        <v>Agua</v>
      </c>
      <c r="B14232" s="4" t="str">
        <f>+VLOOKUP(E14232&amp;H14232&amp;I14232&amp;J14232,[1]Homol.!O:S,3,0)</f>
        <v>Flavored water</v>
      </c>
      <c r="C14232" s="4" t="s">
        <v>62</v>
      </c>
      <c r="D14232" s="4" t="s">
        <v>51</v>
      </c>
      <c r="E14232" s="4" t="s">
        <v>4</v>
      </c>
      <c r="F14232" s="4" t="str">
        <f t="shared" si="222"/>
        <v>Formatos Medianos 1500 cc</v>
      </c>
      <c r="G14232" s="4" t="s">
        <v>63</v>
      </c>
      <c r="H14232" s="4" t="s">
        <v>9</v>
      </c>
      <c r="I14232" s="4" t="s">
        <v>6</v>
      </c>
      <c r="J14232" s="4" t="s">
        <v>7</v>
      </c>
      <c r="R14232" s="4">
        <v>3.06</v>
      </c>
      <c r="T14232" s="4">
        <v>17.099999999999998</v>
      </c>
      <c r="U14232" s="4">
        <v>37.71</v>
      </c>
      <c r="V14232" s="4">
        <v>19.079999999999998</v>
      </c>
      <c r="W14232" s="4">
        <v>59.94</v>
      </c>
      <c r="AL14232" s="4">
        <v>1.7999999999999998</v>
      </c>
    </row>
    <row r="14233" spans="1:39" ht="14.25" x14ac:dyDescent="0.2">
      <c r="A14233" s="4" t="str">
        <f>+VLOOKUP(E14233&amp;H14233&amp;I14233&amp;J14233,[1]Homol.!O:S,2,0)</f>
        <v>Agua</v>
      </c>
      <c r="B14233" s="4" t="str">
        <f>+VLOOKUP(E14233&amp;H14233&amp;I14233&amp;J14233,[1]Homol.!O:S,3,0)</f>
        <v>Flavored water</v>
      </c>
      <c r="C14233" s="4" t="s">
        <v>62</v>
      </c>
      <c r="D14233" s="4" t="s">
        <v>51</v>
      </c>
      <c r="E14233" s="4" t="s">
        <v>4</v>
      </c>
      <c r="F14233" s="4" t="str">
        <f t="shared" si="222"/>
        <v>Formatos Medianos 1500 cc</v>
      </c>
      <c r="G14233" s="4" t="s">
        <v>63</v>
      </c>
      <c r="H14233" s="4" t="s">
        <v>10</v>
      </c>
      <c r="I14233" s="4" t="s">
        <v>6</v>
      </c>
      <c r="J14233" s="4" t="s">
        <v>7</v>
      </c>
      <c r="R14233" s="4">
        <v>3.06</v>
      </c>
      <c r="S14233" s="4">
        <v>6.21</v>
      </c>
      <c r="T14233" s="4">
        <v>21.599999999999998</v>
      </c>
      <c r="U14233" s="4">
        <v>37.71</v>
      </c>
      <c r="V14233" s="4">
        <v>25.380000000000003</v>
      </c>
      <c r="W14233" s="4">
        <v>66.69</v>
      </c>
      <c r="AL14233" s="4">
        <v>1.7999999999999998</v>
      </c>
    </row>
    <row r="14234" spans="1:39" ht="14.25" x14ac:dyDescent="0.2">
      <c r="A14234" s="4" t="str">
        <f>+VLOOKUP(E14234&amp;H14234&amp;I14234&amp;J14234,[1]Homol.!O:S,2,0)</f>
        <v>Agua</v>
      </c>
      <c r="B14234" s="4" t="str">
        <f>+VLOOKUP(E14234&amp;H14234&amp;I14234&amp;J14234,[1]Homol.!O:S,3,0)</f>
        <v>Flavored water</v>
      </c>
      <c r="C14234" s="4" t="s">
        <v>62</v>
      </c>
      <c r="D14234" s="4" t="s">
        <v>51</v>
      </c>
      <c r="E14234" s="4" t="s">
        <v>4</v>
      </c>
      <c r="F14234" s="4" t="str">
        <f t="shared" si="222"/>
        <v>Formatos Medianos 1500 cc</v>
      </c>
      <c r="G14234" s="4" t="s">
        <v>63</v>
      </c>
      <c r="H14234" s="4" t="s">
        <v>11</v>
      </c>
      <c r="I14234" s="4" t="s">
        <v>6</v>
      </c>
      <c r="J14234" s="4" t="s">
        <v>7</v>
      </c>
      <c r="AL14234" s="4">
        <v>1.1700000000000002</v>
      </c>
    </row>
    <row r="14235" spans="1:39" ht="14.25" x14ac:dyDescent="0.2">
      <c r="A14235" s="4" t="str">
        <f>+VLOOKUP(E14235&amp;H14235&amp;I14235&amp;J14235,[1]Homol.!O:S,2,0)</f>
        <v>Agua</v>
      </c>
      <c r="B14235" s="4" t="str">
        <f>+VLOOKUP(E14235&amp;H14235&amp;I14235&amp;J14235,[1]Homol.!O:S,3,0)</f>
        <v>Flavored water</v>
      </c>
      <c r="C14235" s="4" t="s">
        <v>62</v>
      </c>
      <c r="D14235" s="4" t="s">
        <v>51</v>
      </c>
      <c r="E14235" s="4" t="s">
        <v>36</v>
      </c>
      <c r="F14235" s="4" t="str">
        <f t="shared" si="222"/>
        <v>Formatos Chicos Pet 500 cc</v>
      </c>
      <c r="G14235" s="4" t="s">
        <v>63</v>
      </c>
      <c r="H14235" s="4" t="s">
        <v>37</v>
      </c>
      <c r="I14235" s="4" t="s">
        <v>13</v>
      </c>
      <c r="J14235" s="4" t="s">
        <v>14</v>
      </c>
      <c r="S14235" s="4">
        <v>0.24</v>
      </c>
      <c r="U14235" s="4">
        <v>0.06</v>
      </c>
      <c r="W14235" s="4">
        <v>0.12</v>
      </c>
    </row>
    <row r="14236" spans="1:39" ht="14.25" x14ac:dyDescent="0.2">
      <c r="A14236" s="4" t="str">
        <f>+VLOOKUP(E14236&amp;H14236&amp;I14236&amp;J14236,[1]Homol.!O:S,2,0)</f>
        <v>Agua</v>
      </c>
      <c r="B14236" s="4" t="str">
        <f>+VLOOKUP(E14236&amp;H14236&amp;I14236&amp;J14236,[1]Homol.!O:S,3,0)</f>
        <v>Flavored water</v>
      </c>
      <c r="C14236" s="4" t="s">
        <v>62</v>
      </c>
      <c r="D14236" s="4" t="s">
        <v>51</v>
      </c>
      <c r="E14236" s="4" t="s">
        <v>36</v>
      </c>
      <c r="F14236" s="4" t="str">
        <f t="shared" si="222"/>
        <v>Formatos Grandes 2250 cc</v>
      </c>
      <c r="G14236" s="4" t="s">
        <v>63</v>
      </c>
      <c r="H14236" s="4" t="s">
        <v>37</v>
      </c>
      <c r="I14236" s="4" t="s">
        <v>15</v>
      </c>
      <c r="J14236" s="4" t="s">
        <v>16</v>
      </c>
      <c r="R14236" s="4">
        <v>64.8</v>
      </c>
      <c r="S14236" s="4">
        <v>97.2</v>
      </c>
      <c r="U14236" s="4">
        <v>86.805000000000007</v>
      </c>
      <c r="V14236" s="4">
        <v>216</v>
      </c>
      <c r="W14236" s="4">
        <v>0.40500000000000003</v>
      </c>
      <c r="X14236" s="4">
        <v>270</v>
      </c>
      <c r="Y14236" s="4">
        <v>-70.2</v>
      </c>
      <c r="AA14236" s="4">
        <v>0.67500000000000004</v>
      </c>
      <c r="AB14236" s="4">
        <v>-0.13500000000000001</v>
      </c>
      <c r="AG14236" s="4">
        <v>0.27</v>
      </c>
    </row>
    <row r="14237" spans="1:39" ht="14.25" x14ac:dyDescent="0.2">
      <c r="A14237" s="4" t="str">
        <f>+VLOOKUP(E14237&amp;H14237&amp;I14237&amp;J14237,[1]Homol.!O:S,2,0)</f>
        <v>Agua</v>
      </c>
      <c r="B14237" s="4" t="str">
        <f>+VLOOKUP(E14237&amp;H14237&amp;I14237&amp;J14237,[1]Homol.!O:S,3,0)</f>
        <v>Flavored water</v>
      </c>
      <c r="C14237" s="4" t="s">
        <v>62</v>
      </c>
      <c r="D14237" s="4" t="s">
        <v>51</v>
      </c>
      <c r="E14237" s="4" t="s">
        <v>36</v>
      </c>
      <c r="F14237" s="4" t="str">
        <f t="shared" si="222"/>
        <v>Formatos Medianos 1500 cc</v>
      </c>
      <c r="G14237" s="4" t="s">
        <v>63</v>
      </c>
      <c r="H14237" s="4" t="s">
        <v>37</v>
      </c>
      <c r="I14237" s="4" t="s">
        <v>6</v>
      </c>
      <c r="J14237" s="4" t="s">
        <v>7</v>
      </c>
      <c r="R14237" s="4">
        <v>131.31</v>
      </c>
      <c r="S14237" s="4">
        <v>60.75</v>
      </c>
      <c r="T14237" s="4">
        <v>100.98</v>
      </c>
      <c r="U14237" s="4">
        <v>60.839999999999996</v>
      </c>
      <c r="V14237" s="4">
        <v>241.92</v>
      </c>
      <c r="W14237" s="4">
        <v>0.27</v>
      </c>
      <c r="X14237" s="4">
        <v>161.28</v>
      </c>
      <c r="Y14237" s="4">
        <v>-42.3</v>
      </c>
      <c r="AA14237" s="4">
        <v>0.63</v>
      </c>
      <c r="AH14237" s="4">
        <v>0.72</v>
      </c>
      <c r="AL14237" s="4">
        <v>0.18</v>
      </c>
    </row>
    <row r="14238" spans="1:39" ht="14.25" x14ac:dyDescent="0.2">
      <c r="A14238" s="4" t="str">
        <f>+VLOOKUP(E14238&amp;H14238&amp;I14238&amp;J14238,[1]Homol.!O:S,2,0)</f>
        <v>Agua</v>
      </c>
      <c r="B14238" s="4" t="str">
        <f>+VLOOKUP(E14238&amp;H14238&amp;I14238&amp;J14238,[1]Homol.!O:S,3,0)</f>
        <v>Flavored water</v>
      </c>
      <c r="C14238" s="4" t="s">
        <v>62</v>
      </c>
      <c r="D14238" s="4" t="s">
        <v>51</v>
      </c>
      <c r="E14238" s="4" t="s">
        <v>36</v>
      </c>
      <c r="F14238" s="4" t="str">
        <f t="shared" si="222"/>
        <v>Formatos Chicos Pet 500 cc</v>
      </c>
      <c r="G14238" s="4" t="s">
        <v>63</v>
      </c>
      <c r="H14238" s="4" t="s">
        <v>38</v>
      </c>
      <c r="I14238" s="4" t="s">
        <v>13</v>
      </c>
      <c r="J14238" s="4" t="s">
        <v>14</v>
      </c>
      <c r="S14238" s="4">
        <v>0.12</v>
      </c>
      <c r="U14238" s="4">
        <v>0.12</v>
      </c>
      <c r="W14238" s="4">
        <v>0.06</v>
      </c>
    </row>
    <row r="14239" spans="1:39" ht="14.25" x14ac:dyDescent="0.2">
      <c r="A14239" s="4" t="str">
        <f>+VLOOKUP(E14239&amp;H14239&amp;I14239&amp;J14239,[1]Homol.!O:S,2,0)</f>
        <v>Agua</v>
      </c>
      <c r="B14239" s="4" t="str">
        <f>+VLOOKUP(E14239&amp;H14239&amp;I14239&amp;J14239,[1]Homol.!O:S,3,0)</f>
        <v>Flavored water</v>
      </c>
      <c r="C14239" s="4" t="s">
        <v>62</v>
      </c>
      <c r="D14239" s="4" t="s">
        <v>51</v>
      </c>
      <c r="E14239" s="4" t="s">
        <v>36</v>
      </c>
      <c r="F14239" s="4" t="str">
        <f t="shared" si="222"/>
        <v>Formatos Grandes 2250 cc</v>
      </c>
      <c r="G14239" s="4" t="s">
        <v>63</v>
      </c>
      <c r="H14239" s="4" t="s">
        <v>38</v>
      </c>
      <c r="I14239" s="4" t="s">
        <v>15</v>
      </c>
      <c r="J14239" s="4" t="s">
        <v>16</v>
      </c>
      <c r="R14239" s="4">
        <v>21.6</v>
      </c>
      <c r="S14239" s="4">
        <v>21.6</v>
      </c>
      <c r="U14239" s="4">
        <v>43.605000000000004</v>
      </c>
      <c r="X14239" s="4">
        <v>32.4</v>
      </c>
      <c r="Y14239" s="4">
        <v>-32.4</v>
      </c>
      <c r="Z14239" s="4">
        <v>0.27</v>
      </c>
      <c r="AA14239" s="4">
        <v>0.27</v>
      </c>
      <c r="AF14239" s="4">
        <v>0.13500000000000001</v>
      </c>
      <c r="AG14239" s="4">
        <v>0.40500000000000003</v>
      </c>
    </row>
    <row r="14240" spans="1:39" ht="14.25" x14ac:dyDescent="0.2">
      <c r="A14240" s="4" t="str">
        <f>+VLOOKUP(E14240&amp;H14240&amp;I14240&amp;J14240,[1]Homol.!O:S,2,0)</f>
        <v>Agua</v>
      </c>
      <c r="B14240" s="4" t="str">
        <f>+VLOOKUP(E14240&amp;H14240&amp;I14240&amp;J14240,[1]Homol.!O:S,3,0)</f>
        <v>Flavored water</v>
      </c>
      <c r="C14240" s="4" t="s">
        <v>62</v>
      </c>
      <c r="D14240" s="4" t="s">
        <v>51</v>
      </c>
      <c r="E14240" s="4" t="s">
        <v>36</v>
      </c>
      <c r="F14240" s="4" t="str">
        <f t="shared" si="222"/>
        <v>Formatos Medianos 1500 cc</v>
      </c>
      <c r="G14240" s="4" t="s">
        <v>63</v>
      </c>
      <c r="H14240" s="4" t="s">
        <v>38</v>
      </c>
      <c r="I14240" s="4" t="s">
        <v>6</v>
      </c>
      <c r="J14240" s="4" t="s">
        <v>7</v>
      </c>
      <c r="R14240" s="4">
        <v>14.94</v>
      </c>
      <c r="S14240" s="4">
        <v>40.32</v>
      </c>
      <c r="T14240" s="4">
        <v>0.09</v>
      </c>
      <c r="U14240" s="4">
        <v>30.599999999999998</v>
      </c>
      <c r="W14240" s="4">
        <v>121.32</v>
      </c>
      <c r="AA14240" s="4">
        <v>0.63</v>
      </c>
      <c r="AH14240" s="4">
        <v>0.72</v>
      </c>
      <c r="AL14240" s="4">
        <v>0.18</v>
      </c>
    </row>
    <row r="14241" spans="1:39" ht="14.25" x14ac:dyDescent="0.2">
      <c r="A14241" s="4" t="str">
        <f>+VLOOKUP(E14241&amp;H14241&amp;I14241&amp;J14241,[1]Homol.!O:S,2,0)</f>
        <v>Agua</v>
      </c>
      <c r="B14241" s="4" t="str">
        <f>+VLOOKUP(E14241&amp;H14241&amp;I14241&amp;J14241,[1]Homol.!O:S,3,0)</f>
        <v>Plain water</v>
      </c>
      <c r="C14241" s="4" t="s">
        <v>62</v>
      </c>
      <c r="D14241" s="4" t="s">
        <v>51</v>
      </c>
      <c r="E14241" s="4" t="s">
        <v>39</v>
      </c>
      <c r="F14241" s="4" t="str">
        <f t="shared" si="222"/>
        <v>Formatos Grandes 2250 cc</v>
      </c>
      <c r="G14241" s="4" t="s">
        <v>63</v>
      </c>
      <c r="H14241" s="4" t="s">
        <v>22</v>
      </c>
      <c r="I14241" s="4" t="s">
        <v>15</v>
      </c>
      <c r="J14241" s="4" t="s">
        <v>16</v>
      </c>
      <c r="S14241" s="4">
        <v>0.40500000000000003</v>
      </c>
      <c r="T14241" s="4">
        <v>0.27</v>
      </c>
      <c r="U14241" s="4">
        <v>0.27</v>
      </c>
    </row>
    <row r="14242" spans="1:39" ht="14.25" x14ac:dyDescent="0.2">
      <c r="A14242" s="4" t="str">
        <f>+VLOOKUP(E14242&amp;H14242&amp;I14242&amp;J14242,[1]Homol.!O:S,2,0)</f>
        <v>Agua</v>
      </c>
      <c r="B14242" s="4" t="str">
        <f>+VLOOKUP(E14242&amp;H14242&amp;I14242&amp;J14242,[1]Homol.!O:S,3,0)</f>
        <v>Flavored water</v>
      </c>
      <c r="C14242" s="4" t="s">
        <v>62</v>
      </c>
      <c r="D14242" s="4" t="s">
        <v>51</v>
      </c>
      <c r="E14242" s="4" t="s">
        <v>12</v>
      </c>
      <c r="F14242" s="4" t="str">
        <f t="shared" si="222"/>
        <v>Formatos Chicos Pet 500 cc</v>
      </c>
      <c r="G14242" s="4" t="s">
        <v>63</v>
      </c>
      <c r="H14242" s="4" t="s">
        <v>40</v>
      </c>
      <c r="I14242" s="4" t="s">
        <v>13</v>
      </c>
      <c r="J14242" s="4" t="s">
        <v>14</v>
      </c>
      <c r="Y14242" s="4">
        <v>0.18</v>
      </c>
      <c r="Z14242" s="4">
        <v>0.24</v>
      </c>
      <c r="AA14242" s="4">
        <v>0.12</v>
      </c>
    </row>
    <row r="14243" spans="1:39" ht="14.25" x14ac:dyDescent="0.2">
      <c r="A14243" s="4" t="str">
        <f>+VLOOKUP(E14243&amp;H14243&amp;I14243&amp;J14243,[1]Homol.!O:S,2,0)</f>
        <v>Agua</v>
      </c>
      <c r="B14243" s="4" t="str">
        <f>+VLOOKUP(E14243&amp;H14243&amp;I14243&amp;J14243,[1]Homol.!O:S,3,0)</f>
        <v>Flavored water</v>
      </c>
      <c r="C14243" s="4" t="s">
        <v>62</v>
      </c>
      <c r="D14243" s="4" t="s">
        <v>51</v>
      </c>
      <c r="E14243" s="4" t="s">
        <v>12</v>
      </c>
      <c r="F14243" s="4" t="str">
        <f t="shared" si="222"/>
        <v>Formatos Grandes 2250 cc</v>
      </c>
      <c r="G14243" s="4" t="s">
        <v>63</v>
      </c>
      <c r="H14243" s="4" t="s">
        <v>40</v>
      </c>
      <c r="I14243" s="4" t="s">
        <v>15</v>
      </c>
      <c r="J14243" s="4" t="s">
        <v>16</v>
      </c>
      <c r="Y14243" s="4">
        <v>0.40500000000000003</v>
      </c>
      <c r="AA14243" s="4">
        <v>0.94500000000000006</v>
      </c>
    </row>
    <row r="14244" spans="1:39" ht="14.25" x14ac:dyDescent="0.2">
      <c r="A14244" s="4" t="str">
        <f>+VLOOKUP(E14244&amp;H14244&amp;I14244&amp;J14244,[1]Homol.!O:S,2,0)</f>
        <v>Agua</v>
      </c>
      <c r="B14244" s="4" t="str">
        <f>+VLOOKUP(E14244&amp;H14244&amp;I14244&amp;J14244,[1]Homol.!O:S,3,0)</f>
        <v>Flavored water</v>
      </c>
      <c r="C14244" s="4" t="s">
        <v>62</v>
      </c>
      <c r="D14244" s="4" t="s">
        <v>51</v>
      </c>
      <c r="E14244" s="4" t="s">
        <v>12</v>
      </c>
      <c r="F14244" s="4" t="str">
        <f t="shared" si="222"/>
        <v>Formato Fun 300 cc</v>
      </c>
      <c r="G14244" s="4" t="s">
        <v>63</v>
      </c>
      <c r="H14244" s="4" t="s">
        <v>5</v>
      </c>
      <c r="I14244" s="4" t="s">
        <v>25</v>
      </c>
      <c r="J14244" s="4" t="s">
        <v>26</v>
      </c>
      <c r="Y14244" s="4">
        <v>7.1999999999999995E-2</v>
      </c>
    </row>
    <row r="14245" spans="1:39" ht="14.25" x14ac:dyDescent="0.2">
      <c r="A14245" s="4" t="str">
        <f>+VLOOKUP(E14245&amp;H14245&amp;I14245&amp;J14245,[1]Homol.!O:S,2,0)</f>
        <v>Agua</v>
      </c>
      <c r="B14245" s="4" t="str">
        <f>+VLOOKUP(E14245&amp;H14245&amp;I14245&amp;J14245,[1]Homol.!O:S,3,0)</f>
        <v>Flavored water</v>
      </c>
      <c r="C14245" s="4" t="s">
        <v>62</v>
      </c>
      <c r="D14245" s="4" t="s">
        <v>51</v>
      </c>
      <c r="E14245" s="4" t="s">
        <v>12</v>
      </c>
      <c r="F14245" s="4" t="str">
        <f t="shared" si="222"/>
        <v>Formatos Chicos Pet 500 cc</v>
      </c>
      <c r="G14245" s="4" t="s">
        <v>63</v>
      </c>
      <c r="H14245" s="4" t="s">
        <v>5</v>
      </c>
      <c r="I14245" s="4" t="s">
        <v>13</v>
      </c>
      <c r="J14245" s="4" t="s">
        <v>14</v>
      </c>
      <c r="R14245" s="4">
        <v>0.18</v>
      </c>
      <c r="S14245" s="4">
        <v>0.42</v>
      </c>
      <c r="T14245" s="4">
        <v>0.18</v>
      </c>
      <c r="U14245" s="4">
        <v>0.24</v>
      </c>
      <c r="V14245" s="4">
        <v>0.12</v>
      </c>
      <c r="W14245" s="4">
        <v>9.84</v>
      </c>
      <c r="X14245" s="4">
        <v>0.18</v>
      </c>
      <c r="Y14245" s="4">
        <v>2.16</v>
      </c>
      <c r="Z14245" s="4">
        <v>0.36</v>
      </c>
      <c r="AA14245" s="4">
        <v>0.3</v>
      </c>
      <c r="AB14245" s="4">
        <v>-0.06</v>
      </c>
      <c r="AC14245" s="4">
        <v>0.77999999999999992</v>
      </c>
      <c r="AD14245" s="4">
        <v>2.88</v>
      </c>
      <c r="AE14245" s="4">
        <v>0.84</v>
      </c>
      <c r="AF14245" s="4">
        <v>3.4199999999999995</v>
      </c>
      <c r="AG14245" s="4">
        <v>1.9799999999999998</v>
      </c>
      <c r="AH14245" s="4">
        <v>1.1399999999999999</v>
      </c>
      <c r="AI14245" s="4">
        <v>1.7999999999999998</v>
      </c>
      <c r="AJ14245" s="4">
        <v>0.65999999999999992</v>
      </c>
      <c r="AK14245" s="4">
        <v>0.78</v>
      </c>
      <c r="AL14245" s="4">
        <v>5.52</v>
      </c>
      <c r="AM14245" s="4">
        <v>3.0600000000000005</v>
      </c>
    </row>
    <row r="14246" spans="1:39" ht="14.25" x14ac:dyDescent="0.2">
      <c r="A14246" s="4" t="str">
        <f>+VLOOKUP(E14246&amp;H14246&amp;I14246&amp;J14246,[1]Homol.!O:S,2,0)</f>
        <v>Agua</v>
      </c>
      <c r="B14246" s="4" t="str">
        <f>+VLOOKUP(E14246&amp;H14246&amp;I14246&amp;J14246,[1]Homol.!O:S,3,0)</f>
        <v>Flavored water</v>
      </c>
      <c r="C14246" s="4" t="s">
        <v>62</v>
      </c>
      <c r="D14246" s="4" t="s">
        <v>51</v>
      </c>
      <c r="E14246" s="4" t="s">
        <v>12</v>
      </c>
      <c r="F14246" s="4" t="str">
        <f t="shared" si="222"/>
        <v>Formatos Grandes 2250 cc</v>
      </c>
      <c r="G14246" s="4" t="s">
        <v>63</v>
      </c>
      <c r="H14246" s="4" t="s">
        <v>5</v>
      </c>
      <c r="I14246" s="4" t="s">
        <v>15</v>
      </c>
      <c r="J14246" s="4" t="s">
        <v>16</v>
      </c>
      <c r="R14246" s="4">
        <v>734.53499999999997</v>
      </c>
      <c r="S14246" s="4">
        <v>260.95499999999998</v>
      </c>
      <c r="T14246" s="4">
        <v>455.49</v>
      </c>
      <c r="U14246" s="4">
        <v>530.82000000000005</v>
      </c>
      <c r="V14246" s="4">
        <v>455.22</v>
      </c>
      <c r="W14246" s="4">
        <v>672.43500000000006</v>
      </c>
      <c r="X14246" s="4">
        <v>1.7550000000000001</v>
      </c>
      <c r="Y14246" s="4">
        <v>1.62</v>
      </c>
      <c r="Z14246" s="4">
        <v>308.47499999999997</v>
      </c>
      <c r="AA14246" s="4">
        <v>157.005</v>
      </c>
      <c r="AB14246" s="4">
        <v>-10.260000000000002</v>
      </c>
      <c r="AC14246" s="4">
        <v>355.32</v>
      </c>
      <c r="AD14246" s="4">
        <v>73.17</v>
      </c>
      <c r="AE14246" s="4">
        <v>0.94499999999999895</v>
      </c>
      <c r="AF14246" s="4">
        <v>269.05500000000006</v>
      </c>
      <c r="AG14246" s="4">
        <v>142.02000000000004</v>
      </c>
      <c r="AH14246" s="4">
        <v>218.43</v>
      </c>
      <c r="AI14246" s="4">
        <v>980.63999999999987</v>
      </c>
      <c r="AJ14246" s="4">
        <v>64.8</v>
      </c>
      <c r="AK14246" s="4">
        <v>260.14500000000004</v>
      </c>
      <c r="AL14246" s="4">
        <v>576.99</v>
      </c>
      <c r="AM14246" s="4">
        <v>649.21499999999992</v>
      </c>
    </row>
    <row r="14247" spans="1:39" ht="14.25" x14ac:dyDescent="0.2">
      <c r="A14247" s="4" t="str">
        <f>+VLOOKUP(E14247&amp;H14247&amp;I14247&amp;J14247,[1]Homol.!O:S,2,0)</f>
        <v>Agua</v>
      </c>
      <c r="B14247" s="4" t="str">
        <f>+VLOOKUP(E14247&amp;H14247&amp;I14247&amp;J14247,[1]Homol.!O:S,3,0)</f>
        <v>Flavored water</v>
      </c>
      <c r="C14247" s="4" t="s">
        <v>62</v>
      </c>
      <c r="D14247" s="4" t="s">
        <v>51</v>
      </c>
      <c r="E14247" s="4" t="s">
        <v>12</v>
      </c>
      <c r="F14247" s="4" t="str">
        <f t="shared" si="222"/>
        <v>Formatos Grandes 2500 cc</v>
      </c>
      <c r="G14247" s="4" t="s">
        <v>63</v>
      </c>
      <c r="H14247" s="4" t="s">
        <v>5</v>
      </c>
      <c r="I14247" s="4" t="s">
        <v>15</v>
      </c>
      <c r="J14247" s="4" t="s">
        <v>48</v>
      </c>
      <c r="S14247" s="4">
        <v>0.44999999999999996</v>
      </c>
      <c r="T14247" s="4">
        <v>0.3</v>
      </c>
      <c r="W14247" s="4">
        <v>1.2</v>
      </c>
      <c r="X14247" s="4">
        <v>0.3</v>
      </c>
    </row>
    <row r="14248" spans="1:39" ht="14.25" x14ac:dyDescent="0.2">
      <c r="A14248" s="4" t="str">
        <f>+VLOOKUP(E14248&amp;H14248&amp;I14248&amp;J14248,[1]Homol.!O:S,2,0)</f>
        <v>Agua</v>
      </c>
      <c r="B14248" s="4" t="str">
        <f>+VLOOKUP(E14248&amp;H14248&amp;I14248&amp;J14248,[1]Homol.!O:S,3,0)</f>
        <v>Flavored water</v>
      </c>
      <c r="C14248" s="4" t="s">
        <v>62</v>
      </c>
      <c r="D14248" s="4" t="s">
        <v>51</v>
      </c>
      <c r="E14248" s="4" t="s">
        <v>12</v>
      </c>
      <c r="F14248" s="4" t="str">
        <f t="shared" si="222"/>
        <v>Formatos Medianos 1000 cc</v>
      </c>
      <c r="G14248" s="4" t="s">
        <v>63</v>
      </c>
      <c r="H14248" s="4" t="s">
        <v>5</v>
      </c>
      <c r="I14248" s="4" t="s">
        <v>6</v>
      </c>
      <c r="J14248" s="4" t="s">
        <v>17</v>
      </c>
      <c r="R14248" s="4">
        <v>0.42</v>
      </c>
      <c r="S14248" s="4">
        <v>0.66</v>
      </c>
      <c r="T14248" s="4">
        <v>0.3</v>
      </c>
      <c r="U14248" s="4">
        <v>0.24</v>
      </c>
      <c r="W14248" s="4">
        <v>0.54</v>
      </c>
      <c r="AA14248" s="4">
        <v>0.24</v>
      </c>
      <c r="AC14248" s="4">
        <v>0.12</v>
      </c>
      <c r="AE14248" s="4">
        <v>0.18</v>
      </c>
      <c r="AF14248" s="4">
        <v>0.18</v>
      </c>
      <c r="AG14248" s="4">
        <v>0.24</v>
      </c>
      <c r="AH14248" s="4">
        <v>0.12</v>
      </c>
    </row>
    <row r="14249" spans="1:39" ht="14.25" x14ac:dyDescent="0.2">
      <c r="A14249" s="4" t="str">
        <f>+VLOOKUP(E14249&amp;H14249&amp;I14249&amp;J14249,[1]Homol.!O:S,2,0)</f>
        <v>Agua</v>
      </c>
      <c r="B14249" s="4" t="str">
        <f>+VLOOKUP(E14249&amp;H14249&amp;I14249&amp;J14249,[1]Homol.!O:S,3,0)</f>
        <v>Flavored water</v>
      </c>
      <c r="C14249" s="4" t="s">
        <v>62</v>
      </c>
      <c r="D14249" s="4" t="s">
        <v>51</v>
      </c>
      <c r="E14249" s="4" t="s">
        <v>12</v>
      </c>
      <c r="F14249" s="4" t="str">
        <f t="shared" si="222"/>
        <v>Formatos Medianos 1500 cc</v>
      </c>
      <c r="G14249" s="4" t="s">
        <v>63</v>
      </c>
      <c r="H14249" s="4" t="s">
        <v>5</v>
      </c>
      <c r="I14249" s="4" t="s">
        <v>6</v>
      </c>
      <c r="J14249" s="4" t="s">
        <v>7</v>
      </c>
      <c r="R14249" s="4">
        <v>31.139999999999997</v>
      </c>
      <c r="S14249" s="4">
        <v>32.04</v>
      </c>
      <c r="T14249" s="4">
        <v>21.78</v>
      </c>
      <c r="U14249" s="4">
        <v>43.02</v>
      </c>
      <c r="V14249" s="4">
        <v>122.85</v>
      </c>
      <c r="W14249" s="4">
        <v>133.65</v>
      </c>
      <c r="X14249" s="4">
        <v>-27.72</v>
      </c>
      <c r="Y14249" s="4">
        <v>3.51</v>
      </c>
      <c r="Z14249" s="4">
        <v>32.489999999999995</v>
      </c>
      <c r="AA14249" s="4">
        <v>84.78</v>
      </c>
      <c r="AB14249" s="4">
        <v>-25.47</v>
      </c>
      <c r="AC14249" s="4">
        <v>34.65</v>
      </c>
      <c r="AD14249" s="4">
        <v>63.45</v>
      </c>
      <c r="AE14249" s="4">
        <v>23.039999999999996</v>
      </c>
      <c r="AF14249" s="4">
        <v>54.99</v>
      </c>
      <c r="AG14249" s="4">
        <v>54.000000000000007</v>
      </c>
      <c r="AH14249" s="4">
        <v>43.919999999999995</v>
      </c>
      <c r="AI14249" s="4">
        <v>110.61</v>
      </c>
      <c r="AJ14249" s="4">
        <v>44.55</v>
      </c>
      <c r="AK14249" s="4">
        <v>15.570000000000002</v>
      </c>
      <c r="AL14249" s="4">
        <v>24.209999999999997</v>
      </c>
      <c r="AM14249" s="4">
        <v>53.64</v>
      </c>
    </row>
    <row r="14250" spans="1:39" ht="14.25" x14ac:dyDescent="0.2">
      <c r="A14250" s="4" t="str">
        <f>+VLOOKUP(E14250&amp;H14250&amp;I14250&amp;J14250,[1]Homol.!O:S,2,0)</f>
        <v>Agua</v>
      </c>
      <c r="B14250" s="4" t="str">
        <f>+VLOOKUP(E14250&amp;H14250&amp;I14250&amp;J14250,[1]Homol.!O:S,3,0)</f>
        <v>Flavored water</v>
      </c>
      <c r="C14250" s="4" t="s">
        <v>62</v>
      </c>
      <c r="D14250" s="4" t="s">
        <v>51</v>
      </c>
      <c r="E14250" s="4" t="s">
        <v>12</v>
      </c>
      <c r="F14250" s="4" t="str">
        <f t="shared" si="222"/>
        <v>Formato Fun 300 cc</v>
      </c>
      <c r="G14250" s="4" t="s">
        <v>63</v>
      </c>
      <c r="H14250" s="4" t="s">
        <v>9</v>
      </c>
      <c r="I14250" s="4" t="s">
        <v>25</v>
      </c>
      <c r="J14250" s="4" t="s">
        <v>26</v>
      </c>
      <c r="Y14250" s="4">
        <v>7.1999999999999995E-2</v>
      </c>
      <c r="Z14250" s="4">
        <v>7.1999999999999995E-2</v>
      </c>
    </row>
    <row r="14251" spans="1:39" ht="14.25" x14ac:dyDescent="0.2">
      <c r="A14251" s="4" t="str">
        <f>+VLOOKUP(E14251&amp;H14251&amp;I14251&amp;J14251,[1]Homol.!O:S,2,0)</f>
        <v>Agua</v>
      </c>
      <c r="B14251" s="4" t="str">
        <f>+VLOOKUP(E14251&amp;H14251&amp;I14251&amp;J14251,[1]Homol.!O:S,3,0)</f>
        <v>Flavored water</v>
      </c>
      <c r="C14251" s="4" t="s">
        <v>62</v>
      </c>
      <c r="D14251" s="4" t="s">
        <v>51</v>
      </c>
      <c r="E14251" s="4" t="s">
        <v>12</v>
      </c>
      <c r="F14251" s="4" t="str">
        <f t="shared" si="222"/>
        <v>Formatos Chicos Pet 500 cc</v>
      </c>
      <c r="G14251" s="4" t="s">
        <v>63</v>
      </c>
      <c r="H14251" s="4" t="s">
        <v>9</v>
      </c>
      <c r="I14251" s="4" t="s">
        <v>13</v>
      </c>
      <c r="J14251" s="4" t="s">
        <v>14</v>
      </c>
      <c r="R14251" s="4">
        <v>0.18</v>
      </c>
      <c r="S14251" s="4">
        <v>0.36</v>
      </c>
      <c r="T14251" s="4">
        <v>0.18</v>
      </c>
      <c r="U14251" s="4">
        <v>0.48</v>
      </c>
      <c r="V14251" s="4">
        <v>0.18</v>
      </c>
      <c r="W14251" s="4">
        <v>0.60000000000000009</v>
      </c>
      <c r="X14251" s="4">
        <v>0.3</v>
      </c>
      <c r="Y14251" s="4">
        <v>1.38</v>
      </c>
      <c r="Z14251" s="4">
        <v>0.36</v>
      </c>
      <c r="AA14251" s="4">
        <v>0.12</v>
      </c>
      <c r="AB14251" s="4">
        <v>-0.06</v>
      </c>
      <c r="AC14251" s="4">
        <v>0.65999999999999992</v>
      </c>
      <c r="AD14251" s="4">
        <v>2.94</v>
      </c>
      <c r="AE14251" s="4">
        <v>0.89999999999999991</v>
      </c>
      <c r="AF14251" s="4">
        <v>1.1399999999999999</v>
      </c>
      <c r="AG14251" s="4">
        <v>1.08</v>
      </c>
      <c r="AH14251" s="4">
        <v>1.6800000000000002</v>
      </c>
      <c r="AI14251" s="4">
        <v>1.38</v>
      </c>
      <c r="AJ14251" s="4">
        <v>0.65999999999999992</v>
      </c>
      <c r="AK14251" s="4">
        <v>1.1400000000000001</v>
      </c>
      <c r="AL14251" s="4">
        <v>6.06</v>
      </c>
      <c r="AM14251" s="4">
        <v>3.5400000000000005</v>
      </c>
    </row>
    <row r="14252" spans="1:39" ht="14.25" x14ac:dyDescent="0.2">
      <c r="A14252" s="4" t="str">
        <f>+VLOOKUP(E14252&amp;H14252&amp;I14252&amp;J14252,[1]Homol.!O:S,2,0)</f>
        <v>Agua</v>
      </c>
      <c r="B14252" s="4" t="str">
        <f>+VLOOKUP(E14252&amp;H14252&amp;I14252&amp;J14252,[1]Homol.!O:S,3,0)</f>
        <v>Flavored water</v>
      </c>
      <c r="C14252" s="4" t="s">
        <v>62</v>
      </c>
      <c r="D14252" s="4" t="s">
        <v>51</v>
      </c>
      <c r="E14252" s="4" t="s">
        <v>12</v>
      </c>
      <c r="F14252" s="4" t="str">
        <f t="shared" si="222"/>
        <v>Formatos Grandes 2250 cc</v>
      </c>
      <c r="G14252" s="4" t="s">
        <v>63</v>
      </c>
      <c r="H14252" s="4" t="s">
        <v>9</v>
      </c>
      <c r="I14252" s="4" t="s">
        <v>15</v>
      </c>
      <c r="J14252" s="4" t="s">
        <v>16</v>
      </c>
      <c r="R14252" s="4">
        <v>777.73500000000001</v>
      </c>
      <c r="S14252" s="4">
        <v>563.89499999999998</v>
      </c>
      <c r="T14252" s="4">
        <v>412.69499999999999</v>
      </c>
      <c r="U14252" s="4">
        <v>219.10499999999999</v>
      </c>
      <c r="V14252" s="4">
        <v>1.4850000000000001</v>
      </c>
      <c r="W14252" s="4">
        <v>1342.3050000000001</v>
      </c>
      <c r="X14252" s="4">
        <v>564.57000000000005</v>
      </c>
      <c r="Y14252" s="4">
        <v>3.24</v>
      </c>
      <c r="Z14252" s="4">
        <v>0.81</v>
      </c>
      <c r="AA14252" s="4">
        <v>356.80500000000001</v>
      </c>
      <c r="AB14252" s="4">
        <v>30.240000000000002</v>
      </c>
      <c r="AC14252" s="4">
        <v>318.33000000000004</v>
      </c>
      <c r="AD14252" s="4">
        <v>189.81</v>
      </c>
      <c r="AE14252" s="4">
        <v>125.28000000000002</v>
      </c>
      <c r="AF14252" s="4">
        <v>363.82499999999999</v>
      </c>
      <c r="AG14252" s="4">
        <v>165.24</v>
      </c>
      <c r="AH14252" s="4">
        <v>318.73500000000001</v>
      </c>
      <c r="AI14252" s="4">
        <v>1034.7749999999999</v>
      </c>
      <c r="AJ14252" s="4">
        <v>94.23</v>
      </c>
      <c r="AK14252" s="4">
        <v>354.64499999999998</v>
      </c>
      <c r="AL14252" s="4">
        <v>871.15499999999997</v>
      </c>
      <c r="AM14252" s="4">
        <v>673.51499999999999</v>
      </c>
    </row>
    <row r="14253" spans="1:39" ht="14.25" x14ac:dyDescent="0.2">
      <c r="A14253" s="4" t="str">
        <f>+VLOOKUP(E14253&amp;H14253&amp;I14253&amp;J14253,[1]Homol.!O:S,2,0)</f>
        <v>Agua</v>
      </c>
      <c r="B14253" s="4" t="str">
        <f>+VLOOKUP(E14253&amp;H14253&amp;I14253&amp;J14253,[1]Homol.!O:S,3,0)</f>
        <v>Flavored water</v>
      </c>
      <c r="C14253" s="4" t="s">
        <v>62</v>
      </c>
      <c r="D14253" s="4" t="s">
        <v>51</v>
      </c>
      <c r="E14253" s="4" t="s">
        <v>12</v>
      </c>
      <c r="F14253" s="4" t="str">
        <f t="shared" si="222"/>
        <v>Formatos Grandes 2500 cc</v>
      </c>
      <c r="G14253" s="4" t="s">
        <v>63</v>
      </c>
      <c r="H14253" s="4" t="s">
        <v>9</v>
      </c>
      <c r="I14253" s="4" t="s">
        <v>15</v>
      </c>
      <c r="J14253" s="4" t="s">
        <v>48</v>
      </c>
      <c r="S14253" s="4">
        <v>1.3499999999999999</v>
      </c>
      <c r="T14253" s="4">
        <v>0.3</v>
      </c>
    </row>
    <row r="14254" spans="1:39" ht="14.25" x14ac:dyDescent="0.2">
      <c r="A14254" s="4" t="str">
        <f>+VLOOKUP(E14254&amp;H14254&amp;I14254&amp;J14254,[1]Homol.!O:S,2,0)</f>
        <v>Agua</v>
      </c>
      <c r="B14254" s="4" t="str">
        <f>+VLOOKUP(E14254&amp;H14254&amp;I14254&amp;J14254,[1]Homol.!O:S,3,0)</f>
        <v>Flavored water</v>
      </c>
      <c r="C14254" s="4" t="s">
        <v>62</v>
      </c>
      <c r="D14254" s="4" t="s">
        <v>51</v>
      </c>
      <c r="E14254" s="4" t="s">
        <v>12</v>
      </c>
      <c r="F14254" s="4" t="str">
        <f t="shared" si="222"/>
        <v>Formatos Medianos 1000 cc</v>
      </c>
      <c r="G14254" s="4" t="s">
        <v>63</v>
      </c>
      <c r="H14254" s="4" t="s">
        <v>9</v>
      </c>
      <c r="I14254" s="4" t="s">
        <v>6</v>
      </c>
      <c r="J14254" s="4" t="s">
        <v>17</v>
      </c>
      <c r="R14254" s="4">
        <v>0.42</v>
      </c>
      <c r="S14254" s="4">
        <v>0.66</v>
      </c>
      <c r="T14254" s="4">
        <v>0.12</v>
      </c>
      <c r="U14254" s="4">
        <v>0.24</v>
      </c>
      <c r="W14254" s="4">
        <v>0.48</v>
      </c>
      <c r="X14254" s="4">
        <v>0.06</v>
      </c>
      <c r="AA14254" s="4">
        <v>0.3</v>
      </c>
      <c r="AC14254" s="4">
        <v>0.12</v>
      </c>
      <c r="AF14254" s="4">
        <v>0.12</v>
      </c>
      <c r="AG14254" s="4">
        <v>0.3</v>
      </c>
      <c r="AL14254" s="4">
        <v>0.12</v>
      </c>
    </row>
    <row r="14255" spans="1:39" ht="14.25" x14ac:dyDescent="0.2">
      <c r="A14255" s="4" t="str">
        <f>+VLOOKUP(E14255&amp;H14255&amp;I14255&amp;J14255,[1]Homol.!O:S,2,0)</f>
        <v>Agua</v>
      </c>
      <c r="B14255" s="4" t="str">
        <f>+VLOOKUP(E14255&amp;H14255&amp;I14255&amp;J14255,[1]Homol.!O:S,3,0)</f>
        <v>Flavored water</v>
      </c>
      <c r="C14255" s="4" t="s">
        <v>62</v>
      </c>
      <c r="D14255" s="4" t="s">
        <v>51</v>
      </c>
      <c r="E14255" s="4" t="s">
        <v>12</v>
      </c>
      <c r="F14255" s="4" t="str">
        <f t="shared" si="222"/>
        <v>Formatos Medianos 1500 cc</v>
      </c>
      <c r="G14255" s="4" t="s">
        <v>63</v>
      </c>
      <c r="H14255" s="4" t="s">
        <v>9</v>
      </c>
      <c r="I14255" s="4" t="s">
        <v>6</v>
      </c>
      <c r="J14255" s="4" t="s">
        <v>7</v>
      </c>
      <c r="R14255" s="4">
        <v>71.55</v>
      </c>
      <c r="S14255" s="4">
        <v>42.3</v>
      </c>
      <c r="T14255" s="4">
        <v>21.87</v>
      </c>
      <c r="U14255" s="4">
        <v>43.74</v>
      </c>
      <c r="V14255" s="4">
        <v>132.03</v>
      </c>
      <c r="W14255" s="4">
        <v>144</v>
      </c>
      <c r="X14255" s="4">
        <v>-47.519999999999996</v>
      </c>
      <c r="Y14255" s="4">
        <v>2.9699999999999998</v>
      </c>
      <c r="Z14255" s="4">
        <v>1.44</v>
      </c>
      <c r="AA14255" s="4">
        <v>117.36</v>
      </c>
      <c r="AB14255" s="4">
        <v>24.93</v>
      </c>
      <c r="AC14255" s="4">
        <v>69.75</v>
      </c>
      <c r="AD14255" s="4">
        <v>67.14</v>
      </c>
      <c r="AE14255" s="4">
        <v>12.6</v>
      </c>
      <c r="AF14255" s="4">
        <v>116.91000000000001</v>
      </c>
      <c r="AG14255" s="4">
        <v>60.57</v>
      </c>
      <c r="AH14255" s="4">
        <v>65.25</v>
      </c>
      <c r="AI14255" s="4">
        <v>126.89999999999998</v>
      </c>
      <c r="AJ14255" s="4">
        <v>48.6</v>
      </c>
      <c r="AK14255" s="4">
        <v>12.239999999999998</v>
      </c>
      <c r="AL14255" s="4">
        <v>26.189999999999998</v>
      </c>
      <c r="AM14255" s="4">
        <v>37.890000000000008</v>
      </c>
    </row>
    <row r="14256" spans="1:39" ht="14.25" x14ac:dyDescent="0.2">
      <c r="A14256" s="4" t="str">
        <f>+VLOOKUP(E14256&amp;H14256&amp;I14256&amp;J14256,[1]Homol.!O:S,2,0)</f>
        <v>Agua</v>
      </c>
      <c r="B14256" s="4" t="str">
        <f>+VLOOKUP(E14256&amp;H14256&amp;I14256&amp;J14256,[1]Homol.!O:S,3,0)</f>
        <v>Flavored water</v>
      </c>
      <c r="C14256" s="4" t="s">
        <v>62</v>
      </c>
      <c r="D14256" s="4" t="s">
        <v>51</v>
      </c>
      <c r="E14256" s="4" t="s">
        <v>12</v>
      </c>
      <c r="F14256" s="4" t="str">
        <f t="shared" si="222"/>
        <v>Formatos Chicos Pet 500 cc</v>
      </c>
      <c r="G14256" s="4" t="s">
        <v>63</v>
      </c>
      <c r="H14256" s="4" t="s">
        <v>18</v>
      </c>
      <c r="I14256" s="4" t="s">
        <v>13</v>
      </c>
      <c r="J14256" s="4" t="s">
        <v>14</v>
      </c>
      <c r="R14256" s="4">
        <v>0.12</v>
      </c>
      <c r="S14256" s="4">
        <v>0.24</v>
      </c>
      <c r="T14256" s="4">
        <v>0.12</v>
      </c>
      <c r="U14256" s="4">
        <v>0.12</v>
      </c>
      <c r="V14256" s="4">
        <v>0.12</v>
      </c>
      <c r="W14256" s="4">
        <v>0.36</v>
      </c>
      <c r="X14256" s="4">
        <v>0.12</v>
      </c>
      <c r="Y14256" s="4">
        <v>0.42</v>
      </c>
      <c r="Z14256" s="4">
        <v>0.24</v>
      </c>
      <c r="AA14256" s="4">
        <v>0.12</v>
      </c>
      <c r="AB14256" s="4">
        <v>-0.06</v>
      </c>
      <c r="AE14256" s="4">
        <v>0.12</v>
      </c>
      <c r="AF14256" s="4">
        <v>0.3</v>
      </c>
      <c r="AL14256" s="4">
        <v>0.18</v>
      </c>
    </row>
    <row r="14257" spans="1:39" ht="14.25" x14ac:dyDescent="0.2">
      <c r="A14257" s="4" t="str">
        <f>+VLOOKUP(E14257&amp;H14257&amp;I14257&amp;J14257,[1]Homol.!O:S,2,0)</f>
        <v>Agua</v>
      </c>
      <c r="B14257" s="4" t="str">
        <f>+VLOOKUP(E14257&amp;H14257&amp;I14257&amp;J14257,[1]Homol.!O:S,3,0)</f>
        <v>Flavored water</v>
      </c>
      <c r="C14257" s="4" t="s">
        <v>62</v>
      </c>
      <c r="D14257" s="4" t="s">
        <v>51</v>
      </c>
      <c r="E14257" s="4" t="s">
        <v>12</v>
      </c>
      <c r="F14257" s="4" t="str">
        <f t="shared" si="222"/>
        <v>Formatos Grandes 2250 cc</v>
      </c>
      <c r="G14257" s="4" t="s">
        <v>63</v>
      </c>
      <c r="H14257" s="4" t="s">
        <v>18</v>
      </c>
      <c r="I14257" s="4" t="s">
        <v>15</v>
      </c>
      <c r="J14257" s="4" t="s">
        <v>16</v>
      </c>
      <c r="R14257" s="4">
        <v>108</v>
      </c>
      <c r="S14257" s="4">
        <v>55.62</v>
      </c>
      <c r="T14257" s="4">
        <v>1.08</v>
      </c>
      <c r="U14257" s="4">
        <v>44.28</v>
      </c>
      <c r="V14257" s="4">
        <v>66.015000000000001</v>
      </c>
      <c r="W14257" s="4">
        <v>2.7</v>
      </c>
      <c r="X14257" s="4">
        <v>-108</v>
      </c>
      <c r="Y14257" s="4">
        <v>1.7550000000000001</v>
      </c>
      <c r="Z14257" s="4">
        <v>11.475000000000001</v>
      </c>
      <c r="AA14257" s="4">
        <v>108.81</v>
      </c>
      <c r="AB14257" s="4">
        <v>27.135000000000002</v>
      </c>
      <c r="AC14257" s="4">
        <v>39.69</v>
      </c>
      <c r="AD14257" s="4">
        <v>45.36</v>
      </c>
      <c r="AE14257" s="4">
        <v>16.875</v>
      </c>
      <c r="AF14257" s="4">
        <v>116.505</v>
      </c>
      <c r="AG14257" s="4">
        <v>65.205000000000013</v>
      </c>
      <c r="AH14257" s="4">
        <v>69.254999999999995</v>
      </c>
      <c r="AI14257" s="4">
        <v>100.71000000000002</v>
      </c>
      <c r="AJ14257" s="4">
        <v>57.64500000000001</v>
      </c>
      <c r="AK14257" s="4">
        <v>16.875</v>
      </c>
      <c r="AL14257" s="4">
        <v>-0.67500000000000004</v>
      </c>
      <c r="AM14257" s="4">
        <v>85.590000000000018</v>
      </c>
    </row>
    <row r="14258" spans="1:39" ht="14.25" x14ac:dyDescent="0.2">
      <c r="A14258" s="4" t="str">
        <f>+VLOOKUP(E14258&amp;H14258&amp;I14258&amp;J14258,[1]Homol.!O:S,2,0)</f>
        <v>Agua</v>
      </c>
      <c r="B14258" s="4" t="str">
        <f>+VLOOKUP(E14258&amp;H14258&amp;I14258&amp;J14258,[1]Homol.!O:S,3,0)</f>
        <v>Flavored water</v>
      </c>
      <c r="C14258" s="4" t="s">
        <v>62</v>
      </c>
      <c r="D14258" s="4" t="s">
        <v>51</v>
      </c>
      <c r="E14258" s="4" t="s">
        <v>12</v>
      </c>
      <c r="F14258" s="4" t="str">
        <f t="shared" si="222"/>
        <v>Formatos Grandes 2500 cc</v>
      </c>
      <c r="G14258" s="4" t="s">
        <v>63</v>
      </c>
      <c r="H14258" s="4" t="s">
        <v>18</v>
      </c>
      <c r="I14258" s="4" t="s">
        <v>15</v>
      </c>
      <c r="J14258" s="4" t="s">
        <v>48</v>
      </c>
      <c r="W14258" s="4">
        <v>0.3</v>
      </c>
    </row>
    <row r="14259" spans="1:39" ht="14.25" x14ac:dyDescent="0.2">
      <c r="A14259" s="4" t="str">
        <f>+VLOOKUP(E14259&amp;H14259&amp;I14259&amp;J14259,[1]Homol.!O:S,2,0)</f>
        <v>Agua</v>
      </c>
      <c r="B14259" s="4" t="str">
        <f>+VLOOKUP(E14259&amp;H14259&amp;I14259&amp;J14259,[1]Homol.!O:S,3,0)</f>
        <v>Flavored water</v>
      </c>
      <c r="C14259" s="4" t="s">
        <v>62</v>
      </c>
      <c r="D14259" s="4" t="s">
        <v>51</v>
      </c>
      <c r="E14259" s="4" t="s">
        <v>12</v>
      </c>
      <c r="F14259" s="4" t="str">
        <f t="shared" si="222"/>
        <v>Formatos Medianos 1500 cc</v>
      </c>
      <c r="G14259" s="4" t="s">
        <v>63</v>
      </c>
      <c r="H14259" s="4" t="s">
        <v>18</v>
      </c>
      <c r="I14259" s="4" t="s">
        <v>6</v>
      </c>
      <c r="J14259" s="4" t="s">
        <v>7</v>
      </c>
      <c r="R14259" s="4">
        <v>20.88</v>
      </c>
      <c r="S14259" s="4">
        <v>21.240000000000002</v>
      </c>
      <c r="T14259" s="4">
        <v>1.6199999999999999</v>
      </c>
      <c r="U14259" s="4">
        <v>22.14</v>
      </c>
      <c r="V14259" s="4">
        <v>42.12</v>
      </c>
      <c r="W14259" s="4">
        <v>33.119999999999997</v>
      </c>
      <c r="X14259" s="4">
        <v>-20.16</v>
      </c>
      <c r="Y14259" s="4">
        <v>1.7099999999999997</v>
      </c>
      <c r="Z14259" s="4">
        <v>1.8</v>
      </c>
      <c r="AA14259" s="4">
        <v>74.34</v>
      </c>
      <c r="AB14259" s="4">
        <v>12.15</v>
      </c>
      <c r="AC14259" s="4">
        <v>17.189999999999998</v>
      </c>
      <c r="AD14259" s="4">
        <v>29.970000000000002</v>
      </c>
      <c r="AE14259" s="4">
        <v>14.49</v>
      </c>
      <c r="AF14259" s="4">
        <v>40.86</v>
      </c>
      <c r="AG14259" s="4">
        <v>30.330000000000002</v>
      </c>
      <c r="AH14259" s="4">
        <v>25.02</v>
      </c>
      <c r="AI14259" s="4">
        <v>30.33</v>
      </c>
      <c r="AJ14259" s="4">
        <v>28.35</v>
      </c>
      <c r="AK14259" s="4">
        <v>16.290000000000003</v>
      </c>
      <c r="AL14259" s="4">
        <v>11.700000000000003</v>
      </c>
      <c r="AM14259" s="4">
        <v>13.77</v>
      </c>
    </row>
    <row r="14260" spans="1:39" ht="14.25" x14ac:dyDescent="0.2">
      <c r="A14260" s="4" t="str">
        <f>+VLOOKUP(E14260&amp;H14260&amp;I14260&amp;J14260,[1]Homol.!O:S,2,0)</f>
        <v>Agua</v>
      </c>
      <c r="B14260" s="4" t="str">
        <f>+VLOOKUP(E14260&amp;H14260&amp;I14260&amp;J14260,[1]Homol.!O:S,3,0)</f>
        <v>Flavored water</v>
      </c>
      <c r="C14260" s="4" t="s">
        <v>62</v>
      </c>
      <c r="D14260" s="4" t="s">
        <v>51</v>
      </c>
      <c r="E14260" s="4" t="s">
        <v>12</v>
      </c>
      <c r="F14260" s="4" t="str">
        <f t="shared" si="222"/>
        <v>Formato Fun 300 cc</v>
      </c>
      <c r="G14260" s="4" t="s">
        <v>63</v>
      </c>
      <c r="H14260" s="4" t="s">
        <v>10</v>
      </c>
      <c r="I14260" s="4" t="s">
        <v>25</v>
      </c>
      <c r="J14260" s="4" t="s">
        <v>26</v>
      </c>
      <c r="Y14260" s="4">
        <v>0.14399999999999999</v>
      </c>
    </row>
    <row r="14261" spans="1:39" ht="14.25" x14ac:dyDescent="0.2">
      <c r="A14261" s="4" t="str">
        <f>+VLOOKUP(E14261&amp;H14261&amp;I14261&amp;J14261,[1]Homol.!O:S,2,0)</f>
        <v>Agua</v>
      </c>
      <c r="B14261" s="4" t="str">
        <f>+VLOOKUP(E14261&amp;H14261&amp;I14261&amp;J14261,[1]Homol.!O:S,3,0)</f>
        <v>Flavored water</v>
      </c>
      <c r="C14261" s="4" t="s">
        <v>62</v>
      </c>
      <c r="D14261" s="4" t="s">
        <v>51</v>
      </c>
      <c r="E14261" s="4" t="s">
        <v>12</v>
      </c>
      <c r="F14261" s="4" t="str">
        <f t="shared" si="222"/>
        <v>Formatos Chicos Pet 500 cc</v>
      </c>
      <c r="G14261" s="4" t="s">
        <v>63</v>
      </c>
      <c r="H14261" s="4" t="s">
        <v>10</v>
      </c>
      <c r="I14261" s="4" t="s">
        <v>13</v>
      </c>
      <c r="J14261" s="4" t="s">
        <v>14</v>
      </c>
      <c r="R14261" s="4">
        <v>0.24</v>
      </c>
      <c r="S14261" s="4">
        <v>0.36</v>
      </c>
      <c r="T14261" s="4">
        <v>0.18</v>
      </c>
      <c r="U14261" s="4">
        <v>0.36</v>
      </c>
      <c r="V14261" s="4">
        <v>0.24</v>
      </c>
      <c r="W14261" s="4">
        <v>9.84</v>
      </c>
      <c r="X14261" s="4">
        <v>0.24</v>
      </c>
      <c r="Y14261" s="4">
        <v>4.1400000000000006</v>
      </c>
      <c r="Z14261" s="4">
        <v>0.3</v>
      </c>
      <c r="AA14261" s="4">
        <v>0.18</v>
      </c>
      <c r="AC14261" s="4">
        <v>0.65999999999999992</v>
      </c>
      <c r="AD14261" s="4">
        <v>5.9999999999999991</v>
      </c>
      <c r="AE14261" s="4">
        <v>0.18</v>
      </c>
      <c r="AF14261" s="4">
        <v>4.5</v>
      </c>
      <c r="AG14261" s="4">
        <v>1.74</v>
      </c>
      <c r="AH14261" s="4">
        <v>1.56</v>
      </c>
      <c r="AI14261" s="4">
        <v>2.2199999999999998</v>
      </c>
      <c r="AJ14261" s="4">
        <v>1.02</v>
      </c>
      <c r="AK14261" s="4">
        <v>1.2000000000000002</v>
      </c>
      <c r="AL14261" s="4">
        <v>2.2200000000000002</v>
      </c>
      <c r="AM14261" s="4">
        <v>9.7200000000000006</v>
      </c>
    </row>
    <row r="14262" spans="1:39" ht="14.25" x14ac:dyDescent="0.2">
      <c r="A14262" s="4" t="str">
        <f>+VLOOKUP(E14262&amp;H14262&amp;I14262&amp;J14262,[1]Homol.!O:S,2,0)</f>
        <v>Agua</v>
      </c>
      <c r="B14262" s="4" t="str">
        <f>+VLOOKUP(E14262&amp;H14262&amp;I14262&amp;J14262,[1]Homol.!O:S,3,0)</f>
        <v>Flavored water</v>
      </c>
      <c r="C14262" s="4" t="s">
        <v>62</v>
      </c>
      <c r="D14262" s="4" t="s">
        <v>51</v>
      </c>
      <c r="E14262" s="4" t="s">
        <v>12</v>
      </c>
      <c r="F14262" s="4" t="str">
        <f t="shared" si="222"/>
        <v>Formatos Grandes 2250 cc</v>
      </c>
      <c r="G14262" s="4" t="s">
        <v>63</v>
      </c>
      <c r="H14262" s="4" t="s">
        <v>10</v>
      </c>
      <c r="I14262" s="4" t="s">
        <v>15</v>
      </c>
      <c r="J14262" s="4" t="s">
        <v>16</v>
      </c>
      <c r="R14262" s="4">
        <v>831.73500000000001</v>
      </c>
      <c r="S14262" s="4">
        <v>574.02</v>
      </c>
      <c r="T14262" s="4">
        <v>45.900000000000006</v>
      </c>
      <c r="U14262" s="4">
        <v>110.43</v>
      </c>
      <c r="V14262" s="4">
        <v>671.76</v>
      </c>
      <c r="W14262" s="4">
        <v>933.39</v>
      </c>
      <c r="X14262" s="4">
        <v>564.70500000000004</v>
      </c>
      <c r="Y14262" s="4">
        <v>22.815000000000001</v>
      </c>
      <c r="Z14262" s="4">
        <v>11.34</v>
      </c>
      <c r="AA14262" s="4">
        <v>435.91500000000002</v>
      </c>
      <c r="AB14262" s="4">
        <v>307.125</v>
      </c>
      <c r="AC14262" s="4">
        <v>463.32</v>
      </c>
      <c r="AD14262" s="4">
        <v>190.89000000000001</v>
      </c>
      <c r="AE14262" s="4">
        <v>137.29500000000002</v>
      </c>
      <c r="AF14262" s="4">
        <v>362.20500000000004</v>
      </c>
      <c r="AG14262" s="4">
        <v>262.03499999999997</v>
      </c>
      <c r="AH14262" s="4">
        <v>434.97</v>
      </c>
      <c r="AI14262" s="4">
        <v>1490.13</v>
      </c>
      <c r="AJ14262" s="4">
        <v>157.815</v>
      </c>
      <c r="AK14262" s="4">
        <v>568.62000000000012</v>
      </c>
      <c r="AL14262" s="4">
        <v>896.53499999999997</v>
      </c>
      <c r="AM14262" s="4">
        <v>294.57</v>
      </c>
    </row>
    <row r="14263" spans="1:39" ht="14.25" x14ac:dyDescent="0.2">
      <c r="A14263" s="4" t="str">
        <f>+VLOOKUP(E14263&amp;H14263&amp;I14263&amp;J14263,[1]Homol.!O:S,2,0)</f>
        <v>Agua</v>
      </c>
      <c r="B14263" s="4" t="str">
        <f>+VLOOKUP(E14263&amp;H14263&amp;I14263&amp;J14263,[1]Homol.!O:S,3,0)</f>
        <v>Flavored water</v>
      </c>
      <c r="C14263" s="4" t="s">
        <v>62</v>
      </c>
      <c r="D14263" s="4" t="s">
        <v>51</v>
      </c>
      <c r="E14263" s="4" t="s">
        <v>12</v>
      </c>
      <c r="F14263" s="4" t="str">
        <f t="shared" si="222"/>
        <v>Formatos Medianos 1000 cc</v>
      </c>
      <c r="G14263" s="4" t="s">
        <v>63</v>
      </c>
      <c r="H14263" s="4" t="s">
        <v>10</v>
      </c>
      <c r="I14263" s="4" t="s">
        <v>6</v>
      </c>
      <c r="J14263" s="4" t="s">
        <v>17</v>
      </c>
      <c r="R14263" s="4">
        <v>0.42</v>
      </c>
      <c r="S14263" s="4">
        <v>0.66</v>
      </c>
      <c r="T14263" s="4">
        <v>0.3</v>
      </c>
      <c r="U14263" s="4">
        <v>0.48</v>
      </c>
      <c r="X14263" s="4">
        <v>0.24</v>
      </c>
      <c r="Z14263" s="4">
        <v>0.12</v>
      </c>
      <c r="AA14263" s="4">
        <v>0.18</v>
      </c>
      <c r="AB14263" s="4">
        <v>0.12</v>
      </c>
      <c r="AC14263" s="4">
        <v>0.18</v>
      </c>
      <c r="AE14263" s="4">
        <v>0.12</v>
      </c>
      <c r="AF14263" s="4">
        <v>0.12</v>
      </c>
      <c r="AG14263" s="4">
        <v>0.3</v>
      </c>
      <c r="AL14263" s="4">
        <v>0.12</v>
      </c>
    </row>
    <row r="14264" spans="1:39" ht="14.25" x14ac:dyDescent="0.2">
      <c r="A14264" s="4" t="str">
        <f>+VLOOKUP(E14264&amp;H14264&amp;I14264&amp;J14264,[1]Homol.!O:S,2,0)</f>
        <v>Agua</v>
      </c>
      <c r="B14264" s="4" t="str">
        <f>+VLOOKUP(E14264&amp;H14264&amp;I14264&amp;J14264,[1]Homol.!O:S,3,0)</f>
        <v>Flavored water</v>
      </c>
      <c r="C14264" s="4" t="s">
        <v>62</v>
      </c>
      <c r="D14264" s="4" t="s">
        <v>51</v>
      </c>
      <c r="E14264" s="4" t="s">
        <v>12</v>
      </c>
      <c r="F14264" s="4" t="str">
        <f t="shared" si="222"/>
        <v>Formatos Medianos 1500 cc</v>
      </c>
      <c r="G14264" s="4" t="s">
        <v>63</v>
      </c>
      <c r="H14264" s="4" t="s">
        <v>10</v>
      </c>
      <c r="I14264" s="4" t="s">
        <v>6</v>
      </c>
      <c r="J14264" s="4" t="s">
        <v>7</v>
      </c>
      <c r="R14264" s="4">
        <v>31.229999999999997</v>
      </c>
      <c r="S14264" s="4">
        <v>52.92</v>
      </c>
      <c r="T14264" s="4">
        <v>32.31</v>
      </c>
      <c r="U14264" s="4">
        <v>34.29</v>
      </c>
      <c r="V14264" s="4">
        <v>154.35</v>
      </c>
      <c r="W14264" s="4">
        <v>196.11</v>
      </c>
      <c r="X14264" s="4">
        <v>245.60999999999999</v>
      </c>
      <c r="Y14264" s="4">
        <v>54.089999999999996</v>
      </c>
      <c r="Z14264" s="4">
        <v>101.88000000000001</v>
      </c>
      <c r="AA14264" s="4">
        <v>3.87</v>
      </c>
      <c r="AB14264" s="4">
        <v>52.290000000000006</v>
      </c>
      <c r="AC14264" s="4">
        <v>116.55</v>
      </c>
      <c r="AD14264" s="4">
        <v>78.930000000000007</v>
      </c>
      <c r="AE14264" s="4">
        <v>56.790000000000006</v>
      </c>
      <c r="AF14264" s="4">
        <v>98.909999999999982</v>
      </c>
      <c r="AG14264" s="4">
        <v>93.779999999999987</v>
      </c>
      <c r="AH14264" s="4">
        <v>77.13000000000001</v>
      </c>
      <c r="AI14264" s="4">
        <v>172.26</v>
      </c>
      <c r="AJ14264" s="4">
        <v>83.52000000000001</v>
      </c>
      <c r="AK14264" s="4">
        <v>42.12</v>
      </c>
      <c r="AL14264" s="4">
        <v>32.49</v>
      </c>
      <c r="AM14264" s="4">
        <v>81.36</v>
      </c>
    </row>
    <row r="14265" spans="1:39" ht="14.25" x14ac:dyDescent="0.2">
      <c r="A14265" s="4" t="str">
        <f>+VLOOKUP(E14265&amp;H14265&amp;I14265&amp;J14265,[1]Homol.!O:S,2,0)</f>
        <v>Agua</v>
      </c>
      <c r="B14265" s="4" t="str">
        <f>+VLOOKUP(E14265&amp;H14265&amp;I14265&amp;J14265,[1]Homol.!O:S,3,0)</f>
        <v>Flavored water</v>
      </c>
      <c r="C14265" s="4" t="s">
        <v>62</v>
      </c>
      <c r="D14265" s="4" t="s">
        <v>51</v>
      </c>
      <c r="E14265" s="4" t="s">
        <v>12</v>
      </c>
      <c r="F14265" s="4" t="str">
        <f t="shared" si="222"/>
        <v>Formatos Chicos Pet 500 cc</v>
      </c>
      <c r="G14265" s="4" t="s">
        <v>63</v>
      </c>
      <c r="H14265" s="4" t="s">
        <v>19</v>
      </c>
      <c r="I14265" s="4" t="s">
        <v>13</v>
      </c>
      <c r="J14265" s="4" t="s">
        <v>14</v>
      </c>
      <c r="AE14265" s="4">
        <v>0.3</v>
      </c>
      <c r="AG14265" s="4">
        <v>0.24</v>
      </c>
      <c r="AH14265" s="4">
        <v>0.18</v>
      </c>
      <c r="AL14265" s="4">
        <v>0.12</v>
      </c>
    </row>
    <row r="14266" spans="1:39" ht="14.25" x14ac:dyDescent="0.2">
      <c r="A14266" s="4" t="str">
        <f>+VLOOKUP(E14266&amp;H14266&amp;I14266&amp;J14266,[1]Homol.!O:S,2,0)</f>
        <v>Agua</v>
      </c>
      <c r="B14266" s="4" t="str">
        <f>+VLOOKUP(E14266&amp;H14266&amp;I14266&amp;J14266,[1]Homol.!O:S,3,0)</f>
        <v>Flavored water</v>
      </c>
      <c r="C14266" s="4" t="s">
        <v>62</v>
      </c>
      <c r="D14266" s="4" t="s">
        <v>51</v>
      </c>
      <c r="E14266" s="4" t="s">
        <v>12</v>
      </c>
      <c r="F14266" s="4" t="str">
        <f t="shared" si="222"/>
        <v>Formatos Grandes 2250 cc</v>
      </c>
      <c r="G14266" s="4" t="s">
        <v>63</v>
      </c>
      <c r="H14266" s="4" t="s">
        <v>19</v>
      </c>
      <c r="I14266" s="4" t="s">
        <v>15</v>
      </c>
      <c r="J14266" s="4" t="s">
        <v>16</v>
      </c>
      <c r="AH14266" s="4">
        <v>3.24</v>
      </c>
      <c r="AL14266" s="4">
        <v>0.94500000000000006</v>
      </c>
    </row>
    <row r="14267" spans="1:39" ht="14.25" x14ac:dyDescent="0.2">
      <c r="A14267" s="4" t="str">
        <f>+VLOOKUP(E14267&amp;H14267&amp;I14267&amp;J14267,[1]Homol.!O:S,2,0)</f>
        <v>Agua</v>
      </c>
      <c r="B14267" s="4" t="str">
        <f>+VLOOKUP(E14267&amp;H14267&amp;I14267&amp;J14267,[1]Homol.!O:S,3,0)</f>
        <v>Flavored water</v>
      </c>
      <c r="C14267" s="4" t="s">
        <v>62</v>
      </c>
      <c r="D14267" s="4" t="s">
        <v>51</v>
      </c>
      <c r="E14267" s="4" t="s">
        <v>12</v>
      </c>
      <c r="F14267" s="4" t="str">
        <f t="shared" si="222"/>
        <v>Formatos Medianos 1500 cc</v>
      </c>
      <c r="G14267" s="4" t="s">
        <v>63</v>
      </c>
      <c r="H14267" s="4" t="s">
        <v>19</v>
      </c>
      <c r="I14267" s="4" t="s">
        <v>6</v>
      </c>
      <c r="J14267" s="4" t="s">
        <v>7</v>
      </c>
      <c r="AG14267" s="4">
        <v>1.1700000000000002</v>
      </c>
      <c r="AH14267" s="4">
        <v>2.88</v>
      </c>
      <c r="AL14267" s="4">
        <v>0.81</v>
      </c>
    </row>
    <row r="14268" spans="1:39" ht="14.25" x14ac:dyDescent="0.2">
      <c r="A14268" s="4" t="str">
        <f>+VLOOKUP(E14268&amp;H14268&amp;I14268&amp;J14268,[1]Homol.!O:S,2,0)</f>
        <v>Agua</v>
      </c>
      <c r="B14268" s="4" t="str">
        <f>+VLOOKUP(E14268&amp;H14268&amp;I14268&amp;J14268,[1]Homol.!O:S,3,0)</f>
        <v>Flavored water</v>
      </c>
      <c r="C14268" s="4" t="s">
        <v>62</v>
      </c>
      <c r="D14268" s="4" t="s">
        <v>51</v>
      </c>
      <c r="E14268" s="4" t="s">
        <v>20</v>
      </c>
      <c r="F14268" s="4" t="str">
        <f t="shared" si="222"/>
        <v>Formatos Grandes 2250 cc</v>
      </c>
      <c r="G14268" s="4" t="s">
        <v>63</v>
      </c>
      <c r="H14268" s="4" t="s">
        <v>40</v>
      </c>
      <c r="I14268" s="4" t="s">
        <v>15</v>
      </c>
      <c r="J14268" s="4" t="s">
        <v>16</v>
      </c>
      <c r="Y14268" s="4">
        <v>0.54</v>
      </c>
    </row>
    <row r="14269" spans="1:39" ht="14.25" x14ac:dyDescent="0.2">
      <c r="A14269" s="4" t="str">
        <f>+VLOOKUP(E14269&amp;H14269&amp;I14269&amp;J14269,[1]Homol.!O:S,2,0)</f>
        <v>Agua</v>
      </c>
      <c r="B14269" s="4" t="str">
        <f>+VLOOKUP(E14269&amp;H14269&amp;I14269&amp;J14269,[1]Homol.!O:S,3,0)</f>
        <v>Flavored water</v>
      </c>
      <c r="C14269" s="4" t="s">
        <v>62</v>
      </c>
      <c r="D14269" s="4" t="s">
        <v>51</v>
      </c>
      <c r="E14269" s="4" t="s">
        <v>20</v>
      </c>
      <c r="F14269" s="4" t="str">
        <f t="shared" si="222"/>
        <v>Formatos Chicos Pet 500 cc</v>
      </c>
      <c r="G14269" s="4" t="s">
        <v>63</v>
      </c>
      <c r="H14269" s="4" t="s">
        <v>5</v>
      </c>
      <c r="I14269" s="4" t="s">
        <v>13</v>
      </c>
      <c r="J14269" s="4" t="s">
        <v>14</v>
      </c>
      <c r="S14269" s="4">
        <v>0.12</v>
      </c>
      <c r="U14269" s="4">
        <v>0.06</v>
      </c>
      <c r="W14269" s="4">
        <v>0.06</v>
      </c>
      <c r="Y14269" s="4">
        <v>0.12</v>
      </c>
      <c r="Z14269" s="4">
        <v>0.12</v>
      </c>
      <c r="AA14269" s="4">
        <v>0.18</v>
      </c>
      <c r="AB14269" s="4">
        <v>-0.06</v>
      </c>
      <c r="AE14269" s="4">
        <v>0.06</v>
      </c>
      <c r="AG14269" s="4">
        <v>0.06</v>
      </c>
      <c r="AH14269" s="4">
        <v>0.06</v>
      </c>
      <c r="AL14269" s="4">
        <v>0.06</v>
      </c>
    </row>
    <row r="14270" spans="1:39" ht="14.25" x14ac:dyDescent="0.2">
      <c r="A14270" s="4" t="str">
        <f>+VLOOKUP(E14270&amp;H14270&amp;I14270&amp;J14270,[1]Homol.!O:S,2,0)</f>
        <v>Agua</v>
      </c>
      <c r="B14270" s="4" t="str">
        <f>+VLOOKUP(E14270&amp;H14270&amp;I14270&amp;J14270,[1]Homol.!O:S,3,0)</f>
        <v>Flavored water</v>
      </c>
      <c r="C14270" s="4" t="s">
        <v>62</v>
      </c>
      <c r="D14270" s="4" t="s">
        <v>51</v>
      </c>
      <c r="E14270" s="4" t="s">
        <v>20</v>
      </c>
      <c r="F14270" s="4" t="str">
        <f t="shared" si="222"/>
        <v>Formatos Grandes 2250 cc</v>
      </c>
      <c r="G14270" s="4" t="s">
        <v>63</v>
      </c>
      <c r="H14270" s="4" t="s">
        <v>5</v>
      </c>
      <c r="I14270" s="4" t="s">
        <v>15</v>
      </c>
      <c r="J14270" s="4" t="s">
        <v>16</v>
      </c>
      <c r="R14270" s="4">
        <v>75.599999999999994</v>
      </c>
      <c r="S14270" s="4">
        <v>0.13500000000000001</v>
      </c>
      <c r="T14270" s="4">
        <v>0.40500000000000003</v>
      </c>
      <c r="U14270" s="4">
        <v>10.8</v>
      </c>
      <c r="V14270" s="4">
        <v>64.8</v>
      </c>
      <c r="W14270" s="4">
        <v>0.13500000000000001</v>
      </c>
      <c r="AA14270" s="4">
        <v>46.034999999999997</v>
      </c>
      <c r="AB14270" s="4">
        <v>30.645</v>
      </c>
      <c r="AC14270" s="4">
        <v>17.55</v>
      </c>
      <c r="AD14270" s="4">
        <v>27.134999999999998</v>
      </c>
      <c r="AE14270" s="4">
        <v>2.5650000000000004</v>
      </c>
      <c r="AF14270" s="4">
        <v>24.434999999999999</v>
      </c>
      <c r="AG14270" s="4">
        <v>28.485000000000003</v>
      </c>
      <c r="AH14270" s="4">
        <v>31.86</v>
      </c>
      <c r="AI14270" s="4">
        <v>35.369999999999997</v>
      </c>
      <c r="AJ14270" s="4">
        <v>34.29</v>
      </c>
      <c r="AK14270" s="4">
        <v>24.839999999999996</v>
      </c>
      <c r="AL14270" s="4">
        <v>12.959999999999999</v>
      </c>
      <c r="AM14270" s="4">
        <v>17.415000000000003</v>
      </c>
    </row>
    <row r="14271" spans="1:39" ht="14.25" x14ac:dyDescent="0.2">
      <c r="A14271" s="4" t="str">
        <f>+VLOOKUP(E14271&amp;H14271&amp;I14271&amp;J14271,[1]Homol.!O:S,2,0)</f>
        <v>Agua</v>
      </c>
      <c r="B14271" s="4" t="str">
        <f>+VLOOKUP(E14271&amp;H14271&amp;I14271&amp;J14271,[1]Homol.!O:S,3,0)</f>
        <v>Flavored water</v>
      </c>
      <c r="C14271" s="4" t="s">
        <v>62</v>
      </c>
      <c r="D14271" s="4" t="s">
        <v>51</v>
      </c>
      <c r="E14271" s="4" t="s">
        <v>20</v>
      </c>
      <c r="F14271" s="4" t="str">
        <f t="shared" si="222"/>
        <v>Formatos Medianos 1500 cc</v>
      </c>
      <c r="G14271" s="4" t="s">
        <v>63</v>
      </c>
      <c r="H14271" s="4" t="s">
        <v>5</v>
      </c>
      <c r="I14271" s="4" t="s">
        <v>6</v>
      </c>
      <c r="J14271" s="4" t="s">
        <v>7</v>
      </c>
      <c r="R14271" s="4">
        <v>0.27</v>
      </c>
      <c r="S14271" s="4">
        <v>0.09</v>
      </c>
      <c r="T14271" s="4">
        <v>0.27</v>
      </c>
      <c r="U14271" s="4">
        <v>20.61</v>
      </c>
      <c r="V14271" s="4">
        <v>20.25</v>
      </c>
      <c r="W14271" s="4">
        <v>30.419999999999998</v>
      </c>
      <c r="X14271" s="4">
        <v>20.16</v>
      </c>
      <c r="Y14271" s="4">
        <v>0.63</v>
      </c>
      <c r="Z14271" s="4">
        <v>0.09</v>
      </c>
      <c r="AA14271" s="4">
        <v>34.29</v>
      </c>
      <c r="AB14271" s="4">
        <v>2.6100000000000003</v>
      </c>
      <c r="AC14271" s="4">
        <v>12.6</v>
      </c>
      <c r="AD14271" s="4">
        <v>16.739999999999998</v>
      </c>
      <c r="AE14271" s="4">
        <v>7.02</v>
      </c>
      <c r="AF14271" s="4">
        <v>22.589999999999996</v>
      </c>
      <c r="AG14271" s="4">
        <v>12.329999999999998</v>
      </c>
      <c r="AH14271" s="4">
        <v>13.23</v>
      </c>
      <c r="AI14271" s="4">
        <v>16.649999999999999</v>
      </c>
      <c r="AJ14271" s="4">
        <v>10.62</v>
      </c>
      <c r="AK14271" s="4">
        <v>7.02</v>
      </c>
      <c r="AL14271" s="4">
        <v>4.8600000000000003</v>
      </c>
      <c r="AM14271" s="4">
        <v>6.57</v>
      </c>
    </row>
    <row r="14272" spans="1:39" ht="14.25" x14ac:dyDescent="0.2">
      <c r="A14272" s="4" t="str">
        <f>+VLOOKUP(E14272&amp;H14272&amp;I14272&amp;J14272,[1]Homol.!O:S,2,0)</f>
        <v>Agua</v>
      </c>
      <c r="B14272" s="4" t="str">
        <f>+VLOOKUP(E14272&amp;H14272&amp;I14272&amp;J14272,[1]Homol.!O:S,3,0)</f>
        <v>Flavored water</v>
      </c>
      <c r="C14272" s="4" t="s">
        <v>62</v>
      </c>
      <c r="D14272" s="4" t="s">
        <v>51</v>
      </c>
      <c r="E14272" s="4" t="s">
        <v>20</v>
      </c>
      <c r="F14272" s="4" t="str">
        <f t="shared" si="222"/>
        <v>Formatos Chicos Pet 500 cc</v>
      </c>
      <c r="G14272" s="4" t="s">
        <v>63</v>
      </c>
      <c r="H14272" s="4" t="s">
        <v>9</v>
      </c>
      <c r="I14272" s="4" t="s">
        <v>13</v>
      </c>
      <c r="J14272" s="4" t="s">
        <v>14</v>
      </c>
      <c r="R14272" s="4">
        <v>0.06</v>
      </c>
      <c r="S14272" s="4">
        <v>0.18</v>
      </c>
      <c r="U14272" s="4">
        <v>0.18</v>
      </c>
      <c r="V14272" s="4">
        <v>0.06</v>
      </c>
      <c r="W14272" s="4">
        <v>0.3</v>
      </c>
      <c r="X14272" s="4">
        <v>0.12</v>
      </c>
      <c r="Y14272" s="4">
        <v>0.18</v>
      </c>
      <c r="Z14272" s="4">
        <v>0.18</v>
      </c>
      <c r="AA14272" s="4">
        <v>0.12</v>
      </c>
      <c r="AB14272" s="4">
        <v>-0.06</v>
      </c>
      <c r="AE14272" s="4">
        <v>0.06</v>
      </c>
      <c r="AH14272" s="4">
        <v>0.06</v>
      </c>
    </row>
    <row r="14273" spans="1:39" ht="14.25" x14ac:dyDescent="0.2">
      <c r="A14273" s="4" t="str">
        <f>+VLOOKUP(E14273&amp;H14273&amp;I14273&amp;J14273,[1]Homol.!O:S,2,0)</f>
        <v>Agua</v>
      </c>
      <c r="B14273" s="4" t="str">
        <f>+VLOOKUP(E14273&amp;H14273&amp;I14273&amp;J14273,[1]Homol.!O:S,3,0)</f>
        <v>Flavored water</v>
      </c>
      <c r="C14273" s="4" t="s">
        <v>62</v>
      </c>
      <c r="D14273" s="4" t="s">
        <v>51</v>
      </c>
      <c r="E14273" s="4" t="s">
        <v>20</v>
      </c>
      <c r="F14273" s="4" t="str">
        <f t="shared" si="222"/>
        <v>Formatos Grandes 2250 cc</v>
      </c>
      <c r="G14273" s="4" t="s">
        <v>63</v>
      </c>
      <c r="H14273" s="4" t="s">
        <v>9</v>
      </c>
      <c r="I14273" s="4" t="s">
        <v>15</v>
      </c>
      <c r="J14273" s="4" t="s">
        <v>16</v>
      </c>
      <c r="R14273" s="4">
        <v>97.335000000000008</v>
      </c>
      <c r="S14273" s="4">
        <v>0.13500000000000001</v>
      </c>
      <c r="T14273" s="4">
        <v>0.13500000000000001</v>
      </c>
      <c r="U14273" s="4">
        <v>21.6</v>
      </c>
      <c r="V14273" s="4">
        <v>65.204999999999998</v>
      </c>
      <c r="W14273" s="4">
        <v>44.145000000000003</v>
      </c>
      <c r="X14273" s="4">
        <v>32.94</v>
      </c>
      <c r="Y14273" s="4">
        <v>22.41</v>
      </c>
      <c r="Z14273" s="4">
        <v>21.87</v>
      </c>
      <c r="AA14273" s="4">
        <v>1.08</v>
      </c>
      <c r="AB14273" s="4">
        <v>47.384999999999998</v>
      </c>
      <c r="AC14273" s="4">
        <v>3.78</v>
      </c>
      <c r="AD14273" s="4">
        <v>39.42</v>
      </c>
      <c r="AE14273" s="4">
        <v>14.579999999999998</v>
      </c>
      <c r="AF14273" s="4">
        <v>29.025000000000002</v>
      </c>
      <c r="AG14273" s="4">
        <v>52.515000000000001</v>
      </c>
      <c r="AH14273" s="4">
        <v>35.370000000000005</v>
      </c>
      <c r="AI14273" s="4">
        <v>44.415000000000006</v>
      </c>
      <c r="AJ14273" s="4">
        <v>40.094999999999999</v>
      </c>
      <c r="AK14273" s="4">
        <v>40.094999999999999</v>
      </c>
      <c r="AL14273" s="4">
        <v>11.475000000000001</v>
      </c>
      <c r="AM14273" s="4">
        <v>21.6</v>
      </c>
    </row>
    <row r="14274" spans="1:39" ht="14.25" x14ac:dyDescent="0.2">
      <c r="A14274" s="4" t="str">
        <f>+VLOOKUP(E14274&amp;H14274&amp;I14274&amp;J14274,[1]Homol.!O:S,2,0)</f>
        <v>Agua</v>
      </c>
      <c r="B14274" s="4" t="str">
        <f>+VLOOKUP(E14274&amp;H14274&amp;I14274&amp;J14274,[1]Homol.!O:S,3,0)</f>
        <v>Flavored water</v>
      </c>
      <c r="C14274" s="4" t="s">
        <v>62</v>
      </c>
      <c r="D14274" s="4" t="s">
        <v>51</v>
      </c>
      <c r="E14274" s="4" t="s">
        <v>20</v>
      </c>
      <c r="F14274" s="4" t="str">
        <f t="shared" si="222"/>
        <v>Formatos Medianos 1500 cc</v>
      </c>
      <c r="G14274" s="4" t="s">
        <v>63</v>
      </c>
      <c r="H14274" s="4" t="s">
        <v>9</v>
      </c>
      <c r="I14274" s="4" t="s">
        <v>6</v>
      </c>
      <c r="J14274" s="4" t="s">
        <v>7</v>
      </c>
      <c r="R14274" s="4">
        <v>20.61</v>
      </c>
      <c r="S14274" s="4">
        <v>0.18</v>
      </c>
      <c r="T14274" s="4">
        <v>0.54</v>
      </c>
      <c r="U14274" s="4">
        <v>20.79</v>
      </c>
      <c r="V14274" s="4">
        <v>20.52</v>
      </c>
      <c r="W14274" s="4">
        <v>21.33</v>
      </c>
      <c r="X14274" s="4">
        <v>-19.350000000000001</v>
      </c>
      <c r="Y14274" s="4">
        <v>0.63</v>
      </c>
      <c r="Z14274" s="4">
        <v>0.27</v>
      </c>
      <c r="AA14274" s="4">
        <v>30.24</v>
      </c>
      <c r="AB14274" s="4">
        <v>14.399999999999999</v>
      </c>
      <c r="AC14274" s="4">
        <v>12.600000000000001</v>
      </c>
      <c r="AD14274" s="4">
        <v>10.53</v>
      </c>
      <c r="AE14274" s="4">
        <v>-4.4099999999999993</v>
      </c>
      <c r="AF14274" s="4">
        <v>19.8</v>
      </c>
      <c r="AG14274" s="4">
        <v>10.71</v>
      </c>
      <c r="AH14274" s="4">
        <v>17.55</v>
      </c>
      <c r="AI14274" s="4">
        <v>19.53</v>
      </c>
      <c r="AJ14274" s="4">
        <v>14.850000000000001</v>
      </c>
      <c r="AK14274" s="4">
        <v>10.709999999999999</v>
      </c>
      <c r="AL14274" s="4">
        <v>9.2700000000000014</v>
      </c>
      <c r="AM14274" s="4">
        <v>7.83</v>
      </c>
    </row>
    <row r="14275" spans="1:39" ht="14.25" x14ac:dyDescent="0.2">
      <c r="A14275" s="4" t="str">
        <f>+VLOOKUP(E14275&amp;H14275&amp;I14275&amp;J14275,[1]Homol.!O:S,2,0)</f>
        <v>Agua</v>
      </c>
      <c r="B14275" s="4" t="str">
        <f>+VLOOKUP(E14275&amp;H14275&amp;I14275&amp;J14275,[1]Homol.!O:S,3,0)</f>
        <v>Flavored water</v>
      </c>
      <c r="C14275" s="4" t="s">
        <v>62</v>
      </c>
      <c r="D14275" s="4" t="s">
        <v>51</v>
      </c>
      <c r="E14275" s="4" t="s">
        <v>20</v>
      </c>
      <c r="F14275" s="4" t="str">
        <f t="shared" ref="F14275:F14338" si="223">_xlfn.CONCAT(I14275," ",J14275)</f>
        <v>Formatos Chicos Pet 500 cc</v>
      </c>
      <c r="G14275" s="4" t="s">
        <v>63</v>
      </c>
      <c r="H14275" s="4" t="s">
        <v>10</v>
      </c>
      <c r="I14275" s="4" t="s">
        <v>13</v>
      </c>
      <c r="J14275" s="4" t="s">
        <v>14</v>
      </c>
      <c r="R14275" s="4">
        <v>0.18</v>
      </c>
      <c r="S14275" s="4">
        <v>0.12</v>
      </c>
      <c r="T14275" s="4">
        <v>0.06</v>
      </c>
      <c r="U14275" s="4">
        <v>0.12</v>
      </c>
      <c r="V14275" s="4">
        <v>0.18</v>
      </c>
      <c r="W14275" s="4">
        <v>0.12</v>
      </c>
      <c r="X14275" s="4">
        <v>0.12</v>
      </c>
      <c r="Y14275" s="4">
        <v>0.12</v>
      </c>
      <c r="Z14275" s="4">
        <v>0.06</v>
      </c>
      <c r="AA14275" s="4">
        <v>0.24</v>
      </c>
      <c r="AE14275" s="4">
        <v>0.12</v>
      </c>
      <c r="AH14275" s="4">
        <v>0.06</v>
      </c>
    </row>
    <row r="14276" spans="1:39" ht="14.25" x14ac:dyDescent="0.2">
      <c r="A14276" s="4" t="str">
        <f>+VLOOKUP(E14276&amp;H14276&amp;I14276&amp;J14276,[1]Homol.!O:S,2,0)</f>
        <v>Agua</v>
      </c>
      <c r="B14276" s="4" t="str">
        <f>+VLOOKUP(E14276&amp;H14276&amp;I14276&amp;J14276,[1]Homol.!O:S,3,0)</f>
        <v>Flavored water</v>
      </c>
      <c r="C14276" s="4" t="s">
        <v>62</v>
      </c>
      <c r="D14276" s="4" t="s">
        <v>51</v>
      </c>
      <c r="E14276" s="4" t="s">
        <v>20</v>
      </c>
      <c r="F14276" s="4" t="str">
        <f t="shared" si="223"/>
        <v>Formatos Grandes 2250 cc</v>
      </c>
      <c r="G14276" s="4" t="s">
        <v>63</v>
      </c>
      <c r="H14276" s="4" t="s">
        <v>10</v>
      </c>
      <c r="I14276" s="4" t="s">
        <v>15</v>
      </c>
      <c r="J14276" s="4" t="s">
        <v>16</v>
      </c>
      <c r="R14276" s="4">
        <v>75.86999999999999</v>
      </c>
      <c r="S14276" s="4">
        <v>10.935</v>
      </c>
      <c r="T14276" s="4">
        <v>0.13500000000000001</v>
      </c>
      <c r="U14276" s="4">
        <v>32.4</v>
      </c>
      <c r="V14276" s="4">
        <v>65.204999999999998</v>
      </c>
      <c r="W14276" s="4">
        <v>54.674999999999997</v>
      </c>
      <c r="X14276" s="4">
        <v>75.599999999999994</v>
      </c>
      <c r="Y14276" s="4">
        <v>-32.4</v>
      </c>
      <c r="Z14276" s="4">
        <v>1.35</v>
      </c>
      <c r="AA14276" s="4">
        <v>12.15</v>
      </c>
      <c r="AB14276" s="4">
        <v>64.53</v>
      </c>
      <c r="AC14276" s="4">
        <v>46.709999999999994</v>
      </c>
      <c r="AD14276" s="4">
        <v>29.159999999999997</v>
      </c>
      <c r="AE14276" s="4">
        <v>16.200000000000003</v>
      </c>
      <c r="AF14276" s="4">
        <v>40.095000000000006</v>
      </c>
      <c r="AG14276" s="4">
        <v>74.654999999999987</v>
      </c>
      <c r="AH14276" s="4">
        <v>66.150000000000006</v>
      </c>
      <c r="AI14276" s="4">
        <v>66.69</v>
      </c>
      <c r="AJ14276" s="4">
        <v>63.72</v>
      </c>
      <c r="AK14276" s="4">
        <v>25.92</v>
      </c>
      <c r="AL14276" s="4">
        <v>21.465</v>
      </c>
      <c r="AM14276" s="4">
        <v>43.2</v>
      </c>
    </row>
    <row r="14277" spans="1:39" ht="14.25" x14ac:dyDescent="0.2">
      <c r="A14277" s="4" t="str">
        <f>+VLOOKUP(E14277&amp;H14277&amp;I14277&amp;J14277,[1]Homol.!O:S,2,0)</f>
        <v>Agua</v>
      </c>
      <c r="B14277" s="4" t="str">
        <f>+VLOOKUP(E14277&amp;H14277&amp;I14277&amp;J14277,[1]Homol.!O:S,3,0)</f>
        <v>Flavored water</v>
      </c>
      <c r="C14277" s="4" t="s">
        <v>62</v>
      </c>
      <c r="D14277" s="4" t="s">
        <v>51</v>
      </c>
      <c r="E14277" s="4" t="s">
        <v>20</v>
      </c>
      <c r="F14277" s="4" t="str">
        <f t="shared" si="223"/>
        <v>Formatos Medianos 1500 cc</v>
      </c>
      <c r="G14277" s="4" t="s">
        <v>63</v>
      </c>
      <c r="H14277" s="4" t="s">
        <v>10</v>
      </c>
      <c r="I14277" s="4" t="s">
        <v>6</v>
      </c>
      <c r="J14277" s="4" t="s">
        <v>7</v>
      </c>
      <c r="R14277" s="4">
        <v>20.7</v>
      </c>
      <c r="S14277" s="4">
        <v>10.35</v>
      </c>
      <c r="T14277" s="4">
        <v>0.62999999999999989</v>
      </c>
      <c r="U14277" s="4">
        <v>40.950000000000003</v>
      </c>
      <c r="V14277" s="4">
        <v>20.52</v>
      </c>
      <c r="W14277" s="4">
        <v>41.49</v>
      </c>
      <c r="X14277" s="4">
        <v>40.86</v>
      </c>
      <c r="Y14277" s="4">
        <v>4.5</v>
      </c>
      <c r="Z14277" s="4">
        <v>2.16</v>
      </c>
      <c r="AA14277" s="4">
        <v>31.229999999999997</v>
      </c>
      <c r="AB14277" s="4">
        <v>17.099999999999998</v>
      </c>
      <c r="AC14277" s="4">
        <v>25.2</v>
      </c>
      <c r="AD14277" s="4">
        <v>20.970000000000002</v>
      </c>
      <c r="AE14277" s="4">
        <v>6.66</v>
      </c>
      <c r="AF14277" s="4">
        <v>31.68</v>
      </c>
      <c r="AG14277" s="4">
        <v>21.419999999999998</v>
      </c>
      <c r="AH14277" s="4">
        <v>20.79</v>
      </c>
      <c r="AI14277" s="4">
        <v>25.290000000000003</v>
      </c>
      <c r="AJ14277" s="4">
        <v>21.959999999999997</v>
      </c>
      <c r="AK14277" s="4">
        <v>11.520000000000001</v>
      </c>
      <c r="AL14277" s="4">
        <v>9.4499999999999993</v>
      </c>
      <c r="AM14277" s="4">
        <v>9.8999999999999986</v>
      </c>
    </row>
    <row r="14278" spans="1:39" ht="14.25" x14ac:dyDescent="0.2">
      <c r="A14278" s="4" t="str">
        <f>+VLOOKUP(E14278&amp;H14278&amp;I14278&amp;J14278,[1]Homol.!O:S,2,0)</f>
        <v>Agua</v>
      </c>
      <c r="B14278" s="4" t="str">
        <f>+VLOOKUP(E14278&amp;H14278&amp;I14278&amp;J14278,[1]Homol.!O:S,3,0)</f>
        <v>Flavored water</v>
      </c>
      <c r="C14278" s="4" t="s">
        <v>62</v>
      </c>
      <c r="D14278" s="4" t="s">
        <v>51</v>
      </c>
      <c r="E14278" s="4" t="s">
        <v>42</v>
      </c>
      <c r="F14278" s="4" t="str">
        <f t="shared" si="223"/>
        <v>Formatos Chicos Pet 575 cc</v>
      </c>
      <c r="G14278" s="4" t="s">
        <v>63</v>
      </c>
      <c r="H14278" s="4" t="s">
        <v>38</v>
      </c>
      <c r="I14278" s="4" t="s">
        <v>13</v>
      </c>
      <c r="J14278" s="4" t="s">
        <v>43</v>
      </c>
      <c r="S14278" s="4">
        <v>6.9000000000000006E-2</v>
      </c>
      <c r="T14278" s="4">
        <v>0.20700000000000002</v>
      </c>
      <c r="U14278" s="4">
        <v>10.625999999999999</v>
      </c>
      <c r="W14278" s="4">
        <v>6.9000000000000006E-2</v>
      </c>
    </row>
    <row r="14279" spans="1:39" ht="14.25" x14ac:dyDescent="0.2">
      <c r="A14279" s="4" t="str">
        <f>+VLOOKUP(E14279&amp;H14279&amp;I14279&amp;J14279,[1]Homol.!O:S,2,0)</f>
        <v>Agua</v>
      </c>
      <c r="B14279" s="4" t="str">
        <f>+VLOOKUP(E14279&amp;H14279&amp;I14279&amp;J14279,[1]Homol.!O:S,3,0)</f>
        <v>Flavored water</v>
      </c>
      <c r="C14279" s="4" t="s">
        <v>62</v>
      </c>
      <c r="D14279" s="4" t="s">
        <v>51</v>
      </c>
      <c r="E14279" s="4" t="s">
        <v>42</v>
      </c>
      <c r="F14279" s="4" t="str">
        <f t="shared" si="223"/>
        <v>Formatos Grandes 2250 cc</v>
      </c>
      <c r="G14279" s="4" t="s">
        <v>63</v>
      </c>
      <c r="H14279" s="4" t="s">
        <v>38</v>
      </c>
      <c r="I14279" s="4" t="s">
        <v>15</v>
      </c>
      <c r="J14279" s="4" t="s">
        <v>16</v>
      </c>
      <c r="R14279" s="4">
        <v>22.005000000000003</v>
      </c>
      <c r="S14279" s="4">
        <v>11.205</v>
      </c>
      <c r="T14279" s="4">
        <v>0.54</v>
      </c>
      <c r="U14279" s="4">
        <v>32.67</v>
      </c>
      <c r="V14279" s="4">
        <v>21.735000000000003</v>
      </c>
      <c r="W14279" s="4">
        <v>0.13500000000000001</v>
      </c>
      <c r="X14279" s="4">
        <v>21.6</v>
      </c>
      <c r="Y14279" s="4">
        <v>-21.465</v>
      </c>
    </row>
    <row r="14280" spans="1:39" ht="14.25" x14ac:dyDescent="0.2">
      <c r="A14280" s="4" t="str">
        <f>+VLOOKUP(E14280&amp;H14280&amp;I14280&amp;J14280,[1]Homol.!O:S,2,0)</f>
        <v>Agua</v>
      </c>
      <c r="B14280" s="4" t="str">
        <f>+VLOOKUP(E14280&amp;H14280&amp;I14280&amp;J14280,[1]Homol.!O:S,3,0)</f>
        <v>Flavored water</v>
      </c>
      <c r="C14280" s="4" t="s">
        <v>62</v>
      </c>
      <c r="D14280" s="4" t="s">
        <v>51</v>
      </c>
      <c r="E14280" s="4" t="s">
        <v>42</v>
      </c>
      <c r="F14280" s="4" t="str">
        <f t="shared" si="223"/>
        <v>Formatos Chicos Pet 575 cc</v>
      </c>
      <c r="G14280" s="4" t="s">
        <v>63</v>
      </c>
      <c r="H14280" s="4" t="s">
        <v>10</v>
      </c>
      <c r="I14280" s="4" t="s">
        <v>13</v>
      </c>
      <c r="J14280" s="4" t="s">
        <v>43</v>
      </c>
      <c r="S14280" s="4">
        <v>6.9000000000000006E-2</v>
      </c>
      <c r="T14280" s="4">
        <v>0.27600000000000002</v>
      </c>
      <c r="U14280" s="4">
        <v>10.488</v>
      </c>
      <c r="W14280" s="4">
        <v>10.419</v>
      </c>
    </row>
    <row r="14281" spans="1:39" ht="14.25" x14ac:dyDescent="0.2">
      <c r="A14281" s="4" t="str">
        <f>+VLOOKUP(E14281&amp;H14281&amp;I14281&amp;J14281,[1]Homol.!O:S,2,0)</f>
        <v>Agua</v>
      </c>
      <c r="B14281" s="4" t="str">
        <f>+VLOOKUP(E14281&amp;H14281&amp;I14281&amp;J14281,[1]Homol.!O:S,3,0)</f>
        <v>Flavored water</v>
      </c>
      <c r="C14281" s="4" t="s">
        <v>62</v>
      </c>
      <c r="D14281" s="4" t="s">
        <v>51</v>
      </c>
      <c r="E14281" s="4" t="s">
        <v>42</v>
      </c>
      <c r="F14281" s="4" t="str">
        <f t="shared" si="223"/>
        <v>Formatos Grandes 2250 cc</v>
      </c>
      <c r="G14281" s="4" t="s">
        <v>63</v>
      </c>
      <c r="H14281" s="4" t="s">
        <v>10</v>
      </c>
      <c r="I14281" s="4" t="s">
        <v>15</v>
      </c>
      <c r="J14281" s="4" t="s">
        <v>16</v>
      </c>
      <c r="R14281" s="4">
        <v>65.204999999999998</v>
      </c>
      <c r="S14281" s="4">
        <v>0.40500000000000003</v>
      </c>
      <c r="T14281" s="4">
        <v>0.54</v>
      </c>
      <c r="U14281" s="4">
        <v>75.734999999999999</v>
      </c>
      <c r="V14281" s="4">
        <v>10.935</v>
      </c>
      <c r="W14281" s="4">
        <v>86.805000000000007</v>
      </c>
      <c r="Y14281" s="4">
        <v>0.13500000000000001</v>
      </c>
      <c r="AB14281" s="4">
        <v>0.54</v>
      </c>
      <c r="AC14281" s="4">
        <v>0.40500000000000003</v>
      </c>
      <c r="AE14281" s="4">
        <v>0.54</v>
      </c>
    </row>
    <row r="14282" spans="1:39" ht="14.25" x14ac:dyDescent="0.2">
      <c r="A14282" s="4" t="str">
        <f>+VLOOKUP(E14282&amp;H14282&amp;I14282&amp;J14282,[1]Homol.!O:S,2,0)</f>
        <v>Agua</v>
      </c>
      <c r="B14282" s="4" t="str">
        <f>+VLOOKUP(E14282&amp;H14282&amp;I14282&amp;J14282,[1]Homol.!O:S,3,0)</f>
        <v>Plain water</v>
      </c>
      <c r="C14282" s="4" t="s">
        <v>62</v>
      </c>
      <c r="D14282" s="4" t="s">
        <v>51</v>
      </c>
      <c r="E14282" s="4" t="s">
        <v>21</v>
      </c>
      <c r="F14282" s="4" t="str">
        <f t="shared" si="223"/>
        <v>Bidones 6200 cc</v>
      </c>
      <c r="G14282" s="4" t="s">
        <v>63</v>
      </c>
      <c r="H14282" s="4" t="s">
        <v>22</v>
      </c>
      <c r="I14282" s="4" t="s">
        <v>23</v>
      </c>
      <c r="J14282" s="4" t="s">
        <v>24</v>
      </c>
      <c r="S14282" s="4">
        <v>10.664000000000001</v>
      </c>
      <c r="T14282" s="4">
        <v>4.2160000000000002</v>
      </c>
      <c r="U14282" s="4">
        <v>861.55200000000002</v>
      </c>
      <c r="V14282" s="4">
        <v>312.72800000000001</v>
      </c>
      <c r="W14282" s="4">
        <v>7.8120000000000012</v>
      </c>
      <c r="X14282" s="4">
        <v>10.788</v>
      </c>
      <c r="Y14282" s="4">
        <v>9.9199999999999982</v>
      </c>
      <c r="Z14282" s="4">
        <v>4.0919999999999996</v>
      </c>
      <c r="AA14282" s="4">
        <v>5.2080000000000002</v>
      </c>
      <c r="AC14282" s="4">
        <v>278.62799999999999</v>
      </c>
      <c r="AD14282" s="4">
        <v>148.55200000000002</v>
      </c>
      <c r="AE14282" s="4">
        <v>77.748000000000005</v>
      </c>
      <c r="AF14282" s="4">
        <v>96.595999999999989</v>
      </c>
      <c r="AG14282" s="4">
        <v>226.92</v>
      </c>
      <c r="AH14282" s="4">
        <v>203.60799999999998</v>
      </c>
      <c r="AI14282" s="4">
        <v>477.89599999999996</v>
      </c>
      <c r="AJ14282" s="4">
        <v>322.524</v>
      </c>
      <c r="AK14282" s="4">
        <v>638.84800000000007</v>
      </c>
      <c r="AL14282" s="4">
        <v>627.19200000000001</v>
      </c>
      <c r="AM14282" s="4">
        <v>-10.044</v>
      </c>
    </row>
    <row r="14283" spans="1:39" ht="14.25" x14ac:dyDescent="0.2">
      <c r="A14283" s="4" t="str">
        <f>+VLOOKUP(E14283&amp;H14283&amp;I14283&amp;J14283,[1]Homol.!O:S,2,0)</f>
        <v>Agua</v>
      </c>
      <c r="B14283" s="4" t="str">
        <f>+VLOOKUP(E14283&amp;H14283&amp;I14283&amp;J14283,[1]Homol.!O:S,3,0)</f>
        <v>Plain water</v>
      </c>
      <c r="C14283" s="4" t="s">
        <v>62</v>
      </c>
      <c r="D14283" s="4" t="s">
        <v>51</v>
      </c>
      <c r="E14283" s="4" t="s">
        <v>21</v>
      </c>
      <c r="F14283" s="4" t="str">
        <f t="shared" si="223"/>
        <v>Formato Fun 300 cc</v>
      </c>
      <c r="G14283" s="4" t="s">
        <v>63</v>
      </c>
      <c r="H14283" s="4" t="s">
        <v>22</v>
      </c>
      <c r="I14283" s="4" t="s">
        <v>25</v>
      </c>
      <c r="J14283" s="4" t="s">
        <v>26</v>
      </c>
      <c r="Y14283" s="4">
        <v>7.1999999999999995E-2</v>
      </c>
      <c r="Z14283" s="4">
        <v>7.1999999999999995E-2</v>
      </c>
      <c r="AA14283" s="4">
        <v>0.61199999999999999</v>
      </c>
      <c r="AC14283" s="4">
        <v>3.5999999999999997E-2</v>
      </c>
      <c r="AG14283" s="4">
        <v>0.216</v>
      </c>
      <c r="AH14283" s="4">
        <v>3.5999999999999997E-2</v>
      </c>
    </row>
    <row r="14284" spans="1:39" ht="14.25" x14ac:dyDescent="0.2">
      <c r="A14284" s="4" t="str">
        <f>+VLOOKUP(E14284&amp;H14284&amp;I14284&amp;J14284,[1]Homol.!O:S,2,0)</f>
        <v>Agua</v>
      </c>
      <c r="B14284" s="4" t="str">
        <f>+VLOOKUP(E14284&amp;H14284&amp;I14284&amp;J14284,[1]Homol.!O:S,3,0)</f>
        <v>Plain water</v>
      </c>
      <c r="C14284" s="4" t="s">
        <v>62</v>
      </c>
      <c r="D14284" s="4" t="s">
        <v>51</v>
      </c>
      <c r="E14284" s="4" t="s">
        <v>21</v>
      </c>
      <c r="F14284" s="4" t="str">
        <f t="shared" si="223"/>
        <v>Formatos Chicos Pet 600 cc</v>
      </c>
      <c r="G14284" s="4" t="s">
        <v>63</v>
      </c>
      <c r="H14284" s="4" t="s">
        <v>22</v>
      </c>
      <c r="I14284" s="4" t="s">
        <v>13</v>
      </c>
      <c r="J14284" s="4" t="s">
        <v>27</v>
      </c>
      <c r="R14284" s="4">
        <v>7.1999999999999995E-2</v>
      </c>
      <c r="S14284" s="4">
        <v>0.79199999999999993</v>
      </c>
      <c r="T14284" s="4">
        <v>7.1999999999999995E-2</v>
      </c>
      <c r="U14284" s="4">
        <v>0.86399999999999999</v>
      </c>
      <c r="V14284" s="4">
        <v>0.504</v>
      </c>
      <c r="W14284" s="4">
        <v>0.43199999999999994</v>
      </c>
      <c r="X14284" s="4">
        <v>0.504</v>
      </c>
      <c r="Y14284" s="4">
        <v>1.1520000000000001</v>
      </c>
      <c r="Z14284" s="4">
        <v>0.72</v>
      </c>
      <c r="AA14284" s="4">
        <v>1.224</v>
      </c>
      <c r="AC14284" s="4">
        <v>0.21599999999999997</v>
      </c>
      <c r="AE14284" s="4">
        <v>0.36</v>
      </c>
      <c r="AG14284" s="4">
        <v>0.36</v>
      </c>
      <c r="AH14284" s="4">
        <v>7.1999999999999995E-2</v>
      </c>
      <c r="AL14284" s="4">
        <v>0.64799999999999991</v>
      </c>
    </row>
    <row r="14285" spans="1:39" ht="14.25" x14ac:dyDescent="0.2">
      <c r="A14285" s="4" t="str">
        <f>+VLOOKUP(E14285&amp;H14285&amp;I14285&amp;J14285,[1]Homol.!O:S,2,0)</f>
        <v>Agua</v>
      </c>
      <c r="B14285" s="4" t="str">
        <f>+VLOOKUP(E14285&amp;H14285&amp;I14285&amp;J14285,[1]Homol.!O:S,3,0)</f>
        <v>Plain water</v>
      </c>
      <c r="C14285" s="4" t="s">
        <v>62</v>
      </c>
      <c r="D14285" s="4" t="s">
        <v>51</v>
      </c>
      <c r="E14285" s="4" t="s">
        <v>21</v>
      </c>
      <c r="F14285" s="4" t="str">
        <f t="shared" si="223"/>
        <v>Formatos Grandes 2250 cc</v>
      </c>
      <c r="G14285" s="4" t="s">
        <v>63</v>
      </c>
      <c r="H14285" s="4" t="s">
        <v>22</v>
      </c>
      <c r="I14285" s="4" t="s">
        <v>15</v>
      </c>
      <c r="J14285" s="4" t="s">
        <v>16</v>
      </c>
      <c r="R14285" s="4">
        <v>66.42</v>
      </c>
      <c r="S14285" s="4">
        <v>24.975000000000001</v>
      </c>
      <c r="T14285" s="4">
        <v>0.40500000000000003</v>
      </c>
      <c r="U14285" s="4">
        <v>56.7</v>
      </c>
      <c r="V14285" s="4">
        <v>163.35</v>
      </c>
      <c r="W14285" s="4">
        <v>121.23</v>
      </c>
      <c r="X14285" s="4">
        <v>46.17</v>
      </c>
      <c r="Y14285" s="4">
        <v>1.4850000000000001</v>
      </c>
      <c r="Z14285" s="4">
        <v>4.32</v>
      </c>
      <c r="AA14285" s="4">
        <v>31.725000000000001</v>
      </c>
      <c r="AB14285" s="4">
        <v>0.40500000000000003</v>
      </c>
      <c r="AC14285" s="4">
        <v>51.435000000000002</v>
      </c>
      <c r="AD14285" s="4">
        <v>40.095000000000006</v>
      </c>
      <c r="AE14285" s="4">
        <v>17.550000000000004</v>
      </c>
      <c r="AF14285" s="4">
        <v>48.6</v>
      </c>
      <c r="AG14285" s="4">
        <v>56.024999999999999</v>
      </c>
      <c r="AH14285" s="4">
        <v>44.954999999999998</v>
      </c>
      <c r="AI14285" s="4">
        <v>68.174999999999997</v>
      </c>
      <c r="AJ14285" s="4">
        <v>57.374999999999993</v>
      </c>
      <c r="AK14285" s="4">
        <v>64.394999999999996</v>
      </c>
      <c r="AL14285" s="4">
        <v>24.57</v>
      </c>
      <c r="AM14285" s="4">
        <v>16.605</v>
      </c>
    </row>
    <row r="14286" spans="1:39" ht="14.25" x14ac:dyDescent="0.2">
      <c r="A14286" s="4" t="str">
        <f>+VLOOKUP(E14286&amp;H14286&amp;I14286&amp;J14286,[1]Homol.!O:S,2,0)</f>
        <v>Agua</v>
      </c>
      <c r="B14286" s="4" t="str">
        <f>+VLOOKUP(E14286&amp;H14286&amp;I14286&amp;J14286,[1]Homol.!O:S,3,0)</f>
        <v>Plain water</v>
      </c>
      <c r="C14286" s="4" t="s">
        <v>62</v>
      </c>
      <c r="D14286" s="4" t="s">
        <v>51</v>
      </c>
      <c r="E14286" s="4" t="s">
        <v>21</v>
      </c>
      <c r="F14286" s="4" t="str">
        <f t="shared" si="223"/>
        <v>Formatos Grandes 2500 cc</v>
      </c>
      <c r="G14286" s="4" t="s">
        <v>63</v>
      </c>
      <c r="H14286" s="4" t="s">
        <v>22</v>
      </c>
      <c r="I14286" s="4" t="s">
        <v>15</v>
      </c>
      <c r="J14286" s="4" t="s">
        <v>48</v>
      </c>
      <c r="U14286" s="4">
        <v>2.1</v>
      </c>
      <c r="V14286" s="4">
        <v>0.44999999999999996</v>
      </c>
      <c r="W14286" s="4">
        <v>1.05</v>
      </c>
    </row>
    <row r="14287" spans="1:39" ht="14.25" x14ac:dyDescent="0.2">
      <c r="A14287" s="4" t="str">
        <f>+VLOOKUP(E14287&amp;H14287&amp;I14287&amp;J14287,[1]Homol.!O:S,2,0)</f>
        <v>Agua</v>
      </c>
      <c r="B14287" s="4" t="str">
        <f>+VLOOKUP(E14287&amp;H14287&amp;I14287&amp;J14287,[1]Homol.!O:S,3,0)</f>
        <v>Plain water</v>
      </c>
      <c r="C14287" s="4" t="s">
        <v>62</v>
      </c>
      <c r="D14287" s="4" t="s">
        <v>51</v>
      </c>
      <c r="E14287" s="4" t="s">
        <v>21</v>
      </c>
      <c r="F14287" s="4" t="str">
        <f t="shared" si="223"/>
        <v>Formatos Medianos 1650 cc</v>
      </c>
      <c r="G14287" s="4" t="s">
        <v>63</v>
      </c>
      <c r="H14287" s="4" t="s">
        <v>22</v>
      </c>
      <c r="I14287" s="4" t="s">
        <v>6</v>
      </c>
      <c r="J14287" s="4" t="s">
        <v>28</v>
      </c>
      <c r="R14287" s="4">
        <v>12.276</v>
      </c>
      <c r="S14287" s="4">
        <v>24.75</v>
      </c>
      <c r="T14287" s="4">
        <v>34.452000000000005</v>
      </c>
      <c r="U14287" s="4">
        <v>46.727999999999994</v>
      </c>
      <c r="V14287" s="4">
        <v>167.904</v>
      </c>
      <c r="W14287" s="4">
        <v>112.66199999999999</v>
      </c>
      <c r="X14287" s="4">
        <v>91.772999999999996</v>
      </c>
      <c r="Y14287" s="4">
        <v>-9.0090000000000039</v>
      </c>
      <c r="Z14287" s="4">
        <v>12.671999999999999</v>
      </c>
      <c r="AA14287" s="4">
        <v>4.1579999999999995</v>
      </c>
      <c r="AB14287" s="4">
        <v>1.6830000000000001</v>
      </c>
      <c r="AC14287" s="4">
        <v>10.395</v>
      </c>
      <c r="AD14287" s="4">
        <v>28.182003299999998</v>
      </c>
      <c r="AE14287" s="4">
        <v>15.147</v>
      </c>
      <c r="AF14287" s="4">
        <v>40.589999999999996</v>
      </c>
      <c r="AG14287" s="4">
        <v>27.423000000000002</v>
      </c>
      <c r="AH14287" s="4">
        <v>27.323999999999998</v>
      </c>
      <c r="AI14287" s="4">
        <v>37.521000000000001</v>
      </c>
      <c r="AJ14287" s="4">
        <v>33.363000000000007</v>
      </c>
      <c r="AK14287" s="4">
        <v>29.501999999999995</v>
      </c>
      <c r="AL14287" s="4">
        <v>17.226000000000003</v>
      </c>
      <c r="AM14287" s="4">
        <v>7.4250000000000007</v>
      </c>
    </row>
    <row r="14288" spans="1:39" ht="14.25" x14ac:dyDescent="0.2">
      <c r="A14288" s="4" t="str">
        <f>+VLOOKUP(E14288&amp;H14288&amp;I14288&amp;J14288,[1]Homol.!O:S,2,0)</f>
        <v>Agua</v>
      </c>
      <c r="B14288" s="4" t="str">
        <f>+VLOOKUP(E14288&amp;H14288&amp;I14288&amp;J14288,[1]Homol.!O:S,3,0)</f>
        <v>Plain water</v>
      </c>
      <c r="C14288" s="4" t="s">
        <v>62</v>
      </c>
      <c r="D14288" s="4" t="s">
        <v>51</v>
      </c>
      <c r="E14288" s="4" t="s">
        <v>29</v>
      </c>
      <c r="F14288" s="4" t="str">
        <f t="shared" si="223"/>
        <v>Formatos Chicos Pet 500 cc</v>
      </c>
      <c r="G14288" s="4" t="s">
        <v>63</v>
      </c>
      <c r="H14288" s="4" t="s">
        <v>22</v>
      </c>
      <c r="I14288" s="4" t="s">
        <v>13</v>
      </c>
      <c r="J14288" s="4" t="s">
        <v>14</v>
      </c>
      <c r="R14288" s="4">
        <v>0.12</v>
      </c>
      <c r="S14288" s="4">
        <v>0.78</v>
      </c>
      <c r="T14288" s="4">
        <v>0.3</v>
      </c>
      <c r="U14288" s="4">
        <v>0.89999999999999991</v>
      </c>
      <c r="V14288" s="4">
        <v>0.18</v>
      </c>
      <c r="X14288" s="4">
        <v>10.92</v>
      </c>
      <c r="Y14288" s="4">
        <v>2.2800000000000002</v>
      </c>
      <c r="Z14288" s="4">
        <v>0.18</v>
      </c>
      <c r="AC14288" s="4">
        <v>2.46</v>
      </c>
      <c r="AD14288" s="4">
        <v>3.96</v>
      </c>
      <c r="AE14288" s="4">
        <v>1.9200000000000002</v>
      </c>
      <c r="AF14288" s="4">
        <v>3.96</v>
      </c>
      <c r="AG14288" s="4">
        <v>5.2799999999999994</v>
      </c>
      <c r="AH14288" s="4">
        <v>3.12</v>
      </c>
      <c r="AI14288" s="4">
        <v>2.3400000000000003</v>
      </c>
      <c r="AJ14288" s="4">
        <v>3.12</v>
      </c>
      <c r="AK14288" s="4">
        <v>2.7600000000000002</v>
      </c>
      <c r="AL14288" s="4">
        <v>2.8800000000000003</v>
      </c>
      <c r="AM14288" s="4">
        <v>2.46</v>
      </c>
    </row>
    <row r="14289" spans="1:39" ht="14.25" x14ac:dyDescent="0.2">
      <c r="A14289" s="4" t="str">
        <f>+VLOOKUP(E14289&amp;H14289&amp;I14289&amp;J14289,[1]Homol.!O:S,2,0)</f>
        <v>Agua</v>
      </c>
      <c r="B14289" s="4" t="str">
        <f>+VLOOKUP(E14289&amp;H14289&amp;I14289&amp;J14289,[1]Homol.!O:S,3,0)</f>
        <v>Plain water</v>
      </c>
      <c r="C14289" s="4" t="s">
        <v>62</v>
      </c>
      <c r="D14289" s="4" t="s">
        <v>51</v>
      </c>
      <c r="E14289" s="4" t="s">
        <v>29</v>
      </c>
      <c r="F14289" s="4" t="str">
        <f t="shared" si="223"/>
        <v>Formatos Chicos Pet 750 cc</v>
      </c>
      <c r="G14289" s="4" t="s">
        <v>63</v>
      </c>
      <c r="H14289" s="4" t="s">
        <v>22</v>
      </c>
      <c r="I14289" s="4" t="s">
        <v>13</v>
      </c>
      <c r="J14289" s="4" t="s">
        <v>30</v>
      </c>
      <c r="R14289" s="4">
        <v>0.44999999999999996</v>
      </c>
      <c r="S14289" s="4">
        <v>0.63</v>
      </c>
      <c r="T14289" s="4">
        <v>0.54</v>
      </c>
      <c r="U14289" s="4">
        <v>0.80999999999999994</v>
      </c>
      <c r="V14289" s="4">
        <v>0.72</v>
      </c>
      <c r="W14289" s="4">
        <v>1.08</v>
      </c>
      <c r="X14289" s="4">
        <v>0.81</v>
      </c>
      <c r="Y14289" s="4">
        <v>0.81</v>
      </c>
      <c r="Z14289" s="4">
        <v>0.09</v>
      </c>
      <c r="AA14289" s="4">
        <v>1.26</v>
      </c>
      <c r="AC14289" s="4">
        <v>3.24</v>
      </c>
      <c r="AD14289" s="4">
        <v>3.96</v>
      </c>
      <c r="AE14289" s="4">
        <v>3.42</v>
      </c>
      <c r="AF14289" s="4">
        <v>6.21</v>
      </c>
      <c r="AG14289" s="4">
        <v>7.2</v>
      </c>
      <c r="AH14289" s="4">
        <v>6.6599999999999993</v>
      </c>
      <c r="AI14289" s="4">
        <v>5.94</v>
      </c>
      <c r="AJ14289" s="4">
        <v>2.52</v>
      </c>
      <c r="AK14289" s="4">
        <v>5.3100000000000005</v>
      </c>
      <c r="AL14289" s="4">
        <v>6.3</v>
      </c>
      <c r="AM14289" s="4">
        <v>3.5100000000000002</v>
      </c>
    </row>
    <row r="14290" spans="1:39" ht="14.25" x14ac:dyDescent="0.2">
      <c r="A14290" s="4" t="str">
        <f>+VLOOKUP(E14290&amp;H14290&amp;I14290&amp;J14290,[1]Homol.!O:S,2,0)</f>
        <v>Agua</v>
      </c>
      <c r="B14290" s="4" t="str">
        <f>+VLOOKUP(E14290&amp;H14290&amp;I14290&amp;J14290,[1]Homol.!O:S,3,0)</f>
        <v>Plain water</v>
      </c>
      <c r="C14290" s="4" t="s">
        <v>62</v>
      </c>
      <c r="D14290" s="4" t="s">
        <v>51</v>
      </c>
      <c r="E14290" s="4" t="s">
        <v>29</v>
      </c>
      <c r="F14290" s="4" t="str">
        <f t="shared" si="223"/>
        <v>Formatos Grandes 2000 cc</v>
      </c>
      <c r="G14290" s="4" t="s">
        <v>63</v>
      </c>
      <c r="H14290" s="4" t="s">
        <v>22</v>
      </c>
      <c r="I14290" s="4" t="s">
        <v>15</v>
      </c>
      <c r="J14290" s="4" t="s">
        <v>33</v>
      </c>
      <c r="R14290" s="4">
        <v>32.64</v>
      </c>
      <c r="S14290" s="4">
        <v>34.32</v>
      </c>
      <c r="T14290" s="4">
        <v>0.96</v>
      </c>
      <c r="U14290" s="4">
        <v>1.7999999999999998</v>
      </c>
      <c r="V14290" s="4">
        <v>0.24</v>
      </c>
      <c r="X14290" s="4">
        <v>222</v>
      </c>
      <c r="Y14290" s="4">
        <v>0.96</v>
      </c>
      <c r="Z14290" s="4">
        <v>80.040000000000006</v>
      </c>
      <c r="AB14290" s="4">
        <v>-76.56</v>
      </c>
      <c r="AD14290" s="4">
        <v>30.359999999999996</v>
      </c>
      <c r="AE14290" s="4">
        <v>44.52</v>
      </c>
      <c r="AF14290" s="4">
        <v>29.400000000000002</v>
      </c>
      <c r="AG14290" s="4">
        <v>46.08</v>
      </c>
      <c r="AH14290" s="4">
        <v>42.12</v>
      </c>
      <c r="AI14290" s="4">
        <v>62.52</v>
      </c>
      <c r="AJ14290" s="4">
        <v>51.120000000000012</v>
      </c>
      <c r="AK14290" s="4">
        <v>53.28</v>
      </c>
      <c r="AL14290" s="4">
        <v>30.840000000000003</v>
      </c>
      <c r="AM14290" s="4">
        <v>25.560000000000002</v>
      </c>
    </row>
    <row r="14291" spans="1:39" ht="14.25" x14ac:dyDescent="0.2">
      <c r="A14291" s="4" t="str">
        <f>+VLOOKUP(E14291&amp;H14291&amp;I14291&amp;J14291,[1]Homol.!O:S,2,0)</f>
        <v>Agua</v>
      </c>
      <c r="B14291" s="4" t="str">
        <f>+VLOOKUP(E14291&amp;H14291&amp;I14291&amp;J14291,[1]Homol.!O:S,3,0)</f>
        <v>Plain water</v>
      </c>
      <c r="C14291" s="4" t="s">
        <v>62</v>
      </c>
      <c r="D14291" s="4" t="s">
        <v>51</v>
      </c>
      <c r="E14291" s="4" t="s">
        <v>29</v>
      </c>
      <c r="F14291" s="4" t="str">
        <f t="shared" si="223"/>
        <v>Formatos Medianos 1500 cc</v>
      </c>
      <c r="G14291" s="4" t="s">
        <v>63</v>
      </c>
      <c r="H14291" s="4" t="s">
        <v>22</v>
      </c>
      <c r="I14291" s="4" t="s">
        <v>6</v>
      </c>
      <c r="J14291" s="4" t="s">
        <v>7</v>
      </c>
      <c r="R14291" s="4">
        <v>20.88</v>
      </c>
      <c r="S14291" s="4">
        <v>11.97</v>
      </c>
      <c r="T14291" s="4">
        <v>0.89999999999999991</v>
      </c>
      <c r="U14291" s="4">
        <v>1.7999999999999998</v>
      </c>
      <c r="V14291" s="4">
        <v>0.44999999999999996</v>
      </c>
      <c r="X14291" s="4">
        <v>20.34</v>
      </c>
      <c r="Y14291" s="4">
        <v>1.17</v>
      </c>
      <c r="Z14291" s="4">
        <v>3.1500000000000004</v>
      </c>
      <c r="AA14291" s="4">
        <v>16.829999999999998</v>
      </c>
      <c r="AC14291" s="4">
        <v>10.35</v>
      </c>
      <c r="AD14291" s="4">
        <v>20.520000000000003</v>
      </c>
      <c r="AE14291" s="4">
        <v>10.799999999999999</v>
      </c>
      <c r="AF14291" s="4">
        <v>12.059999999999999</v>
      </c>
      <c r="AG14291" s="4">
        <v>20.43</v>
      </c>
      <c r="AH14291" s="4">
        <v>14.67</v>
      </c>
      <c r="AI14291" s="4">
        <v>15.21</v>
      </c>
      <c r="AJ14291" s="4">
        <v>18.54</v>
      </c>
      <c r="AK14291" s="4">
        <v>21.419999999999998</v>
      </c>
      <c r="AL14291" s="4">
        <v>9.4499999999999993</v>
      </c>
      <c r="AM14291" s="4">
        <v>8.1900000000000013</v>
      </c>
    </row>
    <row r="14292" spans="1:39" ht="14.25" x14ac:dyDescent="0.2">
      <c r="A14292" s="4" t="str">
        <f>+VLOOKUP(E14292&amp;H14292&amp;I14292&amp;J14292,[1]Homol.!O:S,2,0)</f>
        <v>Agua</v>
      </c>
      <c r="B14292" s="4" t="str">
        <f>+VLOOKUP(E14292&amp;H14292&amp;I14292&amp;J14292,[1]Homol.!O:S,3,0)</f>
        <v>Plain water</v>
      </c>
      <c r="C14292" s="4" t="s">
        <v>62</v>
      </c>
      <c r="D14292" s="4" t="s">
        <v>51</v>
      </c>
      <c r="E14292" s="4" t="s">
        <v>29</v>
      </c>
      <c r="F14292" s="4" t="str">
        <f t="shared" si="223"/>
        <v>Formatos Chicos Pet 500 cc</v>
      </c>
      <c r="G14292" s="4" t="s">
        <v>63</v>
      </c>
      <c r="H14292" s="4" t="s">
        <v>34</v>
      </c>
      <c r="I14292" s="4" t="s">
        <v>13</v>
      </c>
      <c r="J14292" s="4" t="s">
        <v>14</v>
      </c>
      <c r="R14292" s="4">
        <v>0.12</v>
      </c>
      <c r="S14292" s="4">
        <v>0.24</v>
      </c>
      <c r="T14292" s="4">
        <v>0.12</v>
      </c>
      <c r="U14292" s="4">
        <v>0.54</v>
      </c>
      <c r="V14292" s="4">
        <v>0.18</v>
      </c>
      <c r="Y14292" s="4">
        <v>1.62</v>
      </c>
      <c r="Z14292" s="4">
        <v>0.12</v>
      </c>
      <c r="AC14292" s="4">
        <v>2.2199999999999998</v>
      </c>
      <c r="AE14292" s="4">
        <v>0.36</v>
      </c>
      <c r="AF14292" s="4">
        <v>2.46</v>
      </c>
      <c r="AG14292" s="4">
        <v>1.6800000000000002</v>
      </c>
      <c r="AH14292" s="4">
        <v>0.78</v>
      </c>
      <c r="AI14292" s="4">
        <v>1.02</v>
      </c>
      <c r="AJ14292" s="4">
        <v>1.1399999999999999</v>
      </c>
      <c r="AK14292" s="4">
        <v>0.84</v>
      </c>
      <c r="AL14292" s="4">
        <v>0.24</v>
      </c>
      <c r="AM14292" s="4">
        <v>0.72</v>
      </c>
    </row>
    <row r="14293" spans="1:39" ht="14.25" x14ac:dyDescent="0.2">
      <c r="A14293" s="4" t="str">
        <f>+VLOOKUP(E14293&amp;H14293&amp;I14293&amp;J14293,[1]Homol.!O:S,2,0)</f>
        <v>Agua</v>
      </c>
      <c r="B14293" s="4" t="str">
        <f>+VLOOKUP(E14293&amp;H14293&amp;I14293&amp;J14293,[1]Homol.!O:S,3,0)</f>
        <v>Plain water</v>
      </c>
      <c r="C14293" s="4" t="s">
        <v>62</v>
      </c>
      <c r="D14293" s="4" t="s">
        <v>51</v>
      </c>
      <c r="E14293" s="4" t="s">
        <v>29</v>
      </c>
      <c r="F14293" s="4" t="str">
        <f t="shared" si="223"/>
        <v>Formatos Medianos 1500 cc</v>
      </c>
      <c r="G14293" s="4" t="s">
        <v>63</v>
      </c>
      <c r="H14293" s="4" t="s">
        <v>34</v>
      </c>
      <c r="I14293" s="4" t="s">
        <v>6</v>
      </c>
      <c r="J14293" s="4" t="s">
        <v>7</v>
      </c>
      <c r="R14293" s="4">
        <v>19.98</v>
      </c>
      <c r="S14293" s="4">
        <v>10.35</v>
      </c>
      <c r="T14293" s="4">
        <v>0.27</v>
      </c>
      <c r="U14293" s="4">
        <v>0.72</v>
      </c>
      <c r="X14293" s="4">
        <v>39.6</v>
      </c>
      <c r="AA14293" s="4">
        <v>6.12</v>
      </c>
      <c r="AB14293" s="4">
        <v>0.18</v>
      </c>
      <c r="AC14293" s="4">
        <v>0.72</v>
      </c>
      <c r="AF14293" s="4">
        <v>10.709999999999999</v>
      </c>
      <c r="AG14293" s="4">
        <v>12.42</v>
      </c>
      <c r="AH14293" s="4">
        <v>3.24</v>
      </c>
      <c r="AI14293" s="4">
        <v>4.59</v>
      </c>
      <c r="AJ14293" s="4">
        <v>11.16</v>
      </c>
      <c r="AK14293" s="4">
        <v>3.9599999999999995</v>
      </c>
      <c r="AL14293" s="4">
        <v>0.36</v>
      </c>
    </row>
    <row r="14294" spans="1:39" ht="14.25" x14ac:dyDescent="0.2">
      <c r="A14294" s="4" t="str">
        <f>+VLOOKUP(E14294&amp;H14294&amp;I14294&amp;J14294,[1]Homol.!O:S,2,0)</f>
        <v>Agua</v>
      </c>
      <c r="B14294" s="4" t="str">
        <f>+VLOOKUP(E14294&amp;H14294&amp;I14294&amp;J14294,[1]Homol.!O:S,3,0)</f>
        <v>Flavored water</v>
      </c>
      <c r="C14294" s="4" t="s">
        <v>62</v>
      </c>
      <c r="D14294" s="4" t="s">
        <v>3</v>
      </c>
      <c r="E14294" s="4" t="s">
        <v>4</v>
      </c>
      <c r="F14294" s="4" t="str">
        <f t="shared" si="223"/>
        <v>Formatos Medianos 1500 cc</v>
      </c>
      <c r="G14294" s="4" t="s">
        <v>63</v>
      </c>
      <c r="H14294" s="4" t="s">
        <v>5</v>
      </c>
      <c r="I14294" s="4" t="s">
        <v>6</v>
      </c>
      <c r="J14294" s="4" t="s">
        <v>7</v>
      </c>
      <c r="S14294" s="4">
        <v>20.16</v>
      </c>
      <c r="AF14294" s="4">
        <v>50.4</v>
      </c>
      <c r="AG14294" s="4">
        <v>50.4</v>
      </c>
      <c r="AH14294" s="4">
        <v>27.72</v>
      </c>
      <c r="AI14294" s="4">
        <v>48.87</v>
      </c>
      <c r="AJ14294" s="4">
        <v>50.4</v>
      </c>
      <c r="AK14294" s="4">
        <v>40.32</v>
      </c>
      <c r="AL14294" s="4">
        <v>30.24</v>
      </c>
      <c r="AM14294" s="4">
        <v>-0.63</v>
      </c>
    </row>
    <row r="14295" spans="1:39" ht="14.25" x14ac:dyDescent="0.2">
      <c r="A14295" s="4" t="str">
        <f>+VLOOKUP(E14295&amp;H14295&amp;I14295&amp;J14295,[1]Homol.!O:S,2,0)</f>
        <v>Agua</v>
      </c>
      <c r="B14295" s="4" t="str">
        <f>+VLOOKUP(E14295&amp;H14295&amp;I14295&amp;J14295,[1]Homol.!O:S,3,0)</f>
        <v>Flavored water</v>
      </c>
      <c r="C14295" s="4" t="s">
        <v>62</v>
      </c>
      <c r="D14295" s="4" t="s">
        <v>3</v>
      </c>
      <c r="E14295" s="4" t="s">
        <v>4</v>
      </c>
      <c r="F14295" s="4" t="str">
        <f t="shared" si="223"/>
        <v>Formatos Medianos 1500 cc</v>
      </c>
      <c r="G14295" s="4" t="s">
        <v>63</v>
      </c>
      <c r="H14295" s="4" t="s">
        <v>8</v>
      </c>
      <c r="I14295" s="4" t="s">
        <v>6</v>
      </c>
      <c r="J14295" s="4" t="s">
        <v>7</v>
      </c>
      <c r="R14295" s="4">
        <v>40.32</v>
      </c>
      <c r="AF14295" s="4">
        <v>30.24</v>
      </c>
      <c r="AG14295" s="4">
        <v>30.24</v>
      </c>
      <c r="AH14295" s="4">
        <v>27.72</v>
      </c>
      <c r="AI14295" s="4">
        <v>26.549999999999997</v>
      </c>
      <c r="AJ14295" s="4">
        <v>29.25</v>
      </c>
      <c r="AL14295" s="4">
        <v>20.16</v>
      </c>
      <c r="AM14295" s="4">
        <v>9.9</v>
      </c>
    </row>
    <row r="14296" spans="1:39" ht="14.25" x14ac:dyDescent="0.2">
      <c r="A14296" s="4" t="str">
        <f>+VLOOKUP(E14296&amp;H14296&amp;I14296&amp;J14296,[1]Homol.!O:S,2,0)</f>
        <v>Agua</v>
      </c>
      <c r="B14296" s="4" t="str">
        <f>+VLOOKUP(E14296&amp;H14296&amp;I14296&amp;J14296,[1]Homol.!O:S,3,0)</f>
        <v>Flavored water</v>
      </c>
      <c r="C14296" s="4" t="s">
        <v>62</v>
      </c>
      <c r="D14296" s="4" t="s">
        <v>3</v>
      </c>
      <c r="E14296" s="4" t="s">
        <v>4</v>
      </c>
      <c r="F14296" s="4" t="str">
        <f t="shared" si="223"/>
        <v>Formatos Medianos 1500 cc</v>
      </c>
      <c r="G14296" s="4" t="s">
        <v>63</v>
      </c>
      <c r="H14296" s="4" t="s">
        <v>9</v>
      </c>
      <c r="I14296" s="4" t="s">
        <v>6</v>
      </c>
      <c r="J14296" s="4" t="s">
        <v>7</v>
      </c>
      <c r="S14296" s="4">
        <v>10.08</v>
      </c>
      <c r="AF14296" s="4">
        <v>60.48</v>
      </c>
      <c r="AG14296" s="4">
        <v>30.24</v>
      </c>
      <c r="AH14296" s="4">
        <v>27.72</v>
      </c>
      <c r="AI14296" s="4">
        <v>55.349999999999994</v>
      </c>
      <c r="AJ14296" s="4">
        <v>48.6</v>
      </c>
      <c r="AK14296" s="4">
        <v>30.24</v>
      </c>
      <c r="AL14296" s="4">
        <v>50.4</v>
      </c>
      <c r="AM14296" s="4">
        <v>-0.63</v>
      </c>
    </row>
    <row r="14297" spans="1:39" ht="14.25" x14ac:dyDescent="0.2">
      <c r="A14297" s="4" t="str">
        <f>+VLOOKUP(E14297&amp;H14297&amp;I14297&amp;J14297,[1]Homol.!O:S,2,0)</f>
        <v>Agua</v>
      </c>
      <c r="B14297" s="4" t="str">
        <f>+VLOOKUP(E14297&amp;H14297&amp;I14297&amp;J14297,[1]Homol.!O:S,3,0)</f>
        <v>Flavored water</v>
      </c>
      <c r="C14297" s="4" t="s">
        <v>62</v>
      </c>
      <c r="D14297" s="4" t="s">
        <v>3</v>
      </c>
      <c r="E14297" s="4" t="s">
        <v>4</v>
      </c>
      <c r="F14297" s="4" t="str">
        <f t="shared" si="223"/>
        <v>Formatos Medianos 1500 cc</v>
      </c>
      <c r="G14297" s="4" t="s">
        <v>63</v>
      </c>
      <c r="H14297" s="4" t="s">
        <v>10</v>
      </c>
      <c r="I14297" s="4" t="s">
        <v>6</v>
      </c>
      <c r="J14297" s="4" t="s">
        <v>7</v>
      </c>
      <c r="S14297" s="4">
        <v>20.16</v>
      </c>
      <c r="AF14297" s="4">
        <v>70.56</v>
      </c>
      <c r="AG14297" s="4">
        <v>50.4</v>
      </c>
      <c r="AH14297" s="4">
        <v>78.12</v>
      </c>
      <c r="AI14297" s="4">
        <v>78.66</v>
      </c>
      <c r="AJ14297" s="4">
        <v>50.04</v>
      </c>
      <c r="AK14297" s="4">
        <v>49.769999999999996</v>
      </c>
      <c r="AL14297" s="4">
        <v>9.9</v>
      </c>
      <c r="AM14297" s="4">
        <v>-10.98</v>
      </c>
    </row>
    <row r="14298" spans="1:39" ht="14.25" x14ac:dyDescent="0.2">
      <c r="A14298" s="4" t="str">
        <f>+VLOOKUP(E14298&amp;H14298&amp;I14298&amp;J14298,[1]Homol.!O:S,2,0)</f>
        <v>Agua</v>
      </c>
      <c r="B14298" s="4" t="str">
        <f>+VLOOKUP(E14298&amp;H14298&amp;I14298&amp;J14298,[1]Homol.!O:S,3,0)</f>
        <v>Flavored water</v>
      </c>
      <c r="C14298" s="4" t="s">
        <v>62</v>
      </c>
      <c r="D14298" s="4" t="s">
        <v>3</v>
      </c>
      <c r="E14298" s="4" t="s">
        <v>4</v>
      </c>
      <c r="F14298" s="4" t="str">
        <f t="shared" si="223"/>
        <v>Formatos Medianos 1500 cc</v>
      </c>
      <c r="G14298" s="4" t="s">
        <v>63</v>
      </c>
      <c r="H14298" s="4" t="s">
        <v>11</v>
      </c>
      <c r="I14298" s="4" t="s">
        <v>6</v>
      </c>
      <c r="J14298" s="4" t="s">
        <v>7</v>
      </c>
      <c r="AF14298" s="4">
        <v>20.16</v>
      </c>
      <c r="AG14298" s="4">
        <v>20.16</v>
      </c>
      <c r="AH14298" s="4">
        <v>17.64</v>
      </c>
      <c r="AI14298" s="4">
        <v>19.079999999999998</v>
      </c>
      <c r="AJ14298" s="4">
        <v>18.36</v>
      </c>
    </row>
    <row r="14299" spans="1:39" ht="14.25" x14ac:dyDescent="0.2">
      <c r="A14299" s="4" t="str">
        <f>+VLOOKUP(E14299&amp;H14299&amp;I14299&amp;J14299,[1]Homol.!O:S,2,0)</f>
        <v>Agua</v>
      </c>
      <c r="B14299" s="4" t="str">
        <f>+VLOOKUP(E14299&amp;H14299&amp;I14299&amp;J14299,[1]Homol.!O:S,3,0)</f>
        <v>Flavored water</v>
      </c>
      <c r="C14299" s="4" t="s">
        <v>62</v>
      </c>
      <c r="D14299" s="4" t="s">
        <v>3</v>
      </c>
      <c r="E14299" s="4" t="s">
        <v>36</v>
      </c>
      <c r="F14299" s="4" t="str">
        <f t="shared" si="223"/>
        <v>Formatos Chicos Pet 500 cc</v>
      </c>
      <c r="G14299" s="4" t="s">
        <v>63</v>
      </c>
      <c r="H14299" s="4" t="s">
        <v>37</v>
      </c>
      <c r="I14299" s="4" t="s">
        <v>13</v>
      </c>
      <c r="J14299" s="4" t="s">
        <v>14</v>
      </c>
      <c r="R14299" s="4">
        <v>36</v>
      </c>
      <c r="AH14299" s="4">
        <v>-9</v>
      </c>
    </row>
    <row r="14300" spans="1:39" ht="14.25" x14ac:dyDescent="0.2">
      <c r="A14300" s="4" t="str">
        <f>+VLOOKUP(E14300&amp;H14300&amp;I14300&amp;J14300,[1]Homol.!O:S,2,0)</f>
        <v>Agua</v>
      </c>
      <c r="B14300" s="4" t="str">
        <f>+VLOOKUP(E14300&amp;H14300&amp;I14300&amp;J14300,[1]Homol.!O:S,3,0)</f>
        <v>Flavored water</v>
      </c>
      <c r="C14300" s="4" t="s">
        <v>62</v>
      </c>
      <c r="D14300" s="4" t="s">
        <v>3</v>
      </c>
      <c r="E14300" s="4" t="s">
        <v>36</v>
      </c>
      <c r="F14300" s="4" t="str">
        <f t="shared" si="223"/>
        <v>Formatos Grandes 2250 cc</v>
      </c>
      <c r="G14300" s="4" t="s">
        <v>63</v>
      </c>
      <c r="H14300" s="4" t="s">
        <v>37</v>
      </c>
      <c r="I14300" s="4" t="s">
        <v>15</v>
      </c>
      <c r="J14300" s="4" t="s">
        <v>16</v>
      </c>
      <c r="R14300" s="4">
        <v>43.2</v>
      </c>
      <c r="AD14300" s="4">
        <v>-0.27</v>
      </c>
      <c r="AE14300" s="4">
        <v>-0.13500000000000001</v>
      </c>
      <c r="AF14300" s="4">
        <v>10.530000000000001</v>
      </c>
      <c r="AG14300" s="4">
        <v>0</v>
      </c>
      <c r="AH14300" s="4">
        <v>-27.539999999999996</v>
      </c>
      <c r="AI14300" s="4">
        <v>-5.5350000000000001</v>
      </c>
      <c r="AJ14300" s="4">
        <v>-6.75</v>
      </c>
    </row>
    <row r="14301" spans="1:39" ht="14.25" x14ac:dyDescent="0.2">
      <c r="A14301" s="4" t="str">
        <f>+VLOOKUP(E14301&amp;H14301&amp;I14301&amp;J14301,[1]Homol.!O:S,2,0)</f>
        <v>Agua</v>
      </c>
      <c r="B14301" s="4" t="str">
        <f>+VLOOKUP(E14301&amp;H14301&amp;I14301&amp;J14301,[1]Homol.!O:S,3,0)</f>
        <v>Flavored water</v>
      </c>
      <c r="C14301" s="4" t="s">
        <v>62</v>
      </c>
      <c r="D14301" s="4" t="s">
        <v>3</v>
      </c>
      <c r="E14301" s="4" t="s">
        <v>36</v>
      </c>
      <c r="F14301" s="4" t="str">
        <f t="shared" si="223"/>
        <v>Formatos Medianos 1500 cc</v>
      </c>
      <c r="G14301" s="4" t="s">
        <v>63</v>
      </c>
      <c r="H14301" s="4" t="s">
        <v>37</v>
      </c>
      <c r="I14301" s="4" t="s">
        <v>6</v>
      </c>
      <c r="J14301" s="4" t="s">
        <v>7</v>
      </c>
      <c r="R14301" s="4">
        <v>20.16</v>
      </c>
      <c r="AG14301" s="4">
        <v>10.08</v>
      </c>
      <c r="AH14301" s="4">
        <v>-56.16</v>
      </c>
      <c r="AI14301" s="4">
        <v>-0.09</v>
      </c>
      <c r="AJ14301" s="4">
        <v>-0.09</v>
      </c>
      <c r="AK14301" s="4">
        <v>-0.09</v>
      </c>
    </row>
    <row r="14302" spans="1:39" ht="14.25" x14ac:dyDescent="0.2">
      <c r="A14302" s="4" t="str">
        <f>+VLOOKUP(E14302&amp;H14302&amp;I14302&amp;J14302,[1]Homol.!O:S,2,0)</f>
        <v>Agua</v>
      </c>
      <c r="B14302" s="4" t="str">
        <f>+VLOOKUP(E14302&amp;H14302&amp;I14302&amp;J14302,[1]Homol.!O:S,3,0)</f>
        <v>Flavored water</v>
      </c>
      <c r="C14302" s="4" t="s">
        <v>62</v>
      </c>
      <c r="D14302" s="4" t="s">
        <v>3</v>
      </c>
      <c r="E14302" s="4" t="s">
        <v>36</v>
      </c>
      <c r="F14302" s="4" t="str">
        <f t="shared" si="223"/>
        <v>Formatos Chicos Pet 500 cc</v>
      </c>
      <c r="G14302" s="4" t="s">
        <v>63</v>
      </c>
      <c r="H14302" s="4" t="s">
        <v>38</v>
      </c>
      <c r="I14302" s="4" t="s">
        <v>13</v>
      </c>
      <c r="J14302" s="4" t="s">
        <v>14</v>
      </c>
      <c r="R14302" s="4">
        <v>18</v>
      </c>
      <c r="AH14302" s="4">
        <v>-9</v>
      </c>
    </row>
    <row r="14303" spans="1:39" ht="14.25" x14ac:dyDescent="0.2">
      <c r="A14303" s="4" t="str">
        <f>+VLOOKUP(E14303&amp;H14303&amp;I14303&amp;J14303,[1]Homol.!O:S,2,0)</f>
        <v>Agua</v>
      </c>
      <c r="B14303" s="4" t="str">
        <f>+VLOOKUP(E14303&amp;H14303&amp;I14303&amp;J14303,[1]Homol.!O:S,3,0)</f>
        <v>Flavored water</v>
      </c>
      <c r="C14303" s="4" t="s">
        <v>62</v>
      </c>
      <c r="D14303" s="4" t="s">
        <v>3</v>
      </c>
      <c r="E14303" s="4" t="s">
        <v>36</v>
      </c>
      <c r="F14303" s="4" t="str">
        <f t="shared" si="223"/>
        <v>Formatos Grandes 2250 cc</v>
      </c>
      <c r="G14303" s="4" t="s">
        <v>63</v>
      </c>
      <c r="H14303" s="4" t="s">
        <v>38</v>
      </c>
      <c r="I14303" s="4" t="s">
        <v>15</v>
      </c>
      <c r="J14303" s="4" t="s">
        <v>16</v>
      </c>
      <c r="R14303" s="4">
        <v>21.6</v>
      </c>
      <c r="AF14303" s="4">
        <v>0</v>
      </c>
      <c r="AG14303" s="4">
        <v>-5.4</v>
      </c>
      <c r="AH14303" s="4">
        <v>-10.8</v>
      </c>
      <c r="AI14303" s="4">
        <v>-8.1</v>
      </c>
    </row>
    <row r="14304" spans="1:39" ht="14.25" x14ac:dyDescent="0.2">
      <c r="A14304" s="4" t="str">
        <f>+VLOOKUP(E14304&amp;H14304&amp;I14304&amp;J14304,[1]Homol.!O:S,2,0)</f>
        <v>Agua</v>
      </c>
      <c r="B14304" s="4" t="str">
        <f>+VLOOKUP(E14304&amp;H14304&amp;I14304&amp;J14304,[1]Homol.!O:S,3,0)</f>
        <v>Flavored water</v>
      </c>
      <c r="C14304" s="4" t="s">
        <v>62</v>
      </c>
      <c r="D14304" s="4" t="s">
        <v>3</v>
      </c>
      <c r="E14304" s="4" t="s">
        <v>36</v>
      </c>
      <c r="F14304" s="4" t="str">
        <f t="shared" si="223"/>
        <v>Formatos Medianos 1500 cc</v>
      </c>
      <c r="G14304" s="4" t="s">
        <v>63</v>
      </c>
      <c r="H14304" s="4" t="s">
        <v>38</v>
      </c>
      <c r="I14304" s="4" t="s">
        <v>6</v>
      </c>
      <c r="J14304" s="4" t="s">
        <v>7</v>
      </c>
      <c r="AH14304" s="4">
        <v>-5.22</v>
      </c>
      <c r="AI14304" s="4">
        <v>-0.45</v>
      </c>
    </row>
    <row r="14305" spans="1:39" ht="14.25" x14ac:dyDescent="0.2">
      <c r="A14305" s="4" t="str">
        <f>+VLOOKUP(E14305&amp;H14305&amp;I14305&amp;J14305,[1]Homol.!O:S,2,0)</f>
        <v>Agua</v>
      </c>
      <c r="B14305" s="4" t="str">
        <f>+VLOOKUP(E14305&amp;H14305&amp;I14305&amp;J14305,[1]Homol.!O:S,3,0)</f>
        <v>Plain water</v>
      </c>
      <c r="C14305" s="4" t="s">
        <v>62</v>
      </c>
      <c r="D14305" s="4" t="s">
        <v>3</v>
      </c>
      <c r="E14305" s="4" t="s">
        <v>39</v>
      </c>
      <c r="F14305" s="4" t="str">
        <f t="shared" si="223"/>
        <v>Formatos Grandes 2250 cc</v>
      </c>
      <c r="G14305" s="4" t="s">
        <v>63</v>
      </c>
      <c r="H14305" s="4" t="s">
        <v>22</v>
      </c>
      <c r="I14305" s="4" t="s">
        <v>15</v>
      </c>
      <c r="J14305" s="4" t="s">
        <v>16</v>
      </c>
      <c r="R14305" s="4">
        <v>97.2</v>
      </c>
    </row>
    <row r="14306" spans="1:39" ht="14.25" x14ac:dyDescent="0.2">
      <c r="A14306" s="4" t="str">
        <f>+VLOOKUP(E14306&amp;H14306&amp;I14306&amp;J14306,[1]Homol.!O:S,2,0)</f>
        <v>Agua</v>
      </c>
      <c r="B14306" s="4" t="str">
        <f>+VLOOKUP(E14306&amp;H14306&amp;I14306&amp;J14306,[1]Homol.!O:S,3,0)</f>
        <v>Flavored water</v>
      </c>
      <c r="C14306" s="4" t="s">
        <v>62</v>
      </c>
      <c r="D14306" s="4" t="s">
        <v>3</v>
      </c>
      <c r="E14306" s="4" t="s">
        <v>12</v>
      </c>
      <c r="F14306" s="4" t="str">
        <f t="shared" si="223"/>
        <v>Formato Fun 300 cc</v>
      </c>
      <c r="G14306" s="4" t="s">
        <v>63</v>
      </c>
      <c r="H14306" s="4" t="s">
        <v>5</v>
      </c>
      <c r="I14306" s="4" t="s">
        <v>25</v>
      </c>
      <c r="J14306" s="4" t="s">
        <v>26</v>
      </c>
      <c r="S14306" s="4">
        <v>36.287999999999997</v>
      </c>
      <c r="AH14306" s="4">
        <v>-9.0719999999999992</v>
      </c>
    </row>
    <row r="14307" spans="1:39" ht="14.25" x14ac:dyDescent="0.2">
      <c r="A14307" s="4" t="str">
        <f>+VLOOKUP(E14307&amp;H14307&amp;I14307&amp;J14307,[1]Homol.!O:S,2,0)</f>
        <v>Agua</v>
      </c>
      <c r="B14307" s="4" t="str">
        <f>+VLOOKUP(E14307&amp;H14307&amp;I14307&amp;J14307,[1]Homol.!O:S,3,0)</f>
        <v>Flavored water</v>
      </c>
      <c r="C14307" s="4" t="s">
        <v>62</v>
      </c>
      <c r="D14307" s="4" t="s">
        <v>3</v>
      </c>
      <c r="E14307" s="4" t="s">
        <v>12</v>
      </c>
      <c r="F14307" s="4" t="str">
        <f t="shared" si="223"/>
        <v>Formatos Chicos Pet 500 cc</v>
      </c>
      <c r="G14307" s="4" t="s">
        <v>63</v>
      </c>
      <c r="H14307" s="4" t="s">
        <v>5</v>
      </c>
      <c r="I14307" s="4" t="s">
        <v>13</v>
      </c>
      <c r="J14307" s="4" t="s">
        <v>14</v>
      </c>
      <c r="AD14307" s="4">
        <v>-1.8</v>
      </c>
      <c r="AE14307" s="4">
        <v>-0.06</v>
      </c>
      <c r="AF14307" s="4">
        <v>17.16</v>
      </c>
      <c r="AG14307" s="4">
        <v>-2.34</v>
      </c>
      <c r="AH14307" s="4">
        <v>-5.28</v>
      </c>
      <c r="AI14307" s="4">
        <v>-2.46</v>
      </c>
      <c r="AJ14307" s="4">
        <v>-0.3</v>
      </c>
      <c r="AK14307" s="4">
        <v>-0.48</v>
      </c>
      <c r="AM14307" s="4">
        <v>-0.9</v>
      </c>
    </row>
    <row r="14308" spans="1:39" ht="14.25" x14ac:dyDescent="0.2">
      <c r="A14308" s="4" t="str">
        <f>+VLOOKUP(E14308&amp;H14308&amp;I14308&amp;J14308,[1]Homol.!O:S,2,0)</f>
        <v>Agua</v>
      </c>
      <c r="B14308" s="4" t="str">
        <f>+VLOOKUP(E14308&amp;H14308&amp;I14308&amp;J14308,[1]Homol.!O:S,3,0)</f>
        <v>Flavored water</v>
      </c>
      <c r="C14308" s="4" t="s">
        <v>62</v>
      </c>
      <c r="D14308" s="4" t="s">
        <v>3</v>
      </c>
      <c r="E14308" s="4" t="s">
        <v>12</v>
      </c>
      <c r="F14308" s="4" t="str">
        <f t="shared" si="223"/>
        <v>Formatos Grandes 2000 cc</v>
      </c>
      <c r="G14308" s="4" t="s">
        <v>63</v>
      </c>
      <c r="H14308" s="4" t="s">
        <v>5</v>
      </c>
      <c r="I14308" s="4" t="s">
        <v>15</v>
      </c>
      <c r="J14308" s="4" t="s">
        <v>33</v>
      </c>
      <c r="S14308" s="4">
        <v>9.6</v>
      </c>
    </row>
    <row r="14309" spans="1:39" ht="14.25" x14ac:dyDescent="0.2">
      <c r="A14309" s="4" t="str">
        <f>+VLOOKUP(E14309&amp;H14309&amp;I14309&amp;J14309,[1]Homol.!O:S,2,0)</f>
        <v>Agua</v>
      </c>
      <c r="B14309" s="4" t="str">
        <f>+VLOOKUP(E14309&amp;H14309&amp;I14309&amp;J14309,[1]Homol.!O:S,3,0)</f>
        <v>Flavored water</v>
      </c>
      <c r="C14309" s="4" t="s">
        <v>62</v>
      </c>
      <c r="D14309" s="4" t="s">
        <v>3</v>
      </c>
      <c r="E14309" s="4" t="s">
        <v>12</v>
      </c>
      <c r="F14309" s="4" t="str">
        <f t="shared" si="223"/>
        <v>Formatos Grandes 2250 cc</v>
      </c>
      <c r="G14309" s="4" t="s">
        <v>63</v>
      </c>
      <c r="H14309" s="4" t="s">
        <v>5</v>
      </c>
      <c r="I14309" s="4" t="s">
        <v>15</v>
      </c>
      <c r="J14309" s="4" t="s">
        <v>16</v>
      </c>
      <c r="R14309" s="4">
        <v>108</v>
      </c>
      <c r="S14309" s="4">
        <v>-10.8</v>
      </c>
      <c r="AD14309" s="4">
        <v>-15.93</v>
      </c>
      <c r="AF14309" s="4">
        <v>-5.129999999999999</v>
      </c>
      <c r="AG14309" s="4">
        <v>-93.150099999999995</v>
      </c>
      <c r="AH14309" s="4">
        <v>-46.17</v>
      </c>
      <c r="AI14309" s="4">
        <v>24.03</v>
      </c>
      <c r="AJ14309" s="4">
        <v>-69.389999999999986</v>
      </c>
      <c r="AK14309" s="4">
        <v>-15.120000000000001</v>
      </c>
      <c r="AL14309" s="4">
        <v>-7.4250000000000007</v>
      </c>
      <c r="AM14309" s="4">
        <v>9.990000000000002</v>
      </c>
    </row>
    <row r="14310" spans="1:39" ht="14.25" x14ac:dyDescent="0.2">
      <c r="A14310" s="4" t="str">
        <f>+VLOOKUP(E14310&amp;H14310&amp;I14310&amp;J14310,[1]Homol.!O:S,2,0)</f>
        <v>Agua</v>
      </c>
      <c r="B14310" s="4" t="str">
        <f>+VLOOKUP(E14310&amp;H14310&amp;I14310&amp;J14310,[1]Homol.!O:S,3,0)</f>
        <v>Flavored water</v>
      </c>
      <c r="C14310" s="4" t="s">
        <v>62</v>
      </c>
      <c r="D14310" s="4" t="s">
        <v>3</v>
      </c>
      <c r="E14310" s="4" t="s">
        <v>12</v>
      </c>
      <c r="F14310" s="4" t="str">
        <f t="shared" si="223"/>
        <v>Formatos Grandes 2500 cc</v>
      </c>
      <c r="G14310" s="4" t="s">
        <v>63</v>
      </c>
      <c r="H14310" s="4" t="s">
        <v>5</v>
      </c>
      <c r="I14310" s="4" t="s">
        <v>15</v>
      </c>
      <c r="J14310" s="4" t="s">
        <v>48</v>
      </c>
      <c r="S14310" s="4">
        <v>54</v>
      </c>
      <c r="AH14310" s="4">
        <v>-8.1</v>
      </c>
    </row>
    <row r="14311" spans="1:39" ht="14.25" x14ac:dyDescent="0.2">
      <c r="A14311" s="4" t="str">
        <f>+VLOOKUP(E14311&amp;H14311&amp;I14311&amp;J14311,[1]Homol.!O:S,2,0)</f>
        <v>Agua</v>
      </c>
      <c r="B14311" s="4" t="str">
        <f>+VLOOKUP(E14311&amp;H14311&amp;I14311&amp;J14311,[1]Homol.!O:S,3,0)</f>
        <v>Flavored water</v>
      </c>
      <c r="C14311" s="4" t="s">
        <v>62</v>
      </c>
      <c r="D14311" s="4" t="s">
        <v>3</v>
      </c>
      <c r="E14311" s="4" t="s">
        <v>12</v>
      </c>
      <c r="F14311" s="4" t="str">
        <f t="shared" si="223"/>
        <v>Formatos Medianos 1000 cc</v>
      </c>
      <c r="G14311" s="4" t="s">
        <v>63</v>
      </c>
      <c r="H14311" s="4" t="s">
        <v>5</v>
      </c>
      <c r="I14311" s="4" t="s">
        <v>6</v>
      </c>
      <c r="J14311" s="4" t="s">
        <v>17</v>
      </c>
      <c r="R14311" s="4">
        <v>30.24</v>
      </c>
      <c r="AD14311" s="4">
        <v>-2.04</v>
      </c>
      <c r="AF14311" s="4">
        <v>6.6</v>
      </c>
      <c r="AG14311" s="4">
        <v>-1.08</v>
      </c>
      <c r="AH14311" s="4">
        <v>-12.78</v>
      </c>
      <c r="AI14311" s="4">
        <v>-2.4</v>
      </c>
      <c r="AJ14311" s="4">
        <v>-0.06</v>
      </c>
      <c r="AK14311" s="4">
        <v>-0.06</v>
      </c>
    </row>
    <row r="14312" spans="1:39" ht="14.25" x14ac:dyDescent="0.2">
      <c r="A14312" s="4" t="str">
        <f>+VLOOKUP(E14312&amp;H14312&amp;I14312&amp;J14312,[1]Homol.!O:S,2,0)</f>
        <v>Agua</v>
      </c>
      <c r="B14312" s="4" t="str">
        <f>+VLOOKUP(E14312&amp;H14312&amp;I14312&amp;J14312,[1]Homol.!O:S,3,0)</f>
        <v>Flavored water</v>
      </c>
      <c r="C14312" s="4" t="s">
        <v>62</v>
      </c>
      <c r="D14312" s="4" t="s">
        <v>3</v>
      </c>
      <c r="E14312" s="4" t="s">
        <v>12</v>
      </c>
      <c r="F14312" s="4" t="str">
        <f t="shared" si="223"/>
        <v>Formatos Medianos 1500 cc</v>
      </c>
      <c r="G14312" s="4" t="s">
        <v>63</v>
      </c>
      <c r="H14312" s="4" t="s">
        <v>5</v>
      </c>
      <c r="I14312" s="4" t="s">
        <v>6</v>
      </c>
      <c r="J14312" s="4" t="s">
        <v>7</v>
      </c>
      <c r="R14312" s="4">
        <v>50.4</v>
      </c>
      <c r="S14312" s="4">
        <v>60.48</v>
      </c>
      <c r="AD14312" s="4">
        <v>-3.42</v>
      </c>
      <c r="AE14312" s="4">
        <v>-0.99</v>
      </c>
      <c r="AF14312" s="4">
        <v>25.380000000000003</v>
      </c>
      <c r="AG14312" s="4">
        <v>-11.879999999999999</v>
      </c>
      <c r="AH14312" s="4">
        <v>13.77</v>
      </c>
      <c r="AI14312" s="4">
        <v>10.709999999999997</v>
      </c>
      <c r="AJ14312" s="4">
        <v>-2.25</v>
      </c>
      <c r="AK14312" s="4">
        <v>7.1999999999999993</v>
      </c>
      <c r="AL14312" s="4">
        <v>9.18</v>
      </c>
      <c r="AM14312" s="4">
        <v>-6.48</v>
      </c>
    </row>
    <row r="14313" spans="1:39" ht="14.25" x14ac:dyDescent="0.2">
      <c r="A14313" s="4" t="str">
        <f>+VLOOKUP(E14313&amp;H14313&amp;I14313&amp;J14313,[1]Homol.!O:S,2,0)</f>
        <v>Agua</v>
      </c>
      <c r="B14313" s="4" t="str">
        <f>+VLOOKUP(E14313&amp;H14313&amp;I14313&amp;J14313,[1]Homol.!O:S,3,0)</f>
        <v>Flavored water</v>
      </c>
      <c r="C14313" s="4" t="s">
        <v>62</v>
      </c>
      <c r="D14313" s="4" t="s">
        <v>3</v>
      </c>
      <c r="E14313" s="4" t="s">
        <v>12</v>
      </c>
      <c r="F14313" s="4" t="str">
        <f t="shared" si="223"/>
        <v>Formato Fun 300 cc</v>
      </c>
      <c r="G14313" s="4" t="s">
        <v>63</v>
      </c>
      <c r="H14313" s="4" t="s">
        <v>9</v>
      </c>
      <c r="I14313" s="4" t="s">
        <v>25</v>
      </c>
      <c r="J14313" s="4" t="s">
        <v>26</v>
      </c>
      <c r="S14313" s="4">
        <v>36.287999999999997</v>
      </c>
      <c r="AH14313" s="4">
        <v>-9.0719999999999992</v>
      </c>
    </row>
    <row r="14314" spans="1:39" ht="14.25" x14ac:dyDescent="0.2">
      <c r="A14314" s="4" t="str">
        <f>+VLOOKUP(E14314&amp;H14314&amp;I14314&amp;J14314,[1]Homol.!O:S,2,0)</f>
        <v>Agua</v>
      </c>
      <c r="B14314" s="4" t="str">
        <f>+VLOOKUP(E14314&amp;H14314&amp;I14314&amp;J14314,[1]Homol.!O:S,3,0)</f>
        <v>Flavored water</v>
      </c>
      <c r="C14314" s="4" t="s">
        <v>62</v>
      </c>
      <c r="D14314" s="4" t="s">
        <v>3</v>
      </c>
      <c r="E14314" s="4" t="s">
        <v>12</v>
      </c>
      <c r="F14314" s="4" t="str">
        <f t="shared" si="223"/>
        <v>Formatos Chicos Pet 500 cc</v>
      </c>
      <c r="G14314" s="4" t="s">
        <v>63</v>
      </c>
      <c r="H14314" s="4" t="s">
        <v>9</v>
      </c>
      <c r="I14314" s="4" t="s">
        <v>13</v>
      </c>
      <c r="J14314" s="4" t="s">
        <v>14</v>
      </c>
      <c r="AD14314" s="4">
        <v>-1.8</v>
      </c>
      <c r="AE14314" s="4">
        <v>-0.06</v>
      </c>
      <c r="AF14314" s="4">
        <v>17.22</v>
      </c>
      <c r="AG14314" s="4">
        <v>-9.42</v>
      </c>
      <c r="AH14314" s="4">
        <v>-2.04</v>
      </c>
      <c r="AI14314" s="4">
        <v>-1.86</v>
      </c>
      <c r="AJ14314" s="4">
        <v>-0.78</v>
      </c>
      <c r="AK14314" s="4">
        <v>-1.56</v>
      </c>
      <c r="AL14314" s="4">
        <v>-0.24</v>
      </c>
      <c r="AM14314" s="4">
        <v>-0.12</v>
      </c>
    </row>
    <row r="14315" spans="1:39" ht="14.25" x14ac:dyDescent="0.2">
      <c r="A14315" s="4" t="str">
        <f>+VLOOKUP(E14315&amp;H14315&amp;I14315&amp;J14315,[1]Homol.!O:S,2,0)</f>
        <v>Agua</v>
      </c>
      <c r="B14315" s="4" t="str">
        <f>+VLOOKUP(E14315&amp;H14315&amp;I14315&amp;J14315,[1]Homol.!O:S,3,0)</f>
        <v>Flavored water</v>
      </c>
      <c r="C14315" s="4" t="s">
        <v>62</v>
      </c>
      <c r="D14315" s="4" t="s">
        <v>3</v>
      </c>
      <c r="E14315" s="4" t="s">
        <v>12</v>
      </c>
      <c r="F14315" s="4" t="str">
        <f t="shared" si="223"/>
        <v>Formatos Grandes 2000 cc</v>
      </c>
      <c r="G14315" s="4" t="s">
        <v>63</v>
      </c>
      <c r="H14315" s="4" t="s">
        <v>9</v>
      </c>
      <c r="I14315" s="4" t="s">
        <v>15</v>
      </c>
      <c r="J14315" s="4" t="s">
        <v>33</v>
      </c>
      <c r="R14315" s="4">
        <v>28.8</v>
      </c>
      <c r="S14315" s="4">
        <v>9.6</v>
      </c>
    </row>
    <row r="14316" spans="1:39" ht="14.25" x14ac:dyDescent="0.2">
      <c r="A14316" s="4" t="str">
        <f>+VLOOKUP(E14316&amp;H14316&amp;I14316&amp;J14316,[1]Homol.!O:S,2,0)</f>
        <v>Agua</v>
      </c>
      <c r="B14316" s="4" t="str">
        <f>+VLOOKUP(E14316&amp;H14316&amp;I14316&amp;J14316,[1]Homol.!O:S,3,0)</f>
        <v>Flavored water</v>
      </c>
      <c r="C14316" s="4" t="s">
        <v>62</v>
      </c>
      <c r="D14316" s="4" t="s">
        <v>3</v>
      </c>
      <c r="E14316" s="4" t="s">
        <v>12</v>
      </c>
      <c r="F14316" s="4" t="str">
        <f t="shared" si="223"/>
        <v>Formatos Grandes 2250 cc</v>
      </c>
      <c r="G14316" s="4" t="s">
        <v>63</v>
      </c>
      <c r="H14316" s="4" t="s">
        <v>9</v>
      </c>
      <c r="I14316" s="4" t="s">
        <v>15</v>
      </c>
      <c r="J14316" s="4" t="s">
        <v>16</v>
      </c>
      <c r="R14316" s="4">
        <v>194.4</v>
      </c>
      <c r="AD14316" s="4">
        <v>-3.24</v>
      </c>
      <c r="AE14316" s="4">
        <v>-2.4299999999999997</v>
      </c>
      <c r="AF14316" s="4">
        <v>3.375</v>
      </c>
      <c r="AG14316" s="4">
        <v>-94.5</v>
      </c>
      <c r="AH14316" s="4">
        <v>-14.85</v>
      </c>
      <c r="AI14316" s="4">
        <v>20.250000000000004</v>
      </c>
      <c r="AJ14316" s="4">
        <v>-88.02</v>
      </c>
      <c r="AK14316" s="4">
        <v>-2.6999999999999993</v>
      </c>
      <c r="AL14316" s="4">
        <v>1.620000000000001</v>
      </c>
      <c r="AM14316" s="4">
        <v>25.244999999999997</v>
      </c>
    </row>
    <row r="14317" spans="1:39" ht="14.25" x14ac:dyDescent="0.2">
      <c r="A14317" s="4" t="str">
        <f>+VLOOKUP(E14317&amp;H14317&amp;I14317&amp;J14317,[1]Homol.!O:S,2,0)</f>
        <v>Agua</v>
      </c>
      <c r="B14317" s="4" t="str">
        <f>+VLOOKUP(E14317&amp;H14317&amp;I14317&amp;J14317,[1]Homol.!O:S,3,0)</f>
        <v>Flavored water</v>
      </c>
      <c r="C14317" s="4" t="s">
        <v>62</v>
      </c>
      <c r="D14317" s="4" t="s">
        <v>3</v>
      </c>
      <c r="E14317" s="4" t="s">
        <v>12</v>
      </c>
      <c r="F14317" s="4" t="str">
        <f t="shared" si="223"/>
        <v>Formatos Grandes 2500 cc</v>
      </c>
      <c r="G14317" s="4" t="s">
        <v>63</v>
      </c>
      <c r="H14317" s="4" t="s">
        <v>9</v>
      </c>
      <c r="I14317" s="4" t="s">
        <v>15</v>
      </c>
      <c r="J14317" s="4" t="s">
        <v>48</v>
      </c>
      <c r="R14317" s="4">
        <v>32.4</v>
      </c>
    </row>
    <row r="14318" spans="1:39" ht="14.25" x14ac:dyDescent="0.2">
      <c r="A14318" s="4" t="str">
        <f>+VLOOKUP(E14318&amp;H14318&amp;I14318&amp;J14318,[1]Homol.!O:S,2,0)</f>
        <v>Agua</v>
      </c>
      <c r="B14318" s="4" t="str">
        <f>+VLOOKUP(E14318&amp;H14318&amp;I14318&amp;J14318,[1]Homol.!O:S,3,0)</f>
        <v>Flavored water</v>
      </c>
      <c r="C14318" s="4" t="s">
        <v>62</v>
      </c>
      <c r="D14318" s="4" t="s">
        <v>3</v>
      </c>
      <c r="E14318" s="4" t="s">
        <v>12</v>
      </c>
      <c r="F14318" s="4" t="str">
        <f t="shared" si="223"/>
        <v>Formatos Medianos 1000 cc</v>
      </c>
      <c r="G14318" s="4" t="s">
        <v>63</v>
      </c>
      <c r="H14318" s="4" t="s">
        <v>9</v>
      </c>
      <c r="I14318" s="4" t="s">
        <v>6</v>
      </c>
      <c r="J14318" s="4" t="s">
        <v>17</v>
      </c>
      <c r="AF14318" s="4">
        <v>8.2799999999999994</v>
      </c>
      <c r="AG14318" s="4">
        <v>-3.48</v>
      </c>
      <c r="AH14318" s="4">
        <v>-20.46</v>
      </c>
      <c r="AK14318" s="4">
        <v>-1.86</v>
      </c>
      <c r="AL14318" s="4">
        <v>-0.24</v>
      </c>
      <c r="AM14318" s="4">
        <v>-1.26</v>
      </c>
    </row>
    <row r="14319" spans="1:39" ht="14.25" x14ac:dyDescent="0.2">
      <c r="A14319" s="4" t="str">
        <f>+VLOOKUP(E14319&amp;H14319&amp;I14319&amp;J14319,[1]Homol.!O:S,2,0)</f>
        <v>Agua</v>
      </c>
      <c r="B14319" s="4" t="str">
        <f>+VLOOKUP(E14319&amp;H14319&amp;I14319&amp;J14319,[1]Homol.!O:S,3,0)</f>
        <v>Flavored water</v>
      </c>
      <c r="C14319" s="4" t="s">
        <v>62</v>
      </c>
      <c r="D14319" s="4" t="s">
        <v>3</v>
      </c>
      <c r="E14319" s="4" t="s">
        <v>12</v>
      </c>
      <c r="F14319" s="4" t="str">
        <f t="shared" si="223"/>
        <v>Formatos Medianos 1500 cc</v>
      </c>
      <c r="G14319" s="4" t="s">
        <v>63</v>
      </c>
      <c r="H14319" s="4" t="s">
        <v>9</v>
      </c>
      <c r="I14319" s="4" t="s">
        <v>6</v>
      </c>
      <c r="J14319" s="4" t="s">
        <v>7</v>
      </c>
      <c r="AD14319" s="4">
        <v>-2.88</v>
      </c>
      <c r="AE14319" s="4">
        <v>-1.35</v>
      </c>
      <c r="AF14319" s="4">
        <v>36.72</v>
      </c>
      <c r="AG14319" s="4">
        <v>-24.75</v>
      </c>
      <c r="AH14319" s="4">
        <v>21.78</v>
      </c>
      <c r="AI14319" s="4">
        <v>-3.7800000000000011</v>
      </c>
      <c r="AJ14319" s="4">
        <v>-3.15</v>
      </c>
      <c r="AK14319" s="4">
        <v>-1.3500000000000014</v>
      </c>
      <c r="AL14319" s="4">
        <v>7.92</v>
      </c>
      <c r="AM14319" s="4">
        <v>23.939999999999998</v>
      </c>
    </row>
    <row r="14320" spans="1:39" ht="14.25" x14ac:dyDescent="0.2">
      <c r="A14320" s="4" t="str">
        <f>+VLOOKUP(E14320&amp;H14320&amp;I14320&amp;J14320,[1]Homol.!O:S,2,0)</f>
        <v>Agua</v>
      </c>
      <c r="B14320" s="4" t="str">
        <f>+VLOOKUP(E14320&amp;H14320&amp;I14320&amp;J14320,[1]Homol.!O:S,3,0)</f>
        <v>Flavored water</v>
      </c>
      <c r="C14320" s="4" t="s">
        <v>62</v>
      </c>
      <c r="D14320" s="4" t="s">
        <v>3</v>
      </c>
      <c r="E14320" s="4" t="s">
        <v>12</v>
      </c>
      <c r="F14320" s="4" t="str">
        <f t="shared" si="223"/>
        <v>Formatos Chicos Pet 500 cc</v>
      </c>
      <c r="G14320" s="4" t="s">
        <v>63</v>
      </c>
      <c r="H14320" s="4" t="s">
        <v>18</v>
      </c>
      <c r="I14320" s="4" t="s">
        <v>13</v>
      </c>
      <c r="J14320" s="4" t="s">
        <v>14</v>
      </c>
      <c r="R14320" s="4">
        <v>9.6</v>
      </c>
      <c r="AE14320" s="4">
        <v>-0.06</v>
      </c>
      <c r="AF14320" s="4">
        <v>8.34</v>
      </c>
      <c r="AG14320" s="4">
        <v>-1.92</v>
      </c>
      <c r="AH14320" s="4">
        <v>-6.24</v>
      </c>
      <c r="AJ14320" s="4">
        <v>-0.18</v>
      </c>
      <c r="AK14320" s="4">
        <v>-0.9</v>
      </c>
      <c r="AL14320" s="4">
        <v>-0.18</v>
      </c>
    </row>
    <row r="14321" spans="1:39" ht="14.25" x14ac:dyDescent="0.2">
      <c r="A14321" s="4" t="str">
        <f>+VLOOKUP(E14321&amp;H14321&amp;I14321&amp;J14321,[1]Homol.!O:S,2,0)</f>
        <v>Agua</v>
      </c>
      <c r="B14321" s="4" t="str">
        <f>+VLOOKUP(E14321&amp;H14321&amp;I14321&amp;J14321,[1]Homol.!O:S,3,0)</f>
        <v>Flavored water</v>
      </c>
      <c r="C14321" s="4" t="s">
        <v>62</v>
      </c>
      <c r="D14321" s="4" t="s">
        <v>3</v>
      </c>
      <c r="E14321" s="4" t="s">
        <v>12</v>
      </c>
      <c r="F14321" s="4" t="str">
        <f t="shared" si="223"/>
        <v>Formatos Grandes 2250 cc</v>
      </c>
      <c r="G14321" s="4" t="s">
        <v>63</v>
      </c>
      <c r="H14321" s="4" t="s">
        <v>18</v>
      </c>
      <c r="I14321" s="4" t="s">
        <v>15</v>
      </c>
      <c r="J14321" s="4" t="s">
        <v>16</v>
      </c>
      <c r="R14321" s="4">
        <v>54</v>
      </c>
      <c r="S14321" s="4">
        <v>10.8</v>
      </c>
      <c r="AD14321" s="4">
        <v>-1.35</v>
      </c>
      <c r="AE14321" s="4">
        <v>-0.94499999999999995</v>
      </c>
      <c r="AF14321" s="4">
        <v>2.9700000000000024</v>
      </c>
      <c r="AG14321" s="4">
        <v>-102.06010000000001</v>
      </c>
      <c r="AH14321" s="4">
        <v>9.5850000000000044</v>
      </c>
      <c r="AI14321" s="4">
        <v>-12.284999999999997</v>
      </c>
      <c r="AJ14321" s="4">
        <v>-59.535000000000004</v>
      </c>
      <c r="AK14321" s="4">
        <v>-41.85</v>
      </c>
      <c r="AL14321" s="4">
        <v>21.6</v>
      </c>
      <c r="AM14321" s="4">
        <v>-6.2099999999999973</v>
      </c>
    </row>
    <row r="14322" spans="1:39" ht="14.25" x14ac:dyDescent="0.2">
      <c r="A14322" s="4" t="str">
        <f>+VLOOKUP(E14322&amp;H14322&amp;I14322&amp;J14322,[1]Homol.!O:S,2,0)</f>
        <v>Agua</v>
      </c>
      <c r="B14322" s="4" t="str">
        <f>+VLOOKUP(E14322&amp;H14322&amp;I14322&amp;J14322,[1]Homol.!O:S,3,0)</f>
        <v>Flavored water</v>
      </c>
      <c r="C14322" s="4" t="s">
        <v>62</v>
      </c>
      <c r="D14322" s="4" t="s">
        <v>3</v>
      </c>
      <c r="E14322" s="4" t="s">
        <v>12</v>
      </c>
      <c r="F14322" s="4" t="str">
        <f t="shared" si="223"/>
        <v>Formatos Grandes 2500 cc</v>
      </c>
      <c r="G14322" s="4" t="s">
        <v>63</v>
      </c>
      <c r="H14322" s="4" t="s">
        <v>18</v>
      </c>
      <c r="I14322" s="4" t="s">
        <v>15</v>
      </c>
      <c r="J14322" s="4" t="s">
        <v>48</v>
      </c>
      <c r="R14322" s="4">
        <v>21.6</v>
      </c>
    </row>
    <row r="14323" spans="1:39" ht="14.25" x14ac:dyDescent="0.2">
      <c r="A14323" s="4" t="str">
        <f>+VLOOKUP(E14323&amp;H14323&amp;I14323&amp;J14323,[1]Homol.!O:S,2,0)</f>
        <v>Agua</v>
      </c>
      <c r="B14323" s="4" t="str">
        <f>+VLOOKUP(E14323&amp;H14323&amp;I14323&amp;J14323,[1]Homol.!O:S,3,0)</f>
        <v>Flavored water</v>
      </c>
      <c r="C14323" s="4" t="s">
        <v>62</v>
      </c>
      <c r="D14323" s="4" t="s">
        <v>3</v>
      </c>
      <c r="E14323" s="4" t="s">
        <v>12</v>
      </c>
      <c r="F14323" s="4" t="str">
        <f t="shared" si="223"/>
        <v>Formatos Medianos 1500 cc</v>
      </c>
      <c r="G14323" s="4" t="s">
        <v>63</v>
      </c>
      <c r="H14323" s="4" t="s">
        <v>18</v>
      </c>
      <c r="I14323" s="4" t="s">
        <v>6</v>
      </c>
      <c r="J14323" s="4" t="s">
        <v>7</v>
      </c>
      <c r="R14323" s="4">
        <v>20.16</v>
      </c>
      <c r="AD14323" s="4">
        <v>-5.13</v>
      </c>
      <c r="AE14323" s="4">
        <v>-0.27</v>
      </c>
      <c r="AF14323" s="4">
        <v>34.83</v>
      </c>
      <c r="AG14323" s="4">
        <v>-23.76</v>
      </c>
      <c r="AH14323" s="4">
        <v>11.52</v>
      </c>
      <c r="AI14323" s="4">
        <v>5.2200000000000006</v>
      </c>
      <c r="AJ14323" s="4">
        <v>-2.25</v>
      </c>
      <c r="AK14323" s="4">
        <v>7.1999999999999993</v>
      </c>
      <c r="AL14323" s="4">
        <v>8.2799999999999994</v>
      </c>
      <c r="AM14323" s="4">
        <v>-4.5</v>
      </c>
    </row>
    <row r="14324" spans="1:39" ht="14.25" x14ac:dyDescent="0.2">
      <c r="A14324" s="4" t="str">
        <f>+VLOOKUP(E14324&amp;H14324&amp;I14324&amp;J14324,[1]Homol.!O:S,2,0)</f>
        <v>Agua</v>
      </c>
      <c r="B14324" s="4" t="str">
        <f>+VLOOKUP(E14324&amp;H14324&amp;I14324&amp;J14324,[1]Homol.!O:S,3,0)</f>
        <v>Flavored water</v>
      </c>
      <c r="C14324" s="4" t="s">
        <v>62</v>
      </c>
      <c r="D14324" s="4" t="s">
        <v>3</v>
      </c>
      <c r="E14324" s="4" t="s">
        <v>12</v>
      </c>
      <c r="F14324" s="4" t="str">
        <f t="shared" si="223"/>
        <v>Formato Fun 300 cc</v>
      </c>
      <c r="G14324" s="4" t="s">
        <v>63</v>
      </c>
      <c r="H14324" s="4" t="s">
        <v>10</v>
      </c>
      <c r="I14324" s="4" t="s">
        <v>25</v>
      </c>
      <c r="J14324" s="4" t="s">
        <v>26</v>
      </c>
      <c r="S14324" s="4">
        <v>36.287999999999997</v>
      </c>
      <c r="AH14324" s="4">
        <v>-9.0719999999999992</v>
      </c>
    </row>
    <row r="14325" spans="1:39" ht="14.25" x14ac:dyDescent="0.2">
      <c r="A14325" s="4" t="str">
        <f>+VLOOKUP(E14325&amp;H14325&amp;I14325&amp;J14325,[1]Homol.!O:S,2,0)</f>
        <v>Agua</v>
      </c>
      <c r="B14325" s="4" t="str">
        <f>+VLOOKUP(E14325&amp;H14325&amp;I14325&amp;J14325,[1]Homol.!O:S,3,0)</f>
        <v>Flavored water</v>
      </c>
      <c r="C14325" s="4" t="s">
        <v>62</v>
      </c>
      <c r="D14325" s="4" t="s">
        <v>3</v>
      </c>
      <c r="E14325" s="4" t="s">
        <v>12</v>
      </c>
      <c r="F14325" s="4" t="str">
        <f t="shared" si="223"/>
        <v>Formatos Chicos Pet 500 cc</v>
      </c>
      <c r="G14325" s="4" t="s">
        <v>63</v>
      </c>
      <c r="H14325" s="4" t="s">
        <v>10</v>
      </c>
      <c r="I14325" s="4" t="s">
        <v>13</v>
      </c>
      <c r="J14325" s="4" t="s">
        <v>14</v>
      </c>
      <c r="R14325" s="4">
        <v>9.6</v>
      </c>
      <c r="AD14325" s="4">
        <v>-2.16</v>
      </c>
      <c r="AF14325" s="4">
        <v>17.16</v>
      </c>
      <c r="AG14325" s="4">
        <v>-3.66</v>
      </c>
      <c r="AH14325" s="4">
        <v>-2.76</v>
      </c>
      <c r="AI14325" s="4">
        <v>-1.2</v>
      </c>
      <c r="AJ14325" s="4">
        <v>-0.36</v>
      </c>
      <c r="AK14325" s="4">
        <v>-0.12</v>
      </c>
      <c r="AL14325" s="4">
        <v>-0.36</v>
      </c>
      <c r="AM14325" s="4">
        <v>-0.06</v>
      </c>
    </row>
    <row r="14326" spans="1:39" ht="14.25" x14ac:dyDescent="0.2">
      <c r="A14326" s="4" t="str">
        <f>+VLOOKUP(E14326&amp;H14326&amp;I14326&amp;J14326,[1]Homol.!O:S,2,0)</f>
        <v>Agua</v>
      </c>
      <c r="B14326" s="4" t="str">
        <f>+VLOOKUP(E14326&amp;H14326&amp;I14326&amp;J14326,[1]Homol.!O:S,3,0)</f>
        <v>Flavored water</v>
      </c>
      <c r="C14326" s="4" t="s">
        <v>62</v>
      </c>
      <c r="D14326" s="4" t="s">
        <v>3</v>
      </c>
      <c r="E14326" s="4" t="s">
        <v>12</v>
      </c>
      <c r="F14326" s="4" t="str">
        <f t="shared" si="223"/>
        <v>Formatos Grandes 2000 cc</v>
      </c>
      <c r="G14326" s="4" t="s">
        <v>63</v>
      </c>
      <c r="H14326" s="4" t="s">
        <v>10</v>
      </c>
      <c r="I14326" s="4" t="s">
        <v>15</v>
      </c>
      <c r="J14326" s="4" t="s">
        <v>33</v>
      </c>
      <c r="S14326" s="4">
        <v>9.6</v>
      </c>
    </row>
    <row r="14327" spans="1:39" ht="14.25" x14ac:dyDescent="0.2">
      <c r="A14327" s="4" t="str">
        <f>+VLOOKUP(E14327&amp;H14327&amp;I14327&amp;J14327,[1]Homol.!O:S,2,0)</f>
        <v>Agua</v>
      </c>
      <c r="B14327" s="4" t="str">
        <f>+VLOOKUP(E14327&amp;H14327&amp;I14327&amp;J14327,[1]Homol.!O:S,3,0)</f>
        <v>Flavored water</v>
      </c>
      <c r="C14327" s="4" t="s">
        <v>62</v>
      </c>
      <c r="D14327" s="4" t="s">
        <v>3</v>
      </c>
      <c r="E14327" s="4" t="s">
        <v>12</v>
      </c>
      <c r="F14327" s="4" t="str">
        <f t="shared" si="223"/>
        <v>Formatos Grandes 2250 cc</v>
      </c>
      <c r="G14327" s="4" t="s">
        <v>63</v>
      </c>
      <c r="H14327" s="4" t="s">
        <v>10</v>
      </c>
      <c r="I14327" s="4" t="s">
        <v>15</v>
      </c>
      <c r="J14327" s="4" t="s">
        <v>16</v>
      </c>
      <c r="R14327" s="4">
        <v>302.39999999999998</v>
      </c>
      <c r="AD14327" s="4">
        <v>-5.67</v>
      </c>
      <c r="AE14327" s="4">
        <v>-3.1050000000000004</v>
      </c>
      <c r="AF14327" s="4">
        <v>-4.9950000000000045</v>
      </c>
      <c r="AG14327" s="4">
        <v>-145.6651</v>
      </c>
      <c r="AH14327" s="4">
        <v>47.924999999999997</v>
      </c>
      <c r="AI14327" s="4">
        <v>-36.18</v>
      </c>
      <c r="AJ14327" s="4">
        <v>-73.17</v>
      </c>
      <c r="AK14327" s="4">
        <v>-21.33</v>
      </c>
      <c r="AL14327" s="4">
        <v>20.25</v>
      </c>
      <c r="AM14327" s="4">
        <v>-7.02</v>
      </c>
    </row>
    <row r="14328" spans="1:39" ht="14.25" x14ac:dyDescent="0.2">
      <c r="A14328" s="4" t="str">
        <f>+VLOOKUP(E14328&amp;H14328&amp;I14328&amp;J14328,[1]Homol.!O:S,2,0)</f>
        <v>Agua</v>
      </c>
      <c r="B14328" s="4" t="str">
        <f>+VLOOKUP(E14328&amp;H14328&amp;I14328&amp;J14328,[1]Homol.!O:S,3,0)</f>
        <v>Flavored water</v>
      </c>
      <c r="C14328" s="4" t="s">
        <v>62</v>
      </c>
      <c r="D14328" s="4" t="s">
        <v>3</v>
      </c>
      <c r="E14328" s="4" t="s">
        <v>12</v>
      </c>
      <c r="F14328" s="4" t="str">
        <f t="shared" si="223"/>
        <v>Formatos Grandes 2500 cc</v>
      </c>
      <c r="G14328" s="4" t="s">
        <v>63</v>
      </c>
      <c r="H14328" s="4" t="s">
        <v>10</v>
      </c>
      <c r="I14328" s="4" t="s">
        <v>15</v>
      </c>
      <c r="J14328" s="4" t="s">
        <v>48</v>
      </c>
      <c r="R14328" s="4">
        <v>21.6</v>
      </c>
    </row>
    <row r="14329" spans="1:39" ht="14.25" x14ac:dyDescent="0.2">
      <c r="A14329" s="4" t="str">
        <f>+VLOOKUP(E14329&amp;H14329&amp;I14329&amp;J14329,[1]Homol.!O:S,2,0)</f>
        <v>Agua</v>
      </c>
      <c r="B14329" s="4" t="str">
        <f>+VLOOKUP(E14329&amp;H14329&amp;I14329&amp;J14329,[1]Homol.!O:S,3,0)</f>
        <v>Flavored water</v>
      </c>
      <c r="C14329" s="4" t="s">
        <v>62</v>
      </c>
      <c r="D14329" s="4" t="s">
        <v>3</v>
      </c>
      <c r="E14329" s="4" t="s">
        <v>12</v>
      </c>
      <c r="F14329" s="4" t="str">
        <f t="shared" si="223"/>
        <v>Formatos Medianos 1000 cc</v>
      </c>
      <c r="G14329" s="4" t="s">
        <v>63</v>
      </c>
      <c r="H14329" s="4" t="s">
        <v>10</v>
      </c>
      <c r="I14329" s="4" t="s">
        <v>6</v>
      </c>
      <c r="J14329" s="4" t="s">
        <v>17</v>
      </c>
      <c r="R14329" s="4">
        <v>20.16</v>
      </c>
      <c r="AD14329" s="4">
        <v>-1.86</v>
      </c>
      <c r="AE14329" s="4">
        <v>-0.36</v>
      </c>
      <c r="AF14329" s="4">
        <v>6.66</v>
      </c>
      <c r="AG14329" s="4">
        <v>-3.96</v>
      </c>
      <c r="AH14329" s="4">
        <v>-3.5999999999999996</v>
      </c>
      <c r="AI14329" s="4">
        <v>-0.48</v>
      </c>
      <c r="AJ14329" s="4">
        <v>-0.18</v>
      </c>
      <c r="AK14329" s="4">
        <v>-2.64</v>
      </c>
      <c r="AL14329" s="4">
        <v>-0.06</v>
      </c>
      <c r="AM14329" s="4">
        <v>-0.24</v>
      </c>
    </row>
    <row r="14330" spans="1:39" ht="14.25" x14ac:dyDescent="0.2">
      <c r="A14330" s="4" t="str">
        <f>+VLOOKUP(E14330&amp;H14330&amp;I14330&amp;J14330,[1]Homol.!O:S,2,0)</f>
        <v>Agua</v>
      </c>
      <c r="B14330" s="4" t="str">
        <f>+VLOOKUP(E14330&amp;H14330&amp;I14330&amp;J14330,[1]Homol.!O:S,3,0)</f>
        <v>Flavored water</v>
      </c>
      <c r="C14330" s="4" t="s">
        <v>62</v>
      </c>
      <c r="D14330" s="4" t="s">
        <v>3</v>
      </c>
      <c r="E14330" s="4" t="s">
        <v>12</v>
      </c>
      <c r="F14330" s="4" t="str">
        <f t="shared" si="223"/>
        <v>Formatos Medianos 1500 cc</v>
      </c>
      <c r="G14330" s="4" t="s">
        <v>63</v>
      </c>
      <c r="H14330" s="4" t="s">
        <v>10</v>
      </c>
      <c r="I14330" s="4" t="s">
        <v>6</v>
      </c>
      <c r="J14330" s="4" t="s">
        <v>7</v>
      </c>
      <c r="R14330" s="4">
        <v>90.72</v>
      </c>
      <c r="AD14330" s="4">
        <v>-3.42</v>
      </c>
      <c r="AE14330" s="4">
        <v>-2.88</v>
      </c>
      <c r="AF14330" s="4">
        <v>32.039999999999992</v>
      </c>
      <c r="AG14330" s="4">
        <v>-5.4000000000000021</v>
      </c>
      <c r="AH14330" s="4">
        <v>7.65</v>
      </c>
      <c r="AI14330" s="4">
        <v>13.5</v>
      </c>
      <c r="AJ14330" s="4">
        <v>-3.06</v>
      </c>
      <c r="AK14330" s="4">
        <v>5.6699999999999982</v>
      </c>
      <c r="AL14330" s="4">
        <v>18</v>
      </c>
      <c r="AM14330" s="4">
        <v>22.14</v>
      </c>
    </row>
    <row r="14331" spans="1:39" ht="14.25" x14ac:dyDescent="0.2">
      <c r="A14331" s="4" t="str">
        <f>+VLOOKUP(E14331&amp;H14331&amp;I14331&amp;J14331,[1]Homol.!O:S,2,0)</f>
        <v>Agua</v>
      </c>
      <c r="B14331" s="4" t="str">
        <f>+VLOOKUP(E14331&amp;H14331&amp;I14331&amp;J14331,[1]Homol.!O:S,3,0)</f>
        <v>Flavored water</v>
      </c>
      <c r="C14331" s="4" t="s">
        <v>62</v>
      </c>
      <c r="D14331" s="4" t="s">
        <v>3</v>
      </c>
      <c r="E14331" s="4" t="s">
        <v>12</v>
      </c>
      <c r="F14331" s="4" t="str">
        <f t="shared" si="223"/>
        <v>Formatos Chicos Pet 500 cc</v>
      </c>
      <c r="G14331" s="4" t="s">
        <v>63</v>
      </c>
      <c r="H14331" s="4" t="s">
        <v>19</v>
      </c>
      <c r="I14331" s="4" t="s">
        <v>13</v>
      </c>
      <c r="J14331" s="4" t="s">
        <v>14</v>
      </c>
      <c r="AD14331" s="4">
        <v>-0.12</v>
      </c>
      <c r="AF14331" s="4">
        <v>-0.06</v>
      </c>
      <c r="AG14331" s="4">
        <v>9.5399999999999991</v>
      </c>
      <c r="AH14331" s="4">
        <v>-0.18</v>
      </c>
      <c r="AI14331" s="4">
        <v>-0.12</v>
      </c>
      <c r="AJ14331" s="4">
        <v>-0.18</v>
      </c>
      <c r="AK14331" s="4">
        <v>-0.12</v>
      </c>
      <c r="AL14331" s="4">
        <v>-0.18</v>
      </c>
    </row>
    <row r="14332" spans="1:39" ht="14.25" x14ac:dyDescent="0.2">
      <c r="A14332" s="4" t="str">
        <f>+VLOOKUP(E14332&amp;H14332&amp;I14332&amp;J14332,[1]Homol.!O:S,2,0)</f>
        <v>Agua</v>
      </c>
      <c r="B14332" s="4" t="str">
        <f>+VLOOKUP(E14332&amp;H14332&amp;I14332&amp;J14332,[1]Homol.!O:S,3,0)</f>
        <v>Flavored water</v>
      </c>
      <c r="C14332" s="4" t="s">
        <v>62</v>
      </c>
      <c r="D14332" s="4" t="s">
        <v>3</v>
      </c>
      <c r="E14332" s="4" t="s">
        <v>12</v>
      </c>
      <c r="F14332" s="4" t="str">
        <f t="shared" si="223"/>
        <v>Formatos Grandes 2250 cc</v>
      </c>
      <c r="G14332" s="4" t="s">
        <v>63</v>
      </c>
      <c r="H14332" s="4" t="s">
        <v>19</v>
      </c>
      <c r="I14332" s="4" t="s">
        <v>15</v>
      </c>
      <c r="J14332" s="4" t="s">
        <v>16</v>
      </c>
      <c r="AG14332" s="4">
        <v>10.8</v>
      </c>
      <c r="AH14332" s="4">
        <v>8.5050000000000008</v>
      </c>
      <c r="AI14332" s="4">
        <v>-3.105</v>
      </c>
      <c r="AJ14332" s="4">
        <v>-8.1</v>
      </c>
      <c r="AL14332" s="4">
        <v>9.4500000000000011</v>
      </c>
      <c r="AM14332" s="4">
        <v>-2.2949999999999999</v>
      </c>
    </row>
    <row r="14333" spans="1:39" ht="14.25" x14ac:dyDescent="0.2">
      <c r="A14333" s="4" t="str">
        <f>+VLOOKUP(E14333&amp;H14333&amp;I14333&amp;J14333,[1]Homol.!O:S,2,0)</f>
        <v>Agua</v>
      </c>
      <c r="B14333" s="4" t="str">
        <f>+VLOOKUP(E14333&amp;H14333&amp;I14333&amp;J14333,[1]Homol.!O:S,3,0)</f>
        <v>Flavored water</v>
      </c>
      <c r="C14333" s="4" t="s">
        <v>62</v>
      </c>
      <c r="D14333" s="4" t="s">
        <v>3</v>
      </c>
      <c r="E14333" s="4" t="s">
        <v>12</v>
      </c>
      <c r="F14333" s="4" t="str">
        <f t="shared" si="223"/>
        <v>Formatos Medianos 1500 cc</v>
      </c>
      <c r="G14333" s="4" t="s">
        <v>63</v>
      </c>
      <c r="H14333" s="4" t="s">
        <v>19</v>
      </c>
      <c r="I14333" s="4" t="s">
        <v>6</v>
      </c>
      <c r="J14333" s="4" t="s">
        <v>7</v>
      </c>
      <c r="AG14333" s="4">
        <v>10.08</v>
      </c>
      <c r="AH14333" s="4">
        <v>-0.54</v>
      </c>
      <c r="AI14333" s="4">
        <v>8.19</v>
      </c>
      <c r="AJ14333" s="4">
        <v>9.99</v>
      </c>
      <c r="AK14333" s="4">
        <v>9.36</v>
      </c>
    </row>
    <row r="14334" spans="1:39" ht="14.25" x14ac:dyDescent="0.2">
      <c r="A14334" s="4" t="str">
        <f>+VLOOKUP(E14334&amp;H14334&amp;I14334&amp;J14334,[1]Homol.!O:S,2,0)</f>
        <v>Agua</v>
      </c>
      <c r="B14334" s="4" t="str">
        <f>+VLOOKUP(E14334&amp;H14334&amp;I14334&amp;J14334,[1]Homol.!O:S,3,0)</f>
        <v>Flavored water</v>
      </c>
      <c r="C14334" s="4" t="s">
        <v>62</v>
      </c>
      <c r="D14334" s="4" t="s">
        <v>3</v>
      </c>
      <c r="E14334" s="4" t="s">
        <v>20</v>
      </c>
      <c r="F14334" s="4" t="str">
        <f t="shared" si="223"/>
        <v>Formatos Chicos Pet 500 cc</v>
      </c>
      <c r="G14334" s="4" t="s">
        <v>63</v>
      </c>
      <c r="H14334" s="4" t="s">
        <v>5</v>
      </c>
      <c r="I14334" s="4" t="s">
        <v>13</v>
      </c>
      <c r="J14334" s="4" t="s">
        <v>14</v>
      </c>
      <c r="AJ14334" s="4">
        <v>-0.18</v>
      </c>
    </row>
    <row r="14335" spans="1:39" ht="14.25" x14ac:dyDescent="0.2">
      <c r="A14335" s="4" t="str">
        <f>+VLOOKUP(E14335&amp;H14335&amp;I14335&amp;J14335,[1]Homol.!O:S,2,0)</f>
        <v>Agua</v>
      </c>
      <c r="B14335" s="4" t="str">
        <f>+VLOOKUP(E14335&amp;H14335&amp;I14335&amp;J14335,[1]Homol.!O:S,3,0)</f>
        <v>Flavored water</v>
      </c>
      <c r="C14335" s="4" t="s">
        <v>62</v>
      </c>
      <c r="D14335" s="4" t="s">
        <v>3</v>
      </c>
      <c r="E14335" s="4" t="s">
        <v>20</v>
      </c>
      <c r="F14335" s="4" t="str">
        <f t="shared" si="223"/>
        <v>Formatos Grandes 2250 cc</v>
      </c>
      <c r="G14335" s="4" t="s">
        <v>63</v>
      </c>
      <c r="H14335" s="4" t="s">
        <v>5</v>
      </c>
      <c r="I14335" s="4" t="s">
        <v>15</v>
      </c>
      <c r="J14335" s="4" t="s">
        <v>16</v>
      </c>
      <c r="R14335" s="4">
        <v>54</v>
      </c>
      <c r="S14335" s="4">
        <v>10.8</v>
      </c>
      <c r="AD14335" s="4">
        <v>-13.77</v>
      </c>
      <c r="AE14335" s="4">
        <v>-0.54</v>
      </c>
      <c r="AF14335" s="4">
        <v>-2.4299999999999997</v>
      </c>
      <c r="AG14335" s="4">
        <v>-35.234999999999999</v>
      </c>
      <c r="AH14335" s="4">
        <v>22.545000000000002</v>
      </c>
      <c r="AI14335" s="4">
        <v>-18.63</v>
      </c>
      <c r="AJ14335" s="4">
        <v>-10.53</v>
      </c>
      <c r="AK14335" s="4">
        <v>-16.875</v>
      </c>
      <c r="AL14335" s="4">
        <v>6.6150000000000011</v>
      </c>
      <c r="AM14335" s="4">
        <v>-10.664999999999999</v>
      </c>
    </row>
    <row r="14336" spans="1:39" ht="14.25" x14ac:dyDescent="0.2">
      <c r="A14336" s="4" t="str">
        <f>+VLOOKUP(E14336&amp;H14336&amp;I14336&amp;J14336,[1]Homol.!O:S,2,0)</f>
        <v>Agua</v>
      </c>
      <c r="B14336" s="4" t="str">
        <f>+VLOOKUP(E14336&amp;H14336&amp;I14336&amp;J14336,[1]Homol.!O:S,3,0)</f>
        <v>Flavored water</v>
      </c>
      <c r="C14336" s="4" t="s">
        <v>62</v>
      </c>
      <c r="D14336" s="4" t="s">
        <v>3</v>
      </c>
      <c r="E14336" s="4" t="s">
        <v>20</v>
      </c>
      <c r="F14336" s="4" t="str">
        <f t="shared" si="223"/>
        <v>Formatos Medianos 1500 cc</v>
      </c>
      <c r="G14336" s="4" t="s">
        <v>63</v>
      </c>
      <c r="H14336" s="4" t="s">
        <v>5</v>
      </c>
      <c r="I14336" s="4" t="s">
        <v>6</v>
      </c>
      <c r="J14336" s="4" t="s">
        <v>7</v>
      </c>
      <c r="AD14336" s="4">
        <v>-5.13</v>
      </c>
      <c r="AE14336" s="4">
        <v>-0.36</v>
      </c>
      <c r="AF14336" s="4">
        <v>-2.34</v>
      </c>
      <c r="AG14336" s="4">
        <v>-8.9999999999999858E-2</v>
      </c>
      <c r="AH14336" s="4">
        <v>-7.1999999999999993</v>
      </c>
      <c r="AI14336" s="4">
        <v>3.24</v>
      </c>
      <c r="AJ14336" s="4">
        <v>-1.35</v>
      </c>
      <c r="AK14336" s="4">
        <v>-1.8</v>
      </c>
      <c r="AL14336" s="4">
        <v>-1.62</v>
      </c>
      <c r="AM14336" s="4">
        <v>-0.09</v>
      </c>
    </row>
    <row r="14337" spans="1:39" ht="14.25" x14ac:dyDescent="0.2">
      <c r="A14337" s="4" t="str">
        <f>+VLOOKUP(E14337&amp;H14337&amp;I14337&amp;J14337,[1]Homol.!O:S,2,0)</f>
        <v>Agua</v>
      </c>
      <c r="B14337" s="4" t="str">
        <f>+VLOOKUP(E14337&amp;H14337&amp;I14337&amp;J14337,[1]Homol.!O:S,3,0)</f>
        <v>Flavored water</v>
      </c>
      <c r="C14337" s="4" t="s">
        <v>62</v>
      </c>
      <c r="D14337" s="4" t="s">
        <v>3</v>
      </c>
      <c r="E14337" s="4" t="s">
        <v>20</v>
      </c>
      <c r="F14337" s="4" t="str">
        <f t="shared" si="223"/>
        <v>Formatos Chicos Pet 500 cc</v>
      </c>
      <c r="G14337" s="4" t="s">
        <v>63</v>
      </c>
      <c r="H14337" s="4" t="s">
        <v>9</v>
      </c>
      <c r="I14337" s="4" t="s">
        <v>13</v>
      </c>
      <c r="J14337" s="4" t="s">
        <v>14</v>
      </c>
      <c r="S14337" s="4">
        <v>19.2</v>
      </c>
      <c r="AD14337" s="4">
        <v>-0.24</v>
      </c>
      <c r="AG14337" s="4">
        <v>-0.06</v>
      </c>
      <c r="AJ14337" s="4">
        <v>-0.18</v>
      </c>
    </row>
    <row r="14338" spans="1:39" ht="14.25" x14ac:dyDescent="0.2">
      <c r="A14338" s="4" t="str">
        <f>+VLOOKUP(E14338&amp;H14338&amp;I14338&amp;J14338,[1]Homol.!O:S,2,0)</f>
        <v>Agua</v>
      </c>
      <c r="B14338" s="4" t="str">
        <f>+VLOOKUP(E14338&amp;H14338&amp;I14338&amp;J14338,[1]Homol.!O:S,3,0)</f>
        <v>Flavored water</v>
      </c>
      <c r="C14338" s="4" t="s">
        <v>62</v>
      </c>
      <c r="D14338" s="4" t="s">
        <v>3</v>
      </c>
      <c r="E14338" s="4" t="s">
        <v>20</v>
      </c>
      <c r="F14338" s="4" t="str">
        <f t="shared" si="223"/>
        <v>Formatos Grandes 2250 cc</v>
      </c>
      <c r="G14338" s="4" t="s">
        <v>63</v>
      </c>
      <c r="H14338" s="4" t="s">
        <v>9</v>
      </c>
      <c r="I14338" s="4" t="s">
        <v>15</v>
      </c>
      <c r="J14338" s="4" t="s">
        <v>16</v>
      </c>
      <c r="R14338" s="4">
        <v>32.4</v>
      </c>
      <c r="AD14338" s="4">
        <v>-6.75</v>
      </c>
      <c r="AF14338" s="4">
        <v>-2.0249999999999986</v>
      </c>
      <c r="AG14338" s="4">
        <v>-16.604999999999997</v>
      </c>
      <c r="AH14338" s="4">
        <v>17.010000000000002</v>
      </c>
      <c r="AI14338" s="4">
        <v>-11.07</v>
      </c>
      <c r="AJ14338" s="4">
        <v>-6.21</v>
      </c>
      <c r="AL14338" s="4">
        <v>-0.27</v>
      </c>
    </row>
    <row r="14339" spans="1:39" ht="14.25" x14ac:dyDescent="0.2">
      <c r="A14339" s="4" t="str">
        <f>+VLOOKUP(E14339&amp;H14339&amp;I14339&amp;J14339,[1]Homol.!O:S,2,0)</f>
        <v>Agua</v>
      </c>
      <c r="B14339" s="4" t="str">
        <f>+VLOOKUP(E14339&amp;H14339&amp;I14339&amp;J14339,[1]Homol.!O:S,3,0)</f>
        <v>Flavored water</v>
      </c>
      <c r="C14339" s="4" t="s">
        <v>62</v>
      </c>
      <c r="D14339" s="4" t="s">
        <v>3</v>
      </c>
      <c r="E14339" s="4" t="s">
        <v>20</v>
      </c>
      <c r="F14339" s="4" t="str">
        <f t="shared" ref="F14339:F14402" si="224">_xlfn.CONCAT(I14339," ",J14339)</f>
        <v>Formatos Medianos 1500 cc</v>
      </c>
      <c r="G14339" s="4" t="s">
        <v>63</v>
      </c>
      <c r="H14339" s="4" t="s">
        <v>9</v>
      </c>
      <c r="I14339" s="4" t="s">
        <v>6</v>
      </c>
      <c r="J14339" s="4" t="s">
        <v>7</v>
      </c>
      <c r="AD14339" s="4">
        <v>-4.05</v>
      </c>
      <c r="AF14339" s="4">
        <v>1.4400000000000013</v>
      </c>
      <c r="AG14339" s="4">
        <v>-2.25</v>
      </c>
      <c r="AH14339" s="4">
        <v>-1.08</v>
      </c>
      <c r="AI14339" s="4">
        <v>-1.44</v>
      </c>
      <c r="AJ14339" s="4">
        <v>-1.26</v>
      </c>
      <c r="AK14339" s="4">
        <v>-0.81</v>
      </c>
      <c r="AL14339" s="4">
        <v>-0.9</v>
      </c>
    </row>
    <row r="14340" spans="1:39" ht="14.25" x14ac:dyDescent="0.2">
      <c r="A14340" s="4" t="str">
        <f>+VLOOKUP(E14340&amp;H14340&amp;I14340&amp;J14340,[1]Homol.!O:S,2,0)</f>
        <v>Agua</v>
      </c>
      <c r="B14340" s="4" t="str">
        <f>+VLOOKUP(E14340&amp;H14340&amp;I14340&amp;J14340,[1]Homol.!O:S,3,0)</f>
        <v>Flavored water</v>
      </c>
      <c r="C14340" s="4" t="s">
        <v>62</v>
      </c>
      <c r="D14340" s="4" t="s">
        <v>3</v>
      </c>
      <c r="E14340" s="4" t="s">
        <v>20</v>
      </c>
      <c r="F14340" s="4" t="str">
        <f t="shared" si="224"/>
        <v>Formatos Chicos Pet 500 cc</v>
      </c>
      <c r="G14340" s="4" t="s">
        <v>63</v>
      </c>
      <c r="H14340" s="4" t="s">
        <v>10</v>
      </c>
      <c r="I14340" s="4" t="s">
        <v>13</v>
      </c>
      <c r="J14340" s="4" t="s">
        <v>14</v>
      </c>
      <c r="S14340" s="4">
        <v>9.6</v>
      </c>
      <c r="AD14340" s="4">
        <v>-0.24</v>
      </c>
      <c r="AF14340" s="4">
        <v>-0.06</v>
      </c>
      <c r="AG14340" s="4">
        <v>-0.06</v>
      </c>
      <c r="AH14340" s="4">
        <v>-0.06</v>
      </c>
      <c r="AI14340" s="4">
        <v>-0.18</v>
      </c>
    </row>
    <row r="14341" spans="1:39" ht="14.25" x14ac:dyDescent="0.2">
      <c r="A14341" s="4" t="str">
        <f>+VLOOKUP(E14341&amp;H14341&amp;I14341&amp;J14341,[1]Homol.!O:S,2,0)</f>
        <v>Agua</v>
      </c>
      <c r="B14341" s="4" t="str">
        <f>+VLOOKUP(E14341&amp;H14341&amp;I14341&amp;J14341,[1]Homol.!O:S,3,0)</f>
        <v>Flavored water</v>
      </c>
      <c r="C14341" s="4" t="s">
        <v>62</v>
      </c>
      <c r="D14341" s="4" t="s">
        <v>3</v>
      </c>
      <c r="E14341" s="4" t="s">
        <v>20</v>
      </c>
      <c r="F14341" s="4" t="str">
        <f t="shared" si="224"/>
        <v>Formatos Grandes 2250 cc</v>
      </c>
      <c r="G14341" s="4" t="s">
        <v>63</v>
      </c>
      <c r="H14341" s="4" t="s">
        <v>10</v>
      </c>
      <c r="I14341" s="4" t="s">
        <v>15</v>
      </c>
      <c r="J14341" s="4" t="s">
        <v>16</v>
      </c>
      <c r="R14341" s="4">
        <v>54</v>
      </c>
      <c r="S14341" s="4">
        <v>10.8</v>
      </c>
      <c r="AD14341" s="4">
        <v>-13.095000000000001</v>
      </c>
      <c r="AE14341" s="4">
        <v>-1.08</v>
      </c>
      <c r="AF14341" s="4">
        <v>-5.3999999999999986</v>
      </c>
      <c r="AG14341" s="4">
        <v>-32.94</v>
      </c>
      <c r="AH14341" s="4">
        <v>-1.2149999999999999</v>
      </c>
      <c r="AI14341" s="4">
        <v>-6.75</v>
      </c>
      <c r="AJ14341" s="4">
        <v>-5.94</v>
      </c>
      <c r="AK14341" s="4">
        <v>-16.47</v>
      </c>
      <c r="AL14341" s="4">
        <v>10.8</v>
      </c>
      <c r="AM14341" s="4">
        <v>-5.8049999999999997</v>
      </c>
    </row>
    <row r="14342" spans="1:39" ht="14.25" x14ac:dyDescent="0.2">
      <c r="A14342" s="4" t="str">
        <f>+VLOOKUP(E14342&amp;H14342&amp;I14342&amp;J14342,[1]Homol.!O:S,2,0)</f>
        <v>Agua</v>
      </c>
      <c r="B14342" s="4" t="str">
        <f>+VLOOKUP(E14342&amp;H14342&amp;I14342&amp;J14342,[1]Homol.!O:S,3,0)</f>
        <v>Flavored water</v>
      </c>
      <c r="C14342" s="4" t="s">
        <v>62</v>
      </c>
      <c r="D14342" s="4" t="s">
        <v>3</v>
      </c>
      <c r="E14342" s="4" t="s">
        <v>20</v>
      </c>
      <c r="F14342" s="4" t="str">
        <f t="shared" si="224"/>
        <v>Formatos Medianos 1500 cc</v>
      </c>
      <c r="G14342" s="4" t="s">
        <v>63</v>
      </c>
      <c r="H14342" s="4" t="s">
        <v>10</v>
      </c>
      <c r="I14342" s="4" t="s">
        <v>6</v>
      </c>
      <c r="J14342" s="4" t="s">
        <v>7</v>
      </c>
      <c r="AD14342" s="4">
        <v>-1.98</v>
      </c>
      <c r="AE14342" s="4">
        <v>-1.08</v>
      </c>
      <c r="AF14342" s="4">
        <v>0.44999999999999929</v>
      </c>
      <c r="AG14342" s="4">
        <v>-1.7099999999999991</v>
      </c>
      <c r="AH14342" s="4">
        <v>-9</v>
      </c>
      <c r="AI14342" s="4">
        <v>-2.6999999999999993</v>
      </c>
      <c r="AJ14342" s="4">
        <v>-3.33</v>
      </c>
      <c r="AK14342" s="4">
        <v>-0.9</v>
      </c>
      <c r="AL14342" s="4">
        <v>-0.9</v>
      </c>
      <c r="AM14342" s="4">
        <v>-0.09</v>
      </c>
    </row>
    <row r="14343" spans="1:39" ht="14.25" x14ac:dyDescent="0.2">
      <c r="A14343" s="4" t="str">
        <f>+VLOOKUP(E14343&amp;H14343&amp;I14343&amp;J14343,[1]Homol.!O:S,2,0)</f>
        <v>Agua</v>
      </c>
      <c r="B14343" s="4" t="str">
        <f>+VLOOKUP(E14343&amp;H14343&amp;I14343&amp;J14343,[1]Homol.!O:S,3,0)</f>
        <v>Flavored water</v>
      </c>
      <c r="C14343" s="4" t="s">
        <v>62</v>
      </c>
      <c r="D14343" s="4" t="s">
        <v>3</v>
      </c>
      <c r="E14343" s="4" t="s">
        <v>42</v>
      </c>
      <c r="F14343" s="4" t="str">
        <f t="shared" si="224"/>
        <v>Formatos Chicos Pet 575 cc</v>
      </c>
      <c r="G14343" s="4" t="s">
        <v>63</v>
      </c>
      <c r="H14343" s="4" t="s">
        <v>38</v>
      </c>
      <c r="I14343" s="4" t="s">
        <v>13</v>
      </c>
      <c r="J14343" s="4" t="s">
        <v>43</v>
      </c>
      <c r="R14343" s="4">
        <v>41.4</v>
      </c>
      <c r="AD14343" s="4">
        <v>-0.13800000000000001</v>
      </c>
      <c r="AF14343" s="4">
        <v>0.13800000000000001</v>
      </c>
      <c r="AH14343" s="4">
        <v>-15.87</v>
      </c>
    </row>
    <row r="14344" spans="1:39" ht="14.25" x14ac:dyDescent="0.2">
      <c r="A14344" s="4" t="str">
        <f>+VLOOKUP(E14344&amp;H14344&amp;I14344&amp;J14344,[1]Homol.!O:S,2,0)</f>
        <v>Agua</v>
      </c>
      <c r="B14344" s="4" t="str">
        <f>+VLOOKUP(E14344&amp;H14344&amp;I14344&amp;J14344,[1]Homol.!O:S,3,0)</f>
        <v>Flavored water</v>
      </c>
      <c r="C14344" s="4" t="s">
        <v>62</v>
      </c>
      <c r="D14344" s="4" t="s">
        <v>3</v>
      </c>
      <c r="E14344" s="4" t="s">
        <v>42</v>
      </c>
      <c r="F14344" s="4" t="str">
        <f t="shared" si="224"/>
        <v>Formatos Grandes 2250 cc</v>
      </c>
      <c r="G14344" s="4" t="s">
        <v>63</v>
      </c>
      <c r="H14344" s="4" t="s">
        <v>38</v>
      </c>
      <c r="I14344" s="4" t="s">
        <v>15</v>
      </c>
      <c r="J14344" s="4" t="s">
        <v>16</v>
      </c>
      <c r="R14344" s="4">
        <v>54</v>
      </c>
      <c r="AD14344" s="4">
        <v>-0.13500000000000001</v>
      </c>
      <c r="AF14344" s="4">
        <v>0.13500000000000001</v>
      </c>
      <c r="AG14344" s="4">
        <v>-10.8</v>
      </c>
      <c r="AH14344" s="4">
        <v>-27</v>
      </c>
    </row>
    <row r="14345" spans="1:39" ht="14.25" x14ac:dyDescent="0.2">
      <c r="A14345" s="4" t="str">
        <f>+VLOOKUP(E14345&amp;H14345&amp;I14345&amp;J14345,[1]Homol.!O:S,2,0)</f>
        <v>Agua</v>
      </c>
      <c r="B14345" s="4" t="str">
        <f>+VLOOKUP(E14345&amp;H14345&amp;I14345&amp;J14345,[1]Homol.!O:S,3,0)</f>
        <v>Flavored water</v>
      </c>
      <c r="C14345" s="4" t="s">
        <v>62</v>
      </c>
      <c r="D14345" s="4" t="s">
        <v>3</v>
      </c>
      <c r="E14345" s="4" t="s">
        <v>42</v>
      </c>
      <c r="F14345" s="4" t="str">
        <f t="shared" si="224"/>
        <v>Formatos Chicos Pet 575 cc</v>
      </c>
      <c r="G14345" s="4" t="s">
        <v>63</v>
      </c>
      <c r="H14345" s="4" t="s">
        <v>10</v>
      </c>
      <c r="I14345" s="4" t="s">
        <v>13</v>
      </c>
      <c r="J14345" s="4" t="s">
        <v>43</v>
      </c>
      <c r="R14345" s="4">
        <v>41.4</v>
      </c>
      <c r="AH14345" s="4">
        <v>-10.35</v>
      </c>
    </row>
    <row r="14346" spans="1:39" ht="14.25" x14ac:dyDescent="0.2">
      <c r="A14346" s="4" t="str">
        <f>+VLOOKUP(E14346&amp;H14346&amp;I14346&amp;J14346,[1]Homol.!O:S,2,0)</f>
        <v>Agua</v>
      </c>
      <c r="B14346" s="4" t="str">
        <f>+VLOOKUP(E14346&amp;H14346&amp;I14346&amp;J14346,[1]Homol.!O:S,3,0)</f>
        <v>Flavored water</v>
      </c>
      <c r="C14346" s="4" t="s">
        <v>62</v>
      </c>
      <c r="D14346" s="4" t="s">
        <v>3</v>
      </c>
      <c r="E14346" s="4" t="s">
        <v>42</v>
      </c>
      <c r="F14346" s="4" t="str">
        <f t="shared" si="224"/>
        <v>Formatos Grandes 2250 cc</v>
      </c>
      <c r="G14346" s="4" t="s">
        <v>63</v>
      </c>
      <c r="H14346" s="4" t="s">
        <v>10</v>
      </c>
      <c r="I14346" s="4" t="s">
        <v>15</v>
      </c>
      <c r="J14346" s="4" t="s">
        <v>16</v>
      </c>
      <c r="R14346" s="4">
        <v>21.6</v>
      </c>
      <c r="AE14346" s="4">
        <v>-0.13500000000000001</v>
      </c>
      <c r="AG14346" s="4">
        <v>-10.8</v>
      </c>
      <c r="AH14346" s="4">
        <v>-27</v>
      </c>
    </row>
    <row r="14347" spans="1:39" ht="14.25" x14ac:dyDescent="0.2">
      <c r="A14347" s="4" t="str">
        <f>+VLOOKUP(E14347&amp;H14347&amp;I14347&amp;J14347,[1]Homol.!O:S,2,0)</f>
        <v>Agua</v>
      </c>
      <c r="B14347" s="4" t="str">
        <f>+VLOOKUP(E14347&amp;H14347&amp;I14347&amp;J14347,[1]Homol.!O:S,3,0)</f>
        <v>Plain water</v>
      </c>
      <c r="C14347" s="4" t="s">
        <v>62</v>
      </c>
      <c r="D14347" s="4" t="s">
        <v>3</v>
      </c>
      <c r="E14347" s="4" t="s">
        <v>21</v>
      </c>
      <c r="F14347" s="4" t="str">
        <f t="shared" si="224"/>
        <v>Bidones 6200 cc</v>
      </c>
      <c r="G14347" s="4" t="s">
        <v>63</v>
      </c>
      <c r="H14347" s="4" t="s">
        <v>22</v>
      </c>
      <c r="I14347" s="4" t="s">
        <v>23</v>
      </c>
      <c r="J14347" s="4" t="s">
        <v>24</v>
      </c>
      <c r="R14347" s="4">
        <v>260.39999999999998</v>
      </c>
      <c r="S14347" s="4">
        <v>124.992</v>
      </c>
      <c r="AD14347" s="4">
        <v>-19.591999999999999</v>
      </c>
      <c r="AE14347" s="4">
        <v>-4.2160000000000002</v>
      </c>
      <c r="AF14347" s="4">
        <v>47.863999999999997</v>
      </c>
      <c r="AG14347" s="4">
        <v>-355.88079999999997</v>
      </c>
      <c r="AH14347" s="4">
        <v>-88.412199999999999</v>
      </c>
      <c r="AI14347" s="4">
        <v>45.198000000000008</v>
      </c>
      <c r="AJ14347" s="4">
        <v>-37.572000000000003</v>
      </c>
      <c r="AK14347" s="4">
        <v>-3.2240000000000002</v>
      </c>
      <c r="AL14347" s="4">
        <v>-4.4640000000000004</v>
      </c>
      <c r="AM14347" s="4">
        <v>-11.284000000000001</v>
      </c>
    </row>
    <row r="14348" spans="1:39" ht="14.25" x14ac:dyDescent="0.2">
      <c r="A14348" s="4" t="str">
        <f>+VLOOKUP(E14348&amp;H14348&amp;I14348&amp;J14348,[1]Homol.!O:S,2,0)</f>
        <v>Agua</v>
      </c>
      <c r="B14348" s="4" t="str">
        <f>+VLOOKUP(E14348&amp;H14348&amp;I14348&amp;J14348,[1]Homol.!O:S,3,0)</f>
        <v>Plain water</v>
      </c>
      <c r="C14348" s="4" t="s">
        <v>62</v>
      </c>
      <c r="D14348" s="4" t="s">
        <v>3</v>
      </c>
      <c r="E14348" s="4" t="s">
        <v>21</v>
      </c>
      <c r="F14348" s="4" t="str">
        <f t="shared" si="224"/>
        <v>Formatos Chicos Pet 600 cc</v>
      </c>
      <c r="G14348" s="4" t="s">
        <v>63</v>
      </c>
      <c r="H14348" s="4" t="s">
        <v>22</v>
      </c>
      <c r="I14348" s="4" t="s">
        <v>13</v>
      </c>
      <c r="J14348" s="4" t="s">
        <v>27</v>
      </c>
      <c r="S14348" s="4">
        <v>21.6</v>
      </c>
      <c r="AD14348" s="4">
        <v>-0.216</v>
      </c>
      <c r="AE14348" s="4">
        <v>-7.1999999999999995E-2</v>
      </c>
      <c r="AF14348" s="4">
        <v>7.6320000000000006</v>
      </c>
      <c r="AG14348" s="4">
        <v>18.36</v>
      </c>
      <c r="AH14348" s="4">
        <v>7.7760000000000025</v>
      </c>
      <c r="AI14348" s="4">
        <v>-3.6</v>
      </c>
      <c r="AJ14348" s="4">
        <v>-0.432</v>
      </c>
      <c r="AK14348" s="4">
        <v>7.8480000000000008</v>
      </c>
      <c r="AL14348" s="4">
        <v>-0.216</v>
      </c>
      <c r="AM14348" s="4">
        <v>8.4960000000000004</v>
      </c>
    </row>
    <row r="14349" spans="1:39" ht="14.25" x14ac:dyDescent="0.2">
      <c r="A14349" s="4" t="str">
        <f>+VLOOKUP(E14349&amp;H14349&amp;I14349&amp;J14349,[1]Homol.!O:S,2,0)</f>
        <v>Agua</v>
      </c>
      <c r="B14349" s="4" t="str">
        <f>+VLOOKUP(E14349&amp;H14349&amp;I14349&amp;J14349,[1]Homol.!O:S,3,0)</f>
        <v>Plain water</v>
      </c>
      <c r="C14349" s="4" t="s">
        <v>62</v>
      </c>
      <c r="D14349" s="4" t="s">
        <v>3</v>
      </c>
      <c r="E14349" s="4" t="s">
        <v>21</v>
      </c>
      <c r="F14349" s="4" t="str">
        <f t="shared" si="224"/>
        <v>Formatos Grandes 2250 cc</v>
      </c>
      <c r="G14349" s="4" t="s">
        <v>63</v>
      </c>
      <c r="H14349" s="4" t="s">
        <v>22</v>
      </c>
      <c r="I14349" s="4" t="s">
        <v>15</v>
      </c>
      <c r="J14349" s="4" t="s">
        <v>16</v>
      </c>
      <c r="R14349" s="4">
        <v>86.4</v>
      </c>
      <c r="S14349" s="4">
        <v>10.8</v>
      </c>
      <c r="AD14349" s="4">
        <v>-8.1</v>
      </c>
      <c r="AE14349" s="4">
        <v>-0.13500000000000001</v>
      </c>
      <c r="AF14349" s="4">
        <v>-24.569999999999997</v>
      </c>
      <c r="AG14349" s="4">
        <v>52.244999999999997</v>
      </c>
      <c r="AH14349" s="4">
        <v>-123.52499999999999</v>
      </c>
      <c r="AI14349" s="4">
        <v>29.429999999999993</v>
      </c>
      <c r="AJ14349" s="4">
        <v>-8.5050000000000008</v>
      </c>
      <c r="AK14349" s="4">
        <v>-1.2150000000000001</v>
      </c>
      <c r="AL14349" s="4">
        <v>-1.89</v>
      </c>
      <c r="AM14349" s="4">
        <v>-1.4850000000000001</v>
      </c>
    </row>
    <row r="14350" spans="1:39" ht="14.25" x14ac:dyDescent="0.2">
      <c r="A14350" s="4" t="str">
        <f>+VLOOKUP(E14350&amp;H14350&amp;I14350&amp;J14350,[1]Homol.!O:S,2,0)</f>
        <v>Agua</v>
      </c>
      <c r="B14350" s="4" t="str">
        <f>+VLOOKUP(E14350&amp;H14350&amp;I14350&amp;J14350,[1]Homol.!O:S,3,0)</f>
        <v>Plain water</v>
      </c>
      <c r="C14350" s="4" t="s">
        <v>62</v>
      </c>
      <c r="D14350" s="4" t="s">
        <v>3</v>
      </c>
      <c r="E14350" s="4" t="s">
        <v>21</v>
      </c>
      <c r="F14350" s="4" t="str">
        <f t="shared" si="224"/>
        <v>Formatos Grandes 2500 cc</v>
      </c>
      <c r="G14350" s="4" t="s">
        <v>63</v>
      </c>
      <c r="H14350" s="4" t="s">
        <v>22</v>
      </c>
      <c r="I14350" s="4" t="s">
        <v>15</v>
      </c>
      <c r="J14350" s="4" t="s">
        <v>48</v>
      </c>
      <c r="AH14350" s="4">
        <v>-18</v>
      </c>
    </row>
    <row r="14351" spans="1:39" ht="14.25" x14ac:dyDescent="0.2">
      <c r="A14351" s="4" t="str">
        <f>+VLOOKUP(E14351&amp;H14351&amp;I14351&amp;J14351,[1]Homol.!O:S,2,0)</f>
        <v>Agua</v>
      </c>
      <c r="B14351" s="4" t="str">
        <f>+VLOOKUP(E14351&amp;H14351&amp;I14351&amp;J14351,[1]Homol.!O:S,3,0)</f>
        <v>Plain water</v>
      </c>
      <c r="C14351" s="4" t="s">
        <v>62</v>
      </c>
      <c r="D14351" s="4" t="s">
        <v>3</v>
      </c>
      <c r="E14351" s="4" t="s">
        <v>21</v>
      </c>
      <c r="F14351" s="4" t="str">
        <f t="shared" si="224"/>
        <v>Formatos Medianos 1650 cc</v>
      </c>
      <c r="G14351" s="4" t="s">
        <v>63</v>
      </c>
      <c r="H14351" s="4" t="s">
        <v>22</v>
      </c>
      <c r="I14351" s="4" t="s">
        <v>6</v>
      </c>
      <c r="J14351" s="4" t="s">
        <v>28</v>
      </c>
      <c r="AD14351" s="4">
        <v>-1.881</v>
      </c>
      <c r="AE14351" s="4">
        <v>-0.19800000000000001</v>
      </c>
      <c r="AF14351" s="4">
        <v>-0.89100000000000001</v>
      </c>
      <c r="AG14351" s="4">
        <v>18.017999999999997</v>
      </c>
      <c r="AH14351" s="4">
        <v>-37.521000000000001</v>
      </c>
      <c r="AI14351" s="4">
        <v>31.778999999999996</v>
      </c>
      <c r="AJ14351" s="4">
        <v>-1.6830000000000001</v>
      </c>
      <c r="AK14351" s="4">
        <v>-1.98</v>
      </c>
      <c r="AL14351" s="4">
        <v>-0.29699999999999999</v>
      </c>
      <c r="AM14351" s="4">
        <v>-4.0590000000000002</v>
      </c>
    </row>
    <row r="14352" spans="1:39" ht="14.25" x14ac:dyDescent="0.2">
      <c r="A14352" s="4" t="str">
        <f>+VLOOKUP(E14352&amp;H14352&amp;I14352&amp;J14352,[1]Homol.!O:S,2,0)</f>
        <v>Agua</v>
      </c>
      <c r="B14352" s="4" t="str">
        <f>+VLOOKUP(E14352&amp;H14352&amp;I14352&amp;J14352,[1]Homol.!O:S,3,0)</f>
        <v>Plain water</v>
      </c>
      <c r="C14352" s="4" t="s">
        <v>62</v>
      </c>
      <c r="D14352" s="4" t="s">
        <v>3</v>
      </c>
      <c r="E14352" s="4" t="s">
        <v>29</v>
      </c>
      <c r="F14352" s="4" t="str">
        <f t="shared" si="224"/>
        <v>Formatos Chicos Pet 500 cc</v>
      </c>
      <c r="G14352" s="4" t="s">
        <v>63</v>
      </c>
      <c r="H14352" s="4" t="s">
        <v>22</v>
      </c>
      <c r="I14352" s="4" t="s">
        <v>13</v>
      </c>
      <c r="J14352" s="4" t="s">
        <v>14</v>
      </c>
      <c r="AG14352" s="4">
        <v>-0.12</v>
      </c>
      <c r="AH14352" s="4">
        <v>7.4399999999999995</v>
      </c>
      <c r="AI14352" s="4">
        <v>-3.78</v>
      </c>
      <c r="AJ14352" s="4">
        <v>-0.06</v>
      </c>
      <c r="AK14352" s="4">
        <v>-0.12</v>
      </c>
      <c r="AM14352" s="4">
        <v>-0.12</v>
      </c>
    </row>
    <row r="14353" spans="1:39" ht="14.25" x14ac:dyDescent="0.2">
      <c r="A14353" s="4" t="str">
        <f>+VLOOKUP(E14353&amp;H14353&amp;I14353&amp;J14353,[1]Homol.!O:S,2,0)</f>
        <v>Agua</v>
      </c>
      <c r="B14353" s="4" t="str">
        <f>+VLOOKUP(E14353&amp;H14353&amp;I14353&amp;J14353,[1]Homol.!O:S,3,0)</f>
        <v>Plain water</v>
      </c>
      <c r="C14353" s="4" t="s">
        <v>62</v>
      </c>
      <c r="D14353" s="4" t="s">
        <v>3</v>
      </c>
      <c r="E14353" s="4" t="s">
        <v>29</v>
      </c>
      <c r="F14353" s="4" t="str">
        <f t="shared" si="224"/>
        <v>Formatos Chicos Pet 750 cc</v>
      </c>
      <c r="G14353" s="4" t="s">
        <v>63</v>
      </c>
      <c r="H14353" s="4" t="s">
        <v>22</v>
      </c>
      <c r="I14353" s="4" t="s">
        <v>13</v>
      </c>
      <c r="J14353" s="4" t="s">
        <v>30</v>
      </c>
      <c r="S14353" s="4">
        <v>27.54</v>
      </c>
      <c r="AD14353" s="4">
        <v>-0.18</v>
      </c>
      <c r="AE14353" s="4">
        <v>-0.18</v>
      </c>
      <c r="AG14353" s="4">
        <v>-3.0150000000000001</v>
      </c>
      <c r="AH14353" s="4">
        <v>8.64</v>
      </c>
      <c r="AI14353" s="4">
        <v>-0.9</v>
      </c>
      <c r="AJ14353" s="4">
        <v>-1.17</v>
      </c>
      <c r="AK14353" s="4">
        <v>-0.18</v>
      </c>
      <c r="AL14353" s="4">
        <v>-0.27</v>
      </c>
      <c r="AM14353" s="4">
        <v>-0.09</v>
      </c>
    </row>
    <row r="14354" spans="1:39" ht="14.25" x14ac:dyDescent="0.2">
      <c r="A14354" s="4" t="str">
        <f>+VLOOKUP(E14354&amp;H14354&amp;I14354&amp;J14354,[1]Homol.!O:S,2,0)</f>
        <v>Agua</v>
      </c>
      <c r="B14354" s="4" t="str">
        <f>+VLOOKUP(E14354&amp;H14354&amp;I14354&amp;J14354,[1]Homol.!O:S,3,0)</f>
        <v>Plain water</v>
      </c>
      <c r="C14354" s="4" t="s">
        <v>62</v>
      </c>
      <c r="D14354" s="4" t="s">
        <v>3</v>
      </c>
      <c r="E14354" s="4" t="s">
        <v>29</v>
      </c>
      <c r="F14354" s="4" t="str">
        <f t="shared" si="224"/>
        <v>Formatos Grandes 2000 cc</v>
      </c>
      <c r="G14354" s="4" t="s">
        <v>63</v>
      </c>
      <c r="H14354" s="4" t="s">
        <v>22</v>
      </c>
      <c r="I14354" s="4" t="s">
        <v>15</v>
      </c>
      <c r="J14354" s="4" t="s">
        <v>33</v>
      </c>
      <c r="S14354" s="4">
        <v>73.92</v>
      </c>
      <c r="AD14354" s="4">
        <v>-5.4</v>
      </c>
      <c r="AE14354" s="4">
        <v>-1.32</v>
      </c>
      <c r="AF14354" s="4">
        <v>-4.92</v>
      </c>
      <c r="AG14354" s="4">
        <v>-19.8</v>
      </c>
      <c r="AH14354" s="4">
        <v>30.120000000000005</v>
      </c>
      <c r="AI14354" s="4">
        <v>-22.92</v>
      </c>
      <c r="AJ14354" s="4">
        <v>-5.16</v>
      </c>
      <c r="AK14354" s="4">
        <v>-1.32</v>
      </c>
      <c r="AL14354" s="4">
        <v>-1.44</v>
      </c>
      <c r="AM14354" s="4">
        <v>-1.08</v>
      </c>
    </row>
    <row r="14355" spans="1:39" ht="14.25" x14ac:dyDescent="0.2">
      <c r="A14355" s="4" t="str">
        <f>+VLOOKUP(E14355&amp;H14355&amp;I14355&amp;J14355,[1]Homol.!O:S,2,0)</f>
        <v>Agua</v>
      </c>
      <c r="B14355" s="4" t="str">
        <f>+VLOOKUP(E14355&amp;H14355&amp;I14355&amp;J14355,[1]Homol.!O:S,3,0)</f>
        <v>Plain water</v>
      </c>
      <c r="C14355" s="4" t="s">
        <v>62</v>
      </c>
      <c r="D14355" s="4" t="s">
        <v>3</v>
      </c>
      <c r="E14355" s="4" t="s">
        <v>29</v>
      </c>
      <c r="F14355" s="4" t="str">
        <f t="shared" si="224"/>
        <v>Formatos Medianos 1500 cc</v>
      </c>
      <c r="G14355" s="4" t="s">
        <v>63</v>
      </c>
      <c r="H14355" s="4" t="s">
        <v>22</v>
      </c>
      <c r="I14355" s="4" t="s">
        <v>6</v>
      </c>
      <c r="J14355" s="4" t="s">
        <v>7</v>
      </c>
      <c r="AD14355" s="4">
        <v>-3.42</v>
      </c>
      <c r="AE14355" s="4">
        <v>-0.45</v>
      </c>
      <c r="AF14355" s="4">
        <v>-0.18</v>
      </c>
      <c r="AG14355" s="4">
        <v>-1.89</v>
      </c>
      <c r="AH14355" s="4">
        <v>59.49</v>
      </c>
      <c r="AI14355" s="4">
        <v>-30.6</v>
      </c>
      <c r="AJ14355" s="4">
        <v>-0.45</v>
      </c>
      <c r="AK14355" s="4">
        <v>-1.17</v>
      </c>
      <c r="AL14355" s="4">
        <v>-0.27</v>
      </c>
      <c r="AM14355" s="4">
        <v>-0.27</v>
      </c>
    </row>
    <row r="14356" spans="1:39" ht="14.25" x14ac:dyDescent="0.2">
      <c r="A14356" s="4" t="str">
        <f>+VLOOKUP(E14356&amp;H14356&amp;I14356&amp;J14356,[1]Homol.!O:S,2,0)</f>
        <v>Agua</v>
      </c>
      <c r="B14356" s="4" t="str">
        <f>+VLOOKUP(E14356&amp;H14356&amp;I14356&amp;J14356,[1]Homol.!O:S,3,0)</f>
        <v>Plain water</v>
      </c>
      <c r="C14356" s="4" t="s">
        <v>62</v>
      </c>
      <c r="D14356" s="4" t="s">
        <v>3</v>
      </c>
      <c r="E14356" s="4" t="s">
        <v>29</v>
      </c>
      <c r="F14356" s="4" t="str">
        <f t="shared" si="224"/>
        <v>Formatos Chicos Pet 500 cc</v>
      </c>
      <c r="G14356" s="4" t="s">
        <v>63</v>
      </c>
      <c r="H14356" s="4" t="s">
        <v>34</v>
      </c>
      <c r="I14356" s="4" t="s">
        <v>13</v>
      </c>
      <c r="J14356" s="4" t="s">
        <v>14</v>
      </c>
      <c r="S14356" s="4">
        <v>158.4</v>
      </c>
      <c r="AE14356" s="4">
        <v>-0.3</v>
      </c>
      <c r="AG14356" s="4">
        <v>-0.24</v>
      </c>
      <c r="AH14356" s="4">
        <v>-5.04</v>
      </c>
      <c r="AI14356" s="4">
        <v>-0.06</v>
      </c>
      <c r="AJ14356" s="4">
        <v>-0.24</v>
      </c>
      <c r="AL14356" s="4">
        <v>-0.12</v>
      </c>
      <c r="AM14356" s="4">
        <v>-0.84</v>
      </c>
    </row>
    <row r="14357" spans="1:39" ht="14.25" x14ac:dyDescent="0.2">
      <c r="A14357" s="4" t="str">
        <f>+VLOOKUP(E14357&amp;H14357&amp;I14357&amp;J14357,[1]Homol.!O:S,2,0)</f>
        <v>Agua</v>
      </c>
      <c r="B14357" s="4" t="str">
        <f>+VLOOKUP(E14357&amp;H14357&amp;I14357&amp;J14357,[1]Homol.!O:S,3,0)</f>
        <v>Plain water</v>
      </c>
      <c r="C14357" s="4" t="s">
        <v>62</v>
      </c>
      <c r="D14357" s="4" t="s">
        <v>3</v>
      </c>
      <c r="E14357" s="4" t="s">
        <v>29</v>
      </c>
      <c r="F14357" s="4" t="str">
        <f t="shared" si="224"/>
        <v>Formatos Medianos 1500 cc</v>
      </c>
      <c r="G14357" s="4" t="s">
        <v>63</v>
      </c>
      <c r="H14357" s="4" t="s">
        <v>34</v>
      </c>
      <c r="I14357" s="4" t="s">
        <v>6</v>
      </c>
      <c r="J14357" s="4" t="s">
        <v>7</v>
      </c>
      <c r="AG14357" s="4">
        <v>-0.72</v>
      </c>
      <c r="AH14357" s="4">
        <v>16.740000000000002</v>
      </c>
      <c r="AI14357" s="4">
        <v>-10.53</v>
      </c>
    </row>
    <row r="14358" spans="1:39" ht="14.25" x14ac:dyDescent="0.2">
      <c r="A14358" s="4" t="str">
        <f>+VLOOKUP(E14358&amp;H14358&amp;I14358&amp;J14358,[1]Homol.!O:S,2,0)</f>
        <v>Agua</v>
      </c>
      <c r="B14358" s="4" t="str">
        <f>+VLOOKUP(E14358&amp;H14358&amp;I14358&amp;J14358,[1]Homol.!O:S,3,0)</f>
        <v>Flavored water</v>
      </c>
      <c r="C14358" s="4" t="s">
        <v>62</v>
      </c>
      <c r="D14358" s="4" t="s">
        <v>3</v>
      </c>
      <c r="E14358" s="4" t="s">
        <v>4</v>
      </c>
      <c r="F14358" s="4" t="str">
        <f t="shared" si="224"/>
        <v>Formatos Medianos 1500 cc</v>
      </c>
      <c r="G14358" s="4" t="s">
        <v>63</v>
      </c>
      <c r="H14358" s="4" t="s">
        <v>5</v>
      </c>
      <c r="I14358" s="4" t="s">
        <v>6</v>
      </c>
      <c r="J14358" s="4" t="s">
        <v>7</v>
      </c>
      <c r="P14358" s="4">
        <v>70.56</v>
      </c>
      <c r="Q14358" s="4">
        <v>30.24</v>
      </c>
    </row>
    <row r="14359" spans="1:39" ht="14.25" x14ac:dyDescent="0.2">
      <c r="A14359" s="4" t="str">
        <f>+VLOOKUP(E14359&amp;H14359&amp;I14359&amp;J14359,[1]Homol.!O:S,2,0)</f>
        <v>Agua</v>
      </c>
      <c r="B14359" s="4" t="str">
        <f>+VLOOKUP(E14359&amp;H14359&amp;I14359&amp;J14359,[1]Homol.!O:S,3,0)</f>
        <v>Flavored water</v>
      </c>
      <c r="C14359" s="4" t="s">
        <v>62</v>
      </c>
      <c r="D14359" s="4" t="s">
        <v>3</v>
      </c>
      <c r="E14359" s="4" t="s">
        <v>4</v>
      </c>
      <c r="F14359" s="4" t="str">
        <f t="shared" si="224"/>
        <v>Formatos Medianos 1500 cc</v>
      </c>
      <c r="G14359" s="4" t="s">
        <v>63</v>
      </c>
      <c r="H14359" s="4" t="s">
        <v>9</v>
      </c>
      <c r="I14359" s="4" t="s">
        <v>6</v>
      </c>
      <c r="J14359" s="4" t="s">
        <v>7</v>
      </c>
      <c r="P14359" s="4">
        <v>80.64</v>
      </c>
      <c r="Q14359" s="4">
        <v>40.32</v>
      </c>
    </row>
    <row r="14360" spans="1:39" ht="14.25" x14ac:dyDescent="0.2">
      <c r="A14360" s="4" t="str">
        <f>+VLOOKUP(E14360&amp;H14360&amp;I14360&amp;J14360,[1]Homol.!O:S,2,0)</f>
        <v>Agua</v>
      </c>
      <c r="B14360" s="4" t="str">
        <f>+VLOOKUP(E14360&amp;H14360&amp;I14360&amp;J14360,[1]Homol.!O:S,3,0)</f>
        <v>Flavored water</v>
      </c>
      <c r="C14360" s="4" t="s">
        <v>62</v>
      </c>
      <c r="D14360" s="4" t="s">
        <v>3</v>
      </c>
      <c r="E14360" s="4" t="s">
        <v>4</v>
      </c>
      <c r="F14360" s="4" t="str">
        <f t="shared" si="224"/>
        <v>Formatos Medianos 1500 cc</v>
      </c>
      <c r="G14360" s="4" t="s">
        <v>63</v>
      </c>
      <c r="H14360" s="4" t="s">
        <v>10</v>
      </c>
      <c r="I14360" s="4" t="s">
        <v>6</v>
      </c>
      <c r="J14360" s="4" t="s">
        <v>7</v>
      </c>
      <c r="P14360" s="4">
        <v>80.64</v>
      </c>
      <c r="Q14360" s="4">
        <v>30.24</v>
      </c>
    </row>
    <row r="14361" spans="1:39" ht="14.25" x14ac:dyDescent="0.2">
      <c r="A14361" s="4" t="str">
        <f>+VLOOKUP(E14361&amp;H14361&amp;I14361&amp;J14361,[1]Homol.!O:S,2,0)</f>
        <v>Agua</v>
      </c>
      <c r="B14361" s="4" t="str">
        <f>+VLOOKUP(E14361&amp;H14361&amp;I14361&amp;J14361,[1]Homol.!O:S,3,0)</f>
        <v>Flavored water</v>
      </c>
      <c r="C14361" s="4" t="s">
        <v>62</v>
      </c>
      <c r="D14361" s="4" t="s">
        <v>3</v>
      </c>
      <c r="E14361" s="4" t="s">
        <v>36</v>
      </c>
      <c r="F14361" s="4" t="str">
        <f t="shared" si="224"/>
        <v>Formatos Medianos 1500 cc</v>
      </c>
      <c r="G14361" s="4" t="s">
        <v>63</v>
      </c>
      <c r="H14361" s="4" t="s">
        <v>37</v>
      </c>
      <c r="I14361" s="4" t="s">
        <v>6</v>
      </c>
      <c r="J14361" s="4" t="s">
        <v>7</v>
      </c>
      <c r="Q14361" s="4">
        <v>30.24</v>
      </c>
    </row>
    <row r="14362" spans="1:39" ht="14.25" x14ac:dyDescent="0.2">
      <c r="A14362" s="4" t="str">
        <f>+VLOOKUP(E14362&amp;H14362&amp;I14362&amp;J14362,[1]Homol.!O:S,2,0)</f>
        <v>Agua</v>
      </c>
      <c r="B14362" s="4" t="str">
        <f>+VLOOKUP(E14362&amp;H14362&amp;I14362&amp;J14362,[1]Homol.!O:S,3,0)</f>
        <v>Flavored water</v>
      </c>
      <c r="C14362" s="4" t="s">
        <v>62</v>
      </c>
      <c r="D14362" s="4" t="s">
        <v>3</v>
      </c>
      <c r="E14362" s="4" t="s">
        <v>12</v>
      </c>
      <c r="F14362" s="4" t="str">
        <f t="shared" si="224"/>
        <v>Formatos Chicos Pet 500 cc</v>
      </c>
      <c r="G14362" s="4" t="s">
        <v>63</v>
      </c>
      <c r="H14362" s="4" t="s">
        <v>5</v>
      </c>
      <c r="I14362" s="4" t="s">
        <v>13</v>
      </c>
      <c r="J14362" s="4" t="s">
        <v>14</v>
      </c>
      <c r="Q14362" s="4">
        <v>9.6</v>
      </c>
    </row>
    <row r="14363" spans="1:39" ht="14.25" x14ac:dyDescent="0.2">
      <c r="A14363" s="4" t="str">
        <f>+VLOOKUP(E14363&amp;H14363&amp;I14363&amp;J14363,[1]Homol.!O:S,2,0)</f>
        <v>Agua</v>
      </c>
      <c r="B14363" s="4" t="str">
        <f>+VLOOKUP(E14363&amp;H14363&amp;I14363&amp;J14363,[1]Homol.!O:S,3,0)</f>
        <v>Flavored water</v>
      </c>
      <c r="C14363" s="4" t="s">
        <v>62</v>
      </c>
      <c r="D14363" s="4" t="s">
        <v>3</v>
      </c>
      <c r="E14363" s="4" t="s">
        <v>12</v>
      </c>
      <c r="F14363" s="4" t="str">
        <f t="shared" si="224"/>
        <v>Formatos Grandes 2000 cc</v>
      </c>
      <c r="G14363" s="4" t="s">
        <v>63</v>
      </c>
      <c r="H14363" s="4" t="s">
        <v>5</v>
      </c>
      <c r="I14363" s="4" t="s">
        <v>15</v>
      </c>
      <c r="J14363" s="4" t="s">
        <v>33</v>
      </c>
      <c r="Q14363" s="4">
        <v>48</v>
      </c>
    </row>
    <row r="14364" spans="1:39" ht="14.25" x14ac:dyDescent="0.2">
      <c r="A14364" s="4" t="str">
        <f>+VLOOKUP(E14364&amp;H14364&amp;I14364&amp;J14364,[1]Homol.!O:S,2,0)</f>
        <v>Agua</v>
      </c>
      <c r="B14364" s="4" t="str">
        <f>+VLOOKUP(E14364&amp;H14364&amp;I14364&amp;J14364,[1]Homol.!O:S,3,0)</f>
        <v>Flavored water</v>
      </c>
      <c r="C14364" s="4" t="s">
        <v>62</v>
      </c>
      <c r="D14364" s="4" t="s">
        <v>3</v>
      </c>
      <c r="E14364" s="4" t="s">
        <v>12</v>
      </c>
      <c r="F14364" s="4" t="str">
        <f t="shared" si="224"/>
        <v>Formatos Medianos 1500 cc</v>
      </c>
      <c r="G14364" s="4" t="s">
        <v>63</v>
      </c>
      <c r="H14364" s="4" t="s">
        <v>5</v>
      </c>
      <c r="I14364" s="4" t="s">
        <v>6</v>
      </c>
      <c r="J14364" s="4" t="s">
        <v>7</v>
      </c>
      <c r="P14364" s="4">
        <v>20.16</v>
      </c>
      <c r="Q14364" s="4">
        <v>40.32</v>
      </c>
    </row>
    <row r="14365" spans="1:39" ht="14.25" x14ac:dyDescent="0.2">
      <c r="A14365" s="4" t="str">
        <f>+VLOOKUP(E14365&amp;H14365&amp;I14365&amp;J14365,[1]Homol.!O:S,2,0)</f>
        <v>Agua</v>
      </c>
      <c r="B14365" s="4" t="str">
        <f>+VLOOKUP(E14365&amp;H14365&amp;I14365&amp;J14365,[1]Homol.!O:S,3,0)</f>
        <v>Flavored water</v>
      </c>
      <c r="C14365" s="4" t="s">
        <v>62</v>
      </c>
      <c r="D14365" s="4" t="s">
        <v>3</v>
      </c>
      <c r="E14365" s="4" t="s">
        <v>12</v>
      </c>
      <c r="F14365" s="4" t="str">
        <f t="shared" si="224"/>
        <v>Formatos Chicos Pet 500 cc</v>
      </c>
      <c r="G14365" s="4" t="s">
        <v>63</v>
      </c>
      <c r="H14365" s="4" t="s">
        <v>9</v>
      </c>
      <c r="I14365" s="4" t="s">
        <v>13</v>
      </c>
      <c r="J14365" s="4" t="s">
        <v>14</v>
      </c>
      <c r="P14365" s="4">
        <v>9.6</v>
      </c>
      <c r="Q14365" s="4">
        <v>9.6</v>
      </c>
    </row>
    <row r="14366" spans="1:39" ht="14.25" x14ac:dyDescent="0.2">
      <c r="A14366" s="4" t="str">
        <f>+VLOOKUP(E14366&amp;H14366&amp;I14366&amp;J14366,[1]Homol.!O:S,2,0)</f>
        <v>Agua</v>
      </c>
      <c r="B14366" s="4" t="str">
        <f>+VLOOKUP(E14366&amp;H14366&amp;I14366&amp;J14366,[1]Homol.!O:S,3,0)</f>
        <v>Flavored water</v>
      </c>
      <c r="C14366" s="4" t="s">
        <v>62</v>
      </c>
      <c r="D14366" s="4" t="s">
        <v>3</v>
      </c>
      <c r="E14366" s="4" t="s">
        <v>12</v>
      </c>
      <c r="F14366" s="4" t="str">
        <f t="shared" si="224"/>
        <v>Formatos Medianos 1000 cc</v>
      </c>
      <c r="G14366" s="4" t="s">
        <v>63</v>
      </c>
      <c r="H14366" s="4" t="s">
        <v>9</v>
      </c>
      <c r="I14366" s="4" t="s">
        <v>6</v>
      </c>
      <c r="J14366" s="4" t="s">
        <v>17</v>
      </c>
      <c r="Q14366" s="4">
        <v>30.24</v>
      </c>
    </row>
    <row r="14367" spans="1:39" ht="14.25" x14ac:dyDescent="0.2">
      <c r="A14367" s="4" t="str">
        <f>+VLOOKUP(E14367&amp;H14367&amp;I14367&amp;J14367,[1]Homol.!O:S,2,0)</f>
        <v>Agua</v>
      </c>
      <c r="B14367" s="4" t="str">
        <f>+VLOOKUP(E14367&amp;H14367&amp;I14367&amp;J14367,[1]Homol.!O:S,3,0)</f>
        <v>Flavored water</v>
      </c>
      <c r="C14367" s="4" t="s">
        <v>62</v>
      </c>
      <c r="D14367" s="4" t="s">
        <v>3</v>
      </c>
      <c r="E14367" s="4" t="s">
        <v>12</v>
      </c>
      <c r="F14367" s="4" t="str">
        <f t="shared" si="224"/>
        <v>Formatos Medianos 1500 cc</v>
      </c>
      <c r="G14367" s="4" t="s">
        <v>63</v>
      </c>
      <c r="H14367" s="4" t="s">
        <v>9</v>
      </c>
      <c r="I14367" s="4" t="s">
        <v>6</v>
      </c>
      <c r="J14367" s="4" t="s">
        <v>7</v>
      </c>
      <c r="P14367" s="4">
        <v>30.24</v>
      </c>
      <c r="Q14367" s="4">
        <v>80.64</v>
      </c>
    </row>
    <row r="14368" spans="1:39" ht="14.25" x14ac:dyDescent="0.2">
      <c r="A14368" s="4" t="str">
        <f>+VLOOKUP(E14368&amp;H14368&amp;I14368&amp;J14368,[1]Homol.!O:S,2,0)</f>
        <v>Agua</v>
      </c>
      <c r="B14368" s="4" t="str">
        <f>+VLOOKUP(E14368&amp;H14368&amp;I14368&amp;J14368,[1]Homol.!O:S,3,0)</f>
        <v>Flavored water</v>
      </c>
      <c r="C14368" s="4" t="s">
        <v>62</v>
      </c>
      <c r="D14368" s="4" t="s">
        <v>3</v>
      </c>
      <c r="E14368" s="4" t="s">
        <v>12</v>
      </c>
      <c r="F14368" s="4" t="str">
        <f t="shared" si="224"/>
        <v>Formatos Chicos Pet 500 cc</v>
      </c>
      <c r="G14368" s="4" t="s">
        <v>63</v>
      </c>
      <c r="H14368" s="4" t="s">
        <v>18</v>
      </c>
      <c r="I14368" s="4" t="s">
        <v>13</v>
      </c>
      <c r="J14368" s="4" t="s">
        <v>14</v>
      </c>
      <c r="Q14368" s="4">
        <v>9.6</v>
      </c>
    </row>
    <row r="14369" spans="1:17" ht="14.25" x14ac:dyDescent="0.2">
      <c r="A14369" s="4" t="str">
        <f>+VLOOKUP(E14369&amp;H14369&amp;I14369&amp;J14369,[1]Homol.!O:S,2,0)</f>
        <v>Agua</v>
      </c>
      <c r="B14369" s="4" t="str">
        <f>+VLOOKUP(E14369&amp;H14369&amp;I14369&amp;J14369,[1]Homol.!O:S,3,0)</f>
        <v>Flavored water</v>
      </c>
      <c r="C14369" s="4" t="s">
        <v>62</v>
      </c>
      <c r="D14369" s="4" t="s">
        <v>3</v>
      </c>
      <c r="E14369" s="4" t="s">
        <v>12</v>
      </c>
      <c r="F14369" s="4" t="str">
        <f t="shared" si="224"/>
        <v>Formatos Medianos 1500 cc</v>
      </c>
      <c r="G14369" s="4" t="s">
        <v>63</v>
      </c>
      <c r="H14369" s="4" t="s">
        <v>18</v>
      </c>
      <c r="I14369" s="4" t="s">
        <v>6</v>
      </c>
      <c r="J14369" s="4" t="s">
        <v>7</v>
      </c>
      <c r="P14369" s="4">
        <v>10.08</v>
      </c>
      <c r="Q14369" s="4">
        <v>20.16</v>
      </c>
    </row>
    <row r="14370" spans="1:17" ht="14.25" x14ac:dyDescent="0.2">
      <c r="A14370" s="4" t="str">
        <f>+VLOOKUP(E14370&amp;H14370&amp;I14370&amp;J14370,[1]Homol.!O:S,2,0)</f>
        <v>Agua</v>
      </c>
      <c r="B14370" s="4" t="str">
        <f>+VLOOKUP(E14370&amp;H14370&amp;I14370&amp;J14370,[1]Homol.!O:S,3,0)</f>
        <v>Flavored water</v>
      </c>
      <c r="C14370" s="4" t="s">
        <v>62</v>
      </c>
      <c r="D14370" s="4" t="s">
        <v>3</v>
      </c>
      <c r="E14370" s="4" t="s">
        <v>12</v>
      </c>
      <c r="F14370" s="4" t="str">
        <f t="shared" si="224"/>
        <v>Formatos Chicos Pet 500 cc</v>
      </c>
      <c r="G14370" s="4" t="s">
        <v>63</v>
      </c>
      <c r="H14370" s="4" t="s">
        <v>10</v>
      </c>
      <c r="I14370" s="4" t="s">
        <v>13</v>
      </c>
      <c r="J14370" s="4" t="s">
        <v>14</v>
      </c>
      <c r="Q14370" s="4">
        <v>9.6</v>
      </c>
    </row>
    <row r="14371" spans="1:17" ht="14.25" x14ac:dyDescent="0.2">
      <c r="A14371" s="4" t="str">
        <f>+VLOOKUP(E14371&amp;H14371&amp;I14371&amp;J14371,[1]Homol.!O:S,2,0)</f>
        <v>Agua</v>
      </c>
      <c r="B14371" s="4" t="str">
        <f>+VLOOKUP(E14371&amp;H14371&amp;I14371&amp;J14371,[1]Homol.!O:S,3,0)</f>
        <v>Flavored water</v>
      </c>
      <c r="C14371" s="4" t="s">
        <v>62</v>
      </c>
      <c r="D14371" s="4" t="s">
        <v>3</v>
      </c>
      <c r="E14371" s="4" t="s">
        <v>12</v>
      </c>
      <c r="F14371" s="4" t="str">
        <f t="shared" si="224"/>
        <v>Formatos Grandes 2000 cc</v>
      </c>
      <c r="G14371" s="4" t="s">
        <v>63</v>
      </c>
      <c r="H14371" s="4" t="s">
        <v>10</v>
      </c>
      <c r="I14371" s="4" t="s">
        <v>15</v>
      </c>
      <c r="J14371" s="4" t="s">
        <v>33</v>
      </c>
      <c r="P14371" s="4">
        <v>9.6</v>
      </c>
      <c r="Q14371" s="4">
        <v>57.6</v>
      </c>
    </row>
    <row r="14372" spans="1:17" ht="14.25" x14ac:dyDescent="0.2">
      <c r="A14372" s="4" t="str">
        <f>+VLOOKUP(E14372&amp;H14372&amp;I14372&amp;J14372,[1]Homol.!O:S,2,0)</f>
        <v>Agua</v>
      </c>
      <c r="B14372" s="4" t="str">
        <f>+VLOOKUP(E14372&amp;H14372&amp;I14372&amp;J14372,[1]Homol.!O:S,3,0)</f>
        <v>Flavored water</v>
      </c>
      <c r="C14372" s="4" t="s">
        <v>62</v>
      </c>
      <c r="D14372" s="4" t="s">
        <v>3</v>
      </c>
      <c r="E14372" s="4" t="s">
        <v>12</v>
      </c>
      <c r="F14372" s="4" t="str">
        <f t="shared" si="224"/>
        <v>Formatos Medianos 1000 cc</v>
      </c>
      <c r="G14372" s="4" t="s">
        <v>63</v>
      </c>
      <c r="H14372" s="4" t="s">
        <v>10</v>
      </c>
      <c r="I14372" s="4" t="s">
        <v>6</v>
      </c>
      <c r="J14372" s="4" t="s">
        <v>17</v>
      </c>
      <c r="Q14372" s="4">
        <v>10.08</v>
      </c>
    </row>
    <row r="14373" spans="1:17" ht="14.25" x14ac:dyDescent="0.2">
      <c r="A14373" s="4" t="str">
        <f>+VLOOKUP(E14373&amp;H14373&amp;I14373&amp;J14373,[1]Homol.!O:S,2,0)</f>
        <v>Agua</v>
      </c>
      <c r="B14373" s="4" t="str">
        <f>+VLOOKUP(E14373&amp;H14373&amp;I14373&amp;J14373,[1]Homol.!O:S,3,0)</f>
        <v>Flavored water</v>
      </c>
      <c r="C14373" s="4" t="s">
        <v>62</v>
      </c>
      <c r="D14373" s="4" t="s">
        <v>3</v>
      </c>
      <c r="E14373" s="4" t="s">
        <v>12</v>
      </c>
      <c r="F14373" s="4" t="str">
        <f t="shared" si="224"/>
        <v>Formatos Medianos 1500 cc</v>
      </c>
      <c r="G14373" s="4" t="s">
        <v>63</v>
      </c>
      <c r="H14373" s="4" t="s">
        <v>10</v>
      </c>
      <c r="I14373" s="4" t="s">
        <v>6</v>
      </c>
      <c r="J14373" s="4" t="s">
        <v>7</v>
      </c>
      <c r="P14373" s="4">
        <v>80.64</v>
      </c>
      <c r="Q14373" s="4">
        <v>181.44</v>
      </c>
    </row>
    <row r="14374" spans="1:17" ht="14.25" x14ac:dyDescent="0.2">
      <c r="A14374" s="4" t="str">
        <f>+VLOOKUP(E14374&amp;H14374&amp;I14374&amp;J14374,[1]Homol.!O:S,2,0)</f>
        <v>Agua</v>
      </c>
      <c r="B14374" s="4" t="str">
        <f>+VLOOKUP(E14374&amp;H14374&amp;I14374&amp;J14374,[1]Homol.!O:S,3,0)</f>
        <v>Flavored water</v>
      </c>
      <c r="C14374" s="4" t="s">
        <v>62</v>
      </c>
      <c r="D14374" s="4" t="s">
        <v>3</v>
      </c>
      <c r="E14374" s="4" t="s">
        <v>20</v>
      </c>
      <c r="F14374" s="4" t="str">
        <f t="shared" si="224"/>
        <v>Formatos Chicos Pet 500 cc</v>
      </c>
      <c r="G14374" s="4" t="s">
        <v>63</v>
      </c>
      <c r="H14374" s="4" t="s">
        <v>5</v>
      </c>
      <c r="I14374" s="4" t="s">
        <v>13</v>
      </c>
      <c r="J14374" s="4" t="s">
        <v>14</v>
      </c>
      <c r="P14374" s="4">
        <v>9.6</v>
      </c>
    </row>
    <row r="14375" spans="1:17" ht="14.25" x14ac:dyDescent="0.2">
      <c r="A14375" s="4" t="str">
        <f>+VLOOKUP(E14375&amp;H14375&amp;I14375&amp;J14375,[1]Homol.!O:S,2,0)</f>
        <v>Agua</v>
      </c>
      <c r="B14375" s="4" t="str">
        <f>+VLOOKUP(E14375&amp;H14375&amp;I14375&amp;J14375,[1]Homol.!O:S,3,0)</f>
        <v>Flavored water</v>
      </c>
      <c r="C14375" s="4" t="s">
        <v>62</v>
      </c>
      <c r="D14375" s="4" t="s">
        <v>3</v>
      </c>
      <c r="E14375" s="4" t="s">
        <v>20</v>
      </c>
      <c r="F14375" s="4" t="str">
        <f t="shared" si="224"/>
        <v>Formatos Medianos 1500 cc</v>
      </c>
      <c r="G14375" s="4" t="s">
        <v>63</v>
      </c>
      <c r="H14375" s="4" t="s">
        <v>5</v>
      </c>
      <c r="I14375" s="4" t="s">
        <v>6</v>
      </c>
      <c r="J14375" s="4" t="s">
        <v>7</v>
      </c>
      <c r="P14375" s="4">
        <v>10.08</v>
      </c>
      <c r="Q14375" s="4">
        <v>50.4</v>
      </c>
    </row>
    <row r="14376" spans="1:17" ht="14.25" x14ac:dyDescent="0.2">
      <c r="A14376" s="4" t="str">
        <f>+VLOOKUP(E14376&amp;H14376&amp;I14376&amp;J14376,[1]Homol.!O:S,2,0)</f>
        <v>Agua</v>
      </c>
      <c r="B14376" s="4" t="str">
        <f>+VLOOKUP(E14376&amp;H14376&amp;I14376&amp;J14376,[1]Homol.!O:S,3,0)</f>
        <v>Flavored water</v>
      </c>
      <c r="C14376" s="4" t="s">
        <v>62</v>
      </c>
      <c r="D14376" s="4" t="s">
        <v>3</v>
      </c>
      <c r="E14376" s="4" t="s">
        <v>20</v>
      </c>
      <c r="F14376" s="4" t="str">
        <f t="shared" si="224"/>
        <v>Formatos Chicos Pet 500 cc</v>
      </c>
      <c r="G14376" s="4" t="s">
        <v>63</v>
      </c>
      <c r="H14376" s="4" t="s">
        <v>9</v>
      </c>
      <c r="I14376" s="4" t="s">
        <v>13</v>
      </c>
      <c r="J14376" s="4" t="s">
        <v>14</v>
      </c>
      <c r="P14376" s="4">
        <v>9.6</v>
      </c>
      <c r="Q14376" s="4">
        <v>28.8</v>
      </c>
    </row>
    <row r="14377" spans="1:17" ht="14.25" x14ac:dyDescent="0.2">
      <c r="A14377" s="4" t="str">
        <f>+VLOOKUP(E14377&amp;H14377&amp;I14377&amp;J14377,[1]Homol.!O:S,2,0)</f>
        <v>Agua</v>
      </c>
      <c r="B14377" s="4" t="str">
        <f>+VLOOKUP(E14377&amp;H14377&amp;I14377&amp;J14377,[1]Homol.!O:S,3,0)</f>
        <v>Flavored water</v>
      </c>
      <c r="C14377" s="4" t="s">
        <v>62</v>
      </c>
      <c r="D14377" s="4" t="s">
        <v>3</v>
      </c>
      <c r="E14377" s="4" t="s">
        <v>20</v>
      </c>
      <c r="F14377" s="4" t="str">
        <f t="shared" si="224"/>
        <v>Formatos Grandes 2250 cc</v>
      </c>
      <c r="G14377" s="4" t="s">
        <v>63</v>
      </c>
      <c r="H14377" s="4" t="s">
        <v>9</v>
      </c>
      <c r="I14377" s="4" t="s">
        <v>15</v>
      </c>
      <c r="J14377" s="4" t="s">
        <v>16</v>
      </c>
      <c r="Q14377" s="4">
        <v>21.6</v>
      </c>
    </row>
    <row r="14378" spans="1:17" ht="14.25" x14ac:dyDescent="0.2">
      <c r="A14378" s="4" t="str">
        <f>+VLOOKUP(E14378&amp;H14378&amp;I14378&amp;J14378,[1]Homol.!O:S,2,0)</f>
        <v>Agua</v>
      </c>
      <c r="B14378" s="4" t="str">
        <f>+VLOOKUP(E14378&amp;H14378&amp;I14378&amp;J14378,[1]Homol.!O:S,3,0)</f>
        <v>Flavored water</v>
      </c>
      <c r="C14378" s="4" t="s">
        <v>62</v>
      </c>
      <c r="D14378" s="4" t="s">
        <v>3</v>
      </c>
      <c r="E14378" s="4" t="s">
        <v>20</v>
      </c>
      <c r="F14378" s="4" t="str">
        <f t="shared" si="224"/>
        <v>Formatos Medianos 1500 cc</v>
      </c>
      <c r="G14378" s="4" t="s">
        <v>63</v>
      </c>
      <c r="H14378" s="4" t="s">
        <v>9</v>
      </c>
      <c r="I14378" s="4" t="s">
        <v>6</v>
      </c>
      <c r="J14378" s="4" t="s">
        <v>7</v>
      </c>
      <c r="Q14378" s="4">
        <v>50.4</v>
      </c>
    </row>
    <row r="14379" spans="1:17" ht="14.25" x14ac:dyDescent="0.2">
      <c r="A14379" s="4" t="str">
        <f>+VLOOKUP(E14379&amp;H14379&amp;I14379&amp;J14379,[1]Homol.!O:S,2,0)</f>
        <v>Agua</v>
      </c>
      <c r="B14379" s="4" t="str">
        <f>+VLOOKUP(E14379&amp;H14379&amp;I14379&amp;J14379,[1]Homol.!O:S,3,0)</f>
        <v>Flavored water</v>
      </c>
      <c r="C14379" s="4" t="s">
        <v>62</v>
      </c>
      <c r="D14379" s="4" t="s">
        <v>3</v>
      </c>
      <c r="E14379" s="4" t="s">
        <v>20</v>
      </c>
      <c r="F14379" s="4" t="str">
        <f t="shared" si="224"/>
        <v>Formatos Chicos Pet 500 cc</v>
      </c>
      <c r="G14379" s="4" t="s">
        <v>63</v>
      </c>
      <c r="H14379" s="4" t="s">
        <v>10</v>
      </c>
      <c r="I14379" s="4" t="s">
        <v>13</v>
      </c>
      <c r="J14379" s="4" t="s">
        <v>14</v>
      </c>
      <c r="Q14379" s="4">
        <v>19.2</v>
      </c>
    </row>
    <row r="14380" spans="1:17" ht="14.25" x14ac:dyDescent="0.2">
      <c r="A14380" s="4" t="str">
        <f>+VLOOKUP(E14380&amp;H14380&amp;I14380&amp;J14380,[1]Homol.!O:S,2,0)</f>
        <v>Agua</v>
      </c>
      <c r="B14380" s="4" t="str">
        <f>+VLOOKUP(E14380&amp;H14380&amp;I14380&amp;J14380,[1]Homol.!O:S,3,0)</f>
        <v>Flavored water</v>
      </c>
      <c r="C14380" s="4" t="s">
        <v>62</v>
      </c>
      <c r="D14380" s="4" t="s">
        <v>3</v>
      </c>
      <c r="E14380" s="4" t="s">
        <v>20</v>
      </c>
      <c r="F14380" s="4" t="str">
        <f t="shared" si="224"/>
        <v>Formatos Grandes 2250 cc</v>
      </c>
      <c r="G14380" s="4" t="s">
        <v>63</v>
      </c>
      <c r="H14380" s="4" t="s">
        <v>10</v>
      </c>
      <c r="I14380" s="4" t="s">
        <v>15</v>
      </c>
      <c r="J14380" s="4" t="s">
        <v>16</v>
      </c>
      <c r="P14380" s="4">
        <v>10.8</v>
      </c>
      <c r="Q14380" s="4">
        <v>32.4</v>
      </c>
    </row>
    <row r="14381" spans="1:17" ht="14.25" x14ac:dyDescent="0.2">
      <c r="A14381" s="4" t="str">
        <f>+VLOOKUP(E14381&amp;H14381&amp;I14381&amp;J14381,[1]Homol.!O:S,2,0)</f>
        <v>Agua</v>
      </c>
      <c r="B14381" s="4" t="str">
        <f>+VLOOKUP(E14381&amp;H14381&amp;I14381&amp;J14381,[1]Homol.!O:S,3,0)</f>
        <v>Flavored water</v>
      </c>
      <c r="C14381" s="4" t="s">
        <v>62</v>
      </c>
      <c r="D14381" s="4" t="s">
        <v>3</v>
      </c>
      <c r="E14381" s="4" t="s">
        <v>20</v>
      </c>
      <c r="F14381" s="4" t="str">
        <f t="shared" si="224"/>
        <v>Formatos Medianos 1500 cc</v>
      </c>
      <c r="G14381" s="4" t="s">
        <v>63</v>
      </c>
      <c r="H14381" s="4" t="s">
        <v>10</v>
      </c>
      <c r="I14381" s="4" t="s">
        <v>6</v>
      </c>
      <c r="J14381" s="4" t="s">
        <v>7</v>
      </c>
      <c r="P14381" s="4">
        <v>20.16</v>
      </c>
    </row>
    <row r="14382" spans="1:17" ht="14.25" x14ac:dyDescent="0.2">
      <c r="A14382" s="4" t="str">
        <f>+VLOOKUP(E14382&amp;H14382&amp;I14382&amp;J14382,[1]Homol.!O:S,2,0)</f>
        <v>Agua</v>
      </c>
      <c r="B14382" s="4" t="str">
        <f>+VLOOKUP(E14382&amp;H14382&amp;I14382&amp;J14382,[1]Homol.!O:S,3,0)</f>
        <v>Flavored water</v>
      </c>
      <c r="C14382" s="4" t="s">
        <v>62</v>
      </c>
      <c r="D14382" s="4" t="s">
        <v>3</v>
      </c>
      <c r="E14382" s="4" t="s">
        <v>42</v>
      </c>
      <c r="F14382" s="4" t="str">
        <f t="shared" si="224"/>
        <v>Formatos Chicos Pet 575 cc</v>
      </c>
      <c r="G14382" s="4" t="s">
        <v>63</v>
      </c>
      <c r="H14382" s="4" t="s">
        <v>38</v>
      </c>
      <c r="I14382" s="4" t="s">
        <v>13</v>
      </c>
      <c r="J14382" s="4" t="s">
        <v>43</v>
      </c>
      <c r="Q14382" s="4">
        <v>10.35</v>
      </c>
    </row>
    <row r="14383" spans="1:17" ht="14.25" x14ac:dyDescent="0.2">
      <c r="A14383" s="4" t="str">
        <f>+VLOOKUP(E14383&amp;H14383&amp;I14383&amp;J14383,[1]Homol.!O:S,2,0)</f>
        <v>Agua</v>
      </c>
      <c r="B14383" s="4" t="str">
        <f>+VLOOKUP(E14383&amp;H14383&amp;I14383&amp;J14383,[1]Homol.!O:S,3,0)</f>
        <v>Flavored water</v>
      </c>
      <c r="C14383" s="4" t="s">
        <v>62</v>
      </c>
      <c r="D14383" s="4" t="s">
        <v>3</v>
      </c>
      <c r="E14383" s="4" t="s">
        <v>42</v>
      </c>
      <c r="F14383" s="4" t="str">
        <f t="shared" si="224"/>
        <v>Formatos Grandes 2250 cc</v>
      </c>
      <c r="G14383" s="4" t="s">
        <v>63</v>
      </c>
      <c r="H14383" s="4" t="s">
        <v>10</v>
      </c>
      <c r="I14383" s="4" t="s">
        <v>15</v>
      </c>
      <c r="J14383" s="4" t="s">
        <v>16</v>
      </c>
      <c r="Q14383" s="4">
        <v>21.6</v>
      </c>
    </row>
    <row r="14384" spans="1:17" ht="14.25" x14ac:dyDescent="0.2">
      <c r="A14384" s="4" t="str">
        <f>+VLOOKUP(E14384&amp;H14384&amp;I14384&amp;J14384,[1]Homol.!O:S,2,0)</f>
        <v>Agua</v>
      </c>
      <c r="B14384" s="4" t="str">
        <f>+VLOOKUP(E14384&amp;H14384&amp;I14384&amp;J14384,[1]Homol.!O:S,3,0)</f>
        <v>Plain water</v>
      </c>
      <c r="C14384" s="4" t="s">
        <v>62</v>
      </c>
      <c r="D14384" s="4" t="s">
        <v>3</v>
      </c>
      <c r="E14384" s="4" t="s">
        <v>21</v>
      </c>
      <c r="F14384" s="4" t="str">
        <f t="shared" si="224"/>
        <v>Formatos Chicos Pet 600 cc</v>
      </c>
      <c r="G14384" s="4" t="s">
        <v>63</v>
      </c>
      <c r="H14384" s="4" t="s">
        <v>22</v>
      </c>
      <c r="I14384" s="4" t="s">
        <v>13</v>
      </c>
      <c r="J14384" s="4" t="s">
        <v>27</v>
      </c>
      <c r="P14384" s="4">
        <v>10.8</v>
      </c>
      <c r="Q14384" s="4">
        <v>54</v>
      </c>
    </row>
    <row r="14385" spans="1:24" ht="14.25" x14ac:dyDescent="0.2">
      <c r="A14385" s="4" t="str">
        <f>+VLOOKUP(E14385&amp;H14385&amp;I14385&amp;J14385,[1]Homol.!O:S,2,0)</f>
        <v>Agua</v>
      </c>
      <c r="B14385" s="4" t="str">
        <f>+VLOOKUP(E14385&amp;H14385&amp;I14385&amp;J14385,[1]Homol.!O:S,3,0)</f>
        <v>Plain water</v>
      </c>
      <c r="C14385" s="4" t="s">
        <v>62</v>
      </c>
      <c r="D14385" s="4" t="s">
        <v>3</v>
      </c>
      <c r="E14385" s="4" t="s">
        <v>21</v>
      </c>
      <c r="F14385" s="4" t="str">
        <f t="shared" si="224"/>
        <v>Formatos Grandes 2250 cc</v>
      </c>
      <c r="G14385" s="4" t="s">
        <v>63</v>
      </c>
      <c r="H14385" s="4" t="s">
        <v>22</v>
      </c>
      <c r="I14385" s="4" t="s">
        <v>15</v>
      </c>
      <c r="J14385" s="4" t="s">
        <v>16</v>
      </c>
      <c r="Q14385" s="4">
        <v>10.8</v>
      </c>
    </row>
    <row r="14386" spans="1:24" ht="14.25" x14ac:dyDescent="0.2">
      <c r="A14386" s="4" t="str">
        <f>+VLOOKUP(E14386&amp;H14386&amp;I14386&amp;J14386,[1]Homol.!O:S,2,0)</f>
        <v>Agua</v>
      </c>
      <c r="B14386" s="4" t="str">
        <f>+VLOOKUP(E14386&amp;H14386&amp;I14386&amp;J14386,[1]Homol.!O:S,3,0)</f>
        <v>Plain water</v>
      </c>
      <c r="C14386" s="4" t="s">
        <v>62</v>
      </c>
      <c r="D14386" s="4" t="s">
        <v>3</v>
      </c>
      <c r="E14386" s="4" t="s">
        <v>21</v>
      </c>
      <c r="F14386" s="4" t="str">
        <f t="shared" si="224"/>
        <v>Formatos Medianos 1650 cc</v>
      </c>
      <c r="G14386" s="4" t="s">
        <v>63</v>
      </c>
      <c r="H14386" s="4" t="s">
        <v>22</v>
      </c>
      <c r="I14386" s="4" t="s">
        <v>6</v>
      </c>
      <c r="J14386" s="4" t="s">
        <v>28</v>
      </c>
      <c r="P14386" s="4">
        <v>55.44</v>
      </c>
      <c r="Q14386" s="4">
        <v>77.616</v>
      </c>
    </row>
    <row r="14387" spans="1:24" ht="14.25" x14ac:dyDescent="0.2">
      <c r="A14387" s="4" t="str">
        <f>+VLOOKUP(E14387&amp;H14387&amp;I14387&amp;J14387,[1]Homol.!O:S,2,0)</f>
        <v>Agua</v>
      </c>
      <c r="B14387" s="4" t="str">
        <f>+VLOOKUP(E14387&amp;H14387&amp;I14387&amp;J14387,[1]Homol.!O:S,3,0)</f>
        <v>Plain water</v>
      </c>
      <c r="C14387" s="4" t="s">
        <v>62</v>
      </c>
      <c r="D14387" s="4" t="s">
        <v>3</v>
      </c>
      <c r="E14387" s="4" t="s">
        <v>29</v>
      </c>
      <c r="F14387" s="4" t="str">
        <f t="shared" si="224"/>
        <v>Formatos Chicos Pet 500 cc</v>
      </c>
      <c r="G14387" s="4" t="s">
        <v>63</v>
      </c>
      <c r="H14387" s="4" t="s">
        <v>22</v>
      </c>
      <c r="I14387" s="4" t="s">
        <v>13</v>
      </c>
      <c r="J14387" s="4" t="s">
        <v>14</v>
      </c>
      <c r="P14387" s="4">
        <v>65.52</v>
      </c>
      <c r="Q14387" s="4">
        <v>54.6</v>
      </c>
    </row>
    <row r="14388" spans="1:24" ht="14.25" x14ac:dyDescent="0.2">
      <c r="A14388" s="4" t="str">
        <f>+VLOOKUP(E14388&amp;H14388&amp;I14388&amp;J14388,[1]Homol.!O:S,2,0)</f>
        <v>Agua</v>
      </c>
      <c r="B14388" s="4" t="str">
        <f>+VLOOKUP(E14388&amp;H14388&amp;I14388&amp;J14388,[1]Homol.!O:S,3,0)</f>
        <v>Plain water</v>
      </c>
      <c r="C14388" s="4" t="s">
        <v>62</v>
      </c>
      <c r="D14388" s="4" t="s">
        <v>3</v>
      </c>
      <c r="E14388" s="4" t="s">
        <v>29</v>
      </c>
      <c r="F14388" s="4" t="str">
        <f t="shared" si="224"/>
        <v>Formatos Chicos Pet 750 cc</v>
      </c>
      <c r="G14388" s="4" t="s">
        <v>63</v>
      </c>
      <c r="H14388" s="4" t="s">
        <v>22</v>
      </c>
      <c r="I14388" s="4" t="s">
        <v>13</v>
      </c>
      <c r="J14388" s="4" t="s">
        <v>30</v>
      </c>
      <c r="P14388" s="4">
        <v>36.72</v>
      </c>
      <c r="Q14388" s="4">
        <v>73.44</v>
      </c>
    </row>
    <row r="14389" spans="1:24" ht="14.25" x14ac:dyDescent="0.2">
      <c r="A14389" s="4" t="str">
        <f>+VLOOKUP(E14389&amp;H14389&amp;I14389&amp;J14389,[1]Homol.!O:S,2,0)</f>
        <v>Agua</v>
      </c>
      <c r="B14389" s="4" t="str">
        <f>+VLOOKUP(E14389&amp;H14389&amp;I14389&amp;J14389,[1]Homol.!O:S,3,0)</f>
        <v>Plain water</v>
      </c>
      <c r="C14389" s="4" t="s">
        <v>62</v>
      </c>
      <c r="D14389" s="4" t="s">
        <v>3</v>
      </c>
      <c r="E14389" s="4" t="s">
        <v>29</v>
      </c>
      <c r="F14389" s="4" t="str">
        <f t="shared" si="224"/>
        <v>FORMATOS CHICOS PET PREMIUM 500 cc Pet Premium</v>
      </c>
      <c r="G14389" s="4" t="s">
        <v>63</v>
      </c>
      <c r="H14389" s="4" t="s">
        <v>22</v>
      </c>
      <c r="I14389" s="4" t="s">
        <v>31</v>
      </c>
      <c r="J14389" s="4" t="s">
        <v>32</v>
      </c>
      <c r="P14389" s="4">
        <v>18.48</v>
      </c>
    </row>
    <row r="14390" spans="1:24" ht="14.25" x14ac:dyDescent="0.2">
      <c r="A14390" s="4" t="str">
        <f>+VLOOKUP(E14390&amp;H14390&amp;I14390&amp;J14390,[1]Homol.!O:S,2,0)</f>
        <v>Agua</v>
      </c>
      <c r="B14390" s="4" t="str">
        <f>+VLOOKUP(E14390&amp;H14390&amp;I14390&amp;J14390,[1]Homol.!O:S,3,0)</f>
        <v>Plain water</v>
      </c>
      <c r="C14390" s="4" t="s">
        <v>62</v>
      </c>
      <c r="D14390" s="4" t="s">
        <v>3</v>
      </c>
      <c r="E14390" s="4" t="s">
        <v>29</v>
      </c>
      <c r="F14390" s="4" t="str">
        <f t="shared" si="224"/>
        <v>Formatos Grandes 2000 cc</v>
      </c>
      <c r="G14390" s="4" t="s">
        <v>63</v>
      </c>
      <c r="H14390" s="4" t="s">
        <v>22</v>
      </c>
      <c r="I14390" s="4" t="s">
        <v>15</v>
      </c>
      <c r="J14390" s="4" t="s">
        <v>33</v>
      </c>
      <c r="P14390" s="4">
        <v>190.08</v>
      </c>
      <c r="Q14390" s="4">
        <v>253.44</v>
      </c>
    </row>
    <row r="14391" spans="1:24" ht="14.25" x14ac:dyDescent="0.2">
      <c r="A14391" s="4" t="str">
        <f>+VLOOKUP(E14391&amp;H14391&amp;I14391&amp;J14391,[1]Homol.!O:S,2,0)</f>
        <v>Agua</v>
      </c>
      <c r="B14391" s="4" t="str">
        <f>+VLOOKUP(E14391&amp;H14391&amp;I14391&amp;J14391,[1]Homol.!O:S,3,0)</f>
        <v>Plain water</v>
      </c>
      <c r="C14391" s="4" t="s">
        <v>62</v>
      </c>
      <c r="D14391" s="4" t="s">
        <v>3</v>
      </c>
      <c r="E14391" s="4" t="s">
        <v>29</v>
      </c>
      <c r="F14391" s="4" t="str">
        <f t="shared" si="224"/>
        <v>Formatos Medianos 1500 cc</v>
      </c>
      <c r="G14391" s="4" t="s">
        <v>63</v>
      </c>
      <c r="H14391" s="4" t="s">
        <v>22</v>
      </c>
      <c r="I14391" s="4" t="s">
        <v>6</v>
      </c>
      <c r="J14391" s="4" t="s">
        <v>7</v>
      </c>
      <c r="P14391" s="4">
        <v>171.36</v>
      </c>
    </row>
    <row r="14392" spans="1:24" ht="14.25" x14ac:dyDescent="0.2">
      <c r="A14392" s="4" t="str">
        <f>+VLOOKUP(E14392&amp;H14392&amp;I14392&amp;J14392,[1]Homol.!O:S,2,0)</f>
        <v>Agua</v>
      </c>
      <c r="B14392" s="4" t="str">
        <f>+VLOOKUP(E14392&amp;H14392&amp;I14392&amp;J14392,[1]Homol.!O:S,3,0)</f>
        <v>Plain water</v>
      </c>
      <c r="C14392" s="4" t="s">
        <v>62</v>
      </c>
      <c r="D14392" s="4" t="s">
        <v>3</v>
      </c>
      <c r="E14392" s="4" t="s">
        <v>29</v>
      </c>
      <c r="F14392" s="4" t="str">
        <f t="shared" si="224"/>
        <v>Formatos Chicos Pet 500 cc</v>
      </c>
      <c r="G14392" s="4" t="s">
        <v>63</v>
      </c>
      <c r="H14392" s="4" t="s">
        <v>34</v>
      </c>
      <c r="I14392" s="4" t="s">
        <v>13</v>
      </c>
      <c r="J14392" s="4" t="s">
        <v>14</v>
      </c>
      <c r="P14392" s="4">
        <v>21.12</v>
      </c>
      <c r="Q14392" s="4">
        <v>42.24</v>
      </c>
    </row>
    <row r="14393" spans="1:24" ht="14.25" x14ac:dyDescent="0.2">
      <c r="A14393" s="4" t="str">
        <f>+VLOOKUP(E14393&amp;H14393&amp;I14393&amp;J14393,[1]Homol.!O:S,2,0)</f>
        <v>Agua</v>
      </c>
      <c r="B14393" s="4" t="str">
        <f>+VLOOKUP(E14393&amp;H14393&amp;I14393&amp;J14393,[1]Homol.!O:S,3,0)</f>
        <v>Plain water</v>
      </c>
      <c r="C14393" s="4" t="s">
        <v>62</v>
      </c>
      <c r="D14393" s="4" t="s">
        <v>3</v>
      </c>
      <c r="E14393" s="4" t="s">
        <v>29</v>
      </c>
      <c r="F14393" s="4" t="str">
        <f t="shared" si="224"/>
        <v>FORMATOS CHICOS PET PREMIUM 500 cc Pet Premium</v>
      </c>
      <c r="G14393" s="4" t="s">
        <v>63</v>
      </c>
      <c r="H14393" s="4" t="s">
        <v>34</v>
      </c>
      <c r="I14393" s="4" t="s">
        <v>31</v>
      </c>
      <c r="J14393" s="4" t="s">
        <v>32</v>
      </c>
      <c r="Q14393" s="4">
        <v>27.72</v>
      </c>
    </row>
    <row r="14394" spans="1:24" ht="14.25" x14ac:dyDescent="0.2">
      <c r="A14394" s="4" t="str">
        <f>+VLOOKUP(E14394&amp;H14394&amp;I14394&amp;J14394,[1]Homol.!O:S,2,0)</f>
        <v>Agua</v>
      </c>
      <c r="B14394" s="4" t="str">
        <f>+VLOOKUP(E14394&amp;H14394&amp;I14394&amp;J14394,[1]Homol.!O:S,3,0)</f>
        <v>Plain water</v>
      </c>
      <c r="C14394" s="4" t="s">
        <v>62</v>
      </c>
      <c r="D14394" s="4" t="s">
        <v>3</v>
      </c>
      <c r="E14394" s="4" t="s">
        <v>29</v>
      </c>
      <c r="F14394" s="4" t="str">
        <f t="shared" si="224"/>
        <v>Formatos Medianos 1500 cc</v>
      </c>
      <c r="G14394" s="4" t="s">
        <v>63</v>
      </c>
      <c r="H14394" s="4" t="s">
        <v>34</v>
      </c>
      <c r="I14394" s="4" t="s">
        <v>6</v>
      </c>
      <c r="J14394" s="4" t="s">
        <v>7</v>
      </c>
      <c r="P14394" s="4">
        <v>19.8</v>
      </c>
      <c r="Q14394" s="4">
        <v>79.2</v>
      </c>
    </row>
    <row r="14395" spans="1:24" ht="14.25" x14ac:dyDescent="0.2">
      <c r="A14395" s="4" t="str">
        <f>+VLOOKUP(E14395&amp;H14395&amp;I14395&amp;J14395,[1]Homol.!O:S,2,0)</f>
        <v>Agua</v>
      </c>
      <c r="B14395" s="4" t="str">
        <f>+VLOOKUP(E14395&amp;H14395&amp;I14395&amp;J14395,[1]Homol.!O:S,3,0)</f>
        <v>Flavored water</v>
      </c>
      <c r="C14395" s="4" t="s">
        <v>62</v>
      </c>
      <c r="D14395" s="4" t="s">
        <v>3</v>
      </c>
      <c r="E14395" s="4" t="s">
        <v>4</v>
      </c>
      <c r="F14395" s="4" t="str">
        <f t="shared" si="224"/>
        <v>Formatos Medianos 1500 cc</v>
      </c>
      <c r="G14395" s="4" t="s">
        <v>63</v>
      </c>
      <c r="H14395" s="4" t="s">
        <v>5</v>
      </c>
      <c r="I14395" s="4" t="s">
        <v>6</v>
      </c>
      <c r="J14395" s="4" t="s">
        <v>7</v>
      </c>
      <c r="T14395" s="4">
        <v>40.32</v>
      </c>
      <c r="U14395" s="4">
        <v>60.48</v>
      </c>
      <c r="V14395" s="4">
        <v>60.48</v>
      </c>
      <c r="W14395" s="4">
        <v>120.96</v>
      </c>
      <c r="X14395" s="4">
        <v>40.32</v>
      </c>
    </row>
    <row r="14396" spans="1:24" ht="14.25" x14ac:dyDescent="0.2">
      <c r="A14396" s="4" t="str">
        <f>+VLOOKUP(E14396&amp;H14396&amp;I14396&amp;J14396,[1]Homol.!O:S,2,0)</f>
        <v>Agua</v>
      </c>
      <c r="B14396" s="4" t="str">
        <f>+VLOOKUP(E14396&amp;H14396&amp;I14396&amp;J14396,[1]Homol.!O:S,3,0)</f>
        <v>Flavored water</v>
      </c>
      <c r="C14396" s="4" t="s">
        <v>62</v>
      </c>
      <c r="D14396" s="4" t="s">
        <v>3</v>
      </c>
      <c r="E14396" s="4" t="s">
        <v>4</v>
      </c>
      <c r="F14396" s="4" t="str">
        <f t="shared" si="224"/>
        <v>Formatos Medianos 1500 cc</v>
      </c>
      <c r="G14396" s="4" t="s">
        <v>63</v>
      </c>
      <c r="H14396" s="4" t="s">
        <v>8</v>
      </c>
      <c r="I14396" s="4" t="s">
        <v>6</v>
      </c>
      <c r="J14396" s="4" t="s">
        <v>7</v>
      </c>
      <c r="T14396" s="4">
        <v>30.24</v>
      </c>
      <c r="U14396" s="4">
        <v>30.24</v>
      </c>
      <c r="V14396" s="4">
        <v>50.4</v>
      </c>
      <c r="W14396" s="4">
        <v>40.32</v>
      </c>
    </row>
    <row r="14397" spans="1:24" ht="14.25" x14ac:dyDescent="0.2">
      <c r="A14397" s="4" t="str">
        <f>+VLOOKUP(E14397&amp;H14397&amp;I14397&amp;J14397,[1]Homol.!O:S,2,0)</f>
        <v>Agua</v>
      </c>
      <c r="B14397" s="4" t="str">
        <f>+VLOOKUP(E14397&amp;H14397&amp;I14397&amp;J14397,[1]Homol.!O:S,3,0)</f>
        <v>Flavored water</v>
      </c>
      <c r="C14397" s="4" t="s">
        <v>62</v>
      </c>
      <c r="D14397" s="4" t="s">
        <v>3</v>
      </c>
      <c r="E14397" s="4" t="s">
        <v>4</v>
      </c>
      <c r="F14397" s="4" t="str">
        <f t="shared" si="224"/>
        <v>Formatos Medianos 1500 cc</v>
      </c>
      <c r="G14397" s="4" t="s">
        <v>63</v>
      </c>
      <c r="H14397" s="4" t="s">
        <v>9</v>
      </c>
      <c r="I14397" s="4" t="s">
        <v>6</v>
      </c>
      <c r="J14397" s="4" t="s">
        <v>7</v>
      </c>
      <c r="T14397" s="4">
        <v>70.56</v>
      </c>
      <c r="X14397" s="4">
        <v>60.48</v>
      </c>
    </row>
    <row r="14398" spans="1:24" ht="14.25" x14ac:dyDescent="0.2">
      <c r="A14398" s="4" t="str">
        <f>+VLOOKUP(E14398&amp;H14398&amp;I14398&amp;J14398,[1]Homol.!O:S,2,0)</f>
        <v>Agua</v>
      </c>
      <c r="B14398" s="4" t="str">
        <f>+VLOOKUP(E14398&amp;H14398&amp;I14398&amp;J14398,[1]Homol.!O:S,3,0)</f>
        <v>Flavored water</v>
      </c>
      <c r="C14398" s="4" t="s">
        <v>62</v>
      </c>
      <c r="D14398" s="4" t="s">
        <v>3</v>
      </c>
      <c r="E14398" s="4" t="s">
        <v>4</v>
      </c>
      <c r="F14398" s="4" t="str">
        <f t="shared" si="224"/>
        <v>Formatos Medianos 1500 cc</v>
      </c>
      <c r="G14398" s="4" t="s">
        <v>63</v>
      </c>
      <c r="H14398" s="4" t="s">
        <v>10</v>
      </c>
      <c r="I14398" s="4" t="s">
        <v>6</v>
      </c>
      <c r="J14398" s="4" t="s">
        <v>7</v>
      </c>
      <c r="T14398" s="4">
        <v>40.32</v>
      </c>
      <c r="U14398" s="4">
        <v>70.56</v>
      </c>
      <c r="X14398" s="4">
        <v>50.4</v>
      </c>
    </row>
    <row r="14399" spans="1:24" ht="14.25" x14ac:dyDescent="0.2">
      <c r="A14399" s="4" t="str">
        <f>+VLOOKUP(E14399&amp;H14399&amp;I14399&amp;J14399,[1]Homol.!O:S,2,0)</f>
        <v>Agua</v>
      </c>
      <c r="B14399" s="4" t="str">
        <f>+VLOOKUP(E14399&amp;H14399&amp;I14399&amp;J14399,[1]Homol.!O:S,3,0)</f>
        <v>Flavored water</v>
      </c>
      <c r="C14399" s="4" t="s">
        <v>62</v>
      </c>
      <c r="D14399" s="4" t="s">
        <v>3</v>
      </c>
      <c r="E14399" s="4" t="s">
        <v>36</v>
      </c>
      <c r="F14399" s="4" t="str">
        <f t="shared" si="224"/>
        <v>Formatos Chicos Pet 500 cc</v>
      </c>
      <c r="G14399" s="4" t="s">
        <v>63</v>
      </c>
      <c r="H14399" s="4" t="s">
        <v>37</v>
      </c>
      <c r="I14399" s="4" t="s">
        <v>13</v>
      </c>
      <c r="J14399" s="4" t="s">
        <v>14</v>
      </c>
      <c r="W14399" s="4">
        <v>3</v>
      </c>
    </row>
    <row r="14400" spans="1:24" ht="14.25" x14ac:dyDescent="0.2">
      <c r="A14400" s="4" t="str">
        <f>+VLOOKUP(E14400&amp;H14400&amp;I14400&amp;J14400,[1]Homol.!O:S,2,0)</f>
        <v>Agua</v>
      </c>
      <c r="B14400" s="4" t="str">
        <f>+VLOOKUP(E14400&amp;H14400&amp;I14400&amp;J14400,[1]Homol.!O:S,3,0)</f>
        <v>Flavored water</v>
      </c>
      <c r="C14400" s="4" t="s">
        <v>62</v>
      </c>
      <c r="D14400" s="4" t="s">
        <v>3</v>
      </c>
      <c r="E14400" s="4" t="s">
        <v>36</v>
      </c>
      <c r="F14400" s="4" t="str">
        <f t="shared" si="224"/>
        <v>Formatos Grandes 2250 cc</v>
      </c>
      <c r="G14400" s="4" t="s">
        <v>63</v>
      </c>
      <c r="H14400" s="4" t="s">
        <v>37</v>
      </c>
      <c r="I14400" s="4" t="s">
        <v>15</v>
      </c>
      <c r="J14400" s="4" t="s">
        <v>16</v>
      </c>
      <c r="V14400" s="4">
        <v>10.8</v>
      </c>
      <c r="X14400" s="4">
        <v>10.8</v>
      </c>
    </row>
    <row r="14401" spans="1:24" ht="14.25" x14ac:dyDescent="0.2">
      <c r="A14401" s="4" t="str">
        <f>+VLOOKUP(E14401&amp;H14401&amp;I14401&amp;J14401,[1]Homol.!O:S,2,0)</f>
        <v>Agua</v>
      </c>
      <c r="B14401" s="4" t="str">
        <f>+VLOOKUP(E14401&amp;H14401&amp;I14401&amp;J14401,[1]Homol.!O:S,3,0)</f>
        <v>Flavored water</v>
      </c>
      <c r="C14401" s="4" t="s">
        <v>62</v>
      </c>
      <c r="D14401" s="4" t="s">
        <v>3</v>
      </c>
      <c r="E14401" s="4" t="s">
        <v>36</v>
      </c>
      <c r="F14401" s="4" t="str">
        <f t="shared" si="224"/>
        <v>Formatos Medianos 1500 cc</v>
      </c>
      <c r="G14401" s="4" t="s">
        <v>63</v>
      </c>
      <c r="H14401" s="4" t="s">
        <v>37</v>
      </c>
      <c r="I14401" s="4" t="s">
        <v>6</v>
      </c>
      <c r="J14401" s="4" t="s">
        <v>7</v>
      </c>
      <c r="T14401" s="4">
        <v>20.16</v>
      </c>
      <c r="V14401" s="4">
        <v>70.56</v>
      </c>
    </row>
    <row r="14402" spans="1:24" ht="14.25" x14ac:dyDescent="0.2">
      <c r="A14402" s="4" t="str">
        <f>+VLOOKUP(E14402&amp;H14402&amp;I14402&amp;J14402,[1]Homol.!O:S,2,0)</f>
        <v>Agua</v>
      </c>
      <c r="B14402" s="4" t="str">
        <f>+VLOOKUP(E14402&amp;H14402&amp;I14402&amp;J14402,[1]Homol.!O:S,3,0)</f>
        <v>Flavored water</v>
      </c>
      <c r="C14402" s="4" t="s">
        <v>62</v>
      </c>
      <c r="D14402" s="4" t="s">
        <v>3</v>
      </c>
      <c r="E14402" s="4" t="s">
        <v>36</v>
      </c>
      <c r="F14402" s="4" t="str">
        <f t="shared" si="224"/>
        <v>Formatos Medianos 1500 cc</v>
      </c>
      <c r="G14402" s="4" t="s">
        <v>63</v>
      </c>
      <c r="H14402" s="4" t="s">
        <v>38</v>
      </c>
      <c r="I14402" s="4" t="s">
        <v>6</v>
      </c>
      <c r="J14402" s="4" t="s">
        <v>7</v>
      </c>
      <c r="V14402" s="4">
        <v>20.16</v>
      </c>
    </row>
    <row r="14403" spans="1:24" ht="14.25" x14ac:dyDescent="0.2">
      <c r="A14403" s="4" t="str">
        <f>+VLOOKUP(E14403&amp;H14403&amp;I14403&amp;J14403,[1]Homol.!O:S,2,0)</f>
        <v>Agua</v>
      </c>
      <c r="B14403" s="4" t="str">
        <f>+VLOOKUP(E14403&amp;H14403&amp;I14403&amp;J14403,[1]Homol.!O:S,3,0)</f>
        <v>Flavored water</v>
      </c>
      <c r="C14403" s="4" t="s">
        <v>62</v>
      </c>
      <c r="D14403" s="4" t="s">
        <v>3</v>
      </c>
      <c r="E14403" s="4" t="s">
        <v>12</v>
      </c>
      <c r="F14403" s="4" t="str">
        <f t="shared" ref="F14403:F14466" si="225">_xlfn.CONCAT(I14403," ",J14403)</f>
        <v>Formatos Chicos Pet 500 cc</v>
      </c>
      <c r="G14403" s="4" t="s">
        <v>63</v>
      </c>
      <c r="H14403" s="4" t="s">
        <v>40</v>
      </c>
      <c r="I14403" s="4" t="s">
        <v>13</v>
      </c>
      <c r="J14403" s="4" t="s">
        <v>14</v>
      </c>
      <c r="V14403" s="4">
        <v>9.6</v>
      </c>
    </row>
    <row r="14404" spans="1:24" ht="14.25" x14ac:dyDescent="0.2">
      <c r="A14404" s="4" t="str">
        <f>+VLOOKUP(E14404&amp;H14404&amp;I14404&amp;J14404,[1]Homol.!O:S,2,0)</f>
        <v>Agua</v>
      </c>
      <c r="B14404" s="4" t="str">
        <f>+VLOOKUP(E14404&amp;H14404&amp;I14404&amp;J14404,[1]Homol.!O:S,3,0)</f>
        <v>Flavored water</v>
      </c>
      <c r="C14404" s="4" t="s">
        <v>62</v>
      </c>
      <c r="D14404" s="4" t="s">
        <v>3</v>
      </c>
      <c r="E14404" s="4" t="s">
        <v>12</v>
      </c>
      <c r="F14404" s="4" t="str">
        <f t="shared" si="225"/>
        <v>Formatos Grandes 2250 cc</v>
      </c>
      <c r="G14404" s="4" t="s">
        <v>63</v>
      </c>
      <c r="H14404" s="4" t="s">
        <v>40</v>
      </c>
      <c r="I14404" s="4" t="s">
        <v>15</v>
      </c>
      <c r="J14404" s="4" t="s">
        <v>16</v>
      </c>
      <c r="V14404" s="4">
        <v>10.8</v>
      </c>
    </row>
    <row r="14405" spans="1:24" ht="14.25" x14ac:dyDescent="0.2">
      <c r="A14405" s="4" t="str">
        <f>+VLOOKUP(E14405&amp;H14405&amp;I14405&amp;J14405,[1]Homol.!O:S,2,0)</f>
        <v>Agua</v>
      </c>
      <c r="B14405" s="4" t="str">
        <f>+VLOOKUP(E14405&amp;H14405&amp;I14405&amp;J14405,[1]Homol.!O:S,3,0)</f>
        <v>Flavored water</v>
      </c>
      <c r="C14405" s="4" t="s">
        <v>62</v>
      </c>
      <c r="D14405" s="4" t="s">
        <v>3</v>
      </c>
      <c r="E14405" s="4" t="s">
        <v>12</v>
      </c>
      <c r="F14405" s="4" t="str">
        <f t="shared" si="225"/>
        <v>Formatos Medianos 1500 cc</v>
      </c>
      <c r="G14405" s="4" t="s">
        <v>63</v>
      </c>
      <c r="H14405" s="4" t="s">
        <v>40</v>
      </c>
      <c r="I14405" s="4" t="s">
        <v>6</v>
      </c>
      <c r="J14405" s="4" t="s">
        <v>7</v>
      </c>
      <c r="V14405" s="4">
        <v>20.16</v>
      </c>
    </row>
    <row r="14406" spans="1:24" ht="14.25" x14ac:dyDescent="0.2">
      <c r="A14406" s="4" t="str">
        <f>+VLOOKUP(E14406&amp;H14406&amp;I14406&amp;J14406,[1]Homol.!O:S,2,0)</f>
        <v>Agua</v>
      </c>
      <c r="B14406" s="4" t="str">
        <f>+VLOOKUP(E14406&amp;H14406&amp;I14406&amp;J14406,[1]Homol.!O:S,3,0)</f>
        <v>Flavored water</v>
      </c>
      <c r="C14406" s="4" t="s">
        <v>62</v>
      </c>
      <c r="D14406" s="4" t="s">
        <v>3</v>
      </c>
      <c r="E14406" s="4" t="s">
        <v>12</v>
      </c>
      <c r="F14406" s="4" t="str">
        <f t="shared" si="225"/>
        <v>Formatos Chicos Pet 500 cc</v>
      </c>
      <c r="G14406" s="4" t="s">
        <v>63</v>
      </c>
      <c r="H14406" s="4" t="s">
        <v>5</v>
      </c>
      <c r="I14406" s="4" t="s">
        <v>13</v>
      </c>
      <c r="J14406" s="4" t="s">
        <v>14</v>
      </c>
      <c r="W14406" s="4">
        <v>9.6</v>
      </c>
    </row>
    <row r="14407" spans="1:24" ht="14.25" x14ac:dyDescent="0.2">
      <c r="A14407" s="4" t="str">
        <f>+VLOOKUP(E14407&amp;H14407&amp;I14407&amp;J14407,[1]Homol.!O:S,2,0)</f>
        <v>Agua</v>
      </c>
      <c r="B14407" s="4" t="str">
        <f>+VLOOKUP(E14407&amp;H14407&amp;I14407&amp;J14407,[1]Homol.!O:S,3,0)</f>
        <v>Flavored water</v>
      </c>
      <c r="C14407" s="4" t="s">
        <v>62</v>
      </c>
      <c r="D14407" s="4" t="s">
        <v>3</v>
      </c>
      <c r="E14407" s="4" t="s">
        <v>12</v>
      </c>
      <c r="F14407" s="4" t="str">
        <f t="shared" si="225"/>
        <v>Formatos Grandes 2250 cc</v>
      </c>
      <c r="G14407" s="4" t="s">
        <v>63</v>
      </c>
      <c r="H14407" s="4" t="s">
        <v>5</v>
      </c>
      <c r="I14407" s="4" t="s">
        <v>15</v>
      </c>
      <c r="J14407" s="4" t="s">
        <v>16</v>
      </c>
      <c r="V14407" s="4">
        <v>54</v>
      </c>
      <c r="W14407" s="4">
        <v>21.6</v>
      </c>
      <c r="X14407" s="4">
        <v>32.4</v>
      </c>
    </row>
    <row r="14408" spans="1:24" ht="14.25" x14ac:dyDescent="0.2">
      <c r="A14408" s="4" t="str">
        <f>+VLOOKUP(E14408&amp;H14408&amp;I14408&amp;J14408,[1]Homol.!O:S,2,0)</f>
        <v>Agua</v>
      </c>
      <c r="B14408" s="4" t="str">
        <f>+VLOOKUP(E14408&amp;H14408&amp;I14408&amp;J14408,[1]Homol.!O:S,3,0)</f>
        <v>Flavored water</v>
      </c>
      <c r="C14408" s="4" t="s">
        <v>62</v>
      </c>
      <c r="D14408" s="4" t="s">
        <v>3</v>
      </c>
      <c r="E14408" s="4" t="s">
        <v>12</v>
      </c>
      <c r="F14408" s="4" t="str">
        <f t="shared" si="225"/>
        <v>Formatos Medianos 1000 cc</v>
      </c>
      <c r="G14408" s="4" t="s">
        <v>63</v>
      </c>
      <c r="H14408" s="4" t="s">
        <v>5</v>
      </c>
      <c r="I14408" s="4" t="s">
        <v>6</v>
      </c>
      <c r="J14408" s="4" t="s">
        <v>17</v>
      </c>
      <c r="T14408" s="4">
        <v>10.08</v>
      </c>
      <c r="V14408" s="4">
        <v>60.48</v>
      </c>
    </row>
    <row r="14409" spans="1:24" ht="14.25" x14ac:dyDescent="0.2">
      <c r="A14409" s="4" t="str">
        <f>+VLOOKUP(E14409&amp;H14409&amp;I14409&amp;J14409,[1]Homol.!O:S,2,0)</f>
        <v>Agua</v>
      </c>
      <c r="B14409" s="4" t="str">
        <f>+VLOOKUP(E14409&amp;H14409&amp;I14409&amp;J14409,[1]Homol.!O:S,3,0)</f>
        <v>Flavored water</v>
      </c>
      <c r="C14409" s="4" t="s">
        <v>62</v>
      </c>
      <c r="D14409" s="4" t="s">
        <v>3</v>
      </c>
      <c r="E14409" s="4" t="s">
        <v>12</v>
      </c>
      <c r="F14409" s="4" t="str">
        <f t="shared" si="225"/>
        <v>Formatos Medianos 1500 cc</v>
      </c>
      <c r="G14409" s="4" t="s">
        <v>63</v>
      </c>
      <c r="H14409" s="4" t="s">
        <v>5</v>
      </c>
      <c r="I14409" s="4" t="s">
        <v>6</v>
      </c>
      <c r="J14409" s="4" t="s">
        <v>7</v>
      </c>
      <c r="W14409" s="4">
        <v>131.04</v>
      </c>
    </row>
    <row r="14410" spans="1:24" ht="14.25" x14ac:dyDescent="0.2">
      <c r="A14410" s="4" t="str">
        <f>+VLOOKUP(E14410&amp;H14410&amp;I14410&amp;J14410,[1]Homol.!O:S,2,0)</f>
        <v>Agua</v>
      </c>
      <c r="B14410" s="4" t="str">
        <f>+VLOOKUP(E14410&amp;H14410&amp;I14410&amp;J14410,[1]Homol.!O:S,3,0)</f>
        <v>Flavored water</v>
      </c>
      <c r="C14410" s="4" t="s">
        <v>62</v>
      </c>
      <c r="D14410" s="4" t="s">
        <v>3</v>
      </c>
      <c r="E14410" s="4" t="s">
        <v>12</v>
      </c>
      <c r="F14410" s="4" t="str">
        <f t="shared" si="225"/>
        <v>Formatos Chicos Pet 500 cc</v>
      </c>
      <c r="G14410" s="4" t="s">
        <v>63</v>
      </c>
      <c r="H14410" s="4" t="s">
        <v>9</v>
      </c>
      <c r="I14410" s="4" t="s">
        <v>13</v>
      </c>
      <c r="J14410" s="4" t="s">
        <v>14</v>
      </c>
      <c r="U14410" s="4">
        <v>9.6</v>
      </c>
      <c r="X14410" s="4">
        <v>9.6</v>
      </c>
    </row>
    <row r="14411" spans="1:24" ht="14.25" x14ac:dyDescent="0.2">
      <c r="A14411" s="4" t="str">
        <f>+VLOOKUP(E14411&amp;H14411&amp;I14411&amp;J14411,[1]Homol.!O:S,2,0)</f>
        <v>Agua</v>
      </c>
      <c r="B14411" s="4" t="str">
        <f>+VLOOKUP(E14411&amp;H14411&amp;I14411&amp;J14411,[1]Homol.!O:S,3,0)</f>
        <v>Flavored water</v>
      </c>
      <c r="C14411" s="4" t="s">
        <v>62</v>
      </c>
      <c r="D14411" s="4" t="s">
        <v>3</v>
      </c>
      <c r="E14411" s="4" t="s">
        <v>12</v>
      </c>
      <c r="F14411" s="4" t="str">
        <f t="shared" si="225"/>
        <v>Formatos Medianos 1000 cc</v>
      </c>
      <c r="G14411" s="4" t="s">
        <v>63</v>
      </c>
      <c r="H14411" s="4" t="s">
        <v>9</v>
      </c>
      <c r="I14411" s="4" t="s">
        <v>6</v>
      </c>
      <c r="J14411" s="4" t="s">
        <v>17</v>
      </c>
      <c r="V14411" s="4">
        <v>10.08</v>
      </c>
      <c r="W14411" s="4">
        <v>10.08</v>
      </c>
    </row>
    <row r="14412" spans="1:24" ht="14.25" x14ac:dyDescent="0.2">
      <c r="A14412" s="4" t="str">
        <f>+VLOOKUP(E14412&amp;H14412&amp;I14412&amp;J14412,[1]Homol.!O:S,2,0)</f>
        <v>Agua</v>
      </c>
      <c r="B14412" s="4" t="str">
        <f>+VLOOKUP(E14412&amp;H14412&amp;I14412&amp;J14412,[1]Homol.!O:S,3,0)</f>
        <v>Flavored water</v>
      </c>
      <c r="C14412" s="4" t="s">
        <v>62</v>
      </c>
      <c r="D14412" s="4" t="s">
        <v>3</v>
      </c>
      <c r="E14412" s="4" t="s">
        <v>12</v>
      </c>
      <c r="F14412" s="4" t="str">
        <f t="shared" si="225"/>
        <v>Formatos Medianos 1500 cc</v>
      </c>
      <c r="G14412" s="4" t="s">
        <v>63</v>
      </c>
      <c r="H14412" s="4" t="s">
        <v>9</v>
      </c>
      <c r="I14412" s="4" t="s">
        <v>6</v>
      </c>
      <c r="J14412" s="4" t="s">
        <v>7</v>
      </c>
      <c r="W14412" s="4">
        <v>60.48</v>
      </c>
    </row>
    <row r="14413" spans="1:24" ht="14.25" x14ac:dyDescent="0.2">
      <c r="A14413" s="4" t="str">
        <f>+VLOOKUP(E14413&amp;H14413&amp;I14413&amp;J14413,[1]Homol.!O:S,2,0)</f>
        <v>Agua</v>
      </c>
      <c r="B14413" s="4" t="str">
        <f>+VLOOKUP(E14413&amp;H14413&amp;I14413&amp;J14413,[1]Homol.!O:S,3,0)</f>
        <v>Flavored water</v>
      </c>
      <c r="C14413" s="4" t="s">
        <v>62</v>
      </c>
      <c r="D14413" s="4" t="s">
        <v>3</v>
      </c>
      <c r="E14413" s="4" t="s">
        <v>12</v>
      </c>
      <c r="F14413" s="4" t="str">
        <f t="shared" si="225"/>
        <v>Formatos Chicos Pet 500 cc</v>
      </c>
      <c r="G14413" s="4" t="s">
        <v>63</v>
      </c>
      <c r="H14413" s="4" t="s">
        <v>18</v>
      </c>
      <c r="I14413" s="4" t="s">
        <v>13</v>
      </c>
      <c r="J14413" s="4" t="s">
        <v>14</v>
      </c>
      <c r="X14413" s="4">
        <v>9.6</v>
      </c>
    </row>
    <row r="14414" spans="1:24" ht="14.25" x14ac:dyDescent="0.2">
      <c r="A14414" s="4" t="str">
        <f>+VLOOKUP(E14414&amp;H14414&amp;I14414&amp;J14414,[1]Homol.!O:S,2,0)</f>
        <v>Agua</v>
      </c>
      <c r="B14414" s="4" t="str">
        <f>+VLOOKUP(E14414&amp;H14414&amp;I14414&amp;J14414,[1]Homol.!O:S,3,0)</f>
        <v>Flavored water</v>
      </c>
      <c r="C14414" s="4" t="s">
        <v>62</v>
      </c>
      <c r="D14414" s="4" t="s">
        <v>3</v>
      </c>
      <c r="E14414" s="4" t="s">
        <v>12</v>
      </c>
      <c r="F14414" s="4" t="str">
        <f t="shared" si="225"/>
        <v>Formatos Grandes 2250 cc</v>
      </c>
      <c r="G14414" s="4" t="s">
        <v>63</v>
      </c>
      <c r="H14414" s="4" t="s">
        <v>18</v>
      </c>
      <c r="I14414" s="4" t="s">
        <v>15</v>
      </c>
      <c r="J14414" s="4" t="s">
        <v>16</v>
      </c>
      <c r="V14414" s="4">
        <v>54</v>
      </c>
    </row>
    <row r="14415" spans="1:24" ht="14.25" x14ac:dyDescent="0.2">
      <c r="A14415" s="4" t="str">
        <f>+VLOOKUP(E14415&amp;H14415&amp;I14415&amp;J14415,[1]Homol.!O:S,2,0)</f>
        <v>Agua</v>
      </c>
      <c r="B14415" s="4" t="str">
        <f>+VLOOKUP(E14415&amp;H14415&amp;I14415&amp;J14415,[1]Homol.!O:S,3,0)</f>
        <v>Flavored water</v>
      </c>
      <c r="C14415" s="4" t="s">
        <v>62</v>
      </c>
      <c r="D14415" s="4" t="s">
        <v>3</v>
      </c>
      <c r="E14415" s="4" t="s">
        <v>12</v>
      </c>
      <c r="F14415" s="4" t="str">
        <f t="shared" si="225"/>
        <v>Formatos Medianos 1500 cc</v>
      </c>
      <c r="G14415" s="4" t="s">
        <v>63</v>
      </c>
      <c r="H14415" s="4" t="s">
        <v>18</v>
      </c>
      <c r="I14415" s="4" t="s">
        <v>6</v>
      </c>
      <c r="J14415" s="4" t="s">
        <v>7</v>
      </c>
      <c r="T14415" s="4">
        <v>10.08</v>
      </c>
      <c r="V14415" s="4">
        <v>20.16</v>
      </c>
      <c r="X14415" s="4">
        <v>50.4</v>
      </c>
    </row>
    <row r="14416" spans="1:24" ht="14.25" x14ac:dyDescent="0.2">
      <c r="A14416" s="4" t="str">
        <f>+VLOOKUP(E14416&amp;H14416&amp;I14416&amp;J14416,[1]Homol.!O:S,2,0)</f>
        <v>Agua</v>
      </c>
      <c r="B14416" s="4" t="str">
        <f>+VLOOKUP(E14416&amp;H14416&amp;I14416&amp;J14416,[1]Homol.!O:S,3,0)</f>
        <v>Flavored water</v>
      </c>
      <c r="C14416" s="4" t="s">
        <v>62</v>
      </c>
      <c r="D14416" s="4" t="s">
        <v>3</v>
      </c>
      <c r="E14416" s="4" t="s">
        <v>12</v>
      </c>
      <c r="F14416" s="4" t="str">
        <f t="shared" si="225"/>
        <v>Formatos Chicos Pet 500 cc</v>
      </c>
      <c r="G14416" s="4" t="s">
        <v>63</v>
      </c>
      <c r="H14416" s="4" t="s">
        <v>10</v>
      </c>
      <c r="I14416" s="4" t="s">
        <v>13</v>
      </c>
      <c r="J14416" s="4" t="s">
        <v>14</v>
      </c>
      <c r="W14416" s="4">
        <v>9.6</v>
      </c>
    </row>
    <row r="14417" spans="1:24" ht="14.25" x14ac:dyDescent="0.2">
      <c r="A14417" s="4" t="str">
        <f>+VLOOKUP(E14417&amp;H14417&amp;I14417&amp;J14417,[1]Homol.!O:S,2,0)</f>
        <v>Agua</v>
      </c>
      <c r="B14417" s="4" t="str">
        <f>+VLOOKUP(E14417&amp;H14417&amp;I14417&amp;J14417,[1]Homol.!O:S,3,0)</f>
        <v>Flavored water</v>
      </c>
      <c r="C14417" s="4" t="s">
        <v>62</v>
      </c>
      <c r="D14417" s="4" t="s">
        <v>3</v>
      </c>
      <c r="E14417" s="4" t="s">
        <v>12</v>
      </c>
      <c r="F14417" s="4" t="str">
        <f t="shared" si="225"/>
        <v>Formatos Grandes 2250 cc</v>
      </c>
      <c r="G14417" s="4" t="s">
        <v>63</v>
      </c>
      <c r="H14417" s="4" t="s">
        <v>10</v>
      </c>
      <c r="I14417" s="4" t="s">
        <v>15</v>
      </c>
      <c r="J14417" s="4" t="s">
        <v>16</v>
      </c>
      <c r="W14417" s="4">
        <v>54</v>
      </c>
      <c r="X14417" s="4">
        <v>54</v>
      </c>
    </row>
    <row r="14418" spans="1:24" ht="14.25" x14ac:dyDescent="0.2">
      <c r="A14418" s="4" t="str">
        <f>+VLOOKUP(E14418&amp;H14418&amp;I14418&amp;J14418,[1]Homol.!O:S,2,0)</f>
        <v>Agua</v>
      </c>
      <c r="B14418" s="4" t="str">
        <f>+VLOOKUP(E14418&amp;H14418&amp;I14418&amp;J14418,[1]Homol.!O:S,3,0)</f>
        <v>Flavored water</v>
      </c>
      <c r="C14418" s="4" t="s">
        <v>62</v>
      </c>
      <c r="D14418" s="4" t="s">
        <v>3</v>
      </c>
      <c r="E14418" s="4" t="s">
        <v>12</v>
      </c>
      <c r="F14418" s="4" t="str">
        <f t="shared" si="225"/>
        <v>Formatos Medianos 1000 cc</v>
      </c>
      <c r="G14418" s="4" t="s">
        <v>63</v>
      </c>
      <c r="H14418" s="4" t="s">
        <v>10</v>
      </c>
      <c r="I14418" s="4" t="s">
        <v>6</v>
      </c>
      <c r="J14418" s="4" t="s">
        <v>17</v>
      </c>
      <c r="V14418" s="4">
        <v>30.24</v>
      </c>
    </row>
    <row r="14419" spans="1:24" ht="14.25" x14ac:dyDescent="0.2">
      <c r="A14419" s="4" t="str">
        <f>+VLOOKUP(E14419&amp;H14419&amp;I14419&amp;J14419,[1]Homol.!O:S,2,0)</f>
        <v>Agua</v>
      </c>
      <c r="B14419" s="4" t="str">
        <f>+VLOOKUP(E14419&amp;H14419&amp;I14419&amp;J14419,[1]Homol.!O:S,3,0)</f>
        <v>Flavored water</v>
      </c>
      <c r="C14419" s="4" t="s">
        <v>62</v>
      </c>
      <c r="D14419" s="4" t="s">
        <v>3</v>
      </c>
      <c r="E14419" s="4" t="s">
        <v>12</v>
      </c>
      <c r="F14419" s="4" t="str">
        <f t="shared" si="225"/>
        <v>Formatos Medianos 1500 cc</v>
      </c>
      <c r="G14419" s="4" t="s">
        <v>63</v>
      </c>
      <c r="H14419" s="4" t="s">
        <v>10</v>
      </c>
      <c r="I14419" s="4" t="s">
        <v>6</v>
      </c>
      <c r="J14419" s="4" t="s">
        <v>7</v>
      </c>
      <c r="V14419" s="4">
        <v>40.32</v>
      </c>
      <c r="W14419" s="4">
        <v>70.56</v>
      </c>
    </row>
    <row r="14420" spans="1:24" ht="14.25" x14ac:dyDescent="0.2">
      <c r="A14420" s="4" t="str">
        <f>+VLOOKUP(E14420&amp;H14420&amp;I14420&amp;J14420,[1]Homol.!O:S,2,0)</f>
        <v>Agua</v>
      </c>
      <c r="B14420" s="4" t="str">
        <f>+VLOOKUP(E14420&amp;H14420&amp;I14420&amp;J14420,[1]Homol.!O:S,3,0)</f>
        <v>Flavored water</v>
      </c>
      <c r="C14420" s="4" t="s">
        <v>62</v>
      </c>
      <c r="D14420" s="4" t="s">
        <v>3</v>
      </c>
      <c r="E14420" s="4" t="s">
        <v>20</v>
      </c>
      <c r="F14420" s="4" t="str">
        <f t="shared" si="225"/>
        <v>Formatos Grandes 2250 cc</v>
      </c>
      <c r="G14420" s="4" t="s">
        <v>63</v>
      </c>
      <c r="H14420" s="4" t="s">
        <v>40</v>
      </c>
      <c r="I14420" s="4" t="s">
        <v>15</v>
      </c>
      <c r="J14420" s="4" t="s">
        <v>16</v>
      </c>
      <c r="V14420" s="4">
        <v>10.8</v>
      </c>
    </row>
    <row r="14421" spans="1:24" ht="14.25" x14ac:dyDescent="0.2">
      <c r="A14421" s="4" t="str">
        <f>+VLOOKUP(E14421&amp;H14421&amp;I14421&amp;J14421,[1]Homol.!O:S,2,0)</f>
        <v>Agua</v>
      </c>
      <c r="B14421" s="4" t="str">
        <f>+VLOOKUP(E14421&amp;H14421&amp;I14421&amp;J14421,[1]Homol.!O:S,3,0)</f>
        <v>Flavored water</v>
      </c>
      <c r="C14421" s="4" t="s">
        <v>62</v>
      </c>
      <c r="D14421" s="4" t="s">
        <v>3</v>
      </c>
      <c r="E14421" s="4" t="s">
        <v>20</v>
      </c>
      <c r="F14421" s="4" t="str">
        <f t="shared" si="225"/>
        <v>Formatos Medianos 1500 cc</v>
      </c>
      <c r="G14421" s="4" t="s">
        <v>63</v>
      </c>
      <c r="H14421" s="4" t="s">
        <v>40</v>
      </c>
      <c r="I14421" s="4" t="s">
        <v>6</v>
      </c>
      <c r="J14421" s="4" t="s">
        <v>7</v>
      </c>
      <c r="V14421" s="4">
        <v>10.08</v>
      </c>
    </row>
    <row r="14422" spans="1:24" ht="14.25" x14ac:dyDescent="0.2">
      <c r="A14422" s="4" t="str">
        <f>+VLOOKUP(E14422&amp;H14422&amp;I14422&amp;J14422,[1]Homol.!O:S,2,0)</f>
        <v>Agua</v>
      </c>
      <c r="B14422" s="4" t="str">
        <f>+VLOOKUP(E14422&amp;H14422&amp;I14422&amp;J14422,[1]Homol.!O:S,3,0)</f>
        <v>Flavored water</v>
      </c>
      <c r="C14422" s="4" t="s">
        <v>62</v>
      </c>
      <c r="D14422" s="4" t="s">
        <v>3</v>
      </c>
      <c r="E14422" s="4" t="s">
        <v>20</v>
      </c>
      <c r="F14422" s="4" t="str">
        <f t="shared" si="225"/>
        <v>Formatos Chicos Pet 500 cc</v>
      </c>
      <c r="G14422" s="4" t="s">
        <v>63</v>
      </c>
      <c r="H14422" s="4" t="s">
        <v>5</v>
      </c>
      <c r="I14422" s="4" t="s">
        <v>13</v>
      </c>
      <c r="J14422" s="4" t="s">
        <v>14</v>
      </c>
      <c r="V14422" s="4">
        <v>9.6</v>
      </c>
    </row>
    <row r="14423" spans="1:24" ht="14.25" x14ac:dyDescent="0.2">
      <c r="A14423" s="4" t="str">
        <f>+VLOOKUP(E14423&amp;H14423&amp;I14423&amp;J14423,[1]Homol.!O:S,2,0)</f>
        <v>Agua</v>
      </c>
      <c r="B14423" s="4" t="str">
        <f>+VLOOKUP(E14423&amp;H14423&amp;I14423&amp;J14423,[1]Homol.!O:S,3,0)</f>
        <v>Flavored water</v>
      </c>
      <c r="C14423" s="4" t="s">
        <v>62</v>
      </c>
      <c r="D14423" s="4" t="s">
        <v>3</v>
      </c>
      <c r="E14423" s="4" t="s">
        <v>20</v>
      </c>
      <c r="F14423" s="4" t="str">
        <f t="shared" si="225"/>
        <v>Formatos Chicos Pet 500 cc</v>
      </c>
      <c r="G14423" s="4" t="s">
        <v>63</v>
      </c>
      <c r="H14423" s="4" t="s">
        <v>9</v>
      </c>
      <c r="I14423" s="4" t="s">
        <v>13</v>
      </c>
      <c r="J14423" s="4" t="s">
        <v>14</v>
      </c>
      <c r="X14423" s="4">
        <v>38.4</v>
      </c>
    </row>
    <row r="14424" spans="1:24" ht="14.25" x14ac:dyDescent="0.2">
      <c r="A14424" s="4" t="str">
        <f>+VLOOKUP(E14424&amp;H14424&amp;I14424&amp;J14424,[1]Homol.!O:S,2,0)</f>
        <v>Agua</v>
      </c>
      <c r="B14424" s="4" t="str">
        <f>+VLOOKUP(E14424&amp;H14424&amp;I14424&amp;J14424,[1]Homol.!O:S,3,0)</f>
        <v>Flavored water</v>
      </c>
      <c r="C14424" s="4" t="s">
        <v>62</v>
      </c>
      <c r="D14424" s="4" t="s">
        <v>3</v>
      </c>
      <c r="E14424" s="4" t="s">
        <v>20</v>
      </c>
      <c r="F14424" s="4" t="str">
        <f t="shared" si="225"/>
        <v>Formatos Grandes 2250 cc</v>
      </c>
      <c r="G14424" s="4" t="s">
        <v>63</v>
      </c>
      <c r="H14424" s="4" t="s">
        <v>9</v>
      </c>
      <c r="I14424" s="4" t="s">
        <v>15</v>
      </c>
      <c r="J14424" s="4" t="s">
        <v>16</v>
      </c>
      <c r="V14424" s="4">
        <v>10.8</v>
      </c>
      <c r="W14424" s="4">
        <v>58.32</v>
      </c>
    </row>
    <row r="14425" spans="1:24" ht="14.25" x14ac:dyDescent="0.2">
      <c r="A14425" s="4" t="str">
        <f>+VLOOKUP(E14425&amp;H14425&amp;I14425&amp;J14425,[1]Homol.!O:S,2,0)</f>
        <v>Agua</v>
      </c>
      <c r="B14425" s="4" t="str">
        <f>+VLOOKUP(E14425&amp;H14425&amp;I14425&amp;J14425,[1]Homol.!O:S,3,0)</f>
        <v>Flavored water</v>
      </c>
      <c r="C14425" s="4" t="s">
        <v>62</v>
      </c>
      <c r="D14425" s="4" t="s">
        <v>3</v>
      </c>
      <c r="E14425" s="4" t="s">
        <v>20</v>
      </c>
      <c r="F14425" s="4" t="str">
        <f t="shared" si="225"/>
        <v>Formatos Medianos 1500 cc</v>
      </c>
      <c r="G14425" s="4" t="s">
        <v>63</v>
      </c>
      <c r="H14425" s="4" t="s">
        <v>9</v>
      </c>
      <c r="I14425" s="4" t="s">
        <v>6</v>
      </c>
      <c r="J14425" s="4" t="s">
        <v>7</v>
      </c>
      <c r="W14425" s="4">
        <v>40.32</v>
      </c>
    </row>
    <row r="14426" spans="1:24" ht="14.25" x14ac:dyDescent="0.2">
      <c r="A14426" s="4" t="str">
        <f>+VLOOKUP(E14426&amp;H14426&amp;I14426&amp;J14426,[1]Homol.!O:S,2,0)</f>
        <v>Agua</v>
      </c>
      <c r="B14426" s="4" t="str">
        <f>+VLOOKUP(E14426&amp;H14426&amp;I14426&amp;J14426,[1]Homol.!O:S,3,0)</f>
        <v>Flavored water</v>
      </c>
      <c r="C14426" s="4" t="s">
        <v>62</v>
      </c>
      <c r="D14426" s="4" t="s">
        <v>3</v>
      </c>
      <c r="E14426" s="4" t="s">
        <v>20</v>
      </c>
      <c r="F14426" s="4" t="str">
        <f t="shared" si="225"/>
        <v>Formatos Chicos Pet 500 cc</v>
      </c>
      <c r="G14426" s="4" t="s">
        <v>63</v>
      </c>
      <c r="H14426" s="4" t="s">
        <v>10</v>
      </c>
      <c r="I14426" s="4" t="s">
        <v>13</v>
      </c>
      <c r="J14426" s="4" t="s">
        <v>14</v>
      </c>
      <c r="W14426" s="4">
        <v>9.6</v>
      </c>
    </row>
    <row r="14427" spans="1:24" ht="14.25" x14ac:dyDescent="0.2">
      <c r="A14427" s="4" t="str">
        <f>+VLOOKUP(E14427&amp;H14427&amp;I14427&amp;J14427,[1]Homol.!O:S,2,0)</f>
        <v>Agua</v>
      </c>
      <c r="B14427" s="4" t="str">
        <f>+VLOOKUP(E14427&amp;H14427&amp;I14427&amp;J14427,[1]Homol.!O:S,3,0)</f>
        <v>Flavored water</v>
      </c>
      <c r="C14427" s="4" t="s">
        <v>62</v>
      </c>
      <c r="D14427" s="4" t="s">
        <v>3</v>
      </c>
      <c r="E14427" s="4" t="s">
        <v>20</v>
      </c>
      <c r="F14427" s="4" t="str">
        <f t="shared" si="225"/>
        <v>Formatos Grandes 2250 cc</v>
      </c>
      <c r="G14427" s="4" t="s">
        <v>63</v>
      </c>
      <c r="H14427" s="4" t="s">
        <v>10</v>
      </c>
      <c r="I14427" s="4" t="s">
        <v>15</v>
      </c>
      <c r="J14427" s="4" t="s">
        <v>16</v>
      </c>
      <c r="V14427" s="4">
        <v>32.4</v>
      </c>
    </row>
    <row r="14428" spans="1:24" ht="14.25" x14ac:dyDescent="0.2">
      <c r="A14428" s="4" t="str">
        <f>+VLOOKUP(E14428&amp;H14428&amp;I14428&amp;J14428,[1]Homol.!O:S,2,0)</f>
        <v>Agua</v>
      </c>
      <c r="B14428" s="4" t="str">
        <f>+VLOOKUP(E14428&amp;H14428&amp;I14428&amp;J14428,[1]Homol.!O:S,3,0)</f>
        <v>Flavored water</v>
      </c>
      <c r="C14428" s="4" t="s">
        <v>62</v>
      </c>
      <c r="D14428" s="4" t="s">
        <v>3</v>
      </c>
      <c r="E14428" s="4" t="s">
        <v>20</v>
      </c>
      <c r="F14428" s="4" t="str">
        <f t="shared" si="225"/>
        <v>Formatos Medianos 1500 cc</v>
      </c>
      <c r="G14428" s="4" t="s">
        <v>63</v>
      </c>
      <c r="H14428" s="4" t="s">
        <v>10</v>
      </c>
      <c r="I14428" s="4" t="s">
        <v>6</v>
      </c>
      <c r="J14428" s="4" t="s">
        <v>7</v>
      </c>
      <c r="U14428" s="4">
        <v>20.16</v>
      </c>
      <c r="V14428" s="4">
        <v>30.24</v>
      </c>
      <c r="W14428" s="4">
        <v>10.08</v>
      </c>
    </row>
    <row r="14429" spans="1:24" ht="14.25" x14ac:dyDescent="0.2">
      <c r="A14429" s="4" t="str">
        <f>+VLOOKUP(E14429&amp;H14429&amp;I14429&amp;J14429,[1]Homol.!O:S,2,0)</f>
        <v>Agua</v>
      </c>
      <c r="B14429" s="4" t="str">
        <f>+VLOOKUP(E14429&amp;H14429&amp;I14429&amp;J14429,[1]Homol.!O:S,3,0)</f>
        <v>Flavored water</v>
      </c>
      <c r="C14429" s="4" t="s">
        <v>62</v>
      </c>
      <c r="D14429" s="4" t="s">
        <v>3</v>
      </c>
      <c r="E14429" s="4" t="s">
        <v>42</v>
      </c>
      <c r="F14429" s="4" t="str">
        <f t="shared" si="225"/>
        <v>Formatos Grandes 2250 cc</v>
      </c>
      <c r="G14429" s="4" t="s">
        <v>63</v>
      </c>
      <c r="H14429" s="4" t="s">
        <v>38</v>
      </c>
      <c r="I14429" s="4" t="s">
        <v>15</v>
      </c>
      <c r="J14429" s="4" t="s">
        <v>16</v>
      </c>
      <c r="U14429" s="4">
        <v>32.4</v>
      </c>
      <c r="V14429" s="4">
        <v>64.8</v>
      </c>
    </row>
    <row r="14430" spans="1:24" ht="14.25" x14ac:dyDescent="0.2">
      <c r="A14430" s="4" t="str">
        <f>+VLOOKUP(E14430&amp;H14430&amp;I14430&amp;J14430,[1]Homol.!O:S,2,0)</f>
        <v>Agua</v>
      </c>
      <c r="B14430" s="4" t="str">
        <f>+VLOOKUP(E14430&amp;H14430&amp;I14430&amp;J14430,[1]Homol.!O:S,3,0)</f>
        <v>Flavored water</v>
      </c>
      <c r="C14430" s="4" t="s">
        <v>62</v>
      </c>
      <c r="D14430" s="4" t="s">
        <v>3</v>
      </c>
      <c r="E14430" s="4" t="s">
        <v>42</v>
      </c>
      <c r="F14430" s="4" t="str">
        <f t="shared" si="225"/>
        <v>Formatos Grandes 2250 cc</v>
      </c>
      <c r="G14430" s="4" t="s">
        <v>63</v>
      </c>
      <c r="H14430" s="4" t="s">
        <v>10</v>
      </c>
      <c r="I14430" s="4" t="s">
        <v>15</v>
      </c>
      <c r="J14430" s="4" t="s">
        <v>16</v>
      </c>
      <c r="U14430" s="4">
        <v>43.2</v>
      </c>
      <c r="V14430" s="4">
        <v>64.8</v>
      </c>
    </row>
    <row r="14431" spans="1:24" ht="14.25" x14ac:dyDescent="0.2">
      <c r="A14431" s="4" t="str">
        <f>+VLOOKUP(E14431&amp;H14431&amp;I14431&amp;J14431,[1]Homol.!O:S,2,0)</f>
        <v>Agua</v>
      </c>
      <c r="B14431" s="4" t="str">
        <f>+VLOOKUP(E14431&amp;H14431&amp;I14431&amp;J14431,[1]Homol.!O:S,3,0)</f>
        <v>Plain water</v>
      </c>
      <c r="C14431" s="4" t="s">
        <v>62</v>
      </c>
      <c r="D14431" s="4" t="s">
        <v>3</v>
      </c>
      <c r="E14431" s="4" t="s">
        <v>21</v>
      </c>
      <c r="F14431" s="4" t="str">
        <f t="shared" si="225"/>
        <v>Bidones 6200 cc</v>
      </c>
      <c r="G14431" s="4" t="s">
        <v>63</v>
      </c>
      <c r="H14431" s="4" t="s">
        <v>22</v>
      </c>
      <c r="I14431" s="4" t="s">
        <v>23</v>
      </c>
      <c r="J14431" s="4" t="s">
        <v>24</v>
      </c>
      <c r="V14431" s="4">
        <v>208.32</v>
      </c>
      <c r="W14431" s="4">
        <v>479.13600000000002</v>
      </c>
      <c r="X14431" s="4">
        <v>406.22399999999999</v>
      </c>
    </row>
    <row r="14432" spans="1:24" ht="14.25" x14ac:dyDescent="0.2">
      <c r="A14432" s="4" t="str">
        <f>+VLOOKUP(E14432&amp;H14432&amp;I14432&amp;J14432,[1]Homol.!O:S,2,0)</f>
        <v>Agua</v>
      </c>
      <c r="B14432" s="4" t="str">
        <f>+VLOOKUP(E14432&amp;H14432&amp;I14432&amp;J14432,[1]Homol.!O:S,3,0)</f>
        <v>Plain water</v>
      </c>
      <c r="C14432" s="4" t="s">
        <v>62</v>
      </c>
      <c r="D14432" s="4" t="s">
        <v>3</v>
      </c>
      <c r="E14432" s="4" t="s">
        <v>21</v>
      </c>
      <c r="F14432" s="4" t="str">
        <f t="shared" si="225"/>
        <v>Formatos Chicos Pet 600 cc</v>
      </c>
      <c r="G14432" s="4" t="s">
        <v>63</v>
      </c>
      <c r="H14432" s="4" t="s">
        <v>22</v>
      </c>
      <c r="I14432" s="4" t="s">
        <v>13</v>
      </c>
      <c r="J14432" s="4" t="s">
        <v>27</v>
      </c>
      <c r="V14432" s="4">
        <v>21.6</v>
      </c>
    </row>
    <row r="14433" spans="1:39" ht="14.25" x14ac:dyDescent="0.2">
      <c r="A14433" s="4" t="str">
        <f>+VLOOKUP(E14433&amp;H14433&amp;I14433&amp;J14433,[1]Homol.!O:S,2,0)</f>
        <v>Agua</v>
      </c>
      <c r="B14433" s="4" t="str">
        <f>+VLOOKUP(E14433&amp;H14433&amp;I14433&amp;J14433,[1]Homol.!O:S,3,0)</f>
        <v>Plain water</v>
      </c>
      <c r="C14433" s="4" t="s">
        <v>62</v>
      </c>
      <c r="D14433" s="4" t="s">
        <v>3</v>
      </c>
      <c r="E14433" s="4" t="s">
        <v>21</v>
      </c>
      <c r="F14433" s="4" t="str">
        <f t="shared" si="225"/>
        <v>Formatos Grandes 2250 cc</v>
      </c>
      <c r="G14433" s="4" t="s">
        <v>63</v>
      </c>
      <c r="H14433" s="4" t="s">
        <v>22</v>
      </c>
      <c r="I14433" s="4" t="s">
        <v>15</v>
      </c>
      <c r="J14433" s="4" t="s">
        <v>16</v>
      </c>
      <c r="T14433" s="4">
        <v>21.6</v>
      </c>
      <c r="V14433" s="4">
        <v>43.2</v>
      </c>
      <c r="W14433" s="4">
        <v>43.2</v>
      </c>
    </row>
    <row r="14434" spans="1:39" ht="14.25" x14ac:dyDescent="0.2">
      <c r="A14434" s="4" t="str">
        <f>+VLOOKUP(E14434&amp;H14434&amp;I14434&amp;J14434,[1]Homol.!O:S,2,0)</f>
        <v>Agua</v>
      </c>
      <c r="B14434" s="4" t="str">
        <f>+VLOOKUP(E14434&amp;H14434&amp;I14434&amp;J14434,[1]Homol.!O:S,3,0)</f>
        <v>Plain water</v>
      </c>
      <c r="C14434" s="4" t="s">
        <v>62</v>
      </c>
      <c r="D14434" s="4" t="s">
        <v>3</v>
      </c>
      <c r="E14434" s="4" t="s">
        <v>21</v>
      </c>
      <c r="F14434" s="4" t="str">
        <f t="shared" si="225"/>
        <v>Formatos Grandes 2500 cc</v>
      </c>
      <c r="G14434" s="4" t="s">
        <v>63</v>
      </c>
      <c r="H14434" s="4" t="s">
        <v>22</v>
      </c>
      <c r="I14434" s="4" t="s">
        <v>15</v>
      </c>
      <c r="J14434" s="4" t="s">
        <v>48</v>
      </c>
      <c r="T14434" s="4">
        <v>21.6</v>
      </c>
    </row>
    <row r="14435" spans="1:39" ht="14.25" x14ac:dyDescent="0.2">
      <c r="A14435" s="4" t="str">
        <f>+VLOOKUP(E14435&amp;H14435&amp;I14435&amp;J14435,[1]Homol.!O:S,2,0)</f>
        <v>Agua</v>
      </c>
      <c r="B14435" s="4" t="str">
        <f>+VLOOKUP(E14435&amp;H14435&amp;I14435&amp;J14435,[1]Homol.!O:S,3,0)</f>
        <v>Plain water</v>
      </c>
      <c r="C14435" s="4" t="s">
        <v>62</v>
      </c>
      <c r="D14435" s="4" t="s">
        <v>3</v>
      </c>
      <c r="E14435" s="4" t="s">
        <v>21</v>
      </c>
      <c r="F14435" s="4" t="str">
        <f t="shared" si="225"/>
        <v>Formatos Medianos 1650 cc</v>
      </c>
      <c r="G14435" s="4" t="s">
        <v>63</v>
      </c>
      <c r="H14435" s="4" t="s">
        <v>22</v>
      </c>
      <c r="I14435" s="4" t="s">
        <v>6</v>
      </c>
      <c r="J14435" s="4" t="s">
        <v>28</v>
      </c>
      <c r="W14435" s="4">
        <v>177.40799999999999</v>
      </c>
    </row>
    <row r="14436" spans="1:39" ht="14.25" x14ac:dyDescent="0.2">
      <c r="A14436" s="4" t="str">
        <f>+VLOOKUP(E14436&amp;H14436&amp;I14436&amp;J14436,[1]Homol.!O:S,2,0)</f>
        <v>Agua</v>
      </c>
      <c r="B14436" s="4" t="str">
        <f>+VLOOKUP(E14436&amp;H14436&amp;I14436&amp;J14436,[1]Homol.!O:S,3,0)</f>
        <v>Flavored water</v>
      </c>
      <c r="C14436" s="4" t="s">
        <v>62</v>
      </c>
      <c r="D14436" s="4" t="s">
        <v>3</v>
      </c>
      <c r="E14436" s="4" t="s">
        <v>4</v>
      </c>
      <c r="F14436" s="4" t="str">
        <f t="shared" si="225"/>
        <v>Formatos Medianos 1500 cc</v>
      </c>
      <c r="G14436" s="4" t="s">
        <v>63</v>
      </c>
      <c r="H14436" s="4" t="s">
        <v>5</v>
      </c>
      <c r="I14436" s="4" t="s">
        <v>6</v>
      </c>
      <c r="J14436" s="4" t="s">
        <v>7</v>
      </c>
      <c r="R14436" s="4">
        <v>181.44</v>
      </c>
      <c r="S14436" s="4">
        <v>40.319999999999993</v>
      </c>
      <c r="U14436" s="4">
        <v>-50.309999999999995</v>
      </c>
      <c r="V14436" s="4">
        <v>-40.32</v>
      </c>
      <c r="Z14436" s="4">
        <v>-20.16</v>
      </c>
      <c r="AB14436" s="4">
        <v>-10.08</v>
      </c>
      <c r="AC14436" s="4">
        <v>3.24</v>
      </c>
      <c r="AD14436" s="4">
        <v>83.88000000000001</v>
      </c>
      <c r="AE14436" s="4">
        <v>71.91</v>
      </c>
      <c r="AF14436" s="4">
        <v>75.599999999999994</v>
      </c>
      <c r="AG14436" s="4">
        <v>70.38</v>
      </c>
      <c r="AH14436" s="4">
        <v>181.44</v>
      </c>
      <c r="AI14436" s="4">
        <v>-19.260000000000002</v>
      </c>
      <c r="AJ14436" s="4">
        <v>110.24999999999999</v>
      </c>
      <c r="AK14436" s="4">
        <v>37.799999999999997</v>
      </c>
      <c r="AL14436" s="4">
        <v>55.08</v>
      </c>
      <c r="AM14436" s="4">
        <v>80.64</v>
      </c>
    </row>
    <row r="14437" spans="1:39" ht="14.25" x14ac:dyDescent="0.2">
      <c r="A14437" s="4" t="str">
        <f>+VLOOKUP(E14437&amp;H14437&amp;I14437&amp;J14437,[1]Homol.!O:S,2,0)</f>
        <v>Agua</v>
      </c>
      <c r="B14437" s="4" t="str">
        <f>+VLOOKUP(E14437&amp;H14437&amp;I14437&amp;J14437,[1]Homol.!O:S,3,0)</f>
        <v>Flavored water</v>
      </c>
      <c r="C14437" s="4" t="s">
        <v>62</v>
      </c>
      <c r="D14437" s="4" t="s">
        <v>3</v>
      </c>
      <c r="E14437" s="4" t="s">
        <v>4</v>
      </c>
      <c r="F14437" s="4" t="str">
        <f t="shared" si="225"/>
        <v>Formatos Medianos 1500 cc</v>
      </c>
      <c r="G14437" s="4" t="s">
        <v>63</v>
      </c>
      <c r="H14437" s="4" t="s">
        <v>8</v>
      </c>
      <c r="I14437" s="4" t="s">
        <v>6</v>
      </c>
      <c r="J14437" s="4" t="s">
        <v>7</v>
      </c>
      <c r="AC14437" s="4">
        <v>10.08</v>
      </c>
      <c r="AD14437" s="4">
        <v>20.16</v>
      </c>
      <c r="AE14437" s="4">
        <v>50.4</v>
      </c>
      <c r="AF14437" s="4">
        <v>30.24</v>
      </c>
      <c r="AG14437" s="4">
        <v>60.48</v>
      </c>
      <c r="AH14437" s="4">
        <v>47.88</v>
      </c>
      <c r="AI14437" s="4">
        <v>48.24</v>
      </c>
      <c r="AK14437" s="4">
        <v>-1.6199999999999992</v>
      </c>
      <c r="AL14437" s="4">
        <v>90.72</v>
      </c>
      <c r="AM14437" s="4">
        <v>28.709999999999997</v>
      </c>
    </row>
    <row r="14438" spans="1:39" ht="14.25" x14ac:dyDescent="0.2">
      <c r="A14438" s="4" t="str">
        <f>+VLOOKUP(E14438&amp;H14438&amp;I14438&amp;J14438,[1]Homol.!O:S,2,0)</f>
        <v>Agua</v>
      </c>
      <c r="B14438" s="4" t="str">
        <f>+VLOOKUP(E14438&amp;H14438&amp;I14438&amp;J14438,[1]Homol.!O:S,3,0)</f>
        <v>Flavored water</v>
      </c>
      <c r="C14438" s="4" t="s">
        <v>62</v>
      </c>
      <c r="D14438" s="4" t="s">
        <v>3</v>
      </c>
      <c r="E14438" s="4" t="s">
        <v>4</v>
      </c>
      <c r="F14438" s="4" t="str">
        <f t="shared" si="225"/>
        <v>Formatos Medianos 1500 cc</v>
      </c>
      <c r="G14438" s="4" t="s">
        <v>63</v>
      </c>
      <c r="H14438" s="4" t="s">
        <v>9</v>
      </c>
      <c r="I14438" s="4" t="s">
        <v>6</v>
      </c>
      <c r="J14438" s="4" t="s">
        <v>7</v>
      </c>
      <c r="R14438" s="4">
        <v>191.52</v>
      </c>
      <c r="S14438" s="4">
        <v>10.079999999999998</v>
      </c>
      <c r="U14438" s="4">
        <v>-50.309999999999995</v>
      </c>
      <c r="V14438" s="4">
        <v>-30.24</v>
      </c>
      <c r="Z14438" s="4">
        <v>-10.08</v>
      </c>
      <c r="AB14438" s="4">
        <v>-10.08</v>
      </c>
      <c r="AC14438" s="4">
        <v>-13.680000000000003</v>
      </c>
      <c r="AD14438" s="4">
        <v>60.48</v>
      </c>
      <c r="AE14438" s="4">
        <v>68.759999999999991</v>
      </c>
      <c r="AF14438" s="4">
        <v>70.56</v>
      </c>
      <c r="AG14438" s="4">
        <v>86.22</v>
      </c>
      <c r="AH14438" s="4">
        <v>113.67000000000002</v>
      </c>
      <c r="AI14438" s="4">
        <v>27</v>
      </c>
      <c r="AJ14438" s="4">
        <v>110.88</v>
      </c>
      <c r="AK14438" s="4">
        <v>30.24</v>
      </c>
      <c r="AL14438" s="4">
        <v>55.35</v>
      </c>
      <c r="AM14438" s="4">
        <v>82.169999999999987</v>
      </c>
    </row>
    <row r="14439" spans="1:39" ht="14.25" x14ac:dyDescent="0.2">
      <c r="A14439" s="4" t="str">
        <f>+VLOOKUP(E14439&amp;H14439&amp;I14439&amp;J14439,[1]Homol.!O:S,2,0)</f>
        <v>Agua</v>
      </c>
      <c r="B14439" s="4" t="str">
        <f>+VLOOKUP(E14439&amp;H14439&amp;I14439&amp;J14439,[1]Homol.!O:S,3,0)</f>
        <v>Flavored water</v>
      </c>
      <c r="C14439" s="4" t="s">
        <v>62</v>
      </c>
      <c r="D14439" s="4" t="s">
        <v>3</v>
      </c>
      <c r="E14439" s="4" t="s">
        <v>4</v>
      </c>
      <c r="F14439" s="4" t="str">
        <f t="shared" si="225"/>
        <v>Formatos Medianos 1500 cc</v>
      </c>
      <c r="G14439" s="4" t="s">
        <v>63</v>
      </c>
      <c r="H14439" s="4" t="s">
        <v>10</v>
      </c>
      <c r="I14439" s="4" t="s">
        <v>6</v>
      </c>
      <c r="J14439" s="4" t="s">
        <v>7</v>
      </c>
      <c r="R14439" s="4">
        <v>231.84</v>
      </c>
      <c r="S14439" s="4">
        <v>110.88</v>
      </c>
      <c r="U14439" s="4">
        <v>-70.56</v>
      </c>
      <c r="V14439" s="4">
        <v>-40.32</v>
      </c>
      <c r="Z14439" s="4">
        <v>-10.08</v>
      </c>
      <c r="AB14439" s="4">
        <v>-10.08</v>
      </c>
      <c r="AC14439" s="4">
        <v>13.319999999999999</v>
      </c>
      <c r="AD14439" s="4">
        <v>80.64</v>
      </c>
      <c r="AE14439" s="4">
        <v>50.31</v>
      </c>
      <c r="AF14439" s="4">
        <v>55.44</v>
      </c>
      <c r="AG14439" s="4">
        <v>108.17999999999999</v>
      </c>
      <c r="AH14439" s="4">
        <v>174.15</v>
      </c>
      <c r="AI14439" s="4">
        <v>64.8</v>
      </c>
      <c r="AJ14439" s="4">
        <v>20.159999999999997</v>
      </c>
      <c r="AK14439" s="4">
        <v>96.47999999999999</v>
      </c>
      <c r="AL14439" s="4">
        <v>46.44</v>
      </c>
      <c r="AM14439" s="4">
        <v>75.239999999999995</v>
      </c>
    </row>
    <row r="14440" spans="1:39" ht="14.25" x14ac:dyDescent="0.2">
      <c r="A14440" s="4" t="str">
        <f>+VLOOKUP(E14440&amp;H14440&amp;I14440&amp;J14440,[1]Homol.!O:S,2,0)</f>
        <v>Agua</v>
      </c>
      <c r="B14440" s="4" t="str">
        <f>+VLOOKUP(E14440&amp;H14440&amp;I14440&amp;J14440,[1]Homol.!O:S,3,0)</f>
        <v>Flavored water</v>
      </c>
      <c r="C14440" s="4" t="s">
        <v>62</v>
      </c>
      <c r="D14440" s="4" t="s">
        <v>3</v>
      </c>
      <c r="E14440" s="4" t="s">
        <v>4</v>
      </c>
      <c r="F14440" s="4" t="str">
        <f t="shared" si="225"/>
        <v>Formatos Medianos 1500 cc</v>
      </c>
      <c r="G14440" s="4" t="s">
        <v>63</v>
      </c>
      <c r="H14440" s="4" t="s">
        <v>11</v>
      </c>
      <c r="I14440" s="4" t="s">
        <v>6</v>
      </c>
      <c r="J14440" s="4" t="s">
        <v>7</v>
      </c>
      <c r="AE14440" s="4">
        <v>30.24</v>
      </c>
      <c r="AF14440" s="4">
        <v>40.32</v>
      </c>
      <c r="AG14440" s="4">
        <v>60.480000000000004</v>
      </c>
      <c r="AH14440" s="4">
        <v>-12.6</v>
      </c>
      <c r="AI14440" s="4">
        <v>34.199999999999996</v>
      </c>
      <c r="AJ14440" s="4">
        <v>-1.71</v>
      </c>
      <c r="AK14440" s="4">
        <v>-2.25</v>
      </c>
    </row>
    <row r="14441" spans="1:39" ht="14.25" x14ac:dyDescent="0.2">
      <c r="A14441" s="4" t="str">
        <f>+VLOOKUP(E14441&amp;H14441&amp;I14441&amp;J14441,[1]Homol.!O:S,2,0)</f>
        <v>Agua</v>
      </c>
      <c r="B14441" s="4" t="str">
        <f>+VLOOKUP(E14441&amp;H14441&amp;I14441&amp;J14441,[1]Homol.!O:S,3,0)</f>
        <v>Flavored water</v>
      </c>
      <c r="C14441" s="4" t="s">
        <v>62</v>
      </c>
      <c r="D14441" s="4" t="s">
        <v>3</v>
      </c>
      <c r="E14441" s="4" t="s">
        <v>36</v>
      </c>
      <c r="F14441" s="4" t="str">
        <f t="shared" si="225"/>
        <v>Formatos Chicos Pet 500 cc</v>
      </c>
      <c r="G14441" s="4" t="s">
        <v>63</v>
      </c>
      <c r="H14441" s="4" t="s">
        <v>37</v>
      </c>
      <c r="I14441" s="4" t="s">
        <v>13</v>
      </c>
      <c r="J14441" s="4" t="s">
        <v>14</v>
      </c>
      <c r="V14441" s="4">
        <v>-6</v>
      </c>
      <c r="AF14441" s="4">
        <v>2.82</v>
      </c>
      <c r="AG14441" s="4">
        <v>-2.04</v>
      </c>
      <c r="AH14441" s="4">
        <v>2.5199999999999996</v>
      </c>
      <c r="AI14441" s="4">
        <v>-0.12</v>
      </c>
      <c r="AJ14441" s="4">
        <v>-1.26</v>
      </c>
      <c r="AK14441" s="4">
        <v>0.36</v>
      </c>
      <c r="AL14441" s="4">
        <v>-0.06</v>
      </c>
    </row>
    <row r="14442" spans="1:39" ht="14.25" x14ac:dyDescent="0.2">
      <c r="A14442" s="4" t="str">
        <f>+VLOOKUP(E14442&amp;H14442&amp;I14442&amp;J14442,[1]Homol.!O:S,2,0)</f>
        <v>Agua</v>
      </c>
      <c r="B14442" s="4" t="str">
        <f>+VLOOKUP(E14442&amp;H14442&amp;I14442&amp;J14442,[1]Homol.!O:S,3,0)</f>
        <v>Flavored water</v>
      </c>
      <c r="C14442" s="4" t="s">
        <v>62</v>
      </c>
      <c r="D14442" s="4" t="s">
        <v>3</v>
      </c>
      <c r="E14442" s="4" t="s">
        <v>36</v>
      </c>
      <c r="F14442" s="4" t="str">
        <f t="shared" si="225"/>
        <v>Formatos Grandes 2250 cc</v>
      </c>
      <c r="G14442" s="4" t="s">
        <v>63</v>
      </c>
      <c r="H14442" s="4" t="s">
        <v>37</v>
      </c>
      <c r="I14442" s="4" t="s">
        <v>15</v>
      </c>
      <c r="J14442" s="4" t="s">
        <v>16</v>
      </c>
      <c r="S14442" s="4">
        <v>13.905000000000001</v>
      </c>
      <c r="T14442" s="4">
        <v>-24.3</v>
      </c>
      <c r="V14442" s="4">
        <v>-10.8</v>
      </c>
      <c r="W14442" s="4">
        <v>-20.25</v>
      </c>
      <c r="AD14442" s="4">
        <v>10.665000000000001</v>
      </c>
      <c r="AE14442" s="4">
        <v>-7.9649999999999999</v>
      </c>
      <c r="AF14442" s="4">
        <v>6.615000000000002</v>
      </c>
      <c r="AG14442" s="4">
        <v>4.9949999999999974</v>
      </c>
      <c r="AH14442" s="4">
        <v>-9.0450000000000017</v>
      </c>
      <c r="AI14442" s="4">
        <v>8.5050000000000008</v>
      </c>
      <c r="AJ14442" s="4">
        <v>-8.2349999999999994</v>
      </c>
    </row>
    <row r="14443" spans="1:39" ht="14.25" x14ac:dyDescent="0.2">
      <c r="A14443" s="4" t="str">
        <f>+VLOOKUP(E14443&amp;H14443&amp;I14443&amp;J14443,[1]Homol.!O:S,2,0)</f>
        <v>Agua</v>
      </c>
      <c r="B14443" s="4" t="str">
        <f>+VLOOKUP(E14443&amp;H14443&amp;I14443&amp;J14443,[1]Homol.!O:S,3,0)</f>
        <v>Flavored water</v>
      </c>
      <c r="C14443" s="4" t="s">
        <v>62</v>
      </c>
      <c r="D14443" s="4" t="s">
        <v>3</v>
      </c>
      <c r="E14443" s="4" t="s">
        <v>36</v>
      </c>
      <c r="F14443" s="4" t="str">
        <f t="shared" si="225"/>
        <v>Formatos Medianos 1500 cc</v>
      </c>
      <c r="G14443" s="4" t="s">
        <v>63</v>
      </c>
      <c r="H14443" s="4" t="s">
        <v>37</v>
      </c>
      <c r="I14443" s="4" t="s">
        <v>6</v>
      </c>
      <c r="J14443" s="4" t="s">
        <v>7</v>
      </c>
      <c r="R14443" s="4">
        <v>40.32</v>
      </c>
      <c r="S14443" s="4">
        <v>-20.79</v>
      </c>
      <c r="T14443" s="4">
        <v>-27.72</v>
      </c>
      <c r="V14443" s="4">
        <v>-36.18</v>
      </c>
      <c r="W14443" s="4">
        <v>23.76</v>
      </c>
      <c r="AF14443" s="4">
        <v>8.1</v>
      </c>
      <c r="AG14443" s="4">
        <v>4.2299999999999986</v>
      </c>
      <c r="AH14443" s="4">
        <v>-1.6199999999999974</v>
      </c>
      <c r="AI14443" s="4">
        <v>-0.09</v>
      </c>
      <c r="AJ14443" s="4">
        <v>-0.81</v>
      </c>
    </row>
    <row r="14444" spans="1:39" ht="14.25" x14ac:dyDescent="0.2">
      <c r="A14444" s="4" t="str">
        <f>+VLOOKUP(E14444&amp;H14444&amp;I14444&amp;J14444,[1]Homol.!O:S,2,0)</f>
        <v>Agua</v>
      </c>
      <c r="B14444" s="4" t="str">
        <f>+VLOOKUP(E14444&amp;H14444&amp;I14444&amp;J14444,[1]Homol.!O:S,3,0)</f>
        <v>Flavored water</v>
      </c>
      <c r="C14444" s="4" t="s">
        <v>62</v>
      </c>
      <c r="D14444" s="4" t="s">
        <v>3</v>
      </c>
      <c r="E14444" s="4" t="s">
        <v>36</v>
      </c>
      <c r="F14444" s="4" t="str">
        <f t="shared" si="225"/>
        <v>Formatos Chicos Pet 500 cc</v>
      </c>
      <c r="G14444" s="4" t="s">
        <v>63</v>
      </c>
      <c r="H14444" s="4" t="s">
        <v>38</v>
      </c>
      <c r="I14444" s="4" t="s">
        <v>13</v>
      </c>
      <c r="J14444" s="4" t="s">
        <v>14</v>
      </c>
      <c r="T14444" s="4">
        <v>-6</v>
      </c>
      <c r="V14444" s="4">
        <v>-6</v>
      </c>
      <c r="AF14444" s="4">
        <v>2.82</v>
      </c>
      <c r="AG14444" s="4">
        <v>-1.68</v>
      </c>
      <c r="AH14444" s="4">
        <v>0.66000000000000014</v>
      </c>
      <c r="AJ14444" s="4">
        <v>-0.24</v>
      </c>
      <c r="AK14444" s="4">
        <v>-0.3</v>
      </c>
    </row>
    <row r="14445" spans="1:39" ht="14.25" x14ac:dyDescent="0.2">
      <c r="A14445" s="4" t="str">
        <f>+VLOOKUP(E14445&amp;H14445&amp;I14445&amp;J14445,[1]Homol.!O:S,2,0)</f>
        <v>Agua</v>
      </c>
      <c r="B14445" s="4" t="str">
        <f>+VLOOKUP(E14445&amp;H14445&amp;I14445&amp;J14445,[1]Homol.!O:S,3,0)</f>
        <v>Flavored water</v>
      </c>
      <c r="C14445" s="4" t="s">
        <v>62</v>
      </c>
      <c r="D14445" s="4" t="s">
        <v>3</v>
      </c>
      <c r="E14445" s="4" t="s">
        <v>36</v>
      </c>
      <c r="F14445" s="4" t="str">
        <f t="shared" si="225"/>
        <v>Formatos Grandes 2250 cc</v>
      </c>
      <c r="G14445" s="4" t="s">
        <v>63</v>
      </c>
      <c r="H14445" s="4" t="s">
        <v>38</v>
      </c>
      <c r="I14445" s="4" t="s">
        <v>15</v>
      </c>
      <c r="J14445" s="4" t="s">
        <v>16</v>
      </c>
      <c r="R14445" s="4">
        <v>10.260000000000002</v>
      </c>
      <c r="S14445" s="4">
        <v>-8.2349999999999994</v>
      </c>
      <c r="T14445" s="4">
        <v>-10.8</v>
      </c>
      <c r="AC14445" s="4">
        <v>-0.27</v>
      </c>
      <c r="AD14445" s="4">
        <v>0.13500000000000001</v>
      </c>
      <c r="AF14445" s="4">
        <v>5.6700000000000008</v>
      </c>
      <c r="AG14445" s="4">
        <v>-4.5900000000000007</v>
      </c>
      <c r="AH14445" s="4">
        <v>3.7799999999999994</v>
      </c>
      <c r="AI14445" s="4">
        <v>3.7800000000000011</v>
      </c>
      <c r="AJ14445" s="4">
        <v>-8.3699999999999992</v>
      </c>
    </row>
    <row r="14446" spans="1:39" ht="14.25" x14ac:dyDescent="0.2">
      <c r="A14446" s="4" t="str">
        <f>+VLOOKUP(E14446&amp;H14446&amp;I14446&amp;J14446,[1]Homol.!O:S,2,0)</f>
        <v>Agua</v>
      </c>
      <c r="B14446" s="4" t="str">
        <f>+VLOOKUP(E14446&amp;H14446&amp;I14446&amp;J14446,[1]Homol.!O:S,3,0)</f>
        <v>Flavored water</v>
      </c>
      <c r="C14446" s="4" t="s">
        <v>62</v>
      </c>
      <c r="D14446" s="4" t="s">
        <v>3</v>
      </c>
      <c r="E14446" s="4" t="s">
        <v>36</v>
      </c>
      <c r="F14446" s="4" t="str">
        <f t="shared" si="225"/>
        <v>Formatos Medianos 1500 cc</v>
      </c>
      <c r="G14446" s="4" t="s">
        <v>63</v>
      </c>
      <c r="H14446" s="4" t="s">
        <v>38</v>
      </c>
      <c r="I14446" s="4" t="s">
        <v>6</v>
      </c>
      <c r="J14446" s="4" t="s">
        <v>7</v>
      </c>
      <c r="T14446" s="4">
        <v>-8.1</v>
      </c>
      <c r="V14446" s="4">
        <v>-15.12</v>
      </c>
      <c r="AG14446" s="4">
        <v>2.7</v>
      </c>
      <c r="AH14446" s="4">
        <v>-1.9800000000000004</v>
      </c>
      <c r="AI14446" s="4">
        <v>-2.16</v>
      </c>
      <c r="AJ14446" s="4">
        <v>1.8</v>
      </c>
      <c r="AK14446" s="4">
        <v>-0.18</v>
      </c>
      <c r="AL14446" s="4">
        <v>-0.45</v>
      </c>
    </row>
    <row r="14447" spans="1:39" ht="14.25" x14ac:dyDescent="0.2">
      <c r="A14447" s="4" t="str">
        <f>+VLOOKUP(E14447&amp;H14447&amp;I14447&amp;J14447,[1]Homol.!O:S,2,0)</f>
        <v>Agua</v>
      </c>
      <c r="B14447" s="4" t="str">
        <f>+VLOOKUP(E14447&amp;H14447&amp;I14447&amp;J14447,[1]Homol.!O:S,3,0)</f>
        <v>Plain water</v>
      </c>
      <c r="C14447" s="4" t="s">
        <v>62</v>
      </c>
      <c r="D14447" s="4" t="s">
        <v>3</v>
      </c>
      <c r="E14447" s="4" t="s">
        <v>39</v>
      </c>
      <c r="F14447" s="4" t="str">
        <f t="shared" si="225"/>
        <v>Formatos Grandes 2250 cc</v>
      </c>
      <c r="G14447" s="4" t="s">
        <v>63</v>
      </c>
      <c r="H14447" s="4" t="s">
        <v>22</v>
      </c>
      <c r="I14447" s="4" t="s">
        <v>15</v>
      </c>
      <c r="J14447" s="4" t="s">
        <v>16</v>
      </c>
      <c r="R14447" s="4">
        <v>176.85</v>
      </c>
      <c r="S14447" s="4">
        <v>-134.86500000000001</v>
      </c>
      <c r="AG14447" s="4">
        <v>0</v>
      </c>
    </row>
    <row r="14448" spans="1:39" ht="14.25" x14ac:dyDescent="0.2">
      <c r="A14448" s="4" t="str">
        <f>+VLOOKUP(E14448&amp;H14448&amp;I14448&amp;J14448,[1]Homol.!O:S,2,0)</f>
        <v>Agua</v>
      </c>
      <c r="B14448" s="4" t="str">
        <f>+VLOOKUP(E14448&amp;H14448&amp;I14448&amp;J14448,[1]Homol.!O:S,3,0)</f>
        <v>Flavored water</v>
      </c>
      <c r="C14448" s="4" t="s">
        <v>62</v>
      </c>
      <c r="D14448" s="4" t="s">
        <v>3</v>
      </c>
      <c r="E14448" s="4" t="s">
        <v>12</v>
      </c>
      <c r="F14448" s="4" t="str">
        <f t="shared" si="225"/>
        <v>Formatos Chicos Pet 575 cc</v>
      </c>
      <c r="G14448" s="4" t="s">
        <v>63</v>
      </c>
      <c r="H14448" s="4" t="s">
        <v>38</v>
      </c>
      <c r="I14448" s="4" t="s">
        <v>13</v>
      </c>
      <c r="J14448" s="4" t="s">
        <v>43</v>
      </c>
      <c r="AG14448" s="4">
        <v>3.45</v>
      </c>
    </row>
    <row r="14449" spans="1:39" ht="14.25" x14ac:dyDescent="0.2">
      <c r="A14449" s="4" t="str">
        <f>+VLOOKUP(E14449&amp;H14449&amp;I14449&amp;J14449,[1]Homol.!O:S,2,0)</f>
        <v>Agua</v>
      </c>
      <c r="B14449" s="4" t="str">
        <f>+VLOOKUP(E14449&amp;H14449&amp;I14449&amp;J14449,[1]Homol.!O:S,3,0)</f>
        <v>Flavored water</v>
      </c>
      <c r="C14449" s="4" t="s">
        <v>62</v>
      </c>
      <c r="D14449" s="4" t="s">
        <v>3</v>
      </c>
      <c r="E14449" s="4" t="s">
        <v>12</v>
      </c>
      <c r="F14449" s="4" t="str">
        <f t="shared" si="225"/>
        <v>Formato Fun 300 cc</v>
      </c>
      <c r="G14449" s="4" t="s">
        <v>63</v>
      </c>
      <c r="H14449" s="4" t="s">
        <v>5</v>
      </c>
      <c r="I14449" s="4" t="s">
        <v>25</v>
      </c>
      <c r="J14449" s="4" t="s">
        <v>26</v>
      </c>
      <c r="R14449" s="4">
        <v>36.287999999999997</v>
      </c>
      <c r="V14449" s="4">
        <v>-9.0719999999999992</v>
      </c>
      <c r="W14449" s="4">
        <v>-8.7479999999999993</v>
      </c>
      <c r="AG14449" s="4">
        <v>0</v>
      </c>
      <c r="AH14449" s="4">
        <v>0</v>
      </c>
    </row>
    <row r="14450" spans="1:39" ht="14.25" x14ac:dyDescent="0.2">
      <c r="A14450" s="4" t="str">
        <f>+VLOOKUP(E14450&amp;H14450&amp;I14450&amp;J14450,[1]Homol.!O:S,2,0)</f>
        <v>Agua</v>
      </c>
      <c r="B14450" s="4" t="str">
        <f>+VLOOKUP(E14450&amp;H14450&amp;I14450&amp;J14450,[1]Homol.!O:S,3,0)</f>
        <v>Flavored water</v>
      </c>
      <c r="C14450" s="4" t="s">
        <v>62</v>
      </c>
      <c r="D14450" s="4" t="s">
        <v>3</v>
      </c>
      <c r="E14450" s="4" t="s">
        <v>12</v>
      </c>
      <c r="F14450" s="4" t="str">
        <f t="shared" si="225"/>
        <v>Formatos Chicos Pet 500 cc</v>
      </c>
      <c r="G14450" s="4" t="s">
        <v>63</v>
      </c>
      <c r="H14450" s="4" t="s">
        <v>5</v>
      </c>
      <c r="I14450" s="4" t="s">
        <v>13</v>
      </c>
      <c r="J14450" s="4" t="s">
        <v>14</v>
      </c>
      <c r="R14450" s="4">
        <v>19.02</v>
      </c>
      <c r="S14450" s="4">
        <v>10.319999999999999</v>
      </c>
      <c r="T14450" s="4">
        <v>-3.36</v>
      </c>
      <c r="U14450" s="4">
        <v>-4.8</v>
      </c>
      <c r="V14450" s="4">
        <v>-3.36</v>
      </c>
      <c r="AC14450" s="4">
        <v>16.079999999999998</v>
      </c>
      <c r="AD14450" s="4">
        <v>27.3</v>
      </c>
      <c r="AE14450" s="4">
        <v>18.899999999999999</v>
      </c>
      <c r="AF14450" s="4">
        <v>27.240000000000002</v>
      </c>
      <c r="AG14450" s="4">
        <v>45.72</v>
      </c>
      <c r="AH14450" s="4">
        <v>15.24</v>
      </c>
      <c r="AI14450" s="4">
        <v>6.7799999999999994</v>
      </c>
      <c r="AJ14450" s="4">
        <v>-1.38</v>
      </c>
      <c r="AK14450" s="4">
        <v>16.259999999999998</v>
      </c>
      <c r="AL14450" s="4">
        <v>16.380000000000003</v>
      </c>
      <c r="AM14450" s="4">
        <v>21.96</v>
      </c>
    </row>
    <row r="14451" spans="1:39" ht="14.25" x14ac:dyDescent="0.2">
      <c r="A14451" s="4" t="str">
        <f>+VLOOKUP(E14451&amp;H14451&amp;I14451&amp;J14451,[1]Homol.!O:S,2,0)</f>
        <v>Agua</v>
      </c>
      <c r="B14451" s="4" t="str">
        <f>+VLOOKUP(E14451&amp;H14451&amp;I14451&amp;J14451,[1]Homol.!O:S,3,0)</f>
        <v>Flavored water</v>
      </c>
      <c r="C14451" s="4" t="s">
        <v>62</v>
      </c>
      <c r="D14451" s="4" t="s">
        <v>3</v>
      </c>
      <c r="E14451" s="4" t="s">
        <v>12</v>
      </c>
      <c r="F14451" s="4" t="str">
        <f t="shared" si="225"/>
        <v>Formatos Grandes 2000 cc</v>
      </c>
      <c r="G14451" s="4" t="s">
        <v>63</v>
      </c>
      <c r="H14451" s="4" t="s">
        <v>5</v>
      </c>
      <c r="I14451" s="4" t="s">
        <v>15</v>
      </c>
      <c r="J14451" s="4" t="s">
        <v>33</v>
      </c>
      <c r="R14451" s="4">
        <v>28.8</v>
      </c>
      <c r="S14451" s="4">
        <v>28.8</v>
      </c>
    </row>
    <row r="14452" spans="1:39" ht="14.25" x14ac:dyDescent="0.2">
      <c r="A14452" s="4" t="str">
        <f>+VLOOKUP(E14452&amp;H14452&amp;I14452&amp;J14452,[1]Homol.!O:S,2,0)</f>
        <v>Agua</v>
      </c>
      <c r="B14452" s="4" t="str">
        <f>+VLOOKUP(E14452&amp;H14452&amp;I14452&amp;J14452,[1]Homol.!O:S,3,0)</f>
        <v>Flavored water</v>
      </c>
      <c r="C14452" s="4" t="s">
        <v>62</v>
      </c>
      <c r="D14452" s="4" t="s">
        <v>3</v>
      </c>
      <c r="E14452" s="4" t="s">
        <v>12</v>
      </c>
      <c r="F14452" s="4" t="str">
        <f t="shared" si="225"/>
        <v>Formatos Grandes 2250 cc</v>
      </c>
      <c r="G14452" s="4" t="s">
        <v>63</v>
      </c>
      <c r="H14452" s="4" t="s">
        <v>5</v>
      </c>
      <c r="I14452" s="4" t="s">
        <v>15</v>
      </c>
      <c r="J14452" s="4" t="s">
        <v>16</v>
      </c>
      <c r="S14452" s="4">
        <v>44.145000000000003</v>
      </c>
      <c r="T14452" s="4">
        <v>-110.70010000000001</v>
      </c>
      <c r="U14452" s="4">
        <v>-62.100099999999998</v>
      </c>
      <c r="V14452" s="4">
        <v>-10.8</v>
      </c>
      <c r="W14452" s="4">
        <v>-64.8001</v>
      </c>
      <c r="AA14452" s="4">
        <v>-334.80029999999999</v>
      </c>
      <c r="AB14452" s="4">
        <v>-102.60010000000001</v>
      </c>
      <c r="AC14452" s="4">
        <v>264.73500000000001</v>
      </c>
      <c r="AD14452" s="4">
        <v>-266.75999999999993</v>
      </c>
      <c r="AE14452" s="4">
        <v>126.76499999999999</v>
      </c>
      <c r="AF14452" s="4">
        <v>85.320000000000007</v>
      </c>
      <c r="AG14452" s="4">
        <v>275.13</v>
      </c>
      <c r="AH14452" s="4">
        <v>-166.18499999999995</v>
      </c>
      <c r="AI14452" s="4">
        <v>178.33500000000004</v>
      </c>
      <c r="AJ14452" s="4">
        <v>-252.71999999999997</v>
      </c>
      <c r="AK14452" s="4">
        <v>73.979999999999976</v>
      </c>
      <c r="AL14452" s="4">
        <v>207.76500000000004</v>
      </c>
      <c r="AM14452" s="4">
        <v>-150.12</v>
      </c>
    </row>
    <row r="14453" spans="1:39" ht="14.25" x14ac:dyDescent="0.2">
      <c r="A14453" s="4" t="str">
        <f>+VLOOKUP(E14453&amp;H14453&amp;I14453&amp;J14453,[1]Homol.!O:S,2,0)</f>
        <v>Agua</v>
      </c>
      <c r="B14453" s="4" t="str">
        <f>+VLOOKUP(E14453&amp;H14453&amp;I14453&amp;J14453,[1]Homol.!O:S,3,0)</f>
        <v>Flavored water</v>
      </c>
      <c r="C14453" s="4" t="s">
        <v>62</v>
      </c>
      <c r="D14453" s="4" t="s">
        <v>3</v>
      </c>
      <c r="E14453" s="4" t="s">
        <v>12</v>
      </c>
      <c r="F14453" s="4" t="str">
        <f t="shared" si="225"/>
        <v>Formatos Grandes 2500 cc</v>
      </c>
      <c r="G14453" s="4" t="s">
        <v>63</v>
      </c>
      <c r="H14453" s="4" t="s">
        <v>5</v>
      </c>
      <c r="I14453" s="4" t="s">
        <v>15</v>
      </c>
      <c r="J14453" s="4" t="s">
        <v>48</v>
      </c>
      <c r="T14453" s="4">
        <v>-56.7</v>
      </c>
      <c r="AH14453" s="4">
        <v>0</v>
      </c>
    </row>
    <row r="14454" spans="1:39" ht="14.25" x14ac:dyDescent="0.2">
      <c r="A14454" s="4" t="str">
        <f>+VLOOKUP(E14454&amp;H14454&amp;I14454&amp;J14454,[1]Homol.!O:S,2,0)</f>
        <v>Agua</v>
      </c>
      <c r="B14454" s="4" t="str">
        <f>+VLOOKUP(E14454&amp;H14454&amp;I14454&amp;J14454,[1]Homol.!O:S,3,0)</f>
        <v>Flavored water</v>
      </c>
      <c r="C14454" s="4" t="s">
        <v>62</v>
      </c>
      <c r="D14454" s="4" t="s">
        <v>3</v>
      </c>
      <c r="E14454" s="4" t="s">
        <v>12</v>
      </c>
      <c r="F14454" s="4" t="str">
        <f t="shared" si="225"/>
        <v>Formatos Medianos 1000 cc</v>
      </c>
      <c r="G14454" s="4" t="s">
        <v>63</v>
      </c>
      <c r="H14454" s="4" t="s">
        <v>5</v>
      </c>
      <c r="I14454" s="4" t="s">
        <v>6</v>
      </c>
      <c r="J14454" s="4" t="s">
        <v>17</v>
      </c>
      <c r="R14454" s="4">
        <v>19.32</v>
      </c>
      <c r="S14454" s="4">
        <v>-9.3000000000000007</v>
      </c>
      <c r="T14454" s="4">
        <v>-10.08</v>
      </c>
      <c r="U14454" s="4">
        <v>-6</v>
      </c>
      <c r="V14454" s="4">
        <v>-19.32</v>
      </c>
      <c r="AC14454" s="4">
        <v>9.84</v>
      </c>
      <c r="AD14454" s="4">
        <v>-9.06</v>
      </c>
      <c r="AE14454" s="4">
        <v>9.9600000000000009</v>
      </c>
      <c r="AF14454" s="4">
        <v>-3.24</v>
      </c>
      <c r="AG14454" s="4">
        <v>4.92</v>
      </c>
      <c r="AH14454" s="4">
        <v>3.6599999999999966</v>
      </c>
      <c r="AI14454" s="4">
        <v>-2.2200000000000002</v>
      </c>
      <c r="AJ14454" s="4">
        <v>-6.54</v>
      </c>
      <c r="AK14454" s="4">
        <v>-0.06</v>
      </c>
      <c r="AL14454" s="4">
        <v>6.2399999999999984</v>
      </c>
      <c r="AM14454" s="4">
        <v>0.06</v>
      </c>
    </row>
    <row r="14455" spans="1:39" ht="14.25" x14ac:dyDescent="0.2">
      <c r="A14455" s="4" t="str">
        <f>+VLOOKUP(E14455&amp;H14455&amp;I14455&amp;J14455,[1]Homol.!O:S,2,0)</f>
        <v>Agua</v>
      </c>
      <c r="B14455" s="4" t="str">
        <f>+VLOOKUP(E14455&amp;H14455&amp;I14455&amp;J14455,[1]Homol.!O:S,3,0)</f>
        <v>Flavored water</v>
      </c>
      <c r="C14455" s="4" t="s">
        <v>62</v>
      </c>
      <c r="D14455" s="4" t="s">
        <v>3</v>
      </c>
      <c r="E14455" s="4" t="s">
        <v>12</v>
      </c>
      <c r="F14455" s="4" t="str">
        <f t="shared" si="225"/>
        <v>Formatos Medianos 1500 cc</v>
      </c>
      <c r="G14455" s="4" t="s">
        <v>63</v>
      </c>
      <c r="H14455" s="4" t="s">
        <v>5</v>
      </c>
      <c r="I14455" s="4" t="s">
        <v>6</v>
      </c>
      <c r="J14455" s="4" t="s">
        <v>7</v>
      </c>
      <c r="R14455" s="4">
        <v>250.65</v>
      </c>
      <c r="S14455" s="4">
        <v>5.2200000000000015</v>
      </c>
      <c r="T14455" s="4">
        <v>-20.16</v>
      </c>
      <c r="W14455" s="4">
        <v>-15.12</v>
      </c>
      <c r="AC14455" s="4">
        <v>65.52</v>
      </c>
      <c r="AD14455" s="4">
        <v>89.28</v>
      </c>
      <c r="AE14455" s="4">
        <v>98.639999999999986</v>
      </c>
      <c r="AF14455" s="4">
        <v>151.47</v>
      </c>
      <c r="AG14455" s="4">
        <v>123.12</v>
      </c>
      <c r="AH14455" s="4">
        <v>62.72999999999999</v>
      </c>
      <c r="AI14455" s="4">
        <v>75.86999999999999</v>
      </c>
      <c r="AJ14455" s="4">
        <v>-18.180000000000003</v>
      </c>
      <c r="AK14455" s="4">
        <v>41.94</v>
      </c>
      <c r="AL14455" s="4">
        <v>114.84</v>
      </c>
      <c r="AM14455" s="4">
        <v>-8.639999999999997</v>
      </c>
    </row>
    <row r="14456" spans="1:39" ht="14.25" x14ac:dyDescent="0.2">
      <c r="A14456" s="4" t="str">
        <f>+VLOOKUP(E14456&amp;H14456&amp;I14456&amp;J14456,[1]Homol.!O:S,2,0)</f>
        <v>Agua</v>
      </c>
      <c r="B14456" s="4" t="str">
        <f>+VLOOKUP(E14456&amp;H14456&amp;I14456&amp;J14456,[1]Homol.!O:S,3,0)</f>
        <v>Flavored water</v>
      </c>
      <c r="C14456" s="4" t="s">
        <v>62</v>
      </c>
      <c r="D14456" s="4" t="s">
        <v>3</v>
      </c>
      <c r="E14456" s="4" t="s">
        <v>12</v>
      </c>
      <c r="F14456" s="4" t="str">
        <f t="shared" si="225"/>
        <v>Formato Fun 300 cc</v>
      </c>
      <c r="G14456" s="4" t="s">
        <v>63</v>
      </c>
      <c r="H14456" s="4" t="s">
        <v>9</v>
      </c>
      <c r="I14456" s="4" t="s">
        <v>25</v>
      </c>
      <c r="J14456" s="4" t="s">
        <v>26</v>
      </c>
      <c r="S14456" s="4">
        <v>9.0719999999999992</v>
      </c>
      <c r="V14456" s="4">
        <v>-9.0719999999999992</v>
      </c>
      <c r="W14456" s="4">
        <v>-9.0719999999999992</v>
      </c>
      <c r="AG14456" s="4">
        <v>0</v>
      </c>
      <c r="AH14456" s="4">
        <v>0</v>
      </c>
    </row>
    <row r="14457" spans="1:39" ht="14.25" x14ac:dyDescent="0.2">
      <c r="A14457" s="4" t="str">
        <f>+VLOOKUP(E14457&amp;H14457&amp;I14457&amp;J14457,[1]Homol.!O:S,2,0)</f>
        <v>Agua</v>
      </c>
      <c r="B14457" s="4" t="str">
        <f>+VLOOKUP(E14457&amp;H14457&amp;I14457&amp;J14457,[1]Homol.!O:S,3,0)</f>
        <v>Flavored water</v>
      </c>
      <c r="C14457" s="4" t="s">
        <v>62</v>
      </c>
      <c r="D14457" s="4" t="s">
        <v>3</v>
      </c>
      <c r="E14457" s="4" t="s">
        <v>12</v>
      </c>
      <c r="F14457" s="4" t="str">
        <f t="shared" si="225"/>
        <v>Formatos Chicos Pet 500 cc</v>
      </c>
      <c r="G14457" s="4" t="s">
        <v>63</v>
      </c>
      <c r="H14457" s="4" t="s">
        <v>9</v>
      </c>
      <c r="I14457" s="4" t="s">
        <v>13</v>
      </c>
      <c r="J14457" s="4" t="s">
        <v>14</v>
      </c>
      <c r="R14457" s="4">
        <v>18.72</v>
      </c>
      <c r="S14457" s="4">
        <v>15.780000000000001</v>
      </c>
      <c r="U14457" s="4">
        <v>-10.08</v>
      </c>
      <c r="W14457" s="4">
        <v>-1.68</v>
      </c>
      <c r="AC14457" s="4">
        <v>17.939999999999998</v>
      </c>
      <c r="AD14457" s="4">
        <v>37.14</v>
      </c>
      <c r="AE14457" s="4">
        <v>18.299999999999997</v>
      </c>
      <c r="AF14457" s="4">
        <v>16.5</v>
      </c>
      <c r="AG14457" s="4">
        <v>35.58</v>
      </c>
      <c r="AH14457" s="4">
        <v>-4.8599999999999994</v>
      </c>
      <c r="AI14457" s="4">
        <v>25.619999999999997</v>
      </c>
      <c r="AJ14457" s="4">
        <v>-1.98</v>
      </c>
      <c r="AK14457" s="4">
        <v>15.899999999999999</v>
      </c>
      <c r="AL14457" s="4">
        <v>24.119999999999997</v>
      </c>
      <c r="AM14457" s="4">
        <v>2.3999999999999995</v>
      </c>
    </row>
    <row r="14458" spans="1:39" ht="14.25" x14ac:dyDescent="0.2">
      <c r="A14458" s="4" t="str">
        <f>+VLOOKUP(E14458&amp;H14458&amp;I14458&amp;J14458,[1]Homol.!O:S,2,0)</f>
        <v>Agua</v>
      </c>
      <c r="B14458" s="4" t="str">
        <f>+VLOOKUP(E14458&amp;H14458&amp;I14458&amp;J14458,[1]Homol.!O:S,3,0)</f>
        <v>Flavored water</v>
      </c>
      <c r="C14458" s="4" t="s">
        <v>62</v>
      </c>
      <c r="D14458" s="4" t="s">
        <v>3</v>
      </c>
      <c r="E14458" s="4" t="s">
        <v>12</v>
      </c>
      <c r="F14458" s="4" t="str">
        <f t="shared" si="225"/>
        <v>Formatos Grandes 2000 cc</v>
      </c>
      <c r="G14458" s="4" t="s">
        <v>63</v>
      </c>
      <c r="H14458" s="4" t="s">
        <v>9</v>
      </c>
      <c r="I14458" s="4" t="s">
        <v>15</v>
      </c>
      <c r="J14458" s="4" t="s">
        <v>33</v>
      </c>
      <c r="R14458" s="4">
        <v>48</v>
      </c>
    </row>
    <row r="14459" spans="1:39" ht="14.25" x14ac:dyDescent="0.2">
      <c r="A14459" s="4" t="str">
        <f>+VLOOKUP(E14459&amp;H14459&amp;I14459&amp;J14459,[1]Homol.!O:S,2,0)</f>
        <v>Agua</v>
      </c>
      <c r="B14459" s="4" t="str">
        <f>+VLOOKUP(E14459&amp;H14459&amp;I14459&amp;J14459,[1]Homol.!O:S,3,0)</f>
        <v>Flavored water</v>
      </c>
      <c r="C14459" s="4" t="s">
        <v>62</v>
      </c>
      <c r="D14459" s="4" t="s">
        <v>3</v>
      </c>
      <c r="E14459" s="4" t="s">
        <v>12</v>
      </c>
      <c r="F14459" s="4" t="str">
        <f t="shared" si="225"/>
        <v>Formatos Grandes 2250 cc</v>
      </c>
      <c r="G14459" s="4" t="s">
        <v>63</v>
      </c>
      <c r="H14459" s="4" t="s">
        <v>9</v>
      </c>
      <c r="I14459" s="4" t="s">
        <v>15</v>
      </c>
      <c r="J14459" s="4" t="s">
        <v>16</v>
      </c>
      <c r="S14459" s="4">
        <v>43.199999999999996</v>
      </c>
      <c r="T14459" s="4">
        <v>-118.8001</v>
      </c>
      <c r="U14459" s="4">
        <v>-48.600099999999998</v>
      </c>
      <c r="V14459" s="4">
        <v>-129.6001</v>
      </c>
      <c r="W14459" s="4">
        <v>-49.950099999999999</v>
      </c>
      <c r="Z14459" s="4">
        <v>-129.6001</v>
      </c>
      <c r="AA14459" s="4">
        <v>-251.1003</v>
      </c>
      <c r="AB14459" s="4">
        <v>-67.500100000000003</v>
      </c>
      <c r="AC14459" s="4">
        <v>307.8</v>
      </c>
      <c r="AD14459" s="4">
        <v>-256.63499999999999</v>
      </c>
      <c r="AE14459" s="4">
        <v>131.08500000000001</v>
      </c>
      <c r="AF14459" s="4">
        <v>23.355000000000004</v>
      </c>
      <c r="AG14459" s="4">
        <v>179.54999999999995</v>
      </c>
      <c r="AH14459" s="4">
        <v>170.64000000000007</v>
      </c>
      <c r="AI14459" s="4">
        <v>35.36999999999999</v>
      </c>
      <c r="AJ14459" s="4">
        <v>-244.61999999999998</v>
      </c>
      <c r="AK14459" s="4">
        <v>39.689999999999984</v>
      </c>
      <c r="AL14459" s="4">
        <v>134.45999999999998</v>
      </c>
      <c r="AM14459" s="4">
        <v>-76.41</v>
      </c>
    </row>
    <row r="14460" spans="1:39" ht="14.25" x14ac:dyDescent="0.2">
      <c r="A14460" s="4" t="str">
        <f>+VLOOKUP(E14460&amp;H14460&amp;I14460&amp;J14460,[1]Homol.!O:S,2,0)</f>
        <v>Agua</v>
      </c>
      <c r="B14460" s="4" t="str">
        <f>+VLOOKUP(E14460&amp;H14460&amp;I14460&amp;J14460,[1]Homol.!O:S,3,0)</f>
        <v>Flavored water</v>
      </c>
      <c r="C14460" s="4" t="s">
        <v>62</v>
      </c>
      <c r="D14460" s="4" t="s">
        <v>3</v>
      </c>
      <c r="E14460" s="4" t="s">
        <v>12</v>
      </c>
      <c r="F14460" s="4" t="str">
        <f t="shared" si="225"/>
        <v>Formatos Grandes 2500 cc</v>
      </c>
      <c r="G14460" s="4" t="s">
        <v>63</v>
      </c>
      <c r="H14460" s="4" t="s">
        <v>9</v>
      </c>
      <c r="I14460" s="4" t="s">
        <v>15</v>
      </c>
      <c r="J14460" s="4" t="s">
        <v>48</v>
      </c>
      <c r="R14460" s="4">
        <v>75.599999999999994</v>
      </c>
      <c r="S14460" s="4">
        <v>-40.5</v>
      </c>
      <c r="AG14460" s="4">
        <v>0</v>
      </c>
    </row>
    <row r="14461" spans="1:39" ht="14.25" x14ac:dyDescent="0.2">
      <c r="A14461" s="4" t="str">
        <f>+VLOOKUP(E14461&amp;H14461&amp;I14461&amp;J14461,[1]Homol.!O:S,2,0)</f>
        <v>Agua</v>
      </c>
      <c r="B14461" s="4" t="str">
        <f>+VLOOKUP(E14461&amp;H14461&amp;I14461&amp;J14461,[1]Homol.!O:S,3,0)</f>
        <v>Flavored water</v>
      </c>
      <c r="C14461" s="4" t="s">
        <v>62</v>
      </c>
      <c r="D14461" s="4" t="s">
        <v>3</v>
      </c>
      <c r="E14461" s="4" t="s">
        <v>12</v>
      </c>
      <c r="F14461" s="4" t="str">
        <f t="shared" si="225"/>
        <v>Formatos Medianos 1000 cc</v>
      </c>
      <c r="G14461" s="4" t="s">
        <v>63</v>
      </c>
      <c r="H14461" s="4" t="s">
        <v>9</v>
      </c>
      <c r="I14461" s="4" t="s">
        <v>6</v>
      </c>
      <c r="J14461" s="4" t="s">
        <v>17</v>
      </c>
      <c r="R14461" s="4">
        <v>-0.78</v>
      </c>
      <c r="S14461" s="4">
        <v>-8.8800000000000008</v>
      </c>
      <c r="T14461" s="4">
        <v>-10.08</v>
      </c>
      <c r="U14461" s="4">
        <v>-10.08</v>
      </c>
      <c r="V14461" s="4">
        <v>-18.48</v>
      </c>
      <c r="AC14461" s="4">
        <v>-4.68</v>
      </c>
      <c r="AD14461" s="4">
        <v>-0.84</v>
      </c>
      <c r="AE14461" s="4">
        <v>9.9</v>
      </c>
      <c r="AF14461" s="4">
        <v>3.1799999999999997</v>
      </c>
      <c r="AG14461" s="4">
        <v>-1.7400000000000011</v>
      </c>
      <c r="AH14461" s="4">
        <v>7.1999999999999957</v>
      </c>
      <c r="AI14461" s="4">
        <v>-7.44</v>
      </c>
      <c r="AJ14461" s="4">
        <v>-1.1999999999999993</v>
      </c>
      <c r="AK14461" s="4">
        <v>-0.78</v>
      </c>
      <c r="AL14461" s="4">
        <v>0.06</v>
      </c>
      <c r="AM14461" s="4">
        <v>0.42</v>
      </c>
    </row>
    <row r="14462" spans="1:39" ht="14.25" x14ac:dyDescent="0.2">
      <c r="A14462" s="4" t="str">
        <f>+VLOOKUP(E14462&amp;H14462&amp;I14462&amp;J14462,[1]Homol.!O:S,2,0)</f>
        <v>Agua</v>
      </c>
      <c r="B14462" s="4" t="str">
        <f>+VLOOKUP(E14462&amp;H14462&amp;I14462&amp;J14462,[1]Homol.!O:S,3,0)</f>
        <v>Flavored water</v>
      </c>
      <c r="C14462" s="4" t="s">
        <v>62</v>
      </c>
      <c r="D14462" s="4" t="s">
        <v>3</v>
      </c>
      <c r="E14462" s="4" t="s">
        <v>12</v>
      </c>
      <c r="F14462" s="4" t="str">
        <f t="shared" si="225"/>
        <v>Formatos Medianos 1500 cc</v>
      </c>
      <c r="G14462" s="4" t="s">
        <v>63</v>
      </c>
      <c r="H14462" s="4" t="s">
        <v>9</v>
      </c>
      <c r="I14462" s="4" t="s">
        <v>6</v>
      </c>
      <c r="J14462" s="4" t="s">
        <v>7</v>
      </c>
      <c r="R14462" s="4">
        <v>181.07999999999998</v>
      </c>
      <c r="S14462" s="4">
        <v>-14.22</v>
      </c>
      <c r="T14462" s="4">
        <v>-15.12</v>
      </c>
      <c r="W14462" s="4">
        <v>-7.56</v>
      </c>
      <c r="AC14462" s="4">
        <v>36.630000000000003</v>
      </c>
      <c r="AD14462" s="4">
        <v>80.19</v>
      </c>
      <c r="AE14462" s="4">
        <v>78.75</v>
      </c>
      <c r="AF14462" s="4">
        <v>113.94</v>
      </c>
      <c r="AG14462" s="4">
        <v>144.81</v>
      </c>
      <c r="AH14462" s="4">
        <v>26.549999999999994</v>
      </c>
      <c r="AI14462" s="4">
        <v>96.66</v>
      </c>
      <c r="AJ14462" s="4">
        <v>-19.260000000000002</v>
      </c>
      <c r="AK14462" s="4">
        <v>31.95</v>
      </c>
      <c r="AL14462" s="4">
        <v>114.39000000000001</v>
      </c>
      <c r="AM14462" s="4">
        <v>-34.200000000000003</v>
      </c>
    </row>
    <row r="14463" spans="1:39" ht="14.25" x14ac:dyDescent="0.2">
      <c r="A14463" s="4" t="str">
        <f>+VLOOKUP(E14463&amp;H14463&amp;I14463&amp;J14463,[1]Homol.!O:S,2,0)</f>
        <v>Agua</v>
      </c>
      <c r="B14463" s="4" t="str">
        <f>+VLOOKUP(E14463&amp;H14463&amp;I14463&amp;J14463,[1]Homol.!O:S,3,0)</f>
        <v>Flavored water</v>
      </c>
      <c r="C14463" s="4" t="s">
        <v>62</v>
      </c>
      <c r="D14463" s="4" t="s">
        <v>3</v>
      </c>
      <c r="E14463" s="4" t="s">
        <v>12</v>
      </c>
      <c r="F14463" s="4" t="str">
        <f t="shared" si="225"/>
        <v>Formatos Chicos Pet 500 cc</v>
      </c>
      <c r="G14463" s="4" t="s">
        <v>63</v>
      </c>
      <c r="H14463" s="4" t="s">
        <v>18</v>
      </c>
      <c r="I14463" s="4" t="s">
        <v>13</v>
      </c>
      <c r="J14463" s="4" t="s">
        <v>14</v>
      </c>
      <c r="R14463" s="4">
        <v>19.079999999999998</v>
      </c>
      <c r="S14463" s="4">
        <v>-1.2</v>
      </c>
      <c r="T14463" s="4">
        <v>-3.36</v>
      </c>
      <c r="W14463" s="4">
        <v>-1.68</v>
      </c>
      <c r="AC14463" s="4">
        <v>8.94</v>
      </c>
      <c r="AD14463" s="4">
        <v>9.24</v>
      </c>
      <c r="AE14463" s="4">
        <v>27.72</v>
      </c>
      <c r="AF14463" s="4">
        <v>27</v>
      </c>
      <c r="AG14463" s="4">
        <v>26.459999999999997</v>
      </c>
      <c r="AH14463" s="4">
        <v>15.299999999999999</v>
      </c>
      <c r="AI14463" s="4">
        <v>6.8999999999999995</v>
      </c>
      <c r="AJ14463" s="4">
        <v>8.4</v>
      </c>
      <c r="AK14463" s="4">
        <v>8.2199999999999989</v>
      </c>
      <c r="AL14463" s="4">
        <v>8.52</v>
      </c>
      <c r="AM14463" s="4">
        <v>3.7799999999999994</v>
      </c>
    </row>
    <row r="14464" spans="1:39" ht="14.25" x14ac:dyDescent="0.2">
      <c r="A14464" s="4" t="str">
        <f>+VLOOKUP(E14464&amp;H14464&amp;I14464&amp;J14464,[1]Homol.!O:S,2,0)</f>
        <v>Agua</v>
      </c>
      <c r="B14464" s="4" t="str">
        <f>+VLOOKUP(E14464&amp;H14464&amp;I14464&amp;J14464,[1]Homol.!O:S,3,0)</f>
        <v>Flavored water</v>
      </c>
      <c r="C14464" s="4" t="s">
        <v>62</v>
      </c>
      <c r="D14464" s="4" t="s">
        <v>3</v>
      </c>
      <c r="E14464" s="4" t="s">
        <v>12</v>
      </c>
      <c r="F14464" s="4" t="str">
        <f t="shared" si="225"/>
        <v>Formatos Grandes 2250 cc</v>
      </c>
      <c r="G14464" s="4" t="s">
        <v>63</v>
      </c>
      <c r="H14464" s="4" t="s">
        <v>18</v>
      </c>
      <c r="I14464" s="4" t="s">
        <v>15</v>
      </c>
      <c r="J14464" s="4" t="s">
        <v>16</v>
      </c>
      <c r="R14464" s="4">
        <v>31.995000000000001</v>
      </c>
      <c r="S14464" s="4">
        <v>15.255000000000003</v>
      </c>
      <c r="T14464" s="4">
        <v>-81.000100000000003</v>
      </c>
      <c r="V14464" s="4">
        <v>-94.500100000000003</v>
      </c>
      <c r="W14464" s="4">
        <v>-41.85</v>
      </c>
      <c r="Z14464" s="4">
        <v>-102.6001</v>
      </c>
      <c r="AA14464" s="4">
        <v>-75.600099999999998</v>
      </c>
      <c r="AB14464" s="4">
        <v>-59.400000000000006</v>
      </c>
      <c r="AC14464" s="4">
        <v>384.88499999999999</v>
      </c>
      <c r="AD14464" s="4">
        <v>-305.505</v>
      </c>
      <c r="AE14464" s="4">
        <v>90.179999999999993</v>
      </c>
      <c r="AF14464" s="4">
        <v>-3.375</v>
      </c>
      <c r="AG14464" s="4">
        <v>86.534999999999997</v>
      </c>
      <c r="AH14464" s="4">
        <v>99.225000000000051</v>
      </c>
      <c r="AI14464" s="4">
        <v>53.055000000000007</v>
      </c>
      <c r="AJ14464" s="4">
        <v>-164.97</v>
      </c>
      <c r="AK14464" s="4">
        <v>-53.595000000000013</v>
      </c>
      <c r="AL14464" s="4">
        <v>191.83500000000004</v>
      </c>
      <c r="AM14464" s="4">
        <v>-88.425000000000011</v>
      </c>
    </row>
    <row r="14465" spans="1:39" ht="14.25" x14ac:dyDescent="0.2">
      <c r="A14465" s="4" t="str">
        <f>+VLOOKUP(E14465&amp;H14465&amp;I14465&amp;J14465,[1]Homol.!O:S,2,0)</f>
        <v>Agua</v>
      </c>
      <c r="B14465" s="4" t="str">
        <f>+VLOOKUP(E14465&amp;H14465&amp;I14465&amp;J14465,[1]Homol.!O:S,3,0)</f>
        <v>Flavored water</v>
      </c>
      <c r="C14465" s="4" t="s">
        <v>62</v>
      </c>
      <c r="D14465" s="4" t="s">
        <v>3</v>
      </c>
      <c r="E14465" s="4" t="s">
        <v>12</v>
      </c>
      <c r="F14465" s="4" t="str">
        <f t="shared" si="225"/>
        <v>Formatos Grandes 2500 cc</v>
      </c>
      <c r="G14465" s="4" t="s">
        <v>63</v>
      </c>
      <c r="H14465" s="4" t="s">
        <v>18</v>
      </c>
      <c r="I14465" s="4" t="s">
        <v>15</v>
      </c>
      <c r="J14465" s="4" t="s">
        <v>48</v>
      </c>
      <c r="S14465" s="4">
        <v>-1.2000000000000028</v>
      </c>
      <c r="AG14465" s="4">
        <v>0</v>
      </c>
    </row>
    <row r="14466" spans="1:39" ht="14.25" x14ac:dyDescent="0.2">
      <c r="A14466" s="4" t="str">
        <f>+VLOOKUP(E14466&amp;H14466&amp;I14466&amp;J14466,[1]Homol.!O:S,2,0)</f>
        <v>Agua</v>
      </c>
      <c r="B14466" s="4" t="str">
        <f>+VLOOKUP(E14466&amp;H14466&amp;I14466&amp;J14466,[1]Homol.!O:S,3,0)</f>
        <v>Flavored water</v>
      </c>
      <c r="C14466" s="4" t="s">
        <v>62</v>
      </c>
      <c r="D14466" s="4" t="s">
        <v>3</v>
      </c>
      <c r="E14466" s="4" t="s">
        <v>12</v>
      </c>
      <c r="F14466" s="4" t="str">
        <f t="shared" si="225"/>
        <v>Formatos Medianos 1500 cc</v>
      </c>
      <c r="G14466" s="4" t="s">
        <v>63</v>
      </c>
      <c r="H14466" s="4" t="s">
        <v>18</v>
      </c>
      <c r="I14466" s="4" t="s">
        <v>6</v>
      </c>
      <c r="J14466" s="4" t="s">
        <v>7</v>
      </c>
      <c r="R14466" s="4">
        <v>180.27</v>
      </c>
      <c r="S14466" s="4">
        <v>-19.170000000000002</v>
      </c>
      <c r="T14466" s="4">
        <v>-20.16</v>
      </c>
      <c r="V14466" s="4">
        <v>-23.22</v>
      </c>
      <c r="W14466" s="4">
        <v>-15.12</v>
      </c>
      <c r="AC14466" s="4">
        <v>47.879999999999995</v>
      </c>
      <c r="AD14466" s="4">
        <v>59.849999999999994</v>
      </c>
      <c r="AE14466" s="4">
        <v>58.05</v>
      </c>
      <c r="AF14466" s="4">
        <v>115.2</v>
      </c>
      <c r="AG14466" s="4">
        <v>74.699999999999989</v>
      </c>
      <c r="AH14466" s="4">
        <v>52.65</v>
      </c>
      <c r="AI14466" s="4">
        <v>72.63</v>
      </c>
      <c r="AJ14466" s="4">
        <v>-27.36</v>
      </c>
      <c r="AK14466" s="4">
        <v>19.439999999999998</v>
      </c>
      <c r="AL14466" s="4">
        <v>63.9</v>
      </c>
      <c r="AM14466" s="4">
        <v>18.54</v>
      </c>
    </row>
    <row r="14467" spans="1:39" ht="14.25" x14ac:dyDescent="0.2">
      <c r="A14467" s="4" t="str">
        <f>+VLOOKUP(E14467&amp;H14467&amp;I14467&amp;J14467,[1]Homol.!O:S,2,0)</f>
        <v>Agua</v>
      </c>
      <c r="B14467" s="4" t="str">
        <f>+VLOOKUP(E14467&amp;H14467&amp;I14467&amp;J14467,[1]Homol.!O:S,3,0)</f>
        <v>Flavored water</v>
      </c>
      <c r="C14467" s="4" t="s">
        <v>62</v>
      </c>
      <c r="D14467" s="4" t="s">
        <v>3</v>
      </c>
      <c r="E14467" s="4" t="s">
        <v>12</v>
      </c>
      <c r="F14467" s="4" t="str">
        <f t="shared" ref="F14467:F14530" si="226">_xlfn.CONCAT(I14467," ",J14467)</f>
        <v>Formato Fun 300 cc</v>
      </c>
      <c r="G14467" s="4" t="s">
        <v>63</v>
      </c>
      <c r="H14467" s="4" t="s">
        <v>10</v>
      </c>
      <c r="I14467" s="4" t="s">
        <v>25</v>
      </c>
      <c r="J14467" s="4" t="s">
        <v>26</v>
      </c>
      <c r="R14467" s="4">
        <v>36.287999999999997</v>
      </c>
      <c r="S14467" s="4">
        <v>27.215999999999998</v>
      </c>
      <c r="V14467" s="4">
        <v>-9.0719999999999992</v>
      </c>
      <c r="AH14467" s="4">
        <v>0</v>
      </c>
    </row>
    <row r="14468" spans="1:39" ht="14.25" x14ac:dyDescent="0.2">
      <c r="A14468" s="4" t="str">
        <f>+VLOOKUP(E14468&amp;H14468&amp;I14468&amp;J14468,[1]Homol.!O:S,2,0)</f>
        <v>Agua</v>
      </c>
      <c r="B14468" s="4" t="str">
        <f>+VLOOKUP(E14468&amp;H14468&amp;I14468&amp;J14468,[1]Homol.!O:S,3,0)</f>
        <v>Flavored water</v>
      </c>
      <c r="C14468" s="4" t="s">
        <v>62</v>
      </c>
      <c r="D14468" s="4" t="s">
        <v>3</v>
      </c>
      <c r="E14468" s="4" t="s">
        <v>12</v>
      </c>
      <c r="F14468" s="4" t="str">
        <f t="shared" si="226"/>
        <v>Formatos Chicos Pet 500 cc</v>
      </c>
      <c r="G14468" s="4" t="s">
        <v>63</v>
      </c>
      <c r="H14468" s="4" t="s">
        <v>10</v>
      </c>
      <c r="I14468" s="4" t="s">
        <v>13</v>
      </c>
      <c r="J14468" s="4" t="s">
        <v>14</v>
      </c>
      <c r="R14468" s="4">
        <v>28.5</v>
      </c>
      <c r="S14468" s="4">
        <v>5.9999999999998721E-2</v>
      </c>
      <c r="U14468" s="4">
        <v>-12.48</v>
      </c>
      <c r="W14468" s="4">
        <v>-1.2</v>
      </c>
      <c r="AC14468" s="4">
        <v>37.199999999999996</v>
      </c>
      <c r="AD14468" s="4">
        <v>26.819999999999997</v>
      </c>
      <c r="AE14468" s="4">
        <v>36.299999999999997</v>
      </c>
      <c r="AF14468" s="4">
        <v>25.68</v>
      </c>
      <c r="AG14468" s="4">
        <v>45.06</v>
      </c>
      <c r="AH14468" s="4">
        <v>81.540000000000006</v>
      </c>
      <c r="AI14468" s="4">
        <v>5.82</v>
      </c>
      <c r="AJ14468" s="4">
        <v>7.02</v>
      </c>
      <c r="AK14468" s="4">
        <v>-3.24</v>
      </c>
      <c r="AL14468" s="4">
        <v>9.18</v>
      </c>
      <c r="AM14468" s="4">
        <v>21.96</v>
      </c>
    </row>
    <row r="14469" spans="1:39" ht="14.25" x14ac:dyDescent="0.2">
      <c r="A14469" s="4" t="str">
        <f>+VLOOKUP(E14469&amp;H14469&amp;I14469&amp;J14469,[1]Homol.!O:S,2,0)</f>
        <v>Agua</v>
      </c>
      <c r="B14469" s="4" t="str">
        <f>+VLOOKUP(E14469&amp;H14469&amp;I14469&amp;J14469,[1]Homol.!O:S,3,0)</f>
        <v>Flavored water</v>
      </c>
      <c r="C14469" s="4" t="s">
        <v>62</v>
      </c>
      <c r="D14469" s="4" t="s">
        <v>3</v>
      </c>
      <c r="E14469" s="4" t="s">
        <v>12</v>
      </c>
      <c r="F14469" s="4" t="str">
        <f t="shared" si="226"/>
        <v>Formatos Chicos Pet 575 cc</v>
      </c>
      <c r="G14469" s="4" t="s">
        <v>63</v>
      </c>
      <c r="H14469" s="4" t="s">
        <v>10</v>
      </c>
      <c r="I14469" s="4" t="s">
        <v>13</v>
      </c>
      <c r="J14469" s="4" t="s">
        <v>43</v>
      </c>
      <c r="AG14469" s="4">
        <v>3.45</v>
      </c>
    </row>
    <row r="14470" spans="1:39" ht="14.25" x14ac:dyDescent="0.2">
      <c r="A14470" s="4" t="str">
        <f>+VLOOKUP(E14470&amp;H14470&amp;I14470&amp;J14470,[1]Homol.!O:S,2,0)</f>
        <v>Agua</v>
      </c>
      <c r="B14470" s="4" t="str">
        <f>+VLOOKUP(E14470&amp;H14470&amp;I14470&amp;J14470,[1]Homol.!O:S,3,0)</f>
        <v>Flavored water</v>
      </c>
      <c r="C14470" s="4" t="s">
        <v>62</v>
      </c>
      <c r="D14470" s="4" t="s">
        <v>3</v>
      </c>
      <c r="E14470" s="4" t="s">
        <v>12</v>
      </c>
      <c r="F14470" s="4" t="str">
        <f t="shared" si="226"/>
        <v>Formatos Grandes 2000 cc</v>
      </c>
      <c r="G14470" s="4" t="s">
        <v>63</v>
      </c>
      <c r="H14470" s="4" t="s">
        <v>10</v>
      </c>
      <c r="I14470" s="4" t="s">
        <v>15</v>
      </c>
      <c r="J14470" s="4" t="s">
        <v>33</v>
      </c>
      <c r="R14470" s="4">
        <v>19.2</v>
      </c>
      <c r="S14470" s="4">
        <v>28.8</v>
      </c>
    </row>
    <row r="14471" spans="1:39" ht="14.25" x14ac:dyDescent="0.2">
      <c r="A14471" s="4" t="str">
        <f>+VLOOKUP(E14471&amp;H14471&amp;I14471&amp;J14471,[1]Homol.!O:S,2,0)</f>
        <v>Agua</v>
      </c>
      <c r="B14471" s="4" t="str">
        <f>+VLOOKUP(E14471&amp;H14471&amp;I14471&amp;J14471,[1]Homol.!O:S,3,0)</f>
        <v>Flavored water</v>
      </c>
      <c r="C14471" s="4" t="s">
        <v>62</v>
      </c>
      <c r="D14471" s="4" t="s">
        <v>3</v>
      </c>
      <c r="E14471" s="4" t="s">
        <v>12</v>
      </c>
      <c r="F14471" s="4" t="str">
        <f t="shared" si="226"/>
        <v>Formatos Grandes 2250 cc</v>
      </c>
      <c r="G14471" s="4" t="s">
        <v>63</v>
      </c>
      <c r="H14471" s="4" t="s">
        <v>10</v>
      </c>
      <c r="I14471" s="4" t="s">
        <v>15</v>
      </c>
      <c r="J14471" s="4" t="s">
        <v>16</v>
      </c>
      <c r="S14471" s="4">
        <v>75.599999999999994</v>
      </c>
      <c r="T14471" s="4">
        <v>-162.0001</v>
      </c>
      <c r="V14471" s="4">
        <v>-205.2002</v>
      </c>
      <c r="W14471" s="4">
        <v>-78.3001</v>
      </c>
      <c r="AA14471" s="4">
        <v>-768.15070000000003</v>
      </c>
      <c r="AB14471" s="4">
        <v>-27</v>
      </c>
      <c r="AC14471" s="4">
        <v>348.70500000000004</v>
      </c>
      <c r="AD14471" s="4">
        <v>-338.85</v>
      </c>
      <c r="AE14471" s="4">
        <v>149.31</v>
      </c>
      <c r="AF14471" s="4">
        <v>173.34000000000003</v>
      </c>
      <c r="AG14471" s="4">
        <v>61.694999999999936</v>
      </c>
      <c r="AH14471" s="4">
        <v>224.23500000000004</v>
      </c>
      <c r="AI14471" s="4">
        <v>-109.89</v>
      </c>
      <c r="AJ14471" s="4">
        <v>-160.51499999999999</v>
      </c>
      <c r="AK14471" s="4">
        <v>-46.709999999999994</v>
      </c>
      <c r="AL14471" s="4">
        <v>305.10000000000002</v>
      </c>
      <c r="AM14471" s="4">
        <v>-118.12500000000001</v>
      </c>
    </row>
    <row r="14472" spans="1:39" ht="14.25" x14ac:dyDescent="0.2">
      <c r="A14472" s="4" t="str">
        <f>+VLOOKUP(E14472&amp;H14472&amp;I14472&amp;J14472,[1]Homol.!O:S,2,0)</f>
        <v>Agua</v>
      </c>
      <c r="B14472" s="4" t="str">
        <f>+VLOOKUP(E14472&amp;H14472&amp;I14472&amp;J14472,[1]Homol.!O:S,3,0)</f>
        <v>Flavored water</v>
      </c>
      <c r="C14472" s="4" t="s">
        <v>62</v>
      </c>
      <c r="D14472" s="4" t="s">
        <v>3</v>
      </c>
      <c r="E14472" s="4" t="s">
        <v>12</v>
      </c>
      <c r="F14472" s="4" t="str">
        <f t="shared" si="226"/>
        <v>Formatos Grandes 2500 cc</v>
      </c>
      <c r="G14472" s="4" t="s">
        <v>63</v>
      </c>
      <c r="H14472" s="4" t="s">
        <v>10</v>
      </c>
      <c r="I14472" s="4" t="s">
        <v>15</v>
      </c>
      <c r="J14472" s="4" t="s">
        <v>48</v>
      </c>
      <c r="R14472" s="4">
        <v>149.54999999999998</v>
      </c>
      <c r="S14472" s="4">
        <v>-39.9</v>
      </c>
      <c r="T14472" s="4">
        <v>-22.5</v>
      </c>
      <c r="AG14472" s="4">
        <v>0</v>
      </c>
      <c r="AH14472" s="4">
        <v>0</v>
      </c>
    </row>
    <row r="14473" spans="1:39" ht="14.25" x14ac:dyDescent="0.2">
      <c r="A14473" s="4" t="str">
        <f>+VLOOKUP(E14473&amp;H14473&amp;I14473&amp;J14473,[1]Homol.!O:S,2,0)</f>
        <v>Agua</v>
      </c>
      <c r="B14473" s="4" t="str">
        <f>+VLOOKUP(E14473&amp;H14473&amp;I14473&amp;J14473,[1]Homol.!O:S,3,0)</f>
        <v>Flavored water</v>
      </c>
      <c r="C14473" s="4" t="s">
        <v>62</v>
      </c>
      <c r="D14473" s="4" t="s">
        <v>3</v>
      </c>
      <c r="E14473" s="4" t="s">
        <v>12</v>
      </c>
      <c r="F14473" s="4" t="str">
        <f t="shared" si="226"/>
        <v>Formatos Medianos 1000 cc</v>
      </c>
      <c r="G14473" s="4" t="s">
        <v>63</v>
      </c>
      <c r="H14473" s="4" t="s">
        <v>10</v>
      </c>
      <c r="I14473" s="4" t="s">
        <v>6</v>
      </c>
      <c r="J14473" s="4" t="s">
        <v>17</v>
      </c>
      <c r="R14473" s="4">
        <v>-1.5</v>
      </c>
      <c r="S14473" s="4">
        <v>-10.5</v>
      </c>
      <c r="T14473" s="4">
        <v>-6.72</v>
      </c>
      <c r="U14473" s="4">
        <v>-10.08</v>
      </c>
      <c r="V14473" s="4">
        <v>-10.08</v>
      </c>
      <c r="AB14473" s="4">
        <v>-3.36</v>
      </c>
      <c r="AC14473" s="4">
        <v>-5.46</v>
      </c>
      <c r="AD14473" s="4">
        <v>9</v>
      </c>
      <c r="AE14473" s="4">
        <v>-2.8800000000000003</v>
      </c>
      <c r="AF14473" s="4">
        <v>-0.54</v>
      </c>
      <c r="AH14473" s="4">
        <v>-6.0000000000002274E-2</v>
      </c>
      <c r="AI14473" s="4">
        <v>10.14</v>
      </c>
      <c r="AJ14473" s="4">
        <v>-8.58</v>
      </c>
      <c r="AK14473" s="4">
        <v>9.5399999999999991</v>
      </c>
      <c r="AL14473" s="4">
        <v>-0.66000000000000014</v>
      </c>
      <c r="AM14473" s="4">
        <v>-0.77999999999999936</v>
      </c>
    </row>
    <row r="14474" spans="1:39" ht="14.25" x14ac:dyDescent="0.2">
      <c r="A14474" s="4" t="str">
        <f>+VLOOKUP(E14474&amp;H14474&amp;I14474&amp;J14474,[1]Homol.!O:S,2,0)</f>
        <v>Agua</v>
      </c>
      <c r="B14474" s="4" t="str">
        <f>+VLOOKUP(E14474&amp;H14474&amp;I14474&amp;J14474,[1]Homol.!O:S,3,0)</f>
        <v>Flavored water</v>
      </c>
      <c r="C14474" s="4" t="s">
        <v>62</v>
      </c>
      <c r="D14474" s="4" t="s">
        <v>3</v>
      </c>
      <c r="E14474" s="4" t="s">
        <v>12</v>
      </c>
      <c r="F14474" s="4" t="str">
        <f t="shared" si="226"/>
        <v>Formatos Medianos 1500 cc</v>
      </c>
      <c r="G14474" s="4" t="s">
        <v>63</v>
      </c>
      <c r="H14474" s="4" t="s">
        <v>10</v>
      </c>
      <c r="I14474" s="4" t="s">
        <v>6</v>
      </c>
      <c r="J14474" s="4" t="s">
        <v>7</v>
      </c>
      <c r="R14474" s="4">
        <v>463.14</v>
      </c>
      <c r="S14474" s="4">
        <v>236.43</v>
      </c>
      <c r="T14474" s="4">
        <v>-22.68</v>
      </c>
      <c r="V14474" s="4">
        <v>-22.32</v>
      </c>
      <c r="AC14474" s="4">
        <v>87.12</v>
      </c>
      <c r="AD14474" s="4">
        <v>111.51</v>
      </c>
      <c r="AE14474" s="4">
        <v>102.42</v>
      </c>
      <c r="AF14474" s="4">
        <v>97.83</v>
      </c>
      <c r="AG14474" s="4">
        <v>169.10999999999999</v>
      </c>
      <c r="AH14474" s="4">
        <v>136.98000000000002</v>
      </c>
      <c r="AI14474" s="4">
        <v>52.289999999999992</v>
      </c>
      <c r="AJ14474" s="4">
        <v>16.38</v>
      </c>
      <c r="AK14474" s="4">
        <v>71.64</v>
      </c>
      <c r="AL14474" s="4">
        <v>93.239999999999981</v>
      </c>
      <c r="AM14474" s="4">
        <v>47.339999999999996</v>
      </c>
    </row>
    <row r="14475" spans="1:39" ht="14.25" x14ac:dyDescent="0.2">
      <c r="A14475" s="4" t="str">
        <f>+VLOOKUP(E14475&amp;H14475&amp;I14475&amp;J14475,[1]Homol.!O:S,2,0)</f>
        <v>Agua</v>
      </c>
      <c r="B14475" s="4" t="str">
        <f>+VLOOKUP(E14475&amp;H14475&amp;I14475&amp;J14475,[1]Homol.!O:S,3,0)</f>
        <v>Flavored water</v>
      </c>
      <c r="C14475" s="4" t="s">
        <v>62</v>
      </c>
      <c r="D14475" s="4" t="s">
        <v>3</v>
      </c>
      <c r="E14475" s="4" t="s">
        <v>12</v>
      </c>
      <c r="F14475" s="4" t="str">
        <f t="shared" si="226"/>
        <v>Formatos Chicos Pet 500 cc</v>
      </c>
      <c r="G14475" s="4" t="s">
        <v>63</v>
      </c>
      <c r="H14475" s="4" t="s">
        <v>19</v>
      </c>
      <c r="I14475" s="4" t="s">
        <v>13</v>
      </c>
      <c r="J14475" s="4" t="s">
        <v>14</v>
      </c>
      <c r="AC14475" s="4">
        <v>9.42</v>
      </c>
      <c r="AD14475" s="4">
        <v>8.6999999999999993</v>
      </c>
      <c r="AE14475" s="4">
        <v>-0.78</v>
      </c>
      <c r="AF14475" s="4">
        <v>17.82</v>
      </c>
      <c r="AG14475" s="4">
        <v>26.699999999999996</v>
      </c>
      <c r="AH14475" s="4">
        <v>-2.1</v>
      </c>
      <c r="AI14475" s="4">
        <v>7.9799999999999995</v>
      </c>
      <c r="AJ14475" s="4">
        <v>-0.48</v>
      </c>
      <c r="AK14475" s="4">
        <v>-1.38</v>
      </c>
      <c r="AL14475" s="4">
        <v>8.2799999999999994</v>
      </c>
      <c r="AM14475" s="4">
        <v>-0.54</v>
      </c>
    </row>
    <row r="14476" spans="1:39" ht="14.25" x14ac:dyDescent="0.2">
      <c r="A14476" s="4" t="str">
        <f>+VLOOKUP(E14476&amp;H14476&amp;I14476&amp;J14476,[1]Homol.!O:S,2,0)</f>
        <v>Agua</v>
      </c>
      <c r="B14476" s="4" t="str">
        <f>+VLOOKUP(E14476&amp;H14476&amp;I14476&amp;J14476,[1]Homol.!O:S,3,0)</f>
        <v>Flavored water</v>
      </c>
      <c r="C14476" s="4" t="s">
        <v>62</v>
      </c>
      <c r="D14476" s="4" t="s">
        <v>3</v>
      </c>
      <c r="E14476" s="4" t="s">
        <v>12</v>
      </c>
      <c r="F14476" s="4" t="str">
        <f t="shared" si="226"/>
        <v>Formatos Grandes 2250 cc</v>
      </c>
      <c r="G14476" s="4" t="s">
        <v>63</v>
      </c>
      <c r="H14476" s="4" t="s">
        <v>19</v>
      </c>
      <c r="I14476" s="4" t="s">
        <v>15</v>
      </c>
      <c r="J14476" s="4" t="s">
        <v>16</v>
      </c>
      <c r="AC14476" s="4">
        <v>21.465</v>
      </c>
      <c r="AD14476" s="4">
        <v>-10.935</v>
      </c>
      <c r="AE14476" s="4">
        <v>10.665000000000001</v>
      </c>
      <c r="AG14476" s="4">
        <v>79.514999999999986</v>
      </c>
      <c r="AH14476" s="4">
        <v>11.340000000000002</v>
      </c>
      <c r="AI14476" s="4">
        <v>54.540000000000006</v>
      </c>
      <c r="AJ14476" s="4">
        <v>104.08500000000001</v>
      </c>
      <c r="AK14476" s="4">
        <v>-30.644999999999982</v>
      </c>
      <c r="AL14476" s="4">
        <v>-105.435</v>
      </c>
      <c r="AM14476" s="4">
        <v>86.534999999999997</v>
      </c>
    </row>
    <row r="14477" spans="1:39" ht="14.25" x14ac:dyDescent="0.2">
      <c r="A14477" s="4" t="str">
        <f>+VLOOKUP(E14477&amp;H14477&amp;I14477&amp;J14477,[1]Homol.!O:S,2,0)</f>
        <v>Agua</v>
      </c>
      <c r="B14477" s="4" t="str">
        <f>+VLOOKUP(E14477&amp;H14477&amp;I14477&amp;J14477,[1]Homol.!O:S,3,0)</f>
        <v>Flavored water</v>
      </c>
      <c r="C14477" s="4" t="s">
        <v>62</v>
      </c>
      <c r="D14477" s="4" t="s">
        <v>3</v>
      </c>
      <c r="E14477" s="4" t="s">
        <v>12</v>
      </c>
      <c r="F14477" s="4" t="str">
        <f t="shared" si="226"/>
        <v>Formatos Medianos 1500 cc</v>
      </c>
      <c r="G14477" s="4" t="s">
        <v>63</v>
      </c>
      <c r="H14477" s="4" t="s">
        <v>19</v>
      </c>
      <c r="I14477" s="4" t="s">
        <v>6</v>
      </c>
      <c r="J14477" s="4" t="s">
        <v>7</v>
      </c>
      <c r="AC14477" s="4">
        <v>20.07</v>
      </c>
      <c r="AD14477" s="4">
        <v>7.74</v>
      </c>
      <c r="AE14477" s="4">
        <v>30.24</v>
      </c>
      <c r="AF14477" s="4">
        <v>25.83</v>
      </c>
      <c r="AG14477" s="4">
        <v>95.399999999999991</v>
      </c>
      <c r="AH14477" s="4">
        <v>36.089999999999989</v>
      </c>
      <c r="AI14477" s="4">
        <v>37.26</v>
      </c>
      <c r="AJ14477" s="4">
        <v>17.46</v>
      </c>
      <c r="AK14477" s="4">
        <v>25.83</v>
      </c>
      <c r="AL14477" s="4">
        <v>25.83</v>
      </c>
      <c r="AM14477" s="4">
        <v>7.29</v>
      </c>
    </row>
    <row r="14478" spans="1:39" ht="14.25" x14ac:dyDescent="0.2">
      <c r="A14478" s="4" t="str">
        <f>+VLOOKUP(E14478&amp;H14478&amp;I14478&amp;J14478,[1]Homol.!O:S,2,0)</f>
        <v>Agua</v>
      </c>
      <c r="B14478" s="4" t="str">
        <f>+VLOOKUP(E14478&amp;H14478&amp;I14478&amp;J14478,[1]Homol.!O:S,3,0)</f>
        <v>Flavored water</v>
      </c>
      <c r="C14478" s="4" t="s">
        <v>62</v>
      </c>
      <c r="D14478" s="4" t="s">
        <v>3</v>
      </c>
      <c r="E14478" s="4" t="s">
        <v>20</v>
      </c>
      <c r="F14478" s="4" t="str">
        <f t="shared" si="226"/>
        <v>Formatos Chicos Pet 500 cc</v>
      </c>
      <c r="G14478" s="4" t="s">
        <v>63</v>
      </c>
      <c r="H14478" s="4" t="s">
        <v>5</v>
      </c>
      <c r="I14478" s="4" t="s">
        <v>13</v>
      </c>
      <c r="J14478" s="4" t="s">
        <v>14</v>
      </c>
      <c r="AC14478" s="4">
        <v>-0.42</v>
      </c>
      <c r="AE14478" s="4">
        <v>4.8</v>
      </c>
      <c r="AF14478" s="4">
        <v>7.8</v>
      </c>
      <c r="AG14478" s="4">
        <v>-1.38</v>
      </c>
      <c r="AH14478" s="4">
        <v>-0.54</v>
      </c>
      <c r="AI14478" s="4">
        <v>-0.78</v>
      </c>
      <c r="AJ14478" s="4">
        <v>-0.3</v>
      </c>
      <c r="AK14478" s="4">
        <v>0.06</v>
      </c>
      <c r="AL14478" s="4">
        <v>4.2</v>
      </c>
      <c r="AM14478" s="4">
        <v>-0.78</v>
      </c>
    </row>
    <row r="14479" spans="1:39" ht="14.25" x14ac:dyDescent="0.2">
      <c r="A14479" s="4" t="str">
        <f>+VLOOKUP(E14479&amp;H14479&amp;I14479&amp;J14479,[1]Homol.!O:S,2,0)</f>
        <v>Agua</v>
      </c>
      <c r="B14479" s="4" t="str">
        <f>+VLOOKUP(E14479&amp;H14479&amp;I14479&amp;J14479,[1]Homol.!O:S,3,0)</f>
        <v>Flavored water</v>
      </c>
      <c r="C14479" s="4" t="s">
        <v>62</v>
      </c>
      <c r="D14479" s="4" t="s">
        <v>3</v>
      </c>
      <c r="E14479" s="4" t="s">
        <v>20</v>
      </c>
      <c r="F14479" s="4" t="str">
        <f t="shared" si="226"/>
        <v>Formatos Grandes 2250 cc</v>
      </c>
      <c r="G14479" s="4" t="s">
        <v>63</v>
      </c>
      <c r="H14479" s="4" t="s">
        <v>5</v>
      </c>
      <c r="I14479" s="4" t="s">
        <v>15</v>
      </c>
      <c r="J14479" s="4" t="s">
        <v>16</v>
      </c>
      <c r="R14479" s="4">
        <v>30.914999999999999</v>
      </c>
      <c r="S14479" s="4">
        <v>-5.94</v>
      </c>
      <c r="T14479" s="4">
        <v>-51.3001</v>
      </c>
      <c r="V14479" s="4">
        <v>-70.200099999999992</v>
      </c>
      <c r="W14479" s="4">
        <v>13.5</v>
      </c>
      <c r="AA14479" s="4">
        <v>-21.6</v>
      </c>
      <c r="AB14479" s="4">
        <v>-86.400099999999995</v>
      </c>
      <c r="AC14479" s="4">
        <v>-143.37010000000001</v>
      </c>
      <c r="AD14479" s="4">
        <v>-4.4550000000000001</v>
      </c>
      <c r="AE14479" s="4">
        <v>15.525000000000002</v>
      </c>
      <c r="AF14479" s="4">
        <v>0.40500000000000114</v>
      </c>
      <c r="AG14479" s="4">
        <v>44.009999999999991</v>
      </c>
      <c r="AH14479" s="4">
        <v>-20.25</v>
      </c>
      <c r="AI14479" s="4">
        <v>11.07</v>
      </c>
      <c r="AJ14479" s="4">
        <v>-21.06</v>
      </c>
      <c r="AK14479" s="4">
        <v>-0.40499999999999758</v>
      </c>
      <c r="AL14479" s="4">
        <v>17.820000000000004</v>
      </c>
      <c r="AM14479" s="4">
        <v>17.010000000000005</v>
      </c>
    </row>
    <row r="14480" spans="1:39" ht="14.25" x14ac:dyDescent="0.2">
      <c r="A14480" s="4" t="str">
        <f>+VLOOKUP(E14480&amp;H14480&amp;I14480&amp;J14480,[1]Homol.!O:S,2,0)</f>
        <v>Agua</v>
      </c>
      <c r="B14480" s="4" t="str">
        <f>+VLOOKUP(E14480&amp;H14480&amp;I14480&amp;J14480,[1]Homol.!O:S,3,0)</f>
        <v>Flavored water</v>
      </c>
      <c r="C14480" s="4" t="s">
        <v>62</v>
      </c>
      <c r="D14480" s="4" t="s">
        <v>3</v>
      </c>
      <c r="E14480" s="4" t="s">
        <v>20</v>
      </c>
      <c r="F14480" s="4" t="str">
        <f t="shared" si="226"/>
        <v>Formatos Medianos 1500 cc</v>
      </c>
      <c r="G14480" s="4" t="s">
        <v>63</v>
      </c>
      <c r="H14480" s="4" t="s">
        <v>5</v>
      </c>
      <c r="I14480" s="4" t="s">
        <v>6</v>
      </c>
      <c r="J14480" s="4" t="s">
        <v>7</v>
      </c>
      <c r="R14480" s="4">
        <v>9.7200000000000006</v>
      </c>
      <c r="S14480" s="4">
        <v>10.08</v>
      </c>
      <c r="T14480" s="4">
        <v>-10.08</v>
      </c>
      <c r="V14480" s="4">
        <v>-10.08</v>
      </c>
      <c r="W14480" s="4">
        <v>-9</v>
      </c>
      <c r="AC14480" s="4">
        <v>-0.09</v>
      </c>
      <c r="AD14480" s="4">
        <v>9.18</v>
      </c>
      <c r="AE14480" s="4">
        <v>2.16</v>
      </c>
      <c r="AF14480" s="4">
        <v>36.18</v>
      </c>
      <c r="AG14480" s="4">
        <v>-11.969999999999999</v>
      </c>
      <c r="AH14480" s="4">
        <v>-5.4000000000000021</v>
      </c>
      <c r="AI14480" s="4">
        <v>23.4</v>
      </c>
      <c r="AJ14480" s="4">
        <v>-19.350000000000001</v>
      </c>
      <c r="AK14480" s="4">
        <v>-1.26</v>
      </c>
      <c r="AL14480" s="4">
        <v>3.6900000000000013</v>
      </c>
      <c r="AM14480" s="4">
        <v>9.09</v>
      </c>
    </row>
    <row r="14481" spans="1:39" ht="14.25" x14ac:dyDescent="0.2">
      <c r="A14481" s="4" t="str">
        <f>+VLOOKUP(E14481&amp;H14481&amp;I14481&amp;J14481,[1]Homol.!O:S,2,0)</f>
        <v>Agua</v>
      </c>
      <c r="B14481" s="4" t="str">
        <f>+VLOOKUP(E14481&amp;H14481&amp;I14481&amp;J14481,[1]Homol.!O:S,3,0)</f>
        <v>Flavored water</v>
      </c>
      <c r="C14481" s="4" t="s">
        <v>62</v>
      </c>
      <c r="D14481" s="4" t="s">
        <v>3</v>
      </c>
      <c r="E14481" s="4" t="s">
        <v>20</v>
      </c>
      <c r="F14481" s="4" t="str">
        <f t="shared" si="226"/>
        <v>Formatos Chicos Pet 500 cc</v>
      </c>
      <c r="G14481" s="4" t="s">
        <v>63</v>
      </c>
      <c r="H14481" s="4" t="s">
        <v>9</v>
      </c>
      <c r="I14481" s="4" t="s">
        <v>13</v>
      </c>
      <c r="J14481" s="4" t="s">
        <v>14</v>
      </c>
      <c r="AC14481" s="4">
        <v>-0.9</v>
      </c>
      <c r="AD14481" s="4">
        <v>-0.18</v>
      </c>
      <c r="AE14481" s="4">
        <v>-0.18</v>
      </c>
      <c r="AF14481" s="4">
        <v>-0.18</v>
      </c>
      <c r="AG14481" s="4">
        <v>-0.24</v>
      </c>
      <c r="AJ14481" s="4">
        <v>-0.24</v>
      </c>
      <c r="AK14481" s="4">
        <v>0.24</v>
      </c>
      <c r="AL14481" s="4">
        <v>-0.06</v>
      </c>
      <c r="AM14481" s="4">
        <v>1.92</v>
      </c>
    </row>
    <row r="14482" spans="1:39" ht="14.25" x14ac:dyDescent="0.2">
      <c r="A14482" s="4" t="str">
        <f>+VLOOKUP(E14482&amp;H14482&amp;I14482&amp;J14482,[1]Homol.!O:S,2,0)</f>
        <v>Agua</v>
      </c>
      <c r="B14482" s="4" t="str">
        <f>+VLOOKUP(E14482&amp;H14482&amp;I14482&amp;J14482,[1]Homol.!O:S,3,0)</f>
        <v>Flavored water</v>
      </c>
      <c r="C14482" s="4" t="s">
        <v>62</v>
      </c>
      <c r="D14482" s="4" t="s">
        <v>3</v>
      </c>
      <c r="E14482" s="4" t="s">
        <v>20</v>
      </c>
      <c r="F14482" s="4" t="str">
        <f t="shared" si="226"/>
        <v>Formatos Grandes 2250 cc</v>
      </c>
      <c r="G14482" s="4" t="s">
        <v>63</v>
      </c>
      <c r="H14482" s="4" t="s">
        <v>9</v>
      </c>
      <c r="I14482" s="4" t="s">
        <v>15</v>
      </c>
      <c r="J14482" s="4" t="s">
        <v>16</v>
      </c>
      <c r="R14482" s="4">
        <v>9.18</v>
      </c>
      <c r="S14482" s="4">
        <v>-13.365</v>
      </c>
      <c r="U14482" s="4">
        <v>-37.799999999999997</v>
      </c>
      <c r="V14482" s="4">
        <v>-54.000100000000003</v>
      </c>
      <c r="W14482" s="4">
        <v>2.7</v>
      </c>
      <c r="AA14482" s="4">
        <v>-20.924999999999997</v>
      </c>
      <c r="AB14482" s="4">
        <v>-97.200100000000006</v>
      </c>
      <c r="AC14482" s="4">
        <v>88.83</v>
      </c>
      <c r="AD14482" s="4">
        <v>-101.11499999999999</v>
      </c>
      <c r="AE14482" s="4">
        <v>6.4800000000000022</v>
      </c>
      <c r="AF14482" s="4">
        <v>17.414999999999999</v>
      </c>
      <c r="AG14482" s="4">
        <v>39.69</v>
      </c>
      <c r="AH14482" s="4">
        <v>-23.22</v>
      </c>
      <c r="AI14482" s="4">
        <v>8.7749999999999915</v>
      </c>
      <c r="AJ14482" s="4">
        <v>-39.825000000000003</v>
      </c>
      <c r="AK14482" s="4">
        <v>12.959999999999997</v>
      </c>
      <c r="AL14482" s="4">
        <v>19.169999999999995</v>
      </c>
      <c r="AM14482" s="4">
        <v>47.115000000000002</v>
      </c>
    </row>
    <row r="14483" spans="1:39" ht="14.25" x14ac:dyDescent="0.2">
      <c r="A14483" s="4" t="str">
        <f>+VLOOKUP(E14483&amp;H14483&amp;I14483&amp;J14483,[1]Homol.!O:S,2,0)</f>
        <v>Agua</v>
      </c>
      <c r="B14483" s="4" t="str">
        <f>+VLOOKUP(E14483&amp;H14483&amp;I14483&amp;J14483,[1]Homol.!O:S,3,0)</f>
        <v>Flavored water</v>
      </c>
      <c r="C14483" s="4" t="s">
        <v>62</v>
      </c>
      <c r="D14483" s="4" t="s">
        <v>3</v>
      </c>
      <c r="E14483" s="4" t="s">
        <v>20</v>
      </c>
      <c r="F14483" s="4" t="str">
        <f t="shared" si="226"/>
        <v>Formatos Medianos 1500 cc</v>
      </c>
      <c r="G14483" s="4" t="s">
        <v>63</v>
      </c>
      <c r="H14483" s="4" t="s">
        <v>9</v>
      </c>
      <c r="I14483" s="4" t="s">
        <v>6</v>
      </c>
      <c r="J14483" s="4" t="s">
        <v>7</v>
      </c>
      <c r="R14483" s="4">
        <v>59.76</v>
      </c>
      <c r="S14483" s="4">
        <v>-5.13</v>
      </c>
      <c r="T14483" s="4">
        <v>-5.04</v>
      </c>
      <c r="V14483" s="4">
        <v>-10.62</v>
      </c>
      <c r="W14483" s="4">
        <v>-5.04</v>
      </c>
      <c r="AC14483" s="4">
        <v>9.7200000000000006</v>
      </c>
      <c r="AD14483" s="4">
        <v>-1.44</v>
      </c>
      <c r="AE14483" s="4">
        <v>-0.09</v>
      </c>
      <c r="AF14483" s="4">
        <v>9.5399999999999991</v>
      </c>
      <c r="AG14483" s="4">
        <v>4.32</v>
      </c>
      <c r="AH14483" s="4">
        <v>10.620000000000001</v>
      </c>
      <c r="AI14483" s="4">
        <v>21.419999999999998</v>
      </c>
      <c r="AJ14483" s="4">
        <v>-15.93</v>
      </c>
      <c r="AK14483" s="4">
        <v>-2.88</v>
      </c>
      <c r="AL14483" s="4">
        <v>14.399999999999999</v>
      </c>
      <c r="AM14483" s="4">
        <v>9.8999999999999986</v>
      </c>
    </row>
    <row r="14484" spans="1:39" ht="14.25" x14ac:dyDescent="0.2">
      <c r="A14484" s="4" t="str">
        <f>+VLOOKUP(E14484&amp;H14484&amp;I14484&amp;J14484,[1]Homol.!O:S,2,0)</f>
        <v>Agua</v>
      </c>
      <c r="B14484" s="4" t="str">
        <f>+VLOOKUP(E14484&amp;H14484&amp;I14484&amp;J14484,[1]Homol.!O:S,3,0)</f>
        <v>Flavored water</v>
      </c>
      <c r="C14484" s="4" t="s">
        <v>62</v>
      </c>
      <c r="D14484" s="4" t="s">
        <v>3</v>
      </c>
      <c r="E14484" s="4" t="s">
        <v>20</v>
      </c>
      <c r="F14484" s="4" t="str">
        <f t="shared" si="226"/>
        <v>Formatos Chicos Pet 500 cc</v>
      </c>
      <c r="G14484" s="4" t="s">
        <v>63</v>
      </c>
      <c r="H14484" s="4" t="s">
        <v>10</v>
      </c>
      <c r="I14484" s="4" t="s">
        <v>13</v>
      </c>
      <c r="J14484" s="4" t="s">
        <v>14</v>
      </c>
      <c r="AC14484" s="4">
        <v>9.2999999999999989</v>
      </c>
      <c r="AD14484" s="4">
        <v>-0.24</v>
      </c>
      <c r="AE14484" s="4">
        <v>-1.26</v>
      </c>
      <c r="AI14484" s="4">
        <v>-0.12</v>
      </c>
      <c r="AJ14484" s="4">
        <v>-0.12</v>
      </c>
      <c r="AK14484" s="4">
        <v>0.24</v>
      </c>
      <c r="AL14484" s="4">
        <v>-0.06</v>
      </c>
      <c r="AM14484" s="4">
        <v>1.74</v>
      </c>
    </row>
    <row r="14485" spans="1:39" ht="14.25" x14ac:dyDescent="0.2">
      <c r="A14485" s="4" t="str">
        <f>+VLOOKUP(E14485&amp;H14485&amp;I14485&amp;J14485,[1]Homol.!O:S,2,0)</f>
        <v>Agua</v>
      </c>
      <c r="B14485" s="4" t="str">
        <f>+VLOOKUP(E14485&amp;H14485&amp;I14485&amp;J14485,[1]Homol.!O:S,3,0)</f>
        <v>Flavored water</v>
      </c>
      <c r="C14485" s="4" t="s">
        <v>62</v>
      </c>
      <c r="D14485" s="4" t="s">
        <v>3</v>
      </c>
      <c r="E14485" s="4" t="s">
        <v>20</v>
      </c>
      <c r="F14485" s="4" t="str">
        <f t="shared" si="226"/>
        <v>Formatos Grandes 2250 cc</v>
      </c>
      <c r="G14485" s="4" t="s">
        <v>63</v>
      </c>
      <c r="H14485" s="4" t="s">
        <v>10</v>
      </c>
      <c r="I14485" s="4" t="s">
        <v>15</v>
      </c>
      <c r="J14485" s="4" t="s">
        <v>16</v>
      </c>
      <c r="R14485" s="4">
        <v>9.5850000000000009</v>
      </c>
      <c r="S14485" s="4">
        <v>-3.375</v>
      </c>
      <c r="T14485" s="4">
        <v>-15.12</v>
      </c>
      <c r="V14485" s="4">
        <v>-10.8</v>
      </c>
      <c r="AB14485" s="4">
        <v>-75.600099999999998</v>
      </c>
      <c r="AC14485" s="4">
        <v>10.664899999999989</v>
      </c>
      <c r="AD14485" s="4">
        <v>-4.4550000000000001</v>
      </c>
      <c r="AE14485" s="4">
        <v>35.64</v>
      </c>
      <c r="AF14485" s="4">
        <v>-7.8299999999999983</v>
      </c>
      <c r="AG14485" s="4">
        <v>92.07</v>
      </c>
      <c r="AH14485" s="4">
        <v>-34.829999999999984</v>
      </c>
      <c r="AI14485" s="4">
        <v>-12.960000000000008</v>
      </c>
      <c r="AJ14485" s="4">
        <v>-32.804999999999993</v>
      </c>
      <c r="AK14485" s="4">
        <v>28.484999999999999</v>
      </c>
      <c r="AL14485" s="4">
        <v>-5.8049999999999997</v>
      </c>
      <c r="AM14485" s="4">
        <v>57.10499999999999</v>
      </c>
    </row>
    <row r="14486" spans="1:39" ht="14.25" x14ac:dyDescent="0.2">
      <c r="A14486" s="4" t="str">
        <f>+VLOOKUP(E14486&amp;H14486&amp;I14486&amp;J14486,[1]Homol.!O:S,2,0)</f>
        <v>Agua</v>
      </c>
      <c r="B14486" s="4" t="str">
        <f>+VLOOKUP(E14486&amp;H14486&amp;I14486&amp;J14486,[1]Homol.!O:S,3,0)</f>
        <v>Flavored water</v>
      </c>
      <c r="C14486" s="4" t="s">
        <v>62</v>
      </c>
      <c r="D14486" s="4" t="s">
        <v>3</v>
      </c>
      <c r="E14486" s="4" t="s">
        <v>20</v>
      </c>
      <c r="F14486" s="4" t="str">
        <f t="shared" si="226"/>
        <v>Formatos Medianos 1500 cc</v>
      </c>
      <c r="G14486" s="4" t="s">
        <v>63</v>
      </c>
      <c r="H14486" s="4" t="s">
        <v>10</v>
      </c>
      <c r="I14486" s="4" t="s">
        <v>6</v>
      </c>
      <c r="J14486" s="4" t="s">
        <v>7</v>
      </c>
      <c r="R14486" s="4">
        <v>68.760000000000005</v>
      </c>
      <c r="S14486" s="4">
        <v>-9.6300000000000008</v>
      </c>
      <c r="T14486" s="4">
        <v>-10.08</v>
      </c>
      <c r="V14486" s="4">
        <v>-15.12</v>
      </c>
      <c r="AC14486" s="4">
        <v>-5.13</v>
      </c>
      <c r="AD14486" s="4">
        <v>7.83</v>
      </c>
      <c r="AE14486" s="4">
        <v>-1.98</v>
      </c>
      <c r="AF14486" s="4">
        <v>13.95</v>
      </c>
      <c r="AG14486" s="4">
        <v>10.44</v>
      </c>
      <c r="AH14486" s="4">
        <v>-11.790000000000003</v>
      </c>
      <c r="AI14486" s="4">
        <v>52.650000000000006</v>
      </c>
      <c r="AJ14486" s="4">
        <v>-19.170000000000002</v>
      </c>
      <c r="AK14486" s="4">
        <v>-2.16</v>
      </c>
      <c r="AL14486" s="4">
        <v>-0.09</v>
      </c>
      <c r="AM14486" s="4">
        <v>0.09</v>
      </c>
    </row>
    <row r="14487" spans="1:39" ht="14.25" x14ac:dyDescent="0.2">
      <c r="A14487" s="4" t="str">
        <f>+VLOOKUP(E14487&amp;H14487&amp;I14487&amp;J14487,[1]Homol.!O:S,2,0)</f>
        <v>Agua</v>
      </c>
      <c r="B14487" s="4" t="str">
        <f>+VLOOKUP(E14487&amp;H14487&amp;I14487&amp;J14487,[1]Homol.!O:S,3,0)</f>
        <v>Flavored water</v>
      </c>
      <c r="C14487" s="4" t="s">
        <v>62</v>
      </c>
      <c r="D14487" s="4" t="s">
        <v>3</v>
      </c>
      <c r="E14487" s="4" t="s">
        <v>42</v>
      </c>
      <c r="F14487" s="4" t="str">
        <f t="shared" si="226"/>
        <v>Formatos Chicos Pet 575 cc</v>
      </c>
      <c r="G14487" s="4" t="s">
        <v>63</v>
      </c>
      <c r="H14487" s="4" t="s">
        <v>38</v>
      </c>
      <c r="I14487" s="4" t="s">
        <v>13</v>
      </c>
      <c r="J14487" s="4" t="s">
        <v>43</v>
      </c>
      <c r="U14487" s="4">
        <v>-8.2799999999999994</v>
      </c>
      <c r="V14487" s="4">
        <v>-6.9</v>
      </c>
      <c r="W14487" s="4">
        <v>-3.45</v>
      </c>
      <c r="AC14487" s="4">
        <v>6.9000000000000006E-2</v>
      </c>
      <c r="AG14487" s="4">
        <v>-3.45</v>
      </c>
      <c r="AH14487" s="4">
        <v>0</v>
      </c>
    </row>
    <row r="14488" spans="1:39" ht="14.25" x14ac:dyDescent="0.2">
      <c r="A14488" s="4" t="str">
        <f>+VLOOKUP(E14488&amp;H14488&amp;I14488&amp;J14488,[1]Homol.!O:S,2,0)</f>
        <v>Agua</v>
      </c>
      <c r="B14488" s="4" t="str">
        <f>+VLOOKUP(E14488&amp;H14488&amp;I14488&amp;J14488,[1]Homol.!O:S,3,0)</f>
        <v>Flavored water</v>
      </c>
      <c r="C14488" s="4" t="s">
        <v>62</v>
      </c>
      <c r="D14488" s="4" t="s">
        <v>3</v>
      </c>
      <c r="E14488" s="4" t="s">
        <v>42</v>
      </c>
      <c r="F14488" s="4" t="str">
        <f t="shared" si="226"/>
        <v>Formatos Grandes 2250 cc</v>
      </c>
      <c r="G14488" s="4" t="s">
        <v>63</v>
      </c>
      <c r="H14488" s="4" t="s">
        <v>38</v>
      </c>
      <c r="I14488" s="4" t="s">
        <v>15</v>
      </c>
      <c r="J14488" s="4" t="s">
        <v>16</v>
      </c>
      <c r="S14488" s="4">
        <v>21.6</v>
      </c>
      <c r="T14488" s="4">
        <v>-10.8</v>
      </c>
      <c r="V14488" s="4">
        <v>-16.200000000000003</v>
      </c>
      <c r="W14488" s="4">
        <v>-5.4</v>
      </c>
      <c r="Z14488" s="4">
        <v>-5.4</v>
      </c>
      <c r="AA14488" s="4">
        <v>-1.35</v>
      </c>
      <c r="AC14488" s="4">
        <v>-1.35</v>
      </c>
      <c r="AG14488" s="4">
        <v>0</v>
      </c>
      <c r="AH14488" s="4">
        <v>0</v>
      </c>
    </row>
    <row r="14489" spans="1:39" ht="14.25" x14ac:dyDescent="0.2">
      <c r="A14489" s="4" t="str">
        <f>+VLOOKUP(E14489&amp;H14489&amp;I14489&amp;J14489,[1]Homol.!O:S,2,0)</f>
        <v>Agua</v>
      </c>
      <c r="B14489" s="4" t="str">
        <f>+VLOOKUP(E14489&amp;H14489&amp;I14489&amp;J14489,[1]Homol.!O:S,3,0)</f>
        <v>Flavored water</v>
      </c>
      <c r="C14489" s="4" t="s">
        <v>62</v>
      </c>
      <c r="D14489" s="4" t="s">
        <v>3</v>
      </c>
      <c r="E14489" s="4" t="s">
        <v>42</v>
      </c>
      <c r="F14489" s="4" t="str">
        <f t="shared" si="226"/>
        <v>Formatos Chicos Pet 575 cc</v>
      </c>
      <c r="G14489" s="4" t="s">
        <v>63</v>
      </c>
      <c r="H14489" s="4" t="s">
        <v>10</v>
      </c>
      <c r="I14489" s="4" t="s">
        <v>13</v>
      </c>
      <c r="J14489" s="4" t="s">
        <v>43</v>
      </c>
      <c r="S14489" s="4">
        <v>10.35</v>
      </c>
      <c r="T14489" s="4">
        <v>-10.35</v>
      </c>
      <c r="V14489" s="4">
        <v>-10.35</v>
      </c>
      <c r="W14489" s="4">
        <v>-3.45</v>
      </c>
      <c r="AG14489" s="4">
        <v>-3.45</v>
      </c>
      <c r="AH14489" s="4">
        <v>0</v>
      </c>
    </row>
    <row r="14490" spans="1:39" ht="14.25" x14ac:dyDescent="0.2">
      <c r="A14490" s="4" t="str">
        <f>+VLOOKUP(E14490&amp;H14490&amp;I14490&amp;J14490,[1]Homol.!O:S,2,0)</f>
        <v>Agua</v>
      </c>
      <c r="B14490" s="4" t="str">
        <f>+VLOOKUP(E14490&amp;H14490&amp;I14490&amp;J14490,[1]Homol.!O:S,3,0)</f>
        <v>Flavored water</v>
      </c>
      <c r="C14490" s="4" t="s">
        <v>62</v>
      </c>
      <c r="D14490" s="4" t="s">
        <v>3</v>
      </c>
      <c r="E14490" s="4" t="s">
        <v>42</v>
      </c>
      <c r="F14490" s="4" t="str">
        <f t="shared" si="226"/>
        <v>Formatos Grandes 2250 cc</v>
      </c>
      <c r="G14490" s="4" t="s">
        <v>63</v>
      </c>
      <c r="H14490" s="4" t="s">
        <v>10</v>
      </c>
      <c r="I14490" s="4" t="s">
        <v>15</v>
      </c>
      <c r="J14490" s="4" t="s">
        <v>16</v>
      </c>
      <c r="R14490" s="4">
        <v>64.8</v>
      </c>
      <c r="S14490" s="4">
        <v>-23.625</v>
      </c>
      <c r="V14490" s="4">
        <v>-16.200000000000003</v>
      </c>
      <c r="W14490" s="4">
        <v>5.4</v>
      </c>
      <c r="Z14490" s="4">
        <v>-8.1</v>
      </c>
      <c r="AA14490" s="4">
        <v>-8.1</v>
      </c>
      <c r="AC14490" s="4">
        <v>2.2949999999999999</v>
      </c>
      <c r="AD14490" s="4">
        <v>-0.40500000000000003</v>
      </c>
      <c r="AE14490" s="4">
        <v>-1.4850000000000001</v>
      </c>
      <c r="AF14490" s="4">
        <v>0.13500000000000001</v>
      </c>
      <c r="AG14490" s="4">
        <v>7.1054273576010019E-15</v>
      </c>
      <c r="AH14490" s="4">
        <v>0</v>
      </c>
    </row>
    <row r="14491" spans="1:39" ht="14.25" x14ac:dyDescent="0.2">
      <c r="A14491" s="4" t="str">
        <f>+VLOOKUP(E14491&amp;H14491&amp;I14491&amp;J14491,[1]Homol.!O:S,2,0)</f>
        <v>Agua</v>
      </c>
      <c r="B14491" s="4" t="str">
        <f>+VLOOKUP(E14491&amp;H14491&amp;I14491&amp;J14491,[1]Homol.!O:S,3,0)</f>
        <v>Plain water</v>
      </c>
      <c r="C14491" s="4" t="s">
        <v>62</v>
      </c>
      <c r="D14491" s="4" t="s">
        <v>3</v>
      </c>
      <c r="E14491" s="4" t="s">
        <v>21</v>
      </c>
      <c r="F14491" s="4" t="str">
        <f t="shared" si="226"/>
        <v>Bidones 6200 cc</v>
      </c>
      <c r="G14491" s="4" t="s">
        <v>63</v>
      </c>
      <c r="H14491" s="4" t="s">
        <v>22</v>
      </c>
      <c r="I14491" s="4" t="s">
        <v>23</v>
      </c>
      <c r="J14491" s="4" t="s">
        <v>24</v>
      </c>
      <c r="R14491" s="4">
        <v>1489.4880000000001</v>
      </c>
      <c r="S14491" s="4">
        <v>-189.34800000000004</v>
      </c>
      <c r="T14491" s="4">
        <v>-10.416</v>
      </c>
      <c r="U14491" s="4">
        <v>-20.832000000000001</v>
      </c>
      <c r="V14491" s="4">
        <v>-203.11239999999998</v>
      </c>
      <c r="W14491" s="4">
        <v>-123.62819999999999</v>
      </c>
      <c r="AB14491" s="4">
        <v>-62.496099999999998</v>
      </c>
      <c r="AC14491" s="4">
        <v>34.224000000000004</v>
      </c>
      <c r="AD14491" s="4">
        <v>205.71600000000001</v>
      </c>
      <c r="AE14491" s="4">
        <v>161.32400000000001</v>
      </c>
      <c r="AF14491" s="4">
        <v>9.7959999999999976</v>
      </c>
      <c r="AG14491" s="4">
        <v>458.92400000000004</v>
      </c>
      <c r="AH14491" s="4">
        <v>134.78800000000001</v>
      </c>
      <c r="AI14491" s="4">
        <v>-10.664000000000037</v>
      </c>
      <c r="AJ14491" s="4">
        <v>-220.22400000000002</v>
      </c>
      <c r="AK14491" s="4">
        <v>-31.123999999999988</v>
      </c>
      <c r="AL14491" s="4">
        <v>107.88000000000001</v>
      </c>
      <c r="AM14491" s="4">
        <v>95.851999999999975</v>
      </c>
    </row>
    <row r="14492" spans="1:39" ht="14.25" x14ac:dyDescent="0.2">
      <c r="A14492" s="4" t="str">
        <f>+VLOOKUP(E14492&amp;H14492&amp;I14492&amp;J14492,[1]Homol.!O:S,2,0)</f>
        <v>Agua</v>
      </c>
      <c r="B14492" s="4" t="str">
        <f>+VLOOKUP(E14492&amp;H14492&amp;I14492&amp;J14492,[1]Homol.!O:S,3,0)</f>
        <v>Plain water</v>
      </c>
      <c r="C14492" s="4" t="s">
        <v>62</v>
      </c>
      <c r="D14492" s="4" t="s">
        <v>3</v>
      </c>
      <c r="E14492" s="4" t="s">
        <v>21</v>
      </c>
      <c r="F14492" s="4" t="str">
        <f t="shared" si="226"/>
        <v>Formato Fun 300 cc</v>
      </c>
      <c r="G14492" s="4" t="s">
        <v>63</v>
      </c>
      <c r="H14492" s="4" t="s">
        <v>22</v>
      </c>
      <c r="I14492" s="4" t="s">
        <v>25</v>
      </c>
      <c r="J14492" s="4" t="s">
        <v>26</v>
      </c>
      <c r="AC14492" s="4">
        <v>-1.1519999999999999</v>
      </c>
      <c r="AD14492" s="4">
        <v>-3.1680000000000001</v>
      </c>
      <c r="AE14492" s="4">
        <v>7.3440000000000003</v>
      </c>
      <c r="AF14492" s="4">
        <v>7.7759999999999989</v>
      </c>
      <c r="AG14492" s="4">
        <v>-1.8360000000000001</v>
      </c>
      <c r="AH14492" s="4">
        <v>-1.1879999999999999</v>
      </c>
    </row>
    <row r="14493" spans="1:39" ht="14.25" x14ac:dyDescent="0.2">
      <c r="A14493" s="4" t="str">
        <f>+VLOOKUP(E14493&amp;H14493&amp;I14493&amp;J14493,[1]Homol.!O:S,2,0)</f>
        <v>Agua</v>
      </c>
      <c r="B14493" s="4" t="str">
        <f>+VLOOKUP(E14493&amp;H14493&amp;I14493&amp;J14493,[1]Homol.!O:S,3,0)</f>
        <v>Plain water</v>
      </c>
      <c r="C14493" s="4" t="s">
        <v>62</v>
      </c>
      <c r="D14493" s="4" t="s">
        <v>3</v>
      </c>
      <c r="E14493" s="4" t="s">
        <v>21</v>
      </c>
      <c r="F14493" s="4" t="str">
        <f t="shared" si="226"/>
        <v>Formatos Chicos Pet 600 cc</v>
      </c>
      <c r="G14493" s="4" t="s">
        <v>63</v>
      </c>
      <c r="H14493" s="4" t="s">
        <v>22</v>
      </c>
      <c r="I14493" s="4" t="s">
        <v>13</v>
      </c>
      <c r="J14493" s="4" t="s">
        <v>27</v>
      </c>
      <c r="R14493" s="4">
        <v>10.296000000000001</v>
      </c>
      <c r="S14493" s="4">
        <v>-30.96</v>
      </c>
      <c r="T14493" s="4">
        <v>-4.7519999999999998</v>
      </c>
      <c r="V14493" s="4">
        <v>-8.3520000000000003</v>
      </c>
      <c r="AB14493" s="4">
        <v>-1.8</v>
      </c>
      <c r="AC14493" s="4">
        <v>36.576000000000008</v>
      </c>
      <c r="AD14493" s="4">
        <v>102.67200000000001</v>
      </c>
      <c r="AE14493" s="4">
        <v>13.896000000000008</v>
      </c>
      <c r="AF14493" s="4">
        <v>73.512</v>
      </c>
      <c r="AG14493" s="4">
        <v>65.664000000000001</v>
      </c>
      <c r="AH14493" s="4">
        <v>116.928</v>
      </c>
      <c r="AI14493" s="4">
        <v>-9.36</v>
      </c>
      <c r="AJ14493" s="4">
        <v>-34.776000000000003</v>
      </c>
      <c r="AK14493" s="4">
        <v>12.456000000000003</v>
      </c>
      <c r="AL14493" s="4">
        <v>75.960000000000008</v>
      </c>
      <c r="AM14493" s="4">
        <v>-10.007999999999999</v>
      </c>
    </row>
    <row r="14494" spans="1:39" ht="14.25" x14ac:dyDescent="0.2">
      <c r="A14494" s="4" t="str">
        <f>+VLOOKUP(E14494&amp;H14494&amp;I14494&amp;J14494,[1]Homol.!O:S,2,0)</f>
        <v>Agua</v>
      </c>
      <c r="B14494" s="4" t="str">
        <f>+VLOOKUP(E14494&amp;H14494&amp;I14494&amp;J14494,[1]Homol.!O:S,3,0)</f>
        <v>Plain water</v>
      </c>
      <c r="C14494" s="4" t="s">
        <v>62</v>
      </c>
      <c r="D14494" s="4" t="s">
        <v>3</v>
      </c>
      <c r="E14494" s="4" t="s">
        <v>21</v>
      </c>
      <c r="F14494" s="4" t="str">
        <f t="shared" si="226"/>
        <v>Formatos Grandes 2250 cc</v>
      </c>
      <c r="G14494" s="4" t="s">
        <v>63</v>
      </c>
      <c r="H14494" s="4" t="s">
        <v>22</v>
      </c>
      <c r="I14494" s="4" t="s">
        <v>15</v>
      </c>
      <c r="J14494" s="4" t="s">
        <v>16</v>
      </c>
      <c r="R14494" s="4">
        <v>14.310000000000002</v>
      </c>
      <c r="S14494" s="4">
        <v>-17.28</v>
      </c>
      <c r="T14494" s="4">
        <v>-32.4</v>
      </c>
      <c r="V14494" s="4">
        <v>-52.65</v>
      </c>
      <c r="AB14494" s="4">
        <v>-29.16</v>
      </c>
      <c r="AC14494" s="4">
        <v>79.515000000000001</v>
      </c>
      <c r="AD14494" s="4">
        <v>108.405</v>
      </c>
      <c r="AE14494" s="4">
        <v>58.320000000000014</v>
      </c>
      <c r="AF14494" s="4">
        <v>187.785</v>
      </c>
      <c r="AG14494" s="4">
        <v>243.54000000000002</v>
      </c>
      <c r="AH14494" s="4">
        <v>147.15</v>
      </c>
      <c r="AI14494" s="4">
        <v>-57.24</v>
      </c>
      <c r="AJ14494" s="4">
        <v>-43.064999999999998</v>
      </c>
      <c r="AK14494" s="4">
        <v>134.86500000000001</v>
      </c>
      <c r="AL14494" s="4">
        <v>-15.255000000000006</v>
      </c>
      <c r="AM14494" s="4">
        <v>-35.774999999999991</v>
      </c>
    </row>
    <row r="14495" spans="1:39" ht="14.25" x14ac:dyDescent="0.2">
      <c r="A14495" s="4" t="str">
        <f>+VLOOKUP(E14495&amp;H14495&amp;I14495&amp;J14495,[1]Homol.!O:S,2,0)</f>
        <v>Agua</v>
      </c>
      <c r="B14495" s="4" t="str">
        <f>+VLOOKUP(E14495&amp;H14495&amp;I14495&amp;J14495,[1]Homol.!O:S,3,0)</f>
        <v>Plain water</v>
      </c>
      <c r="C14495" s="4" t="s">
        <v>62</v>
      </c>
      <c r="D14495" s="4" t="s">
        <v>3</v>
      </c>
      <c r="E14495" s="4" t="s">
        <v>21</v>
      </c>
      <c r="F14495" s="4" t="str">
        <f t="shared" si="226"/>
        <v>Formatos Grandes 2500 cc</v>
      </c>
      <c r="G14495" s="4" t="s">
        <v>63</v>
      </c>
      <c r="H14495" s="4" t="s">
        <v>22</v>
      </c>
      <c r="I14495" s="4" t="s">
        <v>15</v>
      </c>
      <c r="J14495" s="4" t="s">
        <v>48</v>
      </c>
      <c r="T14495" s="4">
        <v>-10.8</v>
      </c>
      <c r="U14495" s="4">
        <v>-26.4</v>
      </c>
      <c r="AH14495" s="4">
        <v>0</v>
      </c>
    </row>
    <row r="14496" spans="1:39" ht="14.25" x14ac:dyDescent="0.2">
      <c r="A14496" s="4" t="str">
        <f>+VLOOKUP(E14496&amp;H14496&amp;I14496&amp;J14496,[1]Homol.!O:S,2,0)</f>
        <v>Agua</v>
      </c>
      <c r="B14496" s="4" t="str">
        <f>+VLOOKUP(E14496&amp;H14496&amp;I14496&amp;J14496,[1]Homol.!O:S,3,0)</f>
        <v>Plain water</v>
      </c>
      <c r="C14496" s="4" t="s">
        <v>62</v>
      </c>
      <c r="D14496" s="4" t="s">
        <v>3</v>
      </c>
      <c r="E14496" s="4" t="s">
        <v>21</v>
      </c>
      <c r="F14496" s="4" t="str">
        <f t="shared" si="226"/>
        <v>Formatos Medianos 1650 cc</v>
      </c>
      <c r="G14496" s="4" t="s">
        <v>63</v>
      </c>
      <c r="H14496" s="4" t="s">
        <v>22</v>
      </c>
      <c r="I14496" s="4" t="s">
        <v>6</v>
      </c>
      <c r="J14496" s="4" t="s">
        <v>28</v>
      </c>
      <c r="R14496" s="4">
        <v>41.778000000000006</v>
      </c>
      <c r="S14496" s="4">
        <v>300.762</v>
      </c>
      <c r="T14496" s="4">
        <v>-44.351999999999997</v>
      </c>
      <c r="V14496" s="4">
        <v>-70.686000000000007</v>
      </c>
      <c r="AC14496" s="4">
        <v>25.838999999999999</v>
      </c>
      <c r="AD14496" s="4">
        <v>296.20800000000003</v>
      </c>
      <c r="AE14496" s="4">
        <v>15.344999999999992</v>
      </c>
      <c r="AF14496" s="4">
        <v>203.04900000000004</v>
      </c>
      <c r="AG14496" s="4">
        <v>199.58399999999997</v>
      </c>
      <c r="AH14496" s="4">
        <v>197.90100000000001</v>
      </c>
      <c r="AI14496" s="4">
        <v>-7.4249999999999972</v>
      </c>
      <c r="AJ14496" s="4">
        <v>-10.494000000000018</v>
      </c>
      <c r="AK14496" s="4">
        <v>31.580999999999996</v>
      </c>
      <c r="AL14496" s="4">
        <v>201.267</v>
      </c>
      <c r="AM14496" s="4">
        <v>-37.223999999999997</v>
      </c>
    </row>
    <row r="14497" spans="1:39" ht="14.25" x14ac:dyDescent="0.2">
      <c r="A14497" s="4" t="str">
        <f>+VLOOKUP(E14497&amp;H14497&amp;I14497&amp;J14497,[1]Homol.!O:S,2,0)</f>
        <v>Agua</v>
      </c>
      <c r="B14497" s="4" t="str">
        <f>+VLOOKUP(E14497&amp;H14497&amp;I14497&amp;J14497,[1]Homol.!O:S,3,0)</f>
        <v>Plain water</v>
      </c>
      <c r="C14497" s="4" t="s">
        <v>62</v>
      </c>
      <c r="D14497" s="4" t="s">
        <v>3</v>
      </c>
      <c r="E14497" s="4" t="s">
        <v>29</v>
      </c>
      <c r="F14497" s="4" t="str">
        <f t="shared" si="226"/>
        <v>Formatos Chicos Pet 500 cc</v>
      </c>
      <c r="G14497" s="4" t="s">
        <v>63</v>
      </c>
      <c r="H14497" s="4" t="s">
        <v>22</v>
      </c>
      <c r="I14497" s="4" t="s">
        <v>13</v>
      </c>
      <c r="J14497" s="4" t="s">
        <v>14</v>
      </c>
      <c r="R14497" s="4">
        <v>129.41999999999999</v>
      </c>
      <c r="S14497" s="4">
        <v>6.0599999999999925</v>
      </c>
      <c r="T14497" s="4">
        <v>-4.68</v>
      </c>
      <c r="W14497" s="4">
        <v>-3.36</v>
      </c>
      <c r="Z14497" s="4">
        <v>-1.56</v>
      </c>
      <c r="AC14497" s="4">
        <v>40.98</v>
      </c>
      <c r="AD14497" s="4">
        <v>16.68</v>
      </c>
      <c r="AE14497" s="4">
        <v>96.6</v>
      </c>
      <c r="AF14497" s="4">
        <v>57.78</v>
      </c>
      <c r="AG14497" s="4">
        <v>84.06</v>
      </c>
      <c r="AH14497" s="4">
        <v>120.35999999999999</v>
      </c>
      <c r="AI14497" s="4">
        <v>-4.92</v>
      </c>
      <c r="AJ14497" s="4">
        <v>8.4599999999999991</v>
      </c>
      <c r="AK14497" s="4">
        <v>-2.64</v>
      </c>
      <c r="AL14497" s="4">
        <v>32.040000000000006</v>
      </c>
      <c r="AM14497" s="4">
        <v>14.219999999999999</v>
      </c>
    </row>
    <row r="14498" spans="1:39" ht="14.25" x14ac:dyDescent="0.2">
      <c r="A14498" s="4" t="str">
        <f>+VLOOKUP(E14498&amp;H14498&amp;I14498&amp;J14498,[1]Homol.!O:S,2,0)</f>
        <v>Agua</v>
      </c>
      <c r="B14498" s="4" t="str">
        <f>+VLOOKUP(E14498&amp;H14498&amp;I14498&amp;J14498,[1]Homol.!O:S,3,0)</f>
        <v>Plain water</v>
      </c>
      <c r="C14498" s="4" t="s">
        <v>62</v>
      </c>
      <c r="D14498" s="4" t="s">
        <v>3</v>
      </c>
      <c r="E14498" s="4" t="s">
        <v>29</v>
      </c>
      <c r="F14498" s="4" t="str">
        <f t="shared" si="226"/>
        <v>Formatos Chicos Pet 750 cc</v>
      </c>
      <c r="G14498" s="4" t="s">
        <v>63</v>
      </c>
      <c r="H14498" s="4" t="s">
        <v>22</v>
      </c>
      <c r="I14498" s="4" t="s">
        <v>13</v>
      </c>
      <c r="J14498" s="4" t="s">
        <v>30</v>
      </c>
      <c r="R14498" s="4">
        <v>72.72</v>
      </c>
      <c r="S14498" s="4">
        <v>34.11</v>
      </c>
      <c r="AC14498" s="4">
        <v>51.93</v>
      </c>
      <c r="AD14498" s="4">
        <v>24.84</v>
      </c>
      <c r="AE14498" s="4">
        <v>80.19</v>
      </c>
      <c r="AF14498" s="4">
        <v>118.43999999999998</v>
      </c>
      <c r="AG14498" s="4">
        <v>135</v>
      </c>
      <c r="AH14498" s="4">
        <v>125.91</v>
      </c>
      <c r="AI14498" s="4">
        <v>-2.79</v>
      </c>
      <c r="AJ14498" s="4">
        <v>74.789999999999992</v>
      </c>
      <c r="AK14498" s="4">
        <v>-11.34</v>
      </c>
      <c r="AL14498" s="4">
        <v>113.31</v>
      </c>
      <c r="AM14498" s="4">
        <v>40.229999999999997</v>
      </c>
    </row>
    <row r="14499" spans="1:39" ht="14.25" x14ac:dyDescent="0.2">
      <c r="A14499" s="4" t="str">
        <f>+VLOOKUP(E14499&amp;H14499&amp;I14499&amp;J14499,[1]Homol.!O:S,2,0)</f>
        <v>Agua</v>
      </c>
      <c r="B14499" s="4" t="str">
        <f>+VLOOKUP(E14499&amp;H14499&amp;I14499&amp;J14499,[1]Homol.!O:S,3,0)</f>
        <v>Plain water</v>
      </c>
      <c r="C14499" s="4" t="s">
        <v>62</v>
      </c>
      <c r="D14499" s="4" t="s">
        <v>3</v>
      </c>
      <c r="E14499" s="4" t="s">
        <v>29</v>
      </c>
      <c r="F14499" s="4" t="str">
        <f t="shared" si="226"/>
        <v>FORMATOS CHICOS PET PREMIUM 500 cc Pet Premium</v>
      </c>
      <c r="G14499" s="4" t="s">
        <v>63</v>
      </c>
      <c r="H14499" s="4" t="s">
        <v>22</v>
      </c>
      <c r="I14499" s="4" t="s">
        <v>31</v>
      </c>
      <c r="J14499" s="4" t="s">
        <v>32</v>
      </c>
      <c r="AF14499" s="4">
        <v>9.24</v>
      </c>
      <c r="AH14499" s="4">
        <v>9.24</v>
      </c>
    </row>
    <row r="14500" spans="1:39" ht="14.25" x14ac:dyDescent="0.2">
      <c r="A14500" s="4" t="str">
        <f>+VLOOKUP(E14500&amp;H14500&amp;I14500&amp;J14500,[1]Homol.!O:S,2,0)</f>
        <v>Agua</v>
      </c>
      <c r="B14500" s="4" t="str">
        <f>+VLOOKUP(E14500&amp;H14500&amp;I14500&amp;J14500,[1]Homol.!O:S,3,0)</f>
        <v>Plain water</v>
      </c>
      <c r="C14500" s="4" t="s">
        <v>62</v>
      </c>
      <c r="D14500" s="4" t="s">
        <v>3</v>
      </c>
      <c r="E14500" s="4" t="s">
        <v>29</v>
      </c>
      <c r="F14500" s="4" t="str">
        <f t="shared" si="226"/>
        <v>Formatos Grandes 2000 cc</v>
      </c>
      <c r="G14500" s="4" t="s">
        <v>63</v>
      </c>
      <c r="H14500" s="4" t="s">
        <v>22</v>
      </c>
      <c r="I14500" s="4" t="s">
        <v>15</v>
      </c>
      <c r="J14500" s="4" t="s">
        <v>33</v>
      </c>
      <c r="R14500" s="4">
        <v>69.240000000000009</v>
      </c>
      <c r="S14500" s="4">
        <v>-96</v>
      </c>
      <c r="T14500" s="4">
        <v>-102.96</v>
      </c>
      <c r="V14500" s="4">
        <v>-72.239999999999995</v>
      </c>
      <c r="AA14500" s="4">
        <v>-49.2</v>
      </c>
      <c r="AC14500" s="4">
        <v>130.08000000000001</v>
      </c>
      <c r="AD14500" s="4">
        <v>0.12000000000000455</v>
      </c>
      <c r="AE14500" s="4">
        <v>10.680000000000007</v>
      </c>
      <c r="AF14500" s="4">
        <v>263.76</v>
      </c>
      <c r="AG14500" s="4">
        <v>-139.91999999999999</v>
      </c>
      <c r="AH14500" s="4">
        <v>282</v>
      </c>
      <c r="AI14500" s="4">
        <v>-72.239999999999995</v>
      </c>
      <c r="AJ14500" s="4">
        <v>70.44</v>
      </c>
      <c r="AK14500" s="4">
        <v>-53.64</v>
      </c>
      <c r="AL14500" s="4">
        <v>56.16</v>
      </c>
      <c r="AM14500" s="4">
        <v>11.159999999999997</v>
      </c>
    </row>
    <row r="14501" spans="1:39" ht="14.25" x14ac:dyDescent="0.2">
      <c r="A14501" s="4" t="str">
        <f>+VLOOKUP(E14501&amp;H14501&amp;I14501&amp;J14501,[1]Homol.!O:S,2,0)</f>
        <v>Agua</v>
      </c>
      <c r="B14501" s="4" t="str">
        <f>+VLOOKUP(E14501&amp;H14501&amp;I14501&amp;J14501,[1]Homol.!O:S,3,0)</f>
        <v>Plain water</v>
      </c>
      <c r="C14501" s="4" t="s">
        <v>62</v>
      </c>
      <c r="D14501" s="4" t="s">
        <v>3</v>
      </c>
      <c r="E14501" s="4" t="s">
        <v>29</v>
      </c>
      <c r="F14501" s="4" t="str">
        <f t="shared" si="226"/>
        <v>Formatos Medianos 1500 cc</v>
      </c>
      <c r="G14501" s="4" t="s">
        <v>63</v>
      </c>
      <c r="H14501" s="4" t="s">
        <v>22</v>
      </c>
      <c r="I14501" s="4" t="s">
        <v>6</v>
      </c>
      <c r="J14501" s="4" t="s">
        <v>7</v>
      </c>
      <c r="R14501" s="4">
        <v>125.55</v>
      </c>
      <c r="S14501" s="4">
        <v>109.35</v>
      </c>
      <c r="V14501" s="4">
        <v>-7.2</v>
      </c>
      <c r="W14501" s="4">
        <v>-5.85</v>
      </c>
      <c r="AC14501" s="4">
        <v>163.26</v>
      </c>
      <c r="AD14501" s="4">
        <v>91.259999999999991</v>
      </c>
      <c r="AE14501" s="4">
        <v>114.84</v>
      </c>
      <c r="AF14501" s="4">
        <v>157.23000000000002</v>
      </c>
      <c r="AG14501" s="4">
        <v>123.93</v>
      </c>
      <c r="AH14501" s="4">
        <v>80.91</v>
      </c>
      <c r="AI14501" s="4">
        <v>-15.12</v>
      </c>
      <c r="AJ14501" s="4">
        <v>251.82</v>
      </c>
      <c r="AK14501" s="4">
        <v>-27.63</v>
      </c>
      <c r="AL14501" s="4">
        <v>113.75999999999999</v>
      </c>
      <c r="AM14501" s="4">
        <v>102.41999999999999</v>
      </c>
    </row>
    <row r="14502" spans="1:39" ht="14.25" x14ac:dyDescent="0.2">
      <c r="A14502" s="4" t="str">
        <f>+VLOOKUP(E14502&amp;H14502&amp;I14502&amp;J14502,[1]Homol.!O:S,2,0)</f>
        <v>Agua</v>
      </c>
      <c r="B14502" s="4" t="str">
        <f>+VLOOKUP(E14502&amp;H14502&amp;I14502&amp;J14502,[1]Homol.!O:S,3,0)</f>
        <v>Plain water</v>
      </c>
      <c r="C14502" s="4" t="s">
        <v>62</v>
      </c>
      <c r="D14502" s="4" t="s">
        <v>3</v>
      </c>
      <c r="E14502" s="4" t="s">
        <v>29</v>
      </c>
      <c r="F14502" s="4" t="str">
        <f t="shared" si="226"/>
        <v>Formatos Chicos Pet 500 cc</v>
      </c>
      <c r="G14502" s="4" t="s">
        <v>63</v>
      </c>
      <c r="H14502" s="4" t="s">
        <v>34</v>
      </c>
      <c r="I14502" s="4" t="s">
        <v>13</v>
      </c>
      <c r="J14502" s="4" t="s">
        <v>14</v>
      </c>
      <c r="R14502" s="4">
        <v>10.14</v>
      </c>
      <c r="S14502" s="4">
        <v>-1.74</v>
      </c>
      <c r="AC14502" s="4">
        <v>21</v>
      </c>
      <c r="AD14502" s="4">
        <v>-1.86</v>
      </c>
      <c r="AE14502" s="4">
        <v>28.800000000000004</v>
      </c>
      <c r="AF14502" s="4">
        <v>4.3800000000000008</v>
      </c>
      <c r="AG14502" s="4">
        <v>9.18</v>
      </c>
      <c r="AH14502" s="4">
        <v>8.34</v>
      </c>
      <c r="AI14502" s="4">
        <v>-1.38</v>
      </c>
      <c r="AJ14502" s="4">
        <v>8.4</v>
      </c>
      <c r="AK14502" s="4">
        <v>-2.94</v>
      </c>
      <c r="AL14502" s="4">
        <v>15.240000000000002</v>
      </c>
      <c r="AM14502" s="4">
        <v>-0.18</v>
      </c>
    </row>
    <row r="14503" spans="1:39" ht="14.25" x14ac:dyDescent="0.2">
      <c r="A14503" s="4" t="str">
        <f>+VLOOKUP(E14503&amp;H14503&amp;I14503&amp;J14503,[1]Homol.!O:S,2,0)</f>
        <v>Agua</v>
      </c>
      <c r="B14503" s="4" t="str">
        <f>+VLOOKUP(E14503&amp;H14503&amp;I14503&amp;J14503,[1]Homol.!O:S,3,0)</f>
        <v>Plain water</v>
      </c>
      <c r="C14503" s="4" t="s">
        <v>62</v>
      </c>
      <c r="D14503" s="4" t="s">
        <v>3</v>
      </c>
      <c r="E14503" s="4" t="s">
        <v>29</v>
      </c>
      <c r="F14503" s="4" t="str">
        <f t="shared" si="226"/>
        <v>FORMATOS CHICOS PET PREMIUM 500 cc Pet Premium</v>
      </c>
      <c r="G14503" s="4" t="s">
        <v>63</v>
      </c>
      <c r="H14503" s="4" t="s">
        <v>34</v>
      </c>
      <c r="I14503" s="4" t="s">
        <v>31</v>
      </c>
      <c r="J14503" s="4" t="s">
        <v>32</v>
      </c>
      <c r="AH14503" s="4">
        <v>9.24</v>
      </c>
    </row>
    <row r="14504" spans="1:39" ht="14.25" x14ac:dyDescent="0.2">
      <c r="A14504" s="4" t="str">
        <f>+VLOOKUP(E14504&amp;H14504&amp;I14504&amp;J14504,[1]Homol.!O:S,2,0)</f>
        <v>Agua</v>
      </c>
      <c r="B14504" s="4" t="str">
        <f>+VLOOKUP(E14504&amp;H14504&amp;I14504&amp;J14504,[1]Homol.!O:S,3,0)</f>
        <v>Plain water</v>
      </c>
      <c r="C14504" s="4" t="s">
        <v>62</v>
      </c>
      <c r="D14504" s="4" t="s">
        <v>3</v>
      </c>
      <c r="E14504" s="4" t="s">
        <v>29</v>
      </c>
      <c r="F14504" s="4" t="str">
        <f t="shared" si="226"/>
        <v>Formatos Medianos 1500 cc</v>
      </c>
      <c r="G14504" s="4" t="s">
        <v>63</v>
      </c>
      <c r="H14504" s="4" t="s">
        <v>34</v>
      </c>
      <c r="I14504" s="4" t="s">
        <v>6</v>
      </c>
      <c r="J14504" s="4" t="s">
        <v>7</v>
      </c>
      <c r="R14504" s="4">
        <v>96.57</v>
      </c>
      <c r="S14504" s="4">
        <v>-14.22</v>
      </c>
      <c r="AC14504" s="4">
        <v>8.5500000000000007</v>
      </c>
      <c r="AD14504" s="4">
        <v>-4.68</v>
      </c>
      <c r="AE14504" s="4">
        <v>5.4</v>
      </c>
      <c r="AF14504" s="4">
        <v>10.98</v>
      </c>
      <c r="AG14504" s="4">
        <v>4.41</v>
      </c>
      <c r="AH14504" s="4">
        <v>17.55</v>
      </c>
      <c r="AI14504" s="4">
        <v>-16.649999999999999</v>
      </c>
      <c r="AJ14504" s="4">
        <v>7.2</v>
      </c>
      <c r="AK14504" s="4">
        <v>-3.96</v>
      </c>
      <c r="AL14504" s="4">
        <v>0.26999999999999957</v>
      </c>
      <c r="AM14504" s="4">
        <v>19.8</v>
      </c>
    </row>
    <row r="14505" spans="1:39" ht="14.25" x14ac:dyDescent="0.2">
      <c r="A14505" s="4" t="str">
        <f>+VLOOKUP(E14505&amp;H14505&amp;I14505&amp;J14505,[1]Homol.!O:S,2,0)</f>
        <v>Agua</v>
      </c>
      <c r="B14505" s="4" t="str">
        <f>+VLOOKUP(E14505&amp;H14505&amp;I14505&amp;J14505,[1]Homol.!O:S,3,0)</f>
        <v>Flavored water</v>
      </c>
      <c r="C14505" s="4" t="s">
        <v>62</v>
      </c>
      <c r="D14505" s="4" t="s">
        <v>3</v>
      </c>
      <c r="E14505" s="4" t="s">
        <v>4</v>
      </c>
      <c r="F14505" s="4" t="str">
        <f t="shared" si="226"/>
        <v>Formatos Medianos 1500 cc</v>
      </c>
      <c r="G14505" s="4" t="s">
        <v>63</v>
      </c>
      <c r="H14505" s="4" t="s">
        <v>5</v>
      </c>
      <c r="I14505" s="4" t="s">
        <v>6</v>
      </c>
      <c r="J14505" s="4" t="s">
        <v>7</v>
      </c>
      <c r="P14505" s="4">
        <v>110.88</v>
      </c>
      <c r="Q14505" s="4">
        <v>181.44</v>
      </c>
    </row>
    <row r="14506" spans="1:39" ht="14.25" x14ac:dyDescent="0.2">
      <c r="A14506" s="4" t="str">
        <f>+VLOOKUP(E14506&amp;H14506&amp;I14506&amp;J14506,[1]Homol.!O:S,2,0)</f>
        <v>Agua</v>
      </c>
      <c r="B14506" s="4" t="str">
        <f>+VLOOKUP(E14506&amp;H14506&amp;I14506&amp;J14506,[1]Homol.!O:S,3,0)</f>
        <v>Flavored water</v>
      </c>
      <c r="C14506" s="4" t="s">
        <v>62</v>
      </c>
      <c r="D14506" s="4" t="s">
        <v>3</v>
      </c>
      <c r="E14506" s="4" t="s">
        <v>4</v>
      </c>
      <c r="F14506" s="4" t="str">
        <f t="shared" si="226"/>
        <v>Formatos Medianos 1500 cc</v>
      </c>
      <c r="G14506" s="4" t="s">
        <v>63</v>
      </c>
      <c r="H14506" s="4" t="s">
        <v>9</v>
      </c>
      <c r="I14506" s="4" t="s">
        <v>6</v>
      </c>
      <c r="J14506" s="4" t="s">
        <v>7</v>
      </c>
      <c r="P14506" s="4">
        <v>110.88</v>
      </c>
      <c r="Q14506" s="4">
        <v>141.12</v>
      </c>
    </row>
    <row r="14507" spans="1:39" ht="14.25" x14ac:dyDescent="0.2">
      <c r="A14507" s="4" t="str">
        <f>+VLOOKUP(E14507&amp;H14507&amp;I14507&amp;J14507,[1]Homol.!O:S,2,0)</f>
        <v>Agua</v>
      </c>
      <c r="B14507" s="4" t="str">
        <f>+VLOOKUP(E14507&amp;H14507&amp;I14507&amp;J14507,[1]Homol.!O:S,3,0)</f>
        <v>Flavored water</v>
      </c>
      <c r="C14507" s="4" t="s">
        <v>62</v>
      </c>
      <c r="D14507" s="4" t="s">
        <v>3</v>
      </c>
      <c r="E14507" s="4" t="s">
        <v>4</v>
      </c>
      <c r="F14507" s="4" t="str">
        <f t="shared" si="226"/>
        <v>Formatos Medianos 1500 cc</v>
      </c>
      <c r="G14507" s="4" t="s">
        <v>63</v>
      </c>
      <c r="H14507" s="4" t="s">
        <v>10</v>
      </c>
      <c r="I14507" s="4" t="s">
        <v>6</v>
      </c>
      <c r="J14507" s="4" t="s">
        <v>7</v>
      </c>
      <c r="P14507" s="4">
        <v>110.88</v>
      </c>
      <c r="Q14507" s="4">
        <v>100.8</v>
      </c>
    </row>
    <row r="14508" spans="1:39" ht="14.25" x14ac:dyDescent="0.2">
      <c r="A14508" s="4" t="str">
        <f>+VLOOKUP(E14508&amp;H14508&amp;I14508&amp;J14508,[1]Homol.!O:S,2,0)</f>
        <v>Agua</v>
      </c>
      <c r="B14508" s="4" t="str">
        <f>+VLOOKUP(E14508&amp;H14508&amp;I14508&amp;J14508,[1]Homol.!O:S,3,0)</f>
        <v>Flavored water</v>
      </c>
      <c r="C14508" s="4" t="s">
        <v>62</v>
      </c>
      <c r="D14508" s="4" t="s">
        <v>3</v>
      </c>
      <c r="E14508" s="4" t="s">
        <v>12</v>
      </c>
      <c r="F14508" s="4" t="str">
        <f t="shared" si="226"/>
        <v>Formatos Grandes 2000 cc</v>
      </c>
      <c r="G14508" s="4" t="s">
        <v>63</v>
      </c>
      <c r="H14508" s="4" t="s">
        <v>5</v>
      </c>
      <c r="I14508" s="4" t="s">
        <v>15</v>
      </c>
      <c r="J14508" s="4" t="s">
        <v>33</v>
      </c>
      <c r="P14508" s="4">
        <v>19.2</v>
      </c>
      <c r="Q14508" s="4">
        <v>28.8</v>
      </c>
    </row>
    <row r="14509" spans="1:39" ht="14.25" x14ac:dyDescent="0.2">
      <c r="A14509" s="4" t="str">
        <f>+VLOOKUP(E14509&amp;H14509&amp;I14509&amp;J14509,[1]Homol.!O:S,2,0)</f>
        <v>Agua</v>
      </c>
      <c r="B14509" s="4" t="str">
        <f>+VLOOKUP(E14509&amp;H14509&amp;I14509&amp;J14509,[1]Homol.!O:S,3,0)</f>
        <v>Flavored water</v>
      </c>
      <c r="C14509" s="4" t="s">
        <v>62</v>
      </c>
      <c r="D14509" s="4" t="s">
        <v>3</v>
      </c>
      <c r="E14509" s="4" t="s">
        <v>12</v>
      </c>
      <c r="F14509" s="4" t="str">
        <f t="shared" si="226"/>
        <v>Formatos Medianos 1500 cc</v>
      </c>
      <c r="G14509" s="4" t="s">
        <v>63</v>
      </c>
      <c r="H14509" s="4" t="s">
        <v>5</v>
      </c>
      <c r="I14509" s="4" t="s">
        <v>6</v>
      </c>
      <c r="J14509" s="4" t="s">
        <v>7</v>
      </c>
      <c r="P14509" s="4">
        <v>50.4</v>
      </c>
      <c r="Q14509" s="4">
        <v>40.32</v>
      </c>
    </row>
    <row r="14510" spans="1:39" ht="14.25" x14ac:dyDescent="0.2">
      <c r="A14510" s="4" t="str">
        <f>+VLOOKUP(E14510&amp;H14510&amp;I14510&amp;J14510,[1]Homol.!O:S,2,0)</f>
        <v>Agua</v>
      </c>
      <c r="B14510" s="4" t="str">
        <f>+VLOOKUP(E14510&amp;H14510&amp;I14510&amp;J14510,[1]Homol.!O:S,3,0)</f>
        <v>Flavored water</v>
      </c>
      <c r="C14510" s="4" t="s">
        <v>62</v>
      </c>
      <c r="D14510" s="4" t="s">
        <v>3</v>
      </c>
      <c r="E14510" s="4" t="s">
        <v>12</v>
      </c>
      <c r="F14510" s="4" t="str">
        <f t="shared" si="226"/>
        <v>Formatos Chicos Pet 500 cc</v>
      </c>
      <c r="G14510" s="4" t="s">
        <v>63</v>
      </c>
      <c r="H14510" s="4" t="s">
        <v>9</v>
      </c>
      <c r="I14510" s="4" t="s">
        <v>13</v>
      </c>
      <c r="J14510" s="4" t="s">
        <v>14</v>
      </c>
      <c r="P14510" s="4">
        <v>9.6</v>
      </c>
      <c r="Q14510" s="4">
        <v>9.6</v>
      </c>
    </row>
    <row r="14511" spans="1:39" ht="14.25" x14ac:dyDescent="0.2">
      <c r="A14511" s="4" t="str">
        <f>+VLOOKUP(E14511&amp;H14511&amp;I14511&amp;J14511,[1]Homol.!O:S,2,0)</f>
        <v>Agua</v>
      </c>
      <c r="B14511" s="4" t="str">
        <f>+VLOOKUP(E14511&amp;H14511&amp;I14511&amp;J14511,[1]Homol.!O:S,3,0)</f>
        <v>Flavored water</v>
      </c>
      <c r="C14511" s="4" t="s">
        <v>62</v>
      </c>
      <c r="D14511" s="4" t="s">
        <v>3</v>
      </c>
      <c r="E14511" s="4" t="s">
        <v>12</v>
      </c>
      <c r="F14511" s="4" t="str">
        <f t="shared" si="226"/>
        <v>Formatos Grandes 2000 cc</v>
      </c>
      <c r="G14511" s="4" t="s">
        <v>63</v>
      </c>
      <c r="H14511" s="4" t="s">
        <v>9</v>
      </c>
      <c r="I14511" s="4" t="s">
        <v>15</v>
      </c>
      <c r="J14511" s="4" t="s">
        <v>33</v>
      </c>
      <c r="P14511" s="4">
        <v>19.2</v>
      </c>
      <c r="Q14511" s="4">
        <v>19.2</v>
      </c>
    </row>
    <row r="14512" spans="1:39" ht="14.25" x14ac:dyDescent="0.2">
      <c r="A14512" s="4" t="str">
        <f>+VLOOKUP(E14512&amp;H14512&amp;I14512&amp;J14512,[1]Homol.!O:S,2,0)</f>
        <v>Agua</v>
      </c>
      <c r="B14512" s="4" t="str">
        <f>+VLOOKUP(E14512&amp;H14512&amp;I14512&amp;J14512,[1]Homol.!O:S,3,0)</f>
        <v>Flavored water</v>
      </c>
      <c r="C14512" s="4" t="s">
        <v>62</v>
      </c>
      <c r="D14512" s="4" t="s">
        <v>3</v>
      </c>
      <c r="E14512" s="4" t="s">
        <v>12</v>
      </c>
      <c r="F14512" s="4" t="str">
        <f t="shared" si="226"/>
        <v>Formatos Medianos 1000 cc</v>
      </c>
      <c r="G14512" s="4" t="s">
        <v>63</v>
      </c>
      <c r="H14512" s="4" t="s">
        <v>9</v>
      </c>
      <c r="I14512" s="4" t="s">
        <v>6</v>
      </c>
      <c r="J14512" s="4" t="s">
        <v>17</v>
      </c>
      <c r="P14512" s="4">
        <v>10.08</v>
      </c>
      <c r="Q14512" s="4">
        <v>20.16</v>
      </c>
    </row>
    <row r="14513" spans="1:17" ht="14.25" x14ac:dyDescent="0.2">
      <c r="A14513" s="4" t="str">
        <f>+VLOOKUP(E14513&amp;H14513&amp;I14513&amp;J14513,[1]Homol.!O:S,2,0)</f>
        <v>Agua</v>
      </c>
      <c r="B14513" s="4" t="str">
        <f>+VLOOKUP(E14513&amp;H14513&amp;I14513&amp;J14513,[1]Homol.!O:S,3,0)</f>
        <v>Flavored water</v>
      </c>
      <c r="C14513" s="4" t="s">
        <v>62</v>
      </c>
      <c r="D14513" s="4" t="s">
        <v>3</v>
      </c>
      <c r="E14513" s="4" t="s">
        <v>12</v>
      </c>
      <c r="F14513" s="4" t="str">
        <f t="shared" si="226"/>
        <v>Formatos Medianos 1500 cc</v>
      </c>
      <c r="G14513" s="4" t="s">
        <v>63</v>
      </c>
      <c r="H14513" s="4" t="s">
        <v>9</v>
      </c>
      <c r="I14513" s="4" t="s">
        <v>6</v>
      </c>
      <c r="J14513" s="4" t="s">
        <v>7</v>
      </c>
      <c r="P14513" s="4">
        <v>40.32</v>
      </c>
      <c r="Q14513" s="4">
        <v>70.56</v>
      </c>
    </row>
    <row r="14514" spans="1:17" ht="14.25" x14ac:dyDescent="0.2">
      <c r="A14514" s="4" t="str">
        <f>+VLOOKUP(E14514&amp;H14514&amp;I14514&amp;J14514,[1]Homol.!O:S,2,0)</f>
        <v>Agua</v>
      </c>
      <c r="B14514" s="4" t="str">
        <f>+VLOOKUP(E14514&amp;H14514&amp;I14514&amp;J14514,[1]Homol.!O:S,3,0)</f>
        <v>Flavored water</v>
      </c>
      <c r="C14514" s="4" t="s">
        <v>62</v>
      </c>
      <c r="D14514" s="4" t="s">
        <v>3</v>
      </c>
      <c r="E14514" s="4" t="s">
        <v>12</v>
      </c>
      <c r="F14514" s="4" t="str">
        <f t="shared" si="226"/>
        <v>Formatos Chicos Pet 500 cc</v>
      </c>
      <c r="G14514" s="4" t="s">
        <v>63</v>
      </c>
      <c r="H14514" s="4" t="s">
        <v>18</v>
      </c>
      <c r="I14514" s="4" t="s">
        <v>13</v>
      </c>
      <c r="J14514" s="4" t="s">
        <v>14</v>
      </c>
      <c r="Q14514" s="4">
        <v>9.6</v>
      </c>
    </row>
    <row r="14515" spans="1:17" ht="14.25" x14ac:dyDescent="0.2">
      <c r="A14515" s="4" t="str">
        <f>+VLOOKUP(E14515&amp;H14515&amp;I14515&amp;J14515,[1]Homol.!O:S,2,0)</f>
        <v>Agua</v>
      </c>
      <c r="B14515" s="4" t="str">
        <f>+VLOOKUP(E14515&amp;H14515&amp;I14515&amp;J14515,[1]Homol.!O:S,3,0)</f>
        <v>Flavored water</v>
      </c>
      <c r="C14515" s="4" t="s">
        <v>62</v>
      </c>
      <c r="D14515" s="4" t="s">
        <v>3</v>
      </c>
      <c r="E14515" s="4" t="s">
        <v>12</v>
      </c>
      <c r="F14515" s="4" t="str">
        <f t="shared" si="226"/>
        <v>Formatos Grandes 2250 cc</v>
      </c>
      <c r="G14515" s="4" t="s">
        <v>63</v>
      </c>
      <c r="H14515" s="4" t="s">
        <v>18</v>
      </c>
      <c r="I14515" s="4" t="s">
        <v>15</v>
      </c>
      <c r="J14515" s="4" t="s">
        <v>16</v>
      </c>
      <c r="P14515" s="4">
        <v>10.8</v>
      </c>
      <c r="Q14515" s="4">
        <v>10.8</v>
      </c>
    </row>
    <row r="14516" spans="1:17" ht="14.25" x14ac:dyDescent="0.2">
      <c r="A14516" s="4" t="str">
        <f>+VLOOKUP(E14516&amp;H14516&amp;I14516&amp;J14516,[1]Homol.!O:S,2,0)</f>
        <v>Agua</v>
      </c>
      <c r="B14516" s="4" t="str">
        <f>+VLOOKUP(E14516&amp;H14516&amp;I14516&amp;J14516,[1]Homol.!O:S,3,0)</f>
        <v>Flavored water</v>
      </c>
      <c r="C14516" s="4" t="s">
        <v>62</v>
      </c>
      <c r="D14516" s="4" t="s">
        <v>3</v>
      </c>
      <c r="E14516" s="4" t="s">
        <v>12</v>
      </c>
      <c r="F14516" s="4" t="str">
        <f t="shared" si="226"/>
        <v>Formatos Medianos 1500 cc</v>
      </c>
      <c r="G14516" s="4" t="s">
        <v>63</v>
      </c>
      <c r="H14516" s="4" t="s">
        <v>18</v>
      </c>
      <c r="I14516" s="4" t="s">
        <v>6</v>
      </c>
      <c r="J14516" s="4" t="s">
        <v>7</v>
      </c>
      <c r="P14516" s="4">
        <v>40.32</v>
      </c>
      <c r="Q14516" s="4">
        <v>60.48</v>
      </c>
    </row>
    <row r="14517" spans="1:17" ht="14.25" x14ac:dyDescent="0.2">
      <c r="A14517" s="4" t="str">
        <f>+VLOOKUP(E14517&amp;H14517&amp;I14517&amp;J14517,[1]Homol.!O:S,2,0)</f>
        <v>Agua</v>
      </c>
      <c r="B14517" s="4" t="str">
        <f>+VLOOKUP(E14517&amp;H14517&amp;I14517&amp;J14517,[1]Homol.!O:S,3,0)</f>
        <v>Flavored water</v>
      </c>
      <c r="C14517" s="4" t="s">
        <v>62</v>
      </c>
      <c r="D14517" s="4" t="s">
        <v>3</v>
      </c>
      <c r="E14517" s="4" t="s">
        <v>12</v>
      </c>
      <c r="F14517" s="4" t="str">
        <f t="shared" si="226"/>
        <v>Formatos Chicos Pet 500 cc</v>
      </c>
      <c r="G14517" s="4" t="s">
        <v>63</v>
      </c>
      <c r="H14517" s="4" t="s">
        <v>10</v>
      </c>
      <c r="I14517" s="4" t="s">
        <v>13</v>
      </c>
      <c r="J14517" s="4" t="s">
        <v>14</v>
      </c>
      <c r="P14517" s="4">
        <v>9.6</v>
      </c>
      <c r="Q14517" s="4">
        <v>19.2</v>
      </c>
    </row>
    <row r="14518" spans="1:17" ht="14.25" x14ac:dyDescent="0.2">
      <c r="A14518" s="4" t="str">
        <f>+VLOOKUP(E14518&amp;H14518&amp;I14518&amp;J14518,[1]Homol.!O:S,2,0)</f>
        <v>Agua</v>
      </c>
      <c r="B14518" s="4" t="str">
        <f>+VLOOKUP(E14518&amp;H14518&amp;I14518&amp;J14518,[1]Homol.!O:S,3,0)</f>
        <v>Flavored water</v>
      </c>
      <c r="C14518" s="4" t="s">
        <v>62</v>
      </c>
      <c r="D14518" s="4" t="s">
        <v>3</v>
      </c>
      <c r="E14518" s="4" t="s">
        <v>12</v>
      </c>
      <c r="F14518" s="4" t="str">
        <f t="shared" si="226"/>
        <v>Formatos Grandes 2000 cc</v>
      </c>
      <c r="G14518" s="4" t="s">
        <v>63</v>
      </c>
      <c r="H14518" s="4" t="s">
        <v>10</v>
      </c>
      <c r="I14518" s="4" t="s">
        <v>15</v>
      </c>
      <c r="J14518" s="4" t="s">
        <v>33</v>
      </c>
      <c r="P14518" s="4">
        <v>57.6</v>
      </c>
      <c r="Q14518" s="4">
        <v>96</v>
      </c>
    </row>
    <row r="14519" spans="1:17" ht="14.25" x14ac:dyDescent="0.2">
      <c r="A14519" s="4" t="str">
        <f>+VLOOKUP(E14519&amp;H14519&amp;I14519&amp;J14519,[1]Homol.!O:S,2,0)</f>
        <v>Agua</v>
      </c>
      <c r="B14519" s="4" t="str">
        <f>+VLOOKUP(E14519&amp;H14519&amp;I14519&amp;J14519,[1]Homol.!O:S,3,0)</f>
        <v>Flavored water</v>
      </c>
      <c r="C14519" s="4" t="s">
        <v>62</v>
      </c>
      <c r="D14519" s="4" t="s">
        <v>3</v>
      </c>
      <c r="E14519" s="4" t="s">
        <v>12</v>
      </c>
      <c r="F14519" s="4" t="str">
        <f t="shared" si="226"/>
        <v>Formatos Medianos 1000 cc</v>
      </c>
      <c r="G14519" s="4" t="s">
        <v>63</v>
      </c>
      <c r="H14519" s="4" t="s">
        <v>10</v>
      </c>
      <c r="I14519" s="4" t="s">
        <v>6</v>
      </c>
      <c r="J14519" s="4" t="s">
        <v>17</v>
      </c>
      <c r="P14519" s="4">
        <v>10.08</v>
      </c>
      <c r="Q14519" s="4">
        <v>20.16</v>
      </c>
    </row>
    <row r="14520" spans="1:17" ht="14.25" x14ac:dyDescent="0.2">
      <c r="A14520" s="4" t="str">
        <f>+VLOOKUP(E14520&amp;H14520&amp;I14520&amp;J14520,[1]Homol.!O:S,2,0)</f>
        <v>Agua</v>
      </c>
      <c r="B14520" s="4" t="str">
        <f>+VLOOKUP(E14520&amp;H14520&amp;I14520&amp;J14520,[1]Homol.!O:S,3,0)</f>
        <v>Flavored water</v>
      </c>
      <c r="C14520" s="4" t="s">
        <v>62</v>
      </c>
      <c r="D14520" s="4" t="s">
        <v>3</v>
      </c>
      <c r="E14520" s="4" t="s">
        <v>12</v>
      </c>
      <c r="F14520" s="4" t="str">
        <f t="shared" si="226"/>
        <v>Formatos Medianos 1500 cc</v>
      </c>
      <c r="G14520" s="4" t="s">
        <v>63</v>
      </c>
      <c r="H14520" s="4" t="s">
        <v>10</v>
      </c>
      <c r="I14520" s="4" t="s">
        <v>6</v>
      </c>
      <c r="J14520" s="4" t="s">
        <v>7</v>
      </c>
      <c r="P14520" s="4">
        <v>90.72</v>
      </c>
      <c r="Q14520" s="4">
        <v>191.52</v>
      </c>
    </row>
    <row r="14521" spans="1:17" ht="14.25" x14ac:dyDescent="0.2">
      <c r="A14521" s="4" t="str">
        <f>+VLOOKUP(E14521&amp;H14521&amp;I14521&amp;J14521,[1]Homol.!O:S,2,0)</f>
        <v>Agua</v>
      </c>
      <c r="B14521" s="4" t="str">
        <f>+VLOOKUP(E14521&amp;H14521&amp;I14521&amp;J14521,[1]Homol.!O:S,3,0)</f>
        <v>Flavored water</v>
      </c>
      <c r="C14521" s="4" t="s">
        <v>62</v>
      </c>
      <c r="D14521" s="4" t="s">
        <v>3</v>
      </c>
      <c r="E14521" s="4" t="s">
        <v>20</v>
      </c>
      <c r="F14521" s="4" t="str">
        <f t="shared" si="226"/>
        <v>Formatos Chicos Pet 500 cc</v>
      </c>
      <c r="G14521" s="4" t="s">
        <v>63</v>
      </c>
      <c r="H14521" s="4" t="s">
        <v>5</v>
      </c>
      <c r="I14521" s="4" t="s">
        <v>13</v>
      </c>
      <c r="J14521" s="4" t="s">
        <v>14</v>
      </c>
      <c r="P14521" s="4">
        <v>9.6</v>
      </c>
    </row>
    <row r="14522" spans="1:17" ht="14.25" x14ac:dyDescent="0.2">
      <c r="A14522" s="4" t="str">
        <f>+VLOOKUP(E14522&amp;H14522&amp;I14522&amp;J14522,[1]Homol.!O:S,2,0)</f>
        <v>Agua</v>
      </c>
      <c r="B14522" s="4" t="str">
        <f>+VLOOKUP(E14522&amp;H14522&amp;I14522&amp;J14522,[1]Homol.!O:S,3,0)</f>
        <v>Flavored water</v>
      </c>
      <c r="C14522" s="4" t="s">
        <v>62</v>
      </c>
      <c r="D14522" s="4" t="s">
        <v>3</v>
      </c>
      <c r="E14522" s="4" t="s">
        <v>20</v>
      </c>
      <c r="F14522" s="4" t="str">
        <f t="shared" si="226"/>
        <v>Formatos Grandes 2250 cc</v>
      </c>
      <c r="G14522" s="4" t="s">
        <v>63</v>
      </c>
      <c r="H14522" s="4" t="s">
        <v>9</v>
      </c>
      <c r="I14522" s="4" t="s">
        <v>15</v>
      </c>
      <c r="J14522" s="4" t="s">
        <v>16</v>
      </c>
      <c r="P14522" s="4">
        <v>32.4</v>
      </c>
    </row>
    <row r="14523" spans="1:17" ht="14.25" x14ac:dyDescent="0.2">
      <c r="A14523" s="4" t="str">
        <f>+VLOOKUP(E14523&amp;H14523&amp;I14523&amp;J14523,[1]Homol.!O:S,2,0)</f>
        <v>Agua</v>
      </c>
      <c r="B14523" s="4" t="str">
        <f>+VLOOKUP(E14523&amp;H14523&amp;I14523&amp;J14523,[1]Homol.!O:S,3,0)</f>
        <v>Flavored water</v>
      </c>
      <c r="C14523" s="4" t="s">
        <v>62</v>
      </c>
      <c r="D14523" s="4" t="s">
        <v>3</v>
      </c>
      <c r="E14523" s="4" t="s">
        <v>20</v>
      </c>
      <c r="F14523" s="4" t="str">
        <f t="shared" si="226"/>
        <v>Formatos Medianos 1500 cc</v>
      </c>
      <c r="G14523" s="4" t="s">
        <v>63</v>
      </c>
      <c r="H14523" s="4" t="s">
        <v>9</v>
      </c>
      <c r="I14523" s="4" t="s">
        <v>6</v>
      </c>
      <c r="J14523" s="4" t="s">
        <v>7</v>
      </c>
      <c r="P14523" s="4">
        <v>10.08</v>
      </c>
    </row>
    <row r="14524" spans="1:17" ht="14.25" x14ac:dyDescent="0.2">
      <c r="A14524" s="4" t="str">
        <f>+VLOOKUP(E14524&amp;H14524&amp;I14524&amp;J14524,[1]Homol.!O:S,2,0)</f>
        <v>Agua</v>
      </c>
      <c r="B14524" s="4" t="str">
        <f>+VLOOKUP(E14524&amp;H14524&amp;I14524&amp;J14524,[1]Homol.!O:S,3,0)</f>
        <v>Flavored water</v>
      </c>
      <c r="C14524" s="4" t="s">
        <v>62</v>
      </c>
      <c r="D14524" s="4" t="s">
        <v>3</v>
      </c>
      <c r="E14524" s="4" t="s">
        <v>20</v>
      </c>
      <c r="F14524" s="4" t="str">
        <f t="shared" si="226"/>
        <v>Formatos Grandes 2250 cc</v>
      </c>
      <c r="G14524" s="4" t="s">
        <v>63</v>
      </c>
      <c r="H14524" s="4" t="s">
        <v>10</v>
      </c>
      <c r="I14524" s="4" t="s">
        <v>15</v>
      </c>
      <c r="J14524" s="4" t="s">
        <v>16</v>
      </c>
      <c r="Q14524" s="4">
        <v>21.6</v>
      </c>
    </row>
    <row r="14525" spans="1:17" ht="14.25" x14ac:dyDescent="0.2">
      <c r="A14525" s="4" t="str">
        <f>+VLOOKUP(E14525&amp;H14525&amp;I14525&amp;J14525,[1]Homol.!O:S,2,0)</f>
        <v>Agua</v>
      </c>
      <c r="B14525" s="4" t="str">
        <f>+VLOOKUP(E14525&amp;H14525&amp;I14525&amp;J14525,[1]Homol.!O:S,3,0)</f>
        <v>Flavored water</v>
      </c>
      <c r="C14525" s="4" t="s">
        <v>62</v>
      </c>
      <c r="D14525" s="4" t="s">
        <v>3</v>
      </c>
      <c r="E14525" s="4" t="s">
        <v>42</v>
      </c>
      <c r="F14525" s="4" t="str">
        <f t="shared" si="226"/>
        <v>Formatos Grandes 2250 cc</v>
      </c>
      <c r="G14525" s="4" t="s">
        <v>63</v>
      </c>
      <c r="H14525" s="4" t="s">
        <v>38</v>
      </c>
      <c r="I14525" s="4" t="s">
        <v>15</v>
      </c>
      <c r="J14525" s="4" t="s">
        <v>16</v>
      </c>
      <c r="Q14525" s="4">
        <v>10.8</v>
      </c>
    </row>
    <row r="14526" spans="1:17" ht="14.25" x14ac:dyDescent="0.2">
      <c r="A14526" s="4" t="str">
        <f>+VLOOKUP(E14526&amp;H14526&amp;I14526&amp;J14526,[1]Homol.!O:S,2,0)</f>
        <v>Agua</v>
      </c>
      <c r="B14526" s="4" t="str">
        <f>+VLOOKUP(E14526&amp;H14526&amp;I14526&amp;J14526,[1]Homol.!O:S,3,0)</f>
        <v>Flavored water</v>
      </c>
      <c r="C14526" s="4" t="s">
        <v>62</v>
      </c>
      <c r="D14526" s="4" t="s">
        <v>3</v>
      </c>
      <c r="E14526" s="4" t="s">
        <v>42</v>
      </c>
      <c r="F14526" s="4" t="str">
        <f t="shared" si="226"/>
        <v>Formatos Grandes 2250 cc</v>
      </c>
      <c r="G14526" s="4" t="s">
        <v>63</v>
      </c>
      <c r="H14526" s="4" t="s">
        <v>10</v>
      </c>
      <c r="I14526" s="4" t="s">
        <v>15</v>
      </c>
      <c r="J14526" s="4" t="s">
        <v>16</v>
      </c>
      <c r="P14526" s="4">
        <v>32.4</v>
      </c>
      <c r="Q14526" s="4">
        <v>10.8</v>
      </c>
    </row>
    <row r="14527" spans="1:17" ht="14.25" x14ac:dyDescent="0.2">
      <c r="A14527" s="4" t="str">
        <f>+VLOOKUP(E14527&amp;H14527&amp;I14527&amp;J14527,[1]Homol.!O:S,2,0)</f>
        <v>Agua</v>
      </c>
      <c r="B14527" s="4" t="str">
        <f>+VLOOKUP(E14527&amp;H14527&amp;I14527&amp;J14527,[1]Homol.!O:S,3,0)</f>
        <v>Plain water</v>
      </c>
      <c r="C14527" s="4" t="s">
        <v>62</v>
      </c>
      <c r="D14527" s="4" t="s">
        <v>3</v>
      </c>
      <c r="E14527" s="4" t="s">
        <v>21</v>
      </c>
      <c r="F14527" s="4" t="str">
        <f t="shared" si="226"/>
        <v>Bidones 6250 cc</v>
      </c>
      <c r="G14527" s="4" t="s">
        <v>63</v>
      </c>
      <c r="H14527" s="4" t="s">
        <v>22</v>
      </c>
      <c r="I14527" s="4" t="s">
        <v>23</v>
      </c>
      <c r="J14527" s="4" t="s">
        <v>35</v>
      </c>
      <c r="P14527" s="4">
        <v>31.5</v>
      </c>
      <c r="Q14527" s="4">
        <v>168</v>
      </c>
    </row>
    <row r="14528" spans="1:17" ht="14.25" x14ac:dyDescent="0.2">
      <c r="A14528" s="4" t="str">
        <f>+VLOOKUP(E14528&amp;H14528&amp;I14528&amp;J14528,[1]Homol.!O:S,2,0)</f>
        <v>Agua</v>
      </c>
      <c r="B14528" s="4" t="str">
        <f>+VLOOKUP(E14528&amp;H14528&amp;I14528&amp;J14528,[1]Homol.!O:S,3,0)</f>
        <v>Plain water</v>
      </c>
      <c r="C14528" s="4" t="s">
        <v>62</v>
      </c>
      <c r="D14528" s="4" t="s">
        <v>3</v>
      </c>
      <c r="E14528" s="4" t="s">
        <v>21</v>
      </c>
      <c r="F14528" s="4" t="str">
        <f t="shared" si="226"/>
        <v>Formatos Chicos Pet 600 cc</v>
      </c>
      <c r="G14528" s="4" t="s">
        <v>63</v>
      </c>
      <c r="H14528" s="4" t="s">
        <v>22</v>
      </c>
      <c r="I14528" s="4" t="s">
        <v>13</v>
      </c>
      <c r="J14528" s="4" t="s">
        <v>27</v>
      </c>
      <c r="P14528" s="4">
        <v>54</v>
      </c>
      <c r="Q14528" s="4">
        <v>21.6</v>
      </c>
    </row>
    <row r="14529" spans="1:28" ht="14.25" x14ac:dyDescent="0.2">
      <c r="A14529" s="4" t="str">
        <f>+VLOOKUP(E14529&amp;H14529&amp;I14529&amp;J14529,[1]Homol.!O:S,2,0)</f>
        <v>Agua</v>
      </c>
      <c r="B14529" s="4" t="str">
        <f>+VLOOKUP(E14529&amp;H14529&amp;I14529&amp;J14529,[1]Homol.!O:S,3,0)</f>
        <v>Plain water</v>
      </c>
      <c r="C14529" s="4" t="s">
        <v>62</v>
      </c>
      <c r="D14529" s="4" t="s">
        <v>3</v>
      </c>
      <c r="E14529" s="4" t="s">
        <v>21</v>
      </c>
      <c r="F14529" s="4" t="str">
        <f t="shared" si="226"/>
        <v>Formatos Grandes 2250 cc</v>
      </c>
      <c r="G14529" s="4" t="s">
        <v>63</v>
      </c>
      <c r="H14529" s="4" t="s">
        <v>22</v>
      </c>
      <c r="I14529" s="4" t="s">
        <v>15</v>
      </c>
      <c r="J14529" s="4" t="s">
        <v>16</v>
      </c>
      <c r="P14529" s="4">
        <v>64.8</v>
      </c>
    </row>
    <row r="14530" spans="1:28" ht="14.25" x14ac:dyDescent="0.2">
      <c r="A14530" s="4" t="str">
        <f>+VLOOKUP(E14530&amp;H14530&amp;I14530&amp;J14530,[1]Homol.!O:S,2,0)</f>
        <v>Agua</v>
      </c>
      <c r="B14530" s="4" t="str">
        <f>+VLOOKUP(E14530&amp;H14530&amp;I14530&amp;J14530,[1]Homol.!O:S,3,0)</f>
        <v>Plain water</v>
      </c>
      <c r="C14530" s="4" t="s">
        <v>62</v>
      </c>
      <c r="D14530" s="4" t="s">
        <v>3</v>
      </c>
      <c r="E14530" s="4" t="s">
        <v>21</v>
      </c>
      <c r="F14530" s="4" t="str">
        <f t="shared" si="226"/>
        <v>Formatos Medianos 1650 cc</v>
      </c>
      <c r="G14530" s="4" t="s">
        <v>63</v>
      </c>
      <c r="H14530" s="4" t="s">
        <v>22</v>
      </c>
      <c r="I14530" s="4" t="s">
        <v>6</v>
      </c>
      <c r="J14530" s="4" t="s">
        <v>28</v>
      </c>
      <c r="P14530" s="4">
        <v>133.05600000000001</v>
      </c>
      <c r="Q14530" s="4">
        <v>66.528000000000006</v>
      </c>
    </row>
    <row r="14531" spans="1:28" ht="14.25" x14ac:dyDescent="0.2">
      <c r="A14531" s="4" t="str">
        <f>+VLOOKUP(E14531&amp;H14531&amp;I14531&amp;J14531,[1]Homol.!O:S,2,0)</f>
        <v>Agua</v>
      </c>
      <c r="B14531" s="4" t="str">
        <f>+VLOOKUP(E14531&amp;H14531&amp;I14531&amp;J14531,[1]Homol.!O:S,3,0)</f>
        <v>Plain water</v>
      </c>
      <c r="C14531" s="4" t="s">
        <v>62</v>
      </c>
      <c r="D14531" s="4" t="s">
        <v>3</v>
      </c>
      <c r="E14531" s="4" t="s">
        <v>29</v>
      </c>
      <c r="F14531" s="4" t="str">
        <f t="shared" ref="F14531:F14594" si="227">_xlfn.CONCAT(I14531," ",J14531)</f>
        <v>Formatos Chicos Pet 500 cc</v>
      </c>
      <c r="G14531" s="4" t="s">
        <v>63</v>
      </c>
      <c r="H14531" s="4" t="s">
        <v>22</v>
      </c>
      <c r="I14531" s="4" t="s">
        <v>13</v>
      </c>
      <c r="J14531" s="4" t="s">
        <v>14</v>
      </c>
      <c r="P14531" s="4">
        <v>65.52</v>
      </c>
    </row>
    <row r="14532" spans="1:28" ht="14.25" x14ac:dyDescent="0.2">
      <c r="A14532" s="4" t="str">
        <f>+VLOOKUP(E14532&amp;H14532&amp;I14532&amp;J14532,[1]Homol.!O:S,2,0)</f>
        <v>Agua</v>
      </c>
      <c r="B14532" s="4" t="str">
        <f>+VLOOKUP(E14532&amp;H14532&amp;I14532&amp;J14532,[1]Homol.!O:S,3,0)</f>
        <v>Plain water</v>
      </c>
      <c r="C14532" s="4" t="s">
        <v>62</v>
      </c>
      <c r="D14532" s="4" t="s">
        <v>3</v>
      </c>
      <c r="E14532" s="4" t="s">
        <v>29</v>
      </c>
      <c r="F14532" s="4" t="str">
        <f t="shared" si="227"/>
        <v>Formatos Chicos Pet 750 cc</v>
      </c>
      <c r="G14532" s="4" t="s">
        <v>63</v>
      </c>
      <c r="H14532" s="4" t="s">
        <v>22</v>
      </c>
      <c r="I14532" s="4" t="s">
        <v>13</v>
      </c>
      <c r="J14532" s="4" t="s">
        <v>30</v>
      </c>
      <c r="P14532" s="4">
        <v>55.08</v>
      </c>
      <c r="Q14532" s="4">
        <v>45.9</v>
      </c>
    </row>
    <row r="14533" spans="1:28" ht="14.25" x14ac:dyDescent="0.2">
      <c r="A14533" s="4" t="str">
        <f>+VLOOKUP(E14533&amp;H14533&amp;I14533&amp;J14533,[1]Homol.!O:S,2,0)</f>
        <v>Agua</v>
      </c>
      <c r="B14533" s="4" t="str">
        <f>+VLOOKUP(E14533&amp;H14533&amp;I14533&amp;J14533,[1]Homol.!O:S,3,0)</f>
        <v>Plain water</v>
      </c>
      <c r="C14533" s="4" t="s">
        <v>62</v>
      </c>
      <c r="D14533" s="4" t="s">
        <v>3</v>
      </c>
      <c r="E14533" s="4" t="s">
        <v>29</v>
      </c>
      <c r="F14533" s="4" t="str">
        <f t="shared" si="227"/>
        <v>FORMATOS CHICOS PET PREMIUM 500 cc Pet Premium</v>
      </c>
      <c r="G14533" s="4" t="s">
        <v>63</v>
      </c>
      <c r="H14533" s="4" t="s">
        <v>22</v>
      </c>
      <c r="I14533" s="4" t="s">
        <v>31</v>
      </c>
      <c r="J14533" s="4" t="s">
        <v>32</v>
      </c>
      <c r="P14533" s="4">
        <v>9.24</v>
      </c>
    </row>
    <row r="14534" spans="1:28" ht="14.25" x14ac:dyDescent="0.2">
      <c r="A14534" s="4" t="str">
        <f>+VLOOKUP(E14534&amp;H14534&amp;I14534&amp;J14534,[1]Homol.!O:S,2,0)</f>
        <v>Agua</v>
      </c>
      <c r="B14534" s="4" t="str">
        <f>+VLOOKUP(E14534&amp;H14534&amp;I14534&amp;J14534,[1]Homol.!O:S,3,0)</f>
        <v>Plain water</v>
      </c>
      <c r="C14534" s="4" t="s">
        <v>62</v>
      </c>
      <c r="D14534" s="4" t="s">
        <v>3</v>
      </c>
      <c r="E14534" s="4" t="s">
        <v>29</v>
      </c>
      <c r="F14534" s="4" t="str">
        <f t="shared" si="227"/>
        <v>Formatos Grandes 2000 cc</v>
      </c>
      <c r="G14534" s="4" t="s">
        <v>63</v>
      </c>
      <c r="H14534" s="4" t="s">
        <v>22</v>
      </c>
      <c r="I14534" s="4" t="s">
        <v>15</v>
      </c>
      <c r="J14534" s="4" t="s">
        <v>33</v>
      </c>
      <c r="P14534" s="4">
        <v>211.2</v>
      </c>
      <c r="Q14534" s="4">
        <v>221.76</v>
      </c>
    </row>
    <row r="14535" spans="1:28" ht="14.25" x14ac:dyDescent="0.2">
      <c r="A14535" s="4" t="str">
        <f>+VLOOKUP(E14535&amp;H14535&amp;I14535&amp;J14535,[1]Homol.!O:S,2,0)</f>
        <v>Agua</v>
      </c>
      <c r="B14535" s="4" t="str">
        <f>+VLOOKUP(E14535&amp;H14535&amp;I14535&amp;J14535,[1]Homol.!O:S,3,0)</f>
        <v>Plain water</v>
      </c>
      <c r="C14535" s="4" t="s">
        <v>62</v>
      </c>
      <c r="D14535" s="4" t="s">
        <v>3</v>
      </c>
      <c r="E14535" s="4" t="s">
        <v>29</v>
      </c>
      <c r="F14535" s="4" t="str">
        <f t="shared" si="227"/>
        <v>Formatos Medianos 1500 cc</v>
      </c>
      <c r="G14535" s="4" t="s">
        <v>63</v>
      </c>
      <c r="H14535" s="4" t="s">
        <v>22</v>
      </c>
      <c r="I14535" s="4" t="s">
        <v>6</v>
      </c>
      <c r="J14535" s="4" t="s">
        <v>7</v>
      </c>
      <c r="P14535" s="4">
        <v>342.72</v>
      </c>
    </row>
    <row r="14536" spans="1:28" ht="14.25" x14ac:dyDescent="0.2">
      <c r="A14536" s="4" t="str">
        <f>+VLOOKUP(E14536&amp;H14536&amp;I14536&amp;J14536,[1]Homol.!O:S,2,0)</f>
        <v>Agua</v>
      </c>
      <c r="B14536" s="4" t="str">
        <f>+VLOOKUP(E14536&amp;H14536&amp;I14536&amp;J14536,[1]Homol.!O:S,3,0)</f>
        <v>Plain water</v>
      </c>
      <c r="C14536" s="4" t="s">
        <v>62</v>
      </c>
      <c r="D14536" s="4" t="s">
        <v>3</v>
      </c>
      <c r="E14536" s="4" t="s">
        <v>29</v>
      </c>
      <c r="F14536" s="4" t="str">
        <f t="shared" si="227"/>
        <v>Formatos Chicos Pet 500 cc</v>
      </c>
      <c r="G14536" s="4" t="s">
        <v>63</v>
      </c>
      <c r="H14536" s="4" t="s">
        <v>34</v>
      </c>
      <c r="I14536" s="4" t="s">
        <v>13</v>
      </c>
      <c r="J14536" s="4" t="s">
        <v>14</v>
      </c>
      <c r="P14536" s="4">
        <v>52.8</v>
      </c>
    </row>
    <row r="14537" spans="1:28" ht="14.25" x14ac:dyDescent="0.2">
      <c r="A14537" s="4" t="str">
        <f>+VLOOKUP(E14537&amp;H14537&amp;I14537&amp;J14537,[1]Homol.!O:S,2,0)</f>
        <v>Agua</v>
      </c>
      <c r="B14537" s="4" t="str">
        <f>+VLOOKUP(E14537&amp;H14537&amp;I14537&amp;J14537,[1]Homol.!O:S,3,0)</f>
        <v>Plain water</v>
      </c>
      <c r="C14537" s="4" t="s">
        <v>62</v>
      </c>
      <c r="D14537" s="4" t="s">
        <v>3</v>
      </c>
      <c r="E14537" s="4" t="s">
        <v>29</v>
      </c>
      <c r="F14537" s="4" t="str">
        <f t="shared" si="227"/>
        <v>Formatos Medianos 1500 cc</v>
      </c>
      <c r="G14537" s="4" t="s">
        <v>63</v>
      </c>
      <c r="H14537" s="4" t="s">
        <v>34</v>
      </c>
      <c r="I14537" s="4" t="s">
        <v>6</v>
      </c>
      <c r="J14537" s="4" t="s">
        <v>7</v>
      </c>
      <c r="P14537" s="4">
        <v>39.6</v>
      </c>
    </row>
    <row r="14538" spans="1:28" ht="14.25" x14ac:dyDescent="0.2">
      <c r="A14538" s="4" t="str">
        <f>+VLOOKUP(E14538&amp;H14538&amp;I14538&amp;J14538,[1]Homol.!O:S,2,0)</f>
        <v>Agua</v>
      </c>
      <c r="B14538" s="4" t="str">
        <f>+VLOOKUP(E14538&amp;H14538&amp;I14538&amp;J14538,[1]Homol.!O:S,3,0)</f>
        <v>Flavored water</v>
      </c>
      <c r="C14538" s="4" t="s">
        <v>62</v>
      </c>
      <c r="D14538" s="4" t="s">
        <v>3</v>
      </c>
      <c r="E14538" s="4" t="s">
        <v>4</v>
      </c>
      <c r="F14538" s="4" t="str">
        <f t="shared" si="227"/>
        <v>Formatos Medianos 1500 cc</v>
      </c>
      <c r="G14538" s="4" t="s">
        <v>63</v>
      </c>
      <c r="H14538" s="4" t="s">
        <v>5</v>
      </c>
      <c r="I14538" s="4" t="s">
        <v>6</v>
      </c>
      <c r="J14538" s="4" t="s">
        <v>7</v>
      </c>
      <c r="T14538" s="4">
        <v>262.08000000000004</v>
      </c>
      <c r="U14538" s="4">
        <v>362.88</v>
      </c>
      <c r="V14538" s="4">
        <v>80.37</v>
      </c>
      <c r="W14538" s="4">
        <v>60.480000000000004</v>
      </c>
      <c r="X14538" s="4">
        <v>50.4</v>
      </c>
      <c r="Y14538" s="4">
        <v>241.92</v>
      </c>
      <c r="Z14538" s="4">
        <v>80.64</v>
      </c>
      <c r="AA14538" s="4">
        <v>141.12</v>
      </c>
      <c r="AB14538" s="4">
        <v>10.079999999999998</v>
      </c>
    </row>
    <row r="14539" spans="1:28" ht="14.25" x14ac:dyDescent="0.2">
      <c r="A14539" s="4" t="str">
        <f>+VLOOKUP(E14539&amp;H14539&amp;I14539&amp;J14539,[1]Homol.!O:S,2,0)</f>
        <v>Agua</v>
      </c>
      <c r="B14539" s="4" t="str">
        <f>+VLOOKUP(E14539&amp;H14539&amp;I14539&amp;J14539,[1]Homol.!O:S,3,0)</f>
        <v>Flavored water</v>
      </c>
      <c r="C14539" s="4" t="s">
        <v>62</v>
      </c>
      <c r="D14539" s="4" t="s">
        <v>3</v>
      </c>
      <c r="E14539" s="4" t="s">
        <v>4</v>
      </c>
      <c r="F14539" s="4" t="str">
        <f t="shared" si="227"/>
        <v>Formatos Medianos 1500 cc</v>
      </c>
      <c r="G14539" s="4" t="s">
        <v>63</v>
      </c>
      <c r="H14539" s="4" t="s">
        <v>8</v>
      </c>
      <c r="I14539" s="4" t="s">
        <v>6</v>
      </c>
      <c r="J14539" s="4" t="s">
        <v>7</v>
      </c>
      <c r="T14539" s="4">
        <v>60.48</v>
      </c>
      <c r="U14539" s="4">
        <v>342.71999999999997</v>
      </c>
      <c r="V14539" s="4">
        <v>148.13999999999999</v>
      </c>
      <c r="W14539" s="4">
        <v>110.88</v>
      </c>
      <c r="Y14539" s="4">
        <v>322.56</v>
      </c>
      <c r="Z14539" s="4">
        <v>20.16</v>
      </c>
      <c r="AA14539" s="4">
        <v>60.480000000000004</v>
      </c>
    </row>
    <row r="14540" spans="1:28" ht="14.25" x14ac:dyDescent="0.2">
      <c r="A14540" s="4" t="str">
        <f>+VLOOKUP(E14540&amp;H14540&amp;I14540&amp;J14540,[1]Homol.!O:S,2,0)</f>
        <v>Agua</v>
      </c>
      <c r="B14540" s="4" t="str">
        <f>+VLOOKUP(E14540&amp;H14540&amp;I14540&amp;J14540,[1]Homol.!O:S,3,0)</f>
        <v>Flavored water</v>
      </c>
      <c r="C14540" s="4" t="s">
        <v>62</v>
      </c>
      <c r="D14540" s="4" t="s">
        <v>3</v>
      </c>
      <c r="E14540" s="4" t="s">
        <v>4</v>
      </c>
      <c r="F14540" s="4" t="str">
        <f t="shared" si="227"/>
        <v>Formatos Medianos 1500 cc</v>
      </c>
      <c r="G14540" s="4" t="s">
        <v>63</v>
      </c>
      <c r="H14540" s="4" t="s">
        <v>9</v>
      </c>
      <c r="I14540" s="4" t="s">
        <v>6</v>
      </c>
      <c r="J14540" s="4" t="s">
        <v>7</v>
      </c>
      <c r="T14540" s="4">
        <v>252</v>
      </c>
      <c r="U14540" s="4">
        <v>362.88</v>
      </c>
      <c r="V14540" s="4">
        <v>60.48</v>
      </c>
      <c r="W14540" s="4">
        <v>70.56</v>
      </c>
      <c r="X14540" s="4">
        <v>100.8</v>
      </c>
      <c r="Y14540" s="4">
        <v>292.32</v>
      </c>
      <c r="Z14540" s="4">
        <v>10.079999999999998</v>
      </c>
      <c r="AA14540" s="4">
        <v>110.88</v>
      </c>
      <c r="AB14540" s="4">
        <v>10.079999999999998</v>
      </c>
    </row>
    <row r="14541" spans="1:28" ht="14.25" x14ac:dyDescent="0.2">
      <c r="A14541" s="4" t="str">
        <f>+VLOOKUP(E14541&amp;H14541&amp;I14541&amp;J14541,[1]Homol.!O:S,2,0)</f>
        <v>Agua</v>
      </c>
      <c r="B14541" s="4" t="str">
        <f>+VLOOKUP(E14541&amp;H14541&amp;I14541&amp;J14541,[1]Homol.!O:S,3,0)</f>
        <v>Flavored water</v>
      </c>
      <c r="C14541" s="4" t="s">
        <v>62</v>
      </c>
      <c r="D14541" s="4" t="s">
        <v>3</v>
      </c>
      <c r="E14541" s="4" t="s">
        <v>4</v>
      </c>
      <c r="F14541" s="4" t="str">
        <f t="shared" si="227"/>
        <v>Formatos Medianos 1500 cc</v>
      </c>
      <c r="G14541" s="4" t="s">
        <v>63</v>
      </c>
      <c r="H14541" s="4" t="s">
        <v>10</v>
      </c>
      <c r="I14541" s="4" t="s">
        <v>6</v>
      </c>
      <c r="J14541" s="4" t="s">
        <v>7</v>
      </c>
      <c r="T14541" s="4">
        <v>141.12</v>
      </c>
      <c r="U14541" s="4">
        <v>312.48</v>
      </c>
      <c r="V14541" s="4">
        <v>120.78</v>
      </c>
      <c r="W14541" s="4">
        <v>70.56</v>
      </c>
      <c r="Y14541" s="4">
        <v>362.70000000000005</v>
      </c>
      <c r="Z14541" s="4">
        <v>40.32</v>
      </c>
      <c r="AA14541" s="4">
        <v>90.72</v>
      </c>
      <c r="AB14541" s="4">
        <v>0</v>
      </c>
    </row>
    <row r="14542" spans="1:28" ht="14.25" x14ac:dyDescent="0.2">
      <c r="A14542" s="4" t="str">
        <f>+VLOOKUP(E14542&amp;H14542&amp;I14542&amp;J14542,[1]Homol.!O:S,2,0)</f>
        <v>Agua</v>
      </c>
      <c r="B14542" s="4" t="str">
        <f>+VLOOKUP(E14542&amp;H14542&amp;I14542&amp;J14542,[1]Homol.!O:S,3,0)</f>
        <v>Flavored water</v>
      </c>
      <c r="C14542" s="4" t="s">
        <v>62</v>
      </c>
      <c r="D14542" s="4" t="s">
        <v>3</v>
      </c>
      <c r="E14542" s="4" t="s">
        <v>36</v>
      </c>
      <c r="F14542" s="4" t="str">
        <f t="shared" si="227"/>
        <v>Formatos Chicos Pet 500 cc</v>
      </c>
      <c r="G14542" s="4" t="s">
        <v>63</v>
      </c>
      <c r="H14542" s="4" t="s">
        <v>37</v>
      </c>
      <c r="I14542" s="4" t="s">
        <v>13</v>
      </c>
      <c r="J14542" s="4" t="s">
        <v>14</v>
      </c>
      <c r="V14542" s="4">
        <v>16.559999999999999</v>
      </c>
      <c r="Y14542" s="4">
        <v>-0.3</v>
      </c>
    </row>
    <row r="14543" spans="1:28" ht="14.25" x14ac:dyDescent="0.2">
      <c r="A14543" s="4" t="str">
        <f>+VLOOKUP(E14543&amp;H14543&amp;I14543&amp;J14543,[1]Homol.!O:S,2,0)</f>
        <v>Agua</v>
      </c>
      <c r="B14543" s="4" t="str">
        <f>+VLOOKUP(E14543&amp;H14543&amp;I14543&amp;J14543,[1]Homol.!O:S,3,0)</f>
        <v>Flavored water</v>
      </c>
      <c r="C14543" s="4" t="s">
        <v>62</v>
      </c>
      <c r="D14543" s="4" t="s">
        <v>3</v>
      </c>
      <c r="E14543" s="4" t="s">
        <v>36</v>
      </c>
      <c r="F14543" s="4" t="str">
        <f t="shared" si="227"/>
        <v>Formatos Grandes 2250 cc</v>
      </c>
      <c r="G14543" s="4" t="s">
        <v>63</v>
      </c>
      <c r="H14543" s="4" t="s">
        <v>37</v>
      </c>
      <c r="I14543" s="4" t="s">
        <v>15</v>
      </c>
      <c r="J14543" s="4" t="s">
        <v>16</v>
      </c>
      <c r="T14543" s="4">
        <v>55.349999999999994</v>
      </c>
      <c r="U14543" s="4">
        <v>-3.645</v>
      </c>
      <c r="V14543" s="4">
        <v>25.11</v>
      </c>
      <c r="W14543" s="4">
        <v>-6.3449999999999998</v>
      </c>
      <c r="X14543" s="4">
        <v>10.935000000000002</v>
      </c>
      <c r="Y14543" s="4">
        <v>-2.7</v>
      </c>
      <c r="Z14543" s="4">
        <v>-3.645</v>
      </c>
      <c r="AA14543" s="4">
        <v>-0.81</v>
      </c>
    </row>
    <row r="14544" spans="1:28" ht="14.25" x14ac:dyDescent="0.2">
      <c r="A14544" s="4" t="str">
        <f>+VLOOKUP(E14544&amp;H14544&amp;I14544&amp;J14544,[1]Homol.!O:S,2,0)</f>
        <v>Agua</v>
      </c>
      <c r="B14544" s="4" t="str">
        <f>+VLOOKUP(E14544&amp;H14544&amp;I14544&amp;J14544,[1]Homol.!O:S,3,0)</f>
        <v>Flavored water</v>
      </c>
      <c r="C14544" s="4" t="s">
        <v>62</v>
      </c>
      <c r="D14544" s="4" t="s">
        <v>3</v>
      </c>
      <c r="E14544" s="4" t="s">
        <v>36</v>
      </c>
      <c r="F14544" s="4" t="str">
        <f t="shared" si="227"/>
        <v>Formatos Medianos 1500 cc</v>
      </c>
      <c r="G14544" s="4" t="s">
        <v>63</v>
      </c>
      <c r="H14544" s="4" t="s">
        <v>37</v>
      </c>
      <c r="I14544" s="4" t="s">
        <v>6</v>
      </c>
      <c r="J14544" s="4" t="s">
        <v>7</v>
      </c>
      <c r="T14544" s="4">
        <v>26.369999999999997</v>
      </c>
      <c r="U14544" s="4">
        <v>37.53</v>
      </c>
      <c r="V14544" s="4">
        <v>-4.68</v>
      </c>
      <c r="W14544" s="4">
        <v>-4.5</v>
      </c>
      <c r="X14544" s="4">
        <v>-0.27</v>
      </c>
    </row>
    <row r="14545" spans="1:28" ht="14.25" x14ac:dyDescent="0.2">
      <c r="A14545" s="4" t="str">
        <f>+VLOOKUP(E14545&amp;H14545&amp;I14545&amp;J14545,[1]Homol.!O:S,2,0)</f>
        <v>Agua</v>
      </c>
      <c r="B14545" s="4" t="str">
        <f>+VLOOKUP(E14545&amp;H14545&amp;I14545&amp;J14545,[1]Homol.!O:S,3,0)</f>
        <v>Flavored water</v>
      </c>
      <c r="C14545" s="4" t="s">
        <v>62</v>
      </c>
      <c r="D14545" s="4" t="s">
        <v>3</v>
      </c>
      <c r="E14545" s="4" t="s">
        <v>36</v>
      </c>
      <c r="F14545" s="4" t="str">
        <f t="shared" si="227"/>
        <v>Formatos Chicos Pet 500 cc</v>
      </c>
      <c r="G14545" s="4" t="s">
        <v>63</v>
      </c>
      <c r="H14545" s="4" t="s">
        <v>38</v>
      </c>
      <c r="I14545" s="4" t="s">
        <v>13</v>
      </c>
      <c r="J14545" s="4" t="s">
        <v>14</v>
      </c>
      <c r="T14545" s="4">
        <v>8.76</v>
      </c>
      <c r="U14545" s="4">
        <v>7.14</v>
      </c>
      <c r="V14545" s="4">
        <v>-2.16</v>
      </c>
      <c r="W14545" s="4">
        <v>-0.36</v>
      </c>
    </row>
    <row r="14546" spans="1:28" ht="14.25" x14ac:dyDescent="0.2">
      <c r="A14546" s="4" t="str">
        <f>+VLOOKUP(E14546&amp;H14546&amp;I14546&amp;J14546,[1]Homol.!O:S,2,0)</f>
        <v>Agua</v>
      </c>
      <c r="B14546" s="4" t="str">
        <f>+VLOOKUP(E14546&amp;H14546&amp;I14546&amp;J14546,[1]Homol.!O:S,3,0)</f>
        <v>Flavored water</v>
      </c>
      <c r="C14546" s="4" t="s">
        <v>62</v>
      </c>
      <c r="D14546" s="4" t="s">
        <v>3</v>
      </c>
      <c r="E14546" s="4" t="s">
        <v>36</v>
      </c>
      <c r="F14546" s="4" t="str">
        <f t="shared" si="227"/>
        <v>Formatos Grandes 2250 cc</v>
      </c>
      <c r="G14546" s="4" t="s">
        <v>63</v>
      </c>
      <c r="H14546" s="4" t="s">
        <v>38</v>
      </c>
      <c r="I14546" s="4" t="s">
        <v>15</v>
      </c>
      <c r="J14546" s="4" t="s">
        <v>16</v>
      </c>
      <c r="T14546" s="4">
        <v>12.420000000000002</v>
      </c>
      <c r="U14546" s="4">
        <v>7.6950000000000021</v>
      </c>
      <c r="V14546" s="4">
        <v>-9.18</v>
      </c>
      <c r="W14546" s="4">
        <v>1.4850000000000001</v>
      </c>
      <c r="X14546" s="4">
        <v>-0.27</v>
      </c>
      <c r="Y14546" s="4">
        <v>9.99</v>
      </c>
      <c r="Z14546" s="4">
        <v>12.825000000000001</v>
      </c>
      <c r="AA14546" s="4">
        <v>-1.4850000000000001</v>
      </c>
      <c r="AB14546" s="4">
        <v>-2.7</v>
      </c>
    </row>
    <row r="14547" spans="1:28" ht="14.25" x14ac:dyDescent="0.2">
      <c r="A14547" s="4" t="str">
        <f>+VLOOKUP(E14547&amp;H14547&amp;I14547&amp;J14547,[1]Homol.!O:S,2,0)</f>
        <v>Agua</v>
      </c>
      <c r="B14547" s="4" t="str">
        <f>+VLOOKUP(E14547&amp;H14547&amp;I14547&amp;J14547,[1]Homol.!O:S,3,0)</f>
        <v>Flavored water</v>
      </c>
      <c r="C14547" s="4" t="s">
        <v>62</v>
      </c>
      <c r="D14547" s="4" t="s">
        <v>3</v>
      </c>
      <c r="E14547" s="4" t="s">
        <v>36</v>
      </c>
      <c r="F14547" s="4" t="str">
        <f t="shared" si="227"/>
        <v>Formatos Medianos 1500 cc</v>
      </c>
      <c r="G14547" s="4" t="s">
        <v>63</v>
      </c>
      <c r="H14547" s="4" t="s">
        <v>38</v>
      </c>
      <c r="I14547" s="4" t="s">
        <v>6</v>
      </c>
      <c r="J14547" s="4" t="s">
        <v>7</v>
      </c>
      <c r="T14547" s="4">
        <v>8.2799999999999994</v>
      </c>
      <c r="U14547" s="4">
        <v>8.01</v>
      </c>
      <c r="V14547" s="4">
        <v>25.919999999999998</v>
      </c>
      <c r="W14547" s="4">
        <v>-2.7</v>
      </c>
      <c r="X14547" s="4">
        <v>-2.97</v>
      </c>
    </row>
    <row r="14548" spans="1:28" ht="14.25" x14ac:dyDescent="0.2">
      <c r="A14548" s="4" t="str">
        <f>+VLOOKUP(E14548&amp;H14548&amp;I14548&amp;J14548,[1]Homol.!O:S,2,0)</f>
        <v>Agua</v>
      </c>
      <c r="B14548" s="4" t="str">
        <f>+VLOOKUP(E14548&amp;H14548&amp;I14548&amp;J14548,[1]Homol.!O:S,3,0)</f>
        <v>Flavored water</v>
      </c>
      <c r="C14548" s="4" t="s">
        <v>62</v>
      </c>
      <c r="D14548" s="4" t="s">
        <v>3</v>
      </c>
      <c r="E14548" s="4" t="s">
        <v>12</v>
      </c>
      <c r="F14548" s="4" t="str">
        <f t="shared" si="227"/>
        <v>Formatos Chicos Pet 500 cc</v>
      </c>
      <c r="G14548" s="4" t="s">
        <v>63</v>
      </c>
      <c r="H14548" s="4" t="s">
        <v>40</v>
      </c>
      <c r="I14548" s="4" t="s">
        <v>13</v>
      </c>
      <c r="J14548" s="4" t="s">
        <v>14</v>
      </c>
      <c r="V14548" s="4">
        <v>19.2</v>
      </c>
      <c r="W14548" s="4">
        <v>36.36</v>
      </c>
      <c r="X14548" s="4">
        <v>7.6199999999999992</v>
      </c>
      <c r="Y14548" s="4">
        <v>18.240000000000002</v>
      </c>
      <c r="Z14548" s="4">
        <v>-1.74</v>
      </c>
      <c r="AA14548" s="4">
        <v>-0.06</v>
      </c>
    </row>
    <row r="14549" spans="1:28" ht="14.25" x14ac:dyDescent="0.2">
      <c r="A14549" s="4" t="str">
        <f>+VLOOKUP(E14549&amp;H14549&amp;I14549&amp;J14549,[1]Homol.!O:S,2,0)</f>
        <v>Agua</v>
      </c>
      <c r="B14549" s="4" t="str">
        <f>+VLOOKUP(E14549&amp;H14549&amp;I14549&amp;J14549,[1]Homol.!O:S,3,0)</f>
        <v>Flavored water</v>
      </c>
      <c r="C14549" s="4" t="s">
        <v>62</v>
      </c>
      <c r="D14549" s="4" t="s">
        <v>3</v>
      </c>
      <c r="E14549" s="4" t="s">
        <v>12</v>
      </c>
      <c r="F14549" s="4" t="str">
        <f t="shared" si="227"/>
        <v>Formatos Grandes 2250 cc</v>
      </c>
      <c r="G14549" s="4" t="s">
        <v>63</v>
      </c>
      <c r="H14549" s="4" t="s">
        <v>40</v>
      </c>
      <c r="I14549" s="4" t="s">
        <v>15</v>
      </c>
      <c r="J14549" s="4" t="s">
        <v>16</v>
      </c>
      <c r="V14549" s="4">
        <v>32.400000000000006</v>
      </c>
      <c r="W14549" s="4">
        <v>19.844999999999999</v>
      </c>
      <c r="X14549" s="4">
        <v>43.2</v>
      </c>
      <c r="Y14549" s="4">
        <v>27.945000000000004</v>
      </c>
      <c r="Z14549" s="4">
        <v>-3.51</v>
      </c>
    </row>
    <row r="14550" spans="1:28" ht="14.25" x14ac:dyDescent="0.2">
      <c r="A14550" s="4" t="str">
        <f>+VLOOKUP(E14550&amp;H14550&amp;I14550&amp;J14550,[1]Homol.!O:S,2,0)</f>
        <v>Agua</v>
      </c>
      <c r="B14550" s="4" t="str">
        <f>+VLOOKUP(E14550&amp;H14550&amp;I14550&amp;J14550,[1]Homol.!O:S,3,0)</f>
        <v>Flavored water</v>
      </c>
      <c r="C14550" s="4" t="s">
        <v>62</v>
      </c>
      <c r="D14550" s="4" t="s">
        <v>3</v>
      </c>
      <c r="E14550" s="4" t="s">
        <v>12</v>
      </c>
      <c r="F14550" s="4" t="str">
        <f t="shared" si="227"/>
        <v>Formatos Medianos 1500 cc</v>
      </c>
      <c r="G14550" s="4" t="s">
        <v>63</v>
      </c>
      <c r="H14550" s="4" t="s">
        <v>40</v>
      </c>
      <c r="I14550" s="4" t="s">
        <v>6</v>
      </c>
      <c r="J14550" s="4" t="s">
        <v>7</v>
      </c>
      <c r="V14550" s="4">
        <v>80.64</v>
      </c>
      <c r="X14550" s="4">
        <v>30.24</v>
      </c>
      <c r="Y14550" s="4">
        <v>20.16</v>
      </c>
      <c r="Z14550" s="4">
        <v>-5.04</v>
      </c>
    </row>
    <row r="14551" spans="1:28" ht="14.25" x14ac:dyDescent="0.2">
      <c r="A14551" s="4" t="str">
        <f>+VLOOKUP(E14551&amp;H14551&amp;I14551&amp;J14551,[1]Homol.!O:S,2,0)</f>
        <v>Agua</v>
      </c>
      <c r="B14551" s="4" t="str">
        <f>+VLOOKUP(E14551&amp;H14551&amp;I14551&amp;J14551,[1]Homol.!O:S,3,0)</f>
        <v>Flavored water</v>
      </c>
      <c r="C14551" s="4" t="s">
        <v>62</v>
      </c>
      <c r="D14551" s="4" t="s">
        <v>3</v>
      </c>
      <c r="E14551" s="4" t="s">
        <v>12</v>
      </c>
      <c r="F14551" s="4" t="str">
        <f t="shared" si="227"/>
        <v>Formato Fun 300 cc</v>
      </c>
      <c r="G14551" s="4" t="s">
        <v>63</v>
      </c>
      <c r="H14551" s="4" t="s">
        <v>5</v>
      </c>
      <c r="I14551" s="4" t="s">
        <v>25</v>
      </c>
      <c r="J14551" s="4" t="s">
        <v>26</v>
      </c>
      <c r="T14551" s="4">
        <v>-1.944</v>
      </c>
      <c r="U14551" s="4">
        <v>-4.5</v>
      </c>
      <c r="V14551" s="4">
        <v>12.599999999999998</v>
      </c>
      <c r="W14551" s="4">
        <v>-5.2560000000000002</v>
      </c>
      <c r="X14551" s="4">
        <v>15.983999999999998</v>
      </c>
      <c r="Y14551" s="4">
        <v>-0.54</v>
      </c>
    </row>
    <row r="14552" spans="1:28" ht="14.25" x14ac:dyDescent="0.2">
      <c r="A14552" s="4" t="str">
        <f>+VLOOKUP(E14552&amp;H14552&amp;I14552&amp;J14552,[1]Homol.!O:S,2,0)</f>
        <v>Agua</v>
      </c>
      <c r="B14552" s="4" t="str">
        <f>+VLOOKUP(E14552&amp;H14552&amp;I14552&amp;J14552,[1]Homol.!O:S,3,0)</f>
        <v>Flavored water</v>
      </c>
      <c r="C14552" s="4" t="s">
        <v>62</v>
      </c>
      <c r="D14552" s="4" t="s">
        <v>3</v>
      </c>
      <c r="E14552" s="4" t="s">
        <v>12</v>
      </c>
      <c r="F14552" s="4" t="str">
        <f t="shared" si="227"/>
        <v>Formatos Chicos Pet 500 cc</v>
      </c>
      <c r="G14552" s="4" t="s">
        <v>63</v>
      </c>
      <c r="H14552" s="4" t="s">
        <v>5</v>
      </c>
      <c r="I14552" s="4" t="s">
        <v>13</v>
      </c>
      <c r="J14552" s="4" t="s">
        <v>14</v>
      </c>
      <c r="T14552" s="4">
        <v>64.739999999999995</v>
      </c>
      <c r="U14552" s="4">
        <v>59.58</v>
      </c>
      <c r="V14552" s="4">
        <v>13.44</v>
      </c>
      <c r="W14552" s="4">
        <v>-1.3800000000000008</v>
      </c>
      <c r="X14552" s="4">
        <v>21.959999999999997</v>
      </c>
      <c r="Y14552" s="4">
        <v>38.4</v>
      </c>
      <c r="Z14552" s="4">
        <v>9.6</v>
      </c>
      <c r="AB14552" s="4">
        <v>9.6</v>
      </c>
    </row>
    <row r="14553" spans="1:28" ht="14.25" x14ac:dyDescent="0.2">
      <c r="A14553" s="4" t="str">
        <f>+VLOOKUP(E14553&amp;H14553&amp;I14553&amp;J14553,[1]Homol.!O:S,2,0)</f>
        <v>Agua</v>
      </c>
      <c r="B14553" s="4" t="str">
        <f>+VLOOKUP(E14553&amp;H14553&amp;I14553&amp;J14553,[1]Homol.!O:S,3,0)</f>
        <v>Flavored water</v>
      </c>
      <c r="C14553" s="4" t="s">
        <v>62</v>
      </c>
      <c r="D14553" s="4" t="s">
        <v>3</v>
      </c>
      <c r="E14553" s="4" t="s">
        <v>12</v>
      </c>
      <c r="F14553" s="4" t="str">
        <f t="shared" si="227"/>
        <v>Formatos Grandes 2250 cc</v>
      </c>
      <c r="G14553" s="4" t="s">
        <v>63</v>
      </c>
      <c r="H14553" s="4" t="s">
        <v>5</v>
      </c>
      <c r="I14553" s="4" t="s">
        <v>15</v>
      </c>
      <c r="J14553" s="4" t="s">
        <v>16</v>
      </c>
      <c r="T14553" s="4">
        <v>80.460000000000008</v>
      </c>
      <c r="U14553" s="4">
        <v>218.97</v>
      </c>
      <c r="V14553" s="4">
        <v>267.97499999999997</v>
      </c>
      <c r="W14553" s="4">
        <v>-93.15</v>
      </c>
      <c r="X14553" s="4">
        <v>117.17999999999998</v>
      </c>
      <c r="Y14553" s="4">
        <v>9.3150000000000013</v>
      </c>
      <c r="Z14553" s="4">
        <v>185.04000500000001</v>
      </c>
      <c r="AA14553" s="4">
        <v>428.35500000000002</v>
      </c>
      <c r="AB14553" s="4">
        <v>-65.74499999999999</v>
      </c>
    </row>
    <row r="14554" spans="1:28" ht="14.25" x14ac:dyDescent="0.2">
      <c r="A14554" s="4" t="str">
        <f>+VLOOKUP(E14554&amp;H14554&amp;I14554&amp;J14554,[1]Homol.!O:S,2,0)</f>
        <v>Agua</v>
      </c>
      <c r="B14554" s="4" t="str">
        <f>+VLOOKUP(E14554&amp;H14554&amp;I14554&amp;J14554,[1]Homol.!O:S,3,0)</f>
        <v>Flavored water</v>
      </c>
      <c r="C14554" s="4" t="s">
        <v>62</v>
      </c>
      <c r="D14554" s="4" t="s">
        <v>3</v>
      </c>
      <c r="E14554" s="4" t="s">
        <v>12</v>
      </c>
      <c r="F14554" s="4" t="str">
        <f t="shared" si="227"/>
        <v>Formatos Grandes 2500 cc</v>
      </c>
      <c r="G14554" s="4" t="s">
        <v>63</v>
      </c>
      <c r="H14554" s="4" t="s">
        <v>5</v>
      </c>
      <c r="I14554" s="4" t="s">
        <v>15</v>
      </c>
      <c r="J14554" s="4" t="s">
        <v>48</v>
      </c>
      <c r="T14554" s="4">
        <v>57</v>
      </c>
    </row>
    <row r="14555" spans="1:28" ht="14.25" x14ac:dyDescent="0.2">
      <c r="A14555" s="4" t="str">
        <f>+VLOOKUP(E14555&amp;H14555&amp;I14555&amp;J14555,[1]Homol.!O:S,2,0)</f>
        <v>Agua</v>
      </c>
      <c r="B14555" s="4" t="str">
        <f>+VLOOKUP(E14555&amp;H14555&amp;I14555&amp;J14555,[1]Homol.!O:S,3,0)</f>
        <v>Flavored water</v>
      </c>
      <c r="C14555" s="4" t="s">
        <v>62</v>
      </c>
      <c r="D14555" s="4" t="s">
        <v>3</v>
      </c>
      <c r="E14555" s="4" t="s">
        <v>12</v>
      </c>
      <c r="F14555" s="4" t="str">
        <f t="shared" si="227"/>
        <v>Formatos Medianos 1000 cc</v>
      </c>
      <c r="G14555" s="4" t="s">
        <v>63</v>
      </c>
      <c r="H14555" s="4" t="s">
        <v>5</v>
      </c>
      <c r="I14555" s="4" t="s">
        <v>6</v>
      </c>
      <c r="J14555" s="4" t="s">
        <v>17</v>
      </c>
      <c r="T14555" s="4">
        <v>25.86</v>
      </c>
      <c r="U14555" s="4">
        <v>15.359999999999998</v>
      </c>
      <c r="V14555" s="4">
        <v>17.339999999999996</v>
      </c>
      <c r="W14555" s="4">
        <v>-3.3599999999999994</v>
      </c>
      <c r="X14555" s="4">
        <v>-11.28</v>
      </c>
      <c r="Y14555" s="4">
        <v>9.48</v>
      </c>
      <c r="Z14555" s="4">
        <v>-4.62</v>
      </c>
      <c r="AA14555" s="4">
        <v>-2.1</v>
      </c>
      <c r="AB14555" s="4">
        <v>-1.92</v>
      </c>
    </row>
    <row r="14556" spans="1:28" ht="14.25" x14ac:dyDescent="0.2">
      <c r="A14556" s="4" t="str">
        <f>+VLOOKUP(E14556&amp;H14556&amp;I14556&amp;J14556,[1]Homol.!O:S,2,0)</f>
        <v>Agua</v>
      </c>
      <c r="B14556" s="4" t="str">
        <f>+VLOOKUP(E14556&amp;H14556&amp;I14556&amp;J14556,[1]Homol.!O:S,3,0)</f>
        <v>Flavored water</v>
      </c>
      <c r="C14556" s="4" t="s">
        <v>62</v>
      </c>
      <c r="D14556" s="4" t="s">
        <v>3</v>
      </c>
      <c r="E14556" s="4" t="s">
        <v>12</v>
      </c>
      <c r="F14556" s="4" t="str">
        <f t="shared" si="227"/>
        <v>Formatos Medianos 1500 cc</v>
      </c>
      <c r="G14556" s="4" t="s">
        <v>63</v>
      </c>
      <c r="H14556" s="4" t="s">
        <v>5</v>
      </c>
      <c r="I14556" s="4" t="s">
        <v>6</v>
      </c>
      <c r="J14556" s="4" t="s">
        <v>7</v>
      </c>
      <c r="T14556" s="4">
        <v>289.89</v>
      </c>
      <c r="U14556" s="4">
        <v>-36.449999999999996</v>
      </c>
      <c r="V14556" s="4">
        <v>191.79000000000002</v>
      </c>
      <c r="W14556" s="4">
        <v>49.5</v>
      </c>
      <c r="X14556" s="4">
        <v>49.949999999999996</v>
      </c>
      <c r="Y14556" s="4">
        <v>106.56</v>
      </c>
      <c r="Z14556" s="4">
        <v>47.519999999999996</v>
      </c>
      <c r="AA14556" s="4">
        <v>65.61</v>
      </c>
      <c r="AB14556" s="4">
        <v>-25.200000000000003</v>
      </c>
    </row>
    <row r="14557" spans="1:28" ht="14.25" x14ac:dyDescent="0.2">
      <c r="A14557" s="4" t="str">
        <f>+VLOOKUP(E14557&amp;H14557&amp;I14557&amp;J14557,[1]Homol.!O:S,2,0)</f>
        <v>Agua</v>
      </c>
      <c r="B14557" s="4" t="str">
        <f>+VLOOKUP(E14557&amp;H14557&amp;I14557&amp;J14557,[1]Homol.!O:S,3,0)</f>
        <v>Flavored water</v>
      </c>
      <c r="C14557" s="4" t="s">
        <v>62</v>
      </c>
      <c r="D14557" s="4" t="s">
        <v>3</v>
      </c>
      <c r="E14557" s="4" t="s">
        <v>12</v>
      </c>
      <c r="F14557" s="4" t="str">
        <f t="shared" si="227"/>
        <v>Formato Fun 300 cc</v>
      </c>
      <c r="G14557" s="4" t="s">
        <v>63</v>
      </c>
      <c r="H14557" s="4" t="s">
        <v>9</v>
      </c>
      <c r="I14557" s="4" t="s">
        <v>25</v>
      </c>
      <c r="J14557" s="4" t="s">
        <v>26</v>
      </c>
      <c r="T14557" s="4">
        <v>34.415999999999997</v>
      </c>
      <c r="U14557" s="4">
        <v>-2.34</v>
      </c>
      <c r="V14557" s="4">
        <v>4.895999999999999</v>
      </c>
      <c r="W14557" s="4">
        <v>-2.448</v>
      </c>
      <c r="X14557" s="4">
        <v>9.1079999999999988</v>
      </c>
    </row>
    <row r="14558" spans="1:28" ht="14.25" x14ac:dyDescent="0.2">
      <c r="A14558" s="4" t="str">
        <f>+VLOOKUP(E14558&amp;H14558&amp;I14558&amp;J14558,[1]Homol.!O:S,2,0)</f>
        <v>Agua</v>
      </c>
      <c r="B14558" s="4" t="str">
        <f>+VLOOKUP(E14558&amp;H14558&amp;I14558&amp;J14558,[1]Homol.!O:S,3,0)</f>
        <v>Flavored water</v>
      </c>
      <c r="C14558" s="4" t="s">
        <v>62</v>
      </c>
      <c r="D14558" s="4" t="s">
        <v>3</v>
      </c>
      <c r="E14558" s="4" t="s">
        <v>12</v>
      </c>
      <c r="F14558" s="4" t="str">
        <f t="shared" si="227"/>
        <v>Formatos Chicos Pet 500 cc</v>
      </c>
      <c r="G14558" s="4" t="s">
        <v>63</v>
      </c>
      <c r="H14558" s="4" t="s">
        <v>9</v>
      </c>
      <c r="I14558" s="4" t="s">
        <v>13</v>
      </c>
      <c r="J14558" s="4" t="s">
        <v>14</v>
      </c>
      <c r="T14558" s="4">
        <v>36.959999999999994</v>
      </c>
      <c r="U14558" s="4">
        <v>61.86</v>
      </c>
      <c r="V14558" s="4">
        <v>14.7</v>
      </c>
      <c r="W14558" s="4">
        <v>-2.76</v>
      </c>
      <c r="X14558" s="4">
        <v>48.540000000000006</v>
      </c>
      <c r="Y14558" s="4">
        <v>20.100000000000001</v>
      </c>
      <c r="Z14558" s="4">
        <v>-12.36</v>
      </c>
      <c r="AB14558" s="4">
        <v>9.18</v>
      </c>
    </row>
    <row r="14559" spans="1:28" ht="14.25" x14ac:dyDescent="0.2">
      <c r="A14559" s="4" t="str">
        <f>+VLOOKUP(E14559&amp;H14559&amp;I14559&amp;J14559,[1]Homol.!O:S,2,0)</f>
        <v>Agua</v>
      </c>
      <c r="B14559" s="4" t="str">
        <f>+VLOOKUP(E14559&amp;H14559&amp;I14559&amp;J14559,[1]Homol.!O:S,3,0)</f>
        <v>Flavored water</v>
      </c>
      <c r="C14559" s="4" t="s">
        <v>62</v>
      </c>
      <c r="D14559" s="4" t="s">
        <v>3</v>
      </c>
      <c r="E14559" s="4" t="s">
        <v>12</v>
      </c>
      <c r="F14559" s="4" t="str">
        <f t="shared" si="227"/>
        <v>Formatos Grandes 2250 cc</v>
      </c>
      <c r="G14559" s="4" t="s">
        <v>63</v>
      </c>
      <c r="H14559" s="4" t="s">
        <v>9</v>
      </c>
      <c r="I14559" s="4" t="s">
        <v>15</v>
      </c>
      <c r="J14559" s="4" t="s">
        <v>16</v>
      </c>
      <c r="T14559" s="4">
        <v>75.87</v>
      </c>
      <c r="U14559" s="4">
        <v>373.14</v>
      </c>
      <c r="V14559" s="4">
        <v>46.575000000000003</v>
      </c>
      <c r="W14559" s="4">
        <v>280.8</v>
      </c>
      <c r="X14559" s="4">
        <v>92.475000000000009</v>
      </c>
      <c r="Y14559" s="4">
        <v>-13.5</v>
      </c>
      <c r="Z14559" s="4">
        <v>188.99999999999997</v>
      </c>
      <c r="AA14559" s="4">
        <v>276.07499999999999</v>
      </c>
      <c r="AB14559" s="4">
        <v>-15.66</v>
      </c>
    </row>
    <row r="14560" spans="1:28" ht="14.25" x14ac:dyDescent="0.2">
      <c r="A14560" s="4" t="str">
        <f>+VLOOKUP(E14560&amp;H14560&amp;I14560&amp;J14560,[1]Homol.!O:S,2,0)</f>
        <v>Agua</v>
      </c>
      <c r="B14560" s="4" t="str">
        <f>+VLOOKUP(E14560&amp;H14560&amp;I14560&amp;J14560,[1]Homol.!O:S,3,0)</f>
        <v>Flavored water</v>
      </c>
      <c r="C14560" s="4" t="s">
        <v>62</v>
      </c>
      <c r="D14560" s="4" t="s">
        <v>3</v>
      </c>
      <c r="E14560" s="4" t="s">
        <v>12</v>
      </c>
      <c r="F14560" s="4" t="str">
        <f t="shared" si="227"/>
        <v>Formatos Grandes 2500 cc</v>
      </c>
      <c r="G14560" s="4" t="s">
        <v>63</v>
      </c>
      <c r="H14560" s="4" t="s">
        <v>9</v>
      </c>
      <c r="I14560" s="4" t="s">
        <v>15</v>
      </c>
      <c r="J14560" s="4" t="s">
        <v>48</v>
      </c>
      <c r="T14560" s="4">
        <v>-28.95</v>
      </c>
      <c r="V14560" s="4">
        <v>0.15</v>
      </c>
      <c r="W14560" s="4">
        <v>0.45</v>
      </c>
      <c r="X14560" s="4">
        <v>-0.15</v>
      </c>
      <c r="Y14560" s="4">
        <v>0.15</v>
      </c>
    </row>
    <row r="14561" spans="1:28" ht="14.25" x14ac:dyDescent="0.2">
      <c r="A14561" s="4" t="str">
        <f>+VLOOKUP(E14561&amp;H14561&amp;I14561&amp;J14561,[1]Homol.!O:S,2,0)</f>
        <v>Agua</v>
      </c>
      <c r="B14561" s="4" t="str">
        <f>+VLOOKUP(E14561&amp;H14561&amp;I14561&amp;J14561,[1]Homol.!O:S,3,0)</f>
        <v>Flavored water</v>
      </c>
      <c r="C14561" s="4" t="s">
        <v>62</v>
      </c>
      <c r="D14561" s="4" t="s">
        <v>3</v>
      </c>
      <c r="E14561" s="4" t="s">
        <v>12</v>
      </c>
      <c r="F14561" s="4" t="str">
        <f t="shared" si="227"/>
        <v>Formatos Medianos 1000 cc</v>
      </c>
      <c r="G14561" s="4" t="s">
        <v>63</v>
      </c>
      <c r="H14561" s="4" t="s">
        <v>9</v>
      </c>
      <c r="I14561" s="4" t="s">
        <v>6</v>
      </c>
      <c r="J14561" s="4" t="s">
        <v>17</v>
      </c>
      <c r="T14561" s="4">
        <v>25.799999999999997</v>
      </c>
      <c r="U14561" s="4">
        <v>35.58</v>
      </c>
      <c r="V14561" s="4">
        <v>12.959999999999997</v>
      </c>
      <c r="W14561" s="4">
        <v>-2.58</v>
      </c>
      <c r="X14561" s="4">
        <v>-9.9600000000000009</v>
      </c>
      <c r="Z14561" s="4">
        <v>-0.3</v>
      </c>
      <c r="AA14561" s="4">
        <v>10.38</v>
      </c>
      <c r="AB14561" s="4">
        <v>-2.88</v>
      </c>
    </row>
    <row r="14562" spans="1:28" ht="14.25" x14ac:dyDescent="0.2">
      <c r="A14562" s="4" t="str">
        <f>+VLOOKUP(E14562&amp;H14562&amp;I14562&amp;J14562,[1]Homol.!O:S,2,0)</f>
        <v>Agua</v>
      </c>
      <c r="B14562" s="4" t="str">
        <f>+VLOOKUP(E14562&amp;H14562&amp;I14562&amp;J14562,[1]Homol.!O:S,3,0)</f>
        <v>Flavored water</v>
      </c>
      <c r="C14562" s="4" t="s">
        <v>62</v>
      </c>
      <c r="D14562" s="4" t="s">
        <v>3</v>
      </c>
      <c r="E14562" s="4" t="s">
        <v>12</v>
      </c>
      <c r="F14562" s="4" t="str">
        <f t="shared" si="227"/>
        <v>Formatos Medianos 1500 cc</v>
      </c>
      <c r="G14562" s="4" t="s">
        <v>63</v>
      </c>
      <c r="H14562" s="4" t="s">
        <v>9</v>
      </c>
      <c r="I14562" s="4" t="s">
        <v>6</v>
      </c>
      <c r="J14562" s="4" t="s">
        <v>7</v>
      </c>
      <c r="T14562" s="4">
        <v>284.49</v>
      </c>
      <c r="U14562" s="4">
        <v>-18.990000000000002</v>
      </c>
      <c r="V14562" s="4">
        <v>-18.63</v>
      </c>
      <c r="W14562" s="4">
        <v>120.06</v>
      </c>
      <c r="X14562" s="4">
        <v>50.4</v>
      </c>
      <c r="Y14562" s="4">
        <v>20.25</v>
      </c>
      <c r="Z14562" s="4">
        <v>46.17</v>
      </c>
      <c r="AA14562" s="4">
        <v>112.23</v>
      </c>
      <c r="AB14562" s="4">
        <v>-35.19</v>
      </c>
    </row>
    <row r="14563" spans="1:28" ht="14.25" x14ac:dyDescent="0.2">
      <c r="A14563" s="4" t="str">
        <f>+VLOOKUP(E14563&amp;H14563&amp;I14563&amp;J14563,[1]Homol.!O:S,2,0)</f>
        <v>Agua</v>
      </c>
      <c r="B14563" s="4" t="str">
        <f>+VLOOKUP(E14563&amp;H14563&amp;I14563&amp;J14563,[1]Homol.!O:S,3,0)</f>
        <v>Flavored water</v>
      </c>
      <c r="C14563" s="4" t="s">
        <v>62</v>
      </c>
      <c r="D14563" s="4" t="s">
        <v>3</v>
      </c>
      <c r="E14563" s="4" t="s">
        <v>12</v>
      </c>
      <c r="F14563" s="4" t="str">
        <f t="shared" si="227"/>
        <v>Formatos Chicos Pet 500 cc</v>
      </c>
      <c r="G14563" s="4" t="s">
        <v>63</v>
      </c>
      <c r="H14563" s="4" t="s">
        <v>18</v>
      </c>
      <c r="I14563" s="4" t="s">
        <v>13</v>
      </c>
      <c r="J14563" s="4" t="s">
        <v>14</v>
      </c>
      <c r="T14563" s="4">
        <v>25.32</v>
      </c>
      <c r="U14563" s="4">
        <v>45.96</v>
      </c>
      <c r="V14563" s="4">
        <v>14.579999999999998</v>
      </c>
      <c r="W14563" s="4">
        <v>16.559999999999999</v>
      </c>
      <c r="X14563" s="4">
        <v>37.379999999999995</v>
      </c>
      <c r="Y14563" s="4">
        <v>9.5399999999999991</v>
      </c>
    </row>
    <row r="14564" spans="1:28" ht="14.25" x14ac:dyDescent="0.2">
      <c r="A14564" s="4" t="str">
        <f>+VLOOKUP(E14564&amp;H14564&amp;I14564&amp;J14564,[1]Homol.!O:S,2,0)</f>
        <v>Agua</v>
      </c>
      <c r="B14564" s="4" t="str">
        <f>+VLOOKUP(E14564&amp;H14564&amp;I14564&amp;J14564,[1]Homol.!O:S,3,0)</f>
        <v>Flavored water</v>
      </c>
      <c r="C14564" s="4" t="s">
        <v>62</v>
      </c>
      <c r="D14564" s="4" t="s">
        <v>3</v>
      </c>
      <c r="E14564" s="4" t="s">
        <v>12</v>
      </c>
      <c r="F14564" s="4" t="str">
        <f t="shared" si="227"/>
        <v>Formatos Grandes 2250 cc</v>
      </c>
      <c r="G14564" s="4" t="s">
        <v>63</v>
      </c>
      <c r="H14564" s="4" t="s">
        <v>18</v>
      </c>
      <c r="I14564" s="4" t="s">
        <v>15</v>
      </c>
      <c r="J14564" s="4" t="s">
        <v>16</v>
      </c>
      <c r="T14564" s="4">
        <v>309.14999999999998</v>
      </c>
      <c r="U14564" s="4">
        <v>24.029999999999987</v>
      </c>
      <c r="V14564" s="4">
        <v>165.91500000000002</v>
      </c>
      <c r="W14564" s="4">
        <v>-99.224999999999994</v>
      </c>
      <c r="X14564" s="4">
        <v>120.69</v>
      </c>
      <c r="Y14564" s="4">
        <v>-23.354999999999997</v>
      </c>
      <c r="Z14564" s="4">
        <v>84.644999999999996</v>
      </c>
      <c r="AA14564" s="4">
        <v>169.42500000000001</v>
      </c>
      <c r="AB14564" s="4">
        <v>0.53999999999999915</v>
      </c>
    </row>
    <row r="14565" spans="1:28" ht="14.25" x14ac:dyDescent="0.2">
      <c r="A14565" s="4" t="str">
        <f>+VLOOKUP(E14565&amp;H14565&amp;I14565&amp;J14565,[1]Homol.!O:S,2,0)</f>
        <v>Agua</v>
      </c>
      <c r="B14565" s="4" t="str">
        <f>+VLOOKUP(E14565&amp;H14565&amp;I14565&amp;J14565,[1]Homol.!O:S,3,0)</f>
        <v>Flavored water</v>
      </c>
      <c r="C14565" s="4" t="s">
        <v>62</v>
      </c>
      <c r="D14565" s="4" t="s">
        <v>3</v>
      </c>
      <c r="E14565" s="4" t="s">
        <v>12</v>
      </c>
      <c r="F14565" s="4" t="str">
        <f t="shared" si="227"/>
        <v>Formatos Grandes 2500 cc</v>
      </c>
      <c r="G14565" s="4" t="s">
        <v>63</v>
      </c>
      <c r="H14565" s="4" t="s">
        <v>18</v>
      </c>
      <c r="I14565" s="4" t="s">
        <v>15</v>
      </c>
      <c r="J14565" s="4" t="s">
        <v>48</v>
      </c>
      <c r="T14565" s="4">
        <v>-5.85</v>
      </c>
      <c r="U14565" s="4">
        <v>0.15</v>
      </c>
      <c r="W14565" s="4">
        <v>1.95</v>
      </c>
    </row>
    <row r="14566" spans="1:28" ht="14.25" x14ac:dyDescent="0.2">
      <c r="A14566" s="4" t="str">
        <f>+VLOOKUP(E14566&amp;H14566&amp;I14566&amp;J14566,[1]Homol.!O:S,2,0)</f>
        <v>Agua</v>
      </c>
      <c r="B14566" s="4" t="str">
        <f>+VLOOKUP(E14566&amp;H14566&amp;I14566&amp;J14566,[1]Homol.!O:S,3,0)</f>
        <v>Flavored water</v>
      </c>
      <c r="C14566" s="4" t="s">
        <v>62</v>
      </c>
      <c r="D14566" s="4" t="s">
        <v>3</v>
      </c>
      <c r="E14566" s="4" t="s">
        <v>12</v>
      </c>
      <c r="F14566" s="4" t="str">
        <f t="shared" si="227"/>
        <v>Formatos Medianos 1500 cc</v>
      </c>
      <c r="G14566" s="4" t="s">
        <v>63</v>
      </c>
      <c r="H14566" s="4" t="s">
        <v>18</v>
      </c>
      <c r="I14566" s="4" t="s">
        <v>6</v>
      </c>
      <c r="J14566" s="4" t="s">
        <v>7</v>
      </c>
      <c r="T14566" s="4">
        <v>245.15999999999997</v>
      </c>
      <c r="U14566" s="4">
        <v>-0.81000000000000938</v>
      </c>
      <c r="V14566" s="4">
        <v>99.449999999999989</v>
      </c>
      <c r="W14566" s="4">
        <v>75.69</v>
      </c>
      <c r="X14566" s="4">
        <v>105.03</v>
      </c>
      <c r="Y14566" s="4">
        <v>68.94</v>
      </c>
      <c r="Z14566" s="4">
        <v>65.790000000000006</v>
      </c>
      <c r="AA14566" s="4">
        <v>19.709999999999997</v>
      </c>
      <c r="AB14566" s="4">
        <v>-22.050000000000004</v>
      </c>
    </row>
    <row r="14567" spans="1:28" ht="14.25" x14ac:dyDescent="0.2">
      <c r="A14567" s="4" t="str">
        <f>+VLOOKUP(E14567&amp;H14567&amp;I14567&amp;J14567,[1]Homol.!O:S,2,0)</f>
        <v>Agua</v>
      </c>
      <c r="B14567" s="4" t="str">
        <f>+VLOOKUP(E14567&amp;H14567&amp;I14567&amp;J14567,[1]Homol.!O:S,3,0)</f>
        <v>Flavored water</v>
      </c>
      <c r="C14567" s="4" t="s">
        <v>62</v>
      </c>
      <c r="D14567" s="4" t="s">
        <v>3</v>
      </c>
      <c r="E14567" s="4" t="s">
        <v>12</v>
      </c>
      <c r="F14567" s="4" t="str">
        <f t="shared" si="227"/>
        <v>Formato Fun 300 cc</v>
      </c>
      <c r="G14567" s="4" t="s">
        <v>63</v>
      </c>
      <c r="H14567" s="4" t="s">
        <v>10</v>
      </c>
      <c r="I14567" s="4" t="s">
        <v>25</v>
      </c>
      <c r="J14567" s="4" t="s">
        <v>26</v>
      </c>
      <c r="T14567" s="4">
        <v>-1.6559999999999999</v>
      </c>
      <c r="U14567" s="4">
        <v>-2.3759999999999999</v>
      </c>
      <c r="V14567" s="4">
        <v>-0.108</v>
      </c>
      <c r="W14567" s="4">
        <v>-0.32400000000000001</v>
      </c>
      <c r="X14567" s="4">
        <v>0.36</v>
      </c>
    </row>
    <row r="14568" spans="1:28" ht="14.25" x14ac:dyDescent="0.2">
      <c r="A14568" s="4" t="str">
        <f>+VLOOKUP(E14568&amp;H14568&amp;I14568&amp;J14568,[1]Homol.!O:S,2,0)</f>
        <v>Agua</v>
      </c>
      <c r="B14568" s="4" t="str">
        <f>+VLOOKUP(E14568&amp;H14568&amp;I14568&amp;J14568,[1]Homol.!O:S,3,0)</f>
        <v>Flavored water</v>
      </c>
      <c r="C14568" s="4" t="s">
        <v>62</v>
      </c>
      <c r="D14568" s="4" t="s">
        <v>3</v>
      </c>
      <c r="E14568" s="4" t="s">
        <v>12</v>
      </c>
      <c r="F14568" s="4" t="str">
        <f t="shared" si="227"/>
        <v>Formatos Chicos Pet 500 cc</v>
      </c>
      <c r="G14568" s="4" t="s">
        <v>63</v>
      </c>
      <c r="H14568" s="4" t="s">
        <v>10</v>
      </c>
      <c r="I14568" s="4" t="s">
        <v>13</v>
      </c>
      <c r="J14568" s="4" t="s">
        <v>14</v>
      </c>
      <c r="T14568" s="4">
        <v>47.34</v>
      </c>
      <c r="U14568" s="4">
        <v>37.56</v>
      </c>
      <c r="V14568" s="4">
        <v>36.54</v>
      </c>
      <c r="W14568" s="4">
        <v>6.5399999999999974</v>
      </c>
      <c r="X14568" s="4">
        <v>38.400000000000006</v>
      </c>
      <c r="Y14568" s="4">
        <v>29.64</v>
      </c>
      <c r="Z14568" s="4">
        <v>-18.18</v>
      </c>
      <c r="AA14568" s="4">
        <v>9.6</v>
      </c>
      <c r="AB14568" s="4">
        <v>9.48</v>
      </c>
    </row>
    <row r="14569" spans="1:28" ht="14.25" x14ac:dyDescent="0.2">
      <c r="A14569" s="4" t="str">
        <f>+VLOOKUP(E14569&amp;H14569&amp;I14569&amp;J14569,[1]Homol.!O:S,2,0)</f>
        <v>Agua</v>
      </c>
      <c r="B14569" s="4" t="str">
        <f>+VLOOKUP(E14569&amp;H14569&amp;I14569&amp;J14569,[1]Homol.!O:S,3,0)</f>
        <v>Flavored water</v>
      </c>
      <c r="C14569" s="4" t="s">
        <v>62</v>
      </c>
      <c r="D14569" s="4" t="s">
        <v>3</v>
      </c>
      <c r="E14569" s="4" t="s">
        <v>12</v>
      </c>
      <c r="F14569" s="4" t="str">
        <f t="shared" si="227"/>
        <v>Formatos Grandes 2250 cc</v>
      </c>
      <c r="G14569" s="4" t="s">
        <v>63</v>
      </c>
      <c r="H14569" s="4" t="s">
        <v>10</v>
      </c>
      <c r="I14569" s="4" t="s">
        <v>15</v>
      </c>
      <c r="J14569" s="4" t="s">
        <v>16</v>
      </c>
      <c r="T14569" s="4">
        <v>121.50000000000001</v>
      </c>
      <c r="U14569" s="4">
        <v>515.43000000000006</v>
      </c>
      <c r="V14569" s="4">
        <v>-45.765000000000008</v>
      </c>
      <c r="W14569" s="4">
        <v>714.55499999999995</v>
      </c>
      <c r="X14569" s="4">
        <v>-129.73500000000001</v>
      </c>
      <c r="Y14569" s="4">
        <v>8.1000000000000014</v>
      </c>
      <c r="Z14569" s="4">
        <v>266.85000500000007</v>
      </c>
      <c r="AA14569" s="4">
        <v>730.755</v>
      </c>
      <c r="AB14569" s="4">
        <v>-111.10499999999999</v>
      </c>
    </row>
    <row r="14570" spans="1:28" ht="14.25" x14ac:dyDescent="0.2">
      <c r="A14570" s="4" t="str">
        <f>+VLOOKUP(E14570&amp;H14570&amp;I14570&amp;J14570,[1]Homol.!O:S,2,0)</f>
        <v>Agua</v>
      </c>
      <c r="B14570" s="4" t="str">
        <f>+VLOOKUP(E14570&amp;H14570&amp;I14570&amp;J14570,[1]Homol.!O:S,3,0)</f>
        <v>Flavored water</v>
      </c>
      <c r="C14570" s="4" t="s">
        <v>62</v>
      </c>
      <c r="D14570" s="4" t="s">
        <v>3</v>
      </c>
      <c r="E14570" s="4" t="s">
        <v>12</v>
      </c>
      <c r="F14570" s="4" t="str">
        <f t="shared" si="227"/>
        <v>Formatos Grandes 2500 cc</v>
      </c>
      <c r="G14570" s="4" t="s">
        <v>63</v>
      </c>
      <c r="H14570" s="4" t="s">
        <v>10</v>
      </c>
      <c r="I14570" s="4" t="s">
        <v>15</v>
      </c>
      <c r="J14570" s="4" t="s">
        <v>48</v>
      </c>
      <c r="T14570" s="4">
        <v>-73.650000000000006</v>
      </c>
      <c r="U14570" s="4">
        <v>-0.9</v>
      </c>
      <c r="AA14570" s="4">
        <v>10.8</v>
      </c>
    </row>
    <row r="14571" spans="1:28" ht="14.25" x14ac:dyDescent="0.2">
      <c r="A14571" s="4" t="str">
        <f>+VLOOKUP(E14571&amp;H14571&amp;I14571&amp;J14571,[1]Homol.!O:S,2,0)</f>
        <v>Agua</v>
      </c>
      <c r="B14571" s="4" t="str">
        <f>+VLOOKUP(E14571&amp;H14571&amp;I14571&amp;J14571,[1]Homol.!O:S,3,0)</f>
        <v>Flavored water</v>
      </c>
      <c r="C14571" s="4" t="s">
        <v>62</v>
      </c>
      <c r="D14571" s="4" t="s">
        <v>3</v>
      </c>
      <c r="E14571" s="4" t="s">
        <v>12</v>
      </c>
      <c r="F14571" s="4" t="str">
        <f t="shared" si="227"/>
        <v>Formatos Medianos 1000 cc</v>
      </c>
      <c r="G14571" s="4" t="s">
        <v>63</v>
      </c>
      <c r="H14571" s="4" t="s">
        <v>10</v>
      </c>
      <c r="I14571" s="4" t="s">
        <v>6</v>
      </c>
      <c r="J14571" s="4" t="s">
        <v>17</v>
      </c>
      <c r="T14571" s="4">
        <v>24.839999999999996</v>
      </c>
      <c r="U14571" s="4">
        <v>11.7</v>
      </c>
      <c r="V14571" s="4">
        <v>-1.5600000000000005</v>
      </c>
      <c r="W14571" s="4">
        <v>-5.04</v>
      </c>
      <c r="X14571" s="4">
        <v>10.08</v>
      </c>
      <c r="Y14571" s="4">
        <v>-6.24</v>
      </c>
      <c r="Z14571" s="4">
        <v>16.32</v>
      </c>
      <c r="AA14571" s="4">
        <v>-1.68</v>
      </c>
      <c r="AB14571" s="4">
        <v>-4.74</v>
      </c>
    </row>
    <row r="14572" spans="1:28" ht="14.25" x14ac:dyDescent="0.2">
      <c r="A14572" s="4" t="str">
        <f>+VLOOKUP(E14572&amp;H14572&amp;I14572&amp;J14572,[1]Homol.!O:S,2,0)</f>
        <v>Agua</v>
      </c>
      <c r="B14572" s="4" t="str">
        <f>+VLOOKUP(E14572&amp;H14572&amp;I14572&amp;J14572,[1]Homol.!O:S,3,0)</f>
        <v>Flavored water</v>
      </c>
      <c r="C14572" s="4" t="s">
        <v>62</v>
      </c>
      <c r="D14572" s="4" t="s">
        <v>3</v>
      </c>
      <c r="E14572" s="4" t="s">
        <v>12</v>
      </c>
      <c r="F14572" s="4" t="str">
        <f t="shared" si="227"/>
        <v>Formatos Medianos 1500 cc</v>
      </c>
      <c r="G14572" s="4" t="s">
        <v>63</v>
      </c>
      <c r="H14572" s="4" t="s">
        <v>10</v>
      </c>
      <c r="I14572" s="4" t="s">
        <v>6</v>
      </c>
      <c r="J14572" s="4" t="s">
        <v>7</v>
      </c>
      <c r="T14572" s="4">
        <v>34.019999999999996</v>
      </c>
      <c r="U14572" s="4">
        <v>96.570000000000007</v>
      </c>
      <c r="V14572" s="4">
        <v>-4.05</v>
      </c>
      <c r="W14572" s="4">
        <v>43.38</v>
      </c>
      <c r="X14572" s="4">
        <v>260.73</v>
      </c>
      <c r="Y14572" s="4">
        <v>52.74</v>
      </c>
      <c r="Z14572" s="4">
        <v>3.51</v>
      </c>
      <c r="AA14572" s="4">
        <v>61.92</v>
      </c>
      <c r="AB14572" s="4">
        <v>3.1500000000000004</v>
      </c>
    </row>
    <row r="14573" spans="1:28" ht="14.25" x14ac:dyDescent="0.2">
      <c r="A14573" s="4" t="str">
        <f>+VLOOKUP(E14573&amp;H14573&amp;I14573&amp;J14573,[1]Homol.!O:S,2,0)</f>
        <v>Agua</v>
      </c>
      <c r="B14573" s="4" t="str">
        <f>+VLOOKUP(E14573&amp;H14573&amp;I14573&amp;J14573,[1]Homol.!O:S,3,0)</f>
        <v>Flavored water</v>
      </c>
      <c r="C14573" s="4" t="s">
        <v>62</v>
      </c>
      <c r="D14573" s="4" t="s">
        <v>3</v>
      </c>
      <c r="E14573" s="4" t="s">
        <v>20</v>
      </c>
      <c r="F14573" s="4" t="str">
        <f t="shared" si="227"/>
        <v>Formatos Grandes 2250 cc</v>
      </c>
      <c r="G14573" s="4" t="s">
        <v>63</v>
      </c>
      <c r="H14573" s="4" t="s">
        <v>40</v>
      </c>
      <c r="I14573" s="4" t="s">
        <v>15</v>
      </c>
      <c r="J14573" s="4" t="s">
        <v>16</v>
      </c>
      <c r="V14573" s="4">
        <v>10.8</v>
      </c>
      <c r="W14573" s="4">
        <v>9.0450000000000017</v>
      </c>
      <c r="X14573" s="4">
        <v>-0.27</v>
      </c>
      <c r="Y14573" s="4">
        <v>10.260000000000002</v>
      </c>
      <c r="Z14573" s="4">
        <v>-8.2349999999999994</v>
      </c>
    </row>
    <row r="14574" spans="1:28" ht="14.25" x14ac:dyDescent="0.2">
      <c r="A14574" s="4" t="str">
        <f>+VLOOKUP(E14574&amp;H14574&amp;I14574&amp;J14574,[1]Homol.!O:S,2,0)</f>
        <v>Agua</v>
      </c>
      <c r="B14574" s="4" t="str">
        <f>+VLOOKUP(E14574&amp;H14574&amp;I14574&amp;J14574,[1]Homol.!O:S,3,0)</f>
        <v>Flavored water</v>
      </c>
      <c r="C14574" s="4" t="s">
        <v>62</v>
      </c>
      <c r="D14574" s="4" t="s">
        <v>3</v>
      </c>
      <c r="E14574" s="4" t="s">
        <v>20</v>
      </c>
      <c r="F14574" s="4" t="str">
        <f t="shared" si="227"/>
        <v>Formatos Medianos 1500 cc</v>
      </c>
      <c r="G14574" s="4" t="s">
        <v>63</v>
      </c>
      <c r="H14574" s="4" t="s">
        <v>40</v>
      </c>
      <c r="I14574" s="4" t="s">
        <v>6</v>
      </c>
      <c r="J14574" s="4" t="s">
        <v>7</v>
      </c>
      <c r="V14574" s="4">
        <v>10.08</v>
      </c>
      <c r="W14574" s="4">
        <v>18.990000000000002</v>
      </c>
      <c r="X14574" s="4">
        <v>29.159999999999997</v>
      </c>
      <c r="Y14574" s="4">
        <v>19.079999999999998</v>
      </c>
      <c r="Z14574" s="4">
        <v>-6.39</v>
      </c>
      <c r="AA14574" s="4">
        <v>-0.09</v>
      </c>
    </row>
    <row r="14575" spans="1:28" ht="14.25" x14ac:dyDescent="0.2">
      <c r="A14575" s="4" t="str">
        <f>+VLOOKUP(E14575&amp;H14575&amp;I14575&amp;J14575,[1]Homol.!O:S,2,0)</f>
        <v>Agua</v>
      </c>
      <c r="B14575" s="4" t="str">
        <f>+VLOOKUP(E14575&amp;H14575&amp;I14575&amp;J14575,[1]Homol.!O:S,3,0)</f>
        <v>Flavored water</v>
      </c>
      <c r="C14575" s="4" t="s">
        <v>62</v>
      </c>
      <c r="D14575" s="4" t="s">
        <v>3</v>
      </c>
      <c r="E14575" s="4" t="s">
        <v>20</v>
      </c>
      <c r="F14575" s="4" t="str">
        <f t="shared" si="227"/>
        <v>Formatos Chicos Pet 500 cc</v>
      </c>
      <c r="G14575" s="4" t="s">
        <v>63</v>
      </c>
      <c r="H14575" s="4" t="s">
        <v>5</v>
      </c>
      <c r="I14575" s="4" t="s">
        <v>13</v>
      </c>
      <c r="J14575" s="4" t="s">
        <v>14</v>
      </c>
      <c r="T14575" s="4">
        <v>9.6</v>
      </c>
      <c r="U14575" s="4">
        <v>-1.26</v>
      </c>
      <c r="V14575" s="4">
        <v>8.0399999999999991</v>
      </c>
      <c r="W14575" s="4">
        <v>-1.26</v>
      </c>
      <c r="X14575" s="4">
        <v>-3.66</v>
      </c>
      <c r="Z14575" s="4">
        <v>8.1</v>
      </c>
      <c r="AA14575" s="4">
        <v>-0.84</v>
      </c>
      <c r="AB14575" s="4">
        <v>-1.26</v>
      </c>
    </row>
    <row r="14576" spans="1:28" ht="14.25" x14ac:dyDescent="0.2">
      <c r="A14576" s="4" t="str">
        <f>+VLOOKUP(E14576&amp;H14576&amp;I14576&amp;J14576,[1]Homol.!O:S,2,0)</f>
        <v>Agua</v>
      </c>
      <c r="B14576" s="4" t="str">
        <f>+VLOOKUP(E14576&amp;H14576&amp;I14576&amp;J14576,[1]Homol.!O:S,3,0)</f>
        <v>Flavored water</v>
      </c>
      <c r="C14576" s="4" t="s">
        <v>62</v>
      </c>
      <c r="D14576" s="4" t="s">
        <v>3</v>
      </c>
      <c r="E14576" s="4" t="s">
        <v>20</v>
      </c>
      <c r="F14576" s="4" t="str">
        <f t="shared" si="227"/>
        <v>Formatos Grandes 2250 cc</v>
      </c>
      <c r="G14576" s="4" t="s">
        <v>63</v>
      </c>
      <c r="H14576" s="4" t="s">
        <v>5</v>
      </c>
      <c r="I14576" s="4" t="s">
        <v>15</v>
      </c>
      <c r="J14576" s="4" t="s">
        <v>16</v>
      </c>
      <c r="T14576" s="4">
        <v>109.35</v>
      </c>
      <c r="U14576" s="4">
        <v>-14.58</v>
      </c>
      <c r="V14576" s="4">
        <v>83.16</v>
      </c>
      <c r="W14576" s="4">
        <v>-17.684999999999999</v>
      </c>
      <c r="X14576" s="4">
        <v>-7.83</v>
      </c>
      <c r="Y14576" s="4">
        <v>3.7800000000000002</v>
      </c>
      <c r="Z14576" s="4">
        <v>20.925000000000001</v>
      </c>
      <c r="AA14576" s="4">
        <v>129.06</v>
      </c>
      <c r="AB14576" s="4">
        <v>-18.899999999999999</v>
      </c>
    </row>
    <row r="14577" spans="1:28" ht="14.25" x14ac:dyDescent="0.2">
      <c r="A14577" s="4" t="str">
        <f>+VLOOKUP(E14577&amp;H14577&amp;I14577&amp;J14577,[1]Homol.!O:S,2,0)</f>
        <v>Agua</v>
      </c>
      <c r="B14577" s="4" t="str">
        <f>+VLOOKUP(E14577&amp;H14577&amp;I14577&amp;J14577,[1]Homol.!O:S,3,0)</f>
        <v>Flavored water</v>
      </c>
      <c r="C14577" s="4" t="s">
        <v>62</v>
      </c>
      <c r="D14577" s="4" t="s">
        <v>3</v>
      </c>
      <c r="E14577" s="4" t="s">
        <v>20</v>
      </c>
      <c r="F14577" s="4" t="str">
        <f t="shared" si="227"/>
        <v>Formatos Medianos 1500 cc</v>
      </c>
      <c r="G14577" s="4" t="s">
        <v>63</v>
      </c>
      <c r="H14577" s="4" t="s">
        <v>5</v>
      </c>
      <c r="I14577" s="4" t="s">
        <v>6</v>
      </c>
      <c r="J14577" s="4" t="s">
        <v>7</v>
      </c>
      <c r="T14577" s="4">
        <v>21.599999999999998</v>
      </c>
      <c r="U14577" s="4">
        <v>-0.63000000000000078</v>
      </c>
      <c r="V14577" s="4">
        <v>28.8</v>
      </c>
      <c r="W14577" s="4">
        <v>-2.6099999999999994</v>
      </c>
      <c r="X14577" s="4">
        <v>19.62</v>
      </c>
      <c r="Y14577" s="4">
        <v>-3.06</v>
      </c>
      <c r="Z14577" s="4">
        <v>-5.22</v>
      </c>
      <c r="AA14577" s="4">
        <v>9.99</v>
      </c>
      <c r="AB14577" s="4">
        <v>-3.6</v>
      </c>
    </row>
    <row r="14578" spans="1:28" ht="14.25" x14ac:dyDescent="0.2">
      <c r="A14578" s="4" t="str">
        <f>+VLOOKUP(E14578&amp;H14578&amp;I14578&amp;J14578,[1]Homol.!O:S,2,0)</f>
        <v>Agua</v>
      </c>
      <c r="B14578" s="4" t="str">
        <f>+VLOOKUP(E14578&amp;H14578&amp;I14578&amp;J14578,[1]Homol.!O:S,3,0)</f>
        <v>Flavored water</v>
      </c>
      <c r="C14578" s="4" t="s">
        <v>62</v>
      </c>
      <c r="D14578" s="4" t="s">
        <v>3</v>
      </c>
      <c r="E14578" s="4" t="s">
        <v>20</v>
      </c>
      <c r="F14578" s="4" t="str">
        <f t="shared" si="227"/>
        <v>Formatos Chicos Pet 500 cc</v>
      </c>
      <c r="G14578" s="4" t="s">
        <v>63</v>
      </c>
      <c r="H14578" s="4" t="s">
        <v>9</v>
      </c>
      <c r="I14578" s="4" t="s">
        <v>13</v>
      </c>
      <c r="J14578" s="4" t="s">
        <v>14</v>
      </c>
      <c r="T14578" s="4">
        <v>9.6</v>
      </c>
      <c r="U14578" s="4">
        <v>-1.02</v>
      </c>
      <c r="V14578" s="4">
        <v>-1.68</v>
      </c>
      <c r="W14578" s="4">
        <v>-1.2</v>
      </c>
      <c r="X14578" s="4">
        <v>-1.5</v>
      </c>
      <c r="AB14578" s="4">
        <v>9.18</v>
      </c>
    </row>
    <row r="14579" spans="1:28" ht="14.25" x14ac:dyDescent="0.2">
      <c r="A14579" s="4" t="str">
        <f>+VLOOKUP(E14579&amp;H14579&amp;I14579&amp;J14579,[1]Homol.!O:S,2,0)</f>
        <v>Agua</v>
      </c>
      <c r="B14579" s="4" t="str">
        <f>+VLOOKUP(E14579&amp;H14579&amp;I14579&amp;J14579,[1]Homol.!O:S,3,0)</f>
        <v>Flavored water</v>
      </c>
      <c r="C14579" s="4" t="s">
        <v>62</v>
      </c>
      <c r="D14579" s="4" t="s">
        <v>3</v>
      </c>
      <c r="E14579" s="4" t="s">
        <v>20</v>
      </c>
      <c r="F14579" s="4" t="str">
        <f t="shared" si="227"/>
        <v>Formatos Grandes 2250 cc</v>
      </c>
      <c r="G14579" s="4" t="s">
        <v>63</v>
      </c>
      <c r="H14579" s="4" t="s">
        <v>9</v>
      </c>
      <c r="I14579" s="4" t="s">
        <v>15</v>
      </c>
      <c r="J14579" s="4" t="s">
        <v>16</v>
      </c>
      <c r="T14579" s="4">
        <v>57.644999999999996</v>
      </c>
      <c r="U14579" s="4">
        <v>52.11</v>
      </c>
      <c r="V14579" s="4">
        <v>71.14500000000001</v>
      </c>
      <c r="W14579" s="4">
        <v>-17.55</v>
      </c>
      <c r="X14579" s="4">
        <v>-8.7750000000000004</v>
      </c>
      <c r="Y14579" s="4">
        <v>-3.375</v>
      </c>
      <c r="Z14579" s="4">
        <v>22.14</v>
      </c>
      <c r="AA14579" s="4">
        <v>171.99</v>
      </c>
      <c r="AB14579" s="4">
        <v>-37.395000000000003</v>
      </c>
    </row>
    <row r="14580" spans="1:28" ht="14.25" x14ac:dyDescent="0.2">
      <c r="A14580" s="4" t="str">
        <f>+VLOOKUP(E14580&amp;H14580&amp;I14580&amp;J14580,[1]Homol.!O:S,2,0)</f>
        <v>Agua</v>
      </c>
      <c r="B14580" s="4" t="str">
        <f>+VLOOKUP(E14580&amp;H14580&amp;I14580&amp;J14580,[1]Homol.!O:S,3,0)</f>
        <v>Flavored water</v>
      </c>
      <c r="C14580" s="4" t="s">
        <v>62</v>
      </c>
      <c r="D14580" s="4" t="s">
        <v>3</v>
      </c>
      <c r="E14580" s="4" t="s">
        <v>20</v>
      </c>
      <c r="F14580" s="4" t="str">
        <f t="shared" si="227"/>
        <v>Formatos Medianos 1500 cc</v>
      </c>
      <c r="G14580" s="4" t="s">
        <v>63</v>
      </c>
      <c r="H14580" s="4" t="s">
        <v>9</v>
      </c>
      <c r="I14580" s="4" t="s">
        <v>6</v>
      </c>
      <c r="J14580" s="4" t="s">
        <v>7</v>
      </c>
      <c r="T14580" s="4">
        <v>7.74</v>
      </c>
      <c r="U14580" s="4">
        <v>16.29</v>
      </c>
      <c r="V14580" s="4">
        <v>20.79</v>
      </c>
      <c r="W14580" s="4">
        <v>3.9600000000000009</v>
      </c>
      <c r="X14580" s="4">
        <v>35.909999999999997</v>
      </c>
      <c r="Y14580" s="4">
        <v>-2.34</v>
      </c>
      <c r="Z14580" s="4">
        <v>-5.22</v>
      </c>
      <c r="AA14580" s="4">
        <v>8.01</v>
      </c>
      <c r="AB14580" s="4">
        <v>-5.94</v>
      </c>
    </row>
    <row r="14581" spans="1:28" ht="14.25" x14ac:dyDescent="0.2">
      <c r="A14581" s="4" t="str">
        <f>+VLOOKUP(E14581&amp;H14581&amp;I14581&amp;J14581,[1]Homol.!O:S,2,0)</f>
        <v>Agua</v>
      </c>
      <c r="B14581" s="4" t="str">
        <f>+VLOOKUP(E14581&amp;H14581&amp;I14581&amp;J14581,[1]Homol.!O:S,3,0)</f>
        <v>Flavored water</v>
      </c>
      <c r="C14581" s="4" t="s">
        <v>62</v>
      </c>
      <c r="D14581" s="4" t="s">
        <v>3</v>
      </c>
      <c r="E14581" s="4" t="s">
        <v>20</v>
      </c>
      <c r="F14581" s="4" t="str">
        <f t="shared" si="227"/>
        <v>Formatos Chicos Pet 500 cc</v>
      </c>
      <c r="G14581" s="4" t="s">
        <v>63</v>
      </c>
      <c r="H14581" s="4" t="s">
        <v>10</v>
      </c>
      <c r="I14581" s="4" t="s">
        <v>13</v>
      </c>
      <c r="J14581" s="4" t="s">
        <v>14</v>
      </c>
      <c r="T14581" s="4">
        <v>19.2</v>
      </c>
      <c r="U14581" s="4">
        <v>-1.2</v>
      </c>
      <c r="V14581" s="4">
        <v>-2.52</v>
      </c>
      <c r="W14581" s="4">
        <v>-0.6</v>
      </c>
      <c r="X14581" s="4">
        <v>-0.54</v>
      </c>
      <c r="AA14581" s="4">
        <v>4.62</v>
      </c>
      <c r="AB14581" s="4">
        <v>-0.78</v>
      </c>
    </row>
    <row r="14582" spans="1:28" ht="14.25" x14ac:dyDescent="0.2">
      <c r="A14582" s="4" t="str">
        <f>+VLOOKUP(E14582&amp;H14582&amp;I14582&amp;J14582,[1]Homol.!O:S,2,0)</f>
        <v>Agua</v>
      </c>
      <c r="B14582" s="4" t="str">
        <f>+VLOOKUP(E14582&amp;H14582&amp;I14582&amp;J14582,[1]Homol.!O:S,3,0)</f>
        <v>Flavored water</v>
      </c>
      <c r="C14582" s="4" t="s">
        <v>62</v>
      </c>
      <c r="D14582" s="4" t="s">
        <v>3</v>
      </c>
      <c r="E14582" s="4" t="s">
        <v>20</v>
      </c>
      <c r="F14582" s="4" t="str">
        <f t="shared" si="227"/>
        <v>Formatos Grandes 2250 cc</v>
      </c>
      <c r="G14582" s="4" t="s">
        <v>63</v>
      </c>
      <c r="H14582" s="4" t="s">
        <v>10</v>
      </c>
      <c r="I14582" s="4" t="s">
        <v>15</v>
      </c>
      <c r="J14582" s="4" t="s">
        <v>16</v>
      </c>
      <c r="T14582" s="4">
        <v>72.495000000000005</v>
      </c>
      <c r="U14582" s="4">
        <v>-9.18</v>
      </c>
      <c r="V14582" s="4">
        <v>-8.3699999999999992</v>
      </c>
      <c r="W14582" s="4">
        <v>-3.375</v>
      </c>
      <c r="X14582" s="4">
        <v>-0.94499999999999995</v>
      </c>
      <c r="Y14582" s="4">
        <v>2.4300000000000002</v>
      </c>
      <c r="Z14582" s="4">
        <v>0.40500000000000114</v>
      </c>
      <c r="AA14582" s="4">
        <v>100.035</v>
      </c>
      <c r="AB14582" s="4">
        <v>-23.49</v>
      </c>
    </row>
    <row r="14583" spans="1:28" ht="14.25" x14ac:dyDescent="0.2">
      <c r="A14583" s="4" t="str">
        <f>+VLOOKUP(E14583&amp;H14583&amp;I14583&amp;J14583,[1]Homol.!O:S,2,0)</f>
        <v>Agua</v>
      </c>
      <c r="B14583" s="4" t="str">
        <f>+VLOOKUP(E14583&amp;H14583&amp;I14583&amp;J14583,[1]Homol.!O:S,3,0)</f>
        <v>Flavored water</v>
      </c>
      <c r="C14583" s="4" t="s">
        <v>62</v>
      </c>
      <c r="D14583" s="4" t="s">
        <v>3</v>
      </c>
      <c r="E14583" s="4" t="s">
        <v>20</v>
      </c>
      <c r="F14583" s="4" t="str">
        <f t="shared" si="227"/>
        <v>Formatos Medianos 1500 cc</v>
      </c>
      <c r="G14583" s="4" t="s">
        <v>63</v>
      </c>
      <c r="H14583" s="4" t="s">
        <v>10</v>
      </c>
      <c r="I14583" s="4" t="s">
        <v>6</v>
      </c>
      <c r="J14583" s="4" t="s">
        <v>7</v>
      </c>
      <c r="T14583" s="4">
        <v>-18</v>
      </c>
      <c r="U14583" s="4">
        <v>70.38</v>
      </c>
      <c r="V14583" s="4">
        <v>-12.96</v>
      </c>
      <c r="W14583" s="4">
        <v>-0.45</v>
      </c>
      <c r="Y14583" s="4">
        <v>10.08</v>
      </c>
      <c r="Z14583" s="4">
        <v>-0.18</v>
      </c>
      <c r="AA14583" s="4">
        <v>-9.09</v>
      </c>
      <c r="AB14583" s="4">
        <v>10.08</v>
      </c>
    </row>
    <row r="14584" spans="1:28" ht="14.25" x14ac:dyDescent="0.2">
      <c r="A14584" s="4" t="str">
        <f>+VLOOKUP(E14584&amp;H14584&amp;I14584&amp;J14584,[1]Homol.!O:S,2,0)</f>
        <v>Agua</v>
      </c>
      <c r="B14584" s="4" t="str">
        <f>+VLOOKUP(E14584&amp;H14584&amp;I14584&amp;J14584,[1]Homol.!O:S,3,0)</f>
        <v>Flavored water</v>
      </c>
      <c r="C14584" s="4" t="s">
        <v>62</v>
      </c>
      <c r="D14584" s="4" t="s">
        <v>3</v>
      </c>
      <c r="E14584" s="4" t="s">
        <v>42</v>
      </c>
      <c r="F14584" s="4" t="str">
        <f t="shared" si="227"/>
        <v>Formatos Chicos Pet 575 cc</v>
      </c>
      <c r="G14584" s="4" t="s">
        <v>63</v>
      </c>
      <c r="H14584" s="4" t="s">
        <v>38</v>
      </c>
      <c r="I14584" s="4" t="s">
        <v>13</v>
      </c>
      <c r="J14584" s="4" t="s">
        <v>43</v>
      </c>
      <c r="T14584" s="4">
        <v>31.049999999999997</v>
      </c>
      <c r="U14584" s="4">
        <v>27.738</v>
      </c>
      <c r="V14584" s="4">
        <v>-2.0699999999999998</v>
      </c>
      <c r="W14584" s="4">
        <v>-0.13800000000000001</v>
      </c>
      <c r="X14584" s="4">
        <v>-6.9000000000000006E-2</v>
      </c>
      <c r="AA14584" s="4">
        <v>-6.9000000000000006E-2</v>
      </c>
    </row>
    <row r="14585" spans="1:28" ht="14.25" x14ac:dyDescent="0.2">
      <c r="A14585" s="4" t="str">
        <f>+VLOOKUP(E14585&amp;H14585&amp;I14585&amp;J14585,[1]Homol.!O:S,2,0)</f>
        <v>Agua</v>
      </c>
      <c r="B14585" s="4" t="str">
        <f>+VLOOKUP(E14585&amp;H14585&amp;I14585&amp;J14585,[1]Homol.!O:S,3,0)</f>
        <v>Flavored water</v>
      </c>
      <c r="C14585" s="4" t="s">
        <v>62</v>
      </c>
      <c r="D14585" s="4" t="s">
        <v>3</v>
      </c>
      <c r="E14585" s="4" t="s">
        <v>42</v>
      </c>
      <c r="F14585" s="4" t="str">
        <f t="shared" si="227"/>
        <v>Formatos Grandes 2250 cc</v>
      </c>
      <c r="G14585" s="4" t="s">
        <v>63</v>
      </c>
      <c r="H14585" s="4" t="s">
        <v>38</v>
      </c>
      <c r="I14585" s="4" t="s">
        <v>15</v>
      </c>
      <c r="J14585" s="4" t="s">
        <v>16</v>
      </c>
      <c r="T14585" s="4">
        <v>12.420000000000002</v>
      </c>
      <c r="U14585" s="4">
        <v>18.225000000000001</v>
      </c>
      <c r="V14585" s="4">
        <v>-1.4850000000000001</v>
      </c>
      <c r="W14585" s="4">
        <v>0.40500000000000003</v>
      </c>
      <c r="X14585" s="4">
        <v>10.260000000000002</v>
      </c>
      <c r="Z14585" s="4">
        <v>-1.35</v>
      </c>
      <c r="AA14585" s="4">
        <v>10.8</v>
      </c>
      <c r="AB14585" s="4">
        <v>-6.75</v>
      </c>
    </row>
    <row r="14586" spans="1:28" ht="14.25" x14ac:dyDescent="0.2">
      <c r="A14586" s="4" t="str">
        <f>+VLOOKUP(E14586&amp;H14586&amp;I14586&amp;J14586,[1]Homol.!O:S,2,0)</f>
        <v>Agua</v>
      </c>
      <c r="B14586" s="4" t="str">
        <f>+VLOOKUP(E14586&amp;H14586&amp;I14586&amp;J14586,[1]Homol.!O:S,3,0)</f>
        <v>Flavored water</v>
      </c>
      <c r="C14586" s="4" t="s">
        <v>62</v>
      </c>
      <c r="D14586" s="4" t="s">
        <v>3</v>
      </c>
      <c r="E14586" s="4" t="s">
        <v>42</v>
      </c>
      <c r="F14586" s="4" t="str">
        <f t="shared" si="227"/>
        <v>Formatos Chicos Pet 575 cc</v>
      </c>
      <c r="G14586" s="4" t="s">
        <v>63</v>
      </c>
      <c r="H14586" s="4" t="s">
        <v>10</v>
      </c>
      <c r="I14586" s="4" t="s">
        <v>13</v>
      </c>
      <c r="J14586" s="4" t="s">
        <v>43</v>
      </c>
      <c r="T14586" s="4">
        <v>30.911999999999999</v>
      </c>
      <c r="U14586" s="4">
        <v>6.4859999999999998</v>
      </c>
      <c r="V14586" s="4">
        <v>17.042999999999999</v>
      </c>
      <c r="W14586" s="4">
        <v>-0.27600000000000002</v>
      </c>
      <c r="X14586" s="4">
        <v>-0.96599999999999997</v>
      </c>
    </row>
    <row r="14587" spans="1:28" ht="14.25" x14ac:dyDescent="0.2">
      <c r="A14587" s="4" t="str">
        <f>+VLOOKUP(E14587&amp;H14587&amp;I14587&amp;J14587,[1]Homol.!O:S,2,0)</f>
        <v>Agua</v>
      </c>
      <c r="B14587" s="4" t="str">
        <f>+VLOOKUP(E14587&amp;H14587&amp;I14587&amp;J14587,[1]Homol.!O:S,3,0)</f>
        <v>Flavored water</v>
      </c>
      <c r="C14587" s="4" t="s">
        <v>62</v>
      </c>
      <c r="D14587" s="4" t="s">
        <v>3</v>
      </c>
      <c r="E14587" s="4" t="s">
        <v>42</v>
      </c>
      <c r="F14587" s="4" t="str">
        <f t="shared" si="227"/>
        <v>Formatos Grandes 2250 cc</v>
      </c>
      <c r="G14587" s="4" t="s">
        <v>63</v>
      </c>
      <c r="H14587" s="4" t="s">
        <v>10</v>
      </c>
      <c r="I14587" s="4" t="s">
        <v>15</v>
      </c>
      <c r="J14587" s="4" t="s">
        <v>16</v>
      </c>
      <c r="T14587" s="4">
        <v>4.995000000000001</v>
      </c>
      <c r="U14587" s="4">
        <v>7.2900000000000009</v>
      </c>
      <c r="V14587" s="4">
        <v>6.7500000000000009</v>
      </c>
      <c r="W14587" s="4">
        <v>0.13500000000000001</v>
      </c>
      <c r="X14587" s="4">
        <v>-4.05</v>
      </c>
      <c r="Y14587" s="4">
        <v>6.3450000000000006</v>
      </c>
      <c r="Z14587" s="4">
        <v>-0.27</v>
      </c>
      <c r="AA14587" s="4">
        <v>19.98</v>
      </c>
      <c r="AB14587" s="4">
        <v>-12.015000000000001</v>
      </c>
    </row>
    <row r="14588" spans="1:28" ht="14.25" x14ac:dyDescent="0.2">
      <c r="A14588" s="4" t="str">
        <f>+VLOOKUP(E14588&amp;H14588&amp;I14588&amp;J14588,[1]Homol.!O:S,2,0)</f>
        <v>Agua</v>
      </c>
      <c r="B14588" s="4" t="str">
        <f>+VLOOKUP(E14588&amp;H14588&amp;I14588&amp;J14588,[1]Homol.!O:S,3,0)</f>
        <v>Plain water</v>
      </c>
      <c r="C14588" s="4" t="s">
        <v>62</v>
      </c>
      <c r="D14588" s="4" t="s">
        <v>3</v>
      </c>
      <c r="E14588" s="4" t="s">
        <v>21</v>
      </c>
      <c r="F14588" s="4" t="str">
        <f t="shared" si="227"/>
        <v>Bidones 6200 cc</v>
      </c>
      <c r="G14588" s="4" t="s">
        <v>63</v>
      </c>
      <c r="H14588" s="4" t="s">
        <v>22</v>
      </c>
      <c r="I14588" s="4" t="s">
        <v>23</v>
      </c>
      <c r="J14588" s="4" t="s">
        <v>24</v>
      </c>
      <c r="T14588" s="4">
        <v>9.7959999999999994</v>
      </c>
      <c r="U14588" s="4">
        <v>123.00799999999998</v>
      </c>
      <c r="V14588" s="4">
        <v>-27.527999999999999</v>
      </c>
      <c r="W14588" s="4">
        <v>-272.05599999999998</v>
      </c>
      <c r="X14588" s="4">
        <v>309.75199999999995</v>
      </c>
      <c r="Y14588" s="4">
        <v>13.515999999999998</v>
      </c>
      <c r="Z14588" s="4">
        <v>-101.67999999999999</v>
      </c>
      <c r="AA14588" s="4">
        <v>-24.923999999999999</v>
      </c>
      <c r="AB14588" s="4">
        <v>-15.499999999999993</v>
      </c>
    </row>
    <row r="14589" spans="1:28" ht="14.25" x14ac:dyDescent="0.2">
      <c r="A14589" s="4" t="str">
        <f>+VLOOKUP(E14589&amp;H14589&amp;I14589&amp;J14589,[1]Homol.!O:S,2,0)</f>
        <v>Agua</v>
      </c>
      <c r="B14589" s="4" t="str">
        <f>+VLOOKUP(E14589&amp;H14589&amp;I14589&amp;J14589,[1]Homol.!O:S,3,0)</f>
        <v>Plain water</v>
      </c>
      <c r="C14589" s="4" t="s">
        <v>62</v>
      </c>
      <c r="D14589" s="4" t="s">
        <v>3</v>
      </c>
      <c r="E14589" s="4" t="s">
        <v>21</v>
      </c>
      <c r="F14589" s="4" t="str">
        <f t="shared" si="227"/>
        <v>Formato Fun 300 cc</v>
      </c>
      <c r="G14589" s="4" t="s">
        <v>63</v>
      </c>
      <c r="H14589" s="4" t="s">
        <v>22</v>
      </c>
      <c r="I14589" s="4" t="s">
        <v>25</v>
      </c>
      <c r="J14589" s="4" t="s">
        <v>26</v>
      </c>
      <c r="X14589" s="4">
        <v>18.143999999999998</v>
      </c>
      <c r="Y14589" s="4">
        <v>35.856000000000002</v>
      </c>
      <c r="Z14589" s="4">
        <v>-1.9079999999999999</v>
      </c>
      <c r="AA14589" s="4">
        <v>-3.0960000000000001</v>
      </c>
      <c r="AB14589" s="4">
        <v>-1.8720000000000001</v>
      </c>
    </row>
    <row r="14590" spans="1:28" ht="14.25" x14ac:dyDescent="0.2">
      <c r="A14590" s="4" t="str">
        <f>+VLOOKUP(E14590&amp;H14590&amp;I14590&amp;J14590,[1]Homol.!O:S,2,0)</f>
        <v>Agua</v>
      </c>
      <c r="B14590" s="4" t="str">
        <f>+VLOOKUP(E14590&amp;H14590&amp;I14590&amp;J14590,[1]Homol.!O:S,3,0)</f>
        <v>Plain water</v>
      </c>
      <c r="C14590" s="4" t="s">
        <v>62</v>
      </c>
      <c r="D14590" s="4" t="s">
        <v>3</v>
      </c>
      <c r="E14590" s="4" t="s">
        <v>21</v>
      </c>
      <c r="F14590" s="4" t="str">
        <f t="shared" si="227"/>
        <v>Formatos Chicos Pet 600 cc</v>
      </c>
      <c r="G14590" s="4" t="s">
        <v>63</v>
      </c>
      <c r="H14590" s="4" t="s">
        <v>22</v>
      </c>
      <c r="I14590" s="4" t="s">
        <v>13</v>
      </c>
      <c r="J14590" s="4" t="s">
        <v>27</v>
      </c>
      <c r="T14590" s="4">
        <v>376.84800000000001</v>
      </c>
      <c r="U14590" s="4">
        <v>73.367999999999995</v>
      </c>
      <c r="V14590" s="4">
        <v>15.48</v>
      </c>
      <c r="W14590" s="4">
        <v>37.799999999999997</v>
      </c>
      <c r="X14590" s="4">
        <v>-39.744</v>
      </c>
      <c r="Y14590" s="4">
        <v>28.439999999999998</v>
      </c>
      <c r="Z14590" s="4">
        <v>-2.4479999999999986</v>
      </c>
      <c r="AA14590" s="4">
        <v>20.880000000000003</v>
      </c>
      <c r="AB14590" s="4">
        <v>-12.815999999999999</v>
      </c>
    </row>
    <row r="14591" spans="1:28" ht="14.25" x14ac:dyDescent="0.2">
      <c r="A14591" s="4" t="str">
        <f>+VLOOKUP(E14591&amp;H14591&amp;I14591&amp;J14591,[1]Homol.!O:S,2,0)</f>
        <v>Agua</v>
      </c>
      <c r="B14591" s="4" t="str">
        <f>+VLOOKUP(E14591&amp;H14591&amp;I14591&amp;J14591,[1]Homol.!O:S,3,0)</f>
        <v>Plain water</v>
      </c>
      <c r="C14591" s="4" t="s">
        <v>62</v>
      </c>
      <c r="D14591" s="4" t="s">
        <v>3</v>
      </c>
      <c r="E14591" s="4" t="s">
        <v>21</v>
      </c>
      <c r="F14591" s="4" t="str">
        <f t="shared" si="227"/>
        <v>Formatos Grandes 2250 cc</v>
      </c>
      <c r="G14591" s="4" t="s">
        <v>63</v>
      </c>
      <c r="H14591" s="4" t="s">
        <v>22</v>
      </c>
      <c r="I14591" s="4" t="s">
        <v>15</v>
      </c>
      <c r="J14591" s="4" t="s">
        <v>16</v>
      </c>
      <c r="T14591" s="4">
        <v>290.65499999999997</v>
      </c>
      <c r="U14591" s="4">
        <v>-15.39</v>
      </c>
      <c r="V14591" s="4">
        <v>-62.774999999999999</v>
      </c>
      <c r="W14591" s="4">
        <v>171.99</v>
      </c>
      <c r="X14591" s="4">
        <v>64.529999999999987</v>
      </c>
      <c r="Y14591" s="4">
        <v>28.080000000000002</v>
      </c>
      <c r="Z14591" s="4">
        <v>38.339999999999996</v>
      </c>
      <c r="AA14591" s="4">
        <v>66.42</v>
      </c>
      <c r="AB14591" s="4">
        <v>15.524999999999999</v>
      </c>
    </row>
    <row r="14592" spans="1:28" ht="14.25" x14ac:dyDescent="0.2">
      <c r="A14592" s="4" t="str">
        <f>+VLOOKUP(E14592&amp;H14592&amp;I14592&amp;J14592,[1]Homol.!O:S,2,0)</f>
        <v>Agua</v>
      </c>
      <c r="B14592" s="4" t="str">
        <f>+VLOOKUP(E14592&amp;H14592&amp;I14592&amp;J14592,[1]Homol.!O:S,3,0)</f>
        <v>Plain water</v>
      </c>
      <c r="C14592" s="4" t="s">
        <v>62</v>
      </c>
      <c r="D14592" s="4" t="s">
        <v>3</v>
      </c>
      <c r="E14592" s="4" t="s">
        <v>21</v>
      </c>
      <c r="F14592" s="4" t="str">
        <f t="shared" si="227"/>
        <v>Formatos Grandes 2500 cc</v>
      </c>
      <c r="G14592" s="4" t="s">
        <v>63</v>
      </c>
      <c r="H14592" s="4" t="s">
        <v>22</v>
      </c>
      <c r="I14592" s="4" t="s">
        <v>15</v>
      </c>
      <c r="J14592" s="4" t="s">
        <v>48</v>
      </c>
      <c r="T14592" s="4">
        <v>97.95</v>
      </c>
      <c r="U14592" s="4">
        <v>-30.75</v>
      </c>
      <c r="V14592" s="4">
        <v>-0.3</v>
      </c>
    </row>
    <row r="14593" spans="1:39" ht="14.25" x14ac:dyDescent="0.2">
      <c r="A14593" s="4" t="str">
        <f>+VLOOKUP(E14593&amp;H14593&amp;I14593&amp;J14593,[1]Homol.!O:S,2,0)</f>
        <v>Agua</v>
      </c>
      <c r="B14593" s="4" t="str">
        <f>+VLOOKUP(E14593&amp;H14593&amp;I14593&amp;J14593,[1]Homol.!O:S,3,0)</f>
        <v>Plain water</v>
      </c>
      <c r="C14593" s="4" t="s">
        <v>62</v>
      </c>
      <c r="D14593" s="4" t="s">
        <v>3</v>
      </c>
      <c r="E14593" s="4" t="s">
        <v>21</v>
      </c>
      <c r="F14593" s="4" t="str">
        <f t="shared" si="227"/>
        <v>Formatos Medianos 1650 cc</v>
      </c>
      <c r="G14593" s="4" t="s">
        <v>63</v>
      </c>
      <c r="H14593" s="4" t="s">
        <v>22</v>
      </c>
      <c r="I14593" s="4" t="s">
        <v>6</v>
      </c>
      <c r="J14593" s="4" t="s">
        <v>28</v>
      </c>
      <c r="T14593" s="4">
        <v>-19.106999999999999</v>
      </c>
      <c r="U14593" s="4">
        <v>209.68200000000002</v>
      </c>
      <c r="V14593" s="4">
        <v>96.129000000000005</v>
      </c>
      <c r="W14593" s="4">
        <v>352.73700000000002</v>
      </c>
      <c r="X14593" s="4">
        <v>321.35400000000004</v>
      </c>
      <c r="Y14593" s="4">
        <v>8.8109999999999999</v>
      </c>
      <c r="Z14593" s="4">
        <v>-4.4550000000000018</v>
      </c>
      <c r="AA14593" s="4">
        <v>-19.700999999999993</v>
      </c>
      <c r="AB14593" s="4">
        <v>-16.830000000000002</v>
      </c>
    </row>
    <row r="14594" spans="1:39" ht="14.25" x14ac:dyDescent="0.2">
      <c r="A14594" s="4" t="str">
        <f>+VLOOKUP(E14594&amp;H14594&amp;I14594&amp;J14594,[1]Homol.!O:S,2,0)</f>
        <v>Agua</v>
      </c>
      <c r="B14594" s="4" t="str">
        <f>+VLOOKUP(E14594&amp;H14594&amp;I14594&amp;J14594,[1]Homol.!O:S,3,0)</f>
        <v>Plain water</v>
      </c>
      <c r="C14594" s="4" t="s">
        <v>62</v>
      </c>
      <c r="D14594" s="4" t="s">
        <v>3</v>
      </c>
      <c r="E14594" s="4" t="s">
        <v>29</v>
      </c>
      <c r="F14594" s="4" t="str">
        <f t="shared" si="227"/>
        <v>Formatos Chicos Pet 500 cc</v>
      </c>
      <c r="G14594" s="4" t="s">
        <v>63</v>
      </c>
      <c r="H14594" s="4" t="s">
        <v>22</v>
      </c>
      <c r="I14594" s="4" t="s">
        <v>13</v>
      </c>
      <c r="J14594" s="4" t="s">
        <v>14</v>
      </c>
      <c r="T14594" s="4">
        <v>105.3</v>
      </c>
      <c r="U14594" s="4">
        <v>124.68</v>
      </c>
      <c r="V14594" s="4">
        <v>18.899999999999999</v>
      </c>
      <c r="W14594" s="4">
        <v>-7.7999999999999989</v>
      </c>
      <c r="X14594" s="4">
        <v>21.24</v>
      </c>
      <c r="Y14594" s="4">
        <v>29.04</v>
      </c>
      <c r="Z14594" s="4">
        <v>-1.8</v>
      </c>
      <c r="AA14594" s="4">
        <v>10.68</v>
      </c>
    </row>
    <row r="14595" spans="1:39" ht="14.25" x14ac:dyDescent="0.2">
      <c r="A14595" s="4" t="str">
        <f>+VLOOKUP(E14595&amp;H14595&amp;I14595&amp;J14595,[1]Homol.!O:S,2,0)</f>
        <v>Agua</v>
      </c>
      <c r="B14595" s="4" t="str">
        <f>+VLOOKUP(E14595&amp;H14595&amp;I14595&amp;J14595,[1]Homol.!O:S,3,0)</f>
        <v>Plain water</v>
      </c>
      <c r="C14595" s="4" t="s">
        <v>62</v>
      </c>
      <c r="D14595" s="4" t="s">
        <v>3</v>
      </c>
      <c r="E14595" s="4" t="s">
        <v>29</v>
      </c>
      <c r="F14595" s="4" t="str">
        <f t="shared" ref="F14595:F14658" si="228">_xlfn.CONCAT(I14595," ",J14595)</f>
        <v>Formatos Chicos Pet 750 cc</v>
      </c>
      <c r="G14595" s="4" t="s">
        <v>63</v>
      </c>
      <c r="H14595" s="4" t="s">
        <v>22</v>
      </c>
      <c r="I14595" s="4" t="s">
        <v>13</v>
      </c>
      <c r="J14595" s="4" t="s">
        <v>30</v>
      </c>
      <c r="T14595" s="4">
        <v>68.489999999999995</v>
      </c>
      <c r="U14595" s="4">
        <v>216.08999999999997</v>
      </c>
      <c r="V14595" s="4">
        <v>156.15</v>
      </c>
      <c r="W14595" s="4">
        <v>-22.23</v>
      </c>
      <c r="X14595" s="4">
        <v>22.59</v>
      </c>
      <c r="Y14595" s="4">
        <v>54.45</v>
      </c>
      <c r="Z14595" s="4">
        <v>-11.97</v>
      </c>
      <c r="AA14595" s="4">
        <v>45.36</v>
      </c>
      <c r="AB14595" s="4">
        <v>-3.24</v>
      </c>
    </row>
    <row r="14596" spans="1:39" ht="14.25" x14ac:dyDescent="0.2">
      <c r="A14596" s="4" t="str">
        <f>+VLOOKUP(E14596&amp;H14596&amp;I14596&amp;J14596,[1]Homol.!O:S,2,0)</f>
        <v>Agua</v>
      </c>
      <c r="B14596" s="4" t="str">
        <f>+VLOOKUP(E14596&amp;H14596&amp;I14596&amp;J14596,[1]Homol.!O:S,3,0)</f>
        <v>Plain water</v>
      </c>
      <c r="C14596" s="4" t="s">
        <v>62</v>
      </c>
      <c r="D14596" s="4" t="s">
        <v>3</v>
      </c>
      <c r="E14596" s="4" t="s">
        <v>29</v>
      </c>
      <c r="F14596" s="4" t="str">
        <f t="shared" si="228"/>
        <v>Formatos Grandes 2000 cc</v>
      </c>
      <c r="G14596" s="4" t="s">
        <v>63</v>
      </c>
      <c r="H14596" s="4" t="s">
        <v>22</v>
      </c>
      <c r="I14596" s="4" t="s">
        <v>15</v>
      </c>
      <c r="J14596" s="4" t="s">
        <v>33</v>
      </c>
      <c r="T14596" s="4">
        <v>106.92000000000002</v>
      </c>
      <c r="U14596" s="4">
        <v>343.68</v>
      </c>
      <c r="V14596" s="4">
        <v>54.720000000000006</v>
      </c>
      <c r="W14596" s="4">
        <v>-46.08</v>
      </c>
      <c r="X14596" s="4">
        <v>67.8</v>
      </c>
      <c r="Y14596" s="4">
        <v>13.919999999999995</v>
      </c>
      <c r="Z14596" s="4">
        <v>-31.92</v>
      </c>
      <c r="AA14596" s="4">
        <v>62.399999999999991</v>
      </c>
    </row>
    <row r="14597" spans="1:39" ht="14.25" x14ac:dyDescent="0.2">
      <c r="A14597" s="4" t="str">
        <f>+VLOOKUP(E14597&amp;H14597&amp;I14597&amp;J14597,[1]Homol.!O:S,2,0)</f>
        <v>Agua</v>
      </c>
      <c r="B14597" s="4" t="str">
        <f>+VLOOKUP(E14597&amp;H14597&amp;I14597&amp;J14597,[1]Homol.!O:S,3,0)</f>
        <v>Plain water</v>
      </c>
      <c r="C14597" s="4" t="s">
        <v>62</v>
      </c>
      <c r="D14597" s="4" t="s">
        <v>3</v>
      </c>
      <c r="E14597" s="4" t="s">
        <v>29</v>
      </c>
      <c r="F14597" s="4" t="str">
        <f t="shared" si="228"/>
        <v>Formatos Medianos 1500 cc</v>
      </c>
      <c r="G14597" s="4" t="s">
        <v>63</v>
      </c>
      <c r="H14597" s="4" t="s">
        <v>22</v>
      </c>
      <c r="I14597" s="4" t="s">
        <v>6</v>
      </c>
      <c r="J14597" s="4" t="s">
        <v>7</v>
      </c>
      <c r="T14597" s="4">
        <v>142.29</v>
      </c>
      <c r="U14597" s="4">
        <v>238.58999999999997</v>
      </c>
      <c r="V14597" s="4">
        <v>176.13</v>
      </c>
      <c r="W14597" s="4">
        <v>-49.77</v>
      </c>
      <c r="X14597" s="4">
        <v>58.86</v>
      </c>
      <c r="Y14597" s="4">
        <v>82.71</v>
      </c>
      <c r="Z14597" s="4">
        <v>-41.4</v>
      </c>
      <c r="AA14597" s="4">
        <v>72.81</v>
      </c>
      <c r="AB14597" s="4">
        <v>-15.93</v>
      </c>
    </row>
    <row r="14598" spans="1:39" ht="14.25" x14ac:dyDescent="0.2">
      <c r="A14598" s="4" t="str">
        <f>+VLOOKUP(E14598&amp;H14598&amp;I14598&amp;J14598,[1]Homol.!O:S,2,0)</f>
        <v>Agua</v>
      </c>
      <c r="B14598" s="4" t="str">
        <f>+VLOOKUP(E14598&amp;H14598&amp;I14598&amp;J14598,[1]Homol.!O:S,3,0)</f>
        <v>Plain water</v>
      </c>
      <c r="C14598" s="4" t="s">
        <v>62</v>
      </c>
      <c r="D14598" s="4" t="s">
        <v>3</v>
      </c>
      <c r="E14598" s="4" t="s">
        <v>29</v>
      </c>
      <c r="F14598" s="4" t="str">
        <f t="shared" si="228"/>
        <v>Formatos Chicos Pet 500 cc</v>
      </c>
      <c r="G14598" s="4" t="s">
        <v>63</v>
      </c>
      <c r="H14598" s="4" t="s">
        <v>34</v>
      </c>
      <c r="I14598" s="4" t="s">
        <v>13</v>
      </c>
      <c r="J14598" s="4" t="s">
        <v>14</v>
      </c>
      <c r="T14598" s="4">
        <v>-0.48</v>
      </c>
      <c r="U14598" s="4">
        <v>31.8</v>
      </c>
      <c r="V14598" s="4">
        <v>10.56</v>
      </c>
      <c r="W14598" s="4">
        <v>0.06</v>
      </c>
      <c r="X14598" s="4">
        <v>10.56</v>
      </c>
      <c r="Y14598" s="4">
        <v>8.76</v>
      </c>
      <c r="Z14598" s="4">
        <v>-0.6</v>
      </c>
    </row>
    <row r="14599" spans="1:39" ht="14.25" x14ac:dyDescent="0.2">
      <c r="A14599" s="4" t="str">
        <f>+VLOOKUP(E14599&amp;H14599&amp;I14599&amp;J14599,[1]Homol.!O:S,2,0)</f>
        <v>Agua</v>
      </c>
      <c r="B14599" s="4" t="str">
        <f>+VLOOKUP(E14599&amp;H14599&amp;I14599&amp;J14599,[1]Homol.!O:S,3,0)</f>
        <v>Plain water</v>
      </c>
      <c r="C14599" s="4" t="s">
        <v>62</v>
      </c>
      <c r="D14599" s="4" t="s">
        <v>3</v>
      </c>
      <c r="E14599" s="4" t="s">
        <v>29</v>
      </c>
      <c r="F14599" s="4" t="str">
        <f t="shared" si="228"/>
        <v>Formatos Medianos 1500 cc</v>
      </c>
      <c r="G14599" s="4" t="s">
        <v>63</v>
      </c>
      <c r="H14599" s="4" t="s">
        <v>34</v>
      </c>
      <c r="I14599" s="4" t="s">
        <v>6</v>
      </c>
      <c r="J14599" s="4" t="s">
        <v>7</v>
      </c>
      <c r="T14599" s="4">
        <v>-1.53</v>
      </c>
      <c r="U14599" s="4">
        <v>1.7100000000000009</v>
      </c>
      <c r="V14599" s="4">
        <v>21.69</v>
      </c>
      <c r="W14599" s="4">
        <v>-4.8600000000000003</v>
      </c>
      <c r="X14599" s="4">
        <v>-2.25</v>
      </c>
      <c r="Y14599" s="4">
        <v>-2.0699999999999998</v>
      </c>
    </row>
    <row r="14600" spans="1:39" ht="14.25" x14ac:dyDescent="0.2">
      <c r="A14600" s="4" t="str">
        <f>+VLOOKUP(E14600&amp;H14600&amp;I14600&amp;J14600,[1]Homol.!O:S,2,0)</f>
        <v>Agua</v>
      </c>
      <c r="B14600" s="4" t="str">
        <f>+VLOOKUP(E14600&amp;H14600&amp;I14600&amp;J14600,[1]Homol.!O:S,3,0)</f>
        <v>Flavored water</v>
      </c>
      <c r="C14600" s="4" t="s">
        <v>62</v>
      </c>
      <c r="D14600" s="4" t="s">
        <v>3</v>
      </c>
      <c r="E14600" s="4" t="s">
        <v>4</v>
      </c>
      <c r="F14600" s="4" t="str">
        <f t="shared" si="228"/>
        <v>Formatos Medianos 1500 cc</v>
      </c>
      <c r="G14600" s="4" t="s">
        <v>63</v>
      </c>
      <c r="H14600" s="4" t="s">
        <v>5</v>
      </c>
      <c r="I14600" s="4" t="s">
        <v>6</v>
      </c>
      <c r="J14600" s="4" t="s">
        <v>7</v>
      </c>
      <c r="Z14600" s="4">
        <v>-12.6</v>
      </c>
      <c r="AC14600" s="4">
        <v>15.119999999999997</v>
      </c>
      <c r="AD14600" s="4">
        <v>0</v>
      </c>
      <c r="AE14600" s="4">
        <v>40.32</v>
      </c>
      <c r="AF14600" s="4">
        <v>-10.08</v>
      </c>
      <c r="AG14600" s="4">
        <v>60.48</v>
      </c>
      <c r="AH14600" s="4">
        <v>30.240000000000002</v>
      </c>
      <c r="AI14600" s="4">
        <v>0</v>
      </c>
      <c r="AJ14600" s="4">
        <v>10.079999999999998</v>
      </c>
      <c r="AK14600" s="4">
        <v>10.08</v>
      </c>
      <c r="AL14600" s="4">
        <v>5.04</v>
      </c>
      <c r="AM14600" s="4">
        <v>20.159999999999997</v>
      </c>
    </row>
    <row r="14601" spans="1:39" ht="14.25" x14ac:dyDescent="0.2">
      <c r="A14601" s="4" t="str">
        <f>+VLOOKUP(E14601&amp;H14601&amp;I14601&amp;J14601,[1]Homol.!O:S,2,0)</f>
        <v>Agua</v>
      </c>
      <c r="B14601" s="4" t="str">
        <f>+VLOOKUP(E14601&amp;H14601&amp;I14601&amp;J14601,[1]Homol.!O:S,3,0)</f>
        <v>Flavored water</v>
      </c>
      <c r="C14601" s="4" t="s">
        <v>62</v>
      </c>
      <c r="D14601" s="4" t="s">
        <v>3</v>
      </c>
      <c r="E14601" s="4" t="s">
        <v>4</v>
      </c>
      <c r="F14601" s="4" t="str">
        <f t="shared" si="228"/>
        <v>Formatos Medianos 1500 cc</v>
      </c>
      <c r="G14601" s="4" t="s">
        <v>63</v>
      </c>
      <c r="H14601" s="4" t="s">
        <v>8</v>
      </c>
      <c r="I14601" s="4" t="s">
        <v>6</v>
      </c>
      <c r="J14601" s="4" t="s">
        <v>7</v>
      </c>
      <c r="S14601" s="4">
        <v>10.08</v>
      </c>
      <c r="AD14601" s="4">
        <v>10.08</v>
      </c>
      <c r="AE14601" s="4">
        <v>20.16</v>
      </c>
      <c r="AG14601" s="4">
        <v>20.16</v>
      </c>
      <c r="AH14601" s="4">
        <v>10.08</v>
      </c>
      <c r="AI14601" s="4">
        <v>20.16</v>
      </c>
      <c r="AK14601" s="4">
        <v>10.08</v>
      </c>
      <c r="AL14601" s="4">
        <v>20.16</v>
      </c>
      <c r="AM14601" s="4">
        <v>10.08</v>
      </c>
    </row>
    <row r="14602" spans="1:39" ht="14.25" x14ac:dyDescent="0.2">
      <c r="A14602" s="4" t="str">
        <f>+VLOOKUP(E14602&amp;H14602&amp;I14602&amp;J14602,[1]Homol.!O:S,2,0)</f>
        <v>Agua</v>
      </c>
      <c r="B14602" s="4" t="str">
        <f>+VLOOKUP(E14602&amp;H14602&amp;I14602&amp;J14602,[1]Homol.!O:S,3,0)</f>
        <v>Flavored water</v>
      </c>
      <c r="C14602" s="4" t="s">
        <v>62</v>
      </c>
      <c r="D14602" s="4" t="s">
        <v>3</v>
      </c>
      <c r="E14602" s="4" t="s">
        <v>4</v>
      </c>
      <c r="F14602" s="4" t="str">
        <f t="shared" si="228"/>
        <v>Formatos Medianos 1500 cc</v>
      </c>
      <c r="G14602" s="4" t="s">
        <v>63</v>
      </c>
      <c r="H14602" s="4" t="s">
        <v>9</v>
      </c>
      <c r="I14602" s="4" t="s">
        <v>6</v>
      </c>
      <c r="J14602" s="4" t="s">
        <v>7</v>
      </c>
      <c r="S14602" s="4">
        <v>20.16</v>
      </c>
      <c r="W14602" s="4">
        <v>-20.16</v>
      </c>
      <c r="X14602" s="4">
        <v>-20.16</v>
      </c>
      <c r="Z14602" s="4">
        <v>-2.52</v>
      </c>
      <c r="AC14602" s="4">
        <v>10.079999999999998</v>
      </c>
      <c r="AD14602" s="4">
        <v>0</v>
      </c>
      <c r="AE14602" s="4">
        <v>20.16</v>
      </c>
      <c r="AF14602" s="4">
        <v>17.64</v>
      </c>
      <c r="AG14602" s="4">
        <v>40.32</v>
      </c>
      <c r="AH14602" s="4">
        <v>20.159999999999997</v>
      </c>
      <c r="AI14602" s="4">
        <v>10.079999999999998</v>
      </c>
      <c r="AJ14602" s="4">
        <v>10.079999999999998</v>
      </c>
      <c r="AK14602" s="4">
        <v>10.08</v>
      </c>
      <c r="AL14602" s="4">
        <v>22.679999999999993</v>
      </c>
      <c r="AM14602" s="4">
        <v>10.08</v>
      </c>
    </row>
    <row r="14603" spans="1:39" ht="14.25" x14ac:dyDescent="0.2">
      <c r="A14603" s="4" t="str">
        <f>+VLOOKUP(E14603&amp;H14603&amp;I14603&amp;J14603,[1]Homol.!O:S,2,0)</f>
        <v>Agua</v>
      </c>
      <c r="B14603" s="4" t="str">
        <f>+VLOOKUP(E14603&amp;H14603&amp;I14603&amp;J14603,[1]Homol.!O:S,3,0)</f>
        <v>Flavored water</v>
      </c>
      <c r="C14603" s="4" t="s">
        <v>62</v>
      </c>
      <c r="D14603" s="4" t="s">
        <v>3</v>
      </c>
      <c r="E14603" s="4" t="s">
        <v>4</v>
      </c>
      <c r="F14603" s="4" t="str">
        <f t="shared" si="228"/>
        <v>Formatos Medianos 1500 cc</v>
      </c>
      <c r="G14603" s="4" t="s">
        <v>63</v>
      </c>
      <c r="H14603" s="4" t="s">
        <v>10</v>
      </c>
      <c r="I14603" s="4" t="s">
        <v>6</v>
      </c>
      <c r="J14603" s="4" t="s">
        <v>7</v>
      </c>
      <c r="X14603" s="4">
        <v>-20.16</v>
      </c>
      <c r="Z14603" s="4">
        <v>-2.52</v>
      </c>
      <c r="AB14603" s="4">
        <v>-5.04</v>
      </c>
      <c r="AC14603" s="4">
        <v>10.08</v>
      </c>
      <c r="AD14603" s="4">
        <v>5.04</v>
      </c>
      <c r="AE14603" s="4">
        <v>20.16</v>
      </c>
      <c r="AF14603" s="4">
        <v>0</v>
      </c>
      <c r="AG14603" s="4">
        <v>50.4</v>
      </c>
      <c r="AH14603" s="4">
        <v>30.240000000000002</v>
      </c>
      <c r="AI14603" s="4">
        <v>-5.0399999999999991</v>
      </c>
      <c r="AJ14603" s="4">
        <v>10.08</v>
      </c>
      <c r="AK14603" s="4">
        <v>10.08</v>
      </c>
      <c r="AL14603" s="4">
        <v>22.68</v>
      </c>
      <c r="AM14603" s="4">
        <v>15.120000000000001</v>
      </c>
    </row>
    <row r="14604" spans="1:39" ht="14.25" x14ac:dyDescent="0.2">
      <c r="A14604" s="4" t="str">
        <f>+VLOOKUP(E14604&amp;H14604&amp;I14604&amp;J14604,[1]Homol.!O:S,2,0)</f>
        <v>Agua</v>
      </c>
      <c r="B14604" s="4" t="str">
        <f>+VLOOKUP(E14604&amp;H14604&amp;I14604&amp;J14604,[1]Homol.!O:S,3,0)</f>
        <v>Flavored water</v>
      </c>
      <c r="C14604" s="4" t="s">
        <v>62</v>
      </c>
      <c r="D14604" s="4" t="s">
        <v>3</v>
      </c>
      <c r="E14604" s="4" t="s">
        <v>4</v>
      </c>
      <c r="F14604" s="4" t="str">
        <f t="shared" si="228"/>
        <v>Formatos Medianos 1500 cc</v>
      </c>
      <c r="G14604" s="4" t="s">
        <v>63</v>
      </c>
      <c r="H14604" s="4" t="s">
        <v>11</v>
      </c>
      <c r="I14604" s="4" t="s">
        <v>6</v>
      </c>
      <c r="J14604" s="4" t="s">
        <v>7</v>
      </c>
      <c r="AE14604" s="4">
        <v>10.08</v>
      </c>
      <c r="AF14604" s="4">
        <v>10.08</v>
      </c>
      <c r="AG14604" s="4">
        <v>20.16</v>
      </c>
      <c r="AH14604" s="4">
        <v>10.08</v>
      </c>
      <c r="AI14604" s="4">
        <v>10.08</v>
      </c>
      <c r="AJ14604" s="4">
        <v>10.08</v>
      </c>
    </row>
    <row r="14605" spans="1:39" ht="14.25" x14ac:dyDescent="0.2">
      <c r="A14605" s="4" t="str">
        <f>+VLOOKUP(E14605&amp;H14605&amp;I14605&amp;J14605,[1]Homol.!O:S,2,0)</f>
        <v>Agua</v>
      </c>
      <c r="B14605" s="4" t="str">
        <f>+VLOOKUP(E14605&amp;H14605&amp;I14605&amp;J14605,[1]Homol.!O:S,3,0)</f>
        <v>Flavored water</v>
      </c>
      <c r="C14605" s="4" t="s">
        <v>62</v>
      </c>
      <c r="D14605" s="4" t="s">
        <v>3</v>
      </c>
      <c r="E14605" s="4" t="s">
        <v>36</v>
      </c>
      <c r="F14605" s="4" t="str">
        <f t="shared" si="228"/>
        <v>Formatos Chicos Pet 500 cc</v>
      </c>
      <c r="G14605" s="4" t="s">
        <v>63</v>
      </c>
      <c r="H14605" s="4" t="s">
        <v>37</v>
      </c>
      <c r="I14605" s="4" t="s">
        <v>13</v>
      </c>
      <c r="J14605" s="4" t="s">
        <v>14</v>
      </c>
      <c r="V14605" s="4">
        <v>-9</v>
      </c>
      <c r="AF14605" s="4">
        <v>1.5</v>
      </c>
      <c r="AH14605" s="4">
        <v>0</v>
      </c>
      <c r="AI14605" s="4">
        <v>9</v>
      </c>
      <c r="AJ14605" s="4">
        <v>-7.5</v>
      </c>
    </row>
    <row r="14606" spans="1:39" ht="14.25" x14ac:dyDescent="0.2">
      <c r="A14606" s="4" t="str">
        <f>+VLOOKUP(E14606&amp;H14606&amp;I14606&amp;J14606,[1]Homol.!O:S,2,0)</f>
        <v>Agua</v>
      </c>
      <c r="B14606" s="4" t="str">
        <f>+VLOOKUP(E14606&amp;H14606&amp;I14606&amp;J14606,[1]Homol.!O:S,3,0)</f>
        <v>Flavored water</v>
      </c>
      <c r="C14606" s="4" t="s">
        <v>62</v>
      </c>
      <c r="D14606" s="4" t="s">
        <v>3</v>
      </c>
      <c r="E14606" s="4" t="s">
        <v>36</v>
      </c>
      <c r="F14606" s="4" t="str">
        <f t="shared" si="228"/>
        <v>Formatos Grandes 2250 cc</v>
      </c>
      <c r="G14606" s="4" t="s">
        <v>63</v>
      </c>
      <c r="H14606" s="4" t="s">
        <v>37</v>
      </c>
      <c r="I14606" s="4" t="s">
        <v>15</v>
      </c>
      <c r="J14606" s="4" t="s">
        <v>16</v>
      </c>
      <c r="V14606" s="4">
        <v>-21.6</v>
      </c>
      <c r="AD14606" s="4">
        <v>10.395000000000001</v>
      </c>
      <c r="AE14606" s="4">
        <v>10.260000000000002</v>
      </c>
      <c r="AF14606" s="4">
        <v>-0.13499999999999979</v>
      </c>
      <c r="AG14606" s="4">
        <v>-10.934999999999999</v>
      </c>
      <c r="AH14606" s="4">
        <v>0</v>
      </c>
      <c r="AJ14606" s="4">
        <v>-0.13500000000000001</v>
      </c>
      <c r="AK14606" s="4">
        <v>0.13500000000000001</v>
      </c>
    </row>
    <row r="14607" spans="1:39" ht="14.25" x14ac:dyDescent="0.2">
      <c r="A14607" s="4" t="str">
        <f>+VLOOKUP(E14607&amp;H14607&amp;I14607&amp;J14607,[1]Homol.!O:S,2,0)</f>
        <v>Agua</v>
      </c>
      <c r="B14607" s="4" t="str">
        <f>+VLOOKUP(E14607&amp;H14607&amp;I14607&amp;J14607,[1]Homol.!O:S,3,0)</f>
        <v>Flavored water</v>
      </c>
      <c r="C14607" s="4" t="s">
        <v>62</v>
      </c>
      <c r="D14607" s="4" t="s">
        <v>3</v>
      </c>
      <c r="E14607" s="4" t="s">
        <v>36</v>
      </c>
      <c r="F14607" s="4" t="str">
        <f t="shared" si="228"/>
        <v>Formatos Medianos 1500 cc</v>
      </c>
      <c r="G14607" s="4" t="s">
        <v>63</v>
      </c>
      <c r="H14607" s="4" t="s">
        <v>37</v>
      </c>
      <c r="I14607" s="4" t="s">
        <v>6</v>
      </c>
      <c r="J14607" s="4" t="s">
        <v>7</v>
      </c>
      <c r="V14607" s="4">
        <v>-50.4</v>
      </c>
      <c r="AF14607" s="4">
        <v>2.5199999999999996</v>
      </c>
      <c r="AG14607" s="4">
        <v>10.08</v>
      </c>
      <c r="AH14607" s="4">
        <v>0</v>
      </c>
    </row>
    <row r="14608" spans="1:39" ht="14.25" x14ac:dyDescent="0.2">
      <c r="A14608" s="4" t="str">
        <f>+VLOOKUP(E14608&amp;H14608&amp;I14608&amp;J14608,[1]Homol.!O:S,2,0)</f>
        <v>Agua</v>
      </c>
      <c r="B14608" s="4" t="str">
        <f>+VLOOKUP(E14608&amp;H14608&amp;I14608&amp;J14608,[1]Homol.!O:S,3,0)</f>
        <v>Flavored water</v>
      </c>
      <c r="C14608" s="4" t="s">
        <v>62</v>
      </c>
      <c r="D14608" s="4" t="s">
        <v>3</v>
      </c>
      <c r="E14608" s="4" t="s">
        <v>36</v>
      </c>
      <c r="F14608" s="4" t="str">
        <f t="shared" si="228"/>
        <v>Formatos Chicos Pet 500 cc</v>
      </c>
      <c r="G14608" s="4" t="s">
        <v>63</v>
      </c>
      <c r="H14608" s="4" t="s">
        <v>38</v>
      </c>
      <c r="I14608" s="4" t="s">
        <v>13</v>
      </c>
      <c r="J14608" s="4" t="s">
        <v>14</v>
      </c>
      <c r="AF14608" s="4">
        <v>0</v>
      </c>
      <c r="AI14608" s="4">
        <v>9</v>
      </c>
      <c r="AJ14608" s="4">
        <v>-7.5</v>
      </c>
    </row>
    <row r="14609" spans="1:39" ht="14.25" x14ac:dyDescent="0.2">
      <c r="A14609" s="4" t="str">
        <f>+VLOOKUP(E14609&amp;H14609&amp;I14609&amp;J14609,[1]Homol.!O:S,2,0)</f>
        <v>Agua</v>
      </c>
      <c r="B14609" s="4" t="str">
        <f>+VLOOKUP(E14609&amp;H14609&amp;I14609&amp;J14609,[1]Homol.!O:S,3,0)</f>
        <v>Flavored water</v>
      </c>
      <c r="C14609" s="4" t="s">
        <v>62</v>
      </c>
      <c r="D14609" s="4" t="s">
        <v>3</v>
      </c>
      <c r="E14609" s="4" t="s">
        <v>36</v>
      </c>
      <c r="F14609" s="4" t="str">
        <f t="shared" si="228"/>
        <v>Formatos Grandes 2250 cc</v>
      </c>
      <c r="G14609" s="4" t="s">
        <v>63</v>
      </c>
      <c r="H14609" s="4" t="s">
        <v>38</v>
      </c>
      <c r="I14609" s="4" t="s">
        <v>15</v>
      </c>
      <c r="J14609" s="4" t="s">
        <v>16</v>
      </c>
      <c r="AE14609" s="4">
        <v>10.8</v>
      </c>
      <c r="AF14609" s="4">
        <v>0</v>
      </c>
      <c r="AG14609" s="4">
        <v>-10.8</v>
      </c>
      <c r="AJ14609" s="4">
        <v>-0.13500000000000001</v>
      </c>
      <c r="AK14609" s="4">
        <v>0.13500000000000001</v>
      </c>
    </row>
    <row r="14610" spans="1:39" ht="14.25" x14ac:dyDescent="0.2">
      <c r="A14610" s="4" t="str">
        <f>+VLOOKUP(E14610&amp;H14610&amp;I14610&amp;J14610,[1]Homol.!O:S,2,0)</f>
        <v>Agua</v>
      </c>
      <c r="B14610" s="4" t="str">
        <f>+VLOOKUP(E14610&amp;H14610&amp;I14610&amp;J14610,[1]Homol.!O:S,3,0)</f>
        <v>Flavored water</v>
      </c>
      <c r="C14610" s="4" t="s">
        <v>62</v>
      </c>
      <c r="D14610" s="4" t="s">
        <v>3</v>
      </c>
      <c r="E14610" s="4" t="s">
        <v>36</v>
      </c>
      <c r="F14610" s="4" t="str">
        <f t="shared" si="228"/>
        <v>Formatos Medianos 1500 cc</v>
      </c>
      <c r="G14610" s="4" t="s">
        <v>63</v>
      </c>
      <c r="H14610" s="4" t="s">
        <v>38</v>
      </c>
      <c r="I14610" s="4" t="s">
        <v>6</v>
      </c>
      <c r="J14610" s="4" t="s">
        <v>7</v>
      </c>
      <c r="AF14610" s="4">
        <v>0</v>
      </c>
      <c r="AJ14610" s="4">
        <v>-0.18</v>
      </c>
      <c r="AK14610" s="4">
        <v>0.17999999999999972</v>
      </c>
    </row>
    <row r="14611" spans="1:39" ht="14.25" x14ac:dyDescent="0.2">
      <c r="A14611" s="4" t="str">
        <f>+VLOOKUP(E14611&amp;H14611&amp;I14611&amp;J14611,[1]Homol.!O:S,2,0)</f>
        <v>Agua</v>
      </c>
      <c r="B14611" s="4" t="str">
        <f>+VLOOKUP(E14611&amp;H14611&amp;I14611&amp;J14611,[1]Homol.!O:S,3,0)</f>
        <v>Flavored water</v>
      </c>
      <c r="C14611" s="4" t="s">
        <v>62</v>
      </c>
      <c r="D14611" s="4" t="s">
        <v>3</v>
      </c>
      <c r="E14611" s="4" t="s">
        <v>12</v>
      </c>
      <c r="F14611" s="4" t="str">
        <f t="shared" si="228"/>
        <v>Formato Fun 300 cc</v>
      </c>
      <c r="G14611" s="4" t="s">
        <v>63</v>
      </c>
      <c r="H14611" s="4" t="s">
        <v>5</v>
      </c>
      <c r="I14611" s="4" t="s">
        <v>25</v>
      </c>
      <c r="J14611" s="4" t="s">
        <v>26</v>
      </c>
      <c r="W14611" s="4">
        <v>-9.0719999999999992</v>
      </c>
      <c r="AG14611" s="4">
        <v>0</v>
      </c>
    </row>
    <row r="14612" spans="1:39" ht="14.25" x14ac:dyDescent="0.2">
      <c r="A14612" s="4" t="str">
        <f>+VLOOKUP(E14612&amp;H14612&amp;I14612&amp;J14612,[1]Homol.!O:S,2,0)</f>
        <v>Agua</v>
      </c>
      <c r="B14612" s="4" t="str">
        <f>+VLOOKUP(E14612&amp;H14612&amp;I14612&amp;J14612,[1]Homol.!O:S,3,0)</f>
        <v>Flavored water</v>
      </c>
      <c r="C14612" s="4" t="s">
        <v>62</v>
      </c>
      <c r="D14612" s="4" t="s">
        <v>3</v>
      </c>
      <c r="E14612" s="4" t="s">
        <v>12</v>
      </c>
      <c r="F14612" s="4" t="str">
        <f t="shared" si="228"/>
        <v>Formatos Chicos Pet 500 cc</v>
      </c>
      <c r="G14612" s="4" t="s">
        <v>63</v>
      </c>
      <c r="H14612" s="4" t="s">
        <v>5</v>
      </c>
      <c r="I14612" s="4" t="s">
        <v>13</v>
      </c>
      <c r="J14612" s="4" t="s">
        <v>14</v>
      </c>
      <c r="R14612" s="4">
        <v>9.36</v>
      </c>
      <c r="S14612" s="4">
        <v>8.82</v>
      </c>
      <c r="W14612" s="4">
        <v>-6.96</v>
      </c>
      <c r="AB14612" s="4">
        <v>-1.2</v>
      </c>
      <c r="AC14612" s="4">
        <v>5.52</v>
      </c>
      <c r="AD14612" s="4">
        <v>9.1199999999999992</v>
      </c>
      <c r="AE14612" s="4">
        <v>9.2999999999999989</v>
      </c>
      <c r="AF14612" s="4">
        <v>28.38</v>
      </c>
      <c r="AG14612" s="4">
        <v>-10.02</v>
      </c>
      <c r="AH14612" s="4">
        <v>19.02</v>
      </c>
      <c r="AI14612" s="4">
        <v>9.1199999999999992</v>
      </c>
      <c r="AJ14612" s="4">
        <v>-0.24</v>
      </c>
      <c r="AK14612" s="4">
        <v>18.96</v>
      </c>
      <c r="AL14612" s="4">
        <v>-0.06</v>
      </c>
      <c r="AM14612" s="4">
        <v>9.5399999999999991</v>
      </c>
    </row>
    <row r="14613" spans="1:39" ht="14.25" x14ac:dyDescent="0.2">
      <c r="A14613" s="4" t="str">
        <f>+VLOOKUP(E14613&amp;H14613&amp;I14613&amp;J14613,[1]Homol.!O:S,2,0)</f>
        <v>Agua</v>
      </c>
      <c r="B14613" s="4" t="str">
        <f>+VLOOKUP(E14613&amp;H14613&amp;I14613&amp;J14613,[1]Homol.!O:S,3,0)</f>
        <v>Flavored water</v>
      </c>
      <c r="C14613" s="4" t="s">
        <v>62</v>
      </c>
      <c r="D14613" s="4" t="s">
        <v>3</v>
      </c>
      <c r="E14613" s="4" t="s">
        <v>12</v>
      </c>
      <c r="F14613" s="4" t="str">
        <f t="shared" si="228"/>
        <v>Formatos Grandes 2250 cc</v>
      </c>
      <c r="G14613" s="4" t="s">
        <v>63</v>
      </c>
      <c r="H14613" s="4" t="s">
        <v>5</v>
      </c>
      <c r="I14613" s="4" t="s">
        <v>15</v>
      </c>
      <c r="J14613" s="4" t="s">
        <v>16</v>
      </c>
      <c r="V14613" s="4">
        <v>-54.000100000000003</v>
      </c>
      <c r="W14613" s="4">
        <v>-10.8</v>
      </c>
      <c r="Z14613" s="4">
        <v>-140.40010000000001</v>
      </c>
      <c r="AA14613" s="4">
        <v>-172.80019999999999</v>
      </c>
      <c r="AB14613" s="4">
        <v>-2.7</v>
      </c>
      <c r="AC14613" s="4">
        <v>13.769899999999993</v>
      </c>
      <c r="AD14613" s="4">
        <v>-4.32</v>
      </c>
      <c r="AE14613" s="4">
        <v>-4.9950000000000001</v>
      </c>
      <c r="AF14613" s="4">
        <v>56.699999999999996</v>
      </c>
      <c r="AG14613" s="4">
        <v>6.6150000000000091</v>
      </c>
      <c r="AH14613" s="4">
        <v>-15.254999999999995</v>
      </c>
      <c r="AI14613" s="4">
        <v>68.174999999999997</v>
      </c>
      <c r="AJ14613" s="4">
        <v>38.204999999999998</v>
      </c>
      <c r="AK14613" s="4">
        <v>-55.215000000000003</v>
      </c>
      <c r="AL14613" s="4">
        <v>-4.4549999999999983</v>
      </c>
      <c r="AM14613" s="4">
        <v>9.99</v>
      </c>
    </row>
    <row r="14614" spans="1:39" ht="14.25" x14ac:dyDescent="0.2">
      <c r="A14614" s="4" t="str">
        <f>+VLOOKUP(E14614&amp;H14614&amp;I14614&amp;J14614,[1]Homol.!O:S,2,0)</f>
        <v>Agua</v>
      </c>
      <c r="B14614" s="4" t="str">
        <f>+VLOOKUP(E14614&amp;H14614&amp;I14614&amp;J14614,[1]Homol.!O:S,3,0)</f>
        <v>Flavored water</v>
      </c>
      <c r="C14614" s="4" t="s">
        <v>62</v>
      </c>
      <c r="D14614" s="4" t="s">
        <v>3</v>
      </c>
      <c r="E14614" s="4" t="s">
        <v>12</v>
      </c>
      <c r="F14614" s="4" t="str">
        <f t="shared" si="228"/>
        <v>Formatos Grandes 2500 cc</v>
      </c>
      <c r="G14614" s="4" t="s">
        <v>63</v>
      </c>
      <c r="H14614" s="4" t="s">
        <v>5</v>
      </c>
      <c r="I14614" s="4" t="s">
        <v>15</v>
      </c>
      <c r="J14614" s="4" t="s">
        <v>48</v>
      </c>
      <c r="S14614" s="4">
        <v>10.8</v>
      </c>
    </row>
    <row r="14615" spans="1:39" ht="14.25" x14ac:dyDescent="0.2">
      <c r="A14615" s="4" t="str">
        <f>+VLOOKUP(E14615&amp;H14615&amp;I14615&amp;J14615,[1]Homol.!O:S,2,0)</f>
        <v>Agua</v>
      </c>
      <c r="B14615" s="4" t="str">
        <f>+VLOOKUP(E14615&amp;H14615&amp;I14615&amp;J14615,[1]Homol.!O:S,3,0)</f>
        <v>Flavored water</v>
      </c>
      <c r="C14615" s="4" t="s">
        <v>62</v>
      </c>
      <c r="D14615" s="4" t="s">
        <v>3</v>
      </c>
      <c r="E14615" s="4" t="s">
        <v>12</v>
      </c>
      <c r="F14615" s="4" t="str">
        <f t="shared" si="228"/>
        <v>Formatos Medianos 1000 cc</v>
      </c>
      <c r="G14615" s="4" t="s">
        <v>63</v>
      </c>
      <c r="H14615" s="4" t="s">
        <v>5</v>
      </c>
      <c r="I14615" s="4" t="s">
        <v>6</v>
      </c>
      <c r="J14615" s="4" t="s">
        <v>17</v>
      </c>
      <c r="V14615" s="4">
        <v>-10.08</v>
      </c>
      <c r="W14615" s="4">
        <v>-5.04</v>
      </c>
      <c r="AC14615" s="4">
        <v>9.84</v>
      </c>
      <c r="AD14615" s="4">
        <v>-8.2799999999999994</v>
      </c>
      <c r="AE14615" s="4">
        <v>10.08</v>
      </c>
      <c r="AF14615" s="4">
        <v>0</v>
      </c>
      <c r="AG14615" s="4">
        <v>-10.079999999999998</v>
      </c>
      <c r="AI14615" s="4">
        <v>10.079999999999998</v>
      </c>
      <c r="AJ14615" s="4">
        <v>-8.6999999999999993</v>
      </c>
      <c r="AK14615" s="4">
        <v>-0.18</v>
      </c>
      <c r="AL14615" s="4">
        <v>0</v>
      </c>
    </row>
    <row r="14616" spans="1:39" ht="14.25" x14ac:dyDescent="0.2">
      <c r="A14616" s="4" t="str">
        <f>+VLOOKUP(E14616&amp;H14616&amp;I14616&amp;J14616,[1]Homol.!O:S,2,0)</f>
        <v>Agua</v>
      </c>
      <c r="B14616" s="4" t="str">
        <f>+VLOOKUP(E14616&amp;H14616&amp;I14616&amp;J14616,[1]Homol.!O:S,3,0)</f>
        <v>Flavored water</v>
      </c>
      <c r="C14616" s="4" t="s">
        <v>62</v>
      </c>
      <c r="D14616" s="4" t="s">
        <v>3</v>
      </c>
      <c r="E14616" s="4" t="s">
        <v>12</v>
      </c>
      <c r="F14616" s="4" t="str">
        <f t="shared" si="228"/>
        <v>Formatos Medianos 1500 cc</v>
      </c>
      <c r="G14616" s="4" t="s">
        <v>63</v>
      </c>
      <c r="H14616" s="4" t="s">
        <v>5</v>
      </c>
      <c r="I14616" s="4" t="s">
        <v>6</v>
      </c>
      <c r="J14616" s="4" t="s">
        <v>7</v>
      </c>
      <c r="R14616" s="4">
        <v>9.36</v>
      </c>
      <c r="S14616" s="4">
        <v>18.63</v>
      </c>
      <c r="W14616" s="4">
        <v>-5.04</v>
      </c>
      <c r="AC14616" s="4">
        <v>15.66</v>
      </c>
      <c r="AD14616" s="4">
        <v>25.65</v>
      </c>
      <c r="AE14616" s="4">
        <v>6.12</v>
      </c>
      <c r="AF14616" s="4">
        <v>40.949999999999996</v>
      </c>
      <c r="AG14616" s="4">
        <v>23.22</v>
      </c>
      <c r="AH14616" s="4">
        <v>34.199999999999996</v>
      </c>
      <c r="AI14616" s="4">
        <v>21.15</v>
      </c>
      <c r="AJ14616" s="4">
        <v>-10.17</v>
      </c>
      <c r="AK14616" s="4">
        <v>40.769999999999996</v>
      </c>
      <c r="AL14616" s="4">
        <v>-1.9800000000000006</v>
      </c>
      <c r="AM14616" s="4">
        <v>16.559999999999999</v>
      </c>
    </row>
    <row r="14617" spans="1:39" ht="14.25" x14ac:dyDescent="0.2">
      <c r="A14617" s="4" t="str">
        <f>+VLOOKUP(E14617&amp;H14617&amp;I14617&amp;J14617,[1]Homol.!O:S,2,0)</f>
        <v>Agua</v>
      </c>
      <c r="B14617" s="4" t="str">
        <f>+VLOOKUP(E14617&amp;H14617&amp;I14617&amp;J14617,[1]Homol.!O:S,3,0)</f>
        <v>Flavored water</v>
      </c>
      <c r="C14617" s="4" t="s">
        <v>62</v>
      </c>
      <c r="D14617" s="4" t="s">
        <v>3</v>
      </c>
      <c r="E14617" s="4" t="s">
        <v>12</v>
      </c>
      <c r="F14617" s="4" t="str">
        <f t="shared" si="228"/>
        <v>Formato Fun 300 cc</v>
      </c>
      <c r="G14617" s="4" t="s">
        <v>63</v>
      </c>
      <c r="H14617" s="4" t="s">
        <v>9</v>
      </c>
      <c r="I14617" s="4" t="s">
        <v>25</v>
      </c>
      <c r="J14617" s="4" t="s">
        <v>26</v>
      </c>
      <c r="V14617" s="4">
        <v>-6.048</v>
      </c>
      <c r="W14617" s="4">
        <v>-6.1559999999999997</v>
      </c>
      <c r="AG14617" s="4">
        <v>0</v>
      </c>
      <c r="AH14617" s="4">
        <v>0</v>
      </c>
    </row>
    <row r="14618" spans="1:39" ht="14.25" x14ac:dyDescent="0.2">
      <c r="A14618" s="4" t="str">
        <f>+VLOOKUP(E14618&amp;H14618&amp;I14618&amp;J14618,[1]Homol.!O:S,2,0)</f>
        <v>Agua</v>
      </c>
      <c r="B14618" s="4" t="str">
        <f>+VLOOKUP(E14618&amp;H14618&amp;I14618&amp;J14618,[1]Homol.!O:S,3,0)</f>
        <v>Flavored water</v>
      </c>
      <c r="C14618" s="4" t="s">
        <v>62</v>
      </c>
      <c r="D14618" s="4" t="s">
        <v>3</v>
      </c>
      <c r="E14618" s="4" t="s">
        <v>12</v>
      </c>
      <c r="F14618" s="4" t="str">
        <f t="shared" si="228"/>
        <v>Formatos Chicos Pet 500 cc</v>
      </c>
      <c r="G14618" s="4" t="s">
        <v>63</v>
      </c>
      <c r="H14618" s="4" t="s">
        <v>9</v>
      </c>
      <c r="I14618" s="4" t="s">
        <v>13</v>
      </c>
      <c r="J14618" s="4" t="s">
        <v>14</v>
      </c>
      <c r="R14618" s="4">
        <v>9.36</v>
      </c>
      <c r="S14618" s="4">
        <v>18.96</v>
      </c>
      <c r="V14618" s="4">
        <v>-10.08</v>
      </c>
      <c r="W14618" s="4">
        <v>-1.2</v>
      </c>
      <c r="AC14618" s="4">
        <v>-0.24</v>
      </c>
      <c r="AD14618" s="4">
        <v>9.48</v>
      </c>
      <c r="AE14618" s="4">
        <v>28.5</v>
      </c>
      <c r="AF14618" s="4">
        <v>-10.08</v>
      </c>
      <c r="AG14618" s="4">
        <v>9.36</v>
      </c>
      <c r="AH14618" s="4">
        <v>9.36</v>
      </c>
      <c r="AI14618" s="4">
        <v>18.779999999999998</v>
      </c>
      <c r="AJ14618" s="4">
        <v>-0.12000000000000099</v>
      </c>
      <c r="AK14618" s="4">
        <v>9.36</v>
      </c>
      <c r="AL14618" s="4">
        <v>9.42</v>
      </c>
      <c r="AM14618" s="4">
        <v>0.12</v>
      </c>
    </row>
    <row r="14619" spans="1:39" ht="14.25" x14ac:dyDescent="0.2">
      <c r="A14619" s="4" t="str">
        <f>+VLOOKUP(E14619&amp;H14619&amp;I14619&amp;J14619,[1]Homol.!O:S,2,0)</f>
        <v>Agua</v>
      </c>
      <c r="B14619" s="4" t="str">
        <f>+VLOOKUP(E14619&amp;H14619&amp;I14619&amp;J14619,[1]Homol.!O:S,3,0)</f>
        <v>Flavored water</v>
      </c>
      <c r="C14619" s="4" t="s">
        <v>62</v>
      </c>
      <c r="D14619" s="4" t="s">
        <v>3</v>
      </c>
      <c r="E14619" s="4" t="s">
        <v>12</v>
      </c>
      <c r="F14619" s="4" t="str">
        <f t="shared" si="228"/>
        <v>Formatos Grandes 2000 cc</v>
      </c>
      <c r="G14619" s="4" t="s">
        <v>63</v>
      </c>
      <c r="H14619" s="4" t="s">
        <v>9</v>
      </c>
      <c r="I14619" s="4" t="s">
        <v>15</v>
      </c>
      <c r="J14619" s="4" t="s">
        <v>33</v>
      </c>
      <c r="R14619" s="4">
        <v>9.6</v>
      </c>
    </row>
    <row r="14620" spans="1:39" ht="14.25" x14ac:dyDescent="0.2">
      <c r="A14620" s="4" t="str">
        <f>+VLOOKUP(E14620&amp;H14620&amp;I14620&amp;J14620,[1]Homol.!O:S,2,0)</f>
        <v>Agua</v>
      </c>
      <c r="B14620" s="4" t="str">
        <f>+VLOOKUP(E14620&amp;H14620&amp;I14620&amp;J14620,[1]Homol.!O:S,3,0)</f>
        <v>Flavored water</v>
      </c>
      <c r="C14620" s="4" t="s">
        <v>62</v>
      </c>
      <c r="D14620" s="4" t="s">
        <v>3</v>
      </c>
      <c r="E14620" s="4" t="s">
        <v>12</v>
      </c>
      <c r="F14620" s="4" t="str">
        <f t="shared" si="228"/>
        <v>Formatos Grandes 2250 cc</v>
      </c>
      <c r="G14620" s="4" t="s">
        <v>63</v>
      </c>
      <c r="H14620" s="4" t="s">
        <v>9</v>
      </c>
      <c r="I14620" s="4" t="s">
        <v>15</v>
      </c>
      <c r="J14620" s="4" t="s">
        <v>16</v>
      </c>
      <c r="V14620" s="4">
        <v>-32.4</v>
      </c>
      <c r="Z14620" s="4">
        <v>-108.0001</v>
      </c>
      <c r="AA14620" s="4">
        <v>-194.40020000000001</v>
      </c>
      <c r="AB14620" s="4">
        <v>-5.4</v>
      </c>
      <c r="AC14620" s="4">
        <v>2.4299999999999997</v>
      </c>
      <c r="AD14620" s="4">
        <v>6.2099999999999973</v>
      </c>
      <c r="AE14620" s="4">
        <v>-8.6399999999999988</v>
      </c>
      <c r="AF14620" s="4">
        <v>35.505000000000003</v>
      </c>
      <c r="AG14620" s="4">
        <v>29.699999999999989</v>
      </c>
      <c r="AH14620" s="4">
        <v>-22.275000000000034</v>
      </c>
      <c r="AI14620" s="4">
        <v>19.575000000000003</v>
      </c>
      <c r="AJ14620" s="4">
        <v>106.91999999999999</v>
      </c>
      <c r="AK14620" s="4">
        <v>-86.67</v>
      </c>
      <c r="AL14620" s="4">
        <v>-17.009999999999998</v>
      </c>
      <c r="AM14620" s="4">
        <v>5.5350000000000001</v>
      </c>
    </row>
    <row r="14621" spans="1:39" ht="14.25" x14ac:dyDescent="0.2">
      <c r="A14621" s="4" t="str">
        <f>+VLOOKUP(E14621&amp;H14621&amp;I14621&amp;J14621,[1]Homol.!O:S,2,0)</f>
        <v>Agua</v>
      </c>
      <c r="B14621" s="4" t="str">
        <f>+VLOOKUP(E14621&amp;H14621&amp;I14621&amp;J14621,[1]Homol.!O:S,3,0)</f>
        <v>Flavored water</v>
      </c>
      <c r="C14621" s="4" t="s">
        <v>62</v>
      </c>
      <c r="D14621" s="4" t="s">
        <v>3</v>
      </c>
      <c r="E14621" s="4" t="s">
        <v>12</v>
      </c>
      <c r="F14621" s="4" t="str">
        <f t="shared" si="228"/>
        <v>Formatos Medianos 1000 cc</v>
      </c>
      <c r="G14621" s="4" t="s">
        <v>63</v>
      </c>
      <c r="H14621" s="4" t="s">
        <v>9</v>
      </c>
      <c r="I14621" s="4" t="s">
        <v>6</v>
      </c>
      <c r="J14621" s="4" t="s">
        <v>17</v>
      </c>
      <c r="W14621" s="4">
        <v>-6.72</v>
      </c>
      <c r="AC14621" s="4">
        <v>0</v>
      </c>
      <c r="AG14621" s="4">
        <v>10.079999999999998</v>
      </c>
      <c r="AH14621" s="4">
        <v>0</v>
      </c>
      <c r="AI14621" s="4">
        <v>-10.08</v>
      </c>
    </row>
    <row r="14622" spans="1:39" ht="14.25" x14ac:dyDescent="0.2">
      <c r="A14622" s="4" t="str">
        <f>+VLOOKUP(E14622&amp;H14622&amp;I14622&amp;J14622,[1]Homol.!O:S,2,0)</f>
        <v>Agua</v>
      </c>
      <c r="B14622" s="4" t="str">
        <f>+VLOOKUP(E14622&amp;H14622&amp;I14622&amp;J14622,[1]Homol.!O:S,3,0)</f>
        <v>Flavored water</v>
      </c>
      <c r="C14622" s="4" t="s">
        <v>62</v>
      </c>
      <c r="D14622" s="4" t="s">
        <v>3</v>
      </c>
      <c r="E14622" s="4" t="s">
        <v>12</v>
      </c>
      <c r="F14622" s="4" t="str">
        <f t="shared" si="228"/>
        <v>Formatos Medianos 1500 cc</v>
      </c>
      <c r="G14622" s="4" t="s">
        <v>63</v>
      </c>
      <c r="H14622" s="4" t="s">
        <v>9</v>
      </c>
      <c r="I14622" s="4" t="s">
        <v>6</v>
      </c>
      <c r="J14622" s="4" t="s">
        <v>7</v>
      </c>
      <c r="R14622" s="4">
        <v>9.36</v>
      </c>
      <c r="S14622" s="4">
        <v>-2.16</v>
      </c>
      <c r="W14622" s="4">
        <v>-10.08</v>
      </c>
      <c r="AC14622" s="4">
        <v>7.29</v>
      </c>
      <c r="AD14622" s="4">
        <v>16.38</v>
      </c>
      <c r="AE14622" s="4">
        <v>12.96</v>
      </c>
      <c r="AF14622" s="4">
        <v>23.31</v>
      </c>
      <c r="AG14622" s="4">
        <v>25.379999999999995</v>
      </c>
      <c r="AH14622" s="4">
        <v>45.629999999999995</v>
      </c>
      <c r="AI14622" s="4">
        <v>-10.620000000000001</v>
      </c>
      <c r="AJ14622" s="4">
        <v>18.18</v>
      </c>
      <c r="AK14622" s="4">
        <v>38.07</v>
      </c>
      <c r="AL14622" s="4">
        <v>8.370000000000001</v>
      </c>
      <c r="AM14622" s="4">
        <v>9.5399999999999991</v>
      </c>
    </row>
    <row r="14623" spans="1:39" ht="14.25" x14ac:dyDescent="0.2">
      <c r="A14623" s="4" t="str">
        <f>+VLOOKUP(E14623&amp;H14623&amp;I14623&amp;J14623,[1]Homol.!O:S,2,0)</f>
        <v>Agua</v>
      </c>
      <c r="B14623" s="4" t="str">
        <f>+VLOOKUP(E14623&amp;H14623&amp;I14623&amp;J14623,[1]Homol.!O:S,3,0)</f>
        <v>Flavored water</v>
      </c>
      <c r="C14623" s="4" t="s">
        <v>62</v>
      </c>
      <c r="D14623" s="4" t="s">
        <v>3</v>
      </c>
      <c r="E14623" s="4" t="s">
        <v>12</v>
      </c>
      <c r="F14623" s="4" t="str">
        <f t="shared" si="228"/>
        <v>Formatos Chicos Pet 500 cc</v>
      </c>
      <c r="G14623" s="4" t="s">
        <v>63</v>
      </c>
      <c r="H14623" s="4" t="s">
        <v>18</v>
      </c>
      <c r="I14623" s="4" t="s">
        <v>13</v>
      </c>
      <c r="J14623" s="4" t="s">
        <v>14</v>
      </c>
      <c r="R14623" s="4">
        <v>-0.12</v>
      </c>
      <c r="S14623" s="4">
        <v>-0.3</v>
      </c>
      <c r="W14623" s="4">
        <v>-5.04</v>
      </c>
      <c r="AC14623" s="4">
        <v>-0.24</v>
      </c>
      <c r="AD14623" s="4">
        <v>9.36</v>
      </c>
      <c r="AE14623" s="4">
        <v>18.96</v>
      </c>
      <c r="AF14623" s="4">
        <v>-0.12000000000000099</v>
      </c>
      <c r="AG14623" s="4">
        <v>9.36</v>
      </c>
      <c r="AH14623" s="4">
        <v>18.96</v>
      </c>
      <c r="AI14623" s="4">
        <v>9.2399999999999984</v>
      </c>
      <c r="AJ14623" s="4">
        <v>-0.18</v>
      </c>
      <c r="AK14623" s="4">
        <v>19.02</v>
      </c>
      <c r="AL14623" s="4">
        <v>-0.24</v>
      </c>
      <c r="AM14623" s="4">
        <v>9.7199999999999989</v>
      </c>
    </row>
    <row r="14624" spans="1:39" ht="14.25" x14ac:dyDescent="0.2">
      <c r="A14624" s="4" t="str">
        <f>+VLOOKUP(E14624&amp;H14624&amp;I14624&amp;J14624,[1]Homol.!O:S,2,0)</f>
        <v>Agua</v>
      </c>
      <c r="B14624" s="4" t="str">
        <f>+VLOOKUP(E14624&amp;H14624&amp;I14624&amp;J14624,[1]Homol.!O:S,3,0)</f>
        <v>Flavored water</v>
      </c>
      <c r="C14624" s="4" t="s">
        <v>62</v>
      </c>
      <c r="D14624" s="4" t="s">
        <v>3</v>
      </c>
      <c r="E14624" s="4" t="s">
        <v>12</v>
      </c>
      <c r="F14624" s="4" t="str">
        <f t="shared" si="228"/>
        <v>Formatos Grandes 2250 cc</v>
      </c>
      <c r="G14624" s="4" t="s">
        <v>63</v>
      </c>
      <c r="H14624" s="4" t="s">
        <v>18</v>
      </c>
      <c r="I14624" s="4" t="s">
        <v>15</v>
      </c>
      <c r="J14624" s="4" t="s">
        <v>16</v>
      </c>
      <c r="R14624" s="4">
        <v>10.530000000000001</v>
      </c>
      <c r="S14624" s="4">
        <v>9.8550000000000004</v>
      </c>
      <c r="V14624" s="4">
        <v>-54.000100000000003</v>
      </c>
      <c r="Z14624" s="4">
        <v>-21.6</v>
      </c>
      <c r="AA14624" s="4">
        <v>-64.8001</v>
      </c>
      <c r="AC14624" s="4">
        <v>1.3500000000000014</v>
      </c>
      <c r="AD14624" s="4">
        <v>13.5</v>
      </c>
      <c r="AE14624" s="4">
        <v>-19.305</v>
      </c>
      <c r="AF14624" s="4">
        <v>16.064999999999998</v>
      </c>
      <c r="AG14624" s="4">
        <v>44.685000000000002</v>
      </c>
      <c r="AH14624" s="4">
        <v>-26.864999999999995</v>
      </c>
      <c r="AI14624" s="4">
        <v>71.009999999999991</v>
      </c>
      <c r="AJ14624" s="4">
        <v>-34.290000000000006</v>
      </c>
      <c r="AK14624" s="4">
        <v>-4.7249999999999979</v>
      </c>
      <c r="AL14624" s="4">
        <v>14.984999999999999</v>
      </c>
      <c r="AM14624" s="4">
        <v>18.089999999999996</v>
      </c>
    </row>
    <row r="14625" spans="1:39" ht="14.25" x14ac:dyDescent="0.2">
      <c r="A14625" s="4" t="str">
        <f>+VLOOKUP(E14625&amp;H14625&amp;I14625&amp;J14625,[1]Homol.!O:S,2,0)</f>
        <v>Agua</v>
      </c>
      <c r="B14625" s="4" t="str">
        <f>+VLOOKUP(E14625&amp;H14625&amp;I14625&amp;J14625,[1]Homol.!O:S,3,0)</f>
        <v>Flavored water</v>
      </c>
      <c r="C14625" s="4" t="s">
        <v>62</v>
      </c>
      <c r="D14625" s="4" t="s">
        <v>3</v>
      </c>
      <c r="E14625" s="4" t="s">
        <v>12</v>
      </c>
      <c r="F14625" s="4" t="str">
        <f t="shared" si="228"/>
        <v>Formatos Grandes 2500 cc</v>
      </c>
      <c r="G14625" s="4" t="s">
        <v>63</v>
      </c>
      <c r="H14625" s="4" t="s">
        <v>18</v>
      </c>
      <c r="I14625" s="4" t="s">
        <v>15</v>
      </c>
      <c r="J14625" s="4" t="s">
        <v>48</v>
      </c>
      <c r="S14625" s="4">
        <v>10.8</v>
      </c>
    </row>
    <row r="14626" spans="1:39" ht="14.25" x14ac:dyDescent="0.2">
      <c r="A14626" s="4" t="str">
        <f>+VLOOKUP(E14626&amp;H14626&amp;I14626&amp;J14626,[1]Homol.!O:S,2,0)</f>
        <v>Agua</v>
      </c>
      <c r="B14626" s="4" t="str">
        <f>+VLOOKUP(E14626&amp;H14626&amp;I14626&amp;J14626,[1]Homol.!O:S,3,0)</f>
        <v>Flavored water</v>
      </c>
      <c r="C14626" s="4" t="s">
        <v>62</v>
      </c>
      <c r="D14626" s="4" t="s">
        <v>3</v>
      </c>
      <c r="E14626" s="4" t="s">
        <v>12</v>
      </c>
      <c r="F14626" s="4" t="str">
        <f t="shared" si="228"/>
        <v>Formatos Medianos 1500 cc</v>
      </c>
      <c r="G14626" s="4" t="s">
        <v>63</v>
      </c>
      <c r="H14626" s="4" t="s">
        <v>18</v>
      </c>
      <c r="I14626" s="4" t="s">
        <v>6</v>
      </c>
      <c r="J14626" s="4" t="s">
        <v>7</v>
      </c>
      <c r="R14626" s="4">
        <v>9.99</v>
      </c>
      <c r="S14626" s="4">
        <v>19.71</v>
      </c>
      <c r="V14626" s="4">
        <v>-10.08</v>
      </c>
      <c r="W14626" s="4">
        <v>-17.64</v>
      </c>
      <c r="AC14626" s="4">
        <v>16.740000000000002</v>
      </c>
      <c r="AD14626" s="4">
        <v>22.86</v>
      </c>
      <c r="AE14626" s="4">
        <v>13.95</v>
      </c>
      <c r="AF14626" s="4">
        <v>18.899999999999999</v>
      </c>
      <c r="AG14626" s="4">
        <v>34.74</v>
      </c>
      <c r="AH14626" s="4">
        <v>22.589999999999996</v>
      </c>
      <c r="AI14626" s="4">
        <v>24.299999999999997</v>
      </c>
      <c r="AJ14626" s="4">
        <v>-9.6300000000000008</v>
      </c>
      <c r="AK14626" s="4">
        <v>13.95</v>
      </c>
      <c r="AL14626" s="4">
        <v>19.079999999999998</v>
      </c>
      <c r="AM14626" s="4">
        <v>19.080000000000002</v>
      </c>
    </row>
    <row r="14627" spans="1:39" ht="14.25" x14ac:dyDescent="0.2">
      <c r="A14627" s="4" t="str">
        <f>+VLOOKUP(E14627&amp;H14627&amp;I14627&amp;J14627,[1]Homol.!O:S,2,0)</f>
        <v>Agua</v>
      </c>
      <c r="B14627" s="4" t="str">
        <f>+VLOOKUP(E14627&amp;H14627&amp;I14627&amp;J14627,[1]Homol.!O:S,3,0)</f>
        <v>Flavored water</v>
      </c>
      <c r="C14627" s="4" t="s">
        <v>62</v>
      </c>
      <c r="D14627" s="4" t="s">
        <v>3</v>
      </c>
      <c r="E14627" s="4" t="s">
        <v>12</v>
      </c>
      <c r="F14627" s="4" t="str">
        <f t="shared" si="228"/>
        <v>Formato Fun 300 cc</v>
      </c>
      <c r="G14627" s="4" t="s">
        <v>63</v>
      </c>
      <c r="H14627" s="4" t="s">
        <v>10</v>
      </c>
      <c r="I14627" s="4" t="s">
        <v>25</v>
      </c>
      <c r="J14627" s="4" t="s">
        <v>26</v>
      </c>
      <c r="W14627" s="4">
        <v>-9.0719999999999992</v>
      </c>
      <c r="AG14627" s="4">
        <v>0</v>
      </c>
    </row>
    <row r="14628" spans="1:39" ht="14.25" x14ac:dyDescent="0.2">
      <c r="A14628" s="4" t="str">
        <f>+VLOOKUP(E14628&amp;H14628&amp;I14628&amp;J14628,[1]Homol.!O:S,2,0)</f>
        <v>Agua</v>
      </c>
      <c r="B14628" s="4" t="str">
        <f>+VLOOKUP(E14628&amp;H14628&amp;I14628&amp;J14628,[1]Homol.!O:S,3,0)</f>
        <v>Flavored water</v>
      </c>
      <c r="C14628" s="4" t="s">
        <v>62</v>
      </c>
      <c r="D14628" s="4" t="s">
        <v>3</v>
      </c>
      <c r="E14628" s="4" t="s">
        <v>12</v>
      </c>
      <c r="F14628" s="4" t="str">
        <f t="shared" si="228"/>
        <v>Formatos Chicos Pet 500 cc</v>
      </c>
      <c r="G14628" s="4" t="s">
        <v>63</v>
      </c>
      <c r="H14628" s="4" t="s">
        <v>10</v>
      </c>
      <c r="I14628" s="4" t="s">
        <v>13</v>
      </c>
      <c r="J14628" s="4" t="s">
        <v>14</v>
      </c>
      <c r="R14628" s="4">
        <v>9.36</v>
      </c>
      <c r="S14628" s="4">
        <v>9.24</v>
      </c>
      <c r="W14628" s="4">
        <v>-7.1999999999999993</v>
      </c>
      <c r="AC14628" s="4">
        <v>-2.6399999999999997</v>
      </c>
      <c r="AD14628" s="4">
        <v>9.42</v>
      </c>
      <c r="AE14628" s="4">
        <v>28.62</v>
      </c>
      <c r="AF14628" s="4">
        <v>9.2999999999999989</v>
      </c>
      <c r="AG14628" s="4">
        <v>9.36</v>
      </c>
      <c r="AH14628" s="4">
        <v>19.079999999999998</v>
      </c>
      <c r="AI14628" s="4">
        <v>18.84</v>
      </c>
      <c r="AJ14628" s="4">
        <v>-0.12000000000000099</v>
      </c>
      <c r="AK14628" s="4">
        <v>9.24</v>
      </c>
      <c r="AL14628" s="4">
        <v>9.1199999999999992</v>
      </c>
      <c r="AM14628" s="4">
        <v>9.2999999999999989</v>
      </c>
    </row>
    <row r="14629" spans="1:39" ht="14.25" x14ac:dyDescent="0.2">
      <c r="A14629" s="4" t="str">
        <f>+VLOOKUP(E14629&amp;H14629&amp;I14629&amp;J14629,[1]Homol.!O:S,2,0)</f>
        <v>Agua</v>
      </c>
      <c r="B14629" s="4" t="str">
        <f>+VLOOKUP(E14629&amp;H14629&amp;I14629&amp;J14629,[1]Homol.!O:S,3,0)</f>
        <v>Flavored water</v>
      </c>
      <c r="C14629" s="4" t="s">
        <v>62</v>
      </c>
      <c r="D14629" s="4" t="s">
        <v>3</v>
      </c>
      <c r="E14629" s="4" t="s">
        <v>12</v>
      </c>
      <c r="F14629" s="4" t="str">
        <f t="shared" si="228"/>
        <v>Formatos Grandes 2000 cc</v>
      </c>
      <c r="G14629" s="4" t="s">
        <v>63</v>
      </c>
      <c r="H14629" s="4" t="s">
        <v>10</v>
      </c>
      <c r="I14629" s="4" t="s">
        <v>15</v>
      </c>
      <c r="J14629" s="4" t="s">
        <v>33</v>
      </c>
      <c r="R14629" s="4">
        <v>9.6</v>
      </c>
      <c r="S14629" s="4">
        <v>9.6</v>
      </c>
    </row>
    <row r="14630" spans="1:39" ht="14.25" x14ac:dyDescent="0.2">
      <c r="A14630" s="4" t="str">
        <f>+VLOOKUP(E14630&amp;H14630&amp;I14630&amp;J14630,[1]Homol.!O:S,2,0)</f>
        <v>Agua</v>
      </c>
      <c r="B14630" s="4" t="str">
        <f>+VLOOKUP(E14630&amp;H14630&amp;I14630&amp;J14630,[1]Homol.!O:S,3,0)</f>
        <v>Flavored water</v>
      </c>
      <c r="C14630" s="4" t="s">
        <v>62</v>
      </c>
      <c r="D14630" s="4" t="s">
        <v>3</v>
      </c>
      <c r="E14630" s="4" t="s">
        <v>12</v>
      </c>
      <c r="F14630" s="4" t="str">
        <f t="shared" si="228"/>
        <v>Formatos Grandes 2250 cc</v>
      </c>
      <c r="G14630" s="4" t="s">
        <v>63</v>
      </c>
      <c r="H14630" s="4" t="s">
        <v>10</v>
      </c>
      <c r="I14630" s="4" t="s">
        <v>15</v>
      </c>
      <c r="J14630" s="4" t="s">
        <v>16</v>
      </c>
      <c r="V14630" s="4">
        <v>-64.8001</v>
      </c>
      <c r="W14630" s="4">
        <v>-10.8</v>
      </c>
      <c r="Z14630" s="4">
        <v>-97.200100000000006</v>
      </c>
      <c r="AA14630" s="4">
        <v>-129.6001</v>
      </c>
      <c r="AB14630" s="4">
        <v>-5.4</v>
      </c>
      <c r="AC14630" s="4">
        <v>-12.690100000000008</v>
      </c>
      <c r="AD14630" s="4">
        <v>22.410000000000004</v>
      </c>
      <c r="AE14630" s="4">
        <v>-10.935</v>
      </c>
      <c r="AF14630" s="4">
        <v>51.84</v>
      </c>
      <c r="AG14630" s="4">
        <v>3.7800000000000153</v>
      </c>
      <c r="AH14630" s="4">
        <v>-0.81000000000000227</v>
      </c>
      <c r="AI14630" s="4">
        <v>43.875</v>
      </c>
      <c r="AJ14630" s="4">
        <v>69.794999999999987</v>
      </c>
      <c r="AK14630" s="4">
        <v>-68.039999999999992</v>
      </c>
      <c r="AL14630" s="4">
        <v>-11.745000000000001</v>
      </c>
      <c r="AM14630" s="4">
        <v>9.5850000000000044</v>
      </c>
    </row>
    <row r="14631" spans="1:39" ht="14.25" x14ac:dyDescent="0.2">
      <c r="A14631" s="4" t="str">
        <f>+VLOOKUP(E14631&amp;H14631&amp;I14631&amp;J14631,[1]Homol.!O:S,2,0)</f>
        <v>Agua</v>
      </c>
      <c r="B14631" s="4" t="str">
        <f>+VLOOKUP(E14631&amp;H14631&amp;I14631&amp;J14631,[1]Homol.!O:S,3,0)</f>
        <v>Flavored water</v>
      </c>
      <c r="C14631" s="4" t="s">
        <v>62</v>
      </c>
      <c r="D14631" s="4" t="s">
        <v>3</v>
      </c>
      <c r="E14631" s="4" t="s">
        <v>12</v>
      </c>
      <c r="F14631" s="4" t="str">
        <f t="shared" si="228"/>
        <v>Formatos Grandes 2500 cc</v>
      </c>
      <c r="G14631" s="4" t="s">
        <v>63</v>
      </c>
      <c r="H14631" s="4" t="s">
        <v>10</v>
      </c>
      <c r="I14631" s="4" t="s">
        <v>15</v>
      </c>
      <c r="J14631" s="4" t="s">
        <v>48</v>
      </c>
      <c r="S14631" s="4">
        <v>10.8</v>
      </c>
    </row>
    <row r="14632" spans="1:39" ht="14.25" x14ac:dyDescent="0.2">
      <c r="A14632" s="4" t="str">
        <f>+VLOOKUP(E14632&amp;H14632&amp;I14632&amp;J14632,[1]Homol.!O:S,2,0)</f>
        <v>Agua</v>
      </c>
      <c r="B14632" s="4" t="str">
        <f>+VLOOKUP(E14632&amp;H14632&amp;I14632&amp;J14632,[1]Homol.!O:S,3,0)</f>
        <v>Flavored water</v>
      </c>
      <c r="C14632" s="4" t="s">
        <v>62</v>
      </c>
      <c r="D14632" s="4" t="s">
        <v>3</v>
      </c>
      <c r="E14632" s="4" t="s">
        <v>12</v>
      </c>
      <c r="F14632" s="4" t="str">
        <f t="shared" si="228"/>
        <v>Formatos Medianos 1000 cc</v>
      </c>
      <c r="G14632" s="4" t="s">
        <v>63</v>
      </c>
      <c r="H14632" s="4" t="s">
        <v>10</v>
      </c>
      <c r="I14632" s="4" t="s">
        <v>6</v>
      </c>
      <c r="J14632" s="4" t="s">
        <v>17</v>
      </c>
      <c r="W14632" s="4">
        <v>-5.04</v>
      </c>
      <c r="AE14632" s="4">
        <v>10.08</v>
      </c>
      <c r="AF14632" s="4">
        <v>0</v>
      </c>
      <c r="AG14632" s="4">
        <v>-10.080000000000002</v>
      </c>
      <c r="AI14632" s="4">
        <v>0</v>
      </c>
    </row>
    <row r="14633" spans="1:39" ht="14.25" x14ac:dyDescent="0.2">
      <c r="A14633" s="4" t="str">
        <f>+VLOOKUP(E14633&amp;H14633&amp;I14633&amp;J14633,[1]Homol.!O:S,2,0)</f>
        <v>Agua</v>
      </c>
      <c r="B14633" s="4" t="str">
        <f>+VLOOKUP(E14633&amp;H14633&amp;I14633&amp;J14633,[1]Homol.!O:S,3,0)</f>
        <v>Flavored water</v>
      </c>
      <c r="C14633" s="4" t="s">
        <v>62</v>
      </c>
      <c r="D14633" s="4" t="s">
        <v>3</v>
      </c>
      <c r="E14633" s="4" t="s">
        <v>12</v>
      </c>
      <c r="F14633" s="4" t="str">
        <f t="shared" si="228"/>
        <v>Formatos Medianos 1500 cc</v>
      </c>
      <c r="G14633" s="4" t="s">
        <v>63</v>
      </c>
      <c r="H14633" s="4" t="s">
        <v>10</v>
      </c>
      <c r="I14633" s="4" t="s">
        <v>6</v>
      </c>
      <c r="J14633" s="4" t="s">
        <v>7</v>
      </c>
      <c r="R14633" s="4">
        <v>-0.81</v>
      </c>
      <c r="S14633" s="4">
        <v>19.260000000000002</v>
      </c>
      <c r="W14633" s="4">
        <v>-25.380000000000003</v>
      </c>
      <c r="AC14633" s="4">
        <v>27.18</v>
      </c>
      <c r="AD14633" s="4">
        <v>13.5</v>
      </c>
      <c r="AE14633" s="4">
        <v>2.79</v>
      </c>
      <c r="AF14633" s="4">
        <v>33.03</v>
      </c>
      <c r="AG14633" s="4">
        <v>26.01</v>
      </c>
      <c r="AH14633" s="4">
        <v>39.870000000000005</v>
      </c>
      <c r="AI14633" s="4">
        <v>27.09</v>
      </c>
      <c r="AJ14633" s="4">
        <v>-18.899999999999999</v>
      </c>
      <c r="AK14633" s="4">
        <v>51.03</v>
      </c>
      <c r="AL14633" s="4">
        <v>0</v>
      </c>
      <c r="AM14633" s="4">
        <v>5.9399999999999995</v>
      </c>
    </row>
    <row r="14634" spans="1:39" ht="14.25" x14ac:dyDescent="0.2">
      <c r="A14634" s="4" t="str">
        <f>+VLOOKUP(E14634&amp;H14634&amp;I14634&amp;J14634,[1]Homol.!O:S,2,0)</f>
        <v>Agua</v>
      </c>
      <c r="B14634" s="4" t="str">
        <f>+VLOOKUP(E14634&amp;H14634&amp;I14634&amp;J14634,[1]Homol.!O:S,3,0)</f>
        <v>Flavored water</v>
      </c>
      <c r="C14634" s="4" t="s">
        <v>62</v>
      </c>
      <c r="D14634" s="4" t="s">
        <v>3</v>
      </c>
      <c r="E14634" s="4" t="s">
        <v>12</v>
      </c>
      <c r="F14634" s="4" t="str">
        <f t="shared" si="228"/>
        <v>Formatos Chicos Pet 500 cc</v>
      </c>
      <c r="G14634" s="4" t="s">
        <v>63</v>
      </c>
      <c r="H14634" s="4" t="s">
        <v>19</v>
      </c>
      <c r="I14634" s="4" t="s">
        <v>13</v>
      </c>
      <c r="J14634" s="4" t="s">
        <v>14</v>
      </c>
      <c r="AC14634" s="4">
        <v>9.6</v>
      </c>
      <c r="AD14634" s="4">
        <v>-0.3</v>
      </c>
      <c r="AE14634" s="4">
        <v>9.42</v>
      </c>
      <c r="AF14634" s="4">
        <v>9.5399999999999991</v>
      </c>
      <c r="AG14634" s="4">
        <v>-0.24</v>
      </c>
      <c r="AH14634" s="4">
        <v>9.48</v>
      </c>
      <c r="AI14634" s="4">
        <v>-0.3</v>
      </c>
      <c r="AJ14634" s="4">
        <v>-0.12</v>
      </c>
      <c r="AK14634" s="4">
        <v>9.2999999999999989</v>
      </c>
      <c r="AM14634" s="4">
        <v>-0.18</v>
      </c>
    </row>
    <row r="14635" spans="1:39" ht="14.25" x14ac:dyDescent="0.2">
      <c r="A14635" s="4" t="str">
        <f>+VLOOKUP(E14635&amp;H14635&amp;I14635&amp;J14635,[1]Homol.!O:S,2,0)</f>
        <v>Agua</v>
      </c>
      <c r="B14635" s="4" t="str">
        <f>+VLOOKUP(E14635&amp;H14635&amp;I14635&amp;J14635,[1]Homol.!O:S,3,0)</f>
        <v>Flavored water</v>
      </c>
      <c r="C14635" s="4" t="s">
        <v>62</v>
      </c>
      <c r="D14635" s="4" t="s">
        <v>3</v>
      </c>
      <c r="E14635" s="4" t="s">
        <v>12</v>
      </c>
      <c r="F14635" s="4" t="str">
        <f t="shared" si="228"/>
        <v>Formatos Grandes 2250 cc</v>
      </c>
      <c r="G14635" s="4" t="s">
        <v>63</v>
      </c>
      <c r="H14635" s="4" t="s">
        <v>19</v>
      </c>
      <c r="I14635" s="4" t="s">
        <v>15</v>
      </c>
      <c r="J14635" s="4" t="s">
        <v>16</v>
      </c>
      <c r="AC14635" s="4">
        <v>10.8</v>
      </c>
      <c r="AD14635" s="4">
        <v>-0.94499999999999995</v>
      </c>
      <c r="AE14635" s="4">
        <v>8.64</v>
      </c>
      <c r="AF14635" s="4">
        <v>-2.4300000000000002</v>
      </c>
      <c r="AG14635" s="4">
        <v>8.91</v>
      </c>
      <c r="AH14635" s="4">
        <v>8.2350000000000012</v>
      </c>
      <c r="AI14635" s="4">
        <v>7.0200000000000014</v>
      </c>
      <c r="AJ14635" s="4">
        <v>7.0200000000000014</v>
      </c>
      <c r="AK14635" s="4">
        <v>-4.32</v>
      </c>
      <c r="AL14635" s="4">
        <v>-2.4300000000000002</v>
      </c>
      <c r="AM14635" s="4">
        <v>5.5349999999999966</v>
      </c>
    </row>
    <row r="14636" spans="1:39" ht="14.25" x14ac:dyDescent="0.2">
      <c r="A14636" s="4" t="str">
        <f>+VLOOKUP(E14636&amp;H14636&amp;I14636&amp;J14636,[1]Homol.!O:S,2,0)</f>
        <v>Agua</v>
      </c>
      <c r="B14636" s="4" t="str">
        <f>+VLOOKUP(E14636&amp;H14636&amp;I14636&amp;J14636,[1]Homol.!O:S,3,0)</f>
        <v>Flavored water</v>
      </c>
      <c r="C14636" s="4" t="s">
        <v>62</v>
      </c>
      <c r="D14636" s="4" t="s">
        <v>3</v>
      </c>
      <c r="E14636" s="4" t="s">
        <v>12</v>
      </c>
      <c r="F14636" s="4" t="str">
        <f t="shared" si="228"/>
        <v>Formatos Medianos 1500 cc</v>
      </c>
      <c r="G14636" s="4" t="s">
        <v>63</v>
      </c>
      <c r="H14636" s="4" t="s">
        <v>19</v>
      </c>
      <c r="I14636" s="4" t="s">
        <v>6</v>
      </c>
      <c r="J14636" s="4" t="s">
        <v>7</v>
      </c>
      <c r="AC14636" s="4">
        <v>20.16</v>
      </c>
      <c r="AD14636" s="4">
        <v>-1.35</v>
      </c>
      <c r="AE14636" s="4">
        <v>8.5500000000000007</v>
      </c>
      <c r="AF14636" s="4">
        <v>7.83</v>
      </c>
      <c r="AG14636" s="4">
        <v>8.370000000000001</v>
      </c>
      <c r="AH14636" s="4">
        <v>18.63</v>
      </c>
      <c r="AI14636" s="4">
        <v>4.8600000000000003</v>
      </c>
      <c r="AJ14636" s="4">
        <v>-2.88</v>
      </c>
      <c r="AK14636" s="4">
        <v>18.45</v>
      </c>
      <c r="AL14636" s="4">
        <v>-0.63</v>
      </c>
      <c r="AM14636" s="4">
        <v>-0.54</v>
      </c>
    </row>
    <row r="14637" spans="1:39" ht="14.25" x14ac:dyDescent="0.2">
      <c r="A14637" s="4" t="str">
        <f>+VLOOKUP(E14637&amp;H14637&amp;I14637&amp;J14637,[1]Homol.!O:S,2,0)</f>
        <v>Agua</v>
      </c>
      <c r="B14637" s="4" t="str">
        <f>+VLOOKUP(E14637&amp;H14637&amp;I14637&amp;J14637,[1]Homol.!O:S,3,0)</f>
        <v>Flavored water</v>
      </c>
      <c r="C14637" s="4" t="s">
        <v>62</v>
      </c>
      <c r="D14637" s="4" t="s">
        <v>3</v>
      </c>
      <c r="E14637" s="4" t="s">
        <v>20</v>
      </c>
      <c r="F14637" s="4" t="str">
        <f t="shared" si="228"/>
        <v>Formatos Grandes 2250 cc</v>
      </c>
      <c r="G14637" s="4" t="s">
        <v>63</v>
      </c>
      <c r="H14637" s="4" t="s">
        <v>5</v>
      </c>
      <c r="I14637" s="4" t="s">
        <v>15</v>
      </c>
      <c r="J14637" s="4" t="s">
        <v>16</v>
      </c>
      <c r="V14637" s="4">
        <v>-54.000100000000003</v>
      </c>
      <c r="Z14637" s="4">
        <v>-75.600099999999998</v>
      </c>
      <c r="AA14637" s="4">
        <v>-97.200100000000006</v>
      </c>
      <c r="AF14637" s="4">
        <v>21.6</v>
      </c>
      <c r="AG14637" s="4">
        <v>0</v>
      </c>
      <c r="AH14637" s="4">
        <v>-21.599999999999994</v>
      </c>
      <c r="AI14637" s="4">
        <v>10.8</v>
      </c>
      <c r="AJ14637" s="4">
        <v>-8.64</v>
      </c>
      <c r="AK14637" s="4">
        <v>-0.80999999999999872</v>
      </c>
      <c r="AL14637" s="4">
        <v>-0.67499999999999938</v>
      </c>
      <c r="AM14637" s="4">
        <v>1.0799999999999983</v>
      </c>
    </row>
    <row r="14638" spans="1:39" ht="14.25" x14ac:dyDescent="0.2">
      <c r="A14638" s="4" t="str">
        <f>+VLOOKUP(E14638&amp;H14638&amp;I14638&amp;J14638,[1]Homol.!O:S,2,0)</f>
        <v>Agua</v>
      </c>
      <c r="B14638" s="4" t="str">
        <f>+VLOOKUP(E14638&amp;H14638&amp;I14638&amp;J14638,[1]Homol.!O:S,3,0)</f>
        <v>Flavored water</v>
      </c>
      <c r="C14638" s="4" t="s">
        <v>62</v>
      </c>
      <c r="D14638" s="4" t="s">
        <v>3</v>
      </c>
      <c r="E14638" s="4" t="s">
        <v>20</v>
      </c>
      <c r="F14638" s="4" t="str">
        <f t="shared" si="228"/>
        <v>Formatos Medianos 1500 cc</v>
      </c>
      <c r="G14638" s="4" t="s">
        <v>63</v>
      </c>
      <c r="H14638" s="4" t="s">
        <v>5</v>
      </c>
      <c r="I14638" s="4" t="s">
        <v>6</v>
      </c>
      <c r="J14638" s="4" t="s">
        <v>7</v>
      </c>
      <c r="R14638" s="4">
        <v>-0.54</v>
      </c>
      <c r="S14638" s="4">
        <v>-1.35</v>
      </c>
      <c r="V14638" s="4">
        <v>-10.08</v>
      </c>
      <c r="AC14638" s="4">
        <v>-0.27</v>
      </c>
      <c r="AE14638" s="4">
        <v>20.16</v>
      </c>
      <c r="AF14638" s="4">
        <v>-10.08</v>
      </c>
      <c r="AG14638" s="4">
        <v>0</v>
      </c>
      <c r="AH14638" s="4">
        <v>-20.16</v>
      </c>
      <c r="AI14638" s="4">
        <v>10.08</v>
      </c>
      <c r="AJ14638" s="4">
        <v>2.16</v>
      </c>
      <c r="AK14638" s="4">
        <v>-0.35999999999999943</v>
      </c>
      <c r="AL14638" s="4">
        <v>-0.09</v>
      </c>
    </row>
    <row r="14639" spans="1:39" ht="14.25" x14ac:dyDescent="0.2">
      <c r="A14639" s="4" t="str">
        <f>+VLOOKUP(E14639&amp;H14639&amp;I14639&amp;J14639,[1]Homol.!O:S,2,0)</f>
        <v>Agua</v>
      </c>
      <c r="B14639" s="4" t="str">
        <f>+VLOOKUP(E14639&amp;H14639&amp;I14639&amp;J14639,[1]Homol.!O:S,3,0)</f>
        <v>Flavored water</v>
      </c>
      <c r="C14639" s="4" t="s">
        <v>62</v>
      </c>
      <c r="D14639" s="4" t="s">
        <v>3</v>
      </c>
      <c r="E14639" s="4" t="s">
        <v>20</v>
      </c>
      <c r="F14639" s="4" t="str">
        <f t="shared" si="228"/>
        <v>Formatos Grandes 2250 cc</v>
      </c>
      <c r="G14639" s="4" t="s">
        <v>63</v>
      </c>
      <c r="H14639" s="4" t="s">
        <v>9</v>
      </c>
      <c r="I14639" s="4" t="s">
        <v>15</v>
      </c>
      <c r="J14639" s="4" t="s">
        <v>16</v>
      </c>
      <c r="V14639" s="4">
        <v>-54.000100000000003</v>
      </c>
      <c r="Z14639" s="4">
        <v>-43.2</v>
      </c>
      <c r="AA14639" s="4">
        <v>-54.000100000000003</v>
      </c>
      <c r="AC14639" s="4">
        <v>0</v>
      </c>
      <c r="AE14639" s="4">
        <v>10.8</v>
      </c>
      <c r="AF14639" s="4">
        <v>10.8</v>
      </c>
      <c r="AG14639" s="4">
        <v>1.4210854715202004E-14</v>
      </c>
      <c r="AH14639" s="4">
        <v>-21.599999999999994</v>
      </c>
      <c r="AI14639" s="4">
        <v>21.599999999999998</v>
      </c>
      <c r="AJ14639" s="4">
        <v>-21.195</v>
      </c>
      <c r="AK14639" s="4">
        <v>0</v>
      </c>
      <c r="AL14639" s="4">
        <v>0</v>
      </c>
    </row>
    <row r="14640" spans="1:39" ht="14.25" x14ac:dyDescent="0.2">
      <c r="A14640" s="4" t="str">
        <f>+VLOOKUP(E14640&amp;H14640&amp;I14640&amp;J14640,[1]Homol.!O:S,2,0)</f>
        <v>Agua</v>
      </c>
      <c r="B14640" s="4" t="str">
        <f>+VLOOKUP(E14640&amp;H14640&amp;I14640&amp;J14640,[1]Homol.!O:S,3,0)</f>
        <v>Flavored water</v>
      </c>
      <c r="C14640" s="4" t="s">
        <v>62</v>
      </c>
      <c r="D14640" s="4" t="s">
        <v>3</v>
      </c>
      <c r="E14640" s="4" t="s">
        <v>20</v>
      </c>
      <c r="F14640" s="4" t="str">
        <f t="shared" si="228"/>
        <v>Formatos Medianos 1500 cc</v>
      </c>
      <c r="G14640" s="4" t="s">
        <v>63</v>
      </c>
      <c r="H14640" s="4" t="s">
        <v>9</v>
      </c>
      <c r="I14640" s="4" t="s">
        <v>6</v>
      </c>
      <c r="J14640" s="4" t="s">
        <v>7</v>
      </c>
      <c r="V14640" s="4">
        <v>-10.08</v>
      </c>
      <c r="AE14640" s="4">
        <v>10.08</v>
      </c>
      <c r="AF14640" s="4">
        <v>0</v>
      </c>
      <c r="AG14640" s="4">
        <v>0</v>
      </c>
      <c r="AH14640" s="4">
        <v>-10.08</v>
      </c>
      <c r="AI14640" s="4">
        <v>0</v>
      </c>
      <c r="AJ14640" s="4">
        <v>-0.09</v>
      </c>
      <c r="AK14640" s="4">
        <v>8.9999999999999858E-2</v>
      </c>
      <c r="AL14640" s="4">
        <v>0</v>
      </c>
    </row>
    <row r="14641" spans="1:39" ht="14.25" x14ac:dyDescent="0.2">
      <c r="A14641" s="4" t="str">
        <f>+VLOOKUP(E14641&amp;H14641&amp;I14641&amp;J14641,[1]Homol.!O:S,2,0)</f>
        <v>Agua</v>
      </c>
      <c r="B14641" s="4" t="str">
        <f>+VLOOKUP(E14641&amp;H14641&amp;I14641&amp;J14641,[1]Homol.!O:S,3,0)</f>
        <v>Flavored water</v>
      </c>
      <c r="C14641" s="4" t="s">
        <v>62</v>
      </c>
      <c r="D14641" s="4" t="s">
        <v>3</v>
      </c>
      <c r="E14641" s="4" t="s">
        <v>20</v>
      </c>
      <c r="F14641" s="4" t="str">
        <f t="shared" si="228"/>
        <v>Formatos Grandes 2250 cc</v>
      </c>
      <c r="G14641" s="4" t="s">
        <v>63</v>
      </c>
      <c r="H14641" s="4" t="s">
        <v>10</v>
      </c>
      <c r="I14641" s="4" t="s">
        <v>15</v>
      </c>
      <c r="J14641" s="4" t="s">
        <v>16</v>
      </c>
      <c r="V14641" s="4">
        <v>-54.000100000000003</v>
      </c>
      <c r="Z14641" s="4">
        <v>-43.2</v>
      </c>
      <c r="AA14641" s="4">
        <v>-108.0001</v>
      </c>
      <c r="AF14641" s="4">
        <v>10.799999999999997</v>
      </c>
      <c r="AG14641" s="4">
        <v>0</v>
      </c>
      <c r="AH14641" s="4">
        <v>-10.799999999999997</v>
      </c>
      <c r="AI14641" s="4">
        <v>10.8</v>
      </c>
      <c r="AJ14641" s="4">
        <v>-10.529999999999998</v>
      </c>
      <c r="AK14641" s="4">
        <v>0</v>
      </c>
      <c r="AL14641" s="4">
        <v>0</v>
      </c>
    </row>
    <row r="14642" spans="1:39" ht="14.25" x14ac:dyDescent="0.2">
      <c r="A14642" s="4" t="str">
        <f>+VLOOKUP(E14642&amp;H14642&amp;I14642&amp;J14642,[1]Homol.!O:S,2,0)</f>
        <v>Agua</v>
      </c>
      <c r="B14642" s="4" t="str">
        <f>+VLOOKUP(E14642&amp;H14642&amp;I14642&amp;J14642,[1]Homol.!O:S,3,0)</f>
        <v>Flavored water</v>
      </c>
      <c r="C14642" s="4" t="s">
        <v>62</v>
      </c>
      <c r="D14642" s="4" t="s">
        <v>3</v>
      </c>
      <c r="E14642" s="4" t="s">
        <v>20</v>
      </c>
      <c r="F14642" s="4" t="str">
        <f t="shared" si="228"/>
        <v>Formatos Medianos 1500 cc</v>
      </c>
      <c r="G14642" s="4" t="s">
        <v>63</v>
      </c>
      <c r="H14642" s="4" t="s">
        <v>10</v>
      </c>
      <c r="I14642" s="4" t="s">
        <v>6</v>
      </c>
      <c r="J14642" s="4" t="s">
        <v>7</v>
      </c>
      <c r="V14642" s="4">
        <v>-10.08</v>
      </c>
      <c r="AD14642" s="4">
        <v>9.18</v>
      </c>
      <c r="AE14642" s="4">
        <v>9.09</v>
      </c>
      <c r="AF14642" s="4">
        <v>-1.5299999999999994</v>
      </c>
      <c r="AG14642" s="4">
        <v>-1.3499999999999979</v>
      </c>
      <c r="AH14642" s="4">
        <v>-10.08</v>
      </c>
      <c r="AI14642" s="4">
        <v>0</v>
      </c>
      <c r="AJ14642" s="4">
        <v>-1.08</v>
      </c>
      <c r="AK14642" s="4">
        <v>1.08</v>
      </c>
      <c r="AL14642" s="4">
        <v>0</v>
      </c>
    </row>
    <row r="14643" spans="1:39" ht="14.25" x14ac:dyDescent="0.2">
      <c r="A14643" s="4" t="str">
        <f>+VLOOKUP(E14643&amp;H14643&amp;I14643&amp;J14643,[1]Homol.!O:S,2,0)</f>
        <v>Agua</v>
      </c>
      <c r="B14643" s="4" t="str">
        <f>+VLOOKUP(E14643&amp;H14643&amp;I14643&amp;J14643,[1]Homol.!O:S,3,0)</f>
        <v>Flavored water</v>
      </c>
      <c r="C14643" s="4" t="s">
        <v>62</v>
      </c>
      <c r="D14643" s="4" t="s">
        <v>3</v>
      </c>
      <c r="E14643" s="4" t="s">
        <v>42</v>
      </c>
      <c r="F14643" s="4" t="str">
        <f t="shared" si="228"/>
        <v>Formatos Chicos Pet 575 cc</v>
      </c>
      <c r="G14643" s="4" t="s">
        <v>63</v>
      </c>
      <c r="H14643" s="4" t="s">
        <v>38</v>
      </c>
      <c r="I14643" s="4" t="s">
        <v>13</v>
      </c>
      <c r="J14643" s="4" t="s">
        <v>43</v>
      </c>
      <c r="V14643" s="4">
        <v>-10.35</v>
      </c>
      <c r="AH14643" s="4">
        <v>0</v>
      </c>
    </row>
    <row r="14644" spans="1:39" ht="14.25" x14ac:dyDescent="0.2">
      <c r="A14644" s="4" t="str">
        <f>+VLOOKUP(E14644&amp;H14644&amp;I14644&amp;J14644,[1]Homol.!O:S,2,0)</f>
        <v>Agua</v>
      </c>
      <c r="B14644" s="4" t="str">
        <f>+VLOOKUP(E14644&amp;H14644&amp;I14644&amp;J14644,[1]Homol.!O:S,3,0)</f>
        <v>Flavored water</v>
      </c>
      <c r="C14644" s="4" t="s">
        <v>62</v>
      </c>
      <c r="D14644" s="4" t="s">
        <v>3</v>
      </c>
      <c r="E14644" s="4" t="s">
        <v>42</v>
      </c>
      <c r="F14644" s="4" t="str">
        <f t="shared" si="228"/>
        <v>Formatos Grandes 2250 cc</v>
      </c>
      <c r="G14644" s="4" t="s">
        <v>63</v>
      </c>
      <c r="H14644" s="4" t="s">
        <v>38</v>
      </c>
      <c r="I14644" s="4" t="s">
        <v>15</v>
      </c>
      <c r="J14644" s="4" t="s">
        <v>16</v>
      </c>
      <c r="V14644" s="4">
        <v>-21.6</v>
      </c>
      <c r="W14644" s="4">
        <v>-10.8</v>
      </c>
      <c r="AG14644" s="4">
        <v>0</v>
      </c>
      <c r="AH14644" s="4">
        <v>0</v>
      </c>
    </row>
    <row r="14645" spans="1:39" ht="14.25" x14ac:dyDescent="0.2">
      <c r="A14645" s="4" t="str">
        <f>+VLOOKUP(E14645&amp;H14645&amp;I14645&amp;J14645,[1]Homol.!O:S,2,0)</f>
        <v>Agua</v>
      </c>
      <c r="B14645" s="4" t="str">
        <f>+VLOOKUP(E14645&amp;H14645&amp;I14645&amp;J14645,[1]Homol.!O:S,3,0)</f>
        <v>Flavored water</v>
      </c>
      <c r="C14645" s="4" t="s">
        <v>62</v>
      </c>
      <c r="D14645" s="4" t="s">
        <v>3</v>
      </c>
      <c r="E14645" s="4" t="s">
        <v>42</v>
      </c>
      <c r="F14645" s="4" t="str">
        <f t="shared" si="228"/>
        <v>Formatos Chicos Pet 575 cc</v>
      </c>
      <c r="G14645" s="4" t="s">
        <v>63</v>
      </c>
      <c r="H14645" s="4" t="s">
        <v>10</v>
      </c>
      <c r="I14645" s="4" t="s">
        <v>13</v>
      </c>
      <c r="J14645" s="4" t="s">
        <v>43</v>
      </c>
      <c r="V14645" s="4">
        <v>-10.35</v>
      </c>
      <c r="AH14645" s="4">
        <v>0</v>
      </c>
    </row>
    <row r="14646" spans="1:39" ht="14.25" x14ac:dyDescent="0.2">
      <c r="A14646" s="4" t="str">
        <f>+VLOOKUP(E14646&amp;H14646&amp;I14646&amp;J14646,[1]Homol.!O:S,2,0)</f>
        <v>Agua</v>
      </c>
      <c r="B14646" s="4" t="str">
        <f>+VLOOKUP(E14646&amp;H14646&amp;I14646&amp;J14646,[1]Homol.!O:S,3,0)</f>
        <v>Flavored water</v>
      </c>
      <c r="C14646" s="4" t="s">
        <v>62</v>
      </c>
      <c r="D14646" s="4" t="s">
        <v>3</v>
      </c>
      <c r="E14646" s="4" t="s">
        <v>42</v>
      </c>
      <c r="F14646" s="4" t="str">
        <f t="shared" si="228"/>
        <v>Formatos Grandes 2250 cc</v>
      </c>
      <c r="G14646" s="4" t="s">
        <v>63</v>
      </c>
      <c r="H14646" s="4" t="s">
        <v>10</v>
      </c>
      <c r="I14646" s="4" t="s">
        <v>15</v>
      </c>
      <c r="J14646" s="4" t="s">
        <v>16</v>
      </c>
      <c r="V14646" s="4">
        <v>-21.6</v>
      </c>
      <c r="W14646" s="4">
        <v>-10.8</v>
      </c>
      <c r="AE14646" s="4">
        <v>10.8</v>
      </c>
      <c r="AF14646" s="4">
        <v>-10.8</v>
      </c>
      <c r="AG14646" s="4">
        <v>0</v>
      </c>
      <c r="AH14646" s="4">
        <v>0</v>
      </c>
    </row>
    <row r="14647" spans="1:39" ht="14.25" x14ac:dyDescent="0.2">
      <c r="A14647" s="4" t="str">
        <f>+VLOOKUP(E14647&amp;H14647&amp;I14647&amp;J14647,[1]Homol.!O:S,2,0)</f>
        <v>Agua</v>
      </c>
      <c r="B14647" s="4" t="str">
        <f>+VLOOKUP(E14647&amp;H14647&amp;I14647&amp;J14647,[1]Homol.!O:S,3,0)</f>
        <v>Plain water</v>
      </c>
      <c r="C14647" s="4" t="s">
        <v>62</v>
      </c>
      <c r="D14647" s="4" t="s">
        <v>3</v>
      </c>
      <c r="E14647" s="4" t="s">
        <v>21</v>
      </c>
      <c r="F14647" s="4" t="str">
        <f t="shared" si="228"/>
        <v>Bidones 6200 cc</v>
      </c>
      <c r="G14647" s="4" t="s">
        <v>63</v>
      </c>
      <c r="H14647" s="4" t="s">
        <v>22</v>
      </c>
      <c r="I14647" s="4" t="s">
        <v>23</v>
      </c>
      <c r="J14647" s="4" t="s">
        <v>24</v>
      </c>
      <c r="R14647" s="4">
        <v>208.32</v>
      </c>
      <c r="S14647" s="4">
        <v>-0.74399999999999999</v>
      </c>
      <c r="V14647" s="4">
        <v>-31.248100000000001</v>
      </c>
      <c r="W14647" s="4">
        <v>-86.304200000000009</v>
      </c>
      <c r="X14647" s="4">
        <v>-20.832000000000001</v>
      </c>
      <c r="AC14647" s="4">
        <v>87.791900000000012</v>
      </c>
      <c r="AD14647" s="4">
        <v>25.172000000000025</v>
      </c>
      <c r="AE14647" s="4">
        <v>20.584000000000003</v>
      </c>
      <c r="AF14647" s="4">
        <v>168.51600000000002</v>
      </c>
      <c r="AG14647" s="4">
        <v>135.40799999999999</v>
      </c>
      <c r="AH14647" s="4">
        <v>82.707999999999998</v>
      </c>
      <c r="AI14647" s="4">
        <v>-13.268000000000001</v>
      </c>
      <c r="AJ14647" s="4">
        <v>177.32</v>
      </c>
      <c r="AK14647" s="4">
        <v>-78.367999999999995</v>
      </c>
      <c r="AL14647" s="4">
        <v>26.039999999999964</v>
      </c>
      <c r="AM14647" s="4">
        <v>72.168000000000006</v>
      </c>
    </row>
    <row r="14648" spans="1:39" ht="14.25" x14ac:dyDescent="0.2">
      <c r="A14648" s="4" t="str">
        <f>+VLOOKUP(E14648&amp;H14648&amp;I14648&amp;J14648,[1]Homol.!O:S,2,0)</f>
        <v>Agua</v>
      </c>
      <c r="B14648" s="4" t="str">
        <f>+VLOOKUP(E14648&amp;H14648&amp;I14648&amp;J14648,[1]Homol.!O:S,3,0)</f>
        <v>Plain water</v>
      </c>
      <c r="C14648" s="4" t="s">
        <v>62</v>
      </c>
      <c r="D14648" s="4" t="s">
        <v>3</v>
      </c>
      <c r="E14648" s="4" t="s">
        <v>21</v>
      </c>
      <c r="F14648" s="4" t="str">
        <f t="shared" si="228"/>
        <v>Formato Fun 300 cc</v>
      </c>
      <c r="G14648" s="4" t="s">
        <v>63</v>
      </c>
      <c r="H14648" s="4" t="s">
        <v>22</v>
      </c>
      <c r="I14648" s="4" t="s">
        <v>25</v>
      </c>
      <c r="J14648" s="4" t="s">
        <v>26</v>
      </c>
      <c r="AC14648" s="4">
        <v>-0.28799999999999998</v>
      </c>
      <c r="AD14648" s="4">
        <v>-1.008</v>
      </c>
      <c r="AE14648" s="4">
        <v>-0.82799999999999996</v>
      </c>
      <c r="AF14648" s="4">
        <v>-0.57599999999999996</v>
      </c>
    </row>
    <row r="14649" spans="1:39" ht="14.25" x14ac:dyDescent="0.2">
      <c r="A14649" s="4" t="str">
        <f>+VLOOKUP(E14649&amp;H14649&amp;I14649&amp;J14649,[1]Homol.!O:S,2,0)</f>
        <v>Agua</v>
      </c>
      <c r="B14649" s="4" t="str">
        <f>+VLOOKUP(E14649&amp;H14649&amp;I14649&amp;J14649,[1]Homol.!O:S,3,0)</f>
        <v>Plain water</v>
      </c>
      <c r="C14649" s="4" t="s">
        <v>62</v>
      </c>
      <c r="D14649" s="4" t="s">
        <v>3</v>
      </c>
      <c r="E14649" s="4" t="s">
        <v>21</v>
      </c>
      <c r="F14649" s="4" t="str">
        <f t="shared" si="228"/>
        <v>Formatos Chicos Pet 600 cc</v>
      </c>
      <c r="G14649" s="4" t="s">
        <v>63</v>
      </c>
      <c r="H14649" s="4" t="s">
        <v>22</v>
      </c>
      <c r="I14649" s="4" t="s">
        <v>13</v>
      </c>
      <c r="J14649" s="4" t="s">
        <v>27</v>
      </c>
      <c r="R14649" s="4">
        <v>53.496000000000002</v>
      </c>
      <c r="S14649" s="4">
        <v>31.895999999999997</v>
      </c>
      <c r="V14649" s="4">
        <v>-11.087999999999999</v>
      </c>
      <c r="AB14649" s="4">
        <v>-1.8</v>
      </c>
      <c r="AC14649" s="4">
        <v>41.328000000000003</v>
      </c>
      <c r="AD14649" s="4">
        <v>60.335999999999999</v>
      </c>
      <c r="AE14649" s="4">
        <v>8.5680000000000014</v>
      </c>
      <c r="AF14649" s="4">
        <v>123.768</v>
      </c>
      <c r="AG14649" s="4">
        <v>51.839999999999996</v>
      </c>
      <c r="AH14649" s="4">
        <v>47.591999999999999</v>
      </c>
      <c r="AI14649" s="4">
        <v>78.48</v>
      </c>
      <c r="AJ14649" s="4">
        <v>-1.1519999999999992</v>
      </c>
      <c r="AK14649" s="4">
        <v>41.616</v>
      </c>
      <c r="AL14649" s="4">
        <v>33.479999999999997</v>
      </c>
      <c r="AM14649" s="4">
        <v>30.959999999999997</v>
      </c>
    </row>
    <row r="14650" spans="1:39" ht="14.25" x14ac:dyDescent="0.2">
      <c r="A14650" s="4" t="str">
        <f>+VLOOKUP(E14650&amp;H14650&amp;I14650&amp;J14650,[1]Homol.!O:S,2,0)</f>
        <v>Agua</v>
      </c>
      <c r="B14650" s="4" t="str">
        <f>+VLOOKUP(E14650&amp;H14650&amp;I14650&amp;J14650,[1]Homol.!O:S,3,0)</f>
        <v>Plain water</v>
      </c>
      <c r="C14650" s="4" t="s">
        <v>62</v>
      </c>
      <c r="D14650" s="4" t="s">
        <v>3</v>
      </c>
      <c r="E14650" s="4" t="s">
        <v>21</v>
      </c>
      <c r="F14650" s="4" t="str">
        <f t="shared" si="228"/>
        <v>Formatos Grandes 2250 cc</v>
      </c>
      <c r="G14650" s="4" t="s">
        <v>63</v>
      </c>
      <c r="H14650" s="4" t="s">
        <v>22</v>
      </c>
      <c r="I14650" s="4" t="s">
        <v>15</v>
      </c>
      <c r="J14650" s="4" t="s">
        <v>16</v>
      </c>
      <c r="R14650" s="4">
        <v>62.64</v>
      </c>
      <c r="S14650" s="4">
        <v>1.2149999999999999</v>
      </c>
      <c r="V14650" s="4">
        <v>-75.600099999999998</v>
      </c>
      <c r="W14650" s="4">
        <v>-36.450000000000003</v>
      </c>
      <c r="AB14650" s="4">
        <v>-19.440000000000001</v>
      </c>
      <c r="AC14650" s="4">
        <v>51.164900000000017</v>
      </c>
      <c r="AD14650" s="4">
        <v>-13.904999999999994</v>
      </c>
      <c r="AE14650" s="4">
        <v>53.73</v>
      </c>
      <c r="AF14650" s="4">
        <v>120.14999999999999</v>
      </c>
      <c r="AG14650" s="4">
        <v>113.26499999999999</v>
      </c>
      <c r="AH14650" s="4">
        <v>157.41</v>
      </c>
      <c r="AI14650" s="4">
        <v>49.814999999999998</v>
      </c>
      <c r="AJ14650" s="4">
        <v>49.004999999999995</v>
      </c>
      <c r="AK14650" s="4">
        <v>13.500000000000004</v>
      </c>
      <c r="AL14650" s="4">
        <v>34.56</v>
      </c>
      <c r="AM14650" s="4">
        <v>41.31</v>
      </c>
    </row>
    <row r="14651" spans="1:39" ht="14.25" x14ac:dyDescent="0.2">
      <c r="A14651" s="4" t="str">
        <f>+VLOOKUP(E14651&amp;H14651&amp;I14651&amp;J14651,[1]Homol.!O:S,2,0)</f>
        <v>Agua</v>
      </c>
      <c r="B14651" s="4" t="str">
        <f>+VLOOKUP(E14651&amp;H14651&amp;I14651&amp;J14651,[1]Homol.!O:S,3,0)</f>
        <v>Plain water</v>
      </c>
      <c r="C14651" s="4" t="s">
        <v>62</v>
      </c>
      <c r="D14651" s="4" t="s">
        <v>3</v>
      </c>
      <c r="E14651" s="4" t="s">
        <v>21</v>
      </c>
      <c r="F14651" s="4" t="str">
        <f t="shared" si="228"/>
        <v>Formatos Medianos 1650 cc</v>
      </c>
      <c r="G14651" s="4" t="s">
        <v>63</v>
      </c>
      <c r="H14651" s="4" t="s">
        <v>22</v>
      </c>
      <c r="I14651" s="4" t="s">
        <v>6</v>
      </c>
      <c r="J14651" s="4" t="s">
        <v>28</v>
      </c>
      <c r="R14651" s="4">
        <v>64.449000000000012</v>
      </c>
      <c r="S14651" s="4">
        <v>4.355999999999999</v>
      </c>
      <c r="AC14651" s="4">
        <v>8.4149999999999991</v>
      </c>
      <c r="AD14651" s="4">
        <v>50.390999999999998</v>
      </c>
      <c r="AE14651" s="4">
        <v>18.908999999999999</v>
      </c>
      <c r="AF14651" s="4">
        <v>140.28299999999999</v>
      </c>
      <c r="AG14651" s="4">
        <v>86.427000000000007</v>
      </c>
      <c r="AH14651" s="4">
        <v>145.13399999999999</v>
      </c>
      <c r="AI14651" s="4">
        <v>3.3660000000000032</v>
      </c>
      <c r="AJ14651" s="4">
        <v>4.6529999999999987</v>
      </c>
      <c r="AK14651" s="4">
        <v>95.534999999999997</v>
      </c>
      <c r="AL14651" s="4">
        <v>7.9200000000000017</v>
      </c>
      <c r="AM14651" s="4">
        <v>43.757999999999996</v>
      </c>
    </row>
    <row r="14652" spans="1:39" ht="14.25" x14ac:dyDescent="0.2">
      <c r="A14652" s="4" t="str">
        <f>+VLOOKUP(E14652&amp;H14652&amp;I14652&amp;J14652,[1]Homol.!O:S,2,0)</f>
        <v>Agua</v>
      </c>
      <c r="B14652" s="4" t="str">
        <f>+VLOOKUP(E14652&amp;H14652&amp;I14652&amp;J14652,[1]Homol.!O:S,3,0)</f>
        <v>Plain water</v>
      </c>
      <c r="C14652" s="4" t="s">
        <v>62</v>
      </c>
      <c r="D14652" s="4" t="s">
        <v>3</v>
      </c>
      <c r="E14652" s="4" t="s">
        <v>29</v>
      </c>
      <c r="F14652" s="4" t="str">
        <f t="shared" si="228"/>
        <v>Formatos Chicos Pet 500 cc</v>
      </c>
      <c r="G14652" s="4" t="s">
        <v>63</v>
      </c>
      <c r="H14652" s="4" t="s">
        <v>22</v>
      </c>
      <c r="I14652" s="4" t="s">
        <v>13</v>
      </c>
      <c r="J14652" s="4" t="s">
        <v>14</v>
      </c>
      <c r="R14652" s="4">
        <v>-0.36</v>
      </c>
      <c r="S14652" s="4">
        <v>64.319999999999993</v>
      </c>
      <c r="W14652" s="4">
        <v>-10.08</v>
      </c>
      <c r="X14652" s="4">
        <v>-4.68</v>
      </c>
      <c r="AB14652" s="4">
        <v>-1.56</v>
      </c>
      <c r="AC14652" s="4">
        <v>-3.18</v>
      </c>
      <c r="AD14652" s="4">
        <v>16.559999999999999</v>
      </c>
      <c r="AE14652" s="4">
        <v>-0.6</v>
      </c>
      <c r="AF14652" s="4">
        <v>40.08</v>
      </c>
      <c r="AG14652" s="4">
        <v>54.239999999999995</v>
      </c>
      <c r="AH14652" s="4">
        <v>32.58</v>
      </c>
      <c r="AI14652" s="4">
        <v>37.200000000000003</v>
      </c>
      <c r="AJ14652" s="4">
        <v>43.38</v>
      </c>
      <c r="AK14652" s="4">
        <v>32.519999999999996</v>
      </c>
      <c r="AL14652" s="4">
        <v>21.419999999999998</v>
      </c>
      <c r="AM14652" s="4">
        <v>-1.08</v>
      </c>
    </row>
    <row r="14653" spans="1:39" ht="14.25" x14ac:dyDescent="0.2">
      <c r="A14653" s="4" t="str">
        <f>+VLOOKUP(E14653&amp;H14653&amp;I14653&amp;J14653,[1]Homol.!O:S,2,0)</f>
        <v>Agua</v>
      </c>
      <c r="B14653" s="4" t="str">
        <f>+VLOOKUP(E14653&amp;H14653&amp;I14653&amp;J14653,[1]Homol.!O:S,3,0)</f>
        <v>Plain water</v>
      </c>
      <c r="C14653" s="4" t="s">
        <v>62</v>
      </c>
      <c r="D14653" s="4" t="s">
        <v>3</v>
      </c>
      <c r="E14653" s="4" t="s">
        <v>29</v>
      </c>
      <c r="F14653" s="4" t="str">
        <f t="shared" si="228"/>
        <v>Formatos Chicos Pet 750 cc</v>
      </c>
      <c r="G14653" s="4" t="s">
        <v>63</v>
      </c>
      <c r="H14653" s="4" t="s">
        <v>22</v>
      </c>
      <c r="I14653" s="4" t="s">
        <v>13</v>
      </c>
      <c r="J14653" s="4" t="s">
        <v>30</v>
      </c>
      <c r="R14653" s="4">
        <v>17.82</v>
      </c>
      <c r="S14653" s="4">
        <v>17.009999999999998</v>
      </c>
      <c r="AC14653" s="4">
        <v>-0.45</v>
      </c>
      <c r="AD14653" s="4">
        <v>17.189999999999998</v>
      </c>
      <c r="AE14653" s="4">
        <v>-2.0700000000000003</v>
      </c>
      <c r="AF14653" s="4">
        <v>44.73</v>
      </c>
      <c r="AG14653" s="4">
        <v>8.64</v>
      </c>
      <c r="AH14653" s="4">
        <v>36.72</v>
      </c>
      <c r="AI14653" s="4">
        <v>-0.45</v>
      </c>
      <c r="AJ14653" s="4">
        <v>7.919999999999999</v>
      </c>
      <c r="AK14653" s="4">
        <v>44.91</v>
      </c>
      <c r="AL14653" s="4">
        <v>36.36</v>
      </c>
    </row>
    <row r="14654" spans="1:39" ht="14.25" x14ac:dyDescent="0.2">
      <c r="A14654" s="4" t="str">
        <f>+VLOOKUP(E14654&amp;H14654&amp;I14654&amp;J14654,[1]Homol.!O:S,2,0)</f>
        <v>Agua</v>
      </c>
      <c r="B14654" s="4" t="str">
        <f>+VLOOKUP(E14654&amp;H14654&amp;I14654&amp;J14654,[1]Homol.!O:S,3,0)</f>
        <v>Plain water</v>
      </c>
      <c r="C14654" s="4" t="s">
        <v>62</v>
      </c>
      <c r="D14654" s="4" t="s">
        <v>3</v>
      </c>
      <c r="E14654" s="4" t="s">
        <v>29</v>
      </c>
      <c r="F14654" s="4" t="str">
        <f t="shared" si="228"/>
        <v>FORMATOS CHICOS PET PREMIUM 500 cc Pet Premium</v>
      </c>
      <c r="G14654" s="4" t="s">
        <v>63</v>
      </c>
      <c r="H14654" s="4" t="s">
        <v>22</v>
      </c>
      <c r="I14654" s="4" t="s">
        <v>31</v>
      </c>
      <c r="J14654" s="4" t="s">
        <v>32</v>
      </c>
      <c r="AD14654" s="4">
        <v>27.72</v>
      </c>
      <c r="AF14654" s="4">
        <v>27.72</v>
      </c>
      <c r="AG14654" s="4">
        <v>27.72</v>
      </c>
      <c r="AH14654" s="4">
        <v>18.48</v>
      </c>
      <c r="AJ14654" s="4">
        <v>27.72</v>
      </c>
    </row>
    <row r="14655" spans="1:39" ht="14.25" x14ac:dyDescent="0.2">
      <c r="A14655" s="4" t="str">
        <f>+VLOOKUP(E14655&amp;H14655&amp;I14655&amp;J14655,[1]Homol.!O:S,2,0)</f>
        <v>Agua</v>
      </c>
      <c r="B14655" s="4" t="str">
        <f>+VLOOKUP(E14655&amp;H14655&amp;I14655&amp;J14655,[1]Homol.!O:S,3,0)</f>
        <v>Plain water</v>
      </c>
      <c r="C14655" s="4" t="s">
        <v>62</v>
      </c>
      <c r="D14655" s="4" t="s">
        <v>3</v>
      </c>
      <c r="E14655" s="4" t="s">
        <v>29</v>
      </c>
      <c r="F14655" s="4" t="str">
        <f t="shared" si="228"/>
        <v>Formatos Grandes 2000 cc</v>
      </c>
      <c r="G14655" s="4" t="s">
        <v>63</v>
      </c>
      <c r="H14655" s="4" t="s">
        <v>22</v>
      </c>
      <c r="I14655" s="4" t="s">
        <v>15</v>
      </c>
      <c r="J14655" s="4" t="s">
        <v>33</v>
      </c>
      <c r="R14655" s="4">
        <v>20.400000000000002</v>
      </c>
      <c r="S14655" s="4">
        <v>60.96</v>
      </c>
      <c r="W14655" s="4">
        <v>-10.56</v>
      </c>
      <c r="X14655" s="4">
        <v>-10.56</v>
      </c>
      <c r="Z14655" s="4">
        <v>-10.56</v>
      </c>
      <c r="AA14655" s="4">
        <v>-137.28</v>
      </c>
      <c r="AC14655" s="4">
        <v>-23.88</v>
      </c>
      <c r="AD14655" s="4">
        <v>50.52</v>
      </c>
      <c r="AE14655" s="4">
        <v>-56.879999999999995</v>
      </c>
      <c r="AF14655" s="4">
        <v>112.80000000000001</v>
      </c>
      <c r="AG14655" s="4">
        <v>21.120000000000005</v>
      </c>
      <c r="AH14655" s="4">
        <v>40.08</v>
      </c>
      <c r="AI14655" s="4">
        <v>31.440000000000005</v>
      </c>
      <c r="AJ14655" s="4">
        <v>26.28</v>
      </c>
      <c r="AK14655" s="4">
        <v>87.6</v>
      </c>
      <c r="AL14655" s="4">
        <v>35.64</v>
      </c>
      <c r="AM14655" s="4">
        <v>-9.1199999999999992</v>
      </c>
    </row>
    <row r="14656" spans="1:39" ht="14.25" x14ac:dyDescent="0.2">
      <c r="A14656" s="4" t="str">
        <f>+VLOOKUP(E14656&amp;H14656&amp;I14656&amp;J14656,[1]Homol.!O:S,2,0)</f>
        <v>Agua</v>
      </c>
      <c r="B14656" s="4" t="str">
        <f>+VLOOKUP(E14656&amp;H14656&amp;I14656&amp;J14656,[1]Homol.!O:S,3,0)</f>
        <v>Plain water</v>
      </c>
      <c r="C14656" s="4" t="s">
        <v>62</v>
      </c>
      <c r="D14656" s="4" t="s">
        <v>3</v>
      </c>
      <c r="E14656" s="4" t="s">
        <v>29</v>
      </c>
      <c r="F14656" s="4" t="str">
        <f t="shared" si="228"/>
        <v>Formatos Medianos 1500 cc</v>
      </c>
      <c r="G14656" s="4" t="s">
        <v>63</v>
      </c>
      <c r="H14656" s="4" t="s">
        <v>22</v>
      </c>
      <c r="I14656" s="4" t="s">
        <v>6</v>
      </c>
      <c r="J14656" s="4" t="s">
        <v>7</v>
      </c>
      <c r="R14656" s="4">
        <v>-1.26</v>
      </c>
      <c r="S14656" s="4">
        <v>57.959999999999994</v>
      </c>
      <c r="W14656" s="4">
        <v>-11.79</v>
      </c>
      <c r="X14656" s="4">
        <v>-10.08</v>
      </c>
      <c r="AC14656" s="4">
        <v>-2.79</v>
      </c>
      <c r="AD14656" s="4">
        <v>48.06</v>
      </c>
      <c r="AE14656" s="4">
        <v>-9.18</v>
      </c>
      <c r="AF14656" s="4">
        <v>98.460000000000008</v>
      </c>
      <c r="AG14656" s="4">
        <v>50.4</v>
      </c>
      <c r="AH14656" s="4">
        <v>50.4</v>
      </c>
      <c r="AI14656" s="4">
        <v>69.929999999999993</v>
      </c>
      <c r="AJ14656" s="4">
        <v>38.159999999999997</v>
      </c>
      <c r="AK14656" s="4">
        <v>41.58</v>
      </c>
      <c r="AL14656" s="4">
        <v>58.95</v>
      </c>
    </row>
    <row r="14657" spans="1:39" ht="14.25" x14ac:dyDescent="0.2">
      <c r="A14657" s="4" t="str">
        <f>+VLOOKUP(E14657&amp;H14657&amp;I14657&amp;J14657,[1]Homol.!O:S,2,0)</f>
        <v>Agua</v>
      </c>
      <c r="B14657" s="4" t="str">
        <f>+VLOOKUP(E14657&amp;H14657&amp;I14657&amp;J14657,[1]Homol.!O:S,3,0)</f>
        <v>Plain water</v>
      </c>
      <c r="C14657" s="4" t="s">
        <v>62</v>
      </c>
      <c r="D14657" s="4" t="s">
        <v>3</v>
      </c>
      <c r="E14657" s="4" t="s">
        <v>29</v>
      </c>
      <c r="F14657" s="4" t="str">
        <f t="shared" si="228"/>
        <v>Formatos Chicos Pet 500 cc</v>
      </c>
      <c r="G14657" s="4" t="s">
        <v>63</v>
      </c>
      <c r="H14657" s="4" t="s">
        <v>34</v>
      </c>
      <c r="I14657" s="4" t="s">
        <v>13</v>
      </c>
      <c r="J14657" s="4" t="s">
        <v>14</v>
      </c>
      <c r="R14657" s="4">
        <v>-0.24</v>
      </c>
      <c r="S14657" s="4">
        <v>10.440000000000001</v>
      </c>
      <c r="W14657" s="4">
        <v>-0.96</v>
      </c>
      <c r="Z14657" s="4">
        <v>-2.64</v>
      </c>
      <c r="AC14657" s="4">
        <v>-3</v>
      </c>
      <c r="AD14657" s="4">
        <v>17.52</v>
      </c>
      <c r="AE14657" s="4">
        <v>-0.6</v>
      </c>
      <c r="AF14657" s="4">
        <v>20.7</v>
      </c>
      <c r="AG14657" s="4">
        <v>16.440000000000001</v>
      </c>
      <c r="AH14657" s="4">
        <v>31.68</v>
      </c>
      <c r="AI14657" s="4">
        <v>-0.66000000000000014</v>
      </c>
      <c r="AJ14657" s="4">
        <v>20.52</v>
      </c>
      <c r="AK14657" s="4">
        <v>10.200000000000001</v>
      </c>
      <c r="AL14657" s="4">
        <v>20.880000000000003</v>
      </c>
      <c r="AM14657" s="4">
        <v>-10.56</v>
      </c>
    </row>
    <row r="14658" spans="1:39" ht="14.25" x14ac:dyDescent="0.2">
      <c r="A14658" s="4" t="str">
        <f>+VLOOKUP(E14658&amp;H14658&amp;I14658&amp;J14658,[1]Homol.!O:S,2,0)</f>
        <v>Agua</v>
      </c>
      <c r="B14658" s="4" t="str">
        <f>+VLOOKUP(E14658&amp;H14658&amp;I14658&amp;J14658,[1]Homol.!O:S,3,0)</f>
        <v>Plain water</v>
      </c>
      <c r="C14658" s="4" t="s">
        <v>62</v>
      </c>
      <c r="D14658" s="4" t="s">
        <v>3</v>
      </c>
      <c r="E14658" s="4" t="s">
        <v>29</v>
      </c>
      <c r="F14658" s="4" t="str">
        <f t="shared" si="228"/>
        <v>FORMATOS CHICOS PET PREMIUM 500 cc Pet Premium</v>
      </c>
      <c r="G14658" s="4" t="s">
        <v>63</v>
      </c>
      <c r="H14658" s="4" t="s">
        <v>34</v>
      </c>
      <c r="I14658" s="4" t="s">
        <v>31</v>
      </c>
      <c r="J14658" s="4" t="s">
        <v>32</v>
      </c>
      <c r="S14658" s="4">
        <v>36.96</v>
      </c>
      <c r="AD14658" s="4">
        <v>18.48</v>
      </c>
      <c r="AF14658" s="4">
        <v>27.72</v>
      </c>
      <c r="AG14658" s="4">
        <v>18.48</v>
      </c>
      <c r="AH14658" s="4">
        <v>9.24</v>
      </c>
      <c r="AJ14658" s="4">
        <v>18.48</v>
      </c>
      <c r="AL14658" s="4">
        <v>18.48</v>
      </c>
    </row>
    <row r="14659" spans="1:39" ht="14.25" x14ac:dyDescent="0.2">
      <c r="A14659" s="4" t="str">
        <f>+VLOOKUP(E14659&amp;H14659&amp;I14659&amp;J14659,[1]Homol.!O:S,2,0)</f>
        <v>Agua</v>
      </c>
      <c r="B14659" s="4" t="str">
        <f>+VLOOKUP(E14659&amp;H14659&amp;I14659&amp;J14659,[1]Homol.!O:S,3,0)</f>
        <v>Plain water</v>
      </c>
      <c r="C14659" s="4" t="s">
        <v>62</v>
      </c>
      <c r="D14659" s="4" t="s">
        <v>3</v>
      </c>
      <c r="E14659" s="4" t="s">
        <v>29</v>
      </c>
      <c r="F14659" s="4" t="str">
        <f t="shared" ref="F14659:F14722" si="229">_xlfn.CONCAT(I14659," ",J14659)</f>
        <v>Formatos Medianos 1500 cc</v>
      </c>
      <c r="G14659" s="4" t="s">
        <v>63</v>
      </c>
      <c r="H14659" s="4" t="s">
        <v>34</v>
      </c>
      <c r="I14659" s="4" t="s">
        <v>6</v>
      </c>
      <c r="J14659" s="4" t="s">
        <v>7</v>
      </c>
      <c r="R14659" s="4">
        <v>9.9</v>
      </c>
      <c r="S14659" s="4">
        <v>-0.45</v>
      </c>
      <c r="AD14659" s="4">
        <v>9.9</v>
      </c>
      <c r="AE14659" s="4">
        <v>-4.05</v>
      </c>
      <c r="AF14659" s="4">
        <v>5.04</v>
      </c>
      <c r="AG14659" s="4">
        <v>9.5400000000000009</v>
      </c>
      <c r="AH14659" s="4">
        <v>8.91</v>
      </c>
      <c r="AI14659" s="4">
        <v>-1.7999999999999989</v>
      </c>
      <c r="AJ14659" s="4">
        <v>6.2100000000000009</v>
      </c>
      <c r="AK14659" s="4">
        <v>5.58</v>
      </c>
    </row>
    <row r="14660" spans="1:39" ht="14.25" x14ac:dyDescent="0.2">
      <c r="A14660" s="4" t="str">
        <f>+VLOOKUP(E14660&amp;H14660&amp;I14660&amp;J14660,[1]Homol.!O:S,2,0)</f>
        <v>Agua</v>
      </c>
      <c r="B14660" s="4" t="str">
        <f>+VLOOKUP(E14660&amp;H14660&amp;I14660&amp;J14660,[1]Homol.!O:S,3,0)</f>
        <v>Flavored water</v>
      </c>
      <c r="C14660" s="4" t="s">
        <v>62</v>
      </c>
      <c r="D14660" s="4" t="s">
        <v>3</v>
      </c>
      <c r="E14660" s="4" t="s">
        <v>4</v>
      </c>
      <c r="F14660" s="4" t="str">
        <f t="shared" si="229"/>
        <v>Formatos Medianos 1500 cc</v>
      </c>
      <c r="G14660" s="4" t="s">
        <v>63</v>
      </c>
      <c r="H14660" s="4" t="s">
        <v>5</v>
      </c>
      <c r="I14660" s="4" t="s">
        <v>6</v>
      </c>
      <c r="J14660" s="4" t="s">
        <v>7</v>
      </c>
      <c r="P14660" s="4">
        <v>20.16</v>
      </c>
    </row>
    <row r="14661" spans="1:39" ht="14.25" x14ac:dyDescent="0.2">
      <c r="A14661" s="4" t="str">
        <f>+VLOOKUP(E14661&amp;H14661&amp;I14661&amp;J14661,[1]Homol.!O:S,2,0)</f>
        <v>Agua</v>
      </c>
      <c r="B14661" s="4" t="str">
        <f>+VLOOKUP(E14661&amp;H14661&amp;I14661&amp;J14661,[1]Homol.!O:S,3,0)</f>
        <v>Flavored water</v>
      </c>
      <c r="C14661" s="4" t="s">
        <v>62</v>
      </c>
      <c r="D14661" s="4" t="s">
        <v>3</v>
      </c>
      <c r="E14661" s="4" t="s">
        <v>4</v>
      </c>
      <c r="F14661" s="4" t="str">
        <f t="shared" si="229"/>
        <v>Formatos Medianos 1500 cc</v>
      </c>
      <c r="G14661" s="4" t="s">
        <v>63</v>
      </c>
      <c r="H14661" s="4" t="s">
        <v>9</v>
      </c>
      <c r="I14661" s="4" t="s">
        <v>6</v>
      </c>
      <c r="J14661" s="4" t="s">
        <v>7</v>
      </c>
      <c r="P14661" s="4">
        <v>20.16</v>
      </c>
    </row>
    <row r="14662" spans="1:39" ht="14.25" x14ac:dyDescent="0.2">
      <c r="A14662" s="4" t="str">
        <f>+VLOOKUP(E14662&amp;H14662&amp;I14662&amp;J14662,[1]Homol.!O:S,2,0)</f>
        <v>Agua</v>
      </c>
      <c r="B14662" s="4" t="str">
        <f>+VLOOKUP(E14662&amp;H14662&amp;I14662&amp;J14662,[1]Homol.!O:S,3,0)</f>
        <v>Flavored water</v>
      </c>
      <c r="C14662" s="4" t="s">
        <v>62</v>
      </c>
      <c r="D14662" s="4" t="s">
        <v>3</v>
      </c>
      <c r="E14662" s="4" t="s">
        <v>4</v>
      </c>
      <c r="F14662" s="4" t="str">
        <f t="shared" si="229"/>
        <v>Formatos Medianos 1500 cc</v>
      </c>
      <c r="G14662" s="4" t="s">
        <v>63</v>
      </c>
      <c r="H14662" s="4" t="s">
        <v>10</v>
      </c>
      <c r="I14662" s="4" t="s">
        <v>6</v>
      </c>
      <c r="J14662" s="4" t="s">
        <v>7</v>
      </c>
      <c r="P14662" s="4">
        <v>20.16</v>
      </c>
    </row>
    <row r="14663" spans="1:39" ht="14.25" x14ac:dyDescent="0.2">
      <c r="A14663" s="4" t="str">
        <f>+VLOOKUP(E14663&amp;H14663&amp;I14663&amp;J14663,[1]Homol.!O:S,2,0)</f>
        <v>Agua</v>
      </c>
      <c r="B14663" s="4" t="str">
        <f>+VLOOKUP(E14663&amp;H14663&amp;I14663&amp;J14663,[1]Homol.!O:S,3,0)</f>
        <v>Flavored water</v>
      </c>
      <c r="C14663" s="4" t="s">
        <v>62</v>
      </c>
      <c r="D14663" s="4" t="s">
        <v>3</v>
      </c>
      <c r="E14663" s="4" t="s">
        <v>12</v>
      </c>
      <c r="F14663" s="4" t="str">
        <f t="shared" si="229"/>
        <v>Formatos Chicos Pet 500 cc</v>
      </c>
      <c r="G14663" s="4" t="s">
        <v>63</v>
      </c>
      <c r="H14663" s="4" t="s">
        <v>5</v>
      </c>
      <c r="I14663" s="4" t="s">
        <v>13</v>
      </c>
      <c r="J14663" s="4" t="s">
        <v>14</v>
      </c>
      <c r="P14663" s="4">
        <v>9.6</v>
      </c>
    </row>
    <row r="14664" spans="1:39" ht="14.25" x14ac:dyDescent="0.2">
      <c r="A14664" s="4" t="str">
        <f>+VLOOKUP(E14664&amp;H14664&amp;I14664&amp;J14664,[1]Homol.!O:S,2,0)</f>
        <v>Agua</v>
      </c>
      <c r="B14664" s="4" t="str">
        <f>+VLOOKUP(E14664&amp;H14664&amp;I14664&amp;J14664,[1]Homol.!O:S,3,0)</f>
        <v>Flavored water</v>
      </c>
      <c r="C14664" s="4" t="s">
        <v>62</v>
      </c>
      <c r="D14664" s="4" t="s">
        <v>3</v>
      </c>
      <c r="E14664" s="4" t="s">
        <v>12</v>
      </c>
      <c r="F14664" s="4" t="str">
        <f t="shared" si="229"/>
        <v>Formatos Medianos 1500 cc</v>
      </c>
      <c r="G14664" s="4" t="s">
        <v>63</v>
      </c>
      <c r="H14664" s="4" t="s">
        <v>5</v>
      </c>
      <c r="I14664" s="4" t="s">
        <v>6</v>
      </c>
      <c r="J14664" s="4" t="s">
        <v>7</v>
      </c>
      <c r="P14664" s="4">
        <v>10.08</v>
      </c>
    </row>
    <row r="14665" spans="1:39" ht="14.25" x14ac:dyDescent="0.2">
      <c r="A14665" s="4" t="str">
        <f>+VLOOKUP(E14665&amp;H14665&amp;I14665&amp;J14665,[1]Homol.!O:S,2,0)</f>
        <v>Agua</v>
      </c>
      <c r="B14665" s="4" t="str">
        <f>+VLOOKUP(E14665&amp;H14665&amp;I14665&amp;J14665,[1]Homol.!O:S,3,0)</f>
        <v>Flavored water</v>
      </c>
      <c r="C14665" s="4" t="s">
        <v>62</v>
      </c>
      <c r="D14665" s="4" t="s">
        <v>3</v>
      </c>
      <c r="E14665" s="4" t="s">
        <v>12</v>
      </c>
      <c r="F14665" s="4" t="str">
        <f t="shared" si="229"/>
        <v>Formatos Medianos 1500 cc</v>
      </c>
      <c r="G14665" s="4" t="s">
        <v>63</v>
      </c>
      <c r="H14665" s="4" t="s">
        <v>9</v>
      </c>
      <c r="I14665" s="4" t="s">
        <v>6</v>
      </c>
      <c r="J14665" s="4" t="s">
        <v>7</v>
      </c>
      <c r="P14665" s="4">
        <v>10.08</v>
      </c>
    </row>
    <row r="14666" spans="1:39" ht="14.25" x14ac:dyDescent="0.2">
      <c r="A14666" s="4" t="str">
        <f>+VLOOKUP(E14666&amp;H14666&amp;I14666&amp;J14666,[1]Homol.!O:S,2,0)</f>
        <v>Agua</v>
      </c>
      <c r="B14666" s="4" t="str">
        <f>+VLOOKUP(E14666&amp;H14666&amp;I14666&amp;J14666,[1]Homol.!O:S,3,0)</f>
        <v>Flavored water</v>
      </c>
      <c r="C14666" s="4" t="s">
        <v>62</v>
      </c>
      <c r="D14666" s="4" t="s">
        <v>3</v>
      </c>
      <c r="E14666" s="4" t="s">
        <v>12</v>
      </c>
      <c r="F14666" s="4" t="str">
        <f t="shared" si="229"/>
        <v>Formatos Grandes 2250 cc</v>
      </c>
      <c r="G14666" s="4" t="s">
        <v>63</v>
      </c>
      <c r="H14666" s="4" t="s">
        <v>18</v>
      </c>
      <c r="I14666" s="4" t="s">
        <v>15</v>
      </c>
      <c r="J14666" s="4" t="s">
        <v>16</v>
      </c>
      <c r="P14666" s="4">
        <v>10.8</v>
      </c>
    </row>
    <row r="14667" spans="1:39" ht="14.25" x14ac:dyDescent="0.2">
      <c r="A14667" s="4" t="str">
        <f>+VLOOKUP(E14667&amp;H14667&amp;I14667&amp;J14667,[1]Homol.!O:S,2,0)</f>
        <v>Agua</v>
      </c>
      <c r="B14667" s="4" t="str">
        <f>+VLOOKUP(E14667&amp;H14667&amp;I14667&amp;J14667,[1]Homol.!O:S,3,0)</f>
        <v>Flavored water</v>
      </c>
      <c r="C14667" s="4" t="s">
        <v>62</v>
      </c>
      <c r="D14667" s="4" t="s">
        <v>3</v>
      </c>
      <c r="E14667" s="4" t="s">
        <v>12</v>
      </c>
      <c r="F14667" s="4" t="str">
        <f t="shared" si="229"/>
        <v>Formatos Chicos Pet 500 cc</v>
      </c>
      <c r="G14667" s="4" t="s">
        <v>63</v>
      </c>
      <c r="H14667" s="4" t="s">
        <v>10</v>
      </c>
      <c r="I14667" s="4" t="s">
        <v>13</v>
      </c>
      <c r="J14667" s="4" t="s">
        <v>14</v>
      </c>
      <c r="P14667" s="4">
        <v>9.6</v>
      </c>
    </row>
    <row r="14668" spans="1:39" ht="14.25" x14ac:dyDescent="0.2">
      <c r="A14668" s="4" t="str">
        <f>+VLOOKUP(E14668&amp;H14668&amp;I14668&amp;J14668,[1]Homol.!O:S,2,0)</f>
        <v>Agua</v>
      </c>
      <c r="B14668" s="4" t="str">
        <f>+VLOOKUP(E14668&amp;H14668&amp;I14668&amp;J14668,[1]Homol.!O:S,3,0)</f>
        <v>Flavored water</v>
      </c>
      <c r="C14668" s="4" t="s">
        <v>62</v>
      </c>
      <c r="D14668" s="4" t="s">
        <v>3</v>
      </c>
      <c r="E14668" s="4" t="s">
        <v>12</v>
      </c>
      <c r="F14668" s="4" t="str">
        <f t="shared" si="229"/>
        <v>Formatos Grandes 2000 cc</v>
      </c>
      <c r="G14668" s="4" t="s">
        <v>63</v>
      </c>
      <c r="H14668" s="4" t="s">
        <v>10</v>
      </c>
      <c r="I14668" s="4" t="s">
        <v>15</v>
      </c>
      <c r="J14668" s="4" t="s">
        <v>33</v>
      </c>
      <c r="P14668" s="4">
        <v>9.6</v>
      </c>
    </row>
    <row r="14669" spans="1:39" ht="14.25" x14ac:dyDescent="0.2">
      <c r="A14669" s="4" t="str">
        <f>+VLOOKUP(E14669&amp;H14669&amp;I14669&amp;J14669,[1]Homol.!O:S,2,0)</f>
        <v>Agua</v>
      </c>
      <c r="B14669" s="4" t="str">
        <f>+VLOOKUP(E14669&amp;H14669&amp;I14669&amp;J14669,[1]Homol.!O:S,3,0)</f>
        <v>Flavored water</v>
      </c>
      <c r="C14669" s="4" t="s">
        <v>62</v>
      </c>
      <c r="D14669" s="4" t="s">
        <v>3</v>
      </c>
      <c r="E14669" s="4" t="s">
        <v>12</v>
      </c>
      <c r="F14669" s="4" t="str">
        <f t="shared" si="229"/>
        <v>Formatos Medianos 1500 cc</v>
      </c>
      <c r="G14669" s="4" t="s">
        <v>63</v>
      </c>
      <c r="H14669" s="4" t="s">
        <v>10</v>
      </c>
      <c r="I14669" s="4" t="s">
        <v>6</v>
      </c>
      <c r="J14669" s="4" t="s">
        <v>7</v>
      </c>
      <c r="P14669" s="4">
        <v>10.08</v>
      </c>
    </row>
    <row r="14670" spans="1:39" ht="14.25" x14ac:dyDescent="0.2">
      <c r="A14670" s="4" t="str">
        <f>+VLOOKUP(E14670&amp;H14670&amp;I14670&amp;J14670,[1]Homol.!O:S,2,0)</f>
        <v>Agua</v>
      </c>
      <c r="B14670" s="4" t="str">
        <f>+VLOOKUP(E14670&amp;H14670&amp;I14670&amp;J14670,[1]Homol.!O:S,3,0)</f>
        <v>Flavored water</v>
      </c>
      <c r="C14670" s="4" t="s">
        <v>62</v>
      </c>
      <c r="D14670" s="4" t="s">
        <v>3</v>
      </c>
      <c r="E14670" s="4" t="s">
        <v>20</v>
      </c>
      <c r="F14670" s="4" t="str">
        <f t="shared" si="229"/>
        <v>Formatos Medianos 1500 cc</v>
      </c>
      <c r="G14670" s="4" t="s">
        <v>63</v>
      </c>
      <c r="H14670" s="4" t="s">
        <v>5</v>
      </c>
      <c r="I14670" s="4" t="s">
        <v>6</v>
      </c>
      <c r="J14670" s="4" t="s">
        <v>7</v>
      </c>
      <c r="P14670" s="4">
        <v>10.08</v>
      </c>
    </row>
    <row r="14671" spans="1:39" ht="14.25" x14ac:dyDescent="0.2">
      <c r="A14671" s="4" t="str">
        <f>+VLOOKUP(E14671&amp;H14671&amp;I14671&amp;J14671,[1]Homol.!O:S,2,0)</f>
        <v>Agua</v>
      </c>
      <c r="B14671" s="4" t="str">
        <f>+VLOOKUP(E14671&amp;H14671&amp;I14671&amp;J14671,[1]Homol.!O:S,3,0)</f>
        <v>Plain water</v>
      </c>
      <c r="C14671" s="4" t="s">
        <v>62</v>
      </c>
      <c r="D14671" s="4" t="s">
        <v>3</v>
      </c>
      <c r="E14671" s="4" t="s">
        <v>21</v>
      </c>
      <c r="F14671" s="4" t="str">
        <f t="shared" si="229"/>
        <v>Bidones 6250 cc</v>
      </c>
      <c r="G14671" s="4" t="s">
        <v>63</v>
      </c>
      <c r="H14671" s="4" t="s">
        <v>22</v>
      </c>
      <c r="I14671" s="4" t="s">
        <v>23</v>
      </c>
      <c r="J14671" s="4" t="s">
        <v>35</v>
      </c>
      <c r="P14671" s="4">
        <v>73.5</v>
      </c>
    </row>
    <row r="14672" spans="1:39" ht="14.25" x14ac:dyDescent="0.2">
      <c r="A14672" s="4" t="str">
        <f>+VLOOKUP(E14672&amp;H14672&amp;I14672&amp;J14672,[1]Homol.!O:S,2,0)</f>
        <v>Agua</v>
      </c>
      <c r="B14672" s="4" t="str">
        <f>+VLOOKUP(E14672&amp;H14672&amp;I14672&amp;J14672,[1]Homol.!O:S,3,0)</f>
        <v>Plain water</v>
      </c>
      <c r="C14672" s="4" t="s">
        <v>62</v>
      </c>
      <c r="D14672" s="4" t="s">
        <v>3</v>
      </c>
      <c r="E14672" s="4" t="s">
        <v>21</v>
      </c>
      <c r="F14672" s="4" t="str">
        <f t="shared" si="229"/>
        <v>Formatos Chicos Pet 600 cc</v>
      </c>
      <c r="G14672" s="4" t="s">
        <v>63</v>
      </c>
      <c r="H14672" s="4" t="s">
        <v>22</v>
      </c>
      <c r="I14672" s="4" t="s">
        <v>13</v>
      </c>
      <c r="J14672" s="4" t="s">
        <v>27</v>
      </c>
      <c r="P14672" s="4">
        <v>21.6</v>
      </c>
    </row>
    <row r="14673" spans="1:28" ht="14.25" x14ac:dyDescent="0.2">
      <c r="A14673" s="4" t="str">
        <f>+VLOOKUP(E14673&amp;H14673&amp;I14673&amp;J14673,[1]Homol.!O:S,2,0)</f>
        <v>Agua</v>
      </c>
      <c r="B14673" s="4" t="str">
        <f>+VLOOKUP(E14673&amp;H14673&amp;I14673&amp;J14673,[1]Homol.!O:S,3,0)</f>
        <v>Plain water</v>
      </c>
      <c r="C14673" s="4" t="s">
        <v>62</v>
      </c>
      <c r="D14673" s="4" t="s">
        <v>3</v>
      </c>
      <c r="E14673" s="4" t="s">
        <v>21</v>
      </c>
      <c r="F14673" s="4" t="str">
        <f t="shared" si="229"/>
        <v>Formatos Grandes 2250 cc</v>
      </c>
      <c r="G14673" s="4" t="s">
        <v>63</v>
      </c>
      <c r="H14673" s="4" t="s">
        <v>22</v>
      </c>
      <c r="I14673" s="4" t="s">
        <v>15</v>
      </c>
      <c r="J14673" s="4" t="s">
        <v>16</v>
      </c>
      <c r="P14673" s="4">
        <v>10.8</v>
      </c>
    </row>
    <row r="14674" spans="1:28" ht="14.25" x14ac:dyDescent="0.2">
      <c r="A14674" s="4" t="str">
        <f>+VLOOKUP(E14674&amp;H14674&amp;I14674&amp;J14674,[1]Homol.!O:S,2,0)</f>
        <v>Agua</v>
      </c>
      <c r="B14674" s="4" t="str">
        <f>+VLOOKUP(E14674&amp;H14674&amp;I14674&amp;J14674,[1]Homol.!O:S,3,0)</f>
        <v>Plain water</v>
      </c>
      <c r="C14674" s="4" t="s">
        <v>62</v>
      </c>
      <c r="D14674" s="4" t="s">
        <v>3</v>
      </c>
      <c r="E14674" s="4" t="s">
        <v>21</v>
      </c>
      <c r="F14674" s="4" t="str">
        <f t="shared" si="229"/>
        <v>Formatos Medianos 1650 cc</v>
      </c>
      <c r="G14674" s="4" t="s">
        <v>63</v>
      </c>
      <c r="H14674" s="4" t="s">
        <v>22</v>
      </c>
      <c r="I14674" s="4" t="s">
        <v>6</v>
      </c>
      <c r="J14674" s="4" t="s">
        <v>28</v>
      </c>
      <c r="P14674" s="4">
        <v>22.175999999999998</v>
      </c>
    </row>
    <row r="14675" spans="1:28" ht="14.25" x14ac:dyDescent="0.2">
      <c r="A14675" s="4" t="str">
        <f>+VLOOKUP(E14675&amp;H14675&amp;I14675&amp;J14675,[1]Homol.!O:S,2,0)</f>
        <v>Agua</v>
      </c>
      <c r="B14675" s="4" t="str">
        <f>+VLOOKUP(E14675&amp;H14675&amp;I14675&amp;J14675,[1]Homol.!O:S,3,0)</f>
        <v>Plain water</v>
      </c>
      <c r="C14675" s="4" t="s">
        <v>62</v>
      </c>
      <c r="D14675" s="4" t="s">
        <v>3</v>
      </c>
      <c r="E14675" s="4" t="s">
        <v>29</v>
      </c>
      <c r="F14675" s="4" t="str">
        <f t="shared" si="229"/>
        <v>Formatos Chicos Pet 500 cc</v>
      </c>
      <c r="G14675" s="4" t="s">
        <v>63</v>
      </c>
      <c r="H14675" s="4" t="s">
        <v>22</v>
      </c>
      <c r="I14675" s="4" t="s">
        <v>13</v>
      </c>
      <c r="J14675" s="4" t="s">
        <v>14</v>
      </c>
      <c r="Q14675" s="4">
        <v>43.68</v>
      </c>
    </row>
    <row r="14676" spans="1:28" ht="14.25" x14ac:dyDescent="0.2">
      <c r="A14676" s="4" t="str">
        <f>+VLOOKUP(E14676&amp;H14676&amp;I14676&amp;J14676,[1]Homol.!O:S,2,0)</f>
        <v>Agua</v>
      </c>
      <c r="B14676" s="4" t="str">
        <f>+VLOOKUP(E14676&amp;H14676&amp;I14676&amp;J14676,[1]Homol.!O:S,3,0)</f>
        <v>Plain water</v>
      </c>
      <c r="C14676" s="4" t="s">
        <v>62</v>
      </c>
      <c r="D14676" s="4" t="s">
        <v>3</v>
      </c>
      <c r="E14676" s="4" t="s">
        <v>29</v>
      </c>
      <c r="F14676" s="4" t="str">
        <f t="shared" si="229"/>
        <v>Formatos Chicos Pet 750 cc</v>
      </c>
      <c r="G14676" s="4" t="s">
        <v>63</v>
      </c>
      <c r="H14676" s="4" t="s">
        <v>22</v>
      </c>
      <c r="I14676" s="4" t="s">
        <v>13</v>
      </c>
      <c r="J14676" s="4" t="s">
        <v>30</v>
      </c>
      <c r="Q14676" s="4">
        <v>27.54</v>
      </c>
    </row>
    <row r="14677" spans="1:28" ht="14.25" x14ac:dyDescent="0.2">
      <c r="A14677" s="4" t="str">
        <f>+VLOOKUP(E14677&amp;H14677&amp;I14677&amp;J14677,[1]Homol.!O:S,2,0)</f>
        <v>Agua</v>
      </c>
      <c r="B14677" s="4" t="str">
        <f>+VLOOKUP(E14677&amp;H14677&amp;I14677&amp;J14677,[1]Homol.!O:S,3,0)</f>
        <v>Plain water</v>
      </c>
      <c r="C14677" s="4" t="s">
        <v>62</v>
      </c>
      <c r="D14677" s="4" t="s">
        <v>3</v>
      </c>
      <c r="E14677" s="4" t="s">
        <v>29</v>
      </c>
      <c r="F14677" s="4" t="str">
        <f t="shared" si="229"/>
        <v>FORMATOS CHICOS PET PREMIUM 500 cc Pet Premium</v>
      </c>
      <c r="G14677" s="4" t="s">
        <v>63</v>
      </c>
      <c r="H14677" s="4" t="s">
        <v>22</v>
      </c>
      <c r="I14677" s="4" t="s">
        <v>31</v>
      </c>
      <c r="J14677" s="4" t="s">
        <v>32</v>
      </c>
      <c r="Q14677" s="4">
        <v>36.96</v>
      </c>
    </row>
    <row r="14678" spans="1:28" ht="14.25" x14ac:dyDescent="0.2">
      <c r="A14678" s="4" t="str">
        <f>+VLOOKUP(E14678&amp;H14678&amp;I14678&amp;J14678,[1]Homol.!O:S,2,0)</f>
        <v>Agua</v>
      </c>
      <c r="B14678" s="4" t="str">
        <f>+VLOOKUP(E14678&amp;H14678&amp;I14678&amp;J14678,[1]Homol.!O:S,3,0)</f>
        <v>Plain water</v>
      </c>
      <c r="C14678" s="4" t="s">
        <v>62</v>
      </c>
      <c r="D14678" s="4" t="s">
        <v>3</v>
      </c>
      <c r="E14678" s="4" t="s">
        <v>29</v>
      </c>
      <c r="F14678" s="4" t="str">
        <f t="shared" si="229"/>
        <v>Formatos Grandes 2000 cc</v>
      </c>
      <c r="G14678" s="4" t="s">
        <v>63</v>
      </c>
      <c r="H14678" s="4" t="s">
        <v>22</v>
      </c>
      <c r="I14678" s="4" t="s">
        <v>15</v>
      </c>
      <c r="J14678" s="4" t="s">
        <v>33</v>
      </c>
      <c r="Q14678" s="4">
        <v>52.8</v>
      </c>
    </row>
    <row r="14679" spans="1:28" ht="14.25" x14ac:dyDescent="0.2">
      <c r="A14679" s="4" t="str">
        <f>+VLOOKUP(E14679&amp;H14679&amp;I14679&amp;J14679,[1]Homol.!O:S,2,0)</f>
        <v>Agua</v>
      </c>
      <c r="B14679" s="4" t="str">
        <f>+VLOOKUP(E14679&amp;H14679&amp;I14679&amp;J14679,[1]Homol.!O:S,3,0)</f>
        <v>Plain water</v>
      </c>
      <c r="C14679" s="4" t="s">
        <v>62</v>
      </c>
      <c r="D14679" s="4" t="s">
        <v>3</v>
      </c>
      <c r="E14679" s="4" t="s">
        <v>29</v>
      </c>
      <c r="F14679" s="4" t="str">
        <f t="shared" si="229"/>
        <v>Formatos Medianos 1500 cc</v>
      </c>
      <c r="G14679" s="4" t="s">
        <v>63</v>
      </c>
      <c r="H14679" s="4" t="s">
        <v>22</v>
      </c>
      <c r="I14679" s="4" t="s">
        <v>6</v>
      </c>
      <c r="J14679" s="4" t="s">
        <v>7</v>
      </c>
      <c r="Q14679" s="4">
        <v>60.48</v>
      </c>
    </row>
    <row r="14680" spans="1:28" ht="14.25" x14ac:dyDescent="0.2">
      <c r="A14680" s="4" t="str">
        <f>+VLOOKUP(E14680&amp;H14680&amp;I14680&amp;J14680,[1]Homol.!O:S,2,0)</f>
        <v>Agua</v>
      </c>
      <c r="B14680" s="4" t="str">
        <f>+VLOOKUP(E14680&amp;H14680&amp;I14680&amp;J14680,[1]Homol.!O:S,3,0)</f>
        <v>Plain water</v>
      </c>
      <c r="C14680" s="4" t="s">
        <v>62</v>
      </c>
      <c r="D14680" s="4" t="s">
        <v>3</v>
      </c>
      <c r="E14680" s="4" t="s">
        <v>29</v>
      </c>
      <c r="F14680" s="4" t="str">
        <f t="shared" si="229"/>
        <v>Formatos Chicos Pet 500 cc</v>
      </c>
      <c r="G14680" s="4" t="s">
        <v>63</v>
      </c>
      <c r="H14680" s="4" t="s">
        <v>34</v>
      </c>
      <c r="I14680" s="4" t="s">
        <v>13</v>
      </c>
      <c r="J14680" s="4" t="s">
        <v>14</v>
      </c>
      <c r="Q14680" s="4">
        <v>31.68</v>
      </c>
    </row>
    <row r="14681" spans="1:28" ht="14.25" x14ac:dyDescent="0.2">
      <c r="A14681" s="4" t="str">
        <f>+VLOOKUP(E14681&amp;H14681&amp;I14681&amp;J14681,[1]Homol.!O:S,2,0)</f>
        <v>Agua</v>
      </c>
      <c r="B14681" s="4" t="str">
        <f>+VLOOKUP(E14681&amp;H14681&amp;I14681&amp;J14681,[1]Homol.!O:S,3,0)</f>
        <v>Flavored water</v>
      </c>
      <c r="C14681" s="4" t="s">
        <v>62</v>
      </c>
      <c r="D14681" s="4" t="s">
        <v>3</v>
      </c>
      <c r="E14681" s="4" t="s">
        <v>4</v>
      </c>
      <c r="F14681" s="4" t="str">
        <f t="shared" si="229"/>
        <v>Formatos Medianos 1500 cc</v>
      </c>
      <c r="G14681" s="4" t="s">
        <v>63</v>
      </c>
      <c r="H14681" s="4" t="s">
        <v>5</v>
      </c>
      <c r="I14681" s="4" t="s">
        <v>6</v>
      </c>
      <c r="J14681" s="4" t="s">
        <v>7</v>
      </c>
      <c r="T14681" s="4">
        <v>20.16</v>
      </c>
      <c r="U14681" s="4">
        <v>10.08</v>
      </c>
      <c r="V14681" s="4">
        <v>40.32</v>
      </c>
      <c r="Y14681" s="4">
        <v>40.32</v>
      </c>
      <c r="Z14681" s="4">
        <v>20.16</v>
      </c>
      <c r="AA14681" s="4">
        <v>20.16</v>
      </c>
      <c r="AB14681" s="4">
        <v>10.08</v>
      </c>
    </row>
    <row r="14682" spans="1:28" ht="14.25" x14ac:dyDescent="0.2">
      <c r="A14682" s="4" t="str">
        <f>+VLOOKUP(E14682&amp;H14682&amp;I14682&amp;J14682,[1]Homol.!O:S,2,0)</f>
        <v>Agua</v>
      </c>
      <c r="B14682" s="4" t="str">
        <f>+VLOOKUP(E14682&amp;H14682&amp;I14682&amp;J14682,[1]Homol.!O:S,3,0)</f>
        <v>Flavored water</v>
      </c>
      <c r="C14682" s="4" t="s">
        <v>62</v>
      </c>
      <c r="D14682" s="4" t="s">
        <v>3</v>
      </c>
      <c r="E14682" s="4" t="s">
        <v>4</v>
      </c>
      <c r="F14682" s="4" t="str">
        <f t="shared" si="229"/>
        <v>Formatos Medianos 1500 cc</v>
      </c>
      <c r="G14682" s="4" t="s">
        <v>63</v>
      </c>
      <c r="H14682" s="4" t="s">
        <v>8</v>
      </c>
      <c r="I14682" s="4" t="s">
        <v>6</v>
      </c>
      <c r="J14682" s="4" t="s">
        <v>7</v>
      </c>
      <c r="U14682" s="4">
        <v>20.16</v>
      </c>
      <c r="W14682" s="4">
        <v>20.16</v>
      </c>
      <c r="Y14682" s="4">
        <v>20.16</v>
      </c>
      <c r="Z14682" s="4">
        <v>20.16</v>
      </c>
      <c r="AB14682" s="4">
        <v>10.08</v>
      </c>
    </row>
    <row r="14683" spans="1:28" ht="14.25" x14ac:dyDescent="0.2">
      <c r="A14683" s="4" t="str">
        <f>+VLOOKUP(E14683&amp;H14683&amp;I14683&amp;J14683,[1]Homol.!O:S,2,0)</f>
        <v>Agua</v>
      </c>
      <c r="B14683" s="4" t="str">
        <f>+VLOOKUP(E14683&amp;H14683&amp;I14683&amp;J14683,[1]Homol.!O:S,3,0)</f>
        <v>Flavored water</v>
      </c>
      <c r="C14683" s="4" t="s">
        <v>62</v>
      </c>
      <c r="D14683" s="4" t="s">
        <v>3</v>
      </c>
      <c r="E14683" s="4" t="s">
        <v>4</v>
      </c>
      <c r="F14683" s="4" t="str">
        <f t="shared" si="229"/>
        <v>Formatos Medianos 1500 cc</v>
      </c>
      <c r="G14683" s="4" t="s">
        <v>63</v>
      </c>
      <c r="H14683" s="4" t="s">
        <v>9</v>
      </c>
      <c r="I14683" s="4" t="s">
        <v>6</v>
      </c>
      <c r="J14683" s="4" t="s">
        <v>7</v>
      </c>
      <c r="U14683" s="4">
        <v>20.16</v>
      </c>
      <c r="V14683" s="4">
        <v>50.4</v>
      </c>
      <c r="X14683" s="4">
        <v>40.32</v>
      </c>
      <c r="Y14683" s="4">
        <v>40.32</v>
      </c>
      <c r="Z14683" s="4">
        <v>10.08</v>
      </c>
      <c r="AA14683" s="4">
        <v>10.08</v>
      </c>
      <c r="AB14683" s="4">
        <v>10.08</v>
      </c>
    </row>
    <row r="14684" spans="1:28" ht="14.25" x14ac:dyDescent="0.2">
      <c r="A14684" s="4" t="str">
        <f>+VLOOKUP(E14684&amp;H14684&amp;I14684&amp;J14684,[1]Homol.!O:S,2,0)</f>
        <v>Agua</v>
      </c>
      <c r="B14684" s="4" t="str">
        <f>+VLOOKUP(E14684&amp;H14684&amp;I14684&amp;J14684,[1]Homol.!O:S,3,0)</f>
        <v>Flavored water</v>
      </c>
      <c r="C14684" s="4" t="s">
        <v>62</v>
      </c>
      <c r="D14684" s="4" t="s">
        <v>3</v>
      </c>
      <c r="E14684" s="4" t="s">
        <v>4</v>
      </c>
      <c r="F14684" s="4" t="str">
        <f t="shared" si="229"/>
        <v>Formatos Medianos 1500 cc</v>
      </c>
      <c r="G14684" s="4" t="s">
        <v>63</v>
      </c>
      <c r="H14684" s="4" t="s">
        <v>10</v>
      </c>
      <c r="I14684" s="4" t="s">
        <v>6</v>
      </c>
      <c r="J14684" s="4" t="s">
        <v>7</v>
      </c>
      <c r="T14684" s="4">
        <v>10.08</v>
      </c>
      <c r="U14684" s="4">
        <v>30.24</v>
      </c>
      <c r="V14684" s="4">
        <v>10.08</v>
      </c>
      <c r="X14684" s="4">
        <v>50.4</v>
      </c>
      <c r="Y14684" s="4">
        <v>20.16</v>
      </c>
      <c r="Z14684" s="4">
        <v>30.24</v>
      </c>
      <c r="AB14684" s="4">
        <v>20.16</v>
      </c>
    </row>
    <row r="14685" spans="1:28" ht="14.25" x14ac:dyDescent="0.2">
      <c r="A14685" s="4" t="str">
        <f>+VLOOKUP(E14685&amp;H14685&amp;I14685&amp;J14685,[1]Homol.!O:S,2,0)</f>
        <v>Agua</v>
      </c>
      <c r="B14685" s="4" t="str">
        <f>+VLOOKUP(E14685&amp;H14685&amp;I14685&amp;J14685,[1]Homol.!O:S,3,0)</f>
        <v>Flavored water</v>
      </c>
      <c r="C14685" s="4" t="s">
        <v>62</v>
      </c>
      <c r="D14685" s="4" t="s">
        <v>3</v>
      </c>
      <c r="E14685" s="4" t="s">
        <v>36</v>
      </c>
      <c r="F14685" s="4" t="str">
        <f t="shared" si="229"/>
        <v>Formatos Chicos Pet 500 cc</v>
      </c>
      <c r="G14685" s="4" t="s">
        <v>63</v>
      </c>
      <c r="H14685" s="4" t="s">
        <v>37</v>
      </c>
      <c r="I14685" s="4" t="s">
        <v>13</v>
      </c>
      <c r="J14685" s="4" t="s">
        <v>14</v>
      </c>
      <c r="T14685" s="4">
        <v>18</v>
      </c>
      <c r="V14685" s="4">
        <v>-0.48</v>
      </c>
    </row>
    <row r="14686" spans="1:28" ht="14.25" x14ac:dyDescent="0.2">
      <c r="A14686" s="4" t="str">
        <f>+VLOOKUP(E14686&amp;H14686&amp;I14686&amp;J14686,[1]Homol.!O:S,2,0)</f>
        <v>Agua</v>
      </c>
      <c r="B14686" s="4" t="str">
        <f>+VLOOKUP(E14686&amp;H14686&amp;I14686&amp;J14686,[1]Homol.!O:S,3,0)</f>
        <v>Flavored water</v>
      </c>
      <c r="C14686" s="4" t="s">
        <v>62</v>
      </c>
      <c r="D14686" s="4" t="s">
        <v>3</v>
      </c>
      <c r="E14686" s="4" t="s">
        <v>36</v>
      </c>
      <c r="F14686" s="4" t="str">
        <f t="shared" si="229"/>
        <v>Formatos Grandes 2250 cc</v>
      </c>
      <c r="G14686" s="4" t="s">
        <v>63</v>
      </c>
      <c r="H14686" s="4" t="s">
        <v>37</v>
      </c>
      <c r="I14686" s="4" t="s">
        <v>15</v>
      </c>
      <c r="J14686" s="4" t="s">
        <v>16</v>
      </c>
      <c r="T14686" s="4">
        <v>21.6</v>
      </c>
    </row>
    <row r="14687" spans="1:28" ht="14.25" x14ac:dyDescent="0.2">
      <c r="A14687" s="4" t="str">
        <f>+VLOOKUP(E14687&amp;H14687&amp;I14687&amp;J14687,[1]Homol.!O:S,2,0)</f>
        <v>Agua</v>
      </c>
      <c r="B14687" s="4" t="str">
        <f>+VLOOKUP(E14687&amp;H14687&amp;I14687&amp;J14687,[1]Homol.!O:S,3,0)</f>
        <v>Flavored water</v>
      </c>
      <c r="C14687" s="4" t="s">
        <v>62</v>
      </c>
      <c r="D14687" s="4" t="s">
        <v>3</v>
      </c>
      <c r="E14687" s="4" t="s">
        <v>36</v>
      </c>
      <c r="F14687" s="4" t="str">
        <f t="shared" si="229"/>
        <v>Formatos Medianos 1500 cc</v>
      </c>
      <c r="G14687" s="4" t="s">
        <v>63</v>
      </c>
      <c r="H14687" s="4" t="s">
        <v>37</v>
      </c>
      <c r="I14687" s="4" t="s">
        <v>6</v>
      </c>
      <c r="J14687" s="4" t="s">
        <v>7</v>
      </c>
      <c r="T14687" s="4">
        <v>50.4</v>
      </c>
    </row>
    <row r="14688" spans="1:28" ht="14.25" x14ac:dyDescent="0.2">
      <c r="A14688" s="4" t="str">
        <f>+VLOOKUP(E14688&amp;H14688&amp;I14688&amp;J14688,[1]Homol.!O:S,2,0)</f>
        <v>Agua</v>
      </c>
      <c r="B14688" s="4" t="str">
        <f>+VLOOKUP(E14688&amp;H14688&amp;I14688&amp;J14688,[1]Homol.!O:S,3,0)</f>
        <v>Flavored water</v>
      </c>
      <c r="C14688" s="4" t="s">
        <v>62</v>
      </c>
      <c r="D14688" s="4" t="s">
        <v>3</v>
      </c>
      <c r="E14688" s="4" t="s">
        <v>12</v>
      </c>
      <c r="F14688" s="4" t="str">
        <f t="shared" si="229"/>
        <v>Formatos Chicos Pet 500 cc</v>
      </c>
      <c r="G14688" s="4" t="s">
        <v>63</v>
      </c>
      <c r="H14688" s="4" t="s">
        <v>40</v>
      </c>
      <c r="I14688" s="4" t="s">
        <v>13</v>
      </c>
      <c r="J14688" s="4" t="s">
        <v>14</v>
      </c>
      <c r="V14688" s="4">
        <v>9.6</v>
      </c>
      <c r="W14688" s="4">
        <v>-0.18</v>
      </c>
      <c r="X14688" s="4">
        <v>8.52</v>
      </c>
      <c r="Y14688" s="4">
        <v>-0.6</v>
      </c>
      <c r="Z14688" s="4">
        <v>-0.18</v>
      </c>
    </row>
    <row r="14689" spans="1:28" ht="14.25" x14ac:dyDescent="0.2">
      <c r="A14689" s="4" t="str">
        <f>+VLOOKUP(E14689&amp;H14689&amp;I14689&amp;J14689,[1]Homol.!O:S,2,0)</f>
        <v>Agua</v>
      </c>
      <c r="B14689" s="4" t="str">
        <f>+VLOOKUP(E14689&amp;H14689&amp;I14689&amp;J14689,[1]Homol.!O:S,3,0)</f>
        <v>Flavored water</v>
      </c>
      <c r="C14689" s="4" t="s">
        <v>62</v>
      </c>
      <c r="D14689" s="4" t="s">
        <v>3</v>
      </c>
      <c r="E14689" s="4" t="s">
        <v>12</v>
      </c>
      <c r="F14689" s="4" t="str">
        <f t="shared" si="229"/>
        <v>Formatos Grandes 2250 cc</v>
      </c>
      <c r="G14689" s="4" t="s">
        <v>63</v>
      </c>
      <c r="H14689" s="4" t="s">
        <v>40</v>
      </c>
      <c r="I14689" s="4" t="s">
        <v>15</v>
      </c>
      <c r="J14689" s="4" t="s">
        <v>16</v>
      </c>
      <c r="Y14689" s="4">
        <v>21.330000000000002</v>
      </c>
      <c r="Z14689" s="4">
        <v>-4.32</v>
      </c>
    </row>
    <row r="14690" spans="1:28" ht="14.25" x14ac:dyDescent="0.2">
      <c r="A14690" s="4" t="str">
        <f>+VLOOKUP(E14690&amp;H14690&amp;I14690&amp;J14690,[1]Homol.!O:S,2,0)</f>
        <v>Agua</v>
      </c>
      <c r="B14690" s="4" t="str">
        <f>+VLOOKUP(E14690&amp;H14690&amp;I14690&amp;J14690,[1]Homol.!O:S,3,0)</f>
        <v>Flavored water</v>
      </c>
      <c r="C14690" s="4" t="s">
        <v>62</v>
      </c>
      <c r="D14690" s="4" t="s">
        <v>3</v>
      </c>
      <c r="E14690" s="4" t="s">
        <v>12</v>
      </c>
      <c r="F14690" s="4" t="str">
        <f t="shared" si="229"/>
        <v>Formatos Medianos 1500 cc</v>
      </c>
      <c r="G14690" s="4" t="s">
        <v>63</v>
      </c>
      <c r="H14690" s="4" t="s">
        <v>40</v>
      </c>
      <c r="I14690" s="4" t="s">
        <v>6</v>
      </c>
      <c r="J14690" s="4" t="s">
        <v>7</v>
      </c>
      <c r="V14690" s="4">
        <v>10.08</v>
      </c>
      <c r="W14690" s="4">
        <v>-0.18</v>
      </c>
      <c r="X14690" s="4">
        <v>9.9</v>
      </c>
      <c r="Y14690" s="4">
        <v>19.71</v>
      </c>
      <c r="Z14690" s="4">
        <v>-0.45</v>
      </c>
    </row>
    <row r="14691" spans="1:28" ht="14.25" x14ac:dyDescent="0.2">
      <c r="A14691" s="4" t="str">
        <f>+VLOOKUP(E14691&amp;H14691&amp;I14691&amp;J14691,[1]Homol.!O:S,2,0)</f>
        <v>Agua</v>
      </c>
      <c r="B14691" s="4" t="str">
        <f>+VLOOKUP(E14691&amp;H14691&amp;I14691&amp;J14691,[1]Homol.!O:S,3,0)</f>
        <v>Flavored water</v>
      </c>
      <c r="C14691" s="4" t="s">
        <v>62</v>
      </c>
      <c r="D14691" s="4" t="s">
        <v>3</v>
      </c>
      <c r="E14691" s="4" t="s">
        <v>12</v>
      </c>
      <c r="F14691" s="4" t="str">
        <f t="shared" si="229"/>
        <v>Formato Fun 300 cc</v>
      </c>
      <c r="G14691" s="4" t="s">
        <v>63</v>
      </c>
      <c r="H14691" s="4" t="s">
        <v>5</v>
      </c>
      <c r="I14691" s="4" t="s">
        <v>25</v>
      </c>
      <c r="J14691" s="4" t="s">
        <v>26</v>
      </c>
      <c r="W14691" s="4">
        <v>9.0719999999999992</v>
      </c>
      <c r="Y14691" s="4">
        <v>-3.5999999999999997E-2</v>
      </c>
    </row>
    <row r="14692" spans="1:28" ht="14.25" x14ac:dyDescent="0.2">
      <c r="A14692" s="4" t="str">
        <f>+VLOOKUP(E14692&amp;H14692&amp;I14692&amp;J14692,[1]Homol.!O:S,2,0)</f>
        <v>Agua</v>
      </c>
      <c r="B14692" s="4" t="str">
        <f>+VLOOKUP(E14692&amp;H14692&amp;I14692&amp;J14692,[1]Homol.!O:S,3,0)</f>
        <v>Flavored water</v>
      </c>
      <c r="C14692" s="4" t="s">
        <v>62</v>
      </c>
      <c r="D14692" s="4" t="s">
        <v>3</v>
      </c>
      <c r="E14692" s="4" t="s">
        <v>12</v>
      </c>
      <c r="F14692" s="4" t="str">
        <f t="shared" si="229"/>
        <v>Formatos Chicos Pet 500 cc</v>
      </c>
      <c r="G14692" s="4" t="s">
        <v>63</v>
      </c>
      <c r="H14692" s="4" t="s">
        <v>5</v>
      </c>
      <c r="I14692" s="4" t="s">
        <v>13</v>
      </c>
      <c r="J14692" s="4" t="s">
        <v>14</v>
      </c>
      <c r="T14692" s="4">
        <v>-0.72</v>
      </c>
      <c r="U14692" s="4">
        <v>28.38</v>
      </c>
      <c r="V14692" s="4">
        <v>8.6999999999999993</v>
      </c>
      <c r="W14692" s="4">
        <v>8.1</v>
      </c>
      <c r="X14692" s="4">
        <v>17.22</v>
      </c>
      <c r="Y14692" s="4">
        <v>9.36</v>
      </c>
      <c r="Z14692" s="4">
        <v>9.48</v>
      </c>
      <c r="AA14692" s="4">
        <v>-0.06</v>
      </c>
      <c r="AB14692" s="4">
        <v>9.42</v>
      </c>
    </row>
    <row r="14693" spans="1:28" ht="14.25" x14ac:dyDescent="0.2">
      <c r="A14693" s="4" t="str">
        <f>+VLOOKUP(E14693&amp;H14693&amp;I14693&amp;J14693,[1]Homol.!O:S,2,0)</f>
        <v>Agua</v>
      </c>
      <c r="B14693" s="4" t="str">
        <f>+VLOOKUP(E14693&amp;H14693&amp;I14693&amp;J14693,[1]Homol.!O:S,3,0)</f>
        <v>Flavored water</v>
      </c>
      <c r="C14693" s="4" t="s">
        <v>62</v>
      </c>
      <c r="D14693" s="4" t="s">
        <v>3</v>
      </c>
      <c r="E14693" s="4" t="s">
        <v>12</v>
      </c>
      <c r="F14693" s="4" t="str">
        <f t="shared" si="229"/>
        <v>Formatos Grandes 2250 cc</v>
      </c>
      <c r="G14693" s="4" t="s">
        <v>63</v>
      </c>
      <c r="H14693" s="4" t="s">
        <v>5</v>
      </c>
      <c r="I14693" s="4" t="s">
        <v>15</v>
      </c>
      <c r="J14693" s="4" t="s">
        <v>16</v>
      </c>
      <c r="T14693" s="4">
        <v>25.92</v>
      </c>
      <c r="U14693" s="4">
        <v>73.709999999999994</v>
      </c>
      <c r="V14693" s="4">
        <v>7.2900000000000009</v>
      </c>
      <c r="W14693" s="4">
        <v>3.7800000000000011</v>
      </c>
      <c r="X14693" s="4">
        <v>37.800000000000004</v>
      </c>
      <c r="Z14693" s="4">
        <v>178.2</v>
      </c>
      <c r="AA14693" s="4">
        <v>189.81</v>
      </c>
      <c r="AB14693" s="4">
        <v>-6.75</v>
      </c>
    </row>
    <row r="14694" spans="1:28" ht="14.25" x14ac:dyDescent="0.2">
      <c r="A14694" s="4" t="str">
        <f>+VLOOKUP(E14694&amp;H14694&amp;I14694&amp;J14694,[1]Homol.!O:S,2,0)</f>
        <v>Agua</v>
      </c>
      <c r="B14694" s="4" t="str">
        <f>+VLOOKUP(E14694&amp;H14694&amp;I14694&amp;J14694,[1]Homol.!O:S,3,0)</f>
        <v>Flavored water</v>
      </c>
      <c r="C14694" s="4" t="s">
        <v>62</v>
      </c>
      <c r="D14694" s="4" t="s">
        <v>3</v>
      </c>
      <c r="E14694" s="4" t="s">
        <v>12</v>
      </c>
      <c r="F14694" s="4" t="str">
        <f t="shared" si="229"/>
        <v>Formatos Grandes 2500 cc</v>
      </c>
      <c r="G14694" s="4" t="s">
        <v>63</v>
      </c>
      <c r="H14694" s="4" t="s">
        <v>5</v>
      </c>
      <c r="I14694" s="4" t="s">
        <v>15</v>
      </c>
      <c r="J14694" s="4" t="s">
        <v>48</v>
      </c>
      <c r="T14694" s="4">
        <v>-4.2</v>
      </c>
      <c r="U14694" s="4">
        <v>-5.0999999999999996</v>
      </c>
    </row>
    <row r="14695" spans="1:28" ht="14.25" x14ac:dyDescent="0.2">
      <c r="A14695" s="4" t="str">
        <f>+VLOOKUP(E14695&amp;H14695&amp;I14695&amp;J14695,[1]Homol.!O:S,2,0)</f>
        <v>Agua</v>
      </c>
      <c r="B14695" s="4" t="str">
        <f>+VLOOKUP(E14695&amp;H14695&amp;I14695&amp;J14695,[1]Homol.!O:S,3,0)</f>
        <v>Flavored water</v>
      </c>
      <c r="C14695" s="4" t="s">
        <v>62</v>
      </c>
      <c r="D14695" s="4" t="s">
        <v>3</v>
      </c>
      <c r="E14695" s="4" t="s">
        <v>12</v>
      </c>
      <c r="F14695" s="4" t="str">
        <f t="shared" si="229"/>
        <v>Formatos Medianos 1000 cc</v>
      </c>
      <c r="G14695" s="4" t="s">
        <v>63</v>
      </c>
      <c r="H14695" s="4" t="s">
        <v>5</v>
      </c>
      <c r="I14695" s="4" t="s">
        <v>6</v>
      </c>
      <c r="J14695" s="4" t="s">
        <v>17</v>
      </c>
      <c r="T14695" s="4">
        <v>10.08</v>
      </c>
      <c r="V14695" s="4">
        <v>20.16</v>
      </c>
      <c r="X14695" s="4">
        <v>-0.36</v>
      </c>
    </row>
    <row r="14696" spans="1:28" ht="14.25" x14ac:dyDescent="0.2">
      <c r="A14696" s="4" t="str">
        <f>+VLOOKUP(E14696&amp;H14696&amp;I14696&amp;J14696,[1]Homol.!O:S,2,0)</f>
        <v>Agua</v>
      </c>
      <c r="B14696" s="4" t="str">
        <f>+VLOOKUP(E14696&amp;H14696&amp;I14696&amp;J14696,[1]Homol.!O:S,3,0)</f>
        <v>Flavored water</v>
      </c>
      <c r="C14696" s="4" t="s">
        <v>62</v>
      </c>
      <c r="D14696" s="4" t="s">
        <v>3</v>
      </c>
      <c r="E14696" s="4" t="s">
        <v>12</v>
      </c>
      <c r="F14696" s="4" t="str">
        <f t="shared" si="229"/>
        <v>Formatos Medianos 1500 cc</v>
      </c>
      <c r="G14696" s="4" t="s">
        <v>63</v>
      </c>
      <c r="H14696" s="4" t="s">
        <v>5</v>
      </c>
      <c r="I14696" s="4" t="s">
        <v>6</v>
      </c>
      <c r="J14696" s="4" t="s">
        <v>7</v>
      </c>
      <c r="T14696" s="4">
        <v>27.54</v>
      </c>
      <c r="U14696" s="4">
        <v>28.799999999999997</v>
      </c>
      <c r="V14696" s="4">
        <v>46.08</v>
      </c>
      <c r="W14696" s="4">
        <v>-21.42</v>
      </c>
      <c r="X14696" s="4">
        <v>24.659999999999997</v>
      </c>
      <c r="Y14696" s="4">
        <v>20.16</v>
      </c>
      <c r="Z14696" s="4">
        <v>14.76</v>
      </c>
      <c r="AA14696" s="4">
        <v>25.2</v>
      </c>
      <c r="AB14696" s="4">
        <v>10.08</v>
      </c>
    </row>
    <row r="14697" spans="1:28" ht="14.25" x14ac:dyDescent="0.2">
      <c r="A14697" s="4" t="str">
        <f>+VLOOKUP(E14697&amp;H14697&amp;I14697&amp;J14697,[1]Homol.!O:S,2,0)</f>
        <v>Agua</v>
      </c>
      <c r="B14697" s="4" t="str">
        <f>+VLOOKUP(E14697&amp;H14697&amp;I14697&amp;J14697,[1]Homol.!O:S,3,0)</f>
        <v>Flavored water</v>
      </c>
      <c r="C14697" s="4" t="s">
        <v>62</v>
      </c>
      <c r="D14697" s="4" t="s">
        <v>3</v>
      </c>
      <c r="E14697" s="4" t="s">
        <v>12</v>
      </c>
      <c r="F14697" s="4" t="str">
        <f t="shared" si="229"/>
        <v>Formato Fun 300 cc</v>
      </c>
      <c r="G14697" s="4" t="s">
        <v>63</v>
      </c>
      <c r="H14697" s="4" t="s">
        <v>9</v>
      </c>
      <c r="I14697" s="4" t="s">
        <v>25</v>
      </c>
      <c r="J14697" s="4" t="s">
        <v>26</v>
      </c>
      <c r="T14697" s="4">
        <v>9.0719999999999992</v>
      </c>
      <c r="V14697" s="4">
        <v>-0.216</v>
      </c>
      <c r="W14697" s="4">
        <v>8.6759999999999984</v>
      </c>
      <c r="X14697" s="4">
        <v>-0.57599999999999996</v>
      </c>
      <c r="Y14697" s="4">
        <v>-3.5999999999999997E-2</v>
      </c>
    </row>
    <row r="14698" spans="1:28" ht="14.25" x14ac:dyDescent="0.2">
      <c r="A14698" s="4" t="str">
        <f>+VLOOKUP(E14698&amp;H14698&amp;I14698&amp;J14698,[1]Homol.!O:S,2,0)</f>
        <v>Agua</v>
      </c>
      <c r="B14698" s="4" t="str">
        <f>+VLOOKUP(E14698&amp;H14698&amp;I14698&amp;J14698,[1]Homol.!O:S,3,0)</f>
        <v>Flavored water</v>
      </c>
      <c r="C14698" s="4" t="s">
        <v>62</v>
      </c>
      <c r="D14698" s="4" t="s">
        <v>3</v>
      </c>
      <c r="E14698" s="4" t="s">
        <v>12</v>
      </c>
      <c r="F14698" s="4" t="str">
        <f t="shared" si="229"/>
        <v>Formatos Chicos Pet 500 cc</v>
      </c>
      <c r="G14698" s="4" t="s">
        <v>63</v>
      </c>
      <c r="H14698" s="4" t="s">
        <v>9</v>
      </c>
      <c r="I14698" s="4" t="s">
        <v>13</v>
      </c>
      <c r="J14698" s="4" t="s">
        <v>14</v>
      </c>
      <c r="T14698" s="4">
        <v>-1.38</v>
      </c>
      <c r="U14698" s="4">
        <v>27.12</v>
      </c>
      <c r="V14698" s="4">
        <v>16.439999999999998</v>
      </c>
      <c r="W14698" s="4">
        <v>-7.2</v>
      </c>
      <c r="X14698" s="4">
        <v>5.88</v>
      </c>
      <c r="Y14698" s="4">
        <v>7.32</v>
      </c>
      <c r="Z14698" s="4">
        <v>10.08</v>
      </c>
      <c r="AA14698" s="4">
        <v>-0.12</v>
      </c>
      <c r="AB14698" s="4">
        <v>9.48</v>
      </c>
    </row>
    <row r="14699" spans="1:28" ht="14.25" x14ac:dyDescent="0.2">
      <c r="A14699" s="4" t="str">
        <f>+VLOOKUP(E14699&amp;H14699&amp;I14699&amp;J14699,[1]Homol.!O:S,2,0)</f>
        <v>Agua</v>
      </c>
      <c r="B14699" s="4" t="str">
        <f>+VLOOKUP(E14699&amp;H14699&amp;I14699&amp;J14699,[1]Homol.!O:S,3,0)</f>
        <v>Flavored water</v>
      </c>
      <c r="C14699" s="4" t="s">
        <v>62</v>
      </c>
      <c r="D14699" s="4" t="s">
        <v>3</v>
      </c>
      <c r="E14699" s="4" t="s">
        <v>12</v>
      </c>
      <c r="F14699" s="4" t="str">
        <f t="shared" si="229"/>
        <v>Formatos Grandes 2250 cc</v>
      </c>
      <c r="G14699" s="4" t="s">
        <v>63</v>
      </c>
      <c r="H14699" s="4" t="s">
        <v>9</v>
      </c>
      <c r="I14699" s="4" t="s">
        <v>15</v>
      </c>
      <c r="J14699" s="4" t="s">
        <v>16</v>
      </c>
      <c r="T14699" s="4">
        <v>9.0450000000000017</v>
      </c>
      <c r="U14699" s="4">
        <v>38.475000000000001</v>
      </c>
      <c r="V14699" s="4">
        <v>3.7800000000000011</v>
      </c>
      <c r="W14699" s="4">
        <v>4.5900000000000007</v>
      </c>
      <c r="X14699" s="4">
        <v>39.150000000000006</v>
      </c>
      <c r="Y14699" s="4">
        <v>10.8</v>
      </c>
      <c r="Z14699" s="4">
        <v>124.19999999999999</v>
      </c>
      <c r="AA14699" s="4">
        <v>191.7</v>
      </c>
      <c r="AB14699" s="4">
        <v>27.405000000000001</v>
      </c>
    </row>
    <row r="14700" spans="1:28" ht="14.25" x14ac:dyDescent="0.2">
      <c r="A14700" s="4" t="str">
        <f>+VLOOKUP(E14700&amp;H14700&amp;I14700&amp;J14700,[1]Homol.!O:S,2,0)</f>
        <v>Agua</v>
      </c>
      <c r="B14700" s="4" t="str">
        <f>+VLOOKUP(E14700&amp;H14700&amp;I14700&amp;J14700,[1]Homol.!O:S,3,0)</f>
        <v>Flavored water</v>
      </c>
      <c r="C14700" s="4" t="s">
        <v>62</v>
      </c>
      <c r="D14700" s="4" t="s">
        <v>3</v>
      </c>
      <c r="E14700" s="4" t="s">
        <v>12</v>
      </c>
      <c r="F14700" s="4" t="str">
        <f t="shared" si="229"/>
        <v>Formatos Medianos 1000 cc</v>
      </c>
      <c r="G14700" s="4" t="s">
        <v>63</v>
      </c>
      <c r="H14700" s="4" t="s">
        <v>9</v>
      </c>
      <c r="I14700" s="4" t="s">
        <v>6</v>
      </c>
      <c r="J14700" s="4" t="s">
        <v>17</v>
      </c>
      <c r="T14700" s="4">
        <v>10.08</v>
      </c>
      <c r="V14700" s="4">
        <v>-0.42</v>
      </c>
      <c r="X14700" s="4">
        <v>-0.96</v>
      </c>
      <c r="Y14700" s="4">
        <v>-0.12</v>
      </c>
    </row>
    <row r="14701" spans="1:28" ht="14.25" x14ac:dyDescent="0.2">
      <c r="A14701" s="4" t="str">
        <f>+VLOOKUP(E14701&amp;H14701&amp;I14701&amp;J14701,[1]Homol.!O:S,2,0)</f>
        <v>Agua</v>
      </c>
      <c r="B14701" s="4" t="str">
        <f>+VLOOKUP(E14701&amp;H14701&amp;I14701&amp;J14701,[1]Homol.!O:S,3,0)</f>
        <v>Flavored water</v>
      </c>
      <c r="C14701" s="4" t="s">
        <v>62</v>
      </c>
      <c r="D14701" s="4" t="s">
        <v>3</v>
      </c>
      <c r="E14701" s="4" t="s">
        <v>12</v>
      </c>
      <c r="F14701" s="4" t="str">
        <f t="shared" si="229"/>
        <v>Formatos Medianos 1500 cc</v>
      </c>
      <c r="G14701" s="4" t="s">
        <v>63</v>
      </c>
      <c r="H14701" s="4" t="s">
        <v>9</v>
      </c>
      <c r="I14701" s="4" t="s">
        <v>6</v>
      </c>
      <c r="J14701" s="4" t="s">
        <v>7</v>
      </c>
      <c r="T14701" s="4">
        <v>16.559999999999999</v>
      </c>
      <c r="U14701" s="4">
        <v>18.09</v>
      </c>
      <c r="V14701" s="4">
        <v>3.24</v>
      </c>
      <c r="W14701" s="4">
        <v>60.389999999999993</v>
      </c>
      <c r="X14701" s="4">
        <v>-13.32</v>
      </c>
      <c r="Y14701" s="4">
        <v>30.24</v>
      </c>
      <c r="AA14701" s="4">
        <v>30.06</v>
      </c>
      <c r="AB14701" s="4">
        <v>8.4600000000000009</v>
      </c>
    </row>
    <row r="14702" spans="1:28" ht="14.25" x14ac:dyDescent="0.2">
      <c r="A14702" s="4" t="str">
        <f>+VLOOKUP(E14702&amp;H14702&amp;I14702&amp;J14702,[1]Homol.!O:S,2,0)</f>
        <v>Agua</v>
      </c>
      <c r="B14702" s="4" t="str">
        <f>+VLOOKUP(E14702&amp;H14702&amp;I14702&amp;J14702,[1]Homol.!O:S,3,0)</f>
        <v>Flavored water</v>
      </c>
      <c r="C14702" s="4" t="s">
        <v>62</v>
      </c>
      <c r="D14702" s="4" t="s">
        <v>3</v>
      </c>
      <c r="E14702" s="4" t="s">
        <v>12</v>
      </c>
      <c r="F14702" s="4" t="str">
        <f t="shared" si="229"/>
        <v>Formatos Chicos Pet 500 cc</v>
      </c>
      <c r="G14702" s="4" t="s">
        <v>63</v>
      </c>
      <c r="H14702" s="4" t="s">
        <v>18</v>
      </c>
      <c r="I14702" s="4" t="s">
        <v>13</v>
      </c>
      <c r="J14702" s="4" t="s">
        <v>14</v>
      </c>
      <c r="T14702" s="4">
        <v>9.18</v>
      </c>
      <c r="U14702" s="4">
        <v>18.419999999999998</v>
      </c>
      <c r="V14702" s="4">
        <v>6.7799999999999994</v>
      </c>
      <c r="W14702" s="4">
        <v>-3.48</v>
      </c>
      <c r="X14702" s="4">
        <v>17.82</v>
      </c>
      <c r="Y14702" s="4">
        <v>8.34</v>
      </c>
      <c r="Z14702" s="4">
        <v>-0.12</v>
      </c>
      <c r="AA14702" s="4">
        <v>-0.48</v>
      </c>
      <c r="AB14702" s="4">
        <v>9.6</v>
      </c>
    </row>
    <row r="14703" spans="1:28" ht="14.25" x14ac:dyDescent="0.2">
      <c r="A14703" s="4" t="str">
        <f>+VLOOKUP(E14703&amp;H14703&amp;I14703&amp;J14703,[1]Homol.!O:S,2,0)</f>
        <v>Agua</v>
      </c>
      <c r="B14703" s="4" t="str">
        <f>+VLOOKUP(E14703&amp;H14703&amp;I14703&amp;J14703,[1]Homol.!O:S,3,0)</f>
        <v>Flavored water</v>
      </c>
      <c r="C14703" s="4" t="s">
        <v>62</v>
      </c>
      <c r="D14703" s="4" t="s">
        <v>3</v>
      </c>
      <c r="E14703" s="4" t="s">
        <v>12</v>
      </c>
      <c r="F14703" s="4" t="str">
        <f t="shared" si="229"/>
        <v>Formatos Grandes 2250 cc</v>
      </c>
      <c r="G14703" s="4" t="s">
        <v>63</v>
      </c>
      <c r="H14703" s="4" t="s">
        <v>18</v>
      </c>
      <c r="I14703" s="4" t="s">
        <v>15</v>
      </c>
      <c r="J14703" s="4" t="s">
        <v>16</v>
      </c>
      <c r="T14703" s="4">
        <v>-2.7</v>
      </c>
      <c r="U14703" s="4">
        <v>75.194999999999993</v>
      </c>
      <c r="V14703" s="4">
        <v>20.115000000000002</v>
      </c>
      <c r="W14703" s="4">
        <v>-4.32</v>
      </c>
      <c r="X14703" s="4">
        <v>5.2650000000000006</v>
      </c>
      <c r="Y14703" s="4">
        <v>19.575000000000003</v>
      </c>
      <c r="Z14703" s="4">
        <v>46.034999999999997</v>
      </c>
      <c r="AA14703" s="4">
        <v>70.199999999999989</v>
      </c>
      <c r="AB14703" s="4">
        <v>23.355000000000004</v>
      </c>
    </row>
    <row r="14704" spans="1:28" ht="14.25" x14ac:dyDescent="0.2">
      <c r="A14704" s="4" t="str">
        <f>+VLOOKUP(E14704&amp;H14704&amp;I14704&amp;J14704,[1]Homol.!O:S,2,0)</f>
        <v>Agua</v>
      </c>
      <c r="B14704" s="4" t="str">
        <f>+VLOOKUP(E14704&amp;H14704&amp;I14704&amp;J14704,[1]Homol.!O:S,3,0)</f>
        <v>Flavored water</v>
      </c>
      <c r="C14704" s="4" t="s">
        <v>62</v>
      </c>
      <c r="D14704" s="4" t="s">
        <v>3</v>
      </c>
      <c r="E14704" s="4" t="s">
        <v>12</v>
      </c>
      <c r="F14704" s="4" t="str">
        <f t="shared" si="229"/>
        <v>Formatos Grandes 2500 cc</v>
      </c>
      <c r="G14704" s="4" t="s">
        <v>63</v>
      </c>
      <c r="H14704" s="4" t="s">
        <v>18</v>
      </c>
      <c r="I14704" s="4" t="s">
        <v>15</v>
      </c>
      <c r="J14704" s="4" t="s">
        <v>48</v>
      </c>
      <c r="T14704" s="4">
        <v>-4.8</v>
      </c>
      <c r="U14704" s="4">
        <v>-6</v>
      </c>
    </row>
    <row r="14705" spans="1:28" ht="14.25" x14ac:dyDescent="0.2">
      <c r="A14705" s="4" t="str">
        <f>+VLOOKUP(E14705&amp;H14705&amp;I14705&amp;J14705,[1]Homol.!O:S,2,0)</f>
        <v>Agua</v>
      </c>
      <c r="B14705" s="4" t="str">
        <f>+VLOOKUP(E14705&amp;H14705&amp;I14705&amp;J14705,[1]Homol.!O:S,3,0)</f>
        <v>Flavored water</v>
      </c>
      <c r="C14705" s="4" t="s">
        <v>62</v>
      </c>
      <c r="D14705" s="4" t="s">
        <v>3</v>
      </c>
      <c r="E14705" s="4" t="s">
        <v>12</v>
      </c>
      <c r="F14705" s="4" t="str">
        <f t="shared" si="229"/>
        <v>Formatos Medianos 1500 cc</v>
      </c>
      <c r="G14705" s="4" t="s">
        <v>63</v>
      </c>
      <c r="H14705" s="4" t="s">
        <v>18</v>
      </c>
      <c r="I14705" s="4" t="s">
        <v>6</v>
      </c>
      <c r="J14705" s="4" t="s">
        <v>7</v>
      </c>
      <c r="T14705" s="4">
        <v>27.54</v>
      </c>
      <c r="U14705" s="4">
        <v>28.709999999999997</v>
      </c>
      <c r="V14705" s="4">
        <v>47.97</v>
      </c>
      <c r="W14705" s="4">
        <v>-7.2</v>
      </c>
      <c r="X14705" s="4">
        <v>36.18</v>
      </c>
      <c r="Y14705" s="4">
        <v>19.079999999999998</v>
      </c>
      <c r="Z14705" s="4">
        <v>6.3000000000000007</v>
      </c>
      <c r="AA14705" s="4">
        <v>10.35</v>
      </c>
      <c r="AB14705" s="4">
        <v>14.219999999999999</v>
      </c>
    </row>
    <row r="14706" spans="1:28" ht="14.25" x14ac:dyDescent="0.2">
      <c r="A14706" s="4" t="str">
        <f>+VLOOKUP(E14706&amp;H14706&amp;I14706&amp;J14706,[1]Homol.!O:S,2,0)</f>
        <v>Agua</v>
      </c>
      <c r="B14706" s="4" t="str">
        <f>+VLOOKUP(E14706&amp;H14706&amp;I14706&amp;J14706,[1]Homol.!O:S,3,0)</f>
        <v>Flavored water</v>
      </c>
      <c r="C14706" s="4" t="s">
        <v>62</v>
      </c>
      <c r="D14706" s="4" t="s">
        <v>3</v>
      </c>
      <c r="E14706" s="4" t="s">
        <v>12</v>
      </c>
      <c r="F14706" s="4" t="str">
        <f t="shared" si="229"/>
        <v>Formato Fun 300 cc</v>
      </c>
      <c r="G14706" s="4" t="s">
        <v>63</v>
      </c>
      <c r="H14706" s="4" t="s">
        <v>10</v>
      </c>
      <c r="I14706" s="4" t="s">
        <v>25</v>
      </c>
      <c r="J14706" s="4" t="s">
        <v>26</v>
      </c>
      <c r="W14706" s="4">
        <v>9.0719999999999992</v>
      </c>
      <c r="Y14706" s="4">
        <v>-3.5999999999999997E-2</v>
      </c>
    </row>
    <row r="14707" spans="1:28" ht="14.25" x14ac:dyDescent="0.2">
      <c r="A14707" s="4" t="str">
        <f>+VLOOKUP(E14707&amp;H14707&amp;I14707&amp;J14707,[1]Homol.!O:S,2,0)</f>
        <v>Agua</v>
      </c>
      <c r="B14707" s="4" t="str">
        <f>+VLOOKUP(E14707&amp;H14707&amp;I14707&amp;J14707,[1]Homol.!O:S,3,0)</f>
        <v>Flavored water</v>
      </c>
      <c r="C14707" s="4" t="s">
        <v>62</v>
      </c>
      <c r="D14707" s="4" t="s">
        <v>3</v>
      </c>
      <c r="E14707" s="4" t="s">
        <v>12</v>
      </c>
      <c r="F14707" s="4" t="str">
        <f t="shared" si="229"/>
        <v>Formatos Chicos Pet 500 cc</v>
      </c>
      <c r="G14707" s="4" t="s">
        <v>63</v>
      </c>
      <c r="H14707" s="4" t="s">
        <v>10</v>
      </c>
      <c r="I14707" s="4" t="s">
        <v>13</v>
      </c>
      <c r="J14707" s="4" t="s">
        <v>14</v>
      </c>
      <c r="T14707" s="4">
        <v>-0.42</v>
      </c>
      <c r="U14707" s="4">
        <v>57.36</v>
      </c>
      <c r="V14707" s="4">
        <v>-0.48</v>
      </c>
      <c r="W14707" s="4">
        <v>-0.66</v>
      </c>
      <c r="X14707" s="4">
        <v>28.14</v>
      </c>
      <c r="Y14707" s="4">
        <v>9.42</v>
      </c>
      <c r="Z14707" s="4">
        <v>9.66</v>
      </c>
      <c r="AA14707" s="4">
        <v>0.06</v>
      </c>
      <c r="AB14707" s="4">
        <v>9.6</v>
      </c>
    </row>
    <row r="14708" spans="1:28" ht="14.25" x14ac:dyDescent="0.2">
      <c r="A14708" s="4" t="str">
        <f>+VLOOKUP(E14708&amp;H14708&amp;I14708&amp;J14708,[1]Homol.!O:S,2,0)</f>
        <v>Agua</v>
      </c>
      <c r="B14708" s="4" t="str">
        <f>+VLOOKUP(E14708&amp;H14708&amp;I14708&amp;J14708,[1]Homol.!O:S,3,0)</f>
        <v>Flavored water</v>
      </c>
      <c r="C14708" s="4" t="s">
        <v>62</v>
      </c>
      <c r="D14708" s="4" t="s">
        <v>3</v>
      </c>
      <c r="E14708" s="4" t="s">
        <v>12</v>
      </c>
      <c r="F14708" s="4" t="str">
        <f t="shared" si="229"/>
        <v>Formatos Grandes 2250 cc</v>
      </c>
      <c r="G14708" s="4" t="s">
        <v>63</v>
      </c>
      <c r="H14708" s="4" t="s">
        <v>10</v>
      </c>
      <c r="I14708" s="4" t="s">
        <v>15</v>
      </c>
      <c r="J14708" s="4" t="s">
        <v>16</v>
      </c>
      <c r="T14708" s="4">
        <v>19.845000000000002</v>
      </c>
      <c r="U14708" s="4">
        <v>92.204999999999998</v>
      </c>
      <c r="V14708" s="4">
        <v>11.745000000000001</v>
      </c>
      <c r="W14708" s="4">
        <v>37.799999999999997</v>
      </c>
      <c r="X14708" s="4">
        <v>-6.6150000000000002</v>
      </c>
      <c r="Y14708" s="4">
        <v>10.8</v>
      </c>
      <c r="Z14708" s="4">
        <v>113.39999999999999</v>
      </c>
      <c r="AA14708" s="4">
        <v>135</v>
      </c>
      <c r="AB14708" s="4">
        <v>29.430000000000003</v>
      </c>
    </row>
    <row r="14709" spans="1:28" ht="14.25" x14ac:dyDescent="0.2">
      <c r="A14709" s="4" t="str">
        <f>+VLOOKUP(E14709&amp;H14709&amp;I14709&amp;J14709,[1]Homol.!O:S,2,0)</f>
        <v>Agua</v>
      </c>
      <c r="B14709" s="4" t="str">
        <f>+VLOOKUP(E14709&amp;H14709&amp;I14709&amp;J14709,[1]Homol.!O:S,3,0)</f>
        <v>Flavored water</v>
      </c>
      <c r="C14709" s="4" t="s">
        <v>62</v>
      </c>
      <c r="D14709" s="4" t="s">
        <v>3</v>
      </c>
      <c r="E14709" s="4" t="s">
        <v>12</v>
      </c>
      <c r="F14709" s="4" t="str">
        <f t="shared" si="229"/>
        <v>Formatos Grandes 2500 cc</v>
      </c>
      <c r="G14709" s="4" t="s">
        <v>63</v>
      </c>
      <c r="H14709" s="4" t="s">
        <v>10</v>
      </c>
      <c r="I14709" s="4" t="s">
        <v>15</v>
      </c>
      <c r="J14709" s="4" t="s">
        <v>48</v>
      </c>
      <c r="T14709" s="4">
        <v>-23.4</v>
      </c>
      <c r="U14709" s="4">
        <v>13.2</v>
      </c>
      <c r="V14709" s="4">
        <v>-0.15</v>
      </c>
    </row>
    <row r="14710" spans="1:28" ht="14.25" x14ac:dyDescent="0.2">
      <c r="A14710" s="4" t="str">
        <f>+VLOOKUP(E14710&amp;H14710&amp;I14710&amp;J14710,[1]Homol.!O:S,2,0)</f>
        <v>Agua</v>
      </c>
      <c r="B14710" s="4" t="str">
        <f>+VLOOKUP(E14710&amp;H14710&amp;I14710&amp;J14710,[1]Homol.!O:S,3,0)</f>
        <v>Flavored water</v>
      </c>
      <c r="C14710" s="4" t="s">
        <v>62</v>
      </c>
      <c r="D14710" s="4" t="s">
        <v>3</v>
      </c>
      <c r="E14710" s="4" t="s">
        <v>12</v>
      </c>
      <c r="F14710" s="4" t="str">
        <f t="shared" si="229"/>
        <v>Formatos Medianos 1000 cc</v>
      </c>
      <c r="G14710" s="4" t="s">
        <v>63</v>
      </c>
      <c r="H14710" s="4" t="s">
        <v>10</v>
      </c>
      <c r="I14710" s="4" t="s">
        <v>6</v>
      </c>
      <c r="J14710" s="4" t="s">
        <v>17</v>
      </c>
      <c r="T14710" s="4">
        <v>10.08</v>
      </c>
      <c r="V14710" s="4">
        <v>-0.48</v>
      </c>
    </row>
    <row r="14711" spans="1:28" ht="14.25" x14ac:dyDescent="0.2">
      <c r="A14711" s="4" t="str">
        <f>+VLOOKUP(E14711&amp;H14711&amp;I14711&amp;J14711,[1]Homol.!O:S,2,0)</f>
        <v>Agua</v>
      </c>
      <c r="B14711" s="4" t="str">
        <f>+VLOOKUP(E14711&amp;H14711&amp;I14711&amp;J14711,[1]Homol.!O:S,3,0)</f>
        <v>Flavored water</v>
      </c>
      <c r="C14711" s="4" t="s">
        <v>62</v>
      </c>
      <c r="D14711" s="4" t="s">
        <v>3</v>
      </c>
      <c r="E14711" s="4" t="s">
        <v>12</v>
      </c>
      <c r="F14711" s="4" t="str">
        <f t="shared" si="229"/>
        <v>Formatos Medianos 1500 cc</v>
      </c>
      <c r="G14711" s="4" t="s">
        <v>63</v>
      </c>
      <c r="H14711" s="4" t="s">
        <v>10</v>
      </c>
      <c r="I14711" s="4" t="s">
        <v>6</v>
      </c>
      <c r="J14711" s="4" t="s">
        <v>7</v>
      </c>
      <c r="T14711" s="4">
        <v>27.54</v>
      </c>
      <c r="U14711" s="4">
        <v>26.549999999999997</v>
      </c>
      <c r="V14711" s="4">
        <v>71.28</v>
      </c>
      <c r="W14711" s="4">
        <v>12.059999999999999</v>
      </c>
      <c r="X14711" s="4">
        <v>8.82</v>
      </c>
      <c r="Y14711" s="4">
        <v>30.24</v>
      </c>
      <c r="Z14711" s="4">
        <v>18.54</v>
      </c>
      <c r="AA14711" s="4">
        <v>14.129999999999999</v>
      </c>
      <c r="AB14711" s="4">
        <v>6.66</v>
      </c>
    </row>
    <row r="14712" spans="1:28" ht="14.25" x14ac:dyDescent="0.2">
      <c r="A14712" s="4" t="str">
        <f>+VLOOKUP(E14712&amp;H14712&amp;I14712&amp;J14712,[1]Homol.!O:S,2,0)</f>
        <v>Agua</v>
      </c>
      <c r="B14712" s="4" t="str">
        <f>+VLOOKUP(E14712&amp;H14712&amp;I14712&amp;J14712,[1]Homol.!O:S,3,0)</f>
        <v>Flavored water</v>
      </c>
      <c r="C14712" s="4" t="s">
        <v>62</v>
      </c>
      <c r="D14712" s="4" t="s">
        <v>3</v>
      </c>
      <c r="E14712" s="4" t="s">
        <v>20</v>
      </c>
      <c r="F14712" s="4" t="str">
        <f t="shared" si="229"/>
        <v>Formatos Chicos Pet 500 cc</v>
      </c>
      <c r="G14712" s="4" t="s">
        <v>63</v>
      </c>
      <c r="H14712" s="4" t="s">
        <v>5</v>
      </c>
      <c r="I14712" s="4" t="s">
        <v>13</v>
      </c>
      <c r="J14712" s="4" t="s">
        <v>14</v>
      </c>
      <c r="Y14712" s="4">
        <v>-0.06</v>
      </c>
    </row>
    <row r="14713" spans="1:28" ht="14.25" x14ac:dyDescent="0.2">
      <c r="A14713" s="4" t="str">
        <f>+VLOOKUP(E14713&amp;H14713&amp;I14713&amp;J14713,[1]Homol.!O:S,2,0)</f>
        <v>Agua</v>
      </c>
      <c r="B14713" s="4" t="str">
        <f>+VLOOKUP(E14713&amp;H14713&amp;I14713&amp;J14713,[1]Homol.!O:S,3,0)</f>
        <v>Flavored water</v>
      </c>
      <c r="C14713" s="4" t="s">
        <v>62</v>
      </c>
      <c r="D14713" s="4" t="s">
        <v>3</v>
      </c>
      <c r="E14713" s="4" t="s">
        <v>20</v>
      </c>
      <c r="F14713" s="4" t="str">
        <f t="shared" si="229"/>
        <v>Formatos Grandes 2250 cc</v>
      </c>
      <c r="G14713" s="4" t="s">
        <v>63</v>
      </c>
      <c r="H14713" s="4" t="s">
        <v>5</v>
      </c>
      <c r="I14713" s="4" t="s">
        <v>15</v>
      </c>
      <c r="J14713" s="4" t="s">
        <v>16</v>
      </c>
      <c r="U14713" s="4">
        <v>54</v>
      </c>
      <c r="Z14713" s="4">
        <v>75.599999999999994</v>
      </c>
      <c r="AA14713" s="4">
        <v>97.2</v>
      </c>
    </row>
    <row r="14714" spans="1:28" ht="14.25" x14ac:dyDescent="0.2">
      <c r="A14714" s="4" t="str">
        <f>+VLOOKUP(E14714&amp;H14714&amp;I14714&amp;J14714,[1]Homol.!O:S,2,0)</f>
        <v>Agua</v>
      </c>
      <c r="B14714" s="4" t="str">
        <f>+VLOOKUP(E14714&amp;H14714&amp;I14714&amp;J14714,[1]Homol.!O:S,3,0)</f>
        <v>Flavored water</v>
      </c>
      <c r="C14714" s="4" t="s">
        <v>62</v>
      </c>
      <c r="D14714" s="4" t="s">
        <v>3</v>
      </c>
      <c r="E14714" s="4" t="s">
        <v>20</v>
      </c>
      <c r="F14714" s="4" t="str">
        <f t="shared" si="229"/>
        <v>Formatos Medianos 1500 cc</v>
      </c>
      <c r="G14714" s="4" t="s">
        <v>63</v>
      </c>
      <c r="H14714" s="4" t="s">
        <v>5</v>
      </c>
      <c r="I14714" s="4" t="s">
        <v>6</v>
      </c>
      <c r="J14714" s="4" t="s">
        <v>7</v>
      </c>
      <c r="T14714" s="4">
        <v>-2.16</v>
      </c>
      <c r="U14714" s="4">
        <v>16.649999999999999</v>
      </c>
      <c r="V14714" s="4">
        <v>3.33</v>
      </c>
      <c r="W14714" s="4">
        <v>-0.26999999999999957</v>
      </c>
      <c r="X14714" s="4">
        <v>-5.13</v>
      </c>
      <c r="Z14714" s="4">
        <v>28.979999999999997</v>
      </c>
      <c r="AA14714" s="4">
        <v>-0.63</v>
      </c>
      <c r="AB14714" s="4">
        <v>0.54</v>
      </c>
    </row>
    <row r="14715" spans="1:28" ht="14.25" x14ac:dyDescent="0.2">
      <c r="A14715" s="4" t="str">
        <f>+VLOOKUP(E14715&amp;H14715&amp;I14715&amp;J14715,[1]Homol.!O:S,2,0)</f>
        <v>Agua</v>
      </c>
      <c r="B14715" s="4" t="str">
        <f>+VLOOKUP(E14715&amp;H14715&amp;I14715&amp;J14715,[1]Homol.!O:S,3,0)</f>
        <v>Flavored water</v>
      </c>
      <c r="C14715" s="4" t="s">
        <v>62</v>
      </c>
      <c r="D14715" s="4" t="s">
        <v>3</v>
      </c>
      <c r="E14715" s="4" t="s">
        <v>20</v>
      </c>
      <c r="F14715" s="4" t="str">
        <f t="shared" si="229"/>
        <v>Formatos Chicos Pet 500 cc</v>
      </c>
      <c r="G14715" s="4" t="s">
        <v>63</v>
      </c>
      <c r="H14715" s="4" t="s">
        <v>9</v>
      </c>
      <c r="I14715" s="4" t="s">
        <v>13</v>
      </c>
      <c r="J14715" s="4" t="s">
        <v>14</v>
      </c>
      <c r="Y14715" s="4">
        <v>-0.06</v>
      </c>
    </row>
    <row r="14716" spans="1:28" ht="14.25" x14ac:dyDescent="0.2">
      <c r="A14716" s="4" t="str">
        <f>+VLOOKUP(E14716&amp;H14716&amp;I14716&amp;J14716,[1]Homol.!O:S,2,0)</f>
        <v>Agua</v>
      </c>
      <c r="B14716" s="4" t="str">
        <f>+VLOOKUP(E14716&amp;H14716&amp;I14716&amp;J14716,[1]Homol.!O:S,3,0)</f>
        <v>Flavored water</v>
      </c>
      <c r="C14716" s="4" t="s">
        <v>62</v>
      </c>
      <c r="D14716" s="4" t="s">
        <v>3</v>
      </c>
      <c r="E14716" s="4" t="s">
        <v>20</v>
      </c>
      <c r="F14716" s="4" t="str">
        <f t="shared" si="229"/>
        <v>Formatos Grandes 2250 cc</v>
      </c>
      <c r="G14716" s="4" t="s">
        <v>63</v>
      </c>
      <c r="H14716" s="4" t="s">
        <v>9</v>
      </c>
      <c r="I14716" s="4" t="s">
        <v>15</v>
      </c>
      <c r="J14716" s="4" t="s">
        <v>16</v>
      </c>
      <c r="U14716" s="4">
        <v>54</v>
      </c>
      <c r="Z14716" s="4">
        <v>43.2</v>
      </c>
      <c r="AA14716" s="4">
        <v>54</v>
      </c>
    </row>
    <row r="14717" spans="1:28" ht="14.25" x14ac:dyDescent="0.2">
      <c r="A14717" s="4" t="str">
        <f>+VLOOKUP(E14717&amp;H14717&amp;I14717&amp;J14717,[1]Homol.!O:S,2,0)</f>
        <v>Agua</v>
      </c>
      <c r="B14717" s="4" t="str">
        <f>+VLOOKUP(E14717&amp;H14717&amp;I14717&amp;J14717,[1]Homol.!O:S,3,0)</f>
        <v>Flavored water</v>
      </c>
      <c r="C14717" s="4" t="s">
        <v>62</v>
      </c>
      <c r="D14717" s="4" t="s">
        <v>3</v>
      </c>
      <c r="E14717" s="4" t="s">
        <v>20</v>
      </c>
      <c r="F14717" s="4" t="str">
        <f t="shared" si="229"/>
        <v>Formatos Medianos 1500 cc</v>
      </c>
      <c r="G14717" s="4" t="s">
        <v>63</v>
      </c>
      <c r="H14717" s="4" t="s">
        <v>9</v>
      </c>
      <c r="I14717" s="4" t="s">
        <v>6</v>
      </c>
      <c r="J14717" s="4" t="s">
        <v>7</v>
      </c>
      <c r="U14717" s="4">
        <v>10.08</v>
      </c>
    </row>
    <row r="14718" spans="1:28" ht="14.25" x14ac:dyDescent="0.2">
      <c r="A14718" s="4" t="str">
        <f>+VLOOKUP(E14718&amp;H14718&amp;I14718&amp;J14718,[1]Homol.!O:S,2,0)</f>
        <v>Agua</v>
      </c>
      <c r="B14718" s="4" t="str">
        <f>+VLOOKUP(E14718&amp;H14718&amp;I14718&amp;J14718,[1]Homol.!O:S,3,0)</f>
        <v>Flavored water</v>
      </c>
      <c r="C14718" s="4" t="s">
        <v>62</v>
      </c>
      <c r="D14718" s="4" t="s">
        <v>3</v>
      </c>
      <c r="E14718" s="4" t="s">
        <v>20</v>
      </c>
      <c r="F14718" s="4" t="str">
        <f t="shared" si="229"/>
        <v>Formatos Grandes 2250 cc</v>
      </c>
      <c r="G14718" s="4" t="s">
        <v>63</v>
      </c>
      <c r="H14718" s="4" t="s">
        <v>10</v>
      </c>
      <c r="I14718" s="4" t="s">
        <v>15</v>
      </c>
      <c r="J14718" s="4" t="s">
        <v>16</v>
      </c>
      <c r="U14718" s="4">
        <v>54</v>
      </c>
      <c r="V14718" s="4">
        <v>10.8</v>
      </c>
      <c r="W14718" s="4">
        <v>-3.915</v>
      </c>
      <c r="X14718" s="4">
        <v>-6.8849999999999998</v>
      </c>
      <c r="Z14718" s="4">
        <v>43.2</v>
      </c>
      <c r="AA14718" s="4">
        <v>108</v>
      </c>
    </row>
    <row r="14719" spans="1:28" ht="14.25" x14ac:dyDescent="0.2">
      <c r="A14719" s="4" t="str">
        <f>+VLOOKUP(E14719&amp;H14719&amp;I14719&amp;J14719,[1]Homol.!O:S,2,0)</f>
        <v>Agua</v>
      </c>
      <c r="B14719" s="4" t="str">
        <f>+VLOOKUP(E14719&amp;H14719&amp;I14719&amp;J14719,[1]Homol.!O:S,3,0)</f>
        <v>Flavored water</v>
      </c>
      <c r="C14719" s="4" t="s">
        <v>62</v>
      </c>
      <c r="D14719" s="4" t="s">
        <v>3</v>
      </c>
      <c r="E14719" s="4" t="s">
        <v>20</v>
      </c>
      <c r="F14719" s="4" t="str">
        <f t="shared" si="229"/>
        <v>Formatos Medianos 1500 cc</v>
      </c>
      <c r="G14719" s="4" t="s">
        <v>63</v>
      </c>
      <c r="H14719" s="4" t="s">
        <v>10</v>
      </c>
      <c r="I14719" s="4" t="s">
        <v>6</v>
      </c>
      <c r="J14719" s="4" t="s">
        <v>7</v>
      </c>
      <c r="U14719" s="4">
        <v>10.08</v>
      </c>
      <c r="W14719" s="4">
        <v>9.36</v>
      </c>
      <c r="X14719" s="4">
        <v>-0.9</v>
      </c>
      <c r="Z14719" s="4">
        <v>-0.27</v>
      </c>
      <c r="AB14719" s="4">
        <v>0.18</v>
      </c>
    </row>
    <row r="14720" spans="1:28" ht="14.25" x14ac:dyDescent="0.2">
      <c r="A14720" s="4" t="str">
        <f>+VLOOKUP(E14720&amp;H14720&amp;I14720&amp;J14720,[1]Homol.!O:S,2,0)</f>
        <v>Agua</v>
      </c>
      <c r="B14720" s="4" t="str">
        <f>+VLOOKUP(E14720&amp;H14720&amp;I14720&amp;J14720,[1]Homol.!O:S,3,0)</f>
        <v>Flavored water</v>
      </c>
      <c r="C14720" s="4" t="s">
        <v>62</v>
      </c>
      <c r="D14720" s="4" t="s">
        <v>3</v>
      </c>
      <c r="E14720" s="4" t="s">
        <v>42</v>
      </c>
      <c r="F14720" s="4" t="str">
        <f t="shared" si="229"/>
        <v>Formatos Chicos Pet 575 cc</v>
      </c>
      <c r="G14720" s="4" t="s">
        <v>63</v>
      </c>
      <c r="H14720" s="4" t="s">
        <v>38</v>
      </c>
      <c r="I14720" s="4" t="s">
        <v>13</v>
      </c>
      <c r="J14720" s="4" t="s">
        <v>43</v>
      </c>
      <c r="T14720" s="4">
        <v>10.35</v>
      </c>
    </row>
    <row r="14721" spans="1:28" ht="14.25" x14ac:dyDescent="0.2">
      <c r="A14721" s="4" t="str">
        <f>+VLOOKUP(E14721&amp;H14721&amp;I14721&amp;J14721,[1]Homol.!O:S,2,0)</f>
        <v>Agua</v>
      </c>
      <c r="B14721" s="4" t="str">
        <f>+VLOOKUP(E14721&amp;H14721&amp;I14721&amp;J14721,[1]Homol.!O:S,3,0)</f>
        <v>Flavored water</v>
      </c>
      <c r="C14721" s="4" t="s">
        <v>62</v>
      </c>
      <c r="D14721" s="4" t="s">
        <v>3</v>
      </c>
      <c r="E14721" s="4" t="s">
        <v>42</v>
      </c>
      <c r="F14721" s="4" t="str">
        <f t="shared" si="229"/>
        <v>Formatos Grandes 2250 cc</v>
      </c>
      <c r="G14721" s="4" t="s">
        <v>63</v>
      </c>
      <c r="H14721" s="4" t="s">
        <v>38</v>
      </c>
      <c r="I14721" s="4" t="s">
        <v>15</v>
      </c>
      <c r="J14721" s="4" t="s">
        <v>16</v>
      </c>
      <c r="T14721" s="4">
        <v>21.6</v>
      </c>
      <c r="W14721" s="4">
        <v>10.8</v>
      </c>
    </row>
    <row r="14722" spans="1:28" ht="14.25" x14ac:dyDescent="0.2">
      <c r="A14722" s="4" t="str">
        <f>+VLOOKUP(E14722&amp;H14722&amp;I14722&amp;J14722,[1]Homol.!O:S,2,0)</f>
        <v>Agua</v>
      </c>
      <c r="B14722" s="4" t="str">
        <f>+VLOOKUP(E14722&amp;H14722&amp;I14722&amp;J14722,[1]Homol.!O:S,3,0)</f>
        <v>Flavored water</v>
      </c>
      <c r="C14722" s="4" t="s">
        <v>62</v>
      </c>
      <c r="D14722" s="4" t="s">
        <v>3</v>
      </c>
      <c r="E14722" s="4" t="s">
        <v>42</v>
      </c>
      <c r="F14722" s="4" t="str">
        <f t="shared" si="229"/>
        <v>Formatos Chicos Pet 575 cc</v>
      </c>
      <c r="G14722" s="4" t="s">
        <v>63</v>
      </c>
      <c r="H14722" s="4" t="s">
        <v>10</v>
      </c>
      <c r="I14722" s="4" t="s">
        <v>13</v>
      </c>
      <c r="J14722" s="4" t="s">
        <v>43</v>
      </c>
      <c r="T14722" s="4">
        <v>10.35</v>
      </c>
    </row>
    <row r="14723" spans="1:28" ht="14.25" x14ac:dyDescent="0.2">
      <c r="A14723" s="4" t="str">
        <f>+VLOOKUP(E14723&amp;H14723&amp;I14723&amp;J14723,[1]Homol.!O:S,2,0)</f>
        <v>Agua</v>
      </c>
      <c r="B14723" s="4" t="str">
        <f>+VLOOKUP(E14723&amp;H14723&amp;I14723&amp;J14723,[1]Homol.!O:S,3,0)</f>
        <v>Flavored water</v>
      </c>
      <c r="C14723" s="4" t="s">
        <v>62</v>
      </c>
      <c r="D14723" s="4" t="s">
        <v>3</v>
      </c>
      <c r="E14723" s="4" t="s">
        <v>42</v>
      </c>
      <c r="F14723" s="4" t="str">
        <f t="shared" ref="F14723:F14786" si="230">_xlfn.CONCAT(I14723," ",J14723)</f>
        <v>Formatos Grandes 2250 cc</v>
      </c>
      <c r="G14723" s="4" t="s">
        <v>63</v>
      </c>
      <c r="H14723" s="4" t="s">
        <v>10</v>
      </c>
      <c r="I14723" s="4" t="s">
        <v>15</v>
      </c>
      <c r="J14723" s="4" t="s">
        <v>16</v>
      </c>
      <c r="T14723" s="4">
        <v>21.6</v>
      </c>
      <c r="Z14723" s="4">
        <v>10.8</v>
      </c>
    </row>
    <row r="14724" spans="1:28" ht="14.25" x14ac:dyDescent="0.2">
      <c r="A14724" s="4" t="str">
        <f>+VLOOKUP(E14724&amp;H14724&amp;I14724&amp;J14724,[1]Homol.!O:S,2,0)</f>
        <v>Agua</v>
      </c>
      <c r="B14724" s="4" t="str">
        <f>+VLOOKUP(E14724&amp;H14724&amp;I14724&amp;J14724,[1]Homol.!O:S,3,0)</f>
        <v>Plain water</v>
      </c>
      <c r="C14724" s="4" t="s">
        <v>62</v>
      </c>
      <c r="D14724" s="4" t="s">
        <v>3</v>
      </c>
      <c r="E14724" s="4" t="s">
        <v>21</v>
      </c>
      <c r="F14724" s="4" t="str">
        <f t="shared" si="230"/>
        <v>Bidones 6200 cc</v>
      </c>
      <c r="G14724" s="4" t="s">
        <v>63</v>
      </c>
      <c r="H14724" s="4" t="s">
        <v>22</v>
      </c>
      <c r="I14724" s="4" t="s">
        <v>23</v>
      </c>
      <c r="J14724" s="4" t="s">
        <v>24</v>
      </c>
      <c r="T14724" s="4">
        <v>69.564000000000007</v>
      </c>
      <c r="U14724" s="4">
        <v>135.904</v>
      </c>
      <c r="V14724" s="4">
        <v>237.08800000000002</v>
      </c>
      <c r="W14724" s="4">
        <v>-3.8439999999999999</v>
      </c>
      <c r="X14724" s="4">
        <v>69.563999999999993</v>
      </c>
      <c r="Y14724" s="4">
        <v>69.192000000000007</v>
      </c>
      <c r="Z14724" s="4">
        <v>121.39600000000002</v>
      </c>
      <c r="AA14724" s="4">
        <v>51.584000000000003</v>
      </c>
      <c r="AB14724" s="4">
        <v>137.88800000000001</v>
      </c>
    </row>
    <row r="14725" spans="1:28" ht="14.25" x14ac:dyDescent="0.2">
      <c r="A14725" s="4" t="str">
        <f>+VLOOKUP(E14725&amp;H14725&amp;I14725&amp;J14725,[1]Homol.!O:S,2,0)</f>
        <v>Agua</v>
      </c>
      <c r="B14725" s="4" t="str">
        <f>+VLOOKUP(E14725&amp;H14725&amp;I14725&amp;J14725,[1]Homol.!O:S,3,0)</f>
        <v>Plain water</v>
      </c>
      <c r="C14725" s="4" t="s">
        <v>62</v>
      </c>
      <c r="D14725" s="4" t="s">
        <v>3</v>
      </c>
      <c r="E14725" s="4" t="s">
        <v>21</v>
      </c>
      <c r="F14725" s="4" t="str">
        <f t="shared" si="230"/>
        <v>Formato Fun 300 cc</v>
      </c>
      <c r="G14725" s="4" t="s">
        <v>63</v>
      </c>
      <c r="H14725" s="4" t="s">
        <v>22</v>
      </c>
      <c r="I14725" s="4" t="s">
        <v>25</v>
      </c>
      <c r="J14725" s="4" t="s">
        <v>26</v>
      </c>
      <c r="X14725" s="4">
        <v>9.0719999999999992</v>
      </c>
      <c r="Z14725" s="4">
        <v>-0.108</v>
      </c>
      <c r="AA14725" s="4">
        <v>3.5999999999999997E-2</v>
      </c>
      <c r="AB14725" s="4">
        <v>9</v>
      </c>
    </row>
    <row r="14726" spans="1:28" ht="14.25" x14ac:dyDescent="0.2">
      <c r="A14726" s="4" t="str">
        <f>+VLOOKUP(E14726&amp;H14726&amp;I14726&amp;J14726,[1]Homol.!O:S,2,0)</f>
        <v>Agua</v>
      </c>
      <c r="B14726" s="4" t="str">
        <f>+VLOOKUP(E14726&amp;H14726&amp;I14726&amp;J14726,[1]Homol.!O:S,3,0)</f>
        <v>Plain water</v>
      </c>
      <c r="C14726" s="4" t="s">
        <v>62</v>
      </c>
      <c r="D14726" s="4" t="s">
        <v>3</v>
      </c>
      <c r="E14726" s="4" t="s">
        <v>21</v>
      </c>
      <c r="F14726" s="4" t="str">
        <f t="shared" si="230"/>
        <v>Formatos Chicos Pet 600 cc</v>
      </c>
      <c r="G14726" s="4" t="s">
        <v>63</v>
      </c>
      <c r="H14726" s="4" t="s">
        <v>22</v>
      </c>
      <c r="I14726" s="4" t="s">
        <v>13</v>
      </c>
      <c r="J14726" s="4" t="s">
        <v>27</v>
      </c>
      <c r="T14726" s="4">
        <v>118.08</v>
      </c>
      <c r="U14726" s="4">
        <v>-0.216</v>
      </c>
      <c r="V14726" s="4">
        <v>85.968000000000004</v>
      </c>
      <c r="W14726" s="4">
        <v>62.783999999999999</v>
      </c>
      <c r="X14726" s="4">
        <v>151.99199999999999</v>
      </c>
      <c r="Y14726" s="4">
        <v>20.736000000000001</v>
      </c>
      <c r="Z14726" s="4">
        <v>26.856000000000002</v>
      </c>
      <c r="AA14726" s="4">
        <v>96.624000000000009</v>
      </c>
      <c r="AB14726" s="4">
        <v>-2.8079999999999998</v>
      </c>
    </row>
    <row r="14727" spans="1:28" ht="14.25" x14ac:dyDescent="0.2">
      <c r="A14727" s="4" t="str">
        <f>+VLOOKUP(E14727&amp;H14727&amp;I14727&amp;J14727,[1]Homol.!O:S,2,0)</f>
        <v>Agua</v>
      </c>
      <c r="B14727" s="4" t="str">
        <f>+VLOOKUP(E14727&amp;H14727&amp;I14727&amp;J14727,[1]Homol.!O:S,3,0)</f>
        <v>Plain water</v>
      </c>
      <c r="C14727" s="4" t="s">
        <v>62</v>
      </c>
      <c r="D14727" s="4" t="s">
        <v>3</v>
      </c>
      <c r="E14727" s="4" t="s">
        <v>21</v>
      </c>
      <c r="F14727" s="4" t="str">
        <f t="shared" si="230"/>
        <v>Formatos Grandes 2250 cc</v>
      </c>
      <c r="G14727" s="4" t="s">
        <v>63</v>
      </c>
      <c r="H14727" s="4" t="s">
        <v>22</v>
      </c>
      <c r="I14727" s="4" t="s">
        <v>15</v>
      </c>
      <c r="J14727" s="4" t="s">
        <v>16</v>
      </c>
      <c r="T14727" s="4">
        <v>158.49</v>
      </c>
      <c r="U14727" s="4">
        <v>50.759999999999991</v>
      </c>
      <c r="V14727" s="4">
        <v>164.70000000000002</v>
      </c>
      <c r="W14727" s="4">
        <v>57.375</v>
      </c>
      <c r="X14727" s="4">
        <v>23.22</v>
      </c>
      <c r="Y14727" s="4">
        <v>65.339999999999989</v>
      </c>
      <c r="Z14727" s="4">
        <v>60.749999999999993</v>
      </c>
      <c r="AA14727" s="4">
        <v>118.8</v>
      </c>
      <c r="AB14727" s="4">
        <v>56.699999999999996</v>
      </c>
    </row>
    <row r="14728" spans="1:28" ht="14.25" x14ac:dyDescent="0.2">
      <c r="A14728" s="4" t="str">
        <f>+VLOOKUP(E14728&amp;H14728&amp;I14728&amp;J14728,[1]Homol.!O:S,2,0)</f>
        <v>Agua</v>
      </c>
      <c r="B14728" s="4" t="str">
        <f>+VLOOKUP(E14728&amp;H14728&amp;I14728&amp;J14728,[1]Homol.!O:S,3,0)</f>
        <v>Plain water</v>
      </c>
      <c r="C14728" s="4" t="s">
        <v>62</v>
      </c>
      <c r="D14728" s="4" t="s">
        <v>3</v>
      </c>
      <c r="E14728" s="4" t="s">
        <v>21</v>
      </c>
      <c r="F14728" s="4" t="str">
        <f t="shared" si="230"/>
        <v>Formatos Grandes 2500 cc</v>
      </c>
      <c r="G14728" s="4" t="s">
        <v>63</v>
      </c>
      <c r="H14728" s="4" t="s">
        <v>22</v>
      </c>
      <c r="I14728" s="4" t="s">
        <v>15</v>
      </c>
      <c r="J14728" s="4" t="s">
        <v>48</v>
      </c>
      <c r="T14728" s="4">
        <v>-0.15</v>
      </c>
      <c r="U14728" s="4">
        <v>0.15</v>
      </c>
    </row>
    <row r="14729" spans="1:28" ht="14.25" x14ac:dyDescent="0.2">
      <c r="A14729" s="4" t="str">
        <f>+VLOOKUP(E14729&amp;H14729&amp;I14729&amp;J14729,[1]Homol.!O:S,2,0)</f>
        <v>Agua</v>
      </c>
      <c r="B14729" s="4" t="str">
        <f>+VLOOKUP(E14729&amp;H14729&amp;I14729&amp;J14729,[1]Homol.!O:S,3,0)</f>
        <v>Plain water</v>
      </c>
      <c r="C14729" s="4" t="s">
        <v>62</v>
      </c>
      <c r="D14729" s="4" t="s">
        <v>3</v>
      </c>
      <c r="E14729" s="4" t="s">
        <v>21</v>
      </c>
      <c r="F14729" s="4" t="str">
        <f t="shared" si="230"/>
        <v>Formatos Medianos 1650 cc</v>
      </c>
      <c r="G14729" s="4" t="s">
        <v>63</v>
      </c>
      <c r="H14729" s="4" t="s">
        <v>22</v>
      </c>
      <c r="I14729" s="4" t="s">
        <v>6</v>
      </c>
      <c r="J14729" s="4" t="s">
        <v>28</v>
      </c>
      <c r="T14729" s="4">
        <v>49.00500000000001</v>
      </c>
      <c r="U14729" s="4">
        <v>38.807999999999993</v>
      </c>
      <c r="V14729" s="4">
        <v>91.475999999999999</v>
      </c>
      <c r="W14729" s="4">
        <v>103.851</v>
      </c>
      <c r="X14729" s="4">
        <v>99.792000000000002</v>
      </c>
      <c r="Y14729" s="4">
        <v>33.066000000000003</v>
      </c>
      <c r="Z14729" s="4">
        <v>77.319000000000003</v>
      </c>
      <c r="AA14729" s="4">
        <v>61.479000000000006</v>
      </c>
      <c r="AB14729" s="4">
        <v>42.074999999999996</v>
      </c>
    </row>
    <row r="14730" spans="1:28" ht="14.25" x14ac:dyDescent="0.2">
      <c r="A14730" s="4" t="str">
        <f>+VLOOKUP(E14730&amp;H14730&amp;I14730&amp;J14730,[1]Homol.!O:S,2,0)</f>
        <v>Agua</v>
      </c>
      <c r="B14730" s="4" t="str">
        <f>+VLOOKUP(E14730&amp;H14730&amp;I14730&amp;J14730,[1]Homol.!O:S,3,0)</f>
        <v>Plain water</v>
      </c>
      <c r="C14730" s="4" t="s">
        <v>62</v>
      </c>
      <c r="D14730" s="4" t="s">
        <v>3</v>
      </c>
      <c r="E14730" s="4" t="s">
        <v>29</v>
      </c>
      <c r="F14730" s="4" t="str">
        <f t="shared" si="230"/>
        <v>Formatos Chicos Pet 500 cc</v>
      </c>
      <c r="G14730" s="4" t="s">
        <v>63</v>
      </c>
      <c r="H14730" s="4" t="s">
        <v>22</v>
      </c>
      <c r="I14730" s="4" t="s">
        <v>13</v>
      </c>
      <c r="J14730" s="4" t="s">
        <v>14</v>
      </c>
      <c r="T14730" s="4">
        <v>-1.56</v>
      </c>
      <c r="V14730" s="4">
        <v>-0.6</v>
      </c>
      <c r="W14730" s="4">
        <v>-5.88</v>
      </c>
      <c r="X14730" s="4">
        <v>83.22</v>
      </c>
      <c r="Y14730" s="4">
        <v>-0.54</v>
      </c>
      <c r="Z14730" s="4">
        <v>31.38</v>
      </c>
      <c r="AA14730" s="4">
        <v>-2.7</v>
      </c>
      <c r="AB14730" s="4">
        <v>32.4</v>
      </c>
    </row>
    <row r="14731" spans="1:28" ht="14.25" x14ac:dyDescent="0.2">
      <c r="A14731" s="4" t="str">
        <f>+VLOOKUP(E14731&amp;H14731&amp;I14731&amp;J14731,[1]Homol.!O:S,2,0)</f>
        <v>Agua</v>
      </c>
      <c r="B14731" s="4" t="str">
        <f>+VLOOKUP(E14731&amp;H14731&amp;I14731&amp;J14731,[1]Homol.!O:S,3,0)</f>
        <v>Plain water</v>
      </c>
      <c r="C14731" s="4" t="s">
        <v>62</v>
      </c>
      <c r="D14731" s="4" t="s">
        <v>3</v>
      </c>
      <c r="E14731" s="4" t="s">
        <v>29</v>
      </c>
      <c r="F14731" s="4" t="str">
        <f t="shared" si="230"/>
        <v>Formatos Chicos Pet 750 cc</v>
      </c>
      <c r="G14731" s="4" t="s">
        <v>63</v>
      </c>
      <c r="H14731" s="4" t="s">
        <v>22</v>
      </c>
      <c r="I14731" s="4" t="s">
        <v>13</v>
      </c>
      <c r="J14731" s="4" t="s">
        <v>30</v>
      </c>
      <c r="T14731" s="4">
        <v>-3.33</v>
      </c>
      <c r="U14731" s="4">
        <v>36.72</v>
      </c>
      <c r="X14731" s="4">
        <v>55.08</v>
      </c>
      <c r="Y14731" s="4">
        <v>-0.18</v>
      </c>
      <c r="Z14731" s="4">
        <v>27.36</v>
      </c>
      <c r="AA14731" s="4">
        <v>15.93</v>
      </c>
      <c r="AB14731" s="4">
        <v>35.64</v>
      </c>
    </row>
    <row r="14732" spans="1:28" ht="14.25" x14ac:dyDescent="0.2">
      <c r="A14732" s="4" t="str">
        <f>+VLOOKUP(E14732&amp;H14732&amp;I14732&amp;J14732,[1]Homol.!O:S,2,0)</f>
        <v>Agua</v>
      </c>
      <c r="B14732" s="4" t="str">
        <f>+VLOOKUP(E14732&amp;H14732&amp;I14732&amp;J14732,[1]Homol.!O:S,3,0)</f>
        <v>Plain water</v>
      </c>
      <c r="C14732" s="4" t="s">
        <v>62</v>
      </c>
      <c r="D14732" s="4" t="s">
        <v>3</v>
      </c>
      <c r="E14732" s="4" t="s">
        <v>29</v>
      </c>
      <c r="F14732" s="4" t="str">
        <f t="shared" si="230"/>
        <v>FORMATOS CHICOS PET PREMIUM 500 cc Pet Premium</v>
      </c>
      <c r="G14732" s="4" t="s">
        <v>63</v>
      </c>
      <c r="H14732" s="4" t="s">
        <v>22</v>
      </c>
      <c r="I14732" s="4" t="s">
        <v>31</v>
      </c>
      <c r="J14732" s="4" t="s">
        <v>32</v>
      </c>
      <c r="U14732" s="4">
        <v>64.680000000000007</v>
      </c>
      <c r="X14732" s="4">
        <v>55.44</v>
      </c>
      <c r="Z14732" s="4">
        <v>27.72</v>
      </c>
      <c r="AA14732" s="4">
        <v>9.24</v>
      </c>
      <c r="AB14732" s="4">
        <v>18.48</v>
      </c>
    </row>
    <row r="14733" spans="1:28" ht="14.25" x14ac:dyDescent="0.2">
      <c r="A14733" s="4" t="str">
        <f>+VLOOKUP(E14733&amp;H14733&amp;I14733&amp;J14733,[1]Homol.!O:S,2,0)</f>
        <v>Agua</v>
      </c>
      <c r="B14733" s="4" t="str">
        <f>+VLOOKUP(E14733&amp;H14733&amp;I14733&amp;J14733,[1]Homol.!O:S,3,0)</f>
        <v>Plain water</v>
      </c>
      <c r="C14733" s="4" t="s">
        <v>62</v>
      </c>
      <c r="D14733" s="4" t="s">
        <v>3</v>
      </c>
      <c r="E14733" s="4" t="s">
        <v>29</v>
      </c>
      <c r="F14733" s="4" t="str">
        <f t="shared" si="230"/>
        <v>Formatos Grandes 2000 cc</v>
      </c>
      <c r="G14733" s="4" t="s">
        <v>63</v>
      </c>
      <c r="H14733" s="4" t="s">
        <v>22</v>
      </c>
      <c r="I14733" s="4" t="s">
        <v>15</v>
      </c>
      <c r="J14733" s="4" t="s">
        <v>33</v>
      </c>
      <c r="T14733" s="4">
        <v>-25.68</v>
      </c>
      <c r="U14733" s="4">
        <v>52.8</v>
      </c>
      <c r="V14733" s="4">
        <v>-27.36</v>
      </c>
      <c r="W14733" s="4">
        <v>-10.68</v>
      </c>
      <c r="X14733" s="4">
        <v>116.28</v>
      </c>
      <c r="Y14733" s="4">
        <v>-8.4</v>
      </c>
      <c r="Z14733" s="4">
        <v>17.760000000000002</v>
      </c>
      <c r="AA14733" s="4">
        <v>164.64</v>
      </c>
      <c r="AB14733" s="4">
        <v>91.919999999999987</v>
      </c>
    </row>
    <row r="14734" spans="1:28" ht="14.25" x14ac:dyDescent="0.2">
      <c r="A14734" s="4" t="str">
        <f>+VLOOKUP(E14734&amp;H14734&amp;I14734&amp;J14734,[1]Homol.!O:S,2,0)</f>
        <v>Agua</v>
      </c>
      <c r="B14734" s="4" t="str">
        <f>+VLOOKUP(E14734&amp;H14734&amp;I14734&amp;J14734,[1]Homol.!O:S,3,0)</f>
        <v>Plain water</v>
      </c>
      <c r="C14734" s="4" t="s">
        <v>62</v>
      </c>
      <c r="D14734" s="4" t="s">
        <v>3</v>
      </c>
      <c r="E14734" s="4" t="s">
        <v>29</v>
      </c>
      <c r="F14734" s="4" t="str">
        <f t="shared" si="230"/>
        <v>Formatos Medianos 1500 cc</v>
      </c>
      <c r="G14734" s="4" t="s">
        <v>63</v>
      </c>
      <c r="H14734" s="4" t="s">
        <v>22</v>
      </c>
      <c r="I14734" s="4" t="s">
        <v>6</v>
      </c>
      <c r="J14734" s="4" t="s">
        <v>7</v>
      </c>
      <c r="T14734" s="4">
        <v>-3.42</v>
      </c>
      <c r="U14734" s="4">
        <v>30.24</v>
      </c>
      <c r="V14734" s="4">
        <v>-12.42</v>
      </c>
      <c r="W14734" s="4">
        <v>-3.42</v>
      </c>
      <c r="X14734" s="4">
        <v>99.899999999999991</v>
      </c>
      <c r="Y14734" s="4">
        <v>-0.54</v>
      </c>
      <c r="Z14734" s="4">
        <v>29.25</v>
      </c>
      <c r="AA14734" s="4">
        <v>-4.95</v>
      </c>
      <c r="AB14734" s="4">
        <v>39.69</v>
      </c>
    </row>
    <row r="14735" spans="1:28" ht="14.25" x14ac:dyDescent="0.2">
      <c r="A14735" s="4" t="str">
        <f>+VLOOKUP(E14735&amp;H14735&amp;I14735&amp;J14735,[1]Homol.!O:S,2,0)</f>
        <v>Agua</v>
      </c>
      <c r="B14735" s="4" t="str">
        <f>+VLOOKUP(E14735&amp;H14735&amp;I14735&amp;J14735,[1]Homol.!O:S,3,0)</f>
        <v>Plain water</v>
      </c>
      <c r="C14735" s="4" t="s">
        <v>62</v>
      </c>
      <c r="D14735" s="4" t="s">
        <v>3</v>
      </c>
      <c r="E14735" s="4" t="s">
        <v>29</v>
      </c>
      <c r="F14735" s="4" t="str">
        <f t="shared" si="230"/>
        <v>Formatos Chicos Pet 500 cc</v>
      </c>
      <c r="G14735" s="4" t="s">
        <v>63</v>
      </c>
      <c r="H14735" s="4" t="s">
        <v>34</v>
      </c>
      <c r="I14735" s="4" t="s">
        <v>13</v>
      </c>
      <c r="J14735" s="4" t="s">
        <v>14</v>
      </c>
      <c r="T14735" s="4">
        <v>-0.42</v>
      </c>
      <c r="U14735" s="4">
        <v>31.68</v>
      </c>
      <c r="V14735" s="4">
        <v>-0.48</v>
      </c>
      <c r="W14735" s="4">
        <v>-1.62</v>
      </c>
      <c r="X14735" s="4">
        <v>20.16</v>
      </c>
      <c r="Y14735" s="4">
        <v>-0.42</v>
      </c>
      <c r="Z14735" s="4">
        <v>10.200000000000001</v>
      </c>
      <c r="AA14735" s="4">
        <v>-0.18</v>
      </c>
      <c r="AB14735" s="4">
        <v>21.12</v>
      </c>
    </row>
    <row r="14736" spans="1:28" ht="14.25" x14ac:dyDescent="0.2">
      <c r="A14736" s="4" t="str">
        <f>+VLOOKUP(E14736&amp;H14736&amp;I14736&amp;J14736,[1]Homol.!O:S,2,0)</f>
        <v>Agua</v>
      </c>
      <c r="B14736" s="4" t="str">
        <f>+VLOOKUP(E14736&amp;H14736&amp;I14736&amp;J14736,[1]Homol.!O:S,3,0)</f>
        <v>Plain water</v>
      </c>
      <c r="C14736" s="4" t="s">
        <v>62</v>
      </c>
      <c r="D14736" s="4" t="s">
        <v>3</v>
      </c>
      <c r="E14736" s="4" t="s">
        <v>29</v>
      </c>
      <c r="F14736" s="4" t="str">
        <f t="shared" si="230"/>
        <v>FORMATOS CHICOS PET PREMIUM 500 cc Pet Premium</v>
      </c>
      <c r="G14736" s="4" t="s">
        <v>63</v>
      </c>
      <c r="H14736" s="4" t="s">
        <v>34</v>
      </c>
      <c r="I14736" s="4" t="s">
        <v>31</v>
      </c>
      <c r="J14736" s="4" t="s">
        <v>32</v>
      </c>
      <c r="U14736" s="4">
        <v>18.48</v>
      </c>
      <c r="X14736" s="4">
        <v>46.2</v>
      </c>
      <c r="Z14736" s="4">
        <v>9.24</v>
      </c>
      <c r="AA14736" s="4">
        <v>9.24</v>
      </c>
      <c r="AB14736" s="4">
        <v>9.24</v>
      </c>
    </row>
    <row r="14737" spans="1:39" ht="14.25" x14ac:dyDescent="0.2">
      <c r="A14737" s="4" t="str">
        <f>+VLOOKUP(E14737&amp;H14737&amp;I14737&amp;J14737,[1]Homol.!O:S,2,0)</f>
        <v>Agua</v>
      </c>
      <c r="B14737" s="4" t="str">
        <f>+VLOOKUP(E14737&amp;H14737&amp;I14737&amp;J14737,[1]Homol.!O:S,3,0)</f>
        <v>Plain water</v>
      </c>
      <c r="C14737" s="4" t="s">
        <v>62</v>
      </c>
      <c r="D14737" s="4" t="s">
        <v>3</v>
      </c>
      <c r="E14737" s="4" t="s">
        <v>29</v>
      </c>
      <c r="F14737" s="4" t="str">
        <f t="shared" si="230"/>
        <v>Formatos Medianos 1500 cc</v>
      </c>
      <c r="G14737" s="4" t="s">
        <v>63</v>
      </c>
      <c r="H14737" s="4" t="s">
        <v>34</v>
      </c>
      <c r="I14737" s="4" t="s">
        <v>6</v>
      </c>
      <c r="J14737" s="4" t="s">
        <v>7</v>
      </c>
      <c r="T14737" s="4">
        <v>-1.17</v>
      </c>
      <c r="U14737" s="4">
        <v>9.9</v>
      </c>
      <c r="V14737" s="4">
        <v>-5.4</v>
      </c>
      <c r="W14737" s="4">
        <v>-0.36</v>
      </c>
      <c r="X14737" s="4">
        <v>9.6300000000000008</v>
      </c>
      <c r="Y14737" s="4">
        <v>-0.09</v>
      </c>
      <c r="Z14737" s="4">
        <v>-0.18</v>
      </c>
    </row>
    <row r="14738" spans="1:39" ht="14.25" x14ac:dyDescent="0.2">
      <c r="A14738" s="4" t="str">
        <f>+VLOOKUP(E14738&amp;H14738&amp;I14738&amp;J14738,[1]Homol.!O:S,2,0)</f>
        <v>Agua</v>
      </c>
      <c r="B14738" s="4" t="str">
        <f>+VLOOKUP(E14738&amp;H14738&amp;I14738&amp;J14738,[1]Homol.!O:S,3,0)</f>
        <v>Flavored water</v>
      </c>
      <c r="C14738" s="4" t="s">
        <v>62</v>
      </c>
      <c r="D14738" s="4" t="s">
        <v>49</v>
      </c>
      <c r="E14738" s="4" t="s">
        <v>4</v>
      </c>
      <c r="F14738" s="4" t="str">
        <f t="shared" si="230"/>
        <v>Formatos Medianos 1500 cc</v>
      </c>
      <c r="G14738" s="4" t="s">
        <v>63</v>
      </c>
      <c r="H14738" s="4" t="s">
        <v>5</v>
      </c>
      <c r="I14738" s="4" t="s">
        <v>6</v>
      </c>
      <c r="J14738" s="4" t="s">
        <v>7</v>
      </c>
      <c r="K14738" s="4">
        <v>171.36</v>
      </c>
      <c r="L14738" s="4">
        <v>100.8</v>
      </c>
      <c r="M14738" s="4">
        <v>40.32</v>
      </c>
      <c r="N14738" s="4">
        <v>100.8</v>
      </c>
      <c r="O14738" s="4">
        <v>252</v>
      </c>
      <c r="P14738" s="4">
        <v>262.08</v>
      </c>
      <c r="Q14738" s="4">
        <v>171.35999999999999</v>
      </c>
      <c r="R14738" s="4">
        <v>21.06</v>
      </c>
      <c r="S14738" s="4">
        <v>20.16</v>
      </c>
      <c r="U14738" s="4">
        <v>60.39</v>
      </c>
      <c r="V14738" s="4">
        <v>40.32</v>
      </c>
      <c r="W14738" s="4">
        <v>10.08</v>
      </c>
      <c r="Z14738" s="4">
        <v>52.92</v>
      </c>
      <c r="AA14738" s="4">
        <v>10.08</v>
      </c>
      <c r="AB14738" s="4">
        <v>40.32</v>
      </c>
      <c r="AC14738" s="4">
        <v>62.28</v>
      </c>
      <c r="AD14738" s="4">
        <v>25.2</v>
      </c>
      <c r="AE14738" s="4">
        <v>8.73</v>
      </c>
      <c r="AF14738" s="4">
        <v>55.44</v>
      </c>
      <c r="AG14738" s="4">
        <v>40.5</v>
      </c>
      <c r="AH14738" s="4">
        <v>20.16</v>
      </c>
      <c r="AI14738" s="4">
        <v>40.32</v>
      </c>
      <c r="AJ14738" s="4">
        <v>40.32</v>
      </c>
      <c r="AL14738" s="4">
        <v>25.2</v>
      </c>
      <c r="AM14738" s="4">
        <v>15.120000000000001</v>
      </c>
    </row>
    <row r="14739" spans="1:39" ht="14.25" x14ac:dyDescent="0.2">
      <c r="A14739" s="4" t="str">
        <f>+VLOOKUP(E14739&amp;H14739&amp;I14739&amp;J14739,[1]Homol.!O:S,2,0)</f>
        <v>Agua</v>
      </c>
      <c r="B14739" s="4" t="str">
        <f>+VLOOKUP(E14739&amp;H14739&amp;I14739&amp;J14739,[1]Homol.!O:S,3,0)</f>
        <v>Flavored water</v>
      </c>
      <c r="C14739" s="4" t="s">
        <v>62</v>
      </c>
      <c r="D14739" s="4" t="s">
        <v>49</v>
      </c>
      <c r="E14739" s="4" t="s">
        <v>4</v>
      </c>
      <c r="F14739" s="4" t="str">
        <f t="shared" si="230"/>
        <v>Formatos Medianos 1500 cc</v>
      </c>
      <c r="G14739" s="4" t="s">
        <v>63</v>
      </c>
      <c r="H14739" s="4" t="s">
        <v>9</v>
      </c>
      <c r="I14739" s="4" t="s">
        <v>6</v>
      </c>
      <c r="J14739" s="4" t="s">
        <v>7</v>
      </c>
      <c r="K14739" s="4">
        <v>161.1</v>
      </c>
      <c r="L14739" s="4">
        <v>151.11000000000001</v>
      </c>
      <c r="M14739" s="4">
        <v>40.32</v>
      </c>
      <c r="N14739" s="4">
        <v>70.56</v>
      </c>
      <c r="O14739" s="4">
        <v>251.99999999999997</v>
      </c>
      <c r="P14739" s="4">
        <v>141.12</v>
      </c>
      <c r="Q14739" s="4">
        <v>191.51999999999998</v>
      </c>
      <c r="R14739" s="4">
        <v>31.139999999999997</v>
      </c>
      <c r="S14739" s="4">
        <v>50.4</v>
      </c>
      <c r="U14739" s="4">
        <v>80.55</v>
      </c>
      <c r="V14739" s="4">
        <v>50.4</v>
      </c>
      <c r="W14739" s="4">
        <v>60.48</v>
      </c>
      <c r="Z14739" s="4">
        <v>42.84</v>
      </c>
      <c r="AA14739" s="4">
        <v>20.16</v>
      </c>
      <c r="AB14739" s="4">
        <v>42.84</v>
      </c>
      <c r="AC14739" s="4">
        <v>56.52</v>
      </c>
      <c r="AD14739" s="4">
        <v>30.24</v>
      </c>
      <c r="AE14739" s="4">
        <v>1.8</v>
      </c>
      <c r="AF14739" s="4">
        <v>40.32</v>
      </c>
      <c r="AG14739" s="4">
        <v>24.66</v>
      </c>
      <c r="AH14739" s="4">
        <v>30.240000000000002</v>
      </c>
      <c r="AI14739" s="4">
        <v>20.16</v>
      </c>
      <c r="AJ14739" s="4">
        <v>30.240000000000002</v>
      </c>
      <c r="AL14739" s="4">
        <v>47.88</v>
      </c>
      <c r="AM14739" s="4">
        <v>30.240000000000002</v>
      </c>
    </row>
    <row r="14740" spans="1:39" ht="14.25" x14ac:dyDescent="0.2">
      <c r="A14740" s="4" t="str">
        <f>+VLOOKUP(E14740&amp;H14740&amp;I14740&amp;J14740,[1]Homol.!O:S,2,0)</f>
        <v>Agua</v>
      </c>
      <c r="B14740" s="4" t="str">
        <f>+VLOOKUP(E14740&amp;H14740&amp;I14740&amp;J14740,[1]Homol.!O:S,3,0)</f>
        <v>Flavored water</v>
      </c>
      <c r="C14740" s="4" t="s">
        <v>62</v>
      </c>
      <c r="D14740" s="4" t="s">
        <v>49</v>
      </c>
      <c r="E14740" s="4" t="s">
        <v>4</v>
      </c>
      <c r="F14740" s="4" t="str">
        <f t="shared" si="230"/>
        <v>Formatos Medianos 1500 cc</v>
      </c>
      <c r="G14740" s="4" t="s">
        <v>63</v>
      </c>
      <c r="H14740" s="4" t="s">
        <v>10</v>
      </c>
      <c r="I14740" s="4" t="s">
        <v>6</v>
      </c>
      <c r="J14740" s="4" t="s">
        <v>7</v>
      </c>
      <c r="K14740" s="4">
        <v>201.6</v>
      </c>
      <c r="L14740" s="4">
        <v>-0.09</v>
      </c>
      <c r="M14740" s="4">
        <v>181.44</v>
      </c>
      <c r="O14740" s="4">
        <v>362.88</v>
      </c>
      <c r="P14740" s="4">
        <v>90.72</v>
      </c>
      <c r="Q14740" s="4">
        <v>131.04</v>
      </c>
      <c r="R14740" s="4">
        <v>10.98</v>
      </c>
      <c r="S14740" s="4">
        <v>50.4</v>
      </c>
      <c r="U14740" s="4">
        <v>80.64</v>
      </c>
      <c r="V14740" s="4">
        <v>70.56</v>
      </c>
      <c r="Z14740" s="4">
        <v>32.76</v>
      </c>
      <c r="AA14740" s="4">
        <v>20.16</v>
      </c>
      <c r="AB14740" s="4">
        <v>40.32</v>
      </c>
      <c r="AC14740" s="4">
        <v>47.16</v>
      </c>
      <c r="AD14740" s="4">
        <v>10.08</v>
      </c>
      <c r="AE14740" s="4">
        <v>20.25</v>
      </c>
      <c r="AF14740" s="4">
        <v>40.32</v>
      </c>
      <c r="AG14740" s="4">
        <v>22.86</v>
      </c>
      <c r="AH14740" s="4">
        <v>30.240000000000002</v>
      </c>
      <c r="AI14740" s="4">
        <v>35.28</v>
      </c>
      <c r="AJ14740" s="4">
        <v>20.16</v>
      </c>
      <c r="AL14740" s="4">
        <v>47.879999999999995</v>
      </c>
      <c r="AM14740" s="4">
        <v>35.28</v>
      </c>
    </row>
    <row r="14741" spans="1:39" ht="14.25" x14ac:dyDescent="0.2">
      <c r="A14741" s="4" t="str">
        <f>+VLOOKUP(E14741&amp;H14741&amp;I14741&amp;J14741,[1]Homol.!O:S,2,0)</f>
        <v>Agua</v>
      </c>
      <c r="B14741" s="4" t="str">
        <f>+VLOOKUP(E14741&amp;H14741&amp;I14741&amp;J14741,[1]Homol.!O:S,3,0)</f>
        <v>Plain water</v>
      </c>
      <c r="C14741" s="4" t="s">
        <v>62</v>
      </c>
      <c r="D14741" s="4" t="s">
        <v>49</v>
      </c>
      <c r="E14741" s="4" t="s">
        <v>39</v>
      </c>
      <c r="F14741" s="4" t="str">
        <f t="shared" si="230"/>
        <v>Formatos Grandes 2250 cc</v>
      </c>
      <c r="G14741" s="4" t="s">
        <v>63</v>
      </c>
      <c r="H14741" s="4" t="s">
        <v>22</v>
      </c>
      <c r="I14741" s="4" t="s">
        <v>15</v>
      </c>
      <c r="J14741" s="4" t="s">
        <v>16</v>
      </c>
      <c r="K14741" s="4">
        <v>54</v>
      </c>
      <c r="M14741" s="4">
        <v>43.2</v>
      </c>
      <c r="O14741" s="4">
        <v>97.2</v>
      </c>
      <c r="S14741" s="4">
        <v>108</v>
      </c>
    </row>
    <row r="14742" spans="1:39" ht="14.25" x14ac:dyDescent="0.2">
      <c r="A14742" s="4" t="str">
        <f>+VLOOKUP(E14742&amp;H14742&amp;I14742&amp;J14742,[1]Homol.!O:S,2,0)</f>
        <v>Agua</v>
      </c>
      <c r="B14742" s="4" t="str">
        <f>+VLOOKUP(E14742&amp;H14742&amp;I14742&amp;J14742,[1]Homol.!O:S,3,0)</f>
        <v>Flavored water</v>
      </c>
      <c r="C14742" s="4" t="s">
        <v>62</v>
      </c>
      <c r="D14742" s="4" t="s">
        <v>49</v>
      </c>
      <c r="E14742" s="4" t="s">
        <v>12</v>
      </c>
      <c r="F14742" s="4" t="str">
        <f t="shared" si="230"/>
        <v>Formatos Chicos Pet 500 cc</v>
      </c>
      <c r="G14742" s="4" t="s">
        <v>63</v>
      </c>
      <c r="H14742" s="4" t="s">
        <v>5</v>
      </c>
      <c r="I14742" s="4" t="s">
        <v>13</v>
      </c>
      <c r="J14742" s="4" t="s">
        <v>14</v>
      </c>
      <c r="K14742" s="4">
        <v>18.240000000000002</v>
      </c>
      <c r="M14742" s="4">
        <v>7.8000000000000007</v>
      </c>
      <c r="O14742" s="4">
        <v>20.64</v>
      </c>
      <c r="P14742" s="4">
        <v>9.84</v>
      </c>
      <c r="Q14742" s="4">
        <v>5.2799999999999994</v>
      </c>
      <c r="S14742" s="4">
        <v>8.64</v>
      </c>
      <c r="U14742" s="4">
        <v>8.0399999999999991</v>
      </c>
      <c r="V14742" s="4">
        <v>1.2</v>
      </c>
      <c r="W14742" s="4">
        <v>8.64</v>
      </c>
      <c r="X14742" s="4">
        <v>12</v>
      </c>
      <c r="AC14742" s="4">
        <v>6</v>
      </c>
      <c r="AD14742" s="4">
        <v>1.2</v>
      </c>
    </row>
    <row r="14743" spans="1:39" ht="14.25" x14ac:dyDescent="0.2">
      <c r="A14743" s="4" t="str">
        <f>+VLOOKUP(E14743&amp;H14743&amp;I14743&amp;J14743,[1]Homol.!O:S,2,0)</f>
        <v>Agua</v>
      </c>
      <c r="B14743" s="4" t="str">
        <f>+VLOOKUP(E14743&amp;H14743&amp;I14743&amp;J14743,[1]Homol.!O:S,3,0)</f>
        <v>Flavored water</v>
      </c>
      <c r="C14743" s="4" t="s">
        <v>62</v>
      </c>
      <c r="D14743" s="4" t="s">
        <v>49</v>
      </c>
      <c r="E14743" s="4" t="s">
        <v>12</v>
      </c>
      <c r="F14743" s="4" t="str">
        <f t="shared" si="230"/>
        <v>Formatos Grandes 2250 cc</v>
      </c>
      <c r="G14743" s="4" t="s">
        <v>63</v>
      </c>
      <c r="H14743" s="4" t="s">
        <v>5</v>
      </c>
      <c r="I14743" s="4" t="s">
        <v>15</v>
      </c>
      <c r="J14743" s="4" t="s">
        <v>16</v>
      </c>
      <c r="AB14743" s="4">
        <v>8.1000000000000014</v>
      </c>
      <c r="AC14743" s="4">
        <v>13.5</v>
      </c>
      <c r="AD14743" s="4">
        <v>13.5</v>
      </c>
      <c r="AF14743" s="4">
        <v>8.2349999999999994</v>
      </c>
      <c r="AH14743" s="4">
        <v>10.8</v>
      </c>
      <c r="AI14743" s="4">
        <v>10.8</v>
      </c>
      <c r="AJ14743" s="4">
        <v>21.6</v>
      </c>
      <c r="AL14743" s="4">
        <v>56.7</v>
      </c>
      <c r="AM14743" s="4">
        <v>32.265000000000001</v>
      </c>
    </row>
    <row r="14744" spans="1:39" ht="14.25" x14ac:dyDescent="0.2">
      <c r="A14744" s="4" t="str">
        <f>+VLOOKUP(E14744&amp;H14744&amp;I14744&amp;J14744,[1]Homol.!O:S,2,0)</f>
        <v>Agua</v>
      </c>
      <c r="B14744" s="4" t="str">
        <f>+VLOOKUP(E14744&amp;H14744&amp;I14744&amp;J14744,[1]Homol.!O:S,3,0)</f>
        <v>Flavored water</v>
      </c>
      <c r="C14744" s="4" t="s">
        <v>62</v>
      </c>
      <c r="D14744" s="4" t="s">
        <v>49</v>
      </c>
      <c r="E14744" s="4" t="s">
        <v>12</v>
      </c>
      <c r="F14744" s="4" t="str">
        <f t="shared" si="230"/>
        <v>Formatos Grandes 2500 cc</v>
      </c>
      <c r="G14744" s="4" t="s">
        <v>63</v>
      </c>
      <c r="H14744" s="4" t="s">
        <v>5</v>
      </c>
      <c r="I14744" s="4" t="s">
        <v>15</v>
      </c>
      <c r="J14744" s="4" t="s">
        <v>48</v>
      </c>
      <c r="K14744" s="4">
        <v>64.650000000000006</v>
      </c>
      <c r="L14744" s="4">
        <v>43.05</v>
      </c>
      <c r="M14744" s="4">
        <v>5.4</v>
      </c>
      <c r="O14744" s="4">
        <v>118.80000000000001</v>
      </c>
      <c r="P14744" s="4">
        <v>70.2</v>
      </c>
      <c r="Q14744" s="4">
        <v>21.6</v>
      </c>
    </row>
    <row r="14745" spans="1:39" ht="14.25" x14ac:dyDescent="0.2">
      <c r="A14745" s="4" t="str">
        <f>+VLOOKUP(E14745&amp;H14745&amp;I14745&amp;J14745,[1]Homol.!O:S,2,0)</f>
        <v>Agua</v>
      </c>
      <c r="B14745" s="4" t="str">
        <f>+VLOOKUP(E14745&amp;H14745&amp;I14745&amp;J14745,[1]Homol.!O:S,3,0)</f>
        <v>Flavored water</v>
      </c>
      <c r="C14745" s="4" t="s">
        <v>62</v>
      </c>
      <c r="D14745" s="4" t="s">
        <v>49</v>
      </c>
      <c r="E14745" s="4" t="s">
        <v>12</v>
      </c>
      <c r="F14745" s="4" t="str">
        <f t="shared" si="230"/>
        <v>Formatos Medianos 1000 cc</v>
      </c>
      <c r="G14745" s="4" t="s">
        <v>63</v>
      </c>
      <c r="H14745" s="4" t="s">
        <v>5</v>
      </c>
      <c r="I14745" s="4" t="s">
        <v>6</v>
      </c>
      <c r="J14745" s="4" t="s">
        <v>17</v>
      </c>
      <c r="K14745" s="4">
        <v>50.4</v>
      </c>
      <c r="L14745" s="4">
        <v>10.08</v>
      </c>
      <c r="M14745" s="4">
        <v>5.04</v>
      </c>
      <c r="O14745" s="4">
        <v>65.52</v>
      </c>
      <c r="Q14745" s="4">
        <v>15.120000000000001</v>
      </c>
      <c r="R14745" s="4">
        <v>8.16</v>
      </c>
      <c r="S14745" s="4">
        <v>8.4</v>
      </c>
      <c r="U14745" s="4">
        <v>7.8</v>
      </c>
      <c r="V14745" s="4">
        <v>5.04</v>
      </c>
      <c r="W14745" s="4">
        <v>10.08</v>
      </c>
      <c r="X14745" s="4">
        <v>5.04</v>
      </c>
      <c r="AD14745" s="4">
        <v>9.7199999999999989</v>
      </c>
      <c r="AH14745" s="4">
        <v>3.36</v>
      </c>
      <c r="AI14745" s="4">
        <v>10.08</v>
      </c>
      <c r="AJ14745" s="4">
        <v>10.08</v>
      </c>
    </row>
    <row r="14746" spans="1:39" ht="14.25" x14ac:dyDescent="0.2">
      <c r="A14746" s="4" t="str">
        <f>+VLOOKUP(E14746&amp;H14746&amp;I14746&amp;J14746,[1]Homol.!O:S,2,0)</f>
        <v>Agua</v>
      </c>
      <c r="B14746" s="4" t="str">
        <f>+VLOOKUP(E14746&amp;H14746&amp;I14746&amp;J14746,[1]Homol.!O:S,3,0)</f>
        <v>Flavored water</v>
      </c>
      <c r="C14746" s="4" t="s">
        <v>62</v>
      </c>
      <c r="D14746" s="4" t="s">
        <v>49</v>
      </c>
      <c r="E14746" s="4" t="s">
        <v>12</v>
      </c>
      <c r="F14746" s="4" t="str">
        <f t="shared" si="230"/>
        <v>Formatos Chicos Pet 500 cc</v>
      </c>
      <c r="G14746" s="4" t="s">
        <v>63</v>
      </c>
      <c r="H14746" s="4" t="s">
        <v>9</v>
      </c>
      <c r="I14746" s="4" t="s">
        <v>13</v>
      </c>
      <c r="J14746" s="4" t="s">
        <v>14</v>
      </c>
      <c r="K14746" s="4">
        <v>11.88</v>
      </c>
      <c r="M14746" s="4">
        <v>8.64</v>
      </c>
      <c r="O14746" s="4">
        <v>8.64</v>
      </c>
      <c r="P14746" s="4">
        <v>8.64</v>
      </c>
      <c r="Q14746" s="4">
        <v>0.96</v>
      </c>
      <c r="U14746" s="4">
        <v>3.24</v>
      </c>
      <c r="W14746" s="4">
        <v>8.64</v>
      </c>
      <c r="X14746" s="4">
        <v>9</v>
      </c>
      <c r="Y14746" s="4">
        <v>8.64</v>
      </c>
      <c r="Z14746" s="4">
        <v>12</v>
      </c>
    </row>
    <row r="14747" spans="1:39" ht="14.25" x14ac:dyDescent="0.2">
      <c r="A14747" s="4" t="str">
        <f>+VLOOKUP(E14747&amp;H14747&amp;I14747&amp;J14747,[1]Homol.!O:S,2,0)</f>
        <v>Agua</v>
      </c>
      <c r="B14747" s="4" t="str">
        <f>+VLOOKUP(E14747&amp;H14747&amp;I14747&amp;J14747,[1]Homol.!O:S,3,0)</f>
        <v>Flavored water</v>
      </c>
      <c r="C14747" s="4" t="s">
        <v>62</v>
      </c>
      <c r="D14747" s="4" t="s">
        <v>49</v>
      </c>
      <c r="E14747" s="4" t="s">
        <v>12</v>
      </c>
      <c r="F14747" s="4" t="str">
        <f t="shared" si="230"/>
        <v>Formatos Grandes 2250 cc</v>
      </c>
      <c r="G14747" s="4" t="s">
        <v>63</v>
      </c>
      <c r="H14747" s="4" t="s">
        <v>9</v>
      </c>
      <c r="I14747" s="4" t="s">
        <v>15</v>
      </c>
      <c r="J14747" s="4" t="s">
        <v>16</v>
      </c>
      <c r="AB14747" s="4">
        <v>2.7</v>
      </c>
      <c r="AC14747" s="4">
        <v>2.7</v>
      </c>
      <c r="AD14747" s="4">
        <v>16.2</v>
      </c>
      <c r="AF14747" s="4">
        <v>16.200000000000003</v>
      </c>
      <c r="AH14747" s="4">
        <v>10.8</v>
      </c>
      <c r="AI14747" s="4">
        <v>32.400000000000006</v>
      </c>
      <c r="AJ14747" s="4">
        <v>21.6</v>
      </c>
      <c r="AL14747" s="4">
        <v>29.7</v>
      </c>
      <c r="AM14747" s="4">
        <v>21.465</v>
      </c>
    </row>
    <row r="14748" spans="1:39" ht="14.25" x14ac:dyDescent="0.2">
      <c r="A14748" s="4" t="str">
        <f>+VLOOKUP(E14748&amp;H14748&amp;I14748&amp;J14748,[1]Homol.!O:S,2,0)</f>
        <v>Agua</v>
      </c>
      <c r="B14748" s="4" t="str">
        <f>+VLOOKUP(E14748&amp;H14748&amp;I14748&amp;J14748,[1]Homol.!O:S,3,0)</f>
        <v>Flavored water</v>
      </c>
      <c r="C14748" s="4" t="s">
        <v>62</v>
      </c>
      <c r="D14748" s="4" t="s">
        <v>49</v>
      </c>
      <c r="E14748" s="4" t="s">
        <v>12</v>
      </c>
      <c r="F14748" s="4" t="str">
        <f t="shared" si="230"/>
        <v>Formatos Grandes 2500 cc</v>
      </c>
      <c r="G14748" s="4" t="s">
        <v>63</v>
      </c>
      <c r="H14748" s="4" t="s">
        <v>9</v>
      </c>
      <c r="I14748" s="4" t="s">
        <v>15</v>
      </c>
      <c r="J14748" s="4" t="s">
        <v>48</v>
      </c>
      <c r="K14748" s="4">
        <v>75.599999999999994</v>
      </c>
      <c r="L14748" s="4">
        <v>43.2</v>
      </c>
      <c r="M14748" s="4">
        <v>10.8</v>
      </c>
      <c r="O14748" s="4">
        <v>108</v>
      </c>
      <c r="P14748" s="4">
        <v>43.2</v>
      </c>
    </row>
    <row r="14749" spans="1:39" ht="14.25" x14ac:dyDescent="0.2">
      <c r="A14749" s="4" t="str">
        <f>+VLOOKUP(E14749&amp;H14749&amp;I14749&amp;J14749,[1]Homol.!O:S,2,0)</f>
        <v>Agua</v>
      </c>
      <c r="B14749" s="4" t="str">
        <f>+VLOOKUP(E14749&amp;H14749&amp;I14749&amp;J14749,[1]Homol.!O:S,3,0)</f>
        <v>Flavored water</v>
      </c>
      <c r="C14749" s="4" t="s">
        <v>62</v>
      </c>
      <c r="D14749" s="4" t="s">
        <v>49</v>
      </c>
      <c r="E14749" s="4" t="s">
        <v>12</v>
      </c>
      <c r="F14749" s="4" t="str">
        <f t="shared" si="230"/>
        <v>Formatos Medianos 1000 cc</v>
      </c>
      <c r="G14749" s="4" t="s">
        <v>63</v>
      </c>
      <c r="H14749" s="4" t="s">
        <v>9</v>
      </c>
      <c r="I14749" s="4" t="s">
        <v>6</v>
      </c>
      <c r="J14749" s="4" t="s">
        <v>17</v>
      </c>
      <c r="K14749" s="4">
        <v>48.72</v>
      </c>
      <c r="L14749" s="4">
        <v>10.08</v>
      </c>
      <c r="M14749" s="4">
        <v>15.120000000000001</v>
      </c>
      <c r="O14749" s="4">
        <v>60.480000000000004</v>
      </c>
      <c r="P14749" s="4">
        <v>20.16</v>
      </c>
      <c r="Q14749" s="4">
        <v>30.240000000000002</v>
      </c>
      <c r="R14749" s="4">
        <v>10.08</v>
      </c>
      <c r="U14749" s="4">
        <v>10.68</v>
      </c>
      <c r="V14749" s="4">
        <v>5.04</v>
      </c>
      <c r="W14749" s="4">
        <v>10.08</v>
      </c>
      <c r="AC14749" s="4">
        <v>7.4399999999999995</v>
      </c>
      <c r="AF14749" s="4">
        <v>5.04</v>
      </c>
      <c r="AI14749" s="4">
        <v>10.08</v>
      </c>
      <c r="AJ14749" s="4">
        <v>14.58</v>
      </c>
    </row>
    <row r="14750" spans="1:39" ht="14.25" x14ac:dyDescent="0.2">
      <c r="A14750" s="4" t="str">
        <f>+VLOOKUP(E14750&amp;H14750&amp;I14750&amp;J14750,[1]Homol.!O:S,2,0)</f>
        <v>Agua</v>
      </c>
      <c r="B14750" s="4" t="str">
        <f>+VLOOKUP(E14750&amp;H14750&amp;I14750&amp;J14750,[1]Homol.!O:S,3,0)</f>
        <v>Flavored water</v>
      </c>
      <c r="C14750" s="4" t="s">
        <v>62</v>
      </c>
      <c r="D14750" s="4" t="s">
        <v>49</v>
      </c>
      <c r="E14750" s="4" t="s">
        <v>12</v>
      </c>
      <c r="F14750" s="4" t="str">
        <f t="shared" si="230"/>
        <v>Formatos Grandes 2500 cc</v>
      </c>
      <c r="G14750" s="4" t="s">
        <v>63</v>
      </c>
      <c r="H14750" s="4" t="s">
        <v>18</v>
      </c>
      <c r="I14750" s="4" t="s">
        <v>15</v>
      </c>
      <c r="J14750" s="4" t="s">
        <v>48</v>
      </c>
      <c r="K14750" s="4">
        <v>5.25</v>
      </c>
      <c r="L14750" s="4">
        <v>10.8</v>
      </c>
      <c r="M14750" s="4">
        <v>5.4</v>
      </c>
      <c r="O14750" s="4">
        <v>48.6</v>
      </c>
      <c r="P14750" s="4">
        <v>10.8</v>
      </c>
      <c r="Q14750" s="4">
        <v>10.8</v>
      </c>
    </row>
    <row r="14751" spans="1:39" ht="14.25" x14ac:dyDescent="0.2">
      <c r="A14751" s="4" t="str">
        <f>+VLOOKUP(E14751&amp;H14751&amp;I14751&amp;J14751,[1]Homol.!O:S,2,0)</f>
        <v>Agua</v>
      </c>
      <c r="B14751" s="4" t="str">
        <f>+VLOOKUP(E14751&amp;H14751&amp;I14751&amp;J14751,[1]Homol.!O:S,3,0)</f>
        <v>Flavored water</v>
      </c>
      <c r="C14751" s="4" t="s">
        <v>62</v>
      </c>
      <c r="D14751" s="4" t="s">
        <v>49</v>
      </c>
      <c r="E14751" s="4" t="s">
        <v>12</v>
      </c>
      <c r="F14751" s="4" t="str">
        <f t="shared" si="230"/>
        <v>Formatos Chicos Pet 500 cc</v>
      </c>
      <c r="G14751" s="4" t="s">
        <v>63</v>
      </c>
      <c r="H14751" s="4" t="s">
        <v>10</v>
      </c>
      <c r="I14751" s="4" t="s">
        <v>13</v>
      </c>
      <c r="J14751" s="4" t="s">
        <v>14</v>
      </c>
      <c r="K14751" s="4">
        <v>8.64</v>
      </c>
      <c r="L14751" s="4">
        <v>3.24</v>
      </c>
      <c r="M14751" s="4">
        <v>11.040000000000001</v>
      </c>
      <c r="O14751" s="4">
        <v>11.88</v>
      </c>
      <c r="P14751" s="4">
        <v>26.880000000000003</v>
      </c>
      <c r="Q14751" s="4">
        <v>15.36</v>
      </c>
      <c r="S14751" s="4">
        <v>19.2</v>
      </c>
      <c r="U14751" s="4">
        <v>19.68</v>
      </c>
      <c r="W14751" s="4">
        <v>17.28</v>
      </c>
      <c r="X14751" s="4">
        <v>9</v>
      </c>
      <c r="Y14751" s="4">
        <v>8.64</v>
      </c>
      <c r="Z14751" s="4">
        <v>17.28</v>
      </c>
      <c r="AC14751" s="4">
        <v>3</v>
      </c>
      <c r="AD14751" s="4">
        <v>1.2</v>
      </c>
    </row>
    <row r="14752" spans="1:39" ht="14.25" x14ac:dyDescent="0.2">
      <c r="A14752" s="4" t="str">
        <f>+VLOOKUP(E14752&amp;H14752&amp;I14752&amp;J14752,[1]Homol.!O:S,2,0)</f>
        <v>Agua</v>
      </c>
      <c r="B14752" s="4" t="str">
        <f>+VLOOKUP(E14752&amp;H14752&amp;I14752&amp;J14752,[1]Homol.!O:S,3,0)</f>
        <v>Flavored water</v>
      </c>
      <c r="C14752" s="4" t="s">
        <v>62</v>
      </c>
      <c r="D14752" s="4" t="s">
        <v>49</v>
      </c>
      <c r="E14752" s="4" t="s">
        <v>12</v>
      </c>
      <c r="F14752" s="4" t="str">
        <f t="shared" si="230"/>
        <v>Formatos Grandes 2250 cc</v>
      </c>
      <c r="G14752" s="4" t="s">
        <v>63</v>
      </c>
      <c r="H14752" s="4" t="s">
        <v>10</v>
      </c>
      <c r="I14752" s="4" t="s">
        <v>15</v>
      </c>
      <c r="J14752" s="4" t="s">
        <v>16</v>
      </c>
      <c r="AB14752" s="4">
        <v>8.1000000000000014</v>
      </c>
      <c r="AC14752" s="4">
        <v>8.1000000000000014</v>
      </c>
      <c r="AD14752" s="4">
        <v>13.5</v>
      </c>
      <c r="AE14752" s="4">
        <v>1.35</v>
      </c>
      <c r="AF14752" s="4">
        <v>18.899999999999999</v>
      </c>
      <c r="AH14752" s="4">
        <v>10.8</v>
      </c>
      <c r="AI14752" s="4">
        <v>32.400000000000006</v>
      </c>
      <c r="AJ14752" s="4">
        <v>43.2</v>
      </c>
      <c r="AK14752" s="4">
        <v>10.8</v>
      </c>
      <c r="AL14752" s="4">
        <v>45.9</v>
      </c>
      <c r="AM14752" s="4">
        <v>43.2</v>
      </c>
    </row>
    <row r="14753" spans="1:39" ht="14.25" x14ac:dyDescent="0.2">
      <c r="A14753" s="4" t="str">
        <f>+VLOOKUP(E14753&amp;H14753&amp;I14753&amp;J14753,[1]Homol.!O:S,2,0)</f>
        <v>Agua</v>
      </c>
      <c r="B14753" s="4" t="str">
        <f>+VLOOKUP(E14753&amp;H14753&amp;I14753&amp;J14753,[1]Homol.!O:S,3,0)</f>
        <v>Flavored water</v>
      </c>
      <c r="C14753" s="4" t="s">
        <v>62</v>
      </c>
      <c r="D14753" s="4" t="s">
        <v>49</v>
      </c>
      <c r="E14753" s="4" t="s">
        <v>12</v>
      </c>
      <c r="F14753" s="4" t="str">
        <f t="shared" si="230"/>
        <v>Formatos Grandes 2500 cc</v>
      </c>
      <c r="G14753" s="4" t="s">
        <v>63</v>
      </c>
      <c r="H14753" s="4" t="s">
        <v>10</v>
      </c>
      <c r="I14753" s="4" t="s">
        <v>15</v>
      </c>
      <c r="J14753" s="4" t="s">
        <v>48</v>
      </c>
      <c r="K14753" s="4">
        <v>100.35</v>
      </c>
      <c r="L14753" s="4">
        <v>75.599999999999994</v>
      </c>
      <c r="M14753" s="4">
        <v>10.8</v>
      </c>
      <c r="O14753" s="4">
        <v>108</v>
      </c>
      <c r="P14753" s="4">
        <v>43.2</v>
      </c>
      <c r="Q14753" s="4">
        <v>54.000000000000007</v>
      </c>
    </row>
    <row r="14754" spans="1:39" ht="14.25" x14ac:dyDescent="0.2">
      <c r="A14754" s="4" t="str">
        <f>+VLOOKUP(E14754&amp;H14754&amp;I14754&amp;J14754,[1]Homol.!O:S,2,0)</f>
        <v>Agua</v>
      </c>
      <c r="B14754" s="4" t="str">
        <f>+VLOOKUP(E14754&amp;H14754&amp;I14754&amp;J14754,[1]Homol.!O:S,3,0)</f>
        <v>Flavored water</v>
      </c>
      <c r="C14754" s="4" t="s">
        <v>62</v>
      </c>
      <c r="D14754" s="4" t="s">
        <v>49</v>
      </c>
      <c r="E14754" s="4" t="s">
        <v>12</v>
      </c>
      <c r="F14754" s="4" t="str">
        <f t="shared" si="230"/>
        <v>Formatos Medianos 1000 cc</v>
      </c>
      <c r="G14754" s="4" t="s">
        <v>63</v>
      </c>
      <c r="H14754" s="4" t="s">
        <v>10</v>
      </c>
      <c r="I14754" s="4" t="s">
        <v>6</v>
      </c>
      <c r="J14754" s="4" t="s">
        <v>17</v>
      </c>
      <c r="K14754" s="4">
        <v>70.56</v>
      </c>
      <c r="L14754" s="4">
        <v>10.08</v>
      </c>
      <c r="M14754" s="4">
        <v>5.04</v>
      </c>
      <c r="O14754" s="4">
        <v>90.72</v>
      </c>
      <c r="P14754" s="4">
        <v>10.08</v>
      </c>
      <c r="Q14754" s="4">
        <v>10.08</v>
      </c>
      <c r="R14754" s="4">
        <v>10.08</v>
      </c>
      <c r="S14754" s="4">
        <v>10.08</v>
      </c>
      <c r="U14754" s="4">
        <v>14.879999999999999</v>
      </c>
      <c r="V14754" s="4">
        <v>10.08</v>
      </c>
      <c r="W14754" s="4">
        <v>3</v>
      </c>
      <c r="Y14754" s="4">
        <v>6</v>
      </c>
      <c r="AB14754" s="4">
        <v>3.36</v>
      </c>
      <c r="AC14754" s="4">
        <v>3.12</v>
      </c>
      <c r="AJ14754" s="4">
        <v>10.08</v>
      </c>
    </row>
    <row r="14755" spans="1:39" ht="14.25" x14ac:dyDescent="0.2">
      <c r="A14755" s="4" t="str">
        <f>+VLOOKUP(E14755&amp;H14755&amp;I14755&amp;J14755,[1]Homol.!O:S,2,0)</f>
        <v>Agua</v>
      </c>
      <c r="B14755" s="4" t="str">
        <f>+VLOOKUP(E14755&amp;H14755&amp;I14755&amp;J14755,[1]Homol.!O:S,3,0)</f>
        <v>Flavored water</v>
      </c>
      <c r="C14755" s="4" t="s">
        <v>62</v>
      </c>
      <c r="D14755" s="4" t="s">
        <v>49</v>
      </c>
      <c r="E14755" s="4" t="s">
        <v>42</v>
      </c>
      <c r="F14755" s="4" t="str">
        <f t="shared" si="230"/>
        <v>Formatos Grandes 2250 cc</v>
      </c>
      <c r="G14755" s="4" t="s">
        <v>63</v>
      </c>
      <c r="H14755" s="4" t="s">
        <v>38</v>
      </c>
      <c r="I14755" s="4" t="s">
        <v>15</v>
      </c>
      <c r="J14755" s="4" t="s">
        <v>16</v>
      </c>
      <c r="K14755" s="4">
        <v>10.8</v>
      </c>
      <c r="M14755" s="4">
        <v>10.8</v>
      </c>
    </row>
    <row r="14756" spans="1:39" ht="14.25" x14ac:dyDescent="0.2">
      <c r="A14756" s="4" t="str">
        <f>+VLOOKUP(E14756&amp;H14756&amp;I14756&amp;J14756,[1]Homol.!O:S,2,0)</f>
        <v>Agua</v>
      </c>
      <c r="B14756" s="4" t="str">
        <f>+VLOOKUP(E14756&amp;H14756&amp;I14756&amp;J14756,[1]Homol.!O:S,3,0)</f>
        <v>Flavored water</v>
      </c>
      <c r="C14756" s="4" t="s">
        <v>62</v>
      </c>
      <c r="D14756" s="4" t="s">
        <v>49</v>
      </c>
      <c r="E14756" s="4" t="s">
        <v>42</v>
      </c>
      <c r="F14756" s="4" t="str">
        <f t="shared" si="230"/>
        <v>Formatos Grandes 2250 cc</v>
      </c>
      <c r="G14756" s="4" t="s">
        <v>63</v>
      </c>
      <c r="H14756" s="4" t="s">
        <v>10</v>
      </c>
      <c r="I14756" s="4" t="s">
        <v>15</v>
      </c>
      <c r="J14756" s="4" t="s">
        <v>16</v>
      </c>
      <c r="K14756" s="4">
        <v>5.4</v>
      </c>
      <c r="L14756" s="4">
        <v>-0.13500000000000001</v>
      </c>
      <c r="M14756" s="4">
        <v>8.1</v>
      </c>
    </row>
    <row r="14757" spans="1:39" ht="14.25" x14ac:dyDescent="0.2">
      <c r="A14757" s="4" t="str">
        <f>+VLOOKUP(E14757&amp;H14757&amp;I14757&amp;J14757,[1]Homol.!O:S,2,0)</f>
        <v>Agua</v>
      </c>
      <c r="B14757" s="4" t="str">
        <f>+VLOOKUP(E14757&amp;H14757&amp;I14757&amp;J14757,[1]Homol.!O:S,3,0)</f>
        <v>Plain water</v>
      </c>
      <c r="C14757" s="4" t="s">
        <v>62</v>
      </c>
      <c r="D14757" s="4" t="s">
        <v>49</v>
      </c>
      <c r="E14757" s="4" t="s">
        <v>21</v>
      </c>
      <c r="F14757" s="4" t="str">
        <f t="shared" si="230"/>
        <v>Bidones 6200 cc</v>
      </c>
      <c r="G14757" s="4" t="s">
        <v>63</v>
      </c>
      <c r="H14757" s="4" t="s">
        <v>22</v>
      </c>
      <c r="I14757" s="4" t="s">
        <v>23</v>
      </c>
      <c r="J14757" s="4" t="s">
        <v>24</v>
      </c>
      <c r="S14757" s="4">
        <v>249.98400000000001</v>
      </c>
      <c r="U14757" s="4">
        <v>20.832000000000001</v>
      </c>
      <c r="V14757" s="4">
        <v>20.832000000000001</v>
      </c>
      <c r="W14757" s="4">
        <v>229.02799999999999</v>
      </c>
      <c r="AA14757" s="4">
        <v>31.248000000000001</v>
      </c>
      <c r="AB14757" s="4">
        <v>83.328000000000003</v>
      </c>
      <c r="AC14757" s="4">
        <v>28.52</v>
      </c>
      <c r="AD14757" s="4">
        <v>16.616</v>
      </c>
      <c r="AE14757" s="4">
        <v>90.396000000000001</v>
      </c>
      <c r="AF14757" s="4">
        <v>36.456000000000003</v>
      </c>
      <c r="AG14757" s="4">
        <v>74.400000000000006</v>
      </c>
      <c r="AH14757" s="4">
        <v>83.08</v>
      </c>
      <c r="AI14757" s="4">
        <v>510.38399999999996</v>
      </c>
      <c r="AJ14757" s="4">
        <v>416.64</v>
      </c>
      <c r="AK14757" s="4">
        <v>163.928</v>
      </c>
      <c r="AL14757" s="4">
        <v>62.496000000000002</v>
      </c>
      <c r="AM14757" s="4">
        <v>72.912000000000006</v>
      </c>
    </row>
    <row r="14758" spans="1:39" ht="14.25" x14ac:dyDescent="0.2">
      <c r="A14758" s="4" t="str">
        <f>+VLOOKUP(E14758&amp;H14758&amp;I14758&amp;J14758,[1]Homol.!O:S,2,0)</f>
        <v>Agua</v>
      </c>
      <c r="B14758" s="4" t="str">
        <f>+VLOOKUP(E14758&amp;H14758&amp;I14758&amp;J14758,[1]Homol.!O:S,3,0)</f>
        <v>Plain water</v>
      </c>
      <c r="C14758" s="4" t="s">
        <v>62</v>
      </c>
      <c r="D14758" s="4" t="s">
        <v>49</v>
      </c>
      <c r="E14758" s="4" t="s">
        <v>21</v>
      </c>
      <c r="F14758" s="4" t="str">
        <f t="shared" si="230"/>
        <v>Bidones 6250 cc</v>
      </c>
      <c r="G14758" s="4" t="s">
        <v>63</v>
      </c>
      <c r="H14758" s="4" t="s">
        <v>22</v>
      </c>
      <c r="I14758" s="4" t="s">
        <v>23</v>
      </c>
      <c r="J14758" s="4" t="s">
        <v>35</v>
      </c>
      <c r="K14758" s="4">
        <v>149.5</v>
      </c>
      <c r="L14758" s="4">
        <v>37.5</v>
      </c>
      <c r="M14758" s="4">
        <v>252</v>
      </c>
      <c r="N14758" s="4">
        <v>105</v>
      </c>
      <c r="O14758" s="4">
        <v>262.5</v>
      </c>
      <c r="P14758" s="4">
        <v>147</v>
      </c>
      <c r="Q14758" s="4">
        <v>177.99600000000001</v>
      </c>
    </row>
    <row r="14759" spans="1:39" ht="14.25" x14ac:dyDescent="0.2">
      <c r="A14759" s="4" t="str">
        <f>+VLOOKUP(E14759&amp;H14759&amp;I14759&amp;J14759,[1]Homol.!O:S,2,0)</f>
        <v>Agua</v>
      </c>
      <c r="B14759" s="4" t="str">
        <f>+VLOOKUP(E14759&amp;H14759&amp;I14759&amp;J14759,[1]Homol.!O:S,3,0)</f>
        <v>Plain water</v>
      </c>
      <c r="C14759" s="4" t="s">
        <v>62</v>
      </c>
      <c r="D14759" s="4" t="s">
        <v>49</v>
      </c>
      <c r="E14759" s="4" t="s">
        <v>21</v>
      </c>
      <c r="F14759" s="4" t="str">
        <f t="shared" si="230"/>
        <v>Formatos Chicos Pet 600 cc</v>
      </c>
      <c r="G14759" s="4" t="s">
        <v>63</v>
      </c>
      <c r="H14759" s="4" t="s">
        <v>22</v>
      </c>
      <c r="I14759" s="4" t="s">
        <v>13</v>
      </c>
      <c r="J14759" s="4" t="s">
        <v>27</v>
      </c>
      <c r="K14759" s="4">
        <v>41.4</v>
      </c>
      <c r="L14759" s="4">
        <v>21.6</v>
      </c>
      <c r="M14759" s="4">
        <v>5.4</v>
      </c>
      <c r="O14759" s="4">
        <v>70.2</v>
      </c>
      <c r="P14759" s="4">
        <v>10.8</v>
      </c>
      <c r="Q14759" s="4">
        <v>21.6</v>
      </c>
      <c r="R14759" s="4">
        <v>6.12</v>
      </c>
      <c r="S14759" s="4">
        <v>30.96</v>
      </c>
      <c r="V14759" s="4">
        <v>9</v>
      </c>
      <c r="W14759" s="4">
        <v>32.4</v>
      </c>
      <c r="X14759" s="4">
        <v>32.4</v>
      </c>
      <c r="Z14759" s="4">
        <v>10.8</v>
      </c>
      <c r="AB14759" s="4">
        <v>12.600000000000001</v>
      </c>
      <c r="AC14759" s="4">
        <v>18.36</v>
      </c>
      <c r="AD14759" s="4">
        <v>1.8</v>
      </c>
      <c r="AE14759" s="4">
        <v>34.199999999999996</v>
      </c>
      <c r="AF14759" s="4">
        <v>14.4</v>
      </c>
      <c r="AG14759" s="4">
        <v>43.2</v>
      </c>
      <c r="AI14759" s="4">
        <v>3.6</v>
      </c>
      <c r="AJ14759" s="4">
        <v>10.8</v>
      </c>
      <c r="AK14759" s="4">
        <v>32.4</v>
      </c>
      <c r="AL14759" s="4">
        <v>12.6</v>
      </c>
    </row>
    <row r="14760" spans="1:39" ht="14.25" x14ac:dyDescent="0.2">
      <c r="A14760" s="4" t="str">
        <f>+VLOOKUP(E14760&amp;H14760&amp;I14760&amp;J14760,[1]Homol.!O:S,2,0)</f>
        <v>Agua</v>
      </c>
      <c r="B14760" s="4" t="str">
        <f>+VLOOKUP(E14760&amp;H14760&amp;I14760&amp;J14760,[1]Homol.!O:S,3,0)</f>
        <v>Plain water</v>
      </c>
      <c r="C14760" s="4" t="s">
        <v>62</v>
      </c>
      <c r="D14760" s="4" t="s">
        <v>49</v>
      </c>
      <c r="E14760" s="4" t="s">
        <v>21</v>
      </c>
      <c r="F14760" s="4" t="str">
        <f t="shared" si="230"/>
        <v>Formatos Grandes 2250 cc</v>
      </c>
      <c r="G14760" s="4" t="s">
        <v>63</v>
      </c>
      <c r="H14760" s="4" t="s">
        <v>22</v>
      </c>
      <c r="I14760" s="4" t="s">
        <v>15</v>
      </c>
      <c r="J14760" s="4" t="s">
        <v>16</v>
      </c>
      <c r="K14760" s="4">
        <v>43.2</v>
      </c>
      <c r="L14760" s="4">
        <v>10.8</v>
      </c>
      <c r="M14760" s="4">
        <v>39</v>
      </c>
      <c r="O14760" s="4">
        <v>97.2</v>
      </c>
      <c r="P14760" s="4">
        <v>43.2</v>
      </c>
      <c r="Q14760" s="4">
        <v>5.4</v>
      </c>
      <c r="AB14760" s="4">
        <v>34.56</v>
      </c>
      <c r="AC14760" s="4">
        <v>68.580000000000013</v>
      </c>
      <c r="AD14760" s="4">
        <v>46.440000000000005</v>
      </c>
      <c r="AE14760" s="4">
        <v>43.2</v>
      </c>
      <c r="AF14760" s="4">
        <v>10.8</v>
      </c>
      <c r="AG14760" s="4">
        <v>97.2</v>
      </c>
      <c r="AH14760" s="4">
        <v>43.2</v>
      </c>
      <c r="AI14760" s="4">
        <v>135</v>
      </c>
      <c r="AJ14760" s="4">
        <v>226.66499999999996</v>
      </c>
      <c r="AK14760" s="4">
        <v>48.6</v>
      </c>
      <c r="AL14760" s="4">
        <v>13.5</v>
      </c>
      <c r="AM14760" s="4">
        <v>118.53</v>
      </c>
    </row>
    <row r="14761" spans="1:39" ht="14.25" x14ac:dyDescent="0.2">
      <c r="A14761" s="4" t="str">
        <f>+VLOOKUP(E14761&amp;H14761&amp;I14761&amp;J14761,[1]Homol.!O:S,2,0)</f>
        <v>Agua</v>
      </c>
      <c r="B14761" s="4" t="str">
        <f>+VLOOKUP(E14761&amp;H14761&amp;I14761&amp;J14761,[1]Homol.!O:S,3,0)</f>
        <v>Plain water</v>
      </c>
      <c r="C14761" s="4" t="s">
        <v>62</v>
      </c>
      <c r="D14761" s="4" t="s">
        <v>49</v>
      </c>
      <c r="E14761" s="4" t="s">
        <v>21</v>
      </c>
      <c r="F14761" s="4" t="str">
        <f t="shared" si="230"/>
        <v>Formatos Grandes 2500 cc</v>
      </c>
      <c r="G14761" s="4" t="s">
        <v>63</v>
      </c>
      <c r="H14761" s="4" t="s">
        <v>22</v>
      </c>
      <c r="I14761" s="4" t="s">
        <v>15</v>
      </c>
      <c r="J14761" s="4" t="s">
        <v>48</v>
      </c>
      <c r="U14761" s="4">
        <v>50.4</v>
      </c>
    </row>
    <row r="14762" spans="1:39" ht="14.25" x14ac:dyDescent="0.2">
      <c r="A14762" s="4" t="str">
        <f>+VLOOKUP(E14762&amp;H14762&amp;I14762&amp;J14762,[1]Homol.!O:S,2,0)</f>
        <v>Agua</v>
      </c>
      <c r="B14762" s="4" t="str">
        <f>+VLOOKUP(E14762&amp;H14762&amp;I14762&amp;J14762,[1]Homol.!O:S,3,0)</f>
        <v>Plain water</v>
      </c>
      <c r="C14762" s="4" t="s">
        <v>62</v>
      </c>
      <c r="D14762" s="4" t="s">
        <v>49</v>
      </c>
      <c r="E14762" s="4" t="s">
        <v>21</v>
      </c>
      <c r="F14762" s="4" t="str">
        <f t="shared" si="230"/>
        <v>Formatos Medianos 1650 cc</v>
      </c>
      <c r="G14762" s="4" t="s">
        <v>63</v>
      </c>
      <c r="H14762" s="4" t="s">
        <v>22</v>
      </c>
      <c r="I14762" s="4" t="s">
        <v>6</v>
      </c>
      <c r="J14762" s="4" t="s">
        <v>28</v>
      </c>
      <c r="K14762" s="4">
        <v>22.175999999999998</v>
      </c>
      <c r="L14762" s="4">
        <v>33.264000000000003</v>
      </c>
      <c r="O14762" s="4">
        <v>66.528000000000006</v>
      </c>
      <c r="Q14762" s="4">
        <v>44.351999999999997</v>
      </c>
      <c r="S14762" s="4">
        <v>33.264000000000003</v>
      </c>
      <c r="U14762" s="4">
        <v>55.44</v>
      </c>
      <c r="W14762" s="4">
        <v>110.88</v>
      </c>
      <c r="AA14762" s="4">
        <v>44.351999999999997</v>
      </c>
      <c r="AC14762" s="4">
        <v>44.351999999999997</v>
      </c>
      <c r="AE14762" s="4">
        <v>55.44</v>
      </c>
      <c r="AF14762" s="4">
        <v>33.264000000000003</v>
      </c>
      <c r="AG14762" s="4">
        <v>77.616</v>
      </c>
      <c r="AJ14762" s="4">
        <v>88.703999999999994</v>
      </c>
    </row>
    <row r="14763" spans="1:39" ht="14.25" x14ac:dyDescent="0.2">
      <c r="A14763" s="4" t="str">
        <f>+VLOOKUP(E14763&amp;H14763&amp;I14763&amp;J14763,[1]Homol.!O:S,2,0)</f>
        <v>Agua</v>
      </c>
      <c r="B14763" s="4" t="str">
        <f>+VLOOKUP(E14763&amp;H14763&amp;I14763&amp;J14763,[1]Homol.!O:S,3,0)</f>
        <v>Plain water</v>
      </c>
      <c r="C14763" s="4" t="s">
        <v>62</v>
      </c>
      <c r="D14763" s="4" t="s">
        <v>49</v>
      </c>
      <c r="E14763" s="4" t="s">
        <v>29</v>
      </c>
      <c r="F14763" s="4" t="str">
        <f t="shared" si="230"/>
        <v>Formatos Chicos Pet 500 cc</v>
      </c>
      <c r="G14763" s="4" t="s">
        <v>63</v>
      </c>
      <c r="H14763" s="4" t="s">
        <v>22</v>
      </c>
      <c r="I14763" s="4" t="s">
        <v>13</v>
      </c>
      <c r="J14763" s="4" t="s">
        <v>14</v>
      </c>
      <c r="K14763" s="4">
        <v>28.08</v>
      </c>
      <c r="L14763" s="4">
        <v>21.84</v>
      </c>
      <c r="M14763" s="4">
        <v>21.84</v>
      </c>
      <c r="O14763" s="4">
        <v>65.52</v>
      </c>
      <c r="Q14763" s="4">
        <v>21.84</v>
      </c>
      <c r="R14763" s="4">
        <v>3.24</v>
      </c>
      <c r="S14763" s="4">
        <v>54.6</v>
      </c>
      <c r="T14763" s="4">
        <v>10.92</v>
      </c>
      <c r="Z14763" s="4">
        <v>1.56</v>
      </c>
      <c r="AC14763" s="4">
        <v>2.76</v>
      </c>
      <c r="AD14763" s="4">
        <v>1.68</v>
      </c>
      <c r="AF14763" s="4">
        <v>17.16</v>
      </c>
      <c r="AG14763" s="4">
        <v>10.92</v>
      </c>
      <c r="AH14763" s="4">
        <v>6.24</v>
      </c>
      <c r="AI14763" s="4">
        <v>3.12</v>
      </c>
      <c r="AJ14763" s="4">
        <v>21.84</v>
      </c>
      <c r="AL14763" s="4">
        <v>21.84</v>
      </c>
      <c r="AM14763" s="4">
        <v>10.92</v>
      </c>
    </row>
    <row r="14764" spans="1:39" ht="14.25" x14ac:dyDescent="0.2">
      <c r="A14764" s="4" t="str">
        <f>+VLOOKUP(E14764&amp;H14764&amp;I14764&amp;J14764,[1]Homol.!O:S,2,0)</f>
        <v>Agua</v>
      </c>
      <c r="B14764" s="4" t="str">
        <f>+VLOOKUP(E14764&amp;H14764&amp;I14764&amp;J14764,[1]Homol.!O:S,3,0)</f>
        <v>Plain water</v>
      </c>
      <c r="C14764" s="4" t="s">
        <v>62</v>
      </c>
      <c r="D14764" s="4" t="s">
        <v>49</v>
      </c>
      <c r="E14764" s="4" t="s">
        <v>29</v>
      </c>
      <c r="F14764" s="4" t="str">
        <f t="shared" si="230"/>
        <v>Formatos Chicos Pet 750 cc</v>
      </c>
      <c r="G14764" s="4" t="s">
        <v>63</v>
      </c>
      <c r="H14764" s="4" t="s">
        <v>22</v>
      </c>
      <c r="I14764" s="4" t="s">
        <v>13</v>
      </c>
      <c r="J14764" s="4" t="s">
        <v>30</v>
      </c>
      <c r="K14764" s="4">
        <v>1.53</v>
      </c>
      <c r="Q14764" s="4">
        <v>3.06</v>
      </c>
      <c r="AF14764" s="4">
        <v>10.08</v>
      </c>
      <c r="AK14764" s="4">
        <v>9.18</v>
      </c>
    </row>
    <row r="14765" spans="1:39" ht="14.25" x14ac:dyDescent="0.2">
      <c r="A14765" s="4" t="str">
        <f>+VLOOKUP(E14765&amp;H14765&amp;I14765&amp;J14765,[1]Homol.!O:S,2,0)</f>
        <v>Agua</v>
      </c>
      <c r="B14765" s="4" t="str">
        <f>+VLOOKUP(E14765&amp;H14765&amp;I14765&amp;J14765,[1]Homol.!O:S,3,0)</f>
        <v>Plain water</v>
      </c>
      <c r="C14765" s="4" t="s">
        <v>62</v>
      </c>
      <c r="D14765" s="4" t="s">
        <v>49</v>
      </c>
      <c r="E14765" s="4" t="s">
        <v>29</v>
      </c>
      <c r="F14765" s="4" t="str">
        <f t="shared" si="230"/>
        <v>Formatos Grandes 2000 cc</v>
      </c>
      <c r="G14765" s="4" t="s">
        <v>63</v>
      </c>
      <c r="H14765" s="4" t="s">
        <v>22</v>
      </c>
      <c r="I14765" s="4" t="s">
        <v>15</v>
      </c>
      <c r="J14765" s="4" t="s">
        <v>33</v>
      </c>
      <c r="K14765" s="4">
        <v>21.12</v>
      </c>
      <c r="M14765" s="4">
        <v>21.12</v>
      </c>
      <c r="O14765" s="4">
        <v>105.60000000000001</v>
      </c>
      <c r="Q14765" s="4">
        <v>10.56</v>
      </c>
      <c r="R14765" s="4">
        <v>11.76</v>
      </c>
      <c r="S14765" s="4">
        <v>52.8</v>
      </c>
      <c r="T14765" s="4">
        <v>10.56</v>
      </c>
      <c r="AC14765" s="4">
        <v>26.400000000000002</v>
      </c>
      <c r="AD14765" s="4">
        <v>2.64</v>
      </c>
      <c r="AE14765" s="4">
        <v>41.4</v>
      </c>
      <c r="AF14765" s="4">
        <v>10.56</v>
      </c>
      <c r="AG14765" s="4">
        <v>137.28</v>
      </c>
      <c r="AH14765" s="4">
        <v>10.56</v>
      </c>
      <c r="AI14765" s="4">
        <v>10.32</v>
      </c>
      <c r="AJ14765" s="4">
        <v>10.56</v>
      </c>
      <c r="AK14765" s="4">
        <v>10.56</v>
      </c>
      <c r="AM14765" s="4">
        <v>21.12</v>
      </c>
    </row>
    <row r="14766" spans="1:39" ht="14.25" x14ac:dyDescent="0.2">
      <c r="A14766" s="4" t="str">
        <f>+VLOOKUP(E14766&amp;H14766&amp;I14766&amp;J14766,[1]Homol.!O:S,2,0)</f>
        <v>Agua</v>
      </c>
      <c r="B14766" s="4" t="str">
        <f>+VLOOKUP(E14766&amp;H14766&amp;I14766&amp;J14766,[1]Homol.!O:S,3,0)</f>
        <v>Plain water</v>
      </c>
      <c r="C14766" s="4" t="s">
        <v>62</v>
      </c>
      <c r="D14766" s="4" t="s">
        <v>49</v>
      </c>
      <c r="E14766" s="4" t="s">
        <v>29</v>
      </c>
      <c r="F14766" s="4" t="str">
        <f t="shared" si="230"/>
        <v>Formatos Medianos 1500 cc</v>
      </c>
      <c r="G14766" s="4" t="s">
        <v>63</v>
      </c>
      <c r="H14766" s="4" t="s">
        <v>22</v>
      </c>
      <c r="I14766" s="4" t="s">
        <v>6</v>
      </c>
      <c r="J14766" s="4" t="s">
        <v>7</v>
      </c>
      <c r="K14766" s="4">
        <v>40.32</v>
      </c>
      <c r="L14766" s="4">
        <v>50.4</v>
      </c>
      <c r="M14766" s="4">
        <v>30.240000000000002</v>
      </c>
      <c r="O14766" s="4">
        <v>75.599999999999994</v>
      </c>
      <c r="P14766" s="4">
        <v>10.08</v>
      </c>
      <c r="Q14766" s="4">
        <v>10.08</v>
      </c>
      <c r="R14766" s="4">
        <v>10.08</v>
      </c>
      <c r="S14766" s="4">
        <v>20.16</v>
      </c>
      <c r="W14766" s="4">
        <v>30.24</v>
      </c>
      <c r="X14766" s="4">
        <v>40.32</v>
      </c>
      <c r="Z14766" s="4">
        <v>1.8</v>
      </c>
      <c r="AA14766" s="4">
        <v>30.24</v>
      </c>
      <c r="AC14766" s="4">
        <v>9.7200000000000006</v>
      </c>
      <c r="AD14766" s="4">
        <v>5.04</v>
      </c>
      <c r="AE14766" s="4">
        <v>45</v>
      </c>
      <c r="AF14766" s="4">
        <v>10.08</v>
      </c>
      <c r="AG14766" s="4">
        <v>60.48</v>
      </c>
      <c r="AH14766" s="4">
        <v>10.08</v>
      </c>
      <c r="AI14766" s="4">
        <v>10.08</v>
      </c>
      <c r="AL14766" s="4">
        <v>10.08</v>
      </c>
    </row>
    <row r="14767" spans="1:39" ht="14.25" x14ac:dyDescent="0.2">
      <c r="A14767" s="4" t="str">
        <f>+VLOOKUP(E14767&amp;H14767&amp;I14767&amp;J14767,[1]Homol.!O:S,2,0)</f>
        <v>Agua</v>
      </c>
      <c r="B14767" s="4" t="str">
        <f>+VLOOKUP(E14767&amp;H14767&amp;I14767&amp;J14767,[1]Homol.!O:S,3,0)</f>
        <v>Plain water</v>
      </c>
      <c r="C14767" s="4" t="s">
        <v>62</v>
      </c>
      <c r="D14767" s="4" t="s">
        <v>49</v>
      </c>
      <c r="E14767" s="4" t="s">
        <v>29</v>
      </c>
      <c r="F14767" s="4" t="str">
        <f t="shared" si="230"/>
        <v>Formatos Chicos Pet 500 cc</v>
      </c>
      <c r="G14767" s="4" t="s">
        <v>63</v>
      </c>
      <c r="H14767" s="4" t="s">
        <v>34</v>
      </c>
      <c r="I14767" s="4" t="s">
        <v>13</v>
      </c>
      <c r="J14767" s="4" t="s">
        <v>14</v>
      </c>
      <c r="K14767" s="4">
        <v>18.119999999999997</v>
      </c>
      <c r="L14767" s="4">
        <v>3.96</v>
      </c>
      <c r="M14767" s="4">
        <v>10.56</v>
      </c>
      <c r="O14767" s="4">
        <v>13.200000000000001</v>
      </c>
      <c r="P14767" s="4">
        <v>5.28</v>
      </c>
      <c r="Q14767" s="4">
        <v>15.84</v>
      </c>
      <c r="R14767" s="4">
        <v>2.64</v>
      </c>
      <c r="Z14767" s="4">
        <v>1.32</v>
      </c>
      <c r="AC14767" s="4">
        <v>1.32</v>
      </c>
      <c r="AF14767" s="4">
        <v>3.96</v>
      </c>
      <c r="AK14767" s="4">
        <v>2.64</v>
      </c>
    </row>
    <row r="14768" spans="1:39" ht="14.25" x14ac:dyDescent="0.2">
      <c r="A14768" s="4" t="str">
        <f>+VLOOKUP(E14768&amp;H14768&amp;I14768&amp;J14768,[1]Homol.!O:S,2,0)</f>
        <v>Agua</v>
      </c>
      <c r="B14768" s="4" t="str">
        <f>+VLOOKUP(E14768&amp;H14768&amp;I14768&amp;J14768,[1]Homol.!O:S,3,0)</f>
        <v>Flavored water</v>
      </c>
      <c r="C14768" s="4" t="s">
        <v>62</v>
      </c>
      <c r="D14768" s="4" t="s">
        <v>50</v>
      </c>
      <c r="E14768" s="4" t="s">
        <v>4</v>
      </c>
      <c r="F14768" s="4" t="str">
        <f t="shared" si="230"/>
        <v>Formatos Medianos 1500 cc</v>
      </c>
      <c r="G14768" s="4" t="s">
        <v>63</v>
      </c>
      <c r="H14768" s="4" t="s">
        <v>5</v>
      </c>
      <c r="I14768" s="4" t="s">
        <v>6</v>
      </c>
      <c r="J14768" s="4" t="s">
        <v>7</v>
      </c>
      <c r="K14768" s="4">
        <v>181.44</v>
      </c>
      <c r="L14768" s="4">
        <v>231.84</v>
      </c>
      <c r="M14768" s="4">
        <v>141.12</v>
      </c>
      <c r="N14768" s="4">
        <v>120.96</v>
      </c>
      <c r="O14768" s="4">
        <v>241.92000000000002</v>
      </c>
      <c r="P14768" s="4">
        <v>189</v>
      </c>
      <c r="Q14768" s="4">
        <v>96.3</v>
      </c>
      <c r="AI14768" s="4">
        <v>19.259999999999998</v>
      </c>
      <c r="AJ14768" s="4">
        <v>0.63</v>
      </c>
      <c r="AK14768" s="4">
        <v>12.6</v>
      </c>
      <c r="AL14768" s="4">
        <v>0.36</v>
      </c>
      <c r="AM14768" s="4">
        <v>10.08</v>
      </c>
    </row>
    <row r="14769" spans="1:39" ht="14.25" x14ac:dyDescent="0.2">
      <c r="A14769" s="4" t="str">
        <f>+VLOOKUP(E14769&amp;H14769&amp;I14769&amp;J14769,[1]Homol.!O:S,2,0)</f>
        <v>Agua</v>
      </c>
      <c r="B14769" s="4" t="str">
        <f>+VLOOKUP(E14769&amp;H14769&amp;I14769&amp;J14769,[1]Homol.!O:S,3,0)</f>
        <v>Flavored water</v>
      </c>
      <c r="C14769" s="4" t="s">
        <v>62</v>
      </c>
      <c r="D14769" s="4" t="s">
        <v>50</v>
      </c>
      <c r="E14769" s="4" t="s">
        <v>4</v>
      </c>
      <c r="F14769" s="4" t="str">
        <f t="shared" si="230"/>
        <v>Formatos Medianos 1500 cc</v>
      </c>
      <c r="G14769" s="4" t="s">
        <v>63</v>
      </c>
      <c r="H14769" s="4" t="s">
        <v>8</v>
      </c>
      <c r="I14769" s="4" t="s">
        <v>6</v>
      </c>
      <c r="J14769" s="4" t="s">
        <v>7</v>
      </c>
      <c r="AH14769" s="4">
        <v>22.68</v>
      </c>
      <c r="AI14769" s="4">
        <v>32.4</v>
      </c>
      <c r="AK14769" s="4">
        <v>11.7</v>
      </c>
      <c r="AM14769" s="4">
        <v>1.53</v>
      </c>
    </row>
    <row r="14770" spans="1:39" ht="14.25" x14ac:dyDescent="0.2">
      <c r="A14770" s="4" t="str">
        <f>+VLOOKUP(E14770&amp;H14770&amp;I14770&amp;J14770,[1]Homol.!O:S,2,0)</f>
        <v>Agua</v>
      </c>
      <c r="B14770" s="4" t="str">
        <f>+VLOOKUP(E14770&amp;H14770&amp;I14770&amp;J14770,[1]Homol.!O:S,3,0)</f>
        <v>Flavored water</v>
      </c>
      <c r="C14770" s="4" t="s">
        <v>62</v>
      </c>
      <c r="D14770" s="4" t="s">
        <v>50</v>
      </c>
      <c r="E14770" s="4" t="s">
        <v>4</v>
      </c>
      <c r="F14770" s="4" t="str">
        <f t="shared" si="230"/>
        <v>Formatos Medianos 1500 cc</v>
      </c>
      <c r="G14770" s="4" t="s">
        <v>63</v>
      </c>
      <c r="H14770" s="4" t="s">
        <v>9</v>
      </c>
      <c r="I14770" s="4" t="s">
        <v>6</v>
      </c>
      <c r="J14770" s="4" t="s">
        <v>7</v>
      </c>
      <c r="K14770" s="4">
        <v>141.12</v>
      </c>
      <c r="L14770" s="4">
        <v>120.96</v>
      </c>
      <c r="M14770" s="4">
        <v>52.2</v>
      </c>
      <c r="N14770" s="4">
        <v>191.51999999999998</v>
      </c>
      <c r="O14770" s="4">
        <v>161.28</v>
      </c>
      <c r="P14770" s="4">
        <v>118.44</v>
      </c>
      <c r="Q14770" s="4">
        <v>114.3</v>
      </c>
      <c r="AH14770" s="4">
        <v>27.45</v>
      </c>
      <c r="AI14770" s="4">
        <v>23.400000000000002</v>
      </c>
      <c r="AL14770" s="4">
        <v>12.69</v>
      </c>
      <c r="AM14770" s="4">
        <v>8.5500000000000007</v>
      </c>
    </row>
    <row r="14771" spans="1:39" ht="14.25" x14ac:dyDescent="0.2">
      <c r="A14771" s="4" t="str">
        <f>+VLOOKUP(E14771&amp;H14771&amp;I14771&amp;J14771,[1]Homol.!O:S,2,0)</f>
        <v>Agua</v>
      </c>
      <c r="B14771" s="4" t="str">
        <f>+VLOOKUP(E14771&amp;H14771&amp;I14771&amp;J14771,[1]Homol.!O:S,3,0)</f>
        <v>Flavored water</v>
      </c>
      <c r="C14771" s="4" t="s">
        <v>62</v>
      </c>
      <c r="D14771" s="4" t="s">
        <v>50</v>
      </c>
      <c r="E14771" s="4" t="s">
        <v>4</v>
      </c>
      <c r="F14771" s="4" t="str">
        <f t="shared" si="230"/>
        <v>Formatos Medianos 1500 cc</v>
      </c>
      <c r="G14771" s="4" t="s">
        <v>63</v>
      </c>
      <c r="H14771" s="4" t="s">
        <v>10</v>
      </c>
      <c r="I14771" s="4" t="s">
        <v>6</v>
      </c>
      <c r="J14771" s="4" t="s">
        <v>7</v>
      </c>
      <c r="K14771" s="4">
        <v>143.28</v>
      </c>
      <c r="L14771" s="4">
        <v>196.56</v>
      </c>
      <c r="M14771" s="4">
        <v>30.24</v>
      </c>
      <c r="N14771" s="4">
        <v>120.96000000000001</v>
      </c>
      <c r="O14771" s="4">
        <v>201.6</v>
      </c>
      <c r="P14771" s="4">
        <v>141.12</v>
      </c>
      <c r="Q14771" s="4">
        <v>118.8</v>
      </c>
      <c r="AH14771" s="4">
        <v>27.45</v>
      </c>
      <c r="AI14771" s="4">
        <v>46.08</v>
      </c>
      <c r="AK14771" s="4">
        <v>14.4</v>
      </c>
      <c r="AL14771" s="4">
        <v>11.52</v>
      </c>
      <c r="AM14771" s="4">
        <v>5.4</v>
      </c>
    </row>
    <row r="14772" spans="1:39" ht="14.25" x14ac:dyDescent="0.2">
      <c r="A14772" s="4" t="str">
        <f>+VLOOKUP(E14772&amp;H14772&amp;I14772&amp;J14772,[1]Homol.!O:S,2,0)</f>
        <v>Agua</v>
      </c>
      <c r="B14772" s="4" t="str">
        <f>+VLOOKUP(E14772&amp;H14772&amp;I14772&amp;J14772,[1]Homol.!O:S,3,0)</f>
        <v>Flavored water</v>
      </c>
      <c r="C14772" s="4" t="s">
        <v>62</v>
      </c>
      <c r="D14772" s="4" t="s">
        <v>50</v>
      </c>
      <c r="E14772" s="4" t="s">
        <v>4</v>
      </c>
      <c r="F14772" s="4" t="str">
        <f t="shared" si="230"/>
        <v>Formatos Medianos 1500 cc</v>
      </c>
      <c r="G14772" s="4" t="s">
        <v>63</v>
      </c>
      <c r="H14772" s="4" t="s">
        <v>11</v>
      </c>
      <c r="I14772" s="4" t="s">
        <v>6</v>
      </c>
      <c r="J14772" s="4" t="s">
        <v>7</v>
      </c>
      <c r="AH14772" s="4">
        <v>22.68</v>
      </c>
      <c r="AI14772" s="4">
        <v>26.28</v>
      </c>
      <c r="AJ14772" s="4">
        <v>1.71</v>
      </c>
      <c r="AK14772" s="4">
        <v>2.25</v>
      </c>
    </row>
    <row r="14773" spans="1:39" ht="14.25" x14ac:dyDescent="0.2">
      <c r="A14773" s="4" t="str">
        <f>+VLOOKUP(E14773&amp;H14773&amp;I14773&amp;J14773,[1]Homol.!O:S,2,0)</f>
        <v>Agua</v>
      </c>
      <c r="B14773" s="4" t="str">
        <f>+VLOOKUP(E14773&amp;H14773&amp;I14773&amp;J14773,[1]Homol.!O:S,3,0)</f>
        <v>Flavored water</v>
      </c>
      <c r="C14773" s="4" t="s">
        <v>62</v>
      </c>
      <c r="D14773" s="4" t="s">
        <v>50</v>
      </c>
      <c r="E14773" s="4" t="s">
        <v>36</v>
      </c>
      <c r="F14773" s="4" t="str">
        <f t="shared" si="230"/>
        <v>Formatos Chicos Pet 500 cc</v>
      </c>
      <c r="G14773" s="4" t="s">
        <v>63</v>
      </c>
      <c r="H14773" s="4" t="s">
        <v>37</v>
      </c>
      <c r="I14773" s="4" t="s">
        <v>13</v>
      </c>
      <c r="J14773" s="4" t="s">
        <v>14</v>
      </c>
      <c r="K14773" s="4">
        <v>0.6</v>
      </c>
      <c r="L14773" s="4">
        <v>0.54</v>
      </c>
      <c r="M14773" s="4">
        <v>0.3</v>
      </c>
      <c r="N14773" s="4">
        <v>2.4</v>
      </c>
      <c r="O14773" s="4">
        <v>12</v>
      </c>
      <c r="P14773" s="4">
        <v>3.12</v>
      </c>
      <c r="T14773" s="4">
        <v>27</v>
      </c>
      <c r="V14773" s="4">
        <v>43.92</v>
      </c>
      <c r="W14773" s="4">
        <v>8.9999999999999982</v>
      </c>
      <c r="Y14773" s="4">
        <v>0.3</v>
      </c>
      <c r="AF14773" s="4">
        <v>7.68</v>
      </c>
      <c r="AG14773" s="4">
        <v>2.04</v>
      </c>
      <c r="AH14773" s="4">
        <v>0.48</v>
      </c>
      <c r="AI14773" s="4">
        <v>0.12</v>
      </c>
      <c r="AJ14773" s="4">
        <v>8.76</v>
      </c>
      <c r="AK14773" s="4">
        <v>-0.36</v>
      </c>
      <c r="AL14773" s="4">
        <v>0.06</v>
      </c>
    </row>
    <row r="14774" spans="1:39" ht="14.25" x14ac:dyDescent="0.2">
      <c r="A14774" s="4" t="str">
        <f>+VLOOKUP(E14774&amp;H14774&amp;I14774&amp;J14774,[1]Homol.!O:S,2,0)</f>
        <v>Agua</v>
      </c>
      <c r="B14774" s="4" t="str">
        <f>+VLOOKUP(E14774&amp;H14774&amp;I14774&amp;J14774,[1]Homol.!O:S,3,0)</f>
        <v>Flavored water</v>
      </c>
      <c r="C14774" s="4" t="s">
        <v>62</v>
      </c>
      <c r="D14774" s="4" t="s">
        <v>50</v>
      </c>
      <c r="E14774" s="4" t="s">
        <v>36</v>
      </c>
      <c r="F14774" s="4" t="str">
        <f t="shared" si="230"/>
        <v>Formatos Grandes 2250 cc</v>
      </c>
      <c r="G14774" s="4" t="s">
        <v>63</v>
      </c>
      <c r="H14774" s="4" t="s">
        <v>37</v>
      </c>
      <c r="I14774" s="4" t="s">
        <v>15</v>
      </c>
      <c r="J14774" s="4" t="s">
        <v>16</v>
      </c>
      <c r="K14774" s="4">
        <v>10.8</v>
      </c>
      <c r="L14774" s="4">
        <v>25.380000000000003</v>
      </c>
      <c r="M14774" s="4">
        <v>11.88</v>
      </c>
      <c r="N14774" s="4">
        <v>39.96</v>
      </c>
      <c r="O14774" s="4">
        <v>37.53</v>
      </c>
      <c r="P14774" s="4">
        <v>55.62</v>
      </c>
      <c r="Q14774" s="4">
        <v>59.4</v>
      </c>
      <c r="S14774" s="4">
        <v>104.89499999999998</v>
      </c>
      <c r="T14774" s="4">
        <v>109.35</v>
      </c>
      <c r="U14774" s="4">
        <v>133.24499999999998</v>
      </c>
      <c r="V14774" s="4">
        <v>117.99000000000001</v>
      </c>
      <c r="W14774" s="4">
        <v>58.99499999999999</v>
      </c>
      <c r="X14774" s="4">
        <v>10.664999999999999</v>
      </c>
      <c r="Y14774" s="4">
        <v>2.7</v>
      </c>
      <c r="Z14774" s="4">
        <v>144.04500000000002</v>
      </c>
      <c r="AA14774" s="4">
        <v>-31.59</v>
      </c>
      <c r="AC14774" s="4">
        <v>-21.6</v>
      </c>
      <c r="AD14774" s="4">
        <v>0.54</v>
      </c>
      <c r="AE14774" s="4">
        <v>8.504999999999999</v>
      </c>
      <c r="AF14774" s="4">
        <v>25.92</v>
      </c>
      <c r="AG14774" s="4">
        <v>49.140000000000015</v>
      </c>
      <c r="AH14774" s="4">
        <v>9.0449999999999999</v>
      </c>
      <c r="AI14774" s="4">
        <v>2.2949999999999999</v>
      </c>
      <c r="AJ14774" s="4">
        <v>8.3699999999999992</v>
      </c>
      <c r="AK14774" s="4">
        <v>-0.13500000000000001</v>
      </c>
    </row>
    <row r="14775" spans="1:39" ht="14.25" x14ac:dyDescent="0.2">
      <c r="A14775" s="4" t="str">
        <f>+VLOOKUP(E14775&amp;H14775&amp;I14775&amp;J14775,[1]Homol.!O:S,2,0)</f>
        <v>Agua</v>
      </c>
      <c r="B14775" s="4" t="str">
        <f>+VLOOKUP(E14775&amp;H14775&amp;I14775&amp;J14775,[1]Homol.!O:S,3,0)</f>
        <v>Flavored water</v>
      </c>
      <c r="C14775" s="4" t="s">
        <v>62</v>
      </c>
      <c r="D14775" s="4" t="s">
        <v>50</v>
      </c>
      <c r="E14775" s="4" t="s">
        <v>36</v>
      </c>
      <c r="F14775" s="4" t="str">
        <f t="shared" si="230"/>
        <v>Formatos Medianos 1500 cc</v>
      </c>
      <c r="G14775" s="4" t="s">
        <v>63</v>
      </c>
      <c r="H14775" s="4" t="s">
        <v>37</v>
      </c>
      <c r="I14775" s="4" t="s">
        <v>6</v>
      </c>
      <c r="J14775" s="4" t="s">
        <v>7</v>
      </c>
      <c r="K14775" s="4">
        <v>25.92</v>
      </c>
      <c r="M14775" s="4">
        <v>0.72</v>
      </c>
      <c r="N14775" s="4">
        <v>13.5</v>
      </c>
      <c r="O14775" s="4">
        <v>73.62</v>
      </c>
      <c r="P14775" s="4">
        <v>34.74</v>
      </c>
      <c r="Q14775" s="4">
        <v>27.54</v>
      </c>
      <c r="S14775" s="4">
        <v>81.27000000000001</v>
      </c>
      <c r="T14775" s="4">
        <v>102.15</v>
      </c>
      <c r="U14775" s="4">
        <v>123.75</v>
      </c>
      <c r="V14775" s="4">
        <v>209.70000000000002</v>
      </c>
      <c r="W14775" s="4">
        <v>10.979999999999997</v>
      </c>
      <c r="X14775" s="4">
        <v>0.27</v>
      </c>
      <c r="AA14775" s="4">
        <v>20.16</v>
      </c>
      <c r="AC14775" s="4">
        <v>-20.16</v>
      </c>
      <c r="AF14775" s="4">
        <v>19.619999999999997</v>
      </c>
      <c r="AG14775" s="4">
        <v>5.85</v>
      </c>
      <c r="AH14775" s="4">
        <v>1.62</v>
      </c>
      <c r="AI14775" s="4">
        <v>0.09</v>
      </c>
      <c r="AJ14775" s="4">
        <v>0.80999999999999994</v>
      </c>
    </row>
    <row r="14776" spans="1:39" ht="14.25" x14ac:dyDescent="0.2">
      <c r="A14776" s="4" t="str">
        <f>+VLOOKUP(E14776&amp;H14776&amp;I14776&amp;J14776,[1]Homol.!O:S,2,0)</f>
        <v>Agua</v>
      </c>
      <c r="B14776" s="4" t="str">
        <f>+VLOOKUP(E14776&amp;H14776&amp;I14776&amp;J14776,[1]Homol.!O:S,3,0)</f>
        <v>Flavored water</v>
      </c>
      <c r="C14776" s="4" t="s">
        <v>62</v>
      </c>
      <c r="D14776" s="4" t="s">
        <v>50</v>
      </c>
      <c r="E14776" s="4" t="s">
        <v>36</v>
      </c>
      <c r="F14776" s="4" t="str">
        <f t="shared" si="230"/>
        <v>Formatos Chicos Pet 500 cc</v>
      </c>
      <c r="G14776" s="4" t="s">
        <v>63</v>
      </c>
      <c r="H14776" s="4" t="s">
        <v>38</v>
      </c>
      <c r="I14776" s="4" t="s">
        <v>13</v>
      </c>
      <c r="J14776" s="4" t="s">
        <v>14</v>
      </c>
      <c r="K14776" s="4">
        <v>0.78</v>
      </c>
      <c r="L14776" s="4">
        <v>1.56</v>
      </c>
      <c r="M14776" s="4">
        <v>0.42</v>
      </c>
      <c r="N14776" s="4">
        <v>5.0999999999999996</v>
      </c>
      <c r="O14776" s="4">
        <v>11.04</v>
      </c>
      <c r="P14776" s="4">
        <v>0.84000000000000008</v>
      </c>
      <c r="S14776" s="4">
        <v>9</v>
      </c>
      <c r="T14776" s="4">
        <v>6.24</v>
      </c>
      <c r="U14776" s="4">
        <v>1.8599999999999999</v>
      </c>
      <c r="V14776" s="4">
        <v>8.16</v>
      </c>
      <c r="W14776" s="4">
        <v>9.36</v>
      </c>
      <c r="AF14776" s="4">
        <v>9.18</v>
      </c>
      <c r="AG14776" s="4">
        <v>1.6800000000000002</v>
      </c>
      <c r="AH14776" s="4">
        <v>0.83999999999999986</v>
      </c>
      <c r="AJ14776" s="4">
        <v>7.7399999999999993</v>
      </c>
      <c r="AK14776" s="4">
        <v>0.3</v>
      </c>
    </row>
    <row r="14777" spans="1:39" ht="14.25" x14ac:dyDescent="0.2">
      <c r="A14777" s="4" t="str">
        <f>+VLOOKUP(E14777&amp;H14777&amp;I14777&amp;J14777,[1]Homol.!O:S,2,0)</f>
        <v>Agua</v>
      </c>
      <c r="B14777" s="4" t="str">
        <f>+VLOOKUP(E14777&amp;H14777&amp;I14777&amp;J14777,[1]Homol.!O:S,3,0)</f>
        <v>Flavored water</v>
      </c>
      <c r="C14777" s="4" t="s">
        <v>62</v>
      </c>
      <c r="D14777" s="4" t="s">
        <v>50</v>
      </c>
      <c r="E14777" s="4" t="s">
        <v>36</v>
      </c>
      <c r="F14777" s="4" t="str">
        <f t="shared" si="230"/>
        <v>Formatos Grandes 2250 cc</v>
      </c>
      <c r="G14777" s="4" t="s">
        <v>63</v>
      </c>
      <c r="H14777" s="4" t="s">
        <v>38</v>
      </c>
      <c r="I14777" s="4" t="s">
        <v>15</v>
      </c>
      <c r="J14777" s="4" t="s">
        <v>16</v>
      </c>
      <c r="K14777" s="4">
        <v>20.52</v>
      </c>
      <c r="L14777" s="4">
        <v>24.3</v>
      </c>
      <c r="M14777" s="4">
        <v>11.88</v>
      </c>
      <c r="N14777" s="4">
        <v>26.594999999999999</v>
      </c>
      <c r="O14777" s="4">
        <v>45.36</v>
      </c>
      <c r="P14777" s="4">
        <v>17.28</v>
      </c>
      <c r="Q14777" s="4">
        <v>20.25</v>
      </c>
      <c r="R14777" s="4">
        <v>0.54</v>
      </c>
      <c r="S14777" s="4">
        <v>29.835000000000001</v>
      </c>
      <c r="T14777" s="4">
        <v>84.78</v>
      </c>
      <c r="U14777" s="4">
        <v>13.905000000000001</v>
      </c>
      <c r="V14777" s="4">
        <v>52.38</v>
      </c>
      <c r="W14777" s="4">
        <v>20.115000000000002</v>
      </c>
      <c r="X14777" s="4">
        <v>0.27</v>
      </c>
      <c r="Y14777" s="4">
        <v>0.81</v>
      </c>
      <c r="Z14777" s="4">
        <v>8.7750000000000004</v>
      </c>
      <c r="AA14777" s="4">
        <v>33.885000000000005</v>
      </c>
      <c r="AB14777" s="4">
        <v>2.7</v>
      </c>
      <c r="AC14777" s="4">
        <v>-10.530000000000001</v>
      </c>
      <c r="AD14777" s="4">
        <v>-0.13500000000000001</v>
      </c>
      <c r="AF14777" s="4">
        <v>15.929999999999998</v>
      </c>
      <c r="AG14777" s="4">
        <v>26.19</v>
      </c>
      <c r="AH14777" s="4">
        <v>1.62</v>
      </c>
      <c r="AI14777" s="4">
        <v>7.0200000000000005</v>
      </c>
      <c r="AJ14777" s="4">
        <v>8.504999999999999</v>
      </c>
      <c r="AK14777" s="4">
        <v>-0.13500000000000001</v>
      </c>
    </row>
    <row r="14778" spans="1:39" ht="14.25" x14ac:dyDescent="0.2">
      <c r="A14778" s="4" t="str">
        <f>+VLOOKUP(E14778&amp;H14778&amp;I14778&amp;J14778,[1]Homol.!O:S,2,0)</f>
        <v>Agua</v>
      </c>
      <c r="B14778" s="4" t="str">
        <f>+VLOOKUP(E14778&amp;H14778&amp;I14778&amp;J14778,[1]Homol.!O:S,3,0)</f>
        <v>Flavored water</v>
      </c>
      <c r="C14778" s="4" t="s">
        <v>62</v>
      </c>
      <c r="D14778" s="4" t="s">
        <v>50</v>
      </c>
      <c r="E14778" s="4" t="s">
        <v>36</v>
      </c>
      <c r="F14778" s="4" t="str">
        <f t="shared" si="230"/>
        <v>Formatos Medianos 1500 cc</v>
      </c>
      <c r="G14778" s="4" t="s">
        <v>63</v>
      </c>
      <c r="H14778" s="4" t="s">
        <v>38</v>
      </c>
      <c r="I14778" s="4" t="s">
        <v>6</v>
      </c>
      <c r="J14778" s="4" t="s">
        <v>7</v>
      </c>
      <c r="K14778" s="4">
        <v>5.76</v>
      </c>
      <c r="M14778" s="4">
        <v>10.8</v>
      </c>
      <c r="N14778" s="4">
        <v>17.82</v>
      </c>
      <c r="O14778" s="4">
        <v>10.26</v>
      </c>
      <c r="P14778" s="4">
        <v>12.870000000000001</v>
      </c>
      <c r="Q14778" s="4">
        <v>6.3</v>
      </c>
      <c r="S14778" s="4">
        <v>10.08</v>
      </c>
      <c r="T14778" s="4">
        <v>40.139999999999993</v>
      </c>
      <c r="U14778" s="4">
        <v>22.229999999999997</v>
      </c>
      <c r="V14778" s="4">
        <v>39.6</v>
      </c>
      <c r="W14778" s="4">
        <v>43.019999999999996</v>
      </c>
      <c r="X14778" s="4">
        <v>2.9699999999999998</v>
      </c>
      <c r="AA14778" s="4">
        <v>20.16</v>
      </c>
      <c r="AC14778" s="4">
        <v>-20.16</v>
      </c>
      <c r="AF14778" s="4">
        <v>10.08</v>
      </c>
      <c r="AG14778" s="4">
        <v>22.5</v>
      </c>
      <c r="AH14778" s="4">
        <v>1.98</v>
      </c>
      <c r="AI14778" s="4">
        <v>2.16</v>
      </c>
      <c r="AJ14778" s="4">
        <v>0.89999999999999991</v>
      </c>
      <c r="AK14778" s="4">
        <v>10.08</v>
      </c>
      <c r="AL14778" s="4">
        <v>0.45</v>
      </c>
    </row>
    <row r="14779" spans="1:39" ht="14.25" x14ac:dyDescent="0.2">
      <c r="A14779" s="4" t="str">
        <f>+VLOOKUP(E14779&amp;H14779&amp;I14779&amp;J14779,[1]Homol.!O:S,2,0)</f>
        <v>Agua</v>
      </c>
      <c r="B14779" s="4" t="str">
        <f>+VLOOKUP(E14779&amp;H14779&amp;I14779&amp;J14779,[1]Homol.!O:S,3,0)</f>
        <v>Plain water</v>
      </c>
      <c r="C14779" s="4" t="s">
        <v>62</v>
      </c>
      <c r="D14779" s="4" t="s">
        <v>50</v>
      </c>
      <c r="E14779" s="4" t="s">
        <v>39</v>
      </c>
      <c r="F14779" s="4" t="str">
        <f t="shared" si="230"/>
        <v>Formatos Grandes 2250 cc</v>
      </c>
      <c r="G14779" s="4" t="s">
        <v>63</v>
      </c>
      <c r="H14779" s="4" t="s">
        <v>22</v>
      </c>
      <c r="I14779" s="4" t="s">
        <v>15</v>
      </c>
      <c r="J14779" s="4" t="s">
        <v>16</v>
      </c>
      <c r="K14779" s="4">
        <v>10.664999999999999</v>
      </c>
      <c r="L14779" s="4">
        <v>227.88</v>
      </c>
      <c r="M14779" s="4">
        <v>38.340000000000003</v>
      </c>
      <c r="N14779" s="4">
        <v>200.88</v>
      </c>
      <c r="O14779" s="4">
        <v>106.245</v>
      </c>
      <c r="P14779" s="4">
        <v>181.03500000000003</v>
      </c>
      <c r="R14779" s="4">
        <v>264.33</v>
      </c>
      <c r="S14779" s="4">
        <v>26.865000000000002</v>
      </c>
      <c r="U14779" s="4">
        <v>0</v>
      </c>
    </row>
    <row r="14780" spans="1:39" ht="14.25" x14ac:dyDescent="0.2">
      <c r="A14780" s="4" t="str">
        <f>+VLOOKUP(E14780&amp;H14780&amp;I14780&amp;J14780,[1]Homol.!O:S,2,0)</f>
        <v>Agua</v>
      </c>
      <c r="B14780" s="4" t="str">
        <f>+VLOOKUP(E14780&amp;H14780&amp;I14780&amp;J14780,[1]Homol.!O:S,3,0)</f>
        <v>Flavored water</v>
      </c>
      <c r="C14780" s="4" t="s">
        <v>62</v>
      </c>
      <c r="D14780" s="4" t="s">
        <v>50</v>
      </c>
      <c r="E14780" s="4" t="s">
        <v>12</v>
      </c>
      <c r="F14780" s="4" t="str">
        <f t="shared" si="230"/>
        <v>Formatos Chicos Pet 500 cc</v>
      </c>
      <c r="G14780" s="4" t="s">
        <v>63</v>
      </c>
      <c r="H14780" s="4" t="s">
        <v>40</v>
      </c>
      <c r="I14780" s="4" t="s">
        <v>13</v>
      </c>
      <c r="J14780" s="4" t="s">
        <v>14</v>
      </c>
      <c r="W14780" s="4">
        <v>2.2199999999999998</v>
      </c>
      <c r="X14780" s="4">
        <v>3.06</v>
      </c>
      <c r="Y14780" s="4">
        <v>1.5599999999999998</v>
      </c>
      <c r="Z14780" s="4">
        <v>1.92</v>
      </c>
      <c r="AA14780" s="4">
        <v>0.06</v>
      </c>
    </row>
    <row r="14781" spans="1:39" ht="14.25" x14ac:dyDescent="0.2">
      <c r="A14781" s="4" t="str">
        <f>+VLOOKUP(E14781&amp;H14781&amp;I14781&amp;J14781,[1]Homol.!O:S,2,0)</f>
        <v>Agua</v>
      </c>
      <c r="B14781" s="4" t="str">
        <f>+VLOOKUP(E14781&amp;H14781&amp;I14781&amp;J14781,[1]Homol.!O:S,3,0)</f>
        <v>Flavored water</v>
      </c>
      <c r="C14781" s="4" t="s">
        <v>62</v>
      </c>
      <c r="D14781" s="4" t="s">
        <v>50</v>
      </c>
      <c r="E14781" s="4" t="s">
        <v>12</v>
      </c>
      <c r="F14781" s="4" t="str">
        <f t="shared" si="230"/>
        <v>Formatos Grandes 2250 cc</v>
      </c>
      <c r="G14781" s="4" t="s">
        <v>63</v>
      </c>
      <c r="H14781" s="4" t="s">
        <v>40</v>
      </c>
      <c r="I14781" s="4" t="s">
        <v>15</v>
      </c>
      <c r="J14781" s="4" t="s">
        <v>16</v>
      </c>
      <c r="W14781" s="4">
        <v>12.555000000000001</v>
      </c>
      <c r="Y14781" s="4">
        <v>4.7249999999999996</v>
      </c>
      <c r="Z14781" s="4">
        <v>7.83</v>
      </c>
    </row>
    <row r="14782" spans="1:39" ht="14.25" x14ac:dyDescent="0.2">
      <c r="A14782" s="4" t="str">
        <f>+VLOOKUP(E14782&amp;H14782&amp;I14782&amp;J14782,[1]Homol.!O:S,2,0)</f>
        <v>Agua</v>
      </c>
      <c r="B14782" s="4" t="str">
        <f>+VLOOKUP(E14782&amp;H14782&amp;I14782&amp;J14782,[1]Homol.!O:S,3,0)</f>
        <v>Flavored water</v>
      </c>
      <c r="C14782" s="4" t="s">
        <v>62</v>
      </c>
      <c r="D14782" s="4" t="s">
        <v>50</v>
      </c>
      <c r="E14782" s="4" t="s">
        <v>12</v>
      </c>
      <c r="F14782" s="4" t="str">
        <f t="shared" si="230"/>
        <v>Formatos Medianos 1500 cc</v>
      </c>
      <c r="G14782" s="4" t="s">
        <v>63</v>
      </c>
      <c r="H14782" s="4" t="s">
        <v>40</v>
      </c>
      <c r="I14782" s="4" t="s">
        <v>6</v>
      </c>
      <c r="J14782" s="4" t="s">
        <v>7</v>
      </c>
      <c r="W14782" s="4">
        <v>0.18</v>
      </c>
      <c r="X14782" s="4">
        <v>0.18</v>
      </c>
      <c r="Y14782" s="4">
        <v>0.45</v>
      </c>
      <c r="Z14782" s="4">
        <v>5.49</v>
      </c>
    </row>
    <row r="14783" spans="1:39" ht="14.25" x14ac:dyDescent="0.2">
      <c r="A14783" s="4" t="str">
        <f>+VLOOKUP(E14783&amp;H14783&amp;I14783&amp;J14783,[1]Homol.!O:S,2,0)</f>
        <v>Agua</v>
      </c>
      <c r="B14783" s="4" t="str">
        <f>+VLOOKUP(E14783&amp;H14783&amp;I14783&amp;J14783,[1]Homol.!O:S,3,0)</f>
        <v>Flavored water</v>
      </c>
      <c r="C14783" s="4" t="s">
        <v>62</v>
      </c>
      <c r="D14783" s="4" t="s">
        <v>50</v>
      </c>
      <c r="E14783" s="4" t="s">
        <v>12</v>
      </c>
      <c r="F14783" s="4" t="str">
        <f t="shared" si="230"/>
        <v>Formatos Chicos Pet 500 cc</v>
      </c>
      <c r="G14783" s="4" t="s">
        <v>63</v>
      </c>
      <c r="H14783" s="4" t="s">
        <v>41</v>
      </c>
      <c r="I14783" s="4" t="s">
        <v>13</v>
      </c>
      <c r="J14783" s="4" t="s">
        <v>14</v>
      </c>
      <c r="K14783" s="4">
        <v>2.76</v>
      </c>
      <c r="L14783" s="4">
        <v>10.979999999999999</v>
      </c>
      <c r="M14783" s="4">
        <v>1.8</v>
      </c>
      <c r="N14783" s="4">
        <v>3.1199999999999997</v>
      </c>
    </row>
    <row r="14784" spans="1:39" ht="14.25" x14ac:dyDescent="0.2">
      <c r="A14784" s="4" t="str">
        <f>+VLOOKUP(E14784&amp;H14784&amp;I14784&amp;J14784,[1]Homol.!O:S,2,0)</f>
        <v>Agua</v>
      </c>
      <c r="B14784" s="4" t="str">
        <f>+VLOOKUP(E14784&amp;H14784&amp;I14784&amp;J14784,[1]Homol.!O:S,3,0)</f>
        <v>Flavored water</v>
      </c>
      <c r="C14784" s="4" t="s">
        <v>62</v>
      </c>
      <c r="D14784" s="4" t="s">
        <v>50</v>
      </c>
      <c r="E14784" s="4" t="s">
        <v>12</v>
      </c>
      <c r="F14784" s="4" t="str">
        <f t="shared" si="230"/>
        <v>Formatos Grandes 2250 cc</v>
      </c>
      <c r="G14784" s="4" t="s">
        <v>63</v>
      </c>
      <c r="H14784" s="4" t="s">
        <v>41</v>
      </c>
      <c r="I14784" s="4" t="s">
        <v>15</v>
      </c>
      <c r="J14784" s="4" t="s">
        <v>16</v>
      </c>
      <c r="K14784" s="4">
        <v>47.655000000000001</v>
      </c>
      <c r="L14784" s="4">
        <v>27.405000000000001</v>
      </c>
      <c r="M14784" s="4">
        <v>1.35</v>
      </c>
    </row>
    <row r="14785" spans="1:39" ht="14.25" x14ac:dyDescent="0.2">
      <c r="A14785" s="4" t="str">
        <f>+VLOOKUP(E14785&amp;H14785&amp;I14785&amp;J14785,[1]Homol.!O:S,2,0)</f>
        <v>Agua</v>
      </c>
      <c r="B14785" s="4" t="str">
        <f>+VLOOKUP(E14785&amp;H14785&amp;I14785&amp;J14785,[1]Homol.!O:S,3,0)</f>
        <v>Flavored water</v>
      </c>
      <c r="C14785" s="4" t="s">
        <v>62</v>
      </c>
      <c r="D14785" s="4" t="s">
        <v>50</v>
      </c>
      <c r="E14785" s="4" t="s">
        <v>12</v>
      </c>
      <c r="F14785" s="4" t="str">
        <f t="shared" si="230"/>
        <v>Formatos Medianos 1500 cc</v>
      </c>
      <c r="G14785" s="4" t="s">
        <v>63</v>
      </c>
      <c r="H14785" s="4" t="s">
        <v>41</v>
      </c>
      <c r="I14785" s="4" t="s">
        <v>6</v>
      </c>
      <c r="J14785" s="4" t="s">
        <v>7</v>
      </c>
      <c r="K14785" s="4">
        <v>13.86</v>
      </c>
      <c r="L14785" s="4">
        <v>11.25</v>
      </c>
      <c r="M14785" s="4">
        <v>3.24</v>
      </c>
      <c r="N14785" s="4">
        <v>2.25</v>
      </c>
    </row>
    <row r="14786" spans="1:39" ht="14.25" x14ac:dyDescent="0.2">
      <c r="A14786" s="4" t="str">
        <f>+VLOOKUP(E14786&amp;H14786&amp;I14786&amp;J14786,[1]Homol.!O:S,2,0)</f>
        <v>Agua</v>
      </c>
      <c r="B14786" s="4" t="str">
        <f>+VLOOKUP(E14786&amp;H14786&amp;I14786&amp;J14786,[1]Homol.!O:S,3,0)</f>
        <v>Flavored water</v>
      </c>
      <c r="C14786" s="4" t="s">
        <v>62</v>
      </c>
      <c r="D14786" s="4" t="s">
        <v>50</v>
      </c>
      <c r="E14786" s="4" t="s">
        <v>12</v>
      </c>
      <c r="F14786" s="4" t="str">
        <f t="shared" si="230"/>
        <v>Formato Fun 300 cc</v>
      </c>
      <c r="G14786" s="4" t="s">
        <v>63</v>
      </c>
      <c r="H14786" s="4" t="s">
        <v>5</v>
      </c>
      <c r="I14786" s="4" t="s">
        <v>25</v>
      </c>
      <c r="J14786" s="4" t="s">
        <v>26</v>
      </c>
      <c r="T14786" s="4">
        <v>1.9440000000000002</v>
      </c>
      <c r="U14786" s="4">
        <v>58.932000000000002</v>
      </c>
      <c r="V14786" s="4">
        <v>32.76</v>
      </c>
      <c r="W14786" s="4">
        <v>4.9320000000000004</v>
      </c>
      <c r="X14786" s="4">
        <v>-15.984</v>
      </c>
      <c r="Y14786" s="4">
        <v>-8.4239999999999995</v>
      </c>
    </row>
    <row r="14787" spans="1:39" ht="14.25" x14ac:dyDescent="0.2">
      <c r="A14787" s="4" t="str">
        <f>+VLOOKUP(E14787&amp;H14787&amp;I14787&amp;J14787,[1]Homol.!O:S,2,0)</f>
        <v>Agua</v>
      </c>
      <c r="B14787" s="4" t="str">
        <f>+VLOOKUP(E14787&amp;H14787&amp;I14787&amp;J14787,[1]Homol.!O:S,3,0)</f>
        <v>Flavored water</v>
      </c>
      <c r="C14787" s="4" t="s">
        <v>62</v>
      </c>
      <c r="D14787" s="4" t="s">
        <v>50</v>
      </c>
      <c r="E14787" s="4" t="s">
        <v>12</v>
      </c>
      <c r="F14787" s="4" t="str">
        <f t="shared" ref="F14787:F14850" si="231">_xlfn.CONCAT(I14787," ",J14787)</f>
        <v>Formatos Chicos Pet 500 cc</v>
      </c>
      <c r="G14787" s="4" t="s">
        <v>63</v>
      </c>
      <c r="H14787" s="4" t="s">
        <v>5</v>
      </c>
      <c r="I14787" s="4" t="s">
        <v>13</v>
      </c>
      <c r="J14787" s="4" t="s">
        <v>14</v>
      </c>
      <c r="K14787" s="4">
        <v>4.38</v>
      </c>
      <c r="L14787" s="4">
        <v>3.3</v>
      </c>
      <c r="M14787" s="4">
        <v>3.54</v>
      </c>
      <c r="N14787" s="4">
        <v>7.56</v>
      </c>
      <c r="O14787" s="4">
        <v>12.66</v>
      </c>
      <c r="P14787" s="4">
        <v>5.2799999999999994</v>
      </c>
      <c r="Q14787" s="4">
        <v>3.24</v>
      </c>
      <c r="R14787" s="4">
        <v>1.38</v>
      </c>
      <c r="S14787" s="4">
        <v>10.62</v>
      </c>
      <c r="T14787" s="4">
        <v>35.340000000000003</v>
      </c>
      <c r="U14787" s="4">
        <v>4.8000000000000007</v>
      </c>
      <c r="V14787" s="4">
        <v>10.02</v>
      </c>
      <c r="W14787" s="4">
        <v>66</v>
      </c>
      <c r="X14787" s="4">
        <v>25.62</v>
      </c>
      <c r="Y14787" s="4">
        <v>0.24</v>
      </c>
      <c r="Z14787" s="4">
        <v>0.12</v>
      </c>
      <c r="AA14787" s="4">
        <v>9.66</v>
      </c>
      <c r="AB14787" s="4">
        <v>0.18</v>
      </c>
      <c r="AC14787" s="4">
        <v>10.799999999999999</v>
      </c>
      <c r="AD14787" s="4">
        <v>10.38</v>
      </c>
      <c r="AE14787" s="4">
        <v>10.200000000000001</v>
      </c>
      <c r="AF14787" s="4">
        <v>11.579999999999998</v>
      </c>
      <c r="AG14787" s="4">
        <v>21.900000000000006</v>
      </c>
      <c r="AH14787" s="4">
        <v>3.06</v>
      </c>
      <c r="AI14787" s="4">
        <v>2.76</v>
      </c>
      <c r="AJ14787" s="4">
        <v>1.26</v>
      </c>
      <c r="AK14787" s="4">
        <v>11.7</v>
      </c>
      <c r="AL14787" s="4">
        <v>21.479999999999997</v>
      </c>
      <c r="AM14787" s="4">
        <v>15.78</v>
      </c>
    </row>
    <row r="14788" spans="1:39" ht="14.25" x14ac:dyDescent="0.2">
      <c r="A14788" s="4" t="str">
        <f>+VLOOKUP(E14788&amp;H14788&amp;I14788&amp;J14788,[1]Homol.!O:S,2,0)</f>
        <v>Agua</v>
      </c>
      <c r="B14788" s="4" t="str">
        <f>+VLOOKUP(E14788&amp;H14788&amp;I14788&amp;J14788,[1]Homol.!O:S,3,0)</f>
        <v>Flavored water</v>
      </c>
      <c r="C14788" s="4" t="s">
        <v>62</v>
      </c>
      <c r="D14788" s="4" t="s">
        <v>50</v>
      </c>
      <c r="E14788" s="4" t="s">
        <v>12</v>
      </c>
      <c r="F14788" s="4" t="str">
        <f t="shared" si="231"/>
        <v>Formatos Grandes 2250 cc</v>
      </c>
      <c r="G14788" s="4" t="s">
        <v>63</v>
      </c>
      <c r="H14788" s="4" t="s">
        <v>5</v>
      </c>
      <c r="I14788" s="4" t="s">
        <v>15</v>
      </c>
      <c r="J14788" s="4" t="s">
        <v>16</v>
      </c>
      <c r="K14788" s="4">
        <v>272.29500000000002</v>
      </c>
      <c r="L14788" s="4">
        <v>34.695</v>
      </c>
      <c r="M14788" s="4">
        <v>78.974999999999994</v>
      </c>
      <c r="N14788" s="4">
        <v>288.36</v>
      </c>
      <c r="O14788" s="4">
        <v>113.4</v>
      </c>
      <c r="P14788" s="4">
        <v>114.61499999999999</v>
      </c>
      <c r="R14788" s="4">
        <v>324</v>
      </c>
      <c r="S14788" s="4">
        <v>323.05500000000001</v>
      </c>
      <c r="T14788" s="4">
        <v>213.84000000000003</v>
      </c>
      <c r="U14788" s="4">
        <v>719.81999999999994</v>
      </c>
      <c r="V14788" s="4">
        <v>491.53500000000008</v>
      </c>
      <c r="W14788" s="4">
        <v>305.36999999999995</v>
      </c>
      <c r="X14788" s="4">
        <v>28.619999999999997</v>
      </c>
      <c r="Y14788" s="4">
        <v>12.285</v>
      </c>
      <c r="Z14788" s="4">
        <v>446.7599955</v>
      </c>
      <c r="AA14788" s="4">
        <v>926.23500000000001</v>
      </c>
      <c r="AB14788" s="4">
        <v>169.69499999999999</v>
      </c>
      <c r="AC14788" s="4">
        <v>196.69499999999999</v>
      </c>
      <c r="AD14788" s="4">
        <v>635.57999999999993</v>
      </c>
      <c r="AE14788" s="4">
        <v>126.62999999999998</v>
      </c>
      <c r="AF14788" s="4">
        <v>168.345</v>
      </c>
      <c r="AG14788" s="4">
        <v>366.255</v>
      </c>
      <c r="AH14788" s="4">
        <v>479.11499999999995</v>
      </c>
      <c r="AI14788" s="4">
        <v>592.78499999999997</v>
      </c>
      <c r="AJ14788" s="4">
        <v>468.99000000000007</v>
      </c>
      <c r="AK14788" s="4">
        <v>475.19999999999993</v>
      </c>
      <c r="AL14788" s="4">
        <v>611.81999999999994</v>
      </c>
      <c r="AM14788" s="4">
        <v>205.47</v>
      </c>
    </row>
    <row r="14789" spans="1:39" ht="14.25" x14ac:dyDescent="0.2">
      <c r="A14789" s="4" t="str">
        <f>+VLOOKUP(E14789&amp;H14789&amp;I14789&amp;J14789,[1]Homol.!O:S,2,0)</f>
        <v>Agua</v>
      </c>
      <c r="B14789" s="4" t="str">
        <f>+VLOOKUP(E14789&amp;H14789&amp;I14789&amp;J14789,[1]Homol.!O:S,3,0)</f>
        <v>Flavored water</v>
      </c>
      <c r="C14789" s="4" t="s">
        <v>62</v>
      </c>
      <c r="D14789" s="4" t="s">
        <v>50</v>
      </c>
      <c r="E14789" s="4" t="s">
        <v>12</v>
      </c>
      <c r="F14789" s="4" t="str">
        <f t="shared" si="231"/>
        <v>Formatos Grandes 2500 cc</v>
      </c>
      <c r="G14789" s="4" t="s">
        <v>63</v>
      </c>
      <c r="H14789" s="4" t="s">
        <v>5</v>
      </c>
      <c r="I14789" s="4" t="s">
        <v>15</v>
      </c>
      <c r="J14789" s="4" t="s">
        <v>48</v>
      </c>
      <c r="K14789" s="4">
        <v>42</v>
      </c>
      <c r="L14789" s="4">
        <v>2.85</v>
      </c>
      <c r="M14789" s="4">
        <v>16.2</v>
      </c>
      <c r="N14789" s="4">
        <v>43.95</v>
      </c>
      <c r="O14789" s="4">
        <v>36.75</v>
      </c>
      <c r="P14789" s="4">
        <v>73.8</v>
      </c>
      <c r="Q14789" s="4">
        <v>48.6</v>
      </c>
      <c r="S14789" s="4">
        <v>43.2</v>
      </c>
      <c r="T14789" s="4">
        <v>122.7</v>
      </c>
      <c r="U14789" s="4">
        <v>5.0999999999999996</v>
      </c>
    </row>
    <row r="14790" spans="1:39" ht="14.25" x14ac:dyDescent="0.2">
      <c r="A14790" s="4" t="str">
        <f>+VLOOKUP(E14790&amp;H14790&amp;I14790&amp;J14790,[1]Homol.!O:S,2,0)</f>
        <v>Agua</v>
      </c>
      <c r="B14790" s="4" t="str">
        <f>+VLOOKUP(E14790&amp;H14790&amp;I14790&amp;J14790,[1]Homol.!O:S,3,0)</f>
        <v>Flavored water</v>
      </c>
      <c r="C14790" s="4" t="s">
        <v>62</v>
      </c>
      <c r="D14790" s="4" t="s">
        <v>50</v>
      </c>
      <c r="E14790" s="4" t="s">
        <v>12</v>
      </c>
      <c r="F14790" s="4" t="str">
        <f t="shared" si="231"/>
        <v>Formatos Medianos 1000 cc</v>
      </c>
      <c r="G14790" s="4" t="s">
        <v>63</v>
      </c>
      <c r="H14790" s="4" t="s">
        <v>5</v>
      </c>
      <c r="I14790" s="4" t="s">
        <v>6</v>
      </c>
      <c r="J14790" s="4" t="s">
        <v>17</v>
      </c>
      <c r="K14790" s="4">
        <v>2.34</v>
      </c>
      <c r="L14790" s="4">
        <v>20.88</v>
      </c>
      <c r="N14790" s="4">
        <v>16.440000000000001</v>
      </c>
      <c r="O14790" s="4">
        <v>16.200000000000003</v>
      </c>
      <c r="P14790" s="4">
        <v>13.2</v>
      </c>
      <c r="Q14790" s="4">
        <v>17.04</v>
      </c>
      <c r="R14790" s="4">
        <v>2.52</v>
      </c>
      <c r="S14790" s="4">
        <v>21.06</v>
      </c>
      <c r="T14790" s="4">
        <v>44.7</v>
      </c>
      <c r="U14790" s="4">
        <v>13.08</v>
      </c>
      <c r="V14790" s="4">
        <v>37.260000000000005</v>
      </c>
      <c r="W14790" s="4">
        <v>3.36</v>
      </c>
      <c r="X14790" s="4">
        <v>6.6000000000000005</v>
      </c>
      <c r="Y14790" s="4">
        <v>0.6</v>
      </c>
      <c r="Z14790" s="4">
        <v>75.180000000000007</v>
      </c>
      <c r="AA14790" s="4">
        <v>12.18</v>
      </c>
      <c r="AB14790" s="4">
        <v>1.92</v>
      </c>
      <c r="AC14790" s="4">
        <v>10.56</v>
      </c>
      <c r="AD14790" s="4">
        <v>12.66</v>
      </c>
      <c r="AE14790" s="4">
        <v>0.12</v>
      </c>
      <c r="AF14790" s="4">
        <v>23.400000000000002</v>
      </c>
      <c r="AG14790" s="4">
        <v>35.400000000000006</v>
      </c>
      <c r="AH14790" s="4">
        <v>13.14</v>
      </c>
      <c r="AI14790" s="4">
        <v>32.460000000000008</v>
      </c>
      <c r="AJ14790" s="4">
        <v>6.84</v>
      </c>
      <c r="AK14790" s="4">
        <v>0.24</v>
      </c>
      <c r="AL14790" s="4">
        <v>34.080000000000005</v>
      </c>
      <c r="AM14790" s="4">
        <v>-0.06</v>
      </c>
    </row>
    <row r="14791" spans="1:39" ht="14.25" x14ac:dyDescent="0.2">
      <c r="A14791" s="4" t="str">
        <f>+VLOOKUP(E14791&amp;H14791&amp;I14791&amp;J14791,[1]Homol.!O:S,2,0)</f>
        <v>Agua</v>
      </c>
      <c r="B14791" s="4" t="str">
        <f>+VLOOKUP(E14791&amp;H14791&amp;I14791&amp;J14791,[1]Homol.!O:S,3,0)</f>
        <v>Flavored water</v>
      </c>
      <c r="C14791" s="4" t="s">
        <v>62</v>
      </c>
      <c r="D14791" s="4" t="s">
        <v>50</v>
      </c>
      <c r="E14791" s="4" t="s">
        <v>12</v>
      </c>
      <c r="F14791" s="4" t="str">
        <f t="shared" si="231"/>
        <v>Formatos Medianos 1500 cc</v>
      </c>
      <c r="G14791" s="4" t="s">
        <v>63</v>
      </c>
      <c r="H14791" s="4" t="s">
        <v>5</v>
      </c>
      <c r="I14791" s="4" t="s">
        <v>6</v>
      </c>
      <c r="J14791" s="4" t="s">
        <v>7</v>
      </c>
      <c r="K14791" s="4">
        <v>92.97</v>
      </c>
      <c r="L14791" s="4">
        <v>44.64</v>
      </c>
      <c r="M14791" s="4">
        <v>23.4</v>
      </c>
      <c r="N14791" s="4">
        <v>81.449999999999989</v>
      </c>
      <c r="O14791" s="4">
        <v>53.460000000000008</v>
      </c>
      <c r="P14791" s="4">
        <v>32.49</v>
      </c>
      <c r="Q14791" s="4">
        <v>3.2400000000000011</v>
      </c>
      <c r="R14791" s="4">
        <v>4.7700000000000005</v>
      </c>
      <c r="S14791" s="4">
        <v>187.83</v>
      </c>
      <c r="T14791" s="4">
        <v>478.89</v>
      </c>
      <c r="U14791" s="4">
        <v>78.209999999999994</v>
      </c>
      <c r="V14791" s="4">
        <v>44.370000000000005</v>
      </c>
      <c r="W14791" s="4">
        <v>92.88</v>
      </c>
      <c r="X14791" s="4">
        <v>6.03</v>
      </c>
      <c r="Y14791" s="4">
        <v>4.32</v>
      </c>
      <c r="Z14791" s="4">
        <v>99</v>
      </c>
      <c r="AA14791" s="4">
        <v>161.19</v>
      </c>
      <c r="AB14791" s="4">
        <v>35.28</v>
      </c>
      <c r="AC14791" s="4">
        <v>130.5</v>
      </c>
      <c r="AD14791" s="4">
        <v>96.75</v>
      </c>
      <c r="AE14791" s="4">
        <v>26.28</v>
      </c>
      <c r="AF14791" s="4">
        <v>69.66</v>
      </c>
      <c r="AG14791" s="4">
        <v>95.579999999999984</v>
      </c>
      <c r="AH14791" s="4">
        <v>172.44000000000005</v>
      </c>
      <c r="AI14791" s="4">
        <v>172.43999999999997</v>
      </c>
      <c r="AJ14791" s="4">
        <v>81.179999999999993</v>
      </c>
      <c r="AK14791" s="4">
        <v>73.349999999999994</v>
      </c>
      <c r="AL14791" s="4">
        <v>164.34</v>
      </c>
      <c r="AM14791" s="4">
        <v>42.75</v>
      </c>
    </row>
    <row r="14792" spans="1:39" ht="14.25" x14ac:dyDescent="0.2">
      <c r="A14792" s="4" t="str">
        <f>+VLOOKUP(E14792&amp;H14792&amp;I14792&amp;J14792,[1]Homol.!O:S,2,0)</f>
        <v>Agua</v>
      </c>
      <c r="B14792" s="4" t="str">
        <f>+VLOOKUP(E14792&amp;H14792&amp;I14792&amp;J14792,[1]Homol.!O:S,3,0)</f>
        <v>Flavored water</v>
      </c>
      <c r="C14792" s="4" t="s">
        <v>62</v>
      </c>
      <c r="D14792" s="4" t="s">
        <v>50</v>
      </c>
      <c r="E14792" s="4" t="s">
        <v>12</v>
      </c>
      <c r="F14792" s="4" t="str">
        <f t="shared" si="231"/>
        <v>Formato Fun 300 cc</v>
      </c>
      <c r="G14792" s="4" t="s">
        <v>63</v>
      </c>
      <c r="H14792" s="4" t="s">
        <v>9</v>
      </c>
      <c r="I14792" s="4" t="s">
        <v>25</v>
      </c>
      <c r="J14792" s="4" t="s">
        <v>26</v>
      </c>
      <c r="T14792" s="4">
        <v>1.8720000000000001</v>
      </c>
      <c r="U14792" s="4">
        <v>56.771999999999998</v>
      </c>
      <c r="V14792" s="4">
        <v>46.727999999999994</v>
      </c>
      <c r="W14792" s="4">
        <v>-9.1440000000000037</v>
      </c>
      <c r="X14792" s="4">
        <v>-17.603999999999999</v>
      </c>
      <c r="Y14792" s="4">
        <v>-8.9640000000000004</v>
      </c>
    </row>
    <row r="14793" spans="1:39" ht="14.25" x14ac:dyDescent="0.2">
      <c r="A14793" s="4" t="str">
        <f>+VLOOKUP(E14793&amp;H14793&amp;I14793&amp;J14793,[1]Homol.!O:S,2,0)</f>
        <v>Agua</v>
      </c>
      <c r="B14793" s="4" t="str">
        <f>+VLOOKUP(E14793&amp;H14793&amp;I14793&amp;J14793,[1]Homol.!O:S,3,0)</f>
        <v>Flavored water</v>
      </c>
      <c r="C14793" s="4" t="s">
        <v>62</v>
      </c>
      <c r="D14793" s="4" t="s">
        <v>50</v>
      </c>
      <c r="E14793" s="4" t="s">
        <v>12</v>
      </c>
      <c r="F14793" s="4" t="str">
        <f t="shared" si="231"/>
        <v>Formatos Chicos Pet 500 cc</v>
      </c>
      <c r="G14793" s="4" t="s">
        <v>63</v>
      </c>
      <c r="H14793" s="4" t="s">
        <v>9</v>
      </c>
      <c r="I14793" s="4" t="s">
        <v>13</v>
      </c>
      <c r="J14793" s="4" t="s">
        <v>14</v>
      </c>
      <c r="K14793" s="4">
        <v>4.9800000000000004</v>
      </c>
      <c r="L14793" s="4">
        <v>14.16</v>
      </c>
      <c r="M14793" s="4">
        <v>3.96</v>
      </c>
      <c r="N14793" s="4">
        <v>5.76</v>
      </c>
      <c r="O14793" s="4">
        <v>0.9</v>
      </c>
      <c r="P14793" s="4">
        <v>3.9000000000000004</v>
      </c>
      <c r="Q14793" s="4">
        <v>3.66</v>
      </c>
      <c r="R14793" s="4">
        <v>2.4</v>
      </c>
      <c r="S14793" s="4">
        <v>13.26</v>
      </c>
      <c r="T14793" s="4">
        <v>31.62</v>
      </c>
      <c r="U14793" s="4">
        <v>13.86</v>
      </c>
      <c r="V14793" s="4">
        <v>17.34</v>
      </c>
      <c r="W14793" s="4">
        <v>32.999999999999993</v>
      </c>
      <c r="X14793" s="4">
        <v>61.38</v>
      </c>
      <c r="Y14793" s="4">
        <v>2.3400000000000003</v>
      </c>
      <c r="Z14793" s="4">
        <v>-0.12000000000000005</v>
      </c>
      <c r="AA14793" s="4">
        <v>9.7199999999999989</v>
      </c>
      <c r="AB14793" s="4">
        <v>0.54</v>
      </c>
      <c r="AC14793" s="4">
        <v>1.5</v>
      </c>
      <c r="AD14793" s="4">
        <v>10.98</v>
      </c>
      <c r="AE14793" s="4">
        <v>10.799999999999999</v>
      </c>
      <c r="AF14793" s="4">
        <v>12.78</v>
      </c>
      <c r="AG14793" s="4">
        <v>12.66</v>
      </c>
      <c r="AH14793" s="4">
        <v>4.6199999999999992</v>
      </c>
      <c r="AI14793" s="4">
        <v>2.76</v>
      </c>
      <c r="AJ14793" s="4">
        <v>10.979999999999999</v>
      </c>
      <c r="AK14793" s="4">
        <v>12.059999999999999</v>
      </c>
      <c r="AL14793" s="4">
        <v>14.099999999999998</v>
      </c>
      <c r="AM14793" s="4">
        <v>6.24</v>
      </c>
    </row>
    <row r="14794" spans="1:39" ht="14.25" x14ac:dyDescent="0.2">
      <c r="A14794" s="4" t="str">
        <f>+VLOOKUP(E14794&amp;H14794&amp;I14794&amp;J14794,[1]Homol.!O:S,2,0)</f>
        <v>Agua</v>
      </c>
      <c r="B14794" s="4" t="str">
        <f>+VLOOKUP(E14794&amp;H14794&amp;I14794&amp;J14794,[1]Homol.!O:S,3,0)</f>
        <v>Flavored water</v>
      </c>
      <c r="C14794" s="4" t="s">
        <v>62</v>
      </c>
      <c r="D14794" s="4" t="s">
        <v>50</v>
      </c>
      <c r="E14794" s="4" t="s">
        <v>12</v>
      </c>
      <c r="F14794" s="4" t="str">
        <f t="shared" si="231"/>
        <v>Formatos Grandes 2250 cc</v>
      </c>
      <c r="G14794" s="4" t="s">
        <v>63</v>
      </c>
      <c r="H14794" s="4" t="s">
        <v>9</v>
      </c>
      <c r="I14794" s="4" t="s">
        <v>15</v>
      </c>
      <c r="J14794" s="4" t="s">
        <v>16</v>
      </c>
      <c r="K14794" s="4">
        <v>214.92000000000002</v>
      </c>
      <c r="L14794" s="4">
        <v>113.94</v>
      </c>
      <c r="M14794" s="4">
        <v>46.575000000000003</v>
      </c>
      <c r="N14794" s="4">
        <v>231.93</v>
      </c>
      <c r="O14794" s="4">
        <v>107.19</v>
      </c>
      <c r="P14794" s="4">
        <v>71.144999999999996</v>
      </c>
      <c r="Q14794" s="4">
        <v>143.1</v>
      </c>
      <c r="R14794" s="4">
        <v>302.39999999999998</v>
      </c>
      <c r="S14794" s="4">
        <v>205.20000000000002</v>
      </c>
      <c r="T14794" s="4">
        <v>249.88500000000002</v>
      </c>
      <c r="U14794" s="4">
        <v>522.58500000000004</v>
      </c>
      <c r="V14794" s="4">
        <v>554.44500000000005</v>
      </c>
      <c r="W14794" s="4">
        <v>747.36000000000013</v>
      </c>
      <c r="X14794" s="4">
        <v>105.97500000000001</v>
      </c>
      <c r="Y14794" s="4">
        <v>13.5</v>
      </c>
      <c r="Z14794" s="4">
        <v>399.6</v>
      </c>
      <c r="AA14794" s="4">
        <v>1187.325</v>
      </c>
      <c r="AB14794" s="4">
        <v>-87.344999999999985</v>
      </c>
      <c r="AC14794" s="4">
        <v>124.46999999999998</v>
      </c>
      <c r="AD14794" s="4">
        <v>628.42500000000007</v>
      </c>
      <c r="AE14794" s="4">
        <v>82.754999999999981</v>
      </c>
      <c r="AF14794" s="4">
        <v>140.94</v>
      </c>
      <c r="AG14794" s="4">
        <v>341.55</v>
      </c>
      <c r="AH14794" s="4">
        <v>432.54</v>
      </c>
      <c r="AI14794" s="4">
        <v>599.4</v>
      </c>
      <c r="AJ14794" s="4">
        <v>470.74499999999995</v>
      </c>
      <c r="AK14794" s="4">
        <v>349.91999999999996</v>
      </c>
      <c r="AL14794" s="4">
        <v>519.07500000000005</v>
      </c>
      <c r="AM14794" s="4">
        <v>208.03499999999997</v>
      </c>
    </row>
    <row r="14795" spans="1:39" ht="14.25" x14ac:dyDescent="0.2">
      <c r="A14795" s="4" t="str">
        <f>+VLOOKUP(E14795&amp;H14795&amp;I14795&amp;J14795,[1]Homol.!O:S,2,0)</f>
        <v>Agua</v>
      </c>
      <c r="B14795" s="4" t="str">
        <f>+VLOOKUP(E14795&amp;H14795&amp;I14795&amp;J14795,[1]Homol.!O:S,3,0)</f>
        <v>Flavored water</v>
      </c>
      <c r="C14795" s="4" t="s">
        <v>62</v>
      </c>
      <c r="D14795" s="4" t="s">
        <v>50</v>
      </c>
      <c r="E14795" s="4" t="s">
        <v>12</v>
      </c>
      <c r="F14795" s="4" t="str">
        <f t="shared" si="231"/>
        <v>Formatos Grandes 2500 cc</v>
      </c>
      <c r="G14795" s="4" t="s">
        <v>63</v>
      </c>
      <c r="H14795" s="4" t="s">
        <v>9</v>
      </c>
      <c r="I14795" s="4" t="s">
        <v>15</v>
      </c>
      <c r="J14795" s="4" t="s">
        <v>48</v>
      </c>
      <c r="K14795" s="4">
        <v>54.3</v>
      </c>
      <c r="L14795" s="4">
        <v>3.5999999999999996</v>
      </c>
      <c r="M14795" s="4">
        <v>6.6</v>
      </c>
      <c r="N14795" s="4">
        <v>63.75</v>
      </c>
      <c r="O14795" s="4">
        <v>43.05</v>
      </c>
      <c r="P14795" s="4">
        <v>39.599999999999994</v>
      </c>
      <c r="Q14795" s="4">
        <v>40.799999999999997</v>
      </c>
      <c r="S14795" s="4">
        <v>51.300000000000004</v>
      </c>
      <c r="T14795" s="4">
        <v>28.95</v>
      </c>
      <c r="V14795" s="4">
        <v>-0.15</v>
      </c>
      <c r="W14795" s="4">
        <v>-0.45</v>
      </c>
      <c r="X14795" s="4">
        <v>0.15</v>
      </c>
      <c r="Y14795" s="4">
        <v>-0.15</v>
      </c>
    </row>
    <row r="14796" spans="1:39" ht="14.25" x14ac:dyDescent="0.2">
      <c r="A14796" s="4" t="str">
        <f>+VLOOKUP(E14796&amp;H14796&amp;I14796&amp;J14796,[1]Homol.!O:S,2,0)</f>
        <v>Agua</v>
      </c>
      <c r="B14796" s="4" t="str">
        <f>+VLOOKUP(E14796&amp;H14796&amp;I14796&amp;J14796,[1]Homol.!O:S,3,0)</f>
        <v>Flavored water</v>
      </c>
      <c r="C14796" s="4" t="s">
        <v>62</v>
      </c>
      <c r="D14796" s="4" t="s">
        <v>50</v>
      </c>
      <c r="E14796" s="4" t="s">
        <v>12</v>
      </c>
      <c r="F14796" s="4" t="str">
        <f t="shared" si="231"/>
        <v>Formatos Medianos 1000 cc</v>
      </c>
      <c r="G14796" s="4" t="s">
        <v>63</v>
      </c>
      <c r="H14796" s="4" t="s">
        <v>9</v>
      </c>
      <c r="I14796" s="4" t="s">
        <v>6</v>
      </c>
      <c r="J14796" s="4" t="s">
        <v>17</v>
      </c>
      <c r="K14796" s="4">
        <v>7.08</v>
      </c>
      <c r="L14796" s="4">
        <v>1.26</v>
      </c>
      <c r="M14796" s="4">
        <v>0.9</v>
      </c>
      <c r="N14796" s="4">
        <v>4.68</v>
      </c>
      <c r="O14796" s="4">
        <v>17.04</v>
      </c>
      <c r="P14796" s="4">
        <v>9.36</v>
      </c>
      <c r="Q14796" s="4">
        <v>1.68</v>
      </c>
      <c r="R14796" s="4">
        <v>1.6800000000000002</v>
      </c>
      <c r="S14796" s="4">
        <v>29.040000000000003</v>
      </c>
      <c r="T14796" s="4">
        <v>44.76</v>
      </c>
      <c r="U14796" s="4">
        <v>4.1399999999999997</v>
      </c>
      <c r="V14796" s="4">
        <v>61.379999999999995</v>
      </c>
      <c r="W14796" s="4">
        <v>46.260000000000005</v>
      </c>
      <c r="X14796" s="4">
        <v>10.920000000000002</v>
      </c>
      <c r="Y14796" s="4">
        <v>0.12</v>
      </c>
      <c r="Z14796" s="4">
        <v>30.54</v>
      </c>
      <c r="AA14796" s="4">
        <v>9.7799999999999994</v>
      </c>
      <c r="AB14796" s="4">
        <v>2.88</v>
      </c>
      <c r="AC14796" s="4">
        <v>12.36</v>
      </c>
      <c r="AD14796" s="4">
        <v>0.84000000000000008</v>
      </c>
      <c r="AE14796" s="4">
        <v>0.18</v>
      </c>
      <c r="AF14796" s="4">
        <v>11.94</v>
      </c>
      <c r="AG14796" s="4">
        <v>31.980000000000004</v>
      </c>
      <c r="AH14796" s="4">
        <v>12.96</v>
      </c>
      <c r="AI14796" s="4">
        <v>12.479999999999999</v>
      </c>
      <c r="AJ14796" s="4">
        <v>16.86</v>
      </c>
      <c r="AK14796" s="4">
        <v>0.78</v>
      </c>
      <c r="AL14796" s="4">
        <v>-0.06</v>
      </c>
      <c r="AM14796" s="4">
        <v>-0.42</v>
      </c>
    </row>
    <row r="14797" spans="1:39" ht="14.25" x14ac:dyDescent="0.2">
      <c r="A14797" s="4" t="str">
        <f>+VLOOKUP(E14797&amp;H14797&amp;I14797&amp;J14797,[1]Homol.!O:S,2,0)</f>
        <v>Agua</v>
      </c>
      <c r="B14797" s="4" t="str">
        <f>+VLOOKUP(E14797&amp;H14797&amp;I14797&amp;J14797,[1]Homol.!O:S,3,0)</f>
        <v>Flavored water</v>
      </c>
      <c r="C14797" s="4" t="s">
        <v>62</v>
      </c>
      <c r="D14797" s="4" t="s">
        <v>50</v>
      </c>
      <c r="E14797" s="4" t="s">
        <v>12</v>
      </c>
      <c r="F14797" s="4" t="str">
        <f t="shared" si="231"/>
        <v>Formatos Medianos 1500 cc</v>
      </c>
      <c r="G14797" s="4" t="s">
        <v>63</v>
      </c>
      <c r="H14797" s="4" t="s">
        <v>9</v>
      </c>
      <c r="I14797" s="4" t="s">
        <v>6</v>
      </c>
      <c r="J14797" s="4" t="s">
        <v>7</v>
      </c>
      <c r="K14797" s="4">
        <v>38.97</v>
      </c>
      <c r="L14797" s="4">
        <v>65.16</v>
      </c>
      <c r="M14797" s="4">
        <v>34.11</v>
      </c>
      <c r="N14797" s="4">
        <v>60.39</v>
      </c>
      <c r="O14797" s="4">
        <v>21.599999999999998</v>
      </c>
      <c r="P14797" s="4">
        <v>18.990000000000002</v>
      </c>
      <c r="Q14797" s="4">
        <v>26.64</v>
      </c>
      <c r="R14797" s="4">
        <v>8.64</v>
      </c>
      <c r="S14797" s="4">
        <v>187.74000000000004</v>
      </c>
      <c r="T14797" s="4">
        <v>429.75</v>
      </c>
      <c r="U14797" s="4">
        <v>71.459999999999994</v>
      </c>
      <c r="V14797" s="4">
        <v>25.47</v>
      </c>
      <c r="W14797" s="4">
        <v>149.66999999999999</v>
      </c>
      <c r="X14797" s="4">
        <v>13.32</v>
      </c>
      <c r="Y14797" s="4">
        <v>-0.09</v>
      </c>
      <c r="Z14797" s="4">
        <v>64.709999999999994</v>
      </c>
      <c r="AA14797" s="4">
        <v>160.10999999999999</v>
      </c>
      <c r="AB14797" s="4">
        <v>36.81</v>
      </c>
      <c r="AC14797" s="4">
        <v>97.2</v>
      </c>
      <c r="AD14797" s="4">
        <v>74.790000000000006</v>
      </c>
      <c r="AE14797" s="4">
        <v>29.25</v>
      </c>
      <c r="AF14797" s="4">
        <v>54.269999999999996</v>
      </c>
      <c r="AG14797" s="4">
        <v>122.13000000000001</v>
      </c>
      <c r="AH14797" s="4">
        <v>126.81</v>
      </c>
      <c r="AI14797" s="4">
        <v>104.58</v>
      </c>
      <c r="AJ14797" s="4">
        <v>157.41</v>
      </c>
      <c r="AK14797" s="4">
        <v>35.729999999999997</v>
      </c>
      <c r="AL14797" s="4">
        <v>158.04</v>
      </c>
      <c r="AM14797" s="4">
        <v>26.46</v>
      </c>
    </row>
    <row r="14798" spans="1:39" ht="14.25" x14ac:dyDescent="0.2">
      <c r="A14798" s="4" t="str">
        <f>+VLOOKUP(E14798&amp;H14798&amp;I14798&amp;J14798,[1]Homol.!O:S,2,0)</f>
        <v>Agua</v>
      </c>
      <c r="B14798" s="4" t="str">
        <f>+VLOOKUP(E14798&amp;H14798&amp;I14798&amp;J14798,[1]Homol.!O:S,3,0)</f>
        <v>Flavored water</v>
      </c>
      <c r="C14798" s="4" t="s">
        <v>62</v>
      </c>
      <c r="D14798" s="4" t="s">
        <v>50</v>
      </c>
      <c r="E14798" s="4" t="s">
        <v>12</v>
      </c>
      <c r="F14798" s="4" t="str">
        <f t="shared" si="231"/>
        <v>Formatos Chicos Pet 500 cc</v>
      </c>
      <c r="G14798" s="4" t="s">
        <v>63</v>
      </c>
      <c r="H14798" s="4" t="s">
        <v>18</v>
      </c>
      <c r="I14798" s="4" t="s">
        <v>13</v>
      </c>
      <c r="J14798" s="4" t="s">
        <v>14</v>
      </c>
      <c r="K14798" s="4">
        <v>4.38</v>
      </c>
      <c r="L14798" s="4">
        <v>10.799999999999999</v>
      </c>
      <c r="M14798" s="4">
        <v>2.58</v>
      </c>
      <c r="N14798" s="4">
        <v>6.7200000000000006</v>
      </c>
      <c r="O14798" s="4">
        <v>1.98</v>
      </c>
      <c r="P14798" s="4">
        <v>1.74</v>
      </c>
      <c r="Q14798" s="4">
        <v>2.2800000000000002</v>
      </c>
      <c r="R14798" s="4">
        <v>0.24</v>
      </c>
      <c r="S14798" s="4">
        <v>1.4999999999999998</v>
      </c>
      <c r="T14798" s="4">
        <v>36.06</v>
      </c>
      <c r="U14798" s="4">
        <v>2.8200000000000003</v>
      </c>
      <c r="V14798" s="4">
        <v>45.839999999999996</v>
      </c>
      <c r="W14798" s="4">
        <v>108.84</v>
      </c>
      <c r="X14798" s="4">
        <v>2.4</v>
      </c>
      <c r="Y14798" s="4">
        <v>-17.88</v>
      </c>
      <c r="Z14798" s="4">
        <v>0.12</v>
      </c>
      <c r="AA14798" s="4">
        <v>10.08</v>
      </c>
      <c r="AC14798" s="4">
        <v>10.5</v>
      </c>
      <c r="AD14798" s="4">
        <v>10.200000000000001</v>
      </c>
      <c r="AE14798" s="4">
        <v>1.32</v>
      </c>
      <c r="AF14798" s="4">
        <v>21.12</v>
      </c>
      <c r="AG14798" s="4">
        <v>12.18</v>
      </c>
      <c r="AH14798" s="4">
        <v>4.1399999999999997</v>
      </c>
      <c r="AI14798" s="4">
        <v>12.659999999999998</v>
      </c>
      <c r="AJ14798" s="4">
        <v>1.38</v>
      </c>
      <c r="AK14798" s="4">
        <v>1.56</v>
      </c>
      <c r="AL14798" s="4">
        <v>20.52</v>
      </c>
      <c r="AM14798" s="4">
        <v>15.3</v>
      </c>
    </row>
    <row r="14799" spans="1:39" ht="14.25" x14ac:dyDescent="0.2">
      <c r="A14799" s="4" t="str">
        <f>+VLOOKUP(E14799&amp;H14799&amp;I14799&amp;J14799,[1]Homol.!O:S,2,0)</f>
        <v>Agua</v>
      </c>
      <c r="B14799" s="4" t="str">
        <f>+VLOOKUP(E14799&amp;H14799&amp;I14799&amp;J14799,[1]Homol.!O:S,3,0)</f>
        <v>Flavored water</v>
      </c>
      <c r="C14799" s="4" t="s">
        <v>62</v>
      </c>
      <c r="D14799" s="4" t="s">
        <v>50</v>
      </c>
      <c r="E14799" s="4" t="s">
        <v>12</v>
      </c>
      <c r="F14799" s="4" t="str">
        <f t="shared" si="231"/>
        <v>Formatos Grandes 2250 cc</v>
      </c>
      <c r="G14799" s="4" t="s">
        <v>63</v>
      </c>
      <c r="H14799" s="4" t="s">
        <v>18</v>
      </c>
      <c r="I14799" s="4" t="s">
        <v>15</v>
      </c>
      <c r="J14799" s="4" t="s">
        <v>16</v>
      </c>
      <c r="K14799" s="4">
        <v>143.91</v>
      </c>
      <c r="L14799" s="4">
        <v>57.509999999999991</v>
      </c>
      <c r="M14799" s="4">
        <v>64.394999999999996</v>
      </c>
      <c r="N14799" s="4">
        <v>203.04</v>
      </c>
      <c r="O14799" s="4">
        <v>21.734999999999996</v>
      </c>
      <c r="P14799" s="4">
        <v>50.625</v>
      </c>
      <c r="Q14799" s="4">
        <v>108</v>
      </c>
      <c r="R14799" s="4">
        <v>14.175000000000001</v>
      </c>
      <c r="S14799" s="4">
        <v>180.09</v>
      </c>
      <c r="T14799" s="4">
        <v>292.95</v>
      </c>
      <c r="U14799" s="4">
        <v>257.17500000000001</v>
      </c>
      <c r="V14799" s="4">
        <v>480.87</v>
      </c>
      <c r="W14799" s="4">
        <v>156.19499999999999</v>
      </c>
      <c r="X14799" s="4">
        <v>14.445</v>
      </c>
      <c r="Y14799" s="4">
        <v>36.180000000000007</v>
      </c>
      <c r="Z14799" s="4">
        <v>306.71999999999997</v>
      </c>
      <c r="AA14799" s="4">
        <v>635.17499999999995</v>
      </c>
      <c r="AB14799" s="4">
        <v>111.10499999999999</v>
      </c>
      <c r="AC14799" s="4">
        <v>99.765000000000001</v>
      </c>
      <c r="AD14799" s="4">
        <v>475.60500000000002</v>
      </c>
      <c r="AE14799" s="4">
        <v>123.52500000000001</v>
      </c>
      <c r="AF14799" s="4">
        <v>138.51</v>
      </c>
      <c r="AG14799" s="4">
        <v>300.77999999999997</v>
      </c>
      <c r="AH14799" s="4">
        <v>446.44499999999999</v>
      </c>
      <c r="AI14799" s="4">
        <v>562.005</v>
      </c>
      <c r="AJ14799" s="4">
        <v>460.48500000000007</v>
      </c>
      <c r="AK14799" s="4">
        <v>191.83499999999998</v>
      </c>
      <c r="AL14799" s="4">
        <v>419.58000000000004</v>
      </c>
      <c r="AM14799" s="4">
        <v>251.77499999999998</v>
      </c>
    </row>
    <row r="14800" spans="1:39" ht="14.25" x14ac:dyDescent="0.2">
      <c r="A14800" s="4" t="str">
        <f>+VLOOKUP(E14800&amp;H14800&amp;I14800&amp;J14800,[1]Homol.!O:S,2,0)</f>
        <v>Agua</v>
      </c>
      <c r="B14800" s="4" t="str">
        <f>+VLOOKUP(E14800&amp;H14800&amp;I14800&amp;J14800,[1]Homol.!O:S,3,0)</f>
        <v>Flavored water</v>
      </c>
      <c r="C14800" s="4" t="s">
        <v>62</v>
      </c>
      <c r="D14800" s="4" t="s">
        <v>50</v>
      </c>
      <c r="E14800" s="4" t="s">
        <v>12</v>
      </c>
      <c r="F14800" s="4" t="str">
        <f t="shared" si="231"/>
        <v>Formatos Grandes 2500 cc</v>
      </c>
      <c r="G14800" s="4" t="s">
        <v>63</v>
      </c>
      <c r="H14800" s="4" t="s">
        <v>18</v>
      </c>
      <c r="I14800" s="4" t="s">
        <v>15</v>
      </c>
      <c r="J14800" s="4" t="s">
        <v>48</v>
      </c>
      <c r="K14800" s="4">
        <v>24.3</v>
      </c>
      <c r="L14800" s="4">
        <v>2.1</v>
      </c>
      <c r="M14800" s="4">
        <v>17.399999999999999</v>
      </c>
      <c r="N14800" s="4">
        <v>39.9</v>
      </c>
      <c r="O14800" s="4">
        <v>43.349999999999994</v>
      </c>
      <c r="P14800" s="4">
        <v>43.05</v>
      </c>
      <c r="Q14800" s="4">
        <v>24.9</v>
      </c>
      <c r="S14800" s="4">
        <v>55.2</v>
      </c>
      <c r="T14800" s="4">
        <v>10.649999999999999</v>
      </c>
      <c r="U14800" s="4">
        <v>5.8500000000000005</v>
      </c>
      <c r="W14800" s="4">
        <v>-1.95</v>
      </c>
    </row>
    <row r="14801" spans="1:39" ht="14.25" x14ac:dyDescent="0.2">
      <c r="A14801" s="4" t="str">
        <f>+VLOOKUP(E14801&amp;H14801&amp;I14801&amp;J14801,[1]Homol.!O:S,2,0)</f>
        <v>Agua</v>
      </c>
      <c r="B14801" s="4" t="str">
        <f>+VLOOKUP(E14801&amp;H14801&amp;I14801&amp;J14801,[1]Homol.!O:S,3,0)</f>
        <v>Flavored water</v>
      </c>
      <c r="C14801" s="4" t="s">
        <v>62</v>
      </c>
      <c r="D14801" s="4" t="s">
        <v>50</v>
      </c>
      <c r="E14801" s="4" t="s">
        <v>12</v>
      </c>
      <c r="F14801" s="4" t="str">
        <f t="shared" si="231"/>
        <v>Formatos Medianos 1500 cc</v>
      </c>
      <c r="G14801" s="4" t="s">
        <v>63</v>
      </c>
      <c r="H14801" s="4" t="s">
        <v>18</v>
      </c>
      <c r="I14801" s="4" t="s">
        <v>6</v>
      </c>
      <c r="J14801" s="4" t="s">
        <v>7</v>
      </c>
      <c r="K14801" s="4">
        <v>63.269999999999996</v>
      </c>
      <c r="L14801" s="4">
        <v>5.76</v>
      </c>
      <c r="M14801" s="4">
        <v>16.47</v>
      </c>
      <c r="N14801" s="4">
        <v>55.89</v>
      </c>
      <c r="O14801" s="4">
        <v>50.489999999999995</v>
      </c>
      <c r="P14801" s="4">
        <v>29.160000000000004</v>
      </c>
      <c r="Q14801" s="4">
        <v>18.809999999999999</v>
      </c>
      <c r="R14801" s="4">
        <v>1.2600000000000002</v>
      </c>
      <c r="S14801" s="4">
        <v>180.9</v>
      </c>
      <c r="T14801" s="4">
        <v>352.26000000000005</v>
      </c>
      <c r="U14801" s="4">
        <v>173.70000000000002</v>
      </c>
      <c r="V14801" s="4">
        <v>188.27999999999997</v>
      </c>
      <c r="W14801" s="4">
        <v>155.79</v>
      </c>
      <c r="X14801" s="4">
        <v>9.99</v>
      </c>
      <c r="Y14801" s="4">
        <v>12.780000000000001</v>
      </c>
      <c r="Z14801" s="4">
        <v>28.71</v>
      </c>
      <c r="AA14801" s="4">
        <v>242.1</v>
      </c>
      <c r="AB14801" s="4">
        <v>38.07</v>
      </c>
      <c r="AC14801" s="4">
        <v>76.5</v>
      </c>
      <c r="AD14801" s="4">
        <v>98.73</v>
      </c>
      <c r="AE14801" s="4">
        <v>28.800000000000004</v>
      </c>
      <c r="AF14801" s="4">
        <v>67.5</v>
      </c>
      <c r="AG14801" s="4">
        <v>112.32</v>
      </c>
      <c r="AH14801" s="4">
        <v>81.81</v>
      </c>
      <c r="AI14801" s="4">
        <v>188.27999999999997</v>
      </c>
      <c r="AJ14801" s="4">
        <v>44.370000000000005</v>
      </c>
      <c r="AK14801" s="4">
        <v>31.05</v>
      </c>
      <c r="AL14801" s="4">
        <v>138.78000000000003</v>
      </c>
      <c r="AM14801" s="4">
        <v>37.89</v>
      </c>
    </row>
    <row r="14802" spans="1:39" ht="14.25" x14ac:dyDescent="0.2">
      <c r="A14802" s="4" t="str">
        <f>+VLOOKUP(E14802&amp;H14802&amp;I14802&amp;J14802,[1]Homol.!O:S,2,0)</f>
        <v>Agua</v>
      </c>
      <c r="B14802" s="4" t="str">
        <f>+VLOOKUP(E14802&amp;H14802&amp;I14802&amp;J14802,[1]Homol.!O:S,3,0)</f>
        <v>Flavored water</v>
      </c>
      <c r="C14802" s="4" t="s">
        <v>62</v>
      </c>
      <c r="D14802" s="4" t="s">
        <v>50</v>
      </c>
      <c r="E14802" s="4" t="s">
        <v>12</v>
      </c>
      <c r="F14802" s="4" t="str">
        <f t="shared" si="231"/>
        <v>Formato Fun 300 cc</v>
      </c>
      <c r="G14802" s="4" t="s">
        <v>63</v>
      </c>
      <c r="H14802" s="4" t="s">
        <v>10</v>
      </c>
      <c r="I14802" s="4" t="s">
        <v>25</v>
      </c>
      <c r="J14802" s="4" t="s">
        <v>26</v>
      </c>
      <c r="T14802" s="4">
        <v>1.6559999999999999</v>
      </c>
      <c r="U14802" s="4">
        <v>47.735999999999997</v>
      </c>
      <c r="V14802" s="4">
        <v>18.251999999999999</v>
      </c>
      <c r="W14802" s="4">
        <v>18.467999999999996</v>
      </c>
      <c r="X14802" s="4">
        <v>-9.4319999999999986</v>
      </c>
      <c r="Y14802" s="4">
        <v>3.5999999999999997E-2</v>
      </c>
    </row>
    <row r="14803" spans="1:39" ht="14.25" x14ac:dyDescent="0.2">
      <c r="A14803" s="4" t="str">
        <f>+VLOOKUP(E14803&amp;H14803&amp;I14803&amp;J14803,[1]Homol.!O:S,2,0)</f>
        <v>Agua</v>
      </c>
      <c r="B14803" s="4" t="str">
        <f>+VLOOKUP(E14803&amp;H14803&amp;I14803&amp;J14803,[1]Homol.!O:S,3,0)</f>
        <v>Flavored water</v>
      </c>
      <c r="C14803" s="4" t="s">
        <v>62</v>
      </c>
      <c r="D14803" s="4" t="s">
        <v>50</v>
      </c>
      <c r="E14803" s="4" t="s">
        <v>12</v>
      </c>
      <c r="F14803" s="4" t="str">
        <f t="shared" si="231"/>
        <v>Formatos Chicos Pet 500 cc</v>
      </c>
      <c r="G14803" s="4" t="s">
        <v>63</v>
      </c>
      <c r="H14803" s="4" t="s">
        <v>10</v>
      </c>
      <c r="I14803" s="4" t="s">
        <v>13</v>
      </c>
      <c r="J14803" s="4" t="s">
        <v>14</v>
      </c>
      <c r="K14803" s="4">
        <v>5.28</v>
      </c>
      <c r="L14803" s="4">
        <v>3.3</v>
      </c>
      <c r="M14803" s="4">
        <v>4.1399999999999997</v>
      </c>
      <c r="N14803" s="4">
        <v>8.94</v>
      </c>
      <c r="O14803" s="4">
        <v>4.08</v>
      </c>
      <c r="P14803" s="4">
        <v>4.32</v>
      </c>
      <c r="Q14803" s="4">
        <v>3.54</v>
      </c>
      <c r="R14803" s="4">
        <v>2.2199999999999998</v>
      </c>
      <c r="S14803" s="4">
        <v>19.5</v>
      </c>
      <c r="T14803" s="4">
        <v>29.880000000000003</v>
      </c>
      <c r="U14803" s="4">
        <v>13.08</v>
      </c>
      <c r="V14803" s="4">
        <v>2.34</v>
      </c>
      <c r="W14803" s="4">
        <v>28.439999999999998</v>
      </c>
      <c r="X14803" s="4">
        <v>58.859999999999992</v>
      </c>
      <c r="Y14803" s="4">
        <v>-57.300000000000004</v>
      </c>
      <c r="Z14803" s="4">
        <v>10.44</v>
      </c>
      <c r="AA14803" s="4">
        <v>9.5399999999999991</v>
      </c>
      <c r="AB14803" s="4">
        <v>0.12</v>
      </c>
      <c r="AC14803" s="4">
        <v>10.44</v>
      </c>
      <c r="AD14803" s="4">
        <v>10.56</v>
      </c>
      <c r="AE14803" s="4">
        <v>11.88</v>
      </c>
      <c r="AF14803" s="4">
        <v>22.620000000000005</v>
      </c>
      <c r="AG14803" s="4">
        <v>12.78</v>
      </c>
      <c r="AH14803" s="4">
        <v>3.9000000000000004</v>
      </c>
      <c r="AI14803" s="4">
        <v>12.96</v>
      </c>
      <c r="AJ14803" s="4">
        <v>11.760000000000002</v>
      </c>
      <c r="AK14803" s="4">
        <v>2.5799999999999996</v>
      </c>
      <c r="AL14803" s="4">
        <v>20.100000000000001</v>
      </c>
      <c r="AM14803" s="4">
        <v>6.24</v>
      </c>
    </row>
    <row r="14804" spans="1:39" ht="14.25" x14ac:dyDescent="0.2">
      <c r="A14804" s="4" t="str">
        <f>+VLOOKUP(E14804&amp;H14804&amp;I14804&amp;J14804,[1]Homol.!O:S,2,0)</f>
        <v>Agua</v>
      </c>
      <c r="B14804" s="4" t="str">
        <f>+VLOOKUP(E14804&amp;H14804&amp;I14804&amp;J14804,[1]Homol.!O:S,3,0)</f>
        <v>Flavored water</v>
      </c>
      <c r="C14804" s="4" t="s">
        <v>62</v>
      </c>
      <c r="D14804" s="4" t="s">
        <v>50</v>
      </c>
      <c r="E14804" s="4" t="s">
        <v>12</v>
      </c>
      <c r="F14804" s="4" t="str">
        <f t="shared" si="231"/>
        <v>Formatos Grandes 2250 cc</v>
      </c>
      <c r="G14804" s="4" t="s">
        <v>63</v>
      </c>
      <c r="H14804" s="4" t="s">
        <v>10</v>
      </c>
      <c r="I14804" s="4" t="s">
        <v>15</v>
      </c>
      <c r="J14804" s="4" t="s">
        <v>16</v>
      </c>
      <c r="K14804" s="4">
        <v>287.14499999999998</v>
      </c>
      <c r="L14804" s="4">
        <v>60.615000000000002</v>
      </c>
      <c r="M14804" s="4">
        <v>81</v>
      </c>
      <c r="N14804" s="4">
        <v>321.03000000000003</v>
      </c>
      <c r="O14804" s="4">
        <v>98.144999999999996</v>
      </c>
      <c r="P14804" s="4">
        <v>112.05</v>
      </c>
      <c r="Q14804" s="4">
        <v>278.10000000000002</v>
      </c>
      <c r="S14804" s="4">
        <v>226.79999999999998</v>
      </c>
      <c r="T14804" s="4">
        <v>528.255</v>
      </c>
      <c r="U14804" s="4">
        <v>882.7650000000001</v>
      </c>
      <c r="V14804" s="4">
        <v>854.81999999999994</v>
      </c>
      <c r="W14804" s="4">
        <v>686.745</v>
      </c>
      <c r="X14804" s="4">
        <v>719.55000000000007</v>
      </c>
      <c r="Y14804" s="4">
        <v>13.5</v>
      </c>
      <c r="Z14804" s="4">
        <v>332.54999549999997</v>
      </c>
      <c r="AA14804" s="4">
        <v>1684.3950000000002</v>
      </c>
      <c r="AB14804" s="4">
        <v>146.47500000000002</v>
      </c>
      <c r="AC14804" s="4">
        <v>344.38499999999999</v>
      </c>
      <c r="AD14804" s="4">
        <v>880.74</v>
      </c>
      <c r="AE14804" s="4">
        <v>141.07500000000002</v>
      </c>
      <c r="AF14804" s="4">
        <v>225.72</v>
      </c>
      <c r="AG14804" s="4">
        <v>442.125</v>
      </c>
      <c r="AH14804" s="4">
        <v>652.04999999999995</v>
      </c>
      <c r="AI14804" s="4">
        <v>918.40499999999997</v>
      </c>
      <c r="AJ14804" s="4">
        <v>550.39499999999998</v>
      </c>
      <c r="AK14804" s="4">
        <v>403.78500000000014</v>
      </c>
      <c r="AL14804" s="4">
        <v>821.74500000000012</v>
      </c>
      <c r="AM14804" s="4">
        <v>290.79000000000002</v>
      </c>
    </row>
    <row r="14805" spans="1:39" ht="14.25" x14ac:dyDescent="0.2">
      <c r="A14805" s="4" t="str">
        <f>+VLOOKUP(E14805&amp;H14805&amp;I14805&amp;J14805,[1]Homol.!O:S,2,0)</f>
        <v>Agua</v>
      </c>
      <c r="B14805" s="4" t="str">
        <f>+VLOOKUP(E14805&amp;H14805&amp;I14805&amp;J14805,[1]Homol.!O:S,3,0)</f>
        <v>Flavored water</v>
      </c>
      <c r="C14805" s="4" t="s">
        <v>62</v>
      </c>
      <c r="D14805" s="4" t="s">
        <v>50</v>
      </c>
      <c r="E14805" s="4" t="s">
        <v>12</v>
      </c>
      <c r="F14805" s="4" t="str">
        <f t="shared" si="231"/>
        <v>Formatos Grandes 2500 cc</v>
      </c>
      <c r="G14805" s="4" t="s">
        <v>63</v>
      </c>
      <c r="H14805" s="4" t="s">
        <v>10</v>
      </c>
      <c r="I14805" s="4" t="s">
        <v>15</v>
      </c>
      <c r="J14805" s="4" t="s">
        <v>48</v>
      </c>
      <c r="K14805" s="4">
        <v>44.849999999999994</v>
      </c>
      <c r="L14805" s="4">
        <v>1.65</v>
      </c>
      <c r="M14805" s="4">
        <v>60.6</v>
      </c>
      <c r="N14805" s="4">
        <v>87</v>
      </c>
      <c r="O14805" s="4">
        <v>36.6</v>
      </c>
      <c r="P14805" s="4">
        <v>67.05</v>
      </c>
      <c r="Q14805" s="4">
        <v>34.35</v>
      </c>
      <c r="R14805" s="4">
        <v>17.849999999999998</v>
      </c>
      <c r="S14805" s="4">
        <v>137.1</v>
      </c>
      <c r="T14805" s="4">
        <v>162.75</v>
      </c>
      <c r="U14805" s="4">
        <v>-12.299999999999999</v>
      </c>
      <c r="V14805" s="4">
        <v>0.15</v>
      </c>
      <c r="AA14805" s="4">
        <v>-10.8</v>
      </c>
    </row>
    <row r="14806" spans="1:39" ht="14.25" x14ac:dyDescent="0.2">
      <c r="A14806" s="4" t="str">
        <f>+VLOOKUP(E14806&amp;H14806&amp;I14806&amp;J14806,[1]Homol.!O:S,2,0)</f>
        <v>Agua</v>
      </c>
      <c r="B14806" s="4" t="str">
        <f>+VLOOKUP(E14806&amp;H14806&amp;I14806&amp;J14806,[1]Homol.!O:S,3,0)</f>
        <v>Flavored water</v>
      </c>
      <c r="C14806" s="4" t="s">
        <v>62</v>
      </c>
      <c r="D14806" s="4" t="s">
        <v>50</v>
      </c>
      <c r="E14806" s="4" t="s">
        <v>12</v>
      </c>
      <c r="F14806" s="4" t="str">
        <f t="shared" si="231"/>
        <v>Formatos Medianos 1000 cc</v>
      </c>
      <c r="G14806" s="4" t="s">
        <v>63</v>
      </c>
      <c r="H14806" s="4" t="s">
        <v>10</v>
      </c>
      <c r="I14806" s="4" t="s">
        <v>6</v>
      </c>
      <c r="J14806" s="4" t="s">
        <v>17</v>
      </c>
      <c r="K14806" s="4">
        <v>0.84</v>
      </c>
      <c r="L14806" s="4">
        <v>12.180000000000001</v>
      </c>
      <c r="M14806" s="4">
        <v>10.98</v>
      </c>
      <c r="N14806" s="4">
        <v>7.02</v>
      </c>
      <c r="O14806" s="4">
        <v>15.360000000000001</v>
      </c>
      <c r="P14806" s="4">
        <v>9.42</v>
      </c>
      <c r="Q14806" s="4">
        <v>4.4399999999999995</v>
      </c>
      <c r="R14806" s="4">
        <v>3.1799999999999997</v>
      </c>
      <c r="S14806" s="4">
        <v>20.580000000000002</v>
      </c>
      <c r="T14806" s="4">
        <v>42.36</v>
      </c>
      <c r="U14806" s="4">
        <v>3.66</v>
      </c>
      <c r="V14806" s="4">
        <v>12.120000000000001</v>
      </c>
      <c r="W14806" s="4">
        <v>102.84</v>
      </c>
      <c r="Y14806" s="4">
        <v>0.24</v>
      </c>
      <c r="Z14806" s="4">
        <v>13.92</v>
      </c>
      <c r="AA14806" s="4">
        <v>21.840000000000003</v>
      </c>
      <c r="AB14806" s="4">
        <v>4.74</v>
      </c>
      <c r="AC14806" s="4">
        <v>-7.7399999999999984</v>
      </c>
      <c r="AD14806" s="4">
        <v>1.08</v>
      </c>
      <c r="AE14806" s="4">
        <v>2.88</v>
      </c>
      <c r="AF14806" s="4">
        <v>20.7</v>
      </c>
      <c r="AG14806" s="4">
        <v>30.240000000000002</v>
      </c>
      <c r="AH14806" s="4">
        <v>10.14</v>
      </c>
      <c r="AI14806" s="4">
        <v>30.180000000000003</v>
      </c>
      <c r="AJ14806" s="4">
        <v>8.5800000000000018</v>
      </c>
      <c r="AK14806" s="4">
        <v>10.62</v>
      </c>
      <c r="AL14806" s="4">
        <v>10.74</v>
      </c>
      <c r="AM14806" s="4">
        <v>10.86</v>
      </c>
    </row>
    <row r="14807" spans="1:39" ht="14.25" x14ac:dyDescent="0.2">
      <c r="A14807" s="4" t="str">
        <f>+VLOOKUP(E14807&amp;H14807&amp;I14807&amp;J14807,[1]Homol.!O:S,2,0)</f>
        <v>Agua</v>
      </c>
      <c r="B14807" s="4" t="str">
        <f>+VLOOKUP(E14807&amp;H14807&amp;I14807&amp;J14807,[1]Homol.!O:S,3,0)</f>
        <v>Flavored water</v>
      </c>
      <c r="C14807" s="4" t="s">
        <v>62</v>
      </c>
      <c r="D14807" s="4" t="s">
        <v>50</v>
      </c>
      <c r="E14807" s="4" t="s">
        <v>12</v>
      </c>
      <c r="F14807" s="4" t="str">
        <f t="shared" si="231"/>
        <v>Formatos Medianos 1500 cc</v>
      </c>
      <c r="G14807" s="4" t="s">
        <v>63</v>
      </c>
      <c r="H14807" s="4" t="s">
        <v>10</v>
      </c>
      <c r="I14807" s="4" t="s">
        <v>6</v>
      </c>
      <c r="J14807" s="4" t="s">
        <v>7</v>
      </c>
      <c r="K14807" s="4">
        <v>20.97</v>
      </c>
      <c r="L14807" s="4">
        <v>17.099999999999998</v>
      </c>
      <c r="M14807" s="4">
        <v>53.64</v>
      </c>
      <c r="N14807" s="4">
        <v>81.81</v>
      </c>
      <c r="O14807" s="4">
        <v>55.53</v>
      </c>
      <c r="P14807" s="4">
        <v>33.75</v>
      </c>
      <c r="Q14807" s="4">
        <v>34.56</v>
      </c>
      <c r="R14807" s="4">
        <v>9</v>
      </c>
      <c r="S14807" s="4">
        <v>278.55</v>
      </c>
      <c r="T14807" s="4">
        <v>394.56</v>
      </c>
      <c r="U14807" s="4">
        <v>461.52</v>
      </c>
      <c r="V14807" s="4">
        <v>267.39</v>
      </c>
      <c r="W14807" s="4">
        <v>201.78</v>
      </c>
      <c r="X14807" s="4">
        <v>413.7299999999999</v>
      </c>
      <c r="Y14807" s="4">
        <v>17.82</v>
      </c>
      <c r="Z14807" s="4">
        <v>38.43</v>
      </c>
      <c r="AA14807" s="4">
        <v>276.75</v>
      </c>
      <c r="AB14807" s="4">
        <v>10.35</v>
      </c>
      <c r="AC14807" s="4">
        <v>198.17999999999998</v>
      </c>
      <c r="AD14807" s="4">
        <v>147.15</v>
      </c>
      <c r="AE14807" s="4">
        <v>35.909999999999997</v>
      </c>
      <c r="AF14807" s="4">
        <v>60.66</v>
      </c>
      <c r="AG14807" s="4">
        <v>157.68</v>
      </c>
      <c r="AH14807" s="4">
        <v>159.11999999999998</v>
      </c>
      <c r="AI14807" s="4">
        <v>286.20000000000005</v>
      </c>
      <c r="AJ14807" s="4">
        <v>81.450000000000017</v>
      </c>
      <c r="AK14807" s="4">
        <v>40.589999999999996</v>
      </c>
      <c r="AL14807" s="4">
        <v>243.36000000000004</v>
      </c>
      <c r="AM14807" s="4">
        <v>45.81</v>
      </c>
    </row>
    <row r="14808" spans="1:39" ht="14.25" x14ac:dyDescent="0.2">
      <c r="A14808" s="4" t="str">
        <f>+VLOOKUP(E14808&amp;H14808&amp;I14808&amp;J14808,[1]Homol.!O:S,2,0)</f>
        <v>Agua</v>
      </c>
      <c r="B14808" s="4" t="str">
        <f>+VLOOKUP(E14808&amp;H14808&amp;I14808&amp;J14808,[1]Homol.!O:S,3,0)</f>
        <v>Flavored water</v>
      </c>
      <c r="C14808" s="4" t="s">
        <v>62</v>
      </c>
      <c r="D14808" s="4" t="s">
        <v>50</v>
      </c>
      <c r="E14808" s="4" t="s">
        <v>12</v>
      </c>
      <c r="F14808" s="4" t="str">
        <f t="shared" si="231"/>
        <v>Formatos Chicos Pet 500 cc</v>
      </c>
      <c r="G14808" s="4" t="s">
        <v>63</v>
      </c>
      <c r="H14808" s="4" t="s">
        <v>19</v>
      </c>
      <c r="I14808" s="4" t="s">
        <v>13</v>
      </c>
      <c r="J14808" s="4" t="s">
        <v>14</v>
      </c>
      <c r="AC14808" s="4">
        <v>0.18</v>
      </c>
      <c r="AD14808" s="4">
        <v>1.2000000000000002</v>
      </c>
      <c r="AE14808" s="4">
        <v>0.96</v>
      </c>
      <c r="AF14808" s="4">
        <v>1.44</v>
      </c>
      <c r="AG14808" s="4">
        <v>2.3400000000000003</v>
      </c>
      <c r="AH14808" s="4">
        <v>2.2199999999999998</v>
      </c>
      <c r="AI14808" s="4">
        <v>1.9200000000000002</v>
      </c>
      <c r="AJ14808" s="4">
        <v>0.6</v>
      </c>
      <c r="AK14808" s="4">
        <v>1.68</v>
      </c>
      <c r="AL14808" s="4">
        <v>10.92</v>
      </c>
      <c r="AM14808" s="4">
        <v>0.72</v>
      </c>
    </row>
    <row r="14809" spans="1:39" ht="14.25" x14ac:dyDescent="0.2">
      <c r="A14809" s="4" t="str">
        <f>+VLOOKUP(E14809&amp;H14809&amp;I14809&amp;J14809,[1]Homol.!O:S,2,0)</f>
        <v>Agua</v>
      </c>
      <c r="B14809" s="4" t="str">
        <f>+VLOOKUP(E14809&amp;H14809&amp;I14809&amp;J14809,[1]Homol.!O:S,3,0)</f>
        <v>Flavored water</v>
      </c>
      <c r="C14809" s="4" t="s">
        <v>62</v>
      </c>
      <c r="D14809" s="4" t="s">
        <v>50</v>
      </c>
      <c r="E14809" s="4" t="s">
        <v>12</v>
      </c>
      <c r="F14809" s="4" t="str">
        <f t="shared" si="231"/>
        <v>Formatos Grandes 2250 cc</v>
      </c>
      <c r="G14809" s="4" t="s">
        <v>63</v>
      </c>
      <c r="H14809" s="4" t="s">
        <v>19</v>
      </c>
      <c r="I14809" s="4" t="s">
        <v>15</v>
      </c>
      <c r="J14809" s="4" t="s">
        <v>16</v>
      </c>
      <c r="AC14809" s="4">
        <v>0.13500000000000001</v>
      </c>
      <c r="AD14809" s="4">
        <v>11.88</v>
      </c>
      <c r="AE14809" s="4">
        <v>2.2949999999999999</v>
      </c>
      <c r="AF14809" s="4">
        <v>2.4299999999999997</v>
      </c>
      <c r="AG14809" s="4">
        <v>19.574999999999999</v>
      </c>
      <c r="AH14809" s="4">
        <v>45.225000000000001</v>
      </c>
      <c r="AI14809" s="4">
        <v>46.44</v>
      </c>
      <c r="AJ14809" s="4">
        <v>18.36</v>
      </c>
      <c r="AK14809" s="4">
        <v>207.76499999999999</v>
      </c>
      <c r="AL14809" s="4">
        <v>161.86499999999998</v>
      </c>
      <c r="AM14809" s="4">
        <v>177.93</v>
      </c>
    </row>
    <row r="14810" spans="1:39" ht="14.25" x14ac:dyDescent="0.2">
      <c r="A14810" s="4" t="str">
        <f>+VLOOKUP(E14810&amp;H14810&amp;I14810&amp;J14810,[1]Homol.!O:S,2,0)</f>
        <v>Agua</v>
      </c>
      <c r="B14810" s="4" t="str">
        <f>+VLOOKUP(E14810&amp;H14810&amp;I14810&amp;J14810,[1]Homol.!O:S,3,0)</f>
        <v>Flavored water</v>
      </c>
      <c r="C14810" s="4" t="s">
        <v>62</v>
      </c>
      <c r="D14810" s="4" t="s">
        <v>50</v>
      </c>
      <c r="E14810" s="4" t="s">
        <v>12</v>
      </c>
      <c r="F14810" s="4" t="str">
        <f t="shared" si="231"/>
        <v>Formatos Medianos 1500 cc</v>
      </c>
      <c r="G14810" s="4" t="s">
        <v>63</v>
      </c>
      <c r="H14810" s="4" t="s">
        <v>19</v>
      </c>
      <c r="I14810" s="4" t="s">
        <v>6</v>
      </c>
      <c r="J14810" s="4" t="s">
        <v>7</v>
      </c>
      <c r="AC14810" s="4">
        <v>0.09</v>
      </c>
      <c r="AD14810" s="4">
        <v>3.6900000000000004</v>
      </c>
      <c r="AE14810" s="4">
        <v>1.53</v>
      </c>
      <c r="AF14810" s="4">
        <v>16.739999999999998</v>
      </c>
      <c r="AG14810" s="4">
        <v>27.27</v>
      </c>
      <c r="AH14810" s="4">
        <v>25.92</v>
      </c>
      <c r="AI14810" s="4">
        <v>8.2799999999999994</v>
      </c>
      <c r="AJ14810" s="4">
        <v>5.5799999999999992</v>
      </c>
      <c r="AK14810" s="4">
        <v>16.200000000000003</v>
      </c>
      <c r="AL14810" s="4">
        <v>95.759999999999991</v>
      </c>
      <c r="AM14810" s="4">
        <v>3.33</v>
      </c>
    </row>
    <row r="14811" spans="1:39" ht="14.25" x14ac:dyDescent="0.2">
      <c r="A14811" s="4" t="str">
        <f>+VLOOKUP(E14811&amp;H14811&amp;I14811&amp;J14811,[1]Homol.!O:S,2,0)</f>
        <v>Agua</v>
      </c>
      <c r="B14811" s="4" t="str">
        <f>+VLOOKUP(E14811&amp;H14811&amp;I14811&amp;J14811,[1]Homol.!O:S,3,0)</f>
        <v>Flavored water</v>
      </c>
      <c r="C14811" s="4" t="s">
        <v>62</v>
      </c>
      <c r="D14811" s="4" t="s">
        <v>50</v>
      </c>
      <c r="E14811" s="4" t="s">
        <v>20</v>
      </c>
      <c r="F14811" s="4" t="str">
        <f t="shared" si="231"/>
        <v>Formatos Grandes 2250 cc</v>
      </c>
      <c r="G14811" s="4" t="s">
        <v>63</v>
      </c>
      <c r="H14811" s="4" t="s">
        <v>40</v>
      </c>
      <c r="I14811" s="4" t="s">
        <v>15</v>
      </c>
      <c r="J14811" s="4" t="s">
        <v>16</v>
      </c>
      <c r="W14811" s="4">
        <v>1.7550000000000001</v>
      </c>
      <c r="X14811" s="4">
        <v>0.27</v>
      </c>
      <c r="Y14811" s="4">
        <v>0.54</v>
      </c>
      <c r="Z14811" s="4">
        <v>8.2350000000000012</v>
      </c>
    </row>
    <row r="14812" spans="1:39" ht="14.25" x14ac:dyDescent="0.2">
      <c r="A14812" s="4" t="str">
        <f>+VLOOKUP(E14812&amp;H14812&amp;I14812&amp;J14812,[1]Homol.!O:S,2,0)</f>
        <v>Agua</v>
      </c>
      <c r="B14812" s="4" t="str">
        <f>+VLOOKUP(E14812&amp;H14812&amp;I14812&amp;J14812,[1]Homol.!O:S,3,0)</f>
        <v>Flavored water</v>
      </c>
      <c r="C14812" s="4" t="s">
        <v>62</v>
      </c>
      <c r="D14812" s="4" t="s">
        <v>50</v>
      </c>
      <c r="E14812" s="4" t="s">
        <v>20</v>
      </c>
      <c r="F14812" s="4" t="str">
        <f t="shared" si="231"/>
        <v>Formatos Medianos 1500 cc</v>
      </c>
      <c r="G14812" s="4" t="s">
        <v>63</v>
      </c>
      <c r="H14812" s="4" t="s">
        <v>40</v>
      </c>
      <c r="I14812" s="4" t="s">
        <v>6</v>
      </c>
      <c r="J14812" s="4" t="s">
        <v>7</v>
      </c>
      <c r="W14812" s="4">
        <v>1.17</v>
      </c>
      <c r="X14812" s="4">
        <v>1.08</v>
      </c>
      <c r="Y14812" s="4">
        <v>1.08</v>
      </c>
      <c r="Z14812" s="4">
        <v>6.3900000000000006</v>
      </c>
      <c r="AA14812" s="4">
        <v>0.09</v>
      </c>
    </row>
    <row r="14813" spans="1:39" ht="14.25" x14ac:dyDescent="0.2">
      <c r="A14813" s="4" t="str">
        <f>+VLOOKUP(E14813&amp;H14813&amp;I14813&amp;J14813,[1]Homol.!O:S,2,0)</f>
        <v>Agua</v>
      </c>
      <c r="B14813" s="4" t="str">
        <f>+VLOOKUP(E14813&amp;H14813&amp;I14813&amp;J14813,[1]Homol.!O:S,3,0)</f>
        <v>Flavored water</v>
      </c>
      <c r="C14813" s="4" t="s">
        <v>62</v>
      </c>
      <c r="D14813" s="4" t="s">
        <v>50</v>
      </c>
      <c r="E14813" s="4" t="s">
        <v>20</v>
      </c>
      <c r="F14813" s="4" t="str">
        <f t="shared" si="231"/>
        <v>Formatos Grandes 2250 cc</v>
      </c>
      <c r="G14813" s="4" t="s">
        <v>63</v>
      </c>
      <c r="H14813" s="4" t="s">
        <v>41</v>
      </c>
      <c r="I14813" s="4" t="s">
        <v>15</v>
      </c>
      <c r="J14813" s="4" t="s">
        <v>16</v>
      </c>
      <c r="K14813" s="4">
        <v>4.9950000000000001</v>
      </c>
      <c r="L14813" s="4">
        <v>12.825000000000001</v>
      </c>
    </row>
    <row r="14814" spans="1:39" ht="14.25" x14ac:dyDescent="0.2">
      <c r="A14814" s="4" t="str">
        <f>+VLOOKUP(E14814&amp;H14814&amp;I14814&amp;J14814,[1]Homol.!O:S,2,0)</f>
        <v>Agua</v>
      </c>
      <c r="B14814" s="4" t="str">
        <f>+VLOOKUP(E14814&amp;H14814&amp;I14814&amp;J14814,[1]Homol.!O:S,3,0)</f>
        <v>Flavored water</v>
      </c>
      <c r="C14814" s="4" t="s">
        <v>62</v>
      </c>
      <c r="D14814" s="4" t="s">
        <v>50</v>
      </c>
      <c r="E14814" s="4" t="s">
        <v>20</v>
      </c>
      <c r="F14814" s="4" t="str">
        <f t="shared" si="231"/>
        <v>Formatos Medianos 1500 cc</v>
      </c>
      <c r="G14814" s="4" t="s">
        <v>63</v>
      </c>
      <c r="H14814" s="4" t="s">
        <v>41</v>
      </c>
      <c r="I14814" s="4" t="s">
        <v>6</v>
      </c>
      <c r="J14814" s="4" t="s">
        <v>7</v>
      </c>
      <c r="K14814" s="4">
        <v>3.24</v>
      </c>
      <c r="L14814" s="4">
        <v>1.7999999999999998</v>
      </c>
    </row>
    <row r="14815" spans="1:39" ht="14.25" x14ac:dyDescent="0.2">
      <c r="A14815" s="4" t="str">
        <f>+VLOOKUP(E14815&amp;H14815&amp;I14815&amp;J14815,[1]Homol.!O:S,2,0)</f>
        <v>Agua</v>
      </c>
      <c r="B14815" s="4" t="str">
        <f>+VLOOKUP(E14815&amp;H14815&amp;I14815&amp;J14815,[1]Homol.!O:S,3,0)</f>
        <v>Flavored water</v>
      </c>
      <c r="C14815" s="4" t="s">
        <v>62</v>
      </c>
      <c r="D14815" s="4" t="s">
        <v>50</v>
      </c>
      <c r="E14815" s="4" t="s">
        <v>20</v>
      </c>
      <c r="F14815" s="4" t="str">
        <f t="shared" si="231"/>
        <v>Formatos Chicos Pet 500 cc</v>
      </c>
      <c r="G14815" s="4" t="s">
        <v>63</v>
      </c>
      <c r="H14815" s="4" t="s">
        <v>5</v>
      </c>
      <c r="I14815" s="4" t="s">
        <v>13</v>
      </c>
      <c r="J14815" s="4" t="s">
        <v>14</v>
      </c>
      <c r="K14815" s="4">
        <v>2.2799999999999998</v>
      </c>
      <c r="L14815" s="4">
        <v>0.9</v>
      </c>
      <c r="M14815" s="4">
        <v>0.96</v>
      </c>
      <c r="N14815" s="4">
        <v>4.26</v>
      </c>
      <c r="O14815" s="4">
        <v>1.2</v>
      </c>
      <c r="P14815" s="4">
        <v>0.3</v>
      </c>
      <c r="U14815" s="4">
        <v>1.2599999999999998</v>
      </c>
      <c r="V14815" s="4">
        <v>1.56</v>
      </c>
      <c r="W14815" s="4">
        <v>1.26</v>
      </c>
      <c r="X14815" s="4">
        <v>3.6599999999999997</v>
      </c>
      <c r="Y14815" s="4">
        <v>0.06</v>
      </c>
      <c r="Z14815" s="4">
        <v>1.5</v>
      </c>
      <c r="AA14815" s="4">
        <v>0.83999999999999986</v>
      </c>
      <c r="AB14815" s="4">
        <v>1.26</v>
      </c>
      <c r="AC14815" s="4">
        <v>0.42</v>
      </c>
      <c r="AF14815" s="4">
        <v>1.7999999999999998</v>
      </c>
      <c r="AG14815" s="4">
        <v>1.38</v>
      </c>
      <c r="AH14815" s="4">
        <v>0.54</v>
      </c>
      <c r="AI14815" s="4">
        <v>0.78</v>
      </c>
      <c r="AJ14815" s="4">
        <v>0.3</v>
      </c>
      <c r="AK14815" s="4">
        <v>-0.06</v>
      </c>
      <c r="AL14815" s="4">
        <v>0.60000000000000009</v>
      </c>
      <c r="AM14815" s="4">
        <v>0.78</v>
      </c>
    </row>
    <row r="14816" spans="1:39" ht="14.25" x14ac:dyDescent="0.2">
      <c r="A14816" s="4" t="str">
        <f>+VLOOKUP(E14816&amp;H14816&amp;I14816&amp;J14816,[1]Homol.!O:S,2,0)</f>
        <v>Agua</v>
      </c>
      <c r="B14816" s="4" t="str">
        <f>+VLOOKUP(E14816&amp;H14816&amp;I14816&amp;J14816,[1]Homol.!O:S,3,0)</f>
        <v>Flavored water</v>
      </c>
      <c r="C14816" s="4" t="s">
        <v>62</v>
      </c>
      <c r="D14816" s="4" t="s">
        <v>50</v>
      </c>
      <c r="E14816" s="4" t="s">
        <v>20</v>
      </c>
      <c r="F14816" s="4" t="str">
        <f t="shared" si="231"/>
        <v>Formatos Grandes 2250 cc</v>
      </c>
      <c r="G14816" s="4" t="s">
        <v>63</v>
      </c>
      <c r="H14816" s="4" t="s">
        <v>5</v>
      </c>
      <c r="I14816" s="4" t="s">
        <v>15</v>
      </c>
      <c r="J14816" s="4" t="s">
        <v>16</v>
      </c>
      <c r="K14816" s="4">
        <v>61.155000000000001</v>
      </c>
      <c r="L14816" s="4">
        <v>25.65</v>
      </c>
      <c r="M14816" s="4">
        <v>5.4</v>
      </c>
      <c r="N14816" s="4">
        <v>53.325000000000003</v>
      </c>
      <c r="O14816" s="4">
        <v>13.635</v>
      </c>
      <c r="P14816" s="4">
        <v>28.484999999999999</v>
      </c>
      <c r="R14816" s="4">
        <v>303.88500000000005</v>
      </c>
      <c r="S14816" s="4">
        <v>157.14000000000001</v>
      </c>
      <c r="T14816" s="4">
        <v>60.75</v>
      </c>
      <c r="U14816" s="4">
        <v>176.58</v>
      </c>
      <c r="V14816" s="4">
        <v>300.24</v>
      </c>
      <c r="W14816" s="4">
        <v>79.784999999999997</v>
      </c>
      <c r="X14816" s="4">
        <v>7.83</v>
      </c>
      <c r="Y14816" s="4">
        <v>7.0200000000000005</v>
      </c>
      <c r="Z14816" s="4">
        <v>216.67500000000001</v>
      </c>
      <c r="AA14816" s="4">
        <v>475.73999999999995</v>
      </c>
      <c r="AB14816" s="4">
        <v>105.30000000000001</v>
      </c>
      <c r="AC14816" s="4">
        <v>143.37</v>
      </c>
      <c r="AD14816" s="4">
        <v>47.655000000000008</v>
      </c>
      <c r="AE14816" s="4">
        <v>27.675000000000004</v>
      </c>
      <c r="AF14816" s="4">
        <v>53.594999999999999</v>
      </c>
      <c r="AG14816" s="4">
        <v>107.18999999999997</v>
      </c>
      <c r="AH14816" s="4">
        <v>124.19999999999999</v>
      </c>
      <c r="AI14816" s="4">
        <v>164.43</v>
      </c>
      <c r="AJ14816" s="4">
        <v>34.424999999999997</v>
      </c>
      <c r="AK14816" s="4">
        <v>89.909999999999982</v>
      </c>
      <c r="AL14816" s="4">
        <v>67.22999999999999</v>
      </c>
      <c r="AM14816" s="4">
        <v>150.79499999999999</v>
      </c>
    </row>
    <row r="14817" spans="1:39" ht="14.25" x14ac:dyDescent="0.2">
      <c r="A14817" s="4" t="str">
        <f>+VLOOKUP(E14817&amp;H14817&amp;I14817&amp;J14817,[1]Homol.!O:S,2,0)</f>
        <v>Agua</v>
      </c>
      <c r="B14817" s="4" t="str">
        <f>+VLOOKUP(E14817&amp;H14817&amp;I14817&amp;J14817,[1]Homol.!O:S,3,0)</f>
        <v>Flavored water</v>
      </c>
      <c r="C14817" s="4" t="s">
        <v>62</v>
      </c>
      <c r="D14817" s="4" t="s">
        <v>50</v>
      </c>
      <c r="E14817" s="4" t="s">
        <v>20</v>
      </c>
      <c r="F14817" s="4" t="str">
        <f t="shared" si="231"/>
        <v>Formatos Medianos 1500 cc</v>
      </c>
      <c r="G14817" s="4" t="s">
        <v>63</v>
      </c>
      <c r="H14817" s="4" t="s">
        <v>5</v>
      </c>
      <c r="I14817" s="4" t="s">
        <v>6</v>
      </c>
      <c r="J14817" s="4" t="s">
        <v>7</v>
      </c>
      <c r="K14817" s="4">
        <v>19.53</v>
      </c>
      <c r="L14817" s="4">
        <v>11.43</v>
      </c>
      <c r="M14817" s="4">
        <v>13.95</v>
      </c>
      <c r="N14817" s="4">
        <v>24.03</v>
      </c>
      <c r="O14817" s="4">
        <v>16.649999999999999</v>
      </c>
      <c r="P14817" s="4">
        <v>16.29</v>
      </c>
      <c r="Q14817" s="4">
        <v>2.52</v>
      </c>
      <c r="R14817" s="4">
        <v>3.42</v>
      </c>
      <c r="S14817" s="4">
        <v>122.30999999999999</v>
      </c>
      <c r="T14817" s="4">
        <v>161.99999999999997</v>
      </c>
      <c r="U14817" s="4">
        <v>54.540000000000006</v>
      </c>
      <c r="V14817" s="4">
        <v>78.75</v>
      </c>
      <c r="W14817" s="4">
        <v>173.16000000000003</v>
      </c>
      <c r="X14817" s="4">
        <v>126.63</v>
      </c>
      <c r="Y14817" s="4">
        <v>3.06</v>
      </c>
      <c r="Z14817" s="4">
        <v>6.48</v>
      </c>
      <c r="AA14817" s="4">
        <v>81.36</v>
      </c>
      <c r="AB14817" s="4">
        <v>-77.580000000000013</v>
      </c>
      <c r="AC14817" s="4">
        <v>50.760000000000005</v>
      </c>
      <c r="AD14817" s="4">
        <v>21.06</v>
      </c>
      <c r="AE14817" s="4">
        <v>7.92</v>
      </c>
      <c r="AF14817" s="4">
        <v>34.380000000000003</v>
      </c>
      <c r="AG14817" s="4">
        <v>52.290000000000006</v>
      </c>
      <c r="AH14817" s="4">
        <v>34.92</v>
      </c>
      <c r="AI14817" s="4">
        <v>53.640000000000008</v>
      </c>
      <c r="AJ14817" s="4">
        <v>15.389999999999997</v>
      </c>
      <c r="AK14817" s="4">
        <v>10.8</v>
      </c>
      <c r="AL14817" s="4">
        <v>76.589999999999989</v>
      </c>
      <c r="AM14817" s="4">
        <v>9.99</v>
      </c>
    </row>
    <row r="14818" spans="1:39" ht="14.25" x14ac:dyDescent="0.2">
      <c r="A14818" s="4" t="str">
        <f>+VLOOKUP(E14818&amp;H14818&amp;I14818&amp;J14818,[1]Homol.!O:S,2,0)</f>
        <v>Agua</v>
      </c>
      <c r="B14818" s="4" t="str">
        <f>+VLOOKUP(E14818&amp;H14818&amp;I14818&amp;J14818,[1]Homol.!O:S,3,0)</f>
        <v>Flavored water</v>
      </c>
      <c r="C14818" s="4" t="s">
        <v>62</v>
      </c>
      <c r="D14818" s="4" t="s">
        <v>50</v>
      </c>
      <c r="E14818" s="4" t="s">
        <v>20</v>
      </c>
      <c r="F14818" s="4" t="str">
        <f t="shared" si="231"/>
        <v>Formatos Chicos Pet 500 cc</v>
      </c>
      <c r="G14818" s="4" t="s">
        <v>63</v>
      </c>
      <c r="H14818" s="4" t="s">
        <v>9</v>
      </c>
      <c r="I14818" s="4" t="s">
        <v>13</v>
      </c>
      <c r="J14818" s="4" t="s">
        <v>14</v>
      </c>
      <c r="K14818" s="4">
        <v>0.24</v>
      </c>
      <c r="L14818" s="4">
        <v>2.64</v>
      </c>
      <c r="N14818" s="4">
        <v>4.1399999999999997</v>
      </c>
      <c r="O14818" s="4">
        <v>1.2</v>
      </c>
      <c r="P14818" s="4">
        <v>0.3</v>
      </c>
      <c r="U14818" s="4">
        <v>1.02</v>
      </c>
      <c r="V14818" s="4">
        <v>1.68</v>
      </c>
      <c r="W14818" s="4">
        <v>1.2000000000000002</v>
      </c>
      <c r="X14818" s="4">
        <v>1.5</v>
      </c>
      <c r="Y14818" s="4">
        <v>0.06</v>
      </c>
      <c r="AB14818" s="4">
        <v>0.42</v>
      </c>
      <c r="AC14818" s="4">
        <v>0.89999999999999991</v>
      </c>
      <c r="AD14818" s="4">
        <v>0.18</v>
      </c>
      <c r="AE14818" s="4">
        <v>0.18</v>
      </c>
      <c r="AF14818" s="4">
        <v>0.18</v>
      </c>
      <c r="AG14818" s="4">
        <v>0.24</v>
      </c>
      <c r="AJ14818" s="4">
        <v>0.24</v>
      </c>
      <c r="AK14818" s="4">
        <v>-0.24</v>
      </c>
      <c r="AL14818" s="4">
        <v>0.06</v>
      </c>
      <c r="AM14818" s="4">
        <v>0.48000000000000004</v>
      </c>
    </row>
    <row r="14819" spans="1:39" ht="14.25" x14ac:dyDescent="0.2">
      <c r="A14819" s="4" t="str">
        <f>+VLOOKUP(E14819&amp;H14819&amp;I14819&amp;J14819,[1]Homol.!O:S,2,0)</f>
        <v>Agua</v>
      </c>
      <c r="B14819" s="4" t="str">
        <f>+VLOOKUP(E14819&amp;H14819&amp;I14819&amp;J14819,[1]Homol.!O:S,3,0)</f>
        <v>Flavored water</v>
      </c>
      <c r="C14819" s="4" t="s">
        <v>62</v>
      </c>
      <c r="D14819" s="4" t="s">
        <v>50</v>
      </c>
      <c r="E14819" s="4" t="s">
        <v>20</v>
      </c>
      <c r="F14819" s="4" t="str">
        <f t="shared" si="231"/>
        <v>Formatos Grandes 2250 cc</v>
      </c>
      <c r="G14819" s="4" t="s">
        <v>63</v>
      </c>
      <c r="H14819" s="4" t="s">
        <v>9</v>
      </c>
      <c r="I14819" s="4" t="s">
        <v>15</v>
      </c>
      <c r="J14819" s="4" t="s">
        <v>16</v>
      </c>
      <c r="K14819" s="4">
        <v>86.94</v>
      </c>
      <c r="L14819" s="4">
        <v>17.82</v>
      </c>
      <c r="M14819" s="4">
        <v>6.0750000000000002</v>
      </c>
      <c r="N14819" s="4">
        <v>80.72999999999999</v>
      </c>
      <c r="O14819" s="4">
        <v>5.5350000000000001</v>
      </c>
      <c r="P14819" s="4">
        <v>29.024999999999999</v>
      </c>
      <c r="R14819" s="4">
        <v>301.32</v>
      </c>
      <c r="S14819" s="4">
        <v>175.36500000000001</v>
      </c>
      <c r="T14819" s="4">
        <v>7.1550000000000002</v>
      </c>
      <c r="U14819" s="4">
        <v>234.08999999999997</v>
      </c>
      <c r="V14819" s="4">
        <v>188.05500000000001</v>
      </c>
      <c r="W14819" s="4">
        <v>220.05</v>
      </c>
      <c r="X14819" s="4">
        <v>429.97500000000002</v>
      </c>
      <c r="Y14819" s="4">
        <v>3.375</v>
      </c>
      <c r="Z14819" s="4">
        <v>96.66</v>
      </c>
      <c r="AA14819" s="4">
        <v>345.73500000000001</v>
      </c>
      <c r="AB14819" s="4">
        <v>134.595</v>
      </c>
      <c r="AC14819" s="4">
        <v>40.769999999999996</v>
      </c>
      <c r="AD14819" s="4">
        <v>241.51500000000004</v>
      </c>
      <c r="AE14819" s="4">
        <v>25.92</v>
      </c>
      <c r="AF14819" s="4">
        <v>47.385000000000005</v>
      </c>
      <c r="AG14819" s="4">
        <v>165.51000000000005</v>
      </c>
      <c r="AH14819" s="4">
        <v>106.245</v>
      </c>
      <c r="AI14819" s="4">
        <v>197.10000000000008</v>
      </c>
      <c r="AJ14819" s="4">
        <v>53.595000000000006</v>
      </c>
      <c r="AK14819" s="4">
        <v>94.499999999999986</v>
      </c>
      <c r="AL14819" s="4">
        <v>280.52999999999997</v>
      </c>
      <c r="AM14819" s="4">
        <v>58.725000000000001</v>
      </c>
    </row>
    <row r="14820" spans="1:39" ht="14.25" x14ac:dyDescent="0.2">
      <c r="A14820" s="4" t="str">
        <f>+VLOOKUP(E14820&amp;H14820&amp;I14820&amp;J14820,[1]Homol.!O:S,2,0)</f>
        <v>Agua</v>
      </c>
      <c r="B14820" s="4" t="str">
        <f>+VLOOKUP(E14820&amp;H14820&amp;I14820&amp;J14820,[1]Homol.!O:S,3,0)</f>
        <v>Flavored water</v>
      </c>
      <c r="C14820" s="4" t="s">
        <v>62</v>
      </c>
      <c r="D14820" s="4" t="s">
        <v>50</v>
      </c>
      <c r="E14820" s="4" t="s">
        <v>20</v>
      </c>
      <c r="F14820" s="4" t="str">
        <f t="shared" si="231"/>
        <v>Formatos Medianos 1500 cc</v>
      </c>
      <c r="G14820" s="4" t="s">
        <v>63</v>
      </c>
      <c r="H14820" s="4" t="s">
        <v>9</v>
      </c>
      <c r="I14820" s="4" t="s">
        <v>6</v>
      </c>
      <c r="J14820" s="4" t="s">
        <v>7</v>
      </c>
      <c r="K14820" s="4">
        <v>40.68</v>
      </c>
      <c r="L14820" s="4">
        <v>21.419999999999998</v>
      </c>
      <c r="M14820" s="4">
        <v>3.87</v>
      </c>
      <c r="N14820" s="4">
        <v>4.5</v>
      </c>
      <c r="O14820" s="4">
        <v>29.61</v>
      </c>
      <c r="P14820" s="4">
        <v>10.71</v>
      </c>
      <c r="Q14820" s="4">
        <v>8.64</v>
      </c>
      <c r="R14820" s="4">
        <v>3.24</v>
      </c>
      <c r="S14820" s="4">
        <v>136.16999999999999</v>
      </c>
      <c r="T14820" s="4">
        <v>148.49999999999997</v>
      </c>
      <c r="U14820" s="4">
        <v>74.430000000000007</v>
      </c>
      <c r="V14820" s="4">
        <v>60.39</v>
      </c>
      <c r="W14820" s="4">
        <v>172.44</v>
      </c>
      <c r="X14820" s="4">
        <v>195.93</v>
      </c>
      <c r="Y14820" s="4">
        <v>12.42</v>
      </c>
      <c r="Z14820" s="4">
        <v>5.2200000000000006</v>
      </c>
      <c r="AA14820" s="4">
        <v>42.39</v>
      </c>
      <c r="AB14820" s="4">
        <v>5.9399999999999995</v>
      </c>
      <c r="AC14820" s="4">
        <v>60.84</v>
      </c>
      <c r="AD14820" s="4">
        <v>41.760000000000005</v>
      </c>
      <c r="AE14820" s="4">
        <v>10.17</v>
      </c>
      <c r="AF14820" s="4">
        <v>20.7</v>
      </c>
      <c r="AG14820" s="4">
        <v>36.000000000000007</v>
      </c>
      <c r="AH14820" s="4">
        <v>37.979999999999997</v>
      </c>
      <c r="AI14820" s="4">
        <v>35.460000000000015</v>
      </c>
      <c r="AJ14820" s="4">
        <v>65.070000000000007</v>
      </c>
      <c r="AK14820" s="4">
        <v>30.87</v>
      </c>
      <c r="AL14820" s="4">
        <v>75.87</v>
      </c>
      <c r="AM14820" s="4">
        <v>30.419999999999998</v>
      </c>
    </row>
    <row r="14821" spans="1:39" ht="14.25" x14ac:dyDescent="0.2">
      <c r="A14821" s="4" t="str">
        <f>+VLOOKUP(E14821&amp;H14821&amp;I14821&amp;J14821,[1]Homol.!O:S,2,0)</f>
        <v>Agua</v>
      </c>
      <c r="B14821" s="4" t="str">
        <f>+VLOOKUP(E14821&amp;H14821&amp;I14821&amp;J14821,[1]Homol.!O:S,3,0)</f>
        <v>Flavored water</v>
      </c>
      <c r="C14821" s="4" t="s">
        <v>62</v>
      </c>
      <c r="D14821" s="4" t="s">
        <v>50</v>
      </c>
      <c r="E14821" s="4" t="s">
        <v>20</v>
      </c>
      <c r="F14821" s="4" t="str">
        <f t="shared" si="231"/>
        <v>Formatos Chicos Pet 500 cc</v>
      </c>
      <c r="G14821" s="4" t="s">
        <v>63</v>
      </c>
      <c r="H14821" s="4" t="s">
        <v>10</v>
      </c>
      <c r="I14821" s="4" t="s">
        <v>13</v>
      </c>
      <c r="J14821" s="4" t="s">
        <v>14</v>
      </c>
      <c r="K14821" s="4">
        <v>4.8</v>
      </c>
      <c r="L14821" s="4">
        <v>0.72</v>
      </c>
      <c r="M14821" s="4">
        <v>1.1399999999999999</v>
      </c>
      <c r="N14821" s="4">
        <v>2.04</v>
      </c>
      <c r="O14821" s="4">
        <v>1.56</v>
      </c>
      <c r="P14821" s="4">
        <v>0.89999999999999991</v>
      </c>
      <c r="U14821" s="4">
        <v>1.2</v>
      </c>
      <c r="V14821" s="4">
        <v>2.52</v>
      </c>
      <c r="W14821" s="4">
        <v>0.6</v>
      </c>
      <c r="X14821" s="4">
        <v>0.54</v>
      </c>
      <c r="AA14821" s="4">
        <v>0.18</v>
      </c>
      <c r="AB14821" s="4">
        <v>0.78</v>
      </c>
      <c r="AC14821" s="4">
        <v>0.3</v>
      </c>
      <c r="AD14821" s="4">
        <v>0.24</v>
      </c>
      <c r="AE14821" s="4">
        <v>1.26</v>
      </c>
      <c r="AI14821" s="4">
        <v>0.12</v>
      </c>
      <c r="AJ14821" s="4">
        <v>0.12</v>
      </c>
      <c r="AK14821" s="4">
        <v>-0.24</v>
      </c>
      <c r="AL14821" s="4">
        <v>0.06</v>
      </c>
      <c r="AM14821" s="4">
        <v>0.65999999999999992</v>
      </c>
    </row>
    <row r="14822" spans="1:39" ht="14.25" x14ac:dyDescent="0.2">
      <c r="A14822" s="4" t="str">
        <f>+VLOOKUP(E14822&amp;H14822&amp;I14822&amp;J14822,[1]Homol.!O:S,2,0)</f>
        <v>Agua</v>
      </c>
      <c r="B14822" s="4" t="str">
        <f>+VLOOKUP(E14822&amp;H14822&amp;I14822&amp;J14822,[1]Homol.!O:S,3,0)</f>
        <v>Flavored water</v>
      </c>
      <c r="C14822" s="4" t="s">
        <v>62</v>
      </c>
      <c r="D14822" s="4" t="s">
        <v>50</v>
      </c>
      <c r="E14822" s="4" t="s">
        <v>20</v>
      </c>
      <c r="F14822" s="4" t="str">
        <f t="shared" si="231"/>
        <v>Formatos Grandes 2250 cc</v>
      </c>
      <c r="G14822" s="4" t="s">
        <v>63</v>
      </c>
      <c r="H14822" s="4" t="s">
        <v>10</v>
      </c>
      <c r="I14822" s="4" t="s">
        <v>15</v>
      </c>
      <c r="J14822" s="4" t="s">
        <v>16</v>
      </c>
      <c r="K14822" s="4">
        <v>77.759999999999991</v>
      </c>
      <c r="L14822" s="4">
        <v>12.42</v>
      </c>
      <c r="M14822" s="4">
        <v>49.274999999999999</v>
      </c>
      <c r="N14822" s="4">
        <v>108</v>
      </c>
      <c r="O14822" s="4">
        <v>4.7249999999999996</v>
      </c>
      <c r="P14822" s="4">
        <v>28.619999999999997</v>
      </c>
      <c r="R14822" s="4">
        <v>282.01499999999999</v>
      </c>
      <c r="S14822" s="4">
        <v>186.97499999999999</v>
      </c>
      <c r="T14822" s="4">
        <v>29.024999999999999</v>
      </c>
      <c r="U14822" s="4">
        <v>300.78000000000003</v>
      </c>
      <c r="V14822" s="4">
        <v>278.37</v>
      </c>
      <c r="W14822" s="4">
        <v>190.89</v>
      </c>
      <c r="X14822" s="4">
        <v>7.83</v>
      </c>
      <c r="Y14822" s="4">
        <v>-2.4300000000000002</v>
      </c>
      <c r="Z14822" s="4">
        <v>183.19500000000002</v>
      </c>
      <c r="AA14822" s="4">
        <v>472.36500000000007</v>
      </c>
      <c r="AB14822" s="4">
        <v>99.09</v>
      </c>
      <c r="AC14822" s="4">
        <v>291.73500000000001</v>
      </c>
      <c r="AD14822" s="4">
        <v>112.45500000000001</v>
      </c>
      <c r="AE14822" s="4">
        <v>29.160000000000004</v>
      </c>
      <c r="AF14822" s="4">
        <v>61.830000000000013</v>
      </c>
      <c r="AG14822" s="4">
        <v>145.53</v>
      </c>
      <c r="AH14822" s="4">
        <v>132.29999999999998</v>
      </c>
      <c r="AI14822" s="4">
        <v>247.72500000000002</v>
      </c>
      <c r="AJ14822" s="4">
        <v>78.84</v>
      </c>
      <c r="AK14822" s="4">
        <v>86.264999999999972</v>
      </c>
      <c r="AL14822" s="4">
        <v>356.13</v>
      </c>
      <c r="AM14822" s="4">
        <v>67.5</v>
      </c>
    </row>
    <row r="14823" spans="1:39" ht="14.25" x14ac:dyDescent="0.2">
      <c r="A14823" s="4" t="str">
        <f>+VLOOKUP(E14823&amp;H14823&amp;I14823&amp;J14823,[1]Homol.!O:S,2,0)</f>
        <v>Agua</v>
      </c>
      <c r="B14823" s="4" t="str">
        <f>+VLOOKUP(E14823&amp;H14823&amp;I14823&amp;J14823,[1]Homol.!O:S,3,0)</f>
        <v>Flavored water</v>
      </c>
      <c r="C14823" s="4" t="s">
        <v>62</v>
      </c>
      <c r="D14823" s="4" t="s">
        <v>50</v>
      </c>
      <c r="E14823" s="4" t="s">
        <v>20</v>
      </c>
      <c r="F14823" s="4" t="str">
        <f t="shared" si="231"/>
        <v>Formatos Medianos 1500 cc</v>
      </c>
      <c r="G14823" s="4" t="s">
        <v>63</v>
      </c>
      <c r="H14823" s="4" t="s">
        <v>10</v>
      </c>
      <c r="I14823" s="4" t="s">
        <v>6</v>
      </c>
      <c r="J14823" s="4" t="s">
        <v>7</v>
      </c>
      <c r="K14823" s="4">
        <v>27.810000000000002</v>
      </c>
      <c r="L14823" s="4">
        <v>4.05</v>
      </c>
      <c r="M14823" s="4">
        <v>13.95</v>
      </c>
      <c r="N14823" s="4">
        <v>44.91</v>
      </c>
      <c r="O14823" s="4">
        <v>28.89</v>
      </c>
      <c r="P14823" s="4">
        <v>11.79</v>
      </c>
      <c r="Q14823" s="4">
        <v>5.04</v>
      </c>
      <c r="R14823" s="4">
        <v>6.84</v>
      </c>
      <c r="S14823" s="4">
        <v>130.58999999999997</v>
      </c>
      <c r="T14823" s="4">
        <v>219.60000000000002</v>
      </c>
      <c r="U14823" s="4">
        <v>40.5</v>
      </c>
      <c r="V14823" s="4">
        <v>58.320000000000007</v>
      </c>
      <c r="W14823" s="4">
        <v>162.45000000000002</v>
      </c>
      <c r="X14823" s="4">
        <v>0.9</v>
      </c>
      <c r="Z14823" s="4">
        <v>0.45</v>
      </c>
      <c r="AA14823" s="4">
        <v>119.97</v>
      </c>
      <c r="AB14823" s="4">
        <v>-0.18</v>
      </c>
      <c r="AC14823" s="4">
        <v>55.53</v>
      </c>
      <c r="AD14823" s="4">
        <v>23.310000000000002</v>
      </c>
      <c r="AE14823" s="4">
        <v>13.05</v>
      </c>
      <c r="AF14823" s="4">
        <v>17.82</v>
      </c>
      <c r="AG14823" s="4">
        <v>41.31</v>
      </c>
      <c r="AH14823" s="4">
        <v>69.210000000000008</v>
      </c>
      <c r="AI14823" s="4">
        <v>95.4</v>
      </c>
      <c r="AJ14823" s="4">
        <v>38.610000000000007</v>
      </c>
      <c r="AK14823" s="4">
        <v>20.25</v>
      </c>
      <c r="AL14823" s="4">
        <v>80.73</v>
      </c>
      <c r="AM14823" s="4">
        <v>-0.09</v>
      </c>
    </row>
    <row r="14824" spans="1:39" ht="14.25" x14ac:dyDescent="0.2">
      <c r="A14824" s="4" t="str">
        <f>+VLOOKUP(E14824&amp;H14824&amp;I14824&amp;J14824,[1]Homol.!O:S,2,0)</f>
        <v>Agua</v>
      </c>
      <c r="B14824" s="4" t="str">
        <f>+VLOOKUP(E14824&amp;H14824&amp;I14824&amp;J14824,[1]Homol.!O:S,3,0)</f>
        <v>Flavored water</v>
      </c>
      <c r="C14824" s="4" t="s">
        <v>62</v>
      </c>
      <c r="D14824" s="4" t="s">
        <v>50</v>
      </c>
      <c r="E14824" s="4" t="s">
        <v>42</v>
      </c>
      <c r="F14824" s="4" t="str">
        <f t="shared" si="231"/>
        <v>Formatos Chicos Pet 575 cc</v>
      </c>
      <c r="G14824" s="4" t="s">
        <v>63</v>
      </c>
      <c r="H14824" s="4" t="s">
        <v>38</v>
      </c>
      <c r="I14824" s="4" t="s">
        <v>13</v>
      </c>
      <c r="J14824" s="4" t="s">
        <v>43</v>
      </c>
      <c r="K14824" s="4">
        <v>3.5880000000000001</v>
      </c>
      <c r="L14824" s="4">
        <v>1.4490000000000001</v>
      </c>
      <c r="N14824" s="4">
        <v>4.1400000000000006</v>
      </c>
      <c r="O14824" s="4">
        <v>20.7</v>
      </c>
      <c r="P14824" s="4">
        <v>5.9340000000000002</v>
      </c>
      <c r="Q14824" s="4">
        <v>1.7250000000000001</v>
      </c>
      <c r="S14824" s="4">
        <v>20.7</v>
      </c>
      <c r="T14824" s="4">
        <v>31.05</v>
      </c>
      <c r="U14824" s="4">
        <v>11.591999999999999</v>
      </c>
      <c r="V14824" s="4">
        <v>19.32</v>
      </c>
      <c r="W14824" s="4">
        <v>34.637999999999998</v>
      </c>
      <c r="X14824" s="4">
        <v>31.119</v>
      </c>
      <c r="AA14824" s="4">
        <v>6.9000000000000006E-2</v>
      </c>
      <c r="AC14824" s="4">
        <v>-6.9000000000000006E-2</v>
      </c>
    </row>
    <row r="14825" spans="1:39" ht="14.25" x14ac:dyDescent="0.2">
      <c r="A14825" s="4" t="str">
        <f>+VLOOKUP(E14825&amp;H14825&amp;I14825&amp;J14825,[1]Homol.!O:S,2,0)</f>
        <v>Agua</v>
      </c>
      <c r="B14825" s="4" t="str">
        <f>+VLOOKUP(E14825&amp;H14825&amp;I14825&amp;J14825,[1]Homol.!O:S,3,0)</f>
        <v>Flavored water</v>
      </c>
      <c r="C14825" s="4" t="s">
        <v>62</v>
      </c>
      <c r="D14825" s="4" t="s">
        <v>50</v>
      </c>
      <c r="E14825" s="4" t="s">
        <v>42</v>
      </c>
      <c r="F14825" s="4" t="str">
        <f t="shared" si="231"/>
        <v>Formatos Grandes 2250 cc</v>
      </c>
      <c r="G14825" s="4" t="s">
        <v>63</v>
      </c>
      <c r="H14825" s="4" t="s">
        <v>38</v>
      </c>
      <c r="I14825" s="4" t="s">
        <v>15</v>
      </c>
      <c r="J14825" s="4" t="s">
        <v>16</v>
      </c>
      <c r="K14825" s="4">
        <v>34.019999999999996</v>
      </c>
      <c r="L14825" s="4">
        <v>21.6</v>
      </c>
      <c r="M14825" s="4">
        <v>26.324999999999999</v>
      </c>
      <c r="N14825" s="4">
        <v>38.07</v>
      </c>
      <c r="O14825" s="4">
        <v>41.31</v>
      </c>
      <c r="P14825" s="4">
        <v>26.46</v>
      </c>
      <c r="Q14825" s="4">
        <v>31.86</v>
      </c>
      <c r="S14825" s="4">
        <v>32.4</v>
      </c>
      <c r="T14825" s="4">
        <v>63.180000000000007</v>
      </c>
      <c r="U14825" s="4">
        <v>57.375</v>
      </c>
      <c r="V14825" s="4">
        <v>104.08500000000001</v>
      </c>
      <c r="W14825" s="4">
        <v>210.19500000000002</v>
      </c>
      <c r="X14825" s="4">
        <v>97.740000000000009</v>
      </c>
      <c r="Z14825" s="4">
        <v>6.75</v>
      </c>
      <c r="AA14825" s="4">
        <v>1.35</v>
      </c>
      <c r="AB14825" s="4">
        <v>6.75</v>
      </c>
      <c r="AC14825" s="4">
        <v>1.35</v>
      </c>
    </row>
    <row r="14826" spans="1:39" ht="14.25" x14ac:dyDescent="0.2">
      <c r="A14826" s="4" t="str">
        <f>+VLOOKUP(E14826&amp;H14826&amp;I14826&amp;J14826,[1]Homol.!O:S,2,0)</f>
        <v>Agua</v>
      </c>
      <c r="B14826" s="4" t="str">
        <f>+VLOOKUP(E14826&amp;H14826&amp;I14826&amp;J14826,[1]Homol.!O:S,3,0)</f>
        <v>Flavored water</v>
      </c>
      <c r="C14826" s="4" t="s">
        <v>62</v>
      </c>
      <c r="D14826" s="4" t="s">
        <v>50</v>
      </c>
      <c r="E14826" s="4" t="s">
        <v>42</v>
      </c>
      <c r="F14826" s="4" t="str">
        <f t="shared" si="231"/>
        <v>Formatos Chicos Pet 575 cc</v>
      </c>
      <c r="G14826" s="4" t="s">
        <v>63</v>
      </c>
      <c r="H14826" s="4" t="s">
        <v>10</v>
      </c>
      <c r="I14826" s="4" t="s">
        <v>13</v>
      </c>
      <c r="J14826" s="4" t="s">
        <v>43</v>
      </c>
      <c r="K14826" s="4">
        <v>1.242</v>
      </c>
      <c r="L14826" s="4">
        <v>0.96599999999999997</v>
      </c>
      <c r="N14826" s="4">
        <v>14.765999999999998</v>
      </c>
      <c r="O14826" s="4">
        <v>24.219000000000001</v>
      </c>
      <c r="P14826" s="4">
        <v>4.968</v>
      </c>
      <c r="Q14826" s="4">
        <v>4.1399999999999997</v>
      </c>
      <c r="S14826" s="4">
        <v>20.7</v>
      </c>
      <c r="T14826" s="4">
        <v>41.537999999999997</v>
      </c>
      <c r="U14826" s="4">
        <v>3.8639999999999999</v>
      </c>
      <c r="V14826" s="4">
        <v>24.356999999999999</v>
      </c>
      <c r="W14826" s="4">
        <v>86.525999999999996</v>
      </c>
      <c r="X14826" s="4">
        <v>21.666</v>
      </c>
    </row>
    <row r="14827" spans="1:39" ht="14.25" x14ac:dyDescent="0.2">
      <c r="A14827" s="4" t="str">
        <f>+VLOOKUP(E14827&amp;H14827&amp;I14827&amp;J14827,[1]Homol.!O:S,2,0)</f>
        <v>Agua</v>
      </c>
      <c r="B14827" s="4" t="str">
        <f>+VLOOKUP(E14827&amp;H14827&amp;I14827&amp;J14827,[1]Homol.!O:S,3,0)</f>
        <v>Flavored water</v>
      </c>
      <c r="C14827" s="4" t="s">
        <v>62</v>
      </c>
      <c r="D14827" s="4" t="s">
        <v>50</v>
      </c>
      <c r="E14827" s="4" t="s">
        <v>42</v>
      </c>
      <c r="F14827" s="4" t="str">
        <f t="shared" si="231"/>
        <v>Formatos Grandes 2250 cc</v>
      </c>
      <c r="G14827" s="4" t="s">
        <v>63</v>
      </c>
      <c r="H14827" s="4" t="s">
        <v>10</v>
      </c>
      <c r="I14827" s="4" t="s">
        <v>15</v>
      </c>
      <c r="J14827" s="4" t="s">
        <v>16</v>
      </c>
      <c r="K14827" s="4">
        <v>37.935000000000002</v>
      </c>
      <c r="L14827" s="4">
        <v>24.03</v>
      </c>
      <c r="M14827" s="4">
        <v>26.324999999999999</v>
      </c>
      <c r="N14827" s="4">
        <v>25.515000000000001</v>
      </c>
      <c r="O14827" s="4">
        <v>41.31</v>
      </c>
      <c r="P14827" s="4">
        <v>7.83</v>
      </c>
      <c r="Q14827" s="4">
        <v>30.509999999999998</v>
      </c>
      <c r="S14827" s="4">
        <v>66.824999999999989</v>
      </c>
      <c r="T14827" s="4">
        <v>59.805000000000007</v>
      </c>
      <c r="U14827" s="4">
        <v>79.11</v>
      </c>
      <c r="V14827" s="4">
        <v>106.65</v>
      </c>
      <c r="W14827" s="4">
        <v>307.66499999999996</v>
      </c>
      <c r="X14827" s="4">
        <v>101.25</v>
      </c>
      <c r="Y14827" s="4">
        <v>-49.545000000000002</v>
      </c>
      <c r="Z14827" s="4">
        <v>8.3699999999999992</v>
      </c>
      <c r="AA14827" s="4">
        <v>74.519999999999982</v>
      </c>
      <c r="AB14827" s="4">
        <v>12.015000000000001</v>
      </c>
      <c r="AC14827" s="4">
        <v>0.40500000000000003</v>
      </c>
      <c r="AD14827" s="4">
        <v>32.805</v>
      </c>
      <c r="AE14827" s="4">
        <v>-30.914999999999999</v>
      </c>
      <c r="AF14827" s="4">
        <v>10.665000000000001</v>
      </c>
    </row>
    <row r="14828" spans="1:39" ht="14.25" x14ac:dyDescent="0.2">
      <c r="A14828" s="4" t="str">
        <f>+VLOOKUP(E14828&amp;H14828&amp;I14828&amp;J14828,[1]Homol.!O:S,2,0)</f>
        <v>Agua</v>
      </c>
      <c r="B14828" s="4" t="str">
        <f>+VLOOKUP(E14828&amp;H14828&amp;I14828&amp;J14828,[1]Homol.!O:S,3,0)</f>
        <v>Plain water</v>
      </c>
      <c r="C14828" s="4" t="s">
        <v>62</v>
      </c>
      <c r="D14828" s="4" t="s">
        <v>50</v>
      </c>
      <c r="E14828" s="4" t="s">
        <v>21</v>
      </c>
      <c r="F14828" s="4" t="str">
        <f t="shared" si="231"/>
        <v>Bidones 6200 cc</v>
      </c>
      <c r="G14828" s="4" t="s">
        <v>63</v>
      </c>
      <c r="H14828" s="4" t="s">
        <v>22</v>
      </c>
      <c r="I14828" s="4" t="s">
        <v>23</v>
      </c>
      <c r="J14828" s="4" t="s">
        <v>24</v>
      </c>
      <c r="S14828" s="4">
        <v>950.46</v>
      </c>
      <c r="T14828" s="4">
        <v>2160.08</v>
      </c>
      <c r="U14828" s="4">
        <v>2199.2640000000001</v>
      </c>
      <c r="V14828" s="4">
        <v>1024.7360000000001</v>
      </c>
      <c r="W14828" s="4">
        <v>1965.028</v>
      </c>
      <c r="X14828" s="4">
        <v>2047.6120000000001</v>
      </c>
      <c r="Y14828" s="4">
        <v>52.7</v>
      </c>
      <c r="Z14828" s="4">
        <v>365.67599999999999</v>
      </c>
      <c r="AA14828" s="4">
        <v>785.7879999999999</v>
      </c>
      <c r="AB14828" s="4">
        <v>54.683999999999997</v>
      </c>
      <c r="AC14828" s="4">
        <v>47.368000000000002</v>
      </c>
      <c r="AD14828" s="4">
        <v>960.75200000000007</v>
      </c>
      <c r="AE14828" s="4">
        <v>238.07999999999998</v>
      </c>
      <c r="AF14828" s="4">
        <v>243.53600000000003</v>
      </c>
      <c r="AG14828" s="4">
        <v>268.70800000000003</v>
      </c>
      <c r="AH14828" s="4">
        <v>677.78399999999999</v>
      </c>
      <c r="AI14828" s="4">
        <v>1389.9160000000002</v>
      </c>
      <c r="AJ14828" s="4">
        <v>352.28399999999999</v>
      </c>
      <c r="AK14828" s="4">
        <v>589.99200000000008</v>
      </c>
      <c r="AL14828" s="4">
        <v>413.78800000000012</v>
      </c>
      <c r="AM14828" s="4">
        <v>611.69200000000001</v>
      </c>
    </row>
    <row r="14829" spans="1:39" ht="14.25" x14ac:dyDescent="0.2">
      <c r="A14829" s="4" t="str">
        <f>+VLOOKUP(E14829&amp;H14829&amp;I14829&amp;J14829,[1]Homol.!O:S,2,0)</f>
        <v>Agua</v>
      </c>
      <c r="B14829" s="4" t="str">
        <f>+VLOOKUP(E14829&amp;H14829&amp;I14829&amp;J14829,[1]Homol.!O:S,3,0)</f>
        <v>Plain water</v>
      </c>
      <c r="C14829" s="4" t="s">
        <v>62</v>
      </c>
      <c r="D14829" s="4" t="s">
        <v>50</v>
      </c>
      <c r="E14829" s="4" t="s">
        <v>21</v>
      </c>
      <c r="F14829" s="4" t="str">
        <f t="shared" si="231"/>
        <v>Bidones 6250 cc</v>
      </c>
      <c r="G14829" s="4" t="s">
        <v>63</v>
      </c>
      <c r="H14829" s="4" t="s">
        <v>22</v>
      </c>
      <c r="I14829" s="4" t="s">
        <v>23</v>
      </c>
      <c r="J14829" s="4" t="s">
        <v>35</v>
      </c>
      <c r="K14829" s="4">
        <v>540</v>
      </c>
      <c r="L14829" s="4">
        <v>339.125</v>
      </c>
      <c r="M14829" s="4">
        <v>168</v>
      </c>
      <c r="N14829" s="4">
        <v>649.625</v>
      </c>
      <c r="O14829" s="4">
        <v>203.75</v>
      </c>
      <c r="P14829" s="4">
        <v>25.415999999999997</v>
      </c>
      <c r="Q14829" s="4">
        <v>736.18799999999999</v>
      </c>
    </row>
    <row r="14830" spans="1:39" ht="14.25" x14ac:dyDescent="0.2">
      <c r="A14830" s="4" t="str">
        <f>+VLOOKUP(E14830&amp;H14830&amp;I14830&amp;J14830,[1]Homol.!O:S,2,0)</f>
        <v>Agua</v>
      </c>
      <c r="B14830" s="4" t="str">
        <f>+VLOOKUP(E14830&amp;H14830&amp;I14830&amp;J14830,[1]Homol.!O:S,3,0)</f>
        <v>Plain water</v>
      </c>
      <c r="C14830" s="4" t="s">
        <v>62</v>
      </c>
      <c r="D14830" s="4" t="s">
        <v>50</v>
      </c>
      <c r="E14830" s="4" t="s">
        <v>21</v>
      </c>
      <c r="F14830" s="4" t="str">
        <f t="shared" si="231"/>
        <v>Formato Fun 300 cc</v>
      </c>
      <c r="G14830" s="4" t="s">
        <v>63</v>
      </c>
      <c r="H14830" s="4" t="s">
        <v>22</v>
      </c>
      <c r="I14830" s="4" t="s">
        <v>25</v>
      </c>
      <c r="J14830" s="4" t="s">
        <v>26</v>
      </c>
      <c r="Y14830" s="4">
        <v>9.5039999999999978</v>
      </c>
      <c r="Z14830" s="4">
        <v>2.016</v>
      </c>
      <c r="AA14830" s="4">
        <v>3.0600000000000005</v>
      </c>
      <c r="AB14830" s="4">
        <v>1.9440000000000002</v>
      </c>
      <c r="AC14830" s="4">
        <v>1.4400000000000002</v>
      </c>
      <c r="AD14830" s="4">
        <v>4.1760000000000002</v>
      </c>
      <c r="AE14830" s="4">
        <v>2.556</v>
      </c>
      <c r="AF14830" s="4">
        <v>1.8719999999999999</v>
      </c>
      <c r="AG14830" s="4">
        <v>1.8359999999999999</v>
      </c>
      <c r="AH14830" s="4">
        <v>1.1879999999999999</v>
      </c>
    </row>
    <row r="14831" spans="1:39" ht="14.25" x14ac:dyDescent="0.2">
      <c r="A14831" s="4" t="str">
        <f>+VLOOKUP(E14831&amp;H14831&amp;I14831&amp;J14831,[1]Homol.!O:S,2,0)</f>
        <v>Agua</v>
      </c>
      <c r="B14831" s="4" t="str">
        <f>+VLOOKUP(E14831&amp;H14831&amp;I14831&amp;J14831,[1]Homol.!O:S,3,0)</f>
        <v>Plain water</v>
      </c>
      <c r="C14831" s="4" t="s">
        <v>62</v>
      </c>
      <c r="D14831" s="4" t="s">
        <v>50</v>
      </c>
      <c r="E14831" s="4" t="s">
        <v>21</v>
      </c>
      <c r="F14831" s="4" t="str">
        <f t="shared" si="231"/>
        <v>Formatos Chicos Pet 600 cc</v>
      </c>
      <c r="G14831" s="4" t="s">
        <v>63</v>
      </c>
      <c r="H14831" s="4" t="s">
        <v>22</v>
      </c>
      <c r="I14831" s="4" t="s">
        <v>13</v>
      </c>
      <c r="J14831" s="4" t="s">
        <v>27</v>
      </c>
      <c r="K14831" s="4">
        <v>16.776</v>
      </c>
      <c r="L14831" s="4">
        <v>22.248000000000001</v>
      </c>
      <c r="M14831" s="4">
        <v>11.448</v>
      </c>
      <c r="N14831" s="4">
        <v>26.351999999999997</v>
      </c>
      <c r="O14831" s="4">
        <v>32.111999999999995</v>
      </c>
      <c r="P14831" s="4">
        <v>9.1440000000000001</v>
      </c>
      <c r="R14831" s="4">
        <v>1.008</v>
      </c>
      <c r="S14831" s="4">
        <v>22.104000000000003</v>
      </c>
      <c r="T14831" s="4">
        <v>39.024000000000001</v>
      </c>
      <c r="U14831" s="4">
        <v>34.847999999999999</v>
      </c>
      <c r="V14831" s="4">
        <v>87.191999999999979</v>
      </c>
      <c r="W14831" s="4">
        <v>72.215999999999994</v>
      </c>
      <c r="X14831" s="4">
        <v>103.752</v>
      </c>
      <c r="Y14831" s="4">
        <v>4.8239999999999998</v>
      </c>
      <c r="Z14831" s="4">
        <v>7.992</v>
      </c>
      <c r="AA14831" s="4">
        <v>44.496000000000002</v>
      </c>
      <c r="AB14831" s="4">
        <v>4.8239999999999998</v>
      </c>
      <c r="AC14831" s="4">
        <v>11.736000000000001</v>
      </c>
      <c r="AD14831" s="4">
        <v>47.592000000000006</v>
      </c>
      <c r="AE14831" s="4">
        <v>8.136000000000001</v>
      </c>
      <c r="AF14831" s="4">
        <v>36.72</v>
      </c>
      <c r="AG14831" s="4">
        <v>44.496000000000002</v>
      </c>
      <c r="AH14831" s="4">
        <v>40.680000000000007</v>
      </c>
      <c r="AI14831" s="4">
        <v>35.28</v>
      </c>
      <c r="AJ14831" s="4">
        <v>46.727999999999994</v>
      </c>
      <c r="AK14831" s="4">
        <v>32.328000000000003</v>
      </c>
      <c r="AL14831" s="4">
        <v>66.959999999999994</v>
      </c>
      <c r="AM14831" s="4">
        <v>11.448</v>
      </c>
    </row>
    <row r="14832" spans="1:39" ht="14.25" x14ac:dyDescent="0.2">
      <c r="A14832" s="4" t="str">
        <f>+VLOOKUP(E14832&amp;H14832&amp;I14832&amp;J14832,[1]Homol.!O:S,2,0)</f>
        <v>Agua</v>
      </c>
      <c r="B14832" s="4" t="str">
        <f>+VLOOKUP(E14832&amp;H14832&amp;I14832&amp;J14832,[1]Homol.!O:S,3,0)</f>
        <v>Plain water</v>
      </c>
      <c r="C14832" s="4" t="s">
        <v>62</v>
      </c>
      <c r="D14832" s="4" t="s">
        <v>50</v>
      </c>
      <c r="E14832" s="4" t="s">
        <v>21</v>
      </c>
      <c r="F14832" s="4" t="str">
        <f t="shared" si="231"/>
        <v>Formatos Grandes 2250 cc</v>
      </c>
      <c r="G14832" s="4" t="s">
        <v>63</v>
      </c>
      <c r="H14832" s="4" t="s">
        <v>22</v>
      </c>
      <c r="I14832" s="4" t="s">
        <v>15</v>
      </c>
      <c r="J14832" s="4" t="s">
        <v>16</v>
      </c>
      <c r="K14832" s="4">
        <v>89.37</v>
      </c>
      <c r="L14832" s="4">
        <v>102.57000000000001</v>
      </c>
      <c r="M14832" s="4">
        <v>22.8</v>
      </c>
      <c r="N14832" s="4">
        <v>201.88499999999999</v>
      </c>
      <c r="O14832" s="4">
        <v>85.905000000000001</v>
      </c>
      <c r="P14832" s="4">
        <v>101.52000000000001</v>
      </c>
      <c r="R14832" s="4">
        <v>9.4499999999999993</v>
      </c>
      <c r="S14832" s="4">
        <v>253.66499999999999</v>
      </c>
      <c r="T14832" s="4">
        <v>339.25500000000005</v>
      </c>
      <c r="U14832" s="4">
        <v>137.43</v>
      </c>
      <c r="V14832" s="4">
        <v>598.72499999999991</v>
      </c>
      <c r="W14832" s="4">
        <v>541.48500000000001</v>
      </c>
      <c r="X14832" s="4">
        <v>679.05000000000007</v>
      </c>
      <c r="Y14832" s="4">
        <v>25.379999999999995</v>
      </c>
      <c r="Z14832" s="4">
        <v>41.310000000000009</v>
      </c>
      <c r="AA14832" s="4">
        <v>171.18</v>
      </c>
      <c r="AB14832" s="4">
        <v>46.575000000000003</v>
      </c>
      <c r="AC14832" s="4">
        <v>294.3</v>
      </c>
      <c r="AD14832" s="4">
        <v>184.14000000000001</v>
      </c>
      <c r="AE14832" s="4">
        <v>136.35</v>
      </c>
      <c r="AF14832" s="4">
        <v>142.96499999999997</v>
      </c>
      <c r="AG14832" s="4">
        <v>247.99499999999995</v>
      </c>
      <c r="AH14832" s="4">
        <v>245.7</v>
      </c>
      <c r="AI14832" s="4">
        <v>269.59499999999997</v>
      </c>
      <c r="AJ14832" s="4">
        <v>137.70000000000002</v>
      </c>
      <c r="AK14832" s="4">
        <v>252.72</v>
      </c>
      <c r="AL14832" s="4">
        <v>253.52999999999997</v>
      </c>
      <c r="AM14832" s="4">
        <v>76.814999999999998</v>
      </c>
    </row>
    <row r="14833" spans="1:39" ht="14.25" x14ac:dyDescent="0.2">
      <c r="A14833" s="4" t="str">
        <f>+VLOOKUP(E14833&amp;H14833&amp;I14833&amp;J14833,[1]Homol.!O:S,2,0)</f>
        <v>Agua</v>
      </c>
      <c r="B14833" s="4" t="str">
        <f>+VLOOKUP(E14833&amp;H14833&amp;I14833&amp;J14833,[1]Homol.!O:S,3,0)</f>
        <v>Plain water</v>
      </c>
      <c r="C14833" s="4" t="s">
        <v>62</v>
      </c>
      <c r="D14833" s="4" t="s">
        <v>50</v>
      </c>
      <c r="E14833" s="4" t="s">
        <v>21</v>
      </c>
      <c r="F14833" s="4" t="str">
        <f t="shared" si="231"/>
        <v>Formatos Grandes 2500 cc</v>
      </c>
      <c r="G14833" s="4" t="s">
        <v>63</v>
      </c>
      <c r="H14833" s="4" t="s">
        <v>22</v>
      </c>
      <c r="I14833" s="4" t="s">
        <v>15</v>
      </c>
      <c r="J14833" s="4" t="s">
        <v>48</v>
      </c>
      <c r="S14833" s="4">
        <v>32.4</v>
      </c>
      <c r="T14833" s="4">
        <v>53.400000000000006</v>
      </c>
      <c r="U14833" s="4">
        <v>1000.1999999999999</v>
      </c>
      <c r="V14833" s="4">
        <v>0.3</v>
      </c>
    </row>
    <row r="14834" spans="1:39" ht="14.25" x14ac:dyDescent="0.2">
      <c r="A14834" s="4" t="str">
        <f>+VLOOKUP(E14834&amp;H14834&amp;I14834&amp;J14834,[1]Homol.!O:S,2,0)</f>
        <v>Agua</v>
      </c>
      <c r="B14834" s="4" t="str">
        <f>+VLOOKUP(E14834&amp;H14834&amp;I14834&amp;J14834,[1]Homol.!O:S,3,0)</f>
        <v>Plain water</v>
      </c>
      <c r="C14834" s="4" t="s">
        <v>62</v>
      </c>
      <c r="D14834" s="4" t="s">
        <v>50</v>
      </c>
      <c r="E14834" s="4" t="s">
        <v>21</v>
      </c>
      <c r="F14834" s="4" t="str">
        <f t="shared" si="231"/>
        <v>Formatos Medianos 1650 cc</v>
      </c>
      <c r="G14834" s="4" t="s">
        <v>63</v>
      </c>
      <c r="H14834" s="4" t="s">
        <v>22</v>
      </c>
      <c r="I14834" s="4" t="s">
        <v>6</v>
      </c>
      <c r="J14834" s="4" t="s">
        <v>28</v>
      </c>
      <c r="K14834" s="4">
        <v>113.15700000000001</v>
      </c>
      <c r="L14834" s="4">
        <v>54.153000000000006</v>
      </c>
      <c r="M14834" s="4">
        <v>73.358999999999995</v>
      </c>
      <c r="N14834" s="4">
        <v>81.477000000000004</v>
      </c>
      <c r="O14834" s="4">
        <v>139.095</v>
      </c>
      <c r="P14834" s="4">
        <v>112.56299999999999</v>
      </c>
      <c r="R14834" s="4">
        <v>4.6530000000000005</v>
      </c>
      <c r="S14834" s="4">
        <v>171.666</v>
      </c>
      <c r="T14834" s="4">
        <v>263.93400000000003</v>
      </c>
      <c r="U14834" s="4">
        <v>128.50200000000001</v>
      </c>
      <c r="V14834" s="4">
        <v>481.83300000000003</v>
      </c>
      <c r="W14834" s="4">
        <v>319.57200000000006</v>
      </c>
      <c r="X14834" s="4">
        <v>532.42200000000003</v>
      </c>
      <c r="Y14834" s="4">
        <v>35.739000000000004</v>
      </c>
      <c r="Z14834" s="4">
        <v>26.928000000000001</v>
      </c>
      <c r="AA14834" s="4">
        <v>124.542</v>
      </c>
      <c r="AB14834" s="4">
        <v>19.106999999999999</v>
      </c>
      <c r="AC14834" s="4">
        <v>76.625999999999991</v>
      </c>
      <c r="AD14834" s="4">
        <v>119.09699999999999</v>
      </c>
      <c r="AE14834" s="4">
        <v>65.537999999999997</v>
      </c>
      <c r="AF14834" s="4">
        <v>66.923999999999992</v>
      </c>
      <c r="AG14834" s="4">
        <v>157.50899999999999</v>
      </c>
      <c r="AH14834" s="4">
        <v>148.40100000000001</v>
      </c>
      <c r="AI14834" s="4">
        <v>206.41500000000002</v>
      </c>
      <c r="AJ14834" s="4">
        <v>100.08900000000001</v>
      </c>
      <c r="AK14834" s="4">
        <v>164.04299999999998</v>
      </c>
      <c r="AL14834" s="4">
        <v>184.93199999999999</v>
      </c>
      <c r="AM14834" s="4">
        <v>35.738999999999997</v>
      </c>
    </row>
    <row r="14835" spans="1:39" ht="14.25" x14ac:dyDescent="0.2">
      <c r="A14835" s="4" t="str">
        <f>+VLOOKUP(E14835&amp;H14835&amp;I14835&amp;J14835,[1]Homol.!O:S,2,0)</f>
        <v>Agua</v>
      </c>
      <c r="B14835" s="4" t="str">
        <f>+VLOOKUP(E14835&amp;H14835&amp;I14835&amp;J14835,[1]Homol.!O:S,3,0)</f>
        <v>Plain water</v>
      </c>
      <c r="C14835" s="4" t="s">
        <v>62</v>
      </c>
      <c r="D14835" s="4" t="s">
        <v>50</v>
      </c>
      <c r="E14835" s="4" t="s">
        <v>29</v>
      </c>
      <c r="F14835" s="4" t="str">
        <f t="shared" si="231"/>
        <v>Formatos Chicos Pet 500 cc</v>
      </c>
      <c r="G14835" s="4" t="s">
        <v>63</v>
      </c>
      <c r="H14835" s="4" t="s">
        <v>22</v>
      </c>
      <c r="I14835" s="4" t="s">
        <v>13</v>
      </c>
      <c r="J14835" s="4" t="s">
        <v>14</v>
      </c>
      <c r="K14835" s="4">
        <v>15.42</v>
      </c>
      <c r="L14835" s="4">
        <v>2.46</v>
      </c>
      <c r="M14835" s="4">
        <v>23.94</v>
      </c>
      <c r="N14835" s="4">
        <v>21</v>
      </c>
      <c r="O14835" s="4">
        <v>5.16</v>
      </c>
      <c r="P14835" s="4">
        <v>8.82</v>
      </c>
      <c r="Q14835" s="4">
        <v>1.56</v>
      </c>
      <c r="R14835" s="4">
        <v>1.98</v>
      </c>
      <c r="S14835" s="4">
        <v>38.819999999999993</v>
      </c>
      <c r="T14835" s="4">
        <v>10.14</v>
      </c>
      <c r="U14835" s="4">
        <v>6.3599999999999994</v>
      </c>
      <c r="V14835" s="4">
        <v>3.5400000000000005</v>
      </c>
      <c r="W14835" s="4">
        <v>190.92000000000002</v>
      </c>
      <c r="X14835" s="4">
        <v>15.66</v>
      </c>
      <c r="Y14835" s="4">
        <v>4.26</v>
      </c>
      <c r="Z14835" s="4">
        <v>25.020000000000003</v>
      </c>
      <c r="AA14835" s="4">
        <v>13.86</v>
      </c>
      <c r="AB14835" s="4">
        <v>0.36</v>
      </c>
      <c r="AC14835" s="4">
        <v>12.479999999999999</v>
      </c>
      <c r="AD14835" s="4">
        <v>14.76</v>
      </c>
      <c r="AE14835" s="4">
        <v>13.2</v>
      </c>
      <c r="AF14835" s="4">
        <v>16.02</v>
      </c>
      <c r="AG14835" s="4">
        <v>36.419999999999995</v>
      </c>
      <c r="AH14835" s="4">
        <v>4.2</v>
      </c>
      <c r="AI14835" s="4">
        <v>15.42</v>
      </c>
      <c r="AJ14835" s="4">
        <v>13.62</v>
      </c>
      <c r="AK14835" s="4">
        <v>13.74</v>
      </c>
      <c r="AL14835" s="4">
        <v>17.52</v>
      </c>
      <c r="AM14835" s="4">
        <v>8.34</v>
      </c>
    </row>
    <row r="14836" spans="1:39" ht="14.25" x14ac:dyDescent="0.2">
      <c r="A14836" s="4" t="str">
        <f>+VLOOKUP(E14836&amp;H14836&amp;I14836&amp;J14836,[1]Homol.!O:S,2,0)</f>
        <v>Agua</v>
      </c>
      <c r="B14836" s="4" t="str">
        <f>+VLOOKUP(E14836&amp;H14836&amp;I14836&amp;J14836,[1]Homol.!O:S,3,0)</f>
        <v>Plain water</v>
      </c>
      <c r="C14836" s="4" t="s">
        <v>62</v>
      </c>
      <c r="D14836" s="4" t="s">
        <v>50</v>
      </c>
      <c r="E14836" s="4" t="s">
        <v>29</v>
      </c>
      <c r="F14836" s="4" t="str">
        <f t="shared" si="231"/>
        <v>Formatos Chicos Pet 750 cc</v>
      </c>
      <c r="G14836" s="4" t="s">
        <v>63</v>
      </c>
      <c r="H14836" s="4" t="s">
        <v>22</v>
      </c>
      <c r="I14836" s="4" t="s">
        <v>13</v>
      </c>
      <c r="J14836" s="4" t="s">
        <v>30</v>
      </c>
      <c r="N14836" s="4">
        <v>66.239999999999995</v>
      </c>
      <c r="O14836" s="4">
        <v>-22.5</v>
      </c>
      <c r="P14836" s="4">
        <v>17.100000000000001</v>
      </c>
      <c r="R14836" s="4">
        <v>1.26</v>
      </c>
      <c r="S14836" s="4">
        <v>3.96</v>
      </c>
      <c r="T14836" s="4">
        <v>8.2800000000000011</v>
      </c>
      <c r="U14836" s="4">
        <v>4.2300000000000004</v>
      </c>
      <c r="V14836" s="4">
        <v>9.09</v>
      </c>
      <c r="W14836" s="4">
        <v>22.23</v>
      </c>
      <c r="X14836" s="4">
        <v>4.95</v>
      </c>
      <c r="Y14836" s="4">
        <v>9.99</v>
      </c>
      <c r="Z14836" s="4">
        <v>12.15</v>
      </c>
      <c r="AA14836" s="4">
        <v>2.97</v>
      </c>
      <c r="AB14836" s="4">
        <v>4.32</v>
      </c>
      <c r="AC14836" s="4">
        <v>3.6</v>
      </c>
      <c r="AD14836" s="4">
        <v>3.8699999999999997</v>
      </c>
      <c r="AE14836" s="4">
        <v>4.5000000000000009</v>
      </c>
      <c r="AF14836" s="4">
        <v>10.350000000000001</v>
      </c>
      <c r="AG14836" s="4">
        <v>3.24</v>
      </c>
      <c r="AH14836" s="4">
        <v>11.79</v>
      </c>
      <c r="AI14836" s="4">
        <v>3.24</v>
      </c>
      <c r="AJ14836" s="4">
        <v>8.19</v>
      </c>
      <c r="AK14836" s="4">
        <v>3.1500000000000004</v>
      </c>
      <c r="AL14836" s="4">
        <v>5.22</v>
      </c>
      <c r="AM14836" s="4">
        <v>4.32</v>
      </c>
    </row>
    <row r="14837" spans="1:39" ht="14.25" x14ac:dyDescent="0.2">
      <c r="A14837" s="4" t="str">
        <f>+VLOOKUP(E14837&amp;H14837&amp;I14837&amp;J14837,[1]Homol.!O:S,2,0)</f>
        <v>Agua</v>
      </c>
      <c r="B14837" s="4" t="str">
        <f>+VLOOKUP(E14837&amp;H14837&amp;I14837&amp;J14837,[1]Homol.!O:S,3,0)</f>
        <v>Plain water</v>
      </c>
      <c r="C14837" s="4" t="s">
        <v>62</v>
      </c>
      <c r="D14837" s="4" t="s">
        <v>50</v>
      </c>
      <c r="E14837" s="4" t="s">
        <v>29</v>
      </c>
      <c r="F14837" s="4" t="str">
        <f t="shared" si="231"/>
        <v>Formatos Grandes 2000 cc</v>
      </c>
      <c r="G14837" s="4" t="s">
        <v>63</v>
      </c>
      <c r="H14837" s="4" t="s">
        <v>22</v>
      </c>
      <c r="I14837" s="4" t="s">
        <v>15</v>
      </c>
      <c r="J14837" s="4" t="s">
        <v>33</v>
      </c>
      <c r="K14837" s="4">
        <v>179.64000000000001</v>
      </c>
      <c r="L14837" s="4">
        <v>53.16</v>
      </c>
      <c r="M14837" s="4">
        <v>126.72</v>
      </c>
      <c r="N14837" s="4">
        <v>205.92000000000002</v>
      </c>
      <c r="O14837" s="4">
        <v>99.36</v>
      </c>
      <c r="P14837" s="4">
        <v>200.51999999999998</v>
      </c>
      <c r="Q14837" s="4">
        <v>100.32</v>
      </c>
      <c r="R14837" s="4">
        <v>5.3999999999999995</v>
      </c>
      <c r="S14837" s="4">
        <v>246.24</v>
      </c>
      <c r="T14837" s="4">
        <v>465.24</v>
      </c>
      <c r="U14837" s="4">
        <v>47.039999999999992</v>
      </c>
      <c r="V14837" s="4">
        <v>826.32</v>
      </c>
      <c r="W14837" s="4">
        <v>966.59999999999991</v>
      </c>
      <c r="X14837" s="4">
        <v>449.52</v>
      </c>
      <c r="Y14837" s="4">
        <v>47.280000000000008</v>
      </c>
      <c r="Z14837" s="4">
        <v>330.96</v>
      </c>
      <c r="AA14837" s="4">
        <v>540.2399999999999</v>
      </c>
      <c r="AB14837" s="4">
        <v>13.68</v>
      </c>
      <c r="AC14837" s="4">
        <v>70.680000000000007</v>
      </c>
      <c r="AD14837" s="4">
        <v>398.16</v>
      </c>
      <c r="AE14837" s="4">
        <v>216</v>
      </c>
      <c r="AF14837" s="4">
        <v>220.07999999999998</v>
      </c>
      <c r="AG14837" s="4">
        <v>129.35999999999999</v>
      </c>
      <c r="AH14837" s="4">
        <v>227.39999999999998</v>
      </c>
      <c r="AI14837" s="4">
        <v>270.96000000000004</v>
      </c>
      <c r="AJ14837" s="4">
        <v>98.04000000000002</v>
      </c>
      <c r="AK14837" s="4">
        <v>185.16</v>
      </c>
      <c r="AL14837" s="4">
        <v>305.52000000000004</v>
      </c>
      <c r="AM14837" s="4">
        <v>47.28</v>
      </c>
    </row>
    <row r="14838" spans="1:39" ht="14.25" x14ac:dyDescent="0.2">
      <c r="A14838" s="4" t="str">
        <f>+VLOOKUP(E14838&amp;H14838&amp;I14838&amp;J14838,[1]Homol.!O:S,2,0)</f>
        <v>Agua</v>
      </c>
      <c r="B14838" s="4" t="str">
        <f>+VLOOKUP(E14838&amp;H14838&amp;I14838&amp;J14838,[1]Homol.!O:S,3,0)</f>
        <v>Plain water</v>
      </c>
      <c r="C14838" s="4" t="s">
        <v>62</v>
      </c>
      <c r="D14838" s="4" t="s">
        <v>50</v>
      </c>
      <c r="E14838" s="4" t="s">
        <v>29</v>
      </c>
      <c r="F14838" s="4" t="str">
        <f t="shared" si="231"/>
        <v>Formatos Medianos 1500 cc</v>
      </c>
      <c r="G14838" s="4" t="s">
        <v>63</v>
      </c>
      <c r="H14838" s="4" t="s">
        <v>22</v>
      </c>
      <c r="I14838" s="4" t="s">
        <v>6</v>
      </c>
      <c r="J14838" s="4" t="s">
        <v>7</v>
      </c>
      <c r="K14838" s="4">
        <v>51.57</v>
      </c>
      <c r="L14838" s="4">
        <v>14.669999999999998</v>
      </c>
      <c r="M14838" s="4">
        <v>16.02</v>
      </c>
      <c r="N14838" s="4">
        <v>38.25</v>
      </c>
      <c r="O14838" s="4">
        <v>21.509999999999998</v>
      </c>
      <c r="P14838" s="4">
        <v>43.92</v>
      </c>
      <c r="Q14838" s="4">
        <v>5.04</v>
      </c>
      <c r="R14838" s="4">
        <v>6.75</v>
      </c>
      <c r="S14838" s="4">
        <v>84.690000000000012</v>
      </c>
      <c r="T14838" s="4">
        <v>12.329999999999998</v>
      </c>
      <c r="U14838" s="4">
        <v>23.4</v>
      </c>
      <c r="V14838" s="4">
        <v>115.65</v>
      </c>
      <c r="W14838" s="4">
        <v>302.67</v>
      </c>
      <c r="X14838" s="4">
        <v>308.25</v>
      </c>
      <c r="Y14838" s="4">
        <v>18.63</v>
      </c>
      <c r="Z14838" s="4">
        <v>151.47</v>
      </c>
      <c r="AA14838" s="4">
        <v>103.5</v>
      </c>
      <c r="AB14838" s="4">
        <v>16.560000000000002</v>
      </c>
      <c r="AC14838" s="4">
        <v>54.089999999999996</v>
      </c>
      <c r="AD14838" s="4">
        <v>27</v>
      </c>
      <c r="AE14838" s="4">
        <v>121.5</v>
      </c>
      <c r="AF14838" s="4">
        <v>36.629999999999995</v>
      </c>
      <c r="AG14838" s="4">
        <v>97.83</v>
      </c>
      <c r="AH14838" s="4">
        <v>86.22</v>
      </c>
      <c r="AI14838" s="4">
        <v>100.98</v>
      </c>
      <c r="AJ14838" s="4">
        <v>19.169999999999998</v>
      </c>
      <c r="AK14838" s="4">
        <v>101.88000000000001</v>
      </c>
      <c r="AL14838" s="4">
        <v>121.94999999999999</v>
      </c>
      <c r="AM14838" s="4">
        <v>16.739999999999998</v>
      </c>
    </row>
    <row r="14839" spans="1:39" ht="14.25" x14ac:dyDescent="0.2">
      <c r="A14839" s="4" t="str">
        <f>+VLOOKUP(E14839&amp;H14839&amp;I14839&amp;J14839,[1]Homol.!O:S,2,0)</f>
        <v>Agua</v>
      </c>
      <c r="B14839" s="4" t="str">
        <f>+VLOOKUP(E14839&amp;H14839&amp;I14839&amp;J14839,[1]Homol.!O:S,3,0)</f>
        <v>Plain water</v>
      </c>
      <c r="C14839" s="4" t="s">
        <v>62</v>
      </c>
      <c r="D14839" s="4" t="s">
        <v>50</v>
      </c>
      <c r="E14839" s="4" t="s">
        <v>29</v>
      </c>
      <c r="F14839" s="4" t="str">
        <f t="shared" si="231"/>
        <v>Formatos Chicos Pet 500 cc</v>
      </c>
      <c r="G14839" s="4" t="s">
        <v>63</v>
      </c>
      <c r="H14839" s="4" t="s">
        <v>34</v>
      </c>
      <c r="I14839" s="4" t="s">
        <v>13</v>
      </c>
      <c r="J14839" s="4" t="s">
        <v>14</v>
      </c>
      <c r="K14839" s="4">
        <v>1.1399999999999999</v>
      </c>
      <c r="L14839" s="4">
        <v>15.48</v>
      </c>
      <c r="M14839" s="4">
        <v>17.88</v>
      </c>
      <c r="N14839" s="4">
        <v>6.78</v>
      </c>
      <c r="O14839" s="4">
        <v>1.74</v>
      </c>
      <c r="P14839" s="4">
        <v>8.58</v>
      </c>
      <c r="Q14839" s="4">
        <v>1.32</v>
      </c>
      <c r="R14839" s="4">
        <v>0.65999999999999992</v>
      </c>
      <c r="S14839" s="4">
        <v>22.98</v>
      </c>
      <c r="T14839" s="4">
        <v>0.89999999999999991</v>
      </c>
      <c r="U14839" s="4">
        <v>-0.12</v>
      </c>
      <c r="V14839" s="4">
        <v>42.72</v>
      </c>
      <c r="W14839" s="4">
        <v>160.92000000000002</v>
      </c>
      <c r="X14839" s="4">
        <v>53.76</v>
      </c>
      <c r="Y14839" s="4">
        <v>-71.7</v>
      </c>
      <c r="Z14839" s="4">
        <v>0.96</v>
      </c>
      <c r="AA14839" s="4">
        <v>63.54</v>
      </c>
      <c r="AC14839" s="4">
        <v>0.48</v>
      </c>
      <c r="AD14839" s="4">
        <v>2.8199999999999994</v>
      </c>
      <c r="AE14839" s="4">
        <v>24.6</v>
      </c>
      <c r="AF14839" s="4">
        <v>2.6399999999999997</v>
      </c>
      <c r="AG14839" s="4">
        <v>16.62</v>
      </c>
      <c r="AH14839" s="4">
        <v>2.2199999999999998</v>
      </c>
      <c r="AI14839" s="4">
        <v>33.720000000000006</v>
      </c>
      <c r="AJ14839" s="4">
        <v>13.319999999999999</v>
      </c>
      <c r="AK14839" s="4">
        <v>0.66</v>
      </c>
      <c r="AL14839" s="4">
        <v>16.68</v>
      </c>
      <c r="AM14839" s="4">
        <v>10.74</v>
      </c>
    </row>
    <row r="14840" spans="1:39" ht="14.25" x14ac:dyDescent="0.2">
      <c r="A14840" s="4" t="str">
        <f>+VLOOKUP(E14840&amp;H14840&amp;I14840&amp;J14840,[1]Homol.!O:S,2,0)</f>
        <v>Agua</v>
      </c>
      <c r="B14840" s="4" t="str">
        <f>+VLOOKUP(E14840&amp;H14840&amp;I14840&amp;J14840,[1]Homol.!O:S,3,0)</f>
        <v>Plain water</v>
      </c>
      <c r="C14840" s="4" t="s">
        <v>62</v>
      </c>
      <c r="D14840" s="4" t="s">
        <v>50</v>
      </c>
      <c r="E14840" s="4" t="s">
        <v>29</v>
      </c>
      <c r="F14840" s="4" t="str">
        <f t="shared" si="231"/>
        <v>Formatos Medianos 1500 cc</v>
      </c>
      <c r="G14840" s="4" t="s">
        <v>63</v>
      </c>
      <c r="H14840" s="4" t="s">
        <v>34</v>
      </c>
      <c r="I14840" s="4" t="s">
        <v>6</v>
      </c>
      <c r="J14840" s="4" t="s">
        <v>7</v>
      </c>
      <c r="L14840" s="4">
        <v>15.39</v>
      </c>
      <c r="M14840" s="4">
        <v>35.46</v>
      </c>
      <c r="N14840" s="4">
        <v>53.820000000000007</v>
      </c>
      <c r="O14840" s="4">
        <v>11.43</v>
      </c>
      <c r="P14840" s="4">
        <v>27.900000000000002</v>
      </c>
      <c r="R14840" s="4">
        <v>2.4300000000000002</v>
      </c>
      <c r="S14840" s="4">
        <v>93.870000000000019</v>
      </c>
      <c r="T14840" s="4">
        <v>-9.1800000000000015</v>
      </c>
      <c r="U14840" s="4">
        <v>8.19</v>
      </c>
      <c r="V14840" s="4">
        <v>102.51</v>
      </c>
      <c r="W14840" s="4">
        <v>133.91999999999999</v>
      </c>
      <c r="X14840" s="4">
        <v>240.12000000000003</v>
      </c>
      <c r="Y14840" s="4">
        <v>2.16</v>
      </c>
      <c r="Z14840" s="4">
        <v>29.88</v>
      </c>
      <c r="AA14840" s="4">
        <v>59.399999999999991</v>
      </c>
      <c r="AC14840" s="4">
        <v>1.35</v>
      </c>
      <c r="AD14840" s="4">
        <v>4.6800000000000006</v>
      </c>
      <c r="AE14840" s="4">
        <v>97.65</v>
      </c>
      <c r="AF14840" s="4">
        <v>3.78</v>
      </c>
      <c r="AG14840" s="4">
        <v>5.8500000000000005</v>
      </c>
      <c r="AH14840" s="4">
        <v>52.56</v>
      </c>
      <c r="AI14840" s="4">
        <v>47.25</v>
      </c>
      <c r="AJ14840" s="4">
        <v>25.650000000000002</v>
      </c>
      <c r="AK14840" s="4">
        <v>47.790000000000006</v>
      </c>
      <c r="AL14840" s="4">
        <v>39.33</v>
      </c>
    </row>
    <row r="14841" spans="1:39" ht="14.25" x14ac:dyDescent="0.2">
      <c r="A14841" s="4" t="str">
        <f>+VLOOKUP(E14841&amp;H14841&amp;I14841&amp;J14841,[1]Homol.!O:S,2,0)</f>
        <v>Agua</v>
      </c>
      <c r="B14841" s="4" t="str">
        <f>+VLOOKUP(E14841&amp;H14841&amp;I14841&amp;J14841,[1]Homol.!O:S,3,0)</f>
        <v>Flavored water</v>
      </c>
      <c r="C14841" s="4" t="s">
        <v>62</v>
      </c>
      <c r="D14841" s="4" t="s">
        <v>51</v>
      </c>
      <c r="E14841" s="4" t="s">
        <v>12</v>
      </c>
      <c r="F14841" s="4" t="str">
        <f t="shared" si="231"/>
        <v>Formatos Chicos Pet 500 cc</v>
      </c>
      <c r="G14841" s="4" t="s">
        <v>63</v>
      </c>
      <c r="H14841" s="4" t="s">
        <v>5</v>
      </c>
      <c r="I14841" s="4" t="s">
        <v>13</v>
      </c>
      <c r="J14841" s="4" t="s">
        <v>14</v>
      </c>
      <c r="AF14841" s="4">
        <v>1.5</v>
      </c>
      <c r="AG14841" s="4">
        <v>0.54</v>
      </c>
      <c r="AH14841" s="4">
        <v>1.08</v>
      </c>
      <c r="AI14841" s="4">
        <v>0.54</v>
      </c>
      <c r="AJ14841" s="4">
        <v>0.36</v>
      </c>
      <c r="AK14841" s="4">
        <v>1.08</v>
      </c>
      <c r="AL14841" s="4">
        <v>0.90000000000000013</v>
      </c>
      <c r="AM14841" s="4">
        <v>0.72</v>
      </c>
    </row>
    <row r="14842" spans="1:39" ht="14.25" x14ac:dyDescent="0.2">
      <c r="A14842" s="4" t="str">
        <f>+VLOOKUP(E14842&amp;H14842&amp;I14842&amp;J14842,[1]Homol.!O:S,2,0)</f>
        <v>Agua</v>
      </c>
      <c r="B14842" s="4" t="str">
        <f>+VLOOKUP(E14842&amp;H14842&amp;I14842&amp;J14842,[1]Homol.!O:S,3,0)</f>
        <v>Flavored water</v>
      </c>
      <c r="C14842" s="4" t="s">
        <v>62</v>
      </c>
      <c r="D14842" s="4" t="s">
        <v>51</v>
      </c>
      <c r="E14842" s="4" t="s">
        <v>12</v>
      </c>
      <c r="F14842" s="4" t="str">
        <f t="shared" si="231"/>
        <v>Formatos Grandes 2250 cc</v>
      </c>
      <c r="G14842" s="4" t="s">
        <v>63</v>
      </c>
      <c r="H14842" s="4" t="s">
        <v>5</v>
      </c>
      <c r="I14842" s="4" t="s">
        <v>15</v>
      </c>
      <c r="J14842" s="4" t="s">
        <v>16</v>
      </c>
      <c r="AE14842" s="4">
        <v>2.7</v>
      </c>
      <c r="AF14842" s="4">
        <v>30.24</v>
      </c>
      <c r="AG14842" s="4">
        <v>36.314999999999998</v>
      </c>
      <c r="AH14842" s="4">
        <v>27.27</v>
      </c>
      <c r="AI14842" s="4">
        <v>40.094999999999999</v>
      </c>
      <c r="AJ14842" s="4">
        <v>28.349999999999998</v>
      </c>
      <c r="AK14842" s="4">
        <v>29.024999999999999</v>
      </c>
      <c r="AL14842" s="4">
        <v>11.745000000000001</v>
      </c>
      <c r="AM14842" s="4">
        <v>23.22</v>
      </c>
    </row>
    <row r="14843" spans="1:39" ht="14.25" x14ac:dyDescent="0.2">
      <c r="A14843" s="4" t="str">
        <f>+VLOOKUP(E14843&amp;H14843&amp;I14843&amp;J14843,[1]Homol.!O:S,2,0)</f>
        <v>Agua</v>
      </c>
      <c r="B14843" s="4" t="str">
        <f>+VLOOKUP(E14843&amp;H14843&amp;I14843&amp;J14843,[1]Homol.!O:S,3,0)</f>
        <v>Flavored water</v>
      </c>
      <c r="C14843" s="4" t="s">
        <v>62</v>
      </c>
      <c r="D14843" s="4" t="s">
        <v>51</v>
      </c>
      <c r="E14843" s="4" t="s">
        <v>12</v>
      </c>
      <c r="F14843" s="4" t="str">
        <f t="shared" si="231"/>
        <v>Formatos Medianos 1500 cc</v>
      </c>
      <c r="G14843" s="4" t="s">
        <v>63</v>
      </c>
      <c r="H14843" s="4" t="s">
        <v>5</v>
      </c>
      <c r="I14843" s="4" t="s">
        <v>6</v>
      </c>
      <c r="J14843" s="4" t="s">
        <v>7</v>
      </c>
      <c r="AE14843" s="4">
        <v>2.16</v>
      </c>
      <c r="AF14843" s="4">
        <v>16.38</v>
      </c>
      <c r="AG14843" s="4">
        <v>17.82</v>
      </c>
      <c r="AH14843" s="4">
        <v>13.86</v>
      </c>
      <c r="AI14843" s="4">
        <v>14.940000000000001</v>
      </c>
      <c r="AJ14843" s="4">
        <v>7.65</v>
      </c>
      <c r="AK14843" s="4">
        <v>16.2</v>
      </c>
      <c r="AL14843" s="4">
        <v>5.0400000000000009</v>
      </c>
      <c r="AM14843" s="4">
        <v>11.970000000000002</v>
      </c>
    </row>
    <row r="14844" spans="1:39" ht="14.25" x14ac:dyDescent="0.2">
      <c r="A14844" s="4" t="str">
        <f>+VLOOKUP(E14844&amp;H14844&amp;I14844&amp;J14844,[1]Homol.!O:S,2,0)</f>
        <v>Agua</v>
      </c>
      <c r="B14844" s="4" t="str">
        <f>+VLOOKUP(E14844&amp;H14844&amp;I14844&amp;J14844,[1]Homol.!O:S,3,0)</f>
        <v>Flavored water</v>
      </c>
      <c r="C14844" s="4" t="s">
        <v>62</v>
      </c>
      <c r="D14844" s="4" t="s">
        <v>51</v>
      </c>
      <c r="E14844" s="4" t="s">
        <v>12</v>
      </c>
      <c r="F14844" s="4" t="str">
        <f t="shared" si="231"/>
        <v>Formatos Chicos Pet 500 cc</v>
      </c>
      <c r="G14844" s="4" t="s">
        <v>63</v>
      </c>
      <c r="H14844" s="4" t="s">
        <v>9</v>
      </c>
      <c r="I14844" s="4" t="s">
        <v>13</v>
      </c>
      <c r="J14844" s="4" t="s">
        <v>14</v>
      </c>
      <c r="AE14844" s="4">
        <v>0.18</v>
      </c>
      <c r="AF14844" s="4">
        <v>1.3800000000000001</v>
      </c>
      <c r="AG14844" s="4">
        <v>0.42</v>
      </c>
      <c r="AH14844" s="4">
        <v>0.48</v>
      </c>
      <c r="AI14844" s="4">
        <v>0.84</v>
      </c>
      <c r="AJ14844" s="4">
        <v>0.72</v>
      </c>
      <c r="AK14844" s="4">
        <v>1.08</v>
      </c>
      <c r="AL14844" s="4">
        <v>0.65999999999999992</v>
      </c>
      <c r="AM14844" s="4">
        <v>0.84</v>
      </c>
    </row>
    <row r="14845" spans="1:39" ht="14.25" x14ac:dyDescent="0.2">
      <c r="A14845" s="4" t="str">
        <f>+VLOOKUP(E14845&amp;H14845&amp;I14845&amp;J14845,[1]Homol.!O:S,2,0)</f>
        <v>Agua</v>
      </c>
      <c r="B14845" s="4" t="str">
        <f>+VLOOKUP(E14845&amp;H14845&amp;I14845&amp;J14845,[1]Homol.!O:S,3,0)</f>
        <v>Flavored water</v>
      </c>
      <c r="C14845" s="4" t="s">
        <v>62</v>
      </c>
      <c r="D14845" s="4" t="s">
        <v>51</v>
      </c>
      <c r="E14845" s="4" t="s">
        <v>12</v>
      </c>
      <c r="F14845" s="4" t="str">
        <f t="shared" si="231"/>
        <v>Formatos Grandes 2250 cc</v>
      </c>
      <c r="G14845" s="4" t="s">
        <v>63</v>
      </c>
      <c r="H14845" s="4" t="s">
        <v>9</v>
      </c>
      <c r="I14845" s="4" t="s">
        <v>15</v>
      </c>
      <c r="J14845" s="4" t="s">
        <v>16</v>
      </c>
      <c r="AF14845" s="4">
        <v>34.56</v>
      </c>
      <c r="AG14845" s="4">
        <v>28.080000000000002</v>
      </c>
      <c r="AH14845" s="4">
        <v>37.395000000000003</v>
      </c>
      <c r="AI14845" s="4">
        <v>38.474999999999994</v>
      </c>
      <c r="AJ14845" s="4">
        <v>23.355</v>
      </c>
      <c r="AK14845" s="4">
        <v>34.019999999999996</v>
      </c>
      <c r="AL14845" s="4">
        <v>6.0750000000000011</v>
      </c>
      <c r="AM14845" s="4">
        <v>14.175000000000001</v>
      </c>
    </row>
    <row r="14846" spans="1:39" ht="14.25" x14ac:dyDescent="0.2">
      <c r="A14846" s="4" t="str">
        <f>+VLOOKUP(E14846&amp;H14846&amp;I14846&amp;J14846,[1]Homol.!O:S,2,0)</f>
        <v>Agua</v>
      </c>
      <c r="B14846" s="4" t="str">
        <f>+VLOOKUP(E14846&amp;H14846&amp;I14846&amp;J14846,[1]Homol.!O:S,3,0)</f>
        <v>Flavored water</v>
      </c>
      <c r="C14846" s="4" t="s">
        <v>62</v>
      </c>
      <c r="D14846" s="4" t="s">
        <v>51</v>
      </c>
      <c r="E14846" s="4" t="s">
        <v>12</v>
      </c>
      <c r="F14846" s="4" t="str">
        <f t="shared" si="231"/>
        <v>Formatos Medianos 1500 cc</v>
      </c>
      <c r="G14846" s="4" t="s">
        <v>63</v>
      </c>
      <c r="H14846" s="4" t="s">
        <v>9</v>
      </c>
      <c r="I14846" s="4" t="s">
        <v>6</v>
      </c>
      <c r="J14846" s="4" t="s">
        <v>7</v>
      </c>
      <c r="AE14846" s="4">
        <v>1.8</v>
      </c>
      <c r="AF14846" s="4">
        <v>14.940000000000001</v>
      </c>
      <c r="AG14846" s="4">
        <v>14.49</v>
      </c>
      <c r="AH14846" s="4">
        <v>14.040000000000001</v>
      </c>
      <c r="AI14846" s="4">
        <v>11.970000000000002</v>
      </c>
      <c r="AJ14846" s="4">
        <v>4.9500000000000011</v>
      </c>
      <c r="AK14846" s="4">
        <v>15.21</v>
      </c>
      <c r="AL14846" s="4">
        <v>1.44</v>
      </c>
      <c r="AM14846" s="4">
        <v>9.3600000000000012</v>
      </c>
    </row>
    <row r="14847" spans="1:39" ht="14.25" x14ac:dyDescent="0.2">
      <c r="A14847" s="4" t="str">
        <f>+VLOOKUP(E14847&amp;H14847&amp;I14847&amp;J14847,[1]Homol.!O:S,2,0)</f>
        <v>Agua</v>
      </c>
      <c r="B14847" s="4" t="str">
        <f>+VLOOKUP(E14847&amp;H14847&amp;I14847&amp;J14847,[1]Homol.!O:S,3,0)</f>
        <v>Flavored water</v>
      </c>
      <c r="C14847" s="4" t="s">
        <v>62</v>
      </c>
      <c r="D14847" s="4" t="s">
        <v>51</v>
      </c>
      <c r="E14847" s="4" t="s">
        <v>12</v>
      </c>
      <c r="F14847" s="4" t="str">
        <f t="shared" si="231"/>
        <v>Formatos Grandes 2250 cc</v>
      </c>
      <c r="G14847" s="4" t="s">
        <v>63</v>
      </c>
      <c r="H14847" s="4" t="s">
        <v>18</v>
      </c>
      <c r="I14847" s="4" t="s">
        <v>15</v>
      </c>
      <c r="J14847" s="4" t="s">
        <v>16</v>
      </c>
      <c r="AE14847" s="4">
        <v>3.375</v>
      </c>
      <c r="AF14847" s="4">
        <v>15.93</v>
      </c>
      <c r="AG14847" s="4">
        <v>12.555</v>
      </c>
      <c r="AH14847" s="4">
        <v>11.879999999999999</v>
      </c>
      <c r="AI14847" s="4">
        <v>19.439999999999998</v>
      </c>
      <c r="AJ14847" s="4">
        <v>19.575000000000003</v>
      </c>
      <c r="AK14847" s="4">
        <v>8.2350000000000012</v>
      </c>
      <c r="AM14847" s="4">
        <v>13.635000000000002</v>
      </c>
    </row>
    <row r="14848" spans="1:39" ht="14.25" x14ac:dyDescent="0.2">
      <c r="A14848" s="4" t="str">
        <f>+VLOOKUP(E14848&amp;H14848&amp;I14848&amp;J14848,[1]Homol.!O:S,2,0)</f>
        <v>Agua</v>
      </c>
      <c r="B14848" s="4" t="str">
        <f>+VLOOKUP(E14848&amp;H14848&amp;I14848&amp;J14848,[1]Homol.!O:S,3,0)</f>
        <v>Flavored water</v>
      </c>
      <c r="C14848" s="4" t="s">
        <v>62</v>
      </c>
      <c r="D14848" s="4" t="s">
        <v>51</v>
      </c>
      <c r="E14848" s="4" t="s">
        <v>12</v>
      </c>
      <c r="F14848" s="4" t="str">
        <f t="shared" si="231"/>
        <v>Formatos Medianos 1500 cc</v>
      </c>
      <c r="G14848" s="4" t="s">
        <v>63</v>
      </c>
      <c r="H14848" s="4" t="s">
        <v>18</v>
      </c>
      <c r="I14848" s="4" t="s">
        <v>6</v>
      </c>
      <c r="J14848" s="4" t="s">
        <v>7</v>
      </c>
      <c r="AE14848" s="4">
        <v>2.25</v>
      </c>
      <c r="AF14848" s="4">
        <v>9.18</v>
      </c>
      <c r="AG14848" s="4">
        <v>6.3000000000000007</v>
      </c>
      <c r="AH14848" s="4">
        <v>5.2200000000000006</v>
      </c>
      <c r="AI14848" s="4">
        <v>7.74</v>
      </c>
      <c r="AJ14848" s="4">
        <v>3.6</v>
      </c>
      <c r="AK14848" s="4">
        <v>6.57</v>
      </c>
      <c r="AM14848" s="4">
        <v>6.21</v>
      </c>
    </row>
    <row r="14849" spans="1:39" ht="14.25" x14ac:dyDescent="0.2">
      <c r="A14849" s="4" t="str">
        <f>+VLOOKUP(E14849&amp;H14849&amp;I14849&amp;J14849,[1]Homol.!O:S,2,0)</f>
        <v>Agua</v>
      </c>
      <c r="B14849" s="4" t="str">
        <f>+VLOOKUP(E14849&amp;H14849&amp;I14849&amp;J14849,[1]Homol.!O:S,3,0)</f>
        <v>Flavored water</v>
      </c>
      <c r="C14849" s="4" t="s">
        <v>62</v>
      </c>
      <c r="D14849" s="4" t="s">
        <v>51</v>
      </c>
      <c r="E14849" s="4" t="s">
        <v>12</v>
      </c>
      <c r="F14849" s="4" t="str">
        <f t="shared" si="231"/>
        <v>Formatos Chicos Pet 500 cc</v>
      </c>
      <c r="G14849" s="4" t="s">
        <v>63</v>
      </c>
      <c r="H14849" s="4" t="s">
        <v>10</v>
      </c>
      <c r="I14849" s="4" t="s">
        <v>13</v>
      </c>
      <c r="J14849" s="4" t="s">
        <v>14</v>
      </c>
      <c r="AF14849" s="4">
        <v>0.96</v>
      </c>
      <c r="AG14849" s="4">
        <v>0.54</v>
      </c>
      <c r="AH14849" s="4">
        <v>1.0799999999999998</v>
      </c>
      <c r="AI14849" s="4">
        <v>0.78</v>
      </c>
      <c r="AJ14849" s="4">
        <v>0.54</v>
      </c>
      <c r="AK14849" s="4">
        <v>1.02</v>
      </c>
      <c r="AL14849" s="4">
        <v>0.3</v>
      </c>
      <c r="AM14849" s="4">
        <v>0.9</v>
      </c>
    </row>
    <row r="14850" spans="1:39" ht="14.25" x14ac:dyDescent="0.2">
      <c r="A14850" s="4" t="str">
        <f>+VLOOKUP(E14850&amp;H14850&amp;I14850&amp;J14850,[1]Homol.!O:S,2,0)</f>
        <v>Agua</v>
      </c>
      <c r="B14850" s="4" t="str">
        <f>+VLOOKUP(E14850&amp;H14850&amp;I14850&amp;J14850,[1]Homol.!O:S,3,0)</f>
        <v>Flavored water</v>
      </c>
      <c r="C14850" s="4" t="s">
        <v>62</v>
      </c>
      <c r="D14850" s="4" t="s">
        <v>51</v>
      </c>
      <c r="E14850" s="4" t="s">
        <v>12</v>
      </c>
      <c r="F14850" s="4" t="str">
        <f t="shared" si="231"/>
        <v>Formatos Grandes 2250 cc</v>
      </c>
      <c r="G14850" s="4" t="s">
        <v>63</v>
      </c>
      <c r="H14850" s="4" t="s">
        <v>10</v>
      </c>
      <c r="I14850" s="4" t="s">
        <v>15</v>
      </c>
      <c r="J14850" s="4" t="s">
        <v>16</v>
      </c>
      <c r="AE14850" s="4">
        <v>2.7</v>
      </c>
      <c r="AF14850" s="4">
        <v>42.12</v>
      </c>
      <c r="AG14850" s="4">
        <v>43.199999999999996</v>
      </c>
      <c r="AH14850" s="4">
        <v>45.225000000000001</v>
      </c>
      <c r="AI14850" s="4">
        <v>50.220000000000006</v>
      </c>
      <c r="AJ14850" s="4">
        <v>50.895000000000003</v>
      </c>
      <c r="AK14850" s="4">
        <v>70.335000000000008</v>
      </c>
      <c r="AL14850" s="4">
        <v>2.7000000000000024</v>
      </c>
      <c r="AM14850" s="4">
        <v>12.15</v>
      </c>
    </row>
    <row r="14851" spans="1:39" ht="14.25" x14ac:dyDescent="0.2">
      <c r="A14851" s="4" t="str">
        <f>+VLOOKUP(E14851&amp;H14851&amp;I14851&amp;J14851,[1]Homol.!O:S,2,0)</f>
        <v>Agua</v>
      </c>
      <c r="B14851" s="4" t="str">
        <f>+VLOOKUP(E14851&amp;H14851&amp;I14851&amp;J14851,[1]Homol.!O:S,3,0)</f>
        <v>Flavored water</v>
      </c>
      <c r="C14851" s="4" t="s">
        <v>62</v>
      </c>
      <c r="D14851" s="4" t="s">
        <v>51</v>
      </c>
      <c r="E14851" s="4" t="s">
        <v>12</v>
      </c>
      <c r="F14851" s="4" t="str">
        <f t="shared" ref="F14851:F14914" si="232">_xlfn.CONCAT(I14851," ",J14851)</f>
        <v>Formatos Medianos 1500 cc</v>
      </c>
      <c r="G14851" s="4" t="s">
        <v>63</v>
      </c>
      <c r="H14851" s="4" t="s">
        <v>10</v>
      </c>
      <c r="I14851" s="4" t="s">
        <v>6</v>
      </c>
      <c r="J14851" s="4" t="s">
        <v>7</v>
      </c>
      <c r="AE14851" s="4">
        <v>2.0700000000000003</v>
      </c>
      <c r="AF14851" s="4">
        <v>20.07</v>
      </c>
      <c r="AG14851" s="4">
        <v>20.160000000000004</v>
      </c>
      <c r="AH14851" s="4">
        <v>17.909999999999997</v>
      </c>
      <c r="AI14851" s="4">
        <v>19.439999999999998</v>
      </c>
      <c r="AJ14851" s="4">
        <v>13.770000000000003</v>
      </c>
      <c r="AK14851" s="4">
        <v>18.18</v>
      </c>
      <c r="AL14851" s="4">
        <v>6.120000000000001</v>
      </c>
      <c r="AM14851" s="4">
        <v>13.950000000000001</v>
      </c>
    </row>
    <row r="14852" spans="1:39" ht="14.25" x14ac:dyDescent="0.2">
      <c r="A14852" s="4" t="str">
        <f>+VLOOKUP(E14852&amp;H14852&amp;I14852&amp;J14852,[1]Homol.!O:S,2,0)</f>
        <v>Agua</v>
      </c>
      <c r="B14852" s="4" t="str">
        <f>+VLOOKUP(E14852&amp;H14852&amp;I14852&amp;J14852,[1]Homol.!O:S,3,0)</f>
        <v>Flavored water</v>
      </c>
      <c r="C14852" s="4" t="s">
        <v>62</v>
      </c>
      <c r="D14852" s="4" t="s">
        <v>51</v>
      </c>
      <c r="E14852" s="4" t="s">
        <v>20</v>
      </c>
      <c r="F14852" s="4" t="str">
        <f t="shared" si="232"/>
        <v>Formatos Grandes 2250 cc</v>
      </c>
      <c r="G14852" s="4" t="s">
        <v>63</v>
      </c>
      <c r="H14852" s="4" t="s">
        <v>5</v>
      </c>
      <c r="I14852" s="4" t="s">
        <v>15</v>
      </c>
      <c r="J14852" s="4" t="s">
        <v>16</v>
      </c>
      <c r="AE14852" s="4">
        <v>1.8900000000000001</v>
      </c>
      <c r="AF14852" s="4">
        <v>8.1</v>
      </c>
      <c r="AG14852" s="4">
        <v>5.4</v>
      </c>
      <c r="AH14852" s="4">
        <v>4.9950000000000001</v>
      </c>
      <c r="AI14852" s="4">
        <v>10.665000000000001</v>
      </c>
      <c r="AJ14852" s="4">
        <v>10.125</v>
      </c>
      <c r="AK14852" s="4">
        <v>9.18</v>
      </c>
      <c r="AL14852" s="4">
        <v>2.7</v>
      </c>
      <c r="AM14852" s="4">
        <v>4.5900000000000007</v>
      </c>
    </row>
    <row r="14853" spans="1:39" ht="14.25" x14ac:dyDescent="0.2">
      <c r="A14853" s="4" t="str">
        <f>+VLOOKUP(E14853&amp;H14853&amp;I14853&amp;J14853,[1]Homol.!O:S,2,0)</f>
        <v>Agua</v>
      </c>
      <c r="B14853" s="4" t="str">
        <f>+VLOOKUP(E14853&amp;H14853&amp;I14853&amp;J14853,[1]Homol.!O:S,3,0)</f>
        <v>Flavored water</v>
      </c>
      <c r="C14853" s="4" t="s">
        <v>62</v>
      </c>
      <c r="D14853" s="4" t="s">
        <v>51</v>
      </c>
      <c r="E14853" s="4" t="s">
        <v>20</v>
      </c>
      <c r="F14853" s="4" t="str">
        <f t="shared" si="232"/>
        <v>Formatos Medianos 1500 cc</v>
      </c>
      <c r="G14853" s="4" t="s">
        <v>63</v>
      </c>
      <c r="H14853" s="4" t="s">
        <v>5</v>
      </c>
      <c r="I14853" s="4" t="s">
        <v>6</v>
      </c>
      <c r="J14853" s="4" t="s">
        <v>7</v>
      </c>
      <c r="AE14853" s="4">
        <v>1.26</v>
      </c>
      <c r="AF14853" s="4">
        <v>4.1400000000000006</v>
      </c>
      <c r="AG14853" s="4">
        <v>2.52</v>
      </c>
      <c r="AH14853" s="4">
        <v>1.17</v>
      </c>
      <c r="AI14853" s="4">
        <v>5.13</v>
      </c>
      <c r="AJ14853" s="4">
        <v>2.7</v>
      </c>
      <c r="AK14853" s="4">
        <v>8.9999999999999969E-2</v>
      </c>
      <c r="AL14853" s="4">
        <v>0.45</v>
      </c>
      <c r="AM14853" s="4">
        <v>1.53</v>
      </c>
    </row>
    <row r="14854" spans="1:39" ht="14.25" x14ac:dyDescent="0.2">
      <c r="A14854" s="4" t="str">
        <f>+VLOOKUP(E14854&amp;H14854&amp;I14854&amp;J14854,[1]Homol.!O:S,2,0)</f>
        <v>Agua</v>
      </c>
      <c r="B14854" s="4" t="str">
        <f>+VLOOKUP(E14854&amp;H14854&amp;I14854&amp;J14854,[1]Homol.!O:S,3,0)</f>
        <v>Flavored water</v>
      </c>
      <c r="C14854" s="4" t="s">
        <v>62</v>
      </c>
      <c r="D14854" s="4" t="s">
        <v>51</v>
      </c>
      <c r="E14854" s="4" t="s">
        <v>20</v>
      </c>
      <c r="F14854" s="4" t="str">
        <f t="shared" si="232"/>
        <v>Formatos Grandes 2250 cc</v>
      </c>
      <c r="G14854" s="4" t="s">
        <v>63</v>
      </c>
      <c r="H14854" s="4" t="s">
        <v>9</v>
      </c>
      <c r="I14854" s="4" t="s">
        <v>15</v>
      </c>
      <c r="J14854" s="4" t="s">
        <v>16</v>
      </c>
      <c r="AE14854" s="4">
        <v>1.8900000000000001</v>
      </c>
      <c r="AF14854" s="4">
        <v>7.6950000000000003</v>
      </c>
      <c r="AG14854" s="4">
        <v>9.4499999999999993</v>
      </c>
      <c r="AH14854" s="4">
        <v>4.8600000000000003</v>
      </c>
      <c r="AI14854" s="4">
        <v>12.015000000000001</v>
      </c>
      <c r="AJ14854" s="4">
        <v>7.4249999999999998</v>
      </c>
      <c r="AK14854" s="4">
        <v>12.824999999999999</v>
      </c>
      <c r="AL14854" s="4">
        <v>2.7</v>
      </c>
      <c r="AM14854" s="4">
        <v>2.835</v>
      </c>
    </row>
    <row r="14855" spans="1:39" ht="14.25" x14ac:dyDescent="0.2">
      <c r="A14855" s="4" t="str">
        <f>+VLOOKUP(E14855&amp;H14855&amp;I14855&amp;J14855,[1]Homol.!O:S,2,0)</f>
        <v>Agua</v>
      </c>
      <c r="B14855" s="4" t="str">
        <f>+VLOOKUP(E14855&amp;H14855&amp;I14855&amp;J14855,[1]Homol.!O:S,3,0)</f>
        <v>Flavored water</v>
      </c>
      <c r="C14855" s="4" t="s">
        <v>62</v>
      </c>
      <c r="D14855" s="4" t="s">
        <v>51</v>
      </c>
      <c r="E14855" s="4" t="s">
        <v>20</v>
      </c>
      <c r="F14855" s="4" t="str">
        <f t="shared" si="232"/>
        <v>Formatos Medianos 1500 cc</v>
      </c>
      <c r="G14855" s="4" t="s">
        <v>63</v>
      </c>
      <c r="H14855" s="4" t="s">
        <v>9</v>
      </c>
      <c r="I14855" s="4" t="s">
        <v>6</v>
      </c>
      <c r="J14855" s="4" t="s">
        <v>7</v>
      </c>
      <c r="AE14855" s="4">
        <v>1.35</v>
      </c>
      <c r="AF14855" s="4">
        <v>0.9</v>
      </c>
      <c r="AG14855" s="4">
        <v>1.8900000000000001</v>
      </c>
      <c r="AH14855" s="4">
        <v>2.25</v>
      </c>
      <c r="AI14855" s="4">
        <v>4.68</v>
      </c>
      <c r="AJ14855" s="4">
        <v>2.25</v>
      </c>
      <c r="AK14855" s="4">
        <v>2.16</v>
      </c>
      <c r="AL14855" s="4">
        <v>0.45</v>
      </c>
    </row>
    <row r="14856" spans="1:39" ht="14.25" x14ac:dyDescent="0.2">
      <c r="A14856" s="4" t="str">
        <f>+VLOOKUP(E14856&amp;H14856&amp;I14856&amp;J14856,[1]Homol.!O:S,2,0)</f>
        <v>Agua</v>
      </c>
      <c r="B14856" s="4" t="str">
        <f>+VLOOKUP(E14856&amp;H14856&amp;I14856&amp;J14856,[1]Homol.!O:S,3,0)</f>
        <v>Flavored water</v>
      </c>
      <c r="C14856" s="4" t="s">
        <v>62</v>
      </c>
      <c r="D14856" s="4" t="s">
        <v>51</v>
      </c>
      <c r="E14856" s="4" t="s">
        <v>20</v>
      </c>
      <c r="F14856" s="4" t="str">
        <f t="shared" si="232"/>
        <v>Formatos Grandes 2250 cc</v>
      </c>
      <c r="G14856" s="4" t="s">
        <v>63</v>
      </c>
      <c r="H14856" s="4" t="s">
        <v>10</v>
      </c>
      <c r="I14856" s="4" t="s">
        <v>15</v>
      </c>
      <c r="J14856" s="4" t="s">
        <v>16</v>
      </c>
      <c r="AE14856" s="4">
        <v>2.0250000000000004</v>
      </c>
      <c r="AF14856" s="4">
        <v>13.499999999999998</v>
      </c>
      <c r="AG14856" s="4">
        <v>19.574999999999999</v>
      </c>
      <c r="AH14856" s="4">
        <v>12.015000000000001</v>
      </c>
      <c r="AI14856" s="4">
        <v>17.28</v>
      </c>
      <c r="AJ14856" s="4">
        <v>7.6950000000000003</v>
      </c>
      <c r="AK14856" s="4">
        <v>18.630000000000003</v>
      </c>
      <c r="AL14856" s="4">
        <v>6.0749999999999993</v>
      </c>
      <c r="AM14856" s="4">
        <v>7.02</v>
      </c>
    </row>
    <row r="14857" spans="1:39" ht="14.25" x14ac:dyDescent="0.2">
      <c r="A14857" s="4" t="str">
        <f>+VLOOKUP(E14857&amp;H14857&amp;I14857&amp;J14857,[1]Homol.!O:S,2,0)</f>
        <v>Agua</v>
      </c>
      <c r="B14857" s="4" t="str">
        <f>+VLOOKUP(E14857&amp;H14857&amp;I14857&amp;J14857,[1]Homol.!O:S,3,0)</f>
        <v>Flavored water</v>
      </c>
      <c r="C14857" s="4" t="s">
        <v>62</v>
      </c>
      <c r="D14857" s="4" t="s">
        <v>51</v>
      </c>
      <c r="E14857" s="4" t="s">
        <v>20</v>
      </c>
      <c r="F14857" s="4" t="str">
        <f t="shared" si="232"/>
        <v>Formatos Medianos 1500 cc</v>
      </c>
      <c r="G14857" s="4" t="s">
        <v>63</v>
      </c>
      <c r="H14857" s="4" t="s">
        <v>10</v>
      </c>
      <c r="I14857" s="4" t="s">
        <v>6</v>
      </c>
      <c r="J14857" s="4" t="s">
        <v>7</v>
      </c>
      <c r="AE14857" s="4">
        <v>1.44</v>
      </c>
      <c r="AF14857" s="4">
        <v>3.06</v>
      </c>
      <c r="AG14857" s="4">
        <v>2.16</v>
      </c>
      <c r="AH14857" s="4">
        <v>3.5100000000000007</v>
      </c>
      <c r="AI14857" s="4">
        <v>4.2300000000000004</v>
      </c>
      <c r="AJ14857" s="4">
        <v>2.7</v>
      </c>
      <c r="AK14857" s="4">
        <v>0.99</v>
      </c>
      <c r="AM14857" s="4">
        <v>0.45</v>
      </c>
    </row>
    <row r="14858" spans="1:39" ht="14.25" x14ac:dyDescent="0.2">
      <c r="A14858" s="4" t="str">
        <f>+VLOOKUP(E14858&amp;H14858&amp;I14858&amp;J14858,[1]Homol.!O:S,2,0)</f>
        <v>Agua</v>
      </c>
      <c r="B14858" s="4" t="str">
        <f>+VLOOKUP(E14858&amp;H14858&amp;I14858&amp;J14858,[1]Homol.!O:S,3,0)</f>
        <v>Plain water</v>
      </c>
      <c r="C14858" s="4" t="s">
        <v>62</v>
      </c>
      <c r="D14858" s="4" t="s">
        <v>51</v>
      </c>
      <c r="E14858" s="4" t="s">
        <v>21</v>
      </c>
      <c r="F14858" s="4" t="str">
        <f t="shared" si="232"/>
        <v>Bidones 6200 cc</v>
      </c>
      <c r="G14858" s="4" t="s">
        <v>63</v>
      </c>
      <c r="H14858" s="4" t="s">
        <v>22</v>
      </c>
      <c r="I14858" s="4" t="s">
        <v>23</v>
      </c>
      <c r="J14858" s="4" t="s">
        <v>24</v>
      </c>
      <c r="AE14858" s="4">
        <v>2.48</v>
      </c>
      <c r="AF14858" s="4">
        <v>17.484000000000002</v>
      </c>
      <c r="AG14858" s="4">
        <v>31</v>
      </c>
      <c r="AH14858" s="4">
        <v>25.295999999999999</v>
      </c>
      <c r="AI14858" s="4">
        <v>50.591999999999999</v>
      </c>
      <c r="AJ14858" s="4">
        <v>39.308</v>
      </c>
      <c r="AK14858" s="4">
        <v>40.795999999999999</v>
      </c>
      <c r="AL14858" s="4">
        <v>4.34</v>
      </c>
      <c r="AM14858" s="4">
        <v>1.488</v>
      </c>
    </row>
    <row r="14859" spans="1:39" ht="14.25" x14ac:dyDescent="0.2">
      <c r="A14859" s="4" t="str">
        <f>+VLOOKUP(E14859&amp;H14859&amp;I14859&amp;J14859,[1]Homol.!O:S,2,0)</f>
        <v>Agua</v>
      </c>
      <c r="B14859" s="4" t="str">
        <f>+VLOOKUP(E14859&amp;H14859&amp;I14859&amp;J14859,[1]Homol.!O:S,3,0)</f>
        <v>Plain water</v>
      </c>
      <c r="C14859" s="4" t="s">
        <v>62</v>
      </c>
      <c r="D14859" s="4" t="s">
        <v>51</v>
      </c>
      <c r="E14859" s="4" t="s">
        <v>21</v>
      </c>
      <c r="F14859" s="4" t="str">
        <f t="shared" si="232"/>
        <v>Formatos Grandes 2250 cc</v>
      </c>
      <c r="G14859" s="4" t="s">
        <v>63</v>
      </c>
      <c r="H14859" s="4" t="s">
        <v>22</v>
      </c>
      <c r="I14859" s="4" t="s">
        <v>15</v>
      </c>
      <c r="J14859" s="4" t="s">
        <v>16</v>
      </c>
      <c r="AE14859" s="4">
        <v>1.35</v>
      </c>
      <c r="AF14859" s="4">
        <v>8.1</v>
      </c>
      <c r="AG14859" s="4">
        <v>9.3150000000000013</v>
      </c>
      <c r="AH14859" s="4">
        <v>12.15</v>
      </c>
      <c r="AI14859" s="4">
        <v>20.52</v>
      </c>
      <c r="AJ14859" s="4">
        <v>14.984999999999999</v>
      </c>
      <c r="AK14859" s="4">
        <v>19.305</v>
      </c>
      <c r="AL14859" s="4">
        <v>6.6150000000000002</v>
      </c>
      <c r="AM14859" s="4">
        <v>6.3450000000000006</v>
      </c>
    </row>
    <row r="14860" spans="1:39" ht="14.25" x14ac:dyDescent="0.2">
      <c r="A14860" s="4" t="str">
        <f>+VLOOKUP(E14860&amp;H14860&amp;I14860&amp;J14860,[1]Homol.!O:S,2,0)</f>
        <v>Agua</v>
      </c>
      <c r="B14860" s="4" t="str">
        <f>+VLOOKUP(E14860&amp;H14860&amp;I14860&amp;J14860,[1]Homol.!O:S,3,0)</f>
        <v>Plain water</v>
      </c>
      <c r="C14860" s="4" t="s">
        <v>62</v>
      </c>
      <c r="D14860" s="4" t="s">
        <v>51</v>
      </c>
      <c r="E14860" s="4" t="s">
        <v>21</v>
      </c>
      <c r="F14860" s="4" t="str">
        <f t="shared" si="232"/>
        <v>Formatos Medianos 1650 cc</v>
      </c>
      <c r="G14860" s="4" t="s">
        <v>63</v>
      </c>
      <c r="H14860" s="4" t="s">
        <v>22</v>
      </c>
      <c r="I14860" s="4" t="s">
        <v>6</v>
      </c>
      <c r="J14860" s="4" t="s">
        <v>28</v>
      </c>
      <c r="AE14860" s="4">
        <v>0.495</v>
      </c>
      <c r="AF14860" s="4">
        <v>4.0590000000000002</v>
      </c>
      <c r="AG14860" s="4">
        <v>6.0390000000000006</v>
      </c>
      <c r="AH14860" s="4">
        <v>8.2170000000000005</v>
      </c>
      <c r="AI14860" s="4">
        <v>13.464</v>
      </c>
      <c r="AJ14860" s="4">
        <v>7.7220000000000004</v>
      </c>
      <c r="AK14860" s="4">
        <v>11.385000000000002</v>
      </c>
      <c r="AL14860" s="4">
        <v>6.5340000000000007</v>
      </c>
      <c r="AM14860" s="4">
        <v>3.069</v>
      </c>
    </row>
    <row r="14861" spans="1:39" ht="14.25" x14ac:dyDescent="0.2">
      <c r="A14861" s="4" t="str">
        <f>+VLOOKUP(E14861&amp;H14861&amp;I14861&amp;J14861,[1]Homol.!O:S,2,0)</f>
        <v>Agua</v>
      </c>
      <c r="B14861" s="4" t="str">
        <f>+VLOOKUP(E14861&amp;H14861&amp;I14861&amp;J14861,[1]Homol.!O:S,3,0)</f>
        <v>Plain water</v>
      </c>
      <c r="C14861" s="4" t="s">
        <v>62</v>
      </c>
      <c r="D14861" s="4" t="s">
        <v>51</v>
      </c>
      <c r="E14861" s="4" t="s">
        <v>29</v>
      </c>
      <c r="F14861" s="4" t="str">
        <f t="shared" si="232"/>
        <v>Formatos Chicos Pet 500 cc</v>
      </c>
      <c r="G14861" s="4" t="s">
        <v>63</v>
      </c>
      <c r="H14861" s="4" t="s">
        <v>22</v>
      </c>
      <c r="I14861" s="4" t="s">
        <v>13</v>
      </c>
      <c r="J14861" s="4" t="s">
        <v>14</v>
      </c>
      <c r="AF14861" s="4">
        <v>0.42</v>
      </c>
      <c r="AG14861" s="4">
        <v>0.12</v>
      </c>
      <c r="AH14861" s="4">
        <v>0.65999999999999992</v>
      </c>
      <c r="AI14861" s="4">
        <v>1.74</v>
      </c>
      <c r="AJ14861" s="4">
        <v>0.06</v>
      </c>
      <c r="AK14861" s="4">
        <v>0.42</v>
      </c>
      <c r="AL14861" s="4">
        <v>0.77999999999999992</v>
      </c>
      <c r="AM14861" s="4">
        <v>0.36</v>
      </c>
    </row>
    <row r="14862" spans="1:39" ht="14.25" x14ac:dyDescent="0.2">
      <c r="A14862" s="4" t="str">
        <f>+VLOOKUP(E14862&amp;H14862&amp;I14862&amp;J14862,[1]Homol.!O:S,2,0)</f>
        <v>Agua</v>
      </c>
      <c r="B14862" s="4" t="str">
        <f>+VLOOKUP(E14862&amp;H14862&amp;I14862&amp;J14862,[1]Homol.!O:S,3,0)</f>
        <v>Plain water</v>
      </c>
      <c r="C14862" s="4" t="s">
        <v>62</v>
      </c>
      <c r="D14862" s="4" t="s">
        <v>51</v>
      </c>
      <c r="E14862" s="4" t="s">
        <v>29</v>
      </c>
      <c r="F14862" s="4" t="str">
        <f t="shared" si="232"/>
        <v>Formatos Chicos Pet 750 cc</v>
      </c>
      <c r="G14862" s="4" t="s">
        <v>63</v>
      </c>
      <c r="H14862" s="4" t="s">
        <v>22</v>
      </c>
      <c r="I14862" s="4" t="s">
        <v>13</v>
      </c>
      <c r="J14862" s="4" t="s">
        <v>30</v>
      </c>
      <c r="AL14862" s="4">
        <v>1.17</v>
      </c>
      <c r="AM14862" s="4">
        <v>2.25</v>
      </c>
    </row>
    <row r="14863" spans="1:39" ht="14.25" x14ac:dyDescent="0.2">
      <c r="A14863" s="4" t="str">
        <f>+VLOOKUP(E14863&amp;H14863&amp;I14863&amp;J14863,[1]Homol.!O:S,2,0)</f>
        <v>Agua</v>
      </c>
      <c r="B14863" s="4" t="str">
        <f>+VLOOKUP(E14863&amp;H14863&amp;I14863&amp;J14863,[1]Homol.!O:S,3,0)</f>
        <v>Plain water</v>
      </c>
      <c r="C14863" s="4" t="s">
        <v>62</v>
      </c>
      <c r="D14863" s="4" t="s">
        <v>51</v>
      </c>
      <c r="E14863" s="4" t="s">
        <v>29</v>
      </c>
      <c r="F14863" s="4" t="str">
        <f t="shared" si="232"/>
        <v>Formatos Grandes 2000 cc</v>
      </c>
      <c r="G14863" s="4" t="s">
        <v>63</v>
      </c>
      <c r="H14863" s="4" t="s">
        <v>22</v>
      </c>
      <c r="I14863" s="4" t="s">
        <v>15</v>
      </c>
      <c r="J14863" s="4" t="s">
        <v>33</v>
      </c>
      <c r="AE14863" s="4">
        <v>1.2</v>
      </c>
      <c r="AF14863" s="4">
        <v>6.48</v>
      </c>
      <c r="AG14863" s="4">
        <v>4.5599999999999996</v>
      </c>
      <c r="AH14863" s="4">
        <v>10.92</v>
      </c>
      <c r="AI14863" s="4">
        <v>17.399999999999999</v>
      </c>
      <c r="AJ14863" s="4">
        <v>11.16</v>
      </c>
      <c r="AK14863" s="4">
        <v>14.399999999999999</v>
      </c>
      <c r="AL14863" s="4">
        <v>6.96</v>
      </c>
      <c r="AM14863" s="4">
        <v>5.28</v>
      </c>
    </row>
    <row r="14864" spans="1:39" ht="14.25" x14ac:dyDescent="0.2">
      <c r="A14864" s="4" t="str">
        <f>+VLOOKUP(E14864&amp;H14864&amp;I14864&amp;J14864,[1]Homol.!O:S,2,0)</f>
        <v>Agua</v>
      </c>
      <c r="B14864" s="4" t="str">
        <f>+VLOOKUP(E14864&amp;H14864&amp;I14864&amp;J14864,[1]Homol.!O:S,3,0)</f>
        <v>Plain water</v>
      </c>
      <c r="C14864" s="4" t="s">
        <v>62</v>
      </c>
      <c r="D14864" s="4" t="s">
        <v>51</v>
      </c>
      <c r="E14864" s="4" t="s">
        <v>29</v>
      </c>
      <c r="F14864" s="4" t="str">
        <f t="shared" si="232"/>
        <v>Formatos Medianos 1500 cc</v>
      </c>
      <c r="G14864" s="4" t="s">
        <v>63</v>
      </c>
      <c r="H14864" s="4" t="s">
        <v>22</v>
      </c>
      <c r="I14864" s="4" t="s">
        <v>6</v>
      </c>
      <c r="J14864" s="4" t="s">
        <v>7</v>
      </c>
      <c r="AE14864" s="4">
        <v>0.9</v>
      </c>
      <c r="AF14864" s="4">
        <v>1.62</v>
      </c>
      <c r="AG14864" s="4">
        <v>2.79</v>
      </c>
      <c r="AH14864" s="4">
        <v>5.2200000000000006</v>
      </c>
      <c r="AI14864" s="4">
        <v>10.71</v>
      </c>
      <c r="AJ14864" s="4">
        <v>5.49</v>
      </c>
      <c r="AK14864" s="4">
        <v>7.29</v>
      </c>
      <c r="AL14864" s="4">
        <v>4.8600000000000003</v>
      </c>
      <c r="AM14864" s="4">
        <v>1.8</v>
      </c>
    </row>
    <row r="14865" spans="1:39" ht="14.25" x14ac:dyDescent="0.2">
      <c r="A14865" s="4" t="str">
        <f>+VLOOKUP(E14865&amp;H14865&amp;I14865&amp;J14865,[1]Homol.!O:S,2,0)</f>
        <v>Agua</v>
      </c>
      <c r="B14865" s="4" t="str">
        <f>+VLOOKUP(E14865&amp;H14865&amp;I14865&amp;J14865,[1]Homol.!O:S,3,0)</f>
        <v>Plain water</v>
      </c>
      <c r="C14865" s="4" t="s">
        <v>62</v>
      </c>
      <c r="D14865" s="4" t="s">
        <v>51</v>
      </c>
      <c r="E14865" s="4" t="s">
        <v>29</v>
      </c>
      <c r="F14865" s="4" t="str">
        <f t="shared" si="232"/>
        <v>Formatos Medianos 1500 cc</v>
      </c>
      <c r="G14865" s="4" t="s">
        <v>63</v>
      </c>
      <c r="H14865" s="4" t="s">
        <v>34</v>
      </c>
      <c r="I14865" s="4" t="s">
        <v>6</v>
      </c>
      <c r="J14865" s="4" t="s">
        <v>7</v>
      </c>
      <c r="AE14865" s="4">
        <v>0.18</v>
      </c>
      <c r="AF14865" s="4">
        <v>0.54</v>
      </c>
      <c r="AG14865" s="4">
        <v>0.54</v>
      </c>
      <c r="AH14865" s="4">
        <v>0.72</v>
      </c>
      <c r="AI14865" s="4">
        <v>3.6</v>
      </c>
      <c r="AJ14865" s="4">
        <v>2.7</v>
      </c>
      <c r="AK14865" s="4">
        <v>0.09</v>
      </c>
      <c r="AL14865" s="4">
        <v>0.72</v>
      </c>
      <c r="AM14865" s="4">
        <v>0.45</v>
      </c>
    </row>
    <row r="14866" spans="1:39" ht="14.25" x14ac:dyDescent="0.2">
      <c r="A14866" s="4" t="str">
        <f>+VLOOKUP(E14866&amp;H14866&amp;I14866&amp;J14866,[1]Homol.!O:S,2,0)</f>
        <v>Agua</v>
      </c>
      <c r="B14866" s="4" t="str">
        <f>+VLOOKUP(E14866&amp;H14866&amp;I14866&amp;J14866,[1]Homol.!O:S,3,0)</f>
        <v>Flavored water</v>
      </c>
      <c r="C14866" s="4" t="s">
        <v>62</v>
      </c>
      <c r="D14866" s="4" t="s">
        <v>3</v>
      </c>
      <c r="E14866" s="4" t="s">
        <v>4</v>
      </c>
      <c r="F14866" s="4" t="str">
        <f t="shared" si="232"/>
        <v>Formatos Medianos 1500 cc</v>
      </c>
      <c r="G14866" s="4" t="s">
        <v>63</v>
      </c>
      <c r="H14866" s="4" t="s">
        <v>5</v>
      </c>
      <c r="I14866" s="4" t="s">
        <v>6</v>
      </c>
      <c r="J14866" s="4" t="s">
        <v>7</v>
      </c>
      <c r="R14866" s="4">
        <v>89.1</v>
      </c>
      <c r="S14866" s="4">
        <v>153.81000000000003</v>
      </c>
      <c r="T14866" s="4">
        <v>-16.559999999999995</v>
      </c>
      <c r="U14866" s="4">
        <v>-38.159999999999997</v>
      </c>
      <c r="V14866" s="4">
        <v>-92.970000000000013</v>
      </c>
      <c r="W14866" s="4">
        <v>-14.580000000000002</v>
      </c>
      <c r="AC14866" s="4">
        <v>-5.04</v>
      </c>
      <c r="AD14866" s="4">
        <v>45.36</v>
      </c>
      <c r="AE14866" s="4">
        <v>0</v>
      </c>
      <c r="AF14866" s="4">
        <v>60.480000000000004</v>
      </c>
      <c r="AG14866" s="4">
        <v>15.930000000000001</v>
      </c>
      <c r="AH14866" s="4">
        <v>179.99999999999997</v>
      </c>
      <c r="AI14866" s="4">
        <v>38.699999999999989</v>
      </c>
      <c r="AJ14866" s="4">
        <v>11.52</v>
      </c>
      <c r="AK14866" s="4">
        <v>59.760000000000005</v>
      </c>
      <c r="AL14866" s="4">
        <v>1.0800000000000018</v>
      </c>
      <c r="AM14866" s="4">
        <v>2.79</v>
      </c>
    </row>
    <row r="14867" spans="1:39" ht="14.25" x14ac:dyDescent="0.2">
      <c r="A14867" s="4" t="str">
        <f>+VLOOKUP(E14867&amp;H14867&amp;I14867&amp;J14867,[1]Homol.!O:S,2,0)</f>
        <v>Agua</v>
      </c>
      <c r="B14867" s="4" t="str">
        <f>+VLOOKUP(E14867&amp;H14867&amp;I14867&amp;J14867,[1]Homol.!O:S,3,0)</f>
        <v>Flavored water</v>
      </c>
      <c r="C14867" s="4" t="s">
        <v>62</v>
      </c>
      <c r="D14867" s="4" t="s">
        <v>3</v>
      </c>
      <c r="E14867" s="4" t="s">
        <v>4</v>
      </c>
      <c r="F14867" s="4" t="str">
        <f t="shared" si="232"/>
        <v>Formatos Medianos 1500 cc</v>
      </c>
      <c r="G14867" s="4" t="s">
        <v>63</v>
      </c>
      <c r="H14867" s="4" t="s">
        <v>8</v>
      </c>
      <c r="I14867" s="4" t="s">
        <v>6</v>
      </c>
      <c r="J14867" s="4" t="s">
        <v>7</v>
      </c>
      <c r="S14867" s="4">
        <v>90.72</v>
      </c>
      <c r="AE14867" s="4">
        <v>20.16</v>
      </c>
      <c r="AF14867" s="4">
        <v>30.24</v>
      </c>
      <c r="AG14867" s="4">
        <v>-11.25</v>
      </c>
      <c r="AH14867" s="4">
        <v>91.53</v>
      </c>
      <c r="AI14867" s="4">
        <v>46.08</v>
      </c>
      <c r="AJ14867" s="4">
        <v>12.51</v>
      </c>
      <c r="AK14867" s="4">
        <v>15.57</v>
      </c>
      <c r="AL14867" s="4">
        <v>45.269999999999996</v>
      </c>
      <c r="AM14867" s="4">
        <v>-5.49</v>
      </c>
    </row>
    <row r="14868" spans="1:39" ht="14.25" x14ac:dyDescent="0.2">
      <c r="A14868" s="4" t="str">
        <f>+VLOOKUP(E14868&amp;H14868&amp;I14868&amp;J14868,[1]Homol.!O:S,2,0)</f>
        <v>Agua</v>
      </c>
      <c r="B14868" s="4" t="str">
        <f>+VLOOKUP(E14868&amp;H14868&amp;I14868&amp;J14868,[1]Homol.!O:S,3,0)</f>
        <v>Flavored water</v>
      </c>
      <c r="C14868" s="4" t="s">
        <v>62</v>
      </c>
      <c r="D14868" s="4" t="s">
        <v>3</v>
      </c>
      <c r="E14868" s="4" t="s">
        <v>4</v>
      </c>
      <c r="F14868" s="4" t="str">
        <f t="shared" si="232"/>
        <v>Formatos Medianos 1500 cc</v>
      </c>
      <c r="G14868" s="4" t="s">
        <v>63</v>
      </c>
      <c r="H14868" s="4" t="s">
        <v>9</v>
      </c>
      <c r="I14868" s="4" t="s">
        <v>6</v>
      </c>
      <c r="J14868" s="4" t="s">
        <v>7</v>
      </c>
      <c r="R14868" s="4">
        <v>90</v>
      </c>
      <c r="S14868" s="4">
        <v>167.22</v>
      </c>
      <c r="T14868" s="4">
        <v>-18.989999999999995</v>
      </c>
      <c r="U14868" s="4">
        <v>-39.779999999999994</v>
      </c>
      <c r="V14868" s="4">
        <v>-105.03000000000004</v>
      </c>
      <c r="W14868" s="4">
        <v>-40.319999999999979</v>
      </c>
      <c r="AC14868" s="4">
        <v>35.28</v>
      </c>
      <c r="AD14868" s="4">
        <v>25.2</v>
      </c>
      <c r="AE14868" s="4">
        <v>-10.08</v>
      </c>
      <c r="AF14868" s="4">
        <v>71.099999999999994</v>
      </c>
      <c r="AG14868" s="4">
        <v>46.530000000000008</v>
      </c>
      <c r="AH14868" s="4">
        <v>83.609999999999985</v>
      </c>
      <c r="AI14868" s="4">
        <v>94.949999999999989</v>
      </c>
      <c r="AJ14868" s="4">
        <v>12.599999999999998</v>
      </c>
      <c r="AK14868" s="4">
        <v>35.730000000000004</v>
      </c>
      <c r="AL14868" s="4">
        <v>12.689999999999998</v>
      </c>
      <c r="AM14868" s="4">
        <v>13.68</v>
      </c>
    </row>
    <row r="14869" spans="1:39" ht="14.25" x14ac:dyDescent="0.2">
      <c r="A14869" s="4" t="str">
        <f>+VLOOKUP(E14869&amp;H14869&amp;I14869&amp;J14869,[1]Homol.!O:S,2,0)</f>
        <v>Agua</v>
      </c>
      <c r="B14869" s="4" t="str">
        <f>+VLOOKUP(E14869&amp;H14869&amp;I14869&amp;J14869,[1]Homol.!O:S,3,0)</f>
        <v>Flavored water</v>
      </c>
      <c r="C14869" s="4" t="s">
        <v>62</v>
      </c>
      <c r="D14869" s="4" t="s">
        <v>3</v>
      </c>
      <c r="E14869" s="4" t="s">
        <v>4</v>
      </c>
      <c r="F14869" s="4" t="str">
        <f t="shared" si="232"/>
        <v>Formatos Medianos 1500 cc</v>
      </c>
      <c r="G14869" s="4" t="s">
        <v>63</v>
      </c>
      <c r="H14869" s="4" t="s">
        <v>10</v>
      </c>
      <c r="I14869" s="4" t="s">
        <v>6</v>
      </c>
      <c r="J14869" s="4" t="s">
        <v>7</v>
      </c>
      <c r="R14869" s="4">
        <v>150.03000000000003</v>
      </c>
      <c r="S14869" s="4">
        <v>112.86</v>
      </c>
      <c r="T14869" s="4">
        <v>-18.899999999999991</v>
      </c>
      <c r="U14869" s="4">
        <v>-46.079999999999991</v>
      </c>
      <c r="V14869" s="4">
        <v>-141.30000000000004</v>
      </c>
      <c r="W14869" s="4">
        <v>-14.129999999999999</v>
      </c>
      <c r="AC14869" s="4">
        <v>90.72</v>
      </c>
      <c r="AD14869" s="4">
        <v>5.0400000000000009</v>
      </c>
      <c r="AE14869" s="4">
        <v>10.08</v>
      </c>
      <c r="AF14869" s="4">
        <v>80.64</v>
      </c>
      <c r="AG14869" s="4">
        <v>58.589999999999996</v>
      </c>
      <c r="AH14869" s="4">
        <v>75.69</v>
      </c>
      <c r="AI14869" s="4">
        <v>113.49000000000001</v>
      </c>
      <c r="AJ14869" s="4">
        <v>19.53</v>
      </c>
      <c r="AK14869" s="4">
        <v>23.4</v>
      </c>
      <c r="AL14869" s="4">
        <v>53.730000000000004</v>
      </c>
      <c r="AM14869" s="4">
        <v>-7.38</v>
      </c>
    </row>
    <row r="14870" spans="1:39" ht="14.25" x14ac:dyDescent="0.2">
      <c r="A14870" s="4" t="str">
        <f>+VLOOKUP(E14870&amp;H14870&amp;I14870&amp;J14870,[1]Homol.!O:S,2,0)</f>
        <v>Agua</v>
      </c>
      <c r="B14870" s="4" t="str">
        <f>+VLOOKUP(E14870&amp;H14870&amp;I14870&amp;J14870,[1]Homol.!O:S,3,0)</f>
        <v>Flavored water</v>
      </c>
      <c r="C14870" s="4" t="s">
        <v>62</v>
      </c>
      <c r="D14870" s="4" t="s">
        <v>3</v>
      </c>
      <c r="E14870" s="4" t="s">
        <v>4</v>
      </c>
      <c r="F14870" s="4" t="str">
        <f t="shared" si="232"/>
        <v>Formatos Medianos 1500 cc</v>
      </c>
      <c r="G14870" s="4" t="s">
        <v>63</v>
      </c>
      <c r="H14870" s="4" t="s">
        <v>11</v>
      </c>
      <c r="I14870" s="4" t="s">
        <v>6</v>
      </c>
      <c r="J14870" s="4" t="s">
        <v>7</v>
      </c>
      <c r="AE14870" s="4">
        <v>40.32</v>
      </c>
      <c r="AF14870" s="4">
        <v>20.16</v>
      </c>
      <c r="AG14870" s="4">
        <v>29.34</v>
      </c>
      <c r="AH14870" s="4">
        <v>1.4399999999999995</v>
      </c>
      <c r="AI14870" s="4">
        <v>43.83</v>
      </c>
      <c r="AJ14870" s="4">
        <v>-8.1</v>
      </c>
      <c r="AK14870" s="4">
        <v>-4.41</v>
      </c>
      <c r="AL14870" s="4">
        <v>-0.27</v>
      </c>
    </row>
    <row r="14871" spans="1:39" ht="14.25" x14ac:dyDescent="0.2">
      <c r="A14871" s="4" t="str">
        <f>+VLOOKUP(E14871&amp;H14871&amp;I14871&amp;J14871,[1]Homol.!O:S,2,0)</f>
        <v>Agua</v>
      </c>
      <c r="B14871" s="4" t="str">
        <f>+VLOOKUP(E14871&amp;H14871&amp;I14871&amp;J14871,[1]Homol.!O:S,3,0)</f>
        <v>Flavored water</v>
      </c>
      <c r="C14871" s="4" t="s">
        <v>62</v>
      </c>
      <c r="D14871" s="4" t="s">
        <v>3</v>
      </c>
      <c r="E14871" s="4" t="s">
        <v>36</v>
      </c>
      <c r="F14871" s="4" t="str">
        <f t="shared" si="232"/>
        <v>Formatos Chicos Pet 500 cc</v>
      </c>
      <c r="G14871" s="4" t="s">
        <v>63</v>
      </c>
      <c r="H14871" s="4" t="s">
        <v>37</v>
      </c>
      <c r="I14871" s="4" t="s">
        <v>13</v>
      </c>
      <c r="J14871" s="4" t="s">
        <v>14</v>
      </c>
      <c r="S14871" s="4">
        <v>8.94</v>
      </c>
      <c r="T14871" s="4">
        <v>-7.6199999999999992</v>
      </c>
      <c r="U14871" s="4">
        <v>-0.90000000000000013</v>
      </c>
      <c r="V14871" s="4">
        <v>-0.12</v>
      </c>
      <c r="AH14871" s="4">
        <v>0</v>
      </c>
    </row>
    <row r="14872" spans="1:39" ht="14.25" x14ac:dyDescent="0.2">
      <c r="A14872" s="4" t="str">
        <f>+VLOOKUP(E14872&amp;H14872&amp;I14872&amp;J14872,[1]Homol.!O:S,2,0)</f>
        <v>Agua</v>
      </c>
      <c r="B14872" s="4" t="str">
        <f>+VLOOKUP(E14872&amp;H14872&amp;I14872&amp;J14872,[1]Homol.!O:S,3,0)</f>
        <v>Flavored water</v>
      </c>
      <c r="C14872" s="4" t="s">
        <v>62</v>
      </c>
      <c r="D14872" s="4" t="s">
        <v>3</v>
      </c>
      <c r="E14872" s="4" t="s">
        <v>36</v>
      </c>
      <c r="F14872" s="4" t="str">
        <f t="shared" si="232"/>
        <v>Formatos Grandes 2250 cc</v>
      </c>
      <c r="G14872" s="4" t="s">
        <v>63</v>
      </c>
      <c r="H14872" s="4" t="s">
        <v>37</v>
      </c>
      <c r="I14872" s="4" t="s">
        <v>15</v>
      </c>
      <c r="J14872" s="4" t="s">
        <v>16</v>
      </c>
      <c r="S14872" s="4">
        <v>32.4</v>
      </c>
      <c r="T14872" s="4">
        <v>-24.975000000000001</v>
      </c>
      <c r="U14872" s="4">
        <v>-12.690000000000001</v>
      </c>
      <c r="V14872" s="4">
        <v>-1.8900000000000001</v>
      </c>
      <c r="AC14872" s="4">
        <v>-0.27</v>
      </c>
      <c r="AH14872" s="4">
        <v>0</v>
      </c>
    </row>
    <row r="14873" spans="1:39" ht="14.25" x14ac:dyDescent="0.2">
      <c r="A14873" s="4" t="str">
        <f>+VLOOKUP(E14873&amp;H14873&amp;I14873&amp;J14873,[1]Homol.!O:S,2,0)</f>
        <v>Agua</v>
      </c>
      <c r="B14873" s="4" t="str">
        <f>+VLOOKUP(E14873&amp;H14873&amp;I14873&amp;J14873,[1]Homol.!O:S,3,0)</f>
        <v>Flavored water</v>
      </c>
      <c r="C14873" s="4" t="s">
        <v>62</v>
      </c>
      <c r="D14873" s="4" t="s">
        <v>3</v>
      </c>
      <c r="E14873" s="4" t="s">
        <v>36</v>
      </c>
      <c r="F14873" s="4" t="str">
        <f t="shared" si="232"/>
        <v>Formatos Medianos 1500 cc</v>
      </c>
      <c r="G14873" s="4" t="s">
        <v>63</v>
      </c>
      <c r="H14873" s="4" t="s">
        <v>37</v>
      </c>
      <c r="I14873" s="4" t="s">
        <v>6</v>
      </c>
      <c r="J14873" s="4" t="s">
        <v>7</v>
      </c>
      <c r="S14873" s="4">
        <v>40.32</v>
      </c>
      <c r="T14873" s="4">
        <v>-20.16</v>
      </c>
      <c r="U14873" s="4">
        <v>-3.24</v>
      </c>
      <c r="V14873" s="4">
        <v>-3.1500000000000004</v>
      </c>
      <c r="AF14873" s="4">
        <v>-0.45</v>
      </c>
      <c r="AG14873" s="4">
        <v>0.45</v>
      </c>
      <c r="AH14873" s="4">
        <v>0</v>
      </c>
    </row>
    <row r="14874" spans="1:39" ht="14.25" x14ac:dyDescent="0.2">
      <c r="A14874" s="4" t="str">
        <f>+VLOOKUP(E14874&amp;H14874&amp;I14874&amp;J14874,[1]Homol.!O:S,2,0)</f>
        <v>Agua</v>
      </c>
      <c r="B14874" s="4" t="str">
        <f>+VLOOKUP(E14874&amp;H14874&amp;I14874&amp;J14874,[1]Homol.!O:S,3,0)</f>
        <v>Flavored water</v>
      </c>
      <c r="C14874" s="4" t="s">
        <v>62</v>
      </c>
      <c r="D14874" s="4" t="s">
        <v>3</v>
      </c>
      <c r="E14874" s="4" t="s">
        <v>36</v>
      </c>
      <c r="F14874" s="4" t="str">
        <f t="shared" si="232"/>
        <v>Formatos Chicos Pet 500 cc</v>
      </c>
      <c r="G14874" s="4" t="s">
        <v>63</v>
      </c>
      <c r="H14874" s="4" t="s">
        <v>38</v>
      </c>
      <c r="I14874" s="4" t="s">
        <v>13</v>
      </c>
      <c r="J14874" s="4" t="s">
        <v>14</v>
      </c>
      <c r="S14874" s="4">
        <v>8.94</v>
      </c>
      <c r="T14874" s="4">
        <v>-7.56</v>
      </c>
      <c r="U14874" s="4">
        <v>-0.96</v>
      </c>
      <c r="V14874" s="4">
        <v>-0.06</v>
      </c>
      <c r="AH14874" s="4">
        <v>0</v>
      </c>
    </row>
    <row r="14875" spans="1:39" ht="14.25" x14ac:dyDescent="0.2">
      <c r="A14875" s="4" t="str">
        <f>+VLOOKUP(E14875&amp;H14875&amp;I14875&amp;J14875,[1]Homol.!O:S,2,0)</f>
        <v>Agua</v>
      </c>
      <c r="B14875" s="4" t="str">
        <f>+VLOOKUP(E14875&amp;H14875&amp;I14875&amp;J14875,[1]Homol.!O:S,3,0)</f>
        <v>Flavored water</v>
      </c>
      <c r="C14875" s="4" t="s">
        <v>62</v>
      </c>
      <c r="D14875" s="4" t="s">
        <v>3</v>
      </c>
      <c r="E14875" s="4" t="s">
        <v>36</v>
      </c>
      <c r="F14875" s="4" t="str">
        <f t="shared" si="232"/>
        <v>Formatos Grandes 2250 cc</v>
      </c>
      <c r="G14875" s="4" t="s">
        <v>63</v>
      </c>
      <c r="H14875" s="4" t="s">
        <v>38</v>
      </c>
      <c r="I14875" s="4" t="s">
        <v>15</v>
      </c>
      <c r="J14875" s="4" t="s">
        <v>16</v>
      </c>
      <c r="S14875" s="4">
        <v>-0.13500000000000001</v>
      </c>
      <c r="T14875" s="4">
        <v>-10.8</v>
      </c>
      <c r="U14875" s="4">
        <v>-0.54</v>
      </c>
      <c r="V14875" s="4">
        <v>-2.2949999999999999</v>
      </c>
      <c r="AH14875" s="4">
        <v>0</v>
      </c>
    </row>
    <row r="14876" spans="1:39" ht="14.25" x14ac:dyDescent="0.2">
      <c r="A14876" s="4" t="str">
        <f>+VLOOKUP(E14876&amp;H14876&amp;I14876&amp;J14876,[1]Homol.!O:S,2,0)</f>
        <v>Agua</v>
      </c>
      <c r="B14876" s="4" t="str">
        <f>+VLOOKUP(E14876&amp;H14876&amp;I14876&amp;J14876,[1]Homol.!O:S,3,0)</f>
        <v>Flavored water</v>
      </c>
      <c r="C14876" s="4" t="s">
        <v>62</v>
      </c>
      <c r="D14876" s="4" t="s">
        <v>3</v>
      </c>
      <c r="E14876" s="4" t="s">
        <v>36</v>
      </c>
      <c r="F14876" s="4" t="str">
        <f t="shared" si="232"/>
        <v>Formatos Medianos 1500 cc</v>
      </c>
      <c r="G14876" s="4" t="s">
        <v>63</v>
      </c>
      <c r="H14876" s="4" t="s">
        <v>38</v>
      </c>
      <c r="I14876" s="4" t="s">
        <v>6</v>
      </c>
      <c r="J14876" s="4" t="s">
        <v>7</v>
      </c>
      <c r="U14876" s="4">
        <v>-0.9</v>
      </c>
      <c r="V14876" s="4">
        <v>-0.63</v>
      </c>
      <c r="AH14876" s="4">
        <v>0</v>
      </c>
    </row>
    <row r="14877" spans="1:39" ht="14.25" x14ac:dyDescent="0.2">
      <c r="A14877" s="4" t="str">
        <f>+VLOOKUP(E14877&amp;H14877&amp;I14877&amp;J14877,[1]Homol.!O:S,2,0)</f>
        <v>Agua</v>
      </c>
      <c r="B14877" s="4" t="str">
        <f>+VLOOKUP(E14877&amp;H14877&amp;I14877&amp;J14877,[1]Homol.!O:S,3,0)</f>
        <v>Plain water</v>
      </c>
      <c r="C14877" s="4" t="s">
        <v>62</v>
      </c>
      <c r="D14877" s="4" t="s">
        <v>3</v>
      </c>
      <c r="E14877" s="4" t="s">
        <v>39</v>
      </c>
      <c r="F14877" s="4" t="str">
        <f t="shared" si="232"/>
        <v>Formatos Grandes 2250 cc</v>
      </c>
      <c r="G14877" s="4" t="s">
        <v>63</v>
      </c>
      <c r="H14877" s="4" t="s">
        <v>22</v>
      </c>
      <c r="I14877" s="4" t="s">
        <v>15</v>
      </c>
      <c r="J14877" s="4" t="s">
        <v>16</v>
      </c>
      <c r="R14877" s="4">
        <v>127.035</v>
      </c>
      <c r="S14877" s="4">
        <v>-104.8951</v>
      </c>
      <c r="T14877" s="4">
        <v>-7.02</v>
      </c>
      <c r="AH14877" s="4">
        <v>0</v>
      </c>
    </row>
    <row r="14878" spans="1:39" ht="14.25" x14ac:dyDescent="0.2">
      <c r="A14878" s="4" t="str">
        <f>+VLOOKUP(E14878&amp;H14878&amp;I14878&amp;J14878,[1]Homol.!O:S,2,0)</f>
        <v>Agua</v>
      </c>
      <c r="B14878" s="4" t="str">
        <f>+VLOOKUP(E14878&amp;H14878&amp;I14878&amp;J14878,[1]Homol.!O:S,3,0)</f>
        <v>Flavored water</v>
      </c>
      <c r="C14878" s="4" t="s">
        <v>62</v>
      </c>
      <c r="D14878" s="4" t="s">
        <v>3</v>
      </c>
      <c r="E14878" s="4" t="s">
        <v>12</v>
      </c>
      <c r="F14878" s="4" t="str">
        <f t="shared" si="232"/>
        <v>Formatos Chicos Pet 500 cc</v>
      </c>
      <c r="G14878" s="4" t="s">
        <v>63</v>
      </c>
      <c r="H14878" s="4" t="s">
        <v>40</v>
      </c>
      <c r="I14878" s="4" t="s">
        <v>13</v>
      </c>
      <c r="J14878" s="4" t="s">
        <v>14</v>
      </c>
      <c r="X14878" s="4">
        <v>-0.48</v>
      </c>
      <c r="Y14878" s="4">
        <v>-1.5000000000000004</v>
      </c>
      <c r="Z14878" s="4">
        <v>-0.06</v>
      </c>
      <c r="AA14878" s="4">
        <v>-0.54</v>
      </c>
      <c r="AB14878" s="4">
        <v>-0.3</v>
      </c>
      <c r="AG14878" s="4">
        <v>4.4408920985006262E-16</v>
      </c>
      <c r="AH14878" s="4">
        <v>0</v>
      </c>
    </row>
    <row r="14879" spans="1:39" ht="14.25" x14ac:dyDescent="0.2">
      <c r="A14879" s="4" t="str">
        <f>+VLOOKUP(E14879&amp;H14879&amp;I14879&amp;J14879,[1]Homol.!O:S,2,0)</f>
        <v>Agua</v>
      </c>
      <c r="B14879" s="4" t="str">
        <f>+VLOOKUP(E14879&amp;H14879&amp;I14879&amp;J14879,[1]Homol.!O:S,3,0)</f>
        <v>Flavored water</v>
      </c>
      <c r="C14879" s="4" t="s">
        <v>62</v>
      </c>
      <c r="D14879" s="4" t="s">
        <v>3</v>
      </c>
      <c r="E14879" s="4" t="s">
        <v>12</v>
      </c>
      <c r="F14879" s="4" t="str">
        <f t="shared" si="232"/>
        <v>Formatos Grandes 2250 cc</v>
      </c>
      <c r="G14879" s="4" t="s">
        <v>63</v>
      </c>
      <c r="H14879" s="4" t="s">
        <v>40</v>
      </c>
      <c r="I14879" s="4" t="s">
        <v>15</v>
      </c>
      <c r="J14879" s="4" t="s">
        <v>16</v>
      </c>
      <c r="Y14879" s="4">
        <v>-1.08</v>
      </c>
      <c r="Z14879" s="4">
        <v>-2.16</v>
      </c>
      <c r="AA14879" s="4">
        <v>-3.7800000000000002</v>
      </c>
      <c r="AB14879" s="4">
        <v>-2.4299999999999997</v>
      </c>
      <c r="AG14879" s="4">
        <v>4.4408920985006262E-16</v>
      </c>
      <c r="AH14879" s="4">
        <v>0</v>
      </c>
    </row>
    <row r="14880" spans="1:39" ht="14.25" x14ac:dyDescent="0.2">
      <c r="A14880" s="4" t="str">
        <f>+VLOOKUP(E14880&amp;H14880&amp;I14880&amp;J14880,[1]Homol.!O:S,2,0)</f>
        <v>Agua</v>
      </c>
      <c r="B14880" s="4" t="str">
        <f>+VLOOKUP(E14880&amp;H14880&amp;I14880&amp;J14880,[1]Homol.!O:S,3,0)</f>
        <v>Flavored water</v>
      </c>
      <c r="C14880" s="4" t="s">
        <v>62</v>
      </c>
      <c r="D14880" s="4" t="s">
        <v>3</v>
      </c>
      <c r="E14880" s="4" t="s">
        <v>12</v>
      </c>
      <c r="F14880" s="4" t="str">
        <f t="shared" si="232"/>
        <v>Formatos Medianos 1500 cc</v>
      </c>
      <c r="G14880" s="4" t="s">
        <v>63</v>
      </c>
      <c r="H14880" s="4" t="s">
        <v>40</v>
      </c>
      <c r="I14880" s="4" t="s">
        <v>6</v>
      </c>
      <c r="J14880" s="4" t="s">
        <v>7</v>
      </c>
      <c r="X14880" s="4">
        <v>-1.35</v>
      </c>
      <c r="Y14880" s="4">
        <v>-12.689999999999998</v>
      </c>
      <c r="Z14880" s="4">
        <v>-1.17</v>
      </c>
      <c r="AB14880" s="4">
        <v>-0.18</v>
      </c>
      <c r="AG14880" s="4">
        <v>0</v>
      </c>
      <c r="AH14880" s="4">
        <v>0</v>
      </c>
    </row>
    <row r="14881" spans="1:39" ht="14.25" x14ac:dyDescent="0.2">
      <c r="A14881" s="4" t="str">
        <f>+VLOOKUP(E14881&amp;H14881&amp;I14881&amp;J14881,[1]Homol.!O:S,2,0)</f>
        <v>Agua</v>
      </c>
      <c r="B14881" s="4" t="str">
        <f>+VLOOKUP(E14881&amp;H14881&amp;I14881&amp;J14881,[1]Homol.!O:S,3,0)</f>
        <v>Flavored water</v>
      </c>
      <c r="C14881" s="4" t="s">
        <v>62</v>
      </c>
      <c r="D14881" s="4" t="s">
        <v>3</v>
      </c>
      <c r="E14881" s="4" t="s">
        <v>12</v>
      </c>
      <c r="F14881" s="4" t="str">
        <f t="shared" si="232"/>
        <v>Formato Fun 300 cc</v>
      </c>
      <c r="G14881" s="4" t="s">
        <v>63</v>
      </c>
      <c r="H14881" s="4" t="s">
        <v>5</v>
      </c>
      <c r="I14881" s="4" t="s">
        <v>25</v>
      </c>
      <c r="J14881" s="4" t="s">
        <v>26</v>
      </c>
      <c r="S14881" s="4">
        <v>36.287999999999997</v>
      </c>
      <c r="U14881" s="4">
        <v>-1.9080000000000004</v>
      </c>
      <c r="V14881" s="4">
        <v>-18.216000000000001</v>
      </c>
      <c r="W14881" s="4">
        <v>-2.2320000000000002</v>
      </c>
      <c r="X14881" s="4">
        <v>-1.3320000000000003</v>
      </c>
      <c r="Y14881" s="4">
        <v>-1.7640000000000002</v>
      </c>
      <c r="Z14881" s="4">
        <v>-1.2960000000000003</v>
      </c>
      <c r="AA14881" s="4">
        <v>-0.8640000000000001</v>
      </c>
      <c r="AG14881" s="4">
        <v>0</v>
      </c>
      <c r="AH14881" s="4">
        <v>0</v>
      </c>
    </row>
    <row r="14882" spans="1:39" ht="14.25" x14ac:dyDescent="0.2">
      <c r="A14882" s="4" t="str">
        <f>+VLOOKUP(E14882&amp;H14882&amp;I14882&amp;J14882,[1]Homol.!O:S,2,0)</f>
        <v>Agua</v>
      </c>
      <c r="B14882" s="4" t="str">
        <f>+VLOOKUP(E14882&amp;H14882&amp;I14882&amp;J14882,[1]Homol.!O:S,3,0)</f>
        <v>Flavored water</v>
      </c>
      <c r="C14882" s="4" t="s">
        <v>62</v>
      </c>
      <c r="D14882" s="4" t="s">
        <v>3</v>
      </c>
      <c r="E14882" s="4" t="s">
        <v>12</v>
      </c>
      <c r="F14882" s="4" t="str">
        <f t="shared" si="232"/>
        <v>Formatos Chicos Pet 500 cc</v>
      </c>
      <c r="G14882" s="4" t="s">
        <v>63</v>
      </c>
      <c r="H14882" s="4" t="s">
        <v>5</v>
      </c>
      <c r="I14882" s="4" t="s">
        <v>13</v>
      </c>
      <c r="J14882" s="4" t="s">
        <v>14</v>
      </c>
      <c r="R14882" s="4">
        <v>28.26</v>
      </c>
      <c r="S14882" s="4">
        <v>46.14</v>
      </c>
      <c r="T14882" s="4">
        <v>-4.4999999999999982</v>
      </c>
      <c r="U14882" s="4">
        <v>-1.4400000000000004</v>
      </c>
      <c r="V14882" s="4">
        <v>-10.679999999999996</v>
      </c>
      <c r="W14882" s="4">
        <v>-12.660000000000002</v>
      </c>
      <c r="X14882" s="4">
        <v>-2.2200000000000011</v>
      </c>
      <c r="Y14882" s="4">
        <v>-1.2600000000000002</v>
      </c>
      <c r="AA14882" s="4">
        <v>-1.2000000000000002</v>
      </c>
      <c r="AB14882" s="4">
        <v>-0.78</v>
      </c>
      <c r="AC14882" s="4">
        <v>63.480000000000004</v>
      </c>
      <c r="AD14882" s="4">
        <v>15.719999999999999</v>
      </c>
      <c r="AE14882" s="4">
        <v>25.5</v>
      </c>
      <c r="AF14882" s="4">
        <v>43.08</v>
      </c>
      <c r="AG14882" s="4">
        <v>63.360000000000014</v>
      </c>
      <c r="AH14882" s="4">
        <v>92.34</v>
      </c>
      <c r="AI14882" s="4">
        <v>87.66</v>
      </c>
      <c r="AJ14882" s="4">
        <v>5.9399999999999995</v>
      </c>
      <c r="AK14882" s="4">
        <v>56.64</v>
      </c>
      <c r="AL14882" s="4">
        <v>7.4399999999999995</v>
      </c>
      <c r="AM14882" s="4">
        <v>8.4600000000000009</v>
      </c>
    </row>
    <row r="14883" spans="1:39" ht="14.25" x14ac:dyDescent="0.2">
      <c r="A14883" s="4" t="str">
        <f>+VLOOKUP(E14883&amp;H14883&amp;I14883&amp;J14883,[1]Homol.!O:S,2,0)</f>
        <v>Agua</v>
      </c>
      <c r="B14883" s="4" t="str">
        <f>+VLOOKUP(E14883&amp;H14883&amp;I14883&amp;J14883,[1]Homol.!O:S,3,0)</f>
        <v>Flavored water</v>
      </c>
      <c r="C14883" s="4" t="s">
        <v>62</v>
      </c>
      <c r="D14883" s="4" t="s">
        <v>3</v>
      </c>
      <c r="E14883" s="4" t="s">
        <v>12</v>
      </c>
      <c r="F14883" s="4" t="str">
        <f t="shared" si="232"/>
        <v>Formatos Grandes 2000 cc</v>
      </c>
      <c r="G14883" s="4" t="s">
        <v>63</v>
      </c>
      <c r="H14883" s="4" t="s">
        <v>5</v>
      </c>
      <c r="I14883" s="4" t="s">
        <v>15</v>
      </c>
      <c r="J14883" s="4" t="s">
        <v>33</v>
      </c>
      <c r="R14883" s="4">
        <v>9.6</v>
      </c>
    </row>
    <row r="14884" spans="1:39" ht="14.25" x14ac:dyDescent="0.2">
      <c r="A14884" s="4" t="str">
        <f>+VLOOKUP(E14884&amp;H14884&amp;I14884&amp;J14884,[1]Homol.!O:S,2,0)</f>
        <v>Agua</v>
      </c>
      <c r="B14884" s="4" t="str">
        <f>+VLOOKUP(E14884&amp;H14884&amp;I14884&amp;J14884,[1]Homol.!O:S,3,0)</f>
        <v>Flavored water</v>
      </c>
      <c r="C14884" s="4" t="s">
        <v>62</v>
      </c>
      <c r="D14884" s="4" t="s">
        <v>3</v>
      </c>
      <c r="E14884" s="4" t="s">
        <v>12</v>
      </c>
      <c r="F14884" s="4" t="str">
        <f t="shared" si="232"/>
        <v>Formatos Grandes 2250 cc</v>
      </c>
      <c r="G14884" s="4" t="s">
        <v>63</v>
      </c>
      <c r="H14884" s="4" t="s">
        <v>5</v>
      </c>
      <c r="I14884" s="4" t="s">
        <v>15</v>
      </c>
      <c r="J14884" s="4" t="s">
        <v>16</v>
      </c>
      <c r="R14884" s="4">
        <v>-1.08</v>
      </c>
      <c r="S14884" s="4">
        <v>172.53</v>
      </c>
      <c r="T14884" s="4">
        <v>-34.020000000000017</v>
      </c>
      <c r="U14884" s="4">
        <v>-7.5599999999999969</v>
      </c>
      <c r="V14884" s="4">
        <v>-48.600000000000009</v>
      </c>
      <c r="W14884" s="4">
        <v>-40.230000000000004</v>
      </c>
      <c r="X14884" s="4">
        <v>-2.835</v>
      </c>
      <c r="Y14884" s="4">
        <v>-20.52</v>
      </c>
      <c r="Z14884" s="4">
        <v>-82.215100000000007</v>
      </c>
      <c r="AA14884" s="4">
        <v>-79.380099999999985</v>
      </c>
      <c r="AB14884" s="4">
        <v>-16.469999999999988</v>
      </c>
      <c r="AC14884" s="4">
        <v>56.564999999999998</v>
      </c>
      <c r="AD14884" s="4">
        <v>84.644999999999996</v>
      </c>
      <c r="AE14884" s="4">
        <v>-45.765000000000001</v>
      </c>
      <c r="AF14884" s="4">
        <v>-31.185000000000002</v>
      </c>
      <c r="AG14884" s="4">
        <v>-5.1299999999999386</v>
      </c>
      <c r="AH14884" s="4">
        <v>105.29999999999998</v>
      </c>
      <c r="AI14884" s="4">
        <v>-26.324999999999989</v>
      </c>
      <c r="AJ14884" s="4">
        <v>22.949999999999989</v>
      </c>
      <c r="AK14884" s="4">
        <v>48.870000000000005</v>
      </c>
      <c r="AL14884" s="4">
        <v>-79.11</v>
      </c>
      <c r="AM14884" s="4">
        <v>6.8850000000000016</v>
      </c>
    </row>
    <row r="14885" spans="1:39" ht="14.25" x14ac:dyDescent="0.2">
      <c r="A14885" s="4" t="str">
        <f>+VLOOKUP(E14885&amp;H14885&amp;I14885&amp;J14885,[1]Homol.!O:S,2,0)</f>
        <v>Agua</v>
      </c>
      <c r="B14885" s="4" t="str">
        <f>+VLOOKUP(E14885&amp;H14885&amp;I14885&amp;J14885,[1]Homol.!O:S,3,0)</f>
        <v>Flavored water</v>
      </c>
      <c r="C14885" s="4" t="s">
        <v>62</v>
      </c>
      <c r="D14885" s="4" t="s">
        <v>3</v>
      </c>
      <c r="E14885" s="4" t="s">
        <v>12</v>
      </c>
      <c r="F14885" s="4" t="str">
        <f t="shared" si="232"/>
        <v>Formatos Grandes 2500 cc</v>
      </c>
      <c r="G14885" s="4" t="s">
        <v>63</v>
      </c>
      <c r="H14885" s="4" t="s">
        <v>5</v>
      </c>
      <c r="I14885" s="4" t="s">
        <v>15</v>
      </c>
      <c r="J14885" s="4" t="s">
        <v>48</v>
      </c>
      <c r="S14885" s="4">
        <v>43.050000000000004</v>
      </c>
      <c r="T14885" s="4">
        <v>-2.1</v>
      </c>
      <c r="U14885" s="4">
        <v>-17.55</v>
      </c>
      <c r="V14885" s="4">
        <v>-18.750000000000007</v>
      </c>
      <c r="AH14885" s="4">
        <v>0</v>
      </c>
    </row>
    <row r="14886" spans="1:39" ht="14.25" x14ac:dyDescent="0.2">
      <c r="A14886" s="4" t="str">
        <f>+VLOOKUP(E14886&amp;H14886&amp;I14886&amp;J14886,[1]Homol.!O:S,2,0)</f>
        <v>Agua</v>
      </c>
      <c r="B14886" s="4" t="str">
        <f>+VLOOKUP(E14886&amp;H14886&amp;I14886&amp;J14886,[1]Homol.!O:S,3,0)</f>
        <v>Flavored water</v>
      </c>
      <c r="C14886" s="4" t="s">
        <v>62</v>
      </c>
      <c r="D14886" s="4" t="s">
        <v>3</v>
      </c>
      <c r="E14886" s="4" t="s">
        <v>12</v>
      </c>
      <c r="F14886" s="4" t="str">
        <f t="shared" si="232"/>
        <v>Formatos Medianos 1000 cc</v>
      </c>
      <c r="G14886" s="4" t="s">
        <v>63</v>
      </c>
      <c r="H14886" s="4" t="s">
        <v>5</v>
      </c>
      <c r="I14886" s="4" t="s">
        <v>6</v>
      </c>
      <c r="J14886" s="4" t="s">
        <v>17</v>
      </c>
      <c r="U14886" s="4">
        <v>-0.36</v>
      </c>
      <c r="V14886" s="4">
        <v>-0.54</v>
      </c>
      <c r="AH14886" s="4">
        <v>0</v>
      </c>
    </row>
    <row r="14887" spans="1:39" ht="14.25" x14ac:dyDescent="0.2">
      <c r="A14887" s="4" t="str">
        <f>+VLOOKUP(E14887&amp;H14887&amp;I14887&amp;J14887,[1]Homol.!O:S,2,0)</f>
        <v>Agua</v>
      </c>
      <c r="B14887" s="4" t="str">
        <f>+VLOOKUP(E14887&amp;H14887&amp;I14887&amp;J14887,[1]Homol.!O:S,3,0)</f>
        <v>Flavored water</v>
      </c>
      <c r="C14887" s="4" t="s">
        <v>62</v>
      </c>
      <c r="D14887" s="4" t="s">
        <v>3</v>
      </c>
      <c r="E14887" s="4" t="s">
        <v>12</v>
      </c>
      <c r="F14887" s="4" t="str">
        <f t="shared" si="232"/>
        <v>Formatos Medianos 1500 cc</v>
      </c>
      <c r="G14887" s="4" t="s">
        <v>63</v>
      </c>
      <c r="H14887" s="4" t="s">
        <v>5</v>
      </c>
      <c r="I14887" s="4" t="s">
        <v>6</v>
      </c>
      <c r="J14887" s="4" t="s">
        <v>7</v>
      </c>
      <c r="R14887" s="4">
        <v>79.02</v>
      </c>
      <c r="S14887" s="4">
        <v>128.25</v>
      </c>
      <c r="T14887" s="4">
        <v>-38.429999999999993</v>
      </c>
      <c r="U14887" s="4">
        <v>-33.479999999999976</v>
      </c>
      <c r="V14887" s="4">
        <v>-108.54000000000008</v>
      </c>
      <c r="W14887" s="4">
        <v>-110.96999999999998</v>
      </c>
      <c r="X14887" s="4">
        <v>-2.0700000000000003</v>
      </c>
      <c r="Y14887" s="4">
        <v>-20.519999999999992</v>
      </c>
      <c r="Z14887" s="4">
        <v>-23.579999999999981</v>
      </c>
      <c r="AA14887" s="4">
        <v>-11.159999999999997</v>
      </c>
      <c r="AB14887" s="4">
        <v>-11.699999999999992</v>
      </c>
      <c r="AC14887" s="4">
        <v>35.370000000000019</v>
      </c>
      <c r="AD14887" s="4">
        <v>-5.3099999999999978</v>
      </c>
      <c r="AE14887" s="4">
        <v>40.86</v>
      </c>
      <c r="AF14887" s="4">
        <v>68.849999999999994</v>
      </c>
      <c r="AG14887" s="4">
        <v>39.42</v>
      </c>
      <c r="AH14887" s="4">
        <v>151.37999999999997</v>
      </c>
      <c r="AI14887" s="4">
        <v>222.65999999999997</v>
      </c>
      <c r="AJ14887" s="4">
        <v>-31.32</v>
      </c>
      <c r="AK14887" s="4">
        <v>68.31</v>
      </c>
      <c r="AL14887" s="4">
        <v>5.6699999999999982</v>
      </c>
      <c r="AM14887" s="4">
        <v>6.660000000000001</v>
      </c>
    </row>
    <row r="14888" spans="1:39" ht="14.25" x14ac:dyDescent="0.2">
      <c r="A14888" s="4" t="str">
        <f>+VLOOKUP(E14888&amp;H14888&amp;I14888&amp;J14888,[1]Homol.!O:S,2,0)</f>
        <v>Agua</v>
      </c>
      <c r="B14888" s="4" t="str">
        <f>+VLOOKUP(E14888&amp;H14888&amp;I14888&amp;J14888,[1]Homol.!O:S,3,0)</f>
        <v>Flavored water</v>
      </c>
      <c r="C14888" s="4" t="s">
        <v>62</v>
      </c>
      <c r="D14888" s="4" t="s">
        <v>3</v>
      </c>
      <c r="E14888" s="4" t="s">
        <v>12</v>
      </c>
      <c r="F14888" s="4" t="str">
        <f t="shared" si="232"/>
        <v>Formato Fun 300 cc</v>
      </c>
      <c r="G14888" s="4" t="s">
        <v>63</v>
      </c>
      <c r="H14888" s="4" t="s">
        <v>9</v>
      </c>
      <c r="I14888" s="4" t="s">
        <v>25</v>
      </c>
      <c r="J14888" s="4" t="s">
        <v>26</v>
      </c>
      <c r="S14888" s="4">
        <v>45.36</v>
      </c>
      <c r="U14888" s="4">
        <v>-1.6920000000000004</v>
      </c>
      <c r="V14888" s="4">
        <v>-18.971999999999998</v>
      </c>
      <c r="W14888" s="4">
        <v>-9.0719999999999885</v>
      </c>
      <c r="X14888" s="4">
        <v>-0.82799999999999985</v>
      </c>
      <c r="Y14888" s="4">
        <v>-1.5840000000000003</v>
      </c>
      <c r="Z14888" s="4">
        <v>-1.044</v>
      </c>
      <c r="AA14888" s="4">
        <v>-0.7200000000000002</v>
      </c>
      <c r="AG14888" s="4">
        <v>0</v>
      </c>
      <c r="AH14888" s="4">
        <v>0</v>
      </c>
    </row>
    <row r="14889" spans="1:39" ht="14.25" x14ac:dyDescent="0.2">
      <c r="A14889" s="4" t="str">
        <f>+VLOOKUP(E14889&amp;H14889&amp;I14889&amp;J14889,[1]Homol.!O:S,2,0)</f>
        <v>Agua</v>
      </c>
      <c r="B14889" s="4" t="str">
        <f>+VLOOKUP(E14889&amp;H14889&amp;I14889&amp;J14889,[1]Homol.!O:S,3,0)</f>
        <v>Flavored water</v>
      </c>
      <c r="C14889" s="4" t="s">
        <v>62</v>
      </c>
      <c r="D14889" s="4" t="s">
        <v>3</v>
      </c>
      <c r="E14889" s="4" t="s">
        <v>12</v>
      </c>
      <c r="F14889" s="4" t="str">
        <f t="shared" si="232"/>
        <v>Formatos Chicos Pet 500 cc</v>
      </c>
      <c r="G14889" s="4" t="s">
        <v>63</v>
      </c>
      <c r="H14889" s="4" t="s">
        <v>9</v>
      </c>
      <c r="I14889" s="4" t="s">
        <v>13</v>
      </c>
      <c r="J14889" s="4" t="s">
        <v>14</v>
      </c>
      <c r="R14889" s="4">
        <v>18.72</v>
      </c>
      <c r="S14889" s="4">
        <v>17.7</v>
      </c>
      <c r="T14889" s="4">
        <v>-2.7000000000000006</v>
      </c>
      <c r="U14889" s="4">
        <v>-1.98</v>
      </c>
      <c r="V14889" s="4">
        <v>-4.6800000000000006</v>
      </c>
      <c r="W14889" s="4">
        <v>-5.94</v>
      </c>
      <c r="X14889" s="4">
        <v>-2.2800000000000016</v>
      </c>
      <c r="Y14889" s="4">
        <v>-1.2600000000000002</v>
      </c>
      <c r="Z14889" s="4">
        <v>-0.06</v>
      </c>
      <c r="AA14889" s="4">
        <v>-0.66000000000000014</v>
      </c>
      <c r="AB14889" s="4">
        <v>-1.5600000000000005</v>
      </c>
      <c r="AC14889" s="4">
        <v>-0.36</v>
      </c>
      <c r="AD14889" s="4">
        <v>18.72</v>
      </c>
      <c r="AE14889" s="4">
        <v>18.84</v>
      </c>
      <c r="AF14889" s="4">
        <v>35.94</v>
      </c>
      <c r="AG14889" s="4">
        <v>44.819999999999993</v>
      </c>
      <c r="AH14889" s="4">
        <v>92.22</v>
      </c>
      <c r="AI14889" s="4">
        <v>46.44</v>
      </c>
      <c r="AJ14889" s="4">
        <v>24.72</v>
      </c>
      <c r="AK14889" s="4">
        <v>36.18</v>
      </c>
      <c r="AL14889" s="4">
        <v>-2.4</v>
      </c>
      <c r="AM14889" s="4">
        <v>18.72</v>
      </c>
    </row>
    <row r="14890" spans="1:39" ht="14.25" x14ac:dyDescent="0.2">
      <c r="A14890" s="4" t="str">
        <f>+VLOOKUP(E14890&amp;H14890&amp;I14890&amp;J14890,[1]Homol.!O:S,2,0)</f>
        <v>Agua</v>
      </c>
      <c r="B14890" s="4" t="str">
        <f>+VLOOKUP(E14890&amp;H14890&amp;I14890&amp;J14890,[1]Homol.!O:S,3,0)</f>
        <v>Flavored water</v>
      </c>
      <c r="C14890" s="4" t="s">
        <v>62</v>
      </c>
      <c r="D14890" s="4" t="s">
        <v>3</v>
      </c>
      <c r="E14890" s="4" t="s">
        <v>12</v>
      </c>
      <c r="F14890" s="4" t="str">
        <f t="shared" si="232"/>
        <v>Formatos Grandes 2000 cc</v>
      </c>
      <c r="G14890" s="4" t="s">
        <v>63</v>
      </c>
      <c r="H14890" s="4" t="s">
        <v>9</v>
      </c>
      <c r="I14890" s="4" t="s">
        <v>15</v>
      </c>
      <c r="J14890" s="4" t="s">
        <v>33</v>
      </c>
      <c r="R14890" s="4">
        <v>9.6</v>
      </c>
    </row>
    <row r="14891" spans="1:39" ht="14.25" x14ac:dyDescent="0.2">
      <c r="A14891" s="4" t="str">
        <f>+VLOOKUP(E14891&amp;H14891&amp;I14891&amp;J14891,[1]Homol.!O:S,2,0)</f>
        <v>Agua</v>
      </c>
      <c r="B14891" s="4" t="str">
        <f>+VLOOKUP(E14891&amp;H14891&amp;I14891&amp;J14891,[1]Homol.!O:S,3,0)</f>
        <v>Flavored water</v>
      </c>
      <c r="C14891" s="4" t="s">
        <v>62</v>
      </c>
      <c r="D14891" s="4" t="s">
        <v>3</v>
      </c>
      <c r="E14891" s="4" t="s">
        <v>12</v>
      </c>
      <c r="F14891" s="4" t="str">
        <f t="shared" si="232"/>
        <v>Formatos Grandes 2250 cc</v>
      </c>
      <c r="G14891" s="4" t="s">
        <v>63</v>
      </c>
      <c r="H14891" s="4" t="s">
        <v>9</v>
      </c>
      <c r="I14891" s="4" t="s">
        <v>15</v>
      </c>
      <c r="J14891" s="4" t="s">
        <v>16</v>
      </c>
      <c r="R14891" s="4">
        <v>-2.2949999999999999</v>
      </c>
      <c r="S14891" s="4">
        <v>105.03</v>
      </c>
      <c r="T14891" s="4">
        <v>-25.245000000000001</v>
      </c>
      <c r="U14891" s="4">
        <v>-5.5350000000000001</v>
      </c>
      <c r="V14891" s="4">
        <v>-50.354999999999997</v>
      </c>
      <c r="W14891" s="4">
        <v>-30.510000000000012</v>
      </c>
      <c r="X14891" s="4">
        <v>-0.81</v>
      </c>
      <c r="Y14891" s="4">
        <v>-17.145</v>
      </c>
      <c r="Z14891" s="4">
        <v>-96.930099999999996</v>
      </c>
      <c r="AA14891" s="4">
        <v>-124.3351</v>
      </c>
      <c r="AB14891" s="4">
        <v>-13.364999999999997</v>
      </c>
      <c r="AC14891" s="4">
        <v>-25.380000000000003</v>
      </c>
      <c r="AD14891" s="4">
        <v>4.9949999999999974</v>
      </c>
      <c r="AE14891" s="4">
        <v>-19.845000000000002</v>
      </c>
      <c r="AF14891" s="4">
        <v>9.5849999999999937</v>
      </c>
      <c r="AG14891" s="4">
        <v>15.660000000000025</v>
      </c>
      <c r="AH14891" s="4">
        <v>96.929999999999993</v>
      </c>
      <c r="AI14891" s="4">
        <v>-63.180000000000007</v>
      </c>
      <c r="AJ14891" s="4">
        <v>24.569999999999993</v>
      </c>
      <c r="AK14891" s="4">
        <v>66.150000000000006</v>
      </c>
      <c r="AL14891" s="4">
        <v>-76.814999999999998</v>
      </c>
      <c r="AM14891" s="4">
        <v>-3.240000000000002</v>
      </c>
    </row>
    <row r="14892" spans="1:39" ht="14.25" x14ac:dyDescent="0.2">
      <c r="A14892" s="4" t="str">
        <f>+VLOOKUP(E14892&amp;H14892&amp;I14892&amp;J14892,[1]Homol.!O:S,2,0)</f>
        <v>Agua</v>
      </c>
      <c r="B14892" s="4" t="str">
        <f>+VLOOKUP(E14892&amp;H14892&amp;I14892&amp;J14892,[1]Homol.!O:S,3,0)</f>
        <v>Flavored water</v>
      </c>
      <c r="C14892" s="4" t="s">
        <v>62</v>
      </c>
      <c r="D14892" s="4" t="s">
        <v>3</v>
      </c>
      <c r="E14892" s="4" t="s">
        <v>12</v>
      </c>
      <c r="F14892" s="4" t="str">
        <f t="shared" si="232"/>
        <v>Formatos Grandes 2500 cc</v>
      </c>
      <c r="G14892" s="4" t="s">
        <v>63</v>
      </c>
      <c r="H14892" s="4" t="s">
        <v>9</v>
      </c>
      <c r="I14892" s="4" t="s">
        <v>15</v>
      </c>
      <c r="J14892" s="4" t="s">
        <v>48</v>
      </c>
      <c r="S14892" s="4">
        <v>32.4</v>
      </c>
      <c r="T14892" s="4">
        <v>-27</v>
      </c>
      <c r="U14892" s="4">
        <v>-7.0499999999999989</v>
      </c>
      <c r="V14892" s="4">
        <v>-1.8</v>
      </c>
      <c r="W14892" s="4">
        <v>-0.15</v>
      </c>
      <c r="AG14892" s="4">
        <v>0</v>
      </c>
      <c r="AH14892" s="4">
        <v>0</v>
      </c>
    </row>
    <row r="14893" spans="1:39" ht="14.25" x14ac:dyDescent="0.2">
      <c r="A14893" s="4" t="str">
        <f>+VLOOKUP(E14893&amp;H14893&amp;I14893&amp;J14893,[1]Homol.!O:S,2,0)</f>
        <v>Agua</v>
      </c>
      <c r="B14893" s="4" t="str">
        <f>+VLOOKUP(E14893&amp;H14893&amp;I14893&amp;J14893,[1]Homol.!O:S,3,0)</f>
        <v>Flavored water</v>
      </c>
      <c r="C14893" s="4" t="s">
        <v>62</v>
      </c>
      <c r="D14893" s="4" t="s">
        <v>3</v>
      </c>
      <c r="E14893" s="4" t="s">
        <v>12</v>
      </c>
      <c r="F14893" s="4" t="str">
        <f t="shared" si="232"/>
        <v>Formatos Medianos 1000 cc</v>
      </c>
      <c r="G14893" s="4" t="s">
        <v>63</v>
      </c>
      <c r="H14893" s="4" t="s">
        <v>9</v>
      </c>
      <c r="I14893" s="4" t="s">
        <v>6</v>
      </c>
      <c r="J14893" s="4" t="s">
        <v>17</v>
      </c>
      <c r="S14893" s="4">
        <v>10.08</v>
      </c>
      <c r="U14893" s="4">
        <v>-1.4400000000000002</v>
      </c>
      <c r="V14893" s="4">
        <v>-2.4600000000000009</v>
      </c>
      <c r="W14893" s="4">
        <v>-0.24</v>
      </c>
      <c r="Y14893" s="4">
        <v>-0.12</v>
      </c>
      <c r="Z14893" s="4">
        <v>-0.18</v>
      </c>
      <c r="AA14893" s="4">
        <v>-0.12</v>
      </c>
      <c r="AC14893" s="4">
        <v>-1.68</v>
      </c>
      <c r="AD14893" s="4">
        <v>-1.8</v>
      </c>
      <c r="AG14893" s="4">
        <v>0</v>
      </c>
      <c r="AH14893" s="4">
        <v>0</v>
      </c>
    </row>
    <row r="14894" spans="1:39" ht="14.25" x14ac:dyDescent="0.2">
      <c r="A14894" s="4" t="str">
        <f>+VLOOKUP(E14894&amp;H14894&amp;I14894&amp;J14894,[1]Homol.!O:S,2,0)</f>
        <v>Agua</v>
      </c>
      <c r="B14894" s="4" t="str">
        <f>+VLOOKUP(E14894&amp;H14894&amp;I14894&amp;J14894,[1]Homol.!O:S,3,0)</f>
        <v>Flavored water</v>
      </c>
      <c r="C14894" s="4" t="s">
        <v>62</v>
      </c>
      <c r="D14894" s="4" t="s">
        <v>3</v>
      </c>
      <c r="E14894" s="4" t="s">
        <v>12</v>
      </c>
      <c r="F14894" s="4" t="str">
        <f t="shared" si="232"/>
        <v>Formatos Medianos 1500 cc</v>
      </c>
      <c r="G14894" s="4" t="s">
        <v>63</v>
      </c>
      <c r="H14894" s="4" t="s">
        <v>9</v>
      </c>
      <c r="I14894" s="4" t="s">
        <v>6</v>
      </c>
      <c r="J14894" s="4" t="s">
        <v>7</v>
      </c>
      <c r="R14894" s="4">
        <v>38.880000000000003</v>
      </c>
      <c r="S14894" s="4">
        <v>208.07999999999998</v>
      </c>
      <c r="T14894" s="4">
        <v>-22.13999999999999</v>
      </c>
      <c r="U14894" s="4">
        <v>-30.50999999999998</v>
      </c>
      <c r="V14894" s="4">
        <v>-116.82000000000004</v>
      </c>
      <c r="W14894" s="4">
        <v>-121.68000000000004</v>
      </c>
      <c r="X14894" s="4">
        <v>-69.66</v>
      </c>
      <c r="Y14894" s="4">
        <v>-34.109999999999992</v>
      </c>
      <c r="Z14894" s="4">
        <v>-23.219999999999985</v>
      </c>
      <c r="AA14894" s="4">
        <v>-9.5399999999999974</v>
      </c>
      <c r="AB14894" s="4">
        <v>-6.8399999999999981</v>
      </c>
      <c r="AC14894" s="4">
        <v>39.330000000000013</v>
      </c>
      <c r="AD14894" s="4">
        <v>4.0499999999999972</v>
      </c>
      <c r="AE14894" s="4">
        <v>5.2199999999999989</v>
      </c>
      <c r="AF14894" s="4">
        <v>93.51</v>
      </c>
      <c r="AG14894" s="4">
        <v>98.910000000000025</v>
      </c>
      <c r="AH14894" s="4">
        <v>111.69000000000003</v>
      </c>
      <c r="AI14894" s="4">
        <v>169.11</v>
      </c>
      <c r="AJ14894" s="4">
        <v>-20.61</v>
      </c>
      <c r="AK14894" s="4">
        <v>74.699999999999989</v>
      </c>
      <c r="AL14894" s="4">
        <v>-18.27</v>
      </c>
      <c r="AM14894" s="4">
        <v>31.410000000000004</v>
      </c>
    </row>
    <row r="14895" spans="1:39" ht="14.25" x14ac:dyDescent="0.2">
      <c r="A14895" s="4" t="str">
        <f>+VLOOKUP(E14895&amp;H14895&amp;I14895&amp;J14895,[1]Homol.!O:S,2,0)</f>
        <v>Agua</v>
      </c>
      <c r="B14895" s="4" t="str">
        <f>+VLOOKUP(E14895&amp;H14895&amp;I14895&amp;J14895,[1]Homol.!O:S,3,0)</f>
        <v>Flavored water</v>
      </c>
      <c r="C14895" s="4" t="s">
        <v>62</v>
      </c>
      <c r="D14895" s="4" t="s">
        <v>3</v>
      </c>
      <c r="E14895" s="4" t="s">
        <v>12</v>
      </c>
      <c r="F14895" s="4" t="str">
        <f t="shared" si="232"/>
        <v>Formatos Chicos Pet 500 cc</v>
      </c>
      <c r="G14895" s="4" t="s">
        <v>63</v>
      </c>
      <c r="H14895" s="4" t="s">
        <v>18</v>
      </c>
      <c r="I14895" s="4" t="s">
        <v>13</v>
      </c>
      <c r="J14895" s="4" t="s">
        <v>14</v>
      </c>
      <c r="R14895" s="4">
        <v>28.5</v>
      </c>
      <c r="S14895" s="4">
        <v>18.059999999999999</v>
      </c>
      <c r="T14895" s="4">
        <v>-2.8200000000000007</v>
      </c>
      <c r="U14895" s="4">
        <v>-1.3200000000000003</v>
      </c>
      <c r="V14895" s="4">
        <v>-10.199999999999999</v>
      </c>
      <c r="W14895" s="4">
        <v>-12.420000000000002</v>
      </c>
      <c r="X14895" s="4">
        <v>-2.3400000000000007</v>
      </c>
      <c r="Y14895" s="4">
        <v>-1.3800000000000003</v>
      </c>
      <c r="AA14895" s="4">
        <v>-0.60000000000000009</v>
      </c>
      <c r="AB14895" s="4">
        <v>-0.54</v>
      </c>
      <c r="AC14895" s="4">
        <v>6.9599999999999991</v>
      </c>
      <c r="AD14895" s="4">
        <v>16.98</v>
      </c>
      <c r="AE14895" s="4">
        <v>15.959999999999999</v>
      </c>
      <c r="AF14895" s="4">
        <v>25.26</v>
      </c>
      <c r="AG14895" s="4">
        <v>15.899999999999999</v>
      </c>
      <c r="AH14895" s="4">
        <v>44.16</v>
      </c>
      <c r="AI14895" s="4">
        <v>77.94</v>
      </c>
      <c r="AJ14895" s="4">
        <v>15.66</v>
      </c>
      <c r="AK14895" s="4">
        <v>27.12</v>
      </c>
      <c r="AL14895" s="4">
        <v>8.3999999999999986</v>
      </c>
      <c r="AM14895" s="4">
        <v>8.52</v>
      </c>
    </row>
    <row r="14896" spans="1:39" ht="14.25" x14ac:dyDescent="0.2">
      <c r="A14896" s="4" t="str">
        <f>+VLOOKUP(E14896&amp;H14896&amp;I14896&amp;J14896,[1]Homol.!O:S,2,0)</f>
        <v>Agua</v>
      </c>
      <c r="B14896" s="4" t="str">
        <f>+VLOOKUP(E14896&amp;H14896&amp;I14896&amp;J14896,[1]Homol.!O:S,3,0)</f>
        <v>Flavored water</v>
      </c>
      <c r="C14896" s="4" t="s">
        <v>62</v>
      </c>
      <c r="D14896" s="4" t="s">
        <v>3</v>
      </c>
      <c r="E14896" s="4" t="s">
        <v>12</v>
      </c>
      <c r="F14896" s="4" t="str">
        <f t="shared" si="232"/>
        <v>Formatos Grandes 2250 cc</v>
      </c>
      <c r="G14896" s="4" t="s">
        <v>63</v>
      </c>
      <c r="H14896" s="4" t="s">
        <v>18</v>
      </c>
      <c r="I14896" s="4" t="s">
        <v>15</v>
      </c>
      <c r="J14896" s="4" t="s">
        <v>16</v>
      </c>
      <c r="S14896" s="4">
        <v>32.265000000000001</v>
      </c>
      <c r="T14896" s="4">
        <v>-13.23</v>
      </c>
      <c r="U14896" s="4">
        <v>-6.3450000000000006</v>
      </c>
      <c r="V14896" s="4">
        <v>-18.899999999999999</v>
      </c>
      <c r="W14896" s="4">
        <v>-24.3</v>
      </c>
      <c r="X14896" s="4">
        <v>-6.8850000000000007</v>
      </c>
      <c r="Y14896" s="4">
        <v>-18.629999999999995</v>
      </c>
      <c r="Z14896" s="4">
        <v>-90.045099999999977</v>
      </c>
      <c r="AA14896" s="4">
        <v>-88.830100000000002</v>
      </c>
      <c r="AB14896" s="4">
        <v>-5.2649999999999988</v>
      </c>
      <c r="AC14896" s="4">
        <v>-3.9149999999999885</v>
      </c>
      <c r="AD14896" s="4">
        <v>7.8300000000000018</v>
      </c>
      <c r="AE14896" s="4">
        <v>-13.094999999999999</v>
      </c>
      <c r="AF14896" s="4">
        <v>1.3500000000000014</v>
      </c>
      <c r="AG14896" s="4">
        <v>6.75</v>
      </c>
      <c r="AH14896" s="4">
        <v>27.404999999999987</v>
      </c>
      <c r="AI14896" s="4">
        <v>6.75</v>
      </c>
      <c r="AJ14896" s="4">
        <v>-12.284999999999997</v>
      </c>
      <c r="AK14896" s="4">
        <v>24.975000000000001</v>
      </c>
      <c r="AL14896" s="4">
        <v>-34.020000000000003</v>
      </c>
      <c r="AM14896" s="4">
        <v>2.16</v>
      </c>
    </row>
    <row r="14897" spans="1:39" ht="14.25" x14ac:dyDescent="0.2">
      <c r="A14897" s="4" t="str">
        <f>+VLOOKUP(E14897&amp;H14897&amp;I14897&amp;J14897,[1]Homol.!O:S,2,0)</f>
        <v>Agua</v>
      </c>
      <c r="B14897" s="4" t="str">
        <f>+VLOOKUP(E14897&amp;H14897&amp;I14897&amp;J14897,[1]Homol.!O:S,3,0)</f>
        <v>Flavored water</v>
      </c>
      <c r="C14897" s="4" t="s">
        <v>62</v>
      </c>
      <c r="D14897" s="4" t="s">
        <v>3</v>
      </c>
      <c r="E14897" s="4" t="s">
        <v>12</v>
      </c>
      <c r="F14897" s="4" t="str">
        <f t="shared" si="232"/>
        <v>Formatos Grandes 2500 cc</v>
      </c>
      <c r="G14897" s="4" t="s">
        <v>63</v>
      </c>
      <c r="H14897" s="4" t="s">
        <v>18</v>
      </c>
      <c r="I14897" s="4" t="s">
        <v>15</v>
      </c>
      <c r="J14897" s="4" t="s">
        <v>48</v>
      </c>
      <c r="S14897" s="4">
        <v>21.6</v>
      </c>
      <c r="T14897" s="4">
        <v>-1.5</v>
      </c>
      <c r="U14897" s="4">
        <v>-4.5</v>
      </c>
      <c r="V14897" s="4">
        <v>-4.95</v>
      </c>
      <c r="AH14897" s="4">
        <v>0</v>
      </c>
    </row>
    <row r="14898" spans="1:39" ht="14.25" x14ac:dyDescent="0.2">
      <c r="A14898" s="4" t="str">
        <f>+VLOOKUP(E14898&amp;H14898&amp;I14898&amp;J14898,[1]Homol.!O:S,2,0)</f>
        <v>Agua</v>
      </c>
      <c r="B14898" s="4" t="str">
        <f>+VLOOKUP(E14898&amp;H14898&amp;I14898&amp;J14898,[1]Homol.!O:S,3,0)</f>
        <v>Flavored water</v>
      </c>
      <c r="C14898" s="4" t="s">
        <v>62</v>
      </c>
      <c r="D14898" s="4" t="s">
        <v>3</v>
      </c>
      <c r="E14898" s="4" t="s">
        <v>12</v>
      </c>
      <c r="F14898" s="4" t="str">
        <f t="shared" si="232"/>
        <v>Formatos Medianos 1500 cc</v>
      </c>
      <c r="G14898" s="4" t="s">
        <v>63</v>
      </c>
      <c r="H14898" s="4" t="s">
        <v>18</v>
      </c>
      <c r="I14898" s="4" t="s">
        <v>6</v>
      </c>
      <c r="J14898" s="4" t="s">
        <v>7</v>
      </c>
      <c r="R14898" s="4">
        <v>77.94</v>
      </c>
      <c r="S14898" s="4">
        <v>92.339999999999989</v>
      </c>
      <c r="T14898" s="4">
        <v>-27.179999999999986</v>
      </c>
      <c r="U14898" s="4">
        <v>-24.479999999999983</v>
      </c>
      <c r="V14898" s="4">
        <v>-106.47000000000003</v>
      </c>
      <c r="W14898" s="4">
        <v>-49.23</v>
      </c>
      <c r="X14898" s="4">
        <v>-3.2399999999999998</v>
      </c>
      <c r="Y14898" s="4">
        <v>-18.63</v>
      </c>
      <c r="Z14898" s="4">
        <v>-15.929999999999993</v>
      </c>
      <c r="AA14898" s="4">
        <v>-9.449999999999994</v>
      </c>
      <c r="AB14898" s="4">
        <v>-9.1799999999999944</v>
      </c>
      <c r="AC14898" s="4">
        <v>-10.079999999999986</v>
      </c>
      <c r="AD14898" s="4">
        <v>16.379999999999995</v>
      </c>
      <c r="AE14898" s="4">
        <v>2.6099999999999994</v>
      </c>
      <c r="AF14898" s="4">
        <v>44.64</v>
      </c>
      <c r="AG14898" s="4">
        <v>10.349999999999994</v>
      </c>
      <c r="AH14898" s="4">
        <v>144.63</v>
      </c>
      <c r="AI14898" s="4">
        <v>123.03000000000002</v>
      </c>
      <c r="AJ14898" s="4">
        <v>8.2799999999999976</v>
      </c>
      <c r="AK14898" s="4">
        <v>16.650000000000006</v>
      </c>
      <c r="AL14898" s="4">
        <v>25.29</v>
      </c>
      <c r="AM14898" s="4">
        <v>36.269999999999996</v>
      </c>
    </row>
    <row r="14899" spans="1:39" ht="14.25" x14ac:dyDescent="0.2">
      <c r="A14899" s="4" t="str">
        <f>+VLOOKUP(E14899&amp;H14899&amp;I14899&amp;J14899,[1]Homol.!O:S,2,0)</f>
        <v>Agua</v>
      </c>
      <c r="B14899" s="4" t="str">
        <f>+VLOOKUP(E14899&amp;H14899&amp;I14899&amp;J14899,[1]Homol.!O:S,3,0)</f>
        <v>Flavored water</v>
      </c>
      <c r="C14899" s="4" t="s">
        <v>62</v>
      </c>
      <c r="D14899" s="4" t="s">
        <v>3</v>
      </c>
      <c r="E14899" s="4" t="s">
        <v>12</v>
      </c>
      <c r="F14899" s="4" t="str">
        <f t="shared" si="232"/>
        <v>Formato Fun 300 cc</v>
      </c>
      <c r="G14899" s="4" t="s">
        <v>63</v>
      </c>
      <c r="H14899" s="4" t="s">
        <v>10</v>
      </c>
      <c r="I14899" s="4" t="s">
        <v>25</v>
      </c>
      <c r="J14899" s="4" t="s">
        <v>26</v>
      </c>
      <c r="S14899" s="4">
        <v>45.36</v>
      </c>
      <c r="U14899" s="4">
        <v>-4.9319999999999977</v>
      </c>
      <c r="V14899" s="4">
        <v>-18.648000000000003</v>
      </c>
      <c r="W14899" s="4">
        <v>-2.7360000000000002</v>
      </c>
      <c r="X14899" s="4">
        <v>-0.93599999999999994</v>
      </c>
      <c r="Y14899" s="4">
        <v>-1.5840000000000003</v>
      </c>
      <c r="Z14899" s="4">
        <v>-1.1879999999999999</v>
      </c>
      <c r="AA14899" s="4">
        <v>-0.46799999999999997</v>
      </c>
      <c r="AG14899" s="4">
        <v>0</v>
      </c>
      <c r="AH14899" s="4">
        <v>0</v>
      </c>
    </row>
    <row r="14900" spans="1:39" ht="14.25" x14ac:dyDescent="0.2">
      <c r="A14900" s="4" t="str">
        <f>+VLOOKUP(E14900&amp;H14900&amp;I14900&amp;J14900,[1]Homol.!O:S,2,0)</f>
        <v>Agua</v>
      </c>
      <c r="B14900" s="4" t="str">
        <f>+VLOOKUP(E14900&amp;H14900&amp;I14900&amp;J14900,[1]Homol.!O:S,3,0)</f>
        <v>Flavored water</v>
      </c>
      <c r="C14900" s="4" t="s">
        <v>62</v>
      </c>
      <c r="D14900" s="4" t="s">
        <v>3</v>
      </c>
      <c r="E14900" s="4" t="s">
        <v>12</v>
      </c>
      <c r="F14900" s="4" t="str">
        <f t="shared" si="232"/>
        <v>Formatos Chicos Pet 500 cc</v>
      </c>
      <c r="G14900" s="4" t="s">
        <v>63</v>
      </c>
      <c r="H14900" s="4" t="s">
        <v>10</v>
      </c>
      <c r="I14900" s="4" t="s">
        <v>13</v>
      </c>
      <c r="J14900" s="4" t="s">
        <v>14</v>
      </c>
      <c r="R14900" s="4">
        <v>95.82</v>
      </c>
      <c r="S14900" s="4">
        <v>65.52000000000001</v>
      </c>
      <c r="T14900" s="4">
        <v>-4.7999999999999972</v>
      </c>
      <c r="U14900" s="4">
        <v>-1.5600000000000005</v>
      </c>
      <c r="V14900" s="4">
        <v>-5.5799999999999974</v>
      </c>
      <c r="W14900" s="4">
        <v>-4.8599999999999994</v>
      </c>
      <c r="X14900" s="4">
        <v>-2.640000000000001</v>
      </c>
      <c r="Y14900" s="4">
        <v>-1.3200000000000003</v>
      </c>
      <c r="Z14900" s="4">
        <v>-0.06</v>
      </c>
      <c r="AC14900" s="4">
        <v>76.56</v>
      </c>
      <c r="AD14900" s="4">
        <v>-0.24</v>
      </c>
      <c r="AE14900" s="4">
        <v>28.44</v>
      </c>
      <c r="AF14900" s="4">
        <v>45.72</v>
      </c>
      <c r="AG14900" s="4">
        <v>75.839999999999989</v>
      </c>
      <c r="AH14900" s="4">
        <v>142.98000000000002</v>
      </c>
      <c r="AI14900" s="4">
        <v>112.38000000000001</v>
      </c>
      <c r="AJ14900" s="4">
        <v>8.879999999999999</v>
      </c>
      <c r="AK14900" s="4">
        <v>57.24</v>
      </c>
      <c r="AL14900" s="4">
        <v>17.759999999999998</v>
      </c>
      <c r="AM14900" s="4">
        <v>36.660000000000004</v>
      </c>
    </row>
    <row r="14901" spans="1:39" ht="14.25" x14ac:dyDescent="0.2">
      <c r="A14901" s="4" t="str">
        <f>+VLOOKUP(E14901&amp;H14901&amp;I14901&amp;J14901,[1]Homol.!O:S,2,0)</f>
        <v>Agua</v>
      </c>
      <c r="B14901" s="4" t="str">
        <f>+VLOOKUP(E14901&amp;H14901&amp;I14901&amp;J14901,[1]Homol.!O:S,3,0)</f>
        <v>Flavored water</v>
      </c>
      <c r="C14901" s="4" t="s">
        <v>62</v>
      </c>
      <c r="D14901" s="4" t="s">
        <v>3</v>
      </c>
      <c r="E14901" s="4" t="s">
        <v>12</v>
      </c>
      <c r="F14901" s="4" t="str">
        <f t="shared" si="232"/>
        <v>Formatos Grandes 2000 cc</v>
      </c>
      <c r="G14901" s="4" t="s">
        <v>63</v>
      </c>
      <c r="H14901" s="4" t="s">
        <v>10</v>
      </c>
      <c r="I14901" s="4" t="s">
        <v>15</v>
      </c>
      <c r="J14901" s="4" t="s">
        <v>33</v>
      </c>
      <c r="R14901" s="4">
        <v>48</v>
      </c>
    </row>
    <row r="14902" spans="1:39" ht="14.25" x14ac:dyDescent="0.2">
      <c r="A14902" s="4" t="str">
        <f>+VLOOKUP(E14902&amp;H14902&amp;I14902&amp;J14902,[1]Homol.!O:S,2,0)</f>
        <v>Agua</v>
      </c>
      <c r="B14902" s="4" t="str">
        <f>+VLOOKUP(E14902&amp;H14902&amp;I14902&amp;J14902,[1]Homol.!O:S,3,0)</f>
        <v>Flavored water</v>
      </c>
      <c r="C14902" s="4" t="s">
        <v>62</v>
      </c>
      <c r="D14902" s="4" t="s">
        <v>3</v>
      </c>
      <c r="E14902" s="4" t="s">
        <v>12</v>
      </c>
      <c r="F14902" s="4" t="str">
        <f t="shared" si="232"/>
        <v>Formatos Grandes 2250 cc</v>
      </c>
      <c r="G14902" s="4" t="s">
        <v>63</v>
      </c>
      <c r="H14902" s="4" t="s">
        <v>10</v>
      </c>
      <c r="I14902" s="4" t="s">
        <v>15</v>
      </c>
      <c r="J14902" s="4" t="s">
        <v>16</v>
      </c>
      <c r="S14902" s="4">
        <v>69.794999999999987</v>
      </c>
      <c r="T14902" s="4">
        <v>-48.870100000000015</v>
      </c>
      <c r="U14902" s="4">
        <v>-11.879999999999995</v>
      </c>
      <c r="V14902" s="4">
        <v>-93.420100000000005</v>
      </c>
      <c r="W14902" s="4">
        <v>-100.03509999999997</v>
      </c>
      <c r="X14902" s="4">
        <v>-21.330000000000002</v>
      </c>
      <c r="Y14902" s="4">
        <v>-13.499999999999998</v>
      </c>
      <c r="Z14902" s="4">
        <v>-161.32510000000002</v>
      </c>
      <c r="AA14902" s="4">
        <v>-172.26020000000003</v>
      </c>
      <c r="AB14902" s="4">
        <v>-8.3699999999999992</v>
      </c>
      <c r="AC14902" s="4">
        <v>55.89</v>
      </c>
      <c r="AD14902" s="4">
        <v>79.919999999999987</v>
      </c>
      <c r="AE14902" s="4">
        <v>-55.89</v>
      </c>
      <c r="AF14902" s="4">
        <v>-18.765000000000001</v>
      </c>
      <c r="AG14902" s="4">
        <v>-14.309999999999832</v>
      </c>
      <c r="AH14902" s="4">
        <v>130.14000000000001</v>
      </c>
      <c r="AI14902" s="4">
        <v>0.94499999999999318</v>
      </c>
      <c r="AJ14902" s="4">
        <v>10.530000000000001</v>
      </c>
      <c r="AK14902" s="4">
        <v>35.099999999999994</v>
      </c>
      <c r="AL14902" s="4">
        <v>-78.435000000000002</v>
      </c>
      <c r="AM14902" s="4">
        <v>21.869999999999997</v>
      </c>
    </row>
    <row r="14903" spans="1:39" ht="14.25" x14ac:dyDescent="0.2">
      <c r="A14903" s="4" t="str">
        <f>+VLOOKUP(E14903&amp;H14903&amp;I14903&amp;J14903,[1]Homol.!O:S,2,0)</f>
        <v>Agua</v>
      </c>
      <c r="B14903" s="4" t="str">
        <f>+VLOOKUP(E14903&amp;H14903&amp;I14903&amp;J14903,[1]Homol.!O:S,3,0)</f>
        <v>Flavored water</v>
      </c>
      <c r="C14903" s="4" t="s">
        <v>62</v>
      </c>
      <c r="D14903" s="4" t="s">
        <v>3</v>
      </c>
      <c r="E14903" s="4" t="s">
        <v>12</v>
      </c>
      <c r="F14903" s="4" t="str">
        <f t="shared" si="232"/>
        <v>Formatos Grandes 2500 cc</v>
      </c>
      <c r="G14903" s="4" t="s">
        <v>63</v>
      </c>
      <c r="H14903" s="4" t="s">
        <v>10</v>
      </c>
      <c r="I14903" s="4" t="s">
        <v>15</v>
      </c>
      <c r="J14903" s="4" t="s">
        <v>48</v>
      </c>
      <c r="S14903" s="4">
        <v>43.2</v>
      </c>
      <c r="T14903" s="4">
        <v>-13.5</v>
      </c>
      <c r="U14903" s="4">
        <v>-10.65</v>
      </c>
      <c r="V14903" s="4">
        <v>-9.6</v>
      </c>
      <c r="AH14903" s="4">
        <v>0</v>
      </c>
    </row>
    <row r="14904" spans="1:39" ht="14.25" x14ac:dyDescent="0.2">
      <c r="A14904" s="4" t="str">
        <f>+VLOOKUP(E14904&amp;H14904&amp;I14904&amp;J14904,[1]Homol.!O:S,2,0)</f>
        <v>Agua</v>
      </c>
      <c r="B14904" s="4" t="str">
        <f>+VLOOKUP(E14904&amp;H14904&amp;I14904&amp;J14904,[1]Homol.!O:S,3,0)</f>
        <v>Flavored water</v>
      </c>
      <c r="C14904" s="4" t="s">
        <v>62</v>
      </c>
      <c r="D14904" s="4" t="s">
        <v>3</v>
      </c>
      <c r="E14904" s="4" t="s">
        <v>12</v>
      </c>
      <c r="F14904" s="4" t="str">
        <f t="shared" si="232"/>
        <v>Formatos Medianos 1000 cc</v>
      </c>
      <c r="G14904" s="4" t="s">
        <v>63</v>
      </c>
      <c r="H14904" s="4" t="s">
        <v>10</v>
      </c>
      <c r="I14904" s="4" t="s">
        <v>6</v>
      </c>
      <c r="J14904" s="4" t="s">
        <v>17</v>
      </c>
      <c r="R14904" s="4">
        <v>-5.04</v>
      </c>
      <c r="S14904" s="4">
        <v>10.08</v>
      </c>
      <c r="T14904" s="4">
        <v>-3.84</v>
      </c>
      <c r="U14904" s="4">
        <v>-5.4600000000000009</v>
      </c>
      <c r="V14904" s="4">
        <v>-3.72</v>
      </c>
      <c r="AG14904" s="4">
        <v>-0.6</v>
      </c>
      <c r="AH14904" s="4">
        <v>0</v>
      </c>
    </row>
    <row r="14905" spans="1:39" ht="14.25" x14ac:dyDescent="0.2">
      <c r="A14905" s="4" t="str">
        <f>+VLOOKUP(E14905&amp;H14905&amp;I14905&amp;J14905,[1]Homol.!O:S,2,0)</f>
        <v>Agua</v>
      </c>
      <c r="B14905" s="4" t="str">
        <f>+VLOOKUP(E14905&amp;H14905&amp;I14905&amp;J14905,[1]Homol.!O:S,3,0)</f>
        <v>Flavored water</v>
      </c>
      <c r="C14905" s="4" t="s">
        <v>62</v>
      </c>
      <c r="D14905" s="4" t="s">
        <v>3</v>
      </c>
      <c r="E14905" s="4" t="s">
        <v>12</v>
      </c>
      <c r="F14905" s="4" t="str">
        <f t="shared" si="232"/>
        <v>Formatos Medianos 1500 cc</v>
      </c>
      <c r="G14905" s="4" t="s">
        <v>63</v>
      </c>
      <c r="H14905" s="4" t="s">
        <v>10</v>
      </c>
      <c r="I14905" s="4" t="s">
        <v>6</v>
      </c>
      <c r="J14905" s="4" t="s">
        <v>7</v>
      </c>
      <c r="R14905" s="4">
        <v>169.02</v>
      </c>
      <c r="S14905" s="4">
        <v>304.92</v>
      </c>
      <c r="T14905" s="4">
        <v>-21.509999999999998</v>
      </c>
      <c r="U14905" s="4">
        <v>-38.969999999999992</v>
      </c>
      <c r="V14905" s="4">
        <v>-186.93000000000015</v>
      </c>
      <c r="W14905" s="4">
        <v>-119.70000000000005</v>
      </c>
      <c r="X14905" s="4">
        <v>-69.029999999999987</v>
      </c>
      <c r="Y14905" s="4">
        <v>-52.83</v>
      </c>
      <c r="Z14905" s="4">
        <v>-15.209999999999997</v>
      </c>
      <c r="AA14905" s="4">
        <v>-11.699999999999994</v>
      </c>
      <c r="AB14905" s="4">
        <v>-10.979999999999995</v>
      </c>
      <c r="AC14905" s="4">
        <v>33.300000000000011</v>
      </c>
      <c r="AD14905" s="4">
        <v>21.060000000000002</v>
      </c>
      <c r="AE14905" s="4">
        <v>14.399999999999999</v>
      </c>
      <c r="AF14905" s="4">
        <v>68.759999999999991</v>
      </c>
      <c r="AG14905" s="4">
        <v>39.330000000000013</v>
      </c>
      <c r="AH14905" s="4">
        <v>319.05</v>
      </c>
      <c r="AI14905" s="4">
        <v>136.07999999999998</v>
      </c>
      <c r="AJ14905" s="4">
        <v>38.07</v>
      </c>
      <c r="AK14905" s="4">
        <v>90.63</v>
      </c>
      <c r="AL14905" s="4">
        <v>-19.169999999999998</v>
      </c>
      <c r="AM14905" s="4">
        <v>62.55</v>
      </c>
    </row>
    <row r="14906" spans="1:39" ht="14.25" x14ac:dyDescent="0.2">
      <c r="A14906" s="4" t="str">
        <f>+VLOOKUP(E14906&amp;H14906&amp;I14906&amp;J14906,[1]Homol.!O:S,2,0)</f>
        <v>Agua</v>
      </c>
      <c r="B14906" s="4" t="str">
        <f>+VLOOKUP(E14906&amp;H14906&amp;I14906&amp;J14906,[1]Homol.!O:S,3,0)</f>
        <v>Flavored water</v>
      </c>
      <c r="C14906" s="4" t="s">
        <v>62</v>
      </c>
      <c r="D14906" s="4" t="s">
        <v>3</v>
      </c>
      <c r="E14906" s="4" t="s">
        <v>12</v>
      </c>
      <c r="F14906" s="4" t="str">
        <f t="shared" si="232"/>
        <v>Formatos Chicos Pet 500 cc</v>
      </c>
      <c r="G14906" s="4" t="s">
        <v>63</v>
      </c>
      <c r="H14906" s="4" t="s">
        <v>19</v>
      </c>
      <c r="I14906" s="4" t="s">
        <v>13</v>
      </c>
      <c r="J14906" s="4" t="s">
        <v>14</v>
      </c>
      <c r="AC14906" s="4">
        <v>28.8</v>
      </c>
      <c r="AD14906" s="4">
        <v>5.46</v>
      </c>
      <c r="AE14906" s="4">
        <v>6.3599999999999994</v>
      </c>
      <c r="AF14906" s="4">
        <v>17.46</v>
      </c>
      <c r="AG14906" s="4">
        <v>35.94</v>
      </c>
      <c r="AH14906" s="4">
        <v>6.18</v>
      </c>
      <c r="AI14906" s="4">
        <v>78.06</v>
      </c>
      <c r="AJ14906" s="4">
        <v>-2.58</v>
      </c>
      <c r="AK14906" s="4">
        <v>-2.04</v>
      </c>
      <c r="AL14906" s="4">
        <v>8.6999999999999993</v>
      </c>
      <c r="AM14906" s="4">
        <v>-0.3</v>
      </c>
    </row>
    <row r="14907" spans="1:39" ht="14.25" x14ac:dyDescent="0.2">
      <c r="A14907" s="4" t="str">
        <f>+VLOOKUP(E14907&amp;H14907&amp;I14907&amp;J14907,[1]Homol.!O:S,2,0)</f>
        <v>Agua</v>
      </c>
      <c r="B14907" s="4" t="str">
        <f>+VLOOKUP(E14907&amp;H14907&amp;I14907&amp;J14907,[1]Homol.!O:S,3,0)</f>
        <v>Flavored water</v>
      </c>
      <c r="C14907" s="4" t="s">
        <v>62</v>
      </c>
      <c r="D14907" s="4" t="s">
        <v>3</v>
      </c>
      <c r="E14907" s="4" t="s">
        <v>12</v>
      </c>
      <c r="F14907" s="4" t="str">
        <f t="shared" si="232"/>
        <v>Formatos Grandes 2250 cc</v>
      </c>
      <c r="G14907" s="4" t="s">
        <v>63</v>
      </c>
      <c r="H14907" s="4" t="s">
        <v>19</v>
      </c>
      <c r="I14907" s="4" t="s">
        <v>15</v>
      </c>
      <c r="J14907" s="4" t="s">
        <v>16</v>
      </c>
      <c r="AC14907" s="4">
        <v>53.73</v>
      </c>
      <c r="AD14907" s="4">
        <v>-15.66</v>
      </c>
      <c r="AE14907" s="4">
        <v>-27.135000000000002</v>
      </c>
      <c r="AF14907" s="4">
        <v>-8.91</v>
      </c>
      <c r="AG14907" s="4">
        <v>19.170000000000002</v>
      </c>
      <c r="AH14907" s="4">
        <v>64.53</v>
      </c>
      <c r="AI14907" s="4">
        <v>-50.759999999999991</v>
      </c>
      <c r="AJ14907" s="4">
        <v>41.31</v>
      </c>
      <c r="AK14907" s="4">
        <v>-16.2</v>
      </c>
      <c r="AL14907" s="4">
        <v>-39.015000000000001</v>
      </c>
      <c r="AM14907" s="4">
        <v>1.2149999999999999</v>
      </c>
    </row>
    <row r="14908" spans="1:39" ht="14.25" x14ac:dyDescent="0.2">
      <c r="A14908" s="4" t="str">
        <f>+VLOOKUP(E14908&amp;H14908&amp;I14908&amp;J14908,[1]Homol.!O:S,2,0)</f>
        <v>Agua</v>
      </c>
      <c r="B14908" s="4" t="str">
        <f>+VLOOKUP(E14908&amp;H14908&amp;I14908&amp;J14908,[1]Homol.!O:S,3,0)</f>
        <v>Flavored water</v>
      </c>
      <c r="C14908" s="4" t="s">
        <v>62</v>
      </c>
      <c r="D14908" s="4" t="s">
        <v>3</v>
      </c>
      <c r="E14908" s="4" t="s">
        <v>12</v>
      </c>
      <c r="F14908" s="4" t="str">
        <f t="shared" si="232"/>
        <v>Formatos Medianos 1500 cc</v>
      </c>
      <c r="G14908" s="4" t="s">
        <v>63</v>
      </c>
      <c r="H14908" s="4" t="s">
        <v>19</v>
      </c>
      <c r="I14908" s="4" t="s">
        <v>6</v>
      </c>
      <c r="J14908" s="4" t="s">
        <v>7</v>
      </c>
      <c r="AC14908" s="4">
        <v>59.58</v>
      </c>
      <c r="AD14908" s="4">
        <v>38.339999999999996</v>
      </c>
      <c r="AE14908" s="4">
        <v>-19.89</v>
      </c>
      <c r="AF14908" s="4">
        <v>12.690000000000001</v>
      </c>
      <c r="AG14908" s="4">
        <v>37.44</v>
      </c>
      <c r="AH14908" s="4">
        <v>84.86999999999999</v>
      </c>
      <c r="AI14908" s="4">
        <v>148.68</v>
      </c>
      <c r="AJ14908" s="4">
        <v>-15.66</v>
      </c>
      <c r="AK14908" s="4">
        <v>-22.14</v>
      </c>
      <c r="AL14908" s="4">
        <v>56.7</v>
      </c>
      <c r="AM14908" s="4">
        <v>-7.47</v>
      </c>
    </row>
    <row r="14909" spans="1:39" ht="14.25" x14ac:dyDescent="0.2">
      <c r="A14909" s="4" t="str">
        <f>+VLOOKUP(E14909&amp;H14909&amp;I14909&amp;J14909,[1]Homol.!O:S,2,0)</f>
        <v>Agua</v>
      </c>
      <c r="B14909" s="4" t="str">
        <f>+VLOOKUP(E14909&amp;H14909&amp;I14909&amp;J14909,[1]Homol.!O:S,3,0)</f>
        <v>Flavored water</v>
      </c>
      <c r="C14909" s="4" t="s">
        <v>62</v>
      </c>
      <c r="D14909" s="4" t="s">
        <v>3</v>
      </c>
      <c r="E14909" s="4" t="s">
        <v>20</v>
      </c>
      <c r="F14909" s="4" t="str">
        <f t="shared" si="232"/>
        <v>Formatos Grandes 2250 cc</v>
      </c>
      <c r="G14909" s="4" t="s">
        <v>63</v>
      </c>
      <c r="H14909" s="4" t="s">
        <v>40</v>
      </c>
      <c r="I14909" s="4" t="s">
        <v>15</v>
      </c>
      <c r="J14909" s="4" t="s">
        <v>16</v>
      </c>
      <c r="X14909" s="4">
        <v>-2.0250000000000004</v>
      </c>
      <c r="Y14909" s="4">
        <v>-6.3450000000000006</v>
      </c>
      <c r="Z14909" s="4">
        <v>-0.81</v>
      </c>
      <c r="AA14909" s="4">
        <v>-0.94500000000000006</v>
      </c>
      <c r="AB14909" s="4">
        <v>-1.8900000000000001</v>
      </c>
      <c r="AC14909" s="4">
        <v>-3.3750000000000004</v>
      </c>
      <c r="AF14909" s="4">
        <v>-0.27</v>
      </c>
      <c r="AG14909" s="4">
        <v>0</v>
      </c>
      <c r="AH14909" s="4">
        <v>0</v>
      </c>
    </row>
    <row r="14910" spans="1:39" ht="14.25" x14ac:dyDescent="0.2">
      <c r="A14910" s="4" t="str">
        <f>+VLOOKUP(E14910&amp;H14910&amp;I14910&amp;J14910,[1]Homol.!O:S,2,0)</f>
        <v>Agua</v>
      </c>
      <c r="B14910" s="4" t="str">
        <f>+VLOOKUP(E14910&amp;H14910&amp;I14910&amp;J14910,[1]Homol.!O:S,3,0)</f>
        <v>Flavored water</v>
      </c>
      <c r="C14910" s="4" t="s">
        <v>62</v>
      </c>
      <c r="D14910" s="4" t="s">
        <v>3</v>
      </c>
      <c r="E14910" s="4" t="s">
        <v>20</v>
      </c>
      <c r="F14910" s="4" t="str">
        <f t="shared" si="232"/>
        <v>Formatos Medianos 1500 cc</v>
      </c>
      <c r="G14910" s="4" t="s">
        <v>63</v>
      </c>
      <c r="H14910" s="4" t="s">
        <v>40</v>
      </c>
      <c r="I14910" s="4" t="s">
        <v>6</v>
      </c>
      <c r="J14910" s="4" t="s">
        <v>7</v>
      </c>
      <c r="X14910" s="4">
        <v>-0.9</v>
      </c>
      <c r="Y14910" s="4">
        <v>-5.49</v>
      </c>
      <c r="Z14910" s="4">
        <v>-0.81</v>
      </c>
      <c r="AA14910" s="4">
        <v>-3.0599999999999996</v>
      </c>
      <c r="AB14910" s="4">
        <v>-0.63</v>
      </c>
      <c r="AG14910" s="4">
        <v>0</v>
      </c>
      <c r="AH14910" s="4">
        <v>0</v>
      </c>
    </row>
    <row r="14911" spans="1:39" ht="14.25" x14ac:dyDescent="0.2">
      <c r="A14911" s="4" t="str">
        <f>+VLOOKUP(E14911&amp;H14911&amp;I14911&amp;J14911,[1]Homol.!O:S,2,0)</f>
        <v>Agua</v>
      </c>
      <c r="B14911" s="4" t="str">
        <f>+VLOOKUP(E14911&amp;H14911&amp;I14911&amp;J14911,[1]Homol.!O:S,3,0)</f>
        <v>Flavored water</v>
      </c>
      <c r="C14911" s="4" t="s">
        <v>62</v>
      </c>
      <c r="D14911" s="4" t="s">
        <v>3</v>
      </c>
      <c r="E14911" s="4" t="s">
        <v>20</v>
      </c>
      <c r="F14911" s="4" t="str">
        <f t="shared" si="232"/>
        <v>Formatos Chicos Pet 500 cc</v>
      </c>
      <c r="G14911" s="4" t="s">
        <v>63</v>
      </c>
      <c r="H14911" s="4" t="s">
        <v>5</v>
      </c>
      <c r="I14911" s="4" t="s">
        <v>13</v>
      </c>
      <c r="J14911" s="4" t="s">
        <v>14</v>
      </c>
      <c r="R14911" s="4">
        <v>-0.6</v>
      </c>
      <c r="S14911" s="4">
        <v>-1.02</v>
      </c>
      <c r="T14911" s="4">
        <v>-1.2000000000000002</v>
      </c>
      <c r="U14911" s="4">
        <v>-1.3800000000000003</v>
      </c>
      <c r="V14911" s="4">
        <v>-3.2400000000000015</v>
      </c>
      <c r="W14911" s="4">
        <v>-1.2000000000000002</v>
      </c>
      <c r="X14911" s="4">
        <v>-1.1400000000000001</v>
      </c>
      <c r="Y14911" s="4">
        <v>-0.42</v>
      </c>
      <c r="Z14911" s="4">
        <v>-0.18</v>
      </c>
      <c r="AA14911" s="4">
        <v>-0.24</v>
      </c>
      <c r="AC14911" s="4">
        <v>4.68</v>
      </c>
      <c r="AD14911" s="4">
        <v>4.38</v>
      </c>
      <c r="AE14911" s="4">
        <v>-0.06</v>
      </c>
      <c r="AG14911" s="4">
        <v>-0.12000000000000011</v>
      </c>
      <c r="AH14911" s="4">
        <v>4.4399999999999995</v>
      </c>
      <c r="AI14911" s="4">
        <v>-0.18000000000000016</v>
      </c>
      <c r="AJ14911" s="4">
        <v>2.2799999999999998</v>
      </c>
      <c r="AK14911" s="4">
        <v>-0.66</v>
      </c>
      <c r="AL14911" s="4">
        <v>-1.2</v>
      </c>
      <c r="AM14911" s="4">
        <v>0.7200000000000002</v>
      </c>
    </row>
    <row r="14912" spans="1:39" ht="14.25" x14ac:dyDescent="0.2">
      <c r="A14912" s="4" t="str">
        <f>+VLOOKUP(E14912&amp;H14912&amp;I14912&amp;J14912,[1]Homol.!O:S,2,0)</f>
        <v>Agua</v>
      </c>
      <c r="B14912" s="4" t="str">
        <f>+VLOOKUP(E14912&amp;H14912&amp;I14912&amp;J14912,[1]Homol.!O:S,3,0)</f>
        <v>Flavored water</v>
      </c>
      <c r="C14912" s="4" t="s">
        <v>62</v>
      </c>
      <c r="D14912" s="4" t="s">
        <v>3</v>
      </c>
      <c r="E14912" s="4" t="s">
        <v>20</v>
      </c>
      <c r="F14912" s="4" t="str">
        <f t="shared" si="232"/>
        <v>Formatos Grandes 2250 cc</v>
      </c>
      <c r="G14912" s="4" t="s">
        <v>63</v>
      </c>
      <c r="H14912" s="4" t="s">
        <v>5</v>
      </c>
      <c r="I14912" s="4" t="s">
        <v>15</v>
      </c>
      <c r="J14912" s="4" t="s">
        <v>16</v>
      </c>
      <c r="R14912" s="4">
        <v>9.99</v>
      </c>
      <c r="S14912" s="4">
        <v>-7.4250000000000007</v>
      </c>
      <c r="T14912" s="4">
        <v>-1.4849999999999999</v>
      </c>
      <c r="U14912" s="4">
        <v>-8.1</v>
      </c>
      <c r="V14912" s="4">
        <v>-18.36</v>
      </c>
      <c r="W14912" s="4">
        <v>-3.7800000000000002</v>
      </c>
      <c r="Y14912" s="4">
        <v>-0.67500000000000004</v>
      </c>
      <c r="Z14912" s="4">
        <v>-33.344999999999999</v>
      </c>
      <c r="AA14912" s="4">
        <v>-33.480000000000011</v>
      </c>
      <c r="AB14912" s="4">
        <v>-2.4300000000000002</v>
      </c>
      <c r="AC14912" s="4">
        <v>2.4300000000000006</v>
      </c>
      <c r="AD14912" s="4">
        <v>-8.1</v>
      </c>
      <c r="AE14912" s="4">
        <v>-7.1550000000000002</v>
      </c>
      <c r="AF14912" s="4">
        <v>14.579999999999998</v>
      </c>
      <c r="AG14912" s="4">
        <v>-14.984999999999999</v>
      </c>
      <c r="AH14912" s="4">
        <v>11.340000000000003</v>
      </c>
      <c r="AI14912" s="4">
        <v>-1.6200000000000045</v>
      </c>
      <c r="AJ14912" s="4">
        <v>-6.75</v>
      </c>
      <c r="AK14912" s="4">
        <v>40.230000000000004</v>
      </c>
      <c r="AL14912" s="4">
        <v>-10.395</v>
      </c>
      <c r="AM14912" s="4">
        <v>-5.67</v>
      </c>
    </row>
    <row r="14913" spans="1:39" ht="14.25" x14ac:dyDescent="0.2">
      <c r="A14913" s="4" t="str">
        <f>+VLOOKUP(E14913&amp;H14913&amp;I14913&amp;J14913,[1]Homol.!O:S,2,0)</f>
        <v>Agua</v>
      </c>
      <c r="B14913" s="4" t="str">
        <f>+VLOOKUP(E14913&amp;H14913&amp;I14913&amp;J14913,[1]Homol.!O:S,3,0)</f>
        <v>Flavored water</v>
      </c>
      <c r="C14913" s="4" t="s">
        <v>62</v>
      </c>
      <c r="D14913" s="4" t="s">
        <v>3</v>
      </c>
      <c r="E14913" s="4" t="s">
        <v>20</v>
      </c>
      <c r="F14913" s="4" t="str">
        <f t="shared" si="232"/>
        <v>Formatos Medianos 1500 cc</v>
      </c>
      <c r="G14913" s="4" t="s">
        <v>63</v>
      </c>
      <c r="H14913" s="4" t="s">
        <v>5</v>
      </c>
      <c r="I14913" s="4" t="s">
        <v>6</v>
      </c>
      <c r="J14913" s="4" t="s">
        <v>7</v>
      </c>
      <c r="R14913" s="4">
        <v>-1.53</v>
      </c>
      <c r="S14913" s="4">
        <v>34.470000000000006</v>
      </c>
      <c r="T14913" s="4">
        <v>-7.1999999999999993</v>
      </c>
      <c r="U14913" s="4">
        <v>-13.229999999999997</v>
      </c>
      <c r="V14913" s="4">
        <v>-24.299999999999979</v>
      </c>
      <c r="W14913" s="4">
        <v>-19.259999999999987</v>
      </c>
      <c r="X14913" s="4">
        <v>-12.239999999999995</v>
      </c>
      <c r="Y14913" s="4">
        <v>-3.7800000000000002</v>
      </c>
      <c r="Z14913" s="4">
        <v>-1.17</v>
      </c>
      <c r="AA14913" s="4">
        <v>-2.52</v>
      </c>
      <c r="AB14913" s="4">
        <v>-1.98</v>
      </c>
      <c r="AC14913" s="4">
        <v>6.0300000000000029</v>
      </c>
      <c r="AD14913" s="4">
        <v>-3.6899999999999995</v>
      </c>
      <c r="AE14913" s="4">
        <v>-5.04</v>
      </c>
      <c r="AF14913" s="4">
        <v>-0.35999999999999943</v>
      </c>
      <c r="AG14913" s="4">
        <v>9.8099999999999952</v>
      </c>
      <c r="AH14913" s="4">
        <v>8.5500000000000043</v>
      </c>
      <c r="AI14913" s="4">
        <v>17.369999999999997</v>
      </c>
      <c r="AJ14913" s="4">
        <v>-21.78</v>
      </c>
      <c r="AK14913" s="4">
        <v>18.09</v>
      </c>
      <c r="AL14913" s="4">
        <v>-6.12</v>
      </c>
      <c r="AM14913" s="4">
        <v>-2.6999999999999993</v>
      </c>
    </row>
    <row r="14914" spans="1:39" ht="14.25" x14ac:dyDescent="0.2">
      <c r="A14914" s="4" t="str">
        <f>+VLOOKUP(E14914&amp;H14914&amp;I14914&amp;J14914,[1]Homol.!O:S,2,0)</f>
        <v>Agua</v>
      </c>
      <c r="B14914" s="4" t="str">
        <f>+VLOOKUP(E14914&amp;H14914&amp;I14914&amp;J14914,[1]Homol.!O:S,3,0)</f>
        <v>Flavored water</v>
      </c>
      <c r="C14914" s="4" t="s">
        <v>62</v>
      </c>
      <c r="D14914" s="4" t="s">
        <v>3</v>
      </c>
      <c r="E14914" s="4" t="s">
        <v>20</v>
      </c>
      <c r="F14914" s="4" t="str">
        <f t="shared" si="232"/>
        <v>Formatos Chicos Pet 500 cc</v>
      </c>
      <c r="G14914" s="4" t="s">
        <v>63</v>
      </c>
      <c r="H14914" s="4" t="s">
        <v>9</v>
      </c>
      <c r="I14914" s="4" t="s">
        <v>13</v>
      </c>
      <c r="J14914" s="4" t="s">
        <v>14</v>
      </c>
      <c r="R14914" s="4">
        <v>-0.72</v>
      </c>
      <c r="S14914" s="4">
        <v>-0.6</v>
      </c>
      <c r="T14914" s="4">
        <v>-0.78</v>
      </c>
      <c r="U14914" s="4">
        <v>-2.8800000000000003</v>
      </c>
      <c r="V14914" s="4">
        <v>-2.5200000000000009</v>
      </c>
      <c r="W14914" s="4">
        <v>-0.9</v>
      </c>
      <c r="X14914" s="4">
        <v>-0.96</v>
      </c>
      <c r="Y14914" s="4">
        <v>-0.60000000000000009</v>
      </c>
      <c r="Z14914" s="4">
        <v>-0.12</v>
      </c>
      <c r="AA14914" s="4">
        <v>-0.72</v>
      </c>
      <c r="AC14914" s="4">
        <v>4.74</v>
      </c>
      <c r="AD14914" s="4">
        <v>-0.3</v>
      </c>
      <c r="AE14914" s="4">
        <v>-0.12</v>
      </c>
      <c r="AF14914" s="4">
        <v>-0.12</v>
      </c>
      <c r="AG14914" s="4">
        <v>0</v>
      </c>
      <c r="AH14914" s="4">
        <v>2.2200000000000006</v>
      </c>
      <c r="AI14914" s="4">
        <v>-1.92</v>
      </c>
      <c r="AJ14914" s="4">
        <v>1.8599999999999999</v>
      </c>
      <c r="AK14914" s="4">
        <v>-0.3</v>
      </c>
      <c r="AL14914" s="4">
        <v>-0.84000000000000008</v>
      </c>
      <c r="AM14914" s="4">
        <v>3.42</v>
      </c>
    </row>
    <row r="14915" spans="1:39" ht="14.25" x14ac:dyDescent="0.2">
      <c r="A14915" s="4" t="str">
        <f>+VLOOKUP(E14915&amp;H14915&amp;I14915&amp;J14915,[1]Homol.!O:S,2,0)</f>
        <v>Agua</v>
      </c>
      <c r="B14915" s="4" t="str">
        <f>+VLOOKUP(E14915&amp;H14915&amp;I14915&amp;J14915,[1]Homol.!O:S,3,0)</f>
        <v>Flavored water</v>
      </c>
      <c r="C14915" s="4" t="s">
        <v>62</v>
      </c>
      <c r="D14915" s="4" t="s">
        <v>3</v>
      </c>
      <c r="E14915" s="4" t="s">
        <v>20</v>
      </c>
      <c r="F14915" s="4" t="str">
        <f t="shared" ref="F14915:F14978" si="233">_xlfn.CONCAT(I14915," ",J14915)</f>
        <v>Formatos Grandes 2250 cc</v>
      </c>
      <c r="G14915" s="4" t="s">
        <v>63</v>
      </c>
      <c r="H14915" s="4" t="s">
        <v>9</v>
      </c>
      <c r="I14915" s="4" t="s">
        <v>15</v>
      </c>
      <c r="J14915" s="4" t="s">
        <v>16</v>
      </c>
      <c r="R14915" s="4">
        <v>8.370000000000001</v>
      </c>
      <c r="S14915" s="4">
        <v>41.174999999999997</v>
      </c>
      <c r="T14915" s="4">
        <v>-6.75</v>
      </c>
      <c r="U14915" s="4">
        <v>-16.874999999999993</v>
      </c>
      <c r="V14915" s="4">
        <v>-33.480000000000018</v>
      </c>
      <c r="W14915" s="4">
        <v>-11.744999999999999</v>
      </c>
      <c r="X14915" s="4">
        <v>-5.4</v>
      </c>
      <c r="Y14915" s="4">
        <v>-3.375</v>
      </c>
      <c r="Z14915" s="4">
        <v>-22.815000000000001</v>
      </c>
      <c r="AA14915" s="4">
        <v>-33.480000000000004</v>
      </c>
      <c r="AB14915" s="4">
        <v>-1.08</v>
      </c>
      <c r="AC14915" s="4">
        <v>-7.83</v>
      </c>
      <c r="AD14915" s="4">
        <v>0.40500000000000069</v>
      </c>
      <c r="AE14915" s="4">
        <v>-10.8</v>
      </c>
      <c r="AF14915" s="4">
        <v>3.9150000000000027</v>
      </c>
      <c r="AG14915" s="4">
        <v>6.8849999999999909</v>
      </c>
      <c r="AH14915" s="4">
        <v>2.9699999999999989</v>
      </c>
      <c r="AI14915" s="4">
        <v>7.1550000000000011</v>
      </c>
      <c r="AJ14915" s="4">
        <v>1.2149999999999999</v>
      </c>
      <c r="AK14915" s="4">
        <v>3.2400000000000024</v>
      </c>
      <c r="AL14915" s="4">
        <v>2.8350000000000009</v>
      </c>
      <c r="AM14915" s="4">
        <v>-3.915</v>
      </c>
    </row>
    <row r="14916" spans="1:39" ht="14.25" x14ac:dyDescent="0.2">
      <c r="A14916" s="4" t="str">
        <f>+VLOOKUP(E14916&amp;H14916&amp;I14916&amp;J14916,[1]Homol.!O:S,2,0)</f>
        <v>Agua</v>
      </c>
      <c r="B14916" s="4" t="str">
        <f>+VLOOKUP(E14916&amp;H14916&amp;I14916&amp;J14916,[1]Homol.!O:S,3,0)</f>
        <v>Flavored water</v>
      </c>
      <c r="C14916" s="4" t="s">
        <v>62</v>
      </c>
      <c r="D14916" s="4" t="s">
        <v>3</v>
      </c>
      <c r="E14916" s="4" t="s">
        <v>20</v>
      </c>
      <c r="F14916" s="4" t="str">
        <f t="shared" si="233"/>
        <v>Formatos Medianos 1500 cc</v>
      </c>
      <c r="G14916" s="4" t="s">
        <v>63</v>
      </c>
      <c r="H14916" s="4" t="s">
        <v>9</v>
      </c>
      <c r="I14916" s="4" t="s">
        <v>6</v>
      </c>
      <c r="J14916" s="4" t="s">
        <v>7</v>
      </c>
      <c r="R14916" s="4">
        <v>-1.53</v>
      </c>
      <c r="S14916" s="4">
        <v>44.37</v>
      </c>
      <c r="T14916" s="4">
        <v>-8.9099999999999966</v>
      </c>
      <c r="U14916" s="4">
        <v>-22.139999999999993</v>
      </c>
      <c r="V14916" s="4">
        <v>-30.059999999999974</v>
      </c>
      <c r="W14916" s="4">
        <v>-14.039999999999996</v>
      </c>
      <c r="X14916" s="4">
        <v>-12.419999999999996</v>
      </c>
      <c r="Y14916" s="4">
        <v>-4.7700000000000005</v>
      </c>
      <c r="Z14916" s="4">
        <v>-1.6199999999999997</v>
      </c>
      <c r="AA14916" s="4">
        <v>-3.6900000000000004</v>
      </c>
      <c r="AC14916" s="4">
        <v>-5.9399999999999977</v>
      </c>
      <c r="AD14916" s="4">
        <v>8.82</v>
      </c>
      <c r="AE14916" s="4">
        <v>-4.68</v>
      </c>
      <c r="AF14916" s="4">
        <v>9.09</v>
      </c>
      <c r="AG14916" s="4">
        <v>3.8699999999999974</v>
      </c>
      <c r="AH14916" s="4">
        <v>3.3299999999999983</v>
      </c>
      <c r="AI14916" s="4">
        <v>19.889999999999997</v>
      </c>
      <c r="AJ14916" s="4">
        <v>-25.65</v>
      </c>
      <c r="AK14916" s="4">
        <v>7.5600000000000005</v>
      </c>
      <c r="AL14916" s="4">
        <v>23.22</v>
      </c>
      <c r="AM14916" s="4">
        <v>-27.63</v>
      </c>
    </row>
    <row r="14917" spans="1:39" ht="14.25" x14ac:dyDescent="0.2">
      <c r="A14917" s="4" t="str">
        <f>+VLOOKUP(E14917&amp;H14917&amp;I14917&amp;J14917,[1]Homol.!O:S,2,0)</f>
        <v>Agua</v>
      </c>
      <c r="B14917" s="4" t="str">
        <f>+VLOOKUP(E14917&amp;H14917&amp;I14917&amp;J14917,[1]Homol.!O:S,3,0)</f>
        <v>Flavored water</v>
      </c>
      <c r="C14917" s="4" t="s">
        <v>62</v>
      </c>
      <c r="D14917" s="4" t="s">
        <v>3</v>
      </c>
      <c r="E14917" s="4" t="s">
        <v>20</v>
      </c>
      <c r="F14917" s="4" t="str">
        <f t="shared" si="233"/>
        <v>Formatos Chicos Pet 500 cc</v>
      </c>
      <c r="G14917" s="4" t="s">
        <v>63</v>
      </c>
      <c r="H14917" s="4" t="s">
        <v>10</v>
      </c>
      <c r="I14917" s="4" t="s">
        <v>13</v>
      </c>
      <c r="J14917" s="4" t="s">
        <v>14</v>
      </c>
      <c r="R14917" s="4">
        <v>-0.42</v>
      </c>
      <c r="S14917" s="4">
        <v>-0.84</v>
      </c>
      <c r="T14917" s="4">
        <v>-0.66</v>
      </c>
      <c r="U14917" s="4">
        <v>-2.5800000000000005</v>
      </c>
      <c r="V14917" s="4">
        <v>-2.6400000000000015</v>
      </c>
      <c r="W14917" s="4">
        <v>-1.2600000000000002</v>
      </c>
      <c r="X14917" s="4">
        <v>-1.2</v>
      </c>
      <c r="Y14917" s="4">
        <v>-0.66000000000000014</v>
      </c>
      <c r="Z14917" s="4">
        <v>-0.12</v>
      </c>
      <c r="AA14917" s="4">
        <v>-0.42</v>
      </c>
      <c r="AB14917" s="4">
        <v>-0.66000000000000014</v>
      </c>
      <c r="AC14917" s="4">
        <v>3.18</v>
      </c>
      <c r="AD14917" s="4">
        <v>-0.3</v>
      </c>
      <c r="AE14917" s="4">
        <v>-0.12</v>
      </c>
      <c r="AF14917" s="4">
        <v>-0.12</v>
      </c>
      <c r="AG14917" s="4">
        <v>3.54</v>
      </c>
      <c r="AH14917" s="4">
        <v>7.0200000000000005</v>
      </c>
      <c r="AI14917" s="4">
        <v>0.35999999999999943</v>
      </c>
      <c r="AJ14917" s="4">
        <v>2.88</v>
      </c>
      <c r="AK14917" s="4">
        <v>-0.72</v>
      </c>
      <c r="AL14917" s="4">
        <v>8.0999999999999979</v>
      </c>
      <c r="AM14917" s="4">
        <v>-1.8599999999999999</v>
      </c>
    </row>
    <row r="14918" spans="1:39" ht="14.25" x14ac:dyDescent="0.2">
      <c r="A14918" s="4" t="str">
        <f>+VLOOKUP(E14918&amp;H14918&amp;I14918&amp;J14918,[1]Homol.!O:S,2,0)</f>
        <v>Agua</v>
      </c>
      <c r="B14918" s="4" t="str">
        <f>+VLOOKUP(E14918&amp;H14918&amp;I14918&amp;J14918,[1]Homol.!O:S,3,0)</f>
        <v>Flavored water</v>
      </c>
      <c r="C14918" s="4" t="s">
        <v>62</v>
      </c>
      <c r="D14918" s="4" t="s">
        <v>3</v>
      </c>
      <c r="E14918" s="4" t="s">
        <v>20</v>
      </c>
      <c r="F14918" s="4" t="str">
        <f t="shared" si="233"/>
        <v>Formatos Grandes 2250 cc</v>
      </c>
      <c r="G14918" s="4" t="s">
        <v>63</v>
      </c>
      <c r="H14918" s="4" t="s">
        <v>10</v>
      </c>
      <c r="I14918" s="4" t="s">
        <v>15</v>
      </c>
      <c r="J14918" s="4" t="s">
        <v>16</v>
      </c>
      <c r="R14918" s="4">
        <v>10.530000000000001</v>
      </c>
      <c r="S14918" s="4">
        <v>168.345</v>
      </c>
      <c r="T14918" s="4">
        <v>-17.009999999999998</v>
      </c>
      <c r="U14918" s="4">
        <v>-14.445</v>
      </c>
      <c r="V14918" s="4">
        <v>-48.87</v>
      </c>
      <c r="W14918" s="4">
        <v>-7.83</v>
      </c>
      <c r="Y14918" s="4">
        <v>-3.6450000000000005</v>
      </c>
      <c r="Z14918" s="4">
        <v>-44.684999999999995</v>
      </c>
      <c r="AA14918" s="4">
        <v>-45.360000000000021</v>
      </c>
      <c r="AB14918" s="4">
        <v>-2.16</v>
      </c>
      <c r="AC14918" s="4">
        <v>-5.67</v>
      </c>
      <c r="AD14918" s="4">
        <v>7.9650000000000007</v>
      </c>
      <c r="AE14918" s="4">
        <v>-7.6949999999999994</v>
      </c>
      <c r="AF14918" s="4">
        <v>0.40500000000000114</v>
      </c>
      <c r="AG14918" s="4">
        <v>8.7750000000000057</v>
      </c>
      <c r="AH14918" s="4">
        <v>-8.5049999999999955</v>
      </c>
      <c r="AI14918" s="4">
        <v>10.8</v>
      </c>
      <c r="AJ14918" s="4">
        <v>-7.5599999999999987</v>
      </c>
      <c r="AK14918" s="4">
        <v>4.5900000000000007</v>
      </c>
      <c r="AL14918" s="4">
        <v>-3.7799999999999994</v>
      </c>
      <c r="AM14918" s="4">
        <v>-3.915</v>
      </c>
    </row>
    <row r="14919" spans="1:39" ht="14.25" x14ac:dyDescent="0.2">
      <c r="A14919" s="4" t="str">
        <f>+VLOOKUP(E14919&amp;H14919&amp;I14919&amp;J14919,[1]Homol.!O:S,2,0)</f>
        <v>Agua</v>
      </c>
      <c r="B14919" s="4" t="str">
        <f>+VLOOKUP(E14919&amp;H14919&amp;I14919&amp;J14919,[1]Homol.!O:S,3,0)</f>
        <v>Flavored water</v>
      </c>
      <c r="C14919" s="4" t="s">
        <v>62</v>
      </c>
      <c r="D14919" s="4" t="s">
        <v>3</v>
      </c>
      <c r="E14919" s="4" t="s">
        <v>20</v>
      </c>
      <c r="F14919" s="4" t="str">
        <f t="shared" si="233"/>
        <v>Formatos Medianos 1500 cc</v>
      </c>
      <c r="G14919" s="4" t="s">
        <v>63</v>
      </c>
      <c r="H14919" s="4" t="s">
        <v>10</v>
      </c>
      <c r="I14919" s="4" t="s">
        <v>6</v>
      </c>
      <c r="J14919" s="4" t="s">
        <v>7</v>
      </c>
      <c r="R14919" s="4">
        <v>-1.44</v>
      </c>
      <c r="S14919" s="4">
        <v>19.619999999999997</v>
      </c>
      <c r="T14919" s="4">
        <v>-2.34</v>
      </c>
      <c r="U14919" s="4">
        <v>-8.82</v>
      </c>
      <c r="V14919" s="4">
        <v>-31.139999999999976</v>
      </c>
      <c r="W14919" s="4">
        <v>-15.659999999999998</v>
      </c>
      <c r="X14919" s="4">
        <v>-9.3599999999999977</v>
      </c>
      <c r="Y14919" s="4">
        <v>-6.4799999999999978</v>
      </c>
      <c r="Z14919" s="4">
        <v>-1.8899999999999997</v>
      </c>
      <c r="AA14919" s="4">
        <v>-5.759999999999998</v>
      </c>
      <c r="AB14919" s="4">
        <v>-1.8000000000000003</v>
      </c>
      <c r="AC14919" s="4">
        <v>6.3899999999999988</v>
      </c>
      <c r="AD14919" s="4">
        <v>-2.4299999999999997</v>
      </c>
      <c r="AE14919" s="4">
        <v>-5.31</v>
      </c>
      <c r="AF14919" s="4">
        <v>8.19</v>
      </c>
      <c r="AG14919" s="4">
        <v>4.0499999999999972</v>
      </c>
      <c r="AH14919" s="4">
        <v>7.8299999999999983</v>
      </c>
      <c r="AI14919" s="4">
        <v>3.0600000000000023</v>
      </c>
      <c r="AJ14919" s="4">
        <v>-6.2999999999999989</v>
      </c>
      <c r="AK14919" s="4">
        <v>12.06</v>
      </c>
      <c r="AL14919" s="4">
        <v>-9.09</v>
      </c>
      <c r="AM14919" s="4">
        <v>-3.6000000000000005</v>
      </c>
    </row>
    <row r="14920" spans="1:39" ht="14.25" x14ac:dyDescent="0.2">
      <c r="A14920" s="4" t="str">
        <f>+VLOOKUP(E14920&amp;H14920&amp;I14920&amp;J14920,[1]Homol.!O:S,2,0)</f>
        <v>Agua</v>
      </c>
      <c r="B14920" s="4" t="str">
        <f>+VLOOKUP(E14920&amp;H14920&amp;I14920&amp;J14920,[1]Homol.!O:S,3,0)</f>
        <v>Flavored water</v>
      </c>
      <c r="C14920" s="4" t="s">
        <v>62</v>
      </c>
      <c r="D14920" s="4" t="s">
        <v>3</v>
      </c>
      <c r="E14920" s="4" t="s">
        <v>42</v>
      </c>
      <c r="F14920" s="4" t="str">
        <f t="shared" si="233"/>
        <v>Formatos Chicos Pet 575 cc</v>
      </c>
      <c r="G14920" s="4" t="s">
        <v>63</v>
      </c>
      <c r="H14920" s="4" t="s">
        <v>38</v>
      </c>
      <c r="I14920" s="4" t="s">
        <v>13</v>
      </c>
      <c r="J14920" s="4" t="s">
        <v>43</v>
      </c>
      <c r="R14920" s="4">
        <v>-0.13800000000000001</v>
      </c>
      <c r="S14920" s="4">
        <v>10.35</v>
      </c>
      <c r="U14920" s="4">
        <v>-0.48300000000000004</v>
      </c>
      <c r="V14920" s="4">
        <v>-6.9000000000000006E-2</v>
      </c>
      <c r="AH14920" s="4">
        <v>0</v>
      </c>
    </row>
    <row r="14921" spans="1:39" ht="14.25" x14ac:dyDescent="0.2">
      <c r="A14921" s="4" t="str">
        <f>+VLOOKUP(E14921&amp;H14921&amp;I14921&amp;J14921,[1]Homol.!O:S,2,0)</f>
        <v>Agua</v>
      </c>
      <c r="B14921" s="4" t="str">
        <f>+VLOOKUP(E14921&amp;H14921&amp;I14921&amp;J14921,[1]Homol.!O:S,3,0)</f>
        <v>Flavored water</v>
      </c>
      <c r="C14921" s="4" t="s">
        <v>62</v>
      </c>
      <c r="D14921" s="4" t="s">
        <v>3</v>
      </c>
      <c r="E14921" s="4" t="s">
        <v>42</v>
      </c>
      <c r="F14921" s="4" t="str">
        <f t="shared" si="233"/>
        <v>Formatos Grandes 2250 cc</v>
      </c>
      <c r="G14921" s="4" t="s">
        <v>63</v>
      </c>
      <c r="H14921" s="4" t="s">
        <v>38</v>
      </c>
      <c r="I14921" s="4" t="s">
        <v>15</v>
      </c>
      <c r="J14921" s="4" t="s">
        <v>16</v>
      </c>
      <c r="S14921" s="4">
        <v>10.8</v>
      </c>
      <c r="T14921" s="4">
        <v>-16.739999999999995</v>
      </c>
      <c r="U14921" s="4">
        <v>-2.7</v>
      </c>
      <c r="V14921" s="4">
        <v>-2.5650000000000004</v>
      </c>
      <c r="AH14921" s="4">
        <v>0</v>
      </c>
    </row>
    <row r="14922" spans="1:39" ht="14.25" x14ac:dyDescent="0.2">
      <c r="A14922" s="4" t="str">
        <f>+VLOOKUP(E14922&amp;H14922&amp;I14922&amp;J14922,[1]Homol.!O:S,2,0)</f>
        <v>Agua</v>
      </c>
      <c r="B14922" s="4" t="str">
        <f>+VLOOKUP(E14922&amp;H14922&amp;I14922&amp;J14922,[1]Homol.!O:S,3,0)</f>
        <v>Flavored water</v>
      </c>
      <c r="C14922" s="4" t="s">
        <v>62</v>
      </c>
      <c r="D14922" s="4" t="s">
        <v>3</v>
      </c>
      <c r="E14922" s="4" t="s">
        <v>42</v>
      </c>
      <c r="F14922" s="4" t="str">
        <f t="shared" si="233"/>
        <v>Formatos Chicos Pet 575 cc</v>
      </c>
      <c r="G14922" s="4" t="s">
        <v>63</v>
      </c>
      <c r="H14922" s="4" t="s">
        <v>10</v>
      </c>
      <c r="I14922" s="4" t="s">
        <v>13</v>
      </c>
      <c r="J14922" s="4" t="s">
        <v>43</v>
      </c>
      <c r="R14922" s="4">
        <v>10.212</v>
      </c>
      <c r="S14922" s="4">
        <v>10.35</v>
      </c>
      <c r="T14922" s="4">
        <v>-10.35</v>
      </c>
      <c r="U14922" s="4">
        <v>-0.75900000000000012</v>
      </c>
      <c r="V14922" s="4">
        <v>-0.48300000000000004</v>
      </c>
      <c r="AF14922" s="4">
        <v>-6.9000000000000006E-2</v>
      </c>
      <c r="AG14922" s="4">
        <v>6.9000000000000006E-2</v>
      </c>
      <c r="AH14922" s="4">
        <v>0</v>
      </c>
    </row>
    <row r="14923" spans="1:39" ht="14.25" x14ac:dyDescent="0.2">
      <c r="A14923" s="4" t="str">
        <f>+VLOOKUP(E14923&amp;H14923&amp;I14923&amp;J14923,[1]Homol.!O:S,2,0)</f>
        <v>Agua</v>
      </c>
      <c r="B14923" s="4" t="str">
        <f>+VLOOKUP(E14923&amp;H14923&amp;I14923&amp;J14923,[1]Homol.!O:S,3,0)</f>
        <v>Flavored water</v>
      </c>
      <c r="C14923" s="4" t="s">
        <v>62</v>
      </c>
      <c r="D14923" s="4" t="s">
        <v>3</v>
      </c>
      <c r="E14923" s="4" t="s">
        <v>42</v>
      </c>
      <c r="F14923" s="4" t="str">
        <f t="shared" si="233"/>
        <v>Formatos Grandes 2250 cc</v>
      </c>
      <c r="G14923" s="4" t="s">
        <v>63</v>
      </c>
      <c r="H14923" s="4" t="s">
        <v>10</v>
      </c>
      <c r="I14923" s="4" t="s">
        <v>15</v>
      </c>
      <c r="J14923" s="4" t="s">
        <v>16</v>
      </c>
      <c r="R14923" s="4">
        <v>10.665000000000001</v>
      </c>
      <c r="S14923" s="4">
        <v>1.754999999999999</v>
      </c>
      <c r="T14923" s="4">
        <v>-2.8350000000000004</v>
      </c>
      <c r="U14923" s="4">
        <v>-1.7550000000000001</v>
      </c>
      <c r="V14923" s="4">
        <v>-1.8900000000000001</v>
      </c>
      <c r="AA14923" s="4">
        <v>-0.81</v>
      </c>
      <c r="AB14923" s="4">
        <v>-1.35</v>
      </c>
      <c r="AC14923" s="4">
        <v>-3.7800000000000002</v>
      </c>
      <c r="AD14923" s="4">
        <v>-0.67500000000000004</v>
      </c>
      <c r="AG14923" s="4">
        <v>0</v>
      </c>
      <c r="AH14923" s="4">
        <v>0</v>
      </c>
    </row>
    <row r="14924" spans="1:39" ht="14.25" x14ac:dyDescent="0.2">
      <c r="A14924" s="4" t="str">
        <f>+VLOOKUP(E14924&amp;H14924&amp;I14924&amp;J14924,[1]Homol.!O:S,2,0)</f>
        <v>Agua</v>
      </c>
      <c r="B14924" s="4" t="str">
        <f>+VLOOKUP(E14924&amp;H14924&amp;I14924&amp;J14924,[1]Homol.!O:S,3,0)</f>
        <v>Plain water</v>
      </c>
      <c r="C14924" s="4" t="s">
        <v>62</v>
      </c>
      <c r="D14924" s="4" t="s">
        <v>3</v>
      </c>
      <c r="E14924" s="4" t="s">
        <v>21</v>
      </c>
      <c r="F14924" s="4" t="str">
        <f t="shared" si="233"/>
        <v>Bidones 6200 cc</v>
      </c>
      <c r="G14924" s="4" t="s">
        <v>63</v>
      </c>
      <c r="H14924" s="4" t="s">
        <v>22</v>
      </c>
      <c r="I14924" s="4" t="s">
        <v>23</v>
      </c>
      <c r="J14924" s="4" t="s">
        <v>24</v>
      </c>
      <c r="R14924" s="4">
        <v>209.68399999999997</v>
      </c>
      <c r="S14924" s="4">
        <v>1030.9359999999999</v>
      </c>
      <c r="T14924" s="4">
        <v>-149.04799999999997</v>
      </c>
      <c r="U14924" s="4">
        <v>-180.66809999999998</v>
      </c>
      <c r="V14924" s="4">
        <v>-983.94100000000049</v>
      </c>
      <c r="W14924" s="4">
        <v>-463.1403000000002</v>
      </c>
      <c r="X14924" s="4">
        <v>-426.9323000000004</v>
      </c>
      <c r="Y14924" s="4">
        <v>-202.74010000000004</v>
      </c>
      <c r="Z14924" s="4">
        <v>-124.74399999999996</v>
      </c>
      <c r="AA14924" s="4">
        <v>-94.735999999999962</v>
      </c>
      <c r="AB14924" s="4">
        <v>-138.01200000000003</v>
      </c>
      <c r="AC14924" s="4">
        <v>358.35999999999979</v>
      </c>
      <c r="AD14924" s="4">
        <v>412.05200000000002</v>
      </c>
      <c r="AE14924" s="4">
        <v>171.74</v>
      </c>
      <c r="AF14924" s="4">
        <v>157.976</v>
      </c>
      <c r="AG14924" s="4">
        <v>330.33600000000013</v>
      </c>
      <c r="AH14924" s="4">
        <v>92.008000000000038</v>
      </c>
      <c r="AI14924" s="4">
        <v>1051.2720000000002</v>
      </c>
      <c r="AJ14924" s="4">
        <v>-154.25600000000009</v>
      </c>
      <c r="AK14924" s="4">
        <v>183.76799999999997</v>
      </c>
      <c r="AL14924" s="4">
        <v>-61.007999999999925</v>
      </c>
      <c r="AM14924" s="4">
        <v>-104.53199999999998</v>
      </c>
    </row>
    <row r="14925" spans="1:39" ht="14.25" x14ac:dyDescent="0.2">
      <c r="A14925" s="4" t="str">
        <f>+VLOOKUP(E14925&amp;H14925&amp;I14925&amp;J14925,[1]Homol.!O:S,2,0)</f>
        <v>Agua</v>
      </c>
      <c r="B14925" s="4" t="str">
        <f>+VLOOKUP(E14925&amp;H14925&amp;I14925&amp;J14925,[1]Homol.!O:S,3,0)</f>
        <v>Plain water</v>
      </c>
      <c r="C14925" s="4" t="s">
        <v>62</v>
      </c>
      <c r="D14925" s="4" t="s">
        <v>3</v>
      </c>
      <c r="E14925" s="4" t="s">
        <v>21</v>
      </c>
      <c r="F14925" s="4" t="str">
        <f t="shared" si="233"/>
        <v>Bidones 6250 cc</v>
      </c>
      <c r="G14925" s="4" t="s">
        <v>63</v>
      </c>
      <c r="H14925" s="4" t="s">
        <v>22</v>
      </c>
      <c r="I14925" s="4" t="s">
        <v>23</v>
      </c>
      <c r="J14925" s="4" t="s">
        <v>35</v>
      </c>
      <c r="R14925" s="4">
        <v>850.5</v>
      </c>
    </row>
    <row r="14926" spans="1:39" ht="14.25" x14ac:dyDescent="0.2">
      <c r="A14926" s="4" t="str">
        <f>+VLOOKUP(E14926&amp;H14926&amp;I14926&amp;J14926,[1]Homol.!O:S,2,0)</f>
        <v>Agua</v>
      </c>
      <c r="B14926" s="4" t="str">
        <f>+VLOOKUP(E14926&amp;H14926&amp;I14926&amp;J14926,[1]Homol.!O:S,3,0)</f>
        <v>Plain water</v>
      </c>
      <c r="C14926" s="4" t="s">
        <v>62</v>
      </c>
      <c r="D14926" s="4" t="s">
        <v>3</v>
      </c>
      <c r="E14926" s="4" t="s">
        <v>21</v>
      </c>
      <c r="F14926" s="4" t="str">
        <f t="shared" si="233"/>
        <v>Formato Fun 300 cc</v>
      </c>
      <c r="G14926" s="4" t="s">
        <v>63</v>
      </c>
      <c r="H14926" s="4" t="s">
        <v>22</v>
      </c>
      <c r="I14926" s="4" t="s">
        <v>25</v>
      </c>
      <c r="J14926" s="4" t="s">
        <v>26</v>
      </c>
      <c r="X14926" s="4">
        <v>-0.216</v>
      </c>
      <c r="Y14926" s="4">
        <v>-3.2760000000000002</v>
      </c>
      <c r="Z14926" s="4">
        <v>-2.7720000000000007</v>
      </c>
      <c r="AA14926" s="4">
        <v>-3.06</v>
      </c>
      <c r="AB14926" s="4">
        <v>-3.132000000000001</v>
      </c>
      <c r="AC14926" s="4">
        <v>-6.9480000000000013</v>
      </c>
      <c r="AD14926" s="4">
        <v>-4.7880000000000003</v>
      </c>
      <c r="AE14926" s="4">
        <v>7.02</v>
      </c>
      <c r="AF14926" s="4">
        <v>15.191999999999998</v>
      </c>
      <c r="AG14926" s="4">
        <v>-3.4560000000000004</v>
      </c>
      <c r="AH14926" s="4">
        <v>-0.25200000000000067</v>
      </c>
    </row>
    <row r="14927" spans="1:39" ht="14.25" x14ac:dyDescent="0.2">
      <c r="A14927" s="4" t="str">
        <f>+VLOOKUP(E14927&amp;H14927&amp;I14927&amp;J14927,[1]Homol.!O:S,2,0)</f>
        <v>Agua</v>
      </c>
      <c r="B14927" s="4" t="str">
        <f>+VLOOKUP(E14927&amp;H14927&amp;I14927&amp;J14927,[1]Homol.!O:S,3,0)</f>
        <v>Plain water</v>
      </c>
      <c r="C14927" s="4" t="s">
        <v>62</v>
      </c>
      <c r="D14927" s="4" t="s">
        <v>3</v>
      </c>
      <c r="E14927" s="4" t="s">
        <v>21</v>
      </c>
      <c r="F14927" s="4" t="str">
        <f t="shared" si="233"/>
        <v>Formatos Chicos Pet 600 cc</v>
      </c>
      <c r="G14927" s="4" t="s">
        <v>63</v>
      </c>
      <c r="H14927" s="4" t="s">
        <v>22</v>
      </c>
      <c r="I14927" s="4" t="s">
        <v>13</v>
      </c>
      <c r="J14927" s="4" t="s">
        <v>27</v>
      </c>
      <c r="R14927" s="4">
        <v>201.16799999999998</v>
      </c>
      <c r="S14927" s="4">
        <v>84.888000000000005</v>
      </c>
      <c r="T14927" s="4">
        <v>-14.255999999999998</v>
      </c>
      <c r="U14927" s="4">
        <v>-13.319999999999995</v>
      </c>
      <c r="V14927" s="4">
        <v>-47.303999999999967</v>
      </c>
      <c r="W14927" s="4">
        <v>-37.367999999999967</v>
      </c>
      <c r="X14927" s="4">
        <v>-30.743999999999996</v>
      </c>
      <c r="Y14927" s="4">
        <v>-8.8560000000000034</v>
      </c>
      <c r="Z14927" s="4">
        <v>-2.8079999999999998</v>
      </c>
      <c r="AA14927" s="4">
        <v>-0.93599999999999994</v>
      </c>
      <c r="AB14927" s="4">
        <v>-4.4640000000000004</v>
      </c>
      <c r="AC14927" s="4">
        <v>150.19200000000001</v>
      </c>
      <c r="AD14927" s="4">
        <v>88.99199999999999</v>
      </c>
      <c r="AE14927" s="4">
        <v>19.512</v>
      </c>
      <c r="AF14927" s="4">
        <v>135.43199999999999</v>
      </c>
      <c r="AG14927" s="4">
        <v>114.91199999999999</v>
      </c>
      <c r="AH14927" s="4">
        <v>148.536</v>
      </c>
      <c r="AI14927" s="4">
        <v>328.03200000000004</v>
      </c>
      <c r="AJ14927" s="4">
        <v>-35.711999999999996</v>
      </c>
      <c r="AK14927" s="4">
        <v>99.792000000000002</v>
      </c>
      <c r="AL14927" s="4">
        <v>6.695999999999998</v>
      </c>
      <c r="AM14927" s="4">
        <v>23.327999999999999</v>
      </c>
    </row>
    <row r="14928" spans="1:39" ht="14.25" x14ac:dyDescent="0.2">
      <c r="A14928" s="4" t="str">
        <f>+VLOOKUP(E14928&amp;H14928&amp;I14928&amp;J14928,[1]Homol.!O:S,2,0)</f>
        <v>Agua</v>
      </c>
      <c r="B14928" s="4" t="str">
        <f>+VLOOKUP(E14928&amp;H14928&amp;I14928&amp;J14928,[1]Homol.!O:S,3,0)</f>
        <v>Plain water</v>
      </c>
      <c r="C14928" s="4" t="s">
        <v>62</v>
      </c>
      <c r="D14928" s="4" t="s">
        <v>3</v>
      </c>
      <c r="E14928" s="4" t="s">
        <v>21</v>
      </c>
      <c r="F14928" s="4" t="str">
        <f t="shared" si="233"/>
        <v>Formatos Grandes 2250 cc</v>
      </c>
      <c r="G14928" s="4" t="s">
        <v>63</v>
      </c>
      <c r="H14928" s="4" t="s">
        <v>22</v>
      </c>
      <c r="I14928" s="4" t="s">
        <v>15</v>
      </c>
      <c r="J14928" s="4" t="s">
        <v>16</v>
      </c>
      <c r="R14928" s="4">
        <v>348.3</v>
      </c>
      <c r="S14928" s="4">
        <v>244.48500000000001</v>
      </c>
      <c r="T14928" s="4">
        <v>-84.915000000000006</v>
      </c>
      <c r="U14928" s="4">
        <v>-49.544999999999995</v>
      </c>
      <c r="V14928" s="4">
        <v>-312.39019999999999</v>
      </c>
      <c r="W14928" s="4">
        <v>-144.58500000000001</v>
      </c>
      <c r="X14928" s="4">
        <v>-112.99499999999998</v>
      </c>
      <c r="Y14928" s="4">
        <v>-70.064999999999998</v>
      </c>
      <c r="Z14928" s="4">
        <v>-46.304999999999986</v>
      </c>
      <c r="AA14928" s="4">
        <v>-30.375000000000007</v>
      </c>
      <c r="AB14928" s="4">
        <v>-53.730000000000018</v>
      </c>
      <c r="AC14928" s="4">
        <v>150.255</v>
      </c>
      <c r="AD14928" s="4">
        <v>60.615000000000009</v>
      </c>
      <c r="AE14928" s="4">
        <v>-20.114999999999995</v>
      </c>
      <c r="AF14928" s="4">
        <v>226.66500000000002</v>
      </c>
      <c r="AG14928" s="4">
        <v>42.930000000000007</v>
      </c>
      <c r="AH14928" s="4">
        <v>175.63499999999999</v>
      </c>
      <c r="AI14928" s="4">
        <v>497.07000000000005</v>
      </c>
      <c r="AJ14928" s="4">
        <v>-141.88499999999999</v>
      </c>
      <c r="AK14928" s="4">
        <v>81</v>
      </c>
      <c r="AL14928" s="4">
        <v>13.769999999999996</v>
      </c>
      <c r="AM14928" s="4">
        <v>27.944999999999993</v>
      </c>
    </row>
    <row r="14929" spans="1:39" ht="14.25" x14ac:dyDescent="0.2">
      <c r="A14929" s="4" t="str">
        <f>+VLOOKUP(E14929&amp;H14929&amp;I14929&amp;J14929,[1]Homol.!O:S,2,0)</f>
        <v>Agua</v>
      </c>
      <c r="B14929" s="4" t="str">
        <f>+VLOOKUP(E14929&amp;H14929&amp;I14929&amp;J14929,[1]Homol.!O:S,3,0)</f>
        <v>Plain water</v>
      </c>
      <c r="C14929" s="4" t="s">
        <v>62</v>
      </c>
      <c r="D14929" s="4" t="s">
        <v>3</v>
      </c>
      <c r="E14929" s="4" t="s">
        <v>21</v>
      </c>
      <c r="F14929" s="4" t="str">
        <f t="shared" si="233"/>
        <v>Formatos Grandes 2500 cc</v>
      </c>
      <c r="G14929" s="4" t="s">
        <v>63</v>
      </c>
      <c r="H14929" s="4" t="s">
        <v>22</v>
      </c>
      <c r="I14929" s="4" t="s">
        <v>15</v>
      </c>
      <c r="J14929" s="4" t="s">
        <v>48</v>
      </c>
      <c r="S14929" s="4">
        <v>-0.15</v>
      </c>
    </row>
    <row r="14930" spans="1:39" ht="14.25" x14ac:dyDescent="0.2">
      <c r="A14930" s="4" t="str">
        <f>+VLOOKUP(E14930&amp;H14930&amp;I14930&amp;J14930,[1]Homol.!O:S,2,0)</f>
        <v>Agua</v>
      </c>
      <c r="B14930" s="4" t="str">
        <f>+VLOOKUP(E14930&amp;H14930&amp;I14930&amp;J14930,[1]Homol.!O:S,3,0)</f>
        <v>Plain water</v>
      </c>
      <c r="C14930" s="4" t="s">
        <v>62</v>
      </c>
      <c r="D14930" s="4" t="s">
        <v>3</v>
      </c>
      <c r="E14930" s="4" t="s">
        <v>21</v>
      </c>
      <c r="F14930" s="4" t="str">
        <f t="shared" si="233"/>
        <v>Formatos Medianos 1650 cc</v>
      </c>
      <c r="G14930" s="4" t="s">
        <v>63</v>
      </c>
      <c r="H14930" s="4" t="s">
        <v>22</v>
      </c>
      <c r="I14930" s="4" t="s">
        <v>6</v>
      </c>
      <c r="J14930" s="4" t="s">
        <v>28</v>
      </c>
      <c r="R14930" s="4">
        <v>415.70099999999996</v>
      </c>
      <c r="S14930" s="4">
        <v>358.47899999999998</v>
      </c>
      <c r="T14930" s="4">
        <v>-106.72200000000001</v>
      </c>
      <c r="U14930" s="4">
        <v>-77.51700000000001</v>
      </c>
      <c r="V14930" s="4">
        <v>-359.76599999999996</v>
      </c>
      <c r="W14930" s="4">
        <v>-297.39600000000007</v>
      </c>
      <c r="X14930" s="4">
        <v>-166.61699999999996</v>
      </c>
      <c r="Y14930" s="4">
        <v>-97.217999999999989</v>
      </c>
      <c r="Z14930" s="4">
        <v>-30.492000000000008</v>
      </c>
      <c r="AA14930" s="4">
        <v>-45.936000000000014</v>
      </c>
      <c r="AB14930" s="4">
        <v>-47.421000000000021</v>
      </c>
      <c r="AC14930" s="4">
        <v>307.69200000000001</v>
      </c>
      <c r="AD14930" s="4">
        <v>140.38200000000001</v>
      </c>
      <c r="AE14930" s="4">
        <v>8.9099999999999966</v>
      </c>
      <c r="AF14930" s="4">
        <v>407.38499999999999</v>
      </c>
      <c r="AG14930" s="4">
        <v>193.74300000000005</v>
      </c>
      <c r="AH14930" s="4">
        <v>276.80399999999997</v>
      </c>
      <c r="AI14930" s="4">
        <v>411.93899999999996</v>
      </c>
      <c r="AJ14930" s="4">
        <v>46.134000000000015</v>
      </c>
      <c r="AK14930" s="4">
        <v>283.63499999999999</v>
      </c>
      <c r="AL14930" s="4">
        <v>-93.555000000000007</v>
      </c>
      <c r="AM14930" s="4">
        <v>-42.57</v>
      </c>
    </row>
    <row r="14931" spans="1:39" ht="14.25" x14ac:dyDescent="0.2">
      <c r="A14931" s="4" t="str">
        <f>+VLOOKUP(E14931&amp;H14931&amp;I14931&amp;J14931,[1]Homol.!O:S,2,0)</f>
        <v>Agua</v>
      </c>
      <c r="B14931" s="4" t="str">
        <f>+VLOOKUP(E14931&amp;H14931&amp;I14931&amp;J14931,[1]Homol.!O:S,3,0)</f>
        <v>Plain water</v>
      </c>
      <c r="C14931" s="4" t="s">
        <v>62</v>
      </c>
      <c r="D14931" s="4" t="s">
        <v>3</v>
      </c>
      <c r="E14931" s="4" t="s">
        <v>29</v>
      </c>
      <c r="F14931" s="4" t="str">
        <f t="shared" si="233"/>
        <v>Formatos Chicos Pet 500 cc</v>
      </c>
      <c r="G14931" s="4" t="s">
        <v>63</v>
      </c>
      <c r="H14931" s="4" t="s">
        <v>22</v>
      </c>
      <c r="I14931" s="4" t="s">
        <v>13</v>
      </c>
      <c r="J14931" s="4" t="s">
        <v>14</v>
      </c>
      <c r="R14931" s="4">
        <v>493.38</v>
      </c>
      <c r="S14931" s="4">
        <v>250.02</v>
      </c>
      <c r="T14931" s="4">
        <v>-19.139999999999997</v>
      </c>
      <c r="U14931" s="4">
        <v>-12.000000000000002</v>
      </c>
      <c r="V14931" s="4">
        <v>-52.320000000000014</v>
      </c>
      <c r="W14931" s="4">
        <v>-32.460000000000022</v>
      </c>
      <c r="X14931" s="4">
        <v>-12</v>
      </c>
      <c r="Y14931" s="4">
        <v>-5.6399999999999988</v>
      </c>
      <c r="Z14931" s="4">
        <v>-7.56</v>
      </c>
      <c r="AA14931" s="4">
        <v>-2.5200000000000005</v>
      </c>
      <c r="AB14931" s="4">
        <v>-3.6000000000000005</v>
      </c>
      <c r="AC14931" s="4">
        <v>240.11999999999998</v>
      </c>
      <c r="AD14931" s="4">
        <v>252.72</v>
      </c>
      <c r="AE14931" s="4">
        <v>171.48000000000002</v>
      </c>
      <c r="AF14931" s="4">
        <v>227.16</v>
      </c>
      <c r="AG14931" s="4">
        <v>212.45999999999998</v>
      </c>
      <c r="AH14931" s="4">
        <v>240.3</v>
      </c>
      <c r="AI14931" s="4">
        <v>273.06</v>
      </c>
      <c r="AJ14931" s="4">
        <v>46.5</v>
      </c>
      <c r="AK14931" s="4">
        <v>152.04000000000002</v>
      </c>
      <c r="AL14931" s="4">
        <v>118.97999999999999</v>
      </c>
      <c r="AM14931" s="4">
        <v>121.8</v>
      </c>
    </row>
    <row r="14932" spans="1:39" ht="14.25" x14ac:dyDescent="0.2">
      <c r="A14932" s="4" t="str">
        <f>+VLOOKUP(E14932&amp;H14932&amp;I14932&amp;J14932,[1]Homol.!O:S,2,0)</f>
        <v>Agua</v>
      </c>
      <c r="B14932" s="4" t="str">
        <f>+VLOOKUP(E14932&amp;H14932&amp;I14932&amp;J14932,[1]Homol.!O:S,3,0)</f>
        <v>Plain water</v>
      </c>
      <c r="C14932" s="4" t="s">
        <v>62</v>
      </c>
      <c r="D14932" s="4" t="s">
        <v>3</v>
      </c>
      <c r="E14932" s="4" t="s">
        <v>29</v>
      </c>
      <c r="F14932" s="4" t="str">
        <f t="shared" si="233"/>
        <v>Formatos Chicos Pet 750 cc</v>
      </c>
      <c r="G14932" s="4" t="s">
        <v>63</v>
      </c>
      <c r="H14932" s="4" t="s">
        <v>22</v>
      </c>
      <c r="I14932" s="4" t="s">
        <v>13</v>
      </c>
      <c r="J14932" s="4" t="s">
        <v>30</v>
      </c>
      <c r="R14932" s="4">
        <v>256.5</v>
      </c>
      <c r="S14932" s="4">
        <v>344.52</v>
      </c>
      <c r="T14932" s="4">
        <v>-47.250000000000021</v>
      </c>
      <c r="U14932" s="4">
        <v>-40.230000000000004</v>
      </c>
      <c r="V14932" s="4">
        <v>-54.720000000000006</v>
      </c>
      <c r="W14932" s="4">
        <v>-18.269999999999992</v>
      </c>
      <c r="X14932" s="4">
        <v>-14.579999999999995</v>
      </c>
      <c r="Y14932" s="4">
        <v>-15.209999999999997</v>
      </c>
      <c r="Z14932" s="4">
        <v>-2.4299999999999993</v>
      </c>
      <c r="AA14932" s="4">
        <v>-4.7699999999999996</v>
      </c>
      <c r="AB14932" s="4">
        <v>-7.0200000000000005</v>
      </c>
      <c r="AC14932" s="4">
        <v>67.860000000000014</v>
      </c>
      <c r="AD14932" s="4">
        <v>235.89000000000001</v>
      </c>
      <c r="AE14932" s="4">
        <v>119.96999999999998</v>
      </c>
      <c r="AF14932" s="4">
        <v>167.95500299999998</v>
      </c>
      <c r="AG14932" s="4">
        <v>13.5</v>
      </c>
      <c r="AH14932" s="4">
        <v>167.85</v>
      </c>
      <c r="AI14932" s="4">
        <v>34.83</v>
      </c>
      <c r="AJ14932" s="4">
        <v>153.89999999999998</v>
      </c>
      <c r="AK14932" s="4">
        <v>30.689999999999998</v>
      </c>
      <c r="AL14932" s="4">
        <v>22.68</v>
      </c>
      <c r="AM14932" s="4">
        <v>23.669999999999998</v>
      </c>
    </row>
    <row r="14933" spans="1:39" ht="14.25" x14ac:dyDescent="0.2">
      <c r="A14933" s="4" t="str">
        <f>+VLOOKUP(E14933&amp;H14933&amp;I14933&amp;J14933,[1]Homol.!O:S,2,0)</f>
        <v>Agua</v>
      </c>
      <c r="B14933" s="4" t="str">
        <f>+VLOOKUP(E14933&amp;H14933&amp;I14933&amp;J14933,[1]Homol.!O:S,3,0)</f>
        <v>Plain water</v>
      </c>
      <c r="C14933" s="4" t="s">
        <v>62</v>
      </c>
      <c r="D14933" s="4" t="s">
        <v>3</v>
      </c>
      <c r="E14933" s="4" t="s">
        <v>29</v>
      </c>
      <c r="F14933" s="4" t="str">
        <f t="shared" si="233"/>
        <v>FORMATOS CHICOS PET PREMIUM 500 cc Pet Premium</v>
      </c>
      <c r="G14933" s="4" t="s">
        <v>63</v>
      </c>
      <c r="H14933" s="4" t="s">
        <v>22</v>
      </c>
      <c r="I14933" s="4" t="s">
        <v>31</v>
      </c>
      <c r="J14933" s="4" t="s">
        <v>32</v>
      </c>
      <c r="R14933" s="4">
        <v>203.28</v>
      </c>
      <c r="S14933" s="4">
        <v>184.8</v>
      </c>
      <c r="AC14933" s="4">
        <v>249.48</v>
      </c>
      <c r="AD14933" s="4">
        <v>110.88</v>
      </c>
      <c r="AE14933" s="4">
        <v>92.4</v>
      </c>
      <c r="AF14933" s="4">
        <v>73.92</v>
      </c>
      <c r="AG14933" s="4">
        <v>175.56</v>
      </c>
      <c r="AH14933" s="4">
        <v>101.64000000000001</v>
      </c>
      <c r="AI14933" s="4">
        <v>231</v>
      </c>
      <c r="AJ14933" s="4">
        <v>138.6</v>
      </c>
      <c r="AK14933" s="4">
        <v>18.48</v>
      </c>
      <c r="AL14933" s="4">
        <v>83.16</v>
      </c>
      <c r="AM14933" s="4">
        <v>73.92</v>
      </c>
    </row>
    <row r="14934" spans="1:39" ht="14.25" x14ac:dyDescent="0.2">
      <c r="A14934" s="4" t="str">
        <f>+VLOOKUP(E14934&amp;H14934&amp;I14934&amp;J14934,[1]Homol.!O:S,2,0)</f>
        <v>Agua</v>
      </c>
      <c r="B14934" s="4" t="str">
        <f>+VLOOKUP(E14934&amp;H14934&amp;I14934&amp;J14934,[1]Homol.!O:S,3,0)</f>
        <v>Plain water</v>
      </c>
      <c r="C14934" s="4" t="s">
        <v>62</v>
      </c>
      <c r="D14934" s="4" t="s">
        <v>3</v>
      </c>
      <c r="E14934" s="4" t="s">
        <v>29</v>
      </c>
      <c r="F14934" s="4" t="str">
        <f t="shared" si="233"/>
        <v>Formatos Grandes 2000 cc</v>
      </c>
      <c r="G14934" s="4" t="s">
        <v>63</v>
      </c>
      <c r="H14934" s="4" t="s">
        <v>22</v>
      </c>
      <c r="I14934" s="4" t="s">
        <v>15</v>
      </c>
      <c r="J14934" s="4" t="s">
        <v>33</v>
      </c>
      <c r="R14934" s="4">
        <v>211.92</v>
      </c>
      <c r="S14934" s="4">
        <v>365.99999999999994</v>
      </c>
      <c r="T14934" s="4">
        <v>-96.12</v>
      </c>
      <c r="U14934" s="4">
        <v>-61.68</v>
      </c>
      <c r="V14934" s="4">
        <v>-374.03999999999996</v>
      </c>
      <c r="W14934" s="4">
        <v>-305.1600000000002</v>
      </c>
      <c r="X14934" s="4">
        <v>-65.88000000000001</v>
      </c>
      <c r="Y14934" s="4">
        <v>-78.240000000000009</v>
      </c>
      <c r="Z14934" s="4">
        <v>-53.160000000000018</v>
      </c>
      <c r="AA14934" s="4">
        <v>-64.800000000000011</v>
      </c>
      <c r="AB14934" s="4">
        <v>-43.20000000000001</v>
      </c>
      <c r="AC14934" s="4">
        <v>27.120000000000019</v>
      </c>
      <c r="AD14934" s="4">
        <v>83.88</v>
      </c>
      <c r="AE14934" s="4">
        <v>-5.2800000000000011</v>
      </c>
      <c r="AF14934" s="4">
        <v>140.76000000000002</v>
      </c>
      <c r="AG14934" s="4">
        <v>1.4399999999999409</v>
      </c>
      <c r="AH14934" s="4">
        <v>62.879999999999995</v>
      </c>
      <c r="AI14934" s="4">
        <v>201.12</v>
      </c>
      <c r="AJ14934" s="4">
        <v>98.16</v>
      </c>
      <c r="AK14934" s="4">
        <v>-45.240000000000009</v>
      </c>
      <c r="AL14934" s="4">
        <v>52.440000000000012</v>
      </c>
      <c r="AM14934" s="4">
        <v>17.760000000000005</v>
      </c>
    </row>
    <row r="14935" spans="1:39" ht="14.25" x14ac:dyDescent="0.2">
      <c r="A14935" s="4" t="str">
        <f>+VLOOKUP(E14935&amp;H14935&amp;I14935&amp;J14935,[1]Homol.!O:S,2,0)</f>
        <v>Agua</v>
      </c>
      <c r="B14935" s="4" t="str">
        <f>+VLOOKUP(E14935&amp;H14935&amp;I14935&amp;J14935,[1]Homol.!O:S,3,0)</f>
        <v>Plain water</v>
      </c>
      <c r="C14935" s="4" t="s">
        <v>62</v>
      </c>
      <c r="D14935" s="4" t="s">
        <v>3</v>
      </c>
      <c r="E14935" s="4" t="s">
        <v>29</v>
      </c>
      <c r="F14935" s="4" t="str">
        <f t="shared" si="233"/>
        <v>Formatos Medianos 1500 cc</v>
      </c>
      <c r="G14935" s="4" t="s">
        <v>63</v>
      </c>
      <c r="H14935" s="4" t="s">
        <v>22</v>
      </c>
      <c r="I14935" s="4" t="s">
        <v>6</v>
      </c>
      <c r="J14935" s="4" t="s">
        <v>7</v>
      </c>
      <c r="R14935" s="4">
        <v>813.06000000000006</v>
      </c>
      <c r="S14935" s="4">
        <v>551.34</v>
      </c>
      <c r="T14935" s="4">
        <v>-61.470000000000013</v>
      </c>
      <c r="U14935" s="4">
        <v>-53.55</v>
      </c>
      <c r="V14935" s="4">
        <v>-186.75000000000017</v>
      </c>
      <c r="W14935" s="4">
        <v>-133.92000000000002</v>
      </c>
      <c r="X14935" s="4">
        <v>-153.90000000000006</v>
      </c>
      <c r="Y14935" s="4">
        <v>-49.409999999999989</v>
      </c>
      <c r="Z14935" s="4">
        <v>-42.29999999999999</v>
      </c>
      <c r="AA14935" s="4">
        <v>-24.11999999999999</v>
      </c>
      <c r="AB14935" s="4">
        <v>-28.529999999999983</v>
      </c>
      <c r="AC14935" s="4">
        <v>265.04999999999995</v>
      </c>
      <c r="AD14935" s="4">
        <v>339.39000000000004</v>
      </c>
      <c r="AE14935" s="4">
        <v>168.75</v>
      </c>
      <c r="AF14935" s="4">
        <v>414.08999999999992</v>
      </c>
      <c r="AG14935" s="4">
        <v>24.299999999999955</v>
      </c>
      <c r="AH14935" s="4">
        <v>410.21999999999997</v>
      </c>
      <c r="AI14935" s="4">
        <v>601.92000000000007</v>
      </c>
      <c r="AJ14935" s="4">
        <v>57.059999999999974</v>
      </c>
      <c r="AK14935" s="4">
        <v>57.69</v>
      </c>
      <c r="AL14935" s="4">
        <v>60.389999999999986</v>
      </c>
      <c r="AM14935" s="4">
        <v>24.75</v>
      </c>
    </row>
    <row r="14936" spans="1:39" ht="14.25" x14ac:dyDescent="0.2">
      <c r="A14936" s="4" t="str">
        <f>+VLOOKUP(E14936&amp;H14936&amp;I14936&amp;J14936,[1]Homol.!O:S,2,0)</f>
        <v>Agua</v>
      </c>
      <c r="B14936" s="4" t="str">
        <f>+VLOOKUP(E14936&amp;H14936&amp;I14936&amp;J14936,[1]Homol.!O:S,3,0)</f>
        <v>Plain water</v>
      </c>
      <c r="C14936" s="4" t="s">
        <v>62</v>
      </c>
      <c r="D14936" s="4" t="s">
        <v>3</v>
      </c>
      <c r="E14936" s="4" t="s">
        <v>29</v>
      </c>
      <c r="F14936" s="4" t="str">
        <f t="shared" si="233"/>
        <v>Formatos Chicos Pet 500 cc</v>
      </c>
      <c r="G14936" s="4" t="s">
        <v>63</v>
      </c>
      <c r="H14936" s="4" t="s">
        <v>34</v>
      </c>
      <c r="I14936" s="4" t="s">
        <v>13</v>
      </c>
      <c r="J14936" s="4" t="s">
        <v>14</v>
      </c>
      <c r="R14936" s="4">
        <v>59.64</v>
      </c>
      <c r="S14936" s="4">
        <v>-5.5200000000000005</v>
      </c>
      <c r="T14936" s="4">
        <v>-15.24</v>
      </c>
      <c r="U14936" s="4">
        <v>-5.3400000000000007</v>
      </c>
      <c r="V14936" s="4">
        <v>-28.79999999999999</v>
      </c>
      <c r="W14936" s="4">
        <v>-15.960000000000003</v>
      </c>
      <c r="X14936" s="4">
        <v>-11.459999999999997</v>
      </c>
      <c r="Y14936" s="4">
        <v>-3.9000000000000004</v>
      </c>
      <c r="Z14936" s="4">
        <v>-1.4400000000000004</v>
      </c>
      <c r="AA14936" s="4">
        <v>-1.62</v>
      </c>
      <c r="AB14936" s="4">
        <v>-2.04</v>
      </c>
      <c r="AC14936" s="4">
        <v>91.86</v>
      </c>
      <c r="AD14936" s="4">
        <v>-12.48</v>
      </c>
      <c r="AE14936" s="4">
        <v>33.06</v>
      </c>
      <c r="AF14936" s="4">
        <v>42.419999999999995</v>
      </c>
      <c r="AG14936" s="4">
        <v>40.86</v>
      </c>
      <c r="AH14936" s="4">
        <v>74.400000000000006</v>
      </c>
      <c r="AI14936" s="4">
        <v>135.42000000000002</v>
      </c>
      <c r="AJ14936" s="4">
        <v>-9.66</v>
      </c>
      <c r="AK14936" s="4">
        <v>15.3</v>
      </c>
      <c r="AL14936" s="4">
        <v>45.54</v>
      </c>
      <c r="AM14936" s="4">
        <v>-5.52</v>
      </c>
    </row>
    <row r="14937" spans="1:39" ht="14.25" x14ac:dyDescent="0.2">
      <c r="A14937" s="4" t="str">
        <f>+VLOOKUP(E14937&amp;H14937&amp;I14937&amp;J14937,[1]Homol.!O:S,2,0)</f>
        <v>Agua</v>
      </c>
      <c r="B14937" s="4" t="str">
        <f>+VLOOKUP(E14937&amp;H14937&amp;I14937&amp;J14937,[1]Homol.!O:S,3,0)</f>
        <v>Plain water</v>
      </c>
      <c r="C14937" s="4" t="s">
        <v>62</v>
      </c>
      <c r="D14937" s="4" t="s">
        <v>3</v>
      </c>
      <c r="E14937" s="4" t="s">
        <v>29</v>
      </c>
      <c r="F14937" s="4" t="str">
        <f t="shared" si="233"/>
        <v>FORMATOS CHICOS PET PREMIUM 500 cc Pet Premium</v>
      </c>
      <c r="G14937" s="4" t="s">
        <v>63</v>
      </c>
      <c r="H14937" s="4" t="s">
        <v>34</v>
      </c>
      <c r="I14937" s="4" t="s">
        <v>31</v>
      </c>
      <c r="J14937" s="4" t="s">
        <v>32</v>
      </c>
      <c r="R14937" s="4">
        <v>92.4</v>
      </c>
      <c r="S14937" s="4">
        <v>166.32</v>
      </c>
      <c r="AC14937" s="4">
        <v>101.64</v>
      </c>
      <c r="AD14937" s="4">
        <v>46.2</v>
      </c>
      <c r="AE14937" s="4">
        <v>55.44</v>
      </c>
      <c r="AF14937" s="4">
        <v>18.48</v>
      </c>
      <c r="AG14937" s="4">
        <v>83.16</v>
      </c>
      <c r="AH14937" s="4">
        <v>83.16</v>
      </c>
      <c r="AI14937" s="4">
        <v>83.16</v>
      </c>
      <c r="AJ14937" s="4">
        <v>64.680000000000007</v>
      </c>
      <c r="AK14937" s="4">
        <v>18.48</v>
      </c>
      <c r="AL14937" s="4">
        <v>73.92</v>
      </c>
    </row>
    <row r="14938" spans="1:39" ht="14.25" x14ac:dyDescent="0.2">
      <c r="A14938" s="4" t="str">
        <f>+VLOOKUP(E14938&amp;H14938&amp;I14938&amp;J14938,[1]Homol.!O:S,2,0)</f>
        <v>Agua</v>
      </c>
      <c r="B14938" s="4" t="str">
        <f>+VLOOKUP(E14938&amp;H14938&amp;I14938&amp;J14938,[1]Homol.!O:S,3,0)</f>
        <v>Plain water</v>
      </c>
      <c r="C14938" s="4" t="s">
        <v>62</v>
      </c>
      <c r="D14938" s="4" t="s">
        <v>3</v>
      </c>
      <c r="E14938" s="4" t="s">
        <v>29</v>
      </c>
      <c r="F14938" s="4" t="str">
        <f t="shared" si="233"/>
        <v>Formatos Medianos 1500 cc</v>
      </c>
      <c r="G14938" s="4" t="s">
        <v>63</v>
      </c>
      <c r="H14938" s="4" t="s">
        <v>34</v>
      </c>
      <c r="I14938" s="4" t="s">
        <v>6</v>
      </c>
      <c r="J14938" s="4" t="s">
        <v>7</v>
      </c>
      <c r="R14938" s="4">
        <v>26.46</v>
      </c>
      <c r="S14938" s="4">
        <v>-23.67</v>
      </c>
      <c r="T14938" s="4">
        <v>-9.18</v>
      </c>
      <c r="U14938" s="4">
        <v>-13.590000000000002</v>
      </c>
      <c r="V14938" s="4">
        <v>-50.219999999999985</v>
      </c>
      <c r="W14938" s="4">
        <v>-51.029999999999994</v>
      </c>
      <c r="X14938" s="4">
        <v>-46.349999999999987</v>
      </c>
      <c r="Y14938" s="4">
        <v>-25.829999999999984</v>
      </c>
      <c r="Z14938" s="4">
        <v>-25.919999999999995</v>
      </c>
      <c r="AA14938" s="4">
        <v>-12.239999999999997</v>
      </c>
      <c r="AB14938" s="4">
        <v>-13.950000000000001</v>
      </c>
      <c r="AC14938" s="4">
        <v>17.010000000000016</v>
      </c>
      <c r="AD14938" s="4">
        <v>51.84</v>
      </c>
      <c r="AE14938" s="4">
        <v>25.740000000000002</v>
      </c>
      <c r="AF14938" s="4">
        <v>26.369999999999997</v>
      </c>
      <c r="AG14938" s="4">
        <v>10.620000000000005</v>
      </c>
      <c r="AH14938" s="4">
        <v>39.330000000000013</v>
      </c>
      <c r="AI14938" s="4">
        <v>109.70999999999998</v>
      </c>
      <c r="AJ14938" s="4">
        <v>-0.53999999999999915</v>
      </c>
      <c r="AK14938" s="4">
        <v>1.2600000000000016</v>
      </c>
      <c r="AL14938" s="4">
        <v>2.6099999999999994</v>
      </c>
      <c r="AM14938" s="4">
        <v>39.33</v>
      </c>
    </row>
    <row r="14939" spans="1:39" ht="14.25" x14ac:dyDescent="0.2">
      <c r="A14939" s="4" t="str">
        <f>+VLOOKUP(E14939&amp;H14939&amp;I14939&amp;J14939,[1]Homol.!O:S,2,0)</f>
        <v>Agua</v>
      </c>
      <c r="B14939" s="4" t="str">
        <f>+VLOOKUP(E14939&amp;H14939&amp;I14939&amp;J14939,[1]Homol.!O:S,3,0)</f>
        <v>Flavored water</v>
      </c>
      <c r="C14939" s="4" t="s">
        <v>62</v>
      </c>
      <c r="D14939" s="4" t="s">
        <v>3</v>
      </c>
      <c r="E14939" s="4" t="s">
        <v>4</v>
      </c>
      <c r="F14939" s="4" t="str">
        <f t="shared" si="233"/>
        <v>Formatos Medianos 1500 cc</v>
      </c>
      <c r="G14939" s="4" t="s">
        <v>63</v>
      </c>
      <c r="H14939" s="4" t="s">
        <v>5</v>
      </c>
      <c r="I14939" s="4" t="s">
        <v>6</v>
      </c>
      <c r="J14939" s="4" t="s">
        <v>7</v>
      </c>
      <c r="K14939" s="4">
        <v>262.08</v>
      </c>
      <c r="L14939" s="4">
        <v>120.96000000000001</v>
      </c>
      <c r="M14939" s="4">
        <v>191.52</v>
      </c>
      <c r="N14939" s="4">
        <v>100.8</v>
      </c>
      <c r="O14939" s="4">
        <v>181.44</v>
      </c>
      <c r="T14939" s="4">
        <v>21.33</v>
      </c>
      <c r="U14939" s="4">
        <v>124.19999999999999</v>
      </c>
      <c r="V14939" s="4">
        <v>-28.080000000000002</v>
      </c>
      <c r="W14939" s="4">
        <v>13.59</v>
      </c>
      <c r="X14939" s="4">
        <v>120.96000000000001</v>
      </c>
      <c r="Y14939" s="4">
        <v>70.56</v>
      </c>
      <c r="Z14939" s="4">
        <v>-10.08</v>
      </c>
      <c r="AA14939" s="4">
        <v>10.08</v>
      </c>
      <c r="AB14939" s="4">
        <v>20.159999999999997</v>
      </c>
    </row>
    <row r="14940" spans="1:39" ht="14.25" x14ac:dyDescent="0.2">
      <c r="A14940" s="4" t="str">
        <f>+VLOOKUP(E14940&amp;H14940&amp;I14940&amp;J14940,[1]Homol.!O:S,2,0)</f>
        <v>Agua</v>
      </c>
      <c r="B14940" s="4" t="str">
        <f>+VLOOKUP(E14940&amp;H14940&amp;I14940&amp;J14940,[1]Homol.!O:S,3,0)</f>
        <v>Flavored water</v>
      </c>
      <c r="C14940" s="4" t="s">
        <v>62</v>
      </c>
      <c r="D14940" s="4" t="s">
        <v>3</v>
      </c>
      <c r="E14940" s="4" t="s">
        <v>4</v>
      </c>
      <c r="F14940" s="4" t="str">
        <f t="shared" si="233"/>
        <v>Formatos Medianos 1500 cc</v>
      </c>
      <c r="G14940" s="4" t="s">
        <v>63</v>
      </c>
      <c r="H14940" s="4" t="s">
        <v>8</v>
      </c>
      <c r="I14940" s="4" t="s">
        <v>6</v>
      </c>
      <c r="J14940" s="4" t="s">
        <v>7</v>
      </c>
      <c r="T14940" s="4">
        <v>30.24</v>
      </c>
      <c r="U14940" s="4">
        <v>40.32</v>
      </c>
      <c r="V14940" s="4">
        <v>50.4</v>
      </c>
      <c r="W14940" s="4">
        <v>151.19999999999999</v>
      </c>
      <c r="Y14940" s="4">
        <v>100.8</v>
      </c>
    </row>
    <row r="14941" spans="1:39" ht="14.25" x14ac:dyDescent="0.2">
      <c r="A14941" s="4" t="str">
        <f>+VLOOKUP(E14941&amp;H14941&amp;I14941&amp;J14941,[1]Homol.!O:S,2,0)</f>
        <v>Agua</v>
      </c>
      <c r="B14941" s="4" t="str">
        <f>+VLOOKUP(E14941&amp;H14941&amp;I14941&amp;J14941,[1]Homol.!O:S,3,0)</f>
        <v>Flavored water</v>
      </c>
      <c r="C14941" s="4" t="s">
        <v>62</v>
      </c>
      <c r="D14941" s="4" t="s">
        <v>3</v>
      </c>
      <c r="E14941" s="4" t="s">
        <v>4</v>
      </c>
      <c r="F14941" s="4" t="str">
        <f t="shared" si="233"/>
        <v>Formatos Medianos 1500 cc</v>
      </c>
      <c r="G14941" s="4" t="s">
        <v>63</v>
      </c>
      <c r="H14941" s="4" t="s">
        <v>9</v>
      </c>
      <c r="I14941" s="4" t="s">
        <v>6</v>
      </c>
      <c r="J14941" s="4" t="s">
        <v>7</v>
      </c>
      <c r="K14941" s="4">
        <v>211.68</v>
      </c>
      <c r="L14941" s="4">
        <v>110.88</v>
      </c>
      <c r="M14941" s="4">
        <v>171.36</v>
      </c>
      <c r="O14941" s="4">
        <v>141.12</v>
      </c>
      <c r="P14941" s="4">
        <v>60.48</v>
      </c>
      <c r="Q14941" s="4">
        <v>10.08</v>
      </c>
      <c r="T14941" s="4">
        <v>22.139999999999997</v>
      </c>
      <c r="U14941" s="4">
        <v>139.5</v>
      </c>
      <c r="V14941" s="4">
        <v>81.539999999999992</v>
      </c>
      <c r="W14941" s="4">
        <v>3.3299999999999983</v>
      </c>
      <c r="X14941" s="4">
        <v>161.28</v>
      </c>
      <c r="Y14941" s="4">
        <v>50.4</v>
      </c>
      <c r="Z14941" s="4">
        <v>-5.04</v>
      </c>
      <c r="AB14941" s="4">
        <v>25.2</v>
      </c>
    </row>
    <row r="14942" spans="1:39" ht="14.25" x14ac:dyDescent="0.2">
      <c r="A14942" s="4" t="str">
        <f>+VLOOKUP(E14942&amp;H14942&amp;I14942&amp;J14942,[1]Homol.!O:S,2,0)</f>
        <v>Agua</v>
      </c>
      <c r="B14942" s="4" t="str">
        <f>+VLOOKUP(E14942&amp;H14942&amp;I14942&amp;J14942,[1]Homol.!O:S,3,0)</f>
        <v>Flavored water</v>
      </c>
      <c r="C14942" s="4" t="s">
        <v>62</v>
      </c>
      <c r="D14942" s="4" t="s">
        <v>3</v>
      </c>
      <c r="E14942" s="4" t="s">
        <v>4</v>
      </c>
      <c r="F14942" s="4" t="str">
        <f t="shared" si="233"/>
        <v>Formatos Medianos 1500 cc</v>
      </c>
      <c r="G14942" s="4" t="s">
        <v>63</v>
      </c>
      <c r="H14942" s="4" t="s">
        <v>10</v>
      </c>
      <c r="I14942" s="4" t="s">
        <v>6</v>
      </c>
      <c r="J14942" s="4" t="s">
        <v>7</v>
      </c>
      <c r="K14942" s="4">
        <v>120.96</v>
      </c>
      <c r="L14942" s="4">
        <v>221.76</v>
      </c>
      <c r="M14942" s="4">
        <v>80.64</v>
      </c>
      <c r="N14942" s="4">
        <v>161.28</v>
      </c>
      <c r="O14942" s="4">
        <v>100.8</v>
      </c>
      <c r="Q14942" s="4">
        <v>30.24</v>
      </c>
      <c r="T14942" s="4">
        <v>87.57</v>
      </c>
      <c r="U14942" s="4">
        <v>189.63</v>
      </c>
      <c r="V14942" s="4">
        <v>-84.87</v>
      </c>
      <c r="W14942" s="4">
        <v>53.55</v>
      </c>
      <c r="X14942" s="4">
        <v>40.32</v>
      </c>
      <c r="Y14942" s="4">
        <v>131.04</v>
      </c>
      <c r="Z14942" s="4">
        <v>-10.08</v>
      </c>
      <c r="AB14942" s="4">
        <v>10.08</v>
      </c>
    </row>
    <row r="14943" spans="1:39" ht="14.25" x14ac:dyDescent="0.2">
      <c r="A14943" s="4" t="str">
        <f>+VLOOKUP(E14943&amp;H14943&amp;I14943&amp;J14943,[1]Homol.!O:S,2,0)</f>
        <v>Agua</v>
      </c>
      <c r="B14943" s="4" t="str">
        <f>+VLOOKUP(E14943&amp;H14943&amp;I14943&amp;J14943,[1]Homol.!O:S,3,0)</f>
        <v>Flavored water</v>
      </c>
      <c r="C14943" s="4" t="s">
        <v>62</v>
      </c>
      <c r="D14943" s="4" t="s">
        <v>3</v>
      </c>
      <c r="E14943" s="4" t="s">
        <v>36</v>
      </c>
      <c r="F14943" s="4" t="str">
        <f t="shared" si="233"/>
        <v>Formatos Chicos Pet 500 cc</v>
      </c>
      <c r="G14943" s="4" t="s">
        <v>63</v>
      </c>
      <c r="H14943" s="4" t="s">
        <v>37</v>
      </c>
      <c r="I14943" s="4" t="s">
        <v>13</v>
      </c>
      <c r="J14943" s="4" t="s">
        <v>14</v>
      </c>
      <c r="T14943" s="4">
        <v>-0.36</v>
      </c>
      <c r="U14943" s="4">
        <v>-0.24</v>
      </c>
      <c r="V14943" s="4">
        <v>-0.36</v>
      </c>
    </row>
    <row r="14944" spans="1:39" ht="14.25" x14ac:dyDescent="0.2">
      <c r="A14944" s="4" t="str">
        <f>+VLOOKUP(E14944&amp;H14944&amp;I14944&amp;J14944,[1]Homol.!O:S,2,0)</f>
        <v>Agua</v>
      </c>
      <c r="B14944" s="4" t="str">
        <f>+VLOOKUP(E14944&amp;H14944&amp;I14944&amp;J14944,[1]Homol.!O:S,3,0)</f>
        <v>Flavored water</v>
      </c>
      <c r="C14944" s="4" t="s">
        <v>62</v>
      </c>
      <c r="D14944" s="4" t="s">
        <v>3</v>
      </c>
      <c r="E14944" s="4" t="s">
        <v>36</v>
      </c>
      <c r="F14944" s="4" t="str">
        <f t="shared" si="233"/>
        <v>Formatos Grandes 2250 cc</v>
      </c>
      <c r="G14944" s="4" t="s">
        <v>63</v>
      </c>
      <c r="H14944" s="4" t="s">
        <v>37</v>
      </c>
      <c r="I14944" s="4" t="s">
        <v>15</v>
      </c>
      <c r="J14944" s="4" t="s">
        <v>16</v>
      </c>
      <c r="T14944" s="4">
        <v>-1.62</v>
      </c>
      <c r="U14944" s="4">
        <v>-1.4850000000000001</v>
      </c>
      <c r="V14944" s="4">
        <v>-1.62</v>
      </c>
    </row>
    <row r="14945" spans="1:28" ht="14.25" x14ac:dyDescent="0.2">
      <c r="A14945" s="4" t="str">
        <f>+VLOOKUP(E14945&amp;H14945&amp;I14945&amp;J14945,[1]Homol.!O:S,2,0)</f>
        <v>Agua</v>
      </c>
      <c r="B14945" s="4" t="str">
        <f>+VLOOKUP(E14945&amp;H14945&amp;I14945&amp;J14945,[1]Homol.!O:S,3,0)</f>
        <v>Flavored water</v>
      </c>
      <c r="C14945" s="4" t="s">
        <v>62</v>
      </c>
      <c r="D14945" s="4" t="s">
        <v>3</v>
      </c>
      <c r="E14945" s="4" t="s">
        <v>36</v>
      </c>
      <c r="F14945" s="4" t="str">
        <f t="shared" si="233"/>
        <v>Formatos Medianos 1500 cc</v>
      </c>
      <c r="G14945" s="4" t="s">
        <v>63</v>
      </c>
      <c r="H14945" s="4" t="s">
        <v>37</v>
      </c>
      <c r="I14945" s="4" t="s">
        <v>6</v>
      </c>
      <c r="J14945" s="4" t="s">
        <v>7</v>
      </c>
      <c r="K14945" s="4">
        <v>70.56</v>
      </c>
      <c r="M14945" s="4">
        <v>20.16</v>
      </c>
      <c r="T14945" s="4">
        <v>-0.45</v>
      </c>
      <c r="U14945" s="4">
        <v>-3.06</v>
      </c>
      <c r="V14945" s="4">
        <v>-4.41</v>
      </c>
      <c r="Z14945" s="4">
        <v>-0.18</v>
      </c>
    </row>
    <row r="14946" spans="1:28" ht="14.25" x14ac:dyDescent="0.2">
      <c r="A14946" s="4" t="str">
        <f>+VLOOKUP(E14946&amp;H14946&amp;I14946&amp;J14946,[1]Homol.!O:S,2,0)</f>
        <v>Agua</v>
      </c>
      <c r="B14946" s="4" t="str">
        <f>+VLOOKUP(E14946&amp;H14946&amp;I14946&amp;J14946,[1]Homol.!O:S,3,0)</f>
        <v>Flavored water</v>
      </c>
      <c r="C14946" s="4" t="s">
        <v>62</v>
      </c>
      <c r="D14946" s="4" t="s">
        <v>3</v>
      </c>
      <c r="E14946" s="4" t="s">
        <v>36</v>
      </c>
      <c r="F14946" s="4" t="str">
        <f t="shared" si="233"/>
        <v>Formatos Chicos Pet 500 cc</v>
      </c>
      <c r="G14946" s="4" t="s">
        <v>63</v>
      </c>
      <c r="H14946" s="4" t="s">
        <v>38</v>
      </c>
      <c r="I14946" s="4" t="s">
        <v>13</v>
      </c>
      <c r="J14946" s="4" t="s">
        <v>14</v>
      </c>
      <c r="T14946" s="4">
        <v>-0.36</v>
      </c>
      <c r="U14946" s="4">
        <v>-0.24</v>
      </c>
      <c r="V14946" s="4">
        <v>-0.3</v>
      </c>
    </row>
    <row r="14947" spans="1:28" ht="14.25" x14ac:dyDescent="0.2">
      <c r="A14947" s="4" t="str">
        <f>+VLOOKUP(E14947&amp;H14947&amp;I14947&amp;J14947,[1]Homol.!O:S,2,0)</f>
        <v>Agua</v>
      </c>
      <c r="B14947" s="4" t="str">
        <f>+VLOOKUP(E14947&amp;H14947&amp;I14947&amp;J14947,[1]Homol.!O:S,3,0)</f>
        <v>Flavored water</v>
      </c>
      <c r="C14947" s="4" t="s">
        <v>62</v>
      </c>
      <c r="D14947" s="4" t="s">
        <v>3</v>
      </c>
      <c r="E14947" s="4" t="s">
        <v>36</v>
      </c>
      <c r="F14947" s="4" t="str">
        <f t="shared" si="233"/>
        <v>Formatos Grandes 2250 cc</v>
      </c>
      <c r="G14947" s="4" t="s">
        <v>63</v>
      </c>
      <c r="H14947" s="4" t="s">
        <v>38</v>
      </c>
      <c r="I14947" s="4" t="s">
        <v>15</v>
      </c>
      <c r="J14947" s="4" t="s">
        <v>16</v>
      </c>
      <c r="U14947" s="4">
        <v>-0.40500000000000003</v>
      </c>
      <c r="V14947" s="4">
        <v>-0.54</v>
      </c>
    </row>
    <row r="14948" spans="1:28" ht="14.25" x14ac:dyDescent="0.2">
      <c r="A14948" s="4" t="str">
        <f>+VLOOKUP(E14948&amp;H14948&amp;I14948&amp;J14948,[1]Homol.!O:S,2,0)</f>
        <v>Agua</v>
      </c>
      <c r="B14948" s="4" t="str">
        <f>+VLOOKUP(E14948&amp;H14948&amp;I14948&amp;J14948,[1]Homol.!O:S,3,0)</f>
        <v>Flavored water</v>
      </c>
      <c r="C14948" s="4" t="s">
        <v>62</v>
      </c>
      <c r="D14948" s="4" t="s">
        <v>3</v>
      </c>
      <c r="E14948" s="4" t="s">
        <v>36</v>
      </c>
      <c r="F14948" s="4" t="str">
        <f t="shared" si="233"/>
        <v>Formatos Medianos 1500 cc</v>
      </c>
      <c r="G14948" s="4" t="s">
        <v>63</v>
      </c>
      <c r="H14948" s="4" t="s">
        <v>38</v>
      </c>
      <c r="I14948" s="4" t="s">
        <v>6</v>
      </c>
      <c r="J14948" s="4" t="s">
        <v>7</v>
      </c>
      <c r="U14948" s="4">
        <v>-0.72</v>
      </c>
      <c r="V14948" s="4">
        <v>-0.36</v>
      </c>
    </row>
    <row r="14949" spans="1:28" ht="14.25" x14ac:dyDescent="0.2">
      <c r="A14949" s="4" t="str">
        <f>+VLOOKUP(E14949&amp;H14949&amp;I14949&amp;J14949,[1]Homol.!O:S,2,0)</f>
        <v>Agua</v>
      </c>
      <c r="B14949" s="4" t="str">
        <f>+VLOOKUP(E14949&amp;H14949&amp;I14949&amp;J14949,[1]Homol.!O:S,3,0)</f>
        <v>Plain water</v>
      </c>
      <c r="C14949" s="4" t="s">
        <v>62</v>
      </c>
      <c r="D14949" s="4" t="s">
        <v>3</v>
      </c>
      <c r="E14949" s="4" t="s">
        <v>39</v>
      </c>
      <c r="F14949" s="4" t="str">
        <f t="shared" si="233"/>
        <v>Formatos Grandes 2250 cc</v>
      </c>
      <c r="G14949" s="4" t="s">
        <v>63</v>
      </c>
      <c r="H14949" s="4" t="s">
        <v>22</v>
      </c>
      <c r="I14949" s="4" t="s">
        <v>15</v>
      </c>
      <c r="J14949" s="4" t="s">
        <v>16</v>
      </c>
      <c r="K14949" s="4">
        <v>151.20000000000002</v>
      </c>
      <c r="M14949" s="4">
        <v>129.6</v>
      </c>
      <c r="P14949" s="4">
        <v>64.8</v>
      </c>
      <c r="T14949" s="4">
        <v>-1.4850000000000001</v>
      </c>
      <c r="V14949" s="4">
        <v>-0.27</v>
      </c>
    </row>
    <row r="14950" spans="1:28" ht="14.25" x14ac:dyDescent="0.2">
      <c r="A14950" s="4" t="str">
        <f>+VLOOKUP(E14950&amp;H14950&amp;I14950&amp;J14950,[1]Homol.!O:S,2,0)</f>
        <v>Agua</v>
      </c>
      <c r="B14950" s="4" t="str">
        <f>+VLOOKUP(E14950&amp;H14950&amp;I14950&amp;J14950,[1]Homol.!O:S,3,0)</f>
        <v>Flavored water</v>
      </c>
      <c r="C14950" s="4" t="s">
        <v>62</v>
      </c>
      <c r="D14950" s="4" t="s">
        <v>3</v>
      </c>
      <c r="E14950" s="4" t="s">
        <v>12</v>
      </c>
      <c r="F14950" s="4" t="str">
        <f t="shared" si="233"/>
        <v>Formatos Chicos Pet 500 cc</v>
      </c>
      <c r="G14950" s="4" t="s">
        <v>63</v>
      </c>
      <c r="H14950" s="4" t="s">
        <v>40</v>
      </c>
      <c r="I14950" s="4" t="s">
        <v>13</v>
      </c>
      <c r="J14950" s="4" t="s">
        <v>14</v>
      </c>
      <c r="V14950" s="4">
        <v>9.6</v>
      </c>
      <c r="W14950" s="4">
        <v>27.54</v>
      </c>
      <c r="X14950" s="4">
        <v>37.14</v>
      </c>
      <c r="Y14950" s="4">
        <v>-1.92</v>
      </c>
      <c r="Z14950" s="4">
        <v>-0.6</v>
      </c>
      <c r="AA14950" s="4">
        <v>-0.84</v>
      </c>
      <c r="AB14950" s="4">
        <v>-0.3</v>
      </c>
    </row>
    <row r="14951" spans="1:28" ht="14.25" x14ac:dyDescent="0.2">
      <c r="A14951" s="4" t="str">
        <f>+VLOOKUP(E14951&amp;H14951&amp;I14951&amp;J14951,[1]Homol.!O:S,2,0)</f>
        <v>Agua</v>
      </c>
      <c r="B14951" s="4" t="str">
        <f>+VLOOKUP(E14951&amp;H14951&amp;I14951&amp;J14951,[1]Homol.!O:S,3,0)</f>
        <v>Flavored water</v>
      </c>
      <c r="C14951" s="4" t="s">
        <v>62</v>
      </c>
      <c r="D14951" s="4" t="s">
        <v>3</v>
      </c>
      <c r="E14951" s="4" t="s">
        <v>12</v>
      </c>
      <c r="F14951" s="4" t="str">
        <f t="shared" si="233"/>
        <v>Formatos Grandes 2250 cc</v>
      </c>
      <c r="G14951" s="4" t="s">
        <v>63</v>
      </c>
      <c r="H14951" s="4" t="s">
        <v>40</v>
      </c>
      <c r="I14951" s="4" t="s">
        <v>15</v>
      </c>
      <c r="J14951" s="4" t="s">
        <v>16</v>
      </c>
      <c r="V14951" s="4">
        <v>21.6</v>
      </c>
      <c r="W14951" s="4">
        <v>-10.8</v>
      </c>
      <c r="Y14951" s="4">
        <v>20.25</v>
      </c>
      <c r="Z14951" s="4">
        <v>-5.4</v>
      </c>
      <c r="AA14951" s="4">
        <v>-2.4300000000000002</v>
      </c>
      <c r="AB14951" s="4">
        <v>-5.2649999999999997</v>
      </c>
    </row>
    <row r="14952" spans="1:28" ht="14.25" x14ac:dyDescent="0.2">
      <c r="A14952" s="4" t="str">
        <f>+VLOOKUP(E14952&amp;H14952&amp;I14952&amp;J14952,[1]Homol.!O:S,2,0)</f>
        <v>Agua</v>
      </c>
      <c r="B14952" s="4" t="str">
        <f>+VLOOKUP(E14952&amp;H14952&amp;I14952&amp;J14952,[1]Homol.!O:S,3,0)</f>
        <v>Flavored water</v>
      </c>
      <c r="C14952" s="4" t="s">
        <v>62</v>
      </c>
      <c r="D14952" s="4" t="s">
        <v>3</v>
      </c>
      <c r="E14952" s="4" t="s">
        <v>12</v>
      </c>
      <c r="F14952" s="4" t="str">
        <f t="shared" si="233"/>
        <v>Formatos Medianos 1500 cc</v>
      </c>
      <c r="G14952" s="4" t="s">
        <v>63</v>
      </c>
      <c r="H14952" s="4" t="s">
        <v>40</v>
      </c>
      <c r="I14952" s="4" t="s">
        <v>6</v>
      </c>
      <c r="J14952" s="4" t="s">
        <v>7</v>
      </c>
      <c r="V14952" s="4">
        <v>50.4</v>
      </c>
      <c r="W14952" s="4">
        <v>-9.09</v>
      </c>
      <c r="X14952" s="4">
        <v>45.989999999999995</v>
      </c>
      <c r="Y14952" s="4">
        <v>10.529999999999998</v>
      </c>
      <c r="Z14952" s="4">
        <v>-1.71</v>
      </c>
    </row>
    <row r="14953" spans="1:28" ht="14.25" x14ac:dyDescent="0.2">
      <c r="A14953" s="4" t="str">
        <f>+VLOOKUP(E14953&amp;H14953&amp;I14953&amp;J14953,[1]Homol.!O:S,2,0)</f>
        <v>Agua</v>
      </c>
      <c r="B14953" s="4" t="str">
        <f>+VLOOKUP(E14953&amp;H14953&amp;I14953&amp;J14953,[1]Homol.!O:S,3,0)</f>
        <v>Flavored water</v>
      </c>
      <c r="C14953" s="4" t="s">
        <v>62</v>
      </c>
      <c r="D14953" s="4" t="s">
        <v>3</v>
      </c>
      <c r="E14953" s="4" t="s">
        <v>12</v>
      </c>
      <c r="F14953" s="4" t="str">
        <f t="shared" si="233"/>
        <v>Formatos Chicos Pet 500 cc</v>
      </c>
      <c r="G14953" s="4" t="s">
        <v>63</v>
      </c>
      <c r="H14953" s="4" t="s">
        <v>41</v>
      </c>
      <c r="I14953" s="4" t="s">
        <v>13</v>
      </c>
      <c r="J14953" s="4" t="s">
        <v>14</v>
      </c>
      <c r="K14953" s="4">
        <v>38.4</v>
      </c>
      <c r="M14953" s="4">
        <v>48</v>
      </c>
    </row>
    <row r="14954" spans="1:28" ht="14.25" x14ac:dyDescent="0.2">
      <c r="A14954" s="4" t="str">
        <f>+VLOOKUP(E14954&amp;H14954&amp;I14954&amp;J14954,[1]Homol.!O:S,2,0)</f>
        <v>Agua</v>
      </c>
      <c r="B14954" s="4" t="str">
        <f>+VLOOKUP(E14954&amp;H14954&amp;I14954&amp;J14954,[1]Homol.!O:S,3,0)</f>
        <v>Flavored water</v>
      </c>
      <c r="C14954" s="4" t="s">
        <v>62</v>
      </c>
      <c r="D14954" s="4" t="s">
        <v>3</v>
      </c>
      <c r="E14954" s="4" t="s">
        <v>12</v>
      </c>
      <c r="F14954" s="4" t="str">
        <f t="shared" si="233"/>
        <v>Formatos Grandes 2250 cc</v>
      </c>
      <c r="G14954" s="4" t="s">
        <v>63</v>
      </c>
      <c r="H14954" s="4" t="s">
        <v>41</v>
      </c>
      <c r="I14954" s="4" t="s">
        <v>15</v>
      </c>
      <c r="J14954" s="4" t="s">
        <v>16</v>
      </c>
      <c r="K14954" s="4">
        <v>21.6</v>
      </c>
    </row>
    <row r="14955" spans="1:28" ht="14.25" x14ac:dyDescent="0.2">
      <c r="A14955" s="4" t="str">
        <f>+VLOOKUP(E14955&amp;H14955&amp;I14955&amp;J14955,[1]Homol.!O:S,2,0)</f>
        <v>Agua</v>
      </c>
      <c r="B14955" s="4" t="str">
        <f>+VLOOKUP(E14955&amp;H14955&amp;I14955&amp;J14955,[1]Homol.!O:S,3,0)</f>
        <v>Flavored water</v>
      </c>
      <c r="C14955" s="4" t="s">
        <v>62</v>
      </c>
      <c r="D14955" s="4" t="s">
        <v>3</v>
      </c>
      <c r="E14955" s="4" t="s">
        <v>12</v>
      </c>
      <c r="F14955" s="4" t="str">
        <f t="shared" si="233"/>
        <v>Formatos Medianos 1500 cc</v>
      </c>
      <c r="G14955" s="4" t="s">
        <v>63</v>
      </c>
      <c r="H14955" s="4" t="s">
        <v>41</v>
      </c>
      <c r="I14955" s="4" t="s">
        <v>6</v>
      </c>
      <c r="J14955" s="4" t="s">
        <v>7</v>
      </c>
      <c r="K14955" s="4">
        <v>70.56</v>
      </c>
      <c r="L14955" s="4">
        <v>50.4</v>
      </c>
      <c r="M14955" s="4">
        <v>50.4</v>
      </c>
    </row>
    <row r="14956" spans="1:28" ht="14.25" x14ac:dyDescent="0.2">
      <c r="A14956" s="4" t="str">
        <f>+VLOOKUP(E14956&amp;H14956&amp;I14956&amp;J14956,[1]Homol.!O:S,2,0)</f>
        <v>Agua</v>
      </c>
      <c r="B14956" s="4" t="str">
        <f>+VLOOKUP(E14956&amp;H14956&amp;I14956&amp;J14956,[1]Homol.!O:S,3,0)</f>
        <v>Flavored water</v>
      </c>
      <c r="C14956" s="4" t="s">
        <v>62</v>
      </c>
      <c r="D14956" s="4" t="s">
        <v>3</v>
      </c>
      <c r="E14956" s="4" t="s">
        <v>12</v>
      </c>
      <c r="F14956" s="4" t="str">
        <f t="shared" si="233"/>
        <v>Formato Fun 300 cc</v>
      </c>
      <c r="G14956" s="4" t="s">
        <v>63</v>
      </c>
      <c r="H14956" s="4" t="s">
        <v>5</v>
      </c>
      <c r="I14956" s="4" t="s">
        <v>25</v>
      </c>
      <c r="J14956" s="4" t="s">
        <v>26</v>
      </c>
      <c r="U14956" s="4">
        <v>-1.764</v>
      </c>
      <c r="V14956" s="4">
        <v>-3.78</v>
      </c>
      <c r="W14956" s="4">
        <v>2.2320000000000002</v>
      </c>
      <c r="X14956" s="4">
        <v>26.748000000000001</v>
      </c>
      <c r="Y14956" s="4">
        <v>-1.6560000000000001</v>
      </c>
      <c r="Z14956" s="4">
        <v>-1.044</v>
      </c>
      <c r="AA14956" s="4">
        <v>-0.82799999999999996</v>
      </c>
    </row>
    <row r="14957" spans="1:28" ht="14.25" x14ac:dyDescent="0.2">
      <c r="A14957" s="4" t="str">
        <f>+VLOOKUP(E14957&amp;H14957&amp;I14957&amp;J14957,[1]Homol.!O:S,2,0)</f>
        <v>Agua</v>
      </c>
      <c r="B14957" s="4" t="str">
        <f>+VLOOKUP(E14957&amp;H14957&amp;I14957&amp;J14957,[1]Homol.!O:S,3,0)</f>
        <v>Flavored water</v>
      </c>
      <c r="C14957" s="4" t="s">
        <v>62</v>
      </c>
      <c r="D14957" s="4" t="s">
        <v>3</v>
      </c>
      <c r="E14957" s="4" t="s">
        <v>12</v>
      </c>
      <c r="F14957" s="4" t="str">
        <f t="shared" si="233"/>
        <v>Formatos Chicos Pet 500 cc</v>
      </c>
      <c r="G14957" s="4" t="s">
        <v>63</v>
      </c>
      <c r="H14957" s="4" t="s">
        <v>5</v>
      </c>
      <c r="I14957" s="4" t="s">
        <v>13</v>
      </c>
      <c r="J14957" s="4" t="s">
        <v>14</v>
      </c>
      <c r="K14957" s="4">
        <v>96</v>
      </c>
      <c r="L14957" s="4">
        <v>96</v>
      </c>
      <c r="M14957" s="4">
        <v>19.2</v>
      </c>
      <c r="N14957" s="4">
        <v>38.4</v>
      </c>
      <c r="O14957" s="4">
        <v>28.8</v>
      </c>
      <c r="P14957" s="4">
        <v>28.8</v>
      </c>
      <c r="Q14957" s="4">
        <v>86.4</v>
      </c>
      <c r="T14957" s="4">
        <v>66</v>
      </c>
      <c r="U14957" s="4">
        <v>12.719999999999999</v>
      </c>
      <c r="V14957" s="4">
        <v>-9.84</v>
      </c>
      <c r="W14957" s="4">
        <v>139.32</v>
      </c>
      <c r="X14957" s="4">
        <v>159.84</v>
      </c>
      <c r="Y14957" s="4">
        <v>-0.3</v>
      </c>
      <c r="Z14957" s="4">
        <v>0</v>
      </c>
      <c r="AA14957" s="4">
        <v>-0.48</v>
      </c>
      <c r="AB14957" s="4">
        <v>47.82</v>
      </c>
    </row>
    <row r="14958" spans="1:28" ht="14.25" x14ac:dyDescent="0.2">
      <c r="A14958" s="4" t="str">
        <f>+VLOOKUP(E14958&amp;H14958&amp;I14958&amp;J14958,[1]Homol.!O:S,2,0)</f>
        <v>Agua</v>
      </c>
      <c r="B14958" s="4" t="str">
        <f>+VLOOKUP(E14958&amp;H14958&amp;I14958&amp;J14958,[1]Homol.!O:S,3,0)</f>
        <v>Flavored water</v>
      </c>
      <c r="C14958" s="4" t="s">
        <v>62</v>
      </c>
      <c r="D14958" s="4" t="s">
        <v>3</v>
      </c>
      <c r="E14958" s="4" t="s">
        <v>12</v>
      </c>
      <c r="F14958" s="4" t="str">
        <f t="shared" si="233"/>
        <v>Formatos Grandes 2000 cc</v>
      </c>
      <c r="G14958" s="4" t="s">
        <v>63</v>
      </c>
      <c r="H14958" s="4" t="s">
        <v>5</v>
      </c>
      <c r="I14958" s="4" t="s">
        <v>15</v>
      </c>
      <c r="J14958" s="4" t="s">
        <v>33</v>
      </c>
      <c r="K14958" s="4">
        <v>76.8</v>
      </c>
      <c r="L14958" s="4">
        <v>19.2</v>
      </c>
      <c r="N14958" s="4">
        <v>48</v>
      </c>
      <c r="Q14958" s="4">
        <v>38.4</v>
      </c>
    </row>
    <row r="14959" spans="1:28" ht="14.25" x14ac:dyDescent="0.2">
      <c r="A14959" s="4" t="str">
        <f>+VLOOKUP(E14959&amp;H14959&amp;I14959&amp;J14959,[1]Homol.!O:S,2,0)</f>
        <v>Agua</v>
      </c>
      <c r="B14959" s="4" t="str">
        <f>+VLOOKUP(E14959&amp;H14959&amp;I14959&amp;J14959,[1]Homol.!O:S,3,0)</f>
        <v>Flavored water</v>
      </c>
      <c r="C14959" s="4" t="s">
        <v>62</v>
      </c>
      <c r="D14959" s="4" t="s">
        <v>3</v>
      </c>
      <c r="E14959" s="4" t="s">
        <v>12</v>
      </c>
      <c r="F14959" s="4" t="str">
        <f t="shared" si="233"/>
        <v>Formatos Grandes 2250 cc</v>
      </c>
      <c r="G14959" s="4" t="s">
        <v>63</v>
      </c>
      <c r="H14959" s="4" t="s">
        <v>5</v>
      </c>
      <c r="I14959" s="4" t="s">
        <v>15</v>
      </c>
      <c r="J14959" s="4" t="s">
        <v>16</v>
      </c>
      <c r="T14959" s="4">
        <v>-5.4</v>
      </c>
      <c r="U14959" s="4">
        <v>-3.915</v>
      </c>
      <c r="V14959" s="4">
        <v>-9.18</v>
      </c>
      <c r="W14959" s="4">
        <v>-7.9649999999999999</v>
      </c>
      <c r="X14959" s="4">
        <v>80.055000000000007</v>
      </c>
      <c r="Y14959" s="4">
        <v>-22.815000000000001</v>
      </c>
      <c r="Z14959" s="4">
        <v>51.164999999999992</v>
      </c>
      <c r="AA14959" s="4">
        <v>103.41000000000001</v>
      </c>
      <c r="AB14959" s="4">
        <v>110.02499999999999</v>
      </c>
    </row>
    <row r="14960" spans="1:28" ht="14.25" x14ac:dyDescent="0.2">
      <c r="A14960" s="4" t="str">
        <f>+VLOOKUP(E14960&amp;H14960&amp;I14960&amp;J14960,[1]Homol.!O:S,2,0)</f>
        <v>Agua</v>
      </c>
      <c r="B14960" s="4" t="str">
        <f>+VLOOKUP(E14960&amp;H14960&amp;I14960&amp;J14960,[1]Homol.!O:S,3,0)</f>
        <v>Flavored water</v>
      </c>
      <c r="C14960" s="4" t="s">
        <v>62</v>
      </c>
      <c r="D14960" s="4" t="s">
        <v>3</v>
      </c>
      <c r="E14960" s="4" t="s">
        <v>12</v>
      </c>
      <c r="F14960" s="4" t="str">
        <f t="shared" si="233"/>
        <v>Formatos Grandes 2500 cc</v>
      </c>
      <c r="G14960" s="4" t="s">
        <v>63</v>
      </c>
      <c r="H14960" s="4" t="s">
        <v>5</v>
      </c>
      <c r="I14960" s="4" t="s">
        <v>15</v>
      </c>
      <c r="J14960" s="4" t="s">
        <v>48</v>
      </c>
      <c r="T14960" s="4">
        <v>20.100000000000001</v>
      </c>
      <c r="U14960" s="4">
        <v>-11.4</v>
      </c>
      <c r="V14960" s="4">
        <v>-21.3</v>
      </c>
    </row>
    <row r="14961" spans="1:28" ht="14.25" x14ac:dyDescent="0.2">
      <c r="A14961" s="4" t="str">
        <f>+VLOOKUP(E14961&amp;H14961&amp;I14961&amp;J14961,[1]Homol.!O:S,2,0)</f>
        <v>Agua</v>
      </c>
      <c r="B14961" s="4" t="str">
        <f>+VLOOKUP(E14961&amp;H14961&amp;I14961&amp;J14961,[1]Homol.!O:S,3,0)</f>
        <v>Flavored water</v>
      </c>
      <c r="C14961" s="4" t="s">
        <v>62</v>
      </c>
      <c r="D14961" s="4" t="s">
        <v>3</v>
      </c>
      <c r="E14961" s="4" t="s">
        <v>12</v>
      </c>
      <c r="F14961" s="4" t="str">
        <f t="shared" si="233"/>
        <v>Formatos Medianos 1000 cc</v>
      </c>
      <c r="G14961" s="4" t="s">
        <v>63</v>
      </c>
      <c r="H14961" s="4" t="s">
        <v>5</v>
      </c>
      <c r="I14961" s="4" t="s">
        <v>6</v>
      </c>
      <c r="J14961" s="4" t="s">
        <v>17</v>
      </c>
      <c r="U14961" s="4">
        <v>-0.24</v>
      </c>
      <c r="V14961" s="4">
        <v>-0.24</v>
      </c>
      <c r="X14961" s="4">
        <v>-0.18</v>
      </c>
      <c r="Z14961" s="4">
        <v>-0.06</v>
      </c>
      <c r="AA14961" s="4">
        <v>0.06</v>
      </c>
    </row>
    <row r="14962" spans="1:28" ht="14.25" x14ac:dyDescent="0.2">
      <c r="A14962" s="4" t="str">
        <f>+VLOOKUP(E14962&amp;H14962&amp;I14962&amp;J14962,[1]Homol.!O:S,2,0)</f>
        <v>Agua</v>
      </c>
      <c r="B14962" s="4" t="str">
        <f>+VLOOKUP(E14962&amp;H14962&amp;I14962&amp;J14962,[1]Homol.!O:S,3,0)</f>
        <v>Flavored water</v>
      </c>
      <c r="C14962" s="4" t="s">
        <v>62</v>
      </c>
      <c r="D14962" s="4" t="s">
        <v>3</v>
      </c>
      <c r="E14962" s="4" t="s">
        <v>12</v>
      </c>
      <c r="F14962" s="4" t="str">
        <f t="shared" si="233"/>
        <v>Formatos Medianos 1500 cc</v>
      </c>
      <c r="G14962" s="4" t="s">
        <v>63</v>
      </c>
      <c r="H14962" s="4" t="s">
        <v>5</v>
      </c>
      <c r="I14962" s="4" t="s">
        <v>6</v>
      </c>
      <c r="J14962" s="4" t="s">
        <v>7</v>
      </c>
      <c r="K14962" s="4">
        <v>131.04</v>
      </c>
      <c r="L14962" s="4">
        <v>191.51999999999998</v>
      </c>
      <c r="M14962" s="4">
        <v>40.32</v>
      </c>
      <c r="N14962" s="4">
        <v>60.48</v>
      </c>
      <c r="O14962" s="4">
        <v>40.32</v>
      </c>
      <c r="Q14962" s="4">
        <v>80.64</v>
      </c>
      <c r="T14962" s="4">
        <v>190.79999999999998</v>
      </c>
      <c r="U14962" s="4">
        <v>46.26</v>
      </c>
      <c r="V14962" s="4">
        <v>-25.200000000000017</v>
      </c>
      <c r="W14962" s="4">
        <v>57.060000000000016</v>
      </c>
      <c r="X14962" s="4">
        <v>330.12</v>
      </c>
      <c r="Y14962" s="4">
        <v>-31.41</v>
      </c>
      <c r="Z14962" s="4">
        <v>-23.04</v>
      </c>
      <c r="AA14962" s="4">
        <v>43.289999999999992</v>
      </c>
      <c r="AB14962" s="4">
        <v>78.930000000000007</v>
      </c>
    </row>
    <row r="14963" spans="1:28" ht="14.25" x14ac:dyDescent="0.2">
      <c r="A14963" s="4" t="str">
        <f>+VLOOKUP(E14963&amp;H14963&amp;I14963&amp;J14963,[1]Homol.!O:S,2,0)</f>
        <v>Agua</v>
      </c>
      <c r="B14963" s="4" t="str">
        <f>+VLOOKUP(E14963&amp;H14963&amp;I14963&amp;J14963,[1]Homol.!O:S,3,0)</f>
        <v>Flavored water</v>
      </c>
      <c r="C14963" s="4" t="s">
        <v>62</v>
      </c>
      <c r="D14963" s="4" t="s">
        <v>3</v>
      </c>
      <c r="E14963" s="4" t="s">
        <v>12</v>
      </c>
      <c r="F14963" s="4" t="str">
        <f t="shared" si="233"/>
        <v>Formato Fun 300 cc</v>
      </c>
      <c r="G14963" s="4" t="s">
        <v>63</v>
      </c>
      <c r="H14963" s="4" t="s">
        <v>9</v>
      </c>
      <c r="I14963" s="4" t="s">
        <v>25</v>
      </c>
      <c r="J14963" s="4" t="s">
        <v>26</v>
      </c>
      <c r="U14963" s="4">
        <v>-1.548</v>
      </c>
      <c r="V14963" s="4">
        <v>-4.4640000000000004</v>
      </c>
      <c r="W14963" s="4">
        <v>-2.2679999999999998</v>
      </c>
      <c r="X14963" s="4">
        <v>21.708000000000002</v>
      </c>
      <c r="Y14963" s="4">
        <v>-1.512</v>
      </c>
      <c r="Z14963" s="4">
        <v>-1.1879999999999999</v>
      </c>
      <c r="AA14963" s="4">
        <v>-0.57599999999999996</v>
      </c>
    </row>
    <row r="14964" spans="1:28" ht="14.25" x14ac:dyDescent="0.2">
      <c r="A14964" s="4" t="str">
        <f>+VLOOKUP(E14964&amp;H14964&amp;I14964&amp;J14964,[1]Homol.!O:S,2,0)</f>
        <v>Agua</v>
      </c>
      <c r="B14964" s="4" t="str">
        <f>+VLOOKUP(E14964&amp;H14964&amp;I14964&amp;J14964,[1]Homol.!O:S,3,0)</f>
        <v>Flavored water</v>
      </c>
      <c r="C14964" s="4" t="s">
        <v>62</v>
      </c>
      <c r="D14964" s="4" t="s">
        <v>3</v>
      </c>
      <c r="E14964" s="4" t="s">
        <v>12</v>
      </c>
      <c r="F14964" s="4" t="str">
        <f t="shared" si="233"/>
        <v>Formatos Chicos Pet 500 cc</v>
      </c>
      <c r="G14964" s="4" t="s">
        <v>63</v>
      </c>
      <c r="H14964" s="4" t="s">
        <v>9</v>
      </c>
      <c r="I14964" s="4" t="s">
        <v>13</v>
      </c>
      <c r="J14964" s="4" t="s">
        <v>14</v>
      </c>
      <c r="K14964" s="4">
        <v>86.4</v>
      </c>
      <c r="L14964" s="4">
        <v>57.6</v>
      </c>
      <c r="M14964" s="4">
        <v>38.4</v>
      </c>
      <c r="N14964" s="4">
        <v>28.8</v>
      </c>
      <c r="O14964" s="4">
        <v>19.2</v>
      </c>
      <c r="P14964" s="4">
        <v>19.2</v>
      </c>
      <c r="Q14964" s="4">
        <v>86.4</v>
      </c>
      <c r="T14964" s="4">
        <v>75.960000000000008</v>
      </c>
      <c r="U14964" s="4">
        <v>32.04</v>
      </c>
      <c r="V14964" s="4">
        <v>12.719999999999999</v>
      </c>
      <c r="W14964" s="4">
        <v>52.2</v>
      </c>
      <c r="X14964" s="4">
        <v>45.84</v>
      </c>
      <c r="Y14964" s="4">
        <v>47.46</v>
      </c>
      <c r="Z14964" s="4">
        <v>-0.3</v>
      </c>
      <c r="AA14964" s="4">
        <v>-0.89999999999999991</v>
      </c>
      <c r="AB14964" s="4">
        <v>94.86</v>
      </c>
    </row>
    <row r="14965" spans="1:28" ht="14.25" x14ac:dyDescent="0.2">
      <c r="A14965" s="4" t="str">
        <f>+VLOOKUP(E14965&amp;H14965&amp;I14965&amp;J14965,[1]Homol.!O:S,2,0)</f>
        <v>Agua</v>
      </c>
      <c r="B14965" s="4" t="str">
        <f>+VLOOKUP(E14965&amp;H14965&amp;I14965&amp;J14965,[1]Homol.!O:S,3,0)</f>
        <v>Flavored water</v>
      </c>
      <c r="C14965" s="4" t="s">
        <v>62</v>
      </c>
      <c r="D14965" s="4" t="s">
        <v>3</v>
      </c>
      <c r="E14965" s="4" t="s">
        <v>12</v>
      </c>
      <c r="F14965" s="4" t="str">
        <f t="shared" si="233"/>
        <v>Formatos Grandes 2000 cc</v>
      </c>
      <c r="G14965" s="4" t="s">
        <v>63</v>
      </c>
      <c r="H14965" s="4" t="s">
        <v>9</v>
      </c>
      <c r="I14965" s="4" t="s">
        <v>15</v>
      </c>
      <c r="J14965" s="4" t="s">
        <v>33</v>
      </c>
      <c r="K14965" s="4">
        <v>28.8</v>
      </c>
      <c r="L14965" s="4">
        <v>48</v>
      </c>
      <c r="N14965" s="4">
        <v>38.4</v>
      </c>
      <c r="O14965" s="4">
        <v>-0.72</v>
      </c>
      <c r="Q14965" s="4">
        <v>28.8</v>
      </c>
    </row>
    <row r="14966" spans="1:28" ht="14.25" x14ac:dyDescent="0.2">
      <c r="A14966" s="4" t="str">
        <f>+VLOOKUP(E14966&amp;H14966&amp;I14966&amp;J14966,[1]Homol.!O:S,2,0)</f>
        <v>Agua</v>
      </c>
      <c r="B14966" s="4" t="str">
        <f>+VLOOKUP(E14966&amp;H14966&amp;I14966&amp;J14966,[1]Homol.!O:S,3,0)</f>
        <v>Flavored water</v>
      </c>
      <c r="C14966" s="4" t="s">
        <v>62</v>
      </c>
      <c r="D14966" s="4" t="s">
        <v>3</v>
      </c>
      <c r="E14966" s="4" t="s">
        <v>12</v>
      </c>
      <c r="F14966" s="4" t="str">
        <f t="shared" si="233"/>
        <v>Formatos Grandes 2250 cc</v>
      </c>
      <c r="G14966" s="4" t="s">
        <v>63</v>
      </c>
      <c r="H14966" s="4" t="s">
        <v>9</v>
      </c>
      <c r="I14966" s="4" t="s">
        <v>15</v>
      </c>
      <c r="J14966" s="4" t="s">
        <v>16</v>
      </c>
      <c r="T14966" s="4">
        <v>-4.59</v>
      </c>
      <c r="U14966" s="4">
        <v>28.619999999999997</v>
      </c>
      <c r="V14966" s="4">
        <v>-18.765000000000001</v>
      </c>
      <c r="W14966" s="4">
        <v>3.1050000000000004</v>
      </c>
      <c r="X14966" s="4">
        <v>126.9</v>
      </c>
      <c r="Y14966" s="4">
        <v>-5.9399999999999995</v>
      </c>
      <c r="Z14966" s="4">
        <v>39.555</v>
      </c>
      <c r="AA14966" s="4">
        <v>112.32000000000001</v>
      </c>
      <c r="AB14966" s="4">
        <v>80.325000000000003</v>
      </c>
    </row>
    <row r="14967" spans="1:28" ht="14.25" x14ac:dyDescent="0.2">
      <c r="A14967" s="4" t="str">
        <f>+VLOOKUP(E14967&amp;H14967&amp;I14967&amp;J14967,[1]Homol.!O:S,2,0)</f>
        <v>Agua</v>
      </c>
      <c r="B14967" s="4" t="str">
        <f>+VLOOKUP(E14967&amp;H14967&amp;I14967&amp;J14967,[1]Homol.!O:S,3,0)</f>
        <v>Flavored water</v>
      </c>
      <c r="C14967" s="4" t="s">
        <v>62</v>
      </c>
      <c r="D14967" s="4" t="s">
        <v>3</v>
      </c>
      <c r="E14967" s="4" t="s">
        <v>12</v>
      </c>
      <c r="F14967" s="4" t="str">
        <f t="shared" si="233"/>
        <v>Formatos Grandes 2500 cc</v>
      </c>
      <c r="G14967" s="4" t="s">
        <v>63</v>
      </c>
      <c r="H14967" s="4" t="s">
        <v>9</v>
      </c>
      <c r="I14967" s="4" t="s">
        <v>15</v>
      </c>
      <c r="J14967" s="4" t="s">
        <v>48</v>
      </c>
      <c r="T14967" s="4">
        <v>-1.5</v>
      </c>
      <c r="U14967" s="4">
        <v>-2.1</v>
      </c>
      <c r="V14967" s="4">
        <v>-12.6</v>
      </c>
      <c r="W14967" s="4">
        <v>10.8</v>
      </c>
    </row>
    <row r="14968" spans="1:28" ht="14.25" x14ac:dyDescent="0.2">
      <c r="A14968" s="4" t="str">
        <f>+VLOOKUP(E14968&amp;H14968&amp;I14968&amp;J14968,[1]Homol.!O:S,2,0)</f>
        <v>Agua</v>
      </c>
      <c r="B14968" s="4" t="str">
        <f>+VLOOKUP(E14968&amp;H14968&amp;I14968&amp;J14968,[1]Homol.!O:S,3,0)</f>
        <v>Flavored water</v>
      </c>
      <c r="C14968" s="4" t="s">
        <v>62</v>
      </c>
      <c r="D14968" s="4" t="s">
        <v>3</v>
      </c>
      <c r="E14968" s="4" t="s">
        <v>12</v>
      </c>
      <c r="F14968" s="4" t="str">
        <f t="shared" si="233"/>
        <v>Formatos Medianos 1000 cc</v>
      </c>
      <c r="G14968" s="4" t="s">
        <v>63</v>
      </c>
      <c r="H14968" s="4" t="s">
        <v>9</v>
      </c>
      <c r="I14968" s="4" t="s">
        <v>6</v>
      </c>
      <c r="J14968" s="4" t="s">
        <v>17</v>
      </c>
      <c r="T14968" s="4">
        <v>-0.12</v>
      </c>
      <c r="U14968" s="4">
        <v>-0.96</v>
      </c>
      <c r="V14968" s="4">
        <v>-4.0199999999999996</v>
      </c>
      <c r="W14968" s="4">
        <v>-0.12</v>
      </c>
      <c r="X14968" s="4">
        <v>-1.2000000000000002</v>
      </c>
      <c r="Y14968" s="4">
        <v>9.9</v>
      </c>
      <c r="Z14968" s="4">
        <v>-0.89999999999999991</v>
      </c>
      <c r="AA14968" s="4">
        <v>-0.18</v>
      </c>
      <c r="AB14968" s="4">
        <v>-0.12</v>
      </c>
    </row>
    <row r="14969" spans="1:28" ht="14.25" x14ac:dyDescent="0.2">
      <c r="A14969" s="4" t="str">
        <f>+VLOOKUP(E14969&amp;H14969&amp;I14969&amp;J14969,[1]Homol.!O:S,2,0)</f>
        <v>Agua</v>
      </c>
      <c r="B14969" s="4" t="str">
        <f>+VLOOKUP(E14969&amp;H14969&amp;I14969&amp;J14969,[1]Homol.!O:S,3,0)</f>
        <v>Flavored water</v>
      </c>
      <c r="C14969" s="4" t="s">
        <v>62</v>
      </c>
      <c r="D14969" s="4" t="s">
        <v>3</v>
      </c>
      <c r="E14969" s="4" t="s">
        <v>12</v>
      </c>
      <c r="F14969" s="4" t="str">
        <f t="shared" si="233"/>
        <v>Formatos Medianos 1500 cc</v>
      </c>
      <c r="G14969" s="4" t="s">
        <v>63</v>
      </c>
      <c r="H14969" s="4" t="s">
        <v>9</v>
      </c>
      <c r="I14969" s="4" t="s">
        <v>6</v>
      </c>
      <c r="J14969" s="4" t="s">
        <v>7</v>
      </c>
      <c r="K14969" s="4">
        <v>211.68</v>
      </c>
      <c r="L14969" s="4">
        <v>141.12</v>
      </c>
      <c r="N14969" s="4">
        <v>60.48</v>
      </c>
      <c r="O14969" s="4">
        <v>40.32</v>
      </c>
      <c r="Q14969" s="4">
        <v>80.64</v>
      </c>
      <c r="T14969" s="4">
        <v>64.349999999999994</v>
      </c>
      <c r="U14969" s="4">
        <v>93.509999999999991</v>
      </c>
      <c r="V14969" s="4">
        <v>-203.22</v>
      </c>
      <c r="W14969" s="4">
        <v>335.15999999999997</v>
      </c>
      <c r="X14969" s="4">
        <v>289.08</v>
      </c>
      <c r="Y14969" s="4">
        <v>-26.28</v>
      </c>
      <c r="Z14969" s="4">
        <v>25.29</v>
      </c>
      <c r="AA14969" s="4">
        <v>56.160000000000004</v>
      </c>
      <c r="AB14969" s="4">
        <v>72.36</v>
      </c>
    </row>
    <row r="14970" spans="1:28" ht="14.25" x14ac:dyDescent="0.2">
      <c r="A14970" s="4" t="str">
        <f>+VLOOKUP(E14970&amp;H14970&amp;I14970&amp;J14970,[1]Homol.!O:S,2,0)</f>
        <v>Agua</v>
      </c>
      <c r="B14970" s="4" t="str">
        <f>+VLOOKUP(E14970&amp;H14970&amp;I14970&amp;J14970,[1]Homol.!O:S,3,0)</f>
        <v>Flavored water</v>
      </c>
      <c r="C14970" s="4" t="s">
        <v>62</v>
      </c>
      <c r="D14970" s="4" t="s">
        <v>3</v>
      </c>
      <c r="E14970" s="4" t="s">
        <v>12</v>
      </c>
      <c r="F14970" s="4" t="str">
        <f t="shared" si="233"/>
        <v>Formatos Chicos Pet 500 cc</v>
      </c>
      <c r="G14970" s="4" t="s">
        <v>63</v>
      </c>
      <c r="H14970" s="4" t="s">
        <v>18</v>
      </c>
      <c r="I14970" s="4" t="s">
        <v>13</v>
      </c>
      <c r="J14970" s="4" t="s">
        <v>14</v>
      </c>
      <c r="K14970" s="4">
        <v>38.4</v>
      </c>
      <c r="L14970" s="4">
        <v>28.8</v>
      </c>
      <c r="M14970" s="4">
        <v>28.8</v>
      </c>
      <c r="N14970" s="4">
        <v>28.8</v>
      </c>
      <c r="O14970" s="4">
        <v>19.2</v>
      </c>
      <c r="Q14970" s="4">
        <v>38.4</v>
      </c>
      <c r="T14970" s="4">
        <v>56.64</v>
      </c>
      <c r="U14970" s="4">
        <v>13.379999999999999</v>
      </c>
      <c r="V14970" s="4">
        <v>58.440000000000005</v>
      </c>
      <c r="W14970" s="4">
        <v>15.36</v>
      </c>
      <c r="X14970" s="4">
        <v>72.72</v>
      </c>
      <c r="Y14970" s="4">
        <v>-0.96</v>
      </c>
      <c r="Z14970" s="4">
        <v>-0.3</v>
      </c>
      <c r="AA14970" s="4">
        <v>-0.36</v>
      </c>
      <c r="AB14970" s="4">
        <v>47.46</v>
      </c>
    </row>
    <row r="14971" spans="1:28" ht="14.25" x14ac:dyDescent="0.2">
      <c r="A14971" s="4" t="str">
        <f>+VLOOKUP(E14971&amp;H14971&amp;I14971&amp;J14971,[1]Homol.!O:S,2,0)</f>
        <v>Agua</v>
      </c>
      <c r="B14971" s="4" t="str">
        <f>+VLOOKUP(E14971&amp;H14971&amp;I14971&amp;J14971,[1]Homol.!O:S,3,0)</f>
        <v>Flavored water</v>
      </c>
      <c r="C14971" s="4" t="s">
        <v>62</v>
      </c>
      <c r="D14971" s="4" t="s">
        <v>3</v>
      </c>
      <c r="E14971" s="4" t="s">
        <v>12</v>
      </c>
      <c r="F14971" s="4" t="str">
        <f t="shared" si="233"/>
        <v>Formatos Grandes 2250 cc</v>
      </c>
      <c r="G14971" s="4" t="s">
        <v>63</v>
      </c>
      <c r="H14971" s="4" t="s">
        <v>18</v>
      </c>
      <c r="I14971" s="4" t="s">
        <v>15</v>
      </c>
      <c r="J14971" s="4" t="s">
        <v>16</v>
      </c>
      <c r="T14971" s="4">
        <v>7.9650000000000007</v>
      </c>
      <c r="U14971" s="4">
        <v>19.440000000000001</v>
      </c>
      <c r="V14971" s="4">
        <v>23.220000000000002</v>
      </c>
      <c r="W14971" s="4">
        <v>-2.7</v>
      </c>
      <c r="X14971" s="4">
        <v>37.395000000000003</v>
      </c>
      <c r="Y14971" s="4">
        <v>-4.7249999999999996</v>
      </c>
      <c r="Z14971" s="4">
        <v>87.075000000000003</v>
      </c>
      <c r="AA14971" s="4">
        <v>83.565000000000012</v>
      </c>
      <c r="AB14971" s="4">
        <v>16.470000000000002</v>
      </c>
    </row>
    <row r="14972" spans="1:28" ht="14.25" x14ac:dyDescent="0.2">
      <c r="A14972" s="4" t="str">
        <f>+VLOOKUP(E14972&amp;H14972&amp;I14972&amp;J14972,[1]Homol.!O:S,2,0)</f>
        <v>Agua</v>
      </c>
      <c r="B14972" s="4" t="str">
        <f>+VLOOKUP(E14972&amp;H14972&amp;I14972&amp;J14972,[1]Homol.!O:S,3,0)</f>
        <v>Flavored water</v>
      </c>
      <c r="C14972" s="4" t="s">
        <v>62</v>
      </c>
      <c r="D14972" s="4" t="s">
        <v>3</v>
      </c>
      <c r="E14972" s="4" t="s">
        <v>12</v>
      </c>
      <c r="F14972" s="4" t="str">
        <f t="shared" si="233"/>
        <v>Formatos Grandes 2500 cc</v>
      </c>
      <c r="G14972" s="4" t="s">
        <v>63</v>
      </c>
      <c r="H14972" s="4" t="s">
        <v>18</v>
      </c>
      <c r="I14972" s="4" t="s">
        <v>15</v>
      </c>
      <c r="J14972" s="4" t="s">
        <v>48</v>
      </c>
      <c r="T14972" s="4">
        <v>-0.3</v>
      </c>
      <c r="U14972" s="4">
        <v>-7.65</v>
      </c>
      <c r="V14972" s="4">
        <v>-2.5499999999999998</v>
      </c>
    </row>
    <row r="14973" spans="1:28" ht="14.25" x14ac:dyDescent="0.2">
      <c r="A14973" s="4" t="str">
        <f>+VLOOKUP(E14973&amp;H14973&amp;I14973&amp;J14973,[1]Homol.!O:S,2,0)</f>
        <v>Agua</v>
      </c>
      <c r="B14973" s="4" t="str">
        <f>+VLOOKUP(E14973&amp;H14973&amp;I14973&amp;J14973,[1]Homol.!O:S,3,0)</f>
        <v>Flavored water</v>
      </c>
      <c r="C14973" s="4" t="s">
        <v>62</v>
      </c>
      <c r="D14973" s="4" t="s">
        <v>3</v>
      </c>
      <c r="E14973" s="4" t="s">
        <v>12</v>
      </c>
      <c r="F14973" s="4" t="str">
        <f t="shared" si="233"/>
        <v>Formatos Medianos 1500 cc</v>
      </c>
      <c r="G14973" s="4" t="s">
        <v>63</v>
      </c>
      <c r="H14973" s="4" t="s">
        <v>18</v>
      </c>
      <c r="I14973" s="4" t="s">
        <v>6</v>
      </c>
      <c r="J14973" s="4" t="s">
        <v>7</v>
      </c>
      <c r="K14973" s="4">
        <v>70.56</v>
      </c>
      <c r="L14973" s="4">
        <v>60.48</v>
      </c>
      <c r="M14973" s="4">
        <v>50.4</v>
      </c>
      <c r="N14973" s="4">
        <v>40.32</v>
      </c>
      <c r="O14973" s="4">
        <v>60.48</v>
      </c>
      <c r="Q14973" s="4">
        <v>20.16</v>
      </c>
      <c r="T14973" s="4">
        <v>173.7</v>
      </c>
      <c r="U14973" s="4">
        <v>36.809999999999988</v>
      </c>
      <c r="V14973" s="4">
        <v>12.150000000000006</v>
      </c>
      <c r="W14973" s="4">
        <v>-14.850000000000001</v>
      </c>
      <c r="X14973" s="4">
        <v>36.269999999999996</v>
      </c>
      <c r="Y14973" s="4">
        <v>18.09</v>
      </c>
      <c r="Z14973" s="4">
        <v>29.25</v>
      </c>
      <c r="AA14973" s="4">
        <v>54.72</v>
      </c>
      <c r="AB14973" s="4">
        <v>78.39</v>
      </c>
    </row>
    <row r="14974" spans="1:28" ht="14.25" x14ac:dyDescent="0.2">
      <c r="A14974" s="4" t="str">
        <f>+VLOOKUP(E14974&amp;H14974&amp;I14974&amp;J14974,[1]Homol.!O:S,2,0)</f>
        <v>Agua</v>
      </c>
      <c r="B14974" s="4" t="str">
        <f>+VLOOKUP(E14974&amp;H14974&amp;I14974&amp;J14974,[1]Homol.!O:S,3,0)</f>
        <v>Flavored water</v>
      </c>
      <c r="C14974" s="4" t="s">
        <v>62</v>
      </c>
      <c r="D14974" s="4" t="s">
        <v>3</v>
      </c>
      <c r="E14974" s="4" t="s">
        <v>12</v>
      </c>
      <c r="F14974" s="4" t="str">
        <f t="shared" si="233"/>
        <v>Formato Fun 300 cc</v>
      </c>
      <c r="G14974" s="4" t="s">
        <v>63</v>
      </c>
      <c r="H14974" s="4" t="s">
        <v>10</v>
      </c>
      <c r="I14974" s="4" t="s">
        <v>25</v>
      </c>
      <c r="J14974" s="4" t="s">
        <v>26</v>
      </c>
      <c r="U14974" s="4">
        <v>-2.1240000000000001</v>
      </c>
      <c r="V14974" s="4">
        <v>-3.8159999999999998</v>
      </c>
      <c r="W14974" s="4">
        <v>-1.1519999999999999</v>
      </c>
      <c r="X14974" s="4">
        <v>16.884</v>
      </c>
      <c r="Y14974" s="4">
        <v>-1.224</v>
      </c>
      <c r="Z14974" s="4">
        <v>-1.08</v>
      </c>
      <c r="AA14974" s="4">
        <v>-0.36000000000000004</v>
      </c>
    </row>
    <row r="14975" spans="1:28" ht="14.25" x14ac:dyDescent="0.2">
      <c r="A14975" s="4" t="str">
        <f>+VLOOKUP(E14975&amp;H14975&amp;I14975&amp;J14975,[1]Homol.!O:S,2,0)</f>
        <v>Agua</v>
      </c>
      <c r="B14975" s="4" t="str">
        <f>+VLOOKUP(E14975&amp;H14975&amp;I14975&amp;J14975,[1]Homol.!O:S,3,0)</f>
        <v>Flavored water</v>
      </c>
      <c r="C14975" s="4" t="s">
        <v>62</v>
      </c>
      <c r="D14975" s="4" t="s">
        <v>3</v>
      </c>
      <c r="E14975" s="4" t="s">
        <v>12</v>
      </c>
      <c r="F14975" s="4" t="str">
        <f t="shared" si="233"/>
        <v>Formatos Chicos Pet 500 cc</v>
      </c>
      <c r="G14975" s="4" t="s">
        <v>63</v>
      </c>
      <c r="H14975" s="4" t="s">
        <v>10</v>
      </c>
      <c r="I14975" s="4" t="s">
        <v>13</v>
      </c>
      <c r="J14975" s="4" t="s">
        <v>14</v>
      </c>
      <c r="K14975" s="4">
        <v>134.4</v>
      </c>
      <c r="L14975" s="4">
        <v>153.6</v>
      </c>
      <c r="M14975" s="4">
        <v>38.4</v>
      </c>
      <c r="N14975" s="4">
        <v>38.4</v>
      </c>
      <c r="O14975" s="4">
        <v>57.6</v>
      </c>
      <c r="P14975" s="4">
        <v>28.8</v>
      </c>
      <c r="Q14975" s="4">
        <v>76.8</v>
      </c>
      <c r="T14975" s="4">
        <v>85.440000000000012</v>
      </c>
      <c r="U14975" s="4">
        <v>99.059999999999988</v>
      </c>
      <c r="V14975" s="4">
        <v>71.34</v>
      </c>
      <c r="W14975" s="4">
        <v>80.400000000000006</v>
      </c>
      <c r="X14975" s="4">
        <v>131.10000000000002</v>
      </c>
      <c r="Y14975" s="4">
        <v>-1.8</v>
      </c>
      <c r="Z14975" s="4">
        <v>37.799999999999997</v>
      </c>
      <c r="AA14975" s="4">
        <v>19.5</v>
      </c>
      <c r="AB14975" s="4">
        <v>105.41999999999999</v>
      </c>
    </row>
    <row r="14976" spans="1:28" ht="14.25" x14ac:dyDescent="0.2">
      <c r="A14976" s="4" t="str">
        <f>+VLOOKUP(E14976&amp;H14976&amp;I14976&amp;J14976,[1]Homol.!O:S,2,0)</f>
        <v>Agua</v>
      </c>
      <c r="B14976" s="4" t="str">
        <f>+VLOOKUP(E14976&amp;H14976&amp;I14976&amp;J14976,[1]Homol.!O:S,3,0)</f>
        <v>Flavored water</v>
      </c>
      <c r="C14976" s="4" t="s">
        <v>62</v>
      </c>
      <c r="D14976" s="4" t="s">
        <v>3</v>
      </c>
      <c r="E14976" s="4" t="s">
        <v>12</v>
      </c>
      <c r="F14976" s="4" t="str">
        <f t="shared" si="233"/>
        <v>Formatos Grandes 2000 cc</v>
      </c>
      <c r="G14976" s="4" t="s">
        <v>63</v>
      </c>
      <c r="H14976" s="4" t="s">
        <v>10</v>
      </c>
      <c r="I14976" s="4" t="s">
        <v>15</v>
      </c>
      <c r="J14976" s="4" t="s">
        <v>33</v>
      </c>
      <c r="K14976" s="4">
        <v>86.4</v>
      </c>
      <c r="L14976" s="4">
        <v>76.8</v>
      </c>
      <c r="M14976" s="4">
        <v>67.2</v>
      </c>
      <c r="N14976" s="4">
        <v>48</v>
      </c>
    </row>
    <row r="14977" spans="1:28" ht="14.25" x14ac:dyDescent="0.2">
      <c r="A14977" s="4" t="str">
        <f>+VLOOKUP(E14977&amp;H14977&amp;I14977&amp;J14977,[1]Homol.!O:S,2,0)</f>
        <v>Agua</v>
      </c>
      <c r="B14977" s="4" t="str">
        <f>+VLOOKUP(E14977&amp;H14977&amp;I14977&amp;J14977,[1]Homol.!O:S,3,0)</f>
        <v>Flavored water</v>
      </c>
      <c r="C14977" s="4" t="s">
        <v>62</v>
      </c>
      <c r="D14977" s="4" t="s">
        <v>3</v>
      </c>
      <c r="E14977" s="4" t="s">
        <v>12</v>
      </c>
      <c r="F14977" s="4" t="str">
        <f t="shared" si="233"/>
        <v>Formatos Grandes 2250 cc</v>
      </c>
      <c r="G14977" s="4" t="s">
        <v>63</v>
      </c>
      <c r="H14977" s="4" t="s">
        <v>10</v>
      </c>
      <c r="I14977" s="4" t="s">
        <v>15</v>
      </c>
      <c r="J14977" s="4" t="s">
        <v>16</v>
      </c>
      <c r="T14977" s="4">
        <v>37.395000000000003</v>
      </c>
      <c r="U14977" s="4">
        <v>-8.2349999999999994</v>
      </c>
      <c r="V14977" s="4">
        <v>4.1850000000000023</v>
      </c>
      <c r="W14977" s="4">
        <v>0.13499999999999801</v>
      </c>
      <c r="X14977" s="4">
        <v>208.98000000000002</v>
      </c>
      <c r="Y14977" s="4">
        <v>46.305</v>
      </c>
      <c r="Z14977" s="4">
        <v>126.49499999999999</v>
      </c>
      <c r="AA14977" s="4">
        <v>172.53</v>
      </c>
      <c r="AB14977" s="4">
        <v>114.21</v>
      </c>
    </row>
    <row r="14978" spans="1:28" ht="14.25" x14ac:dyDescent="0.2">
      <c r="A14978" s="4" t="str">
        <f>+VLOOKUP(E14978&amp;H14978&amp;I14978&amp;J14978,[1]Homol.!O:S,2,0)</f>
        <v>Agua</v>
      </c>
      <c r="B14978" s="4" t="str">
        <f>+VLOOKUP(E14978&amp;H14978&amp;I14978&amp;J14978,[1]Homol.!O:S,3,0)</f>
        <v>Flavored water</v>
      </c>
      <c r="C14978" s="4" t="s">
        <v>62</v>
      </c>
      <c r="D14978" s="4" t="s">
        <v>3</v>
      </c>
      <c r="E14978" s="4" t="s">
        <v>12</v>
      </c>
      <c r="F14978" s="4" t="str">
        <f t="shared" si="233"/>
        <v>Formatos Grandes 2500 cc</v>
      </c>
      <c r="G14978" s="4" t="s">
        <v>63</v>
      </c>
      <c r="H14978" s="4" t="s">
        <v>10</v>
      </c>
      <c r="I14978" s="4" t="s">
        <v>15</v>
      </c>
      <c r="J14978" s="4" t="s">
        <v>48</v>
      </c>
      <c r="T14978" s="4">
        <v>-1.35</v>
      </c>
      <c r="U14978" s="4">
        <v>-7.65</v>
      </c>
      <c r="V14978" s="4">
        <v>-15.45</v>
      </c>
      <c r="W14978" s="4">
        <v>10.8</v>
      </c>
    </row>
    <row r="14979" spans="1:28" ht="14.25" x14ac:dyDescent="0.2">
      <c r="A14979" s="4" t="str">
        <f>+VLOOKUP(E14979&amp;H14979&amp;I14979&amp;J14979,[1]Homol.!O:S,2,0)</f>
        <v>Agua</v>
      </c>
      <c r="B14979" s="4" t="str">
        <f>+VLOOKUP(E14979&amp;H14979&amp;I14979&amp;J14979,[1]Homol.!O:S,3,0)</f>
        <v>Flavored water</v>
      </c>
      <c r="C14979" s="4" t="s">
        <v>62</v>
      </c>
      <c r="D14979" s="4" t="s">
        <v>3</v>
      </c>
      <c r="E14979" s="4" t="s">
        <v>12</v>
      </c>
      <c r="F14979" s="4" t="str">
        <f t="shared" ref="F14979:F15042" si="234">_xlfn.CONCAT(I14979," ",J14979)</f>
        <v>Formatos Medianos 1000 cc</v>
      </c>
      <c r="G14979" s="4" t="s">
        <v>63</v>
      </c>
      <c r="H14979" s="4" t="s">
        <v>10</v>
      </c>
      <c r="I14979" s="4" t="s">
        <v>6</v>
      </c>
      <c r="J14979" s="4" t="s">
        <v>17</v>
      </c>
      <c r="T14979" s="4">
        <v>-0.42</v>
      </c>
      <c r="U14979" s="4">
        <v>-1.74</v>
      </c>
      <c r="V14979" s="4">
        <v>-0.96</v>
      </c>
    </row>
    <row r="14980" spans="1:28" ht="14.25" x14ac:dyDescent="0.2">
      <c r="A14980" s="4" t="str">
        <f>+VLOOKUP(E14980&amp;H14980&amp;I14980&amp;J14980,[1]Homol.!O:S,2,0)</f>
        <v>Agua</v>
      </c>
      <c r="B14980" s="4" t="str">
        <f>+VLOOKUP(E14980&amp;H14980&amp;I14980&amp;J14980,[1]Homol.!O:S,3,0)</f>
        <v>Flavored water</v>
      </c>
      <c r="C14980" s="4" t="s">
        <v>62</v>
      </c>
      <c r="D14980" s="4" t="s">
        <v>3</v>
      </c>
      <c r="E14980" s="4" t="s">
        <v>12</v>
      </c>
      <c r="F14980" s="4" t="str">
        <f t="shared" si="234"/>
        <v>Formatos Medianos 1500 cc</v>
      </c>
      <c r="G14980" s="4" t="s">
        <v>63</v>
      </c>
      <c r="H14980" s="4" t="s">
        <v>10</v>
      </c>
      <c r="I14980" s="4" t="s">
        <v>6</v>
      </c>
      <c r="J14980" s="4" t="s">
        <v>7</v>
      </c>
      <c r="K14980" s="4">
        <v>231.84</v>
      </c>
      <c r="L14980" s="4">
        <v>362.88</v>
      </c>
      <c r="O14980" s="4">
        <v>20.16</v>
      </c>
      <c r="Q14980" s="4">
        <v>90.72</v>
      </c>
      <c r="T14980" s="4">
        <v>70.650000000000006</v>
      </c>
      <c r="U14980" s="4">
        <v>-5.7600000000000051</v>
      </c>
      <c r="V14980" s="4">
        <v>-182.25</v>
      </c>
      <c r="W14980" s="4">
        <v>311.76</v>
      </c>
      <c r="X14980" s="4">
        <v>509.76</v>
      </c>
      <c r="Y14980" s="4">
        <v>-48.15</v>
      </c>
      <c r="Z14980" s="4">
        <v>59.04</v>
      </c>
      <c r="AA14980" s="4">
        <v>91.169999999999987</v>
      </c>
      <c r="AB14980" s="4">
        <v>73.62</v>
      </c>
    </row>
    <row r="14981" spans="1:28" ht="14.25" x14ac:dyDescent="0.2">
      <c r="A14981" s="4" t="str">
        <f>+VLOOKUP(E14981&amp;H14981&amp;I14981&amp;J14981,[1]Homol.!O:S,2,0)</f>
        <v>Agua</v>
      </c>
      <c r="B14981" s="4" t="str">
        <f>+VLOOKUP(E14981&amp;H14981&amp;I14981&amp;J14981,[1]Homol.!O:S,3,0)</f>
        <v>Flavored water</v>
      </c>
      <c r="C14981" s="4" t="s">
        <v>62</v>
      </c>
      <c r="D14981" s="4" t="s">
        <v>3</v>
      </c>
      <c r="E14981" s="4" t="s">
        <v>20</v>
      </c>
      <c r="F14981" s="4" t="str">
        <f t="shared" si="234"/>
        <v>Formatos Chicos Pet 500 cc</v>
      </c>
      <c r="G14981" s="4" t="s">
        <v>63</v>
      </c>
      <c r="H14981" s="4" t="s">
        <v>40</v>
      </c>
      <c r="I14981" s="4" t="s">
        <v>13</v>
      </c>
      <c r="J14981" s="4" t="s">
        <v>14</v>
      </c>
      <c r="Y14981" s="4">
        <v>-0.06</v>
      </c>
    </row>
    <row r="14982" spans="1:28" ht="14.25" x14ac:dyDescent="0.2">
      <c r="A14982" s="4" t="str">
        <f>+VLOOKUP(E14982&amp;H14982&amp;I14982&amp;J14982,[1]Homol.!O:S,2,0)</f>
        <v>Agua</v>
      </c>
      <c r="B14982" s="4" t="str">
        <f>+VLOOKUP(E14982&amp;H14982&amp;I14982&amp;J14982,[1]Homol.!O:S,3,0)</f>
        <v>Flavored water</v>
      </c>
      <c r="C14982" s="4" t="s">
        <v>62</v>
      </c>
      <c r="D14982" s="4" t="s">
        <v>3</v>
      </c>
      <c r="E14982" s="4" t="s">
        <v>20</v>
      </c>
      <c r="F14982" s="4" t="str">
        <f t="shared" si="234"/>
        <v>Formatos Grandes 2250 cc</v>
      </c>
      <c r="G14982" s="4" t="s">
        <v>63</v>
      </c>
      <c r="H14982" s="4" t="s">
        <v>40</v>
      </c>
      <c r="I14982" s="4" t="s">
        <v>15</v>
      </c>
      <c r="J14982" s="4" t="s">
        <v>16</v>
      </c>
      <c r="V14982" s="4">
        <v>10.8</v>
      </c>
      <c r="W14982" s="4">
        <v>-0.13500000000000001</v>
      </c>
      <c r="X14982" s="4">
        <v>17.010000000000002</v>
      </c>
      <c r="Y14982" s="4">
        <v>3.3750000000000009</v>
      </c>
      <c r="Z14982" s="4">
        <v>-2.835</v>
      </c>
      <c r="AA14982" s="4">
        <v>-0.67500000000000004</v>
      </c>
      <c r="AB14982" s="4">
        <v>-2.2949999999999999</v>
      </c>
    </row>
    <row r="14983" spans="1:28" ht="14.25" x14ac:dyDescent="0.2">
      <c r="A14983" s="4" t="str">
        <f>+VLOOKUP(E14983&amp;H14983&amp;I14983&amp;J14983,[1]Homol.!O:S,2,0)</f>
        <v>Agua</v>
      </c>
      <c r="B14983" s="4" t="str">
        <f>+VLOOKUP(E14983&amp;H14983&amp;I14983&amp;J14983,[1]Homol.!O:S,3,0)</f>
        <v>Flavored water</v>
      </c>
      <c r="C14983" s="4" t="s">
        <v>62</v>
      </c>
      <c r="D14983" s="4" t="s">
        <v>3</v>
      </c>
      <c r="E14983" s="4" t="s">
        <v>20</v>
      </c>
      <c r="F14983" s="4" t="str">
        <f t="shared" si="234"/>
        <v>Formatos Medianos 1500 cc</v>
      </c>
      <c r="G14983" s="4" t="s">
        <v>63</v>
      </c>
      <c r="H14983" s="4" t="s">
        <v>40</v>
      </c>
      <c r="I14983" s="4" t="s">
        <v>6</v>
      </c>
      <c r="J14983" s="4" t="s">
        <v>7</v>
      </c>
      <c r="V14983" s="4">
        <v>10.08</v>
      </c>
      <c r="W14983" s="4">
        <v>-0.09</v>
      </c>
      <c r="X14983" s="4">
        <v>38.880000000000003</v>
      </c>
      <c r="Y14983" s="4">
        <v>-6.21</v>
      </c>
      <c r="Z14983" s="4">
        <v>-2.16</v>
      </c>
      <c r="AA14983" s="4">
        <v>-1.26</v>
      </c>
      <c r="AB14983" s="4">
        <v>-0.81</v>
      </c>
    </row>
    <row r="14984" spans="1:28" ht="14.25" x14ac:dyDescent="0.2">
      <c r="A14984" s="4" t="str">
        <f>+VLOOKUP(E14984&amp;H14984&amp;I14984&amp;J14984,[1]Homol.!O:S,2,0)</f>
        <v>Agua</v>
      </c>
      <c r="B14984" s="4" t="str">
        <f>+VLOOKUP(E14984&amp;H14984&amp;I14984&amp;J14984,[1]Homol.!O:S,3,0)</f>
        <v>Flavored water</v>
      </c>
      <c r="C14984" s="4" t="s">
        <v>62</v>
      </c>
      <c r="D14984" s="4" t="s">
        <v>3</v>
      </c>
      <c r="E14984" s="4" t="s">
        <v>20</v>
      </c>
      <c r="F14984" s="4" t="str">
        <f t="shared" si="234"/>
        <v>Formatos Medianos 1500 cc</v>
      </c>
      <c r="G14984" s="4" t="s">
        <v>63</v>
      </c>
      <c r="H14984" s="4" t="s">
        <v>41</v>
      </c>
      <c r="I14984" s="4" t="s">
        <v>6</v>
      </c>
      <c r="J14984" s="4" t="s">
        <v>7</v>
      </c>
      <c r="K14984" s="4">
        <v>20.16</v>
      </c>
    </row>
    <row r="14985" spans="1:28" ht="14.25" x14ac:dyDescent="0.2">
      <c r="A14985" s="4" t="str">
        <f>+VLOOKUP(E14985&amp;H14985&amp;I14985&amp;J14985,[1]Homol.!O:S,2,0)</f>
        <v>Agua</v>
      </c>
      <c r="B14985" s="4" t="str">
        <f>+VLOOKUP(E14985&amp;H14985&amp;I14985&amp;J14985,[1]Homol.!O:S,3,0)</f>
        <v>Flavored water</v>
      </c>
      <c r="C14985" s="4" t="s">
        <v>62</v>
      </c>
      <c r="D14985" s="4" t="s">
        <v>3</v>
      </c>
      <c r="E14985" s="4" t="s">
        <v>20</v>
      </c>
      <c r="F14985" s="4" t="str">
        <f t="shared" si="234"/>
        <v>Formatos Chicos Pet 500 cc</v>
      </c>
      <c r="G14985" s="4" t="s">
        <v>63</v>
      </c>
      <c r="H14985" s="4" t="s">
        <v>5</v>
      </c>
      <c r="I14985" s="4" t="s">
        <v>13</v>
      </c>
      <c r="J14985" s="4" t="s">
        <v>14</v>
      </c>
      <c r="K14985" s="4">
        <v>9.6</v>
      </c>
      <c r="M14985" s="4">
        <v>9.6</v>
      </c>
      <c r="O14985" s="4">
        <v>9.6</v>
      </c>
      <c r="Q14985" s="4">
        <v>9.6</v>
      </c>
      <c r="T14985" s="4">
        <v>8.4599999999999991</v>
      </c>
      <c r="U14985" s="4">
        <v>7.7399999999999993</v>
      </c>
      <c r="V14985" s="4">
        <v>5.52</v>
      </c>
      <c r="W14985" s="4">
        <v>-1.74</v>
      </c>
      <c r="X14985" s="4">
        <v>-1.5599999999999998</v>
      </c>
      <c r="Y14985" s="4">
        <v>-0.72</v>
      </c>
      <c r="Z14985" s="4">
        <v>0</v>
      </c>
      <c r="AA14985" s="4">
        <v>-0.24</v>
      </c>
      <c r="AB14985" s="4">
        <v>4.8</v>
      </c>
    </row>
    <row r="14986" spans="1:28" ht="14.25" x14ac:dyDescent="0.2">
      <c r="A14986" s="4" t="str">
        <f>+VLOOKUP(E14986&amp;H14986&amp;I14986&amp;J14986,[1]Homol.!O:S,2,0)</f>
        <v>Agua</v>
      </c>
      <c r="B14986" s="4" t="str">
        <f>+VLOOKUP(E14986&amp;H14986&amp;I14986&amp;J14986,[1]Homol.!O:S,3,0)</f>
        <v>Flavored water</v>
      </c>
      <c r="C14986" s="4" t="s">
        <v>62</v>
      </c>
      <c r="D14986" s="4" t="s">
        <v>3</v>
      </c>
      <c r="E14986" s="4" t="s">
        <v>20</v>
      </c>
      <c r="F14986" s="4" t="str">
        <f t="shared" si="234"/>
        <v>Formatos Grandes 2250 cc</v>
      </c>
      <c r="G14986" s="4" t="s">
        <v>63</v>
      </c>
      <c r="H14986" s="4" t="s">
        <v>5</v>
      </c>
      <c r="I14986" s="4" t="s">
        <v>15</v>
      </c>
      <c r="J14986" s="4" t="s">
        <v>16</v>
      </c>
      <c r="K14986" s="4">
        <v>43.2</v>
      </c>
      <c r="L14986" s="4">
        <v>10.8</v>
      </c>
      <c r="M14986" s="4">
        <v>32.4</v>
      </c>
      <c r="O14986" s="4">
        <v>32.4</v>
      </c>
      <c r="T14986" s="4">
        <v>31.995000000000001</v>
      </c>
      <c r="U14986" s="4">
        <v>13.905000000000001</v>
      </c>
      <c r="V14986" s="4">
        <v>-7.4250000000000007</v>
      </c>
      <c r="W14986" s="4">
        <v>-9.0449999999999999</v>
      </c>
      <c r="Y14986" s="4">
        <v>19.980000000000004</v>
      </c>
      <c r="Z14986" s="4">
        <v>29.16</v>
      </c>
      <c r="AA14986" s="4">
        <v>28.754999999999999</v>
      </c>
      <c r="AB14986" s="4">
        <v>20.385000000000002</v>
      </c>
    </row>
    <row r="14987" spans="1:28" ht="14.25" x14ac:dyDescent="0.2">
      <c r="A14987" s="4" t="str">
        <f>+VLOOKUP(E14987&amp;H14987&amp;I14987&amp;J14987,[1]Homol.!O:S,2,0)</f>
        <v>Agua</v>
      </c>
      <c r="B14987" s="4" t="str">
        <f>+VLOOKUP(E14987&amp;H14987&amp;I14987&amp;J14987,[1]Homol.!O:S,3,0)</f>
        <v>Flavored water</v>
      </c>
      <c r="C14987" s="4" t="s">
        <v>62</v>
      </c>
      <c r="D14987" s="4" t="s">
        <v>3</v>
      </c>
      <c r="E14987" s="4" t="s">
        <v>20</v>
      </c>
      <c r="F14987" s="4" t="str">
        <f t="shared" si="234"/>
        <v>Formatos Medianos 1500 cc</v>
      </c>
      <c r="G14987" s="4" t="s">
        <v>63</v>
      </c>
      <c r="H14987" s="4" t="s">
        <v>5</v>
      </c>
      <c r="I14987" s="4" t="s">
        <v>6</v>
      </c>
      <c r="J14987" s="4" t="s">
        <v>7</v>
      </c>
      <c r="K14987" s="4">
        <v>40.32</v>
      </c>
      <c r="L14987" s="4">
        <v>10.08</v>
      </c>
      <c r="M14987" s="4">
        <v>30.24</v>
      </c>
      <c r="Q14987" s="4">
        <v>20.16</v>
      </c>
      <c r="T14987" s="4">
        <v>39.06</v>
      </c>
      <c r="U14987" s="4">
        <v>8.01</v>
      </c>
      <c r="V14987" s="4">
        <v>-14.94</v>
      </c>
      <c r="W14987" s="4">
        <v>17.010000000000002</v>
      </c>
      <c r="X14987" s="4">
        <v>21.96</v>
      </c>
      <c r="Y14987" s="4">
        <v>-5.58</v>
      </c>
      <c r="Z14987" s="4">
        <v>-1.44</v>
      </c>
      <c r="AA14987" s="4">
        <v>-2.52</v>
      </c>
      <c r="AB14987" s="4">
        <v>7.92</v>
      </c>
    </row>
    <row r="14988" spans="1:28" ht="14.25" x14ac:dyDescent="0.2">
      <c r="A14988" s="4" t="str">
        <f>+VLOOKUP(E14988&amp;H14988&amp;I14988&amp;J14988,[1]Homol.!O:S,2,0)</f>
        <v>Agua</v>
      </c>
      <c r="B14988" s="4" t="str">
        <f>+VLOOKUP(E14988&amp;H14988&amp;I14988&amp;J14988,[1]Homol.!O:S,3,0)</f>
        <v>Flavored water</v>
      </c>
      <c r="C14988" s="4" t="s">
        <v>62</v>
      </c>
      <c r="D14988" s="4" t="s">
        <v>3</v>
      </c>
      <c r="E14988" s="4" t="s">
        <v>20</v>
      </c>
      <c r="F14988" s="4" t="str">
        <f t="shared" si="234"/>
        <v>Formatos Chicos Pet 500 cc</v>
      </c>
      <c r="G14988" s="4" t="s">
        <v>63</v>
      </c>
      <c r="H14988" s="4" t="s">
        <v>9</v>
      </c>
      <c r="I14988" s="4" t="s">
        <v>13</v>
      </c>
      <c r="J14988" s="4" t="s">
        <v>14</v>
      </c>
      <c r="L14988" s="4">
        <v>9.6</v>
      </c>
      <c r="M14988" s="4">
        <v>9.6</v>
      </c>
      <c r="Q14988" s="4">
        <v>9.6</v>
      </c>
      <c r="T14988" s="4">
        <v>8.52</v>
      </c>
      <c r="U14988" s="4">
        <v>-1.74</v>
      </c>
      <c r="V14988" s="4">
        <v>6</v>
      </c>
      <c r="W14988" s="4">
        <v>-1.38</v>
      </c>
      <c r="X14988" s="4">
        <v>7.8</v>
      </c>
      <c r="Y14988" s="4">
        <v>-0.6</v>
      </c>
      <c r="Z14988" s="4">
        <v>-0.12</v>
      </c>
      <c r="AA14988" s="4">
        <v>-0.48</v>
      </c>
    </row>
    <row r="14989" spans="1:28" ht="14.25" x14ac:dyDescent="0.2">
      <c r="A14989" s="4" t="str">
        <f>+VLOOKUP(E14989&amp;H14989&amp;I14989&amp;J14989,[1]Homol.!O:S,2,0)</f>
        <v>Agua</v>
      </c>
      <c r="B14989" s="4" t="str">
        <f>+VLOOKUP(E14989&amp;H14989&amp;I14989&amp;J14989,[1]Homol.!O:S,3,0)</f>
        <v>Flavored water</v>
      </c>
      <c r="C14989" s="4" t="s">
        <v>62</v>
      </c>
      <c r="D14989" s="4" t="s">
        <v>3</v>
      </c>
      <c r="E14989" s="4" t="s">
        <v>20</v>
      </c>
      <c r="F14989" s="4" t="str">
        <f t="shared" si="234"/>
        <v>Formatos Grandes 2250 cc</v>
      </c>
      <c r="G14989" s="4" t="s">
        <v>63</v>
      </c>
      <c r="H14989" s="4" t="s">
        <v>9</v>
      </c>
      <c r="I14989" s="4" t="s">
        <v>15</v>
      </c>
      <c r="J14989" s="4" t="s">
        <v>16</v>
      </c>
      <c r="K14989" s="4">
        <v>32.4</v>
      </c>
      <c r="L14989" s="4">
        <v>32.4</v>
      </c>
      <c r="M14989" s="4">
        <v>32.4</v>
      </c>
      <c r="O14989" s="4">
        <v>32.4</v>
      </c>
      <c r="T14989" s="4">
        <v>2.8350000000000009</v>
      </c>
      <c r="U14989" s="4">
        <v>24.57</v>
      </c>
      <c r="V14989" s="4">
        <v>-13.769999999999996</v>
      </c>
      <c r="W14989" s="4">
        <v>3.1050000000000004</v>
      </c>
      <c r="X14989" s="4">
        <v>-5.13</v>
      </c>
      <c r="Y14989" s="4">
        <v>8.7750000000000004</v>
      </c>
      <c r="Z14989" s="4">
        <v>26.864999999999998</v>
      </c>
      <c r="AA14989" s="4">
        <v>30.914999999999999</v>
      </c>
      <c r="AB14989" s="4">
        <v>18.495000000000001</v>
      </c>
    </row>
    <row r="14990" spans="1:28" ht="14.25" x14ac:dyDescent="0.2">
      <c r="A14990" s="4" t="str">
        <f>+VLOOKUP(E14990&amp;H14990&amp;I14990&amp;J14990,[1]Homol.!O:S,2,0)</f>
        <v>Agua</v>
      </c>
      <c r="B14990" s="4" t="str">
        <f>+VLOOKUP(E14990&amp;H14990&amp;I14990&amp;J14990,[1]Homol.!O:S,3,0)</f>
        <v>Flavored water</v>
      </c>
      <c r="C14990" s="4" t="s">
        <v>62</v>
      </c>
      <c r="D14990" s="4" t="s">
        <v>3</v>
      </c>
      <c r="E14990" s="4" t="s">
        <v>20</v>
      </c>
      <c r="F14990" s="4" t="str">
        <f t="shared" si="234"/>
        <v>Formatos Medianos 1500 cc</v>
      </c>
      <c r="G14990" s="4" t="s">
        <v>63</v>
      </c>
      <c r="H14990" s="4" t="s">
        <v>9</v>
      </c>
      <c r="I14990" s="4" t="s">
        <v>6</v>
      </c>
      <c r="J14990" s="4" t="s">
        <v>7</v>
      </c>
      <c r="K14990" s="4">
        <v>80.64</v>
      </c>
      <c r="M14990" s="4">
        <v>20.16</v>
      </c>
      <c r="Q14990" s="4">
        <v>20.16</v>
      </c>
      <c r="T14990" s="4">
        <v>15.21</v>
      </c>
      <c r="U14990" s="4">
        <v>35.82</v>
      </c>
      <c r="V14990" s="4">
        <v>-27.27</v>
      </c>
      <c r="W14990" s="4">
        <v>1.8000000000000007</v>
      </c>
      <c r="X14990" s="4">
        <v>13.41</v>
      </c>
      <c r="Y14990" s="4">
        <v>15.48</v>
      </c>
      <c r="Z14990" s="4">
        <v>-2.4300000000000002</v>
      </c>
      <c r="AA14990" s="4">
        <v>-2.0699999999999998</v>
      </c>
      <c r="AB14990" s="4">
        <v>9.9</v>
      </c>
    </row>
    <row r="14991" spans="1:28" ht="14.25" x14ac:dyDescent="0.2">
      <c r="A14991" s="4" t="str">
        <f>+VLOOKUP(E14991&amp;H14991&amp;I14991&amp;J14991,[1]Homol.!O:S,2,0)</f>
        <v>Agua</v>
      </c>
      <c r="B14991" s="4" t="str">
        <f>+VLOOKUP(E14991&amp;H14991&amp;I14991&amp;J14991,[1]Homol.!O:S,3,0)</f>
        <v>Flavored water</v>
      </c>
      <c r="C14991" s="4" t="s">
        <v>62</v>
      </c>
      <c r="D14991" s="4" t="s">
        <v>3</v>
      </c>
      <c r="E14991" s="4" t="s">
        <v>20</v>
      </c>
      <c r="F14991" s="4" t="str">
        <f t="shared" si="234"/>
        <v>Formatos Chicos Pet 500 cc</v>
      </c>
      <c r="G14991" s="4" t="s">
        <v>63</v>
      </c>
      <c r="H14991" s="4" t="s">
        <v>10</v>
      </c>
      <c r="I14991" s="4" t="s">
        <v>13</v>
      </c>
      <c r="J14991" s="4" t="s">
        <v>14</v>
      </c>
      <c r="K14991" s="4">
        <v>19.2</v>
      </c>
      <c r="M14991" s="4">
        <v>19.2</v>
      </c>
      <c r="P14991" s="4">
        <v>9.6</v>
      </c>
      <c r="Q14991" s="4">
        <v>9.6</v>
      </c>
      <c r="T14991" s="4">
        <v>8.64</v>
      </c>
      <c r="U14991" s="4">
        <v>7.5</v>
      </c>
      <c r="V14991" s="4">
        <v>-2.46</v>
      </c>
      <c r="W14991" s="4">
        <v>-3.24</v>
      </c>
      <c r="X14991" s="4">
        <v>-1.7400000000000002</v>
      </c>
      <c r="Y14991" s="4">
        <v>9.18</v>
      </c>
      <c r="Z14991" s="4">
        <v>-0.12</v>
      </c>
      <c r="AA14991" s="4">
        <v>-0.60000000000000009</v>
      </c>
      <c r="AB14991" s="4">
        <v>4.4399999999999995</v>
      </c>
    </row>
    <row r="14992" spans="1:28" ht="14.25" x14ac:dyDescent="0.2">
      <c r="A14992" s="4" t="str">
        <f>+VLOOKUP(E14992&amp;H14992&amp;I14992&amp;J14992,[1]Homol.!O:S,2,0)</f>
        <v>Agua</v>
      </c>
      <c r="B14992" s="4" t="str">
        <f>+VLOOKUP(E14992&amp;H14992&amp;I14992&amp;J14992,[1]Homol.!O:S,3,0)</f>
        <v>Flavored water</v>
      </c>
      <c r="C14992" s="4" t="s">
        <v>62</v>
      </c>
      <c r="D14992" s="4" t="s">
        <v>3</v>
      </c>
      <c r="E14992" s="4" t="s">
        <v>20</v>
      </c>
      <c r="F14992" s="4" t="str">
        <f t="shared" si="234"/>
        <v>Formatos Grandes 2250 cc</v>
      </c>
      <c r="G14992" s="4" t="s">
        <v>63</v>
      </c>
      <c r="H14992" s="4" t="s">
        <v>10</v>
      </c>
      <c r="I14992" s="4" t="s">
        <v>15</v>
      </c>
      <c r="J14992" s="4" t="s">
        <v>16</v>
      </c>
      <c r="K14992" s="4">
        <v>54</v>
      </c>
      <c r="L14992" s="4">
        <v>32.4</v>
      </c>
      <c r="M14992" s="4">
        <v>64.8</v>
      </c>
      <c r="O14992" s="4">
        <v>21.6</v>
      </c>
      <c r="T14992" s="4">
        <v>-7.9649999999999999</v>
      </c>
      <c r="U14992" s="4">
        <v>-34.965000000000003</v>
      </c>
      <c r="V14992" s="4">
        <v>-39.825000000000003</v>
      </c>
      <c r="W14992" s="4">
        <v>-14.445</v>
      </c>
      <c r="Y14992" s="4">
        <v>18.495000000000005</v>
      </c>
      <c r="Z14992" s="4">
        <v>44.144999999999996</v>
      </c>
      <c r="AA14992" s="4">
        <v>37.935000000000002</v>
      </c>
      <c r="AB14992" s="4">
        <v>4.8600000000000003</v>
      </c>
    </row>
    <row r="14993" spans="1:28" ht="14.25" x14ac:dyDescent="0.2">
      <c r="A14993" s="4" t="str">
        <f>+VLOOKUP(E14993&amp;H14993&amp;I14993&amp;J14993,[1]Homol.!O:S,2,0)</f>
        <v>Agua</v>
      </c>
      <c r="B14993" s="4" t="str">
        <f>+VLOOKUP(E14993&amp;H14993&amp;I14993&amp;J14993,[1]Homol.!O:S,3,0)</f>
        <v>Flavored water</v>
      </c>
      <c r="C14993" s="4" t="s">
        <v>62</v>
      </c>
      <c r="D14993" s="4" t="s">
        <v>3</v>
      </c>
      <c r="E14993" s="4" t="s">
        <v>20</v>
      </c>
      <c r="F14993" s="4" t="str">
        <f t="shared" si="234"/>
        <v>Formatos Medianos 1500 cc</v>
      </c>
      <c r="G14993" s="4" t="s">
        <v>63</v>
      </c>
      <c r="H14993" s="4" t="s">
        <v>10</v>
      </c>
      <c r="I14993" s="4" t="s">
        <v>6</v>
      </c>
      <c r="J14993" s="4" t="s">
        <v>7</v>
      </c>
      <c r="K14993" s="4">
        <v>90.72</v>
      </c>
      <c r="L14993" s="4">
        <v>30.240000000000002</v>
      </c>
      <c r="M14993" s="4">
        <v>50.4</v>
      </c>
      <c r="Q14993" s="4">
        <v>30.24</v>
      </c>
      <c r="T14993" s="4">
        <v>69.03</v>
      </c>
      <c r="U14993" s="4">
        <v>-23.310000000000002</v>
      </c>
      <c r="V14993" s="4">
        <v>-28.62</v>
      </c>
      <c r="W14993" s="4">
        <v>31.229999999999997</v>
      </c>
      <c r="X14993" s="4">
        <v>5.85</v>
      </c>
      <c r="Y14993" s="4">
        <v>3.33</v>
      </c>
      <c r="Z14993" s="4">
        <v>6.0299999999999994</v>
      </c>
      <c r="AA14993" s="4">
        <v>-6.57</v>
      </c>
      <c r="AB14993" s="4">
        <v>7.29</v>
      </c>
    </row>
    <row r="14994" spans="1:28" ht="14.25" x14ac:dyDescent="0.2">
      <c r="A14994" s="4" t="str">
        <f>+VLOOKUP(E14994&amp;H14994&amp;I14994&amp;J14994,[1]Homol.!O:S,2,0)</f>
        <v>Agua</v>
      </c>
      <c r="B14994" s="4" t="str">
        <f>+VLOOKUP(E14994&amp;H14994&amp;I14994&amp;J14994,[1]Homol.!O:S,3,0)</f>
        <v>Flavored water</v>
      </c>
      <c r="C14994" s="4" t="s">
        <v>62</v>
      </c>
      <c r="D14994" s="4" t="s">
        <v>3</v>
      </c>
      <c r="E14994" s="4" t="s">
        <v>42</v>
      </c>
      <c r="F14994" s="4" t="str">
        <f t="shared" si="234"/>
        <v>Formatos Chicos Pet 575 cc</v>
      </c>
      <c r="G14994" s="4" t="s">
        <v>63</v>
      </c>
      <c r="H14994" s="4" t="s">
        <v>38</v>
      </c>
      <c r="I14994" s="4" t="s">
        <v>13</v>
      </c>
      <c r="J14994" s="4" t="s">
        <v>43</v>
      </c>
      <c r="K14994" s="4">
        <v>10.35</v>
      </c>
      <c r="M14994" s="4">
        <v>10.35</v>
      </c>
      <c r="N14994" s="4">
        <v>10.35</v>
      </c>
      <c r="U14994" s="4">
        <v>-0.55200000000000005</v>
      </c>
      <c r="V14994" s="4">
        <v>-0.75900000000000001</v>
      </c>
    </row>
    <row r="14995" spans="1:28" ht="14.25" x14ac:dyDescent="0.2">
      <c r="A14995" s="4" t="str">
        <f>+VLOOKUP(E14995&amp;H14995&amp;I14995&amp;J14995,[1]Homol.!O:S,2,0)</f>
        <v>Agua</v>
      </c>
      <c r="B14995" s="4" t="str">
        <f>+VLOOKUP(E14995&amp;H14995&amp;I14995&amp;J14995,[1]Homol.!O:S,3,0)</f>
        <v>Flavored water</v>
      </c>
      <c r="C14995" s="4" t="s">
        <v>62</v>
      </c>
      <c r="D14995" s="4" t="s">
        <v>3</v>
      </c>
      <c r="E14995" s="4" t="s">
        <v>42</v>
      </c>
      <c r="F14995" s="4" t="str">
        <f t="shared" si="234"/>
        <v>Formatos Grandes 2250 cc</v>
      </c>
      <c r="G14995" s="4" t="s">
        <v>63</v>
      </c>
      <c r="H14995" s="4" t="s">
        <v>38</v>
      </c>
      <c r="I14995" s="4" t="s">
        <v>15</v>
      </c>
      <c r="J14995" s="4" t="s">
        <v>16</v>
      </c>
      <c r="K14995" s="4">
        <v>43.2</v>
      </c>
      <c r="L14995" s="4">
        <v>10.8</v>
      </c>
      <c r="M14995" s="4">
        <v>54</v>
      </c>
      <c r="O14995" s="4">
        <v>10.8</v>
      </c>
      <c r="P14995" s="4">
        <v>10.8</v>
      </c>
      <c r="T14995" s="4">
        <v>-2.4300000000000002</v>
      </c>
      <c r="U14995" s="4">
        <v>-4.4550000000000001</v>
      </c>
      <c r="V14995" s="4">
        <v>-1.7549999999999999</v>
      </c>
    </row>
    <row r="14996" spans="1:28" ht="14.25" x14ac:dyDescent="0.2">
      <c r="A14996" s="4" t="str">
        <f>+VLOOKUP(E14996&amp;H14996&amp;I14996&amp;J14996,[1]Homol.!O:S,2,0)</f>
        <v>Agua</v>
      </c>
      <c r="B14996" s="4" t="str">
        <f>+VLOOKUP(E14996&amp;H14996&amp;I14996&amp;J14996,[1]Homol.!O:S,3,0)</f>
        <v>Flavored water</v>
      </c>
      <c r="C14996" s="4" t="s">
        <v>62</v>
      </c>
      <c r="D14996" s="4" t="s">
        <v>3</v>
      </c>
      <c r="E14996" s="4" t="s">
        <v>42</v>
      </c>
      <c r="F14996" s="4" t="str">
        <f t="shared" si="234"/>
        <v>Formatos Chicos Pet 575 cc</v>
      </c>
      <c r="G14996" s="4" t="s">
        <v>63</v>
      </c>
      <c r="H14996" s="4" t="s">
        <v>10</v>
      </c>
      <c r="I14996" s="4" t="s">
        <v>13</v>
      </c>
      <c r="J14996" s="4" t="s">
        <v>43</v>
      </c>
      <c r="K14996" s="4">
        <v>20.7</v>
      </c>
      <c r="M14996" s="4">
        <v>10.35</v>
      </c>
      <c r="N14996" s="4">
        <v>10.35</v>
      </c>
      <c r="U14996" s="4">
        <v>-0.69</v>
      </c>
      <c r="V14996" s="4">
        <v>-1.1040000000000001</v>
      </c>
    </row>
    <row r="14997" spans="1:28" ht="14.25" x14ac:dyDescent="0.2">
      <c r="A14997" s="4" t="str">
        <f>+VLOOKUP(E14997&amp;H14997&amp;I14997&amp;J14997,[1]Homol.!O:S,2,0)</f>
        <v>Agua</v>
      </c>
      <c r="B14997" s="4" t="str">
        <f>+VLOOKUP(E14997&amp;H14997&amp;I14997&amp;J14997,[1]Homol.!O:S,3,0)</f>
        <v>Flavored water</v>
      </c>
      <c r="C14997" s="4" t="s">
        <v>62</v>
      </c>
      <c r="D14997" s="4" t="s">
        <v>3</v>
      </c>
      <c r="E14997" s="4" t="s">
        <v>42</v>
      </c>
      <c r="F14997" s="4" t="str">
        <f t="shared" si="234"/>
        <v>Formatos Grandes 2250 cc</v>
      </c>
      <c r="G14997" s="4" t="s">
        <v>63</v>
      </c>
      <c r="H14997" s="4" t="s">
        <v>10</v>
      </c>
      <c r="I14997" s="4" t="s">
        <v>15</v>
      </c>
      <c r="J14997" s="4" t="s">
        <v>16</v>
      </c>
      <c r="K14997" s="4">
        <v>64.800000000000011</v>
      </c>
      <c r="M14997" s="4">
        <v>54</v>
      </c>
      <c r="P14997" s="4">
        <v>21.6</v>
      </c>
      <c r="T14997" s="4">
        <v>-2.4300000000000002</v>
      </c>
      <c r="U14997" s="4">
        <v>-1.08</v>
      </c>
      <c r="V14997" s="4">
        <v>-1.4850000000000001</v>
      </c>
      <c r="Z14997" s="4">
        <v>10.8</v>
      </c>
      <c r="AA14997" s="4">
        <v>-1.7549999999999999</v>
      </c>
      <c r="AB14997" s="4">
        <v>-1.4850000000000001</v>
      </c>
    </row>
    <row r="14998" spans="1:28" ht="14.25" x14ac:dyDescent="0.2">
      <c r="A14998" s="4" t="str">
        <f>+VLOOKUP(E14998&amp;H14998&amp;I14998&amp;J14998,[1]Homol.!O:S,2,0)</f>
        <v>Agua</v>
      </c>
      <c r="B14998" s="4" t="str">
        <f>+VLOOKUP(E14998&amp;H14998&amp;I14998&amp;J14998,[1]Homol.!O:S,3,0)</f>
        <v>Plain water</v>
      </c>
      <c r="C14998" s="4" t="s">
        <v>62</v>
      </c>
      <c r="D14998" s="4" t="s">
        <v>3</v>
      </c>
      <c r="E14998" s="4" t="s">
        <v>21</v>
      </c>
      <c r="F14998" s="4" t="str">
        <f t="shared" si="234"/>
        <v>Bidones 6200 cc</v>
      </c>
      <c r="G14998" s="4" t="s">
        <v>63</v>
      </c>
      <c r="H14998" s="4" t="s">
        <v>22</v>
      </c>
      <c r="I14998" s="4" t="s">
        <v>23</v>
      </c>
      <c r="J14998" s="4" t="s">
        <v>24</v>
      </c>
      <c r="T14998" s="4">
        <v>185.75200000000001</v>
      </c>
      <c r="U14998" s="4">
        <v>139.87199999999999</v>
      </c>
      <c r="V14998" s="4">
        <v>-28.892000000000053</v>
      </c>
      <c r="W14998" s="4">
        <v>860.43599999999992</v>
      </c>
      <c r="X14998" s="4">
        <v>1745.424</v>
      </c>
      <c r="Y14998" s="4">
        <v>-70.804000000000002</v>
      </c>
      <c r="Z14998" s="4">
        <v>446.89600000000007</v>
      </c>
      <c r="AA14998" s="4">
        <v>117.55199999999999</v>
      </c>
      <c r="AB14998" s="4">
        <v>254.57199999999997</v>
      </c>
    </row>
    <row r="14999" spans="1:28" ht="14.25" x14ac:dyDescent="0.2">
      <c r="A14999" s="4" t="str">
        <f>+VLOOKUP(E14999&amp;H14999&amp;I14999&amp;J14999,[1]Homol.!O:S,2,0)</f>
        <v>Agua</v>
      </c>
      <c r="B14999" s="4" t="str">
        <f>+VLOOKUP(E14999&amp;H14999&amp;I14999&amp;J14999,[1]Homol.!O:S,3,0)</f>
        <v>Plain water</v>
      </c>
      <c r="C14999" s="4" t="s">
        <v>62</v>
      </c>
      <c r="D14999" s="4" t="s">
        <v>3</v>
      </c>
      <c r="E14999" s="4" t="s">
        <v>21</v>
      </c>
      <c r="F14999" s="4" t="str">
        <f t="shared" si="234"/>
        <v>Bidones 6250 cc</v>
      </c>
      <c r="G14999" s="4" t="s">
        <v>63</v>
      </c>
      <c r="H14999" s="4" t="s">
        <v>22</v>
      </c>
      <c r="I14999" s="4" t="s">
        <v>23</v>
      </c>
      <c r="J14999" s="4" t="s">
        <v>35</v>
      </c>
      <c r="K14999" s="4">
        <v>2680.125</v>
      </c>
      <c r="L14999" s="4">
        <v>1648.5</v>
      </c>
      <c r="M14999" s="4">
        <v>472.5</v>
      </c>
      <c r="N14999" s="4">
        <v>420</v>
      </c>
      <c r="O14999" s="4">
        <v>609</v>
      </c>
      <c r="P14999" s="4">
        <v>588</v>
      </c>
      <c r="Q14999" s="4">
        <v>315</v>
      </c>
    </row>
    <row r="15000" spans="1:28" ht="14.25" x14ac:dyDescent="0.2">
      <c r="A15000" s="4" t="str">
        <f>+VLOOKUP(E15000&amp;H15000&amp;I15000&amp;J15000,[1]Homol.!O:S,2,0)</f>
        <v>Agua</v>
      </c>
      <c r="B15000" s="4" t="str">
        <f>+VLOOKUP(E15000&amp;H15000&amp;I15000&amp;J15000,[1]Homol.!O:S,3,0)</f>
        <v>Plain water</v>
      </c>
      <c r="C15000" s="4" t="s">
        <v>62</v>
      </c>
      <c r="D15000" s="4" t="s">
        <v>3</v>
      </c>
      <c r="E15000" s="4" t="s">
        <v>21</v>
      </c>
      <c r="F15000" s="4" t="str">
        <f t="shared" si="234"/>
        <v>Formato Fun 300 cc</v>
      </c>
      <c r="G15000" s="4" t="s">
        <v>63</v>
      </c>
      <c r="H15000" s="4" t="s">
        <v>22</v>
      </c>
      <c r="I15000" s="4" t="s">
        <v>25</v>
      </c>
      <c r="J15000" s="4" t="s">
        <v>26</v>
      </c>
      <c r="X15000" s="4">
        <v>72</v>
      </c>
      <c r="Y15000" s="4">
        <v>-1.944</v>
      </c>
      <c r="Z15000" s="4">
        <v>-1.62</v>
      </c>
      <c r="AA15000" s="4">
        <v>-1.6919999999999999</v>
      </c>
      <c r="AB15000" s="4">
        <v>-1.6559999999999999</v>
      </c>
    </row>
    <row r="15001" spans="1:28" ht="14.25" x14ac:dyDescent="0.2">
      <c r="A15001" s="4" t="str">
        <f>+VLOOKUP(E15001&amp;H15001&amp;I15001&amp;J15001,[1]Homol.!O:S,2,0)</f>
        <v>Agua</v>
      </c>
      <c r="B15001" s="4" t="str">
        <f>+VLOOKUP(E15001&amp;H15001&amp;I15001&amp;J15001,[1]Homol.!O:S,3,0)</f>
        <v>Plain water</v>
      </c>
      <c r="C15001" s="4" t="s">
        <v>62</v>
      </c>
      <c r="D15001" s="4" t="s">
        <v>3</v>
      </c>
      <c r="E15001" s="4" t="s">
        <v>21</v>
      </c>
      <c r="F15001" s="4" t="str">
        <f t="shared" si="234"/>
        <v>Formatos Chicos Pet 600 cc</v>
      </c>
      <c r="G15001" s="4" t="s">
        <v>63</v>
      </c>
      <c r="H15001" s="4" t="s">
        <v>22</v>
      </c>
      <c r="I15001" s="4" t="s">
        <v>13</v>
      </c>
      <c r="J15001" s="4" t="s">
        <v>27</v>
      </c>
      <c r="K15001" s="4">
        <v>151.19999999999999</v>
      </c>
      <c r="L15001" s="4">
        <v>140.4</v>
      </c>
      <c r="M15001" s="4">
        <v>129.6</v>
      </c>
      <c r="O15001" s="4">
        <v>43.2</v>
      </c>
      <c r="Q15001" s="4">
        <v>129.6</v>
      </c>
      <c r="T15001" s="4">
        <v>141.26399999999998</v>
      </c>
      <c r="U15001" s="4">
        <v>14.760000000000002</v>
      </c>
      <c r="V15001" s="4">
        <v>-51.335999999999999</v>
      </c>
      <c r="W15001" s="4">
        <v>-39.96</v>
      </c>
      <c r="X15001" s="4">
        <v>455.47199999999998</v>
      </c>
      <c r="Y15001" s="4">
        <v>79.848000000000013</v>
      </c>
      <c r="Z15001" s="4">
        <v>45.36</v>
      </c>
      <c r="AA15001" s="4">
        <v>30.384</v>
      </c>
      <c r="AB15001" s="4">
        <v>37.440000000000005</v>
      </c>
    </row>
    <row r="15002" spans="1:28" ht="14.25" x14ac:dyDescent="0.2">
      <c r="A15002" s="4" t="str">
        <f>+VLOOKUP(E15002&amp;H15002&amp;I15002&amp;J15002,[1]Homol.!O:S,2,0)</f>
        <v>Agua</v>
      </c>
      <c r="B15002" s="4" t="str">
        <f>+VLOOKUP(E15002&amp;H15002&amp;I15002&amp;J15002,[1]Homol.!O:S,3,0)</f>
        <v>Plain water</v>
      </c>
      <c r="C15002" s="4" t="s">
        <v>62</v>
      </c>
      <c r="D15002" s="4" t="s">
        <v>3</v>
      </c>
      <c r="E15002" s="4" t="s">
        <v>21</v>
      </c>
      <c r="F15002" s="4" t="str">
        <f t="shared" si="234"/>
        <v>Formatos Grandes 2250 cc</v>
      </c>
      <c r="G15002" s="4" t="s">
        <v>63</v>
      </c>
      <c r="H15002" s="4" t="s">
        <v>22</v>
      </c>
      <c r="I15002" s="4" t="s">
        <v>15</v>
      </c>
      <c r="J15002" s="4" t="s">
        <v>16</v>
      </c>
      <c r="K15002" s="4">
        <v>216</v>
      </c>
      <c r="L15002" s="4">
        <v>270</v>
      </c>
      <c r="M15002" s="4">
        <v>324</v>
      </c>
      <c r="N15002" s="4">
        <v>21.6</v>
      </c>
      <c r="O15002" s="4">
        <v>108</v>
      </c>
      <c r="P15002" s="4">
        <v>108</v>
      </c>
      <c r="Q15002" s="4">
        <v>162</v>
      </c>
      <c r="T15002" s="4">
        <v>208.30499999999998</v>
      </c>
      <c r="U15002" s="4">
        <v>-47.384999999999998</v>
      </c>
      <c r="V15002" s="4">
        <v>-211.14</v>
      </c>
      <c r="W15002" s="4">
        <v>433.62</v>
      </c>
      <c r="X15002" s="4">
        <v>831.19499999999994</v>
      </c>
      <c r="Y15002" s="4">
        <v>4.9949999999999974</v>
      </c>
      <c r="Z15002" s="4">
        <v>176.57999999999998</v>
      </c>
      <c r="AA15002" s="4">
        <v>20.520000000000003</v>
      </c>
      <c r="AB15002" s="4">
        <v>125.41499999999999</v>
      </c>
    </row>
    <row r="15003" spans="1:28" ht="14.25" x14ac:dyDescent="0.2">
      <c r="A15003" s="4" t="str">
        <f>+VLOOKUP(E15003&amp;H15003&amp;I15003&amp;J15003,[1]Homol.!O:S,2,0)</f>
        <v>Agua</v>
      </c>
      <c r="B15003" s="4" t="str">
        <f>+VLOOKUP(E15003&amp;H15003&amp;I15003&amp;J15003,[1]Homol.!O:S,3,0)</f>
        <v>Plain water</v>
      </c>
      <c r="C15003" s="4" t="s">
        <v>62</v>
      </c>
      <c r="D15003" s="4" t="s">
        <v>3</v>
      </c>
      <c r="E15003" s="4" t="s">
        <v>21</v>
      </c>
      <c r="F15003" s="4" t="str">
        <f t="shared" si="234"/>
        <v>Formatos Grandes 2500 cc</v>
      </c>
      <c r="G15003" s="4" t="s">
        <v>63</v>
      </c>
      <c r="H15003" s="4" t="s">
        <v>22</v>
      </c>
      <c r="I15003" s="4" t="s">
        <v>15</v>
      </c>
      <c r="J15003" s="4" t="s">
        <v>48</v>
      </c>
      <c r="V15003" s="4">
        <v>-11.4</v>
      </c>
      <c r="W15003" s="4">
        <v>11.1</v>
      </c>
    </row>
    <row r="15004" spans="1:28" ht="14.25" x14ac:dyDescent="0.2">
      <c r="A15004" s="4" t="str">
        <f>+VLOOKUP(E15004&amp;H15004&amp;I15004&amp;J15004,[1]Homol.!O:S,2,0)</f>
        <v>Agua</v>
      </c>
      <c r="B15004" s="4" t="str">
        <f>+VLOOKUP(E15004&amp;H15004&amp;I15004&amp;J15004,[1]Homol.!O:S,3,0)</f>
        <v>Plain water</v>
      </c>
      <c r="C15004" s="4" t="s">
        <v>62</v>
      </c>
      <c r="D15004" s="4" t="s">
        <v>3</v>
      </c>
      <c r="E15004" s="4" t="s">
        <v>21</v>
      </c>
      <c r="F15004" s="4" t="str">
        <f t="shared" si="234"/>
        <v>Formatos Medianos 1650 cc</v>
      </c>
      <c r="G15004" s="4" t="s">
        <v>63</v>
      </c>
      <c r="H15004" s="4" t="s">
        <v>22</v>
      </c>
      <c r="I15004" s="4" t="s">
        <v>6</v>
      </c>
      <c r="J15004" s="4" t="s">
        <v>28</v>
      </c>
      <c r="K15004" s="4">
        <v>110.88</v>
      </c>
      <c r="L15004" s="4">
        <v>576.57600000000002</v>
      </c>
      <c r="M15004" s="4">
        <v>110.88</v>
      </c>
      <c r="N15004" s="4">
        <v>177.40799999999999</v>
      </c>
      <c r="O15004" s="4">
        <v>33.264000000000003</v>
      </c>
      <c r="P15004" s="4">
        <v>155.232</v>
      </c>
      <c r="Q15004" s="4">
        <v>232.84799999999998</v>
      </c>
      <c r="T15004" s="4">
        <v>366.10199999999998</v>
      </c>
      <c r="U15004" s="4">
        <v>387.78299999999996</v>
      </c>
      <c r="V15004" s="4">
        <v>-217.50300000000001</v>
      </c>
      <c r="W15004" s="4">
        <v>677.55599999999993</v>
      </c>
      <c r="X15004" s="4">
        <v>355.80599999999998</v>
      </c>
      <c r="Y15004" s="4">
        <v>-89.793000000000006</v>
      </c>
      <c r="Z15004" s="4">
        <v>225.52200000000002</v>
      </c>
      <c r="AA15004" s="4">
        <v>116.721</v>
      </c>
      <c r="AB15004" s="4">
        <v>214.33500000000004</v>
      </c>
    </row>
    <row r="15005" spans="1:28" ht="14.25" x14ac:dyDescent="0.2">
      <c r="A15005" s="4" t="str">
        <f>+VLOOKUP(E15005&amp;H15005&amp;I15005&amp;J15005,[1]Homol.!O:S,2,0)</f>
        <v>Agua</v>
      </c>
      <c r="B15005" s="4" t="str">
        <f>+VLOOKUP(E15005&amp;H15005&amp;I15005&amp;J15005,[1]Homol.!O:S,3,0)</f>
        <v>Plain water</v>
      </c>
      <c r="C15005" s="4" t="s">
        <v>62</v>
      </c>
      <c r="D15005" s="4" t="s">
        <v>3</v>
      </c>
      <c r="E15005" s="4" t="s">
        <v>29</v>
      </c>
      <c r="F15005" s="4" t="str">
        <f t="shared" si="234"/>
        <v>Formatos Chicos Pet 500 cc</v>
      </c>
      <c r="G15005" s="4" t="s">
        <v>63</v>
      </c>
      <c r="H15005" s="4" t="s">
        <v>22</v>
      </c>
      <c r="I15005" s="4" t="s">
        <v>13</v>
      </c>
      <c r="J15005" s="4" t="s">
        <v>14</v>
      </c>
      <c r="K15005" s="4">
        <v>131.04</v>
      </c>
      <c r="L15005" s="4">
        <v>196.56</v>
      </c>
      <c r="M15005" s="4">
        <v>54.6</v>
      </c>
      <c r="N15005" s="4">
        <v>98.28</v>
      </c>
      <c r="O15005" s="4">
        <v>109.2</v>
      </c>
      <c r="P15005" s="4">
        <v>141.96</v>
      </c>
      <c r="Q15005" s="4">
        <v>218.4</v>
      </c>
      <c r="T15005" s="4">
        <v>331.91999999999996</v>
      </c>
      <c r="U15005" s="4">
        <v>-13.079999999999998</v>
      </c>
      <c r="V15005" s="4">
        <v>-93.419999999999987</v>
      </c>
      <c r="W15005" s="4">
        <v>69.78</v>
      </c>
      <c r="X15005" s="4">
        <v>567</v>
      </c>
      <c r="Y15005" s="4">
        <v>16.259999999999998</v>
      </c>
      <c r="Z15005" s="4">
        <v>142.38</v>
      </c>
      <c r="AA15005" s="4">
        <v>238.08</v>
      </c>
      <c r="AB15005" s="4">
        <v>116.52000000000001</v>
      </c>
    </row>
    <row r="15006" spans="1:28" ht="14.25" x14ac:dyDescent="0.2">
      <c r="A15006" s="4" t="str">
        <f>+VLOOKUP(E15006&amp;H15006&amp;I15006&amp;J15006,[1]Homol.!O:S,2,0)</f>
        <v>Agua</v>
      </c>
      <c r="B15006" s="4" t="str">
        <f>+VLOOKUP(E15006&amp;H15006&amp;I15006&amp;J15006,[1]Homol.!O:S,3,0)</f>
        <v>Plain water</v>
      </c>
      <c r="C15006" s="4" t="s">
        <v>62</v>
      </c>
      <c r="D15006" s="4" t="s">
        <v>3</v>
      </c>
      <c r="E15006" s="4" t="s">
        <v>29</v>
      </c>
      <c r="F15006" s="4" t="str">
        <f t="shared" si="234"/>
        <v>Formatos Chicos Pet 750 cc</v>
      </c>
      <c r="G15006" s="4" t="s">
        <v>63</v>
      </c>
      <c r="H15006" s="4" t="s">
        <v>22</v>
      </c>
      <c r="I15006" s="4" t="s">
        <v>13</v>
      </c>
      <c r="J15006" s="4" t="s">
        <v>30</v>
      </c>
      <c r="L15006" s="4">
        <v>91.8</v>
      </c>
      <c r="M15006" s="4">
        <v>119.34</v>
      </c>
      <c r="N15006" s="4">
        <v>18.36</v>
      </c>
      <c r="P15006" s="4">
        <v>64.260000000000005</v>
      </c>
      <c r="Q15006" s="4">
        <v>156.06</v>
      </c>
      <c r="T15006" s="4">
        <v>30.600000000000009</v>
      </c>
      <c r="U15006" s="4">
        <v>196.29</v>
      </c>
      <c r="V15006" s="4">
        <v>-88.92</v>
      </c>
      <c r="W15006" s="4">
        <v>115.46999999999998</v>
      </c>
      <c r="X15006" s="4">
        <v>66.600000000000009</v>
      </c>
      <c r="Y15006" s="4">
        <v>9.4499999999999993</v>
      </c>
      <c r="Z15006" s="4">
        <v>28.71</v>
      </c>
      <c r="AA15006" s="4">
        <v>15.75</v>
      </c>
      <c r="AB15006" s="4">
        <v>60.480000000000004</v>
      </c>
    </row>
    <row r="15007" spans="1:28" ht="14.25" x14ac:dyDescent="0.2">
      <c r="A15007" s="4" t="str">
        <f>+VLOOKUP(E15007&amp;H15007&amp;I15007&amp;J15007,[1]Homol.!O:S,2,0)</f>
        <v>Agua</v>
      </c>
      <c r="B15007" s="4" t="str">
        <f>+VLOOKUP(E15007&amp;H15007&amp;I15007&amp;J15007,[1]Homol.!O:S,3,0)</f>
        <v>Plain water</v>
      </c>
      <c r="C15007" s="4" t="s">
        <v>62</v>
      </c>
      <c r="D15007" s="4" t="s">
        <v>3</v>
      </c>
      <c r="E15007" s="4" t="s">
        <v>29</v>
      </c>
      <c r="F15007" s="4" t="str">
        <f t="shared" si="234"/>
        <v>FORMATOS CHICOS PET PREMIUM 500 cc Pet Premium</v>
      </c>
      <c r="G15007" s="4" t="s">
        <v>63</v>
      </c>
      <c r="H15007" s="4" t="s">
        <v>22</v>
      </c>
      <c r="I15007" s="4" t="s">
        <v>31</v>
      </c>
      <c r="J15007" s="4" t="s">
        <v>32</v>
      </c>
      <c r="K15007" s="4">
        <v>341.88</v>
      </c>
      <c r="L15007" s="4">
        <v>92.4</v>
      </c>
      <c r="M15007" s="4">
        <v>92.4</v>
      </c>
      <c r="N15007" s="4">
        <v>101.64</v>
      </c>
      <c r="O15007" s="4">
        <v>73.92</v>
      </c>
      <c r="P15007" s="4">
        <v>157.08000000000001</v>
      </c>
      <c r="Q15007" s="4">
        <v>240.24</v>
      </c>
      <c r="T15007" s="4">
        <v>240.24</v>
      </c>
      <c r="U15007" s="4">
        <v>212.51999999999998</v>
      </c>
      <c r="V15007" s="4">
        <v>55.44</v>
      </c>
      <c r="W15007" s="4">
        <v>258.72000000000003</v>
      </c>
      <c r="X15007" s="4">
        <v>221.76</v>
      </c>
      <c r="Y15007" s="4">
        <v>18.48</v>
      </c>
      <c r="Z15007" s="4">
        <v>64.680000000000007</v>
      </c>
      <c r="AA15007" s="4">
        <v>64.680000000000007</v>
      </c>
      <c r="AB15007" s="4">
        <v>166.32</v>
      </c>
    </row>
    <row r="15008" spans="1:28" ht="14.25" x14ac:dyDescent="0.2">
      <c r="A15008" s="4" t="str">
        <f>+VLOOKUP(E15008&amp;H15008&amp;I15008&amp;J15008,[1]Homol.!O:S,2,0)</f>
        <v>Agua</v>
      </c>
      <c r="B15008" s="4" t="str">
        <f>+VLOOKUP(E15008&amp;H15008&amp;I15008&amp;J15008,[1]Homol.!O:S,3,0)</f>
        <v>Plain water</v>
      </c>
      <c r="C15008" s="4" t="s">
        <v>62</v>
      </c>
      <c r="D15008" s="4" t="s">
        <v>3</v>
      </c>
      <c r="E15008" s="4" t="s">
        <v>29</v>
      </c>
      <c r="F15008" s="4" t="str">
        <f t="shared" si="234"/>
        <v>Formatos Grandes 2000 cc</v>
      </c>
      <c r="G15008" s="4" t="s">
        <v>63</v>
      </c>
      <c r="H15008" s="4" t="s">
        <v>22</v>
      </c>
      <c r="I15008" s="4" t="s">
        <v>15</v>
      </c>
      <c r="J15008" s="4" t="s">
        <v>33</v>
      </c>
      <c r="K15008" s="4">
        <v>337.92</v>
      </c>
      <c r="L15008" s="4">
        <v>264</v>
      </c>
      <c r="M15008" s="4">
        <v>274.56</v>
      </c>
      <c r="O15008" s="4">
        <v>42.24</v>
      </c>
      <c r="T15008" s="4">
        <v>67.92</v>
      </c>
      <c r="U15008" s="4">
        <v>57.959999999999994</v>
      </c>
      <c r="V15008" s="4">
        <v>130.19999999999999</v>
      </c>
      <c r="W15008" s="4">
        <v>25.559999999999988</v>
      </c>
      <c r="X15008" s="4">
        <v>422.88</v>
      </c>
      <c r="Y15008" s="4">
        <v>70.92</v>
      </c>
      <c r="Z15008" s="4">
        <v>193.07999999999998</v>
      </c>
      <c r="AA15008" s="4">
        <v>72.72</v>
      </c>
      <c r="AB15008" s="4">
        <v>32.64</v>
      </c>
    </row>
    <row r="15009" spans="1:28" ht="14.25" x14ac:dyDescent="0.2">
      <c r="A15009" s="4" t="str">
        <f>+VLOOKUP(E15009&amp;H15009&amp;I15009&amp;J15009,[1]Homol.!O:S,2,0)</f>
        <v>Agua</v>
      </c>
      <c r="B15009" s="4" t="str">
        <f>+VLOOKUP(E15009&amp;H15009&amp;I15009&amp;J15009,[1]Homol.!O:S,3,0)</f>
        <v>Plain water</v>
      </c>
      <c r="C15009" s="4" t="s">
        <v>62</v>
      </c>
      <c r="D15009" s="4" t="s">
        <v>3</v>
      </c>
      <c r="E15009" s="4" t="s">
        <v>29</v>
      </c>
      <c r="F15009" s="4" t="str">
        <f t="shared" si="234"/>
        <v>Formatos Medianos 1500 cc</v>
      </c>
      <c r="G15009" s="4" t="s">
        <v>63</v>
      </c>
      <c r="H15009" s="4" t="s">
        <v>22</v>
      </c>
      <c r="I15009" s="4" t="s">
        <v>6</v>
      </c>
      <c r="J15009" s="4" t="s">
        <v>7</v>
      </c>
      <c r="K15009" s="4">
        <v>997.92</v>
      </c>
      <c r="L15009" s="4">
        <v>352.8</v>
      </c>
      <c r="M15009" s="4">
        <v>383.04</v>
      </c>
      <c r="O15009" s="4">
        <v>161.28</v>
      </c>
      <c r="P15009" s="4">
        <v>282.24</v>
      </c>
      <c r="Q15009" s="4">
        <v>201.6</v>
      </c>
      <c r="T15009" s="4">
        <v>61.740000000000009</v>
      </c>
      <c r="U15009" s="4">
        <v>-45.81</v>
      </c>
      <c r="V15009" s="4">
        <v>77.399999999999977</v>
      </c>
      <c r="W15009" s="4">
        <v>457.65</v>
      </c>
      <c r="X15009" s="4">
        <v>590.66999999999996</v>
      </c>
      <c r="Y15009" s="4">
        <v>-50.58</v>
      </c>
      <c r="Z15009" s="4">
        <v>254.96999999999997</v>
      </c>
      <c r="AA15009" s="4">
        <v>-39.6</v>
      </c>
      <c r="AB15009" s="4">
        <v>220.86</v>
      </c>
    </row>
    <row r="15010" spans="1:28" ht="14.25" x14ac:dyDescent="0.2">
      <c r="A15010" s="4" t="str">
        <f>+VLOOKUP(E15010&amp;H15010&amp;I15010&amp;J15010,[1]Homol.!O:S,2,0)</f>
        <v>Agua</v>
      </c>
      <c r="B15010" s="4" t="str">
        <f>+VLOOKUP(E15010&amp;H15010&amp;I15010&amp;J15010,[1]Homol.!O:S,3,0)</f>
        <v>Plain water</v>
      </c>
      <c r="C15010" s="4" t="s">
        <v>62</v>
      </c>
      <c r="D15010" s="4" t="s">
        <v>3</v>
      </c>
      <c r="E15010" s="4" t="s">
        <v>29</v>
      </c>
      <c r="F15010" s="4" t="str">
        <f t="shared" si="234"/>
        <v>Formatos Chicos Pet 500 cc</v>
      </c>
      <c r="G15010" s="4" t="s">
        <v>63</v>
      </c>
      <c r="H15010" s="4" t="s">
        <v>34</v>
      </c>
      <c r="I15010" s="4" t="s">
        <v>13</v>
      </c>
      <c r="J15010" s="4" t="s">
        <v>14</v>
      </c>
      <c r="K15010" s="4">
        <v>73.92</v>
      </c>
      <c r="L15010" s="4">
        <v>95.04</v>
      </c>
      <c r="M15010" s="4">
        <v>10.56</v>
      </c>
      <c r="O15010" s="4">
        <v>31.68</v>
      </c>
      <c r="P15010" s="4">
        <v>84.48</v>
      </c>
      <c r="Q15010" s="4">
        <v>264</v>
      </c>
      <c r="T15010" s="4">
        <v>57.66</v>
      </c>
      <c r="U15010" s="4">
        <v>-5.9399999999999995</v>
      </c>
      <c r="V15010" s="4">
        <v>62.940000000000005</v>
      </c>
      <c r="W15010" s="4">
        <v>58.92</v>
      </c>
      <c r="X15010" s="4">
        <v>61.08</v>
      </c>
      <c r="Y15010" s="4">
        <v>57.84</v>
      </c>
      <c r="Z15010" s="4">
        <v>17.100000000000001</v>
      </c>
      <c r="AA15010" s="4">
        <v>19.8</v>
      </c>
      <c r="AB15010" s="4">
        <v>27.84</v>
      </c>
    </row>
    <row r="15011" spans="1:28" ht="14.25" x14ac:dyDescent="0.2">
      <c r="A15011" s="4" t="str">
        <f>+VLOOKUP(E15011&amp;H15011&amp;I15011&amp;J15011,[1]Homol.!O:S,2,0)</f>
        <v>Agua</v>
      </c>
      <c r="B15011" s="4" t="str">
        <f>+VLOOKUP(E15011&amp;H15011&amp;I15011&amp;J15011,[1]Homol.!O:S,3,0)</f>
        <v>Plain water</v>
      </c>
      <c r="C15011" s="4" t="s">
        <v>62</v>
      </c>
      <c r="D15011" s="4" t="s">
        <v>3</v>
      </c>
      <c r="E15011" s="4" t="s">
        <v>29</v>
      </c>
      <c r="F15011" s="4" t="str">
        <f t="shared" si="234"/>
        <v>FORMATOS CHICOS PET PREMIUM 500 cc Pet Premium</v>
      </c>
      <c r="G15011" s="4" t="s">
        <v>63</v>
      </c>
      <c r="H15011" s="4" t="s">
        <v>34</v>
      </c>
      <c r="I15011" s="4" t="s">
        <v>31</v>
      </c>
      <c r="J15011" s="4" t="s">
        <v>32</v>
      </c>
      <c r="K15011" s="4">
        <v>138.6</v>
      </c>
      <c r="L15011" s="4">
        <v>73.92</v>
      </c>
      <c r="M15011" s="4">
        <v>36.96</v>
      </c>
      <c r="N15011" s="4">
        <v>18.48</v>
      </c>
      <c r="O15011" s="4">
        <v>46.2</v>
      </c>
      <c r="Q15011" s="4">
        <v>83.16</v>
      </c>
      <c r="T15011" s="4">
        <v>55.44</v>
      </c>
      <c r="U15011" s="4">
        <v>55.44</v>
      </c>
      <c r="V15011" s="4">
        <v>46.2</v>
      </c>
      <c r="W15011" s="4">
        <v>120.12</v>
      </c>
      <c r="X15011" s="4">
        <v>73.92</v>
      </c>
      <c r="Z15011" s="4">
        <v>73.92</v>
      </c>
      <c r="AA15011" s="4">
        <v>64.680000000000007</v>
      </c>
      <c r="AB15011" s="4">
        <v>36.96</v>
      </c>
    </row>
    <row r="15012" spans="1:28" ht="14.25" x14ac:dyDescent="0.2">
      <c r="A15012" s="4" t="str">
        <f>+VLOOKUP(E15012&amp;H15012&amp;I15012&amp;J15012,[1]Homol.!O:S,2,0)</f>
        <v>Agua</v>
      </c>
      <c r="B15012" s="4" t="str">
        <f>+VLOOKUP(E15012&amp;H15012&amp;I15012&amp;J15012,[1]Homol.!O:S,3,0)</f>
        <v>Plain water</v>
      </c>
      <c r="C15012" s="4" t="s">
        <v>62</v>
      </c>
      <c r="D15012" s="4" t="s">
        <v>3</v>
      </c>
      <c r="E15012" s="4" t="s">
        <v>29</v>
      </c>
      <c r="F15012" s="4" t="str">
        <f t="shared" si="234"/>
        <v>Formatos Medianos 1500 cc</v>
      </c>
      <c r="G15012" s="4" t="s">
        <v>63</v>
      </c>
      <c r="H15012" s="4" t="s">
        <v>34</v>
      </c>
      <c r="I15012" s="4" t="s">
        <v>6</v>
      </c>
      <c r="J15012" s="4" t="s">
        <v>7</v>
      </c>
      <c r="K15012" s="4">
        <v>19.8</v>
      </c>
      <c r="L15012" s="4">
        <v>89.1</v>
      </c>
      <c r="M15012" s="4">
        <v>39.6</v>
      </c>
      <c r="N15012" s="4">
        <v>19.8</v>
      </c>
      <c r="O15012" s="4">
        <v>59.4</v>
      </c>
      <c r="P15012" s="4">
        <v>59.4</v>
      </c>
      <c r="Q15012" s="4">
        <v>89.1</v>
      </c>
      <c r="T15012" s="4">
        <v>153.26999999999998</v>
      </c>
      <c r="U15012" s="4">
        <v>-8.3699999999999992</v>
      </c>
      <c r="V15012" s="4">
        <v>-16.199999999999996</v>
      </c>
      <c r="W15012" s="4">
        <v>79.919999999999987</v>
      </c>
      <c r="X15012" s="4">
        <v>153.9</v>
      </c>
      <c r="Y15012" s="4">
        <v>-11.97</v>
      </c>
      <c r="Z15012" s="4">
        <v>127.71000000000001</v>
      </c>
      <c r="AA15012" s="4">
        <v>-13.86</v>
      </c>
      <c r="AB15012" s="4">
        <v>-15.39</v>
      </c>
    </row>
    <row r="15013" spans="1:28" ht="14.25" x14ac:dyDescent="0.2">
      <c r="A15013" s="4" t="str">
        <f>+VLOOKUP(E15013&amp;H15013&amp;I15013&amp;J15013,[1]Homol.!O:S,2,0)</f>
        <v>Agua</v>
      </c>
      <c r="B15013" s="4" t="str">
        <f>+VLOOKUP(E15013&amp;H15013&amp;I15013&amp;J15013,[1]Homol.!O:S,3,0)</f>
        <v>Flavored water</v>
      </c>
      <c r="C15013" s="4" t="s">
        <v>62</v>
      </c>
      <c r="D15013" s="4" t="s">
        <v>3</v>
      </c>
      <c r="E15013" s="4" t="s">
        <v>4</v>
      </c>
      <c r="F15013" s="4" t="str">
        <f t="shared" si="234"/>
        <v>Formatos Medianos 1500 cc</v>
      </c>
      <c r="G15013" s="4" t="s">
        <v>63</v>
      </c>
      <c r="H15013" s="4" t="s">
        <v>5</v>
      </c>
      <c r="I15013" s="4" t="s">
        <v>6</v>
      </c>
      <c r="J15013" s="4" t="s">
        <v>7</v>
      </c>
      <c r="K15013" s="4">
        <v>786.24</v>
      </c>
      <c r="L15013" s="4">
        <v>211.68</v>
      </c>
      <c r="M15013" s="4">
        <v>342.71999999999997</v>
      </c>
      <c r="N15013" s="4">
        <v>312.48</v>
      </c>
      <c r="O15013" s="4">
        <v>120.96000000000001</v>
      </c>
    </row>
    <row r="15014" spans="1:28" ht="14.25" x14ac:dyDescent="0.2">
      <c r="A15014" s="4" t="str">
        <f>+VLOOKUP(E15014&amp;H15014&amp;I15014&amp;J15014,[1]Homol.!O:S,2,0)</f>
        <v>Agua</v>
      </c>
      <c r="B15014" s="4" t="str">
        <f>+VLOOKUP(E15014&amp;H15014&amp;I15014&amp;J15014,[1]Homol.!O:S,3,0)</f>
        <v>Flavored water</v>
      </c>
      <c r="C15014" s="4" t="s">
        <v>62</v>
      </c>
      <c r="D15014" s="4" t="s">
        <v>3</v>
      </c>
      <c r="E15014" s="4" t="s">
        <v>4</v>
      </c>
      <c r="F15014" s="4" t="str">
        <f t="shared" si="234"/>
        <v>Formatos Medianos 1500 cc</v>
      </c>
      <c r="G15014" s="4" t="s">
        <v>63</v>
      </c>
      <c r="H15014" s="4" t="s">
        <v>9</v>
      </c>
      <c r="I15014" s="4" t="s">
        <v>6</v>
      </c>
      <c r="J15014" s="4" t="s">
        <v>7</v>
      </c>
      <c r="K15014" s="4">
        <v>997.92000000000007</v>
      </c>
      <c r="L15014" s="4">
        <v>221.76</v>
      </c>
      <c r="M15014" s="4">
        <v>342.71999999999997</v>
      </c>
      <c r="N15014" s="4">
        <v>110.88</v>
      </c>
      <c r="O15014" s="4">
        <v>131.04</v>
      </c>
    </row>
    <row r="15015" spans="1:28" ht="14.25" x14ac:dyDescent="0.2">
      <c r="A15015" s="4" t="str">
        <f>+VLOOKUP(E15015&amp;H15015&amp;I15015&amp;J15015,[1]Homol.!O:S,2,0)</f>
        <v>Agua</v>
      </c>
      <c r="B15015" s="4" t="str">
        <f>+VLOOKUP(E15015&amp;H15015&amp;I15015&amp;J15015,[1]Homol.!O:S,3,0)</f>
        <v>Flavored water</v>
      </c>
      <c r="C15015" s="4" t="s">
        <v>62</v>
      </c>
      <c r="D15015" s="4" t="s">
        <v>3</v>
      </c>
      <c r="E15015" s="4" t="s">
        <v>4</v>
      </c>
      <c r="F15015" s="4" t="str">
        <f t="shared" si="234"/>
        <v>Formatos Medianos 1500 cc</v>
      </c>
      <c r="G15015" s="4" t="s">
        <v>63</v>
      </c>
      <c r="H15015" s="4" t="s">
        <v>10</v>
      </c>
      <c r="I15015" s="4" t="s">
        <v>6</v>
      </c>
      <c r="J15015" s="4" t="s">
        <v>7</v>
      </c>
      <c r="K15015" s="4">
        <v>1018.0799999999999</v>
      </c>
      <c r="L15015" s="4">
        <v>241.92000000000002</v>
      </c>
      <c r="M15015" s="4">
        <v>342.71999999999997</v>
      </c>
      <c r="N15015" s="4">
        <v>342.72</v>
      </c>
      <c r="O15015" s="4">
        <v>141.12</v>
      </c>
    </row>
    <row r="15016" spans="1:28" ht="14.25" x14ac:dyDescent="0.2">
      <c r="A15016" s="4" t="str">
        <f>+VLOOKUP(E15016&amp;H15016&amp;I15016&amp;J15016,[1]Homol.!O:S,2,0)</f>
        <v>Agua</v>
      </c>
      <c r="B15016" s="4" t="str">
        <f>+VLOOKUP(E15016&amp;H15016&amp;I15016&amp;J15016,[1]Homol.!O:S,3,0)</f>
        <v>Flavored water</v>
      </c>
      <c r="C15016" s="4" t="s">
        <v>62</v>
      </c>
      <c r="D15016" s="4" t="s">
        <v>3</v>
      </c>
      <c r="E15016" s="4" t="s">
        <v>36</v>
      </c>
      <c r="F15016" s="4" t="str">
        <f t="shared" si="234"/>
        <v>Formatos Grandes 2250 cc</v>
      </c>
      <c r="G15016" s="4" t="s">
        <v>63</v>
      </c>
      <c r="H15016" s="4" t="s">
        <v>37</v>
      </c>
      <c r="I15016" s="4" t="s">
        <v>15</v>
      </c>
      <c r="J15016" s="4" t="s">
        <v>16</v>
      </c>
      <c r="P15016" s="4">
        <v>10.8</v>
      </c>
    </row>
    <row r="15017" spans="1:28" ht="14.25" x14ac:dyDescent="0.2">
      <c r="A15017" s="4" t="str">
        <f>+VLOOKUP(E15017&amp;H15017&amp;I15017&amp;J15017,[1]Homol.!O:S,2,0)</f>
        <v>Agua</v>
      </c>
      <c r="B15017" s="4" t="str">
        <f>+VLOOKUP(E15017&amp;H15017&amp;I15017&amp;J15017,[1]Homol.!O:S,3,0)</f>
        <v>Flavored water</v>
      </c>
      <c r="C15017" s="4" t="s">
        <v>62</v>
      </c>
      <c r="D15017" s="4" t="s">
        <v>3</v>
      </c>
      <c r="E15017" s="4" t="s">
        <v>36</v>
      </c>
      <c r="F15017" s="4" t="str">
        <f t="shared" si="234"/>
        <v>Formatos Medianos 1500 cc</v>
      </c>
      <c r="G15017" s="4" t="s">
        <v>63</v>
      </c>
      <c r="H15017" s="4" t="s">
        <v>37</v>
      </c>
      <c r="I15017" s="4" t="s">
        <v>6</v>
      </c>
      <c r="J15017" s="4" t="s">
        <v>7</v>
      </c>
      <c r="K15017" s="4">
        <v>30.24</v>
      </c>
      <c r="M15017" s="4">
        <v>20.16</v>
      </c>
      <c r="P15017" s="4">
        <v>10.08</v>
      </c>
    </row>
    <row r="15018" spans="1:28" ht="14.25" x14ac:dyDescent="0.2">
      <c r="A15018" s="4" t="str">
        <f>+VLOOKUP(E15018&amp;H15018&amp;I15018&amp;J15018,[1]Homol.!O:S,2,0)</f>
        <v>Agua</v>
      </c>
      <c r="B15018" s="4" t="str">
        <f>+VLOOKUP(E15018&amp;H15018&amp;I15018&amp;J15018,[1]Homol.!O:S,3,0)</f>
        <v>Flavored water</v>
      </c>
      <c r="C15018" s="4" t="s">
        <v>62</v>
      </c>
      <c r="D15018" s="4" t="s">
        <v>3</v>
      </c>
      <c r="E15018" s="4" t="s">
        <v>36</v>
      </c>
      <c r="F15018" s="4" t="str">
        <f t="shared" si="234"/>
        <v>Formatos Medianos 1500 cc</v>
      </c>
      <c r="G15018" s="4" t="s">
        <v>63</v>
      </c>
      <c r="H15018" s="4" t="s">
        <v>38</v>
      </c>
      <c r="I15018" s="4" t="s">
        <v>6</v>
      </c>
      <c r="J15018" s="4" t="s">
        <v>7</v>
      </c>
      <c r="K15018" s="4">
        <v>20.16</v>
      </c>
      <c r="M15018" s="4">
        <v>10.08</v>
      </c>
      <c r="N15018" s="4">
        <v>10.08</v>
      </c>
      <c r="P15018" s="4">
        <v>10.08</v>
      </c>
    </row>
    <row r="15019" spans="1:28" ht="14.25" x14ac:dyDescent="0.2">
      <c r="A15019" s="4" t="str">
        <f>+VLOOKUP(E15019&amp;H15019&amp;I15019&amp;J15019,[1]Homol.!O:S,2,0)</f>
        <v>Agua</v>
      </c>
      <c r="B15019" s="4" t="str">
        <f>+VLOOKUP(E15019&amp;H15019&amp;I15019&amp;J15019,[1]Homol.!O:S,3,0)</f>
        <v>Plain water</v>
      </c>
      <c r="C15019" s="4" t="s">
        <v>62</v>
      </c>
      <c r="D15019" s="4" t="s">
        <v>3</v>
      </c>
      <c r="E15019" s="4" t="s">
        <v>39</v>
      </c>
      <c r="F15019" s="4" t="str">
        <f t="shared" si="234"/>
        <v>Formatos Grandes 2250 cc</v>
      </c>
      <c r="G15019" s="4" t="s">
        <v>63</v>
      </c>
      <c r="H15019" s="4" t="s">
        <v>22</v>
      </c>
      <c r="I15019" s="4" t="s">
        <v>15</v>
      </c>
      <c r="J15019" s="4" t="s">
        <v>16</v>
      </c>
      <c r="M15019" s="4">
        <v>10.8</v>
      </c>
      <c r="N15019" s="4">
        <v>10.8</v>
      </c>
    </row>
    <row r="15020" spans="1:28" ht="14.25" x14ac:dyDescent="0.2">
      <c r="A15020" s="4" t="str">
        <f>+VLOOKUP(E15020&amp;H15020&amp;I15020&amp;J15020,[1]Homol.!O:S,2,0)</f>
        <v>Agua</v>
      </c>
      <c r="B15020" s="4" t="str">
        <f>+VLOOKUP(E15020&amp;H15020&amp;I15020&amp;J15020,[1]Homol.!O:S,3,0)</f>
        <v>Flavored water</v>
      </c>
      <c r="C15020" s="4" t="s">
        <v>62</v>
      </c>
      <c r="D15020" s="4" t="s">
        <v>3</v>
      </c>
      <c r="E15020" s="4" t="s">
        <v>12</v>
      </c>
      <c r="F15020" s="4" t="str">
        <f t="shared" si="234"/>
        <v>Formatos Chicos Pet 500 cc</v>
      </c>
      <c r="G15020" s="4" t="s">
        <v>63</v>
      </c>
      <c r="H15020" s="4" t="s">
        <v>41</v>
      </c>
      <c r="I15020" s="4" t="s">
        <v>13</v>
      </c>
      <c r="J15020" s="4" t="s">
        <v>14</v>
      </c>
      <c r="K15020" s="4">
        <v>38.4</v>
      </c>
      <c r="L15020" s="4">
        <v>28.799999999999997</v>
      </c>
      <c r="M15020" s="4">
        <v>28.8</v>
      </c>
      <c r="N15020" s="4">
        <v>9.6</v>
      </c>
    </row>
    <row r="15021" spans="1:28" ht="14.25" x14ac:dyDescent="0.2">
      <c r="A15021" s="4" t="str">
        <f>+VLOOKUP(E15021&amp;H15021&amp;I15021&amp;J15021,[1]Homol.!O:S,2,0)</f>
        <v>Agua</v>
      </c>
      <c r="B15021" s="4" t="str">
        <f>+VLOOKUP(E15021&amp;H15021&amp;I15021&amp;J15021,[1]Homol.!O:S,3,0)</f>
        <v>Flavored water</v>
      </c>
      <c r="C15021" s="4" t="s">
        <v>62</v>
      </c>
      <c r="D15021" s="4" t="s">
        <v>3</v>
      </c>
      <c r="E15021" s="4" t="s">
        <v>12</v>
      </c>
      <c r="F15021" s="4" t="str">
        <f t="shared" si="234"/>
        <v>Formatos Grandes 2250 cc</v>
      </c>
      <c r="G15021" s="4" t="s">
        <v>63</v>
      </c>
      <c r="H15021" s="4" t="s">
        <v>41</v>
      </c>
      <c r="I15021" s="4" t="s">
        <v>15</v>
      </c>
      <c r="J15021" s="4" t="s">
        <v>16</v>
      </c>
      <c r="K15021" s="4">
        <v>64.8</v>
      </c>
      <c r="L15021" s="4">
        <v>54</v>
      </c>
      <c r="M15021" s="4">
        <v>43.2</v>
      </c>
    </row>
    <row r="15022" spans="1:28" ht="14.25" x14ac:dyDescent="0.2">
      <c r="A15022" s="4" t="str">
        <f>+VLOOKUP(E15022&amp;H15022&amp;I15022&amp;J15022,[1]Homol.!O:S,2,0)</f>
        <v>Agua</v>
      </c>
      <c r="B15022" s="4" t="str">
        <f>+VLOOKUP(E15022&amp;H15022&amp;I15022&amp;J15022,[1]Homol.!O:S,3,0)</f>
        <v>Flavored water</v>
      </c>
      <c r="C15022" s="4" t="s">
        <v>62</v>
      </c>
      <c r="D15022" s="4" t="s">
        <v>3</v>
      </c>
      <c r="E15022" s="4" t="s">
        <v>12</v>
      </c>
      <c r="F15022" s="4" t="str">
        <f t="shared" si="234"/>
        <v>Formatos Medianos 1500 cc</v>
      </c>
      <c r="G15022" s="4" t="s">
        <v>63</v>
      </c>
      <c r="H15022" s="4" t="s">
        <v>41</v>
      </c>
      <c r="I15022" s="4" t="s">
        <v>6</v>
      </c>
      <c r="J15022" s="4" t="s">
        <v>7</v>
      </c>
      <c r="K15022" s="4">
        <v>70.56</v>
      </c>
      <c r="L15022" s="4">
        <v>60.48</v>
      </c>
      <c r="M15022" s="4">
        <v>100.8</v>
      </c>
      <c r="N15022" s="4">
        <v>30.24</v>
      </c>
    </row>
    <row r="15023" spans="1:28" ht="14.25" x14ac:dyDescent="0.2">
      <c r="A15023" s="4" t="str">
        <f>+VLOOKUP(E15023&amp;H15023&amp;I15023&amp;J15023,[1]Homol.!O:S,2,0)</f>
        <v>Agua</v>
      </c>
      <c r="B15023" s="4" t="str">
        <f>+VLOOKUP(E15023&amp;H15023&amp;I15023&amp;J15023,[1]Homol.!O:S,3,0)</f>
        <v>Flavored water</v>
      </c>
      <c r="C15023" s="4" t="s">
        <v>62</v>
      </c>
      <c r="D15023" s="4" t="s">
        <v>3</v>
      </c>
      <c r="E15023" s="4" t="s">
        <v>12</v>
      </c>
      <c r="F15023" s="4" t="str">
        <f t="shared" si="234"/>
        <v>Formatos Chicos Pet 500 cc</v>
      </c>
      <c r="G15023" s="4" t="s">
        <v>63</v>
      </c>
      <c r="H15023" s="4" t="s">
        <v>5</v>
      </c>
      <c r="I15023" s="4" t="s">
        <v>13</v>
      </c>
      <c r="J15023" s="4" t="s">
        <v>14</v>
      </c>
      <c r="K15023" s="4">
        <v>86.4</v>
      </c>
      <c r="L15023" s="4">
        <v>57.599999999999994</v>
      </c>
      <c r="M15023" s="4">
        <v>76.8</v>
      </c>
      <c r="N15023" s="4">
        <v>48</v>
      </c>
      <c r="O15023" s="4">
        <v>76.8</v>
      </c>
      <c r="P15023" s="4">
        <v>9.6</v>
      </c>
    </row>
    <row r="15024" spans="1:28" ht="14.25" x14ac:dyDescent="0.2">
      <c r="A15024" s="4" t="str">
        <f>+VLOOKUP(E15024&amp;H15024&amp;I15024&amp;J15024,[1]Homol.!O:S,2,0)</f>
        <v>Agua</v>
      </c>
      <c r="B15024" s="4" t="str">
        <f>+VLOOKUP(E15024&amp;H15024&amp;I15024&amp;J15024,[1]Homol.!O:S,3,0)</f>
        <v>Flavored water</v>
      </c>
      <c r="C15024" s="4" t="s">
        <v>62</v>
      </c>
      <c r="D15024" s="4" t="s">
        <v>3</v>
      </c>
      <c r="E15024" s="4" t="s">
        <v>12</v>
      </c>
      <c r="F15024" s="4" t="str">
        <f t="shared" si="234"/>
        <v>Formatos Grandes 2000 cc</v>
      </c>
      <c r="G15024" s="4" t="s">
        <v>63</v>
      </c>
      <c r="H15024" s="4" t="s">
        <v>5</v>
      </c>
      <c r="I15024" s="4" t="s">
        <v>15</v>
      </c>
      <c r="J15024" s="4" t="s">
        <v>33</v>
      </c>
      <c r="K15024" s="4">
        <v>230.4</v>
      </c>
      <c r="L15024" s="4">
        <v>144</v>
      </c>
      <c r="M15024" s="4">
        <v>86.399999999999991</v>
      </c>
      <c r="N15024" s="4">
        <v>57.6</v>
      </c>
      <c r="O15024" s="4">
        <v>86.399999999999991</v>
      </c>
      <c r="P15024" s="4">
        <v>9.6</v>
      </c>
    </row>
    <row r="15025" spans="1:16" ht="14.25" x14ac:dyDescent="0.2">
      <c r="A15025" s="4" t="str">
        <f>+VLOOKUP(E15025&amp;H15025&amp;I15025&amp;J15025,[1]Homol.!O:S,2,0)</f>
        <v>Agua</v>
      </c>
      <c r="B15025" s="4" t="str">
        <f>+VLOOKUP(E15025&amp;H15025&amp;I15025&amp;J15025,[1]Homol.!O:S,3,0)</f>
        <v>Flavored water</v>
      </c>
      <c r="C15025" s="4" t="s">
        <v>62</v>
      </c>
      <c r="D15025" s="4" t="s">
        <v>3</v>
      </c>
      <c r="E15025" s="4" t="s">
        <v>12</v>
      </c>
      <c r="F15025" s="4" t="str">
        <f t="shared" si="234"/>
        <v>Formatos Medianos 1500 cc</v>
      </c>
      <c r="G15025" s="4" t="s">
        <v>63</v>
      </c>
      <c r="H15025" s="4" t="s">
        <v>5</v>
      </c>
      <c r="I15025" s="4" t="s">
        <v>6</v>
      </c>
      <c r="J15025" s="4" t="s">
        <v>7</v>
      </c>
      <c r="K15025" s="4">
        <v>473.76</v>
      </c>
      <c r="L15025" s="4">
        <v>151.19999999999999</v>
      </c>
      <c r="M15025" s="4">
        <v>201.6</v>
      </c>
      <c r="N15025" s="4">
        <v>90.72</v>
      </c>
      <c r="O15025" s="4">
        <v>161.28</v>
      </c>
      <c r="P15025" s="4">
        <v>20.16</v>
      </c>
    </row>
    <row r="15026" spans="1:16" ht="14.25" x14ac:dyDescent="0.2">
      <c r="A15026" s="4" t="str">
        <f>+VLOOKUP(E15026&amp;H15026&amp;I15026&amp;J15026,[1]Homol.!O:S,2,0)</f>
        <v>Agua</v>
      </c>
      <c r="B15026" s="4" t="str">
        <f>+VLOOKUP(E15026&amp;H15026&amp;I15026&amp;J15026,[1]Homol.!O:S,3,0)</f>
        <v>Flavored water</v>
      </c>
      <c r="C15026" s="4" t="s">
        <v>62</v>
      </c>
      <c r="D15026" s="4" t="s">
        <v>3</v>
      </c>
      <c r="E15026" s="4" t="s">
        <v>12</v>
      </c>
      <c r="F15026" s="4" t="str">
        <f t="shared" si="234"/>
        <v>Formatos Chicos Pet 500 cc</v>
      </c>
      <c r="G15026" s="4" t="s">
        <v>63</v>
      </c>
      <c r="H15026" s="4" t="s">
        <v>9</v>
      </c>
      <c r="I15026" s="4" t="s">
        <v>13</v>
      </c>
      <c r="J15026" s="4" t="s">
        <v>14</v>
      </c>
      <c r="K15026" s="4">
        <v>115.2</v>
      </c>
      <c r="L15026" s="4">
        <v>76.8</v>
      </c>
      <c r="M15026" s="4">
        <v>96</v>
      </c>
      <c r="N15026" s="4">
        <v>48</v>
      </c>
      <c r="O15026" s="4">
        <v>115.2</v>
      </c>
      <c r="P15026" s="4">
        <v>9.6</v>
      </c>
    </row>
    <row r="15027" spans="1:16" ht="14.25" x14ac:dyDescent="0.2">
      <c r="A15027" s="4" t="str">
        <f>+VLOOKUP(E15027&amp;H15027&amp;I15027&amp;J15027,[1]Homol.!O:S,2,0)</f>
        <v>Agua</v>
      </c>
      <c r="B15027" s="4" t="str">
        <f>+VLOOKUP(E15027&amp;H15027&amp;I15027&amp;J15027,[1]Homol.!O:S,3,0)</f>
        <v>Flavored water</v>
      </c>
      <c r="C15027" s="4" t="s">
        <v>62</v>
      </c>
      <c r="D15027" s="4" t="s">
        <v>3</v>
      </c>
      <c r="E15027" s="4" t="s">
        <v>12</v>
      </c>
      <c r="F15027" s="4" t="str">
        <f t="shared" si="234"/>
        <v>Formatos Grandes 2000 cc</v>
      </c>
      <c r="G15027" s="4" t="s">
        <v>63</v>
      </c>
      <c r="H15027" s="4" t="s">
        <v>9</v>
      </c>
      <c r="I15027" s="4" t="s">
        <v>15</v>
      </c>
      <c r="J15027" s="4" t="s">
        <v>33</v>
      </c>
      <c r="K15027" s="4">
        <v>345.59999999999997</v>
      </c>
      <c r="L15027" s="4">
        <v>153.6</v>
      </c>
      <c r="M15027" s="4">
        <v>163.19999999999999</v>
      </c>
      <c r="N15027" s="4">
        <v>76.8</v>
      </c>
      <c r="O15027" s="4">
        <v>105.6</v>
      </c>
      <c r="P15027" s="4">
        <v>19.2</v>
      </c>
    </row>
    <row r="15028" spans="1:16" ht="14.25" x14ac:dyDescent="0.2">
      <c r="A15028" s="4" t="str">
        <f>+VLOOKUP(E15028&amp;H15028&amp;I15028&amp;J15028,[1]Homol.!O:S,2,0)</f>
        <v>Agua</v>
      </c>
      <c r="B15028" s="4" t="str">
        <f>+VLOOKUP(E15028&amp;H15028&amp;I15028&amp;J15028,[1]Homol.!O:S,3,0)</f>
        <v>Flavored water</v>
      </c>
      <c r="C15028" s="4" t="s">
        <v>62</v>
      </c>
      <c r="D15028" s="4" t="s">
        <v>3</v>
      </c>
      <c r="E15028" s="4" t="s">
        <v>12</v>
      </c>
      <c r="F15028" s="4" t="str">
        <f t="shared" si="234"/>
        <v>Formatos Medianos 1500 cc</v>
      </c>
      <c r="G15028" s="4" t="s">
        <v>63</v>
      </c>
      <c r="H15028" s="4" t="s">
        <v>9</v>
      </c>
      <c r="I15028" s="4" t="s">
        <v>6</v>
      </c>
      <c r="J15028" s="4" t="s">
        <v>7</v>
      </c>
      <c r="K15028" s="4">
        <v>594.72</v>
      </c>
      <c r="L15028" s="4">
        <v>221.76</v>
      </c>
      <c r="M15028" s="4">
        <v>221.76</v>
      </c>
      <c r="N15028" s="4">
        <v>161.28</v>
      </c>
      <c r="O15028" s="4">
        <v>151.19999999999999</v>
      </c>
      <c r="P15028" s="4">
        <v>20.16</v>
      </c>
    </row>
    <row r="15029" spans="1:16" ht="14.25" x14ac:dyDescent="0.2">
      <c r="A15029" s="4" t="str">
        <f>+VLOOKUP(E15029&amp;H15029&amp;I15029&amp;J15029,[1]Homol.!O:S,2,0)</f>
        <v>Agua</v>
      </c>
      <c r="B15029" s="4" t="str">
        <f>+VLOOKUP(E15029&amp;H15029&amp;I15029&amp;J15029,[1]Homol.!O:S,3,0)</f>
        <v>Flavored water</v>
      </c>
      <c r="C15029" s="4" t="s">
        <v>62</v>
      </c>
      <c r="D15029" s="4" t="s">
        <v>3</v>
      </c>
      <c r="E15029" s="4" t="s">
        <v>12</v>
      </c>
      <c r="F15029" s="4" t="str">
        <f t="shared" si="234"/>
        <v>Formatos Chicos Pet 500 cc</v>
      </c>
      <c r="G15029" s="4" t="s">
        <v>63</v>
      </c>
      <c r="H15029" s="4" t="s">
        <v>18</v>
      </c>
      <c r="I15029" s="4" t="s">
        <v>13</v>
      </c>
      <c r="J15029" s="4" t="s">
        <v>14</v>
      </c>
      <c r="K15029" s="4">
        <v>67.2</v>
      </c>
      <c r="L15029" s="4">
        <v>38.4</v>
      </c>
      <c r="M15029" s="4">
        <v>48</v>
      </c>
      <c r="N15029" s="4">
        <v>19.2</v>
      </c>
      <c r="O15029" s="4">
        <v>38.4</v>
      </c>
    </row>
    <row r="15030" spans="1:16" ht="14.25" x14ac:dyDescent="0.2">
      <c r="A15030" s="4" t="str">
        <f>+VLOOKUP(E15030&amp;H15030&amp;I15030&amp;J15030,[1]Homol.!O:S,2,0)</f>
        <v>Agua</v>
      </c>
      <c r="B15030" s="4" t="str">
        <f>+VLOOKUP(E15030&amp;H15030&amp;I15030&amp;J15030,[1]Homol.!O:S,3,0)</f>
        <v>Flavored water</v>
      </c>
      <c r="C15030" s="4" t="s">
        <v>62</v>
      </c>
      <c r="D15030" s="4" t="s">
        <v>3</v>
      </c>
      <c r="E15030" s="4" t="s">
        <v>12</v>
      </c>
      <c r="F15030" s="4" t="str">
        <f t="shared" si="234"/>
        <v>Formatos Grandes 2250 cc</v>
      </c>
      <c r="G15030" s="4" t="s">
        <v>63</v>
      </c>
      <c r="H15030" s="4" t="s">
        <v>18</v>
      </c>
      <c r="I15030" s="4" t="s">
        <v>15</v>
      </c>
      <c r="J15030" s="4" t="s">
        <v>16</v>
      </c>
      <c r="L15030" s="4">
        <v>10.8</v>
      </c>
      <c r="M15030" s="4">
        <v>10.8</v>
      </c>
      <c r="N15030" s="4">
        <v>10.8</v>
      </c>
    </row>
    <row r="15031" spans="1:16" ht="14.25" x14ac:dyDescent="0.2">
      <c r="A15031" s="4" t="str">
        <f>+VLOOKUP(E15031&amp;H15031&amp;I15031&amp;J15031,[1]Homol.!O:S,2,0)</f>
        <v>Agua</v>
      </c>
      <c r="B15031" s="4" t="str">
        <f>+VLOOKUP(E15031&amp;H15031&amp;I15031&amp;J15031,[1]Homol.!O:S,3,0)</f>
        <v>Flavored water</v>
      </c>
      <c r="C15031" s="4" t="s">
        <v>62</v>
      </c>
      <c r="D15031" s="4" t="s">
        <v>3</v>
      </c>
      <c r="E15031" s="4" t="s">
        <v>12</v>
      </c>
      <c r="F15031" s="4" t="str">
        <f t="shared" si="234"/>
        <v>Formatos Medianos 1500 cc</v>
      </c>
      <c r="G15031" s="4" t="s">
        <v>63</v>
      </c>
      <c r="H15031" s="4" t="s">
        <v>18</v>
      </c>
      <c r="I15031" s="4" t="s">
        <v>6</v>
      </c>
      <c r="J15031" s="4" t="s">
        <v>7</v>
      </c>
      <c r="K15031" s="4">
        <v>302.39999999999998</v>
      </c>
      <c r="L15031" s="4">
        <v>60.480000000000004</v>
      </c>
      <c r="M15031" s="4">
        <v>151.19999999999999</v>
      </c>
      <c r="N15031" s="4">
        <v>60.480000000000004</v>
      </c>
      <c r="O15031" s="4">
        <v>100.80000000000001</v>
      </c>
      <c r="P15031" s="4">
        <v>20.16</v>
      </c>
    </row>
    <row r="15032" spans="1:16" ht="14.25" x14ac:dyDescent="0.2">
      <c r="A15032" s="4" t="str">
        <f>+VLOOKUP(E15032&amp;H15032&amp;I15032&amp;J15032,[1]Homol.!O:S,2,0)</f>
        <v>Agua</v>
      </c>
      <c r="B15032" s="4" t="str">
        <f>+VLOOKUP(E15032&amp;H15032&amp;I15032&amp;J15032,[1]Homol.!O:S,3,0)</f>
        <v>Flavored water</v>
      </c>
      <c r="C15032" s="4" t="s">
        <v>62</v>
      </c>
      <c r="D15032" s="4" t="s">
        <v>3</v>
      </c>
      <c r="E15032" s="4" t="s">
        <v>12</v>
      </c>
      <c r="F15032" s="4" t="str">
        <f t="shared" si="234"/>
        <v>Formatos Chicos Pet 500 cc</v>
      </c>
      <c r="G15032" s="4" t="s">
        <v>63</v>
      </c>
      <c r="H15032" s="4" t="s">
        <v>10</v>
      </c>
      <c r="I15032" s="4" t="s">
        <v>13</v>
      </c>
      <c r="J15032" s="4" t="s">
        <v>14</v>
      </c>
      <c r="K15032" s="4">
        <v>144</v>
      </c>
      <c r="L15032" s="4">
        <v>105.6</v>
      </c>
      <c r="M15032" s="4">
        <v>115.19999999999999</v>
      </c>
      <c r="N15032" s="4">
        <v>96</v>
      </c>
      <c r="O15032" s="4">
        <v>144</v>
      </c>
      <c r="P15032" s="4">
        <v>19.2</v>
      </c>
    </row>
    <row r="15033" spans="1:16" ht="14.25" x14ac:dyDescent="0.2">
      <c r="A15033" s="4" t="str">
        <f>+VLOOKUP(E15033&amp;H15033&amp;I15033&amp;J15033,[1]Homol.!O:S,2,0)</f>
        <v>Agua</v>
      </c>
      <c r="B15033" s="4" t="str">
        <f>+VLOOKUP(E15033&amp;H15033&amp;I15033&amp;J15033,[1]Homol.!O:S,3,0)</f>
        <v>Flavored water</v>
      </c>
      <c r="C15033" s="4" t="s">
        <v>62</v>
      </c>
      <c r="D15033" s="4" t="s">
        <v>3</v>
      </c>
      <c r="E15033" s="4" t="s">
        <v>12</v>
      </c>
      <c r="F15033" s="4" t="str">
        <f t="shared" si="234"/>
        <v>Formatos Grandes 2000 cc</v>
      </c>
      <c r="G15033" s="4" t="s">
        <v>63</v>
      </c>
      <c r="H15033" s="4" t="s">
        <v>10</v>
      </c>
      <c r="I15033" s="4" t="s">
        <v>15</v>
      </c>
      <c r="J15033" s="4" t="s">
        <v>33</v>
      </c>
      <c r="K15033" s="4">
        <v>403.2</v>
      </c>
      <c r="L15033" s="4">
        <v>192</v>
      </c>
      <c r="M15033" s="4">
        <v>278.40000000000003</v>
      </c>
      <c r="N15033" s="4">
        <v>124.8</v>
      </c>
      <c r="O15033" s="4">
        <v>144</v>
      </c>
      <c r="P15033" s="4">
        <v>28.8</v>
      </c>
    </row>
    <row r="15034" spans="1:16" ht="14.25" x14ac:dyDescent="0.2">
      <c r="A15034" s="4" t="str">
        <f>+VLOOKUP(E15034&amp;H15034&amp;I15034&amp;J15034,[1]Homol.!O:S,2,0)</f>
        <v>Agua</v>
      </c>
      <c r="B15034" s="4" t="str">
        <f>+VLOOKUP(E15034&amp;H15034&amp;I15034&amp;J15034,[1]Homol.!O:S,3,0)</f>
        <v>Flavored water</v>
      </c>
      <c r="C15034" s="4" t="s">
        <v>62</v>
      </c>
      <c r="D15034" s="4" t="s">
        <v>3</v>
      </c>
      <c r="E15034" s="4" t="s">
        <v>12</v>
      </c>
      <c r="F15034" s="4" t="str">
        <f t="shared" si="234"/>
        <v>Formatos Medianos 1500 cc</v>
      </c>
      <c r="G15034" s="4" t="s">
        <v>63</v>
      </c>
      <c r="H15034" s="4" t="s">
        <v>10</v>
      </c>
      <c r="I15034" s="4" t="s">
        <v>6</v>
      </c>
      <c r="J15034" s="4" t="s">
        <v>7</v>
      </c>
      <c r="K15034" s="4">
        <v>715.68</v>
      </c>
      <c r="L15034" s="4">
        <v>403.2</v>
      </c>
      <c r="M15034" s="4">
        <v>241.92</v>
      </c>
      <c r="N15034" s="4">
        <v>201.6</v>
      </c>
      <c r="O15034" s="4">
        <v>262.08</v>
      </c>
      <c r="P15034" s="4">
        <v>10.08</v>
      </c>
    </row>
    <row r="15035" spans="1:16" ht="14.25" x14ac:dyDescent="0.2">
      <c r="A15035" s="4" t="str">
        <f>+VLOOKUP(E15035&amp;H15035&amp;I15035&amp;J15035,[1]Homol.!O:S,2,0)</f>
        <v>Agua</v>
      </c>
      <c r="B15035" s="4" t="str">
        <f>+VLOOKUP(E15035&amp;H15035&amp;I15035&amp;J15035,[1]Homol.!O:S,3,0)</f>
        <v>Flavored water</v>
      </c>
      <c r="C15035" s="4" t="s">
        <v>62</v>
      </c>
      <c r="D15035" s="4" t="s">
        <v>3</v>
      </c>
      <c r="E15035" s="4" t="s">
        <v>20</v>
      </c>
      <c r="F15035" s="4" t="str">
        <f t="shared" si="234"/>
        <v>Formatos Grandes 2250 cc</v>
      </c>
      <c r="G15035" s="4" t="s">
        <v>63</v>
      </c>
      <c r="H15035" s="4" t="s">
        <v>41</v>
      </c>
      <c r="I15035" s="4" t="s">
        <v>15</v>
      </c>
      <c r="J15035" s="4" t="s">
        <v>16</v>
      </c>
      <c r="K15035" s="4">
        <v>54</v>
      </c>
    </row>
    <row r="15036" spans="1:16" ht="14.25" x14ac:dyDescent="0.2">
      <c r="A15036" s="4" t="str">
        <f>+VLOOKUP(E15036&amp;H15036&amp;I15036&amp;J15036,[1]Homol.!O:S,2,0)</f>
        <v>Agua</v>
      </c>
      <c r="B15036" s="4" t="str">
        <f>+VLOOKUP(E15036&amp;H15036&amp;I15036&amp;J15036,[1]Homol.!O:S,3,0)</f>
        <v>Flavored water</v>
      </c>
      <c r="C15036" s="4" t="s">
        <v>62</v>
      </c>
      <c r="D15036" s="4" t="s">
        <v>3</v>
      </c>
      <c r="E15036" s="4" t="s">
        <v>20</v>
      </c>
      <c r="F15036" s="4" t="str">
        <f t="shared" si="234"/>
        <v>Formatos Medianos 1500 cc</v>
      </c>
      <c r="G15036" s="4" t="s">
        <v>63</v>
      </c>
      <c r="H15036" s="4" t="s">
        <v>41</v>
      </c>
      <c r="I15036" s="4" t="s">
        <v>6</v>
      </c>
      <c r="J15036" s="4" t="s">
        <v>7</v>
      </c>
      <c r="K15036" s="4">
        <v>30.24</v>
      </c>
      <c r="L15036" s="4">
        <v>20.16</v>
      </c>
    </row>
    <row r="15037" spans="1:16" ht="14.25" x14ac:dyDescent="0.2">
      <c r="A15037" s="4" t="str">
        <f>+VLOOKUP(E15037&amp;H15037&amp;I15037&amp;J15037,[1]Homol.!O:S,2,0)</f>
        <v>Agua</v>
      </c>
      <c r="B15037" s="4" t="str">
        <f>+VLOOKUP(E15037&amp;H15037&amp;I15037&amp;J15037,[1]Homol.!O:S,3,0)</f>
        <v>Flavored water</v>
      </c>
      <c r="C15037" s="4" t="s">
        <v>62</v>
      </c>
      <c r="D15037" s="4" t="s">
        <v>3</v>
      </c>
      <c r="E15037" s="4" t="s">
        <v>20</v>
      </c>
      <c r="F15037" s="4" t="str">
        <f t="shared" si="234"/>
        <v>Formatos Chicos Pet 500 cc</v>
      </c>
      <c r="G15037" s="4" t="s">
        <v>63</v>
      </c>
      <c r="H15037" s="4" t="s">
        <v>5</v>
      </c>
      <c r="I15037" s="4" t="s">
        <v>13</v>
      </c>
      <c r="J15037" s="4" t="s">
        <v>14</v>
      </c>
      <c r="K15037" s="4">
        <v>2.4</v>
      </c>
      <c r="M15037" s="4">
        <v>9.6</v>
      </c>
      <c r="N15037" s="4">
        <v>9.6</v>
      </c>
    </row>
    <row r="15038" spans="1:16" ht="14.25" x14ac:dyDescent="0.2">
      <c r="A15038" s="4" t="str">
        <f>+VLOOKUP(E15038&amp;H15038&amp;I15038&amp;J15038,[1]Homol.!O:S,2,0)</f>
        <v>Agua</v>
      </c>
      <c r="B15038" s="4" t="str">
        <f>+VLOOKUP(E15038&amp;H15038&amp;I15038&amp;J15038,[1]Homol.!O:S,3,0)</f>
        <v>Flavored water</v>
      </c>
      <c r="C15038" s="4" t="s">
        <v>62</v>
      </c>
      <c r="D15038" s="4" t="s">
        <v>3</v>
      </c>
      <c r="E15038" s="4" t="s">
        <v>20</v>
      </c>
      <c r="F15038" s="4" t="str">
        <f t="shared" si="234"/>
        <v>Formatos Grandes 2250 cc</v>
      </c>
      <c r="G15038" s="4" t="s">
        <v>63</v>
      </c>
      <c r="H15038" s="4" t="s">
        <v>5</v>
      </c>
      <c r="I15038" s="4" t="s">
        <v>15</v>
      </c>
      <c r="J15038" s="4" t="s">
        <v>16</v>
      </c>
      <c r="K15038" s="4">
        <v>21.6</v>
      </c>
      <c r="M15038" s="4">
        <v>21.6</v>
      </c>
      <c r="O15038" s="4">
        <v>10.8</v>
      </c>
    </row>
    <row r="15039" spans="1:16" ht="14.25" x14ac:dyDescent="0.2">
      <c r="A15039" s="4" t="str">
        <f>+VLOOKUP(E15039&amp;H15039&amp;I15039&amp;J15039,[1]Homol.!O:S,2,0)</f>
        <v>Agua</v>
      </c>
      <c r="B15039" s="4" t="str">
        <f>+VLOOKUP(E15039&amp;H15039&amp;I15039&amp;J15039,[1]Homol.!O:S,3,0)</f>
        <v>Flavored water</v>
      </c>
      <c r="C15039" s="4" t="s">
        <v>62</v>
      </c>
      <c r="D15039" s="4" t="s">
        <v>3</v>
      </c>
      <c r="E15039" s="4" t="s">
        <v>20</v>
      </c>
      <c r="F15039" s="4" t="str">
        <f t="shared" si="234"/>
        <v>Formatos Chicos Pet 500 cc</v>
      </c>
      <c r="G15039" s="4" t="s">
        <v>63</v>
      </c>
      <c r="H15039" s="4" t="s">
        <v>9</v>
      </c>
      <c r="I15039" s="4" t="s">
        <v>13</v>
      </c>
      <c r="J15039" s="4" t="s">
        <v>14</v>
      </c>
      <c r="K15039" s="4">
        <v>9.6</v>
      </c>
      <c r="M15039" s="4">
        <v>9.6</v>
      </c>
      <c r="N15039" s="4">
        <v>9.6</v>
      </c>
    </row>
    <row r="15040" spans="1:16" ht="14.25" x14ac:dyDescent="0.2">
      <c r="A15040" s="4" t="str">
        <f>+VLOOKUP(E15040&amp;H15040&amp;I15040&amp;J15040,[1]Homol.!O:S,2,0)</f>
        <v>Agua</v>
      </c>
      <c r="B15040" s="4" t="str">
        <f>+VLOOKUP(E15040&amp;H15040&amp;I15040&amp;J15040,[1]Homol.!O:S,3,0)</f>
        <v>Flavored water</v>
      </c>
      <c r="C15040" s="4" t="s">
        <v>62</v>
      </c>
      <c r="D15040" s="4" t="s">
        <v>3</v>
      </c>
      <c r="E15040" s="4" t="s">
        <v>20</v>
      </c>
      <c r="F15040" s="4" t="str">
        <f t="shared" si="234"/>
        <v>Formatos Grandes 2250 cc</v>
      </c>
      <c r="G15040" s="4" t="s">
        <v>63</v>
      </c>
      <c r="H15040" s="4" t="s">
        <v>9</v>
      </c>
      <c r="I15040" s="4" t="s">
        <v>15</v>
      </c>
      <c r="J15040" s="4" t="s">
        <v>16</v>
      </c>
      <c r="K15040" s="4">
        <v>10.8</v>
      </c>
      <c r="L15040" s="4">
        <v>10.8</v>
      </c>
      <c r="M15040" s="4">
        <v>35.1</v>
      </c>
      <c r="N15040" s="4">
        <v>10.8</v>
      </c>
      <c r="O15040" s="4">
        <v>10.8</v>
      </c>
    </row>
    <row r="15041" spans="1:16" ht="14.25" x14ac:dyDescent="0.2">
      <c r="A15041" s="4" t="str">
        <f>+VLOOKUP(E15041&amp;H15041&amp;I15041&amp;J15041,[1]Homol.!O:S,2,0)</f>
        <v>Agua</v>
      </c>
      <c r="B15041" s="4" t="str">
        <f>+VLOOKUP(E15041&amp;H15041&amp;I15041&amp;J15041,[1]Homol.!O:S,3,0)</f>
        <v>Flavored water</v>
      </c>
      <c r="C15041" s="4" t="s">
        <v>62</v>
      </c>
      <c r="D15041" s="4" t="s">
        <v>3</v>
      </c>
      <c r="E15041" s="4" t="s">
        <v>20</v>
      </c>
      <c r="F15041" s="4" t="str">
        <f t="shared" si="234"/>
        <v>Formatos Medianos 1500 cc</v>
      </c>
      <c r="G15041" s="4" t="s">
        <v>63</v>
      </c>
      <c r="H15041" s="4" t="s">
        <v>9</v>
      </c>
      <c r="I15041" s="4" t="s">
        <v>6</v>
      </c>
      <c r="J15041" s="4" t="s">
        <v>7</v>
      </c>
      <c r="K15041" s="4">
        <v>42.84</v>
      </c>
      <c r="M15041" s="4">
        <v>32.76</v>
      </c>
      <c r="N15041" s="4">
        <v>10.08</v>
      </c>
      <c r="O15041" s="4">
        <v>10.08</v>
      </c>
      <c r="P15041" s="4">
        <v>10.08</v>
      </c>
    </row>
    <row r="15042" spans="1:16" ht="14.25" x14ac:dyDescent="0.2">
      <c r="A15042" s="4" t="str">
        <f>+VLOOKUP(E15042&amp;H15042&amp;I15042&amp;J15042,[1]Homol.!O:S,2,0)</f>
        <v>Agua</v>
      </c>
      <c r="B15042" s="4" t="str">
        <f>+VLOOKUP(E15042&amp;H15042&amp;I15042&amp;J15042,[1]Homol.!O:S,3,0)</f>
        <v>Flavored water</v>
      </c>
      <c r="C15042" s="4" t="s">
        <v>62</v>
      </c>
      <c r="D15042" s="4" t="s">
        <v>3</v>
      </c>
      <c r="E15042" s="4" t="s">
        <v>20</v>
      </c>
      <c r="F15042" s="4" t="str">
        <f t="shared" si="234"/>
        <v>Formatos Chicos Pet 500 cc</v>
      </c>
      <c r="G15042" s="4" t="s">
        <v>63</v>
      </c>
      <c r="H15042" s="4" t="s">
        <v>10</v>
      </c>
      <c r="I15042" s="4" t="s">
        <v>13</v>
      </c>
      <c r="J15042" s="4" t="s">
        <v>14</v>
      </c>
      <c r="K15042" s="4">
        <v>19.2</v>
      </c>
      <c r="M15042" s="4">
        <v>19.2</v>
      </c>
      <c r="N15042" s="4">
        <v>9.6</v>
      </c>
      <c r="O15042" s="4">
        <v>9.6</v>
      </c>
    </row>
    <row r="15043" spans="1:16" ht="14.25" x14ac:dyDescent="0.2">
      <c r="A15043" s="4" t="str">
        <f>+VLOOKUP(E15043&amp;H15043&amp;I15043&amp;J15043,[1]Homol.!O:S,2,0)</f>
        <v>Agua</v>
      </c>
      <c r="B15043" s="4" t="str">
        <f>+VLOOKUP(E15043&amp;H15043&amp;I15043&amp;J15043,[1]Homol.!O:S,3,0)</f>
        <v>Flavored water</v>
      </c>
      <c r="C15043" s="4" t="s">
        <v>62</v>
      </c>
      <c r="D15043" s="4" t="s">
        <v>3</v>
      </c>
      <c r="E15043" s="4" t="s">
        <v>20</v>
      </c>
      <c r="F15043" s="4" t="str">
        <f t="shared" ref="F15043:F15106" si="235">_xlfn.CONCAT(I15043," ",J15043)</f>
        <v>Formatos Grandes 2250 cc</v>
      </c>
      <c r="G15043" s="4" t="s">
        <v>63</v>
      </c>
      <c r="H15043" s="4" t="s">
        <v>10</v>
      </c>
      <c r="I15043" s="4" t="s">
        <v>15</v>
      </c>
      <c r="J15043" s="4" t="s">
        <v>16</v>
      </c>
      <c r="K15043" s="4">
        <v>35.1</v>
      </c>
      <c r="L15043" s="4">
        <v>21.6</v>
      </c>
      <c r="M15043" s="4">
        <v>45.900000000000006</v>
      </c>
      <c r="N15043" s="4">
        <v>21.6</v>
      </c>
      <c r="O15043" s="4">
        <v>21.6</v>
      </c>
      <c r="P15043" s="4">
        <v>10.8</v>
      </c>
    </row>
    <row r="15044" spans="1:16" ht="14.25" x14ac:dyDescent="0.2">
      <c r="A15044" s="4" t="str">
        <f>+VLOOKUP(E15044&amp;H15044&amp;I15044&amp;J15044,[1]Homol.!O:S,2,0)</f>
        <v>Agua</v>
      </c>
      <c r="B15044" s="4" t="str">
        <f>+VLOOKUP(E15044&amp;H15044&amp;I15044&amp;J15044,[1]Homol.!O:S,3,0)</f>
        <v>Flavored water</v>
      </c>
      <c r="C15044" s="4" t="s">
        <v>62</v>
      </c>
      <c r="D15044" s="4" t="s">
        <v>3</v>
      </c>
      <c r="E15044" s="4" t="s">
        <v>20</v>
      </c>
      <c r="F15044" s="4" t="str">
        <f t="shared" si="235"/>
        <v>Formatos Medianos 1500 cc</v>
      </c>
      <c r="G15044" s="4" t="s">
        <v>63</v>
      </c>
      <c r="H15044" s="4" t="s">
        <v>10</v>
      </c>
      <c r="I15044" s="4" t="s">
        <v>6</v>
      </c>
      <c r="J15044" s="4" t="s">
        <v>7</v>
      </c>
      <c r="K15044" s="4">
        <v>52.92</v>
      </c>
      <c r="L15044" s="4">
        <v>20.16</v>
      </c>
      <c r="M15044" s="4">
        <v>42.84</v>
      </c>
      <c r="N15044" s="4">
        <v>30.24</v>
      </c>
      <c r="O15044" s="4">
        <v>10.08</v>
      </c>
    </row>
    <row r="15045" spans="1:16" ht="14.25" x14ac:dyDescent="0.2">
      <c r="A15045" s="4" t="str">
        <f>+VLOOKUP(E15045&amp;H15045&amp;I15045&amp;J15045,[1]Homol.!O:S,2,0)</f>
        <v>Agua</v>
      </c>
      <c r="B15045" s="4" t="str">
        <f>+VLOOKUP(E15045&amp;H15045&amp;I15045&amp;J15045,[1]Homol.!O:S,3,0)</f>
        <v>Flavored water</v>
      </c>
      <c r="C15045" s="4" t="s">
        <v>62</v>
      </c>
      <c r="D15045" s="4" t="s">
        <v>3</v>
      </c>
      <c r="E15045" s="4" t="s">
        <v>42</v>
      </c>
      <c r="F15045" s="4" t="str">
        <f t="shared" si="235"/>
        <v>Formatos Chicos Pet 575 cc</v>
      </c>
      <c r="G15045" s="4" t="s">
        <v>63</v>
      </c>
      <c r="H15045" s="4" t="s">
        <v>38</v>
      </c>
      <c r="I15045" s="4" t="s">
        <v>13</v>
      </c>
      <c r="J15045" s="4" t="s">
        <v>43</v>
      </c>
      <c r="K15045" s="4">
        <v>31.05</v>
      </c>
      <c r="M15045" s="4">
        <v>31.05</v>
      </c>
    </row>
    <row r="15046" spans="1:16" ht="14.25" x14ac:dyDescent="0.2">
      <c r="A15046" s="4" t="str">
        <f>+VLOOKUP(E15046&amp;H15046&amp;I15046&amp;J15046,[1]Homol.!O:S,2,0)</f>
        <v>Agua</v>
      </c>
      <c r="B15046" s="4" t="str">
        <f>+VLOOKUP(E15046&amp;H15046&amp;I15046&amp;J15046,[1]Homol.!O:S,3,0)</f>
        <v>Flavored water</v>
      </c>
      <c r="C15046" s="4" t="s">
        <v>62</v>
      </c>
      <c r="D15046" s="4" t="s">
        <v>3</v>
      </c>
      <c r="E15046" s="4" t="s">
        <v>42</v>
      </c>
      <c r="F15046" s="4" t="str">
        <f t="shared" si="235"/>
        <v>Formatos Grandes 2250 cc</v>
      </c>
      <c r="G15046" s="4" t="s">
        <v>63</v>
      </c>
      <c r="H15046" s="4" t="s">
        <v>38</v>
      </c>
      <c r="I15046" s="4" t="s">
        <v>15</v>
      </c>
      <c r="J15046" s="4" t="s">
        <v>16</v>
      </c>
      <c r="K15046" s="4">
        <v>32.4</v>
      </c>
      <c r="M15046" s="4">
        <v>43.2</v>
      </c>
      <c r="O15046" s="4">
        <v>10.8</v>
      </c>
      <c r="P15046" s="4">
        <v>10.8</v>
      </c>
    </row>
    <row r="15047" spans="1:16" ht="14.25" x14ac:dyDescent="0.2">
      <c r="A15047" s="4" t="str">
        <f>+VLOOKUP(E15047&amp;H15047&amp;I15047&amp;J15047,[1]Homol.!O:S,2,0)</f>
        <v>Agua</v>
      </c>
      <c r="B15047" s="4" t="str">
        <f>+VLOOKUP(E15047&amp;H15047&amp;I15047&amp;J15047,[1]Homol.!O:S,3,0)</f>
        <v>Flavored water</v>
      </c>
      <c r="C15047" s="4" t="s">
        <v>62</v>
      </c>
      <c r="D15047" s="4" t="s">
        <v>3</v>
      </c>
      <c r="E15047" s="4" t="s">
        <v>42</v>
      </c>
      <c r="F15047" s="4" t="str">
        <f t="shared" si="235"/>
        <v>Formatos Chicos Pet 575 cc</v>
      </c>
      <c r="G15047" s="4" t="s">
        <v>63</v>
      </c>
      <c r="H15047" s="4" t="s">
        <v>10</v>
      </c>
      <c r="I15047" s="4" t="s">
        <v>13</v>
      </c>
      <c r="J15047" s="4" t="s">
        <v>43</v>
      </c>
      <c r="K15047" s="4">
        <v>20.7</v>
      </c>
      <c r="M15047" s="4">
        <v>20.7</v>
      </c>
      <c r="P15047" s="4">
        <v>10.35</v>
      </c>
    </row>
    <row r="15048" spans="1:16" ht="14.25" x14ac:dyDescent="0.2">
      <c r="A15048" s="4" t="str">
        <f>+VLOOKUP(E15048&amp;H15048&amp;I15048&amp;J15048,[1]Homol.!O:S,2,0)</f>
        <v>Agua</v>
      </c>
      <c r="B15048" s="4" t="str">
        <f>+VLOOKUP(E15048&amp;H15048&amp;I15048&amp;J15048,[1]Homol.!O:S,3,0)</f>
        <v>Flavored water</v>
      </c>
      <c r="C15048" s="4" t="s">
        <v>62</v>
      </c>
      <c r="D15048" s="4" t="s">
        <v>3</v>
      </c>
      <c r="E15048" s="4" t="s">
        <v>42</v>
      </c>
      <c r="F15048" s="4" t="str">
        <f t="shared" si="235"/>
        <v>Formatos Grandes 2250 cc</v>
      </c>
      <c r="G15048" s="4" t="s">
        <v>63</v>
      </c>
      <c r="H15048" s="4" t="s">
        <v>10</v>
      </c>
      <c r="I15048" s="4" t="s">
        <v>15</v>
      </c>
      <c r="J15048" s="4" t="s">
        <v>16</v>
      </c>
      <c r="K15048" s="4">
        <v>54</v>
      </c>
      <c r="M15048" s="4">
        <v>64.8</v>
      </c>
      <c r="N15048" s="4">
        <v>64.8</v>
      </c>
      <c r="O15048" s="4">
        <v>10.8</v>
      </c>
      <c r="P15048" s="4">
        <v>10.8</v>
      </c>
    </row>
    <row r="15049" spans="1:16" ht="14.25" x14ac:dyDescent="0.2">
      <c r="A15049" s="4" t="str">
        <f>+VLOOKUP(E15049&amp;H15049&amp;I15049&amp;J15049,[1]Homol.!O:S,2,0)</f>
        <v>Agua</v>
      </c>
      <c r="B15049" s="4" t="str">
        <f>+VLOOKUP(E15049&amp;H15049&amp;I15049&amp;J15049,[1]Homol.!O:S,3,0)</f>
        <v>Plain water</v>
      </c>
      <c r="C15049" s="4" t="s">
        <v>62</v>
      </c>
      <c r="D15049" s="4" t="s">
        <v>3</v>
      </c>
      <c r="E15049" s="4" t="s">
        <v>21</v>
      </c>
      <c r="F15049" s="4" t="str">
        <f t="shared" si="235"/>
        <v>Bidones 6250 cc</v>
      </c>
      <c r="G15049" s="4" t="s">
        <v>63</v>
      </c>
      <c r="H15049" s="4" t="s">
        <v>22</v>
      </c>
      <c r="I15049" s="4" t="s">
        <v>23</v>
      </c>
      <c r="J15049" s="4" t="s">
        <v>35</v>
      </c>
      <c r="K15049" s="4">
        <v>871.5</v>
      </c>
      <c r="L15049" s="4">
        <v>630</v>
      </c>
      <c r="M15049" s="4">
        <v>199.5</v>
      </c>
      <c r="N15049" s="4">
        <v>52.5</v>
      </c>
      <c r="O15049" s="4">
        <v>31.5</v>
      </c>
    </row>
    <row r="15050" spans="1:16" ht="14.25" x14ac:dyDescent="0.2">
      <c r="A15050" s="4" t="str">
        <f>+VLOOKUP(E15050&amp;H15050&amp;I15050&amp;J15050,[1]Homol.!O:S,2,0)</f>
        <v>Agua</v>
      </c>
      <c r="B15050" s="4" t="str">
        <f>+VLOOKUP(E15050&amp;H15050&amp;I15050&amp;J15050,[1]Homol.!O:S,3,0)</f>
        <v>Plain water</v>
      </c>
      <c r="C15050" s="4" t="s">
        <v>62</v>
      </c>
      <c r="D15050" s="4" t="s">
        <v>3</v>
      </c>
      <c r="E15050" s="4" t="s">
        <v>21</v>
      </c>
      <c r="F15050" s="4" t="str">
        <f t="shared" si="235"/>
        <v>Formatos Chicos Pet 600 cc</v>
      </c>
      <c r="G15050" s="4" t="s">
        <v>63</v>
      </c>
      <c r="H15050" s="4" t="s">
        <v>22</v>
      </c>
      <c r="I15050" s="4" t="s">
        <v>13</v>
      </c>
      <c r="J15050" s="4" t="s">
        <v>27</v>
      </c>
      <c r="K15050" s="4">
        <v>129.6</v>
      </c>
      <c r="L15050" s="4">
        <v>97.199999999999989</v>
      </c>
      <c r="M15050" s="4">
        <v>108</v>
      </c>
      <c r="O15050" s="4">
        <v>10.8</v>
      </c>
      <c r="P15050" s="4">
        <v>10.8</v>
      </c>
    </row>
    <row r="15051" spans="1:16" ht="14.25" x14ac:dyDescent="0.2">
      <c r="A15051" s="4" t="str">
        <f>+VLOOKUP(E15051&amp;H15051&amp;I15051&amp;J15051,[1]Homol.!O:S,2,0)</f>
        <v>Agua</v>
      </c>
      <c r="B15051" s="4" t="str">
        <f>+VLOOKUP(E15051&amp;H15051&amp;I15051&amp;J15051,[1]Homol.!O:S,3,0)</f>
        <v>Plain water</v>
      </c>
      <c r="C15051" s="4" t="s">
        <v>62</v>
      </c>
      <c r="D15051" s="4" t="s">
        <v>3</v>
      </c>
      <c r="E15051" s="4" t="s">
        <v>21</v>
      </c>
      <c r="F15051" s="4" t="str">
        <f t="shared" si="235"/>
        <v>Formatos Grandes 2250 cc</v>
      </c>
      <c r="G15051" s="4" t="s">
        <v>63</v>
      </c>
      <c r="H15051" s="4" t="s">
        <v>22</v>
      </c>
      <c r="I15051" s="4" t="s">
        <v>15</v>
      </c>
      <c r="J15051" s="4" t="s">
        <v>16</v>
      </c>
      <c r="K15051" s="4">
        <v>32.4</v>
      </c>
      <c r="L15051" s="4">
        <v>226.8</v>
      </c>
      <c r="O15051" s="4">
        <v>32.4</v>
      </c>
    </row>
    <row r="15052" spans="1:16" ht="14.25" x14ac:dyDescent="0.2">
      <c r="A15052" s="4" t="str">
        <f>+VLOOKUP(E15052&amp;H15052&amp;I15052&amp;J15052,[1]Homol.!O:S,2,0)</f>
        <v>Agua</v>
      </c>
      <c r="B15052" s="4" t="str">
        <f>+VLOOKUP(E15052&amp;H15052&amp;I15052&amp;J15052,[1]Homol.!O:S,3,0)</f>
        <v>Plain water</v>
      </c>
      <c r="C15052" s="4" t="s">
        <v>62</v>
      </c>
      <c r="D15052" s="4" t="s">
        <v>3</v>
      </c>
      <c r="E15052" s="4" t="s">
        <v>21</v>
      </c>
      <c r="F15052" s="4" t="str">
        <f t="shared" si="235"/>
        <v>Formatos Medianos 1650 cc</v>
      </c>
      <c r="G15052" s="4" t="s">
        <v>63</v>
      </c>
      <c r="H15052" s="4" t="s">
        <v>22</v>
      </c>
      <c r="I15052" s="4" t="s">
        <v>6</v>
      </c>
      <c r="J15052" s="4" t="s">
        <v>28</v>
      </c>
      <c r="L15052" s="4">
        <v>199.584</v>
      </c>
      <c r="M15052" s="4">
        <v>232.84799999999998</v>
      </c>
      <c r="O15052" s="4">
        <v>88.703999999999994</v>
      </c>
    </row>
    <row r="15053" spans="1:16" ht="14.25" x14ac:dyDescent="0.2">
      <c r="A15053" s="4" t="str">
        <f>+VLOOKUP(E15053&amp;H15053&amp;I15053&amp;J15053,[1]Homol.!O:S,2,0)</f>
        <v>Agua</v>
      </c>
      <c r="B15053" s="4" t="str">
        <f>+VLOOKUP(E15053&amp;H15053&amp;I15053&amp;J15053,[1]Homol.!O:S,3,0)</f>
        <v>Plain water</v>
      </c>
      <c r="C15053" s="4" t="s">
        <v>62</v>
      </c>
      <c r="D15053" s="4" t="s">
        <v>3</v>
      </c>
      <c r="E15053" s="4" t="s">
        <v>29</v>
      </c>
      <c r="F15053" s="4" t="str">
        <f t="shared" si="235"/>
        <v>Formatos Chicos Pet 500 cc</v>
      </c>
      <c r="G15053" s="4" t="s">
        <v>63</v>
      </c>
      <c r="H15053" s="4" t="s">
        <v>22</v>
      </c>
      <c r="I15053" s="4" t="s">
        <v>13</v>
      </c>
      <c r="J15053" s="4" t="s">
        <v>14</v>
      </c>
      <c r="K15053" s="4">
        <v>174.72</v>
      </c>
      <c r="L15053" s="4">
        <v>556.91999999999996</v>
      </c>
      <c r="M15053" s="4">
        <v>109.2</v>
      </c>
      <c r="N15053" s="4">
        <v>218.4</v>
      </c>
      <c r="O15053" s="4">
        <v>229.32</v>
      </c>
      <c r="P15053" s="4">
        <v>98.28</v>
      </c>
    </row>
    <row r="15054" spans="1:16" ht="14.25" x14ac:dyDescent="0.2">
      <c r="A15054" s="4" t="str">
        <f>+VLOOKUP(E15054&amp;H15054&amp;I15054&amp;J15054,[1]Homol.!O:S,2,0)</f>
        <v>Agua</v>
      </c>
      <c r="B15054" s="4" t="str">
        <f>+VLOOKUP(E15054&amp;H15054&amp;I15054&amp;J15054,[1]Homol.!O:S,3,0)</f>
        <v>Plain water</v>
      </c>
      <c r="C15054" s="4" t="s">
        <v>62</v>
      </c>
      <c r="D15054" s="4" t="s">
        <v>3</v>
      </c>
      <c r="E15054" s="4" t="s">
        <v>29</v>
      </c>
      <c r="F15054" s="4" t="str">
        <f t="shared" si="235"/>
        <v>Formatos Chicos Pet 750 cc</v>
      </c>
      <c r="G15054" s="4" t="s">
        <v>63</v>
      </c>
      <c r="H15054" s="4" t="s">
        <v>22</v>
      </c>
      <c r="I15054" s="4" t="s">
        <v>13</v>
      </c>
      <c r="J15054" s="4" t="s">
        <v>30</v>
      </c>
      <c r="L15054" s="4">
        <v>220.32</v>
      </c>
      <c r="M15054" s="4">
        <v>367.2</v>
      </c>
      <c r="N15054" s="4">
        <v>137.69999999999999</v>
      </c>
      <c r="P15054" s="4">
        <v>45.9</v>
      </c>
    </row>
    <row r="15055" spans="1:16" ht="14.25" x14ac:dyDescent="0.2">
      <c r="A15055" s="4" t="str">
        <f>+VLOOKUP(E15055&amp;H15055&amp;I15055&amp;J15055,[1]Homol.!O:S,2,0)</f>
        <v>Agua</v>
      </c>
      <c r="B15055" s="4" t="str">
        <f>+VLOOKUP(E15055&amp;H15055&amp;I15055&amp;J15055,[1]Homol.!O:S,3,0)</f>
        <v>Plain water</v>
      </c>
      <c r="C15055" s="4" t="s">
        <v>62</v>
      </c>
      <c r="D15055" s="4" t="s">
        <v>3</v>
      </c>
      <c r="E15055" s="4" t="s">
        <v>29</v>
      </c>
      <c r="F15055" s="4" t="str">
        <f t="shared" si="235"/>
        <v>FORMATOS CHICOS PET PREMIUM 500 cc Pet Premium</v>
      </c>
      <c r="G15055" s="4" t="s">
        <v>63</v>
      </c>
      <c r="H15055" s="4" t="s">
        <v>22</v>
      </c>
      <c r="I15055" s="4" t="s">
        <v>31</v>
      </c>
      <c r="J15055" s="4" t="s">
        <v>32</v>
      </c>
      <c r="K15055" s="4">
        <v>18.48</v>
      </c>
      <c r="L15055" s="4">
        <v>36.96</v>
      </c>
      <c r="M15055" s="4">
        <v>27.72</v>
      </c>
      <c r="O15055" s="4">
        <v>27.72</v>
      </c>
      <c r="P15055" s="4">
        <v>18.48</v>
      </c>
    </row>
    <row r="15056" spans="1:16" ht="14.25" x14ac:dyDescent="0.2">
      <c r="A15056" s="4" t="str">
        <f>+VLOOKUP(E15056&amp;H15056&amp;I15056&amp;J15056,[1]Homol.!O:S,2,0)</f>
        <v>Agua</v>
      </c>
      <c r="B15056" s="4" t="str">
        <f>+VLOOKUP(E15056&amp;H15056&amp;I15056&amp;J15056,[1]Homol.!O:S,3,0)</f>
        <v>Plain water</v>
      </c>
      <c r="C15056" s="4" t="s">
        <v>62</v>
      </c>
      <c r="D15056" s="4" t="s">
        <v>3</v>
      </c>
      <c r="E15056" s="4" t="s">
        <v>29</v>
      </c>
      <c r="F15056" s="4" t="str">
        <f t="shared" si="235"/>
        <v>Formatos Grandes 2000 cc</v>
      </c>
      <c r="G15056" s="4" t="s">
        <v>63</v>
      </c>
      <c r="H15056" s="4" t="s">
        <v>22</v>
      </c>
      <c r="I15056" s="4" t="s">
        <v>15</v>
      </c>
      <c r="J15056" s="4" t="s">
        <v>33</v>
      </c>
      <c r="K15056" s="4">
        <v>126.72</v>
      </c>
      <c r="L15056" s="4">
        <v>190.07999999999998</v>
      </c>
      <c r="M15056" s="4">
        <v>126.72</v>
      </c>
      <c r="N15056" s="4">
        <v>52.8</v>
      </c>
      <c r="O15056" s="4">
        <v>52.8</v>
      </c>
      <c r="P15056" s="4">
        <v>147.84</v>
      </c>
    </row>
    <row r="15057" spans="1:17" ht="14.25" x14ac:dyDescent="0.2">
      <c r="A15057" s="4" t="str">
        <f>+VLOOKUP(E15057&amp;H15057&amp;I15057&amp;J15057,[1]Homol.!O:S,2,0)</f>
        <v>Agua</v>
      </c>
      <c r="B15057" s="4" t="str">
        <f>+VLOOKUP(E15057&amp;H15057&amp;I15057&amp;J15057,[1]Homol.!O:S,3,0)</f>
        <v>Plain water</v>
      </c>
      <c r="C15057" s="4" t="s">
        <v>62</v>
      </c>
      <c r="D15057" s="4" t="s">
        <v>3</v>
      </c>
      <c r="E15057" s="4" t="s">
        <v>29</v>
      </c>
      <c r="F15057" s="4" t="str">
        <f t="shared" si="235"/>
        <v>Formatos Medianos 1500 cc</v>
      </c>
      <c r="G15057" s="4" t="s">
        <v>63</v>
      </c>
      <c r="H15057" s="4" t="s">
        <v>22</v>
      </c>
      <c r="I15057" s="4" t="s">
        <v>6</v>
      </c>
      <c r="J15057" s="4" t="s">
        <v>7</v>
      </c>
      <c r="K15057" s="4">
        <v>403.2</v>
      </c>
      <c r="L15057" s="4">
        <v>866.88</v>
      </c>
      <c r="M15057" s="4">
        <v>161.28</v>
      </c>
      <c r="N15057" s="4">
        <v>20.16</v>
      </c>
      <c r="O15057" s="4">
        <v>120.96000000000001</v>
      </c>
      <c r="P15057" s="4">
        <v>171.36</v>
      </c>
    </row>
    <row r="15058" spans="1:17" ht="14.25" x14ac:dyDescent="0.2">
      <c r="A15058" s="4" t="str">
        <f>+VLOOKUP(E15058&amp;H15058&amp;I15058&amp;J15058,[1]Homol.!O:S,2,0)</f>
        <v>Agua</v>
      </c>
      <c r="B15058" s="4" t="str">
        <f>+VLOOKUP(E15058&amp;H15058&amp;I15058&amp;J15058,[1]Homol.!O:S,3,0)</f>
        <v>Plain water</v>
      </c>
      <c r="C15058" s="4" t="s">
        <v>62</v>
      </c>
      <c r="D15058" s="4" t="s">
        <v>3</v>
      </c>
      <c r="E15058" s="4" t="s">
        <v>29</v>
      </c>
      <c r="F15058" s="4" t="str">
        <f t="shared" si="235"/>
        <v>Formatos Chicos Pet 500 cc</v>
      </c>
      <c r="G15058" s="4" t="s">
        <v>63</v>
      </c>
      <c r="H15058" s="4" t="s">
        <v>34</v>
      </c>
      <c r="I15058" s="4" t="s">
        <v>13</v>
      </c>
      <c r="J15058" s="4" t="s">
        <v>14</v>
      </c>
      <c r="K15058" s="4">
        <v>10.56</v>
      </c>
      <c r="L15058" s="4">
        <v>147.84</v>
      </c>
      <c r="M15058" s="4">
        <v>21.12</v>
      </c>
      <c r="N15058" s="4">
        <v>63.36</v>
      </c>
      <c r="O15058" s="4">
        <v>73.92</v>
      </c>
      <c r="P15058" s="4">
        <v>31.68</v>
      </c>
    </row>
    <row r="15059" spans="1:17" ht="14.25" x14ac:dyDescent="0.2">
      <c r="A15059" s="4" t="str">
        <f>+VLOOKUP(E15059&amp;H15059&amp;I15059&amp;J15059,[1]Homol.!O:S,2,0)</f>
        <v>Agua</v>
      </c>
      <c r="B15059" s="4" t="str">
        <f>+VLOOKUP(E15059&amp;H15059&amp;I15059&amp;J15059,[1]Homol.!O:S,3,0)</f>
        <v>Plain water</v>
      </c>
      <c r="C15059" s="4" t="s">
        <v>62</v>
      </c>
      <c r="D15059" s="4" t="s">
        <v>3</v>
      </c>
      <c r="E15059" s="4" t="s">
        <v>29</v>
      </c>
      <c r="F15059" s="4" t="str">
        <f t="shared" si="235"/>
        <v>FORMATOS CHICOS PET PREMIUM 500 cc Pet Premium</v>
      </c>
      <c r="G15059" s="4" t="s">
        <v>63</v>
      </c>
      <c r="H15059" s="4" t="s">
        <v>34</v>
      </c>
      <c r="I15059" s="4" t="s">
        <v>31</v>
      </c>
      <c r="J15059" s="4" t="s">
        <v>32</v>
      </c>
      <c r="K15059" s="4">
        <v>55.44</v>
      </c>
      <c r="L15059" s="4">
        <v>9.24</v>
      </c>
      <c r="M15059" s="4">
        <v>18.48</v>
      </c>
      <c r="O15059" s="4">
        <v>18.48</v>
      </c>
    </row>
    <row r="15060" spans="1:17" ht="14.25" x14ac:dyDescent="0.2">
      <c r="A15060" s="4" t="str">
        <f>+VLOOKUP(E15060&amp;H15060&amp;I15060&amp;J15060,[1]Homol.!O:S,2,0)</f>
        <v>Agua</v>
      </c>
      <c r="B15060" s="4" t="str">
        <f>+VLOOKUP(E15060&amp;H15060&amp;I15060&amp;J15060,[1]Homol.!O:S,3,0)</f>
        <v>Plain water</v>
      </c>
      <c r="C15060" s="4" t="s">
        <v>62</v>
      </c>
      <c r="D15060" s="4" t="s">
        <v>3</v>
      </c>
      <c r="E15060" s="4" t="s">
        <v>29</v>
      </c>
      <c r="F15060" s="4" t="str">
        <f t="shared" si="235"/>
        <v>Formatos Medianos 1500 cc</v>
      </c>
      <c r="G15060" s="4" t="s">
        <v>63</v>
      </c>
      <c r="H15060" s="4" t="s">
        <v>34</v>
      </c>
      <c r="I15060" s="4" t="s">
        <v>6</v>
      </c>
      <c r="J15060" s="4" t="s">
        <v>7</v>
      </c>
      <c r="L15060" s="4">
        <v>79.2</v>
      </c>
      <c r="M15060" s="4">
        <v>168.3</v>
      </c>
      <c r="N15060" s="4">
        <v>-69.300000000000011</v>
      </c>
      <c r="P15060" s="4">
        <v>9.9</v>
      </c>
    </row>
    <row r="15061" spans="1:17" ht="14.25" x14ac:dyDescent="0.2">
      <c r="A15061" s="4" t="str">
        <f>+VLOOKUP(E15061&amp;H15061&amp;I15061&amp;J15061,[1]Homol.!O:S,2,0)</f>
        <v>Agua</v>
      </c>
      <c r="B15061" s="4" t="str">
        <f>+VLOOKUP(E15061&amp;H15061&amp;I15061&amp;J15061,[1]Homol.!O:S,3,0)</f>
        <v>Flavored water</v>
      </c>
      <c r="C15061" s="4" t="s">
        <v>62</v>
      </c>
      <c r="D15061" s="4" t="s">
        <v>49</v>
      </c>
      <c r="E15061" s="4" t="s">
        <v>4</v>
      </c>
      <c r="F15061" s="4" t="str">
        <f t="shared" si="235"/>
        <v>Formatos Medianos 1500 cc</v>
      </c>
      <c r="G15061" s="4" t="s">
        <v>63</v>
      </c>
      <c r="H15061" s="4" t="s">
        <v>5</v>
      </c>
      <c r="I15061" s="4" t="s">
        <v>6</v>
      </c>
      <c r="J15061" s="4" t="s">
        <v>7</v>
      </c>
      <c r="K15061" s="4">
        <v>90.72</v>
      </c>
      <c r="L15061" s="4">
        <v>99</v>
      </c>
      <c r="M15061" s="4">
        <v>-0.27</v>
      </c>
      <c r="N15061" s="4">
        <v>20.16</v>
      </c>
      <c r="O15061" s="4">
        <v>50.4</v>
      </c>
      <c r="P15061" s="4">
        <v>100.8</v>
      </c>
      <c r="Q15061" s="4">
        <v>50.4</v>
      </c>
    </row>
    <row r="15062" spans="1:17" ht="14.25" x14ac:dyDescent="0.2">
      <c r="A15062" s="4" t="str">
        <f>+VLOOKUP(E15062&amp;H15062&amp;I15062&amp;J15062,[1]Homol.!O:S,2,0)</f>
        <v>Agua</v>
      </c>
      <c r="B15062" s="4" t="str">
        <f>+VLOOKUP(E15062&amp;H15062&amp;I15062&amp;J15062,[1]Homol.!O:S,3,0)</f>
        <v>Flavored water</v>
      </c>
      <c r="C15062" s="4" t="s">
        <v>62</v>
      </c>
      <c r="D15062" s="4" t="s">
        <v>49</v>
      </c>
      <c r="E15062" s="4" t="s">
        <v>4</v>
      </c>
      <c r="F15062" s="4" t="str">
        <f t="shared" si="235"/>
        <v>Formatos Medianos 1500 cc</v>
      </c>
      <c r="G15062" s="4" t="s">
        <v>63</v>
      </c>
      <c r="H15062" s="4" t="s">
        <v>9</v>
      </c>
      <c r="I15062" s="4" t="s">
        <v>6</v>
      </c>
      <c r="J15062" s="4" t="s">
        <v>7</v>
      </c>
      <c r="K15062" s="4">
        <v>171.36</v>
      </c>
      <c r="L15062" s="4">
        <v>132.84</v>
      </c>
      <c r="N15062" s="4">
        <v>20.16</v>
      </c>
      <c r="O15062" s="4">
        <v>50.4</v>
      </c>
      <c r="P15062" s="4">
        <v>110.88</v>
      </c>
      <c r="Q15062" s="4">
        <v>50.4</v>
      </c>
    </row>
    <row r="15063" spans="1:17" ht="14.25" x14ac:dyDescent="0.2">
      <c r="A15063" s="4" t="str">
        <f>+VLOOKUP(E15063&amp;H15063&amp;I15063&amp;J15063,[1]Homol.!O:S,2,0)</f>
        <v>Agua</v>
      </c>
      <c r="B15063" s="4" t="str">
        <f>+VLOOKUP(E15063&amp;H15063&amp;I15063&amp;J15063,[1]Homol.!O:S,3,0)</f>
        <v>Flavored water</v>
      </c>
      <c r="C15063" s="4" t="s">
        <v>62</v>
      </c>
      <c r="D15063" s="4" t="s">
        <v>49</v>
      </c>
      <c r="E15063" s="4" t="s">
        <v>4</v>
      </c>
      <c r="F15063" s="4" t="str">
        <f t="shared" si="235"/>
        <v>Formatos Medianos 1500 cc</v>
      </c>
      <c r="G15063" s="4" t="s">
        <v>63</v>
      </c>
      <c r="H15063" s="4" t="s">
        <v>10</v>
      </c>
      <c r="I15063" s="4" t="s">
        <v>6</v>
      </c>
      <c r="J15063" s="4" t="s">
        <v>7</v>
      </c>
      <c r="K15063" s="4">
        <v>171.36</v>
      </c>
      <c r="L15063" s="4">
        <v>108</v>
      </c>
      <c r="N15063" s="4">
        <v>30.24</v>
      </c>
      <c r="O15063" s="4">
        <v>60.48</v>
      </c>
      <c r="P15063" s="4">
        <v>131.04</v>
      </c>
      <c r="Q15063" s="4">
        <v>60.48</v>
      </c>
    </row>
    <row r="15064" spans="1:17" ht="14.25" x14ac:dyDescent="0.2">
      <c r="A15064" s="4" t="str">
        <f>+VLOOKUP(E15064&amp;H15064&amp;I15064&amp;J15064,[1]Homol.!O:S,2,0)</f>
        <v>Agua</v>
      </c>
      <c r="B15064" s="4" t="str">
        <f>+VLOOKUP(E15064&amp;H15064&amp;I15064&amp;J15064,[1]Homol.!O:S,3,0)</f>
        <v>Plain water</v>
      </c>
      <c r="C15064" s="4" t="s">
        <v>62</v>
      </c>
      <c r="D15064" s="4" t="s">
        <v>49</v>
      </c>
      <c r="E15064" s="4" t="s">
        <v>39</v>
      </c>
      <c r="F15064" s="4" t="str">
        <f t="shared" si="235"/>
        <v>Formatos Grandes 2250 cc</v>
      </c>
      <c r="G15064" s="4" t="s">
        <v>63</v>
      </c>
      <c r="H15064" s="4" t="s">
        <v>22</v>
      </c>
      <c r="I15064" s="4" t="s">
        <v>15</v>
      </c>
      <c r="J15064" s="4" t="s">
        <v>16</v>
      </c>
      <c r="N15064" s="4">
        <v>86.4</v>
      </c>
      <c r="P15064" s="4">
        <v>43.2</v>
      </c>
    </row>
    <row r="15065" spans="1:17" ht="14.25" x14ac:dyDescent="0.2">
      <c r="A15065" s="4" t="str">
        <f>+VLOOKUP(E15065&amp;H15065&amp;I15065&amp;J15065,[1]Homol.!O:S,2,0)</f>
        <v>Agua</v>
      </c>
      <c r="B15065" s="4" t="str">
        <f>+VLOOKUP(E15065&amp;H15065&amp;I15065&amp;J15065,[1]Homol.!O:S,3,0)</f>
        <v>Flavored water</v>
      </c>
      <c r="C15065" s="4" t="s">
        <v>62</v>
      </c>
      <c r="D15065" s="4" t="s">
        <v>49</v>
      </c>
      <c r="E15065" s="4" t="s">
        <v>12</v>
      </c>
      <c r="F15065" s="4" t="str">
        <f t="shared" si="235"/>
        <v>Formatos Grandes 2250 cc</v>
      </c>
      <c r="G15065" s="4" t="s">
        <v>63</v>
      </c>
      <c r="H15065" s="4" t="s">
        <v>41</v>
      </c>
      <c r="I15065" s="4" t="s">
        <v>15</v>
      </c>
      <c r="J15065" s="4" t="s">
        <v>16</v>
      </c>
      <c r="K15065" s="4">
        <v>10.8</v>
      </c>
      <c r="L15065" s="4">
        <v>8.1</v>
      </c>
    </row>
    <row r="15066" spans="1:17" ht="14.25" x14ac:dyDescent="0.2">
      <c r="A15066" s="4" t="str">
        <f>+VLOOKUP(E15066&amp;H15066&amp;I15066&amp;J15066,[1]Homol.!O:S,2,0)</f>
        <v>Agua</v>
      </c>
      <c r="B15066" s="4" t="str">
        <f>+VLOOKUP(E15066&amp;H15066&amp;I15066&amp;J15066,[1]Homol.!O:S,3,0)</f>
        <v>Flavored water</v>
      </c>
      <c r="C15066" s="4" t="s">
        <v>62</v>
      </c>
      <c r="D15066" s="4" t="s">
        <v>49</v>
      </c>
      <c r="E15066" s="4" t="s">
        <v>12</v>
      </c>
      <c r="F15066" s="4" t="str">
        <f t="shared" si="235"/>
        <v>Formatos Chicos Pet 500 cc</v>
      </c>
      <c r="G15066" s="4" t="s">
        <v>63</v>
      </c>
      <c r="H15066" s="4" t="s">
        <v>5</v>
      </c>
      <c r="I15066" s="4" t="s">
        <v>13</v>
      </c>
      <c r="J15066" s="4" t="s">
        <v>14</v>
      </c>
      <c r="K15066" s="4">
        <v>7.2</v>
      </c>
      <c r="L15066" s="4">
        <v>4.32</v>
      </c>
      <c r="O15066" s="4">
        <v>4.8</v>
      </c>
      <c r="Q15066" s="4">
        <v>1.2</v>
      </c>
    </row>
    <row r="15067" spans="1:17" ht="14.25" x14ac:dyDescent="0.2">
      <c r="A15067" s="4" t="str">
        <f>+VLOOKUP(E15067&amp;H15067&amp;I15067&amp;J15067,[1]Homol.!O:S,2,0)</f>
        <v>Agua</v>
      </c>
      <c r="B15067" s="4" t="str">
        <f>+VLOOKUP(E15067&amp;H15067&amp;I15067&amp;J15067,[1]Homol.!O:S,3,0)</f>
        <v>Flavored water</v>
      </c>
      <c r="C15067" s="4" t="s">
        <v>62</v>
      </c>
      <c r="D15067" s="4" t="s">
        <v>49</v>
      </c>
      <c r="E15067" s="4" t="s">
        <v>12</v>
      </c>
      <c r="F15067" s="4" t="str">
        <f t="shared" si="235"/>
        <v>Formatos Grandes 2500 cc</v>
      </c>
      <c r="G15067" s="4" t="s">
        <v>63</v>
      </c>
      <c r="H15067" s="4" t="s">
        <v>5</v>
      </c>
      <c r="I15067" s="4" t="s">
        <v>15</v>
      </c>
      <c r="J15067" s="4" t="s">
        <v>48</v>
      </c>
      <c r="K15067" s="4">
        <v>21.6</v>
      </c>
      <c r="L15067" s="4">
        <v>43.2</v>
      </c>
      <c r="O15067" s="4">
        <v>32.4</v>
      </c>
      <c r="Q15067" s="4">
        <v>8.1</v>
      </c>
    </row>
    <row r="15068" spans="1:17" ht="14.25" x14ac:dyDescent="0.2">
      <c r="A15068" s="4" t="str">
        <f>+VLOOKUP(E15068&amp;H15068&amp;I15068&amp;J15068,[1]Homol.!O:S,2,0)</f>
        <v>Agua</v>
      </c>
      <c r="B15068" s="4" t="str">
        <f>+VLOOKUP(E15068&amp;H15068&amp;I15068&amp;J15068,[1]Homol.!O:S,3,0)</f>
        <v>Flavored water</v>
      </c>
      <c r="C15068" s="4" t="s">
        <v>62</v>
      </c>
      <c r="D15068" s="4" t="s">
        <v>49</v>
      </c>
      <c r="E15068" s="4" t="s">
        <v>12</v>
      </c>
      <c r="F15068" s="4" t="str">
        <f t="shared" si="235"/>
        <v>Formatos Medianos 1000 cc</v>
      </c>
      <c r="G15068" s="4" t="s">
        <v>63</v>
      </c>
      <c r="H15068" s="4" t="s">
        <v>5</v>
      </c>
      <c r="I15068" s="4" t="s">
        <v>6</v>
      </c>
      <c r="J15068" s="4" t="s">
        <v>17</v>
      </c>
      <c r="K15068" s="4">
        <v>20.16</v>
      </c>
      <c r="L15068" s="4">
        <v>30.24</v>
      </c>
      <c r="N15068" s="4">
        <v>3.36</v>
      </c>
      <c r="O15068" s="4">
        <v>11.76</v>
      </c>
      <c r="P15068" s="4">
        <v>3.36</v>
      </c>
      <c r="Q15068" s="4">
        <v>3.36</v>
      </c>
    </row>
    <row r="15069" spans="1:17" ht="14.25" x14ac:dyDescent="0.2">
      <c r="A15069" s="4" t="str">
        <f>+VLOOKUP(E15069&amp;H15069&amp;I15069&amp;J15069,[1]Homol.!O:S,2,0)</f>
        <v>Agua</v>
      </c>
      <c r="B15069" s="4" t="str">
        <f>+VLOOKUP(E15069&amp;H15069&amp;I15069&amp;J15069,[1]Homol.!O:S,3,0)</f>
        <v>Flavored water</v>
      </c>
      <c r="C15069" s="4" t="s">
        <v>62</v>
      </c>
      <c r="D15069" s="4" t="s">
        <v>49</v>
      </c>
      <c r="E15069" s="4" t="s">
        <v>12</v>
      </c>
      <c r="F15069" s="4" t="str">
        <f t="shared" si="235"/>
        <v>Formatos Chicos Pet 500 cc</v>
      </c>
      <c r="G15069" s="4" t="s">
        <v>63</v>
      </c>
      <c r="H15069" s="4" t="s">
        <v>9</v>
      </c>
      <c r="I15069" s="4" t="s">
        <v>13</v>
      </c>
      <c r="J15069" s="4" t="s">
        <v>14</v>
      </c>
      <c r="K15069" s="4">
        <v>9.6</v>
      </c>
      <c r="L15069" s="4">
        <v>15</v>
      </c>
      <c r="N15069" s="4">
        <v>2.16</v>
      </c>
      <c r="O15069" s="4">
        <v>4.8</v>
      </c>
      <c r="P15069" s="4">
        <v>2.16</v>
      </c>
    </row>
    <row r="15070" spans="1:17" ht="14.25" x14ac:dyDescent="0.2">
      <c r="A15070" s="4" t="str">
        <f>+VLOOKUP(E15070&amp;H15070&amp;I15070&amp;J15070,[1]Homol.!O:S,2,0)</f>
        <v>Agua</v>
      </c>
      <c r="B15070" s="4" t="str">
        <f>+VLOOKUP(E15070&amp;H15070&amp;I15070&amp;J15070,[1]Homol.!O:S,3,0)</f>
        <v>Flavored water</v>
      </c>
      <c r="C15070" s="4" t="s">
        <v>62</v>
      </c>
      <c r="D15070" s="4" t="s">
        <v>49</v>
      </c>
      <c r="E15070" s="4" t="s">
        <v>12</v>
      </c>
      <c r="F15070" s="4" t="str">
        <f t="shared" si="235"/>
        <v>Formatos Grandes 2500 cc</v>
      </c>
      <c r="G15070" s="4" t="s">
        <v>63</v>
      </c>
      <c r="H15070" s="4" t="s">
        <v>9</v>
      </c>
      <c r="I15070" s="4" t="s">
        <v>15</v>
      </c>
      <c r="J15070" s="4" t="s">
        <v>48</v>
      </c>
      <c r="K15070" s="4">
        <v>64.8</v>
      </c>
      <c r="L15070" s="4">
        <v>32.4</v>
      </c>
      <c r="O15070" s="4">
        <v>32.4</v>
      </c>
      <c r="P15070" s="4">
        <v>10.8</v>
      </c>
      <c r="Q15070" s="4">
        <v>16.05</v>
      </c>
    </row>
    <row r="15071" spans="1:17" ht="14.25" x14ac:dyDescent="0.2">
      <c r="A15071" s="4" t="str">
        <f>+VLOOKUP(E15071&amp;H15071&amp;I15071&amp;J15071,[1]Homol.!O:S,2,0)</f>
        <v>Agua</v>
      </c>
      <c r="B15071" s="4" t="str">
        <f>+VLOOKUP(E15071&amp;H15071&amp;I15071&amp;J15071,[1]Homol.!O:S,3,0)</f>
        <v>Flavored water</v>
      </c>
      <c r="C15071" s="4" t="s">
        <v>62</v>
      </c>
      <c r="D15071" s="4" t="s">
        <v>49</v>
      </c>
      <c r="E15071" s="4" t="s">
        <v>12</v>
      </c>
      <c r="F15071" s="4" t="str">
        <f t="shared" si="235"/>
        <v>Formatos Medianos 1000 cc</v>
      </c>
      <c r="G15071" s="4" t="s">
        <v>63</v>
      </c>
      <c r="H15071" s="4" t="s">
        <v>9</v>
      </c>
      <c r="I15071" s="4" t="s">
        <v>6</v>
      </c>
      <c r="J15071" s="4" t="s">
        <v>17</v>
      </c>
      <c r="K15071" s="4">
        <v>50.4</v>
      </c>
      <c r="L15071" s="4">
        <v>10.08</v>
      </c>
      <c r="O15071" s="4">
        <v>18.48</v>
      </c>
      <c r="P15071" s="4">
        <v>10.08</v>
      </c>
      <c r="Q15071" s="4">
        <v>3.36</v>
      </c>
    </row>
    <row r="15072" spans="1:17" ht="14.25" x14ac:dyDescent="0.2">
      <c r="A15072" s="4" t="str">
        <f>+VLOOKUP(E15072&amp;H15072&amp;I15072&amp;J15072,[1]Homol.!O:S,2,0)</f>
        <v>Agua</v>
      </c>
      <c r="B15072" s="4" t="str">
        <f>+VLOOKUP(E15072&amp;H15072&amp;I15072&amp;J15072,[1]Homol.!O:S,3,0)</f>
        <v>Flavored water</v>
      </c>
      <c r="C15072" s="4" t="s">
        <v>62</v>
      </c>
      <c r="D15072" s="4" t="s">
        <v>49</v>
      </c>
      <c r="E15072" s="4" t="s">
        <v>12</v>
      </c>
      <c r="F15072" s="4" t="str">
        <f t="shared" si="235"/>
        <v>Formatos Grandes 2500 cc</v>
      </c>
      <c r="G15072" s="4" t="s">
        <v>63</v>
      </c>
      <c r="H15072" s="4" t="s">
        <v>18</v>
      </c>
      <c r="I15072" s="4" t="s">
        <v>15</v>
      </c>
      <c r="J15072" s="4" t="s">
        <v>48</v>
      </c>
      <c r="O15072" s="4">
        <v>10.8</v>
      </c>
    </row>
    <row r="15073" spans="1:39" ht="14.25" x14ac:dyDescent="0.2">
      <c r="A15073" s="4" t="str">
        <f>+VLOOKUP(E15073&amp;H15073&amp;I15073&amp;J15073,[1]Homol.!O:S,2,0)</f>
        <v>Agua</v>
      </c>
      <c r="B15073" s="4" t="str">
        <f>+VLOOKUP(E15073&amp;H15073&amp;I15073&amp;J15073,[1]Homol.!O:S,3,0)</f>
        <v>Flavored water</v>
      </c>
      <c r="C15073" s="4" t="s">
        <v>62</v>
      </c>
      <c r="D15073" s="4" t="s">
        <v>49</v>
      </c>
      <c r="E15073" s="4" t="s">
        <v>12</v>
      </c>
      <c r="F15073" s="4" t="str">
        <f t="shared" si="235"/>
        <v>Formatos Chicos Pet 500 cc</v>
      </c>
      <c r="G15073" s="4" t="s">
        <v>63</v>
      </c>
      <c r="H15073" s="4" t="s">
        <v>10</v>
      </c>
      <c r="I15073" s="4" t="s">
        <v>13</v>
      </c>
      <c r="J15073" s="4" t="s">
        <v>14</v>
      </c>
      <c r="K15073" s="4">
        <v>24</v>
      </c>
      <c r="L15073" s="4">
        <v>8.64</v>
      </c>
      <c r="O15073" s="4">
        <v>2.4</v>
      </c>
      <c r="Q15073" s="4">
        <v>4.8</v>
      </c>
    </row>
    <row r="15074" spans="1:39" ht="14.25" x14ac:dyDescent="0.2">
      <c r="A15074" s="4" t="str">
        <f>+VLOOKUP(E15074&amp;H15074&amp;I15074&amp;J15074,[1]Homol.!O:S,2,0)</f>
        <v>Agua</v>
      </c>
      <c r="B15074" s="4" t="str">
        <f>+VLOOKUP(E15074&amp;H15074&amp;I15074&amp;J15074,[1]Homol.!O:S,3,0)</f>
        <v>Flavored water</v>
      </c>
      <c r="C15074" s="4" t="s">
        <v>62</v>
      </c>
      <c r="D15074" s="4" t="s">
        <v>49</v>
      </c>
      <c r="E15074" s="4" t="s">
        <v>12</v>
      </c>
      <c r="F15074" s="4" t="str">
        <f t="shared" si="235"/>
        <v>Formatos Grandes 2500 cc</v>
      </c>
      <c r="G15074" s="4" t="s">
        <v>63</v>
      </c>
      <c r="H15074" s="4" t="s">
        <v>10</v>
      </c>
      <c r="I15074" s="4" t="s">
        <v>15</v>
      </c>
      <c r="J15074" s="4" t="s">
        <v>48</v>
      </c>
      <c r="K15074" s="4">
        <v>75.599999999999994</v>
      </c>
      <c r="L15074" s="4">
        <v>16.2</v>
      </c>
      <c r="O15074" s="4">
        <v>10.8</v>
      </c>
      <c r="P15074" s="4">
        <v>21.6</v>
      </c>
      <c r="Q15074" s="4">
        <v>10.8</v>
      </c>
    </row>
    <row r="15075" spans="1:39" ht="14.25" x14ac:dyDescent="0.2">
      <c r="A15075" s="4" t="str">
        <f>+VLOOKUP(E15075&amp;H15075&amp;I15075&amp;J15075,[1]Homol.!O:S,2,0)</f>
        <v>Agua</v>
      </c>
      <c r="B15075" s="4" t="str">
        <f>+VLOOKUP(E15075&amp;H15075&amp;I15075&amp;J15075,[1]Homol.!O:S,3,0)</f>
        <v>Flavored water</v>
      </c>
      <c r="C15075" s="4" t="s">
        <v>62</v>
      </c>
      <c r="D15075" s="4" t="s">
        <v>49</v>
      </c>
      <c r="E15075" s="4" t="s">
        <v>12</v>
      </c>
      <c r="F15075" s="4" t="str">
        <f t="shared" si="235"/>
        <v>Formatos Medianos 1000 cc</v>
      </c>
      <c r="G15075" s="4" t="s">
        <v>63</v>
      </c>
      <c r="H15075" s="4" t="s">
        <v>10</v>
      </c>
      <c r="I15075" s="4" t="s">
        <v>6</v>
      </c>
      <c r="J15075" s="4" t="s">
        <v>17</v>
      </c>
      <c r="K15075" s="4">
        <v>40.32</v>
      </c>
      <c r="L15075" s="4">
        <v>36.96</v>
      </c>
      <c r="O15075" s="4">
        <v>15.12</v>
      </c>
      <c r="P15075" s="4">
        <v>13.44</v>
      </c>
    </row>
    <row r="15076" spans="1:39" ht="14.25" x14ac:dyDescent="0.2">
      <c r="A15076" s="4" t="str">
        <f>+VLOOKUP(E15076&amp;H15076&amp;I15076&amp;J15076,[1]Homol.!O:S,2,0)</f>
        <v>Agua</v>
      </c>
      <c r="B15076" s="4" t="str">
        <f>+VLOOKUP(E15076&amp;H15076&amp;I15076&amp;J15076,[1]Homol.!O:S,3,0)</f>
        <v>Flavored water</v>
      </c>
      <c r="C15076" s="4" t="s">
        <v>62</v>
      </c>
      <c r="D15076" s="4" t="s">
        <v>49</v>
      </c>
      <c r="E15076" s="4" t="s">
        <v>42</v>
      </c>
      <c r="F15076" s="4" t="str">
        <f t="shared" si="235"/>
        <v>Formatos Grandes 2250 cc</v>
      </c>
      <c r="G15076" s="4" t="s">
        <v>63</v>
      </c>
      <c r="H15076" s="4" t="s">
        <v>38</v>
      </c>
      <c r="I15076" s="4" t="s">
        <v>15</v>
      </c>
      <c r="J15076" s="4" t="s">
        <v>16</v>
      </c>
      <c r="K15076" s="4">
        <v>5.2649999999999997</v>
      </c>
      <c r="L15076" s="4">
        <v>12.15</v>
      </c>
      <c r="P15076" s="4">
        <v>2.7</v>
      </c>
    </row>
    <row r="15077" spans="1:39" ht="14.25" x14ac:dyDescent="0.2">
      <c r="A15077" s="4" t="str">
        <f>+VLOOKUP(E15077&amp;H15077&amp;I15077&amp;J15077,[1]Homol.!O:S,2,0)</f>
        <v>Agua</v>
      </c>
      <c r="B15077" s="4" t="str">
        <f>+VLOOKUP(E15077&amp;H15077&amp;I15077&amp;J15077,[1]Homol.!O:S,3,0)</f>
        <v>Flavored water</v>
      </c>
      <c r="C15077" s="4" t="s">
        <v>62</v>
      </c>
      <c r="D15077" s="4" t="s">
        <v>49</v>
      </c>
      <c r="E15077" s="4" t="s">
        <v>42</v>
      </c>
      <c r="F15077" s="4" t="str">
        <f t="shared" si="235"/>
        <v>Formatos Grandes 2250 cc</v>
      </c>
      <c r="G15077" s="4" t="s">
        <v>63</v>
      </c>
      <c r="H15077" s="4" t="s">
        <v>10</v>
      </c>
      <c r="I15077" s="4" t="s">
        <v>15</v>
      </c>
      <c r="J15077" s="4" t="s">
        <v>16</v>
      </c>
      <c r="K15077" s="4">
        <v>5.4</v>
      </c>
      <c r="L15077" s="4">
        <v>13.5</v>
      </c>
    </row>
    <row r="15078" spans="1:39" ht="14.25" x14ac:dyDescent="0.2">
      <c r="A15078" s="4" t="str">
        <f>+VLOOKUP(E15078&amp;H15078&amp;I15078&amp;J15078,[1]Homol.!O:S,2,0)</f>
        <v>Agua</v>
      </c>
      <c r="B15078" s="4" t="str">
        <f>+VLOOKUP(E15078&amp;H15078&amp;I15078&amp;J15078,[1]Homol.!O:S,3,0)</f>
        <v>Plain water</v>
      </c>
      <c r="C15078" s="4" t="s">
        <v>62</v>
      </c>
      <c r="D15078" s="4" t="s">
        <v>49</v>
      </c>
      <c r="E15078" s="4" t="s">
        <v>21</v>
      </c>
      <c r="F15078" s="4" t="str">
        <f t="shared" si="235"/>
        <v>Bidones 6200 cc</v>
      </c>
      <c r="G15078" s="4" t="s">
        <v>63</v>
      </c>
      <c r="H15078" s="4" t="s">
        <v>22</v>
      </c>
      <c r="I15078" s="4" t="s">
        <v>23</v>
      </c>
      <c r="J15078" s="4" t="s">
        <v>24</v>
      </c>
      <c r="AJ15078" s="4">
        <v>103.91200000000001</v>
      </c>
      <c r="AL15078" s="4">
        <v>62.496000000000002</v>
      </c>
    </row>
    <row r="15079" spans="1:39" ht="14.25" x14ac:dyDescent="0.2">
      <c r="A15079" s="4" t="str">
        <f>+VLOOKUP(E15079&amp;H15079&amp;I15079&amp;J15079,[1]Homol.!O:S,2,0)</f>
        <v>Agua</v>
      </c>
      <c r="B15079" s="4" t="str">
        <f>+VLOOKUP(E15079&amp;H15079&amp;I15079&amp;J15079,[1]Homol.!O:S,3,0)</f>
        <v>Plain water</v>
      </c>
      <c r="C15079" s="4" t="s">
        <v>62</v>
      </c>
      <c r="D15079" s="4" t="s">
        <v>49</v>
      </c>
      <c r="E15079" s="4" t="s">
        <v>21</v>
      </c>
      <c r="F15079" s="4" t="str">
        <f t="shared" si="235"/>
        <v>Bidones 6250 cc</v>
      </c>
      <c r="G15079" s="4" t="s">
        <v>63</v>
      </c>
      <c r="H15079" s="4" t="s">
        <v>22</v>
      </c>
      <c r="I15079" s="4" t="s">
        <v>23</v>
      </c>
      <c r="J15079" s="4" t="s">
        <v>35</v>
      </c>
      <c r="K15079" s="4">
        <v>21</v>
      </c>
      <c r="L15079" s="4">
        <v>31.5</v>
      </c>
      <c r="O15079" s="4">
        <v>63</v>
      </c>
      <c r="P15079" s="4">
        <v>10.5</v>
      </c>
      <c r="Q15079" s="4">
        <v>42</v>
      </c>
    </row>
    <row r="15080" spans="1:39" ht="14.25" x14ac:dyDescent="0.2">
      <c r="A15080" s="4" t="str">
        <f>+VLOOKUP(E15080&amp;H15080&amp;I15080&amp;J15080,[1]Homol.!O:S,2,0)</f>
        <v>Agua</v>
      </c>
      <c r="B15080" s="4" t="str">
        <f>+VLOOKUP(E15080&amp;H15080&amp;I15080&amp;J15080,[1]Homol.!O:S,3,0)</f>
        <v>Plain water</v>
      </c>
      <c r="C15080" s="4" t="s">
        <v>62</v>
      </c>
      <c r="D15080" s="4" t="s">
        <v>49</v>
      </c>
      <c r="E15080" s="4" t="s">
        <v>21</v>
      </c>
      <c r="F15080" s="4" t="str">
        <f t="shared" si="235"/>
        <v>Formatos Chicos Pet 600 cc</v>
      </c>
      <c r="G15080" s="4" t="s">
        <v>63</v>
      </c>
      <c r="H15080" s="4" t="s">
        <v>22</v>
      </c>
      <c r="I15080" s="4" t="s">
        <v>13</v>
      </c>
      <c r="J15080" s="4" t="s">
        <v>27</v>
      </c>
      <c r="K15080" s="4">
        <v>21.6</v>
      </c>
      <c r="L15080" s="4">
        <v>18</v>
      </c>
      <c r="N15080" s="4">
        <v>10.8</v>
      </c>
      <c r="O15080" s="4">
        <v>9</v>
      </c>
      <c r="P15080" s="4">
        <v>18</v>
      </c>
      <c r="AJ15080" s="4">
        <v>21.6</v>
      </c>
      <c r="AL15080" s="4">
        <v>10.8</v>
      </c>
    </row>
    <row r="15081" spans="1:39" ht="14.25" x14ac:dyDescent="0.2">
      <c r="A15081" s="4" t="str">
        <f>+VLOOKUP(E15081&amp;H15081&amp;I15081&amp;J15081,[1]Homol.!O:S,2,0)</f>
        <v>Agua</v>
      </c>
      <c r="B15081" s="4" t="str">
        <f>+VLOOKUP(E15081&amp;H15081&amp;I15081&amp;J15081,[1]Homol.!O:S,3,0)</f>
        <v>Plain water</v>
      </c>
      <c r="C15081" s="4" t="s">
        <v>62</v>
      </c>
      <c r="D15081" s="4" t="s">
        <v>49</v>
      </c>
      <c r="E15081" s="4" t="s">
        <v>21</v>
      </c>
      <c r="F15081" s="4" t="str">
        <f t="shared" si="235"/>
        <v>Formatos Grandes 2250 cc</v>
      </c>
      <c r="G15081" s="4" t="s">
        <v>63</v>
      </c>
      <c r="H15081" s="4" t="s">
        <v>22</v>
      </c>
      <c r="I15081" s="4" t="s">
        <v>15</v>
      </c>
      <c r="J15081" s="4" t="s">
        <v>16</v>
      </c>
      <c r="K15081" s="4">
        <v>16.2</v>
      </c>
      <c r="L15081" s="4">
        <v>43.2</v>
      </c>
      <c r="N15081" s="4">
        <v>43.2</v>
      </c>
      <c r="O15081" s="4">
        <v>5.4</v>
      </c>
      <c r="P15081" s="4">
        <v>10.8</v>
      </c>
      <c r="AL15081" s="4">
        <v>9.7200000000000006</v>
      </c>
    </row>
    <row r="15082" spans="1:39" ht="14.25" x14ac:dyDescent="0.2">
      <c r="A15082" s="4" t="str">
        <f>+VLOOKUP(E15082&amp;H15082&amp;I15082&amp;J15082,[1]Homol.!O:S,2,0)</f>
        <v>Agua</v>
      </c>
      <c r="B15082" s="4" t="str">
        <f>+VLOOKUP(E15082&amp;H15082&amp;I15082&amp;J15082,[1]Homol.!O:S,3,0)</f>
        <v>Plain water</v>
      </c>
      <c r="C15082" s="4" t="s">
        <v>62</v>
      </c>
      <c r="D15082" s="4" t="s">
        <v>49</v>
      </c>
      <c r="E15082" s="4" t="s">
        <v>21</v>
      </c>
      <c r="F15082" s="4" t="str">
        <f t="shared" si="235"/>
        <v>Formatos Medianos 1650 cc</v>
      </c>
      <c r="G15082" s="4" t="s">
        <v>63</v>
      </c>
      <c r="H15082" s="4" t="s">
        <v>22</v>
      </c>
      <c r="I15082" s="4" t="s">
        <v>6</v>
      </c>
      <c r="J15082" s="4" t="s">
        <v>28</v>
      </c>
      <c r="AJ15082" s="4">
        <v>55.44</v>
      </c>
    </row>
    <row r="15083" spans="1:39" ht="14.25" x14ac:dyDescent="0.2">
      <c r="A15083" s="4" t="str">
        <f>+VLOOKUP(E15083&amp;H15083&amp;I15083&amp;J15083,[1]Homol.!O:S,2,0)</f>
        <v>Agua</v>
      </c>
      <c r="B15083" s="4" t="str">
        <f>+VLOOKUP(E15083&amp;H15083&amp;I15083&amp;J15083,[1]Homol.!O:S,3,0)</f>
        <v>Plain water</v>
      </c>
      <c r="C15083" s="4" t="s">
        <v>62</v>
      </c>
      <c r="D15083" s="4" t="s">
        <v>49</v>
      </c>
      <c r="E15083" s="4" t="s">
        <v>29</v>
      </c>
      <c r="F15083" s="4" t="str">
        <f t="shared" si="235"/>
        <v>Formatos Chicos Pet 500 cc</v>
      </c>
      <c r="G15083" s="4" t="s">
        <v>63</v>
      </c>
      <c r="H15083" s="4" t="s">
        <v>22</v>
      </c>
      <c r="I15083" s="4" t="s">
        <v>13</v>
      </c>
      <c r="J15083" s="4" t="s">
        <v>14</v>
      </c>
      <c r="K15083" s="4">
        <v>7.8</v>
      </c>
      <c r="L15083" s="4">
        <v>6.24</v>
      </c>
      <c r="N15083" s="4">
        <v>10.92</v>
      </c>
      <c r="O15083" s="4">
        <v>10.14</v>
      </c>
      <c r="P15083" s="4">
        <v>10.92</v>
      </c>
    </row>
    <row r="15084" spans="1:39" ht="14.25" x14ac:dyDescent="0.2">
      <c r="A15084" s="4" t="str">
        <f>+VLOOKUP(E15084&amp;H15084&amp;I15084&amp;J15084,[1]Homol.!O:S,2,0)</f>
        <v>Agua</v>
      </c>
      <c r="B15084" s="4" t="str">
        <f>+VLOOKUP(E15084&amp;H15084&amp;I15084&amp;J15084,[1]Homol.!O:S,3,0)</f>
        <v>Plain water</v>
      </c>
      <c r="C15084" s="4" t="s">
        <v>62</v>
      </c>
      <c r="D15084" s="4" t="s">
        <v>49</v>
      </c>
      <c r="E15084" s="4" t="s">
        <v>29</v>
      </c>
      <c r="F15084" s="4" t="str">
        <f t="shared" si="235"/>
        <v>Formatos Chicos Pet 750 cc</v>
      </c>
      <c r="G15084" s="4" t="s">
        <v>63</v>
      </c>
      <c r="H15084" s="4" t="s">
        <v>22</v>
      </c>
      <c r="I15084" s="4" t="s">
        <v>13</v>
      </c>
      <c r="J15084" s="4" t="s">
        <v>30</v>
      </c>
      <c r="Q15084" s="4">
        <v>9.18</v>
      </c>
      <c r="AK15084" s="4">
        <v>4.59</v>
      </c>
      <c r="AM15084" s="4">
        <v>4.59</v>
      </c>
    </row>
    <row r="15085" spans="1:39" ht="14.25" x14ac:dyDescent="0.2">
      <c r="A15085" s="4" t="str">
        <f>+VLOOKUP(E15085&amp;H15085&amp;I15085&amp;J15085,[1]Homol.!O:S,2,0)</f>
        <v>Agua</v>
      </c>
      <c r="B15085" s="4" t="str">
        <f>+VLOOKUP(E15085&amp;H15085&amp;I15085&amp;J15085,[1]Homol.!O:S,3,0)</f>
        <v>Plain water</v>
      </c>
      <c r="C15085" s="4" t="s">
        <v>62</v>
      </c>
      <c r="D15085" s="4" t="s">
        <v>49</v>
      </c>
      <c r="E15085" s="4" t="s">
        <v>29</v>
      </c>
      <c r="F15085" s="4" t="str">
        <f t="shared" si="235"/>
        <v>Formatos Grandes 2000 cc</v>
      </c>
      <c r="G15085" s="4" t="s">
        <v>63</v>
      </c>
      <c r="H15085" s="4" t="s">
        <v>22</v>
      </c>
      <c r="I15085" s="4" t="s">
        <v>15</v>
      </c>
      <c r="J15085" s="4" t="s">
        <v>33</v>
      </c>
      <c r="K15085" s="4">
        <v>10.56</v>
      </c>
      <c r="N15085" s="4">
        <v>42.24</v>
      </c>
      <c r="O15085" s="4">
        <v>10.56</v>
      </c>
      <c r="P15085" s="4">
        <v>10.56</v>
      </c>
      <c r="AJ15085" s="4">
        <v>31.68</v>
      </c>
      <c r="AL15085" s="4">
        <v>21.12</v>
      </c>
    </row>
    <row r="15086" spans="1:39" ht="14.25" x14ac:dyDescent="0.2">
      <c r="A15086" s="4" t="str">
        <f>+VLOOKUP(E15086&amp;H15086&amp;I15086&amp;J15086,[1]Homol.!O:S,2,0)</f>
        <v>Agua</v>
      </c>
      <c r="B15086" s="4" t="str">
        <f>+VLOOKUP(E15086&amp;H15086&amp;I15086&amp;J15086,[1]Homol.!O:S,3,0)</f>
        <v>Plain water</v>
      </c>
      <c r="C15086" s="4" t="s">
        <v>62</v>
      </c>
      <c r="D15086" s="4" t="s">
        <v>49</v>
      </c>
      <c r="E15086" s="4" t="s">
        <v>29</v>
      </c>
      <c r="F15086" s="4" t="str">
        <f t="shared" si="235"/>
        <v>Formatos Medianos 1500 cc</v>
      </c>
      <c r="G15086" s="4" t="s">
        <v>63</v>
      </c>
      <c r="H15086" s="4" t="s">
        <v>22</v>
      </c>
      <c r="I15086" s="4" t="s">
        <v>6</v>
      </c>
      <c r="J15086" s="4" t="s">
        <v>7</v>
      </c>
      <c r="L15086" s="4">
        <v>30.24</v>
      </c>
      <c r="O15086" s="4">
        <v>5.04</v>
      </c>
      <c r="Q15086" s="4">
        <v>2.52</v>
      </c>
    </row>
    <row r="15087" spans="1:39" ht="14.25" x14ac:dyDescent="0.2">
      <c r="A15087" s="4" t="str">
        <f>+VLOOKUP(E15087&amp;H15087&amp;I15087&amp;J15087,[1]Homol.!O:S,2,0)</f>
        <v>Agua</v>
      </c>
      <c r="B15087" s="4" t="str">
        <f>+VLOOKUP(E15087&amp;H15087&amp;I15087&amp;J15087,[1]Homol.!O:S,3,0)</f>
        <v>Plain water</v>
      </c>
      <c r="C15087" s="4" t="s">
        <v>62</v>
      </c>
      <c r="D15087" s="4" t="s">
        <v>49</v>
      </c>
      <c r="E15087" s="4" t="s">
        <v>29</v>
      </c>
      <c r="F15087" s="4" t="str">
        <f t="shared" si="235"/>
        <v>Formatos Chicos Pet 500 cc</v>
      </c>
      <c r="G15087" s="4" t="s">
        <v>63</v>
      </c>
      <c r="H15087" s="4" t="s">
        <v>34</v>
      </c>
      <c r="I15087" s="4" t="s">
        <v>13</v>
      </c>
      <c r="J15087" s="4" t="s">
        <v>14</v>
      </c>
      <c r="L15087" s="4">
        <v>1.32</v>
      </c>
      <c r="O15087" s="4">
        <v>2.64</v>
      </c>
      <c r="AK15087" s="4">
        <v>0.6</v>
      </c>
      <c r="AM15087" s="4">
        <v>1.32</v>
      </c>
    </row>
    <row r="15088" spans="1:39" ht="14.25" x14ac:dyDescent="0.2">
      <c r="A15088" s="4" t="str">
        <f>+VLOOKUP(E15088&amp;H15088&amp;I15088&amp;J15088,[1]Homol.!O:S,2,0)</f>
        <v>Agua</v>
      </c>
      <c r="B15088" s="4" t="str">
        <f>+VLOOKUP(E15088&amp;H15088&amp;I15088&amp;J15088,[1]Homol.!O:S,3,0)</f>
        <v>Flavored water</v>
      </c>
      <c r="C15088" s="4" t="s">
        <v>62</v>
      </c>
      <c r="D15088" s="4" t="s">
        <v>50</v>
      </c>
      <c r="E15088" s="4" t="s">
        <v>4</v>
      </c>
      <c r="F15088" s="4" t="str">
        <f t="shared" si="235"/>
        <v>Formatos Medianos 1500 cc</v>
      </c>
      <c r="G15088" s="4" t="s">
        <v>63</v>
      </c>
      <c r="H15088" s="4" t="s">
        <v>5</v>
      </c>
      <c r="I15088" s="4" t="s">
        <v>6</v>
      </c>
      <c r="J15088" s="4" t="s">
        <v>7</v>
      </c>
      <c r="K15088" s="4">
        <v>80.64</v>
      </c>
      <c r="L15088" s="4">
        <v>110.88</v>
      </c>
      <c r="M15088" s="4">
        <v>161.28</v>
      </c>
      <c r="N15088" s="4">
        <v>20.16</v>
      </c>
      <c r="O15088" s="4">
        <v>90.72</v>
      </c>
      <c r="P15088" s="4">
        <v>136.08000000000001</v>
      </c>
      <c r="Q15088" s="4">
        <v>148.5</v>
      </c>
      <c r="AI15088" s="4">
        <v>10.44</v>
      </c>
      <c r="AK15088" s="4">
        <v>4.2300000000000004</v>
      </c>
      <c r="AL15088" s="4">
        <v>1.8</v>
      </c>
    </row>
    <row r="15089" spans="1:38" ht="14.25" x14ac:dyDescent="0.2">
      <c r="A15089" s="4" t="str">
        <f>+VLOOKUP(E15089&amp;H15089&amp;I15089&amp;J15089,[1]Homol.!O:S,2,0)</f>
        <v>Agua</v>
      </c>
      <c r="B15089" s="4" t="str">
        <f>+VLOOKUP(E15089&amp;H15089&amp;I15089&amp;J15089,[1]Homol.!O:S,3,0)</f>
        <v>Flavored water</v>
      </c>
      <c r="C15089" s="4" t="s">
        <v>62</v>
      </c>
      <c r="D15089" s="4" t="s">
        <v>50</v>
      </c>
      <c r="E15089" s="4" t="s">
        <v>4</v>
      </c>
      <c r="F15089" s="4" t="str">
        <f t="shared" si="235"/>
        <v>Formatos Medianos 1500 cc</v>
      </c>
      <c r="G15089" s="4" t="s">
        <v>63</v>
      </c>
      <c r="H15089" s="4" t="s">
        <v>8</v>
      </c>
      <c r="I15089" s="4" t="s">
        <v>6</v>
      </c>
      <c r="J15089" s="4" t="s">
        <v>7</v>
      </c>
      <c r="AI15089" s="4">
        <v>0.9</v>
      </c>
      <c r="AL15089" s="4">
        <v>0.63</v>
      </c>
    </row>
    <row r="15090" spans="1:38" ht="14.25" x14ac:dyDescent="0.2">
      <c r="A15090" s="4" t="str">
        <f>+VLOOKUP(E15090&amp;H15090&amp;I15090&amp;J15090,[1]Homol.!O:S,2,0)</f>
        <v>Agua</v>
      </c>
      <c r="B15090" s="4" t="str">
        <f>+VLOOKUP(E15090&amp;H15090&amp;I15090&amp;J15090,[1]Homol.!O:S,3,0)</f>
        <v>Flavored water</v>
      </c>
      <c r="C15090" s="4" t="s">
        <v>62</v>
      </c>
      <c r="D15090" s="4" t="s">
        <v>50</v>
      </c>
      <c r="E15090" s="4" t="s">
        <v>4</v>
      </c>
      <c r="F15090" s="4" t="str">
        <f t="shared" si="235"/>
        <v>Formatos Medianos 1500 cc</v>
      </c>
      <c r="G15090" s="4" t="s">
        <v>63</v>
      </c>
      <c r="H15090" s="4" t="s">
        <v>9</v>
      </c>
      <c r="I15090" s="4" t="s">
        <v>6</v>
      </c>
      <c r="J15090" s="4" t="s">
        <v>7</v>
      </c>
      <c r="K15090" s="4">
        <v>100.8</v>
      </c>
      <c r="L15090" s="4">
        <v>120.96</v>
      </c>
      <c r="M15090" s="4">
        <v>161.28</v>
      </c>
      <c r="O15090" s="4">
        <v>90.72</v>
      </c>
      <c r="P15090" s="4">
        <v>115.92</v>
      </c>
      <c r="Q15090" s="4">
        <v>280.89</v>
      </c>
      <c r="AI15090" s="4">
        <v>10.17</v>
      </c>
      <c r="AL15090" s="4">
        <v>1.98</v>
      </c>
    </row>
    <row r="15091" spans="1:38" ht="14.25" x14ac:dyDescent="0.2">
      <c r="A15091" s="4" t="str">
        <f>+VLOOKUP(E15091&amp;H15091&amp;I15091&amp;J15091,[1]Homol.!O:S,2,0)</f>
        <v>Agua</v>
      </c>
      <c r="B15091" s="4" t="str">
        <f>+VLOOKUP(E15091&amp;H15091&amp;I15091&amp;J15091,[1]Homol.!O:S,3,0)</f>
        <v>Flavored water</v>
      </c>
      <c r="C15091" s="4" t="s">
        <v>62</v>
      </c>
      <c r="D15091" s="4" t="s">
        <v>50</v>
      </c>
      <c r="E15091" s="4" t="s">
        <v>4</v>
      </c>
      <c r="F15091" s="4" t="str">
        <f t="shared" si="235"/>
        <v>Formatos Medianos 1500 cc</v>
      </c>
      <c r="G15091" s="4" t="s">
        <v>63</v>
      </c>
      <c r="H15091" s="4" t="s">
        <v>10</v>
      </c>
      <c r="I15091" s="4" t="s">
        <v>6</v>
      </c>
      <c r="J15091" s="4" t="s">
        <v>7</v>
      </c>
      <c r="K15091" s="4">
        <v>110.88</v>
      </c>
      <c r="L15091" s="4">
        <v>131.04</v>
      </c>
      <c r="M15091" s="4">
        <v>156.69</v>
      </c>
      <c r="O15091" s="4">
        <v>104.4</v>
      </c>
      <c r="P15091" s="4">
        <v>126</v>
      </c>
      <c r="Q15091" s="4">
        <v>255.96</v>
      </c>
      <c r="AI15091" s="4">
        <v>10.44</v>
      </c>
    </row>
    <row r="15092" spans="1:38" ht="14.25" x14ac:dyDescent="0.2">
      <c r="A15092" s="4" t="str">
        <f>+VLOOKUP(E15092&amp;H15092&amp;I15092&amp;J15092,[1]Homol.!O:S,2,0)</f>
        <v>Agua</v>
      </c>
      <c r="B15092" s="4" t="str">
        <f>+VLOOKUP(E15092&amp;H15092&amp;I15092&amp;J15092,[1]Homol.!O:S,3,0)</f>
        <v>Flavored water</v>
      </c>
      <c r="C15092" s="4" t="s">
        <v>62</v>
      </c>
      <c r="D15092" s="4" t="s">
        <v>50</v>
      </c>
      <c r="E15092" s="4" t="s">
        <v>4</v>
      </c>
      <c r="F15092" s="4" t="str">
        <f t="shared" si="235"/>
        <v>Formatos Medianos 1500 cc</v>
      </c>
      <c r="G15092" s="4" t="s">
        <v>63</v>
      </c>
      <c r="H15092" s="4" t="s">
        <v>11</v>
      </c>
      <c r="I15092" s="4" t="s">
        <v>6</v>
      </c>
      <c r="J15092" s="4" t="s">
        <v>7</v>
      </c>
      <c r="AI15092" s="4">
        <v>0.9</v>
      </c>
      <c r="AL15092" s="4">
        <v>0.27</v>
      </c>
    </row>
    <row r="15093" spans="1:38" ht="14.25" x14ac:dyDescent="0.2">
      <c r="A15093" s="4" t="str">
        <f>+VLOOKUP(E15093&amp;H15093&amp;I15093&amp;J15093,[1]Homol.!O:S,2,0)</f>
        <v>Agua</v>
      </c>
      <c r="B15093" s="4" t="str">
        <f>+VLOOKUP(E15093&amp;H15093&amp;I15093&amp;J15093,[1]Homol.!O:S,3,0)</f>
        <v>Flavored water</v>
      </c>
      <c r="C15093" s="4" t="s">
        <v>62</v>
      </c>
      <c r="D15093" s="4" t="s">
        <v>50</v>
      </c>
      <c r="E15093" s="4" t="s">
        <v>36</v>
      </c>
      <c r="F15093" s="4" t="str">
        <f t="shared" si="235"/>
        <v>Formatos Chicos Pet 500 cc</v>
      </c>
      <c r="G15093" s="4" t="s">
        <v>63</v>
      </c>
      <c r="H15093" s="4" t="s">
        <v>37</v>
      </c>
      <c r="I15093" s="4" t="s">
        <v>13</v>
      </c>
      <c r="J15093" s="4" t="s">
        <v>14</v>
      </c>
      <c r="K15093" s="4">
        <v>0.78</v>
      </c>
      <c r="L15093" s="4">
        <v>0.3</v>
      </c>
      <c r="N15093" s="4">
        <v>1.5</v>
      </c>
      <c r="O15093" s="4">
        <v>0.12</v>
      </c>
      <c r="P15093" s="4">
        <v>1.56</v>
      </c>
      <c r="S15093" s="4">
        <v>0.06</v>
      </c>
      <c r="T15093" s="4">
        <v>7.5</v>
      </c>
    </row>
    <row r="15094" spans="1:38" ht="14.25" x14ac:dyDescent="0.2">
      <c r="A15094" s="4" t="str">
        <f>+VLOOKUP(E15094&amp;H15094&amp;I15094&amp;J15094,[1]Homol.!O:S,2,0)</f>
        <v>Agua</v>
      </c>
      <c r="B15094" s="4" t="str">
        <f>+VLOOKUP(E15094&amp;H15094&amp;I15094&amp;J15094,[1]Homol.!O:S,3,0)</f>
        <v>Flavored water</v>
      </c>
      <c r="C15094" s="4" t="s">
        <v>62</v>
      </c>
      <c r="D15094" s="4" t="s">
        <v>50</v>
      </c>
      <c r="E15094" s="4" t="s">
        <v>36</v>
      </c>
      <c r="F15094" s="4" t="str">
        <f t="shared" si="235"/>
        <v>Formatos Grandes 2250 cc</v>
      </c>
      <c r="G15094" s="4" t="s">
        <v>63</v>
      </c>
      <c r="H15094" s="4" t="s">
        <v>37</v>
      </c>
      <c r="I15094" s="4" t="s">
        <v>15</v>
      </c>
      <c r="J15094" s="4" t="s">
        <v>16</v>
      </c>
      <c r="L15094" s="4">
        <v>39.015000000000001</v>
      </c>
      <c r="M15094" s="4">
        <v>33.75</v>
      </c>
      <c r="N15094" s="4">
        <v>32.4</v>
      </c>
      <c r="O15094" s="4">
        <v>0.40500000000000003</v>
      </c>
      <c r="P15094" s="4">
        <v>40.5</v>
      </c>
      <c r="Q15094" s="4">
        <v>37.799999999999997</v>
      </c>
      <c r="T15094" s="4">
        <v>25.11</v>
      </c>
    </row>
    <row r="15095" spans="1:38" ht="14.25" x14ac:dyDescent="0.2">
      <c r="A15095" s="4" t="str">
        <f>+VLOOKUP(E15095&amp;H15095&amp;I15095&amp;J15095,[1]Homol.!O:S,2,0)</f>
        <v>Agua</v>
      </c>
      <c r="B15095" s="4" t="str">
        <f>+VLOOKUP(E15095&amp;H15095&amp;I15095&amp;J15095,[1]Homol.!O:S,3,0)</f>
        <v>Flavored water</v>
      </c>
      <c r="C15095" s="4" t="s">
        <v>62</v>
      </c>
      <c r="D15095" s="4" t="s">
        <v>50</v>
      </c>
      <c r="E15095" s="4" t="s">
        <v>36</v>
      </c>
      <c r="F15095" s="4" t="str">
        <f t="shared" si="235"/>
        <v>Formatos Medianos 1500 cc</v>
      </c>
      <c r="G15095" s="4" t="s">
        <v>63</v>
      </c>
      <c r="H15095" s="4" t="s">
        <v>37</v>
      </c>
      <c r="I15095" s="4" t="s">
        <v>6</v>
      </c>
      <c r="J15095" s="4" t="s">
        <v>7</v>
      </c>
      <c r="K15095" s="4">
        <v>12.42</v>
      </c>
      <c r="L15095" s="4">
        <v>1.17</v>
      </c>
      <c r="M15095" s="4">
        <v>0.9</v>
      </c>
      <c r="N15095" s="4">
        <v>20.16</v>
      </c>
      <c r="O15095" s="4">
        <v>0.09</v>
      </c>
      <c r="P15095" s="4">
        <v>32.76</v>
      </c>
      <c r="Q15095" s="4">
        <v>27.9</v>
      </c>
      <c r="T15095" s="4">
        <v>20.61</v>
      </c>
      <c r="U15095" s="4">
        <v>0.36</v>
      </c>
      <c r="Z15095" s="4">
        <v>0.18</v>
      </c>
      <c r="AF15095" s="4">
        <v>0.45</v>
      </c>
      <c r="AG15095" s="4">
        <v>-0.45</v>
      </c>
    </row>
    <row r="15096" spans="1:38" ht="14.25" x14ac:dyDescent="0.2">
      <c r="A15096" s="4" t="str">
        <f>+VLOOKUP(E15096&amp;H15096&amp;I15096&amp;J15096,[1]Homol.!O:S,2,0)</f>
        <v>Agua</v>
      </c>
      <c r="B15096" s="4" t="str">
        <f>+VLOOKUP(E15096&amp;H15096&amp;I15096&amp;J15096,[1]Homol.!O:S,3,0)</f>
        <v>Flavored water</v>
      </c>
      <c r="C15096" s="4" t="s">
        <v>62</v>
      </c>
      <c r="D15096" s="4" t="s">
        <v>50</v>
      </c>
      <c r="E15096" s="4" t="s">
        <v>36</v>
      </c>
      <c r="F15096" s="4" t="str">
        <f t="shared" si="235"/>
        <v>Formatos Chicos Pet 500 cc</v>
      </c>
      <c r="G15096" s="4" t="s">
        <v>63</v>
      </c>
      <c r="H15096" s="4" t="s">
        <v>38</v>
      </c>
      <c r="I15096" s="4" t="s">
        <v>13</v>
      </c>
      <c r="J15096" s="4" t="s">
        <v>14</v>
      </c>
      <c r="K15096" s="4">
        <v>0.06</v>
      </c>
      <c r="L15096" s="4">
        <v>0.12</v>
      </c>
      <c r="N15096" s="4">
        <v>1.5</v>
      </c>
      <c r="O15096" s="4">
        <v>0.24</v>
      </c>
      <c r="P15096" s="4">
        <v>0.6</v>
      </c>
      <c r="S15096" s="4">
        <v>0.06</v>
      </c>
      <c r="T15096" s="4">
        <v>7.62</v>
      </c>
    </row>
    <row r="15097" spans="1:38" ht="14.25" x14ac:dyDescent="0.2">
      <c r="A15097" s="4" t="str">
        <f>+VLOOKUP(E15097&amp;H15097&amp;I15097&amp;J15097,[1]Homol.!O:S,2,0)</f>
        <v>Agua</v>
      </c>
      <c r="B15097" s="4" t="str">
        <f>+VLOOKUP(E15097&amp;H15097&amp;I15097&amp;J15097,[1]Homol.!O:S,3,0)</f>
        <v>Flavored water</v>
      </c>
      <c r="C15097" s="4" t="s">
        <v>62</v>
      </c>
      <c r="D15097" s="4" t="s">
        <v>50</v>
      </c>
      <c r="E15097" s="4" t="s">
        <v>36</v>
      </c>
      <c r="F15097" s="4" t="str">
        <f t="shared" si="235"/>
        <v>Formatos Grandes 2250 cc</v>
      </c>
      <c r="G15097" s="4" t="s">
        <v>63</v>
      </c>
      <c r="H15097" s="4" t="s">
        <v>38</v>
      </c>
      <c r="I15097" s="4" t="s">
        <v>15</v>
      </c>
      <c r="J15097" s="4" t="s">
        <v>16</v>
      </c>
      <c r="K15097" s="4">
        <v>3.51</v>
      </c>
      <c r="L15097" s="4">
        <v>4.9950000000000001</v>
      </c>
      <c r="M15097" s="4">
        <v>32.4</v>
      </c>
      <c r="N15097" s="4">
        <v>21.6</v>
      </c>
      <c r="O15097" s="4">
        <v>0.13500000000000001</v>
      </c>
      <c r="P15097" s="4">
        <v>4.8600000000000003</v>
      </c>
      <c r="Q15097" s="4">
        <v>4.05</v>
      </c>
      <c r="S15097" s="4">
        <v>0.13500000000000001</v>
      </c>
      <c r="T15097" s="4">
        <v>10.8</v>
      </c>
      <c r="AG15097" s="4">
        <v>0.27</v>
      </c>
      <c r="AH15097" s="4">
        <v>0.27</v>
      </c>
      <c r="AJ15097" s="4">
        <v>0.27</v>
      </c>
    </row>
    <row r="15098" spans="1:38" ht="14.25" x14ac:dyDescent="0.2">
      <c r="A15098" s="4" t="str">
        <f>+VLOOKUP(E15098&amp;H15098&amp;I15098&amp;J15098,[1]Homol.!O:S,2,0)</f>
        <v>Agua</v>
      </c>
      <c r="B15098" s="4" t="str">
        <f>+VLOOKUP(E15098&amp;H15098&amp;I15098&amp;J15098,[1]Homol.!O:S,3,0)</f>
        <v>Flavored water</v>
      </c>
      <c r="C15098" s="4" t="s">
        <v>62</v>
      </c>
      <c r="D15098" s="4" t="s">
        <v>50</v>
      </c>
      <c r="E15098" s="4" t="s">
        <v>36</v>
      </c>
      <c r="F15098" s="4" t="str">
        <f t="shared" si="235"/>
        <v>Formatos Medianos 1500 cc</v>
      </c>
      <c r="G15098" s="4" t="s">
        <v>63</v>
      </c>
      <c r="H15098" s="4" t="s">
        <v>38</v>
      </c>
      <c r="I15098" s="4" t="s">
        <v>6</v>
      </c>
      <c r="J15098" s="4" t="s">
        <v>7</v>
      </c>
      <c r="K15098" s="4">
        <v>10.26</v>
      </c>
      <c r="M15098" s="4">
        <v>31.14</v>
      </c>
      <c r="N15098" s="4">
        <v>10.08</v>
      </c>
      <c r="O15098" s="4">
        <v>0.36</v>
      </c>
      <c r="P15098" s="4">
        <v>4.32</v>
      </c>
      <c r="Q15098" s="4">
        <v>6.3</v>
      </c>
      <c r="U15098" s="4">
        <v>0.45</v>
      </c>
      <c r="AG15098" s="4">
        <v>0.18</v>
      </c>
      <c r="AH15098" s="4">
        <v>0.18</v>
      </c>
      <c r="AJ15098" s="4">
        <v>0.27</v>
      </c>
    </row>
    <row r="15099" spans="1:38" ht="14.25" x14ac:dyDescent="0.2">
      <c r="A15099" s="4" t="str">
        <f>+VLOOKUP(E15099&amp;H15099&amp;I15099&amp;J15099,[1]Homol.!O:S,2,0)</f>
        <v>Agua</v>
      </c>
      <c r="B15099" s="4" t="str">
        <f>+VLOOKUP(E15099&amp;H15099&amp;I15099&amp;J15099,[1]Homol.!O:S,3,0)</f>
        <v>Plain water</v>
      </c>
      <c r="C15099" s="4" t="s">
        <v>62</v>
      </c>
      <c r="D15099" s="4" t="s">
        <v>50</v>
      </c>
      <c r="E15099" s="4" t="s">
        <v>39</v>
      </c>
      <c r="F15099" s="4" t="str">
        <f t="shared" si="235"/>
        <v>Formatos Grandes 2250 cc</v>
      </c>
      <c r="G15099" s="4" t="s">
        <v>63</v>
      </c>
      <c r="H15099" s="4" t="s">
        <v>22</v>
      </c>
      <c r="I15099" s="4" t="s">
        <v>15</v>
      </c>
      <c r="J15099" s="4" t="s">
        <v>16</v>
      </c>
      <c r="K15099" s="4">
        <v>154.71</v>
      </c>
      <c r="L15099" s="4">
        <v>105.435</v>
      </c>
      <c r="M15099" s="4">
        <v>211.68</v>
      </c>
      <c r="N15099" s="4">
        <v>151.19999999999999</v>
      </c>
      <c r="O15099" s="4">
        <v>57.914999999999999</v>
      </c>
      <c r="P15099" s="4">
        <v>55.62</v>
      </c>
      <c r="R15099" s="4">
        <v>0.40500000000000003</v>
      </c>
      <c r="S15099" s="4">
        <v>70.47</v>
      </c>
      <c r="T15099" s="4">
        <v>0.67500000000000004</v>
      </c>
    </row>
    <row r="15100" spans="1:38" ht="14.25" x14ac:dyDescent="0.2">
      <c r="A15100" s="4" t="str">
        <f>+VLOOKUP(E15100&amp;H15100&amp;I15100&amp;J15100,[1]Homol.!O:S,2,0)</f>
        <v>Agua</v>
      </c>
      <c r="B15100" s="4" t="str">
        <f>+VLOOKUP(E15100&amp;H15100&amp;I15100&amp;J15100,[1]Homol.!O:S,3,0)</f>
        <v>Flavored water</v>
      </c>
      <c r="C15100" s="4" t="s">
        <v>62</v>
      </c>
      <c r="D15100" s="4" t="s">
        <v>50</v>
      </c>
      <c r="E15100" s="4" t="s">
        <v>12</v>
      </c>
      <c r="F15100" s="4" t="str">
        <f t="shared" si="235"/>
        <v>Formatos Chicos Pet 500 cc</v>
      </c>
      <c r="G15100" s="4" t="s">
        <v>63</v>
      </c>
      <c r="H15100" s="4" t="s">
        <v>40</v>
      </c>
      <c r="I15100" s="4" t="s">
        <v>13</v>
      </c>
      <c r="J15100" s="4" t="s">
        <v>14</v>
      </c>
      <c r="W15100" s="4">
        <v>1.26</v>
      </c>
      <c r="X15100" s="4">
        <v>0.48</v>
      </c>
      <c r="Y15100" s="4">
        <v>0.48</v>
      </c>
      <c r="Z15100" s="4">
        <v>0.36</v>
      </c>
    </row>
    <row r="15101" spans="1:38" ht="14.25" x14ac:dyDescent="0.2">
      <c r="A15101" s="4" t="str">
        <f>+VLOOKUP(E15101&amp;H15101&amp;I15101&amp;J15101,[1]Homol.!O:S,2,0)</f>
        <v>Agua</v>
      </c>
      <c r="B15101" s="4" t="str">
        <f>+VLOOKUP(E15101&amp;H15101&amp;I15101&amp;J15101,[1]Homol.!O:S,3,0)</f>
        <v>Flavored water</v>
      </c>
      <c r="C15101" s="4" t="s">
        <v>62</v>
      </c>
      <c r="D15101" s="4" t="s">
        <v>50</v>
      </c>
      <c r="E15101" s="4" t="s">
        <v>12</v>
      </c>
      <c r="F15101" s="4" t="str">
        <f t="shared" si="235"/>
        <v>Formatos Grandes 2250 cc</v>
      </c>
      <c r="G15101" s="4" t="s">
        <v>63</v>
      </c>
      <c r="H15101" s="4" t="s">
        <v>40</v>
      </c>
      <c r="I15101" s="4" t="s">
        <v>15</v>
      </c>
      <c r="J15101" s="4" t="s">
        <v>16</v>
      </c>
      <c r="W15101" s="4">
        <v>10.8</v>
      </c>
      <c r="Y15101" s="4">
        <v>0.13500000000000001</v>
      </c>
      <c r="Z15101" s="4">
        <v>0.94499999999999995</v>
      </c>
    </row>
    <row r="15102" spans="1:38" ht="14.25" x14ac:dyDescent="0.2">
      <c r="A15102" s="4" t="str">
        <f>+VLOOKUP(E15102&amp;H15102&amp;I15102&amp;J15102,[1]Homol.!O:S,2,0)</f>
        <v>Agua</v>
      </c>
      <c r="B15102" s="4" t="str">
        <f>+VLOOKUP(E15102&amp;H15102&amp;I15102&amp;J15102,[1]Homol.!O:S,3,0)</f>
        <v>Flavored water</v>
      </c>
      <c r="C15102" s="4" t="s">
        <v>62</v>
      </c>
      <c r="D15102" s="4" t="s">
        <v>50</v>
      </c>
      <c r="E15102" s="4" t="s">
        <v>12</v>
      </c>
      <c r="F15102" s="4" t="str">
        <f t="shared" si="235"/>
        <v>Formatos Medianos 1500 cc</v>
      </c>
      <c r="G15102" s="4" t="s">
        <v>63</v>
      </c>
      <c r="H15102" s="4" t="s">
        <v>40</v>
      </c>
      <c r="I15102" s="4" t="s">
        <v>6</v>
      </c>
      <c r="J15102" s="4" t="s">
        <v>7</v>
      </c>
      <c r="W15102" s="4">
        <v>9.09</v>
      </c>
      <c r="X15102" s="4">
        <v>0.09</v>
      </c>
      <c r="Y15102" s="4">
        <v>0.27</v>
      </c>
      <c r="Z15102" s="4">
        <v>0.72</v>
      </c>
    </row>
    <row r="15103" spans="1:38" ht="14.25" x14ac:dyDescent="0.2">
      <c r="A15103" s="4" t="str">
        <f>+VLOOKUP(E15103&amp;H15103&amp;I15103&amp;J15103,[1]Homol.!O:S,2,0)</f>
        <v>Agua</v>
      </c>
      <c r="B15103" s="4" t="str">
        <f>+VLOOKUP(E15103&amp;H15103&amp;I15103&amp;J15103,[1]Homol.!O:S,3,0)</f>
        <v>Flavored water</v>
      </c>
      <c r="C15103" s="4" t="s">
        <v>62</v>
      </c>
      <c r="D15103" s="4" t="s">
        <v>50</v>
      </c>
      <c r="E15103" s="4" t="s">
        <v>12</v>
      </c>
      <c r="F15103" s="4" t="str">
        <f t="shared" si="235"/>
        <v>Formatos Chicos Pet 500 cc</v>
      </c>
      <c r="G15103" s="4" t="s">
        <v>63</v>
      </c>
      <c r="H15103" s="4" t="s">
        <v>41</v>
      </c>
      <c r="I15103" s="4" t="s">
        <v>13</v>
      </c>
      <c r="J15103" s="4" t="s">
        <v>14</v>
      </c>
      <c r="K15103" s="4">
        <v>1.68</v>
      </c>
      <c r="L15103" s="4">
        <v>10.32</v>
      </c>
      <c r="M15103" s="4">
        <v>0.06</v>
      </c>
    </row>
    <row r="15104" spans="1:38" ht="14.25" x14ac:dyDescent="0.2">
      <c r="A15104" s="4" t="str">
        <f>+VLOOKUP(E15104&amp;H15104&amp;I15104&amp;J15104,[1]Homol.!O:S,2,0)</f>
        <v>Agua</v>
      </c>
      <c r="B15104" s="4" t="str">
        <f>+VLOOKUP(E15104&amp;H15104&amp;I15104&amp;J15104,[1]Homol.!O:S,3,0)</f>
        <v>Flavored water</v>
      </c>
      <c r="C15104" s="4" t="s">
        <v>62</v>
      </c>
      <c r="D15104" s="4" t="s">
        <v>50</v>
      </c>
      <c r="E15104" s="4" t="s">
        <v>12</v>
      </c>
      <c r="F15104" s="4" t="str">
        <f t="shared" si="235"/>
        <v>Formatos Grandes 2250 cc</v>
      </c>
      <c r="G15104" s="4" t="s">
        <v>63</v>
      </c>
      <c r="H15104" s="4" t="s">
        <v>41</v>
      </c>
      <c r="I15104" s="4" t="s">
        <v>15</v>
      </c>
      <c r="J15104" s="4" t="s">
        <v>16</v>
      </c>
      <c r="K15104" s="4">
        <v>24.704999999999998</v>
      </c>
      <c r="L15104" s="4">
        <v>16.875</v>
      </c>
      <c r="M15104" s="4">
        <v>10.8</v>
      </c>
    </row>
    <row r="15105" spans="1:39" ht="14.25" x14ac:dyDescent="0.2">
      <c r="A15105" s="4" t="str">
        <f>+VLOOKUP(E15105&amp;H15105&amp;I15105&amp;J15105,[1]Homol.!O:S,2,0)</f>
        <v>Agua</v>
      </c>
      <c r="B15105" s="4" t="str">
        <f>+VLOOKUP(E15105&amp;H15105&amp;I15105&amp;J15105,[1]Homol.!O:S,3,0)</f>
        <v>Flavored water</v>
      </c>
      <c r="C15105" s="4" t="s">
        <v>62</v>
      </c>
      <c r="D15105" s="4" t="s">
        <v>50</v>
      </c>
      <c r="E15105" s="4" t="s">
        <v>12</v>
      </c>
      <c r="F15105" s="4" t="str">
        <f t="shared" si="235"/>
        <v>Formatos Medianos 1500 cc</v>
      </c>
      <c r="G15105" s="4" t="s">
        <v>63</v>
      </c>
      <c r="H15105" s="4" t="s">
        <v>41</v>
      </c>
      <c r="I15105" s="4" t="s">
        <v>6</v>
      </c>
      <c r="J15105" s="4" t="s">
        <v>7</v>
      </c>
      <c r="K15105" s="4">
        <v>1.89</v>
      </c>
      <c r="L15105" s="4">
        <v>7.29</v>
      </c>
      <c r="M15105" s="4">
        <v>10.08</v>
      </c>
    </row>
    <row r="15106" spans="1:39" ht="14.25" x14ac:dyDescent="0.2">
      <c r="A15106" s="4" t="str">
        <f>+VLOOKUP(E15106&amp;H15106&amp;I15106&amp;J15106,[1]Homol.!O:S,2,0)</f>
        <v>Agua</v>
      </c>
      <c r="B15106" s="4" t="str">
        <f>+VLOOKUP(E15106&amp;H15106&amp;I15106&amp;J15106,[1]Homol.!O:S,3,0)</f>
        <v>Flavored water</v>
      </c>
      <c r="C15106" s="4" t="s">
        <v>62</v>
      </c>
      <c r="D15106" s="4" t="s">
        <v>50</v>
      </c>
      <c r="E15106" s="4" t="s">
        <v>12</v>
      </c>
      <c r="F15106" s="4" t="str">
        <f t="shared" si="235"/>
        <v>Formato Fun 300 cc</v>
      </c>
      <c r="G15106" s="4" t="s">
        <v>63</v>
      </c>
      <c r="H15106" s="4" t="s">
        <v>5</v>
      </c>
      <c r="I15106" s="4" t="s">
        <v>25</v>
      </c>
      <c r="J15106" s="4" t="s">
        <v>26</v>
      </c>
      <c r="V15106" s="4">
        <v>9.2879999999999985</v>
      </c>
      <c r="W15106" s="4">
        <v>0.32399999999999995</v>
      </c>
      <c r="X15106" s="4">
        <v>3.5999999999999997E-2</v>
      </c>
      <c r="Y15106" s="4">
        <v>7.1999999999999995E-2</v>
      </c>
      <c r="Z15106" s="4">
        <v>0</v>
      </c>
      <c r="AA15106" s="4">
        <v>0</v>
      </c>
    </row>
    <row r="15107" spans="1:39" ht="14.25" x14ac:dyDescent="0.2">
      <c r="A15107" s="4" t="str">
        <f>+VLOOKUP(E15107&amp;H15107&amp;I15107&amp;J15107,[1]Homol.!O:S,2,0)</f>
        <v>Agua</v>
      </c>
      <c r="B15107" s="4" t="str">
        <f>+VLOOKUP(E15107&amp;H15107&amp;I15107&amp;J15107,[1]Homol.!O:S,3,0)</f>
        <v>Flavored water</v>
      </c>
      <c r="C15107" s="4" t="s">
        <v>62</v>
      </c>
      <c r="D15107" s="4" t="s">
        <v>50</v>
      </c>
      <c r="E15107" s="4" t="s">
        <v>12</v>
      </c>
      <c r="F15107" s="4" t="str">
        <f t="shared" ref="F15107:F15170" si="236">_xlfn.CONCAT(I15107," ",J15107)</f>
        <v>Formatos Chicos Pet 500 cc</v>
      </c>
      <c r="G15107" s="4" t="s">
        <v>63</v>
      </c>
      <c r="H15107" s="4" t="s">
        <v>5</v>
      </c>
      <c r="I15107" s="4" t="s">
        <v>13</v>
      </c>
      <c r="J15107" s="4" t="s">
        <v>14</v>
      </c>
      <c r="K15107" s="4">
        <v>1.86</v>
      </c>
      <c r="L15107" s="4">
        <v>1.02</v>
      </c>
      <c r="M15107" s="4">
        <v>1.68</v>
      </c>
      <c r="O15107" s="4">
        <v>0.06</v>
      </c>
      <c r="P15107" s="4">
        <v>1.38</v>
      </c>
      <c r="Q15107" s="4">
        <v>1.92</v>
      </c>
      <c r="R15107" s="4">
        <v>1.74</v>
      </c>
      <c r="S15107" s="4">
        <v>0.3</v>
      </c>
      <c r="T15107" s="4">
        <v>3.6</v>
      </c>
      <c r="U15107" s="4">
        <v>4.5</v>
      </c>
      <c r="V15107" s="4">
        <v>7.1400000000000006</v>
      </c>
      <c r="W15107" s="4">
        <v>11.04</v>
      </c>
      <c r="X15107" s="4">
        <v>10.44</v>
      </c>
      <c r="Y15107" s="4">
        <v>-0.36</v>
      </c>
      <c r="Z15107" s="4">
        <v>-0.18</v>
      </c>
      <c r="AB15107" s="4">
        <v>-0.06</v>
      </c>
      <c r="AD15107" s="4">
        <v>0.36</v>
      </c>
      <c r="AE15107" s="4">
        <v>0.42</v>
      </c>
      <c r="AF15107" s="4">
        <v>1.9800000000000002</v>
      </c>
      <c r="AG15107" s="4">
        <v>0.96</v>
      </c>
      <c r="AH15107" s="4">
        <v>0.65999999999999992</v>
      </c>
      <c r="AI15107" s="4">
        <v>4.08</v>
      </c>
      <c r="AJ15107" s="4">
        <v>0.84000000000000008</v>
      </c>
      <c r="AK15107" s="4">
        <v>-0.36</v>
      </c>
      <c r="AL15107" s="4">
        <v>0.06</v>
      </c>
      <c r="AM15107" s="4">
        <v>0.18</v>
      </c>
    </row>
    <row r="15108" spans="1:39" ht="14.25" x14ac:dyDescent="0.2">
      <c r="A15108" s="4" t="str">
        <f>+VLOOKUP(E15108&amp;H15108&amp;I15108&amp;J15108,[1]Homol.!O:S,2,0)</f>
        <v>Agua</v>
      </c>
      <c r="B15108" s="4" t="str">
        <f>+VLOOKUP(E15108&amp;H15108&amp;I15108&amp;J15108,[1]Homol.!O:S,3,0)</f>
        <v>Flavored water</v>
      </c>
      <c r="C15108" s="4" t="s">
        <v>62</v>
      </c>
      <c r="D15108" s="4" t="s">
        <v>50</v>
      </c>
      <c r="E15108" s="4" t="s">
        <v>12</v>
      </c>
      <c r="F15108" s="4" t="str">
        <f t="shared" si="236"/>
        <v>Formatos Grandes 2250 cc</v>
      </c>
      <c r="G15108" s="4" t="s">
        <v>63</v>
      </c>
      <c r="H15108" s="4" t="s">
        <v>5</v>
      </c>
      <c r="I15108" s="4" t="s">
        <v>15</v>
      </c>
      <c r="J15108" s="4" t="s">
        <v>16</v>
      </c>
      <c r="K15108" s="4">
        <v>67.23</v>
      </c>
      <c r="L15108" s="4">
        <v>21.195</v>
      </c>
      <c r="M15108" s="4">
        <v>83.7</v>
      </c>
      <c r="N15108" s="4">
        <v>118.8</v>
      </c>
      <c r="O15108" s="4">
        <v>5.13</v>
      </c>
      <c r="P15108" s="4">
        <v>32.4</v>
      </c>
      <c r="S15108" s="4">
        <v>0.27</v>
      </c>
      <c r="T15108" s="4">
        <v>30.105</v>
      </c>
      <c r="V15108" s="4">
        <v>27.540000000000003</v>
      </c>
      <c r="W15108" s="4">
        <v>32.130000000000003</v>
      </c>
      <c r="X15108" s="4">
        <v>0.26999999999999957</v>
      </c>
      <c r="Y15108" s="4">
        <v>7.83</v>
      </c>
      <c r="Z15108" s="4">
        <v>74.115000000000009</v>
      </c>
      <c r="AA15108" s="4">
        <v>77.219999999999985</v>
      </c>
      <c r="AB15108" s="4">
        <v>2.4300000000000002</v>
      </c>
      <c r="AC15108" s="4">
        <v>2.835</v>
      </c>
      <c r="AD15108" s="4">
        <v>10.8</v>
      </c>
      <c r="AE15108" s="4">
        <v>5.4</v>
      </c>
      <c r="AF15108" s="4">
        <v>19.170000000000002</v>
      </c>
      <c r="AG15108" s="4">
        <v>5.2650000000000006</v>
      </c>
      <c r="AH15108" s="4">
        <v>26.459999999999997</v>
      </c>
      <c r="AI15108" s="4">
        <v>33.075000000000003</v>
      </c>
      <c r="AJ15108" s="4">
        <v>64.259999999999991</v>
      </c>
      <c r="AK15108" s="4">
        <v>20.655000000000001</v>
      </c>
      <c r="AL15108" s="4">
        <v>6.6149999999999993</v>
      </c>
      <c r="AM15108" s="4">
        <v>6.6150000000000002</v>
      </c>
    </row>
    <row r="15109" spans="1:39" ht="14.25" x14ac:dyDescent="0.2">
      <c r="A15109" s="4" t="str">
        <f>+VLOOKUP(E15109&amp;H15109&amp;I15109&amp;J15109,[1]Homol.!O:S,2,0)</f>
        <v>Agua</v>
      </c>
      <c r="B15109" s="4" t="str">
        <f>+VLOOKUP(E15109&amp;H15109&amp;I15109&amp;J15109,[1]Homol.!O:S,3,0)</f>
        <v>Flavored water</v>
      </c>
      <c r="C15109" s="4" t="s">
        <v>62</v>
      </c>
      <c r="D15109" s="4" t="s">
        <v>50</v>
      </c>
      <c r="E15109" s="4" t="s">
        <v>12</v>
      </c>
      <c r="F15109" s="4" t="str">
        <f t="shared" si="236"/>
        <v>Formatos Grandes 2500 cc</v>
      </c>
      <c r="G15109" s="4" t="s">
        <v>63</v>
      </c>
      <c r="H15109" s="4" t="s">
        <v>5</v>
      </c>
      <c r="I15109" s="4" t="s">
        <v>15</v>
      </c>
      <c r="J15109" s="4" t="s">
        <v>48</v>
      </c>
      <c r="K15109" s="4">
        <v>3.6</v>
      </c>
      <c r="L15109" s="4">
        <v>19.8</v>
      </c>
      <c r="M15109" s="4">
        <v>13.5</v>
      </c>
      <c r="O15109" s="4">
        <v>12.15</v>
      </c>
      <c r="P15109" s="4">
        <v>1.05</v>
      </c>
      <c r="Q15109" s="4">
        <v>45</v>
      </c>
      <c r="S15109" s="4">
        <v>0.15</v>
      </c>
      <c r="T15109" s="4">
        <v>0.45</v>
      </c>
      <c r="U15109" s="4">
        <v>4.5</v>
      </c>
      <c r="V15109" s="4">
        <v>1.35</v>
      </c>
    </row>
    <row r="15110" spans="1:39" ht="14.25" x14ac:dyDescent="0.2">
      <c r="A15110" s="4" t="str">
        <f>+VLOOKUP(E15110&amp;H15110&amp;I15110&amp;J15110,[1]Homol.!O:S,2,0)</f>
        <v>Agua</v>
      </c>
      <c r="B15110" s="4" t="str">
        <f>+VLOOKUP(E15110&amp;H15110&amp;I15110&amp;J15110,[1]Homol.!O:S,3,0)</f>
        <v>Flavored water</v>
      </c>
      <c r="C15110" s="4" t="s">
        <v>62</v>
      </c>
      <c r="D15110" s="4" t="s">
        <v>50</v>
      </c>
      <c r="E15110" s="4" t="s">
        <v>12</v>
      </c>
      <c r="F15110" s="4" t="str">
        <f t="shared" si="236"/>
        <v>Formatos Medianos 1000 cc</v>
      </c>
      <c r="G15110" s="4" t="s">
        <v>63</v>
      </c>
      <c r="H15110" s="4" t="s">
        <v>5</v>
      </c>
      <c r="I15110" s="4" t="s">
        <v>6</v>
      </c>
      <c r="J15110" s="4" t="s">
        <v>17</v>
      </c>
      <c r="K15110" s="4">
        <v>10.38</v>
      </c>
      <c r="L15110" s="4">
        <v>0.84</v>
      </c>
      <c r="M15110" s="4">
        <v>20.16</v>
      </c>
      <c r="O15110" s="4">
        <v>4.26</v>
      </c>
      <c r="P15110" s="4">
        <v>4.38</v>
      </c>
      <c r="Q15110" s="4">
        <v>3.84</v>
      </c>
      <c r="X15110" s="4">
        <v>0.18</v>
      </c>
      <c r="Z15110" s="4">
        <v>0.06</v>
      </c>
      <c r="AA15110" s="4">
        <v>-0.06</v>
      </c>
    </row>
    <row r="15111" spans="1:39" ht="14.25" x14ac:dyDescent="0.2">
      <c r="A15111" s="4" t="str">
        <f>+VLOOKUP(E15111&amp;H15111&amp;I15111&amp;J15111,[1]Homol.!O:S,2,0)</f>
        <v>Agua</v>
      </c>
      <c r="B15111" s="4" t="str">
        <f>+VLOOKUP(E15111&amp;H15111&amp;I15111&amp;J15111,[1]Homol.!O:S,3,0)</f>
        <v>Flavored water</v>
      </c>
      <c r="C15111" s="4" t="s">
        <v>62</v>
      </c>
      <c r="D15111" s="4" t="s">
        <v>50</v>
      </c>
      <c r="E15111" s="4" t="s">
        <v>12</v>
      </c>
      <c r="F15111" s="4" t="str">
        <f t="shared" si="236"/>
        <v>Formatos Medianos 1500 cc</v>
      </c>
      <c r="G15111" s="4" t="s">
        <v>63</v>
      </c>
      <c r="H15111" s="4" t="s">
        <v>5</v>
      </c>
      <c r="I15111" s="4" t="s">
        <v>6</v>
      </c>
      <c r="J15111" s="4" t="s">
        <v>7</v>
      </c>
      <c r="K15111" s="4">
        <v>23.85</v>
      </c>
      <c r="L15111" s="4">
        <v>37.35</v>
      </c>
      <c r="M15111" s="4">
        <v>40.32</v>
      </c>
      <c r="N15111" s="4">
        <v>10.08</v>
      </c>
      <c r="O15111" s="4">
        <v>7.47</v>
      </c>
      <c r="P15111" s="4">
        <v>12.33</v>
      </c>
      <c r="Q15111" s="4">
        <v>18.899999999999999</v>
      </c>
      <c r="R15111" s="4">
        <v>7.83</v>
      </c>
      <c r="S15111" s="4">
        <v>1.26</v>
      </c>
      <c r="T15111" s="4">
        <v>21.779999999999998</v>
      </c>
      <c r="U15111" s="4">
        <v>2.7</v>
      </c>
      <c r="V15111" s="4">
        <v>4.2300000000000004</v>
      </c>
      <c r="W15111" s="4">
        <v>29.880000000000003</v>
      </c>
      <c r="Y15111" s="4">
        <v>1.35</v>
      </c>
      <c r="Z15111" s="4">
        <v>0.53999999999999992</v>
      </c>
      <c r="AA15111" s="4">
        <v>0.63</v>
      </c>
      <c r="AB15111" s="4">
        <v>0.36</v>
      </c>
      <c r="AC15111" s="4">
        <v>2.25</v>
      </c>
      <c r="AD15111" s="4">
        <v>1.62</v>
      </c>
      <c r="AE15111" s="4">
        <v>3.51</v>
      </c>
      <c r="AF15111" s="4">
        <v>12.06</v>
      </c>
      <c r="AG15111" s="4">
        <v>7.29</v>
      </c>
      <c r="AH15111" s="4">
        <v>6.66</v>
      </c>
      <c r="AI15111" s="4">
        <v>30.15</v>
      </c>
      <c r="AJ15111" s="4">
        <v>10.08</v>
      </c>
      <c r="AK15111" s="4">
        <v>2.4299999999999997</v>
      </c>
      <c r="AL15111" s="4">
        <v>2.16</v>
      </c>
      <c r="AM15111" s="4">
        <v>2.52</v>
      </c>
    </row>
    <row r="15112" spans="1:39" ht="14.25" x14ac:dyDescent="0.2">
      <c r="A15112" s="4" t="str">
        <f>+VLOOKUP(E15112&amp;H15112&amp;I15112&amp;J15112,[1]Homol.!O:S,2,0)</f>
        <v>Agua</v>
      </c>
      <c r="B15112" s="4" t="str">
        <f>+VLOOKUP(E15112&amp;H15112&amp;I15112&amp;J15112,[1]Homol.!O:S,3,0)</f>
        <v>Flavored water</v>
      </c>
      <c r="C15112" s="4" t="s">
        <v>62</v>
      </c>
      <c r="D15112" s="4" t="s">
        <v>50</v>
      </c>
      <c r="E15112" s="4" t="s">
        <v>12</v>
      </c>
      <c r="F15112" s="4" t="str">
        <f t="shared" si="236"/>
        <v>Formato Fun 300 cc</v>
      </c>
      <c r="G15112" s="4" t="s">
        <v>63</v>
      </c>
      <c r="H15112" s="4" t="s">
        <v>9</v>
      </c>
      <c r="I15112" s="4" t="s">
        <v>25</v>
      </c>
      <c r="J15112" s="4" t="s">
        <v>26</v>
      </c>
      <c r="V15112" s="4">
        <v>9.36</v>
      </c>
      <c r="W15112" s="4">
        <v>4.5</v>
      </c>
      <c r="X15112" s="4">
        <v>-4.2120000000000006</v>
      </c>
      <c r="Y15112" s="4">
        <v>7.1999999999999995E-2</v>
      </c>
      <c r="Z15112" s="4">
        <v>0</v>
      </c>
      <c r="AA15112" s="4">
        <v>0</v>
      </c>
    </row>
    <row r="15113" spans="1:39" ht="14.25" x14ac:dyDescent="0.2">
      <c r="A15113" s="4" t="str">
        <f>+VLOOKUP(E15113&amp;H15113&amp;I15113&amp;J15113,[1]Homol.!O:S,2,0)</f>
        <v>Agua</v>
      </c>
      <c r="B15113" s="4" t="str">
        <f>+VLOOKUP(E15113&amp;H15113&amp;I15113&amp;J15113,[1]Homol.!O:S,3,0)</f>
        <v>Flavored water</v>
      </c>
      <c r="C15113" s="4" t="s">
        <v>62</v>
      </c>
      <c r="D15113" s="4" t="s">
        <v>50</v>
      </c>
      <c r="E15113" s="4" t="s">
        <v>12</v>
      </c>
      <c r="F15113" s="4" t="str">
        <f t="shared" si="236"/>
        <v>Formatos Chicos Pet 500 cc</v>
      </c>
      <c r="G15113" s="4" t="s">
        <v>63</v>
      </c>
      <c r="H15113" s="4" t="s">
        <v>9</v>
      </c>
      <c r="I15113" s="4" t="s">
        <v>13</v>
      </c>
      <c r="J15113" s="4" t="s">
        <v>14</v>
      </c>
      <c r="K15113" s="4">
        <v>21.42</v>
      </c>
      <c r="L15113" s="4">
        <v>1.1399999999999999</v>
      </c>
      <c r="O15113" s="4">
        <v>0.3</v>
      </c>
      <c r="P15113" s="4">
        <v>2.7</v>
      </c>
      <c r="Q15113" s="4">
        <v>3.6</v>
      </c>
      <c r="R15113" s="4">
        <v>1.74</v>
      </c>
      <c r="S15113" s="4">
        <v>0.3</v>
      </c>
      <c r="T15113" s="4">
        <v>1.8599999999999999</v>
      </c>
      <c r="U15113" s="4">
        <v>4.5599999999999996</v>
      </c>
      <c r="V15113" s="4">
        <v>1.44</v>
      </c>
      <c r="W15113" s="4">
        <v>4.74</v>
      </c>
      <c r="X15113" s="4">
        <v>9.9599999999999991</v>
      </c>
      <c r="Y15113" s="4">
        <v>0.24</v>
      </c>
      <c r="Z15113" s="4">
        <v>0</v>
      </c>
      <c r="AA15113" s="4">
        <v>0.3</v>
      </c>
      <c r="AC15113" s="4">
        <v>0.06</v>
      </c>
      <c r="AD15113" s="4">
        <v>0.48</v>
      </c>
      <c r="AE15113" s="4">
        <v>0.36</v>
      </c>
      <c r="AF15113" s="4">
        <v>2.4</v>
      </c>
      <c r="AG15113" s="4">
        <v>1.02</v>
      </c>
      <c r="AH15113" s="4">
        <v>1.1400000000000001</v>
      </c>
      <c r="AI15113" s="4">
        <v>2.4599999999999995</v>
      </c>
      <c r="AJ15113" s="4">
        <v>0.24</v>
      </c>
      <c r="AK15113" s="4">
        <v>0.36</v>
      </c>
      <c r="AL15113" s="4">
        <v>0.24</v>
      </c>
      <c r="AM15113" s="4">
        <v>0</v>
      </c>
    </row>
    <row r="15114" spans="1:39" ht="14.25" x14ac:dyDescent="0.2">
      <c r="A15114" s="4" t="str">
        <f>+VLOOKUP(E15114&amp;H15114&amp;I15114&amp;J15114,[1]Homol.!O:S,2,0)</f>
        <v>Agua</v>
      </c>
      <c r="B15114" s="4" t="str">
        <f>+VLOOKUP(E15114&amp;H15114&amp;I15114&amp;J15114,[1]Homol.!O:S,3,0)</f>
        <v>Flavored water</v>
      </c>
      <c r="C15114" s="4" t="s">
        <v>62</v>
      </c>
      <c r="D15114" s="4" t="s">
        <v>50</v>
      </c>
      <c r="E15114" s="4" t="s">
        <v>12</v>
      </c>
      <c r="F15114" s="4" t="str">
        <f t="shared" si="236"/>
        <v>Formatos Grandes 2250 cc</v>
      </c>
      <c r="G15114" s="4" t="s">
        <v>63</v>
      </c>
      <c r="H15114" s="4" t="s">
        <v>9</v>
      </c>
      <c r="I15114" s="4" t="s">
        <v>15</v>
      </c>
      <c r="J15114" s="4" t="s">
        <v>16</v>
      </c>
      <c r="K15114" s="4">
        <v>95.58</v>
      </c>
      <c r="L15114" s="4">
        <v>32.130000000000003</v>
      </c>
      <c r="M15114" s="4">
        <v>54</v>
      </c>
      <c r="N15114" s="4">
        <v>108</v>
      </c>
      <c r="O15114" s="4">
        <v>69.930000000000007</v>
      </c>
      <c r="P15114" s="4">
        <v>27</v>
      </c>
      <c r="Q15114" s="4">
        <v>87.75</v>
      </c>
      <c r="S15114" s="4">
        <v>2.97</v>
      </c>
      <c r="T15114" s="4">
        <v>23.220000000000002</v>
      </c>
      <c r="V15114" s="4">
        <v>41.309999999999995</v>
      </c>
      <c r="W15114" s="4">
        <v>11.745000000000001</v>
      </c>
      <c r="X15114" s="4">
        <v>-8.1000000000000014</v>
      </c>
      <c r="Y15114" s="4">
        <v>1.8900000000000001</v>
      </c>
      <c r="Z15114" s="4">
        <v>88.830000000000013</v>
      </c>
      <c r="AA15114" s="4">
        <v>123.12</v>
      </c>
      <c r="AC15114" s="4">
        <v>3.78</v>
      </c>
      <c r="AD15114" s="4">
        <v>6.0750000000000002</v>
      </c>
      <c r="AE15114" s="4">
        <v>7.4249999999999989</v>
      </c>
      <c r="AF15114" s="4">
        <v>20.655000000000001</v>
      </c>
      <c r="AG15114" s="4">
        <v>16.2</v>
      </c>
      <c r="AH15114" s="4">
        <v>44.28</v>
      </c>
      <c r="AI15114" s="4">
        <v>31.86</v>
      </c>
      <c r="AJ15114" s="4">
        <v>119.74499999999999</v>
      </c>
      <c r="AK15114" s="4">
        <v>15.525</v>
      </c>
      <c r="AL15114" s="4">
        <v>6.0749999999999993</v>
      </c>
      <c r="AM15114" s="4">
        <v>4.05</v>
      </c>
    </row>
    <row r="15115" spans="1:39" ht="14.25" x14ac:dyDescent="0.2">
      <c r="A15115" s="4" t="str">
        <f>+VLOOKUP(E15115&amp;H15115&amp;I15115&amp;J15115,[1]Homol.!O:S,2,0)</f>
        <v>Agua</v>
      </c>
      <c r="B15115" s="4" t="str">
        <f>+VLOOKUP(E15115&amp;H15115&amp;I15115&amp;J15115,[1]Homol.!O:S,3,0)</f>
        <v>Flavored water</v>
      </c>
      <c r="C15115" s="4" t="s">
        <v>62</v>
      </c>
      <c r="D15115" s="4" t="s">
        <v>50</v>
      </c>
      <c r="E15115" s="4" t="s">
        <v>12</v>
      </c>
      <c r="F15115" s="4" t="str">
        <f t="shared" si="236"/>
        <v>Formatos Grandes 2500 cc</v>
      </c>
      <c r="G15115" s="4" t="s">
        <v>63</v>
      </c>
      <c r="H15115" s="4" t="s">
        <v>9</v>
      </c>
      <c r="I15115" s="4" t="s">
        <v>15</v>
      </c>
      <c r="J15115" s="4" t="s">
        <v>48</v>
      </c>
      <c r="K15115" s="4">
        <v>7.5</v>
      </c>
      <c r="L15115" s="4">
        <v>33.75</v>
      </c>
      <c r="M15115" s="4">
        <v>35.1</v>
      </c>
      <c r="N15115" s="4">
        <v>10.8</v>
      </c>
      <c r="O15115" s="4">
        <v>15.15</v>
      </c>
      <c r="P15115" s="4">
        <v>12.15</v>
      </c>
      <c r="Q15115" s="4">
        <v>68.849999999999994</v>
      </c>
      <c r="T15115" s="4">
        <v>28.5</v>
      </c>
      <c r="V15115" s="4">
        <v>0.3</v>
      </c>
    </row>
    <row r="15116" spans="1:39" ht="14.25" x14ac:dyDescent="0.2">
      <c r="A15116" s="4" t="str">
        <f>+VLOOKUP(E15116&amp;H15116&amp;I15116&amp;J15116,[1]Homol.!O:S,2,0)</f>
        <v>Agua</v>
      </c>
      <c r="B15116" s="4" t="str">
        <f>+VLOOKUP(E15116&amp;H15116&amp;I15116&amp;J15116,[1]Homol.!O:S,3,0)</f>
        <v>Flavored water</v>
      </c>
      <c r="C15116" s="4" t="s">
        <v>62</v>
      </c>
      <c r="D15116" s="4" t="s">
        <v>50</v>
      </c>
      <c r="E15116" s="4" t="s">
        <v>12</v>
      </c>
      <c r="F15116" s="4" t="str">
        <f t="shared" si="236"/>
        <v>Formatos Medianos 1000 cc</v>
      </c>
      <c r="G15116" s="4" t="s">
        <v>63</v>
      </c>
      <c r="H15116" s="4" t="s">
        <v>9</v>
      </c>
      <c r="I15116" s="4" t="s">
        <v>6</v>
      </c>
      <c r="J15116" s="4" t="s">
        <v>17</v>
      </c>
      <c r="K15116" s="4">
        <v>3.18</v>
      </c>
      <c r="L15116" s="4">
        <v>10.86</v>
      </c>
      <c r="M15116" s="4">
        <v>0.06</v>
      </c>
      <c r="O15116" s="4">
        <v>1.98</v>
      </c>
      <c r="P15116" s="4">
        <v>3</v>
      </c>
      <c r="Q15116" s="4">
        <v>2.88</v>
      </c>
      <c r="T15116" s="4">
        <v>0.12</v>
      </c>
      <c r="V15116" s="4">
        <v>1.32</v>
      </c>
      <c r="X15116" s="4">
        <v>0.12</v>
      </c>
      <c r="Y15116" s="4">
        <v>0.06</v>
      </c>
      <c r="Z15116" s="4">
        <v>0.48</v>
      </c>
      <c r="AA15116" s="4">
        <v>0.12</v>
      </c>
      <c r="AB15116" s="4">
        <v>0.12</v>
      </c>
    </row>
    <row r="15117" spans="1:39" ht="14.25" x14ac:dyDescent="0.2">
      <c r="A15117" s="4" t="str">
        <f>+VLOOKUP(E15117&amp;H15117&amp;I15117&amp;J15117,[1]Homol.!O:S,2,0)</f>
        <v>Agua</v>
      </c>
      <c r="B15117" s="4" t="str">
        <f>+VLOOKUP(E15117&amp;H15117&amp;I15117&amp;J15117,[1]Homol.!O:S,3,0)</f>
        <v>Flavored water</v>
      </c>
      <c r="C15117" s="4" t="s">
        <v>62</v>
      </c>
      <c r="D15117" s="4" t="s">
        <v>50</v>
      </c>
      <c r="E15117" s="4" t="s">
        <v>12</v>
      </c>
      <c r="F15117" s="4" t="str">
        <f t="shared" si="236"/>
        <v>Formatos Medianos 1500 cc</v>
      </c>
      <c r="G15117" s="4" t="s">
        <v>63</v>
      </c>
      <c r="H15117" s="4" t="s">
        <v>9</v>
      </c>
      <c r="I15117" s="4" t="s">
        <v>6</v>
      </c>
      <c r="J15117" s="4" t="s">
        <v>7</v>
      </c>
      <c r="K15117" s="4">
        <v>42.21</v>
      </c>
      <c r="L15117" s="4">
        <v>27.27</v>
      </c>
      <c r="M15117" s="4">
        <v>32.04</v>
      </c>
      <c r="O15117" s="4">
        <v>-4.1399999999999997</v>
      </c>
      <c r="P15117" s="4">
        <v>12.6</v>
      </c>
      <c r="Q15117" s="4">
        <v>18.36</v>
      </c>
      <c r="R15117" s="4">
        <v>5.3100000000000005</v>
      </c>
      <c r="S15117" s="4">
        <v>3.87</v>
      </c>
      <c r="T15117" s="4">
        <v>11.25</v>
      </c>
      <c r="U15117" s="4">
        <v>2.7</v>
      </c>
      <c r="V15117" s="4">
        <v>2.7</v>
      </c>
      <c r="W15117" s="4">
        <v>12.6</v>
      </c>
      <c r="X15117" s="4">
        <v>0.18</v>
      </c>
      <c r="Y15117" s="4">
        <v>1.26</v>
      </c>
      <c r="Z15117" s="4">
        <v>0.45</v>
      </c>
      <c r="AA15117" s="4">
        <v>0.80999999999999994</v>
      </c>
      <c r="AB15117" s="4">
        <v>0.18</v>
      </c>
      <c r="AC15117" s="4">
        <v>2.52</v>
      </c>
      <c r="AD15117" s="4">
        <v>1.17</v>
      </c>
      <c r="AE15117" s="4">
        <v>2.16</v>
      </c>
      <c r="AF15117" s="4">
        <v>9</v>
      </c>
      <c r="AG15117" s="4">
        <v>8.1900000000000013</v>
      </c>
      <c r="AH15117" s="4">
        <v>13.5</v>
      </c>
      <c r="AI15117" s="4">
        <v>13.5</v>
      </c>
      <c r="AJ15117" s="4">
        <v>3.96</v>
      </c>
      <c r="AK15117" s="4">
        <v>-1.08</v>
      </c>
      <c r="AL15117" s="4">
        <v>2.16</v>
      </c>
      <c r="AM15117" s="4">
        <v>1.6199999999999999</v>
      </c>
    </row>
    <row r="15118" spans="1:39" ht="14.25" x14ac:dyDescent="0.2">
      <c r="A15118" s="4" t="str">
        <f>+VLOOKUP(E15118&amp;H15118&amp;I15118&amp;J15118,[1]Homol.!O:S,2,0)</f>
        <v>Agua</v>
      </c>
      <c r="B15118" s="4" t="str">
        <f>+VLOOKUP(E15118&amp;H15118&amp;I15118&amp;J15118,[1]Homol.!O:S,3,0)</f>
        <v>Flavored water</v>
      </c>
      <c r="C15118" s="4" t="s">
        <v>62</v>
      </c>
      <c r="D15118" s="4" t="s">
        <v>50</v>
      </c>
      <c r="E15118" s="4" t="s">
        <v>12</v>
      </c>
      <c r="F15118" s="4" t="str">
        <f t="shared" si="236"/>
        <v>Formatos Chicos Pet 500 cc</v>
      </c>
      <c r="G15118" s="4" t="s">
        <v>63</v>
      </c>
      <c r="H15118" s="4" t="s">
        <v>18</v>
      </c>
      <c r="I15118" s="4" t="s">
        <v>13</v>
      </c>
      <c r="J15118" s="4" t="s">
        <v>14</v>
      </c>
      <c r="K15118" s="4">
        <v>2.88</v>
      </c>
      <c r="L15118" s="4">
        <v>0.66</v>
      </c>
      <c r="M15118" s="4">
        <v>1.68</v>
      </c>
      <c r="O15118" s="4">
        <v>2.04</v>
      </c>
      <c r="P15118" s="4">
        <v>0.6</v>
      </c>
      <c r="Q15118" s="4">
        <v>2.58</v>
      </c>
      <c r="R15118" s="4">
        <v>1.74</v>
      </c>
      <c r="S15118" s="4">
        <v>0.24</v>
      </c>
      <c r="T15118" s="4">
        <v>1.8599999999999999</v>
      </c>
      <c r="U15118" s="4">
        <v>4.5</v>
      </c>
      <c r="V15118" s="4">
        <v>11.280000000000001</v>
      </c>
      <c r="W15118" s="4">
        <v>10.08</v>
      </c>
      <c r="X15118" s="4">
        <v>1.26</v>
      </c>
      <c r="Y15118" s="4">
        <v>0.3</v>
      </c>
      <c r="Z15118" s="4">
        <v>0.12</v>
      </c>
      <c r="AA15118" s="4">
        <v>-0.3</v>
      </c>
      <c r="AB15118" s="4">
        <v>-0.06</v>
      </c>
      <c r="AC15118" s="4">
        <v>0.06</v>
      </c>
      <c r="AD15118" s="4">
        <v>0.36</v>
      </c>
      <c r="AE15118" s="4">
        <v>0.84</v>
      </c>
      <c r="AF15118" s="4">
        <v>1.4400000000000002</v>
      </c>
      <c r="AG15118" s="4">
        <v>0.96</v>
      </c>
      <c r="AH15118" s="4">
        <v>1.02</v>
      </c>
      <c r="AI15118" s="4">
        <v>2.58</v>
      </c>
      <c r="AJ15118" s="4">
        <v>1.1399999999999999</v>
      </c>
      <c r="AK15118" s="4">
        <v>0.06</v>
      </c>
      <c r="AL15118" s="4">
        <v>0.12</v>
      </c>
      <c r="AM15118" s="4">
        <v>0.42</v>
      </c>
    </row>
    <row r="15119" spans="1:39" ht="14.25" x14ac:dyDescent="0.2">
      <c r="A15119" s="4" t="str">
        <f>+VLOOKUP(E15119&amp;H15119&amp;I15119&amp;J15119,[1]Homol.!O:S,2,0)</f>
        <v>Agua</v>
      </c>
      <c r="B15119" s="4" t="str">
        <f>+VLOOKUP(E15119&amp;H15119&amp;I15119&amp;J15119,[1]Homol.!O:S,3,0)</f>
        <v>Flavored water</v>
      </c>
      <c r="C15119" s="4" t="s">
        <v>62</v>
      </c>
      <c r="D15119" s="4" t="s">
        <v>50</v>
      </c>
      <c r="E15119" s="4" t="s">
        <v>12</v>
      </c>
      <c r="F15119" s="4" t="str">
        <f t="shared" si="236"/>
        <v>Formatos Grandes 2250 cc</v>
      </c>
      <c r="G15119" s="4" t="s">
        <v>63</v>
      </c>
      <c r="H15119" s="4" t="s">
        <v>18</v>
      </c>
      <c r="I15119" s="4" t="s">
        <v>15</v>
      </c>
      <c r="J15119" s="4" t="s">
        <v>16</v>
      </c>
      <c r="K15119" s="4">
        <v>37.935000000000002</v>
      </c>
      <c r="L15119" s="4">
        <v>63.99</v>
      </c>
      <c r="M15119" s="4">
        <v>24.3</v>
      </c>
      <c r="N15119" s="4">
        <v>71.28</v>
      </c>
      <c r="O15119" s="4">
        <v>2.4300000000000002</v>
      </c>
      <c r="P15119" s="4">
        <v>16.2</v>
      </c>
      <c r="Q15119" s="4">
        <v>48.6</v>
      </c>
      <c r="S15119" s="4">
        <v>0.13500000000000001</v>
      </c>
      <c r="T15119" s="4">
        <v>12.42</v>
      </c>
      <c r="V15119" s="4">
        <v>7.83</v>
      </c>
      <c r="W15119" s="4">
        <v>23.220000000000002</v>
      </c>
      <c r="Y15119" s="4">
        <v>1.8900000000000001</v>
      </c>
      <c r="Z15119" s="4">
        <v>84.51</v>
      </c>
      <c r="AA15119" s="4">
        <v>88.965000000000003</v>
      </c>
      <c r="AB15119" s="4">
        <v>0.13500000000000001</v>
      </c>
      <c r="AC15119" s="4">
        <v>2.7</v>
      </c>
      <c r="AD15119" s="4">
        <v>4.05</v>
      </c>
      <c r="AE15119" s="4">
        <v>4.05</v>
      </c>
      <c r="AF15119" s="4">
        <v>1.2150000000000001</v>
      </c>
      <c r="AG15119" s="4">
        <v>1.7549999999999999</v>
      </c>
      <c r="AH15119" s="4">
        <v>20.25</v>
      </c>
      <c r="AI15119" s="4">
        <v>25.92</v>
      </c>
      <c r="AJ15119" s="4">
        <v>48.06</v>
      </c>
      <c r="AK15119" s="4">
        <v>9.7199999999999989</v>
      </c>
      <c r="AL15119" s="4">
        <v>-3.24</v>
      </c>
      <c r="AM15119" s="4">
        <v>6.8849999999999998</v>
      </c>
    </row>
    <row r="15120" spans="1:39" ht="14.25" x14ac:dyDescent="0.2">
      <c r="A15120" s="4" t="str">
        <f>+VLOOKUP(E15120&amp;H15120&amp;I15120&amp;J15120,[1]Homol.!O:S,2,0)</f>
        <v>Agua</v>
      </c>
      <c r="B15120" s="4" t="str">
        <f>+VLOOKUP(E15120&amp;H15120&amp;I15120&amp;J15120,[1]Homol.!O:S,3,0)</f>
        <v>Flavored water</v>
      </c>
      <c r="C15120" s="4" t="s">
        <v>62</v>
      </c>
      <c r="D15120" s="4" t="s">
        <v>50</v>
      </c>
      <c r="E15120" s="4" t="s">
        <v>12</v>
      </c>
      <c r="F15120" s="4" t="str">
        <f t="shared" si="236"/>
        <v>Formatos Grandes 2500 cc</v>
      </c>
      <c r="G15120" s="4" t="s">
        <v>63</v>
      </c>
      <c r="H15120" s="4" t="s">
        <v>18</v>
      </c>
      <c r="I15120" s="4" t="s">
        <v>15</v>
      </c>
      <c r="J15120" s="4" t="s">
        <v>48</v>
      </c>
      <c r="K15120" s="4">
        <v>27.3</v>
      </c>
      <c r="L15120" s="4">
        <v>24.6</v>
      </c>
      <c r="M15120" s="4">
        <v>35.1</v>
      </c>
      <c r="N15120" s="4">
        <v>10.8</v>
      </c>
      <c r="O15120" s="4">
        <v>3.15</v>
      </c>
      <c r="P15120" s="4">
        <v>0.3</v>
      </c>
      <c r="Q15120" s="4">
        <v>15.9</v>
      </c>
      <c r="T15120" s="4">
        <v>1.7999999999999998</v>
      </c>
      <c r="V15120" s="4">
        <v>0.9</v>
      </c>
    </row>
    <row r="15121" spans="1:39" ht="14.25" x14ac:dyDescent="0.2">
      <c r="A15121" s="4" t="str">
        <f>+VLOOKUP(E15121&amp;H15121&amp;I15121&amp;J15121,[1]Homol.!O:S,2,0)</f>
        <v>Agua</v>
      </c>
      <c r="B15121" s="4" t="str">
        <f>+VLOOKUP(E15121&amp;H15121&amp;I15121&amp;J15121,[1]Homol.!O:S,3,0)</f>
        <v>Flavored water</v>
      </c>
      <c r="C15121" s="4" t="s">
        <v>62</v>
      </c>
      <c r="D15121" s="4" t="s">
        <v>50</v>
      </c>
      <c r="E15121" s="4" t="s">
        <v>12</v>
      </c>
      <c r="F15121" s="4" t="str">
        <f t="shared" si="236"/>
        <v>Formatos Medianos 1500 cc</v>
      </c>
      <c r="G15121" s="4" t="s">
        <v>63</v>
      </c>
      <c r="H15121" s="4" t="s">
        <v>18</v>
      </c>
      <c r="I15121" s="4" t="s">
        <v>6</v>
      </c>
      <c r="J15121" s="4" t="s">
        <v>7</v>
      </c>
      <c r="K15121" s="4">
        <v>12.6</v>
      </c>
      <c r="L15121" s="4">
        <v>33.659999999999997</v>
      </c>
      <c r="M15121" s="4">
        <v>30.69</v>
      </c>
      <c r="N15121" s="4">
        <v>10.08</v>
      </c>
      <c r="O15121" s="4">
        <v>1.44</v>
      </c>
      <c r="P15121" s="4">
        <v>6.75</v>
      </c>
      <c r="Q15121" s="4">
        <v>6.57</v>
      </c>
      <c r="R15121" s="4">
        <v>5.22</v>
      </c>
      <c r="S15121" s="4">
        <v>6.21</v>
      </c>
      <c r="T15121" s="4">
        <v>10.8</v>
      </c>
      <c r="V15121" s="4">
        <v>21.06</v>
      </c>
      <c r="W15121" s="4">
        <v>8.01</v>
      </c>
      <c r="Y15121" s="4">
        <v>1.71</v>
      </c>
      <c r="Z15121" s="4">
        <v>0.72</v>
      </c>
      <c r="AA15121" s="4">
        <v>0.36</v>
      </c>
      <c r="AB15121" s="4">
        <v>0.27</v>
      </c>
      <c r="AC15121" s="4">
        <v>0.72000000000000008</v>
      </c>
      <c r="AD15121" s="4">
        <v>0.9</v>
      </c>
      <c r="AE15121" s="4">
        <v>3.78</v>
      </c>
      <c r="AF15121" s="4">
        <v>7.1099999999999994</v>
      </c>
      <c r="AG15121" s="4">
        <v>8.2800000000000011</v>
      </c>
      <c r="AH15121" s="4">
        <v>23.759999999999998</v>
      </c>
      <c r="AI15121" s="4">
        <v>27.9</v>
      </c>
      <c r="AJ15121" s="4">
        <v>2.0700000000000003</v>
      </c>
      <c r="AK15121" s="4">
        <v>9.36</v>
      </c>
      <c r="AL15121" s="4">
        <v>0.99</v>
      </c>
      <c r="AM15121" s="4">
        <v>5.49</v>
      </c>
    </row>
    <row r="15122" spans="1:39" ht="14.25" x14ac:dyDescent="0.2">
      <c r="A15122" s="4" t="str">
        <f>+VLOOKUP(E15122&amp;H15122&amp;I15122&amp;J15122,[1]Homol.!O:S,2,0)</f>
        <v>Agua</v>
      </c>
      <c r="B15122" s="4" t="str">
        <f>+VLOOKUP(E15122&amp;H15122&amp;I15122&amp;J15122,[1]Homol.!O:S,3,0)</f>
        <v>Flavored water</v>
      </c>
      <c r="C15122" s="4" t="s">
        <v>62</v>
      </c>
      <c r="D15122" s="4" t="s">
        <v>50</v>
      </c>
      <c r="E15122" s="4" t="s">
        <v>12</v>
      </c>
      <c r="F15122" s="4" t="str">
        <f t="shared" si="236"/>
        <v>Formato Fun 300 cc</v>
      </c>
      <c r="G15122" s="4" t="s">
        <v>63</v>
      </c>
      <c r="H15122" s="4" t="s">
        <v>10</v>
      </c>
      <c r="I15122" s="4" t="s">
        <v>25</v>
      </c>
      <c r="J15122" s="4" t="s">
        <v>26</v>
      </c>
      <c r="V15122" s="4">
        <v>9.2879999999999985</v>
      </c>
      <c r="W15122" s="4">
        <v>0.14399999999999999</v>
      </c>
      <c r="X15122" s="4">
        <v>7.1999999999999995E-2</v>
      </c>
      <c r="Y15122" s="4">
        <v>7.1999999999999995E-2</v>
      </c>
      <c r="Z15122" s="4">
        <v>3.5999999999999997E-2</v>
      </c>
      <c r="AA15122" s="4">
        <v>-3.5999999999999997E-2</v>
      </c>
    </row>
    <row r="15123" spans="1:39" ht="14.25" x14ac:dyDescent="0.2">
      <c r="A15123" s="4" t="str">
        <f>+VLOOKUP(E15123&amp;H15123&amp;I15123&amp;J15123,[1]Homol.!O:S,2,0)</f>
        <v>Agua</v>
      </c>
      <c r="B15123" s="4" t="str">
        <f>+VLOOKUP(E15123&amp;H15123&amp;I15123&amp;J15123,[1]Homol.!O:S,3,0)</f>
        <v>Flavored water</v>
      </c>
      <c r="C15123" s="4" t="s">
        <v>62</v>
      </c>
      <c r="D15123" s="4" t="s">
        <v>50</v>
      </c>
      <c r="E15123" s="4" t="s">
        <v>12</v>
      </c>
      <c r="F15123" s="4" t="str">
        <f t="shared" si="236"/>
        <v>Formatos Chicos Pet 500 cc</v>
      </c>
      <c r="G15123" s="4" t="s">
        <v>63</v>
      </c>
      <c r="H15123" s="4" t="s">
        <v>10</v>
      </c>
      <c r="I15123" s="4" t="s">
        <v>13</v>
      </c>
      <c r="J15123" s="4" t="s">
        <v>14</v>
      </c>
      <c r="K15123" s="4">
        <v>1.5</v>
      </c>
      <c r="L15123" s="4">
        <v>1.1399999999999999</v>
      </c>
      <c r="O15123" s="4">
        <v>0.6</v>
      </c>
      <c r="P15123" s="4">
        <v>1.44</v>
      </c>
      <c r="Q15123" s="4">
        <v>4.5599999999999996</v>
      </c>
      <c r="R15123" s="4">
        <v>1.74</v>
      </c>
      <c r="S15123" s="4">
        <v>0.18</v>
      </c>
      <c r="T15123" s="4">
        <v>3.54</v>
      </c>
      <c r="U15123" s="4">
        <v>4.5</v>
      </c>
      <c r="V15123" s="4">
        <v>1.5</v>
      </c>
      <c r="W15123" s="4">
        <v>3.84</v>
      </c>
      <c r="X15123" s="4">
        <v>1.08</v>
      </c>
      <c r="Y15123" s="4">
        <v>0.96</v>
      </c>
      <c r="Z15123" s="4">
        <v>0.24</v>
      </c>
      <c r="AA15123" s="4">
        <v>-0.36</v>
      </c>
      <c r="AB15123" s="4">
        <v>0.18</v>
      </c>
      <c r="AC15123" s="4">
        <v>-0.06</v>
      </c>
      <c r="AD15123" s="4">
        <v>0.24</v>
      </c>
      <c r="AE15123" s="4">
        <v>0.24</v>
      </c>
      <c r="AF15123" s="4">
        <v>2.16</v>
      </c>
      <c r="AG15123" s="4">
        <v>0.60000000000000009</v>
      </c>
      <c r="AH15123" s="4">
        <v>1.2600000000000002</v>
      </c>
      <c r="AI15123" s="4">
        <v>2.34</v>
      </c>
      <c r="AJ15123" s="4">
        <v>0.72</v>
      </c>
      <c r="AK15123" s="4">
        <v>0.3</v>
      </c>
      <c r="AL15123" s="4">
        <v>0.36</v>
      </c>
      <c r="AM15123" s="4">
        <v>0.72</v>
      </c>
    </row>
    <row r="15124" spans="1:39" ht="14.25" x14ac:dyDescent="0.2">
      <c r="A15124" s="4" t="str">
        <f>+VLOOKUP(E15124&amp;H15124&amp;I15124&amp;J15124,[1]Homol.!O:S,2,0)</f>
        <v>Agua</v>
      </c>
      <c r="B15124" s="4" t="str">
        <f>+VLOOKUP(E15124&amp;H15124&amp;I15124&amp;J15124,[1]Homol.!O:S,3,0)</f>
        <v>Flavored water</v>
      </c>
      <c r="C15124" s="4" t="s">
        <v>62</v>
      </c>
      <c r="D15124" s="4" t="s">
        <v>50</v>
      </c>
      <c r="E15124" s="4" t="s">
        <v>12</v>
      </c>
      <c r="F15124" s="4" t="str">
        <f t="shared" si="236"/>
        <v>Formatos Grandes 2250 cc</v>
      </c>
      <c r="G15124" s="4" t="s">
        <v>63</v>
      </c>
      <c r="H15124" s="4" t="s">
        <v>10</v>
      </c>
      <c r="I15124" s="4" t="s">
        <v>15</v>
      </c>
      <c r="J15124" s="4" t="s">
        <v>16</v>
      </c>
      <c r="K15124" s="4">
        <v>107.19</v>
      </c>
      <c r="L15124" s="4">
        <v>179.14500000000001</v>
      </c>
      <c r="M15124" s="4">
        <v>113.4</v>
      </c>
      <c r="N15124" s="4">
        <v>121.5</v>
      </c>
      <c r="O15124" s="4">
        <v>85.185000000000002</v>
      </c>
      <c r="P15124" s="4">
        <v>59.4</v>
      </c>
      <c r="Q15124" s="4">
        <v>162</v>
      </c>
      <c r="S15124" s="4">
        <v>5.8050000000000006</v>
      </c>
      <c r="T15124" s="4">
        <v>47.25</v>
      </c>
      <c r="U15124" s="4">
        <v>0.40500000000000003</v>
      </c>
      <c r="V15124" s="4">
        <v>81.135000000000005</v>
      </c>
      <c r="W15124" s="4">
        <v>92.474999999999994</v>
      </c>
      <c r="Z15124" s="4">
        <v>147.69</v>
      </c>
      <c r="AA15124" s="4">
        <v>167.4</v>
      </c>
      <c r="AB15124" s="4">
        <v>7.1550000000000002</v>
      </c>
      <c r="AC15124" s="4">
        <v>9.4499999999999993</v>
      </c>
      <c r="AD15124" s="4">
        <v>13.095000000000001</v>
      </c>
      <c r="AE15124" s="4">
        <v>11.07</v>
      </c>
      <c r="AF15124" s="4">
        <v>27.405000000000005</v>
      </c>
      <c r="AG15124" s="4">
        <v>13.635000000000002</v>
      </c>
      <c r="AH15124" s="4">
        <v>55.89</v>
      </c>
      <c r="AI15124" s="4">
        <v>78.3</v>
      </c>
      <c r="AJ15124" s="4">
        <v>43.064999999999998</v>
      </c>
      <c r="AK15124" s="4">
        <v>8.1</v>
      </c>
      <c r="AL15124" s="4">
        <v>20.655000000000001</v>
      </c>
      <c r="AM15124" s="4">
        <v>5.8050000000000033</v>
      </c>
    </row>
    <row r="15125" spans="1:39" ht="14.25" x14ac:dyDescent="0.2">
      <c r="A15125" s="4" t="str">
        <f>+VLOOKUP(E15125&amp;H15125&amp;I15125&amp;J15125,[1]Homol.!O:S,2,0)</f>
        <v>Agua</v>
      </c>
      <c r="B15125" s="4" t="str">
        <f>+VLOOKUP(E15125&amp;H15125&amp;I15125&amp;J15125,[1]Homol.!O:S,3,0)</f>
        <v>Flavored water</v>
      </c>
      <c r="C15125" s="4" t="s">
        <v>62</v>
      </c>
      <c r="D15125" s="4" t="s">
        <v>50</v>
      </c>
      <c r="E15125" s="4" t="s">
        <v>12</v>
      </c>
      <c r="F15125" s="4" t="str">
        <f t="shared" si="236"/>
        <v>Formatos Grandes 2500 cc</v>
      </c>
      <c r="G15125" s="4" t="s">
        <v>63</v>
      </c>
      <c r="H15125" s="4" t="s">
        <v>10</v>
      </c>
      <c r="I15125" s="4" t="s">
        <v>15</v>
      </c>
      <c r="J15125" s="4" t="s">
        <v>48</v>
      </c>
      <c r="L15125" s="4">
        <v>22.5</v>
      </c>
      <c r="M15125" s="4">
        <v>56.7</v>
      </c>
      <c r="N15125" s="4">
        <v>10.8</v>
      </c>
      <c r="O15125" s="4">
        <v>25.8</v>
      </c>
      <c r="P15125" s="4">
        <v>10.5</v>
      </c>
      <c r="Q15125" s="4">
        <v>79.8</v>
      </c>
      <c r="T15125" s="4">
        <v>14.85</v>
      </c>
      <c r="V15125" s="4">
        <v>0.75</v>
      </c>
    </row>
    <row r="15126" spans="1:39" ht="14.25" x14ac:dyDescent="0.2">
      <c r="A15126" s="4" t="str">
        <f>+VLOOKUP(E15126&amp;H15126&amp;I15126&amp;J15126,[1]Homol.!O:S,2,0)</f>
        <v>Agua</v>
      </c>
      <c r="B15126" s="4" t="str">
        <f>+VLOOKUP(E15126&amp;H15126&amp;I15126&amp;J15126,[1]Homol.!O:S,3,0)</f>
        <v>Flavored water</v>
      </c>
      <c r="C15126" s="4" t="s">
        <v>62</v>
      </c>
      <c r="D15126" s="4" t="s">
        <v>50</v>
      </c>
      <c r="E15126" s="4" t="s">
        <v>12</v>
      </c>
      <c r="F15126" s="4" t="str">
        <f t="shared" si="236"/>
        <v>Formatos Medianos 1000 cc</v>
      </c>
      <c r="G15126" s="4" t="s">
        <v>63</v>
      </c>
      <c r="H15126" s="4" t="s">
        <v>10</v>
      </c>
      <c r="I15126" s="4" t="s">
        <v>6</v>
      </c>
      <c r="J15126" s="4" t="s">
        <v>17</v>
      </c>
      <c r="K15126" s="4">
        <v>12.54</v>
      </c>
      <c r="L15126" s="4">
        <v>21.18</v>
      </c>
      <c r="O15126" s="4">
        <v>0.3</v>
      </c>
      <c r="P15126" s="4">
        <v>4.9800000000000004</v>
      </c>
      <c r="Q15126" s="4">
        <v>5.64</v>
      </c>
      <c r="T15126" s="4">
        <v>3.48</v>
      </c>
      <c r="AG15126" s="4">
        <v>0.6</v>
      </c>
    </row>
    <row r="15127" spans="1:39" ht="14.25" x14ac:dyDescent="0.2">
      <c r="A15127" s="4" t="str">
        <f>+VLOOKUP(E15127&amp;H15127&amp;I15127&amp;J15127,[1]Homol.!O:S,2,0)</f>
        <v>Agua</v>
      </c>
      <c r="B15127" s="4" t="str">
        <f>+VLOOKUP(E15127&amp;H15127&amp;I15127&amp;J15127,[1]Homol.!O:S,3,0)</f>
        <v>Flavored water</v>
      </c>
      <c r="C15127" s="4" t="s">
        <v>62</v>
      </c>
      <c r="D15127" s="4" t="s">
        <v>50</v>
      </c>
      <c r="E15127" s="4" t="s">
        <v>12</v>
      </c>
      <c r="F15127" s="4" t="str">
        <f t="shared" si="236"/>
        <v>Formatos Medianos 1500 cc</v>
      </c>
      <c r="G15127" s="4" t="s">
        <v>63</v>
      </c>
      <c r="H15127" s="4" t="s">
        <v>10</v>
      </c>
      <c r="I15127" s="4" t="s">
        <v>6</v>
      </c>
      <c r="J15127" s="4" t="s">
        <v>7</v>
      </c>
      <c r="K15127" s="4">
        <v>26.82</v>
      </c>
      <c r="L15127" s="4">
        <v>40.32</v>
      </c>
      <c r="M15127" s="4">
        <v>30.24</v>
      </c>
      <c r="N15127" s="4">
        <v>10.08</v>
      </c>
      <c r="O15127" s="4">
        <v>13.5</v>
      </c>
      <c r="P15127" s="4">
        <v>17.64</v>
      </c>
      <c r="Q15127" s="4">
        <v>40.5</v>
      </c>
      <c r="R15127" s="4">
        <v>20.97</v>
      </c>
      <c r="S15127" s="4">
        <v>22.05</v>
      </c>
      <c r="T15127" s="4">
        <v>3.06</v>
      </c>
      <c r="V15127" s="4">
        <v>74.789999999999992</v>
      </c>
      <c r="W15127" s="4">
        <v>6.39</v>
      </c>
      <c r="Y15127" s="4">
        <v>0.27</v>
      </c>
      <c r="Z15127" s="4">
        <v>4.8600000000000003</v>
      </c>
      <c r="AA15127" s="4">
        <v>2.88</v>
      </c>
      <c r="AB15127" s="4">
        <v>4.05</v>
      </c>
      <c r="AC15127" s="4">
        <v>1.08</v>
      </c>
      <c r="AD15127" s="4">
        <v>2.16</v>
      </c>
      <c r="AE15127" s="4">
        <v>5.8500000000000005</v>
      </c>
      <c r="AF15127" s="4">
        <v>12.06</v>
      </c>
      <c r="AG15127" s="4">
        <v>7.92</v>
      </c>
      <c r="AH15127" s="4">
        <v>26.01</v>
      </c>
      <c r="AI15127" s="4">
        <v>31.59</v>
      </c>
      <c r="AJ15127" s="4">
        <v>18.809999999999999</v>
      </c>
      <c r="AK15127" s="4">
        <v>3.87</v>
      </c>
      <c r="AM15127" s="4">
        <v>6.93</v>
      </c>
    </row>
    <row r="15128" spans="1:39" ht="14.25" x14ac:dyDescent="0.2">
      <c r="A15128" s="4" t="str">
        <f>+VLOOKUP(E15128&amp;H15128&amp;I15128&amp;J15128,[1]Homol.!O:S,2,0)</f>
        <v>Agua</v>
      </c>
      <c r="B15128" s="4" t="str">
        <f>+VLOOKUP(E15128&amp;H15128&amp;I15128&amp;J15128,[1]Homol.!O:S,3,0)</f>
        <v>Flavored water</v>
      </c>
      <c r="C15128" s="4" t="s">
        <v>62</v>
      </c>
      <c r="D15128" s="4" t="s">
        <v>50</v>
      </c>
      <c r="E15128" s="4" t="s">
        <v>12</v>
      </c>
      <c r="F15128" s="4" t="str">
        <f t="shared" si="236"/>
        <v>Formatos Chicos Pet 500 cc</v>
      </c>
      <c r="G15128" s="4" t="s">
        <v>63</v>
      </c>
      <c r="H15128" s="4" t="s">
        <v>19</v>
      </c>
      <c r="I15128" s="4" t="s">
        <v>13</v>
      </c>
      <c r="J15128" s="4" t="s">
        <v>14</v>
      </c>
      <c r="AD15128" s="4">
        <v>0.54</v>
      </c>
      <c r="AF15128" s="4">
        <v>0.24</v>
      </c>
      <c r="AG15128" s="4">
        <v>0.3</v>
      </c>
      <c r="AH15128" s="4">
        <v>0.42</v>
      </c>
      <c r="AI15128" s="4">
        <v>2.2800000000000002</v>
      </c>
      <c r="AK15128" s="4">
        <v>0.42</v>
      </c>
      <c r="AM15128" s="4">
        <v>0.12</v>
      </c>
    </row>
    <row r="15129" spans="1:39" ht="14.25" x14ac:dyDescent="0.2">
      <c r="A15129" s="4" t="str">
        <f>+VLOOKUP(E15129&amp;H15129&amp;I15129&amp;J15129,[1]Homol.!O:S,2,0)</f>
        <v>Agua</v>
      </c>
      <c r="B15129" s="4" t="str">
        <f>+VLOOKUP(E15129&amp;H15129&amp;I15129&amp;J15129,[1]Homol.!O:S,3,0)</f>
        <v>Flavored water</v>
      </c>
      <c r="C15129" s="4" t="s">
        <v>62</v>
      </c>
      <c r="D15129" s="4" t="s">
        <v>50</v>
      </c>
      <c r="E15129" s="4" t="s">
        <v>12</v>
      </c>
      <c r="F15129" s="4" t="str">
        <f t="shared" si="236"/>
        <v>Formatos Grandes 2250 cc</v>
      </c>
      <c r="G15129" s="4" t="s">
        <v>63</v>
      </c>
      <c r="H15129" s="4" t="s">
        <v>19</v>
      </c>
      <c r="I15129" s="4" t="s">
        <v>15</v>
      </c>
      <c r="J15129" s="4" t="s">
        <v>16</v>
      </c>
      <c r="AD15129" s="4">
        <v>1.35</v>
      </c>
      <c r="AE15129" s="4">
        <v>1.89</v>
      </c>
      <c r="AF15129" s="4">
        <v>3.24</v>
      </c>
      <c r="AH15129" s="4">
        <v>4.1850000000000005</v>
      </c>
      <c r="AI15129" s="4">
        <v>8.504999999999999</v>
      </c>
      <c r="AJ15129" s="4">
        <v>5.2649999999999997</v>
      </c>
      <c r="AK15129" s="4">
        <v>5.9399999999999995</v>
      </c>
      <c r="AL15129" s="4">
        <v>7.5600000000000005</v>
      </c>
      <c r="AM15129" s="4">
        <v>1.62</v>
      </c>
    </row>
    <row r="15130" spans="1:39" ht="14.25" x14ac:dyDescent="0.2">
      <c r="A15130" s="4" t="str">
        <f>+VLOOKUP(E15130&amp;H15130&amp;I15130&amp;J15130,[1]Homol.!O:S,2,0)</f>
        <v>Agua</v>
      </c>
      <c r="B15130" s="4" t="str">
        <f>+VLOOKUP(E15130&amp;H15130&amp;I15130&amp;J15130,[1]Homol.!O:S,3,0)</f>
        <v>Flavored water</v>
      </c>
      <c r="C15130" s="4" t="s">
        <v>62</v>
      </c>
      <c r="D15130" s="4" t="s">
        <v>50</v>
      </c>
      <c r="E15130" s="4" t="s">
        <v>12</v>
      </c>
      <c r="F15130" s="4" t="str">
        <f t="shared" si="236"/>
        <v>Formatos Medianos 1500 cc</v>
      </c>
      <c r="G15130" s="4" t="s">
        <v>63</v>
      </c>
      <c r="H15130" s="4" t="s">
        <v>19</v>
      </c>
      <c r="I15130" s="4" t="s">
        <v>6</v>
      </c>
      <c r="J15130" s="4" t="s">
        <v>7</v>
      </c>
      <c r="AD15130" s="4">
        <v>0.36</v>
      </c>
      <c r="AE15130" s="4">
        <v>0.72</v>
      </c>
      <c r="AF15130" s="4">
        <v>1.98</v>
      </c>
      <c r="AG15130" s="4">
        <v>0.18</v>
      </c>
      <c r="AH15130" s="4">
        <v>2.61</v>
      </c>
      <c r="AI15130" s="4">
        <v>2.9699999999999998</v>
      </c>
      <c r="AJ15130" s="4">
        <v>0.54</v>
      </c>
      <c r="AK15130" s="4">
        <v>0.72</v>
      </c>
      <c r="AL15130" s="4">
        <v>0.99</v>
      </c>
      <c r="AM15130" s="4">
        <v>2.52</v>
      </c>
    </row>
    <row r="15131" spans="1:39" ht="14.25" x14ac:dyDescent="0.2">
      <c r="A15131" s="4" t="str">
        <f>+VLOOKUP(E15131&amp;H15131&amp;I15131&amp;J15131,[1]Homol.!O:S,2,0)</f>
        <v>Agua</v>
      </c>
      <c r="B15131" s="4" t="str">
        <f>+VLOOKUP(E15131&amp;H15131&amp;I15131&amp;J15131,[1]Homol.!O:S,3,0)</f>
        <v>Flavored water</v>
      </c>
      <c r="C15131" s="4" t="s">
        <v>62</v>
      </c>
      <c r="D15131" s="4" t="s">
        <v>50</v>
      </c>
      <c r="E15131" s="4" t="s">
        <v>20</v>
      </c>
      <c r="F15131" s="4" t="str">
        <f t="shared" si="236"/>
        <v>Formatos Chicos Pet 500 cc</v>
      </c>
      <c r="G15131" s="4" t="s">
        <v>63</v>
      </c>
      <c r="H15131" s="4" t="s">
        <v>40</v>
      </c>
      <c r="I15131" s="4" t="s">
        <v>13</v>
      </c>
      <c r="J15131" s="4" t="s">
        <v>14</v>
      </c>
      <c r="Y15131" s="4">
        <v>0.06</v>
      </c>
    </row>
    <row r="15132" spans="1:39" ht="14.25" x14ac:dyDescent="0.2">
      <c r="A15132" s="4" t="str">
        <f>+VLOOKUP(E15132&amp;H15132&amp;I15132&amp;J15132,[1]Homol.!O:S,2,0)</f>
        <v>Agua</v>
      </c>
      <c r="B15132" s="4" t="str">
        <f>+VLOOKUP(E15132&amp;H15132&amp;I15132&amp;J15132,[1]Homol.!O:S,3,0)</f>
        <v>Flavored water</v>
      </c>
      <c r="C15132" s="4" t="s">
        <v>62</v>
      </c>
      <c r="D15132" s="4" t="s">
        <v>50</v>
      </c>
      <c r="E15132" s="4" t="s">
        <v>20</v>
      </c>
      <c r="F15132" s="4" t="str">
        <f t="shared" si="236"/>
        <v>Formatos Grandes 2250 cc</v>
      </c>
      <c r="G15132" s="4" t="s">
        <v>63</v>
      </c>
      <c r="H15132" s="4" t="s">
        <v>40</v>
      </c>
      <c r="I15132" s="4" t="s">
        <v>15</v>
      </c>
      <c r="J15132" s="4" t="s">
        <v>16</v>
      </c>
      <c r="W15132" s="4">
        <v>0.13500000000000001</v>
      </c>
      <c r="X15132" s="4">
        <v>1.4850000000000001</v>
      </c>
      <c r="Y15132" s="4">
        <v>1.4850000000000001</v>
      </c>
      <c r="Z15132" s="4">
        <v>0.94499999999999995</v>
      </c>
      <c r="AA15132" s="4">
        <v>-0.27</v>
      </c>
    </row>
    <row r="15133" spans="1:39" ht="14.25" x14ac:dyDescent="0.2">
      <c r="A15133" s="4" t="str">
        <f>+VLOOKUP(E15133&amp;H15133&amp;I15133&amp;J15133,[1]Homol.!O:S,2,0)</f>
        <v>Agua</v>
      </c>
      <c r="B15133" s="4" t="str">
        <f>+VLOOKUP(E15133&amp;H15133&amp;I15133&amp;J15133,[1]Homol.!O:S,3,0)</f>
        <v>Flavored water</v>
      </c>
      <c r="C15133" s="4" t="s">
        <v>62</v>
      </c>
      <c r="D15133" s="4" t="s">
        <v>50</v>
      </c>
      <c r="E15133" s="4" t="s">
        <v>20</v>
      </c>
      <c r="F15133" s="4" t="str">
        <f t="shared" si="236"/>
        <v>Formatos Medianos 1500 cc</v>
      </c>
      <c r="G15133" s="4" t="s">
        <v>63</v>
      </c>
      <c r="H15133" s="4" t="s">
        <v>40</v>
      </c>
      <c r="I15133" s="4" t="s">
        <v>6</v>
      </c>
      <c r="J15133" s="4" t="s">
        <v>7</v>
      </c>
      <c r="W15133" s="4">
        <v>0.09</v>
      </c>
      <c r="X15133" s="4">
        <v>0.27</v>
      </c>
      <c r="Y15133" s="4">
        <v>0.99</v>
      </c>
      <c r="Z15133" s="4">
        <v>0.72</v>
      </c>
      <c r="AA15133" s="4">
        <v>-0.36</v>
      </c>
    </row>
    <row r="15134" spans="1:39" ht="14.25" x14ac:dyDescent="0.2">
      <c r="A15134" s="4" t="str">
        <f>+VLOOKUP(E15134&amp;H15134&amp;I15134&amp;J15134,[1]Homol.!O:S,2,0)</f>
        <v>Agua</v>
      </c>
      <c r="B15134" s="4" t="str">
        <f>+VLOOKUP(E15134&amp;H15134&amp;I15134&amp;J15134,[1]Homol.!O:S,3,0)</f>
        <v>Flavored water</v>
      </c>
      <c r="C15134" s="4" t="s">
        <v>62</v>
      </c>
      <c r="D15134" s="4" t="s">
        <v>50</v>
      </c>
      <c r="E15134" s="4" t="s">
        <v>20</v>
      </c>
      <c r="F15134" s="4" t="str">
        <f t="shared" si="236"/>
        <v>Formatos Grandes 2250 cc</v>
      </c>
      <c r="G15134" s="4" t="s">
        <v>63</v>
      </c>
      <c r="H15134" s="4" t="s">
        <v>41</v>
      </c>
      <c r="I15134" s="4" t="s">
        <v>15</v>
      </c>
      <c r="J15134" s="4" t="s">
        <v>16</v>
      </c>
      <c r="K15134" s="4">
        <v>11.34</v>
      </c>
      <c r="L15134" s="4">
        <v>17.414999999999999</v>
      </c>
      <c r="M15134" s="4">
        <v>0.67500000000000004</v>
      </c>
    </row>
    <row r="15135" spans="1:39" ht="14.25" x14ac:dyDescent="0.2">
      <c r="A15135" s="4" t="str">
        <f>+VLOOKUP(E15135&amp;H15135&amp;I15135&amp;J15135,[1]Homol.!O:S,2,0)</f>
        <v>Agua</v>
      </c>
      <c r="B15135" s="4" t="str">
        <f>+VLOOKUP(E15135&amp;H15135&amp;I15135&amp;J15135,[1]Homol.!O:S,3,0)</f>
        <v>Flavored water</v>
      </c>
      <c r="C15135" s="4" t="s">
        <v>62</v>
      </c>
      <c r="D15135" s="4" t="s">
        <v>50</v>
      </c>
      <c r="E15135" s="4" t="s">
        <v>20</v>
      </c>
      <c r="F15135" s="4" t="str">
        <f t="shared" si="236"/>
        <v>Formatos Medianos 1500 cc</v>
      </c>
      <c r="G15135" s="4" t="s">
        <v>63</v>
      </c>
      <c r="H15135" s="4" t="s">
        <v>41</v>
      </c>
      <c r="I15135" s="4" t="s">
        <v>6</v>
      </c>
      <c r="J15135" s="4" t="s">
        <v>7</v>
      </c>
      <c r="K15135" s="4">
        <v>1.35</v>
      </c>
      <c r="L15135" s="4">
        <v>2.16</v>
      </c>
    </row>
    <row r="15136" spans="1:39" ht="14.25" x14ac:dyDescent="0.2">
      <c r="A15136" s="4" t="str">
        <f>+VLOOKUP(E15136&amp;H15136&amp;I15136&amp;J15136,[1]Homol.!O:S,2,0)</f>
        <v>Agua</v>
      </c>
      <c r="B15136" s="4" t="str">
        <f>+VLOOKUP(E15136&amp;H15136&amp;I15136&amp;J15136,[1]Homol.!O:S,3,0)</f>
        <v>Flavored water</v>
      </c>
      <c r="C15136" s="4" t="s">
        <v>62</v>
      </c>
      <c r="D15136" s="4" t="s">
        <v>50</v>
      </c>
      <c r="E15136" s="4" t="s">
        <v>20</v>
      </c>
      <c r="F15136" s="4" t="str">
        <f t="shared" si="236"/>
        <v>Formatos Chicos Pet 500 cc</v>
      </c>
      <c r="G15136" s="4" t="s">
        <v>63</v>
      </c>
      <c r="H15136" s="4" t="s">
        <v>5</v>
      </c>
      <c r="I15136" s="4" t="s">
        <v>13</v>
      </c>
      <c r="J15136" s="4" t="s">
        <v>14</v>
      </c>
      <c r="K15136" s="4">
        <v>0.78</v>
      </c>
      <c r="L15136" s="4">
        <v>0.78</v>
      </c>
      <c r="O15136" s="4">
        <v>0.12</v>
      </c>
      <c r="R15136" s="4">
        <v>0.12</v>
      </c>
      <c r="S15136" s="4">
        <v>0.18</v>
      </c>
      <c r="T15136" s="4">
        <v>0.36</v>
      </c>
      <c r="V15136" s="4">
        <v>1.2</v>
      </c>
      <c r="X15136" s="4">
        <v>0.48</v>
      </c>
      <c r="Y15136" s="4">
        <v>0.36</v>
      </c>
      <c r="Z15136" s="4">
        <v>-0.06</v>
      </c>
      <c r="AA15136" s="4">
        <v>-0.18</v>
      </c>
      <c r="AC15136" s="4">
        <v>0.12</v>
      </c>
      <c r="AD15136" s="4">
        <v>0.42</v>
      </c>
      <c r="AE15136" s="4">
        <v>0.06</v>
      </c>
      <c r="AG15136" s="4">
        <v>0.12</v>
      </c>
      <c r="AH15136" s="4">
        <v>0.36</v>
      </c>
      <c r="AI15136" s="4">
        <v>0.3</v>
      </c>
      <c r="AJ15136" s="4">
        <v>0.18</v>
      </c>
      <c r="AK15136" s="4">
        <v>0.36</v>
      </c>
      <c r="AL15136" s="4">
        <v>0.24</v>
      </c>
      <c r="AM15136" s="4">
        <v>-0.06</v>
      </c>
    </row>
    <row r="15137" spans="1:39" ht="14.25" x14ac:dyDescent="0.2">
      <c r="A15137" s="4" t="str">
        <f>+VLOOKUP(E15137&amp;H15137&amp;I15137&amp;J15137,[1]Homol.!O:S,2,0)</f>
        <v>Agua</v>
      </c>
      <c r="B15137" s="4" t="str">
        <f>+VLOOKUP(E15137&amp;H15137&amp;I15137&amp;J15137,[1]Homol.!O:S,3,0)</f>
        <v>Flavored water</v>
      </c>
      <c r="C15137" s="4" t="s">
        <v>62</v>
      </c>
      <c r="D15137" s="4" t="s">
        <v>50</v>
      </c>
      <c r="E15137" s="4" t="s">
        <v>20</v>
      </c>
      <c r="F15137" s="4" t="str">
        <f t="shared" si="236"/>
        <v>Formatos Grandes 2250 cc</v>
      </c>
      <c r="G15137" s="4" t="s">
        <v>63</v>
      </c>
      <c r="H15137" s="4" t="s">
        <v>5</v>
      </c>
      <c r="I15137" s="4" t="s">
        <v>15</v>
      </c>
      <c r="J15137" s="4" t="s">
        <v>16</v>
      </c>
      <c r="K15137" s="4">
        <v>14.58</v>
      </c>
      <c r="L15137" s="4">
        <v>16.47</v>
      </c>
      <c r="M15137" s="4">
        <v>40.5</v>
      </c>
      <c r="N15137" s="4">
        <v>54</v>
      </c>
      <c r="O15137" s="4">
        <v>8.1</v>
      </c>
      <c r="P15137" s="4">
        <v>1.2150000000000001</v>
      </c>
      <c r="R15137" s="4">
        <v>0.27</v>
      </c>
      <c r="S15137" s="4">
        <v>0.94499999999999995</v>
      </c>
      <c r="T15137" s="4">
        <v>0.94499999999999995</v>
      </c>
      <c r="V15137" s="4">
        <v>2.2949999999999999</v>
      </c>
      <c r="W15137" s="4">
        <v>5.67</v>
      </c>
      <c r="Z15137" s="4">
        <v>33.344999999999999</v>
      </c>
      <c r="AA15137" s="4">
        <v>34.695</v>
      </c>
      <c r="AC15137" s="4">
        <v>0.40500000000000003</v>
      </c>
      <c r="AD15137" s="4">
        <v>1.2150000000000001</v>
      </c>
      <c r="AE15137" s="4">
        <v>2.9699999999999998</v>
      </c>
      <c r="AF15137" s="4">
        <v>11.070000000000002</v>
      </c>
      <c r="AG15137" s="4">
        <v>6.8850000000000007</v>
      </c>
      <c r="AH15137" s="4">
        <v>0.94500000000000006</v>
      </c>
      <c r="AI15137" s="4">
        <v>21.330000000000002</v>
      </c>
      <c r="AJ15137" s="4">
        <v>1.62</v>
      </c>
      <c r="AK15137" s="4">
        <v>-0.27</v>
      </c>
      <c r="AL15137" s="4">
        <v>1.62</v>
      </c>
      <c r="AM15137" s="4">
        <v>0.94500000000000006</v>
      </c>
    </row>
    <row r="15138" spans="1:39" ht="14.25" x14ac:dyDescent="0.2">
      <c r="A15138" s="4" t="str">
        <f>+VLOOKUP(E15138&amp;H15138&amp;I15138&amp;J15138,[1]Homol.!O:S,2,0)</f>
        <v>Agua</v>
      </c>
      <c r="B15138" s="4" t="str">
        <f>+VLOOKUP(E15138&amp;H15138&amp;I15138&amp;J15138,[1]Homol.!O:S,3,0)</f>
        <v>Flavored water</v>
      </c>
      <c r="C15138" s="4" t="s">
        <v>62</v>
      </c>
      <c r="D15138" s="4" t="s">
        <v>50</v>
      </c>
      <c r="E15138" s="4" t="s">
        <v>20</v>
      </c>
      <c r="F15138" s="4" t="str">
        <f t="shared" si="236"/>
        <v>Formatos Medianos 1500 cc</v>
      </c>
      <c r="G15138" s="4" t="s">
        <v>63</v>
      </c>
      <c r="H15138" s="4" t="s">
        <v>5</v>
      </c>
      <c r="I15138" s="4" t="s">
        <v>6</v>
      </c>
      <c r="J15138" s="4" t="s">
        <v>7</v>
      </c>
      <c r="K15138" s="4">
        <v>1.35</v>
      </c>
      <c r="L15138" s="4">
        <v>14.4</v>
      </c>
      <c r="M15138" s="4">
        <v>20.61</v>
      </c>
      <c r="N15138" s="4">
        <v>10.08</v>
      </c>
      <c r="O15138" s="4">
        <v>0.27</v>
      </c>
      <c r="P15138" s="4">
        <v>0.72</v>
      </c>
      <c r="Q15138" s="4">
        <v>2.0699999999999998</v>
      </c>
      <c r="R15138" s="4">
        <v>0.18</v>
      </c>
      <c r="S15138" s="4">
        <v>2.25</v>
      </c>
      <c r="T15138" s="4">
        <v>5.3100000000000005</v>
      </c>
      <c r="V15138" s="4">
        <v>5.13</v>
      </c>
      <c r="W15138" s="4">
        <v>8.3699999999999992</v>
      </c>
      <c r="X15138" s="4">
        <v>2.61</v>
      </c>
      <c r="Y15138" s="4">
        <v>0.72</v>
      </c>
      <c r="Z15138" s="4">
        <v>1.1700000000000002</v>
      </c>
      <c r="AA15138" s="4">
        <v>0</v>
      </c>
      <c r="AC15138" s="4">
        <v>1.35</v>
      </c>
      <c r="AD15138" s="4">
        <v>0.45</v>
      </c>
      <c r="AE15138" s="4">
        <v>1.8900000000000001</v>
      </c>
      <c r="AF15138" s="4">
        <v>3.87</v>
      </c>
      <c r="AG15138" s="4">
        <v>-0.72</v>
      </c>
      <c r="AH15138" s="4">
        <v>3.0599999999999996</v>
      </c>
      <c r="AI15138" s="4">
        <v>1.17</v>
      </c>
      <c r="AJ15138" s="4">
        <v>1.17</v>
      </c>
      <c r="AK15138" s="4">
        <v>-0.45</v>
      </c>
      <c r="AL15138" s="4">
        <v>0.18</v>
      </c>
      <c r="AM15138" s="4">
        <v>0.54</v>
      </c>
    </row>
    <row r="15139" spans="1:39" ht="14.25" x14ac:dyDescent="0.2">
      <c r="A15139" s="4" t="str">
        <f>+VLOOKUP(E15139&amp;H15139&amp;I15139&amp;J15139,[1]Homol.!O:S,2,0)</f>
        <v>Agua</v>
      </c>
      <c r="B15139" s="4" t="str">
        <f>+VLOOKUP(E15139&amp;H15139&amp;I15139&amp;J15139,[1]Homol.!O:S,3,0)</f>
        <v>Flavored water</v>
      </c>
      <c r="C15139" s="4" t="s">
        <v>62</v>
      </c>
      <c r="D15139" s="4" t="s">
        <v>50</v>
      </c>
      <c r="E15139" s="4" t="s">
        <v>20</v>
      </c>
      <c r="F15139" s="4" t="str">
        <f t="shared" si="236"/>
        <v>Formatos Chicos Pet 500 cc</v>
      </c>
      <c r="G15139" s="4" t="s">
        <v>63</v>
      </c>
      <c r="H15139" s="4" t="s">
        <v>9</v>
      </c>
      <c r="I15139" s="4" t="s">
        <v>13</v>
      </c>
      <c r="J15139" s="4" t="s">
        <v>14</v>
      </c>
      <c r="K15139" s="4">
        <v>0.78</v>
      </c>
      <c r="L15139" s="4">
        <v>0.72</v>
      </c>
      <c r="O15139" s="4">
        <v>0.18</v>
      </c>
      <c r="R15139" s="4">
        <v>0.12</v>
      </c>
      <c r="S15139" s="4">
        <v>0.24</v>
      </c>
      <c r="T15139" s="4">
        <v>0.42</v>
      </c>
      <c r="V15139" s="4">
        <v>1.6800000000000002</v>
      </c>
      <c r="W15139" s="4">
        <v>0.18</v>
      </c>
      <c r="X15139" s="4">
        <v>0.36</v>
      </c>
      <c r="Y15139" s="4">
        <v>0.18</v>
      </c>
      <c r="Z15139" s="4">
        <v>-0.06</v>
      </c>
      <c r="AA15139" s="4">
        <v>0.12</v>
      </c>
      <c r="AC15139" s="4">
        <v>0.06</v>
      </c>
      <c r="AD15139" s="4">
        <v>0.3</v>
      </c>
      <c r="AE15139" s="4">
        <v>0.12</v>
      </c>
      <c r="AF15139" s="4">
        <v>0.12</v>
      </c>
      <c r="AH15139" s="4">
        <v>0.18</v>
      </c>
      <c r="AI15139" s="4">
        <v>1.2</v>
      </c>
      <c r="AJ15139" s="4">
        <v>0.18</v>
      </c>
      <c r="AK15139" s="4">
        <v>0.12</v>
      </c>
      <c r="AL15139" s="4">
        <v>0.06</v>
      </c>
    </row>
    <row r="15140" spans="1:39" ht="14.25" x14ac:dyDescent="0.2">
      <c r="A15140" s="4" t="str">
        <f>+VLOOKUP(E15140&amp;H15140&amp;I15140&amp;J15140,[1]Homol.!O:S,2,0)</f>
        <v>Agua</v>
      </c>
      <c r="B15140" s="4" t="str">
        <f>+VLOOKUP(E15140&amp;H15140&amp;I15140&amp;J15140,[1]Homol.!O:S,3,0)</f>
        <v>Flavored water</v>
      </c>
      <c r="C15140" s="4" t="s">
        <v>62</v>
      </c>
      <c r="D15140" s="4" t="s">
        <v>50</v>
      </c>
      <c r="E15140" s="4" t="s">
        <v>20</v>
      </c>
      <c r="F15140" s="4" t="str">
        <f t="shared" si="236"/>
        <v>Formatos Grandes 2250 cc</v>
      </c>
      <c r="G15140" s="4" t="s">
        <v>63</v>
      </c>
      <c r="H15140" s="4" t="s">
        <v>9</v>
      </c>
      <c r="I15140" s="4" t="s">
        <v>15</v>
      </c>
      <c r="J15140" s="4" t="s">
        <v>16</v>
      </c>
      <c r="K15140" s="4">
        <v>23.625</v>
      </c>
      <c r="L15140" s="4">
        <v>26.864999999999998</v>
      </c>
      <c r="M15140" s="4">
        <v>13.5</v>
      </c>
      <c r="N15140" s="4">
        <v>54</v>
      </c>
      <c r="O15140" s="4">
        <v>7.9649999999999999</v>
      </c>
      <c r="P15140" s="4">
        <v>9.7200000000000006</v>
      </c>
      <c r="R15140" s="4">
        <v>0.27</v>
      </c>
      <c r="S15140" s="4">
        <v>8.5050000000000008</v>
      </c>
      <c r="T15140" s="4">
        <v>2.7</v>
      </c>
      <c r="V15140" s="4">
        <v>4.7249999999999996</v>
      </c>
      <c r="W15140" s="4">
        <v>7.6950000000000003</v>
      </c>
      <c r="X15140" s="4">
        <v>1.08</v>
      </c>
      <c r="Z15140" s="4">
        <v>25.92</v>
      </c>
      <c r="AA15140" s="4">
        <v>33.884999999999998</v>
      </c>
      <c r="AB15140" s="4">
        <v>0.40500000000000003</v>
      </c>
      <c r="AC15140" s="4">
        <v>1.4850000000000001</v>
      </c>
      <c r="AD15140" s="4">
        <v>2.0250000000000004</v>
      </c>
      <c r="AE15140" s="4">
        <v>2.2949999999999999</v>
      </c>
      <c r="AF15140" s="4">
        <v>4.455000000000001</v>
      </c>
      <c r="AG15140" s="4">
        <v>0.67499999999999993</v>
      </c>
      <c r="AH15140" s="4">
        <v>9.18</v>
      </c>
      <c r="AI15140" s="4">
        <v>11.744999999999999</v>
      </c>
      <c r="AJ15140" s="4">
        <v>2.0250000000000004</v>
      </c>
      <c r="AK15140" s="4">
        <v>2.0250000000000004</v>
      </c>
      <c r="AL15140" s="4">
        <v>2.7</v>
      </c>
      <c r="AM15140" s="4">
        <v>0.67500000000000004</v>
      </c>
    </row>
    <row r="15141" spans="1:39" ht="14.25" x14ac:dyDescent="0.2">
      <c r="A15141" s="4" t="str">
        <f>+VLOOKUP(E15141&amp;H15141&amp;I15141&amp;J15141,[1]Homol.!O:S,2,0)</f>
        <v>Agua</v>
      </c>
      <c r="B15141" s="4" t="str">
        <f>+VLOOKUP(E15141&amp;H15141&amp;I15141&amp;J15141,[1]Homol.!O:S,3,0)</f>
        <v>Flavored water</v>
      </c>
      <c r="C15141" s="4" t="s">
        <v>62</v>
      </c>
      <c r="D15141" s="4" t="s">
        <v>50</v>
      </c>
      <c r="E15141" s="4" t="s">
        <v>20</v>
      </c>
      <c r="F15141" s="4" t="str">
        <f t="shared" si="236"/>
        <v>Formatos Medianos 1500 cc</v>
      </c>
      <c r="G15141" s="4" t="s">
        <v>63</v>
      </c>
      <c r="H15141" s="4" t="s">
        <v>9</v>
      </c>
      <c r="I15141" s="4" t="s">
        <v>6</v>
      </c>
      <c r="J15141" s="4" t="s">
        <v>7</v>
      </c>
      <c r="K15141" s="4">
        <v>21.51</v>
      </c>
      <c r="L15141" s="4">
        <v>14.13</v>
      </c>
      <c r="M15141" s="4">
        <v>10.98</v>
      </c>
      <c r="O15141" s="4">
        <v>3.33</v>
      </c>
      <c r="P15141" s="4">
        <v>5.04</v>
      </c>
      <c r="Q15141" s="4">
        <v>7.38</v>
      </c>
      <c r="R15141" s="4">
        <v>1.98</v>
      </c>
      <c r="S15141" s="4">
        <v>0.36</v>
      </c>
      <c r="T15141" s="4">
        <v>5.67</v>
      </c>
      <c r="U15141" s="4">
        <v>2.7</v>
      </c>
      <c r="V15141" s="4">
        <v>1.44</v>
      </c>
      <c r="W15141" s="4">
        <v>4.2300000000000004</v>
      </c>
      <c r="X15141" s="4">
        <v>1.8900000000000001</v>
      </c>
      <c r="Y15141" s="4">
        <v>0.72</v>
      </c>
      <c r="Z15141" s="4">
        <v>0.36</v>
      </c>
      <c r="AA15141" s="4">
        <v>-0.72000000000000008</v>
      </c>
      <c r="AC15141" s="4">
        <v>1.4400000000000002</v>
      </c>
      <c r="AD15141" s="4">
        <v>0.54</v>
      </c>
      <c r="AE15141" s="4">
        <v>1.35</v>
      </c>
      <c r="AF15141" s="4">
        <v>4.2300000000000004</v>
      </c>
      <c r="AG15141" s="4">
        <v>1.98</v>
      </c>
      <c r="AH15141" s="4">
        <v>2.6999999999999997</v>
      </c>
      <c r="AI15141" s="4">
        <v>1.44</v>
      </c>
      <c r="AJ15141" s="4">
        <v>1.8</v>
      </c>
      <c r="AK15141" s="4">
        <v>-0.45000000000000007</v>
      </c>
      <c r="AL15141" s="4">
        <v>0.72</v>
      </c>
      <c r="AM15141" s="4">
        <v>-0.09</v>
      </c>
    </row>
    <row r="15142" spans="1:39" ht="14.25" x14ac:dyDescent="0.2">
      <c r="A15142" s="4" t="str">
        <f>+VLOOKUP(E15142&amp;H15142&amp;I15142&amp;J15142,[1]Homol.!O:S,2,0)</f>
        <v>Agua</v>
      </c>
      <c r="B15142" s="4" t="str">
        <f>+VLOOKUP(E15142&amp;H15142&amp;I15142&amp;J15142,[1]Homol.!O:S,3,0)</f>
        <v>Flavored water</v>
      </c>
      <c r="C15142" s="4" t="s">
        <v>62</v>
      </c>
      <c r="D15142" s="4" t="s">
        <v>50</v>
      </c>
      <c r="E15142" s="4" t="s">
        <v>20</v>
      </c>
      <c r="F15142" s="4" t="str">
        <f t="shared" si="236"/>
        <v>Formatos Chicos Pet 500 cc</v>
      </c>
      <c r="G15142" s="4" t="s">
        <v>63</v>
      </c>
      <c r="H15142" s="4" t="s">
        <v>10</v>
      </c>
      <c r="I15142" s="4" t="s">
        <v>13</v>
      </c>
      <c r="J15142" s="4" t="s">
        <v>14</v>
      </c>
      <c r="K15142" s="4">
        <v>0.78</v>
      </c>
      <c r="L15142" s="4">
        <v>0.96</v>
      </c>
      <c r="O15142" s="4">
        <v>0.12</v>
      </c>
      <c r="R15142" s="4">
        <v>0.06</v>
      </c>
      <c r="S15142" s="4">
        <v>0.12</v>
      </c>
      <c r="T15142" s="4">
        <v>0.24</v>
      </c>
      <c r="V15142" s="4">
        <v>0.42</v>
      </c>
      <c r="W15142" s="4">
        <v>1.44</v>
      </c>
      <c r="X15142" s="4">
        <v>0.18</v>
      </c>
      <c r="Y15142" s="4">
        <v>0.06</v>
      </c>
      <c r="Z15142" s="4">
        <v>-0.18</v>
      </c>
      <c r="AA15142" s="4">
        <v>0.06</v>
      </c>
      <c r="AC15142" s="4">
        <v>0.06</v>
      </c>
      <c r="AD15142" s="4">
        <v>0.3</v>
      </c>
      <c r="AE15142" s="4">
        <v>0.12</v>
      </c>
      <c r="AF15142" s="4">
        <v>0.12</v>
      </c>
      <c r="AG15142" s="4">
        <v>0.06</v>
      </c>
      <c r="AH15142" s="4">
        <v>0.18</v>
      </c>
      <c r="AI15142" s="4">
        <v>0.6</v>
      </c>
      <c r="AK15142" s="4">
        <v>0.54</v>
      </c>
      <c r="AL15142" s="4">
        <v>-0.12</v>
      </c>
      <c r="AM15142" s="4">
        <v>0.36</v>
      </c>
    </row>
    <row r="15143" spans="1:39" ht="14.25" x14ac:dyDescent="0.2">
      <c r="A15143" s="4" t="str">
        <f>+VLOOKUP(E15143&amp;H15143&amp;I15143&amp;J15143,[1]Homol.!O:S,2,0)</f>
        <v>Agua</v>
      </c>
      <c r="B15143" s="4" t="str">
        <f>+VLOOKUP(E15143&amp;H15143&amp;I15143&amp;J15143,[1]Homol.!O:S,3,0)</f>
        <v>Flavored water</v>
      </c>
      <c r="C15143" s="4" t="s">
        <v>62</v>
      </c>
      <c r="D15143" s="4" t="s">
        <v>50</v>
      </c>
      <c r="E15143" s="4" t="s">
        <v>20</v>
      </c>
      <c r="F15143" s="4" t="str">
        <f t="shared" si="236"/>
        <v>Formatos Grandes 2250 cc</v>
      </c>
      <c r="G15143" s="4" t="s">
        <v>63</v>
      </c>
      <c r="H15143" s="4" t="s">
        <v>10</v>
      </c>
      <c r="I15143" s="4" t="s">
        <v>15</v>
      </c>
      <c r="J15143" s="4" t="s">
        <v>16</v>
      </c>
      <c r="K15143" s="4">
        <v>45.225000000000001</v>
      </c>
      <c r="L15143" s="4">
        <v>49.68</v>
      </c>
      <c r="M15143" s="4">
        <v>13.23</v>
      </c>
      <c r="N15143" s="4">
        <v>97.2</v>
      </c>
      <c r="O15143" s="4">
        <v>9.18</v>
      </c>
      <c r="P15143" s="4">
        <v>9.4499999999999993</v>
      </c>
      <c r="R15143" s="4">
        <v>0.27</v>
      </c>
      <c r="S15143" s="4">
        <v>60.074999999999996</v>
      </c>
      <c r="T15143" s="4">
        <v>9.4499999999999993</v>
      </c>
      <c r="V15143" s="4">
        <v>4.8600000000000003</v>
      </c>
      <c r="W15143" s="4">
        <v>6.48</v>
      </c>
      <c r="Z15143" s="4">
        <v>50.895000000000003</v>
      </c>
      <c r="AA15143" s="4">
        <v>47.52</v>
      </c>
      <c r="AB15143" s="4">
        <v>2.835</v>
      </c>
      <c r="AC15143" s="4">
        <v>0.13500000000000001</v>
      </c>
      <c r="AE15143" s="4">
        <v>1.8900000000000001</v>
      </c>
      <c r="AF15143" s="4">
        <v>3.5100000000000007</v>
      </c>
      <c r="AG15143" s="4">
        <v>0.67499999999999993</v>
      </c>
      <c r="AH15143" s="4">
        <v>5.6700000000000008</v>
      </c>
      <c r="AI15143" s="4">
        <v>3.1050000000000004</v>
      </c>
      <c r="AJ15143" s="4">
        <v>2.835</v>
      </c>
      <c r="AK15143" s="4">
        <v>0.13500000000000001</v>
      </c>
      <c r="AL15143" s="4">
        <v>4.1850000000000005</v>
      </c>
      <c r="AM15143" s="4">
        <v>0.81</v>
      </c>
    </row>
    <row r="15144" spans="1:39" ht="14.25" x14ac:dyDescent="0.2">
      <c r="A15144" s="4" t="str">
        <f>+VLOOKUP(E15144&amp;H15144&amp;I15144&amp;J15144,[1]Homol.!O:S,2,0)</f>
        <v>Agua</v>
      </c>
      <c r="B15144" s="4" t="str">
        <f>+VLOOKUP(E15144&amp;H15144&amp;I15144&amp;J15144,[1]Homol.!O:S,3,0)</f>
        <v>Flavored water</v>
      </c>
      <c r="C15144" s="4" t="s">
        <v>62</v>
      </c>
      <c r="D15144" s="4" t="s">
        <v>50</v>
      </c>
      <c r="E15144" s="4" t="s">
        <v>20</v>
      </c>
      <c r="F15144" s="4" t="str">
        <f t="shared" si="236"/>
        <v>Formatos Medianos 1500 cc</v>
      </c>
      <c r="G15144" s="4" t="s">
        <v>63</v>
      </c>
      <c r="H15144" s="4" t="s">
        <v>10</v>
      </c>
      <c r="I15144" s="4" t="s">
        <v>6</v>
      </c>
      <c r="J15144" s="4" t="s">
        <v>7</v>
      </c>
      <c r="K15144" s="4">
        <v>42.03</v>
      </c>
      <c r="L15144" s="4">
        <v>12.69</v>
      </c>
      <c r="M15144" s="4">
        <v>10.08</v>
      </c>
      <c r="O15144" s="4">
        <v>2.97</v>
      </c>
      <c r="P15144" s="4">
        <v>7.29</v>
      </c>
      <c r="R15144" s="4">
        <v>2.8800000000000003</v>
      </c>
      <c r="S15144" s="4">
        <v>3.06</v>
      </c>
      <c r="T15144" s="4">
        <v>0.36</v>
      </c>
      <c r="V15144" s="4">
        <v>4.95</v>
      </c>
      <c r="W15144" s="4">
        <v>5.85</v>
      </c>
      <c r="X15144" s="4">
        <v>1.35</v>
      </c>
      <c r="Y15144" s="4">
        <v>1.08</v>
      </c>
      <c r="Z15144" s="4">
        <v>0.99</v>
      </c>
      <c r="AA15144" s="4">
        <v>0.9</v>
      </c>
      <c r="AB15144" s="4">
        <v>0.09</v>
      </c>
      <c r="AC15144" s="4">
        <v>1.53</v>
      </c>
      <c r="AD15144" s="4">
        <v>0.99</v>
      </c>
      <c r="AE15144" s="4">
        <v>0.72</v>
      </c>
      <c r="AF15144" s="4">
        <v>3.51</v>
      </c>
      <c r="AG15144" s="4">
        <v>1.35</v>
      </c>
      <c r="AH15144" s="4">
        <v>3.24</v>
      </c>
      <c r="AI15144" s="4">
        <v>9.81</v>
      </c>
      <c r="AJ15144" s="4">
        <v>0.36</v>
      </c>
      <c r="AK15144" s="4">
        <v>0.72</v>
      </c>
      <c r="AL15144" s="4">
        <v>1.6199999999999999</v>
      </c>
      <c r="AM15144" s="4">
        <v>0</v>
      </c>
    </row>
    <row r="15145" spans="1:39" ht="14.25" x14ac:dyDescent="0.2">
      <c r="A15145" s="4" t="str">
        <f>+VLOOKUP(E15145&amp;H15145&amp;I15145&amp;J15145,[1]Homol.!O:S,2,0)</f>
        <v>Agua</v>
      </c>
      <c r="B15145" s="4" t="str">
        <f>+VLOOKUP(E15145&amp;H15145&amp;I15145&amp;J15145,[1]Homol.!O:S,3,0)</f>
        <v>Flavored water</v>
      </c>
      <c r="C15145" s="4" t="s">
        <v>62</v>
      </c>
      <c r="D15145" s="4" t="s">
        <v>50</v>
      </c>
      <c r="E15145" s="4" t="s">
        <v>42</v>
      </c>
      <c r="F15145" s="4" t="str">
        <f t="shared" si="236"/>
        <v>Formatos Chicos Pet 575 cc</v>
      </c>
      <c r="G15145" s="4" t="s">
        <v>63</v>
      </c>
      <c r="H15145" s="4" t="s">
        <v>38</v>
      </c>
      <c r="I15145" s="4" t="s">
        <v>13</v>
      </c>
      <c r="J15145" s="4" t="s">
        <v>43</v>
      </c>
      <c r="K15145" s="4">
        <v>6.141</v>
      </c>
      <c r="L15145" s="4">
        <v>0.41399999999999998</v>
      </c>
      <c r="N15145" s="4">
        <v>10.35</v>
      </c>
      <c r="O15145" s="4">
        <v>0.13800000000000001</v>
      </c>
      <c r="P15145" s="4">
        <v>1.4490000000000001</v>
      </c>
      <c r="Q15145" s="4">
        <v>1.1040000000000001</v>
      </c>
      <c r="R15145" s="4">
        <v>0.13800000000000001</v>
      </c>
    </row>
    <row r="15146" spans="1:39" ht="14.25" x14ac:dyDescent="0.2">
      <c r="A15146" s="4" t="str">
        <f>+VLOOKUP(E15146&amp;H15146&amp;I15146&amp;J15146,[1]Homol.!O:S,2,0)</f>
        <v>Agua</v>
      </c>
      <c r="B15146" s="4" t="str">
        <f>+VLOOKUP(E15146&amp;H15146&amp;I15146&amp;J15146,[1]Homol.!O:S,3,0)</f>
        <v>Flavored water</v>
      </c>
      <c r="C15146" s="4" t="s">
        <v>62</v>
      </c>
      <c r="D15146" s="4" t="s">
        <v>50</v>
      </c>
      <c r="E15146" s="4" t="s">
        <v>42</v>
      </c>
      <c r="F15146" s="4" t="str">
        <f t="shared" si="236"/>
        <v>Formatos Grandes 2250 cc</v>
      </c>
      <c r="G15146" s="4" t="s">
        <v>63</v>
      </c>
      <c r="H15146" s="4" t="s">
        <v>38</v>
      </c>
      <c r="I15146" s="4" t="s">
        <v>15</v>
      </c>
      <c r="J15146" s="4" t="s">
        <v>16</v>
      </c>
      <c r="K15146" s="4">
        <v>30.51</v>
      </c>
      <c r="L15146" s="4">
        <v>15.93</v>
      </c>
      <c r="M15146" s="4">
        <v>44.55</v>
      </c>
      <c r="N15146" s="4">
        <v>10.8</v>
      </c>
      <c r="O15146" s="4">
        <v>0.81</v>
      </c>
      <c r="P15146" s="4">
        <v>24.3</v>
      </c>
      <c r="Q15146" s="4">
        <v>14.58</v>
      </c>
      <c r="T15146" s="4">
        <v>10.8</v>
      </c>
      <c r="U15146" s="4">
        <v>-10.8</v>
      </c>
    </row>
    <row r="15147" spans="1:39" ht="14.25" x14ac:dyDescent="0.2">
      <c r="A15147" s="4" t="str">
        <f>+VLOOKUP(E15147&amp;H15147&amp;I15147&amp;J15147,[1]Homol.!O:S,2,0)</f>
        <v>Agua</v>
      </c>
      <c r="B15147" s="4" t="str">
        <f>+VLOOKUP(E15147&amp;H15147&amp;I15147&amp;J15147,[1]Homol.!O:S,3,0)</f>
        <v>Flavored water</v>
      </c>
      <c r="C15147" s="4" t="s">
        <v>62</v>
      </c>
      <c r="D15147" s="4" t="s">
        <v>50</v>
      </c>
      <c r="E15147" s="4" t="s">
        <v>42</v>
      </c>
      <c r="F15147" s="4" t="str">
        <f t="shared" si="236"/>
        <v>Formatos Chicos Pet 575 cc</v>
      </c>
      <c r="G15147" s="4" t="s">
        <v>63</v>
      </c>
      <c r="H15147" s="4" t="s">
        <v>10</v>
      </c>
      <c r="I15147" s="4" t="s">
        <v>13</v>
      </c>
      <c r="J15147" s="4" t="s">
        <v>43</v>
      </c>
      <c r="K15147" s="4">
        <v>9.3149999999999995</v>
      </c>
      <c r="L15147" s="4">
        <v>1.173</v>
      </c>
      <c r="N15147" s="4">
        <v>10.35</v>
      </c>
      <c r="O15147" s="4">
        <v>0.13800000000000001</v>
      </c>
      <c r="P15147" s="4">
        <v>1.794</v>
      </c>
      <c r="Q15147" s="4">
        <v>1.7250000000000001</v>
      </c>
      <c r="R15147" s="4">
        <v>0.13800000000000001</v>
      </c>
      <c r="T15147" s="4">
        <v>10.35</v>
      </c>
      <c r="AF15147" s="4">
        <v>6.9000000000000006E-2</v>
      </c>
      <c r="AG15147" s="4">
        <v>-6.9000000000000006E-2</v>
      </c>
    </row>
    <row r="15148" spans="1:39" ht="14.25" x14ac:dyDescent="0.2">
      <c r="A15148" s="4" t="str">
        <f>+VLOOKUP(E15148&amp;H15148&amp;I15148&amp;J15148,[1]Homol.!O:S,2,0)</f>
        <v>Agua</v>
      </c>
      <c r="B15148" s="4" t="str">
        <f>+VLOOKUP(E15148&amp;H15148&amp;I15148&amp;J15148,[1]Homol.!O:S,3,0)</f>
        <v>Flavored water</v>
      </c>
      <c r="C15148" s="4" t="s">
        <v>62</v>
      </c>
      <c r="D15148" s="4" t="s">
        <v>50</v>
      </c>
      <c r="E15148" s="4" t="s">
        <v>42</v>
      </c>
      <c r="F15148" s="4" t="str">
        <f t="shared" si="236"/>
        <v>Formatos Grandes 2250 cc</v>
      </c>
      <c r="G15148" s="4" t="s">
        <v>63</v>
      </c>
      <c r="H15148" s="4" t="s">
        <v>10</v>
      </c>
      <c r="I15148" s="4" t="s">
        <v>15</v>
      </c>
      <c r="J15148" s="4" t="s">
        <v>16</v>
      </c>
      <c r="K15148" s="4">
        <v>17.010000000000002</v>
      </c>
      <c r="L15148" s="4">
        <v>2.97</v>
      </c>
      <c r="M15148" s="4">
        <v>33.75</v>
      </c>
      <c r="N15148" s="4">
        <v>10.8</v>
      </c>
      <c r="O15148" s="4">
        <v>1.4850000000000001</v>
      </c>
      <c r="P15148" s="4">
        <v>8.91</v>
      </c>
      <c r="Q15148" s="4">
        <v>12.69</v>
      </c>
      <c r="S15148" s="4">
        <v>13.5</v>
      </c>
      <c r="AA15148" s="4">
        <v>1.35</v>
      </c>
      <c r="AD15148" s="4">
        <v>0.27</v>
      </c>
    </row>
    <row r="15149" spans="1:39" ht="14.25" x14ac:dyDescent="0.2">
      <c r="A15149" s="4" t="str">
        <f>+VLOOKUP(E15149&amp;H15149&amp;I15149&amp;J15149,[1]Homol.!O:S,2,0)</f>
        <v>Agua</v>
      </c>
      <c r="B15149" s="4" t="str">
        <f>+VLOOKUP(E15149&amp;H15149&amp;I15149&amp;J15149,[1]Homol.!O:S,3,0)</f>
        <v>Plain water</v>
      </c>
      <c r="C15149" s="4" t="s">
        <v>62</v>
      </c>
      <c r="D15149" s="4" t="s">
        <v>50</v>
      </c>
      <c r="E15149" s="4" t="s">
        <v>21</v>
      </c>
      <c r="F15149" s="4" t="str">
        <f t="shared" si="236"/>
        <v>Bidones 6200 cc</v>
      </c>
      <c r="G15149" s="4" t="s">
        <v>63</v>
      </c>
      <c r="H15149" s="4" t="s">
        <v>22</v>
      </c>
      <c r="I15149" s="4" t="s">
        <v>23</v>
      </c>
      <c r="J15149" s="4" t="s">
        <v>24</v>
      </c>
      <c r="S15149" s="4">
        <v>0.248</v>
      </c>
      <c r="T15149" s="4">
        <v>10.540000000000001</v>
      </c>
      <c r="V15149" s="4">
        <v>564.20000000000005</v>
      </c>
      <c r="W15149" s="4">
        <v>35.712000000000003</v>
      </c>
      <c r="X15149" s="4">
        <v>14.88</v>
      </c>
      <c r="Y15149" s="4">
        <v>5.2080000000000002</v>
      </c>
      <c r="Z15149" s="4">
        <v>9.4239999999999995</v>
      </c>
      <c r="AA15149" s="4">
        <v>13.516</v>
      </c>
      <c r="AB15149" s="4">
        <v>6.4480000000000004</v>
      </c>
      <c r="AC15149" s="4">
        <v>26.783999999999999</v>
      </c>
      <c r="AD15149" s="4">
        <v>58.527999999999999</v>
      </c>
      <c r="AE15149" s="4">
        <v>22.816000000000003</v>
      </c>
      <c r="AF15149" s="4">
        <v>41.167999999999999</v>
      </c>
      <c r="AG15149" s="4">
        <v>46.5</v>
      </c>
      <c r="AH15149" s="4">
        <v>58.775999999999996</v>
      </c>
      <c r="AI15149" s="4">
        <v>175.584</v>
      </c>
      <c r="AJ15149" s="4">
        <v>226.42400000000001</v>
      </c>
      <c r="AK15149" s="4">
        <v>-46.995999999999995</v>
      </c>
      <c r="AL15149" s="4">
        <v>11.408000000000001</v>
      </c>
      <c r="AM15149" s="4">
        <v>25.42</v>
      </c>
    </row>
    <row r="15150" spans="1:39" ht="14.25" x14ac:dyDescent="0.2">
      <c r="A15150" s="4" t="str">
        <f>+VLOOKUP(E15150&amp;H15150&amp;I15150&amp;J15150,[1]Homol.!O:S,2,0)</f>
        <v>Agua</v>
      </c>
      <c r="B15150" s="4" t="str">
        <f>+VLOOKUP(E15150&amp;H15150&amp;I15150&amp;J15150,[1]Homol.!O:S,3,0)</f>
        <v>Plain water</v>
      </c>
      <c r="C15150" s="4" t="s">
        <v>62</v>
      </c>
      <c r="D15150" s="4" t="s">
        <v>50</v>
      </c>
      <c r="E15150" s="4" t="s">
        <v>21</v>
      </c>
      <c r="F15150" s="4" t="str">
        <f t="shared" si="236"/>
        <v>Bidones 6250 cc</v>
      </c>
      <c r="G15150" s="4" t="s">
        <v>63</v>
      </c>
      <c r="H15150" s="4" t="s">
        <v>22</v>
      </c>
      <c r="I15150" s="4" t="s">
        <v>23</v>
      </c>
      <c r="J15150" s="4" t="s">
        <v>35</v>
      </c>
      <c r="K15150" s="4">
        <v>1052.75</v>
      </c>
      <c r="L15150" s="4">
        <v>204.25</v>
      </c>
      <c r="M15150" s="4">
        <v>336</v>
      </c>
      <c r="N15150" s="4">
        <v>126</v>
      </c>
      <c r="O15150" s="4">
        <v>119.75</v>
      </c>
      <c r="P15150" s="4">
        <v>10.415999999999999</v>
      </c>
      <c r="Q15150" s="4">
        <v>7.8120000000000003</v>
      </c>
    </row>
    <row r="15151" spans="1:39" ht="14.25" x14ac:dyDescent="0.2">
      <c r="A15151" s="4" t="str">
        <f>+VLOOKUP(E15151&amp;H15151&amp;I15151&amp;J15151,[1]Homol.!O:S,2,0)</f>
        <v>Agua</v>
      </c>
      <c r="B15151" s="4" t="str">
        <f>+VLOOKUP(E15151&amp;H15151&amp;I15151&amp;J15151,[1]Homol.!O:S,3,0)</f>
        <v>Plain water</v>
      </c>
      <c r="C15151" s="4" t="s">
        <v>62</v>
      </c>
      <c r="D15151" s="4" t="s">
        <v>50</v>
      </c>
      <c r="E15151" s="4" t="s">
        <v>21</v>
      </c>
      <c r="F15151" s="4" t="str">
        <f t="shared" si="236"/>
        <v>Formato Fun 300 cc</v>
      </c>
      <c r="G15151" s="4" t="s">
        <v>63</v>
      </c>
      <c r="H15151" s="4" t="s">
        <v>22</v>
      </c>
      <c r="I15151" s="4" t="s">
        <v>25</v>
      </c>
      <c r="J15151" s="4" t="s">
        <v>26</v>
      </c>
      <c r="Y15151" s="4">
        <v>7.1999999999999995E-2</v>
      </c>
      <c r="Z15151" s="4">
        <v>3.5999999999999997E-2</v>
      </c>
      <c r="AA15151" s="4">
        <v>3.5999999999999997E-2</v>
      </c>
      <c r="AC15151" s="4">
        <v>0.28799999999999998</v>
      </c>
      <c r="AD15151" s="4">
        <v>1.44</v>
      </c>
      <c r="AE15151" s="4">
        <v>0.18</v>
      </c>
      <c r="AF15151" s="4">
        <v>0.28799999999999998</v>
      </c>
      <c r="AG15151" s="4">
        <v>0.216</v>
      </c>
      <c r="AH15151" s="4">
        <v>0.252</v>
      </c>
    </row>
    <row r="15152" spans="1:39" ht="14.25" x14ac:dyDescent="0.2">
      <c r="A15152" s="4" t="str">
        <f>+VLOOKUP(E15152&amp;H15152&amp;I15152&amp;J15152,[1]Homol.!O:S,2,0)</f>
        <v>Agua</v>
      </c>
      <c r="B15152" s="4" t="str">
        <f>+VLOOKUP(E15152&amp;H15152&amp;I15152&amp;J15152,[1]Homol.!O:S,3,0)</f>
        <v>Plain water</v>
      </c>
      <c r="C15152" s="4" t="s">
        <v>62</v>
      </c>
      <c r="D15152" s="4" t="s">
        <v>50</v>
      </c>
      <c r="E15152" s="4" t="s">
        <v>21</v>
      </c>
      <c r="F15152" s="4" t="str">
        <f t="shared" si="236"/>
        <v>Formatos Chicos Pet 600 cc</v>
      </c>
      <c r="G15152" s="4" t="s">
        <v>63</v>
      </c>
      <c r="H15152" s="4" t="s">
        <v>22</v>
      </c>
      <c r="I15152" s="4" t="s">
        <v>13</v>
      </c>
      <c r="J15152" s="4" t="s">
        <v>27</v>
      </c>
      <c r="K15152" s="4">
        <v>22.68</v>
      </c>
      <c r="L15152" s="4">
        <v>17.712</v>
      </c>
      <c r="M15152" s="4">
        <v>0.14400000000000002</v>
      </c>
      <c r="N15152" s="4">
        <v>11.087999999999999</v>
      </c>
      <c r="O15152" s="4">
        <v>11.087999999999999</v>
      </c>
      <c r="R15152" s="4">
        <v>7.1999999999999995E-2</v>
      </c>
      <c r="S15152" s="4">
        <v>0.432</v>
      </c>
      <c r="T15152" s="4">
        <v>4.968</v>
      </c>
      <c r="V15152" s="4">
        <v>16.056000000000001</v>
      </c>
      <c r="W15152" s="4">
        <v>13.247999999999999</v>
      </c>
      <c r="X15152" s="4">
        <v>0.57599999999999996</v>
      </c>
      <c r="Y15152" s="4">
        <v>0.64800000000000002</v>
      </c>
      <c r="Z15152" s="4">
        <v>4.32</v>
      </c>
      <c r="AA15152" s="4">
        <v>-0.14399999999999999</v>
      </c>
      <c r="AB15152" s="4">
        <v>0.57599999999999996</v>
      </c>
      <c r="AC15152" s="4">
        <v>2.3039999999999998</v>
      </c>
      <c r="AD15152" s="4">
        <v>3.0960000000000001</v>
      </c>
      <c r="AE15152" s="4">
        <v>2.88</v>
      </c>
      <c r="AF15152" s="4">
        <v>4.6800000000000006</v>
      </c>
      <c r="AG15152" s="4">
        <v>2.3759999999999999</v>
      </c>
      <c r="AH15152" s="4">
        <v>8.927999999999999</v>
      </c>
      <c r="AI15152" s="4">
        <v>22.608000000000001</v>
      </c>
      <c r="AJ15152" s="4">
        <v>5.6880000000000006</v>
      </c>
      <c r="AK15152" s="4">
        <v>1.2960000000000003</v>
      </c>
      <c r="AL15152" s="4">
        <v>2.0880000000000001</v>
      </c>
      <c r="AM15152" s="4">
        <v>2.88</v>
      </c>
    </row>
    <row r="15153" spans="1:39" ht="14.25" x14ac:dyDescent="0.2">
      <c r="A15153" s="4" t="str">
        <f>+VLOOKUP(E15153&amp;H15153&amp;I15153&amp;J15153,[1]Homol.!O:S,2,0)</f>
        <v>Agua</v>
      </c>
      <c r="B15153" s="4" t="str">
        <f>+VLOOKUP(E15153&amp;H15153&amp;I15153&amp;J15153,[1]Homol.!O:S,3,0)</f>
        <v>Plain water</v>
      </c>
      <c r="C15153" s="4" t="s">
        <v>62</v>
      </c>
      <c r="D15153" s="4" t="s">
        <v>50</v>
      </c>
      <c r="E15153" s="4" t="s">
        <v>21</v>
      </c>
      <c r="F15153" s="4" t="str">
        <f t="shared" si="236"/>
        <v>Formatos Grandes 2250 cc</v>
      </c>
      <c r="G15153" s="4" t="s">
        <v>63</v>
      </c>
      <c r="H15153" s="4" t="s">
        <v>22</v>
      </c>
      <c r="I15153" s="4" t="s">
        <v>15</v>
      </c>
      <c r="J15153" s="4" t="s">
        <v>16</v>
      </c>
      <c r="K15153" s="4">
        <v>27.824999999999999</v>
      </c>
      <c r="L15153" s="4">
        <v>118.485</v>
      </c>
      <c r="M15153" s="4">
        <v>34.83</v>
      </c>
      <c r="N15153" s="4">
        <v>32.4</v>
      </c>
      <c r="O15153" s="4">
        <v>19.754999999999999</v>
      </c>
      <c r="P15153" s="4">
        <v>31.2</v>
      </c>
      <c r="Q15153" s="4">
        <v>-0.15</v>
      </c>
      <c r="R15153" s="4">
        <v>0.40500000000000003</v>
      </c>
      <c r="S15153" s="4">
        <v>3.105</v>
      </c>
      <c r="T15153" s="4">
        <v>35.505000000000003</v>
      </c>
      <c r="V15153" s="4">
        <v>143.505</v>
      </c>
      <c r="W15153" s="4">
        <v>16.335000000000001</v>
      </c>
      <c r="X15153" s="4">
        <v>56.024999999999999</v>
      </c>
      <c r="Y15153" s="4">
        <v>11.61</v>
      </c>
      <c r="Z15153" s="4">
        <v>17.010000000000002</v>
      </c>
      <c r="AA15153" s="4">
        <v>14.04</v>
      </c>
      <c r="AB15153" s="4">
        <v>2.16</v>
      </c>
      <c r="AC15153" s="4">
        <v>33.21</v>
      </c>
      <c r="AD15153" s="4">
        <v>288.36</v>
      </c>
      <c r="AE15153" s="4">
        <v>5.9399999999999995</v>
      </c>
      <c r="AF15153" s="4">
        <v>11.07</v>
      </c>
      <c r="AG15153" s="4">
        <v>18.765000000000001</v>
      </c>
      <c r="AH15153" s="4">
        <v>28.08</v>
      </c>
      <c r="AI15153" s="4">
        <v>73.305000000000007</v>
      </c>
      <c r="AJ15153" s="4">
        <v>83.295000000000016</v>
      </c>
      <c r="AK15153" s="4">
        <v>22.139999999999997</v>
      </c>
      <c r="AL15153" s="4">
        <v>34.56</v>
      </c>
      <c r="AM15153" s="4">
        <v>9.3150000000000013</v>
      </c>
    </row>
    <row r="15154" spans="1:39" ht="14.25" x14ac:dyDescent="0.2">
      <c r="A15154" s="4" t="str">
        <f>+VLOOKUP(E15154&amp;H15154&amp;I15154&amp;J15154,[1]Homol.!O:S,2,0)</f>
        <v>Agua</v>
      </c>
      <c r="B15154" s="4" t="str">
        <f>+VLOOKUP(E15154&amp;H15154&amp;I15154&amp;J15154,[1]Homol.!O:S,3,0)</f>
        <v>Plain water</v>
      </c>
      <c r="C15154" s="4" t="s">
        <v>62</v>
      </c>
      <c r="D15154" s="4" t="s">
        <v>50</v>
      </c>
      <c r="E15154" s="4" t="s">
        <v>21</v>
      </c>
      <c r="F15154" s="4" t="str">
        <f t="shared" si="236"/>
        <v>Formatos Grandes 2500 cc</v>
      </c>
      <c r="G15154" s="4" t="s">
        <v>63</v>
      </c>
      <c r="H15154" s="4" t="s">
        <v>22</v>
      </c>
      <c r="I15154" s="4" t="s">
        <v>15</v>
      </c>
      <c r="J15154" s="4" t="s">
        <v>48</v>
      </c>
      <c r="S15154" s="4">
        <v>0.15</v>
      </c>
      <c r="V15154" s="4">
        <v>0.6</v>
      </c>
      <c r="W15154" s="4">
        <v>-0.3</v>
      </c>
    </row>
    <row r="15155" spans="1:39" ht="14.25" x14ac:dyDescent="0.2">
      <c r="A15155" s="4" t="str">
        <f>+VLOOKUP(E15155&amp;H15155&amp;I15155&amp;J15155,[1]Homol.!O:S,2,0)</f>
        <v>Agua</v>
      </c>
      <c r="B15155" s="4" t="str">
        <f>+VLOOKUP(E15155&amp;H15155&amp;I15155&amp;J15155,[1]Homol.!O:S,3,0)</f>
        <v>Plain water</v>
      </c>
      <c r="C15155" s="4" t="s">
        <v>62</v>
      </c>
      <c r="D15155" s="4" t="s">
        <v>50</v>
      </c>
      <c r="E15155" s="4" t="s">
        <v>21</v>
      </c>
      <c r="F15155" s="4" t="str">
        <f t="shared" si="236"/>
        <v>Formatos Medianos 1650 cc</v>
      </c>
      <c r="G15155" s="4" t="s">
        <v>63</v>
      </c>
      <c r="H15155" s="4" t="s">
        <v>22</v>
      </c>
      <c r="I15155" s="4" t="s">
        <v>6</v>
      </c>
      <c r="J15155" s="4" t="s">
        <v>28</v>
      </c>
      <c r="K15155" s="4">
        <v>33.264000000000003</v>
      </c>
      <c r="L15155" s="4">
        <v>52.271999999999998</v>
      </c>
      <c r="M15155" s="4">
        <v>2.1779999999999999</v>
      </c>
      <c r="N15155" s="4">
        <v>33.264000000000003</v>
      </c>
      <c r="O15155" s="4">
        <v>12.276</v>
      </c>
      <c r="P15155" s="4">
        <v>27.72</v>
      </c>
      <c r="R15155" s="4">
        <v>0.19800000000000001</v>
      </c>
      <c r="S15155" s="4">
        <v>43.956000000000003</v>
      </c>
      <c r="T15155" s="4">
        <v>34.65</v>
      </c>
      <c r="U15155" s="4">
        <v>2.97</v>
      </c>
      <c r="V15155" s="4">
        <v>42.470999999999997</v>
      </c>
      <c r="W15155" s="4">
        <v>5.4450000000000003</v>
      </c>
      <c r="X15155" s="4">
        <v>11.286</v>
      </c>
      <c r="Y15155" s="4">
        <v>5.8410000000000002</v>
      </c>
      <c r="Z15155" s="4">
        <v>0.39600000000000002</v>
      </c>
      <c r="AA15155" s="4">
        <v>-3.3659999999999997</v>
      </c>
      <c r="AC15155" s="4">
        <v>2.4750000000000001</v>
      </c>
      <c r="AD15155" s="4">
        <v>9.702</v>
      </c>
      <c r="AE15155" s="4">
        <v>3.1679999999999997</v>
      </c>
      <c r="AF15155" s="4">
        <v>7.8209999999999997</v>
      </c>
      <c r="AG15155" s="4">
        <v>9.0090000000000003</v>
      </c>
      <c r="AH15155" s="4">
        <v>14.058</v>
      </c>
      <c r="AI15155" s="4">
        <v>37.817999999999998</v>
      </c>
      <c r="AJ15155" s="4">
        <v>8.0190000000000001</v>
      </c>
      <c r="AK15155" s="4">
        <v>4.2569999999999997</v>
      </c>
      <c r="AL15155" s="4">
        <v>5.5440000000000005</v>
      </c>
      <c r="AM15155" s="4">
        <v>3.6630000000000003</v>
      </c>
    </row>
    <row r="15156" spans="1:39" ht="14.25" x14ac:dyDescent="0.2">
      <c r="A15156" s="4" t="str">
        <f>+VLOOKUP(E15156&amp;H15156&amp;I15156&amp;J15156,[1]Homol.!O:S,2,0)</f>
        <v>Agua</v>
      </c>
      <c r="B15156" s="4" t="str">
        <f>+VLOOKUP(E15156&amp;H15156&amp;I15156&amp;J15156,[1]Homol.!O:S,3,0)</f>
        <v>Plain water</v>
      </c>
      <c r="C15156" s="4" t="s">
        <v>62</v>
      </c>
      <c r="D15156" s="4" t="s">
        <v>50</v>
      </c>
      <c r="E15156" s="4" t="s">
        <v>29</v>
      </c>
      <c r="F15156" s="4" t="str">
        <f t="shared" si="236"/>
        <v>Formatos Chicos Pet 500 cc</v>
      </c>
      <c r="G15156" s="4" t="s">
        <v>63</v>
      </c>
      <c r="H15156" s="4" t="s">
        <v>22</v>
      </c>
      <c r="I15156" s="4" t="s">
        <v>13</v>
      </c>
      <c r="J15156" s="4" t="s">
        <v>14</v>
      </c>
      <c r="K15156" s="4">
        <v>12.3</v>
      </c>
      <c r="L15156" s="4">
        <v>3.12</v>
      </c>
      <c r="M15156" s="4">
        <v>11.04</v>
      </c>
      <c r="N15156" s="4">
        <v>10.92</v>
      </c>
      <c r="O15156" s="4">
        <v>1.56</v>
      </c>
      <c r="P15156" s="4">
        <v>1.56</v>
      </c>
      <c r="Q15156" s="4">
        <v>10.92</v>
      </c>
      <c r="R15156" s="4">
        <v>0.06</v>
      </c>
      <c r="S15156" s="4">
        <v>0.54</v>
      </c>
      <c r="T15156" s="4">
        <v>11.879999999999999</v>
      </c>
      <c r="V15156" s="4">
        <v>26.759999999999998</v>
      </c>
      <c r="W15156" s="4">
        <v>21.84</v>
      </c>
      <c r="X15156" s="4">
        <v>-10.44</v>
      </c>
      <c r="Y15156" s="4">
        <v>0</v>
      </c>
      <c r="Z15156" s="4">
        <v>0.78</v>
      </c>
      <c r="AA15156" s="4">
        <v>-0.06</v>
      </c>
      <c r="AB15156" s="4">
        <v>0.54</v>
      </c>
      <c r="AC15156" s="4">
        <v>2.16</v>
      </c>
      <c r="AD15156" s="4">
        <v>5.34</v>
      </c>
      <c r="AE15156" s="4">
        <v>2.76</v>
      </c>
      <c r="AF15156" s="4">
        <v>2.7600000000000002</v>
      </c>
      <c r="AG15156" s="4">
        <v>3.78</v>
      </c>
      <c r="AH15156" s="4">
        <v>2.8200000000000003</v>
      </c>
      <c r="AI15156" s="4">
        <v>8.52</v>
      </c>
      <c r="AJ15156" s="4">
        <v>2.76</v>
      </c>
      <c r="AK15156" s="4">
        <v>0.18</v>
      </c>
      <c r="AL15156" s="4">
        <v>1.26</v>
      </c>
      <c r="AM15156" s="4">
        <v>1.2599999999999998</v>
      </c>
    </row>
    <row r="15157" spans="1:39" ht="14.25" x14ac:dyDescent="0.2">
      <c r="A15157" s="4" t="str">
        <f>+VLOOKUP(E15157&amp;H15157&amp;I15157&amp;J15157,[1]Homol.!O:S,2,0)</f>
        <v>Agua</v>
      </c>
      <c r="B15157" s="4" t="str">
        <f>+VLOOKUP(E15157&amp;H15157&amp;I15157&amp;J15157,[1]Homol.!O:S,3,0)</f>
        <v>Plain water</v>
      </c>
      <c r="C15157" s="4" t="s">
        <v>62</v>
      </c>
      <c r="D15157" s="4" t="s">
        <v>50</v>
      </c>
      <c r="E15157" s="4" t="s">
        <v>29</v>
      </c>
      <c r="F15157" s="4" t="str">
        <f t="shared" si="236"/>
        <v>Formatos Chicos Pet 750 cc</v>
      </c>
      <c r="G15157" s="4" t="s">
        <v>63</v>
      </c>
      <c r="H15157" s="4" t="s">
        <v>22</v>
      </c>
      <c r="I15157" s="4" t="s">
        <v>13</v>
      </c>
      <c r="J15157" s="4" t="s">
        <v>30</v>
      </c>
      <c r="K15157" s="4">
        <v>9.18</v>
      </c>
      <c r="M15157" s="4">
        <v>0.9</v>
      </c>
      <c r="R15157" s="4">
        <v>0.09</v>
      </c>
      <c r="S15157" s="4">
        <v>0.18</v>
      </c>
      <c r="T15157" s="4">
        <v>0.18</v>
      </c>
      <c r="W15157" s="4">
        <v>3.69</v>
      </c>
      <c r="Y15157" s="4">
        <v>0.09</v>
      </c>
      <c r="Z15157" s="4">
        <v>5.13</v>
      </c>
      <c r="AC15157" s="4">
        <v>2.16</v>
      </c>
      <c r="AD15157" s="4">
        <v>2.7</v>
      </c>
      <c r="AE15157" s="4">
        <v>0.81</v>
      </c>
      <c r="AF15157" s="4">
        <v>3.06</v>
      </c>
      <c r="AG15157" s="4">
        <v>0</v>
      </c>
      <c r="AH15157" s="4">
        <v>1.8</v>
      </c>
      <c r="AI15157" s="4">
        <v>3.06</v>
      </c>
      <c r="AJ15157" s="4">
        <v>0.54</v>
      </c>
      <c r="AK15157" s="4">
        <v>1.44</v>
      </c>
      <c r="AL15157" s="4">
        <v>0.54</v>
      </c>
    </row>
    <row r="15158" spans="1:39" ht="14.25" x14ac:dyDescent="0.2">
      <c r="A15158" s="4" t="str">
        <f>+VLOOKUP(E15158&amp;H15158&amp;I15158&amp;J15158,[1]Homol.!O:S,2,0)</f>
        <v>Agua</v>
      </c>
      <c r="B15158" s="4" t="str">
        <f>+VLOOKUP(E15158&amp;H15158&amp;I15158&amp;J15158,[1]Homol.!O:S,3,0)</f>
        <v>Plain water</v>
      </c>
      <c r="C15158" s="4" t="s">
        <v>62</v>
      </c>
      <c r="D15158" s="4" t="s">
        <v>50</v>
      </c>
      <c r="E15158" s="4" t="s">
        <v>29</v>
      </c>
      <c r="F15158" s="4" t="str">
        <f t="shared" si="236"/>
        <v>Formatos Grandes 2000 cc</v>
      </c>
      <c r="G15158" s="4" t="s">
        <v>63</v>
      </c>
      <c r="H15158" s="4" t="s">
        <v>22</v>
      </c>
      <c r="I15158" s="4" t="s">
        <v>15</v>
      </c>
      <c r="J15158" s="4" t="s">
        <v>33</v>
      </c>
      <c r="K15158" s="4">
        <v>265.56</v>
      </c>
      <c r="L15158" s="4">
        <v>153.6</v>
      </c>
      <c r="M15158" s="4">
        <v>164.64</v>
      </c>
      <c r="N15158" s="4">
        <v>116.16</v>
      </c>
      <c r="O15158" s="4">
        <v>61.2</v>
      </c>
      <c r="P15158" s="4">
        <v>95.04</v>
      </c>
      <c r="Q15158" s="4">
        <v>390.72</v>
      </c>
      <c r="S15158" s="4">
        <v>9.48</v>
      </c>
      <c r="T15158" s="4">
        <v>62.76</v>
      </c>
      <c r="V15158" s="4">
        <v>258.84000000000003</v>
      </c>
      <c r="W15158" s="4">
        <v>236.16</v>
      </c>
      <c r="X15158" s="4">
        <v>5.28</v>
      </c>
      <c r="Y15158" s="4">
        <v>3.2399999999999998</v>
      </c>
      <c r="Z15158" s="4">
        <v>1.92</v>
      </c>
      <c r="AA15158" s="4">
        <v>58.8</v>
      </c>
      <c r="AB15158" s="4">
        <v>10.199999999999999</v>
      </c>
      <c r="AC15158" s="4">
        <v>22.2</v>
      </c>
      <c r="AD15158" s="4">
        <v>62.52</v>
      </c>
      <c r="AE15158" s="4">
        <v>21.479999999999997</v>
      </c>
      <c r="AF15158" s="4">
        <v>39.599999999999994</v>
      </c>
      <c r="AG15158" s="4">
        <v>25.08</v>
      </c>
      <c r="AH15158" s="4">
        <v>34.32</v>
      </c>
      <c r="AI15158" s="4">
        <v>53.64</v>
      </c>
      <c r="AJ15158" s="4">
        <v>41.04</v>
      </c>
      <c r="AK15158" s="4">
        <v>-6.84</v>
      </c>
      <c r="AL15158" s="4">
        <v>12.24</v>
      </c>
      <c r="AM15158" s="4">
        <v>10.68</v>
      </c>
    </row>
    <row r="15159" spans="1:39" ht="14.25" x14ac:dyDescent="0.2">
      <c r="A15159" s="4" t="str">
        <f>+VLOOKUP(E15159&amp;H15159&amp;I15159&amp;J15159,[1]Homol.!O:S,2,0)</f>
        <v>Agua</v>
      </c>
      <c r="B15159" s="4" t="str">
        <f>+VLOOKUP(E15159&amp;H15159&amp;I15159&amp;J15159,[1]Homol.!O:S,3,0)</f>
        <v>Plain water</v>
      </c>
      <c r="C15159" s="4" t="s">
        <v>62</v>
      </c>
      <c r="D15159" s="4" t="s">
        <v>50</v>
      </c>
      <c r="E15159" s="4" t="s">
        <v>29</v>
      </c>
      <c r="F15159" s="4" t="str">
        <f t="shared" si="236"/>
        <v>Formatos Medianos 1500 cc</v>
      </c>
      <c r="G15159" s="4" t="s">
        <v>63</v>
      </c>
      <c r="H15159" s="4" t="s">
        <v>22</v>
      </c>
      <c r="I15159" s="4" t="s">
        <v>6</v>
      </c>
      <c r="J15159" s="4" t="s">
        <v>7</v>
      </c>
      <c r="K15159" s="4">
        <v>2.52</v>
      </c>
      <c r="L15159" s="4">
        <v>6.21</v>
      </c>
      <c r="O15159" s="4">
        <v>14.94</v>
      </c>
      <c r="P15159" s="4">
        <v>15.93</v>
      </c>
      <c r="Q15159" s="4">
        <v>40.32</v>
      </c>
      <c r="R15159" s="4">
        <v>0.18</v>
      </c>
      <c r="S15159" s="4">
        <v>2.79</v>
      </c>
      <c r="T15159" s="4">
        <v>12.33</v>
      </c>
      <c r="V15159" s="4">
        <v>44.82</v>
      </c>
      <c r="W15159" s="4">
        <v>39.6</v>
      </c>
      <c r="X15159" s="4">
        <v>34.200000000000003</v>
      </c>
      <c r="Y15159" s="4">
        <v>3.06</v>
      </c>
      <c r="Z15159" s="4">
        <v>9.9</v>
      </c>
      <c r="AA15159" s="4">
        <v>8.82</v>
      </c>
      <c r="AC15159" s="4">
        <v>4.7699999999999996</v>
      </c>
      <c r="AD15159" s="4">
        <v>6.12</v>
      </c>
      <c r="AE15159" s="4">
        <v>4.1399999999999997</v>
      </c>
      <c r="AF15159" s="4">
        <v>10.44</v>
      </c>
      <c r="AG15159" s="4">
        <v>8.4599999999999991</v>
      </c>
      <c r="AH15159" s="4">
        <v>6.12</v>
      </c>
      <c r="AI15159" s="4">
        <v>23.76</v>
      </c>
      <c r="AJ15159" s="4">
        <v>11.52</v>
      </c>
      <c r="AK15159" s="4">
        <v>0.9900000000000001</v>
      </c>
      <c r="AL15159" s="4">
        <v>5.76</v>
      </c>
      <c r="AM15159" s="4">
        <v>3.42</v>
      </c>
    </row>
    <row r="15160" spans="1:39" ht="14.25" x14ac:dyDescent="0.2">
      <c r="A15160" s="4" t="str">
        <f>+VLOOKUP(E15160&amp;H15160&amp;I15160&amp;J15160,[1]Homol.!O:S,2,0)</f>
        <v>Agua</v>
      </c>
      <c r="B15160" s="4" t="str">
        <f>+VLOOKUP(E15160&amp;H15160&amp;I15160&amp;J15160,[1]Homol.!O:S,3,0)</f>
        <v>Plain water</v>
      </c>
      <c r="C15160" s="4" t="s">
        <v>62</v>
      </c>
      <c r="D15160" s="4" t="s">
        <v>50</v>
      </c>
      <c r="E15160" s="4" t="s">
        <v>29</v>
      </c>
      <c r="F15160" s="4" t="str">
        <f t="shared" si="236"/>
        <v>Formatos Chicos Pet 500 cc</v>
      </c>
      <c r="G15160" s="4" t="s">
        <v>63</v>
      </c>
      <c r="H15160" s="4" t="s">
        <v>34</v>
      </c>
      <c r="I15160" s="4" t="s">
        <v>13</v>
      </c>
      <c r="J15160" s="4" t="s">
        <v>14</v>
      </c>
      <c r="K15160" s="4">
        <v>21.18</v>
      </c>
      <c r="L15160" s="4">
        <v>12.6</v>
      </c>
      <c r="M15160" s="4">
        <v>0.12</v>
      </c>
      <c r="O15160" s="4">
        <v>0.48</v>
      </c>
      <c r="P15160" s="4">
        <v>5.76</v>
      </c>
      <c r="Q15160" s="4">
        <v>9.24</v>
      </c>
      <c r="R15160" s="4">
        <v>0.06</v>
      </c>
      <c r="S15160" s="4">
        <v>0.42</v>
      </c>
      <c r="T15160" s="4">
        <v>21.72</v>
      </c>
      <c r="V15160" s="4">
        <v>13.5</v>
      </c>
      <c r="W15160" s="4">
        <v>11.22</v>
      </c>
      <c r="X15160" s="4">
        <v>1.2</v>
      </c>
      <c r="Y15160" s="4">
        <v>1.08</v>
      </c>
      <c r="Z15160" s="4">
        <v>0.96</v>
      </c>
      <c r="AA15160" s="4">
        <v>0.12</v>
      </c>
      <c r="AB15160" s="4">
        <v>0.42</v>
      </c>
      <c r="AC15160" s="4">
        <v>1.1399999999999999</v>
      </c>
      <c r="AD15160" s="4">
        <v>1.86</v>
      </c>
      <c r="AE15160" s="4">
        <v>1.32</v>
      </c>
      <c r="AF15160" s="4">
        <v>3.06</v>
      </c>
      <c r="AG15160" s="4">
        <v>1.6200000000000003</v>
      </c>
      <c r="AH15160" s="4">
        <v>3</v>
      </c>
      <c r="AI15160" s="4">
        <v>4.0200000000000005</v>
      </c>
      <c r="AJ15160" s="4">
        <v>2.2200000000000002</v>
      </c>
      <c r="AK15160" s="4">
        <v>-0.42000000000000004</v>
      </c>
      <c r="AL15160" s="4">
        <v>0.96</v>
      </c>
      <c r="AM15160" s="4">
        <v>1.1399999999999999</v>
      </c>
    </row>
    <row r="15161" spans="1:39" ht="14.25" x14ac:dyDescent="0.2">
      <c r="A15161" s="4" t="str">
        <f>+VLOOKUP(E15161&amp;H15161&amp;I15161&amp;J15161,[1]Homol.!O:S,2,0)</f>
        <v>Agua</v>
      </c>
      <c r="B15161" s="4" t="str">
        <f>+VLOOKUP(E15161&amp;H15161&amp;I15161&amp;J15161,[1]Homol.!O:S,3,0)</f>
        <v>Plain water</v>
      </c>
      <c r="C15161" s="4" t="s">
        <v>62</v>
      </c>
      <c r="D15161" s="4" t="s">
        <v>50</v>
      </c>
      <c r="E15161" s="4" t="s">
        <v>29</v>
      </c>
      <c r="F15161" s="4" t="str">
        <f t="shared" si="236"/>
        <v>Formatos Medianos 1500 cc</v>
      </c>
      <c r="G15161" s="4" t="s">
        <v>63</v>
      </c>
      <c r="H15161" s="4" t="s">
        <v>34</v>
      </c>
      <c r="I15161" s="4" t="s">
        <v>6</v>
      </c>
      <c r="J15161" s="4" t="s">
        <v>7</v>
      </c>
      <c r="L15161" s="4">
        <v>10.08</v>
      </c>
      <c r="M15161" s="4">
        <v>10.44</v>
      </c>
      <c r="N15161" s="4">
        <v>9.9</v>
      </c>
      <c r="O15161" s="4">
        <v>10.08</v>
      </c>
      <c r="P15161" s="4">
        <v>16.38</v>
      </c>
      <c r="Q15161" s="4">
        <v>19.8</v>
      </c>
      <c r="R15161" s="4">
        <v>0.27</v>
      </c>
      <c r="S15161" s="4">
        <v>30.15</v>
      </c>
      <c r="T15161" s="4">
        <v>21.51</v>
      </c>
      <c r="V15161" s="4">
        <v>10.44</v>
      </c>
      <c r="W15161" s="4">
        <v>5.2200000000000006</v>
      </c>
      <c r="X15161" s="4">
        <v>-2.16</v>
      </c>
      <c r="Y15161" s="4">
        <v>0.18</v>
      </c>
      <c r="Z15161" s="4">
        <v>0.36</v>
      </c>
      <c r="AA15161" s="4">
        <v>0.27</v>
      </c>
      <c r="AB15161" s="4">
        <v>1.08</v>
      </c>
      <c r="AC15161" s="4">
        <v>0.36</v>
      </c>
      <c r="AD15161" s="4">
        <v>0.99</v>
      </c>
      <c r="AE15161" s="4">
        <v>0.63</v>
      </c>
      <c r="AF15161" s="4">
        <v>5.04</v>
      </c>
      <c r="AG15161" s="4">
        <v>4.05</v>
      </c>
      <c r="AH15161" s="4">
        <v>9.5400000000000009</v>
      </c>
      <c r="AI15161" s="4">
        <v>10.08</v>
      </c>
      <c r="AJ15161" s="4">
        <v>5.2200000000000006</v>
      </c>
      <c r="AK15161" s="4">
        <v>-4.41</v>
      </c>
      <c r="AL15161" s="4">
        <v>3.33</v>
      </c>
      <c r="AM15161" s="4">
        <v>3.7800000000000002</v>
      </c>
    </row>
    <row r="15162" spans="1:39" ht="14.25" x14ac:dyDescent="0.2">
      <c r="A15162" s="4" t="str">
        <f>+VLOOKUP(E15162&amp;H15162&amp;I15162&amp;J15162,[1]Homol.!O:S,2,0)</f>
        <v>Agua</v>
      </c>
      <c r="B15162" s="4" t="str">
        <f>+VLOOKUP(E15162&amp;H15162&amp;I15162&amp;J15162,[1]Homol.!O:S,3,0)</f>
        <v>Flavored water</v>
      </c>
      <c r="C15162" s="4" t="s">
        <v>62</v>
      </c>
      <c r="D15162" s="4" t="s">
        <v>51</v>
      </c>
      <c r="E15162" s="4" t="s">
        <v>4</v>
      </c>
      <c r="F15162" s="4" t="str">
        <f t="shared" si="236"/>
        <v>Formatos Medianos 1500 cc</v>
      </c>
      <c r="G15162" s="4" t="s">
        <v>63</v>
      </c>
      <c r="H15162" s="4" t="s">
        <v>5</v>
      </c>
      <c r="I15162" s="4" t="s">
        <v>6</v>
      </c>
      <c r="J15162" s="4" t="s">
        <v>7</v>
      </c>
      <c r="R15162" s="4">
        <v>4.32</v>
      </c>
      <c r="S15162" s="4">
        <v>15.930000000000001</v>
      </c>
      <c r="T15162" s="4">
        <v>43.74</v>
      </c>
      <c r="U15162" s="4">
        <v>55.08</v>
      </c>
      <c r="V15162" s="4">
        <v>126.36000000000001</v>
      </c>
      <c r="W15162" s="4">
        <v>20.52</v>
      </c>
      <c r="AG15162" s="4">
        <v>12.780000000000001</v>
      </c>
      <c r="AH15162" s="4">
        <v>9.5400000000000009</v>
      </c>
      <c r="AI15162" s="4">
        <v>27.63</v>
      </c>
      <c r="AJ15162" s="4">
        <v>7.0200000000000005</v>
      </c>
      <c r="AK15162" s="4">
        <v>5.94</v>
      </c>
      <c r="AL15162" s="4">
        <v>5.67</v>
      </c>
      <c r="AM15162" s="4">
        <v>6.66</v>
      </c>
    </row>
    <row r="15163" spans="1:39" ht="14.25" x14ac:dyDescent="0.2">
      <c r="A15163" s="4" t="str">
        <f>+VLOOKUP(E15163&amp;H15163&amp;I15163&amp;J15163,[1]Homol.!O:S,2,0)</f>
        <v>Agua</v>
      </c>
      <c r="B15163" s="4" t="str">
        <f>+VLOOKUP(E15163&amp;H15163&amp;I15163&amp;J15163,[1]Homol.!O:S,3,0)</f>
        <v>Flavored water</v>
      </c>
      <c r="C15163" s="4" t="s">
        <v>62</v>
      </c>
      <c r="D15163" s="4" t="s">
        <v>51</v>
      </c>
      <c r="E15163" s="4" t="s">
        <v>4</v>
      </c>
      <c r="F15163" s="4" t="str">
        <f t="shared" si="236"/>
        <v>Formatos Medianos 1500 cc</v>
      </c>
      <c r="G15163" s="4" t="s">
        <v>63</v>
      </c>
      <c r="H15163" s="4" t="s">
        <v>8</v>
      </c>
      <c r="I15163" s="4" t="s">
        <v>6</v>
      </c>
      <c r="J15163" s="4" t="s">
        <v>7</v>
      </c>
      <c r="AG15163" s="4">
        <v>9.8999999999999986</v>
      </c>
      <c r="AH15163" s="4">
        <v>8.1</v>
      </c>
      <c r="AI15163" s="4">
        <v>21.330000000000002</v>
      </c>
      <c r="AJ15163" s="4">
        <v>5.49</v>
      </c>
      <c r="AK15163" s="4">
        <v>3.9600000000000009</v>
      </c>
      <c r="AL15163" s="4">
        <v>3.6000000000000005</v>
      </c>
      <c r="AM15163" s="4">
        <v>4.8599999999999994</v>
      </c>
    </row>
    <row r="15164" spans="1:39" ht="14.25" x14ac:dyDescent="0.2">
      <c r="A15164" s="4" t="str">
        <f>+VLOOKUP(E15164&amp;H15164&amp;I15164&amp;J15164,[1]Homol.!O:S,2,0)</f>
        <v>Agua</v>
      </c>
      <c r="B15164" s="4" t="str">
        <f>+VLOOKUP(E15164&amp;H15164&amp;I15164&amp;J15164,[1]Homol.!O:S,3,0)</f>
        <v>Flavored water</v>
      </c>
      <c r="C15164" s="4" t="s">
        <v>62</v>
      </c>
      <c r="D15164" s="4" t="s">
        <v>51</v>
      </c>
      <c r="E15164" s="4" t="s">
        <v>4</v>
      </c>
      <c r="F15164" s="4" t="str">
        <f t="shared" si="236"/>
        <v>Formatos Medianos 1500 cc</v>
      </c>
      <c r="G15164" s="4" t="s">
        <v>63</v>
      </c>
      <c r="H15164" s="4" t="s">
        <v>9</v>
      </c>
      <c r="I15164" s="4" t="s">
        <v>6</v>
      </c>
      <c r="J15164" s="4" t="s">
        <v>7</v>
      </c>
      <c r="R15164" s="4">
        <v>6.660000000000001</v>
      </c>
      <c r="S15164" s="4">
        <v>12.96</v>
      </c>
      <c r="T15164" s="4">
        <v>44.999999999999993</v>
      </c>
      <c r="U15164" s="4">
        <v>49.410000000000004</v>
      </c>
      <c r="V15164" s="4">
        <v>150.92999999999998</v>
      </c>
      <c r="W15164" s="4">
        <v>51.929999999999993</v>
      </c>
      <c r="AG15164" s="4">
        <v>12.69</v>
      </c>
      <c r="AH15164" s="4">
        <v>5.85</v>
      </c>
      <c r="AI15164" s="4">
        <v>21.42</v>
      </c>
      <c r="AJ15164" s="4">
        <v>6.3000000000000007</v>
      </c>
      <c r="AK15164" s="4">
        <v>4.41</v>
      </c>
      <c r="AL15164" s="4">
        <v>4.59</v>
      </c>
      <c r="AM15164" s="4">
        <v>5.67</v>
      </c>
    </row>
    <row r="15165" spans="1:39" ht="14.25" x14ac:dyDescent="0.2">
      <c r="A15165" s="4" t="str">
        <f>+VLOOKUP(E15165&amp;H15165&amp;I15165&amp;J15165,[1]Homol.!O:S,2,0)</f>
        <v>Agua</v>
      </c>
      <c r="B15165" s="4" t="str">
        <f>+VLOOKUP(E15165&amp;H15165&amp;I15165&amp;J15165,[1]Homol.!O:S,3,0)</f>
        <v>Flavored water</v>
      </c>
      <c r="C15165" s="4" t="s">
        <v>62</v>
      </c>
      <c r="D15165" s="4" t="s">
        <v>51</v>
      </c>
      <c r="E15165" s="4" t="s">
        <v>4</v>
      </c>
      <c r="F15165" s="4" t="str">
        <f t="shared" si="236"/>
        <v>Formatos Medianos 1500 cc</v>
      </c>
      <c r="G15165" s="4" t="s">
        <v>63</v>
      </c>
      <c r="H15165" s="4" t="s">
        <v>10</v>
      </c>
      <c r="I15165" s="4" t="s">
        <v>6</v>
      </c>
      <c r="J15165" s="4" t="s">
        <v>7</v>
      </c>
      <c r="R15165" s="4">
        <v>2.4300000000000002</v>
      </c>
      <c r="S15165" s="4">
        <v>16.559999999999999</v>
      </c>
      <c r="T15165" s="4">
        <v>49.95</v>
      </c>
      <c r="U15165" s="4">
        <v>55.8</v>
      </c>
      <c r="V15165" s="4">
        <v>202.05</v>
      </c>
      <c r="W15165" s="4">
        <v>20.34</v>
      </c>
      <c r="AG15165" s="4">
        <v>13.230000000000002</v>
      </c>
      <c r="AH15165" s="4">
        <v>12.96</v>
      </c>
      <c r="AI15165" s="4">
        <v>24.57</v>
      </c>
      <c r="AJ15165" s="4">
        <v>9.4499999999999993</v>
      </c>
      <c r="AK15165" s="4">
        <v>5.8500000000000005</v>
      </c>
      <c r="AL15165" s="4">
        <v>5.8500000000000005</v>
      </c>
      <c r="AM15165" s="4">
        <v>6.39</v>
      </c>
    </row>
    <row r="15166" spans="1:39" ht="14.25" x14ac:dyDescent="0.2">
      <c r="A15166" s="4" t="str">
        <f>+VLOOKUP(E15166&amp;H15166&amp;I15166&amp;J15166,[1]Homol.!O:S,2,0)</f>
        <v>Agua</v>
      </c>
      <c r="B15166" s="4" t="str">
        <f>+VLOOKUP(E15166&amp;H15166&amp;I15166&amp;J15166,[1]Homol.!O:S,3,0)</f>
        <v>Flavored water</v>
      </c>
      <c r="C15166" s="4" t="s">
        <v>62</v>
      </c>
      <c r="D15166" s="4" t="s">
        <v>51</v>
      </c>
      <c r="E15166" s="4" t="s">
        <v>4</v>
      </c>
      <c r="F15166" s="4" t="str">
        <f t="shared" si="236"/>
        <v>Formatos Medianos 1500 cc</v>
      </c>
      <c r="G15166" s="4" t="s">
        <v>63</v>
      </c>
      <c r="H15166" s="4" t="s">
        <v>11</v>
      </c>
      <c r="I15166" s="4" t="s">
        <v>6</v>
      </c>
      <c r="J15166" s="4" t="s">
        <v>7</v>
      </c>
      <c r="AG15166" s="4">
        <v>10.079999999999998</v>
      </c>
      <c r="AH15166" s="4">
        <v>7.1099999999999994</v>
      </c>
      <c r="AI15166" s="4">
        <v>14.129999999999997</v>
      </c>
      <c r="AJ15166" s="4">
        <v>6.75</v>
      </c>
      <c r="AK15166" s="4">
        <v>2.4300000000000002</v>
      </c>
    </row>
    <row r="15167" spans="1:39" ht="14.25" x14ac:dyDescent="0.2">
      <c r="A15167" s="4" t="str">
        <f>+VLOOKUP(E15167&amp;H15167&amp;I15167&amp;J15167,[1]Homol.!O:S,2,0)</f>
        <v>Agua</v>
      </c>
      <c r="B15167" s="4" t="str">
        <f>+VLOOKUP(E15167&amp;H15167&amp;I15167&amp;J15167,[1]Homol.!O:S,3,0)</f>
        <v>Flavored water</v>
      </c>
      <c r="C15167" s="4" t="s">
        <v>62</v>
      </c>
      <c r="D15167" s="4" t="s">
        <v>51</v>
      </c>
      <c r="E15167" s="4" t="s">
        <v>36</v>
      </c>
      <c r="F15167" s="4" t="str">
        <f t="shared" si="236"/>
        <v>Formatos Chicos Pet 500 cc</v>
      </c>
      <c r="G15167" s="4" t="s">
        <v>63</v>
      </c>
      <c r="H15167" s="4" t="s">
        <v>37</v>
      </c>
      <c r="I15167" s="4" t="s">
        <v>13</v>
      </c>
      <c r="J15167" s="4" t="s">
        <v>14</v>
      </c>
      <c r="T15167" s="4">
        <v>0.42</v>
      </c>
      <c r="U15167" s="4">
        <v>0.90000000000000013</v>
      </c>
      <c r="V15167" s="4">
        <v>0.48</v>
      </c>
    </row>
    <row r="15168" spans="1:39" ht="14.25" x14ac:dyDescent="0.2">
      <c r="A15168" s="4" t="str">
        <f>+VLOOKUP(E15168&amp;H15168&amp;I15168&amp;J15168,[1]Homol.!O:S,2,0)</f>
        <v>Agua</v>
      </c>
      <c r="B15168" s="4" t="str">
        <f>+VLOOKUP(E15168&amp;H15168&amp;I15168&amp;J15168,[1]Homol.!O:S,3,0)</f>
        <v>Flavored water</v>
      </c>
      <c r="C15168" s="4" t="s">
        <v>62</v>
      </c>
      <c r="D15168" s="4" t="s">
        <v>51</v>
      </c>
      <c r="E15168" s="4" t="s">
        <v>36</v>
      </c>
      <c r="F15168" s="4" t="str">
        <f t="shared" si="236"/>
        <v>Formatos Grandes 2250 cc</v>
      </c>
      <c r="G15168" s="4" t="s">
        <v>63</v>
      </c>
      <c r="H15168" s="4" t="s">
        <v>37</v>
      </c>
      <c r="I15168" s="4" t="s">
        <v>15</v>
      </c>
      <c r="J15168" s="4" t="s">
        <v>16</v>
      </c>
      <c r="T15168" s="4">
        <v>1.4850000000000001</v>
      </c>
      <c r="U15168" s="4">
        <v>12.96</v>
      </c>
      <c r="V15168" s="4">
        <v>3.5100000000000002</v>
      </c>
      <c r="AC15168" s="4">
        <v>0.27</v>
      </c>
    </row>
    <row r="15169" spans="1:39" ht="14.25" x14ac:dyDescent="0.2">
      <c r="A15169" s="4" t="str">
        <f>+VLOOKUP(E15169&amp;H15169&amp;I15169&amp;J15169,[1]Homol.!O:S,2,0)</f>
        <v>Agua</v>
      </c>
      <c r="B15169" s="4" t="str">
        <f>+VLOOKUP(E15169&amp;H15169&amp;I15169&amp;J15169,[1]Homol.!O:S,3,0)</f>
        <v>Flavored water</v>
      </c>
      <c r="C15169" s="4" t="s">
        <v>62</v>
      </c>
      <c r="D15169" s="4" t="s">
        <v>51</v>
      </c>
      <c r="E15169" s="4" t="s">
        <v>36</v>
      </c>
      <c r="F15169" s="4" t="str">
        <f t="shared" si="236"/>
        <v>Formatos Medianos 1500 cc</v>
      </c>
      <c r="G15169" s="4" t="s">
        <v>63</v>
      </c>
      <c r="H15169" s="4" t="s">
        <v>37</v>
      </c>
      <c r="I15169" s="4" t="s">
        <v>6</v>
      </c>
      <c r="J15169" s="4" t="s">
        <v>7</v>
      </c>
      <c r="U15169" s="4">
        <v>4.2300000000000004</v>
      </c>
      <c r="V15169" s="4">
        <v>6.3000000000000007</v>
      </c>
    </row>
    <row r="15170" spans="1:39" ht="14.25" x14ac:dyDescent="0.2">
      <c r="A15170" s="4" t="str">
        <f>+VLOOKUP(E15170&amp;H15170&amp;I15170&amp;J15170,[1]Homol.!O:S,2,0)</f>
        <v>Agua</v>
      </c>
      <c r="B15170" s="4" t="str">
        <f>+VLOOKUP(E15170&amp;H15170&amp;I15170&amp;J15170,[1]Homol.!O:S,3,0)</f>
        <v>Flavored water</v>
      </c>
      <c r="C15170" s="4" t="s">
        <v>62</v>
      </c>
      <c r="D15170" s="4" t="s">
        <v>51</v>
      </c>
      <c r="E15170" s="4" t="s">
        <v>36</v>
      </c>
      <c r="F15170" s="4" t="str">
        <f t="shared" si="236"/>
        <v>Formatos Chicos Pet 500 cc</v>
      </c>
      <c r="G15170" s="4" t="s">
        <v>63</v>
      </c>
      <c r="H15170" s="4" t="s">
        <v>38</v>
      </c>
      <c r="I15170" s="4" t="s">
        <v>13</v>
      </c>
      <c r="J15170" s="4" t="s">
        <v>14</v>
      </c>
      <c r="T15170" s="4">
        <v>0.24</v>
      </c>
      <c r="U15170" s="4">
        <v>1.02</v>
      </c>
      <c r="V15170" s="4">
        <v>0.36</v>
      </c>
    </row>
    <row r="15171" spans="1:39" ht="14.25" x14ac:dyDescent="0.2">
      <c r="A15171" s="4" t="str">
        <f>+VLOOKUP(E15171&amp;H15171&amp;I15171&amp;J15171,[1]Homol.!O:S,2,0)</f>
        <v>Agua</v>
      </c>
      <c r="B15171" s="4" t="str">
        <f>+VLOOKUP(E15171&amp;H15171&amp;I15171&amp;J15171,[1]Homol.!O:S,3,0)</f>
        <v>Flavored water</v>
      </c>
      <c r="C15171" s="4" t="s">
        <v>62</v>
      </c>
      <c r="D15171" s="4" t="s">
        <v>51</v>
      </c>
      <c r="E15171" s="4" t="s">
        <v>36</v>
      </c>
      <c r="F15171" s="4" t="str">
        <f t="shared" ref="F15171:F15234" si="237">_xlfn.CONCAT(I15171," ",J15171)</f>
        <v>Formatos Grandes 2250 cc</v>
      </c>
      <c r="G15171" s="4" t="s">
        <v>63</v>
      </c>
      <c r="H15171" s="4" t="s">
        <v>38</v>
      </c>
      <c r="I15171" s="4" t="s">
        <v>15</v>
      </c>
      <c r="J15171" s="4" t="s">
        <v>16</v>
      </c>
      <c r="U15171" s="4">
        <v>0.27</v>
      </c>
      <c r="V15171" s="4">
        <v>2.835</v>
      </c>
    </row>
    <row r="15172" spans="1:39" ht="14.25" x14ac:dyDescent="0.2">
      <c r="A15172" s="4" t="str">
        <f>+VLOOKUP(E15172&amp;H15172&amp;I15172&amp;J15172,[1]Homol.!O:S,2,0)</f>
        <v>Agua</v>
      </c>
      <c r="B15172" s="4" t="str">
        <f>+VLOOKUP(E15172&amp;H15172&amp;I15172&amp;J15172,[1]Homol.!O:S,3,0)</f>
        <v>Flavored water</v>
      </c>
      <c r="C15172" s="4" t="s">
        <v>62</v>
      </c>
      <c r="D15172" s="4" t="s">
        <v>51</v>
      </c>
      <c r="E15172" s="4" t="s">
        <v>36</v>
      </c>
      <c r="F15172" s="4" t="str">
        <f t="shared" si="237"/>
        <v>Formatos Medianos 1500 cc</v>
      </c>
      <c r="G15172" s="4" t="s">
        <v>63</v>
      </c>
      <c r="H15172" s="4" t="s">
        <v>38</v>
      </c>
      <c r="I15172" s="4" t="s">
        <v>6</v>
      </c>
      <c r="J15172" s="4" t="s">
        <v>7</v>
      </c>
      <c r="U15172" s="4">
        <v>0.72</v>
      </c>
      <c r="V15172" s="4">
        <v>0.99</v>
      </c>
    </row>
    <row r="15173" spans="1:39" ht="14.25" x14ac:dyDescent="0.2">
      <c r="A15173" s="4" t="str">
        <f>+VLOOKUP(E15173&amp;H15173&amp;I15173&amp;J15173,[1]Homol.!O:S,2,0)</f>
        <v>Agua</v>
      </c>
      <c r="B15173" s="4" t="str">
        <f>+VLOOKUP(E15173&amp;H15173&amp;I15173&amp;J15173,[1]Homol.!O:S,3,0)</f>
        <v>Plain water</v>
      </c>
      <c r="C15173" s="4" t="s">
        <v>62</v>
      </c>
      <c r="D15173" s="4" t="s">
        <v>51</v>
      </c>
      <c r="E15173" s="4" t="s">
        <v>39</v>
      </c>
      <c r="F15173" s="4" t="str">
        <f t="shared" si="237"/>
        <v>Formatos Grandes 2250 cc</v>
      </c>
      <c r="G15173" s="4" t="s">
        <v>63</v>
      </c>
      <c r="H15173" s="4" t="s">
        <v>22</v>
      </c>
      <c r="I15173" s="4" t="s">
        <v>15</v>
      </c>
      <c r="J15173" s="4" t="s">
        <v>16</v>
      </c>
      <c r="R15173" s="4">
        <v>9.4500000000000011</v>
      </c>
      <c r="S15173" s="4">
        <v>31.995000000000001</v>
      </c>
      <c r="T15173" s="4">
        <v>7.83</v>
      </c>
      <c r="V15173" s="4">
        <v>0.27</v>
      </c>
    </row>
    <row r="15174" spans="1:39" ht="14.25" x14ac:dyDescent="0.2">
      <c r="A15174" s="4" t="str">
        <f>+VLOOKUP(E15174&amp;H15174&amp;I15174&amp;J15174,[1]Homol.!O:S,2,0)</f>
        <v>Agua</v>
      </c>
      <c r="B15174" s="4" t="str">
        <f>+VLOOKUP(E15174&amp;H15174&amp;I15174&amp;J15174,[1]Homol.!O:S,3,0)</f>
        <v>Flavored water</v>
      </c>
      <c r="C15174" s="4" t="s">
        <v>62</v>
      </c>
      <c r="D15174" s="4" t="s">
        <v>51</v>
      </c>
      <c r="E15174" s="4" t="s">
        <v>12</v>
      </c>
      <c r="F15174" s="4" t="str">
        <f t="shared" si="237"/>
        <v>Formatos Chicos Pet 500 cc</v>
      </c>
      <c r="G15174" s="4" t="s">
        <v>63</v>
      </c>
      <c r="H15174" s="4" t="s">
        <v>40</v>
      </c>
      <c r="I15174" s="4" t="s">
        <v>13</v>
      </c>
      <c r="J15174" s="4" t="s">
        <v>14</v>
      </c>
      <c r="X15174" s="4">
        <v>1.2600000000000002</v>
      </c>
      <c r="Y15174" s="4">
        <v>2.4600000000000004</v>
      </c>
      <c r="Z15174" s="4">
        <v>0.24</v>
      </c>
      <c r="AA15174" s="4">
        <v>1.02</v>
      </c>
      <c r="AB15174" s="4">
        <v>0.60000000000000009</v>
      </c>
    </row>
    <row r="15175" spans="1:39" ht="14.25" x14ac:dyDescent="0.2">
      <c r="A15175" s="4" t="str">
        <f>+VLOOKUP(E15175&amp;H15175&amp;I15175&amp;J15175,[1]Homol.!O:S,2,0)</f>
        <v>Agua</v>
      </c>
      <c r="B15175" s="4" t="str">
        <f>+VLOOKUP(E15175&amp;H15175&amp;I15175&amp;J15175,[1]Homol.!O:S,3,0)</f>
        <v>Flavored water</v>
      </c>
      <c r="C15175" s="4" t="s">
        <v>62</v>
      </c>
      <c r="D15175" s="4" t="s">
        <v>51</v>
      </c>
      <c r="E15175" s="4" t="s">
        <v>12</v>
      </c>
      <c r="F15175" s="4" t="str">
        <f t="shared" si="237"/>
        <v>Formatos Grandes 2250 cc</v>
      </c>
      <c r="G15175" s="4" t="s">
        <v>63</v>
      </c>
      <c r="H15175" s="4" t="s">
        <v>40</v>
      </c>
      <c r="I15175" s="4" t="s">
        <v>15</v>
      </c>
      <c r="J15175" s="4" t="s">
        <v>16</v>
      </c>
      <c r="Y15175" s="4">
        <v>1.7550000000000001</v>
      </c>
      <c r="Z15175" s="4">
        <v>5.8050000000000015</v>
      </c>
      <c r="AA15175" s="4">
        <v>4.59</v>
      </c>
      <c r="AB15175" s="4">
        <v>6.8850000000000007</v>
      </c>
    </row>
    <row r="15176" spans="1:39" ht="14.25" x14ac:dyDescent="0.2">
      <c r="A15176" s="4" t="str">
        <f>+VLOOKUP(E15176&amp;H15176&amp;I15176&amp;J15176,[1]Homol.!O:S,2,0)</f>
        <v>Agua</v>
      </c>
      <c r="B15176" s="4" t="str">
        <f>+VLOOKUP(E15176&amp;H15176&amp;I15176&amp;J15176,[1]Homol.!O:S,3,0)</f>
        <v>Flavored water</v>
      </c>
      <c r="C15176" s="4" t="s">
        <v>62</v>
      </c>
      <c r="D15176" s="4" t="s">
        <v>51</v>
      </c>
      <c r="E15176" s="4" t="s">
        <v>12</v>
      </c>
      <c r="F15176" s="4" t="str">
        <f t="shared" si="237"/>
        <v>Formatos Medianos 1500 cc</v>
      </c>
      <c r="G15176" s="4" t="s">
        <v>63</v>
      </c>
      <c r="H15176" s="4" t="s">
        <v>40</v>
      </c>
      <c r="I15176" s="4" t="s">
        <v>6</v>
      </c>
      <c r="J15176" s="4" t="s">
        <v>7</v>
      </c>
      <c r="X15176" s="4">
        <v>5.67</v>
      </c>
      <c r="Y15176" s="4">
        <v>29.070000000000004</v>
      </c>
      <c r="Z15176" s="4">
        <v>1.7999999999999998</v>
      </c>
      <c r="AB15176" s="4">
        <v>0.18</v>
      </c>
    </row>
    <row r="15177" spans="1:39" ht="14.25" x14ac:dyDescent="0.2">
      <c r="A15177" s="4" t="str">
        <f>+VLOOKUP(E15177&amp;H15177&amp;I15177&amp;J15177,[1]Homol.!O:S,2,0)</f>
        <v>Agua</v>
      </c>
      <c r="B15177" s="4" t="str">
        <f>+VLOOKUP(E15177&amp;H15177&amp;I15177&amp;J15177,[1]Homol.!O:S,3,0)</f>
        <v>Flavored water</v>
      </c>
      <c r="C15177" s="4" t="s">
        <v>62</v>
      </c>
      <c r="D15177" s="4" t="s">
        <v>51</v>
      </c>
      <c r="E15177" s="4" t="s">
        <v>12</v>
      </c>
      <c r="F15177" s="4" t="str">
        <f t="shared" si="237"/>
        <v>Formato Fun 300 cc</v>
      </c>
      <c r="G15177" s="4" t="s">
        <v>63</v>
      </c>
      <c r="H15177" s="4" t="s">
        <v>5</v>
      </c>
      <c r="I15177" s="4" t="s">
        <v>25</v>
      </c>
      <c r="J15177" s="4" t="s">
        <v>26</v>
      </c>
      <c r="U15177" s="4">
        <v>2.5919999999999996</v>
      </c>
      <c r="V15177" s="4">
        <v>11.268000000000001</v>
      </c>
      <c r="W15177" s="4">
        <v>2.556</v>
      </c>
      <c r="X15177" s="4">
        <v>2.5920000000000005</v>
      </c>
      <c r="Y15177" s="4">
        <v>2.7000000000000011</v>
      </c>
      <c r="Z15177" s="4">
        <v>1.98</v>
      </c>
      <c r="AA15177" s="4">
        <v>1.2599999999999998</v>
      </c>
    </row>
    <row r="15178" spans="1:39" ht="14.25" x14ac:dyDescent="0.2">
      <c r="A15178" s="4" t="str">
        <f>+VLOOKUP(E15178&amp;H15178&amp;I15178&amp;J15178,[1]Homol.!O:S,2,0)</f>
        <v>Agua</v>
      </c>
      <c r="B15178" s="4" t="str">
        <f>+VLOOKUP(E15178&amp;H15178&amp;I15178&amp;J15178,[1]Homol.!O:S,3,0)</f>
        <v>Flavored water</v>
      </c>
      <c r="C15178" s="4" t="s">
        <v>62</v>
      </c>
      <c r="D15178" s="4" t="s">
        <v>51</v>
      </c>
      <c r="E15178" s="4" t="s">
        <v>12</v>
      </c>
      <c r="F15178" s="4" t="str">
        <f t="shared" si="237"/>
        <v>Formatos Chicos Pet 500 cc</v>
      </c>
      <c r="G15178" s="4" t="s">
        <v>63</v>
      </c>
      <c r="H15178" s="4" t="s">
        <v>5</v>
      </c>
      <c r="I15178" s="4" t="s">
        <v>13</v>
      </c>
      <c r="J15178" s="4" t="s">
        <v>14</v>
      </c>
      <c r="R15178" s="4">
        <v>0.90000000000000013</v>
      </c>
      <c r="S15178" s="4">
        <v>1.5</v>
      </c>
      <c r="T15178" s="4">
        <v>1.8000000000000003</v>
      </c>
      <c r="U15178" s="4">
        <v>2.3400000000000003</v>
      </c>
      <c r="V15178" s="4">
        <v>12.479999999999999</v>
      </c>
      <c r="W15178" s="4">
        <v>5.16</v>
      </c>
      <c r="X15178" s="4">
        <v>3.7800000000000002</v>
      </c>
      <c r="Y15178" s="4">
        <v>1.8600000000000008</v>
      </c>
      <c r="Z15178" s="4">
        <v>0.18</v>
      </c>
      <c r="AA15178" s="4">
        <v>1.56</v>
      </c>
      <c r="AB15178" s="4">
        <v>0.90000000000000013</v>
      </c>
      <c r="AC15178" s="4">
        <v>3.18</v>
      </c>
      <c r="AD15178" s="4">
        <v>2.46</v>
      </c>
      <c r="AE15178" s="4">
        <v>2.6400000000000006</v>
      </c>
      <c r="AF15178" s="4">
        <v>2.3400000000000003</v>
      </c>
      <c r="AG15178" s="4">
        <v>1.9200000000000002</v>
      </c>
      <c r="AH15178" s="4">
        <v>2.16</v>
      </c>
      <c r="AI15178" s="4">
        <v>4.74</v>
      </c>
      <c r="AJ15178" s="4">
        <v>1.98</v>
      </c>
      <c r="AK15178" s="4">
        <v>1.2</v>
      </c>
      <c r="AL15178" s="4">
        <v>0.78</v>
      </c>
      <c r="AM15178" s="4">
        <v>0.65999999999999992</v>
      </c>
    </row>
    <row r="15179" spans="1:39" ht="14.25" x14ac:dyDescent="0.2">
      <c r="A15179" s="4" t="str">
        <f>+VLOOKUP(E15179&amp;H15179&amp;I15179&amp;J15179,[1]Homol.!O:S,2,0)</f>
        <v>Agua</v>
      </c>
      <c r="B15179" s="4" t="str">
        <f>+VLOOKUP(E15179&amp;H15179&amp;I15179&amp;J15179,[1]Homol.!O:S,3,0)</f>
        <v>Flavored water</v>
      </c>
      <c r="C15179" s="4" t="s">
        <v>62</v>
      </c>
      <c r="D15179" s="4" t="s">
        <v>51</v>
      </c>
      <c r="E15179" s="4" t="s">
        <v>12</v>
      </c>
      <c r="F15179" s="4" t="str">
        <f t="shared" si="237"/>
        <v>Formatos Grandes 2250 cc</v>
      </c>
      <c r="G15179" s="4" t="s">
        <v>63</v>
      </c>
      <c r="H15179" s="4" t="s">
        <v>5</v>
      </c>
      <c r="I15179" s="4" t="s">
        <v>15</v>
      </c>
      <c r="J15179" s="4" t="s">
        <v>16</v>
      </c>
      <c r="R15179" s="4">
        <v>3.915</v>
      </c>
      <c r="T15179" s="4">
        <v>8.91</v>
      </c>
      <c r="U15179" s="4">
        <v>8.2349999999999994</v>
      </c>
      <c r="V15179" s="4">
        <v>47.79</v>
      </c>
      <c r="W15179" s="4">
        <v>32.265000000000001</v>
      </c>
      <c r="X15179" s="4">
        <v>8.91</v>
      </c>
      <c r="Y15179" s="4">
        <v>30.780000000000005</v>
      </c>
      <c r="Z15179" s="4">
        <v>28.484999999999999</v>
      </c>
      <c r="AA15179" s="4">
        <v>5.13</v>
      </c>
      <c r="AB15179" s="4">
        <v>28.215</v>
      </c>
      <c r="AC15179" s="4">
        <v>36.855000000000004</v>
      </c>
      <c r="AD15179" s="4">
        <v>26.054999999999996</v>
      </c>
      <c r="AE15179" s="4">
        <v>35.234999999999999</v>
      </c>
      <c r="AF15179" s="4">
        <v>44.550000000000004</v>
      </c>
      <c r="AG15179" s="4">
        <v>6.6150000000000002</v>
      </c>
      <c r="AH15179" s="4">
        <v>10.260000000000002</v>
      </c>
      <c r="AI15179" s="4">
        <v>57.644999999999982</v>
      </c>
      <c r="AJ15179" s="4">
        <v>35.370000000000005</v>
      </c>
      <c r="AK15179" s="4">
        <v>16.335000000000001</v>
      </c>
      <c r="AL15179" s="4">
        <v>58.59</v>
      </c>
      <c r="AM15179" s="4">
        <v>26.325000000000006</v>
      </c>
    </row>
    <row r="15180" spans="1:39" ht="14.25" x14ac:dyDescent="0.2">
      <c r="A15180" s="4" t="str">
        <f>+VLOOKUP(E15180&amp;H15180&amp;I15180&amp;J15180,[1]Homol.!O:S,2,0)</f>
        <v>Agua</v>
      </c>
      <c r="B15180" s="4" t="str">
        <f>+VLOOKUP(E15180&amp;H15180&amp;I15180&amp;J15180,[1]Homol.!O:S,3,0)</f>
        <v>Flavored water</v>
      </c>
      <c r="C15180" s="4" t="s">
        <v>62</v>
      </c>
      <c r="D15180" s="4" t="s">
        <v>51</v>
      </c>
      <c r="E15180" s="4" t="s">
        <v>12</v>
      </c>
      <c r="F15180" s="4" t="str">
        <f t="shared" si="237"/>
        <v>Formatos Grandes 2500 cc</v>
      </c>
      <c r="G15180" s="4" t="s">
        <v>63</v>
      </c>
      <c r="H15180" s="4" t="s">
        <v>5</v>
      </c>
      <c r="I15180" s="4" t="s">
        <v>15</v>
      </c>
      <c r="J15180" s="4" t="s">
        <v>48</v>
      </c>
      <c r="T15180" s="4">
        <v>2.9999999999999996</v>
      </c>
      <c r="U15180" s="4">
        <v>19.05</v>
      </c>
      <c r="V15180" s="4">
        <v>36.15</v>
      </c>
    </row>
    <row r="15181" spans="1:39" ht="14.25" x14ac:dyDescent="0.2">
      <c r="A15181" s="4" t="str">
        <f>+VLOOKUP(E15181&amp;H15181&amp;I15181&amp;J15181,[1]Homol.!O:S,2,0)</f>
        <v>Agua</v>
      </c>
      <c r="B15181" s="4" t="str">
        <f>+VLOOKUP(E15181&amp;H15181&amp;I15181&amp;J15181,[1]Homol.!O:S,3,0)</f>
        <v>Flavored water</v>
      </c>
      <c r="C15181" s="4" t="s">
        <v>62</v>
      </c>
      <c r="D15181" s="4" t="s">
        <v>51</v>
      </c>
      <c r="E15181" s="4" t="s">
        <v>12</v>
      </c>
      <c r="F15181" s="4" t="str">
        <f t="shared" si="237"/>
        <v>Formatos Medianos 1000 cc</v>
      </c>
      <c r="G15181" s="4" t="s">
        <v>63</v>
      </c>
      <c r="H15181" s="4" t="s">
        <v>5</v>
      </c>
      <c r="I15181" s="4" t="s">
        <v>6</v>
      </c>
      <c r="J15181" s="4" t="s">
        <v>17</v>
      </c>
      <c r="U15181" s="4">
        <v>0.24</v>
      </c>
      <c r="V15181" s="4">
        <v>0.78</v>
      </c>
    </row>
    <row r="15182" spans="1:39" ht="14.25" x14ac:dyDescent="0.2">
      <c r="A15182" s="4" t="str">
        <f>+VLOOKUP(E15182&amp;H15182&amp;I15182&amp;J15182,[1]Homol.!O:S,2,0)</f>
        <v>Agua</v>
      </c>
      <c r="B15182" s="4" t="str">
        <f>+VLOOKUP(E15182&amp;H15182&amp;I15182&amp;J15182,[1]Homol.!O:S,3,0)</f>
        <v>Flavored water</v>
      </c>
      <c r="C15182" s="4" t="s">
        <v>62</v>
      </c>
      <c r="D15182" s="4" t="s">
        <v>51</v>
      </c>
      <c r="E15182" s="4" t="s">
        <v>12</v>
      </c>
      <c r="F15182" s="4" t="str">
        <f t="shared" si="237"/>
        <v>Formatos Medianos 1500 cc</v>
      </c>
      <c r="G15182" s="4" t="s">
        <v>63</v>
      </c>
      <c r="H15182" s="4" t="s">
        <v>5</v>
      </c>
      <c r="I15182" s="4" t="s">
        <v>6</v>
      </c>
      <c r="J15182" s="4" t="s">
        <v>7</v>
      </c>
      <c r="R15182" s="4">
        <v>4.8599999999999994</v>
      </c>
      <c r="S15182" s="4">
        <v>10.53</v>
      </c>
      <c r="T15182" s="4">
        <v>34.740000000000009</v>
      </c>
      <c r="U15182" s="4">
        <v>52.559999999999995</v>
      </c>
      <c r="V15182" s="4">
        <v>235.62000000000003</v>
      </c>
      <c r="W15182" s="4">
        <v>163.44</v>
      </c>
      <c r="X15182" s="4">
        <v>14.669999999999998</v>
      </c>
      <c r="Y15182" s="4">
        <v>39.959999999999994</v>
      </c>
      <c r="Z15182" s="4">
        <v>41.400000000000013</v>
      </c>
      <c r="AA15182" s="4">
        <v>23.67</v>
      </c>
      <c r="AB15182" s="4">
        <v>20.25</v>
      </c>
      <c r="AC15182" s="4">
        <v>27.9</v>
      </c>
      <c r="AD15182" s="4">
        <v>36.449999999999996</v>
      </c>
      <c r="AE15182" s="4">
        <v>22.860000000000003</v>
      </c>
      <c r="AF15182" s="4">
        <v>62.099999999999994</v>
      </c>
      <c r="AG15182" s="4">
        <v>30.240000000000002</v>
      </c>
      <c r="AH15182" s="4">
        <v>72.900000000000006</v>
      </c>
      <c r="AI15182" s="4">
        <v>45.989999999999995</v>
      </c>
      <c r="AJ15182" s="4">
        <v>18</v>
      </c>
      <c r="AK15182" s="4">
        <v>34.29</v>
      </c>
      <c r="AL15182" s="4">
        <v>16.200000000000003</v>
      </c>
      <c r="AM15182" s="4">
        <v>9.4499999999999993</v>
      </c>
    </row>
    <row r="15183" spans="1:39" ht="14.25" x14ac:dyDescent="0.2">
      <c r="A15183" s="4" t="str">
        <f>+VLOOKUP(E15183&amp;H15183&amp;I15183&amp;J15183,[1]Homol.!O:S,2,0)</f>
        <v>Agua</v>
      </c>
      <c r="B15183" s="4" t="str">
        <f>+VLOOKUP(E15183&amp;H15183&amp;I15183&amp;J15183,[1]Homol.!O:S,3,0)</f>
        <v>Flavored water</v>
      </c>
      <c r="C15183" s="4" t="s">
        <v>62</v>
      </c>
      <c r="D15183" s="4" t="s">
        <v>51</v>
      </c>
      <c r="E15183" s="4" t="s">
        <v>12</v>
      </c>
      <c r="F15183" s="4" t="str">
        <f t="shared" si="237"/>
        <v>Formato Fun 300 cc</v>
      </c>
      <c r="G15183" s="4" t="s">
        <v>63</v>
      </c>
      <c r="H15183" s="4" t="s">
        <v>9</v>
      </c>
      <c r="I15183" s="4" t="s">
        <v>25</v>
      </c>
      <c r="J15183" s="4" t="s">
        <v>26</v>
      </c>
      <c r="U15183" s="4">
        <v>2.0880000000000001</v>
      </c>
      <c r="V15183" s="4">
        <v>12.456000000000001</v>
      </c>
      <c r="W15183" s="4">
        <v>6.3719999999999999</v>
      </c>
      <c r="X15183" s="4">
        <v>1.98</v>
      </c>
      <c r="Y15183" s="4">
        <v>2.5200000000000005</v>
      </c>
      <c r="Z15183" s="4">
        <v>1.944</v>
      </c>
      <c r="AA15183" s="4">
        <v>1.044</v>
      </c>
    </row>
    <row r="15184" spans="1:39" ht="14.25" x14ac:dyDescent="0.2">
      <c r="A15184" s="4" t="str">
        <f>+VLOOKUP(E15184&amp;H15184&amp;I15184&amp;J15184,[1]Homol.!O:S,2,0)</f>
        <v>Agua</v>
      </c>
      <c r="B15184" s="4" t="str">
        <f>+VLOOKUP(E15184&amp;H15184&amp;I15184&amp;J15184,[1]Homol.!O:S,3,0)</f>
        <v>Flavored water</v>
      </c>
      <c r="C15184" s="4" t="s">
        <v>62</v>
      </c>
      <c r="D15184" s="4" t="s">
        <v>51</v>
      </c>
      <c r="E15184" s="4" t="s">
        <v>12</v>
      </c>
      <c r="F15184" s="4" t="str">
        <f t="shared" si="237"/>
        <v>Formatos Chicos Pet 500 cc</v>
      </c>
      <c r="G15184" s="4" t="s">
        <v>63</v>
      </c>
      <c r="H15184" s="4" t="s">
        <v>9</v>
      </c>
      <c r="I15184" s="4" t="s">
        <v>13</v>
      </c>
      <c r="J15184" s="4" t="s">
        <v>14</v>
      </c>
      <c r="R15184" s="4">
        <v>0.72</v>
      </c>
      <c r="S15184" s="4">
        <v>1.08</v>
      </c>
      <c r="T15184" s="4">
        <v>1.56</v>
      </c>
      <c r="U15184" s="4">
        <v>2.5800000000000005</v>
      </c>
      <c r="V15184" s="4">
        <v>8.3400000000000016</v>
      </c>
      <c r="W15184" s="4">
        <v>5.46</v>
      </c>
      <c r="X15184" s="4">
        <v>3.4800000000000004</v>
      </c>
      <c r="Y15184" s="4">
        <v>1.5600000000000005</v>
      </c>
      <c r="Z15184" s="4">
        <v>0.36</v>
      </c>
      <c r="AA15184" s="4">
        <v>1.08</v>
      </c>
      <c r="AB15184" s="4">
        <v>2.4</v>
      </c>
      <c r="AG15184" s="4">
        <v>1.5</v>
      </c>
      <c r="AH15184" s="4">
        <v>2.04</v>
      </c>
      <c r="AI15184" s="4">
        <v>7.02</v>
      </c>
      <c r="AJ15184" s="4">
        <v>2.58</v>
      </c>
      <c r="AK15184" s="4">
        <v>2.04</v>
      </c>
      <c r="AL15184" s="4">
        <v>0.66000000000000014</v>
      </c>
      <c r="AM15184" s="4">
        <v>0.18</v>
      </c>
    </row>
    <row r="15185" spans="1:39" ht="14.25" x14ac:dyDescent="0.2">
      <c r="A15185" s="4" t="str">
        <f>+VLOOKUP(E15185&amp;H15185&amp;I15185&amp;J15185,[1]Homol.!O:S,2,0)</f>
        <v>Agua</v>
      </c>
      <c r="B15185" s="4" t="str">
        <f>+VLOOKUP(E15185&amp;H15185&amp;I15185&amp;J15185,[1]Homol.!O:S,3,0)</f>
        <v>Flavored water</v>
      </c>
      <c r="C15185" s="4" t="s">
        <v>62</v>
      </c>
      <c r="D15185" s="4" t="s">
        <v>51</v>
      </c>
      <c r="E15185" s="4" t="s">
        <v>12</v>
      </c>
      <c r="F15185" s="4" t="str">
        <f t="shared" si="237"/>
        <v>Formatos Grandes 2250 cc</v>
      </c>
      <c r="G15185" s="4" t="s">
        <v>63</v>
      </c>
      <c r="H15185" s="4" t="s">
        <v>9</v>
      </c>
      <c r="I15185" s="4" t="s">
        <v>15</v>
      </c>
      <c r="J15185" s="4" t="s">
        <v>16</v>
      </c>
      <c r="R15185" s="4">
        <v>3.915</v>
      </c>
      <c r="T15185" s="4">
        <v>6.3450000000000006</v>
      </c>
      <c r="U15185" s="4">
        <v>6.8849999999999998</v>
      </c>
      <c r="V15185" s="4">
        <v>25.109999999999996</v>
      </c>
      <c r="W15185" s="4">
        <v>35.234999999999999</v>
      </c>
      <c r="X15185" s="4">
        <v>2.97</v>
      </c>
      <c r="Y15185" s="4">
        <v>26.325000000000003</v>
      </c>
      <c r="Z15185" s="4">
        <v>28.754999999999999</v>
      </c>
      <c r="AA15185" s="4">
        <v>7.0200000000000005</v>
      </c>
      <c r="AB15185" s="4">
        <v>25.38</v>
      </c>
      <c r="AC15185" s="4">
        <v>31.185000000000002</v>
      </c>
      <c r="AD15185" s="4">
        <v>15.660000000000004</v>
      </c>
      <c r="AE15185" s="4">
        <v>11.204999999999998</v>
      </c>
      <c r="AF15185" s="4">
        <v>27.674999999999997</v>
      </c>
      <c r="AG15185" s="4">
        <v>15.66</v>
      </c>
      <c r="AH15185" s="4">
        <v>15.66</v>
      </c>
      <c r="AI15185" s="4">
        <v>76.139999999999972</v>
      </c>
      <c r="AJ15185" s="4">
        <v>45.36</v>
      </c>
      <c r="AK15185" s="4">
        <v>18.63</v>
      </c>
      <c r="AL15185" s="4">
        <v>59.265000000000015</v>
      </c>
      <c r="AM15185" s="4">
        <v>29.024999999999999</v>
      </c>
    </row>
    <row r="15186" spans="1:39" ht="14.25" x14ac:dyDescent="0.2">
      <c r="A15186" s="4" t="str">
        <f>+VLOOKUP(E15186&amp;H15186&amp;I15186&amp;J15186,[1]Homol.!O:S,2,0)</f>
        <v>Agua</v>
      </c>
      <c r="B15186" s="4" t="str">
        <f>+VLOOKUP(E15186&amp;H15186&amp;I15186&amp;J15186,[1]Homol.!O:S,3,0)</f>
        <v>Flavored water</v>
      </c>
      <c r="C15186" s="4" t="s">
        <v>62</v>
      </c>
      <c r="D15186" s="4" t="s">
        <v>51</v>
      </c>
      <c r="E15186" s="4" t="s">
        <v>12</v>
      </c>
      <c r="F15186" s="4" t="str">
        <f t="shared" si="237"/>
        <v>Formatos Grandes 2500 cc</v>
      </c>
      <c r="G15186" s="4" t="s">
        <v>63</v>
      </c>
      <c r="H15186" s="4" t="s">
        <v>9</v>
      </c>
      <c r="I15186" s="4" t="s">
        <v>15</v>
      </c>
      <c r="J15186" s="4" t="s">
        <v>48</v>
      </c>
      <c r="U15186" s="4">
        <v>7.0499999999999989</v>
      </c>
      <c r="V15186" s="4">
        <v>3.3</v>
      </c>
      <c r="W15186" s="4">
        <v>0.15</v>
      </c>
    </row>
    <row r="15187" spans="1:39" ht="14.25" x14ac:dyDescent="0.2">
      <c r="A15187" s="4" t="str">
        <f>+VLOOKUP(E15187&amp;H15187&amp;I15187&amp;J15187,[1]Homol.!O:S,2,0)</f>
        <v>Agua</v>
      </c>
      <c r="B15187" s="4" t="str">
        <f>+VLOOKUP(E15187&amp;H15187&amp;I15187&amp;J15187,[1]Homol.!O:S,3,0)</f>
        <v>Flavored water</v>
      </c>
      <c r="C15187" s="4" t="s">
        <v>62</v>
      </c>
      <c r="D15187" s="4" t="s">
        <v>51</v>
      </c>
      <c r="E15187" s="4" t="s">
        <v>12</v>
      </c>
      <c r="F15187" s="4" t="str">
        <f t="shared" si="237"/>
        <v>Formatos Medianos 1000 cc</v>
      </c>
      <c r="G15187" s="4" t="s">
        <v>63</v>
      </c>
      <c r="H15187" s="4" t="s">
        <v>9</v>
      </c>
      <c r="I15187" s="4" t="s">
        <v>6</v>
      </c>
      <c r="J15187" s="4" t="s">
        <v>17</v>
      </c>
      <c r="U15187" s="4">
        <v>1.4400000000000002</v>
      </c>
      <c r="V15187" s="4">
        <v>4.0199999999999996</v>
      </c>
      <c r="W15187" s="4">
        <v>0.12</v>
      </c>
      <c r="Y15187" s="4">
        <v>0.12</v>
      </c>
      <c r="Z15187" s="4">
        <v>0.54</v>
      </c>
      <c r="AD15187" s="4">
        <v>0.12</v>
      </c>
    </row>
    <row r="15188" spans="1:39" ht="14.25" x14ac:dyDescent="0.2">
      <c r="A15188" s="4" t="str">
        <f>+VLOOKUP(E15188&amp;H15188&amp;I15188&amp;J15188,[1]Homol.!O:S,2,0)</f>
        <v>Agua</v>
      </c>
      <c r="B15188" s="4" t="str">
        <f>+VLOOKUP(E15188&amp;H15188&amp;I15188&amp;J15188,[1]Homol.!O:S,3,0)</f>
        <v>Flavored water</v>
      </c>
      <c r="C15188" s="4" t="s">
        <v>62</v>
      </c>
      <c r="D15188" s="4" t="s">
        <v>51</v>
      </c>
      <c r="E15188" s="4" t="s">
        <v>12</v>
      </c>
      <c r="F15188" s="4" t="str">
        <f t="shared" si="237"/>
        <v>Formatos Medianos 1500 cc</v>
      </c>
      <c r="G15188" s="4" t="s">
        <v>63</v>
      </c>
      <c r="H15188" s="4" t="s">
        <v>9</v>
      </c>
      <c r="I15188" s="4" t="s">
        <v>6</v>
      </c>
      <c r="J15188" s="4" t="s">
        <v>7</v>
      </c>
      <c r="R15188" s="4">
        <v>2.6100000000000003</v>
      </c>
      <c r="S15188" s="4">
        <v>7.83</v>
      </c>
      <c r="T15188" s="4">
        <v>24.479999999999997</v>
      </c>
      <c r="U15188" s="4">
        <v>102.24000000000001</v>
      </c>
      <c r="V15188" s="4">
        <v>264.41999999999996</v>
      </c>
      <c r="W15188" s="4">
        <v>182.78999999999996</v>
      </c>
      <c r="X15188" s="4">
        <v>132.30000000000001</v>
      </c>
      <c r="Y15188" s="4">
        <v>49.5</v>
      </c>
      <c r="Z15188" s="4">
        <v>42.39</v>
      </c>
      <c r="AA15188" s="4">
        <v>20.25</v>
      </c>
      <c r="AB15188" s="4">
        <v>13.319999999999999</v>
      </c>
      <c r="AC15188" s="4">
        <v>22.770000000000003</v>
      </c>
      <c r="AD15188" s="4">
        <v>28.080000000000002</v>
      </c>
      <c r="AE15188" s="4">
        <v>19.349999999999998</v>
      </c>
      <c r="AF15188" s="4">
        <v>52.470000000000006</v>
      </c>
      <c r="AG15188" s="4">
        <v>28.799999999999997</v>
      </c>
      <c r="AH15188" s="4">
        <v>65.88000000000001</v>
      </c>
      <c r="AI15188" s="4">
        <v>41.31</v>
      </c>
      <c r="AJ15188" s="4">
        <v>15.030000000000001</v>
      </c>
      <c r="AK15188" s="4">
        <v>32.130000000000003</v>
      </c>
      <c r="AL15188" s="4">
        <v>11.16</v>
      </c>
      <c r="AM15188" s="4">
        <v>5.67</v>
      </c>
    </row>
    <row r="15189" spans="1:39" ht="14.25" x14ac:dyDescent="0.2">
      <c r="A15189" s="4" t="str">
        <f>+VLOOKUP(E15189&amp;H15189&amp;I15189&amp;J15189,[1]Homol.!O:S,2,0)</f>
        <v>Agua</v>
      </c>
      <c r="B15189" s="4" t="str">
        <f>+VLOOKUP(E15189&amp;H15189&amp;I15189&amp;J15189,[1]Homol.!O:S,3,0)</f>
        <v>Flavored water</v>
      </c>
      <c r="C15189" s="4" t="s">
        <v>62</v>
      </c>
      <c r="D15189" s="4" t="s">
        <v>51</v>
      </c>
      <c r="E15189" s="4" t="s">
        <v>12</v>
      </c>
      <c r="F15189" s="4" t="str">
        <f t="shared" si="237"/>
        <v>Formatos Chicos Pet 500 cc</v>
      </c>
      <c r="G15189" s="4" t="s">
        <v>63</v>
      </c>
      <c r="H15189" s="4" t="s">
        <v>18</v>
      </c>
      <c r="I15189" s="4" t="s">
        <v>13</v>
      </c>
      <c r="J15189" s="4" t="s">
        <v>14</v>
      </c>
      <c r="R15189" s="4">
        <v>0.48</v>
      </c>
      <c r="S15189" s="4">
        <v>0.83999999999999986</v>
      </c>
      <c r="T15189" s="4">
        <v>1.7400000000000007</v>
      </c>
      <c r="U15189" s="4">
        <v>1.7400000000000002</v>
      </c>
      <c r="V15189" s="4">
        <v>6.7800000000000011</v>
      </c>
      <c r="W15189" s="4">
        <v>4.9799999999999995</v>
      </c>
      <c r="X15189" s="4">
        <v>4.6800000000000006</v>
      </c>
      <c r="Y15189" s="4">
        <v>2.0400000000000005</v>
      </c>
      <c r="Z15189" s="4">
        <v>0.18</v>
      </c>
      <c r="AA15189" s="4">
        <v>0.90000000000000013</v>
      </c>
      <c r="AB15189" s="4">
        <v>1.1400000000000001</v>
      </c>
      <c r="AC15189" s="4">
        <v>1.92</v>
      </c>
      <c r="AD15189" s="4">
        <v>1.5600000000000003</v>
      </c>
      <c r="AE15189" s="4">
        <v>2.2200000000000002</v>
      </c>
      <c r="AF15189" s="4">
        <v>1.6800000000000002</v>
      </c>
      <c r="AG15189" s="4">
        <v>1.6800000000000002</v>
      </c>
      <c r="AH15189" s="4">
        <v>1.86</v>
      </c>
      <c r="AI15189" s="4">
        <v>4.6800000000000006</v>
      </c>
      <c r="AJ15189" s="4">
        <v>2.16</v>
      </c>
      <c r="AK15189" s="4">
        <v>1.5000000000000002</v>
      </c>
      <c r="AL15189" s="4">
        <v>0.66000000000000014</v>
      </c>
      <c r="AM15189" s="4">
        <v>0.54</v>
      </c>
    </row>
    <row r="15190" spans="1:39" ht="14.25" x14ac:dyDescent="0.2">
      <c r="A15190" s="4" t="str">
        <f>+VLOOKUP(E15190&amp;H15190&amp;I15190&amp;J15190,[1]Homol.!O:S,2,0)</f>
        <v>Agua</v>
      </c>
      <c r="B15190" s="4" t="str">
        <f>+VLOOKUP(E15190&amp;H15190&amp;I15190&amp;J15190,[1]Homol.!O:S,3,0)</f>
        <v>Flavored water</v>
      </c>
      <c r="C15190" s="4" t="s">
        <v>62</v>
      </c>
      <c r="D15190" s="4" t="s">
        <v>51</v>
      </c>
      <c r="E15190" s="4" t="s">
        <v>12</v>
      </c>
      <c r="F15190" s="4" t="str">
        <f t="shared" si="237"/>
        <v>Formatos Grandes 2250 cc</v>
      </c>
      <c r="G15190" s="4" t="s">
        <v>63</v>
      </c>
      <c r="H15190" s="4" t="s">
        <v>18</v>
      </c>
      <c r="I15190" s="4" t="s">
        <v>15</v>
      </c>
      <c r="J15190" s="4" t="s">
        <v>16</v>
      </c>
      <c r="T15190" s="4">
        <v>3.5100000000000002</v>
      </c>
      <c r="U15190" s="4">
        <v>7.2899999999999991</v>
      </c>
      <c r="V15190" s="4">
        <v>28.485000000000003</v>
      </c>
      <c r="W15190" s="4">
        <v>3.2400000000000007</v>
      </c>
      <c r="X15190" s="4">
        <v>9.4499999999999993</v>
      </c>
      <c r="Y15190" s="4">
        <v>28.350000000000005</v>
      </c>
      <c r="Z15190" s="4">
        <v>23.22</v>
      </c>
      <c r="AA15190" s="4">
        <v>2.16</v>
      </c>
      <c r="AB15190" s="4">
        <v>9.8550000000000022</v>
      </c>
      <c r="AC15190" s="4">
        <v>28.620000000000005</v>
      </c>
      <c r="AD15190" s="4">
        <v>8.3699999999999992</v>
      </c>
      <c r="AE15190" s="4">
        <v>7.6950000000000012</v>
      </c>
      <c r="AF15190" s="4">
        <v>6.75</v>
      </c>
      <c r="AG15190" s="4">
        <v>2.4300000000000002</v>
      </c>
      <c r="AH15190" s="4">
        <v>14.58</v>
      </c>
      <c r="AI15190" s="4">
        <v>44.684999999999995</v>
      </c>
      <c r="AJ15190" s="4">
        <v>41.715000000000003</v>
      </c>
      <c r="AK15190" s="4">
        <v>11.745000000000003</v>
      </c>
      <c r="AL15190" s="4">
        <v>31.454999999999998</v>
      </c>
      <c r="AM15190" s="4">
        <v>21.735000000000003</v>
      </c>
    </row>
    <row r="15191" spans="1:39" ht="14.25" x14ac:dyDescent="0.2">
      <c r="A15191" s="4" t="str">
        <f>+VLOOKUP(E15191&amp;H15191&amp;I15191&amp;J15191,[1]Homol.!O:S,2,0)</f>
        <v>Agua</v>
      </c>
      <c r="B15191" s="4" t="str">
        <f>+VLOOKUP(E15191&amp;H15191&amp;I15191&amp;J15191,[1]Homol.!O:S,3,0)</f>
        <v>Flavored water</v>
      </c>
      <c r="C15191" s="4" t="s">
        <v>62</v>
      </c>
      <c r="D15191" s="4" t="s">
        <v>51</v>
      </c>
      <c r="E15191" s="4" t="s">
        <v>12</v>
      </c>
      <c r="F15191" s="4" t="str">
        <f t="shared" si="237"/>
        <v>Formatos Grandes 2500 cc</v>
      </c>
      <c r="G15191" s="4" t="s">
        <v>63</v>
      </c>
      <c r="H15191" s="4" t="s">
        <v>18</v>
      </c>
      <c r="I15191" s="4" t="s">
        <v>15</v>
      </c>
      <c r="J15191" s="4" t="s">
        <v>48</v>
      </c>
      <c r="U15191" s="4">
        <v>6.3</v>
      </c>
      <c r="V15191" s="4">
        <v>5.3999999999999995</v>
      </c>
    </row>
    <row r="15192" spans="1:39" ht="14.25" x14ac:dyDescent="0.2">
      <c r="A15192" s="4" t="str">
        <f>+VLOOKUP(E15192&amp;H15192&amp;I15192&amp;J15192,[1]Homol.!O:S,2,0)</f>
        <v>Agua</v>
      </c>
      <c r="B15192" s="4" t="str">
        <f>+VLOOKUP(E15192&amp;H15192&amp;I15192&amp;J15192,[1]Homol.!O:S,3,0)</f>
        <v>Flavored water</v>
      </c>
      <c r="C15192" s="4" t="s">
        <v>62</v>
      </c>
      <c r="D15192" s="4" t="s">
        <v>51</v>
      </c>
      <c r="E15192" s="4" t="s">
        <v>12</v>
      </c>
      <c r="F15192" s="4" t="str">
        <f t="shared" si="237"/>
        <v>Formatos Medianos 1500 cc</v>
      </c>
      <c r="G15192" s="4" t="s">
        <v>63</v>
      </c>
      <c r="H15192" s="4" t="s">
        <v>18</v>
      </c>
      <c r="I15192" s="4" t="s">
        <v>6</v>
      </c>
      <c r="J15192" s="4" t="s">
        <v>7</v>
      </c>
      <c r="R15192" s="4">
        <v>6.12</v>
      </c>
      <c r="S15192" s="4">
        <v>9.629999999999999</v>
      </c>
      <c r="T15192" s="4">
        <v>32.309999999999995</v>
      </c>
      <c r="U15192" s="4">
        <v>84.86999999999999</v>
      </c>
      <c r="V15192" s="4">
        <v>187.20000000000002</v>
      </c>
      <c r="W15192" s="4">
        <v>88.92</v>
      </c>
      <c r="X15192" s="4">
        <v>16.38</v>
      </c>
      <c r="Y15192" s="4">
        <v>30.960000000000004</v>
      </c>
      <c r="Z15192" s="4">
        <v>34.199999999999996</v>
      </c>
      <c r="AA15192" s="4">
        <v>12.870000000000001</v>
      </c>
      <c r="AB15192" s="4">
        <v>18.900000000000002</v>
      </c>
      <c r="AC15192" s="4">
        <v>25.47</v>
      </c>
      <c r="AD15192" s="4">
        <v>37.620000000000005</v>
      </c>
      <c r="AE15192" s="4">
        <v>21.87</v>
      </c>
      <c r="AF15192" s="4">
        <v>53.28</v>
      </c>
      <c r="AG15192" s="4">
        <v>28.259999999999998</v>
      </c>
      <c r="AH15192" s="4">
        <v>48.33</v>
      </c>
      <c r="AI15192" s="4">
        <v>37.890000000000008</v>
      </c>
      <c r="AJ15192" s="4">
        <v>17.189999999999998</v>
      </c>
      <c r="AK15192" s="4">
        <v>38.699999999999996</v>
      </c>
      <c r="AL15192" s="4">
        <v>10.62</v>
      </c>
      <c r="AM15192" s="4">
        <v>7.3800000000000008</v>
      </c>
    </row>
    <row r="15193" spans="1:39" ht="14.25" x14ac:dyDescent="0.2">
      <c r="A15193" s="4" t="str">
        <f>+VLOOKUP(E15193&amp;H15193&amp;I15193&amp;J15193,[1]Homol.!O:S,2,0)</f>
        <v>Agua</v>
      </c>
      <c r="B15193" s="4" t="str">
        <f>+VLOOKUP(E15193&amp;H15193&amp;I15193&amp;J15193,[1]Homol.!O:S,3,0)</f>
        <v>Flavored water</v>
      </c>
      <c r="C15193" s="4" t="s">
        <v>62</v>
      </c>
      <c r="D15193" s="4" t="s">
        <v>51</v>
      </c>
      <c r="E15193" s="4" t="s">
        <v>12</v>
      </c>
      <c r="F15193" s="4" t="str">
        <f t="shared" si="237"/>
        <v>Formato Fun 300 cc</v>
      </c>
      <c r="G15193" s="4" t="s">
        <v>63</v>
      </c>
      <c r="H15193" s="4" t="s">
        <v>10</v>
      </c>
      <c r="I15193" s="4" t="s">
        <v>25</v>
      </c>
      <c r="J15193" s="4" t="s">
        <v>26</v>
      </c>
      <c r="U15193" s="4">
        <v>6.3360000000000003</v>
      </c>
      <c r="V15193" s="4">
        <v>12.167999999999999</v>
      </c>
      <c r="W15193" s="4">
        <v>3.5280000000000005</v>
      </c>
      <c r="X15193" s="4">
        <v>1.9800000000000002</v>
      </c>
      <c r="Y15193" s="4">
        <v>2.3040000000000003</v>
      </c>
      <c r="Z15193" s="4">
        <v>1.9080000000000004</v>
      </c>
      <c r="AA15193" s="4">
        <v>0.61199999999999988</v>
      </c>
    </row>
    <row r="15194" spans="1:39" ht="14.25" x14ac:dyDescent="0.2">
      <c r="A15194" s="4" t="str">
        <f>+VLOOKUP(E15194&amp;H15194&amp;I15194&amp;J15194,[1]Homol.!O:S,2,0)</f>
        <v>Agua</v>
      </c>
      <c r="B15194" s="4" t="str">
        <f>+VLOOKUP(E15194&amp;H15194&amp;I15194&amp;J15194,[1]Homol.!O:S,3,0)</f>
        <v>Flavored water</v>
      </c>
      <c r="C15194" s="4" t="s">
        <v>62</v>
      </c>
      <c r="D15194" s="4" t="s">
        <v>51</v>
      </c>
      <c r="E15194" s="4" t="s">
        <v>12</v>
      </c>
      <c r="F15194" s="4" t="str">
        <f t="shared" si="237"/>
        <v>Formatos Chicos Pet 500 cc</v>
      </c>
      <c r="G15194" s="4" t="s">
        <v>63</v>
      </c>
      <c r="H15194" s="4" t="s">
        <v>10</v>
      </c>
      <c r="I15194" s="4" t="s">
        <v>13</v>
      </c>
      <c r="J15194" s="4" t="s">
        <v>14</v>
      </c>
      <c r="R15194" s="4">
        <v>0.18</v>
      </c>
      <c r="S15194" s="4">
        <v>1.4400000000000002</v>
      </c>
      <c r="T15194" s="4">
        <v>1.98</v>
      </c>
      <c r="U15194" s="4">
        <v>2.4</v>
      </c>
      <c r="V15194" s="4">
        <v>8.34</v>
      </c>
      <c r="W15194" s="4">
        <v>6</v>
      </c>
      <c r="X15194" s="4">
        <v>3.7800000000000002</v>
      </c>
      <c r="Y15194" s="4">
        <v>1.9800000000000004</v>
      </c>
      <c r="Z15194" s="4">
        <v>0.42</v>
      </c>
      <c r="AA15194" s="4">
        <v>0.06</v>
      </c>
      <c r="AE15194" s="4">
        <v>0.12</v>
      </c>
      <c r="AG15194" s="4">
        <v>0.06</v>
      </c>
      <c r="AH15194" s="4">
        <v>0.18</v>
      </c>
      <c r="AK15194" s="4">
        <v>0.06</v>
      </c>
      <c r="AM15194" s="4">
        <v>0.65999999999999992</v>
      </c>
    </row>
    <row r="15195" spans="1:39" ht="14.25" x14ac:dyDescent="0.2">
      <c r="A15195" s="4" t="str">
        <f>+VLOOKUP(E15195&amp;H15195&amp;I15195&amp;J15195,[1]Homol.!O:S,2,0)</f>
        <v>Agua</v>
      </c>
      <c r="B15195" s="4" t="str">
        <f>+VLOOKUP(E15195&amp;H15195&amp;I15195&amp;J15195,[1]Homol.!O:S,3,0)</f>
        <v>Flavored water</v>
      </c>
      <c r="C15195" s="4" t="s">
        <v>62</v>
      </c>
      <c r="D15195" s="4" t="s">
        <v>51</v>
      </c>
      <c r="E15195" s="4" t="s">
        <v>12</v>
      </c>
      <c r="F15195" s="4" t="str">
        <f t="shared" si="237"/>
        <v>Formatos Grandes 2250 cc</v>
      </c>
      <c r="G15195" s="4" t="s">
        <v>63</v>
      </c>
      <c r="H15195" s="4" t="s">
        <v>10</v>
      </c>
      <c r="I15195" s="4" t="s">
        <v>15</v>
      </c>
      <c r="J15195" s="4" t="s">
        <v>16</v>
      </c>
      <c r="T15195" s="4">
        <v>7.4250000000000007</v>
      </c>
      <c r="U15195" s="4">
        <v>16.065000000000001</v>
      </c>
      <c r="V15195" s="4">
        <v>46.305</v>
      </c>
      <c r="W15195" s="4">
        <v>34.964999999999989</v>
      </c>
      <c r="X15195" s="4">
        <v>36.314999999999998</v>
      </c>
      <c r="Y15195" s="4">
        <v>20.384999999999998</v>
      </c>
      <c r="Z15195" s="4">
        <v>33.885000000000005</v>
      </c>
      <c r="AA15195" s="4">
        <v>13.770000000000001</v>
      </c>
      <c r="AB15195" s="4">
        <v>14.580000000000002</v>
      </c>
      <c r="AC15195" s="4">
        <v>43.334999999999994</v>
      </c>
      <c r="AD15195" s="4">
        <v>28.89</v>
      </c>
      <c r="AE15195" s="4">
        <v>37.664999999999999</v>
      </c>
      <c r="AF15195" s="4">
        <v>43.875000000000007</v>
      </c>
      <c r="AG15195" s="4">
        <v>13.094999999999999</v>
      </c>
      <c r="AH15195" s="4">
        <v>15.525</v>
      </c>
      <c r="AI15195" s="4">
        <v>85.724999999999994</v>
      </c>
      <c r="AJ15195" s="4">
        <v>38.205000000000005</v>
      </c>
      <c r="AK15195" s="4">
        <v>27.810000000000002</v>
      </c>
      <c r="AL15195" s="4">
        <v>42.524999999999999</v>
      </c>
      <c r="AM15195" s="4">
        <v>40.364999999999995</v>
      </c>
    </row>
    <row r="15196" spans="1:39" ht="14.25" x14ac:dyDescent="0.2">
      <c r="A15196" s="4" t="str">
        <f>+VLOOKUP(E15196&amp;H15196&amp;I15196&amp;J15196,[1]Homol.!O:S,2,0)</f>
        <v>Agua</v>
      </c>
      <c r="B15196" s="4" t="str">
        <f>+VLOOKUP(E15196&amp;H15196&amp;I15196&amp;J15196,[1]Homol.!O:S,3,0)</f>
        <v>Flavored water</v>
      </c>
      <c r="C15196" s="4" t="s">
        <v>62</v>
      </c>
      <c r="D15196" s="4" t="s">
        <v>51</v>
      </c>
      <c r="E15196" s="4" t="s">
        <v>12</v>
      </c>
      <c r="F15196" s="4" t="str">
        <f t="shared" si="237"/>
        <v>Formatos Grandes 2500 cc</v>
      </c>
      <c r="G15196" s="4" t="s">
        <v>63</v>
      </c>
      <c r="H15196" s="4" t="s">
        <v>10</v>
      </c>
      <c r="I15196" s="4" t="s">
        <v>15</v>
      </c>
      <c r="J15196" s="4" t="s">
        <v>48</v>
      </c>
      <c r="U15196" s="4">
        <v>12</v>
      </c>
      <c r="V15196" s="4">
        <v>13.05</v>
      </c>
    </row>
    <row r="15197" spans="1:39" ht="14.25" x14ac:dyDescent="0.2">
      <c r="A15197" s="4" t="str">
        <f>+VLOOKUP(E15197&amp;H15197&amp;I15197&amp;J15197,[1]Homol.!O:S,2,0)</f>
        <v>Agua</v>
      </c>
      <c r="B15197" s="4" t="str">
        <f>+VLOOKUP(E15197&amp;H15197&amp;I15197&amp;J15197,[1]Homol.!O:S,3,0)</f>
        <v>Flavored water</v>
      </c>
      <c r="C15197" s="4" t="s">
        <v>62</v>
      </c>
      <c r="D15197" s="4" t="s">
        <v>51</v>
      </c>
      <c r="E15197" s="4" t="s">
        <v>12</v>
      </c>
      <c r="F15197" s="4" t="str">
        <f t="shared" si="237"/>
        <v>Formatos Medianos 1000 cc</v>
      </c>
      <c r="G15197" s="4" t="s">
        <v>63</v>
      </c>
      <c r="H15197" s="4" t="s">
        <v>10</v>
      </c>
      <c r="I15197" s="4" t="s">
        <v>6</v>
      </c>
      <c r="J15197" s="4" t="s">
        <v>17</v>
      </c>
      <c r="T15197" s="4">
        <v>0.72</v>
      </c>
      <c r="U15197" s="4">
        <v>5.94</v>
      </c>
      <c r="V15197" s="4">
        <v>4.1999999999999993</v>
      </c>
    </row>
    <row r="15198" spans="1:39" ht="14.25" x14ac:dyDescent="0.2">
      <c r="A15198" s="4" t="str">
        <f>+VLOOKUP(E15198&amp;H15198&amp;I15198&amp;J15198,[1]Homol.!O:S,2,0)</f>
        <v>Agua</v>
      </c>
      <c r="B15198" s="4" t="str">
        <f>+VLOOKUP(E15198&amp;H15198&amp;I15198&amp;J15198,[1]Homol.!O:S,3,0)</f>
        <v>Flavored water</v>
      </c>
      <c r="C15198" s="4" t="s">
        <v>62</v>
      </c>
      <c r="D15198" s="4" t="s">
        <v>51</v>
      </c>
      <c r="E15198" s="4" t="s">
        <v>12</v>
      </c>
      <c r="F15198" s="4" t="str">
        <f t="shared" si="237"/>
        <v>Formatos Medianos 1500 cc</v>
      </c>
      <c r="G15198" s="4" t="s">
        <v>63</v>
      </c>
      <c r="H15198" s="4" t="s">
        <v>10</v>
      </c>
      <c r="I15198" s="4" t="s">
        <v>6</v>
      </c>
      <c r="J15198" s="4" t="s">
        <v>7</v>
      </c>
      <c r="R15198" s="4">
        <v>5.22</v>
      </c>
      <c r="S15198" s="4">
        <v>14.22</v>
      </c>
      <c r="T15198" s="4">
        <v>43.290000000000006</v>
      </c>
      <c r="U15198" s="4">
        <v>109.43999999999998</v>
      </c>
      <c r="V15198" s="4">
        <v>256.86</v>
      </c>
      <c r="W15198" s="4">
        <v>192.24</v>
      </c>
      <c r="X15198" s="4">
        <v>147.23999999999998</v>
      </c>
      <c r="Y15198" s="4">
        <v>88.56</v>
      </c>
      <c r="Z15198" s="4">
        <v>37.89</v>
      </c>
      <c r="AA15198" s="4">
        <v>14.129999999999999</v>
      </c>
      <c r="AB15198" s="4">
        <v>21.689999999999998</v>
      </c>
      <c r="AC15198" s="4">
        <v>33.840000000000003</v>
      </c>
      <c r="AD15198" s="4">
        <v>39.24</v>
      </c>
      <c r="AE15198" s="4">
        <v>26.730000000000004</v>
      </c>
      <c r="AF15198" s="4">
        <v>63.720000000000006</v>
      </c>
      <c r="AG15198" s="4">
        <v>33.03</v>
      </c>
      <c r="AH15198" s="4">
        <v>86.40000000000002</v>
      </c>
      <c r="AI15198" s="4">
        <v>48.870000000000005</v>
      </c>
      <c r="AJ15198" s="4">
        <v>19.979999999999997</v>
      </c>
      <c r="AK15198" s="4">
        <v>38.429999999999993</v>
      </c>
      <c r="AL15198" s="4">
        <v>15.21</v>
      </c>
      <c r="AM15198" s="4">
        <v>7.379999999999999</v>
      </c>
    </row>
    <row r="15199" spans="1:39" ht="14.25" x14ac:dyDescent="0.2">
      <c r="A15199" s="4" t="str">
        <f>+VLOOKUP(E15199&amp;H15199&amp;I15199&amp;J15199,[1]Homol.!O:S,2,0)</f>
        <v>Agua</v>
      </c>
      <c r="B15199" s="4" t="str">
        <f>+VLOOKUP(E15199&amp;H15199&amp;I15199&amp;J15199,[1]Homol.!O:S,3,0)</f>
        <v>Flavored water</v>
      </c>
      <c r="C15199" s="4" t="s">
        <v>62</v>
      </c>
      <c r="D15199" s="4" t="s">
        <v>51</v>
      </c>
      <c r="E15199" s="4" t="s">
        <v>12</v>
      </c>
      <c r="F15199" s="4" t="str">
        <f t="shared" si="237"/>
        <v>Formatos Chicos Pet 500 cc</v>
      </c>
      <c r="G15199" s="4" t="s">
        <v>63</v>
      </c>
      <c r="H15199" s="4" t="s">
        <v>19</v>
      </c>
      <c r="I15199" s="4" t="s">
        <v>13</v>
      </c>
      <c r="J15199" s="4" t="s">
        <v>14</v>
      </c>
      <c r="AD15199" s="4">
        <v>2.9400000000000008</v>
      </c>
      <c r="AE15199" s="4">
        <v>2.82</v>
      </c>
      <c r="AF15199" s="4">
        <v>1.1400000000000001</v>
      </c>
      <c r="AG15199" s="4">
        <v>1.9200000000000004</v>
      </c>
      <c r="AH15199" s="4">
        <v>1.7400000000000004</v>
      </c>
      <c r="AI15199" s="4">
        <v>5.76</v>
      </c>
      <c r="AJ15199" s="4">
        <v>2.04</v>
      </c>
      <c r="AK15199" s="4">
        <v>1.6200000000000003</v>
      </c>
      <c r="AL15199" s="4">
        <v>0.54</v>
      </c>
      <c r="AM15199" s="4">
        <v>0.18</v>
      </c>
    </row>
    <row r="15200" spans="1:39" ht="14.25" x14ac:dyDescent="0.2">
      <c r="A15200" s="4" t="str">
        <f>+VLOOKUP(E15200&amp;H15200&amp;I15200&amp;J15200,[1]Homol.!O:S,2,0)</f>
        <v>Agua</v>
      </c>
      <c r="B15200" s="4" t="str">
        <f>+VLOOKUP(E15200&amp;H15200&amp;I15200&amp;J15200,[1]Homol.!O:S,3,0)</f>
        <v>Flavored water</v>
      </c>
      <c r="C15200" s="4" t="s">
        <v>62</v>
      </c>
      <c r="D15200" s="4" t="s">
        <v>51</v>
      </c>
      <c r="E15200" s="4" t="s">
        <v>12</v>
      </c>
      <c r="F15200" s="4" t="str">
        <f t="shared" si="237"/>
        <v>Formatos Grandes 2250 cc</v>
      </c>
      <c r="G15200" s="4" t="s">
        <v>63</v>
      </c>
      <c r="H15200" s="4" t="s">
        <v>19</v>
      </c>
      <c r="I15200" s="4" t="s">
        <v>15</v>
      </c>
      <c r="J15200" s="4" t="s">
        <v>16</v>
      </c>
      <c r="AD15200" s="4">
        <v>12.555000000000001</v>
      </c>
      <c r="AE15200" s="4">
        <v>20.25</v>
      </c>
      <c r="AF15200" s="4">
        <v>13.365</v>
      </c>
      <c r="AG15200" s="4">
        <v>2.4300000000000002</v>
      </c>
      <c r="AH15200" s="4">
        <v>5.4</v>
      </c>
      <c r="AI15200" s="4">
        <v>74.924999999999997</v>
      </c>
      <c r="AJ15200" s="4">
        <v>33.480000000000004</v>
      </c>
      <c r="AK15200" s="4">
        <v>17.009999999999998</v>
      </c>
      <c r="AL15200" s="4">
        <v>26.595000000000002</v>
      </c>
      <c r="AM15200" s="4">
        <v>16.470000000000002</v>
      </c>
    </row>
    <row r="15201" spans="1:39" ht="14.25" x14ac:dyDescent="0.2">
      <c r="A15201" s="4" t="str">
        <f>+VLOOKUP(E15201&amp;H15201&amp;I15201&amp;J15201,[1]Homol.!O:S,2,0)</f>
        <v>Agua</v>
      </c>
      <c r="B15201" s="4" t="str">
        <f>+VLOOKUP(E15201&amp;H15201&amp;I15201&amp;J15201,[1]Homol.!O:S,3,0)</f>
        <v>Flavored water</v>
      </c>
      <c r="C15201" s="4" t="s">
        <v>62</v>
      </c>
      <c r="D15201" s="4" t="s">
        <v>51</v>
      </c>
      <c r="E15201" s="4" t="s">
        <v>12</v>
      </c>
      <c r="F15201" s="4" t="str">
        <f t="shared" si="237"/>
        <v>Formatos Medianos 1500 cc</v>
      </c>
      <c r="G15201" s="4" t="s">
        <v>63</v>
      </c>
      <c r="H15201" s="4" t="s">
        <v>19</v>
      </c>
      <c r="I15201" s="4" t="s">
        <v>6</v>
      </c>
      <c r="J15201" s="4" t="s">
        <v>7</v>
      </c>
      <c r="AC15201" s="4">
        <v>0.72</v>
      </c>
      <c r="AD15201" s="4">
        <v>10.17</v>
      </c>
      <c r="AE15201" s="4">
        <v>16.200000000000003</v>
      </c>
      <c r="AF15201" s="4">
        <v>22.59</v>
      </c>
      <c r="AG15201" s="4">
        <v>12.24</v>
      </c>
      <c r="AH15201" s="4">
        <v>54.539999999999992</v>
      </c>
      <c r="AI15201" s="4">
        <v>40.32</v>
      </c>
      <c r="AJ15201" s="4">
        <v>13.950000000000001</v>
      </c>
      <c r="AK15201" s="4">
        <v>26.819999999999997</v>
      </c>
      <c r="AL15201" s="4">
        <v>9.81</v>
      </c>
      <c r="AM15201" s="4">
        <v>4.05</v>
      </c>
    </row>
    <row r="15202" spans="1:39" ht="14.25" x14ac:dyDescent="0.2">
      <c r="A15202" s="4" t="str">
        <f>+VLOOKUP(E15202&amp;H15202&amp;I15202&amp;J15202,[1]Homol.!O:S,2,0)</f>
        <v>Agua</v>
      </c>
      <c r="B15202" s="4" t="str">
        <f>+VLOOKUP(E15202&amp;H15202&amp;I15202&amp;J15202,[1]Homol.!O:S,3,0)</f>
        <v>Flavored water</v>
      </c>
      <c r="C15202" s="4" t="s">
        <v>62</v>
      </c>
      <c r="D15202" s="4" t="s">
        <v>51</v>
      </c>
      <c r="E15202" s="4" t="s">
        <v>20</v>
      </c>
      <c r="F15202" s="4" t="str">
        <f t="shared" si="237"/>
        <v>Formatos Grandes 2250 cc</v>
      </c>
      <c r="G15202" s="4" t="s">
        <v>63</v>
      </c>
      <c r="H15202" s="4" t="s">
        <v>40</v>
      </c>
      <c r="I15202" s="4" t="s">
        <v>15</v>
      </c>
      <c r="J15202" s="4" t="s">
        <v>16</v>
      </c>
      <c r="X15202" s="4">
        <v>5.1300000000000008</v>
      </c>
      <c r="Y15202" s="4">
        <v>10.665000000000001</v>
      </c>
      <c r="Z15202" s="4">
        <v>2.16</v>
      </c>
      <c r="AA15202" s="4">
        <v>1.62</v>
      </c>
      <c r="AB15202" s="4">
        <v>3.915</v>
      </c>
      <c r="AC15202" s="4">
        <v>3.1050000000000004</v>
      </c>
      <c r="AF15202" s="4">
        <v>0.27</v>
      </c>
    </row>
    <row r="15203" spans="1:39" ht="14.25" x14ac:dyDescent="0.2">
      <c r="A15203" s="4" t="str">
        <f>+VLOOKUP(E15203&amp;H15203&amp;I15203&amp;J15203,[1]Homol.!O:S,2,0)</f>
        <v>Agua</v>
      </c>
      <c r="B15203" s="4" t="str">
        <f>+VLOOKUP(E15203&amp;H15203&amp;I15203&amp;J15203,[1]Homol.!O:S,3,0)</f>
        <v>Flavored water</v>
      </c>
      <c r="C15203" s="4" t="s">
        <v>62</v>
      </c>
      <c r="D15203" s="4" t="s">
        <v>51</v>
      </c>
      <c r="E15203" s="4" t="s">
        <v>20</v>
      </c>
      <c r="F15203" s="4" t="str">
        <f t="shared" si="237"/>
        <v>Formatos Medianos 1500 cc</v>
      </c>
      <c r="G15203" s="4" t="s">
        <v>63</v>
      </c>
      <c r="H15203" s="4" t="s">
        <v>40</v>
      </c>
      <c r="I15203" s="4" t="s">
        <v>6</v>
      </c>
      <c r="J15203" s="4" t="s">
        <v>7</v>
      </c>
      <c r="X15203" s="4">
        <v>2.0700000000000003</v>
      </c>
      <c r="Y15203" s="4">
        <v>9.4499999999999993</v>
      </c>
      <c r="Z15203" s="4">
        <v>1.7999999999999998</v>
      </c>
      <c r="AA15203" s="4">
        <v>3.96</v>
      </c>
      <c r="AB15203" s="4">
        <v>1.44</v>
      </c>
    </row>
    <row r="15204" spans="1:39" ht="14.25" x14ac:dyDescent="0.2">
      <c r="A15204" s="4" t="str">
        <f>+VLOOKUP(E15204&amp;H15204&amp;I15204&amp;J15204,[1]Homol.!O:S,2,0)</f>
        <v>Agua</v>
      </c>
      <c r="B15204" s="4" t="str">
        <f>+VLOOKUP(E15204&amp;H15204&amp;I15204&amp;J15204,[1]Homol.!O:S,3,0)</f>
        <v>Flavored water</v>
      </c>
      <c r="C15204" s="4" t="s">
        <v>62</v>
      </c>
      <c r="D15204" s="4" t="s">
        <v>51</v>
      </c>
      <c r="E15204" s="4" t="s">
        <v>20</v>
      </c>
      <c r="F15204" s="4" t="str">
        <f t="shared" si="237"/>
        <v>Formatos Chicos Pet 500 cc</v>
      </c>
      <c r="G15204" s="4" t="s">
        <v>63</v>
      </c>
      <c r="H15204" s="4" t="s">
        <v>5</v>
      </c>
      <c r="I15204" s="4" t="s">
        <v>13</v>
      </c>
      <c r="J15204" s="4" t="s">
        <v>14</v>
      </c>
      <c r="R15204" s="4">
        <v>0.54</v>
      </c>
      <c r="S15204" s="4">
        <v>0.84000000000000008</v>
      </c>
      <c r="T15204" s="4">
        <v>1.6200000000000003</v>
      </c>
      <c r="U15204" s="4">
        <v>1.7400000000000002</v>
      </c>
      <c r="V15204" s="4">
        <v>4.8600000000000003</v>
      </c>
      <c r="W15204" s="4">
        <v>2.3400000000000003</v>
      </c>
      <c r="X15204" s="4">
        <v>2.16</v>
      </c>
      <c r="Y15204" s="4">
        <v>0.72</v>
      </c>
      <c r="Z15204" s="4">
        <v>0.24</v>
      </c>
      <c r="AA15204" s="4">
        <v>0.6</v>
      </c>
      <c r="AI15204" s="4">
        <v>1.86</v>
      </c>
      <c r="AJ15204" s="4">
        <v>1.7400000000000007</v>
      </c>
      <c r="AK15204" s="4">
        <v>0.12</v>
      </c>
      <c r="AL15204" s="4">
        <v>0.89999999999999991</v>
      </c>
      <c r="AM15204" s="4">
        <v>1.6200000000000003</v>
      </c>
    </row>
    <row r="15205" spans="1:39" ht="14.25" x14ac:dyDescent="0.2">
      <c r="A15205" s="4" t="str">
        <f>+VLOOKUP(E15205&amp;H15205&amp;I15205&amp;J15205,[1]Homol.!O:S,2,0)</f>
        <v>Agua</v>
      </c>
      <c r="B15205" s="4" t="str">
        <f>+VLOOKUP(E15205&amp;H15205&amp;I15205&amp;J15205,[1]Homol.!O:S,3,0)</f>
        <v>Flavored water</v>
      </c>
      <c r="C15205" s="4" t="s">
        <v>62</v>
      </c>
      <c r="D15205" s="4" t="s">
        <v>51</v>
      </c>
      <c r="E15205" s="4" t="s">
        <v>20</v>
      </c>
      <c r="F15205" s="4" t="str">
        <f t="shared" si="237"/>
        <v>Formatos Grandes 2250 cc</v>
      </c>
      <c r="G15205" s="4" t="s">
        <v>63</v>
      </c>
      <c r="H15205" s="4" t="s">
        <v>5</v>
      </c>
      <c r="I15205" s="4" t="s">
        <v>15</v>
      </c>
      <c r="J15205" s="4" t="s">
        <v>16</v>
      </c>
      <c r="R15205" s="4">
        <v>0.81</v>
      </c>
      <c r="S15205" s="4">
        <v>5.4</v>
      </c>
      <c r="T15205" s="4">
        <v>0.94500000000000006</v>
      </c>
      <c r="U15205" s="4">
        <v>8.64</v>
      </c>
      <c r="V15205" s="4">
        <v>27.404999999999998</v>
      </c>
      <c r="W15205" s="4">
        <v>6.6150000000000002</v>
      </c>
      <c r="Y15205" s="4">
        <v>1.62</v>
      </c>
      <c r="Z15205" s="4">
        <v>2.4300000000000002</v>
      </c>
      <c r="AA15205" s="4">
        <v>2.16</v>
      </c>
      <c r="AB15205" s="4">
        <v>3.3750000000000004</v>
      </c>
      <c r="AC15205" s="4">
        <v>7.0200000000000005</v>
      </c>
      <c r="AD15205" s="4">
        <v>6.2100000000000009</v>
      </c>
      <c r="AE15205" s="4">
        <v>3.2400000000000007</v>
      </c>
      <c r="AF15205" s="4">
        <v>6.3449999999999998</v>
      </c>
      <c r="AG15205" s="4">
        <v>7.2900000000000009</v>
      </c>
      <c r="AH15205" s="4">
        <v>7.0200000000000014</v>
      </c>
      <c r="AI15205" s="4">
        <v>13.904999999999999</v>
      </c>
      <c r="AJ15205" s="4">
        <v>22.544999999999998</v>
      </c>
      <c r="AK15205" s="4">
        <v>2.835</v>
      </c>
      <c r="AL15205" s="4">
        <v>6.6150000000000011</v>
      </c>
      <c r="AM15205" s="4">
        <v>4.4550000000000001</v>
      </c>
    </row>
    <row r="15206" spans="1:39" ht="14.25" x14ac:dyDescent="0.2">
      <c r="A15206" s="4" t="str">
        <f>+VLOOKUP(E15206&amp;H15206&amp;I15206&amp;J15206,[1]Homol.!O:S,2,0)</f>
        <v>Agua</v>
      </c>
      <c r="B15206" s="4" t="str">
        <f>+VLOOKUP(E15206&amp;H15206&amp;I15206&amp;J15206,[1]Homol.!O:S,3,0)</f>
        <v>Flavored water</v>
      </c>
      <c r="C15206" s="4" t="s">
        <v>62</v>
      </c>
      <c r="D15206" s="4" t="s">
        <v>51</v>
      </c>
      <c r="E15206" s="4" t="s">
        <v>20</v>
      </c>
      <c r="F15206" s="4" t="str">
        <f t="shared" si="237"/>
        <v>Formatos Medianos 1500 cc</v>
      </c>
      <c r="G15206" s="4" t="s">
        <v>63</v>
      </c>
      <c r="H15206" s="4" t="s">
        <v>5</v>
      </c>
      <c r="I15206" s="4" t="s">
        <v>6</v>
      </c>
      <c r="J15206" s="4" t="s">
        <v>7</v>
      </c>
      <c r="R15206" s="4">
        <v>3.1500000000000004</v>
      </c>
      <c r="S15206" s="4">
        <v>3.06</v>
      </c>
      <c r="T15206" s="4">
        <v>2.88</v>
      </c>
      <c r="U15206" s="4">
        <v>14.489999999999998</v>
      </c>
      <c r="V15206" s="4">
        <v>37.259999999999991</v>
      </c>
      <c r="W15206" s="4">
        <v>30.060000000000002</v>
      </c>
      <c r="X15206" s="4">
        <v>26.28</v>
      </c>
      <c r="Y15206" s="4">
        <v>7.2000000000000011</v>
      </c>
      <c r="Z15206" s="4">
        <v>0.99</v>
      </c>
      <c r="AA15206" s="4">
        <v>4.0500000000000007</v>
      </c>
      <c r="AB15206" s="4">
        <v>4.1400000000000006</v>
      </c>
      <c r="AC15206" s="4">
        <v>19.079999999999998</v>
      </c>
      <c r="AD15206" s="4">
        <v>11.25</v>
      </c>
      <c r="AE15206" s="4">
        <v>2.7</v>
      </c>
      <c r="AF15206" s="4">
        <v>5.4000000000000021</v>
      </c>
      <c r="AG15206" s="4">
        <v>0.81</v>
      </c>
      <c r="AH15206" s="4">
        <v>7.47</v>
      </c>
      <c r="AI15206" s="4">
        <v>27.269999999999996</v>
      </c>
      <c r="AJ15206" s="4">
        <v>17.82</v>
      </c>
      <c r="AK15206" s="4">
        <v>1.71</v>
      </c>
      <c r="AL15206" s="4">
        <v>4.59</v>
      </c>
      <c r="AM15206" s="4">
        <v>9.8999999999999968</v>
      </c>
    </row>
    <row r="15207" spans="1:39" ht="14.25" x14ac:dyDescent="0.2">
      <c r="A15207" s="4" t="str">
        <f>+VLOOKUP(E15207&amp;H15207&amp;I15207&amp;J15207,[1]Homol.!O:S,2,0)</f>
        <v>Agua</v>
      </c>
      <c r="B15207" s="4" t="str">
        <f>+VLOOKUP(E15207&amp;H15207&amp;I15207&amp;J15207,[1]Homol.!O:S,3,0)</f>
        <v>Flavored water</v>
      </c>
      <c r="C15207" s="4" t="s">
        <v>62</v>
      </c>
      <c r="D15207" s="4" t="s">
        <v>51</v>
      </c>
      <c r="E15207" s="4" t="s">
        <v>20</v>
      </c>
      <c r="F15207" s="4" t="str">
        <f t="shared" si="237"/>
        <v>Formatos Chicos Pet 500 cc</v>
      </c>
      <c r="G15207" s="4" t="s">
        <v>63</v>
      </c>
      <c r="H15207" s="4" t="s">
        <v>9</v>
      </c>
      <c r="I15207" s="4" t="s">
        <v>13</v>
      </c>
      <c r="J15207" s="4" t="s">
        <v>14</v>
      </c>
      <c r="R15207" s="4">
        <v>0.65999999999999992</v>
      </c>
      <c r="S15207" s="4">
        <v>0.36</v>
      </c>
      <c r="T15207" s="4">
        <v>1.1400000000000001</v>
      </c>
      <c r="U15207" s="4">
        <v>3.18</v>
      </c>
      <c r="V15207" s="4">
        <v>3.3600000000000008</v>
      </c>
      <c r="W15207" s="4">
        <v>1.7400000000000002</v>
      </c>
      <c r="X15207" s="4">
        <v>1.6800000000000004</v>
      </c>
      <c r="Y15207" s="4">
        <v>1.0200000000000002</v>
      </c>
      <c r="Z15207" s="4">
        <v>0.3</v>
      </c>
      <c r="AA15207" s="4">
        <v>0.89999999999999991</v>
      </c>
      <c r="AI15207" s="4">
        <v>0.72</v>
      </c>
      <c r="AJ15207" s="4">
        <v>0.36</v>
      </c>
      <c r="AL15207" s="4">
        <v>0.78</v>
      </c>
      <c r="AM15207" s="4">
        <v>0.12</v>
      </c>
    </row>
    <row r="15208" spans="1:39" ht="14.25" x14ac:dyDescent="0.2">
      <c r="A15208" s="4" t="str">
        <f>+VLOOKUP(E15208&amp;H15208&amp;I15208&amp;J15208,[1]Homol.!O:S,2,0)</f>
        <v>Agua</v>
      </c>
      <c r="B15208" s="4" t="str">
        <f>+VLOOKUP(E15208&amp;H15208&amp;I15208&amp;J15208,[1]Homol.!O:S,3,0)</f>
        <v>Flavored water</v>
      </c>
      <c r="C15208" s="4" t="s">
        <v>62</v>
      </c>
      <c r="D15208" s="4" t="s">
        <v>51</v>
      </c>
      <c r="E15208" s="4" t="s">
        <v>20</v>
      </c>
      <c r="F15208" s="4" t="str">
        <f t="shared" si="237"/>
        <v>Formatos Grandes 2250 cc</v>
      </c>
      <c r="G15208" s="4" t="s">
        <v>63</v>
      </c>
      <c r="H15208" s="4" t="s">
        <v>9</v>
      </c>
      <c r="I15208" s="4" t="s">
        <v>15</v>
      </c>
      <c r="J15208" s="4" t="s">
        <v>16</v>
      </c>
      <c r="R15208" s="4">
        <v>3.1049999999999995</v>
      </c>
      <c r="S15208" s="4">
        <v>3.2400000000000007</v>
      </c>
      <c r="T15208" s="4">
        <v>10.26</v>
      </c>
      <c r="U15208" s="4">
        <v>18.36</v>
      </c>
      <c r="V15208" s="4">
        <v>54.945</v>
      </c>
      <c r="W15208" s="4">
        <v>17.684999999999999</v>
      </c>
      <c r="X15208" s="4">
        <v>7.6950000000000003</v>
      </c>
      <c r="Y15208" s="4">
        <v>3.915</v>
      </c>
      <c r="Z15208" s="4">
        <v>2.16</v>
      </c>
      <c r="AA15208" s="4">
        <v>0.54</v>
      </c>
      <c r="AB15208" s="4">
        <v>3.7800000000000007</v>
      </c>
      <c r="AC15208" s="4">
        <v>5.5349999999999993</v>
      </c>
      <c r="AD15208" s="4">
        <v>8.2349999999999994</v>
      </c>
      <c r="AE15208" s="4">
        <v>6.6150000000000002</v>
      </c>
      <c r="AF15208" s="4">
        <v>11.069999999999999</v>
      </c>
      <c r="AG15208" s="4">
        <v>3.915</v>
      </c>
      <c r="AH15208" s="4">
        <v>8.2349999999999994</v>
      </c>
      <c r="AI15208" s="4">
        <v>6.75</v>
      </c>
      <c r="AJ15208" s="4">
        <v>14.04</v>
      </c>
      <c r="AK15208" s="4">
        <v>13.5</v>
      </c>
      <c r="AL15208" s="4">
        <v>4.32</v>
      </c>
      <c r="AM15208" s="4">
        <v>2.2949999999999999</v>
      </c>
    </row>
    <row r="15209" spans="1:39" ht="14.25" x14ac:dyDescent="0.2">
      <c r="A15209" s="4" t="str">
        <f>+VLOOKUP(E15209&amp;H15209&amp;I15209&amp;J15209,[1]Homol.!O:S,2,0)</f>
        <v>Agua</v>
      </c>
      <c r="B15209" s="4" t="str">
        <f>+VLOOKUP(E15209&amp;H15209&amp;I15209&amp;J15209,[1]Homol.!O:S,3,0)</f>
        <v>Flavored water</v>
      </c>
      <c r="C15209" s="4" t="s">
        <v>62</v>
      </c>
      <c r="D15209" s="4" t="s">
        <v>51</v>
      </c>
      <c r="E15209" s="4" t="s">
        <v>20</v>
      </c>
      <c r="F15209" s="4" t="str">
        <f t="shared" si="237"/>
        <v>Formatos Medianos 1500 cc</v>
      </c>
      <c r="G15209" s="4" t="s">
        <v>63</v>
      </c>
      <c r="H15209" s="4" t="s">
        <v>9</v>
      </c>
      <c r="I15209" s="4" t="s">
        <v>6</v>
      </c>
      <c r="J15209" s="4" t="s">
        <v>7</v>
      </c>
      <c r="R15209" s="4">
        <v>2.8800000000000003</v>
      </c>
      <c r="S15209" s="4">
        <v>4.7700000000000014</v>
      </c>
      <c r="T15209" s="4">
        <v>7.29</v>
      </c>
      <c r="U15209" s="4">
        <v>26.189999999999994</v>
      </c>
      <c r="V15209" s="4">
        <v>50.94</v>
      </c>
      <c r="W15209" s="4">
        <v>24.21</v>
      </c>
      <c r="X15209" s="4">
        <v>24.03</v>
      </c>
      <c r="Y15209" s="4">
        <v>7.83</v>
      </c>
      <c r="Z15209" s="4">
        <v>3.51</v>
      </c>
      <c r="AA15209" s="4">
        <v>5.04</v>
      </c>
      <c r="AB15209" s="4">
        <v>0.18</v>
      </c>
      <c r="AC15209" s="4">
        <v>21.15</v>
      </c>
      <c r="AD15209" s="4">
        <v>8.5499999999999989</v>
      </c>
      <c r="AE15209" s="4">
        <v>2.5199999999999996</v>
      </c>
      <c r="AF15209" s="4">
        <v>5.49</v>
      </c>
      <c r="AG15209" s="4">
        <v>3.4200000000000004</v>
      </c>
      <c r="AH15209" s="4">
        <v>3.5999999999999996</v>
      </c>
      <c r="AI15209" s="4">
        <v>24.749999999999996</v>
      </c>
      <c r="AJ15209" s="4">
        <v>19.89</v>
      </c>
      <c r="AK15209" s="4">
        <v>2.0699999999999998</v>
      </c>
      <c r="AL15209" s="4">
        <v>4.41</v>
      </c>
      <c r="AM15209" s="4">
        <v>23.4</v>
      </c>
    </row>
    <row r="15210" spans="1:39" ht="14.25" x14ac:dyDescent="0.2">
      <c r="A15210" s="4" t="str">
        <f>+VLOOKUP(E15210&amp;H15210&amp;I15210&amp;J15210,[1]Homol.!O:S,2,0)</f>
        <v>Agua</v>
      </c>
      <c r="B15210" s="4" t="str">
        <f>+VLOOKUP(E15210&amp;H15210&amp;I15210&amp;J15210,[1]Homol.!O:S,3,0)</f>
        <v>Flavored water</v>
      </c>
      <c r="C15210" s="4" t="s">
        <v>62</v>
      </c>
      <c r="D15210" s="4" t="s">
        <v>51</v>
      </c>
      <c r="E15210" s="4" t="s">
        <v>20</v>
      </c>
      <c r="F15210" s="4" t="str">
        <f t="shared" si="237"/>
        <v>Formatos Chicos Pet 500 cc</v>
      </c>
      <c r="G15210" s="4" t="s">
        <v>63</v>
      </c>
      <c r="H15210" s="4" t="s">
        <v>10</v>
      </c>
      <c r="I15210" s="4" t="s">
        <v>13</v>
      </c>
      <c r="J15210" s="4" t="s">
        <v>14</v>
      </c>
      <c r="R15210" s="4">
        <v>0.48</v>
      </c>
      <c r="S15210" s="4">
        <v>0.6</v>
      </c>
      <c r="T15210" s="4">
        <v>1.2600000000000002</v>
      </c>
      <c r="U15210" s="4">
        <v>3.96</v>
      </c>
      <c r="V15210" s="4">
        <v>3.84</v>
      </c>
      <c r="W15210" s="4">
        <v>2.6399999999999997</v>
      </c>
      <c r="X15210" s="4">
        <v>2.7</v>
      </c>
      <c r="Y15210" s="4">
        <v>0.96000000000000019</v>
      </c>
      <c r="Z15210" s="4">
        <v>0.42</v>
      </c>
      <c r="AA15210" s="4">
        <v>0.84</v>
      </c>
      <c r="AB15210" s="4">
        <v>0.96000000000000019</v>
      </c>
      <c r="AC15210" s="4">
        <v>1.32</v>
      </c>
      <c r="AI15210" s="4">
        <v>3.54</v>
      </c>
      <c r="AJ15210" s="4">
        <v>1.2</v>
      </c>
      <c r="AL15210" s="4">
        <v>1.32</v>
      </c>
      <c r="AM15210" s="4">
        <v>1.3200000000000003</v>
      </c>
    </row>
    <row r="15211" spans="1:39" ht="14.25" x14ac:dyDescent="0.2">
      <c r="A15211" s="4" t="str">
        <f>+VLOOKUP(E15211&amp;H15211&amp;I15211&amp;J15211,[1]Homol.!O:S,2,0)</f>
        <v>Agua</v>
      </c>
      <c r="B15211" s="4" t="str">
        <f>+VLOOKUP(E15211&amp;H15211&amp;I15211&amp;J15211,[1]Homol.!O:S,3,0)</f>
        <v>Flavored water</v>
      </c>
      <c r="C15211" s="4" t="s">
        <v>62</v>
      </c>
      <c r="D15211" s="4" t="s">
        <v>51</v>
      </c>
      <c r="E15211" s="4" t="s">
        <v>20</v>
      </c>
      <c r="F15211" s="4" t="str">
        <f t="shared" si="237"/>
        <v>Formatos Grandes 2250 cc</v>
      </c>
      <c r="G15211" s="4" t="s">
        <v>63</v>
      </c>
      <c r="H15211" s="4" t="s">
        <v>10</v>
      </c>
      <c r="I15211" s="4" t="s">
        <v>15</v>
      </c>
      <c r="J15211" s="4" t="s">
        <v>16</v>
      </c>
      <c r="R15211" s="4">
        <v>1.08</v>
      </c>
      <c r="S15211" s="4">
        <v>7.6950000000000012</v>
      </c>
      <c r="T15211" s="4">
        <v>14.04</v>
      </c>
      <c r="U15211" s="4">
        <v>33.075000000000003</v>
      </c>
      <c r="V15211" s="4">
        <v>64.125</v>
      </c>
      <c r="W15211" s="4">
        <v>12.015000000000001</v>
      </c>
      <c r="Y15211" s="4">
        <v>5.1300000000000008</v>
      </c>
      <c r="Z15211" s="4">
        <v>2.835</v>
      </c>
      <c r="AA15211" s="4">
        <v>2.5650000000000004</v>
      </c>
      <c r="AB15211" s="4">
        <v>4.9950000000000001</v>
      </c>
      <c r="AC15211" s="4">
        <v>4.8600000000000012</v>
      </c>
      <c r="AD15211" s="4">
        <v>2.5650000000000004</v>
      </c>
      <c r="AE15211" s="4">
        <v>4.9950000000000001</v>
      </c>
      <c r="AF15211" s="4">
        <v>5.4</v>
      </c>
      <c r="AG15211" s="4">
        <v>2.0250000000000004</v>
      </c>
      <c r="AH15211" s="4">
        <v>2.16</v>
      </c>
      <c r="AI15211" s="4">
        <v>8.5050000000000008</v>
      </c>
      <c r="AJ15211" s="4">
        <v>21.465000000000003</v>
      </c>
      <c r="AK15211" s="4">
        <v>4.5900000000000007</v>
      </c>
      <c r="AL15211" s="4">
        <v>9.1800000000000015</v>
      </c>
      <c r="AM15211" s="4">
        <v>3.105</v>
      </c>
    </row>
    <row r="15212" spans="1:39" ht="14.25" x14ac:dyDescent="0.2">
      <c r="A15212" s="4" t="str">
        <f>+VLOOKUP(E15212&amp;H15212&amp;I15212&amp;J15212,[1]Homol.!O:S,2,0)</f>
        <v>Agua</v>
      </c>
      <c r="B15212" s="4" t="str">
        <f>+VLOOKUP(E15212&amp;H15212&amp;I15212&amp;J15212,[1]Homol.!O:S,3,0)</f>
        <v>Flavored water</v>
      </c>
      <c r="C15212" s="4" t="s">
        <v>62</v>
      </c>
      <c r="D15212" s="4" t="s">
        <v>51</v>
      </c>
      <c r="E15212" s="4" t="s">
        <v>20</v>
      </c>
      <c r="F15212" s="4" t="str">
        <f t="shared" si="237"/>
        <v>Formatos Medianos 1500 cc</v>
      </c>
      <c r="G15212" s="4" t="s">
        <v>63</v>
      </c>
      <c r="H15212" s="4" t="s">
        <v>10</v>
      </c>
      <c r="I15212" s="4" t="s">
        <v>6</v>
      </c>
      <c r="J15212" s="4" t="s">
        <v>7</v>
      </c>
      <c r="R15212" s="4">
        <v>2.5200000000000005</v>
      </c>
      <c r="S15212" s="4">
        <v>6.48</v>
      </c>
      <c r="T15212" s="4">
        <v>3.51</v>
      </c>
      <c r="U15212" s="4">
        <v>12.059999999999999</v>
      </c>
      <c r="V15212" s="4">
        <v>48.149999999999991</v>
      </c>
      <c r="W15212" s="4">
        <v>24.12</v>
      </c>
      <c r="X15212" s="4">
        <v>18.63</v>
      </c>
      <c r="Y15212" s="4">
        <v>10.26</v>
      </c>
      <c r="Z15212" s="4">
        <v>3.8700000000000006</v>
      </c>
      <c r="AA15212" s="4">
        <v>9.09</v>
      </c>
      <c r="AB15212" s="4">
        <v>4.5</v>
      </c>
      <c r="AC15212" s="4">
        <v>18.45</v>
      </c>
      <c r="AD15212" s="4">
        <v>9.4499999999999993</v>
      </c>
      <c r="AE15212" s="4">
        <v>4.1399999999999997</v>
      </c>
      <c r="AF15212" s="4">
        <v>7.4700000000000006</v>
      </c>
      <c r="AG15212" s="4">
        <v>3.24</v>
      </c>
      <c r="AH15212" s="4">
        <v>7.830000000000001</v>
      </c>
      <c r="AI15212" s="4">
        <v>24.389999999999997</v>
      </c>
      <c r="AJ15212" s="4">
        <v>14.130000000000003</v>
      </c>
      <c r="AK15212" s="4">
        <v>5.4</v>
      </c>
      <c r="AL15212" s="4">
        <v>6.3000000000000016</v>
      </c>
      <c r="AM15212" s="4">
        <v>10.620000000000001</v>
      </c>
    </row>
    <row r="15213" spans="1:39" ht="14.25" x14ac:dyDescent="0.2">
      <c r="A15213" s="4" t="str">
        <f>+VLOOKUP(E15213&amp;H15213&amp;I15213&amp;J15213,[1]Homol.!O:S,2,0)</f>
        <v>Agua</v>
      </c>
      <c r="B15213" s="4" t="str">
        <f>+VLOOKUP(E15213&amp;H15213&amp;I15213&amp;J15213,[1]Homol.!O:S,3,0)</f>
        <v>Flavored water</v>
      </c>
      <c r="C15213" s="4" t="s">
        <v>62</v>
      </c>
      <c r="D15213" s="4" t="s">
        <v>51</v>
      </c>
      <c r="E15213" s="4" t="s">
        <v>42</v>
      </c>
      <c r="F15213" s="4" t="str">
        <f t="shared" si="237"/>
        <v>Formatos Chicos Pet 575 cc</v>
      </c>
      <c r="G15213" s="4" t="s">
        <v>63</v>
      </c>
      <c r="H15213" s="4" t="s">
        <v>38</v>
      </c>
      <c r="I15213" s="4" t="s">
        <v>13</v>
      </c>
      <c r="J15213" s="4" t="s">
        <v>43</v>
      </c>
      <c r="U15213" s="4">
        <v>0.75900000000000001</v>
      </c>
      <c r="V15213" s="4">
        <v>0.41400000000000003</v>
      </c>
    </row>
    <row r="15214" spans="1:39" ht="14.25" x14ac:dyDescent="0.2">
      <c r="A15214" s="4" t="str">
        <f>+VLOOKUP(E15214&amp;H15214&amp;I15214&amp;J15214,[1]Homol.!O:S,2,0)</f>
        <v>Agua</v>
      </c>
      <c r="B15214" s="4" t="str">
        <f>+VLOOKUP(E15214&amp;H15214&amp;I15214&amp;J15214,[1]Homol.!O:S,3,0)</f>
        <v>Flavored water</v>
      </c>
      <c r="C15214" s="4" t="s">
        <v>62</v>
      </c>
      <c r="D15214" s="4" t="s">
        <v>51</v>
      </c>
      <c r="E15214" s="4" t="s">
        <v>42</v>
      </c>
      <c r="F15214" s="4" t="str">
        <f t="shared" si="237"/>
        <v>Formatos Grandes 2250 cc</v>
      </c>
      <c r="G15214" s="4" t="s">
        <v>63</v>
      </c>
      <c r="H15214" s="4" t="s">
        <v>38</v>
      </c>
      <c r="I15214" s="4" t="s">
        <v>15</v>
      </c>
      <c r="J15214" s="4" t="s">
        <v>16</v>
      </c>
      <c r="T15214" s="4">
        <v>7.1550000000000011</v>
      </c>
      <c r="U15214" s="4">
        <v>4.59</v>
      </c>
      <c r="V15214" s="4">
        <v>3.6449999999999996</v>
      </c>
    </row>
    <row r="15215" spans="1:39" ht="14.25" x14ac:dyDescent="0.2">
      <c r="A15215" s="4" t="str">
        <f>+VLOOKUP(E15215&amp;H15215&amp;I15215&amp;J15215,[1]Homol.!O:S,2,0)</f>
        <v>Agua</v>
      </c>
      <c r="B15215" s="4" t="str">
        <f>+VLOOKUP(E15215&amp;H15215&amp;I15215&amp;J15215,[1]Homol.!O:S,3,0)</f>
        <v>Flavored water</v>
      </c>
      <c r="C15215" s="4" t="s">
        <v>62</v>
      </c>
      <c r="D15215" s="4" t="s">
        <v>51</v>
      </c>
      <c r="E15215" s="4" t="s">
        <v>42</v>
      </c>
      <c r="F15215" s="4" t="str">
        <f t="shared" si="237"/>
        <v>Formatos Chicos Pet 575 cc</v>
      </c>
      <c r="G15215" s="4" t="s">
        <v>63</v>
      </c>
      <c r="H15215" s="4" t="s">
        <v>10</v>
      </c>
      <c r="I15215" s="4" t="s">
        <v>13</v>
      </c>
      <c r="J15215" s="4" t="s">
        <v>43</v>
      </c>
      <c r="U15215" s="4">
        <v>1.0349999999999999</v>
      </c>
      <c r="V15215" s="4">
        <v>1.173</v>
      </c>
    </row>
    <row r="15216" spans="1:39" ht="14.25" x14ac:dyDescent="0.2">
      <c r="A15216" s="4" t="str">
        <f>+VLOOKUP(E15216&amp;H15216&amp;I15216&amp;J15216,[1]Homol.!O:S,2,0)</f>
        <v>Agua</v>
      </c>
      <c r="B15216" s="4" t="str">
        <f>+VLOOKUP(E15216&amp;H15216&amp;I15216&amp;J15216,[1]Homol.!O:S,3,0)</f>
        <v>Flavored water</v>
      </c>
      <c r="C15216" s="4" t="s">
        <v>62</v>
      </c>
      <c r="D15216" s="4" t="s">
        <v>51</v>
      </c>
      <c r="E15216" s="4" t="s">
        <v>42</v>
      </c>
      <c r="F15216" s="4" t="str">
        <f t="shared" si="237"/>
        <v>Formatos Grandes 2250 cc</v>
      </c>
      <c r="G15216" s="4" t="s">
        <v>63</v>
      </c>
      <c r="H15216" s="4" t="s">
        <v>10</v>
      </c>
      <c r="I15216" s="4" t="s">
        <v>15</v>
      </c>
      <c r="J15216" s="4" t="s">
        <v>16</v>
      </c>
      <c r="R15216" s="4">
        <v>0.54</v>
      </c>
      <c r="S15216" s="4">
        <v>5.5349999999999993</v>
      </c>
      <c r="T15216" s="4">
        <v>4.1850000000000005</v>
      </c>
      <c r="U15216" s="4">
        <v>1.35</v>
      </c>
      <c r="V15216" s="4">
        <v>3.1049999999999995</v>
      </c>
      <c r="AA15216" s="4">
        <v>0.54</v>
      </c>
      <c r="AB15216" s="4">
        <v>2.835</v>
      </c>
      <c r="AC15216" s="4">
        <v>3.6450000000000005</v>
      </c>
      <c r="AD15216" s="4">
        <v>0.27</v>
      </c>
    </row>
    <row r="15217" spans="1:39" ht="14.25" x14ac:dyDescent="0.2">
      <c r="A15217" s="4" t="str">
        <f>+VLOOKUP(E15217&amp;H15217&amp;I15217&amp;J15217,[1]Homol.!O:S,2,0)</f>
        <v>Agua</v>
      </c>
      <c r="B15217" s="4" t="str">
        <f>+VLOOKUP(E15217&amp;H15217&amp;I15217&amp;J15217,[1]Homol.!O:S,3,0)</f>
        <v>Plain water</v>
      </c>
      <c r="C15217" s="4" t="s">
        <v>62</v>
      </c>
      <c r="D15217" s="4" t="s">
        <v>51</v>
      </c>
      <c r="E15217" s="4" t="s">
        <v>21</v>
      </c>
      <c r="F15217" s="4" t="str">
        <f t="shared" si="237"/>
        <v>Bidones 6200 cc</v>
      </c>
      <c r="G15217" s="4" t="s">
        <v>63</v>
      </c>
      <c r="H15217" s="4" t="s">
        <v>22</v>
      </c>
      <c r="I15217" s="4" t="s">
        <v>23</v>
      </c>
      <c r="J15217" s="4" t="s">
        <v>24</v>
      </c>
      <c r="R15217" s="4">
        <v>101.30799999999999</v>
      </c>
      <c r="S15217" s="4">
        <v>41.664000000000001</v>
      </c>
      <c r="T15217" s="4">
        <v>324.38399999999996</v>
      </c>
      <c r="U15217" s="4">
        <v>268.33600000000007</v>
      </c>
      <c r="V15217" s="4">
        <v>1027.588</v>
      </c>
      <c r="W15217" s="4">
        <v>867.25600000000009</v>
      </c>
      <c r="X15217" s="4">
        <v>850.51600000000008</v>
      </c>
      <c r="Y15217" s="4">
        <v>413.29200000000003</v>
      </c>
      <c r="Z15217" s="4">
        <v>250.976</v>
      </c>
      <c r="AA15217" s="4">
        <v>159.34000000000003</v>
      </c>
      <c r="AB15217" s="4">
        <v>288.54800000000006</v>
      </c>
      <c r="AC15217" s="4">
        <v>747.59599999999989</v>
      </c>
      <c r="AD15217" s="4">
        <v>523.65199999999993</v>
      </c>
      <c r="AE15217" s="4">
        <v>330.70799999999997</v>
      </c>
      <c r="AF15217" s="4">
        <v>478.26799999999992</v>
      </c>
      <c r="AG15217" s="4">
        <v>344.09999999999997</v>
      </c>
      <c r="AH15217" s="4">
        <v>623.59599999999989</v>
      </c>
      <c r="AI15217" s="4">
        <v>1425.876</v>
      </c>
      <c r="AJ15217" s="4">
        <v>1016.552</v>
      </c>
      <c r="AK15217" s="4">
        <v>445.53200000000004</v>
      </c>
      <c r="AL15217" s="4">
        <v>431.76800000000003</v>
      </c>
      <c r="AM15217" s="4">
        <v>238.32800000000003</v>
      </c>
    </row>
    <row r="15218" spans="1:39" ht="14.25" x14ac:dyDescent="0.2">
      <c r="A15218" s="4" t="str">
        <f>+VLOOKUP(E15218&amp;H15218&amp;I15218&amp;J15218,[1]Homol.!O:S,2,0)</f>
        <v>Agua</v>
      </c>
      <c r="B15218" s="4" t="str">
        <f>+VLOOKUP(E15218&amp;H15218&amp;I15218&amp;J15218,[1]Homol.!O:S,3,0)</f>
        <v>Plain water</v>
      </c>
      <c r="C15218" s="4" t="s">
        <v>62</v>
      </c>
      <c r="D15218" s="4" t="s">
        <v>51</v>
      </c>
      <c r="E15218" s="4" t="s">
        <v>21</v>
      </c>
      <c r="F15218" s="4" t="str">
        <f t="shared" si="237"/>
        <v>Formato Fun 300 cc</v>
      </c>
      <c r="G15218" s="4" t="s">
        <v>63</v>
      </c>
      <c r="H15218" s="4" t="s">
        <v>22</v>
      </c>
      <c r="I15218" s="4" t="s">
        <v>25</v>
      </c>
      <c r="J15218" s="4" t="s">
        <v>26</v>
      </c>
      <c r="X15218" s="4">
        <v>0.79200000000000004</v>
      </c>
      <c r="Y15218" s="4">
        <v>4.4640000000000004</v>
      </c>
      <c r="Z15218" s="4">
        <v>3.7439999999999998</v>
      </c>
      <c r="AA15218" s="4">
        <v>4.5</v>
      </c>
      <c r="AB15218" s="4">
        <v>4.5719999999999992</v>
      </c>
      <c r="AC15218" s="4">
        <v>6.1920000000000002</v>
      </c>
      <c r="AD15218" s="4">
        <v>3.2040000000000006</v>
      </c>
      <c r="AE15218" s="4">
        <v>1.6200000000000003</v>
      </c>
      <c r="AF15218" s="4">
        <v>2.6280000000000001</v>
      </c>
      <c r="AG15218" s="4">
        <v>3.1320000000000001</v>
      </c>
    </row>
    <row r="15219" spans="1:39" ht="14.25" x14ac:dyDescent="0.2">
      <c r="A15219" s="4" t="str">
        <f>+VLOOKUP(E15219&amp;H15219&amp;I15219&amp;J15219,[1]Homol.!O:S,2,0)</f>
        <v>Agua</v>
      </c>
      <c r="B15219" s="4" t="str">
        <f>+VLOOKUP(E15219&amp;H15219&amp;I15219&amp;J15219,[1]Homol.!O:S,3,0)</f>
        <v>Plain water</v>
      </c>
      <c r="C15219" s="4" t="s">
        <v>62</v>
      </c>
      <c r="D15219" s="4" t="s">
        <v>51</v>
      </c>
      <c r="E15219" s="4" t="s">
        <v>21</v>
      </c>
      <c r="F15219" s="4" t="str">
        <f t="shared" si="237"/>
        <v>Formatos Chicos Pet 600 cc</v>
      </c>
      <c r="G15219" s="4" t="s">
        <v>63</v>
      </c>
      <c r="H15219" s="4" t="s">
        <v>22</v>
      </c>
      <c r="I15219" s="4" t="s">
        <v>13</v>
      </c>
      <c r="J15219" s="4" t="s">
        <v>27</v>
      </c>
      <c r="R15219" s="4">
        <v>9.7919999999999998</v>
      </c>
      <c r="S15219" s="4">
        <v>11.592000000000002</v>
      </c>
      <c r="T15219" s="4">
        <v>18.72</v>
      </c>
      <c r="U15219" s="4">
        <v>38.088000000000001</v>
      </c>
      <c r="V15219" s="4">
        <v>72.72</v>
      </c>
      <c r="W15219" s="4">
        <v>59.039999999999992</v>
      </c>
      <c r="X15219" s="4">
        <v>57.167999999999999</v>
      </c>
      <c r="Y15219" s="4">
        <v>14.399999999999999</v>
      </c>
      <c r="Z15219" s="4">
        <v>6.9119999999999999</v>
      </c>
      <c r="AA15219" s="4">
        <v>2.8079999999999998</v>
      </c>
      <c r="AB15219" s="4">
        <v>7.7039999999999997</v>
      </c>
      <c r="AC15219" s="4">
        <v>40.60799999999999</v>
      </c>
      <c r="AD15219" s="4">
        <v>25.487999999999996</v>
      </c>
      <c r="AE15219" s="4">
        <v>18.864000000000001</v>
      </c>
      <c r="AF15219" s="4">
        <v>21.312000000000001</v>
      </c>
      <c r="AG15219" s="4">
        <v>20.808000000000003</v>
      </c>
      <c r="AH15219" s="4">
        <v>21.096000000000004</v>
      </c>
      <c r="AI15219" s="4">
        <v>41.256</v>
      </c>
      <c r="AJ15219" s="4">
        <v>29.448</v>
      </c>
      <c r="AK15219" s="4">
        <v>17.783999999999999</v>
      </c>
      <c r="AL15219" s="4">
        <v>10.08</v>
      </c>
      <c r="AM15219" s="4">
        <v>5.8320000000000007</v>
      </c>
    </row>
    <row r="15220" spans="1:39" ht="14.25" x14ac:dyDescent="0.2">
      <c r="A15220" s="4" t="str">
        <f>+VLOOKUP(E15220&amp;H15220&amp;I15220&amp;J15220,[1]Homol.!O:S,2,0)</f>
        <v>Agua</v>
      </c>
      <c r="B15220" s="4" t="str">
        <f>+VLOOKUP(E15220&amp;H15220&amp;I15220&amp;J15220,[1]Homol.!O:S,3,0)</f>
        <v>Plain water</v>
      </c>
      <c r="C15220" s="4" t="s">
        <v>62</v>
      </c>
      <c r="D15220" s="4" t="s">
        <v>51</v>
      </c>
      <c r="E15220" s="4" t="s">
        <v>21</v>
      </c>
      <c r="F15220" s="4" t="str">
        <f t="shared" si="237"/>
        <v>Formatos Grandes 2250 cc</v>
      </c>
      <c r="G15220" s="4" t="s">
        <v>63</v>
      </c>
      <c r="H15220" s="4" t="s">
        <v>22</v>
      </c>
      <c r="I15220" s="4" t="s">
        <v>15</v>
      </c>
      <c r="J15220" s="4" t="s">
        <v>16</v>
      </c>
      <c r="R15220" s="4">
        <v>48.734999999999999</v>
      </c>
      <c r="S15220" s="4">
        <v>72.63</v>
      </c>
      <c r="T15220" s="4">
        <v>93.555000000000007</v>
      </c>
      <c r="U15220" s="4">
        <v>80.325000000000003</v>
      </c>
      <c r="V15220" s="4">
        <v>356.26500000000004</v>
      </c>
      <c r="W15220" s="4">
        <v>242.73000000000005</v>
      </c>
      <c r="X15220" s="4">
        <v>236.78999999999996</v>
      </c>
      <c r="Y15220" s="4">
        <v>101.92499999999997</v>
      </c>
      <c r="Z15220" s="4">
        <v>82.214999999999989</v>
      </c>
      <c r="AA15220" s="4">
        <v>35.50500000000001</v>
      </c>
      <c r="AB15220" s="4">
        <v>99.494999999999976</v>
      </c>
      <c r="AC15220" s="4">
        <v>115.28999999999996</v>
      </c>
      <c r="AD15220" s="4">
        <v>76.139999999999972</v>
      </c>
      <c r="AE15220" s="4">
        <v>55.08</v>
      </c>
      <c r="AF15220" s="4">
        <v>70.60499999999999</v>
      </c>
      <c r="AG15220" s="4">
        <v>87.345000000000013</v>
      </c>
      <c r="AH15220" s="4">
        <v>233.95499999999996</v>
      </c>
      <c r="AI15220" s="4">
        <v>195.61500000000001</v>
      </c>
      <c r="AJ15220" s="4">
        <v>239.62500000000003</v>
      </c>
      <c r="AK15220" s="4">
        <v>113.94</v>
      </c>
      <c r="AL15220" s="4">
        <v>55.62</v>
      </c>
      <c r="AM15220" s="4">
        <v>34.56</v>
      </c>
    </row>
    <row r="15221" spans="1:39" ht="14.25" x14ac:dyDescent="0.2">
      <c r="A15221" s="4" t="str">
        <f>+VLOOKUP(E15221&amp;H15221&amp;I15221&amp;J15221,[1]Homol.!O:S,2,0)</f>
        <v>Agua</v>
      </c>
      <c r="B15221" s="4" t="str">
        <f>+VLOOKUP(E15221&amp;H15221&amp;I15221&amp;J15221,[1]Homol.!O:S,3,0)</f>
        <v>Plain water</v>
      </c>
      <c r="C15221" s="4" t="s">
        <v>62</v>
      </c>
      <c r="D15221" s="4" t="s">
        <v>51</v>
      </c>
      <c r="E15221" s="4" t="s">
        <v>21</v>
      </c>
      <c r="F15221" s="4" t="str">
        <f t="shared" si="237"/>
        <v>Formatos Medianos 1650 cc</v>
      </c>
      <c r="G15221" s="4" t="s">
        <v>63</v>
      </c>
      <c r="H15221" s="4" t="s">
        <v>22</v>
      </c>
      <c r="I15221" s="4" t="s">
        <v>6</v>
      </c>
      <c r="J15221" s="4" t="s">
        <v>28</v>
      </c>
      <c r="R15221" s="4">
        <v>56.033999999999992</v>
      </c>
      <c r="S15221" s="4">
        <v>90.189000000000007</v>
      </c>
      <c r="T15221" s="4">
        <v>143.94600000000003</v>
      </c>
      <c r="U15221" s="4">
        <v>167.01300000000003</v>
      </c>
      <c r="V15221" s="4">
        <v>656.86500000000001</v>
      </c>
      <c r="W15221" s="4">
        <v>534.50099999999998</v>
      </c>
      <c r="X15221" s="4">
        <v>376.39800000000008</v>
      </c>
      <c r="Y15221" s="4">
        <v>227.50200000000001</v>
      </c>
      <c r="Z15221" s="4">
        <v>61.280999999999999</v>
      </c>
      <c r="AA15221" s="4">
        <v>76.22999999999999</v>
      </c>
      <c r="AB15221" s="4">
        <v>98.207999999999998</v>
      </c>
      <c r="AC15221" s="4">
        <v>219.48299999999998</v>
      </c>
      <c r="AD15221" s="4">
        <v>97.02</v>
      </c>
      <c r="AE15221" s="4">
        <v>112.95900000000002</v>
      </c>
      <c r="AF15221" s="4">
        <v>129.98700000000002</v>
      </c>
      <c r="AG15221" s="4">
        <v>109.593</v>
      </c>
      <c r="AH15221" s="4">
        <v>86.13000000000001</v>
      </c>
      <c r="AI15221" s="4">
        <v>168.79499999999999</v>
      </c>
      <c r="AJ15221" s="4">
        <v>115.63199999999998</v>
      </c>
      <c r="AK15221" s="4">
        <v>178.893</v>
      </c>
      <c r="AL15221" s="4">
        <v>83.160000000000011</v>
      </c>
      <c r="AM15221" s="4">
        <v>36.531000000000006</v>
      </c>
    </row>
    <row r="15222" spans="1:39" ht="14.25" x14ac:dyDescent="0.2">
      <c r="A15222" s="4" t="str">
        <f>+VLOOKUP(E15222&amp;H15222&amp;I15222&amp;J15222,[1]Homol.!O:S,2,0)</f>
        <v>Agua</v>
      </c>
      <c r="B15222" s="4" t="str">
        <f>+VLOOKUP(E15222&amp;H15222&amp;I15222&amp;J15222,[1]Homol.!O:S,3,0)</f>
        <v>Plain water</v>
      </c>
      <c r="C15222" s="4" t="s">
        <v>62</v>
      </c>
      <c r="D15222" s="4" t="s">
        <v>51</v>
      </c>
      <c r="E15222" s="4" t="s">
        <v>29</v>
      </c>
      <c r="F15222" s="4" t="str">
        <f t="shared" si="237"/>
        <v>Formatos Chicos Pet 500 cc</v>
      </c>
      <c r="G15222" s="4" t="s">
        <v>63</v>
      </c>
      <c r="H15222" s="4" t="s">
        <v>22</v>
      </c>
      <c r="I15222" s="4" t="s">
        <v>13</v>
      </c>
      <c r="J15222" s="4" t="s">
        <v>14</v>
      </c>
      <c r="R15222" s="4">
        <v>7.68</v>
      </c>
      <c r="S15222" s="4">
        <v>11.040000000000001</v>
      </c>
      <c r="T15222" s="4">
        <v>13.08</v>
      </c>
      <c r="U15222" s="4">
        <v>19.500000000000004</v>
      </c>
      <c r="V15222" s="4">
        <v>112.91999999999999</v>
      </c>
      <c r="W15222" s="4">
        <v>25.979999999999997</v>
      </c>
      <c r="X15222" s="4">
        <v>26.340000000000003</v>
      </c>
      <c r="Y15222" s="4">
        <v>10.44</v>
      </c>
      <c r="Z15222" s="4">
        <v>12.78</v>
      </c>
      <c r="AA15222" s="4">
        <v>4.3199999999999994</v>
      </c>
      <c r="AB15222" s="4">
        <v>6.4200000000000008</v>
      </c>
      <c r="AC15222" s="4">
        <v>18.899999999999999</v>
      </c>
      <c r="AD15222" s="4">
        <v>14.580000000000002</v>
      </c>
      <c r="AE15222" s="4">
        <v>10.38</v>
      </c>
      <c r="AF15222" s="4">
        <v>9.7799999999999994</v>
      </c>
      <c r="AG15222" s="4">
        <v>12.239999999999998</v>
      </c>
      <c r="AH15222" s="4">
        <v>15.36</v>
      </c>
      <c r="AI15222" s="4">
        <v>25.56</v>
      </c>
      <c r="AJ15222" s="4">
        <v>15.42</v>
      </c>
      <c r="AK15222" s="4">
        <v>10.739999999999998</v>
      </c>
      <c r="AL15222" s="4">
        <v>6.78</v>
      </c>
      <c r="AM15222" s="4">
        <v>7.6199999999999992</v>
      </c>
    </row>
    <row r="15223" spans="1:39" ht="14.25" x14ac:dyDescent="0.2">
      <c r="A15223" s="4" t="str">
        <f>+VLOOKUP(E15223&amp;H15223&amp;I15223&amp;J15223,[1]Homol.!O:S,2,0)</f>
        <v>Agua</v>
      </c>
      <c r="B15223" s="4" t="str">
        <f>+VLOOKUP(E15223&amp;H15223&amp;I15223&amp;J15223,[1]Homol.!O:S,3,0)</f>
        <v>Plain water</v>
      </c>
      <c r="C15223" s="4" t="s">
        <v>62</v>
      </c>
      <c r="D15223" s="4" t="s">
        <v>51</v>
      </c>
      <c r="E15223" s="4" t="s">
        <v>29</v>
      </c>
      <c r="F15223" s="4" t="str">
        <f t="shared" si="237"/>
        <v>Formatos Chicos Pet 750 cc</v>
      </c>
      <c r="G15223" s="4" t="s">
        <v>63</v>
      </c>
      <c r="H15223" s="4" t="s">
        <v>22</v>
      </c>
      <c r="I15223" s="4" t="s">
        <v>13</v>
      </c>
      <c r="J15223" s="4" t="s">
        <v>30</v>
      </c>
      <c r="R15223" s="4">
        <v>15.75</v>
      </c>
      <c r="S15223" s="4">
        <v>12.870000000000001</v>
      </c>
      <c r="T15223" s="4">
        <v>79.470000000000013</v>
      </c>
      <c r="U15223" s="4">
        <v>55.440000000000005</v>
      </c>
      <c r="V15223" s="4">
        <v>139.85999999999999</v>
      </c>
      <c r="W15223" s="4">
        <v>34.47</v>
      </c>
      <c r="X15223" s="4">
        <v>28.62</v>
      </c>
      <c r="Y15223" s="4">
        <v>21.689999999999998</v>
      </c>
      <c r="Z15223" s="4">
        <v>4.7700000000000005</v>
      </c>
      <c r="AA15223" s="4">
        <v>6.84</v>
      </c>
      <c r="AB15223" s="4">
        <v>10.08</v>
      </c>
      <c r="AC15223" s="4">
        <v>29.07</v>
      </c>
      <c r="AD15223" s="4">
        <v>17.37</v>
      </c>
      <c r="AE15223" s="4">
        <v>16.2</v>
      </c>
      <c r="AF15223" s="4">
        <v>38.50499700000001</v>
      </c>
      <c r="AG15223" s="4">
        <v>21.33</v>
      </c>
      <c r="AH15223" s="4">
        <v>21.06</v>
      </c>
      <c r="AI15223" s="4">
        <v>32.94</v>
      </c>
      <c r="AJ15223" s="4">
        <v>19.439999999999998</v>
      </c>
      <c r="AK15223" s="4">
        <v>17.64</v>
      </c>
      <c r="AL15223" s="4">
        <v>12.51</v>
      </c>
      <c r="AM15223" s="4">
        <v>15.210000000000003</v>
      </c>
    </row>
    <row r="15224" spans="1:39" ht="14.25" x14ac:dyDescent="0.2">
      <c r="A15224" s="4" t="str">
        <f>+VLOOKUP(E15224&amp;H15224&amp;I15224&amp;J15224,[1]Homol.!O:S,2,0)</f>
        <v>Agua</v>
      </c>
      <c r="B15224" s="4" t="str">
        <f>+VLOOKUP(E15224&amp;H15224&amp;I15224&amp;J15224,[1]Homol.!O:S,3,0)</f>
        <v>Plain water</v>
      </c>
      <c r="C15224" s="4" t="s">
        <v>62</v>
      </c>
      <c r="D15224" s="4" t="s">
        <v>51</v>
      </c>
      <c r="E15224" s="4" t="s">
        <v>29</v>
      </c>
      <c r="F15224" s="4" t="str">
        <f t="shared" si="237"/>
        <v>Formatos Grandes 2000 cc</v>
      </c>
      <c r="G15224" s="4" t="s">
        <v>63</v>
      </c>
      <c r="H15224" s="4" t="s">
        <v>22</v>
      </c>
      <c r="I15224" s="4" t="s">
        <v>15</v>
      </c>
      <c r="J15224" s="4" t="s">
        <v>33</v>
      </c>
      <c r="R15224" s="4">
        <v>45.72</v>
      </c>
      <c r="S15224" s="4">
        <v>46.92</v>
      </c>
      <c r="T15224" s="4">
        <v>88.32</v>
      </c>
      <c r="U15224" s="4">
        <v>93.72</v>
      </c>
      <c r="V15224" s="4">
        <v>291.95999999999998</v>
      </c>
      <c r="W15224" s="4">
        <v>135.72</v>
      </c>
      <c r="X15224" s="4">
        <v>110.28000000000002</v>
      </c>
      <c r="Y15224" s="4">
        <v>122.75999999999999</v>
      </c>
      <c r="Z15224" s="4">
        <v>101.4</v>
      </c>
      <c r="AA15224" s="4">
        <v>36.120000000000005</v>
      </c>
      <c r="AB15224" s="4">
        <v>82.320000000000007</v>
      </c>
      <c r="AC15224" s="4">
        <v>190.44</v>
      </c>
      <c r="AD15224" s="4">
        <v>129.60000000000002</v>
      </c>
      <c r="AE15224" s="4">
        <v>114.84</v>
      </c>
      <c r="AF15224" s="4">
        <v>125.64</v>
      </c>
      <c r="AG15224" s="4">
        <v>85.44</v>
      </c>
      <c r="AH15224" s="4">
        <v>74.52000000000001</v>
      </c>
      <c r="AI15224" s="4">
        <v>324.60000000000002</v>
      </c>
      <c r="AJ15224" s="4">
        <v>126.48000000000002</v>
      </c>
      <c r="AK15224" s="4">
        <v>148.79999999999998</v>
      </c>
      <c r="AL15224" s="4">
        <v>64.320000000000007</v>
      </c>
      <c r="AM15224" s="4">
        <v>88.559999999999988</v>
      </c>
    </row>
    <row r="15225" spans="1:39" ht="14.25" x14ac:dyDescent="0.2">
      <c r="A15225" s="4" t="str">
        <f>+VLOOKUP(E15225&amp;H15225&amp;I15225&amp;J15225,[1]Homol.!O:S,2,0)</f>
        <v>Agua</v>
      </c>
      <c r="B15225" s="4" t="str">
        <f>+VLOOKUP(E15225&amp;H15225&amp;I15225&amp;J15225,[1]Homol.!O:S,3,0)</f>
        <v>Plain water</v>
      </c>
      <c r="C15225" s="4" t="s">
        <v>62</v>
      </c>
      <c r="D15225" s="4" t="s">
        <v>51</v>
      </c>
      <c r="E15225" s="4" t="s">
        <v>29</v>
      </c>
      <c r="F15225" s="4" t="str">
        <f t="shared" si="237"/>
        <v>Formatos Medianos 1500 cc</v>
      </c>
      <c r="G15225" s="4" t="s">
        <v>63</v>
      </c>
      <c r="H15225" s="4" t="s">
        <v>22</v>
      </c>
      <c r="I15225" s="4" t="s">
        <v>6</v>
      </c>
      <c r="J15225" s="4" t="s">
        <v>7</v>
      </c>
      <c r="R15225" s="4">
        <v>55.8</v>
      </c>
      <c r="S15225" s="4">
        <v>43.65</v>
      </c>
      <c r="T15225" s="4">
        <v>126.08999999999997</v>
      </c>
      <c r="U15225" s="4">
        <v>85.139999999999986</v>
      </c>
      <c r="V15225" s="4">
        <v>438.03000000000003</v>
      </c>
      <c r="W15225" s="4">
        <v>233.54999999999998</v>
      </c>
      <c r="X15225" s="4">
        <v>302.76</v>
      </c>
      <c r="Y15225" s="4">
        <v>94.23</v>
      </c>
      <c r="Z15225" s="4">
        <v>75.059999999999988</v>
      </c>
      <c r="AA15225" s="4">
        <v>52.11</v>
      </c>
      <c r="AB15225" s="4">
        <v>58.22999999999999</v>
      </c>
      <c r="AC15225" s="4">
        <v>144.26999999999998</v>
      </c>
      <c r="AD15225" s="4">
        <v>159.84000000000003</v>
      </c>
      <c r="AE15225" s="4">
        <v>82.169999999999987</v>
      </c>
      <c r="AF15225" s="4">
        <v>135.53999999999996</v>
      </c>
      <c r="AG15225" s="4">
        <v>135.9</v>
      </c>
      <c r="AH15225" s="4">
        <v>150.84000000000003</v>
      </c>
      <c r="AI15225" s="4">
        <v>214.47</v>
      </c>
      <c r="AJ15225" s="4">
        <v>161.82000000000002</v>
      </c>
      <c r="AK15225" s="4">
        <v>49.230000000000011</v>
      </c>
      <c r="AL15225" s="4">
        <v>120.96</v>
      </c>
      <c r="AM15225" s="4">
        <v>57.060000000000016</v>
      </c>
    </row>
    <row r="15226" spans="1:39" ht="14.25" x14ac:dyDescent="0.2">
      <c r="A15226" s="4" t="str">
        <f>+VLOOKUP(E15226&amp;H15226&amp;I15226&amp;J15226,[1]Homol.!O:S,2,0)</f>
        <v>Agua</v>
      </c>
      <c r="B15226" s="4" t="str">
        <f>+VLOOKUP(E15226&amp;H15226&amp;I15226&amp;J15226,[1]Homol.!O:S,3,0)</f>
        <v>Plain water</v>
      </c>
      <c r="C15226" s="4" t="s">
        <v>62</v>
      </c>
      <c r="D15226" s="4" t="s">
        <v>51</v>
      </c>
      <c r="E15226" s="4" t="s">
        <v>29</v>
      </c>
      <c r="F15226" s="4" t="str">
        <f t="shared" si="237"/>
        <v>Formatos Chicos Pet 500 cc</v>
      </c>
      <c r="G15226" s="4" t="s">
        <v>63</v>
      </c>
      <c r="H15226" s="4" t="s">
        <v>34</v>
      </c>
      <c r="I15226" s="4" t="s">
        <v>13</v>
      </c>
      <c r="J15226" s="4" t="s">
        <v>14</v>
      </c>
      <c r="R15226" s="4">
        <v>3.36</v>
      </c>
      <c r="S15226" s="4">
        <v>4.9800000000000004</v>
      </c>
      <c r="T15226" s="4">
        <v>9.66</v>
      </c>
      <c r="U15226" s="4">
        <v>8.6399999999999988</v>
      </c>
      <c r="V15226" s="4">
        <v>33.54</v>
      </c>
      <c r="W15226" s="4">
        <v>8.94</v>
      </c>
      <c r="X15226" s="4">
        <v>21.24</v>
      </c>
      <c r="Y15226" s="4">
        <v>8.0399999999999991</v>
      </c>
      <c r="Z15226" s="4">
        <v>4.3800000000000008</v>
      </c>
      <c r="AA15226" s="4">
        <v>2.2799999999999998</v>
      </c>
      <c r="AB15226" s="4">
        <v>4.0200000000000005</v>
      </c>
      <c r="AC15226" s="4">
        <v>10.26</v>
      </c>
      <c r="AD15226" s="4">
        <v>10.320000000000002</v>
      </c>
      <c r="AE15226" s="4">
        <v>7.0799999999999992</v>
      </c>
      <c r="AF15226" s="4">
        <v>6.8999999999999995</v>
      </c>
      <c r="AG15226" s="4">
        <v>6.7200000000000006</v>
      </c>
      <c r="AH15226" s="4">
        <v>7.02</v>
      </c>
      <c r="AI15226" s="4">
        <v>16.380000000000003</v>
      </c>
      <c r="AJ15226" s="4">
        <v>6.12</v>
      </c>
      <c r="AK15226" s="4">
        <v>5.8799999999999981</v>
      </c>
      <c r="AL15226" s="4">
        <v>5.58</v>
      </c>
      <c r="AM15226" s="4">
        <v>2.76</v>
      </c>
    </row>
    <row r="15227" spans="1:39" ht="14.25" x14ac:dyDescent="0.2">
      <c r="A15227" s="4" t="str">
        <f>+VLOOKUP(E15227&amp;H15227&amp;I15227&amp;J15227,[1]Homol.!O:S,2,0)</f>
        <v>Agua</v>
      </c>
      <c r="B15227" s="4" t="str">
        <f>+VLOOKUP(E15227&amp;H15227&amp;I15227&amp;J15227,[1]Homol.!O:S,3,0)</f>
        <v>Plain water</v>
      </c>
      <c r="C15227" s="4" t="s">
        <v>62</v>
      </c>
      <c r="D15227" s="4" t="s">
        <v>51</v>
      </c>
      <c r="E15227" s="4" t="s">
        <v>29</v>
      </c>
      <c r="F15227" s="4" t="str">
        <f t="shared" si="237"/>
        <v>Formatos Medianos 1500 cc</v>
      </c>
      <c r="G15227" s="4" t="s">
        <v>63</v>
      </c>
      <c r="H15227" s="4" t="s">
        <v>34</v>
      </c>
      <c r="I15227" s="4" t="s">
        <v>6</v>
      </c>
      <c r="J15227" s="4" t="s">
        <v>7</v>
      </c>
      <c r="R15227" s="4">
        <v>18.54</v>
      </c>
      <c r="S15227" s="4">
        <v>12.779999999999998</v>
      </c>
      <c r="T15227" s="4">
        <v>22.499999999999996</v>
      </c>
      <c r="U15227" s="4">
        <v>19.079999999999998</v>
      </c>
      <c r="V15227" s="4">
        <v>88.29</v>
      </c>
      <c r="W15227" s="4">
        <v>79.38</v>
      </c>
      <c r="X15227" s="4">
        <v>87.659999999999982</v>
      </c>
      <c r="Y15227" s="4">
        <v>35.459999999999994</v>
      </c>
      <c r="Z15227" s="4">
        <v>42.48</v>
      </c>
      <c r="AA15227" s="4">
        <v>23.13</v>
      </c>
      <c r="AB15227" s="4">
        <v>26.46</v>
      </c>
      <c r="AC15227" s="4">
        <v>40.320000000000007</v>
      </c>
      <c r="AD15227" s="4">
        <v>25.29</v>
      </c>
      <c r="AE15227" s="4">
        <v>20.52</v>
      </c>
      <c r="AF15227" s="4">
        <v>54.540000000000006</v>
      </c>
      <c r="AG15227" s="4">
        <v>51.300000000000004</v>
      </c>
      <c r="AH15227" s="4">
        <v>28.35</v>
      </c>
      <c r="AI15227" s="4">
        <v>121.05</v>
      </c>
      <c r="AJ15227" s="4">
        <v>29.519999999999992</v>
      </c>
      <c r="AK15227" s="4">
        <v>20.250000000000004</v>
      </c>
      <c r="AL15227" s="4">
        <v>32.309999999999995</v>
      </c>
      <c r="AM15227" s="4">
        <v>14.399999999999999</v>
      </c>
    </row>
    <row r="15228" spans="1:39" ht="14.25" x14ac:dyDescent="0.2">
      <c r="A15228" s="4" t="str">
        <f>+VLOOKUP(E15228&amp;H15228&amp;I15228&amp;J15228,[1]Homol.!O:S,2,0)</f>
        <v>Agua</v>
      </c>
      <c r="B15228" s="4" t="str">
        <f>+VLOOKUP(E15228&amp;H15228&amp;I15228&amp;J15228,[1]Homol.!O:S,3,0)</f>
        <v>Plain water</v>
      </c>
      <c r="C15228" s="4" t="s">
        <v>62</v>
      </c>
      <c r="D15228" s="4" t="s">
        <v>49</v>
      </c>
      <c r="E15228" s="4" t="s">
        <v>21</v>
      </c>
      <c r="F15228" s="4" t="str">
        <f t="shared" si="237"/>
        <v>Formatos Grandes 2250 cc</v>
      </c>
      <c r="G15228" s="4" t="s">
        <v>63</v>
      </c>
      <c r="H15228" s="4" t="s">
        <v>22</v>
      </c>
      <c r="I15228" s="4" t="s">
        <v>15</v>
      </c>
      <c r="J15228" s="4" t="s">
        <v>16</v>
      </c>
      <c r="AE15228" s="4">
        <v>9.7200000000000006</v>
      </c>
    </row>
    <row r="15229" spans="1:39" ht="14.25" x14ac:dyDescent="0.2">
      <c r="A15229" s="4" t="str">
        <f>+VLOOKUP(E15229&amp;H15229&amp;I15229&amp;J15229,[1]Homol.!O:S,2,0)</f>
        <v>Agua</v>
      </c>
      <c r="B15229" s="4" t="str">
        <f>+VLOOKUP(E15229&amp;H15229&amp;I15229&amp;J15229,[1]Homol.!O:S,3,0)</f>
        <v>Plain water</v>
      </c>
      <c r="C15229" s="4" t="s">
        <v>62</v>
      </c>
      <c r="D15229" s="4" t="s">
        <v>49</v>
      </c>
      <c r="E15229" s="4" t="s">
        <v>29</v>
      </c>
      <c r="F15229" s="4" t="str">
        <f t="shared" si="237"/>
        <v>Formatos Chicos Pet 500 cc</v>
      </c>
      <c r="G15229" s="4" t="s">
        <v>63</v>
      </c>
      <c r="H15229" s="4" t="s">
        <v>22</v>
      </c>
      <c r="I15229" s="4" t="s">
        <v>13</v>
      </c>
      <c r="J15229" s="4" t="s">
        <v>14</v>
      </c>
      <c r="AE15229" s="4">
        <v>3.12</v>
      </c>
    </row>
    <row r="15230" spans="1:39" ht="14.25" x14ac:dyDescent="0.2">
      <c r="A15230" s="4" t="str">
        <f>+VLOOKUP(E15230&amp;H15230&amp;I15230&amp;J15230,[1]Homol.!O:S,2,0)</f>
        <v>Agua</v>
      </c>
      <c r="B15230" s="4" t="str">
        <f>+VLOOKUP(E15230&amp;H15230&amp;I15230&amp;J15230,[1]Homol.!O:S,3,0)</f>
        <v>Flavored water</v>
      </c>
      <c r="C15230" s="4" t="s">
        <v>62</v>
      </c>
      <c r="D15230" s="4" t="s">
        <v>49</v>
      </c>
      <c r="E15230" s="4" t="s">
        <v>4</v>
      </c>
      <c r="F15230" s="4" t="str">
        <f t="shared" si="237"/>
        <v>Formatos Medianos 1500 cc</v>
      </c>
      <c r="G15230" s="4" t="s">
        <v>63</v>
      </c>
      <c r="H15230" s="4" t="s">
        <v>5</v>
      </c>
      <c r="I15230" s="4" t="s">
        <v>6</v>
      </c>
      <c r="J15230" s="4" t="s">
        <v>7</v>
      </c>
      <c r="K15230" s="4">
        <v>332.54999999999995</v>
      </c>
      <c r="L15230" s="4">
        <v>161.28</v>
      </c>
      <c r="M15230" s="4">
        <v>70.56</v>
      </c>
      <c r="N15230" s="4">
        <v>126</v>
      </c>
      <c r="O15230" s="4">
        <v>141.12</v>
      </c>
      <c r="P15230" s="4">
        <v>226.8</v>
      </c>
      <c r="Q15230" s="4">
        <v>171.26999999999998</v>
      </c>
      <c r="R15230" s="4">
        <v>306.63</v>
      </c>
      <c r="S15230" s="4">
        <v>79.47</v>
      </c>
      <c r="T15230" s="4">
        <v>212.48999999999998</v>
      </c>
      <c r="U15230" s="4">
        <v>38.07</v>
      </c>
      <c r="V15230" s="4">
        <v>215.45999999999998</v>
      </c>
      <c r="W15230" s="4">
        <v>80.64</v>
      </c>
      <c r="X15230" s="4">
        <v>110.88</v>
      </c>
      <c r="Y15230" s="4">
        <v>209.16000000000003</v>
      </c>
      <c r="Z15230" s="4">
        <v>50.4</v>
      </c>
      <c r="AA15230" s="4">
        <v>54.18</v>
      </c>
      <c r="AB15230" s="4">
        <v>38.519999999999996</v>
      </c>
      <c r="AC15230" s="4">
        <v>45.36</v>
      </c>
      <c r="AD15230" s="4">
        <v>35.28</v>
      </c>
      <c r="AE15230" s="4">
        <v>49.32</v>
      </c>
      <c r="AF15230" s="4">
        <v>139.32</v>
      </c>
      <c r="AG15230" s="4">
        <v>62.64</v>
      </c>
      <c r="AH15230" s="4">
        <v>115.83</v>
      </c>
      <c r="AI15230" s="4">
        <v>136.26</v>
      </c>
      <c r="AJ15230" s="4">
        <v>110.88</v>
      </c>
      <c r="AK15230" s="4">
        <v>30.24</v>
      </c>
      <c r="AL15230" s="4">
        <v>32.4</v>
      </c>
    </row>
    <row r="15231" spans="1:39" ht="14.25" x14ac:dyDescent="0.2">
      <c r="A15231" s="4" t="str">
        <f>+VLOOKUP(E15231&amp;H15231&amp;I15231&amp;J15231,[1]Homol.!O:S,2,0)</f>
        <v>Agua</v>
      </c>
      <c r="B15231" s="4" t="str">
        <f>+VLOOKUP(E15231&amp;H15231&amp;I15231&amp;J15231,[1]Homol.!O:S,3,0)</f>
        <v>Flavored water</v>
      </c>
      <c r="C15231" s="4" t="s">
        <v>62</v>
      </c>
      <c r="D15231" s="4" t="s">
        <v>49</v>
      </c>
      <c r="E15231" s="4" t="s">
        <v>4</v>
      </c>
      <c r="F15231" s="4" t="str">
        <f t="shared" si="237"/>
        <v>Formatos Medianos 1500 cc</v>
      </c>
      <c r="G15231" s="4" t="s">
        <v>63</v>
      </c>
      <c r="H15231" s="4" t="s">
        <v>9</v>
      </c>
      <c r="I15231" s="4" t="s">
        <v>6</v>
      </c>
      <c r="J15231" s="4" t="s">
        <v>7</v>
      </c>
      <c r="K15231" s="4">
        <v>408.42</v>
      </c>
      <c r="L15231" s="4">
        <v>302.39999999999998</v>
      </c>
      <c r="M15231" s="4">
        <v>151.19999999999999</v>
      </c>
      <c r="N15231" s="4">
        <v>219.24</v>
      </c>
      <c r="O15231" s="4">
        <v>234.35999999999999</v>
      </c>
      <c r="P15231" s="4">
        <v>254.51999999999998</v>
      </c>
      <c r="Q15231" s="4">
        <v>80.64</v>
      </c>
      <c r="R15231" s="4">
        <v>298.79999999999995</v>
      </c>
      <c r="S15231" s="4">
        <v>167.76</v>
      </c>
      <c r="T15231" s="4">
        <v>59.040000000000006</v>
      </c>
      <c r="U15231" s="4">
        <v>40.32</v>
      </c>
      <c r="V15231" s="4">
        <v>109.79999999999998</v>
      </c>
      <c r="W15231" s="4">
        <v>96.39</v>
      </c>
      <c r="X15231" s="4">
        <v>254.51999999999998</v>
      </c>
      <c r="Y15231" s="4">
        <v>55.44</v>
      </c>
      <c r="Z15231" s="4">
        <v>105.84</v>
      </c>
      <c r="AA15231" s="4">
        <v>75.78</v>
      </c>
      <c r="AB15231" s="4">
        <v>25.2</v>
      </c>
      <c r="AC15231" s="4">
        <v>50.489999999999995</v>
      </c>
      <c r="AD15231" s="4">
        <v>63.900000000000006</v>
      </c>
      <c r="AE15231" s="4">
        <v>41.67</v>
      </c>
      <c r="AF15231" s="4">
        <v>188.46</v>
      </c>
      <c r="AG15231" s="4">
        <v>57.959999999999994</v>
      </c>
      <c r="AH15231" s="4">
        <v>89.64</v>
      </c>
      <c r="AI15231" s="4">
        <v>153.27000000000001</v>
      </c>
      <c r="AJ15231" s="4">
        <v>84.240000000000009</v>
      </c>
      <c r="AK15231" s="4">
        <v>70.56</v>
      </c>
      <c r="AL15231" s="4">
        <v>24.84</v>
      </c>
      <c r="AM15231" s="4">
        <v>10.08</v>
      </c>
    </row>
    <row r="15232" spans="1:39" ht="14.25" x14ac:dyDescent="0.2">
      <c r="A15232" s="4" t="str">
        <f>+VLOOKUP(E15232&amp;H15232&amp;I15232&amp;J15232,[1]Homol.!O:S,2,0)</f>
        <v>Agua</v>
      </c>
      <c r="B15232" s="4" t="str">
        <f>+VLOOKUP(E15232&amp;H15232&amp;I15232&amp;J15232,[1]Homol.!O:S,3,0)</f>
        <v>Flavored water</v>
      </c>
      <c r="C15232" s="4" t="s">
        <v>62</v>
      </c>
      <c r="D15232" s="4" t="s">
        <v>49</v>
      </c>
      <c r="E15232" s="4" t="s">
        <v>4</v>
      </c>
      <c r="F15232" s="4" t="str">
        <f t="shared" si="237"/>
        <v>Formatos Medianos 1500 cc</v>
      </c>
      <c r="G15232" s="4" t="s">
        <v>63</v>
      </c>
      <c r="H15232" s="4" t="s">
        <v>10</v>
      </c>
      <c r="I15232" s="4" t="s">
        <v>6</v>
      </c>
      <c r="J15232" s="4" t="s">
        <v>7</v>
      </c>
      <c r="K15232" s="4">
        <v>322.56</v>
      </c>
      <c r="L15232" s="4">
        <v>93.240000000000009</v>
      </c>
      <c r="M15232" s="4">
        <v>171.18</v>
      </c>
      <c r="N15232" s="4">
        <v>398.15999999999997</v>
      </c>
      <c r="O15232" s="4">
        <v>153.72</v>
      </c>
      <c r="P15232" s="4">
        <v>209.16000000000003</v>
      </c>
      <c r="Q15232" s="4">
        <v>156.24</v>
      </c>
      <c r="R15232" s="4">
        <v>350.18999999999994</v>
      </c>
      <c r="S15232" s="4">
        <v>95.85</v>
      </c>
      <c r="T15232" s="4">
        <v>-56.25</v>
      </c>
      <c r="U15232" s="4">
        <v>40.32</v>
      </c>
      <c r="V15232" s="4">
        <v>100.8</v>
      </c>
      <c r="W15232" s="4">
        <v>180.54000000000002</v>
      </c>
      <c r="X15232" s="4">
        <v>147.51</v>
      </c>
      <c r="Y15232" s="4">
        <v>141.12</v>
      </c>
      <c r="Z15232" s="4">
        <v>70.56</v>
      </c>
      <c r="AA15232" s="4">
        <v>69.75</v>
      </c>
      <c r="AB15232" s="4">
        <v>25.2</v>
      </c>
      <c r="AC15232" s="4">
        <v>45.36</v>
      </c>
      <c r="AD15232" s="4">
        <v>42.66</v>
      </c>
      <c r="AE15232" s="4">
        <v>44.82</v>
      </c>
      <c r="AF15232" s="4">
        <v>110.61</v>
      </c>
      <c r="AG15232" s="4">
        <v>61.29</v>
      </c>
      <c r="AH15232" s="4">
        <v>126</v>
      </c>
      <c r="AI15232" s="4">
        <v>100.8</v>
      </c>
      <c r="AJ15232" s="4">
        <v>120.96</v>
      </c>
      <c r="AK15232" s="4">
        <v>30.24</v>
      </c>
      <c r="AL15232" s="4">
        <v>54.629999999999995</v>
      </c>
      <c r="AM15232" s="4">
        <v>2.7</v>
      </c>
    </row>
    <row r="15233" spans="1:39" ht="14.25" x14ac:dyDescent="0.2">
      <c r="A15233" s="4" t="str">
        <f>+VLOOKUP(E15233&amp;H15233&amp;I15233&amp;J15233,[1]Homol.!O:S,2,0)</f>
        <v>Agua</v>
      </c>
      <c r="B15233" s="4" t="str">
        <f>+VLOOKUP(E15233&amp;H15233&amp;I15233&amp;J15233,[1]Homol.!O:S,3,0)</f>
        <v>Flavored water</v>
      </c>
      <c r="C15233" s="4" t="s">
        <v>62</v>
      </c>
      <c r="D15233" s="4" t="s">
        <v>49</v>
      </c>
      <c r="E15233" s="4" t="s">
        <v>36</v>
      </c>
      <c r="F15233" s="4" t="str">
        <f t="shared" si="237"/>
        <v>Formatos Grandes 2250 cc</v>
      </c>
      <c r="G15233" s="4" t="s">
        <v>63</v>
      </c>
      <c r="H15233" s="4" t="s">
        <v>37</v>
      </c>
      <c r="I15233" s="4" t="s">
        <v>15</v>
      </c>
      <c r="J15233" s="4" t="s">
        <v>16</v>
      </c>
      <c r="L15233" s="4">
        <v>8.1000000000000014</v>
      </c>
      <c r="M15233" s="4">
        <v>10.8</v>
      </c>
      <c r="N15233" s="4">
        <v>27</v>
      </c>
      <c r="O15233" s="4">
        <v>10.8</v>
      </c>
      <c r="P15233" s="4">
        <v>27</v>
      </c>
      <c r="R15233" s="4">
        <v>22.950000000000003</v>
      </c>
      <c r="U15233" s="4">
        <v>5.4</v>
      </c>
      <c r="Z15233" s="4">
        <v>10.8</v>
      </c>
      <c r="AA15233" s="4">
        <v>1.35</v>
      </c>
      <c r="AC15233" s="4">
        <v>2.7</v>
      </c>
      <c r="AE15233" s="4">
        <v>10.8</v>
      </c>
      <c r="AF15233" s="4">
        <v>-2.7</v>
      </c>
      <c r="AJ15233" s="4">
        <v>2.4300000000000002</v>
      </c>
    </row>
    <row r="15234" spans="1:39" ht="14.25" x14ac:dyDescent="0.2">
      <c r="A15234" s="4" t="str">
        <f>+VLOOKUP(E15234&amp;H15234&amp;I15234&amp;J15234,[1]Homol.!O:S,2,0)</f>
        <v>Agua</v>
      </c>
      <c r="B15234" s="4" t="str">
        <f>+VLOOKUP(E15234&amp;H15234&amp;I15234&amp;J15234,[1]Homol.!O:S,3,0)</f>
        <v>Flavored water</v>
      </c>
      <c r="C15234" s="4" t="s">
        <v>62</v>
      </c>
      <c r="D15234" s="4" t="s">
        <v>49</v>
      </c>
      <c r="E15234" s="4" t="s">
        <v>36</v>
      </c>
      <c r="F15234" s="4" t="str">
        <f t="shared" si="237"/>
        <v>Formatos Medianos 1500 cc</v>
      </c>
      <c r="G15234" s="4" t="s">
        <v>63</v>
      </c>
      <c r="H15234" s="4" t="s">
        <v>37</v>
      </c>
      <c r="I15234" s="4" t="s">
        <v>6</v>
      </c>
      <c r="J15234" s="4" t="s">
        <v>7</v>
      </c>
      <c r="K15234" s="4">
        <v>8.2799999999999994</v>
      </c>
      <c r="L15234" s="4">
        <v>5.04</v>
      </c>
      <c r="M15234" s="4">
        <v>20.16</v>
      </c>
      <c r="N15234" s="4">
        <v>50.4</v>
      </c>
      <c r="O15234" s="4">
        <v>22.68</v>
      </c>
      <c r="P15234" s="4">
        <v>118.44</v>
      </c>
      <c r="Q15234" s="4">
        <v>30.24</v>
      </c>
      <c r="S15234" s="4">
        <v>3.96</v>
      </c>
      <c r="T15234" s="4">
        <v>-2.7</v>
      </c>
      <c r="U15234" s="4">
        <v>7.2</v>
      </c>
      <c r="W15234" s="4">
        <v>2.79</v>
      </c>
      <c r="Z15234" s="4">
        <v>5.04</v>
      </c>
      <c r="AA15234" s="4">
        <v>0.9</v>
      </c>
      <c r="AC15234" s="4">
        <v>3.6</v>
      </c>
      <c r="AF15234" s="4">
        <v>-1.8</v>
      </c>
    </row>
    <row r="15235" spans="1:39" ht="14.25" x14ac:dyDescent="0.2">
      <c r="A15235" s="4" t="str">
        <f>+VLOOKUP(E15235&amp;H15235&amp;I15235&amp;J15235,[1]Homol.!O:S,2,0)</f>
        <v>Agua</v>
      </c>
      <c r="B15235" s="4" t="str">
        <f>+VLOOKUP(E15235&amp;H15235&amp;I15235&amp;J15235,[1]Homol.!O:S,3,0)</f>
        <v>Flavored water</v>
      </c>
      <c r="C15235" s="4" t="s">
        <v>62</v>
      </c>
      <c r="D15235" s="4" t="s">
        <v>49</v>
      </c>
      <c r="E15235" s="4" t="s">
        <v>36</v>
      </c>
      <c r="F15235" s="4" t="str">
        <f t="shared" ref="F15235:F15298" si="238">_xlfn.CONCAT(I15235," ",J15235)</f>
        <v>Formatos Grandes 2250 cc</v>
      </c>
      <c r="G15235" s="4" t="s">
        <v>63</v>
      </c>
      <c r="H15235" s="4" t="s">
        <v>38</v>
      </c>
      <c r="I15235" s="4" t="s">
        <v>15</v>
      </c>
      <c r="J15235" s="4" t="s">
        <v>16</v>
      </c>
      <c r="K15235" s="4">
        <v>29.7</v>
      </c>
      <c r="L15235" s="4">
        <v>8.1</v>
      </c>
      <c r="N15235" s="4">
        <v>10.8</v>
      </c>
      <c r="O15235" s="4">
        <v>13.5</v>
      </c>
      <c r="P15235" s="4">
        <v>5.4</v>
      </c>
      <c r="Z15235" s="4">
        <v>2.7</v>
      </c>
      <c r="AA15235" s="4">
        <v>0.67500000000000004</v>
      </c>
      <c r="AC15235" s="4">
        <v>2.7</v>
      </c>
      <c r="AF15235" s="4">
        <v>-2.7</v>
      </c>
    </row>
    <row r="15236" spans="1:39" ht="14.25" x14ac:dyDescent="0.2">
      <c r="A15236" s="4" t="str">
        <f>+VLOOKUP(E15236&amp;H15236&amp;I15236&amp;J15236,[1]Homol.!O:S,2,0)</f>
        <v>Agua</v>
      </c>
      <c r="B15236" s="4" t="str">
        <f>+VLOOKUP(E15236&amp;H15236&amp;I15236&amp;J15236,[1]Homol.!O:S,3,0)</f>
        <v>Flavored water</v>
      </c>
      <c r="C15236" s="4" t="s">
        <v>62</v>
      </c>
      <c r="D15236" s="4" t="s">
        <v>49</v>
      </c>
      <c r="E15236" s="4" t="s">
        <v>36</v>
      </c>
      <c r="F15236" s="4" t="str">
        <f t="shared" si="238"/>
        <v>Formatos Medianos 1500 cc</v>
      </c>
      <c r="G15236" s="4" t="s">
        <v>63</v>
      </c>
      <c r="H15236" s="4" t="s">
        <v>38</v>
      </c>
      <c r="I15236" s="4" t="s">
        <v>6</v>
      </c>
      <c r="J15236" s="4" t="s">
        <v>7</v>
      </c>
      <c r="K15236" s="4">
        <v>2.52</v>
      </c>
      <c r="L15236" s="4">
        <v>12.6</v>
      </c>
      <c r="P15236" s="4">
        <v>5.04</v>
      </c>
      <c r="S15236" s="4">
        <v>4.2300000000000004</v>
      </c>
      <c r="T15236" s="4">
        <v>-4.2300000000000004</v>
      </c>
      <c r="U15236" s="4">
        <v>3.6</v>
      </c>
      <c r="W15236" s="4">
        <v>4.5</v>
      </c>
      <c r="AA15236" s="4">
        <v>0.9</v>
      </c>
      <c r="AC15236" s="4">
        <v>3.6</v>
      </c>
      <c r="AF15236" s="4">
        <v>-3.6</v>
      </c>
    </row>
    <row r="15237" spans="1:39" ht="14.25" x14ac:dyDescent="0.2">
      <c r="A15237" s="4" t="str">
        <f>+VLOOKUP(E15237&amp;H15237&amp;I15237&amp;J15237,[1]Homol.!O:S,2,0)</f>
        <v>Agua</v>
      </c>
      <c r="B15237" s="4" t="str">
        <f>+VLOOKUP(E15237&amp;H15237&amp;I15237&amp;J15237,[1]Homol.!O:S,3,0)</f>
        <v>Plain water</v>
      </c>
      <c r="C15237" s="4" t="s">
        <v>62</v>
      </c>
      <c r="D15237" s="4" t="s">
        <v>49</v>
      </c>
      <c r="E15237" s="4" t="s">
        <v>39</v>
      </c>
      <c r="F15237" s="4" t="str">
        <f t="shared" si="238"/>
        <v>Formatos Grandes 2250 cc</v>
      </c>
      <c r="G15237" s="4" t="s">
        <v>63</v>
      </c>
      <c r="H15237" s="4" t="s">
        <v>22</v>
      </c>
      <c r="I15237" s="4" t="s">
        <v>15</v>
      </c>
      <c r="J15237" s="4" t="s">
        <v>16</v>
      </c>
      <c r="K15237" s="4">
        <v>32.4</v>
      </c>
      <c r="M15237" s="4">
        <v>86.4</v>
      </c>
      <c r="N15237" s="4">
        <v>64.8</v>
      </c>
      <c r="O15237" s="4">
        <v>32.4</v>
      </c>
      <c r="P15237" s="4">
        <v>162</v>
      </c>
      <c r="R15237" s="4">
        <v>5.4</v>
      </c>
    </row>
    <row r="15238" spans="1:39" ht="14.25" x14ac:dyDescent="0.2">
      <c r="A15238" s="4" t="str">
        <f>+VLOOKUP(E15238&amp;H15238&amp;I15238&amp;J15238,[1]Homol.!O:S,2,0)</f>
        <v>Agua</v>
      </c>
      <c r="B15238" s="4" t="str">
        <f>+VLOOKUP(E15238&amp;H15238&amp;I15238&amp;J15238,[1]Homol.!O:S,3,0)</f>
        <v>Flavored water</v>
      </c>
      <c r="C15238" s="4" t="s">
        <v>62</v>
      </c>
      <c r="D15238" s="4" t="s">
        <v>49</v>
      </c>
      <c r="E15238" s="4" t="s">
        <v>12</v>
      </c>
      <c r="F15238" s="4" t="str">
        <f t="shared" si="238"/>
        <v>Formatos Grandes 2250 cc</v>
      </c>
      <c r="G15238" s="4" t="s">
        <v>63</v>
      </c>
      <c r="H15238" s="4" t="s">
        <v>41</v>
      </c>
      <c r="I15238" s="4" t="s">
        <v>15</v>
      </c>
      <c r="J15238" s="4" t="s">
        <v>16</v>
      </c>
      <c r="K15238" s="4">
        <v>32.4</v>
      </c>
      <c r="L15238" s="4">
        <v>2.7</v>
      </c>
      <c r="M15238" s="4">
        <v>14.984999999999999</v>
      </c>
    </row>
    <row r="15239" spans="1:39" ht="14.25" x14ac:dyDescent="0.2">
      <c r="A15239" s="4" t="str">
        <f>+VLOOKUP(E15239&amp;H15239&amp;I15239&amp;J15239,[1]Homol.!O:S,2,0)</f>
        <v>Agua</v>
      </c>
      <c r="B15239" s="4" t="str">
        <f>+VLOOKUP(E15239&amp;H15239&amp;I15239&amp;J15239,[1]Homol.!O:S,3,0)</f>
        <v>Flavored water</v>
      </c>
      <c r="C15239" s="4" t="s">
        <v>62</v>
      </c>
      <c r="D15239" s="4" t="s">
        <v>49</v>
      </c>
      <c r="E15239" s="4" t="s">
        <v>12</v>
      </c>
      <c r="F15239" s="4" t="str">
        <f t="shared" si="238"/>
        <v>Formatos Medianos 1500 cc</v>
      </c>
      <c r="G15239" s="4" t="s">
        <v>63</v>
      </c>
      <c r="H15239" s="4" t="s">
        <v>41</v>
      </c>
      <c r="I15239" s="4" t="s">
        <v>6</v>
      </c>
      <c r="J15239" s="4" t="s">
        <v>7</v>
      </c>
      <c r="K15239" s="4">
        <v>12.6</v>
      </c>
      <c r="L15239" s="4">
        <v>7.56</v>
      </c>
      <c r="M15239" s="4">
        <v>15.120000000000001</v>
      </c>
    </row>
    <row r="15240" spans="1:39" ht="14.25" x14ac:dyDescent="0.2">
      <c r="A15240" s="4" t="str">
        <f>+VLOOKUP(E15240&amp;H15240&amp;I15240&amp;J15240,[1]Homol.!O:S,2,0)</f>
        <v>Agua</v>
      </c>
      <c r="B15240" s="4" t="str">
        <f>+VLOOKUP(E15240&amp;H15240&amp;I15240&amp;J15240,[1]Homol.!O:S,3,0)</f>
        <v>Flavored water</v>
      </c>
      <c r="C15240" s="4" t="s">
        <v>62</v>
      </c>
      <c r="D15240" s="4" t="s">
        <v>49</v>
      </c>
      <c r="E15240" s="4" t="s">
        <v>12</v>
      </c>
      <c r="F15240" s="4" t="str">
        <f t="shared" si="238"/>
        <v>Formatos Chicos Pet 500 cc</v>
      </c>
      <c r="G15240" s="4" t="s">
        <v>63</v>
      </c>
      <c r="H15240" s="4" t="s">
        <v>5</v>
      </c>
      <c r="I15240" s="4" t="s">
        <v>13</v>
      </c>
      <c r="J15240" s="4" t="s">
        <v>14</v>
      </c>
      <c r="K15240" s="4">
        <v>9.84</v>
      </c>
      <c r="L15240" s="4">
        <v>8.4</v>
      </c>
      <c r="M15240" s="4">
        <v>4.8</v>
      </c>
      <c r="N15240" s="4">
        <v>19.2</v>
      </c>
      <c r="O15240" s="4">
        <v>21</v>
      </c>
      <c r="P15240" s="4">
        <v>22.200000000000003</v>
      </c>
      <c r="Q15240" s="4">
        <v>6.3</v>
      </c>
      <c r="R15240" s="4">
        <v>20.82</v>
      </c>
      <c r="S15240" s="4">
        <v>19.619999999999997</v>
      </c>
      <c r="T15240" s="4">
        <v>20.399999999999999</v>
      </c>
      <c r="U15240" s="4">
        <v>21.9</v>
      </c>
      <c r="V15240" s="4">
        <v>34.799999999999997</v>
      </c>
      <c r="W15240" s="4">
        <v>50.1</v>
      </c>
      <c r="X15240" s="4">
        <v>4.8</v>
      </c>
      <c r="AA15240" s="4">
        <v>2.2799999999999998</v>
      </c>
      <c r="AB15240" s="4">
        <v>1.2</v>
      </c>
      <c r="AC15240" s="4">
        <v>4.8</v>
      </c>
      <c r="AD15240" s="4">
        <v>1.26</v>
      </c>
      <c r="AE15240" s="4">
        <v>7.8</v>
      </c>
      <c r="AF15240" s="4">
        <v>5.64</v>
      </c>
      <c r="AG15240" s="4">
        <v>2.4</v>
      </c>
      <c r="AH15240" s="4">
        <v>32.340000000000003</v>
      </c>
      <c r="AI15240" s="4">
        <v>4.38</v>
      </c>
      <c r="AJ15240" s="4">
        <v>12.3</v>
      </c>
      <c r="AK15240" s="4">
        <v>18.18</v>
      </c>
      <c r="AL15240" s="4">
        <v>1.2</v>
      </c>
    </row>
    <row r="15241" spans="1:39" ht="14.25" x14ac:dyDescent="0.2">
      <c r="A15241" s="4" t="str">
        <f>+VLOOKUP(E15241&amp;H15241&amp;I15241&amp;J15241,[1]Homol.!O:S,2,0)</f>
        <v>Agua</v>
      </c>
      <c r="B15241" s="4" t="str">
        <f>+VLOOKUP(E15241&amp;H15241&amp;I15241&amp;J15241,[1]Homol.!O:S,3,0)</f>
        <v>Flavored water</v>
      </c>
      <c r="C15241" s="4" t="s">
        <v>62</v>
      </c>
      <c r="D15241" s="4" t="s">
        <v>49</v>
      </c>
      <c r="E15241" s="4" t="s">
        <v>12</v>
      </c>
      <c r="F15241" s="4" t="str">
        <f t="shared" si="238"/>
        <v>Formatos Grandes 2250 cc</v>
      </c>
      <c r="G15241" s="4" t="s">
        <v>63</v>
      </c>
      <c r="H15241" s="4" t="s">
        <v>5</v>
      </c>
      <c r="I15241" s="4" t="s">
        <v>15</v>
      </c>
      <c r="J15241" s="4" t="s">
        <v>16</v>
      </c>
      <c r="K15241" s="4">
        <v>28.89</v>
      </c>
      <c r="L15241" s="4">
        <v>16.200000000000003</v>
      </c>
      <c r="N15241" s="4">
        <v>21.6</v>
      </c>
      <c r="O15241" s="4">
        <v>5.4</v>
      </c>
      <c r="P15241" s="4">
        <v>8.1000000000000014</v>
      </c>
      <c r="S15241" s="4">
        <v>2.5649999999999999</v>
      </c>
      <c r="T15241" s="4">
        <v>-2.5649999999999999</v>
      </c>
      <c r="U15241" s="4">
        <v>5.4</v>
      </c>
      <c r="W15241" s="4">
        <v>32.4</v>
      </c>
      <c r="Y15241" s="4">
        <v>14.715</v>
      </c>
      <c r="AA15241" s="4">
        <v>9.0449999999999999</v>
      </c>
      <c r="AB15241" s="4">
        <v>5.4</v>
      </c>
      <c r="AC15241" s="4">
        <v>13.500000000000002</v>
      </c>
      <c r="AD15241" s="4">
        <v>15.254999999999999</v>
      </c>
      <c r="AE15241" s="4">
        <v>24.974999999999998</v>
      </c>
      <c r="AF15241" s="4">
        <v>36.585000000000001</v>
      </c>
      <c r="AG15241" s="4">
        <v>10.8</v>
      </c>
      <c r="AH15241" s="4">
        <v>104.355</v>
      </c>
      <c r="AI15241" s="4">
        <v>15.66</v>
      </c>
      <c r="AJ15241" s="4">
        <v>128.92500000000001</v>
      </c>
      <c r="AK15241" s="4">
        <v>43.2</v>
      </c>
      <c r="AL15241" s="4">
        <v>27</v>
      </c>
    </row>
    <row r="15242" spans="1:39" ht="14.25" x14ac:dyDescent="0.2">
      <c r="A15242" s="4" t="str">
        <f>+VLOOKUP(E15242&amp;H15242&amp;I15242&amp;J15242,[1]Homol.!O:S,2,0)</f>
        <v>Agua</v>
      </c>
      <c r="B15242" s="4" t="str">
        <f>+VLOOKUP(E15242&amp;H15242&amp;I15242&amp;J15242,[1]Homol.!O:S,3,0)</f>
        <v>Flavored water</v>
      </c>
      <c r="C15242" s="4" t="s">
        <v>62</v>
      </c>
      <c r="D15242" s="4" t="s">
        <v>49</v>
      </c>
      <c r="E15242" s="4" t="s">
        <v>12</v>
      </c>
      <c r="F15242" s="4" t="str">
        <f t="shared" si="238"/>
        <v>Formatos Grandes 2500 cc</v>
      </c>
      <c r="G15242" s="4" t="s">
        <v>63</v>
      </c>
      <c r="H15242" s="4" t="s">
        <v>5</v>
      </c>
      <c r="I15242" s="4" t="s">
        <v>15</v>
      </c>
      <c r="J15242" s="4" t="s">
        <v>48</v>
      </c>
      <c r="K15242" s="4">
        <v>129.44999999999999</v>
      </c>
      <c r="L15242" s="4">
        <v>27</v>
      </c>
      <c r="M15242" s="4">
        <v>48.6</v>
      </c>
      <c r="N15242" s="4">
        <v>32.25</v>
      </c>
      <c r="O15242" s="4">
        <v>75.600000000000009</v>
      </c>
      <c r="P15242" s="4">
        <v>43.2</v>
      </c>
      <c r="Q15242" s="4">
        <v>5.4</v>
      </c>
      <c r="S15242" s="4">
        <v>64.8</v>
      </c>
      <c r="T15242" s="4">
        <v>54</v>
      </c>
      <c r="U15242" s="4">
        <v>5.4</v>
      </c>
    </row>
    <row r="15243" spans="1:39" ht="14.25" x14ac:dyDescent="0.2">
      <c r="A15243" s="4" t="str">
        <f>+VLOOKUP(E15243&amp;H15243&amp;I15243&amp;J15243,[1]Homol.!O:S,2,0)</f>
        <v>Agua</v>
      </c>
      <c r="B15243" s="4" t="str">
        <f>+VLOOKUP(E15243&amp;H15243&amp;I15243&amp;J15243,[1]Homol.!O:S,3,0)</f>
        <v>Flavored water</v>
      </c>
      <c r="C15243" s="4" t="s">
        <v>62</v>
      </c>
      <c r="D15243" s="4" t="s">
        <v>49</v>
      </c>
      <c r="E15243" s="4" t="s">
        <v>12</v>
      </c>
      <c r="F15243" s="4" t="str">
        <f t="shared" si="238"/>
        <v>Formatos Medianos 1000 cc</v>
      </c>
      <c r="G15243" s="4" t="s">
        <v>63</v>
      </c>
      <c r="H15243" s="4" t="s">
        <v>5</v>
      </c>
      <c r="I15243" s="4" t="s">
        <v>6</v>
      </c>
      <c r="J15243" s="4" t="s">
        <v>17</v>
      </c>
      <c r="K15243" s="4">
        <v>12.6</v>
      </c>
      <c r="L15243" s="4">
        <v>30.240000000000002</v>
      </c>
      <c r="M15243" s="4">
        <v>23.52</v>
      </c>
      <c r="N15243" s="4">
        <v>10.08</v>
      </c>
      <c r="O15243" s="4">
        <v>126</v>
      </c>
      <c r="P15243" s="4">
        <v>38.64</v>
      </c>
      <c r="Q15243" s="4">
        <v>1.68</v>
      </c>
      <c r="R15243" s="4">
        <v>48.540000000000006</v>
      </c>
      <c r="S15243" s="4">
        <v>33.659999999999997</v>
      </c>
      <c r="T15243" s="4">
        <v>21.840000000000003</v>
      </c>
      <c r="U15243" s="4">
        <v>20.46</v>
      </c>
      <c r="V15243" s="4">
        <v>28.979999999999997</v>
      </c>
      <c r="W15243" s="4">
        <v>24.18</v>
      </c>
      <c r="X15243" s="4">
        <v>6.72</v>
      </c>
      <c r="Y15243" s="4">
        <v>3.36</v>
      </c>
      <c r="AA15243" s="4">
        <v>3</v>
      </c>
      <c r="AC15243" s="4">
        <v>1.68</v>
      </c>
      <c r="AD15243" s="4">
        <v>14.16</v>
      </c>
      <c r="AE15243" s="4">
        <v>1.08</v>
      </c>
      <c r="AG15243" s="4">
        <v>5.28</v>
      </c>
      <c r="AH15243" s="4">
        <v>1.68</v>
      </c>
      <c r="AI15243" s="4">
        <v>4.92</v>
      </c>
      <c r="AJ15243" s="4">
        <v>19.14</v>
      </c>
      <c r="AK15243" s="4">
        <v>3.6</v>
      </c>
    </row>
    <row r="15244" spans="1:39" ht="14.25" x14ac:dyDescent="0.2">
      <c r="A15244" s="4" t="str">
        <f>+VLOOKUP(E15244&amp;H15244&amp;I15244&amp;J15244,[1]Homol.!O:S,2,0)</f>
        <v>Agua</v>
      </c>
      <c r="B15244" s="4" t="str">
        <f>+VLOOKUP(E15244&amp;H15244&amp;I15244&amp;J15244,[1]Homol.!O:S,3,0)</f>
        <v>Flavored water</v>
      </c>
      <c r="C15244" s="4" t="s">
        <v>62</v>
      </c>
      <c r="D15244" s="4" t="s">
        <v>49</v>
      </c>
      <c r="E15244" s="4" t="s">
        <v>12</v>
      </c>
      <c r="F15244" s="4" t="str">
        <f t="shared" si="238"/>
        <v>Formatos Medianos 1500 cc</v>
      </c>
      <c r="G15244" s="4" t="s">
        <v>63</v>
      </c>
      <c r="H15244" s="4" t="s">
        <v>5</v>
      </c>
      <c r="I15244" s="4" t="s">
        <v>6</v>
      </c>
      <c r="J15244" s="4" t="s">
        <v>7</v>
      </c>
      <c r="K15244" s="4">
        <v>78.3</v>
      </c>
      <c r="L15244" s="4">
        <v>22.68</v>
      </c>
      <c r="M15244" s="4">
        <v>20.16</v>
      </c>
      <c r="N15244" s="4">
        <v>20.16</v>
      </c>
      <c r="O15244" s="4">
        <v>80.64</v>
      </c>
      <c r="P15244" s="4">
        <v>2.52</v>
      </c>
      <c r="Q15244" s="4">
        <v>80.64</v>
      </c>
      <c r="R15244" s="4">
        <v>19.079999999999998</v>
      </c>
      <c r="S15244" s="4">
        <v>21.33</v>
      </c>
      <c r="T15244" s="4">
        <v>-11.249999999999998</v>
      </c>
      <c r="U15244" s="4">
        <v>13.68</v>
      </c>
      <c r="V15244" s="4">
        <v>20.16</v>
      </c>
      <c r="W15244" s="4">
        <v>46.89</v>
      </c>
      <c r="AD15244" s="4">
        <v>10.08</v>
      </c>
      <c r="AE15244" s="4">
        <v>10.08</v>
      </c>
      <c r="AF15244" s="4">
        <v>15.66</v>
      </c>
      <c r="AG15244" s="4">
        <v>1.8</v>
      </c>
      <c r="AH15244" s="4">
        <v>84.6</v>
      </c>
      <c r="AI15244" s="4">
        <v>1.8</v>
      </c>
      <c r="AJ15244" s="4">
        <v>5.4</v>
      </c>
      <c r="AK15244" s="4">
        <v>49.95</v>
      </c>
      <c r="AL15244" s="4">
        <v>1.8</v>
      </c>
    </row>
    <row r="15245" spans="1:39" ht="14.25" x14ac:dyDescent="0.2">
      <c r="A15245" s="4" t="str">
        <f>+VLOOKUP(E15245&amp;H15245&amp;I15245&amp;J15245,[1]Homol.!O:S,2,0)</f>
        <v>Agua</v>
      </c>
      <c r="B15245" s="4" t="str">
        <f>+VLOOKUP(E15245&amp;H15245&amp;I15245&amp;J15245,[1]Homol.!O:S,3,0)</f>
        <v>Flavored water</v>
      </c>
      <c r="C15245" s="4" t="s">
        <v>62</v>
      </c>
      <c r="D15245" s="4" t="s">
        <v>49</v>
      </c>
      <c r="E15245" s="4" t="s">
        <v>12</v>
      </c>
      <c r="F15245" s="4" t="str">
        <f t="shared" si="238"/>
        <v>Formatos Chicos Pet 500 cc</v>
      </c>
      <c r="G15245" s="4" t="s">
        <v>63</v>
      </c>
      <c r="H15245" s="4" t="s">
        <v>9</v>
      </c>
      <c r="I15245" s="4" t="s">
        <v>13</v>
      </c>
      <c r="J15245" s="4" t="s">
        <v>14</v>
      </c>
      <c r="K15245" s="4">
        <v>22.139999999999997</v>
      </c>
      <c r="L15245" s="4">
        <v>26.4</v>
      </c>
      <c r="M15245" s="4">
        <v>9</v>
      </c>
      <c r="N15245" s="4">
        <v>20.28</v>
      </c>
      <c r="O15245" s="4">
        <v>13.919999999999998</v>
      </c>
      <c r="P15245" s="4">
        <v>11.4</v>
      </c>
      <c r="Q15245" s="4">
        <v>2.4</v>
      </c>
      <c r="R15245" s="4">
        <v>37.32</v>
      </c>
      <c r="S15245" s="4">
        <v>13.62</v>
      </c>
      <c r="T15245" s="4">
        <v>24.3</v>
      </c>
      <c r="U15245" s="4">
        <v>36.18</v>
      </c>
      <c r="V15245" s="4">
        <v>15.6</v>
      </c>
      <c r="W15245" s="4">
        <v>62.46</v>
      </c>
      <c r="X15245" s="4">
        <v>7.2</v>
      </c>
      <c r="Y15245" s="4">
        <v>5.5200000000000005</v>
      </c>
      <c r="Z15245" s="4">
        <v>27</v>
      </c>
      <c r="AC15245" s="4">
        <v>5.04</v>
      </c>
      <c r="AD15245" s="4">
        <v>1.86</v>
      </c>
      <c r="AF15245" s="4">
        <v>2.4</v>
      </c>
      <c r="AG15245" s="4">
        <v>3.54</v>
      </c>
      <c r="AH15245" s="4">
        <v>33.06</v>
      </c>
      <c r="AI15245" s="4">
        <v>3.96</v>
      </c>
      <c r="AJ15245" s="4">
        <v>15.36</v>
      </c>
      <c r="AK15245" s="4">
        <v>6.66</v>
      </c>
      <c r="AL15245" s="4">
        <v>1.2</v>
      </c>
      <c r="AM15245" s="4">
        <v>0.6</v>
      </c>
    </row>
    <row r="15246" spans="1:39" ht="14.25" x14ac:dyDescent="0.2">
      <c r="A15246" s="4" t="str">
        <f>+VLOOKUP(E15246&amp;H15246&amp;I15246&amp;J15246,[1]Homol.!O:S,2,0)</f>
        <v>Agua</v>
      </c>
      <c r="B15246" s="4" t="str">
        <f>+VLOOKUP(E15246&amp;H15246&amp;I15246&amp;J15246,[1]Homol.!O:S,3,0)</f>
        <v>Flavored water</v>
      </c>
      <c r="C15246" s="4" t="s">
        <v>62</v>
      </c>
      <c r="D15246" s="4" t="s">
        <v>49</v>
      </c>
      <c r="E15246" s="4" t="s">
        <v>12</v>
      </c>
      <c r="F15246" s="4" t="str">
        <f t="shared" si="238"/>
        <v>Formatos Grandes 2250 cc</v>
      </c>
      <c r="G15246" s="4" t="s">
        <v>63</v>
      </c>
      <c r="H15246" s="4" t="s">
        <v>9</v>
      </c>
      <c r="I15246" s="4" t="s">
        <v>15</v>
      </c>
      <c r="J15246" s="4" t="s">
        <v>16</v>
      </c>
      <c r="K15246" s="4">
        <v>21.465</v>
      </c>
      <c r="L15246" s="4">
        <v>24.3</v>
      </c>
      <c r="N15246" s="4">
        <v>10.8</v>
      </c>
      <c r="O15246" s="4">
        <v>8.1</v>
      </c>
      <c r="P15246" s="4">
        <v>13.5</v>
      </c>
      <c r="U15246" s="4">
        <v>10.8</v>
      </c>
      <c r="W15246" s="4">
        <v>21.6</v>
      </c>
      <c r="Y15246" s="4">
        <v>5.1300000000000008</v>
      </c>
      <c r="AA15246" s="4">
        <v>5.67</v>
      </c>
      <c r="AB15246" s="4">
        <v>3.915</v>
      </c>
      <c r="AC15246" s="4">
        <v>17.55</v>
      </c>
      <c r="AD15246" s="4">
        <v>2.7</v>
      </c>
      <c r="AE15246" s="4">
        <v>5.8049999999999997</v>
      </c>
      <c r="AF15246" s="4">
        <v>23.625</v>
      </c>
      <c r="AG15246" s="4">
        <v>4.05</v>
      </c>
      <c r="AH15246" s="4">
        <v>137.16</v>
      </c>
      <c r="AI15246" s="4">
        <v>99.63000000000001</v>
      </c>
      <c r="AJ15246" s="4">
        <v>119.88</v>
      </c>
      <c r="AK15246" s="4">
        <v>49.814999999999998</v>
      </c>
      <c r="AL15246" s="4">
        <v>21.6</v>
      </c>
      <c r="AM15246" s="4">
        <v>10.8</v>
      </c>
    </row>
    <row r="15247" spans="1:39" ht="14.25" x14ac:dyDescent="0.2">
      <c r="A15247" s="4" t="str">
        <f>+VLOOKUP(E15247&amp;H15247&amp;I15247&amp;J15247,[1]Homol.!O:S,2,0)</f>
        <v>Agua</v>
      </c>
      <c r="B15247" s="4" t="str">
        <f>+VLOOKUP(E15247&amp;H15247&amp;I15247&amp;J15247,[1]Homol.!O:S,3,0)</f>
        <v>Flavored water</v>
      </c>
      <c r="C15247" s="4" t="s">
        <v>62</v>
      </c>
      <c r="D15247" s="4" t="s">
        <v>49</v>
      </c>
      <c r="E15247" s="4" t="s">
        <v>12</v>
      </c>
      <c r="F15247" s="4" t="str">
        <f t="shared" si="238"/>
        <v>Formatos Grandes 2500 cc</v>
      </c>
      <c r="G15247" s="4" t="s">
        <v>63</v>
      </c>
      <c r="H15247" s="4" t="s">
        <v>9</v>
      </c>
      <c r="I15247" s="4" t="s">
        <v>15</v>
      </c>
      <c r="J15247" s="4" t="s">
        <v>48</v>
      </c>
      <c r="K15247" s="4">
        <v>197.85000000000002</v>
      </c>
      <c r="L15247" s="4">
        <v>24.3</v>
      </c>
      <c r="M15247" s="4">
        <v>70.2</v>
      </c>
      <c r="N15247" s="4">
        <v>64.8</v>
      </c>
      <c r="O15247" s="4">
        <v>118.8</v>
      </c>
      <c r="P15247" s="4">
        <v>10.8</v>
      </c>
      <c r="Q15247" s="4">
        <v>13.5</v>
      </c>
      <c r="S15247" s="4">
        <v>95.4</v>
      </c>
      <c r="V15247" s="4">
        <v>10.8</v>
      </c>
      <c r="W15247" s="4">
        <v>-10.8</v>
      </c>
    </row>
    <row r="15248" spans="1:39" ht="14.25" x14ac:dyDescent="0.2">
      <c r="A15248" s="4" t="str">
        <f>+VLOOKUP(E15248&amp;H15248&amp;I15248&amp;J15248,[1]Homol.!O:S,2,0)</f>
        <v>Agua</v>
      </c>
      <c r="B15248" s="4" t="str">
        <f>+VLOOKUP(E15248&amp;H15248&amp;I15248&amp;J15248,[1]Homol.!O:S,3,0)</f>
        <v>Flavored water</v>
      </c>
      <c r="C15248" s="4" t="s">
        <v>62</v>
      </c>
      <c r="D15248" s="4" t="s">
        <v>49</v>
      </c>
      <c r="E15248" s="4" t="s">
        <v>12</v>
      </c>
      <c r="F15248" s="4" t="str">
        <f t="shared" si="238"/>
        <v>Formatos Medianos 1000 cc</v>
      </c>
      <c r="G15248" s="4" t="s">
        <v>63</v>
      </c>
      <c r="H15248" s="4" t="s">
        <v>9</v>
      </c>
      <c r="I15248" s="4" t="s">
        <v>6</v>
      </c>
      <c r="J15248" s="4" t="s">
        <v>17</v>
      </c>
      <c r="K15248" s="4">
        <v>47.52</v>
      </c>
      <c r="L15248" s="4">
        <v>48.72</v>
      </c>
      <c r="M15248" s="4">
        <v>53.76</v>
      </c>
      <c r="N15248" s="4">
        <v>30.18</v>
      </c>
      <c r="O15248" s="4">
        <v>171.35999999999999</v>
      </c>
      <c r="P15248" s="4">
        <v>47.04</v>
      </c>
      <c r="R15248" s="4">
        <v>52.260000000000005</v>
      </c>
      <c r="S15248" s="4">
        <v>12.06</v>
      </c>
      <c r="T15248" s="4">
        <v>26.759999999999998</v>
      </c>
      <c r="U15248" s="4">
        <v>25.68</v>
      </c>
      <c r="V15248" s="4">
        <v>43.68</v>
      </c>
      <c r="W15248" s="4">
        <v>16.68</v>
      </c>
      <c r="X15248" s="4">
        <v>4.4399999999999995</v>
      </c>
      <c r="AA15248" s="4">
        <v>5.16</v>
      </c>
      <c r="AB15248" s="4">
        <v>1.68</v>
      </c>
      <c r="AC15248" s="4">
        <v>9.1199999999999992</v>
      </c>
      <c r="AD15248" s="4">
        <v>3.36</v>
      </c>
      <c r="AH15248" s="4">
        <v>2.52</v>
      </c>
      <c r="AJ15248" s="4">
        <v>7.32</v>
      </c>
      <c r="AK15248" s="4">
        <v>12.48</v>
      </c>
      <c r="AL15248" s="4">
        <v>0.96</v>
      </c>
    </row>
    <row r="15249" spans="1:39" ht="14.25" x14ac:dyDescent="0.2">
      <c r="A15249" s="4" t="str">
        <f>+VLOOKUP(E15249&amp;H15249&amp;I15249&amp;J15249,[1]Homol.!O:S,2,0)</f>
        <v>Agua</v>
      </c>
      <c r="B15249" s="4" t="str">
        <f>+VLOOKUP(E15249&amp;H15249&amp;I15249&amp;J15249,[1]Homol.!O:S,3,0)</f>
        <v>Flavored water</v>
      </c>
      <c r="C15249" s="4" t="s">
        <v>62</v>
      </c>
      <c r="D15249" s="4" t="s">
        <v>49</v>
      </c>
      <c r="E15249" s="4" t="s">
        <v>12</v>
      </c>
      <c r="F15249" s="4" t="str">
        <f t="shared" si="238"/>
        <v>Formatos Medianos 1500 cc</v>
      </c>
      <c r="G15249" s="4" t="s">
        <v>63</v>
      </c>
      <c r="H15249" s="4" t="s">
        <v>9</v>
      </c>
      <c r="I15249" s="4" t="s">
        <v>6</v>
      </c>
      <c r="J15249" s="4" t="s">
        <v>7</v>
      </c>
      <c r="K15249" s="4">
        <v>50.04</v>
      </c>
      <c r="L15249" s="4">
        <v>27.72</v>
      </c>
      <c r="M15249" s="4">
        <v>70.56</v>
      </c>
      <c r="O15249" s="4">
        <v>120.96</v>
      </c>
      <c r="P15249" s="4">
        <v>57.96</v>
      </c>
      <c r="Q15249" s="4">
        <v>50.4</v>
      </c>
      <c r="R15249" s="4">
        <v>40.32</v>
      </c>
      <c r="S15249" s="4">
        <v>14.129999999999999</v>
      </c>
      <c r="T15249" s="4">
        <v>6.03</v>
      </c>
      <c r="U15249" s="4">
        <v>27</v>
      </c>
      <c r="V15249" s="4">
        <v>20.16</v>
      </c>
      <c r="W15249" s="4">
        <v>64.98</v>
      </c>
      <c r="AD15249" s="4">
        <v>1.8</v>
      </c>
      <c r="AF15249" s="4">
        <v>2.79</v>
      </c>
      <c r="AG15249" s="4">
        <v>3.96</v>
      </c>
      <c r="AH15249" s="4">
        <v>72</v>
      </c>
      <c r="AI15249" s="4">
        <v>9.4499999999999993</v>
      </c>
      <c r="AJ15249" s="4">
        <v>20.16</v>
      </c>
      <c r="AK15249" s="4">
        <v>50.4</v>
      </c>
    </row>
    <row r="15250" spans="1:39" ht="14.25" x14ac:dyDescent="0.2">
      <c r="A15250" s="4" t="str">
        <f>+VLOOKUP(E15250&amp;H15250&amp;I15250&amp;J15250,[1]Homol.!O:S,2,0)</f>
        <v>Agua</v>
      </c>
      <c r="B15250" s="4" t="str">
        <f>+VLOOKUP(E15250&amp;H15250&amp;I15250&amp;J15250,[1]Homol.!O:S,3,0)</f>
        <v>Flavored water</v>
      </c>
      <c r="C15250" s="4" t="s">
        <v>62</v>
      </c>
      <c r="D15250" s="4" t="s">
        <v>49</v>
      </c>
      <c r="E15250" s="4" t="s">
        <v>12</v>
      </c>
      <c r="F15250" s="4" t="str">
        <f t="shared" si="238"/>
        <v>Formatos Grandes 2250 cc</v>
      </c>
      <c r="G15250" s="4" t="s">
        <v>63</v>
      </c>
      <c r="H15250" s="4" t="s">
        <v>18</v>
      </c>
      <c r="I15250" s="4" t="s">
        <v>15</v>
      </c>
      <c r="J15250" s="4" t="s">
        <v>16</v>
      </c>
      <c r="K15250" s="4">
        <v>15.524999999999999</v>
      </c>
      <c r="L15250" s="4">
        <v>32.4</v>
      </c>
      <c r="O15250" s="4">
        <v>2.7</v>
      </c>
      <c r="P15250" s="4">
        <v>10.8</v>
      </c>
      <c r="R15250" s="4">
        <v>5.4</v>
      </c>
      <c r="S15250" s="4">
        <v>22.95</v>
      </c>
      <c r="T15250" s="4">
        <v>-22.95</v>
      </c>
      <c r="Y15250" s="4">
        <v>4.8600000000000003</v>
      </c>
      <c r="AC15250" s="4">
        <v>2.7</v>
      </c>
      <c r="AE15250" s="4">
        <v>9.4499999999999993</v>
      </c>
      <c r="AF15250" s="4">
        <v>10.8</v>
      </c>
      <c r="AG15250" s="4">
        <v>10.8</v>
      </c>
      <c r="AH15250" s="4">
        <v>90.72</v>
      </c>
      <c r="AI15250" s="4">
        <v>5.13</v>
      </c>
      <c r="AJ15250" s="4">
        <v>21.6</v>
      </c>
      <c r="AM15250" s="4">
        <v>5.4</v>
      </c>
    </row>
    <row r="15251" spans="1:39" ht="14.25" x14ac:dyDescent="0.2">
      <c r="A15251" s="4" t="str">
        <f>+VLOOKUP(E15251&amp;H15251&amp;I15251&amp;J15251,[1]Homol.!O:S,2,0)</f>
        <v>Agua</v>
      </c>
      <c r="B15251" s="4" t="str">
        <f>+VLOOKUP(E15251&amp;H15251&amp;I15251&amp;J15251,[1]Homol.!O:S,3,0)</f>
        <v>Flavored water</v>
      </c>
      <c r="C15251" s="4" t="s">
        <v>62</v>
      </c>
      <c r="D15251" s="4" t="s">
        <v>49</v>
      </c>
      <c r="E15251" s="4" t="s">
        <v>12</v>
      </c>
      <c r="F15251" s="4" t="str">
        <f t="shared" si="238"/>
        <v>Formatos Grandes 2500 cc</v>
      </c>
      <c r="G15251" s="4" t="s">
        <v>63</v>
      </c>
      <c r="H15251" s="4" t="s">
        <v>18</v>
      </c>
      <c r="I15251" s="4" t="s">
        <v>15</v>
      </c>
      <c r="J15251" s="4" t="s">
        <v>48</v>
      </c>
      <c r="K15251" s="4">
        <v>21.6</v>
      </c>
      <c r="M15251" s="4">
        <v>59.4</v>
      </c>
      <c r="O15251" s="4">
        <v>64.8</v>
      </c>
      <c r="P15251" s="4">
        <v>5.4</v>
      </c>
      <c r="S15251" s="4">
        <v>43.2</v>
      </c>
    </row>
    <row r="15252" spans="1:39" ht="14.25" x14ac:dyDescent="0.2">
      <c r="A15252" s="4" t="str">
        <f>+VLOOKUP(E15252&amp;H15252&amp;I15252&amp;J15252,[1]Homol.!O:S,2,0)</f>
        <v>Agua</v>
      </c>
      <c r="B15252" s="4" t="str">
        <f>+VLOOKUP(E15252&amp;H15252&amp;I15252&amp;J15252,[1]Homol.!O:S,3,0)</f>
        <v>Flavored water</v>
      </c>
      <c r="C15252" s="4" t="s">
        <v>62</v>
      </c>
      <c r="D15252" s="4" t="s">
        <v>49</v>
      </c>
      <c r="E15252" s="4" t="s">
        <v>12</v>
      </c>
      <c r="F15252" s="4" t="str">
        <f t="shared" si="238"/>
        <v>Formatos Medianos 1500 cc</v>
      </c>
      <c r="G15252" s="4" t="s">
        <v>63</v>
      </c>
      <c r="H15252" s="4" t="s">
        <v>18</v>
      </c>
      <c r="I15252" s="4" t="s">
        <v>6</v>
      </c>
      <c r="J15252" s="4" t="s">
        <v>7</v>
      </c>
      <c r="K15252" s="4">
        <v>32.76</v>
      </c>
      <c r="L15252" s="4">
        <v>12.6</v>
      </c>
      <c r="M15252" s="4">
        <v>10.08</v>
      </c>
      <c r="N15252" s="4">
        <v>20.16</v>
      </c>
      <c r="O15252" s="4">
        <v>30.240000000000002</v>
      </c>
      <c r="P15252" s="4">
        <v>5.04</v>
      </c>
      <c r="Q15252" s="4">
        <v>40.32</v>
      </c>
      <c r="R15252" s="4">
        <v>10.08</v>
      </c>
      <c r="S15252" s="4">
        <v>7.47</v>
      </c>
      <c r="T15252" s="4">
        <v>-2.4299999999999997</v>
      </c>
      <c r="U15252" s="4">
        <v>10.08</v>
      </c>
      <c r="W15252" s="4">
        <v>18.72</v>
      </c>
      <c r="AC15252" s="4">
        <v>12.6</v>
      </c>
      <c r="AD15252" s="4">
        <v>10.08</v>
      </c>
      <c r="AF15252" s="4">
        <v>14.67</v>
      </c>
      <c r="AG15252" s="4">
        <v>2.52</v>
      </c>
      <c r="AH15252" s="4">
        <v>54.72</v>
      </c>
      <c r="AJ15252" s="4">
        <v>10.08</v>
      </c>
      <c r="AK15252" s="4">
        <v>40.32</v>
      </c>
      <c r="AL15252" s="4">
        <v>5.67</v>
      </c>
    </row>
    <row r="15253" spans="1:39" ht="14.25" x14ac:dyDescent="0.2">
      <c r="A15253" s="4" t="str">
        <f>+VLOOKUP(E15253&amp;H15253&amp;I15253&amp;J15253,[1]Homol.!O:S,2,0)</f>
        <v>Agua</v>
      </c>
      <c r="B15253" s="4" t="str">
        <f>+VLOOKUP(E15253&amp;H15253&amp;I15253&amp;J15253,[1]Homol.!O:S,3,0)</f>
        <v>Flavored water</v>
      </c>
      <c r="C15253" s="4" t="s">
        <v>62</v>
      </c>
      <c r="D15253" s="4" t="s">
        <v>49</v>
      </c>
      <c r="E15253" s="4" t="s">
        <v>12</v>
      </c>
      <c r="F15253" s="4" t="str">
        <f t="shared" si="238"/>
        <v>Formatos Chicos Pet 500 cc</v>
      </c>
      <c r="G15253" s="4" t="s">
        <v>63</v>
      </c>
      <c r="H15253" s="4" t="s">
        <v>10</v>
      </c>
      <c r="I15253" s="4" t="s">
        <v>13</v>
      </c>
      <c r="J15253" s="4" t="s">
        <v>14</v>
      </c>
      <c r="K15253" s="4">
        <v>17.46</v>
      </c>
      <c r="L15253" s="4">
        <v>28.8</v>
      </c>
      <c r="M15253" s="4">
        <v>31.8</v>
      </c>
      <c r="N15253" s="4">
        <v>18</v>
      </c>
      <c r="O15253" s="4">
        <v>27.84</v>
      </c>
      <c r="P15253" s="4">
        <v>54.6</v>
      </c>
      <c r="R15253" s="4">
        <v>20.28</v>
      </c>
      <c r="S15253" s="4">
        <v>9.6</v>
      </c>
      <c r="T15253" s="4">
        <v>28.2</v>
      </c>
      <c r="U15253" s="4">
        <v>13.14</v>
      </c>
      <c r="V15253" s="4">
        <v>25.799999999999997</v>
      </c>
      <c r="W15253" s="4">
        <v>59.7</v>
      </c>
      <c r="X15253" s="4">
        <v>7.2</v>
      </c>
      <c r="Y15253" s="4">
        <v>10.32</v>
      </c>
      <c r="Z15253" s="4">
        <v>9</v>
      </c>
      <c r="AA15253" s="4">
        <v>1.2000000000000002</v>
      </c>
      <c r="AB15253" s="4">
        <v>1.2</v>
      </c>
      <c r="AC15253" s="4">
        <v>7.4399999999999995</v>
      </c>
      <c r="AD15253" s="4">
        <v>7.8</v>
      </c>
      <c r="AE15253" s="4">
        <v>7.8599999999999994</v>
      </c>
      <c r="AF15253" s="4">
        <v>9.18</v>
      </c>
      <c r="AG15253" s="4">
        <v>0.48</v>
      </c>
      <c r="AH15253" s="4">
        <v>28.44</v>
      </c>
      <c r="AI15253" s="4">
        <v>7.14</v>
      </c>
      <c r="AJ15253" s="4">
        <v>14.22</v>
      </c>
      <c r="AK15253" s="4">
        <v>1.98</v>
      </c>
      <c r="AM15253" s="4">
        <v>1.2</v>
      </c>
    </row>
    <row r="15254" spans="1:39" ht="14.25" x14ac:dyDescent="0.2">
      <c r="A15254" s="4" t="str">
        <f>+VLOOKUP(E15254&amp;H15254&amp;I15254&amp;J15254,[1]Homol.!O:S,2,0)</f>
        <v>Agua</v>
      </c>
      <c r="B15254" s="4" t="str">
        <f>+VLOOKUP(E15254&amp;H15254&amp;I15254&amp;J15254,[1]Homol.!O:S,3,0)</f>
        <v>Flavored water</v>
      </c>
      <c r="C15254" s="4" t="s">
        <v>62</v>
      </c>
      <c r="D15254" s="4" t="s">
        <v>49</v>
      </c>
      <c r="E15254" s="4" t="s">
        <v>12</v>
      </c>
      <c r="F15254" s="4" t="str">
        <f t="shared" si="238"/>
        <v>Formatos Grandes 2250 cc</v>
      </c>
      <c r="G15254" s="4" t="s">
        <v>63</v>
      </c>
      <c r="H15254" s="4" t="s">
        <v>10</v>
      </c>
      <c r="I15254" s="4" t="s">
        <v>15</v>
      </c>
      <c r="J15254" s="4" t="s">
        <v>16</v>
      </c>
      <c r="K15254" s="4">
        <v>39.69</v>
      </c>
      <c r="L15254" s="4">
        <v>62.099999999999994</v>
      </c>
      <c r="O15254" s="4">
        <v>10.8</v>
      </c>
      <c r="P15254" s="4">
        <v>18.899999999999999</v>
      </c>
      <c r="S15254" s="4">
        <v>7.56</v>
      </c>
      <c r="T15254" s="4">
        <v>-7.56</v>
      </c>
      <c r="W15254" s="4">
        <v>21.6</v>
      </c>
      <c r="Y15254" s="4">
        <v>9.99</v>
      </c>
      <c r="AA15254" s="4">
        <v>9.3149999999999995</v>
      </c>
      <c r="AB15254" s="4">
        <v>5.4</v>
      </c>
      <c r="AC15254" s="4">
        <v>23.490000000000002</v>
      </c>
      <c r="AD15254" s="4">
        <v>9.7200000000000006</v>
      </c>
      <c r="AF15254" s="4">
        <v>12.555</v>
      </c>
      <c r="AG15254" s="4">
        <v>40.5</v>
      </c>
      <c r="AH15254" s="4">
        <v>149.04</v>
      </c>
      <c r="AI15254" s="4">
        <v>87.210000000000008</v>
      </c>
      <c r="AJ15254" s="4">
        <v>76.95</v>
      </c>
      <c r="AK15254" s="4">
        <v>84.105000000000004</v>
      </c>
      <c r="AL15254" s="4">
        <v>43.47</v>
      </c>
      <c r="AM15254" s="4">
        <v>21.6</v>
      </c>
    </row>
    <row r="15255" spans="1:39" ht="14.25" x14ac:dyDescent="0.2">
      <c r="A15255" s="4" t="str">
        <f>+VLOOKUP(E15255&amp;H15255&amp;I15255&amp;J15255,[1]Homol.!O:S,2,0)</f>
        <v>Agua</v>
      </c>
      <c r="B15255" s="4" t="str">
        <f>+VLOOKUP(E15255&amp;H15255&amp;I15255&amp;J15255,[1]Homol.!O:S,3,0)</f>
        <v>Flavored water</v>
      </c>
      <c r="C15255" s="4" t="s">
        <v>62</v>
      </c>
      <c r="D15255" s="4" t="s">
        <v>49</v>
      </c>
      <c r="E15255" s="4" t="s">
        <v>12</v>
      </c>
      <c r="F15255" s="4" t="str">
        <f t="shared" si="238"/>
        <v>Formatos Grandes 2500 cc</v>
      </c>
      <c r="G15255" s="4" t="s">
        <v>63</v>
      </c>
      <c r="H15255" s="4" t="s">
        <v>10</v>
      </c>
      <c r="I15255" s="4" t="s">
        <v>15</v>
      </c>
      <c r="J15255" s="4" t="s">
        <v>48</v>
      </c>
      <c r="K15255" s="4">
        <v>291.60000000000002</v>
      </c>
      <c r="L15255" s="4">
        <v>48.599999999999994</v>
      </c>
      <c r="M15255" s="4">
        <v>102.6</v>
      </c>
      <c r="N15255" s="4">
        <v>108</v>
      </c>
      <c r="O15255" s="4">
        <v>118.8</v>
      </c>
      <c r="P15255" s="4">
        <v>43.2</v>
      </c>
      <c r="Q15255" s="4">
        <v>16.2</v>
      </c>
      <c r="S15255" s="4">
        <v>39.450000000000003</v>
      </c>
      <c r="T15255" s="4">
        <v>88.199999999999989</v>
      </c>
      <c r="U15255" s="4">
        <v>8.1</v>
      </c>
      <c r="V15255" s="4">
        <v>10.8</v>
      </c>
      <c r="W15255" s="4">
        <v>-10.8</v>
      </c>
    </row>
    <row r="15256" spans="1:39" ht="14.25" x14ac:dyDescent="0.2">
      <c r="A15256" s="4" t="str">
        <f>+VLOOKUP(E15256&amp;H15256&amp;I15256&amp;J15256,[1]Homol.!O:S,2,0)</f>
        <v>Agua</v>
      </c>
      <c r="B15256" s="4" t="str">
        <f>+VLOOKUP(E15256&amp;H15256&amp;I15256&amp;J15256,[1]Homol.!O:S,3,0)</f>
        <v>Flavored water</v>
      </c>
      <c r="C15256" s="4" t="s">
        <v>62</v>
      </c>
      <c r="D15256" s="4" t="s">
        <v>49</v>
      </c>
      <c r="E15256" s="4" t="s">
        <v>12</v>
      </c>
      <c r="F15256" s="4" t="str">
        <f t="shared" si="238"/>
        <v>Formatos Medianos 1000 cc</v>
      </c>
      <c r="G15256" s="4" t="s">
        <v>63</v>
      </c>
      <c r="H15256" s="4" t="s">
        <v>10</v>
      </c>
      <c r="I15256" s="4" t="s">
        <v>6</v>
      </c>
      <c r="J15256" s="4" t="s">
        <v>17</v>
      </c>
      <c r="K15256" s="4">
        <v>64.86</v>
      </c>
      <c r="L15256" s="4">
        <v>62.16</v>
      </c>
      <c r="M15256" s="4">
        <v>33.54</v>
      </c>
      <c r="N15256" s="4">
        <v>40.32</v>
      </c>
      <c r="O15256" s="4">
        <v>94.08</v>
      </c>
      <c r="P15256" s="4">
        <v>38.64</v>
      </c>
      <c r="Q15256" s="4">
        <v>3.36</v>
      </c>
      <c r="R15256" s="4">
        <v>53.94</v>
      </c>
      <c r="S15256" s="4">
        <v>31.44</v>
      </c>
      <c r="T15256" s="4">
        <v>62.22</v>
      </c>
      <c r="U15256" s="4">
        <v>41.519999999999996</v>
      </c>
      <c r="V15256" s="4">
        <v>94.97999999999999</v>
      </c>
      <c r="W15256" s="4">
        <v>57.72</v>
      </c>
      <c r="X15256" s="4">
        <v>25.2</v>
      </c>
      <c r="AA15256" s="4">
        <v>6.0600000000000005</v>
      </c>
      <c r="AB15256" s="4">
        <v>3.36</v>
      </c>
      <c r="AC15256" s="4">
        <v>9.36</v>
      </c>
      <c r="AD15256" s="4">
        <v>1.2</v>
      </c>
      <c r="AF15256" s="4">
        <v>9.66</v>
      </c>
      <c r="AG15256" s="4">
        <v>-0.06</v>
      </c>
      <c r="AH15256" s="4">
        <v>-1.2</v>
      </c>
      <c r="AI15256" s="4">
        <v>2.2799999999999998</v>
      </c>
      <c r="AJ15256" s="4">
        <v>21.6</v>
      </c>
      <c r="AK15256" s="4">
        <v>2.4</v>
      </c>
      <c r="AL15256" s="4">
        <v>1.2</v>
      </c>
    </row>
    <row r="15257" spans="1:39" ht="14.25" x14ac:dyDescent="0.2">
      <c r="A15257" s="4" t="str">
        <f>+VLOOKUP(E15257&amp;H15257&amp;I15257&amp;J15257,[1]Homol.!O:S,2,0)</f>
        <v>Agua</v>
      </c>
      <c r="B15257" s="4" t="str">
        <f>+VLOOKUP(E15257&amp;H15257&amp;I15257&amp;J15257,[1]Homol.!O:S,3,0)</f>
        <v>Flavored water</v>
      </c>
      <c r="C15257" s="4" t="s">
        <v>62</v>
      </c>
      <c r="D15257" s="4" t="s">
        <v>49</v>
      </c>
      <c r="E15257" s="4" t="s">
        <v>12</v>
      </c>
      <c r="F15257" s="4" t="str">
        <f t="shared" si="238"/>
        <v>Formatos Medianos 1500 cc</v>
      </c>
      <c r="G15257" s="4" t="s">
        <v>63</v>
      </c>
      <c r="H15257" s="4" t="s">
        <v>10</v>
      </c>
      <c r="I15257" s="4" t="s">
        <v>6</v>
      </c>
      <c r="J15257" s="4" t="s">
        <v>7</v>
      </c>
      <c r="K15257" s="4">
        <v>186.3</v>
      </c>
      <c r="L15257" s="4">
        <v>22.68</v>
      </c>
      <c r="M15257" s="4">
        <v>20.16</v>
      </c>
      <c r="N15257" s="4">
        <v>50.4</v>
      </c>
      <c r="O15257" s="4">
        <v>108.36</v>
      </c>
      <c r="P15257" s="4">
        <v>57.96</v>
      </c>
      <c r="Q15257" s="4">
        <v>50.4</v>
      </c>
      <c r="R15257" s="4">
        <v>40.32</v>
      </c>
      <c r="S15257" s="4">
        <v>9.36</v>
      </c>
      <c r="T15257" s="4">
        <v>0.72000000000000064</v>
      </c>
      <c r="U15257" s="4">
        <v>11.61</v>
      </c>
      <c r="V15257" s="4">
        <v>12.6</v>
      </c>
      <c r="W15257" s="4">
        <v>42.3</v>
      </c>
      <c r="Z15257" s="4">
        <v>60.48</v>
      </c>
      <c r="AA15257" s="4">
        <v>10.08</v>
      </c>
      <c r="AC15257" s="4">
        <v>3.6</v>
      </c>
      <c r="AD15257" s="4">
        <v>10.08</v>
      </c>
      <c r="AE15257" s="4">
        <v>20.16</v>
      </c>
      <c r="AF15257" s="4">
        <v>20.25</v>
      </c>
      <c r="AG15257" s="4">
        <v>7.47</v>
      </c>
      <c r="AH15257" s="4">
        <v>77.400000000000006</v>
      </c>
      <c r="AI15257" s="4">
        <v>14.85</v>
      </c>
      <c r="AJ15257" s="4">
        <v>57.6</v>
      </c>
      <c r="AK15257" s="4">
        <v>40.32</v>
      </c>
      <c r="AL15257" s="4">
        <v>1.8</v>
      </c>
    </row>
    <row r="15258" spans="1:39" ht="14.25" x14ac:dyDescent="0.2">
      <c r="A15258" s="4" t="str">
        <f>+VLOOKUP(E15258&amp;H15258&amp;I15258&amp;J15258,[1]Homol.!O:S,2,0)</f>
        <v>Agua</v>
      </c>
      <c r="B15258" s="4" t="str">
        <f>+VLOOKUP(E15258&amp;H15258&amp;I15258&amp;J15258,[1]Homol.!O:S,3,0)</f>
        <v>Flavored water</v>
      </c>
      <c r="C15258" s="4" t="s">
        <v>62</v>
      </c>
      <c r="D15258" s="4" t="s">
        <v>49</v>
      </c>
      <c r="E15258" s="4" t="s">
        <v>20</v>
      </c>
      <c r="F15258" s="4" t="str">
        <f t="shared" si="238"/>
        <v>Formatos Chicos Pet 500 cc</v>
      </c>
      <c r="G15258" s="4" t="s">
        <v>63</v>
      </c>
      <c r="H15258" s="4" t="s">
        <v>5</v>
      </c>
      <c r="I15258" s="4" t="s">
        <v>13</v>
      </c>
      <c r="J15258" s="4" t="s">
        <v>14</v>
      </c>
      <c r="K15258" s="4">
        <v>4.5</v>
      </c>
      <c r="N15258" s="4">
        <v>1.5</v>
      </c>
      <c r="O15258" s="4">
        <v>1.5</v>
      </c>
      <c r="P15258" s="4">
        <v>1.5</v>
      </c>
      <c r="U15258" s="4">
        <v>0.06</v>
      </c>
    </row>
    <row r="15259" spans="1:39" ht="14.25" x14ac:dyDescent="0.2">
      <c r="A15259" s="4" t="str">
        <f>+VLOOKUP(E15259&amp;H15259&amp;I15259&amp;J15259,[1]Homol.!O:S,2,0)</f>
        <v>Agua</v>
      </c>
      <c r="B15259" s="4" t="str">
        <f>+VLOOKUP(E15259&amp;H15259&amp;I15259&amp;J15259,[1]Homol.!O:S,3,0)</f>
        <v>Flavored water</v>
      </c>
      <c r="C15259" s="4" t="s">
        <v>62</v>
      </c>
      <c r="D15259" s="4" t="s">
        <v>49</v>
      </c>
      <c r="E15259" s="4" t="s">
        <v>20</v>
      </c>
      <c r="F15259" s="4" t="str">
        <f t="shared" si="238"/>
        <v>Formatos Grandes 2250 cc</v>
      </c>
      <c r="G15259" s="4" t="s">
        <v>63</v>
      </c>
      <c r="H15259" s="4" t="s">
        <v>5</v>
      </c>
      <c r="I15259" s="4" t="s">
        <v>15</v>
      </c>
      <c r="J15259" s="4" t="s">
        <v>16</v>
      </c>
      <c r="M15259" s="4">
        <v>21.6</v>
      </c>
      <c r="O15259" s="4">
        <v>32.400000000000006</v>
      </c>
    </row>
    <row r="15260" spans="1:39" ht="14.25" x14ac:dyDescent="0.2">
      <c r="A15260" s="4" t="str">
        <f>+VLOOKUP(E15260&amp;H15260&amp;I15260&amp;J15260,[1]Homol.!O:S,2,0)</f>
        <v>Agua</v>
      </c>
      <c r="B15260" s="4" t="str">
        <f>+VLOOKUP(E15260&amp;H15260&amp;I15260&amp;J15260,[1]Homol.!O:S,3,0)</f>
        <v>Flavored water</v>
      </c>
      <c r="C15260" s="4" t="s">
        <v>62</v>
      </c>
      <c r="D15260" s="4" t="s">
        <v>49</v>
      </c>
      <c r="E15260" s="4" t="s">
        <v>20</v>
      </c>
      <c r="F15260" s="4" t="str">
        <f t="shared" si="238"/>
        <v>Formatos Medianos 1500 cc</v>
      </c>
      <c r="G15260" s="4" t="s">
        <v>63</v>
      </c>
      <c r="H15260" s="4" t="s">
        <v>5</v>
      </c>
      <c r="I15260" s="4" t="s">
        <v>6</v>
      </c>
      <c r="J15260" s="4" t="s">
        <v>7</v>
      </c>
      <c r="K15260" s="4">
        <v>4.68</v>
      </c>
      <c r="M15260" s="4">
        <v>5.04</v>
      </c>
      <c r="O15260" s="4">
        <v>20.16</v>
      </c>
    </row>
    <row r="15261" spans="1:39" ht="14.25" x14ac:dyDescent="0.2">
      <c r="A15261" s="4" t="str">
        <f>+VLOOKUP(E15261&amp;H15261&amp;I15261&amp;J15261,[1]Homol.!O:S,2,0)</f>
        <v>Agua</v>
      </c>
      <c r="B15261" s="4" t="str">
        <f>+VLOOKUP(E15261&amp;H15261&amp;I15261&amp;J15261,[1]Homol.!O:S,3,0)</f>
        <v>Flavored water</v>
      </c>
      <c r="C15261" s="4" t="s">
        <v>62</v>
      </c>
      <c r="D15261" s="4" t="s">
        <v>49</v>
      </c>
      <c r="E15261" s="4" t="s">
        <v>20</v>
      </c>
      <c r="F15261" s="4" t="str">
        <f t="shared" si="238"/>
        <v>Formatos Chicos Pet 500 cc</v>
      </c>
      <c r="G15261" s="4" t="s">
        <v>63</v>
      </c>
      <c r="H15261" s="4" t="s">
        <v>9</v>
      </c>
      <c r="I15261" s="4" t="s">
        <v>13</v>
      </c>
      <c r="J15261" s="4" t="s">
        <v>14</v>
      </c>
      <c r="N15261" s="4">
        <v>1.5</v>
      </c>
      <c r="O15261" s="4">
        <v>3</v>
      </c>
      <c r="U15261" s="4">
        <v>1.62</v>
      </c>
    </row>
    <row r="15262" spans="1:39" ht="14.25" x14ac:dyDescent="0.2">
      <c r="A15262" s="4" t="str">
        <f>+VLOOKUP(E15262&amp;H15262&amp;I15262&amp;J15262,[1]Homol.!O:S,2,0)</f>
        <v>Agua</v>
      </c>
      <c r="B15262" s="4" t="str">
        <f>+VLOOKUP(E15262&amp;H15262&amp;I15262&amp;J15262,[1]Homol.!O:S,3,0)</f>
        <v>Flavored water</v>
      </c>
      <c r="C15262" s="4" t="s">
        <v>62</v>
      </c>
      <c r="D15262" s="4" t="s">
        <v>49</v>
      </c>
      <c r="E15262" s="4" t="s">
        <v>20</v>
      </c>
      <c r="F15262" s="4" t="str">
        <f t="shared" si="238"/>
        <v>Formatos Grandes 2250 cc</v>
      </c>
      <c r="G15262" s="4" t="s">
        <v>63</v>
      </c>
      <c r="H15262" s="4" t="s">
        <v>9</v>
      </c>
      <c r="I15262" s="4" t="s">
        <v>15</v>
      </c>
      <c r="J15262" s="4" t="s">
        <v>16</v>
      </c>
      <c r="K15262" s="4">
        <v>10.8</v>
      </c>
      <c r="O15262" s="4">
        <v>43.2</v>
      </c>
    </row>
    <row r="15263" spans="1:39" ht="14.25" x14ac:dyDescent="0.2">
      <c r="A15263" s="4" t="str">
        <f>+VLOOKUP(E15263&amp;H15263&amp;I15263&amp;J15263,[1]Homol.!O:S,2,0)</f>
        <v>Agua</v>
      </c>
      <c r="B15263" s="4" t="str">
        <f>+VLOOKUP(E15263&amp;H15263&amp;I15263&amp;J15263,[1]Homol.!O:S,3,0)</f>
        <v>Flavored water</v>
      </c>
      <c r="C15263" s="4" t="s">
        <v>62</v>
      </c>
      <c r="D15263" s="4" t="s">
        <v>49</v>
      </c>
      <c r="E15263" s="4" t="s">
        <v>20</v>
      </c>
      <c r="F15263" s="4" t="str">
        <f t="shared" si="238"/>
        <v>Formatos Medianos 1500 cc</v>
      </c>
      <c r="G15263" s="4" t="s">
        <v>63</v>
      </c>
      <c r="H15263" s="4" t="s">
        <v>9</v>
      </c>
      <c r="I15263" s="4" t="s">
        <v>6</v>
      </c>
      <c r="J15263" s="4" t="s">
        <v>7</v>
      </c>
      <c r="K15263" s="4">
        <v>10.08</v>
      </c>
      <c r="N15263" s="4">
        <v>10.08</v>
      </c>
      <c r="O15263" s="4">
        <v>10.08</v>
      </c>
      <c r="Q15263" s="4">
        <v>20.16</v>
      </c>
    </row>
    <row r="15264" spans="1:39" ht="14.25" x14ac:dyDescent="0.2">
      <c r="A15264" s="4" t="str">
        <f>+VLOOKUP(E15264&amp;H15264&amp;I15264&amp;J15264,[1]Homol.!O:S,2,0)</f>
        <v>Agua</v>
      </c>
      <c r="B15264" s="4" t="str">
        <f>+VLOOKUP(E15264&amp;H15264&amp;I15264&amp;J15264,[1]Homol.!O:S,3,0)</f>
        <v>Flavored water</v>
      </c>
      <c r="C15264" s="4" t="s">
        <v>62</v>
      </c>
      <c r="D15264" s="4" t="s">
        <v>49</v>
      </c>
      <c r="E15264" s="4" t="s">
        <v>20</v>
      </c>
      <c r="F15264" s="4" t="str">
        <f t="shared" si="238"/>
        <v>Formatos Chicos Pet 500 cc</v>
      </c>
      <c r="G15264" s="4" t="s">
        <v>63</v>
      </c>
      <c r="H15264" s="4" t="s">
        <v>10</v>
      </c>
      <c r="I15264" s="4" t="s">
        <v>13</v>
      </c>
      <c r="J15264" s="4" t="s">
        <v>14</v>
      </c>
      <c r="K15264" s="4">
        <v>1.5</v>
      </c>
      <c r="N15264" s="4">
        <v>3</v>
      </c>
      <c r="O15264" s="4">
        <v>3</v>
      </c>
    </row>
    <row r="15265" spans="1:39" ht="14.25" x14ac:dyDescent="0.2">
      <c r="A15265" s="4" t="str">
        <f>+VLOOKUP(E15265&amp;H15265&amp;I15265&amp;J15265,[1]Homol.!O:S,2,0)</f>
        <v>Agua</v>
      </c>
      <c r="B15265" s="4" t="str">
        <f>+VLOOKUP(E15265&amp;H15265&amp;I15265&amp;J15265,[1]Homol.!O:S,3,0)</f>
        <v>Flavored water</v>
      </c>
      <c r="C15265" s="4" t="s">
        <v>62</v>
      </c>
      <c r="D15265" s="4" t="s">
        <v>49</v>
      </c>
      <c r="E15265" s="4" t="s">
        <v>20</v>
      </c>
      <c r="F15265" s="4" t="str">
        <f t="shared" si="238"/>
        <v>Formatos Grandes 2250 cc</v>
      </c>
      <c r="G15265" s="4" t="s">
        <v>63</v>
      </c>
      <c r="H15265" s="4" t="s">
        <v>10</v>
      </c>
      <c r="I15265" s="4" t="s">
        <v>15</v>
      </c>
      <c r="J15265" s="4" t="s">
        <v>16</v>
      </c>
      <c r="K15265" s="4">
        <v>21.6</v>
      </c>
      <c r="M15265" s="4">
        <v>21.6</v>
      </c>
      <c r="N15265" s="4">
        <v>10.8</v>
      </c>
      <c r="O15265" s="4">
        <v>32.4</v>
      </c>
    </row>
    <row r="15266" spans="1:39" ht="14.25" x14ac:dyDescent="0.2">
      <c r="A15266" s="4" t="str">
        <f>+VLOOKUP(E15266&amp;H15266&amp;I15266&amp;J15266,[1]Homol.!O:S,2,0)</f>
        <v>Agua</v>
      </c>
      <c r="B15266" s="4" t="str">
        <f>+VLOOKUP(E15266&amp;H15266&amp;I15266&amp;J15266,[1]Homol.!O:S,3,0)</f>
        <v>Flavored water</v>
      </c>
      <c r="C15266" s="4" t="s">
        <v>62</v>
      </c>
      <c r="D15266" s="4" t="s">
        <v>49</v>
      </c>
      <c r="E15266" s="4" t="s">
        <v>20</v>
      </c>
      <c r="F15266" s="4" t="str">
        <f t="shared" si="238"/>
        <v>Formatos Medianos 1500 cc</v>
      </c>
      <c r="G15266" s="4" t="s">
        <v>63</v>
      </c>
      <c r="H15266" s="4" t="s">
        <v>10</v>
      </c>
      <c r="I15266" s="4" t="s">
        <v>6</v>
      </c>
      <c r="J15266" s="4" t="s">
        <v>7</v>
      </c>
      <c r="K15266" s="4">
        <v>5.04</v>
      </c>
      <c r="N15266" s="4">
        <v>10.08</v>
      </c>
      <c r="O15266" s="4">
        <v>30.24</v>
      </c>
      <c r="R15266" s="4">
        <v>10.08</v>
      </c>
      <c r="S15266" s="4">
        <v>10.08</v>
      </c>
      <c r="AH15266" s="4">
        <v>30.24</v>
      </c>
      <c r="AJ15266" s="4">
        <v>10.08</v>
      </c>
      <c r="AK15266" s="4">
        <v>8.01</v>
      </c>
    </row>
    <row r="15267" spans="1:39" ht="14.25" x14ac:dyDescent="0.2">
      <c r="A15267" s="4" t="str">
        <f>+VLOOKUP(E15267&amp;H15267&amp;I15267&amp;J15267,[1]Homol.!O:S,2,0)</f>
        <v>Agua</v>
      </c>
      <c r="B15267" s="4" t="str">
        <f>+VLOOKUP(E15267&amp;H15267&amp;I15267&amp;J15267,[1]Homol.!O:S,3,0)</f>
        <v>Flavored water</v>
      </c>
      <c r="C15267" s="4" t="s">
        <v>62</v>
      </c>
      <c r="D15267" s="4" t="s">
        <v>49</v>
      </c>
      <c r="E15267" s="4" t="s">
        <v>42</v>
      </c>
      <c r="F15267" s="4" t="str">
        <f t="shared" si="238"/>
        <v>Formatos Grandes 2250 cc</v>
      </c>
      <c r="G15267" s="4" t="s">
        <v>63</v>
      </c>
      <c r="H15267" s="4" t="s">
        <v>38</v>
      </c>
      <c r="I15267" s="4" t="s">
        <v>15</v>
      </c>
      <c r="J15267" s="4" t="s">
        <v>16</v>
      </c>
      <c r="K15267" s="4">
        <v>24.3</v>
      </c>
      <c r="L15267" s="4">
        <v>5.4</v>
      </c>
      <c r="M15267" s="4">
        <v>5.4</v>
      </c>
      <c r="N15267" s="4">
        <v>5.4</v>
      </c>
      <c r="O15267" s="4">
        <v>2.7</v>
      </c>
      <c r="P15267" s="4">
        <v>7.5600000000000005</v>
      </c>
      <c r="Q15267" s="4">
        <v>3.375</v>
      </c>
      <c r="R15267" s="4">
        <v>4.0500000000000007</v>
      </c>
      <c r="V15267" s="4">
        <v>2.7</v>
      </c>
      <c r="Y15267" s="4">
        <v>2.97</v>
      </c>
    </row>
    <row r="15268" spans="1:39" ht="14.25" x14ac:dyDescent="0.2">
      <c r="A15268" s="4" t="str">
        <f>+VLOOKUP(E15268&amp;H15268&amp;I15268&amp;J15268,[1]Homol.!O:S,2,0)</f>
        <v>Agua</v>
      </c>
      <c r="B15268" s="4" t="str">
        <f>+VLOOKUP(E15268&amp;H15268&amp;I15268&amp;J15268,[1]Homol.!O:S,3,0)</f>
        <v>Flavored water</v>
      </c>
      <c r="C15268" s="4" t="s">
        <v>62</v>
      </c>
      <c r="D15268" s="4" t="s">
        <v>49</v>
      </c>
      <c r="E15268" s="4" t="s">
        <v>42</v>
      </c>
      <c r="F15268" s="4" t="str">
        <f t="shared" si="238"/>
        <v>Formatos Grandes 2250 cc</v>
      </c>
      <c r="G15268" s="4" t="s">
        <v>63</v>
      </c>
      <c r="H15268" s="4" t="s">
        <v>10</v>
      </c>
      <c r="I15268" s="4" t="s">
        <v>15</v>
      </c>
      <c r="J15268" s="4" t="s">
        <v>16</v>
      </c>
      <c r="K15268" s="4">
        <v>2.7</v>
      </c>
      <c r="L15268" s="4">
        <v>4.05</v>
      </c>
      <c r="N15268" s="4">
        <v>2.7</v>
      </c>
      <c r="P15268" s="4">
        <v>2.7</v>
      </c>
      <c r="R15268" s="4">
        <v>4.05</v>
      </c>
      <c r="T15268" s="4">
        <v>0.54</v>
      </c>
      <c r="V15268" s="4">
        <v>2.7</v>
      </c>
      <c r="Y15268" s="4">
        <v>5.13</v>
      </c>
      <c r="AE15268" s="4">
        <v>2.7</v>
      </c>
    </row>
    <row r="15269" spans="1:39" ht="14.25" x14ac:dyDescent="0.2">
      <c r="A15269" s="4" t="str">
        <f>+VLOOKUP(E15269&amp;H15269&amp;I15269&amp;J15269,[1]Homol.!O:S,2,0)</f>
        <v>Agua</v>
      </c>
      <c r="B15269" s="4" t="str">
        <f>+VLOOKUP(E15269&amp;H15269&amp;I15269&amp;J15269,[1]Homol.!O:S,3,0)</f>
        <v>Plain water</v>
      </c>
      <c r="C15269" s="4" t="s">
        <v>62</v>
      </c>
      <c r="D15269" s="4" t="s">
        <v>49</v>
      </c>
      <c r="E15269" s="4" t="s">
        <v>21</v>
      </c>
      <c r="F15269" s="4" t="str">
        <f t="shared" si="238"/>
        <v>Bidones 6200 cc</v>
      </c>
      <c r="G15269" s="4" t="s">
        <v>63</v>
      </c>
      <c r="H15269" s="4" t="s">
        <v>22</v>
      </c>
      <c r="I15269" s="4" t="s">
        <v>23</v>
      </c>
      <c r="J15269" s="4" t="s">
        <v>24</v>
      </c>
      <c r="T15269" s="4">
        <v>103.53999999999999</v>
      </c>
      <c r="U15269" s="4">
        <v>149.29599999999999</v>
      </c>
      <c r="W15269" s="4">
        <v>62</v>
      </c>
      <c r="X15269" s="4">
        <v>62.496000000000002</v>
      </c>
      <c r="Y15269" s="4">
        <v>166.65600000000001</v>
      </c>
      <c r="AA15269" s="4">
        <v>358.23599999999999</v>
      </c>
      <c r="AB15269" s="4">
        <v>41.664000000000001</v>
      </c>
      <c r="AC15269" s="4">
        <v>52.576000000000001</v>
      </c>
      <c r="AD15269" s="4">
        <v>197.904</v>
      </c>
      <c r="AE15269" s="4">
        <v>37.200000000000003</v>
      </c>
      <c r="AF15269" s="4">
        <v>42.036000000000001</v>
      </c>
      <c r="AG15269" s="4">
        <v>62.496000000000002</v>
      </c>
      <c r="AH15269" s="4">
        <v>462.39600000000002</v>
      </c>
      <c r="AI15269" s="4">
        <v>448.75599999999997</v>
      </c>
      <c r="AJ15269" s="4">
        <v>331.452</v>
      </c>
      <c r="AK15269" s="4">
        <v>302.06400000000002</v>
      </c>
      <c r="AL15269" s="4">
        <v>62.991999999999997</v>
      </c>
      <c r="AM15269" s="4">
        <v>52.08</v>
      </c>
    </row>
    <row r="15270" spans="1:39" ht="14.25" x14ac:dyDescent="0.2">
      <c r="A15270" s="4" t="str">
        <f>+VLOOKUP(E15270&amp;H15270&amp;I15270&amp;J15270,[1]Homol.!O:S,2,0)</f>
        <v>Agua</v>
      </c>
      <c r="B15270" s="4" t="str">
        <f>+VLOOKUP(E15270&amp;H15270&amp;I15270&amp;J15270,[1]Homol.!O:S,3,0)</f>
        <v>Plain water</v>
      </c>
      <c r="C15270" s="4" t="s">
        <v>62</v>
      </c>
      <c r="D15270" s="4" t="s">
        <v>49</v>
      </c>
      <c r="E15270" s="4" t="s">
        <v>21</v>
      </c>
      <c r="F15270" s="4" t="str">
        <f t="shared" si="238"/>
        <v>Bidones 6250 cc</v>
      </c>
      <c r="G15270" s="4" t="s">
        <v>63</v>
      </c>
      <c r="H15270" s="4" t="s">
        <v>22</v>
      </c>
      <c r="I15270" s="4" t="s">
        <v>23</v>
      </c>
      <c r="J15270" s="4" t="s">
        <v>35</v>
      </c>
      <c r="K15270" s="4">
        <v>220.5</v>
      </c>
      <c r="L15270" s="4">
        <v>141.75</v>
      </c>
      <c r="M15270" s="4">
        <v>535.25</v>
      </c>
      <c r="N15270" s="4">
        <v>73.5</v>
      </c>
      <c r="O15270" s="4">
        <v>426.5</v>
      </c>
      <c r="P15270" s="4">
        <v>115.5</v>
      </c>
      <c r="Q15270" s="4">
        <v>336</v>
      </c>
    </row>
    <row r="15271" spans="1:39" ht="14.25" x14ac:dyDescent="0.2">
      <c r="A15271" s="4" t="str">
        <f>+VLOOKUP(E15271&amp;H15271&amp;I15271&amp;J15271,[1]Homol.!O:S,2,0)</f>
        <v>Agua</v>
      </c>
      <c r="B15271" s="4" t="str">
        <f>+VLOOKUP(E15271&amp;H15271&amp;I15271&amp;J15271,[1]Homol.!O:S,3,0)</f>
        <v>Plain water</v>
      </c>
      <c r="C15271" s="4" t="s">
        <v>62</v>
      </c>
      <c r="D15271" s="4" t="s">
        <v>49</v>
      </c>
      <c r="E15271" s="4" t="s">
        <v>21</v>
      </c>
      <c r="F15271" s="4" t="str">
        <f t="shared" si="238"/>
        <v>Formato Fun 300 cc</v>
      </c>
      <c r="G15271" s="4" t="s">
        <v>63</v>
      </c>
      <c r="H15271" s="4" t="s">
        <v>22</v>
      </c>
      <c r="I15271" s="4" t="s">
        <v>25</v>
      </c>
      <c r="J15271" s="4" t="s">
        <v>26</v>
      </c>
      <c r="AA15271" s="4">
        <v>1.008</v>
      </c>
      <c r="AD15271" s="4">
        <v>0.9</v>
      </c>
      <c r="AF15271" s="4">
        <v>0.93600000000000005</v>
      </c>
    </row>
    <row r="15272" spans="1:39" ht="14.25" x14ac:dyDescent="0.2">
      <c r="A15272" s="4" t="str">
        <f>+VLOOKUP(E15272&amp;H15272&amp;I15272&amp;J15272,[1]Homol.!O:S,2,0)</f>
        <v>Agua</v>
      </c>
      <c r="B15272" s="4" t="str">
        <f>+VLOOKUP(E15272&amp;H15272&amp;I15272&amp;J15272,[1]Homol.!O:S,3,0)</f>
        <v>Plain water</v>
      </c>
      <c r="C15272" s="4" t="s">
        <v>62</v>
      </c>
      <c r="D15272" s="4" t="s">
        <v>49</v>
      </c>
      <c r="E15272" s="4" t="s">
        <v>21</v>
      </c>
      <c r="F15272" s="4" t="str">
        <f t="shared" si="238"/>
        <v>Formatos Chicos Pet 600 cc</v>
      </c>
      <c r="G15272" s="4" t="s">
        <v>63</v>
      </c>
      <c r="H15272" s="4" t="s">
        <v>22</v>
      </c>
      <c r="I15272" s="4" t="s">
        <v>13</v>
      </c>
      <c r="J15272" s="4" t="s">
        <v>27</v>
      </c>
      <c r="K15272" s="4">
        <v>21.6</v>
      </c>
      <c r="L15272" s="4">
        <v>14.4</v>
      </c>
      <c r="M15272" s="4">
        <v>1.8</v>
      </c>
      <c r="N15272" s="4">
        <v>10.8</v>
      </c>
      <c r="O15272" s="4">
        <v>52.2</v>
      </c>
      <c r="P15272" s="4">
        <v>32.4</v>
      </c>
      <c r="Q15272" s="4">
        <v>5.4</v>
      </c>
      <c r="R15272" s="4">
        <v>56.664000000000001</v>
      </c>
      <c r="S15272" s="4">
        <v>55.295999999999999</v>
      </c>
      <c r="V15272" s="4">
        <v>28.8</v>
      </c>
      <c r="X15272" s="4">
        <v>9</v>
      </c>
      <c r="Y15272" s="4">
        <v>25.128</v>
      </c>
      <c r="Z15272" s="4">
        <v>28.8</v>
      </c>
      <c r="AA15272" s="4">
        <v>21.312000000000001</v>
      </c>
      <c r="AB15272" s="4">
        <v>7.2</v>
      </c>
      <c r="AD15272" s="4">
        <v>3.1680000000000001</v>
      </c>
      <c r="AE15272" s="4">
        <v>29.376000000000001</v>
      </c>
      <c r="AF15272" s="4">
        <v>17.64</v>
      </c>
      <c r="AG15272" s="4">
        <v>16.200000000000003</v>
      </c>
      <c r="AH15272" s="4">
        <v>86.328000000000003</v>
      </c>
      <c r="AI15272" s="4">
        <v>17.64</v>
      </c>
      <c r="AJ15272" s="4">
        <v>38.231999999999999</v>
      </c>
      <c r="AK15272" s="4">
        <v>54</v>
      </c>
      <c r="AL15272" s="4">
        <v>14.4</v>
      </c>
    </row>
    <row r="15273" spans="1:39" ht="14.25" x14ac:dyDescent="0.2">
      <c r="A15273" s="4" t="str">
        <f>+VLOOKUP(E15273&amp;H15273&amp;I15273&amp;J15273,[1]Homol.!O:S,2,0)</f>
        <v>Agua</v>
      </c>
      <c r="B15273" s="4" t="str">
        <f>+VLOOKUP(E15273&amp;H15273&amp;I15273&amp;J15273,[1]Homol.!O:S,3,0)</f>
        <v>Plain water</v>
      </c>
      <c r="C15273" s="4" t="s">
        <v>62</v>
      </c>
      <c r="D15273" s="4" t="s">
        <v>49</v>
      </c>
      <c r="E15273" s="4" t="s">
        <v>21</v>
      </c>
      <c r="F15273" s="4" t="str">
        <f t="shared" si="238"/>
        <v>Formatos Grandes 2250 cc</v>
      </c>
      <c r="G15273" s="4" t="s">
        <v>63</v>
      </c>
      <c r="H15273" s="4" t="s">
        <v>22</v>
      </c>
      <c r="I15273" s="4" t="s">
        <v>15</v>
      </c>
      <c r="J15273" s="4" t="s">
        <v>16</v>
      </c>
      <c r="K15273" s="4">
        <v>40.5</v>
      </c>
      <c r="L15273" s="4">
        <v>32.400000000000006</v>
      </c>
      <c r="M15273" s="4">
        <v>86.4</v>
      </c>
      <c r="N15273" s="4">
        <v>8.1</v>
      </c>
      <c r="O15273" s="4">
        <v>27</v>
      </c>
      <c r="P15273" s="4">
        <v>59.4</v>
      </c>
      <c r="Q15273" s="4">
        <v>43.2</v>
      </c>
      <c r="S15273" s="4">
        <v>8.1</v>
      </c>
      <c r="T15273" s="4">
        <v>-8.1</v>
      </c>
      <c r="Y15273" s="4">
        <v>10.8</v>
      </c>
      <c r="AA15273" s="4">
        <v>59.400000000000006</v>
      </c>
      <c r="AB15273" s="4">
        <v>63.045000000000002</v>
      </c>
      <c r="AC15273" s="4">
        <v>46.710000000000008</v>
      </c>
      <c r="AD15273" s="4">
        <v>31.590000000000003</v>
      </c>
      <c r="AE15273" s="4">
        <v>29.43</v>
      </c>
      <c r="AF15273" s="4">
        <v>37.935000000000002</v>
      </c>
      <c r="AG15273" s="4">
        <v>51.435000000000002</v>
      </c>
      <c r="AH15273" s="4">
        <v>98.954999999999998</v>
      </c>
      <c r="AI15273" s="4">
        <v>306.04500000000002</v>
      </c>
      <c r="AJ15273" s="4">
        <v>80.19</v>
      </c>
      <c r="AK15273" s="4">
        <v>62.640000000000008</v>
      </c>
      <c r="AL15273" s="4">
        <v>29.160000000000004</v>
      </c>
      <c r="AM15273" s="4">
        <v>21.6</v>
      </c>
    </row>
    <row r="15274" spans="1:39" ht="14.25" x14ac:dyDescent="0.2">
      <c r="A15274" s="4" t="str">
        <f>+VLOOKUP(E15274&amp;H15274&amp;I15274&amp;J15274,[1]Homol.!O:S,2,0)</f>
        <v>Agua</v>
      </c>
      <c r="B15274" s="4" t="str">
        <f>+VLOOKUP(E15274&amp;H15274&amp;I15274&amp;J15274,[1]Homol.!O:S,3,0)</f>
        <v>Plain water</v>
      </c>
      <c r="C15274" s="4" t="s">
        <v>62</v>
      </c>
      <c r="D15274" s="4" t="s">
        <v>49</v>
      </c>
      <c r="E15274" s="4" t="s">
        <v>21</v>
      </c>
      <c r="F15274" s="4" t="str">
        <f t="shared" si="238"/>
        <v>Formatos Grandes 2500 cc</v>
      </c>
      <c r="G15274" s="4" t="s">
        <v>63</v>
      </c>
      <c r="H15274" s="4" t="s">
        <v>22</v>
      </c>
      <c r="I15274" s="4" t="s">
        <v>15</v>
      </c>
      <c r="J15274" s="4" t="s">
        <v>48</v>
      </c>
      <c r="T15274" s="4">
        <v>6.15</v>
      </c>
      <c r="U15274" s="4">
        <v>87.6</v>
      </c>
      <c r="V15274" s="4">
        <v>10.8</v>
      </c>
      <c r="W15274" s="4">
        <v>-10.8</v>
      </c>
    </row>
    <row r="15275" spans="1:39" ht="14.25" x14ac:dyDescent="0.2">
      <c r="A15275" s="4" t="str">
        <f>+VLOOKUP(E15275&amp;H15275&amp;I15275&amp;J15275,[1]Homol.!O:S,2,0)</f>
        <v>Agua</v>
      </c>
      <c r="B15275" s="4" t="str">
        <f>+VLOOKUP(E15275&amp;H15275&amp;I15275&amp;J15275,[1]Homol.!O:S,3,0)</f>
        <v>Plain water</v>
      </c>
      <c r="C15275" s="4" t="s">
        <v>62</v>
      </c>
      <c r="D15275" s="4" t="s">
        <v>49</v>
      </c>
      <c r="E15275" s="4" t="s">
        <v>21</v>
      </c>
      <c r="F15275" s="4" t="str">
        <f t="shared" si="238"/>
        <v>Formatos Medianos 1650 cc</v>
      </c>
      <c r="G15275" s="4" t="s">
        <v>63</v>
      </c>
      <c r="H15275" s="4" t="s">
        <v>22</v>
      </c>
      <c r="I15275" s="4" t="s">
        <v>6</v>
      </c>
      <c r="J15275" s="4" t="s">
        <v>28</v>
      </c>
      <c r="K15275" s="4">
        <v>66.528000000000006</v>
      </c>
      <c r="L15275" s="4">
        <v>22.176000000000002</v>
      </c>
      <c r="M15275" s="4">
        <v>144.14400000000001</v>
      </c>
      <c r="N15275" s="4">
        <v>66.528000000000006</v>
      </c>
      <c r="O15275" s="4">
        <v>165.52800000000002</v>
      </c>
      <c r="P15275" s="4">
        <v>138.6</v>
      </c>
      <c r="Q15275" s="4">
        <v>332.64</v>
      </c>
      <c r="R15275" s="4">
        <v>5.2469999999999999</v>
      </c>
      <c r="S15275" s="4">
        <v>65.043000000000006</v>
      </c>
      <c r="T15275" s="4">
        <v>-25.838999999999999</v>
      </c>
      <c r="U15275" s="4">
        <v>55.44</v>
      </c>
      <c r="V15275" s="4">
        <v>22.175999999999998</v>
      </c>
      <c r="W15275" s="4">
        <v>67.221000000000004</v>
      </c>
      <c r="Y15275" s="4">
        <v>22.175999999999998</v>
      </c>
      <c r="AA15275" s="4">
        <v>22.175999999999998</v>
      </c>
      <c r="AB15275" s="4">
        <v>30.887999999999998</v>
      </c>
      <c r="AC15275" s="4">
        <v>16.632000000000001</v>
      </c>
      <c r="AE15275" s="4">
        <v>39.6</v>
      </c>
      <c r="AF15275" s="4">
        <v>24.948</v>
      </c>
      <c r="AG15275" s="4">
        <v>58.41</v>
      </c>
      <c r="AH15275" s="4">
        <v>66.528000000000006</v>
      </c>
      <c r="AJ15275" s="4">
        <v>99.792000000000002</v>
      </c>
      <c r="AK15275" s="4">
        <v>109.69199999999999</v>
      </c>
      <c r="AL15275" s="4">
        <v>21.384</v>
      </c>
    </row>
    <row r="15276" spans="1:39" ht="14.25" x14ac:dyDescent="0.2">
      <c r="A15276" s="4" t="str">
        <f>+VLOOKUP(E15276&amp;H15276&amp;I15276&amp;J15276,[1]Homol.!O:S,2,0)</f>
        <v>Agua</v>
      </c>
      <c r="B15276" s="4" t="str">
        <f>+VLOOKUP(E15276&amp;H15276&amp;I15276&amp;J15276,[1]Homol.!O:S,3,0)</f>
        <v>Plain water</v>
      </c>
      <c r="C15276" s="4" t="s">
        <v>62</v>
      </c>
      <c r="D15276" s="4" t="s">
        <v>49</v>
      </c>
      <c r="E15276" s="4" t="s">
        <v>29</v>
      </c>
      <c r="F15276" s="4" t="str">
        <f t="shared" si="238"/>
        <v>Formatos Chicos Pet 500 cc</v>
      </c>
      <c r="G15276" s="4" t="s">
        <v>63</v>
      </c>
      <c r="H15276" s="4" t="s">
        <v>22</v>
      </c>
      <c r="I15276" s="4" t="s">
        <v>13</v>
      </c>
      <c r="J15276" s="4" t="s">
        <v>14</v>
      </c>
      <c r="K15276" s="4">
        <v>74.88</v>
      </c>
      <c r="L15276" s="4">
        <v>37.44</v>
      </c>
      <c r="M15276" s="4">
        <v>23.4</v>
      </c>
      <c r="N15276" s="4">
        <v>28.08</v>
      </c>
      <c r="O15276" s="4">
        <v>61.08</v>
      </c>
      <c r="P15276" s="4">
        <v>73.319999999999993</v>
      </c>
      <c r="Q15276" s="4">
        <v>1.56</v>
      </c>
      <c r="R15276" s="4">
        <v>34.56</v>
      </c>
      <c r="S15276" s="4">
        <v>10.620000000000001</v>
      </c>
      <c r="T15276" s="4">
        <v>-14.16</v>
      </c>
      <c r="U15276" s="4">
        <v>10.92</v>
      </c>
      <c r="V15276" s="4">
        <v>39</v>
      </c>
      <c r="W15276" s="4">
        <v>64.679999999999993</v>
      </c>
      <c r="X15276" s="4">
        <v>7.2</v>
      </c>
      <c r="Y15276" s="4">
        <v>3.18</v>
      </c>
      <c r="Z15276" s="4">
        <v>46.8</v>
      </c>
      <c r="AA15276" s="4">
        <v>1.02</v>
      </c>
      <c r="AB15276" s="4">
        <v>3.36</v>
      </c>
      <c r="AC15276" s="4">
        <v>26.46</v>
      </c>
      <c r="AD15276" s="4">
        <v>10.14</v>
      </c>
      <c r="AE15276" s="4">
        <v>18.78</v>
      </c>
      <c r="AF15276" s="4">
        <v>23.4</v>
      </c>
      <c r="AH15276" s="4">
        <v>52.8</v>
      </c>
      <c r="AI15276" s="4">
        <v>11.4</v>
      </c>
      <c r="AJ15276" s="4">
        <v>12.84</v>
      </c>
      <c r="AK15276" s="4">
        <v>5.04</v>
      </c>
      <c r="AL15276" s="4">
        <v>31.259999999999998</v>
      </c>
      <c r="AM15276" s="4">
        <v>6</v>
      </c>
    </row>
    <row r="15277" spans="1:39" ht="14.25" x14ac:dyDescent="0.2">
      <c r="A15277" s="4" t="str">
        <f>+VLOOKUP(E15277&amp;H15277&amp;I15277&amp;J15277,[1]Homol.!O:S,2,0)</f>
        <v>Agua</v>
      </c>
      <c r="B15277" s="4" t="str">
        <f>+VLOOKUP(E15277&amp;H15277&amp;I15277&amp;J15277,[1]Homol.!O:S,3,0)</f>
        <v>Plain water</v>
      </c>
      <c r="C15277" s="4" t="s">
        <v>62</v>
      </c>
      <c r="D15277" s="4" t="s">
        <v>49</v>
      </c>
      <c r="E15277" s="4" t="s">
        <v>29</v>
      </c>
      <c r="F15277" s="4" t="str">
        <f t="shared" si="238"/>
        <v>Formatos Chicos Pet 750 cc</v>
      </c>
      <c r="G15277" s="4" t="s">
        <v>63</v>
      </c>
      <c r="H15277" s="4" t="s">
        <v>22</v>
      </c>
      <c r="I15277" s="4" t="s">
        <v>13</v>
      </c>
      <c r="J15277" s="4" t="s">
        <v>30</v>
      </c>
      <c r="M15277" s="4">
        <v>4.59</v>
      </c>
      <c r="N15277" s="4">
        <v>9.18</v>
      </c>
      <c r="P15277" s="4">
        <v>7.65</v>
      </c>
      <c r="Q15277" s="4">
        <v>9.18</v>
      </c>
      <c r="Z15277" s="4">
        <v>9.18</v>
      </c>
      <c r="AF15277" s="4">
        <v>18.36</v>
      </c>
      <c r="AK15277" s="4">
        <v>1.53</v>
      </c>
    </row>
    <row r="15278" spans="1:39" ht="14.25" x14ac:dyDescent="0.2">
      <c r="A15278" s="4" t="str">
        <f>+VLOOKUP(E15278&amp;H15278&amp;I15278&amp;J15278,[1]Homol.!O:S,2,0)</f>
        <v>Agua</v>
      </c>
      <c r="B15278" s="4" t="str">
        <f>+VLOOKUP(E15278&amp;H15278&amp;I15278&amp;J15278,[1]Homol.!O:S,3,0)</f>
        <v>Plain water</v>
      </c>
      <c r="C15278" s="4" t="s">
        <v>62</v>
      </c>
      <c r="D15278" s="4" t="s">
        <v>49</v>
      </c>
      <c r="E15278" s="4" t="s">
        <v>29</v>
      </c>
      <c r="F15278" s="4" t="str">
        <f t="shared" si="238"/>
        <v>Formatos Grandes 2000 cc</v>
      </c>
      <c r="G15278" s="4" t="s">
        <v>63</v>
      </c>
      <c r="H15278" s="4" t="s">
        <v>22</v>
      </c>
      <c r="I15278" s="4" t="s">
        <v>15</v>
      </c>
      <c r="J15278" s="4" t="s">
        <v>33</v>
      </c>
      <c r="K15278" s="4">
        <v>63.36</v>
      </c>
      <c r="M15278" s="4">
        <v>116.16</v>
      </c>
      <c r="N15278" s="4">
        <v>42.24</v>
      </c>
      <c r="O15278" s="4">
        <v>36.96</v>
      </c>
      <c r="P15278" s="4">
        <v>126.72</v>
      </c>
      <c r="Q15278" s="4">
        <v>54</v>
      </c>
      <c r="R15278" s="4">
        <v>48.96</v>
      </c>
      <c r="S15278" s="4">
        <v>3.6</v>
      </c>
      <c r="T15278" s="4">
        <v>-6</v>
      </c>
      <c r="U15278" s="4">
        <v>10.56</v>
      </c>
      <c r="V15278" s="4">
        <v>63.36</v>
      </c>
      <c r="W15278" s="4">
        <v>10.56</v>
      </c>
      <c r="X15278" s="4">
        <v>10.56</v>
      </c>
      <c r="Y15278" s="4">
        <v>42.24</v>
      </c>
      <c r="AA15278" s="4">
        <v>118.08000000000001</v>
      </c>
      <c r="AB15278" s="4">
        <v>2.64</v>
      </c>
      <c r="AC15278" s="4">
        <v>18.48</v>
      </c>
      <c r="AD15278" s="4">
        <v>12</v>
      </c>
      <c r="AE15278" s="4">
        <v>6.72</v>
      </c>
      <c r="AF15278" s="4">
        <v>79.2</v>
      </c>
      <c r="AG15278" s="4">
        <v>48.6</v>
      </c>
      <c r="AH15278" s="4">
        <v>90.240000000000009</v>
      </c>
      <c r="AI15278" s="4">
        <v>3.12</v>
      </c>
      <c r="AJ15278" s="4">
        <v>75.36</v>
      </c>
      <c r="AK15278" s="4">
        <v>67.56</v>
      </c>
      <c r="AL15278" s="4">
        <v>51.36</v>
      </c>
    </row>
    <row r="15279" spans="1:39" ht="14.25" x14ac:dyDescent="0.2">
      <c r="A15279" s="4" t="str">
        <f>+VLOOKUP(E15279&amp;H15279&amp;I15279&amp;J15279,[1]Homol.!O:S,2,0)</f>
        <v>Agua</v>
      </c>
      <c r="B15279" s="4" t="str">
        <f>+VLOOKUP(E15279&amp;H15279&amp;I15279&amp;J15279,[1]Homol.!O:S,3,0)</f>
        <v>Plain water</v>
      </c>
      <c r="C15279" s="4" t="s">
        <v>62</v>
      </c>
      <c r="D15279" s="4" t="s">
        <v>49</v>
      </c>
      <c r="E15279" s="4" t="s">
        <v>29</v>
      </c>
      <c r="F15279" s="4" t="str">
        <f t="shared" si="238"/>
        <v>Formatos Medianos 1500 cc</v>
      </c>
      <c r="G15279" s="4" t="s">
        <v>63</v>
      </c>
      <c r="H15279" s="4" t="s">
        <v>22</v>
      </c>
      <c r="I15279" s="4" t="s">
        <v>6</v>
      </c>
      <c r="J15279" s="4" t="s">
        <v>7</v>
      </c>
      <c r="K15279" s="4">
        <v>35.28</v>
      </c>
      <c r="L15279" s="4">
        <v>17.64</v>
      </c>
      <c r="M15279" s="4">
        <v>55.44</v>
      </c>
      <c r="N15279" s="4">
        <v>35.28</v>
      </c>
      <c r="O15279" s="4">
        <v>45.36</v>
      </c>
      <c r="P15279" s="4">
        <v>63</v>
      </c>
      <c r="R15279" s="4">
        <v>76.59</v>
      </c>
      <c r="S15279" s="4">
        <v>8.82</v>
      </c>
      <c r="T15279" s="4">
        <v>-8.82</v>
      </c>
      <c r="U15279" s="4">
        <v>5.13</v>
      </c>
      <c r="V15279" s="4">
        <v>50.4</v>
      </c>
      <c r="W15279" s="4">
        <v>20.16</v>
      </c>
      <c r="X15279" s="4">
        <v>17.64</v>
      </c>
      <c r="Y15279" s="4">
        <v>20.34</v>
      </c>
      <c r="AA15279" s="4">
        <v>23.31</v>
      </c>
      <c r="AC15279" s="4">
        <v>13.5</v>
      </c>
      <c r="AD15279" s="4">
        <v>24.119999999999997</v>
      </c>
      <c r="AE15279" s="4">
        <v>29.61</v>
      </c>
      <c r="AF15279" s="4">
        <v>37.53</v>
      </c>
      <c r="AG15279" s="4">
        <v>6.66</v>
      </c>
      <c r="AH15279" s="4">
        <v>117.99</v>
      </c>
      <c r="AI15279" s="4">
        <v>17.73</v>
      </c>
      <c r="AJ15279" s="4">
        <v>49.95</v>
      </c>
      <c r="AK15279" s="4">
        <v>30.240000000000002</v>
      </c>
      <c r="AL15279" s="4">
        <v>60.48</v>
      </c>
    </row>
    <row r="15280" spans="1:39" ht="14.25" x14ac:dyDescent="0.2">
      <c r="A15280" s="4" t="str">
        <f>+VLOOKUP(E15280&amp;H15280&amp;I15280&amp;J15280,[1]Homol.!O:S,2,0)</f>
        <v>Agua</v>
      </c>
      <c r="B15280" s="4" t="str">
        <f>+VLOOKUP(E15280&amp;H15280&amp;I15280&amp;J15280,[1]Homol.!O:S,3,0)</f>
        <v>Plain water</v>
      </c>
      <c r="C15280" s="4" t="s">
        <v>62</v>
      </c>
      <c r="D15280" s="4" t="s">
        <v>49</v>
      </c>
      <c r="E15280" s="4" t="s">
        <v>29</v>
      </c>
      <c r="F15280" s="4" t="str">
        <f t="shared" si="238"/>
        <v>Formatos Chicos Pet 500 cc</v>
      </c>
      <c r="G15280" s="4" t="s">
        <v>63</v>
      </c>
      <c r="H15280" s="4" t="s">
        <v>34</v>
      </c>
      <c r="I15280" s="4" t="s">
        <v>13</v>
      </c>
      <c r="J15280" s="4" t="s">
        <v>14</v>
      </c>
      <c r="K15280" s="4">
        <v>27.78</v>
      </c>
      <c r="L15280" s="4">
        <v>10.56</v>
      </c>
      <c r="M15280" s="4">
        <v>10.56</v>
      </c>
      <c r="N15280" s="4">
        <v>10.56</v>
      </c>
      <c r="O15280" s="4">
        <v>5.4</v>
      </c>
      <c r="P15280" s="4">
        <v>13.200000000000001</v>
      </c>
      <c r="Q15280" s="4">
        <v>17.100000000000001</v>
      </c>
      <c r="R15280" s="4">
        <v>9.6</v>
      </c>
      <c r="S15280" s="4">
        <v>10.56</v>
      </c>
      <c r="Z15280" s="4">
        <v>10.56</v>
      </c>
      <c r="AB15280" s="4">
        <v>1.32</v>
      </c>
      <c r="AC15280" s="4">
        <v>2.64</v>
      </c>
      <c r="AF15280" s="4">
        <v>1.32</v>
      </c>
      <c r="AG15280" s="4">
        <v>3.9</v>
      </c>
      <c r="AH15280" s="4">
        <v>12.96</v>
      </c>
      <c r="AJ15280" s="4">
        <v>0.6</v>
      </c>
      <c r="AL15280" s="4">
        <v>8.34</v>
      </c>
      <c r="AM15280" s="4">
        <v>3.96</v>
      </c>
    </row>
    <row r="15281" spans="1:39" ht="14.25" x14ac:dyDescent="0.2">
      <c r="A15281" s="4" t="str">
        <f>+VLOOKUP(E15281&amp;H15281&amp;I15281&amp;J15281,[1]Homol.!O:S,2,0)</f>
        <v>Agua</v>
      </c>
      <c r="B15281" s="4" t="str">
        <f>+VLOOKUP(E15281&amp;H15281&amp;I15281&amp;J15281,[1]Homol.!O:S,3,0)</f>
        <v>Plain water</v>
      </c>
      <c r="C15281" s="4" t="s">
        <v>62</v>
      </c>
      <c r="D15281" s="4" t="s">
        <v>49</v>
      </c>
      <c r="E15281" s="4" t="s">
        <v>29</v>
      </c>
      <c r="F15281" s="4" t="str">
        <f t="shared" si="238"/>
        <v>Formatos Medianos 1500 cc</v>
      </c>
      <c r="G15281" s="4" t="s">
        <v>63</v>
      </c>
      <c r="H15281" s="4" t="s">
        <v>34</v>
      </c>
      <c r="I15281" s="4" t="s">
        <v>6</v>
      </c>
      <c r="J15281" s="4" t="s">
        <v>7</v>
      </c>
      <c r="R15281" s="4">
        <v>9.9</v>
      </c>
      <c r="W15281" s="4">
        <v>19.8</v>
      </c>
      <c r="Y15281" s="4">
        <v>13.95</v>
      </c>
      <c r="Z15281" s="4">
        <v>-9.9</v>
      </c>
      <c r="AK15281" s="4">
        <v>9.9</v>
      </c>
    </row>
    <row r="15282" spans="1:39" ht="14.25" x14ac:dyDescent="0.2">
      <c r="A15282" s="4" t="str">
        <f>+VLOOKUP(E15282&amp;H15282&amp;I15282&amp;J15282,[1]Homol.!O:S,2,0)</f>
        <v>Agua</v>
      </c>
      <c r="B15282" s="4" t="str">
        <f>+VLOOKUP(E15282&amp;H15282&amp;I15282&amp;J15282,[1]Homol.!O:S,3,0)</f>
        <v>Flavored water</v>
      </c>
      <c r="C15282" s="4" t="s">
        <v>62</v>
      </c>
      <c r="D15282" s="4" t="s">
        <v>50</v>
      </c>
      <c r="E15282" s="4" t="s">
        <v>4</v>
      </c>
      <c r="F15282" s="4" t="str">
        <f t="shared" si="238"/>
        <v>Formatos Medianos 1500 cc</v>
      </c>
      <c r="G15282" s="4" t="s">
        <v>63</v>
      </c>
      <c r="H15282" s="4" t="s">
        <v>5</v>
      </c>
      <c r="I15282" s="4" t="s">
        <v>6</v>
      </c>
      <c r="J15282" s="4" t="s">
        <v>7</v>
      </c>
      <c r="K15282" s="4">
        <v>443.52</v>
      </c>
      <c r="L15282" s="4">
        <v>482.22</v>
      </c>
      <c r="M15282" s="4">
        <v>456.12</v>
      </c>
      <c r="N15282" s="4">
        <v>541.79999999999995</v>
      </c>
      <c r="O15282" s="4">
        <v>801.36</v>
      </c>
      <c r="P15282" s="4">
        <v>120.96</v>
      </c>
      <c r="Q15282" s="4">
        <v>288.72000000000003</v>
      </c>
      <c r="AH15282" s="4">
        <v>9.5399999999999991</v>
      </c>
      <c r="AI15282" s="4">
        <v>17.28</v>
      </c>
      <c r="AJ15282" s="4">
        <v>12.959999999999999</v>
      </c>
      <c r="AK15282" s="4">
        <v>3.42</v>
      </c>
      <c r="AL15282" s="4">
        <v>16.47</v>
      </c>
      <c r="AM15282" s="4">
        <v>10.53</v>
      </c>
    </row>
    <row r="15283" spans="1:39" ht="14.25" x14ac:dyDescent="0.2">
      <c r="A15283" s="4" t="str">
        <f>+VLOOKUP(E15283&amp;H15283&amp;I15283&amp;J15283,[1]Homol.!O:S,2,0)</f>
        <v>Agua</v>
      </c>
      <c r="B15283" s="4" t="str">
        <f>+VLOOKUP(E15283&amp;H15283&amp;I15283&amp;J15283,[1]Homol.!O:S,3,0)</f>
        <v>Flavored water</v>
      </c>
      <c r="C15283" s="4" t="s">
        <v>62</v>
      </c>
      <c r="D15283" s="4" t="s">
        <v>50</v>
      </c>
      <c r="E15283" s="4" t="s">
        <v>4</v>
      </c>
      <c r="F15283" s="4" t="str">
        <f t="shared" si="238"/>
        <v>Formatos Medianos 1500 cc</v>
      </c>
      <c r="G15283" s="4" t="s">
        <v>63</v>
      </c>
      <c r="H15283" s="4" t="s">
        <v>8</v>
      </c>
      <c r="I15283" s="4" t="s">
        <v>6</v>
      </c>
      <c r="J15283" s="4" t="s">
        <v>7</v>
      </c>
      <c r="AH15283" s="4">
        <v>3.15</v>
      </c>
      <c r="AI15283" s="4">
        <v>7.92</v>
      </c>
      <c r="AJ15283" s="4">
        <v>4.1399999999999997</v>
      </c>
      <c r="AK15283" s="4">
        <v>1.53</v>
      </c>
      <c r="AL15283" s="4">
        <v>13.05</v>
      </c>
      <c r="AM15283" s="4">
        <v>3.33</v>
      </c>
    </row>
    <row r="15284" spans="1:39" ht="14.25" x14ac:dyDescent="0.2">
      <c r="A15284" s="4" t="str">
        <f>+VLOOKUP(E15284&amp;H15284&amp;I15284&amp;J15284,[1]Homol.!O:S,2,0)</f>
        <v>Agua</v>
      </c>
      <c r="B15284" s="4" t="str">
        <f>+VLOOKUP(E15284&amp;H15284&amp;I15284&amp;J15284,[1]Homol.!O:S,3,0)</f>
        <v>Flavored water</v>
      </c>
      <c r="C15284" s="4" t="s">
        <v>62</v>
      </c>
      <c r="D15284" s="4" t="s">
        <v>50</v>
      </c>
      <c r="E15284" s="4" t="s">
        <v>4</v>
      </c>
      <c r="F15284" s="4" t="str">
        <f t="shared" si="238"/>
        <v>Formatos Medianos 1500 cc</v>
      </c>
      <c r="G15284" s="4" t="s">
        <v>63</v>
      </c>
      <c r="H15284" s="4" t="s">
        <v>9</v>
      </c>
      <c r="I15284" s="4" t="s">
        <v>6</v>
      </c>
      <c r="J15284" s="4" t="s">
        <v>7</v>
      </c>
      <c r="K15284" s="4">
        <v>362.88</v>
      </c>
      <c r="L15284" s="4">
        <v>699.57</v>
      </c>
      <c r="M15284" s="4">
        <v>369.18</v>
      </c>
      <c r="N15284" s="4">
        <v>509.76</v>
      </c>
      <c r="O15284" s="4">
        <v>677.88</v>
      </c>
      <c r="P15284" s="4">
        <v>90.72</v>
      </c>
      <c r="Q15284" s="4">
        <v>647.01</v>
      </c>
      <c r="AH15284" s="4">
        <v>6.12</v>
      </c>
      <c r="AI15284" s="4">
        <v>36.54</v>
      </c>
      <c r="AJ15284" s="4">
        <v>14.04</v>
      </c>
      <c r="AK15284" s="4">
        <v>4.8599999999999994</v>
      </c>
      <c r="AL15284" s="4">
        <v>10.530000000000001</v>
      </c>
      <c r="AM15284" s="4">
        <v>5.94</v>
      </c>
    </row>
    <row r="15285" spans="1:39" ht="14.25" x14ac:dyDescent="0.2">
      <c r="A15285" s="4" t="str">
        <f>+VLOOKUP(E15285&amp;H15285&amp;I15285&amp;J15285,[1]Homol.!O:S,2,0)</f>
        <v>Agua</v>
      </c>
      <c r="B15285" s="4" t="str">
        <f>+VLOOKUP(E15285&amp;H15285&amp;I15285&amp;J15285,[1]Homol.!O:S,3,0)</f>
        <v>Flavored water</v>
      </c>
      <c r="C15285" s="4" t="s">
        <v>62</v>
      </c>
      <c r="D15285" s="4" t="s">
        <v>50</v>
      </c>
      <c r="E15285" s="4" t="s">
        <v>4</v>
      </c>
      <c r="F15285" s="4" t="str">
        <f t="shared" si="238"/>
        <v>Formatos Medianos 1500 cc</v>
      </c>
      <c r="G15285" s="4" t="s">
        <v>63</v>
      </c>
      <c r="H15285" s="4" t="s">
        <v>10</v>
      </c>
      <c r="I15285" s="4" t="s">
        <v>6</v>
      </c>
      <c r="J15285" s="4" t="s">
        <v>7</v>
      </c>
      <c r="K15285" s="4">
        <v>378</v>
      </c>
      <c r="L15285" s="4">
        <v>745.92</v>
      </c>
      <c r="M15285" s="4">
        <v>448.56</v>
      </c>
      <c r="N15285" s="4">
        <v>637.55999999999995</v>
      </c>
      <c r="O15285" s="4">
        <v>302.39999999999998</v>
      </c>
      <c r="P15285" s="4">
        <v>416.16</v>
      </c>
      <c r="Q15285" s="4">
        <v>538.02</v>
      </c>
      <c r="AH15285" s="4">
        <v>15.12</v>
      </c>
      <c r="AI15285" s="4">
        <v>10.530000000000001</v>
      </c>
      <c r="AJ15285" s="4">
        <v>18.449999999999996</v>
      </c>
      <c r="AK15285" s="4">
        <v>6.5699999999999994</v>
      </c>
      <c r="AL15285" s="4">
        <v>21.6</v>
      </c>
      <c r="AM15285" s="4">
        <v>9.09</v>
      </c>
    </row>
    <row r="15286" spans="1:39" ht="14.25" x14ac:dyDescent="0.2">
      <c r="A15286" s="4" t="str">
        <f>+VLOOKUP(E15286&amp;H15286&amp;I15286&amp;J15286,[1]Homol.!O:S,2,0)</f>
        <v>Agua</v>
      </c>
      <c r="B15286" s="4" t="str">
        <f>+VLOOKUP(E15286&amp;H15286&amp;I15286&amp;J15286,[1]Homol.!O:S,3,0)</f>
        <v>Flavored water</v>
      </c>
      <c r="C15286" s="4" t="s">
        <v>62</v>
      </c>
      <c r="D15286" s="4" t="s">
        <v>50</v>
      </c>
      <c r="E15286" s="4" t="s">
        <v>4</v>
      </c>
      <c r="F15286" s="4" t="str">
        <f t="shared" si="238"/>
        <v>Formatos Medianos 1500 cc</v>
      </c>
      <c r="G15286" s="4" t="s">
        <v>63</v>
      </c>
      <c r="H15286" s="4" t="s">
        <v>11</v>
      </c>
      <c r="I15286" s="4" t="s">
        <v>6</v>
      </c>
      <c r="J15286" s="4" t="s">
        <v>7</v>
      </c>
      <c r="AH15286" s="4">
        <v>2.52</v>
      </c>
      <c r="AI15286" s="4">
        <v>1.08</v>
      </c>
      <c r="AJ15286" s="4">
        <v>3.7800000000000002</v>
      </c>
      <c r="AK15286" s="4">
        <v>2.88</v>
      </c>
      <c r="AL15286" s="4">
        <v>4.7699999999999996</v>
      </c>
      <c r="AM15286" s="4">
        <v>2.9699999999999998</v>
      </c>
    </row>
    <row r="15287" spans="1:39" ht="14.25" x14ac:dyDescent="0.2">
      <c r="A15287" s="4" t="str">
        <f>+VLOOKUP(E15287&amp;H15287&amp;I15287&amp;J15287,[1]Homol.!O:S,2,0)</f>
        <v>Agua</v>
      </c>
      <c r="B15287" s="4" t="str">
        <f>+VLOOKUP(E15287&amp;H15287&amp;I15287&amp;J15287,[1]Homol.!O:S,3,0)</f>
        <v>Flavored water</v>
      </c>
      <c r="C15287" s="4" t="s">
        <v>62</v>
      </c>
      <c r="D15287" s="4" t="s">
        <v>50</v>
      </c>
      <c r="E15287" s="4" t="s">
        <v>36</v>
      </c>
      <c r="F15287" s="4" t="str">
        <f t="shared" si="238"/>
        <v>Formatos Chicos Pet 500 cc</v>
      </c>
      <c r="G15287" s="4" t="s">
        <v>63</v>
      </c>
      <c r="H15287" s="4" t="s">
        <v>37</v>
      </c>
      <c r="I15287" s="4" t="s">
        <v>13</v>
      </c>
      <c r="J15287" s="4" t="s">
        <v>14</v>
      </c>
      <c r="K15287" s="4">
        <v>0.54</v>
      </c>
      <c r="L15287" s="4">
        <v>0.78</v>
      </c>
      <c r="M15287" s="4">
        <v>6.3</v>
      </c>
      <c r="N15287" s="4">
        <v>6.12</v>
      </c>
      <c r="O15287" s="4">
        <v>7.32</v>
      </c>
      <c r="P15287" s="4">
        <v>5.04</v>
      </c>
      <c r="U15287" s="4">
        <v>1.5</v>
      </c>
      <c r="V15287" s="4">
        <v>10.799999999999999</v>
      </c>
      <c r="W15287" s="4">
        <v>4.32</v>
      </c>
      <c r="X15287" s="4">
        <v>0.96000000000000008</v>
      </c>
      <c r="Y15287" s="4">
        <v>1.08</v>
      </c>
      <c r="Z15287" s="4">
        <v>0.24</v>
      </c>
      <c r="AA15287" s="4">
        <v>0.59999999999999987</v>
      </c>
      <c r="AB15287" s="4">
        <v>-0.48</v>
      </c>
      <c r="AC15287" s="4">
        <v>-0.06</v>
      </c>
      <c r="AD15287" s="4">
        <v>-0.06</v>
      </c>
      <c r="AE15287" s="4">
        <v>-0.12</v>
      </c>
      <c r="AJ15287" s="4">
        <v>0.96</v>
      </c>
      <c r="AK15287" s="4">
        <v>0.18</v>
      </c>
    </row>
    <row r="15288" spans="1:39" ht="14.25" x14ac:dyDescent="0.2">
      <c r="A15288" s="4" t="str">
        <f>+VLOOKUP(E15288&amp;H15288&amp;I15288&amp;J15288,[1]Homol.!O:S,2,0)</f>
        <v>Agua</v>
      </c>
      <c r="B15288" s="4" t="str">
        <f>+VLOOKUP(E15288&amp;H15288&amp;I15288&amp;J15288,[1]Homol.!O:S,3,0)</f>
        <v>Flavored water</v>
      </c>
      <c r="C15288" s="4" t="s">
        <v>62</v>
      </c>
      <c r="D15288" s="4" t="s">
        <v>50</v>
      </c>
      <c r="E15288" s="4" t="s">
        <v>36</v>
      </c>
      <c r="F15288" s="4" t="str">
        <f t="shared" si="238"/>
        <v>Formatos Grandes 2250 cc</v>
      </c>
      <c r="G15288" s="4" t="s">
        <v>63</v>
      </c>
      <c r="H15288" s="4" t="s">
        <v>37</v>
      </c>
      <c r="I15288" s="4" t="s">
        <v>15</v>
      </c>
      <c r="J15288" s="4" t="s">
        <v>16</v>
      </c>
      <c r="K15288" s="4">
        <v>2.7</v>
      </c>
      <c r="L15288" s="4">
        <v>255.285</v>
      </c>
      <c r="M15288" s="4">
        <v>258.12</v>
      </c>
      <c r="N15288" s="4">
        <v>77.625</v>
      </c>
      <c r="O15288" s="4">
        <v>224.36999999999998</v>
      </c>
      <c r="P15288" s="4">
        <v>172.79999999999998</v>
      </c>
      <c r="Q15288" s="4">
        <v>35.1</v>
      </c>
      <c r="R15288" s="4">
        <v>17.009999999999998</v>
      </c>
      <c r="S15288" s="4">
        <v>21.6</v>
      </c>
      <c r="T15288" s="4">
        <v>2.2949999999999999</v>
      </c>
      <c r="U15288" s="4">
        <v>16.740000000000002</v>
      </c>
      <c r="V15288" s="4">
        <v>68.31</v>
      </c>
      <c r="W15288" s="4">
        <v>16.064999999999998</v>
      </c>
      <c r="X15288" s="4">
        <v>7.56</v>
      </c>
      <c r="Y15288" s="4">
        <v>10.260000000000002</v>
      </c>
      <c r="Z15288" s="4">
        <v>16.200000000000003</v>
      </c>
      <c r="AA15288" s="4">
        <v>1.08</v>
      </c>
      <c r="AB15288" s="4">
        <v>8.91</v>
      </c>
      <c r="AC15288" s="4">
        <v>12.015000000000001</v>
      </c>
      <c r="AD15288" s="4">
        <v>7.83</v>
      </c>
      <c r="AE15288" s="4">
        <v>8.2349999999999994</v>
      </c>
      <c r="AF15288" s="4">
        <v>0.94500000000000006</v>
      </c>
      <c r="AG15288" s="4">
        <v>9.0449999999999999</v>
      </c>
      <c r="AH15288" s="4">
        <v>0.54</v>
      </c>
      <c r="AI15288" s="4">
        <v>0.13500000000000001</v>
      </c>
      <c r="AJ15288" s="4">
        <v>12.959999999999999</v>
      </c>
      <c r="AK15288" s="4">
        <v>0.13500000000000001</v>
      </c>
    </row>
    <row r="15289" spans="1:39" ht="14.25" x14ac:dyDescent="0.2">
      <c r="A15289" s="4" t="str">
        <f>+VLOOKUP(E15289&amp;H15289&amp;I15289&amp;J15289,[1]Homol.!O:S,2,0)</f>
        <v>Agua</v>
      </c>
      <c r="B15289" s="4" t="str">
        <f>+VLOOKUP(E15289&amp;H15289&amp;I15289&amp;J15289,[1]Homol.!O:S,3,0)</f>
        <v>Flavored water</v>
      </c>
      <c r="C15289" s="4" t="s">
        <v>62</v>
      </c>
      <c r="D15289" s="4" t="s">
        <v>50</v>
      </c>
      <c r="E15289" s="4" t="s">
        <v>36</v>
      </c>
      <c r="F15289" s="4" t="str">
        <f t="shared" si="238"/>
        <v>Formatos Medianos 1500 cc</v>
      </c>
      <c r="G15289" s="4" t="s">
        <v>63</v>
      </c>
      <c r="H15289" s="4" t="s">
        <v>37</v>
      </c>
      <c r="I15289" s="4" t="s">
        <v>6</v>
      </c>
      <c r="J15289" s="4" t="s">
        <v>7</v>
      </c>
      <c r="K15289" s="4">
        <v>62.730000000000004</v>
      </c>
      <c r="L15289" s="4">
        <v>190.08</v>
      </c>
      <c r="M15289" s="4">
        <v>210.60000000000002</v>
      </c>
      <c r="N15289" s="4">
        <v>65.790000000000006</v>
      </c>
      <c r="O15289" s="4">
        <v>168.3</v>
      </c>
      <c r="P15289" s="4">
        <v>141.20999999999998</v>
      </c>
      <c r="Q15289" s="4">
        <v>5.4</v>
      </c>
      <c r="R15289" s="4">
        <v>7.2</v>
      </c>
      <c r="S15289" s="4">
        <v>23.04</v>
      </c>
      <c r="T15289" s="4">
        <v>-0.72000000000000008</v>
      </c>
      <c r="U15289" s="4">
        <v>9.18</v>
      </c>
      <c r="V15289" s="4">
        <v>89.82</v>
      </c>
      <c r="W15289" s="4">
        <v>6.48</v>
      </c>
      <c r="X15289" s="4">
        <v>9</v>
      </c>
      <c r="Y15289" s="4">
        <v>15.93</v>
      </c>
      <c r="Z15289" s="4">
        <v>9.629999999999999</v>
      </c>
      <c r="AA15289" s="4">
        <v>-1.62</v>
      </c>
      <c r="AB15289" s="4">
        <v>4.7700000000000005</v>
      </c>
      <c r="AC15289" s="4">
        <v>0.45000000000000007</v>
      </c>
      <c r="AD15289" s="4">
        <v>0.18</v>
      </c>
      <c r="AF15289" s="4">
        <v>-0.36</v>
      </c>
      <c r="AH15289" s="4">
        <v>0.36</v>
      </c>
      <c r="AI15289" s="4">
        <v>0.09</v>
      </c>
      <c r="AJ15289" s="4">
        <v>0.09</v>
      </c>
      <c r="AK15289" s="4">
        <v>0.09</v>
      </c>
    </row>
    <row r="15290" spans="1:39" ht="14.25" x14ac:dyDescent="0.2">
      <c r="A15290" s="4" t="str">
        <f>+VLOOKUP(E15290&amp;H15290&amp;I15290&amp;J15290,[1]Homol.!O:S,2,0)</f>
        <v>Agua</v>
      </c>
      <c r="B15290" s="4" t="str">
        <f>+VLOOKUP(E15290&amp;H15290&amp;I15290&amp;J15290,[1]Homol.!O:S,3,0)</f>
        <v>Flavored water</v>
      </c>
      <c r="C15290" s="4" t="s">
        <v>62</v>
      </c>
      <c r="D15290" s="4" t="s">
        <v>50</v>
      </c>
      <c r="E15290" s="4" t="s">
        <v>36</v>
      </c>
      <c r="F15290" s="4" t="str">
        <f t="shared" si="238"/>
        <v>Formatos Chicos Pet 500 cc</v>
      </c>
      <c r="G15290" s="4" t="s">
        <v>63</v>
      </c>
      <c r="H15290" s="4" t="s">
        <v>38</v>
      </c>
      <c r="I15290" s="4" t="s">
        <v>13</v>
      </c>
      <c r="J15290" s="4" t="s">
        <v>14</v>
      </c>
      <c r="K15290" s="4">
        <v>0.69499999999999995</v>
      </c>
      <c r="L15290" s="4">
        <v>0.12</v>
      </c>
      <c r="M15290" s="4">
        <v>4.8</v>
      </c>
      <c r="N15290" s="4">
        <v>7.74</v>
      </c>
      <c r="O15290" s="4">
        <v>8.16</v>
      </c>
      <c r="P15290" s="4">
        <v>3.42</v>
      </c>
      <c r="U15290" s="4">
        <v>8.2799999999999994</v>
      </c>
      <c r="Y15290" s="4">
        <v>0.65999999999999992</v>
      </c>
      <c r="Z15290" s="4">
        <v>0.54</v>
      </c>
      <c r="AA15290" s="4">
        <v>1.56</v>
      </c>
      <c r="AB15290" s="4">
        <v>0.54</v>
      </c>
      <c r="AC15290" s="4">
        <v>0.24</v>
      </c>
      <c r="AD15290" s="4">
        <v>0.06</v>
      </c>
      <c r="AG15290" s="4">
        <v>-0.06</v>
      </c>
      <c r="AI15290" s="4">
        <v>-0.12</v>
      </c>
      <c r="AK15290" s="4">
        <v>0.48</v>
      </c>
      <c r="AM15290" s="4">
        <v>-0.06</v>
      </c>
    </row>
    <row r="15291" spans="1:39" ht="14.25" x14ac:dyDescent="0.2">
      <c r="A15291" s="4" t="str">
        <f>+VLOOKUP(E15291&amp;H15291&amp;I15291&amp;J15291,[1]Homol.!O:S,2,0)</f>
        <v>Agua</v>
      </c>
      <c r="B15291" s="4" t="str">
        <f>+VLOOKUP(E15291&amp;H15291&amp;I15291&amp;J15291,[1]Homol.!O:S,3,0)</f>
        <v>Flavored water</v>
      </c>
      <c r="C15291" s="4" t="s">
        <v>62</v>
      </c>
      <c r="D15291" s="4" t="s">
        <v>50</v>
      </c>
      <c r="E15291" s="4" t="s">
        <v>36</v>
      </c>
      <c r="F15291" s="4" t="str">
        <f t="shared" si="238"/>
        <v>Formatos Grandes 2250 cc</v>
      </c>
      <c r="G15291" s="4" t="s">
        <v>63</v>
      </c>
      <c r="H15291" s="4" t="s">
        <v>38</v>
      </c>
      <c r="I15291" s="4" t="s">
        <v>15</v>
      </c>
      <c r="J15291" s="4" t="s">
        <v>16</v>
      </c>
      <c r="K15291" s="4">
        <v>73.44</v>
      </c>
      <c r="L15291" s="4">
        <v>12.15</v>
      </c>
      <c r="M15291" s="4">
        <v>102.6</v>
      </c>
      <c r="N15291" s="4">
        <v>46.169999999999995</v>
      </c>
      <c r="O15291" s="4">
        <v>51.57</v>
      </c>
      <c r="P15291" s="4">
        <v>35.1</v>
      </c>
      <c r="Q15291" s="4">
        <v>13.5</v>
      </c>
      <c r="S15291" s="4">
        <v>21.6</v>
      </c>
      <c r="T15291" s="4">
        <v>1.08</v>
      </c>
      <c r="U15291" s="4">
        <v>2.2949999999999999</v>
      </c>
      <c r="V15291" s="4">
        <v>7.1550000000000002</v>
      </c>
      <c r="X15291" s="4">
        <v>0.67500000000000004</v>
      </c>
      <c r="Y15291" s="4">
        <v>7.1550000000000002</v>
      </c>
      <c r="Z15291" s="4">
        <v>7.02</v>
      </c>
      <c r="AA15291" s="4">
        <v>2.2949999999999999</v>
      </c>
      <c r="AB15291" s="4">
        <v>3.3750000000000004</v>
      </c>
      <c r="AC15291" s="4">
        <v>12.15</v>
      </c>
      <c r="AD15291" s="4">
        <v>4.0500000000000007</v>
      </c>
      <c r="AE15291" s="4">
        <v>6.75</v>
      </c>
      <c r="AF15291" s="4">
        <v>5.5350000000000001</v>
      </c>
      <c r="AI15291" s="4">
        <v>-0.67500000000000004</v>
      </c>
      <c r="AJ15291" s="4">
        <v>0.13500000000000001</v>
      </c>
      <c r="AK15291" s="4">
        <v>-0.13500000000000001</v>
      </c>
    </row>
    <row r="15292" spans="1:39" ht="14.25" x14ac:dyDescent="0.2">
      <c r="A15292" s="4" t="str">
        <f>+VLOOKUP(E15292&amp;H15292&amp;I15292&amp;J15292,[1]Homol.!O:S,2,0)</f>
        <v>Agua</v>
      </c>
      <c r="B15292" s="4" t="str">
        <f>+VLOOKUP(E15292&amp;H15292&amp;I15292&amp;J15292,[1]Homol.!O:S,3,0)</f>
        <v>Flavored water</v>
      </c>
      <c r="C15292" s="4" t="s">
        <v>62</v>
      </c>
      <c r="D15292" s="4" t="s">
        <v>50</v>
      </c>
      <c r="E15292" s="4" t="s">
        <v>36</v>
      </c>
      <c r="F15292" s="4" t="str">
        <f t="shared" si="238"/>
        <v>Formatos Medianos 1500 cc</v>
      </c>
      <c r="G15292" s="4" t="s">
        <v>63</v>
      </c>
      <c r="H15292" s="4" t="s">
        <v>38</v>
      </c>
      <c r="I15292" s="4" t="s">
        <v>6</v>
      </c>
      <c r="J15292" s="4" t="s">
        <v>7</v>
      </c>
      <c r="K15292" s="4">
        <v>9.8849999999999998</v>
      </c>
      <c r="L15292" s="4">
        <v>7.38</v>
      </c>
      <c r="M15292" s="4">
        <v>50.85</v>
      </c>
      <c r="N15292" s="4">
        <v>31.41</v>
      </c>
      <c r="O15292" s="4">
        <v>39.78</v>
      </c>
      <c r="P15292" s="4">
        <v>19.079999999999998</v>
      </c>
      <c r="R15292" s="4">
        <v>5.3999999999999995</v>
      </c>
      <c r="S15292" s="4">
        <v>25.74</v>
      </c>
      <c r="T15292" s="4">
        <v>-2.4300000000000002</v>
      </c>
      <c r="U15292" s="4">
        <v>4.59</v>
      </c>
      <c r="V15292" s="4">
        <v>27.63</v>
      </c>
      <c r="W15292" s="4">
        <v>12.06</v>
      </c>
      <c r="X15292" s="4">
        <v>4.6800000000000006</v>
      </c>
      <c r="Y15292" s="4">
        <v>9</v>
      </c>
      <c r="Z15292" s="4">
        <v>4.2300000000000004</v>
      </c>
      <c r="AA15292" s="4">
        <v>3.6900000000000004</v>
      </c>
      <c r="AB15292" s="4">
        <v>3.7800000000000002</v>
      </c>
      <c r="AC15292" s="4">
        <v>2.8800000000000003</v>
      </c>
      <c r="AF15292" s="4">
        <v>-1.7100000000000002</v>
      </c>
      <c r="AI15292" s="4">
        <v>9.0000000000000024E-2</v>
      </c>
      <c r="AJ15292" s="4">
        <v>3.5100000000000002</v>
      </c>
      <c r="AK15292" s="4">
        <v>1.08</v>
      </c>
      <c r="AL15292" s="4">
        <v>0.63</v>
      </c>
      <c r="AM15292" s="4">
        <v>0.18000000000000002</v>
      </c>
    </row>
    <row r="15293" spans="1:39" ht="14.25" x14ac:dyDescent="0.2">
      <c r="A15293" s="4" t="str">
        <f>+VLOOKUP(E15293&amp;H15293&amp;I15293&amp;J15293,[1]Homol.!O:S,2,0)</f>
        <v>Agua</v>
      </c>
      <c r="B15293" s="4" t="str">
        <f>+VLOOKUP(E15293&amp;H15293&amp;I15293&amp;J15293,[1]Homol.!O:S,3,0)</f>
        <v>Plain water</v>
      </c>
      <c r="C15293" s="4" t="s">
        <v>62</v>
      </c>
      <c r="D15293" s="4" t="s">
        <v>50</v>
      </c>
      <c r="E15293" s="4" t="s">
        <v>39</v>
      </c>
      <c r="F15293" s="4" t="str">
        <f t="shared" si="238"/>
        <v>Formatos Grandes 2250 cc</v>
      </c>
      <c r="G15293" s="4" t="s">
        <v>63</v>
      </c>
      <c r="H15293" s="4" t="s">
        <v>22</v>
      </c>
      <c r="I15293" s="4" t="s">
        <v>15</v>
      </c>
      <c r="J15293" s="4" t="s">
        <v>16</v>
      </c>
      <c r="K15293" s="4">
        <v>688.90499999999997</v>
      </c>
      <c r="L15293" s="4">
        <v>681.34500000000003</v>
      </c>
      <c r="M15293" s="4">
        <v>606.82500000000005</v>
      </c>
      <c r="N15293" s="4">
        <v>512.18999999999994</v>
      </c>
      <c r="O15293" s="4">
        <v>221.94</v>
      </c>
      <c r="P15293" s="4">
        <v>102.6</v>
      </c>
      <c r="Q15293" s="4">
        <v>88.56</v>
      </c>
      <c r="R15293" s="4">
        <v>3.375</v>
      </c>
      <c r="T15293" s="4">
        <v>4.05</v>
      </c>
      <c r="U15293" s="4">
        <v>2.0249999999999999</v>
      </c>
    </row>
    <row r="15294" spans="1:39" ht="14.25" x14ac:dyDescent="0.2">
      <c r="A15294" s="4" t="str">
        <f>+VLOOKUP(E15294&amp;H15294&amp;I15294&amp;J15294,[1]Homol.!O:S,2,0)</f>
        <v>Agua</v>
      </c>
      <c r="B15294" s="4" t="str">
        <f>+VLOOKUP(E15294&amp;H15294&amp;I15294&amp;J15294,[1]Homol.!O:S,3,0)</f>
        <v>Flavored water</v>
      </c>
      <c r="C15294" s="4" t="s">
        <v>62</v>
      </c>
      <c r="D15294" s="4" t="s">
        <v>50</v>
      </c>
      <c r="E15294" s="4" t="s">
        <v>12</v>
      </c>
      <c r="F15294" s="4" t="str">
        <f t="shared" si="238"/>
        <v>Formatos Chicos Pet 500 cc</v>
      </c>
      <c r="G15294" s="4" t="s">
        <v>63</v>
      </c>
      <c r="H15294" s="4" t="s">
        <v>40</v>
      </c>
      <c r="I15294" s="4" t="s">
        <v>13</v>
      </c>
      <c r="J15294" s="4" t="s">
        <v>14</v>
      </c>
      <c r="V15294" s="4">
        <v>3</v>
      </c>
      <c r="W15294" s="4">
        <v>0.60000000000000009</v>
      </c>
      <c r="X15294" s="4">
        <v>4.32</v>
      </c>
      <c r="Y15294" s="4">
        <v>6.1800000000000006</v>
      </c>
      <c r="Z15294" s="4">
        <v>1.86</v>
      </c>
      <c r="AA15294" s="4">
        <v>-0.18000000000000005</v>
      </c>
      <c r="AB15294" s="4">
        <v>-0.48</v>
      </c>
    </row>
    <row r="15295" spans="1:39" ht="14.25" x14ac:dyDescent="0.2">
      <c r="A15295" s="4" t="str">
        <f>+VLOOKUP(E15295&amp;H15295&amp;I15295&amp;J15295,[1]Homol.!O:S,2,0)</f>
        <v>Agua</v>
      </c>
      <c r="B15295" s="4" t="str">
        <f>+VLOOKUP(E15295&amp;H15295&amp;I15295&amp;J15295,[1]Homol.!O:S,3,0)</f>
        <v>Flavored water</v>
      </c>
      <c r="C15295" s="4" t="s">
        <v>62</v>
      </c>
      <c r="D15295" s="4" t="s">
        <v>50</v>
      </c>
      <c r="E15295" s="4" t="s">
        <v>12</v>
      </c>
      <c r="F15295" s="4" t="str">
        <f t="shared" si="238"/>
        <v>Formatos Grandes 2250 cc</v>
      </c>
      <c r="G15295" s="4" t="s">
        <v>63</v>
      </c>
      <c r="H15295" s="4" t="s">
        <v>40</v>
      </c>
      <c r="I15295" s="4" t="s">
        <v>15</v>
      </c>
      <c r="J15295" s="4" t="s">
        <v>16</v>
      </c>
      <c r="V15295" s="4">
        <v>4.05</v>
      </c>
      <c r="W15295" s="4">
        <v>104.355</v>
      </c>
      <c r="X15295" s="4">
        <v>100.16999999999999</v>
      </c>
      <c r="Y15295" s="4">
        <v>46.98</v>
      </c>
      <c r="Z15295" s="4">
        <v>21.734999999999999</v>
      </c>
      <c r="AA15295" s="4">
        <v>0.13500000000000001</v>
      </c>
      <c r="AC15295" s="4">
        <v>-0.54</v>
      </c>
    </row>
    <row r="15296" spans="1:39" ht="14.25" x14ac:dyDescent="0.2">
      <c r="A15296" s="4" t="str">
        <f>+VLOOKUP(E15296&amp;H15296&amp;I15296&amp;J15296,[1]Homol.!O:S,2,0)</f>
        <v>Agua</v>
      </c>
      <c r="B15296" s="4" t="str">
        <f>+VLOOKUP(E15296&amp;H15296&amp;I15296&amp;J15296,[1]Homol.!O:S,3,0)</f>
        <v>Flavored water</v>
      </c>
      <c r="C15296" s="4" t="s">
        <v>62</v>
      </c>
      <c r="D15296" s="4" t="s">
        <v>50</v>
      </c>
      <c r="E15296" s="4" t="s">
        <v>12</v>
      </c>
      <c r="F15296" s="4" t="str">
        <f t="shared" si="238"/>
        <v>Formatos Medianos 1500 cc</v>
      </c>
      <c r="G15296" s="4" t="s">
        <v>63</v>
      </c>
      <c r="H15296" s="4" t="s">
        <v>40</v>
      </c>
      <c r="I15296" s="4" t="s">
        <v>6</v>
      </c>
      <c r="J15296" s="4" t="s">
        <v>7</v>
      </c>
      <c r="W15296" s="4">
        <v>24.75</v>
      </c>
      <c r="X15296" s="4">
        <v>14.4</v>
      </c>
      <c r="Y15296" s="4">
        <v>11.25</v>
      </c>
      <c r="Z15296" s="4">
        <v>6.7500000000000009</v>
      </c>
      <c r="AA15296" s="4">
        <v>-3.06</v>
      </c>
    </row>
    <row r="15297" spans="1:39" ht="14.25" x14ac:dyDescent="0.2">
      <c r="A15297" s="4" t="str">
        <f>+VLOOKUP(E15297&amp;H15297&amp;I15297&amp;J15297,[1]Homol.!O:S,2,0)</f>
        <v>Agua</v>
      </c>
      <c r="B15297" s="4" t="str">
        <f>+VLOOKUP(E15297&amp;H15297&amp;I15297&amp;J15297,[1]Homol.!O:S,3,0)</f>
        <v>Flavored water</v>
      </c>
      <c r="C15297" s="4" t="s">
        <v>62</v>
      </c>
      <c r="D15297" s="4" t="s">
        <v>50</v>
      </c>
      <c r="E15297" s="4" t="s">
        <v>12</v>
      </c>
      <c r="F15297" s="4" t="str">
        <f t="shared" si="238"/>
        <v>Formatos Chicos Pet 500 cc</v>
      </c>
      <c r="G15297" s="4" t="s">
        <v>63</v>
      </c>
      <c r="H15297" s="4" t="s">
        <v>41</v>
      </c>
      <c r="I15297" s="4" t="s">
        <v>13</v>
      </c>
      <c r="J15297" s="4" t="s">
        <v>14</v>
      </c>
      <c r="K15297" s="4">
        <v>2.4450000000000003</v>
      </c>
      <c r="L15297" s="4">
        <v>13.440000000000001</v>
      </c>
      <c r="M15297" s="4">
        <v>8.6999999999999993</v>
      </c>
      <c r="N15297" s="4">
        <v>1.02</v>
      </c>
    </row>
    <row r="15298" spans="1:39" ht="14.25" x14ac:dyDescent="0.2">
      <c r="A15298" s="4" t="str">
        <f>+VLOOKUP(E15298&amp;H15298&amp;I15298&amp;J15298,[1]Homol.!O:S,2,0)</f>
        <v>Agua</v>
      </c>
      <c r="B15298" s="4" t="str">
        <f>+VLOOKUP(E15298&amp;H15298&amp;I15298&amp;J15298,[1]Homol.!O:S,3,0)</f>
        <v>Flavored water</v>
      </c>
      <c r="C15298" s="4" t="s">
        <v>62</v>
      </c>
      <c r="D15298" s="4" t="s">
        <v>50</v>
      </c>
      <c r="E15298" s="4" t="s">
        <v>12</v>
      </c>
      <c r="F15298" s="4" t="str">
        <f t="shared" si="238"/>
        <v>Formatos Grandes 2250 cc</v>
      </c>
      <c r="G15298" s="4" t="s">
        <v>63</v>
      </c>
      <c r="H15298" s="4" t="s">
        <v>41</v>
      </c>
      <c r="I15298" s="4" t="s">
        <v>15</v>
      </c>
      <c r="J15298" s="4" t="s">
        <v>16</v>
      </c>
      <c r="K15298" s="4">
        <v>65.069999999999993</v>
      </c>
      <c r="L15298" s="4">
        <v>58.725000000000001</v>
      </c>
      <c r="M15298" s="4">
        <v>2.835</v>
      </c>
      <c r="N15298" s="4">
        <v>-0.67500000000000004</v>
      </c>
    </row>
    <row r="15299" spans="1:39" ht="14.25" x14ac:dyDescent="0.2">
      <c r="A15299" s="4" t="str">
        <f>+VLOOKUP(E15299&amp;H15299&amp;I15299&amp;J15299,[1]Homol.!O:S,2,0)</f>
        <v>Agua</v>
      </c>
      <c r="B15299" s="4" t="str">
        <f>+VLOOKUP(E15299&amp;H15299&amp;I15299&amp;J15299,[1]Homol.!O:S,3,0)</f>
        <v>Flavored water</v>
      </c>
      <c r="C15299" s="4" t="s">
        <v>62</v>
      </c>
      <c r="D15299" s="4" t="s">
        <v>50</v>
      </c>
      <c r="E15299" s="4" t="s">
        <v>12</v>
      </c>
      <c r="F15299" s="4" t="str">
        <f t="shared" ref="F15299:F15362" si="239">_xlfn.CONCAT(I15299," ",J15299)</f>
        <v>Formatos Medianos 1500 cc</v>
      </c>
      <c r="G15299" s="4" t="s">
        <v>63</v>
      </c>
      <c r="H15299" s="4" t="s">
        <v>41</v>
      </c>
      <c r="I15299" s="4" t="s">
        <v>6</v>
      </c>
      <c r="J15299" s="4" t="s">
        <v>7</v>
      </c>
      <c r="K15299" s="4">
        <v>14.13</v>
      </c>
      <c r="L15299" s="4">
        <v>12.96</v>
      </c>
      <c r="M15299" s="4">
        <v>18.09</v>
      </c>
    </row>
    <row r="15300" spans="1:39" ht="14.25" x14ac:dyDescent="0.2">
      <c r="A15300" s="4" t="str">
        <f>+VLOOKUP(E15300&amp;H15300&amp;I15300&amp;J15300,[1]Homol.!O:S,2,0)</f>
        <v>Agua</v>
      </c>
      <c r="B15300" s="4" t="str">
        <f>+VLOOKUP(E15300&amp;H15300&amp;I15300&amp;J15300,[1]Homol.!O:S,3,0)</f>
        <v>Flavored water</v>
      </c>
      <c r="C15300" s="4" t="s">
        <v>62</v>
      </c>
      <c r="D15300" s="4" t="s">
        <v>50</v>
      </c>
      <c r="E15300" s="4" t="s">
        <v>12</v>
      </c>
      <c r="F15300" s="4" t="str">
        <f t="shared" si="239"/>
        <v>Formato Fun 300 cc</v>
      </c>
      <c r="G15300" s="4" t="s">
        <v>63</v>
      </c>
      <c r="H15300" s="4" t="s">
        <v>5</v>
      </c>
      <c r="I15300" s="4" t="s">
        <v>25</v>
      </c>
      <c r="J15300" s="4" t="s">
        <v>26</v>
      </c>
      <c r="T15300" s="4">
        <v>1.6560000000000001</v>
      </c>
      <c r="U15300" s="4">
        <v>32.795999999999992</v>
      </c>
      <c r="V15300" s="4">
        <v>11.736000000000001</v>
      </c>
      <c r="W15300" s="4">
        <v>0.46799999999999992</v>
      </c>
      <c r="X15300" s="4">
        <v>9.0359999999999996</v>
      </c>
      <c r="Y15300" s="4">
        <v>-1.4039999999999999</v>
      </c>
      <c r="Z15300" s="4">
        <v>3.5999999999999997E-2</v>
      </c>
      <c r="AA15300" s="4">
        <v>1.044</v>
      </c>
      <c r="AB15300" s="4">
        <v>-0.97200000000000009</v>
      </c>
      <c r="AC15300" s="4">
        <v>-3.5999999999999997E-2</v>
      </c>
    </row>
    <row r="15301" spans="1:39" ht="14.25" x14ac:dyDescent="0.2">
      <c r="A15301" s="4" t="str">
        <f>+VLOOKUP(E15301&amp;H15301&amp;I15301&amp;J15301,[1]Homol.!O:S,2,0)</f>
        <v>Agua</v>
      </c>
      <c r="B15301" s="4" t="str">
        <f>+VLOOKUP(E15301&amp;H15301&amp;I15301&amp;J15301,[1]Homol.!O:S,3,0)</f>
        <v>Flavored water</v>
      </c>
      <c r="C15301" s="4" t="s">
        <v>62</v>
      </c>
      <c r="D15301" s="4" t="s">
        <v>50</v>
      </c>
      <c r="E15301" s="4" t="s">
        <v>12</v>
      </c>
      <c r="F15301" s="4" t="str">
        <f t="shared" si="239"/>
        <v>Formatos Chicos Pet 500 cc</v>
      </c>
      <c r="G15301" s="4" t="s">
        <v>63</v>
      </c>
      <c r="H15301" s="4" t="s">
        <v>5</v>
      </c>
      <c r="I15301" s="4" t="s">
        <v>13</v>
      </c>
      <c r="J15301" s="4" t="s">
        <v>14</v>
      </c>
      <c r="K15301" s="4">
        <v>26.599999999999998</v>
      </c>
      <c r="L15301" s="4">
        <v>12.899999999999999</v>
      </c>
      <c r="M15301" s="4">
        <v>36.18</v>
      </c>
      <c r="N15301" s="4">
        <v>4.38</v>
      </c>
      <c r="O15301" s="4">
        <v>12.299999999999999</v>
      </c>
      <c r="P15301" s="4">
        <v>8.2199999999999989</v>
      </c>
      <c r="Q15301" s="4">
        <v>0.84</v>
      </c>
      <c r="R15301" s="4">
        <v>6.9599999999999991</v>
      </c>
      <c r="S15301" s="4">
        <v>10.62</v>
      </c>
      <c r="T15301" s="4">
        <v>19.260000000000002</v>
      </c>
      <c r="U15301" s="4">
        <v>11.28</v>
      </c>
      <c r="V15301" s="4">
        <v>25.860000000000003</v>
      </c>
      <c r="W15301" s="4">
        <v>4.26</v>
      </c>
      <c r="X15301" s="4">
        <v>9.42</v>
      </c>
      <c r="Y15301" s="4">
        <v>0.89999999999999991</v>
      </c>
      <c r="Z15301" s="4">
        <v>1.7400000000000002</v>
      </c>
      <c r="AA15301" s="4">
        <v>2.76</v>
      </c>
      <c r="AB15301" s="4">
        <v>1.5599999999999998</v>
      </c>
      <c r="AC15301" s="4">
        <v>2.64</v>
      </c>
      <c r="AD15301" s="4">
        <v>2.4</v>
      </c>
      <c r="AE15301" s="4">
        <v>2.3400000000000003</v>
      </c>
      <c r="AF15301" s="4">
        <v>4.5000000000000009</v>
      </c>
      <c r="AG15301" s="4">
        <v>9.5400000000000009</v>
      </c>
      <c r="AH15301" s="4">
        <v>15.66</v>
      </c>
      <c r="AI15301" s="4">
        <v>7.5</v>
      </c>
      <c r="AJ15301" s="4">
        <v>2.8200000000000003</v>
      </c>
      <c r="AK15301" s="4">
        <v>12.66</v>
      </c>
      <c r="AL15301" s="4">
        <v>0.48</v>
      </c>
      <c r="AM15301" s="4">
        <v>0.36</v>
      </c>
    </row>
    <row r="15302" spans="1:39" ht="14.25" x14ac:dyDescent="0.2">
      <c r="A15302" s="4" t="str">
        <f>+VLOOKUP(E15302&amp;H15302&amp;I15302&amp;J15302,[1]Homol.!O:S,2,0)</f>
        <v>Agua</v>
      </c>
      <c r="B15302" s="4" t="str">
        <f>+VLOOKUP(E15302&amp;H15302&amp;I15302&amp;J15302,[1]Homol.!O:S,3,0)</f>
        <v>Flavored water</v>
      </c>
      <c r="C15302" s="4" t="s">
        <v>62</v>
      </c>
      <c r="D15302" s="4" t="s">
        <v>50</v>
      </c>
      <c r="E15302" s="4" t="s">
        <v>12</v>
      </c>
      <c r="F15302" s="4" t="str">
        <f t="shared" si="239"/>
        <v>Formatos Grandes 2250 cc</v>
      </c>
      <c r="G15302" s="4" t="s">
        <v>63</v>
      </c>
      <c r="H15302" s="4" t="s">
        <v>5</v>
      </c>
      <c r="I15302" s="4" t="s">
        <v>15</v>
      </c>
      <c r="J15302" s="4" t="s">
        <v>16</v>
      </c>
      <c r="K15302" s="4">
        <v>220.72500000000002</v>
      </c>
      <c r="L15302" s="4">
        <v>250.01999999999998</v>
      </c>
      <c r="M15302" s="4">
        <v>226.8</v>
      </c>
      <c r="N15302" s="4">
        <v>296.19</v>
      </c>
      <c r="O15302" s="4">
        <v>229.23000000000002</v>
      </c>
      <c r="P15302" s="4">
        <v>361.8</v>
      </c>
      <c r="Q15302" s="4">
        <v>126.9</v>
      </c>
      <c r="S15302" s="4">
        <v>172.39500000000001</v>
      </c>
      <c r="T15302" s="4">
        <v>133.65</v>
      </c>
      <c r="U15302" s="4">
        <v>397.30500000000001</v>
      </c>
      <c r="V15302" s="4">
        <v>314.55</v>
      </c>
      <c r="W15302" s="4">
        <v>341.82</v>
      </c>
      <c r="X15302" s="4">
        <v>229.5</v>
      </c>
      <c r="Y15302" s="4">
        <v>109.35</v>
      </c>
      <c r="Z15302" s="4">
        <v>295.65000000000003</v>
      </c>
      <c r="AA15302" s="4">
        <v>525.95999999999992</v>
      </c>
      <c r="AB15302" s="4">
        <v>102.465</v>
      </c>
      <c r="AC15302" s="4">
        <v>66.015000000000001</v>
      </c>
      <c r="AD15302" s="4">
        <v>256.49999999999994</v>
      </c>
      <c r="AE15302" s="4">
        <v>99.765000000000015</v>
      </c>
      <c r="AF15302" s="4">
        <v>79.650000000000006</v>
      </c>
      <c r="AG15302" s="4">
        <v>145.39499999999998</v>
      </c>
      <c r="AH15302" s="4">
        <v>296.32499999999999</v>
      </c>
      <c r="AI15302" s="4">
        <v>121.63500000000002</v>
      </c>
      <c r="AJ15302" s="4">
        <v>282.96000000000004</v>
      </c>
      <c r="AK15302" s="4">
        <v>329.4</v>
      </c>
      <c r="AL15302" s="4">
        <v>61.290000000000006</v>
      </c>
      <c r="AM15302" s="4">
        <v>118.395</v>
      </c>
    </row>
    <row r="15303" spans="1:39" ht="14.25" x14ac:dyDescent="0.2">
      <c r="A15303" s="4" t="str">
        <f>+VLOOKUP(E15303&amp;H15303&amp;I15303&amp;J15303,[1]Homol.!O:S,2,0)</f>
        <v>Agua</v>
      </c>
      <c r="B15303" s="4" t="str">
        <f>+VLOOKUP(E15303&amp;H15303&amp;I15303&amp;J15303,[1]Homol.!O:S,3,0)</f>
        <v>Flavored water</v>
      </c>
      <c r="C15303" s="4" t="s">
        <v>62</v>
      </c>
      <c r="D15303" s="4" t="s">
        <v>50</v>
      </c>
      <c r="E15303" s="4" t="s">
        <v>12</v>
      </c>
      <c r="F15303" s="4" t="str">
        <f t="shared" si="239"/>
        <v>Formatos Grandes 2500 cc</v>
      </c>
      <c r="G15303" s="4" t="s">
        <v>63</v>
      </c>
      <c r="H15303" s="4" t="s">
        <v>5</v>
      </c>
      <c r="I15303" s="4" t="s">
        <v>15</v>
      </c>
      <c r="J15303" s="4" t="s">
        <v>48</v>
      </c>
      <c r="K15303" s="4">
        <v>63.15</v>
      </c>
      <c r="L15303" s="4">
        <v>22.2</v>
      </c>
      <c r="M15303" s="4">
        <v>40.200000000000003</v>
      </c>
      <c r="N15303" s="4">
        <v>19.950000000000003</v>
      </c>
      <c r="O15303" s="4">
        <v>19.350000000000001</v>
      </c>
      <c r="P15303" s="4">
        <v>33</v>
      </c>
      <c r="Q15303" s="4">
        <v>7.8</v>
      </c>
      <c r="S15303" s="4">
        <v>87.15</v>
      </c>
      <c r="T15303" s="4">
        <v>35.400000000000006</v>
      </c>
      <c r="U15303" s="4">
        <v>39.15</v>
      </c>
      <c r="V15303" s="4">
        <v>-8.7000000000000011</v>
      </c>
      <c r="W15303" s="4">
        <v>-17.850000000000001</v>
      </c>
      <c r="X15303" s="4">
        <v>0.3</v>
      </c>
    </row>
    <row r="15304" spans="1:39" ht="14.25" x14ac:dyDescent="0.2">
      <c r="A15304" s="4" t="str">
        <f>+VLOOKUP(E15304&amp;H15304&amp;I15304&amp;J15304,[1]Homol.!O:S,2,0)</f>
        <v>Agua</v>
      </c>
      <c r="B15304" s="4" t="str">
        <f>+VLOOKUP(E15304&amp;H15304&amp;I15304&amp;J15304,[1]Homol.!O:S,3,0)</f>
        <v>Flavored water</v>
      </c>
      <c r="C15304" s="4" t="s">
        <v>62</v>
      </c>
      <c r="D15304" s="4" t="s">
        <v>50</v>
      </c>
      <c r="E15304" s="4" t="s">
        <v>12</v>
      </c>
      <c r="F15304" s="4" t="str">
        <f t="shared" si="239"/>
        <v>Formatos Medianos 1000 cc</v>
      </c>
      <c r="G15304" s="4" t="s">
        <v>63</v>
      </c>
      <c r="H15304" s="4" t="s">
        <v>5</v>
      </c>
      <c r="I15304" s="4" t="s">
        <v>6</v>
      </c>
      <c r="J15304" s="4" t="s">
        <v>17</v>
      </c>
      <c r="K15304" s="4">
        <v>21.36</v>
      </c>
      <c r="L15304" s="4">
        <v>0.36</v>
      </c>
      <c r="M15304" s="4">
        <v>15.36</v>
      </c>
      <c r="N15304" s="4">
        <v>12.3</v>
      </c>
      <c r="O15304" s="4">
        <v>33.78</v>
      </c>
      <c r="P15304" s="4">
        <v>16.260000000000002</v>
      </c>
      <c r="Q15304" s="4">
        <v>2.46</v>
      </c>
      <c r="R15304" s="4">
        <v>11.7</v>
      </c>
      <c r="S15304" s="4">
        <v>21.9</v>
      </c>
      <c r="T15304" s="4">
        <v>49.62</v>
      </c>
      <c r="U15304" s="4">
        <v>31.5</v>
      </c>
      <c r="V15304" s="4">
        <v>32.819999999999993</v>
      </c>
      <c r="W15304" s="4">
        <v>-8.94</v>
      </c>
      <c r="X15304" s="4">
        <v>18.240000000000002</v>
      </c>
      <c r="Y15304" s="4">
        <v>2.94</v>
      </c>
      <c r="Z15304" s="4">
        <v>2.4</v>
      </c>
      <c r="AA15304" s="4">
        <v>0.65999999999999992</v>
      </c>
      <c r="AB15304" s="4">
        <v>5.34</v>
      </c>
      <c r="AC15304" s="4">
        <v>6.6599999999999993</v>
      </c>
      <c r="AD15304" s="4">
        <v>2.8800000000000003</v>
      </c>
      <c r="AE15304" s="4">
        <v>4.8</v>
      </c>
      <c r="AF15304" s="4">
        <v>2.46</v>
      </c>
      <c r="AG15304" s="4">
        <v>16.439999999999998</v>
      </c>
      <c r="AH15304" s="4">
        <v>3</v>
      </c>
      <c r="AI15304" s="4">
        <v>12.48</v>
      </c>
      <c r="AJ15304" s="4">
        <v>10.860000000000001</v>
      </c>
      <c r="AK15304" s="4">
        <v>4.4400000000000004</v>
      </c>
      <c r="AL15304" s="4">
        <v>0.9</v>
      </c>
      <c r="AM15304" s="4">
        <v>0.36</v>
      </c>
    </row>
    <row r="15305" spans="1:39" ht="14.25" x14ac:dyDescent="0.2">
      <c r="A15305" s="4" t="str">
        <f>+VLOOKUP(E15305&amp;H15305&amp;I15305&amp;J15305,[1]Homol.!O:S,2,0)</f>
        <v>Agua</v>
      </c>
      <c r="B15305" s="4" t="str">
        <f>+VLOOKUP(E15305&amp;H15305&amp;I15305&amp;J15305,[1]Homol.!O:S,3,0)</f>
        <v>Flavored water</v>
      </c>
      <c r="C15305" s="4" t="s">
        <v>62</v>
      </c>
      <c r="D15305" s="4" t="s">
        <v>50</v>
      </c>
      <c r="E15305" s="4" t="s">
        <v>12</v>
      </c>
      <c r="F15305" s="4" t="str">
        <f t="shared" si="239"/>
        <v>Formatos Medianos 1500 cc</v>
      </c>
      <c r="G15305" s="4" t="s">
        <v>63</v>
      </c>
      <c r="H15305" s="4" t="s">
        <v>5</v>
      </c>
      <c r="I15305" s="4" t="s">
        <v>6</v>
      </c>
      <c r="J15305" s="4" t="s">
        <v>7</v>
      </c>
      <c r="K15305" s="4">
        <v>60.645000000000003</v>
      </c>
      <c r="L15305" s="4">
        <v>70.290000000000006</v>
      </c>
      <c r="M15305" s="4">
        <v>77.67</v>
      </c>
      <c r="N15305" s="4">
        <v>67.679999999999993</v>
      </c>
      <c r="O15305" s="4">
        <v>77.400000000000006</v>
      </c>
      <c r="P15305" s="4">
        <v>47.88</v>
      </c>
      <c r="Q15305" s="4">
        <v>8.1</v>
      </c>
      <c r="R15305" s="4">
        <v>55.89</v>
      </c>
      <c r="S15305" s="4">
        <v>70.919999999999987</v>
      </c>
      <c r="T15305" s="4">
        <v>46.260000000000012</v>
      </c>
      <c r="U15305" s="4">
        <v>48.06</v>
      </c>
      <c r="V15305" s="4">
        <v>82.62</v>
      </c>
      <c r="W15305" s="4">
        <v>50.58</v>
      </c>
      <c r="X15305" s="4">
        <v>50.31</v>
      </c>
      <c r="Y15305" s="4">
        <v>9.6300000000000008</v>
      </c>
      <c r="Z15305" s="4">
        <v>13.5</v>
      </c>
      <c r="AA15305" s="4">
        <v>6.12</v>
      </c>
      <c r="AB15305" s="4">
        <v>11.16</v>
      </c>
      <c r="AC15305" s="4">
        <v>10.62</v>
      </c>
      <c r="AD15305" s="4">
        <v>21.779999999999998</v>
      </c>
      <c r="AE15305" s="4">
        <v>41.489999999999995</v>
      </c>
      <c r="AF15305" s="4">
        <v>79.290000000000006</v>
      </c>
      <c r="AG15305" s="4">
        <v>77.489999999999995</v>
      </c>
      <c r="AH15305" s="4">
        <v>78.39</v>
      </c>
      <c r="AI15305" s="4">
        <v>49.320000000000007</v>
      </c>
      <c r="AJ15305" s="4">
        <v>30.959999999999997</v>
      </c>
      <c r="AK15305" s="4">
        <v>40.049999999999997</v>
      </c>
      <c r="AL15305" s="4">
        <v>11.879999999999999</v>
      </c>
      <c r="AM15305" s="4">
        <v>-0.09</v>
      </c>
    </row>
    <row r="15306" spans="1:39" ht="14.25" x14ac:dyDescent="0.2">
      <c r="A15306" s="4" t="str">
        <f>+VLOOKUP(E15306&amp;H15306&amp;I15306&amp;J15306,[1]Homol.!O:S,2,0)</f>
        <v>Agua</v>
      </c>
      <c r="B15306" s="4" t="str">
        <f>+VLOOKUP(E15306&amp;H15306&amp;I15306&amp;J15306,[1]Homol.!O:S,3,0)</f>
        <v>Flavored water</v>
      </c>
      <c r="C15306" s="4" t="s">
        <v>62</v>
      </c>
      <c r="D15306" s="4" t="s">
        <v>50</v>
      </c>
      <c r="E15306" s="4" t="s">
        <v>12</v>
      </c>
      <c r="F15306" s="4" t="str">
        <f t="shared" si="239"/>
        <v>Formato Fun 300 cc</v>
      </c>
      <c r="G15306" s="4" t="s">
        <v>63</v>
      </c>
      <c r="H15306" s="4" t="s">
        <v>9</v>
      </c>
      <c r="I15306" s="4" t="s">
        <v>25</v>
      </c>
      <c r="J15306" s="4" t="s">
        <v>26</v>
      </c>
      <c r="T15306" s="4">
        <v>2.0519999999999996</v>
      </c>
      <c r="U15306" s="4">
        <v>24.264000000000003</v>
      </c>
      <c r="V15306" s="4">
        <v>19.908000000000001</v>
      </c>
      <c r="W15306" s="4">
        <v>1.6920000000000002</v>
      </c>
      <c r="X15306" s="4">
        <v>8.4600000000000009</v>
      </c>
      <c r="Y15306" s="4">
        <v>-0.252</v>
      </c>
      <c r="AA15306" s="4">
        <v>-0.216</v>
      </c>
    </row>
    <row r="15307" spans="1:39" ht="14.25" x14ac:dyDescent="0.2">
      <c r="A15307" s="4" t="str">
        <f>+VLOOKUP(E15307&amp;H15307&amp;I15307&amp;J15307,[1]Homol.!O:S,2,0)</f>
        <v>Agua</v>
      </c>
      <c r="B15307" s="4" t="str">
        <f>+VLOOKUP(E15307&amp;H15307&amp;I15307&amp;J15307,[1]Homol.!O:S,3,0)</f>
        <v>Flavored water</v>
      </c>
      <c r="C15307" s="4" t="s">
        <v>62</v>
      </c>
      <c r="D15307" s="4" t="s">
        <v>50</v>
      </c>
      <c r="E15307" s="4" t="s">
        <v>12</v>
      </c>
      <c r="F15307" s="4" t="str">
        <f t="shared" si="239"/>
        <v>Formatos Chicos Pet 500 cc</v>
      </c>
      <c r="G15307" s="4" t="s">
        <v>63</v>
      </c>
      <c r="H15307" s="4" t="s">
        <v>9</v>
      </c>
      <c r="I15307" s="4" t="s">
        <v>13</v>
      </c>
      <c r="J15307" s="4" t="s">
        <v>14</v>
      </c>
      <c r="K15307" s="4">
        <v>9.2349999999999994</v>
      </c>
      <c r="L15307" s="4">
        <v>6.24</v>
      </c>
      <c r="M15307" s="4">
        <v>44.58</v>
      </c>
      <c r="N15307" s="4">
        <v>3.24</v>
      </c>
      <c r="O15307" s="4">
        <v>7.6199999999999992</v>
      </c>
      <c r="P15307" s="4">
        <v>5.76</v>
      </c>
      <c r="R15307" s="4">
        <v>5.9999999999999991</v>
      </c>
      <c r="S15307" s="4">
        <v>13.260000000000002</v>
      </c>
      <c r="T15307" s="4">
        <v>21.000000000000004</v>
      </c>
      <c r="U15307" s="4">
        <v>9.9</v>
      </c>
      <c r="V15307" s="4">
        <v>16.62</v>
      </c>
      <c r="W15307" s="4">
        <v>5.16</v>
      </c>
      <c r="X15307" s="4">
        <v>14.999999999999998</v>
      </c>
      <c r="Y15307" s="4">
        <v>3.1799999999999997</v>
      </c>
      <c r="Z15307" s="4">
        <v>0.72</v>
      </c>
      <c r="AA15307" s="4">
        <v>-0.48</v>
      </c>
      <c r="AC15307" s="4">
        <v>1.02</v>
      </c>
      <c r="AD15307" s="4">
        <v>2.46</v>
      </c>
      <c r="AE15307" s="4">
        <v>2.64</v>
      </c>
      <c r="AF15307" s="4">
        <v>5.94</v>
      </c>
      <c r="AG15307" s="4">
        <v>7.379999999999999</v>
      </c>
      <c r="AH15307" s="4">
        <v>13.2</v>
      </c>
      <c r="AI15307" s="4">
        <v>9</v>
      </c>
      <c r="AJ15307" s="4">
        <v>3.6000000000000005</v>
      </c>
      <c r="AK15307" s="4">
        <v>6.6599999999999993</v>
      </c>
      <c r="AL15307" s="4">
        <v>4.4400000000000004</v>
      </c>
      <c r="AM15307" s="4">
        <v>3.84</v>
      </c>
    </row>
    <row r="15308" spans="1:39" ht="14.25" x14ac:dyDescent="0.2">
      <c r="A15308" s="4" t="str">
        <f>+VLOOKUP(E15308&amp;H15308&amp;I15308&amp;J15308,[1]Homol.!O:S,2,0)</f>
        <v>Agua</v>
      </c>
      <c r="B15308" s="4" t="str">
        <f>+VLOOKUP(E15308&amp;H15308&amp;I15308&amp;J15308,[1]Homol.!O:S,3,0)</f>
        <v>Flavored water</v>
      </c>
      <c r="C15308" s="4" t="s">
        <v>62</v>
      </c>
      <c r="D15308" s="4" t="s">
        <v>50</v>
      </c>
      <c r="E15308" s="4" t="s">
        <v>12</v>
      </c>
      <c r="F15308" s="4" t="str">
        <f t="shared" si="239"/>
        <v>Formatos Grandes 2250 cc</v>
      </c>
      <c r="G15308" s="4" t="s">
        <v>63</v>
      </c>
      <c r="H15308" s="4" t="s">
        <v>9</v>
      </c>
      <c r="I15308" s="4" t="s">
        <v>15</v>
      </c>
      <c r="J15308" s="4" t="s">
        <v>16</v>
      </c>
      <c r="K15308" s="4">
        <v>223.56</v>
      </c>
      <c r="L15308" s="4">
        <v>283.5</v>
      </c>
      <c r="M15308" s="4">
        <v>294.97500000000002</v>
      </c>
      <c r="N15308" s="4">
        <v>402.84</v>
      </c>
      <c r="O15308" s="4">
        <v>126.09</v>
      </c>
      <c r="P15308" s="4">
        <v>297</v>
      </c>
      <c r="Q15308" s="4">
        <v>364.5</v>
      </c>
      <c r="S15308" s="4">
        <v>260.95500000000004</v>
      </c>
      <c r="T15308" s="4">
        <v>75.194999999999993</v>
      </c>
      <c r="U15308" s="4">
        <v>317.11500000000001</v>
      </c>
      <c r="V15308" s="4">
        <v>532.57499999999993</v>
      </c>
      <c r="W15308" s="4">
        <v>172.66499999999999</v>
      </c>
      <c r="X15308" s="4">
        <v>56.430000000000007</v>
      </c>
      <c r="Y15308" s="4">
        <v>154.03500000000003</v>
      </c>
      <c r="Z15308" s="4">
        <v>267.45750450000003</v>
      </c>
      <c r="AA15308" s="4">
        <v>517.45500000000004</v>
      </c>
      <c r="AB15308" s="4">
        <v>135.54</v>
      </c>
      <c r="AC15308" s="4">
        <v>85.185000000000002</v>
      </c>
      <c r="AD15308" s="4">
        <v>307.935</v>
      </c>
      <c r="AE15308" s="4">
        <v>53.864999999999995</v>
      </c>
      <c r="AF15308" s="4">
        <v>229.09500000000003</v>
      </c>
      <c r="AG15308" s="4">
        <v>138.375</v>
      </c>
      <c r="AH15308" s="4">
        <v>416.20500000000004</v>
      </c>
      <c r="AI15308" s="4">
        <v>418.09499999999997</v>
      </c>
      <c r="AJ15308" s="4">
        <v>385.15500000000003</v>
      </c>
      <c r="AK15308" s="4">
        <v>188.05500000000001</v>
      </c>
      <c r="AL15308" s="4">
        <v>82.754999999999995</v>
      </c>
      <c r="AM15308" s="4">
        <v>133.51499999999999</v>
      </c>
    </row>
    <row r="15309" spans="1:39" ht="14.25" x14ac:dyDescent="0.2">
      <c r="A15309" s="4" t="str">
        <f>+VLOOKUP(E15309&amp;H15309&amp;I15309&amp;J15309,[1]Homol.!O:S,2,0)</f>
        <v>Agua</v>
      </c>
      <c r="B15309" s="4" t="str">
        <f>+VLOOKUP(E15309&amp;H15309&amp;I15309&amp;J15309,[1]Homol.!O:S,3,0)</f>
        <v>Flavored water</v>
      </c>
      <c r="C15309" s="4" t="s">
        <v>62</v>
      </c>
      <c r="D15309" s="4" t="s">
        <v>50</v>
      </c>
      <c r="E15309" s="4" t="s">
        <v>12</v>
      </c>
      <c r="F15309" s="4" t="str">
        <f t="shared" si="239"/>
        <v>Formatos Grandes 2500 cc</v>
      </c>
      <c r="G15309" s="4" t="s">
        <v>63</v>
      </c>
      <c r="H15309" s="4" t="s">
        <v>9</v>
      </c>
      <c r="I15309" s="4" t="s">
        <v>15</v>
      </c>
      <c r="J15309" s="4" t="s">
        <v>48</v>
      </c>
      <c r="K15309" s="4">
        <v>60.9</v>
      </c>
      <c r="L15309" s="4">
        <v>35.1</v>
      </c>
      <c r="M15309" s="4">
        <v>90.75</v>
      </c>
      <c r="N15309" s="4">
        <v>33.299999999999997</v>
      </c>
      <c r="O15309" s="4">
        <v>29.400000000000002</v>
      </c>
      <c r="P15309" s="4">
        <v>62.7</v>
      </c>
      <c r="Q15309" s="4">
        <v>24.3</v>
      </c>
      <c r="S15309" s="4">
        <v>38.849999999999994</v>
      </c>
      <c r="T15309" s="4">
        <v>0.30000000000000004</v>
      </c>
      <c r="U15309" s="4">
        <v>11.7</v>
      </c>
      <c r="X15309" s="4">
        <v>0.3</v>
      </c>
      <c r="AA15309" s="4">
        <v>-0.3</v>
      </c>
    </row>
    <row r="15310" spans="1:39" ht="14.25" x14ac:dyDescent="0.2">
      <c r="A15310" s="4" t="str">
        <f>+VLOOKUP(E15310&amp;H15310&amp;I15310&amp;J15310,[1]Homol.!O:S,2,0)</f>
        <v>Agua</v>
      </c>
      <c r="B15310" s="4" t="str">
        <f>+VLOOKUP(E15310&amp;H15310&amp;I15310&amp;J15310,[1]Homol.!O:S,3,0)</f>
        <v>Flavored water</v>
      </c>
      <c r="C15310" s="4" t="s">
        <v>62</v>
      </c>
      <c r="D15310" s="4" t="s">
        <v>50</v>
      </c>
      <c r="E15310" s="4" t="s">
        <v>12</v>
      </c>
      <c r="F15310" s="4" t="str">
        <f t="shared" si="239"/>
        <v>Formatos Medianos 1000 cc</v>
      </c>
      <c r="G15310" s="4" t="s">
        <v>63</v>
      </c>
      <c r="H15310" s="4" t="s">
        <v>9</v>
      </c>
      <c r="I15310" s="4" t="s">
        <v>6</v>
      </c>
      <c r="J15310" s="4" t="s">
        <v>17</v>
      </c>
      <c r="K15310" s="4">
        <v>15.299999999999999</v>
      </c>
      <c r="L15310" s="4">
        <v>4.8</v>
      </c>
      <c r="M15310" s="4">
        <v>11.28</v>
      </c>
      <c r="N15310" s="4">
        <v>5.34</v>
      </c>
      <c r="O15310" s="4">
        <v>21.060000000000002</v>
      </c>
      <c r="P15310" s="4">
        <v>6.0600000000000005</v>
      </c>
      <c r="Q15310" s="4">
        <v>0.72</v>
      </c>
      <c r="R15310" s="4">
        <v>8.8800000000000008</v>
      </c>
      <c r="S15310" s="4">
        <v>15.239999999999998</v>
      </c>
      <c r="T15310" s="4">
        <v>45.72</v>
      </c>
      <c r="U15310" s="4">
        <v>31.500000000000004</v>
      </c>
      <c r="V15310" s="4">
        <v>28.86</v>
      </c>
      <c r="W15310" s="4">
        <v>-1.7999999999999989</v>
      </c>
      <c r="X15310" s="4">
        <v>27.42</v>
      </c>
      <c r="Y15310" s="4">
        <v>1.8599999999999999</v>
      </c>
      <c r="Z15310" s="4">
        <v>4.5</v>
      </c>
      <c r="AA15310" s="4">
        <v>8.76</v>
      </c>
      <c r="AB15310" s="4">
        <v>5.82</v>
      </c>
      <c r="AC15310" s="4">
        <v>4.5</v>
      </c>
      <c r="AD15310" s="4">
        <v>6.3599999999999994</v>
      </c>
      <c r="AE15310" s="4">
        <v>0.18</v>
      </c>
      <c r="AF15310" s="4">
        <v>9.5399999999999991</v>
      </c>
      <c r="AG15310" s="4">
        <v>9.48</v>
      </c>
      <c r="AH15310" s="4">
        <v>4.2</v>
      </c>
      <c r="AJ15310" s="4">
        <v>1.68</v>
      </c>
      <c r="AK15310" s="4">
        <v>13.44</v>
      </c>
      <c r="AL15310" s="4">
        <v>3.54</v>
      </c>
      <c r="AM15310" s="4">
        <v>3.7799999999999994</v>
      </c>
    </row>
    <row r="15311" spans="1:39" ht="14.25" x14ac:dyDescent="0.2">
      <c r="A15311" s="4" t="str">
        <f>+VLOOKUP(E15311&amp;H15311&amp;I15311&amp;J15311,[1]Homol.!O:S,2,0)</f>
        <v>Agua</v>
      </c>
      <c r="B15311" s="4" t="str">
        <f>+VLOOKUP(E15311&amp;H15311&amp;I15311&amp;J15311,[1]Homol.!O:S,3,0)</f>
        <v>Flavored water</v>
      </c>
      <c r="C15311" s="4" t="s">
        <v>62</v>
      </c>
      <c r="D15311" s="4" t="s">
        <v>50</v>
      </c>
      <c r="E15311" s="4" t="s">
        <v>12</v>
      </c>
      <c r="F15311" s="4" t="str">
        <f t="shared" si="239"/>
        <v>Formatos Medianos 1500 cc</v>
      </c>
      <c r="G15311" s="4" t="s">
        <v>63</v>
      </c>
      <c r="H15311" s="4" t="s">
        <v>9</v>
      </c>
      <c r="I15311" s="4" t="s">
        <v>6</v>
      </c>
      <c r="J15311" s="4" t="s">
        <v>7</v>
      </c>
      <c r="K15311" s="4">
        <v>82.08</v>
      </c>
      <c r="L15311" s="4">
        <v>37.44</v>
      </c>
      <c r="M15311" s="4">
        <v>75.959999999999994</v>
      </c>
      <c r="N15311" s="4">
        <v>60.48</v>
      </c>
      <c r="O15311" s="4">
        <v>79.02</v>
      </c>
      <c r="P15311" s="4">
        <v>23.939999999999998</v>
      </c>
      <c r="Q15311" s="4">
        <v>2.88</v>
      </c>
      <c r="R15311" s="4">
        <v>9.27</v>
      </c>
      <c r="S15311" s="4">
        <v>65.069999999999993</v>
      </c>
      <c r="T15311" s="4">
        <v>76.05</v>
      </c>
      <c r="U15311" s="4">
        <v>76.319999999999993</v>
      </c>
      <c r="V15311" s="4">
        <v>71.91</v>
      </c>
      <c r="W15311" s="4">
        <v>39.24</v>
      </c>
      <c r="X15311" s="4">
        <v>94.320000000000007</v>
      </c>
      <c r="Y15311" s="4">
        <v>9.9899999999999984</v>
      </c>
      <c r="Z15311" s="4">
        <v>13.05</v>
      </c>
      <c r="AA15311" s="4">
        <v>24.3</v>
      </c>
      <c r="AB15311" s="4">
        <v>1.35</v>
      </c>
      <c r="AC15311" s="4">
        <v>6.75</v>
      </c>
      <c r="AD15311" s="4">
        <v>23.13</v>
      </c>
      <c r="AE15311" s="4">
        <v>42.839999999999996</v>
      </c>
      <c r="AF15311" s="4">
        <v>87.210000000000008</v>
      </c>
      <c r="AG15311" s="4">
        <v>70.290000000000006</v>
      </c>
      <c r="AH15311" s="4">
        <v>71.819999999999993</v>
      </c>
      <c r="AI15311" s="4">
        <v>89.460000000000008</v>
      </c>
      <c r="AJ15311" s="4">
        <v>42.030000000000008</v>
      </c>
      <c r="AK15311" s="4">
        <v>24.75</v>
      </c>
      <c r="AL15311" s="4">
        <v>46.08</v>
      </c>
      <c r="AM15311" s="4">
        <v>29.249999999999996</v>
      </c>
    </row>
    <row r="15312" spans="1:39" ht="14.25" x14ac:dyDescent="0.2">
      <c r="A15312" s="4" t="str">
        <f>+VLOOKUP(E15312&amp;H15312&amp;I15312&amp;J15312,[1]Homol.!O:S,2,0)</f>
        <v>Agua</v>
      </c>
      <c r="B15312" s="4" t="str">
        <f>+VLOOKUP(E15312&amp;H15312&amp;I15312&amp;J15312,[1]Homol.!O:S,3,0)</f>
        <v>Flavored water</v>
      </c>
      <c r="C15312" s="4" t="s">
        <v>62</v>
      </c>
      <c r="D15312" s="4" t="s">
        <v>50</v>
      </c>
      <c r="E15312" s="4" t="s">
        <v>12</v>
      </c>
      <c r="F15312" s="4" t="str">
        <f t="shared" si="239"/>
        <v>Formatos Chicos Pet 500 cc</v>
      </c>
      <c r="G15312" s="4" t="s">
        <v>63</v>
      </c>
      <c r="H15312" s="4" t="s">
        <v>18</v>
      </c>
      <c r="I15312" s="4" t="s">
        <v>13</v>
      </c>
      <c r="J15312" s="4" t="s">
        <v>14</v>
      </c>
      <c r="K15312" s="4">
        <v>2.7</v>
      </c>
      <c r="L15312" s="4">
        <v>21.419999999999998</v>
      </c>
      <c r="M15312" s="4">
        <v>11.94</v>
      </c>
      <c r="N15312" s="4">
        <v>6.06</v>
      </c>
      <c r="O15312" s="4">
        <v>15.48</v>
      </c>
      <c r="P15312" s="4">
        <v>2.04</v>
      </c>
      <c r="T15312" s="4">
        <v>7.32</v>
      </c>
      <c r="U15312" s="4">
        <v>8.0399999999999991</v>
      </c>
      <c r="V15312" s="4">
        <v>17.28</v>
      </c>
      <c r="W15312" s="4">
        <v>14.16</v>
      </c>
      <c r="X15312" s="4">
        <v>3.69</v>
      </c>
      <c r="Y15312" s="4">
        <v>1.02</v>
      </c>
      <c r="Z15312" s="4">
        <v>0.78</v>
      </c>
      <c r="AA15312" s="4">
        <v>0.96000000000000008</v>
      </c>
      <c r="AB15312" s="4">
        <v>0.54</v>
      </c>
      <c r="AC15312" s="4">
        <v>1.26</v>
      </c>
      <c r="AD15312" s="4">
        <v>0.48</v>
      </c>
      <c r="AE15312" s="4">
        <v>1.8</v>
      </c>
      <c r="AF15312" s="4">
        <v>2.2200000000000002</v>
      </c>
      <c r="AG15312" s="4">
        <v>1.5</v>
      </c>
      <c r="AH15312" s="4">
        <v>8.4</v>
      </c>
      <c r="AI15312" s="4">
        <v>2.6399999999999997</v>
      </c>
      <c r="AJ15312" s="4">
        <v>1.44</v>
      </c>
      <c r="AK15312" s="4">
        <v>3</v>
      </c>
      <c r="AL15312" s="4">
        <v>1.1400000000000001</v>
      </c>
      <c r="AM15312" s="4">
        <v>1.9199999999999997</v>
      </c>
    </row>
    <row r="15313" spans="1:39" ht="14.25" x14ac:dyDescent="0.2">
      <c r="A15313" s="4" t="str">
        <f>+VLOOKUP(E15313&amp;H15313&amp;I15313&amp;J15313,[1]Homol.!O:S,2,0)</f>
        <v>Agua</v>
      </c>
      <c r="B15313" s="4" t="str">
        <f>+VLOOKUP(E15313&amp;H15313&amp;I15313&amp;J15313,[1]Homol.!O:S,3,0)</f>
        <v>Flavored water</v>
      </c>
      <c r="C15313" s="4" t="s">
        <v>62</v>
      </c>
      <c r="D15313" s="4" t="s">
        <v>50</v>
      </c>
      <c r="E15313" s="4" t="s">
        <v>12</v>
      </c>
      <c r="F15313" s="4" t="str">
        <f t="shared" si="239"/>
        <v>Formatos Grandes 2250 cc</v>
      </c>
      <c r="G15313" s="4" t="s">
        <v>63</v>
      </c>
      <c r="H15313" s="4" t="s">
        <v>18</v>
      </c>
      <c r="I15313" s="4" t="s">
        <v>15</v>
      </c>
      <c r="J15313" s="4" t="s">
        <v>16</v>
      </c>
      <c r="K15313" s="4">
        <v>149.17500000000001</v>
      </c>
      <c r="L15313" s="4">
        <v>158.49</v>
      </c>
      <c r="M15313" s="4">
        <v>173.07</v>
      </c>
      <c r="N15313" s="4">
        <v>202.63499999999999</v>
      </c>
      <c r="O15313" s="4">
        <v>62.234999999999999</v>
      </c>
      <c r="P15313" s="4">
        <v>332.09999999999997</v>
      </c>
      <c r="Q15313" s="4">
        <v>27</v>
      </c>
      <c r="R15313" s="4">
        <v>130.13999999999999</v>
      </c>
      <c r="S15313" s="4">
        <v>87.75</v>
      </c>
      <c r="T15313" s="4">
        <v>25.650000000000002</v>
      </c>
      <c r="U15313" s="4">
        <v>83.295000000000002</v>
      </c>
      <c r="V15313" s="4">
        <v>189.26999999999998</v>
      </c>
      <c r="W15313" s="4">
        <v>61.56</v>
      </c>
      <c r="X15313" s="4">
        <v>0.81</v>
      </c>
      <c r="Y15313" s="4">
        <v>42.39</v>
      </c>
      <c r="Z15313" s="4">
        <v>66.69</v>
      </c>
      <c r="AA15313" s="4">
        <v>387.18</v>
      </c>
      <c r="AB15313" s="4">
        <v>59.399999999999991</v>
      </c>
      <c r="AC15313" s="4">
        <v>48.33</v>
      </c>
      <c r="AD15313" s="4">
        <v>152.14500000000001</v>
      </c>
      <c r="AE15313" s="4">
        <v>42.795000000000002</v>
      </c>
      <c r="AF15313" s="4">
        <v>99.63</v>
      </c>
      <c r="AG15313" s="4">
        <v>72.36</v>
      </c>
      <c r="AH15313" s="4">
        <v>177.12</v>
      </c>
      <c r="AI15313" s="4">
        <v>95.850000000000009</v>
      </c>
      <c r="AJ15313" s="4">
        <v>97.60499999999999</v>
      </c>
      <c r="AK15313" s="4">
        <v>37.935000000000002</v>
      </c>
      <c r="AL15313" s="4">
        <v>76.275000000000006</v>
      </c>
      <c r="AM15313" s="4">
        <v>37.935000000000002</v>
      </c>
    </row>
    <row r="15314" spans="1:39" ht="14.25" x14ac:dyDescent="0.2">
      <c r="A15314" s="4" t="str">
        <f>+VLOOKUP(E15314&amp;H15314&amp;I15314&amp;J15314,[1]Homol.!O:S,2,0)</f>
        <v>Agua</v>
      </c>
      <c r="B15314" s="4" t="str">
        <f>+VLOOKUP(E15314&amp;H15314&amp;I15314&amp;J15314,[1]Homol.!O:S,3,0)</f>
        <v>Flavored water</v>
      </c>
      <c r="C15314" s="4" t="s">
        <v>62</v>
      </c>
      <c r="D15314" s="4" t="s">
        <v>50</v>
      </c>
      <c r="E15314" s="4" t="s">
        <v>12</v>
      </c>
      <c r="F15314" s="4" t="str">
        <f t="shared" si="239"/>
        <v>Formatos Grandes 2500 cc</v>
      </c>
      <c r="G15314" s="4" t="s">
        <v>63</v>
      </c>
      <c r="H15314" s="4" t="s">
        <v>18</v>
      </c>
      <c r="I15314" s="4" t="s">
        <v>15</v>
      </c>
      <c r="J15314" s="4" t="s">
        <v>48</v>
      </c>
      <c r="K15314" s="4">
        <v>32.1</v>
      </c>
      <c r="L15314" s="4">
        <v>27.75</v>
      </c>
      <c r="M15314" s="4">
        <v>111.45</v>
      </c>
      <c r="N15314" s="4">
        <v>14.100000000000001</v>
      </c>
      <c r="O15314" s="4">
        <v>24.6</v>
      </c>
      <c r="P15314" s="4">
        <v>32.1</v>
      </c>
      <c r="Q15314" s="4">
        <v>1.95</v>
      </c>
      <c r="S15314" s="4">
        <v>84.45</v>
      </c>
      <c r="U15314" s="4">
        <v>1.95</v>
      </c>
      <c r="V15314" s="4">
        <v>-0.15</v>
      </c>
      <c r="W15314" s="4">
        <v>-1.5</v>
      </c>
    </row>
    <row r="15315" spans="1:39" ht="14.25" x14ac:dyDescent="0.2">
      <c r="A15315" s="4" t="str">
        <f>+VLOOKUP(E15315&amp;H15315&amp;I15315&amp;J15315,[1]Homol.!O:S,2,0)</f>
        <v>Agua</v>
      </c>
      <c r="B15315" s="4" t="str">
        <f>+VLOOKUP(E15315&amp;H15315&amp;I15315&amp;J15315,[1]Homol.!O:S,3,0)</f>
        <v>Flavored water</v>
      </c>
      <c r="C15315" s="4" t="s">
        <v>62</v>
      </c>
      <c r="D15315" s="4" t="s">
        <v>50</v>
      </c>
      <c r="E15315" s="4" t="s">
        <v>12</v>
      </c>
      <c r="F15315" s="4" t="str">
        <f t="shared" si="239"/>
        <v>Formatos Medianos 1500 cc</v>
      </c>
      <c r="G15315" s="4" t="s">
        <v>63</v>
      </c>
      <c r="H15315" s="4" t="s">
        <v>18</v>
      </c>
      <c r="I15315" s="4" t="s">
        <v>6</v>
      </c>
      <c r="J15315" s="4" t="s">
        <v>7</v>
      </c>
      <c r="K15315" s="4">
        <v>40.769999999999996</v>
      </c>
      <c r="L15315" s="4">
        <v>63</v>
      </c>
      <c r="M15315" s="4">
        <v>89.28</v>
      </c>
      <c r="N15315" s="4">
        <v>43.65</v>
      </c>
      <c r="O15315" s="4">
        <v>49.23</v>
      </c>
      <c r="P15315" s="4">
        <v>15.3</v>
      </c>
      <c r="Q15315" s="4">
        <v>2.52</v>
      </c>
      <c r="R15315" s="4">
        <v>24.3</v>
      </c>
      <c r="S15315" s="4">
        <v>53.099999999999994</v>
      </c>
      <c r="T15315" s="4">
        <v>16.559999999999999</v>
      </c>
      <c r="U15315" s="4">
        <v>49.95</v>
      </c>
      <c r="V15315" s="4">
        <v>104.13</v>
      </c>
      <c r="W15315" s="4">
        <v>38.79</v>
      </c>
      <c r="X15315" s="4">
        <v>16.830000000000002</v>
      </c>
      <c r="Y15315" s="4">
        <v>4.41</v>
      </c>
      <c r="Z15315" s="4">
        <v>10.260000000000002</v>
      </c>
      <c r="AA15315" s="4">
        <v>21.509999999999998</v>
      </c>
      <c r="AB15315" s="4">
        <v>4.68</v>
      </c>
      <c r="AC15315" s="4">
        <v>9.27</v>
      </c>
      <c r="AD15315" s="4">
        <v>15.93</v>
      </c>
      <c r="AE15315" s="4">
        <v>32.76</v>
      </c>
      <c r="AF15315" s="4">
        <v>61.02</v>
      </c>
      <c r="AG15315" s="4">
        <v>48.059999999999995</v>
      </c>
      <c r="AH15315" s="4">
        <v>36.090000000000003</v>
      </c>
      <c r="AI15315" s="4">
        <v>30.150000000000002</v>
      </c>
      <c r="AJ15315" s="4">
        <v>25.2</v>
      </c>
      <c r="AK15315" s="4">
        <v>20.88</v>
      </c>
      <c r="AL15315" s="4">
        <v>29.43</v>
      </c>
      <c r="AM15315" s="4">
        <v>13.770000000000001</v>
      </c>
    </row>
    <row r="15316" spans="1:39" ht="14.25" x14ac:dyDescent="0.2">
      <c r="A15316" s="4" t="str">
        <f>+VLOOKUP(E15316&amp;H15316&amp;I15316&amp;J15316,[1]Homol.!O:S,2,0)</f>
        <v>Agua</v>
      </c>
      <c r="B15316" s="4" t="str">
        <f>+VLOOKUP(E15316&amp;H15316&amp;I15316&amp;J15316,[1]Homol.!O:S,3,0)</f>
        <v>Flavored water</v>
      </c>
      <c r="C15316" s="4" t="s">
        <v>62</v>
      </c>
      <c r="D15316" s="4" t="s">
        <v>50</v>
      </c>
      <c r="E15316" s="4" t="s">
        <v>12</v>
      </c>
      <c r="F15316" s="4" t="str">
        <f t="shared" si="239"/>
        <v>Formato Fun 300 cc</v>
      </c>
      <c r="G15316" s="4" t="s">
        <v>63</v>
      </c>
      <c r="H15316" s="4" t="s">
        <v>10</v>
      </c>
      <c r="I15316" s="4" t="s">
        <v>25</v>
      </c>
      <c r="J15316" s="4" t="s">
        <v>26</v>
      </c>
      <c r="T15316" s="4">
        <v>1.7280000000000002</v>
      </c>
      <c r="U15316" s="4">
        <v>25.631999999999998</v>
      </c>
      <c r="V15316" s="4">
        <v>12.167999999999999</v>
      </c>
      <c r="W15316" s="4">
        <v>1.5119999999999998</v>
      </c>
      <c r="X15316" s="4">
        <v>6.0479999999999992</v>
      </c>
      <c r="Y15316" s="4">
        <v>-0.68399999999999994</v>
      </c>
      <c r="AA15316" s="4">
        <v>0.9</v>
      </c>
      <c r="AB15316" s="4">
        <v>-0.9</v>
      </c>
    </row>
    <row r="15317" spans="1:39" ht="14.25" x14ac:dyDescent="0.2">
      <c r="A15317" s="4" t="str">
        <f>+VLOOKUP(E15317&amp;H15317&amp;I15317&amp;J15317,[1]Homol.!O:S,2,0)</f>
        <v>Agua</v>
      </c>
      <c r="B15317" s="4" t="str">
        <f>+VLOOKUP(E15317&amp;H15317&amp;I15317&amp;J15317,[1]Homol.!O:S,3,0)</f>
        <v>Flavored water</v>
      </c>
      <c r="C15317" s="4" t="s">
        <v>62</v>
      </c>
      <c r="D15317" s="4" t="s">
        <v>50</v>
      </c>
      <c r="E15317" s="4" t="s">
        <v>12</v>
      </c>
      <c r="F15317" s="4" t="str">
        <f t="shared" si="239"/>
        <v>Formatos Chicos Pet 500 cc</v>
      </c>
      <c r="G15317" s="4" t="s">
        <v>63</v>
      </c>
      <c r="H15317" s="4" t="s">
        <v>10</v>
      </c>
      <c r="I15317" s="4" t="s">
        <v>13</v>
      </c>
      <c r="J15317" s="4" t="s">
        <v>14</v>
      </c>
      <c r="K15317" s="4">
        <v>34.43</v>
      </c>
      <c r="L15317" s="4">
        <v>11.28</v>
      </c>
      <c r="M15317" s="4">
        <v>17.7</v>
      </c>
      <c r="N15317" s="4">
        <v>7.8</v>
      </c>
      <c r="O15317" s="4">
        <v>10.799999999999999</v>
      </c>
      <c r="P15317" s="4">
        <v>10.02</v>
      </c>
      <c r="Q15317" s="4">
        <v>0.66</v>
      </c>
      <c r="R15317" s="4">
        <v>9</v>
      </c>
      <c r="S15317" s="4">
        <v>14.4</v>
      </c>
      <c r="T15317" s="4">
        <v>18.839999999999996</v>
      </c>
      <c r="U15317" s="4">
        <v>8.76</v>
      </c>
      <c r="V15317" s="4">
        <v>18.899999999999999</v>
      </c>
      <c r="W15317" s="4">
        <v>2.16</v>
      </c>
      <c r="X15317" s="4">
        <v>15.15</v>
      </c>
      <c r="Y15317" s="4">
        <v>3.8400000000000003</v>
      </c>
      <c r="Z15317" s="4">
        <v>1.8599999999999999</v>
      </c>
      <c r="AA15317" s="4">
        <v>0.96</v>
      </c>
      <c r="AB15317" s="4">
        <v>2.88</v>
      </c>
      <c r="AC15317" s="4">
        <v>1.08</v>
      </c>
      <c r="AD15317" s="4">
        <v>4.5600000000000005</v>
      </c>
      <c r="AE15317" s="4">
        <v>2.2800000000000002</v>
      </c>
      <c r="AF15317" s="4">
        <v>2.46</v>
      </c>
      <c r="AG15317" s="4">
        <v>7.8000000000000007</v>
      </c>
      <c r="AH15317" s="4">
        <v>14.52</v>
      </c>
      <c r="AI15317" s="4">
        <v>5.82</v>
      </c>
      <c r="AJ15317" s="4">
        <v>4.9199999999999982</v>
      </c>
      <c r="AK15317" s="4">
        <v>3.06</v>
      </c>
      <c r="AL15317" s="4">
        <v>4.8</v>
      </c>
      <c r="AM15317" s="4">
        <v>3.4800000000000004</v>
      </c>
    </row>
    <row r="15318" spans="1:39" ht="14.25" x14ac:dyDescent="0.2">
      <c r="A15318" s="4" t="str">
        <f>+VLOOKUP(E15318&amp;H15318&amp;I15318&amp;J15318,[1]Homol.!O:S,2,0)</f>
        <v>Agua</v>
      </c>
      <c r="B15318" s="4" t="str">
        <f>+VLOOKUP(E15318&amp;H15318&amp;I15318&amp;J15318,[1]Homol.!O:S,3,0)</f>
        <v>Flavored water</v>
      </c>
      <c r="C15318" s="4" t="s">
        <v>62</v>
      </c>
      <c r="D15318" s="4" t="s">
        <v>50</v>
      </c>
      <c r="E15318" s="4" t="s">
        <v>12</v>
      </c>
      <c r="F15318" s="4" t="str">
        <f t="shared" si="239"/>
        <v>Formatos Grandes 2250 cc</v>
      </c>
      <c r="G15318" s="4" t="s">
        <v>63</v>
      </c>
      <c r="H15318" s="4" t="s">
        <v>10</v>
      </c>
      <c r="I15318" s="4" t="s">
        <v>15</v>
      </c>
      <c r="J15318" s="4" t="s">
        <v>16</v>
      </c>
      <c r="K15318" s="4">
        <v>431.97749999999996</v>
      </c>
      <c r="L15318" s="4">
        <v>464.4</v>
      </c>
      <c r="M15318" s="4">
        <v>458.86500000000001</v>
      </c>
      <c r="N15318" s="4">
        <v>543.10500000000002</v>
      </c>
      <c r="O15318" s="4">
        <v>397.44</v>
      </c>
      <c r="P15318" s="4">
        <v>756</v>
      </c>
      <c r="Q15318" s="4">
        <v>113.4</v>
      </c>
      <c r="S15318" s="4">
        <v>284.98500000000001</v>
      </c>
      <c r="T15318" s="4">
        <v>98.14500000000001</v>
      </c>
      <c r="U15318" s="4">
        <v>922.995</v>
      </c>
      <c r="V15318" s="4">
        <v>651.91499999999996</v>
      </c>
      <c r="W15318" s="4">
        <v>637.74</v>
      </c>
      <c r="X15318" s="4">
        <v>239.22000000000003</v>
      </c>
      <c r="Y15318" s="4">
        <v>82.62</v>
      </c>
      <c r="Z15318" s="4">
        <v>345.9375</v>
      </c>
      <c r="AA15318" s="4">
        <v>955.39499999999998</v>
      </c>
      <c r="AB15318" s="4">
        <v>227.74499999999998</v>
      </c>
      <c r="AC15318" s="4">
        <v>60.344999999999999</v>
      </c>
      <c r="AD15318" s="4">
        <v>225.17999999999998</v>
      </c>
      <c r="AE15318" s="4">
        <v>7.6950000000000003</v>
      </c>
      <c r="AF15318" s="4">
        <v>273.91500000000002</v>
      </c>
      <c r="AG15318" s="4">
        <v>130.68</v>
      </c>
      <c r="AH15318" s="4">
        <v>695.52</v>
      </c>
      <c r="AI15318" s="4">
        <v>541.21500000000003</v>
      </c>
      <c r="AJ15318" s="4">
        <v>274.32</v>
      </c>
      <c r="AK15318" s="4">
        <v>597.51</v>
      </c>
      <c r="AL15318" s="4">
        <v>160.38</v>
      </c>
      <c r="AM15318" s="4">
        <v>179.14499999999995</v>
      </c>
    </row>
    <row r="15319" spans="1:39" ht="14.25" x14ac:dyDescent="0.2">
      <c r="A15319" s="4" t="str">
        <f>+VLOOKUP(E15319&amp;H15319&amp;I15319&amp;J15319,[1]Homol.!O:S,2,0)</f>
        <v>Agua</v>
      </c>
      <c r="B15319" s="4" t="str">
        <f>+VLOOKUP(E15319&amp;H15319&amp;I15319&amp;J15319,[1]Homol.!O:S,3,0)</f>
        <v>Flavored water</v>
      </c>
      <c r="C15319" s="4" t="s">
        <v>62</v>
      </c>
      <c r="D15319" s="4" t="s">
        <v>50</v>
      </c>
      <c r="E15319" s="4" t="s">
        <v>12</v>
      </c>
      <c r="F15319" s="4" t="str">
        <f t="shared" si="239"/>
        <v>Formatos Grandes 2500 cc</v>
      </c>
      <c r="G15319" s="4" t="s">
        <v>63</v>
      </c>
      <c r="H15319" s="4" t="s">
        <v>10</v>
      </c>
      <c r="I15319" s="4" t="s">
        <v>15</v>
      </c>
      <c r="J15319" s="4" t="s">
        <v>48</v>
      </c>
      <c r="K15319" s="4">
        <v>162</v>
      </c>
      <c r="L15319" s="4">
        <v>111</v>
      </c>
      <c r="M15319" s="4">
        <v>124.95</v>
      </c>
      <c r="N15319" s="4">
        <v>52.95</v>
      </c>
      <c r="O15319" s="4">
        <v>42.9</v>
      </c>
      <c r="P15319" s="4">
        <v>71.849999999999994</v>
      </c>
      <c r="Q15319" s="4">
        <v>14.25</v>
      </c>
      <c r="S15319" s="4">
        <v>167.70000000000002</v>
      </c>
      <c r="T15319" s="4">
        <v>109.95</v>
      </c>
      <c r="U15319" s="4">
        <v>81.45</v>
      </c>
      <c r="V15319" s="4">
        <v>42.9</v>
      </c>
      <c r="W15319" s="4">
        <v>-4.2000000000000011</v>
      </c>
      <c r="X15319" s="4">
        <v>-10.5</v>
      </c>
      <c r="Y15319" s="4">
        <v>-7.95</v>
      </c>
    </row>
    <row r="15320" spans="1:39" ht="14.25" x14ac:dyDescent="0.2">
      <c r="A15320" s="4" t="str">
        <f>+VLOOKUP(E15320&amp;H15320&amp;I15320&amp;J15320,[1]Homol.!O:S,2,0)</f>
        <v>Agua</v>
      </c>
      <c r="B15320" s="4" t="str">
        <f>+VLOOKUP(E15320&amp;H15320&amp;I15320&amp;J15320,[1]Homol.!O:S,3,0)</f>
        <v>Flavored water</v>
      </c>
      <c r="C15320" s="4" t="s">
        <v>62</v>
      </c>
      <c r="D15320" s="4" t="s">
        <v>50</v>
      </c>
      <c r="E15320" s="4" t="s">
        <v>12</v>
      </c>
      <c r="F15320" s="4" t="str">
        <f t="shared" si="239"/>
        <v>Formatos Medianos 1000 cc</v>
      </c>
      <c r="G15320" s="4" t="s">
        <v>63</v>
      </c>
      <c r="H15320" s="4" t="s">
        <v>10</v>
      </c>
      <c r="I15320" s="4" t="s">
        <v>6</v>
      </c>
      <c r="J15320" s="4" t="s">
        <v>17</v>
      </c>
      <c r="K15320" s="4">
        <v>12.06</v>
      </c>
      <c r="L15320" s="4">
        <v>29.52</v>
      </c>
      <c r="M15320" s="4">
        <v>27.48</v>
      </c>
      <c r="N15320" s="4">
        <v>3.36</v>
      </c>
      <c r="O15320" s="4">
        <v>11.7</v>
      </c>
      <c r="P15320" s="4">
        <v>12.719999999999999</v>
      </c>
      <c r="Q15320" s="4">
        <v>1.68</v>
      </c>
      <c r="R15320" s="4">
        <v>16.979999999999997</v>
      </c>
      <c r="S15320" s="4">
        <v>20.04</v>
      </c>
      <c r="T15320" s="4">
        <v>35.699999999999996</v>
      </c>
      <c r="U15320" s="4">
        <v>14.760000000000002</v>
      </c>
      <c r="V15320" s="4">
        <v>29.279999999999998</v>
      </c>
      <c r="W15320" s="4">
        <v>-8.52</v>
      </c>
      <c r="X15320" s="4">
        <v>15.960000000000003</v>
      </c>
      <c r="Z15320" s="4">
        <v>5.58</v>
      </c>
      <c r="AA15320" s="4">
        <v>12.779999999999998</v>
      </c>
      <c r="AB15320" s="4">
        <v>3.7799999999999994</v>
      </c>
      <c r="AC15320" s="4">
        <v>3.7800000000000002</v>
      </c>
      <c r="AD15320" s="4">
        <v>8.0399999999999991</v>
      </c>
      <c r="AE15320" s="4">
        <v>2.2199999999999998</v>
      </c>
      <c r="AF15320" s="4">
        <v>15.6</v>
      </c>
      <c r="AG15320" s="4">
        <v>12.36</v>
      </c>
      <c r="AH15320" s="4">
        <v>0.72</v>
      </c>
      <c r="AI15320" s="4">
        <v>8.76</v>
      </c>
      <c r="AJ15320" s="4">
        <v>3.8400000000000007</v>
      </c>
      <c r="AK15320" s="4">
        <v>14.219999999999999</v>
      </c>
      <c r="AL15320" s="4">
        <v>12.42</v>
      </c>
      <c r="AM15320" s="4">
        <v>2.46</v>
      </c>
    </row>
    <row r="15321" spans="1:39" ht="14.25" x14ac:dyDescent="0.2">
      <c r="A15321" s="4" t="str">
        <f>+VLOOKUP(E15321&amp;H15321&amp;I15321&amp;J15321,[1]Homol.!O:S,2,0)</f>
        <v>Agua</v>
      </c>
      <c r="B15321" s="4" t="str">
        <f>+VLOOKUP(E15321&amp;H15321&amp;I15321&amp;J15321,[1]Homol.!O:S,3,0)</f>
        <v>Flavored water</v>
      </c>
      <c r="C15321" s="4" t="s">
        <v>62</v>
      </c>
      <c r="D15321" s="4" t="s">
        <v>50</v>
      </c>
      <c r="E15321" s="4" t="s">
        <v>12</v>
      </c>
      <c r="F15321" s="4" t="str">
        <f t="shared" si="239"/>
        <v>Formatos Medianos 1500 cc</v>
      </c>
      <c r="G15321" s="4" t="s">
        <v>63</v>
      </c>
      <c r="H15321" s="4" t="s">
        <v>10</v>
      </c>
      <c r="I15321" s="4" t="s">
        <v>6</v>
      </c>
      <c r="J15321" s="4" t="s">
        <v>7</v>
      </c>
      <c r="K15321" s="4">
        <v>156.38999999999999</v>
      </c>
      <c r="L15321" s="4">
        <v>252.45000000000002</v>
      </c>
      <c r="M15321" s="4">
        <v>135</v>
      </c>
      <c r="N15321" s="4">
        <v>43.02</v>
      </c>
      <c r="O15321" s="4">
        <v>141.93</v>
      </c>
      <c r="P15321" s="4">
        <v>66.87</v>
      </c>
      <c r="Q15321" s="4">
        <v>19.440000000000001</v>
      </c>
      <c r="R15321" s="4">
        <v>105.03000000000002</v>
      </c>
      <c r="S15321" s="4">
        <v>85.410000000000011</v>
      </c>
      <c r="T15321" s="4">
        <v>56.699999999999996</v>
      </c>
      <c r="U15321" s="4">
        <v>139.22999999999999</v>
      </c>
      <c r="V15321" s="4">
        <v>155.88</v>
      </c>
      <c r="W15321" s="4">
        <v>134.01</v>
      </c>
      <c r="X15321" s="4">
        <v>33.03</v>
      </c>
      <c r="Y15321" s="4">
        <v>17.459999999999997</v>
      </c>
      <c r="Z15321" s="4">
        <v>44.64</v>
      </c>
      <c r="AA15321" s="4">
        <v>22.95</v>
      </c>
      <c r="AB15321" s="4">
        <v>18.09</v>
      </c>
      <c r="AC15321" s="4">
        <v>24.57</v>
      </c>
      <c r="AD15321" s="4">
        <v>51.930000000000007</v>
      </c>
      <c r="AE15321" s="4">
        <v>43.2</v>
      </c>
      <c r="AF15321" s="4">
        <v>110.52</v>
      </c>
      <c r="AG15321" s="4">
        <v>116.55</v>
      </c>
      <c r="AH15321" s="4">
        <v>193.32</v>
      </c>
      <c r="AI15321" s="4">
        <v>81</v>
      </c>
      <c r="AJ15321" s="4">
        <v>56.969999999999992</v>
      </c>
      <c r="AK15321" s="4">
        <v>27.72</v>
      </c>
      <c r="AL15321" s="4">
        <v>16.2</v>
      </c>
      <c r="AM15321" s="4">
        <v>23.13</v>
      </c>
    </row>
    <row r="15322" spans="1:39" ht="14.25" x14ac:dyDescent="0.2">
      <c r="A15322" s="4" t="str">
        <f>+VLOOKUP(E15322&amp;H15322&amp;I15322&amp;J15322,[1]Homol.!O:S,2,0)</f>
        <v>Agua</v>
      </c>
      <c r="B15322" s="4" t="str">
        <f>+VLOOKUP(E15322&amp;H15322&amp;I15322&amp;J15322,[1]Homol.!O:S,3,0)</f>
        <v>Flavored water</v>
      </c>
      <c r="C15322" s="4" t="s">
        <v>62</v>
      </c>
      <c r="D15322" s="4" t="s">
        <v>50</v>
      </c>
      <c r="E15322" s="4" t="s">
        <v>12</v>
      </c>
      <c r="F15322" s="4" t="str">
        <f t="shared" si="239"/>
        <v>Formatos Chicos Pet 500 cc</v>
      </c>
      <c r="G15322" s="4" t="s">
        <v>63</v>
      </c>
      <c r="H15322" s="4" t="s">
        <v>19</v>
      </c>
      <c r="I15322" s="4" t="s">
        <v>13</v>
      </c>
      <c r="J15322" s="4" t="s">
        <v>14</v>
      </c>
      <c r="AC15322" s="4">
        <v>0.36</v>
      </c>
      <c r="AD15322" s="4">
        <v>2.82</v>
      </c>
      <c r="AE15322" s="4">
        <v>0.90000000000000013</v>
      </c>
      <c r="AF15322" s="4">
        <v>0.65999999999999992</v>
      </c>
      <c r="AG15322" s="4">
        <v>3.5400000000000005</v>
      </c>
      <c r="AH15322" s="4">
        <v>5.4600000000000009</v>
      </c>
      <c r="AI15322" s="4">
        <v>3.24</v>
      </c>
      <c r="AJ15322" s="4">
        <v>1.6199999999999999</v>
      </c>
      <c r="AK15322" s="4">
        <v>1.08</v>
      </c>
      <c r="AL15322" s="4">
        <v>0.72</v>
      </c>
      <c r="AM15322" s="4">
        <v>0.54</v>
      </c>
    </row>
    <row r="15323" spans="1:39" ht="14.25" x14ac:dyDescent="0.2">
      <c r="A15323" s="4" t="str">
        <f>+VLOOKUP(E15323&amp;H15323&amp;I15323&amp;J15323,[1]Homol.!O:S,2,0)</f>
        <v>Agua</v>
      </c>
      <c r="B15323" s="4" t="str">
        <f>+VLOOKUP(E15323&amp;H15323&amp;I15323&amp;J15323,[1]Homol.!O:S,3,0)</f>
        <v>Flavored water</v>
      </c>
      <c r="C15323" s="4" t="s">
        <v>62</v>
      </c>
      <c r="D15323" s="4" t="s">
        <v>50</v>
      </c>
      <c r="E15323" s="4" t="s">
        <v>12</v>
      </c>
      <c r="F15323" s="4" t="str">
        <f t="shared" si="239"/>
        <v>Formatos Grandes 2250 cc</v>
      </c>
      <c r="G15323" s="4" t="s">
        <v>63</v>
      </c>
      <c r="H15323" s="4" t="s">
        <v>19</v>
      </c>
      <c r="I15323" s="4" t="s">
        <v>15</v>
      </c>
      <c r="J15323" s="4" t="s">
        <v>16</v>
      </c>
      <c r="AC15323" s="4">
        <v>9.4499999999999993</v>
      </c>
      <c r="AD15323" s="4">
        <v>6.0750000000000002</v>
      </c>
      <c r="AF15323" s="4">
        <v>-0.27</v>
      </c>
      <c r="AH15323" s="4">
        <v>43.470000000000006</v>
      </c>
      <c r="AI15323" s="4">
        <v>126.35999999999999</v>
      </c>
      <c r="AJ15323" s="4">
        <v>53.46</v>
      </c>
      <c r="AK15323" s="4">
        <v>99.63000000000001</v>
      </c>
      <c r="AL15323" s="4">
        <v>36.585000000000008</v>
      </c>
      <c r="AM15323" s="4">
        <v>36.99</v>
      </c>
    </row>
    <row r="15324" spans="1:39" ht="14.25" x14ac:dyDescent="0.2">
      <c r="A15324" s="4" t="str">
        <f>+VLOOKUP(E15324&amp;H15324&amp;I15324&amp;J15324,[1]Homol.!O:S,2,0)</f>
        <v>Agua</v>
      </c>
      <c r="B15324" s="4" t="str">
        <f>+VLOOKUP(E15324&amp;H15324&amp;I15324&amp;J15324,[1]Homol.!O:S,3,0)</f>
        <v>Flavored water</v>
      </c>
      <c r="C15324" s="4" t="s">
        <v>62</v>
      </c>
      <c r="D15324" s="4" t="s">
        <v>50</v>
      </c>
      <c r="E15324" s="4" t="s">
        <v>12</v>
      </c>
      <c r="F15324" s="4" t="str">
        <f t="shared" si="239"/>
        <v>Formatos Medianos 1500 cc</v>
      </c>
      <c r="G15324" s="4" t="s">
        <v>63</v>
      </c>
      <c r="H15324" s="4" t="s">
        <v>19</v>
      </c>
      <c r="I15324" s="4" t="s">
        <v>6</v>
      </c>
      <c r="J15324" s="4" t="s">
        <v>7</v>
      </c>
      <c r="AD15324" s="4">
        <v>14.13</v>
      </c>
      <c r="AE15324" s="4">
        <v>8.82</v>
      </c>
      <c r="AF15324" s="4">
        <v>32.94</v>
      </c>
      <c r="AG15324" s="4">
        <v>31.14</v>
      </c>
      <c r="AH15324" s="4">
        <v>37.17</v>
      </c>
      <c r="AI15324" s="4">
        <v>27.18</v>
      </c>
      <c r="AJ15324" s="4">
        <v>9.18</v>
      </c>
      <c r="AK15324" s="4">
        <v>13.05</v>
      </c>
      <c r="AL15324" s="4">
        <v>5.58</v>
      </c>
      <c r="AM15324" s="4">
        <v>16.829999999999998</v>
      </c>
    </row>
    <row r="15325" spans="1:39" ht="14.25" x14ac:dyDescent="0.2">
      <c r="A15325" s="4" t="str">
        <f>+VLOOKUP(E15325&amp;H15325&amp;I15325&amp;J15325,[1]Homol.!O:S,2,0)</f>
        <v>Agua</v>
      </c>
      <c r="B15325" s="4" t="str">
        <f>+VLOOKUP(E15325&amp;H15325&amp;I15325&amp;J15325,[1]Homol.!O:S,3,0)</f>
        <v>Flavored water</v>
      </c>
      <c r="C15325" s="4" t="s">
        <v>62</v>
      </c>
      <c r="D15325" s="4" t="s">
        <v>50</v>
      </c>
      <c r="E15325" s="4" t="s">
        <v>20</v>
      </c>
      <c r="F15325" s="4" t="str">
        <f t="shared" si="239"/>
        <v>Formatos Grandes 2250 cc</v>
      </c>
      <c r="G15325" s="4" t="s">
        <v>63</v>
      </c>
      <c r="H15325" s="4" t="s">
        <v>40</v>
      </c>
      <c r="I15325" s="4" t="s">
        <v>15</v>
      </c>
      <c r="J15325" s="4" t="s">
        <v>16</v>
      </c>
      <c r="V15325" s="4">
        <v>17.55</v>
      </c>
      <c r="W15325" s="4">
        <v>31.184999999999999</v>
      </c>
      <c r="X15325" s="4">
        <v>4.1849999999999996</v>
      </c>
      <c r="Y15325" s="4">
        <v>40.365000000000002</v>
      </c>
      <c r="Z15325" s="4">
        <v>9.5850000000000009</v>
      </c>
      <c r="AA15325" s="4">
        <v>-4.1850000000000005</v>
      </c>
    </row>
    <row r="15326" spans="1:39" ht="14.25" x14ac:dyDescent="0.2">
      <c r="A15326" s="4" t="str">
        <f>+VLOOKUP(E15326&amp;H15326&amp;I15326&amp;J15326,[1]Homol.!O:S,2,0)</f>
        <v>Agua</v>
      </c>
      <c r="B15326" s="4" t="str">
        <f>+VLOOKUP(E15326&amp;H15326&amp;I15326&amp;J15326,[1]Homol.!O:S,3,0)</f>
        <v>Flavored water</v>
      </c>
      <c r="C15326" s="4" t="s">
        <v>62</v>
      </c>
      <c r="D15326" s="4" t="s">
        <v>50</v>
      </c>
      <c r="E15326" s="4" t="s">
        <v>20</v>
      </c>
      <c r="F15326" s="4" t="str">
        <f t="shared" si="239"/>
        <v>Formatos Medianos 1500 cc</v>
      </c>
      <c r="G15326" s="4" t="s">
        <v>63</v>
      </c>
      <c r="H15326" s="4" t="s">
        <v>40</v>
      </c>
      <c r="I15326" s="4" t="s">
        <v>6</v>
      </c>
      <c r="J15326" s="4" t="s">
        <v>7</v>
      </c>
      <c r="W15326" s="4">
        <v>1.8</v>
      </c>
      <c r="X15326" s="4">
        <v>9.09</v>
      </c>
      <c r="Y15326" s="4">
        <v>8.82</v>
      </c>
      <c r="Z15326" s="4">
        <v>4.32</v>
      </c>
      <c r="AA15326" s="4">
        <v>9.0000000000000024E-2</v>
      </c>
      <c r="AB15326" s="4">
        <v>-0.27</v>
      </c>
    </row>
    <row r="15327" spans="1:39" ht="14.25" x14ac:dyDescent="0.2">
      <c r="A15327" s="4" t="str">
        <f>+VLOOKUP(E15327&amp;H15327&amp;I15327&amp;J15327,[1]Homol.!O:S,2,0)</f>
        <v>Agua</v>
      </c>
      <c r="B15327" s="4" t="str">
        <f>+VLOOKUP(E15327&amp;H15327&amp;I15327&amp;J15327,[1]Homol.!O:S,3,0)</f>
        <v>Flavored water</v>
      </c>
      <c r="C15327" s="4" t="s">
        <v>62</v>
      </c>
      <c r="D15327" s="4" t="s">
        <v>50</v>
      </c>
      <c r="E15327" s="4" t="s">
        <v>20</v>
      </c>
      <c r="F15327" s="4" t="str">
        <f t="shared" si="239"/>
        <v>Formatos Grandes 2250 cc</v>
      </c>
      <c r="G15327" s="4" t="s">
        <v>63</v>
      </c>
      <c r="H15327" s="4" t="s">
        <v>41</v>
      </c>
      <c r="I15327" s="4" t="s">
        <v>15</v>
      </c>
      <c r="J15327" s="4" t="s">
        <v>16</v>
      </c>
      <c r="K15327" s="4">
        <v>22.950000000000003</v>
      </c>
      <c r="L15327" s="4">
        <v>40.5</v>
      </c>
    </row>
    <row r="15328" spans="1:39" ht="14.25" x14ac:dyDescent="0.2">
      <c r="A15328" s="4" t="str">
        <f>+VLOOKUP(E15328&amp;H15328&amp;I15328&amp;J15328,[1]Homol.!O:S,2,0)</f>
        <v>Agua</v>
      </c>
      <c r="B15328" s="4" t="str">
        <f>+VLOOKUP(E15328&amp;H15328&amp;I15328&amp;J15328,[1]Homol.!O:S,3,0)</f>
        <v>Flavored water</v>
      </c>
      <c r="C15328" s="4" t="s">
        <v>62</v>
      </c>
      <c r="D15328" s="4" t="s">
        <v>50</v>
      </c>
      <c r="E15328" s="4" t="s">
        <v>20</v>
      </c>
      <c r="F15328" s="4" t="str">
        <f t="shared" si="239"/>
        <v>Formatos Medianos 1500 cc</v>
      </c>
      <c r="G15328" s="4" t="s">
        <v>63</v>
      </c>
      <c r="H15328" s="4" t="s">
        <v>41</v>
      </c>
      <c r="I15328" s="4" t="s">
        <v>6</v>
      </c>
      <c r="J15328" s="4" t="s">
        <v>7</v>
      </c>
      <c r="K15328" s="4">
        <v>5.49</v>
      </c>
      <c r="L15328" s="4">
        <v>9.5399999999999991</v>
      </c>
    </row>
    <row r="15329" spans="1:39" ht="14.25" x14ac:dyDescent="0.2">
      <c r="A15329" s="4" t="str">
        <f>+VLOOKUP(E15329&amp;H15329&amp;I15329&amp;J15329,[1]Homol.!O:S,2,0)</f>
        <v>Agua</v>
      </c>
      <c r="B15329" s="4" t="str">
        <f>+VLOOKUP(E15329&amp;H15329&amp;I15329&amp;J15329,[1]Homol.!O:S,3,0)</f>
        <v>Flavored water</v>
      </c>
      <c r="C15329" s="4" t="s">
        <v>62</v>
      </c>
      <c r="D15329" s="4" t="s">
        <v>50</v>
      </c>
      <c r="E15329" s="4" t="s">
        <v>20</v>
      </c>
      <c r="F15329" s="4" t="str">
        <f t="shared" si="239"/>
        <v>Formatos Chicos Pet 500 cc</v>
      </c>
      <c r="G15329" s="4" t="s">
        <v>63</v>
      </c>
      <c r="H15329" s="4" t="s">
        <v>5</v>
      </c>
      <c r="I15329" s="4" t="s">
        <v>13</v>
      </c>
      <c r="J15329" s="4" t="s">
        <v>14</v>
      </c>
      <c r="K15329" s="4">
        <v>0.66</v>
      </c>
      <c r="L15329" s="4">
        <v>6.48</v>
      </c>
      <c r="M15329" s="4">
        <v>1.02</v>
      </c>
      <c r="N15329" s="4">
        <v>2.2799999999999998</v>
      </c>
      <c r="O15329" s="4">
        <v>3.66</v>
      </c>
      <c r="P15329" s="4">
        <v>0.3</v>
      </c>
      <c r="R15329" s="4">
        <v>1.5</v>
      </c>
      <c r="S15329" s="4">
        <v>2.76</v>
      </c>
      <c r="T15329" s="4">
        <v>4.9799999999999995</v>
      </c>
      <c r="U15329" s="4">
        <v>5.28</v>
      </c>
      <c r="V15329" s="4">
        <v>8.34</v>
      </c>
      <c r="W15329" s="4">
        <v>1.86</v>
      </c>
      <c r="X15329" s="4">
        <v>0.48</v>
      </c>
      <c r="Y15329" s="4">
        <v>-1.9200000000000002</v>
      </c>
      <c r="Z15329" s="4">
        <v>0.90000000000000013</v>
      </c>
      <c r="AA15329" s="4">
        <v>1.98</v>
      </c>
      <c r="AB15329" s="4">
        <v>0.35999999999999993</v>
      </c>
      <c r="AC15329" s="4">
        <v>1.98</v>
      </c>
      <c r="AD15329" s="4">
        <v>0.06</v>
      </c>
      <c r="AE15329" s="4">
        <v>0.18</v>
      </c>
      <c r="AF15329" s="4">
        <v>-0.12</v>
      </c>
      <c r="AH15329" s="4">
        <v>0.72</v>
      </c>
      <c r="AI15329" s="4">
        <v>0.84000000000000008</v>
      </c>
      <c r="AJ15329" s="4">
        <v>0.96</v>
      </c>
      <c r="AK15329" s="4">
        <v>0.36</v>
      </c>
      <c r="AL15329" s="4">
        <v>0.06</v>
      </c>
      <c r="AM15329" s="4">
        <v>1.02</v>
      </c>
    </row>
    <row r="15330" spans="1:39" ht="14.25" x14ac:dyDescent="0.2">
      <c r="A15330" s="4" t="str">
        <f>+VLOOKUP(E15330&amp;H15330&amp;I15330&amp;J15330,[1]Homol.!O:S,2,0)</f>
        <v>Agua</v>
      </c>
      <c r="B15330" s="4" t="str">
        <f>+VLOOKUP(E15330&amp;H15330&amp;I15330&amp;J15330,[1]Homol.!O:S,3,0)</f>
        <v>Flavored water</v>
      </c>
      <c r="C15330" s="4" t="s">
        <v>62</v>
      </c>
      <c r="D15330" s="4" t="s">
        <v>50</v>
      </c>
      <c r="E15330" s="4" t="s">
        <v>20</v>
      </c>
      <c r="F15330" s="4" t="str">
        <f t="shared" si="239"/>
        <v>Formatos Grandes 2250 cc</v>
      </c>
      <c r="G15330" s="4" t="s">
        <v>63</v>
      </c>
      <c r="H15330" s="4" t="s">
        <v>5</v>
      </c>
      <c r="I15330" s="4" t="s">
        <v>15</v>
      </c>
      <c r="J15330" s="4" t="s">
        <v>16</v>
      </c>
      <c r="K15330" s="4">
        <v>87.75</v>
      </c>
      <c r="L15330" s="4">
        <v>73.44</v>
      </c>
      <c r="M15330" s="4">
        <v>52.65</v>
      </c>
      <c r="N15330" s="4">
        <v>92.204999999999998</v>
      </c>
      <c r="O15330" s="4">
        <v>24.434999999999999</v>
      </c>
      <c r="P15330" s="4">
        <v>18.899999999999999</v>
      </c>
      <c r="Q15330" s="4">
        <v>114.75</v>
      </c>
      <c r="R15330" s="4">
        <v>52.515000000000001</v>
      </c>
      <c r="S15330" s="4">
        <v>53.055000000000007</v>
      </c>
      <c r="T15330" s="4">
        <v>35.774999999999999</v>
      </c>
      <c r="U15330" s="4">
        <v>-0.13500000000000001</v>
      </c>
      <c r="V15330" s="4">
        <v>78.434999999999988</v>
      </c>
      <c r="W15330" s="4">
        <v>-1.08</v>
      </c>
      <c r="X15330" s="4">
        <v>0.40500000000000003</v>
      </c>
      <c r="Y15330" s="4">
        <v>1.2150000000000001</v>
      </c>
      <c r="Z15330" s="4">
        <v>18.36</v>
      </c>
      <c r="AA15330" s="4">
        <v>222.88500000000002</v>
      </c>
      <c r="AB15330" s="4">
        <v>4.9950000000000001</v>
      </c>
      <c r="AC15330" s="4">
        <v>7.9650000000000007</v>
      </c>
      <c r="AD15330" s="4">
        <v>25.919999999999995</v>
      </c>
      <c r="AE15330" s="4">
        <v>-2.0249999999999986</v>
      </c>
      <c r="AF15330" s="4">
        <v>0.54</v>
      </c>
      <c r="AG15330" s="4">
        <v>62.1</v>
      </c>
      <c r="AH15330" s="4">
        <v>74.52</v>
      </c>
      <c r="AI15330" s="4">
        <v>55.620000000000005</v>
      </c>
      <c r="AJ15330" s="4">
        <v>33.75</v>
      </c>
      <c r="AK15330" s="4">
        <v>25.515000000000001</v>
      </c>
      <c r="AL15330" s="4">
        <v>32.130000000000003</v>
      </c>
      <c r="AM15330" s="4">
        <v>11.069999999999999</v>
      </c>
    </row>
    <row r="15331" spans="1:39" ht="14.25" x14ac:dyDescent="0.2">
      <c r="A15331" s="4" t="str">
        <f>+VLOOKUP(E15331&amp;H15331&amp;I15331&amp;J15331,[1]Homol.!O:S,2,0)</f>
        <v>Agua</v>
      </c>
      <c r="B15331" s="4" t="str">
        <f>+VLOOKUP(E15331&amp;H15331&amp;I15331&amp;J15331,[1]Homol.!O:S,3,0)</f>
        <v>Flavored water</v>
      </c>
      <c r="C15331" s="4" t="s">
        <v>62</v>
      </c>
      <c r="D15331" s="4" t="s">
        <v>50</v>
      </c>
      <c r="E15331" s="4" t="s">
        <v>20</v>
      </c>
      <c r="F15331" s="4" t="str">
        <f t="shared" si="239"/>
        <v>Formatos Medianos 1500 cc</v>
      </c>
      <c r="G15331" s="4" t="s">
        <v>63</v>
      </c>
      <c r="H15331" s="4" t="s">
        <v>5</v>
      </c>
      <c r="I15331" s="4" t="s">
        <v>6</v>
      </c>
      <c r="J15331" s="4" t="s">
        <v>7</v>
      </c>
      <c r="K15331" s="4">
        <v>32.82</v>
      </c>
      <c r="L15331" s="4">
        <v>40.950000000000003</v>
      </c>
      <c r="M15331" s="4">
        <v>31.32</v>
      </c>
      <c r="N15331" s="4">
        <v>14.04</v>
      </c>
      <c r="O15331" s="4">
        <v>32.85</v>
      </c>
      <c r="P15331" s="4">
        <v>9.5400000000000009</v>
      </c>
      <c r="Q15331" s="4">
        <v>1.17</v>
      </c>
      <c r="R15331" s="4">
        <v>4.1400000000000006</v>
      </c>
      <c r="S15331" s="4">
        <v>20.43</v>
      </c>
      <c r="T15331" s="4">
        <v>24.93</v>
      </c>
      <c r="U15331" s="4">
        <v>28.44</v>
      </c>
      <c r="V15331" s="4">
        <v>20.25</v>
      </c>
      <c r="W15331" s="4">
        <v>27.72</v>
      </c>
      <c r="X15331" s="4">
        <v>4.9499999999999993</v>
      </c>
      <c r="Y15331" s="4">
        <v>7.3800000000000008</v>
      </c>
      <c r="Z15331" s="4">
        <v>2.79</v>
      </c>
      <c r="AA15331" s="4">
        <v>-1.35</v>
      </c>
      <c r="AB15331" s="4">
        <v>0.18</v>
      </c>
      <c r="AC15331" s="4">
        <v>6.48</v>
      </c>
      <c r="AD15331" s="4">
        <v>2.7</v>
      </c>
      <c r="AE15331" s="4">
        <v>6.6599999999999993</v>
      </c>
      <c r="AF15331" s="4">
        <v>34.470000000000006</v>
      </c>
      <c r="AG15331" s="4">
        <v>38.879999999999995</v>
      </c>
      <c r="AH15331" s="4">
        <v>20.07</v>
      </c>
      <c r="AI15331" s="4">
        <v>30.060000000000002</v>
      </c>
      <c r="AJ15331" s="4">
        <v>29.429999999999996</v>
      </c>
      <c r="AK15331" s="4">
        <v>4.32</v>
      </c>
      <c r="AL15331" s="4">
        <v>2.7</v>
      </c>
      <c r="AM15331" s="4">
        <v>0.27</v>
      </c>
    </row>
    <row r="15332" spans="1:39" ht="14.25" x14ac:dyDescent="0.2">
      <c r="A15332" s="4" t="str">
        <f>+VLOOKUP(E15332&amp;H15332&amp;I15332&amp;J15332,[1]Homol.!O:S,2,0)</f>
        <v>Agua</v>
      </c>
      <c r="B15332" s="4" t="str">
        <f>+VLOOKUP(E15332&amp;H15332&amp;I15332&amp;J15332,[1]Homol.!O:S,3,0)</f>
        <v>Flavored water</v>
      </c>
      <c r="C15332" s="4" t="s">
        <v>62</v>
      </c>
      <c r="D15332" s="4" t="s">
        <v>50</v>
      </c>
      <c r="E15332" s="4" t="s">
        <v>20</v>
      </c>
      <c r="F15332" s="4" t="str">
        <f t="shared" si="239"/>
        <v>Formatos Chicos Pet 500 cc</v>
      </c>
      <c r="G15332" s="4" t="s">
        <v>63</v>
      </c>
      <c r="H15332" s="4" t="s">
        <v>9</v>
      </c>
      <c r="I15332" s="4" t="s">
        <v>13</v>
      </c>
      <c r="J15332" s="4" t="s">
        <v>14</v>
      </c>
      <c r="K15332" s="4">
        <v>1.5</v>
      </c>
      <c r="L15332" s="4">
        <v>6.06</v>
      </c>
      <c r="M15332" s="4">
        <v>0.84</v>
      </c>
      <c r="N15332" s="4">
        <v>1.56</v>
      </c>
      <c r="O15332" s="4">
        <v>3.1799999999999997</v>
      </c>
      <c r="P15332" s="4">
        <v>0.89999999999999991</v>
      </c>
      <c r="Q15332" s="4">
        <v>0.18</v>
      </c>
      <c r="R15332" s="4">
        <v>0.96</v>
      </c>
      <c r="S15332" s="4">
        <v>3.48</v>
      </c>
      <c r="T15332" s="4">
        <v>4.6800000000000006</v>
      </c>
      <c r="U15332" s="4">
        <v>4.68</v>
      </c>
      <c r="V15332" s="4">
        <v>8.6999999999999993</v>
      </c>
      <c r="W15332" s="4">
        <v>15</v>
      </c>
      <c r="X15332" s="4">
        <v>0</v>
      </c>
      <c r="Y15332" s="4">
        <v>-0.24</v>
      </c>
      <c r="AC15332" s="4">
        <v>0.78000000000000014</v>
      </c>
      <c r="AD15332" s="4">
        <v>3.12</v>
      </c>
      <c r="AE15332" s="4">
        <v>0.6</v>
      </c>
      <c r="AF15332" s="4">
        <v>0.65999999999999992</v>
      </c>
      <c r="AG15332" s="4">
        <v>0.06</v>
      </c>
      <c r="AJ15332" s="4">
        <v>1.5</v>
      </c>
      <c r="AK15332" s="4">
        <v>1.56</v>
      </c>
      <c r="AL15332" s="4">
        <v>0.06</v>
      </c>
      <c r="AM15332" s="4">
        <v>1.02</v>
      </c>
    </row>
    <row r="15333" spans="1:39" ht="14.25" x14ac:dyDescent="0.2">
      <c r="A15333" s="4" t="str">
        <f>+VLOOKUP(E15333&amp;H15333&amp;I15333&amp;J15333,[1]Homol.!O:S,2,0)</f>
        <v>Agua</v>
      </c>
      <c r="B15333" s="4" t="str">
        <f>+VLOOKUP(E15333&amp;H15333&amp;I15333&amp;J15333,[1]Homol.!O:S,3,0)</f>
        <v>Flavored water</v>
      </c>
      <c r="C15333" s="4" t="s">
        <v>62</v>
      </c>
      <c r="D15333" s="4" t="s">
        <v>50</v>
      </c>
      <c r="E15333" s="4" t="s">
        <v>20</v>
      </c>
      <c r="F15333" s="4" t="str">
        <f t="shared" si="239"/>
        <v>Formatos Grandes 2250 cc</v>
      </c>
      <c r="G15333" s="4" t="s">
        <v>63</v>
      </c>
      <c r="H15333" s="4" t="s">
        <v>9</v>
      </c>
      <c r="I15333" s="4" t="s">
        <v>15</v>
      </c>
      <c r="J15333" s="4" t="s">
        <v>16</v>
      </c>
      <c r="K15333" s="4">
        <v>115.02000000000001</v>
      </c>
      <c r="L15333" s="4">
        <v>174.69</v>
      </c>
      <c r="M15333" s="4">
        <v>36.99</v>
      </c>
      <c r="N15333" s="4">
        <v>72.900000000000006</v>
      </c>
      <c r="O15333" s="4">
        <v>39.69</v>
      </c>
      <c r="P15333" s="4">
        <v>29.7</v>
      </c>
      <c r="Q15333" s="4">
        <v>153.9</v>
      </c>
      <c r="S15333" s="4">
        <v>20.925000000000001</v>
      </c>
      <c r="T15333" s="4">
        <v>27.675000000000001</v>
      </c>
      <c r="U15333" s="4">
        <v>4.05</v>
      </c>
      <c r="V15333" s="4">
        <v>92.205000000000013</v>
      </c>
      <c r="W15333" s="4">
        <v>37.125</v>
      </c>
      <c r="X15333" s="4">
        <v>-0.54</v>
      </c>
      <c r="Y15333" s="4">
        <v>6.21</v>
      </c>
      <c r="Z15333" s="4">
        <v>39.555000000000007</v>
      </c>
      <c r="AA15333" s="4">
        <v>150.52499999999998</v>
      </c>
      <c r="AB15333" s="4">
        <v>0.54</v>
      </c>
      <c r="AC15333" s="4">
        <v>10.395</v>
      </c>
      <c r="AD15333" s="4">
        <v>158.76000000000002</v>
      </c>
      <c r="AE15333" s="4">
        <v>7.9650000000000007</v>
      </c>
      <c r="AF15333" s="4">
        <v>36.854999999999997</v>
      </c>
      <c r="AG15333" s="4">
        <v>59.4</v>
      </c>
      <c r="AH15333" s="4">
        <v>113.67</v>
      </c>
      <c r="AI15333" s="4">
        <v>32.805</v>
      </c>
      <c r="AJ15333" s="4">
        <v>37.125</v>
      </c>
      <c r="AK15333" s="4">
        <v>41.715000000000003</v>
      </c>
      <c r="AL15333" s="4">
        <v>27.81</v>
      </c>
      <c r="AM15333" s="4">
        <v>12.555</v>
      </c>
    </row>
    <row r="15334" spans="1:39" ht="14.25" x14ac:dyDescent="0.2">
      <c r="A15334" s="4" t="str">
        <f>+VLOOKUP(E15334&amp;H15334&amp;I15334&amp;J15334,[1]Homol.!O:S,2,0)</f>
        <v>Agua</v>
      </c>
      <c r="B15334" s="4" t="str">
        <f>+VLOOKUP(E15334&amp;H15334&amp;I15334&amp;J15334,[1]Homol.!O:S,3,0)</f>
        <v>Flavored water</v>
      </c>
      <c r="C15334" s="4" t="s">
        <v>62</v>
      </c>
      <c r="D15334" s="4" t="s">
        <v>50</v>
      </c>
      <c r="E15334" s="4" t="s">
        <v>20</v>
      </c>
      <c r="F15334" s="4" t="str">
        <f t="shared" si="239"/>
        <v>Formatos Medianos 1500 cc</v>
      </c>
      <c r="G15334" s="4" t="s">
        <v>63</v>
      </c>
      <c r="H15334" s="4" t="s">
        <v>9</v>
      </c>
      <c r="I15334" s="4" t="s">
        <v>6</v>
      </c>
      <c r="J15334" s="4" t="s">
        <v>7</v>
      </c>
      <c r="K15334" s="4">
        <v>32.909999999999997</v>
      </c>
      <c r="L15334" s="4">
        <v>31.32</v>
      </c>
      <c r="M15334" s="4">
        <v>26.73</v>
      </c>
      <c r="N15334" s="4">
        <v>27.18</v>
      </c>
      <c r="O15334" s="4">
        <v>32.67</v>
      </c>
      <c r="P15334" s="4">
        <v>11.610000000000001</v>
      </c>
      <c r="Q15334" s="4">
        <v>1.98</v>
      </c>
      <c r="R15334" s="4">
        <v>30.24</v>
      </c>
      <c r="S15334" s="4">
        <v>37.800000000000004</v>
      </c>
      <c r="T15334" s="4">
        <v>20.610000000000003</v>
      </c>
      <c r="U15334" s="4">
        <v>43.38</v>
      </c>
      <c r="V15334" s="4">
        <v>58.139999999999993</v>
      </c>
      <c r="W15334" s="4">
        <v>5.1300000000000008</v>
      </c>
      <c r="X15334" s="4">
        <v>2.79</v>
      </c>
      <c r="Y15334" s="4">
        <v>9.18</v>
      </c>
      <c r="Z15334" s="4">
        <v>11.07</v>
      </c>
      <c r="AA15334" s="4">
        <v>7.2</v>
      </c>
      <c r="AB15334" s="4">
        <v>2.4300000000000002</v>
      </c>
      <c r="AC15334" s="4">
        <v>10.8</v>
      </c>
      <c r="AD15334" s="4">
        <v>7.1999999999999993</v>
      </c>
      <c r="AE15334" s="4">
        <v>11.52</v>
      </c>
      <c r="AF15334" s="4">
        <v>49.680000000000007</v>
      </c>
      <c r="AG15334" s="4">
        <v>34.65</v>
      </c>
      <c r="AH15334" s="4">
        <v>41.04</v>
      </c>
      <c r="AI15334" s="4">
        <v>33.479999999999997</v>
      </c>
      <c r="AJ15334" s="4">
        <v>8.5500000000000007</v>
      </c>
      <c r="AK15334" s="4">
        <v>2.3400000000000003</v>
      </c>
      <c r="AL15334" s="4">
        <v>14.13</v>
      </c>
      <c r="AM15334" s="4">
        <v>0.63</v>
      </c>
    </row>
    <row r="15335" spans="1:39" ht="14.25" x14ac:dyDescent="0.2">
      <c r="A15335" s="4" t="str">
        <f>+VLOOKUP(E15335&amp;H15335&amp;I15335&amp;J15335,[1]Homol.!O:S,2,0)</f>
        <v>Agua</v>
      </c>
      <c r="B15335" s="4" t="str">
        <f>+VLOOKUP(E15335&amp;H15335&amp;I15335&amp;J15335,[1]Homol.!O:S,3,0)</f>
        <v>Flavored water</v>
      </c>
      <c r="C15335" s="4" t="s">
        <v>62</v>
      </c>
      <c r="D15335" s="4" t="s">
        <v>50</v>
      </c>
      <c r="E15335" s="4" t="s">
        <v>20</v>
      </c>
      <c r="F15335" s="4" t="str">
        <f t="shared" si="239"/>
        <v>Formatos Chicos Pet 500 cc</v>
      </c>
      <c r="G15335" s="4" t="s">
        <v>63</v>
      </c>
      <c r="H15335" s="4" t="s">
        <v>10</v>
      </c>
      <c r="I15335" s="4" t="s">
        <v>13</v>
      </c>
      <c r="J15335" s="4" t="s">
        <v>14</v>
      </c>
      <c r="K15335" s="4">
        <v>1.26</v>
      </c>
      <c r="L15335" s="4">
        <v>7.14</v>
      </c>
      <c r="M15335" s="4">
        <v>0.84</v>
      </c>
      <c r="N15335" s="4">
        <v>1.56</v>
      </c>
      <c r="O15335" s="4">
        <v>3.84</v>
      </c>
      <c r="P15335" s="4">
        <v>2.2200000000000002</v>
      </c>
      <c r="R15335" s="4">
        <v>1.92</v>
      </c>
      <c r="S15335" s="4">
        <v>3.66</v>
      </c>
      <c r="T15335" s="4">
        <v>3.3600000000000003</v>
      </c>
      <c r="U15335" s="4">
        <v>0.36</v>
      </c>
      <c r="V15335" s="4">
        <v>4.9800000000000004</v>
      </c>
      <c r="W15335" s="4">
        <v>2.58</v>
      </c>
      <c r="X15335" s="4">
        <v>0.6</v>
      </c>
      <c r="Y15335" s="4">
        <v>3.72</v>
      </c>
      <c r="Z15335" s="4">
        <v>1.56</v>
      </c>
      <c r="AA15335" s="4">
        <v>3.5400000000000009</v>
      </c>
      <c r="AB15335" s="4">
        <v>1.6199999999999999</v>
      </c>
      <c r="AC15335" s="4">
        <v>0.72</v>
      </c>
      <c r="AD15335" s="4">
        <v>3.78</v>
      </c>
      <c r="AE15335" s="4">
        <v>0.78</v>
      </c>
      <c r="AF15335" s="4">
        <v>0.06</v>
      </c>
      <c r="AG15335" s="4">
        <v>0.06</v>
      </c>
      <c r="AH15335" s="4">
        <v>0.06</v>
      </c>
      <c r="AI15335" s="4">
        <v>0.18</v>
      </c>
      <c r="AJ15335" s="4">
        <v>1.2599999999999998</v>
      </c>
      <c r="AK15335" s="4">
        <v>1.6199999999999999</v>
      </c>
      <c r="AL15335" s="4">
        <v>0.42</v>
      </c>
    </row>
    <row r="15336" spans="1:39" ht="14.25" x14ac:dyDescent="0.2">
      <c r="A15336" s="4" t="str">
        <f>+VLOOKUP(E15336&amp;H15336&amp;I15336&amp;J15336,[1]Homol.!O:S,2,0)</f>
        <v>Agua</v>
      </c>
      <c r="B15336" s="4" t="str">
        <f>+VLOOKUP(E15336&amp;H15336&amp;I15336&amp;J15336,[1]Homol.!O:S,3,0)</f>
        <v>Flavored water</v>
      </c>
      <c r="C15336" s="4" t="s">
        <v>62</v>
      </c>
      <c r="D15336" s="4" t="s">
        <v>50</v>
      </c>
      <c r="E15336" s="4" t="s">
        <v>20</v>
      </c>
      <c r="F15336" s="4" t="str">
        <f t="shared" si="239"/>
        <v>Formatos Grandes 2250 cc</v>
      </c>
      <c r="G15336" s="4" t="s">
        <v>63</v>
      </c>
      <c r="H15336" s="4" t="s">
        <v>10</v>
      </c>
      <c r="I15336" s="4" t="s">
        <v>15</v>
      </c>
      <c r="J15336" s="4" t="s">
        <v>16</v>
      </c>
      <c r="K15336" s="4">
        <v>200.20499999999998</v>
      </c>
      <c r="L15336" s="4">
        <v>224.23500000000001</v>
      </c>
      <c r="M15336" s="4">
        <v>72.765000000000001</v>
      </c>
      <c r="N15336" s="4">
        <v>103.005</v>
      </c>
      <c r="O15336" s="4">
        <v>30.914999999999999</v>
      </c>
      <c r="P15336" s="4">
        <v>48.6</v>
      </c>
      <c r="Q15336" s="4">
        <v>205.20000000000002</v>
      </c>
      <c r="R15336" s="4">
        <v>161.19000000000003</v>
      </c>
      <c r="S15336" s="4">
        <v>66.150000000000006</v>
      </c>
      <c r="T15336" s="4">
        <v>82.484999999999999</v>
      </c>
      <c r="U15336" s="4">
        <v>28.890000000000004</v>
      </c>
      <c r="V15336" s="4">
        <v>196.69499999999999</v>
      </c>
      <c r="W15336" s="4">
        <v>88.424999999999997</v>
      </c>
      <c r="X15336" s="4">
        <v>48.734999999999999</v>
      </c>
      <c r="Y15336" s="4">
        <v>10.935</v>
      </c>
      <c r="Z15336" s="4">
        <v>39.554999999999993</v>
      </c>
      <c r="AA15336" s="4">
        <v>263.11500000000001</v>
      </c>
      <c r="AB15336" s="4">
        <v>-0.94500000000000006</v>
      </c>
      <c r="AC15336" s="4">
        <v>23.76</v>
      </c>
      <c r="AD15336" s="4">
        <v>139.05000000000001</v>
      </c>
      <c r="AE15336" s="4">
        <v>2.7</v>
      </c>
      <c r="AF15336" s="4">
        <v>37.530000000000008</v>
      </c>
      <c r="AG15336" s="4">
        <v>78.839999999999989</v>
      </c>
      <c r="AH15336" s="4">
        <v>129.73500000000001</v>
      </c>
      <c r="AI15336" s="4">
        <v>59.535000000000004</v>
      </c>
      <c r="AJ15336" s="4">
        <v>67.5</v>
      </c>
      <c r="AK15336" s="4">
        <v>46.980000000000004</v>
      </c>
      <c r="AL15336" s="4">
        <v>19.305</v>
      </c>
      <c r="AM15336" s="4">
        <v>1.7550000000000001</v>
      </c>
    </row>
    <row r="15337" spans="1:39" ht="14.25" x14ac:dyDescent="0.2">
      <c r="A15337" s="4" t="str">
        <f>+VLOOKUP(E15337&amp;H15337&amp;I15337&amp;J15337,[1]Homol.!O:S,2,0)</f>
        <v>Agua</v>
      </c>
      <c r="B15337" s="4" t="str">
        <f>+VLOOKUP(E15337&amp;H15337&amp;I15337&amp;J15337,[1]Homol.!O:S,3,0)</f>
        <v>Flavored water</v>
      </c>
      <c r="C15337" s="4" t="s">
        <v>62</v>
      </c>
      <c r="D15337" s="4" t="s">
        <v>50</v>
      </c>
      <c r="E15337" s="4" t="s">
        <v>20</v>
      </c>
      <c r="F15337" s="4" t="str">
        <f t="shared" si="239"/>
        <v>Formatos Medianos 1500 cc</v>
      </c>
      <c r="G15337" s="4" t="s">
        <v>63</v>
      </c>
      <c r="H15337" s="4" t="s">
        <v>10</v>
      </c>
      <c r="I15337" s="4" t="s">
        <v>6</v>
      </c>
      <c r="J15337" s="4" t="s">
        <v>7</v>
      </c>
      <c r="K15337" s="4">
        <v>35.010000000000005</v>
      </c>
      <c r="L15337" s="4">
        <v>27.539999999999996</v>
      </c>
      <c r="M15337" s="4">
        <v>42.300000000000004</v>
      </c>
      <c r="N15337" s="4">
        <v>22.59</v>
      </c>
      <c r="O15337" s="4">
        <v>36.090000000000003</v>
      </c>
      <c r="P15337" s="4">
        <v>25.38</v>
      </c>
      <c r="R15337" s="4">
        <v>2.16</v>
      </c>
      <c r="S15337" s="4">
        <v>54.54</v>
      </c>
      <c r="T15337" s="4">
        <v>36.720000000000006</v>
      </c>
      <c r="U15337" s="4">
        <v>45.45</v>
      </c>
      <c r="V15337" s="4">
        <v>43.92</v>
      </c>
      <c r="W15337" s="4">
        <v>20.160000000000004</v>
      </c>
      <c r="X15337" s="4">
        <v>8.64</v>
      </c>
      <c r="Y15337" s="4">
        <v>10.170000000000002</v>
      </c>
      <c r="Z15337" s="4">
        <v>9.99</v>
      </c>
      <c r="AA15337" s="4">
        <v>7.4700000000000006</v>
      </c>
      <c r="AB15337" s="4">
        <v>5.13</v>
      </c>
      <c r="AC15337" s="4">
        <v>15.120000000000001</v>
      </c>
      <c r="AD15337" s="4">
        <v>5.2200000000000006</v>
      </c>
      <c r="AE15337" s="4">
        <v>20.7</v>
      </c>
      <c r="AF15337" s="4">
        <v>31.589999999999996</v>
      </c>
      <c r="AG15337" s="4">
        <v>55.079999999999991</v>
      </c>
      <c r="AH15337" s="4">
        <v>33.299999999999997</v>
      </c>
      <c r="AI15337" s="4">
        <v>29.52</v>
      </c>
      <c r="AJ15337" s="4">
        <v>10.35</v>
      </c>
      <c r="AK15337" s="4">
        <v>13.05</v>
      </c>
      <c r="AL15337" s="4">
        <v>3.51</v>
      </c>
    </row>
    <row r="15338" spans="1:39" ht="14.25" x14ac:dyDescent="0.2">
      <c r="A15338" s="4" t="str">
        <f>+VLOOKUP(E15338&amp;H15338&amp;I15338&amp;J15338,[1]Homol.!O:S,2,0)</f>
        <v>Agua</v>
      </c>
      <c r="B15338" s="4" t="str">
        <f>+VLOOKUP(E15338&amp;H15338&amp;I15338&amp;J15338,[1]Homol.!O:S,3,0)</f>
        <v>Flavored water</v>
      </c>
      <c r="C15338" s="4" t="s">
        <v>62</v>
      </c>
      <c r="D15338" s="4" t="s">
        <v>50</v>
      </c>
      <c r="E15338" s="4" t="s">
        <v>42</v>
      </c>
      <c r="F15338" s="4" t="str">
        <f t="shared" si="239"/>
        <v>Formatos Chicos Pet 575 cc</v>
      </c>
      <c r="G15338" s="4" t="s">
        <v>63</v>
      </c>
      <c r="H15338" s="4" t="s">
        <v>38</v>
      </c>
      <c r="I15338" s="4" t="s">
        <v>13</v>
      </c>
      <c r="J15338" s="4" t="s">
        <v>43</v>
      </c>
      <c r="K15338" s="4">
        <v>6.7619999999999996</v>
      </c>
      <c r="L15338" s="4">
        <v>2.2080000000000002</v>
      </c>
      <c r="M15338" s="4">
        <v>4.6230000000000002</v>
      </c>
      <c r="N15338" s="4">
        <v>20.216999999999999</v>
      </c>
      <c r="O15338" s="4">
        <v>16.491</v>
      </c>
      <c r="P15338" s="4">
        <v>6.9690000000000003</v>
      </c>
      <c r="Q15338" s="4">
        <v>0.89700000000000002</v>
      </c>
      <c r="R15338" s="4">
        <v>1.7250000000000001</v>
      </c>
      <c r="S15338" s="4">
        <v>6.141</v>
      </c>
      <c r="T15338" s="4">
        <v>1.518</v>
      </c>
      <c r="U15338" s="4">
        <v>2.8290000000000002</v>
      </c>
      <c r="V15338" s="4">
        <v>10.763999999999999</v>
      </c>
      <c r="W15338" s="4">
        <v>-6.8999999999999978E-2</v>
      </c>
      <c r="Y15338" s="4">
        <v>1.587</v>
      </c>
      <c r="Z15338" s="4">
        <v>0.89700000000000002</v>
      </c>
      <c r="AA15338" s="4">
        <v>0.69</v>
      </c>
      <c r="AB15338" s="4">
        <v>0.621</v>
      </c>
      <c r="AC15338" s="4">
        <v>0.20700000000000002</v>
      </c>
      <c r="AD15338" s="4">
        <v>0.13800000000000001</v>
      </c>
      <c r="AF15338" s="4">
        <v>-0.55200000000000005</v>
      </c>
      <c r="AI15338" s="4">
        <v>-0.13800000000000001</v>
      </c>
    </row>
    <row r="15339" spans="1:39" ht="14.25" x14ac:dyDescent="0.2">
      <c r="A15339" s="4" t="str">
        <f>+VLOOKUP(E15339&amp;H15339&amp;I15339&amp;J15339,[1]Homol.!O:S,2,0)</f>
        <v>Agua</v>
      </c>
      <c r="B15339" s="4" t="str">
        <f>+VLOOKUP(E15339&amp;H15339&amp;I15339&amp;J15339,[1]Homol.!O:S,3,0)</f>
        <v>Flavored water</v>
      </c>
      <c r="C15339" s="4" t="s">
        <v>62</v>
      </c>
      <c r="D15339" s="4" t="s">
        <v>50</v>
      </c>
      <c r="E15339" s="4" t="s">
        <v>42</v>
      </c>
      <c r="F15339" s="4" t="str">
        <f t="shared" si="239"/>
        <v>Formatos Grandes 2250 cc</v>
      </c>
      <c r="G15339" s="4" t="s">
        <v>63</v>
      </c>
      <c r="H15339" s="4" t="s">
        <v>38</v>
      </c>
      <c r="I15339" s="4" t="s">
        <v>15</v>
      </c>
      <c r="J15339" s="4" t="s">
        <v>16</v>
      </c>
      <c r="K15339" s="4">
        <v>133.11000000000001</v>
      </c>
      <c r="L15339" s="4">
        <v>7.83</v>
      </c>
      <c r="M15339" s="4">
        <v>142.155</v>
      </c>
      <c r="N15339" s="4">
        <v>53.594999999999999</v>
      </c>
      <c r="O15339" s="4">
        <v>70.739999999999995</v>
      </c>
      <c r="P15339" s="4">
        <v>59.534999999999997</v>
      </c>
      <c r="Q15339" s="4">
        <v>5.4</v>
      </c>
      <c r="R15339" s="4">
        <v>0.54</v>
      </c>
      <c r="S15339" s="4">
        <v>30.240000000000006</v>
      </c>
      <c r="T15339" s="4">
        <v>21.330000000000002</v>
      </c>
      <c r="U15339" s="4">
        <v>13.904999999999999</v>
      </c>
      <c r="V15339" s="4">
        <v>47.25</v>
      </c>
      <c r="W15339" s="4">
        <v>7.6950000000000012</v>
      </c>
      <c r="X15339" s="4">
        <v>0.40500000000000003</v>
      </c>
      <c r="Y15339" s="4">
        <v>10.8</v>
      </c>
      <c r="Z15339" s="4">
        <v>8.91</v>
      </c>
      <c r="AA15339" s="4">
        <v>2.5650000000000004</v>
      </c>
      <c r="AB15339" s="4">
        <v>1.35</v>
      </c>
      <c r="AC15339" s="4">
        <v>1.8900000000000001</v>
      </c>
      <c r="AD15339" s="4">
        <v>0.67500000000000004</v>
      </c>
      <c r="AF15339" s="4">
        <v>-0.40500000000000003</v>
      </c>
    </row>
    <row r="15340" spans="1:39" ht="14.25" x14ac:dyDescent="0.2">
      <c r="A15340" s="4" t="str">
        <f>+VLOOKUP(E15340&amp;H15340&amp;I15340&amp;J15340,[1]Homol.!O:S,2,0)</f>
        <v>Agua</v>
      </c>
      <c r="B15340" s="4" t="str">
        <f>+VLOOKUP(E15340&amp;H15340&amp;I15340&amp;J15340,[1]Homol.!O:S,3,0)</f>
        <v>Flavored water</v>
      </c>
      <c r="C15340" s="4" t="s">
        <v>62</v>
      </c>
      <c r="D15340" s="4" t="s">
        <v>50</v>
      </c>
      <c r="E15340" s="4" t="s">
        <v>42</v>
      </c>
      <c r="F15340" s="4" t="str">
        <f t="shared" si="239"/>
        <v>Formatos Chicos Pet 575 cc</v>
      </c>
      <c r="G15340" s="4" t="s">
        <v>63</v>
      </c>
      <c r="H15340" s="4" t="s">
        <v>10</v>
      </c>
      <c r="I15340" s="4" t="s">
        <v>13</v>
      </c>
      <c r="J15340" s="4" t="s">
        <v>43</v>
      </c>
      <c r="K15340" s="4">
        <v>16.283999999999999</v>
      </c>
      <c r="L15340" s="4">
        <v>4.0019999999999998</v>
      </c>
      <c r="M15340" s="4">
        <v>27.669</v>
      </c>
      <c r="N15340" s="4">
        <v>12.350999999999999</v>
      </c>
      <c r="O15340" s="4">
        <v>17.042999999999999</v>
      </c>
      <c r="P15340" s="4">
        <v>4.3469999999999995</v>
      </c>
      <c r="Q15340" s="4">
        <v>0.89700000000000002</v>
      </c>
      <c r="R15340" s="4">
        <v>1.587</v>
      </c>
      <c r="S15340" s="4">
        <v>6.6929999999999996</v>
      </c>
      <c r="T15340" s="4">
        <v>1.6560000000000001</v>
      </c>
      <c r="U15340" s="4">
        <v>12.351000000000001</v>
      </c>
      <c r="V15340" s="4">
        <v>1.173</v>
      </c>
      <c r="W15340" s="4">
        <v>-0.34499999999999997</v>
      </c>
      <c r="Y15340" s="4">
        <v>0.96599999999999986</v>
      </c>
      <c r="Z15340" s="4">
        <v>0.89700000000000002</v>
      </c>
      <c r="AA15340" s="4">
        <v>0.621</v>
      </c>
      <c r="AB15340" s="4">
        <v>-0.20700000000000002</v>
      </c>
      <c r="AC15340" s="4">
        <v>-0.20700000000000002</v>
      </c>
      <c r="AD15340" s="4">
        <v>-6.9000000000000006E-2</v>
      </c>
    </row>
    <row r="15341" spans="1:39" ht="14.25" x14ac:dyDescent="0.2">
      <c r="A15341" s="4" t="str">
        <f>+VLOOKUP(E15341&amp;H15341&amp;I15341&amp;J15341,[1]Homol.!O:S,2,0)</f>
        <v>Agua</v>
      </c>
      <c r="B15341" s="4" t="str">
        <f>+VLOOKUP(E15341&amp;H15341&amp;I15341&amp;J15341,[1]Homol.!O:S,3,0)</f>
        <v>Flavored water</v>
      </c>
      <c r="C15341" s="4" t="s">
        <v>62</v>
      </c>
      <c r="D15341" s="4" t="s">
        <v>50</v>
      </c>
      <c r="E15341" s="4" t="s">
        <v>42</v>
      </c>
      <c r="F15341" s="4" t="str">
        <f t="shared" si="239"/>
        <v>Formatos Grandes 2250 cc</v>
      </c>
      <c r="G15341" s="4" t="s">
        <v>63</v>
      </c>
      <c r="H15341" s="4" t="s">
        <v>10</v>
      </c>
      <c r="I15341" s="4" t="s">
        <v>15</v>
      </c>
      <c r="J15341" s="4" t="s">
        <v>16</v>
      </c>
      <c r="K15341" s="4">
        <v>78.412499999999994</v>
      </c>
      <c r="L15341" s="4">
        <v>4.05</v>
      </c>
      <c r="M15341" s="4">
        <v>97.335000000000008</v>
      </c>
      <c r="N15341" s="4">
        <v>43.2</v>
      </c>
      <c r="O15341" s="4">
        <v>43.335000000000001</v>
      </c>
      <c r="P15341" s="4">
        <v>17.82</v>
      </c>
      <c r="Q15341" s="4">
        <v>5.4</v>
      </c>
      <c r="R15341" s="4">
        <v>0.54</v>
      </c>
      <c r="S15341" s="4">
        <v>29.025000000000006</v>
      </c>
      <c r="T15341" s="4">
        <v>21.869999999999997</v>
      </c>
      <c r="U15341" s="4">
        <v>0.81</v>
      </c>
      <c r="V15341" s="4">
        <v>56.677495500000006</v>
      </c>
      <c r="W15341" s="4">
        <v>8.1</v>
      </c>
      <c r="X15341" s="4">
        <v>1.4849999999999999</v>
      </c>
      <c r="Y15341" s="4">
        <v>6.2100000000000009</v>
      </c>
      <c r="AA15341" s="4">
        <v>0.13500000000000001</v>
      </c>
      <c r="AC15341" s="4">
        <v>5.9399999999999995</v>
      </c>
      <c r="AD15341" s="4">
        <v>3.915</v>
      </c>
      <c r="AE15341" s="4">
        <v>5.2649999999999997</v>
      </c>
      <c r="AF15341" s="4">
        <v>-0.54</v>
      </c>
    </row>
    <row r="15342" spans="1:39" ht="14.25" x14ac:dyDescent="0.2">
      <c r="A15342" s="4" t="str">
        <f>+VLOOKUP(E15342&amp;H15342&amp;I15342&amp;J15342,[1]Homol.!O:S,2,0)</f>
        <v>Agua</v>
      </c>
      <c r="B15342" s="4" t="str">
        <f>+VLOOKUP(E15342&amp;H15342&amp;I15342&amp;J15342,[1]Homol.!O:S,3,0)</f>
        <v>Plain water</v>
      </c>
      <c r="C15342" s="4" t="s">
        <v>62</v>
      </c>
      <c r="D15342" s="4" t="s">
        <v>50</v>
      </c>
      <c r="E15342" s="4" t="s">
        <v>21</v>
      </c>
      <c r="F15342" s="4" t="str">
        <f t="shared" si="239"/>
        <v>Bidones 6200 cc</v>
      </c>
      <c r="G15342" s="4" t="s">
        <v>63</v>
      </c>
      <c r="H15342" s="4" t="s">
        <v>22</v>
      </c>
      <c r="I15342" s="4" t="s">
        <v>23</v>
      </c>
      <c r="J15342" s="4" t="s">
        <v>24</v>
      </c>
      <c r="R15342" s="4">
        <v>41.167999999999999</v>
      </c>
      <c r="S15342" s="4">
        <v>240.80799999999999</v>
      </c>
      <c r="T15342" s="4">
        <v>238.20400000000001</v>
      </c>
      <c r="U15342" s="4">
        <v>528.61199999999997</v>
      </c>
      <c r="V15342" s="4">
        <v>596.31599999999992</v>
      </c>
      <c r="W15342" s="4">
        <v>642.25800000000004</v>
      </c>
      <c r="X15342" s="4">
        <v>350.67200000000003</v>
      </c>
      <c r="Y15342" s="4">
        <v>175.95599999999999</v>
      </c>
      <c r="Z15342" s="4">
        <v>100.44</v>
      </c>
      <c r="AA15342" s="4">
        <v>52.824000000000005</v>
      </c>
      <c r="AB15342" s="4">
        <v>77.376000000000005</v>
      </c>
      <c r="AC15342" s="4">
        <v>121.024</v>
      </c>
      <c r="AD15342" s="4">
        <v>315.82799999999997</v>
      </c>
      <c r="AE15342" s="4">
        <v>130.44800000000001</v>
      </c>
      <c r="AF15342" s="4">
        <v>262.13599999999997</v>
      </c>
      <c r="AG15342" s="4">
        <v>260.27599999999995</v>
      </c>
      <c r="AH15342" s="4">
        <v>393.57600000000002</v>
      </c>
      <c r="AI15342" s="4">
        <v>557.19399999999996</v>
      </c>
      <c r="AJ15342" s="4">
        <v>355.26</v>
      </c>
      <c r="AK15342" s="4">
        <v>382.16800000000001</v>
      </c>
      <c r="AL15342" s="4">
        <v>427.18000000000006</v>
      </c>
      <c r="AM15342" s="4">
        <v>129.82799999999997</v>
      </c>
    </row>
    <row r="15343" spans="1:39" ht="14.25" x14ac:dyDescent="0.2">
      <c r="A15343" s="4" t="str">
        <f>+VLOOKUP(E15343&amp;H15343&amp;I15343&amp;J15343,[1]Homol.!O:S,2,0)</f>
        <v>Agua</v>
      </c>
      <c r="B15343" s="4" t="str">
        <f>+VLOOKUP(E15343&amp;H15343&amp;I15343&amp;J15343,[1]Homol.!O:S,3,0)</f>
        <v>Plain water</v>
      </c>
      <c r="C15343" s="4" t="s">
        <v>62</v>
      </c>
      <c r="D15343" s="4" t="s">
        <v>50</v>
      </c>
      <c r="E15343" s="4" t="s">
        <v>21</v>
      </c>
      <c r="F15343" s="4" t="str">
        <f t="shared" si="239"/>
        <v>Bidones 6250 cc</v>
      </c>
      <c r="G15343" s="4" t="s">
        <v>63</v>
      </c>
      <c r="H15343" s="4" t="s">
        <v>22</v>
      </c>
      <c r="I15343" s="4" t="s">
        <v>23</v>
      </c>
      <c r="J15343" s="4" t="s">
        <v>35</v>
      </c>
      <c r="K15343" s="4">
        <v>1238.5</v>
      </c>
      <c r="L15343" s="4">
        <v>1110.5</v>
      </c>
      <c r="M15343" s="4">
        <v>896.5</v>
      </c>
      <c r="N15343" s="4">
        <v>1088.25</v>
      </c>
      <c r="O15343" s="4">
        <v>763.5</v>
      </c>
      <c r="P15343" s="4">
        <v>753.04200000000003</v>
      </c>
      <c r="Q15343" s="4">
        <v>1780.8879999999999</v>
      </c>
    </row>
    <row r="15344" spans="1:39" ht="14.25" x14ac:dyDescent="0.2">
      <c r="A15344" s="4" t="str">
        <f>+VLOOKUP(E15344&amp;H15344&amp;I15344&amp;J15344,[1]Homol.!O:S,2,0)</f>
        <v>Agua</v>
      </c>
      <c r="B15344" s="4" t="str">
        <f>+VLOOKUP(E15344&amp;H15344&amp;I15344&amp;J15344,[1]Homol.!O:S,3,0)</f>
        <v>Plain water</v>
      </c>
      <c r="C15344" s="4" t="s">
        <v>62</v>
      </c>
      <c r="D15344" s="4" t="s">
        <v>50</v>
      </c>
      <c r="E15344" s="4" t="s">
        <v>21</v>
      </c>
      <c r="F15344" s="4" t="str">
        <f t="shared" si="239"/>
        <v>Formato Fun 300 cc</v>
      </c>
      <c r="G15344" s="4" t="s">
        <v>63</v>
      </c>
      <c r="H15344" s="4" t="s">
        <v>22</v>
      </c>
      <c r="I15344" s="4" t="s">
        <v>25</v>
      </c>
      <c r="J15344" s="4" t="s">
        <v>26</v>
      </c>
      <c r="X15344" s="4">
        <v>0.108</v>
      </c>
      <c r="Y15344" s="4">
        <v>0.68400000000000005</v>
      </c>
      <c r="Z15344" s="4">
        <v>0.57599999999999996</v>
      </c>
      <c r="AA15344" s="4">
        <v>1.8360000000000001</v>
      </c>
      <c r="AB15344" s="4">
        <v>1.98</v>
      </c>
      <c r="AC15344" s="4">
        <v>0.108</v>
      </c>
      <c r="AD15344" s="4">
        <v>1.3320000000000001</v>
      </c>
      <c r="AE15344" s="4">
        <v>1.4040000000000001</v>
      </c>
      <c r="AF15344" s="4">
        <v>1.1519999999999999</v>
      </c>
      <c r="AG15344" s="4">
        <v>-0.108</v>
      </c>
      <c r="AH15344" s="4">
        <v>-0.18</v>
      </c>
    </row>
    <row r="15345" spans="1:39" ht="14.25" x14ac:dyDescent="0.2">
      <c r="A15345" s="4" t="str">
        <f>+VLOOKUP(E15345&amp;H15345&amp;I15345&amp;J15345,[1]Homol.!O:S,2,0)</f>
        <v>Agua</v>
      </c>
      <c r="B15345" s="4" t="str">
        <f>+VLOOKUP(E15345&amp;H15345&amp;I15345&amp;J15345,[1]Homol.!O:S,3,0)</f>
        <v>Plain water</v>
      </c>
      <c r="C15345" s="4" t="s">
        <v>62</v>
      </c>
      <c r="D15345" s="4" t="s">
        <v>50</v>
      </c>
      <c r="E15345" s="4" t="s">
        <v>21</v>
      </c>
      <c r="F15345" s="4" t="str">
        <f t="shared" si="239"/>
        <v>Formatos Chicos Pet 600 cc</v>
      </c>
      <c r="G15345" s="4" t="s">
        <v>63</v>
      </c>
      <c r="H15345" s="4" t="s">
        <v>22</v>
      </c>
      <c r="I15345" s="4" t="s">
        <v>13</v>
      </c>
      <c r="J15345" s="4" t="s">
        <v>27</v>
      </c>
      <c r="K15345" s="4">
        <v>28.464000000000002</v>
      </c>
      <c r="L15345" s="4">
        <v>28.872</v>
      </c>
      <c r="M15345" s="4">
        <v>42.552</v>
      </c>
      <c r="N15345" s="4">
        <v>20.088000000000001</v>
      </c>
      <c r="O15345" s="4">
        <v>32.256</v>
      </c>
      <c r="P15345" s="4">
        <v>21.384</v>
      </c>
      <c r="Q15345" s="4">
        <v>22.175999999999998</v>
      </c>
      <c r="R15345" s="4">
        <v>0.64799999999999991</v>
      </c>
      <c r="S15345" s="4">
        <v>24.839999999999996</v>
      </c>
      <c r="T15345" s="4">
        <v>11.448000000000002</v>
      </c>
      <c r="U15345" s="4">
        <v>19.367999999999999</v>
      </c>
      <c r="V15345" s="4">
        <v>11.664000000000001</v>
      </c>
      <c r="W15345" s="4">
        <v>24.983999999999998</v>
      </c>
      <c r="X15345" s="4">
        <v>25.991999999999997</v>
      </c>
      <c r="Y15345" s="4">
        <v>7.4879999999999995</v>
      </c>
      <c r="Z15345" s="4">
        <v>18.792000000000002</v>
      </c>
      <c r="AA15345" s="4">
        <v>10.08</v>
      </c>
      <c r="AB15345" s="4">
        <v>7.92</v>
      </c>
      <c r="AC15345" s="4">
        <v>6.4799999999999986</v>
      </c>
      <c r="AD15345" s="4">
        <v>15.263999999999999</v>
      </c>
      <c r="AE15345" s="4">
        <v>7.0560000000000009</v>
      </c>
      <c r="AF15345" s="4">
        <v>26.784000000000002</v>
      </c>
      <c r="AG15345" s="4">
        <v>18</v>
      </c>
      <c r="AH15345" s="4">
        <v>15.552000000000001</v>
      </c>
      <c r="AI15345" s="4">
        <v>29.232000000000003</v>
      </c>
      <c r="AJ15345" s="4">
        <v>18.719999999999995</v>
      </c>
      <c r="AK15345" s="4">
        <v>11.088000000000001</v>
      </c>
      <c r="AL15345" s="4">
        <v>16.919999999999998</v>
      </c>
      <c r="AM15345" s="4">
        <v>11.520000000000001</v>
      </c>
    </row>
    <row r="15346" spans="1:39" ht="14.25" x14ac:dyDescent="0.2">
      <c r="A15346" s="4" t="str">
        <f>+VLOOKUP(E15346&amp;H15346&amp;I15346&amp;J15346,[1]Homol.!O:S,2,0)</f>
        <v>Agua</v>
      </c>
      <c r="B15346" s="4" t="str">
        <f>+VLOOKUP(E15346&amp;H15346&amp;I15346&amp;J15346,[1]Homol.!O:S,3,0)</f>
        <v>Plain water</v>
      </c>
      <c r="C15346" s="4" t="s">
        <v>62</v>
      </c>
      <c r="D15346" s="4" t="s">
        <v>50</v>
      </c>
      <c r="E15346" s="4" t="s">
        <v>21</v>
      </c>
      <c r="F15346" s="4" t="str">
        <f t="shared" si="239"/>
        <v>Formatos Grandes 2250 cc</v>
      </c>
      <c r="G15346" s="4" t="s">
        <v>63</v>
      </c>
      <c r="H15346" s="4" t="s">
        <v>22</v>
      </c>
      <c r="I15346" s="4" t="s">
        <v>15</v>
      </c>
      <c r="J15346" s="4" t="s">
        <v>16</v>
      </c>
      <c r="K15346" s="4">
        <v>198.70499999999998</v>
      </c>
      <c r="L15346" s="4">
        <v>334.60500000000002</v>
      </c>
      <c r="M15346" s="4">
        <v>145.35</v>
      </c>
      <c r="N15346" s="4">
        <v>157.005</v>
      </c>
      <c r="O15346" s="4">
        <v>147.61500000000001</v>
      </c>
      <c r="P15346" s="4">
        <v>84.6</v>
      </c>
      <c r="Q15346" s="4">
        <v>394.16999999999996</v>
      </c>
      <c r="R15346" s="4">
        <v>34.695</v>
      </c>
      <c r="S15346" s="4">
        <v>69.39</v>
      </c>
      <c r="T15346" s="4">
        <v>104.355</v>
      </c>
      <c r="U15346" s="4">
        <v>149.85</v>
      </c>
      <c r="V15346" s="4">
        <v>110.83500000000001</v>
      </c>
      <c r="W15346" s="4">
        <v>121.22999999999999</v>
      </c>
      <c r="X15346" s="4">
        <v>160.51500000000001</v>
      </c>
      <c r="Y15346" s="4">
        <v>20.79</v>
      </c>
      <c r="Z15346" s="4">
        <v>63.314999999999998</v>
      </c>
      <c r="AA15346" s="4">
        <v>21.465</v>
      </c>
      <c r="AB15346" s="4">
        <v>40.635000000000005</v>
      </c>
      <c r="AC15346" s="4">
        <v>114.61499999999998</v>
      </c>
      <c r="AD15346" s="4">
        <v>60.48</v>
      </c>
      <c r="AE15346" s="4">
        <v>73.98</v>
      </c>
      <c r="AF15346" s="4">
        <v>43.875</v>
      </c>
      <c r="AG15346" s="4">
        <v>78.975000000000009</v>
      </c>
      <c r="AH15346" s="4">
        <v>76.680000000000007</v>
      </c>
      <c r="AI15346" s="4">
        <v>145.935</v>
      </c>
      <c r="AJ15346" s="4">
        <v>142.155</v>
      </c>
      <c r="AK15346" s="4">
        <v>69.25500000000001</v>
      </c>
      <c r="AL15346" s="4">
        <v>85.049999999999983</v>
      </c>
      <c r="AM15346" s="4">
        <v>33.21</v>
      </c>
    </row>
    <row r="15347" spans="1:39" ht="14.25" x14ac:dyDescent="0.2">
      <c r="A15347" s="4" t="str">
        <f>+VLOOKUP(E15347&amp;H15347&amp;I15347&amp;J15347,[1]Homol.!O:S,2,0)</f>
        <v>Agua</v>
      </c>
      <c r="B15347" s="4" t="str">
        <f>+VLOOKUP(E15347&amp;H15347&amp;I15347&amp;J15347,[1]Homol.!O:S,3,0)</f>
        <v>Plain water</v>
      </c>
      <c r="C15347" s="4" t="s">
        <v>62</v>
      </c>
      <c r="D15347" s="4" t="s">
        <v>50</v>
      </c>
      <c r="E15347" s="4" t="s">
        <v>21</v>
      </c>
      <c r="F15347" s="4" t="str">
        <f t="shared" si="239"/>
        <v>Formatos Grandes 2500 cc</v>
      </c>
      <c r="G15347" s="4" t="s">
        <v>63</v>
      </c>
      <c r="H15347" s="4" t="s">
        <v>22</v>
      </c>
      <c r="I15347" s="4" t="s">
        <v>15</v>
      </c>
      <c r="J15347" s="4" t="s">
        <v>48</v>
      </c>
      <c r="S15347" s="4">
        <v>21.6</v>
      </c>
      <c r="T15347" s="4">
        <v>32.549999999999997</v>
      </c>
      <c r="U15347" s="4">
        <v>339.75</v>
      </c>
      <c r="V15347" s="4">
        <v>23.25</v>
      </c>
      <c r="W15347" s="4">
        <v>1.8</v>
      </c>
      <c r="X15347" s="4">
        <v>-0.75</v>
      </c>
      <c r="Y15347" s="4">
        <v>-1.8</v>
      </c>
      <c r="AA15347" s="4">
        <v>-2.7</v>
      </c>
    </row>
    <row r="15348" spans="1:39" ht="14.25" x14ac:dyDescent="0.2">
      <c r="A15348" s="4" t="str">
        <f>+VLOOKUP(E15348&amp;H15348&amp;I15348&amp;J15348,[1]Homol.!O:S,2,0)</f>
        <v>Agua</v>
      </c>
      <c r="B15348" s="4" t="str">
        <f>+VLOOKUP(E15348&amp;H15348&amp;I15348&amp;J15348,[1]Homol.!O:S,3,0)</f>
        <v>Plain water</v>
      </c>
      <c r="C15348" s="4" t="s">
        <v>62</v>
      </c>
      <c r="D15348" s="4" t="s">
        <v>50</v>
      </c>
      <c r="E15348" s="4" t="s">
        <v>21</v>
      </c>
      <c r="F15348" s="4" t="str">
        <f t="shared" si="239"/>
        <v>Formatos Medianos 1650 cc</v>
      </c>
      <c r="G15348" s="4" t="s">
        <v>63</v>
      </c>
      <c r="H15348" s="4" t="s">
        <v>22</v>
      </c>
      <c r="I15348" s="4" t="s">
        <v>6</v>
      </c>
      <c r="J15348" s="4" t="s">
        <v>28</v>
      </c>
      <c r="K15348" s="4">
        <v>117.39750000000001</v>
      </c>
      <c r="L15348" s="4">
        <v>374.71500000000003</v>
      </c>
      <c r="M15348" s="4">
        <v>212.256</v>
      </c>
      <c r="N15348" s="4">
        <v>129.78899999999999</v>
      </c>
      <c r="O15348" s="4">
        <v>168.00299999999999</v>
      </c>
      <c r="P15348" s="4">
        <v>86.625</v>
      </c>
      <c r="Q15348" s="4">
        <v>168.29999999999998</v>
      </c>
      <c r="R15348" s="4">
        <v>8.91</v>
      </c>
      <c r="S15348" s="4">
        <v>107.514</v>
      </c>
      <c r="T15348" s="4">
        <v>173.34899999999999</v>
      </c>
      <c r="U15348" s="4">
        <v>155.43</v>
      </c>
      <c r="V15348" s="4">
        <v>171.666</v>
      </c>
      <c r="W15348" s="4">
        <v>71.180999999999997</v>
      </c>
      <c r="X15348" s="4">
        <v>46.332000000000001</v>
      </c>
      <c r="Y15348" s="4">
        <v>15.741</v>
      </c>
      <c r="Z15348" s="4">
        <v>12.573</v>
      </c>
      <c r="AA15348" s="4">
        <v>23.463000000000001</v>
      </c>
      <c r="AB15348" s="4">
        <v>6.3359999999999994</v>
      </c>
      <c r="AC15348" s="4">
        <v>14.750999999999999</v>
      </c>
      <c r="AD15348" s="4">
        <v>27.224999999999998</v>
      </c>
      <c r="AE15348" s="4">
        <v>51.083999999999996</v>
      </c>
      <c r="AF15348" s="4">
        <v>40.590000000000003</v>
      </c>
      <c r="AG15348" s="4">
        <v>44.351999999999997</v>
      </c>
      <c r="AH15348" s="4">
        <v>69.596999999999994</v>
      </c>
      <c r="AI15348" s="4">
        <v>78.705000000000013</v>
      </c>
      <c r="AJ15348" s="4">
        <v>101.57399999999998</v>
      </c>
      <c r="AK15348" s="4">
        <v>21.384</v>
      </c>
      <c r="AL15348" s="4">
        <v>50.687999999999995</v>
      </c>
      <c r="AM15348" s="4">
        <v>38.015999999999998</v>
      </c>
    </row>
    <row r="15349" spans="1:39" ht="14.25" x14ac:dyDescent="0.2">
      <c r="A15349" s="4" t="str">
        <f>+VLOOKUP(E15349&amp;H15349&amp;I15349&amp;J15349,[1]Homol.!O:S,2,0)</f>
        <v>Agua</v>
      </c>
      <c r="B15349" s="4" t="str">
        <f>+VLOOKUP(E15349&amp;H15349&amp;I15349&amp;J15349,[1]Homol.!O:S,3,0)</f>
        <v>Plain water</v>
      </c>
      <c r="C15349" s="4" t="s">
        <v>62</v>
      </c>
      <c r="D15349" s="4" t="s">
        <v>50</v>
      </c>
      <c r="E15349" s="4" t="s">
        <v>29</v>
      </c>
      <c r="F15349" s="4" t="str">
        <f t="shared" si="239"/>
        <v>Formatos Chicos Pet 500 cc</v>
      </c>
      <c r="G15349" s="4" t="s">
        <v>63</v>
      </c>
      <c r="H15349" s="4" t="s">
        <v>22</v>
      </c>
      <c r="I15349" s="4" t="s">
        <v>13</v>
      </c>
      <c r="J15349" s="4" t="s">
        <v>14</v>
      </c>
      <c r="K15349" s="4">
        <v>53.515000000000001</v>
      </c>
      <c r="L15349" s="4">
        <v>33.42</v>
      </c>
      <c r="M15349" s="4">
        <v>27.72</v>
      </c>
      <c r="N15349" s="4">
        <v>18.600000000000001</v>
      </c>
      <c r="O15349" s="4">
        <v>13.02</v>
      </c>
      <c r="P15349" s="4">
        <v>14.34</v>
      </c>
      <c r="Q15349" s="4">
        <v>1.56</v>
      </c>
      <c r="R15349" s="4">
        <v>8.52</v>
      </c>
      <c r="S15349" s="4">
        <v>20.700000000000003</v>
      </c>
      <c r="T15349" s="4">
        <v>15.000000000000002</v>
      </c>
      <c r="U15349" s="4">
        <v>2.76</v>
      </c>
      <c r="V15349" s="4">
        <v>20.88</v>
      </c>
      <c r="W15349" s="4">
        <v>29.639999999999997</v>
      </c>
      <c r="X15349" s="4">
        <v>15.18</v>
      </c>
      <c r="Y15349" s="4">
        <v>2.5799999999999996</v>
      </c>
      <c r="Z15349" s="4">
        <v>2.94</v>
      </c>
      <c r="AA15349" s="4">
        <v>3.12</v>
      </c>
      <c r="AB15349" s="4">
        <v>11.520000000000001</v>
      </c>
      <c r="AC15349" s="4">
        <v>3.3600000000000003</v>
      </c>
      <c r="AD15349" s="4">
        <v>8.58</v>
      </c>
      <c r="AE15349" s="4">
        <v>12.780000000000001</v>
      </c>
      <c r="AF15349" s="4">
        <v>17.34</v>
      </c>
      <c r="AG15349" s="4">
        <v>13.26</v>
      </c>
      <c r="AH15349" s="4">
        <v>17.34</v>
      </c>
      <c r="AI15349" s="4">
        <v>6.42</v>
      </c>
      <c r="AJ15349" s="4">
        <v>20.819999999999997</v>
      </c>
      <c r="AK15349" s="4">
        <v>11.459999999999999</v>
      </c>
      <c r="AL15349" s="4">
        <v>1.56</v>
      </c>
      <c r="AM15349" s="4">
        <v>3.36</v>
      </c>
    </row>
    <row r="15350" spans="1:39" ht="14.25" x14ac:dyDescent="0.2">
      <c r="A15350" s="4" t="str">
        <f>+VLOOKUP(E15350&amp;H15350&amp;I15350&amp;J15350,[1]Homol.!O:S,2,0)</f>
        <v>Agua</v>
      </c>
      <c r="B15350" s="4" t="str">
        <f>+VLOOKUP(E15350&amp;H15350&amp;I15350&amp;J15350,[1]Homol.!O:S,3,0)</f>
        <v>Plain water</v>
      </c>
      <c r="C15350" s="4" t="s">
        <v>62</v>
      </c>
      <c r="D15350" s="4" t="s">
        <v>50</v>
      </c>
      <c r="E15350" s="4" t="s">
        <v>29</v>
      </c>
      <c r="F15350" s="4" t="str">
        <f t="shared" si="239"/>
        <v>Formatos Chicos Pet 750 cc</v>
      </c>
      <c r="G15350" s="4" t="s">
        <v>63</v>
      </c>
      <c r="H15350" s="4" t="s">
        <v>22</v>
      </c>
      <c r="I15350" s="4" t="s">
        <v>13</v>
      </c>
      <c r="J15350" s="4" t="s">
        <v>30</v>
      </c>
      <c r="K15350" s="4">
        <v>9.1425000000000001</v>
      </c>
      <c r="L15350" s="4">
        <v>27.54</v>
      </c>
      <c r="M15350" s="4">
        <v>21.87</v>
      </c>
      <c r="O15350" s="4">
        <v>2.25</v>
      </c>
      <c r="P15350" s="4">
        <v>16.559999999999999</v>
      </c>
      <c r="R15350" s="4">
        <v>5.9399999999999995</v>
      </c>
      <c r="S15350" s="4">
        <v>7.4700000000000006</v>
      </c>
      <c r="T15350" s="4">
        <v>3.5999999999999996</v>
      </c>
      <c r="U15350" s="4">
        <v>24.75</v>
      </c>
      <c r="V15350" s="4">
        <v>32.22</v>
      </c>
      <c r="W15350" s="4">
        <v>27.63</v>
      </c>
      <c r="X15350" s="4">
        <v>19.079999999999998</v>
      </c>
      <c r="Y15350" s="4">
        <v>2.7</v>
      </c>
      <c r="Z15350" s="4">
        <v>15.479999999999999</v>
      </c>
      <c r="AA15350" s="4">
        <v>2.16</v>
      </c>
      <c r="AB15350" s="4">
        <v>1.98</v>
      </c>
      <c r="AC15350" s="4">
        <v>4.32</v>
      </c>
      <c r="AD15350" s="4">
        <v>2.25</v>
      </c>
      <c r="AE15350" s="4">
        <v>1.6199999999999999</v>
      </c>
      <c r="AF15350" s="4">
        <v>8.5500000000000007</v>
      </c>
      <c r="AG15350" s="4">
        <v>3.645</v>
      </c>
      <c r="AH15350" s="4">
        <v>16.830000000000002</v>
      </c>
      <c r="AI15350" s="4">
        <v>7.11</v>
      </c>
      <c r="AJ15350" s="4">
        <v>4.9499999999999993</v>
      </c>
      <c r="AK15350" s="4">
        <v>2.52</v>
      </c>
      <c r="AL15350" s="4">
        <v>2.3400000000000003</v>
      </c>
      <c r="AM15350" s="4">
        <v>3.2399999999999998</v>
      </c>
    </row>
    <row r="15351" spans="1:39" ht="14.25" x14ac:dyDescent="0.2">
      <c r="A15351" s="4" t="str">
        <f>+VLOOKUP(E15351&amp;H15351&amp;I15351&amp;J15351,[1]Homol.!O:S,2,0)</f>
        <v>Agua</v>
      </c>
      <c r="B15351" s="4" t="str">
        <f>+VLOOKUP(E15351&amp;H15351&amp;I15351&amp;J15351,[1]Homol.!O:S,3,0)</f>
        <v>Plain water</v>
      </c>
      <c r="C15351" s="4" t="s">
        <v>62</v>
      </c>
      <c r="D15351" s="4" t="s">
        <v>50</v>
      </c>
      <c r="E15351" s="4" t="s">
        <v>29</v>
      </c>
      <c r="F15351" s="4" t="str">
        <f t="shared" si="239"/>
        <v>Formatos Grandes 2000 cc</v>
      </c>
      <c r="G15351" s="4" t="s">
        <v>63</v>
      </c>
      <c r="H15351" s="4" t="s">
        <v>22</v>
      </c>
      <c r="I15351" s="4" t="s">
        <v>15</v>
      </c>
      <c r="J15351" s="4" t="s">
        <v>33</v>
      </c>
      <c r="K15351" s="4">
        <v>668.24</v>
      </c>
      <c r="L15351" s="4">
        <v>473.28</v>
      </c>
      <c r="M15351" s="4">
        <v>479.28</v>
      </c>
      <c r="N15351" s="4">
        <v>324.72000000000003</v>
      </c>
      <c r="O15351" s="4">
        <v>268.32</v>
      </c>
      <c r="P15351" s="4">
        <v>344.52</v>
      </c>
      <c r="Q15351" s="4">
        <v>241.07999999999998</v>
      </c>
      <c r="R15351" s="4">
        <v>23.4</v>
      </c>
      <c r="S15351" s="4">
        <v>157.56</v>
      </c>
      <c r="T15351" s="4">
        <v>88.320000000000022</v>
      </c>
      <c r="U15351" s="4">
        <v>98.88000000000001</v>
      </c>
      <c r="V15351" s="4">
        <v>226.32</v>
      </c>
      <c r="W15351" s="4">
        <v>224.88</v>
      </c>
      <c r="X15351" s="4">
        <v>74.759999999999991</v>
      </c>
      <c r="Y15351" s="4">
        <v>127.92000000000002</v>
      </c>
      <c r="Z15351" s="4">
        <v>93.6</v>
      </c>
      <c r="AA15351" s="4">
        <v>235.56000000000003</v>
      </c>
      <c r="AB15351" s="4">
        <v>80.040000000000006</v>
      </c>
      <c r="AC15351" s="4">
        <v>88.320000000000007</v>
      </c>
      <c r="AD15351" s="4">
        <v>106.32</v>
      </c>
      <c r="AE15351" s="4">
        <v>110.75999999999999</v>
      </c>
      <c r="AF15351" s="4">
        <v>131.52000000000001</v>
      </c>
      <c r="AG15351" s="4">
        <v>27.599999999999998</v>
      </c>
      <c r="AH15351" s="4">
        <v>54</v>
      </c>
      <c r="AI15351" s="4">
        <v>206.51999999999998</v>
      </c>
      <c r="AJ15351" s="4">
        <v>143.04</v>
      </c>
      <c r="AK15351" s="4">
        <v>68.759999999999991</v>
      </c>
      <c r="AL15351" s="4">
        <v>89.88000000000001</v>
      </c>
      <c r="AM15351" s="4">
        <v>105.72</v>
      </c>
    </row>
    <row r="15352" spans="1:39" ht="14.25" x14ac:dyDescent="0.2">
      <c r="A15352" s="4" t="str">
        <f>+VLOOKUP(E15352&amp;H15352&amp;I15352&amp;J15352,[1]Homol.!O:S,2,0)</f>
        <v>Agua</v>
      </c>
      <c r="B15352" s="4" t="str">
        <f>+VLOOKUP(E15352&amp;H15352&amp;I15352&amp;J15352,[1]Homol.!O:S,3,0)</f>
        <v>Plain water</v>
      </c>
      <c r="C15352" s="4" t="s">
        <v>62</v>
      </c>
      <c r="D15352" s="4" t="s">
        <v>50</v>
      </c>
      <c r="E15352" s="4" t="s">
        <v>29</v>
      </c>
      <c r="F15352" s="4" t="str">
        <f t="shared" si="239"/>
        <v>Formatos Medianos 1500 cc</v>
      </c>
      <c r="G15352" s="4" t="s">
        <v>63</v>
      </c>
      <c r="H15352" s="4" t="s">
        <v>22</v>
      </c>
      <c r="I15352" s="4" t="s">
        <v>6</v>
      </c>
      <c r="J15352" s="4" t="s">
        <v>7</v>
      </c>
      <c r="K15352" s="4">
        <v>11.97</v>
      </c>
      <c r="L15352" s="4">
        <v>35.19</v>
      </c>
      <c r="M15352" s="4">
        <v>-2.16</v>
      </c>
      <c r="N15352" s="4">
        <v>23.759999999999998</v>
      </c>
      <c r="O15352" s="4">
        <v>26.1</v>
      </c>
      <c r="P15352" s="4">
        <v>25.11</v>
      </c>
      <c r="Q15352" s="4">
        <v>27.72</v>
      </c>
      <c r="R15352" s="4">
        <v>9.99</v>
      </c>
      <c r="S15352" s="4">
        <v>38.070000000000007</v>
      </c>
      <c r="T15352" s="4">
        <v>31.32</v>
      </c>
      <c r="U15352" s="4">
        <v>18.18</v>
      </c>
      <c r="V15352" s="4">
        <v>45.540000000000006</v>
      </c>
      <c r="W15352" s="4">
        <v>54.450000000000017</v>
      </c>
      <c r="X15352" s="4">
        <v>53.550000000000004</v>
      </c>
      <c r="Y15352" s="4">
        <v>33.659999999999997</v>
      </c>
      <c r="Z15352" s="4">
        <v>22.5</v>
      </c>
      <c r="AA15352" s="4">
        <v>11.34</v>
      </c>
      <c r="AB15352" s="4">
        <v>10.979999999999999</v>
      </c>
      <c r="AC15352" s="4">
        <v>18.630000000000003</v>
      </c>
      <c r="AD15352" s="4">
        <v>20.07</v>
      </c>
      <c r="AE15352" s="4">
        <v>20.88</v>
      </c>
      <c r="AF15352" s="4">
        <v>15.84</v>
      </c>
      <c r="AG15352" s="4">
        <v>27.990000000000002</v>
      </c>
      <c r="AH15352" s="4">
        <v>54.09</v>
      </c>
      <c r="AI15352" s="4">
        <v>59.94</v>
      </c>
      <c r="AJ15352" s="4">
        <v>52.109999999999992</v>
      </c>
      <c r="AK15352" s="4">
        <v>8.2799999999999994</v>
      </c>
      <c r="AL15352" s="4">
        <v>35.549999999999997</v>
      </c>
      <c r="AM15352" s="4">
        <v>17.91</v>
      </c>
    </row>
    <row r="15353" spans="1:39" ht="14.25" x14ac:dyDescent="0.2">
      <c r="A15353" s="4" t="str">
        <f>+VLOOKUP(E15353&amp;H15353&amp;I15353&amp;J15353,[1]Homol.!O:S,2,0)</f>
        <v>Agua</v>
      </c>
      <c r="B15353" s="4" t="str">
        <f>+VLOOKUP(E15353&amp;H15353&amp;I15353&amp;J15353,[1]Homol.!O:S,3,0)</f>
        <v>Plain water</v>
      </c>
      <c r="C15353" s="4" t="s">
        <v>62</v>
      </c>
      <c r="D15353" s="4" t="s">
        <v>50</v>
      </c>
      <c r="E15353" s="4" t="s">
        <v>29</v>
      </c>
      <c r="F15353" s="4" t="str">
        <f t="shared" si="239"/>
        <v>Formatos Chicos Pet 500 cc</v>
      </c>
      <c r="G15353" s="4" t="s">
        <v>63</v>
      </c>
      <c r="H15353" s="4" t="s">
        <v>34</v>
      </c>
      <c r="I15353" s="4" t="s">
        <v>13</v>
      </c>
      <c r="J15353" s="4" t="s">
        <v>14</v>
      </c>
      <c r="K15353" s="4">
        <v>24.415000000000003</v>
      </c>
      <c r="L15353" s="4">
        <v>41.339999999999996</v>
      </c>
      <c r="M15353" s="4">
        <v>25.68</v>
      </c>
      <c r="N15353" s="4">
        <v>16.2</v>
      </c>
      <c r="O15353" s="4">
        <v>20.16</v>
      </c>
      <c r="P15353" s="4">
        <v>10.440000000000001</v>
      </c>
      <c r="Q15353" s="4">
        <v>10.620000000000001</v>
      </c>
      <c r="R15353" s="4">
        <v>0.42</v>
      </c>
      <c r="S15353" s="4">
        <v>4.9800000000000004</v>
      </c>
      <c r="T15353" s="4">
        <v>0.48</v>
      </c>
      <c r="V15353" s="4">
        <v>15.66</v>
      </c>
      <c r="W15353" s="4">
        <v>4.38</v>
      </c>
      <c r="X15353" s="4">
        <v>6.2999999999999989</v>
      </c>
      <c r="Y15353" s="4">
        <v>1.5</v>
      </c>
      <c r="Z15353" s="4">
        <v>1.44</v>
      </c>
      <c r="AA15353" s="4">
        <v>0.96</v>
      </c>
      <c r="AB15353" s="4">
        <v>0.36</v>
      </c>
      <c r="AC15353" s="4">
        <v>1.6800000000000002</v>
      </c>
      <c r="AD15353" s="4">
        <v>6.5400000000000009</v>
      </c>
      <c r="AE15353" s="4">
        <v>1.2</v>
      </c>
      <c r="AF15353" s="4">
        <v>6.48</v>
      </c>
      <c r="AG15353" s="4">
        <v>1.44</v>
      </c>
      <c r="AH15353" s="4">
        <v>1.5</v>
      </c>
      <c r="AI15353" s="4">
        <v>3.12</v>
      </c>
      <c r="AJ15353" s="4">
        <v>5.8800000000000008</v>
      </c>
      <c r="AK15353" s="4">
        <v>3.0599999999999996</v>
      </c>
      <c r="AL15353" s="4">
        <v>2.6999999999999997</v>
      </c>
      <c r="AM15353" s="4">
        <v>2.34</v>
      </c>
    </row>
    <row r="15354" spans="1:39" ht="14.25" x14ac:dyDescent="0.2">
      <c r="A15354" s="4" t="str">
        <f>+VLOOKUP(E15354&amp;H15354&amp;I15354&amp;J15354,[1]Homol.!O:S,2,0)</f>
        <v>Agua</v>
      </c>
      <c r="B15354" s="4" t="str">
        <f>+VLOOKUP(E15354&amp;H15354&amp;I15354&amp;J15354,[1]Homol.!O:S,3,0)</f>
        <v>Plain water</v>
      </c>
      <c r="C15354" s="4" t="s">
        <v>62</v>
      </c>
      <c r="D15354" s="4" t="s">
        <v>50</v>
      </c>
      <c r="E15354" s="4" t="s">
        <v>29</v>
      </c>
      <c r="F15354" s="4" t="str">
        <f t="shared" si="239"/>
        <v>Formatos Medianos 1500 cc</v>
      </c>
      <c r="G15354" s="4" t="s">
        <v>63</v>
      </c>
      <c r="H15354" s="4" t="s">
        <v>34</v>
      </c>
      <c r="I15354" s="4" t="s">
        <v>6</v>
      </c>
      <c r="J15354" s="4" t="s">
        <v>7</v>
      </c>
      <c r="K15354" s="4">
        <v>60.284999999999997</v>
      </c>
      <c r="L15354" s="4">
        <v>58.5</v>
      </c>
      <c r="M15354" s="4">
        <v>65.25</v>
      </c>
      <c r="N15354" s="4">
        <v>48.6</v>
      </c>
      <c r="O15354" s="4">
        <v>61.199999999999996</v>
      </c>
      <c r="P15354" s="4">
        <v>21.42</v>
      </c>
      <c r="Q15354" s="4">
        <v>32.94</v>
      </c>
      <c r="R15354" s="4">
        <v>3.6</v>
      </c>
      <c r="S15354" s="4">
        <v>36.9</v>
      </c>
      <c r="T15354" s="4">
        <v>4.2299999999999995</v>
      </c>
      <c r="U15354" s="4">
        <v>16.919999999999998</v>
      </c>
      <c r="V15354" s="4">
        <v>31.14</v>
      </c>
      <c r="W15354" s="4">
        <v>11.25</v>
      </c>
      <c r="X15354" s="4">
        <v>10.62</v>
      </c>
      <c r="Y15354" s="4">
        <v>5.85</v>
      </c>
      <c r="Z15354" s="4">
        <v>7.2900000000000009</v>
      </c>
      <c r="AA15354" s="4">
        <v>-1.44</v>
      </c>
      <c r="AE15354" s="4">
        <v>3.6000000000000005</v>
      </c>
      <c r="AF15354" s="4">
        <v>-0.09</v>
      </c>
      <c r="AG15354" s="4">
        <v>0.81</v>
      </c>
      <c r="AH15354" s="4">
        <v>0.18</v>
      </c>
      <c r="AI15354" s="4">
        <v>1.98</v>
      </c>
      <c r="AJ15354" s="4">
        <v>5.9399999999999995</v>
      </c>
      <c r="AK15354" s="4">
        <v>8.91</v>
      </c>
      <c r="AL15354" s="4">
        <v>0.9</v>
      </c>
      <c r="AM15354" s="4">
        <v>0.27</v>
      </c>
    </row>
    <row r="15355" spans="1:39" ht="14.25" x14ac:dyDescent="0.2">
      <c r="A15355" s="4" t="str">
        <f>+VLOOKUP(E15355&amp;H15355&amp;I15355&amp;J15355,[1]Homol.!O:S,2,0)</f>
        <v>Agua</v>
      </c>
      <c r="B15355" s="4" t="str">
        <f>+VLOOKUP(E15355&amp;H15355&amp;I15355&amp;J15355,[1]Homol.!O:S,3,0)</f>
        <v>Flavored water</v>
      </c>
      <c r="C15355" s="4" t="s">
        <v>62</v>
      </c>
      <c r="D15355" s="4" t="s">
        <v>51</v>
      </c>
      <c r="E15355" s="4" t="s">
        <v>4</v>
      </c>
      <c r="F15355" s="4" t="str">
        <f t="shared" si="239"/>
        <v>Formatos Medianos 1500 cc</v>
      </c>
      <c r="G15355" s="4" t="s">
        <v>63</v>
      </c>
      <c r="H15355" s="4" t="s">
        <v>5</v>
      </c>
      <c r="I15355" s="4" t="s">
        <v>6</v>
      </c>
      <c r="J15355" s="4" t="s">
        <v>7</v>
      </c>
      <c r="R15355" s="4">
        <v>0.36</v>
      </c>
      <c r="S15355" s="4">
        <v>1.44</v>
      </c>
      <c r="T15355" s="4">
        <v>1.71</v>
      </c>
      <c r="U15355" s="4">
        <v>4.68</v>
      </c>
      <c r="V15355" s="4">
        <v>4.5</v>
      </c>
      <c r="W15355" s="4">
        <v>0.63</v>
      </c>
      <c r="AG15355" s="4">
        <v>1.53</v>
      </c>
      <c r="AH15355" s="4">
        <v>1.44</v>
      </c>
      <c r="AI15355" s="4">
        <v>3.33</v>
      </c>
      <c r="AJ15355" s="4">
        <v>1.17</v>
      </c>
      <c r="AK15355" s="4">
        <v>0.63</v>
      </c>
      <c r="AL15355" s="4">
        <v>1.53</v>
      </c>
      <c r="AM15355" s="4">
        <v>0.62999999999999989</v>
      </c>
    </row>
    <row r="15356" spans="1:39" ht="14.25" x14ac:dyDescent="0.2">
      <c r="A15356" s="4" t="str">
        <f>+VLOOKUP(E15356&amp;H15356&amp;I15356&amp;J15356,[1]Homol.!O:S,2,0)</f>
        <v>Agua</v>
      </c>
      <c r="B15356" s="4" t="str">
        <f>+VLOOKUP(E15356&amp;H15356&amp;I15356&amp;J15356,[1]Homol.!O:S,3,0)</f>
        <v>Flavored water</v>
      </c>
      <c r="C15356" s="4" t="s">
        <v>62</v>
      </c>
      <c r="D15356" s="4" t="s">
        <v>51</v>
      </c>
      <c r="E15356" s="4" t="s">
        <v>4</v>
      </c>
      <c r="F15356" s="4" t="str">
        <f t="shared" si="239"/>
        <v>Formatos Medianos 1500 cc</v>
      </c>
      <c r="G15356" s="4" t="s">
        <v>63</v>
      </c>
      <c r="H15356" s="4" t="s">
        <v>8</v>
      </c>
      <c r="I15356" s="4" t="s">
        <v>6</v>
      </c>
      <c r="J15356" s="4" t="s">
        <v>7</v>
      </c>
      <c r="AG15356" s="4">
        <v>1.35</v>
      </c>
      <c r="AH15356" s="4">
        <v>0.99</v>
      </c>
      <c r="AI15356" s="4">
        <v>1.71</v>
      </c>
      <c r="AJ15356" s="4">
        <v>1.71</v>
      </c>
      <c r="AK15356" s="4">
        <v>0.63</v>
      </c>
      <c r="AL15356" s="4">
        <v>0.89999999999999991</v>
      </c>
      <c r="AM15356" s="4">
        <v>0.62999999999999989</v>
      </c>
    </row>
    <row r="15357" spans="1:39" ht="14.25" x14ac:dyDescent="0.2">
      <c r="A15357" s="4" t="str">
        <f>+VLOOKUP(E15357&amp;H15357&amp;I15357&amp;J15357,[1]Homol.!O:S,2,0)</f>
        <v>Agua</v>
      </c>
      <c r="B15357" s="4" t="str">
        <f>+VLOOKUP(E15357&amp;H15357&amp;I15357&amp;J15357,[1]Homol.!O:S,3,0)</f>
        <v>Flavored water</v>
      </c>
      <c r="C15357" s="4" t="s">
        <v>62</v>
      </c>
      <c r="D15357" s="4" t="s">
        <v>51</v>
      </c>
      <c r="E15357" s="4" t="s">
        <v>4</v>
      </c>
      <c r="F15357" s="4" t="str">
        <f t="shared" si="239"/>
        <v>Formatos Medianos 1500 cc</v>
      </c>
      <c r="G15357" s="4" t="s">
        <v>63</v>
      </c>
      <c r="H15357" s="4" t="s">
        <v>9</v>
      </c>
      <c r="I15357" s="4" t="s">
        <v>6</v>
      </c>
      <c r="J15357" s="4" t="s">
        <v>7</v>
      </c>
      <c r="R15357" s="4">
        <v>0.54</v>
      </c>
      <c r="S15357" s="4">
        <v>0.9</v>
      </c>
      <c r="T15357" s="4">
        <v>1.8</v>
      </c>
      <c r="U15357" s="4">
        <v>3.1500000000000004</v>
      </c>
      <c r="V15357" s="4">
        <v>1.98</v>
      </c>
      <c r="W15357" s="4">
        <v>2.7</v>
      </c>
      <c r="AG15357" s="4">
        <v>1.26</v>
      </c>
      <c r="AH15357" s="4">
        <v>0.9</v>
      </c>
      <c r="AI15357" s="4">
        <v>3.96</v>
      </c>
      <c r="AJ15357" s="4">
        <v>0.81</v>
      </c>
      <c r="AK15357" s="4">
        <v>0.18</v>
      </c>
      <c r="AL15357" s="4">
        <v>0.89999999999999991</v>
      </c>
      <c r="AM15357" s="4">
        <v>0.81</v>
      </c>
    </row>
    <row r="15358" spans="1:39" ht="14.25" x14ac:dyDescent="0.2">
      <c r="A15358" s="4" t="str">
        <f>+VLOOKUP(E15358&amp;H15358&amp;I15358&amp;J15358,[1]Homol.!O:S,2,0)</f>
        <v>Agua</v>
      </c>
      <c r="B15358" s="4" t="str">
        <f>+VLOOKUP(E15358&amp;H15358&amp;I15358&amp;J15358,[1]Homol.!O:S,3,0)</f>
        <v>Flavored water</v>
      </c>
      <c r="C15358" s="4" t="s">
        <v>62</v>
      </c>
      <c r="D15358" s="4" t="s">
        <v>51</v>
      </c>
      <c r="E15358" s="4" t="s">
        <v>4</v>
      </c>
      <c r="F15358" s="4" t="str">
        <f t="shared" si="239"/>
        <v>Formatos Medianos 1500 cc</v>
      </c>
      <c r="G15358" s="4" t="s">
        <v>63</v>
      </c>
      <c r="H15358" s="4" t="s">
        <v>10</v>
      </c>
      <c r="I15358" s="4" t="s">
        <v>6</v>
      </c>
      <c r="J15358" s="4" t="s">
        <v>7</v>
      </c>
      <c r="R15358" s="4">
        <v>0.54</v>
      </c>
      <c r="S15358" s="4">
        <v>1.26</v>
      </c>
      <c r="T15358" s="4">
        <v>1.8900000000000001</v>
      </c>
      <c r="U15358" s="4">
        <v>2.9699999999999998</v>
      </c>
      <c r="V15358" s="4">
        <v>5.4</v>
      </c>
      <c r="W15358" s="4">
        <v>0.72</v>
      </c>
      <c r="AG15358" s="4">
        <v>1.6199999999999999</v>
      </c>
      <c r="AH15358" s="4">
        <v>1.53</v>
      </c>
      <c r="AI15358" s="4">
        <v>2.16</v>
      </c>
      <c r="AJ15358" s="4">
        <v>0.81</v>
      </c>
      <c r="AK15358" s="4">
        <v>0.99</v>
      </c>
      <c r="AL15358" s="4">
        <v>0.89999999999999991</v>
      </c>
      <c r="AM15358" s="4">
        <v>0.99</v>
      </c>
    </row>
    <row r="15359" spans="1:39" ht="14.25" x14ac:dyDescent="0.2">
      <c r="A15359" s="4" t="str">
        <f>+VLOOKUP(E15359&amp;H15359&amp;I15359&amp;J15359,[1]Homol.!O:S,2,0)</f>
        <v>Agua</v>
      </c>
      <c r="B15359" s="4" t="str">
        <f>+VLOOKUP(E15359&amp;H15359&amp;I15359&amp;J15359,[1]Homol.!O:S,3,0)</f>
        <v>Flavored water</v>
      </c>
      <c r="C15359" s="4" t="s">
        <v>62</v>
      </c>
      <c r="D15359" s="4" t="s">
        <v>51</v>
      </c>
      <c r="E15359" s="4" t="s">
        <v>4</v>
      </c>
      <c r="F15359" s="4" t="str">
        <f t="shared" si="239"/>
        <v>Formatos Medianos 1500 cc</v>
      </c>
      <c r="G15359" s="4" t="s">
        <v>63</v>
      </c>
      <c r="H15359" s="4" t="s">
        <v>11</v>
      </c>
      <c r="I15359" s="4" t="s">
        <v>6</v>
      </c>
      <c r="J15359" s="4" t="s">
        <v>7</v>
      </c>
      <c r="AG15359" s="4">
        <v>0.89999999999999991</v>
      </c>
      <c r="AH15359" s="4">
        <v>1.17</v>
      </c>
      <c r="AI15359" s="4">
        <v>1.08</v>
      </c>
      <c r="AJ15359" s="4">
        <v>1.35</v>
      </c>
      <c r="AK15359" s="4">
        <v>1.9799999999999998</v>
      </c>
    </row>
    <row r="15360" spans="1:39" ht="14.25" x14ac:dyDescent="0.2">
      <c r="A15360" s="4" t="str">
        <f>+VLOOKUP(E15360&amp;H15360&amp;I15360&amp;J15360,[1]Homol.!O:S,2,0)</f>
        <v>Agua</v>
      </c>
      <c r="B15360" s="4" t="str">
        <f>+VLOOKUP(E15360&amp;H15360&amp;I15360&amp;J15360,[1]Homol.!O:S,3,0)</f>
        <v>Flavored water</v>
      </c>
      <c r="C15360" s="4" t="s">
        <v>62</v>
      </c>
      <c r="D15360" s="4" t="s">
        <v>51</v>
      </c>
      <c r="E15360" s="4" t="s">
        <v>36</v>
      </c>
      <c r="F15360" s="4" t="str">
        <f t="shared" si="239"/>
        <v>Formatos Chicos Pet 500 cc</v>
      </c>
      <c r="G15360" s="4" t="s">
        <v>63</v>
      </c>
      <c r="H15360" s="4" t="s">
        <v>37</v>
      </c>
      <c r="I15360" s="4" t="s">
        <v>13</v>
      </c>
      <c r="J15360" s="4" t="s">
        <v>14</v>
      </c>
      <c r="T15360" s="4">
        <v>0.06</v>
      </c>
      <c r="U15360" s="4">
        <v>0.24</v>
      </c>
    </row>
    <row r="15361" spans="1:39" ht="14.25" x14ac:dyDescent="0.2">
      <c r="A15361" s="4" t="str">
        <f>+VLOOKUP(E15361&amp;H15361&amp;I15361&amp;J15361,[1]Homol.!O:S,2,0)</f>
        <v>Agua</v>
      </c>
      <c r="B15361" s="4" t="str">
        <f>+VLOOKUP(E15361&amp;H15361&amp;I15361&amp;J15361,[1]Homol.!O:S,3,0)</f>
        <v>Flavored water</v>
      </c>
      <c r="C15361" s="4" t="s">
        <v>62</v>
      </c>
      <c r="D15361" s="4" t="s">
        <v>51</v>
      </c>
      <c r="E15361" s="4" t="s">
        <v>36</v>
      </c>
      <c r="F15361" s="4" t="str">
        <f t="shared" si="239"/>
        <v>Formatos Grandes 2250 cc</v>
      </c>
      <c r="G15361" s="4" t="s">
        <v>63</v>
      </c>
      <c r="H15361" s="4" t="s">
        <v>37</v>
      </c>
      <c r="I15361" s="4" t="s">
        <v>15</v>
      </c>
      <c r="J15361" s="4" t="s">
        <v>16</v>
      </c>
      <c r="U15361" s="4">
        <v>1.2150000000000001</v>
      </c>
    </row>
    <row r="15362" spans="1:39" ht="14.25" x14ac:dyDescent="0.2">
      <c r="A15362" s="4" t="str">
        <f>+VLOOKUP(E15362&amp;H15362&amp;I15362&amp;J15362,[1]Homol.!O:S,2,0)</f>
        <v>Agua</v>
      </c>
      <c r="B15362" s="4" t="str">
        <f>+VLOOKUP(E15362&amp;H15362&amp;I15362&amp;J15362,[1]Homol.!O:S,3,0)</f>
        <v>Flavored water</v>
      </c>
      <c r="C15362" s="4" t="s">
        <v>62</v>
      </c>
      <c r="D15362" s="4" t="s">
        <v>51</v>
      </c>
      <c r="E15362" s="4" t="s">
        <v>36</v>
      </c>
      <c r="F15362" s="4" t="str">
        <f t="shared" si="239"/>
        <v>Formatos Medianos 1500 cc</v>
      </c>
      <c r="G15362" s="4" t="s">
        <v>63</v>
      </c>
      <c r="H15362" s="4" t="s">
        <v>37</v>
      </c>
      <c r="I15362" s="4" t="s">
        <v>6</v>
      </c>
      <c r="J15362" s="4" t="s">
        <v>7</v>
      </c>
      <c r="U15362" s="4">
        <v>1.53</v>
      </c>
      <c r="V15362" s="4">
        <v>1.08</v>
      </c>
    </row>
    <row r="15363" spans="1:39" ht="14.25" x14ac:dyDescent="0.2">
      <c r="A15363" s="4" t="str">
        <f>+VLOOKUP(E15363&amp;H15363&amp;I15363&amp;J15363,[1]Homol.!O:S,2,0)</f>
        <v>Agua</v>
      </c>
      <c r="B15363" s="4" t="str">
        <f>+VLOOKUP(E15363&amp;H15363&amp;I15363&amp;J15363,[1]Homol.!O:S,3,0)</f>
        <v>Flavored water</v>
      </c>
      <c r="C15363" s="4" t="s">
        <v>62</v>
      </c>
      <c r="D15363" s="4" t="s">
        <v>51</v>
      </c>
      <c r="E15363" s="4" t="s">
        <v>36</v>
      </c>
      <c r="F15363" s="4" t="str">
        <f t="shared" ref="F15363:F15426" si="240">_xlfn.CONCAT(I15363," ",J15363)</f>
        <v>Formatos Chicos Pet 500 cc</v>
      </c>
      <c r="G15363" s="4" t="s">
        <v>63</v>
      </c>
      <c r="H15363" s="4" t="s">
        <v>38</v>
      </c>
      <c r="I15363" s="4" t="s">
        <v>13</v>
      </c>
      <c r="J15363" s="4" t="s">
        <v>14</v>
      </c>
      <c r="T15363" s="4">
        <v>0.06</v>
      </c>
      <c r="U15363" s="4">
        <v>0.18</v>
      </c>
    </row>
    <row r="15364" spans="1:39" ht="14.25" x14ac:dyDescent="0.2">
      <c r="A15364" s="4" t="str">
        <f>+VLOOKUP(E15364&amp;H15364&amp;I15364&amp;J15364,[1]Homol.!O:S,2,0)</f>
        <v>Agua</v>
      </c>
      <c r="B15364" s="4" t="str">
        <f>+VLOOKUP(E15364&amp;H15364&amp;I15364&amp;J15364,[1]Homol.!O:S,3,0)</f>
        <v>Flavored water</v>
      </c>
      <c r="C15364" s="4" t="s">
        <v>62</v>
      </c>
      <c r="D15364" s="4" t="s">
        <v>51</v>
      </c>
      <c r="E15364" s="4" t="s">
        <v>36</v>
      </c>
      <c r="F15364" s="4" t="str">
        <f t="shared" si="240"/>
        <v>Formatos Grandes 2250 cc</v>
      </c>
      <c r="G15364" s="4" t="s">
        <v>63</v>
      </c>
      <c r="H15364" s="4" t="s">
        <v>38</v>
      </c>
      <c r="I15364" s="4" t="s">
        <v>15</v>
      </c>
      <c r="J15364" s="4" t="s">
        <v>16</v>
      </c>
      <c r="U15364" s="4">
        <v>0.67500000000000004</v>
      </c>
    </row>
    <row r="15365" spans="1:39" ht="14.25" x14ac:dyDescent="0.2">
      <c r="A15365" s="4" t="str">
        <f>+VLOOKUP(E15365&amp;H15365&amp;I15365&amp;J15365,[1]Homol.!O:S,2,0)</f>
        <v>Agua</v>
      </c>
      <c r="B15365" s="4" t="str">
        <f>+VLOOKUP(E15365&amp;H15365&amp;I15365&amp;J15365,[1]Homol.!O:S,3,0)</f>
        <v>Flavored water</v>
      </c>
      <c r="C15365" s="4" t="s">
        <v>62</v>
      </c>
      <c r="D15365" s="4" t="s">
        <v>51</v>
      </c>
      <c r="E15365" s="4" t="s">
        <v>36</v>
      </c>
      <c r="F15365" s="4" t="str">
        <f t="shared" si="240"/>
        <v>Formatos Medianos 1500 cc</v>
      </c>
      <c r="G15365" s="4" t="s">
        <v>63</v>
      </c>
      <c r="H15365" s="4" t="s">
        <v>38</v>
      </c>
      <c r="I15365" s="4" t="s">
        <v>6</v>
      </c>
      <c r="J15365" s="4" t="s">
        <v>7</v>
      </c>
      <c r="U15365" s="4">
        <v>0.44999999999999996</v>
      </c>
    </row>
    <row r="15366" spans="1:39" ht="14.25" x14ac:dyDescent="0.2">
      <c r="A15366" s="4" t="str">
        <f>+VLOOKUP(E15366&amp;H15366&amp;I15366&amp;J15366,[1]Homol.!O:S,2,0)</f>
        <v>Agua</v>
      </c>
      <c r="B15366" s="4" t="str">
        <f>+VLOOKUP(E15366&amp;H15366&amp;I15366&amp;J15366,[1]Homol.!O:S,3,0)</f>
        <v>Plain water</v>
      </c>
      <c r="C15366" s="4" t="s">
        <v>62</v>
      </c>
      <c r="D15366" s="4" t="s">
        <v>51</v>
      </c>
      <c r="E15366" s="4" t="s">
        <v>39</v>
      </c>
      <c r="F15366" s="4" t="str">
        <f t="shared" si="240"/>
        <v>Formatos Grandes 2250 cc</v>
      </c>
      <c r="G15366" s="4" t="s">
        <v>63</v>
      </c>
      <c r="H15366" s="4" t="s">
        <v>22</v>
      </c>
      <c r="I15366" s="4" t="s">
        <v>15</v>
      </c>
      <c r="J15366" s="4" t="s">
        <v>16</v>
      </c>
      <c r="R15366" s="4">
        <v>0.54</v>
      </c>
      <c r="S15366" s="4">
        <v>1.8900000000000001</v>
      </c>
    </row>
    <row r="15367" spans="1:39" ht="14.25" x14ac:dyDescent="0.2">
      <c r="A15367" s="4" t="str">
        <f>+VLOOKUP(E15367&amp;H15367&amp;I15367&amp;J15367,[1]Homol.!O:S,2,0)</f>
        <v>Agua</v>
      </c>
      <c r="B15367" s="4" t="str">
        <f>+VLOOKUP(E15367&amp;H15367&amp;I15367&amp;J15367,[1]Homol.!O:S,3,0)</f>
        <v>Flavored water</v>
      </c>
      <c r="C15367" s="4" t="s">
        <v>62</v>
      </c>
      <c r="D15367" s="4" t="s">
        <v>51</v>
      </c>
      <c r="E15367" s="4" t="s">
        <v>12</v>
      </c>
      <c r="F15367" s="4" t="str">
        <f t="shared" si="240"/>
        <v>Formatos Chicos Pet 500 cc</v>
      </c>
      <c r="G15367" s="4" t="s">
        <v>63</v>
      </c>
      <c r="H15367" s="4" t="s">
        <v>40</v>
      </c>
      <c r="I15367" s="4" t="s">
        <v>13</v>
      </c>
      <c r="J15367" s="4" t="s">
        <v>14</v>
      </c>
      <c r="Y15367" s="4">
        <v>0.36</v>
      </c>
      <c r="Z15367" s="4">
        <v>0.06</v>
      </c>
      <c r="AA15367" s="4">
        <v>0.36</v>
      </c>
    </row>
    <row r="15368" spans="1:39" ht="14.25" x14ac:dyDescent="0.2">
      <c r="A15368" s="4" t="str">
        <f>+VLOOKUP(E15368&amp;H15368&amp;I15368&amp;J15368,[1]Homol.!O:S,2,0)</f>
        <v>Agua</v>
      </c>
      <c r="B15368" s="4" t="str">
        <f>+VLOOKUP(E15368&amp;H15368&amp;I15368&amp;J15368,[1]Homol.!O:S,3,0)</f>
        <v>Flavored water</v>
      </c>
      <c r="C15368" s="4" t="s">
        <v>62</v>
      </c>
      <c r="D15368" s="4" t="s">
        <v>51</v>
      </c>
      <c r="E15368" s="4" t="s">
        <v>12</v>
      </c>
      <c r="F15368" s="4" t="str">
        <f t="shared" si="240"/>
        <v>Formatos Grandes 2250 cc</v>
      </c>
      <c r="G15368" s="4" t="s">
        <v>63</v>
      </c>
      <c r="H15368" s="4" t="s">
        <v>40</v>
      </c>
      <c r="I15368" s="4" t="s">
        <v>15</v>
      </c>
      <c r="J15368" s="4" t="s">
        <v>16</v>
      </c>
      <c r="Y15368" s="4">
        <v>0.27</v>
      </c>
      <c r="Z15368" s="4">
        <v>0.81</v>
      </c>
      <c r="AA15368" s="4">
        <v>1.62</v>
      </c>
      <c r="AB15368" s="4">
        <v>153.36000000000001</v>
      </c>
      <c r="AE15368" s="4">
        <v>-1.35</v>
      </c>
    </row>
    <row r="15369" spans="1:39" ht="14.25" x14ac:dyDescent="0.2">
      <c r="A15369" s="4" t="str">
        <f>+VLOOKUP(E15369&amp;H15369&amp;I15369&amp;J15369,[1]Homol.!O:S,2,0)</f>
        <v>Agua</v>
      </c>
      <c r="B15369" s="4" t="str">
        <f>+VLOOKUP(E15369&amp;H15369&amp;I15369&amp;J15369,[1]Homol.!O:S,3,0)</f>
        <v>Flavored water</v>
      </c>
      <c r="C15369" s="4" t="s">
        <v>62</v>
      </c>
      <c r="D15369" s="4" t="s">
        <v>51</v>
      </c>
      <c r="E15369" s="4" t="s">
        <v>12</v>
      </c>
      <c r="F15369" s="4" t="str">
        <f t="shared" si="240"/>
        <v>Formatos Medianos 1500 cc</v>
      </c>
      <c r="G15369" s="4" t="s">
        <v>63</v>
      </c>
      <c r="H15369" s="4" t="s">
        <v>40</v>
      </c>
      <c r="I15369" s="4" t="s">
        <v>6</v>
      </c>
      <c r="J15369" s="4" t="s">
        <v>7</v>
      </c>
      <c r="Y15369" s="4">
        <v>2.61</v>
      </c>
      <c r="Z15369" s="4">
        <v>0.36</v>
      </c>
    </row>
    <row r="15370" spans="1:39" ht="14.25" x14ac:dyDescent="0.2">
      <c r="A15370" s="4" t="str">
        <f>+VLOOKUP(E15370&amp;H15370&amp;I15370&amp;J15370,[1]Homol.!O:S,2,0)</f>
        <v>Agua</v>
      </c>
      <c r="B15370" s="4" t="str">
        <f>+VLOOKUP(E15370&amp;H15370&amp;I15370&amp;J15370,[1]Homol.!O:S,3,0)</f>
        <v>Flavored water</v>
      </c>
      <c r="C15370" s="4" t="s">
        <v>62</v>
      </c>
      <c r="D15370" s="4" t="s">
        <v>51</v>
      </c>
      <c r="E15370" s="4" t="s">
        <v>12</v>
      </c>
      <c r="F15370" s="4" t="str">
        <f t="shared" si="240"/>
        <v>Formato Fun 300 cc</v>
      </c>
      <c r="G15370" s="4" t="s">
        <v>63</v>
      </c>
      <c r="H15370" s="4" t="s">
        <v>5</v>
      </c>
      <c r="I15370" s="4" t="s">
        <v>25</v>
      </c>
      <c r="J15370" s="4" t="s">
        <v>26</v>
      </c>
      <c r="U15370" s="4">
        <v>1.044</v>
      </c>
      <c r="V15370" s="4">
        <v>1.3680000000000001</v>
      </c>
      <c r="W15370" s="4">
        <v>0.14399999999999999</v>
      </c>
      <c r="X15370" s="4">
        <v>0.18</v>
      </c>
      <c r="Y15370" s="4">
        <v>0.432</v>
      </c>
      <c r="Z15370" s="4">
        <v>0.216</v>
      </c>
      <c r="AA15370" s="4">
        <v>0.432</v>
      </c>
    </row>
    <row r="15371" spans="1:39" ht="14.25" x14ac:dyDescent="0.2">
      <c r="A15371" s="4" t="str">
        <f>+VLOOKUP(E15371&amp;H15371&amp;I15371&amp;J15371,[1]Homol.!O:S,2,0)</f>
        <v>Agua</v>
      </c>
      <c r="B15371" s="4" t="str">
        <f>+VLOOKUP(E15371&amp;H15371&amp;I15371&amp;J15371,[1]Homol.!O:S,3,0)</f>
        <v>Flavored water</v>
      </c>
      <c r="C15371" s="4" t="s">
        <v>62</v>
      </c>
      <c r="D15371" s="4" t="s">
        <v>51</v>
      </c>
      <c r="E15371" s="4" t="s">
        <v>12</v>
      </c>
      <c r="F15371" s="4" t="str">
        <f t="shared" si="240"/>
        <v>Formatos Chicos Pet 500 cc</v>
      </c>
      <c r="G15371" s="4" t="s">
        <v>63</v>
      </c>
      <c r="H15371" s="4" t="s">
        <v>5</v>
      </c>
      <c r="I15371" s="4" t="s">
        <v>13</v>
      </c>
      <c r="J15371" s="4" t="s">
        <v>14</v>
      </c>
      <c r="R15371" s="4">
        <v>0.24</v>
      </c>
      <c r="S15371" s="4">
        <v>0.06</v>
      </c>
      <c r="T15371" s="4">
        <v>0.3</v>
      </c>
      <c r="U15371" s="4">
        <v>0.89999999999999991</v>
      </c>
      <c r="V15371" s="4">
        <v>0.66</v>
      </c>
      <c r="W15371" s="4">
        <v>0.6</v>
      </c>
      <c r="X15371" s="4">
        <v>0.96</v>
      </c>
      <c r="Y15371" s="4">
        <v>0.06</v>
      </c>
      <c r="AA15371" s="4">
        <v>0.12</v>
      </c>
      <c r="AB15371" s="4">
        <v>0.12</v>
      </c>
      <c r="AC15371" s="4">
        <v>0.36</v>
      </c>
      <c r="AD15371" s="4">
        <v>1.02</v>
      </c>
      <c r="AE15371" s="4">
        <v>0.78</v>
      </c>
      <c r="AF15371" s="4">
        <v>1.92</v>
      </c>
      <c r="AG15371" s="4">
        <v>0.96</v>
      </c>
      <c r="AH15371" s="4">
        <v>1.3800000000000001</v>
      </c>
      <c r="AI15371" s="4">
        <v>1.8599999999999999</v>
      </c>
      <c r="AJ15371" s="4">
        <v>2.4</v>
      </c>
      <c r="AK15371" s="4">
        <v>0.77999999999999992</v>
      </c>
      <c r="AL15371" s="4">
        <v>3.4200000000000004</v>
      </c>
      <c r="AM15371" s="4">
        <v>0.9600000000000003</v>
      </c>
    </row>
    <row r="15372" spans="1:39" ht="14.25" x14ac:dyDescent="0.2">
      <c r="A15372" s="4" t="str">
        <f>+VLOOKUP(E15372&amp;H15372&amp;I15372&amp;J15372,[1]Homol.!O:S,2,0)</f>
        <v>Agua</v>
      </c>
      <c r="B15372" s="4" t="str">
        <f>+VLOOKUP(E15372&amp;H15372&amp;I15372&amp;J15372,[1]Homol.!O:S,3,0)</f>
        <v>Flavored water</v>
      </c>
      <c r="C15372" s="4" t="s">
        <v>62</v>
      </c>
      <c r="D15372" s="4" t="s">
        <v>51</v>
      </c>
      <c r="E15372" s="4" t="s">
        <v>12</v>
      </c>
      <c r="F15372" s="4" t="str">
        <f t="shared" si="240"/>
        <v>Formatos Grandes 2250 cc</v>
      </c>
      <c r="G15372" s="4" t="s">
        <v>63</v>
      </c>
      <c r="H15372" s="4" t="s">
        <v>5</v>
      </c>
      <c r="I15372" s="4" t="s">
        <v>15</v>
      </c>
      <c r="J15372" s="4" t="s">
        <v>16</v>
      </c>
      <c r="T15372" s="4">
        <v>0.40500000000000003</v>
      </c>
      <c r="U15372" s="4">
        <v>3.24</v>
      </c>
      <c r="V15372" s="4">
        <v>3.7800000000000002</v>
      </c>
      <c r="W15372" s="4">
        <v>5.4</v>
      </c>
      <c r="Y15372" s="4">
        <v>3.51</v>
      </c>
      <c r="Z15372" s="4">
        <v>3.24</v>
      </c>
      <c r="AA15372" s="4">
        <v>1.62</v>
      </c>
      <c r="AB15372" s="4">
        <v>8.370000000000001</v>
      </c>
      <c r="AC15372" s="4">
        <v>5.4</v>
      </c>
      <c r="AD15372" s="4">
        <v>11.34</v>
      </c>
      <c r="AE15372" s="4">
        <v>18.900000000000002</v>
      </c>
      <c r="AF15372" s="4">
        <v>29.835000000000001</v>
      </c>
      <c r="AG15372" s="4">
        <v>45.765000000000008</v>
      </c>
      <c r="AH15372" s="4">
        <v>44.550000000000004</v>
      </c>
      <c r="AI15372" s="4">
        <v>34.965000000000003</v>
      </c>
      <c r="AJ15372" s="4">
        <v>16.739999999999995</v>
      </c>
      <c r="AK15372" s="4">
        <v>61.695000000000014</v>
      </c>
      <c r="AL15372" s="4">
        <v>31.05</v>
      </c>
      <c r="AM15372" s="4">
        <v>44.955000000000013</v>
      </c>
    </row>
    <row r="15373" spans="1:39" ht="14.25" x14ac:dyDescent="0.2">
      <c r="A15373" s="4" t="str">
        <f>+VLOOKUP(E15373&amp;H15373&amp;I15373&amp;J15373,[1]Homol.!O:S,2,0)</f>
        <v>Agua</v>
      </c>
      <c r="B15373" s="4" t="str">
        <f>+VLOOKUP(E15373&amp;H15373&amp;I15373&amp;J15373,[1]Homol.!O:S,3,0)</f>
        <v>Flavored water</v>
      </c>
      <c r="C15373" s="4" t="s">
        <v>62</v>
      </c>
      <c r="D15373" s="4" t="s">
        <v>51</v>
      </c>
      <c r="E15373" s="4" t="s">
        <v>12</v>
      </c>
      <c r="F15373" s="4" t="str">
        <f t="shared" si="240"/>
        <v>Formatos Grandes 2500 cc</v>
      </c>
      <c r="G15373" s="4" t="s">
        <v>63</v>
      </c>
      <c r="H15373" s="4" t="s">
        <v>5</v>
      </c>
      <c r="I15373" s="4" t="s">
        <v>15</v>
      </c>
      <c r="J15373" s="4" t="s">
        <v>48</v>
      </c>
      <c r="T15373" s="4">
        <v>0.15</v>
      </c>
      <c r="U15373" s="4">
        <v>5.4</v>
      </c>
      <c r="V15373" s="4">
        <v>2.5499999999999998</v>
      </c>
    </row>
    <row r="15374" spans="1:39" ht="14.25" x14ac:dyDescent="0.2">
      <c r="A15374" s="4" t="str">
        <f>+VLOOKUP(E15374&amp;H15374&amp;I15374&amp;J15374,[1]Homol.!O:S,2,0)</f>
        <v>Agua</v>
      </c>
      <c r="B15374" s="4" t="str">
        <f>+VLOOKUP(E15374&amp;H15374&amp;I15374&amp;J15374,[1]Homol.!O:S,3,0)</f>
        <v>Flavored water</v>
      </c>
      <c r="C15374" s="4" t="s">
        <v>62</v>
      </c>
      <c r="D15374" s="4" t="s">
        <v>51</v>
      </c>
      <c r="E15374" s="4" t="s">
        <v>12</v>
      </c>
      <c r="F15374" s="4" t="str">
        <f t="shared" si="240"/>
        <v>Formatos Medianos 1000 cc</v>
      </c>
      <c r="G15374" s="4" t="s">
        <v>63</v>
      </c>
      <c r="H15374" s="4" t="s">
        <v>5</v>
      </c>
      <c r="I15374" s="4" t="s">
        <v>6</v>
      </c>
      <c r="J15374" s="4" t="s">
        <v>17</v>
      </c>
      <c r="U15374" s="4">
        <v>0.36</v>
      </c>
    </row>
    <row r="15375" spans="1:39" ht="14.25" x14ac:dyDescent="0.2">
      <c r="A15375" s="4" t="str">
        <f>+VLOOKUP(E15375&amp;H15375&amp;I15375&amp;J15375,[1]Homol.!O:S,2,0)</f>
        <v>Agua</v>
      </c>
      <c r="B15375" s="4" t="str">
        <f>+VLOOKUP(E15375&amp;H15375&amp;I15375&amp;J15375,[1]Homol.!O:S,3,0)</f>
        <v>Flavored water</v>
      </c>
      <c r="C15375" s="4" t="s">
        <v>62</v>
      </c>
      <c r="D15375" s="4" t="s">
        <v>51</v>
      </c>
      <c r="E15375" s="4" t="s">
        <v>12</v>
      </c>
      <c r="F15375" s="4" t="str">
        <f t="shared" si="240"/>
        <v>Formatos Medianos 1500 cc</v>
      </c>
      <c r="G15375" s="4" t="s">
        <v>63</v>
      </c>
      <c r="H15375" s="4" t="s">
        <v>5</v>
      </c>
      <c r="I15375" s="4" t="s">
        <v>6</v>
      </c>
      <c r="J15375" s="4" t="s">
        <v>7</v>
      </c>
      <c r="R15375" s="4">
        <v>0.36</v>
      </c>
      <c r="S15375" s="4">
        <v>0.81</v>
      </c>
      <c r="T15375" s="4">
        <v>2.4300000000000002</v>
      </c>
      <c r="U15375" s="4">
        <v>25.38</v>
      </c>
      <c r="V15375" s="4">
        <v>31.589999999999996</v>
      </c>
      <c r="W15375" s="4">
        <v>18.900000000000002</v>
      </c>
      <c r="Y15375" s="4">
        <v>7.1999999999999993</v>
      </c>
      <c r="Z15375" s="4">
        <v>4.1400000000000006</v>
      </c>
      <c r="AA15375" s="4">
        <v>3.33</v>
      </c>
      <c r="AB15375" s="4">
        <v>7.65</v>
      </c>
      <c r="AC15375" s="4">
        <v>7.02</v>
      </c>
      <c r="AD15375" s="4">
        <v>17.099999999999998</v>
      </c>
      <c r="AE15375" s="4">
        <v>8.9100000000000019</v>
      </c>
      <c r="AF15375" s="4">
        <v>28.44</v>
      </c>
      <c r="AG15375" s="4">
        <v>29.7</v>
      </c>
      <c r="AH15375" s="4">
        <v>37.799999999999997</v>
      </c>
      <c r="AI15375" s="4">
        <v>36</v>
      </c>
      <c r="AJ15375" s="4">
        <v>16.559999999999999</v>
      </c>
      <c r="AK15375" s="4">
        <v>25.019999999999996</v>
      </c>
      <c r="AL15375" s="4">
        <v>14.94</v>
      </c>
      <c r="AM15375" s="4">
        <v>23.489999999999995</v>
      </c>
    </row>
    <row r="15376" spans="1:39" ht="14.25" x14ac:dyDescent="0.2">
      <c r="A15376" s="4" t="str">
        <f>+VLOOKUP(E15376&amp;H15376&amp;I15376&amp;J15376,[1]Homol.!O:S,2,0)</f>
        <v>Agua</v>
      </c>
      <c r="B15376" s="4" t="str">
        <f>+VLOOKUP(E15376&amp;H15376&amp;I15376&amp;J15376,[1]Homol.!O:S,3,0)</f>
        <v>Flavored water</v>
      </c>
      <c r="C15376" s="4" t="s">
        <v>62</v>
      </c>
      <c r="D15376" s="4" t="s">
        <v>51</v>
      </c>
      <c r="E15376" s="4" t="s">
        <v>12</v>
      </c>
      <c r="F15376" s="4" t="str">
        <f t="shared" si="240"/>
        <v>Formato Fun 300 cc</v>
      </c>
      <c r="G15376" s="4" t="s">
        <v>63</v>
      </c>
      <c r="H15376" s="4" t="s">
        <v>9</v>
      </c>
      <c r="I15376" s="4" t="s">
        <v>25</v>
      </c>
      <c r="J15376" s="4" t="s">
        <v>26</v>
      </c>
      <c r="U15376" s="4">
        <v>1.1160000000000001</v>
      </c>
      <c r="V15376" s="4">
        <v>1.548</v>
      </c>
      <c r="W15376" s="4">
        <v>0.46799999999999997</v>
      </c>
      <c r="X15376" s="4">
        <v>0.216</v>
      </c>
      <c r="Y15376" s="4">
        <v>0.216</v>
      </c>
      <c r="Z15376" s="4">
        <v>0.14399999999999999</v>
      </c>
      <c r="AA15376" s="4">
        <v>0.252</v>
      </c>
    </row>
    <row r="15377" spans="1:39" ht="14.25" x14ac:dyDescent="0.2">
      <c r="A15377" s="4" t="str">
        <f>+VLOOKUP(E15377&amp;H15377&amp;I15377&amp;J15377,[1]Homol.!O:S,2,0)</f>
        <v>Agua</v>
      </c>
      <c r="B15377" s="4" t="str">
        <f>+VLOOKUP(E15377&amp;H15377&amp;I15377&amp;J15377,[1]Homol.!O:S,3,0)</f>
        <v>Flavored water</v>
      </c>
      <c r="C15377" s="4" t="s">
        <v>62</v>
      </c>
      <c r="D15377" s="4" t="s">
        <v>51</v>
      </c>
      <c r="E15377" s="4" t="s">
        <v>12</v>
      </c>
      <c r="F15377" s="4" t="str">
        <f t="shared" si="240"/>
        <v>Formatos Chicos Pet 500 cc</v>
      </c>
      <c r="G15377" s="4" t="s">
        <v>63</v>
      </c>
      <c r="H15377" s="4" t="s">
        <v>9</v>
      </c>
      <c r="I15377" s="4" t="s">
        <v>13</v>
      </c>
      <c r="J15377" s="4" t="s">
        <v>14</v>
      </c>
      <c r="R15377" s="4">
        <v>0.18</v>
      </c>
      <c r="S15377" s="4">
        <v>0.12</v>
      </c>
      <c r="T15377" s="4">
        <v>0.12</v>
      </c>
      <c r="U15377" s="4">
        <v>0.89999999999999991</v>
      </c>
      <c r="V15377" s="4">
        <v>1.1400000000000001</v>
      </c>
      <c r="W15377" s="4">
        <v>0.6</v>
      </c>
      <c r="X15377" s="4">
        <v>0.6</v>
      </c>
      <c r="AA15377" s="4">
        <v>0.18</v>
      </c>
      <c r="AB15377" s="4">
        <v>0.3</v>
      </c>
      <c r="AC15377" s="4">
        <v>0.12</v>
      </c>
      <c r="AD15377" s="4">
        <v>0.42</v>
      </c>
      <c r="AE15377" s="4">
        <v>0.12</v>
      </c>
      <c r="AF15377" s="4">
        <v>1.8599999999999999</v>
      </c>
      <c r="AG15377" s="4">
        <v>1.08</v>
      </c>
      <c r="AH15377" s="4">
        <v>1.32</v>
      </c>
      <c r="AI15377" s="4">
        <v>1.68</v>
      </c>
      <c r="AJ15377" s="4">
        <v>2.5200000000000005</v>
      </c>
      <c r="AK15377" s="4">
        <v>0.42</v>
      </c>
      <c r="AL15377" s="4">
        <v>3.6000000000000005</v>
      </c>
      <c r="AM15377" s="4">
        <v>2.9400000000000004</v>
      </c>
    </row>
    <row r="15378" spans="1:39" ht="14.25" x14ac:dyDescent="0.2">
      <c r="A15378" s="4" t="str">
        <f>+VLOOKUP(E15378&amp;H15378&amp;I15378&amp;J15378,[1]Homol.!O:S,2,0)</f>
        <v>Agua</v>
      </c>
      <c r="B15378" s="4" t="str">
        <f>+VLOOKUP(E15378&amp;H15378&amp;I15378&amp;J15378,[1]Homol.!O:S,3,0)</f>
        <v>Flavored water</v>
      </c>
      <c r="C15378" s="4" t="s">
        <v>62</v>
      </c>
      <c r="D15378" s="4" t="s">
        <v>51</v>
      </c>
      <c r="E15378" s="4" t="s">
        <v>12</v>
      </c>
      <c r="F15378" s="4" t="str">
        <f t="shared" si="240"/>
        <v>Formatos Grandes 2250 cc</v>
      </c>
      <c r="G15378" s="4" t="s">
        <v>63</v>
      </c>
      <c r="H15378" s="4" t="s">
        <v>9</v>
      </c>
      <c r="I15378" s="4" t="s">
        <v>15</v>
      </c>
      <c r="J15378" s="4" t="s">
        <v>16</v>
      </c>
      <c r="R15378" s="4">
        <v>0.27</v>
      </c>
      <c r="T15378" s="4">
        <v>0.27</v>
      </c>
      <c r="U15378" s="4">
        <v>2.4300000000000002</v>
      </c>
      <c r="V15378" s="4">
        <v>2.4299999999999997</v>
      </c>
      <c r="W15378" s="4">
        <v>2.0249999999999999</v>
      </c>
      <c r="Y15378" s="4">
        <v>4.4550000000000001</v>
      </c>
      <c r="Z15378" s="4">
        <v>3.7800000000000002</v>
      </c>
      <c r="AA15378" s="4">
        <v>0.67500000000000004</v>
      </c>
      <c r="AB15378" s="4">
        <v>13.365000000000002</v>
      </c>
      <c r="AC15378" s="4">
        <v>9.18</v>
      </c>
      <c r="AD15378" s="4">
        <v>15.254999999999999</v>
      </c>
      <c r="AE15378" s="4">
        <v>16.470000000000002</v>
      </c>
      <c r="AF15378" s="4">
        <v>46.439999999999991</v>
      </c>
      <c r="AG15378" s="4">
        <v>47.519999999999996</v>
      </c>
      <c r="AH15378" s="4">
        <v>54.000000000000014</v>
      </c>
      <c r="AI15378" s="4">
        <v>97.199999999999989</v>
      </c>
      <c r="AJ15378" s="4">
        <v>49.814999999999998</v>
      </c>
      <c r="AK15378" s="4">
        <v>118.52999999999997</v>
      </c>
      <c r="AL15378" s="4">
        <v>24.03</v>
      </c>
      <c r="AM15378" s="4">
        <v>72.09</v>
      </c>
    </row>
    <row r="15379" spans="1:39" ht="14.25" x14ac:dyDescent="0.2">
      <c r="A15379" s="4" t="str">
        <f>+VLOOKUP(E15379&amp;H15379&amp;I15379&amp;J15379,[1]Homol.!O:S,2,0)</f>
        <v>Agua</v>
      </c>
      <c r="B15379" s="4" t="str">
        <f>+VLOOKUP(E15379&amp;H15379&amp;I15379&amp;J15379,[1]Homol.!O:S,3,0)</f>
        <v>Flavored water</v>
      </c>
      <c r="C15379" s="4" t="s">
        <v>62</v>
      </c>
      <c r="D15379" s="4" t="s">
        <v>51</v>
      </c>
      <c r="E15379" s="4" t="s">
        <v>12</v>
      </c>
      <c r="F15379" s="4" t="str">
        <f t="shared" si="240"/>
        <v>Formatos Grandes 2500 cc</v>
      </c>
      <c r="G15379" s="4" t="s">
        <v>63</v>
      </c>
      <c r="H15379" s="4" t="s">
        <v>9</v>
      </c>
      <c r="I15379" s="4" t="s">
        <v>15</v>
      </c>
      <c r="J15379" s="4" t="s">
        <v>48</v>
      </c>
      <c r="U15379" s="4">
        <v>2.1</v>
      </c>
    </row>
    <row r="15380" spans="1:39" ht="14.25" x14ac:dyDescent="0.2">
      <c r="A15380" s="4" t="str">
        <f>+VLOOKUP(E15380&amp;H15380&amp;I15380&amp;J15380,[1]Homol.!O:S,2,0)</f>
        <v>Agua</v>
      </c>
      <c r="B15380" s="4" t="str">
        <f>+VLOOKUP(E15380&amp;H15380&amp;I15380&amp;J15380,[1]Homol.!O:S,3,0)</f>
        <v>Flavored water</v>
      </c>
      <c r="C15380" s="4" t="s">
        <v>62</v>
      </c>
      <c r="D15380" s="4" t="s">
        <v>51</v>
      </c>
      <c r="E15380" s="4" t="s">
        <v>12</v>
      </c>
      <c r="F15380" s="4" t="str">
        <f t="shared" si="240"/>
        <v>Formatos Medianos 1000 cc</v>
      </c>
      <c r="G15380" s="4" t="s">
        <v>63</v>
      </c>
      <c r="H15380" s="4" t="s">
        <v>9</v>
      </c>
      <c r="I15380" s="4" t="s">
        <v>6</v>
      </c>
      <c r="J15380" s="4" t="s">
        <v>17</v>
      </c>
      <c r="U15380" s="4">
        <v>0.84</v>
      </c>
      <c r="V15380" s="4">
        <v>1.1399999999999999</v>
      </c>
      <c r="W15380" s="4">
        <v>0.24</v>
      </c>
      <c r="Z15380" s="4">
        <v>0.06</v>
      </c>
      <c r="AA15380" s="4">
        <v>0.18</v>
      </c>
    </row>
    <row r="15381" spans="1:39" ht="14.25" x14ac:dyDescent="0.2">
      <c r="A15381" s="4" t="str">
        <f>+VLOOKUP(E15381&amp;H15381&amp;I15381&amp;J15381,[1]Homol.!O:S,2,0)</f>
        <v>Agua</v>
      </c>
      <c r="B15381" s="4" t="str">
        <f>+VLOOKUP(E15381&amp;H15381&amp;I15381&amp;J15381,[1]Homol.!O:S,3,0)</f>
        <v>Flavored water</v>
      </c>
      <c r="C15381" s="4" t="s">
        <v>62</v>
      </c>
      <c r="D15381" s="4" t="s">
        <v>51</v>
      </c>
      <c r="E15381" s="4" t="s">
        <v>12</v>
      </c>
      <c r="F15381" s="4" t="str">
        <f t="shared" si="240"/>
        <v>Formatos Medianos 1500 cc</v>
      </c>
      <c r="G15381" s="4" t="s">
        <v>63</v>
      </c>
      <c r="H15381" s="4" t="s">
        <v>9</v>
      </c>
      <c r="I15381" s="4" t="s">
        <v>6</v>
      </c>
      <c r="J15381" s="4" t="s">
        <v>7</v>
      </c>
      <c r="R15381" s="4">
        <v>0.54</v>
      </c>
      <c r="S15381" s="4">
        <v>0.54</v>
      </c>
      <c r="T15381" s="4">
        <v>2.7</v>
      </c>
      <c r="U15381" s="4">
        <v>25.740000000000002</v>
      </c>
      <c r="V15381" s="4">
        <v>35.549999999999997</v>
      </c>
      <c r="W15381" s="4">
        <v>27.900000000000002</v>
      </c>
      <c r="X15381" s="4">
        <v>20.34</v>
      </c>
      <c r="Y15381" s="4">
        <v>7.38</v>
      </c>
      <c r="Z15381" s="4">
        <v>4.95</v>
      </c>
      <c r="AA15381" s="4">
        <v>2.52</v>
      </c>
      <c r="AB15381" s="4">
        <v>0.9</v>
      </c>
      <c r="AC15381" s="4">
        <v>8.4600000000000009</v>
      </c>
      <c r="AD15381" s="4">
        <v>18.090000000000003</v>
      </c>
      <c r="AE15381" s="4">
        <v>10.080000000000002</v>
      </c>
      <c r="AF15381" s="4">
        <v>30.509999999999998</v>
      </c>
      <c r="AG15381" s="4">
        <v>32.67</v>
      </c>
      <c r="AH15381" s="4">
        <v>35.730000000000004</v>
      </c>
      <c r="AI15381" s="4">
        <v>46.8</v>
      </c>
      <c r="AJ15381" s="4">
        <v>16.559999999999999</v>
      </c>
      <c r="AK15381" s="4">
        <v>27.9</v>
      </c>
      <c r="AL15381" s="4">
        <v>12.96</v>
      </c>
      <c r="AM15381" s="4">
        <v>41.040000000000006</v>
      </c>
    </row>
    <row r="15382" spans="1:39" ht="14.25" x14ac:dyDescent="0.2">
      <c r="A15382" s="4" t="str">
        <f>+VLOOKUP(E15382&amp;H15382&amp;I15382&amp;J15382,[1]Homol.!O:S,2,0)</f>
        <v>Agua</v>
      </c>
      <c r="B15382" s="4" t="str">
        <f>+VLOOKUP(E15382&amp;H15382&amp;I15382&amp;J15382,[1]Homol.!O:S,3,0)</f>
        <v>Flavored water</v>
      </c>
      <c r="C15382" s="4" t="s">
        <v>62</v>
      </c>
      <c r="D15382" s="4" t="s">
        <v>51</v>
      </c>
      <c r="E15382" s="4" t="s">
        <v>12</v>
      </c>
      <c r="F15382" s="4" t="str">
        <f t="shared" si="240"/>
        <v>Formatos Chicos Pet 500 cc</v>
      </c>
      <c r="G15382" s="4" t="s">
        <v>63</v>
      </c>
      <c r="H15382" s="4" t="s">
        <v>18</v>
      </c>
      <c r="I15382" s="4" t="s">
        <v>13</v>
      </c>
      <c r="J15382" s="4" t="s">
        <v>14</v>
      </c>
      <c r="R15382" s="4">
        <v>0.12</v>
      </c>
      <c r="S15382" s="4">
        <v>0.06</v>
      </c>
      <c r="T15382" s="4">
        <v>0.18</v>
      </c>
      <c r="U15382" s="4">
        <v>0.42</v>
      </c>
      <c r="V15382" s="4">
        <v>0.65999999999999992</v>
      </c>
      <c r="W15382" s="4">
        <v>0.65999999999999992</v>
      </c>
      <c r="X15382" s="4">
        <v>0.48</v>
      </c>
      <c r="AA15382" s="4">
        <v>0.36</v>
      </c>
      <c r="AC15382" s="4">
        <v>0.36</v>
      </c>
      <c r="AD15382" s="4">
        <v>0.3</v>
      </c>
      <c r="AE15382" s="4">
        <v>0.12</v>
      </c>
      <c r="AF15382" s="4">
        <v>0.3</v>
      </c>
      <c r="AG15382" s="4">
        <v>0.42</v>
      </c>
      <c r="AH15382" s="4">
        <v>0.72</v>
      </c>
      <c r="AI15382" s="4">
        <v>1.2000000000000002</v>
      </c>
      <c r="AJ15382" s="4">
        <v>0.24</v>
      </c>
      <c r="AL15382" s="4">
        <v>0.42</v>
      </c>
      <c r="AM15382" s="4">
        <v>0.12</v>
      </c>
    </row>
    <row r="15383" spans="1:39" ht="14.25" x14ac:dyDescent="0.2">
      <c r="A15383" s="4" t="str">
        <f>+VLOOKUP(E15383&amp;H15383&amp;I15383&amp;J15383,[1]Homol.!O:S,2,0)</f>
        <v>Agua</v>
      </c>
      <c r="B15383" s="4" t="str">
        <f>+VLOOKUP(E15383&amp;H15383&amp;I15383&amp;J15383,[1]Homol.!O:S,3,0)</f>
        <v>Flavored water</v>
      </c>
      <c r="C15383" s="4" t="s">
        <v>62</v>
      </c>
      <c r="D15383" s="4" t="s">
        <v>51</v>
      </c>
      <c r="E15383" s="4" t="s">
        <v>12</v>
      </c>
      <c r="F15383" s="4" t="str">
        <f t="shared" si="240"/>
        <v>Formatos Grandes 2250 cc</v>
      </c>
      <c r="G15383" s="4" t="s">
        <v>63</v>
      </c>
      <c r="H15383" s="4" t="s">
        <v>18</v>
      </c>
      <c r="I15383" s="4" t="s">
        <v>15</v>
      </c>
      <c r="J15383" s="4" t="s">
        <v>16</v>
      </c>
      <c r="T15383" s="4">
        <v>0.13500000000000001</v>
      </c>
      <c r="U15383" s="4">
        <v>1.2150000000000001</v>
      </c>
      <c r="V15383" s="4">
        <v>2.5649999999999999</v>
      </c>
      <c r="W15383" s="4">
        <v>0.54</v>
      </c>
      <c r="X15383" s="4">
        <v>3.2399999999999998</v>
      </c>
      <c r="Y15383" s="4">
        <v>2.7</v>
      </c>
      <c r="Z15383" s="4">
        <v>3.24</v>
      </c>
      <c r="AA15383" s="4">
        <v>0.54</v>
      </c>
      <c r="AB15383" s="4">
        <v>0.54</v>
      </c>
      <c r="AC15383" s="4">
        <v>4.1850000000000005</v>
      </c>
      <c r="AD15383" s="4">
        <v>11.205</v>
      </c>
      <c r="AE15383" s="4">
        <v>10.8</v>
      </c>
      <c r="AF15383" s="4">
        <v>16.875</v>
      </c>
      <c r="AG15383" s="4">
        <v>24.165000000000003</v>
      </c>
      <c r="AH15383" s="4">
        <v>31.590000000000003</v>
      </c>
      <c r="AI15383" s="4">
        <v>21.195000000000007</v>
      </c>
      <c r="AJ15383" s="4">
        <v>27.675000000000004</v>
      </c>
      <c r="AK15383" s="4">
        <v>21.464999999999996</v>
      </c>
      <c r="AL15383" s="4">
        <v>2.7</v>
      </c>
      <c r="AM15383" s="4">
        <v>34.155000000000001</v>
      </c>
    </row>
    <row r="15384" spans="1:39" ht="14.25" x14ac:dyDescent="0.2">
      <c r="A15384" s="4" t="str">
        <f>+VLOOKUP(E15384&amp;H15384&amp;I15384&amp;J15384,[1]Homol.!O:S,2,0)</f>
        <v>Agua</v>
      </c>
      <c r="B15384" s="4" t="str">
        <f>+VLOOKUP(E15384&amp;H15384&amp;I15384&amp;J15384,[1]Homol.!O:S,3,0)</f>
        <v>Flavored water</v>
      </c>
      <c r="C15384" s="4" t="s">
        <v>62</v>
      </c>
      <c r="D15384" s="4" t="s">
        <v>51</v>
      </c>
      <c r="E15384" s="4" t="s">
        <v>12</v>
      </c>
      <c r="F15384" s="4" t="str">
        <f t="shared" si="240"/>
        <v>Formatos Grandes 2500 cc</v>
      </c>
      <c r="G15384" s="4" t="s">
        <v>63</v>
      </c>
      <c r="H15384" s="4" t="s">
        <v>18</v>
      </c>
      <c r="I15384" s="4" t="s">
        <v>15</v>
      </c>
      <c r="J15384" s="4" t="s">
        <v>48</v>
      </c>
      <c r="U15384" s="4">
        <v>5.85</v>
      </c>
      <c r="V15384" s="4">
        <v>1.2</v>
      </c>
    </row>
    <row r="15385" spans="1:39" ht="14.25" x14ac:dyDescent="0.2">
      <c r="A15385" s="4" t="str">
        <f>+VLOOKUP(E15385&amp;H15385&amp;I15385&amp;J15385,[1]Homol.!O:S,2,0)</f>
        <v>Agua</v>
      </c>
      <c r="B15385" s="4" t="str">
        <f>+VLOOKUP(E15385&amp;H15385&amp;I15385&amp;J15385,[1]Homol.!O:S,3,0)</f>
        <v>Flavored water</v>
      </c>
      <c r="C15385" s="4" t="s">
        <v>62</v>
      </c>
      <c r="D15385" s="4" t="s">
        <v>51</v>
      </c>
      <c r="E15385" s="4" t="s">
        <v>12</v>
      </c>
      <c r="F15385" s="4" t="str">
        <f t="shared" si="240"/>
        <v>Formatos Medianos 1500 cc</v>
      </c>
      <c r="G15385" s="4" t="s">
        <v>63</v>
      </c>
      <c r="H15385" s="4" t="s">
        <v>18</v>
      </c>
      <c r="I15385" s="4" t="s">
        <v>6</v>
      </c>
      <c r="J15385" s="4" t="s">
        <v>7</v>
      </c>
      <c r="R15385" s="4">
        <v>0.54</v>
      </c>
      <c r="S15385" s="4">
        <v>2.52</v>
      </c>
      <c r="T15385" s="4">
        <v>1.71</v>
      </c>
      <c r="U15385" s="4">
        <v>16.920000000000002</v>
      </c>
      <c r="V15385" s="4">
        <v>11.97</v>
      </c>
      <c r="W15385" s="4">
        <v>9</v>
      </c>
      <c r="X15385" s="4">
        <v>0.99</v>
      </c>
      <c r="Y15385" s="4">
        <v>5.9399999999999995</v>
      </c>
      <c r="Z15385" s="4">
        <v>2.16</v>
      </c>
      <c r="AA15385" s="4">
        <v>1.62</v>
      </c>
      <c r="AB15385" s="4">
        <v>3.33</v>
      </c>
      <c r="AC15385" s="4">
        <v>6.3900000000000006</v>
      </c>
      <c r="AD15385" s="4">
        <v>12.149999999999999</v>
      </c>
      <c r="AE15385" s="4">
        <v>4.68</v>
      </c>
      <c r="AF15385" s="4">
        <v>20.07</v>
      </c>
      <c r="AG15385" s="4">
        <v>18.090000000000003</v>
      </c>
      <c r="AH15385" s="4">
        <v>24.3</v>
      </c>
      <c r="AI15385" s="4">
        <v>31.950000000000003</v>
      </c>
      <c r="AJ15385" s="4">
        <v>12.78</v>
      </c>
      <c r="AK15385" s="4">
        <v>15.030000000000001</v>
      </c>
      <c r="AL15385" s="4">
        <v>8.2800000000000011</v>
      </c>
      <c r="AM15385" s="4">
        <v>11.43</v>
      </c>
    </row>
    <row r="15386" spans="1:39" ht="14.25" x14ac:dyDescent="0.2">
      <c r="A15386" s="4" t="str">
        <f>+VLOOKUP(E15386&amp;H15386&amp;I15386&amp;J15386,[1]Homol.!O:S,2,0)</f>
        <v>Agua</v>
      </c>
      <c r="B15386" s="4" t="str">
        <f>+VLOOKUP(E15386&amp;H15386&amp;I15386&amp;J15386,[1]Homol.!O:S,3,0)</f>
        <v>Flavored water</v>
      </c>
      <c r="C15386" s="4" t="s">
        <v>62</v>
      </c>
      <c r="D15386" s="4" t="s">
        <v>51</v>
      </c>
      <c r="E15386" s="4" t="s">
        <v>12</v>
      </c>
      <c r="F15386" s="4" t="str">
        <f t="shared" si="240"/>
        <v>Formato Fun 300 cc</v>
      </c>
      <c r="G15386" s="4" t="s">
        <v>63</v>
      </c>
      <c r="H15386" s="4" t="s">
        <v>10</v>
      </c>
      <c r="I15386" s="4" t="s">
        <v>25</v>
      </c>
      <c r="J15386" s="4" t="s">
        <v>26</v>
      </c>
      <c r="U15386" s="4">
        <v>0.68399999999999994</v>
      </c>
      <c r="V15386" s="4">
        <v>0.93600000000000005</v>
      </c>
      <c r="W15386" s="4">
        <v>0.21599999999999997</v>
      </c>
      <c r="X15386" s="4">
        <v>0.14399999999999999</v>
      </c>
      <c r="Y15386" s="4">
        <v>0.21599999999999997</v>
      </c>
      <c r="Z15386" s="4">
        <v>0.18</v>
      </c>
      <c r="AA15386" s="4">
        <v>0.25199999999999995</v>
      </c>
    </row>
    <row r="15387" spans="1:39" ht="14.25" x14ac:dyDescent="0.2">
      <c r="A15387" s="4" t="str">
        <f>+VLOOKUP(E15387&amp;H15387&amp;I15387&amp;J15387,[1]Homol.!O:S,2,0)</f>
        <v>Agua</v>
      </c>
      <c r="B15387" s="4" t="str">
        <f>+VLOOKUP(E15387&amp;H15387&amp;I15387&amp;J15387,[1]Homol.!O:S,3,0)</f>
        <v>Flavored water</v>
      </c>
      <c r="C15387" s="4" t="s">
        <v>62</v>
      </c>
      <c r="D15387" s="4" t="s">
        <v>51</v>
      </c>
      <c r="E15387" s="4" t="s">
        <v>12</v>
      </c>
      <c r="F15387" s="4" t="str">
        <f t="shared" si="240"/>
        <v>Formatos Chicos Pet 500 cc</v>
      </c>
      <c r="G15387" s="4" t="s">
        <v>63</v>
      </c>
      <c r="H15387" s="4" t="s">
        <v>10</v>
      </c>
      <c r="I15387" s="4" t="s">
        <v>13</v>
      </c>
      <c r="J15387" s="4" t="s">
        <v>14</v>
      </c>
      <c r="R15387" s="4">
        <v>0.12</v>
      </c>
      <c r="S15387" s="4">
        <v>0.06</v>
      </c>
      <c r="T15387" s="4">
        <v>0.24</v>
      </c>
      <c r="U15387" s="4">
        <v>0.96</v>
      </c>
      <c r="V15387" s="4">
        <v>0.96</v>
      </c>
      <c r="W15387" s="4">
        <v>0.48</v>
      </c>
      <c r="X15387" s="4">
        <v>1.08</v>
      </c>
      <c r="Y15387" s="4">
        <v>0.18</v>
      </c>
      <c r="AC15387" s="4">
        <v>0.12</v>
      </c>
      <c r="AD15387" s="4">
        <v>0.96</v>
      </c>
      <c r="AE15387" s="4">
        <v>0.48</v>
      </c>
      <c r="AF15387" s="4">
        <v>1.38</v>
      </c>
      <c r="AG15387" s="4">
        <v>1.2000000000000002</v>
      </c>
      <c r="AH15387" s="4">
        <v>0.96</v>
      </c>
      <c r="AI15387" s="4">
        <v>0.96</v>
      </c>
      <c r="AJ15387" s="4">
        <v>2.16</v>
      </c>
      <c r="AK15387" s="4">
        <v>0.90000000000000013</v>
      </c>
      <c r="AL15387" s="4">
        <v>2.46</v>
      </c>
      <c r="AM15387" s="4">
        <v>3.6</v>
      </c>
    </row>
    <row r="15388" spans="1:39" ht="14.25" x14ac:dyDescent="0.2">
      <c r="A15388" s="4" t="str">
        <f>+VLOOKUP(E15388&amp;H15388&amp;I15388&amp;J15388,[1]Homol.!O:S,2,0)</f>
        <v>Agua</v>
      </c>
      <c r="B15388" s="4" t="str">
        <f>+VLOOKUP(E15388&amp;H15388&amp;I15388&amp;J15388,[1]Homol.!O:S,3,0)</f>
        <v>Flavored water</v>
      </c>
      <c r="C15388" s="4" t="s">
        <v>62</v>
      </c>
      <c r="D15388" s="4" t="s">
        <v>51</v>
      </c>
      <c r="E15388" s="4" t="s">
        <v>12</v>
      </c>
      <c r="F15388" s="4" t="str">
        <f t="shared" si="240"/>
        <v>Formatos Grandes 2250 cc</v>
      </c>
      <c r="G15388" s="4" t="s">
        <v>63</v>
      </c>
      <c r="H15388" s="4" t="s">
        <v>10</v>
      </c>
      <c r="I15388" s="4" t="s">
        <v>15</v>
      </c>
      <c r="J15388" s="4" t="s">
        <v>16</v>
      </c>
      <c r="U15388" s="4">
        <v>3.375</v>
      </c>
      <c r="V15388" s="4">
        <v>4.7249999999999996</v>
      </c>
      <c r="W15388" s="4">
        <v>4.8600000000000003</v>
      </c>
      <c r="X15388" s="4">
        <v>2.835</v>
      </c>
      <c r="Y15388" s="4">
        <v>0.27</v>
      </c>
      <c r="Z15388" s="4">
        <v>3.645</v>
      </c>
      <c r="AA15388" s="4">
        <v>1.8900000000000001</v>
      </c>
      <c r="AB15388" s="4">
        <v>5.8049999999999997</v>
      </c>
      <c r="AC15388" s="4">
        <v>8.2349999999999994</v>
      </c>
      <c r="AD15388" s="4">
        <v>17.55</v>
      </c>
      <c r="AE15388" s="4">
        <v>7.83</v>
      </c>
      <c r="AF15388" s="4">
        <v>56.295000000000002</v>
      </c>
      <c r="AG15388" s="4">
        <v>49.14</v>
      </c>
      <c r="AH15388" s="4">
        <v>73.97999999999999</v>
      </c>
      <c r="AI15388" s="4">
        <v>90.72</v>
      </c>
      <c r="AJ15388" s="4">
        <v>26.865000000000002</v>
      </c>
      <c r="AK15388" s="4">
        <v>151.33499999999998</v>
      </c>
      <c r="AL15388" s="4">
        <v>71.685000000000016</v>
      </c>
      <c r="AM15388" s="4">
        <v>40.769999999999996</v>
      </c>
    </row>
    <row r="15389" spans="1:39" ht="14.25" x14ac:dyDescent="0.2">
      <c r="A15389" s="4" t="str">
        <f>+VLOOKUP(E15389&amp;H15389&amp;I15389&amp;J15389,[1]Homol.!O:S,2,0)</f>
        <v>Agua</v>
      </c>
      <c r="B15389" s="4" t="str">
        <f>+VLOOKUP(E15389&amp;H15389&amp;I15389&amp;J15389,[1]Homol.!O:S,3,0)</f>
        <v>Flavored water</v>
      </c>
      <c r="C15389" s="4" t="s">
        <v>62</v>
      </c>
      <c r="D15389" s="4" t="s">
        <v>51</v>
      </c>
      <c r="E15389" s="4" t="s">
        <v>12</v>
      </c>
      <c r="F15389" s="4" t="str">
        <f t="shared" si="240"/>
        <v>Formatos Grandes 2500 cc</v>
      </c>
      <c r="G15389" s="4" t="s">
        <v>63</v>
      </c>
      <c r="H15389" s="4" t="s">
        <v>10</v>
      </c>
      <c r="I15389" s="4" t="s">
        <v>15</v>
      </c>
      <c r="J15389" s="4" t="s">
        <v>48</v>
      </c>
      <c r="U15389" s="4">
        <v>6.3000000000000007</v>
      </c>
      <c r="V15389" s="4">
        <v>0.45</v>
      </c>
    </row>
    <row r="15390" spans="1:39" ht="14.25" x14ac:dyDescent="0.2">
      <c r="A15390" s="4" t="str">
        <f>+VLOOKUP(E15390&amp;H15390&amp;I15390&amp;J15390,[1]Homol.!O:S,2,0)</f>
        <v>Agua</v>
      </c>
      <c r="B15390" s="4" t="str">
        <f>+VLOOKUP(E15390&amp;H15390&amp;I15390&amp;J15390,[1]Homol.!O:S,3,0)</f>
        <v>Flavored water</v>
      </c>
      <c r="C15390" s="4" t="s">
        <v>62</v>
      </c>
      <c r="D15390" s="4" t="s">
        <v>51</v>
      </c>
      <c r="E15390" s="4" t="s">
        <v>12</v>
      </c>
      <c r="F15390" s="4" t="str">
        <f t="shared" si="240"/>
        <v>Formatos Medianos 1000 cc</v>
      </c>
      <c r="G15390" s="4" t="s">
        <v>63</v>
      </c>
      <c r="H15390" s="4" t="s">
        <v>10</v>
      </c>
      <c r="I15390" s="4" t="s">
        <v>6</v>
      </c>
      <c r="J15390" s="4" t="s">
        <v>17</v>
      </c>
      <c r="T15390" s="4">
        <v>0.06</v>
      </c>
      <c r="U15390" s="4">
        <v>1.26</v>
      </c>
      <c r="V15390" s="4">
        <v>0.48</v>
      </c>
    </row>
    <row r="15391" spans="1:39" ht="14.25" x14ac:dyDescent="0.2">
      <c r="A15391" s="4" t="str">
        <f>+VLOOKUP(E15391&amp;H15391&amp;I15391&amp;J15391,[1]Homol.!O:S,2,0)</f>
        <v>Agua</v>
      </c>
      <c r="B15391" s="4" t="str">
        <f>+VLOOKUP(E15391&amp;H15391&amp;I15391&amp;J15391,[1]Homol.!O:S,3,0)</f>
        <v>Flavored water</v>
      </c>
      <c r="C15391" s="4" t="s">
        <v>62</v>
      </c>
      <c r="D15391" s="4" t="s">
        <v>51</v>
      </c>
      <c r="E15391" s="4" t="s">
        <v>12</v>
      </c>
      <c r="F15391" s="4" t="str">
        <f t="shared" si="240"/>
        <v>Formatos Medianos 1500 cc</v>
      </c>
      <c r="G15391" s="4" t="s">
        <v>63</v>
      </c>
      <c r="H15391" s="4" t="s">
        <v>10</v>
      </c>
      <c r="I15391" s="4" t="s">
        <v>6</v>
      </c>
      <c r="J15391" s="4" t="s">
        <v>7</v>
      </c>
      <c r="R15391" s="4">
        <v>1.08</v>
      </c>
      <c r="S15391" s="4">
        <v>1.17</v>
      </c>
      <c r="T15391" s="4">
        <v>4.95</v>
      </c>
      <c r="U15391" s="4">
        <v>29.88</v>
      </c>
      <c r="V15391" s="4">
        <v>24.03</v>
      </c>
      <c r="W15391" s="4">
        <v>31.5</v>
      </c>
      <c r="X15391" s="4">
        <v>18.360000000000003</v>
      </c>
      <c r="Y15391" s="4">
        <v>7.4700000000000006</v>
      </c>
      <c r="Z15391" s="4">
        <v>3.6</v>
      </c>
      <c r="AA15391" s="4">
        <v>3.96</v>
      </c>
      <c r="AB15391" s="4">
        <v>2.9699999999999998</v>
      </c>
      <c r="AC15391" s="4">
        <v>6.84</v>
      </c>
      <c r="AD15391" s="4">
        <v>25.02</v>
      </c>
      <c r="AE15391" s="4">
        <v>13.590000000000002</v>
      </c>
      <c r="AF15391" s="4">
        <v>38.79</v>
      </c>
      <c r="AG15391" s="4">
        <v>43.470000000000006</v>
      </c>
      <c r="AH15391" s="4">
        <v>51.12</v>
      </c>
      <c r="AI15391" s="4">
        <v>68.039999999999992</v>
      </c>
      <c r="AJ15391" s="4">
        <v>24.029999999999994</v>
      </c>
      <c r="AK15391" s="4">
        <v>39.33</v>
      </c>
      <c r="AL15391" s="4">
        <v>20.790000000000003</v>
      </c>
      <c r="AM15391" s="4">
        <v>53.82</v>
      </c>
    </row>
    <row r="15392" spans="1:39" ht="14.25" x14ac:dyDescent="0.2">
      <c r="A15392" s="4" t="str">
        <f>+VLOOKUP(E15392&amp;H15392&amp;I15392&amp;J15392,[1]Homol.!O:S,2,0)</f>
        <v>Agua</v>
      </c>
      <c r="B15392" s="4" t="str">
        <f>+VLOOKUP(E15392&amp;H15392&amp;I15392&amp;J15392,[1]Homol.!O:S,3,0)</f>
        <v>Flavored water</v>
      </c>
      <c r="C15392" s="4" t="s">
        <v>62</v>
      </c>
      <c r="D15392" s="4" t="s">
        <v>51</v>
      </c>
      <c r="E15392" s="4" t="s">
        <v>12</v>
      </c>
      <c r="F15392" s="4" t="str">
        <f t="shared" si="240"/>
        <v>Formatos Chicos Pet 500 cc</v>
      </c>
      <c r="G15392" s="4" t="s">
        <v>63</v>
      </c>
      <c r="H15392" s="4" t="s">
        <v>19</v>
      </c>
      <c r="I15392" s="4" t="s">
        <v>13</v>
      </c>
      <c r="J15392" s="4" t="s">
        <v>14</v>
      </c>
      <c r="AD15392" s="4">
        <v>0.6</v>
      </c>
      <c r="AE15392" s="4">
        <v>0.36</v>
      </c>
      <c r="AF15392" s="4">
        <v>0.3</v>
      </c>
      <c r="AG15392" s="4">
        <v>0.24</v>
      </c>
      <c r="AH15392" s="4">
        <v>1.2</v>
      </c>
      <c r="AI15392" s="4">
        <v>0.3</v>
      </c>
      <c r="AJ15392" s="4">
        <v>0.54</v>
      </c>
      <c r="AL15392" s="4">
        <v>0.36</v>
      </c>
    </row>
    <row r="15393" spans="1:39" ht="14.25" x14ac:dyDescent="0.2">
      <c r="A15393" s="4" t="str">
        <f>+VLOOKUP(E15393&amp;H15393&amp;I15393&amp;J15393,[1]Homol.!O:S,2,0)</f>
        <v>Agua</v>
      </c>
      <c r="B15393" s="4" t="str">
        <f>+VLOOKUP(E15393&amp;H15393&amp;I15393&amp;J15393,[1]Homol.!O:S,3,0)</f>
        <v>Flavored water</v>
      </c>
      <c r="C15393" s="4" t="s">
        <v>62</v>
      </c>
      <c r="D15393" s="4" t="s">
        <v>51</v>
      </c>
      <c r="E15393" s="4" t="s">
        <v>12</v>
      </c>
      <c r="F15393" s="4" t="str">
        <f t="shared" si="240"/>
        <v>Formatos Grandes 2250 cc</v>
      </c>
      <c r="G15393" s="4" t="s">
        <v>63</v>
      </c>
      <c r="H15393" s="4" t="s">
        <v>19</v>
      </c>
      <c r="I15393" s="4" t="s">
        <v>15</v>
      </c>
      <c r="J15393" s="4" t="s">
        <v>16</v>
      </c>
      <c r="AC15393" s="4">
        <v>0.27</v>
      </c>
      <c r="AD15393" s="4">
        <v>1.4850000000000001</v>
      </c>
      <c r="AE15393" s="4">
        <v>2.5649999999999999</v>
      </c>
      <c r="AF15393" s="4">
        <v>2.16</v>
      </c>
      <c r="AH15393" s="4">
        <v>1.2150000000000001</v>
      </c>
      <c r="AI15393" s="4">
        <v>7.9649999999999999</v>
      </c>
      <c r="AJ15393" s="4">
        <v>4.9950000000000001</v>
      </c>
      <c r="AK15393" s="4">
        <v>2.7</v>
      </c>
      <c r="AL15393" s="4">
        <v>2.5649999999999999</v>
      </c>
      <c r="AM15393" s="4">
        <v>1.7550000000000001</v>
      </c>
    </row>
    <row r="15394" spans="1:39" ht="14.25" x14ac:dyDescent="0.2">
      <c r="A15394" s="4" t="str">
        <f>+VLOOKUP(E15394&amp;H15394&amp;I15394&amp;J15394,[1]Homol.!O:S,2,0)</f>
        <v>Agua</v>
      </c>
      <c r="B15394" s="4" t="str">
        <f>+VLOOKUP(E15394&amp;H15394&amp;I15394&amp;J15394,[1]Homol.!O:S,3,0)</f>
        <v>Flavored water</v>
      </c>
      <c r="C15394" s="4" t="s">
        <v>62</v>
      </c>
      <c r="D15394" s="4" t="s">
        <v>51</v>
      </c>
      <c r="E15394" s="4" t="s">
        <v>12</v>
      </c>
      <c r="F15394" s="4" t="str">
        <f t="shared" si="240"/>
        <v>Formatos Medianos 1500 cc</v>
      </c>
      <c r="G15394" s="4" t="s">
        <v>63</v>
      </c>
      <c r="H15394" s="4" t="s">
        <v>19</v>
      </c>
      <c r="I15394" s="4" t="s">
        <v>6</v>
      </c>
      <c r="J15394" s="4" t="s">
        <v>7</v>
      </c>
      <c r="AD15394" s="4">
        <v>1.35</v>
      </c>
      <c r="AE15394" s="4">
        <v>2.7</v>
      </c>
      <c r="AF15394" s="4">
        <v>2.7</v>
      </c>
      <c r="AG15394" s="4">
        <v>0.36</v>
      </c>
      <c r="AH15394" s="4">
        <v>7.2</v>
      </c>
      <c r="AI15394" s="4">
        <v>9.09</v>
      </c>
      <c r="AJ15394" s="4">
        <v>0.72</v>
      </c>
      <c r="AK15394" s="4">
        <v>3.7800000000000002</v>
      </c>
      <c r="AL15394" s="4">
        <v>3.06</v>
      </c>
      <c r="AM15394" s="4">
        <v>0.9</v>
      </c>
    </row>
    <row r="15395" spans="1:39" ht="14.25" x14ac:dyDescent="0.2">
      <c r="A15395" s="4" t="str">
        <f>+VLOOKUP(E15395&amp;H15395&amp;I15395&amp;J15395,[1]Homol.!O:S,2,0)</f>
        <v>Agua</v>
      </c>
      <c r="B15395" s="4" t="str">
        <f>+VLOOKUP(E15395&amp;H15395&amp;I15395&amp;J15395,[1]Homol.!O:S,3,0)</f>
        <v>Flavored water</v>
      </c>
      <c r="C15395" s="4" t="s">
        <v>62</v>
      </c>
      <c r="D15395" s="4" t="s">
        <v>51</v>
      </c>
      <c r="E15395" s="4" t="s">
        <v>20</v>
      </c>
      <c r="F15395" s="4" t="str">
        <f t="shared" si="240"/>
        <v>Formatos Grandes 2250 cc</v>
      </c>
      <c r="G15395" s="4" t="s">
        <v>63</v>
      </c>
      <c r="H15395" s="4" t="s">
        <v>40</v>
      </c>
      <c r="I15395" s="4" t="s">
        <v>15</v>
      </c>
      <c r="J15395" s="4" t="s">
        <v>16</v>
      </c>
      <c r="Y15395" s="4">
        <v>1.2150000000000001</v>
      </c>
      <c r="Z15395" s="4">
        <v>0.27</v>
      </c>
      <c r="AA15395" s="4">
        <v>0.27</v>
      </c>
      <c r="AB15395" s="4">
        <v>0.27</v>
      </c>
      <c r="AC15395" s="4">
        <v>0.27</v>
      </c>
    </row>
    <row r="15396" spans="1:39" ht="14.25" x14ac:dyDescent="0.2">
      <c r="A15396" s="4" t="str">
        <f>+VLOOKUP(E15396&amp;H15396&amp;I15396&amp;J15396,[1]Homol.!O:S,2,0)</f>
        <v>Agua</v>
      </c>
      <c r="B15396" s="4" t="str">
        <f>+VLOOKUP(E15396&amp;H15396&amp;I15396&amp;J15396,[1]Homol.!O:S,3,0)</f>
        <v>Flavored water</v>
      </c>
      <c r="C15396" s="4" t="s">
        <v>62</v>
      </c>
      <c r="D15396" s="4" t="s">
        <v>51</v>
      </c>
      <c r="E15396" s="4" t="s">
        <v>20</v>
      </c>
      <c r="F15396" s="4" t="str">
        <f t="shared" si="240"/>
        <v>Formatos Medianos 1500 cc</v>
      </c>
      <c r="G15396" s="4" t="s">
        <v>63</v>
      </c>
      <c r="H15396" s="4" t="s">
        <v>40</v>
      </c>
      <c r="I15396" s="4" t="s">
        <v>6</v>
      </c>
      <c r="J15396" s="4" t="s">
        <v>7</v>
      </c>
      <c r="Y15396" s="4">
        <v>0.99</v>
      </c>
      <c r="Z15396" s="4">
        <v>0.27</v>
      </c>
      <c r="AA15396" s="4">
        <v>0.72</v>
      </c>
    </row>
    <row r="15397" spans="1:39" ht="14.25" x14ac:dyDescent="0.2">
      <c r="A15397" s="4" t="str">
        <f>+VLOOKUP(E15397&amp;H15397&amp;I15397&amp;J15397,[1]Homol.!O:S,2,0)</f>
        <v>Agua</v>
      </c>
      <c r="B15397" s="4" t="str">
        <f>+VLOOKUP(E15397&amp;H15397&amp;I15397&amp;J15397,[1]Homol.!O:S,3,0)</f>
        <v>Flavored water</v>
      </c>
      <c r="C15397" s="4" t="s">
        <v>62</v>
      </c>
      <c r="D15397" s="4" t="s">
        <v>51</v>
      </c>
      <c r="E15397" s="4" t="s">
        <v>20</v>
      </c>
      <c r="F15397" s="4" t="str">
        <f t="shared" si="240"/>
        <v>Formatos Chicos Pet 500 cc</v>
      </c>
      <c r="G15397" s="4" t="s">
        <v>63</v>
      </c>
      <c r="H15397" s="4" t="s">
        <v>5</v>
      </c>
      <c r="I15397" s="4" t="s">
        <v>13</v>
      </c>
      <c r="J15397" s="4" t="s">
        <v>14</v>
      </c>
      <c r="R15397" s="4">
        <v>0.24</v>
      </c>
      <c r="T15397" s="4">
        <v>0.3</v>
      </c>
      <c r="U15397" s="4">
        <v>1.26</v>
      </c>
      <c r="V15397" s="4">
        <v>1.1399999999999999</v>
      </c>
      <c r="W15397" s="4">
        <v>0.48</v>
      </c>
      <c r="X15397" s="4">
        <v>0.06</v>
      </c>
      <c r="Y15397" s="4">
        <v>0.06</v>
      </c>
      <c r="AA15397" s="4">
        <v>0.06</v>
      </c>
      <c r="AI15397" s="4">
        <v>0.42</v>
      </c>
      <c r="AJ15397" s="4">
        <v>0.3</v>
      </c>
      <c r="AK15397" s="4">
        <v>0.18</v>
      </c>
      <c r="AL15397" s="4">
        <v>0.06</v>
      </c>
      <c r="AM15397" s="4">
        <v>0.12</v>
      </c>
    </row>
    <row r="15398" spans="1:39" ht="14.25" x14ac:dyDescent="0.2">
      <c r="A15398" s="4" t="str">
        <f>+VLOOKUP(E15398&amp;H15398&amp;I15398&amp;J15398,[1]Homol.!O:S,2,0)</f>
        <v>Agua</v>
      </c>
      <c r="B15398" s="4" t="str">
        <f>+VLOOKUP(E15398&amp;H15398&amp;I15398&amp;J15398,[1]Homol.!O:S,3,0)</f>
        <v>Flavored water</v>
      </c>
      <c r="C15398" s="4" t="s">
        <v>62</v>
      </c>
      <c r="D15398" s="4" t="s">
        <v>51</v>
      </c>
      <c r="E15398" s="4" t="s">
        <v>20</v>
      </c>
      <c r="F15398" s="4" t="str">
        <f t="shared" si="240"/>
        <v>Formatos Grandes 2250 cc</v>
      </c>
      <c r="G15398" s="4" t="s">
        <v>63</v>
      </c>
      <c r="H15398" s="4" t="s">
        <v>5</v>
      </c>
      <c r="I15398" s="4" t="s">
        <v>15</v>
      </c>
      <c r="J15398" s="4" t="s">
        <v>16</v>
      </c>
      <c r="R15398" s="4">
        <v>0.54</v>
      </c>
      <c r="S15398" s="4">
        <v>0.81</v>
      </c>
      <c r="U15398" s="4">
        <v>3.645</v>
      </c>
      <c r="V15398" s="4">
        <v>3.5100000000000002</v>
      </c>
      <c r="W15398" s="4">
        <v>0.54</v>
      </c>
      <c r="Y15398" s="4">
        <v>0.40500000000000003</v>
      </c>
      <c r="Z15398" s="4">
        <v>0.54</v>
      </c>
      <c r="AA15398" s="4">
        <v>0.27</v>
      </c>
      <c r="AB15398" s="4">
        <v>0.27</v>
      </c>
      <c r="AC15398" s="4">
        <v>1.7550000000000001</v>
      </c>
      <c r="AD15398" s="4">
        <v>4.9950000000000001</v>
      </c>
      <c r="AE15398" s="4">
        <v>1.8900000000000001</v>
      </c>
      <c r="AF15398" s="4">
        <v>2.5650000000000004</v>
      </c>
      <c r="AG15398" s="4">
        <v>15.389999999999999</v>
      </c>
      <c r="AH15398" s="4">
        <v>23.22</v>
      </c>
      <c r="AI15398" s="4">
        <v>24.3</v>
      </c>
      <c r="AJ15398" s="4">
        <v>9.99</v>
      </c>
      <c r="AK15398" s="4">
        <v>16.875</v>
      </c>
      <c r="AL15398" s="4">
        <v>10.8</v>
      </c>
      <c r="AM15398" s="4">
        <v>6.8849999999999998</v>
      </c>
    </row>
    <row r="15399" spans="1:39" ht="14.25" x14ac:dyDescent="0.2">
      <c r="A15399" s="4" t="str">
        <f>+VLOOKUP(E15399&amp;H15399&amp;I15399&amp;J15399,[1]Homol.!O:S,2,0)</f>
        <v>Agua</v>
      </c>
      <c r="B15399" s="4" t="str">
        <f>+VLOOKUP(E15399&amp;H15399&amp;I15399&amp;J15399,[1]Homol.!O:S,3,0)</f>
        <v>Flavored water</v>
      </c>
      <c r="C15399" s="4" t="s">
        <v>62</v>
      </c>
      <c r="D15399" s="4" t="s">
        <v>51</v>
      </c>
      <c r="E15399" s="4" t="s">
        <v>20</v>
      </c>
      <c r="F15399" s="4" t="str">
        <f t="shared" si="240"/>
        <v>Formatos Medianos 1500 cc</v>
      </c>
      <c r="G15399" s="4" t="s">
        <v>63</v>
      </c>
      <c r="H15399" s="4" t="s">
        <v>5</v>
      </c>
      <c r="I15399" s="4" t="s">
        <v>6</v>
      </c>
      <c r="J15399" s="4" t="s">
        <v>7</v>
      </c>
      <c r="R15399" s="4">
        <v>0.18</v>
      </c>
      <c r="S15399" s="4">
        <v>0.36</v>
      </c>
      <c r="T15399" s="4">
        <v>0.27</v>
      </c>
      <c r="U15399" s="4">
        <v>8.370000000000001</v>
      </c>
      <c r="V15399" s="4">
        <v>5.3100000000000005</v>
      </c>
      <c r="W15399" s="4">
        <v>2.7</v>
      </c>
      <c r="X15399" s="4">
        <v>1.71</v>
      </c>
      <c r="Y15399" s="4">
        <v>1.44</v>
      </c>
      <c r="Z15399" s="4">
        <v>0.45</v>
      </c>
      <c r="AA15399" s="4">
        <v>0.63</v>
      </c>
      <c r="AB15399" s="4">
        <v>1.35</v>
      </c>
      <c r="AC15399" s="4">
        <v>3.5999999999999996</v>
      </c>
      <c r="AD15399" s="4">
        <v>4.8600000000000003</v>
      </c>
      <c r="AE15399" s="4">
        <v>1.5299999999999998</v>
      </c>
      <c r="AF15399" s="4">
        <v>10.440000000000003</v>
      </c>
      <c r="AG15399" s="4">
        <v>6.1199999999999992</v>
      </c>
      <c r="AH15399" s="4">
        <v>14.31</v>
      </c>
      <c r="AI15399" s="4">
        <v>19.89</v>
      </c>
      <c r="AJ15399" s="4">
        <v>8.2800000000000011</v>
      </c>
      <c r="AK15399" s="4">
        <v>9.99</v>
      </c>
      <c r="AL15399" s="4">
        <v>4.95</v>
      </c>
      <c r="AM15399" s="4">
        <v>6.8400000000000007</v>
      </c>
    </row>
    <row r="15400" spans="1:39" ht="14.25" x14ac:dyDescent="0.2">
      <c r="A15400" s="4" t="str">
        <f>+VLOOKUP(E15400&amp;H15400&amp;I15400&amp;J15400,[1]Homol.!O:S,2,0)</f>
        <v>Agua</v>
      </c>
      <c r="B15400" s="4" t="str">
        <f>+VLOOKUP(E15400&amp;H15400&amp;I15400&amp;J15400,[1]Homol.!O:S,3,0)</f>
        <v>Flavored water</v>
      </c>
      <c r="C15400" s="4" t="s">
        <v>62</v>
      </c>
      <c r="D15400" s="4" t="s">
        <v>51</v>
      </c>
      <c r="E15400" s="4" t="s">
        <v>20</v>
      </c>
      <c r="F15400" s="4" t="str">
        <f t="shared" si="240"/>
        <v>Formatos Chicos Pet 500 cc</v>
      </c>
      <c r="G15400" s="4" t="s">
        <v>63</v>
      </c>
      <c r="H15400" s="4" t="s">
        <v>9</v>
      </c>
      <c r="I15400" s="4" t="s">
        <v>13</v>
      </c>
      <c r="J15400" s="4" t="s">
        <v>14</v>
      </c>
      <c r="R15400" s="4">
        <v>0.06</v>
      </c>
      <c r="T15400" s="4">
        <v>0.3</v>
      </c>
      <c r="U15400" s="4">
        <v>0.90000000000000013</v>
      </c>
      <c r="V15400" s="4">
        <v>1.02</v>
      </c>
      <c r="W15400" s="4">
        <v>0.24</v>
      </c>
      <c r="X15400" s="4">
        <v>0.72</v>
      </c>
      <c r="AA15400" s="4">
        <v>0.18</v>
      </c>
      <c r="AK15400" s="4">
        <v>0.18</v>
      </c>
      <c r="AM15400" s="4">
        <v>0.06</v>
      </c>
    </row>
    <row r="15401" spans="1:39" ht="14.25" x14ac:dyDescent="0.2">
      <c r="A15401" s="4" t="str">
        <f>+VLOOKUP(E15401&amp;H15401&amp;I15401&amp;J15401,[1]Homol.!O:S,2,0)</f>
        <v>Agua</v>
      </c>
      <c r="B15401" s="4" t="str">
        <f>+VLOOKUP(E15401&amp;H15401&amp;I15401&amp;J15401,[1]Homol.!O:S,3,0)</f>
        <v>Flavored water</v>
      </c>
      <c r="C15401" s="4" t="s">
        <v>62</v>
      </c>
      <c r="D15401" s="4" t="s">
        <v>51</v>
      </c>
      <c r="E15401" s="4" t="s">
        <v>20</v>
      </c>
      <c r="F15401" s="4" t="str">
        <f t="shared" si="240"/>
        <v>Formatos Grandes 2250 cc</v>
      </c>
      <c r="G15401" s="4" t="s">
        <v>63</v>
      </c>
      <c r="H15401" s="4" t="s">
        <v>9</v>
      </c>
      <c r="I15401" s="4" t="s">
        <v>15</v>
      </c>
      <c r="J15401" s="4" t="s">
        <v>16</v>
      </c>
      <c r="R15401" s="4">
        <v>0.94500000000000006</v>
      </c>
      <c r="S15401" s="4">
        <v>0.81</v>
      </c>
      <c r="T15401" s="4">
        <v>1.4850000000000001</v>
      </c>
      <c r="U15401" s="4">
        <v>4.59</v>
      </c>
      <c r="V15401" s="4">
        <v>5.1300000000000008</v>
      </c>
      <c r="W15401" s="4">
        <v>2.7</v>
      </c>
      <c r="X15401" s="4">
        <v>1.7549999999999999</v>
      </c>
      <c r="Y15401" s="4">
        <v>0.94500000000000006</v>
      </c>
      <c r="Z15401" s="4">
        <v>0.27</v>
      </c>
      <c r="AA15401" s="4">
        <v>0.54</v>
      </c>
      <c r="AB15401" s="4">
        <v>2.16</v>
      </c>
      <c r="AC15401" s="4">
        <v>0.54000000000000026</v>
      </c>
      <c r="AD15401" s="4">
        <v>9.5849999999999991</v>
      </c>
      <c r="AE15401" s="4">
        <v>5.67</v>
      </c>
      <c r="AF15401" s="4">
        <v>6.6150000000000002</v>
      </c>
      <c r="AG15401" s="4">
        <v>14.58</v>
      </c>
      <c r="AH15401" s="4">
        <v>23.760000000000005</v>
      </c>
      <c r="AI15401" s="4">
        <v>19.98</v>
      </c>
      <c r="AJ15401" s="4">
        <v>19.305000000000003</v>
      </c>
      <c r="AK15401" s="4">
        <v>12.014999999999999</v>
      </c>
      <c r="AL15401" s="4">
        <v>7.1549999999999994</v>
      </c>
      <c r="AM15401" s="4">
        <v>12.42</v>
      </c>
    </row>
    <row r="15402" spans="1:39" ht="14.25" x14ac:dyDescent="0.2">
      <c r="A15402" s="4" t="str">
        <f>+VLOOKUP(E15402&amp;H15402&amp;I15402&amp;J15402,[1]Homol.!O:S,2,0)</f>
        <v>Agua</v>
      </c>
      <c r="B15402" s="4" t="str">
        <f>+VLOOKUP(E15402&amp;H15402&amp;I15402&amp;J15402,[1]Homol.!O:S,3,0)</f>
        <v>Flavored water</v>
      </c>
      <c r="C15402" s="4" t="s">
        <v>62</v>
      </c>
      <c r="D15402" s="4" t="s">
        <v>51</v>
      </c>
      <c r="E15402" s="4" t="s">
        <v>20</v>
      </c>
      <c r="F15402" s="4" t="str">
        <f t="shared" si="240"/>
        <v>Formatos Medianos 1500 cc</v>
      </c>
      <c r="G15402" s="4" t="s">
        <v>63</v>
      </c>
      <c r="H15402" s="4" t="s">
        <v>9</v>
      </c>
      <c r="I15402" s="4" t="s">
        <v>6</v>
      </c>
      <c r="J15402" s="4" t="s">
        <v>7</v>
      </c>
      <c r="R15402" s="4">
        <v>0.36</v>
      </c>
      <c r="S15402" s="4">
        <v>0.72</v>
      </c>
      <c r="T15402" s="4">
        <v>0.72</v>
      </c>
      <c r="U15402" s="4">
        <v>5.4</v>
      </c>
      <c r="V15402" s="4">
        <v>3.33</v>
      </c>
      <c r="W15402" s="4">
        <v>2.52</v>
      </c>
      <c r="X15402" s="4">
        <v>3.33</v>
      </c>
      <c r="Y15402" s="4">
        <v>0.9</v>
      </c>
      <c r="Z15402" s="4">
        <v>0.18</v>
      </c>
      <c r="AA15402" s="4">
        <v>1.08</v>
      </c>
      <c r="AC15402" s="4">
        <v>6.2099999999999991</v>
      </c>
      <c r="AD15402" s="4">
        <v>5.4</v>
      </c>
      <c r="AE15402" s="4">
        <v>1.98</v>
      </c>
      <c r="AF15402" s="4">
        <v>13.68</v>
      </c>
      <c r="AG15402" s="4">
        <v>9.7200000000000024</v>
      </c>
      <c r="AH15402" s="4">
        <v>14.489999999999998</v>
      </c>
      <c r="AI15402" s="4">
        <v>15.57</v>
      </c>
      <c r="AJ15402" s="4">
        <v>15.299999999999999</v>
      </c>
      <c r="AK15402" s="4">
        <v>9.2699999999999978</v>
      </c>
      <c r="AL15402" s="4">
        <v>5.3100000000000005</v>
      </c>
      <c r="AM15402" s="4">
        <v>11.79</v>
      </c>
    </row>
    <row r="15403" spans="1:39" ht="14.25" x14ac:dyDescent="0.2">
      <c r="A15403" s="4" t="str">
        <f>+VLOOKUP(E15403&amp;H15403&amp;I15403&amp;J15403,[1]Homol.!O:S,2,0)</f>
        <v>Agua</v>
      </c>
      <c r="B15403" s="4" t="str">
        <f>+VLOOKUP(E15403&amp;H15403&amp;I15403&amp;J15403,[1]Homol.!O:S,3,0)</f>
        <v>Flavored water</v>
      </c>
      <c r="C15403" s="4" t="s">
        <v>62</v>
      </c>
      <c r="D15403" s="4" t="s">
        <v>51</v>
      </c>
      <c r="E15403" s="4" t="s">
        <v>20</v>
      </c>
      <c r="F15403" s="4" t="str">
        <f t="shared" si="240"/>
        <v>Formatos Chicos Pet 500 cc</v>
      </c>
      <c r="G15403" s="4" t="s">
        <v>63</v>
      </c>
      <c r="H15403" s="4" t="s">
        <v>10</v>
      </c>
      <c r="I15403" s="4" t="s">
        <v>13</v>
      </c>
      <c r="J15403" s="4" t="s">
        <v>14</v>
      </c>
      <c r="R15403" s="4">
        <v>0.06</v>
      </c>
      <c r="S15403" s="4">
        <v>0.12</v>
      </c>
      <c r="T15403" s="4">
        <v>0.06</v>
      </c>
      <c r="U15403" s="4">
        <v>0.42</v>
      </c>
      <c r="V15403" s="4">
        <v>0.78</v>
      </c>
      <c r="W15403" s="4">
        <v>0.3</v>
      </c>
      <c r="X15403" s="4">
        <v>0.06</v>
      </c>
      <c r="Y15403" s="4">
        <v>0.06</v>
      </c>
      <c r="AA15403" s="4">
        <v>0.12</v>
      </c>
      <c r="AB15403" s="4">
        <v>0.06</v>
      </c>
      <c r="AC15403" s="4">
        <v>0.24</v>
      </c>
      <c r="AI15403" s="4">
        <v>0.3</v>
      </c>
      <c r="AJ15403" s="4">
        <v>0.72</v>
      </c>
      <c r="AK15403" s="4">
        <v>0.18</v>
      </c>
      <c r="AL15403" s="4">
        <v>0.3</v>
      </c>
      <c r="AM15403" s="4">
        <v>0.18</v>
      </c>
    </row>
    <row r="15404" spans="1:39" ht="14.25" x14ac:dyDescent="0.2">
      <c r="A15404" s="4" t="str">
        <f>+VLOOKUP(E15404&amp;H15404&amp;I15404&amp;J15404,[1]Homol.!O:S,2,0)</f>
        <v>Agua</v>
      </c>
      <c r="B15404" s="4" t="str">
        <f>+VLOOKUP(E15404&amp;H15404&amp;I15404&amp;J15404,[1]Homol.!O:S,3,0)</f>
        <v>Flavored water</v>
      </c>
      <c r="C15404" s="4" t="s">
        <v>62</v>
      </c>
      <c r="D15404" s="4" t="s">
        <v>51</v>
      </c>
      <c r="E15404" s="4" t="s">
        <v>20</v>
      </c>
      <c r="F15404" s="4" t="str">
        <f t="shared" si="240"/>
        <v>Formatos Grandes 2250 cc</v>
      </c>
      <c r="G15404" s="4" t="s">
        <v>63</v>
      </c>
      <c r="H15404" s="4" t="s">
        <v>10</v>
      </c>
      <c r="I15404" s="4" t="s">
        <v>15</v>
      </c>
      <c r="J15404" s="4" t="s">
        <v>16</v>
      </c>
      <c r="R15404" s="4">
        <v>0.54</v>
      </c>
      <c r="S15404" s="4">
        <v>1.2150000000000001</v>
      </c>
      <c r="T15404" s="4">
        <v>1.4850000000000001</v>
      </c>
      <c r="U15404" s="4">
        <v>4.59</v>
      </c>
      <c r="V15404" s="4">
        <v>8.7750000000000004</v>
      </c>
      <c r="W15404" s="4">
        <v>1.62</v>
      </c>
      <c r="Y15404" s="4">
        <v>1.08</v>
      </c>
      <c r="Z15404" s="4">
        <v>0.54</v>
      </c>
      <c r="AA15404" s="4">
        <v>0.54</v>
      </c>
      <c r="AB15404" s="4">
        <v>2.4300000000000002</v>
      </c>
      <c r="AC15404" s="4">
        <v>6.4799999999999995</v>
      </c>
      <c r="AD15404" s="4">
        <v>10.935</v>
      </c>
      <c r="AE15404" s="4">
        <v>3.51</v>
      </c>
      <c r="AF15404" s="4">
        <v>7.6950000000000003</v>
      </c>
      <c r="AG15404" s="4">
        <v>19.98</v>
      </c>
      <c r="AH15404" s="4">
        <v>19.709999999999997</v>
      </c>
      <c r="AI15404" s="4">
        <v>23.625</v>
      </c>
      <c r="AJ15404" s="4">
        <v>44.684999999999995</v>
      </c>
      <c r="AK15404" s="4">
        <v>41.445000000000007</v>
      </c>
      <c r="AL15404" s="4">
        <v>9.4500000000000011</v>
      </c>
      <c r="AM15404" s="4">
        <v>13.23</v>
      </c>
    </row>
    <row r="15405" spans="1:39" ht="14.25" x14ac:dyDescent="0.2">
      <c r="A15405" s="4" t="str">
        <f>+VLOOKUP(E15405&amp;H15405&amp;I15405&amp;J15405,[1]Homol.!O:S,2,0)</f>
        <v>Agua</v>
      </c>
      <c r="B15405" s="4" t="str">
        <f>+VLOOKUP(E15405&amp;H15405&amp;I15405&amp;J15405,[1]Homol.!O:S,3,0)</f>
        <v>Flavored water</v>
      </c>
      <c r="C15405" s="4" t="s">
        <v>62</v>
      </c>
      <c r="D15405" s="4" t="s">
        <v>51</v>
      </c>
      <c r="E15405" s="4" t="s">
        <v>20</v>
      </c>
      <c r="F15405" s="4" t="str">
        <f t="shared" si="240"/>
        <v>Formatos Medianos 1500 cc</v>
      </c>
      <c r="G15405" s="4" t="s">
        <v>63</v>
      </c>
      <c r="H15405" s="4" t="s">
        <v>10</v>
      </c>
      <c r="I15405" s="4" t="s">
        <v>6</v>
      </c>
      <c r="J15405" s="4" t="s">
        <v>7</v>
      </c>
      <c r="R15405" s="4">
        <v>0.54</v>
      </c>
      <c r="S15405" s="4">
        <v>0.9</v>
      </c>
      <c r="U15405" s="4">
        <v>4.5</v>
      </c>
      <c r="V15405" s="4">
        <v>5.3100000000000005</v>
      </c>
      <c r="W15405" s="4">
        <v>3.42</v>
      </c>
      <c r="X15405" s="4">
        <v>3.69</v>
      </c>
      <c r="Y15405" s="4">
        <v>1.8900000000000001</v>
      </c>
      <c r="Z15405" s="4">
        <v>1.08</v>
      </c>
      <c r="AA15405" s="4">
        <v>1.7999999999999998</v>
      </c>
      <c r="AB15405" s="4">
        <v>0.45</v>
      </c>
      <c r="AC15405" s="4">
        <v>6.0299999999999994</v>
      </c>
      <c r="AD15405" s="4">
        <v>5.76</v>
      </c>
      <c r="AE15405" s="4">
        <v>3.1500000000000004</v>
      </c>
      <c r="AF15405" s="4">
        <v>7.3800000000000008</v>
      </c>
      <c r="AG15405" s="4">
        <v>10.71</v>
      </c>
      <c r="AH15405" s="4">
        <v>15.570000000000002</v>
      </c>
      <c r="AI15405" s="4">
        <v>25.919999999999998</v>
      </c>
      <c r="AJ15405" s="4">
        <v>8.91</v>
      </c>
      <c r="AK15405" s="4">
        <v>8.73</v>
      </c>
      <c r="AL15405" s="4">
        <v>4.7700000000000005</v>
      </c>
      <c r="AM15405" s="4">
        <v>7.74</v>
      </c>
    </row>
    <row r="15406" spans="1:39" ht="14.25" x14ac:dyDescent="0.2">
      <c r="A15406" s="4" t="str">
        <f>+VLOOKUP(E15406&amp;H15406&amp;I15406&amp;J15406,[1]Homol.!O:S,2,0)</f>
        <v>Agua</v>
      </c>
      <c r="B15406" s="4" t="str">
        <f>+VLOOKUP(E15406&amp;H15406&amp;I15406&amp;J15406,[1]Homol.!O:S,3,0)</f>
        <v>Flavored water</v>
      </c>
      <c r="C15406" s="4" t="s">
        <v>62</v>
      </c>
      <c r="D15406" s="4" t="s">
        <v>51</v>
      </c>
      <c r="E15406" s="4" t="s">
        <v>42</v>
      </c>
      <c r="F15406" s="4" t="str">
        <f t="shared" si="240"/>
        <v>Formatos Chicos Pet 575 cc</v>
      </c>
      <c r="G15406" s="4" t="s">
        <v>63</v>
      </c>
      <c r="H15406" s="4" t="s">
        <v>38</v>
      </c>
      <c r="I15406" s="4" t="s">
        <v>13</v>
      </c>
      <c r="J15406" s="4" t="s">
        <v>43</v>
      </c>
      <c r="U15406" s="4">
        <v>0.27600000000000002</v>
      </c>
      <c r="V15406" s="4">
        <v>0.41399999999999998</v>
      </c>
    </row>
    <row r="15407" spans="1:39" ht="14.25" x14ac:dyDescent="0.2">
      <c r="A15407" s="4" t="str">
        <f>+VLOOKUP(E15407&amp;H15407&amp;I15407&amp;J15407,[1]Homol.!O:S,2,0)</f>
        <v>Agua</v>
      </c>
      <c r="B15407" s="4" t="str">
        <f>+VLOOKUP(E15407&amp;H15407&amp;I15407&amp;J15407,[1]Homol.!O:S,3,0)</f>
        <v>Flavored water</v>
      </c>
      <c r="C15407" s="4" t="s">
        <v>62</v>
      </c>
      <c r="D15407" s="4" t="s">
        <v>51</v>
      </c>
      <c r="E15407" s="4" t="s">
        <v>42</v>
      </c>
      <c r="F15407" s="4" t="str">
        <f t="shared" si="240"/>
        <v>Formatos Grandes 2250 cc</v>
      </c>
      <c r="G15407" s="4" t="s">
        <v>63</v>
      </c>
      <c r="H15407" s="4" t="s">
        <v>38</v>
      </c>
      <c r="I15407" s="4" t="s">
        <v>15</v>
      </c>
      <c r="J15407" s="4" t="s">
        <v>16</v>
      </c>
      <c r="T15407" s="4">
        <v>1.2149999999999999</v>
      </c>
      <c r="U15407" s="4">
        <v>1.7550000000000001</v>
      </c>
      <c r="V15407" s="4">
        <v>0.67500000000000004</v>
      </c>
    </row>
    <row r="15408" spans="1:39" ht="14.25" x14ac:dyDescent="0.2">
      <c r="A15408" s="4" t="str">
        <f>+VLOOKUP(E15408&amp;H15408&amp;I15408&amp;J15408,[1]Homol.!O:S,2,0)</f>
        <v>Agua</v>
      </c>
      <c r="B15408" s="4" t="str">
        <f>+VLOOKUP(E15408&amp;H15408&amp;I15408&amp;J15408,[1]Homol.!O:S,3,0)</f>
        <v>Flavored water</v>
      </c>
      <c r="C15408" s="4" t="s">
        <v>62</v>
      </c>
      <c r="D15408" s="4" t="s">
        <v>51</v>
      </c>
      <c r="E15408" s="4" t="s">
        <v>42</v>
      </c>
      <c r="F15408" s="4" t="str">
        <f t="shared" si="240"/>
        <v>Formatos Chicos Pet 575 cc</v>
      </c>
      <c r="G15408" s="4" t="s">
        <v>63</v>
      </c>
      <c r="H15408" s="4" t="s">
        <v>10</v>
      </c>
      <c r="I15408" s="4" t="s">
        <v>13</v>
      </c>
      <c r="J15408" s="4" t="s">
        <v>43</v>
      </c>
      <c r="U15408" s="4">
        <v>0.34499999999999997</v>
      </c>
      <c r="V15408" s="4">
        <v>0.41399999999999998</v>
      </c>
    </row>
    <row r="15409" spans="1:39" ht="14.25" x14ac:dyDescent="0.2">
      <c r="A15409" s="4" t="str">
        <f>+VLOOKUP(E15409&amp;H15409&amp;I15409&amp;J15409,[1]Homol.!O:S,2,0)</f>
        <v>Agua</v>
      </c>
      <c r="B15409" s="4" t="str">
        <f>+VLOOKUP(E15409&amp;H15409&amp;I15409&amp;J15409,[1]Homol.!O:S,3,0)</f>
        <v>Flavored water</v>
      </c>
      <c r="C15409" s="4" t="s">
        <v>62</v>
      </c>
      <c r="D15409" s="4" t="s">
        <v>51</v>
      </c>
      <c r="E15409" s="4" t="s">
        <v>42</v>
      </c>
      <c r="F15409" s="4" t="str">
        <f t="shared" si="240"/>
        <v>Formatos Grandes 2250 cc</v>
      </c>
      <c r="G15409" s="4" t="s">
        <v>63</v>
      </c>
      <c r="H15409" s="4" t="s">
        <v>10</v>
      </c>
      <c r="I15409" s="4" t="s">
        <v>15</v>
      </c>
      <c r="J15409" s="4" t="s">
        <v>16</v>
      </c>
      <c r="S15409" s="4">
        <v>0.54</v>
      </c>
      <c r="T15409" s="4">
        <v>1.08</v>
      </c>
      <c r="U15409" s="4">
        <v>0.94500000000000006</v>
      </c>
      <c r="V15409" s="4">
        <v>0.27</v>
      </c>
      <c r="AA15409" s="4">
        <v>0.67500000000000004</v>
      </c>
      <c r="AC15409" s="4">
        <v>0.13500000000000001</v>
      </c>
      <c r="AD15409" s="4">
        <v>0.13500000000000001</v>
      </c>
    </row>
    <row r="15410" spans="1:39" ht="14.25" x14ac:dyDescent="0.2">
      <c r="A15410" s="4" t="str">
        <f>+VLOOKUP(E15410&amp;H15410&amp;I15410&amp;J15410,[1]Homol.!O:S,2,0)</f>
        <v>Agua</v>
      </c>
      <c r="B15410" s="4" t="str">
        <f>+VLOOKUP(E15410&amp;H15410&amp;I15410&amp;J15410,[1]Homol.!O:S,3,0)</f>
        <v>Plain water</v>
      </c>
      <c r="C15410" s="4" t="s">
        <v>62</v>
      </c>
      <c r="D15410" s="4" t="s">
        <v>51</v>
      </c>
      <c r="E15410" s="4" t="s">
        <v>21</v>
      </c>
      <c r="F15410" s="4" t="str">
        <f t="shared" si="240"/>
        <v>Bidones 6200 cc</v>
      </c>
      <c r="G15410" s="4" t="s">
        <v>63</v>
      </c>
      <c r="H15410" s="4" t="s">
        <v>22</v>
      </c>
      <c r="I15410" s="4" t="s">
        <v>23</v>
      </c>
      <c r="J15410" s="4" t="s">
        <v>24</v>
      </c>
      <c r="T15410" s="4">
        <v>13.763999999999999</v>
      </c>
      <c r="U15410" s="4">
        <v>32.86</v>
      </c>
      <c r="V15410" s="4">
        <v>33.108000000000004</v>
      </c>
      <c r="W15410" s="4">
        <v>51.956000000000003</v>
      </c>
      <c r="X15410" s="4">
        <v>83.08</v>
      </c>
      <c r="Y15410" s="4">
        <v>17.731999999999999</v>
      </c>
      <c r="Z15410" s="4">
        <v>16.616</v>
      </c>
      <c r="AA15410" s="4">
        <v>30.504000000000001</v>
      </c>
      <c r="AB15410" s="4">
        <v>15.996</v>
      </c>
      <c r="AC15410" s="4">
        <v>48.112000000000002</v>
      </c>
      <c r="AD15410" s="4">
        <v>62.372000000000007</v>
      </c>
      <c r="AE15410" s="4">
        <v>41.54</v>
      </c>
      <c r="AF15410" s="4">
        <v>37.82</v>
      </c>
      <c r="AG15410" s="4">
        <v>72.415999999999997</v>
      </c>
      <c r="AH15410" s="4">
        <v>84.32</v>
      </c>
      <c r="AI15410" s="4">
        <v>182.404</v>
      </c>
      <c r="AJ15410" s="4">
        <v>149.17199999999994</v>
      </c>
      <c r="AK15410" s="4">
        <v>76.88</v>
      </c>
      <c r="AL15410" s="4">
        <v>43.896000000000001</v>
      </c>
      <c r="AM15410" s="4">
        <v>35.96</v>
      </c>
    </row>
    <row r="15411" spans="1:39" ht="14.25" x14ac:dyDescent="0.2">
      <c r="A15411" s="4" t="str">
        <f>+VLOOKUP(E15411&amp;H15411&amp;I15411&amp;J15411,[1]Homol.!O:S,2,0)</f>
        <v>Agua</v>
      </c>
      <c r="B15411" s="4" t="str">
        <f>+VLOOKUP(E15411&amp;H15411&amp;I15411&amp;J15411,[1]Homol.!O:S,3,0)</f>
        <v>Plain water</v>
      </c>
      <c r="C15411" s="4" t="s">
        <v>62</v>
      </c>
      <c r="D15411" s="4" t="s">
        <v>51</v>
      </c>
      <c r="E15411" s="4" t="s">
        <v>21</v>
      </c>
      <c r="F15411" s="4" t="str">
        <f t="shared" si="240"/>
        <v>Formato Fun 300 cc</v>
      </c>
      <c r="G15411" s="4" t="s">
        <v>63</v>
      </c>
      <c r="H15411" s="4" t="s">
        <v>22</v>
      </c>
      <c r="I15411" s="4" t="s">
        <v>25</v>
      </c>
      <c r="J15411" s="4" t="s">
        <v>26</v>
      </c>
      <c r="Y15411" s="4">
        <v>0.504</v>
      </c>
      <c r="Z15411" s="4">
        <v>0.46799999999999992</v>
      </c>
      <c r="AA15411" s="4">
        <v>0.216</v>
      </c>
      <c r="AB15411" s="4">
        <v>0.216</v>
      </c>
      <c r="AC15411" s="4">
        <v>0.39599999999999996</v>
      </c>
      <c r="AD15411" s="4">
        <v>0.14399999999999999</v>
      </c>
      <c r="AE15411" s="4">
        <v>0.21599999999999997</v>
      </c>
      <c r="AF15411" s="4">
        <v>3.5999999999999997E-2</v>
      </c>
      <c r="AG15411" s="4">
        <v>0.108</v>
      </c>
    </row>
    <row r="15412" spans="1:39" ht="14.25" x14ac:dyDescent="0.2">
      <c r="A15412" s="4" t="str">
        <f>+VLOOKUP(E15412&amp;H15412&amp;I15412&amp;J15412,[1]Homol.!O:S,2,0)</f>
        <v>Agua</v>
      </c>
      <c r="B15412" s="4" t="str">
        <f>+VLOOKUP(E15412&amp;H15412&amp;I15412&amp;J15412,[1]Homol.!O:S,3,0)</f>
        <v>Plain water</v>
      </c>
      <c r="C15412" s="4" t="s">
        <v>62</v>
      </c>
      <c r="D15412" s="4" t="s">
        <v>51</v>
      </c>
      <c r="E15412" s="4" t="s">
        <v>21</v>
      </c>
      <c r="F15412" s="4" t="str">
        <f t="shared" si="240"/>
        <v>Formatos Chicos Pet 600 cc</v>
      </c>
      <c r="G15412" s="4" t="s">
        <v>63</v>
      </c>
      <c r="H15412" s="4" t="s">
        <v>22</v>
      </c>
      <c r="I15412" s="4" t="s">
        <v>13</v>
      </c>
      <c r="J15412" s="4" t="s">
        <v>27</v>
      </c>
      <c r="R15412" s="4">
        <v>0.36</v>
      </c>
      <c r="S15412" s="4">
        <v>0.14399999999999999</v>
      </c>
      <c r="T15412" s="4">
        <v>0.432</v>
      </c>
      <c r="U15412" s="4">
        <v>2.7359999999999998</v>
      </c>
      <c r="V15412" s="4">
        <v>3.5999999999999996</v>
      </c>
      <c r="W15412" s="4">
        <v>2.952</v>
      </c>
      <c r="X15412" s="4">
        <v>3.5279999999999996</v>
      </c>
      <c r="Y15412" s="4">
        <v>0.216</v>
      </c>
      <c r="Z15412" s="4">
        <v>0.21599999999999997</v>
      </c>
      <c r="AA15412" s="4">
        <v>0.28799999999999998</v>
      </c>
      <c r="AB15412" s="4">
        <v>0.14399999999999999</v>
      </c>
      <c r="AC15412" s="4">
        <v>0.93599999999999994</v>
      </c>
      <c r="AD15412" s="4">
        <v>0.432</v>
      </c>
      <c r="AE15412" s="4">
        <v>1.7999999999999998</v>
      </c>
      <c r="AF15412" s="4">
        <v>0.504</v>
      </c>
      <c r="AG15412" s="4">
        <v>1.5840000000000001</v>
      </c>
      <c r="AH15412" s="4">
        <v>1.008</v>
      </c>
      <c r="AI15412" s="4">
        <v>3.3840000000000003</v>
      </c>
      <c r="AJ15412" s="4">
        <v>0.72</v>
      </c>
      <c r="AK15412" s="4">
        <v>0.216</v>
      </c>
      <c r="AL15412" s="4">
        <v>0.79199999999999993</v>
      </c>
      <c r="AM15412" s="4">
        <v>0.504</v>
      </c>
    </row>
    <row r="15413" spans="1:39" ht="14.25" x14ac:dyDescent="0.2">
      <c r="A15413" s="4" t="str">
        <f>+VLOOKUP(E15413&amp;H15413&amp;I15413&amp;J15413,[1]Homol.!O:S,2,0)</f>
        <v>Agua</v>
      </c>
      <c r="B15413" s="4" t="str">
        <f>+VLOOKUP(E15413&amp;H15413&amp;I15413&amp;J15413,[1]Homol.!O:S,3,0)</f>
        <v>Plain water</v>
      </c>
      <c r="C15413" s="4" t="s">
        <v>62</v>
      </c>
      <c r="D15413" s="4" t="s">
        <v>51</v>
      </c>
      <c r="E15413" s="4" t="s">
        <v>21</v>
      </c>
      <c r="F15413" s="4" t="str">
        <f t="shared" si="240"/>
        <v>Formatos Grandes 2250 cc</v>
      </c>
      <c r="G15413" s="4" t="s">
        <v>63</v>
      </c>
      <c r="H15413" s="4" t="s">
        <v>22</v>
      </c>
      <c r="I15413" s="4" t="s">
        <v>15</v>
      </c>
      <c r="J15413" s="4" t="s">
        <v>16</v>
      </c>
      <c r="R15413" s="4">
        <v>1.8900000000000001</v>
      </c>
      <c r="S15413" s="4">
        <v>3.105</v>
      </c>
      <c r="T15413" s="4">
        <v>6.75</v>
      </c>
      <c r="U15413" s="4">
        <v>13.5</v>
      </c>
      <c r="V15413" s="4">
        <v>18.63</v>
      </c>
      <c r="W15413" s="4">
        <v>24.03</v>
      </c>
      <c r="X15413" s="4">
        <v>19.71</v>
      </c>
      <c r="Y15413" s="4">
        <v>5.5350000000000001</v>
      </c>
      <c r="Z15413" s="4">
        <v>8.1</v>
      </c>
      <c r="AA15413" s="4">
        <v>3.51</v>
      </c>
      <c r="AB15413" s="4">
        <v>2.7</v>
      </c>
      <c r="AC15413" s="4">
        <v>9.0450000000000017</v>
      </c>
      <c r="AD15413" s="4">
        <v>13.905000000000001</v>
      </c>
      <c r="AE15413" s="4">
        <v>6.6150000000000011</v>
      </c>
      <c r="AF15413" s="4">
        <v>6.8850000000000007</v>
      </c>
      <c r="AG15413" s="4">
        <v>15.255000000000003</v>
      </c>
      <c r="AH15413" s="4">
        <v>27.405000000000001</v>
      </c>
      <c r="AI15413" s="4">
        <v>40.635000000000005</v>
      </c>
      <c r="AJ15413" s="4">
        <v>26.189999999999998</v>
      </c>
      <c r="AK15413" s="4">
        <v>24.03</v>
      </c>
      <c r="AL15413" s="4">
        <v>12.42</v>
      </c>
      <c r="AM15413" s="4">
        <v>15.524999999999999</v>
      </c>
    </row>
    <row r="15414" spans="1:39" ht="14.25" x14ac:dyDescent="0.2">
      <c r="A15414" s="4" t="str">
        <f>+VLOOKUP(E15414&amp;H15414&amp;I15414&amp;J15414,[1]Homol.!O:S,2,0)</f>
        <v>Agua</v>
      </c>
      <c r="B15414" s="4" t="str">
        <f>+VLOOKUP(E15414&amp;H15414&amp;I15414&amp;J15414,[1]Homol.!O:S,3,0)</f>
        <v>Plain water</v>
      </c>
      <c r="C15414" s="4" t="s">
        <v>62</v>
      </c>
      <c r="D15414" s="4" t="s">
        <v>51</v>
      </c>
      <c r="E15414" s="4" t="s">
        <v>21</v>
      </c>
      <c r="F15414" s="4" t="str">
        <f t="shared" si="240"/>
        <v>Formatos Medianos 1650 cc</v>
      </c>
      <c r="G15414" s="4" t="s">
        <v>63</v>
      </c>
      <c r="H15414" s="4" t="s">
        <v>22</v>
      </c>
      <c r="I15414" s="4" t="s">
        <v>6</v>
      </c>
      <c r="J15414" s="4" t="s">
        <v>28</v>
      </c>
      <c r="R15414" s="4">
        <v>0.99</v>
      </c>
      <c r="S15414" s="4">
        <v>5.8410000000000002</v>
      </c>
      <c r="T15414" s="4">
        <v>5.3460000000000001</v>
      </c>
      <c r="U15414" s="4">
        <v>15.246</v>
      </c>
      <c r="V15414" s="4">
        <v>26.532000000000004</v>
      </c>
      <c r="W15414" s="4">
        <v>40.788000000000004</v>
      </c>
      <c r="X15414" s="4">
        <v>26.036999999999999</v>
      </c>
      <c r="Y15414" s="4">
        <v>8.3159999999999989</v>
      </c>
      <c r="Z15414" s="4">
        <v>9.4049999999999994</v>
      </c>
      <c r="AA15414" s="4">
        <v>0.495</v>
      </c>
      <c r="AB15414" s="4">
        <v>2.5739999999999998</v>
      </c>
      <c r="AC15414" s="4">
        <v>12.375</v>
      </c>
      <c r="AD15414" s="4">
        <v>10.196999999999999</v>
      </c>
      <c r="AE15414" s="4">
        <v>9.702</v>
      </c>
      <c r="AF15414" s="4">
        <v>10.494</v>
      </c>
      <c r="AG15414" s="4">
        <v>16.137000000000004</v>
      </c>
      <c r="AH15414" s="4">
        <v>16.236000000000004</v>
      </c>
      <c r="AI15414" s="4">
        <v>31.086000000000006</v>
      </c>
      <c r="AJ15414" s="4">
        <v>18.315000000000005</v>
      </c>
      <c r="AK15414" s="4">
        <v>25.542000000000002</v>
      </c>
      <c r="AL15414" s="4">
        <v>12.177</v>
      </c>
      <c r="AM15414" s="4">
        <v>10.197000000000001</v>
      </c>
    </row>
    <row r="15415" spans="1:39" ht="14.25" x14ac:dyDescent="0.2">
      <c r="A15415" s="4" t="str">
        <f>+VLOOKUP(E15415&amp;H15415&amp;I15415&amp;J15415,[1]Homol.!O:S,2,0)</f>
        <v>Agua</v>
      </c>
      <c r="B15415" s="4" t="str">
        <f>+VLOOKUP(E15415&amp;H15415&amp;I15415&amp;J15415,[1]Homol.!O:S,3,0)</f>
        <v>Plain water</v>
      </c>
      <c r="C15415" s="4" t="s">
        <v>62</v>
      </c>
      <c r="D15415" s="4" t="s">
        <v>51</v>
      </c>
      <c r="E15415" s="4" t="s">
        <v>29</v>
      </c>
      <c r="F15415" s="4" t="str">
        <f t="shared" si="240"/>
        <v>Formatos Chicos Pet 500 cc</v>
      </c>
      <c r="G15415" s="4" t="s">
        <v>63</v>
      </c>
      <c r="H15415" s="4" t="s">
        <v>22</v>
      </c>
      <c r="I15415" s="4" t="s">
        <v>13</v>
      </c>
      <c r="J15415" s="4" t="s">
        <v>14</v>
      </c>
      <c r="R15415" s="4">
        <v>0.3</v>
      </c>
      <c r="S15415" s="4">
        <v>0.3</v>
      </c>
      <c r="T15415" s="4">
        <v>0.78</v>
      </c>
      <c r="U15415" s="4">
        <v>4.08</v>
      </c>
      <c r="V15415" s="4">
        <v>5.0999999999999996</v>
      </c>
      <c r="W15415" s="4">
        <v>2.2200000000000002</v>
      </c>
      <c r="X15415" s="4">
        <v>2.4</v>
      </c>
      <c r="Y15415" s="4">
        <v>0.36</v>
      </c>
      <c r="Z15415" s="4">
        <v>1.38</v>
      </c>
      <c r="AA15415" s="4">
        <v>0.42</v>
      </c>
      <c r="AB15415" s="4">
        <v>0.3</v>
      </c>
      <c r="AC15415" s="4">
        <v>1.6199999999999999</v>
      </c>
      <c r="AD15415" s="4">
        <v>1.3800000000000001</v>
      </c>
      <c r="AE15415" s="4">
        <v>1.32</v>
      </c>
      <c r="AF15415" s="4">
        <v>1.02</v>
      </c>
      <c r="AG15415" s="4">
        <v>1.2599999999999998</v>
      </c>
      <c r="AH15415" s="4">
        <v>1.44</v>
      </c>
      <c r="AI15415" s="4">
        <v>6.5400000000000009</v>
      </c>
      <c r="AJ15415" s="4">
        <v>1.3200000000000003</v>
      </c>
      <c r="AK15415" s="4">
        <v>1.56</v>
      </c>
      <c r="AL15415" s="4">
        <v>1.92</v>
      </c>
      <c r="AM15415" s="4">
        <v>2.58</v>
      </c>
    </row>
    <row r="15416" spans="1:39" ht="14.25" x14ac:dyDescent="0.2">
      <c r="A15416" s="4" t="str">
        <f>+VLOOKUP(E15416&amp;H15416&amp;I15416&amp;J15416,[1]Homol.!O:S,2,0)</f>
        <v>Agua</v>
      </c>
      <c r="B15416" s="4" t="str">
        <f>+VLOOKUP(E15416&amp;H15416&amp;I15416&amp;J15416,[1]Homol.!O:S,3,0)</f>
        <v>Plain water</v>
      </c>
      <c r="C15416" s="4" t="s">
        <v>62</v>
      </c>
      <c r="D15416" s="4" t="s">
        <v>51</v>
      </c>
      <c r="E15416" s="4" t="s">
        <v>29</v>
      </c>
      <c r="F15416" s="4" t="str">
        <f t="shared" si="240"/>
        <v>Formatos Chicos Pet 750 cc</v>
      </c>
      <c r="G15416" s="4" t="s">
        <v>63</v>
      </c>
      <c r="H15416" s="4" t="s">
        <v>22</v>
      </c>
      <c r="I15416" s="4" t="s">
        <v>13</v>
      </c>
      <c r="J15416" s="4" t="s">
        <v>30</v>
      </c>
      <c r="R15416" s="4">
        <v>0.63</v>
      </c>
      <c r="S15416" s="4">
        <v>0.44999999999999996</v>
      </c>
      <c r="T15416" s="4">
        <v>1.17</v>
      </c>
      <c r="U15416" s="4">
        <v>6.7500000000000009</v>
      </c>
      <c r="V15416" s="4">
        <v>3.24</v>
      </c>
      <c r="W15416" s="4">
        <v>1.7999999999999998</v>
      </c>
      <c r="X15416" s="4">
        <v>1.89</v>
      </c>
      <c r="Y15416" s="4">
        <v>1.71</v>
      </c>
      <c r="Z15416" s="4">
        <v>0.54</v>
      </c>
      <c r="AA15416" s="4">
        <v>0.54</v>
      </c>
      <c r="AB15416" s="4">
        <v>0.72</v>
      </c>
      <c r="AC15416" s="4">
        <v>2.79</v>
      </c>
      <c r="AD15416" s="4">
        <v>2.0700000000000003</v>
      </c>
      <c r="AE15416" s="4">
        <v>2.16</v>
      </c>
      <c r="AF15416" s="4">
        <v>2.4299999999999997</v>
      </c>
      <c r="AG15416" s="4">
        <v>2.9699999999999998</v>
      </c>
      <c r="AH15416" s="4">
        <v>3.87</v>
      </c>
      <c r="AI15416" s="4">
        <v>6.57</v>
      </c>
      <c r="AJ15416" s="4">
        <v>2.16</v>
      </c>
      <c r="AK15416" s="4">
        <v>2.34</v>
      </c>
      <c r="AL15416" s="4">
        <v>6.0300000000000011</v>
      </c>
      <c r="AM15416" s="4">
        <v>5.85</v>
      </c>
    </row>
    <row r="15417" spans="1:39" ht="14.25" x14ac:dyDescent="0.2">
      <c r="A15417" s="4" t="str">
        <f>+VLOOKUP(E15417&amp;H15417&amp;I15417&amp;J15417,[1]Homol.!O:S,2,0)</f>
        <v>Agua</v>
      </c>
      <c r="B15417" s="4" t="str">
        <f>+VLOOKUP(E15417&amp;H15417&amp;I15417&amp;J15417,[1]Homol.!O:S,3,0)</f>
        <v>Plain water</v>
      </c>
      <c r="C15417" s="4" t="s">
        <v>62</v>
      </c>
      <c r="D15417" s="4" t="s">
        <v>51</v>
      </c>
      <c r="E15417" s="4" t="s">
        <v>29</v>
      </c>
      <c r="F15417" s="4" t="str">
        <f t="shared" si="240"/>
        <v>Formatos Grandes 2000 cc</v>
      </c>
      <c r="G15417" s="4" t="s">
        <v>63</v>
      </c>
      <c r="H15417" s="4" t="s">
        <v>22</v>
      </c>
      <c r="I15417" s="4" t="s">
        <v>15</v>
      </c>
      <c r="J15417" s="4" t="s">
        <v>33</v>
      </c>
      <c r="R15417" s="4">
        <v>2.16</v>
      </c>
      <c r="S15417" s="4">
        <v>2.4000000000000004</v>
      </c>
      <c r="T15417" s="4">
        <v>3.5999999999999996</v>
      </c>
      <c r="U15417" s="4">
        <v>13.8</v>
      </c>
      <c r="V15417" s="4">
        <v>9.6</v>
      </c>
      <c r="W15417" s="4">
        <v>11.879999999999999</v>
      </c>
      <c r="X15417" s="4">
        <v>2.6399999999999997</v>
      </c>
      <c r="Y15417" s="4">
        <v>7.4399999999999995</v>
      </c>
      <c r="Z15417" s="4">
        <v>9</v>
      </c>
      <c r="AA15417" s="4">
        <v>2.76</v>
      </c>
      <c r="AB15417" s="4">
        <v>2.5199999999999996</v>
      </c>
      <c r="AC15417" s="4">
        <v>8.2800000000000011</v>
      </c>
      <c r="AD15417" s="4">
        <v>15.96</v>
      </c>
      <c r="AE15417" s="4">
        <v>8.52</v>
      </c>
      <c r="AF15417" s="4">
        <v>13.200000000000001</v>
      </c>
      <c r="AG15417" s="4">
        <v>11.16</v>
      </c>
      <c r="AH15417" s="4">
        <v>9.6000000000000014</v>
      </c>
      <c r="AI15417" s="4">
        <v>48.12</v>
      </c>
      <c r="AJ15417" s="4">
        <v>20.88</v>
      </c>
      <c r="AK15417" s="4">
        <v>16.079999999999998</v>
      </c>
      <c r="AL15417" s="4">
        <v>15.720000000000002</v>
      </c>
      <c r="AM15417" s="4">
        <v>19.440000000000001</v>
      </c>
    </row>
    <row r="15418" spans="1:39" ht="14.25" x14ac:dyDescent="0.2">
      <c r="A15418" s="4" t="str">
        <f>+VLOOKUP(E15418&amp;H15418&amp;I15418&amp;J15418,[1]Homol.!O:S,2,0)</f>
        <v>Agua</v>
      </c>
      <c r="B15418" s="4" t="str">
        <f>+VLOOKUP(E15418&amp;H15418&amp;I15418&amp;J15418,[1]Homol.!O:S,3,0)</f>
        <v>Plain water</v>
      </c>
      <c r="C15418" s="4" t="s">
        <v>62</v>
      </c>
      <c r="D15418" s="4" t="s">
        <v>51</v>
      </c>
      <c r="E15418" s="4" t="s">
        <v>29</v>
      </c>
      <c r="F15418" s="4" t="str">
        <f t="shared" si="240"/>
        <v>Formatos Medianos 1500 cc</v>
      </c>
      <c r="G15418" s="4" t="s">
        <v>63</v>
      </c>
      <c r="H15418" s="4" t="s">
        <v>22</v>
      </c>
      <c r="I15418" s="4" t="s">
        <v>6</v>
      </c>
      <c r="J15418" s="4" t="s">
        <v>7</v>
      </c>
      <c r="R15418" s="4">
        <v>1.26</v>
      </c>
      <c r="S15418" s="4">
        <v>6.57</v>
      </c>
      <c r="T15418" s="4">
        <v>2.4300000000000002</v>
      </c>
      <c r="U15418" s="4">
        <v>11.79</v>
      </c>
      <c r="V15418" s="4">
        <v>8.91</v>
      </c>
      <c r="W15418" s="4">
        <v>7.0200000000000005</v>
      </c>
      <c r="X15418" s="4">
        <v>18.990000000000002</v>
      </c>
      <c r="Y15418" s="4">
        <v>2.25</v>
      </c>
      <c r="Z15418" s="4">
        <v>4.7700000000000005</v>
      </c>
      <c r="AA15418" s="4">
        <v>2.25</v>
      </c>
      <c r="AB15418" s="4">
        <v>1.98</v>
      </c>
      <c r="AC15418" s="4">
        <v>10.44</v>
      </c>
      <c r="AD15418" s="4">
        <v>13.41</v>
      </c>
      <c r="AE15418" s="4">
        <v>7.38</v>
      </c>
      <c r="AF15418" s="4">
        <v>10.53</v>
      </c>
      <c r="AG15418" s="4">
        <v>14.940000000000001</v>
      </c>
      <c r="AH15418" s="4">
        <v>15.57</v>
      </c>
      <c r="AI15418" s="4">
        <v>31.41</v>
      </c>
      <c r="AJ15418" s="4">
        <v>14.309999999999997</v>
      </c>
      <c r="AK15418" s="4">
        <v>6.84</v>
      </c>
      <c r="AL15418" s="4">
        <v>15.120000000000001</v>
      </c>
      <c r="AM15418" s="4">
        <v>11.790000000000001</v>
      </c>
    </row>
    <row r="15419" spans="1:39" ht="14.25" x14ac:dyDescent="0.2">
      <c r="A15419" s="4" t="str">
        <f>+VLOOKUP(E15419&amp;H15419&amp;I15419&amp;J15419,[1]Homol.!O:S,2,0)</f>
        <v>Agua</v>
      </c>
      <c r="B15419" s="4" t="str">
        <f>+VLOOKUP(E15419&amp;H15419&amp;I15419&amp;J15419,[1]Homol.!O:S,3,0)</f>
        <v>Plain water</v>
      </c>
      <c r="C15419" s="4" t="s">
        <v>62</v>
      </c>
      <c r="D15419" s="4" t="s">
        <v>51</v>
      </c>
      <c r="E15419" s="4" t="s">
        <v>29</v>
      </c>
      <c r="F15419" s="4" t="str">
        <f t="shared" si="240"/>
        <v>Formatos Chicos Pet 500 cc</v>
      </c>
      <c r="G15419" s="4" t="s">
        <v>63</v>
      </c>
      <c r="H15419" s="4" t="s">
        <v>34</v>
      </c>
      <c r="I15419" s="4" t="s">
        <v>13</v>
      </c>
      <c r="J15419" s="4" t="s">
        <v>14</v>
      </c>
      <c r="R15419" s="4">
        <v>0.18</v>
      </c>
      <c r="S15419" s="4">
        <v>0.12</v>
      </c>
      <c r="T15419" s="4">
        <v>0.12</v>
      </c>
      <c r="U15419" s="4">
        <v>2.2799999999999998</v>
      </c>
      <c r="V15419" s="4">
        <v>2.88</v>
      </c>
      <c r="W15419" s="4">
        <v>0.24</v>
      </c>
      <c r="X15419" s="4">
        <v>1.62</v>
      </c>
      <c r="Y15419" s="4">
        <v>0.18</v>
      </c>
      <c r="Z15419" s="4">
        <v>0.12</v>
      </c>
      <c r="AA15419" s="4">
        <v>0.54</v>
      </c>
      <c r="AB15419" s="4">
        <v>0.12</v>
      </c>
      <c r="AC15419" s="4">
        <v>1.5</v>
      </c>
      <c r="AD15419" s="4">
        <v>0.90000000000000013</v>
      </c>
      <c r="AE15419" s="4">
        <v>0.60000000000000009</v>
      </c>
      <c r="AF15419" s="4">
        <v>0.42</v>
      </c>
      <c r="AG15419" s="4">
        <v>0.96</v>
      </c>
      <c r="AH15419" s="4">
        <v>0.48</v>
      </c>
      <c r="AI15419" s="4">
        <v>2.16</v>
      </c>
      <c r="AJ15419" s="4">
        <v>1.44</v>
      </c>
      <c r="AK15419" s="4">
        <v>0.66</v>
      </c>
      <c r="AL15419" s="4">
        <v>1.08</v>
      </c>
      <c r="AM15419" s="4">
        <v>0.9</v>
      </c>
    </row>
    <row r="15420" spans="1:39" ht="14.25" x14ac:dyDescent="0.2">
      <c r="A15420" s="4" t="str">
        <f>+VLOOKUP(E15420&amp;H15420&amp;I15420&amp;J15420,[1]Homol.!O:S,2,0)</f>
        <v>Agua</v>
      </c>
      <c r="B15420" s="4" t="str">
        <f>+VLOOKUP(E15420&amp;H15420&amp;I15420&amp;J15420,[1]Homol.!O:S,3,0)</f>
        <v>Plain water</v>
      </c>
      <c r="C15420" s="4" t="s">
        <v>62</v>
      </c>
      <c r="D15420" s="4" t="s">
        <v>51</v>
      </c>
      <c r="E15420" s="4" t="s">
        <v>29</v>
      </c>
      <c r="F15420" s="4" t="str">
        <f t="shared" si="240"/>
        <v>Formatos Medianos 1500 cc</v>
      </c>
      <c r="G15420" s="4" t="s">
        <v>63</v>
      </c>
      <c r="H15420" s="4" t="s">
        <v>34</v>
      </c>
      <c r="I15420" s="4" t="s">
        <v>6</v>
      </c>
      <c r="J15420" s="4" t="s">
        <v>7</v>
      </c>
      <c r="R15420" s="4">
        <v>6.3000000000000007</v>
      </c>
      <c r="S15420" s="4">
        <v>0.36</v>
      </c>
      <c r="U15420" s="4">
        <v>2.88</v>
      </c>
      <c r="V15420" s="4">
        <v>7.11</v>
      </c>
      <c r="W15420" s="4">
        <v>4.68</v>
      </c>
      <c r="X15420" s="4">
        <v>4.05</v>
      </c>
      <c r="Y15420" s="4">
        <v>2.16</v>
      </c>
      <c r="Z15420" s="4">
        <v>2.5200000000000005</v>
      </c>
      <c r="AA15420" s="4">
        <v>2.7</v>
      </c>
      <c r="AB15420" s="4">
        <v>1.53</v>
      </c>
      <c r="AC15420" s="4">
        <v>2.16</v>
      </c>
      <c r="AD15420" s="4">
        <v>1.08</v>
      </c>
      <c r="AE15420" s="4">
        <v>2.25</v>
      </c>
      <c r="AF15420" s="4">
        <v>2.6100000000000003</v>
      </c>
      <c r="AG15420" s="4">
        <v>2.79</v>
      </c>
      <c r="AH15420" s="4">
        <v>1.8900000000000001</v>
      </c>
      <c r="AI15420" s="4">
        <v>12.87</v>
      </c>
      <c r="AJ15420" s="4">
        <v>5.58</v>
      </c>
      <c r="AK15420" s="4">
        <v>6.0299999999999994</v>
      </c>
      <c r="AL15420" s="4">
        <v>1.53</v>
      </c>
      <c r="AM15420" s="4">
        <v>2.4300000000000002</v>
      </c>
    </row>
    <row r="15421" spans="1:39" ht="14.25" x14ac:dyDescent="0.2">
      <c r="A15421" s="4" t="str">
        <f>+VLOOKUP(E15421&amp;H15421&amp;I15421&amp;J15421,[1]Homol.!O:S,2,0)</f>
        <v>Agua</v>
      </c>
      <c r="B15421" s="4" t="str">
        <f>+VLOOKUP(E15421&amp;H15421&amp;I15421&amp;J15421,[1]Homol.!O:S,3,0)</f>
        <v>Flavored water</v>
      </c>
      <c r="C15421" s="4" t="s">
        <v>62</v>
      </c>
      <c r="D15421" s="4" t="s">
        <v>49</v>
      </c>
      <c r="E15421" s="4" t="s">
        <v>4</v>
      </c>
      <c r="F15421" s="4" t="str">
        <f t="shared" si="240"/>
        <v>Formatos Medianos 1500 cc</v>
      </c>
      <c r="G15421" s="4" t="s">
        <v>63</v>
      </c>
      <c r="H15421" s="4" t="s">
        <v>5</v>
      </c>
      <c r="I15421" s="4" t="s">
        <v>6</v>
      </c>
      <c r="J15421" s="4" t="s">
        <v>7</v>
      </c>
      <c r="AE15421" s="4">
        <v>30.24</v>
      </c>
    </row>
    <row r="15422" spans="1:39" ht="14.25" x14ac:dyDescent="0.2">
      <c r="A15422" s="4" t="str">
        <f>+VLOOKUP(E15422&amp;H15422&amp;I15422&amp;J15422,[1]Homol.!O:S,2,0)</f>
        <v>Agua</v>
      </c>
      <c r="B15422" s="4" t="str">
        <f>+VLOOKUP(E15422&amp;H15422&amp;I15422&amp;J15422,[1]Homol.!O:S,3,0)</f>
        <v>Flavored water</v>
      </c>
      <c r="C15422" s="4" t="s">
        <v>62</v>
      </c>
      <c r="D15422" s="4" t="s">
        <v>49</v>
      </c>
      <c r="E15422" s="4" t="s">
        <v>4</v>
      </c>
      <c r="F15422" s="4" t="str">
        <f t="shared" si="240"/>
        <v>Formatos Medianos 1500 cc</v>
      </c>
      <c r="G15422" s="4" t="s">
        <v>63</v>
      </c>
      <c r="H15422" s="4" t="s">
        <v>9</v>
      </c>
      <c r="I15422" s="4" t="s">
        <v>6</v>
      </c>
      <c r="J15422" s="4" t="s">
        <v>7</v>
      </c>
      <c r="AE15422" s="4">
        <v>20.16</v>
      </c>
    </row>
    <row r="15423" spans="1:39" ht="14.25" x14ac:dyDescent="0.2">
      <c r="A15423" s="4" t="str">
        <f>+VLOOKUP(E15423&amp;H15423&amp;I15423&amp;J15423,[1]Homol.!O:S,2,0)</f>
        <v>Agua</v>
      </c>
      <c r="B15423" s="4" t="str">
        <f>+VLOOKUP(E15423&amp;H15423&amp;I15423&amp;J15423,[1]Homol.!O:S,3,0)</f>
        <v>Flavored water</v>
      </c>
      <c r="C15423" s="4" t="s">
        <v>62</v>
      </c>
      <c r="D15423" s="4" t="s">
        <v>49</v>
      </c>
      <c r="E15423" s="4" t="s">
        <v>4</v>
      </c>
      <c r="F15423" s="4" t="str">
        <f t="shared" si="240"/>
        <v>Formatos Medianos 1500 cc</v>
      </c>
      <c r="G15423" s="4" t="s">
        <v>63</v>
      </c>
      <c r="H15423" s="4" t="s">
        <v>10</v>
      </c>
      <c r="I15423" s="4" t="s">
        <v>6</v>
      </c>
      <c r="J15423" s="4" t="s">
        <v>7</v>
      </c>
      <c r="AE15423" s="4">
        <v>20.16</v>
      </c>
    </row>
    <row r="15424" spans="1:39" ht="14.25" x14ac:dyDescent="0.2">
      <c r="A15424" s="4" t="str">
        <f>+VLOOKUP(E15424&amp;H15424&amp;I15424&amp;J15424,[1]Homol.!O:S,2,0)</f>
        <v>Agua</v>
      </c>
      <c r="B15424" s="4" t="str">
        <f>+VLOOKUP(E15424&amp;H15424&amp;I15424&amp;J15424,[1]Homol.!O:S,3,0)</f>
        <v>Plain water</v>
      </c>
      <c r="C15424" s="4" t="s">
        <v>62</v>
      </c>
      <c r="D15424" s="4" t="s">
        <v>49</v>
      </c>
      <c r="E15424" s="4" t="s">
        <v>21</v>
      </c>
      <c r="F15424" s="4" t="str">
        <f t="shared" si="240"/>
        <v>Bidones 6200 cc</v>
      </c>
      <c r="G15424" s="4" t="s">
        <v>63</v>
      </c>
      <c r="H15424" s="4" t="s">
        <v>22</v>
      </c>
      <c r="I15424" s="4" t="s">
        <v>23</v>
      </c>
      <c r="J15424" s="4" t="s">
        <v>24</v>
      </c>
      <c r="AE15424" s="4">
        <v>41.664000000000001</v>
      </c>
    </row>
    <row r="15425" spans="1:39" ht="14.25" x14ac:dyDescent="0.2">
      <c r="A15425" s="4" t="str">
        <f>+VLOOKUP(E15425&amp;H15425&amp;I15425&amp;J15425,[1]Homol.!O:S,2,0)</f>
        <v>Agua</v>
      </c>
      <c r="B15425" s="4" t="str">
        <f>+VLOOKUP(E15425&amp;H15425&amp;I15425&amp;J15425,[1]Homol.!O:S,3,0)</f>
        <v>Plain water</v>
      </c>
      <c r="C15425" s="4" t="s">
        <v>62</v>
      </c>
      <c r="D15425" s="4" t="s">
        <v>49</v>
      </c>
      <c r="E15425" s="4" t="s">
        <v>21</v>
      </c>
      <c r="F15425" s="4" t="str">
        <f t="shared" si="240"/>
        <v>Formatos Chicos Pet 600 cc</v>
      </c>
      <c r="G15425" s="4" t="s">
        <v>63</v>
      </c>
      <c r="H15425" s="4" t="s">
        <v>22</v>
      </c>
      <c r="I15425" s="4" t="s">
        <v>13</v>
      </c>
      <c r="J15425" s="4" t="s">
        <v>27</v>
      </c>
      <c r="AE15425" s="4">
        <v>43.2</v>
      </c>
    </row>
    <row r="15426" spans="1:39" ht="14.25" x14ac:dyDescent="0.2">
      <c r="A15426" s="4" t="str">
        <f>+VLOOKUP(E15426&amp;H15426&amp;I15426&amp;J15426,[1]Homol.!O:S,2,0)</f>
        <v>Agua</v>
      </c>
      <c r="B15426" s="4" t="str">
        <f>+VLOOKUP(E15426&amp;H15426&amp;I15426&amp;J15426,[1]Homol.!O:S,3,0)</f>
        <v>Plain water</v>
      </c>
      <c r="C15426" s="4" t="s">
        <v>62</v>
      </c>
      <c r="D15426" s="4" t="s">
        <v>49</v>
      </c>
      <c r="E15426" s="4" t="s">
        <v>21</v>
      </c>
      <c r="F15426" s="4" t="str">
        <f t="shared" si="240"/>
        <v>Formatos Grandes 2250 cc</v>
      </c>
      <c r="G15426" s="4" t="s">
        <v>63</v>
      </c>
      <c r="H15426" s="4" t="s">
        <v>22</v>
      </c>
      <c r="I15426" s="4" t="s">
        <v>15</v>
      </c>
      <c r="J15426" s="4" t="s">
        <v>16</v>
      </c>
      <c r="AE15426" s="4">
        <v>43.2</v>
      </c>
    </row>
    <row r="15427" spans="1:39" ht="14.25" x14ac:dyDescent="0.2">
      <c r="A15427" s="4" t="str">
        <f>+VLOOKUP(E15427&amp;H15427&amp;I15427&amp;J15427,[1]Homol.!O:S,2,0)</f>
        <v>Agua</v>
      </c>
      <c r="B15427" s="4" t="str">
        <f>+VLOOKUP(E15427&amp;H15427&amp;I15427&amp;J15427,[1]Homol.!O:S,3,0)</f>
        <v>Plain water</v>
      </c>
      <c r="C15427" s="4" t="s">
        <v>62</v>
      </c>
      <c r="D15427" s="4" t="s">
        <v>49</v>
      </c>
      <c r="E15427" s="4" t="s">
        <v>29</v>
      </c>
      <c r="F15427" s="4" t="str">
        <f t="shared" ref="F15427:F15490" si="241">_xlfn.CONCAT(I15427," ",J15427)</f>
        <v>Formatos Chicos Pet 500 cc</v>
      </c>
      <c r="G15427" s="4" t="s">
        <v>63</v>
      </c>
      <c r="H15427" s="4" t="s">
        <v>22</v>
      </c>
      <c r="I15427" s="4" t="s">
        <v>13</v>
      </c>
      <c r="J15427" s="4" t="s">
        <v>14</v>
      </c>
      <c r="AE15427" s="4">
        <v>10.92</v>
      </c>
    </row>
    <row r="15428" spans="1:39" ht="14.25" x14ac:dyDescent="0.2">
      <c r="A15428" s="4" t="str">
        <f>+VLOOKUP(E15428&amp;H15428&amp;I15428&amp;J15428,[1]Homol.!O:S,2,0)</f>
        <v>Agua</v>
      </c>
      <c r="B15428" s="4" t="str">
        <f>+VLOOKUP(E15428&amp;H15428&amp;I15428&amp;J15428,[1]Homol.!O:S,3,0)</f>
        <v>Plain water</v>
      </c>
      <c r="C15428" s="4" t="s">
        <v>62</v>
      </c>
      <c r="D15428" s="4" t="s">
        <v>49</v>
      </c>
      <c r="E15428" s="4" t="s">
        <v>29</v>
      </c>
      <c r="F15428" s="4" t="str">
        <f t="shared" si="241"/>
        <v>Formatos Grandes 2000 cc</v>
      </c>
      <c r="G15428" s="4" t="s">
        <v>63</v>
      </c>
      <c r="H15428" s="4" t="s">
        <v>22</v>
      </c>
      <c r="I15428" s="4" t="s">
        <v>15</v>
      </c>
      <c r="J15428" s="4" t="s">
        <v>33</v>
      </c>
      <c r="AE15428" s="4">
        <v>42.24</v>
      </c>
    </row>
    <row r="15429" spans="1:39" ht="14.25" x14ac:dyDescent="0.2">
      <c r="A15429" s="4" t="str">
        <f>+VLOOKUP(E15429&amp;H15429&amp;I15429&amp;J15429,[1]Homol.!O:S,2,0)</f>
        <v>Agua</v>
      </c>
      <c r="B15429" s="4" t="str">
        <f>+VLOOKUP(E15429&amp;H15429&amp;I15429&amp;J15429,[1]Homol.!O:S,3,0)</f>
        <v>Plain water</v>
      </c>
      <c r="C15429" s="4" t="s">
        <v>62</v>
      </c>
      <c r="D15429" s="4" t="s">
        <v>49</v>
      </c>
      <c r="E15429" s="4" t="s">
        <v>29</v>
      </c>
      <c r="F15429" s="4" t="str">
        <f t="shared" si="241"/>
        <v>Formatos Medianos 1500 cc</v>
      </c>
      <c r="G15429" s="4" t="s">
        <v>63</v>
      </c>
      <c r="H15429" s="4" t="s">
        <v>22</v>
      </c>
      <c r="I15429" s="4" t="s">
        <v>6</v>
      </c>
      <c r="J15429" s="4" t="s">
        <v>7</v>
      </c>
      <c r="AE15429" s="4">
        <v>40.32</v>
      </c>
    </row>
    <row r="15430" spans="1:39" ht="14.25" x14ac:dyDescent="0.2">
      <c r="A15430" s="4" t="str">
        <f>+VLOOKUP(E15430&amp;H15430&amp;I15430&amp;J15430,[1]Homol.!O:S,2,0)</f>
        <v>Agua</v>
      </c>
      <c r="B15430" s="4" t="str">
        <f>+VLOOKUP(E15430&amp;H15430&amp;I15430&amp;J15430,[1]Homol.!O:S,3,0)</f>
        <v>Flavored water</v>
      </c>
      <c r="C15430" s="4" t="s">
        <v>62</v>
      </c>
      <c r="D15430" s="4" t="s">
        <v>49</v>
      </c>
      <c r="E15430" s="4" t="s">
        <v>4</v>
      </c>
      <c r="F15430" s="4" t="str">
        <f t="shared" si="241"/>
        <v>Formatos Medianos 1500 cc</v>
      </c>
      <c r="G15430" s="4" t="s">
        <v>63</v>
      </c>
      <c r="H15430" s="4" t="s">
        <v>5</v>
      </c>
      <c r="I15430" s="4" t="s">
        <v>6</v>
      </c>
      <c r="J15430" s="4" t="s">
        <v>7</v>
      </c>
      <c r="K15430" s="4">
        <v>7.56</v>
      </c>
      <c r="L15430" s="4">
        <v>30.24</v>
      </c>
      <c r="N15430" s="4">
        <v>50.4</v>
      </c>
      <c r="O15430" s="4">
        <v>10.08</v>
      </c>
      <c r="P15430" s="4">
        <v>10.08</v>
      </c>
      <c r="S15430" s="4">
        <v>70.56</v>
      </c>
      <c r="X15430" s="4">
        <v>120.96</v>
      </c>
      <c r="AD15430" s="4">
        <v>70.56</v>
      </c>
      <c r="AF15430" s="4">
        <v>60.48</v>
      </c>
      <c r="AH15430" s="4">
        <v>50.4</v>
      </c>
      <c r="AI15430" s="4">
        <v>20.16</v>
      </c>
      <c r="AJ15430" s="4">
        <v>30.240000000000002</v>
      </c>
      <c r="AK15430" s="4">
        <v>10.08</v>
      </c>
      <c r="AL15430" s="4">
        <v>70.56</v>
      </c>
      <c r="AM15430" s="4">
        <v>20.16</v>
      </c>
    </row>
    <row r="15431" spans="1:39" ht="14.25" x14ac:dyDescent="0.2">
      <c r="A15431" s="4" t="str">
        <f>+VLOOKUP(E15431&amp;H15431&amp;I15431&amp;J15431,[1]Homol.!O:S,2,0)</f>
        <v>Agua</v>
      </c>
      <c r="B15431" s="4" t="str">
        <f>+VLOOKUP(E15431&amp;H15431&amp;I15431&amp;J15431,[1]Homol.!O:S,3,0)</f>
        <v>Flavored water</v>
      </c>
      <c r="C15431" s="4" t="s">
        <v>62</v>
      </c>
      <c r="D15431" s="4" t="s">
        <v>49</v>
      </c>
      <c r="E15431" s="4" t="s">
        <v>4</v>
      </c>
      <c r="F15431" s="4" t="str">
        <f t="shared" si="241"/>
        <v>Formatos Medianos 1500 cc</v>
      </c>
      <c r="G15431" s="4" t="s">
        <v>63</v>
      </c>
      <c r="H15431" s="4" t="s">
        <v>9</v>
      </c>
      <c r="I15431" s="4" t="s">
        <v>6</v>
      </c>
      <c r="J15431" s="4" t="s">
        <v>7</v>
      </c>
      <c r="K15431" s="4">
        <v>54</v>
      </c>
      <c r="N15431" s="4">
        <v>20.16</v>
      </c>
      <c r="O15431" s="4">
        <v>10.08</v>
      </c>
      <c r="S15431" s="4">
        <v>50.4</v>
      </c>
      <c r="X15431" s="4">
        <v>100.8</v>
      </c>
      <c r="AD15431" s="4">
        <v>70.56</v>
      </c>
      <c r="AF15431" s="4">
        <v>60.48</v>
      </c>
      <c r="AH15431" s="4">
        <v>60.48</v>
      </c>
      <c r="AJ15431" s="4">
        <v>60.48</v>
      </c>
      <c r="AK15431" s="4">
        <v>10.08</v>
      </c>
      <c r="AL15431" s="4">
        <v>20.16</v>
      </c>
      <c r="AM15431" s="4">
        <v>10.08</v>
      </c>
    </row>
    <row r="15432" spans="1:39" ht="14.25" x14ac:dyDescent="0.2">
      <c r="A15432" s="4" t="str">
        <f>+VLOOKUP(E15432&amp;H15432&amp;I15432&amp;J15432,[1]Homol.!O:S,2,0)</f>
        <v>Agua</v>
      </c>
      <c r="B15432" s="4" t="str">
        <f>+VLOOKUP(E15432&amp;H15432&amp;I15432&amp;J15432,[1]Homol.!O:S,3,0)</f>
        <v>Flavored water</v>
      </c>
      <c r="C15432" s="4" t="s">
        <v>62</v>
      </c>
      <c r="D15432" s="4" t="s">
        <v>49</v>
      </c>
      <c r="E15432" s="4" t="s">
        <v>4</v>
      </c>
      <c r="F15432" s="4" t="str">
        <f t="shared" si="241"/>
        <v>Formatos Medianos 1500 cc</v>
      </c>
      <c r="G15432" s="4" t="s">
        <v>63</v>
      </c>
      <c r="H15432" s="4" t="s">
        <v>10</v>
      </c>
      <c r="I15432" s="4" t="s">
        <v>6</v>
      </c>
      <c r="J15432" s="4" t="s">
        <v>7</v>
      </c>
      <c r="K15432" s="4">
        <v>60.48</v>
      </c>
      <c r="N15432" s="4">
        <v>50.4</v>
      </c>
      <c r="O15432" s="4">
        <v>10.08</v>
      </c>
      <c r="Q15432" s="4">
        <v>40.32</v>
      </c>
      <c r="S15432" s="4">
        <v>40.32</v>
      </c>
      <c r="X15432" s="4">
        <v>100.8</v>
      </c>
      <c r="AD15432" s="4">
        <v>70.56</v>
      </c>
      <c r="AF15432" s="4">
        <v>60.48</v>
      </c>
      <c r="AH15432" s="4">
        <v>50.4</v>
      </c>
      <c r="AI15432" s="4">
        <v>20.16</v>
      </c>
      <c r="AJ15432" s="4">
        <v>20.16</v>
      </c>
      <c r="AK15432" s="4">
        <v>10.08</v>
      </c>
      <c r="AL15432" s="4">
        <v>60.48</v>
      </c>
      <c r="AM15432" s="4">
        <v>10.08</v>
      </c>
    </row>
    <row r="15433" spans="1:39" ht="14.25" x14ac:dyDescent="0.2">
      <c r="A15433" s="4" t="str">
        <f>+VLOOKUP(E15433&amp;H15433&amp;I15433&amp;J15433,[1]Homol.!O:S,2,0)</f>
        <v>Agua</v>
      </c>
      <c r="B15433" s="4" t="str">
        <f>+VLOOKUP(E15433&amp;H15433&amp;I15433&amp;J15433,[1]Homol.!O:S,3,0)</f>
        <v>Plain water</v>
      </c>
      <c r="C15433" s="4" t="s">
        <v>62</v>
      </c>
      <c r="D15433" s="4" t="s">
        <v>49</v>
      </c>
      <c r="E15433" s="4" t="s">
        <v>39</v>
      </c>
      <c r="F15433" s="4" t="str">
        <f t="shared" si="241"/>
        <v>Formatos Grandes 2250 cc</v>
      </c>
      <c r="G15433" s="4" t="s">
        <v>63</v>
      </c>
      <c r="H15433" s="4" t="s">
        <v>22</v>
      </c>
      <c r="I15433" s="4" t="s">
        <v>15</v>
      </c>
      <c r="J15433" s="4" t="s">
        <v>16</v>
      </c>
      <c r="K15433" s="4">
        <v>118.8</v>
      </c>
      <c r="L15433" s="4">
        <v>75.599999999999994</v>
      </c>
      <c r="M15433" s="4">
        <v>162</v>
      </c>
      <c r="N15433" s="4">
        <v>108</v>
      </c>
      <c r="O15433" s="4">
        <v>194.4</v>
      </c>
      <c r="Q15433" s="4">
        <v>32.4</v>
      </c>
    </row>
    <row r="15434" spans="1:39" ht="14.25" x14ac:dyDescent="0.2">
      <c r="A15434" s="4" t="str">
        <f>+VLOOKUP(E15434&amp;H15434&amp;I15434&amp;J15434,[1]Homol.!O:S,2,0)</f>
        <v>Agua</v>
      </c>
      <c r="B15434" s="4" t="str">
        <f>+VLOOKUP(E15434&amp;H15434&amp;I15434&amp;J15434,[1]Homol.!O:S,3,0)</f>
        <v>Flavored water</v>
      </c>
      <c r="C15434" s="4" t="s">
        <v>62</v>
      </c>
      <c r="D15434" s="4" t="s">
        <v>49</v>
      </c>
      <c r="E15434" s="4" t="s">
        <v>12</v>
      </c>
      <c r="F15434" s="4" t="str">
        <f t="shared" si="241"/>
        <v>Formatos Chicos Pet 500 cc</v>
      </c>
      <c r="G15434" s="4" t="s">
        <v>63</v>
      </c>
      <c r="H15434" s="4" t="s">
        <v>5</v>
      </c>
      <c r="I15434" s="4" t="s">
        <v>13</v>
      </c>
      <c r="J15434" s="4" t="s">
        <v>14</v>
      </c>
      <c r="K15434" s="4">
        <v>5.34</v>
      </c>
      <c r="L15434" s="4">
        <v>3.24</v>
      </c>
      <c r="N15434" s="4">
        <v>17.28</v>
      </c>
      <c r="O15434" s="4">
        <v>25.92</v>
      </c>
      <c r="Q15434" s="4">
        <v>25.92</v>
      </c>
    </row>
    <row r="15435" spans="1:39" ht="14.25" x14ac:dyDescent="0.2">
      <c r="A15435" s="4" t="str">
        <f>+VLOOKUP(E15435&amp;H15435&amp;I15435&amp;J15435,[1]Homol.!O:S,2,0)</f>
        <v>Agua</v>
      </c>
      <c r="B15435" s="4" t="str">
        <f>+VLOOKUP(E15435&amp;H15435&amp;I15435&amp;J15435,[1]Homol.!O:S,3,0)</f>
        <v>Flavored water</v>
      </c>
      <c r="C15435" s="4" t="s">
        <v>62</v>
      </c>
      <c r="D15435" s="4" t="s">
        <v>49</v>
      </c>
      <c r="E15435" s="4" t="s">
        <v>12</v>
      </c>
      <c r="F15435" s="4" t="str">
        <f t="shared" si="241"/>
        <v>Formatos Grandes 2250 cc</v>
      </c>
      <c r="G15435" s="4" t="s">
        <v>63</v>
      </c>
      <c r="H15435" s="4" t="s">
        <v>5</v>
      </c>
      <c r="I15435" s="4" t="s">
        <v>15</v>
      </c>
      <c r="J15435" s="4" t="s">
        <v>16</v>
      </c>
      <c r="AD15435" s="4">
        <v>21.6</v>
      </c>
      <c r="AF15435" s="4">
        <v>21.6</v>
      </c>
      <c r="AH15435" s="4">
        <v>21.6</v>
      </c>
      <c r="AI15435" s="4">
        <v>21.6</v>
      </c>
      <c r="AJ15435" s="4">
        <v>21.6</v>
      </c>
      <c r="AL15435" s="4">
        <v>32.400000000000006</v>
      </c>
      <c r="AM15435" s="4">
        <v>10.8</v>
      </c>
    </row>
    <row r="15436" spans="1:39" ht="14.25" x14ac:dyDescent="0.2">
      <c r="A15436" s="4" t="str">
        <f>+VLOOKUP(E15436&amp;H15436&amp;I15436&amp;J15436,[1]Homol.!O:S,2,0)</f>
        <v>Agua</v>
      </c>
      <c r="B15436" s="4" t="str">
        <f>+VLOOKUP(E15436&amp;H15436&amp;I15436&amp;J15436,[1]Homol.!O:S,3,0)</f>
        <v>Flavored water</v>
      </c>
      <c r="C15436" s="4" t="s">
        <v>62</v>
      </c>
      <c r="D15436" s="4" t="s">
        <v>49</v>
      </c>
      <c r="E15436" s="4" t="s">
        <v>12</v>
      </c>
      <c r="F15436" s="4" t="str">
        <f t="shared" si="241"/>
        <v>Formatos Grandes 2500 cc</v>
      </c>
      <c r="G15436" s="4" t="s">
        <v>63</v>
      </c>
      <c r="H15436" s="4" t="s">
        <v>5</v>
      </c>
      <c r="I15436" s="4" t="s">
        <v>15</v>
      </c>
      <c r="J15436" s="4" t="s">
        <v>48</v>
      </c>
      <c r="L15436" s="4">
        <v>16.2</v>
      </c>
      <c r="N15436" s="4">
        <v>32.4</v>
      </c>
      <c r="O15436" s="4">
        <v>10.8</v>
      </c>
      <c r="P15436" s="4">
        <v>10.8</v>
      </c>
      <c r="Q15436" s="4">
        <v>21.6</v>
      </c>
      <c r="S15436" s="4">
        <v>21.6</v>
      </c>
    </row>
    <row r="15437" spans="1:39" ht="14.25" x14ac:dyDescent="0.2">
      <c r="A15437" s="4" t="str">
        <f>+VLOOKUP(E15437&amp;H15437&amp;I15437&amp;J15437,[1]Homol.!O:S,2,0)</f>
        <v>Agua</v>
      </c>
      <c r="B15437" s="4" t="str">
        <f>+VLOOKUP(E15437&amp;H15437&amp;I15437&amp;J15437,[1]Homol.!O:S,3,0)</f>
        <v>Flavored water</v>
      </c>
      <c r="C15437" s="4" t="s">
        <v>62</v>
      </c>
      <c r="D15437" s="4" t="s">
        <v>49</v>
      </c>
      <c r="E15437" s="4" t="s">
        <v>12</v>
      </c>
      <c r="F15437" s="4" t="str">
        <f t="shared" si="241"/>
        <v>Formatos Medianos 1000 cc</v>
      </c>
      <c r="G15437" s="4" t="s">
        <v>63</v>
      </c>
      <c r="H15437" s="4" t="s">
        <v>5</v>
      </c>
      <c r="I15437" s="4" t="s">
        <v>6</v>
      </c>
      <c r="J15437" s="4" t="s">
        <v>17</v>
      </c>
      <c r="K15437" s="4">
        <v>18</v>
      </c>
      <c r="N15437" s="4">
        <v>21.84</v>
      </c>
      <c r="Q15437" s="4">
        <v>10.08</v>
      </c>
      <c r="S15437" s="4">
        <v>10.08</v>
      </c>
      <c r="AF15437" s="4">
        <v>20.16</v>
      </c>
      <c r="AJ15437" s="4">
        <v>20.16</v>
      </c>
    </row>
    <row r="15438" spans="1:39" ht="14.25" x14ac:dyDescent="0.2">
      <c r="A15438" s="4" t="str">
        <f>+VLOOKUP(E15438&amp;H15438&amp;I15438&amp;J15438,[1]Homol.!O:S,2,0)</f>
        <v>Agua</v>
      </c>
      <c r="B15438" s="4" t="str">
        <f>+VLOOKUP(E15438&amp;H15438&amp;I15438&amp;J15438,[1]Homol.!O:S,3,0)</f>
        <v>Flavored water</v>
      </c>
      <c r="C15438" s="4" t="s">
        <v>62</v>
      </c>
      <c r="D15438" s="4" t="s">
        <v>49</v>
      </c>
      <c r="E15438" s="4" t="s">
        <v>12</v>
      </c>
      <c r="F15438" s="4" t="str">
        <f t="shared" si="241"/>
        <v>Formatos Chicos Pet 500 cc</v>
      </c>
      <c r="G15438" s="4" t="s">
        <v>63</v>
      </c>
      <c r="H15438" s="4" t="s">
        <v>9</v>
      </c>
      <c r="I15438" s="4" t="s">
        <v>13</v>
      </c>
      <c r="J15438" s="4" t="s">
        <v>14</v>
      </c>
      <c r="K15438" s="4">
        <v>4.32</v>
      </c>
      <c r="L15438" s="4">
        <v>8.64</v>
      </c>
      <c r="N15438" s="4">
        <v>14.04</v>
      </c>
      <c r="O15438" s="4">
        <v>12.96</v>
      </c>
      <c r="P15438" s="4">
        <v>8.64</v>
      </c>
    </row>
    <row r="15439" spans="1:39" ht="14.25" x14ac:dyDescent="0.2">
      <c r="A15439" s="4" t="str">
        <f>+VLOOKUP(E15439&amp;H15439&amp;I15439&amp;J15439,[1]Homol.!O:S,2,0)</f>
        <v>Agua</v>
      </c>
      <c r="B15439" s="4" t="str">
        <f>+VLOOKUP(E15439&amp;H15439&amp;I15439&amp;J15439,[1]Homol.!O:S,3,0)</f>
        <v>Flavored water</v>
      </c>
      <c r="C15439" s="4" t="s">
        <v>62</v>
      </c>
      <c r="D15439" s="4" t="s">
        <v>49</v>
      </c>
      <c r="E15439" s="4" t="s">
        <v>12</v>
      </c>
      <c r="F15439" s="4" t="str">
        <f t="shared" si="241"/>
        <v>Formatos Grandes 2250 cc</v>
      </c>
      <c r="G15439" s="4" t="s">
        <v>63</v>
      </c>
      <c r="H15439" s="4" t="s">
        <v>9</v>
      </c>
      <c r="I15439" s="4" t="s">
        <v>15</v>
      </c>
      <c r="J15439" s="4" t="s">
        <v>16</v>
      </c>
      <c r="AD15439" s="4">
        <v>21.6</v>
      </c>
      <c r="AF15439" s="4">
        <v>21.6</v>
      </c>
      <c r="AH15439" s="4">
        <v>32.400000000000006</v>
      </c>
      <c r="AI15439" s="4">
        <v>21.6</v>
      </c>
      <c r="AJ15439" s="4">
        <v>32.400000000000006</v>
      </c>
      <c r="AL15439" s="4">
        <v>21.6</v>
      </c>
    </row>
    <row r="15440" spans="1:39" ht="14.25" x14ac:dyDescent="0.2">
      <c r="A15440" s="4" t="str">
        <f>+VLOOKUP(E15440&amp;H15440&amp;I15440&amp;J15440,[1]Homol.!O:S,2,0)</f>
        <v>Agua</v>
      </c>
      <c r="B15440" s="4" t="str">
        <f>+VLOOKUP(E15440&amp;H15440&amp;I15440&amp;J15440,[1]Homol.!O:S,3,0)</f>
        <v>Flavored water</v>
      </c>
      <c r="C15440" s="4" t="s">
        <v>62</v>
      </c>
      <c r="D15440" s="4" t="s">
        <v>49</v>
      </c>
      <c r="E15440" s="4" t="s">
        <v>12</v>
      </c>
      <c r="F15440" s="4" t="str">
        <f t="shared" si="241"/>
        <v>Formatos Grandes 2500 cc</v>
      </c>
      <c r="G15440" s="4" t="s">
        <v>63</v>
      </c>
      <c r="H15440" s="4" t="s">
        <v>9</v>
      </c>
      <c r="I15440" s="4" t="s">
        <v>15</v>
      </c>
      <c r="J15440" s="4" t="s">
        <v>48</v>
      </c>
      <c r="L15440" s="4">
        <v>10.8</v>
      </c>
      <c r="N15440" s="4">
        <v>18.899999999999999</v>
      </c>
      <c r="S15440" s="4">
        <v>10.8</v>
      </c>
    </row>
    <row r="15441" spans="1:39" ht="14.25" x14ac:dyDescent="0.2">
      <c r="A15441" s="4" t="str">
        <f>+VLOOKUP(E15441&amp;H15441&amp;I15441&amp;J15441,[1]Homol.!O:S,2,0)</f>
        <v>Agua</v>
      </c>
      <c r="B15441" s="4" t="str">
        <f>+VLOOKUP(E15441&amp;H15441&amp;I15441&amp;J15441,[1]Homol.!O:S,3,0)</f>
        <v>Flavored water</v>
      </c>
      <c r="C15441" s="4" t="s">
        <v>62</v>
      </c>
      <c r="D15441" s="4" t="s">
        <v>49</v>
      </c>
      <c r="E15441" s="4" t="s">
        <v>12</v>
      </c>
      <c r="F15441" s="4" t="str">
        <f t="shared" si="241"/>
        <v>Formatos Medianos 1000 cc</v>
      </c>
      <c r="G15441" s="4" t="s">
        <v>63</v>
      </c>
      <c r="H15441" s="4" t="s">
        <v>9</v>
      </c>
      <c r="I15441" s="4" t="s">
        <v>6</v>
      </c>
      <c r="J15441" s="4" t="s">
        <v>17</v>
      </c>
      <c r="K15441" s="4">
        <v>3.36</v>
      </c>
      <c r="L15441" s="4">
        <v>10.08</v>
      </c>
      <c r="N15441" s="4">
        <v>15.12</v>
      </c>
      <c r="P15441" s="4">
        <v>10.08</v>
      </c>
      <c r="S15441" s="4">
        <v>10.08</v>
      </c>
      <c r="AF15441" s="4">
        <v>20.16</v>
      </c>
      <c r="AJ15441" s="4">
        <v>10.08</v>
      </c>
    </row>
    <row r="15442" spans="1:39" ht="14.25" x14ac:dyDescent="0.2">
      <c r="A15442" s="4" t="str">
        <f>+VLOOKUP(E15442&amp;H15442&amp;I15442&amp;J15442,[1]Homol.!O:S,2,0)</f>
        <v>Agua</v>
      </c>
      <c r="B15442" s="4" t="str">
        <f>+VLOOKUP(E15442&amp;H15442&amp;I15442&amp;J15442,[1]Homol.!O:S,3,0)</f>
        <v>Flavored water</v>
      </c>
      <c r="C15442" s="4" t="s">
        <v>62</v>
      </c>
      <c r="D15442" s="4" t="s">
        <v>49</v>
      </c>
      <c r="E15442" s="4" t="s">
        <v>12</v>
      </c>
      <c r="F15442" s="4" t="str">
        <f t="shared" si="241"/>
        <v>Formatos Grandes 2500 cc</v>
      </c>
      <c r="G15442" s="4" t="s">
        <v>63</v>
      </c>
      <c r="H15442" s="4" t="s">
        <v>18</v>
      </c>
      <c r="I15442" s="4" t="s">
        <v>15</v>
      </c>
      <c r="J15442" s="4" t="s">
        <v>48</v>
      </c>
      <c r="S15442" s="4">
        <v>10.8</v>
      </c>
    </row>
    <row r="15443" spans="1:39" ht="14.25" x14ac:dyDescent="0.2">
      <c r="A15443" s="4" t="str">
        <f>+VLOOKUP(E15443&amp;H15443&amp;I15443&amp;J15443,[1]Homol.!O:S,2,0)</f>
        <v>Agua</v>
      </c>
      <c r="B15443" s="4" t="str">
        <f>+VLOOKUP(E15443&amp;H15443&amp;I15443&amp;J15443,[1]Homol.!O:S,3,0)</f>
        <v>Flavored water</v>
      </c>
      <c r="C15443" s="4" t="s">
        <v>62</v>
      </c>
      <c r="D15443" s="4" t="s">
        <v>49</v>
      </c>
      <c r="E15443" s="4" t="s">
        <v>12</v>
      </c>
      <c r="F15443" s="4" t="str">
        <f t="shared" si="241"/>
        <v>Formatos Chicos Pet 500 cc</v>
      </c>
      <c r="G15443" s="4" t="s">
        <v>63</v>
      </c>
      <c r="H15443" s="4" t="s">
        <v>10</v>
      </c>
      <c r="I15443" s="4" t="s">
        <v>13</v>
      </c>
      <c r="J15443" s="4" t="s">
        <v>14</v>
      </c>
      <c r="K15443" s="4">
        <v>4.32</v>
      </c>
      <c r="L15443" s="4">
        <v>8.64</v>
      </c>
      <c r="N15443" s="4">
        <v>14.04</v>
      </c>
      <c r="O15443" s="4">
        <v>12.96</v>
      </c>
      <c r="P15443" s="4">
        <v>4.32</v>
      </c>
      <c r="Q15443" s="4">
        <v>17.28</v>
      </c>
    </row>
    <row r="15444" spans="1:39" ht="14.25" x14ac:dyDescent="0.2">
      <c r="A15444" s="4" t="str">
        <f>+VLOOKUP(E15444&amp;H15444&amp;I15444&amp;J15444,[1]Homol.!O:S,2,0)</f>
        <v>Agua</v>
      </c>
      <c r="B15444" s="4" t="str">
        <f>+VLOOKUP(E15444&amp;H15444&amp;I15444&amp;J15444,[1]Homol.!O:S,3,0)</f>
        <v>Flavored water</v>
      </c>
      <c r="C15444" s="4" t="s">
        <v>62</v>
      </c>
      <c r="D15444" s="4" t="s">
        <v>49</v>
      </c>
      <c r="E15444" s="4" t="s">
        <v>12</v>
      </c>
      <c r="F15444" s="4" t="str">
        <f t="shared" si="241"/>
        <v>Formatos Grandes 2250 cc</v>
      </c>
      <c r="G15444" s="4" t="s">
        <v>63</v>
      </c>
      <c r="H15444" s="4" t="s">
        <v>10</v>
      </c>
      <c r="I15444" s="4" t="s">
        <v>15</v>
      </c>
      <c r="J15444" s="4" t="s">
        <v>16</v>
      </c>
      <c r="AD15444" s="4">
        <v>21.6</v>
      </c>
      <c r="AF15444" s="4">
        <v>32.400000000000006</v>
      </c>
      <c r="AH15444" s="4">
        <v>43.2</v>
      </c>
      <c r="AI15444" s="4">
        <v>21.6</v>
      </c>
      <c r="AJ15444" s="4">
        <v>21.6</v>
      </c>
      <c r="AL15444" s="4">
        <v>64.8</v>
      </c>
      <c r="AM15444" s="4">
        <v>10.8</v>
      </c>
    </row>
    <row r="15445" spans="1:39" ht="14.25" x14ac:dyDescent="0.2">
      <c r="A15445" s="4" t="str">
        <f>+VLOOKUP(E15445&amp;H15445&amp;I15445&amp;J15445,[1]Homol.!O:S,2,0)</f>
        <v>Agua</v>
      </c>
      <c r="B15445" s="4" t="str">
        <f>+VLOOKUP(E15445&amp;H15445&amp;I15445&amp;J15445,[1]Homol.!O:S,3,0)</f>
        <v>Flavored water</v>
      </c>
      <c r="C15445" s="4" t="s">
        <v>62</v>
      </c>
      <c r="D15445" s="4" t="s">
        <v>49</v>
      </c>
      <c r="E15445" s="4" t="s">
        <v>12</v>
      </c>
      <c r="F15445" s="4" t="str">
        <f t="shared" si="241"/>
        <v>Formatos Grandes 2500 cc</v>
      </c>
      <c r="G15445" s="4" t="s">
        <v>63</v>
      </c>
      <c r="H15445" s="4" t="s">
        <v>10</v>
      </c>
      <c r="I15445" s="4" t="s">
        <v>15</v>
      </c>
      <c r="J15445" s="4" t="s">
        <v>48</v>
      </c>
      <c r="K15445" s="4">
        <v>-2.1</v>
      </c>
      <c r="L15445" s="4">
        <v>21.6</v>
      </c>
      <c r="N15445" s="4">
        <v>32.4</v>
      </c>
      <c r="O15445" s="4">
        <v>10.8</v>
      </c>
      <c r="P15445" s="4">
        <v>10.8</v>
      </c>
      <c r="S15445" s="4">
        <v>10.8</v>
      </c>
    </row>
    <row r="15446" spans="1:39" ht="14.25" x14ac:dyDescent="0.2">
      <c r="A15446" s="4" t="str">
        <f>+VLOOKUP(E15446&amp;H15446&amp;I15446&amp;J15446,[1]Homol.!O:S,2,0)</f>
        <v>Agua</v>
      </c>
      <c r="B15446" s="4" t="str">
        <f>+VLOOKUP(E15446&amp;H15446&amp;I15446&amp;J15446,[1]Homol.!O:S,3,0)</f>
        <v>Flavored water</v>
      </c>
      <c r="C15446" s="4" t="s">
        <v>62</v>
      </c>
      <c r="D15446" s="4" t="s">
        <v>49</v>
      </c>
      <c r="E15446" s="4" t="s">
        <v>12</v>
      </c>
      <c r="F15446" s="4" t="str">
        <f t="shared" si="241"/>
        <v>Formatos Medianos 1000 cc</v>
      </c>
      <c r="G15446" s="4" t="s">
        <v>63</v>
      </c>
      <c r="H15446" s="4" t="s">
        <v>10</v>
      </c>
      <c r="I15446" s="4" t="s">
        <v>6</v>
      </c>
      <c r="J15446" s="4" t="s">
        <v>17</v>
      </c>
      <c r="K15446" s="4">
        <v>3.36</v>
      </c>
      <c r="L15446" s="4">
        <v>10.08</v>
      </c>
      <c r="N15446" s="4">
        <v>16.8</v>
      </c>
      <c r="O15446" s="4">
        <v>10.08</v>
      </c>
      <c r="Q15446" s="4">
        <v>10.08</v>
      </c>
      <c r="S15446" s="4">
        <v>10.08</v>
      </c>
      <c r="X15446" s="4">
        <v>6.72</v>
      </c>
      <c r="Y15446" s="4">
        <v>-5.88</v>
      </c>
      <c r="AD15446" s="4">
        <v>20.16</v>
      </c>
      <c r="AH15446" s="4">
        <v>20.16</v>
      </c>
    </row>
    <row r="15447" spans="1:39" ht="14.25" x14ac:dyDescent="0.2">
      <c r="A15447" s="4" t="str">
        <f>+VLOOKUP(E15447&amp;H15447&amp;I15447&amp;J15447,[1]Homol.!O:S,2,0)</f>
        <v>Agua</v>
      </c>
      <c r="B15447" s="4" t="str">
        <f>+VLOOKUP(E15447&amp;H15447&amp;I15447&amp;J15447,[1]Homol.!O:S,3,0)</f>
        <v>Flavored water</v>
      </c>
      <c r="C15447" s="4" t="s">
        <v>62</v>
      </c>
      <c r="D15447" s="4" t="s">
        <v>49</v>
      </c>
      <c r="E15447" s="4" t="s">
        <v>42</v>
      </c>
      <c r="F15447" s="4" t="str">
        <f t="shared" si="241"/>
        <v>Formatos Grandes 2250 cc</v>
      </c>
      <c r="G15447" s="4" t="s">
        <v>63</v>
      </c>
      <c r="H15447" s="4" t="s">
        <v>38</v>
      </c>
      <c r="I15447" s="4" t="s">
        <v>15</v>
      </c>
      <c r="J15447" s="4" t="s">
        <v>16</v>
      </c>
      <c r="K15447" s="4">
        <v>2.7</v>
      </c>
      <c r="L15447" s="4">
        <v>5.4</v>
      </c>
      <c r="N15447" s="4">
        <v>5.4</v>
      </c>
    </row>
    <row r="15448" spans="1:39" ht="14.25" x14ac:dyDescent="0.2">
      <c r="A15448" s="4" t="str">
        <f>+VLOOKUP(E15448&amp;H15448&amp;I15448&amp;J15448,[1]Homol.!O:S,2,0)</f>
        <v>Agua</v>
      </c>
      <c r="B15448" s="4" t="str">
        <f>+VLOOKUP(E15448&amp;H15448&amp;I15448&amp;J15448,[1]Homol.!O:S,3,0)</f>
        <v>Flavored water</v>
      </c>
      <c r="C15448" s="4" t="s">
        <v>62</v>
      </c>
      <c r="D15448" s="4" t="s">
        <v>49</v>
      </c>
      <c r="E15448" s="4" t="s">
        <v>42</v>
      </c>
      <c r="F15448" s="4" t="str">
        <f t="shared" si="241"/>
        <v>Formatos Grandes 2250 cc</v>
      </c>
      <c r="G15448" s="4" t="s">
        <v>63</v>
      </c>
      <c r="H15448" s="4" t="s">
        <v>10</v>
      </c>
      <c r="I15448" s="4" t="s">
        <v>15</v>
      </c>
      <c r="J15448" s="4" t="s">
        <v>16</v>
      </c>
      <c r="K15448" s="4">
        <v>2.7</v>
      </c>
    </row>
    <row r="15449" spans="1:39" ht="14.25" x14ac:dyDescent="0.2">
      <c r="A15449" s="4" t="str">
        <f>+VLOOKUP(E15449&amp;H15449&amp;I15449&amp;J15449,[1]Homol.!O:S,2,0)</f>
        <v>Agua</v>
      </c>
      <c r="B15449" s="4" t="str">
        <f>+VLOOKUP(E15449&amp;H15449&amp;I15449&amp;J15449,[1]Homol.!O:S,3,0)</f>
        <v>Plain water</v>
      </c>
      <c r="C15449" s="4" t="s">
        <v>62</v>
      </c>
      <c r="D15449" s="4" t="s">
        <v>49</v>
      </c>
      <c r="E15449" s="4" t="s">
        <v>21</v>
      </c>
      <c r="F15449" s="4" t="str">
        <f t="shared" si="241"/>
        <v>Bidones 6200 cc</v>
      </c>
      <c r="G15449" s="4" t="s">
        <v>63</v>
      </c>
      <c r="H15449" s="4" t="s">
        <v>22</v>
      </c>
      <c r="I15449" s="4" t="s">
        <v>23</v>
      </c>
      <c r="J15449" s="4" t="s">
        <v>24</v>
      </c>
      <c r="S15449" s="4">
        <v>114.57600000000001</v>
      </c>
      <c r="X15449" s="4">
        <v>177.072</v>
      </c>
      <c r="AD15449" s="4">
        <v>291.64800000000002</v>
      </c>
      <c r="AF15449" s="4">
        <v>104.16</v>
      </c>
      <c r="AH15449" s="4">
        <v>187.488</v>
      </c>
      <c r="AI15449" s="4">
        <v>302.06399999999996</v>
      </c>
      <c r="AJ15449" s="4">
        <v>218.73599999999999</v>
      </c>
      <c r="AK15449" s="4">
        <v>52.08</v>
      </c>
      <c r="AL15449" s="4">
        <v>333.31200000000001</v>
      </c>
      <c r="AM15449" s="4">
        <v>135.40799999999999</v>
      </c>
    </row>
    <row r="15450" spans="1:39" ht="14.25" x14ac:dyDescent="0.2">
      <c r="A15450" s="4" t="str">
        <f>+VLOOKUP(E15450&amp;H15450&amp;I15450&amp;J15450,[1]Homol.!O:S,2,0)</f>
        <v>Agua</v>
      </c>
      <c r="B15450" s="4" t="str">
        <f>+VLOOKUP(E15450&amp;H15450&amp;I15450&amp;J15450,[1]Homol.!O:S,3,0)</f>
        <v>Plain water</v>
      </c>
      <c r="C15450" s="4" t="s">
        <v>62</v>
      </c>
      <c r="D15450" s="4" t="s">
        <v>49</v>
      </c>
      <c r="E15450" s="4" t="s">
        <v>21</v>
      </c>
      <c r="F15450" s="4" t="str">
        <f t="shared" si="241"/>
        <v>Bidones 6250 cc</v>
      </c>
      <c r="G15450" s="4" t="s">
        <v>63</v>
      </c>
      <c r="H15450" s="4" t="s">
        <v>22</v>
      </c>
      <c r="I15450" s="4" t="s">
        <v>23</v>
      </c>
      <c r="J15450" s="4" t="s">
        <v>35</v>
      </c>
      <c r="K15450" s="4">
        <v>37.5</v>
      </c>
      <c r="M15450" s="4">
        <v>94.5</v>
      </c>
      <c r="N15450" s="4">
        <v>136.5</v>
      </c>
      <c r="O15450" s="4">
        <v>42</v>
      </c>
    </row>
    <row r="15451" spans="1:39" ht="14.25" x14ac:dyDescent="0.2">
      <c r="A15451" s="4" t="str">
        <f>+VLOOKUP(E15451&amp;H15451&amp;I15451&amp;J15451,[1]Homol.!O:S,2,0)</f>
        <v>Agua</v>
      </c>
      <c r="B15451" s="4" t="str">
        <f>+VLOOKUP(E15451&amp;H15451&amp;I15451&amp;J15451,[1]Homol.!O:S,3,0)</f>
        <v>Plain water</v>
      </c>
      <c r="C15451" s="4" t="s">
        <v>62</v>
      </c>
      <c r="D15451" s="4" t="s">
        <v>49</v>
      </c>
      <c r="E15451" s="4" t="s">
        <v>21</v>
      </c>
      <c r="F15451" s="4" t="str">
        <f t="shared" si="241"/>
        <v>Formatos Chicos Pet 600 cc</v>
      </c>
      <c r="G15451" s="4" t="s">
        <v>63</v>
      </c>
      <c r="H15451" s="4" t="s">
        <v>22</v>
      </c>
      <c r="I15451" s="4" t="s">
        <v>13</v>
      </c>
      <c r="J15451" s="4" t="s">
        <v>27</v>
      </c>
      <c r="K15451" s="4">
        <v>14.4</v>
      </c>
      <c r="L15451" s="4">
        <v>10.8</v>
      </c>
      <c r="N15451" s="4">
        <v>10.8</v>
      </c>
      <c r="O15451" s="4">
        <v>32.4</v>
      </c>
      <c r="Q15451" s="4">
        <v>32.4</v>
      </c>
      <c r="X15451" s="4">
        <v>21.6</v>
      </c>
      <c r="AD15451" s="4">
        <v>32.400000000000006</v>
      </c>
      <c r="AF15451" s="4">
        <v>21.6</v>
      </c>
      <c r="AH15451" s="4">
        <v>21.6</v>
      </c>
      <c r="AJ15451" s="4">
        <v>10.8</v>
      </c>
      <c r="AL15451" s="4">
        <v>10.8</v>
      </c>
      <c r="AM15451" s="4">
        <v>10.8</v>
      </c>
    </row>
    <row r="15452" spans="1:39" ht="14.25" x14ac:dyDescent="0.2">
      <c r="A15452" s="4" t="str">
        <f>+VLOOKUP(E15452&amp;H15452&amp;I15452&amp;J15452,[1]Homol.!O:S,2,0)</f>
        <v>Agua</v>
      </c>
      <c r="B15452" s="4" t="str">
        <f>+VLOOKUP(E15452&amp;H15452&amp;I15452&amp;J15452,[1]Homol.!O:S,3,0)</f>
        <v>Plain water</v>
      </c>
      <c r="C15452" s="4" t="s">
        <v>62</v>
      </c>
      <c r="D15452" s="4" t="s">
        <v>49</v>
      </c>
      <c r="E15452" s="4" t="s">
        <v>21</v>
      </c>
      <c r="F15452" s="4" t="str">
        <f t="shared" si="241"/>
        <v>Formatos Grandes 2250 cc</v>
      </c>
      <c r="G15452" s="4" t="s">
        <v>63</v>
      </c>
      <c r="H15452" s="4" t="s">
        <v>22</v>
      </c>
      <c r="I15452" s="4" t="s">
        <v>15</v>
      </c>
      <c r="J15452" s="4" t="s">
        <v>16</v>
      </c>
      <c r="K15452" s="4">
        <v>32.4</v>
      </c>
      <c r="N15452" s="4">
        <v>97.2</v>
      </c>
      <c r="AD15452" s="4">
        <v>43.2</v>
      </c>
      <c r="AF15452" s="4">
        <v>32.400000000000006</v>
      </c>
      <c r="AH15452" s="4">
        <v>43.2</v>
      </c>
      <c r="AI15452" s="4">
        <v>108</v>
      </c>
      <c r="AJ15452" s="4">
        <v>97.2</v>
      </c>
      <c r="AK15452" s="4">
        <v>43.2</v>
      </c>
      <c r="AL15452" s="4">
        <v>172.8</v>
      </c>
      <c r="AM15452" s="4">
        <v>54</v>
      </c>
    </row>
    <row r="15453" spans="1:39" ht="14.25" x14ac:dyDescent="0.2">
      <c r="A15453" s="4" t="str">
        <f>+VLOOKUP(E15453&amp;H15453&amp;I15453&amp;J15453,[1]Homol.!O:S,2,0)</f>
        <v>Agua</v>
      </c>
      <c r="B15453" s="4" t="str">
        <f>+VLOOKUP(E15453&amp;H15453&amp;I15453&amp;J15453,[1]Homol.!O:S,3,0)</f>
        <v>Plain water</v>
      </c>
      <c r="C15453" s="4" t="s">
        <v>62</v>
      </c>
      <c r="D15453" s="4" t="s">
        <v>49</v>
      </c>
      <c r="E15453" s="4" t="s">
        <v>21</v>
      </c>
      <c r="F15453" s="4" t="str">
        <f t="shared" si="241"/>
        <v>Formatos Grandes 2500 cc</v>
      </c>
      <c r="G15453" s="4" t="s">
        <v>63</v>
      </c>
      <c r="H15453" s="4" t="s">
        <v>22</v>
      </c>
      <c r="I15453" s="4" t="s">
        <v>15</v>
      </c>
      <c r="J15453" s="4" t="s">
        <v>48</v>
      </c>
      <c r="S15453" s="4">
        <v>21.6</v>
      </c>
    </row>
    <row r="15454" spans="1:39" ht="14.25" x14ac:dyDescent="0.2">
      <c r="A15454" s="4" t="str">
        <f>+VLOOKUP(E15454&amp;H15454&amp;I15454&amp;J15454,[1]Homol.!O:S,2,0)</f>
        <v>Agua</v>
      </c>
      <c r="B15454" s="4" t="str">
        <f>+VLOOKUP(E15454&amp;H15454&amp;I15454&amp;J15454,[1]Homol.!O:S,3,0)</f>
        <v>Plain water</v>
      </c>
      <c r="C15454" s="4" t="s">
        <v>62</v>
      </c>
      <c r="D15454" s="4" t="s">
        <v>49</v>
      </c>
      <c r="E15454" s="4" t="s">
        <v>21</v>
      </c>
      <c r="F15454" s="4" t="str">
        <f t="shared" si="241"/>
        <v>Formatos Medianos 1650 cc</v>
      </c>
      <c r="G15454" s="4" t="s">
        <v>63</v>
      </c>
      <c r="H15454" s="4" t="s">
        <v>22</v>
      </c>
      <c r="I15454" s="4" t="s">
        <v>6</v>
      </c>
      <c r="J15454" s="4" t="s">
        <v>28</v>
      </c>
      <c r="O15454" s="4">
        <v>55.44</v>
      </c>
      <c r="AD15454" s="4">
        <v>55.44</v>
      </c>
      <c r="AK15454" s="4">
        <v>44.351999999999997</v>
      </c>
    </row>
    <row r="15455" spans="1:39" ht="14.25" x14ac:dyDescent="0.2">
      <c r="A15455" s="4" t="str">
        <f>+VLOOKUP(E15455&amp;H15455&amp;I15455&amp;J15455,[1]Homol.!O:S,2,0)</f>
        <v>Agua</v>
      </c>
      <c r="B15455" s="4" t="str">
        <f>+VLOOKUP(E15455&amp;H15455&amp;I15455&amp;J15455,[1]Homol.!O:S,3,0)</f>
        <v>Plain water</v>
      </c>
      <c r="C15455" s="4" t="s">
        <v>62</v>
      </c>
      <c r="D15455" s="4" t="s">
        <v>49</v>
      </c>
      <c r="E15455" s="4" t="s">
        <v>29</v>
      </c>
      <c r="F15455" s="4" t="str">
        <f t="shared" si="241"/>
        <v>Formatos Chicos Pet 500 cc</v>
      </c>
      <c r="G15455" s="4" t="s">
        <v>63</v>
      </c>
      <c r="H15455" s="4" t="s">
        <v>22</v>
      </c>
      <c r="I15455" s="4" t="s">
        <v>13</v>
      </c>
      <c r="J15455" s="4" t="s">
        <v>14</v>
      </c>
      <c r="K15455" s="4">
        <v>69</v>
      </c>
      <c r="L15455" s="4">
        <v>3.48</v>
      </c>
      <c r="N15455" s="4">
        <v>10.92</v>
      </c>
      <c r="O15455" s="4">
        <v>43.68</v>
      </c>
      <c r="Q15455" s="4">
        <v>43.68</v>
      </c>
      <c r="S15455" s="4">
        <v>31.2</v>
      </c>
      <c r="AF15455" s="4">
        <v>21.84</v>
      </c>
      <c r="AK15455" s="4">
        <v>10.92</v>
      </c>
    </row>
    <row r="15456" spans="1:39" ht="14.25" x14ac:dyDescent="0.2">
      <c r="A15456" s="4" t="str">
        <f>+VLOOKUP(E15456&amp;H15456&amp;I15456&amp;J15456,[1]Homol.!O:S,2,0)</f>
        <v>Agua</v>
      </c>
      <c r="B15456" s="4" t="str">
        <f>+VLOOKUP(E15456&amp;H15456&amp;I15456&amp;J15456,[1]Homol.!O:S,3,0)</f>
        <v>Plain water</v>
      </c>
      <c r="C15456" s="4" t="s">
        <v>62</v>
      </c>
      <c r="D15456" s="4" t="s">
        <v>49</v>
      </c>
      <c r="E15456" s="4" t="s">
        <v>29</v>
      </c>
      <c r="F15456" s="4" t="str">
        <f t="shared" si="241"/>
        <v>Formatos Chicos Pet 750 cc</v>
      </c>
      <c r="G15456" s="4" t="s">
        <v>63</v>
      </c>
      <c r="H15456" s="4" t="s">
        <v>22</v>
      </c>
      <c r="I15456" s="4" t="s">
        <v>13</v>
      </c>
      <c r="J15456" s="4" t="s">
        <v>30</v>
      </c>
      <c r="AK15456" s="4">
        <v>9.18</v>
      </c>
    </row>
    <row r="15457" spans="1:39" ht="14.25" x14ac:dyDescent="0.2">
      <c r="A15457" s="4" t="str">
        <f>+VLOOKUP(E15457&amp;H15457&amp;I15457&amp;J15457,[1]Homol.!O:S,2,0)</f>
        <v>Agua</v>
      </c>
      <c r="B15457" s="4" t="str">
        <f>+VLOOKUP(E15457&amp;H15457&amp;I15457&amp;J15457,[1]Homol.!O:S,3,0)</f>
        <v>Plain water</v>
      </c>
      <c r="C15457" s="4" t="s">
        <v>62</v>
      </c>
      <c r="D15457" s="4" t="s">
        <v>49</v>
      </c>
      <c r="E15457" s="4" t="s">
        <v>29</v>
      </c>
      <c r="F15457" s="4" t="str">
        <f t="shared" si="241"/>
        <v>Formatos Grandes 2000 cc</v>
      </c>
      <c r="G15457" s="4" t="s">
        <v>63</v>
      </c>
      <c r="H15457" s="4" t="s">
        <v>22</v>
      </c>
      <c r="I15457" s="4" t="s">
        <v>15</v>
      </c>
      <c r="J15457" s="4" t="s">
        <v>33</v>
      </c>
      <c r="K15457" s="4">
        <v>10.56</v>
      </c>
      <c r="N15457" s="4">
        <v>10.56</v>
      </c>
      <c r="O15457" s="4">
        <v>31.68</v>
      </c>
      <c r="Q15457" s="4">
        <v>21.12</v>
      </c>
      <c r="S15457" s="4">
        <v>42.24</v>
      </c>
      <c r="AD15457" s="4">
        <v>42.24</v>
      </c>
      <c r="AF15457" s="4">
        <v>21.12</v>
      </c>
      <c r="AH15457" s="4">
        <v>10.56</v>
      </c>
      <c r="AK15457" s="4">
        <v>42.24</v>
      </c>
      <c r="AL15457" s="4">
        <v>31.68</v>
      </c>
    </row>
    <row r="15458" spans="1:39" ht="14.25" x14ac:dyDescent="0.2">
      <c r="A15458" s="4" t="str">
        <f>+VLOOKUP(E15458&amp;H15458&amp;I15458&amp;J15458,[1]Homol.!O:S,2,0)</f>
        <v>Agua</v>
      </c>
      <c r="B15458" s="4" t="str">
        <f>+VLOOKUP(E15458&amp;H15458&amp;I15458&amp;J15458,[1]Homol.!O:S,3,0)</f>
        <v>Plain water</v>
      </c>
      <c r="C15458" s="4" t="s">
        <v>62</v>
      </c>
      <c r="D15458" s="4" t="s">
        <v>49</v>
      </c>
      <c r="E15458" s="4" t="s">
        <v>29</v>
      </c>
      <c r="F15458" s="4" t="str">
        <f t="shared" si="241"/>
        <v>Formatos Medianos 1500 cc</v>
      </c>
      <c r="G15458" s="4" t="s">
        <v>63</v>
      </c>
      <c r="H15458" s="4" t="s">
        <v>22</v>
      </c>
      <c r="I15458" s="4" t="s">
        <v>6</v>
      </c>
      <c r="J15458" s="4" t="s">
        <v>7</v>
      </c>
      <c r="K15458" s="4">
        <v>25.92</v>
      </c>
      <c r="L15458" s="4">
        <v>20.16</v>
      </c>
      <c r="N15458" s="4">
        <v>50.4</v>
      </c>
      <c r="P15458" s="4">
        <v>20.16</v>
      </c>
      <c r="S15458" s="4">
        <v>68.040000000000006</v>
      </c>
      <c r="AD15458" s="4">
        <v>20.16</v>
      </c>
      <c r="AF15458" s="4">
        <v>40.32</v>
      </c>
      <c r="AK15458" s="4">
        <v>40.32</v>
      </c>
      <c r="AM15458" s="4">
        <v>10.08</v>
      </c>
    </row>
    <row r="15459" spans="1:39" ht="14.25" x14ac:dyDescent="0.2">
      <c r="A15459" s="4" t="str">
        <f>+VLOOKUP(E15459&amp;H15459&amp;I15459&amp;J15459,[1]Homol.!O:S,2,0)</f>
        <v>Agua</v>
      </c>
      <c r="B15459" s="4" t="str">
        <f>+VLOOKUP(E15459&amp;H15459&amp;I15459&amp;J15459,[1]Homol.!O:S,3,0)</f>
        <v>Plain water</v>
      </c>
      <c r="C15459" s="4" t="s">
        <v>62</v>
      </c>
      <c r="D15459" s="4" t="s">
        <v>49</v>
      </c>
      <c r="E15459" s="4" t="s">
        <v>29</v>
      </c>
      <c r="F15459" s="4" t="str">
        <f t="shared" si="241"/>
        <v>Formatos Chicos Pet 500 cc</v>
      </c>
      <c r="G15459" s="4" t="s">
        <v>63</v>
      </c>
      <c r="H15459" s="4" t="s">
        <v>34</v>
      </c>
      <c r="I15459" s="4" t="s">
        <v>13</v>
      </c>
      <c r="J15459" s="4" t="s">
        <v>14</v>
      </c>
      <c r="K15459" s="4">
        <v>7.92</v>
      </c>
      <c r="L15459" s="4">
        <v>2.64</v>
      </c>
      <c r="N15459" s="4">
        <v>13.2</v>
      </c>
      <c r="O15459" s="4">
        <v>10.56</v>
      </c>
      <c r="P15459" s="4">
        <v>10.56</v>
      </c>
      <c r="S15459" s="4">
        <v>21.12</v>
      </c>
      <c r="AF15459" s="4">
        <v>10.56</v>
      </c>
    </row>
    <row r="15460" spans="1:39" ht="14.25" x14ac:dyDescent="0.2">
      <c r="A15460" s="4" t="str">
        <f>+VLOOKUP(E15460&amp;H15460&amp;I15460&amp;J15460,[1]Homol.!O:S,2,0)</f>
        <v>Agua</v>
      </c>
      <c r="B15460" s="4" t="str">
        <f>+VLOOKUP(E15460&amp;H15460&amp;I15460&amp;J15460,[1]Homol.!O:S,3,0)</f>
        <v>Flavored water</v>
      </c>
      <c r="C15460" s="4" t="s">
        <v>62</v>
      </c>
      <c r="D15460" s="4" t="s">
        <v>49</v>
      </c>
      <c r="E15460" s="4" t="s">
        <v>4</v>
      </c>
      <c r="F15460" s="4" t="str">
        <f t="shared" si="241"/>
        <v>Formatos Medianos 1500 cc</v>
      </c>
      <c r="G15460" s="4" t="s">
        <v>63</v>
      </c>
      <c r="H15460" s="4" t="s">
        <v>5</v>
      </c>
      <c r="I15460" s="4" t="s">
        <v>6</v>
      </c>
      <c r="J15460" s="4" t="s">
        <v>7</v>
      </c>
      <c r="R15460" s="4">
        <v>45.72</v>
      </c>
      <c r="S15460" s="4">
        <v>10.08</v>
      </c>
      <c r="T15460" s="4">
        <v>30.24</v>
      </c>
      <c r="U15460" s="4">
        <v>80.64</v>
      </c>
      <c r="V15460" s="4">
        <v>80.64</v>
      </c>
      <c r="X15460" s="4">
        <v>10.08</v>
      </c>
      <c r="Y15460" s="4">
        <v>47.88</v>
      </c>
      <c r="Z15460" s="4">
        <v>25.200000000000003</v>
      </c>
      <c r="AA15460" s="4">
        <v>56.61</v>
      </c>
      <c r="AB15460" s="4">
        <v>15.120000000000001</v>
      </c>
      <c r="AC15460" s="4">
        <v>25.200000000000003</v>
      </c>
      <c r="AD15460" s="4">
        <v>39.69</v>
      </c>
      <c r="AF15460" s="4">
        <v>20.16</v>
      </c>
      <c r="AG15460" s="4">
        <v>50.400000000000006</v>
      </c>
      <c r="AH15460" s="4">
        <v>77.67</v>
      </c>
      <c r="AI15460" s="4">
        <v>50.400000000000006</v>
      </c>
      <c r="AJ15460" s="4">
        <v>90.72</v>
      </c>
      <c r="AL15460" s="4">
        <v>42.839999999999996</v>
      </c>
      <c r="AM15460" s="4">
        <v>25.2</v>
      </c>
    </row>
    <row r="15461" spans="1:39" ht="14.25" x14ac:dyDescent="0.2">
      <c r="A15461" s="4" t="str">
        <f>+VLOOKUP(E15461&amp;H15461&amp;I15461&amp;J15461,[1]Homol.!O:S,2,0)</f>
        <v>Agua</v>
      </c>
      <c r="B15461" s="4" t="str">
        <f>+VLOOKUP(E15461&amp;H15461&amp;I15461&amp;J15461,[1]Homol.!O:S,3,0)</f>
        <v>Flavored water</v>
      </c>
      <c r="C15461" s="4" t="s">
        <v>62</v>
      </c>
      <c r="D15461" s="4" t="s">
        <v>49</v>
      </c>
      <c r="E15461" s="4" t="s">
        <v>4</v>
      </c>
      <c r="F15461" s="4" t="str">
        <f t="shared" si="241"/>
        <v>Formatos Medianos 1500 cc</v>
      </c>
      <c r="G15461" s="4" t="s">
        <v>63</v>
      </c>
      <c r="H15461" s="4" t="s">
        <v>9</v>
      </c>
      <c r="I15461" s="4" t="s">
        <v>6</v>
      </c>
      <c r="J15461" s="4" t="s">
        <v>7</v>
      </c>
      <c r="R15461" s="4">
        <v>45.18</v>
      </c>
      <c r="S15461" s="4">
        <v>10.08</v>
      </c>
      <c r="T15461" s="4">
        <v>30.24</v>
      </c>
      <c r="U15461" s="4">
        <v>20.16</v>
      </c>
      <c r="V15461" s="4">
        <v>80.64</v>
      </c>
      <c r="W15461" s="4">
        <v>20.16</v>
      </c>
      <c r="X15461" s="4">
        <v>83.16</v>
      </c>
      <c r="Y15461" s="4">
        <v>55.44</v>
      </c>
      <c r="Z15461" s="4">
        <v>15.120000000000001</v>
      </c>
      <c r="AA15461" s="4">
        <v>70.83</v>
      </c>
      <c r="AB15461" s="4">
        <v>-10.08</v>
      </c>
      <c r="AC15461" s="4">
        <v>35.28</v>
      </c>
      <c r="AD15461" s="4">
        <v>35.909999999999997</v>
      </c>
      <c r="AF15461" s="4">
        <v>45</v>
      </c>
      <c r="AG15461" s="4">
        <v>62.1</v>
      </c>
      <c r="AH15461" s="4">
        <v>65.61</v>
      </c>
      <c r="AI15461" s="4">
        <v>50.400000000000006</v>
      </c>
      <c r="AJ15461" s="4">
        <v>80.64</v>
      </c>
      <c r="AK15461" s="4">
        <v>10.08</v>
      </c>
      <c r="AL15461" s="4">
        <v>83.160000000000011</v>
      </c>
      <c r="AM15461" s="4">
        <v>10.08</v>
      </c>
    </row>
    <row r="15462" spans="1:39" ht="14.25" x14ac:dyDescent="0.2">
      <c r="A15462" s="4" t="str">
        <f>+VLOOKUP(E15462&amp;H15462&amp;I15462&amp;J15462,[1]Homol.!O:S,2,0)</f>
        <v>Agua</v>
      </c>
      <c r="B15462" s="4" t="str">
        <f>+VLOOKUP(E15462&amp;H15462&amp;I15462&amp;J15462,[1]Homol.!O:S,3,0)</f>
        <v>Flavored water</v>
      </c>
      <c r="C15462" s="4" t="s">
        <v>62</v>
      </c>
      <c r="D15462" s="4" t="s">
        <v>49</v>
      </c>
      <c r="E15462" s="4" t="s">
        <v>4</v>
      </c>
      <c r="F15462" s="4" t="str">
        <f t="shared" si="241"/>
        <v>Formatos Medianos 1500 cc</v>
      </c>
      <c r="G15462" s="4" t="s">
        <v>63</v>
      </c>
      <c r="H15462" s="4" t="s">
        <v>10</v>
      </c>
      <c r="I15462" s="4" t="s">
        <v>6</v>
      </c>
      <c r="J15462" s="4" t="s">
        <v>7</v>
      </c>
      <c r="R15462" s="4">
        <v>56.88</v>
      </c>
      <c r="S15462" s="4">
        <v>10.08</v>
      </c>
      <c r="T15462" s="4">
        <v>30.24</v>
      </c>
      <c r="U15462" s="4">
        <v>50.4</v>
      </c>
      <c r="V15462" s="4">
        <v>110.78999999999999</v>
      </c>
      <c r="X15462" s="4">
        <v>131.04</v>
      </c>
      <c r="Y15462" s="4">
        <v>20.16</v>
      </c>
      <c r="Z15462" s="4">
        <v>20.16</v>
      </c>
      <c r="AA15462" s="4">
        <v>64.62</v>
      </c>
      <c r="AB15462" s="4">
        <v>-5.0399999999999991</v>
      </c>
      <c r="AC15462" s="4">
        <v>10.08</v>
      </c>
      <c r="AD15462" s="4">
        <v>35.28</v>
      </c>
      <c r="AF15462" s="4">
        <v>15.120000000000001</v>
      </c>
      <c r="AG15462" s="4">
        <v>52.56</v>
      </c>
      <c r="AH15462" s="4">
        <v>79.02</v>
      </c>
      <c r="AI15462" s="4">
        <v>60.480000000000004</v>
      </c>
      <c r="AJ15462" s="4">
        <v>70.56</v>
      </c>
      <c r="AL15462" s="4">
        <v>83.16</v>
      </c>
      <c r="AM15462" s="4">
        <v>20.16</v>
      </c>
    </row>
    <row r="15463" spans="1:39" ht="14.25" x14ac:dyDescent="0.2">
      <c r="A15463" s="4" t="str">
        <f>+VLOOKUP(E15463&amp;H15463&amp;I15463&amp;J15463,[1]Homol.!O:S,2,0)</f>
        <v>Agua</v>
      </c>
      <c r="B15463" s="4" t="str">
        <f>+VLOOKUP(E15463&amp;H15463&amp;I15463&amp;J15463,[1]Homol.!O:S,3,0)</f>
        <v>Flavored water</v>
      </c>
      <c r="C15463" s="4" t="s">
        <v>62</v>
      </c>
      <c r="D15463" s="4" t="s">
        <v>49</v>
      </c>
      <c r="E15463" s="4" t="s">
        <v>12</v>
      </c>
      <c r="F15463" s="4" t="str">
        <f t="shared" si="241"/>
        <v>Formatos Chicos Pet 500 cc</v>
      </c>
      <c r="G15463" s="4" t="s">
        <v>63</v>
      </c>
      <c r="H15463" s="4" t="s">
        <v>5</v>
      </c>
      <c r="I15463" s="4" t="s">
        <v>13</v>
      </c>
      <c r="J15463" s="4" t="s">
        <v>14</v>
      </c>
      <c r="S15463" s="4">
        <v>9.6</v>
      </c>
      <c r="T15463" s="4">
        <v>3</v>
      </c>
      <c r="U15463" s="4">
        <v>7.5</v>
      </c>
      <c r="V15463" s="4">
        <v>9.6</v>
      </c>
      <c r="W15463" s="4">
        <v>12</v>
      </c>
      <c r="Y15463" s="4">
        <v>9.6</v>
      </c>
      <c r="AB15463" s="4">
        <v>6.24</v>
      </c>
      <c r="AC15463" s="4">
        <v>2.1</v>
      </c>
      <c r="AD15463" s="4">
        <v>3.6</v>
      </c>
      <c r="AG15463" s="4">
        <v>2.04</v>
      </c>
      <c r="AH15463" s="4">
        <v>0.72</v>
      </c>
      <c r="AI15463" s="4">
        <v>1.1399999999999999</v>
      </c>
      <c r="AJ15463" s="4">
        <v>9.6</v>
      </c>
    </row>
    <row r="15464" spans="1:39" ht="14.25" x14ac:dyDescent="0.2">
      <c r="A15464" s="4" t="str">
        <f>+VLOOKUP(E15464&amp;H15464&amp;I15464&amp;J15464,[1]Homol.!O:S,2,0)</f>
        <v>Agua</v>
      </c>
      <c r="B15464" s="4" t="str">
        <f>+VLOOKUP(E15464&amp;H15464&amp;I15464&amp;J15464,[1]Homol.!O:S,3,0)</f>
        <v>Flavored water</v>
      </c>
      <c r="C15464" s="4" t="s">
        <v>62</v>
      </c>
      <c r="D15464" s="4" t="s">
        <v>49</v>
      </c>
      <c r="E15464" s="4" t="s">
        <v>12</v>
      </c>
      <c r="F15464" s="4" t="str">
        <f t="shared" si="241"/>
        <v>Formatos Grandes 2250 cc</v>
      </c>
      <c r="G15464" s="4" t="s">
        <v>63</v>
      </c>
      <c r="H15464" s="4" t="s">
        <v>5</v>
      </c>
      <c r="I15464" s="4" t="s">
        <v>15</v>
      </c>
      <c r="J15464" s="4" t="s">
        <v>16</v>
      </c>
      <c r="AA15464" s="4">
        <v>2.4300000000000002</v>
      </c>
      <c r="AB15464" s="4">
        <v>14.984999999999999</v>
      </c>
      <c r="AC15464" s="4">
        <v>15.795000000000002</v>
      </c>
      <c r="AD15464" s="4">
        <v>14.175000000000001</v>
      </c>
      <c r="AF15464" s="4">
        <v>10.8</v>
      </c>
      <c r="AG15464" s="4">
        <v>0.81</v>
      </c>
      <c r="AH15464" s="4">
        <v>25.785000000000004</v>
      </c>
      <c r="AI15464" s="4">
        <v>21.6</v>
      </c>
      <c r="AJ15464" s="4">
        <v>32.400000000000006</v>
      </c>
      <c r="AK15464" s="4">
        <v>10.8</v>
      </c>
      <c r="AL15464" s="4">
        <v>35.1</v>
      </c>
      <c r="AM15464" s="4">
        <v>5.4</v>
      </c>
    </row>
    <row r="15465" spans="1:39" ht="14.25" x14ac:dyDescent="0.2">
      <c r="A15465" s="4" t="str">
        <f>+VLOOKUP(E15465&amp;H15465&amp;I15465&amp;J15465,[1]Homol.!O:S,2,0)</f>
        <v>Agua</v>
      </c>
      <c r="B15465" s="4" t="str">
        <f>+VLOOKUP(E15465&amp;H15465&amp;I15465&amp;J15465,[1]Homol.!O:S,3,0)</f>
        <v>Flavored water</v>
      </c>
      <c r="C15465" s="4" t="s">
        <v>62</v>
      </c>
      <c r="D15465" s="4" t="s">
        <v>49</v>
      </c>
      <c r="E15465" s="4" t="s">
        <v>12</v>
      </c>
      <c r="F15465" s="4" t="str">
        <f t="shared" si="241"/>
        <v>Formatos Grandes 2500 cc</v>
      </c>
      <c r="G15465" s="4" t="s">
        <v>63</v>
      </c>
      <c r="H15465" s="4" t="s">
        <v>5</v>
      </c>
      <c r="I15465" s="4" t="s">
        <v>15</v>
      </c>
      <c r="J15465" s="4" t="s">
        <v>48</v>
      </c>
      <c r="Z15465" s="4">
        <v>2.7</v>
      </c>
    </row>
    <row r="15466" spans="1:39" ht="14.25" x14ac:dyDescent="0.2">
      <c r="A15466" s="4" t="str">
        <f>+VLOOKUP(E15466&amp;H15466&amp;I15466&amp;J15466,[1]Homol.!O:S,2,0)</f>
        <v>Agua</v>
      </c>
      <c r="B15466" s="4" t="str">
        <f>+VLOOKUP(E15466&amp;H15466&amp;I15466&amp;J15466,[1]Homol.!O:S,3,0)</f>
        <v>Flavored water</v>
      </c>
      <c r="C15466" s="4" t="s">
        <v>62</v>
      </c>
      <c r="D15466" s="4" t="s">
        <v>49</v>
      </c>
      <c r="E15466" s="4" t="s">
        <v>12</v>
      </c>
      <c r="F15466" s="4" t="str">
        <f t="shared" si="241"/>
        <v>Formatos Medianos 1000 cc</v>
      </c>
      <c r="G15466" s="4" t="s">
        <v>63</v>
      </c>
      <c r="H15466" s="4" t="s">
        <v>5</v>
      </c>
      <c r="I15466" s="4" t="s">
        <v>6</v>
      </c>
      <c r="J15466" s="4" t="s">
        <v>17</v>
      </c>
      <c r="U15466" s="4">
        <v>10.08</v>
      </c>
      <c r="V15466" s="4">
        <v>15.120000000000001</v>
      </c>
      <c r="W15466" s="4">
        <v>5.0999999999999996</v>
      </c>
      <c r="Y15466" s="4">
        <v>6.72</v>
      </c>
      <c r="AA15466" s="4">
        <v>6.3</v>
      </c>
      <c r="AB15466" s="4">
        <v>-0.06</v>
      </c>
      <c r="AD15466" s="4">
        <v>5.04</v>
      </c>
      <c r="AF15466" s="4">
        <v>7.92</v>
      </c>
      <c r="AG15466" s="4">
        <v>4.32</v>
      </c>
      <c r="AH15466" s="4">
        <v>3.18</v>
      </c>
      <c r="AI15466" s="4">
        <v>20.16</v>
      </c>
      <c r="AJ15466" s="4">
        <v>18.48</v>
      </c>
    </row>
    <row r="15467" spans="1:39" ht="14.25" x14ac:dyDescent="0.2">
      <c r="A15467" s="4" t="str">
        <f>+VLOOKUP(E15467&amp;H15467&amp;I15467&amp;J15467,[1]Homol.!O:S,2,0)</f>
        <v>Agua</v>
      </c>
      <c r="B15467" s="4" t="str">
        <f>+VLOOKUP(E15467&amp;H15467&amp;I15467&amp;J15467,[1]Homol.!O:S,3,0)</f>
        <v>Flavored water</v>
      </c>
      <c r="C15467" s="4" t="s">
        <v>62</v>
      </c>
      <c r="D15467" s="4" t="s">
        <v>49</v>
      </c>
      <c r="E15467" s="4" t="s">
        <v>12</v>
      </c>
      <c r="F15467" s="4" t="str">
        <f t="shared" si="241"/>
        <v>Formatos Chicos Pet 500 cc</v>
      </c>
      <c r="G15467" s="4" t="s">
        <v>63</v>
      </c>
      <c r="H15467" s="4" t="s">
        <v>9</v>
      </c>
      <c r="I15467" s="4" t="s">
        <v>13</v>
      </c>
      <c r="J15467" s="4" t="s">
        <v>14</v>
      </c>
      <c r="S15467" s="4">
        <v>2.4</v>
      </c>
      <c r="V15467" s="4">
        <v>9.6</v>
      </c>
      <c r="W15467" s="4">
        <v>3.6</v>
      </c>
      <c r="X15467" s="4">
        <v>6</v>
      </c>
      <c r="Y15467" s="4">
        <v>2.4</v>
      </c>
      <c r="AB15467" s="4">
        <v>2.04</v>
      </c>
      <c r="AC15467" s="4">
        <v>0.18</v>
      </c>
      <c r="AD15467" s="4">
        <v>4.1399999999999997</v>
      </c>
      <c r="AG15467" s="4">
        <v>2.4</v>
      </c>
      <c r="AH15467" s="4">
        <v>0.18</v>
      </c>
      <c r="AI15467" s="4">
        <v>1.68</v>
      </c>
      <c r="AJ15467" s="4">
        <v>9.6</v>
      </c>
    </row>
    <row r="15468" spans="1:39" ht="14.25" x14ac:dyDescent="0.2">
      <c r="A15468" s="4" t="str">
        <f>+VLOOKUP(E15468&amp;H15468&amp;I15468&amp;J15468,[1]Homol.!O:S,2,0)</f>
        <v>Agua</v>
      </c>
      <c r="B15468" s="4" t="str">
        <f>+VLOOKUP(E15468&amp;H15468&amp;I15468&amp;J15468,[1]Homol.!O:S,3,0)</f>
        <v>Flavored water</v>
      </c>
      <c r="C15468" s="4" t="s">
        <v>62</v>
      </c>
      <c r="D15468" s="4" t="s">
        <v>49</v>
      </c>
      <c r="E15468" s="4" t="s">
        <v>12</v>
      </c>
      <c r="F15468" s="4" t="str">
        <f t="shared" si="241"/>
        <v>Formatos Grandes 2250 cc</v>
      </c>
      <c r="G15468" s="4" t="s">
        <v>63</v>
      </c>
      <c r="H15468" s="4" t="s">
        <v>9</v>
      </c>
      <c r="I15468" s="4" t="s">
        <v>15</v>
      </c>
      <c r="J15468" s="4" t="s">
        <v>16</v>
      </c>
      <c r="AA15468" s="4">
        <v>2.4300000000000002</v>
      </c>
      <c r="AB15468" s="4">
        <v>13.770000000000001</v>
      </c>
      <c r="AC15468" s="4">
        <v>14.850000000000001</v>
      </c>
      <c r="AD15468" s="4">
        <v>27.810000000000002</v>
      </c>
      <c r="AE15468" s="4">
        <v>3.24</v>
      </c>
      <c r="AF15468" s="4">
        <v>5.4</v>
      </c>
      <c r="AH15468" s="4">
        <v>28.755000000000003</v>
      </c>
      <c r="AI15468" s="4">
        <v>43.2</v>
      </c>
      <c r="AJ15468" s="4">
        <v>43.2</v>
      </c>
      <c r="AK15468" s="4">
        <v>10.8</v>
      </c>
      <c r="AL15468" s="4">
        <v>22.68</v>
      </c>
    </row>
    <row r="15469" spans="1:39" ht="14.25" x14ac:dyDescent="0.2">
      <c r="A15469" s="4" t="str">
        <f>+VLOOKUP(E15469&amp;H15469&amp;I15469&amp;J15469,[1]Homol.!O:S,2,0)</f>
        <v>Agua</v>
      </c>
      <c r="B15469" s="4" t="str">
        <f>+VLOOKUP(E15469&amp;H15469&amp;I15469&amp;J15469,[1]Homol.!O:S,3,0)</f>
        <v>Flavored water</v>
      </c>
      <c r="C15469" s="4" t="s">
        <v>62</v>
      </c>
      <c r="D15469" s="4" t="s">
        <v>49</v>
      </c>
      <c r="E15469" s="4" t="s">
        <v>12</v>
      </c>
      <c r="F15469" s="4" t="str">
        <f t="shared" si="241"/>
        <v>Formatos Medianos 1000 cc</v>
      </c>
      <c r="G15469" s="4" t="s">
        <v>63</v>
      </c>
      <c r="H15469" s="4" t="s">
        <v>9</v>
      </c>
      <c r="I15469" s="4" t="s">
        <v>6</v>
      </c>
      <c r="J15469" s="4" t="s">
        <v>17</v>
      </c>
      <c r="U15469" s="4">
        <v>9.84</v>
      </c>
      <c r="V15469" s="4">
        <v>20.16</v>
      </c>
      <c r="W15469" s="4">
        <v>3.36</v>
      </c>
      <c r="AA15469" s="4">
        <v>3.84</v>
      </c>
      <c r="AC15469" s="4">
        <v>7.74</v>
      </c>
      <c r="AI15469" s="4">
        <v>5.04</v>
      </c>
      <c r="AJ15469" s="4">
        <v>20.16</v>
      </c>
    </row>
    <row r="15470" spans="1:39" ht="14.25" x14ac:dyDescent="0.2">
      <c r="A15470" s="4" t="str">
        <f>+VLOOKUP(E15470&amp;H15470&amp;I15470&amp;J15470,[1]Homol.!O:S,2,0)</f>
        <v>Agua</v>
      </c>
      <c r="B15470" s="4" t="str">
        <f>+VLOOKUP(E15470&amp;H15470&amp;I15470&amp;J15470,[1]Homol.!O:S,3,0)</f>
        <v>Flavored water</v>
      </c>
      <c r="C15470" s="4" t="s">
        <v>62</v>
      </c>
      <c r="D15470" s="4" t="s">
        <v>49</v>
      </c>
      <c r="E15470" s="4" t="s">
        <v>12</v>
      </c>
      <c r="F15470" s="4" t="str">
        <f t="shared" si="241"/>
        <v>Formatos Chicos Pet 500 cc</v>
      </c>
      <c r="G15470" s="4" t="s">
        <v>63</v>
      </c>
      <c r="H15470" s="4" t="s">
        <v>10</v>
      </c>
      <c r="I15470" s="4" t="s">
        <v>13</v>
      </c>
      <c r="J15470" s="4" t="s">
        <v>14</v>
      </c>
      <c r="S15470" s="4">
        <v>9.5399999999999991</v>
      </c>
      <c r="T15470" s="4">
        <v>19.2</v>
      </c>
      <c r="U15470" s="4">
        <v>4.8</v>
      </c>
      <c r="W15470" s="4">
        <v>16.8</v>
      </c>
      <c r="X15470" s="4">
        <v>2.34</v>
      </c>
      <c r="Y15470" s="4">
        <v>6</v>
      </c>
      <c r="AB15470" s="4">
        <v>1.3199999999999998</v>
      </c>
      <c r="AC15470" s="4">
        <v>4.26</v>
      </c>
      <c r="AD15470" s="4">
        <v>5.82</v>
      </c>
      <c r="AH15470" s="4">
        <v>1.8</v>
      </c>
      <c r="AI15470" s="4">
        <v>1.92</v>
      </c>
      <c r="AJ15470" s="4">
        <v>9.6</v>
      </c>
    </row>
    <row r="15471" spans="1:39" ht="14.25" x14ac:dyDescent="0.2">
      <c r="A15471" s="4" t="str">
        <f>+VLOOKUP(E15471&amp;H15471&amp;I15471&amp;J15471,[1]Homol.!O:S,2,0)</f>
        <v>Agua</v>
      </c>
      <c r="B15471" s="4" t="str">
        <f>+VLOOKUP(E15471&amp;H15471&amp;I15471&amp;J15471,[1]Homol.!O:S,3,0)</f>
        <v>Flavored water</v>
      </c>
      <c r="C15471" s="4" t="s">
        <v>62</v>
      </c>
      <c r="D15471" s="4" t="s">
        <v>49</v>
      </c>
      <c r="E15471" s="4" t="s">
        <v>12</v>
      </c>
      <c r="F15471" s="4" t="str">
        <f t="shared" si="241"/>
        <v>Formatos Grandes 2250 cc</v>
      </c>
      <c r="G15471" s="4" t="s">
        <v>63</v>
      </c>
      <c r="H15471" s="4" t="s">
        <v>10</v>
      </c>
      <c r="I15471" s="4" t="s">
        <v>15</v>
      </c>
      <c r="J15471" s="4" t="s">
        <v>16</v>
      </c>
      <c r="AA15471" s="4">
        <v>4.8600000000000003</v>
      </c>
      <c r="AB15471" s="4">
        <v>13.500000000000002</v>
      </c>
      <c r="AC15471" s="4">
        <v>10.8</v>
      </c>
      <c r="AD15471" s="4">
        <v>12.825000000000001</v>
      </c>
      <c r="AF15471" s="4">
        <v>10.8</v>
      </c>
      <c r="AG15471" s="4">
        <v>0.54</v>
      </c>
      <c r="AH15471" s="4">
        <v>22.14</v>
      </c>
      <c r="AI15471" s="4">
        <v>48.599999999999994</v>
      </c>
      <c r="AJ15471" s="4">
        <v>64.8</v>
      </c>
      <c r="AL15471" s="4">
        <v>56.7</v>
      </c>
      <c r="AM15471" s="4">
        <v>10.8</v>
      </c>
    </row>
    <row r="15472" spans="1:39" ht="14.25" x14ac:dyDescent="0.2">
      <c r="A15472" s="4" t="str">
        <f>+VLOOKUP(E15472&amp;H15472&amp;I15472&amp;J15472,[1]Homol.!O:S,2,0)</f>
        <v>Agua</v>
      </c>
      <c r="B15472" s="4" t="str">
        <f>+VLOOKUP(E15472&amp;H15472&amp;I15472&amp;J15472,[1]Homol.!O:S,3,0)</f>
        <v>Flavored water</v>
      </c>
      <c r="C15472" s="4" t="s">
        <v>62</v>
      </c>
      <c r="D15472" s="4" t="s">
        <v>49</v>
      </c>
      <c r="E15472" s="4" t="s">
        <v>12</v>
      </c>
      <c r="F15472" s="4" t="str">
        <f t="shared" si="241"/>
        <v>Formatos Medianos 1000 cc</v>
      </c>
      <c r="G15472" s="4" t="s">
        <v>63</v>
      </c>
      <c r="H15472" s="4" t="s">
        <v>10</v>
      </c>
      <c r="I15472" s="4" t="s">
        <v>6</v>
      </c>
      <c r="J15472" s="4" t="s">
        <v>17</v>
      </c>
      <c r="V15472" s="4">
        <v>20.16</v>
      </c>
      <c r="W15472" s="4">
        <v>5.04</v>
      </c>
      <c r="AA15472" s="4">
        <v>9.3000000000000007</v>
      </c>
      <c r="AD15472" s="4">
        <v>5.46</v>
      </c>
      <c r="AE15472" s="4">
        <v>-1.68</v>
      </c>
      <c r="AF15472" s="4">
        <v>11.82</v>
      </c>
      <c r="AI15472" s="4">
        <v>10.08</v>
      </c>
      <c r="AJ15472" s="4">
        <v>30.24</v>
      </c>
    </row>
    <row r="15473" spans="1:39" ht="14.25" x14ac:dyDescent="0.2">
      <c r="A15473" s="4" t="str">
        <f>+VLOOKUP(E15473&amp;H15473&amp;I15473&amp;J15473,[1]Homol.!O:S,2,0)</f>
        <v>Agua</v>
      </c>
      <c r="B15473" s="4" t="str">
        <f>+VLOOKUP(E15473&amp;H15473&amp;I15473&amp;J15473,[1]Homol.!O:S,3,0)</f>
        <v>Flavored water</v>
      </c>
      <c r="C15473" s="4" t="s">
        <v>62</v>
      </c>
      <c r="D15473" s="4" t="s">
        <v>49</v>
      </c>
      <c r="E15473" s="4" t="s">
        <v>42</v>
      </c>
      <c r="F15473" s="4" t="str">
        <f t="shared" si="241"/>
        <v>Formatos Grandes 2250 cc</v>
      </c>
      <c r="G15473" s="4" t="s">
        <v>63</v>
      </c>
      <c r="H15473" s="4" t="s">
        <v>38</v>
      </c>
      <c r="I15473" s="4" t="s">
        <v>15</v>
      </c>
      <c r="J15473" s="4" t="s">
        <v>16</v>
      </c>
      <c r="R15473" s="4">
        <v>5.4</v>
      </c>
      <c r="S15473" s="4">
        <v>-5.4</v>
      </c>
      <c r="V15473" s="4">
        <v>5.4</v>
      </c>
      <c r="Y15473" s="4">
        <v>2.7</v>
      </c>
    </row>
    <row r="15474" spans="1:39" ht="14.25" x14ac:dyDescent="0.2">
      <c r="A15474" s="4" t="str">
        <f>+VLOOKUP(E15474&amp;H15474&amp;I15474&amp;J15474,[1]Homol.!O:S,2,0)</f>
        <v>Agua</v>
      </c>
      <c r="B15474" s="4" t="str">
        <f>+VLOOKUP(E15474&amp;H15474&amp;I15474&amp;J15474,[1]Homol.!O:S,3,0)</f>
        <v>Flavored water</v>
      </c>
      <c r="C15474" s="4" t="s">
        <v>62</v>
      </c>
      <c r="D15474" s="4" t="s">
        <v>49</v>
      </c>
      <c r="E15474" s="4" t="s">
        <v>42</v>
      </c>
      <c r="F15474" s="4" t="str">
        <f t="shared" si="241"/>
        <v>Formatos Grandes 2250 cc</v>
      </c>
      <c r="G15474" s="4" t="s">
        <v>63</v>
      </c>
      <c r="H15474" s="4" t="s">
        <v>10</v>
      </c>
      <c r="I15474" s="4" t="s">
        <v>15</v>
      </c>
      <c r="J15474" s="4" t="s">
        <v>16</v>
      </c>
      <c r="R15474" s="4">
        <v>5.4</v>
      </c>
      <c r="S15474" s="4">
        <v>-5.4</v>
      </c>
      <c r="Y15474" s="4">
        <v>2.7</v>
      </c>
    </row>
    <row r="15475" spans="1:39" ht="14.25" x14ac:dyDescent="0.2">
      <c r="A15475" s="4" t="str">
        <f>+VLOOKUP(E15475&amp;H15475&amp;I15475&amp;J15475,[1]Homol.!O:S,2,0)</f>
        <v>Agua</v>
      </c>
      <c r="B15475" s="4" t="str">
        <f>+VLOOKUP(E15475&amp;H15475&amp;I15475&amp;J15475,[1]Homol.!O:S,3,0)</f>
        <v>Plain water</v>
      </c>
      <c r="C15475" s="4" t="s">
        <v>62</v>
      </c>
      <c r="D15475" s="4" t="s">
        <v>49</v>
      </c>
      <c r="E15475" s="4" t="s">
        <v>21</v>
      </c>
      <c r="F15475" s="4" t="str">
        <f t="shared" si="241"/>
        <v>Bidones 6200 cc</v>
      </c>
      <c r="G15475" s="4" t="s">
        <v>63</v>
      </c>
      <c r="H15475" s="4" t="s">
        <v>22</v>
      </c>
      <c r="I15475" s="4" t="s">
        <v>23</v>
      </c>
      <c r="J15475" s="4" t="s">
        <v>24</v>
      </c>
      <c r="R15475" s="4">
        <v>19.096</v>
      </c>
      <c r="U15475" s="4">
        <v>166.65600000000001</v>
      </c>
      <c r="V15475" s="4">
        <v>104.16</v>
      </c>
      <c r="X15475" s="4">
        <v>72.912000000000006</v>
      </c>
      <c r="AB15475" s="4">
        <v>31.248000000000001</v>
      </c>
      <c r="AC15475" s="4">
        <v>119.78399999999999</v>
      </c>
      <c r="AD15475" s="4">
        <v>282.10000000000002</v>
      </c>
      <c r="AF15475" s="4">
        <v>303.55200000000002</v>
      </c>
      <c r="AG15475" s="4">
        <v>87.42</v>
      </c>
      <c r="AH15475" s="4">
        <v>127.84399999999999</v>
      </c>
      <c r="AI15475" s="4">
        <v>906.93599999999981</v>
      </c>
      <c r="AJ15475" s="4">
        <v>343.72800000000001</v>
      </c>
      <c r="AK15475" s="4">
        <v>145.82400000000001</v>
      </c>
      <c r="AL15475" s="4">
        <v>249.98399999999998</v>
      </c>
      <c r="AM15475" s="4">
        <v>249.98400000000001</v>
      </c>
    </row>
    <row r="15476" spans="1:39" ht="14.25" x14ac:dyDescent="0.2">
      <c r="A15476" s="4" t="str">
        <f>+VLOOKUP(E15476&amp;H15476&amp;I15476&amp;J15476,[1]Homol.!O:S,2,0)</f>
        <v>Agua</v>
      </c>
      <c r="B15476" s="4" t="str">
        <f>+VLOOKUP(E15476&amp;H15476&amp;I15476&amp;J15476,[1]Homol.!O:S,3,0)</f>
        <v>Plain water</v>
      </c>
      <c r="C15476" s="4" t="s">
        <v>62</v>
      </c>
      <c r="D15476" s="4" t="s">
        <v>49</v>
      </c>
      <c r="E15476" s="4" t="s">
        <v>21</v>
      </c>
      <c r="F15476" s="4" t="str">
        <f t="shared" si="241"/>
        <v>Formatos Chicos Pet 600 cc</v>
      </c>
      <c r="G15476" s="4" t="s">
        <v>63</v>
      </c>
      <c r="H15476" s="4" t="s">
        <v>22</v>
      </c>
      <c r="I15476" s="4" t="s">
        <v>13</v>
      </c>
      <c r="J15476" s="4" t="s">
        <v>27</v>
      </c>
      <c r="R15476" s="4">
        <v>25.200000000000003</v>
      </c>
      <c r="V15476" s="4">
        <v>18</v>
      </c>
      <c r="X15476" s="4">
        <v>9</v>
      </c>
      <c r="AA15476" s="4">
        <v>9.9359999999999999</v>
      </c>
      <c r="AB15476" s="4">
        <v>3.6</v>
      </c>
      <c r="AC15476" s="4">
        <v>5.04</v>
      </c>
      <c r="AD15476" s="4">
        <v>26.783999999999999</v>
      </c>
      <c r="AF15476" s="4">
        <v>8.64</v>
      </c>
      <c r="AG15476" s="4">
        <v>25.92</v>
      </c>
      <c r="AH15476" s="4">
        <v>25.488000000000003</v>
      </c>
      <c r="AJ15476" s="4">
        <v>21.6</v>
      </c>
      <c r="AL15476" s="4">
        <v>19.800000000000004</v>
      </c>
    </row>
    <row r="15477" spans="1:39" ht="14.25" x14ac:dyDescent="0.2">
      <c r="A15477" s="4" t="str">
        <f>+VLOOKUP(E15477&amp;H15477&amp;I15477&amp;J15477,[1]Homol.!O:S,2,0)</f>
        <v>Agua</v>
      </c>
      <c r="B15477" s="4" t="str">
        <f>+VLOOKUP(E15477&amp;H15477&amp;I15477&amp;J15477,[1]Homol.!O:S,3,0)</f>
        <v>Plain water</v>
      </c>
      <c r="C15477" s="4" t="s">
        <v>62</v>
      </c>
      <c r="D15477" s="4" t="s">
        <v>49</v>
      </c>
      <c r="E15477" s="4" t="s">
        <v>21</v>
      </c>
      <c r="F15477" s="4" t="str">
        <f t="shared" si="241"/>
        <v>Formatos Grandes 2250 cc</v>
      </c>
      <c r="G15477" s="4" t="s">
        <v>63</v>
      </c>
      <c r="H15477" s="4" t="s">
        <v>22</v>
      </c>
      <c r="I15477" s="4" t="s">
        <v>15</v>
      </c>
      <c r="J15477" s="4" t="s">
        <v>16</v>
      </c>
      <c r="AA15477" s="4">
        <v>9.7200000000000006</v>
      </c>
      <c r="AB15477" s="4">
        <v>56.7</v>
      </c>
      <c r="AC15477" s="4">
        <v>31.860000000000003</v>
      </c>
      <c r="AD15477" s="4">
        <v>61.155000000000001</v>
      </c>
      <c r="AF15477" s="4">
        <v>13.5</v>
      </c>
      <c r="AH15477" s="4">
        <v>74.52000000000001</v>
      </c>
      <c r="AI15477" s="4">
        <v>302.40000000000003</v>
      </c>
      <c r="AJ15477" s="4">
        <v>118.53</v>
      </c>
      <c r="AL15477" s="4">
        <v>97.199999999999989</v>
      </c>
      <c r="AM15477" s="4">
        <v>108</v>
      </c>
    </row>
    <row r="15478" spans="1:39" ht="14.25" x14ac:dyDescent="0.2">
      <c r="A15478" s="4" t="str">
        <f>+VLOOKUP(E15478&amp;H15478&amp;I15478&amp;J15478,[1]Homol.!O:S,2,0)</f>
        <v>Agua</v>
      </c>
      <c r="B15478" s="4" t="str">
        <f>+VLOOKUP(E15478&amp;H15478&amp;I15478&amp;J15478,[1]Homol.!O:S,3,0)</f>
        <v>Plain water</v>
      </c>
      <c r="C15478" s="4" t="s">
        <v>62</v>
      </c>
      <c r="D15478" s="4" t="s">
        <v>49</v>
      </c>
      <c r="E15478" s="4" t="s">
        <v>21</v>
      </c>
      <c r="F15478" s="4" t="str">
        <f t="shared" si="241"/>
        <v>Formatos Grandes 2500 cc</v>
      </c>
      <c r="G15478" s="4" t="s">
        <v>63</v>
      </c>
      <c r="H15478" s="4" t="s">
        <v>22</v>
      </c>
      <c r="I15478" s="4" t="s">
        <v>15</v>
      </c>
      <c r="J15478" s="4" t="s">
        <v>48</v>
      </c>
      <c r="R15478" s="4">
        <v>6</v>
      </c>
      <c r="S15478" s="4">
        <v>-6</v>
      </c>
    </row>
    <row r="15479" spans="1:39" ht="14.25" x14ac:dyDescent="0.2">
      <c r="A15479" s="4" t="str">
        <f>+VLOOKUP(E15479&amp;H15479&amp;I15479&amp;J15479,[1]Homol.!O:S,2,0)</f>
        <v>Agua</v>
      </c>
      <c r="B15479" s="4" t="str">
        <f>+VLOOKUP(E15479&amp;H15479&amp;I15479&amp;J15479,[1]Homol.!O:S,3,0)</f>
        <v>Plain water</v>
      </c>
      <c r="C15479" s="4" t="s">
        <v>62</v>
      </c>
      <c r="D15479" s="4" t="s">
        <v>49</v>
      </c>
      <c r="E15479" s="4" t="s">
        <v>29</v>
      </c>
      <c r="F15479" s="4" t="str">
        <f t="shared" si="241"/>
        <v>Formatos Chicos Pet 500 cc</v>
      </c>
      <c r="G15479" s="4" t="s">
        <v>63</v>
      </c>
      <c r="H15479" s="4" t="s">
        <v>22</v>
      </c>
      <c r="I15479" s="4" t="s">
        <v>13</v>
      </c>
      <c r="J15479" s="4" t="s">
        <v>14</v>
      </c>
      <c r="R15479" s="4">
        <v>16.38</v>
      </c>
      <c r="S15479" s="4">
        <v>6.24</v>
      </c>
      <c r="V15479" s="4">
        <v>10.92</v>
      </c>
      <c r="X15479" s="4">
        <v>18.72</v>
      </c>
      <c r="Y15479" s="4">
        <v>4.68</v>
      </c>
      <c r="AA15479" s="4">
        <v>0.06</v>
      </c>
      <c r="AB15479" s="4">
        <v>3.12</v>
      </c>
      <c r="AC15479" s="4">
        <v>1.74</v>
      </c>
      <c r="AD15479" s="4">
        <v>10.620000000000001</v>
      </c>
      <c r="AE15479" s="4">
        <v>-6.0000000000000053E-2</v>
      </c>
      <c r="AH15479" s="4">
        <v>10.02</v>
      </c>
      <c r="AI15479" s="4">
        <v>4.5600000000000005</v>
      </c>
      <c r="AJ15479" s="4">
        <v>10.92</v>
      </c>
      <c r="AL15479" s="4">
        <v>21.84</v>
      </c>
    </row>
    <row r="15480" spans="1:39" ht="14.25" x14ac:dyDescent="0.2">
      <c r="A15480" s="4" t="str">
        <f>+VLOOKUP(E15480&amp;H15480&amp;I15480&amp;J15480,[1]Homol.!O:S,2,0)</f>
        <v>Agua</v>
      </c>
      <c r="B15480" s="4" t="str">
        <f>+VLOOKUP(E15480&amp;H15480&amp;I15480&amp;J15480,[1]Homol.!O:S,3,0)</f>
        <v>Plain water</v>
      </c>
      <c r="C15480" s="4" t="s">
        <v>62</v>
      </c>
      <c r="D15480" s="4" t="s">
        <v>49</v>
      </c>
      <c r="E15480" s="4" t="s">
        <v>29</v>
      </c>
      <c r="F15480" s="4" t="str">
        <f t="shared" si="241"/>
        <v>Formatos Grandes 2000 cc</v>
      </c>
      <c r="G15480" s="4" t="s">
        <v>63</v>
      </c>
      <c r="H15480" s="4" t="s">
        <v>22</v>
      </c>
      <c r="I15480" s="4" t="s">
        <v>15</v>
      </c>
      <c r="J15480" s="4" t="s">
        <v>33</v>
      </c>
      <c r="R15480" s="4">
        <v>42.24</v>
      </c>
      <c r="V15480" s="4">
        <v>21.12</v>
      </c>
      <c r="X15480" s="4">
        <v>10.56</v>
      </c>
      <c r="Y15480" s="4">
        <v>13.2</v>
      </c>
      <c r="AA15480" s="4">
        <v>18.12</v>
      </c>
      <c r="AB15480" s="4">
        <v>0.48</v>
      </c>
      <c r="AC15480" s="4">
        <v>11.520000000000001</v>
      </c>
      <c r="AD15480" s="4">
        <v>28.8</v>
      </c>
      <c r="AF15480" s="4">
        <v>27.48</v>
      </c>
      <c r="AG15480" s="4">
        <v>29.759999999999998</v>
      </c>
      <c r="AH15480" s="4">
        <v>15.600000000000001</v>
      </c>
      <c r="AI15480" s="4">
        <v>23.759999999999998</v>
      </c>
      <c r="AJ15480" s="4">
        <v>31.68</v>
      </c>
      <c r="AL15480" s="4">
        <v>10.56</v>
      </c>
    </row>
    <row r="15481" spans="1:39" ht="14.25" x14ac:dyDescent="0.2">
      <c r="A15481" s="4" t="str">
        <f>+VLOOKUP(E15481&amp;H15481&amp;I15481&amp;J15481,[1]Homol.!O:S,2,0)</f>
        <v>Agua</v>
      </c>
      <c r="B15481" s="4" t="str">
        <f>+VLOOKUP(E15481&amp;H15481&amp;I15481&amp;J15481,[1]Homol.!O:S,3,0)</f>
        <v>Plain water</v>
      </c>
      <c r="C15481" s="4" t="s">
        <v>62</v>
      </c>
      <c r="D15481" s="4" t="s">
        <v>49</v>
      </c>
      <c r="E15481" s="4" t="s">
        <v>29</v>
      </c>
      <c r="F15481" s="4" t="str">
        <f t="shared" si="241"/>
        <v>Formatos Medianos 1500 cc</v>
      </c>
      <c r="G15481" s="4" t="s">
        <v>63</v>
      </c>
      <c r="H15481" s="4" t="s">
        <v>22</v>
      </c>
      <c r="I15481" s="4" t="s">
        <v>6</v>
      </c>
      <c r="J15481" s="4" t="s">
        <v>7</v>
      </c>
      <c r="R15481" s="4">
        <v>30.240000000000002</v>
      </c>
      <c r="V15481" s="4">
        <v>12.6</v>
      </c>
      <c r="X15481" s="4">
        <v>40.32</v>
      </c>
      <c r="Y15481" s="4">
        <v>12.6</v>
      </c>
      <c r="AA15481" s="4">
        <v>22.77</v>
      </c>
      <c r="AB15481" s="4">
        <v>2.52</v>
      </c>
      <c r="AF15481" s="4">
        <v>15.120000000000001</v>
      </c>
      <c r="AG15481" s="4">
        <v>13.59</v>
      </c>
      <c r="AH15481" s="4">
        <v>10.08</v>
      </c>
      <c r="AI15481" s="4">
        <v>10.08</v>
      </c>
      <c r="AJ15481" s="4">
        <v>30.24</v>
      </c>
      <c r="AL15481" s="4">
        <v>15.120000000000001</v>
      </c>
    </row>
    <row r="15482" spans="1:39" ht="14.25" x14ac:dyDescent="0.2">
      <c r="A15482" s="4" t="str">
        <f>+VLOOKUP(E15482&amp;H15482&amp;I15482&amp;J15482,[1]Homol.!O:S,2,0)</f>
        <v>Agua</v>
      </c>
      <c r="B15482" s="4" t="str">
        <f>+VLOOKUP(E15482&amp;H15482&amp;I15482&amp;J15482,[1]Homol.!O:S,3,0)</f>
        <v>Plain water</v>
      </c>
      <c r="C15482" s="4" t="s">
        <v>62</v>
      </c>
      <c r="D15482" s="4" t="s">
        <v>49</v>
      </c>
      <c r="E15482" s="4" t="s">
        <v>29</v>
      </c>
      <c r="F15482" s="4" t="str">
        <f t="shared" si="241"/>
        <v>Formatos Chicos Pet 500 cc</v>
      </c>
      <c r="G15482" s="4" t="s">
        <v>63</v>
      </c>
      <c r="H15482" s="4" t="s">
        <v>34</v>
      </c>
      <c r="I15482" s="4" t="s">
        <v>13</v>
      </c>
      <c r="J15482" s="4" t="s">
        <v>14</v>
      </c>
      <c r="Z15482" s="4">
        <v>2.64</v>
      </c>
      <c r="AC15482" s="4">
        <v>1.32</v>
      </c>
      <c r="AD15482" s="4">
        <v>2.64</v>
      </c>
    </row>
    <row r="15483" spans="1:39" ht="14.25" x14ac:dyDescent="0.2">
      <c r="A15483" s="4" t="str">
        <f>+VLOOKUP(E15483&amp;H15483&amp;I15483&amp;J15483,[1]Homol.!O:S,2,0)</f>
        <v>Agua</v>
      </c>
      <c r="B15483" s="4" t="str">
        <f>+VLOOKUP(E15483&amp;H15483&amp;I15483&amp;J15483,[1]Homol.!O:S,3,0)</f>
        <v>Flavored water</v>
      </c>
      <c r="C15483" s="4" t="s">
        <v>62</v>
      </c>
      <c r="D15483" s="4" t="s">
        <v>50</v>
      </c>
      <c r="E15483" s="4" t="s">
        <v>4</v>
      </c>
      <c r="F15483" s="4" t="str">
        <f t="shared" si="241"/>
        <v>Formatos Medianos 1500 cc</v>
      </c>
      <c r="G15483" s="4" t="s">
        <v>63</v>
      </c>
      <c r="H15483" s="4" t="s">
        <v>5</v>
      </c>
      <c r="I15483" s="4" t="s">
        <v>6</v>
      </c>
      <c r="J15483" s="4" t="s">
        <v>7</v>
      </c>
      <c r="AH15483" s="4">
        <v>3.69</v>
      </c>
      <c r="AI15483" s="4">
        <v>3.6</v>
      </c>
      <c r="AJ15483" s="4">
        <v>10.08</v>
      </c>
    </row>
    <row r="15484" spans="1:39" ht="14.25" x14ac:dyDescent="0.2">
      <c r="A15484" s="4" t="str">
        <f>+VLOOKUP(E15484&amp;H15484&amp;I15484&amp;J15484,[1]Homol.!O:S,2,0)</f>
        <v>Agua</v>
      </c>
      <c r="B15484" s="4" t="str">
        <f>+VLOOKUP(E15484&amp;H15484&amp;I15484&amp;J15484,[1]Homol.!O:S,3,0)</f>
        <v>Flavored water</v>
      </c>
      <c r="C15484" s="4" t="s">
        <v>62</v>
      </c>
      <c r="D15484" s="4" t="s">
        <v>50</v>
      </c>
      <c r="E15484" s="4" t="s">
        <v>4</v>
      </c>
      <c r="F15484" s="4" t="str">
        <f t="shared" si="241"/>
        <v>Formatos Medianos 1500 cc</v>
      </c>
      <c r="G15484" s="4" t="s">
        <v>63</v>
      </c>
      <c r="H15484" s="4" t="s">
        <v>8</v>
      </c>
      <c r="I15484" s="4" t="s">
        <v>6</v>
      </c>
      <c r="J15484" s="4" t="s">
        <v>7</v>
      </c>
      <c r="AH15484" s="4">
        <v>5.04</v>
      </c>
    </row>
    <row r="15485" spans="1:39" ht="14.25" x14ac:dyDescent="0.2">
      <c r="A15485" s="4" t="str">
        <f>+VLOOKUP(E15485&amp;H15485&amp;I15485&amp;J15485,[1]Homol.!O:S,2,0)</f>
        <v>Agua</v>
      </c>
      <c r="B15485" s="4" t="str">
        <f>+VLOOKUP(E15485&amp;H15485&amp;I15485&amp;J15485,[1]Homol.!O:S,3,0)</f>
        <v>Flavored water</v>
      </c>
      <c r="C15485" s="4" t="s">
        <v>62</v>
      </c>
      <c r="D15485" s="4" t="s">
        <v>50</v>
      </c>
      <c r="E15485" s="4" t="s">
        <v>4</v>
      </c>
      <c r="F15485" s="4" t="str">
        <f t="shared" si="241"/>
        <v>Formatos Medianos 1500 cc</v>
      </c>
      <c r="G15485" s="4" t="s">
        <v>63</v>
      </c>
      <c r="H15485" s="4" t="s">
        <v>9</v>
      </c>
      <c r="I15485" s="4" t="s">
        <v>6</v>
      </c>
      <c r="J15485" s="4" t="s">
        <v>7</v>
      </c>
      <c r="AH15485" s="4">
        <v>5.04</v>
      </c>
      <c r="AJ15485" s="4">
        <v>20.16</v>
      </c>
    </row>
    <row r="15486" spans="1:39" ht="14.25" x14ac:dyDescent="0.2">
      <c r="A15486" s="4" t="str">
        <f>+VLOOKUP(E15486&amp;H15486&amp;I15486&amp;J15486,[1]Homol.!O:S,2,0)</f>
        <v>Agua</v>
      </c>
      <c r="B15486" s="4" t="str">
        <f>+VLOOKUP(E15486&amp;H15486&amp;I15486&amp;J15486,[1]Homol.!O:S,3,0)</f>
        <v>Flavored water</v>
      </c>
      <c r="C15486" s="4" t="s">
        <v>62</v>
      </c>
      <c r="D15486" s="4" t="s">
        <v>50</v>
      </c>
      <c r="E15486" s="4" t="s">
        <v>4</v>
      </c>
      <c r="F15486" s="4" t="str">
        <f t="shared" si="241"/>
        <v>Formatos Medianos 1500 cc</v>
      </c>
      <c r="G15486" s="4" t="s">
        <v>63</v>
      </c>
      <c r="H15486" s="4" t="s">
        <v>10</v>
      </c>
      <c r="I15486" s="4" t="s">
        <v>6</v>
      </c>
      <c r="J15486" s="4" t="s">
        <v>7</v>
      </c>
      <c r="AH15486" s="4">
        <v>5.04</v>
      </c>
      <c r="AJ15486" s="4">
        <v>30.240000000000002</v>
      </c>
    </row>
    <row r="15487" spans="1:39" ht="14.25" x14ac:dyDescent="0.2">
      <c r="A15487" s="4" t="str">
        <f>+VLOOKUP(E15487&amp;H15487&amp;I15487&amp;J15487,[1]Homol.!O:S,2,0)</f>
        <v>Agua</v>
      </c>
      <c r="B15487" s="4" t="str">
        <f>+VLOOKUP(E15487&amp;H15487&amp;I15487&amp;J15487,[1]Homol.!O:S,3,0)</f>
        <v>Flavored water</v>
      </c>
      <c r="C15487" s="4" t="s">
        <v>62</v>
      </c>
      <c r="D15487" s="4" t="s">
        <v>50</v>
      </c>
      <c r="E15487" s="4" t="s">
        <v>4</v>
      </c>
      <c r="F15487" s="4" t="str">
        <f t="shared" si="241"/>
        <v>Formatos Medianos 1500 cc</v>
      </c>
      <c r="G15487" s="4" t="s">
        <v>63</v>
      </c>
      <c r="H15487" s="4" t="s">
        <v>11</v>
      </c>
      <c r="I15487" s="4" t="s">
        <v>6</v>
      </c>
      <c r="J15487" s="4" t="s">
        <v>7</v>
      </c>
      <c r="AH15487" s="4">
        <v>2.52</v>
      </c>
    </row>
    <row r="15488" spans="1:39" ht="14.25" x14ac:dyDescent="0.2">
      <c r="A15488" s="4" t="str">
        <f>+VLOOKUP(E15488&amp;H15488&amp;I15488&amp;J15488,[1]Homol.!O:S,2,0)</f>
        <v>Agua</v>
      </c>
      <c r="B15488" s="4" t="str">
        <f>+VLOOKUP(E15488&amp;H15488&amp;I15488&amp;J15488,[1]Homol.!O:S,3,0)</f>
        <v>Flavored water</v>
      </c>
      <c r="C15488" s="4" t="s">
        <v>62</v>
      </c>
      <c r="D15488" s="4" t="s">
        <v>50</v>
      </c>
      <c r="E15488" s="4" t="s">
        <v>36</v>
      </c>
      <c r="F15488" s="4" t="str">
        <f t="shared" si="241"/>
        <v>Formatos Chicos Pet 500 cc</v>
      </c>
      <c r="G15488" s="4" t="s">
        <v>63</v>
      </c>
      <c r="H15488" s="4" t="s">
        <v>37</v>
      </c>
      <c r="I15488" s="4" t="s">
        <v>13</v>
      </c>
      <c r="J15488" s="4" t="s">
        <v>14</v>
      </c>
      <c r="S15488" s="4">
        <v>0.24</v>
      </c>
      <c r="T15488" s="4">
        <v>10.08</v>
      </c>
      <c r="U15488" s="4">
        <v>4.0199999999999996</v>
      </c>
      <c r="V15488" s="4">
        <v>9.84</v>
      </c>
      <c r="W15488" s="4">
        <v>0.24</v>
      </c>
      <c r="X15488" s="4">
        <v>0.36</v>
      </c>
      <c r="Y15488" s="4">
        <v>0.06</v>
      </c>
      <c r="Z15488" s="4">
        <v>0.06</v>
      </c>
      <c r="AA15488" s="4">
        <v>0.3</v>
      </c>
      <c r="AB15488" s="4">
        <v>-0.06</v>
      </c>
      <c r="AG15488" s="4">
        <v>0.12</v>
      </c>
    </row>
    <row r="15489" spans="1:39" ht="14.25" x14ac:dyDescent="0.2">
      <c r="A15489" s="4" t="str">
        <f>+VLOOKUP(E15489&amp;H15489&amp;I15489&amp;J15489,[1]Homol.!O:S,2,0)</f>
        <v>Agua</v>
      </c>
      <c r="B15489" s="4" t="str">
        <f>+VLOOKUP(E15489&amp;H15489&amp;I15489&amp;J15489,[1]Homol.!O:S,3,0)</f>
        <v>Flavored water</v>
      </c>
      <c r="C15489" s="4" t="s">
        <v>62</v>
      </c>
      <c r="D15489" s="4" t="s">
        <v>50</v>
      </c>
      <c r="E15489" s="4" t="s">
        <v>36</v>
      </c>
      <c r="F15489" s="4" t="str">
        <f t="shared" si="241"/>
        <v>Formatos Grandes 2250 cc</v>
      </c>
      <c r="G15489" s="4" t="s">
        <v>63</v>
      </c>
      <c r="H15489" s="4" t="s">
        <v>37</v>
      </c>
      <c r="I15489" s="4" t="s">
        <v>15</v>
      </c>
      <c r="J15489" s="4" t="s">
        <v>16</v>
      </c>
      <c r="S15489" s="4">
        <v>21.6</v>
      </c>
      <c r="T15489" s="4">
        <v>2.7</v>
      </c>
      <c r="Y15489" s="4">
        <v>0.81</v>
      </c>
      <c r="Z15489" s="4">
        <v>1.08</v>
      </c>
      <c r="AA15489" s="4">
        <v>1.8900000000000001</v>
      </c>
      <c r="AB15489" s="4">
        <v>0.13500000000000001</v>
      </c>
      <c r="AC15489" s="4">
        <v>1.08</v>
      </c>
      <c r="AD15489" s="4">
        <v>0</v>
      </c>
      <c r="AF15489" s="4">
        <v>-0.54</v>
      </c>
      <c r="AH15489" s="4">
        <v>0.13500000000000001</v>
      </c>
    </row>
    <row r="15490" spans="1:39" ht="14.25" x14ac:dyDescent="0.2">
      <c r="A15490" s="4" t="str">
        <f>+VLOOKUP(E15490&amp;H15490&amp;I15490&amp;J15490,[1]Homol.!O:S,2,0)</f>
        <v>Agua</v>
      </c>
      <c r="B15490" s="4" t="str">
        <f>+VLOOKUP(E15490&amp;H15490&amp;I15490&amp;J15490,[1]Homol.!O:S,3,0)</f>
        <v>Flavored water</v>
      </c>
      <c r="C15490" s="4" t="s">
        <v>62</v>
      </c>
      <c r="D15490" s="4" t="s">
        <v>50</v>
      </c>
      <c r="E15490" s="4" t="s">
        <v>36</v>
      </c>
      <c r="F15490" s="4" t="str">
        <f t="shared" si="241"/>
        <v>Formatos Medianos 1500 cc</v>
      </c>
      <c r="G15490" s="4" t="s">
        <v>63</v>
      </c>
      <c r="H15490" s="4" t="s">
        <v>37</v>
      </c>
      <c r="I15490" s="4" t="s">
        <v>6</v>
      </c>
      <c r="J15490" s="4" t="s">
        <v>7</v>
      </c>
      <c r="S15490" s="4">
        <v>11.88</v>
      </c>
      <c r="T15490" s="4">
        <v>15.030000000000001</v>
      </c>
      <c r="U15490" s="4">
        <v>13.77</v>
      </c>
      <c r="V15490" s="4">
        <v>30.419999999999998</v>
      </c>
      <c r="W15490" s="4">
        <v>2.9699999999999998</v>
      </c>
      <c r="X15490" s="4">
        <v>0.99</v>
      </c>
      <c r="Y15490" s="4">
        <v>3.96</v>
      </c>
      <c r="Z15490" s="4">
        <v>0.9</v>
      </c>
      <c r="AA15490" s="4">
        <v>-1.8</v>
      </c>
      <c r="AB15490" s="4">
        <v>0.63</v>
      </c>
      <c r="AC15490" s="4">
        <v>1.44</v>
      </c>
      <c r="AD15490" s="4">
        <v>-0.9</v>
      </c>
      <c r="AF15490" s="4">
        <v>-0.36</v>
      </c>
      <c r="AI15490" s="4">
        <v>-0.36</v>
      </c>
    </row>
    <row r="15491" spans="1:39" ht="14.25" x14ac:dyDescent="0.2">
      <c r="A15491" s="4" t="str">
        <f>+VLOOKUP(E15491&amp;H15491&amp;I15491&amp;J15491,[1]Homol.!O:S,2,0)</f>
        <v>Agua</v>
      </c>
      <c r="B15491" s="4" t="str">
        <f>+VLOOKUP(E15491&amp;H15491&amp;I15491&amp;J15491,[1]Homol.!O:S,3,0)</f>
        <v>Flavored water</v>
      </c>
      <c r="C15491" s="4" t="s">
        <v>62</v>
      </c>
      <c r="D15491" s="4" t="s">
        <v>50</v>
      </c>
      <c r="E15491" s="4" t="s">
        <v>36</v>
      </c>
      <c r="F15491" s="4" t="str">
        <f t="shared" ref="F15491:F15554" si="242">_xlfn.CONCAT(I15491," ",J15491)</f>
        <v>Formatos Chicos Pet 500 cc</v>
      </c>
      <c r="G15491" s="4" t="s">
        <v>63</v>
      </c>
      <c r="H15491" s="4" t="s">
        <v>38</v>
      </c>
      <c r="I15491" s="4" t="s">
        <v>13</v>
      </c>
      <c r="J15491" s="4" t="s">
        <v>14</v>
      </c>
      <c r="T15491" s="4">
        <v>9</v>
      </c>
      <c r="AG15491" s="4">
        <v>0.12</v>
      </c>
    </row>
    <row r="15492" spans="1:39" ht="14.25" x14ac:dyDescent="0.2">
      <c r="A15492" s="4" t="str">
        <f>+VLOOKUP(E15492&amp;H15492&amp;I15492&amp;J15492,[1]Homol.!O:S,2,0)</f>
        <v>Agua</v>
      </c>
      <c r="B15492" s="4" t="str">
        <f>+VLOOKUP(E15492&amp;H15492&amp;I15492&amp;J15492,[1]Homol.!O:S,3,0)</f>
        <v>Flavored water</v>
      </c>
      <c r="C15492" s="4" t="s">
        <v>62</v>
      </c>
      <c r="D15492" s="4" t="s">
        <v>50</v>
      </c>
      <c r="E15492" s="4" t="s">
        <v>36</v>
      </c>
      <c r="F15492" s="4" t="str">
        <f t="shared" si="242"/>
        <v>Formatos Grandes 2250 cc</v>
      </c>
      <c r="G15492" s="4" t="s">
        <v>63</v>
      </c>
      <c r="H15492" s="4" t="s">
        <v>38</v>
      </c>
      <c r="I15492" s="4" t="s">
        <v>15</v>
      </c>
      <c r="J15492" s="4" t="s">
        <v>16</v>
      </c>
      <c r="S15492" s="4">
        <v>11.204999999999998</v>
      </c>
      <c r="T15492" s="4">
        <v>10.935</v>
      </c>
      <c r="U15492" s="4">
        <v>1.62</v>
      </c>
      <c r="V15492" s="4">
        <v>8.2350000000000012</v>
      </c>
      <c r="W15492" s="4">
        <v>2.4300000000000002</v>
      </c>
      <c r="X15492" s="4">
        <v>1.08</v>
      </c>
      <c r="Y15492" s="4">
        <v>-0.13500000000000001</v>
      </c>
      <c r="Z15492" s="4">
        <v>-1.35</v>
      </c>
      <c r="AA15492" s="4">
        <v>0.13500000000000001</v>
      </c>
      <c r="AB15492" s="4">
        <v>0.27</v>
      </c>
      <c r="AC15492" s="4">
        <v>0.54</v>
      </c>
      <c r="AD15492" s="4">
        <v>2.16</v>
      </c>
      <c r="AF15492" s="4">
        <v>0</v>
      </c>
      <c r="AG15492" s="4">
        <v>0</v>
      </c>
      <c r="AH15492" s="4">
        <v>1.62</v>
      </c>
      <c r="AI15492" s="4">
        <v>0.40500000000000003</v>
      </c>
      <c r="AJ15492" s="4">
        <v>0.27</v>
      </c>
    </row>
    <row r="15493" spans="1:39" ht="14.25" x14ac:dyDescent="0.2">
      <c r="A15493" s="4" t="str">
        <f>+VLOOKUP(E15493&amp;H15493&amp;I15493&amp;J15493,[1]Homol.!O:S,2,0)</f>
        <v>Agua</v>
      </c>
      <c r="B15493" s="4" t="str">
        <f>+VLOOKUP(E15493&amp;H15493&amp;I15493&amp;J15493,[1]Homol.!O:S,3,0)</f>
        <v>Flavored water</v>
      </c>
      <c r="C15493" s="4" t="s">
        <v>62</v>
      </c>
      <c r="D15493" s="4" t="s">
        <v>50</v>
      </c>
      <c r="E15493" s="4" t="s">
        <v>36</v>
      </c>
      <c r="F15493" s="4" t="str">
        <f t="shared" si="242"/>
        <v>Formatos Medianos 1500 cc</v>
      </c>
      <c r="G15493" s="4" t="s">
        <v>63</v>
      </c>
      <c r="H15493" s="4" t="s">
        <v>38</v>
      </c>
      <c r="I15493" s="4" t="s">
        <v>6</v>
      </c>
      <c r="J15493" s="4" t="s">
        <v>7</v>
      </c>
      <c r="T15493" s="4">
        <v>0.27</v>
      </c>
      <c r="U15493" s="4">
        <v>0.54</v>
      </c>
      <c r="V15493" s="4">
        <v>11.969999999999999</v>
      </c>
      <c r="W15493" s="4">
        <v>1.98</v>
      </c>
      <c r="X15493" s="4">
        <v>3.6900000000000004</v>
      </c>
      <c r="Y15493" s="4">
        <v>1.44</v>
      </c>
      <c r="Z15493" s="4">
        <v>0.45</v>
      </c>
      <c r="AA15493" s="4">
        <v>0.99</v>
      </c>
      <c r="AB15493" s="4">
        <v>-1.4400000000000002</v>
      </c>
      <c r="AC15493" s="4">
        <v>0.36</v>
      </c>
      <c r="AD15493" s="4">
        <v>-0.18</v>
      </c>
      <c r="AF15493" s="4">
        <v>-0.18</v>
      </c>
      <c r="AG15493" s="4">
        <v>0.09</v>
      </c>
      <c r="AH15493" s="4">
        <v>0.09</v>
      </c>
      <c r="AI15493" s="4">
        <v>0.45</v>
      </c>
      <c r="AJ15493" s="4">
        <v>0.18</v>
      </c>
    </row>
    <row r="15494" spans="1:39" ht="14.25" x14ac:dyDescent="0.2">
      <c r="A15494" s="4" t="str">
        <f>+VLOOKUP(E15494&amp;H15494&amp;I15494&amp;J15494,[1]Homol.!O:S,2,0)</f>
        <v>Agua</v>
      </c>
      <c r="B15494" s="4" t="str">
        <f>+VLOOKUP(E15494&amp;H15494&amp;I15494&amp;J15494,[1]Homol.!O:S,3,0)</f>
        <v>Plain water</v>
      </c>
      <c r="C15494" s="4" t="s">
        <v>62</v>
      </c>
      <c r="D15494" s="4" t="s">
        <v>50</v>
      </c>
      <c r="E15494" s="4" t="s">
        <v>39</v>
      </c>
      <c r="F15494" s="4" t="str">
        <f t="shared" si="242"/>
        <v>Formatos Grandes 2250 cc</v>
      </c>
      <c r="G15494" s="4" t="s">
        <v>63</v>
      </c>
      <c r="H15494" s="4" t="s">
        <v>22</v>
      </c>
      <c r="I15494" s="4" t="s">
        <v>15</v>
      </c>
      <c r="J15494" s="4" t="s">
        <v>16</v>
      </c>
      <c r="R15494" s="4">
        <v>3.24</v>
      </c>
    </row>
    <row r="15495" spans="1:39" ht="14.25" x14ac:dyDescent="0.2">
      <c r="A15495" s="4" t="str">
        <f>+VLOOKUP(E15495&amp;H15495&amp;I15495&amp;J15495,[1]Homol.!O:S,2,0)</f>
        <v>Agua</v>
      </c>
      <c r="B15495" s="4" t="str">
        <f>+VLOOKUP(E15495&amp;H15495&amp;I15495&amp;J15495,[1]Homol.!O:S,3,0)</f>
        <v>Flavored water</v>
      </c>
      <c r="C15495" s="4" t="s">
        <v>62</v>
      </c>
      <c r="D15495" s="4" t="s">
        <v>50</v>
      </c>
      <c r="E15495" s="4" t="s">
        <v>12</v>
      </c>
      <c r="F15495" s="4" t="str">
        <f t="shared" si="242"/>
        <v>Formatos Chicos Pet 500 cc</v>
      </c>
      <c r="G15495" s="4" t="s">
        <v>63</v>
      </c>
      <c r="H15495" s="4" t="s">
        <v>40</v>
      </c>
      <c r="I15495" s="4" t="s">
        <v>13</v>
      </c>
      <c r="J15495" s="4" t="s">
        <v>14</v>
      </c>
      <c r="W15495" s="4">
        <v>0.84000000000000008</v>
      </c>
      <c r="X15495" s="4">
        <v>1.62</v>
      </c>
      <c r="Y15495" s="4">
        <v>3.7800000000000002</v>
      </c>
      <c r="Z15495" s="4">
        <v>0.84</v>
      </c>
      <c r="AA15495" s="4">
        <v>0.3</v>
      </c>
      <c r="AB15495" s="4">
        <v>0.12</v>
      </c>
      <c r="AC15495" s="4">
        <v>-0.42</v>
      </c>
    </row>
    <row r="15496" spans="1:39" ht="14.25" x14ac:dyDescent="0.2">
      <c r="A15496" s="4" t="str">
        <f>+VLOOKUP(E15496&amp;H15496&amp;I15496&amp;J15496,[1]Homol.!O:S,2,0)</f>
        <v>Agua</v>
      </c>
      <c r="B15496" s="4" t="str">
        <f>+VLOOKUP(E15496&amp;H15496&amp;I15496&amp;J15496,[1]Homol.!O:S,3,0)</f>
        <v>Flavored water</v>
      </c>
      <c r="C15496" s="4" t="s">
        <v>62</v>
      </c>
      <c r="D15496" s="4" t="s">
        <v>50</v>
      </c>
      <c r="E15496" s="4" t="s">
        <v>12</v>
      </c>
      <c r="F15496" s="4" t="str">
        <f t="shared" si="242"/>
        <v>Formatos Medianos 1500 cc</v>
      </c>
      <c r="G15496" s="4" t="s">
        <v>63</v>
      </c>
      <c r="H15496" s="4" t="s">
        <v>40</v>
      </c>
      <c r="I15496" s="4" t="s">
        <v>6</v>
      </c>
      <c r="J15496" s="4" t="s">
        <v>7</v>
      </c>
      <c r="W15496" s="4">
        <v>2.4300000000000002</v>
      </c>
      <c r="X15496" s="4">
        <v>0.72</v>
      </c>
      <c r="Y15496" s="4">
        <v>8.01</v>
      </c>
      <c r="Z15496" s="4">
        <v>3.51</v>
      </c>
      <c r="AA15496" s="4">
        <v>0.89999999999999991</v>
      </c>
    </row>
    <row r="15497" spans="1:39" ht="14.25" x14ac:dyDescent="0.2">
      <c r="A15497" s="4" t="str">
        <f>+VLOOKUP(E15497&amp;H15497&amp;I15497&amp;J15497,[1]Homol.!O:S,2,0)</f>
        <v>Agua</v>
      </c>
      <c r="B15497" s="4" t="str">
        <f>+VLOOKUP(E15497&amp;H15497&amp;I15497&amp;J15497,[1]Homol.!O:S,3,0)</f>
        <v>Flavored water</v>
      </c>
      <c r="C15497" s="4" t="s">
        <v>62</v>
      </c>
      <c r="D15497" s="4" t="s">
        <v>50</v>
      </c>
      <c r="E15497" s="4" t="s">
        <v>12</v>
      </c>
      <c r="F15497" s="4" t="str">
        <f t="shared" si="242"/>
        <v>Formato Fun 300 cc</v>
      </c>
      <c r="G15497" s="4" t="s">
        <v>63</v>
      </c>
      <c r="H15497" s="4" t="s">
        <v>5</v>
      </c>
      <c r="I15497" s="4" t="s">
        <v>25</v>
      </c>
      <c r="J15497" s="4" t="s">
        <v>26</v>
      </c>
      <c r="V15497" s="4">
        <v>0.21599999999999997</v>
      </c>
      <c r="W15497" s="4">
        <v>8.2080000000000002</v>
      </c>
    </row>
    <row r="15498" spans="1:39" ht="14.25" x14ac:dyDescent="0.2">
      <c r="A15498" s="4" t="str">
        <f>+VLOOKUP(E15498&amp;H15498&amp;I15498&amp;J15498,[1]Homol.!O:S,2,0)</f>
        <v>Agua</v>
      </c>
      <c r="B15498" s="4" t="str">
        <f>+VLOOKUP(E15498&amp;H15498&amp;I15498&amp;J15498,[1]Homol.!O:S,3,0)</f>
        <v>Flavored water</v>
      </c>
      <c r="C15498" s="4" t="s">
        <v>62</v>
      </c>
      <c r="D15498" s="4" t="s">
        <v>50</v>
      </c>
      <c r="E15498" s="4" t="s">
        <v>12</v>
      </c>
      <c r="F15498" s="4" t="str">
        <f t="shared" si="242"/>
        <v>Formatos Chicos Pet 500 cc</v>
      </c>
      <c r="G15498" s="4" t="s">
        <v>63</v>
      </c>
      <c r="H15498" s="4" t="s">
        <v>5</v>
      </c>
      <c r="I15498" s="4" t="s">
        <v>13</v>
      </c>
      <c r="J15498" s="4" t="s">
        <v>14</v>
      </c>
      <c r="R15498" s="4">
        <v>1.98</v>
      </c>
      <c r="S15498" s="4">
        <v>0.06</v>
      </c>
      <c r="T15498" s="4">
        <v>15.120000000000001</v>
      </c>
      <c r="U15498" s="4">
        <v>10.02</v>
      </c>
      <c r="V15498" s="4">
        <v>11.159999999999998</v>
      </c>
      <c r="W15498" s="4">
        <v>8.4600000000000009</v>
      </c>
      <c r="X15498" s="4">
        <v>4.32</v>
      </c>
      <c r="Y15498" s="4">
        <v>-0.12</v>
      </c>
      <c r="Z15498" s="4">
        <v>0.06</v>
      </c>
      <c r="AA15498" s="4">
        <v>-0.06</v>
      </c>
      <c r="AB15498" s="4">
        <v>0.18</v>
      </c>
      <c r="AC15498" s="4">
        <v>0.48</v>
      </c>
      <c r="AD15498" s="4">
        <v>0.18</v>
      </c>
      <c r="AE15498" s="4">
        <v>0.24</v>
      </c>
      <c r="AF15498" s="4">
        <v>0.72</v>
      </c>
      <c r="AG15498" s="4">
        <v>2.5200000000000005</v>
      </c>
      <c r="AH15498" s="4">
        <v>0.89999999999999991</v>
      </c>
      <c r="AI15498" s="4">
        <v>0.54</v>
      </c>
      <c r="AJ15498" s="4">
        <v>9.7199999999999989</v>
      </c>
      <c r="AK15498" s="4">
        <v>0.06</v>
      </c>
      <c r="AL15498" s="4">
        <v>0.18</v>
      </c>
    </row>
    <row r="15499" spans="1:39" ht="14.25" x14ac:dyDescent="0.2">
      <c r="A15499" s="4" t="str">
        <f>+VLOOKUP(E15499&amp;H15499&amp;I15499&amp;J15499,[1]Homol.!O:S,2,0)</f>
        <v>Agua</v>
      </c>
      <c r="B15499" s="4" t="str">
        <f>+VLOOKUP(E15499&amp;H15499&amp;I15499&amp;J15499,[1]Homol.!O:S,3,0)</f>
        <v>Flavored water</v>
      </c>
      <c r="C15499" s="4" t="s">
        <v>62</v>
      </c>
      <c r="D15499" s="4" t="s">
        <v>50</v>
      </c>
      <c r="E15499" s="4" t="s">
        <v>12</v>
      </c>
      <c r="F15499" s="4" t="str">
        <f t="shared" si="242"/>
        <v>Formatos Grandes 2250 cc</v>
      </c>
      <c r="G15499" s="4" t="s">
        <v>63</v>
      </c>
      <c r="H15499" s="4" t="s">
        <v>5</v>
      </c>
      <c r="I15499" s="4" t="s">
        <v>15</v>
      </c>
      <c r="J15499" s="4" t="s">
        <v>16</v>
      </c>
      <c r="S15499" s="4">
        <v>115.42500000000001</v>
      </c>
      <c r="T15499" s="4">
        <v>35.505000000000003</v>
      </c>
      <c r="U15499" s="4">
        <v>32.805</v>
      </c>
      <c r="V15499" s="4">
        <v>125.28</v>
      </c>
      <c r="W15499" s="4">
        <v>77.22</v>
      </c>
      <c r="X15499" s="4">
        <v>20.25</v>
      </c>
      <c r="Y15499" s="4">
        <v>23.355</v>
      </c>
      <c r="Z15499" s="4">
        <v>59.940000000000005</v>
      </c>
      <c r="AA15499" s="4">
        <v>285.52500000000003</v>
      </c>
      <c r="AB15499" s="4">
        <v>20.115000000000002</v>
      </c>
      <c r="AC15499" s="4">
        <v>25.785</v>
      </c>
      <c r="AD15499" s="4">
        <v>17.145</v>
      </c>
      <c r="AE15499" s="4">
        <v>23.625</v>
      </c>
      <c r="AF15499" s="4">
        <v>19.170000000000002</v>
      </c>
      <c r="AG15499" s="4">
        <v>87.615000000000009</v>
      </c>
      <c r="AH15499" s="4">
        <v>78.03</v>
      </c>
      <c r="AI15499" s="4">
        <v>46.440000000000012</v>
      </c>
      <c r="AJ15499" s="4">
        <v>75.33</v>
      </c>
      <c r="AK15499" s="4">
        <v>49.545000000000002</v>
      </c>
      <c r="AL15499" s="4">
        <v>89.37</v>
      </c>
      <c r="AM15499" s="4">
        <v>33.074999999999996</v>
      </c>
    </row>
    <row r="15500" spans="1:39" ht="14.25" x14ac:dyDescent="0.2">
      <c r="A15500" s="4" t="str">
        <f>+VLOOKUP(E15500&amp;H15500&amp;I15500&amp;J15500,[1]Homol.!O:S,2,0)</f>
        <v>Agua</v>
      </c>
      <c r="B15500" s="4" t="str">
        <f>+VLOOKUP(E15500&amp;H15500&amp;I15500&amp;J15500,[1]Homol.!O:S,3,0)</f>
        <v>Flavored water</v>
      </c>
      <c r="C15500" s="4" t="s">
        <v>62</v>
      </c>
      <c r="D15500" s="4" t="s">
        <v>50</v>
      </c>
      <c r="E15500" s="4" t="s">
        <v>12</v>
      </c>
      <c r="F15500" s="4" t="str">
        <f t="shared" si="242"/>
        <v>Formatos Grandes 2500 cc</v>
      </c>
      <c r="G15500" s="4" t="s">
        <v>63</v>
      </c>
      <c r="H15500" s="4" t="s">
        <v>5</v>
      </c>
      <c r="I15500" s="4" t="s">
        <v>15</v>
      </c>
      <c r="J15500" s="4" t="s">
        <v>48</v>
      </c>
      <c r="T15500" s="4">
        <v>10.8</v>
      </c>
    </row>
    <row r="15501" spans="1:39" ht="14.25" x14ac:dyDescent="0.2">
      <c r="A15501" s="4" t="str">
        <f>+VLOOKUP(E15501&amp;H15501&amp;I15501&amp;J15501,[1]Homol.!O:S,2,0)</f>
        <v>Agua</v>
      </c>
      <c r="B15501" s="4" t="str">
        <f>+VLOOKUP(E15501&amp;H15501&amp;I15501&amp;J15501,[1]Homol.!O:S,3,0)</f>
        <v>Flavored water</v>
      </c>
      <c r="C15501" s="4" t="s">
        <v>62</v>
      </c>
      <c r="D15501" s="4" t="s">
        <v>50</v>
      </c>
      <c r="E15501" s="4" t="s">
        <v>12</v>
      </c>
      <c r="F15501" s="4" t="str">
        <f t="shared" si="242"/>
        <v>Formatos Medianos 1000 cc</v>
      </c>
      <c r="G15501" s="4" t="s">
        <v>63</v>
      </c>
      <c r="H15501" s="4" t="s">
        <v>5</v>
      </c>
      <c r="I15501" s="4" t="s">
        <v>6</v>
      </c>
      <c r="J15501" s="4" t="s">
        <v>17</v>
      </c>
      <c r="T15501" s="4">
        <v>4.26</v>
      </c>
      <c r="U15501" s="4">
        <v>8.16</v>
      </c>
      <c r="V15501" s="4">
        <v>26.46</v>
      </c>
      <c r="W15501" s="4">
        <v>2.3400000000000003</v>
      </c>
      <c r="X15501" s="4">
        <v>4.38</v>
      </c>
      <c r="Y15501" s="4">
        <v>1.74</v>
      </c>
      <c r="Z15501" s="4">
        <v>-1.5599999999999998</v>
      </c>
      <c r="AA15501" s="4">
        <v>1.02</v>
      </c>
      <c r="AB15501" s="4">
        <v>1.5</v>
      </c>
      <c r="AC15501" s="4">
        <v>1.3199999999999998</v>
      </c>
      <c r="AD15501" s="4">
        <v>0.18</v>
      </c>
      <c r="AE15501" s="4">
        <v>1.3800000000000001</v>
      </c>
      <c r="AF15501" s="4">
        <v>0.24000000000000005</v>
      </c>
      <c r="AG15501" s="4">
        <v>1.32</v>
      </c>
      <c r="AH15501" s="4">
        <v>0.9</v>
      </c>
      <c r="AI15501" s="4">
        <v>0.12</v>
      </c>
    </row>
    <row r="15502" spans="1:39" ht="14.25" x14ac:dyDescent="0.2">
      <c r="A15502" s="4" t="str">
        <f>+VLOOKUP(E15502&amp;H15502&amp;I15502&amp;J15502,[1]Homol.!O:S,2,0)</f>
        <v>Agua</v>
      </c>
      <c r="B15502" s="4" t="str">
        <f>+VLOOKUP(E15502&amp;H15502&amp;I15502&amp;J15502,[1]Homol.!O:S,3,0)</f>
        <v>Flavored water</v>
      </c>
      <c r="C15502" s="4" t="s">
        <v>62</v>
      </c>
      <c r="D15502" s="4" t="s">
        <v>50</v>
      </c>
      <c r="E15502" s="4" t="s">
        <v>12</v>
      </c>
      <c r="F15502" s="4" t="str">
        <f t="shared" si="242"/>
        <v>Formatos Medianos 1500 cc</v>
      </c>
      <c r="G15502" s="4" t="s">
        <v>63</v>
      </c>
      <c r="H15502" s="4" t="s">
        <v>5</v>
      </c>
      <c r="I15502" s="4" t="s">
        <v>6</v>
      </c>
      <c r="J15502" s="4" t="s">
        <v>7</v>
      </c>
      <c r="R15502" s="4">
        <v>11.07</v>
      </c>
      <c r="S15502" s="4">
        <v>22.05</v>
      </c>
      <c r="T15502" s="4">
        <v>60.12</v>
      </c>
      <c r="U15502" s="4">
        <v>53.55</v>
      </c>
      <c r="V15502" s="4">
        <v>58.95</v>
      </c>
      <c r="W15502" s="4">
        <v>75.69</v>
      </c>
      <c r="X15502" s="4">
        <v>17.82</v>
      </c>
      <c r="Y15502" s="4">
        <v>1.8</v>
      </c>
      <c r="Z15502" s="4">
        <v>0.72</v>
      </c>
      <c r="AA15502" s="4">
        <v>12.24</v>
      </c>
      <c r="AB15502" s="4">
        <v>7.2</v>
      </c>
      <c r="AC15502" s="4">
        <v>7.65</v>
      </c>
      <c r="AD15502" s="4">
        <v>19.71</v>
      </c>
      <c r="AE15502" s="4">
        <v>34.379999999999995</v>
      </c>
      <c r="AF15502" s="4">
        <v>0.7200000000000002</v>
      </c>
      <c r="AG15502" s="4">
        <v>28.17</v>
      </c>
      <c r="AH15502" s="4">
        <v>16.829999999999998</v>
      </c>
      <c r="AI15502" s="4">
        <v>1.71</v>
      </c>
      <c r="AJ15502" s="4">
        <v>32.85</v>
      </c>
      <c r="AK15502" s="4">
        <v>10.08</v>
      </c>
      <c r="AL15502" s="4">
        <v>10.26</v>
      </c>
      <c r="AM15502" s="4">
        <v>1.71</v>
      </c>
    </row>
    <row r="15503" spans="1:39" ht="14.25" x14ac:dyDescent="0.2">
      <c r="A15503" s="4" t="str">
        <f>+VLOOKUP(E15503&amp;H15503&amp;I15503&amp;J15503,[1]Homol.!O:S,2,0)</f>
        <v>Agua</v>
      </c>
      <c r="B15503" s="4" t="str">
        <f>+VLOOKUP(E15503&amp;H15503&amp;I15503&amp;J15503,[1]Homol.!O:S,3,0)</f>
        <v>Flavored water</v>
      </c>
      <c r="C15503" s="4" t="s">
        <v>62</v>
      </c>
      <c r="D15503" s="4" t="s">
        <v>50</v>
      </c>
      <c r="E15503" s="4" t="s">
        <v>12</v>
      </c>
      <c r="F15503" s="4" t="str">
        <f t="shared" si="242"/>
        <v>Formato Fun 300 cc</v>
      </c>
      <c r="G15503" s="4" t="s">
        <v>63</v>
      </c>
      <c r="H15503" s="4" t="s">
        <v>9</v>
      </c>
      <c r="I15503" s="4" t="s">
        <v>25</v>
      </c>
      <c r="J15503" s="4" t="s">
        <v>26</v>
      </c>
      <c r="U15503" s="4">
        <v>8.6039999999999992</v>
      </c>
      <c r="V15503" s="4">
        <v>9.2519999999999989</v>
      </c>
      <c r="W15503" s="4">
        <v>0.46799999999999997</v>
      </c>
      <c r="X15503" s="4">
        <v>0.93600000000000017</v>
      </c>
      <c r="Z15503" s="4">
        <v>3.5999999999999997E-2</v>
      </c>
      <c r="AA15503" s="4">
        <v>-3.5999999999999997E-2</v>
      </c>
    </row>
    <row r="15504" spans="1:39" ht="14.25" x14ac:dyDescent="0.2">
      <c r="A15504" s="4" t="str">
        <f>+VLOOKUP(E15504&amp;H15504&amp;I15504&amp;J15504,[1]Homol.!O:S,2,0)</f>
        <v>Agua</v>
      </c>
      <c r="B15504" s="4" t="str">
        <f>+VLOOKUP(E15504&amp;H15504&amp;I15504&amp;J15504,[1]Homol.!O:S,3,0)</f>
        <v>Flavored water</v>
      </c>
      <c r="C15504" s="4" t="s">
        <v>62</v>
      </c>
      <c r="D15504" s="4" t="s">
        <v>50</v>
      </c>
      <c r="E15504" s="4" t="s">
        <v>12</v>
      </c>
      <c r="F15504" s="4" t="str">
        <f t="shared" si="242"/>
        <v>Formatos Chicos Pet 500 cc</v>
      </c>
      <c r="G15504" s="4" t="s">
        <v>63</v>
      </c>
      <c r="H15504" s="4" t="s">
        <v>9</v>
      </c>
      <c r="I15504" s="4" t="s">
        <v>13</v>
      </c>
      <c r="J15504" s="4" t="s">
        <v>14</v>
      </c>
      <c r="R15504" s="4">
        <v>2.2199999999999998</v>
      </c>
      <c r="S15504" s="4">
        <v>1.3199999999999998</v>
      </c>
      <c r="T15504" s="4">
        <v>5.9999999999999991</v>
      </c>
      <c r="U15504" s="4">
        <v>11.34</v>
      </c>
      <c r="V15504" s="4">
        <v>5.52</v>
      </c>
      <c r="W15504" s="4">
        <v>7.68</v>
      </c>
      <c r="X15504" s="4">
        <v>4.1400000000000006</v>
      </c>
      <c r="Y15504" s="4">
        <v>0.36</v>
      </c>
      <c r="Z15504" s="4">
        <v>-0.12</v>
      </c>
      <c r="AA15504" s="4">
        <v>-0.12</v>
      </c>
      <c r="AB15504" s="4">
        <v>0.42</v>
      </c>
      <c r="AC15504" s="4">
        <v>1.92</v>
      </c>
      <c r="AD15504" s="4">
        <v>1.2600000000000002</v>
      </c>
      <c r="AE15504" s="4">
        <v>1.98</v>
      </c>
      <c r="AF15504" s="4">
        <v>1.02</v>
      </c>
      <c r="AG15504" s="4">
        <v>6.6</v>
      </c>
      <c r="AH15504" s="4">
        <v>0.84</v>
      </c>
      <c r="AI15504" s="4">
        <v>0.72</v>
      </c>
      <c r="AJ15504" s="4">
        <v>0.36</v>
      </c>
      <c r="AK15504" s="4">
        <v>0.12</v>
      </c>
      <c r="AL15504" s="4">
        <v>0.06</v>
      </c>
      <c r="AM15504" s="4">
        <v>0.6</v>
      </c>
    </row>
    <row r="15505" spans="1:39" ht="14.25" x14ac:dyDescent="0.2">
      <c r="A15505" s="4" t="str">
        <f>+VLOOKUP(E15505&amp;H15505&amp;I15505&amp;J15505,[1]Homol.!O:S,2,0)</f>
        <v>Agua</v>
      </c>
      <c r="B15505" s="4" t="str">
        <f>+VLOOKUP(E15505&amp;H15505&amp;I15505&amp;J15505,[1]Homol.!O:S,3,0)</f>
        <v>Flavored water</v>
      </c>
      <c r="C15505" s="4" t="s">
        <v>62</v>
      </c>
      <c r="D15505" s="4" t="s">
        <v>50</v>
      </c>
      <c r="E15505" s="4" t="s">
        <v>12</v>
      </c>
      <c r="F15505" s="4" t="str">
        <f t="shared" si="242"/>
        <v>Formatos Grandes 2250 cc</v>
      </c>
      <c r="G15505" s="4" t="s">
        <v>63</v>
      </c>
      <c r="H15505" s="4" t="s">
        <v>9</v>
      </c>
      <c r="I15505" s="4" t="s">
        <v>15</v>
      </c>
      <c r="J15505" s="4" t="s">
        <v>16</v>
      </c>
      <c r="S15505" s="4">
        <v>85.32</v>
      </c>
      <c r="T15505" s="4">
        <v>85.454999999999998</v>
      </c>
      <c r="U15505" s="4">
        <v>74.115000000000009</v>
      </c>
      <c r="V15505" s="4">
        <v>83.43</v>
      </c>
      <c r="W15505" s="4">
        <v>19.844999999999999</v>
      </c>
      <c r="X15505" s="4">
        <v>39.284999999999997</v>
      </c>
      <c r="Y15505" s="4">
        <v>26.189999999999998</v>
      </c>
      <c r="Z15505" s="4">
        <v>-8.235000000000003</v>
      </c>
      <c r="AA15505" s="4">
        <v>145.39500000000001</v>
      </c>
      <c r="AB15505" s="4">
        <v>35.639999999999993</v>
      </c>
      <c r="AC15505" s="4">
        <v>23.22</v>
      </c>
      <c r="AD15505" s="4">
        <v>26.189999999999998</v>
      </c>
      <c r="AE15505" s="4">
        <v>55.754999999999995</v>
      </c>
      <c r="AF15505" s="4">
        <v>-0.81</v>
      </c>
      <c r="AG15505" s="4">
        <v>96.524999999999991</v>
      </c>
      <c r="AH15505" s="4">
        <v>88.964999999999989</v>
      </c>
      <c r="AI15505" s="4">
        <v>62.37</v>
      </c>
      <c r="AJ15505" s="4">
        <v>55.755000000000003</v>
      </c>
      <c r="AK15505" s="4">
        <v>36.045000000000002</v>
      </c>
      <c r="AL15505" s="4">
        <v>86.535000000000011</v>
      </c>
      <c r="AM15505" s="4">
        <v>54.674999999999997</v>
      </c>
    </row>
    <row r="15506" spans="1:39" ht="14.25" x14ac:dyDescent="0.2">
      <c r="A15506" s="4" t="str">
        <f>+VLOOKUP(E15506&amp;H15506&amp;I15506&amp;J15506,[1]Homol.!O:S,2,0)</f>
        <v>Agua</v>
      </c>
      <c r="B15506" s="4" t="str">
        <f>+VLOOKUP(E15506&amp;H15506&amp;I15506&amp;J15506,[1]Homol.!O:S,3,0)</f>
        <v>Flavored water</v>
      </c>
      <c r="C15506" s="4" t="s">
        <v>62</v>
      </c>
      <c r="D15506" s="4" t="s">
        <v>50</v>
      </c>
      <c r="E15506" s="4" t="s">
        <v>12</v>
      </c>
      <c r="F15506" s="4" t="str">
        <f t="shared" si="242"/>
        <v>Formatos Grandes 2500 cc</v>
      </c>
      <c r="G15506" s="4" t="s">
        <v>63</v>
      </c>
      <c r="H15506" s="4" t="s">
        <v>9</v>
      </c>
      <c r="I15506" s="4" t="s">
        <v>15</v>
      </c>
      <c r="J15506" s="4" t="s">
        <v>48</v>
      </c>
      <c r="T15506" s="4">
        <v>8.4</v>
      </c>
    </row>
    <row r="15507" spans="1:39" ht="14.25" x14ac:dyDescent="0.2">
      <c r="A15507" s="4" t="str">
        <f>+VLOOKUP(E15507&amp;H15507&amp;I15507&amp;J15507,[1]Homol.!O:S,2,0)</f>
        <v>Agua</v>
      </c>
      <c r="B15507" s="4" t="str">
        <f>+VLOOKUP(E15507&amp;H15507&amp;I15507&amp;J15507,[1]Homol.!O:S,3,0)</f>
        <v>Flavored water</v>
      </c>
      <c r="C15507" s="4" t="s">
        <v>62</v>
      </c>
      <c r="D15507" s="4" t="s">
        <v>50</v>
      </c>
      <c r="E15507" s="4" t="s">
        <v>12</v>
      </c>
      <c r="F15507" s="4" t="str">
        <f t="shared" si="242"/>
        <v>Formatos Medianos 1000 cc</v>
      </c>
      <c r="G15507" s="4" t="s">
        <v>63</v>
      </c>
      <c r="H15507" s="4" t="s">
        <v>9</v>
      </c>
      <c r="I15507" s="4" t="s">
        <v>6</v>
      </c>
      <c r="J15507" s="4" t="s">
        <v>17</v>
      </c>
      <c r="T15507" s="4">
        <v>4.26</v>
      </c>
      <c r="U15507" s="4">
        <v>10.26</v>
      </c>
      <c r="V15507" s="4">
        <v>3.1799999999999997</v>
      </c>
      <c r="W15507" s="4">
        <v>3.12</v>
      </c>
      <c r="X15507" s="4">
        <v>0.66</v>
      </c>
      <c r="AA15507" s="4">
        <v>1.92</v>
      </c>
      <c r="AB15507" s="4">
        <v>1.02</v>
      </c>
      <c r="AC15507" s="4">
        <v>0.36</v>
      </c>
      <c r="AG15507" s="4">
        <v>0.06</v>
      </c>
      <c r="AH15507" s="4">
        <v>-0.06</v>
      </c>
    </row>
    <row r="15508" spans="1:39" ht="14.25" x14ac:dyDescent="0.2">
      <c r="A15508" s="4" t="str">
        <f>+VLOOKUP(E15508&amp;H15508&amp;I15508&amp;J15508,[1]Homol.!O:S,2,0)</f>
        <v>Agua</v>
      </c>
      <c r="B15508" s="4" t="str">
        <f>+VLOOKUP(E15508&amp;H15508&amp;I15508&amp;J15508,[1]Homol.!O:S,3,0)</f>
        <v>Flavored water</v>
      </c>
      <c r="C15508" s="4" t="s">
        <v>62</v>
      </c>
      <c r="D15508" s="4" t="s">
        <v>50</v>
      </c>
      <c r="E15508" s="4" t="s">
        <v>12</v>
      </c>
      <c r="F15508" s="4" t="str">
        <f t="shared" si="242"/>
        <v>Formatos Medianos 1500 cc</v>
      </c>
      <c r="G15508" s="4" t="s">
        <v>63</v>
      </c>
      <c r="H15508" s="4" t="s">
        <v>9</v>
      </c>
      <c r="I15508" s="4" t="s">
        <v>6</v>
      </c>
      <c r="J15508" s="4" t="s">
        <v>7</v>
      </c>
      <c r="R15508" s="4">
        <v>13.229999999999999</v>
      </c>
      <c r="S15508" s="4">
        <v>9.8999999999999986</v>
      </c>
      <c r="T15508" s="4">
        <v>56.16</v>
      </c>
      <c r="U15508" s="4">
        <v>78.84</v>
      </c>
      <c r="V15508" s="4">
        <v>51.569999999999993</v>
      </c>
      <c r="W15508" s="4">
        <v>38.97</v>
      </c>
      <c r="X15508" s="4">
        <v>29.88</v>
      </c>
      <c r="Y15508" s="4">
        <v>-1.0800000000000003</v>
      </c>
      <c r="Z15508" s="4">
        <v>12.96</v>
      </c>
      <c r="AA15508" s="4">
        <v>8.19</v>
      </c>
      <c r="AB15508" s="4">
        <v>12.330000000000002</v>
      </c>
      <c r="AC15508" s="4">
        <v>8.73</v>
      </c>
      <c r="AD15508" s="4">
        <v>18</v>
      </c>
      <c r="AE15508" s="4">
        <v>43.920000000000016</v>
      </c>
      <c r="AF15508" s="4">
        <v>-1.26</v>
      </c>
      <c r="AG15508" s="4">
        <v>46.349999999999994</v>
      </c>
      <c r="AH15508" s="4">
        <v>9.09</v>
      </c>
      <c r="AI15508" s="4">
        <v>11.34</v>
      </c>
      <c r="AJ15508" s="4">
        <v>39.33</v>
      </c>
      <c r="AK15508" s="4">
        <v>10.08</v>
      </c>
      <c r="AL15508" s="4">
        <v>0.27</v>
      </c>
      <c r="AM15508" s="4">
        <v>0.27</v>
      </c>
    </row>
    <row r="15509" spans="1:39" ht="14.25" x14ac:dyDescent="0.2">
      <c r="A15509" s="4" t="str">
        <f>+VLOOKUP(E15509&amp;H15509&amp;I15509&amp;J15509,[1]Homol.!O:S,2,0)</f>
        <v>Agua</v>
      </c>
      <c r="B15509" s="4" t="str">
        <f>+VLOOKUP(E15509&amp;H15509&amp;I15509&amp;J15509,[1]Homol.!O:S,3,0)</f>
        <v>Flavored water</v>
      </c>
      <c r="C15509" s="4" t="s">
        <v>62</v>
      </c>
      <c r="D15509" s="4" t="s">
        <v>50</v>
      </c>
      <c r="E15509" s="4" t="s">
        <v>12</v>
      </c>
      <c r="F15509" s="4" t="str">
        <f t="shared" si="242"/>
        <v>Formatos Chicos Pet 500 cc</v>
      </c>
      <c r="G15509" s="4" t="s">
        <v>63</v>
      </c>
      <c r="H15509" s="4" t="s">
        <v>18</v>
      </c>
      <c r="I15509" s="4" t="s">
        <v>13</v>
      </c>
      <c r="J15509" s="4" t="s">
        <v>14</v>
      </c>
      <c r="R15509" s="4">
        <v>2.88</v>
      </c>
      <c r="S15509" s="4">
        <v>0.06</v>
      </c>
      <c r="T15509" s="4">
        <v>7.56</v>
      </c>
      <c r="U15509" s="4">
        <v>3.6599999999999997</v>
      </c>
      <c r="V15509" s="4">
        <v>19.260000000000002</v>
      </c>
      <c r="W15509" s="4">
        <v>2.52</v>
      </c>
      <c r="X15509" s="4">
        <v>1.62</v>
      </c>
      <c r="Y15509" s="4">
        <v>0.06</v>
      </c>
      <c r="Z15509" s="4">
        <v>0.24</v>
      </c>
      <c r="AA15509" s="4">
        <v>-0.12</v>
      </c>
      <c r="AB15509" s="4">
        <v>0.66</v>
      </c>
      <c r="AC15509" s="4">
        <v>0.3</v>
      </c>
      <c r="AD15509" s="4">
        <v>0.42</v>
      </c>
      <c r="AE15509" s="4">
        <v>0.12</v>
      </c>
      <c r="AF15509" s="4">
        <v>1.38</v>
      </c>
      <c r="AG15509" s="4">
        <v>2.64</v>
      </c>
      <c r="AH15509" s="4">
        <v>0.89999999999999991</v>
      </c>
      <c r="AI15509" s="4">
        <v>0.72</v>
      </c>
      <c r="AJ15509" s="4">
        <v>0.12</v>
      </c>
      <c r="AK15509" s="4">
        <v>0.18</v>
      </c>
      <c r="AL15509" s="4">
        <v>0.48</v>
      </c>
    </row>
    <row r="15510" spans="1:39" ht="14.25" x14ac:dyDescent="0.2">
      <c r="A15510" s="4" t="str">
        <f>+VLOOKUP(E15510&amp;H15510&amp;I15510&amp;J15510,[1]Homol.!O:S,2,0)</f>
        <v>Agua</v>
      </c>
      <c r="B15510" s="4" t="str">
        <f>+VLOOKUP(E15510&amp;H15510&amp;I15510&amp;J15510,[1]Homol.!O:S,3,0)</f>
        <v>Flavored water</v>
      </c>
      <c r="C15510" s="4" t="s">
        <v>62</v>
      </c>
      <c r="D15510" s="4" t="s">
        <v>50</v>
      </c>
      <c r="E15510" s="4" t="s">
        <v>12</v>
      </c>
      <c r="F15510" s="4" t="str">
        <f t="shared" si="242"/>
        <v>Formatos Grandes 2250 cc</v>
      </c>
      <c r="G15510" s="4" t="s">
        <v>63</v>
      </c>
      <c r="H15510" s="4" t="s">
        <v>18</v>
      </c>
      <c r="I15510" s="4" t="s">
        <v>15</v>
      </c>
      <c r="J15510" s="4" t="s">
        <v>16</v>
      </c>
      <c r="S15510" s="4">
        <v>9.18</v>
      </c>
      <c r="T15510" s="4">
        <v>67.365000000000009</v>
      </c>
      <c r="U15510" s="4">
        <v>12.96</v>
      </c>
      <c r="V15510" s="4">
        <v>63.72</v>
      </c>
      <c r="W15510" s="4">
        <v>53.730000000000004</v>
      </c>
      <c r="X15510" s="4">
        <v>9.8550000000000004</v>
      </c>
      <c r="Y15510" s="4">
        <v>14.31</v>
      </c>
      <c r="Z15510" s="4">
        <v>24.435000000000002</v>
      </c>
      <c r="AA15510" s="4">
        <v>172.66499999999999</v>
      </c>
      <c r="AB15510" s="4">
        <v>28.349999999999994</v>
      </c>
      <c r="AC15510" s="4">
        <v>20.925000000000001</v>
      </c>
      <c r="AD15510" s="4">
        <v>14.850000000000001</v>
      </c>
      <c r="AE15510" s="4">
        <v>24.975000000000001</v>
      </c>
      <c r="AF15510" s="4">
        <v>21.734999999999999</v>
      </c>
      <c r="AG15510" s="4">
        <v>67.905000000000001</v>
      </c>
      <c r="AH15510" s="4">
        <v>36.72</v>
      </c>
      <c r="AI15510" s="4">
        <v>22.815000000000001</v>
      </c>
      <c r="AJ15510" s="4">
        <v>54.81</v>
      </c>
      <c r="AK15510" s="4">
        <v>9.18</v>
      </c>
      <c r="AL15510" s="4">
        <v>44.415000000000006</v>
      </c>
    </row>
    <row r="15511" spans="1:39" ht="14.25" x14ac:dyDescent="0.2">
      <c r="A15511" s="4" t="str">
        <f>+VLOOKUP(E15511&amp;H15511&amp;I15511&amp;J15511,[1]Homol.!O:S,2,0)</f>
        <v>Agua</v>
      </c>
      <c r="B15511" s="4" t="str">
        <f>+VLOOKUP(E15511&amp;H15511&amp;I15511&amp;J15511,[1]Homol.!O:S,3,0)</f>
        <v>Flavored water</v>
      </c>
      <c r="C15511" s="4" t="s">
        <v>62</v>
      </c>
      <c r="D15511" s="4" t="s">
        <v>50</v>
      </c>
      <c r="E15511" s="4" t="s">
        <v>12</v>
      </c>
      <c r="F15511" s="4" t="str">
        <f t="shared" si="242"/>
        <v>Formatos Medianos 1500 cc</v>
      </c>
      <c r="G15511" s="4" t="s">
        <v>63</v>
      </c>
      <c r="H15511" s="4" t="s">
        <v>18</v>
      </c>
      <c r="I15511" s="4" t="s">
        <v>6</v>
      </c>
      <c r="J15511" s="4" t="s">
        <v>7</v>
      </c>
      <c r="R15511" s="4">
        <v>5.85</v>
      </c>
      <c r="S15511" s="4">
        <v>28.71</v>
      </c>
      <c r="T15511" s="4">
        <v>59.580000000000005</v>
      </c>
      <c r="U15511" s="4">
        <v>28.35</v>
      </c>
      <c r="V15511" s="4">
        <v>87.48</v>
      </c>
      <c r="W15511" s="4">
        <v>61.199999999999996</v>
      </c>
      <c r="X15511" s="4">
        <v>9.18</v>
      </c>
      <c r="Y15511" s="4">
        <v>1.8900000000000001</v>
      </c>
      <c r="Z15511" s="4">
        <v>10.53</v>
      </c>
      <c r="AA15511" s="4">
        <v>19.619999999999997</v>
      </c>
      <c r="AB15511" s="4">
        <v>14.849999999999998</v>
      </c>
      <c r="AC15511" s="4">
        <v>13.049999999999999</v>
      </c>
      <c r="AD15511" s="4">
        <v>12.24</v>
      </c>
      <c r="AE15511" s="4">
        <v>12.06</v>
      </c>
      <c r="AF15511" s="4">
        <v>2.0699999999999998</v>
      </c>
      <c r="AG15511" s="4">
        <v>23.67</v>
      </c>
      <c r="AH15511" s="4">
        <v>14.13</v>
      </c>
      <c r="AI15511" s="4">
        <v>12.780000000000001</v>
      </c>
      <c r="AJ15511" s="4">
        <v>30.599999999999998</v>
      </c>
      <c r="AK15511" s="4">
        <v>10.44</v>
      </c>
      <c r="AL15511" s="4">
        <v>12.06</v>
      </c>
      <c r="AM15511" s="4">
        <v>0.27</v>
      </c>
    </row>
    <row r="15512" spans="1:39" ht="14.25" x14ac:dyDescent="0.2">
      <c r="A15512" s="4" t="str">
        <f>+VLOOKUP(E15512&amp;H15512&amp;I15512&amp;J15512,[1]Homol.!O:S,2,0)</f>
        <v>Agua</v>
      </c>
      <c r="B15512" s="4" t="str">
        <f>+VLOOKUP(E15512&amp;H15512&amp;I15512&amp;J15512,[1]Homol.!O:S,3,0)</f>
        <v>Flavored water</v>
      </c>
      <c r="C15512" s="4" t="s">
        <v>62</v>
      </c>
      <c r="D15512" s="4" t="s">
        <v>50</v>
      </c>
      <c r="E15512" s="4" t="s">
        <v>12</v>
      </c>
      <c r="F15512" s="4" t="str">
        <f t="shared" si="242"/>
        <v>Formato Fun 300 cc</v>
      </c>
      <c r="G15512" s="4" t="s">
        <v>63</v>
      </c>
      <c r="H15512" s="4" t="s">
        <v>10</v>
      </c>
      <c r="I15512" s="4" t="s">
        <v>25</v>
      </c>
      <c r="J15512" s="4" t="s">
        <v>26</v>
      </c>
      <c r="U15512" s="4">
        <v>8.1720000000000006</v>
      </c>
      <c r="V15512" s="4">
        <v>9.0359999999999996</v>
      </c>
      <c r="W15512" s="4">
        <v>0.75600000000000001</v>
      </c>
      <c r="X15512" s="4">
        <v>0.28799999999999998</v>
      </c>
    </row>
    <row r="15513" spans="1:39" ht="14.25" x14ac:dyDescent="0.2">
      <c r="A15513" s="4" t="str">
        <f>+VLOOKUP(E15513&amp;H15513&amp;I15513&amp;J15513,[1]Homol.!O:S,2,0)</f>
        <v>Agua</v>
      </c>
      <c r="B15513" s="4" t="str">
        <f>+VLOOKUP(E15513&amp;H15513&amp;I15513&amp;J15513,[1]Homol.!O:S,3,0)</f>
        <v>Flavored water</v>
      </c>
      <c r="C15513" s="4" t="s">
        <v>62</v>
      </c>
      <c r="D15513" s="4" t="s">
        <v>50</v>
      </c>
      <c r="E15513" s="4" t="s">
        <v>12</v>
      </c>
      <c r="F15513" s="4" t="str">
        <f t="shared" si="242"/>
        <v>Formatos Chicos Pet 500 cc</v>
      </c>
      <c r="G15513" s="4" t="s">
        <v>63</v>
      </c>
      <c r="H15513" s="4" t="s">
        <v>10</v>
      </c>
      <c r="I15513" s="4" t="s">
        <v>13</v>
      </c>
      <c r="J15513" s="4" t="s">
        <v>14</v>
      </c>
      <c r="R15513" s="4">
        <v>1.98</v>
      </c>
      <c r="S15513" s="4">
        <v>4.74</v>
      </c>
      <c r="T15513" s="4">
        <v>4.32</v>
      </c>
      <c r="U15513" s="4">
        <v>12.900000000000002</v>
      </c>
      <c r="V15513" s="4">
        <v>9.6</v>
      </c>
      <c r="W15513" s="4">
        <v>10.139999999999999</v>
      </c>
      <c r="X15513" s="4">
        <v>5.2200000000000006</v>
      </c>
      <c r="Y15513" s="4">
        <v>1.08</v>
      </c>
      <c r="Z15513" s="4">
        <v>0.42</v>
      </c>
      <c r="AA15513" s="4">
        <v>-0.48</v>
      </c>
      <c r="AB15513" s="4">
        <v>0.77999999999999992</v>
      </c>
      <c r="AC15513" s="4">
        <v>2.2199999999999998</v>
      </c>
      <c r="AD15513" s="4">
        <v>2.7600000000000002</v>
      </c>
      <c r="AE15513" s="4">
        <v>1.68</v>
      </c>
      <c r="AF15513" s="4">
        <v>2.04</v>
      </c>
      <c r="AG15513" s="4">
        <v>5.46</v>
      </c>
      <c r="AH15513" s="4">
        <v>2.4</v>
      </c>
      <c r="AI15513" s="4">
        <v>2.6399999999999997</v>
      </c>
      <c r="AJ15513" s="4">
        <v>9.6</v>
      </c>
      <c r="AL15513" s="4">
        <v>0.48</v>
      </c>
      <c r="AM15513" s="4">
        <v>0.6</v>
      </c>
    </row>
    <row r="15514" spans="1:39" ht="14.25" x14ac:dyDescent="0.2">
      <c r="A15514" s="4" t="str">
        <f>+VLOOKUP(E15514&amp;H15514&amp;I15514&amp;J15514,[1]Homol.!O:S,2,0)</f>
        <v>Agua</v>
      </c>
      <c r="B15514" s="4" t="str">
        <f>+VLOOKUP(E15514&amp;H15514&amp;I15514&amp;J15514,[1]Homol.!O:S,3,0)</f>
        <v>Flavored water</v>
      </c>
      <c r="C15514" s="4" t="s">
        <v>62</v>
      </c>
      <c r="D15514" s="4" t="s">
        <v>50</v>
      </c>
      <c r="E15514" s="4" t="s">
        <v>12</v>
      </c>
      <c r="F15514" s="4" t="str">
        <f t="shared" si="242"/>
        <v>Formatos Grandes 2250 cc</v>
      </c>
      <c r="G15514" s="4" t="s">
        <v>63</v>
      </c>
      <c r="H15514" s="4" t="s">
        <v>10</v>
      </c>
      <c r="I15514" s="4" t="s">
        <v>15</v>
      </c>
      <c r="J15514" s="4" t="s">
        <v>16</v>
      </c>
      <c r="S15514" s="4">
        <v>101.925</v>
      </c>
      <c r="T15514" s="4">
        <v>135.54</v>
      </c>
      <c r="U15514" s="4">
        <v>122.98500000000001</v>
      </c>
      <c r="V15514" s="4">
        <v>232.74</v>
      </c>
      <c r="W15514" s="4">
        <v>168.75</v>
      </c>
      <c r="X15514" s="4">
        <v>95.985000000000014</v>
      </c>
      <c r="Y15514" s="4">
        <v>16.335000000000001</v>
      </c>
      <c r="Z15514" s="4">
        <v>90.314999999999998</v>
      </c>
      <c r="AA15514" s="4">
        <v>295.11</v>
      </c>
      <c r="AB15514" s="4">
        <v>56.16</v>
      </c>
      <c r="AC15514" s="4">
        <v>41.174999999999997</v>
      </c>
      <c r="AD15514" s="4">
        <v>29.970000000000002</v>
      </c>
      <c r="AE15514" s="4">
        <v>60.074999999999996</v>
      </c>
      <c r="AF15514" s="4">
        <v>1.6199999999999997</v>
      </c>
      <c r="AG15514" s="4">
        <v>135.54</v>
      </c>
      <c r="AH15514" s="4">
        <v>104.625</v>
      </c>
      <c r="AI15514" s="4">
        <v>66.690000000000012</v>
      </c>
      <c r="AJ15514" s="4">
        <v>100.71</v>
      </c>
      <c r="AK15514" s="4">
        <v>62.100000000000009</v>
      </c>
      <c r="AL15514" s="4">
        <v>114.75000000000001</v>
      </c>
      <c r="AM15514" s="4">
        <v>75.599999999999994</v>
      </c>
    </row>
    <row r="15515" spans="1:39" ht="14.25" x14ac:dyDescent="0.2">
      <c r="A15515" s="4" t="str">
        <f>+VLOOKUP(E15515&amp;H15515&amp;I15515&amp;J15515,[1]Homol.!O:S,2,0)</f>
        <v>Agua</v>
      </c>
      <c r="B15515" s="4" t="str">
        <f>+VLOOKUP(E15515&amp;H15515&amp;I15515&amp;J15515,[1]Homol.!O:S,3,0)</f>
        <v>Flavored water</v>
      </c>
      <c r="C15515" s="4" t="s">
        <v>62</v>
      </c>
      <c r="D15515" s="4" t="s">
        <v>50</v>
      </c>
      <c r="E15515" s="4" t="s">
        <v>12</v>
      </c>
      <c r="F15515" s="4" t="str">
        <f t="shared" si="242"/>
        <v>Formatos Medianos 1000 cc</v>
      </c>
      <c r="G15515" s="4" t="s">
        <v>63</v>
      </c>
      <c r="H15515" s="4" t="s">
        <v>10</v>
      </c>
      <c r="I15515" s="4" t="s">
        <v>6</v>
      </c>
      <c r="J15515" s="4" t="s">
        <v>17</v>
      </c>
      <c r="U15515" s="4">
        <v>5.28</v>
      </c>
      <c r="V15515" s="4">
        <v>10.56</v>
      </c>
      <c r="W15515" s="4">
        <v>4.5599999999999996</v>
      </c>
      <c r="X15515" s="4">
        <v>6.54</v>
      </c>
      <c r="Y15515" s="4">
        <v>-4.0199999999999996</v>
      </c>
      <c r="AA15515" s="4">
        <v>-4.1399999999999997</v>
      </c>
      <c r="AB15515" s="4">
        <v>1.2</v>
      </c>
      <c r="AC15515" s="4">
        <v>0.42</v>
      </c>
      <c r="AD15515" s="4">
        <v>0.84</v>
      </c>
      <c r="AE15515" s="4">
        <v>8.16</v>
      </c>
      <c r="AF15515" s="4">
        <v>-0.18</v>
      </c>
      <c r="AG15515" s="4">
        <v>0.18</v>
      </c>
      <c r="AH15515" s="4">
        <v>-0.18</v>
      </c>
      <c r="AJ15515" s="4">
        <v>10.08</v>
      </c>
    </row>
    <row r="15516" spans="1:39" ht="14.25" x14ac:dyDescent="0.2">
      <c r="A15516" s="4" t="str">
        <f>+VLOOKUP(E15516&amp;H15516&amp;I15516&amp;J15516,[1]Homol.!O:S,2,0)</f>
        <v>Agua</v>
      </c>
      <c r="B15516" s="4" t="str">
        <f>+VLOOKUP(E15516&amp;H15516&amp;I15516&amp;J15516,[1]Homol.!O:S,3,0)</f>
        <v>Flavored water</v>
      </c>
      <c r="C15516" s="4" t="s">
        <v>62</v>
      </c>
      <c r="D15516" s="4" t="s">
        <v>50</v>
      </c>
      <c r="E15516" s="4" t="s">
        <v>12</v>
      </c>
      <c r="F15516" s="4" t="str">
        <f t="shared" si="242"/>
        <v>Formatos Medianos 1500 cc</v>
      </c>
      <c r="G15516" s="4" t="s">
        <v>63</v>
      </c>
      <c r="H15516" s="4" t="s">
        <v>10</v>
      </c>
      <c r="I15516" s="4" t="s">
        <v>6</v>
      </c>
      <c r="J15516" s="4" t="s">
        <v>7</v>
      </c>
      <c r="R15516" s="4">
        <v>23.4</v>
      </c>
      <c r="S15516" s="4">
        <v>34.199999999999996</v>
      </c>
      <c r="T15516" s="4">
        <v>72.179999999999993</v>
      </c>
      <c r="U15516" s="4">
        <v>61.019999999999996</v>
      </c>
      <c r="V15516" s="4">
        <v>122.04</v>
      </c>
      <c r="W15516" s="4">
        <v>87.75</v>
      </c>
      <c r="X15516" s="4">
        <v>18.27</v>
      </c>
      <c r="Y15516" s="4">
        <v>14.04</v>
      </c>
      <c r="Z15516" s="4">
        <v>8.4599999999999991</v>
      </c>
      <c r="AA15516" s="4">
        <v>10.709999999999997</v>
      </c>
      <c r="AB15516" s="4">
        <v>-1.3499999999999996</v>
      </c>
      <c r="AC15516" s="4">
        <v>15.660000000000002</v>
      </c>
      <c r="AD15516" s="4">
        <v>34.380000000000003</v>
      </c>
      <c r="AE15516" s="4">
        <v>18.810000000000002</v>
      </c>
      <c r="AF15516" s="4">
        <v>19.89</v>
      </c>
      <c r="AG15516" s="4">
        <v>77.94</v>
      </c>
      <c r="AH15516" s="4">
        <v>29.7</v>
      </c>
      <c r="AI15516" s="4">
        <v>37.980000000000004</v>
      </c>
      <c r="AJ15516" s="4">
        <v>50.040000000000006</v>
      </c>
      <c r="AK15516" s="4">
        <v>9.9299970000000002</v>
      </c>
      <c r="AL15516" s="4">
        <v>20.88</v>
      </c>
      <c r="AM15516" s="4">
        <v>2.34</v>
      </c>
    </row>
    <row r="15517" spans="1:39" ht="14.25" x14ac:dyDescent="0.2">
      <c r="A15517" s="4" t="str">
        <f>+VLOOKUP(E15517&amp;H15517&amp;I15517&amp;J15517,[1]Homol.!O:S,2,0)</f>
        <v>Agua</v>
      </c>
      <c r="B15517" s="4" t="str">
        <f>+VLOOKUP(E15517&amp;H15517&amp;I15517&amp;J15517,[1]Homol.!O:S,3,0)</f>
        <v>Flavored water</v>
      </c>
      <c r="C15517" s="4" t="s">
        <v>62</v>
      </c>
      <c r="D15517" s="4" t="s">
        <v>50</v>
      </c>
      <c r="E15517" s="4" t="s">
        <v>12</v>
      </c>
      <c r="F15517" s="4" t="str">
        <f t="shared" si="242"/>
        <v>Formatos Chicos Pet 500 cc</v>
      </c>
      <c r="G15517" s="4" t="s">
        <v>63</v>
      </c>
      <c r="H15517" s="4" t="s">
        <v>19</v>
      </c>
      <c r="I15517" s="4" t="s">
        <v>13</v>
      </c>
      <c r="J15517" s="4" t="s">
        <v>14</v>
      </c>
      <c r="AD15517" s="4">
        <v>1.8599999999999999</v>
      </c>
      <c r="AE15517" s="4">
        <v>1.38</v>
      </c>
      <c r="AF15517" s="4">
        <v>0.12</v>
      </c>
      <c r="AG15517" s="4">
        <v>1.62</v>
      </c>
      <c r="AH15517" s="4">
        <v>0.84</v>
      </c>
      <c r="AI15517" s="4">
        <v>0.42</v>
      </c>
      <c r="AJ15517" s="4">
        <v>0.36</v>
      </c>
    </row>
    <row r="15518" spans="1:39" ht="14.25" x14ac:dyDescent="0.2">
      <c r="A15518" s="4" t="str">
        <f>+VLOOKUP(E15518&amp;H15518&amp;I15518&amp;J15518,[1]Homol.!O:S,2,0)</f>
        <v>Agua</v>
      </c>
      <c r="B15518" s="4" t="str">
        <f>+VLOOKUP(E15518&amp;H15518&amp;I15518&amp;J15518,[1]Homol.!O:S,3,0)</f>
        <v>Flavored water</v>
      </c>
      <c r="C15518" s="4" t="s">
        <v>62</v>
      </c>
      <c r="D15518" s="4" t="s">
        <v>50</v>
      </c>
      <c r="E15518" s="4" t="s">
        <v>12</v>
      </c>
      <c r="F15518" s="4" t="str">
        <f t="shared" si="242"/>
        <v>Formatos Grandes 2250 cc</v>
      </c>
      <c r="G15518" s="4" t="s">
        <v>63</v>
      </c>
      <c r="H15518" s="4" t="s">
        <v>19</v>
      </c>
      <c r="I15518" s="4" t="s">
        <v>15</v>
      </c>
      <c r="J15518" s="4" t="s">
        <v>16</v>
      </c>
      <c r="AD15518" s="4">
        <v>3.24</v>
      </c>
      <c r="AE15518" s="4">
        <v>9.5850000000000009</v>
      </c>
      <c r="AF15518" s="4">
        <v>6.75</v>
      </c>
      <c r="AG15518" s="4">
        <v>11.745000000000001</v>
      </c>
      <c r="AH15518" s="4">
        <v>11.475</v>
      </c>
      <c r="AJ15518" s="4">
        <v>0.27</v>
      </c>
      <c r="AK15518" s="4">
        <v>2.7</v>
      </c>
    </row>
    <row r="15519" spans="1:39" ht="14.25" x14ac:dyDescent="0.2">
      <c r="A15519" s="4" t="str">
        <f>+VLOOKUP(E15519&amp;H15519&amp;I15519&amp;J15519,[1]Homol.!O:S,2,0)</f>
        <v>Agua</v>
      </c>
      <c r="B15519" s="4" t="str">
        <f>+VLOOKUP(E15519&amp;H15519&amp;I15519&amp;J15519,[1]Homol.!O:S,3,0)</f>
        <v>Flavored water</v>
      </c>
      <c r="C15519" s="4" t="s">
        <v>62</v>
      </c>
      <c r="D15519" s="4" t="s">
        <v>50</v>
      </c>
      <c r="E15519" s="4" t="s">
        <v>12</v>
      </c>
      <c r="F15519" s="4" t="str">
        <f t="shared" si="242"/>
        <v>Formatos Medianos 1500 cc</v>
      </c>
      <c r="G15519" s="4" t="s">
        <v>63</v>
      </c>
      <c r="H15519" s="4" t="s">
        <v>19</v>
      </c>
      <c r="I15519" s="4" t="s">
        <v>6</v>
      </c>
      <c r="J15519" s="4" t="s">
        <v>7</v>
      </c>
      <c r="AD15519" s="4">
        <v>4.2299999999999995</v>
      </c>
      <c r="AF15519" s="4">
        <v>-0.89999999999999991</v>
      </c>
      <c r="AG15519" s="4">
        <v>0.09</v>
      </c>
      <c r="AH15519" s="4">
        <v>1.98</v>
      </c>
      <c r="AI15519" s="4">
        <v>5.1300000000000008</v>
      </c>
    </row>
    <row r="15520" spans="1:39" ht="14.25" x14ac:dyDescent="0.2">
      <c r="A15520" s="4" t="str">
        <f>+VLOOKUP(E15520&amp;H15520&amp;I15520&amp;J15520,[1]Homol.!O:S,2,0)</f>
        <v>Agua</v>
      </c>
      <c r="B15520" s="4" t="str">
        <f>+VLOOKUP(E15520&amp;H15520&amp;I15520&amp;J15520,[1]Homol.!O:S,3,0)</f>
        <v>Flavored water</v>
      </c>
      <c r="C15520" s="4" t="s">
        <v>62</v>
      </c>
      <c r="D15520" s="4" t="s">
        <v>50</v>
      </c>
      <c r="E15520" s="4" t="s">
        <v>20</v>
      </c>
      <c r="F15520" s="4" t="str">
        <f t="shared" si="242"/>
        <v>Formatos Medianos 1500 cc</v>
      </c>
      <c r="G15520" s="4" t="s">
        <v>63</v>
      </c>
      <c r="H15520" s="4" t="s">
        <v>40</v>
      </c>
      <c r="I15520" s="4" t="s">
        <v>6</v>
      </c>
      <c r="J15520" s="4" t="s">
        <v>7</v>
      </c>
      <c r="W15520" s="4">
        <v>0.36</v>
      </c>
      <c r="X15520" s="4">
        <v>2.16</v>
      </c>
      <c r="Y15520" s="4">
        <v>6.3900000000000006</v>
      </c>
      <c r="Z15520" s="4">
        <v>1.71</v>
      </c>
      <c r="AA15520" s="4">
        <v>-4.32</v>
      </c>
    </row>
    <row r="15521" spans="1:39" ht="14.25" x14ac:dyDescent="0.2">
      <c r="A15521" s="4" t="str">
        <f>+VLOOKUP(E15521&amp;H15521&amp;I15521&amp;J15521,[1]Homol.!O:S,2,0)</f>
        <v>Agua</v>
      </c>
      <c r="B15521" s="4" t="str">
        <f>+VLOOKUP(E15521&amp;H15521&amp;I15521&amp;J15521,[1]Homol.!O:S,3,0)</f>
        <v>Flavored water</v>
      </c>
      <c r="C15521" s="4" t="s">
        <v>62</v>
      </c>
      <c r="D15521" s="4" t="s">
        <v>50</v>
      </c>
      <c r="E15521" s="4" t="s">
        <v>20</v>
      </c>
      <c r="F15521" s="4" t="str">
        <f t="shared" si="242"/>
        <v>Formatos Chicos Pet 500 cc</v>
      </c>
      <c r="G15521" s="4" t="s">
        <v>63</v>
      </c>
      <c r="H15521" s="4" t="s">
        <v>5</v>
      </c>
      <c r="I15521" s="4" t="s">
        <v>13</v>
      </c>
      <c r="J15521" s="4" t="s">
        <v>14</v>
      </c>
      <c r="U15521" s="4">
        <v>0.24</v>
      </c>
      <c r="V15521" s="4">
        <v>1.68</v>
      </c>
      <c r="W15521" s="4">
        <v>1.32</v>
      </c>
      <c r="X15521" s="4">
        <v>0.12</v>
      </c>
      <c r="Y15521" s="4">
        <v>-0.06</v>
      </c>
    </row>
    <row r="15522" spans="1:39" ht="14.25" x14ac:dyDescent="0.2">
      <c r="A15522" s="4" t="str">
        <f>+VLOOKUP(E15522&amp;H15522&amp;I15522&amp;J15522,[1]Homol.!O:S,2,0)</f>
        <v>Agua</v>
      </c>
      <c r="B15522" s="4" t="str">
        <f>+VLOOKUP(E15522&amp;H15522&amp;I15522&amp;J15522,[1]Homol.!O:S,3,0)</f>
        <v>Flavored water</v>
      </c>
      <c r="C15522" s="4" t="s">
        <v>62</v>
      </c>
      <c r="D15522" s="4" t="s">
        <v>50</v>
      </c>
      <c r="E15522" s="4" t="s">
        <v>20</v>
      </c>
      <c r="F15522" s="4" t="str">
        <f t="shared" si="242"/>
        <v>Formatos Grandes 2250 cc</v>
      </c>
      <c r="G15522" s="4" t="s">
        <v>63</v>
      </c>
      <c r="H15522" s="4" t="s">
        <v>5</v>
      </c>
      <c r="I15522" s="4" t="s">
        <v>15</v>
      </c>
      <c r="J15522" s="4" t="s">
        <v>16</v>
      </c>
      <c r="U15522" s="4">
        <v>10.8</v>
      </c>
      <c r="AA15522" s="4">
        <v>55.35</v>
      </c>
      <c r="AB15522" s="4">
        <v>14.175000000000001</v>
      </c>
      <c r="AC15522" s="4">
        <v>9.3149999999999995</v>
      </c>
      <c r="AD15522" s="4">
        <v>8.1000000000000014</v>
      </c>
      <c r="AE15522" s="4">
        <v>10.395</v>
      </c>
      <c r="AF15522" s="4">
        <v>5.4</v>
      </c>
      <c r="AG15522" s="4">
        <v>19.305000000000003</v>
      </c>
      <c r="AH15522" s="4">
        <v>2.2949999999999999</v>
      </c>
      <c r="AI15522" s="4">
        <v>0.13500000000000001</v>
      </c>
      <c r="AJ15522" s="4">
        <v>33.075000000000003</v>
      </c>
      <c r="AK15522" s="4">
        <v>11.475000000000001</v>
      </c>
      <c r="AL15522" s="4">
        <v>22.275000000000002</v>
      </c>
      <c r="AM15522" s="4">
        <v>32.4</v>
      </c>
    </row>
    <row r="15523" spans="1:39" ht="14.25" x14ac:dyDescent="0.2">
      <c r="A15523" s="4" t="str">
        <f>+VLOOKUP(E15523&amp;H15523&amp;I15523&amp;J15523,[1]Homol.!O:S,2,0)</f>
        <v>Agua</v>
      </c>
      <c r="B15523" s="4" t="str">
        <f>+VLOOKUP(E15523&amp;H15523&amp;I15523&amp;J15523,[1]Homol.!O:S,3,0)</f>
        <v>Flavored water</v>
      </c>
      <c r="C15523" s="4" t="s">
        <v>62</v>
      </c>
      <c r="D15523" s="4" t="s">
        <v>50</v>
      </c>
      <c r="E15523" s="4" t="s">
        <v>20</v>
      </c>
      <c r="F15523" s="4" t="str">
        <f t="shared" si="242"/>
        <v>Formatos Medianos 1500 cc</v>
      </c>
      <c r="G15523" s="4" t="s">
        <v>63</v>
      </c>
      <c r="H15523" s="4" t="s">
        <v>5</v>
      </c>
      <c r="I15523" s="4" t="s">
        <v>6</v>
      </c>
      <c r="J15523" s="4" t="s">
        <v>7</v>
      </c>
      <c r="R15523" s="4">
        <v>3.24</v>
      </c>
      <c r="S15523" s="4">
        <v>9.27</v>
      </c>
      <c r="T15523" s="4">
        <v>9.7200000000000006</v>
      </c>
      <c r="U15523" s="4">
        <v>5.04</v>
      </c>
      <c r="V15523" s="4">
        <v>26.369999999999997</v>
      </c>
      <c r="W15523" s="4">
        <v>7.29</v>
      </c>
      <c r="X15523" s="4">
        <v>1.35</v>
      </c>
      <c r="Y15523" s="4">
        <v>3.6900000000000004</v>
      </c>
      <c r="Z15523" s="4">
        <v>0.18</v>
      </c>
      <c r="AA15523" s="4">
        <v>-0.3600000000000001</v>
      </c>
      <c r="AB15523" s="4">
        <v>0.36</v>
      </c>
      <c r="AC15523" s="4">
        <v>0.89999999999999991</v>
      </c>
      <c r="AD15523" s="4">
        <v>1.3499999999999999</v>
      </c>
      <c r="AE15523" s="4">
        <v>4.2300000000000004</v>
      </c>
      <c r="AF15523" s="4">
        <v>2.52</v>
      </c>
      <c r="AG15523" s="4">
        <v>8.82</v>
      </c>
      <c r="AH15523" s="4">
        <v>3.5100000000000007</v>
      </c>
      <c r="AI15523" s="4">
        <v>2.9699999999999998</v>
      </c>
      <c r="AJ15523" s="4">
        <v>10.44</v>
      </c>
      <c r="AL15523" s="4">
        <v>0.81</v>
      </c>
    </row>
    <row r="15524" spans="1:39" ht="14.25" x14ac:dyDescent="0.2">
      <c r="A15524" s="4" t="str">
        <f>+VLOOKUP(E15524&amp;H15524&amp;I15524&amp;J15524,[1]Homol.!O:S,2,0)</f>
        <v>Agua</v>
      </c>
      <c r="B15524" s="4" t="str">
        <f>+VLOOKUP(E15524&amp;H15524&amp;I15524&amp;J15524,[1]Homol.!O:S,3,0)</f>
        <v>Flavored water</v>
      </c>
      <c r="C15524" s="4" t="s">
        <v>62</v>
      </c>
      <c r="D15524" s="4" t="s">
        <v>50</v>
      </c>
      <c r="E15524" s="4" t="s">
        <v>20</v>
      </c>
      <c r="F15524" s="4" t="str">
        <f t="shared" si="242"/>
        <v>Formatos Chicos Pet 500 cc</v>
      </c>
      <c r="G15524" s="4" t="s">
        <v>63</v>
      </c>
      <c r="H15524" s="4" t="s">
        <v>9</v>
      </c>
      <c r="I15524" s="4" t="s">
        <v>13</v>
      </c>
      <c r="J15524" s="4" t="s">
        <v>14</v>
      </c>
      <c r="V15524" s="4">
        <v>0.54</v>
      </c>
      <c r="W15524" s="4">
        <v>0.89999999999999991</v>
      </c>
      <c r="X15524" s="4">
        <v>0.06</v>
      </c>
    </row>
    <row r="15525" spans="1:39" ht="14.25" x14ac:dyDescent="0.2">
      <c r="A15525" s="4" t="str">
        <f>+VLOOKUP(E15525&amp;H15525&amp;I15525&amp;J15525,[1]Homol.!O:S,2,0)</f>
        <v>Agua</v>
      </c>
      <c r="B15525" s="4" t="str">
        <f>+VLOOKUP(E15525&amp;H15525&amp;I15525&amp;J15525,[1]Homol.!O:S,3,0)</f>
        <v>Flavored water</v>
      </c>
      <c r="C15525" s="4" t="s">
        <v>62</v>
      </c>
      <c r="D15525" s="4" t="s">
        <v>50</v>
      </c>
      <c r="E15525" s="4" t="s">
        <v>20</v>
      </c>
      <c r="F15525" s="4" t="str">
        <f t="shared" si="242"/>
        <v>Formatos Grandes 2250 cc</v>
      </c>
      <c r="G15525" s="4" t="s">
        <v>63</v>
      </c>
      <c r="H15525" s="4" t="s">
        <v>9</v>
      </c>
      <c r="I15525" s="4" t="s">
        <v>15</v>
      </c>
      <c r="J15525" s="4" t="s">
        <v>16</v>
      </c>
      <c r="S15525" s="4">
        <v>114.075</v>
      </c>
      <c r="T15525" s="4">
        <v>-13.230000000000002</v>
      </c>
      <c r="U15525" s="4">
        <v>-13.770000000000003</v>
      </c>
      <c r="V15525" s="4">
        <v>17.82</v>
      </c>
      <c r="W15525" s="4">
        <v>7.6950000000000003</v>
      </c>
      <c r="X15525" s="4">
        <v>13.364999999999998</v>
      </c>
      <c r="Y15525" s="4">
        <v>0.81000000000000028</v>
      </c>
      <c r="Z15525" s="4">
        <v>-2.7</v>
      </c>
      <c r="AA15525" s="4">
        <v>44.954999999999998</v>
      </c>
      <c r="AB15525" s="4">
        <v>6.75</v>
      </c>
      <c r="AC15525" s="4">
        <v>12.285</v>
      </c>
      <c r="AD15525" s="4">
        <v>9.0449999999999999</v>
      </c>
      <c r="AE15525" s="4">
        <v>9.18</v>
      </c>
      <c r="AF15525" s="4">
        <v>-0.13499999999999912</v>
      </c>
      <c r="AG15525" s="4">
        <v>13.23</v>
      </c>
      <c r="AH15525" s="4">
        <v>10.125</v>
      </c>
      <c r="AI15525" s="4">
        <v>1.8900000000000001</v>
      </c>
      <c r="AJ15525" s="4">
        <v>22.14</v>
      </c>
      <c r="AK15525" s="4">
        <v>10.935</v>
      </c>
      <c r="AL15525" s="4">
        <v>33.075000000000003</v>
      </c>
      <c r="AM15525" s="4">
        <v>32.4</v>
      </c>
    </row>
    <row r="15526" spans="1:39" ht="14.25" x14ac:dyDescent="0.2">
      <c r="A15526" s="4" t="str">
        <f>+VLOOKUP(E15526&amp;H15526&amp;I15526&amp;J15526,[1]Homol.!O:S,2,0)</f>
        <v>Agua</v>
      </c>
      <c r="B15526" s="4" t="str">
        <f>+VLOOKUP(E15526&amp;H15526&amp;I15526&amp;J15526,[1]Homol.!O:S,3,0)</f>
        <v>Flavored water</v>
      </c>
      <c r="C15526" s="4" t="s">
        <v>62</v>
      </c>
      <c r="D15526" s="4" t="s">
        <v>50</v>
      </c>
      <c r="E15526" s="4" t="s">
        <v>20</v>
      </c>
      <c r="F15526" s="4" t="str">
        <f t="shared" si="242"/>
        <v>Formatos Medianos 1500 cc</v>
      </c>
      <c r="G15526" s="4" t="s">
        <v>63</v>
      </c>
      <c r="H15526" s="4" t="s">
        <v>9</v>
      </c>
      <c r="I15526" s="4" t="s">
        <v>6</v>
      </c>
      <c r="J15526" s="4" t="s">
        <v>7</v>
      </c>
      <c r="R15526" s="4">
        <v>2.6999999999999997</v>
      </c>
      <c r="S15526" s="4">
        <v>2.0700000000000003</v>
      </c>
      <c r="T15526" s="4">
        <v>9.36</v>
      </c>
      <c r="U15526" s="4">
        <v>8.01</v>
      </c>
      <c r="V15526" s="4">
        <v>32.67</v>
      </c>
      <c r="W15526" s="4">
        <v>21.06</v>
      </c>
      <c r="X15526" s="4">
        <v>9.8099999999999987</v>
      </c>
      <c r="Y15526" s="4">
        <v>2.79</v>
      </c>
      <c r="Z15526" s="4">
        <v>-0.99</v>
      </c>
      <c r="AA15526" s="4">
        <v>1.71</v>
      </c>
      <c r="AB15526" s="4">
        <v>3.9600000000000004</v>
      </c>
      <c r="AC15526" s="4">
        <v>11.879999999999999</v>
      </c>
      <c r="AD15526" s="4">
        <v>4.05</v>
      </c>
      <c r="AE15526" s="4">
        <v>7.1099999999999994</v>
      </c>
      <c r="AF15526" s="4">
        <v>-2.79</v>
      </c>
      <c r="AG15526" s="4">
        <v>11.34</v>
      </c>
      <c r="AH15526" s="4">
        <v>3.51</v>
      </c>
      <c r="AI15526" s="4">
        <v>7.74</v>
      </c>
      <c r="AJ15526" s="4">
        <v>10.709999999999999</v>
      </c>
      <c r="AL15526" s="4">
        <v>0.27</v>
      </c>
    </row>
    <row r="15527" spans="1:39" ht="14.25" x14ac:dyDescent="0.2">
      <c r="A15527" s="4" t="str">
        <f>+VLOOKUP(E15527&amp;H15527&amp;I15527&amp;J15527,[1]Homol.!O:S,2,0)</f>
        <v>Agua</v>
      </c>
      <c r="B15527" s="4" t="str">
        <f>+VLOOKUP(E15527&amp;H15527&amp;I15527&amp;J15527,[1]Homol.!O:S,3,0)</f>
        <v>Flavored water</v>
      </c>
      <c r="C15527" s="4" t="s">
        <v>62</v>
      </c>
      <c r="D15527" s="4" t="s">
        <v>50</v>
      </c>
      <c r="E15527" s="4" t="s">
        <v>20</v>
      </c>
      <c r="F15527" s="4" t="str">
        <f t="shared" si="242"/>
        <v>Formatos Chicos Pet 500 cc</v>
      </c>
      <c r="G15527" s="4" t="s">
        <v>63</v>
      </c>
      <c r="H15527" s="4" t="s">
        <v>10</v>
      </c>
      <c r="I15527" s="4" t="s">
        <v>13</v>
      </c>
      <c r="J15527" s="4" t="s">
        <v>14</v>
      </c>
      <c r="T15527" s="4">
        <v>2.4</v>
      </c>
      <c r="U15527" s="4">
        <v>8.8800000000000008</v>
      </c>
      <c r="V15527" s="4">
        <v>2.52</v>
      </c>
      <c r="W15527" s="4">
        <v>1.1400000000000001</v>
      </c>
      <c r="X15527" s="4">
        <v>0.24</v>
      </c>
      <c r="Y15527" s="4">
        <v>0.48</v>
      </c>
      <c r="Z15527" s="4">
        <v>0.06</v>
      </c>
      <c r="AA15527" s="4">
        <v>1.02</v>
      </c>
      <c r="AB15527" s="4">
        <v>1.1400000000000001</v>
      </c>
      <c r="AC15527" s="4">
        <v>0.54</v>
      </c>
      <c r="AD15527" s="4">
        <v>0.48</v>
      </c>
      <c r="AE15527" s="4">
        <v>0.24</v>
      </c>
      <c r="AF15527" s="4">
        <v>0.12</v>
      </c>
      <c r="AG15527" s="4">
        <v>0.6</v>
      </c>
      <c r="AH15527" s="4">
        <v>0.24</v>
      </c>
      <c r="AI15527" s="4">
        <v>0.12</v>
      </c>
      <c r="AJ15527" s="4">
        <v>0.06</v>
      </c>
    </row>
    <row r="15528" spans="1:39" ht="14.25" x14ac:dyDescent="0.2">
      <c r="A15528" s="4" t="str">
        <f>+VLOOKUP(E15528&amp;H15528&amp;I15528&amp;J15528,[1]Homol.!O:S,2,0)</f>
        <v>Agua</v>
      </c>
      <c r="B15528" s="4" t="str">
        <f>+VLOOKUP(E15528&amp;H15528&amp;I15528&amp;J15528,[1]Homol.!O:S,3,0)</f>
        <v>Flavored water</v>
      </c>
      <c r="C15528" s="4" t="s">
        <v>62</v>
      </c>
      <c r="D15528" s="4" t="s">
        <v>50</v>
      </c>
      <c r="E15528" s="4" t="s">
        <v>20</v>
      </c>
      <c r="F15528" s="4" t="str">
        <f t="shared" si="242"/>
        <v>Formatos Grandes 2250 cc</v>
      </c>
      <c r="G15528" s="4" t="s">
        <v>63</v>
      </c>
      <c r="H15528" s="4" t="s">
        <v>10</v>
      </c>
      <c r="I15528" s="4" t="s">
        <v>15</v>
      </c>
      <c r="J15528" s="4" t="s">
        <v>16</v>
      </c>
      <c r="S15528" s="4">
        <v>5.2650000000000006</v>
      </c>
      <c r="T15528" s="4">
        <v>27</v>
      </c>
      <c r="U15528" s="4">
        <v>20.924999999999997</v>
      </c>
      <c r="V15528" s="4">
        <v>28.754999999999999</v>
      </c>
      <c r="W15528" s="4">
        <v>24.029999999999998</v>
      </c>
      <c r="X15528" s="4">
        <v>8.5050000000000008</v>
      </c>
      <c r="Y15528" s="4">
        <v>-3.7800000000000002</v>
      </c>
      <c r="Z15528" s="4">
        <v>1.4850000000000001</v>
      </c>
      <c r="AA15528" s="4">
        <v>65.88</v>
      </c>
      <c r="AB15528" s="4">
        <v>9.0450000000000017</v>
      </c>
      <c r="AC15528" s="4">
        <v>4.59</v>
      </c>
      <c r="AD15528" s="4">
        <v>12.690000000000001</v>
      </c>
      <c r="AE15528" s="4">
        <v>18.36</v>
      </c>
      <c r="AF15528" s="4">
        <v>-16.47</v>
      </c>
      <c r="AG15528" s="4">
        <v>16.065000000000001</v>
      </c>
      <c r="AH15528" s="4">
        <v>25.244999999999997</v>
      </c>
      <c r="AI15528" s="4">
        <v>12.824999999999999</v>
      </c>
      <c r="AJ15528" s="4">
        <v>32.265000000000001</v>
      </c>
      <c r="AK15528" s="4">
        <v>11.07</v>
      </c>
      <c r="AL15528" s="4">
        <v>44.010000000000005</v>
      </c>
      <c r="AM15528" s="4">
        <v>32.4</v>
      </c>
    </row>
    <row r="15529" spans="1:39" ht="14.25" x14ac:dyDescent="0.2">
      <c r="A15529" s="4" t="str">
        <f>+VLOOKUP(E15529&amp;H15529&amp;I15529&amp;J15529,[1]Homol.!O:S,2,0)</f>
        <v>Agua</v>
      </c>
      <c r="B15529" s="4" t="str">
        <f>+VLOOKUP(E15529&amp;H15529&amp;I15529&amp;J15529,[1]Homol.!O:S,3,0)</f>
        <v>Flavored water</v>
      </c>
      <c r="C15529" s="4" t="s">
        <v>62</v>
      </c>
      <c r="D15529" s="4" t="s">
        <v>50</v>
      </c>
      <c r="E15529" s="4" t="s">
        <v>20</v>
      </c>
      <c r="F15529" s="4" t="str">
        <f t="shared" si="242"/>
        <v>Formatos Medianos 1500 cc</v>
      </c>
      <c r="G15529" s="4" t="s">
        <v>63</v>
      </c>
      <c r="H15529" s="4" t="s">
        <v>10</v>
      </c>
      <c r="I15529" s="4" t="s">
        <v>6</v>
      </c>
      <c r="J15529" s="4" t="s">
        <v>7</v>
      </c>
      <c r="R15529" s="4">
        <v>5.4</v>
      </c>
      <c r="S15529" s="4">
        <v>22.32</v>
      </c>
      <c r="T15529" s="4">
        <v>17.28</v>
      </c>
      <c r="U15529" s="4">
        <v>8.4600000000000009</v>
      </c>
      <c r="V15529" s="4">
        <v>58.769999999999996</v>
      </c>
      <c r="W15529" s="4">
        <v>8.2800000000000011</v>
      </c>
      <c r="X15529" s="4">
        <v>4.41</v>
      </c>
      <c r="Y15529" s="4">
        <v>4.95</v>
      </c>
      <c r="Z15529" s="4">
        <v>3.9600000000000004</v>
      </c>
      <c r="AA15529" s="4">
        <v>8.73</v>
      </c>
      <c r="AB15529" s="4">
        <v>9.18</v>
      </c>
      <c r="AC15529" s="4">
        <v>8.3699999999999992</v>
      </c>
      <c r="AD15529" s="4">
        <v>6.2100000000000009</v>
      </c>
      <c r="AE15529" s="4">
        <v>2.9699999999999998</v>
      </c>
      <c r="AF15529" s="4">
        <v>0.17999999999999994</v>
      </c>
      <c r="AG15529" s="4">
        <v>12.96</v>
      </c>
      <c r="AH15529" s="4">
        <v>4.7700000000000005</v>
      </c>
      <c r="AI15529" s="4">
        <v>4.5</v>
      </c>
      <c r="AJ15529" s="4">
        <v>20.16</v>
      </c>
    </row>
    <row r="15530" spans="1:39" ht="14.25" x14ac:dyDescent="0.2">
      <c r="A15530" s="4" t="str">
        <f>+VLOOKUP(E15530&amp;H15530&amp;I15530&amp;J15530,[1]Homol.!O:S,2,0)</f>
        <v>Agua</v>
      </c>
      <c r="B15530" s="4" t="str">
        <f>+VLOOKUP(E15530&amp;H15530&amp;I15530&amp;J15530,[1]Homol.!O:S,3,0)</f>
        <v>Flavored water</v>
      </c>
      <c r="C15530" s="4" t="s">
        <v>62</v>
      </c>
      <c r="D15530" s="4" t="s">
        <v>50</v>
      </c>
      <c r="E15530" s="4" t="s">
        <v>42</v>
      </c>
      <c r="F15530" s="4" t="str">
        <f t="shared" si="242"/>
        <v>Formatos Chicos Pet 575 cc</v>
      </c>
      <c r="G15530" s="4" t="s">
        <v>63</v>
      </c>
      <c r="H15530" s="4" t="s">
        <v>38</v>
      </c>
      <c r="I15530" s="4" t="s">
        <v>13</v>
      </c>
      <c r="J15530" s="4" t="s">
        <v>43</v>
      </c>
      <c r="T15530" s="4">
        <v>10.35</v>
      </c>
      <c r="Y15530" s="4">
        <v>0.13800000000000001</v>
      </c>
      <c r="AA15530" s="4">
        <v>0.20699999999999999</v>
      </c>
      <c r="AB15530" s="4">
        <v>-0.20699999999999999</v>
      </c>
    </row>
    <row r="15531" spans="1:39" ht="14.25" x14ac:dyDescent="0.2">
      <c r="A15531" s="4" t="str">
        <f>+VLOOKUP(E15531&amp;H15531&amp;I15531&amp;J15531,[1]Homol.!O:S,2,0)</f>
        <v>Agua</v>
      </c>
      <c r="B15531" s="4" t="str">
        <f>+VLOOKUP(E15531&amp;H15531&amp;I15531&amp;J15531,[1]Homol.!O:S,3,0)</f>
        <v>Flavored water</v>
      </c>
      <c r="C15531" s="4" t="s">
        <v>62</v>
      </c>
      <c r="D15531" s="4" t="s">
        <v>50</v>
      </c>
      <c r="E15531" s="4" t="s">
        <v>42</v>
      </c>
      <c r="F15531" s="4" t="str">
        <f t="shared" si="242"/>
        <v>Formatos Grandes 2250 cc</v>
      </c>
      <c r="G15531" s="4" t="s">
        <v>63</v>
      </c>
      <c r="H15531" s="4" t="s">
        <v>38</v>
      </c>
      <c r="I15531" s="4" t="s">
        <v>15</v>
      </c>
      <c r="J15531" s="4" t="s">
        <v>16</v>
      </c>
      <c r="S15531" s="4">
        <v>1.08</v>
      </c>
      <c r="T15531" s="4">
        <v>-0.40500000000000003</v>
      </c>
      <c r="U15531" s="4">
        <v>1.35</v>
      </c>
      <c r="V15531" s="4">
        <v>10.8</v>
      </c>
      <c r="W15531" s="4">
        <v>0.54</v>
      </c>
      <c r="X15531" s="4">
        <v>1.4850000000000001</v>
      </c>
      <c r="Y15531" s="4">
        <v>0.54</v>
      </c>
      <c r="AC15531" s="4">
        <v>0.27</v>
      </c>
      <c r="AF15531" s="4">
        <v>-0.27</v>
      </c>
    </row>
    <row r="15532" spans="1:39" ht="14.25" x14ac:dyDescent="0.2">
      <c r="A15532" s="4" t="str">
        <f>+VLOOKUP(E15532&amp;H15532&amp;I15532&amp;J15532,[1]Homol.!O:S,2,0)</f>
        <v>Agua</v>
      </c>
      <c r="B15532" s="4" t="str">
        <f>+VLOOKUP(E15532&amp;H15532&amp;I15532&amp;J15532,[1]Homol.!O:S,3,0)</f>
        <v>Flavored water</v>
      </c>
      <c r="C15532" s="4" t="s">
        <v>62</v>
      </c>
      <c r="D15532" s="4" t="s">
        <v>50</v>
      </c>
      <c r="E15532" s="4" t="s">
        <v>42</v>
      </c>
      <c r="F15532" s="4" t="str">
        <f t="shared" si="242"/>
        <v>Formatos Chicos Pet 575 cc</v>
      </c>
      <c r="G15532" s="4" t="s">
        <v>63</v>
      </c>
      <c r="H15532" s="4" t="s">
        <v>10</v>
      </c>
      <c r="I15532" s="4" t="s">
        <v>13</v>
      </c>
      <c r="J15532" s="4" t="s">
        <v>43</v>
      </c>
      <c r="T15532" s="4">
        <v>10.35</v>
      </c>
      <c r="Y15532" s="4">
        <v>0.13800000000000001</v>
      </c>
      <c r="AA15532" s="4">
        <v>6.9000000000000006E-2</v>
      </c>
      <c r="AB15532" s="4">
        <v>-6.9000000000000006E-2</v>
      </c>
    </row>
    <row r="15533" spans="1:39" ht="14.25" x14ac:dyDescent="0.2">
      <c r="A15533" s="4" t="str">
        <f>+VLOOKUP(E15533&amp;H15533&amp;I15533&amp;J15533,[1]Homol.!O:S,2,0)</f>
        <v>Agua</v>
      </c>
      <c r="B15533" s="4" t="str">
        <f>+VLOOKUP(E15533&amp;H15533&amp;I15533&amp;J15533,[1]Homol.!O:S,3,0)</f>
        <v>Flavored water</v>
      </c>
      <c r="C15533" s="4" t="s">
        <v>62</v>
      </c>
      <c r="D15533" s="4" t="s">
        <v>50</v>
      </c>
      <c r="E15533" s="4" t="s">
        <v>42</v>
      </c>
      <c r="F15533" s="4" t="str">
        <f t="shared" si="242"/>
        <v>Formatos Grandes 2250 cc</v>
      </c>
      <c r="G15533" s="4" t="s">
        <v>63</v>
      </c>
      <c r="H15533" s="4" t="s">
        <v>10</v>
      </c>
      <c r="I15533" s="4" t="s">
        <v>15</v>
      </c>
      <c r="J15533" s="4" t="s">
        <v>16</v>
      </c>
      <c r="S15533" s="4">
        <v>1.08</v>
      </c>
      <c r="T15533" s="4">
        <v>10.665000000000001</v>
      </c>
      <c r="U15533" s="4">
        <v>4.32</v>
      </c>
      <c r="V15533" s="4">
        <v>10.8</v>
      </c>
      <c r="W15533" s="4">
        <v>5.4</v>
      </c>
      <c r="Y15533" s="4">
        <v>3.24</v>
      </c>
      <c r="Z15533" s="4">
        <v>0.13500000000000001</v>
      </c>
      <c r="AA15533" s="4">
        <v>1.2150000000000001</v>
      </c>
      <c r="AB15533" s="4">
        <v>-1.4850000000000001</v>
      </c>
      <c r="AD15533" s="4">
        <v>2.4300000000000002</v>
      </c>
      <c r="AE15533" s="4">
        <v>1.08</v>
      </c>
      <c r="AF15533" s="4">
        <v>0.40500000000000003</v>
      </c>
      <c r="AG15533" s="4">
        <v>-0.40500000000000003</v>
      </c>
    </row>
    <row r="15534" spans="1:39" ht="14.25" x14ac:dyDescent="0.2">
      <c r="A15534" s="4" t="str">
        <f>+VLOOKUP(E15534&amp;H15534&amp;I15534&amp;J15534,[1]Homol.!O:S,2,0)</f>
        <v>Agua</v>
      </c>
      <c r="B15534" s="4" t="str">
        <f>+VLOOKUP(E15534&amp;H15534&amp;I15534&amp;J15534,[1]Homol.!O:S,3,0)</f>
        <v>Plain water</v>
      </c>
      <c r="C15534" s="4" t="s">
        <v>62</v>
      </c>
      <c r="D15534" s="4" t="s">
        <v>50</v>
      </c>
      <c r="E15534" s="4" t="s">
        <v>21</v>
      </c>
      <c r="F15534" s="4" t="str">
        <f t="shared" si="242"/>
        <v>Bidones 6200 cc</v>
      </c>
      <c r="G15534" s="4" t="s">
        <v>63</v>
      </c>
      <c r="H15534" s="4" t="s">
        <v>22</v>
      </c>
      <c r="I15534" s="4" t="s">
        <v>23</v>
      </c>
      <c r="J15534" s="4" t="s">
        <v>24</v>
      </c>
      <c r="R15534" s="4">
        <v>0.248</v>
      </c>
      <c r="T15534" s="4">
        <v>10.664</v>
      </c>
      <c r="U15534" s="4">
        <v>93</v>
      </c>
      <c r="V15534" s="4">
        <v>192.572</v>
      </c>
      <c r="W15534" s="4">
        <v>197.28399999999999</v>
      </c>
      <c r="X15534" s="4">
        <v>102.05200000000001</v>
      </c>
      <c r="Y15534" s="4">
        <v>36.084000000000003</v>
      </c>
      <c r="Z15534" s="4">
        <v>18.103999999999999</v>
      </c>
      <c r="AA15534" s="4">
        <v>44.516000000000005</v>
      </c>
      <c r="AB15534" s="4">
        <v>26.288</v>
      </c>
      <c r="AC15534" s="4">
        <v>52.575999999999993</v>
      </c>
      <c r="AD15534" s="4">
        <v>77.5</v>
      </c>
      <c r="AE15534" s="4">
        <v>44.02</v>
      </c>
      <c r="AF15534" s="4">
        <v>-6.8199999999999994</v>
      </c>
      <c r="AG15534" s="4">
        <v>125.98400000000001</v>
      </c>
      <c r="AH15534" s="4">
        <v>79.608000000000004</v>
      </c>
      <c r="AI15534" s="4">
        <v>112.34399999999999</v>
      </c>
      <c r="AJ15534" s="4">
        <v>197.78</v>
      </c>
      <c r="AK15534" s="4">
        <v>45.384</v>
      </c>
      <c r="AL15534" s="4">
        <v>105.4</v>
      </c>
      <c r="AM15534" s="4">
        <v>10.416</v>
      </c>
    </row>
    <row r="15535" spans="1:39" ht="14.25" x14ac:dyDescent="0.2">
      <c r="A15535" s="4" t="str">
        <f>+VLOOKUP(E15535&amp;H15535&amp;I15535&amp;J15535,[1]Homol.!O:S,2,0)</f>
        <v>Agua</v>
      </c>
      <c r="B15535" s="4" t="str">
        <f>+VLOOKUP(E15535&amp;H15535&amp;I15535&amp;J15535,[1]Homol.!O:S,3,0)</f>
        <v>Plain water</v>
      </c>
      <c r="C15535" s="4" t="s">
        <v>62</v>
      </c>
      <c r="D15535" s="4" t="s">
        <v>50</v>
      </c>
      <c r="E15535" s="4" t="s">
        <v>21</v>
      </c>
      <c r="F15535" s="4" t="str">
        <f t="shared" si="242"/>
        <v>Formato Fun 300 cc</v>
      </c>
      <c r="G15535" s="4" t="s">
        <v>63</v>
      </c>
      <c r="H15535" s="4" t="s">
        <v>22</v>
      </c>
      <c r="I15535" s="4" t="s">
        <v>25</v>
      </c>
      <c r="J15535" s="4" t="s">
        <v>26</v>
      </c>
      <c r="Y15535" s="4">
        <v>2.3400000000000003</v>
      </c>
      <c r="Z15535" s="4">
        <v>0.79199999999999993</v>
      </c>
      <c r="AA15535" s="4">
        <v>1.44</v>
      </c>
      <c r="AB15535" s="4">
        <v>0.32400000000000001</v>
      </c>
      <c r="AC15535" s="4">
        <v>1.728</v>
      </c>
      <c r="AD15535" s="4">
        <v>2.1959999999999997</v>
      </c>
      <c r="AE15535" s="4">
        <v>1.6199999999999999</v>
      </c>
      <c r="AF15535" s="4">
        <v>2.556</v>
      </c>
      <c r="AG15535" s="4">
        <v>1.98</v>
      </c>
      <c r="AH15535" s="4">
        <v>1.9080000000000001</v>
      </c>
      <c r="AI15535" s="4">
        <v>-0.216</v>
      </c>
    </row>
    <row r="15536" spans="1:39" ht="14.25" x14ac:dyDescent="0.2">
      <c r="A15536" s="4" t="str">
        <f>+VLOOKUP(E15536&amp;H15536&amp;I15536&amp;J15536,[1]Homol.!O:S,2,0)</f>
        <v>Agua</v>
      </c>
      <c r="B15536" s="4" t="str">
        <f>+VLOOKUP(E15536&amp;H15536&amp;I15536&amp;J15536,[1]Homol.!O:S,3,0)</f>
        <v>Plain water</v>
      </c>
      <c r="C15536" s="4" t="s">
        <v>62</v>
      </c>
      <c r="D15536" s="4" t="s">
        <v>50</v>
      </c>
      <c r="E15536" s="4" t="s">
        <v>21</v>
      </c>
      <c r="F15536" s="4" t="str">
        <f t="shared" si="242"/>
        <v>Formatos Chicos Pet 600 cc</v>
      </c>
      <c r="G15536" s="4" t="s">
        <v>63</v>
      </c>
      <c r="H15536" s="4" t="s">
        <v>22</v>
      </c>
      <c r="I15536" s="4" t="s">
        <v>13</v>
      </c>
      <c r="J15536" s="4" t="s">
        <v>27</v>
      </c>
      <c r="R15536" s="4">
        <v>4.7519999999999998</v>
      </c>
      <c r="S15536" s="4">
        <v>-0.216</v>
      </c>
      <c r="T15536" s="4">
        <v>2.6639999999999997</v>
      </c>
      <c r="U15536" s="4">
        <v>23.112000000000002</v>
      </c>
      <c r="V15536" s="4">
        <v>7.992</v>
      </c>
      <c r="W15536" s="4">
        <v>3.528</v>
      </c>
      <c r="X15536" s="4">
        <v>11.808</v>
      </c>
      <c r="Y15536" s="4">
        <v>3.6719999999999997</v>
      </c>
      <c r="Z15536" s="4">
        <v>5.6160000000000005</v>
      </c>
      <c r="AA15536" s="4">
        <v>1.5840000000000001</v>
      </c>
      <c r="AB15536" s="4">
        <v>1.44</v>
      </c>
      <c r="AC15536" s="4">
        <v>2.3039999999999998</v>
      </c>
      <c r="AD15536" s="4">
        <v>7.4880000000000004</v>
      </c>
      <c r="AE15536" s="4">
        <v>3.8879999999999999</v>
      </c>
      <c r="AF15536" s="4">
        <v>6.3360000000000003</v>
      </c>
      <c r="AG15536" s="4">
        <v>9.4320000000000004</v>
      </c>
      <c r="AH15536" s="4">
        <v>7.5600000000000005</v>
      </c>
      <c r="AI15536" s="4">
        <v>3.6720000000000002</v>
      </c>
      <c r="AJ15536" s="4">
        <v>12.167999999999999</v>
      </c>
      <c r="AK15536" s="4">
        <v>0.14399999999999999</v>
      </c>
      <c r="AL15536" s="4">
        <v>32.616000000000007</v>
      </c>
      <c r="AM15536" s="4">
        <v>1.44</v>
      </c>
    </row>
    <row r="15537" spans="1:39" ht="14.25" x14ac:dyDescent="0.2">
      <c r="A15537" s="4" t="str">
        <f>+VLOOKUP(E15537&amp;H15537&amp;I15537&amp;J15537,[1]Homol.!O:S,2,0)</f>
        <v>Agua</v>
      </c>
      <c r="B15537" s="4" t="str">
        <f>+VLOOKUP(E15537&amp;H15537&amp;I15537&amp;J15537,[1]Homol.!O:S,3,0)</f>
        <v>Plain water</v>
      </c>
      <c r="C15537" s="4" t="s">
        <v>62</v>
      </c>
      <c r="D15537" s="4" t="s">
        <v>50</v>
      </c>
      <c r="E15537" s="4" t="s">
        <v>21</v>
      </c>
      <c r="F15537" s="4" t="str">
        <f t="shared" si="242"/>
        <v>Formatos Grandes 2250 cc</v>
      </c>
      <c r="G15537" s="4" t="s">
        <v>63</v>
      </c>
      <c r="H15537" s="4" t="s">
        <v>22</v>
      </c>
      <c r="I15537" s="4" t="s">
        <v>15</v>
      </c>
      <c r="J15537" s="4" t="s">
        <v>16</v>
      </c>
      <c r="R15537" s="4">
        <v>14.040000000000001</v>
      </c>
      <c r="S15537" s="4">
        <v>25.515000000000001</v>
      </c>
      <c r="T15537" s="4">
        <v>124.065</v>
      </c>
      <c r="U15537" s="4">
        <v>144.44999999999999</v>
      </c>
      <c r="V15537" s="4">
        <v>148.36500000000001</v>
      </c>
      <c r="W15537" s="4">
        <v>86.399999999999991</v>
      </c>
      <c r="X15537" s="4">
        <v>51.704999999999998</v>
      </c>
      <c r="Y15537" s="4">
        <v>33.21</v>
      </c>
      <c r="Z15537" s="4">
        <v>11.61</v>
      </c>
      <c r="AA15537" s="4">
        <v>17.279999999999998</v>
      </c>
      <c r="AB15537" s="4">
        <v>6.8849999999999998</v>
      </c>
      <c r="AC15537" s="4">
        <v>30.645000000000003</v>
      </c>
      <c r="AD15537" s="4">
        <v>29.565000000000001</v>
      </c>
      <c r="AE15537" s="4">
        <v>38.475000000000001</v>
      </c>
      <c r="AF15537" s="4">
        <v>8.91</v>
      </c>
      <c r="AG15537" s="4">
        <v>78.435000000000002</v>
      </c>
      <c r="AH15537" s="4">
        <v>33.074999999999996</v>
      </c>
      <c r="AI15537" s="4">
        <v>46.71</v>
      </c>
      <c r="AJ15537" s="4">
        <v>120.15000000000002</v>
      </c>
      <c r="AK15537" s="4">
        <v>12.555</v>
      </c>
      <c r="AL15537" s="4">
        <v>86.399999999999991</v>
      </c>
      <c r="AM15537" s="4">
        <v>10.8</v>
      </c>
    </row>
    <row r="15538" spans="1:39" ht="14.25" x14ac:dyDescent="0.2">
      <c r="A15538" s="4" t="str">
        <f>+VLOOKUP(E15538&amp;H15538&amp;I15538&amp;J15538,[1]Homol.!O:S,2,0)</f>
        <v>Agua</v>
      </c>
      <c r="B15538" s="4" t="str">
        <f>+VLOOKUP(E15538&amp;H15538&amp;I15538&amp;J15538,[1]Homol.!O:S,3,0)</f>
        <v>Plain water</v>
      </c>
      <c r="C15538" s="4" t="s">
        <v>62</v>
      </c>
      <c r="D15538" s="4" t="s">
        <v>50</v>
      </c>
      <c r="E15538" s="4" t="s">
        <v>21</v>
      </c>
      <c r="F15538" s="4" t="str">
        <f t="shared" si="242"/>
        <v>Formatos Medianos 1650 cc</v>
      </c>
      <c r="G15538" s="4" t="s">
        <v>63</v>
      </c>
      <c r="H15538" s="4" t="s">
        <v>22</v>
      </c>
      <c r="I15538" s="4" t="s">
        <v>6</v>
      </c>
      <c r="J15538" s="4" t="s">
        <v>28</v>
      </c>
      <c r="R15538" s="4">
        <v>15.741</v>
      </c>
      <c r="S15538" s="4">
        <v>10.593</v>
      </c>
      <c r="T15538" s="4">
        <v>106.62299999999999</v>
      </c>
      <c r="U15538" s="4">
        <v>197.20799999999997</v>
      </c>
      <c r="V15538" s="4">
        <v>424.512</v>
      </c>
      <c r="W15538" s="4">
        <v>59.994000000000007</v>
      </c>
      <c r="X15538" s="4">
        <v>12.572999999999999</v>
      </c>
      <c r="Y15538" s="4">
        <v>17.324999999999999</v>
      </c>
      <c r="Z15538" s="4">
        <v>5.1480000000000006</v>
      </c>
      <c r="AA15538" s="4">
        <v>9.4050000000000011</v>
      </c>
      <c r="AB15538" s="4">
        <v>8.91</v>
      </c>
      <c r="AC15538" s="4">
        <v>10.593</v>
      </c>
      <c r="AD15538" s="4">
        <v>13.563000000000001</v>
      </c>
      <c r="AE15538" s="4">
        <v>12.474000000000002</v>
      </c>
      <c r="AF15538" s="4">
        <v>17.622</v>
      </c>
      <c r="AG15538" s="4">
        <v>51.480000000000004</v>
      </c>
      <c r="AH15538" s="4">
        <v>15.641999999999999</v>
      </c>
      <c r="AI15538" s="4">
        <v>5.742</v>
      </c>
      <c r="AJ15538" s="4">
        <v>37.323</v>
      </c>
      <c r="AK15538" s="4">
        <v>1.089</v>
      </c>
      <c r="AL15538" s="4">
        <v>11.385</v>
      </c>
      <c r="AM15538" s="4">
        <v>0.19800000000000001</v>
      </c>
    </row>
    <row r="15539" spans="1:39" ht="14.25" x14ac:dyDescent="0.2">
      <c r="A15539" s="4" t="str">
        <f>+VLOOKUP(E15539&amp;H15539&amp;I15539&amp;J15539,[1]Homol.!O:S,2,0)</f>
        <v>Agua</v>
      </c>
      <c r="B15539" s="4" t="str">
        <f>+VLOOKUP(E15539&amp;H15539&amp;I15539&amp;J15539,[1]Homol.!O:S,3,0)</f>
        <v>Plain water</v>
      </c>
      <c r="C15539" s="4" t="s">
        <v>62</v>
      </c>
      <c r="D15539" s="4" t="s">
        <v>50</v>
      </c>
      <c r="E15539" s="4" t="s">
        <v>29</v>
      </c>
      <c r="F15539" s="4" t="str">
        <f t="shared" si="242"/>
        <v>Formatos Chicos Pet 500 cc</v>
      </c>
      <c r="G15539" s="4" t="s">
        <v>63</v>
      </c>
      <c r="H15539" s="4" t="s">
        <v>22</v>
      </c>
      <c r="I15539" s="4" t="s">
        <v>13</v>
      </c>
      <c r="J15539" s="4" t="s">
        <v>14</v>
      </c>
      <c r="R15539" s="4">
        <v>1.44</v>
      </c>
      <c r="S15539" s="4">
        <v>16.5</v>
      </c>
      <c r="T15539" s="4">
        <v>17.28</v>
      </c>
      <c r="U15539" s="4">
        <v>20.46</v>
      </c>
      <c r="V15539" s="4">
        <v>15.36</v>
      </c>
      <c r="W15539" s="4">
        <v>4.9799999999999995</v>
      </c>
      <c r="X15539" s="4">
        <v>16.62</v>
      </c>
      <c r="Y15539" s="4">
        <v>8.6999999999999993</v>
      </c>
      <c r="Z15539" s="4">
        <v>5.58</v>
      </c>
      <c r="AA15539" s="4">
        <v>8.16</v>
      </c>
      <c r="AB15539" s="4">
        <v>5.16</v>
      </c>
      <c r="AC15539" s="4">
        <v>4.32</v>
      </c>
      <c r="AD15539" s="4">
        <v>6.36</v>
      </c>
      <c r="AE15539" s="4">
        <v>7.0200000000000005</v>
      </c>
      <c r="AF15539" s="4">
        <v>5.2799999999999994</v>
      </c>
      <c r="AG15539" s="4">
        <v>5.16</v>
      </c>
      <c r="AH15539" s="4">
        <v>4.32</v>
      </c>
      <c r="AI15539" s="4">
        <v>4.3800000000000008</v>
      </c>
      <c r="AJ15539" s="4">
        <v>1.3199999999999998</v>
      </c>
      <c r="AK15539" s="4">
        <v>0.18</v>
      </c>
      <c r="AL15539" s="4">
        <v>11.04</v>
      </c>
    </row>
    <row r="15540" spans="1:39" ht="14.25" x14ac:dyDescent="0.2">
      <c r="A15540" s="4" t="str">
        <f>+VLOOKUP(E15540&amp;H15540&amp;I15540&amp;J15540,[1]Homol.!O:S,2,0)</f>
        <v>Agua</v>
      </c>
      <c r="B15540" s="4" t="str">
        <f>+VLOOKUP(E15540&amp;H15540&amp;I15540&amp;J15540,[1]Homol.!O:S,3,0)</f>
        <v>Plain water</v>
      </c>
      <c r="C15540" s="4" t="s">
        <v>62</v>
      </c>
      <c r="D15540" s="4" t="s">
        <v>50</v>
      </c>
      <c r="E15540" s="4" t="s">
        <v>29</v>
      </c>
      <c r="F15540" s="4" t="str">
        <f t="shared" si="242"/>
        <v>Formatos Chicos Pet 750 cc</v>
      </c>
      <c r="G15540" s="4" t="s">
        <v>63</v>
      </c>
      <c r="H15540" s="4" t="s">
        <v>22</v>
      </c>
      <c r="I15540" s="4" t="s">
        <v>13</v>
      </c>
      <c r="J15540" s="4" t="s">
        <v>30</v>
      </c>
      <c r="R15540" s="4">
        <v>0.99</v>
      </c>
      <c r="S15540" s="4">
        <v>14.850000000000001</v>
      </c>
      <c r="T15540" s="4">
        <v>2.4300000000000002</v>
      </c>
      <c r="U15540" s="4">
        <v>6.03</v>
      </c>
      <c r="W15540" s="4">
        <v>4.59</v>
      </c>
      <c r="X15540" s="4">
        <v>2.8800000000000003</v>
      </c>
      <c r="Y15540" s="4">
        <v>1.3499999999999999</v>
      </c>
      <c r="Z15540" s="4">
        <v>10.44</v>
      </c>
      <c r="AA15540" s="4">
        <v>1.53</v>
      </c>
      <c r="AB15540" s="4">
        <v>2.34</v>
      </c>
      <c r="AC15540" s="4">
        <v>1.4400000000000002</v>
      </c>
      <c r="AD15540" s="4">
        <v>5.58</v>
      </c>
      <c r="AE15540" s="4">
        <v>21.959999999999997</v>
      </c>
      <c r="AF15540" s="4">
        <v>3.0600000000000005</v>
      </c>
      <c r="AG15540" s="4">
        <v>6.12</v>
      </c>
      <c r="AH15540" s="4">
        <v>3.51</v>
      </c>
      <c r="AI15540" s="4">
        <v>0.36</v>
      </c>
      <c r="AJ15540" s="4">
        <v>0.54</v>
      </c>
    </row>
    <row r="15541" spans="1:39" ht="14.25" x14ac:dyDescent="0.2">
      <c r="A15541" s="4" t="str">
        <f>+VLOOKUP(E15541&amp;H15541&amp;I15541&amp;J15541,[1]Homol.!O:S,2,0)</f>
        <v>Agua</v>
      </c>
      <c r="B15541" s="4" t="str">
        <f>+VLOOKUP(E15541&amp;H15541&amp;I15541&amp;J15541,[1]Homol.!O:S,3,0)</f>
        <v>Plain water</v>
      </c>
      <c r="C15541" s="4" t="s">
        <v>62</v>
      </c>
      <c r="D15541" s="4" t="s">
        <v>50</v>
      </c>
      <c r="E15541" s="4" t="s">
        <v>29</v>
      </c>
      <c r="F15541" s="4" t="str">
        <f t="shared" si="242"/>
        <v>Formatos Grandes 2000 cc</v>
      </c>
      <c r="G15541" s="4" t="s">
        <v>63</v>
      </c>
      <c r="H15541" s="4" t="s">
        <v>22</v>
      </c>
      <c r="I15541" s="4" t="s">
        <v>15</v>
      </c>
      <c r="J15541" s="4" t="s">
        <v>33</v>
      </c>
      <c r="R15541" s="4">
        <v>8.879999999999999</v>
      </c>
      <c r="S15541" s="4">
        <v>41.64</v>
      </c>
      <c r="T15541" s="4">
        <v>118.8</v>
      </c>
      <c r="V15541" s="4">
        <v>113.16</v>
      </c>
      <c r="W15541" s="4">
        <v>144.23999999999998</v>
      </c>
      <c r="X15541" s="4">
        <v>27.479999999999997</v>
      </c>
      <c r="Y15541" s="4">
        <v>32.76</v>
      </c>
      <c r="Z15541" s="4">
        <v>41.639999999999993</v>
      </c>
      <c r="AA15541" s="4">
        <v>61.2</v>
      </c>
      <c r="AB15541" s="4">
        <v>38.880000000000003</v>
      </c>
      <c r="AC15541" s="4">
        <v>46.68</v>
      </c>
      <c r="AD15541" s="4">
        <v>97.919999999999987</v>
      </c>
      <c r="AE15541" s="4">
        <v>80.64</v>
      </c>
      <c r="AF15541" s="4">
        <v>6.84</v>
      </c>
      <c r="AG15541" s="4">
        <v>100.08000000000001</v>
      </c>
      <c r="AH15541" s="4">
        <v>31.68</v>
      </c>
      <c r="AI15541" s="4">
        <v>51.36</v>
      </c>
      <c r="AJ15541" s="4">
        <v>85.079999999999984</v>
      </c>
      <c r="AK15541" s="4">
        <v>23.400000000000002</v>
      </c>
      <c r="AL15541" s="4">
        <v>85.44</v>
      </c>
    </row>
    <row r="15542" spans="1:39" ht="14.25" x14ac:dyDescent="0.2">
      <c r="A15542" s="4" t="str">
        <f>+VLOOKUP(E15542&amp;H15542&amp;I15542&amp;J15542,[1]Homol.!O:S,2,0)</f>
        <v>Agua</v>
      </c>
      <c r="B15542" s="4" t="str">
        <f>+VLOOKUP(E15542&amp;H15542&amp;I15542&amp;J15542,[1]Homol.!O:S,3,0)</f>
        <v>Plain water</v>
      </c>
      <c r="C15542" s="4" t="s">
        <v>62</v>
      </c>
      <c r="D15542" s="4" t="s">
        <v>50</v>
      </c>
      <c r="E15542" s="4" t="s">
        <v>29</v>
      </c>
      <c r="F15542" s="4" t="str">
        <f t="shared" si="242"/>
        <v>Formatos Medianos 1500 cc</v>
      </c>
      <c r="G15542" s="4" t="s">
        <v>63</v>
      </c>
      <c r="H15542" s="4" t="s">
        <v>22</v>
      </c>
      <c r="I15542" s="4" t="s">
        <v>6</v>
      </c>
      <c r="J15542" s="4" t="s">
        <v>7</v>
      </c>
      <c r="R15542" s="4">
        <v>11.97</v>
      </c>
      <c r="S15542" s="4">
        <v>67.680000000000007</v>
      </c>
      <c r="T15542" s="4">
        <v>16.02</v>
      </c>
      <c r="U15542" s="4">
        <v>10.8</v>
      </c>
      <c r="V15542" s="4">
        <v>74.070000000000007</v>
      </c>
      <c r="W15542" s="4">
        <v>70.11</v>
      </c>
      <c r="X15542" s="4">
        <v>11.34</v>
      </c>
      <c r="Y15542" s="4">
        <v>3.6</v>
      </c>
      <c r="Z15542" s="4">
        <v>15.030000000000001</v>
      </c>
      <c r="AA15542" s="4">
        <v>9.3600000000000012</v>
      </c>
      <c r="AB15542" s="4">
        <v>4.1400000000000006</v>
      </c>
      <c r="AC15542" s="4">
        <v>4.05</v>
      </c>
      <c r="AD15542" s="4">
        <v>8.4599999999999991</v>
      </c>
      <c r="AE15542" s="4">
        <v>41.489999999999995</v>
      </c>
      <c r="AF15542" s="4">
        <v>0.81000000000000072</v>
      </c>
      <c r="AG15542" s="4">
        <v>46.08</v>
      </c>
      <c r="AH15542" s="4">
        <v>1.8</v>
      </c>
      <c r="AI15542" s="4">
        <v>13.77</v>
      </c>
      <c r="AJ15542" s="4">
        <v>21.15</v>
      </c>
      <c r="AK15542" s="4">
        <v>10.35</v>
      </c>
      <c r="AL15542" s="4">
        <v>20.25</v>
      </c>
    </row>
    <row r="15543" spans="1:39" ht="14.25" x14ac:dyDescent="0.2">
      <c r="A15543" s="4" t="str">
        <f>+VLOOKUP(E15543&amp;H15543&amp;I15543&amp;J15543,[1]Homol.!O:S,2,0)</f>
        <v>Agua</v>
      </c>
      <c r="B15543" s="4" t="str">
        <f>+VLOOKUP(E15543&amp;H15543&amp;I15543&amp;J15543,[1]Homol.!O:S,3,0)</f>
        <v>Plain water</v>
      </c>
      <c r="C15543" s="4" t="s">
        <v>62</v>
      </c>
      <c r="D15543" s="4" t="s">
        <v>50</v>
      </c>
      <c r="E15543" s="4" t="s">
        <v>29</v>
      </c>
      <c r="F15543" s="4" t="str">
        <f t="shared" si="242"/>
        <v>Formatos Chicos Pet 500 cc</v>
      </c>
      <c r="G15543" s="4" t="s">
        <v>63</v>
      </c>
      <c r="H15543" s="4" t="s">
        <v>34</v>
      </c>
      <c r="I15543" s="4" t="s">
        <v>13</v>
      </c>
      <c r="J15543" s="4" t="s">
        <v>14</v>
      </c>
      <c r="S15543" s="4">
        <v>0.06</v>
      </c>
      <c r="U15543" s="4">
        <v>0.89999999999999991</v>
      </c>
      <c r="V15543" s="4">
        <v>3.3600000000000003</v>
      </c>
      <c r="W15543" s="4">
        <v>1.9200000000000002</v>
      </c>
      <c r="X15543" s="4">
        <v>0.77999999999999992</v>
      </c>
      <c r="AB15543" s="4">
        <v>0.42</v>
      </c>
      <c r="AC15543" s="4">
        <v>0.78</v>
      </c>
      <c r="AD15543" s="4">
        <v>2.04</v>
      </c>
      <c r="AE15543" s="4">
        <v>0.78</v>
      </c>
      <c r="AF15543" s="4">
        <v>-0.3</v>
      </c>
      <c r="AG15543" s="4">
        <v>2.6999999999999997</v>
      </c>
      <c r="AH15543" s="4">
        <v>2.1</v>
      </c>
      <c r="AI15543" s="4">
        <v>1.0799999999999998</v>
      </c>
      <c r="AJ15543" s="4">
        <v>0.65999999999999992</v>
      </c>
      <c r="AK15543" s="4">
        <v>0.24</v>
      </c>
      <c r="AL15543" s="4">
        <v>0.42</v>
      </c>
      <c r="AM15543" s="4">
        <v>0.06</v>
      </c>
    </row>
    <row r="15544" spans="1:39" ht="14.25" x14ac:dyDescent="0.2">
      <c r="A15544" s="4" t="str">
        <f>+VLOOKUP(E15544&amp;H15544&amp;I15544&amp;J15544,[1]Homol.!O:S,2,0)</f>
        <v>Agua</v>
      </c>
      <c r="B15544" s="4" t="str">
        <f>+VLOOKUP(E15544&amp;H15544&amp;I15544&amp;J15544,[1]Homol.!O:S,3,0)</f>
        <v>Plain water</v>
      </c>
      <c r="C15544" s="4" t="s">
        <v>62</v>
      </c>
      <c r="D15544" s="4" t="s">
        <v>50</v>
      </c>
      <c r="E15544" s="4" t="s">
        <v>29</v>
      </c>
      <c r="F15544" s="4" t="str">
        <f t="shared" si="242"/>
        <v>Formatos Medianos 1500 cc</v>
      </c>
      <c r="G15544" s="4" t="s">
        <v>63</v>
      </c>
      <c r="H15544" s="4" t="s">
        <v>34</v>
      </c>
      <c r="I15544" s="4" t="s">
        <v>6</v>
      </c>
      <c r="J15544" s="4" t="s">
        <v>7</v>
      </c>
      <c r="R15544" s="4">
        <v>1.26</v>
      </c>
      <c r="T15544" s="4">
        <v>47.25</v>
      </c>
      <c r="U15544" s="4">
        <v>1.4400000000000002</v>
      </c>
      <c r="V15544" s="4">
        <v>0.63</v>
      </c>
      <c r="W15544" s="4">
        <v>-1.5300000000000002</v>
      </c>
      <c r="AA15544" s="4">
        <v>0.09</v>
      </c>
      <c r="AB15544" s="4">
        <v>-0.09</v>
      </c>
      <c r="AE15544" s="4">
        <v>0.09</v>
      </c>
      <c r="AF15544" s="4">
        <v>-0.09</v>
      </c>
      <c r="AG15544" s="4">
        <v>5.04</v>
      </c>
      <c r="AH15544" s="4">
        <v>0.99</v>
      </c>
      <c r="AI15544" s="4">
        <v>0.72</v>
      </c>
      <c r="AJ15544" s="4">
        <v>9.4500000000000011</v>
      </c>
      <c r="AL15544" s="4">
        <v>9.9</v>
      </c>
    </row>
    <row r="15545" spans="1:39" ht="14.25" x14ac:dyDescent="0.2">
      <c r="A15545" s="4" t="str">
        <f>+VLOOKUP(E15545&amp;H15545&amp;I15545&amp;J15545,[1]Homol.!O:S,2,0)</f>
        <v>Agua</v>
      </c>
      <c r="B15545" s="4" t="str">
        <f>+VLOOKUP(E15545&amp;H15545&amp;I15545&amp;J15545,[1]Homol.!O:S,3,0)</f>
        <v>Flavored water</v>
      </c>
      <c r="C15545" s="4" t="s">
        <v>62</v>
      </c>
      <c r="D15545" s="4" t="s">
        <v>51</v>
      </c>
      <c r="E15545" s="4" t="s">
        <v>4</v>
      </c>
      <c r="F15545" s="4" t="str">
        <f t="shared" si="242"/>
        <v>Formatos Medianos 1500 cc</v>
      </c>
      <c r="G15545" s="4" t="s">
        <v>63</v>
      </c>
      <c r="H15545" s="4" t="s">
        <v>5</v>
      </c>
      <c r="I15545" s="4" t="s">
        <v>6</v>
      </c>
      <c r="J15545" s="4" t="s">
        <v>7</v>
      </c>
      <c r="S15545" s="4">
        <v>0.18</v>
      </c>
      <c r="T15545" s="4">
        <v>0.18</v>
      </c>
      <c r="U15545" s="4">
        <v>5.4</v>
      </c>
      <c r="V15545" s="4">
        <v>6.57</v>
      </c>
      <c r="AH15545" s="4">
        <v>0.54</v>
      </c>
      <c r="AI15545" s="4">
        <v>0.54</v>
      </c>
      <c r="AJ15545" s="4">
        <v>0.45</v>
      </c>
    </row>
    <row r="15546" spans="1:39" ht="14.25" x14ac:dyDescent="0.2">
      <c r="A15546" s="4" t="str">
        <f>+VLOOKUP(E15546&amp;H15546&amp;I15546&amp;J15546,[1]Homol.!O:S,2,0)</f>
        <v>Agua</v>
      </c>
      <c r="B15546" s="4" t="str">
        <f>+VLOOKUP(E15546&amp;H15546&amp;I15546&amp;J15546,[1]Homol.!O:S,3,0)</f>
        <v>Flavored water</v>
      </c>
      <c r="C15546" s="4" t="s">
        <v>62</v>
      </c>
      <c r="D15546" s="4" t="s">
        <v>51</v>
      </c>
      <c r="E15546" s="4" t="s">
        <v>4</v>
      </c>
      <c r="F15546" s="4" t="str">
        <f t="shared" si="242"/>
        <v>Formatos Medianos 1500 cc</v>
      </c>
      <c r="G15546" s="4" t="s">
        <v>63</v>
      </c>
      <c r="H15546" s="4" t="s">
        <v>8</v>
      </c>
      <c r="I15546" s="4" t="s">
        <v>6</v>
      </c>
      <c r="J15546" s="4" t="s">
        <v>7</v>
      </c>
      <c r="AH15546" s="4">
        <v>0.18</v>
      </c>
      <c r="AI15546" s="4">
        <v>0.54</v>
      </c>
      <c r="AJ15546" s="4">
        <v>0.45</v>
      </c>
    </row>
    <row r="15547" spans="1:39" ht="14.25" x14ac:dyDescent="0.2">
      <c r="A15547" s="4" t="str">
        <f>+VLOOKUP(E15547&amp;H15547&amp;I15547&amp;J15547,[1]Homol.!O:S,2,0)</f>
        <v>Agua</v>
      </c>
      <c r="B15547" s="4" t="str">
        <f>+VLOOKUP(E15547&amp;H15547&amp;I15547&amp;J15547,[1]Homol.!O:S,3,0)</f>
        <v>Flavored water</v>
      </c>
      <c r="C15547" s="4" t="s">
        <v>62</v>
      </c>
      <c r="D15547" s="4" t="s">
        <v>51</v>
      </c>
      <c r="E15547" s="4" t="s">
        <v>4</v>
      </c>
      <c r="F15547" s="4" t="str">
        <f t="shared" si="242"/>
        <v>Formatos Medianos 1500 cc</v>
      </c>
      <c r="G15547" s="4" t="s">
        <v>63</v>
      </c>
      <c r="H15547" s="4" t="s">
        <v>9</v>
      </c>
      <c r="I15547" s="4" t="s">
        <v>6</v>
      </c>
      <c r="J15547" s="4" t="s">
        <v>7</v>
      </c>
      <c r="S15547" s="4">
        <v>0.36</v>
      </c>
      <c r="T15547" s="4">
        <v>0.45</v>
      </c>
      <c r="U15547" s="4">
        <v>9</v>
      </c>
      <c r="V15547" s="4">
        <v>12.78</v>
      </c>
      <c r="W15547" s="4">
        <v>12.6</v>
      </c>
      <c r="AH15547" s="4">
        <v>0.36</v>
      </c>
      <c r="AI15547" s="4">
        <v>0.54</v>
      </c>
      <c r="AJ15547" s="4">
        <v>0.45</v>
      </c>
    </row>
    <row r="15548" spans="1:39" ht="14.25" x14ac:dyDescent="0.2">
      <c r="A15548" s="4" t="str">
        <f>+VLOOKUP(E15548&amp;H15548&amp;I15548&amp;J15548,[1]Homol.!O:S,2,0)</f>
        <v>Agua</v>
      </c>
      <c r="B15548" s="4" t="str">
        <f>+VLOOKUP(E15548&amp;H15548&amp;I15548&amp;J15548,[1]Homol.!O:S,3,0)</f>
        <v>Flavored water</v>
      </c>
      <c r="C15548" s="4" t="s">
        <v>62</v>
      </c>
      <c r="D15548" s="4" t="s">
        <v>51</v>
      </c>
      <c r="E15548" s="4" t="s">
        <v>4</v>
      </c>
      <c r="F15548" s="4" t="str">
        <f t="shared" si="242"/>
        <v>Formatos Medianos 1500 cc</v>
      </c>
      <c r="G15548" s="4" t="s">
        <v>63</v>
      </c>
      <c r="H15548" s="4" t="s">
        <v>10</v>
      </c>
      <c r="I15548" s="4" t="s">
        <v>6</v>
      </c>
      <c r="J15548" s="4" t="s">
        <v>7</v>
      </c>
      <c r="S15548" s="4">
        <v>0.36</v>
      </c>
      <c r="T15548" s="4">
        <v>0.45</v>
      </c>
      <c r="U15548" s="4">
        <v>9.36</v>
      </c>
      <c r="V15548" s="4">
        <v>18.72</v>
      </c>
      <c r="AH15548" s="4">
        <v>0.54</v>
      </c>
      <c r="AI15548" s="4">
        <v>0.54</v>
      </c>
      <c r="AJ15548" s="4">
        <v>0.45</v>
      </c>
    </row>
    <row r="15549" spans="1:39" ht="14.25" x14ac:dyDescent="0.2">
      <c r="A15549" s="4" t="str">
        <f>+VLOOKUP(E15549&amp;H15549&amp;I15549&amp;J15549,[1]Homol.!O:S,2,0)</f>
        <v>Agua</v>
      </c>
      <c r="B15549" s="4" t="str">
        <f>+VLOOKUP(E15549&amp;H15549&amp;I15549&amp;J15549,[1]Homol.!O:S,3,0)</f>
        <v>Flavored water</v>
      </c>
      <c r="C15549" s="4" t="s">
        <v>62</v>
      </c>
      <c r="D15549" s="4" t="s">
        <v>51</v>
      </c>
      <c r="E15549" s="4" t="s">
        <v>4</v>
      </c>
      <c r="F15549" s="4" t="str">
        <f t="shared" si="242"/>
        <v>Formatos Medianos 1500 cc</v>
      </c>
      <c r="G15549" s="4" t="s">
        <v>63</v>
      </c>
      <c r="H15549" s="4" t="s">
        <v>11</v>
      </c>
      <c r="I15549" s="4" t="s">
        <v>6</v>
      </c>
      <c r="J15549" s="4" t="s">
        <v>7</v>
      </c>
      <c r="AH15549" s="4">
        <v>0.36</v>
      </c>
      <c r="AI15549" s="4">
        <v>0.54</v>
      </c>
    </row>
    <row r="15550" spans="1:39" ht="14.25" x14ac:dyDescent="0.2">
      <c r="A15550" s="4" t="str">
        <f>+VLOOKUP(E15550&amp;H15550&amp;I15550&amp;J15550,[1]Homol.!O:S,2,0)</f>
        <v>Agua</v>
      </c>
      <c r="B15550" s="4" t="str">
        <f>+VLOOKUP(E15550&amp;H15550&amp;I15550&amp;J15550,[1]Homol.!O:S,3,0)</f>
        <v>Flavored water</v>
      </c>
      <c r="C15550" s="4" t="s">
        <v>62</v>
      </c>
      <c r="D15550" s="4" t="s">
        <v>51</v>
      </c>
      <c r="E15550" s="4" t="s">
        <v>36</v>
      </c>
      <c r="F15550" s="4" t="str">
        <f t="shared" si="242"/>
        <v>Formatos Medianos 1500 cc</v>
      </c>
      <c r="G15550" s="4" t="s">
        <v>63</v>
      </c>
      <c r="H15550" s="4" t="s">
        <v>37</v>
      </c>
      <c r="I15550" s="4" t="s">
        <v>6</v>
      </c>
      <c r="J15550" s="4" t="s">
        <v>7</v>
      </c>
      <c r="U15550" s="4">
        <v>0.18</v>
      </c>
      <c r="V15550" s="4">
        <v>0.18</v>
      </c>
    </row>
    <row r="15551" spans="1:39" ht="14.25" x14ac:dyDescent="0.2">
      <c r="A15551" s="4" t="str">
        <f>+VLOOKUP(E15551&amp;H15551&amp;I15551&amp;J15551,[1]Homol.!O:S,2,0)</f>
        <v>Agua</v>
      </c>
      <c r="B15551" s="4" t="str">
        <f>+VLOOKUP(E15551&amp;H15551&amp;I15551&amp;J15551,[1]Homol.!O:S,3,0)</f>
        <v>Plain water</v>
      </c>
      <c r="C15551" s="4" t="s">
        <v>62</v>
      </c>
      <c r="D15551" s="4" t="s">
        <v>51</v>
      </c>
      <c r="E15551" s="4" t="s">
        <v>39</v>
      </c>
      <c r="F15551" s="4" t="str">
        <f t="shared" si="242"/>
        <v>Formatos Grandes 2250 cc</v>
      </c>
      <c r="G15551" s="4" t="s">
        <v>63</v>
      </c>
      <c r="H15551" s="4" t="s">
        <v>22</v>
      </c>
      <c r="I15551" s="4" t="s">
        <v>15</v>
      </c>
      <c r="J15551" s="4" t="s">
        <v>16</v>
      </c>
      <c r="S15551" s="4">
        <v>0.54</v>
      </c>
    </row>
    <row r="15552" spans="1:39" ht="14.25" x14ac:dyDescent="0.2">
      <c r="A15552" s="4" t="str">
        <f>+VLOOKUP(E15552&amp;H15552&amp;I15552&amp;J15552,[1]Homol.!O:S,2,0)</f>
        <v>Agua</v>
      </c>
      <c r="B15552" s="4" t="str">
        <f>+VLOOKUP(E15552&amp;H15552&amp;I15552&amp;J15552,[1]Homol.!O:S,3,0)</f>
        <v>Flavored water</v>
      </c>
      <c r="C15552" s="4" t="s">
        <v>62</v>
      </c>
      <c r="D15552" s="4" t="s">
        <v>51</v>
      </c>
      <c r="E15552" s="4" t="s">
        <v>12</v>
      </c>
      <c r="F15552" s="4" t="str">
        <f t="shared" si="242"/>
        <v>Formatos Chicos Pet 500 cc</v>
      </c>
      <c r="G15552" s="4" t="s">
        <v>63</v>
      </c>
      <c r="H15552" s="4" t="s">
        <v>40</v>
      </c>
      <c r="I15552" s="4" t="s">
        <v>13</v>
      </c>
      <c r="J15552" s="4" t="s">
        <v>14</v>
      </c>
      <c r="Y15552" s="4">
        <v>0.12</v>
      </c>
    </row>
    <row r="15553" spans="1:39" ht="14.25" x14ac:dyDescent="0.2">
      <c r="A15553" s="4" t="str">
        <f>+VLOOKUP(E15553&amp;H15553&amp;I15553&amp;J15553,[1]Homol.!O:S,2,0)</f>
        <v>Agua</v>
      </c>
      <c r="B15553" s="4" t="str">
        <f>+VLOOKUP(E15553&amp;H15553&amp;I15553&amp;J15553,[1]Homol.!O:S,3,0)</f>
        <v>Flavored water</v>
      </c>
      <c r="C15553" s="4" t="s">
        <v>62</v>
      </c>
      <c r="D15553" s="4" t="s">
        <v>51</v>
      </c>
      <c r="E15553" s="4" t="s">
        <v>12</v>
      </c>
      <c r="F15553" s="4" t="str">
        <f t="shared" si="242"/>
        <v>Formatos Grandes 2250 cc</v>
      </c>
      <c r="G15553" s="4" t="s">
        <v>63</v>
      </c>
      <c r="H15553" s="4" t="s">
        <v>40</v>
      </c>
      <c r="I15553" s="4" t="s">
        <v>15</v>
      </c>
      <c r="J15553" s="4" t="s">
        <v>16</v>
      </c>
      <c r="Y15553" s="4">
        <v>0.27</v>
      </c>
    </row>
    <row r="15554" spans="1:39" ht="14.25" x14ac:dyDescent="0.2">
      <c r="A15554" s="4" t="str">
        <f>+VLOOKUP(E15554&amp;H15554&amp;I15554&amp;J15554,[1]Homol.!O:S,2,0)</f>
        <v>Agua</v>
      </c>
      <c r="B15554" s="4" t="str">
        <f>+VLOOKUP(E15554&amp;H15554&amp;I15554&amp;J15554,[1]Homol.!O:S,3,0)</f>
        <v>Flavored water</v>
      </c>
      <c r="C15554" s="4" t="s">
        <v>62</v>
      </c>
      <c r="D15554" s="4" t="s">
        <v>51</v>
      </c>
      <c r="E15554" s="4" t="s">
        <v>12</v>
      </c>
      <c r="F15554" s="4" t="str">
        <f t="shared" si="242"/>
        <v>Formatos Medianos 1500 cc</v>
      </c>
      <c r="G15554" s="4" t="s">
        <v>63</v>
      </c>
      <c r="H15554" s="4" t="s">
        <v>40</v>
      </c>
      <c r="I15554" s="4" t="s">
        <v>6</v>
      </c>
      <c r="J15554" s="4" t="s">
        <v>7</v>
      </c>
      <c r="Y15554" s="4">
        <v>0.45</v>
      </c>
    </row>
    <row r="15555" spans="1:39" ht="14.25" x14ac:dyDescent="0.2">
      <c r="A15555" s="4" t="str">
        <f>+VLOOKUP(E15555&amp;H15555&amp;I15555&amp;J15555,[1]Homol.!O:S,2,0)</f>
        <v>Agua</v>
      </c>
      <c r="B15555" s="4" t="str">
        <f>+VLOOKUP(E15555&amp;H15555&amp;I15555&amp;J15555,[1]Homol.!O:S,3,0)</f>
        <v>Flavored water</v>
      </c>
      <c r="C15555" s="4" t="s">
        <v>62</v>
      </c>
      <c r="D15555" s="4" t="s">
        <v>51</v>
      </c>
      <c r="E15555" s="4" t="s">
        <v>12</v>
      </c>
      <c r="F15555" s="4" t="str">
        <f t="shared" ref="F15555:F15618" si="243">_xlfn.CONCAT(I15555," ",J15555)</f>
        <v>Formato Fun 300 cc</v>
      </c>
      <c r="G15555" s="4" t="s">
        <v>63</v>
      </c>
      <c r="H15555" s="4" t="s">
        <v>5</v>
      </c>
      <c r="I15555" s="4" t="s">
        <v>25</v>
      </c>
      <c r="J15555" s="4" t="s">
        <v>26</v>
      </c>
      <c r="U15555" s="4">
        <v>3.5999999999999997E-2</v>
      </c>
      <c r="V15555" s="4">
        <v>7.1999999999999995E-2</v>
      </c>
      <c r="Y15555" s="4">
        <v>0.216</v>
      </c>
      <c r="Z15555" s="4">
        <v>0.14399999999999999</v>
      </c>
    </row>
    <row r="15556" spans="1:39" ht="14.25" x14ac:dyDescent="0.2">
      <c r="A15556" s="4" t="str">
        <f>+VLOOKUP(E15556&amp;H15556&amp;I15556&amp;J15556,[1]Homol.!O:S,2,0)</f>
        <v>Agua</v>
      </c>
      <c r="B15556" s="4" t="str">
        <f>+VLOOKUP(E15556&amp;H15556&amp;I15556&amp;J15556,[1]Homol.!O:S,3,0)</f>
        <v>Flavored water</v>
      </c>
      <c r="C15556" s="4" t="s">
        <v>62</v>
      </c>
      <c r="D15556" s="4" t="s">
        <v>51</v>
      </c>
      <c r="E15556" s="4" t="s">
        <v>12</v>
      </c>
      <c r="F15556" s="4" t="str">
        <f t="shared" si="243"/>
        <v>Formatos Chicos Pet 500 cc</v>
      </c>
      <c r="G15556" s="4" t="s">
        <v>63</v>
      </c>
      <c r="H15556" s="4" t="s">
        <v>5</v>
      </c>
      <c r="I15556" s="4" t="s">
        <v>13</v>
      </c>
      <c r="J15556" s="4" t="s">
        <v>14</v>
      </c>
      <c r="U15556" s="4">
        <v>0.18</v>
      </c>
      <c r="V15556" s="4">
        <v>0.24</v>
      </c>
      <c r="W15556" s="4">
        <v>0.54</v>
      </c>
      <c r="AD15556" s="4">
        <v>0.12</v>
      </c>
      <c r="AJ15556" s="4">
        <v>0.3</v>
      </c>
    </row>
    <row r="15557" spans="1:39" ht="14.25" x14ac:dyDescent="0.2">
      <c r="A15557" s="4" t="str">
        <f>+VLOOKUP(E15557&amp;H15557&amp;I15557&amp;J15557,[1]Homol.!O:S,2,0)</f>
        <v>Agua</v>
      </c>
      <c r="B15557" s="4" t="str">
        <f>+VLOOKUP(E15557&amp;H15557&amp;I15557&amp;J15557,[1]Homol.!O:S,3,0)</f>
        <v>Flavored water</v>
      </c>
      <c r="C15557" s="4" t="s">
        <v>62</v>
      </c>
      <c r="D15557" s="4" t="s">
        <v>51</v>
      </c>
      <c r="E15557" s="4" t="s">
        <v>12</v>
      </c>
      <c r="F15557" s="4" t="str">
        <f t="shared" si="243"/>
        <v>Formatos Grandes 2250 cc</v>
      </c>
      <c r="G15557" s="4" t="s">
        <v>63</v>
      </c>
      <c r="H15557" s="4" t="s">
        <v>5</v>
      </c>
      <c r="I15557" s="4" t="s">
        <v>15</v>
      </c>
      <c r="J15557" s="4" t="s">
        <v>16</v>
      </c>
      <c r="V15557" s="4">
        <v>0.27</v>
      </c>
      <c r="Y15557" s="4">
        <v>1.2150000000000001</v>
      </c>
      <c r="Z15557" s="4">
        <v>0.81</v>
      </c>
      <c r="AB15557" s="4">
        <v>0.67500000000000004</v>
      </c>
      <c r="AC15557" s="4">
        <v>1.62</v>
      </c>
      <c r="AD15557" s="4">
        <v>0.67500000000000004</v>
      </c>
      <c r="AE15557" s="4">
        <v>2.0249999999999999</v>
      </c>
      <c r="AF15557" s="4">
        <v>0.67500000000000004</v>
      </c>
      <c r="AH15557" s="4">
        <v>0.27</v>
      </c>
      <c r="AI15557" s="4">
        <v>0.40500000000000003</v>
      </c>
      <c r="AJ15557" s="4">
        <v>2.0249999999999999</v>
      </c>
      <c r="AL15557" s="4">
        <v>2.0249999999999999</v>
      </c>
      <c r="AM15557" s="4">
        <v>0.67500000000000004</v>
      </c>
    </row>
    <row r="15558" spans="1:39" ht="14.25" x14ac:dyDescent="0.2">
      <c r="A15558" s="4" t="str">
        <f>+VLOOKUP(E15558&amp;H15558&amp;I15558&amp;J15558,[1]Homol.!O:S,2,0)</f>
        <v>Agua</v>
      </c>
      <c r="B15558" s="4" t="str">
        <f>+VLOOKUP(E15558&amp;H15558&amp;I15558&amp;J15558,[1]Homol.!O:S,3,0)</f>
        <v>Flavored water</v>
      </c>
      <c r="C15558" s="4" t="s">
        <v>62</v>
      </c>
      <c r="D15558" s="4" t="s">
        <v>51</v>
      </c>
      <c r="E15558" s="4" t="s">
        <v>12</v>
      </c>
      <c r="F15558" s="4" t="str">
        <f t="shared" si="243"/>
        <v>Formatos Medianos 1500 cc</v>
      </c>
      <c r="G15558" s="4" t="s">
        <v>63</v>
      </c>
      <c r="H15558" s="4" t="s">
        <v>5</v>
      </c>
      <c r="I15558" s="4" t="s">
        <v>6</v>
      </c>
      <c r="J15558" s="4" t="s">
        <v>7</v>
      </c>
      <c r="S15558" s="4">
        <v>0.27</v>
      </c>
      <c r="T15558" s="4">
        <v>0.36</v>
      </c>
      <c r="U15558" s="4">
        <v>7.38</v>
      </c>
      <c r="V15558" s="4">
        <v>13.5</v>
      </c>
      <c r="W15558" s="4">
        <v>13.05</v>
      </c>
      <c r="Y15558" s="4">
        <v>3.4200000000000004</v>
      </c>
      <c r="Z15558" s="4">
        <v>0.54</v>
      </c>
      <c r="AA15558" s="4">
        <v>0.72</v>
      </c>
      <c r="AB15558" s="4">
        <v>0.9</v>
      </c>
      <c r="AC15558" s="4">
        <v>0.9</v>
      </c>
      <c r="AD15558" s="4">
        <v>1.8</v>
      </c>
      <c r="AE15558" s="4">
        <v>0.72</v>
      </c>
      <c r="AF15558" s="4">
        <v>1.8</v>
      </c>
      <c r="AH15558" s="4">
        <v>1.8</v>
      </c>
      <c r="AJ15558" s="4">
        <v>0.45</v>
      </c>
      <c r="AK15558" s="4">
        <v>0.9</v>
      </c>
      <c r="AL15558" s="4">
        <v>1.62</v>
      </c>
    </row>
    <row r="15559" spans="1:39" ht="14.25" x14ac:dyDescent="0.2">
      <c r="A15559" s="4" t="str">
        <f>+VLOOKUP(E15559&amp;H15559&amp;I15559&amp;J15559,[1]Homol.!O:S,2,0)</f>
        <v>Agua</v>
      </c>
      <c r="B15559" s="4" t="str">
        <f>+VLOOKUP(E15559&amp;H15559&amp;I15559&amp;J15559,[1]Homol.!O:S,3,0)</f>
        <v>Flavored water</v>
      </c>
      <c r="C15559" s="4" t="s">
        <v>62</v>
      </c>
      <c r="D15559" s="4" t="s">
        <v>51</v>
      </c>
      <c r="E15559" s="4" t="s">
        <v>12</v>
      </c>
      <c r="F15559" s="4" t="str">
        <f t="shared" si="243"/>
        <v>Formato Fun 300 cc</v>
      </c>
      <c r="G15559" s="4" t="s">
        <v>63</v>
      </c>
      <c r="H15559" s="4" t="s">
        <v>9</v>
      </c>
      <c r="I15559" s="4" t="s">
        <v>25</v>
      </c>
      <c r="J15559" s="4" t="s">
        <v>26</v>
      </c>
      <c r="U15559" s="4">
        <v>3.5999999999999997E-2</v>
      </c>
      <c r="V15559" s="4">
        <v>7.1999999999999995E-2</v>
      </c>
      <c r="Y15559" s="4">
        <v>0.28799999999999998</v>
      </c>
      <c r="Z15559" s="4">
        <v>0.14399999999999999</v>
      </c>
    </row>
    <row r="15560" spans="1:39" ht="14.25" x14ac:dyDescent="0.2">
      <c r="A15560" s="4" t="str">
        <f>+VLOOKUP(E15560&amp;H15560&amp;I15560&amp;J15560,[1]Homol.!O:S,2,0)</f>
        <v>Agua</v>
      </c>
      <c r="B15560" s="4" t="str">
        <f>+VLOOKUP(E15560&amp;H15560&amp;I15560&amp;J15560,[1]Homol.!O:S,3,0)</f>
        <v>Flavored water</v>
      </c>
      <c r="C15560" s="4" t="s">
        <v>62</v>
      </c>
      <c r="D15560" s="4" t="s">
        <v>51</v>
      </c>
      <c r="E15560" s="4" t="s">
        <v>12</v>
      </c>
      <c r="F15560" s="4" t="str">
        <f t="shared" si="243"/>
        <v>Formatos Chicos Pet 500 cc</v>
      </c>
      <c r="G15560" s="4" t="s">
        <v>63</v>
      </c>
      <c r="H15560" s="4" t="s">
        <v>9</v>
      </c>
      <c r="I15560" s="4" t="s">
        <v>13</v>
      </c>
      <c r="J15560" s="4" t="s">
        <v>14</v>
      </c>
      <c r="U15560" s="4">
        <v>0.3</v>
      </c>
      <c r="V15560" s="4">
        <v>0.24</v>
      </c>
      <c r="W15560" s="4">
        <v>0.54</v>
      </c>
      <c r="AH15560" s="4">
        <v>0.06</v>
      </c>
      <c r="AJ15560" s="4">
        <v>0.3</v>
      </c>
    </row>
    <row r="15561" spans="1:39" ht="14.25" x14ac:dyDescent="0.2">
      <c r="A15561" s="4" t="str">
        <f>+VLOOKUP(E15561&amp;H15561&amp;I15561&amp;J15561,[1]Homol.!O:S,2,0)</f>
        <v>Agua</v>
      </c>
      <c r="B15561" s="4" t="str">
        <f>+VLOOKUP(E15561&amp;H15561&amp;I15561&amp;J15561,[1]Homol.!O:S,3,0)</f>
        <v>Flavored water</v>
      </c>
      <c r="C15561" s="4" t="s">
        <v>62</v>
      </c>
      <c r="D15561" s="4" t="s">
        <v>51</v>
      </c>
      <c r="E15561" s="4" t="s">
        <v>12</v>
      </c>
      <c r="F15561" s="4" t="str">
        <f t="shared" si="243"/>
        <v>Formatos Grandes 2250 cc</v>
      </c>
      <c r="G15561" s="4" t="s">
        <v>63</v>
      </c>
      <c r="H15561" s="4" t="s">
        <v>9</v>
      </c>
      <c r="I15561" s="4" t="s">
        <v>15</v>
      </c>
      <c r="J15561" s="4" t="s">
        <v>16</v>
      </c>
      <c r="V15561" s="4">
        <v>0.27</v>
      </c>
      <c r="Y15561" s="4">
        <v>1.2150000000000001</v>
      </c>
      <c r="Z15561" s="4">
        <v>0.81</v>
      </c>
      <c r="AB15561" s="4">
        <v>0.94499999999999995</v>
      </c>
      <c r="AC15561" s="4">
        <v>2.5649999999999999</v>
      </c>
      <c r="AD15561" s="4">
        <v>0.67500000000000004</v>
      </c>
      <c r="AE15561" s="4">
        <v>0.40500000000000003</v>
      </c>
      <c r="AF15561" s="4">
        <v>0.67500000000000004</v>
      </c>
      <c r="AG15561" s="4">
        <v>0.81</v>
      </c>
      <c r="AH15561" s="4">
        <v>0.27</v>
      </c>
      <c r="AI15561" s="4">
        <v>2.5649999999999999</v>
      </c>
      <c r="AJ15561" s="4">
        <v>2.0249999999999999</v>
      </c>
      <c r="AL15561" s="4">
        <v>3.375</v>
      </c>
      <c r="AM15561" s="4">
        <v>0.67500000000000004</v>
      </c>
    </row>
    <row r="15562" spans="1:39" ht="14.25" x14ac:dyDescent="0.2">
      <c r="A15562" s="4" t="str">
        <f>+VLOOKUP(E15562&amp;H15562&amp;I15562&amp;J15562,[1]Homol.!O:S,2,0)</f>
        <v>Agua</v>
      </c>
      <c r="B15562" s="4" t="str">
        <f>+VLOOKUP(E15562&amp;H15562&amp;I15562&amp;J15562,[1]Homol.!O:S,3,0)</f>
        <v>Flavored water</v>
      </c>
      <c r="C15562" s="4" t="s">
        <v>62</v>
      </c>
      <c r="D15562" s="4" t="s">
        <v>51</v>
      </c>
      <c r="E15562" s="4" t="s">
        <v>12</v>
      </c>
      <c r="F15562" s="4" t="str">
        <f t="shared" si="243"/>
        <v>Formatos Medianos 1000 cc</v>
      </c>
      <c r="G15562" s="4" t="s">
        <v>63</v>
      </c>
      <c r="H15562" s="4" t="s">
        <v>9</v>
      </c>
      <c r="I15562" s="4" t="s">
        <v>6</v>
      </c>
      <c r="J15562" s="4" t="s">
        <v>17</v>
      </c>
      <c r="U15562" s="4">
        <v>0.12</v>
      </c>
      <c r="Y15562" s="4">
        <v>0.12</v>
      </c>
    </row>
    <row r="15563" spans="1:39" ht="14.25" x14ac:dyDescent="0.2">
      <c r="A15563" s="4" t="str">
        <f>+VLOOKUP(E15563&amp;H15563&amp;I15563&amp;J15563,[1]Homol.!O:S,2,0)</f>
        <v>Agua</v>
      </c>
      <c r="B15563" s="4" t="str">
        <f>+VLOOKUP(E15563&amp;H15563&amp;I15563&amp;J15563,[1]Homol.!O:S,3,0)</f>
        <v>Flavored water</v>
      </c>
      <c r="C15563" s="4" t="s">
        <v>62</v>
      </c>
      <c r="D15563" s="4" t="s">
        <v>51</v>
      </c>
      <c r="E15563" s="4" t="s">
        <v>12</v>
      </c>
      <c r="F15563" s="4" t="str">
        <f t="shared" si="243"/>
        <v>Formatos Medianos 1500 cc</v>
      </c>
      <c r="G15563" s="4" t="s">
        <v>63</v>
      </c>
      <c r="H15563" s="4" t="s">
        <v>9</v>
      </c>
      <c r="I15563" s="4" t="s">
        <v>6</v>
      </c>
      <c r="J15563" s="4" t="s">
        <v>7</v>
      </c>
      <c r="S15563" s="4">
        <v>0.36</v>
      </c>
      <c r="U15563" s="4">
        <v>7.92</v>
      </c>
      <c r="V15563" s="4">
        <v>17.37</v>
      </c>
      <c r="W15563" s="4">
        <v>6.75</v>
      </c>
      <c r="X15563" s="4">
        <v>10.8</v>
      </c>
      <c r="Y15563" s="4">
        <v>2.25</v>
      </c>
      <c r="Z15563" s="4">
        <v>0.54</v>
      </c>
      <c r="AA15563" s="4">
        <v>0.36</v>
      </c>
      <c r="AB15563" s="4">
        <v>0.9</v>
      </c>
      <c r="AC15563" s="4">
        <v>1.62</v>
      </c>
      <c r="AD15563" s="4">
        <v>1.35</v>
      </c>
      <c r="AE15563" s="4">
        <v>0.99</v>
      </c>
      <c r="AF15563" s="4">
        <v>1.44</v>
      </c>
      <c r="AH15563" s="4">
        <v>1.8</v>
      </c>
      <c r="AJ15563" s="4">
        <v>0.45</v>
      </c>
      <c r="AK15563" s="4">
        <v>0.9</v>
      </c>
      <c r="AL15563" s="4">
        <v>0.9</v>
      </c>
    </row>
    <row r="15564" spans="1:39" ht="14.25" x14ac:dyDescent="0.2">
      <c r="A15564" s="4" t="str">
        <f>+VLOOKUP(E15564&amp;H15564&amp;I15564&amp;J15564,[1]Homol.!O:S,2,0)</f>
        <v>Agua</v>
      </c>
      <c r="B15564" s="4" t="str">
        <f>+VLOOKUP(E15564&amp;H15564&amp;I15564&amp;J15564,[1]Homol.!O:S,3,0)</f>
        <v>Flavored water</v>
      </c>
      <c r="C15564" s="4" t="s">
        <v>62</v>
      </c>
      <c r="D15564" s="4" t="s">
        <v>51</v>
      </c>
      <c r="E15564" s="4" t="s">
        <v>12</v>
      </c>
      <c r="F15564" s="4" t="str">
        <f t="shared" si="243"/>
        <v>Formatos Chicos Pet 500 cc</v>
      </c>
      <c r="G15564" s="4" t="s">
        <v>63</v>
      </c>
      <c r="H15564" s="4" t="s">
        <v>18</v>
      </c>
      <c r="I15564" s="4" t="s">
        <v>13</v>
      </c>
      <c r="J15564" s="4" t="s">
        <v>14</v>
      </c>
      <c r="U15564" s="4">
        <v>0.48</v>
      </c>
      <c r="V15564" s="4">
        <v>0.24</v>
      </c>
      <c r="W15564" s="4">
        <v>0.54</v>
      </c>
      <c r="AE15564" s="4">
        <v>0.06</v>
      </c>
      <c r="AH15564" s="4">
        <v>0.12</v>
      </c>
    </row>
    <row r="15565" spans="1:39" ht="14.25" x14ac:dyDescent="0.2">
      <c r="A15565" s="4" t="str">
        <f>+VLOOKUP(E15565&amp;H15565&amp;I15565&amp;J15565,[1]Homol.!O:S,2,0)</f>
        <v>Agua</v>
      </c>
      <c r="B15565" s="4" t="str">
        <f>+VLOOKUP(E15565&amp;H15565&amp;I15565&amp;J15565,[1]Homol.!O:S,3,0)</f>
        <v>Flavored water</v>
      </c>
      <c r="C15565" s="4" t="s">
        <v>62</v>
      </c>
      <c r="D15565" s="4" t="s">
        <v>51</v>
      </c>
      <c r="E15565" s="4" t="s">
        <v>12</v>
      </c>
      <c r="F15565" s="4" t="str">
        <f t="shared" si="243"/>
        <v>Formatos Grandes 2250 cc</v>
      </c>
      <c r="G15565" s="4" t="s">
        <v>63</v>
      </c>
      <c r="H15565" s="4" t="s">
        <v>18</v>
      </c>
      <c r="I15565" s="4" t="s">
        <v>15</v>
      </c>
      <c r="J15565" s="4" t="s">
        <v>16</v>
      </c>
      <c r="Y15565" s="4">
        <v>1.2150000000000001</v>
      </c>
      <c r="AC15565" s="4">
        <v>2.16</v>
      </c>
      <c r="AE15565" s="4">
        <v>0.40500000000000003</v>
      </c>
      <c r="AG15565" s="4">
        <v>0.54</v>
      </c>
      <c r="AH15565" s="4">
        <v>0.27</v>
      </c>
      <c r="AI15565" s="4">
        <v>2.5649999999999999</v>
      </c>
      <c r="AJ15565" s="4">
        <v>1.35</v>
      </c>
      <c r="AL15565" s="4">
        <v>3.375</v>
      </c>
    </row>
    <row r="15566" spans="1:39" ht="14.25" x14ac:dyDescent="0.2">
      <c r="A15566" s="4" t="str">
        <f>+VLOOKUP(E15566&amp;H15566&amp;I15566&amp;J15566,[1]Homol.!O:S,2,0)</f>
        <v>Agua</v>
      </c>
      <c r="B15566" s="4" t="str">
        <f>+VLOOKUP(E15566&amp;H15566&amp;I15566&amp;J15566,[1]Homol.!O:S,3,0)</f>
        <v>Flavored water</v>
      </c>
      <c r="C15566" s="4" t="s">
        <v>62</v>
      </c>
      <c r="D15566" s="4" t="s">
        <v>51</v>
      </c>
      <c r="E15566" s="4" t="s">
        <v>12</v>
      </c>
      <c r="F15566" s="4" t="str">
        <f t="shared" si="243"/>
        <v>Formatos Medianos 1500 cc</v>
      </c>
      <c r="G15566" s="4" t="s">
        <v>63</v>
      </c>
      <c r="H15566" s="4" t="s">
        <v>18</v>
      </c>
      <c r="I15566" s="4" t="s">
        <v>6</v>
      </c>
      <c r="J15566" s="4" t="s">
        <v>7</v>
      </c>
      <c r="S15566" s="4">
        <v>0.18</v>
      </c>
      <c r="T15566" s="4">
        <v>0.18</v>
      </c>
      <c r="U15566" s="4">
        <v>6.84</v>
      </c>
      <c r="V15566" s="4">
        <v>15.21</v>
      </c>
      <c r="W15566" s="4">
        <v>8.5500000000000007</v>
      </c>
      <c r="Y15566" s="4">
        <v>2.25</v>
      </c>
      <c r="AA15566" s="4">
        <v>0.36</v>
      </c>
      <c r="AB15566" s="4">
        <v>1.08</v>
      </c>
      <c r="AC15566" s="4">
        <v>0.9</v>
      </c>
      <c r="AD15566" s="4">
        <v>1.8</v>
      </c>
      <c r="AF15566" s="4">
        <v>1.44</v>
      </c>
      <c r="AH15566" s="4">
        <v>0.9</v>
      </c>
      <c r="AK15566" s="4">
        <v>0.9</v>
      </c>
      <c r="AL15566" s="4">
        <v>1.62</v>
      </c>
    </row>
    <row r="15567" spans="1:39" ht="14.25" x14ac:dyDescent="0.2">
      <c r="A15567" s="4" t="str">
        <f>+VLOOKUP(E15567&amp;H15567&amp;I15567&amp;J15567,[1]Homol.!O:S,2,0)</f>
        <v>Agua</v>
      </c>
      <c r="B15567" s="4" t="str">
        <f>+VLOOKUP(E15567&amp;H15567&amp;I15567&amp;J15567,[1]Homol.!O:S,3,0)</f>
        <v>Flavored water</v>
      </c>
      <c r="C15567" s="4" t="s">
        <v>62</v>
      </c>
      <c r="D15567" s="4" t="s">
        <v>51</v>
      </c>
      <c r="E15567" s="4" t="s">
        <v>12</v>
      </c>
      <c r="F15567" s="4" t="str">
        <f t="shared" si="243"/>
        <v>Formato Fun 300 cc</v>
      </c>
      <c r="G15567" s="4" t="s">
        <v>63</v>
      </c>
      <c r="H15567" s="4" t="s">
        <v>10</v>
      </c>
      <c r="I15567" s="4" t="s">
        <v>25</v>
      </c>
      <c r="J15567" s="4" t="s">
        <v>26</v>
      </c>
      <c r="U15567" s="4">
        <v>3.5999999999999997E-2</v>
      </c>
      <c r="V15567" s="4">
        <v>7.1999999999999995E-2</v>
      </c>
      <c r="Y15567" s="4">
        <v>0.216</v>
      </c>
      <c r="Z15567" s="4">
        <v>0.14399999999999999</v>
      </c>
    </row>
    <row r="15568" spans="1:39" ht="14.25" x14ac:dyDescent="0.2">
      <c r="A15568" s="4" t="str">
        <f>+VLOOKUP(E15568&amp;H15568&amp;I15568&amp;J15568,[1]Homol.!O:S,2,0)</f>
        <v>Agua</v>
      </c>
      <c r="B15568" s="4" t="str">
        <f>+VLOOKUP(E15568&amp;H15568&amp;I15568&amp;J15568,[1]Homol.!O:S,3,0)</f>
        <v>Flavored water</v>
      </c>
      <c r="C15568" s="4" t="s">
        <v>62</v>
      </c>
      <c r="D15568" s="4" t="s">
        <v>51</v>
      </c>
      <c r="E15568" s="4" t="s">
        <v>12</v>
      </c>
      <c r="F15568" s="4" t="str">
        <f t="shared" si="243"/>
        <v>Formatos Chicos Pet 500 cc</v>
      </c>
      <c r="G15568" s="4" t="s">
        <v>63</v>
      </c>
      <c r="H15568" s="4" t="s">
        <v>10</v>
      </c>
      <c r="I15568" s="4" t="s">
        <v>13</v>
      </c>
      <c r="J15568" s="4" t="s">
        <v>14</v>
      </c>
      <c r="U15568" s="4">
        <v>0.24</v>
      </c>
      <c r="V15568" s="4">
        <v>0.24</v>
      </c>
      <c r="W15568" s="4">
        <v>0.54</v>
      </c>
    </row>
    <row r="15569" spans="1:39" ht="14.25" x14ac:dyDescent="0.2">
      <c r="A15569" s="4" t="str">
        <f>+VLOOKUP(E15569&amp;H15569&amp;I15569&amp;J15569,[1]Homol.!O:S,2,0)</f>
        <v>Agua</v>
      </c>
      <c r="B15569" s="4" t="str">
        <f>+VLOOKUP(E15569&amp;H15569&amp;I15569&amp;J15569,[1]Homol.!O:S,3,0)</f>
        <v>Flavored water</v>
      </c>
      <c r="C15569" s="4" t="s">
        <v>62</v>
      </c>
      <c r="D15569" s="4" t="s">
        <v>51</v>
      </c>
      <c r="E15569" s="4" t="s">
        <v>12</v>
      </c>
      <c r="F15569" s="4" t="str">
        <f t="shared" si="243"/>
        <v>Formatos Grandes 2250 cc</v>
      </c>
      <c r="G15569" s="4" t="s">
        <v>63</v>
      </c>
      <c r="H15569" s="4" t="s">
        <v>10</v>
      </c>
      <c r="I15569" s="4" t="s">
        <v>15</v>
      </c>
      <c r="J15569" s="4" t="s">
        <v>16</v>
      </c>
      <c r="U15569" s="4">
        <v>0.27</v>
      </c>
      <c r="V15569" s="4">
        <v>0.27</v>
      </c>
      <c r="Y15569" s="4">
        <v>0.54</v>
      </c>
      <c r="Z15569" s="4">
        <v>0.81</v>
      </c>
      <c r="AA15569" s="4">
        <v>0.27</v>
      </c>
      <c r="AB15569" s="4">
        <v>0.27</v>
      </c>
      <c r="AC15569" s="4">
        <v>2.16</v>
      </c>
      <c r="AD15569" s="4">
        <v>1.89</v>
      </c>
      <c r="AE15569" s="4">
        <v>2.4300000000000002</v>
      </c>
      <c r="AF15569" s="4">
        <v>0.94499999999999995</v>
      </c>
      <c r="AG15569" s="4">
        <v>0.27</v>
      </c>
      <c r="AH15569" s="4">
        <v>0.27</v>
      </c>
      <c r="AI15569" s="4">
        <v>1.7549999999999999</v>
      </c>
      <c r="AJ15569" s="4">
        <v>1.35</v>
      </c>
      <c r="AL15569" s="4">
        <v>4.0500000000000007</v>
      </c>
      <c r="AM15569" s="4">
        <v>1.7549999999999999</v>
      </c>
    </row>
    <row r="15570" spans="1:39" ht="14.25" x14ac:dyDescent="0.2">
      <c r="A15570" s="4" t="str">
        <f>+VLOOKUP(E15570&amp;H15570&amp;I15570&amp;J15570,[1]Homol.!O:S,2,0)</f>
        <v>Agua</v>
      </c>
      <c r="B15570" s="4" t="str">
        <f>+VLOOKUP(E15570&amp;H15570&amp;I15570&amp;J15570,[1]Homol.!O:S,3,0)</f>
        <v>Flavored water</v>
      </c>
      <c r="C15570" s="4" t="s">
        <v>62</v>
      </c>
      <c r="D15570" s="4" t="s">
        <v>51</v>
      </c>
      <c r="E15570" s="4" t="s">
        <v>12</v>
      </c>
      <c r="F15570" s="4" t="str">
        <f t="shared" si="243"/>
        <v>Formatos Medianos 1500 cc</v>
      </c>
      <c r="G15570" s="4" t="s">
        <v>63</v>
      </c>
      <c r="H15570" s="4" t="s">
        <v>10</v>
      </c>
      <c r="I15570" s="4" t="s">
        <v>6</v>
      </c>
      <c r="J15570" s="4" t="s">
        <v>7</v>
      </c>
      <c r="S15570" s="4">
        <v>0.36</v>
      </c>
      <c r="T15570" s="4">
        <v>0.36</v>
      </c>
      <c r="U15570" s="4">
        <v>6.21</v>
      </c>
      <c r="V15570" s="4">
        <v>13.5</v>
      </c>
      <c r="W15570" s="4">
        <v>11.25</v>
      </c>
      <c r="X15570" s="4">
        <v>8.5500000000000007</v>
      </c>
      <c r="Y15570" s="4">
        <v>4.68</v>
      </c>
      <c r="Z15570" s="4">
        <v>0.54</v>
      </c>
      <c r="AA15570" s="4">
        <v>0.36</v>
      </c>
      <c r="AB15570" s="4">
        <v>1.08</v>
      </c>
      <c r="AD15570" s="4">
        <v>1.8</v>
      </c>
      <c r="AE15570" s="4">
        <v>1.17</v>
      </c>
      <c r="AF15570" s="4">
        <v>1.44</v>
      </c>
      <c r="AH15570" s="4">
        <v>1.8</v>
      </c>
      <c r="AJ15570" s="4">
        <v>0.45</v>
      </c>
      <c r="AK15570" s="4">
        <v>0.9</v>
      </c>
      <c r="AL15570" s="4">
        <v>1.62</v>
      </c>
    </row>
    <row r="15571" spans="1:39" ht="14.25" x14ac:dyDescent="0.2">
      <c r="A15571" s="4" t="str">
        <f>+VLOOKUP(E15571&amp;H15571&amp;I15571&amp;J15571,[1]Homol.!O:S,2,0)</f>
        <v>Agua</v>
      </c>
      <c r="B15571" s="4" t="str">
        <f>+VLOOKUP(E15571&amp;H15571&amp;I15571&amp;J15571,[1]Homol.!O:S,3,0)</f>
        <v>Flavored water</v>
      </c>
      <c r="C15571" s="4" t="s">
        <v>62</v>
      </c>
      <c r="D15571" s="4" t="s">
        <v>51</v>
      </c>
      <c r="E15571" s="4" t="s">
        <v>12</v>
      </c>
      <c r="F15571" s="4" t="str">
        <f t="shared" si="243"/>
        <v>Formatos Chicos Pet 500 cc</v>
      </c>
      <c r="G15571" s="4" t="s">
        <v>63</v>
      </c>
      <c r="H15571" s="4" t="s">
        <v>19</v>
      </c>
      <c r="I15571" s="4" t="s">
        <v>13</v>
      </c>
      <c r="J15571" s="4" t="s">
        <v>14</v>
      </c>
      <c r="AD15571" s="4">
        <v>0.06</v>
      </c>
      <c r="AE15571" s="4">
        <v>0.06</v>
      </c>
      <c r="AF15571" s="4">
        <v>0.06</v>
      </c>
      <c r="AH15571" s="4">
        <v>0.06</v>
      </c>
    </row>
    <row r="15572" spans="1:39" ht="14.25" x14ac:dyDescent="0.2">
      <c r="A15572" s="4" t="str">
        <f>+VLOOKUP(E15572&amp;H15572&amp;I15572&amp;J15572,[1]Homol.!O:S,2,0)</f>
        <v>Agua</v>
      </c>
      <c r="B15572" s="4" t="str">
        <f>+VLOOKUP(E15572&amp;H15572&amp;I15572&amp;J15572,[1]Homol.!O:S,3,0)</f>
        <v>Flavored water</v>
      </c>
      <c r="C15572" s="4" t="s">
        <v>62</v>
      </c>
      <c r="D15572" s="4" t="s">
        <v>51</v>
      </c>
      <c r="E15572" s="4" t="s">
        <v>12</v>
      </c>
      <c r="F15572" s="4" t="str">
        <f t="shared" si="243"/>
        <v>Formatos Grandes 2250 cc</v>
      </c>
      <c r="G15572" s="4" t="s">
        <v>63</v>
      </c>
      <c r="H15572" s="4" t="s">
        <v>19</v>
      </c>
      <c r="I15572" s="4" t="s">
        <v>15</v>
      </c>
      <c r="J15572" s="4" t="s">
        <v>16</v>
      </c>
      <c r="AD15572" s="4">
        <v>0.27</v>
      </c>
      <c r="AE15572" s="4">
        <v>2.4300000000000002</v>
      </c>
      <c r="AF15572" s="4">
        <v>0.94499999999999995</v>
      </c>
      <c r="AH15572" s="4">
        <v>0.27</v>
      </c>
      <c r="AI15572" s="4">
        <v>2.5649999999999999</v>
      </c>
      <c r="AJ15572" s="4">
        <v>1.35</v>
      </c>
      <c r="AL15572" s="4">
        <v>2.0249999999999999</v>
      </c>
      <c r="AM15572" s="4">
        <v>0.81</v>
      </c>
    </row>
    <row r="15573" spans="1:39" ht="14.25" x14ac:dyDescent="0.2">
      <c r="A15573" s="4" t="str">
        <f>+VLOOKUP(E15573&amp;H15573&amp;I15573&amp;J15573,[1]Homol.!O:S,2,0)</f>
        <v>Agua</v>
      </c>
      <c r="B15573" s="4" t="str">
        <f>+VLOOKUP(E15573&amp;H15573&amp;I15573&amp;J15573,[1]Homol.!O:S,3,0)</f>
        <v>Flavored water</v>
      </c>
      <c r="C15573" s="4" t="s">
        <v>62</v>
      </c>
      <c r="D15573" s="4" t="s">
        <v>51</v>
      </c>
      <c r="E15573" s="4" t="s">
        <v>12</v>
      </c>
      <c r="F15573" s="4" t="str">
        <f t="shared" si="243"/>
        <v>Formatos Medianos 1500 cc</v>
      </c>
      <c r="G15573" s="4" t="s">
        <v>63</v>
      </c>
      <c r="H15573" s="4" t="s">
        <v>19</v>
      </c>
      <c r="I15573" s="4" t="s">
        <v>6</v>
      </c>
      <c r="J15573" s="4" t="s">
        <v>7</v>
      </c>
      <c r="AD15573" s="4">
        <v>0.18</v>
      </c>
      <c r="AE15573" s="4">
        <v>0.27</v>
      </c>
      <c r="AF15573" s="4">
        <v>0.36</v>
      </c>
      <c r="AG15573" s="4">
        <v>0.18</v>
      </c>
      <c r="AH15573" s="4">
        <v>1.98</v>
      </c>
      <c r="AI15573" s="4">
        <v>0.54</v>
      </c>
      <c r="AJ15573" s="4">
        <v>0.45</v>
      </c>
      <c r="AK15573" s="4">
        <v>0.9</v>
      </c>
    </row>
    <row r="15574" spans="1:39" ht="14.25" x14ac:dyDescent="0.2">
      <c r="A15574" s="4" t="str">
        <f>+VLOOKUP(E15574&amp;H15574&amp;I15574&amp;J15574,[1]Homol.!O:S,2,0)</f>
        <v>Agua</v>
      </c>
      <c r="B15574" s="4" t="str">
        <f>+VLOOKUP(E15574&amp;H15574&amp;I15574&amp;J15574,[1]Homol.!O:S,3,0)</f>
        <v>Flavored water</v>
      </c>
      <c r="C15574" s="4" t="s">
        <v>62</v>
      </c>
      <c r="D15574" s="4" t="s">
        <v>51</v>
      </c>
      <c r="E15574" s="4" t="s">
        <v>20</v>
      </c>
      <c r="F15574" s="4" t="str">
        <f t="shared" si="243"/>
        <v>Formatos Grandes 2250 cc</v>
      </c>
      <c r="G15574" s="4" t="s">
        <v>63</v>
      </c>
      <c r="H15574" s="4" t="s">
        <v>40</v>
      </c>
      <c r="I15574" s="4" t="s">
        <v>15</v>
      </c>
      <c r="J15574" s="4" t="s">
        <v>16</v>
      </c>
      <c r="Y15574" s="4">
        <v>0.40500000000000003</v>
      </c>
      <c r="Z15574" s="4">
        <v>0.27</v>
      </c>
    </row>
    <row r="15575" spans="1:39" ht="14.25" x14ac:dyDescent="0.2">
      <c r="A15575" s="4" t="str">
        <f>+VLOOKUP(E15575&amp;H15575&amp;I15575&amp;J15575,[1]Homol.!O:S,2,0)</f>
        <v>Agua</v>
      </c>
      <c r="B15575" s="4" t="str">
        <f>+VLOOKUP(E15575&amp;H15575&amp;I15575&amp;J15575,[1]Homol.!O:S,3,0)</f>
        <v>Flavored water</v>
      </c>
      <c r="C15575" s="4" t="s">
        <v>62</v>
      </c>
      <c r="D15575" s="4" t="s">
        <v>51</v>
      </c>
      <c r="E15575" s="4" t="s">
        <v>20</v>
      </c>
      <c r="F15575" s="4" t="str">
        <f t="shared" si="243"/>
        <v>Formatos Medianos 1500 cc</v>
      </c>
      <c r="G15575" s="4" t="s">
        <v>63</v>
      </c>
      <c r="H15575" s="4" t="s">
        <v>40</v>
      </c>
      <c r="I15575" s="4" t="s">
        <v>6</v>
      </c>
      <c r="J15575" s="4" t="s">
        <v>7</v>
      </c>
      <c r="Y15575" s="4">
        <v>0.27</v>
      </c>
      <c r="Z15575" s="4">
        <v>0.18</v>
      </c>
    </row>
    <row r="15576" spans="1:39" ht="14.25" x14ac:dyDescent="0.2">
      <c r="A15576" s="4" t="str">
        <f>+VLOOKUP(E15576&amp;H15576&amp;I15576&amp;J15576,[1]Homol.!O:S,2,0)</f>
        <v>Agua</v>
      </c>
      <c r="B15576" s="4" t="str">
        <f>+VLOOKUP(E15576&amp;H15576&amp;I15576&amp;J15576,[1]Homol.!O:S,3,0)</f>
        <v>Flavored water</v>
      </c>
      <c r="C15576" s="4" t="s">
        <v>62</v>
      </c>
      <c r="D15576" s="4" t="s">
        <v>51</v>
      </c>
      <c r="E15576" s="4" t="s">
        <v>20</v>
      </c>
      <c r="F15576" s="4" t="str">
        <f t="shared" si="243"/>
        <v>Formatos Chicos Pet 500 cc</v>
      </c>
      <c r="G15576" s="4" t="s">
        <v>63</v>
      </c>
      <c r="H15576" s="4" t="s">
        <v>5</v>
      </c>
      <c r="I15576" s="4" t="s">
        <v>13</v>
      </c>
      <c r="J15576" s="4" t="s">
        <v>14</v>
      </c>
      <c r="T15576" s="4">
        <v>0.06</v>
      </c>
      <c r="U15576" s="4">
        <v>0.24</v>
      </c>
      <c r="V15576" s="4">
        <v>0.12</v>
      </c>
      <c r="W15576" s="4">
        <v>0.12</v>
      </c>
      <c r="AJ15576" s="4">
        <v>0.3</v>
      </c>
    </row>
    <row r="15577" spans="1:39" ht="14.25" x14ac:dyDescent="0.2">
      <c r="A15577" s="4" t="str">
        <f>+VLOOKUP(E15577&amp;H15577&amp;I15577&amp;J15577,[1]Homol.!O:S,2,0)</f>
        <v>Agua</v>
      </c>
      <c r="B15577" s="4" t="str">
        <f>+VLOOKUP(E15577&amp;H15577&amp;I15577&amp;J15577,[1]Homol.!O:S,3,0)</f>
        <v>Flavored water</v>
      </c>
      <c r="C15577" s="4" t="s">
        <v>62</v>
      </c>
      <c r="D15577" s="4" t="s">
        <v>51</v>
      </c>
      <c r="E15577" s="4" t="s">
        <v>20</v>
      </c>
      <c r="F15577" s="4" t="str">
        <f t="shared" si="243"/>
        <v>Formatos Grandes 2250 cc</v>
      </c>
      <c r="G15577" s="4" t="s">
        <v>63</v>
      </c>
      <c r="H15577" s="4" t="s">
        <v>5</v>
      </c>
      <c r="I15577" s="4" t="s">
        <v>15</v>
      </c>
      <c r="J15577" s="4" t="s">
        <v>16</v>
      </c>
      <c r="S15577" s="4">
        <v>0.27</v>
      </c>
      <c r="U15577" s="4">
        <v>3.51</v>
      </c>
      <c r="V15577" s="4">
        <v>3.375</v>
      </c>
      <c r="Y15577" s="4">
        <v>0.27</v>
      </c>
      <c r="Z15577" s="4">
        <v>0.27</v>
      </c>
      <c r="AE15577" s="4">
        <v>0.27</v>
      </c>
      <c r="AG15577" s="4">
        <v>0.27</v>
      </c>
      <c r="AJ15577" s="4">
        <v>0.67500000000000004</v>
      </c>
    </row>
    <row r="15578" spans="1:39" ht="14.25" x14ac:dyDescent="0.2">
      <c r="A15578" s="4" t="str">
        <f>+VLOOKUP(E15578&amp;H15578&amp;I15578&amp;J15578,[1]Homol.!O:S,2,0)</f>
        <v>Agua</v>
      </c>
      <c r="B15578" s="4" t="str">
        <f>+VLOOKUP(E15578&amp;H15578&amp;I15578&amp;J15578,[1]Homol.!O:S,3,0)</f>
        <v>Flavored water</v>
      </c>
      <c r="C15578" s="4" t="s">
        <v>62</v>
      </c>
      <c r="D15578" s="4" t="s">
        <v>51</v>
      </c>
      <c r="E15578" s="4" t="s">
        <v>20</v>
      </c>
      <c r="F15578" s="4" t="str">
        <f t="shared" si="243"/>
        <v>Formatos Medianos 1500 cc</v>
      </c>
      <c r="G15578" s="4" t="s">
        <v>63</v>
      </c>
      <c r="H15578" s="4" t="s">
        <v>5</v>
      </c>
      <c r="I15578" s="4" t="s">
        <v>6</v>
      </c>
      <c r="J15578" s="4" t="s">
        <v>7</v>
      </c>
      <c r="S15578" s="4">
        <v>0.18</v>
      </c>
      <c r="U15578" s="4">
        <v>2.52</v>
      </c>
      <c r="V15578" s="4">
        <v>1.62</v>
      </c>
      <c r="W15578" s="4">
        <v>1.44</v>
      </c>
      <c r="AA15578" s="4">
        <v>0.36</v>
      </c>
      <c r="AC15578" s="4">
        <v>1.08</v>
      </c>
      <c r="AD15578" s="4">
        <v>1.17</v>
      </c>
      <c r="AH15578" s="4">
        <v>0.18</v>
      </c>
      <c r="AI15578" s="4">
        <v>0.72</v>
      </c>
      <c r="AJ15578" s="4">
        <v>0.9</v>
      </c>
      <c r="AM15578" s="4">
        <v>0.72</v>
      </c>
    </row>
    <row r="15579" spans="1:39" ht="14.25" x14ac:dyDescent="0.2">
      <c r="A15579" s="4" t="str">
        <f>+VLOOKUP(E15579&amp;H15579&amp;I15579&amp;J15579,[1]Homol.!O:S,2,0)</f>
        <v>Agua</v>
      </c>
      <c r="B15579" s="4" t="str">
        <f>+VLOOKUP(E15579&amp;H15579&amp;I15579&amp;J15579,[1]Homol.!O:S,3,0)</f>
        <v>Flavored water</v>
      </c>
      <c r="C15579" s="4" t="s">
        <v>62</v>
      </c>
      <c r="D15579" s="4" t="s">
        <v>51</v>
      </c>
      <c r="E15579" s="4" t="s">
        <v>20</v>
      </c>
      <c r="F15579" s="4" t="str">
        <f t="shared" si="243"/>
        <v>Formatos Chicos Pet 500 cc</v>
      </c>
      <c r="G15579" s="4" t="s">
        <v>63</v>
      </c>
      <c r="H15579" s="4" t="s">
        <v>9</v>
      </c>
      <c r="I15579" s="4" t="s">
        <v>13</v>
      </c>
      <c r="J15579" s="4" t="s">
        <v>14</v>
      </c>
      <c r="U15579" s="4">
        <v>0.54</v>
      </c>
      <c r="V15579" s="4">
        <v>0.06</v>
      </c>
      <c r="W15579" s="4">
        <v>0.12</v>
      </c>
    </row>
    <row r="15580" spans="1:39" ht="14.25" x14ac:dyDescent="0.2">
      <c r="A15580" s="4" t="str">
        <f>+VLOOKUP(E15580&amp;H15580&amp;I15580&amp;J15580,[1]Homol.!O:S,2,0)</f>
        <v>Agua</v>
      </c>
      <c r="B15580" s="4" t="str">
        <f>+VLOOKUP(E15580&amp;H15580&amp;I15580&amp;J15580,[1]Homol.!O:S,3,0)</f>
        <v>Flavored water</v>
      </c>
      <c r="C15580" s="4" t="s">
        <v>62</v>
      </c>
      <c r="D15580" s="4" t="s">
        <v>51</v>
      </c>
      <c r="E15580" s="4" t="s">
        <v>20</v>
      </c>
      <c r="F15580" s="4" t="str">
        <f t="shared" si="243"/>
        <v>Formatos Grandes 2250 cc</v>
      </c>
      <c r="G15580" s="4" t="s">
        <v>63</v>
      </c>
      <c r="H15580" s="4" t="s">
        <v>9</v>
      </c>
      <c r="I15580" s="4" t="s">
        <v>15</v>
      </c>
      <c r="J15580" s="4" t="s">
        <v>16</v>
      </c>
      <c r="S15580" s="4">
        <v>0.27</v>
      </c>
      <c r="T15580" s="4">
        <v>0.27</v>
      </c>
      <c r="U15580" s="4">
        <v>1.7549999999999999</v>
      </c>
      <c r="V15580" s="4">
        <v>4.05</v>
      </c>
      <c r="W15580" s="4">
        <v>2.16</v>
      </c>
      <c r="Y15580" s="4">
        <v>0.54</v>
      </c>
      <c r="AE15580" s="4">
        <v>0.13500000000000001</v>
      </c>
      <c r="AF15580" s="4">
        <v>0.54</v>
      </c>
    </row>
    <row r="15581" spans="1:39" ht="14.25" x14ac:dyDescent="0.2">
      <c r="A15581" s="4" t="str">
        <f>+VLOOKUP(E15581&amp;H15581&amp;I15581&amp;J15581,[1]Homol.!O:S,2,0)</f>
        <v>Agua</v>
      </c>
      <c r="B15581" s="4" t="str">
        <f>+VLOOKUP(E15581&amp;H15581&amp;I15581&amp;J15581,[1]Homol.!O:S,3,0)</f>
        <v>Flavored water</v>
      </c>
      <c r="C15581" s="4" t="s">
        <v>62</v>
      </c>
      <c r="D15581" s="4" t="s">
        <v>51</v>
      </c>
      <c r="E15581" s="4" t="s">
        <v>20</v>
      </c>
      <c r="F15581" s="4" t="str">
        <f t="shared" si="243"/>
        <v>Formatos Medianos 1500 cc</v>
      </c>
      <c r="G15581" s="4" t="s">
        <v>63</v>
      </c>
      <c r="H15581" s="4" t="s">
        <v>9</v>
      </c>
      <c r="I15581" s="4" t="s">
        <v>6</v>
      </c>
      <c r="J15581" s="4" t="s">
        <v>7</v>
      </c>
      <c r="S15581" s="4">
        <v>0.18</v>
      </c>
      <c r="T15581" s="4">
        <v>0.18</v>
      </c>
      <c r="U15581" s="4">
        <v>2.4300000000000002</v>
      </c>
      <c r="V15581" s="4">
        <v>1.62</v>
      </c>
      <c r="W15581" s="4">
        <v>1.44</v>
      </c>
      <c r="AA15581" s="4">
        <v>0.36</v>
      </c>
      <c r="AC15581" s="4">
        <v>1.08</v>
      </c>
      <c r="AD15581" s="4">
        <v>0.81</v>
      </c>
      <c r="AF15581" s="4">
        <v>0.18</v>
      </c>
      <c r="AI15581" s="4">
        <v>1.26</v>
      </c>
      <c r="AJ15581" s="4">
        <v>1.35</v>
      </c>
      <c r="AM15581" s="4">
        <v>0.72</v>
      </c>
    </row>
    <row r="15582" spans="1:39" ht="14.25" x14ac:dyDescent="0.2">
      <c r="A15582" s="4" t="str">
        <f>+VLOOKUP(E15582&amp;H15582&amp;I15582&amp;J15582,[1]Homol.!O:S,2,0)</f>
        <v>Agua</v>
      </c>
      <c r="B15582" s="4" t="str">
        <f>+VLOOKUP(E15582&amp;H15582&amp;I15582&amp;J15582,[1]Homol.!O:S,3,0)</f>
        <v>Flavored water</v>
      </c>
      <c r="C15582" s="4" t="s">
        <v>62</v>
      </c>
      <c r="D15582" s="4" t="s">
        <v>51</v>
      </c>
      <c r="E15582" s="4" t="s">
        <v>20</v>
      </c>
      <c r="F15582" s="4" t="str">
        <f t="shared" si="243"/>
        <v>Formatos Chicos Pet 500 cc</v>
      </c>
      <c r="G15582" s="4" t="s">
        <v>63</v>
      </c>
      <c r="H15582" s="4" t="s">
        <v>10</v>
      </c>
      <c r="I15582" s="4" t="s">
        <v>13</v>
      </c>
      <c r="J15582" s="4" t="s">
        <v>14</v>
      </c>
      <c r="T15582" s="4">
        <v>0.06</v>
      </c>
      <c r="U15582" s="4">
        <v>0.3</v>
      </c>
      <c r="V15582" s="4">
        <v>0.06</v>
      </c>
      <c r="W15582" s="4">
        <v>0.12</v>
      </c>
    </row>
    <row r="15583" spans="1:39" ht="14.25" x14ac:dyDescent="0.2">
      <c r="A15583" s="4" t="str">
        <f>+VLOOKUP(E15583&amp;H15583&amp;I15583&amp;J15583,[1]Homol.!O:S,2,0)</f>
        <v>Agua</v>
      </c>
      <c r="B15583" s="4" t="str">
        <f>+VLOOKUP(E15583&amp;H15583&amp;I15583&amp;J15583,[1]Homol.!O:S,3,0)</f>
        <v>Flavored water</v>
      </c>
      <c r="C15583" s="4" t="s">
        <v>62</v>
      </c>
      <c r="D15583" s="4" t="s">
        <v>51</v>
      </c>
      <c r="E15583" s="4" t="s">
        <v>20</v>
      </c>
      <c r="F15583" s="4" t="str">
        <f t="shared" si="243"/>
        <v>Formatos Grandes 2250 cc</v>
      </c>
      <c r="G15583" s="4" t="s">
        <v>63</v>
      </c>
      <c r="H15583" s="4" t="s">
        <v>10</v>
      </c>
      <c r="I15583" s="4" t="s">
        <v>15</v>
      </c>
      <c r="J15583" s="4" t="s">
        <v>16</v>
      </c>
      <c r="S15583" s="4">
        <v>0.27</v>
      </c>
      <c r="U15583" s="4">
        <v>11.744999999999999</v>
      </c>
      <c r="V15583" s="4">
        <v>10.935</v>
      </c>
      <c r="W15583" s="4">
        <v>2.16</v>
      </c>
      <c r="Y15583" s="4">
        <v>0.54</v>
      </c>
      <c r="Z15583" s="4">
        <v>0.27</v>
      </c>
      <c r="AE15583" s="4">
        <v>0.13500000000000001</v>
      </c>
      <c r="AJ15583" s="4">
        <v>0.67500000000000004</v>
      </c>
    </row>
    <row r="15584" spans="1:39" ht="14.25" x14ac:dyDescent="0.2">
      <c r="A15584" s="4" t="str">
        <f>+VLOOKUP(E15584&amp;H15584&amp;I15584&amp;J15584,[1]Homol.!O:S,2,0)</f>
        <v>Agua</v>
      </c>
      <c r="B15584" s="4" t="str">
        <f>+VLOOKUP(E15584&amp;H15584&amp;I15584&amp;J15584,[1]Homol.!O:S,3,0)</f>
        <v>Flavored water</v>
      </c>
      <c r="C15584" s="4" t="s">
        <v>62</v>
      </c>
      <c r="D15584" s="4" t="s">
        <v>51</v>
      </c>
      <c r="E15584" s="4" t="s">
        <v>20</v>
      </c>
      <c r="F15584" s="4" t="str">
        <f t="shared" si="243"/>
        <v>Formatos Medianos 1500 cc</v>
      </c>
      <c r="G15584" s="4" t="s">
        <v>63</v>
      </c>
      <c r="H15584" s="4" t="s">
        <v>10</v>
      </c>
      <c r="I15584" s="4" t="s">
        <v>6</v>
      </c>
      <c r="J15584" s="4" t="s">
        <v>7</v>
      </c>
      <c r="S15584" s="4">
        <v>0.18</v>
      </c>
      <c r="U15584" s="4">
        <v>25.65</v>
      </c>
      <c r="V15584" s="4">
        <v>1.35</v>
      </c>
      <c r="W15584" s="4">
        <v>1.44</v>
      </c>
      <c r="AA15584" s="4">
        <v>0.54</v>
      </c>
      <c r="AC15584" s="4">
        <v>0.72</v>
      </c>
      <c r="AD15584" s="4">
        <v>0.72</v>
      </c>
      <c r="AH15584" s="4">
        <v>0.18</v>
      </c>
      <c r="AI15584" s="4">
        <v>0.72</v>
      </c>
      <c r="AJ15584" s="4">
        <v>1.35</v>
      </c>
      <c r="AM15584" s="4">
        <v>0.72</v>
      </c>
    </row>
    <row r="15585" spans="1:39" ht="14.25" x14ac:dyDescent="0.2">
      <c r="A15585" s="4" t="str">
        <f>+VLOOKUP(E15585&amp;H15585&amp;I15585&amp;J15585,[1]Homol.!O:S,2,0)</f>
        <v>Agua</v>
      </c>
      <c r="B15585" s="4" t="str">
        <f>+VLOOKUP(E15585&amp;H15585&amp;I15585&amp;J15585,[1]Homol.!O:S,3,0)</f>
        <v>Flavored water</v>
      </c>
      <c r="C15585" s="4" t="s">
        <v>62</v>
      </c>
      <c r="D15585" s="4" t="s">
        <v>51</v>
      </c>
      <c r="E15585" s="4" t="s">
        <v>42</v>
      </c>
      <c r="F15585" s="4" t="str">
        <f t="shared" si="243"/>
        <v>Formatos Grandes 2250 cc</v>
      </c>
      <c r="G15585" s="4" t="s">
        <v>63</v>
      </c>
      <c r="H15585" s="4" t="s">
        <v>38</v>
      </c>
      <c r="I15585" s="4" t="s">
        <v>15</v>
      </c>
      <c r="J15585" s="4" t="s">
        <v>16</v>
      </c>
      <c r="U15585" s="4">
        <v>0.81</v>
      </c>
    </row>
    <row r="15586" spans="1:39" ht="14.25" x14ac:dyDescent="0.2">
      <c r="A15586" s="4" t="str">
        <f>+VLOOKUP(E15586&amp;H15586&amp;I15586&amp;J15586,[1]Homol.!O:S,2,0)</f>
        <v>Agua</v>
      </c>
      <c r="B15586" s="4" t="str">
        <f>+VLOOKUP(E15586&amp;H15586&amp;I15586&amp;J15586,[1]Homol.!O:S,3,0)</f>
        <v>Flavored water</v>
      </c>
      <c r="C15586" s="4" t="s">
        <v>62</v>
      </c>
      <c r="D15586" s="4" t="s">
        <v>51</v>
      </c>
      <c r="E15586" s="4" t="s">
        <v>42</v>
      </c>
      <c r="F15586" s="4" t="str">
        <f t="shared" si="243"/>
        <v>Formatos Chicos Pet 575 cc</v>
      </c>
      <c r="G15586" s="4" t="s">
        <v>63</v>
      </c>
      <c r="H15586" s="4" t="s">
        <v>10</v>
      </c>
      <c r="I15586" s="4" t="s">
        <v>13</v>
      </c>
      <c r="J15586" s="4" t="s">
        <v>43</v>
      </c>
      <c r="U15586" s="4">
        <v>6.9000000000000006E-2</v>
      </c>
    </row>
    <row r="15587" spans="1:39" ht="14.25" x14ac:dyDescent="0.2">
      <c r="A15587" s="4" t="str">
        <f>+VLOOKUP(E15587&amp;H15587&amp;I15587&amp;J15587,[1]Homol.!O:S,2,0)</f>
        <v>Agua</v>
      </c>
      <c r="B15587" s="4" t="str">
        <f>+VLOOKUP(E15587&amp;H15587&amp;I15587&amp;J15587,[1]Homol.!O:S,3,0)</f>
        <v>Flavored water</v>
      </c>
      <c r="C15587" s="4" t="s">
        <v>62</v>
      </c>
      <c r="D15587" s="4" t="s">
        <v>51</v>
      </c>
      <c r="E15587" s="4" t="s">
        <v>42</v>
      </c>
      <c r="F15587" s="4" t="str">
        <f t="shared" si="243"/>
        <v>Formatos Grandes 2250 cc</v>
      </c>
      <c r="G15587" s="4" t="s">
        <v>63</v>
      </c>
      <c r="H15587" s="4" t="s">
        <v>10</v>
      </c>
      <c r="I15587" s="4" t="s">
        <v>15</v>
      </c>
      <c r="J15587" s="4" t="s">
        <v>16</v>
      </c>
      <c r="S15587" s="4">
        <v>0.27</v>
      </c>
      <c r="U15587" s="4">
        <v>0.54</v>
      </c>
    </row>
    <row r="15588" spans="1:39" ht="14.25" x14ac:dyDescent="0.2">
      <c r="A15588" s="4" t="str">
        <f>+VLOOKUP(E15588&amp;H15588&amp;I15588&amp;J15588,[1]Homol.!O:S,2,0)</f>
        <v>Agua</v>
      </c>
      <c r="B15588" s="4" t="str">
        <f>+VLOOKUP(E15588&amp;H15588&amp;I15588&amp;J15588,[1]Homol.!O:S,3,0)</f>
        <v>Plain water</v>
      </c>
      <c r="C15588" s="4" t="s">
        <v>62</v>
      </c>
      <c r="D15588" s="4" t="s">
        <v>51</v>
      </c>
      <c r="E15588" s="4" t="s">
        <v>21</v>
      </c>
      <c r="F15588" s="4" t="str">
        <f t="shared" si="243"/>
        <v>Bidones 6200 cc</v>
      </c>
      <c r="G15588" s="4" t="s">
        <v>63</v>
      </c>
      <c r="H15588" s="4" t="s">
        <v>22</v>
      </c>
      <c r="I15588" s="4" t="s">
        <v>23</v>
      </c>
      <c r="J15588" s="4" t="s">
        <v>24</v>
      </c>
      <c r="S15588" s="4">
        <v>10.416</v>
      </c>
      <c r="U15588" s="4">
        <v>10.416</v>
      </c>
      <c r="V15588" s="4">
        <v>2.48</v>
      </c>
      <c r="W15588" s="4">
        <v>1.86</v>
      </c>
      <c r="X15588" s="4">
        <v>3.72</v>
      </c>
      <c r="Y15588" s="4">
        <v>3.968</v>
      </c>
      <c r="Z15588" s="4">
        <v>4.96</v>
      </c>
      <c r="AA15588" s="4">
        <v>2.976</v>
      </c>
      <c r="AD15588" s="4">
        <v>2.48</v>
      </c>
      <c r="AE15588" s="4">
        <v>1.24</v>
      </c>
      <c r="AF15588" s="4">
        <v>4.4640000000000004</v>
      </c>
      <c r="AG15588" s="4">
        <v>1.488</v>
      </c>
      <c r="AH15588" s="4">
        <v>4.2160000000000002</v>
      </c>
      <c r="AI15588" s="4">
        <v>5.2080000000000002</v>
      </c>
      <c r="AL15588" s="4">
        <v>7.0679999999999996</v>
      </c>
    </row>
    <row r="15589" spans="1:39" ht="14.25" x14ac:dyDescent="0.2">
      <c r="A15589" s="4" t="str">
        <f>+VLOOKUP(E15589&amp;H15589&amp;I15589&amp;J15589,[1]Homol.!O:S,2,0)</f>
        <v>Agua</v>
      </c>
      <c r="B15589" s="4" t="str">
        <f>+VLOOKUP(E15589&amp;H15589&amp;I15589&amp;J15589,[1]Homol.!O:S,3,0)</f>
        <v>Plain water</v>
      </c>
      <c r="C15589" s="4" t="s">
        <v>62</v>
      </c>
      <c r="D15589" s="4" t="s">
        <v>51</v>
      </c>
      <c r="E15589" s="4" t="s">
        <v>21</v>
      </c>
      <c r="F15589" s="4" t="str">
        <f t="shared" si="243"/>
        <v>Formato Fun 300 cc</v>
      </c>
      <c r="G15589" s="4" t="s">
        <v>63</v>
      </c>
      <c r="H15589" s="4" t="s">
        <v>22</v>
      </c>
      <c r="I15589" s="4" t="s">
        <v>25</v>
      </c>
      <c r="J15589" s="4" t="s">
        <v>26</v>
      </c>
      <c r="Y15589" s="4">
        <v>0.18</v>
      </c>
      <c r="Z15589" s="4">
        <v>0.14399999999999999</v>
      </c>
      <c r="AC15589" s="4">
        <v>7.1999999999999995E-2</v>
      </c>
      <c r="AE15589" s="4">
        <v>3.5999999999999997E-2</v>
      </c>
    </row>
    <row r="15590" spans="1:39" ht="14.25" x14ac:dyDescent="0.2">
      <c r="A15590" s="4" t="str">
        <f>+VLOOKUP(E15590&amp;H15590&amp;I15590&amp;J15590,[1]Homol.!O:S,2,0)</f>
        <v>Agua</v>
      </c>
      <c r="B15590" s="4" t="str">
        <f>+VLOOKUP(E15590&amp;H15590&amp;I15590&amp;J15590,[1]Homol.!O:S,3,0)</f>
        <v>Plain water</v>
      </c>
      <c r="C15590" s="4" t="s">
        <v>62</v>
      </c>
      <c r="D15590" s="4" t="s">
        <v>51</v>
      </c>
      <c r="E15590" s="4" t="s">
        <v>21</v>
      </c>
      <c r="F15590" s="4" t="str">
        <f t="shared" si="243"/>
        <v>Formatos Chicos Pet 600 cc</v>
      </c>
      <c r="G15590" s="4" t="s">
        <v>63</v>
      </c>
      <c r="H15590" s="4" t="s">
        <v>22</v>
      </c>
      <c r="I15590" s="4" t="s">
        <v>13</v>
      </c>
      <c r="J15590" s="4" t="s">
        <v>27</v>
      </c>
      <c r="S15590" s="4">
        <v>0.14399999999999999</v>
      </c>
      <c r="T15590" s="4">
        <v>7.1999999999999995E-2</v>
      </c>
      <c r="U15590" s="4">
        <v>0.93600000000000005</v>
      </c>
      <c r="V15590" s="4">
        <v>0.86399999999999999</v>
      </c>
      <c r="W15590" s="4">
        <v>2.0880000000000001</v>
      </c>
      <c r="Y15590" s="4">
        <v>0.14399999999999999</v>
      </c>
      <c r="AC15590" s="4">
        <v>0.36</v>
      </c>
      <c r="AE15590" s="4">
        <v>0.504</v>
      </c>
      <c r="AF15590" s="4">
        <v>7.1999999999999995E-2</v>
      </c>
      <c r="AG15590" s="4">
        <v>0.432</v>
      </c>
      <c r="AH15590" s="4">
        <v>0.432</v>
      </c>
      <c r="AL15590" s="4">
        <v>0.14399999999999999</v>
      </c>
    </row>
    <row r="15591" spans="1:39" ht="14.25" x14ac:dyDescent="0.2">
      <c r="A15591" s="4" t="str">
        <f>+VLOOKUP(E15591&amp;H15591&amp;I15591&amp;J15591,[1]Homol.!O:S,2,0)</f>
        <v>Agua</v>
      </c>
      <c r="B15591" s="4" t="str">
        <f>+VLOOKUP(E15591&amp;H15591&amp;I15591&amp;J15591,[1]Homol.!O:S,3,0)</f>
        <v>Plain water</v>
      </c>
      <c r="C15591" s="4" t="s">
        <v>62</v>
      </c>
      <c r="D15591" s="4" t="s">
        <v>51</v>
      </c>
      <c r="E15591" s="4" t="s">
        <v>21</v>
      </c>
      <c r="F15591" s="4" t="str">
        <f t="shared" si="243"/>
        <v>Formatos Grandes 2250 cc</v>
      </c>
      <c r="G15591" s="4" t="s">
        <v>63</v>
      </c>
      <c r="H15591" s="4" t="s">
        <v>22</v>
      </c>
      <c r="I15591" s="4" t="s">
        <v>15</v>
      </c>
      <c r="J15591" s="4" t="s">
        <v>16</v>
      </c>
      <c r="S15591" s="4">
        <v>0.67500000000000004</v>
      </c>
      <c r="U15591" s="4">
        <v>3.105</v>
      </c>
      <c r="V15591" s="4">
        <v>5.13</v>
      </c>
      <c r="W15591" s="4">
        <v>2.97</v>
      </c>
      <c r="X15591" s="4">
        <v>6.0750000000000002</v>
      </c>
      <c r="AC15591" s="4">
        <v>0.67500000000000004</v>
      </c>
      <c r="AE15591" s="4">
        <v>0.40500000000000003</v>
      </c>
      <c r="AF15591" s="4">
        <v>0.54</v>
      </c>
      <c r="AG15591" s="4">
        <v>0.81</v>
      </c>
      <c r="AH15591" s="4">
        <v>2.835</v>
      </c>
      <c r="AJ15591" s="4">
        <v>1.08</v>
      </c>
    </row>
    <row r="15592" spans="1:39" ht="14.25" x14ac:dyDescent="0.2">
      <c r="A15592" s="4" t="str">
        <f>+VLOOKUP(E15592&amp;H15592&amp;I15592&amp;J15592,[1]Homol.!O:S,2,0)</f>
        <v>Agua</v>
      </c>
      <c r="B15592" s="4" t="str">
        <f>+VLOOKUP(E15592&amp;H15592&amp;I15592&amp;J15592,[1]Homol.!O:S,3,0)</f>
        <v>Plain water</v>
      </c>
      <c r="C15592" s="4" t="s">
        <v>62</v>
      </c>
      <c r="D15592" s="4" t="s">
        <v>51</v>
      </c>
      <c r="E15592" s="4" t="s">
        <v>21</v>
      </c>
      <c r="F15592" s="4" t="str">
        <f t="shared" si="243"/>
        <v>Formatos Medianos 1650 cc</v>
      </c>
      <c r="G15592" s="4" t="s">
        <v>63</v>
      </c>
      <c r="H15592" s="4" t="s">
        <v>22</v>
      </c>
      <c r="I15592" s="4" t="s">
        <v>6</v>
      </c>
      <c r="J15592" s="4" t="s">
        <v>28</v>
      </c>
      <c r="S15592" s="4">
        <v>0.495</v>
      </c>
      <c r="T15592" s="4">
        <v>0.19800000000000001</v>
      </c>
      <c r="U15592" s="4">
        <v>3.4649999999999999</v>
      </c>
      <c r="V15592" s="4">
        <v>6.633</v>
      </c>
      <c r="W15592" s="4">
        <v>3.762</v>
      </c>
      <c r="X15592" s="4">
        <v>6.93</v>
      </c>
      <c r="Y15592" s="4">
        <v>0.79200000000000004</v>
      </c>
      <c r="AC15592" s="4">
        <v>0.99</v>
      </c>
      <c r="AE15592" s="4">
        <v>1.3859999999999999</v>
      </c>
      <c r="AG15592" s="4">
        <v>0.59399999999999997</v>
      </c>
      <c r="AH15592" s="4">
        <v>0.99</v>
      </c>
      <c r="AK15592" s="4">
        <v>1.98</v>
      </c>
      <c r="AL15592" s="4">
        <v>0.495</v>
      </c>
    </row>
    <row r="15593" spans="1:39" ht="14.25" x14ac:dyDescent="0.2">
      <c r="A15593" s="4" t="str">
        <f>+VLOOKUP(E15593&amp;H15593&amp;I15593&amp;J15593,[1]Homol.!O:S,2,0)</f>
        <v>Agua</v>
      </c>
      <c r="B15593" s="4" t="str">
        <f>+VLOOKUP(E15593&amp;H15593&amp;I15593&amp;J15593,[1]Homol.!O:S,3,0)</f>
        <v>Plain water</v>
      </c>
      <c r="C15593" s="4" t="s">
        <v>62</v>
      </c>
      <c r="D15593" s="4" t="s">
        <v>51</v>
      </c>
      <c r="E15593" s="4" t="s">
        <v>29</v>
      </c>
      <c r="F15593" s="4" t="str">
        <f t="shared" si="243"/>
        <v>Formatos Chicos Pet 500 cc</v>
      </c>
      <c r="G15593" s="4" t="s">
        <v>63</v>
      </c>
      <c r="H15593" s="4" t="s">
        <v>22</v>
      </c>
      <c r="I15593" s="4" t="s">
        <v>13</v>
      </c>
      <c r="J15593" s="4" t="s">
        <v>14</v>
      </c>
      <c r="S15593" s="4">
        <v>0.18</v>
      </c>
      <c r="U15593" s="4">
        <v>1.5</v>
      </c>
      <c r="V15593" s="4">
        <v>0.96</v>
      </c>
      <c r="Y15593" s="4">
        <v>0.42</v>
      </c>
      <c r="AE15593" s="4">
        <v>0.24</v>
      </c>
      <c r="AG15593" s="4">
        <v>0.12</v>
      </c>
      <c r="AH15593" s="4">
        <v>0.12</v>
      </c>
      <c r="AL15593" s="4">
        <v>0.12</v>
      </c>
    </row>
    <row r="15594" spans="1:39" ht="14.25" x14ac:dyDescent="0.2">
      <c r="A15594" s="4" t="str">
        <f>+VLOOKUP(E15594&amp;H15594&amp;I15594&amp;J15594,[1]Homol.!O:S,2,0)</f>
        <v>Agua</v>
      </c>
      <c r="B15594" s="4" t="str">
        <f>+VLOOKUP(E15594&amp;H15594&amp;I15594&amp;J15594,[1]Homol.!O:S,3,0)</f>
        <v>Plain water</v>
      </c>
      <c r="C15594" s="4" t="s">
        <v>62</v>
      </c>
      <c r="D15594" s="4" t="s">
        <v>51</v>
      </c>
      <c r="E15594" s="4" t="s">
        <v>29</v>
      </c>
      <c r="F15594" s="4" t="str">
        <f t="shared" si="243"/>
        <v>Formatos Chicos Pet 750 cc</v>
      </c>
      <c r="G15594" s="4" t="s">
        <v>63</v>
      </c>
      <c r="H15594" s="4" t="s">
        <v>22</v>
      </c>
      <c r="I15594" s="4" t="s">
        <v>13</v>
      </c>
      <c r="J15594" s="4" t="s">
        <v>30</v>
      </c>
      <c r="R15594" s="4">
        <v>0.18</v>
      </c>
      <c r="T15594" s="4">
        <v>0.09</v>
      </c>
      <c r="U15594" s="4">
        <v>2.0699999999999998</v>
      </c>
      <c r="V15594" s="4">
        <v>0.54</v>
      </c>
      <c r="W15594" s="4">
        <v>0.54</v>
      </c>
      <c r="X15594" s="4">
        <v>0.09</v>
      </c>
      <c r="Y15594" s="4">
        <v>0.63</v>
      </c>
      <c r="AG15594" s="4">
        <v>0.18</v>
      </c>
      <c r="AH15594" s="4">
        <v>0.18</v>
      </c>
      <c r="AL15594" s="4">
        <v>0.18</v>
      </c>
      <c r="AM15594" s="4">
        <v>0.27</v>
      </c>
    </row>
    <row r="15595" spans="1:39" ht="14.25" x14ac:dyDescent="0.2">
      <c r="A15595" s="4" t="str">
        <f>+VLOOKUP(E15595&amp;H15595&amp;I15595&amp;J15595,[1]Homol.!O:S,2,0)</f>
        <v>Agua</v>
      </c>
      <c r="B15595" s="4" t="str">
        <f>+VLOOKUP(E15595&amp;H15595&amp;I15595&amp;J15595,[1]Homol.!O:S,3,0)</f>
        <v>Plain water</v>
      </c>
      <c r="C15595" s="4" t="s">
        <v>62</v>
      </c>
      <c r="D15595" s="4" t="s">
        <v>51</v>
      </c>
      <c r="E15595" s="4" t="s">
        <v>29</v>
      </c>
      <c r="F15595" s="4" t="str">
        <f t="shared" si="243"/>
        <v>Formatos Grandes 2000 cc</v>
      </c>
      <c r="G15595" s="4" t="s">
        <v>63</v>
      </c>
      <c r="H15595" s="4" t="s">
        <v>22</v>
      </c>
      <c r="I15595" s="4" t="s">
        <v>15</v>
      </c>
      <c r="J15595" s="4" t="s">
        <v>33</v>
      </c>
      <c r="T15595" s="4">
        <v>0.24</v>
      </c>
      <c r="U15595" s="4">
        <v>1.8</v>
      </c>
      <c r="V15595" s="4">
        <v>0.24</v>
      </c>
      <c r="W15595" s="4">
        <v>1.44</v>
      </c>
      <c r="Y15595" s="4">
        <v>0.6</v>
      </c>
      <c r="Z15595" s="4">
        <v>1.2</v>
      </c>
      <c r="AC15595" s="4">
        <v>2.76</v>
      </c>
      <c r="AH15595" s="4">
        <v>0.24</v>
      </c>
      <c r="AI15595" s="4">
        <v>4.8</v>
      </c>
      <c r="AK15595" s="4">
        <v>1.44</v>
      </c>
      <c r="AL15595" s="4">
        <v>0.6</v>
      </c>
      <c r="AM15595" s="4">
        <v>1.44</v>
      </c>
    </row>
    <row r="15596" spans="1:39" ht="14.25" x14ac:dyDescent="0.2">
      <c r="A15596" s="4" t="str">
        <f>+VLOOKUP(E15596&amp;H15596&amp;I15596&amp;J15596,[1]Homol.!O:S,2,0)</f>
        <v>Agua</v>
      </c>
      <c r="B15596" s="4" t="str">
        <f>+VLOOKUP(E15596&amp;H15596&amp;I15596&amp;J15596,[1]Homol.!O:S,3,0)</f>
        <v>Plain water</v>
      </c>
      <c r="C15596" s="4" t="s">
        <v>62</v>
      </c>
      <c r="D15596" s="4" t="s">
        <v>51</v>
      </c>
      <c r="E15596" s="4" t="s">
        <v>29</v>
      </c>
      <c r="F15596" s="4" t="str">
        <f t="shared" si="243"/>
        <v>Formatos Medianos 1500 cc</v>
      </c>
      <c r="G15596" s="4" t="s">
        <v>63</v>
      </c>
      <c r="H15596" s="4" t="s">
        <v>22</v>
      </c>
      <c r="I15596" s="4" t="s">
        <v>6</v>
      </c>
      <c r="J15596" s="4" t="s">
        <v>7</v>
      </c>
      <c r="S15596" s="4">
        <v>0.45</v>
      </c>
      <c r="U15596" s="4">
        <v>2.4300000000000002</v>
      </c>
      <c r="V15596" s="4">
        <v>0.63</v>
      </c>
      <c r="W15596" s="4">
        <v>0.9</v>
      </c>
      <c r="X15596" s="4">
        <v>3.6</v>
      </c>
      <c r="Y15596" s="4">
        <v>0.45</v>
      </c>
      <c r="AA15596" s="4">
        <v>0.54</v>
      </c>
      <c r="AD15596" s="4">
        <v>0.9</v>
      </c>
      <c r="AE15596" s="4">
        <v>0.45</v>
      </c>
      <c r="AF15596" s="4">
        <v>0.18</v>
      </c>
      <c r="AG15596" s="4">
        <v>1.98</v>
      </c>
      <c r="AH15596" s="4">
        <v>2.4300000000000002</v>
      </c>
      <c r="AJ15596" s="4">
        <v>0.9</v>
      </c>
      <c r="AL15596" s="4">
        <v>1.35</v>
      </c>
    </row>
    <row r="15597" spans="1:39" ht="14.25" x14ac:dyDescent="0.2">
      <c r="A15597" s="4" t="str">
        <f>+VLOOKUP(E15597&amp;H15597&amp;I15597&amp;J15597,[1]Homol.!O:S,2,0)</f>
        <v>Agua</v>
      </c>
      <c r="B15597" s="4" t="str">
        <f>+VLOOKUP(E15597&amp;H15597&amp;I15597&amp;J15597,[1]Homol.!O:S,3,0)</f>
        <v>Plain water</v>
      </c>
      <c r="C15597" s="4" t="s">
        <v>62</v>
      </c>
      <c r="D15597" s="4" t="s">
        <v>51</v>
      </c>
      <c r="E15597" s="4" t="s">
        <v>29</v>
      </c>
      <c r="F15597" s="4" t="str">
        <f t="shared" si="243"/>
        <v>Formatos Chicos Pet 500 cc</v>
      </c>
      <c r="G15597" s="4" t="s">
        <v>63</v>
      </c>
      <c r="H15597" s="4" t="s">
        <v>34</v>
      </c>
      <c r="I15597" s="4" t="s">
        <v>13</v>
      </c>
      <c r="J15597" s="4" t="s">
        <v>14</v>
      </c>
      <c r="U15597" s="4">
        <v>0.36</v>
      </c>
      <c r="V15597" s="4">
        <v>0.42</v>
      </c>
      <c r="X15597" s="4">
        <v>0.24</v>
      </c>
      <c r="Y15597" s="4">
        <v>0.12</v>
      </c>
      <c r="AC15597" s="4">
        <v>0.12</v>
      </c>
      <c r="AE15597" s="4">
        <v>0.24</v>
      </c>
      <c r="AH15597" s="4">
        <v>0.06</v>
      </c>
      <c r="AL15597" s="4">
        <v>0.06</v>
      </c>
    </row>
    <row r="15598" spans="1:39" ht="14.25" x14ac:dyDescent="0.2">
      <c r="A15598" s="4" t="str">
        <f>+VLOOKUP(E15598&amp;H15598&amp;I15598&amp;J15598,[1]Homol.!O:S,2,0)</f>
        <v>Agua</v>
      </c>
      <c r="B15598" s="4" t="str">
        <f>+VLOOKUP(E15598&amp;H15598&amp;I15598&amp;J15598,[1]Homol.!O:S,3,0)</f>
        <v>Plain water</v>
      </c>
      <c r="C15598" s="4" t="s">
        <v>62</v>
      </c>
      <c r="D15598" s="4" t="s">
        <v>51</v>
      </c>
      <c r="E15598" s="4" t="s">
        <v>29</v>
      </c>
      <c r="F15598" s="4" t="str">
        <f t="shared" si="243"/>
        <v>Formatos Medianos 1500 cc</v>
      </c>
      <c r="G15598" s="4" t="s">
        <v>63</v>
      </c>
      <c r="H15598" s="4" t="s">
        <v>34</v>
      </c>
      <c r="I15598" s="4" t="s">
        <v>6</v>
      </c>
      <c r="J15598" s="4" t="s">
        <v>7</v>
      </c>
      <c r="S15598" s="4">
        <v>0.18</v>
      </c>
      <c r="V15598" s="4">
        <v>0.18</v>
      </c>
      <c r="W15598" s="4">
        <v>0.63</v>
      </c>
      <c r="X15598" s="4">
        <v>0.9</v>
      </c>
      <c r="Z15598" s="4">
        <v>1.35</v>
      </c>
      <c r="AB15598" s="4">
        <v>0.54</v>
      </c>
      <c r="AE15598" s="4">
        <v>0.99</v>
      </c>
      <c r="AF15598" s="4">
        <v>0.45</v>
      </c>
      <c r="AG15598" s="4">
        <v>0.45</v>
      </c>
      <c r="AH15598" s="4">
        <v>0.18</v>
      </c>
      <c r="AI15598" s="4">
        <v>3.24</v>
      </c>
    </row>
    <row r="15599" spans="1:39" ht="14.25" x14ac:dyDescent="0.2">
      <c r="A15599" s="4" t="str">
        <f>+VLOOKUP(E15599&amp;H15599&amp;I15599&amp;J15599,[1]Homol.!O:S,2,0)</f>
        <v>Agua</v>
      </c>
      <c r="B15599" s="4" t="str">
        <f>+VLOOKUP(E15599&amp;H15599&amp;I15599&amp;J15599,[1]Homol.!O:S,3,0)</f>
        <v>Flavored water</v>
      </c>
      <c r="C15599" s="4" t="s">
        <v>62</v>
      </c>
      <c r="D15599" s="4" t="s">
        <v>3</v>
      </c>
      <c r="E15599" s="4" t="s">
        <v>4</v>
      </c>
      <c r="F15599" s="4" t="str">
        <f t="shared" si="243"/>
        <v>Formatos Medianos 1500 cc</v>
      </c>
      <c r="G15599" s="4" t="s">
        <v>63</v>
      </c>
      <c r="H15599" s="4" t="s">
        <v>5</v>
      </c>
      <c r="I15599" s="4" t="s">
        <v>6</v>
      </c>
      <c r="J15599" s="4" t="s">
        <v>7</v>
      </c>
      <c r="R15599" s="4">
        <v>691.92</v>
      </c>
      <c r="S15599" s="4">
        <v>11.25</v>
      </c>
      <c r="U15599" s="4">
        <v>-80.64</v>
      </c>
      <c r="V15599" s="4">
        <v>-70.56</v>
      </c>
      <c r="X15599" s="4">
        <v>-50.4</v>
      </c>
      <c r="Z15599" s="4">
        <v>-30.240000000000002</v>
      </c>
      <c r="AA15599" s="4">
        <v>-10.08</v>
      </c>
      <c r="AB15599" s="4">
        <v>-48.599999999999994</v>
      </c>
      <c r="AC15599" s="4">
        <v>80.64</v>
      </c>
      <c r="AD15599" s="4">
        <v>242.54999999999998</v>
      </c>
      <c r="AE15599" s="4">
        <v>-29.16</v>
      </c>
      <c r="AF15599" s="4">
        <v>304.2</v>
      </c>
      <c r="AG15599" s="4">
        <v>7.9200000000000035</v>
      </c>
      <c r="AH15599" s="4">
        <v>-12.689999999999969</v>
      </c>
      <c r="AI15599" s="4">
        <v>630.63</v>
      </c>
      <c r="AJ15599" s="4">
        <v>-73.440000000000012</v>
      </c>
      <c r="AK15599" s="4">
        <v>188.10000000000002</v>
      </c>
      <c r="AL15599" s="4">
        <v>41.85</v>
      </c>
      <c r="AM15599" s="4">
        <v>60.66</v>
      </c>
    </row>
    <row r="15600" spans="1:39" ht="14.25" x14ac:dyDescent="0.2">
      <c r="A15600" s="4" t="str">
        <f>+VLOOKUP(E15600&amp;H15600&amp;I15600&amp;J15600,[1]Homol.!O:S,2,0)</f>
        <v>Agua</v>
      </c>
      <c r="B15600" s="4" t="str">
        <f>+VLOOKUP(E15600&amp;H15600&amp;I15600&amp;J15600,[1]Homol.!O:S,3,0)</f>
        <v>Flavored water</v>
      </c>
      <c r="C15600" s="4" t="s">
        <v>62</v>
      </c>
      <c r="D15600" s="4" t="s">
        <v>3</v>
      </c>
      <c r="E15600" s="4" t="s">
        <v>4</v>
      </c>
      <c r="F15600" s="4" t="str">
        <f t="shared" si="243"/>
        <v>Formatos Medianos 1500 cc</v>
      </c>
      <c r="G15600" s="4" t="s">
        <v>63</v>
      </c>
      <c r="H15600" s="4" t="s">
        <v>8</v>
      </c>
      <c r="I15600" s="4" t="s">
        <v>6</v>
      </c>
      <c r="J15600" s="4" t="s">
        <v>7</v>
      </c>
      <c r="R15600" s="4">
        <v>30.240000000000002</v>
      </c>
      <c r="S15600" s="4">
        <v>110.88</v>
      </c>
      <c r="AD15600" s="4">
        <v>80.64</v>
      </c>
      <c r="AE15600" s="4">
        <v>30.240000000000002</v>
      </c>
      <c r="AF15600" s="4">
        <v>100.8</v>
      </c>
      <c r="AG15600" s="4">
        <v>110.88</v>
      </c>
      <c r="AH15600" s="4">
        <v>85.05</v>
      </c>
      <c r="AI15600" s="4">
        <v>207.45</v>
      </c>
      <c r="AJ15600" s="4">
        <v>57.33</v>
      </c>
      <c r="AK15600" s="4">
        <v>149.66999999999999</v>
      </c>
      <c r="AL15600" s="4">
        <v>7.1099999999999994</v>
      </c>
      <c r="AM15600" s="4">
        <v>37.17</v>
      </c>
    </row>
    <row r="15601" spans="1:39" ht="14.25" x14ac:dyDescent="0.2">
      <c r="A15601" s="4" t="str">
        <f>+VLOOKUP(E15601&amp;H15601&amp;I15601&amp;J15601,[1]Homol.!O:S,2,0)</f>
        <v>Agua</v>
      </c>
      <c r="B15601" s="4" t="str">
        <f>+VLOOKUP(E15601&amp;H15601&amp;I15601&amp;J15601,[1]Homol.!O:S,3,0)</f>
        <v>Flavored water</v>
      </c>
      <c r="C15601" s="4" t="s">
        <v>62</v>
      </c>
      <c r="D15601" s="4" t="s">
        <v>3</v>
      </c>
      <c r="E15601" s="4" t="s">
        <v>4</v>
      </c>
      <c r="F15601" s="4" t="str">
        <f t="shared" si="243"/>
        <v>Formatos Medianos 1500 cc</v>
      </c>
      <c r="G15601" s="4" t="s">
        <v>63</v>
      </c>
      <c r="H15601" s="4" t="s">
        <v>9</v>
      </c>
      <c r="I15601" s="4" t="s">
        <v>6</v>
      </c>
      <c r="J15601" s="4" t="s">
        <v>7</v>
      </c>
      <c r="R15601" s="4">
        <v>396.63</v>
      </c>
      <c r="S15601" s="4">
        <v>-26.64</v>
      </c>
      <c r="U15601" s="4">
        <v>-60.480000000000004</v>
      </c>
      <c r="V15601" s="4">
        <v>-50.400000000000006</v>
      </c>
      <c r="X15601" s="4">
        <v>-50.4</v>
      </c>
      <c r="Z15601" s="4">
        <v>-20.16</v>
      </c>
      <c r="AA15601" s="4">
        <v>-10.08</v>
      </c>
      <c r="AB15601" s="4">
        <v>-37.799999999999997</v>
      </c>
      <c r="AC15601" s="4">
        <v>88.109999999999985</v>
      </c>
      <c r="AD15601" s="4">
        <v>182.43</v>
      </c>
      <c r="AE15601" s="4">
        <v>69.209999999999994</v>
      </c>
      <c r="AF15601" s="4">
        <v>312.84000000000009</v>
      </c>
      <c r="AG15601" s="4">
        <v>71.459999999999994</v>
      </c>
      <c r="AH15601" s="4">
        <v>561.87000000000012</v>
      </c>
      <c r="AI15601" s="4">
        <v>238.67999999999995</v>
      </c>
      <c r="AJ15601" s="4">
        <v>215.99999999999997</v>
      </c>
      <c r="AK15601" s="4">
        <v>5.2199999999999918</v>
      </c>
      <c r="AL15601" s="4">
        <v>25.11</v>
      </c>
      <c r="AM15601" s="4">
        <v>75.33</v>
      </c>
    </row>
    <row r="15602" spans="1:39" ht="14.25" x14ac:dyDescent="0.2">
      <c r="A15602" s="4" t="str">
        <f>+VLOOKUP(E15602&amp;H15602&amp;I15602&amp;J15602,[1]Homol.!O:S,2,0)</f>
        <v>Agua</v>
      </c>
      <c r="B15602" s="4" t="str">
        <f>+VLOOKUP(E15602&amp;H15602&amp;I15602&amp;J15602,[1]Homol.!O:S,3,0)</f>
        <v>Flavored water</v>
      </c>
      <c r="C15602" s="4" t="s">
        <v>62</v>
      </c>
      <c r="D15602" s="4" t="s">
        <v>3</v>
      </c>
      <c r="E15602" s="4" t="s">
        <v>4</v>
      </c>
      <c r="F15602" s="4" t="str">
        <f t="shared" si="243"/>
        <v>Formatos Medianos 1500 cc</v>
      </c>
      <c r="G15602" s="4" t="s">
        <v>63</v>
      </c>
      <c r="H15602" s="4" t="s">
        <v>10</v>
      </c>
      <c r="I15602" s="4" t="s">
        <v>6</v>
      </c>
      <c r="J15602" s="4" t="s">
        <v>7</v>
      </c>
      <c r="R15602" s="4">
        <v>331.65</v>
      </c>
      <c r="S15602" s="4">
        <v>45.269999999999996</v>
      </c>
      <c r="U15602" s="4">
        <v>-70.56</v>
      </c>
      <c r="V15602" s="4">
        <v>-100.8</v>
      </c>
      <c r="X15602" s="4">
        <v>-50.4</v>
      </c>
      <c r="Z15602" s="4">
        <v>-30.240000000000002</v>
      </c>
      <c r="AA15602" s="4">
        <v>-10.08</v>
      </c>
      <c r="AB15602" s="4">
        <v>-25.200000000000003</v>
      </c>
      <c r="AC15602" s="4">
        <v>105.84000000000002</v>
      </c>
      <c r="AD15602" s="4">
        <v>143.82</v>
      </c>
      <c r="AE15602" s="4">
        <v>96.299999999999983</v>
      </c>
      <c r="AF15602" s="4">
        <v>90.99</v>
      </c>
      <c r="AG15602" s="4">
        <v>138.14999999999998</v>
      </c>
      <c r="AH15602" s="4">
        <v>271.26000000000005</v>
      </c>
      <c r="AI15602" s="4">
        <v>586.16999999999996</v>
      </c>
      <c r="AJ15602" s="4">
        <v>546.3900000000001</v>
      </c>
      <c r="AK15602" s="4">
        <v>54.54</v>
      </c>
      <c r="AL15602" s="4">
        <v>-15.57</v>
      </c>
      <c r="AM15602" s="4">
        <v>19.349999999999998</v>
      </c>
    </row>
    <row r="15603" spans="1:39" ht="14.25" x14ac:dyDescent="0.2">
      <c r="A15603" s="4" t="str">
        <f>+VLOOKUP(E15603&amp;H15603&amp;I15603&amp;J15603,[1]Homol.!O:S,2,0)</f>
        <v>Agua</v>
      </c>
      <c r="B15603" s="4" t="str">
        <f>+VLOOKUP(E15603&amp;H15603&amp;I15603&amp;J15603,[1]Homol.!O:S,3,0)</f>
        <v>Flavored water</v>
      </c>
      <c r="C15603" s="4" t="s">
        <v>62</v>
      </c>
      <c r="D15603" s="4" t="s">
        <v>3</v>
      </c>
      <c r="E15603" s="4" t="s">
        <v>4</v>
      </c>
      <c r="F15603" s="4" t="str">
        <f t="shared" si="243"/>
        <v>Formatos Medianos 1500 cc</v>
      </c>
      <c r="G15603" s="4" t="s">
        <v>63</v>
      </c>
      <c r="H15603" s="4" t="s">
        <v>11</v>
      </c>
      <c r="I15603" s="4" t="s">
        <v>6</v>
      </c>
      <c r="J15603" s="4" t="s">
        <v>7</v>
      </c>
      <c r="AE15603" s="4">
        <v>40.32</v>
      </c>
      <c r="AF15603" s="4">
        <v>10.08</v>
      </c>
      <c r="AG15603" s="4">
        <v>30.240000000000002</v>
      </c>
      <c r="AH15603" s="4">
        <v>47.879999999999995</v>
      </c>
      <c r="AI15603" s="4">
        <v>30.240000000000002</v>
      </c>
      <c r="AJ15603" s="4">
        <v>88.74</v>
      </c>
      <c r="AK15603" s="4">
        <v>-2.88</v>
      </c>
      <c r="AL15603" s="4">
        <v>-4.7699999999999996</v>
      </c>
      <c r="AM15603" s="4">
        <v>-2.97</v>
      </c>
    </row>
    <row r="15604" spans="1:39" ht="14.25" x14ac:dyDescent="0.2">
      <c r="A15604" s="4" t="str">
        <f>+VLOOKUP(E15604&amp;H15604&amp;I15604&amp;J15604,[1]Homol.!O:S,2,0)</f>
        <v>Agua</v>
      </c>
      <c r="B15604" s="4" t="str">
        <f>+VLOOKUP(E15604&amp;H15604&amp;I15604&amp;J15604,[1]Homol.!O:S,3,0)</f>
        <v>Flavored water</v>
      </c>
      <c r="C15604" s="4" t="s">
        <v>62</v>
      </c>
      <c r="D15604" s="4" t="s">
        <v>3</v>
      </c>
      <c r="E15604" s="4" t="s">
        <v>36</v>
      </c>
      <c r="F15604" s="4" t="str">
        <f t="shared" si="243"/>
        <v>Formatos Chicos Pet 500 cc</v>
      </c>
      <c r="G15604" s="4" t="s">
        <v>63</v>
      </c>
      <c r="H15604" s="4" t="s">
        <v>37</v>
      </c>
      <c r="I15604" s="4" t="s">
        <v>13</v>
      </c>
      <c r="J15604" s="4" t="s">
        <v>14</v>
      </c>
      <c r="S15604" s="4">
        <v>-0.24</v>
      </c>
      <c r="V15604" s="4">
        <v>-5.7</v>
      </c>
      <c r="AC15604" s="4">
        <v>0.06</v>
      </c>
      <c r="AD15604" s="4">
        <v>0.06</v>
      </c>
      <c r="AE15604" s="4">
        <v>0.12</v>
      </c>
      <c r="AH15604" s="4">
        <v>0</v>
      </c>
      <c r="AI15604" s="4">
        <v>1.5</v>
      </c>
      <c r="AJ15604" s="4">
        <v>8.0399999999999991</v>
      </c>
      <c r="AK15604" s="4">
        <v>-0.18</v>
      </c>
    </row>
    <row r="15605" spans="1:39" ht="14.25" x14ac:dyDescent="0.2">
      <c r="A15605" s="4" t="str">
        <f>+VLOOKUP(E15605&amp;H15605&amp;I15605&amp;J15605,[1]Homol.!O:S,2,0)</f>
        <v>Agua</v>
      </c>
      <c r="B15605" s="4" t="str">
        <f>+VLOOKUP(E15605&amp;H15605&amp;I15605&amp;J15605,[1]Homol.!O:S,3,0)</f>
        <v>Flavored water</v>
      </c>
      <c r="C15605" s="4" t="s">
        <v>62</v>
      </c>
      <c r="D15605" s="4" t="s">
        <v>3</v>
      </c>
      <c r="E15605" s="4" t="s">
        <v>36</v>
      </c>
      <c r="F15605" s="4" t="str">
        <f t="shared" si="243"/>
        <v>Formatos Grandes 2250 cc</v>
      </c>
      <c r="G15605" s="4" t="s">
        <v>63</v>
      </c>
      <c r="H15605" s="4" t="s">
        <v>37</v>
      </c>
      <c r="I15605" s="4" t="s">
        <v>15</v>
      </c>
      <c r="J15605" s="4" t="s">
        <v>16</v>
      </c>
      <c r="R15605" s="4">
        <v>-29.16</v>
      </c>
      <c r="S15605" s="4">
        <v>0</v>
      </c>
      <c r="AC15605" s="4">
        <v>16.604999999999997</v>
      </c>
      <c r="AD15605" s="4">
        <v>14.040000000000003</v>
      </c>
      <c r="AE15605" s="4">
        <v>-18.899999999999999</v>
      </c>
      <c r="AF15605" s="4">
        <v>13.365000000000002</v>
      </c>
      <c r="AG15605" s="4">
        <v>-9.0449999999999999</v>
      </c>
      <c r="AH15605" s="4">
        <v>-0.13500000000000156</v>
      </c>
      <c r="AI15605" s="4">
        <v>10.8</v>
      </c>
      <c r="AJ15605" s="4">
        <v>-8.64</v>
      </c>
      <c r="AK15605" s="4">
        <v>-0.13500000000000001</v>
      </c>
    </row>
    <row r="15606" spans="1:39" ht="14.25" x14ac:dyDescent="0.2">
      <c r="A15606" s="4" t="str">
        <f>+VLOOKUP(E15606&amp;H15606&amp;I15606&amp;J15606,[1]Homol.!O:S,2,0)</f>
        <v>Agua</v>
      </c>
      <c r="B15606" s="4" t="str">
        <f>+VLOOKUP(E15606&amp;H15606&amp;I15606&amp;J15606,[1]Homol.!O:S,3,0)</f>
        <v>Flavored water</v>
      </c>
      <c r="C15606" s="4" t="s">
        <v>62</v>
      </c>
      <c r="D15606" s="4" t="s">
        <v>3</v>
      </c>
      <c r="E15606" s="4" t="s">
        <v>36</v>
      </c>
      <c r="F15606" s="4" t="str">
        <f t="shared" si="243"/>
        <v>Formatos Medianos 1500 cc</v>
      </c>
      <c r="G15606" s="4" t="s">
        <v>63</v>
      </c>
      <c r="H15606" s="4" t="s">
        <v>37</v>
      </c>
      <c r="I15606" s="4" t="s">
        <v>6</v>
      </c>
      <c r="J15606" s="4" t="s">
        <v>7</v>
      </c>
      <c r="R15606" s="4">
        <v>2.88</v>
      </c>
      <c r="S15606" s="4">
        <v>-8.64</v>
      </c>
      <c r="T15606" s="4">
        <v>-5.04</v>
      </c>
      <c r="U15606" s="4">
        <v>-4.5</v>
      </c>
      <c r="V15606" s="4">
        <v>-30.419999999999998</v>
      </c>
      <c r="W15606" s="4">
        <v>-1.35</v>
      </c>
      <c r="Y15606" s="4">
        <v>-3.6</v>
      </c>
      <c r="AA15606" s="4">
        <v>0.9</v>
      </c>
      <c r="AC15606" s="4">
        <v>-5.49</v>
      </c>
      <c r="AD15606" s="4">
        <v>0.72</v>
      </c>
      <c r="AF15606" s="4">
        <v>2.52</v>
      </c>
      <c r="AG15606" s="4">
        <v>10.08</v>
      </c>
      <c r="AH15606" s="4">
        <v>10.079999999999998</v>
      </c>
      <c r="AI15606" s="4">
        <v>0.36</v>
      </c>
    </row>
    <row r="15607" spans="1:39" ht="14.25" x14ac:dyDescent="0.2">
      <c r="A15607" s="4" t="str">
        <f>+VLOOKUP(E15607&amp;H15607&amp;I15607&amp;J15607,[1]Homol.!O:S,2,0)</f>
        <v>Agua</v>
      </c>
      <c r="B15607" s="4" t="str">
        <f>+VLOOKUP(E15607&amp;H15607&amp;I15607&amp;J15607,[1]Homol.!O:S,3,0)</f>
        <v>Flavored water</v>
      </c>
      <c r="C15607" s="4" t="s">
        <v>62</v>
      </c>
      <c r="D15607" s="4" t="s">
        <v>3</v>
      </c>
      <c r="E15607" s="4" t="s">
        <v>36</v>
      </c>
      <c r="F15607" s="4" t="str">
        <f t="shared" si="243"/>
        <v>Formatos Chicos Pet 500 cc</v>
      </c>
      <c r="G15607" s="4" t="s">
        <v>63</v>
      </c>
      <c r="H15607" s="4" t="s">
        <v>38</v>
      </c>
      <c r="I15607" s="4" t="s">
        <v>13</v>
      </c>
      <c r="J15607" s="4" t="s">
        <v>14</v>
      </c>
      <c r="AC15607" s="4">
        <v>-0.24</v>
      </c>
      <c r="AD15607" s="4">
        <v>-0.06</v>
      </c>
      <c r="AG15607" s="4">
        <v>0.06</v>
      </c>
      <c r="AI15607" s="4">
        <v>0.12</v>
      </c>
      <c r="AJ15607" s="4">
        <v>9</v>
      </c>
      <c r="AK15607" s="4">
        <v>-0.48</v>
      </c>
      <c r="AM15607" s="4">
        <v>0.06</v>
      </c>
    </row>
    <row r="15608" spans="1:39" ht="14.25" x14ac:dyDescent="0.2">
      <c r="A15608" s="4" t="str">
        <f>+VLOOKUP(E15608&amp;H15608&amp;I15608&amp;J15608,[1]Homol.!O:S,2,0)</f>
        <v>Agua</v>
      </c>
      <c r="B15608" s="4" t="str">
        <f>+VLOOKUP(E15608&amp;H15608&amp;I15608&amp;J15608,[1]Homol.!O:S,3,0)</f>
        <v>Flavored water</v>
      </c>
      <c r="C15608" s="4" t="s">
        <v>62</v>
      </c>
      <c r="D15608" s="4" t="s">
        <v>3</v>
      </c>
      <c r="E15608" s="4" t="s">
        <v>36</v>
      </c>
      <c r="F15608" s="4" t="str">
        <f t="shared" si="243"/>
        <v>Formatos Grandes 2250 cc</v>
      </c>
      <c r="G15608" s="4" t="s">
        <v>63</v>
      </c>
      <c r="H15608" s="4" t="s">
        <v>38</v>
      </c>
      <c r="I15608" s="4" t="s">
        <v>15</v>
      </c>
      <c r="J15608" s="4" t="s">
        <v>16</v>
      </c>
      <c r="S15608" s="4">
        <v>-0.40500000000000114</v>
      </c>
      <c r="T15608" s="4">
        <v>0.40500000000000025</v>
      </c>
      <c r="V15608" s="4">
        <v>-2.7</v>
      </c>
      <c r="Z15608" s="4">
        <v>1.35</v>
      </c>
      <c r="AA15608" s="4">
        <v>-0.13500000000000001</v>
      </c>
      <c r="AB15608" s="4">
        <v>-0.27</v>
      </c>
      <c r="AC15608" s="4">
        <v>17.009999999999998</v>
      </c>
      <c r="AD15608" s="4">
        <v>4.5900000000000007</v>
      </c>
      <c r="AE15608" s="4">
        <v>-6.75</v>
      </c>
      <c r="AF15608" s="4">
        <v>-2.835</v>
      </c>
      <c r="AG15608" s="4">
        <v>0.13500000000000001</v>
      </c>
      <c r="AH15608" s="4">
        <v>-0.13499999999999979</v>
      </c>
      <c r="AI15608" s="4">
        <v>0.67500000000000004</v>
      </c>
      <c r="AJ15608" s="4">
        <v>-0.13500000000000001</v>
      </c>
      <c r="AK15608" s="4">
        <v>0.13500000000000001</v>
      </c>
    </row>
    <row r="15609" spans="1:39" ht="14.25" x14ac:dyDescent="0.2">
      <c r="A15609" s="4" t="str">
        <f>+VLOOKUP(E15609&amp;H15609&amp;I15609&amp;J15609,[1]Homol.!O:S,2,0)</f>
        <v>Agua</v>
      </c>
      <c r="B15609" s="4" t="str">
        <f>+VLOOKUP(E15609&amp;H15609&amp;I15609&amp;J15609,[1]Homol.!O:S,3,0)</f>
        <v>Flavored water</v>
      </c>
      <c r="C15609" s="4" t="s">
        <v>62</v>
      </c>
      <c r="D15609" s="4" t="s">
        <v>3</v>
      </c>
      <c r="E15609" s="4" t="s">
        <v>36</v>
      </c>
      <c r="F15609" s="4" t="str">
        <f t="shared" si="243"/>
        <v>Formatos Medianos 1500 cc</v>
      </c>
      <c r="G15609" s="4" t="s">
        <v>63</v>
      </c>
      <c r="H15609" s="4" t="s">
        <v>38</v>
      </c>
      <c r="I15609" s="4" t="s">
        <v>6</v>
      </c>
      <c r="J15609" s="4" t="s">
        <v>7</v>
      </c>
      <c r="R15609" s="4">
        <v>-5.4</v>
      </c>
      <c r="S15609" s="4">
        <v>-9.8099999999999987</v>
      </c>
      <c r="T15609" s="4">
        <v>-0.27</v>
      </c>
      <c r="U15609" s="4">
        <v>-0.44999999999999996</v>
      </c>
      <c r="V15609" s="4">
        <v>-11.25</v>
      </c>
      <c r="W15609" s="4">
        <v>-1.08</v>
      </c>
      <c r="Y15609" s="4">
        <v>-0.54</v>
      </c>
      <c r="Z15609" s="4">
        <v>-0.18</v>
      </c>
      <c r="AA15609" s="4">
        <v>-0.36000000000000004</v>
      </c>
      <c r="AB15609" s="4">
        <v>0.81</v>
      </c>
      <c r="AC15609" s="4">
        <v>-6.8400000000000007</v>
      </c>
      <c r="AD15609" s="4">
        <v>0.18</v>
      </c>
      <c r="AF15609" s="4">
        <v>5.4899999999999993</v>
      </c>
      <c r="AG15609" s="4">
        <v>-2.2204460492503131E-16</v>
      </c>
      <c r="AH15609" s="4">
        <v>-8.9999999999999858E-2</v>
      </c>
      <c r="AI15609" s="4">
        <v>10.44</v>
      </c>
      <c r="AJ15609" s="4">
        <v>6.57</v>
      </c>
      <c r="AK15609" s="4">
        <v>-1.08</v>
      </c>
      <c r="AL15609" s="4">
        <v>-0.63</v>
      </c>
      <c r="AM15609" s="4">
        <v>-0.18</v>
      </c>
    </row>
    <row r="15610" spans="1:39" ht="14.25" x14ac:dyDescent="0.2">
      <c r="A15610" s="4" t="str">
        <f>+VLOOKUP(E15610&amp;H15610&amp;I15610&amp;J15610,[1]Homol.!O:S,2,0)</f>
        <v>Agua</v>
      </c>
      <c r="B15610" s="4" t="str">
        <f>+VLOOKUP(E15610&amp;H15610&amp;I15610&amp;J15610,[1]Homol.!O:S,3,0)</f>
        <v>Plain water</v>
      </c>
      <c r="C15610" s="4" t="s">
        <v>62</v>
      </c>
      <c r="D15610" s="4" t="s">
        <v>3</v>
      </c>
      <c r="E15610" s="4" t="s">
        <v>39</v>
      </c>
      <c r="F15610" s="4" t="str">
        <f t="shared" si="243"/>
        <v>Formatos Grandes 2250 cc</v>
      </c>
      <c r="G15610" s="4" t="s">
        <v>63</v>
      </c>
      <c r="H15610" s="4" t="s">
        <v>22</v>
      </c>
      <c r="I15610" s="4" t="s">
        <v>15</v>
      </c>
      <c r="J15610" s="4" t="s">
        <v>16</v>
      </c>
      <c r="R15610" s="4">
        <v>7.4250000000000007</v>
      </c>
    </row>
    <row r="15611" spans="1:39" ht="14.25" x14ac:dyDescent="0.2">
      <c r="A15611" s="4" t="str">
        <f>+VLOOKUP(E15611&amp;H15611&amp;I15611&amp;J15611,[1]Homol.!O:S,2,0)</f>
        <v>Agua</v>
      </c>
      <c r="B15611" s="4" t="str">
        <f>+VLOOKUP(E15611&amp;H15611&amp;I15611&amp;J15611,[1]Homol.!O:S,3,0)</f>
        <v>Flavored water</v>
      </c>
      <c r="C15611" s="4" t="s">
        <v>62</v>
      </c>
      <c r="D15611" s="4" t="s">
        <v>3</v>
      </c>
      <c r="E15611" s="4" t="s">
        <v>12</v>
      </c>
      <c r="F15611" s="4" t="str">
        <f t="shared" si="243"/>
        <v>Formatos Chicos Pet 575 cc</v>
      </c>
      <c r="G15611" s="4" t="s">
        <v>63</v>
      </c>
      <c r="H15611" s="4" t="s">
        <v>38</v>
      </c>
      <c r="I15611" s="4" t="s">
        <v>13</v>
      </c>
      <c r="J15611" s="4" t="s">
        <v>43</v>
      </c>
      <c r="AG15611" s="4">
        <v>0.13800000000000001</v>
      </c>
    </row>
    <row r="15612" spans="1:39" ht="14.25" x14ac:dyDescent="0.2">
      <c r="A15612" s="4" t="str">
        <f>+VLOOKUP(E15612&amp;H15612&amp;I15612&amp;J15612,[1]Homol.!O:S,2,0)</f>
        <v>Agua</v>
      </c>
      <c r="B15612" s="4" t="str">
        <f>+VLOOKUP(E15612&amp;H15612&amp;I15612&amp;J15612,[1]Homol.!O:S,3,0)</f>
        <v>Flavored water</v>
      </c>
      <c r="C15612" s="4" t="s">
        <v>62</v>
      </c>
      <c r="D15612" s="4" t="s">
        <v>3</v>
      </c>
      <c r="E15612" s="4" t="s">
        <v>12</v>
      </c>
      <c r="F15612" s="4" t="str">
        <f t="shared" si="243"/>
        <v>Formatos Chicos Pet 500 cc</v>
      </c>
      <c r="G15612" s="4" t="s">
        <v>63</v>
      </c>
      <c r="H15612" s="4" t="s">
        <v>40</v>
      </c>
      <c r="I15612" s="4" t="s">
        <v>13</v>
      </c>
      <c r="J15612" s="4" t="s">
        <v>14</v>
      </c>
      <c r="W15612" s="4">
        <v>-0.18</v>
      </c>
      <c r="X15612" s="4">
        <v>-0.06</v>
      </c>
      <c r="Y15612" s="4">
        <v>-2.9400000000000004</v>
      </c>
      <c r="AC15612" s="4">
        <v>0.42</v>
      </c>
      <c r="AG15612" s="4">
        <v>0</v>
      </c>
      <c r="AH15612" s="4">
        <v>0</v>
      </c>
    </row>
    <row r="15613" spans="1:39" ht="14.25" x14ac:dyDescent="0.2">
      <c r="A15613" s="4" t="str">
        <f>+VLOOKUP(E15613&amp;H15613&amp;I15613&amp;J15613,[1]Homol.!O:S,2,0)</f>
        <v>Agua</v>
      </c>
      <c r="B15613" s="4" t="str">
        <f>+VLOOKUP(E15613&amp;H15613&amp;I15613&amp;J15613,[1]Homol.!O:S,3,0)</f>
        <v>Flavored water</v>
      </c>
      <c r="C15613" s="4" t="s">
        <v>62</v>
      </c>
      <c r="D15613" s="4" t="s">
        <v>3</v>
      </c>
      <c r="E15613" s="4" t="s">
        <v>12</v>
      </c>
      <c r="F15613" s="4" t="str">
        <f t="shared" si="243"/>
        <v>Formatos Grandes 2250 cc</v>
      </c>
      <c r="G15613" s="4" t="s">
        <v>63</v>
      </c>
      <c r="H15613" s="4" t="s">
        <v>40</v>
      </c>
      <c r="I15613" s="4" t="s">
        <v>15</v>
      </c>
      <c r="J15613" s="4" t="s">
        <v>16</v>
      </c>
      <c r="AC15613" s="4">
        <v>0.54</v>
      </c>
      <c r="AE15613" s="4">
        <v>1.35</v>
      </c>
    </row>
    <row r="15614" spans="1:39" ht="14.25" x14ac:dyDescent="0.2">
      <c r="A15614" s="4" t="str">
        <f>+VLOOKUP(E15614&amp;H15614&amp;I15614&amp;J15614,[1]Homol.!O:S,2,0)</f>
        <v>Agua</v>
      </c>
      <c r="B15614" s="4" t="str">
        <f>+VLOOKUP(E15614&amp;H15614&amp;I15614&amp;J15614,[1]Homol.!O:S,3,0)</f>
        <v>Flavored water</v>
      </c>
      <c r="C15614" s="4" t="s">
        <v>62</v>
      </c>
      <c r="D15614" s="4" t="s">
        <v>3</v>
      </c>
      <c r="E15614" s="4" t="s">
        <v>12</v>
      </c>
      <c r="F15614" s="4" t="str">
        <f t="shared" si="243"/>
        <v>Formatos Medianos 1500 cc</v>
      </c>
      <c r="G15614" s="4" t="s">
        <v>63</v>
      </c>
      <c r="H15614" s="4" t="s">
        <v>40</v>
      </c>
      <c r="I15614" s="4" t="s">
        <v>6</v>
      </c>
      <c r="J15614" s="4" t="s">
        <v>7</v>
      </c>
      <c r="W15614" s="4">
        <v>-0.09</v>
      </c>
      <c r="X15614" s="4">
        <v>-0.36</v>
      </c>
      <c r="Y15614" s="4">
        <v>-5.13</v>
      </c>
      <c r="Z15614" s="4">
        <v>-2.0700000000000003</v>
      </c>
      <c r="AA15614" s="4">
        <v>-1.44</v>
      </c>
      <c r="AG15614" s="4">
        <v>0</v>
      </c>
      <c r="AH15614" s="4">
        <v>0</v>
      </c>
    </row>
    <row r="15615" spans="1:39" ht="14.25" x14ac:dyDescent="0.2">
      <c r="A15615" s="4" t="str">
        <f>+VLOOKUP(E15615&amp;H15615&amp;I15615&amp;J15615,[1]Homol.!O:S,2,0)</f>
        <v>Agua</v>
      </c>
      <c r="B15615" s="4" t="str">
        <f>+VLOOKUP(E15615&amp;H15615&amp;I15615&amp;J15615,[1]Homol.!O:S,3,0)</f>
        <v>Flavored water</v>
      </c>
      <c r="C15615" s="4" t="s">
        <v>62</v>
      </c>
      <c r="D15615" s="4" t="s">
        <v>3</v>
      </c>
      <c r="E15615" s="4" t="s">
        <v>12</v>
      </c>
      <c r="F15615" s="4" t="str">
        <f t="shared" si="243"/>
        <v>Formato Fun 300 cc</v>
      </c>
      <c r="G15615" s="4" t="s">
        <v>63</v>
      </c>
      <c r="H15615" s="4" t="s">
        <v>5</v>
      </c>
      <c r="I15615" s="4" t="s">
        <v>25</v>
      </c>
      <c r="J15615" s="4" t="s">
        <v>26</v>
      </c>
      <c r="R15615" s="4">
        <v>36.287999999999997</v>
      </c>
      <c r="S15615" s="4">
        <v>36.287999999999997</v>
      </c>
      <c r="W15615" s="4">
        <v>-8.1</v>
      </c>
      <c r="AC15615" s="4">
        <v>3.5999999999999997E-2</v>
      </c>
      <c r="AG15615" s="4">
        <v>0</v>
      </c>
    </row>
    <row r="15616" spans="1:39" ht="14.25" x14ac:dyDescent="0.2">
      <c r="A15616" s="4" t="str">
        <f>+VLOOKUP(E15616&amp;H15616&amp;I15616&amp;J15616,[1]Homol.!O:S,2,0)</f>
        <v>Agua</v>
      </c>
      <c r="B15616" s="4" t="str">
        <f>+VLOOKUP(E15616&amp;H15616&amp;I15616&amp;J15616,[1]Homol.!O:S,3,0)</f>
        <v>Flavored water</v>
      </c>
      <c r="C15616" s="4" t="s">
        <v>62</v>
      </c>
      <c r="D15616" s="4" t="s">
        <v>3</v>
      </c>
      <c r="E15616" s="4" t="s">
        <v>12</v>
      </c>
      <c r="F15616" s="4" t="str">
        <f t="shared" si="243"/>
        <v>Formatos Chicos Pet 500 cc</v>
      </c>
      <c r="G15616" s="4" t="s">
        <v>63</v>
      </c>
      <c r="H15616" s="4" t="s">
        <v>5</v>
      </c>
      <c r="I15616" s="4" t="s">
        <v>13</v>
      </c>
      <c r="J15616" s="4" t="s">
        <v>14</v>
      </c>
      <c r="R15616" s="4">
        <v>128.16000000000003</v>
      </c>
      <c r="S15616" s="4">
        <v>-39.9</v>
      </c>
      <c r="T15616" s="4">
        <v>-6.72</v>
      </c>
      <c r="U15616" s="4">
        <v>-7.02</v>
      </c>
      <c r="V15616" s="4">
        <v>-8.4599999999999991</v>
      </c>
      <c r="W15616" s="4">
        <v>-4.6199999999999992</v>
      </c>
      <c r="X15616" s="4">
        <v>-2.4</v>
      </c>
      <c r="Y15616" s="4">
        <v>0</v>
      </c>
      <c r="Z15616" s="4">
        <v>-0.06</v>
      </c>
      <c r="AA15616" s="4">
        <v>0.06</v>
      </c>
      <c r="AB15616" s="4">
        <v>-3.5999999999999996</v>
      </c>
      <c r="AC15616" s="4">
        <v>18.96</v>
      </c>
      <c r="AD15616" s="4">
        <v>49.800000000000004</v>
      </c>
      <c r="AE15616" s="4">
        <v>46.92</v>
      </c>
      <c r="AF15616" s="4">
        <v>190.07999999999998</v>
      </c>
      <c r="AG15616" s="4">
        <v>3.6599999999999975</v>
      </c>
      <c r="AH15616" s="4">
        <v>-21.059999999999995</v>
      </c>
      <c r="AI15616" s="4">
        <v>139.68</v>
      </c>
      <c r="AJ15616" s="4">
        <v>69.72</v>
      </c>
      <c r="AK15616" s="4">
        <v>7.0799999999999983</v>
      </c>
      <c r="AL15616" s="4">
        <v>25.02</v>
      </c>
      <c r="AM15616" s="4">
        <v>18.48</v>
      </c>
    </row>
    <row r="15617" spans="1:39" ht="14.25" x14ac:dyDescent="0.2">
      <c r="A15617" s="4" t="str">
        <f>+VLOOKUP(E15617&amp;H15617&amp;I15617&amp;J15617,[1]Homol.!O:S,2,0)</f>
        <v>Agua</v>
      </c>
      <c r="B15617" s="4" t="str">
        <f>+VLOOKUP(E15617&amp;H15617&amp;I15617&amp;J15617,[1]Homol.!O:S,3,0)</f>
        <v>Flavored water</v>
      </c>
      <c r="C15617" s="4" t="s">
        <v>62</v>
      </c>
      <c r="D15617" s="4" t="s">
        <v>3</v>
      </c>
      <c r="E15617" s="4" t="s">
        <v>12</v>
      </c>
      <c r="F15617" s="4" t="str">
        <f t="shared" si="243"/>
        <v>Formatos Grandes 2000 cc</v>
      </c>
      <c r="G15617" s="4" t="s">
        <v>63</v>
      </c>
      <c r="H15617" s="4" t="s">
        <v>5</v>
      </c>
      <c r="I15617" s="4" t="s">
        <v>15</v>
      </c>
      <c r="J15617" s="4" t="s">
        <v>33</v>
      </c>
      <c r="R15617" s="4">
        <v>48</v>
      </c>
      <c r="S15617" s="4">
        <v>9.6</v>
      </c>
    </row>
    <row r="15618" spans="1:39" ht="14.25" x14ac:dyDescent="0.2">
      <c r="A15618" s="4" t="str">
        <f>+VLOOKUP(E15618&amp;H15618&amp;I15618&amp;J15618,[1]Homol.!O:S,2,0)</f>
        <v>Agua</v>
      </c>
      <c r="B15618" s="4" t="str">
        <f>+VLOOKUP(E15618&amp;H15618&amp;I15618&amp;J15618,[1]Homol.!O:S,3,0)</f>
        <v>Flavored water</v>
      </c>
      <c r="C15618" s="4" t="s">
        <v>62</v>
      </c>
      <c r="D15618" s="4" t="s">
        <v>3</v>
      </c>
      <c r="E15618" s="4" t="s">
        <v>12</v>
      </c>
      <c r="F15618" s="4" t="str">
        <f t="shared" si="243"/>
        <v>Formatos Grandes 2250 cc</v>
      </c>
      <c r="G15618" s="4" t="s">
        <v>63</v>
      </c>
      <c r="H15618" s="4" t="s">
        <v>5</v>
      </c>
      <c r="I15618" s="4" t="s">
        <v>15</v>
      </c>
      <c r="J15618" s="4" t="s">
        <v>16</v>
      </c>
      <c r="R15618" s="4">
        <v>140.4</v>
      </c>
      <c r="S15618" s="4">
        <v>55.215000000000025</v>
      </c>
      <c r="T15618" s="4">
        <v>-2.5649999999999999</v>
      </c>
      <c r="U15618" s="4">
        <v>-22.14</v>
      </c>
      <c r="V15618" s="4">
        <v>-96.525100000000037</v>
      </c>
      <c r="W15618" s="4">
        <v>-20.519999999999996</v>
      </c>
      <c r="X15618" s="4">
        <v>-8.1000000000000014</v>
      </c>
      <c r="Y15618" s="4">
        <v>-9.7199999999999989</v>
      </c>
      <c r="Z15618" s="4">
        <v>-18.765000000000001</v>
      </c>
      <c r="AA15618" s="4">
        <v>-266.49020000000002</v>
      </c>
      <c r="AB15618" s="4">
        <v>-10.125</v>
      </c>
      <c r="AC15618" s="4">
        <v>258.92999999999995</v>
      </c>
      <c r="AD15618" s="4">
        <v>-212.35499999999999</v>
      </c>
      <c r="AE15618" s="4">
        <v>98.28000000000003</v>
      </c>
      <c r="AF15618" s="4">
        <v>41.310000000000016</v>
      </c>
      <c r="AG15618" s="4">
        <v>148.76999999999992</v>
      </c>
      <c r="AH15618" s="4">
        <v>-83.29499999999986</v>
      </c>
      <c r="AI15618" s="4">
        <v>490.185</v>
      </c>
      <c r="AJ15618" s="4">
        <v>-95.174999999999997</v>
      </c>
      <c r="AK15618" s="4">
        <v>-14.714999999999996</v>
      </c>
      <c r="AL15618" s="4">
        <v>-46.034999999999997</v>
      </c>
      <c r="AM15618" s="4">
        <v>18.359999999999992</v>
      </c>
    </row>
    <row r="15619" spans="1:39" ht="14.25" x14ac:dyDescent="0.2">
      <c r="A15619" s="4" t="str">
        <f>+VLOOKUP(E15619&amp;H15619&amp;I15619&amp;J15619,[1]Homol.!O:S,2,0)</f>
        <v>Agua</v>
      </c>
      <c r="B15619" s="4" t="str">
        <f>+VLOOKUP(E15619&amp;H15619&amp;I15619&amp;J15619,[1]Homol.!O:S,3,0)</f>
        <v>Flavored water</v>
      </c>
      <c r="C15619" s="4" t="s">
        <v>62</v>
      </c>
      <c r="D15619" s="4" t="s">
        <v>3</v>
      </c>
      <c r="E15619" s="4" t="s">
        <v>12</v>
      </c>
      <c r="F15619" s="4" t="str">
        <f t="shared" ref="F15619:F15682" si="244">_xlfn.CONCAT(I15619," ",J15619)</f>
        <v>Formatos Grandes 2500 cc</v>
      </c>
      <c r="G15619" s="4" t="s">
        <v>63</v>
      </c>
      <c r="H15619" s="4" t="s">
        <v>5</v>
      </c>
      <c r="I15619" s="4" t="s">
        <v>15</v>
      </c>
      <c r="J15619" s="4" t="s">
        <v>48</v>
      </c>
      <c r="R15619" s="4">
        <v>140.4</v>
      </c>
      <c r="S15619" s="4">
        <v>10.050000000000011</v>
      </c>
      <c r="U15619" s="4">
        <v>-5.4</v>
      </c>
      <c r="AH15619" s="4">
        <v>0</v>
      </c>
    </row>
    <row r="15620" spans="1:39" ht="14.25" x14ac:dyDescent="0.2">
      <c r="A15620" s="4" t="str">
        <f>+VLOOKUP(E15620&amp;H15620&amp;I15620&amp;J15620,[1]Homol.!O:S,2,0)</f>
        <v>Agua</v>
      </c>
      <c r="B15620" s="4" t="str">
        <f>+VLOOKUP(E15620&amp;H15620&amp;I15620&amp;J15620,[1]Homol.!O:S,3,0)</f>
        <v>Flavored water</v>
      </c>
      <c r="C15620" s="4" t="s">
        <v>62</v>
      </c>
      <c r="D15620" s="4" t="s">
        <v>3</v>
      </c>
      <c r="E15620" s="4" t="s">
        <v>12</v>
      </c>
      <c r="F15620" s="4" t="str">
        <f t="shared" si="244"/>
        <v>Formatos Medianos 1000 cc</v>
      </c>
      <c r="G15620" s="4" t="s">
        <v>63</v>
      </c>
      <c r="H15620" s="4" t="s">
        <v>5</v>
      </c>
      <c r="I15620" s="4" t="s">
        <v>6</v>
      </c>
      <c r="J15620" s="4" t="s">
        <v>17</v>
      </c>
      <c r="R15620" s="4">
        <v>66.47999999999999</v>
      </c>
      <c r="S15620" s="4">
        <v>-15.240000000000002</v>
      </c>
      <c r="U15620" s="4">
        <v>-15.719999999999999</v>
      </c>
      <c r="V15620" s="4">
        <v>-16.8</v>
      </c>
      <c r="X15620" s="4">
        <v>-5.04</v>
      </c>
      <c r="AC15620" s="4">
        <v>10.5</v>
      </c>
      <c r="AD15620" s="4">
        <v>3.3000000000000003</v>
      </c>
      <c r="AE15620" s="4">
        <v>12.899999999999999</v>
      </c>
      <c r="AF15620" s="4">
        <v>-0.41999999999999993</v>
      </c>
      <c r="AG15620" s="4">
        <v>-16.799999999999997</v>
      </c>
      <c r="AH15620" s="4">
        <v>1.4999999999999982</v>
      </c>
      <c r="AI15620" s="4">
        <v>32.880000000000003</v>
      </c>
      <c r="AJ15620" s="4">
        <v>-9.7800000000000011</v>
      </c>
      <c r="AK15620" s="4">
        <v>2.0999999999999996</v>
      </c>
      <c r="AL15620" s="4">
        <v>-0.9</v>
      </c>
      <c r="AM15620" s="4">
        <v>-0.36</v>
      </c>
    </row>
    <row r="15621" spans="1:39" ht="14.25" x14ac:dyDescent="0.2">
      <c r="A15621" s="4" t="str">
        <f>+VLOOKUP(E15621&amp;H15621&amp;I15621&amp;J15621,[1]Homol.!O:S,2,0)</f>
        <v>Agua</v>
      </c>
      <c r="B15621" s="4" t="str">
        <f>+VLOOKUP(E15621&amp;H15621&amp;I15621&amp;J15621,[1]Homol.!O:S,3,0)</f>
        <v>Flavored water</v>
      </c>
      <c r="C15621" s="4" t="s">
        <v>62</v>
      </c>
      <c r="D15621" s="4" t="s">
        <v>3</v>
      </c>
      <c r="E15621" s="4" t="s">
        <v>12</v>
      </c>
      <c r="F15621" s="4" t="str">
        <f t="shared" si="244"/>
        <v>Formatos Medianos 1500 cc</v>
      </c>
      <c r="G15621" s="4" t="s">
        <v>63</v>
      </c>
      <c r="H15621" s="4" t="s">
        <v>5</v>
      </c>
      <c r="I15621" s="4" t="s">
        <v>6</v>
      </c>
      <c r="J15621" s="4" t="s">
        <v>7</v>
      </c>
      <c r="R15621" s="4">
        <v>186.3</v>
      </c>
      <c r="S15621" s="4">
        <v>-63.900000000000006</v>
      </c>
      <c r="T15621" s="4">
        <v>-13.41</v>
      </c>
      <c r="U15621" s="4">
        <v>-13.68</v>
      </c>
      <c r="V15621" s="4">
        <v>-9.8999999999999986</v>
      </c>
      <c r="W15621" s="4">
        <v>-24.84</v>
      </c>
      <c r="X15621" s="4">
        <v>-11.43</v>
      </c>
      <c r="Y15621" s="4">
        <v>-1.8</v>
      </c>
      <c r="Z15621" s="4">
        <v>-0.72</v>
      </c>
      <c r="AA15621" s="4">
        <v>-2.9700000000000006</v>
      </c>
      <c r="AB15621" s="4">
        <v>-0.09</v>
      </c>
      <c r="AC15621" s="4">
        <v>321.12</v>
      </c>
      <c r="AD15621" s="4">
        <v>152.28</v>
      </c>
      <c r="AE15621" s="4">
        <v>191.79</v>
      </c>
      <c r="AF15621" s="4">
        <v>242.01000000000002</v>
      </c>
      <c r="AG15621" s="4">
        <v>438.93</v>
      </c>
      <c r="AH15621" s="4">
        <v>-159.74999999999997</v>
      </c>
      <c r="AI15621" s="4">
        <v>1154.52</v>
      </c>
      <c r="AJ15621" s="4">
        <v>1.6199999999999961</v>
      </c>
      <c r="AK15621" s="4">
        <v>-36.18</v>
      </c>
      <c r="AL15621" s="4">
        <v>87.75</v>
      </c>
      <c r="AM15621" s="4">
        <v>-21.51</v>
      </c>
    </row>
    <row r="15622" spans="1:39" ht="14.25" x14ac:dyDescent="0.2">
      <c r="A15622" s="4" t="str">
        <f>+VLOOKUP(E15622&amp;H15622&amp;I15622&amp;J15622,[1]Homol.!O:S,2,0)</f>
        <v>Agua</v>
      </c>
      <c r="B15622" s="4" t="str">
        <f>+VLOOKUP(E15622&amp;H15622&amp;I15622&amp;J15622,[1]Homol.!O:S,3,0)</f>
        <v>Flavored water</v>
      </c>
      <c r="C15622" s="4" t="s">
        <v>62</v>
      </c>
      <c r="D15622" s="4" t="s">
        <v>3</v>
      </c>
      <c r="E15622" s="4" t="s">
        <v>12</v>
      </c>
      <c r="F15622" s="4" t="str">
        <f t="shared" si="244"/>
        <v>Formato Fun 300 cc</v>
      </c>
      <c r="G15622" s="4" t="s">
        <v>63</v>
      </c>
      <c r="H15622" s="4" t="s">
        <v>9</v>
      </c>
      <c r="I15622" s="4" t="s">
        <v>25</v>
      </c>
      <c r="J15622" s="4" t="s">
        <v>26</v>
      </c>
      <c r="R15622" s="4">
        <v>36.287999999999997</v>
      </c>
      <c r="S15622" s="4">
        <v>45.36</v>
      </c>
      <c r="V15622" s="4">
        <v>-9.0719999999999992</v>
      </c>
      <c r="W15622" s="4">
        <v>-0.32400000000000001</v>
      </c>
      <c r="AG15622" s="4">
        <v>0</v>
      </c>
      <c r="AH15622" s="4">
        <v>0</v>
      </c>
    </row>
    <row r="15623" spans="1:39" ht="14.25" x14ac:dyDescent="0.2">
      <c r="A15623" s="4" t="str">
        <f>+VLOOKUP(E15623&amp;H15623&amp;I15623&amp;J15623,[1]Homol.!O:S,2,0)</f>
        <v>Agua</v>
      </c>
      <c r="B15623" s="4" t="str">
        <f>+VLOOKUP(E15623&amp;H15623&amp;I15623&amp;J15623,[1]Homol.!O:S,3,0)</f>
        <v>Flavored water</v>
      </c>
      <c r="C15623" s="4" t="s">
        <v>62</v>
      </c>
      <c r="D15623" s="4" t="s">
        <v>3</v>
      </c>
      <c r="E15623" s="4" t="s">
        <v>12</v>
      </c>
      <c r="F15623" s="4" t="str">
        <f t="shared" si="244"/>
        <v>Formatos Chicos Pet 500 cc</v>
      </c>
      <c r="G15623" s="4" t="s">
        <v>63</v>
      </c>
      <c r="H15623" s="4" t="s">
        <v>9</v>
      </c>
      <c r="I15623" s="4" t="s">
        <v>13</v>
      </c>
      <c r="J15623" s="4" t="s">
        <v>14</v>
      </c>
      <c r="R15623" s="4">
        <v>209.34</v>
      </c>
      <c r="S15623" s="4">
        <v>-30.599999999999998</v>
      </c>
      <c r="T15623" s="4">
        <v>-4.74</v>
      </c>
      <c r="U15623" s="4">
        <v>-3.4800000000000004</v>
      </c>
      <c r="V15623" s="4">
        <v>-2.88</v>
      </c>
      <c r="W15623" s="4">
        <v>-6.3599999999999994</v>
      </c>
      <c r="X15623" s="4">
        <v>-1.7999999999999998</v>
      </c>
      <c r="Y15623" s="4">
        <v>-4.38</v>
      </c>
      <c r="Z15623" s="4">
        <v>-0.18</v>
      </c>
      <c r="AA15623" s="4">
        <v>0.06</v>
      </c>
      <c r="AC15623" s="4">
        <v>49.68</v>
      </c>
      <c r="AD15623" s="4">
        <v>28.380000000000003</v>
      </c>
      <c r="AE15623" s="4">
        <v>72.239999999999995</v>
      </c>
      <c r="AF15623" s="4">
        <v>27.839999999999996</v>
      </c>
      <c r="AG15623" s="4">
        <v>95.34</v>
      </c>
      <c r="AH15623" s="4">
        <v>57.839999999999996</v>
      </c>
      <c r="AI15623" s="4">
        <v>195.89999999999998</v>
      </c>
      <c r="AJ15623" s="4">
        <v>-10.320000000000002</v>
      </c>
      <c r="AK15623" s="4">
        <v>24.54</v>
      </c>
      <c r="AL15623" s="4">
        <v>30.96</v>
      </c>
      <c r="AM15623" s="4">
        <v>2.0999999999999996</v>
      </c>
    </row>
    <row r="15624" spans="1:39" ht="14.25" x14ac:dyDescent="0.2">
      <c r="A15624" s="4" t="str">
        <f>+VLOOKUP(E15624&amp;H15624&amp;I15624&amp;J15624,[1]Homol.!O:S,2,0)</f>
        <v>Agua</v>
      </c>
      <c r="B15624" s="4" t="str">
        <f>+VLOOKUP(E15624&amp;H15624&amp;I15624&amp;J15624,[1]Homol.!O:S,3,0)</f>
        <v>Flavored water</v>
      </c>
      <c r="C15624" s="4" t="s">
        <v>62</v>
      </c>
      <c r="D15624" s="4" t="s">
        <v>3</v>
      </c>
      <c r="E15624" s="4" t="s">
        <v>12</v>
      </c>
      <c r="F15624" s="4" t="str">
        <f t="shared" si="244"/>
        <v>Formatos Grandes 2000 cc</v>
      </c>
      <c r="G15624" s="4" t="s">
        <v>63</v>
      </c>
      <c r="H15624" s="4" t="s">
        <v>9</v>
      </c>
      <c r="I15624" s="4" t="s">
        <v>15</v>
      </c>
      <c r="J15624" s="4" t="s">
        <v>33</v>
      </c>
      <c r="R15624" s="4">
        <v>86.4</v>
      </c>
      <c r="S15624" s="4">
        <v>9.6</v>
      </c>
    </row>
    <row r="15625" spans="1:39" ht="14.25" x14ac:dyDescent="0.2">
      <c r="A15625" s="4" t="str">
        <f>+VLOOKUP(E15625&amp;H15625&amp;I15625&amp;J15625,[1]Homol.!O:S,2,0)</f>
        <v>Agua</v>
      </c>
      <c r="B15625" s="4" t="str">
        <f>+VLOOKUP(E15625&amp;H15625&amp;I15625&amp;J15625,[1]Homol.!O:S,3,0)</f>
        <v>Flavored water</v>
      </c>
      <c r="C15625" s="4" t="s">
        <v>62</v>
      </c>
      <c r="D15625" s="4" t="s">
        <v>3</v>
      </c>
      <c r="E15625" s="4" t="s">
        <v>12</v>
      </c>
      <c r="F15625" s="4" t="str">
        <f t="shared" si="244"/>
        <v>Formatos Grandes 2250 cc</v>
      </c>
      <c r="G15625" s="4" t="s">
        <v>63</v>
      </c>
      <c r="H15625" s="4" t="s">
        <v>9</v>
      </c>
      <c r="I15625" s="4" t="s">
        <v>15</v>
      </c>
      <c r="J15625" s="4" t="s">
        <v>16</v>
      </c>
      <c r="R15625" s="4">
        <v>140.4</v>
      </c>
      <c r="S15625" s="4">
        <v>42.524999999999977</v>
      </c>
      <c r="T15625" s="4">
        <v>-34.56</v>
      </c>
      <c r="U15625" s="4">
        <v>-0.94500000000000006</v>
      </c>
      <c r="V15625" s="4">
        <v>-69.525100000000009</v>
      </c>
      <c r="W15625" s="4">
        <v>-19.170000000000002</v>
      </c>
      <c r="X15625" s="4">
        <v>-8.1000000000000014</v>
      </c>
      <c r="Y15625" s="4">
        <v>-9.5850000000000009</v>
      </c>
      <c r="Z15625" s="4">
        <v>3.24</v>
      </c>
      <c r="AA15625" s="4">
        <v>-141.07509999999996</v>
      </c>
      <c r="AB15625" s="4">
        <v>-17.010000000000002</v>
      </c>
      <c r="AC15625" s="4">
        <v>223.965</v>
      </c>
      <c r="AD15625" s="4">
        <v>-293.21999999999997</v>
      </c>
      <c r="AE15625" s="4">
        <v>65.879999999999981</v>
      </c>
      <c r="AF15625" s="4">
        <v>71.819999999999993</v>
      </c>
      <c r="AG15625" s="4">
        <v>-69.659999999999968</v>
      </c>
      <c r="AH15625" s="4">
        <v>1444.23</v>
      </c>
      <c r="AI15625" s="4">
        <v>-387.58500000000004</v>
      </c>
      <c r="AJ15625" s="4">
        <v>-496.26</v>
      </c>
      <c r="AK15625" s="4">
        <v>301.05</v>
      </c>
      <c r="AL15625" s="4">
        <v>-57.104999999999997</v>
      </c>
      <c r="AM15625" s="4">
        <v>-45.359999999999992</v>
      </c>
    </row>
    <row r="15626" spans="1:39" ht="14.25" x14ac:dyDescent="0.2">
      <c r="A15626" s="4" t="str">
        <f>+VLOOKUP(E15626&amp;H15626&amp;I15626&amp;J15626,[1]Homol.!O:S,2,0)</f>
        <v>Agua</v>
      </c>
      <c r="B15626" s="4" t="str">
        <f>+VLOOKUP(E15626&amp;H15626&amp;I15626&amp;J15626,[1]Homol.!O:S,3,0)</f>
        <v>Flavored water</v>
      </c>
      <c r="C15626" s="4" t="s">
        <v>62</v>
      </c>
      <c r="D15626" s="4" t="s">
        <v>3</v>
      </c>
      <c r="E15626" s="4" t="s">
        <v>12</v>
      </c>
      <c r="F15626" s="4" t="str">
        <f t="shared" si="244"/>
        <v>Formatos Grandes 2500 cc</v>
      </c>
      <c r="G15626" s="4" t="s">
        <v>63</v>
      </c>
      <c r="H15626" s="4" t="s">
        <v>9</v>
      </c>
      <c r="I15626" s="4" t="s">
        <v>15</v>
      </c>
      <c r="J15626" s="4" t="s">
        <v>48</v>
      </c>
      <c r="R15626" s="4">
        <v>140.4</v>
      </c>
      <c r="S15626" s="4">
        <v>-134.25</v>
      </c>
    </row>
    <row r="15627" spans="1:39" ht="14.25" x14ac:dyDescent="0.2">
      <c r="A15627" s="4" t="str">
        <f>+VLOOKUP(E15627&amp;H15627&amp;I15627&amp;J15627,[1]Homol.!O:S,2,0)</f>
        <v>Agua</v>
      </c>
      <c r="B15627" s="4" t="str">
        <f>+VLOOKUP(E15627&amp;H15627&amp;I15627&amp;J15627,[1]Homol.!O:S,3,0)</f>
        <v>Flavored water</v>
      </c>
      <c r="C15627" s="4" t="s">
        <v>62</v>
      </c>
      <c r="D15627" s="4" t="s">
        <v>3</v>
      </c>
      <c r="E15627" s="4" t="s">
        <v>12</v>
      </c>
      <c r="F15627" s="4" t="str">
        <f t="shared" si="244"/>
        <v>Formatos Medianos 1000 cc</v>
      </c>
      <c r="G15627" s="4" t="s">
        <v>63</v>
      </c>
      <c r="H15627" s="4" t="s">
        <v>9</v>
      </c>
      <c r="I15627" s="4" t="s">
        <v>6</v>
      </c>
      <c r="J15627" s="4" t="s">
        <v>17</v>
      </c>
      <c r="R15627" s="4">
        <v>214.07999999999998</v>
      </c>
      <c r="S15627" s="4">
        <v>-27.3</v>
      </c>
      <c r="U15627" s="4">
        <v>-13.2</v>
      </c>
      <c r="V15627" s="4">
        <v>-25.200000000000003</v>
      </c>
      <c r="AB15627" s="4">
        <v>-1.68</v>
      </c>
      <c r="AC15627" s="4">
        <v>5.1599999999999993</v>
      </c>
      <c r="AD15627" s="4">
        <v>-8.0399999999999991</v>
      </c>
      <c r="AE15627" s="4">
        <v>-0.18</v>
      </c>
      <c r="AF15627" s="4">
        <v>0.54000000000000092</v>
      </c>
      <c r="AG15627" s="4">
        <v>10.74</v>
      </c>
      <c r="AH15627" s="4">
        <v>-6.3600000000000012</v>
      </c>
      <c r="AJ15627" s="4">
        <v>11.16</v>
      </c>
      <c r="AK15627" s="4">
        <v>14.46</v>
      </c>
      <c r="AL15627" s="4">
        <v>-4.26</v>
      </c>
      <c r="AM15627" s="4">
        <v>-3.72</v>
      </c>
    </row>
    <row r="15628" spans="1:39" ht="14.25" x14ac:dyDescent="0.2">
      <c r="A15628" s="4" t="str">
        <f>+VLOOKUP(E15628&amp;H15628&amp;I15628&amp;J15628,[1]Homol.!O:S,2,0)</f>
        <v>Agua</v>
      </c>
      <c r="B15628" s="4" t="str">
        <f>+VLOOKUP(E15628&amp;H15628&amp;I15628&amp;J15628,[1]Homol.!O:S,3,0)</f>
        <v>Flavored water</v>
      </c>
      <c r="C15628" s="4" t="s">
        <v>62</v>
      </c>
      <c r="D15628" s="4" t="s">
        <v>3</v>
      </c>
      <c r="E15628" s="4" t="s">
        <v>12</v>
      </c>
      <c r="F15628" s="4" t="str">
        <f t="shared" si="244"/>
        <v>Formatos Medianos 1500 cc</v>
      </c>
      <c r="G15628" s="4" t="s">
        <v>63</v>
      </c>
      <c r="H15628" s="4" t="s">
        <v>9</v>
      </c>
      <c r="I15628" s="4" t="s">
        <v>6</v>
      </c>
      <c r="J15628" s="4" t="s">
        <v>7</v>
      </c>
      <c r="R15628" s="4">
        <v>171.54</v>
      </c>
      <c r="S15628" s="4">
        <v>132.66</v>
      </c>
      <c r="T15628" s="4">
        <v>-6.93</v>
      </c>
      <c r="U15628" s="4">
        <v>-15.12</v>
      </c>
      <c r="V15628" s="4">
        <v>-13.859999999999998</v>
      </c>
      <c r="W15628" s="4">
        <v>-26.1</v>
      </c>
      <c r="X15628" s="4">
        <v>-3.87</v>
      </c>
      <c r="Y15628" s="4">
        <v>-1.8</v>
      </c>
      <c r="Z15628" s="4">
        <v>-0.63</v>
      </c>
      <c r="AA15628" s="4">
        <v>-5.67</v>
      </c>
      <c r="AB15628" s="4">
        <v>-1.8</v>
      </c>
      <c r="AC15628" s="4">
        <v>444.51000000000005</v>
      </c>
      <c r="AD15628" s="4">
        <v>68.579999999999984</v>
      </c>
      <c r="AE15628" s="4">
        <v>210.05999999999997</v>
      </c>
      <c r="AF15628" s="4">
        <v>455.49</v>
      </c>
      <c r="AG15628" s="4">
        <v>363.6</v>
      </c>
      <c r="AH15628" s="4">
        <v>148.67999999999998</v>
      </c>
      <c r="AI15628" s="4">
        <v>441.99</v>
      </c>
      <c r="AJ15628" s="4">
        <v>120.14999999999998</v>
      </c>
      <c r="AK15628" s="4">
        <v>426.69</v>
      </c>
      <c r="AL15628" s="4">
        <v>219.33</v>
      </c>
      <c r="AM15628" s="4">
        <v>18.27</v>
      </c>
    </row>
    <row r="15629" spans="1:39" ht="14.25" x14ac:dyDescent="0.2">
      <c r="A15629" s="4" t="str">
        <f>+VLOOKUP(E15629&amp;H15629&amp;I15629&amp;J15629,[1]Homol.!O:S,2,0)</f>
        <v>Agua</v>
      </c>
      <c r="B15629" s="4" t="str">
        <f>+VLOOKUP(E15629&amp;H15629&amp;I15629&amp;J15629,[1]Homol.!O:S,3,0)</f>
        <v>Flavored water</v>
      </c>
      <c r="C15629" s="4" t="s">
        <v>62</v>
      </c>
      <c r="D15629" s="4" t="s">
        <v>3</v>
      </c>
      <c r="E15629" s="4" t="s">
        <v>12</v>
      </c>
      <c r="F15629" s="4" t="str">
        <f t="shared" si="244"/>
        <v>Formatos Chicos Pet 500 cc</v>
      </c>
      <c r="G15629" s="4" t="s">
        <v>63</v>
      </c>
      <c r="H15629" s="4" t="s">
        <v>18</v>
      </c>
      <c r="I15629" s="4" t="s">
        <v>13</v>
      </c>
      <c r="J15629" s="4" t="s">
        <v>14</v>
      </c>
      <c r="R15629" s="4">
        <v>17.04</v>
      </c>
      <c r="S15629" s="4">
        <v>-0.06</v>
      </c>
      <c r="T15629" s="4">
        <v>-5.16</v>
      </c>
      <c r="U15629" s="4">
        <v>-0.3</v>
      </c>
      <c r="V15629" s="4">
        <v>-2.04</v>
      </c>
      <c r="W15629" s="4">
        <v>-2.34</v>
      </c>
      <c r="X15629" s="4">
        <v>-1.2</v>
      </c>
      <c r="Y15629" s="4">
        <v>-0.06</v>
      </c>
      <c r="Z15629" s="4">
        <v>-0.18</v>
      </c>
      <c r="AA15629" s="4">
        <v>0</v>
      </c>
      <c r="AC15629" s="4">
        <v>17.939999999999998</v>
      </c>
      <c r="AD15629" s="4">
        <v>18.299999999999997</v>
      </c>
      <c r="AE15629" s="4">
        <v>26.94</v>
      </c>
      <c r="AF15629" s="4">
        <v>-3.12</v>
      </c>
      <c r="AG15629" s="4">
        <v>44.699999999999996</v>
      </c>
      <c r="AH15629" s="4">
        <v>29.699999999999996</v>
      </c>
      <c r="AI15629" s="4">
        <v>64.14</v>
      </c>
      <c r="AJ15629" s="4">
        <v>46.68</v>
      </c>
      <c r="AK15629" s="4">
        <v>-2.88</v>
      </c>
      <c r="AL15629" s="4">
        <v>18.240000000000002</v>
      </c>
      <c r="AM15629" s="4">
        <v>-1.92</v>
      </c>
    </row>
    <row r="15630" spans="1:39" ht="14.25" x14ac:dyDescent="0.2">
      <c r="A15630" s="4" t="str">
        <f>+VLOOKUP(E15630&amp;H15630&amp;I15630&amp;J15630,[1]Homol.!O:S,2,0)</f>
        <v>Agua</v>
      </c>
      <c r="B15630" s="4" t="str">
        <f>+VLOOKUP(E15630&amp;H15630&amp;I15630&amp;J15630,[1]Homol.!O:S,3,0)</f>
        <v>Flavored water</v>
      </c>
      <c r="C15630" s="4" t="s">
        <v>62</v>
      </c>
      <c r="D15630" s="4" t="s">
        <v>3</v>
      </c>
      <c r="E15630" s="4" t="s">
        <v>12</v>
      </c>
      <c r="F15630" s="4" t="str">
        <f t="shared" si="244"/>
        <v>Formatos Grandes 2250 cc</v>
      </c>
      <c r="G15630" s="4" t="s">
        <v>63</v>
      </c>
      <c r="H15630" s="4" t="s">
        <v>18</v>
      </c>
      <c r="I15630" s="4" t="s">
        <v>15</v>
      </c>
      <c r="J15630" s="4" t="s">
        <v>16</v>
      </c>
      <c r="R15630" s="4">
        <v>166.86</v>
      </c>
      <c r="S15630" s="4">
        <v>-76.679999999999993</v>
      </c>
      <c r="T15630" s="4">
        <v>-47.114999999999995</v>
      </c>
      <c r="U15630" s="4">
        <v>22.274999999999995</v>
      </c>
      <c r="V15630" s="4">
        <v>-80.730099999999993</v>
      </c>
      <c r="W15630" s="4">
        <v>-23.355000000000004</v>
      </c>
      <c r="X15630" s="4">
        <v>-8.1000000000000014</v>
      </c>
      <c r="Y15630" s="4">
        <v>-1.4850000000000001</v>
      </c>
      <c r="AA15630" s="4">
        <v>-177.93009999999998</v>
      </c>
      <c r="AB15630" s="4">
        <v>-3.24</v>
      </c>
      <c r="AC15630" s="4">
        <v>153.495</v>
      </c>
      <c r="AD15630" s="4">
        <v>-143.10000000000002</v>
      </c>
      <c r="AE15630" s="4">
        <v>129.87</v>
      </c>
      <c r="AF15630" s="4">
        <v>-45.089999999999996</v>
      </c>
      <c r="AG15630" s="4">
        <v>-30.78</v>
      </c>
      <c r="AH15630" s="4">
        <v>83.969999999999985</v>
      </c>
      <c r="AI15630" s="4">
        <v>106.38</v>
      </c>
      <c r="AJ15630" s="4">
        <v>-58.185000000000002</v>
      </c>
      <c r="AK15630" s="4">
        <v>80.459999999999994</v>
      </c>
      <c r="AL15630" s="4">
        <v>-22.544999999999998</v>
      </c>
      <c r="AM15630" s="4">
        <v>60.47999999999999</v>
      </c>
    </row>
    <row r="15631" spans="1:39" ht="14.25" x14ac:dyDescent="0.2">
      <c r="A15631" s="4" t="str">
        <f>+VLOOKUP(E15631&amp;H15631&amp;I15631&amp;J15631,[1]Homol.!O:S,2,0)</f>
        <v>Agua</v>
      </c>
      <c r="B15631" s="4" t="str">
        <f>+VLOOKUP(E15631&amp;H15631&amp;I15631&amp;J15631,[1]Homol.!O:S,3,0)</f>
        <v>Flavored water</v>
      </c>
      <c r="C15631" s="4" t="s">
        <v>62</v>
      </c>
      <c r="D15631" s="4" t="s">
        <v>3</v>
      </c>
      <c r="E15631" s="4" t="s">
        <v>12</v>
      </c>
      <c r="F15631" s="4" t="str">
        <f t="shared" si="244"/>
        <v>Formatos Grandes 2500 cc</v>
      </c>
      <c r="G15631" s="4" t="s">
        <v>63</v>
      </c>
      <c r="H15631" s="4" t="s">
        <v>18</v>
      </c>
      <c r="I15631" s="4" t="s">
        <v>15</v>
      </c>
      <c r="J15631" s="4" t="s">
        <v>48</v>
      </c>
      <c r="R15631" s="4">
        <v>140.4</v>
      </c>
      <c r="S15631" s="4">
        <v>-127.65</v>
      </c>
      <c r="AG15631" s="4">
        <v>0</v>
      </c>
    </row>
    <row r="15632" spans="1:39" ht="14.25" x14ac:dyDescent="0.2">
      <c r="A15632" s="4" t="str">
        <f>+VLOOKUP(E15632&amp;H15632&amp;I15632&amp;J15632,[1]Homol.!O:S,2,0)</f>
        <v>Agua</v>
      </c>
      <c r="B15632" s="4" t="str">
        <f>+VLOOKUP(E15632&amp;H15632&amp;I15632&amp;J15632,[1]Homol.!O:S,3,0)</f>
        <v>Flavored water</v>
      </c>
      <c r="C15632" s="4" t="s">
        <v>62</v>
      </c>
      <c r="D15632" s="4" t="s">
        <v>3</v>
      </c>
      <c r="E15632" s="4" t="s">
        <v>12</v>
      </c>
      <c r="F15632" s="4" t="str">
        <f t="shared" si="244"/>
        <v>Formatos Medianos 1500 cc</v>
      </c>
      <c r="G15632" s="4" t="s">
        <v>63</v>
      </c>
      <c r="H15632" s="4" t="s">
        <v>18</v>
      </c>
      <c r="I15632" s="4" t="s">
        <v>6</v>
      </c>
      <c r="J15632" s="4" t="s">
        <v>7</v>
      </c>
      <c r="R15632" s="4">
        <v>267.21000000000004</v>
      </c>
      <c r="S15632" s="4">
        <v>-28.8</v>
      </c>
      <c r="T15632" s="4">
        <v>-24.66</v>
      </c>
      <c r="U15632" s="4">
        <v>-9.629999999999999</v>
      </c>
      <c r="V15632" s="4">
        <v>-34.56</v>
      </c>
      <c r="W15632" s="4">
        <v>-18.809999999999999</v>
      </c>
      <c r="X15632" s="4">
        <v>-1.8</v>
      </c>
      <c r="Y15632" s="4">
        <v>-1.8</v>
      </c>
      <c r="AA15632" s="4">
        <v>-9.8999999999999986</v>
      </c>
      <c r="AB15632" s="4">
        <v>-7.1999999999999993</v>
      </c>
      <c r="AC15632" s="4">
        <v>204.3</v>
      </c>
      <c r="AD15632" s="4">
        <v>88.74</v>
      </c>
      <c r="AE15632" s="4">
        <v>205.56</v>
      </c>
      <c r="AF15632" s="4">
        <v>4.2299999999999933</v>
      </c>
      <c r="AG15632" s="4">
        <v>381.42</v>
      </c>
      <c r="AH15632" s="4">
        <v>-16.290000000000006</v>
      </c>
      <c r="AI15632" s="4">
        <v>361.16999999999996</v>
      </c>
      <c r="AJ15632" s="4">
        <v>59.579999999999991</v>
      </c>
      <c r="AK15632" s="4">
        <v>163.44</v>
      </c>
      <c r="AL15632" s="4">
        <v>141.66</v>
      </c>
      <c r="AM15632" s="4">
        <v>89.46</v>
      </c>
    </row>
    <row r="15633" spans="1:39" ht="14.25" x14ac:dyDescent="0.2">
      <c r="A15633" s="4" t="str">
        <f>+VLOOKUP(E15633&amp;H15633&amp;I15633&amp;J15633,[1]Homol.!O:S,2,0)</f>
        <v>Agua</v>
      </c>
      <c r="B15633" s="4" t="str">
        <f>+VLOOKUP(E15633&amp;H15633&amp;I15633&amp;J15633,[1]Homol.!O:S,3,0)</f>
        <v>Flavored water</v>
      </c>
      <c r="C15633" s="4" t="s">
        <v>62</v>
      </c>
      <c r="D15633" s="4" t="s">
        <v>3</v>
      </c>
      <c r="E15633" s="4" t="s">
        <v>12</v>
      </c>
      <c r="F15633" s="4" t="str">
        <f t="shared" si="244"/>
        <v>Formato Fun 300 cc</v>
      </c>
      <c r="G15633" s="4" t="s">
        <v>63</v>
      </c>
      <c r="H15633" s="4" t="s">
        <v>10</v>
      </c>
      <c r="I15633" s="4" t="s">
        <v>25</v>
      </c>
      <c r="J15633" s="4" t="s">
        <v>26</v>
      </c>
      <c r="R15633" s="4">
        <v>45.36</v>
      </c>
      <c r="S15633" s="4">
        <v>54.432000000000002</v>
      </c>
      <c r="V15633" s="4">
        <v>-9.0719999999999992</v>
      </c>
      <c r="W15633" s="4">
        <v>-0.64800000000000002</v>
      </c>
      <c r="AG15633" s="4">
        <v>0</v>
      </c>
      <c r="AH15633" s="4">
        <v>0</v>
      </c>
    </row>
    <row r="15634" spans="1:39" ht="14.25" x14ac:dyDescent="0.2">
      <c r="A15634" s="4" t="str">
        <f>+VLOOKUP(E15634&amp;H15634&amp;I15634&amp;J15634,[1]Homol.!O:S,2,0)</f>
        <v>Agua</v>
      </c>
      <c r="B15634" s="4" t="str">
        <f>+VLOOKUP(E15634&amp;H15634&amp;I15634&amp;J15634,[1]Homol.!O:S,3,0)</f>
        <v>Flavored water</v>
      </c>
      <c r="C15634" s="4" t="s">
        <v>62</v>
      </c>
      <c r="D15634" s="4" t="s">
        <v>3</v>
      </c>
      <c r="E15634" s="4" t="s">
        <v>12</v>
      </c>
      <c r="F15634" s="4" t="str">
        <f t="shared" si="244"/>
        <v>Formatos Chicos Pet 500 cc</v>
      </c>
      <c r="G15634" s="4" t="s">
        <v>63</v>
      </c>
      <c r="H15634" s="4" t="s">
        <v>10</v>
      </c>
      <c r="I15634" s="4" t="s">
        <v>13</v>
      </c>
      <c r="J15634" s="4" t="s">
        <v>14</v>
      </c>
      <c r="R15634" s="4">
        <v>60.06</v>
      </c>
      <c r="S15634" s="4">
        <v>-28.68</v>
      </c>
      <c r="T15634" s="4">
        <v>-0.78</v>
      </c>
      <c r="U15634" s="4">
        <v>-8.58</v>
      </c>
      <c r="V15634" s="4">
        <v>-3</v>
      </c>
      <c r="W15634" s="4">
        <v>-4.92</v>
      </c>
      <c r="X15634" s="4">
        <v>-3.3</v>
      </c>
      <c r="Y15634" s="4">
        <v>-4.4400000000000004</v>
      </c>
      <c r="Z15634" s="4">
        <v>-0.42</v>
      </c>
      <c r="AA15634" s="4">
        <v>-1.02</v>
      </c>
      <c r="AB15634" s="4">
        <v>-2.4</v>
      </c>
      <c r="AC15634" s="4">
        <v>90.779999999999987</v>
      </c>
      <c r="AD15634" s="4">
        <v>64.98</v>
      </c>
      <c r="AE15634" s="4">
        <v>35.699999999999996</v>
      </c>
      <c r="AF15634" s="4">
        <v>62.7</v>
      </c>
      <c r="AG15634" s="4">
        <v>101.22</v>
      </c>
      <c r="AH15634" s="4">
        <v>77.759999999999991</v>
      </c>
      <c r="AI15634" s="4">
        <v>135.72</v>
      </c>
      <c r="AJ15634" s="4">
        <v>55.920000000000009</v>
      </c>
      <c r="AK15634" s="4">
        <v>3.7799999999999994</v>
      </c>
      <c r="AL15634" s="4">
        <v>42.239999999999995</v>
      </c>
      <c r="AM15634" s="4">
        <v>39.659999999999997</v>
      </c>
    </row>
    <row r="15635" spans="1:39" ht="14.25" x14ac:dyDescent="0.2">
      <c r="A15635" s="4" t="str">
        <f>+VLOOKUP(E15635&amp;H15635&amp;I15635&amp;J15635,[1]Homol.!O:S,2,0)</f>
        <v>Agua</v>
      </c>
      <c r="B15635" s="4" t="str">
        <f>+VLOOKUP(E15635&amp;H15635&amp;I15635&amp;J15635,[1]Homol.!O:S,3,0)</f>
        <v>Flavored water</v>
      </c>
      <c r="C15635" s="4" t="s">
        <v>62</v>
      </c>
      <c r="D15635" s="4" t="s">
        <v>3</v>
      </c>
      <c r="E15635" s="4" t="s">
        <v>12</v>
      </c>
      <c r="F15635" s="4" t="str">
        <f t="shared" si="244"/>
        <v>Formatos Chicos Pet 575 cc</v>
      </c>
      <c r="G15635" s="4" t="s">
        <v>63</v>
      </c>
      <c r="H15635" s="4" t="s">
        <v>10</v>
      </c>
      <c r="I15635" s="4" t="s">
        <v>13</v>
      </c>
      <c r="J15635" s="4" t="s">
        <v>43</v>
      </c>
      <c r="AG15635" s="4">
        <v>0.13800000000000001</v>
      </c>
    </row>
    <row r="15636" spans="1:39" ht="14.25" x14ac:dyDescent="0.2">
      <c r="A15636" s="4" t="str">
        <f>+VLOOKUP(E15636&amp;H15636&amp;I15636&amp;J15636,[1]Homol.!O:S,2,0)</f>
        <v>Agua</v>
      </c>
      <c r="B15636" s="4" t="str">
        <f>+VLOOKUP(E15636&amp;H15636&amp;I15636&amp;J15636,[1]Homol.!O:S,3,0)</f>
        <v>Flavored water</v>
      </c>
      <c r="C15636" s="4" t="s">
        <v>62</v>
      </c>
      <c r="D15636" s="4" t="s">
        <v>3</v>
      </c>
      <c r="E15636" s="4" t="s">
        <v>12</v>
      </c>
      <c r="F15636" s="4" t="str">
        <f t="shared" si="244"/>
        <v>Formatos Grandes 2000 cc</v>
      </c>
      <c r="G15636" s="4" t="s">
        <v>63</v>
      </c>
      <c r="H15636" s="4" t="s">
        <v>10</v>
      </c>
      <c r="I15636" s="4" t="s">
        <v>15</v>
      </c>
      <c r="J15636" s="4" t="s">
        <v>33</v>
      </c>
      <c r="R15636" s="4">
        <v>163.19999999999999</v>
      </c>
      <c r="S15636" s="4">
        <v>9.6</v>
      </c>
    </row>
    <row r="15637" spans="1:39" ht="14.25" x14ac:dyDescent="0.2">
      <c r="A15637" s="4" t="str">
        <f>+VLOOKUP(E15637&amp;H15637&amp;I15637&amp;J15637,[1]Homol.!O:S,2,0)</f>
        <v>Agua</v>
      </c>
      <c r="B15637" s="4" t="str">
        <f>+VLOOKUP(E15637&amp;H15637&amp;I15637&amp;J15637,[1]Homol.!O:S,3,0)</f>
        <v>Flavored water</v>
      </c>
      <c r="C15637" s="4" t="s">
        <v>62</v>
      </c>
      <c r="D15637" s="4" t="s">
        <v>3</v>
      </c>
      <c r="E15637" s="4" t="s">
        <v>12</v>
      </c>
      <c r="F15637" s="4" t="str">
        <f t="shared" si="244"/>
        <v>Formatos Grandes 2250 cc</v>
      </c>
      <c r="G15637" s="4" t="s">
        <v>63</v>
      </c>
      <c r="H15637" s="4" t="s">
        <v>10</v>
      </c>
      <c r="I15637" s="4" t="s">
        <v>15</v>
      </c>
      <c r="J15637" s="4" t="s">
        <v>16</v>
      </c>
      <c r="R15637" s="4">
        <v>140.4</v>
      </c>
      <c r="S15637" s="4">
        <v>-92.070000000000022</v>
      </c>
      <c r="T15637" s="4">
        <v>-69.39009999999999</v>
      </c>
      <c r="U15637" s="4">
        <v>-22.950000000000003</v>
      </c>
      <c r="V15637" s="4">
        <v>-143.91010000000003</v>
      </c>
      <c r="W15637" s="4">
        <v>-80.865000000000009</v>
      </c>
      <c r="X15637" s="4">
        <v>-18.899999999999999</v>
      </c>
      <c r="Y15637" s="4">
        <v>-10.530000000000001</v>
      </c>
      <c r="Z15637" s="4">
        <v>-30.645099999999996</v>
      </c>
      <c r="AA15637" s="4">
        <v>-272.16019999999997</v>
      </c>
      <c r="AB15637" s="4">
        <v>-28.35</v>
      </c>
      <c r="AC15637" s="4">
        <v>225.99000000000004</v>
      </c>
      <c r="AD15637" s="4">
        <v>-199.80000000000004</v>
      </c>
      <c r="AE15637" s="4">
        <v>151.33500000000001</v>
      </c>
      <c r="AF15637" s="4">
        <v>-21.734999999999985</v>
      </c>
      <c r="AG15637" s="4">
        <v>-26.865000000000066</v>
      </c>
      <c r="AH15637" s="4">
        <v>1221.0749999999998</v>
      </c>
      <c r="AI15637" s="4">
        <v>-446.84999999999991</v>
      </c>
      <c r="AJ15637" s="4">
        <v>314.28000000000009</v>
      </c>
      <c r="AK15637" s="4">
        <v>-206.28000000000003</v>
      </c>
      <c r="AL15637" s="4">
        <v>-144.17999999999998</v>
      </c>
      <c r="AM15637" s="4">
        <v>117.04499999999999</v>
      </c>
    </row>
    <row r="15638" spans="1:39" ht="14.25" x14ac:dyDescent="0.2">
      <c r="A15638" s="4" t="str">
        <f>+VLOOKUP(E15638&amp;H15638&amp;I15638&amp;J15638,[1]Homol.!O:S,2,0)</f>
        <v>Agua</v>
      </c>
      <c r="B15638" s="4" t="str">
        <f>+VLOOKUP(E15638&amp;H15638&amp;I15638&amp;J15638,[1]Homol.!O:S,3,0)</f>
        <v>Flavored water</v>
      </c>
      <c r="C15638" s="4" t="s">
        <v>62</v>
      </c>
      <c r="D15638" s="4" t="s">
        <v>3</v>
      </c>
      <c r="E15638" s="4" t="s">
        <v>12</v>
      </c>
      <c r="F15638" s="4" t="str">
        <f t="shared" si="244"/>
        <v>Formatos Grandes 2500 cc</v>
      </c>
      <c r="G15638" s="4" t="s">
        <v>63</v>
      </c>
      <c r="H15638" s="4" t="s">
        <v>10</v>
      </c>
      <c r="I15638" s="4" t="s">
        <v>15</v>
      </c>
      <c r="J15638" s="4" t="s">
        <v>48</v>
      </c>
      <c r="R15638" s="4">
        <v>140.4</v>
      </c>
      <c r="S15638" s="4">
        <v>289.65000000000003</v>
      </c>
      <c r="U15638" s="4">
        <v>-8.1</v>
      </c>
      <c r="AG15638" s="4">
        <v>0</v>
      </c>
      <c r="AH15638" s="4">
        <v>0</v>
      </c>
    </row>
    <row r="15639" spans="1:39" ht="14.25" x14ac:dyDescent="0.2">
      <c r="A15639" s="4" t="str">
        <f>+VLOOKUP(E15639&amp;H15639&amp;I15639&amp;J15639,[1]Homol.!O:S,2,0)</f>
        <v>Agua</v>
      </c>
      <c r="B15639" s="4" t="str">
        <f>+VLOOKUP(E15639&amp;H15639&amp;I15639&amp;J15639,[1]Homol.!O:S,3,0)</f>
        <v>Flavored water</v>
      </c>
      <c r="C15639" s="4" t="s">
        <v>62</v>
      </c>
      <c r="D15639" s="4" t="s">
        <v>3</v>
      </c>
      <c r="E15639" s="4" t="s">
        <v>12</v>
      </c>
      <c r="F15639" s="4" t="str">
        <f t="shared" si="244"/>
        <v>Formatos Medianos 1000 cc</v>
      </c>
      <c r="G15639" s="4" t="s">
        <v>63</v>
      </c>
      <c r="H15639" s="4" t="s">
        <v>10</v>
      </c>
      <c r="I15639" s="4" t="s">
        <v>6</v>
      </c>
      <c r="J15639" s="4" t="s">
        <v>17</v>
      </c>
      <c r="R15639" s="4">
        <v>30.060000000000002</v>
      </c>
      <c r="S15639" s="4">
        <v>89.639999999999986</v>
      </c>
      <c r="U15639" s="4">
        <v>-6.96</v>
      </c>
      <c r="V15639" s="4">
        <v>-10.08</v>
      </c>
      <c r="X15639" s="4">
        <v>-5.04</v>
      </c>
      <c r="AB15639" s="4">
        <v>-3.36</v>
      </c>
      <c r="AC15639" s="4">
        <v>6.6000000000000023</v>
      </c>
      <c r="AD15639" s="4">
        <v>-15.36</v>
      </c>
      <c r="AE15639" s="4">
        <v>21.9</v>
      </c>
      <c r="AF15639" s="4">
        <v>-6.6000000000000014</v>
      </c>
      <c r="AG15639" s="4">
        <v>-1.7999999999999998</v>
      </c>
      <c r="AH15639" s="4">
        <v>21.060000000000002</v>
      </c>
      <c r="AI15639" s="4">
        <v>9.6</v>
      </c>
      <c r="AJ15639" s="4">
        <v>-5.1000000000000014</v>
      </c>
      <c r="AK15639" s="4">
        <v>14.459999999999999</v>
      </c>
      <c r="AL15639" s="4">
        <v>-13.56</v>
      </c>
      <c r="AM15639" s="4">
        <v>-2.2200000000000002</v>
      </c>
    </row>
    <row r="15640" spans="1:39" ht="14.25" x14ac:dyDescent="0.2">
      <c r="A15640" s="4" t="str">
        <f>+VLOOKUP(E15640&amp;H15640&amp;I15640&amp;J15640,[1]Homol.!O:S,2,0)</f>
        <v>Agua</v>
      </c>
      <c r="B15640" s="4" t="str">
        <f>+VLOOKUP(E15640&amp;H15640&amp;I15640&amp;J15640,[1]Homol.!O:S,3,0)</f>
        <v>Flavored water</v>
      </c>
      <c r="C15640" s="4" t="s">
        <v>62</v>
      </c>
      <c r="D15640" s="4" t="s">
        <v>3</v>
      </c>
      <c r="E15640" s="4" t="s">
        <v>12</v>
      </c>
      <c r="F15640" s="4" t="str">
        <f t="shared" si="244"/>
        <v>Formatos Medianos 1500 cc</v>
      </c>
      <c r="G15640" s="4" t="s">
        <v>63</v>
      </c>
      <c r="H15640" s="4" t="s">
        <v>10</v>
      </c>
      <c r="I15640" s="4" t="s">
        <v>6</v>
      </c>
      <c r="J15640" s="4" t="s">
        <v>7</v>
      </c>
      <c r="R15640" s="4">
        <v>224.64</v>
      </c>
      <c r="S15640" s="4">
        <v>-58.410000000000004</v>
      </c>
      <c r="T15640" s="4">
        <v>-8.9999999999998526E-2</v>
      </c>
      <c r="U15640" s="4">
        <v>-14.67</v>
      </c>
      <c r="V15640" s="4">
        <v>-15.120000000000001</v>
      </c>
      <c r="W15640" s="4">
        <v>-43.02</v>
      </c>
      <c r="X15640" s="4">
        <v>-3.7800000000000002</v>
      </c>
      <c r="Y15640" s="4">
        <v>-14.040000000000003</v>
      </c>
      <c r="Z15640" s="4">
        <v>-0.99</v>
      </c>
      <c r="AA15640" s="4">
        <v>-0.90000000000000036</v>
      </c>
      <c r="AB15640" s="4">
        <v>-2.0700000000000003</v>
      </c>
      <c r="AC15640" s="4">
        <v>496.89</v>
      </c>
      <c r="AD15640" s="4">
        <v>161.63999999999999</v>
      </c>
      <c r="AE15640" s="4">
        <v>313.74</v>
      </c>
      <c r="AF15640" s="4">
        <v>422.27999999999992</v>
      </c>
      <c r="AG15640" s="4">
        <v>359.28</v>
      </c>
      <c r="AH15640" s="4">
        <v>445.7700000000001</v>
      </c>
      <c r="AI15640" s="4">
        <v>1481.22</v>
      </c>
      <c r="AJ15640" s="4">
        <v>21.41999999999998</v>
      </c>
      <c r="AK15640" s="4">
        <v>65.699999999999989</v>
      </c>
      <c r="AL15640" s="4">
        <v>177.39</v>
      </c>
      <c r="AM15640" s="4">
        <v>-36.629999999999995</v>
      </c>
    </row>
    <row r="15641" spans="1:39" ht="14.25" x14ac:dyDescent="0.2">
      <c r="A15641" s="4" t="str">
        <f>+VLOOKUP(E15641&amp;H15641&amp;I15641&amp;J15641,[1]Homol.!O:S,2,0)</f>
        <v>Agua</v>
      </c>
      <c r="B15641" s="4" t="str">
        <f>+VLOOKUP(E15641&amp;H15641&amp;I15641&amp;J15641,[1]Homol.!O:S,3,0)</f>
        <v>Flavored water</v>
      </c>
      <c r="C15641" s="4" t="s">
        <v>62</v>
      </c>
      <c r="D15641" s="4" t="s">
        <v>3</v>
      </c>
      <c r="E15641" s="4" t="s">
        <v>12</v>
      </c>
      <c r="F15641" s="4" t="str">
        <f t="shared" si="244"/>
        <v>Formatos Chicos Pet 500 cc</v>
      </c>
      <c r="G15641" s="4" t="s">
        <v>63</v>
      </c>
      <c r="H15641" s="4" t="s">
        <v>19</v>
      </c>
      <c r="I15641" s="4" t="s">
        <v>13</v>
      </c>
      <c r="J15641" s="4" t="s">
        <v>14</v>
      </c>
      <c r="AC15641" s="4">
        <v>38.04</v>
      </c>
      <c r="AD15641" s="4">
        <v>43.44</v>
      </c>
      <c r="AE15641" s="4">
        <v>7.3199999999999985</v>
      </c>
      <c r="AF15641" s="4">
        <v>18.479999999999997</v>
      </c>
      <c r="AG15641" s="4">
        <v>33.299999999999997</v>
      </c>
      <c r="AH15641" s="4">
        <v>51.480000000000004</v>
      </c>
      <c r="AI15641" s="4">
        <v>44.46</v>
      </c>
      <c r="AJ15641" s="4">
        <v>36.599999999999994</v>
      </c>
      <c r="AK15641" s="4">
        <v>8.64</v>
      </c>
      <c r="AL15641" s="4">
        <v>9.0599999999999987</v>
      </c>
      <c r="AM15641" s="4">
        <v>18.66</v>
      </c>
    </row>
    <row r="15642" spans="1:39" ht="14.25" x14ac:dyDescent="0.2">
      <c r="A15642" s="4" t="str">
        <f>+VLOOKUP(E15642&amp;H15642&amp;I15642&amp;J15642,[1]Homol.!O:S,2,0)</f>
        <v>Agua</v>
      </c>
      <c r="B15642" s="4" t="str">
        <f>+VLOOKUP(E15642&amp;H15642&amp;I15642&amp;J15642,[1]Homol.!O:S,3,0)</f>
        <v>Flavored water</v>
      </c>
      <c r="C15642" s="4" t="s">
        <v>62</v>
      </c>
      <c r="D15642" s="4" t="s">
        <v>3</v>
      </c>
      <c r="E15642" s="4" t="s">
        <v>12</v>
      </c>
      <c r="F15642" s="4" t="str">
        <f t="shared" si="244"/>
        <v>Formatos Grandes 2250 cc</v>
      </c>
      <c r="G15642" s="4" t="s">
        <v>63</v>
      </c>
      <c r="H15642" s="4" t="s">
        <v>19</v>
      </c>
      <c r="I15642" s="4" t="s">
        <v>15</v>
      </c>
      <c r="J15642" s="4" t="s">
        <v>16</v>
      </c>
      <c r="AC15642" s="4">
        <v>44.55</v>
      </c>
      <c r="AD15642" s="4">
        <v>1.4850000000000003</v>
      </c>
      <c r="AE15642" s="4">
        <v>12.015000000000001</v>
      </c>
      <c r="AF15642" s="4">
        <v>-6.48</v>
      </c>
      <c r="AG15642" s="4">
        <v>-0.94499999999999984</v>
      </c>
      <c r="AH15642" s="4">
        <v>228.15</v>
      </c>
      <c r="AI15642" s="4">
        <v>-69.254999999999995</v>
      </c>
      <c r="AJ15642" s="4">
        <v>73.17</v>
      </c>
      <c r="AK15642" s="4">
        <v>-22.680000000000007</v>
      </c>
      <c r="AL15642" s="4">
        <v>-34.83</v>
      </c>
      <c r="AM15642" s="4">
        <v>149.31</v>
      </c>
    </row>
    <row r="15643" spans="1:39" ht="14.25" x14ac:dyDescent="0.2">
      <c r="A15643" s="4" t="str">
        <f>+VLOOKUP(E15643&amp;H15643&amp;I15643&amp;J15643,[1]Homol.!O:S,2,0)</f>
        <v>Agua</v>
      </c>
      <c r="B15643" s="4" t="str">
        <f>+VLOOKUP(E15643&amp;H15643&amp;I15643&amp;J15643,[1]Homol.!O:S,3,0)</f>
        <v>Flavored water</v>
      </c>
      <c r="C15643" s="4" t="s">
        <v>62</v>
      </c>
      <c r="D15643" s="4" t="s">
        <v>3</v>
      </c>
      <c r="E15643" s="4" t="s">
        <v>12</v>
      </c>
      <c r="F15643" s="4" t="str">
        <f t="shared" si="244"/>
        <v>Formatos Medianos 1500 cc</v>
      </c>
      <c r="G15643" s="4" t="s">
        <v>63</v>
      </c>
      <c r="H15643" s="4" t="s">
        <v>19</v>
      </c>
      <c r="I15643" s="4" t="s">
        <v>6</v>
      </c>
      <c r="J15643" s="4" t="s">
        <v>7</v>
      </c>
      <c r="AC15643" s="4">
        <v>50.400000000000006</v>
      </c>
      <c r="AD15643" s="4">
        <v>223.56</v>
      </c>
      <c r="AE15643" s="4">
        <v>172.62000000000003</v>
      </c>
      <c r="AF15643" s="4">
        <v>-1.7999999999999972</v>
      </c>
      <c r="AG15643" s="4">
        <v>351.81</v>
      </c>
      <c r="AH15643" s="4">
        <v>102.50999999999999</v>
      </c>
      <c r="AI15643" s="4">
        <v>110.69999999999999</v>
      </c>
      <c r="AJ15643" s="4">
        <v>101.78999999999999</v>
      </c>
      <c r="AK15643" s="4">
        <v>138.86999999999998</v>
      </c>
      <c r="AL15643" s="4">
        <v>85.14</v>
      </c>
      <c r="AM15643" s="4">
        <v>124.29</v>
      </c>
    </row>
    <row r="15644" spans="1:39" ht="14.25" x14ac:dyDescent="0.2">
      <c r="A15644" s="4" t="str">
        <f>+VLOOKUP(E15644&amp;H15644&amp;I15644&amp;J15644,[1]Homol.!O:S,2,0)</f>
        <v>Agua</v>
      </c>
      <c r="B15644" s="4" t="str">
        <f>+VLOOKUP(E15644&amp;H15644&amp;I15644&amp;J15644,[1]Homol.!O:S,3,0)</f>
        <v>Flavored water</v>
      </c>
      <c r="C15644" s="4" t="s">
        <v>62</v>
      </c>
      <c r="D15644" s="4" t="s">
        <v>3</v>
      </c>
      <c r="E15644" s="4" t="s">
        <v>20</v>
      </c>
      <c r="F15644" s="4" t="str">
        <f t="shared" si="244"/>
        <v>Formatos Medianos 1500 cc</v>
      </c>
      <c r="G15644" s="4" t="s">
        <v>63</v>
      </c>
      <c r="H15644" s="4" t="s">
        <v>40</v>
      </c>
      <c r="I15644" s="4" t="s">
        <v>6</v>
      </c>
      <c r="J15644" s="4" t="s">
        <v>7</v>
      </c>
      <c r="W15644" s="4">
        <v>-0.36</v>
      </c>
      <c r="Y15644" s="4">
        <v>-6.3000000000000007</v>
      </c>
      <c r="Z15644" s="4">
        <v>-1.62</v>
      </c>
      <c r="AA15644" s="4">
        <v>-0.81</v>
      </c>
      <c r="AC15644" s="4">
        <v>-0.9</v>
      </c>
      <c r="AG15644" s="4">
        <v>0</v>
      </c>
      <c r="AH15644" s="4">
        <v>0</v>
      </c>
    </row>
    <row r="15645" spans="1:39" ht="14.25" x14ac:dyDescent="0.2">
      <c r="A15645" s="4" t="str">
        <f>+VLOOKUP(E15645&amp;H15645&amp;I15645&amp;J15645,[1]Homol.!O:S,2,0)</f>
        <v>Agua</v>
      </c>
      <c r="B15645" s="4" t="str">
        <f>+VLOOKUP(E15645&amp;H15645&amp;I15645&amp;J15645,[1]Homol.!O:S,3,0)</f>
        <v>Flavored water</v>
      </c>
      <c r="C15645" s="4" t="s">
        <v>62</v>
      </c>
      <c r="D15645" s="4" t="s">
        <v>3</v>
      </c>
      <c r="E15645" s="4" t="s">
        <v>20</v>
      </c>
      <c r="F15645" s="4" t="str">
        <f t="shared" si="244"/>
        <v>Formatos Chicos Pet 500 cc</v>
      </c>
      <c r="G15645" s="4" t="s">
        <v>63</v>
      </c>
      <c r="H15645" s="4" t="s">
        <v>5</v>
      </c>
      <c r="I15645" s="4" t="s">
        <v>13</v>
      </c>
      <c r="J15645" s="4" t="s">
        <v>14</v>
      </c>
      <c r="R15645" s="4">
        <v>17.7</v>
      </c>
      <c r="S15645" s="4">
        <v>-2.76</v>
      </c>
      <c r="AC15645" s="4">
        <v>-1.98</v>
      </c>
      <c r="AD15645" s="4">
        <v>-0.06</v>
      </c>
      <c r="AE15645" s="4">
        <v>-0.18</v>
      </c>
      <c r="AF15645" s="4">
        <v>0.12</v>
      </c>
      <c r="AH15645" s="4">
        <v>8.879999999999999</v>
      </c>
      <c r="AI15645" s="4">
        <v>-0.84</v>
      </c>
      <c r="AJ15645" s="4">
        <v>1.6199999999999999</v>
      </c>
      <c r="AK15645" s="4">
        <v>-0.36</v>
      </c>
      <c r="AL15645" s="4">
        <v>-0.06</v>
      </c>
      <c r="AM15645" s="4">
        <v>8.58</v>
      </c>
    </row>
    <row r="15646" spans="1:39" ht="14.25" x14ac:dyDescent="0.2">
      <c r="A15646" s="4" t="str">
        <f>+VLOOKUP(E15646&amp;H15646&amp;I15646&amp;J15646,[1]Homol.!O:S,2,0)</f>
        <v>Agua</v>
      </c>
      <c r="B15646" s="4" t="str">
        <f>+VLOOKUP(E15646&amp;H15646&amp;I15646&amp;J15646,[1]Homol.!O:S,3,0)</f>
        <v>Flavored water</v>
      </c>
      <c r="C15646" s="4" t="s">
        <v>62</v>
      </c>
      <c r="D15646" s="4" t="s">
        <v>3</v>
      </c>
      <c r="E15646" s="4" t="s">
        <v>20</v>
      </c>
      <c r="F15646" s="4" t="str">
        <f t="shared" si="244"/>
        <v>Formatos Grandes 2250 cc</v>
      </c>
      <c r="G15646" s="4" t="s">
        <v>63</v>
      </c>
      <c r="H15646" s="4" t="s">
        <v>5</v>
      </c>
      <c r="I15646" s="4" t="s">
        <v>15</v>
      </c>
      <c r="J15646" s="4" t="s">
        <v>16</v>
      </c>
      <c r="R15646" s="4">
        <v>-9.3149999999999977</v>
      </c>
      <c r="S15646" s="4">
        <v>44.145000000000003</v>
      </c>
      <c r="AA15646" s="4">
        <v>-52.515099999999997</v>
      </c>
      <c r="AB15646" s="4">
        <v>-13.5</v>
      </c>
      <c r="AC15646" s="4">
        <v>3.3750000000000018</v>
      </c>
      <c r="AD15646" s="4">
        <v>-13.769999999999998</v>
      </c>
      <c r="AE15646" s="4">
        <v>-9.0449999999999999</v>
      </c>
      <c r="AF15646" s="4">
        <v>27.539999999999996</v>
      </c>
      <c r="AG15646" s="4">
        <v>-17.955000000000013</v>
      </c>
      <c r="AH15646" s="4">
        <v>69.524999999999991</v>
      </c>
      <c r="AI15646" s="4">
        <v>-39.42</v>
      </c>
      <c r="AJ15646" s="4">
        <v>-18.899999999999999</v>
      </c>
      <c r="AK15646" s="4">
        <v>28.89</v>
      </c>
      <c r="AL15646" s="4">
        <v>-25.785</v>
      </c>
      <c r="AM15646" s="4">
        <v>-1.3499999999999996</v>
      </c>
    </row>
    <row r="15647" spans="1:39" ht="14.25" x14ac:dyDescent="0.2">
      <c r="A15647" s="4" t="str">
        <f>+VLOOKUP(E15647&amp;H15647&amp;I15647&amp;J15647,[1]Homol.!O:S,2,0)</f>
        <v>Agua</v>
      </c>
      <c r="B15647" s="4" t="str">
        <f>+VLOOKUP(E15647&amp;H15647&amp;I15647&amp;J15647,[1]Homol.!O:S,3,0)</f>
        <v>Flavored water</v>
      </c>
      <c r="C15647" s="4" t="s">
        <v>62</v>
      </c>
      <c r="D15647" s="4" t="s">
        <v>3</v>
      </c>
      <c r="E15647" s="4" t="s">
        <v>20</v>
      </c>
      <c r="F15647" s="4" t="str">
        <f t="shared" si="244"/>
        <v>Formatos Medianos 1500 cc</v>
      </c>
      <c r="G15647" s="4" t="s">
        <v>63</v>
      </c>
      <c r="H15647" s="4" t="s">
        <v>5</v>
      </c>
      <c r="I15647" s="4" t="s">
        <v>6</v>
      </c>
      <c r="J15647" s="4" t="s">
        <v>7</v>
      </c>
      <c r="R15647" s="4">
        <v>-4.8599999999999994</v>
      </c>
      <c r="S15647" s="4">
        <v>91.259999999999977</v>
      </c>
      <c r="T15647" s="4">
        <v>-1.26</v>
      </c>
      <c r="U15647" s="4">
        <v>-1.08</v>
      </c>
      <c r="V15647" s="4">
        <v>-20.61</v>
      </c>
      <c r="W15647" s="4">
        <v>-7.2899999999999991</v>
      </c>
      <c r="X15647" s="4">
        <v>-1.35</v>
      </c>
      <c r="Y15647" s="4">
        <v>-3.6900000000000004</v>
      </c>
      <c r="Z15647" s="4">
        <v>-0.18000000000000002</v>
      </c>
      <c r="AA15647" s="4">
        <v>1.98</v>
      </c>
      <c r="AC15647" s="4">
        <v>11.520000000000001</v>
      </c>
      <c r="AD15647" s="4">
        <v>-5.3100000000000005</v>
      </c>
      <c r="AE15647" s="4">
        <v>18.630000000000003</v>
      </c>
      <c r="AF15647" s="4">
        <v>68.040000000000006</v>
      </c>
      <c r="AG15647" s="4">
        <v>27.090000000000003</v>
      </c>
      <c r="AH15647" s="4">
        <v>7.0200000000000031</v>
      </c>
      <c r="AI15647" s="4">
        <v>13.229999999999997</v>
      </c>
      <c r="AJ15647" s="4">
        <v>5.9399999999999995</v>
      </c>
      <c r="AK15647" s="4">
        <v>-1.6199999999999992</v>
      </c>
      <c r="AL15647" s="4">
        <v>-4.68</v>
      </c>
      <c r="AM15647" s="4">
        <v>-5.2200000000000006</v>
      </c>
    </row>
    <row r="15648" spans="1:39" ht="14.25" x14ac:dyDescent="0.2">
      <c r="A15648" s="4" t="str">
        <f>+VLOOKUP(E15648&amp;H15648&amp;I15648&amp;J15648,[1]Homol.!O:S,2,0)</f>
        <v>Agua</v>
      </c>
      <c r="B15648" s="4" t="str">
        <f>+VLOOKUP(E15648&amp;H15648&amp;I15648&amp;J15648,[1]Homol.!O:S,3,0)</f>
        <v>Flavored water</v>
      </c>
      <c r="C15648" s="4" t="s">
        <v>62</v>
      </c>
      <c r="D15648" s="4" t="s">
        <v>3</v>
      </c>
      <c r="E15648" s="4" t="s">
        <v>20</v>
      </c>
      <c r="F15648" s="4" t="str">
        <f t="shared" si="244"/>
        <v>Formatos Chicos Pet 500 cc</v>
      </c>
      <c r="G15648" s="4" t="s">
        <v>63</v>
      </c>
      <c r="H15648" s="4" t="s">
        <v>9</v>
      </c>
      <c r="I15648" s="4" t="s">
        <v>13</v>
      </c>
      <c r="J15648" s="4" t="s">
        <v>14</v>
      </c>
      <c r="R15648" s="4">
        <v>18.239999999999998</v>
      </c>
      <c r="S15648" s="4">
        <v>-3.48</v>
      </c>
      <c r="AC15648" s="4">
        <v>8.82</v>
      </c>
      <c r="AD15648" s="4">
        <v>-2.88</v>
      </c>
      <c r="AE15648" s="4">
        <v>-0.6</v>
      </c>
      <c r="AF15648" s="4">
        <v>-0.66</v>
      </c>
      <c r="AI15648" s="4">
        <v>4.8</v>
      </c>
      <c r="AJ15648" s="4">
        <v>2.2800000000000002</v>
      </c>
      <c r="AK15648" s="4">
        <v>-1.56</v>
      </c>
      <c r="AL15648" s="4">
        <v>-0.06</v>
      </c>
      <c r="AM15648" s="4">
        <v>8.58</v>
      </c>
    </row>
    <row r="15649" spans="1:39" ht="14.25" x14ac:dyDescent="0.2">
      <c r="A15649" s="4" t="str">
        <f>+VLOOKUP(E15649&amp;H15649&amp;I15649&amp;J15649,[1]Homol.!O:S,2,0)</f>
        <v>Agua</v>
      </c>
      <c r="B15649" s="4" t="str">
        <f>+VLOOKUP(E15649&amp;H15649&amp;I15649&amp;J15649,[1]Homol.!O:S,3,0)</f>
        <v>Flavored water</v>
      </c>
      <c r="C15649" s="4" t="s">
        <v>62</v>
      </c>
      <c r="D15649" s="4" t="s">
        <v>3</v>
      </c>
      <c r="E15649" s="4" t="s">
        <v>20</v>
      </c>
      <c r="F15649" s="4" t="str">
        <f t="shared" si="244"/>
        <v>Formatos Grandes 2250 cc</v>
      </c>
      <c r="G15649" s="4" t="s">
        <v>63</v>
      </c>
      <c r="H15649" s="4" t="s">
        <v>9</v>
      </c>
      <c r="I15649" s="4" t="s">
        <v>15</v>
      </c>
      <c r="J15649" s="4" t="s">
        <v>16</v>
      </c>
      <c r="S15649" s="4">
        <v>178.2</v>
      </c>
      <c r="T15649" s="4">
        <v>35.1</v>
      </c>
      <c r="AA15649" s="4">
        <v>-44.414999999999999</v>
      </c>
      <c r="AB15649" s="4">
        <v>-1.2150000000000001</v>
      </c>
      <c r="AC15649" s="4">
        <v>18.765000000000004</v>
      </c>
      <c r="AD15649" s="4">
        <v>-13.905000000000024</v>
      </c>
      <c r="AE15649" s="4">
        <v>11.339999999999996</v>
      </c>
      <c r="AF15649" s="4">
        <v>26.594999999999995</v>
      </c>
      <c r="AG15649" s="4">
        <v>-6.6150000000000091</v>
      </c>
      <c r="AH15649" s="4">
        <v>9.7199999999999989</v>
      </c>
      <c r="AI15649" s="4">
        <v>27.81</v>
      </c>
      <c r="AJ15649" s="4">
        <v>-24.299999999999997</v>
      </c>
      <c r="AK15649" s="4">
        <v>35.505000000000003</v>
      </c>
      <c r="AL15649" s="4">
        <v>-22.95</v>
      </c>
      <c r="AM15649" s="4">
        <v>8.3699999999999974</v>
      </c>
    </row>
    <row r="15650" spans="1:39" ht="14.25" x14ac:dyDescent="0.2">
      <c r="A15650" s="4" t="str">
        <f>+VLOOKUP(E15650&amp;H15650&amp;I15650&amp;J15650,[1]Homol.!O:S,2,0)</f>
        <v>Agua</v>
      </c>
      <c r="B15650" s="4" t="str">
        <f>+VLOOKUP(E15650&amp;H15650&amp;I15650&amp;J15650,[1]Homol.!O:S,3,0)</f>
        <v>Flavored water</v>
      </c>
      <c r="C15650" s="4" t="s">
        <v>62</v>
      </c>
      <c r="D15650" s="4" t="s">
        <v>3</v>
      </c>
      <c r="E15650" s="4" t="s">
        <v>20</v>
      </c>
      <c r="F15650" s="4" t="str">
        <f t="shared" si="244"/>
        <v>Formatos Medianos 1500 cc</v>
      </c>
      <c r="G15650" s="4" t="s">
        <v>63</v>
      </c>
      <c r="H15650" s="4" t="s">
        <v>9</v>
      </c>
      <c r="I15650" s="4" t="s">
        <v>6</v>
      </c>
      <c r="J15650" s="4" t="s">
        <v>7</v>
      </c>
      <c r="R15650" s="4">
        <v>7.3800000000000017</v>
      </c>
      <c r="S15650" s="4">
        <v>0.45000000000000107</v>
      </c>
      <c r="T15650" s="4">
        <v>-0.18</v>
      </c>
      <c r="U15650" s="4">
        <v>-5.0399999999999991</v>
      </c>
      <c r="V15650" s="4">
        <v>-22.139999999999993</v>
      </c>
      <c r="W15650" s="4">
        <v>-14.850000000000001</v>
      </c>
      <c r="X15650" s="4">
        <v>-1.35</v>
      </c>
      <c r="Y15650" s="4">
        <v>-1.8900000000000001</v>
      </c>
      <c r="Z15650" s="4">
        <v>0.09</v>
      </c>
      <c r="AA15650" s="4">
        <v>-0.27</v>
      </c>
      <c r="AB15650" s="4">
        <v>-1.1700000000000002</v>
      </c>
      <c r="AC15650" s="4">
        <v>15.479999999999997</v>
      </c>
      <c r="AD15650" s="4">
        <v>-3.6000000000000005</v>
      </c>
      <c r="AE15650" s="4">
        <v>20.61</v>
      </c>
      <c r="AF15650" s="4">
        <v>55.44</v>
      </c>
      <c r="AG15650" s="4">
        <v>40.5</v>
      </c>
      <c r="AH15650" s="4">
        <v>-3.6900000000000048</v>
      </c>
      <c r="AI15650" s="4">
        <v>18.540000000000003</v>
      </c>
      <c r="AJ15650" s="4">
        <v>40.949999999999996</v>
      </c>
      <c r="AK15650" s="4">
        <v>40.5</v>
      </c>
      <c r="AL15650" s="4">
        <v>-16.649999999999999</v>
      </c>
      <c r="AM15650" s="4">
        <v>1.2600000000000005</v>
      </c>
    </row>
    <row r="15651" spans="1:39" ht="14.25" x14ac:dyDescent="0.2">
      <c r="A15651" s="4" t="str">
        <f>+VLOOKUP(E15651&amp;H15651&amp;I15651&amp;J15651,[1]Homol.!O:S,2,0)</f>
        <v>Agua</v>
      </c>
      <c r="B15651" s="4" t="str">
        <f>+VLOOKUP(E15651&amp;H15651&amp;I15651&amp;J15651,[1]Homol.!O:S,3,0)</f>
        <v>Flavored water</v>
      </c>
      <c r="C15651" s="4" t="s">
        <v>62</v>
      </c>
      <c r="D15651" s="4" t="s">
        <v>3</v>
      </c>
      <c r="E15651" s="4" t="s">
        <v>20</v>
      </c>
      <c r="F15651" s="4" t="str">
        <f t="shared" si="244"/>
        <v>Formatos Chicos Pet 500 cc</v>
      </c>
      <c r="G15651" s="4" t="s">
        <v>63</v>
      </c>
      <c r="H15651" s="4" t="s">
        <v>10</v>
      </c>
      <c r="I15651" s="4" t="s">
        <v>13</v>
      </c>
      <c r="J15651" s="4" t="s">
        <v>14</v>
      </c>
      <c r="R15651" s="4">
        <v>17.28</v>
      </c>
      <c r="S15651" s="4">
        <v>-3.66</v>
      </c>
      <c r="AA15651" s="4">
        <v>-0.54</v>
      </c>
      <c r="AB15651" s="4">
        <v>-0.54</v>
      </c>
      <c r="AC15651" s="4">
        <v>8.2799999999999994</v>
      </c>
      <c r="AD15651" s="4">
        <v>-4.0200000000000005</v>
      </c>
      <c r="AE15651" s="4">
        <v>-1.02</v>
      </c>
      <c r="AF15651" s="4">
        <v>-0.12</v>
      </c>
      <c r="AG15651" s="4">
        <v>-0.6</v>
      </c>
      <c r="AH15651" s="4">
        <v>9.36</v>
      </c>
      <c r="AI15651" s="4">
        <v>23.88</v>
      </c>
      <c r="AJ15651" s="4">
        <v>2.2799999999999998</v>
      </c>
      <c r="AK15651" s="4">
        <v>-1.62</v>
      </c>
      <c r="AL15651" s="4">
        <v>-0.42</v>
      </c>
    </row>
    <row r="15652" spans="1:39" ht="14.25" x14ac:dyDescent="0.2">
      <c r="A15652" s="4" t="str">
        <f>+VLOOKUP(E15652&amp;H15652&amp;I15652&amp;J15652,[1]Homol.!O:S,2,0)</f>
        <v>Agua</v>
      </c>
      <c r="B15652" s="4" t="str">
        <f>+VLOOKUP(E15652&amp;H15652&amp;I15652&amp;J15652,[1]Homol.!O:S,3,0)</f>
        <v>Flavored water</v>
      </c>
      <c r="C15652" s="4" t="s">
        <v>62</v>
      </c>
      <c r="D15652" s="4" t="s">
        <v>3</v>
      </c>
      <c r="E15652" s="4" t="s">
        <v>20</v>
      </c>
      <c r="F15652" s="4" t="str">
        <f t="shared" si="244"/>
        <v>Formatos Grandes 2250 cc</v>
      </c>
      <c r="G15652" s="4" t="s">
        <v>63</v>
      </c>
      <c r="H15652" s="4" t="s">
        <v>10</v>
      </c>
      <c r="I15652" s="4" t="s">
        <v>15</v>
      </c>
      <c r="J15652" s="4" t="s">
        <v>16</v>
      </c>
      <c r="R15652" s="4">
        <v>65.610000000000014</v>
      </c>
      <c r="S15652" s="4">
        <v>274.185</v>
      </c>
      <c r="T15652" s="4">
        <v>-8.1</v>
      </c>
      <c r="V15652" s="4">
        <v>-36.450000000000003</v>
      </c>
      <c r="AA15652" s="4">
        <v>-63.315099999999994</v>
      </c>
      <c r="AB15652" s="4">
        <v>-7.2900000000000009</v>
      </c>
      <c r="AC15652" s="4">
        <v>-0.94500000000000006</v>
      </c>
      <c r="AD15652" s="4">
        <v>1.8899999999999917</v>
      </c>
      <c r="AE15652" s="4">
        <v>-12.015000000000002</v>
      </c>
      <c r="AF15652" s="4">
        <v>52.784999999999997</v>
      </c>
      <c r="AG15652" s="4">
        <v>-23.085000000000008</v>
      </c>
      <c r="AH15652" s="4">
        <v>60.344999999999999</v>
      </c>
      <c r="AI15652" s="4">
        <v>41.175000000000011</v>
      </c>
      <c r="AJ15652" s="4">
        <v>-36.315000000000012</v>
      </c>
      <c r="AK15652" s="4">
        <v>-16.47</v>
      </c>
      <c r="AL15652" s="4">
        <v>-27.54</v>
      </c>
      <c r="AM15652" s="4">
        <v>-9.0449999999999999</v>
      </c>
    </row>
    <row r="15653" spans="1:39" ht="14.25" x14ac:dyDescent="0.2">
      <c r="A15653" s="4" t="str">
        <f>+VLOOKUP(E15653&amp;H15653&amp;I15653&amp;J15653,[1]Homol.!O:S,2,0)</f>
        <v>Agua</v>
      </c>
      <c r="B15653" s="4" t="str">
        <f>+VLOOKUP(E15653&amp;H15653&amp;I15653&amp;J15653,[1]Homol.!O:S,3,0)</f>
        <v>Flavored water</v>
      </c>
      <c r="C15653" s="4" t="s">
        <v>62</v>
      </c>
      <c r="D15653" s="4" t="s">
        <v>3</v>
      </c>
      <c r="E15653" s="4" t="s">
        <v>20</v>
      </c>
      <c r="F15653" s="4" t="str">
        <f t="shared" si="244"/>
        <v>Formatos Medianos 1500 cc</v>
      </c>
      <c r="G15653" s="4" t="s">
        <v>63</v>
      </c>
      <c r="H15653" s="4" t="s">
        <v>10</v>
      </c>
      <c r="I15653" s="4" t="s">
        <v>6</v>
      </c>
      <c r="J15653" s="4" t="s">
        <v>7</v>
      </c>
      <c r="R15653" s="4">
        <v>95.76</v>
      </c>
      <c r="S15653" s="4">
        <v>-16.380000000000003</v>
      </c>
      <c r="T15653" s="4">
        <v>-4.59</v>
      </c>
      <c r="U15653" s="4">
        <v>-1.71</v>
      </c>
      <c r="V15653" s="4">
        <v>-16.740000000000002</v>
      </c>
      <c r="W15653" s="4">
        <v>-5.04</v>
      </c>
      <c r="Y15653" s="4">
        <v>-3.6900000000000004</v>
      </c>
      <c r="Z15653" s="4">
        <v>0</v>
      </c>
      <c r="AA15653" s="4">
        <v>1.08</v>
      </c>
      <c r="AB15653" s="4">
        <v>-2.7900000000000005</v>
      </c>
      <c r="AC15653" s="4">
        <v>24.39</v>
      </c>
      <c r="AD15653" s="4">
        <v>6.3900000000000006</v>
      </c>
      <c r="AE15653" s="4">
        <v>15.029999999999998</v>
      </c>
      <c r="AF15653" s="4">
        <v>77.309999999999988</v>
      </c>
      <c r="AG15653" s="4">
        <v>35.28</v>
      </c>
      <c r="AH15653" s="4">
        <v>22.229999999999997</v>
      </c>
      <c r="AI15653" s="4">
        <v>25.740000000000002</v>
      </c>
      <c r="AJ15653" s="4">
        <v>24.93</v>
      </c>
      <c r="AK15653" s="4">
        <v>-16.829999999999998</v>
      </c>
      <c r="AL15653" s="4">
        <v>13.95</v>
      </c>
      <c r="AM15653" s="4">
        <v>-5.3100000000000005</v>
      </c>
    </row>
    <row r="15654" spans="1:39" ht="14.25" x14ac:dyDescent="0.2">
      <c r="A15654" s="4" t="str">
        <f>+VLOOKUP(E15654&amp;H15654&amp;I15654&amp;J15654,[1]Homol.!O:S,2,0)</f>
        <v>Agua</v>
      </c>
      <c r="B15654" s="4" t="str">
        <f>+VLOOKUP(E15654&amp;H15654&amp;I15654&amp;J15654,[1]Homol.!O:S,3,0)</f>
        <v>Flavored water</v>
      </c>
      <c r="C15654" s="4" t="s">
        <v>62</v>
      </c>
      <c r="D15654" s="4" t="s">
        <v>3</v>
      </c>
      <c r="E15654" s="4" t="s">
        <v>42</v>
      </c>
      <c r="F15654" s="4" t="str">
        <f t="shared" si="244"/>
        <v>Formatos Chicos Pet 575 cc</v>
      </c>
      <c r="G15654" s="4" t="s">
        <v>63</v>
      </c>
      <c r="H15654" s="4" t="s">
        <v>38</v>
      </c>
      <c r="I15654" s="4" t="s">
        <v>13</v>
      </c>
      <c r="J15654" s="4" t="s">
        <v>43</v>
      </c>
      <c r="R15654" s="4">
        <v>-1.7250000000000001</v>
      </c>
      <c r="S15654" s="4">
        <v>4.2089999999999996</v>
      </c>
      <c r="AC15654" s="4">
        <v>-0.20699999999999999</v>
      </c>
      <c r="AF15654" s="4">
        <v>0.41399999999999998</v>
      </c>
      <c r="AG15654" s="4">
        <v>-0.13800000000000001</v>
      </c>
      <c r="AI15654" s="4">
        <v>0.13800000000000001</v>
      </c>
    </row>
    <row r="15655" spans="1:39" ht="14.25" x14ac:dyDescent="0.2">
      <c r="A15655" s="4" t="str">
        <f>+VLOOKUP(E15655&amp;H15655&amp;I15655&amp;J15655,[1]Homol.!O:S,2,0)</f>
        <v>Agua</v>
      </c>
      <c r="B15655" s="4" t="str">
        <f>+VLOOKUP(E15655&amp;H15655&amp;I15655&amp;J15655,[1]Homol.!O:S,3,0)</f>
        <v>Flavored water</v>
      </c>
      <c r="C15655" s="4" t="s">
        <v>62</v>
      </c>
      <c r="D15655" s="4" t="s">
        <v>3</v>
      </c>
      <c r="E15655" s="4" t="s">
        <v>42</v>
      </c>
      <c r="F15655" s="4" t="str">
        <f t="shared" si="244"/>
        <v>Formatos Grandes 2250 cc</v>
      </c>
      <c r="G15655" s="4" t="s">
        <v>63</v>
      </c>
      <c r="H15655" s="4" t="s">
        <v>38</v>
      </c>
      <c r="I15655" s="4" t="s">
        <v>15</v>
      </c>
      <c r="J15655" s="4" t="s">
        <v>16</v>
      </c>
      <c r="R15655" s="4">
        <v>-9.99</v>
      </c>
      <c r="S15655" s="4">
        <v>6.4800000000000013</v>
      </c>
      <c r="V15655" s="4">
        <v>-10.8</v>
      </c>
      <c r="AC15655" s="4">
        <v>-2.16</v>
      </c>
      <c r="AD15655" s="4">
        <v>-0.54</v>
      </c>
      <c r="AF15655" s="4">
        <v>0.54</v>
      </c>
      <c r="AG15655" s="4">
        <v>0</v>
      </c>
      <c r="AH15655" s="4">
        <v>0</v>
      </c>
    </row>
    <row r="15656" spans="1:39" ht="14.25" x14ac:dyDescent="0.2">
      <c r="A15656" s="4" t="str">
        <f>+VLOOKUP(E15656&amp;H15656&amp;I15656&amp;J15656,[1]Homol.!O:S,2,0)</f>
        <v>Agua</v>
      </c>
      <c r="B15656" s="4" t="str">
        <f>+VLOOKUP(E15656&amp;H15656&amp;I15656&amp;J15656,[1]Homol.!O:S,3,0)</f>
        <v>Flavored water</v>
      </c>
      <c r="C15656" s="4" t="s">
        <v>62</v>
      </c>
      <c r="D15656" s="4" t="s">
        <v>3</v>
      </c>
      <c r="E15656" s="4" t="s">
        <v>42</v>
      </c>
      <c r="F15656" s="4" t="str">
        <f t="shared" si="244"/>
        <v>Formatos Chicos Pet 575 cc</v>
      </c>
      <c r="G15656" s="4" t="s">
        <v>63</v>
      </c>
      <c r="H15656" s="4" t="s">
        <v>10</v>
      </c>
      <c r="I15656" s="4" t="s">
        <v>13</v>
      </c>
      <c r="J15656" s="4" t="s">
        <v>43</v>
      </c>
      <c r="R15656" s="4">
        <v>-1.587</v>
      </c>
      <c r="S15656" s="4">
        <v>3.657</v>
      </c>
      <c r="V15656" s="4">
        <v>-3.105</v>
      </c>
      <c r="AC15656" s="4">
        <v>0.20699999999999999</v>
      </c>
      <c r="AD15656" s="4">
        <v>6.9000000000000006E-2</v>
      </c>
      <c r="AG15656" s="4">
        <v>-0.13800000000000001</v>
      </c>
      <c r="AH15656" s="4">
        <v>0</v>
      </c>
    </row>
    <row r="15657" spans="1:39" ht="14.25" x14ac:dyDescent="0.2">
      <c r="A15657" s="4" t="str">
        <f>+VLOOKUP(E15657&amp;H15657&amp;I15657&amp;J15657,[1]Homol.!O:S,2,0)</f>
        <v>Agua</v>
      </c>
      <c r="B15657" s="4" t="str">
        <f>+VLOOKUP(E15657&amp;H15657&amp;I15657&amp;J15657,[1]Homol.!O:S,3,0)</f>
        <v>Flavored water</v>
      </c>
      <c r="C15657" s="4" t="s">
        <v>62</v>
      </c>
      <c r="D15657" s="4" t="s">
        <v>3</v>
      </c>
      <c r="E15657" s="4" t="s">
        <v>42</v>
      </c>
      <c r="F15657" s="4" t="str">
        <f t="shared" si="244"/>
        <v>Formatos Grandes 2250 cc</v>
      </c>
      <c r="G15657" s="4" t="s">
        <v>63</v>
      </c>
      <c r="H15657" s="4" t="s">
        <v>10</v>
      </c>
      <c r="I15657" s="4" t="s">
        <v>15</v>
      </c>
      <c r="J15657" s="4" t="s">
        <v>16</v>
      </c>
      <c r="R15657" s="4">
        <v>-9.99</v>
      </c>
      <c r="S15657" s="4">
        <v>7.6950000000000012</v>
      </c>
      <c r="V15657" s="4">
        <v>-10.8</v>
      </c>
      <c r="W15657" s="4">
        <v>-5.4</v>
      </c>
      <c r="Y15657" s="4">
        <v>-2.7</v>
      </c>
      <c r="AA15657" s="4">
        <v>-1.08</v>
      </c>
      <c r="AC15657" s="4">
        <v>4.8600000000000003</v>
      </c>
      <c r="AD15657" s="4">
        <v>15.255000000000003</v>
      </c>
      <c r="AE15657" s="4">
        <v>-8.91</v>
      </c>
      <c r="AF15657" s="4">
        <v>0.13500000000000001</v>
      </c>
      <c r="AG15657" s="4">
        <v>0.40500000000000203</v>
      </c>
      <c r="AH15657" s="4">
        <v>0</v>
      </c>
    </row>
    <row r="15658" spans="1:39" ht="14.25" x14ac:dyDescent="0.2">
      <c r="A15658" s="4" t="str">
        <f>+VLOOKUP(E15658&amp;H15658&amp;I15658&amp;J15658,[1]Homol.!O:S,2,0)</f>
        <v>Agua</v>
      </c>
      <c r="B15658" s="4" t="str">
        <f>+VLOOKUP(E15658&amp;H15658&amp;I15658&amp;J15658,[1]Homol.!O:S,3,0)</f>
        <v>Plain water</v>
      </c>
      <c r="C15658" s="4" t="s">
        <v>62</v>
      </c>
      <c r="D15658" s="4" t="s">
        <v>3</v>
      </c>
      <c r="E15658" s="4" t="s">
        <v>21</v>
      </c>
      <c r="F15658" s="4" t="str">
        <f t="shared" si="244"/>
        <v>Bidones 6200 cc</v>
      </c>
      <c r="G15658" s="4" t="s">
        <v>63</v>
      </c>
      <c r="H15658" s="4" t="s">
        <v>22</v>
      </c>
      <c r="I15658" s="4" t="s">
        <v>23</v>
      </c>
      <c r="J15658" s="4" t="s">
        <v>24</v>
      </c>
      <c r="R15658" s="4">
        <v>177.32000000000002</v>
      </c>
      <c r="S15658" s="4">
        <v>342.48799999999994</v>
      </c>
      <c r="U15658" s="4">
        <v>-292.14459999999997</v>
      </c>
      <c r="V15658" s="4">
        <v>-93.000100000000018</v>
      </c>
      <c r="W15658" s="4">
        <v>-121.52019999999999</v>
      </c>
      <c r="X15658" s="4">
        <v>-88.2881</v>
      </c>
      <c r="Y15658" s="4">
        <v>-40.424100000000003</v>
      </c>
      <c r="Z15658" s="4">
        <v>-0.74399999999999999</v>
      </c>
      <c r="AA15658" s="4">
        <v>-43.152100000000004</v>
      </c>
      <c r="AB15658" s="4">
        <v>-86.676100000000005</v>
      </c>
      <c r="AC15658" s="4">
        <v>607.97190000000001</v>
      </c>
      <c r="AD15658" s="4">
        <v>-58.900000000000006</v>
      </c>
      <c r="AE15658" s="4">
        <v>481.24400000000003</v>
      </c>
      <c r="AF15658" s="4">
        <v>300.70000000000005</v>
      </c>
      <c r="AG15658" s="4">
        <v>761.11200000000008</v>
      </c>
      <c r="AH15658" s="4">
        <v>57.907999999999987</v>
      </c>
      <c r="AI15658" s="4">
        <v>517.32799999999997</v>
      </c>
      <c r="AJ15658" s="4">
        <v>150.65999999999997</v>
      </c>
      <c r="AK15658" s="4">
        <v>100.93600000000004</v>
      </c>
      <c r="AL15658" s="4">
        <v>-356.37599999999998</v>
      </c>
      <c r="AM15658" s="4">
        <v>311.61200000000002</v>
      </c>
    </row>
    <row r="15659" spans="1:39" ht="14.25" x14ac:dyDescent="0.2">
      <c r="A15659" s="4" t="str">
        <f>+VLOOKUP(E15659&amp;H15659&amp;I15659&amp;J15659,[1]Homol.!O:S,2,0)</f>
        <v>Agua</v>
      </c>
      <c r="B15659" s="4" t="str">
        <f>+VLOOKUP(E15659&amp;H15659&amp;I15659&amp;J15659,[1]Homol.!O:S,3,0)</f>
        <v>Plain water</v>
      </c>
      <c r="C15659" s="4" t="s">
        <v>62</v>
      </c>
      <c r="D15659" s="4" t="s">
        <v>3</v>
      </c>
      <c r="E15659" s="4" t="s">
        <v>21</v>
      </c>
      <c r="F15659" s="4" t="str">
        <f t="shared" si="244"/>
        <v>Formato Fun 300 cc</v>
      </c>
      <c r="G15659" s="4" t="s">
        <v>63</v>
      </c>
      <c r="H15659" s="4" t="s">
        <v>22</v>
      </c>
      <c r="I15659" s="4" t="s">
        <v>25</v>
      </c>
      <c r="J15659" s="4" t="s">
        <v>26</v>
      </c>
      <c r="Y15659" s="4">
        <v>-0.72</v>
      </c>
      <c r="Z15659" s="4">
        <v>-7.1999999999999995E-2</v>
      </c>
      <c r="AA15659" s="4">
        <v>-7.1999999999999995E-2</v>
      </c>
      <c r="AB15659" s="4">
        <v>7.1999999999999995E-2</v>
      </c>
      <c r="AC15659" s="4">
        <v>7.2359999999999989</v>
      </c>
      <c r="AD15659" s="4">
        <v>-4.4280000000000008</v>
      </c>
      <c r="AE15659" s="4">
        <v>6.048</v>
      </c>
      <c r="AF15659" s="4">
        <v>-4.6440000000000001</v>
      </c>
      <c r="AG15659" s="4">
        <v>-1.8720000000000003</v>
      </c>
      <c r="AH15659" s="4">
        <v>-1.7279999999999998</v>
      </c>
      <c r="AI15659" s="4">
        <v>9.2879999999999985</v>
      </c>
    </row>
    <row r="15660" spans="1:39" ht="14.25" x14ac:dyDescent="0.2">
      <c r="A15660" s="4" t="str">
        <f>+VLOOKUP(E15660&amp;H15660&amp;I15660&amp;J15660,[1]Homol.!O:S,2,0)</f>
        <v>Agua</v>
      </c>
      <c r="B15660" s="4" t="str">
        <f>+VLOOKUP(E15660&amp;H15660&amp;I15660&amp;J15660,[1]Homol.!O:S,3,0)</f>
        <v>Plain water</v>
      </c>
      <c r="C15660" s="4" t="s">
        <v>62</v>
      </c>
      <c r="D15660" s="4" t="s">
        <v>3</v>
      </c>
      <c r="E15660" s="4" t="s">
        <v>21</v>
      </c>
      <c r="F15660" s="4" t="str">
        <f t="shared" si="244"/>
        <v>Formatos Chicos Pet 600 cc</v>
      </c>
      <c r="G15660" s="4" t="s">
        <v>63</v>
      </c>
      <c r="H15660" s="4" t="s">
        <v>22</v>
      </c>
      <c r="I15660" s="4" t="s">
        <v>13</v>
      </c>
      <c r="J15660" s="4" t="s">
        <v>27</v>
      </c>
      <c r="R15660" s="4">
        <v>348.48</v>
      </c>
      <c r="S15660" s="4">
        <v>38.879999999999995</v>
      </c>
      <c r="T15660" s="4">
        <v>-1.6560000000000001</v>
      </c>
      <c r="V15660" s="4">
        <v>-17.352</v>
      </c>
      <c r="W15660" s="4">
        <v>-1.2239999999999998</v>
      </c>
      <c r="X15660" s="4">
        <v>-1.5840000000000001</v>
      </c>
      <c r="Y15660" s="4">
        <v>-9.1440000000000001</v>
      </c>
      <c r="Z15660" s="4">
        <v>-2.3040000000000003</v>
      </c>
      <c r="AA15660" s="4">
        <v>-4.6080000000000005</v>
      </c>
      <c r="AB15660" s="4">
        <v>-5.4720000000000004</v>
      </c>
      <c r="AC15660" s="4">
        <v>115.776</v>
      </c>
      <c r="AD15660" s="4">
        <v>178.99200000000002</v>
      </c>
      <c r="AE15660" s="4">
        <v>3.2399999999999949</v>
      </c>
      <c r="AF15660" s="4">
        <v>102.88799999999999</v>
      </c>
      <c r="AG15660" s="4">
        <v>676.58399999999995</v>
      </c>
      <c r="AH15660" s="4">
        <v>-41.184000000000012</v>
      </c>
      <c r="AI15660" s="4">
        <v>105.696</v>
      </c>
      <c r="AJ15660" s="4">
        <v>50.544000000000004</v>
      </c>
      <c r="AK15660" s="4">
        <v>118.584</v>
      </c>
      <c r="AL15660" s="4">
        <v>121.896</v>
      </c>
      <c r="AM15660" s="4">
        <v>41.183999999999997</v>
      </c>
    </row>
    <row r="15661" spans="1:39" ht="14.25" x14ac:dyDescent="0.2">
      <c r="A15661" s="4" t="str">
        <f>+VLOOKUP(E15661&amp;H15661&amp;I15661&amp;J15661,[1]Homol.!O:S,2,0)</f>
        <v>Agua</v>
      </c>
      <c r="B15661" s="4" t="str">
        <f>+VLOOKUP(E15661&amp;H15661&amp;I15661&amp;J15661,[1]Homol.!O:S,3,0)</f>
        <v>Plain water</v>
      </c>
      <c r="C15661" s="4" t="s">
        <v>62</v>
      </c>
      <c r="D15661" s="4" t="s">
        <v>3</v>
      </c>
      <c r="E15661" s="4" t="s">
        <v>21</v>
      </c>
      <c r="F15661" s="4" t="str">
        <f t="shared" si="244"/>
        <v>Formatos Grandes 2250 cc</v>
      </c>
      <c r="G15661" s="4" t="s">
        <v>63</v>
      </c>
      <c r="H15661" s="4" t="s">
        <v>22</v>
      </c>
      <c r="I15661" s="4" t="s">
        <v>15</v>
      </c>
      <c r="J15661" s="4" t="s">
        <v>16</v>
      </c>
      <c r="R15661" s="4">
        <v>81.675000000000011</v>
      </c>
      <c r="S15661" s="4">
        <v>156.19499999999996</v>
      </c>
      <c r="T15661" s="4">
        <v>-34.290000000000006</v>
      </c>
      <c r="U15661" s="4">
        <v>-37.664999999999999</v>
      </c>
      <c r="V15661" s="4">
        <v>-64.800000000000011</v>
      </c>
      <c r="W15661" s="4">
        <v>-29.7</v>
      </c>
      <c r="X15661" s="4">
        <v>-25.650000000000002</v>
      </c>
      <c r="Y15661" s="4">
        <v>-9.4500000000000011</v>
      </c>
      <c r="Z15661" s="4">
        <v>-6.8849999999999998</v>
      </c>
      <c r="AA15661" s="4">
        <v>-5.4</v>
      </c>
      <c r="AB15661" s="4">
        <v>-65.745000000000005</v>
      </c>
      <c r="AC15661" s="4">
        <v>87.344999999999985</v>
      </c>
      <c r="AD15661" s="4">
        <v>114.21000000000001</v>
      </c>
      <c r="AE15661" s="4">
        <v>-56.835000000000008</v>
      </c>
      <c r="AF15661" s="4">
        <v>243.94500000000002</v>
      </c>
      <c r="AG15661" s="4">
        <v>13.769999999999996</v>
      </c>
      <c r="AH15661" s="4">
        <v>657.45</v>
      </c>
      <c r="AI15661" s="4">
        <v>190.21500000000003</v>
      </c>
      <c r="AJ15661" s="4">
        <v>-108</v>
      </c>
      <c r="AK15661" s="4">
        <v>-47.790000000000006</v>
      </c>
      <c r="AL15661" s="4">
        <v>63.989999999999988</v>
      </c>
      <c r="AM15661" s="4">
        <v>140.26499999999999</v>
      </c>
    </row>
    <row r="15662" spans="1:39" ht="14.25" x14ac:dyDescent="0.2">
      <c r="A15662" s="4" t="str">
        <f>+VLOOKUP(E15662&amp;H15662&amp;I15662&amp;J15662,[1]Homol.!O:S,2,0)</f>
        <v>Agua</v>
      </c>
      <c r="B15662" s="4" t="str">
        <f>+VLOOKUP(E15662&amp;H15662&amp;I15662&amp;J15662,[1]Homol.!O:S,3,0)</f>
        <v>Plain water</v>
      </c>
      <c r="C15662" s="4" t="s">
        <v>62</v>
      </c>
      <c r="D15662" s="4" t="s">
        <v>3</v>
      </c>
      <c r="E15662" s="4" t="s">
        <v>21</v>
      </c>
      <c r="F15662" s="4" t="str">
        <f t="shared" si="244"/>
        <v>Formatos Grandes 2500 cc</v>
      </c>
      <c r="G15662" s="4" t="s">
        <v>63</v>
      </c>
      <c r="H15662" s="4" t="s">
        <v>22</v>
      </c>
      <c r="I15662" s="4" t="s">
        <v>15</v>
      </c>
      <c r="J15662" s="4" t="s">
        <v>48</v>
      </c>
      <c r="R15662" s="4">
        <v>-6</v>
      </c>
      <c r="S15662" s="4">
        <v>70.8</v>
      </c>
      <c r="U15662" s="4">
        <v>-75.599999999999994</v>
      </c>
      <c r="AH15662" s="4">
        <v>0</v>
      </c>
    </row>
    <row r="15663" spans="1:39" ht="14.25" x14ac:dyDescent="0.2">
      <c r="A15663" s="4" t="str">
        <f>+VLOOKUP(E15663&amp;H15663&amp;I15663&amp;J15663,[1]Homol.!O:S,2,0)</f>
        <v>Agua</v>
      </c>
      <c r="B15663" s="4" t="str">
        <f>+VLOOKUP(E15663&amp;H15663&amp;I15663&amp;J15663,[1]Homol.!O:S,3,0)</f>
        <v>Plain water</v>
      </c>
      <c r="C15663" s="4" t="s">
        <v>62</v>
      </c>
      <c r="D15663" s="4" t="s">
        <v>3</v>
      </c>
      <c r="E15663" s="4" t="s">
        <v>21</v>
      </c>
      <c r="F15663" s="4" t="str">
        <f t="shared" si="244"/>
        <v>Formatos Medianos 1650 cc</v>
      </c>
      <c r="G15663" s="4" t="s">
        <v>63</v>
      </c>
      <c r="H15663" s="4" t="s">
        <v>22</v>
      </c>
      <c r="I15663" s="4" t="s">
        <v>6</v>
      </c>
      <c r="J15663" s="4" t="s">
        <v>28</v>
      </c>
      <c r="R15663" s="4">
        <v>217.50299999999999</v>
      </c>
      <c r="S15663" s="4">
        <v>60.786000000000001</v>
      </c>
      <c r="T15663" s="4">
        <v>-47.123999999999995</v>
      </c>
      <c r="U15663" s="4">
        <v>-109.69199999999999</v>
      </c>
      <c r="V15663" s="4">
        <v>-68.507999999999996</v>
      </c>
      <c r="X15663" s="4">
        <v>-12.077999999999999</v>
      </c>
      <c r="Y15663" s="4">
        <v>-25.244999999999997</v>
      </c>
      <c r="Z15663" s="4">
        <v>-9.9000000000000005E-2</v>
      </c>
      <c r="AA15663" s="4">
        <v>-0.69299999999999995</v>
      </c>
      <c r="AB15663" s="4">
        <v>-19.206</v>
      </c>
      <c r="AC15663" s="4">
        <v>223.542</v>
      </c>
      <c r="AD15663" s="4">
        <v>347.39099999999996</v>
      </c>
      <c r="AE15663" s="4">
        <v>-49.40100000000001</v>
      </c>
      <c r="AF15663" s="4">
        <v>160.97399999999999</v>
      </c>
      <c r="AG15663" s="4">
        <v>1027.6200000000001</v>
      </c>
      <c r="AH15663" s="4">
        <v>98.999999999999972</v>
      </c>
      <c r="AI15663" s="4">
        <v>1165.3290000000002</v>
      </c>
      <c r="AJ15663" s="4">
        <v>-35.540999999999997</v>
      </c>
      <c r="AK15663" s="4">
        <v>-102.069</v>
      </c>
      <c r="AL15663" s="4">
        <v>75.63600000000001</v>
      </c>
      <c r="AM15663" s="4">
        <v>221.56200000000001</v>
      </c>
    </row>
    <row r="15664" spans="1:39" ht="14.25" x14ac:dyDescent="0.2">
      <c r="A15664" s="4" t="str">
        <f>+VLOOKUP(E15664&amp;H15664&amp;I15664&amp;J15664,[1]Homol.!O:S,2,0)</f>
        <v>Agua</v>
      </c>
      <c r="B15664" s="4" t="str">
        <f>+VLOOKUP(E15664&amp;H15664&amp;I15664&amp;J15664,[1]Homol.!O:S,3,0)</f>
        <v>Plain water</v>
      </c>
      <c r="C15664" s="4" t="s">
        <v>62</v>
      </c>
      <c r="D15664" s="4" t="s">
        <v>3</v>
      </c>
      <c r="E15664" s="4" t="s">
        <v>29</v>
      </c>
      <c r="F15664" s="4" t="str">
        <f t="shared" si="244"/>
        <v>Formatos Chicos Pet 500 cc</v>
      </c>
      <c r="G15664" s="4" t="s">
        <v>63</v>
      </c>
      <c r="H15664" s="4" t="s">
        <v>22</v>
      </c>
      <c r="I15664" s="4" t="s">
        <v>13</v>
      </c>
      <c r="J15664" s="4" t="s">
        <v>14</v>
      </c>
      <c r="R15664" s="4">
        <v>201.83999999999997</v>
      </c>
      <c r="S15664" s="4">
        <v>33.299999999999997</v>
      </c>
      <c r="T15664" s="4">
        <v>-27.299999999999997</v>
      </c>
      <c r="U15664" s="4">
        <v>-0.6</v>
      </c>
      <c r="V15664" s="4">
        <v>-8.0399999999999991</v>
      </c>
      <c r="W15664" s="4">
        <v>-4.68</v>
      </c>
      <c r="X15664" s="4">
        <v>-14.879999999999999</v>
      </c>
      <c r="Y15664" s="4">
        <v>-5.1599999999999993</v>
      </c>
      <c r="Z15664" s="4">
        <v>-3.12</v>
      </c>
      <c r="AA15664" s="4">
        <v>-3.6599999999999997</v>
      </c>
      <c r="AB15664" s="4">
        <v>-5.88</v>
      </c>
      <c r="AC15664" s="4">
        <v>-35.04</v>
      </c>
      <c r="AD15664" s="4">
        <v>77.580000000000013</v>
      </c>
      <c r="AE15664" s="4">
        <v>23.340000000000003</v>
      </c>
      <c r="AF15664" s="4">
        <v>40.980000000000004</v>
      </c>
      <c r="AG15664" s="4">
        <v>222.06000000000003</v>
      </c>
      <c r="AH15664" s="4">
        <v>194.1</v>
      </c>
      <c r="AI15664" s="4">
        <v>351.54</v>
      </c>
      <c r="AJ15664" s="4">
        <v>-35.28</v>
      </c>
      <c r="AK15664" s="4">
        <v>37.5</v>
      </c>
      <c r="AL15664" s="4">
        <v>56.64</v>
      </c>
      <c r="AM15664" s="4">
        <v>86.88</v>
      </c>
    </row>
    <row r="15665" spans="1:39" ht="14.25" x14ac:dyDescent="0.2">
      <c r="A15665" s="4" t="str">
        <f>+VLOOKUP(E15665&amp;H15665&amp;I15665&amp;J15665,[1]Homol.!O:S,2,0)</f>
        <v>Agua</v>
      </c>
      <c r="B15665" s="4" t="str">
        <f>+VLOOKUP(E15665&amp;H15665&amp;I15665&amp;J15665,[1]Homol.!O:S,3,0)</f>
        <v>Plain water</v>
      </c>
      <c r="C15665" s="4" t="s">
        <v>62</v>
      </c>
      <c r="D15665" s="4" t="s">
        <v>3</v>
      </c>
      <c r="E15665" s="4" t="s">
        <v>29</v>
      </c>
      <c r="F15665" s="4" t="str">
        <f t="shared" si="244"/>
        <v>Formatos Chicos Pet 750 cc</v>
      </c>
      <c r="G15665" s="4" t="s">
        <v>63</v>
      </c>
      <c r="H15665" s="4" t="s">
        <v>22</v>
      </c>
      <c r="I15665" s="4" t="s">
        <v>13</v>
      </c>
      <c r="J15665" s="4" t="s">
        <v>30</v>
      </c>
      <c r="R15665" s="4">
        <v>250.29</v>
      </c>
      <c r="S15665" s="4">
        <v>-3.96</v>
      </c>
      <c r="T15665" s="4">
        <v>-2.16</v>
      </c>
      <c r="W15665" s="4">
        <v>-0.9</v>
      </c>
      <c r="X15665" s="4">
        <v>-0.9</v>
      </c>
      <c r="Y15665" s="4">
        <v>-0.99</v>
      </c>
      <c r="Z15665" s="4">
        <v>-2.4299999999999997</v>
      </c>
      <c r="AA15665" s="4">
        <v>-1.26</v>
      </c>
      <c r="AB15665" s="4">
        <v>-0.18</v>
      </c>
      <c r="AC15665" s="4">
        <v>-6.6599999999999993</v>
      </c>
      <c r="AD15665" s="4">
        <v>-8.64</v>
      </c>
      <c r="AE15665" s="4">
        <v>103.68</v>
      </c>
      <c r="AF15665" s="4">
        <v>79.38</v>
      </c>
      <c r="AG15665" s="4">
        <v>74.61</v>
      </c>
      <c r="AH15665" s="4">
        <v>767.7</v>
      </c>
      <c r="AI15665" s="4">
        <v>90.45</v>
      </c>
      <c r="AJ15665" s="4">
        <v>39.96</v>
      </c>
      <c r="AK15665" s="4">
        <v>113.85000000000001</v>
      </c>
      <c r="AL15665" s="4">
        <v>56.97</v>
      </c>
      <c r="AM15665" s="4">
        <v>48.239999999999995</v>
      </c>
    </row>
    <row r="15666" spans="1:39" ht="14.25" x14ac:dyDescent="0.2">
      <c r="A15666" s="4" t="str">
        <f>+VLOOKUP(E15666&amp;H15666&amp;I15666&amp;J15666,[1]Homol.!O:S,2,0)</f>
        <v>Agua</v>
      </c>
      <c r="B15666" s="4" t="str">
        <f>+VLOOKUP(E15666&amp;H15666&amp;I15666&amp;J15666,[1]Homol.!O:S,3,0)</f>
        <v>Plain water</v>
      </c>
      <c r="C15666" s="4" t="s">
        <v>62</v>
      </c>
      <c r="D15666" s="4" t="s">
        <v>3</v>
      </c>
      <c r="E15666" s="4" t="s">
        <v>29</v>
      </c>
      <c r="F15666" s="4" t="str">
        <f t="shared" si="244"/>
        <v>FORMATOS CHICOS PET PREMIUM 500 cc Pet Premium</v>
      </c>
      <c r="G15666" s="4" t="s">
        <v>63</v>
      </c>
      <c r="H15666" s="4" t="s">
        <v>22</v>
      </c>
      <c r="I15666" s="4" t="s">
        <v>31</v>
      </c>
      <c r="J15666" s="4" t="s">
        <v>32</v>
      </c>
      <c r="AF15666" s="4">
        <v>18.48</v>
      </c>
      <c r="AG15666" s="4">
        <v>46.2</v>
      </c>
      <c r="AI15666" s="4">
        <v>92.4</v>
      </c>
      <c r="AL15666" s="4">
        <v>9.24</v>
      </c>
      <c r="AM15666" s="4">
        <v>9.24</v>
      </c>
    </row>
    <row r="15667" spans="1:39" ht="14.25" x14ac:dyDescent="0.2">
      <c r="A15667" s="4" t="str">
        <f>+VLOOKUP(E15667&amp;H15667&amp;I15667&amp;J15667,[1]Homol.!O:S,2,0)</f>
        <v>Agua</v>
      </c>
      <c r="B15667" s="4" t="str">
        <f>+VLOOKUP(E15667&amp;H15667&amp;I15667&amp;J15667,[1]Homol.!O:S,3,0)</f>
        <v>Plain water</v>
      </c>
      <c r="C15667" s="4" t="s">
        <v>62</v>
      </c>
      <c r="D15667" s="4" t="s">
        <v>3</v>
      </c>
      <c r="E15667" s="4" t="s">
        <v>29</v>
      </c>
      <c r="F15667" s="4" t="str">
        <f t="shared" si="244"/>
        <v>Formatos Grandes 2000 cc</v>
      </c>
      <c r="G15667" s="4" t="s">
        <v>63</v>
      </c>
      <c r="H15667" s="4" t="s">
        <v>22</v>
      </c>
      <c r="I15667" s="4" t="s">
        <v>15</v>
      </c>
      <c r="J15667" s="4" t="s">
        <v>33</v>
      </c>
      <c r="R15667" s="4">
        <v>136.68</v>
      </c>
      <c r="S15667" s="4">
        <v>-162.96</v>
      </c>
      <c r="T15667" s="4">
        <v>-23.759999999999998</v>
      </c>
      <c r="V15667" s="4">
        <v>-9.6</v>
      </c>
      <c r="W15667" s="4">
        <v>-52.800000000000004</v>
      </c>
      <c r="X15667" s="4">
        <v>-22.32</v>
      </c>
      <c r="Y15667" s="4">
        <v>-17.759999999999998</v>
      </c>
      <c r="Z15667" s="4">
        <v>-36.24</v>
      </c>
      <c r="AA15667" s="4">
        <v>-56.4</v>
      </c>
      <c r="AB15667" s="4">
        <v>-21.24</v>
      </c>
      <c r="AC15667" s="4">
        <v>-81.11999999999999</v>
      </c>
      <c r="AD15667" s="4">
        <v>-149.15999999999997</v>
      </c>
      <c r="AE15667" s="4">
        <v>96.600000000000009</v>
      </c>
      <c r="AF15667" s="4">
        <v>-7.4399999999999977</v>
      </c>
      <c r="AG15667" s="4">
        <v>24.239999999999981</v>
      </c>
      <c r="AH15667" s="4">
        <v>264.59999999999997</v>
      </c>
      <c r="AI15667" s="4">
        <v>517.44000000000005</v>
      </c>
      <c r="AJ15667" s="4">
        <v>-45.720000000000013</v>
      </c>
      <c r="AK15667" s="4">
        <v>-110.88</v>
      </c>
      <c r="AL15667" s="4">
        <v>84.48</v>
      </c>
      <c r="AM15667" s="4">
        <v>201.48000000000002</v>
      </c>
    </row>
    <row r="15668" spans="1:39" ht="14.25" x14ac:dyDescent="0.2">
      <c r="A15668" s="4" t="str">
        <f>+VLOOKUP(E15668&amp;H15668&amp;I15668&amp;J15668,[1]Homol.!O:S,2,0)</f>
        <v>Agua</v>
      </c>
      <c r="B15668" s="4" t="str">
        <f>+VLOOKUP(E15668&amp;H15668&amp;I15668&amp;J15668,[1]Homol.!O:S,3,0)</f>
        <v>Plain water</v>
      </c>
      <c r="C15668" s="4" t="s">
        <v>62</v>
      </c>
      <c r="D15668" s="4" t="s">
        <v>3</v>
      </c>
      <c r="E15668" s="4" t="s">
        <v>29</v>
      </c>
      <c r="F15668" s="4" t="str">
        <f t="shared" si="244"/>
        <v>Formatos Medianos 1500 cc</v>
      </c>
      <c r="G15668" s="4" t="s">
        <v>63</v>
      </c>
      <c r="H15668" s="4" t="s">
        <v>22</v>
      </c>
      <c r="I15668" s="4" t="s">
        <v>6</v>
      </c>
      <c r="J15668" s="4" t="s">
        <v>7</v>
      </c>
      <c r="R15668" s="4">
        <v>148.94999999999999</v>
      </c>
      <c r="S15668" s="4">
        <v>-64.17</v>
      </c>
      <c r="T15668" s="4">
        <v>-16.02</v>
      </c>
      <c r="V15668" s="4">
        <v>-2.52</v>
      </c>
      <c r="W15668" s="4">
        <v>-14.309999999999999</v>
      </c>
      <c r="X15668" s="4">
        <v>-21.06</v>
      </c>
      <c r="Y15668" s="4">
        <v>-13.41</v>
      </c>
      <c r="Z15668" s="4">
        <v>-0.81</v>
      </c>
      <c r="AA15668" s="4">
        <v>-2.34</v>
      </c>
      <c r="AB15668" s="4">
        <v>-3.2399999999999998</v>
      </c>
      <c r="AC15668" s="4">
        <v>120.96000000000001</v>
      </c>
      <c r="AD15668" s="4">
        <v>45.089999999999996</v>
      </c>
      <c r="AE15668" s="4">
        <v>189.9</v>
      </c>
      <c r="AF15668" s="4">
        <v>263.16000000000003</v>
      </c>
      <c r="AG15668" s="4">
        <v>67.140000000000015</v>
      </c>
      <c r="AH15668" s="4">
        <v>614.25</v>
      </c>
      <c r="AI15668" s="4">
        <v>571.2299999999999</v>
      </c>
      <c r="AJ15668" s="4">
        <v>398.52</v>
      </c>
      <c r="AK15668" s="4">
        <v>60.12</v>
      </c>
      <c r="AL15668" s="4">
        <v>23.219999999999992</v>
      </c>
      <c r="AM15668" s="4">
        <v>278.73</v>
      </c>
    </row>
    <row r="15669" spans="1:39" ht="14.25" x14ac:dyDescent="0.2">
      <c r="A15669" s="4" t="str">
        <f>+VLOOKUP(E15669&amp;H15669&amp;I15669&amp;J15669,[1]Homol.!O:S,2,0)</f>
        <v>Agua</v>
      </c>
      <c r="B15669" s="4" t="str">
        <f>+VLOOKUP(E15669&amp;H15669&amp;I15669&amp;J15669,[1]Homol.!O:S,3,0)</f>
        <v>Plain water</v>
      </c>
      <c r="C15669" s="4" t="s">
        <v>62</v>
      </c>
      <c r="D15669" s="4" t="s">
        <v>3</v>
      </c>
      <c r="E15669" s="4" t="s">
        <v>29</v>
      </c>
      <c r="F15669" s="4" t="str">
        <f t="shared" si="244"/>
        <v>Formatos Chicos Pet 500 cc</v>
      </c>
      <c r="G15669" s="4" t="s">
        <v>63</v>
      </c>
      <c r="H15669" s="4" t="s">
        <v>34</v>
      </c>
      <c r="I15669" s="4" t="s">
        <v>13</v>
      </c>
      <c r="J15669" s="4" t="s">
        <v>14</v>
      </c>
      <c r="R15669" s="4">
        <v>61.260000000000005</v>
      </c>
      <c r="S15669" s="4">
        <v>-15.6</v>
      </c>
      <c r="U15669" s="4">
        <v>-0.96</v>
      </c>
      <c r="V15669" s="4">
        <v>-3.36</v>
      </c>
      <c r="W15669" s="4">
        <v>-3</v>
      </c>
      <c r="Z15669" s="4">
        <v>-1.32</v>
      </c>
      <c r="AC15669" s="4">
        <v>37.86</v>
      </c>
      <c r="AD15669" s="4">
        <v>-9.18</v>
      </c>
      <c r="AE15669" s="4">
        <v>8.82</v>
      </c>
      <c r="AF15669" s="4">
        <v>34.74</v>
      </c>
      <c r="AG15669" s="4">
        <v>-7.56</v>
      </c>
      <c r="AH15669" s="4">
        <v>26.1</v>
      </c>
      <c r="AI15669" s="4">
        <v>70.56</v>
      </c>
      <c r="AJ15669" s="4">
        <v>14.520000000000001</v>
      </c>
      <c r="AK15669" s="4">
        <v>17.52</v>
      </c>
      <c r="AL15669" s="4">
        <v>-0.77999999999999936</v>
      </c>
      <c r="AM15669" s="4">
        <v>14.46</v>
      </c>
    </row>
    <row r="15670" spans="1:39" ht="14.25" x14ac:dyDescent="0.2">
      <c r="A15670" s="4" t="str">
        <f>+VLOOKUP(E15670&amp;H15670&amp;I15670&amp;J15670,[1]Homol.!O:S,2,0)</f>
        <v>Agua</v>
      </c>
      <c r="B15670" s="4" t="str">
        <f>+VLOOKUP(E15670&amp;H15670&amp;I15670&amp;J15670,[1]Homol.!O:S,3,0)</f>
        <v>Plain water</v>
      </c>
      <c r="C15670" s="4" t="s">
        <v>62</v>
      </c>
      <c r="D15670" s="4" t="s">
        <v>3</v>
      </c>
      <c r="E15670" s="4" t="s">
        <v>29</v>
      </c>
      <c r="F15670" s="4" t="str">
        <f t="shared" si="244"/>
        <v>FORMATOS CHICOS PET PREMIUM 500 cc Pet Premium</v>
      </c>
      <c r="G15670" s="4" t="s">
        <v>63</v>
      </c>
      <c r="H15670" s="4" t="s">
        <v>34</v>
      </c>
      <c r="I15670" s="4" t="s">
        <v>31</v>
      </c>
      <c r="J15670" s="4" t="s">
        <v>32</v>
      </c>
      <c r="AD15670" s="4">
        <v>9.24</v>
      </c>
      <c r="AG15670" s="4">
        <v>27.72</v>
      </c>
      <c r="AI15670" s="4">
        <v>46.2</v>
      </c>
    </row>
    <row r="15671" spans="1:39" ht="14.25" x14ac:dyDescent="0.2">
      <c r="A15671" s="4" t="str">
        <f>+VLOOKUP(E15671&amp;H15671&amp;I15671&amp;J15671,[1]Homol.!O:S,2,0)</f>
        <v>Agua</v>
      </c>
      <c r="B15671" s="4" t="str">
        <f>+VLOOKUP(E15671&amp;H15671&amp;I15671&amp;J15671,[1]Homol.!O:S,3,0)</f>
        <v>Plain water</v>
      </c>
      <c r="C15671" s="4" t="s">
        <v>62</v>
      </c>
      <c r="D15671" s="4" t="s">
        <v>3</v>
      </c>
      <c r="E15671" s="4" t="s">
        <v>29</v>
      </c>
      <c r="F15671" s="4" t="str">
        <f t="shared" si="244"/>
        <v>Formatos Medianos 1500 cc</v>
      </c>
      <c r="G15671" s="4" t="s">
        <v>63</v>
      </c>
      <c r="H15671" s="4" t="s">
        <v>34</v>
      </c>
      <c r="I15671" s="4" t="s">
        <v>6</v>
      </c>
      <c r="J15671" s="4" t="s">
        <v>7</v>
      </c>
      <c r="R15671" s="4">
        <v>34.739999999999995</v>
      </c>
      <c r="S15671" s="4">
        <v>-27</v>
      </c>
      <c r="T15671" s="4">
        <v>-47.25</v>
      </c>
      <c r="U15671" s="4">
        <v>-2.7</v>
      </c>
      <c r="V15671" s="4">
        <v>-0.63</v>
      </c>
      <c r="W15671" s="4">
        <v>-0.99</v>
      </c>
      <c r="AE15671" s="4">
        <v>5.67</v>
      </c>
      <c r="AF15671" s="4">
        <v>0.18</v>
      </c>
      <c r="AG15671" s="4">
        <v>4.8600000000000003</v>
      </c>
      <c r="AH15671" s="4">
        <v>-0.99000000000000199</v>
      </c>
      <c r="AI15671" s="4">
        <v>28.53</v>
      </c>
      <c r="AJ15671" s="4">
        <v>33.480000000000004</v>
      </c>
      <c r="AK15671" s="4">
        <v>-22.14</v>
      </c>
      <c r="AL15671" s="4">
        <v>-1.08</v>
      </c>
      <c r="AM15671" s="4">
        <v>-0.81</v>
      </c>
    </row>
    <row r="15672" spans="1:39" ht="14.25" x14ac:dyDescent="0.2">
      <c r="A15672" s="4" t="str">
        <f>+VLOOKUP(E15672&amp;H15672&amp;I15672&amp;J15672,[1]Homol.!O:S,2,0)</f>
        <v>Agua</v>
      </c>
      <c r="B15672" s="4" t="str">
        <f>+VLOOKUP(E15672&amp;H15672&amp;I15672&amp;J15672,[1]Homol.!O:S,3,0)</f>
        <v>Flavored water</v>
      </c>
      <c r="C15672" s="4" t="s">
        <v>62</v>
      </c>
      <c r="D15672" s="4" t="s">
        <v>3</v>
      </c>
      <c r="E15672" s="4" t="s">
        <v>4</v>
      </c>
      <c r="F15672" s="4" t="str">
        <f t="shared" si="244"/>
        <v>Formatos Medianos 1500 cc</v>
      </c>
      <c r="G15672" s="4" t="s">
        <v>63</v>
      </c>
      <c r="H15672" s="4" t="s">
        <v>5</v>
      </c>
      <c r="I15672" s="4" t="s">
        <v>6</v>
      </c>
      <c r="J15672" s="4" t="s">
        <v>7</v>
      </c>
      <c r="P15672" s="4">
        <v>191.52</v>
      </c>
      <c r="Q15672" s="4">
        <v>40.32</v>
      </c>
    </row>
    <row r="15673" spans="1:39" ht="14.25" x14ac:dyDescent="0.2">
      <c r="A15673" s="4" t="str">
        <f>+VLOOKUP(E15673&amp;H15673&amp;I15673&amp;J15673,[1]Homol.!O:S,2,0)</f>
        <v>Agua</v>
      </c>
      <c r="B15673" s="4" t="str">
        <f>+VLOOKUP(E15673&amp;H15673&amp;I15673&amp;J15673,[1]Homol.!O:S,3,0)</f>
        <v>Flavored water</v>
      </c>
      <c r="C15673" s="4" t="s">
        <v>62</v>
      </c>
      <c r="D15673" s="4" t="s">
        <v>3</v>
      </c>
      <c r="E15673" s="4" t="s">
        <v>4</v>
      </c>
      <c r="F15673" s="4" t="str">
        <f t="shared" si="244"/>
        <v>Formatos Medianos 1500 cc</v>
      </c>
      <c r="G15673" s="4" t="s">
        <v>63</v>
      </c>
      <c r="H15673" s="4" t="s">
        <v>9</v>
      </c>
      <c r="I15673" s="4" t="s">
        <v>6</v>
      </c>
      <c r="J15673" s="4" t="s">
        <v>7</v>
      </c>
      <c r="P15673" s="4">
        <v>181.44</v>
      </c>
      <c r="Q15673" s="4">
        <v>141.12</v>
      </c>
    </row>
    <row r="15674" spans="1:39" ht="14.25" x14ac:dyDescent="0.2">
      <c r="A15674" s="4" t="str">
        <f>+VLOOKUP(E15674&amp;H15674&amp;I15674&amp;J15674,[1]Homol.!O:S,2,0)</f>
        <v>Agua</v>
      </c>
      <c r="B15674" s="4" t="str">
        <f>+VLOOKUP(E15674&amp;H15674&amp;I15674&amp;J15674,[1]Homol.!O:S,3,0)</f>
        <v>Flavored water</v>
      </c>
      <c r="C15674" s="4" t="s">
        <v>62</v>
      </c>
      <c r="D15674" s="4" t="s">
        <v>3</v>
      </c>
      <c r="E15674" s="4" t="s">
        <v>4</v>
      </c>
      <c r="F15674" s="4" t="str">
        <f t="shared" si="244"/>
        <v>Formatos Medianos 1500 cc</v>
      </c>
      <c r="G15674" s="4" t="s">
        <v>63</v>
      </c>
      <c r="H15674" s="4" t="s">
        <v>10</v>
      </c>
      <c r="I15674" s="4" t="s">
        <v>6</v>
      </c>
      <c r="J15674" s="4" t="s">
        <v>7</v>
      </c>
      <c r="P15674" s="4">
        <v>221.76</v>
      </c>
      <c r="Q15674" s="4">
        <v>110.88</v>
      </c>
    </row>
    <row r="15675" spans="1:39" ht="14.25" x14ac:dyDescent="0.2">
      <c r="A15675" s="4" t="str">
        <f>+VLOOKUP(E15675&amp;H15675&amp;I15675&amp;J15675,[1]Homol.!O:S,2,0)</f>
        <v>Agua</v>
      </c>
      <c r="B15675" s="4" t="str">
        <f>+VLOOKUP(E15675&amp;H15675&amp;I15675&amp;J15675,[1]Homol.!O:S,3,0)</f>
        <v>Flavored water</v>
      </c>
      <c r="C15675" s="4" t="s">
        <v>62</v>
      </c>
      <c r="D15675" s="4" t="s">
        <v>3</v>
      </c>
      <c r="E15675" s="4" t="s">
        <v>36</v>
      </c>
      <c r="F15675" s="4" t="str">
        <f t="shared" si="244"/>
        <v>Formatos Grandes 2250 cc</v>
      </c>
      <c r="G15675" s="4" t="s">
        <v>63</v>
      </c>
      <c r="H15675" s="4" t="s">
        <v>37</v>
      </c>
      <c r="I15675" s="4" t="s">
        <v>15</v>
      </c>
      <c r="J15675" s="4" t="s">
        <v>16</v>
      </c>
      <c r="P15675" s="4">
        <v>21.6</v>
      </c>
    </row>
    <row r="15676" spans="1:39" ht="14.25" x14ac:dyDescent="0.2">
      <c r="A15676" s="4" t="str">
        <f>+VLOOKUP(E15676&amp;H15676&amp;I15676&amp;J15676,[1]Homol.!O:S,2,0)</f>
        <v>Agua</v>
      </c>
      <c r="B15676" s="4" t="str">
        <f>+VLOOKUP(E15676&amp;H15676&amp;I15676&amp;J15676,[1]Homol.!O:S,3,0)</f>
        <v>Flavored water</v>
      </c>
      <c r="C15676" s="4" t="s">
        <v>62</v>
      </c>
      <c r="D15676" s="4" t="s">
        <v>3</v>
      </c>
      <c r="E15676" s="4" t="s">
        <v>36</v>
      </c>
      <c r="F15676" s="4" t="str">
        <f t="shared" si="244"/>
        <v>Formatos Medianos 1500 cc</v>
      </c>
      <c r="G15676" s="4" t="s">
        <v>63</v>
      </c>
      <c r="H15676" s="4" t="s">
        <v>37</v>
      </c>
      <c r="I15676" s="4" t="s">
        <v>6</v>
      </c>
      <c r="J15676" s="4" t="s">
        <v>7</v>
      </c>
      <c r="P15676" s="4">
        <v>20.16</v>
      </c>
    </row>
    <row r="15677" spans="1:39" ht="14.25" x14ac:dyDescent="0.2">
      <c r="A15677" s="4" t="str">
        <f>+VLOOKUP(E15677&amp;H15677&amp;I15677&amp;J15677,[1]Homol.!O:S,2,0)</f>
        <v>Agua</v>
      </c>
      <c r="B15677" s="4" t="str">
        <f>+VLOOKUP(E15677&amp;H15677&amp;I15677&amp;J15677,[1]Homol.!O:S,3,0)</f>
        <v>Flavored water</v>
      </c>
      <c r="C15677" s="4" t="s">
        <v>62</v>
      </c>
      <c r="D15677" s="4" t="s">
        <v>3</v>
      </c>
      <c r="E15677" s="4" t="s">
        <v>36</v>
      </c>
      <c r="F15677" s="4" t="str">
        <f t="shared" si="244"/>
        <v>Formatos Medianos 1500 cc</v>
      </c>
      <c r="G15677" s="4" t="s">
        <v>63</v>
      </c>
      <c r="H15677" s="4" t="s">
        <v>38</v>
      </c>
      <c r="I15677" s="4" t="s">
        <v>6</v>
      </c>
      <c r="J15677" s="4" t="s">
        <v>7</v>
      </c>
      <c r="P15677" s="4">
        <v>20.16</v>
      </c>
    </row>
    <row r="15678" spans="1:39" ht="14.25" x14ac:dyDescent="0.2">
      <c r="A15678" s="4" t="str">
        <f>+VLOOKUP(E15678&amp;H15678&amp;I15678&amp;J15678,[1]Homol.!O:S,2,0)</f>
        <v>Agua</v>
      </c>
      <c r="B15678" s="4" t="str">
        <f>+VLOOKUP(E15678&amp;H15678&amp;I15678&amp;J15678,[1]Homol.!O:S,3,0)</f>
        <v>Plain water</v>
      </c>
      <c r="C15678" s="4" t="s">
        <v>62</v>
      </c>
      <c r="D15678" s="4" t="s">
        <v>3</v>
      </c>
      <c r="E15678" s="4" t="s">
        <v>39</v>
      </c>
      <c r="F15678" s="4" t="str">
        <f t="shared" si="244"/>
        <v>Formatos Grandes 2250 cc</v>
      </c>
      <c r="G15678" s="4" t="s">
        <v>63</v>
      </c>
      <c r="H15678" s="4" t="s">
        <v>22</v>
      </c>
      <c r="I15678" s="4" t="s">
        <v>15</v>
      </c>
      <c r="J15678" s="4" t="s">
        <v>16</v>
      </c>
      <c r="P15678" s="4">
        <v>10.8</v>
      </c>
    </row>
    <row r="15679" spans="1:39" ht="14.25" x14ac:dyDescent="0.2">
      <c r="A15679" s="4" t="str">
        <f>+VLOOKUP(E15679&amp;H15679&amp;I15679&amp;J15679,[1]Homol.!O:S,2,0)</f>
        <v>Agua</v>
      </c>
      <c r="B15679" s="4" t="str">
        <f>+VLOOKUP(E15679&amp;H15679&amp;I15679&amp;J15679,[1]Homol.!O:S,3,0)</f>
        <v>Flavored water</v>
      </c>
      <c r="C15679" s="4" t="s">
        <v>62</v>
      </c>
      <c r="D15679" s="4" t="s">
        <v>3</v>
      </c>
      <c r="E15679" s="4" t="s">
        <v>12</v>
      </c>
      <c r="F15679" s="4" t="str">
        <f t="shared" si="244"/>
        <v>Formatos Chicos Pet 500 cc</v>
      </c>
      <c r="G15679" s="4" t="s">
        <v>63</v>
      </c>
      <c r="H15679" s="4" t="s">
        <v>5</v>
      </c>
      <c r="I15679" s="4" t="s">
        <v>13</v>
      </c>
      <c r="J15679" s="4" t="s">
        <v>14</v>
      </c>
      <c r="P15679" s="4">
        <v>38.4</v>
      </c>
      <c r="Q15679" s="4">
        <v>76.8</v>
      </c>
    </row>
    <row r="15680" spans="1:39" ht="14.25" x14ac:dyDescent="0.2">
      <c r="A15680" s="4" t="str">
        <f>+VLOOKUP(E15680&amp;H15680&amp;I15680&amp;J15680,[1]Homol.!O:S,2,0)</f>
        <v>Agua</v>
      </c>
      <c r="B15680" s="4" t="str">
        <f>+VLOOKUP(E15680&amp;H15680&amp;I15680&amp;J15680,[1]Homol.!O:S,3,0)</f>
        <v>Flavored water</v>
      </c>
      <c r="C15680" s="4" t="s">
        <v>62</v>
      </c>
      <c r="D15680" s="4" t="s">
        <v>3</v>
      </c>
      <c r="E15680" s="4" t="s">
        <v>12</v>
      </c>
      <c r="F15680" s="4" t="str">
        <f t="shared" si="244"/>
        <v>Formatos Grandes 2000 cc</v>
      </c>
      <c r="G15680" s="4" t="s">
        <v>63</v>
      </c>
      <c r="H15680" s="4" t="s">
        <v>5</v>
      </c>
      <c r="I15680" s="4" t="s">
        <v>15</v>
      </c>
      <c r="J15680" s="4" t="s">
        <v>33</v>
      </c>
      <c r="P15680" s="4">
        <v>48</v>
      </c>
      <c r="Q15680" s="4">
        <v>76.8</v>
      </c>
    </row>
    <row r="15681" spans="1:17" ht="14.25" x14ac:dyDescent="0.2">
      <c r="A15681" s="4" t="str">
        <f>+VLOOKUP(E15681&amp;H15681&amp;I15681&amp;J15681,[1]Homol.!O:S,2,0)</f>
        <v>Agua</v>
      </c>
      <c r="B15681" s="4" t="str">
        <f>+VLOOKUP(E15681&amp;H15681&amp;I15681&amp;J15681,[1]Homol.!O:S,3,0)</f>
        <v>Flavored water</v>
      </c>
      <c r="C15681" s="4" t="s">
        <v>62</v>
      </c>
      <c r="D15681" s="4" t="s">
        <v>3</v>
      </c>
      <c r="E15681" s="4" t="s">
        <v>12</v>
      </c>
      <c r="F15681" s="4" t="str">
        <f t="shared" si="244"/>
        <v>Formatos Medianos 1000 cc</v>
      </c>
      <c r="G15681" s="4" t="s">
        <v>63</v>
      </c>
      <c r="H15681" s="4" t="s">
        <v>5</v>
      </c>
      <c r="I15681" s="4" t="s">
        <v>6</v>
      </c>
      <c r="J15681" s="4" t="s">
        <v>17</v>
      </c>
      <c r="P15681" s="4">
        <v>10.08</v>
      </c>
    </row>
    <row r="15682" spans="1:17" ht="14.25" x14ac:dyDescent="0.2">
      <c r="A15682" s="4" t="str">
        <f>+VLOOKUP(E15682&amp;H15682&amp;I15682&amp;J15682,[1]Homol.!O:S,2,0)</f>
        <v>Agua</v>
      </c>
      <c r="B15682" s="4" t="str">
        <f>+VLOOKUP(E15682&amp;H15682&amp;I15682&amp;J15682,[1]Homol.!O:S,3,0)</f>
        <v>Flavored water</v>
      </c>
      <c r="C15682" s="4" t="s">
        <v>62</v>
      </c>
      <c r="D15682" s="4" t="s">
        <v>3</v>
      </c>
      <c r="E15682" s="4" t="s">
        <v>12</v>
      </c>
      <c r="F15682" s="4" t="str">
        <f t="shared" si="244"/>
        <v>Formatos Medianos 1500 cc</v>
      </c>
      <c r="G15682" s="4" t="s">
        <v>63</v>
      </c>
      <c r="H15682" s="4" t="s">
        <v>5</v>
      </c>
      <c r="I15682" s="4" t="s">
        <v>6</v>
      </c>
      <c r="J15682" s="4" t="s">
        <v>7</v>
      </c>
      <c r="P15682" s="4">
        <v>161.28</v>
      </c>
      <c r="Q15682" s="4">
        <v>282.24</v>
      </c>
    </row>
    <row r="15683" spans="1:17" ht="14.25" x14ac:dyDescent="0.2">
      <c r="A15683" s="4" t="str">
        <f>+VLOOKUP(E15683&amp;H15683&amp;I15683&amp;J15683,[1]Homol.!O:S,2,0)</f>
        <v>Agua</v>
      </c>
      <c r="B15683" s="4" t="str">
        <f>+VLOOKUP(E15683&amp;H15683&amp;I15683&amp;J15683,[1]Homol.!O:S,3,0)</f>
        <v>Flavored water</v>
      </c>
      <c r="C15683" s="4" t="s">
        <v>62</v>
      </c>
      <c r="D15683" s="4" t="s">
        <v>3</v>
      </c>
      <c r="E15683" s="4" t="s">
        <v>12</v>
      </c>
      <c r="F15683" s="4" t="str">
        <f t="shared" ref="F15683:F15746" si="245">_xlfn.CONCAT(I15683," ",J15683)</f>
        <v>Formatos Chicos Pet 500 cc</v>
      </c>
      <c r="G15683" s="4" t="s">
        <v>63</v>
      </c>
      <c r="H15683" s="4" t="s">
        <v>9</v>
      </c>
      <c r="I15683" s="4" t="s">
        <v>13</v>
      </c>
      <c r="J15683" s="4" t="s">
        <v>14</v>
      </c>
      <c r="P15683" s="4">
        <v>38.4</v>
      </c>
      <c r="Q15683" s="4">
        <v>134.4</v>
      </c>
    </row>
    <row r="15684" spans="1:17" ht="14.25" x14ac:dyDescent="0.2">
      <c r="A15684" s="4" t="str">
        <f>+VLOOKUP(E15684&amp;H15684&amp;I15684&amp;J15684,[1]Homol.!O:S,2,0)</f>
        <v>Agua</v>
      </c>
      <c r="B15684" s="4" t="str">
        <f>+VLOOKUP(E15684&amp;H15684&amp;I15684&amp;J15684,[1]Homol.!O:S,3,0)</f>
        <v>Flavored water</v>
      </c>
      <c r="C15684" s="4" t="s">
        <v>62</v>
      </c>
      <c r="D15684" s="4" t="s">
        <v>3</v>
      </c>
      <c r="E15684" s="4" t="s">
        <v>12</v>
      </c>
      <c r="F15684" s="4" t="str">
        <f t="shared" si="245"/>
        <v>Formatos Grandes 2000 cc</v>
      </c>
      <c r="G15684" s="4" t="s">
        <v>63</v>
      </c>
      <c r="H15684" s="4" t="s">
        <v>9</v>
      </c>
      <c r="I15684" s="4" t="s">
        <v>15</v>
      </c>
      <c r="J15684" s="4" t="s">
        <v>33</v>
      </c>
      <c r="P15684" s="4">
        <v>86.4</v>
      </c>
      <c r="Q15684" s="4">
        <v>96</v>
      </c>
    </row>
    <row r="15685" spans="1:17" ht="14.25" x14ac:dyDescent="0.2">
      <c r="A15685" s="4" t="str">
        <f>+VLOOKUP(E15685&amp;H15685&amp;I15685&amp;J15685,[1]Homol.!O:S,2,0)</f>
        <v>Agua</v>
      </c>
      <c r="B15685" s="4" t="str">
        <f>+VLOOKUP(E15685&amp;H15685&amp;I15685&amp;J15685,[1]Homol.!O:S,3,0)</f>
        <v>Flavored water</v>
      </c>
      <c r="C15685" s="4" t="s">
        <v>62</v>
      </c>
      <c r="D15685" s="4" t="s">
        <v>3</v>
      </c>
      <c r="E15685" s="4" t="s">
        <v>12</v>
      </c>
      <c r="F15685" s="4" t="str">
        <f t="shared" si="245"/>
        <v>Formatos Medianos 1000 cc</v>
      </c>
      <c r="G15685" s="4" t="s">
        <v>63</v>
      </c>
      <c r="H15685" s="4" t="s">
        <v>9</v>
      </c>
      <c r="I15685" s="4" t="s">
        <v>6</v>
      </c>
      <c r="J15685" s="4" t="s">
        <v>17</v>
      </c>
      <c r="P15685" s="4">
        <v>10.08</v>
      </c>
    </row>
    <row r="15686" spans="1:17" ht="14.25" x14ac:dyDescent="0.2">
      <c r="A15686" s="4" t="str">
        <f>+VLOOKUP(E15686&amp;H15686&amp;I15686&amp;J15686,[1]Homol.!O:S,2,0)</f>
        <v>Agua</v>
      </c>
      <c r="B15686" s="4" t="str">
        <f>+VLOOKUP(E15686&amp;H15686&amp;I15686&amp;J15686,[1]Homol.!O:S,3,0)</f>
        <v>Flavored water</v>
      </c>
      <c r="C15686" s="4" t="s">
        <v>62</v>
      </c>
      <c r="D15686" s="4" t="s">
        <v>3</v>
      </c>
      <c r="E15686" s="4" t="s">
        <v>12</v>
      </c>
      <c r="F15686" s="4" t="str">
        <f t="shared" si="245"/>
        <v>Formatos Medianos 1500 cc</v>
      </c>
      <c r="G15686" s="4" t="s">
        <v>63</v>
      </c>
      <c r="H15686" s="4" t="s">
        <v>9</v>
      </c>
      <c r="I15686" s="4" t="s">
        <v>6</v>
      </c>
      <c r="J15686" s="4" t="s">
        <v>7</v>
      </c>
      <c r="P15686" s="4">
        <v>131.04</v>
      </c>
      <c r="Q15686" s="4">
        <v>181.44</v>
      </c>
    </row>
    <row r="15687" spans="1:17" ht="14.25" x14ac:dyDescent="0.2">
      <c r="A15687" s="4" t="str">
        <f>+VLOOKUP(E15687&amp;H15687&amp;I15687&amp;J15687,[1]Homol.!O:S,2,0)</f>
        <v>Agua</v>
      </c>
      <c r="B15687" s="4" t="str">
        <f>+VLOOKUP(E15687&amp;H15687&amp;I15687&amp;J15687,[1]Homol.!O:S,3,0)</f>
        <v>Flavored water</v>
      </c>
      <c r="C15687" s="4" t="s">
        <v>62</v>
      </c>
      <c r="D15687" s="4" t="s">
        <v>3</v>
      </c>
      <c r="E15687" s="4" t="s">
        <v>12</v>
      </c>
      <c r="F15687" s="4" t="str">
        <f t="shared" si="245"/>
        <v>Formatos Chicos Pet 500 cc</v>
      </c>
      <c r="G15687" s="4" t="s">
        <v>63</v>
      </c>
      <c r="H15687" s="4" t="s">
        <v>18</v>
      </c>
      <c r="I15687" s="4" t="s">
        <v>13</v>
      </c>
      <c r="J15687" s="4" t="s">
        <v>14</v>
      </c>
      <c r="P15687" s="4">
        <v>9.6</v>
      </c>
      <c r="Q15687" s="4">
        <v>9.6</v>
      </c>
    </row>
    <row r="15688" spans="1:17" ht="14.25" x14ac:dyDescent="0.2">
      <c r="A15688" s="4" t="str">
        <f>+VLOOKUP(E15688&amp;H15688&amp;I15688&amp;J15688,[1]Homol.!O:S,2,0)</f>
        <v>Agua</v>
      </c>
      <c r="B15688" s="4" t="str">
        <f>+VLOOKUP(E15688&amp;H15688&amp;I15688&amp;J15688,[1]Homol.!O:S,3,0)</f>
        <v>Flavored water</v>
      </c>
      <c r="C15688" s="4" t="s">
        <v>62</v>
      </c>
      <c r="D15688" s="4" t="s">
        <v>3</v>
      </c>
      <c r="E15688" s="4" t="s">
        <v>12</v>
      </c>
      <c r="F15688" s="4" t="str">
        <f t="shared" si="245"/>
        <v>Formatos Medianos 1500 cc</v>
      </c>
      <c r="G15688" s="4" t="s">
        <v>63</v>
      </c>
      <c r="H15688" s="4" t="s">
        <v>18</v>
      </c>
      <c r="I15688" s="4" t="s">
        <v>6</v>
      </c>
      <c r="J15688" s="4" t="s">
        <v>7</v>
      </c>
      <c r="P15688" s="4">
        <v>90.72</v>
      </c>
      <c r="Q15688" s="4">
        <v>100.8</v>
      </c>
    </row>
    <row r="15689" spans="1:17" ht="14.25" x14ac:dyDescent="0.2">
      <c r="A15689" s="4" t="str">
        <f>+VLOOKUP(E15689&amp;H15689&amp;I15689&amp;J15689,[1]Homol.!O:S,2,0)</f>
        <v>Agua</v>
      </c>
      <c r="B15689" s="4" t="str">
        <f>+VLOOKUP(E15689&amp;H15689&amp;I15689&amp;J15689,[1]Homol.!O:S,3,0)</f>
        <v>Flavored water</v>
      </c>
      <c r="C15689" s="4" t="s">
        <v>62</v>
      </c>
      <c r="D15689" s="4" t="s">
        <v>3</v>
      </c>
      <c r="E15689" s="4" t="s">
        <v>12</v>
      </c>
      <c r="F15689" s="4" t="str">
        <f t="shared" si="245"/>
        <v>Formatos Chicos Pet 500 cc</v>
      </c>
      <c r="G15689" s="4" t="s">
        <v>63</v>
      </c>
      <c r="H15689" s="4" t="s">
        <v>10</v>
      </c>
      <c r="I15689" s="4" t="s">
        <v>13</v>
      </c>
      <c r="J15689" s="4" t="s">
        <v>14</v>
      </c>
      <c r="P15689" s="4">
        <v>96</v>
      </c>
      <c r="Q15689" s="4">
        <v>172.8</v>
      </c>
    </row>
    <row r="15690" spans="1:17" ht="14.25" x14ac:dyDescent="0.2">
      <c r="A15690" s="4" t="str">
        <f>+VLOOKUP(E15690&amp;H15690&amp;I15690&amp;J15690,[1]Homol.!O:S,2,0)</f>
        <v>Agua</v>
      </c>
      <c r="B15690" s="4" t="str">
        <f>+VLOOKUP(E15690&amp;H15690&amp;I15690&amp;J15690,[1]Homol.!O:S,3,0)</f>
        <v>Flavored water</v>
      </c>
      <c r="C15690" s="4" t="s">
        <v>62</v>
      </c>
      <c r="D15690" s="4" t="s">
        <v>3</v>
      </c>
      <c r="E15690" s="4" t="s">
        <v>12</v>
      </c>
      <c r="F15690" s="4" t="str">
        <f t="shared" si="245"/>
        <v>Formatos Grandes 2000 cc</v>
      </c>
      <c r="G15690" s="4" t="s">
        <v>63</v>
      </c>
      <c r="H15690" s="4" t="s">
        <v>10</v>
      </c>
      <c r="I15690" s="4" t="s">
        <v>15</v>
      </c>
      <c r="J15690" s="4" t="s">
        <v>33</v>
      </c>
      <c r="P15690" s="4">
        <v>192</v>
      </c>
      <c r="Q15690" s="4">
        <v>38.4</v>
      </c>
    </row>
    <row r="15691" spans="1:17" ht="14.25" x14ac:dyDescent="0.2">
      <c r="A15691" s="4" t="str">
        <f>+VLOOKUP(E15691&amp;H15691&amp;I15691&amp;J15691,[1]Homol.!O:S,2,0)</f>
        <v>Agua</v>
      </c>
      <c r="B15691" s="4" t="str">
        <f>+VLOOKUP(E15691&amp;H15691&amp;I15691&amp;J15691,[1]Homol.!O:S,3,0)</f>
        <v>Flavored water</v>
      </c>
      <c r="C15691" s="4" t="s">
        <v>62</v>
      </c>
      <c r="D15691" s="4" t="s">
        <v>3</v>
      </c>
      <c r="E15691" s="4" t="s">
        <v>12</v>
      </c>
      <c r="F15691" s="4" t="str">
        <f t="shared" si="245"/>
        <v>Formatos Medianos 1000 cc</v>
      </c>
      <c r="G15691" s="4" t="s">
        <v>63</v>
      </c>
      <c r="H15691" s="4" t="s">
        <v>10</v>
      </c>
      <c r="I15691" s="4" t="s">
        <v>6</v>
      </c>
      <c r="J15691" s="4" t="s">
        <v>17</v>
      </c>
      <c r="P15691" s="4">
        <v>20.16</v>
      </c>
    </row>
    <row r="15692" spans="1:17" ht="14.25" x14ac:dyDescent="0.2">
      <c r="A15692" s="4" t="str">
        <f>+VLOOKUP(E15692&amp;H15692&amp;I15692&amp;J15692,[1]Homol.!O:S,2,0)</f>
        <v>Agua</v>
      </c>
      <c r="B15692" s="4" t="str">
        <f>+VLOOKUP(E15692&amp;H15692&amp;I15692&amp;J15692,[1]Homol.!O:S,3,0)</f>
        <v>Flavored water</v>
      </c>
      <c r="C15692" s="4" t="s">
        <v>62</v>
      </c>
      <c r="D15692" s="4" t="s">
        <v>3</v>
      </c>
      <c r="E15692" s="4" t="s">
        <v>12</v>
      </c>
      <c r="F15692" s="4" t="str">
        <f t="shared" si="245"/>
        <v>Formatos Medianos 1500 cc</v>
      </c>
      <c r="G15692" s="4" t="s">
        <v>63</v>
      </c>
      <c r="H15692" s="4" t="s">
        <v>10</v>
      </c>
      <c r="I15692" s="4" t="s">
        <v>6</v>
      </c>
      <c r="J15692" s="4" t="s">
        <v>7</v>
      </c>
      <c r="P15692" s="4">
        <v>322.56</v>
      </c>
      <c r="Q15692" s="4">
        <v>322.56</v>
      </c>
    </row>
    <row r="15693" spans="1:17" ht="14.25" x14ac:dyDescent="0.2">
      <c r="A15693" s="4" t="str">
        <f>+VLOOKUP(E15693&amp;H15693&amp;I15693&amp;J15693,[1]Homol.!O:S,2,0)</f>
        <v>Agua</v>
      </c>
      <c r="B15693" s="4" t="str">
        <f>+VLOOKUP(E15693&amp;H15693&amp;I15693&amp;J15693,[1]Homol.!O:S,3,0)</f>
        <v>Flavored water</v>
      </c>
      <c r="C15693" s="4" t="s">
        <v>62</v>
      </c>
      <c r="D15693" s="4" t="s">
        <v>3</v>
      </c>
      <c r="E15693" s="4" t="s">
        <v>20</v>
      </c>
      <c r="F15693" s="4" t="str">
        <f t="shared" si="245"/>
        <v>Formatos Chicos Pet 500 cc</v>
      </c>
      <c r="G15693" s="4" t="s">
        <v>63</v>
      </c>
      <c r="H15693" s="4" t="s">
        <v>5</v>
      </c>
      <c r="I15693" s="4" t="s">
        <v>13</v>
      </c>
      <c r="J15693" s="4" t="s">
        <v>14</v>
      </c>
      <c r="P15693" s="4">
        <v>9.6</v>
      </c>
      <c r="Q15693" s="4">
        <v>19.2</v>
      </c>
    </row>
    <row r="15694" spans="1:17" ht="14.25" x14ac:dyDescent="0.2">
      <c r="A15694" s="4" t="str">
        <f>+VLOOKUP(E15694&amp;H15694&amp;I15694&amp;J15694,[1]Homol.!O:S,2,0)</f>
        <v>Agua</v>
      </c>
      <c r="B15694" s="4" t="str">
        <f>+VLOOKUP(E15694&amp;H15694&amp;I15694&amp;J15694,[1]Homol.!O:S,3,0)</f>
        <v>Flavored water</v>
      </c>
      <c r="C15694" s="4" t="s">
        <v>62</v>
      </c>
      <c r="D15694" s="4" t="s">
        <v>3</v>
      </c>
      <c r="E15694" s="4" t="s">
        <v>20</v>
      </c>
      <c r="F15694" s="4" t="str">
        <f t="shared" si="245"/>
        <v>Formatos Grandes 2250 cc</v>
      </c>
      <c r="G15694" s="4" t="s">
        <v>63</v>
      </c>
      <c r="H15694" s="4" t="s">
        <v>5</v>
      </c>
      <c r="I15694" s="4" t="s">
        <v>15</v>
      </c>
      <c r="J15694" s="4" t="s">
        <v>16</v>
      </c>
      <c r="P15694" s="4">
        <v>21.6</v>
      </c>
    </row>
    <row r="15695" spans="1:17" ht="14.25" x14ac:dyDescent="0.2">
      <c r="A15695" s="4" t="str">
        <f>+VLOOKUP(E15695&amp;H15695&amp;I15695&amp;J15695,[1]Homol.!O:S,2,0)</f>
        <v>Agua</v>
      </c>
      <c r="B15695" s="4" t="str">
        <f>+VLOOKUP(E15695&amp;H15695&amp;I15695&amp;J15695,[1]Homol.!O:S,3,0)</f>
        <v>Flavored water</v>
      </c>
      <c r="C15695" s="4" t="s">
        <v>62</v>
      </c>
      <c r="D15695" s="4" t="s">
        <v>3</v>
      </c>
      <c r="E15695" s="4" t="s">
        <v>20</v>
      </c>
      <c r="F15695" s="4" t="str">
        <f t="shared" si="245"/>
        <v>Formatos Medianos 1500 cc</v>
      </c>
      <c r="G15695" s="4" t="s">
        <v>63</v>
      </c>
      <c r="H15695" s="4" t="s">
        <v>5</v>
      </c>
      <c r="I15695" s="4" t="s">
        <v>6</v>
      </c>
      <c r="J15695" s="4" t="s">
        <v>7</v>
      </c>
      <c r="P15695" s="4">
        <v>20.16</v>
      </c>
    </row>
    <row r="15696" spans="1:17" ht="14.25" x14ac:dyDescent="0.2">
      <c r="A15696" s="4" t="str">
        <f>+VLOOKUP(E15696&amp;H15696&amp;I15696&amp;J15696,[1]Homol.!O:S,2,0)</f>
        <v>Agua</v>
      </c>
      <c r="B15696" s="4" t="str">
        <f>+VLOOKUP(E15696&amp;H15696&amp;I15696&amp;J15696,[1]Homol.!O:S,3,0)</f>
        <v>Flavored water</v>
      </c>
      <c r="C15696" s="4" t="s">
        <v>62</v>
      </c>
      <c r="D15696" s="4" t="s">
        <v>3</v>
      </c>
      <c r="E15696" s="4" t="s">
        <v>20</v>
      </c>
      <c r="F15696" s="4" t="str">
        <f t="shared" si="245"/>
        <v>Formatos Chicos Pet 500 cc</v>
      </c>
      <c r="G15696" s="4" t="s">
        <v>63</v>
      </c>
      <c r="H15696" s="4" t="s">
        <v>9</v>
      </c>
      <c r="I15696" s="4" t="s">
        <v>13</v>
      </c>
      <c r="J15696" s="4" t="s">
        <v>14</v>
      </c>
      <c r="P15696" s="4">
        <v>9.6</v>
      </c>
      <c r="Q15696" s="4">
        <v>38.4</v>
      </c>
    </row>
    <row r="15697" spans="1:17" ht="14.25" x14ac:dyDescent="0.2">
      <c r="A15697" s="4" t="str">
        <f>+VLOOKUP(E15697&amp;H15697&amp;I15697&amp;J15697,[1]Homol.!O:S,2,0)</f>
        <v>Agua</v>
      </c>
      <c r="B15697" s="4" t="str">
        <f>+VLOOKUP(E15697&amp;H15697&amp;I15697&amp;J15697,[1]Homol.!O:S,3,0)</f>
        <v>Flavored water</v>
      </c>
      <c r="C15697" s="4" t="s">
        <v>62</v>
      </c>
      <c r="D15697" s="4" t="s">
        <v>3</v>
      </c>
      <c r="E15697" s="4" t="s">
        <v>20</v>
      </c>
      <c r="F15697" s="4" t="str">
        <f t="shared" si="245"/>
        <v>Formatos Medianos 1500 cc</v>
      </c>
      <c r="G15697" s="4" t="s">
        <v>63</v>
      </c>
      <c r="H15697" s="4" t="s">
        <v>9</v>
      </c>
      <c r="I15697" s="4" t="s">
        <v>6</v>
      </c>
      <c r="J15697" s="4" t="s">
        <v>7</v>
      </c>
      <c r="P15697" s="4">
        <v>30.24</v>
      </c>
      <c r="Q15697" s="4">
        <v>80.64</v>
      </c>
    </row>
    <row r="15698" spans="1:17" ht="14.25" x14ac:dyDescent="0.2">
      <c r="A15698" s="4" t="str">
        <f>+VLOOKUP(E15698&amp;H15698&amp;I15698&amp;J15698,[1]Homol.!O:S,2,0)</f>
        <v>Agua</v>
      </c>
      <c r="B15698" s="4" t="str">
        <f>+VLOOKUP(E15698&amp;H15698&amp;I15698&amp;J15698,[1]Homol.!O:S,3,0)</f>
        <v>Flavored water</v>
      </c>
      <c r="C15698" s="4" t="s">
        <v>62</v>
      </c>
      <c r="D15698" s="4" t="s">
        <v>3</v>
      </c>
      <c r="E15698" s="4" t="s">
        <v>20</v>
      </c>
      <c r="F15698" s="4" t="str">
        <f t="shared" si="245"/>
        <v>Formatos Chicos Pet 500 cc</v>
      </c>
      <c r="G15698" s="4" t="s">
        <v>63</v>
      </c>
      <c r="H15698" s="4" t="s">
        <v>10</v>
      </c>
      <c r="I15698" s="4" t="s">
        <v>13</v>
      </c>
      <c r="J15698" s="4" t="s">
        <v>14</v>
      </c>
      <c r="P15698" s="4">
        <v>28.8</v>
      </c>
    </row>
    <row r="15699" spans="1:17" ht="14.25" x14ac:dyDescent="0.2">
      <c r="A15699" s="4" t="str">
        <f>+VLOOKUP(E15699&amp;H15699&amp;I15699&amp;J15699,[1]Homol.!O:S,2,0)</f>
        <v>Agua</v>
      </c>
      <c r="B15699" s="4" t="str">
        <f>+VLOOKUP(E15699&amp;H15699&amp;I15699&amp;J15699,[1]Homol.!O:S,3,0)</f>
        <v>Flavored water</v>
      </c>
      <c r="C15699" s="4" t="s">
        <v>62</v>
      </c>
      <c r="D15699" s="4" t="s">
        <v>3</v>
      </c>
      <c r="E15699" s="4" t="s">
        <v>20</v>
      </c>
      <c r="F15699" s="4" t="str">
        <f t="shared" si="245"/>
        <v>Formatos Grandes 2250 cc</v>
      </c>
      <c r="G15699" s="4" t="s">
        <v>63</v>
      </c>
      <c r="H15699" s="4" t="s">
        <v>10</v>
      </c>
      <c r="I15699" s="4" t="s">
        <v>15</v>
      </c>
      <c r="J15699" s="4" t="s">
        <v>16</v>
      </c>
      <c r="P15699" s="4">
        <v>21.6</v>
      </c>
    </row>
    <row r="15700" spans="1:17" ht="14.25" x14ac:dyDescent="0.2">
      <c r="A15700" s="4" t="str">
        <f>+VLOOKUP(E15700&amp;H15700&amp;I15700&amp;J15700,[1]Homol.!O:S,2,0)</f>
        <v>Agua</v>
      </c>
      <c r="B15700" s="4" t="str">
        <f>+VLOOKUP(E15700&amp;H15700&amp;I15700&amp;J15700,[1]Homol.!O:S,3,0)</f>
        <v>Flavored water</v>
      </c>
      <c r="C15700" s="4" t="s">
        <v>62</v>
      </c>
      <c r="D15700" s="4" t="s">
        <v>3</v>
      </c>
      <c r="E15700" s="4" t="s">
        <v>20</v>
      </c>
      <c r="F15700" s="4" t="str">
        <f t="shared" si="245"/>
        <v>Formatos Medianos 1500 cc</v>
      </c>
      <c r="G15700" s="4" t="s">
        <v>63</v>
      </c>
      <c r="H15700" s="4" t="s">
        <v>10</v>
      </c>
      <c r="I15700" s="4" t="s">
        <v>6</v>
      </c>
      <c r="J15700" s="4" t="s">
        <v>7</v>
      </c>
      <c r="P15700" s="4">
        <v>30.24</v>
      </c>
      <c r="Q15700" s="4">
        <v>10.08</v>
      </c>
    </row>
    <row r="15701" spans="1:17" ht="14.25" x14ac:dyDescent="0.2">
      <c r="A15701" s="4" t="str">
        <f>+VLOOKUP(E15701&amp;H15701&amp;I15701&amp;J15701,[1]Homol.!O:S,2,0)</f>
        <v>Agua</v>
      </c>
      <c r="B15701" s="4" t="str">
        <f>+VLOOKUP(E15701&amp;H15701&amp;I15701&amp;J15701,[1]Homol.!O:S,3,0)</f>
        <v>Flavored water</v>
      </c>
      <c r="C15701" s="4" t="s">
        <v>62</v>
      </c>
      <c r="D15701" s="4" t="s">
        <v>3</v>
      </c>
      <c r="E15701" s="4" t="s">
        <v>42</v>
      </c>
      <c r="F15701" s="4" t="str">
        <f t="shared" si="245"/>
        <v>Formatos Chicos Pet 575 cc</v>
      </c>
      <c r="G15701" s="4" t="s">
        <v>63</v>
      </c>
      <c r="H15701" s="4" t="s">
        <v>38</v>
      </c>
      <c r="I15701" s="4" t="s">
        <v>13</v>
      </c>
      <c r="J15701" s="4" t="s">
        <v>43</v>
      </c>
      <c r="P15701" s="4">
        <v>10.35</v>
      </c>
    </row>
    <row r="15702" spans="1:17" ht="14.25" x14ac:dyDescent="0.2">
      <c r="A15702" s="4" t="str">
        <f>+VLOOKUP(E15702&amp;H15702&amp;I15702&amp;J15702,[1]Homol.!O:S,2,0)</f>
        <v>Agua</v>
      </c>
      <c r="B15702" s="4" t="str">
        <f>+VLOOKUP(E15702&amp;H15702&amp;I15702&amp;J15702,[1]Homol.!O:S,3,0)</f>
        <v>Flavored water</v>
      </c>
      <c r="C15702" s="4" t="s">
        <v>62</v>
      </c>
      <c r="D15702" s="4" t="s">
        <v>3</v>
      </c>
      <c r="E15702" s="4" t="s">
        <v>42</v>
      </c>
      <c r="F15702" s="4" t="str">
        <f t="shared" si="245"/>
        <v>Formatos Grandes 2250 cc</v>
      </c>
      <c r="G15702" s="4" t="s">
        <v>63</v>
      </c>
      <c r="H15702" s="4" t="s">
        <v>38</v>
      </c>
      <c r="I15702" s="4" t="s">
        <v>15</v>
      </c>
      <c r="J15702" s="4" t="s">
        <v>16</v>
      </c>
      <c r="P15702" s="4">
        <v>21.6</v>
      </c>
    </row>
    <row r="15703" spans="1:17" ht="14.25" x14ac:dyDescent="0.2">
      <c r="A15703" s="4" t="str">
        <f>+VLOOKUP(E15703&amp;H15703&amp;I15703&amp;J15703,[1]Homol.!O:S,2,0)</f>
        <v>Agua</v>
      </c>
      <c r="B15703" s="4" t="str">
        <f>+VLOOKUP(E15703&amp;H15703&amp;I15703&amp;J15703,[1]Homol.!O:S,3,0)</f>
        <v>Flavored water</v>
      </c>
      <c r="C15703" s="4" t="s">
        <v>62</v>
      </c>
      <c r="D15703" s="4" t="s">
        <v>3</v>
      </c>
      <c r="E15703" s="4" t="s">
        <v>42</v>
      </c>
      <c r="F15703" s="4" t="str">
        <f t="shared" si="245"/>
        <v>Formatos Grandes 2250 cc</v>
      </c>
      <c r="G15703" s="4" t="s">
        <v>63</v>
      </c>
      <c r="H15703" s="4" t="s">
        <v>10</v>
      </c>
      <c r="I15703" s="4" t="s">
        <v>15</v>
      </c>
      <c r="J15703" s="4" t="s">
        <v>16</v>
      </c>
      <c r="P15703" s="4">
        <v>10.8</v>
      </c>
    </row>
    <row r="15704" spans="1:17" ht="14.25" x14ac:dyDescent="0.2">
      <c r="A15704" s="4" t="str">
        <f>+VLOOKUP(E15704&amp;H15704&amp;I15704&amp;J15704,[1]Homol.!O:S,2,0)</f>
        <v>Agua</v>
      </c>
      <c r="B15704" s="4" t="str">
        <f>+VLOOKUP(E15704&amp;H15704&amp;I15704&amp;J15704,[1]Homol.!O:S,3,0)</f>
        <v>Plain water</v>
      </c>
      <c r="C15704" s="4" t="s">
        <v>62</v>
      </c>
      <c r="D15704" s="4" t="s">
        <v>3</v>
      </c>
      <c r="E15704" s="4" t="s">
        <v>21</v>
      </c>
      <c r="F15704" s="4" t="str">
        <f t="shared" si="245"/>
        <v>Bidones 6250 cc</v>
      </c>
      <c r="G15704" s="4" t="s">
        <v>63</v>
      </c>
      <c r="H15704" s="4" t="s">
        <v>22</v>
      </c>
      <c r="I15704" s="4" t="s">
        <v>23</v>
      </c>
      <c r="J15704" s="4" t="s">
        <v>35</v>
      </c>
      <c r="P15704" s="4">
        <v>126</v>
      </c>
      <c r="Q15704" s="4">
        <v>346.5</v>
      </c>
    </row>
    <row r="15705" spans="1:17" ht="14.25" x14ac:dyDescent="0.2">
      <c r="A15705" s="4" t="str">
        <f>+VLOOKUP(E15705&amp;H15705&amp;I15705&amp;J15705,[1]Homol.!O:S,2,0)</f>
        <v>Agua</v>
      </c>
      <c r="B15705" s="4" t="str">
        <f>+VLOOKUP(E15705&amp;H15705&amp;I15705&amp;J15705,[1]Homol.!O:S,3,0)</f>
        <v>Plain water</v>
      </c>
      <c r="C15705" s="4" t="s">
        <v>62</v>
      </c>
      <c r="D15705" s="4" t="s">
        <v>3</v>
      </c>
      <c r="E15705" s="4" t="s">
        <v>21</v>
      </c>
      <c r="F15705" s="4" t="str">
        <f t="shared" si="245"/>
        <v>Formatos Chicos Pet 600 cc</v>
      </c>
      <c r="G15705" s="4" t="s">
        <v>63</v>
      </c>
      <c r="H15705" s="4" t="s">
        <v>22</v>
      </c>
      <c r="I15705" s="4" t="s">
        <v>13</v>
      </c>
      <c r="J15705" s="4" t="s">
        <v>27</v>
      </c>
      <c r="P15705" s="4">
        <v>118.8</v>
      </c>
      <c r="Q15705" s="4">
        <v>162</v>
      </c>
    </row>
    <row r="15706" spans="1:17" ht="14.25" x14ac:dyDescent="0.2">
      <c r="A15706" s="4" t="str">
        <f>+VLOOKUP(E15706&amp;H15706&amp;I15706&amp;J15706,[1]Homol.!O:S,2,0)</f>
        <v>Agua</v>
      </c>
      <c r="B15706" s="4" t="str">
        <f>+VLOOKUP(E15706&amp;H15706&amp;I15706&amp;J15706,[1]Homol.!O:S,3,0)</f>
        <v>Plain water</v>
      </c>
      <c r="C15706" s="4" t="s">
        <v>62</v>
      </c>
      <c r="D15706" s="4" t="s">
        <v>3</v>
      </c>
      <c r="E15706" s="4" t="s">
        <v>21</v>
      </c>
      <c r="F15706" s="4" t="str">
        <f t="shared" si="245"/>
        <v>Formatos Grandes 2250 cc</v>
      </c>
      <c r="G15706" s="4" t="s">
        <v>63</v>
      </c>
      <c r="H15706" s="4" t="s">
        <v>22</v>
      </c>
      <c r="I15706" s="4" t="s">
        <v>15</v>
      </c>
      <c r="J15706" s="4" t="s">
        <v>16</v>
      </c>
      <c r="P15706" s="4">
        <v>108</v>
      </c>
      <c r="Q15706" s="4">
        <v>108</v>
      </c>
    </row>
    <row r="15707" spans="1:17" ht="14.25" x14ac:dyDescent="0.2">
      <c r="A15707" s="4" t="str">
        <f>+VLOOKUP(E15707&amp;H15707&amp;I15707&amp;J15707,[1]Homol.!O:S,2,0)</f>
        <v>Agua</v>
      </c>
      <c r="B15707" s="4" t="str">
        <f>+VLOOKUP(E15707&amp;H15707&amp;I15707&amp;J15707,[1]Homol.!O:S,3,0)</f>
        <v>Plain water</v>
      </c>
      <c r="C15707" s="4" t="s">
        <v>62</v>
      </c>
      <c r="D15707" s="4" t="s">
        <v>3</v>
      </c>
      <c r="E15707" s="4" t="s">
        <v>21</v>
      </c>
      <c r="F15707" s="4" t="str">
        <f t="shared" si="245"/>
        <v>Formatos Medianos 1650 cc</v>
      </c>
      <c r="G15707" s="4" t="s">
        <v>63</v>
      </c>
      <c r="H15707" s="4" t="s">
        <v>22</v>
      </c>
      <c r="I15707" s="4" t="s">
        <v>6</v>
      </c>
      <c r="J15707" s="4" t="s">
        <v>28</v>
      </c>
      <c r="P15707" s="4">
        <v>133.05600000000001</v>
      </c>
      <c r="Q15707" s="4">
        <v>55.44</v>
      </c>
    </row>
    <row r="15708" spans="1:17" ht="14.25" x14ac:dyDescent="0.2">
      <c r="A15708" s="4" t="str">
        <f>+VLOOKUP(E15708&amp;H15708&amp;I15708&amp;J15708,[1]Homol.!O:S,2,0)</f>
        <v>Agua</v>
      </c>
      <c r="B15708" s="4" t="str">
        <f>+VLOOKUP(E15708&amp;H15708&amp;I15708&amp;J15708,[1]Homol.!O:S,3,0)</f>
        <v>Plain water</v>
      </c>
      <c r="C15708" s="4" t="s">
        <v>62</v>
      </c>
      <c r="D15708" s="4" t="s">
        <v>3</v>
      </c>
      <c r="E15708" s="4" t="s">
        <v>29</v>
      </c>
      <c r="F15708" s="4" t="str">
        <f t="shared" si="245"/>
        <v>Formatos Chicos Pet 500 cc</v>
      </c>
      <c r="G15708" s="4" t="s">
        <v>63</v>
      </c>
      <c r="H15708" s="4" t="s">
        <v>22</v>
      </c>
      <c r="I15708" s="4" t="s">
        <v>13</v>
      </c>
      <c r="J15708" s="4" t="s">
        <v>14</v>
      </c>
      <c r="P15708" s="4">
        <v>316.68</v>
      </c>
      <c r="Q15708" s="4">
        <v>32.76</v>
      </c>
    </row>
    <row r="15709" spans="1:17" ht="14.25" x14ac:dyDescent="0.2">
      <c r="A15709" s="4" t="str">
        <f>+VLOOKUP(E15709&amp;H15709&amp;I15709&amp;J15709,[1]Homol.!O:S,2,0)</f>
        <v>Agua</v>
      </c>
      <c r="B15709" s="4" t="str">
        <f>+VLOOKUP(E15709&amp;H15709&amp;I15709&amp;J15709,[1]Homol.!O:S,3,0)</f>
        <v>Plain water</v>
      </c>
      <c r="C15709" s="4" t="s">
        <v>62</v>
      </c>
      <c r="D15709" s="4" t="s">
        <v>3</v>
      </c>
      <c r="E15709" s="4" t="s">
        <v>29</v>
      </c>
      <c r="F15709" s="4" t="str">
        <f t="shared" si="245"/>
        <v>Formatos Chicos Pet 750 cc</v>
      </c>
      <c r="G15709" s="4" t="s">
        <v>63</v>
      </c>
      <c r="H15709" s="4" t="s">
        <v>22</v>
      </c>
      <c r="I15709" s="4" t="s">
        <v>13</v>
      </c>
      <c r="J15709" s="4" t="s">
        <v>30</v>
      </c>
      <c r="P15709" s="4">
        <v>284.58</v>
      </c>
      <c r="Q15709" s="4">
        <v>27.54</v>
      </c>
    </row>
    <row r="15710" spans="1:17" ht="14.25" x14ac:dyDescent="0.2">
      <c r="A15710" s="4" t="str">
        <f>+VLOOKUP(E15710&amp;H15710&amp;I15710&amp;J15710,[1]Homol.!O:S,2,0)</f>
        <v>Agua</v>
      </c>
      <c r="B15710" s="4" t="str">
        <f>+VLOOKUP(E15710&amp;H15710&amp;I15710&amp;J15710,[1]Homol.!O:S,3,0)</f>
        <v>Plain water</v>
      </c>
      <c r="C15710" s="4" t="s">
        <v>62</v>
      </c>
      <c r="D15710" s="4" t="s">
        <v>3</v>
      </c>
      <c r="E15710" s="4" t="s">
        <v>29</v>
      </c>
      <c r="F15710" s="4" t="str">
        <f t="shared" si="245"/>
        <v>FORMATOS CHICOS PET PREMIUM 500 cc Pet Premium</v>
      </c>
      <c r="G15710" s="4" t="s">
        <v>63</v>
      </c>
      <c r="H15710" s="4" t="s">
        <v>22</v>
      </c>
      <c r="I15710" s="4" t="s">
        <v>31</v>
      </c>
      <c r="J15710" s="4" t="s">
        <v>32</v>
      </c>
      <c r="P15710" s="4">
        <v>18.48</v>
      </c>
      <c r="Q15710" s="4">
        <v>18.48</v>
      </c>
    </row>
    <row r="15711" spans="1:17" ht="14.25" x14ac:dyDescent="0.2">
      <c r="A15711" s="4" t="str">
        <f>+VLOOKUP(E15711&amp;H15711&amp;I15711&amp;J15711,[1]Homol.!O:S,2,0)</f>
        <v>Agua</v>
      </c>
      <c r="B15711" s="4" t="str">
        <f>+VLOOKUP(E15711&amp;H15711&amp;I15711&amp;J15711,[1]Homol.!O:S,3,0)</f>
        <v>Plain water</v>
      </c>
      <c r="C15711" s="4" t="s">
        <v>62</v>
      </c>
      <c r="D15711" s="4" t="s">
        <v>3</v>
      </c>
      <c r="E15711" s="4" t="s">
        <v>29</v>
      </c>
      <c r="F15711" s="4" t="str">
        <f t="shared" si="245"/>
        <v>Formatos Grandes 2000 cc</v>
      </c>
      <c r="G15711" s="4" t="s">
        <v>63</v>
      </c>
      <c r="H15711" s="4" t="s">
        <v>22</v>
      </c>
      <c r="I15711" s="4" t="s">
        <v>15</v>
      </c>
      <c r="J15711" s="4" t="s">
        <v>33</v>
      </c>
      <c r="P15711" s="4">
        <v>295.68</v>
      </c>
      <c r="Q15711" s="4">
        <v>52.8</v>
      </c>
    </row>
    <row r="15712" spans="1:17" ht="14.25" x14ac:dyDescent="0.2">
      <c r="A15712" s="4" t="str">
        <f>+VLOOKUP(E15712&amp;H15712&amp;I15712&amp;J15712,[1]Homol.!O:S,2,0)</f>
        <v>Agua</v>
      </c>
      <c r="B15712" s="4" t="str">
        <f>+VLOOKUP(E15712&amp;H15712&amp;I15712&amp;J15712,[1]Homol.!O:S,3,0)</f>
        <v>Plain water</v>
      </c>
      <c r="C15712" s="4" t="s">
        <v>62</v>
      </c>
      <c r="D15712" s="4" t="s">
        <v>3</v>
      </c>
      <c r="E15712" s="4" t="s">
        <v>29</v>
      </c>
      <c r="F15712" s="4" t="str">
        <f t="shared" si="245"/>
        <v>Formatos Medianos 1500 cc</v>
      </c>
      <c r="G15712" s="4" t="s">
        <v>63</v>
      </c>
      <c r="H15712" s="4" t="s">
        <v>22</v>
      </c>
      <c r="I15712" s="4" t="s">
        <v>6</v>
      </c>
      <c r="J15712" s="4" t="s">
        <v>7</v>
      </c>
      <c r="P15712" s="4">
        <v>554.4</v>
      </c>
      <c r="Q15712" s="4">
        <v>60.48</v>
      </c>
    </row>
    <row r="15713" spans="1:28" ht="14.25" x14ac:dyDescent="0.2">
      <c r="A15713" s="4" t="str">
        <f>+VLOOKUP(E15713&amp;H15713&amp;I15713&amp;J15713,[1]Homol.!O:S,2,0)</f>
        <v>Agua</v>
      </c>
      <c r="B15713" s="4" t="str">
        <f>+VLOOKUP(E15713&amp;H15713&amp;I15713&amp;J15713,[1]Homol.!O:S,3,0)</f>
        <v>Plain water</v>
      </c>
      <c r="C15713" s="4" t="s">
        <v>62</v>
      </c>
      <c r="D15713" s="4" t="s">
        <v>3</v>
      </c>
      <c r="E15713" s="4" t="s">
        <v>29</v>
      </c>
      <c r="F15713" s="4" t="str">
        <f t="shared" si="245"/>
        <v>Formatos Chicos Pet 500 cc</v>
      </c>
      <c r="G15713" s="4" t="s">
        <v>63</v>
      </c>
      <c r="H15713" s="4" t="s">
        <v>34</v>
      </c>
      <c r="I15713" s="4" t="s">
        <v>13</v>
      </c>
      <c r="J15713" s="4" t="s">
        <v>14</v>
      </c>
      <c r="P15713" s="4">
        <v>31.68</v>
      </c>
      <c r="Q15713" s="4">
        <v>10.56</v>
      </c>
    </row>
    <row r="15714" spans="1:28" ht="14.25" x14ac:dyDescent="0.2">
      <c r="A15714" s="4" t="str">
        <f>+VLOOKUP(E15714&amp;H15714&amp;I15714&amp;J15714,[1]Homol.!O:S,2,0)</f>
        <v>Agua</v>
      </c>
      <c r="B15714" s="4" t="str">
        <f>+VLOOKUP(E15714&amp;H15714&amp;I15714&amp;J15714,[1]Homol.!O:S,3,0)</f>
        <v>Plain water</v>
      </c>
      <c r="C15714" s="4" t="s">
        <v>62</v>
      </c>
      <c r="D15714" s="4" t="s">
        <v>3</v>
      </c>
      <c r="E15714" s="4" t="s">
        <v>29</v>
      </c>
      <c r="F15714" s="4" t="str">
        <f t="shared" si="245"/>
        <v>FORMATOS CHICOS PET PREMIUM 500 cc Pet Premium</v>
      </c>
      <c r="G15714" s="4" t="s">
        <v>63</v>
      </c>
      <c r="H15714" s="4" t="s">
        <v>34</v>
      </c>
      <c r="I15714" s="4" t="s">
        <v>31</v>
      </c>
      <c r="J15714" s="4" t="s">
        <v>32</v>
      </c>
      <c r="Q15714" s="4">
        <v>27.72</v>
      </c>
    </row>
    <row r="15715" spans="1:28" ht="14.25" x14ac:dyDescent="0.2">
      <c r="A15715" s="4" t="str">
        <f>+VLOOKUP(E15715&amp;H15715&amp;I15715&amp;J15715,[1]Homol.!O:S,2,0)</f>
        <v>Agua</v>
      </c>
      <c r="B15715" s="4" t="str">
        <f>+VLOOKUP(E15715&amp;H15715&amp;I15715&amp;J15715,[1]Homol.!O:S,3,0)</f>
        <v>Plain water</v>
      </c>
      <c r="C15715" s="4" t="s">
        <v>62</v>
      </c>
      <c r="D15715" s="4" t="s">
        <v>3</v>
      </c>
      <c r="E15715" s="4" t="s">
        <v>29</v>
      </c>
      <c r="F15715" s="4" t="str">
        <f t="shared" si="245"/>
        <v>Formatos Medianos 1500 cc</v>
      </c>
      <c r="G15715" s="4" t="s">
        <v>63</v>
      </c>
      <c r="H15715" s="4" t="s">
        <v>34</v>
      </c>
      <c r="I15715" s="4" t="s">
        <v>6</v>
      </c>
      <c r="J15715" s="4" t="s">
        <v>7</v>
      </c>
      <c r="P15715" s="4">
        <v>49.5</v>
      </c>
      <c r="Q15715" s="4">
        <v>19.8</v>
      </c>
    </row>
    <row r="15716" spans="1:28" ht="14.25" x14ac:dyDescent="0.2">
      <c r="A15716" s="4" t="str">
        <f>+VLOOKUP(E15716&amp;H15716&amp;I15716&amp;J15716,[1]Homol.!O:S,2,0)</f>
        <v>Agua</v>
      </c>
      <c r="B15716" s="4" t="str">
        <f>+VLOOKUP(E15716&amp;H15716&amp;I15716&amp;J15716,[1]Homol.!O:S,3,0)</f>
        <v>Flavored water</v>
      </c>
      <c r="C15716" s="4" t="s">
        <v>62</v>
      </c>
      <c r="D15716" s="4" t="s">
        <v>3</v>
      </c>
      <c r="E15716" s="4" t="s">
        <v>4</v>
      </c>
      <c r="F15716" s="4" t="str">
        <f t="shared" si="245"/>
        <v>Formatos Medianos 1500 cc</v>
      </c>
      <c r="G15716" s="4" t="s">
        <v>63</v>
      </c>
      <c r="H15716" s="4" t="s">
        <v>5</v>
      </c>
      <c r="I15716" s="4" t="s">
        <v>6</v>
      </c>
      <c r="J15716" s="4" t="s">
        <v>7</v>
      </c>
      <c r="T15716" s="4">
        <v>29.430000000000007</v>
      </c>
      <c r="U15716" s="4">
        <v>1161.45</v>
      </c>
      <c r="V15716" s="4">
        <v>-60.480000000000018</v>
      </c>
      <c r="W15716" s="4">
        <v>705.6</v>
      </c>
      <c r="X15716" s="4">
        <v>413.28</v>
      </c>
      <c r="Y15716" s="4">
        <v>55.44</v>
      </c>
      <c r="Z15716" s="4">
        <v>60.48</v>
      </c>
      <c r="AA15716" s="4">
        <v>-30.150000000000002</v>
      </c>
      <c r="AB15716" s="4">
        <v>60.48</v>
      </c>
    </row>
    <row r="15717" spans="1:28" ht="14.25" x14ac:dyDescent="0.2">
      <c r="A15717" s="4" t="str">
        <f>+VLOOKUP(E15717&amp;H15717&amp;I15717&amp;J15717,[1]Homol.!O:S,2,0)</f>
        <v>Agua</v>
      </c>
      <c r="B15717" s="4" t="str">
        <f>+VLOOKUP(E15717&amp;H15717&amp;I15717&amp;J15717,[1]Homol.!O:S,3,0)</f>
        <v>Flavored water</v>
      </c>
      <c r="C15717" s="4" t="s">
        <v>62</v>
      </c>
      <c r="D15717" s="4" t="s">
        <v>3</v>
      </c>
      <c r="E15717" s="4" t="s">
        <v>4</v>
      </c>
      <c r="F15717" s="4" t="str">
        <f t="shared" si="245"/>
        <v>Formatos Medianos 1500 cc</v>
      </c>
      <c r="G15717" s="4" t="s">
        <v>63</v>
      </c>
      <c r="H15717" s="4" t="s">
        <v>8</v>
      </c>
      <c r="I15717" s="4" t="s">
        <v>6</v>
      </c>
      <c r="J15717" s="4" t="s">
        <v>7</v>
      </c>
      <c r="T15717" s="4">
        <v>614.88</v>
      </c>
      <c r="U15717" s="4">
        <v>322.56</v>
      </c>
      <c r="V15717" s="4">
        <v>241.92</v>
      </c>
      <c r="W15717" s="4">
        <v>766.07999999999993</v>
      </c>
      <c r="X15717" s="4">
        <v>30.24</v>
      </c>
      <c r="Y15717" s="4">
        <v>413.28</v>
      </c>
      <c r="AA15717" s="4">
        <v>30.24</v>
      </c>
      <c r="AB15717" s="4">
        <v>10.08</v>
      </c>
    </row>
    <row r="15718" spans="1:28" ht="14.25" x14ac:dyDescent="0.2">
      <c r="A15718" s="4" t="str">
        <f>+VLOOKUP(E15718&amp;H15718&amp;I15718&amp;J15718,[1]Homol.!O:S,2,0)</f>
        <v>Agua</v>
      </c>
      <c r="B15718" s="4" t="str">
        <f>+VLOOKUP(E15718&amp;H15718&amp;I15718&amp;J15718,[1]Homol.!O:S,3,0)</f>
        <v>Flavored water</v>
      </c>
      <c r="C15718" s="4" t="s">
        <v>62</v>
      </c>
      <c r="D15718" s="4" t="s">
        <v>3</v>
      </c>
      <c r="E15718" s="4" t="s">
        <v>4</v>
      </c>
      <c r="F15718" s="4" t="str">
        <f t="shared" si="245"/>
        <v>Formatos Medianos 1500 cc</v>
      </c>
      <c r="G15718" s="4" t="s">
        <v>63</v>
      </c>
      <c r="H15718" s="4" t="s">
        <v>9</v>
      </c>
      <c r="I15718" s="4" t="s">
        <v>6</v>
      </c>
      <c r="J15718" s="4" t="s">
        <v>7</v>
      </c>
      <c r="T15718" s="4">
        <v>767.52</v>
      </c>
      <c r="U15718" s="4">
        <v>967.68000000000006</v>
      </c>
      <c r="V15718" s="4">
        <v>1018.08</v>
      </c>
      <c r="W15718" s="4">
        <v>286.65000000000003</v>
      </c>
      <c r="X15718" s="4">
        <v>408.24</v>
      </c>
      <c r="Y15718" s="4">
        <v>120.96</v>
      </c>
      <c r="Z15718" s="4">
        <v>-80.64</v>
      </c>
      <c r="AA15718" s="4">
        <v>-25.650000000000006</v>
      </c>
      <c r="AB15718" s="4">
        <v>60.480000000000004</v>
      </c>
    </row>
    <row r="15719" spans="1:28" ht="14.25" x14ac:dyDescent="0.2">
      <c r="A15719" s="4" t="str">
        <f>+VLOOKUP(E15719&amp;H15719&amp;I15719&amp;J15719,[1]Homol.!O:S,2,0)</f>
        <v>Agua</v>
      </c>
      <c r="B15719" s="4" t="str">
        <f>+VLOOKUP(E15719&amp;H15719&amp;I15719&amp;J15719,[1]Homol.!O:S,3,0)</f>
        <v>Flavored water</v>
      </c>
      <c r="C15719" s="4" t="s">
        <v>62</v>
      </c>
      <c r="D15719" s="4" t="s">
        <v>3</v>
      </c>
      <c r="E15719" s="4" t="s">
        <v>4</v>
      </c>
      <c r="F15719" s="4" t="str">
        <f t="shared" si="245"/>
        <v>Formatos Medianos 1500 cc</v>
      </c>
      <c r="G15719" s="4" t="s">
        <v>63</v>
      </c>
      <c r="H15719" s="4" t="s">
        <v>10</v>
      </c>
      <c r="I15719" s="4" t="s">
        <v>6</v>
      </c>
      <c r="J15719" s="4" t="s">
        <v>7</v>
      </c>
      <c r="T15719" s="4">
        <v>1195.29</v>
      </c>
      <c r="U15719" s="4">
        <v>866.87999999999988</v>
      </c>
      <c r="V15719" s="4">
        <v>927.44999999999993</v>
      </c>
      <c r="W15719" s="4">
        <v>121.85999999999999</v>
      </c>
      <c r="X15719" s="4">
        <v>346.40999999999997</v>
      </c>
      <c r="Y15719" s="4">
        <v>564.48</v>
      </c>
      <c r="Z15719" s="4">
        <v>60.480000000000004</v>
      </c>
      <c r="AA15719" s="4">
        <v>-43.650000000000006</v>
      </c>
      <c r="AB15719" s="4">
        <v>80.64</v>
      </c>
    </row>
    <row r="15720" spans="1:28" ht="14.25" x14ac:dyDescent="0.2">
      <c r="A15720" s="4" t="str">
        <f>+VLOOKUP(E15720&amp;H15720&amp;I15720&amp;J15720,[1]Homol.!O:S,2,0)</f>
        <v>Agua</v>
      </c>
      <c r="B15720" s="4" t="str">
        <f>+VLOOKUP(E15720&amp;H15720&amp;I15720&amp;J15720,[1]Homol.!O:S,3,0)</f>
        <v>Flavored water</v>
      </c>
      <c r="C15720" s="4" t="s">
        <v>62</v>
      </c>
      <c r="D15720" s="4" t="s">
        <v>3</v>
      </c>
      <c r="E15720" s="4" t="s">
        <v>36</v>
      </c>
      <c r="F15720" s="4" t="str">
        <f t="shared" si="245"/>
        <v>Formatos Chicos Pet 500 cc</v>
      </c>
      <c r="G15720" s="4" t="s">
        <v>63</v>
      </c>
      <c r="H15720" s="4" t="s">
        <v>37</v>
      </c>
      <c r="I15720" s="4" t="s">
        <v>13</v>
      </c>
      <c r="J15720" s="4" t="s">
        <v>14</v>
      </c>
      <c r="T15720" s="4">
        <v>7.92</v>
      </c>
      <c r="U15720" s="4">
        <v>12.48</v>
      </c>
      <c r="V15720" s="4">
        <v>21.060000000000002</v>
      </c>
      <c r="W15720" s="4">
        <v>4.4399999999999995</v>
      </c>
      <c r="X15720" s="4">
        <v>-1.3199999999999998</v>
      </c>
      <c r="Y15720" s="4">
        <v>-1.1400000000000001</v>
      </c>
      <c r="Z15720" s="4">
        <v>-0.3</v>
      </c>
      <c r="AA15720" s="4">
        <v>-0.89999999999999991</v>
      </c>
      <c r="AB15720" s="4">
        <v>0.54</v>
      </c>
    </row>
    <row r="15721" spans="1:28" ht="14.25" x14ac:dyDescent="0.2">
      <c r="A15721" s="4" t="str">
        <f>+VLOOKUP(E15721&amp;H15721&amp;I15721&amp;J15721,[1]Homol.!O:S,2,0)</f>
        <v>Agua</v>
      </c>
      <c r="B15721" s="4" t="str">
        <f>+VLOOKUP(E15721&amp;H15721&amp;I15721&amp;J15721,[1]Homol.!O:S,3,0)</f>
        <v>Flavored water</v>
      </c>
      <c r="C15721" s="4" t="s">
        <v>62</v>
      </c>
      <c r="D15721" s="4" t="s">
        <v>3</v>
      </c>
      <c r="E15721" s="4" t="s">
        <v>36</v>
      </c>
      <c r="F15721" s="4" t="str">
        <f t="shared" si="245"/>
        <v>Formatos Grandes 2250 cc</v>
      </c>
      <c r="G15721" s="4" t="s">
        <v>63</v>
      </c>
      <c r="H15721" s="4" t="s">
        <v>37</v>
      </c>
      <c r="I15721" s="4" t="s">
        <v>15</v>
      </c>
      <c r="J15721" s="4" t="s">
        <v>16</v>
      </c>
      <c r="T15721" s="4">
        <v>19.305</v>
      </c>
      <c r="U15721" s="4">
        <v>-11.339999999999998</v>
      </c>
      <c r="V15721" s="4">
        <v>-3.5100000000000025</v>
      </c>
      <c r="W15721" s="4">
        <v>-16.065000000000001</v>
      </c>
      <c r="X15721" s="4">
        <v>14.040000000000003</v>
      </c>
      <c r="Y15721" s="4">
        <v>21.330000000000002</v>
      </c>
      <c r="Z15721" s="4">
        <v>-6.4799999999999986</v>
      </c>
      <c r="AA15721" s="4">
        <v>6.4800000000000013</v>
      </c>
      <c r="AB15721" s="4">
        <v>-9.0449999999999999</v>
      </c>
    </row>
    <row r="15722" spans="1:28" ht="14.25" x14ac:dyDescent="0.2">
      <c r="A15722" s="4" t="str">
        <f>+VLOOKUP(E15722&amp;H15722&amp;I15722&amp;J15722,[1]Homol.!O:S,2,0)</f>
        <v>Agua</v>
      </c>
      <c r="B15722" s="4" t="str">
        <f>+VLOOKUP(E15722&amp;H15722&amp;I15722&amp;J15722,[1]Homol.!O:S,3,0)</f>
        <v>Flavored water</v>
      </c>
      <c r="C15722" s="4" t="s">
        <v>62</v>
      </c>
      <c r="D15722" s="4" t="s">
        <v>3</v>
      </c>
      <c r="E15722" s="4" t="s">
        <v>36</v>
      </c>
      <c r="F15722" s="4" t="str">
        <f t="shared" si="245"/>
        <v>Formatos Medianos 1500 cc</v>
      </c>
      <c r="G15722" s="4" t="s">
        <v>63</v>
      </c>
      <c r="H15722" s="4" t="s">
        <v>37</v>
      </c>
      <c r="I15722" s="4" t="s">
        <v>6</v>
      </c>
      <c r="J15722" s="4" t="s">
        <v>7</v>
      </c>
      <c r="T15722" s="4">
        <v>41.31</v>
      </c>
      <c r="U15722" s="4">
        <v>85.22999999999999</v>
      </c>
      <c r="V15722" s="4">
        <v>10.980000000000008</v>
      </c>
      <c r="W15722" s="4">
        <v>-10.89</v>
      </c>
      <c r="X15722" s="4">
        <v>10.170000000000002</v>
      </c>
      <c r="Y15722" s="4">
        <v>-16.29</v>
      </c>
      <c r="Z15722" s="4">
        <v>14.669999999999998</v>
      </c>
      <c r="AA15722" s="4">
        <v>11.700000000000001</v>
      </c>
      <c r="AB15722" s="4">
        <v>-5.3999999999999995</v>
      </c>
    </row>
    <row r="15723" spans="1:28" ht="14.25" x14ac:dyDescent="0.2">
      <c r="A15723" s="4" t="str">
        <f>+VLOOKUP(E15723&amp;H15723&amp;I15723&amp;J15723,[1]Homol.!O:S,2,0)</f>
        <v>Agua</v>
      </c>
      <c r="B15723" s="4" t="str">
        <f>+VLOOKUP(E15723&amp;H15723&amp;I15723&amp;J15723,[1]Homol.!O:S,3,0)</f>
        <v>Flavored water</v>
      </c>
      <c r="C15723" s="4" t="s">
        <v>62</v>
      </c>
      <c r="D15723" s="4" t="s">
        <v>3</v>
      </c>
      <c r="E15723" s="4" t="s">
        <v>36</v>
      </c>
      <c r="F15723" s="4" t="str">
        <f t="shared" si="245"/>
        <v>Formatos Chicos Pet 500 cc</v>
      </c>
      <c r="G15723" s="4" t="s">
        <v>63</v>
      </c>
      <c r="H15723" s="4" t="s">
        <v>38</v>
      </c>
      <c r="I15723" s="4" t="s">
        <v>13</v>
      </c>
      <c r="J15723" s="4" t="s">
        <v>14</v>
      </c>
      <c r="U15723" s="4">
        <v>0.72000000000000064</v>
      </c>
      <c r="Y15723" s="4">
        <v>17.34</v>
      </c>
      <c r="Z15723" s="4">
        <v>-0.54</v>
      </c>
      <c r="AA15723" s="4">
        <v>-1.56</v>
      </c>
      <c r="AB15723" s="4">
        <v>-0.54</v>
      </c>
    </row>
    <row r="15724" spans="1:28" ht="14.25" x14ac:dyDescent="0.2">
      <c r="A15724" s="4" t="str">
        <f>+VLOOKUP(E15724&amp;H15724&amp;I15724&amp;J15724,[1]Homol.!O:S,2,0)</f>
        <v>Agua</v>
      </c>
      <c r="B15724" s="4" t="str">
        <f>+VLOOKUP(E15724&amp;H15724&amp;I15724&amp;J15724,[1]Homol.!O:S,3,0)</f>
        <v>Flavored water</v>
      </c>
      <c r="C15724" s="4" t="s">
        <v>62</v>
      </c>
      <c r="D15724" s="4" t="s">
        <v>3</v>
      </c>
      <c r="E15724" s="4" t="s">
        <v>36</v>
      </c>
      <c r="F15724" s="4" t="str">
        <f t="shared" si="245"/>
        <v>Formatos Grandes 2250 cc</v>
      </c>
      <c r="G15724" s="4" t="s">
        <v>63</v>
      </c>
      <c r="H15724" s="4" t="s">
        <v>38</v>
      </c>
      <c r="I15724" s="4" t="s">
        <v>15</v>
      </c>
      <c r="J15724" s="4" t="s">
        <v>16</v>
      </c>
      <c r="T15724" s="4">
        <v>-3.915</v>
      </c>
      <c r="U15724" s="4">
        <v>6.8849999999999998</v>
      </c>
      <c r="V15724" s="4">
        <v>-12.690000000000001</v>
      </c>
      <c r="W15724" s="4">
        <v>-2.4300000000000002</v>
      </c>
      <c r="X15724" s="4">
        <v>-1.7550000000000001</v>
      </c>
      <c r="Y15724" s="4">
        <v>57.779999999999994</v>
      </c>
      <c r="Z15724" s="4">
        <v>1.08</v>
      </c>
      <c r="AA15724" s="4">
        <v>-2.97</v>
      </c>
      <c r="AB15724" s="4">
        <v>-3.375</v>
      </c>
    </row>
    <row r="15725" spans="1:28" ht="14.25" x14ac:dyDescent="0.2">
      <c r="A15725" s="4" t="str">
        <f>+VLOOKUP(E15725&amp;H15725&amp;I15725&amp;J15725,[1]Homol.!O:S,2,0)</f>
        <v>Agua</v>
      </c>
      <c r="B15725" s="4" t="str">
        <f>+VLOOKUP(E15725&amp;H15725&amp;I15725&amp;J15725,[1]Homol.!O:S,3,0)</f>
        <v>Flavored water</v>
      </c>
      <c r="C15725" s="4" t="s">
        <v>62</v>
      </c>
      <c r="D15725" s="4" t="s">
        <v>3</v>
      </c>
      <c r="E15725" s="4" t="s">
        <v>36</v>
      </c>
      <c r="F15725" s="4" t="str">
        <f t="shared" si="245"/>
        <v>Formatos Medianos 1500 cc</v>
      </c>
      <c r="G15725" s="4" t="s">
        <v>63</v>
      </c>
      <c r="H15725" s="4" t="s">
        <v>38</v>
      </c>
      <c r="I15725" s="4" t="s">
        <v>6</v>
      </c>
      <c r="J15725" s="4" t="s">
        <v>7</v>
      </c>
      <c r="T15725" s="4">
        <v>16.740000000000002</v>
      </c>
      <c r="U15725" s="4">
        <v>41.94</v>
      </c>
      <c r="V15725" s="4">
        <v>42.210000000000008</v>
      </c>
      <c r="W15725" s="4">
        <v>-7.3800000000000008</v>
      </c>
      <c r="X15725" s="4">
        <v>-8.3699999999999992</v>
      </c>
      <c r="Y15725" s="4">
        <v>-9.9</v>
      </c>
      <c r="Z15725" s="4">
        <v>25.74</v>
      </c>
      <c r="AA15725" s="4">
        <v>-5.22</v>
      </c>
      <c r="AB15725" s="4">
        <v>-3.15</v>
      </c>
    </row>
    <row r="15726" spans="1:28" ht="14.25" x14ac:dyDescent="0.2">
      <c r="A15726" s="4" t="str">
        <f>+VLOOKUP(E15726&amp;H15726&amp;I15726&amp;J15726,[1]Homol.!O:S,2,0)</f>
        <v>Agua</v>
      </c>
      <c r="B15726" s="4" t="str">
        <f>+VLOOKUP(E15726&amp;H15726&amp;I15726&amp;J15726,[1]Homol.!O:S,3,0)</f>
        <v>Plain water</v>
      </c>
      <c r="C15726" s="4" t="s">
        <v>62</v>
      </c>
      <c r="D15726" s="4" t="s">
        <v>3</v>
      </c>
      <c r="E15726" s="4" t="s">
        <v>39</v>
      </c>
      <c r="F15726" s="4" t="str">
        <f t="shared" si="245"/>
        <v>Formatos Grandes 2250 cc</v>
      </c>
      <c r="G15726" s="4" t="s">
        <v>63</v>
      </c>
      <c r="H15726" s="4" t="s">
        <v>22</v>
      </c>
      <c r="I15726" s="4" t="s">
        <v>15</v>
      </c>
      <c r="J15726" s="4" t="s">
        <v>16</v>
      </c>
      <c r="T15726" s="4">
        <v>-4.05</v>
      </c>
      <c r="U15726" s="4">
        <v>-2.0249999999999999</v>
      </c>
    </row>
    <row r="15727" spans="1:28" ht="14.25" x14ac:dyDescent="0.2">
      <c r="A15727" s="4" t="str">
        <f>+VLOOKUP(E15727&amp;H15727&amp;I15727&amp;J15727,[1]Homol.!O:S,2,0)</f>
        <v>Agua</v>
      </c>
      <c r="B15727" s="4" t="str">
        <f>+VLOOKUP(E15727&amp;H15727&amp;I15727&amp;J15727,[1]Homol.!O:S,3,0)</f>
        <v>Flavored water</v>
      </c>
      <c r="C15727" s="4" t="s">
        <v>62</v>
      </c>
      <c r="D15727" s="4" t="s">
        <v>3</v>
      </c>
      <c r="E15727" s="4" t="s">
        <v>12</v>
      </c>
      <c r="F15727" s="4" t="str">
        <f t="shared" si="245"/>
        <v>Formatos Chicos Pet 500 cc</v>
      </c>
      <c r="G15727" s="4" t="s">
        <v>63</v>
      </c>
      <c r="H15727" s="4" t="s">
        <v>40</v>
      </c>
      <c r="I15727" s="4" t="s">
        <v>13</v>
      </c>
      <c r="J15727" s="4" t="s">
        <v>14</v>
      </c>
      <c r="V15727" s="4">
        <v>131.4</v>
      </c>
      <c r="W15727" s="4">
        <v>113.94000000000001</v>
      </c>
      <c r="X15727" s="4">
        <v>22.92</v>
      </c>
      <c r="Y15727" s="4">
        <v>-7.08</v>
      </c>
      <c r="Z15727" s="4">
        <v>-2.7</v>
      </c>
      <c r="AA15727" s="4">
        <v>-0.12</v>
      </c>
      <c r="AB15727" s="4">
        <v>0.36</v>
      </c>
    </row>
    <row r="15728" spans="1:28" ht="14.25" x14ac:dyDescent="0.2">
      <c r="A15728" s="4" t="str">
        <f>+VLOOKUP(E15728&amp;H15728&amp;I15728&amp;J15728,[1]Homol.!O:S,2,0)</f>
        <v>Agua</v>
      </c>
      <c r="B15728" s="4" t="str">
        <f>+VLOOKUP(E15728&amp;H15728&amp;I15728&amp;J15728,[1]Homol.!O:S,3,0)</f>
        <v>Flavored water</v>
      </c>
      <c r="C15728" s="4" t="s">
        <v>62</v>
      </c>
      <c r="D15728" s="4" t="s">
        <v>3</v>
      </c>
      <c r="E15728" s="4" t="s">
        <v>12</v>
      </c>
      <c r="F15728" s="4" t="str">
        <f t="shared" si="245"/>
        <v>Formatos Grandes 2250 cc</v>
      </c>
      <c r="G15728" s="4" t="s">
        <v>63</v>
      </c>
      <c r="H15728" s="4" t="s">
        <v>40</v>
      </c>
      <c r="I15728" s="4" t="s">
        <v>15</v>
      </c>
      <c r="J15728" s="4" t="s">
        <v>16</v>
      </c>
      <c r="V15728" s="4">
        <v>265.95</v>
      </c>
      <c r="W15728" s="4">
        <v>219.64499999999998</v>
      </c>
      <c r="X15728" s="4">
        <v>-89.37</v>
      </c>
      <c r="Y15728" s="4">
        <v>125.82000000000002</v>
      </c>
      <c r="Z15728" s="4">
        <v>-21.734999999999999</v>
      </c>
      <c r="AA15728" s="4">
        <v>-0.13500000000000001</v>
      </c>
      <c r="AB15728" s="4">
        <v>-152.55000000000001</v>
      </c>
    </row>
    <row r="15729" spans="1:28" ht="14.25" x14ac:dyDescent="0.2">
      <c r="A15729" s="4" t="str">
        <f>+VLOOKUP(E15729&amp;H15729&amp;I15729&amp;J15729,[1]Homol.!O:S,2,0)</f>
        <v>Agua</v>
      </c>
      <c r="B15729" s="4" t="str">
        <f>+VLOOKUP(E15729&amp;H15729&amp;I15729&amp;J15729,[1]Homol.!O:S,3,0)</f>
        <v>Flavored water</v>
      </c>
      <c r="C15729" s="4" t="s">
        <v>62</v>
      </c>
      <c r="D15729" s="4" t="s">
        <v>3</v>
      </c>
      <c r="E15729" s="4" t="s">
        <v>12</v>
      </c>
      <c r="F15729" s="4" t="str">
        <f t="shared" si="245"/>
        <v>Formatos Medianos 1500 cc</v>
      </c>
      <c r="G15729" s="4" t="s">
        <v>63</v>
      </c>
      <c r="H15729" s="4" t="s">
        <v>40</v>
      </c>
      <c r="I15729" s="4" t="s">
        <v>6</v>
      </c>
      <c r="J15729" s="4" t="s">
        <v>7</v>
      </c>
      <c r="V15729" s="4">
        <v>786.24</v>
      </c>
      <c r="W15729" s="4">
        <v>-27.09</v>
      </c>
      <c r="X15729" s="4">
        <v>35.64</v>
      </c>
      <c r="Y15729" s="4">
        <v>6.0300000000000011</v>
      </c>
      <c r="Z15729" s="4">
        <v>-8.19</v>
      </c>
      <c r="AA15729" s="4">
        <v>3.5100000000000002</v>
      </c>
    </row>
    <row r="15730" spans="1:28" ht="14.25" x14ac:dyDescent="0.2">
      <c r="A15730" s="4" t="str">
        <f>+VLOOKUP(E15730&amp;H15730&amp;I15730&amp;J15730,[1]Homol.!O:S,2,0)</f>
        <v>Agua</v>
      </c>
      <c r="B15730" s="4" t="str">
        <f>+VLOOKUP(E15730&amp;H15730&amp;I15730&amp;J15730,[1]Homol.!O:S,3,0)</f>
        <v>Flavored water</v>
      </c>
      <c r="C15730" s="4" t="s">
        <v>62</v>
      </c>
      <c r="D15730" s="4" t="s">
        <v>3</v>
      </c>
      <c r="E15730" s="4" t="s">
        <v>12</v>
      </c>
      <c r="F15730" s="4" t="str">
        <f t="shared" si="245"/>
        <v>Formato Fun 300 cc</v>
      </c>
      <c r="G15730" s="4" t="s">
        <v>63</v>
      </c>
      <c r="H15730" s="4" t="s">
        <v>5</v>
      </c>
      <c r="I15730" s="4" t="s">
        <v>25</v>
      </c>
      <c r="J15730" s="4" t="s">
        <v>26</v>
      </c>
      <c r="T15730" s="4">
        <v>7.4159999999999995</v>
      </c>
      <c r="U15730" s="4">
        <v>-23.724</v>
      </c>
      <c r="V15730" s="4">
        <v>-11.952</v>
      </c>
      <c r="W15730" s="4">
        <v>17.567999999999998</v>
      </c>
      <c r="X15730" s="4">
        <v>-9.0359999999999996</v>
      </c>
      <c r="Y15730" s="4">
        <v>5.4359999999999999</v>
      </c>
      <c r="Z15730" s="4">
        <v>-3.5999999999999997E-2</v>
      </c>
      <c r="AA15730" s="4">
        <v>-1.044</v>
      </c>
      <c r="AB15730" s="4">
        <v>0.97200000000000009</v>
      </c>
    </row>
    <row r="15731" spans="1:28" ht="14.25" x14ac:dyDescent="0.2">
      <c r="A15731" s="4" t="str">
        <f>+VLOOKUP(E15731&amp;H15731&amp;I15731&amp;J15731,[1]Homol.!O:S,2,0)</f>
        <v>Agua</v>
      </c>
      <c r="B15731" s="4" t="str">
        <f>+VLOOKUP(E15731&amp;H15731&amp;I15731&amp;J15731,[1]Homol.!O:S,3,0)</f>
        <v>Flavored water</v>
      </c>
      <c r="C15731" s="4" t="s">
        <v>62</v>
      </c>
      <c r="D15731" s="4" t="s">
        <v>3</v>
      </c>
      <c r="E15731" s="4" t="s">
        <v>12</v>
      </c>
      <c r="F15731" s="4" t="str">
        <f t="shared" si="245"/>
        <v>Formatos Chicos Pet 500 cc</v>
      </c>
      <c r="G15731" s="4" t="s">
        <v>63</v>
      </c>
      <c r="H15731" s="4" t="s">
        <v>5</v>
      </c>
      <c r="I15731" s="4" t="s">
        <v>13</v>
      </c>
      <c r="J15731" s="4" t="s">
        <v>14</v>
      </c>
      <c r="T15731" s="4">
        <v>318.77999999999997</v>
      </c>
      <c r="U15731" s="4">
        <v>205.92000000000002</v>
      </c>
      <c r="V15731" s="4">
        <v>41.040000000000006</v>
      </c>
      <c r="W15731" s="4">
        <v>-67.8</v>
      </c>
      <c r="X15731" s="4">
        <v>3.1199999999999992</v>
      </c>
      <c r="Y15731" s="4">
        <v>-10.379999999999999</v>
      </c>
      <c r="Z15731" s="4">
        <v>84.660000000000011</v>
      </c>
      <c r="AA15731" s="4">
        <v>23.759999999999998</v>
      </c>
      <c r="AB15731" s="4">
        <v>14.819999999999999</v>
      </c>
    </row>
    <row r="15732" spans="1:28" ht="14.25" x14ac:dyDescent="0.2">
      <c r="A15732" s="4" t="str">
        <f>+VLOOKUP(E15732&amp;H15732&amp;I15732&amp;J15732,[1]Homol.!O:S,2,0)</f>
        <v>Agua</v>
      </c>
      <c r="B15732" s="4" t="str">
        <f>+VLOOKUP(E15732&amp;H15732&amp;I15732&amp;J15732,[1]Homol.!O:S,3,0)</f>
        <v>Flavored water</v>
      </c>
      <c r="C15732" s="4" t="s">
        <v>62</v>
      </c>
      <c r="D15732" s="4" t="s">
        <v>3</v>
      </c>
      <c r="E15732" s="4" t="s">
        <v>12</v>
      </c>
      <c r="F15732" s="4" t="str">
        <f t="shared" si="245"/>
        <v>Formatos Grandes 2250 cc</v>
      </c>
      <c r="G15732" s="4" t="s">
        <v>63</v>
      </c>
      <c r="H15732" s="4" t="s">
        <v>5</v>
      </c>
      <c r="I15732" s="4" t="s">
        <v>15</v>
      </c>
      <c r="J15732" s="4" t="s">
        <v>16</v>
      </c>
      <c r="T15732" s="4">
        <v>181.57500000000002</v>
      </c>
      <c r="U15732" s="4">
        <v>202.23</v>
      </c>
      <c r="V15732" s="4">
        <v>401.89499999999998</v>
      </c>
      <c r="W15732" s="4">
        <v>-257.44499999999994</v>
      </c>
      <c r="X15732" s="4">
        <v>-65.745000000000005</v>
      </c>
      <c r="Y15732" s="4">
        <v>153.9</v>
      </c>
      <c r="Z15732" s="4">
        <v>8.7750000000000519</v>
      </c>
      <c r="AA15732" s="4">
        <v>231.66000000000003</v>
      </c>
      <c r="AB15732" s="4">
        <v>-90.585000000000008</v>
      </c>
    </row>
    <row r="15733" spans="1:28" ht="14.25" x14ac:dyDescent="0.2">
      <c r="A15733" s="4" t="str">
        <f>+VLOOKUP(E15733&amp;H15733&amp;I15733&amp;J15733,[1]Homol.!O:S,2,0)</f>
        <v>Agua</v>
      </c>
      <c r="B15733" s="4" t="str">
        <f>+VLOOKUP(E15733&amp;H15733&amp;I15733&amp;J15733,[1]Homol.!O:S,3,0)</f>
        <v>Flavored water</v>
      </c>
      <c r="C15733" s="4" t="s">
        <v>62</v>
      </c>
      <c r="D15733" s="4" t="s">
        <v>3</v>
      </c>
      <c r="E15733" s="4" t="s">
        <v>12</v>
      </c>
      <c r="F15733" s="4" t="str">
        <f t="shared" si="245"/>
        <v>Formatos Grandes 2500 cc</v>
      </c>
      <c r="G15733" s="4" t="s">
        <v>63</v>
      </c>
      <c r="H15733" s="4" t="s">
        <v>5</v>
      </c>
      <c r="I15733" s="4" t="s">
        <v>15</v>
      </c>
      <c r="J15733" s="4" t="s">
        <v>48</v>
      </c>
      <c r="T15733" s="4">
        <v>-89.7</v>
      </c>
      <c r="U15733" s="4">
        <v>-39.15</v>
      </c>
      <c r="V15733" s="4">
        <v>8.6999999999999993</v>
      </c>
      <c r="W15733" s="4">
        <v>17.850000000000001</v>
      </c>
      <c r="X15733" s="4">
        <v>-0.3</v>
      </c>
    </row>
    <row r="15734" spans="1:28" ht="14.25" x14ac:dyDescent="0.2">
      <c r="A15734" s="4" t="str">
        <f>+VLOOKUP(E15734&amp;H15734&amp;I15734&amp;J15734,[1]Homol.!O:S,2,0)</f>
        <v>Agua</v>
      </c>
      <c r="B15734" s="4" t="str">
        <f>+VLOOKUP(E15734&amp;H15734&amp;I15734&amp;J15734,[1]Homol.!O:S,3,0)</f>
        <v>Flavored water</v>
      </c>
      <c r="C15734" s="4" t="s">
        <v>62</v>
      </c>
      <c r="D15734" s="4" t="s">
        <v>3</v>
      </c>
      <c r="E15734" s="4" t="s">
        <v>12</v>
      </c>
      <c r="F15734" s="4" t="str">
        <f t="shared" si="245"/>
        <v>Formatos Medianos 1000 cc</v>
      </c>
      <c r="G15734" s="4" t="s">
        <v>63</v>
      </c>
      <c r="H15734" s="4" t="s">
        <v>5</v>
      </c>
      <c r="I15734" s="4" t="s">
        <v>6</v>
      </c>
      <c r="J15734" s="4" t="s">
        <v>17</v>
      </c>
      <c r="T15734" s="4">
        <v>-0.89999999999999658</v>
      </c>
      <c r="U15734" s="4">
        <v>137.04</v>
      </c>
      <c r="V15734" s="4">
        <v>49.5</v>
      </c>
      <c r="W15734" s="4">
        <v>-17.64</v>
      </c>
      <c r="X15734" s="4">
        <v>-24.119999999999997</v>
      </c>
      <c r="Y15734" s="4">
        <v>86.04</v>
      </c>
      <c r="Z15734" s="4">
        <v>9.24</v>
      </c>
      <c r="AA15734" s="4">
        <v>9.1800000000000015</v>
      </c>
      <c r="AB15734" s="4">
        <v>-6.78</v>
      </c>
    </row>
    <row r="15735" spans="1:28" ht="14.25" x14ac:dyDescent="0.2">
      <c r="A15735" s="4" t="str">
        <f>+VLOOKUP(E15735&amp;H15735&amp;I15735&amp;J15735,[1]Homol.!O:S,2,0)</f>
        <v>Agua</v>
      </c>
      <c r="B15735" s="4" t="str">
        <f>+VLOOKUP(E15735&amp;H15735&amp;I15735&amp;J15735,[1]Homol.!O:S,3,0)</f>
        <v>Flavored water</v>
      </c>
      <c r="C15735" s="4" t="s">
        <v>62</v>
      </c>
      <c r="D15735" s="4" t="s">
        <v>3</v>
      </c>
      <c r="E15735" s="4" t="s">
        <v>12</v>
      </c>
      <c r="F15735" s="4" t="str">
        <f t="shared" si="245"/>
        <v>Formatos Medianos 1500 cc</v>
      </c>
      <c r="G15735" s="4" t="s">
        <v>63</v>
      </c>
      <c r="H15735" s="4" t="s">
        <v>5</v>
      </c>
      <c r="I15735" s="4" t="s">
        <v>6</v>
      </c>
      <c r="J15735" s="4" t="s">
        <v>7</v>
      </c>
      <c r="T15735" s="4">
        <v>946.44</v>
      </c>
      <c r="U15735" s="4">
        <v>39.509999999999984</v>
      </c>
      <c r="V15735" s="4">
        <v>795.68999999999994</v>
      </c>
      <c r="W15735" s="4">
        <v>-87.48</v>
      </c>
      <c r="X15735" s="4">
        <v>165.51</v>
      </c>
      <c r="Y15735" s="4">
        <v>292.77</v>
      </c>
      <c r="Z15735" s="4">
        <v>26.82</v>
      </c>
      <c r="AA15735" s="4">
        <v>-5.3099999999999987</v>
      </c>
      <c r="AB15735" s="4">
        <v>48.33</v>
      </c>
    </row>
    <row r="15736" spans="1:28" ht="14.25" x14ac:dyDescent="0.2">
      <c r="A15736" s="4" t="str">
        <f>+VLOOKUP(E15736&amp;H15736&amp;I15736&amp;J15736,[1]Homol.!O:S,2,0)</f>
        <v>Agua</v>
      </c>
      <c r="B15736" s="4" t="str">
        <f>+VLOOKUP(E15736&amp;H15736&amp;I15736&amp;J15736,[1]Homol.!O:S,3,0)</f>
        <v>Flavored water</v>
      </c>
      <c r="C15736" s="4" t="s">
        <v>62</v>
      </c>
      <c r="D15736" s="4" t="s">
        <v>3</v>
      </c>
      <c r="E15736" s="4" t="s">
        <v>12</v>
      </c>
      <c r="F15736" s="4" t="str">
        <f t="shared" si="245"/>
        <v>Formato Fun 300 cc</v>
      </c>
      <c r="G15736" s="4" t="s">
        <v>63</v>
      </c>
      <c r="H15736" s="4" t="s">
        <v>9</v>
      </c>
      <c r="I15736" s="4" t="s">
        <v>25</v>
      </c>
      <c r="J15736" s="4" t="s">
        <v>26</v>
      </c>
      <c r="T15736" s="4">
        <v>7.02</v>
      </c>
      <c r="U15736" s="4">
        <v>-14.724</v>
      </c>
      <c r="V15736" s="4">
        <v>-20.088000000000001</v>
      </c>
      <c r="W15736" s="4">
        <v>16.308</v>
      </c>
      <c r="X15736" s="4">
        <v>-9.3960000000000008</v>
      </c>
      <c r="Y15736" s="4">
        <v>0.252</v>
      </c>
      <c r="Z15736" s="4">
        <v>-3.5999999999999997E-2</v>
      </c>
      <c r="AA15736" s="4">
        <v>0.252</v>
      </c>
    </row>
    <row r="15737" spans="1:28" ht="14.25" x14ac:dyDescent="0.2">
      <c r="A15737" s="4" t="str">
        <f>+VLOOKUP(E15737&amp;H15737&amp;I15737&amp;J15737,[1]Homol.!O:S,2,0)</f>
        <v>Agua</v>
      </c>
      <c r="B15737" s="4" t="str">
        <f>+VLOOKUP(E15737&amp;H15737&amp;I15737&amp;J15737,[1]Homol.!O:S,3,0)</f>
        <v>Flavored water</v>
      </c>
      <c r="C15737" s="4" t="s">
        <v>62</v>
      </c>
      <c r="D15737" s="4" t="s">
        <v>3</v>
      </c>
      <c r="E15737" s="4" t="s">
        <v>12</v>
      </c>
      <c r="F15737" s="4" t="str">
        <f t="shared" si="245"/>
        <v>Formatos Chicos Pet 500 cc</v>
      </c>
      <c r="G15737" s="4" t="s">
        <v>63</v>
      </c>
      <c r="H15737" s="4" t="s">
        <v>9</v>
      </c>
      <c r="I15737" s="4" t="s">
        <v>13</v>
      </c>
      <c r="J15737" s="4" t="s">
        <v>14</v>
      </c>
      <c r="T15737" s="4">
        <v>231.84</v>
      </c>
      <c r="U15737" s="4">
        <v>282.06</v>
      </c>
      <c r="V15737" s="4">
        <v>61.14</v>
      </c>
      <c r="W15737" s="4">
        <v>-62.940000000000005</v>
      </c>
      <c r="X15737" s="4">
        <v>-11.160000000000002</v>
      </c>
      <c r="Y15737" s="4">
        <v>12.119999999999997</v>
      </c>
      <c r="Z15737" s="4">
        <v>1.3800000000000008</v>
      </c>
      <c r="AA15737" s="4">
        <v>10.08</v>
      </c>
      <c r="AB15737" s="4">
        <v>35.94</v>
      </c>
    </row>
    <row r="15738" spans="1:28" ht="14.25" x14ac:dyDescent="0.2">
      <c r="A15738" s="4" t="str">
        <f>+VLOOKUP(E15738&amp;H15738&amp;I15738&amp;J15738,[1]Homol.!O:S,2,0)</f>
        <v>Agua</v>
      </c>
      <c r="B15738" s="4" t="str">
        <f>+VLOOKUP(E15738&amp;H15738&amp;I15738&amp;J15738,[1]Homol.!O:S,3,0)</f>
        <v>Flavored water</v>
      </c>
      <c r="C15738" s="4" t="s">
        <v>62</v>
      </c>
      <c r="D15738" s="4" t="s">
        <v>3</v>
      </c>
      <c r="E15738" s="4" t="s">
        <v>12</v>
      </c>
      <c r="F15738" s="4" t="str">
        <f t="shared" si="245"/>
        <v>Formatos Grandes 2250 cc</v>
      </c>
      <c r="G15738" s="4" t="s">
        <v>63</v>
      </c>
      <c r="H15738" s="4" t="s">
        <v>9</v>
      </c>
      <c r="I15738" s="4" t="s">
        <v>15</v>
      </c>
      <c r="J15738" s="4" t="s">
        <v>16</v>
      </c>
      <c r="T15738" s="4">
        <v>262.71000000000004</v>
      </c>
      <c r="U15738" s="4">
        <v>484.51499999999987</v>
      </c>
      <c r="V15738" s="4">
        <v>-546.4799999999999</v>
      </c>
      <c r="W15738" s="4">
        <v>162.13500000000002</v>
      </c>
      <c r="X15738" s="4">
        <v>226.8</v>
      </c>
      <c r="Y15738" s="4">
        <v>169.83</v>
      </c>
      <c r="Z15738" s="4">
        <v>-78.862503999999987</v>
      </c>
      <c r="AA15738" s="4">
        <v>398.92500000000001</v>
      </c>
      <c r="AB15738" s="4">
        <v>-173.20500000000001</v>
      </c>
    </row>
    <row r="15739" spans="1:28" ht="14.25" x14ac:dyDescent="0.2">
      <c r="A15739" s="4" t="str">
        <f>+VLOOKUP(E15739&amp;H15739&amp;I15739&amp;J15739,[1]Homol.!O:S,2,0)</f>
        <v>Agua</v>
      </c>
      <c r="B15739" s="4" t="str">
        <f>+VLOOKUP(E15739&amp;H15739&amp;I15739&amp;J15739,[1]Homol.!O:S,3,0)</f>
        <v>Flavored water</v>
      </c>
      <c r="C15739" s="4" t="s">
        <v>62</v>
      </c>
      <c r="D15739" s="4" t="s">
        <v>3</v>
      </c>
      <c r="E15739" s="4" t="s">
        <v>12</v>
      </c>
      <c r="F15739" s="4" t="str">
        <f t="shared" si="245"/>
        <v>Formatos Grandes 2500 cc</v>
      </c>
      <c r="G15739" s="4" t="s">
        <v>63</v>
      </c>
      <c r="H15739" s="4" t="s">
        <v>9</v>
      </c>
      <c r="I15739" s="4" t="s">
        <v>15</v>
      </c>
      <c r="J15739" s="4" t="s">
        <v>48</v>
      </c>
      <c r="T15739" s="4">
        <v>-0.29999999999999982</v>
      </c>
      <c r="U15739" s="4">
        <v>-11.7</v>
      </c>
      <c r="X15739" s="4">
        <v>-0.3</v>
      </c>
      <c r="AA15739" s="4">
        <v>0.3</v>
      </c>
    </row>
    <row r="15740" spans="1:28" ht="14.25" x14ac:dyDescent="0.2">
      <c r="A15740" s="4" t="str">
        <f>+VLOOKUP(E15740&amp;H15740&amp;I15740&amp;J15740,[1]Homol.!O:S,2,0)</f>
        <v>Agua</v>
      </c>
      <c r="B15740" s="4" t="str">
        <f>+VLOOKUP(E15740&amp;H15740&amp;I15740&amp;J15740,[1]Homol.!O:S,3,0)</f>
        <v>Flavored water</v>
      </c>
      <c r="C15740" s="4" t="s">
        <v>62</v>
      </c>
      <c r="D15740" s="4" t="s">
        <v>3</v>
      </c>
      <c r="E15740" s="4" t="s">
        <v>12</v>
      </c>
      <c r="F15740" s="4" t="str">
        <f t="shared" si="245"/>
        <v>Formatos Medianos 1000 cc</v>
      </c>
      <c r="G15740" s="4" t="s">
        <v>63</v>
      </c>
      <c r="H15740" s="4" t="s">
        <v>9</v>
      </c>
      <c r="I15740" s="4" t="s">
        <v>6</v>
      </c>
      <c r="J15740" s="4" t="s">
        <v>17</v>
      </c>
      <c r="T15740" s="4">
        <v>-1.920000000000007</v>
      </c>
      <c r="U15740" s="4">
        <v>-23.759999999999998</v>
      </c>
      <c r="V15740" s="4">
        <v>287.16000000000003</v>
      </c>
      <c r="W15740" s="4">
        <v>-17.88</v>
      </c>
      <c r="X15740" s="4">
        <v>-31.32</v>
      </c>
      <c r="Y15740" s="4">
        <v>48.54</v>
      </c>
      <c r="Z15740" s="4">
        <v>25.740000000000002</v>
      </c>
      <c r="AA15740" s="4">
        <v>-19.679999999999996</v>
      </c>
      <c r="AB15740" s="4">
        <v>-6.84</v>
      </c>
    </row>
    <row r="15741" spans="1:28" ht="14.25" x14ac:dyDescent="0.2">
      <c r="A15741" s="4" t="str">
        <f>+VLOOKUP(E15741&amp;H15741&amp;I15741&amp;J15741,[1]Homol.!O:S,2,0)</f>
        <v>Agua</v>
      </c>
      <c r="B15741" s="4" t="str">
        <f>+VLOOKUP(E15741&amp;H15741&amp;I15741&amp;J15741,[1]Homol.!O:S,3,0)</f>
        <v>Flavored water</v>
      </c>
      <c r="C15741" s="4" t="s">
        <v>62</v>
      </c>
      <c r="D15741" s="4" t="s">
        <v>3</v>
      </c>
      <c r="E15741" s="4" t="s">
        <v>12</v>
      </c>
      <c r="F15741" s="4" t="str">
        <f t="shared" si="245"/>
        <v>Formatos Medianos 1500 cc</v>
      </c>
      <c r="G15741" s="4" t="s">
        <v>63</v>
      </c>
      <c r="H15741" s="4" t="s">
        <v>9</v>
      </c>
      <c r="I15741" s="4" t="s">
        <v>6</v>
      </c>
      <c r="J15741" s="4" t="s">
        <v>7</v>
      </c>
      <c r="T15741" s="4">
        <v>957.32999999999993</v>
      </c>
      <c r="U15741" s="4">
        <v>1274.4000000000001</v>
      </c>
      <c r="V15741" s="4">
        <v>-99.539999999999992</v>
      </c>
      <c r="W15741" s="4">
        <v>377.28</v>
      </c>
      <c r="X15741" s="4">
        <v>-19.080000000000005</v>
      </c>
      <c r="Y15741" s="4">
        <v>315.45</v>
      </c>
      <c r="Z15741" s="4">
        <v>14.940000000000003</v>
      </c>
      <c r="AA15741" s="4">
        <v>3.4199999999999982</v>
      </c>
      <c r="AB15741" s="4">
        <v>28.35</v>
      </c>
    </row>
    <row r="15742" spans="1:28" ht="14.25" x14ac:dyDescent="0.2">
      <c r="A15742" s="4" t="str">
        <f>+VLOOKUP(E15742&amp;H15742&amp;I15742&amp;J15742,[1]Homol.!O:S,2,0)</f>
        <v>Agua</v>
      </c>
      <c r="B15742" s="4" t="str">
        <f>+VLOOKUP(E15742&amp;H15742&amp;I15742&amp;J15742,[1]Homol.!O:S,3,0)</f>
        <v>Flavored water</v>
      </c>
      <c r="C15742" s="4" t="s">
        <v>62</v>
      </c>
      <c r="D15742" s="4" t="s">
        <v>3</v>
      </c>
      <c r="E15742" s="4" t="s">
        <v>12</v>
      </c>
      <c r="F15742" s="4" t="str">
        <f t="shared" si="245"/>
        <v>Formatos Chicos Pet 500 cc</v>
      </c>
      <c r="G15742" s="4" t="s">
        <v>63</v>
      </c>
      <c r="H15742" s="4" t="s">
        <v>18</v>
      </c>
      <c r="I15742" s="4" t="s">
        <v>13</v>
      </c>
      <c r="J15742" s="4" t="s">
        <v>14</v>
      </c>
      <c r="T15742" s="4">
        <v>86.28</v>
      </c>
      <c r="U15742" s="4">
        <v>180.6</v>
      </c>
      <c r="V15742" s="4">
        <v>42.3</v>
      </c>
      <c r="W15742" s="4">
        <v>-4.74</v>
      </c>
      <c r="X15742" s="4">
        <v>15.089999999999996</v>
      </c>
      <c r="Y15742" s="4">
        <v>-1.02</v>
      </c>
      <c r="Z15742" s="4">
        <v>-0.84000000000000008</v>
      </c>
      <c r="AA15742" s="4">
        <v>37.44</v>
      </c>
      <c r="AB15742" s="4">
        <v>8.34</v>
      </c>
    </row>
    <row r="15743" spans="1:28" ht="14.25" x14ac:dyDescent="0.2">
      <c r="A15743" s="4" t="str">
        <f>+VLOOKUP(E15743&amp;H15743&amp;I15743&amp;J15743,[1]Homol.!O:S,2,0)</f>
        <v>Agua</v>
      </c>
      <c r="B15743" s="4" t="str">
        <f>+VLOOKUP(E15743&amp;H15743&amp;I15743&amp;J15743,[1]Homol.!O:S,3,0)</f>
        <v>Flavored water</v>
      </c>
      <c r="C15743" s="4" t="s">
        <v>62</v>
      </c>
      <c r="D15743" s="4" t="s">
        <v>3</v>
      </c>
      <c r="E15743" s="4" t="s">
        <v>12</v>
      </c>
      <c r="F15743" s="4" t="str">
        <f t="shared" si="245"/>
        <v>Formatos Grandes 2250 cc</v>
      </c>
      <c r="G15743" s="4" t="s">
        <v>63</v>
      </c>
      <c r="H15743" s="4" t="s">
        <v>18</v>
      </c>
      <c r="I15743" s="4" t="s">
        <v>15</v>
      </c>
      <c r="J15743" s="4" t="s">
        <v>16</v>
      </c>
      <c r="T15743" s="4">
        <v>55.35</v>
      </c>
      <c r="U15743" s="4">
        <v>389.07</v>
      </c>
      <c r="V15743" s="4">
        <v>-115.69500000000001</v>
      </c>
      <c r="W15743" s="4">
        <v>-16.064999999999998</v>
      </c>
      <c r="X15743" s="4">
        <v>42.39</v>
      </c>
      <c r="Y15743" s="4">
        <v>4.7249999999999988</v>
      </c>
      <c r="Z15743" s="4">
        <v>92.474999999999994</v>
      </c>
      <c r="AA15743" s="4">
        <v>168.74999999999997</v>
      </c>
      <c r="AB15743" s="4">
        <v>-52.245000000000005</v>
      </c>
    </row>
    <row r="15744" spans="1:28" ht="14.25" x14ac:dyDescent="0.2">
      <c r="A15744" s="4" t="str">
        <f>+VLOOKUP(E15744&amp;H15744&amp;I15744&amp;J15744,[1]Homol.!O:S,2,0)</f>
        <v>Agua</v>
      </c>
      <c r="B15744" s="4" t="str">
        <f>+VLOOKUP(E15744&amp;H15744&amp;I15744&amp;J15744,[1]Homol.!O:S,3,0)</f>
        <v>Flavored water</v>
      </c>
      <c r="C15744" s="4" t="s">
        <v>62</v>
      </c>
      <c r="D15744" s="4" t="s">
        <v>3</v>
      </c>
      <c r="E15744" s="4" t="s">
        <v>12</v>
      </c>
      <c r="F15744" s="4" t="str">
        <f t="shared" si="245"/>
        <v>Formatos Grandes 2500 cc</v>
      </c>
      <c r="G15744" s="4" t="s">
        <v>63</v>
      </c>
      <c r="H15744" s="4" t="s">
        <v>18</v>
      </c>
      <c r="I15744" s="4" t="s">
        <v>15</v>
      </c>
      <c r="J15744" s="4" t="s">
        <v>48</v>
      </c>
      <c r="U15744" s="4">
        <v>-1.95</v>
      </c>
      <c r="V15744" s="4">
        <v>0.15</v>
      </c>
      <c r="W15744" s="4">
        <v>1.5</v>
      </c>
    </row>
    <row r="15745" spans="1:28" ht="14.25" x14ac:dyDescent="0.2">
      <c r="A15745" s="4" t="str">
        <f>+VLOOKUP(E15745&amp;H15745&amp;I15745&amp;J15745,[1]Homol.!O:S,2,0)</f>
        <v>Agua</v>
      </c>
      <c r="B15745" s="4" t="str">
        <f>+VLOOKUP(E15745&amp;H15745&amp;I15745&amp;J15745,[1]Homol.!O:S,3,0)</f>
        <v>Flavored water</v>
      </c>
      <c r="C15745" s="4" t="s">
        <v>62</v>
      </c>
      <c r="D15745" s="4" t="s">
        <v>3</v>
      </c>
      <c r="E15745" s="4" t="s">
        <v>12</v>
      </c>
      <c r="F15745" s="4" t="str">
        <f t="shared" si="245"/>
        <v>Formatos Medianos 1500 cc</v>
      </c>
      <c r="G15745" s="4" t="s">
        <v>63</v>
      </c>
      <c r="H15745" s="4" t="s">
        <v>18</v>
      </c>
      <c r="I15745" s="4" t="s">
        <v>6</v>
      </c>
      <c r="J15745" s="4" t="s">
        <v>7</v>
      </c>
      <c r="T15745" s="4">
        <v>243.27</v>
      </c>
      <c r="U15745" s="4">
        <v>465.57</v>
      </c>
      <c r="V15745" s="4">
        <v>225.99</v>
      </c>
      <c r="W15745" s="4">
        <v>152.73000000000002</v>
      </c>
      <c r="X15745" s="4">
        <v>-23.58</v>
      </c>
      <c r="Y15745" s="4">
        <v>146.69999999999999</v>
      </c>
      <c r="Z15745" s="4">
        <v>39.690000000000005</v>
      </c>
      <c r="AA15745" s="4">
        <v>-0.99000000000000199</v>
      </c>
      <c r="AB15745" s="4">
        <v>57.78</v>
      </c>
    </row>
    <row r="15746" spans="1:28" ht="14.25" x14ac:dyDescent="0.2">
      <c r="A15746" s="4" t="str">
        <f>+VLOOKUP(E15746&amp;H15746&amp;I15746&amp;J15746,[1]Homol.!O:S,2,0)</f>
        <v>Agua</v>
      </c>
      <c r="B15746" s="4" t="str">
        <f>+VLOOKUP(E15746&amp;H15746&amp;I15746&amp;J15746,[1]Homol.!O:S,3,0)</f>
        <v>Flavored water</v>
      </c>
      <c r="C15746" s="4" t="s">
        <v>62</v>
      </c>
      <c r="D15746" s="4" t="s">
        <v>3</v>
      </c>
      <c r="E15746" s="4" t="s">
        <v>12</v>
      </c>
      <c r="F15746" s="4" t="str">
        <f t="shared" si="245"/>
        <v>Formato Fun 300 cc</v>
      </c>
      <c r="G15746" s="4" t="s">
        <v>63</v>
      </c>
      <c r="H15746" s="4" t="s">
        <v>10</v>
      </c>
      <c r="I15746" s="4" t="s">
        <v>25</v>
      </c>
      <c r="J15746" s="4" t="s">
        <v>26</v>
      </c>
      <c r="T15746" s="4">
        <v>7.3439999999999994</v>
      </c>
      <c r="U15746" s="4">
        <v>-15.660000000000004</v>
      </c>
      <c r="V15746" s="4">
        <v>-12.132</v>
      </c>
      <c r="W15746" s="4">
        <v>16.524000000000001</v>
      </c>
      <c r="X15746" s="4">
        <v>-6.3360000000000003</v>
      </c>
      <c r="Y15746" s="4">
        <v>0.68400000000000005</v>
      </c>
      <c r="AA15746" s="4">
        <v>-0.9</v>
      </c>
      <c r="AB15746" s="4">
        <v>0.9</v>
      </c>
    </row>
    <row r="15747" spans="1:28" ht="14.25" x14ac:dyDescent="0.2">
      <c r="A15747" s="4" t="str">
        <f>+VLOOKUP(E15747&amp;H15747&amp;I15747&amp;J15747,[1]Homol.!O:S,2,0)</f>
        <v>Agua</v>
      </c>
      <c r="B15747" s="4" t="str">
        <f>+VLOOKUP(E15747&amp;H15747&amp;I15747&amp;J15747,[1]Homol.!O:S,3,0)</f>
        <v>Flavored water</v>
      </c>
      <c r="C15747" s="4" t="s">
        <v>62</v>
      </c>
      <c r="D15747" s="4" t="s">
        <v>3</v>
      </c>
      <c r="E15747" s="4" t="s">
        <v>12</v>
      </c>
      <c r="F15747" s="4" t="str">
        <f t="shared" ref="F15747:F15810" si="246">_xlfn.CONCAT(I15747," ",J15747)</f>
        <v>Formatos Chicos Pet 500 cc</v>
      </c>
      <c r="G15747" s="4" t="s">
        <v>63</v>
      </c>
      <c r="H15747" s="4" t="s">
        <v>10</v>
      </c>
      <c r="I15747" s="4" t="s">
        <v>13</v>
      </c>
      <c r="J15747" s="4" t="s">
        <v>14</v>
      </c>
      <c r="T15747" s="4">
        <v>266.22000000000003</v>
      </c>
      <c r="U15747" s="4">
        <v>333.78</v>
      </c>
      <c r="V15747" s="4">
        <v>44.70000000000001</v>
      </c>
      <c r="W15747" s="4">
        <v>-21.480000000000004</v>
      </c>
      <c r="X15747" s="4">
        <v>11.970000000000002</v>
      </c>
      <c r="Y15747" s="4">
        <v>60</v>
      </c>
      <c r="Z15747" s="4">
        <v>27.54</v>
      </c>
      <c r="AA15747" s="4">
        <v>85.32</v>
      </c>
      <c r="AB15747" s="4">
        <v>34.559999999999995</v>
      </c>
    </row>
    <row r="15748" spans="1:28" ht="14.25" x14ac:dyDescent="0.2">
      <c r="A15748" s="4" t="str">
        <f>+VLOOKUP(E15748&amp;H15748&amp;I15748&amp;J15748,[1]Homol.!O:S,2,0)</f>
        <v>Agua</v>
      </c>
      <c r="B15748" s="4" t="str">
        <f>+VLOOKUP(E15748&amp;H15748&amp;I15748&amp;J15748,[1]Homol.!O:S,3,0)</f>
        <v>Flavored water</v>
      </c>
      <c r="C15748" s="4" t="s">
        <v>62</v>
      </c>
      <c r="D15748" s="4" t="s">
        <v>3</v>
      </c>
      <c r="E15748" s="4" t="s">
        <v>12</v>
      </c>
      <c r="F15748" s="4" t="str">
        <f t="shared" si="246"/>
        <v>Formatos Grandes 2250 cc</v>
      </c>
      <c r="G15748" s="4" t="s">
        <v>63</v>
      </c>
      <c r="H15748" s="4" t="s">
        <v>10</v>
      </c>
      <c r="I15748" s="4" t="s">
        <v>15</v>
      </c>
      <c r="J15748" s="4" t="s">
        <v>16</v>
      </c>
      <c r="T15748" s="4">
        <v>296.86500000000001</v>
      </c>
      <c r="U15748" s="4">
        <v>89.369999999999948</v>
      </c>
      <c r="V15748" s="4">
        <v>1073.655</v>
      </c>
      <c r="W15748" s="4">
        <v>-432.00000000000006</v>
      </c>
      <c r="X15748" s="4">
        <v>-85.454999999999998</v>
      </c>
      <c r="Y15748" s="4">
        <v>106.785</v>
      </c>
      <c r="Z15748" s="4">
        <v>188.39249999999998</v>
      </c>
      <c r="AA15748" s="4">
        <v>496.8</v>
      </c>
      <c r="AB15748" s="4">
        <v>-273.64499999999998</v>
      </c>
    </row>
    <row r="15749" spans="1:28" ht="14.25" x14ac:dyDescent="0.2">
      <c r="A15749" s="4" t="str">
        <f>+VLOOKUP(E15749&amp;H15749&amp;I15749&amp;J15749,[1]Homol.!O:S,2,0)</f>
        <v>Agua</v>
      </c>
      <c r="B15749" s="4" t="str">
        <f>+VLOOKUP(E15749&amp;H15749&amp;I15749&amp;J15749,[1]Homol.!O:S,3,0)</f>
        <v>Flavored water</v>
      </c>
      <c r="C15749" s="4" t="s">
        <v>62</v>
      </c>
      <c r="D15749" s="4" t="s">
        <v>3</v>
      </c>
      <c r="E15749" s="4" t="s">
        <v>12</v>
      </c>
      <c r="F15749" s="4" t="str">
        <f t="shared" si="246"/>
        <v>Formatos Grandes 2500 cc</v>
      </c>
      <c r="G15749" s="4" t="s">
        <v>63</v>
      </c>
      <c r="H15749" s="4" t="s">
        <v>10</v>
      </c>
      <c r="I15749" s="4" t="s">
        <v>15</v>
      </c>
      <c r="J15749" s="4" t="s">
        <v>48</v>
      </c>
      <c r="T15749" s="4">
        <v>-198.6</v>
      </c>
      <c r="U15749" s="4">
        <v>-81.45</v>
      </c>
      <c r="V15749" s="4">
        <v>-42.9</v>
      </c>
      <c r="W15749" s="4">
        <v>4.2</v>
      </c>
      <c r="X15749" s="4">
        <v>10.5</v>
      </c>
      <c r="Y15749" s="4">
        <v>7.95</v>
      </c>
    </row>
    <row r="15750" spans="1:28" ht="14.25" x14ac:dyDescent="0.2">
      <c r="A15750" s="4" t="str">
        <f>+VLOOKUP(E15750&amp;H15750&amp;I15750&amp;J15750,[1]Homol.!O:S,2,0)</f>
        <v>Agua</v>
      </c>
      <c r="B15750" s="4" t="str">
        <f>+VLOOKUP(E15750&amp;H15750&amp;I15750&amp;J15750,[1]Homol.!O:S,3,0)</f>
        <v>Flavored water</v>
      </c>
      <c r="C15750" s="4" t="s">
        <v>62</v>
      </c>
      <c r="D15750" s="4" t="s">
        <v>3</v>
      </c>
      <c r="E15750" s="4" t="s">
        <v>12</v>
      </c>
      <c r="F15750" s="4" t="str">
        <f t="shared" si="246"/>
        <v>Formatos Medianos 1000 cc</v>
      </c>
      <c r="G15750" s="4" t="s">
        <v>63</v>
      </c>
      <c r="H15750" s="4" t="s">
        <v>10</v>
      </c>
      <c r="I15750" s="4" t="s">
        <v>6</v>
      </c>
      <c r="J15750" s="4" t="s">
        <v>17</v>
      </c>
      <c r="T15750" s="4">
        <v>12.959999999999994</v>
      </c>
      <c r="U15750" s="4">
        <v>76.44</v>
      </c>
      <c r="V15750" s="4">
        <v>-7.1400000000000148</v>
      </c>
      <c r="W15750" s="4">
        <v>-53.76</v>
      </c>
      <c r="X15750" s="4">
        <v>-42.66</v>
      </c>
      <c r="Y15750" s="4">
        <v>54.42</v>
      </c>
      <c r="Z15750" s="4">
        <v>34.74</v>
      </c>
      <c r="AA15750" s="4">
        <v>-24</v>
      </c>
      <c r="AB15750" s="4">
        <v>-4.9799999999999995</v>
      </c>
    </row>
    <row r="15751" spans="1:28" ht="14.25" x14ac:dyDescent="0.2">
      <c r="A15751" s="4" t="str">
        <f>+VLOOKUP(E15751&amp;H15751&amp;I15751&amp;J15751,[1]Homol.!O:S,2,0)</f>
        <v>Agua</v>
      </c>
      <c r="B15751" s="4" t="str">
        <f>+VLOOKUP(E15751&amp;H15751&amp;I15751&amp;J15751,[1]Homol.!O:S,3,0)</f>
        <v>Flavored water</v>
      </c>
      <c r="C15751" s="4" t="s">
        <v>62</v>
      </c>
      <c r="D15751" s="4" t="s">
        <v>3</v>
      </c>
      <c r="E15751" s="4" t="s">
        <v>12</v>
      </c>
      <c r="F15751" s="4" t="str">
        <f t="shared" si="246"/>
        <v>Formatos Medianos 1500 cc</v>
      </c>
      <c r="G15751" s="4" t="s">
        <v>63</v>
      </c>
      <c r="H15751" s="4" t="s">
        <v>10</v>
      </c>
      <c r="I15751" s="4" t="s">
        <v>6</v>
      </c>
      <c r="J15751" s="4" t="s">
        <v>7</v>
      </c>
      <c r="T15751" s="4">
        <v>1019.6099999999999</v>
      </c>
      <c r="U15751" s="4">
        <v>1143.45</v>
      </c>
      <c r="V15751" s="4">
        <v>631.79999999999995</v>
      </c>
      <c r="W15751" s="4">
        <v>-49.230000000000018</v>
      </c>
      <c r="X15751" s="4">
        <v>506.88</v>
      </c>
      <c r="Y15751" s="4">
        <v>274.86</v>
      </c>
      <c r="Z15751" s="4">
        <v>-52.110000000000007</v>
      </c>
      <c r="AA15751" s="4">
        <v>192.14999999999998</v>
      </c>
      <c r="AB15751" s="4">
        <v>-16.38</v>
      </c>
    </row>
    <row r="15752" spans="1:28" ht="14.25" x14ac:dyDescent="0.2">
      <c r="A15752" s="4" t="str">
        <f>+VLOOKUP(E15752&amp;H15752&amp;I15752&amp;J15752,[1]Homol.!O:S,2,0)</f>
        <v>Agua</v>
      </c>
      <c r="B15752" s="4" t="str">
        <f>+VLOOKUP(E15752&amp;H15752&amp;I15752&amp;J15752,[1]Homol.!O:S,3,0)</f>
        <v>Flavored water</v>
      </c>
      <c r="C15752" s="4" t="s">
        <v>62</v>
      </c>
      <c r="D15752" s="4" t="s">
        <v>3</v>
      </c>
      <c r="E15752" s="4" t="s">
        <v>20</v>
      </c>
      <c r="F15752" s="4" t="str">
        <f t="shared" si="246"/>
        <v>Formatos Grandes 2250 cc</v>
      </c>
      <c r="G15752" s="4" t="s">
        <v>63</v>
      </c>
      <c r="H15752" s="4" t="s">
        <v>40</v>
      </c>
      <c r="I15752" s="4" t="s">
        <v>15</v>
      </c>
      <c r="J15752" s="4" t="s">
        <v>16</v>
      </c>
      <c r="V15752" s="4">
        <v>36.450000000000003</v>
      </c>
      <c r="W15752" s="4">
        <v>-9.5849999999999973</v>
      </c>
      <c r="X15752" s="4">
        <v>6.6150000000000011</v>
      </c>
      <c r="Y15752" s="4">
        <v>24.434999999999995</v>
      </c>
      <c r="Z15752" s="4">
        <v>-9.5850000000000009</v>
      </c>
      <c r="AA15752" s="4">
        <v>4.1849999999999996</v>
      </c>
    </row>
    <row r="15753" spans="1:28" ht="14.25" x14ac:dyDescent="0.2">
      <c r="A15753" s="4" t="str">
        <f>+VLOOKUP(E15753&amp;H15753&amp;I15753&amp;J15753,[1]Homol.!O:S,2,0)</f>
        <v>Agua</v>
      </c>
      <c r="B15753" s="4" t="str">
        <f>+VLOOKUP(E15753&amp;H15753&amp;I15753&amp;J15753,[1]Homol.!O:S,3,0)</f>
        <v>Flavored water</v>
      </c>
      <c r="C15753" s="4" t="s">
        <v>62</v>
      </c>
      <c r="D15753" s="4" t="s">
        <v>3</v>
      </c>
      <c r="E15753" s="4" t="s">
        <v>20</v>
      </c>
      <c r="F15753" s="4" t="str">
        <f t="shared" si="246"/>
        <v>Formatos Medianos 1500 cc</v>
      </c>
      <c r="G15753" s="4" t="s">
        <v>63</v>
      </c>
      <c r="H15753" s="4" t="s">
        <v>40</v>
      </c>
      <c r="I15753" s="4" t="s">
        <v>6</v>
      </c>
      <c r="J15753" s="4" t="s">
        <v>7</v>
      </c>
      <c r="V15753" s="4">
        <v>30.240000000000002</v>
      </c>
      <c r="W15753" s="4">
        <v>38.519999999999996</v>
      </c>
      <c r="X15753" s="4">
        <v>-1.1700000000000008</v>
      </c>
      <c r="Y15753" s="4">
        <v>31.409999999999997</v>
      </c>
      <c r="Z15753" s="4">
        <v>-4.41</v>
      </c>
      <c r="AA15753" s="4">
        <v>0</v>
      </c>
      <c r="AB15753" s="4">
        <v>0.27</v>
      </c>
    </row>
    <row r="15754" spans="1:28" ht="14.25" x14ac:dyDescent="0.2">
      <c r="A15754" s="4" t="str">
        <f>+VLOOKUP(E15754&amp;H15754&amp;I15754&amp;J15754,[1]Homol.!O:S,2,0)</f>
        <v>Agua</v>
      </c>
      <c r="B15754" s="4" t="str">
        <f>+VLOOKUP(E15754&amp;H15754&amp;I15754&amp;J15754,[1]Homol.!O:S,3,0)</f>
        <v>Flavored water</v>
      </c>
      <c r="C15754" s="4" t="s">
        <v>62</v>
      </c>
      <c r="D15754" s="4" t="s">
        <v>3</v>
      </c>
      <c r="E15754" s="4" t="s">
        <v>20</v>
      </c>
      <c r="F15754" s="4" t="str">
        <f t="shared" si="246"/>
        <v>Formatos Chicos Pet 500 cc</v>
      </c>
      <c r="G15754" s="4" t="s">
        <v>63</v>
      </c>
      <c r="H15754" s="4" t="s">
        <v>5</v>
      </c>
      <c r="I15754" s="4" t="s">
        <v>13</v>
      </c>
      <c r="J15754" s="4" t="s">
        <v>14</v>
      </c>
      <c r="T15754" s="4">
        <v>-4.9800000000000004</v>
      </c>
      <c r="U15754" s="4">
        <v>4.0199999999999996</v>
      </c>
      <c r="V15754" s="4">
        <v>-10.02</v>
      </c>
      <c r="W15754" s="4">
        <v>-3.18</v>
      </c>
      <c r="X15754" s="4">
        <v>-0.6</v>
      </c>
      <c r="Y15754" s="4">
        <v>1.98</v>
      </c>
      <c r="Z15754" s="4">
        <v>27.900000000000002</v>
      </c>
      <c r="AA15754" s="4">
        <v>-1.98</v>
      </c>
      <c r="AB15754" s="4">
        <v>-0.35999999999999988</v>
      </c>
    </row>
    <row r="15755" spans="1:28" ht="14.25" x14ac:dyDescent="0.2">
      <c r="A15755" s="4" t="str">
        <f>+VLOOKUP(E15755&amp;H15755&amp;I15755&amp;J15755,[1]Homol.!O:S,2,0)</f>
        <v>Agua</v>
      </c>
      <c r="B15755" s="4" t="str">
        <f>+VLOOKUP(E15755&amp;H15755&amp;I15755&amp;J15755,[1]Homol.!O:S,3,0)</f>
        <v>Flavored water</v>
      </c>
      <c r="C15755" s="4" t="s">
        <v>62</v>
      </c>
      <c r="D15755" s="4" t="s">
        <v>3</v>
      </c>
      <c r="E15755" s="4" t="s">
        <v>20</v>
      </c>
      <c r="F15755" s="4" t="str">
        <f t="shared" si="246"/>
        <v>Formatos Grandes 2250 cc</v>
      </c>
      <c r="G15755" s="4" t="s">
        <v>63</v>
      </c>
      <c r="H15755" s="4" t="s">
        <v>5</v>
      </c>
      <c r="I15755" s="4" t="s">
        <v>15</v>
      </c>
      <c r="J15755" s="4" t="s">
        <v>16</v>
      </c>
      <c r="T15755" s="4">
        <v>-35.775000000000006</v>
      </c>
      <c r="U15755" s="4">
        <v>43.335000000000001</v>
      </c>
      <c r="V15755" s="4">
        <v>-56.834999999999994</v>
      </c>
      <c r="W15755" s="4">
        <v>1.08</v>
      </c>
      <c r="X15755" s="4">
        <v>-0.40500000000000003</v>
      </c>
      <c r="Y15755" s="4">
        <v>41.984999999999999</v>
      </c>
      <c r="Z15755" s="4">
        <v>3.240000000000002</v>
      </c>
      <c r="AA15755" s="4">
        <v>76.680000000000021</v>
      </c>
      <c r="AB15755" s="4">
        <v>-5.67</v>
      </c>
    </row>
    <row r="15756" spans="1:28" ht="14.25" x14ac:dyDescent="0.2">
      <c r="A15756" s="4" t="str">
        <f>+VLOOKUP(E15756&amp;H15756&amp;I15756&amp;J15756,[1]Homol.!O:S,2,0)</f>
        <v>Agua</v>
      </c>
      <c r="B15756" s="4" t="str">
        <f>+VLOOKUP(E15756&amp;H15756&amp;I15756&amp;J15756,[1]Homol.!O:S,3,0)</f>
        <v>Flavored water</v>
      </c>
      <c r="C15756" s="4" t="s">
        <v>62</v>
      </c>
      <c r="D15756" s="4" t="s">
        <v>3</v>
      </c>
      <c r="E15756" s="4" t="s">
        <v>20</v>
      </c>
      <c r="F15756" s="4" t="str">
        <f t="shared" si="246"/>
        <v>Formatos Medianos 1500 cc</v>
      </c>
      <c r="G15756" s="4" t="s">
        <v>63</v>
      </c>
      <c r="H15756" s="4" t="s">
        <v>5</v>
      </c>
      <c r="I15756" s="4" t="s">
        <v>6</v>
      </c>
      <c r="J15756" s="4" t="s">
        <v>7</v>
      </c>
      <c r="T15756" s="4">
        <v>-13.230000000000002</v>
      </c>
      <c r="U15756" s="4">
        <v>108.72</v>
      </c>
      <c r="V15756" s="4">
        <v>24.39</v>
      </c>
      <c r="W15756" s="4">
        <v>-7.5600000000000005</v>
      </c>
      <c r="X15756" s="4">
        <v>5.13</v>
      </c>
      <c r="Y15756" s="4">
        <v>32.94</v>
      </c>
      <c r="Z15756" s="4">
        <v>7.29</v>
      </c>
      <c r="AA15756" s="4">
        <v>-0.27</v>
      </c>
      <c r="AB15756" s="4">
        <v>-0.54</v>
      </c>
    </row>
    <row r="15757" spans="1:28" ht="14.25" x14ac:dyDescent="0.2">
      <c r="A15757" s="4" t="str">
        <f>+VLOOKUP(E15757&amp;H15757&amp;I15757&amp;J15757,[1]Homol.!O:S,2,0)</f>
        <v>Agua</v>
      </c>
      <c r="B15757" s="4" t="str">
        <f>+VLOOKUP(E15757&amp;H15757&amp;I15757&amp;J15757,[1]Homol.!O:S,3,0)</f>
        <v>Flavored water</v>
      </c>
      <c r="C15757" s="4" t="s">
        <v>62</v>
      </c>
      <c r="D15757" s="4" t="s">
        <v>3</v>
      </c>
      <c r="E15757" s="4" t="s">
        <v>20</v>
      </c>
      <c r="F15757" s="4" t="str">
        <f t="shared" si="246"/>
        <v>Formatos Chicos Pet 500 cc</v>
      </c>
      <c r="G15757" s="4" t="s">
        <v>63</v>
      </c>
      <c r="H15757" s="4" t="s">
        <v>9</v>
      </c>
      <c r="I15757" s="4" t="s">
        <v>13</v>
      </c>
      <c r="J15757" s="4" t="s">
        <v>14</v>
      </c>
      <c r="T15757" s="4">
        <v>-4.68</v>
      </c>
      <c r="U15757" s="4">
        <v>3.3</v>
      </c>
      <c r="V15757" s="4">
        <v>-9.24</v>
      </c>
      <c r="W15757" s="4">
        <v>-15.9</v>
      </c>
      <c r="X15757" s="4">
        <v>9.5400000000000009</v>
      </c>
      <c r="Y15757" s="4">
        <v>0.24</v>
      </c>
      <c r="Z15757" s="4">
        <v>9.6</v>
      </c>
    </row>
    <row r="15758" spans="1:28" ht="14.25" x14ac:dyDescent="0.2">
      <c r="A15758" s="4" t="str">
        <f>+VLOOKUP(E15758&amp;H15758&amp;I15758&amp;J15758,[1]Homol.!O:S,2,0)</f>
        <v>Agua</v>
      </c>
      <c r="B15758" s="4" t="str">
        <f>+VLOOKUP(E15758&amp;H15758&amp;I15758&amp;J15758,[1]Homol.!O:S,3,0)</f>
        <v>Flavored water</v>
      </c>
      <c r="C15758" s="4" t="s">
        <v>62</v>
      </c>
      <c r="D15758" s="4" t="s">
        <v>3</v>
      </c>
      <c r="E15758" s="4" t="s">
        <v>20</v>
      </c>
      <c r="F15758" s="4" t="str">
        <f t="shared" si="246"/>
        <v>Formatos Grandes 2250 cc</v>
      </c>
      <c r="G15758" s="4" t="s">
        <v>63</v>
      </c>
      <c r="H15758" s="4" t="s">
        <v>9</v>
      </c>
      <c r="I15758" s="4" t="s">
        <v>15</v>
      </c>
      <c r="J15758" s="4" t="s">
        <v>16</v>
      </c>
      <c r="T15758" s="4">
        <v>-49.545000000000002</v>
      </c>
      <c r="U15758" s="4">
        <v>39.42</v>
      </c>
      <c r="V15758" s="4">
        <v>-66.825000000000003</v>
      </c>
      <c r="W15758" s="4">
        <v>-44.82</v>
      </c>
      <c r="X15758" s="4">
        <v>-2.0250000000000004</v>
      </c>
      <c r="Y15758" s="4">
        <v>14.580000000000002</v>
      </c>
      <c r="Z15758" s="4">
        <v>6.3449999999999989</v>
      </c>
      <c r="AA15758" s="4">
        <v>54.134999999999991</v>
      </c>
      <c r="AB15758" s="4">
        <v>-6.21</v>
      </c>
    </row>
    <row r="15759" spans="1:28" ht="14.25" x14ac:dyDescent="0.2">
      <c r="A15759" s="4" t="str">
        <f>+VLOOKUP(E15759&amp;H15759&amp;I15759&amp;J15759,[1]Homol.!O:S,2,0)</f>
        <v>Agua</v>
      </c>
      <c r="B15759" s="4" t="str">
        <f>+VLOOKUP(E15759&amp;H15759&amp;I15759&amp;J15759,[1]Homol.!O:S,3,0)</f>
        <v>Flavored water</v>
      </c>
      <c r="C15759" s="4" t="s">
        <v>62</v>
      </c>
      <c r="D15759" s="4" t="s">
        <v>3</v>
      </c>
      <c r="E15759" s="4" t="s">
        <v>20</v>
      </c>
      <c r="F15759" s="4" t="str">
        <f t="shared" si="246"/>
        <v>Formatos Medianos 1500 cc</v>
      </c>
      <c r="G15759" s="4" t="s">
        <v>63</v>
      </c>
      <c r="H15759" s="4" t="s">
        <v>9</v>
      </c>
      <c r="I15759" s="4" t="s">
        <v>6</v>
      </c>
      <c r="J15759" s="4" t="s">
        <v>7</v>
      </c>
      <c r="T15759" s="4">
        <v>141.57</v>
      </c>
      <c r="U15759" s="4">
        <v>24.21</v>
      </c>
      <c r="V15759" s="4">
        <v>-28.35</v>
      </c>
      <c r="W15759" s="4">
        <v>18.899999999999999</v>
      </c>
      <c r="X15759" s="4">
        <v>18.989999999999998</v>
      </c>
      <c r="Y15759" s="4">
        <v>30.24</v>
      </c>
      <c r="Z15759" s="4">
        <v>29.25</v>
      </c>
      <c r="AA15759" s="4">
        <v>-8.64</v>
      </c>
      <c r="AB15759" s="4">
        <v>-5.22</v>
      </c>
    </row>
    <row r="15760" spans="1:28" ht="14.25" x14ac:dyDescent="0.2">
      <c r="A15760" s="4" t="str">
        <f>+VLOOKUP(E15760&amp;H15760&amp;I15760&amp;J15760,[1]Homol.!O:S,2,0)</f>
        <v>Agua</v>
      </c>
      <c r="B15760" s="4" t="str">
        <f>+VLOOKUP(E15760&amp;H15760&amp;I15760&amp;J15760,[1]Homol.!O:S,3,0)</f>
        <v>Flavored water</v>
      </c>
      <c r="C15760" s="4" t="s">
        <v>62</v>
      </c>
      <c r="D15760" s="4" t="s">
        <v>3</v>
      </c>
      <c r="E15760" s="4" t="s">
        <v>20</v>
      </c>
      <c r="F15760" s="4" t="str">
        <f t="shared" si="246"/>
        <v>Formatos Chicos Pet 500 cc</v>
      </c>
      <c r="G15760" s="4" t="s">
        <v>63</v>
      </c>
      <c r="H15760" s="4" t="s">
        <v>10</v>
      </c>
      <c r="I15760" s="4" t="s">
        <v>13</v>
      </c>
      <c r="J15760" s="4" t="s">
        <v>14</v>
      </c>
      <c r="T15760" s="4">
        <v>3.8399999999999994</v>
      </c>
      <c r="U15760" s="4">
        <v>38.760000000000005</v>
      </c>
      <c r="V15760" s="4">
        <v>2.0999999999999996</v>
      </c>
      <c r="W15760" s="4">
        <v>-3.7199999999999998</v>
      </c>
      <c r="X15760" s="4">
        <v>-0.84</v>
      </c>
      <c r="Y15760" s="4">
        <v>24.6</v>
      </c>
      <c r="Z15760" s="4">
        <v>36.78</v>
      </c>
      <c r="AA15760" s="4">
        <v>-4.0200000000000005</v>
      </c>
      <c r="AB15760" s="4">
        <v>7.32</v>
      </c>
    </row>
    <row r="15761" spans="1:28" ht="14.25" x14ac:dyDescent="0.2">
      <c r="A15761" s="4" t="str">
        <f>+VLOOKUP(E15761&amp;H15761&amp;I15761&amp;J15761,[1]Homol.!O:S,2,0)</f>
        <v>Agua</v>
      </c>
      <c r="B15761" s="4" t="str">
        <f>+VLOOKUP(E15761&amp;H15761&amp;I15761&amp;J15761,[1]Homol.!O:S,3,0)</f>
        <v>Flavored water</v>
      </c>
      <c r="C15761" s="4" t="s">
        <v>62</v>
      </c>
      <c r="D15761" s="4" t="s">
        <v>3</v>
      </c>
      <c r="E15761" s="4" t="s">
        <v>20</v>
      </c>
      <c r="F15761" s="4" t="str">
        <f t="shared" si="246"/>
        <v>Formatos Grandes 2250 cc</v>
      </c>
      <c r="G15761" s="4" t="s">
        <v>63</v>
      </c>
      <c r="H15761" s="4" t="s">
        <v>10</v>
      </c>
      <c r="I15761" s="4" t="s">
        <v>15</v>
      </c>
      <c r="J15761" s="4" t="s">
        <v>16</v>
      </c>
      <c r="T15761" s="4">
        <v>-101.38500000000001</v>
      </c>
      <c r="U15761" s="4">
        <v>101.38499999999999</v>
      </c>
      <c r="V15761" s="4">
        <v>90.449999999999989</v>
      </c>
      <c r="W15761" s="4">
        <v>-113.535</v>
      </c>
      <c r="X15761" s="4">
        <v>-46.440000000000005</v>
      </c>
      <c r="Y15761" s="4">
        <v>25.244999999999997</v>
      </c>
      <c r="Z15761" s="4">
        <v>-19.439999999999998</v>
      </c>
      <c r="AA15761" s="4">
        <v>90.720000000000027</v>
      </c>
      <c r="AB15761" s="4">
        <v>-0.94500000000000006</v>
      </c>
    </row>
    <row r="15762" spans="1:28" ht="14.25" x14ac:dyDescent="0.2">
      <c r="A15762" s="4" t="str">
        <f>+VLOOKUP(E15762&amp;H15762&amp;I15762&amp;J15762,[1]Homol.!O:S,2,0)</f>
        <v>Agua</v>
      </c>
      <c r="B15762" s="4" t="str">
        <f>+VLOOKUP(E15762&amp;H15762&amp;I15762&amp;J15762,[1]Homol.!O:S,3,0)</f>
        <v>Flavored water</v>
      </c>
      <c r="C15762" s="4" t="s">
        <v>62</v>
      </c>
      <c r="D15762" s="4" t="s">
        <v>3</v>
      </c>
      <c r="E15762" s="4" t="s">
        <v>20</v>
      </c>
      <c r="F15762" s="4" t="str">
        <f t="shared" si="246"/>
        <v>Formatos Medianos 1500 cc</v>
      </c>
      <c r="G15762" s="4" t="s">
        <v>63</v>
      </c>
      <c r="H15762" s="4" t="s">
        <v>10</v>
      </c>
      <c r="I15762" s="4" t="s">
        <v>6</v>
      </c>
      <c r="J15762" s="4" t="s">
        <v>7</v>
      </c>
      <c r="T15762" s="4">
        <v>81.63</v>
      </c>
      <c r="U15762" s="4">
        <v>149.39999999999998</v>
      </c>
      <c r="V15762" s="4">
        <v>-5.4900000000000055</v>
      </c>
      <c r="W15762" s="4">
        <v>16.919999999999995</v>
      </c>
      <c r="X15762" s="4">
        <v>17.190000000000001</v>
      </c>
      <c r="Y15762" s="4">
        <v>28.89</v>
      </c>
      <c r="Z15762" s="4">
        <v>26.37</v>
      </c>
      <c r="AA15762" s="4">
        <v>2.88</v>
      </c>
      <c r="AB15762" s="4">
        <v>-11.969999999999999</v>
      </c>
    </row>
    <row r="15763" spans="1:28" ht="14.25" x14ac:dyDescent="0.2">
      <c r="A15763" s="4" t="str">
        <f>+VLOOKUP(E15763&amp;H15763&amp;I15763&amp;J15763,[1]Homol.!O:S,2,0)</f>
        <v>Agua</v>
      </c>
      <c r="B15763" s="4" t="str">
        <f>+VLOOKUP(E15763&amp;H15763&amp;I15763&amp;J15763,[1]Homol.!O:S,3,0)</f>
        <v>Flavored water</v>
      </c>
      <c r="C15763" s="4" t="s">
        <v>62</v>
      </c>
      <c r="D15763" s="4" t="s">
        <v>3</v>
      </c>
      <c r="E15763" s="4" t="s">
        <v>42</v>
      </c>
      <c r="F15763" s="4" t="str">
        <f t="shared" si="246"/>
        <v>Formatos Chicos Pet 575 cc</v>
      </c>
      <c r="G15763" s="4" t="s">
        <v>63</v>
      </c>
      <c r="H15763" s="4" t="s">
        <v>38</v>
      </c>
      <c r="I15763" s="4" t="s">
        <v>13</v>
      </c>
      <c r="J15763" s="4" t="s">
        <v>43</v>
      </c>
      <c r="T15763" s="4">
        <v>-1.518</v>
      </c>
      <c r="U15763" s="4">
        <v>7.520999999999999</v>
      </c>
      <c r="V15763" s="4">
        <v>-10.763999999999999</v>
      </c>
      <c r="W15763" s="4">
        <v>6.9000000000000006E-2</v>
      </c>
      <c r="X15763" s="4">
        <v>10.35</v>
      </c>
      <c r="Y15763" s="4">
        <v>8.625</v>
      </c>
      <c r="Z15763" s="4">
        <v>-0.89700000000000002</v>
      </c>
      <c r="AA15763" s="4">
        <v>-0.89699999999999991</v>
      </c>
      <c r="AB15763" s="4">
        <v>-0.41400000000000003</v>
      </c>
    </row>
    <row r="15764" spans="1:28" ht="14.25" x14ac:dyDescent="0.2">
      <c r="A15764" s="4" t="str">
        <f>+VLOOKUP(E15764&amp;H15764&amp;I15764&amp;J15764,[1]Homol.!O:S,2,0)</f>
        <v>Agua</v>
      </c>
      <c r="B15764" s="4" t="str">
        <f>+VLOOKUP(E15764&amp;H15764&amp;I15764&amp;J15764,[1]Homol.!O:S,3,0)</f>
        <v>Flavored water</v>
      </c>
      <c r="C15764" s="4" t="s">
        <v>62</v>
      </c>
      <c r="D15764" s="4" t="s">
        <v>3</v>
      </c>
      <c r="E15764" s="4" t="s">
        <v>42</v>
      </c>
      <c r="F15764" s="4" t="str">
        <f t="shared" si="246"/>
        <v>Formatos Grandes 2250 cc</v>
      </c>
      <c r="G15764" s="4" t="s">
        <v>63</v>
      </c>
      <c r="H15764" s="4" t="s">
        <v>38</v>
      </c>
      <c r="I15764" s="4" t="s">
        <v>15</v>
      </c>
      <c r="J15764" s="4" t="s">
        <v>16</v>
      </c>
      <c r="T15764" s="4">
        <v>11.475000000000003</v>
      </c>
      <c r="U15764" s="4">
        <v>17.145000000000003</v>
      </c>
      <c r="V15764" s="4">
        <v>-12.15</v>
      </c>
      <c r="W15764" s="4">
        <v>-8.2349999999999994</v>
      </c>
      <c r="X15764" s="4">
        <v>8.91</v>
      </c>
      <c r="Y15764" s="4">
        <v>15.390000000000002</v>
      </c>
      <c r="Z15764" s="4">
        <v>12.690000000000001</v>
      </c>
      <c r="AA15764" s="4">
        <v>-2.5650000000000004</v>
      </c>
      <c r="AB15764" s="4">
        <v>-1.35</v>
      </c>
    </row>
    <row r="15765" spans="1:28" ht="14.25" x14ac:dyDescent="0.2">
      <c r="A15765" s="4" t="str">
        <f>+VLOOKUP(E15765&amp;H15765&amp;I15765&amp;J15765,[1]Homol.!O:S,2,0)</f>
        <v>Agua</v>
      </c>
      <c r="B15765" s="4" t="str">
        <f>+VLOOKUP(E15765&amp;H15765&amp;I15765&amp;J15765,[1]Homol.!O:S,3,0)</f>
        <v>Flavored water</v>
      </c>
      <c r="C15765" s="4" t="s">
        <v>62</v>
      </c>
      <c r="D15765" s="4" t="s">
        <v>3</v>
      </c>
      <c r="E15765" s="4" t="s">
        <v>42</v>
      </c>
      <c r="F15765" s="4" t="str">
        <f t="shared" si="246"/>
        <v>Formatos Chicos Pet 575 cc</v>
      </c>
      <c r="G15765" s="4" t="s">
        <v>63</v>
      </c>
      <c r="H15765" s="4" t="s">
        <v>10</v>
      </c>
      <c r="I15765" s="4" t="s">
        <v>13</v>
      </c>
      <c r="J15765" s="4" t="s">
        <v>43</v>
      </c>
      <c r="T15765" s="4">
        <v>-1.6559999999999999</v>
      </c>
      <c r="U15765" s="4">
        <v>-2.0010000000000012</v>
      </c>
      <c r="V15765" s="4">
        <v>-1.173</v>
      </c>
      <c r="W15765" s="4">
        <v>0.34500000000000008</v>
      </c>
      <c r="X15765" s="4">
        <v>10.35</v>
      </c>
      <c r="Y15765" s="4">
        <v>9.2460000000000004</v>
      </c>
      <c r="Z15765" s="4">
        <v>-0.89700000000000002</v>
      </c>
      <c r="AA15765" s="4">
        <v>-0.69</v>
      </c>
      <c r="AB15765" s="4">
        <v>0.27600000000000002</v>
      </c>
    </row>
    <row r="15766" spans="1:28" ht="14.25" x14ac:dyDescent="0.2">
      <c r="A15766" s="4" t="str">
        <f>+VLOOKUP(E15766&amp;H15766&amp;I15766&amp;J15766,[1]Homol.!O:S,2,0)</f>
        <v>Agua</v>
      </c>
      <c r="B15766" s="4" t="str">
        <f>+VLOOKUP(E15766&amp;H15766&amp;I15766&amp;J15766,[1]Homol.!O:S,3,0)</f>
        <v>Flavored water</v>
      </c>
      <c r="C15766" s="4" t="s">
        <v>62</v>
      </c>
      <c r="D15766" s="4" t="s">
        <v>3</v>
      </c>
      <c r="E15766" s="4" t="s">
        <v>42</v>
      </c>
      <c r="F15766" s="4" t="str">
        <f t="shared" si="246"/>
        <v>Formatos Grandes 2250 cc</v>
      </c>
      <c r="G15766" s="4" t="s">
        <v>63</v>
      </c>
      <c r="H15766" s="4" t="s">
        <v>10</v>
      </c>
      <c r="I15766" s="4" t="s">
        <v>15</v>
      </c>
      <c r="J15766" s="4" t="s">
        <v>16</v>
      </c>
      <c r="T15766" s="4">
        <v>10.125000000000002</v>
      </c>
      <c r="U15766" s="4">
        <v>27.270000000000003</v>
      </c>
      <c r="V15766" s="4">
        <v>-5.3774949999999944</v>
      </c>
      <c r="W15766" s="4">
        <v>-8.1</v>
      </c>
      <c r="X15766" s="4">
        <v>9.3150000000000013</v>
      </c>
      <c r="Y15766" s="4">
        <v>-3.7799999999999994</v>
      </c>
      <c r="Z15766" s="4">
        <v>-0.13500000000000001</v>
      </c>
      <c r="AA15766" s="4">
        <v>-0.27</v>
      </c>
      <c r="AB15766" s="4">
        <v>0.13500000000000001</v>
      </c>
    </row>
    <row r="15767" spans="1:28" ht="14.25" x14ac:dyDescent="0.2">
      <c r="A15767" s="4" t="str">
        <f>+VLOOKUP(E15767&amp;H15767&amp;I15767&amp;J15767,[1]Homol.!O:S,2,0)</f>
        <v>Agua</v>
      </c>
      <c r="B15767" s="4" t="str">
        <f>+VLOOKUP(E15767&amp;H15767&amp;I15767&amp;J15767,[1]Homol.!O:S,3,0)</f>
        <v>Plain water</v>
      </c>
      <c r="C15767" s="4" t="s">
        <v>62</v>
      </c>
      <c r="D15767" s="4" t="s">
        <v>3</v>
      </c>
      <c r="E15767" s="4" t="s">
        <v>21</v>
      </c>
      <c r="F15767" s="4" t="str">
        <f t="shared" si="246"/>
        <v>Bidones 6200 cc</v>
      </c>
      <c r="G15767" s="4" t="s">
        <v>63</v>
      </c>
      <c r="H15767" s="4" t="s">
        <v>22</v>
      </c>
      <c r="I15767" s="4" t="s">
        <v>23</v>
      </c>
      <c r="J15767" s="4" t="s">
        <v>24</v>
      </c>
      <c r="T15767" s="4">
        <v>564.20000000000005</v>
      </c>
      <c r="U15767" s="4">
        <v>1177.3800000000001</v>
      </c>
      <c r="V15767" s="4">
        <v>1741.4559999999999</v>
      </c>
      <c r="W15767" s="4">
        <v>-175.89400000000003</v>
      </c>
      <c r="X15767" s="4">
        <v>947.85599999999999</v>
      </c>
      <c r="Y15767" s="4">
        <v>180.172</v>
      </c>
      <c r="Z15767" s="4">
        <v>257.17599999999999</v>
      </c>
      <c r="AA15767" s="4">
        <v>-58.280000000000008</v>
      </c>
      <c r="AB15767" s="4">
        <v>180.42000000000002</v>
      </c>
    </row>
    <row r="15768" spans="1:28" ht="14.25" x14ac:dyDescent="0.2">
      <c r="A15768" s="4" t="str">
        <f>+VLOOKUP(E15768&amp;H15768&amp;I15768&amp;J15768,[1]Homol.!O:S,2,0)</f>
        <v>Agua</v>
      </c>
      <c r="B15768" s="4" t="str">
        <f>+VLOOKUP(E15768&amp;H15768&amp;I15768&amp;J15768,[1]Homol.!O:S,3,0)</f>
        <v>Plain water</v>
      </c>
      <c r="C15768" s="4" t="s">
        <v>62</v>
      </c>
      <c r="D15768" s="4" t="s">
        <v>3</v>
      </c>
      <c r="E15768" s="4" t="s">
        <v>21</v>
      </c>
      <c r="F15768" s="4" t="str">
        <f t="shared" si="246"/>
        <v>Formato Fun 300 cc</v>
      </c>
      <c r="G15768" s="4" t="s">
        <v>63</v>
      </c>
      <c r="H15768" s="4" t="s">
        <v>22</v>
      </c>
      <c r="I15768" s="4" t="s">
        <v>25</v>
      </c>
      <c r="J15768" s="4" t="s">
        <v>26</v>
      </c>
      <c r="X15768" s="4">
        <v>54.323999999999998</v>
      </c>
      <c r="Y15768" s="4">
        <v>33.984000000000002</v>
      </c>
      <c r="Z15768" s="4">
        <v>-1.2959999999999998</v>
      </c>
      <c r="AA15768" s="4">
        <v>-4.2119999999999997</v>
      </c>
      <c r="AB15768" s="4">
        <v>6.6959999999999997</v>
      </c>
    </row>
    <row r="15769" spans="1:28" ht="14.25" x14ac:dyDescent="0.2">
      <c r="A15769" s="4" t="str">
        <f>+VLOOKUP(E15769&amp;H15769&amp;I15769&amp;J15769,[1]Homol.!O:S,2,0)</f>
        <v>Agua</v>
      </c>
      <c r="B15769" s="4" t="str">
        <f>+VLOOKUP(E15769&amp;H15769&amp;I15769&amp;J15769,[1]Homol.!O:S,3,0)</f>
        <v>Plain water</v>
      </c>
      <c r="C15769" s="4" t="s">
        <v>62</v>
      </c>
      <c r="D15769" s="4" t="s">
        <v>3</v>
      </c>
      <c r="E15769" s="4" t="s">
        <v>21</v>
      </c>
      <c r="F15769" s="4" t="str">
        <f t="shared" si="246"/>
        <v>Formatos Chicos Pet 600 cc</v>
      </c>
      <c r="G15769" s="4" t="s">
        <v>63</v>
      </c>
      <c r="H15769" s="4" t="s">
        <v>22</v>
      </c>
      <c r="I15769" s="4" t="s">
        <v>13</v>
      </c>
      <c r="J15769" s="4" t="s">
        <v>27</v>
      </c>
      <c r="T15769" s="4">
        <v>181.94399999999999</v>
      </c>
      <c r="U15769" s="4">
        <v>259.92</v>
      </c>
      <c r="V15769" s="4">
        <v>793.29599999999994</v>
      </c>
      <c r="W15769" s="4">
        <v>80.711999999999989</v>
      </c>
      <c r="X15769" s="4">
        <v>118.584</v>
      </c>
      <c r="Y15769" s="4">
        <v>-27.144000000000002</v>
      </c>
      <c r="Z15769" s="4">
        <v>-18.504000000000001</v>
      </c>
      <c r="AA15769" s="4">
        <v>91.224000000000004</v>
      </c>
      <c r="AB15769" s="4">
        <v>-9.2880000000000003</v>
      </c>
    </row>
    <row r="15770" spans="1:28" ht="14.25" x14ac:dyDescent="0.2">
      <c r="A15770" s="4" t="str">
        <f>+VLOOKUP(E15770&amp;H15770&amp;I15770&amp;J15770,[1]Homol.!O:S,2,0)</f>
        <v>Agua</v>
      </c>
      <c r="B15770" s="4" t="str">
        <f>+VLOOKUP(E15770&amp;H15770&amp;I15770&amp;J15770,[1]Homol.!O:S,3,0)</f>
        <v>Plain water</v>
      </c>
      <c r="C15770" s="4" t="s">
        <v>62</v>
      </c>
      <c r="D15770" s="4" t="s">
        <v>3</v>
      </c>
      <c r="E15770" s="4" t="s">
        <v>21</v>
      </c>
      <c r="F15770" s="4" t="str">
        <f t="shared" si="246"/>
        <v>Formatos Grandes 2250 cc</v>
      </c>
      <c r="G15770" s="4" t="s">
        <v>63</v>
      </c>
      <c r="H15770" s="4" t="s">
        <v>22</v>
      </c>
      <c r="I15770" s="4" t="s">
        <v>15</v>
      </c>
      <c r="J15770" s="4" t="s">
        <v>16</v>
      </c>
      <c r="T15770" s="4">
        <v>54.269999999999982</v>
      </c>
      <c r="U15770" s="4">
        <v>877.36500000000001</v>
      </c>
      <c r="V15770" s="4">
        <v>356.40000000000003</v>
      </c>
      <c r="W15770" s="4">
        <v>-69.930000000000007</v>
      </c>
      <c r="X15770" s="4">
        <v>288.63</v>
      </c>
      <c r="Y15770" s="4">
        <v>106.64999999999999</v>
      </c>
      <c r="Z15770" s="4">
        <v>-68.040000000000006</v>
      </c>
      <c r="AA15770" s="4">
        <v>-70.064999999999998</v>
      </c>
      <c r="AB15770" s="4">
        <v>17.28</v>
      </c>
    </row>
    <row r="15771" spans="1:28" ht="14.25" x14ac:dyDescent="0.2">
      <c r="A15771" s="4" t="str">
        <f>+VLOOKUP(E15771&amp;H15771&amp;I15771&amp;J15771,[1]Homol.!O:S,2,0)</f>
        <v>Agua</v>
      </c>
      <c r="B15771" s="4" t="str">
        <f>+VLOOKUP(E15771&amp;H15771&amp;I15771&amp;J15771,[1]Homol.!O:S,3,0)</f>
        <v>Plain water</v>
      </c>
      <c r="C15771" s="4" t="s">
        <v>62</v>
      </c>
      <c r="D15771" s="4" t="s">
        <v>3</v>
      </c>
      <c r="E15771" s="4" t="s">
        <v>21</v>
      </c>
      <c r="F15771" s="4" t="str">
        <f t="shared" si="246"/>
        <v>Formatos Grandes 2500 cc</v>
      </c>
      <c r="G15771" s="4" t="s">
        <v>63</v>
      </c>
      <c r="H15771" s="4" t="s">
        <v>22</v>
      </c>
      <c r="I15771" s="4" t="s">
        <v>15</v>
      </c>
      <c r="J15771" s="4" t="s">
        <v>48</v>
      </c>
      <c r="T15771" s="4">
        <v>-38.700000000000003</v>
      </c>
      <c r="U15771" s="4">
        <v>145.05000000000001</v>
      </c>
      <c r="V15771" s="4">
        <v>-23.25</v>
      </c>
      <c r="W15771" s="4">
        <v>-1.8</v>
      </c>
      <c r="X15771" s="4">
        <v>0.75</v>
      </c>
      <c r="Y15771" s="4">
        <v>1.8</v>
      </c>
      <c r="AA15771" s="4">
        <v>2.7</v>
      </c>
    </row>
    <row r="15772" spans="1:28" ht="14.25" x14ac:dyDescent="0.2">
      <c r="A15772" s="4" t="str">
        <f>+VLOOKUP(E15772&amp;H15772&amp;I15772&amp;J15772,[1]Homol.!O:S,2,0)</f>
        <v>Agua</v>
      </c>
      <c r="B15772" s="4" t="str">
        <f>+VLOOKUP(E15772&amp;H15772&amp;I15772&amp;J15772,[1]Homol.!O:S,3,0)</f>
        <v>Plain water</v>
      </c>
      <c r="C15772" s="4" t="s">
        <v>62</v>
      </c>
      <c r="D15772" s="4" t="s">
        <v>3</v>
      </c>
      <c r="E15772" s="4" t="s">
        <v>21</v>
      </c>
      <c r="F15772" s="4" t="str">
        <f t="shared" si="246"/>
        <v>Formatos Medianos 1650 cc</v>
      </c>
      <c r="G15772" s="4" t="s">
        <v>63</v>
      </c>
      <c r="H15772" s="4" t="s">
        <v>22</v>
      </c>
      <c r="I15772" s="4" t="s">
        <v>6</v>
      </c>
      <c r="J15772" s="4" t="s">
        <v>28</v>
      </c>
      <c r="T15772" s="4">
        <v>890.70299999999997</v>
      </c>
      <c r="U15772" s="4">
        <v>1307.9880000000001</v>
      </c>
      <c r="V15772" s="4">
        <v>215.226</v>
      </c>
      <c r="W15772" s="4">
        <v>12.275999999999996</v>
      </c>
      <c r="X15772" s="4">
        <v>729.33300000000008</v>
      </c>
      <c r="Y15772" s="4">
        <v>14.354999999999997</v>
      </c>
      <c r="Z15772" s="4">
        <v>26.729999999999997</v>
      </c>
      <c r="AA15772" s="4">
        <v>100.881</v>
      </c>
      <c r="AB15772" s="4">
        <v>128.304</v>
      </c>
    </row>
    <row r="15773" spans="1:28" ht="14.25" x14ac:dyDescent="0.2">
      <c r="A15773" s="4" t="str">
        <f>+VLOOKUP(E15773&amp;H15773&amp;I15773&amp;J15773,[1]Homol.!O:S,2,0)</f>
        <v>Agua</v>
      </c>
      <c r="B15773" s="4" t="str">
        <f>+VLOOKUP(E15773&amp;H15773&amp;I15773&amp;J15773,[1]Homol.!O:S,3,0)</f>
        <v>Plain water</v>
      </c>
      <c r="C15773" s="4" t="s">
        <v>62</v>
      </c>
      <c r="D15773" s="4" t="s">
        <v>3</v>
      </c>
      <c r="E15773" s="4" t="s">
        <v>29</v>
      </c>
      <c r="F15773" s="4" t="str">
        <f t="shared" si="246"/>
        <v>Formatos Chicos Pet 500 cc</v>
      </c>
      <c r="G15773" s="4" t="s">
        <v>63</v>
      </c>
      <c r="H15773" s="4" t="s">
        <v>22</v>
      </c>
      <c r="I15773" s="4" t="s">
        <v>13</v>
      </c>
      <c r="J15773" s="4" t="s">
        <v>14</v>
      </c>
      <c r="T15773" s="4">
        <v>402.3</v>
      </c>
      <c r="U15773" s="4">
        <v>730.86000000000013</v>
      </c>
      <c r="V15773" s="4">
        <v>249.48</v>
      </c>
      <c r="W15773" s="4">
        <v>46.980000000000018</v>
      </c>
      <c r="X15773" s="4">
        <v>65.58</v>
      </c>
      <c r="Y15773" s="4">
        <v>-13.98</v>
      </c>
      <c r="Z15773" s="4">
        <v>81.95999999999998</v>
      </c>
      <c r="AA15773" s="4">
        <v>2.2200000000000006</v>
      </c>
      <c r="AB15773" s="4">
        <v>-14.22</v>
      </c>
    </row>
    <row r="15774" spans="1:28" ht="14.25" x14ac:dyDescent="0.2">
      <c r="A15774" s="4" t="str">
        <f>+VLOOKUP(E15774&amp;H15774&amp;I15774&amp;J15774,[1]Homol.!O:S,2,0)</f>
        <v>Agua</v>
      </c>
      <c r="B15774" s="4" t="str">
        <f>+VLOOKUP(E15774&amp;H15774&amp;I15774&amp;J15774,[1]Homol.!O:S,3,0)</f>
        <v>Plain water</v>
      </c>
      <c r="C15774" s="4" t="s">
        <v>62</v>
      </c>
      <c r="D15774" s="4" t="s">
        <v>3</v>
      </c>
      <c r="E15774" s="4" t="s">
        <v>29</v>
      </c>
      <c r="F15774" s="4" t="str">
        <f t="shared" si="246"/>
        <v>Formatos Chicos Pet 750 cc</v>
      </c>
      <c r="G15774" s="4" t="s">
        <v>63</v>
      </c>
      <c r="H15774" s="4" t="s">
        <v>22</v>
      </c>
      <c r="I15774" s="4" t="s">
        <v>13</v>
      </c>
      <c r="J15774" s="4" t="s">
        <v>30</v>
      </c>
      <c r="T15774" s="4">
        <v>583.65</v>
      </c>
      <c r="U15774" s="4">
        <v>648.54</v>
      </c>
      <c r="V15774" s="4">
        <v>96.300000000000011</v>
      </c>
      <c r="W15774" s="4">
        <v>88.02000000000001</v>
      </c>
      <c r="X15774" s="4">
        <v>116.64</v>
      </c>
      <c r="Y15774" s="4">
        <v>-3.06</v>
      </c>
      <c r="Z15774" s="4">
        <v>-32.67</v>
      </c>
      <c r="AA15774" s="4">
        <v>80.19</v>
      </c>
      <c r="AB15774" s="4">
        <v>106.02</v>
      </c>
    </row>
    <row r="15775" spans="1:28" ht="14.25" x14ac:dyDescent="0.2">
      <c r="A15775" s="4" t="str">
        <f>+VLOOKUP(E15775&amp;H15775&amp;I15775&amp;J15775,[1]Homol.!O:S,2,0)</f>
        <v>Agua</v>
      </c>
      <c r="B15775" s="4" t="str">
        <f>+VLOOKUP(E15775&amp;H15775&amp;I15775&amp;J15775,[1]Homol.!O:S,3,0)</f>
        <v>Plain water</v>
      </c>
      <c r="C15775" s="4" t="s">
        <v>62</v>
      </c>
      <c r="D15775" s="4" t="s">
        <v>3</v>
      </c>
      <c r="E15775" s="4" t="s">
        <v>29</v>
      </c>
      <c r="F15775" s="4" t="str">
        <f t="shared" si="246"/>
        <v>FORMATOS CHICOS PET PREMIUM 500 cc Pet Premium</v>
      </c>
      <c r="G15775" s="4" t="s">
        <v>63</v>
      </c>
      <c r="H15775" s="4" t="s">
        <v>22</v>
      </c>
      <c r="I15775" s="4" t="s">
        <v>31</v>
      </c>
      <c r="J15775" s="4" t="s">
        <v>32</v>
      </c>
      <c r="U15775" s="4">
        <v>9.24</v>
      </c>
      <c r="X15775" s="4">
        <v>9.24</v>
      </c>
      <c r="Z15775" s="4">
        <v>9.24</v>
      </c>
      <c r="AA15775" s="4">
        <v>18.48</v>
      </c>
      <c r="AB15775" s="4">
        <v>18.48</v>
      </c>
    </row>
    <row r="15776" spans="1:28" ht="14.25" x14ac:dyDescent="0.2">
      <c r="A15776" s="4" t="str">
        <f>+VLOOKUP(E15776&amp;H15776&amp;I15776&amp;J15776,[1]Homol.!O:S,2,0)</f>
        <v>Agua</v>
      </c>
      <c r="B15776" s="4" t="str">
        <f>+VLOOKUP(E15776&amp;H15776&amp;I15776&amp;J15776,[1]Homol.!O:S,3,0)</f>
        <v>Plain water</v>
      </c>
      <c r="C15776" s="4" t="s">
        <v>62</v>
      </c>
      <c r="D15776" s="4" t="s">
        <v>3</v>
      </c>
      <c r="E15776" s="4" t="s">
        <v>29</v>
      </c>
      <c r="F15776" s="4" t="str">
        <f t="shared" si="246"/>
        <v>Formatos Grandes 2000 cc</v>
      </c>
      <c r="G15776" s="4" t="s">
        <v>63</v>
      </c>
      <c r="H15776" s="4" t="s">
        <v>22</v>
      </c>
      <c r="I15776" s="4" t="s">
        <v>15</v>
      </c>
      <c r="J15776" s="4" t="s">
        <v>33</v>
      </c>
      <c r="T15776" s="4">
        <v>2.1599999999999966</v>
      </c>
      <c r="U15776" s="4">
        <v>809.28</v>
      </c>
      <c r="V15776" s="4">
        <v>187.55999999999997</v>
      </c>
      <c r="W15776" s="4">
        <v>-157.91999999999999</v>
      </c>
      <c r="X15776" s="4">
        <v>25.679999999999993</v>
      </c>
      <c r="Y15776" s="4">
        <v>12.840000000000003</v>
      </c>
      <c r="Z15776" s="4">
        <v>175.56</v>
      </c>
      <c r="AA15776" s="4">
        <v>151.43999999999994</v>
      </c>
      <c r="AB15776" s="4">
        <v>174.24</v>
      </c>
    </row>
    <row r="15777" spans="1:28" ht="14.25" x14ac:dyDescent="0.2">
      <c r="A15777" s="4" t="str">
        <f>+VLOOKUP(E15777&amp;H15777&amp;I15777&amp;J15777,[1]Homol.!O:S,2,0)</f>
        <v>Agua</v>
      </c>
      <c r="B15777" s="4" t="str">
        <f>+VLOOKUP(E15777&amp;H15777&amp;I15777&amp;J15777,[1]Homol.!O:S,3,0)</f>
        <v>Plain water</v>
      </c>
      <c r="C15777" s="4" t="s">
        <v>62</v>
      </c>
      <c r="D15777" s="4" t="s">
        <v>3</v>
      </c>
      <c r="E15777" s="4" t="s">
        <v>29</v>
      </c>
      <c r="F15777" s="4" t="str">
        <f t="shared" si="246"/>
        <v>Formatos Medianos 1500 cc</v>
      </c>
      <c r="G15777" s="4" t="s">
        <v>63</v>
      </c>
      <c r="H15777" s="4" t="s">
        <v>22</v>
      </c>
      <c r="I15777" s="4" t="s">
        <v>6</v>
      </c>
      <c r="J15777" s="4" t="s">
        <v>7</v>
      </c>
      <c r="T15777" s="4">
        <v>652.86</v>
      </c>
      <c r="U15777" s="4">
        <v>933.56999999999994</v>
      </c>
      <c r="V15777" s="4">
        <v>525.51</v>
      </c>
      <c r="W15777" s="4">
        <v>-130.41</v>
      </c>
      <c r="X15777" s="4">
        <v>321.56999999999994</v>
      </c>
      <c r="Y15777" s="4">
        <v>265.77</v>
      </c>
      <c r="Z15777" s="4">
        <v>23.759999999999994</v>
      </c>
      <c r="AA15777" s="4">
        <v>-3.9600000000000009</v>
      </c>
      <c r="AB15777" s="4">
        <v>88.919999999999987</v>
      </c>
    </row>
    <row r="15778" spans="1:28" ht="14.25" x14ac:dyDescent="0.2">
      <c r="A15778" s="4" t="str">
        <f>+VLOOKUP(E15778&amp;H15778&amp;I15778&amp;J15778,[1]Homol.!O:S,2,0)</f>
        <v>Agua</v>
      </c>
      <c r="B15778" s="4" t="str">
        <f>+VLOOKUP(E15778&amp;H15778&amp;I15778&amp;J15778,[1]Homol.!O:S,3,0)</f>
        <v>Plain water</v>
      </c>
      <c r="C15778" s="4" t="s">
        <v>62</v>
      </c>
      <c r="D15778" s="4" t="s">
        <v>3</v>
      </c>
      <c r="E15778" s="4" t="s">
        <v>29</v>
      </c>
      <c r="F15778" s="4" t="str">
        <f t="shared" si="246"/>
        <v>Formatos Chicos Pet 500 cc</v>
      </c>
      <c r="G15778" s="4" t="s">
        <v>63</v>
      </c>
      <c r="H15778" s="4" t="s">
        <v>34</v>
      </c>
      <c r="I15778" s="4" t="s">
        <v>13</v>
      </c>
      <c r="J15778" s="4" t="s">
        <v>14</v>
      </c>
      <c r="T15778" s="4">
        <v>20.64</v>
      </c>
      <c r="U15778" s="4">
        <v>21.18</v>
      </c>
      <c r="V15778" s="4">
        <v>16.020000000000003</v>
      </c>
      <c r="W15778" s="4">
        <v>48.059999999999995</v>
      </c>
      <c r="X15778" s="4">
        <v>-7.08</v>
      </c>
      <c r="Y15778" s="4">
        <v>-1.5</v>
      </c>
      <c r="Z15778" s="4">
        <v>30.240000000000002</v>
      </c>
      <c r="AA15778" s="4">
        <v>-0.96</v>
      </c>
      <c r="AB15778" s="4">
        <v>9.7800000000000011</v>
      </c>
    </row>
    <row r="15779" spans="1:28" ht="14.25" x14ac:dyDescent="0.2">
      <c r="A15779" s="4" t="str">
        <f>+VLOOKUP(E15779&amp;H15779&amp;I15779&amp;J15779,[1]Homol.!O:S,2,0)</f>
        <v>Agua</v>
      </c>
      <c r="B15779" s="4" t="str">
        <f>+VLOOKUP(E15779&amp;H15779&amp;I15779&amp;J15779,[1]Homol.!O:S,3,0)</f>
        <v>Plain water</v>
      </c>
      <c r="C15779" s="4" t="s">
        <v>62</v>
      </c>
      <c r="D15779" s="4" t="s">
        <v>3</v>
      </c>
      <c r="E15779" s="4" t="s">
        <v>29</v>
      </c>
      <c r="F15779" s="4" t="str">
        <f t="shared" si="246"/>
        <v>FORMATOS CHICOS PET PREMIUM 500 cc Pet Premium</v>
      </c>
      <c r="G15779" s="4" t="s">
        <v>63</v>
      </c>
      <c r="H15779" s="4" t="s">
        <v>34</v>
      </c>
      <c r="I15779" s="4" t="s">
        <v>31</v>
      </c>
      <c r="J15779" s="4" t="s">
        <v>32</v>
      </c>
      <c r="T15779" s="4">
        <v>18.48</v>
      </c>
      <c r="U15779" s="4">
        <v>9.24</v>
      </c>
      <c r="V15779" s="4">
        <v>18.48</v>
      </c>
      <c r="X15779" s="4">
        <v>9.24</v>
      </c>
      <c r="Z15779" s="4">
        <v>9.24</v>
      </c>
      <c r="AA15779" s="4">
        <v>50.16</v>
      </c>
      <c r="AB15779" s="4">
        <v>9.24</v>
      </c>
    </row>
    <row r="15780" spans="1:28" ht="14.25" x14ac:dyDescent="0.2">
      <c r="A15780" s="4" t="str">
        <f>+VLOOKUP(E15780&amp;H15780&amp;I15780&amp;J15780,[1]Homol.!O:S,2,0)</f>
        <v>Agua</v>
      </c>
      <c r="B15780" s="4" t="str">
        <f>+VLOOKUP(E15780&amp;H15780&amp;I15780&amp;J15780,[1]Homol.!O:S,3,0)</f>
        <v>Plain water</v>
      </c>
      <c r="C15780" s="4" t="s">
        <v>62</v>
      </c>
      <c r="D15780" s="4" t="s">
        <v>3</v>
      </c>
      <c r="E15780" s="4" t="s">
        <v>29</v>
      </c>
      <c r="F15780" s="4" t="str">
        <f t="shared" si="246"/>
        <v>Formatos Medianos 1500 cc</v>
      </c>
      <c r="G15780" s="4" t="s">
        <v>63</v>
      </c>
      <c r="H15780" s="4" t="s">
        <v>34</v>
      </c>
      <c r="I15780" s="4" t="s">
        <v>6</v>
      </c>
      <c r="J15780" s="4" t="s">
        <v>7</v>
      </c>
      <c r="T15780" s="4">
        <v>15.57</v>
      </c>
      <c r="U15780" s="4">
        <v>14.04</v>
      </c>
      <c r="V15780" s="4">
        <v>28.259999999999998</v>
      </c>
      <c r="W15780" s="4">
        <v>28.349999999999998</v>
      </c>
      <c r="X15780" s="4">
        <v>-0.71999999999999886</v>
      </c>
      <c r="Y15780" s="4">
        <v>0</v>
      </c>
      <c r="Z15780" s="4">
        <v>2.61</v>
      </c>
      <c r="AA15780" s="4">
        <v>1.35</v>
      </c>
      <c r="AB15780" s="4">
        <v>0.09</v>
      </c>
    </row>
    <row r="15781" spans="1:28" ht="14.25" x14ac:dyDescent="0.2">
      <c r="A15781" s="4" t="str">
        <f>+VLOOKUP(E15781&amp;H15781&amp;I15781&amp;J15781,[1]Homol.!O:S,2,0)</f>
        <v>Agua</v>
      </c>
      <c r="B15781" s="4" t="str">
        <f>+VLOOKUP(E15781&amp;H15781&amp;I15781&amp;J15781,[1]Homol.!O:S,3,0)</f>
        <v>Flavored water</v>
      </c>
      <c r="C15781" s="4" t="s">
        <v>62</v>
      </c>
      <c r="D15781" s="4" t="s">
        <v>3</v>
      </c>
      <c r="E15781" s="4" t="s">
        <v>4</v>
      </c>
      <c r="F15781" s="4" t="str">
        <f t="shared" si="246"/>
        <v>Formatos Medianos 1500 cc</v>
      </c>
      <c r="G15781" s="4" t="s">
        <v>63</v>
      </c>
      <c r="H15781" s="4" t="s">
        <v>5</v>
      </c>
      <c r="I15781" s="4" t="s">
        <v>6</v>
      </c>
      <c r="J15781" s="4" t="s">
        <v>7</v>
      </c>
      <c r="S15781" s="4">
        <v>30.24</v>
      </c>
    </row>
    <row r="15782" spans="1:28" ht="14.25" x14ac:dyDescent="0.2">
      <c r="A15782" s="4" t="str">
        <f>+VLOOKUP(E15782&amp;H15782&amp;I15782&amp;J15782,[1]Homol.!O:S,2,0)</f>
        <v>Agua</v>
      </c>
      <c r="B15782" s="4" t="str">
        <f>+VLOOKUP(E15782&amp;H15782&amp;I15782&amp;J15782,[1]Homol.!O:S,3,0)</f>
        <v>Flavored water</v>
      </c>
      <c r="C15782" s="4" t="s">
        <v>62</v>
      </c>
      <c r="D15782" s="4" t="s">
        <v>3</v>
      </c>
      <c r="E15782" s="4" t="s">
        <v>4</v>
      </c>
      <c r="F15782" s="4" t="str">
        <f t="shared" si="246"/>
        <v>Formatos Medianos 1500 cc</v>
      </c>
      <c r="G15782" s="4" t="s">
        <v>63</v>
      </c>
      <c r="H15782" s="4" t="s">
        <v>8</v>
      </c>
      <c r="I15782" s="4" t="s">
        <v>6</v>
      </c>
      <c r="J15782" s="4" t="s">
        <v>7</v>
      </c>
      <c r="S15782" s="4">
        <v>30.24</v>
      </c>
    </row>
    <row r="15783" spans="1:28" ht="14.25" x14ac:dyDescent="0.2">
      <c r="A15783" s="4" t="str">
        <f>+VLOOKUP(E15783&amp;H15783&amp;I15783&amp;J15783,[1]Homol.!O:S,2,0)</f>
        <v>Agua</v>
      </c>
      <c r="B15783" s="4" t="str">
        <f>+VLOOKUP(E15783&amp;H15783&amp;I15783&amp;J15783,[1]Homol.!O:S,3,0)</f>
        <v>Flavored water</v>
      </c>
      <c r="C15783" s="4" t="s">
        <v>62</v>
      </c>
      <c r="D15783" s="4" t="s">
        <v>3</v>
      </c>
      <c r="E15783" s="4" t="s">
        <v>12</v>
      </c>
      <c r="F15783" s="4" t="str">
        <f t="shared" si="246"/>
        <v>Formatos Chicos Pet 500 cc</v>
      </c>
      <c r="G15783" s="4" t="s">
        <v>63</v>
      </c>
      <c r="H15783" s="4" t="s">
        <v>5</v>
      </c>
      <c r="I15783" s="4" t="s">
        <v>13</v>
      </c>
      <c r="J15783" s="4" t="s">
        <v>14</v>
      </c>
      <c r="S15783" s="4">
        <v>9.6</v>
      </c>
    </row>
    <row r="15784" spans="1:28" ht="14.25" x14ac:dyDescent="0.2">
      <c r="A15784" s="4" t="str">
        <f>+VLOOKUP(E15784&amp;H15784&amp;I15784&amp;J15784,[1]Homol.!O:S,2,0)</f>
        <v>Agua</v>
      </c>
      <c r="B15784" s="4" t="str">
        <f>+VLOOKUP(E15784&amp;H15784&amp;I15784&amp;J15784,[1]Homol.!O:S,3,0)</f>
        <v>Flavored water</v>
      </c>
      <c r="C15784" s="4" t="s">
        <v>62</v>
      </c>
      <c r="D15784" s="4" t="s">
        <v>3</v>
      </c>
      <c r="E15784" s="4" t="s">
        <v>12</v>
      </c>
      <c r="F15784" s="4" t="str">
        <f t="shared" si="246"/>
        <v>Formatos Medianos 1500 cc</v>
      </c>
      <c r="G15784" s="4" t="s">
        <v>63</v>
      </c>
      <c r="H15784" s="4" t="s">
        <v>9</v>
      </c>
      <c r="I15784" s="4" t="s">
        <v>6</v>
      </c>
      <c r="J15784" s="4" t="s">
        <v>7</v>
      </c>
      <c r="S15784" s="4">
        <v>20.16</v>
      </c>
    </row>
    <row r="15785" spans="1:28" ht="14.25" x14ac:dyDescent="0.2">
      <c r="A15785" s="4" t="str">
        <f>+VLOOKUP(E15785&amp;H15785&amp;I15785&amp;J15785,[1]Homol.!O:S,2,0)</f>
        <v>Agua</v>
      </c>
      <c r="B15785" s="4" t="str">
        <f>+VLOOKUP(E15785&amp;H15785&amp;I15785&amp;J15785,[1]Homol.!O:S,3,0)</f>
        <v>Flavored water</v>
      </c>
      <c r="C15785" s="4" t="s">
        <v>62</v>
      </c>
      <c r="D15785" s="4" t="s">
        <v>3</v>
      </c>
      <c r="E15785" s="4" t="s">
        <v>12</v>
      </c>
      <c r="F15785" s="4" t="str">
        <f t="shared" si="246"/>
        <v>Formatos Chicos Pet 500 cc</v>
      </c>
      <c r="G15785" s="4" t="s">
        <v>63</v>
      </c>
      <c r="H15785" s="4" t="s">
        <v>18</v>
      </c>
      <c r="I15785" s="4" t="s">
        <v>13</v>
      </c>
      <c r="J15785" s="4" t="s">
        <v>14</v>
      </c>
      <c r="S15785" s="4">
        <v>19.2</v>
      </c>
    </row>
    <row r="15786" spans="1:28" ht="14.25" x14ac:dyDescent="0.2">
      <c r="A15786" s="4" t="str">
        <f>+VLOOKUP(E15786&amp;H15786&amp;I15786&amp;J15786,[1]Homol.!O:S,2,0)</f>
        <v>Agua</v>
      </c>
      <c r="B15786" s="4" t="str">
        <f>+VLOOKUP(E15786&amp;H15786&amp;I15786&amp;J15786,[1]Homol.!O:S,3,0)</f>
        <v>Plain water</v>
      </c>
      <c r="C15786" s="4" t="s">
        <v>62</v>
      </c>
      <c r="D15786" s="4" t="s">
        <v>3</v>
      </c>
      <c r="E15786" s="4" t="s">
        <v>21</v>
      </c>
      <c r="F15786" s="4" t="str">
        <f t="shared" si="246"/>
        <v>Formatos Chicos Pet 600 cc</v>
      </c>
      <c r="G15786" s="4" t="s">
        <v>63</v>
      </c>
      <c r="H15786" s="4" t="s">
        <v>22</v>
      </c>
      <c r="I15786" s="4" t="s">
        <v>13</v>
      </c>
      <c r="J15786" s="4" t="s">
        <v>27</v>
      </c>
      <c r="S15786" s="4">
        <v>21.6</v>
      </c>
    </row>
    <row r="15787" spans="1:28" ht="14.25" x14ac:dyDescent="0.2">
      <c r="A15787" s="4" t="str">
        <f>+VLOOKUP(E15787&amp;H15787&amp;I15787&amp;J15787,[1]Homol.!O:S,2,0)</f>
        <v>Agua</v>
      </c>
      <c r="B15787" s="4" t="str">
        <f>+VLOOKUP(E15787&amp;H15787&amp;I15787&amp;J15787,[1]Homol.!O:S,3,0)</f>
        <v>Plain water</v>
      </c>
      <c r="C15787" s="4" t="s">
        <v>62</v>
      </c>
      <c r="D15787" s="4" t="s">
        <v>3</v>
      </c>
      <c r="E15787" s="4" t="s">
        <v>21</v>
      </c>
      <c r="F15787" s="4" t="str">
        <f t="shared" si="246"/>
        <v>Formatos Grandes 2250 cc</v>
      </c>
      <c r="G15787" s="4" t="s">
        <v>63</v>
      </c>
      <c r="H15787" s="4" t="s">
        <v>22</v>
      </c>
      <c r="I15787" s="4" t="s">
        <v>15</v>
      </c>
      <c r="J15787" s="4" t="s">
        <v>16</v>
      </c>
      <c r="S15787" s="4">
        <v>21.6</v>
      </c>
    </row>
    <row r="15788" spans="1:28" ht="14.25" x14ac:dyDescent="0.2">
      <c r="A15788" s="4" t="str">
        <f>+VLOOKUP(E15788&amp;H15788&amp;I15788&amp;J15788,[1]Homol.!O:S,2,0)</f>
        <v>Agua</v>
      </c>
      <c r="B15788" s="4" t="str">
        <f>+VLOOKUP(E15788&amp;H15788&amp;I15788&amp;J15788,[1]Homol.!O:S,3,0)</f>
        <v>Plain water</v>
      </c>
      <c r="C15788" s="4" t="s">
        <v>62</v>
      </c>
      <c r="D15788" s="4" t="s">
        <v>3</v>
      </c>
      <c r="E15788" s="4" t="s">
        <v>21</v>
      </c>
      <c r="F15788" s="4" t="str">
        <f t="shared" si="246"/>
        <v>Formatos Medianos 1650 cc</v>
      </c>
      <c r="G15788" s="4" t="s">
        <v>63</v>
      </c>
      <c r="H15788" s="4" t="s">
        <v>22</v>
      </c>
      <c r="I15788" s="4" t="s">
        <v>6</v>
      </c>
      <c r="J15788" s="4" t="s">
        <v>28</v>
      </c>
      <c r="S15788" s="4">
        <v>22.175999999999998</v>
      </c>
    </row>
    <row r="15789" spans="1:28" ht="14.25" x14ac:dyDescent="0.2">
      <c r="A15789" s="4" t="str">
        <f>+VLOOKUP(E15789&amp;H15789&amp;I15789&amp;J15789,[1]Homol.!O:S,2,0)</f>
        <v>Agua</v>
      </c>
      <c r="B15789" s="4" t="str">
        <f>+VLOOKUP(E15789&amp;H15789&amp;I15789&amp;J15789,[1]Homol.!O:S,3,0)</f>
        <v>Plain water</v>
      </c>
      <c r="C15789" s="4" t="s">
        <v>62</v>
      </c>
      <c r="D15789" s="4" t="s">
        <v>3</v>
      </c>
      <c r="E15789" s="4" t="s">
        <v>29</v>
      </c>
      <c r="F15789" s="4" t="str">
        <f t="shared" si="246"/>
        <v>FORMATOS CHICOS PET PREMIUM 500 cc Pet Premium</v>
      </c>
      <c r="G15789" s="4" t="s">
        <v>63</v>
      </c>
      <c r="H15789" s="4" t="s">
        <v>22</v>
      </c>
      <c r="I15789" s="4" t="s">
        <v>31</v>
      </c>
      <c r="J15789" s="4" t="s">
        <v>32</v>
      </c>
      <c r="S15789" s="4">
        <v>83.16</v>
      </c>
    </row>
    <row r="15790" spans="1:28" ht="14.25" x14ac:dyDescent="0.2">
      <c r="A15790" s="4" t="str">
        <f>+VLOOKUP(E15790&amp;H15790&amp;I15790&amp;J15790,[1]Homol.!O:S,2,0)</f>
        <v>Agua</v>
      </c>
      <c r="B15790" s="4" t="str">
        <f>+VLOOKUP(E15790&amp;H15790&amp;I15790&amp;J15790,[1]Homol.!O:S,3,0)</f>
        <v>Flavored water</v>
      </c>
      <c r="C15790" s="4" t="s">
        <v>62</v>
      </c>
      <c r="D15790" s="4" t="s">
        <v>3</v>
      </c>
      <c r="E15790" s="4" t="s">
        <v>4</v>
      </c>
      <c r="F15790" s="4" t="str">
        <f t="shared" si="246"/>
        <v>Formatos Medianos 1500 cc</v>
      </c>
      <c r="G15790" s="4" t="s">
        <v>63</v>
      </c>
      <c r="H15790" s="4" t="s">
        <v>5</v>
      </c>
      <c r="I15790" s="4" t="s">
        <v>6</v>
      </c>
      <c r="J15790" s="4" t="s">
        <v>7</v>
      </c>
      <c r="Q15790" s="4">
        <v>20.16</v>
      </c>
    </row>
    <row r="15791" spans="1:28" ht="14.25" x14ac:dyDescent="0.2">
      <c r="A15791" s="4" t="str">
        <f>+VLOOKUP(E15791&amp;H15791&amp;I15791&amp;J15791,[1]Homol.!O:S,2,0)</f>
        <v>Agua</v>
      </c>
      <c r="B15791" s="4" t="str">
        <f>+VLOOKUP(E15791&amp;H15791&amp;I15791&amp;J15791,[1]Homol.!O:S,3,0)</f>
        <v>Flavored water</v>
      </c>
      <c r="C15791" s="4" t="s">
        <v>62</v>
      </c>
      <c r="D15791" s="4" t="s">
        <v>3</v>
      </c>
      <c r="E15791" s="4" t="s">
        <v>4</v>
      </c>
      <c r="F15791" s="4" t="str">
        <f t="shared" si="246"/>
        <v>Formatos Medianos 1500 cc</v>
      </c>
      <c r="G15791" s="4" t="s">
        <v>63</v>
      </c>
      <c r="H15791" s="4" t="s">
        <v>9</v>
      </c>
      <c r="I15791" s="4" t="s">
        <v>6</v>
      </c>
      <c r="J15791" s="4" t="s">
        <v>7</v>
      </c>
      <c r="Q15791" s="4">
        <v>10.08</v>
      </c>
    </row>
    <row r="15792" spans="1:28" ht="14.25" x14ac:dyDescent="0.2">
      <c r="A15792" s="4" t="str">
        <f>+VLOOKUP(E15792&amp;H15792&amp;I15792&amp;J15792,[1]Homol.!O:S,2,0)</f>
        <v>Agua</v>
      </c>
      <c r="B15792" s="4" t="str">
        <f>+VLOOKUP(E15792&amp;H15792&amp;I15792&amp;J15792,[1]Homol.!O:S,3,0)</f>
        <v>Flavored water</v>
      </c>
      <c r="C15792" s="4" t="s">
        <v>62</v>
      </c>
      <c r="D15792" s="4" t="s">
        <v>3</v>
      </c>
      <c r="E15792" s="4" t="s">
        <v>4</v>
      </c>
      <c r="F15792" s="4" t="str">
        <f t="shared" si="246"/>
        <v>Formatos Medianos 1500 cc</v>
      </c>
      <c r="G15792" s="4" t="s">
        <v>63</v>
      </c>
      <c r="H15792" s="4" t="s">
        <v>10</v>
      </c>
      <c r="I15792" s="4" t="s">
        <v>6</v>
      </c>
      <c r="J15792" s="4" t="s">
        <v>7</v>
      </c>
      <c r="Q15792" s="4">
        <v>10.08</v>
      </c>
    </row>
    <row r="15793" spans="1:17" ht="14.25" x14ac:dyDescent="0.2">
      <c r="A15793" s="4" t="str">
        <f>+VLOOKUP(E15793&amp;H15793&amp;I15793&amp;J15793,[1]Homol.!O:S,2,0)</f>
        <v>Agua</v>
      </c>
      <c r="B15793" s="4" t="str">
        <f>+VLOOKUP(E15793&amp;H15793&amp;I15793&amp;J15793,[1]Homol.!O:S,3,0)</f>
        <v>Flavored water</v>
      </c>
      <c r="C15793" s="4" t="s">
        <v>62</v>
      </c>
      <c r="D15793" s="4" t="s">
        <v>3</v>
      </c>
      <c r="E15793" s="4" t="s">
        <v>12</v>
      </c>
      <c r="F15793" s="4" t="str">
        <f t="shared" si="246"/>
        <v>Formatos Chicos Pet 500 cc</v>
      </c>
      <c r="G15793" s="4" t="s">
        <v>63</v>
      </c>
      <c r="H15793" s="4" t="s">
        <v>5</v>
      </c>
      <c r="I15793" s="4" t="s">
        <v>13</v>
      </c>
      <c r="J15793" s="4" t="s">
        <v>14</v>
      </c>
      <c r="Q15793" s="4">
        <v>9.6</v>
      </c>
    </row>
    <row r="15794" spans="1:17" ht="14.25" x14ac:dyDescent="0.2">
      <c r="A15794" s="4" t="str">
        <f>+VLOOKUP(E15794&amp;H15794&amp;I15794&amp;J15794,[1]Homol.!O:S,2,0)</f>
        <v>Agua</v>
      </c>
      <c r="B15794" s="4" t="str">
        <f>+VLOOKUP(E15794&amp;H15794&amp;I15794&amp;J15794,[1]Homol.!O:S,3,0)</f>
        <v>Flavored water</v>
      </c>
      <c r="C15794" s="4" t="s">
        <v>62</v>
      </c>
      <c r="D15794" s="4" t="s">
        <v>3</v>
      </c>
      <c r="E15794" s="4" t="s">
        <v>12</v>
      </c>
      <c r="F15794" s="4" t="str">
        <f t="shared" si="246"/>
        <v>Formatos Grandes 2000 cc</v>
      </c>
      <c r="G15794" s="4" t="s">
        <v>63</v>
      </c>
      <c r="H15794" s="4" t="s">
        <v>5</v>
      </c>
      <c r="I15794" s="4" t="s">
        <v>15</v>
      </c>
      <c r="J15794" s="4" t="s">
        <v>33</v>
      </c>
      <c r="Q15794" s="4">
        <v>19.2</v>
      </c>
    </row>
    <row r="15795" spans="1:17" ht="14.25" x14ac:dyDescent="0.2">
      <c r="A15795" s="4" t="str">
        <f>+VLOOKUP(E15795&amp;H15795&amp;I15795&amp;J15795,[1]Homol.!O:S,2,0)</f>
        <v>Agua</v>
      </c>
      <c r="B15795" s="4" t="str">
        <f>+VLOOKUP(E15795&amp;H15795&amp;I15795&amp;J15795,[1]Homol.!O:S,3,0)</f>
        <v>Flavored water</v>
      </c>
      <c r="C15795" s="4" t="s">
        <v>62</v>
      </c>
      <c r="D15795" s="4" t="s">
        <v>3</v>
      </c>
      <c r="E15795" s="4" t="s">
        <v>12</v>
      </c>
      <c r="F15795" s="4" t="str">
        <f t="shared" si="246"/>
        <v>Formatos Medianos 1500 cc</v>
      </c>
      <c r="G15795" s="4" t="s">
        <v>63</v>
      </c>
      <c r="H15795" s="4" t="s">
        <v>5</v>
      </c>
      <c r="I15795" s="4" t="s">
        <v>6</v>
      </c>
      <c r="J15795" s="4" t="s">
        <v>7</v>
      </c>
      <c r="Q15795" s="4">
        <v>10.08</v>
      </c>
    </row>
    <row r="15796" spans="1:17" ht="14.25" x14ac:dyDescent="0.2">
      <c r="A15796" s="4" t="str">
        <f>+VLOOKUP(E15796&amp;H15796&amp;I15796&amp;J15796,[1]Homol.!O:S,2,0)</f>
        <v>Agua</v>
      </c>
      <c r="B15796" s="4" t="str">
        <f>+VLOOKUP(E15796&amp;H15796&amp;I15796&amp;J15796,[1]Homol.!O:S,3,0)</f>
        <v>Flavored water</v>
      </c>
      <c r="C15796" s="4" t="s">
        <v>62</v>
      </c>
      <c r="D15796" s="4" t="s">
        <v>3</v>
      </c>
      <c r="E15796" s="4" t="s">
        <v>12</v>
      </c>
      <c r="F15796" s="4" t="str">
        <f t="shared" si="246"/>
        <v>Formatos Chicos Pet 500 cc</v>
      </c>
      <c r="G15796" s="4" t="s">
        <v>63</v>
      </c>
      <c r="H15796" s="4" t="s">
        <v>9</v>
      </c>
      <c r="I15796" s="4" t="s">
        <v>13</v>
      </c>
      <c r="J15796" s="4" t="s">
        <v>14</v>
      </c>
      <c r="Q15796" s="4">
        <v>9.6</v>
      </c>
    </row>
    <row r="15797" spans="1:17" ht="14.25" x14ac:dyDescent="0.2">
      <c r="A15797" s="4" t="str">
        <f>+VLOOKUP(E15797&amp;H15797&amp;I15797&amp;J15797,[1]Homol.!O:S,2,0)</f>
        <v>Agua</v>
      </c>
      <c r="B15797" s="4" t="str">
        <f>+VLOOKUP(E15797&amp;H15797&amp;I15797&amp;J15797,[1]Homol.!O:S,3,0)</f>
        <v>Flavored water</v>
      </c>
      <c r="C15797" s="4" t="s">
        <v>62</v>
      </c>
      <c r="D15797" s="4" t="s">
        <v>3</v>
      </c>
      <c r="E15797" s="4" t="s">
        <v>12</v>
      </c>
      <c r="F15797" s="4" t="str">
        <f t="shared" si="246"/>
        <v>Formatos Grandes 2000 cc</v>
      </c>
      <c r="G15797" s="4" t="s">
        <v>63</v>
      </c>
      <c r="H15797" s="4" t="s">
        <v>9</v>
      </c>
      <c r="I15797" s="4" t="s">
        <v>15</v>
      </c>
      <c r="J15797" s="4" t="s">
        <v>33</v>
      </c>
      <c r="Q15797" s="4">
        <v>9.6</v>
      </c>
    </row>
    <row r="15798" spans="1:17" ht="14.25" x14ac:dyDescent="0.2">
      <c r="A15798" s="4" t="str">
        <f>+VLOOKUP(E15798&amp;H15798&amp;I15798&amp;J15798,[1]Homol.!O:S,2,0)</f>
        <v>Agua</v>
      </c>
      <c r="B15798" s="4" t="str">
        <f>+VLOOKUP(E15798&amp;H15798&amp;I15798&amp;J15798,[1]Homol.!O:S,3,0)</f>
        <v>Flavored water</v>
      </c>
      <c r="C15798" s="4" t="s">
        <v>62</v>
      </c>
      <c r="D15798" s="4" t="s">
        <v>3</v>
      </c>
      <c r="E15798" s="4" t="s">
        <v>12</v>
      </c>
      <c r="F15798" s="4" t="str">
        <f t="shared" si="246"/>
        <v>Formatos Medianos 1500 cc</v>
      </c>
      <c r="G15798" s="4" t="s">
        <v>63</v>
      </c>
      <c r="H15798" s="4" t="s">
        <v>9</v>
      </c>
      <c r="I15798" s="4" t="s">
        <v>6</v>
      </c>
      <c r="J15798" s="4" t="s">
        <v>7</v>
      </c>
      <c r="Q15798" s="4">
        <v>10.08</v>
      </c>
    </row>
    <row r="15799" spans="1:17" ht="14.25" x14ac:dyDescent="0.2">
      <c r="A15799" s="4" t="str">
        <f>+VLOOKUP(E15799&amp;H15799&amp;I15799&amp;J15799,[1]Homol.!O:S,2,0)</f>
        <v>Agua</v>
      </c>
      <c r="B15799" s="4" t="str">
        <f>+VLOOKUP(E15799&amp;H15799&amp;I15799&amp;J15799,[1]Homol.!O:S,3,0)</f>
        <v>Flavored water</v>
      </c>
      <c r="C15799" s="4" t="s">
        <v>62</v>
      </c>
      <c r="D15799" s="4" t="s">
        <v>3</v>
      </c>
      <c r="E15799" s="4" t="s">
        <v>12</v>
      </c>
      <c r="F15799" s="4" t="str">
        <f t="shared" si="246"/>
        <v>Formatos Chicos Pet 500 cc</v>
      </c>
      <c r="G15799" s="4" t="s">
        <v>63</v>
      </c>
      <c r="H15799" s="4" t="s">
        <v>18</v>
      </c>
      <c r="I15799" s="4" t="s">
        <v>13</v>
      </c>
      <c r="J15799" s="4" t="s">
        <v>14</v>
      </c>
      <c r="Q15799" s="4">
        <v>9.6</v>
      </c>
    </row>
    <row r="15800" spans="1:17" ht="14.25" x14ac:dyDescent="0.2">
      <c r="A15800" s="4" t="str">
        <f>+VLOOKUP(E15800&amp;H15800&amp;I15800&amp;J15800,[1]Homol.!O:S,2,0)</f>
        <v>Agua</v>
      </c>
      <c r="B15800" s="4" t="str">
        <f>+VLOOKUP(E15800&amp;H15800&amp;I15800&amp;J15800,[1]Homol.!O:S,3,0)</f>
        <v>Flavored water</v>
      </c>
      <c r="C15800" s="4" t="s">
        <v>62</v>
      </c>
      <c r="D15800" s="4" t="s">
        <v>3</v>
      </c>
      <c r="E15800" s="4" t="s">
        <v>12</v>
      </c>
      <c r="F15800" s="4" t="str">
        <f t="shared" si="246"/>
        <v>Formatos Grandes 2250 cc</v>
      </c>
      <c r="G15800" s="4" t="s">
        <v>63</v>
      </c>
      <c r="H15800" s="4" t="s">
        <v>18</v>
      </c>
      <c r="I15800" s="4" t="s">
        <v>15</v>
      </c>
      <c r="J15800" s="4" t="s">
        <v>16</v>
      </c>
      <c r="Q15800" s="4">
        <v>10.8</v>
      </c>
    </row>
    <row r="15801" spans="1:17" ht="14.25" x14ac:dyDescent="0.2">
      <c r="A15801" s="4" t="str">
        <f>+VLOOKUP(E15801&amp;H15801&amp;I15801&amp;J15801,[1]Homol.!O:S,2,0)</f>
        <v>Agua</v>
      </c>
      <c r="B15801" s="4" t="str">
        <f>+VLOOKUP(E15801&amp;H15801&amp;I15801&amp;J15801,[1]Homol.!O:S,3,0)</f>
        <v>Flavored water</v>
      </c>
      <c r="C15801" s="4" t="s">
        <v>62</v>
      </c>
      <c r="D15801" s="4" t="s">
        <v>3</v>
      </c>
      <c r="E15801" s="4" t="s">
        <v>12</v>
      </c>
      <c r="F15801" s="4" t="str">
        <f t="shared" si="246"/>
        <v>Formatos Medianos 1500 cc</v>
      </c>
      <c r="G15801" s="4" t="s">
        <v>63</v>
      </c>
      <c r="H15801" s="4" t="s">
        <v>18</v>
      </c>
      <c r="I15801" s="4" t="s">
        <v>6</v>
      </c>
      <c r="J15801" s="4" t="s">
        <v>7</v>
      </c>
      <c r="Q15801" s="4">
        <v>10.08</v>
      </c>
    </row>
    <row r="15802" spans="1:17" ht="14.25" x14ac:dyDescent="0.2">
      <c r="A15802" s="4" t="str">
        <f>+VLOOKUP(E15802&amp;H15802&amp;I15802&amp;J15802,[1]Homol.!O:S,2,0)</f>
        <v>Agua</v>
      </c>
      <c r="B15802" s="4" t="str">
        <f>+VLOOKUP(E15802&amp;H15802&amp;I15802&amp;J15802,[1]Homol.!O:S,3,0)</f>
        <v>Flavored water</v>
      </c>
      <c r="C15802" s="4" t="s">
        <v>62</v>
      </c>
      <c r="D15802" s="4" t="s">
        <v>3</v>
      </c>
      <c r="E15802" s="4" t="s">
        <v>12</v>
      </c>
      <c r="F15802" s="4" t="str">
        <f t="shared" si="246"/>
        <v>Formatos Chicos Pet 500 cc</v>
      </c>
      <c r="G15802" s="4" t="s">
        <v>63</v>
      </c>
      <c r="H15802" s="4" t="s">
        <v>10</v>
      </c>
      <c r="I15802" s="4" t="s">
        <v>13</v>
      </c>
      <c r="J15802" s="4" t="s">
        <v>14</v>
      </c>
      <c r="Q15802" s="4">
        <v>19.2</v>
      </c>
    </row>
    <row r="15803" spans="1:17" ht="14.25" x14ac:dyDescent="0.2">
      <c r="A15803" s="4" t="str">
        <f>+VLOOKUP(E15803&amp;H15803&amp;I15803&amp;J15803,[1]Homol.!O:S,2,0)</f>
        <v>Agua</v>
      </c>
      <c r="B15803" s="4" t="str">
        <f>+VLOOKUP(E15803&amp;H15803&amp;I15803&amp;J15803,[1]Homol.!O:S,3,0)</f>
        <v>Flavored water</v>
      </c>
      <c r="C15803" s="4" t="s">
        <v>62</v>
      </c>
      <c r="D15803" s="4" t="s">
        <v>3</v>
      </c>
      <c r="E15803" s="4" t="s">
        <v>12</v>
      </c>
      <c r="F15803" s="4" t="str">
        <f t="shared" si="246"/>
        <v>Formatos Medianos 1500 cc</v>
      </c>
      <c r="G15803" s="4" t="s">
        <v>63</v>
      </c>
      <c r="H15803" s="4" t="s">
        <v>10</v>
      </c>
      <c r="I15803" s="4" t="s">
        <v>6</v>
      </c>
      <c r="J15803" s="4" t="s">
        <v>7</v>
      </c>
      <c r="Q15803" s="4">
        <v>20.16</v>
      </c>
    </row>
    <row r="15804" spans="1:17" ht="14.25" x14ac:dyDescent="0.2">
      <c r="A15804" s="4" t="str">
        <f>+VLOOKUP(E15804&amp;H15804&amp;I15804&amp;J15804,[1]Homol.!O:S,2,0)</f>
        <v>Agua</v>
      </c>
      <c r="B15804" s="4" t="str">
        <f>+VLOOKUP(E15804&amp;H15804&amp;I15804&amp;J15804,[1]Homol.!O:S,3,0)</f>
        <v>Plain water</v>
      </c>
      <c r="C15804" s="4" t="s">
        <v>62</v>
      </c>
      <c r="D15804" s="4" t="s">
        <v>3</v>
      </c>
      <c r="E15804" s="4" t="s">
        <v>21</v>
      </c>
      <c r="F15804" s="4" t="str">
        <f t="shared" si="246"/>
        <v>Bidones 6250 cc</v>
      </c>
      <c r="G15804" s="4" t="s">
        <v>63</v>
      </c>
      <c r="H15804" s="4" t="s">
        <v>22</v>
      </c>
      <c r="I15804" s="4" t="s">
        <v>23</v>
      </c>
      <c r="J15804" s="4" t="s">
        <v>35</v>
      </c>
      <c r="Q15804" s="4">
        <v>42</v>
      </c>
    </row>
    <row r="15805" spans="1:17" ht="14.25" x14ac:dyDescent="0.2">
      <c r="A15805" s="4" t="str">
        <f>+VLOOKUP(E15805&amp;H15805&amp;I15805&amp;J15805,[1]Homol.!O:S,2,0)</f>
        <v>Agua</v>
      </c>
      <c r="B15805" s="4" t="str">
        <f>+VLOOKUP(E15805&amp;H15805&amp;I15805&amp;J15805,[1]Homol.!O:S,3,0)</f>
        <v>Plain water</v>
      </c>
      <c r="C15805" s="4" t="s">
        <v>62</v>
      </c>
      <c r="D15805" s="4" t="s">
        <v>3</v>
      </c>
      <c r="E15805" s="4" t="s">
        <v>21</v>
      </c>
      <c r="F15805" s="4" t="str">
        <f t="shared" si="246"/>
        <v>Formatos Chicos Pet 600 cc</v>
      </c>
      <c r="G15805" s="4" t="s">
        <v>63</v>
      </c>
      <c r="H15805" s="4" t="s">
        <v>22</v>
      </c>
      <c r="I15805" s="4" t="s">
        <v>13</v>
      </c>
      <c r="J15805" s="4" t="s">
        <v>27</v>
      </c>
      <c r="Q15805" s="4">
        <v>21.6</v>
      </c>
    </row>
    <row r="15806" spans="1:17" ht="14.25" x14ac:dyDescent="0.2">
      <c r="A15806" s="4" t="str">
        <f>+VLOOKUP(E15806&amp;H15806&amp;I15806&amp;J15806,[1]Homol.!O:S,2,0)</f>
        <v>Agua</v>
      </c>
      <c r="B15806" s="4" t="str">
        <f>+VLOOKUP(E15806&amp;H15806&amp;I15806&amp;J15806,[1]Homol.!O:S,3,0)</f>
        <v>Plain water</v>
      </c>
      <c r="C15806" s="4" t="s">
        <v>62</v>
      </c>
      <c r="D15806" s="4" t="s">
        <v>3</v>
      </c>
      <c r="E15806" s="4" t="s">
        <v>21</v>
      </c>
      <c r="F15806" s="4" t="str">
        <f t="shared" si="246"/>
        <v>Formatos Grandes 2250 cc</v>
      </c>
      <c r="G15806" s="4" t="s">
        <v>63</v>
      </c>
      <c r="H15806" s="4" t="s">
        <v>22</v>
      </c>
      <c r="I15806" s="4" t="s">
        <v>15</v>
      </c>
      <c r="J15806" s="4" t="s">
        <v>16</v>
      </c>
      <c r="Q15806" s="4">
        <v>21.6</v>
      </c>
    </row>
    <row r="15807" spans="1:17" ht="14.25" x14ac:dyDescent="0.2">
      <c r="A15807" s="4" t="str">
        <f>+VLOOKUP(E15807&amp;H15807&amp;I15807&amp;J15807,[1]Homol.!O:S,2,0)</f>
        <v>Agua</v>
      </c>
      <c r="B15807" s="4" t="str">
        <f>+VLOOKUP(E15807&amp;H15807&amp;I15807&amp;J15807,[1]Homol.!O:S,3,0)</f>
        <v>Flavored water</v>
      </c>
      <c r="C15807" s="4" t="s">
        <v>62</v>
      </c>
      <c r="D15807" s="4" t="s">
        <v>3</v>
      </c>
      <c r="E15807" s="4" t="s">
        <v>4</v>
      </c>
      <c r="F15807" s="4" t="str">
        <f t="shared" si="246"/>
        <v>Formatos Medianos 1500 cc</v>
      </c>
      <c r="G15807" s="4" t="s">
        <v>63</v>
      </c>
      <c r="H15807" s="4" t="s">
        <v>5</v>
      </c>
      <c r="I15807" s="4" t="s">
        <v>6</v>
      </c>
      <c r="J15807" s="4" t="s">
        <v>7</v>
      </c>
      <c r="K15807" s="4">
        <v>342.72</v>
      </c>
      <c r="L15807" s="4">
        <v>665.28000000000009</v>
      </c>
      <c r="M15807" s="4">
        <v>282.24</v>
      </c>
      <c r="N15807" s="4">
        <v>241.92</v>
      </c>
      <c r="O15807" s="4">
        <v>201.6</v>
      </c>
      <c r="P15807" s="4">
        <v>40.32</v>
      </c>
      <c r="Q15807" s="4">
        <v>10.08</v>
      </c>
    </row>
    <row r="15808" spans="1:17" ht="14.25" x14ac:dyDescent="0.2">
      <c r="A15808" s="4" t="str">
        <f>+VLOOKUP(E15808&amp;H15808&amp;I15808&amp;J15808,[1]Homol.!O:S,2,0)</f>
        <v>Agua</v>
      </c>
      <c r="B15808" s="4" t="str">
        <f>+VLOOKUP(E15808&amp;H15808&amp;I15808&amp;J15808,[1]Homol.!O:S,3,0)</f>
        <v>Flavored water</v>
      </c>
      <c r="C15808" s="4" t="s">
        <v>62</v>
      </c>
      <c r="D15808" s="4" t="s">
        <v>3</v>
      </c>
      <c r="E15808" s="4" t="s">
        <v>4</v>
      </c>
      <c r="F15808" s="4" t="str">
        <f t="shared" si="246"/>
        <v>Formatos Medianos 1500 cc</v>
      </c>
      <c r="G15808" s="4" t="s">
        <v>63</v>
      </c>
      <c r="H15808" s="4" t="s">
        <v>9</v>
      </c>
      <c r="I15808" s="4" t="s">
        <v>6</v>
      </c>
      <c r="J15808" s="4" t="s">
        <v>7</v>
      </c>
      <c r="K15808" s="4">
        <v>383.04</v>
      </c>
      <c r="L15808" s="4">
        <v>645.11999999999989</v>
      </c>
      <c r="M15808" s="4">
        <v>302.39999999999998</v>
      </c>
      <c r="N15808" s="4">
        <v>171.36</v>
      </c>
      <c r="O15808" s="4">
        <v>161.28</v>
      </c>
      <c r="P15808" s="4">
        <v>40.32</v>
      </c>
      <c r="Q15808" s="4">
        <v>10.08</v>
      </c>
    </row>
    <row r="15809" spans="1:17" ht="14.25" x14ac:dyDescent="0.2">
      <c r="A15809" s="4" t="str">
        <f>+VLOOKUP(E15809&amp;H15809&amp;I15809&amp;J15809,[1]Homol.!O:S,2,0)</f>
        <v>Agua</v>
      </c>
      <c r="B15809" s="4" t="str">
        <f>+VLOOKUP(E15809&amp;H15809&amp;I15809&amp;J15809,[1]Homol.!O:S,3,0)</f>
        <v>Flavored water</v>
      </c>
      <c r="C15809" s="4" t="s">
        <v>62</v>
      </c>
      <c r="D15809" s="4" t="s">
        <v>3</v>
      </c>
      <c r="E15809" s="4" t="s">
        <v>4</v>
      </c>
      <c r="F15809" s="4" t="str">
        <f t="shared" si="246"/>
        <v>Formatos Medianos 1500 cc</v>
      </c>
      <c r="G15809" s="4" t="s">
        <v>63</v>
      </c>
      <c r="H15809" s="4" t="s">
        <v>10</v>
      </c>
      <c r="I15809" s="4" t="s">
        <v>6</v>
      </c>
      <c r="J15809" s="4" t="s">
        <v>7</v>
      </c>
      <c r="K15809" s="4">
        <v>262.08000000000004</v>
      </c>
      <c r="L15809" s="4">
        <v>745.92</v>
      </c>
      <c r="M15809" s="4">
        <v>282.24</v>
      </c>
      <c r="N15809" s="4">
        <v>231.84</v>
      </c>
      <c r="O15809" s="4">
        <v>181.44</v>
      </c>
      <c r="P15809" s="4">
        <v>40.32</v>
      </c>
      <c r="Q15809" s="4">
        <v>10.08</v>
      </c>
    </row>
    <row r="15810" spans="1:17" ht="14.25" x14ac:dyDescent="0.2">
      <c r="A15810" s="4" t="str">
        <f>+VLOOKUP(E15810&amp;H15810&amp;I15810&amp;J15810,[1]Homol.!O:S,2,0)</f>
        <v>Agua</v>
      </c>
      <c r="B15810" s="4" t="str">
        <f>+VLOOKUP(E15810&amp;H15810&amp;I15810&amp;J15810,[1]Homol.!O:S,3,0)</f>
        <v>Flavored water</v>
      </c>
      <c r="C15810" s="4" t="s">
        <v>62</v>
      </c>
      <c r="D15810" s="4" t="s">
        <v>3</v>
      </c>
      <c r="E15810" s="4" t="s">
        <v>36</v>
      </c>
      <c r="F15810" s="4" t="str">
        <f t="shared" si="246"/>
        <v>Formatos Chicos Pet 500 cc</v>
      </c>
      <c r="G15810" s="4" t="s">
        <v>63</v>
      </c>
      <c r="H15810" s="4" t="s">
        <v>37</v>
      </c>
      <c r="I15810" s="4" t="s">
        <v>13</v>
      </c>
      <c r="J15810" s="4" t="s">
        <v>14</v>
      </c>
      <c r="K15810" s="4">
        <v>10.5</v>
      </c>
      <c r="L15810" s="4">
        <v>1.5</v>
      </c>
      <c r="M15810" s="4">
        <v>1.5</v>
      </c>
      <c r="O15810" s="4">
        <v>3</v>
      </c>
      <c r="P15810" s="4">
        <v>1.5</v>
      </c>
    </row>
    <row r="15811" spans="1:17" ht="14.25" x14ac:dyDescent="0.2">
      <c r="A15811" s="4" t="str">
        <f>+VLOOKUP(E15811&amp;H15811&amp;I15811&amp;J15811,[1]Homol.!O:S,2,0)</f>
        <v>Agua</v>
      </c>
      <c r="B15811" s="4" t="str">
        <f>+VLOOKUP(E15811&amp;H15811&amp;I15811&amp;J15811,[1]Homol.!O:S,3,0)</f>
        <v>Flavored water</v>
      </c>
      <c r="C15811" s="4" t="s">
        <v>62</v>
      </c>
      <c r="D15811" s="4" t="s">
        <v>3</v>
      </c>
      <c r="E15811" s="4" t="s">
        <v>36</v>
      </c>
      <c r="F15811" s="4" t="str">
        <f t="shared" ref="F15811:F15874" si="247">_xlfn.CONCAT(I15811," ",J15811)</f>
        <v>Formatos Grandes 2250 cc</v>
      </c>
      <c r="G15811" s="4" t="s">
        <v>63</v>
      </c>
      <c r="H15811" s="4" t="s">
        <v>37</v>
      </c>
      <c r="I15811" s="4" t="s">
        <v>15</v>
      </c>
      <c r="J15811" s="4" t="s">
        <v>16</v>
      </c>
      <c r="M15811" s="4">
        <v>2.7</v>
      </c>
    </row>
    <row r="15812" spans="1:17" ht="14.25" x14ac:dyDescent="0.2">
      <c r="A15812" s="4" t="str">
        <f>+VLOOKUP(E15812&amp;H15812&amp;I15812&amp;J15812,[1]Homol.!O:S,2,0)</f>
        <v>Agua</v>
      </c>
      <c r="B15812" s="4" t="str">
        <f>+VLOOKUP(E15812&amp;H15812&amp;I15812&amp;J15812,[1]Homol.!O:S,3,0)</f>
        <v>Flavored water</v>
      </c>
      <c r="C15812" s="4" t="s">
        <v>62</v>
      </c>
      <c r="D15812" s="4" t="s">
        <v>3</v>
      </c>
      <c r="E15812" s="4" t="s">
        <v>36</v>
      </c>
      <c r="F15812" s="4" t="str">
        <f t="shared" si="247"/>
        <v>Formatos Medianos 1500 cc</v>
      </c>
      <c r="G15812" s="4" t="s">
        <v>63</v>
      </c>
      <c r="H15812" s="4" t="s">
        <v>37</v>
      </c>
      <c r="I15812" s="4" t="s">
        <v>6</v>
      </c>
      <c r="J15812" s="4" t="s">
        <v>7</v>
      </c>
      <c r="K15812" s="4">
        <v>22.68</v>
      </c>
      <c r="M15812" s="4">
        <v>10.08</v>
      </c>
      <c r="O15812" s="4">
        <v>7.5600000000000005</v>
      </c>
      <c r="P15812" s="4">
        <v>10.08</v>
      </c>
    </row>
    <row r="15813" spans="1:17" ht="14.25" x14ac:dyDescent="0.2">
      <c r="A15813" s="4" t="str">
        <f>+VLOOKUP(E15813&amp;H15813&amp;I15813&amp;J15813,[1]Homol.!O:S,2,0)</f>
        <v>Agua</v>
      </c>
      <c r="B15813" s="4" t="str">
        <f>+VLOOKUP(E15813&amp;H15813&amp;I15813&amp;J15813,[1]Homol.!O:S,3,0)</f>
        <v>Flavored water</v>
      </c>
      <c r="C15813" s="4" t="s">
        <v>62</v>
      </c>
      <c r="D15813" s="4" t="s">
        <v>3</v>
      </c>
      <c r="E15813" s="4" t="s">
        <v>36</v>
      </c>
      <c r="F15813" s="4" t="str">
        <f t="shared" si="247"/>
        <v>Formatos Grandes 2250 cc</v>
      </c>
      <c r="G15813" s="4" t="s">
        <v>63</v>
      </c>
      <c r="H15813" s="4" t="s">
        <v>38</v>
      </c>
      <c r="I15813" s="4" t="s">
        <v>15</v>
      </c>
      <c r="J15813" s="4" t="s">
        <v>16</v>
      </c>
      <c r="M15813" s="4">
        <v>2.7</v>
      </c>
    </row>
    <row r="15814" spans="1:17" ht="14.25" x14ac:dyDescent="0.2">
      <c r="A15814" s="4" t="str">
        <f>+VLOOKUP(E15814&amp;H15814&amp;I15814&amp;J15814,[1]Homol.!O:S,2,0)</f>
        <v>Agua</v>
      </c>
      <c r="B15814" s="4" t="str">
        <f>+VLOOKUP(E15814&amp;H15814&amp;I15814&amp;J15814,[1]Homol.!O:S,3,0)</f>
        <v>Flavored water</v>
      </c>
      <c r="C15814" s="4" t="s">
        <v>62</v>
      </c>
      <c r="D15814" s="4" t="s">
        <v>3</v>
      </c>
      <c r="E15814" s="4" t="s">
        <v>36</v>
      </c>
      <c r="F15814" s="4" t="str">
        <f t="shared" si="247"/>
        <v>Formatos Medianos 1500 cc</v>
      </c>
      <c r="G15814" s="4" t="s">
        <v>63</v>
      </c>
      <c r="H15814" s="4" t="s">
        <v>38</v>
      </c>
      <c r="I15814" s="4" t="s">
        <v>6</v>
      </c>
      <c r="J15814" s="4" t="s">
        <v>7</v>
      </c>
      <c r="N15814" s="4">
        <v>2.52</v>
      </c>
      <c r="O15814" s="4">
        <v>2.52</v>
      </c>
    </row>
    <row r="15815" spans="1:17" ht="14.25" x14ac:dyDescent="0.2">
      <c r="A15815" s="4" t="str">
        <f>+VLOOKUP(E15815&amp;H15815&amp;I15815&amp;J15815,[1]Homol.!O:S,2,0)</f>
        <v>Agua</v>
      </c>
      <c r="B15815" s="4" t="str">
        <f>+VLOOKUP(E15815&amp;H15815&amp;I15815&amp;J15815,[1]Homol.!O:S,3,0)</f>
        <v>Plain water</v>
      </c>
      <c r="C15815" s="4" t="s">
        <v>62</v>
      </c>
      <c r="D15815" s="4" t="s">
        <v>3</v>
      </c>
      <c r="E15815" s="4" t="s">
        <v>39</v>
      </c>
      <c r="F15815" s="4" t="str">
        <f t="shared" si="247"/>
        <v>Formatos Grandes 2250 cc</v>
      </c>
      <c r="G15815" s="4" t="s">
        <v>63</v>
      </c>
      <c r="H15815" s="4" t="s">
        <v>22</v>
      </c>
      <c r="I15815" s="4" t="s">
        <v>15</v>
      </c>
      <c r="J15815" s="4" t="s">
        <v>16</v>
      </c>
      <c r="L15815" s="4">
        <v>21.6</v>
      </c>
      <c r="M15815" s="4">
        <v>5.4</v>
      </c>
      <c r="N15815" s="4">
        <v>43.2</v>
      </c>
      <c r="O15815" s="4">
        <v>37.799999999999997</v>
      </c>
      <c r="Q15815" s="4">
        <v>32.4</v>
      </c>
    </row>
    <row r="15816" spans="1:17" ht="14.25" x14ac:dyDescent="0.2">
      <c r="A15816" s="4" t="str">
        <f>+VLOOKUP(E15816&amp;H15816&amp;I15816&amp;J15816,[1]Homol.!O:S,2,0)</f>
        <v>Agua</v>
      </c>
      <c r="B15816" s="4" t="str">
        <f>+VLOOKUP(E15816&amp;H15816&amp;I15816&amp;J15816,[1]Homol.!O:S,3,0)</f>
        <v>Flavored water</v>
      </c>
      <c r="C15816" s="4" t="s">
        <v>62</v>
      </c>
      <c r="D15816" s="4" t="s">
        <v>3</v>
      </c>
      <c r="E15816" s="4" t="s">
        <v>12</v>
      </c>
      <c r="F15816" s="4" t="str">
        <f t="shared" si="247"/>
        <v>Formatos Chicos Pet 500 cc</v>
      </c>
      <c r="G15816" s="4" t="s">
        <v>63</v>
      </c>
      <c r="H15816" s="4" t="s">
        <v>41</v>
      </c>
      <c r="I15816" s="4" t="s">
        <v>13</v>
      </c>
      <c r="J15816" s="4" t="s">
        <v>14</v>
      </c>
      <c r="K15816" s="4">
        <v>39.6</v>
      </c>
      <c r="L15816" s="4">
        <v>10.799999999999999</v>
      </c>
      <c r="M15816" s="4">
        <v>12</v>
      </c>
      <c r="N15816" s="4">
        <v>9.6</v>
      </c>
    </row>
    <row r="15817" spans="1:17" ht="14.25" x14ac:dyDescent="0.2">
      <c r="A15817" s="4" t="str">
        <f>+VLOOKUP(E15817&amp;H15817&amp;I15817&amp;J15817,[1]Homol.!O:S,2,0)</f>
        <v>Agua</v>
      </c>
      <c r="B15817" s="4" t="str">
        <f>+VLOOKUP(E15817&amp;H15817&amp;I15817&amp;J15817,[1]Homol.!O:S,3,0)</f>
        <v>Flavored water</v>
      </c>
      <c r="C15817" s="4" t="s">
        <v>62</v>
      </c>
      <c r="D15817" s="4" t="s">
        <v>3</v>
      </c>
      <c r="E15817" s="4" t="s">
        <v>12</v>
      </c>
      <c r="F15817" s="4" t="str">
        <f t="shared" si="247"/>
        <v>Formatos Grandes 2250 cc</v>
      </c>
      <c r="G15817" s="4" t="s">
        <v>63</v>
      </c>
      <c r="H15817" s="4" t="s">
        <v>41</v>
      </c>
      <c r="I15817" s="4" t="s">
        <v>15</v>
      </c>
      <c r="J15817" s="4" t="s">
        <v>16</v>
      </c>
      <c r="K15817" s="4">
        <v>32.400000000000006</v>
      </c>
      <c r="L15817" s="4">
        <v>43.2</v>
      </c>
      <c r="M15817" s="4">
        <v>21.6</v>
      </c>
    </row>
    <row r="15818" spans="1:17" ht="14.25" x14ac:dyDescent="0.2">
      <c r="A15818" s="4" t="str">
        <f>+VLOOKUP(E15818&amp;H15818&amp;I15818&amp;J15818,[1]Homol.!O:S,2,0)</f>
        <v>Agua</v>
      </c>
      <c r="B15818" s="4" t="str">
        <f>+VLOOKUP(E15818&amp;H15818&amp;I15818&amp;J15818,[1]Homol.!O:S,3,0)</f>
        <v>Flavored water</v>
      </c>
      <c r="C15818" s="4" t="s">
        <v>62</v>
      </c>
      <c r="D15818" s="4" t="s">
        <v>3</v>
      </c>
      <c r="E15818" s="4" t="s">
        <v>12</v>
      </c>
      <c r="F15818" s="4" t="str">
        <f t="shared" si="247"/>
        <v>Formatos Medianos 1500 cc</v>
      </c>
      <c r="G15818" s="4" t="s">
        <v>63</v>
      </c>
      <c r="H15818" s="4" t="s">
        <v>41</v>
      </c>
      <c r="I15818" s="4" t="s">
        <v>6</v>
      </c>
      <c r="J15818" s="4" t="s">
        <v>7</v>
      </c>
      <c r="K15818" s="4">
        <v>90.72</v>
      </c>
      <c r="L15818" s="4">
        <v>110.88000000000001</v>
      </c>
      <c r="M15818" s="4">
        <v>60.480000000000004</v>
      </c>
    </row>
    <row r="15819" spans="1:17" ht="14.25" x14ac:dyDescent="0.2">
      <c r="A15819" s="4" t="str">
        <f>+VLOOKUP(E15819&amp;H15819&amp;I15819&amp;J15819,[1]Homol.!O:S,2,0)</f>
        <v>Agua</v>
      </c>
      <c r="B15819" s="4" t="str">
        <f>+VLOOKUP(E15819&amp;H15819&amp;I15819&amp;J15819,[1]Homol.!O:S,3,0)</f>
        <v>Flavored water</v>
      </c>
      <c r="C15819" s="4" t="s">
        <v>62</v>
      </c>
      <c r="D15819" s="4" t="s">
        <v>3</v>
      </c>
      <c r="E15819" s="4" t="s">
        <v>12</v>
      </c>
      <c r="F15819" s="4" t="str">
        <f t="shared" si="247"/>
        <v>Formatos Chicos Pet 500 cc</v>
      </c>
      <c r="G15819" s="4" t="s">
        <v>63</v>
      </c>
      <c r="H15819" s="4" t="s">
        <v>5</v>
      </c>
      <c r="I15819" s="4" t="s">
        <v>13</v>
      </c>
      <c r="J15819" s="4" t="s">
        <v>14</v>
      </c>
      <c r="K15819" s="4">
        <v>105.6</v>
      </c>
      <c r="L15819" s="4">
        <v>48</v>
      </c>
      <c r="M15819" s="4">
        <v>38.4</v>
      </c>
      <c r="N15819" s="4">
        <v>76.8</v>
      </c>
      <c r="O15819" s="4">
        <v>48</v>
      </c>
      <c r="P15819" s="4">
        <v>19.2</v>
      </c>
      <c r="Q15819" s="4">
        <v>38.4</v>
      </c>
    </row>
    <row r="15820" spans="1:17" ht="14.25" x14ac:dyDescent="0.2">
      <c r="A15820" s="4" t="str">
        <f>+VLOOKUP(E15820&amp;H15820&amp;I15820&amp;J15820,[1]Homol.!O:S,2,0)</f>
        <v>Agua</v>
      </c>
      <c r="B15820" s="4" t="str">
        <f>+VLOOKUP(E15820&amp;H15820&amp;I15820&amp;J15820,[1]Homol.!O:S,3,0)</f>
        <v>Flavored water</v>
      </c>
      <c r="C15820" s="4" t="s">
        <v>62</v>
      </c>
      <c r="D15820" s="4" t="s">
        <v>3</v>
      </c>
      <c r="E15820" s="4" t="s">
        <v>12</v>
      </c>
      <c r="F15820" s="4" t="str">
        <f t="shared" si="247"/>
        <v>Formatos Grandes 2000 cc</v>
      </c>
      <c r="G15820" s="4" t="s">
        <v>63</v>
      </c>
      <c r="H15820" s="4" t="s">
        <v>5</v>
      </c>
      <c r="I15820" s="4" t="s">
        <v>15</v>
      </c>
      <c r="J15820" s="4" t="s">
        <v>33</v>
      </c>
      <c r="K15820" s="4">
        <v>230.39999999999998</v>
      </c>
      <c r="L15820" s="4">
        <v>96</v>
      </c>
      <c r="M15820" s="4">
        <v>134.4</v>
      </c>
      <c r="N15820" s="4">
        <v>96</v>
      </c>
      <c r="O15820" s="4">
        <v>76.8</v>
      </c>
      <c r="P15820" s="4">
        <v>28.8</v>
      </c>
      <c r="Q15820" s="4">
        <v>9.6</v>
      </c>
    </row>
    <row r="15821" spans="1:17" ht="14.25" x14ac:dyDescent="0.2">
      <c r="A15821" s="4" t="str">
        <f>+VLOOKUP(E15821&amp;H15821&amp;I15821&amp;J15821,[1]Homol.!O:S,2,0)</f>
        <v>Agua</v>
      </c>
      <c r="B15821" s="4" t="str">
        <f>+VLOOKUP(E15821&amp;H15821&amp;I15821&amp;J15821,[1]Homol.!O:S,3,0)</f>
        <v>Flavored water</v>
      </c>
      <c r="C15821" s="4" t="s">
        <v>62</v>
      </c>
      <c r="D15821" s="4" t="s">
        <v>3</v>
      </c>
      <c r="E15821" s="4" t="s">
        <v>12</v>
      </c>
      <c r="F15821" s="4" t="str">
        <f t="shared" si="247"/>
        <v>Formatos Medianos 1500 cc</v>
      </c>
      <c r="G15821" s="4" t="s">
        <v>63</v>
      </c>
      <c r="H15821" s="4" t="s">
        <v>5</v>
      </c>
      <c r="I15821" s="4" t="s">
        <v>6</v>
      </c>
      <c r="J15821" s="4" t="s">
        <v>7</v>
      </c>
      <c r="K15821" s="4">
        <v>282.24</v>
      </c>
      <c r="L15821" s="4">
        <v>332.64</v>
      </c>
      <c r="M15821" s="4">
        <v>131.04000000000002</v>
      </c>
      <c r="N15821" s="4">
        <v>171.36</v>
      </c>
      <c r="O15821" s="4">
        <v>100.8</v>
      </c>
      <c r="P15821" s="4">
        <v>30.24</v>
      </c>
      <c r="Q15821" s="4">
        <v>10.08</v>
      </c>
    </row>
    <row r="15822" spans="1:17" ht="14.25" x14ac:dyDescent="0.2">
      <c r="A15822" s="4" t="str">
        <f>+VLOOKUP(E15822&amp;H15822&amp;I15822&amp;J15822,[1]Homol.!O:S,2,0)</f>
        <v>Agua</v>
      </c>
      <c r="B15822" s="4" t="str">
        <f>+VLOOKUP(E15822&amp;H15822&amp;I15822&amp;J15822,[1]Homol.!O:S,3,0)</f>
        <v>Flavored water</v>
      </c>
      <c r="C15822" s="4" t="s">
        <v>62</v>
      </c>
      <c r="D15822" s="4" t="s">
        <v>3</v>
      </c>
      <c r="E15822" s="4" t="s">
        <v>12</v>
      </c>
      <c r="F15822" s="4" t="str">
        <f t="shared" si="247"/>
        <v>Formatos Chicos Pet 500 cc</v>
      </c>
      <c r="G15822" s="4" t="s">
        <v>63</v>
      </c>
      <c r="H15822" s="4" t="s">
        <v>9</v>
      </c>
      <c r="I15822" s="4" t="s">
        <v>13</v>
      </c>
      <c r="J15822" s="4" t="s">
        <v>14</v>
      </c>
      <c r="K15822" s="4">
        <v>96</v>
      </c>
      <c r="L15822" s="4">
        <v>48</v>
      </c>
      <c r="M15822" s="4">
        <v>38.4</v>
      </c>
      <c r="N15822" s="4">
        <v>57.599999999999994</v>
      </c>
      <c r="O15822" s="4">
        <v>48</v>
      </c>
      <c r="P15822" s="4">
        <v>9.6</v>
      </c>
      <c r="Q15822" s="4">
        <v>9.6</v>
      </c>
    </row>
    <row r="15823" spans="1:17" ht="14.25" x14ac:dyDescent="0.2">
      <c r="A15823" s="4" t="str">
        <f>+VLOOKUP(E15823&amp;H15823&amp;I15823&amp;J15823,[1]Homol.!O:S,2,0)</f>
        <v>Agua</v>
      </c>
      <c r="B15823" s="4" t="str">
        <f>+VLOOKUP(E15823&amp;H15823&amp;I15823&amp;J15823,[1]Homol.!O:S,3,0)</f>
        <v>Flavored water</v>
      </c>
      <c r="C15823" s="4" t="s">
        <v>62</v>
      </c>
      <c r="D15823" s="4" t="s">
        <v>3</v>
      </c>
      <c r="E15823" s="4" t="s">
        <v>12</v>
      </c>
      <c r="F15823" s="4" t="str">
        <f t="shared" si="247"/>
        <v>Formatos Grandes 2000 cc</v>
      </c>
      <c r="G15823" s="4" t="s">
        <v>63</v>
      </c>
      <c r="H15823" s="4" t="s">
        <v>9</v>
      </c>
      <c r="I15823" s="4" t="s">
        <v>15</v>
      </c>
      <c r="J15823" s="4" t="s">
        <v>33</v>
      </c>
      <c r="K15823" s="4">
        <v>201.6</v>
      </c>
      <c r="L15823" s="4">
        <v>105.60000000000001</v>
      </c>
      <c r="M15823" s="4">
        <v>124.80000000000001</v>
      </c>
      <c r="N15823" s="4">
        <v>86.399999999999991</v>
      </c>
      <c r="O15823" s="4">
        <v>76.8</v>
      </c>
      <c r="Q15823" s="4">
        <v>19.2</v>
      </c>
    </row>
    <row r="15824" spans="1:17" ht="14.25" x14ac:dyDescent="0.2">
      <c r="A15824" s="4" t="str">
        <f>+VLOOKUP(E15824&amp;H15824&amp;I15824&amp;J15824,[1]Homol.!O:S,2,0)</f>
        <v>Agua</v>
      </c>
      <c r="B15824" s="4" t="str">
        <f>+VLOOKUP(E15824&amp;H15824&amp;I15824&amp;J15824,[1]Homol.!O:S,3,0)</f>
        <v>Flavored water</v>
      </c>
      <c r="C15824" s="4" t="s">
        <v>62</v>
      </c>
      <c r="D15824" s="4" t="s">
        <v>3</v>
      </c>
      <c r="E15824" s="4" t="s">
        <v>12</v>
      </c>
      <c r="F15824" s="4" t="str">
        <f t="shared" si="247"/>
        <v>Formatos Medianos 1500 cc</v>
      </c>
      <c r="G15824" s="4" t="s">
        <v>63</v>
      </c>
      <c r="H15824" s="4" t="s">
        <v>9</v>
      </c>
      <c r="I15824" s="4" t="s">
        <v>6</v>
      </c>
      <c r="J15824" s="4" t="s">
        <v>7</v>
      </c>
      <c r="K15824" s="4">
        <v>423.35999999999996</v>
      </c>
      <c r="L15824" s="4">
        <v>292.32</v>
      </c>
      <c r="M15824" s="4">
        <v>70.56</v>
      </c>
      <c r="N15824" s="4">
        <v>151.19999999999999</v>
      </c>
      <c r="O15824" s="4">
        <v>60.480000000000004</v>
      </c>
      <c r="Q15824" s="4">
        <v>20.16</v>
      </c>
    </row>
    <row r="15825" spans="1:17" ht="14.25" x14ac:dyDescent="0.2">
      <c r="A15825" s="4" t="str">
        <f>+VLOOKUP(E15825&amp;H15825&amp;I15825&amp;J15825,[1]Homol.!O:S,2,0)</f>
        <v>Agua</v>
      </c>
      <c r="B15825" s="4" t="str">
        <f>+VLOOKUP(E15825&amp;H15825&amp;I15825&amp;J15825,[1]Homol.!O:S,3,0)</f>
        <v>Flavored water</v>
      </c>
      <c r="C15825" s="4" t="s">
        <v>62</v>
      </c>
      <c r="D15825" s="4" t="s">
        <v>3</v>
      </c>
      <c r="E15825" s="4" t="s">
        <v>12</v>
      </c>
      <c r="F15825" s="4" t="str">
        <f t="shared" si="247"/>
        <v>Formatos Chicos Pet 500 cc</v>
      </c>
      <c r="G15825" s="4" t="s">
        <v>63</v>
      </c>
      <c r="H15825" s="4" t="s">
        <v>18</v>
      </c>
      <c r="I15825" s="4" t="s">
        <v>13</v>
      </c>
      <c r="J15825" s="4" t="s">
        <v>14</v>
      </c>
      <c r="K15825" s="4">
        <v>96</v>
      </c>
      <c r="L15825" s="4">
        <v>57.6</v>
      </c>
      <c r="M15825" s="4">
        <v>28.799999999999997</v>
      </c>
      <c r="N15825" s="4">
        <v>67.2</v>
      </c>
      <c r="O15825" s="4">
        <v>28.799999999999997</v>
      </c>
      <c r="P15825" s="4">
        <v>28.8</v>
      </c>
      <c r="Q15825" s="4">
        <v>9.6</v>
      </c>
    </row>
    <row r="15826" spans="1:17" ht="14.25" x14ac:dyDescent="0.2">
      <c r="A15826" s="4" t="str">
        <f>+VLOOKUP(E15826&amp;H15826&amp;I15826&amp;J15826,[1]Homol.!O:S,2,0)</f>
        <v>Agua</v>
      </c>
      <c r="B15826" s="4" t="str">
        <f>+VLOOKUP(E15826&amp;H15826&amp;I15826&amp;J15826,[1]Homol.!O:S,3,0)</f>
        <v>Flavored water</v>
      </c>
      <c r="C15826" s="4" t="s">
        <v>62</v>
      </c>
      <c r="D15826" s="4" t="s">
        <v>3</v>
      </c>
      <c r="E15826" s="4" t="s">
        <v>12</v>
      </c>
      <c r="F15826" s="4" t="str">
        <f t="shared" si="247"/>
        <v>Formatos Grandes 2250 cc</v>
      </c>
      <c r="G15826" s="4" t="s">
        <v>63</v>
      </c>
      <c r="H15826" s="4" t="s">
        <v>18</v>
      </c>
      <c r="I15826" s="4" t="s">
        <v>15</v>
      </c>
      <c r="J15826" s="4" t="s">
        <v>16</v>
      </c>
      <c r="K15826" s="4">
        <v>86.4</v>
      </c>
      <c r="L15826" s="4">
        <v>97.2</v>
      </c>
      <c r="M15826" s="4">
        <v>113.4</v>
      </c>
      <c r="N15826" s="4">
        <v>75.599999999999994</v>
      </c>
      <c r="O15826" s="4">
        <v>43.2</v>
      </c>
      <c r="P15826" s="4">
        <v>21.6</v>
      </c>
    </row>
    <row r="15827" spans="1:17" ht="14.25" x14ac:dyDescent="0.2">
      <c r="A15827" s="4" t="str">
        <f>+VLOOKUP(E15827&amp;H15827&amp;I15827&amp;J15827,[1]Homol.!O:S,2,0)</f>
        <v>Agua</v>
      </c>
      <c r="B15827" s="4" t="str">
        <f>+VLOOKUP(E15827&amp;H15827&amp;I15827&amp;J15827,[1]Homol.!O:S,3,0)</f>
        <v>Flavored water</v>
      </c>
      <c r="C15827" s="4" t="s">
        <v>62</v>
      </c>
      <c r="D15827" s="4" t="s">
        <v>3</v>
      </c>
      <c r="E15827" s="4" t="s">
        <v>12</v>
      </c>
      <c r="F15827" s="4" t="str">
        <f t="shared" si="247"/>
        <v>Formatos Medianos 1500 cc</v>
      </c>
      <c r="G15827" s="4" t="s">
        <v>63</v>
      </c>
      <c r="H15827" s="4" t="s">
        <v>18</v>
      </c>
      <c r="I15827" s="4" t="s">
        <v>6</v>
      </c>
      <c r="J15827" s="4" t="s">
        <v>7</v>
      </c>
      <c r="K15827" s="4">
        <v>120.96</v>
      </c>
      <c r="L15827" s="4">
        <v>262.08000000000004</v>
      </c>
      <c r="M15827" s="4">
        <v>141.12</v>
      </c>
      <c r="N15827" s="4">
        <v>110.88</v>
      </c>
      <c r="O15827" s="4">
        <v>60.480000000000004</v>
      </c>
      <c r="P15827" s="4">
        <v>20.16</v>
      </c>
      <c r="Q15827" s="4">
        <v>20.16</v>
      </c>
    </row>
    <row r="15828" spans="1:17" ht="14.25" x14ac:dyDescent="0.2">
      <c r="A15828" s="4" t="str">
        <f>+VLOOKUP(E15828&amp;H15828&amp;I15828&amp;J15828,[1]Homol.!O:S,2,0)</f>
        <v>Agua</v>
      </c>
      <c r="B15828" s="4" t="str">
        <f>+VLOOKUP(E15828&amp;H15828&amp;I15828&amp;J15828,[1]Homol.!O:S,3,0)</f>
        <v>Flavored water</v>
      </c>
      <c r="C15828" s="4" t="s">
        <v>62</v>
      </c>
      <c r="D15828" s="4" t="s">
        <v>3</v>
      </c>
      <c r="E15828" s="4" t="s">
        <v>12</v>
      </c>
      <c r="F15828" s="4" t="str">
        <f t="shared" si="247"/>
        <v>Formatos Chicos Pet 500 cc</v>
      </c>
      <c r="G15828" s="4" t="s">
        <v>63</v>
      </c>
      <c r="H15828" s="4" t="s">
        <v>10</v>
      </c>
      <c r="I15828" s="4" t="s">
        <v>13</v>
      </c>
      <c r="J15828" s="4" t="s">
        <v>14</v>
      </c>
      <c r="K15828" s="4">
        <v>153.6</v>
      </c>
      <c r="L15828" s="4">
        <v>57.599999999999994</v>
      </c>
      <c r="M15828" s="4">
        <v>96</v>
      </c>
      <c r="N15828" s="4">
        <v>115.2</v>
      </c>
      <c r="O15828" s="4">
        <v>76.8</v>
      </c>
      <c r="P15828" s="4">
        <v>9.6</v>
      </c>
      <c r="Q15828" s="4">
        <v>48</v>
      </c>
    </row>
    <row r="15829" spans="1:17" ht="14.25" x14ac:dyDescent="0.2">
      <c r="A15829" s="4" t="str">
        <f>+VLOOKUP(E15829&amp;H15829&amp;I15829&amp;J15829,[1]Homol.!O:S,2,0)</f>
        <v>Agua</v>
      </c>
      <c r="B15829" s="4" t="str">
        <f>+VLOOKUP(E15829&amp;H15829&amp;I15829&amp;J15829,[1]Homol.!O:S,3,0)</f>
        <v>Flavored water</v>
      </c>
      <c r="C15829" s="4" t="s">
        <v>62</v>
      </c>
      <c r="D15829" s="4" t="s">
        <v>3</v>
      </c>
      <c r="E15829" s="4" t="s">
        <v>12</v>
      </c>
      <c r="F15829" s="4" t="str">
        <f t="shared" si="247"/>
        <v>Formatos Grandes 2000 cc</v>
      </c>
      <c r="G15829" s="4" t="s">
        <v>63</v>
      </c>
      <c r="H15829" s="4" t="s">
        <v>10</v>
      </c>
      <c r="I15829" s="4" t="s">
        <v>15</v>
      </c>
      <c r="J15829" s="4" t="s">
        <v>33</v>
      </c>
      <c r="K15829" s="4">
        <v>268.8</v>
      </c>
      <c r="L15829" s="4">
        <v>211.2</v>
      </c>
      <c r="M15829" s="4">
        <v>86.4</v>
      </c>
      <c r="N15829" s="4">
        <v>76.8</v>
      </c>
      <c r="O15829" s="4">
        <v>105.6</v>
      </c>
      <c r="P15829" s="4">
        <v>9.6</v>
      </c>
      <c r="Q15829" s="4">
        <v>48</v>
      </c>
    </row>
    <row r="15830" spans="1:17" ht="14.25" x14ac:dyDescent="0.2">
      <c r="A15830" s="4" t="str">
        <f>+VLOOKUP(E15830&amp;H15830&amp;I15830&amp;J15830,[1]Homol.!O:S,2,0)</f>
        <v>Agua</v>
      </c>
      <c r="B15830" s="4" t="str">
        <f>+VLOOKUP(E15830&amp;H15830&amp;I15830&amp;J15830,[1]Homol.!O:S,3,0)</f>
        <v>Flavored water</v>
      </c>
      <c r="C15830" s="4" t="s">
        <v>62</v>
      </c>
      <c r="D15830" s="4" t="s">
        <v>3</v>
      </c>
      <c r="E15830" s="4" t="s">
        <v>12</v>
      </c>
      <c r="F15830" s="4" t="str">
        <f t="shared" si="247"/>
        <v>Formatos Medianos 1500 cc</v>
      </c>
      <c r="G15830" s="4" t="s">
        <v>63</v>
      </c>
      <c r="H15830" s="4" t="s">
        <v>10</v>
      </c>
      <c r="I15830" s="4" t="s">
        <v>6</v>
      </c>
      <c r="J15830" s="4" t="s">
        <v>7</v>
      </c>
      <c r="K15830" s="4">
        <v>594.72</v>
      </c>
      <c r="L15830" s="4">
        <v>365.40000000000003</v>
      </c>
      <c r="M15830" s="4">
        <v>80.64</v>
      </c>
      <c r="N15830" s="4">
        <v>201.60000000000002</v>
      </c>
      <c r="O15830" s="4">
        <v>100.80000000000001</v>
      </c>
      <c r="Q15830" s="4">
        <v>50.4</v>
      </c>
    </row>
    <row r="15831" spans="1:17" ht="14.25" x14ac:dyDescent="0.2">
      <c r="A15831" s="4" t="str">
        <f>+VLOOKUP(E15831&amp;H15831&amp;I15831&amp;J15831,[1]Homol.!O:S,2,0)</f>
        <v>Agua</v>
      </c>
      <c r="B15831" s="4" t="str">
        <f>+VLOOKUP(E15831&amp;H15831&amp;I15831&amp;J15831,[1]Homol.!O:S,3,0)</f>
        <v>Flavored water</v>
      </c>
      <c r="C15831" s="4" t="s">
        <v>62</v>
      </c>
      <c r="D15831" s="4" t="s">
        <v>3</v>
      </c>
      <c r="E15831" s="4" t="s">
        <v>20</v>
      </c>
      <c r="F15831" s="4" t="str">
        <f t="shared" si="247"/>
        <v>Formatos Grandes 2250 cc</v>
      </c>
      <c r="G15831" s="4" t="s">
        <v>63</v>
      </c>
      <c r="H15831" s="4" t="s">
        <v>41</v>
      </c>
      <c r="I15831" s="4" t="s">
        <v>15</v>
      </c>
      <c r="J15831" s="4" t="s">
        <v>16</v>
      </c>
      <c r="K15831" s="4">
        <v>10.8</v>
      </c>
      <c r="L15831" s="4">
        <v>2.7</v>
      </c>
    </row>
    <row r="15832" spans="1:17" ht="14.25" x14ac:dyDescent="0.2">
      <c r="A15832" s="4" t="str">
        <f>+VLOOKUP(E15832&amp;H15832&amp;I15832&amp;J15832,[1]Homol.!O:S,2,0)</f>
        <v>Agua</v>
      </c>
      <c r="B15832" s="4" t="str">
        <f>+VLOOKUP(E15832&amp;H15832&amp;I15832&amp;J15832,[1]Homol.!O:S,3,0)</f>
        <v>Flavored water</v>
      </c>
      <c r="C15832" s="4" t="s">
        <v>62</v>
      </c>
      <c r="D15832" s="4" t="s">
        <v>3</v>
      </c>
      <c r="E15832" s="4" t="s">
        <v>20</v>
      </c>
      <c r="F15832" s="4" t="str">
        <f t="shared" si="247"/>
        <v>Formatos Medianos 1500 cc</v>
      </c>
      <c r="G15832" s="4" t="s">
        <v>63</v>
      </c>
      <c r="H15832" s="4" t="s">
        <v>41</v>
      </c>
      <c r="I15832" s="4" t="s">
        <v>6</v>
      </c>
      <c r="J15832" s="4" t="s">
        <v>7</v>
      </c>
      <c r="L15832" s="4">
        <v>15.120000000000001</v>
      </c>
    </row>
    <row r="15833" spans="1:17" ht="14.25" x14ac:dyDescent="0.2">
      <c r="A15833" s="4" t="str">
        <f>+VLOOKUP(E15833&amp;H15833&amp;I15833&amp;J15833,[1]Homol.!O:S,2,0)</f>
        <v>Agua</v>
      </c>
      <c r="B15833" s="4" t="str">
        <f>+VLOOKUP(E15833&amp;H15833&amp;I15833&amp;J15833,[1]Homol.!O:S,3,0)</f>
        <v>Flavored water</v>
      </c>
      <c r="C15833" s="4" t="s">
        <v>62</v>
      </c>
      <c r="D15833" s="4" t="s">
        <v>3</v>
      </c>
      <c r="E15833" s="4" t="s">
        <v>20</v>
      </c>
      <c r="F15833" s="4" t="str">
        <f t="shared" si="247"/>
        <v>Formatos Chicos Pet 500 cc</v>
      </c>
      <c r="G15833" s="4" t="s">
        <v>63</v>
      </c>
      <c r="H15833" s="4" t="s">
        <v>5</v>
      </c>
      <c r="I15833" s="4" t="s">
        <v>13</v>
      </c>
      <c r="J15833" s="4" t="s">
        <v>14</v>
      </c>
      <c r="K15833" s="4">
        <v>3.6</v>
      </c>
      <c r="M15833" s="4">
        <v>1.2</v>
      </c>
      <c r="N15833" s="4">
        <v>2.4</v>
      </c>
    </row>
    <row r="15834" spans="1:17" ht="14.25" x14ac:dyDescent="0.2">
      <c r="A15834" s="4" t="str">
        <f>+VLOOKUP(E15834&amp;H15834&amp;I15834&amp;J15834,[1]Homol.!O:S,2,0)</f>
        <v>Agua</v>
      </c>
      <c r="B15834" s="4" t="str">
        <f>+VLOOKUP(E15834&amp;H15834&amp;I15834&amp;J15834,[1]Homol.!O:S,3,0)</f>
        <v>Flavored water</v>
      </c>
      <c r="C15834" s="4" t="s">
        <v>62</v>
      </c>
      <c r="D15834" s="4" t="s">
        <v>3</v>
      </c>
      <c r="E15834" s="4" t="s">
        <v>20</v>
      </c>
      <c r="F15834" s="4" t="str">
        <f t="shared" si="247"/>
        <v>Formatos Medianos 1500 cc</v>
      </c>
      <c r="G15834" s="4" t="s">
        <v>63</v>
      </c>
      <c r="H15834" s="4" t="s">
        <v>5</v>
      </c>
      <c r="I15834" s="4" t="s">
        <v>6</v>
      </c>
      <c r="J15834" s="4" t="s">
        <v>7</v>
      </c>
      <c r="K15834" s="4">
        <v>30.240000000000002</v>
      </c>
      <c r="L15834" s="4">
        <v>10.08</v>
      </c>
      <c r="M15834" s="4">
        <v>10.08</v>
      </c>
      <c r="N15834" s="4">
        <v>2.52</v>
      </c>
    </row>
    <row r="15835" spans="1:17" ht="14.25" x14ac:dyDescent="0.2">
      <c r="A15835" s="4" t="str">
        <f>+VLOOKUP(E15835&amp;H15835&amp;I15835&amp;J15835,[1]Homol.!O:S,2,0)</f>
        <v>Agua</v>
      </c>
      <c r="B15835" s="4" t="str">
        <f>+VLOOKUP(E15835&amp;H15835&amp;I15835&amp;J15835,[1]Homol.!O:S,3,0)</f>
        <v>Flavored water</v>
      </c>
      <c r="C15835" s="4" t="s">
        <v>62</v>
      </c>
      <c r="D15835" s="4" t="s">
        <v>3</v>
      </c>
      <c r="E15835" s="4" t="s">
        <v>20</v>
      </c>
      <c r="F15835" s="4" t="str">
        <f t="shared" si="247"/>
        <v>Formatos Chicos Pet 500 cc</v>
      </c>
      <c r="G15835" s="4" t="s">
        <v>63</v>
      </c>
      <c r="H15835" s="4" t="s">
        <v>9</v>
      </c>
      <c r="I15835" s="4" t="s">
        <v>13</v>
      </c>
      <c r="J15835" s="4" t="s">
        <v>14</v>
      </c>
      <c r="K15835" s="4">
        <v>3.6</v>
      </c>
      <c r="L15835" s="4">
        <v>1.2</v>
      </c>
      <c r="M15835" s="4">
        <v>1.2</v>
      </c>
    </row>
    <row r="15836" spans="1:17" ht="14.25" x14ac:dyDescent="0.2">
      <c r="A15836" s="4" t="str">
        <f>+VLOOKUP(E15836&amp;H15836&amp;I15836&amp;J15836,[1]Homol.!O:S,2,0)</f>
        <v>Agua</v>
      </c>
      <c r="B15836" s="4" t="str">
        <f>+VLOOKUP(E15836&amp;H15836&amp;I15836&amp;J15836,[1]Homol.!O:S,3,0)</f>
        <v>Flavored water</v>
      </c>
      <c r="C15836" s="4" t="s">
        <v>62</v>
      </c>
      <c r="D15836" s="4" t="s">
        <v>3</v>
      </c>
      <c r="E15836" s="4" t="s">
        <v>20</v>
      </c>
      <c r="F15836" s="4" t="str">
        <f t="shared" si="247"/>
        <v>Formatos Medianos 1500 cc</v>
      </c>
      <c r="G15836" s="4" t="s">
        <v>63</v>
      </c>
      <c r="H15836" s="4" t="s">
        <v>9</v>
      </c>
      <c r="I15836" s="4" t="s">
        <v>6</v>
      </c>
      <c r="J15836" s="4" t="s">
        <v>7</v>
      </c>
      <c r="K15836" s="4">
        <v>30.240000000000002</v>
      </c>
      <c r="L15836" s="4">
        <v>10.08</v>
      </c>
      <c r="N15836" s="4">
        <v>12.6</v>
      </c>
    </row>
    <row r="15837" spans="1:17" ht="14.25" x14ac:dyDescent="0.2">
      <c r="A15837" s="4" t="str">
        <f>+VLOOKUP(E15837&amp;H15837&amp;I15837&amp;J15837,[1]Homol.!O:S,2,0)</f>
        <v>Agua</v>
      </c>
      <c r="B15837" s="4" t="str">
        <f>+VLOOKUP(E15837&amp;H15837&amp;I15837&amp;J15837,[1]Homol.!O:S,3,0)</f>
        <v>Flavored water</v>
      </c>
      <c r="C15837" s="4" t="s">
        <v>62</v>
      </c>
      <c r="D15837" s="4" t="s">
        <v>3</v>
      </c>
      <c r="E15837" s="4" t="s">
        <v>20</v>
      </c>
      <c r="F15837" s="4" t="str">
        <f t="shared" si="247"/>
        <v>Formatos Chicos Pet 500 cc</v>
      </c>
      <c r="G15837" s="4" t="s">
        <v>63</v>
      </c>
      <c r="H15837" s="4" t="s">
        <v>10</v>
      </c>
      <c r="I15837" s="4" t="s">
        <v>13</v>
      </c>
      <c r="J15837" s="4" t="s">
        <v>14</v>
      </c>
      <c r="K15837" s="4">
        <v>13.2</v>
      </c>
      <c r="L15837" s="4">
        <v>1.2</v>
      </c>
      <c r="O15837" s="4">
        <v>2.4</v>
      </c>
      <c r="P15837" s="4">
        <v>2.4</v>
      </c>
    </row>
    <row r="15838" spans="1:17" ht="14.25" x14ac:dyDescent="0.2">
      <c r="A15838" s="4" t="str">
        <f>+VLOOKUP(E15838&amp;H15838&amp;I15838&amp;J15838,[1]Homol.!O:S,2,0)</f>
        <v>Agua</v>
      </c>
      <c r="B15838" s="4" t="str">
        <f>+VLOOKUP(E15838&amp;H15838&amp;I15838&amp;J15838,[1]Homol.!O:S,3,0)</f>
        <v>Flavored water</v>
      </c>
      <c r="C15838" s="4" t="s">
        <v>62</v>
      </c>
      <c r="D15838" s="4" t="s">
        <v>3</v>
      </c>
      <c r="E15838" s="4" t="s">
        <v>20</v>
      </c>
      <c r="F15838" s="4" t="str">
        <f t="shared" si="247"/>
        <v>Formatos Grandes 2250 cc</v>
      </c>
      <c r="G15838" s="4" t="s">
        <v>63</v>
      </c>
      <c r="H15838" s="4" t="s">
        <v>10</v>
      </c>
      <c r="I15838" s="4" t="s">
        <v>15</v>
      </c>
      <c r="J15838" s="4" t="s">
        <v>16</v>
      </c>
      <c r="L15838" s="4">
        <v>2.7</v>
      </c>
    </row>
    <row r="15839" spans="1:17" ht="14.25" x14ac:dyDescent="0.2">
      <c r="A15839" s="4" t="str">
        <f>+VLOOKUP(E15839&amp;H15839&amp;I15839&amp;J15839,[1]Homol.!O:S,2,0)</f>
        <v>Agua</v>
      </c>
      <c r="B15839" s="4" t="str">
        <f>+VLOOKUP(E15839&amp;H15839&amp;I15839&amp;J15839,[1]Homol.!O:S,3,0)</f>
        <v>Flavored water</v>
      </c>
      <c r="C15839" s="4" t="s">
        <v>62</v>
      </c>
      <c r="D15839" s="4" t="s">
        <v>3</v>
      </c>
      <c r="E15839" s="4" t="s">
        <v>20</v>
      </c>
      <c r="F15839" s="4" t="str">
        <f t="shared" si="247"/>
        <v>Formatos Medianos 1500 cc</v>
      </c>
      <c r="G15839" s="4" t="s">
        <v>63</v>
      </c>
      <c r="H15839" s="4" t="s">
        <v>10</v>
      </c>
      <c r="I15839" s="4" t="s">
        <v>6</v>
      </c>
      <c r="J15839" s="4" t="s">
        <v>7</v>
      </c>
      <c r="K15839" s="4">
        <v>30.240000000000002</v>
      </c>
      <c r="L15839" s="4">
        <v>10.08</v>
      </c>
      <c r="M15839" s="4">
        <v>17.64</v>
      </c>
      <c r="N15839" s="4">
        <v>27.72</v>
      </c>
      <c r="O15839" s="4">
        <v>10.08</v>
      </c>
      <c r="P15839" s="4">
        <v>10.08</v>
      </c>
    </row>
    <row r="15840" spans="1:17" ht="14.25" x14ac:dyDescent="0.2">
      <c r="A15840" s="4" t="str">
        <f>+VLOOKUP(E15840&amp;H15840&amp;I15840&amp;J15840,[1]Homol.!O:S,2,0)</f>
        <v>Agua</v>
      </c>
      <c r="B15840" s="4" t="str">
        <f>+VLOOKUP(E15840&amp;H15840&amp;I15840&amp;J15840,[1]Homol.!O:S,3,0)</f>
        <v>Flavored water</v>
      </c>
      <c r="C15840" s="4" t="s">
        <v>62</v>
      </c>
      <c r="D15840" s="4" t="s">
        <v>3</v>
      </c>
      <c r="E15840" s="4" t="s">
        <v>42</v>
      </c>
      <c r="F15840" s="4" t="str">
        <f t="shared" si="247"/>
        <v>Formatos Chicos Pet 575 cc</v>
      </c>
      <c r="G15840" s="4" t="s">
        <v>63</v>
      </c>
      <c r="H15840" s="4" t="s">
        <v>38</v>
      </c>
      <c r="I15840" s="4" t="s">
        <v>13</v>
      </c>
      <c r="J15840" s="4" t="s">
        <v>43</v>
      </c>
      <c r="K15840" s="4">
        <v>12.074999999999999</v>
      </c>
      <c r="L15840" s="4">
        <v>12.074999999999999</v>
      </c>
    </row>
    <row r="15841" spans="1:39" ht="14.25" x14ac:dyDescent="0.2">
      <c r="A15841" s="4" t="str">
        <f>+VLOOKUP(E15841&amp;H15841&amp;I15841&amp;J15841,[1]Homol.!O:S,2,0)</f>
        <v>Agua</v>
      </c>
      <c r="B15841" s="4" t="str">
        <f>+VLOOKUP(E15841&amp;H15841&amp;I15841&amp;J15841,[1]Homol.!O:S,3,0)</f>
        <v>Flavored water</v>
      </c>
      <c r="C15841" s="4" t="s">
        <v>62</v>
      </c>
      <c r="D15841" s="4" t="s">
        <v>3</v>
      </c>
      <c r="E15841" s="4" t="s">
        <v>42</v>
      </c>
      <c r="F15841" s="4" t="str">
        <f t="shared" si="247"/>
        <v>Formatos Grandes 2250 cc</v>
      </c>
      <c r="G15841" s="4" t="s">
        <v>63</v>
      </c>
      <c r="H15841" s="4" t="s">
        <v>38</v>
      </c>
      <c r="I15841" s="4" t="s">
        <v>15</v>
      </c>
      <c r="J15841" s="4" t="s">
        <v>16</v>
      </c>
      <c r="K15841" s="4">
        <v>56.7</v>
      </c>
      <c r="M15841" s="4">
        <v>43.2</v>
      </c>
    </row>
    <row r="15842" spans="1:39" ht="14.25" x14ac:dyDescent="0.2">
      <c r="A15842" s="4" t="str">
        <f>+VLOOKUP(E15842&amp;H15842&amp;I15842&amp;J15842,[1]Homol.!O:S,2,0)</f>
        <v>Agua</v>
      </c>
      <c r="B15842" s="4" t="str">
        <f>+VLOOKUP(E15842&amp;H15842&amp;I15842&amp;J15842,[1]Homol.!O:S,3,0)</f>
        <v>Flavored water</v>
      </c>
      <c r="C15842" s="4" t="s">
        <v>62</v>
      </c>
      <c r="D15842" s="4" t="s">
        <v>3</v>
      </c>
      <c r="E15842" s="4" t="s">
        <v>42</v>
      </c>
      <c r="F15842" s="4" t="str">
        <f t="shared" si="247"/>
        <v>Formatos Chicos Pet 575 cc</v>
      </c>
      <c r="G15842" s="4" t="s">
        <v>63</v>
      </c>
      <c r="H15842" s="4" t="s">
        <v>10</v>
      </c>
      <c r="I15842" s="4" t="s">
        <v>13</v>
      </c>
      <c r="J15842" s="4" t="s">
        <v>43</v>
      </c>
      <c r="K15842" s="4">
        <v>12.074999999999999</v>
      </c>
      <c r="L15842" s="4">
        <v>5.1750000000000007</v>
      </c>
      <c r="M15842" s="4">
        <v>17.25</v>
      </c>
      <c r="N15842" s="4">
        <v>3.45</v>
      </c>
    </row>
    <row r="15843" spans="1:39" ht="14.25" x14ac:dyDescent="0.2">
      <c r="A15843" s="4" t="str">
        <f>+VLOOKUP(E15843&amp;H15843&amp;I15843&amp;J15843,[1]Homol.!O:S,2,0)</f>
        <v>Agua</v>
      </c>
      <c r="B15843" s="4" t="str">
        <f>+VLOOKUP(E15843&amp;H15843&amp;I15843&amp;J15843,[1]Homol.!O:S,3,0)</f>
        <v>Flavored water</v>
      </c>
      <c r="C15843" s="4" t="s">
        <v>62</v>
      </c>
      <c r="D15843" s="4" t="s">
        <v>3</v>
      </c>
      <c r="E15843" s="4" t="s">
        <v>42</v>
      </c>
      <c r="F15843" s="4" t="str">
        <f t="shared" si="247"/>
        <v>Formatos Grandes 2250 cc</v>
      </c>
      <c r="G15843" s="4" t="s">
        <v>63</v>
      </c>
      <c r="H15843" s="4" t="s">
        <v>10</v>
      </c>
      <c r="I15843" s="4" t="s">
        <v>15</v>
      </c>
      <c r="J15843" s="4" t="s">
        <v>16</v>
      </c>
      <c r="K15843" s="4">
        <v>43.2</v>
      </c>
      <c r="L15843" s="4">
        <v>13.5</v>
      </c>
      <c r="M15843" s="4">
        <v>32.400000000000006</v>
      </c>
      <c r="N15843" s="4">
        <v>10.8</v>
      </c>
    </row>
    <row r="15844" spans="1:39" ht="14.25" x14ac:dyDescent="0.2">
      <c r="A15844" s="4" t="str">
        <f>+VLOOKUP(E15844&amp;H15844&amp;I15844&amp;J15844,[1]Homol.!O:S,2,0)</f>
        <v>Agua</v>
      </c>
      <c r="B15844" s="4" t="str">
        <f>+VLOOKUP(E15844&amp;H15844&amp;I15844&amp;J15844,[1]Homol.!O:S,3,0)</f>
        <v>Plain water</v>
      </c>
      <c r="C15844" s="4" t="s">
        <v>62</v>
      </c>
      <c r="D15844" s="4" t="s">
        <v>3</v>
      </c>
      <c r="E15844" s="4" t="s">
        <v>21</v>
      </c>
      <c r="F15844" s="4" t="str">
        <f t="shared" si="247"/>
        <v>Bidones 6250 cc</v>
      </c>
      <c r="G15844" s="4" t="s">
        <v>63</v>
      </c>
      <c r="H15844" s="4" t="s">
        <v>22</v>
      </c>
      <c r="I15844" s="4" t="s">
        <v>23</v>
      </c>
      <c r="J15844" s="4" t="s">
        <v>35</v>
      </c>
      <c r="K15844" s="4">
        <v>982.75</v>
      </c>
      <c r="L15844" s="4">
        <v>367.5</v>
      </c>
      <c r="M15844" s="4">
        <v>735</v>
      </c>
      <c r="N15844" s="4">
        <v>409.5</v>
      </c>
      <c r="O15844" s="4">
        <v>441</v>
      </c>
      <c r="P15844" s="4">
        <v>63</v>
      </c>
      <c r="Q15844" s="4">
        <v>52.5</v>
      </c>
    </row>
    <row r="15845" spans="1:39" ht="14.25" x14ac:dyDescent="0.2">
      <c r="A15845" s="4" t="str">
        <f>+VLOOKUP(E15845&amp;H15845&amp;I15845&amp;J15845,[1]Homol.!O:S,2,0)</f>
        <v>Agua</v>
      </c>
      <c r="B15845" s="4" t="str">
        <f>+VLOOKUP(E15845&amp;H15845&amp;I15845&amp;J15845,[1]Homol.!O:S,3,0)</f>
        <v>Plain water</v>
      </c>
      <c r="C15845" s="4" t="s">
        <v>62</v>
      </c>
      <c r="D15845" s="4" t="s">
        <v>3</v>
      </c>
      <c r="E15845" s="4" t="s">
        <v>21</v>
      </c>
      <c r="F15845" s="4" t="str">
        <f t="shared" si="247"/>
        <v>Formatos Chicos Pet 600 cc</v>
      </c>
      <c r="G15845" s="4" t="s">
        <v>63</v>
      </c>
      <c r="H15845" s="4" t="s">
        <v>22</v>
      </c>
      <c r="I15845" s="4" t="s">
        <v>13</v>
      </c>
      <c r="J15845" s="4" t="s">
        <v>27</v>
      </c>
      <c r="K15845" s="4">
        <v>367.2</v>
      </c>
      <c r="L15845" s="4">
        <v>151.20000000000002</v>
      </c>
      <c r="M15845" s="4">
        <v>64.8</v>
      </c>
      <c r="N15845" s="4">
        <v>118.8</v>
      </c>
      <c r="O15845" s="4">
        <v>129.6</v>
      </c>
      <c r="P15845" s="4">
        <v>32.4</v>
      </c>
      <c r="Q15845" s="4">
        <v>32.4</v>
      </c>
    </row>
    <row r="15846" spans="1:39" ht="14.25" x14ac:dyDescent="0.2">
      <c r="A15846" s="4" t="str">
        <f>+VLOOKUP(E15846&amp;H15846&amp;I15846&amp;J15846,[1]Homol.!O:S,2,0)</f>
        <v>Agua</v>
      </c>
      <c r="B15846" s="4" t="str">
        <f>+VLOOKUP(E15846&amp;H15846&amp;I15846&amp;J15846,[1]Homol.!O:S,3,0)</f>
        <v>Plain water</v>
      </c>
      <c r="C15846" s="4" t="s">
        <v>62</v>
      </c>
      <c r="D15846" s="4" t="s">
        <v>3</v>
      </c>
      <c r="E15846" s="4" t="s">
        <v>21</v>
      </c>
      <c r="F15846" s="4" t="str">
        <f t="shared" si="247"/>
        <v>Formatos Grandes 2250 cc</v>
      </c>
      <c r="G15846" s="4" t="s">
        <v>63</v>
      </c>
      <c r="H15846" s="4" t="s">
        <v>22</v>
      </c>
      <c r="I15846" s="4" t="s">
        <v>15</v>
      </c>
      <c r="J15846" s="4" t="s">
        <v>16</v>
      </c>
      <c r="K15846" s="4">
        <v>151.19999999999999</v>
      </c>
      <c r="L15846" s="4">
        <v>210.60000000000002</v>
      </c>
      <c r="M15846" s="4">
        <v>108</v>
      </c>
      <c r="N15846" s="4">
        <v>97.2</v>
      </c>
      <c r="O15846" s="4">
        <v>75.599999999999994</v>
      </c>
      <c r="P15846" s="4">
        <v>54</v>
      </c>
      <c r="Q15846" s="4">
        <v>43.2</v>
      </c>
    </row>
    <row r="15847" spans="1:39" ht="14.25" x14ac:dyDescent="0.2">
      <c r="A15847" s="4" t="str">
        <f>+VLOOKUP(E15847&amp;H15847&amp;I15847&amp;J15847,[1]Homol.!O:S,2,0)</f>
        <v>Agua</v>
      </c>
      <c r="B15847" s="4" t="str">
        <f>+VLOOKUP(E15847&amp;H15847&amp;I15847&amp;J15847,[1]Homol.!O:S,3,0)</f>
        <v>Plain water</v>
      </c>
      <c r="C15847" s="4" t="s">
        <v>62</v>
      </c>
      <c r="D15847" s="4" t="s">
        <v>3</v>
      </c>
      <c r="E15847" s="4" t="s">
        <v>21</v>
      </c>
      <c r="F15847" s="4" t="str">
        <f t="shared" si="247"/>
        <v>Formatos Medianos 1650 cc</v>
      </c>
      <c r="G15847" s="4" t="s">
        <v>63</v>
      </c>
      <c r="H15847" s="4" t="s">
        <v>22</v>
      </c>
      <c r="I15847" s="4" t="s">
        <v>6</v>
      </c>
      <c r="J15847" s="4" t="s">
        <v>28</v>
      </c>
      <c r="K15847" s="4">
        <v>55.44</v>
      </c>
      <c r="L15847" s="4">
        <v>432.43199999999996</v>
      </c>
      <c r="M15847" s="4">
        <v>199.584</v>
      </c>
      <c r="N15847" s="4">
        <v>310.464</v>
      </c>
      <c r="O15847" s="4">
        <v>144.14400000000001</v>
      </c>
      <c r="P15847" s="4">
        <v>22.175999999999998</v>
      </c>
      <c r="Q15847" s="4">
        <v>55.44</v>
      </c>
    </row>
    <row r="15848" spans="1:39" ht="14.25" x14ac:dyDescent="0.2">
      <c r="A15848" s="4" t="str">
        <f>+VLOOKUP(E15848&amp;H15848&amp;I15848&amp;J15848,[1]Homol.!O:S,2,0)</f>
        <v>Agua</v>
      </c>
      <c r="B15848" s="4" t="str">
        <f>+VLOOKUP(E15848&amp;H15848&amp;I15848&amp;J15848,[1]Homol.!O:S,3,0)</f>
        <v>Plain water</v>
      </c>
      <c r="C15848" s="4" t="s">
        <v>62</v>
      </c>
      <c r="D15848" s="4" t="s">
        <v>3</v>
      </c>
      <c r="E15848" s="4" t="s">
        <v>29</v>
      </c>
      <c r="F15848" s="4" t="str">
        <f t="shared" si="247"/>
        <v>Formatos Chicos Pet 500 cc</v>
      </c>
      <c r="G15848" s="4" t="s">
        <v>63</v>
      </c>
      <c r="H15848" s="4" t="s">
        <v>22</v>
      </c>
      <c r="I15848" s="4" t="s">
        <v>13</v>
      </c>
      <c r="J15848" s="4" t="s">
        <v>14</v>
      </c>
      <c r="K15848" s="4">
        <v>338.52</v>
      </c>
      <c r="L15848" s="4">
        <v>273</v>
      </c>
      <c r="M15848" s="4">
        <v>207.48</v>
      </c>
      <c r="N15848" s="4">
        <v>109.19999999999999</v>
      </c>
      <c r="O15848" s="4">
        <v>98.28</v>
      </c>
      <c r="P15848" s="4">
        <v>54.6</v>
      </c>
      <c r="Q15848" s="4">
        <v>76.44</v>
      </c>
      <c r="V15848" s="4">
        <v>43.68</v>
      </c>
    </row>
    <row r="15849" spans="1:39" ht="14.25" x14ac:dyDescent="0.2">
      <c r="A15849" s="4" t="str">
        <f>+VLOOKUP(E15849&amp;H15849&amp;I15849&amp;J15849,[1]Homol.!O:S,2,0)</f>
        <v>Agua</v>
      </c>
      <c r="B15849" s="4" t="str">
        <f>+VLOOKUP(E15849&amp;H15849&amp;I15849&amp;J15849,[1]Homol.!O:S,3,0)</f>
        <v>Plain water</v>
      </c>
      <c r="C15849" s="4" t="s">
        <v>62</v>
      </c>
      <c r="D15849" s="4" t="s">
        <v>3</v>
      </c>
      <c r="E15849" s="4" t="s">
        <v>29</v>
      </c>
      <c r="F15849" s="4" t="str">
        <f t="shared" si="247"/>
        <v>Formatos Chicos Pet 750 cc</v>
      </c>
      <c r="G15849" s="4" t="s">
        <v>63</v>
      </c>
      <c r="H15849" s="4" t="s">
        <v>22</v>
      </c>
      <c r="I15849" s="4" t="s">
        <v>13</v>
      </c>
      <c r="J15849" s="4" t="s">
        <v>30</v>
      </c>
      <c r="L15849" s="4">
        <v>156.06</v>
      </c>
      <c r="M15849" s="4">
        <v>220.32</v>
      </c>
      <c r="N15849" s="4">
        <v>100.97999999999999</v>
      </c>
      <c r="O15849" s="4">
        <v>9.18</v>
      </c>
      <c r="P15849" s="4">
        <v>73.44</v>
      </c>
      <c r="Q15849" s="4">
        <v>36.72</v>
      </c>
      <c r="V15849" s="4">
        <v>27.54</v>
      </c>
    </row>
    <row r="15850" spans="1:39" ht="14.25" x14ac:dyDescent="0.2">
      <c r="A15850" s="4" t="str">
        <f>+VLOOKUP(E15850&amp;H15850&amp;I15850&amp;J15850,[1]Homol.!O:S,2,0)</f>
        <v>Agua</v>
      </c>
      <c r="B15850" s="4" t="str">
        <f>+VLOOKUP(E15850&amp;H15850&amp;I15850&amp;J15850,[1]Homol.!O:S,3,0)</f>
        <v>Plain water</v>
      </c>
      <c r="C15850" s="4" t="s">
        <v>62</v>
      </c>
      <c r="D15850" s="4" t="s">
        <v>3</v>
      </c>
      <c r="E15850" s="4" t="s">
        <v>29</v>
      </c>
      <c r="F15850" s="4" t="str">
        <f t="shared" si="247"/>
        <v>FORMATOS CHICOS PET PREMIUM 500 cc Pet Premium</v>
      </c>
      <c r="G15850" s="4" t="s">
        <v>63</v>
      </c>
      <c r="H15850" s="4" t="s">
        <v>22</v>
      </c>
      <c r="I15850" s="4" t="s">
        <v>31</v>
      </c>
      <c r="J15850" s="4" t="s">
        <v>32</v>
      </c>
      <c r="K15850" s="4">
        <v>27.72</v>
      </c>
      <c r="L15850" s="4">
        <v>27.72</v>
      </c>
      <c r="M15850" s="4">
        <v>36.96</v>
      </c>
      <c r="N15850" s="4">
        <v>18.48</v>
      </c>
      <c r="O15850" s="4">
        <v>9.24</v>
      </c>
      <c r="V15850" s="4">
        <v>9.24</v>
      </c>
    </row>
    <row r="15851" spans="1:39" ht="14.25" x14ac:dyDescent="0.2">
      <c r="A15851" s="4" t="str">
        <f>+VLOOKUP(E15851&amp;H15851&amp;I15851&amp;J15851,[1]Homol.!O:S,2,0)</f>
        <v>Agua</v>
      </c>
      <c r="B15851" s="4" t="str">
        <f>+VLOOKUP(E15851&amp;H15851&amp;I15851&amp;J15851,[1]Homol.!O:S,3,0)</f>
        <v>Plain water</v>
      </c>
      <c r="C15851" s="4" t="s">
        <v>62</v>
      </c>
      <c r="D15851" s="4" t="s">
        <v>3</v>
      </c>
      <c r="E15851" s="4" t="s">
        <v>29</v>
      </c>
      <c r="F15851" s="4" t="str">
        <f t="shared" si="247"/>
        <v>Formatos Grandes 2000 cc</v>
      </c>
      <c r="G15851" s="4" t="s">
        <v>63</v>
      </c>
      <c r="H15851" s="4" t="s">
        <v>22</v>
      </c>
      <c r="I15851" s="4" t="s">
        <v>15</v>
      </c>
      <c r="J15851" s="4" t="s">
        <v>33</v>
      </c>
      <c r="K15851" s="4">
        <v>190.07999999999998</v>
      </c>
      <c r="L15851" s="4">
        <v>369.6</v>
      </c>
      <c r="M15851" s="4">
        <v>179.52</v>
      </c>
      <c r="N15851" s="4">
        <v>147.83999999999997</v>
      </c>
      <c r="O15851" s="4">
        <v>52.8</v>
      </c>
      <c r="P15851" s="4">
        <v>21.12</v>
      </c>
      <c r="Q15851" s="4">
        <v>42.24</v>
      </c>
      <c r="V15851" s="4">
        <v>63.36</v>
      </c>
    </row>
    <row r="15852" spans="1:39" ht="14.25" x14ac:dyDescent="0.2">
      <c r="A15852" s="4" t="str">
        <f>+VLOOKUP(E15852&amp;H15852&amp;I15852&amp;J15852,[1]Homol.!O:S,2,0)</f>
        <v>Agua</v>
      </c>
      <c r="B15852" s="4" t="str">
        <f>+VLOOKUP(E15852&amp;H15852&amp;I15852&amp;J15852,[1]Homol.!O:S,3,0)</f>
        <v>Plain water</v>
      </c>
      <c r="C15852" s="4" t="s">
        <v>62</v>
      </c>
      <c r="D15852" s="4" t="s">
        <v>3</v>
      </c>
      <c r="E15852" s="4" t="s">
        <v>29</v>
      </c>
      <c r="F15852" s="4" t="str">
        <f t="shared" si="247"/>
        <v>Formatos Medianos 1500 cc</v>
      </c>
      <c r="G15852" s="4" t="s">
        <v>63</v>
      </c>
      <c r="H15852" s="4" t="s">
        <v>22</v>
      </c>
      <c r="I15852" s="4" t="s">
        <v>6</v>
      </c>
      <c r="J15852" s="4" t="s">
        <v>7</v>
      </c>
      <c r="K15852" s="4">
        <v>685.44</v>
      </c>
      <c r="L15852" s="4">
        <v>715.68000000000006</v>
      </c>
      <c r="M15852" s="4">
        <v>342.72</v>
      </c>
      <c r="N15852" s="4">
        <v>211.68</v>
      </c>
      <c r="O15852" s="4">
        <v>80.64</v>
      </c>
      <c r="Q15852" s="4">
        <v>70.56</v>
      </c>
      <c r="V15852" s="4">
        <v>50.4</v>
      </c>
    </row>
    <row r="15853" spans="1:39" ht="14.25" x14ac:dyDescent="0.2">
      <c r="A15853" s="4" t="str">
        <f>+VLOOKUP(E15853&amp;H15853&amp;I15853&amp;J15853,[1]Homol.!O:S,2,0)</f>
        <v>Agua</v>
      </c>
      <c r="B15853" s="4" t="str">
        <f>+VLOOKUP(E15853&amp;H15853&amp;I15853&amp;J15853,[1]Homol.!O:S,3,0)</f>
        <v>Plain water</v>
      </c>
      <c r="C15853" s="4" t="s">
        <v>62</v>
      </c>
      <c r="D15853" s="4" t="s">
        <v>3</v>
      </c>
      <c r="E15853" s="4" t="s">
        <v>29</v>
      </c>
      <c r="F15853" s="4" t="str">
        <f t="shared" si="247"/>
        <v>Formatos Chicos Pet 500 cc</v>
      </c>
      <c r="G15853" s="4" t="s">
        <v>63</v>
      </c>
      <c r="H15853" s="4" t="s">
        <v>34</v>
      </c>
      <c r="I15853" s="4" t="s">
        <v>13</v>
      </c>
      <c r="J15853" s="4" t="s">
        <v>14</v>
      </c>
      <c r="K15853" s="4">
        <v>147.84</v>
      </c>
      <c r="L15853" s="4">
        <v>95.039999999999992</v>
      </c>
      <c r="M15853" s="4">
        <v>63.36</v>
      </c>
      <c r="N15853" s="4">
        <v>63.36</v>
      </c>
      <c r="O15853" s="4">
        <v>84.48</v>
      </c>
      <c r="P15853" s="4">
        <v>63.36</v>
      </c>
      <c r="Q15853" s="4">
        <v>21.12</v>
      </c>
      <c r="V15853" s="4">
        <v>31.68</v>
      </c>
    </row>
    <row r="15854" spans="1:39" ht="14.25" x14ac:dyDescent="0.2">
      <c r="A15854" s="4" t="str">
        <f>+VLOOKUP(E15854&amp;H15854&amp;I15854&amp;J15854,[1]Homol.!O:S,2,0)</f>
        <v>Agua</v>
      </c>
      <c r="B15854" s="4" t="str">
        <f>+VLOOKUP(E15854&amp;H15854&amp;I15854&amp;J15854,[1]Homol.!O:S,3,0)</f>
        <v>Plain water</v>
      </c>
      <c r="C15854" s="4" t="s">
        <v>62</v>
      </c>
      <c r="D15854" s="4" t="s">
        <v>3</v>
      </c>
      <c r="E15854" s="4" t="s">
        <v>29</v>
      </c>
      <c r="F15854" s="4" t="str">
        <f t="shared" si="247"/>
        <v>FORMATOS CHICOS PET PREMIUM 500 cc Pet Premium</v>
      </c>
      <c r="G15854" s="4" t="s">
        <v>63</v>
      </c>
      <c r="H15854" s="4" t="s">
        <v>34</v>
      </c>
      <c r="I15854" s="4" t="s">
        <v>31</v>
      </c>
      <c r="J15854" s="4" t="s">
        <v>32</v>
      </c>
      <c r="K15854" s="4">
        <v>9.24</v>
      </c>
      <c r="L15854" s="4">
        <v>27.72</v>
      </c>
      <c r="M15854" s="4">
        <v>9.24</v>
      </c>
      <c r="N15854" s="4">
        <v>18.48</v>
      </c>
      <c r="O15854" s="4">
        <v>18.48</v>
      </c>
      <c r="V15854" s="4">
        <v>36.96</v>
      </c>
    </row>
    <row r="15855" spans="1:39" ht="14.25" x14ac:dyDescent="0.2">
      <c r="A15855" s="4" t="str">
        <f>+VLOOKUP(E15855&amp;H15855&amp;I15855&amp;J15855,[1]Homol.!O:S,2,0)</f>
        <v>Agua</v>
      </c>
      <c r="B15855" s="4" t="str">
        <f>+VLOOKUP(E15855&amp;H15855&amp;I15855&amp;J15855,[1]Homol.!O:S,3,0)</f>
        <v>Plain water</v>
      </c>
      <c r="C15855" s="4" t="s">
        <v>62</v>
      </c>
      <c r="D15855" s="4" t="s">
        <v>3</v>
      </c>
      <c r="E15855" s="4" t="s">
        <v>29</v>
      </c>
      <c r="F15855" s="4" t="str">
        <f t="shared" si="247"/>
        <v>Formatos Medianos 1500 cc</v>
      </c>
      <c r="G15855" s="4" t="s">
        <v>63</v>
      </c>
      <c r="H15855" s="4" t="s">
        <v>34</v>
      </c>
      <c r="I15855" s="4" t="s">
        <v>6</v>
      </c>
      <c r="J15855" s="4" t="s">
        <v>7</v>
      </c>
      <c r="K15855" s="4">
        <v>39.6</v>
      </c>
      <c r="L15855" s="4">
        <v>59.400000000000006</v>
      </c>
      <c r="M15855" s="4">
        <v>39.6</v>
      </c>
      <c r="N15855" s="4">
        <v>9.9</v>
      </c>
      <c r="P15855" s="4">
        <v>29.7</v>
      </c>
      <c r="Q15855" s="4">
        <v>19.8</v>
      </c>
    </row>
    <row r="15856" spans="1:39" ht="14.25" x14ac:dyDescent="0.2">
      <c r="A15856" s="4" t="str">
        <f>+VLOOKUP(E15856&amp;H15856&amp;I15856&amp;J15856,[1]Homol.!O:S,2,0)</f>
        <v>Agua</v>
      </c>
      <c r="B15856" s="4" t="str">
        <f>+VLOOKUP(E15856&amp;H15856&amp;I15856&amp;J15856,[1]Homol.!O:S,3,0)</f>
        <v>Flavored water</v>
      </c>
      <c r="C15856" s="4" t="s">
        <v>62</v>
      </c>
      <c r="D15856" s="4" t="s">
        <v>3</v>
      </c>
      <c r="E15856" s="4" t="s">
        <v>4</v>
      </c>
      <c r="F15856" s="4" t="str">
        <f t="shared" si="247"/>
        <v>Formatos Medianos 1500 cc</v>
      </c>
      <c r="G15856" s="4" t="s">
        <v>63</v>
      </c>
      <c r="H15856" s="4" t="s">
        <v>5</v>
      </c>
      <c r="I15856" s="4" t="s">
        <v>6</v>
      </c>
      <c r="J15856" s="4" t="s">
        <v>7</v>
      </c>
      <c r="R15856" s="4">
        <v>10.08</v>
      </c>
      <c r="AC15856" s="4">
        <v>20.16</v>
      </c>
      <c r="AD15856" s="4">
        <v>20.16</v>
      </c>
      <c r="AE15856" s="4">
        <v>30.24</v>
      </c>
      <c r="AF15856" s="4">
        <v>20.16</v>
      </c>
      <c r="AG15856" s="4">
        <v>70.56</v>
      </c>
      <c r="AH15856" s="4">
        <v>30.24</v>
      </c>
      <c r="AI15856" s="4">
        <v>30.24</v>
      </c>
      <c r="AJ15856" s="4">
        <v>30.24</v>
      </c>
      <c r="AK15856" s="4">
        <v>30.24</v>
      </c>
      <c r="AL15856" s="4">
        <v>50.4</v>
      </c>
      <c r="AM15856" s="4">
        <v>20.16</v>
      </c>
    </row>
    <row r="15857" spans="1:39" ht="14.25" x14ac:dyDescent="0.2">
      <c r="A15857" s="4" t="str">
        <f>+VLOOKUP(E15857&amp;H15857&amp;I15857&amp;J15857,[1]Homol.!O:S,2,0)</f>
        <v>Agua</v>
      </c>
      <c r="B15857" s="4" t="str">
        <f>+VLOOKUP(E15857&amp;H15857&amp;I15857&amp;J15857,[1]Homol.!O:S,3,0)</f>
        <v>Flavored water</v>
      </c>
      <c r="C15857" s="4" t="s">
        <v>62</v>
      </c>
      <c r="D15857" s="4" t="s">
        <v>3</v>
      </c>
      <c r="E15857" s="4" t="s">
        <v>4</v>
      </c>
      <c r="F15857" s="4" t="str">
        <f t="shared" si="247"/>
        <v>Formatos Medianos 1500 cc</v>
      </c>
      <c r="G15857" s="4" t="s">
        <v>63</v>
      </c>
      <c r="H15857" s="4" t="s">
        <v>8</v>
      </c>
      <c r="I15857" s="4" t="s">
        <v>6</v>
      </c>
      <c r="J15857" s="4" t="s">
        <v>7</v>
      </c>
      <c r="R15857" s="4">
        <v>10.08</v>
      </c>
      <c r="AD15857" s="4">
        <v>40.32</v>
      </c>
      <c r="AE15857" s="4">
        <v>20.16</v>
      </c>
      <c r="AF15857" s="4">
        <v>20.16</v>
      </c>
      <c r="AG15857" s="4">
        <v>40.32</v>
      </c>
      <c r="AH15857" s="4">
        <v>50.4</v>
      </c>
      <c r="AI15857" s="4">
        <v>10.08</v>
      </c>
      <c r="AJ15857" s="4">
        <v>30.24</v>
      </c>
      <c r="AK15857" s="4">
        <v>20.16</v>
      </c>
      <c r="AL15857" s="4">
        <v>40.32</v>
      </c>
      <c r="AM15857" s="4">
        <v>20.16</v>
      </c>
    </row>
    <row r="15858" spans="1:39" ht="14.25" x14ac:dyDescent="0.2">
      <c r="A15858" s="4" t="str">
        <f>+VLOOKUP(E15858&amp;H15858&amp;I15858&amp;J15858,[1]Homol.!O:S,2,0)</f>
        <v>Agua</v>
      </c>
      <c r="B15858" s="4" t="str">
        <f>+VLOOKUP(E15858&amp;H15858&amp;I15858&amp;J15858,[1]Homol.!O:S,3,0)</f>
        <v>Flavored water</v>
      </c>
      <c r="C15858" s="4" t="s">
        <v>62</v>
      </c>
      <c r="D15858" s="4" t="s">
        <v>3</v>
      </c>
      <c r="E15858" s="4" t="s">
        <v>4</v>
      </c>
      <c r="F15858" s="4" t="str">
        <f t="shared" si="247"/>
        <v>Formatos Medianos 1500 cc</v>
      </c>
      <c r="G15858" s="4" t="s">
        <v>63</v>
      </c>
      <c r="H15858" s="4" t="s">
        <v>9</v>
      </c>
      <c r="I15858" s="4" t="s">
        <v>6</v>
      </c>
      <c r="J15858" s="4" t="s">
        <v>7</v>
      </c>
      <c r="AC15858" s="4">
        <v>20.16</v>
      </c>
      <c r="AD15858" s="4">
        <v>30.24</v>
      </c>
      <c r="AE15858" s="4">
        <v>30.24</v>
      </c>
      <c r="AF15858" s="4">
        <v>30.24</v>
      </c>
      <c r="AG15858" s="4">
        <v>40.32</v>
      </c>
      <c r="AH15858" s="4">
        <v>40.32</v>
      </c>
      <c r="AI15858" s="4">
        <v>30.24</v>
      </c>
      <c r="AJ15858" s="4">
        <v>30.24</v>
      </c>
      <c r="AK15858" s="4">
        <v>30.24</v>
      </c>
      <c r="AL15858" s="4">
        <v>50.4</v>
      </c>
      <c r="AM15858" s="4">
        <v>20.16</v>
      </c>
    </row>
    <row r="15859" spans="1:39" ht="14.25" x14ac:dyDescent="0.2">
      <c r="A15859" s="4" t="str">
        <f>+VLOOKUP(E15859&amp;H15859&amp;I15859&amp;J15859,[1]Homol.!O:S,2,0)</f>
        <v>Agua</v>
      </c>
      <c r="B15859" s="4" t="str">
        <f>+VLOOKUP(E15859&amp;H15859&amp;I15859&amp;J15859,[1]Homol.!O:S,3,0)</f>
        <v>Flavored water</v>
      </c>
      <c r="C15859" s="4" t="s">
        <v>62</v>
      </c>
      <c r="D15859" s="4" t="s">
        <v>3</v>
      </c>
      <c r="E15859" s="4" t="s">
        <v>4</v>
      </c>
      <c r="F15859" s="4" t="str">
        <f t="shared" si="247"/>
        <v>Formatos Medianos 1500 cc</v>
      </c>
      <c r="G15859" s="4" t="s">
        <v>63</v>
      </c>
      <c r="H15859" s="4" t="s">
        <v>10</v>
      </c>
      <c r="I15859" s="4" t="s">
        <v>6</v>
      </c>
      <c r="J15859" s="4" t="s">
        <v>7</v>
      </c>
      <c r="R15859" s="4">
        <v>20.16</v>
      </c>
      <c r="AC15859" s="4">
        <v>20.16</v>
      </c>
      <c r="AD15859" s="4">
        <v>10.08</v>
      </c>
      <c r="AE15859" s="4">
        <v>50.4</v>
      </c>
      <c r="AF15859" s="4">
        <v>30.24</v>
      </c>
      <c r="AG15859" s="4">
        <v>50.4</v>
      </c>
      <c r="AH15859" s="4">
        <v>70.56</v>
      </c>
      <c r="AI15859" s="4">
        <v>40.32</v>
      </c>
      <c r="AK15859" s="4">
        <v>30.24</v>
      </c>
      <c r="AL15859" s="4">
        <v>60.48</v>
      </c>
      <c r="AM15859" s="4">
        <v>30.24</v>
      </c>
    </row>
    <row r="15860" spans="1:39" ht="14.25" x14ac:dyDescent="0.2">
      <c r="A15860" s="4" t="str">
        <f>+VLOOKUP(E15860&amp;H15860&amp;I15860&amp;J15860,[1]Homol.!O:S,2,0)</f>
        <v>Agua</v>
      </c>
      <c r="B15860" s="4" t="str">
        <f>+VLOOKUP(E15860&amp;H15860&amp;I15860&amp;J15860,[1]Homol.!O:S,3,0)</f>
        <v>Flavored water</v>
      </c>
      <c r="C15860" s="4" t="s">
        <v>62</v>
      </c>
      <c r="D15860" s="4" t="s">
        <v>3</v>
      </c>
      <c r="E15860" s="4" t="s">
        <v>4</v>
      </c>
      <c r="F15860" s="4" t="str">
        <f t="shared" si="247"/>
        <v>Formatos Medianos 1500 cc</v>
      </c>
      <c r="G15860" s="4" t="s">
        <v>63</v>
      </c>
      <c r="H15860" s="4" t="s">
        <v>11</v>
      </c>
      <c r="I15860" s="4" t="s">
        <v>6</v>
      </c>
      <c r="J15860" s="4" t="s">
        <v>7</v>
      </c>
      <c r="AE15860" s="4">
        <v>10.08</v>
      </c>
      <c r="AF15860" s="4">
        <v>20.16</v>
      </c>
      <c r="AG15860" s="4">
        <v>20.16</v>
      </c>
      <c r="AH15860" s="4">
        <v>10.08</v>
      </c>
      <c r="AJ15860" s="4">
        <v>30.24</v>
      </c>
      <c r="AK15860" s="4">
        <v>20.16</v>
      </c>
    </row>
    <row r="15861" spans="1:39" ht="14.25" x14ac:dyDescent="0.2">
      <c r="A15861" s="4" t="str">
        <f>+VLOOKUP(E15861&amp;H15861&amp;I15861&amp;J15861,[1]Homol.!O:S,2,0)</f>
        <v>Agua</v>
      </c>
      <c r="B15861" s="4" t="str">
        <f>+VLOOKUP(E15861&amp;H15861&amp;I15861&amp;J15861,[1]Homol.!O:S,3,0)</f>
        <v>Flavored water</v>
      </c>
      <c r="C15861" s="4" t="s">
        <v>62</v>
      </c>
      <c r="D15861" s="4" t="s">
        <v>3</v>
      </c>
      <c r="E15861" s="4" t="s">
        <v>36</v>
      </c>
      <c r="F15861" s="4" t="str">
        <f t="shared" si="247"/>
        <v>Formatos Chicos Pet 500 cc</v>
      </c>
      <c r="G15861" s="4" t="s">
        <v>63</v>
      </c>
      <c r="H15861" s="4" t="s">
        <v>37</v>
      </c>
      <c r="I15861" s="4" t="s">
        <v>13</v>
      </c>
      <c r="J15861" s="4" t="s">
        <v>14</v>
      </c>
      <c r="R15861" s="4">
        <v>3</v>
      </c>
    </row>
    <row r="15862" spans="1:39" ht="14.25" x14ac:dyDescent="0.2">
      <c r="A15862" s="4" t="str">
        <f>+VLOOKUP(E15862&amp;H15862&amp;I15862&amp;J15862,[1]Homol.!O:S,2,0)</f>
        <v>Agua</v>
      </c>
      <c r="B15862" s="4" t="str">
        <f>+VLOOKUP(E15862&amp;H15862&amp;I15862&amp;J15862,[1]Homol.!O:S,3,0)</f>
        <v>Flavored water</v>
      </c>
      <c r="C15862" s="4" t="s">
        <v>62</v>
      </c>
      <c r="D15862" s="4" t="s">
        <v>3</v>
      </c>
      <c r="E15862" s="4" t="s">
        <v>36</v>
      </c>
      <c r="F15862" s="4" t="str">
        <f t="shared" si="247"/>
        <v>Formatos Medianos 1500 cc</v>
      </c>
      <c r="G15862" s="4" t="s">
        <v>63</v>
      </c>
      <c r="H15862" s="4" t="s">
        <v>37</v>
      </c>
      <c r="I15862" s="4" t="s">
        <v>6</v>
      </c>
      <c r="J15862" s="4" t="s">
        <v>7</v>
      </c>
      <c r="R15862" s="4">
        <v>5.04</v>
      </c>
    </row>
    <row r="15863" spans="1:39" ht="14.25" x14ac:dyDescent="0.2">
      <c r="A15863" s="4" t="str">
        <f>+VLOOKUP(E15863&amp;H15863&amp;I15863&amp;J15863,[1]Homol.!O:S,2,0)</f>
        <v>Agua</v>
      </c>
      <c r="B15863" s="4" t="str">
        <f>+VLOOKUP(E15863&amp;H15863&amp;I15863&amp;J15863,[1]Homol.!O:S,3,0)</f>
        <v>Flavored water</v>
      </c>
      <c r="C15863" s="4" t="s">
        <v>62</v>
      </c>
      <c r="D15863" s="4" t="s">
        <v>3</v>
      </c>
      <c r="E15863" s="4" t="s">
        <v>36</v>
      </c>
      <c r="F15863" s="4" t="str">
        <f t="shared" si="247"/>
        <v>Formatos Medianos 1500 cc</v>
      </c>
      <c r="G15863" s="4" t="s">
        <v>63</v>
      </c>
      <c r="H15863" s="4" t="s">
        <v>38</v>
      </c>
      <c r="I15863" s="4" t="s">
        <v>6</v>
      </c>
      <c r="J15863" s="4" t="s">
        <v>7</v>
      </c>
      <c r="AM15863" s="4">
        <v>10.08</v>
      </c>
    </row>
    <row r="15864" spans="1:39" ht="14.25" x14ac:dyDescent="0.2">
      <c r="A15864" s="4" t="str">
        <f>+VLOOKUP(E15864&amp;H15864&amp;I15864&amp;J15864,[1]Homol.!O:S,2,0)</f>
        <v>Agua</v>
      </c>
      <c r="B15864" s="4" t="str">
        <f>+VLOOKUP(E15864&amp;H15864&amp;I15864&amp;J15864,[1]Homol.!O:S,3,0)</f>
        <v>Plain water</v>
      </c>
      <c r="C15864" s="4" t="s">
        <v>62</v>
      </c>
      <c r="D15864" s="4" t="s">
        <v>3</v>
      </c>
      <c r="E15864" s="4" t="s">
        <v>39</v>
      </c>
      <c r="F15864" s="4" t="str">
        <f t="shared" si="247"/>
        <v>Formatos Grandes 2250 cc</v>
      </c>
      <c r="G15864" s="4" t="s">
        <v>63</v>
      </c>
      <c r="H15864" s="4" t="s">
        <v>22</v>
      </c>
      <c r="I15864" s="4" t="s">
        <v>15</v>
      </c>
      <c r="J15864" s="4" t="s">
        <v>16</v>
      </c>
      <c r="R15864" s="4">
        <v>10.8</v>
      </c>
    </row>
    <row r="15865" spans="1:39" ht="14.25" x14ac:dyDescent="0.2">
      <c r="A15865" s="4" t="str">
        <f>+VLOOKUP(E15865&amp;H15865&amp;I15865&amp;J15865,[1]Homol.!O:S,2,0)</f>
        <v>Agua</v>
      </c>
      <c r="B15865" s="4" t="str">
        <f>+VLOOKUP(E15865&amp;H15865&amp;I15865&amp;J15865,[1]Homol.!O:S,3,0)</f>
        <v>Flavored water</v>
      </c>
      <c r="C15865" s="4" t="s">
        <v>62</v>
      </c>
      <c r="D15865" s="4" t="s">
        <v>3</v>
      </c>
      <c r="E15865" s="4" t="s">
        <v>12</v>
      </c>
      <c r="F15865" s="4" t="str">
        <f t="shared" si="247"/>
        <v>Formato Fun 300 cc</v>
      </c>
      <c r="G15865" s="4" t="s">
        <v>63</v>
      </c>
      <c r="H15865" s="4" t="s">
        <v>5</v>
      </c>
      <c r="I15865" s="4" t="s">
        <v>25</v>
      </c>
      <c r="J15865" s="4" t="s">
        <v>26</v>
      </c>
      <c r="R15865" s="4">
        <v>9.0719999999999992</v>
      </c>
    </row>
    <row r="15866" spans="1:39" ht="14.25" x14ac:dyDescent="0.2">
      <c r="A15866" s="4" t="str">
        <f>+VLOOKUP(E15866&amp;H15866&amp;I15866&amp;J15866,[1]Homol.!O:S,2,0)</f>
        <v>Agua</v>
      </c>
      <c r="B15866" s="4" t="str">
        <f>+VLOOKUP(E15866&amp;H15866&amp;I15866&amp;J15866,[1]Homol.!O:S,3,0)</f>
        <v>Flavored water</v>
      </c>
      <c r="C15866" s="4" t="s">
        <v>62</v>
      </c>
      <c r="D15866" s="4" t="s">
        <v>3</v>
      </c>
      <c r="E15866" s="4" t="s">
        <v>12</v>
      </c>
      <c r="F15866" s="4" t="str">
        <f t="shared" si="247"/>
        <v>Formatos Chicos Pet 500 cc</v>
      </c>
      <c r="G15866" s="4" t="s">
        <v>63</v>
      </c>
      <c r="H15866" s="4" t="s">
        <v>5</v>
      </c>
      <c r="I15866" s="4" t="s">
        <v>13</v>
      </c>
      <c r="J15866" s="4" t="s">
        <v>14</v>
      </c>
      <c r="R15866" s="4">
        <v>19.2</v>
      </c>
      <c r="S15866" s="4">
        <v>57.6</v>
      </c>
      <c r="AD15866" s="4">
        <v>28.8</v>
      </c>
      <c r="AE15866" s="4">
        <v>28.8</v>
      </c>
      <c r="AF15866" s="4">
        <v>19.2</v>
      </c>
      <c r="AG15866" s="4">
        <v>48</v>
      </c>
      <c r="AH15866" s="4">
        <v>38.4</v>
      </c>
      <c r="AI15866" s="4">
        <v>19.2</v>
      </c>
      <c r="AJ15866" s="4">
        <v>28.8</v>
      </c>
      <c r="AK15866" s="4">
        <v>33.6</v>
      </c>
      <c r="AL15866" s="4">
        <v>43.2</v>
      </c>
      <c r="AM15866" s="4">
        <v>9.6</v>
      </c>
    </row>
    <row r="15867" spans="1:39" ht="14.25" x14ac:dyDescent="0.2">
      <c r="A15867" s="4" t="str">
        <f>+VLOOKUP(E15867&amp;H15867&amp;I15867&amp;J15867,[1]Homol.!O:S,2,0)</f>
        <v>Agua</v>
      </c>
      <c r="B15867" s="4" t="str">
        <f>+VLOOKUP(E15867&amp;H15867&amp;I15867&amp;J15867,[1]Homol.!O:S,3,0)</f>
        <v>Flavored water</v>
      </c>
      <c r="C15867" s="4" t="s">
        <v>62</v>
      </c>
      <c r="D15867" s="4" t="s">
        <v>3</v>
      </c>
      <c r="E15867" s="4" t="s">
        <v>12</v>
      </c>
      <c r="F15867" s="4" t="str">
        <f t="shared" si="247"/>
        <v>Formatos Grandes 2000 cc</v>
      </c>
      <c r="G15867" s="4" t="s">
        <v>63</v>
      </c>
      <c r="H15867" s="4" t="s">
        <v>5</v>
      </c>
      <c r="I15867" s="4" t="s">
        <v>15</v>
      </c>
      <c r="J15867" s="4" t="s">
        <v>33</v>
      </c>
      <c r="R15867" s="4">
        <v>67.2</v>
      </c>
      <c r="S15867" s="4">
        <v>28.8</v>
      </c>
    </row>
    <row r="15868" spans="1:39" ht="14.25" x14ac:dyDescent="0.2">
      <c r="A15868" s="4" t="str">
        <f>+VLOOKUP(E15868&amp;H15868&amp;I15868&amp;J15868,[1]Homol.!O:S,2,0)</f>
        <v>Agua</v>
      </c>
      <c r="B15868" s="4" t="str">
        <f>+VLOOKUP(E15868&amp;H15868&amp;I15868&amp;J15868,[1]Homol.!O:S,3,0)</f>
        <v>Flavored water</v>
      </c>
      <c r="C15868" s="4" t="s">
        <v>62</v>
      </c>
      <c r="D15868" s="4" t="s">
        <v>3</v>
      </c>
      <c r="E15868" s="4" t="s">
        <v>12</v>
      </c>
      <c r="F15868" s="4" t="str">
        <f t="shared" si="247"/>
        <v>Formatos Grandes 2250 cc</v>
      </c>
      <c r="G15868" s="4" t="s">
        <v>63</v>
      </c>
      <c r="H15868" s="4" t="s">
        <v>5</v>
      </c>
      <c r="I15868" s="4" t="s">
        <v>15</v>
      </c>
      <c r="J15868" s="4" t="s">
        <v>16</v>
      </c>
      <c r="AC15868" s="4">
        <v>21.6</v>
      </c>
      <c r="AD15868" s="4">
        <v>43.2</v>
      </c>
      <c r="AE15868" s="4">
        <v>43.2</v>
      </c>
      <c r="AF15868" s="4">
        <v>21.6</v>
      </c>
      <c r="AG15868" s="4">
        <v>32.4</v>
      </c>
      <c r="AH15868" s="4">
        <v>54</v>
      </c>
      <c r="AI15868" s="4">
        <v>21.6</v>
      </c>
      <c r="AJ15868" s="4">
        <v>43.2</v>
      </c>
      <c r="AK15868" s="4">
        <v>21.6</v>
      </c>
      <c r="AL15868" s="4">
        <v>10.8</v>
      </c>
      <c r="AM15868" s="4">
        <v>10.8</v>
      </c>
    </row>
    <row r="15869" spans="1:39" ht="14.25" x14ac:dyDescent="0.2">
      <c r="A15869" s="4" t="str">
        <f>+VLOOKUP(E15869&amp;H15869&amp;I15869&amp;J15869,[1]Homol.!O:S,2,0)</f>
        <v>Agua</v>
      </c>
      <c r="B15869" s="4" t="str">
        <f>+VLOOKUP(E15869&amp;H15869&amp;I15869&amp;J15869,[1]Homol.!O:S,3,0)</f>
        <v>Flavored water</v>
      </c>
      <c r="C15869" s="4" t="s">
        <v>62</v>
      </c>
      <c r="D15869" s="4" t="s">
        <v>3</v>
      </c>
      <c r="E15869" s="4" t="s">
        <v>12</v>
      </c>
      <c r="F15869" s="4" t="str">
        <f t="shared" si="247"/>
        <v>Formatos Medianos 1500 cc</v>
      </c>
      <c r="G15869" s="4" t="s">
        <v>63</v>
      </c>
      <c r="H15869" s="4" t="s">
        <v>5</v>
      </c>
      <c r="I15869" s="4" t="s">
        <v>6</v>
      </c>
      <c r="J15869" s="4" t="s">
        <v>7</v>
      </c>
      <c r="R15869" s="4">
        <v>40.32</v>
      </c>
      <c r="S15869" s="4">
        <v>40.32</v>
      </c>
      <c r="AC15869" s="4">
        <v>20.16</v>
      </c>
      <c r="AD15869" s="4">
        <v>40.32</v>
      </c>
      <c r="AE15869" s="4">
        <v>50.4</v>
      </c>
      <c r="AF15869" s="4">
        <v>30.24</v>
      </c>
      <c r="AG15869" s="4">
        <v>80.64</v>
      </c>
      <c r="AH15869" s="4">
        <v>60.48</v>
      </c>
      <c r="AI15869" s="4">
        <v>10.08</v>
      </c>
      <c r="AJ15869" s="4">
        <v>30.24</v>
      </c>
      <c r="AK15869" s="4">
        <v>30.24</v>
      </c>
      <c r="AL15869" s="4">
        <v>90.72</v>
      </c>
    </row>
    <row r="15870" spans="1:39" ht="14.25" x14ac:dyDescent="0.2">
      <c r="A15870" s="4" t="str">
        <f>+VLOOKUP(E15870&amp;H15870&amp;I15870&amp;J15870,[1]Homol.!O:S,2,0)</f>
        <v>Agua</v>
      </c>
      <c r="B15870" s="4" t="str">
        <f>+VLOOKUP(E15870&amp;H15870&amp;I15870&amp;J15870,[1]Homol.!O:S,3,0)</f>
        <v>Flavored water</v>
      </c>
      <c r="C15870" s="4" t="s">
        <v>62</v>
      </c>
      <c r="D15870" s="4" t="s">
        <v>3</v>
      </c>
      <c r="E15870" s="4" t="s">
        <v>12</v>
      </c>
      <c r="F15870" s="4" t="str">
        <f t="shared" si="247"/>
        <v>Formato Fun 300 cc</v>
      </c>
      <c r="G15870" s="4" t="s">
        <v>63</v>
      </c>
      <c r="H15870" s="4" t="s">
        <v>9</v>
      </c>
      <c r="I15870" s="4" t="s">
        <v>25</v>
      </c>
      <c r="J15870" s="4" t="s">
        <v>26</v>
      </c>
      <c r="R15870" s="4">
        <v>9.0719999999999992</v>
      </c>
    </row>
    <row r="15871" spans="1:39" ht="14.25" x14ac:dyDescent="0.2">
      <c r="A15871" s="4" t="str">
        <f>+VLOOKUP(E15871&amp;H15871&amp;I15871&amp;J15871,[1]Homol.!O:S,2,0)</f>
        <v>Agua</v>
      </c>
      <c r="B15871" s="4" t="str">
        <f>+VLOOKUP(E15871&amp;H15871&amp;I15871&amp;J15871,[1]Homol.!O:S,3,0)</f>
        <v>Flavored water</v>
      </c>
      <c r="C15871" s="4" t="s">
        <v>62</v>
      </c>
      <c r="D15871" s="4" t="s">
        <v>3</v>
      </c>
      <c r="E15871" s="4" t="s">
        <v>12</v>
      </c>
      <c r="F15871" s="4" t="str">
        <f t="shared" si="247"/>
        <v>Formatos Chicos Pet 500 cc</v>
      </c>
      <c r="G15871" s="4" t="s">
        <v>63</v>
      </c>
      <c r="H15871" s="4" t="s">
        <v>9</v>
      </c>
      <c r="I15871" s="4" t="s">
        <v>13</v>
      </c>
      <c r="J15871" s="4" t="s">
        <v>14</v>
      </c>
      <c r="R15871" s="4">
        <v>38.4</v>
      </c>
      <c r="S15871" s="4">
        <v>19.2</v>
      </c>
      <c r="AD15871" s="4">
        <v>19.2</v>
      </c>
      <c r="AE15871" s="4">
        <v>38.4</v>
      </c>
      <c r="AF15871" s="4">
        <v>19.2</v>
      </c>
      <c r="AG15871" s="4">
        <v>19.2</v>
      </c>
      <c r="AH15871" s="4">
        <v>38.4</v>
      </c>
      <c r="AI15871" s="4">
        <v>19.2</v>
      </c>
      <c r="AJ15871" s="4">
        <v>28.8</v>
      </c>
      <c r="AK15871" s="4">
        <v>19.2</v>
      </c>
      <c r="AL15871" s="4">
        <v>19.2</v>
      </c>
      <c r="AM15871" s="4">
        <v>19.2</v>
      </c>
    </row>
    <row r="15872" spans="1:39" ht="14.25" x14ac:dyDescent="0.2">
      <c r="A15872" s="4" t="str">
        <f>+VLOOKUP(E15872&amp;H15872&amp;I15872&amp;J15872,[1]Homol.!O:S,2,0)</f>
        <v>Agua</v>
      </c>
      <c r="B15872" s="4" t="str">
        <f>+VLOOKUP(E15872&amp;H15872&amp;I15872&amp;J15872,[1]Homol.!O:S,3,0)</f>
        <v>Flavored water</v>
      </c>
      <c r="C15872" s="4" t="s">
        <v>62</v>
      </c>
      <c r="D15872" s="4" t="s">
        <v>3</v>
      </c>
      <c r="E15872" s="4" t="s">
        <v>12</v>
      </c>
      <c r="F15872" s="4" t="str">
        <f t="shared" si="247"/>
        <v>Formatos Grandes 2000 cc</v>
      </c>
      <c r="G15872" s="4" t="s">
        <v>63</v>
      </c>
      <c r="H15872" s="4" t="s">
        <v>9</v>
      </c>
      <c r="I15872" s="4" t="s">
        <v>15</v>
      </c>
      <c r="J15872" s="4" t="s">
        <v>33</v>
      </c>
      <c r="R15872" s="4">
        <v>86.399999999999991</v>
      </c>
      <c r="S15872" s="4">
        <v>28.8</v>
      </c>
    </row>
    <row r="15873" spans="1:39" ht="14.25" x14ac:dyDescent="0.2">
      <c r="A15873" s="4" t="str">
        <f>+VLOOKUP(E15873&amp;H15873&amp;I15873&amp;J15873,[1]Homol.!O:S,2,0)</f>
        <v>Agua</v>
      </c>
      <c r="B15873" s="4" t="str">
        <f>+VLOOKUP(E15873&amp;H15873&amp;I15873&amp;J15873,[1]Homol.!O:S,3,0)</f>
        <v>Flavored water</v>
      </c>
      <c r="C15873" s="4" t="s">
        <v>62</v>
      </c>
      <c r="D15873" s="4" t="s">
        <v>3</v>
      </c>
      <c r="E15873" s="4" t="s">
        <v>12</v>
      </c>
      <c r="F15873" s="4" t="str">
        <f t="shared" si="247"/>
        <v>Formatos Grandes 2250 cc</v>
      </c>
      <c r="G15873" s="4" t="s">
        <v>63</v>
      </c>
      <c r="H15873" s="4" t="s">
        <v>9</v>
      </c>
      <c r="I15873" s="4" t="s">
        <v>15</v>
      </c>
      <c r="J15873" s="4" t="s">
        <v>16</v>
      </c>
      <c r="AC15873" s="4">
        <v>21.6</v>
      </c>
      <c r="AD15873" s="4">
        <v>43.2</v>
      </c>
      <c r="AF15873" s="4">
        <v>21.6</v>
      </c>
      <c r="AG15873" s="4">
        <v>43.2</v>
      </c>
      <c r="AH15873" s="4">
        <v>43.2</v>
      </c>
      <c r="AI15873" s="4">
        <v>43.2</v>
      </c>
      <c r="AJ15873" s="4">
        <v>10.8</v>
      </c>
      <c r="AK15873" s="4">
        <v>21.6</v>
      </c>
      <c r="AL15873" s="4">
        <v>10.8</v>
      </c>
    </row>
    <row r="15874" spans="1:39" ht="14.25" x14ac:dyDescent="0.2">
      <c r="A15874" s="4" t="str">
        <f>+VLOOKUP(E15874&amp;H15874&amp;I15874&amp;J15874,[1]Homol.!O:S,2,0)</f>
        <v>Agua</v>
      </c>
      <c r="B15874" s="4" t="str">
        <f>+VLOOKUP(E15874&amp;H15874&amp;I15874&amp;J15874,[1]Homol.!O:S,3,0)</f>
        <v>Flavored water</v>
      </c>
      <c r="C15874" s="4" t="s">
        <v>62</v>
      </c>
      <c r="D15874" s="4" t="s">
        <v>3</v>
      </c>
      <c r="E15874" s="4" t="s">
        <v>12</v>
      </c>
      <c r="F15874" s="4" t="str">
        <f t="shared" si="247"/>
        <v>Formatos Medianos 1500 cc</v>
      </c>
      <c r="G15874" s="4" t="s">
        <v>63</v>
      </c>
      <c r="H15874" s="4" t="s">
        <v>9</v>
      </c>
      <c r="I15874" s="4" t="s">
        <v>6</v>
      </c>
      <c r="J15874" s="4" t="s">
        <v>7</v>
      </c>
      <c r="R15874" s="4">
        <v>80.64</v>
      </c>
      <c r="S15874" s="4">
        <v>20.16</v>
      </c>
      <c r="AC15874" s="4">
        <v>20.16</v>
      </c>
      <c r="AD15874" s="4">
        <v>40.32</v>
      </c>
      <c r="AE15874" s="4">
        <v>20.16</v>
      </c>
      <c r="AF15874" s="4">
        <v>40.32</v>
      </c>
      <c r="AG15874" s="4">
        <v>60.48</v>
      </c>
      <c r="AH15874" s="4">
        <v>60.48</v>
      </c>
      <c r="AI15874" s="4">
        <v>10.08</v>
      </c>
      <c r="AJ15874" s="4">
        <v>40.32</v>
      </c>
      <c r="AK15874" s="4">
        <v>30.24</v>
      </c>
      <c r="AL15874" s="4">
        <v>60.480000000000004</v>
      </c>
      <c r="AM15874" s="4">
        <v>10.08</v>
      </c>
    </row>
    <row r="15875" spans="1:39" ht="14.25" x14ac:dyDescent="0.2">
      <c r="A15875" s="4" t="str">
        <f>+VLOOKUP(E15875&amp;H15875&amp;I15875&amp;J15875,[1]Homol.!O:S,2,0)</f>
        <v>Agua</v>
      </c>
      <c r="B15875" s="4" t="str">
        <f>+VLOOKUP(E15875&amp;H15875&amp;I15875&amp;J15875,[1]Homol.!O:S,3,0)</f>
        <v>Flavored water</v>
      </c>
      <c r="C15875" s="4" t="s">
        <v>62</v>
      </c>
      <c r="D15875" s="4" t="s">
        <v>3</v>
      </c>
      <c r="E15875" s="4" t="s">
        <v>12</v>
      </c>
      <c r="F15875" s="4" t="str">
        <f t="shared" ref="F15875:F15938" si="248">_xlfn.CONCAT(I15875," ",J15875)</f>
        <v>Formatos Chicos Pet 500 cc</v>
      </c>
      <c r="G15875" s="4" t="s">
        <v>63</v>
      </c>
      <c r="H15875" s="4" t="s">
        <v>18</v>
      </c>
      <c r="I15875" s="4" t="s">
        <v>13</v>
      </c>
      <c r="J15875" s="4" t="s">
        <v>14</v>
      </c>
      <c r="R15875" s="4">
        <v>48</v>
      </c>
      <c r="S15875" s="4">
        <v>9.6</v>
      </c>
      <c r="AD15875" s="4">
        <v>19.2</v>
      </c>
      <c r="AE15875" s="4">
        <v>19.2</v>
      </c>
      <c r="AF15875" s="4">
        <v>9.6</v>
      </c>
      <c r="AG15875" s="4">
        <v>25.92</v>
      </c>
      <c r="AH15875" s="4">
        <v>28.8</v>
      </c>
      <c r="AI15875" s="4">
        <v>19.2</v>
      </c>
      <c r="AJ15875" s="4">
        <v>28.8</v>
      </c>
      <c r="AK15875" s="4">
        <v>28.8</v>
      </c>
      <c r="AL15875" s="4">
        <v>38.4</v>
      </c>
      <c r="AM15875" s="4">
        <v>9.6</v>
      </c>
    </row>
    <row r="15876" spans="1:39" ht="14.25" x14ac:dyDescent="0.2">
      <c r="A15876" s="4" t="str">
        <f>+VLOOKUP(E15876&amp;H15876&amp;I15876&amp;J15876,[1]Homol.!O:S,2,0)</f>
        <v>Agua</v>
      </c>
      <c r="B15876" s="4" t="str">
        <f>+VLOOKUP(E15876&amp;H15876&amp;I15876&amp;J15876,[1]Homol.!O:S,3,0)</f>
        <v>Flavored water</v>
      </c>
      <c r="C15876" s="4" t="s">
        <v>62</v>
      </c>
      <c r="D15876" s="4" t="s">
        <v>3</v>
      </c>
      <c r="E15876" s="4" t="s">
        <v>12</v>
      </c>
      <c r="F15876" s="4" t="str">
        <f t="shared" si="248"/>
        <v>Formatos Grandes 2250 cc</v>
      </c>
      <c r="G15876" s="4" t="s">
        <v>63</v>
      </c>
      <c r="H15876" s="4" t="s">
        <v>18</v>
      </c>
      <c r="I15876" s="4" t="s">
        <v>15</v>
      </c>
      <c r="J15876" s="4" t="s">
        <v>16</v>
      </c>
      <c r="R15876" s="4">
        <v>97.2</v>
      </c>
      <c r="S15876" s="4">
        <v>21.6</v>
      </c>
      <c r="AC15876" s="4">
        <v>21.6</v>
      </c>
      <c r="AD15876" s="4">
        <v>21.6</v>
      </c>
      <c r="AE15876" s="4">
        <v>21.6</v>
      </c>
      <c r="AF15876" s="4">
        <v>43.2</v>
      </c>
      <c r="AG15876" s="4">
        <v>32.4</v>
      </c>
      <c r="AH15876" s="4">
        <v>43.2</v>
      </c>
      <c r="AI15876" s="4">
        <v>21.6</v>
      </c>
      <c r="AJ15876" s="4">
        <v>21.6</v>
      </c>
      <c r="AK15876" s="4">
        <v>21.6</v>
      </c>
      <c r="AL15876" s="4">
        <v>75.599999999999994</v>
      </c>
    </row>
    <row r="15877" spans="1:39" ht="14.25" x14ac:dyDescent="0.2">
      <c r="A15877" s="4" t="str">
        <f>+VLOOKUP(E15877&amp;H15877&amp;I15877&amp;J15877,[1]Homol.!O:S,2,0)</f>
        <v>Agua</v>
      </c>
      <c r="B15877" s="4" t="str">
        <f>+VLOOKUP(E15877&amp;H15877&amp;I15877&amp;J15877,[1]Homol.!O:S,3,0)</f>
        <v>Flavored water</v>
      </c>
      <c r="C15877" s="4" t="s">
        <v>62</v>
      </c>
      <c r="D15877" s="4" t="s">
        <v>3</v>
      </c>
      <c r="E15877" s="4" t="s">
        <v>12</v>
      </c>
      <c r="F15877" s="4" t="str">
        <f t="shared" si="248"/>
        <v>Formatos Medianos 1500 cc</v>
      </c>
      <c r="G15877" s="4" t="s">
        <v>63</v>
      </c>
      <c r="H15877" s="4" t="s">
        <v>18</v>
      </c>
      <c r="I15877" s="4" t="s">
        <v>6</v>
      </c>
      <c r="J15877" s="4" t="s">
        <v>7</v>
      </c>
      <c r="R15877" s="4">
        <v>60.48</v>
      </c>
      <c r="S15877" s="4">
        <v>20.16</v>
      </c>
      <c r="AC15877" s="4">
        <v>20.16</v>
      </c>
      <c r="AD15877" s="4">
        <v>40.32</v>
      </c>
      <c r="AE15877" s="4">
        <v>40.32</v>
      </c>
      <c r="AF15877" s="4">
        <v>20.16</v>
      </c>
      <c r="AG15877" s="4">
        <v>50.4</v>
      </c>
      <c r="AH15877" s="4">
        <v>50.4</v>
      </c>
      <c r="AI15877" s="4">
        <v>30.24</v>
      </c>
      <c r="AJ15877" s="4">
        <v>50.4</v>
      </c>
      <c r="AK15877" s="4">
        <v>60.48</v>
      </c>
      <c r="AL15877" s="4">
        <v>70.56</v>
      </c>
      <c r="AM15877" s="4">
        <v>10.08</v>
      </c>
    </row>
    <row r="15878" spans="1:39" ht="14.25" x14ac:dyDescent="0.2">
      <c r="A15878" s="4" t="str">
        <f>+VLOOKUP(E15878&amp;H15878&amp;I15878&amp;J15878,[1]Homol.!O:S,2,0)</f>
        <v>Agua</v>
      </c>
      <c r="B15878" s="4" t="str">
        <f>+VLOOKUP(E15878&amp;H15878&amp;I15878&amp;J15878,[1]Homol.!O:S,3,0)</f>
        <v>Flavored water</v>
      </c>
      <c r="C15878" s="4" t="s">
        <v>62</v>
      </c>
      <c r="D15878" s="4" t="s">
        <v>3</v>
      </c>
      <c r="E15878" s="4" t="s">
        <v>12</v>
      </c>
      <c r="F15878" s="4" t="str">
        <f t="shared" si="248"/>
        <v>Formato Fun 300 cc</v>
      </c>
      <c r="G15878" s="4" t="s">
        <v>63</v>
      </c>
      <c r="H15878" s="4" t="s">
        <v>10</v>
      </c>
      <c r="I15878" s="4" t="s">
        <v>25</v>
      </c>
      <c r="J15878" s="4" t="s">
        <v>26</v>
      </c>
      <c r="R15878" s="4">
        <v>9.0719999999999992</v>
      </c>
    </row>
    <row r="15879" spans="1:39" ht="14.25" x14ac:dyDescent="0.2">
      <c r="A15879" s="4" t="str">
        <f>+VLOOKUP(E15879&amp;H15879&amp;I15879&amp;J15879,[1]Homol.!O:S,2,0)</f>
        <v>Agua</v>
      </c>
      <c r="B15879" s="4" t="str">
        <f>+VLOOKUP(E15879&amp;H15879&amp;I15879&amp;J15879,[1]Homol.!O:S,3,0)</f>
        <v>Flavored water</v>
      </c>
      <c r="C15879" s="4" t="s">
        <v>62</v>
      </c>
      <c r="D15879" s="4" t="s">
        <v>3</v>
      </c>
      <c r="E15879" s="4" t="s">
        <v>12</v>
      </c>
      <c r="F15879" s="4" t="str">
        <f t="shared" si="248"/>
        <v>Formatos Chicos Pet 500 cc</v>
      </c>
      <c r="G15879" s="4" t="s">
        <v>63</v>
      </c>
      <c r="H15879" s="4" t="s">
        <v>10</v>
      </c>
      <c r="I15879" s="4" t="s">
        <v>13</v>
      </c>
      <c r="J15879" s="4" t="s">
        <v>14</v>
      </c>
      <c r="R15879" s="4">
        <v>48</v>
      </c>
      <c r="S15879" s="4">
        <v>48</v>
      </c>
      <c r="AC15879" s="4">
        <v>19.2</v>
      </c>
      <c r="AD15879" s="4">
        <v>67.2</v>
      </c>
      <c r="AE15879" s="4">
        <v>19.2</v>
      </c>
      <c r="AF15879" s="4">
        <v>38.4</v>
      </c>
      <c r="AG15879" s="4">
        <v>67.2</v>
      </c>
      <c r="AH15879" s="4">
        <v>57.6</v>
      </c>
      <c r="AI15879" s="4">
        <v>28.8</v>
      </c>
      <c r="AJ15879" s="4">
        <v>48</v>
      </c>
      <c r="AL15879" s="4">
        <v>67.2</v>
      </c>
      <c r="AM15879" s="4">
        <v>28.8</v>
      </c>
    </row>
    <row r="15880" spans="1:39" ht="14.25" x14ac:dyDescent="0.2">
      <c r="A15880" s="4" t="str">
        <f>+VLOOKUP(E15880&amp;H15880&amp;I15880&amp;J15880,[1]Homol.!O:S,2,0)</f>
        <v>Agua</v>
      </c>
      <c r="B15880" s="4" t="str">
        <f>+VLOOKUP(E15880&amp;H15880&amp;I15880&amp;J15880,[1]Homol.!O:S,3,0)</f>
        <v>Flavored water</v>
      </c>
      <c r="C15880" s="4" t="s">
        <v>62</v>
      </c>
      <c r="D15880" s="4" t="s">
        <v>3</v>
      </c>
      <c r="E15880" s="4" t="s">
        <v>12</v>
      </c>
      <c r="F15880" s="4" t="str">
        <f t="shared" si="248"/>
        <v>Formatos Grandes 2000 cc</v>
      </c>
      <c r="G15880" s="4" t="s">
        <v>63</v>
      </c>
      <c r="H15880" s="4" t="s">
        <v>10</v>
      </c>
      <c r="I15880" s="4" t="s">
        <v>15</v>
      </c>
      <c r="J15880" s="4" t="s">
        <v>33</v>
      </c>
      <c r="R15880" s="4">
        <v>86.399999999999991</v>
      </c>
      <c r="S15880" s="4">
        <v>28.8</v>
      </c>
    </row>
    <row r="15881" spans="1:39" ht="14.25" x14ac:dyDescent="0.2">
      <c r="A15881" s="4" t="str">
        <f>+VLOOKUP(E15881&amp;H15881&amp;I15881&amp;J15881,[1]Homol.!O:S,2,0)</f>
        <v>Agua</v>
      </c>
      <c r="B15881" s="4" t="str">
        <f>+VLOOKUP(E15881&amp;H15881&amp;I15881&amp;J15881,[1]Homol.!O:S,3,0)</f>
        <v>Flavored water</v>
      </c>
      <c r="C15881" s="4" t="s">
        <v>62</v>
      </c>
      <c r="D15881" s="4" t="s">
        <v>3</v>
      </c>
      <c r="E15881" s="4" t="s">
        <v>12</v>
      </c>
      <c r="F15881" s="4" t="str">
        <f t="shared" si="248"/>
        <v>Formatos Grandes 2250 cc</v>
      </c>
      <c r="G15881" s="4" t="s">
        <v>63</v>
      </c>
      <c r="H15881" s="4" t="s">
        <v>10</v>
      </c>
      <c r="I15881" s="4" t="s">
        <v>15</v>
      </c>
      <c r="J15881" s="4" t="s">
        <v>16</v>
      </c>
      <c r="AC15881" s="4">
        <v>21.6</v>
      </c>
      <c r="AD15881" s="4">
        <v>43.2</v>
      </c>
      <c r="AE15881" s="4">
        <v>43.2</v>
      </c>
      <c r="AF15881" s="4">
        <v>32.4</v>
      </c>
      <c r="AG15881" s="4">
        <v>54</v>
      </c>
      <c r="AH15881" s="4">
        <v>86.4</v>
      </c>
      <c r="AI15881" s="4">
        <v>21.6</v>
      </c>
      <c r="AJ15881" s="4">
        <v>43.2</v>
      </c>
      <c r="AK15881" s="4">
        <v>54</v>
      </c>
      <c r="AL15881" s="4">
        <v>54</v>
      </c>
    </row>
    <row r="15882" spans="1:39" ht="14.25" x14ac:dyDescent="0.2">
      <c r="A15882" s="4" t="str">
        <f>+VLOOKUP(E15882&amp;H15882&amp;I15882&amp;J15882,[1]Homol.!O:S,2,0)</f>
        <v>Agua</v>
      </c>
      <c r="B15882" s="4" t="str">
        <f>+VLOOKUP(E15882&amp;H15882&amp;I15882&amp;J15882,[1]Homol.!O:S,3,0)</f>
        <v>Flavored water</v>
      </c>
      <c r="C15882" s="4" t="s">
        <v>62</v>
      </c>
      <c r="D15882" s="4" t="s">
        <v>3</v>
      </c>
      <c r="E15882" s="4" t="s">
        <v>12</v>
      </c>
      <c r="F15882" s="4" t="str">
        <f t="shared" si="248"/>
        <v>Formatos Medianos 1500 cc</v>
      </c>
      <c r="G15882" s="4" t="s">
        <v>63</v>
      </c>
      <c r="H15882" s="4" t="s">
        <v>10</v>
      </c>
      <c r="I15882" s="4" t="s">
        <v>6</v>
      </c>
      <c r="J15882" s="4" t="s">
        <v>7</v>
      </c>
      <c r="R15882" s="4">
        <v>80.64</v>
      </c>
      <c r="S15882" s="4">
        <v>40.32</v>
      </c>
      <c r="AC15882" s="4">
        <v>20.16</v>
      </c>
      <c r="AD15882" s="4">
        <v>50.4</v>
      </c>
      <c r="AE15882" s="4">
        <v>50.4</v>
      </c>
      <c r="AF15882" s="4">
        <v>30.24</v>
      </c>
      <c r="AG15882" s="4">
        <v>70.56</v>
      </c>
      <c r="AH15882" s="4">
        <v>60.48</v>
      </c>
      <c r="AI15882" s="4">
        <v>50.4</v>
      </c>
      <c r="AJ15882" s="4">
        <v>70.56</v>
      </c>
      <c r="AK15882" s="4">
        <v>40.32</v>
      </c>
      <c r="AL15882" s="4">
        <v>50.4</v>
      </c>
      <c r="AM15882" s="4">
        <v>50.4</v>
      </c>
    </row>
    <row r="15883" spans="1:39" ht="14.25" x14ac:dyDescent="0.2">
      <c r="A15883" s="4" t="str">
        <f>+VLOOKUP(E15883&amp;H15883&amp;I15883&amp;J15883,[1]Homol.!O:S,2,0)</f>
        <v>Agua</v>
      </c>
      <c r="B15883" s="4" t="str">
        <f>+VLOOKUP(E15883&amp;H15883&amp;I15883&amp;J15883,[1]Homol.!O:S,3,0)</f>
        <v>Flavored water</v>
      </c>
      <c r="C15883" s="4" t="s">
        <v>62</v>
      </c>
      <c r="D15883" s="4" t="s">
        <v>3</v>
      </c>
      <c r="E15883" s="4" t="s">
        <v>12</v>
      </c>
      <c r="F15883" s="4" t="str">
        <f t="shared" si="248"/>
        <v>Formatos Chicos Pet 500 cc</v>
      </c>
      <c r="G15883" s="4" t="s">
        <v>63</v>
      </c>
      <c r="H15883" s="4" t="s">
        <v>19</v>
      </c>
      <c r="I15883" s="4" t="s">
        <v>13</v>
      </c>
      <c r="J15883" s="4" t="s">
        <v>14</v>
      </c>
      <c r="AE15883" s="4">
        <v>9.6</v>
      </c>
      <c r="AF15883" s="4">
        <v>9.6</v>
      </c>
      <c r="AH15883" s="4">
        <v>9.6</v>
      </c>
      <c r="AI15883" s="4">
        <v>9.6</v>
      </c>
      <c r="AJ15883" s="4">
        <v>9.6</v>
      </c>
      <c r="AL15883" s="4">
        <v>9.6</v>
      </c>
      <c r="AM15883" s="4">
        <v>9.6</v>
      </c>
    </row>
    <row r="15884" spans="1:39" ht="14.25" x14ac:dyDescent="0.2">
      <c r="A15884" s="4" t="str">
        <f>+VLOOKUP(E15884&amp;H15884&amp;I15884&amp;J15884,[1]Homol.!O:S,2,0)</f>
        <v>Agua</v>
      </c>
      <c r="B15884" s="4" t="str">
        <f>+VLOOKUP(E15884&amp;H15884&amp;I15884&amp;J15884,[1]Homol.!O:S,3,0)</f>
        <v>Flavored water</v>
      </c>
      <c r="C15884" s="4" t="s">
        <v>62</v>
      </c>
      <c r="D15884" s="4" t="s">
        <v>3</v>
      </c>
      <c r="E15884" s="4" t="s">
        <v>12</v>
      </c>
      <c r="F15884" s="4" t="str">
        <f t="shared" si="248"/>
        <v>Formatos Grandes 2250 cc</v>
      </c>
      <c r="G15884" s="4" t="s">
        <v>63</v>
      </c>
      <c r="H15884" s="4" t="s">
        <v>19</v>
      </c>
      <c r="I15884" s="4" t="s">
        <v>15</v>
      </c>
      <c r="J15884" s="4" t="s">
        <v>16</v>
      </c>
      <c r="AC15884" s="4">
        <v>10.8</v>
      </c>
      <c r="AE15884" s="4">
        <v>21.6</v>
      </c>
    </row>
    <row r="15885" spans="1:39" ht="14.25" x14ac:dyDescent="0.2">
      <c r="A15885" s="4" t="str">
        <f>+VLOOKUP(E15885&amp;H15885&amp;I15885&amp;J15885,[1]Homol.!O:S,2,0)</f>
        <v>Agua</v>
      </c>
      <c r="B15885" s="4" t="str">
        <f>+VLOOKUP(E15885&amp;H15885&amp;I15885&amp;J15885,[1]Homol.!O:S,3,0)</f>
        <v>Flavored water</v>
      </c>
      <c r="C15885" s="4" t="s">
        <v>62</v>
      </c>
      <c r="D15885" s="4" t="s">
        <v>3</v>
      </c>
      <c r="E15885" s="4" t="s">
        <v>12</v>
      </c>
      <c r="F15885" s="4" t="str">
        <f t="shared" si="248"/>
        <v>Formatos Medianos 1500 cc</v>
      </c>
      <c r="G15885" s="4" t="s">
        <v>63</v>
      </c>
      <c r="H15885" s="4" t="s">
        <v>19</v>
      </c>
      <c r="I15885" s="4" t="s">
        <v>6</v>
      </c>
      <c r="J15885" s="4" t="s">
        <v>7</v>
      </c>
      <c r="AC15885" s="4">
        <v>10.08</v>
      </c>
      <c r="AE15885" s="4">
        <v>20.16</v>
      </c>
      <c r="AF15885" s="4">
        <v>20.16</v>
      </c>
      <c r="AG15885" s="4">
        <v>40.32</v>
      </c>
      <c r="AH15885" s="4">
        <v>20.16</v>
      </c>
      <c r="AI15885" s="4">
        <v>10.08</v>
      </c>
      <c r="AJ15885" s="4">
        <v>30.24</v>
      </c>
      <c r="AK15885" s="4">
        <v>10.08</v>
      </c>
      <c r="AL15885" s="4">
        <v>30.24</v>
      </c>
      <c r="AM15885" s="4">
        <v>10.08</v>
      </c>
    </row>
    <row r="15886" spans="1:39" ht="14.25" x14ac:dyDescent="0.2">
      <c r="A15886" s="4" t="str">
        <f>+VLOOKUP(E15886&amp;H15886&amp;I15886&amp;J15886,[1]Homol.!O:S,2,0)</f>
        <v>Agua</v>
      </c>
      <c r="B15886" s="4" t="str">
        <f>+VLOOKUP(E15886&amp;H15886&amp;I15886&amp;J15886,[1]Homol.!O:S,3,0)</f>
        <v>Flavored water</v>
      </c>
      <c r="C15886" s="4" t="s">
        <v>62</v>
      </c>
      <c r="D15886" s="4" t="s">
        <v>3</v>
      </c>
      <c r="E15886" s="4" t="s">
        <v>20</v>
      </c>
      <c r="F15886" s="4" t="str">
        <f t="shared" si="248"/>
        <v>Formatos Medianos 1500 cc</v>
      </c>
      <c r="G15886" s="4" t="s">
        <v>63</v>
      </c>
      <c r="H15886" s="4" t="s">
        <v>5</v>
      </c>
      <c r="I15886" s="4" t="s">
        <v>6</v>
      </c>
      <c r="J15886" s="4" t="s">
        <v>7</v>
      </c>
      <c r="AE15886" s="4">
        <v>10.08</v>
      </c>
      <c r="AK15886" s="4">
        <v>10.08</v>
      </c>
    </row>
    <row r="15887" spans="1:39" ht="14.25" x14ac:dyDescent="0.2">
      <c r="A15887" s="4" t="str">
        <f>+VLOOKUP(E15887&amp;H15887&amp;I15887&amp;J15887,[1]Homol.!O:S,2,0)</f>
        <v>Agua</v>
      </c>
      <c r="B15887" s="4" t="str">
        <f>+VLOOKUP(E15887&amp;H15887&amp;I15887&amp;J15887,[1]Homol.!O:S,3,0)</f>
        <v>Flavored water</v>
      </c>
      <c r="C15887" s="4" t="s">
        <v>62</v>
      </c>
      <c r="D15887" s="4" t="s">
        <v>3</v>
      </c>
      <c r="E15887" s="4" t="s">
        <v>20</v>
      </c>
      <c r="F15887" s="4" t="str">
        <f t="shared" si="248"/>
        <v>Formatos Chicos Pet 500 cc</v>
      </c>
      <c r="G15887" s="4" t="s">
        <v>63</v>
      </c>
      <c r="H15887" s="4" t="s">
        <v>10</v>
      </c>
      <c r="I15887" s="4" t="s">
        <v>13</v>
      </c>
      <c r="J15887" s="4" t="s">
        <v>14</v>
      </c>
      <c r="R15887" s="4">
        <v>3.72</v>
      </c>
    </row>
    <row r="15888" spans="1:39" ht="14.25" x14ac:dyDescent="0.2">
      <c r="A15888" s="4" t="str">
        <f>+VLOOKUP(E15888&amp;H15888&amp;I15888&amp;J15888,[1]Homol.!O:S,2,0)</f>
        <v>Agua</v>
      </c>
      <c r="B15888" s="4" t="str">
        <f>+VLOOKUP(E15888&amp;H15888&amp;I15888&amp;J15888,[1]Homol.!O:S,3,0)</f>
        <v>Flavored water</v>
      </c>
      <c r="C15888" s="4" t="s">
        <v>62</v>
      </c>
      <c r="D15888" s="4" t="s">
        <v>3</v>
      </c>
      <c r="E15888" s="4" t="s">
        <v>20</v>
      </c>
      <c r="F15888" s="4" t="str">
        <f t="shared" si="248"/>
        <v>Formatos Medianos 1500 cc</v>
      </c>
      <c r="G15888" s="4" t="s">
        <v>63</v>
      </c>
      <c r="H15888" s="4" t="s">
        <v>10</v>
      </c>
      <c r="I15888" s="4" t="s">
        <v>6</v>
      </c>
      <c r="J15888" s="4" t="s">
        <v>7</v>
      </c>
      <c r="R15888" s="4">
        <v>10.08</v>
      </c>
      <c r="AE15888" s="4">
        <v>10.08</v>
      </c>
      <c r="AF15888" s="4">
        <v>10.08</v>
      </c>
      <c r="AH15888" s="4">
        <v>10.08</v>
      </c>
      <c r="AJ15888" s="4">
        <v>10.08</v>
      </c>
      <c r="AL15888" s="4">
        <v>10.08</v>
      </c>
    </row>
    <row r="15889" spans="1:39" ht="14.25" x14ac:dyDescent="0.2">
      <c r="A15889" s="4" t="str">
        <f>+VLOOKUP(E15889&amp;H15889&amp;I15889&amp;J15889,[1]Homol.!O:S,2,0)</f>
        <v>Agua</v>
      </c>
      <c r="B15889" s="4" t="str">
        <f>+VLOOKUP(E15889&amp;H15889&amp;I15889&amp;J15889,[1]Homol.!O:S,3,0)</f>
        <v>Plain water</v>
      </c>
      <c r="C15889" s="4" t="s">
        <v>62</v>
      </c>
      <c r="D15889" s="4" t="s">
        <v>3</v>
      </c>
      <c r="E15889" s="4" t="s">
        <v>21</v>
      </c>
      <c r="F15889" s="4" t="str">
        <f t="shared" si="248"/>
        <v>Bidones 6200 cc</v>
      </c>
      <c r="G15889" s="4" t="s">
        <v>63</v>
      </c>
      <c r="H15889" s="4" t="s">
        <v>22</v>
      </c>
      <c r="I15889" s="4" t="s">
        <v>23</v>
      </c>
      <c r="J15889" s="4" t="s">
        <v>24</v>
      </c>
      <c r="R15889" s="4">
        <v>104.16</v>
      </c>
      <c r="S15889" s="4">
        <v>19.84</v>
      </c>
      <c r="AC15889" s="4">
        <v>83.328000000000003</v>
      </c>
      <c r="AD15889" s="4">
        <v>187.488</v>
      </c>
      <c r="AE15889" s="4">
        <v>83.328000000000003</v>
      </c>
      <c r="AF15889" s="4">
        <v>62.496000000000002</v>
      </c>
      <c r="AG15889" s="4">
        <v>114.57599999999999</v>
      </c>
      <c r="AH15889" s="4">
        <v>145.82400000000001</v>
      </c>
      <c r="AI15889" s="4">
        <v>208.32</v>
      </c>
      <c r="AJ15889" s="4">
        <v>104.16</v>
      </c>
      <c r="AK15889" s="4">
        <v>208.32</v>
      </c>
      <c r="AM15889" s="4">
        <v>20.832000000000001</v>
      </c>
    </row>
    <row r="15890" spans="1:39" ht="14.25" x14ac:dyDescent="0.2">
      <c r="A15890" s="4" t="str">
        <f>+VLOOKUP(E15890&amp;H15890&amp;I15890&amp;J15890,[1]Homol.!O:S,2,0)</f>
        <v>Agua</v>
      </c>
      <c r="B15890" s="4" t="str">
        <f>+VLOOKUP(E15890&amp;H15890&amp;I15890&amp;J15890,[1]Homol.!O:S,3,0)</f>
        <v>Plain water</v>
      </c>
      <c r="C15890" s="4" t="s">
        <v>62</v>
      </c>
      <c r="D15890" s="4" t="s">
        <v>3</v>
      </c>
      <c r="E15890" s="4" t="s">
        <v>21</v>
      </c>
      <c r="F15890" s="4" t="str">
        <f t="shared" si="248"/>
        <v>Bidones 6250 cc</v>
      </c>
      <c r="G15890" s="4" t="s">
        <v>63</v>
      </c>
      <c r="H15890" s="4" t="s">
        <v>22</v>
      </c>
      <c r="I15890" s="4" t="s">
        <v>23</v>
      </c>
      <c r="J15890" s="4" t="s">
        <v>35</v>
      </c>
      <c r="R15890" s="4">
        <v>63</v>
      </c>
    </row>
    <row r="15891" spans="1:39" ht="14.25" x14ac:dyDescent="0.2">
      <c r="A15891" s="4" t="str">
        <f>+VLOOKUP(E15891&amp;H15891&amp;I15891&amp;J15891,[1]Homol.!O:S,2,0)</f>
        <v>Agua</v>
      </c>
      <c r="B15891" s="4" t="str">
        <f>+VLOOKUP(E15891&amp;H15891&amp;I15891&amp;J15891,[1]Homol.!O:S,3,0)</f>
        <v>Plain water</v>
      </c>
      <c r="C15891" s="4" t="s">
        <v>62</v>
      </c>
      <c r="D15891" s="4" t="s">
        <v>3</v>
      </c>
      <c r="E15891" s="4" t="s">
        <v>21</v>
      </c>
      <c r="F15891" s="4" t="str">
        <f t="shared" si="248"/>
        <v>Formato Fun 300 cc</v>
      </c>
      <c r="G15891" s="4" t="s">
        <v>63</v>
      </c>
      <c r="H15891" s="4" t="s">
        <v>22</v>
      </c>
      <c r="I15891" s="4" t="s">
        <v>25</v>
      </c>
      <c r="J15891" s="4" t="s">
        <v>26</v>
      </c>
      <c r="AD15891" s="4">
        <v>9.0719999999999992</v>
      </c>
      <c r="AE15891" s="4">
        <v>9.0719999999999992</v>
      </c>
    </row>
    <row r="15892" spans="1:39" ht="14.25" x14ac:dyDescent="0.2">
      <c r="A15892" s="4" t="str">
        <f>+VLOOKUP(E15892&amp;H15892&amp;I15892&amp;J15892,[1]Homol.!O:S,2,0)</f>
        <v>Agua</v>
      </c>
      <c r="B15892" s="4" t="str">
        <f>+VLOOKUP(E15892&amp;H15892&amp;I15892&amp;J15892,[1]Homol.!O:S,3,0)</f>
        <v>Plain water</v>
      </c>
      <c r="C15892" s="4" t="s">
        <v>62</v>
      </c>
      <c r="D15892" s="4" t="s">
        <v>3</v>
      </c>
      <c r="E15892" s="4" t="s">
        <v>21</v>
      </c>
      <c r="F15892" s="4" t="str">
        <f t="shared" si="248"/>
        <v>Formatos Chicos Pet 600 cc</v>
      </c>
      <c r="G15892" s="4" t="s">
        <v>63</v>
      </c>
      <c r="H15892" s="4" t="s">
        <v>22</v>
      </c>
      <c r="I15892" s="4" t="s">
        <v>13</v>
      </c>
      <c r="J15892" s="4" t="s">
        <v>27</v>
      </c>
      <c r="R15892" s="4">
        <v>75.599999999999994</v>
      </c>
      <c r="S15892" s="4">
        <v>64.8</v>
      </c>
      <c r="AC15892" s="4">
        <v>64.8</v>
      </c>
      <c r="AD15892" s="4">
        <v>75.599999999999994</v>
      </c>
      <c r="AE15892" s="4">
        <v>97.2</v>
      </c>
      <c r="AF15892" s="4">
        <v>97.2</v>
      </c>
      <c r="AG15892" s="4">
        <v>108</v>
      </c>
      <c r="AH15892" s="4">
        <v>183.6</v>
      </c>
      <c r="AI15892" s="4">
        <v>64.8</v>
      </c>
      <c r="AJ15892" s="4">
        <v>64.8</v>
      </c>
      <c r="AK15892" s="4">
        <v>129.6</v>
      </c>
      <c r="AL15892" s="4">
        <v>21.6</v>
      </c>
      <c r="AM15892" s="4">
        <v>108</v>
      </c>
    </row>
    <row r="15893" spans="1:39" ht="14.25" x14ac:dyDescent="0.2">
      <c r="A15893" s="4" t="str">
        <f>+VLOOKUP(E15893&amp;H15893&amp;I15893&amp;J15893,[1]Homol.!O:S,2,0)</f>
        <v>Agua</v>
      </c>
      <c r="B15893" s="4" t="str">
        <f>+VLOOKUP(E15893&amp;H15893&amp;I15893&amp;J15893,[1]Homol.!O:S,3,0)</f>
        <v>Plain water</v>
      </c>
      <c r="C15893" s="4" t="s">
        <v>62</v>
      </c>
      <c r="D15893" s="4" t="s">
        <v>3</v>
      </c>
      <c r="E15893" s="4" t="s">
        <v>21</v>
      </c>
      <c r="F15893" s="4" t="str">
        <f t="shared" si="248"/>
        <v>Formatos Grandes 2250 cc</v>
      </c>
      <c r="G15893" s="4" t="s">
        <v>63</v>
      </c>
      <c r="H15893" s="4" t="s">
        <v>22</v>
      </c>
      <c r="I15893" s="4" t="s">
        <v>15</v>
      </c>
      <c r="J15893" s="4" t="s">
        <v>16</v>
      </c>
      <c r="R15893" s="4">
        <v>97.2</v>
      </c>
      <c r="S15893" s="4">
        <v>75.599999999999994</v>
      </c>
      <c r="AC15893" s="4">
        <v>-10.8</v>
      </c>
      <c r="AD15893" s="4">
        <v>140.4</v>
      </c>
      <c r="AE15893" s="4">
        <v>54</v>
      </c>
      <c r="AF15893" s="4">
        <v>43.2</v>
      </c>
      <c r="AG15893" s="4">
        <v>97.2</v>
      </c>
      <c r="AH15893" s="4">
        <v>118.8</v>
      </c>
      <c r="AI15893" s="4">
        <v>162</v>
      </c>
      <c r="AK15893" s="4">
        <v>162</v>
      </c>
      <c r="AL15893" s="4">
        <v>21.6</v>
      </c>
      <c r="AM15893" s="4">
        <v>21.6</v>
      </c>
    </row>
    <row r="15894" spans="1:39" ht="14.25" x14ac:dyDescent="0.2">
      <c r="A15894" s="4" t="str">
        <f>+VLOOKUP(E15894&amp;H15894&amp;I15894&amp;J15894,[1]Homol.!O:S,2,0)</f>
        <v>Agua</v>
      </c>
      <c r="B15894" s="4" t="str">
        <f>+VLOOKUP(E15894&amp;H15894&amp;I15894&amp;J15894,[1]Homol.!O:S,3,0)</f>
        <v>Plain water</v>
      </c>
      <c r="C15894" s="4" t="s">
        <v>62</v>
      </c>
      <c r="D15894" s="4" t="s">
        <v>3</v>
      </c>
      <c r="E15894" s="4" t="s">
        <v>21</v>
      </c>
      <c r="F15894" s="4" t="str">
        <f t="shared" si="248"/>
        <v>Formatos Medianos 1650 cc</v>
      </c>
      <c r="G15894" s="4" t="s">
        <v>63</v>
      </c>
      <c r="H15894" s="4" t="s">
        <v>22</v>
      </c>
      <c r="I15894" s="4" t="s">
        <v>6</v>
      </c>
      <c r="J15894" s="4" t="s">
        <v>28</v>
      </c>
      <c r="R15894" s="4">
        <v>121.96799999999999</v>
      </c>
      <c r="AC15894" s="4">
        <v>110.88</v>
      </c>
      <c r="AD15894" s="4">
        <v>99.792000000000002</v>
      </c>
      <c r="AE15894" s="4">
        <v>255.024</v>
      </c>
      <c r="AF15894" s="4">
        <v>121.968</v>
      </c>
      <c r="AG15894" s="4">
        <v>465.69600000000003</v>
      </c>
      <c r="AH15894" s="4">
        <v>33.264000000000003</v>
      </c>
      <c r="AI15894" s="4">
        <v>232.84800000000001</v>
      </c>
      <c r="AJ15894" s="4">
        <v>11.087999999999999</v>
      </c>
      <c r="AK15894" s="4">
        <v>77.616</v>
      </c>
      <c r="AL15894" s="4">
        <v>177.40799999999999</v>
      </c>
      <c r="AM15894" s="4">
        <v>410.25599999999997</v>
      </c>
    </row>
    <row r="15895" spans="1:39" ht="14.25" x14ac:dyDescent="0.2">
      <c r="A15895" s="4" t="str">
        <f>+VLOOKUP(E15895&amp;H15895&amp;I15895&amp;J15895,[1]Homol.!O:S,2,0)</f>
        <v>Agua</v>
      </c>
      <c r="B15895" s="4" t="str">
        <f>+VLOOKUP(E15895&amp;H15895&amp;I15895&amp;J15895,[1]Homol.!O:S,3,0)</f>
        <v>Plain water</v>
      </c>
      <c r="C15895" s="4" t="s">
        <v>62</v>
      </c>
      <c r="D15895" s="4" t="s">
        <v>3</v>
      </c>
      <c r="E15895" s="4" t="s">
        <v>29</v>
      </c>
      <c r="F15895" s="4" t="str">
        <f t="shared" si="248"/>
        <v>Formatos Chicos Pet 500 cc</v>
      </c>
      <c r="G15895" s="4" t="s">
        <v>63</v>
      </c>
      <c r="H15895" s="4" t="s">
        <v>22</v>
      </c>
      <c r="I15895" s="4" t="s">
        <v>13</v>
      </c>
      <c r="J15895" s="4" t="s">
        <v>14</v>
      </c>
      <c r="R15895" s="4">
        <v>65.52</v>
      </c>
      <c r="S15895" s="4">
        <v>43.68</v>
      </c>
      <c r="AD15895" s="4">
        <v>43.68</v>
      </c>
      <c r="AF15895" s="4">
        <v>109.2</v>
      </c>
      <c r="AG15895" s="4">
        <v>54.6</v>
      </c>
      <c r="AH15895" s="4">
        <v>54.6</v>
      </c>
      <c r="AI15895" s="4">
        <v>87.36</v>
      </c>
      <c r="AJ15895" s="4">
        <v>43.68</v>
      </c>
      <c r="AK15895" s="4">
        <v>65.52</v>
      </c>
      <c r="AL15895" s="4">
        <v>43.68</v>
      </c>
      <c r="AM15895" s="4">
        <v>43.68</v>
      </c>
    </row>
    <row r="15896" spans="1:39" ht="14.25" x14ac:dyDescent="0.2">
      <c r="A15896" s="4" t="str">
        <f>+VLOOKUP(E15896&amp;H15896&amp;I15896&amp;J15896,[1]Homol.!O:S,2,0)</f>
        <v>Agua</v>
      </c>
      <c r="B15896" s="4" t="str">
        <f>+VLOOKUP(E15896&amp;H15896&amp;I15896&amp;J15896,[1]Homol.!O:S,3,0)</f>
        <v>Plain water</v>
      </c>
      <c r="C15896" s="4" t="s">
        <v>62</v>
      </c>
      <c r="D15896" s="4" t="s">
        <v>3</v>
      </c>
      <c r="E15896" s="4" t="s">
        <v>29</v>
      </c>
      <c r="F15896" s="4" t="str">
        <f t="shared" si="248"/>
        <v>Formatos Chicos Pet 750 cc</v>
      </c>
      <c r="G15896" s="4" t="s">
        <v>63</v>
      </c>
      <c r="H15896" s="4" t="s">
        <v>22</v>
      </c>
      <c r="I15896" s="4" t="s">
        <v>13</v>
      </c>
      <c r="J15896" s="4" t="s">
        <v>30</v>
      </c>
      <c r="R15896" s="4">
        <v>36.72</v>
      </c>
      <c r="S15896" s="4">
        <v>36.72</v>
      </c>
      <c r="AD15896" s="4">
        <v>9.18</v>
      </c>
      <c r="AE15896" s="4">
        <v>45.9</v>
      </c>
      <c r="AF15896" s="4">
        <v>91.8</v>
      </c>
      <c r="AG15896" s="4">
        <v>55.08</v>
      </c>
      <c r="AH15896" s="4">
        <v>36.72</v>
      </c>
      <c r="AI15896" s="4">
        <v>27.54</v>
      </c>
      <c r="AJ15896" s="4">
        <v>45.9</v>
      </c>
      <c r="AK15896" s="4">
        <v>45.9</v>
      </c>
      <c r="AL15896" s="4">
        <v>64.260000000000005</v>
      </c>
      <c r="AM15896" s="4">
        <v>18.36</v>
      </c>
    </row>
    <row r="15897" spans="1:39" ht="14.25" x14ac:dyDescent="0.2">
      <c r="A15897" s="4" t="str">
        <f>+VLOOKUP(E15897&amp;H15897&amp;I15897&amp;J15897,[1]Homol.!O:S,2,0)</f>
        <v>Agua</v>
      </c>
      <c r="B15897" s="4" t="str">
        <f>+VLOOKUP(E15897&amp;H15897&amp;I15897&amp;J15897,[1]Homol.!O:S,3,0)</f>
        <v>Plain water</v>
      </c>
      <c r="C15897" s="4" t="s">
        <v>62</v>
      </c>
      <c r="D15897" s="4" t="s">
        <v>3</v>
      </c>
      <c r="E15897" s="4" t="s">
        <v>29</v>
      </c>
      <c r="F15897" s="4" t="str">
        <f t="shared" si="248"/>
        <v>Formatos Grandes 2000 cc</v>
      </c>
      <c r="G15897" s="4" t="s">
        <v>63</v>
      </c>
      <c r="H15897" s="4" t="s">
        <v>22</v>
      </c>
      <c r="I15897" s="4" t="s">
        <v>15</v>
      </c>
      <c r="J15897" s="4" t="s">
        <v>33</v>
      </c>
      <c r="R15897" s="4">
        <v>42.24</v>
      </c>
      <c r="S15897" s="4">
        <v>63.36</v>
      </c>
      <c r="AD15897" s="4">
        <v>63.36</v>
      </c>
      <c r="AE15897" s="4">
        <v>63.36</v>
      </c>
      <c r="AF15897" s="4">
        <v>84.48</v>
      </c>
      <c r="AH15897" s="4">
        <v>42.24</v>
      </c>
      <c r="AI15897" s="4">
        <v>116.16</v>
      </c>
      <c r="AJ15897" s="4">
        <v>31.68</v>
      </c>
      <c r="AK15897" s="4">
        <v>42.24</v>
      </c>
      <c r="AL15897" s="4">
        <v>84.48</v>
      </c>
      <c r="AM15897" s="4">
        <v>63.36</v>
      </c>
    </row>
    <row r="15898" spans="1:39" ht="14.25" x14ac:dyDescent="0.2">
      <c r="A15898" s="4" t="str">
        <f>+VLOOKUP(E15898&amp;H15898&amp;I15898&amp;J15898,[1]Homol.!O:S,2,0)</f>
        <v>Agua</v>
      </c>
      <c r="B15898" s="4" t="str">
        <f>+VLOOKUP(E15898&amp;H15898&amp;I15898&amp;J15898,[1]Homol.!O:S,3,0)</f>
        <v>Plain water</v>
      </c>
      <c r="C15898" s="4" t="s">
        <v>62</v>
      </c>
      <c r="D15898" s="4" t="s">
        <v>3</v>
      </c>
      <c r="E15898" s="4" t="s">
        <v>29</v>
      </c>
      <c r="F15898" s="4" t="str">
        <f t="shared" si="248"/>
        <v>Formatos Medianos 1500 cc</v>
      </c>
      <c r="G15898" s="4" t="s">
        <v>63</v>
      </c>
      <c r="H15898" s="4" t="s">
        <v>22</v>
      </c>
      <c r="I15898" s="4" t="s">
        <v>6</v>
      </c>
      <c r="J15898" s="4" t="s">
        <v>7</v>
      </c>
      <c r="R15898" s="4">
        <v>60.48</v>
      </c>
      <c r="S15898" s="4">
        <v>60.48</v>
      </c>
      <c r="AD15898" s="4">
        <v>100.8</v>
      </c>
      <c r="AE15898" s="4">
        <v>110.88</v>
      </c>
      <c r="AF15898" s="4">
        <v>161.28</v>
      </c>
      <c r="AG15898" s="4">
        <v>50.4</v>
      </c>
      <c r="AI15898" s="4">
        <v>262.08</v>
      </c>
      <c r="AJ15898" s="4">
        <v>100.8</v>
      </c>
      <c r="AK15898" s="4">
        <v>30.24</v>
      </c>
      <c r="AL15898" s="4">
        <v>40.32</v>
      </c>
      <c r="AM15898" s="4">
        <v>120.96</v>
      </c>
    </row>
    <row r="15899" spans="1:39" ht="14.25" x14ac:dyDescent="0.2">
      <c r="A15899" s="4" t="str">
        <f>+VLOOKUP(E15899&amp;H15899&amp;I15899&amp;J15899,[1]Homol.!O:S,2,0)</f>
        <v>Agua</v>
      </c>
      <c r="B15899" s="4" t="str">
        <f>+VLOOKUP(E15899&amp;H15899&amp;I15899&amp;J15899,[1]Homol.!O:S,3,0)</f>
        <v>Plain water</v>
      </c>
      <c r="C15899" s="4" t="s">
        <v>62</v>
      </c>
      <c r="D15899" s="4" t="s">
        <v>3</v>
      </c>
      <c r="E15899" s="4" t="s">
        <v>29</v>
      </c>
      <c r="F15899" s="4" t="str">
        <f t="shared" si="248"/>
        <v>Formatos Chicos Pet 500 cc</v>
      </c>
      <c r="G15899" s="4" t="s">
        <v>63</v>
      </c>
      <c r="H15899" s="4" t="s">
        <v>34</v>
      </c>
      <c r="I15899" s="4" t="s">
        <v>13</v>
      </c>
      <c r="J15899" s="4" t="s">
        <v>14</v>
      </c>
      <c r="R15899" s="4">
        <v>63.36</v>
      </c>
      <c r="S15899" s="4">
        <v>42.24</v>
      </c>
      <c r="AD15899" s="4">
        <v>42.24</v>
      </c>
      <c r="AE15899" s="4">
        <v>31.68</v>
      </c>
      <c r="AF15899" s="4">
        <v>63.36</v>
      </c>
      <c r="AG15899" s="4">
        <v>52.8</v>
      </c>
      <c r="AH15899" s="4">
        <v>73.92</v>
      </c>
      <c r="AI15899" s="4">
        <v>42.24</v>
      </c>
      <c r="AJ15899" s="4">
        <v>31.68</v>
      </c>
      <c r="AK15899" s="4">
        <v>52.8</v>
      </c>
      <c r="AL15899" s="4">
        <v>10.56</v>
      </c>
      <c r="AM15899" s="4">
        <v>21.12</v>
      </c>
    </row>
    <row r="15900" spans="1:39" ht="14.25" x14ac:dyDescent="0.2">
      <c r="A15900" s="4" t="str">
        <f>+VLOOKUP(E15900&amp;H15900&amp;I15900&amp;J15900,[1]Homol.!O:S,2,0)</f>
        <v>Agua</v>
      </c>
      <c r="B15900" s="4" t="str">
        <f>+VLOOKUP(E15900&amp;H15900&amp;I15900&amp;J15900,[1]Homol.!O:S,3,0)</f>
        <v>Plain water</v>
      </c>
      <c r="C15900" s="4" t="s">
        <v>62</v>
      </c>
      <c r="D15900" s="4" t="s">
        <v>3</v>
      </c>
      <c r="E15900" s="4" t="s">
        <v>29</v>
      </c>
      <c r="F15900" s="4" t="str">
        <f t="shared" si="248"/>
        <v>Formatos Medianos 1500 cc</v>
      </c>
      <c r="G15900" s="4" t="s">
        <v>63</v>
      </c>
      <c r="H15900" s="4" t="s">
        <v>34</v>
      </c>
      <c r="I15900" s="4" t="s">
        <v>6</v>
      </c>
      <c r="J15900" s="4" t="s">
        <v>7</v>
      </c>
      <c r="S15900" s="4">
        <v>9.9</v>
      </c>
      <c r="AE15900" s="4">
        <v>9.9</v>
      </c>
      <c r="AF15900" s="4">
        <v>19.8</v>
      </c>
      <c r="AG15900" s="4">
        <v>29.7</v>
      </c>
      <c r="AH15900" s="4">
        <v>49.5</v>
      </c>
      <c r="AJ15900" s="4">
        <v>9.9</v>
      </c>
      <c r="AK15900" s="4">
        <v>29.7</v>
      </c>
      <c r="AL15900" s="4">
        <v>19.8</v>
      </c>
    </row>
    <row r="15901" spans="1:39" ht="14.25" x14ac:dyDescent="0.2">
      <c r="A15901" s="4" t="str">
        <f>+VLOOKUP(E15901&amp;H15901&amp;I15901&amp;J15901,[1]Homol.!O:S,2,0)</f>
        <v>Agua</v>
      </c>
      <c r="B15901" s="4" t="str">
        <f>+VLOOKUP(E15901&amp;H15901&amp;I15901&amp;J15901,[1]Homol.!O:S,3,0)</f>
        <v>Flavored water</v>
      </c>
      <c r="C15901" s="4" t="s">
        <v>62</v>
      </c>
      <c r="D15901" s="4" t="s">
        <v>3</v>
      </c>
      <c r="E15901" s="4" t="s">
        <v>4</v>
      </c>
      <c r="F15901" s="4" t="str">
        <f t="shared" si="248"/>
        <v>Formatos Medianos 1500 cc</v>
      </c>
      <c r="G15901" s="4" t="s">
        <v>63</v>
      </c>
      <c r="H15901" s="4" t="s">
        <v>5</v>
      </c>
      <c r="I15901" s="4" t="s">
        <v>6</v>
      </c>
      <c r="J15901" s="4" t="s">
        <v>7</v>
      </c>
      <c r="T15901" s="4">
        <v>40.32</v>
      </c>
      <c r="U15901" s="4">
        <v>60.480000000000004</v>
      </c>
      <c r="V15901" s="4">
        <v>50.4</v>
      </c>
      <c r="W15901" s="4">
        <v>50.4</v>
      </c>
      <c r="X15901" s="4">
        <v>40.32</v>
      </c>
      <c r="Y15901" s="4">
        <v>20.16</v>
      </c>
      <c r="Z15901" s="4">
        <v>40.32</v>
      </c>
      <c r="AA15901" s="4">
        <v>70.56</v>
      </c>
    </row>
    <row r="15902" spans="1:39" ht="14.25" x14ac:dyDescent="0.2">
      <c r="A15902" s="4" t="str">
        <f>+VLOOKUP(E15902&amp;H15902&amp;I15902&amp;J15902,[1]Homol.!O:S,2,0)</f>
        <v>Agua</v>
      </c>
      <c r="B15902" s="4" t="str">
        <f>+VLOOKUP(E15902&amp;H15902&amp;I15902&amp;J15902,[1]Homol.!O:S,3,0)</f>
        <v>Flavored water</v>
      </c>
      <c r="C15902" s="4" t="s">
        <v>62</v>
      </c>
      <c r="D15902" s="4" t="s">
        <v>3</v>
      </c>
      <c r="E15902" s="4" t="s">
        <v>4</v>
      </c>
      <c r="F15902" s="4" t="str">
        <f t="shared" si="248"/>
        <v>Formatos Medianos 1500 cc</v>
      </c>
      <c r="G15902" s="4" t="s">
        <v>63</v>
      </c>
      <c r="H15902" s="4" t="s">
        <v>8</v>
      </c>
      <c r="I15902" s="4" t="s">
        <v>6</v>
      </c>
      <c r="J15902" s="4" t="s">
        <v>7</v>
      </c>
      <c r="T15902" s="4">
        <v>40.32</v>
      </c>
      <c r="U15902" s="4">
        <v>40.32</v>
      </c>
      <c r="V15902" s="4">
        <v>30.24</v>
      </c>
      <c r="W15902" s="4">
        <v>50.4</v>
      </c>
      <c r="X15902" s="4">
        <v>20.16</v>
      </c>
      <c r="Y15902" s="4">
        <v>30.24</v>
      </c>
      <c r="Z15902" s="4">
        <v>10.08</v>
      </c>
      <c r="AA15902" s="4">
        <v>30.24</v>
      </c>
      <c r="AB15902" s="4">
        <v>40.32</v>
      </c>
    </row>
    <row r="15903" spans="1:39" ht="14.25" x14ac:dyDescent="0.2">
      <c r="A15903" s="4" t="str">
        <f>+VLOOKUP(E15903&amp;H15903&amp;I15903&amp;J15903,[1]Homol.!O:S,2,0)</f>
        <v>Agua</v>
      </c>
      <c r="B15903" s="4" t="str">
        <f>+VLOOKUP(E15903&amp;H15903&amp;I15903&amp;J15903,[1]Homol.!O:S,3,0)</f>
        <v>Flavored water</v>
      </c>
      <c r="C15903" s="4" t="s">
        <v>62</v>
      </c>
      <c r="D15903" s="4" t="s">
        <v>3</v>
      </c>
      <c r="E15903" s="4" t="s">
        <v>4</v>
      </c>
      <c r="F15903" s="4" t="str">
        <f t="shared" si="248"/>
        <v>Formatos Medianos 1500 cc</v>
      </c>
      <c r="G15903" s="4" t="s">
        <v>63</v>
      </c>
      <c r="H15903" s="4" t="s">
        <v>9</v>
      </c>
      <c r="I15903" s="4" t="s">
        <v>6</v>
      </c>
      <c r="J15903" s="4" t="s">
        <v>7</v>
      </c>
      <c r="T15903" s="4">
        <v>40.32</v>
      </c>
      <c r="U15903" s="4">
        <v>20.16</v>
      </c>
      <c r="V15903" s="4">
        <v>50.4</v>
      </c>
      <c r="W15903" s="4">
        <v>40.32</v>
      </c>
      <c r="X15903" s="4">
        <v>60.48</v>
      </c>
      <c r="Z15903" s="4">
        <v>20.16</v>
      </c>
      <c r="AA15903" s="4">
        <v>60.48</v>
      </c>
    </row>
    <row r="15904" spans="1:39" ht="14.25" x14ac:dyDescent="0.2">
      <c r="A15904" s="4" t="str">
        <f>+VLOOKUP(E15904&amp;H15904&amp;I15904&amp;J15904,[1]Homol.!O:S,2,0)</f>
        <v>Agua</v>
      </c>
      <c r="B15904" s="4" t="str">
        <f>+VLOOKUP(E15904&amp;H15904&amp;I15904&amp;J15904,[1]Homol.!O:S,3,0)</f>
        <v>Flavored water</v>
      </c>
      <c r="C15904" s="4" t="s">
        <v>62</v>
      </c>
      <c r="D15904" s="4" t="s">
        <v>3</v>
      </c>
      <c r="E15904" s="4" t="s">
        <v>4</v>
      </c>
      <c r="F15904" s="4" t="str">
        <f t="shared" si="248"/>
        <v>Formatos Medianos 1500 cc</v>
      </c>
      <c r="G15904" s="4" t="s">
        <v>63</v>
      </c>
      <c r="H15904" s="4" t="s">
        <v>10</v>
      </c>
      <c r="I15904" s="4" t="s">
        <v>6</v>
      </c>
      <c r="J15904" s="4" t="s">
        <v>7</v>
      </c>
      <c r="T15904" s="4">
        <v>40.32</v>
      </c>
      <c r="U15904" s="4">
        <v>60.480000000000004</v>
      </c>
      <c r="V15904" s="4">
        <v>60.48</v>
      </c>
      <c r="W15904" s="4">
        <v>110.88</v>
      </c>
      <c r="Z15904" s="4">
        <v>20.16</v>
      </c>
      <c r="AA15904" s="4">
        <v>82.8</v>
      </c>
    </row>
    <row r="15905" spans="1:28" ht="14.25" x14ac:dyDescent="0.2">
      <c r="A15905" s="4" t="str">
        <f>+VLOOKUP(E15905&amp;H15905&amp;I15905&amp;J15905,[1]Homol.!O:S,2,0)</f>
        <v>Agua</v>
      </c>
      <c r="B15905" s="4" t="str">
        <f>+VLOOKUP(E15905&amp;H15905&amp;I15905&amp;J15905,[1]Homol.!O:S,3,0)</f>
        <v>Flavored water</v>
      </c>
      <c r="C15905" s="4" t="s">
        <v>62</v>
      </c>
      <c r="D15905" s="4" t="s">
        <v>3</v>
      </c>
      <c r="E15905" s="4" t="s">
        <v>36</v>
      </c>
      <c r="F15905" s="4" t="str">
        <f t="shared" si="248"/>
        <v>Formatos Chicos Pet 500 cc</v>
      </c>
      <c r="G15905" s="4" t="s">
        <v>63</v>
      </c>
      <c r="H15905" s="4" t="s">
        <v>37</v>
      </c>
      <c r="I15905" s="4" t="s">
        <v>13</v>
      </c>
      <c r="J15905" s="4" t="s">
        <v>14</v>
      </c>
      <c r="T15905" s="4">
        <v>3</v>
      </c>
      <c r="V15905" s="4">
        <v>1.32</v>
      </c>
    </row>
    <row r="15906" spans="1:28" ht="14.25" x14ac:dyDescent="0.2">
      <c r="A15906" s="4" t="str">
        <f>+VLOOKUP(E15906&amp;H15906&amp;I15906&amp;J15906,[1]Homol.!O:S,2,0)</f>
        <v>Agua</v>
      </c>
      <c r="B15906" s="4" t="str">
        <f>+VLOOKUP(E15906&amp;H15906&amp;I15906&amp;J15906,[1]Homol.!O:S,3,0)</f>
        <v>Flavored water</v>
      </c>
      <c r="C15906" s="4" t="s">
        <v>62</v>
      </c>
      <c r="D15906" s="4" t="s">
        <v>3</v>
      </c>
      <c r="E15906" s="4" t="s">
        <v>36</v>
      </c>
      <c r="F15906" s="4" t="str">
        <f t="shared" si="248"/>
        <v>Formatos Medianos 1500 cc</v>
      </c>
      <c r="G15906" s="4" t="s">
        <v>63</v>
      </c>
      <c r="H15906" s="4" t="s">
        <v>37</v>
      </c>
      <c r="I15906" s="4" t="s">
        <v>6</v>
      </c>
      <c r="J15906" s="4" t="s">
        <v>7</v>
      </c>
      <c r="V15906" s="4">
        <v>20.16</v>
      </c>
    </row>
    <row r="15907" spans="1:28" ht="14.25" x14ac:dyDescent="0.2">
      <c r="A15907" s="4" t="str">
        <f>+VLOOKUP(E15907&amp;H15907&amp;I15907&amp;J15907,[1]Homol.!O:S,2,0)</f>
        <v>Agua</v>
      </c>
      <c r="B15907" s="4" t="str">
        <f>+VLOOKUP(E15907&amp;H15907&amp;I15907&amp;J15907,[1]Homol.!O:S,3,0)</f>
        <v>Flavored water</v>
      </c>
      <c r="C15907" s="4" t="s">
        <v>62</v>
      </c>
      <c r="D15907" s="4" t="s">
        <v>3</v>
      </c>
      <c r="E15907" s="4" t="s">
        <v>12</v>
      </c>
      <c r="F15907" s="4" t="str">
        <f t="shared" si="248"/>
        <v>Formatos Chicos Pet 500 cc</v>
      </c>
      <c r="G15907" s="4" t="s">
        <v>63</v>
      </c>
      <c r="H15907" s="4" t="s">
        <v>40</v>
      </c>
      <c r="I15907" s="4" t="s">
        <v>13</v>
      </c>
      <c r="J15907" s="4" t="s">
        <v>14</v>
      </c>
      <c r="V15907" s="4">
        <v>2.64</v>
      </c>
      <c r="X15907" s="4">
        <v>9.6</v>
      </c>
    </row>
    <row r="15908" spans="1:28" ht="14.25" x14ac:dyDescent="0.2">
      <c r="A15908" s="4" t="str">
        <f>+VLOOKUP(E15908&amp;H15908&amp;I15908&amp;J15908,[1]Homol.!O:S,2,0)</f>
        <v>Agua</v>
      </c>
      <c r="B15908" s="4" t="str">
        <f>+VLOOKUP(E15908&amp;H15908&amp;I15908&amp;J15908,[1]Homol.!O:S,3,0)</f>
        <v>Flavored water</v>
      </c>
      <c r="C15908" s="4" t="s">
        <v>62</v>
      </c>
      <c r="D15908" s="4" t="s">
        <v>3</v>
      </c>
      <c r="E15908" s="4" t="s">
        <v>12</v>
      </c>
      <c r="F15908" s="4" t="str">
        <f t="shared" si="248"/>
        <v>Formatos Grandes 2250 cc</v>
      </c>
      <c r="G15908" s="4" t="s">
        <v>63</v>
      </c>
      <c r="H15908" s="4" t="s">
        <v>40</v>
      </c>
      <c r="I15908" s="4" t="s">
        <v>15</v>
      </c>
      <c r="J15908" s="4" t="s">
        <v>16</v>
      </c>
      <c r="V15908" s="4">
        <v>10.8</v>
      </c>
      <c r="X15908" s="4">
        <v>21.6</v>
      </c>
      <c r="Y15908" s="4">
        <v>10.8</v>
      </c>
      <c r="AA15908" s="4">
        <v>10.8</v>
      </c>
    </row>
    <row r="15909" spans="1:28" ht="14.25" x14ac:dyDescent="0.2">
      <c r="A15909" s="4" t="str">
        <f>+VLOOKUP(E15909&amp;H15909&amp;I15909&amp;J15909,[1]Homol.!O:S,2,0)</f>
        <v>Agua</v>
      </c>
      <c r="B15909" s="4" t="str">
        <f>+VLOOKUP(E15909&amp;H15909&amp;I15909&amp;J15909,[1]Homol.!O:S,3,0)</f>
        <v>Flavored water</v>
      </c>
      <c r="C15909" s="4" t="s">
        <v>62</v>
      </c>
      <c r="D15909" s="4" t="s">
        <v>3</v>
      </c>
      <c r="E15909" s="4" t="s">
        <v>12</v>
      </c>
      <c r="F15909" s="4" t="str">
        <f t="shared" si="248"/>
        <v>Formatos Medianos 1500 cc</v>
      </c>
      <c r="G15909" s="4" t="s">
        <v>63</v>
      </c>
      <c r="H15909" s="4" t="s">
        <v>40</v>
      </c>
      <c r="I15909" s="4" t="s">
        <v>6</v>
      </c>
      <c r="J15909" s="4" t="s">
        <v>7</v>
      </c>
      <c r="V15909" s="4">
        <v>10.08</v>
      </c>
      <c r="X15909" s="4">
        <v>30.24</v>
      </c>
      <c r="Y15909" s="4">
        <v>10.08</v>
      </c>
    </row>
    <row r="15910" spans="1:28" ht="14.25" x14ac:dyDescent="0.2">
      <c r="A15910" s="4" t="str">
        <f>+VLOOKUP(E15910&amp;H15910&amp;I15910&amp;J15910,[1]Homol.!O:S,2,0)</f>
        <v>Agua</v>
      </c>
      <c r="B15910" s="4" t="str">
        <f>+VLOOKUP(E15910&amp;H15910&amp;I15910&amp;J15910,[1]Homol.!O:S,3,0)</f>
        <v>Flavored water</v>
      </c>
      <c r="C15910" s="4" t="s">
        <v>62</v>
      </c>
      <c r="D15910" s="4" t="s">
        <v>3</v>
      </c>
      <c r="E15910" s="4" t="s">
        <v>12</v>
      </c>
      <c r="F15910" s="4" t="str">
        <f t="shared" si="248"/>
        <v>Formatos Chicos Pet 500 cc</v>
      </c>
      <c r="G15910" s="4" t="s">
        <v>63</v>
      </c>
      <c r="H15910" s="4" t="s">
        <v>5</v>
      </c>
      <c r="I15910" s="4" t="s">
        <v>13</v>
      </c>
      <c r="J15910" s="4" t="s">
        <v>14</v>
      </c>
      <c r="T15910" s="4">
        <v>48</v>
      </c>
      <c r="U15910" s="4">
        <v>19.2</v>
      </c>
      <c r="V15910" s="4">
        <v>28.2</v>
      </c>
      <c r="X15910" s="4">
        <v>19.2</v>
      </c>
      <c r="Z15910" s="4">
        <v>37.799999999999997</v>
      </c>
      <c r="AA15910" s="4">
        <v>18.600000000000001</v>
      </c>
      <c r="AB15910" s="4">
        <v>19.2</v>
      </c>
    </row>
    <row r="15911" spans="1:28" ht="14.25" x14ac:dyDescent="0.2">
      <c r="A15911" s="4" t="str">
        <f>+VLOOKUP(E15911&amp;H15911&amp;I15911&amp;J15911,[1]Homol.!O:S,2,0)</f>
        <v>Agua</v>
      </c>
      <c r="B15911" s="4" t="str">
        <f>+VLOOKUP(E15911&amp;H15911&amp;I15911&amp;J15911,[1]Homol.!O:S,3,0)</f>
        <v>Flavored water</v>
      </c>
      <c r="C15911" s="4" t="s">
        <v>62</v>
      </c>
      <c r="D15911" s="4" t="s">
        <v>3</v>
      </c>
      <c r="E15911" s="4" t="s">
        <v>12</v>
      </c>
      <c r="F15911" s="4" t="str">
        <f t="shared" si="248"/>
        <v>Formatos Grandes 2250 cc</v>
      </c>
      <c r="G15911" s="4" t="s">
        <v>63</v>
      </c>
      <c r="H15911" s="4" t="s">
        <v>5</v>
      </c>
      <c r="I15911" s="4" t="s">
        <v>15</v>
      </c>
      <c r="J15911" s="4" t="s">
        <v>16</v>
      </c>
      <c r="T15911" s="4">
        <v>54</v>
      </c>
      <c r="W15911" s="4">
        <v>32.4</v>
      </c>
      <c r="Y15911" s="4">
        <v>86.399999999999991</v>
      </c>
      <c r="AA15911" s="4">
        <v>10.8</v>
      </c>
      <c r="AB15911" s="4">
        <v>32.4</v>
      </c>
    </row>
    <row r="15912" spans="1:28" ht="14.25" x14ac:dyDescent="0.2">
      <c r="A15912" s="4" t="str">
        <f>+VLOOKUP(E15912&amp;H15912&amp;I15912&amp;J15912,[1]Homol.!O:S,2,0)</f>
        <v>Agua</v>
      </c>
      <c r="B15912" s="4" t="str">
        <f>+VLOOKUP(E15912&amp;H15912&amp;I15912&amp;J15912,[1]Homol.!O:S,3,0)</f>
        <v>Flavored water</v>
      </c>
      <c r="C15912" s="4" t="s">
        <v>62</v>
      </c>
      <c r="D15912" s="4" t="s">
        <v>3</v>
      </c>
      <c r="E15912" s="4" t="s">
        <v>12</v>
      </c>
      <c r="F15912" s="4" t="str">
        <f t="shared" si="248"/>
        <v>Formatos Medianos 1500 cc</v>
      </c>
      <c r="G15912" s="4" t="s">
        <v>63</v>
      </c>
      <c r="H15912" s="4" t="s">
        <v>5</v>
      </c>
      <c r="I15912" s="4" t="s">
        <v>6</v>
      </c>
      <c r="J15912" s="4" t="s">
        <v>7</v>
      </c>
      <c r="T15912" s="4">
        <v>20.16</v>
      </c>
      <c r="U15912" s="4">
        <v>20.16</v>
      </c>
      <c r="V15912" s="4">
        <v>50.4</v>
      </c>
      <c r="AA15912" s="4">
        <v>50.4</v>
      </c>
      <c r="AB15912" s="4">
        <v>30.24</v>
      </c>
    </row>
    <row r="15913" spans="1:28" ht="14.25" x14ac:dyDescent="0.2">
      <c r="A15913" s="4" t="str">
        <f>+VLOOKUP(E15913&amp;H15913&amp;I15913&amp;J15913,[1]Homol.!O:S,2,0)</f>
        <v>Agua</v>
      </c>
      <c r="B15913" s="4" t="str">
        <f>+VLOOKUP(E15913&amp;H15913&amp;I15913&amp;J15913,[1]Homol.!O:S,3,0)</f>
        <v>Flavored water</v>
      </c>
      <c r="C15913" s="4" t="s">
        <v>62</v>
      </c>
      <c r="D15913" s="4" t="s">
        <v>3</v>
      </c>
      <c r="E15913" s="4" t="s">
        <v>12</v>
      </c>
      <c r="F15913" s="4" t="str">
        <f t="shared" si="248"/>
        <v>Formatos Chicos Pet 500 cc</v>
      </c>
      <c r="G15913" s="4" t="s">
        <v>63</v>
      </c>
      <c r="H15913" s="4" t="s">
        <v>9</v>
      </c>
      <c r="I15913" s="4" t="s">
        <v>13</v>
      </c>
      <c r="J15913" s="4" t="s">
        <v>14</v>
      </c>
      <c r="T15913" s="4">
        <v>38.4</v>
      </c>
      <c r="V15913" s="4">
        <v>18.600000000000001</v>
      </c>
      <c r="W15913" s="4">
        <v>13.8</v>
      </c>
      <c r="X15913" s="4">
        <v>28.2</v>
      </c>
      <c r="Z15913" s="4">
        <v>18.600000000000001</v>
      </c>
      <c r="AA15913" s="4">
        <v>9</v>
      </c>
      <c r="AB15913" s="4">
        <v>19.2</v>
      </c>
    </row>
    <row r="15914" spans="1:28" ht="14.25" x14ac:dyDescent="0.2">
      <c r="A15914" s="4" t="str">
        <f>+VLOOKUP(E15914&amp;H15914&amp;I15914&amp;J15914,[1]Homol.!O:S,2,0)</f>
        <v>Agua</v>
      </c>
      <c r="B15914" s="4" t="str">
        <f>+VLOOKUP(E15914&amp;H15914&amp;I15914&amp;J15914,[1]Homol.!O:S,3,0)</f>
        <v>Flavored water</v>
      </c>
      <c r="C15914" s="4" t="s">
        <v>62</v>
      </c>
      <c r="D15914" s="4" t="s">
        <v>3</v>
      </c>
      <c r="E15914" s="4" t="s">
        <v>12</v>
      </c>
      <c r="F15914" s="4" t="str">
        <f t="shared" si="248"/>
        <v>Formatos Grandes 2250 cc</v>
      </c>
      <c r="G15914" s="4" t="s">
        <v>63</v>
      </c>
      <c r="H15914" s="4" t="s">
        <v>9</v>
      </c>
      <c r="I15914" s="4" t="s">
        <v>15</v>
      </c>
      <c r="J15914" s="4" t="s">
        <v>16</v>
      </c>
      <c r="T15914" s="4">
        <v>54</v>
      </c>
      <c r="W15914" s="4">
        <v>21.6</v>
      </c>
      <c r="X15914" s="4">
        <v>21.6</v>
      </c>
      <c r="Z15914" s="4">
        <v>64.8</v>
      </c>
      <c r="AA15914" s="4">
        <v>21.6</v>
      </c>
      <c r="AB15914" s="4">
        <v>10.8</v>
      </c>
    </row>
    <row r="15915" spans="1:28" ht="14.25" x14ac:dyDescent="0.2">
      <c r="A15915" s="4" t="str">
        <f>+VLOOKUP(E15915&amp;H15915&amp;I15915&amp;J15915,[1]Homol.!O:S,2,0)</f>
        <v>Agua</v>
      </c>
      <c r="B15915" s="4" t="str">
        <f>+VLOOKUP(E15915&amp;H15915&amp;I15915&amp;J15915,[1]Homol.!O:S,3,0)</f>
        <v>Flavored water</v>
      </c>
      <c r="C15915" s="4" t="s">
        <v>62</v>
      </c>
      <c r="D15915" s="4" t="s">
        <v>3</v>
      </c>
      <c r="E15915" s="4" t="s">
        <v>12</v>
      </c>
      <c r="F15915" s="4" t="str">
        <f t="shared" si="248"/>
        <v>Formatos Medianos 1500 cc</v>
      </c>
      <c r="G15915" s="4" t="s">
        <v>63</v>
      </c>
      <c r="H15915" s="4" t="s">
        <v>9</v>
      </c>
      <c r="I15915" s="4" t="s">
        <v>6</v>
      </c>
      <c r="J15915" s="4" t="s">
        <v>7</v>
      </c>
      <c r="T15915" s="4">
        <v>30.24</v>
      </c>
      <c r="U15915" s="4">
        <v>20.16</v>
      </c>
      <c r="W15915" s="4">
        <v>60.48</v>
      </c>
      <c r="Z15915" s="4">
        <v>20.16</v>
      </c>
      <c r="AA15915" s="4">
        <v>50.4</v>
      </c>
      <c r="AB15915" s="4">
        <v>20.16</v>
      </c>
    </row>
    <row r="15916" spans="1:28" ht="14.25" x14ac:dyDescent="0.2">
      <c r="A15916" s="4" t="str">
        <f>+VLOOKUP(E15916&amp;H15916&amp;I15916&amp;J15916,[1]Homol.!O:S,2,0)</f>
        <v>Agua</v>
      </c>
      <c r="B15916" s="4" t="str">
        <f>+VLOOKUP(E15916&amp;H15916&amp;I15916&amp;J15916,[1]Homol.!O:S,3,0)</f>
        <v>Flavored water</v>
      </c>
      <c r="C15916" s="4" t="s">
        <v>62</v>
      </c>
      <c r="D15916" s="4" t="s">
        <v>3</v>
      </c>
      <c r="E15916" s="4" t="s">
        <v>12</v>
      </c>
      <c r="F15916" s="4" t="str">
        <f t="shared" si="248"/>
        <v>Formatos Chicos Pet 500 cc</v>
      </c>
      <c r="G15916" s="4" t="s">
        <v>63</v>
      </c>
      <c r="H15916" s="4" t="s">
        <v>18</v>
      </c>
      <c r="I15916" s="4" t="s">
        <v>13</v>
      </c>
      <c r="J15916" s="4" t="s">
        <v>14</v>
      </c>
      <c r="T15916" s="4">
        <v>19.2</v>
      </c>
      <c r="V15916" s="4">
        <v>37.200000000000003</v>
      </c>
      <c r="W15916" s="4">
        <v>9</v>
      </c>
      <c r="X15916" s="4">
        <v>37.200000000000003</v>
      </c>
      <c r="AA15916" s="4">
        <v>28.2</v>
      </c>
      <c r="AB15916" s="4">
        <v>9.6</v>
      </c>
    </row>
    <row r="15917" spans="1:28" ht="14.25" x14ac:dyDescent="0.2">
      <c r="A15917" s="4" t="str">
        <f>+VLOOKUP(E15917&amp;H15917&amp;I15917&amp;J15917,[1]Homol.!O:S,2,0)</f>
        <v>Agua</v>
      </c>
      <c r="B15917" s="4" t="str">
        <f>+VLOOKUP(E15917&amp;H15917&amp;I15917&amp;J15917,[1]Homol.!O:S,3,0)</f>
        <v>Flavored water</v>
      </c>
      <c r="C15917" s="4" t="s">
        <v>62</v>
      </c>
      <c r="D15917" s="4" t="s">
        <v>3</v>
      </c>
      <c r="E15917" s="4" t="s">
        <v>12</v>
      </c>
      <c r="F15917" s="4" t="str">
        <f t="shared" si="248"/>
        <v>Formatos Grandes 2250 cc</v>
      </c>
      <c r="G15917" s="4" t="s">
        <v>63</v>
      </c>
      <c r="H15917" s="4" t="s">
        <v>18</v>
      </c>
      <c r="I15917" s="4" t="s">
        <v>15</v>
      </c>
      <c r="J15917" s="4" t="s">
        <v>16</v>
      </c>
      <c r="T15917" s="4">
        <v>10.8</v>
      </c>
      <c r="V15917" s="4">
        <v>21.6</v>
      </c>
      <c r="X15917" s="4">
        <v>32.400000000000006</v>
      </c>
      <c r="Y15917" s="4">
        <v>10.8</v>
      </c>
      <c r="Z15917" s="4">
        <v>43.2</v>
      </c>
      <c r="AB15917" s="4">
        <v>21.6</v>
      </c>
    </row>
    <row r="15918" spans="1:28" ht="14.25" x14ac:dyDescent="0.2">
      <c r="A15918" s="4" t="str">
        <f>+VLOOKUP(E15918&amp;H15918&amp;I15918&amp;J15918,[1]Homol.!O:S,2,0)</f>
        <v>Agua</v>
      </c>
      <c r="B15918" s="4" t="str">
        <f>+VLOOKUP(E15918&amp;H15918&amp;I15918&amp;J15918,[1]Homol.!O:S,3,0)</f>
        <v>Flavored water</v>
      </c>
      <c r="C15918" s="4" t="s">
        <v>62</v>
      </c>
      <c r="D15918" s="4" t="s">
        <v>3</v>
      </c>
      <c r="E15918" s="4" t="s">
        <v>12</v>
      </c>
      <c r="F15918" s="4" t="str">
        <f t="shared" si="248"/>
        <v>Formatos Medianos 1500 cc</v>
      </c>
      <c r="G15918" s="4" t="s">
        <v>63</v>
      </c>
      <c r="H15918" s="4" t="s">
        <v>18</v>
      </c>
      <c r="I15918" s="4" t="s">
        <v>6</v>
      </c>
      <c r="J15918" s="4" t="s">
        <v>7</v>
      </c>
      <c r="T15918" s="4">
        <v>20.16</v>
      </c>
      <c r="U15918" s="4">
        <v>20.16</v>
      </c>
      <c r="V15918" s="4">
        <v>80.64</v>
      </c>
      <c r="W15918" s="4">
        <v>10.08</v>
      </c>
      <c r="Y15918" s="4">
        <v>10.08</v>
      </c>
      <c r="Z15918" s="4">
        <v>40.32</v>
      </c>
      <c r="AA15918" s="4">
        <v>20.16</v>
      </c>
      <c r="AB15918" s="4">
        <v>20.16</v>
      </c>
    </row>
    <row r="15919" spans="1:28" ht="14.25" x14ac:dyDescent="0.2">
      <c r="A15919" s="4" t="str">
        <f>+VLOOKUP(E15919&amp;H15919&amp;I15919&amp;J15919,[1]Homol.!O:S,2,0)</f>
        <v>Agua</v>
      </c>
      <c r="B15919" s="4" t="str">
        <f>+VLOOKUP(E15919&amp;H15919&amp;I15919&amp;J15919,[1]Homol.!O:S,3,0)</f>
        <v>Flavored water</v>
      </c>
      <c r="C15919" s="4" t="s">
        <v>62</v>
      </c>
      <c r="D15919" s="4" t="s">
        <v>3</v>
      </c>
      <c r="E15919" s="4" t="s">
        <v>12</v>
      </c>
      <c r="F15919" s="4" t="str">
        <f t="shared" si="248"/>
        <v>Formatos Chicos Pet 500 cc</v>
      </c>
      <c r="G15919" s="4" t="s">
        <v>63</v>
      </c>
      <c r="H15919" s="4" t="s">
        <v>10</v>
      </c>
      <c r="I15919" s="4" t="s">
        <v>13</v>
      </c>
      <c r="J15919" s="4" t="s">
        <v>14</v>
      </c>
      <c r="T15919" s="4">
        <v>57.6</v>
      </c>
      <c r="U15919" s="4">
        <v>28.8</v>
      </c>
      <c r="V15919" s="4">
        <v>57</v>
      </c>
      <c r="W15919" s="4">
        <v>9</v>
      </c>
      <c r="X15919" s="4">
        <v>36</v>
      </c>
      <c r="Z15919" s="4">
        <v>38.4</v>
      </c>
      <c r="AA15919" s="4">
        <v>28.8</v>
      </c>
      <c r="AB15919" s="4">
        <v>19.2</v>
      </c>
    </row>
    <row r="15920" spans="1:28" ht="14.25" x14ac:dyDescent="0.2">
      <c r="A15920" s="4" t="str">
        <f>+VLOOKUP(E15920&amp;H15920&amp;I15920&amp;J15920,[1]Homol.!O:S,2,0)</f>
        <v>Agua</v>
      </c>
      <c r="B15920" s="4" t="str">
        <f>+VLOOKUP(E15920&amp;H15920&amp;I15920&amp;J15920,[1]Homol.!O:S,3,0)</f>
        <v>Flavored water</v>
      </c>
      <c r="C15920" s="4" t="s">
        <v>62</v>
      </c>
      <c r="D15920" s="4" t="s">
        <v>3</v>
      </c>
      <c r="E15920" s="4" t="s">
        <v>12</v>
      </c>
      <c r="F15920" s="4" t="str">
        <f t="shared" si="248"/>
        <v>Formatos Grandes 2250 cc</v>
      </c>
      <c r="G15920" s="4" t="s">
        <v>63</v>
      </c>
      <c r="H15920" s="4" t="s">
        <v>10</v>
      </c>
      <c r="I15920" s="4" t="s">
        <v>15</v>
      </c>
      <c r="J15920" s="4" t="s">
        <v>16</v>
      </c>
      <c r="T15920" s="4">
        <v>108</v>
      </c>
      <c r="V15920" s="4">
        <v>21.6</v>
      </c>
      <c r="W15920" s="4">
        <v>118.8</v>
      </c>
      <c r="Z15920" s="4">
        <v>32.4</v>
      </c>
      <c r="AA15920" s="4">
        <v>64.8</v>
      </c>
    </row>
    <row r="15921" spans="1:28" ht="14.25" x14ac:dyDescent="0.2">
      <c r="A15921" s="4" t="str">
        <f>+VLOOKUP(E15921&amp;H15921&amp;I15921&amp;J15921,[1]Homol.!O:S,2,0)</f>
        <v>Agua</v>
      </c>
      <c r="B15921" s="4" t="str">
        <f>+VLOOKUP(E15921&amp;H15921&amp;I15921&amp;J15921,[1]Homol.!O:S,3,0)</f>
        <v>Flavored water</v>
      </c>
      <c r="C15921" s="4" t="s">
        <v>62</v>
      </c>
      <c r="D15921" s="4" t="s">
        <v>3</v>
      </c>
      <c r="E15921" s="4" t="s">
        <v>12</v>
      </c>
      <c r="F15921" s="4" t="str">
        <f t="shared" si="248"/>
        <v>Formatos Medianos 1500 cc</v>
      </c>
      <c r="G15921" s="4" t="s">
        <v>63</v>
      </c>
      <c r="H15921" s="4" t="s">
        <v>10</v>
      </c>
      <c r="I15921" s="4" t="s">
        <v>6</v>
      </c>
      <c r="J15921" s="4" t="s">
        <v>7</v>
      </c>
      <c r="T15921" s="4">
        <v>20.16</v>
      </c>
      <c r="U15921" s="4">
        <v>20.16</v>
      </c>
      <c r="V15921" s="4">
        <v>50.4</v>
      </c>
      <c r="W15921" s="4">
        <v>70.56</v>
      </c>
      <c r="X15921" s="4">
        <v>40.32</v>
      </c>
      <c r="Z15921" s="4">
        <v>40.32</v>
      </c>
      <c r="AA15921" s="4">
        <v>40.32</v>
      </c>
      <c r="AB15921" s="4">
        <v>30.24</v>
      </c>
    </row>
    <row r="15922" spans="1:28" ht="14.25" x14ac:dyDescent="0.2">
      <c r="A15922" s="4" t="str">
        <f>+VLOOKUP(E15922&amp;H15922&amp;I15922&amp;J15922,[1]Homol.!O:S,2,0)</f>
        <v>Agua</v>
      </c>
      <c r="B15922" s="4" t="str">
        <f>+VLOOKUP(E15922&amp;H15922&amp;I15922&amp;J15922,[1]Homol.!O:S,3,0)</f>
        <v>Flavored water</v>
      </c>
      <c r="C15922" s="4" t="s">
        <v>62</v>
      </c>
      <c r="D15922" s="4" t="s">
        <v>3</v>
      </c>
      <c r="E15922" s="4" t="s">
        <v>20</v>
      </c>
      <c r="F15922" s="4" t="str">
        <f t="shared" si="248"/>
        <v>Formatos Grandes 2250 cc</v>
      </c>
      <c r="G15922" s="4" t="s">
        <v>63</v>
      </c>
      <c r="H15922" s="4" t="s">
        <v>40</v>
      </c>
      <c r="I15922" s="4" t="s">
        <v>15</v>
      </c>
      <c r="J15922" s="4" t="s">
        <v>16</v>
      </c>
      <c r="W15922" s="4">
        <v>16.2</v>
      </c>
    </row>
    <row r="15923" spans="1:28" ht="14.25" x14ac:dyDescent="0.2">
      <c r="A15923" s="4" t="str">
        <f>+VLOOKUP(E15923&amp;H15923&amp;I15923&amp;J15923,[1]Homol.!O:S,2,0)</f>
        <v>Agua</v>
      </c>
      <c r="B15923" s="4" t="str">
        <f>+VLOOKUP(E15923&amp;H15923&amp;I15923&amp;J15923,[1]Homol.!O:S,3,0)</f>
        <v>Flavored water</v>
      </c>
      <c r="C15923" s="4" t="s">
        <v>62</v>
      </c>
      <c r="D15923" s="4" t="s">
        <v>3</v>
      </c>
      <c r="E15923" s="4" t="s">
        <v>20</v>
      </c>
      <c r="F15923" s="4" t="str">
        <f t="shared" si="248"/>
        <v>Formatos Medianos 1500 cc</v>
      </c>
      <c r="G15923" s="4" t="s">
        <v>63</v>
      </c>
      <c r="H15923" s="4" t="s">
        <v>40</v>
      </c>
      <c r="I15923" s="4" t="s">
        <v>6</v>
      </c>
      <c r="J15923" s="4" t="s">
        <v>7</v>
      </c>
      <c r="W15923" s="4">
        <v>5.04</v>
      </c>
    </row>
    <row r="15924" spans="1:28" ht="14.25" x14ac:dyDescent="0.2">
      <c r="A15924" s="4" t="str">
        <f>+VLOOKUP(E15924&amp;H15924&amp;I15924&amp;J15924,[1]Homol.!O:S,2,0)</f>
        <v>Agua</v>
      </c>
      <c r="B15924" s="4" t="str">
        <f>+VLOOKUP(E15924&amp;H15924&amp;I15924&amp;J15924,[1]Homol.!O:S,3,0)</f>
        <v>Flavored water</v>
      </c>
      <c r="C15924" s="4" t="s">
        <v>62</v>
      </c>
      <c r="D15924" s="4" t="s">
        <v>3</v>
      </c>
      <c r="E15924" s="4" t="s">
        <v>20</v>
      </c>
      <c r="F15924" s="4" t="str">
        <f t="shared" si="248"/>
        <v>Formatos Chicos Pet 500 cc</v>
      </c>
      <c r="G15924" s="4" t="s">
        <v>63</v>
      </c>
      <c r="H15924" s="4" t="s">
        <v>5</v>
      </c>
      <c r="I15924" s="4" t="s">
        <v>13</v>
      </c>
      <c r="J15924" s="4" t="s">
        <v>14</v>
      </c>
      <c r="W15924" s="4">
        <v>1.2</v>
      </c>
    </row>
    <row r="15925" spans="1:28" ht="14.25" x14ac:dyDescent="0.2">
      <c r="A15925" s="4" t="str">
        <f>+VLOOKUP(E15925&amp;H15925&amp;I15925&amp;J15925,[1]Homol.!O:S,2,0)</f>
        <v>Agua</v>
      </c>
      <c r="B15925" s="4" t="str">
        <f>+VLOOKUP(E15925&amp;H15925&amp;I15925&amp;J15925,[1]Homol.!O:S,3,0)</f>
        <v>Flavored water</v>
      </c>
      <c r="C15925" s="4" t="s">
        <v>62</v>
      </c>
      <c r="D15925" s="4" t="s">
        <v>3</v>
      </c>
      <c r="E15925" s="4" t="s">
        <v>20</v>
      </c>
      <c r="F15925" s="4" t="str">
        <f t="shared" si="248"/>
        <v>Formatos Grandes 2250 cc</v>
      </c>
      <c r="G15925" s="4" t="s">
        <v>63</v>
      </c>
      <c r="H15925" s="4" t="s">
        <v>5</v>
      </c>
      <c r="I15925" s="4" t="s">
        <v>15</v>
      </c>
      <c r="J15925" s="4" t="s">
        <v>16</v>
      </c>
      <c r="Y15925" s="4">
        <v>54</v>
      </c>
    </row>
    <row r="15926" spans="1:28" ht="14.25" x14ac:dyDescent="0.2">
      <c r="A15926" s="4" t="str">
        <f>+VLOOKUP(E15926&amp;H15926&amp;I15926&amp;J15926,[1]Homol.!O:S,2,0)</f>
        <v>Agua</v>
      </c>
      <c r="B15926" s="4" t="str">
        <f>+VLOOKUP(E15926&amp;H15926&amp;I15926&amp;J15926,[1]Homol.!O:S,3,0)</f>
        <v>Flavored water</v>
      </c>
      <c r="C15926" s="4" t="s">
        <v>62</v>
      </c>
      <c r="D15926" s="4" t="s">
        <v>3</v>
      </c>
      <c r="E15926" s="4" t="s">
        <v>20</v>
      </c>
      <c r="F15926" s="4" t="str">
        <f t="shared" si="248"/>
        <v>Formatos Chicos Pet 500 cc</v>
      </c>
      <c r="G15926" s="4" t="s">
        <v>63</v>
      </c>
      <c r="H15926" s="4" t="s">
        <v>10</v>
      </c>
      <c r="I15926" s="4" t="s">
        <v>13</v>
      </c>
      <c r="J15926" s="4" t="s">
        <v>14</v>
      </c>
      <c r="T15926" s="4">
        <v>2.16</v>
      </c>
    </row>
    <row r="15927" spans="1:28" ht="14.25" x14ac:dyDescent="0.2">
      <c r="A15927" s="4" t="str">
        <f>+VLOOKUP(E15927&amp;H15927&amp;I15927&amp;J15927,[1]Homol.!O:S,2,0)</f>
        <v>Agua</v>
      </c>
      <c r="B15927" s="4" t="str">
        <f>+VLOOKUP(E15927&amp;H15927&amp;I15927&amp;J15927,[1]Homol.!O:S,3,0)</f>
        <v>Flavored water</v>
      </c>
      <c r="C15927" s="4" t="s">
        <v>62</v>
      </c>
      <c r="D15927" s="4" t="s">
        <v>3</v>
      </c>
      <c r="E15927" s="4" t="s">
        <v>20</v>
      </c>
      <c r="F15927" s="4" t="str">
        <f t="shared" si="248"/>
        <v>Formatos Grandes 2250 cc</v>
      </c>
      <c r="G15927" s="4" t="s">
        <v>63</v>
      </c>
      <c r="H15927" s="4" t="s">
        <v>10</v>
      </c>
      <c r="I15927" s="4" t="s">
        <v>15</v>
      </c>
      <c r="J15927" s="4" t="s">
        <v>16</v>
      </c>
      <c r="AA15927" s="4">
        <v>43.2</v>
      </c>
    </row>
    <row r="15928" spans="1:28" ht="14.25" x14ac:dyDescent="0.2">
      <c r="A15928" s="4" t="str">
        <f>+VLOOKUP(E15928&amp;H15928&amp;I15928&amp;J15928,[1]Homol.!O:S,2,0)</f>
        <v>Agua</v>
      </c>
      <c r="B15928" s="4" t="str">
        <f>+VLOOKUP(E15928&amp;H15928&amp;I15928&amp;J15928,[1]Homol.!O:S,3,0)</f>
        <v>Plain water</v>
      </c>
      <c r="C15928" s="4" t="s">
        <v>62</v>
      </c>
      <c r="D15928" s="4" t="s">
        <v>3</v>
      </c>
      <c r="E15928" s="4" t="s">
        <v>21</v>
      </c>
      <c r="F15928" s="4" t="str">
        <f t="shared" si="248"/>
        <v>Bidones 6200 cc</v>
      </c>
      <c r="G15928" s="4" t="s">
        <v>63</v>
      </c>
      <c r="H15928" s="4" t="s">
        <v>22</v>
      </c>
      <c r="I15928" s="4" t="s">
        <v>23</v>
      </c>
      <c r="J15928" s="4" t="s">
        <v>24</v>
      </c>
      <c r="U15928" s="4">
        <v>166.65600000000001</v>
      </c>
      <c r="V15928" s="4">
        <v>208.32</v>
      </c>
      <c r="Y15928" s="4">
        <v>62.496000000000002</v>
      </c>
      <c r="Z15928" s="4">
        <v>52.08</v>
      </c>
      <c r="AA15928" s="4">
        <v>166.65600000000001</v>
      </c>
      <c r="AB15928" s="4">
        <v>104.16</v>
      </c>
    </row>
    <row r="15929" spans="1:28" ht="14.25" x14ac:dyDescent="0.2">
      <c r="A15929" s="4" t="str">
        <f>+VLOOKUP(E15929&amp;H15929&amp;I15929&amp;J15929,[1]Homol.!O:S,2,0)</f>
        <v>Agua</v>
      </c>
      <c r="B15929" s="4" t="str">
        <f>+VLOOKUP(E15929&amp;H15929&amp;I15929&amp;J15929,[1]Homol.!O:S,3,0)</f>
        <v>Plain water</v>
      </c>
      <c r="C15929" s="4" t="s">
        <v>62</v>
      </c>
      <c r="D15929" s="4" t="s">
        <v>3</v>
      </c>
      <c r="E15929" s="4" t="s">
        <v>21</v>
      </c>
      <c r="F15929" s="4" t="str">
        <f t="shared" si="248"/>
        <v>Formato Fun 300 cc</v>
      </c>
      <c r="G15929" s="4" t="s">
        <v>63</v>
      </c>
      <c r="H15929" s="4" t="s">
        <v>22</v>
      </c>
      <c r="I15929" s="4" t="s">
        <v>25</v>
      </c>
      <c r="J15929" s="4" t="s">
        <v>26</v>
      </c>
      <c r="X15929" s="4">
        <v>9.0719999999999992</v>
      </c>
      <c r="AB15929" s="4">
        <v>4.032</v>
      </c>
    </row>
    <row r="15930" spans="1:28" ht="14.25" x14ac:dyDescent="0.2">
      <c r="A15930" s="4" t="str">
        <f>+VLOOKUP(E15930&amp;H15930&amp;I15930&amp;J15930,[1]Homol.!O:S,2,0)</f>
        <v>Agua</v>
      </c>
      <c r="B15930" s="4" t="str">
        <f>+VLOOKUP(E15930&amp;H15930&amp;I15930&amp;J15930,[1]Homol.!O:S,3,0)</f>
        <v>Plain water</v>
      </c>
      <c r="C15930" s="4" t="s">
        <v>62</v>
      </c>
      <c r="D15930" s="4" t="s">
        <v>3</v>
      </c>
      <c r="E15930" s="4" t="s">
        <v>21</v>
      </c>
      <c r="F15930" s="4" t="str">
        <f t="shared" si="248"/>
        <v>Formatos Chicos Pet 600 cc</v>
      </c>
      <c r="G15930" s="4" t="s">
        <v>63</v>
      </c>
      <c r="H15930" s="4" t="s">
        <v>22</v>
      </c>
      <c r="I15930" s="4" t="s">
        <v>13</v>
      </c>
      <c r="J15930" s="4" t="s">
        <v>27</v>
      </c>
      <c r="T15930" s="4">
        <v>108</v>
      </c>
      <c r="U15930" s="4">
        <v>86.4</v>
      </c>
      <c r="V15930" s="4">
        <v>75.599999999999994</v>
      </c>
      <c r="W15930" s="4">
        <v>43.2</v>
      </c>
      <c r="X15930" s="4">
        <v>64.8</v>
      </c>
      <c r="Y15930" s="4">
        <v>75.599999999999994</v>
      </c>
      <c r="Z15930" s="4">
        <v>21.6</v>
      </c>
      <c r="AA15930" s="4">
        <v>54</v>
      </c>
      <c r="AB15930" s="4">
        <v>97.2</v>
      </c>
    </row>
    <row r="15931" spans="1:28" ht="14.25" x14ac:dyDescent="0.2">
      <c r="A15931" s="4" t="str">
        <f>+VLOOKUP(E15931&amp;H15931&amp;I15931&amp;J15931,[1]Homol.!O:S,2,0)</f>
        <v>Agua</v>
      </c>
      <c r="B15931" s="4" t="str">
        <f>+VLOOKUP(E15931&amp;H15931&amp;I15931&amp;J15931,[1]Homol.!O:S,3,0)</f>
        <v>Plain water</v>
      </c>
      <c r="C15931" s="4" t="s">
        <v>62</v>
      </c>
      <c r="D15931" s="4" t="s">
        <v>3</v>
      </c>
      <c r="E15931" s="4" t="s">
        <v>21</v>
      </c>
      <c r="F15931" s="4" t="str">
        <f t="shared" si="248"/>
        <v>Formatos Grandes 2250 cc</v>
      </c>
      <c r="G15931" s="4" t="s">
        <v>63</v>
      </c>
      <c r="H15931" s="4" t="s">
        <v>22</v>
      </c>
      <c r="I15931" s="4" t="s">
        <v>15</v>
      </c>
      <c r="J15931" s="4" t="s">
        <v>16</v>
      </c>
      <c r="T15931" s="4">
        <v>108</v>
      </c>
      <c r="V15931" s="4">
        <v>151.19999999999999</v>
      </c>
      <c r="X15931" s="4">
        <v>183.6</v>
      </c>
      <c r="AA15931" s="4">
        <v>86.4</v>
      </c>
      <c r="AB15931" s="4">
        <v>118.8</v>
      </c>
    </row>
    <row r="15932" spans="1:28" ht="14.25" x14ac:dyDescent="0.2">
      <c r="A15932" s="4" t="str">
        <f>+VLOOKUP(E15932&amp;H15932&amp;I15932&amp;J15932,[1]Homol.!O:S,2,0)</f>
        <v>Agua</v>
      </c>
      <c r="B15932" s="4" t="str">
        <f>+VLOOKUP(E15932&amp;H15932&amp;I15932&amp;J15932,[1]Homol.!O:S,3,0)</f>
        <v>Plain water</v>
      </c>
      <c r="C15932" s="4" t="s">
        <v>62</v>
      </c>
      <c r="D15932" s="4" t="s">
        <v>3</v>
      </c>
      <c r="E15932" s="4" t="s">
        <v>21</v>
      </c>
      <c r="F15932" s="4" t="str">
        <f t="shared" si="248"/>
        <v>Formatos Medianos 1650 cc</v>
      </c>
      <c r="G15932" s="4" t="s">
        <v>63</v>
      </c>
      <c r="H15932" s="4" t="s">
        <v>22</v>
      </c>
      <c r="I15932" s="4" t="s">
        <v>6</v>
      </c>
      <c r="J15932" s="4" t="s">
        <v>28</v>
      </c>
      <c r="T15932" s="4">
        <v>190.07999999999998</v>
      </c>
      <c r="U15932" s="4">
        <v>210.672</v>
      </c>
      <c r="V15932" s="4">
        <v>110.88</v>
      </c>
      <c r="W15932" s="4">
        <v>99.792000000000002</v>
      </c>
      <c r="X15932" s="4">
        <v>145.33199999999999</v>
      </c>
      <c r="Y15932" s="4">
        <v>188.49600000000001</v>
      </c>
      <c r="Z15932" s="4">
        <v>33.264000000000003</v>
      </c>
      <c r="AA15932" s="4">
        <v>110.88</v>
      </c>
      <c r="AB15932" s="4">
        <v>221.76</v>
      </c>
    </row>
    <row r="15933" spans="1:28" ht="14.25" x14ac:dyDescent="0.2">
      <c r="A15933" s="4" t="str">
        <f>+VLOOKUP(E15933&amp;H15933&amp;I15933&amp;J15933,[1]Homol.!O:S,2,0)</f>
        <v>Agua</v>
      </c>
      <c r="B15933" s="4" t="str">
        <f>+VLOOKUP(E15933&amp;H15933&amp;I15933&amp;J15933,[1]Homol.!O:S,3,0)</f>
        <v>Plain water</v>
      </c>
      <c r="C15933" s="4" t="s">
        <v>62</v>
      </c>
      <c r="D15933" s="4" t="s">
        <v>3</v>
      </c>
      <c r="E15933" s="4" t="s">
        <v>29</v>
      </c>
      <c r="F15933" s="4" t="str">
        <f t="shared" si="248"/>
        <v>Formatos Chicos Pet 500 cc</v>
      </c>
      <c r="G15933" s="4" t="s">
        <v>63</v>
      </c>
      <c r="H15933" s="4" t="s">
        <v>22</v>
      </c>
      <c r="I15933" s="4" t="s">
        <v>13</v>
      </c>
      <c r="J15933" s="4" t="s">
        <v>14</v>
      </c>
      <c r="T15933" s="4">
        <v>120.12</v>
      </c>
      <c r="U15933" s="4">
        <v>54.6</v>
      </c>
      <c r="V15933" s="4">
        <v>43.68</v>
      </c>
      <c r="W15933" s="4">
        <v>120.12</v>
      </c>
      <c r="Y15933" s="4">
        <v>32.76</v>
      </c>
      <c r="Z15933" s="4">
        <v>43.68</v>
      </c>
      <c r="AB15933" s="4">
        <v>98.28</v>
      </c>
    </row>
    <row r="15934" spans="1:28" ht="14.25" x14ac:dyDescent="0.2">
      <c r="A15934" s="4" t="str">
        <f>+VLOOKUP(E15934&amp;H15934&amp;I15934&amp;J15934,[1]Homol.!O:S,2,0)</f>
        <v>Agua</v>
      </c>
      <c r="B15934" s="4" t="str">
        <f>+VLOOKUP(E15934&amp;H15934&amp;I15934&amp;J15934,[1]Homol.!O:S,3,0)</f>
        <v>Plain water</v>
      </c>
      <c r="C15934" s="4" t="s">
        <v>62</v>
      </c>
      <c r="D15934" s="4" t="s">
        <v>3</v>
      </c>
      <c r="E15934" s="4" t="s">
        <v>29</v>
      </c>
      <c r="F15934" s="4" t="str">
        <f t="shared" si="248"/>
        <v>Formatos Chicos Pet 750 cc</v>
      </c>
      <c r="G15934" s="4" t="s">
        <v>63</v>
      </c>
      <c r="H15934" s="4" t="s">
        <v>22</v>
      </c>
      <c r="I15934" s="4" t="s">
        <v>13</v>
      </c>
      <c r="J15934" s="4" t="s">
        <v>30</v>
      </c>
      <c r="T15934" s="4">
        <v>36.72</v>
      </c>
      <c r="U15934" s="4">
        <v>27.54</v>
      </c>
      <c r="V15934" s="4">
        <v>45.9</v>
      </c>
      <c r="Y15934" s="4">
        <v>36.72</v>
      </c>
      <c r="Z15934" s="4">
        <v>55.08</v>
      </c>
      <c r="AB15934" s="4">
        <v>100.98</v>
      </c>
    </row>
    <row r="15935" spans="1:28" ht="14.25" x14ac:dyDescent="0.2">
      <c r="A15935" s="4" t="str">
        <f>+VLOOKUP(E15935&amp;H15935&amp;I15935&amp;J15935,[1]Homol.!O:S,2,0)</f>
        <v>Agua</v>
      </c>
      <c r="B15935" s="4" t="str">
        <f>+VLOOKUP(E15935&amp;H15935&amp;I15935&amp;J15935,[1]Homol.!O:S,3,0)</f>
        <v>Plain water</v>
      </c>
      <c r="C15935" s="4" t="s">
        <v>62</v>
      </c>
      <c r="D15935" s="4" t="s">
        <v>3</v>
      </c>
      <c r="E15935" s="4" t="s">
        <v>29</v>
      </c>
      <c r="F15935" s="4" t="str">
        <f t="shared" si="248"/>
        <v>Formatos Grandes 2000 cc</v>
      </c>
      <c r="G15935" s="4" t="s">
        <v>63</v>
      </c>
      <c r="H15935" s="4" t="s">
        <v>22</v>
      </c>
      <c r="I15935" s="4" t="s">
        <v>15</v>
      </c>
      <c r="J15935" s="4" t="s">
        <v>33</v>
      </c>
      <c r="T15935" s="4">
        <v>105.6</v>
      </c>
      <c r="W15935" s="4">
        <v>73.92</v>
      </c>
      <c r="Y15935" s="4">
        <v>31.68</v>
      </c>
      <c r="AB15935" s="4">
        <v>95.04</v>
      </c>
    </row>
    <row r="15936" spans="1:28" ht="14.25" x14ac:dyDescent="0.2">
      <c r="A15936" s="4" t="str">
        <f>+VLOOKUP(E15936&amp;H15936&amp;I15936&amp;J15936,[1]Homol.!O:S,2,0)</f>
        <v>Agua</v>
      </c>
      <c r="B15936" s="4" t="str">
        <f>+VLOOKUP(E15936&amp;H15936&amp;I15936&amp;J15936,[1]Homol.!O:S,3,0)</f>
        <v>Plain water</v>
      </c>
      <c r="C15936" s="4" t="s">
        <v>62</v>
      </c>
      <c r="D15936" s="4" t="s">
        <v>3</v>
      </c>
      <c r="E15936" s="4" t="s">
        <v>29</v>
      </c>
      <c r="F15936" s="4" t="str">
        <f t="shared" si="248"/>
        <v>Formatos Medianos 1500 cc</v>
      </c>
      <c r="G15936" s="4" t="s">
        <v>63</v>
      </c>
      <c r="H15936" s="4" t="s">
        <v>22</v>
      </c>
      <c r="I15936" s="4" t="s">
        <v>6</v>
      </c>
      <c r="J15936" s="4" t="s">
        <v>7</v>
      </c>
      <c r="T15936" s="4">
        <v>181.44</v>
      </c>
      <c r="U15936" s="4">
        <v>60.48</v>
      </c>
      <c r="V15936" s="4">
        <v>60.48</v>
      </c>
      <c r="W15936" s="4">
        <v>60.48</v>
      </c>
      <c r="Y15936" s="4">
        <v>90.72</v>
      </c>
      <c r="Z15936" s="4">
        <v>120.96</v>
      </c>
      <c r="AB15936" s="4">
        <v>60.48</v>
      </c>
    </row>
    <row r="15937" spans="1:28" ht="14.25" x14ac:dyDescent="0.2">
      <c r="A15937" s="4" t="str">
        <f>+VLOOKUP(E15937&amp;H15937&amp;I15937&amp;J15937,[1]Homol.!O:S,2,0)</f>
        <v>Agua</v>
      </c>
      <c r="B15937" s="4" t="str">
        <f>+VLOOKUP(E15937&amp;H15937&amp;I15937&amp;J15937,[1]Homol.!O:S,3,0)</f>
        <v>Plain water</v>
      </c>
      <c r="C15937" s="4" t="s">
        <v>62</v>
      </c>
      <c r="D15937" s="4" t="s">
        <v>3</v>
      </c>
      <c r="E15937" s="4" t="s">
        <v>29</v>
      </c>
      <c r="F15937" s="4" t="str">
        <f t="shared" si="248"/>
        <v>Formatos Chicos Pet 500 cc</v>
      </c>
      <c r="G15937" s="4" t="s">
        <v>63</v>
      </c>
      <c r="H15937" s="4" t="s">
        <v>34</v>
      </c>
      <c r="I15937" s="4" t="s">
        <v>13</v>
      </c>
      <c r="J15937" s="4" t="s">
        <v>14</v>
      </c>
      <c r="T15937" s="4">
        <v>52.8</v>
      </c>
      <c r="U15937" s="4">
        <v>84.48</v>
      </c>
      <c r="V15937" s="4">
        <v>63.36</v>
      </c>
      <c r="W15937" s="4">
        <v>21.12</v>
      </c>
      <c r="Y15937" s="4">
        <v>63.36</v>
      </c>
      <c r="Z15937" s="4">
        <v>42.24</v>
      </c>
      <c r="AB15937" s="4">
        <v>95.04</v>
      </c>
    </row>
    <row r="15938" spans="1:28" ht="14.25" x14ac:dyDescent="0.2">
      <c r="A15938" s="4" t="str">
        <f>+VLOOKUP(E15938&amp;H15938&amp;I15938&amp;J15938,[1]Homol.!O:S,2,0)</f>
        <v>Agua</v>
      </c>
      <c r="B15938" s="4" t="str">
        <f>+VLOOKUP(E15938&amp;H15938&amp;I15938&amp;J15938,[1]Homol.!O:S,3,0)</f>
        <v>Plain water</v>
      </c>
      <c r="C15938" s="4" t="s">
        <v>62</v>
      </c>
      <c r="D15938" s="4" t="s">
        <v>3</v>
      </c>
      <c r="E15938" s="4" t="s">
        <v>29</v>
      </c>
      <c r="F15938" s="4" t="str">
        <f t="shared" si="248"/>
        <v>Formatos Medianos 1500 cc</v>
      </c>
      <c r="G15938" s="4" t="s">
        <v>63</v>
      </c>
      <c r="H15938" s="4" t="s">
        <v>34</v>
      </c>
      <c r="I15938" s="4" t="s">
        <v>6</v>
      </c>
      <c r="J15938" s="4" t="s">
        <v>7</v>
      </c>
      <c r="T15938" s="4">
        <v>9.9</v>
      </c>
      <c r="U15938" s="4">
        <v>39.6</v>
      </c>
      <c r="V15938" s="4">
        <v>39.6</v>
      </c>
      <c r="AB15938" s="4">
        <v>39.6</v>
      </c>
    </row>
    <row r="15939" spans="1:28" ht="14.25" x14ac:dyDescent="0.2">
      <c r="F15939" s="4"/>
      <c r="G15939" s="4"/>
    </row>
  </sheetData>
  <autoFilter ref="D1:AM15938" xr:uid="{2573CC48-3635-4861-A24A-BB7F9ECA47D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Despachos May'25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Obando</dc:creator>
  <cp:keywords/>
  <dc:description/>
  <cp:lastModifiedBy>Cristian David Caro</cp:lastModifiedBy>
  <cp:revision/>
  <dcterms:created xsi:type="dcterms:W3CDTF">2025-06-16T21:35:59Z</dcterms:created>
  <dcterms:modified xsi:type="dcterms:W3CDTF">2025-10-03T15:49:39Z</dcterms:modified>
  <cp:category/>
  <cp:contentStatus/>
</cp:coreProperties>
</file>